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anke\Downloads\Excel sales Dashboard\"/>
    </mc:Choice>
  </mc:AlternateContent>
  <xr:revisionPtr revIDLastSave="0" documentId="8_{CBA6D9BF-7D93-4E66-A1FB-E808A5AE5BAC}" xr6:coauthVersionLast="47" xr6:coauthVersionMax="47" xr10:uidLastSave="{00000000-0000-0000-0000-000000000000}"/>
  <bookViews>
    <workbookView xWindow="-108" yWindow="-108" windowWidth="23256" windowHeight="12456" activeTab="1" xr2:uid="{00000000-000D-0000-FFFF-FFFF00000000}"/>
  </bookViews>
  <sheets>
    <sheet name="Analysis" sheetId="3" r:id="rId1"/>
    <sheet name="Dashboard" sheetId="4" r:id="rId2"/>
    <sheet name="India_Sales_Data" sheetId="1" r:id="rId3"/>
  </sheets>
  <definedNames>
    <definedName name="_xlnm._FilterDatabase" localSheetId="2" hidden="1">India_Sales_Data!$A$1:$K$25001</definedName>
    <definedName name="Slicer_Category">#N/A</definedName>
    <definedName name="Slicer_City">#N/A</definedName>
    <definedName name="Slicer_Month">#N/A</definedName>
    <definedName name="Slicer_State">#N/A</definedName>
  </definedNames>
  <calcPr calcId="191029"/>
  <pivotCaches>
    <pivotCache cacheId="2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11180" i="1"/>
  <c r="C11181" i="1"/>
  <c r="C11182" i="1"/>
  <c r="C11183" i="1"/>
  <c r="C11184" i="1"/>
  <c r="C11185" i="1"/>
  <c r="C11186" i="1"/>
  <c r="C11187" i="1"/>
  <c r="C11188" i="1"/>
  <c r="C11189" i="1"/>
  <c r="C11190" i="1"/>
  <c r="C11191" i="1"/>
  <c r="C11192" i="1"/>
  <c r="C11193" i="1"/>
  <c r="C11194" i="1"/>
  <c r="C11195" i="1"/>
  <c r="C11196" i="1"/>
  <c r="C11197" i="1"/>
  <c r="C11198" i="1"/>
  <c r="C11199" i="1"/>
  <c r="C11200" i="1"/>
  <c r="C11201" i="1"/>
  <c r="C11202" i="1"/>
  <c r="C11203" i="1"/>
  <c r="C11204" i="1"/>
  <c r="C11205" i="1"/>
  <c r="C11206" i="1"/>
  <c r="C11207" i="1"/>
  <c r="C11208" i="1"/>
  <c r="C11209" i="1"/>
  <c r="C11210" i="1"/>
  <c r="C11211" i="1"/>
  <c r="C11212" i="1"/>
  <c r="C11213" i="1"/>
  <c r="C11214" i="1"/>
  <c r="C11215" i="1"/>
  <c r="C11216" i="1"/>
  <c r="C11217" i="1"/>
  <c r="C11218" i="1"/>
  <c r="C11219" i="1"/>
  <c r="C11220" i="1"/>
  <c r="C11221" i="1"/>
  <c r="C11222" i="1"/>
  <c r="C11223" i="1"/>
  <c r="C11224" i="1"/>
  <c r="C11225" i="1"/>
  <c r="C11226" i="1"/>
  <c r="C11227" i="1"/>
  <c r="C11228" i="1"/>
  <c r="C11229" i="1"/>
  <c r="C11230" i="1"/>
  <c r="C11231" i="1"/>
  <c r="C11232" i="1"/>
  <c r="C11233" i="1"/>
  <c r="C11234" i="1"/>
  <c r="C11235" i="1"/>
  <c r="C11236" i="1"/>
  <c r="C11237" i="1"/>
  <c r="C11238" i="1"/>
  <c r="C11239" i="1"/>
  <c r="C11240" i="1"/>
  <c r="C11241" i="1"/>
  <c r="C11242" i="1"/>
  <c r="C11243" i="1"/>
  <c r="C11244" i="1"/>
  <c r="C11245" i="1"/>
  <c r="C11246" i="1"/>
  <c r="C11247" i="1"/>
  <c r="C11248" i="1"/>
  <c r="C11249" i="1"/>
  <c r="C11250" i="1"/>
  <c r="C11251" i="1"/>
  <c r="C11252" i="1"/>
  <c r="C11253" i="1"/>
  <c r="C11254" i="1"/>
  <c r="C11255" i="1"/>
  <c r="C11256" i="1"/>
  <c r="C11257" i="1"/>
  <c r="C11258" i="1"/>
  <c r="C11259" i="1"/>
  <c r="C11260" i="1"/>
  <c r="C11261" i="1"/>
  <c r="C11262" i="1"/>
  <c r="C11263" i="1"/>
  <c r="C11264" i="1"/>
  <c r="C11265" i="1"/>
  <c r="C11266" i="1"/>
  <c r="C11267" i="1"/>
  <c r="C11268" i="1"/>
  <c r="C11269" i="1"/>
  <c r="C11270" i="1"/>
  <c r="C11271" i="1"/>
  <c r="C11272" i="1"/>
  <c r="C11273" i="1"/>
  <c r="C11274" i="1"/>
  <c r="C11275" i="1"/>
  <c r="C11276" i="1"/>
  <c r="C11277" i="1"/>
  <c r="C11278" i="1"/>
  <c r="C11279" i="1"/>
  <c r="C11280" i="1"/>
  <c r="C11281" i="1"/>
  <c r="C11282" i="1"/>
  <c r="C11283" i="1"/>
  <c r="C11284" i="1"/>
  <c r="C11285" i="1"/>
  <c r="C11286" i="1"/>
  <c r="C11287" i="1"/>
  <c r="C11288" i="1"/>
  <c r="C11289" i="1"/>
  <c r="C11290" i="1"/>
  <c r="C11291" i="1"/>
  <c r="C11292" i="1"/>
  <c r="C11293" i="1"/>
  <c r="C11294" i="1"/>
  <c r="C11295" i="1"/>
  <c r="C11296" i="1"/>
  <c r="C11297" i="1"/>
  <c r="C11298" i="1"/>
  <c r="C11299" i="1"/>
  <c r="C11300" i="1"/>
  <c r="C11301" i="1"/>
  <c r="C11302" i="1"/>
  <c r="C11303" i="1"/>
  <c r="C11304" i="1"/>
  <c r="C11305" i="1"/>
  <c r="C11306" i="1"/>
  <c r="C11307" i="1"/>
  <c r="C11308" i="1"/>
  <c r="C11309" i="1"/>
  <c r="C11310" i="1"/>
  <c r="C11311" i="1"/>
  <c r="C11312" i="1"/>
  <c r="C11313" i="1"/>
  <c r="C11314" i="1"/>
  <c r="C11315" i="1"/>
  <c r="C11316" i="1"/>
  <c r="C11317" i="1"/>
  <c r="C11318" i="1"/>
  <c r="C11319" i="1"/>
  <c r="C11320" i="1"/>
  <c r="C11321" i="1"/>
  <c r="C11322" i="1"/>
  <c r="C11323" i="1"/>
  <c r="C11324" i="1"/>
  <c r="C11325" i="1"/>
  <c r="C11326" i="1"/>
  <c r="C11327" i="1"/>
  <c r="C11328" i="1"/>
  <c r="C11329" i="1"/>
  <c r="C11330" i="1"/>
  <c r="C11331" i="1"/>
  <c r="C11332" i="1"/>
  <c r="C11333" i="1"/>
  <c r="C11334" i="1"/>
  <c r="C11335" i="1"/>
  <c r="C11336" i="1"/>
  <c r="C11337" i="1"/>
  <c r="C11338" i="1"/>
  <c r="C11339" i="1"/>
  <c r="C11340" i="1"/>
  <c r="C11341" i="1"/>
  <c r="C11342" i="1"/>
  <c r="C11343" i="1"/>
  <c r="C11344" i="1"/>
  <c r="C11345" i="1"/>
  <c r="C11346" i="1"/>
  <c r="C11347" i="1"/>
  <c r="C11348" i="1"/>
  <c r="C11349" i="1"/>
  <c r="C11350" i="1"/>
  <c r="C11351" i="1"/>
  <c r="C11352" i="1"/>
  <c r="C11353" i="1"/>
  <c r="C11354" i="1"/>
  <c r="C11355" i="1"/>
  <c r="C11356" i="1"/>
  <c r="C11357" i="1"/>
  <c r="C11358" i="1"/>
  <c r="C11359" i="1"/>
  <c r="C11360" i="1"/>
  <c r="C11361" i="1"/>
  <c r="C11362" i="1"/>
  <c r="C11363" i="1"/>
  <c r="C11364" i="1"/>
  <c r="C11365" i="1"/>
  <c r="C11366" i="1"/>
  <c r="C11367" i="1"/>
  <c r="C11368" i="1"/>
  <c r="C11369" i="1"/>
  <c r="C11370" i="1"/>
  <c r="C11371" i="1"/>
  <c r="C11372" i="1"/>
  <c r="C11373" i="1"/>
  <c r="C11374" i="1"/>
  <c r="C11375" i="1"/>
  <c r="C11376" i="1"/>
  <c r="C11377" i="1"/>
  <c r="C11378" i="1"/>
  <c r="C11379" i="1"/>
  <c r="C11380" i="1"/>
  <c r="C11381" i="1"/>
  <c r="C11382" i="1"/>
  <c r="C11383" i="1"/>
  <c r="C11384" i="1"/>
  <c r="C11385" i="1"/>
  <c r="C11386" i="1"/>
  <c r="C11387" i="1"/>
  <c r="C11388" i="1"/>
  <c r="C11389" i="1"/>
  <c r="C11390" i="1"/>
  <c r="C11391" i="1"/>
  <c r="C11392" i="1"/>
  <c r="C11393" i="1"/>
  <c r="C11394" i="1"/>
  <c r="C11395" i="1"/>
  <c r="C11396" i="1"/>
  <c r="C11397" i="1"/>
  <c r="C11398" i="1"/>
  <c r="C11399" i="1"/>
  <c r="C11400" i="1"/>
  <c r="C11401" i="1"/>
  <c r="C11402" i="1"/>
  <c r="C11403" i="1"/>
  <c r="C11404" i="1"/>
  <c r="C11405" i="1"/>
  <c r="C11406" i="1"/>
  <c r="C11407" i="1"/>
  <c r="C11408" i="1"/>
  <c r="C11409" i="1"/>
  <c r="C11410" i="1"/>
  <c r="C11411" i="1"/>
  <c r="C11412" i="1"/>
  <c r="C11413" i="1"/>
  <c r="C11414" i="1"/>
  <c r="C11415" i="1"/>
  <c r="C11416" i="1"/>
  <c r="C11417" i="1"/>
  <c r="C11418" i="1"/>
  <c r="C11419" i="1"/>
  <c r="C11420" i="1"/>
  <c r="C11421" i="1"/>
  <c r="C11422" i="1"/>
  <c r="C11423" i="1"/>
  <c r="C11424" i="1"/>
  <c r="C11425" i="1"/>
  <c r="C11426" i="1"/>
  <c r="C11427" i="1"/>
  <c r="C11428" i="1"/>
  <c r="C11429" i="1"/>
  <c r="C11430" i="1"/>
  <c r="C11431" i="1"/>
  <c r="C11432" i="1"/>
  <c r="C11433" i="1"/>
  <c r="C11434" i="1"/>
  <c r="C11435" i="1"/>
  <c r="C11436" i="1"/>
  <c r="C11437" i="1"/>
  <c r="C11438" i="1"/>
  <c r="C11439" i="1"/>
  <c r="C11440" i="1"/>
  <c r="C11441" i="1"/>
  <c r="C11442" i="1"/>
  <c r="C11443" i="1"/>
  <c r="C11444" i="1"/>
  <c r="C11445" i="1"/>
  <c r="C11446" i="1"/>
  <c r="C11447" i="1"/>
  <c r="C11448" i="1"/>
  <c r="C11449" i="1"/>
  <c r="C11450" i="1"/>
  <c r="C11451" i="1"/>
  <c r="C11452" i="1"/>
  <c r="C11453" i="1"/>
  <c r="C11454" i="1"/>
  <c r="C11455" i="1"/>
  <c r="C11456" i="1"/>
  <c r="C11457" i="1"/>
  <c r="C11458" i="1"/>
  <c r="C11459" i="1"/>
  <c r="C11460" i="1"/>
  <c r="C11461" i="1"/>
  <c r="C11462" i="1"/>
  <c r="C11463" i="1"/>
  <c r="C11464" i="1"/>
  <c r="C11465" i="1"/>
  <c r="C11466" i="1"/>
  <c r="C11467" i="1"/>
  <c r="C11468" i="1"/>
  <c r="C11469" i="1"/>
  <c r="C11470" i="1"/>
  <c r="C11471" i="1"/>
  <c r="C11472" i="1"/>
  <c r="C11473" i="1"/>
  <c r="C11474" i="1"/>
  <c r="C11475" i="1"/>
  <c r="C11476" i="1"/>
  <c r="C11477" i="1"/>
  <c r="C11478" i="1"/>
  <c r="C11479" i="1"/>
  <c r="C11480" i="1"/>
  <c r="C11481" i="1"/>
  <c r="C11482" i="1"/>
  <c r="C11483" i="1"/>
  <c r="C11484" i="1"/>
  <c r="C11485" i="1"/>
  <c r="C11486" i="1"/>
  <c r="C11487" i="1"/>
  <c r="C11488" i="1"/>
  <c r="C11489" i="1"/>
  <c r="C11490" i="1"/>
  <c r="C11491" i="1"/>
  <c r="C11492" i="1"/>
  <c r="C11493" i="1"/>
  <c r="C11494" i="1"/>
  <c r="C11495" i="1"/>
  <c r="C11496" i="1"/>
  <c r="C11497" i="1"/>
  <c r="C11498" i="1"/>
  <c r="C11499" i="1"/>
  <c r="C11500" i="1"/>
  <c r="C11501" i="1"/>
  <c r="C11502" i="1"/>
  <c r="C11503" i="1"/>
  <c r="C11504" i="1"/>
  <c r="C11505" i="1"/>
  <c r="C11506" i="1"/>
  <c r="C11507" i="1"/>
  <c r="C11508" i="1"/>
  <c r="C11509" i="1"/>
  <c r="C11510" i="1"/>
  <c r="C11511" i="1"/>
  <c r="C11512" i="1"/>
  <c r="C11513" i="1"/>
  <c r="C11514" i="1"/>
  <c r="C11515" i="1"/>
  <c r="C11516" i="1"/>
  <c r="C11517" i="1"/>
  <c r="C11518" i="1"/>
  <c r="C11519" i="1"/>
  <c r="C11520" i="1"/>
  <c r="C11521" i="1"/>
  <c r="C11522" i="1"/>
  <c r="C11523" i="1"/>
  <c r="C11524" i="1"/>
  <c r="C11525" i="1"/>
  <c r="C11526" i="1"/>
  <c r="C11527" i="1"/>
  <c r="C11528" i="1"/>
  <c r="C11529" i="1"/>
  <c r="C11530" i="1"/>
  <c r="C11531" i="1"/>
  <c r="C11532" i="1"/>
  <c r="C11533" i="1"/>
  <c r="C11534" i="1"/>
  <c r="C11535" i="1"/>
  <c r="C11536" i="1"/>
  <c r="C11537" i="1"/>
  <c r="C11538" i="1"/>
  <c r="C11539" i="1"/>
  <c r="C11540" i="1"/>
  <c r="C11541" i="1"/>
  <c r="C11542" i="1"/>
  <c r="C11543" i="1"/>
  <c r="C11544" i="1"/>
  <c r="C11545" i="1"/>
  <c r="C11546" i="1"/>
  <c r="C11547" i="1"/>
  <c r="C11548" i="1"/>
  <c r="C11549" i="1"/>
  <c r="C11550" i="1"/>
  <c r="C11551" i="1"/>
  <c r="C11552" i="1"/>
  <c r="C11553" i="1"/>
  <c r="C11554" i="1"/>
  <c r="C11555" i="1"/>
  <c r="C11556" i="1"/>
  <c r="C11557" i="1"/>
  <c r="C11558" i="1"/>
  <c r="C11559" i="1"/>
  <c r="C11560" i="1"/>
  <c r="C11561" i="1"/>
  <c r="C11562" i="1"/>
  <c r="C11563" i="1"/>
  <c r="C11564" i="1"/>
  <c r="C11565" i="1"/>
  <c r="C11566" i="1"/>
  <c r="C11567" i="1"/>
  <c r="C11568" i="1"/>
  <c r="C11569" i="1"/>
  <c r="C11570" i="1"/>
  <c r="C11571" i="1"/>
  <c r="C11572" i="1"/>
  <c r="C11573" i="1"/>
  <c r="C11574" i="1"/>
  <c r="C11575" i="1"/>
  <c r="C11576" i="1"/>
  <c r="C11577" i="1"/>
  <c r="C11578" i="1"/>
  <c r="C11579" i="1"/>
  <c r="C11580" i="1"/>
  <c r="C11581" i="1"/>
  <c r="C11582" i="1"/>
  <c r="C11583" i="1"/>
  <c r="C11584" i="1"/>
  <c r="C11585" i="1"/>
  <c r="C11586" i="1"/>
  <c r="C11587" i="1"/>
  <c r="C11588" i="1"/>
  <c r="C11589" i="1"/>
  <c r="C11590" i="1"/>
  <c r="C11591" i="1"/>
  <c r="C11592" i="1"/>
  <c r="C11593" i="1"/>
  <c r="C11594" i="1"/>
  <c r="C11595" i="1"/>
  <c r="C11596" i="1"/>
  <c r="C11597" i="1"/>
  <c r="C11598" i="1"/>
  <c r="C11599" i="1"/>
  <c r="C11600" i="1"/>
  <c r="C11601" i="1"/>
  <c r="C11602" i="1"/>
  <c r="C11603" i="1"/>
  <c r="C11604" i="1"/>
  <c r="C11605" i="1"/>
  <c r="C11606" i="1"/>
  <c r="C11607" i="1"/>
  <c r="C11608" i="1"/>
  <c r="C11609" i="1"/>
  <c r="C11610" i="1"/>
  <c r="C11611" i="1"/>
  <c r="C11612" i="1"/>
  <c r="C11613" i="1"/>
  <c r="C11614" i="1"/>
  <c r="C11615" i="1"/>
  <c r="C11616" i="1"/>
  <c r="C11617" i="1"/>
  <c r="C11618" i="1"/>
  <c r="C11619" i="1"/>
  <c r="C11620" i="1"/>
  <c r="C11621" i="1"/>
  <c r="C11622" i="1"/>
  <c r="C11623" i="1"/>
  <c r="C11624" i="1"/>
  <c r="C11625" i="1"/>
  <c r="C11626" i="1"/>
  <c r="C11627" i="1"/>
  <c r="C11628" i="1"/>
  <c r="C11629" i="1"/>
  <c r="C11630" i="1"/>
  <c r="C11631" i="1"/>
  <c r="C11632" i="1"/>
  <c r="C11633" i="1"/>
  <c r="C11634" i="1"/>
  <c r="C11635" i="1"/>
  <c r="C11636" i="1"/>
  <c r="C11637" i="1"/>
  <c r="C11638" i="1"/>
  <c r="C11639" i="1"/>
  <c r="C11640" i="1"/>
  <c r="C11641" i="1"/>
  <c r="C11642" i="1"/>
  <c r="C11643" i="1"/>
  <c r="C11644" i="1"/>
  <c r="C11645" i="1"/>
  <c r="C11646" i="1"/>
  <c r="C11647" i="1"/>
  <c r="C11648" i="1"/>
  <c r="C11649" i="1"/>
  <c r="C11650" i="1"/>
  <c r="C11651" i="1"/>
  <c r="C11652" i="1"/>
  <c r="C11653" i="1"/>
  <c r="C11654" i="1"/>
  <c r="C11655" i="1"/>
  <c r="C11656" i="1"/>
  <c r="C11657" i="1"/>
  <c r="C11658" i="1"/>
  <c r="C11659" i="1"/>
  <c r="C11660" i="1"/>
  <c r="C11661" i="1"/>
  <c r="C11662" i="1"/>
  <c r="C11663" i="1"/>
  <c r="C11664" i="1"/>
  <c r="C11665" i="1"/>
  <c r="C11666" i="1"/>
  <c r="C11667" i="1"/>
  <c r="C11668" i="1"/>
  <c r="C11669" i="1"/>
  <c r="C11670" i="1"/>
  <c r="C11671" i="1"/>
  <c r="C11672" i="1"/>
  <c r="C11673" i="1"/>
  <c r="C11674" i="1"/>
  <c r="C11675" i="1"/>
  <c r="C11676" i="1"/>
  <c r="C11677" i="1"/>
  <c r="C11678" i="1"/>
  <c r="C11679" i="1"/>
  <c r="C11680" i="1"/>
  <c r="C11681" i="1"/>
  <c r="C11682" i="1"/>
  <c r="C11683" i="1"/>
  <c r="C11684" i="1"/>
  <c r="C11685" i="1"/>
  <c r="C11686" i="1"/>
  <c r="C11687" i="1"/>
  <c r="C11688" i="1"/>
  <c r="C11689" i="1"/>
  <c r="C11690" i="1"/>
  <c r="C11691" i="1"/>
  <c r="C11692" i="1"/>
  <c r="C11693" i="1"/>
  <c r="C11694" i="1"/>
  <c r="C11695" i="1"/>
  <c r="C11696" i="1"/>
  <c r="C11697" i="1"/>
  <c r="C11698" i="1"/>
  <c r="C11699" i="1"/>
  <c r="C11700" i="1"/>
  <c r="C11701" i="1"/>
  <c r="C11702" i="1"/>
  <c r="C11703" i="1"/>
  <c r="C11704" i="1"/>
  <c r="C11705" i="1"/>
  <c r="C11706" i="1"/>
  <c r="C11707" i="1"/>
  <c r="C11708" i="1"/>
  <c r="C11709" i="1"/>
  <c r="C11710" i="1"/>
  <c r="C11711" i="1"/>
  <c r="C11712" i="1"/>
  <c r="C11713" i="1"/>
  <c r="C11714" i="1"/>
  <c r="C11715" i="1"/>
  <c r="C11716" i="1"/>
  <c r="C11717" i="1"/>
  <c r="C11718" i="1"/>
  <c r="C11719" i="1"/>
  <c r="C11720" i="1"/>
  <c r="C11721" i="1"/>
  <c r="C11722" i="1"/>
  <c r="C11723" i="1"/>
  <c r="C11724" i="1"/>
  <c r="C11725" i="1"/>
  <c r="C11726" i="1"/>
  <c r="C11727" i="1"/>
  <c r="C11728" i="1"/>
  <c r="C11729" i="1"/>
  <c r="C11730" i="1"/>
  <c r="C11731" i="1"/>
  <c r="C11732" i="1"/>
  <c r="C11733" i="1"/>
  <c r="C11734" i="1"/>
  <c r="C11735" i="1"/>
  <c r="C11736" i="1"/>
  <c r="C11737" i="1"/>
  <c r="C11738" i="1"/>
  <c r="C11739" i="1"/>
  <c r="C11740" i="1"/>
  <c r="C11741" i="1"/>
  <c r="C11742" i="1"/>
  <c r="C11743" i="1"/>
  <c r="C11744" i="1"/>
  <c r="C11745" i="1"/>
  <c r="C11746" i="1"/>
  <c r="C11747" i="1"/>
  <c r="C11748" i="1"/>
  <c r="C11749" i="1"/>
  <c r="C11750" i="1"/>
  <c r="C11751" i="1"/>
  <c r="C11752" i="1"/>
  <c r="C11753" i="1"/>
  <c r="C11754" i="1"/>
  <c r="C11755" i="1"/>
  <c r="C11756" i="1"/>
  <c r="C11757" i="1"/>
  <c r="C11758" i="1"/>
  <c r="C11759" i="1"/>
  <c r="C11760" i="1"/>
  <c r="C11761" i="1"/>
  <c r="C11762" i="1"/>
  <c r="C11763" i="1"/>
  <c r="C11764" i="1"/>
  <c r="C11765" i="1"/>
  <c r="C11766" i="1"/>
  <c r="C11767" i="1"/>
  <c r="C11768" i="1"/>
  <c r="C11769" i="1"/>
  <c r="C11770" i="1"/>
  <c r="C11771" i="1"/>
  <c r="C11772" i="1"/>
  <c r="C11773" i="1"/>
  <c r="C11774" i="1"/>
  <c r="C11775" i="1"/>
  <c r="C11776" i="1"/>
  <c r="C11777" i="1"/>
  <c r="C11778" i="1"/>
  <c r="C11779" i="1"/>
  <c r="C11780" i="1"/>
  <c r="C11781" i="1"/>
  <c r="C11782" i="1"/>
  <c r="C11783" i="1"/>
  <c r="C11784" i="1"/>
  <c r="C11785" i="1"/>
  <c r="C11786" i="1"/>
  <c r="C11787" i="1"/>
  <c r="C11788" i="1"/>
  <c r="C11789" i="1"/>
  <c r="C11790" i="1"/>
  <c r="C11791" i="1"/>
  <c r="C11792" i="1"/>
  <c r="C11793" i="1"/>
  <c r="C11794" i="1"/>
  <c r="C11795" i="1"/>
  <c r="C11796" i="1"/>
  <c r="C11797" i="1"/>
  <c r="C11798" i="1"/>
  <c r="C11799" i="1"/>
  <c r="C11800" i="1"/>
  <c r="C11801" i="1"/>
  <c r="C11802" i="1"/>
  <c r="C11803" i="1"/>
  <c r="C11804" i="1"/>
  <c r="C11805" i="1"/>
  <c r="C11806" i="1"/>
  <c r="C11807" i="1"/>
  <c r="C11808" i="1"/>
  <c r="C11809" i="1"/>
  <c r="C11810" i="1"/>
  <c r="C11811" i="1"/>
  <c r="C11812" i="1"/>
  <c r="C11813" i="1"/>
  <c r="C11814" i="1"/>
  <c r="C11815" i="1"/>
  <c r="C11816" i="1"/>
  <c r="C11817" i="1"/>
  <c r="C11818" i="1"/>
  <c r="C11819" i="1"/>
  <c r="C11820" i="1"/>
  <c r="C11821" i="1"/>
  <c r="C11822" i="1"/>
  <c r="C11823" i="1"/>
  <c r="C11824" i="1"/>
  <c r="C11825" i="1"/>
  <c r="C11826" i="1"/>
  <c r="C11827" i="1"/>
  <c r="C11828" i="1"/>
  <c r="C11829" i="1"/>
  <c r="C11830" i="1"/>
  <c r="C11831" i="1"/>
  <c r="C11832" i="1"/>
  <c r="C11833" i="1"/>
  <c r="C11834" i="1"/>
  <c r="C11835" i="1"/>
  <c r="C11836" i="1"/>
  <c r="C11837" i="1"/>
  <c r="C11838" i="1"/>
  <c r="C11839" i="1"/>
  <c r="C11840" i="1"/>
  <c r="C11841" i="1"/>
  <c r="C11842" i="1"/>
  <c r="C11843" i="1"/>
  <c r="C11844" i="1"/>
  <c r="C11845" i="1"/>
  <c r="C11846" i="1"/>
  <c r="C11847" i="1"/>
  <c r="C11848" i="1"/>
  <c r="C11849" i="1"/>
  <c r="C11850" i="1"/>
  <c r="C11851" i="1"/>
  <c r="C11852" i="1"/>
  <c r="C11853" i="1"/>
  <c r="C11854" i="1"/>
  <c r="C11855" i="1"/>
  <c r="C11856" i="1"/>
  <c r="C11857" i="1"/>
  <c r="C11858" i="1"/>
  <c r="C11859" i="1"/>
  <c r="C11860" i="1"/>
  <c r="C11861" i="1"/>
  <c r="C11862" i="1"/>
  <c r="C11863" i="1"/>
  <c r="C11864" i="1"/>
  <c r="C11865" i="1"/>
  <c r="C11866" i="1"/>
  <c r="C11867" i="1"/>
  <c r="C11868" i="1"/>
  <c r="C11869" i="1"/>
  <c r="C11870" i="1"/>
  <c r="C11871" i="1"/>
  <c r="C11872" i="1"/>
  <c r="C11873" i="1"/>
  <c r="C11874" i="1"/>
  <c r="C11875" i="1"/>
  <c r="C11876" i="1"/>
  <c r="C11877" i="1"/>
  <c r="C11878" i="1"/>
  <c r="C11879" i="1"/>
  <c r="C11880" i="1"/>
  <c r="C11881" i="1"/>
  <c r="C11882" i="1"/>
  <c r="C11883" i="1"/>
  <c r="C11884" i="1"/>
  <c r="C11885" i="1"/>
  <c r="C11886" i="1"/>
  <c r="C11887" i="1"/>
  <c r="C11888" i="1"/>
  <c r="C11889" i="1"/>
  <c r="C11890" i="1"/>
  <c r="C11891" i="1"/>
  <c r="C11892" i="1"/>
  <c r="C11893" i="1"/>
  <c r="C11894" i="1"/>
  <c r="C11895" i="1"/>
  <c r="C11896" i="1"/>
  <c r="C11897" i="1"/>
  <c r="C11898" i="1"/>
  <c r="C11899" i="1"/>
  <c r="C11900" i="1"/>
  <c r="C11901" i="1"/>
  <c r="C11902" i="1"/>
  <c r="C11903" i="1"/>
  <c r="C11904" i="1"/>
  <c r="C11905" i="1"/>
  <c r="C11906" i="1"/>
  <c r="C11907" i="1"/>
  <c r="C11908" i="1"/>
  <c r="C11909" i="1"/>
  <c r="C11910" i="1"/>
  <c r="C11911" i="1"/>
  <c r="C11912" i="1"/>
  <c r="C11913" i="1"/>
  <c r="C11914" i="1"/>
  <c r="C11915" i="1"/>
  <c r="C11916" i="1"/>
  <c r="C11917" i="1"/>
  <c r="C11918" i="1"/>
  <c r="C11919" i="1"/>
  <c r="C11920" i="1"/>
  <c r="C11921" i="1"/>
  <c r="C11922" i="1"/>
  <c r="C11923" i="1"/>
  <c r="C11924" i="1"/>
  <c r="C11925" i="1"/>
  <c r="C11926" i="1"/>
  <c r="C11927" i="1"/>
  <c r="C11928" i="1"/>
  <c r="C11929" i="1"/>
  <c r="C11930" i="1"/>
  <c r="C11931" i="1"/>
  <c r="C11932" i="1"/>
  <c r="C11933" i="1"/>
  <c r="C11934" i="1"/>
  <c r="C11935" i="1"/>
  <c r="C11936" i="1"/>
  <c r="C11937" i="1"/>
  <c r="C11938" i="1"/>
  <c r="C11939" i="1"/>
  <c r="C11940" i="1"/>
  <c r="C11941" i="1"/>
  <c r="C11942" i="1"/>
  <c r="C11943" i="1"/>
  <c r="C11944" i="1"/>
  <c r="C11945" i="1"/>
  <c r="C11946" i="1"/>
  <c r="C11947" i="1"/>
  <c r="C11948" i="1"/>
  <c r="C11949" i="1"/>
  <c r="C11950" i="1"/>
  <c r="C11951" i="1"/>
  <c r="C11952" i="1"/>
  <c r="C11953" i="1"/>
  <c r="C11954" i="1"/>
  <c r="C11955" i="1"/>
  <c r="C11956" i="1"/>
  <c r="C11957" i="1"/>
  <c r="C11958" i="1"/>
  <c r="C11959" i="1"/>
  <c r="C11960" i="1"/>
  <c r="C11961" i="1"/>
  <c r="C11962" i="1"/>
  <c r="C11963" i="1"/>
  <c r="C11964" i="1"/>
  <c r="C11965" i="1"/>
  <c r="C11966" i="1"/>
  <c r="C11967" i="1"/>
  <c r="C11968" i="1"/>
  <c r="C11969" i="1"/>
  <c r="C11970" i="1"/>
  <c r="C11971" i="1"/>
  <c r="C11972" i="1"/>
  <c r="C11973" i="1"/>
  <c r="C11974" i="1"/>
  <c r="C11975" i="1"/>
  <c r="C11976" i="1"/>
  <c r="C11977" i="1"/>
  <c r="C11978" i="1"/>
  <c r="C11979" i="1"/>
  <c r="C11980" i="1"/>
  <c r="C11981" i="1"/>
  <c r="C11982" i="1"/>
  <c r="C11983" i="1"/>
  <c r="C11984" i="1"/>
  <c r="C11985" i="1"/>
  <c r="C11986" i="1"/>
  <c r="C11987" i="1"/>
  <c r="C11988" i="1"/>
  <c r="C11989" i="1"/>
  <c r="C11990" i="1"/>
  <c r="C11991" i="1"/>
  <c r="C11992" i="1"/>
  <c r="C11993" i="1"/>
  <c r="C11994" i="1"/>
  <c r="C11995" i="1"/>
  <c r="C11996" i="1"/>
  <c r="C11997" i="1"/>
  <c r="C11998" i="1"/>
  <c r="C11999" i="1"/>
  <c r="C12000" i="1"/>
  <c r="C12001" i="1"/>
  <c r="C12002" i="1"/>
  <c r="C12003" i="1"/>
  <c r="C12004" i="1"/>
  <c r="C12005" i="1"/>
  <c r="C12006" i="1"/>
  <c r="C12007" i="1"/>
  <c r="C12008" i="1"/>
  <c r="C12009" i="1"/>
  <c r="C12010" i="1"/>
  <c r="C12011" i="1"/>
  <c r="C12012" i="1"/>
  <c r="C12013" i="1"/>
  <c r="C12014" i="1"/>
  <c r="C12015" i="1"/>
  <c r="C12016" i="1"/>
  <c r="C12017" i="1"/>
  <c r="C12018" i="1"/>
  <c r="C12019" i="1"/>
  <c r="C12020" i="1"/>
  <c r="C12021" i="1"/>
  <c r="C12022" i="1"/>
  <c r="C12023" i="1"/>
  <c r="C12024" i="1"/>
  <c r="C12025" i="1"/>
  <c r="C12026" i="1"/>
  <c r="C12027" i="1"/>
  <c r="C12028" i="1"/>
  <c r="C12029" i="1"/>
  <c r="C12030" i="1"/>
  <c r="C12031" i="1"/>
  <c r="C12032" i="1"/>
  <c r="C12033" i="1"/>
  <c r="C12034" i="1"/>
  <c r="C12035" i="1"/>
  <c r="C12036" i="1"/>
  <c r="C12037" i="1"/>
  <c r="C12038" i="1"/>
  <c r="C12039" i="1"/>
  <c r="C12040" i="1"/>
  <c r="C12041" i="1"/>
  <c r="C12042" i="1"/>
  <c r="C12043" i="1"/>
  <c r="C12044" i="1"/>
  <c r="C12045" i="1"/>
  <c r="C12046" i="1"/>
  <c r="C12047" i="1"/>
  <c r="C12048" i="1"/>
  <c r="C12049" i="1"/>
  <c r="C12050" i="1"/>
  <c r="C12051" i="1"/>
  <c r="C12052" i="1"/>
  <c r="C12053" i="1"/>
  <c r="C12054" i="1"/>
  <c r="C12055" i="1"/>
  <c r="C12056" i="1"/>
  <c r="C12057" i="1"/>
  <c r="C12058" i="1"/>
  <c r="C12059" i="1"/>
  <c r="C12060" i="1"/>
  <c r="C12061" i="1"/>
  <c r="C12062" i="1"/>
  <c r="C12063" i="1"/>
  <c r="C12064" i="1"/>
  <c r="C12065" i="1"/>
  <c r="C12066" i="1"/>
  <c r="C12067" i="1"/>
  <c r="C12068" i="1"/>
  <c r="C12069" i="1"/>
  <c r="C12070" i="1"/>
  <c r="C12071" i="1"/>
  <c r="C12072" i="1"/>
  <c r="C12073" i="1"/>
  <c r="C12074" i="1"/>
  <c r="C12075" i="1"/>
  <c r="C12076" i="1"/>
  <c r="C12077" i="1"/>
  <c r="C12078" i="1"/>
  <c r="C12079" i="1"/>
  <c r="C12080" i="1"/>
  <c r="C12081" i="1"/>
  <c r="C12082" i="1"/>
  <c r="C12083" i="1"/>
  <c r="C12084" i="1"/>
  <c r="C12085" i="1"/>
  <c r="C12086" i="1"/>
  <c r="C12087" i="1"/>
  <c r="C12088" i="1"/>
  <c r="C12089" i="1"/>
  <c r="C12090" i="1"/>
  <c r="C12091" i="1"/>
  <c r="C12092" i="1"/>
  <c r="C12093" i="1"/>
  <c r="C12094" i="1"/>
  <c r="C12095" i="1"/>
  <c r="C12096" i="1"/>
  <c r="C12097" i="1"/>
  <c r="C12098" i="1"/>
  <c r="C12099" i="1"/>
  <c r="C12100" i="1"/>
  <c r="C12101" i="1"/>
  <c r="C12102" i="1"/>
  <c r="C12103" i="1"/>
  <c r="C12104" i="1"/>
  <c r="C12105" i="1"/>
  <c r="C12106" i="1"/>
  <c r="C12107" i="1"/>
  <c r="C12108" i="1"/>
  <c r="C12109" i="1"/>
  <c r="C12110" i="1"/>
  <c r="C12111" i="1"/>
  <c r="C12112" i="1"/>
  <c r="C12113" i="1"/>
  <c r="C12114" i="1"/>
  <c r="C12115" i="1"/>
  <c r="C12116" i="1"/>
  <c r="C12117" i="1"/>
  <c r="C12118" i="1"/>
  <c r="C12119" i="1"/>
  <c r="C12120" i="1"/>
  <c r="C12121" i="1"/>
  <c r="C12122" i="1"/>
  <c r="C12123" i="1"/>
  <c r="C12124" i="1"/>
  <c r="C12125" i="1"/>
  <c r="C12126" i="1"/>
  <c r="C12127" i="1"/>
  <c r="C12128" i="1"/>
  <c r="C12129" i="1"/>
  <c r="C12130" i="1"/>
  <c r="C12131" i="1"/>
  <c r="C12132" i="1"/>
  <c r="C12133" i="1"/>
  <c r="C12134" i="1"/>
  <c r="C12135" i="1"/>
  <c r="C12136" i="1"/>
  <c r="C12137" i="1"/>
  <c r="C12138" i="1"/>
  <c r="C12139" i="1"/>
  <c r="C12140" i="1"/>
  <c r="C12141" i="1"/>
  <c r="C12142" i="1"/>
  <c r="C12143" i="1"/>
  <c r="C12144" i="1"/>
  <c r="C12145" i="1"/>
  <c r="C12146" i="1"/>
  <c r="C12147" i="1"/>
  <c r="C12148" i="1"/>
  <c r="C12149" i="1"/>
  <c r="C12150" i="1"/>
  <c r="C12151" i="1"/>
  <c r="C12152" i="1"/>
  <c r="C12153" i="1"/>
  <c r="C12154" i="1"/>
  <c r="C12155" i="1"/>
  <c r="C12156" i="1"/>
  <c r="C12157" i="1"/>
  <c r="C12158" i="1"/>
  <c r="C12159" i="1"/>
  <c r="C12160" i="1"/>
  <c r="C12161" i="1"/>
  <c r="C12162" i="1"/>
  <c r="C12163" i="1"/>
  <c r="C12164" i="1"/>
  <c r="C12165" i="1"/>
  <c r="C12166" i="1"/>
  <c r="C12167" i="1"/>
  <c r="C12168" i="1"/>
  <c r="C12169" i="1"/>
  <c r="C12170" i="1"/>
  <c r="C12171" i="1"/>
  <c r="C12172" i="1"/>
  <c r="C12173" i="1"/>
  <c r="C12174" i="1"/>
  <c r="C12175" i="1"/>
  <c r="C12176" i="1"/>
  <c r="C12177" i="1"/>
  <c r="C12178" i="1"/>
  <c r="C12179" i="1"/>
  <c r="C12180" i="1"/>
  <c r="C12181" i="1"/>
  <c r="C12182" i="1"/>
  <c r="C12183" i="1"/>
  <c r="C12184" i="1"/>
  <c r="C12185" i="1"/>
  <c r="C12186" i="1"/>
  <c r="C12187" i="1"/>
  <c r="C12188" i="1"/>
  <c r="C12189" i="1"/>
  <c r="C12190" i="1"/>
  <c r="C12191" i="1"/>
  <c r="C12192" i="1"/>
  <c r="C12193" i="1"/>
  <c r="C12194" i="1"/>
  <c r="C12195" i="1"/>
  <c r="C12196" i="1"/>
  <c r="C12197" i="1"/>
  <c r="C12198" i="1"/>
  <c r="C12199" i="1"/>
  <c r="C12200" i="1"/>
  <c r="C12201" i="1"/>
  <c r="C12202" i="1"/>
  <c r="C12203" i="1"/>
  <c r="C12204" i="1"/>
  <c r="C12205" i="1"/>
  <c r="C12206" i="1"/>
  <c r="C12207" i="1"/>
  <c r="C12208" i="1"/>
  <c r="C12209" i="1"/>
  <c r="C12210" i="1"/>
  <c r="C12211" i="1"/>
  <c r="C12212" i="1"/>
  <c r="C12213" i="1"/>
  <c r="C12214" i="1"/>
  <c r="C12215" i="1"/>
  <c r="C12216" i="1"/>
  <c r="C12217" i="1"/>
  <c r="C12218" i="1"/>
  <c r="C12219" i="1"/>
  <c r="C12220" i="1"/>
  <c r="C12221" i="1"/>
  <c r="C12222" i="1"/>
  <c r="C12223" i="1"/>
  <c r="C12224" i="1"/>
  <c r="C12225" i="1"/>
  <c r="C12226" i="1"/>
  <c r="C12227" i="1"/>
  <c r="C12228" i="1"/>
  <c r="C12229" i="1"/>
  <c r="C12230" i="1"/>
  <c r="C12231" i="1"/>
  <c r="C12232" i="1"/>
  <c r="C12233" i="1"/>
  <c r="C12234" i="1"/>
  <c r="C12235" i="1"/>
  <c r="C12236" i="1"/>
  <c r="C12237" i="1"/>
  <c r="C12238" i="1"/>
  <c r="C12239" i="1"/>
  <c r="C12240" i="1"/>
  <c r="C12241" i="1"/>
  <c r="C12242" i="1"/>
  <c r="C12243" i="1"/>
  <c r="C12244" i="1"/>
  <c r="C12245" i="1"/>
  <c r="C12246" i="1"/>
  <c r="C12247" i="1"/>
  <c r="C12248" i="1"/>
  <c r="C12249" i="1"/>
  <c r="C12250" i="1"/>
  <c r="C12251" i="1"/>
  <c r="C12252" i="1"/>
  <c r="C12253" i="1"/>
  <c r="C12254" i="1"/>
  <c r="C12255" i="1"/>
  <c r="C12256" i="1"/>
  <c r="C12257" i="1"/>
  <c r="C12258" i="1"/>
  <c r="C12259" i="1"/>
  <c r="C12260" i="1"/>
  <c r="C12261" i="1"/>
  <c r="C12262" i="1"/>
  <c r="C12263" i="1"/>
  <c r="C12264" i="1"/>
  <c r="C12265" i="1"/>
  <c r="C12266" i="1"/>
  <c r="C12267" i="1"/>
  <c r="C12268" i="1"/>
  <c r="C12269" i="1"/>
  <c r="C12270" i="1"/>
  <c r="C12271" i="1"/>
  <c r="C12272" i="1"/>
  <c r="C12273" i="1"/>
  <c r="C12274" i="1"/>
  <c r="C12275" i="1"/>
  <c r="C12276" i="1"/>
  <c r="C12277" i="1"/>
  <c r="C12278" i="1"/>
  <c r="C12279" i="1"/>
  <c r="C12280" i="1"/>
  <c r="C12281" i="1"/>
  <c r="C12282" i="1"/>
  <c r="C12283" i="1"/>
  <c r="C12284" i="1"/>
  <c r="C12285" i="1"/>
  <c r="C12286" i="1"/>
  <c r="C12287" i="1"/>
  <c r="C12288" i="1"/>
  <c r="C12289" i="1"/>
  <c r="C12290" i="1"/>
  <c r="C12291" i="1"/>
  <c r="C12292" i="1"/>
  <c r="C12293" i="1"/>
  <c r="C12294" i="1"/>
  <c r="C12295" i="1"/>
  <c r="C12296" i="1"/>
  <c r="C12297" i="1"/>
  <c r="C12298" i="1"/>
  <c r="C12299" i="1"/>
  <c r="C12300" i="1"/>
  <c r="C12301" i="1"/>
  <c r="C12302" i="1"/>
  <c r="C12303" i="1"/>
  <c r="C12304" i="1"/>
  <c r="C12305" i="1"/>
  <c r="C12306" i="1"/>
  <c r="C12307" i="1"/>
  <c r="C12308" i="1"/>
  <c r="C12309" i="1"/>
  <c r="C12310" i="1"/>
  <c r="C12311" i="1"/>
  <c r="C12312" i="1"/>
  <c r="C12313" i="1"/>
  <c r="C12314" i="1"/>
  <c r="C12315" i="1"/>
  <c r="C12316" i="1"/>
  <c r="C12317" i="1"/>
  <c r="C12318" i="1"/>
  <c r="C12319" i="1"/>
  <c r="C12320" i="1"/>
  <c r="C12321" i="1"/>
  <c r="C12322" i="1"/>
  <c r="C12323" i="1"/>
  <c r="C12324" i="1"/>
  <c r="C12325" i="1"/>
  <c r="C12326" i="1"/>
  <c r="C12327" i="1"/>
  <c r="C12328" i="1"/>
  <c r="C12329" i="1"/>
  <c r="C12330" i="1"/>
  <c r="C12331" i="1"/>
  <c r="C12332" i="1"/>
  <c r="C12333" i="1"/>
  <c r="C12334" i="1"/>
  <c r="C12335" i="1"/>
  <c r="C12336" i="1"/>
  <c r="C12337" i="1"/>
  <c r="C12338" i="1"/>
  <c r="C12339" i="1"/>
  <c r="C12340" i="1"/>
  <c r="C12341" i="1"/>
  <c r="C12342" i="1"/>
  <c r="C12343" i="1"/>
  <c r="C12344" i="1"/>
  <c r="C12345" i="1"/>
  <c r="C12346" i="1"/>
  <c r="C12347" i="1"/>
  <c r="C12348" i="1"/>
  <c r="C12349" i="1"/>
  <c r="C12350" i="1"/>
  <c r="C12351" i="1"/>
  <c r="C12352" i="1"/>
  <c r="C12353" i="1"/>
  <c r="C12354" i="1"/>
  <c r="C12355" i="1"/>
  <c r="C12356" i="1"/>
  <c r="C12357" i="1"/>
  <c r="C12358" i="1"/>
  <c r="C12359" i="1"/>
  <c r="C12360" i="1"/>
  <c r="C12361" i="1"/>
  <c r="C12362" i="1"/>
  <c r="C12363" i="1"/>
  <c r="C12364" i="1"/>
  <c r="C12365" i="1"/>
  <c r="C12366" i="1"/>
  <c r="C12367" i="1"/>
  <c r="C12368" i="1"/>
  <c r="C12369" i="1"/>
  <c r="C12370" i="1"/>
  <c r="C12371" i="1"/>
  <c r="C12372" i="1"/>
  <c r="C12373" i="1"/>
  <c r="C12374" i="1"/>
  <c r="C12375" i="1"/>
  <c r="C12376" i="1"/>
  <c r="C12377" i="1"/>
  <c r="C12378" i="1"/>
  <c r="C12379" i="1"/>
  <c r="C12380" i="1"/>
  <c r="C12381" i="1"/>
  <c r="C12382" i="1"/>
  <c r="C12383" i="1"/>
  <c r="C12384" i="1"/>
  <c r="C12385" i="1"/>
  <c r="C12386" i="1"/>
  <c r="C12387" i="1"/>
  <c r="C12388" i="1"/>
  <c r="C12389" i="1"/>
  <c r="C12390" i="1"/>
  <c r="C12391" i="1"/>
  <c r="C12392" i="1"/>
  <c r="C12393" i="1"/>
  <c r="C12394" i="1"/>
  <c r="C12395" i="1"/>
  <c r="C12396" i="1"/>
  <c r="C12397" i="1"/>
  <c r="C12398" i="1"/>
  <c r="C12399" i="1"/>
  <c r="C12400" i="1"/>
  <c r="C12401" i="1"/>
  <c r="C12402" i="1"/>
  <c r="C12403" i="1"/>
  <c r="C12404" i="1"/>
  <c r="C12405" i="1"/>
  <c r="C12406" i="1"/>
  <c r="C12407" i="1"/>
  <c r="C12408" i="1"/>
  <c r="C12409" i="1"/>
  <c r="C12410" i="1"/>
  <c r="C12411" i="1"/>
  <c r="C12412" i="1"/>
  <c r="C12413" i="1"/>
  <c r="C12414" i="1"/>
  <c r="C12415" i="1"/>
  <c r="C12416" i="1"/>
  <c r="C12417" i="1"/>
  <c r="C12418" i="1"/>
  <c r="C12419" i="1"/>
  <c r="C12420" i="1"/>
  <c r="C12421" i="1"/>
  <c r="C12422" i="1"/>
  <c r="C12423" i="1"/>
  <c r="C12424" i="1"/>
  <c r="C12425" i="1"/>
  <c r="C12426" i="1"/>
  <c r="C12427" i="1"/>
  <c r="C12428" i="1"/>
  <c r="C12429" i="1"/>
  <c r="C12430" i="1"/>
  <c r="C12431" i="1"/>
  <c r="C12432" i="1"/>
  <c r="C12433" i="1"/>
  <c r="C12434" i="1"/>
  <c r="C12435" i="1"/>
  <c r="C12436" i="1"/>
  <c r="C12437" i="1"/>
  <c r="C12438" i="1"/>
  <c r="C12439" i="1"/>
  <c r="C12440" i="1"/>
  <c r="C12441" i="1"/>
  <c r="C12442" i="1"/>
  <c r="C12443" i="1"/>
  <c r="C12444" i="1"/>
  <c r="C12445" i="1"/>
  <c r="C12446" i="1"/>
  <c r="C12447" i="1"/>
  <c r="C12448" i="1"/>
  <c r="C12449" i="1"/>
  <c r="C12450" i="1"/>
  <c r="C12451" i="1"/>
  <c r="C12452" i="1"/>
  <c r="C12453" i="1"/>
  <c r="C12454" i="1"/>
  <c r="C12455" i="1"/>
  <c r="C12456" i="1"/>
  <c r="C12457" i="1"/>
  <c r="C12458" i="1"/>
  <c r="C12459" i="1"/>
  <c r="C12460" i="1"/>
  <c r="C12461" i="1"/>
  <c r="C12462" i="1"/>
  <c r="C12463" i="1"/>
  <c r="C12464" i="1"/>
  <c r="C12465" i="1"/>
  <c r="C12466" i="1"/>
  <c r="C12467" i="1"/>
  <c r="C12468" i="1"/>
  <c r="C12469" i="1"/>
  <c r="C12470" i="1"/>
  <c r="C12471" i="1"/>
  <c r="C12472" i="1"/>
  <c r="C12473" i="1"/>
  <c r="C12474" i="1"/>
  <c r="C12475" i="1"/>
  <c r="C12476" i="1"/>
  <c r="C12477" i="1"/>
  <c r="C12478" i="1"/>
  <c r="C12479" i="1"/>
  <c r="C12480" i="1"/>
  <c r="C12481" i="1"/>
  <c r="C12482" i="1"/>
  <c r="C12483" i="1"/>
  <c r="C12484" i="1"/>
  <c r="C12485" i="1"/>
  <c r="C12486" i="1"/>
  <c r="C12487" i="1"/>
  <c r="C12488" i="1"/>
  <c r="C12489" i="1"/>
  <c r="C12490" i="1"/>
  <c r="C12491" i="1"/>
  <c r="C12492" i="1"/>
  <c r="C12493" i="1"/>
  <c r="C12494" i="1"/>
  <c r="C12495" i="1"/>
  <c r="C12496" i="1"/>
  <c r="C12497" i="1"/>
  <c r="C12498" i="1"/>
  <c r="C12499" i="1"/>
  <c r="C12500" i="1"/>
  <c r="C12501" i="1"/>
  <c r="C12502" i="1"/>
  <c r="C12503" i="1"/>
  <c r="C12504" i="1"/>
  <c r="C12505" i="1"/>
  <c r="C12506" i="1"/>
  <c r="C12507" i="1"/>
  <c r="C12508" i="1"/>
  <c r="C12509" i="1"/>
  <c r="C12510" i="1"/>
  <c r="C12511" i="1"/>
  <c r="C12512" i="1"/>
  <c r="C12513" i="1"/>
  <c r="C12514" i="1"/>
  <c r="C12515" i="1"/>
  <c r="C12516" i="1"/>
  <c r="C12517" i="1"/>
  <c r="C12518" i="1"/>
  <c r="C12519" i="1"/>
  <c r="C12520" i="1"/>
  <c r="C12521" i="1"/>
  <c r="C12522" i="1"/>
  <c r="C12523" i="1"/>
  <c r="C12524" i="1"/>
  <c r="C12525" i="1"/>
  <c r="C12526" i="1"/>
  <c r="C12527" i="1"/>
  <c r="C12528" i="1"/>
  <c r="C12529" i="1"/>
  <c r="C12530" i="1"/>
  <c r="C12531" i="1"/>
  <c r="C12532" i="1"/>
  <c r="C12533" i="1"/>
  <c r="C12534" i="1"/>
  <c r="C12535" i="1"/>
  <c r="C12536" i="1"/>
  <c r="C12537" i="1"/>
  <c r="C12538" i="1"/>
  <c r="C12539" i="1"/>
  <c r="C12540" i="1"/>
  <c r="C12541" i="1"/>
  <c r="C12542" i="1"/>
  <c r="C12543" i="1"/>
  <c r="C12544" i="1"/>
  <c r="C12545" i="1"/>
  <c r="C12546" i="1"/>
  <c r="C12547" i="1"/>
  <c r="C12548" i="1"/>
  <c r="C12549" i="1"/>
  <c r="C12550" i="1"/>
  <c r="C12551" i="1"/>
  <c r="C12552" i="1"/>
  <c r="C12553" i="1"/>
  <c r="C12554" i="1"/>
  <c r="C12555" i="1"/>
  <c r="C12556" i="1"/>
  <c r="C12557" i="1"/>
  <c r="C12558" i="1"/>
  <c r="C12559" i="1"/>
  <c r="C12560" i="1"/>
  <c r="C12561" i="1"/>
  <c r="C12562" i="1"/>
  <c r="C12563" i="1"/>
  <c r="C12564" i="1"/>
  <c r="C12565" i="1"/>
  <c r="C12566" i="1"/>
  <c r="C12567" i="1"/>
  <c r="C12568" i="1"/>
  <c r="C12569" i="1"/>
  <c r="C12570" i="1"/>
  <c r="C12571" i="1"/>
  <c r="C12572" i="1"/>
  <c r="C12573" i="1"/>
  <c r="C12574" i="1"/>
  <c r="C12575" i="1"/>
  <c r="C12576" i="1"/>
  <c r="C12577" i="1"/>
  <c r="C12578" i="1"/>
  <c r="C12579" i="1"/>
  <c r="C12580" i="1"/>
  <c r="C12581" i="1"/>
  <c r="C12582" i="1"/>
  <c r="C12583" i="1"/>
  <c r="C12584" i="1"/>
  <c r="C12585" i="1"/>
  <c r="C12586" i="1"/>
  <c r="C12587" i="1"/>
  <c r="C12588" i="1"/>
  <c r="C12589" i="1"/>
  <c r="C12590" i="1"/>
  <c r="C12591" i="1"/>
  <c r="C12592" i="1"/>
  <c r="C12593" i="1"/>
  <c r="C12594" i="1"/>
  <c r="C12595" i="1"/>
  <c r="C12596" i="1"/>
  <c r="C12597" i="1"/>
  <c r="C12598" i="1"/>
  <c r="C12599" i="1"/>
  <c r="C12600" i="1"/>
  <c r="C12601" i="1"/>
  <c r="C12602" i="1"/>
  <c r="C12603" i="1"/>
  <c r="C12604" i="1"/>
  <c r="C12605" i="1"/>
  <c r="C12606" i="1"/>
  <c r="C12607" i="1"/>
  <c r="C12608" i="1"/>
  <c r="C12609" i="1"/>
  <c r="C12610" i="1"/>
  <c r="C12611" i="1"/>
  <c r="C12612" i="1"/>
  <c r="C12613" i="1"/>
  <c r="C12614" i="1"/>
  <c r="C12615" i="1"/>
  <c r="C12616" i="1"/>
  <c r="C12617" i="1"/>
  <c r="C12618" i="1"/>
  <c r="C12619" i="1"/>
  <c r="C12620" i="1"/>
  <c r="C12621" i="1"/>
  <c r="C12622" i="1"/>
  <c r="C12623" i="1"/>
  <c r="C12624" i="1"/>
  <c r="C12625" i="1"/>
  <c r="C12626" i="1"/>
  <c r="C12627" i="1"/>
  <c r="C12628" i="1"/>
  <c r="C12629" i="1"/>
  <c r="C12630" i="1"/>
  <c r="C12631" i="1"/>
  <c r="C12632" i="1"/>
  <c r="C12633" i="1"/>
  <c r="C12634" i="1"/>
  <c r="C12635" i="1"/>
  <c r="C12636" i="1"/>
  <c r="C12637" i="1"/>
  <c r="C12638" i="1"/>
  <c r="C12639" i="1"/>
  <c r="C12640" i="1"/>
  <c r="C12641" i="1"/>
  <c r="C12642" i="1"/>
  <c r="C12643" i="1"/>
  <c r="C12644" i="1"/>
  <c r="C12645" i="1"/>
  <c r="C12646" i="1"/>
  <c r="C12647" i="1"/>
  <c r="C12648" i="1"/>
  <c r="C12649" i="1"/>
  <c r="C12650" i="1"/>
  <c r="C12651" i="1"/>
  <c r="C12652" i="1"/>
  <c r="C12653" i="1"/>
  <c r="C12654" i="1"/>
  <c r="C12655" i="1"/>
  <c r="C12656" i="1"/>
  <c r="C12657" i="1"/>
  <c r="C12658" i="1"/>
  <c r="C12659" i="1"/>
  <c r="C12660" i="1"/>
  <c r="C12661" i="1"/>
  <c r="C12662" i="1"/>
  <c r="C12663" i="1"/>
  <c r="C12664" i="1"/>
  <c r="C12665" i="1"/>
  <c r="C12666" i="1"/>
  <c r="C12667" i="1"/>
  <c r="C12668" i="1"/>
  <c r="C12669" i="1"/>
  <c r="C12670" i="1"/>
  <c r="C12671" i="1"/>
  <c r="C12672" i="1"/>
  <c r="C12673" i="1"/>
  <c r="C12674" i="1"/>
  <c r="C12675" i="1"/>
  <c r="C12676" i="1"/>
  <c r="C12677" i="1"/>
  <c r="C12678" i="1"/>
  <c r="C12679" i="1"/>
  <c r="C12680" i="1"/>
  <c r="C12681" i="1"/>
  <c r="C12682" i="1"/>
  <c r="C12683" i="1"/>
  <c r="C12684" i="1"/>
  <c r="C12685" i="1"/>
  <c r="C12686" i="1"/>
  <c r="C12687" i="1"/>
  <c r="C12688" i="1"/>
  <c r="C12689" i="1"/>
  <c r="C12690" i="1"/>
  <c r="C12691" i="1"/>
  <c r="C12692" i="1"/>
  <c r="C12693" i="1"/>
  <c r="C12694" i="1"/>
  <c r="C12695" i="1"/>
  <c r="C12696" i="1"/>
  <c r="C12697" i="1"/>
  <c r="C12698" i="1"/>
  <c r="C12699" i="1"/>
  <c r="C12700" i="1"/>
  <c r="C12701" i="1"/>
  <c r="C12702" i="1"/>
  <c r="C12703" i="1"/>
  <c r="C12704" i="1"/>
  <c r="C12705" i="1"/>
  <c r="C12706" i="1"/>
  <c r="C12707" i="1"/>
  <c r="C12708" i="1"/>
  <c r="C12709" i="1"/>
  <c r="C12710" i="1"/>
  <c r="C12711" i="1"/>
  <c r="C12712" i="1"/>
  <c r="C12713" i="1"/>
  <c r="C12714" i="1"/>
  <c r="C12715" i="1"/>
  <c r="C12716" i="1"/>
  <c r="C12717" i="1"/>
  <c r="C12718" i="1"/>
  <c r="C12719" i="1"/>
  <c r="C12720" i="1"/>
  <c r="C12721" i="1"/>
  <c r="C12722" i="1"/>
  <c r="C12723" i="1"/>
  <c r="C12724" i="1"/>
  <c r="C12725" i="1"/>
  <c r="C12726" i="1"/>
  <c r="C12727" i="1"/>
  <c r="C12728" i="1"/>
  <c r="C12729" i="1"/>
  <c r="C12730" i="1"/>
  <c r="C12731" i="1"/>
  <c r="C12732" i="1"/>
  <c r="C12733" i="1"/>
  <c r="C12734" i="1"/>
  <c r="C12735" i="1"/>
  <c r="C12736" i="1"/>
  <c r="C12737" i="1"/>
  <c r="C12738" i="1"/>
  <c r="C12739" i="1"/>
  <c r="C12740" i="1"/>
  <c r="C12741" i="1"/>
  <c r="C12742" i="1"/>
  <c r="C12743" i="1"/>
  <c r="C12744" i="1"/>
  <c r="C12745" i="1"/>
  <c r="C12746" i="1"/>
  <c r="C12747" i="1"/>
  <c r="C12748" i="1"/>
  <c r="C12749" i="1"/>
  <c r="C12750" i="1"/>
  <c r="C12751" i="1"/>
  <c r="C12752" i="1"/>
  <c r="C12753" i="1"/>
  <c r="C12754" i="1"/>
  <c r="C12755" i="1"/>
  <c r="C12756" i="1"/>
  <c r="C12757" i="1"/>
  <c r="C12758" i="1"/>
  <c r="C12759" i="1"/>
  <c r="C12760" i="1"/>
  <c r="C12761" i="1"/>
  <c r="C12762" i="1"/>
  <c r="C12763" i="1"/>
  <c r="C12764" i="1"/>
  <c r="C12765" i="1"/>
  <c r="C12766" i="1"/>
  <c r="C12767" i="1"/>
  <c r="C12768" i="1"/>
  <c r="C12769" i="1"/>
  <c r="C12770" i="1"/>
  <c r="C12771" i="1"/>
  <c r="C12772" i="1"/>
  <c r="C12773" i="1"/>
  <c r="C12774" i="1"/>
  <c r="C12775" i="1"/>
  <c r="C12776" i="1"/>
  <c r="C12777" i="1"/>
  <c r="C12778" i="1"/>
  <c r="C12779" i="1"/>
  <c r="C12780" i="1"/>
  <c r="C12781" i="1"/>
  <c r="C12782" i="1"/>
  <c r="C12783" i="1"/>
  <c r="C12784" i="1"/>
  <c r="C12785" i="1"/>
  <c r="C12786" i="1"/>
  <c r="C12787" i="1"/>
  <c r="C12788" i="1"/>
  <c r="C12789" i="1"/>
  <c r="C12790" i="1"/>
  <c r="C12791" i="1"/>
  <c r="C12792" i="1"/>
  <c r="C12793" i="1"/>
  <c r="C12794" i="1"/>
  <c r="C12795" i="1"/>
  <c r="C12796" i="1"/>
  <c r="C12797" i="1"/>
  <c r="C12798" i="1"/>
  <c r="C12799" i="1"/>
  <c r="C12800" i="1"/>
  <c r="C12801" i="1"/>
  <c r="C12802" i="1"/>
  <c r="C12803" i="1"/>
  <c r="C12804" i="1"/>
  <c r="C12805" i="1"/>
  <c r="C12806" i="1"/>
  <c r="C12807" i="1"/>
  <c r="C12808" i="1"/>
  <c r="C12809" i="1"/>
  <c r="C12810" i="1"/>
  <c r="C12811" i="1"/>
  <c r="C12812" i="1"/>
  <c r="C12813" i="1"/>
  <c r="C12814" i="1"/>
  <c r="C12815" i="1"/>
  <c r="C12816" i="1"/>
  <c r="C12817" i="1"/>
  <c r="C12818" i="1"/>
  <c r="C12819" i="1"/>
  <c r="C12820" i="1"/>
  <c r="C12821" i="1"/>
  <c r="C12822" i="1"/>
  <c r="C12823" i="1"/>
  <c r="C12824" i="1"/>
  <c r="C12825" i="1"/>
  <c r="C12826" i="1"/>
  <c r="C12827" i="1"/>
  <c r="C12828" i="1"/>
  <c r="C12829" i="1"/>
  <c r="C12830" i="1"/>
  <c r="C12831" i="1"/>
  <c r="C12832" i="1"/>
  <c r="C12833" i="1"/>
  <c r="C12834" i="1"/>
  <c r="C12835" i="1"/>
  <c r="C12836" i="1"/>
  <c r="C12837" i="1"/>
  <c r="C12838" i="1"/>
  <c r="C12839" i="1"/>
  <c r="C12840" i="1"/>
  <c r="C12841" i="1"/>
  <c r="C12842" i="1"/>
  <c r="C12843" i="1"/>
  <c r="C12844" i="1"/>
  <c r="C12845" i="1"/>
  <c r="C12846" i="1"/>
  <c r="C12847" i="1"/>
  <c r="C12848" i="1"/>
  <c r="C12849" i="1"/>
  <c r="C12850" i="1"/>
  <c r="C12851" i="1"/>
  <c r="C12852" i="1"/>
  <c r="C12853" i="1"/>
  <c r="C12854" i="1"/>
  <c r="C12855" i="1"/>
  <c r="C12856" i="1"/>
  <c r="C12857" i="1"/>
  <c r="C12858" i="1"/>
  <c r="C12859" i="1"/>
  <c r="C12860" i="1"/>
  <c r="C12861" i="1"/>
  <c r="C12862" i="1"/>
  <c r="C12863" i="1"/>
  <c r="C12864" i="1"/>
  <c r="C12865" i="1"/>
  <c r="C12866" i="1"/>
  <c r="C12867" i="1"/>
  <c r="C12868" i="1"/>
  <c r="C12869" i="1"/>
  <c r="C12870" i="1"/>
  <c r="C12871" i="1"/>
  <c r="C12872" i="1"/>
  <c r="C12873" i="1"/>
  <c r="C12874" i="1"/>
  <c r="C12875" i="1"/>
  <c r="C12876" i="1"/>
  <c r="C12877" i="1"/>
  <c r="C12878" i="1"/>
  <c r="C12879" i="1"/>
  <c r="C12880" i="1"/>
  <c r="C12881" i="1"/>
  <c r="C12882" i="1"/>
  <c r="C12883" i="1"/>
  <c r="C12884" i="1"/>
  <c r="C12885" i="1"/>
  <c r="C12886" i="1"/>
  <c r="C12887" i="1"/>
  <c r="C12888" i="1"/>
  <c r="C12889" i="1"/>
  <c r="C12890" i="1"/>
  <c r="C12891" i="1"/>
  <c r="C12892" i="1"/>
  <c r="C12893" i="1"/>
  <c r="C12894" i="1"/>
  <c r="C12895" i="1"/>
  <c r="C12896" i="1"/>
  <c r="C12897" i="1"/>
  <c r="C12898" i="1"/>
  <c r="C12899" i="1"/>
  <c r="C12900" i="1"/>
  <c r="C12901" i="1"/>
  <c r="C12902" i="1"/>
  <c r="C12903" i="1"/>
  <c r="C12904" i="1"/>
  <c r="C12905" i="1"/>
  <c r="C12906" i="1"/>
  <c r="C12907" i="1"/>
  <c r="C12908" i="1"/>
  <c r="C12909" i="1"/>
  <c r="C12910" i="1"/>
  <c r="C12911" i="1"/>
  <c r="C12912" i="1"/>
  <c r="C12913" i="1"/>
  <c r="C12914" i="1"/>
  <c r="C12915" i="1"/>
  <c r="C12916" i="1"/>
  <c r="C12917" i="1"/>
  <c r="C12918" i="1"/>
  <c r="C12919" i="1"/>
  <c r="C12920" i="1"/>
  <c r="C12921" i="1"/>
  <c r="C12922" i="1"/>
  <c r="C12923" i="1"/>
  <c r="C12924" i="1"/>
  <c r="C12925" i="1"/>
  <c r="C12926" i="1"/>
  <c r="C12927" i="1"/>
  <c r="C12928" i="1"/>
  <c r="C12929" i="1"/>
  <c r="C12930" i="1"/>
  <c r="C12931" i="1"/>
  <c r="C12932" i="1"/>
  <c r="C12933" i="1"/>
  <c r="C12934" i="1"/>
  <c r="C12935" i="1"/>
  <c r="C12936" i="1"/>
  <c r="C12937" i="1"/>
  <c r="C12938" i="1"/>
  <c r="C12939" i="1"/>
  <c r="C12940" i="1"/>
  <c r="C12941" i="1"/>
  <c r="C12942" i="1"/>
  <c r="C12943" i="1"/>
  <c r="C12944" i="1"/>
  <c r="C12945" i="1"/>
  <c r="C12946" i="1"/>
  <c r="C12947" i="1"/>
  <c r="C12948" i="1"/>
  <c r="C12949" i="1"/>
  <c r="C12950" i="1"/>
  <c r="C12951" i="1"/>
  <c r="C12952" i="1"/>
  <c r="C12953" i="1"/>
  <c r="C12954" i="1"/>
  <c r="C12955" i="1"/>
  <c r="C12956" i="1"/>
  <c r="C12957" i="1"/>
  <c r="C12958" i="1"/>
  <c r="C12959" i="1"/>
  <c r="C12960" i="1"/>
  <c r="C12961" i="1"/>
  <c r="C12962" i="1"/>
  <c r="C12963" i="1"/>
  <c r="C12964" i="1"/>
  <c r="C12965" i="1"/>
  <c r="C12966" i="1"/>
  <c r="C12967" i="1"/>
  <c r="C12968" i="1"/>
  <c r="C12969" i="1"/>
  <c r="C12970" i="1"/>
  <c r="C12971" i="1"/>
  <c r="C12972" i="1"/>
  <c r="C12973" i="1"/>
  <c r="C12974" i="1"/>
  <c r="C12975" i="1"/>
  <c r="C12976" i="1"/>
  <c r="C12977" i="1"/>
  <c r="C12978" i="1"/>
  <c r="C12979" i="1"/>
  <c r="C12980" i="1"/>
  <c r="C12981" i="1"/>
  <c r="C12982" i="1"/>
  <c r="C12983" i="1"/>
  <c r="C12984" i="1"/>
  <c r="C12985" i="1"/>
  <c r="C12986" i="1"/>
  <c r="C12987" i="1"/>
  <c r="C12988" i="1"/>
  <c r="C12989" i="1"/>
  <c r="C12990" i="1"/>
  <c r="C12991" i="1"/>
  <c r="C12992" i="1"/>
  <c r="C12993" i="1"/>
  <c r="C12994" i="1"/>
  <c r="C12995" i="1"/>
  <c r="C12996" i="1"/>
  <c r="C12997" i="1"/>
  <c r="C12998" i="1"/>
  <c r="C12999" i="1"/>
  <c r="C13000" i="1"/>
  <c r="C13001" i="1"/>
  <c r="C13002" i="1"/>
  <c r="C13003" i="1"/>
  <c r="C13004" i="1"/>
  <c r="C13005" i="1"/>
  <c r="C13006" i="1"/>
  <c r="C13007" i="1"/>
  <c r="C13008" i="1"/>
  <c r="C13009" i="1"/>
  <c r="C13010" i="1"/>
  <c r="C13011" i="1"/>
  <c r="C13012" i="1"/>
  <c r="C13013" i="1"/>
  <c r="C13014" i="1"/>
  <c r="C13015" i="1"/>
  <c r="C13016" i="1"/>
  <c r="C13017" i="1"/>
  <c r="C13018" i="1"/>
  <c r="C13019" i="1"/>
  <c r="C13020" i="1"/>
  <c r="C13021" i="1"/>
  <c r="C13022" i="1"/>
  <c r="C13023" i="1"/>
  <c r="C13024" i="1"/>
  <c r="C13025" i="1"/>
  <c r="C13026" i="1"/>
  <c r="C13027" i="1"/>
  <c r="C13028" i="1"/>
  <c r="C13029" i="1"/>
  <c r="C13030" i="1"/>
  <c r="C13031" i="1"/>
  <c r="C13032" i="1"/>
  <c r="C13033" i="1"/>
  <c r="C13034" i="1"/>
  <c r="C13035" i="1"/>
  <c r="C13036" i="1"/>
  <c r="C13037" i="1"/>
  <c r="C13038" i="1"/>
  <c r="C13039" i="1"/>
  <c r="C13040" i="1"/>
  <c r="C13041" i="1"/>
  <c r="C13042" i="1"/>
  <c r="C13043" i="1"/>
  <c r="C13044" i="1"/>
  <c r="C13045" i="1"/>
  <c r="C13046" i="1"/>
  <c r="C13047" i="1"/>
  <c r="C13048" i="1"/>
  <c r="C13049" i="1"/>
  <c r="C13050" i="1"/>
  <c r="C13051" i="1"/>
  <c r="C13052" i="1"/>
  <c r="C13053" i="1"/>
  <c r="C13054" i="1"/>
  <c r="C13055" i="1"/>
  <c r="C13056" i="1"/>
  <c r="C13057" i="1"/>
  <c r="C13058" i="1"/>
  <c r="C13059" i="1"/>
  <c r="C13060" i="1"/>
  <c r="C13061" i="1"/>
  <c r="C13062" i="1"/>
  <c r="C13063" i="1"/>
  <c r="C13064" i="1"/>
  <c r="C13065" i="1"/>
  <c r="C13066" i="1"/>
  <c r="C13067" i="1"/>
  <c r="C13068" i="1"/>
  <c r="C13069" i="1"/>
  <c r="C13070" i="1"/>
  <c r="C13071" i="1"/>
  <c r="C13072" i="1"/>
  <c r="C13073" i="1"/>
  <c r="C13074" i="1"/>
  <c r="C13075" i="1"/>
  <c r="C13076" i="1"/>
  <c r="C13077" i="1"/>
  <c r="C13078" i="1"/>
  <c r="C13079" i="1"/>
  <c r="C13080" i="1"/>
  <c r="C13081" i="1"/>
  <c r="C13082" i="1"/>
  <c r="C13083" i="1"/>
  <c r="C13084" i="1"/>
  <c r="C13085" i="1"/>
  <c r="C13086" i="1"/>
  <c r="C13087" i="1"/>
  <c r="C13088" i="1"/>
  <c r="C13089" i="1"/>
  <c r="C13090" i="1"/>
  <c r="C13091" i="1"/>
  <c r="C13092" i="1"/>
  <c r="C13093" i="1"/>
  <c r="C13094" i="1"/>
  <c r="C13095" i="1"/>
  <c r="C13096" i="1"/>
  <c r="C13097" i="1"/>
  <c r="C13098" i="1"/>
  <c r="C13099" i="1"/>
  <c r="C13100" i="1"/>
  <c r="C13101" i="1"/>
  <c r="C13102" i="1"/>
  <c r="C13103" i="1"/>
  <c r="C13104" i="1"/>
  <c r="C13105" i="1"/>
  <c r="C13106" i="1"/>
  <c r="C13107" i="1"/>
  <c r="C13108" i="1"/>
  <c r="C13109" i="1"/>
  <c r="C13110" i="1"/>
  <c r="C13111" i="1"/>
  <c r="C13112" i="1"/>
  <c r="C13113" i="1"/>
  <c r="C13114" i="1"/>
  <c r="C13115" i="1"/>
  <c r="C13116" i="1"/>
  <c r="C13117" i="1"/>
  <c r="C13118" i="1"/>
  <c r="C13119" i="1"/>
  <c r="C13120" i="1"/>
  <c r="C13121" i="1"/>
  <c r="C13122" i="1"/>
  <c r="C13123" i="1"/>
  <c r="C13124" i="1"/>
  <c r="C13125" i="1"/>
  <c r="C13126" i="1"/>
  <c r="C13127" i="1"/>
  <c r="C13128" i="1"/>
  <c r="C13129" i="1"/>
  <c r="C13130" i="1"/>
  <c r="C13131" i="1"/>
  <c r="C13132" i="1"/>
  <c r="C13133" i="1"/>
  <c r="C13134" i="1"/>
  <c r="C13135" i="1"/>
  <c r="C13136" i="1"/>
  <c r="C13137" i="1"/>
  <c r="C13138" i="1"/>
  <c r="C13139" i="1"/>
  <c r="C13140" i="1"/>
  <c r="C13141" i="1"/>
  <c r="C13142" i="1"/>
  <c r="C13143" i="1"/>
  <c r="C13144" i="1"/>
  <c r="C13145" i="1"/>
  <c r="C13146" i="1"/>
  <c r="C13147" i="1"/>
  <c r="C13148" i="1"/>
  <c r="C13149" i="1"/>
  <c r="C13150" i="1"/>
  <c r="C13151" i="1"/>
  <c r="C13152" i="1"/>
  <c r="C13153" i="1"/>
  <c r="C13154" i="1"/>
  <c r="C13155" i="1"/>
  <c r="C13156" i="1"/>
  <c r="C13157" i="1"/>
  <c r="C13158" i="1"/>
  <c r="C13159" i="1"/>
  <c r="C13160" i="1"/>
  <c r="C13161" i="1"/>
  <c r="C13162" i="1"/>
  <c r="C13163" i="1"/>
  <c r="C13164" i="1"/>
  <c r="C13165" i="1"/>
  <c r="C13166" i="1"/>
  <c r="C13167" i="1"/>
  <c r="C13168" i="1"/>
  <c r="C13169" i="1"/>
  <c r="C13170" i="1"/>
  <c r="C13171" i="1"/>
  <c r="C13172" i="1"/>
  <c r="C13173" i="1"/>
  <c r="C13174" i="1"/>
  <c r="C13175" i="1"/>
  <c r="C13176" i="1"/>
  <c r="C13177" i="1"/>
  <c r="C13178" i="1"/>
  <c r="C13179" i="1"/>
  <c r="C13180" i="1"/>
  <c r="C13181" i="1"/>
  <c r="C13182" i="1"/>
  <c r="C13183" i="1"/>
  <c r="C13184" i="1"/>
  <c r="C13185" i="1"/>
  <c r="C13186" i="1"/>
  <c r="C13187" i="1"/>
  <c r="C13188" i="1"/>
  <c r="C13189" i="1"/>
  <c r="C13190" i="1"/>
  <c r="C13191" i="1"/>
  <c r="C13192" i="1"/>
  <c r="C13193" i="1"/>
  <c r="C13194" i="1"/>
  <c r="C13195" i="1"/>
  <c r="C13196" i="1"/>
  <c r="C13197" i="1"/>
  <c r="C13198" i="1"/>
  <c r="C13199" i="1"/>
  <c r="C13200" i="1"/>
  <c r="C13201" i="1"/>
  <c r="C13202" i="1"/>
  <c r="C13203" i="1"/>
  <c r="C13204" i="1"/>
  <c r="C13205" i="1"/>
  <c r="C13206" i="1"/>
  <c r="C13207" i="1"/>
  <c r="C13208" i="1"/>
  <c r="C13209" i="1"/>
  <c r="C13210" i="1"/>
  <c r="C13211" i="1"/>
  <c r="C13212" i="1"/>
  <c r="C13213" i="1"/>
  <c r="C13214" i="1"/>
  <c r="C13215" i="1"/>
  <c r="C13216" i="1"/>
  <c r="C13217" i="1"/>
  <c r="C13218" i="1"/>
  <c r="C13219" i="1"/>
  <c r="C13220" i="1"/>
  <c r="C13221" i="1"/>
  <c r="C13222" i="1"/>
  <c r="C13223" i="1"/>
  <c r="C13224" i="1"/>
  <c r="C13225" i="1"/>
  <c r="C13226" i="1"/>
  <c r="C13227" i="1"/>
  <c r="C13228" i="1"/>
  <c r="C13229" i="1"/>
  <c r="C13230" i="1"/>
  <c r="C13231" i="1"/>
  <c r="C13232" i="1"/>
  <c r="C13233" i="1"/>
  <c r="C13234" i="1"/>
  <c r="C13235" i="1"/>
  <c r="C13236" i="1"/>
  <c r="C13237" i="1"/>
  <c r="C13238" i="1"/>
  <c r="C13239" i="1"/>
  <c r="C13240" i="1"/>
  <c r="C13241" i="1"/>
  <c r="C13242" i="1"/>
  <c r="C13243" i="1"/>
  <c r="C13244" i="1"/>
  <c r="C13245" i="1"/>
  <c r="C13246" i="1"/>
  <c r="C13247" i="1"/>
  <c r="C13248" i="1"/>
  <c r="C13249" i="1"/>
  <c r="C13250" i="1"/>
  <c r="C13251" i="1"/>
  <c r="C13252" i="1"/>
  <c r="C13253" i="1"/>
  <c r="C13254" i="1"/>
  <c r="C13255" i="1"/>
  <c r="C13256" i="1"/>
  <c r="C13257" i="1"/>
  <c r="C13258" i="1"/>
  <c r="C13259" i="1"/>
  <c r="C13260" i="1"/>
  <c r="C13261" i="1"/>
  <c r="C13262" i="1"/>
  <c r="C13263" i="1"/>
  <c r="C13264" i="1"/>
  <c r="C13265" i="1"/>
  <c r="C13266" i="1"/>
  <c r="C13267" i="1"/>
  <c r="C13268" i="1"/>
  <c r="C13269" i="1"/>
  <c r="C13270" i="1"/>
  <c r="C13271" i="1"/>
  <c r="C13272" i="1"/>
  <c r="C13273" i="1"/>
  <c r="C13274" i="1"/>
  <c r="C13275" i="1"/>
  <c r="C13276" i="1"/>
  <c r="C13277" i="1"/>
  <c r="C13278" i="1"/>
  <c r="C13279" i="1"/>
  <c r="C13280" i="1"/>
  <c r="C13281" i="1"/>
  <c r="C13282" i="1"/>
  <c r="C13283" i="1"/>
  <c r="C13284" i="1"/>
  <c r="C13285" i="1"/>
  <c r="C13286" i="1"/>
  <c r="C13287" i="1"/>
  <c r="C13288" i="1"/>
  <c r="C13289" i="1"/>
  <c r="C13290" i="1"/>
  <c r="C13291" i="1"/>
  <c r="C13292" i="1"/>
  <c r="C13293" i="1"/>
  <c r="C13294" i="1"/>
  <c r="C13295" i="1"/>
  <c r="C13296" i="1"/>
  <c r="C13297" i="1"/>
  <c r="C13298" i="1"/>
  <c r="C13299" i="1"/>
  <c r="C13300" i="1"/>
  <c r="C13301" i="1"/>
  <c r="C13302" i="1"/>
  <c r="C13303" i="1"/>
  <c r="C13304" i="1"/>
  <c r="C13305" i="1"/>
  <c r="C13306" i="1"/>
  <c r="C13307" i="1"/>
  <c r="C13308" i="1"/>
  <c r="C13309" i="1"/>
  <c r="C13310" i="1"/>
  <c r="C13311" i="1"/>
  <c r="C13312" i="1"/>
  <c r="C13313" i="1"/>
  <c r="C13314" i="1"/>
  <c r="C13315" i="1"/>
  <c r="C13316" i="1"/>
  <c r="C13317" i="1"/>
  <c r="C13318" i="1"/>
  <c r="C13319" i="1"/>
  <c r="C13320" i="1"/>
  <c r="C13321" i="1"/>
  <c r="C13322" i="1"/>
  <c r="C13323" i="1"/>
  <c r="C13324" i="1"/>
  <c r="C13325" i="1"/>
  <c r="C13326" i="1"/>
  <c r="C13327" i="1"/>
  <c r="C13328" i="1"/>
  <c r="C13329" i="1"/>
  <c r="C13330" i="1"/>
  <c r="C13331" i="1"/>
  <c r="C13332" i="1"/>
  <c r="C13333" i="1"/>
  <c r="C13334" i="1"/>
  <c r="C13335" i="1"/>
  <c r="C13336" i="1"/>
  <c r="C13337" i="1"/>
  <c r="C13338" i="1"/>
  <c r="C13339" i="1"/>
  <c r="C13340" i="1"/>
  <c r="C13341" i="1"/>
  <c r="C13342" i="1"/>
  <c r="C13343" i="1"/>
  <c r="C13344" i="1"/>
  <c r="C13345" i="1"/>
  <c r="C13346" i="1"/>
  <c r="C13347" i="1"/>
  <c r="C13348" i="1"/>
  <c r="C13349" i="1"/>
  <c r="C13350" i="1"/>
  <c r="C13351" i="1"/>
  <c r="C13352" i="1"/>
  <c r="C13353" i="1"/>
  <c r="C13354" i="1"/>
  <c r="C13355" i="1"/>
  <c r="C13356" i="1"/>
  <c r="C13357" i="1"/>
  <c r="C13358" i="1"/>
  <c r="C13359" i="1"/>
  <c r="C13360" i="1"/>
  <c r="C13361" i="1"/>
  <c r="C13362" i="1"/>
  <c r="C13363" i="1"/>
  <c r="C13364" i="1"/>
  <c r="C13365" i="1"/>
  <c r="C13366" i="1"/>
  <c r="C13367" i="1"/>
  <c r="C13368" i="1"/>
  <c r="C13369" i="1"/>
  <c r="C13370" i="1"/>
  <c r="C13371" i="1"/>
  <c r="C13372" i="1"/>
  <c r="C13373" i="1"/>
  <c r="C13374" i="1"/>
  <c r="C13375" i="1"/>
  <c r="C13376" i="1"/>
  <c r="C13377" i="1"/>
  <c r="C13378" i="1"/>
  <c r="C13379" i="1"/>
  <c r="C13380" i="1"/>
  <c r="C13381" i="1"/>
  <c r="C13382" i="1"/>
  <c r="C13383" i="1"/>
  <c r="C13384" i="1"/>
  <c r="C13385" i="1"/>
  <c r="C13386" i="1"/>
  <c r="C13387" i="1"/>
  <c r="C13388" i="1"/>
  <c r="C13389" i="1"/>
  <c r="C13390" i="1"/>
  <c r="C13391" i="1"/>
  <c r="C13392" i="1"/>
  <c r="C13393" i="1"/>
  <c r="C13394" i="1"/>
  <c r="C13395" i="1"/>
  <c r="C13396" i="1"/>
  <c r="C13397" i="1"/>
  <c r="C13398" i="1"/>
  <c r="C13399" i="1"/>
  <c r="C13400" i="1"/>
  <c r="C13401" i="1"/>
  <c r="C13402" i="1"/>
  <c r="C13403" i="1"/>
  <c r="C13404" i="1"/>
  <c r="C13405" i="1"/>
  <c r="C13406" i="1"/>
  <c r="C13407" i="1"/>
  <c r="C13408" i="1"/>
  <c r="C13409" i="1"/>
  <c r="C13410" i="1"/>
  <c r="C13411" i="1"/>
  <c r="C13412" i="1"/>
  <c r="C13413" i="1"/>
  <c r="C13414" i="1"/>
  <c r="C13415" i="1"/>
  <c r="C13416" i="1"/>
  <c r="C13417" i="1"/>
  <c r="C13418" i="1"/>
  <c r="C13419" i="1"/>
  <c r="C13420" i="1"/>
  <c r="C13421" i="1"/>
  <c r="C13422" i="1"/>
  <c r="C13423" i="1"/>
  <c r="C13424" i="1"/>
  <c r="C13425" i="1"/>
  <c r="C13426" i="1"/>
  <c r="C13427" i="1"/>
  <c r="C13428" i="1"/>
  <c r="C13429" i="1"/>
  <c r="C13430" i="1"/>
  <c r="C13431" i="1"/>
  <c r="C13432" i="1"/>
  <c r="C13433" i="1"/>
  <c r="C13434" i="1"/>
  <c r="C13435" i="1"/>
  <c r="C13436" i="1"/>
  <c r="C13437" i="1"/>
  <c r="C13438" i="1"/>
  <c r="C13439" i="1"/>
  <c r="C13440" i="1"/>
  <c r="C13441" i="1"/>
  <c r="C13442" i="1"/>
  <c r="C13443" i="1"/>
  <c r="C13444" i="1"/>
  <c r="C13445" i="1"/>
  <c r="C13446" i="1"/>
  <c r="C13447" i="1"/>
  <c r="C13448" i="1"/>
  <c r="C13449" i="1"/>
  <c r="C13450" i="1"/>
  <c r="C13451" i="1"/>
  <c r="C13452" i="1"/>
  <c r="C13453" i="1"/>
  <c r="C13454" i="1"/>
  <c r="C13455" i="1"/>
  <c r="C13456" i="1"/>
  <c r="C13457" i="1"/>
  <c r="C13458" i="1"/>
  <c r="C13459" i="1"/>
  <c r="C13460" i="1"/>
  <c r="C13461" i="1"/>
  <c r="C13462" i="1"/>
  <c r="C13463" i="1"/>
  <c r="C13464" i="1"/>
  <c r="C13465" i="1"/>
  <c r="C13466" i="1"/>
  <c r="C13467" i="1"/>
  <c r="C13468" i="1"/>
  <c r="C13469" i="1"/>
  <c r="C13470" i="1"/>
  <c r="C13471" i="1"/>
  <c r="C13472" i="1"/>
  <c r="C13473" i="1"/>
  <c r="C13474" i="1"/>
  <c r="C13475" i="1"/>
  <c r="C13476" i="1"/>
  <c r="C13477" i="1"/>
  <c r="C13478" i="1"/>
  <c r="C13479" i="1"/>
  <c r="C13480" i="1"/>
  <c r="C13481" i="1"/>
  <c r="C13482" i="1"/>
  <c r="C13483" i="1"/>
  <c r="C13484" i="1"/>
  <c r="C13485" i="1"/>
  <c r="C13486" i="1"/>
  <c r="C13487" i="1"/>
  <c r="C13488" i="1"/>
  <c r="C13489" i="1"/>
  <c r="C13490" i="1"/>
  <c r="C13491" i="1"/>
  <c r="C13492" i="1"/>
  <c r="C13493" i="1"/>
  <c r="C13494" i="1"/>
  <c r="C13495" i="1"/>
  <c r="C13496" i="1"/>
  <c r="C13497" i="1"/>
  <c r="C13498" i="1"/>
  <c r="C13499" i="1"/>
  <c r="C13500" i="1"/>
  <c r="C13501" i="1"/>
  <c r="C13502" i="1"/>
  <c r="C13503" i="1"/>
  <c r="C13504" i="1"/>
  <c r="C13505" i="1"/>
  <c r="C13506" i="1"/>
  <c r="C13507" i="1"/>
  <c r="C13508" i="1"/>
  <c r="C13509" i="1"/>
  <c r="C13510" i="1"/>
  <c r="C13511" i="1"/>
  <c r="C13512" i="1"/>
  <c r="C13513" i="1"/>
  <c r="C13514" i="1"/>
  <c r="C13515" i="1"/>
  <c r="C13516" i="1"/>
  <c r="C13517" i="1"/>
  <c r="C13518" i="1"/>
  <c r="C13519" i="1"/>
  <c r="C13520" i="1"/>
  <c r="C13521" i="1"/>
  <c r="C13522" i="1"/>
  <c r="C13523" i="1"/>
  <c r="C13524" i="1"/>
  <c r="C13525" i="1"/>
  <c r="C13526" i="1"/>
  <c r="C13527" i="1"/>
  <c r="C13528" i="1"/>
  <c r="C13529" i="1"/>
  <c r="C13530" i="1"/>
  <c r="C13531" i="1"/>
  <c r="C13532" i="1"/>
  <c r="C13533" i="1"/>
  <c r="C13534" i="1"/>
  <c r="C13535" i="1"/>
  <c r="C13536" i="1"/>
  <c r="C13537" i="1"/>
  <c r="C13538" i="1"/>
  <c r="C13539" i="1"/>
  <c r="C13540" i="1"/>
  <c r="C13541" i="1"/>
  <c r="C13542" i="1"/>
  <c r="C13543" i="1"/>
  <c r="C13544" i="1"/>
  <c r="C13545" i="1"/>
  <c r="C13546" i="1"/>
  <c r="C13547" i="1"/>
  <c r="C13548" i="1"/>
  <c r="C13549" i="1"/>
  <c r="C13550" i="1"/>
  <c r="C13551" i="1"/>
  <c r="C13552" i="1"/>
  <c r="C13553" i="1"/>
  <c r="C13554" i="1"/>
  <c r="C13555" i="1"/>
  <c r="C13556" i="1"/>
  <c r="C13557" i="1"/>
  <c r="C13558" i="1"/>
  <c r="C13559" i="1"/>
  <c r="C13560" i="1"/>
  <c r="C13561" i="1"/>
  <c r="C13562" i="1"/>
  <c r="C13563" i="1"/>
  <c r="C13564" i="1"/>
  <c r="C13565" i="1"/>
  <c r="C13566" i="1"/>
  <c r="C13567" i="1"/>
  <c r="C13568" i="1"/>
  <c r="C13569" i="1"/>
  <c r="C13570" i="1"/>
  <c r="C13571" i="1"/>
  <c r="C13572" i="1"/>
  <c r="C13573" i="1"/>
  <c r="C13574" i="1"/>
  <c r="C13575" i="1"/>
  <c r="C13576" i="1"/>
  <c r="C13577" i="1"/>
  <c r="C13578" i="1"/>
  <c r="C13579" i="1"/>
  <c r="C13580" i="1"/>
  <c r="C13581" i="1"/>
  <c r="C13582" i="1"/>
  <c r="C13583" i="1"/>
  <c r="C13584" i="1"/>
  <c r="C13585" i="1"/>
  <c r="C13586" i="1"/>
  <c r="C13587" i="1"/>
  <c r="C13588" i="1"/>
  <c r="C13589" i="1"/>
  <c r="C13590" i="1"/>
  <c r="C13591" i="1"/>
  <c r="C13592" i="1"/>
  <c r="C13593" i="1"/>
  <c r="C13594" i="1"/>
  <c r="C13595" i="1"/>
  <c r="C13596" i="1"/>
  <c r="C13597" i="1"/>
  <c r="C13598" i="1"/>
  <c r="C13599" i="1"/>
  <c r="C13600" i="1"/>
  <c r="C13601" i="1"/>
  <c r="C13602" i="1"/>
  <c r="C13603" i="1"/>
  <c r="C13604" i="1"/>
  <c r="C13605" i="1"/>
  <c r="C13606" i="1"/>
  <c r="C13607" i="1"/>
  <c r="C13608" i="1"/>
  <c r="C13609" i="1"/>
  <c r="C13610" i="1"/>
  <c r="C13611" i="1"/>
  <c r="C13612" i="1"/>
  <c r="C13613" i="1"/>
  <c r="C13614" i="1"/>
  <c r="C13615" i="1"/>
  <c r="C13616" i="1"/>
  <c r="C13617" i="1"/>
  <c r="C13618" i="1"/>
  <c r="C13619" i="1"/>
  <c r="C13620" i="1"/>
  <c r="C13621" i="1"/>
  <c r="C13622" i="1"/>
  <c r="C13623" i="1"/>
  <c r="C13624" i="1"/>
  <c r="C13625" i="1"/>
  <c r="C13626" i="1"/>
  <c r="C13627" i="1"/>
  <c r="C13628" i="1"/>
  <c r="C13629" i="1"/>
  <c r="C13630" i="1"/>
  <c r="C13631" i="1"/>
  <c r="C13632" i="1"/>
  <c r="C13633" i="1"/>
  <c r="C13634" i="1"/>
  <c r="C13635" i="1"/>
  <c r="C13636" i="1"/>
  <c r="C13637" i="1"/>
  <c r="C13638" i="1"/>
  <c r="C13639" i="1"/>
  <c r="C13640" i="1"/>
  <c r="C13641" i="1"/>
  <c r="C13642" i="1"/>
  <c r="C13643" i="1"/>
  <c r="C13644" i="1"/>
  <c r="C13645" i="1"/>
  <c r="C13646" i="1"/>
  <c r="C13647" i="1"/>
  <c r="C13648" i="1"/>
  <c r="C13649" i="1"/>
  <c r="C13650" i="1"/>
  <c r="C13651" i="1"/>
  <c r="C13652" i="1"/>
  <c r="C13653" i="1"/>
  <c r="C13654" i="1"/>
  <c r="C13655" i="1"/>
  <c r="C13656" i="1"/>
  <c r="C13657" i="1"/>
  <c r="C13658" i="1"/>
  <c r="C13659" i="1"/>
  <c r="C13660" i="1"/>
  <c r="C13661" i="1"/>
  <c r="C13662" i="1"/>
  <c r="C13663" i="1"/>
  <c r="C13664" i="1"/>
  <c r="C13665" i="1"/>
  <c r="C13666" i="1"/>
  <c r="C13667" i="1"/>
  <c r="C13668" i="1"/>
  <c r="C13669" i="1"/>
  <c r="C13670" i="1"/>
  <c r="C13671" i="1"/>
  <c r="C13672" i="1"/>
  <c r="C13673" i="1"/>
  <c r="C13674" i="1"/>
  <c r="C13675" i="1"/>
  <c r="C13676" i="1"/>
  <c r="C13677" i="1"/>
  <c r="C13678" i="1"/>
  <c r="C13679" i="1"/>
  <c r="C13680" i="1"/>
  <c r="C13681" i="1"/>
  <c r="C13682" i="1"/>
  <c r="C13683" i="1"/>
  <c r="C13684" i="1"/>
  <c r="C13685" i="1"/>
  <c r="C13686" i="1"/>
  <c r="C13687" i="1"/>
  <c r="C13688" i="1"/>
  <c r="C13689" i="1"/>
  <c r="C13690" i="1"/>
  <c r="C13691" i="1"/>
  <c r="C13692" i="1"/>
  <c r="C13693" i="1"/>
  <c r="C13694" i="1"/>
  <c r="C13695" i="1"/>
  <c r="C13696" i="1"/>
  <c r="C13697" i="1"/>
  <c r="C13698" i="1"/>
  <c r="C13699" i="1"/>
  <c r="C13700" i="1"/>
  <c r="C13701" i="1"/>
  <c r="C13702" i="1"/>
  <c r="C13703" i="1"/>
  <c r="C13704" i="1"/>
  <c r="C13705" i="1"/>
  <c r="C13706" i="1"/>
  <c r="C13707" i="1"/>
  <c r="C13708" i="1"/>
  <c r="C13709" i="1"/>
  <c r="C13710" i="1"/>
  <c r="C13711" i="1"/>
  <c r="C13712" i="1"/>
  <c r="C13713" i="1"/>
  <c r="C13714" i="1"/>
  <c r="C13715" i="1"/>
  <c r="C13716" i="1"/>
  <c r="C13717" i="1"/>
  <c r="C13718" i="1"/>
  <c r="C13719" i="1"/>
  <c r="C13720" i="1"/>
  <c r="C13721" i="1"/>
  <c r="C13722" i="1"/>
  <c r="C13723" i="1"/>
  <c r="C13724" i="1"/>
  <c r="C13725" i="1"/>
  <c r="C13726" i="1"/>
  <c r="C13727" i="1"/>
  <c r="C13728" i="1"/>
  <c r="C13729" i="1"/>
  <c r="C13730" i="1"/>
  <c r="C13731" i="1"/>
  <c r="C13732" i="1"/>
  <c r="C13733" i="1"/>
  <c r="C13734" i="1"/>
  <c r="C13735" i="1"/>
  <c r="C13736" i="1"/>
  <c r="C13737" i="1"/>
  <c r="C13738" i="1"/>
  <c r="C13739" i="1"/>
  <c r="C13740" i="1"/>
  <c r="C13741" i="1"/>
  <c r="C13742" i="1"/>
  <c r="C13743" i="1"/>
  <c r="C13744" i="1"/>
  <c r="C13745" i="1"/>
  <c r="C13746" i="1"/>
  <c r="C13747" i="1"/>
  <c r="C13748" i="1"/>
  <c r="C13749" i="1"/>
  <c r="C13750" i="1"/>
  <c r="C13751" i="1"/>
  <c r="C13752" i="1"/>
  <c r="C13753" i="1"/>
  <c r="C13754" i="1"/>
  <c r="C13755" i="1"/>
  <c r="C13756" i="1"/>
  <c r="C13757" i="1"/>
  <c r="C13758" i="1"/>
  <c r="C13759" i="1"/>
  <c r="C13760" i="1"/>
  <c r="C13761" i="1"/>
  <c r="C13762" i="1"/>
  <c r="C13763" i="1"/>
  <c r="C13764" i="1"/>
  <c r="C13765" i="1"/>
  <c r="C13766" i="1"/>
  <c r="C13767" i="1"/>
  <c r="C13768" i="1"/>
  <c r="C13769" i="1"/>
  <c r="C13770" i="1"/>
  <c r="C13771" i="1"/>
  <c r="C13772" i="1"/>
  <c r="C13773" i="1"/>
  <c r="C13774" i="1"/>
  <c r="C13775" i="1"/>
  <c r="C13776" i="1"/>
  <c r="C13777" i="1"/>
  <c r="C13778" i="1"/>
  <c r="C13779" i="1"/>
  <c r="C13780" i="1"/>
  <c r="C13781" i="1"/>
  <c r="C13782" i="1"/>
  <c r="C13783" i="1"/>
  <c r="C13784" i="1"/>
  <c r="C13785" i="1"/>
  <c r="C13786" i="1"/>
  <c r="C13787" i="1"/>
  <c r="C13788" i="1"/>
  <c r="C13789" i="1"/>
  <c r="C13790" i="1"/>
  <c r="C13791" i="1"/>
  <c r="C13792" i="1"/>
  <c r="C13793" i="1"/>
  <c r="C13794" i="1"/>
  <c r="C13795" i="1"/>
  <c r="C13796" i="1"/>
  <c r="C13797" i="1"/>
  <c r="C13798" i="1"/>
  <c r="C13799" i="1"/>
  <c r="C13800" i="1"/>
  <c r="C13801" i="1"/>
  <c r="C13802" i="1"/>
  <c r="C13803" i="1"/>
  <c r="C13804" i="1"/>
  <c r="C13805" i="1"/>
  <c r="C13806" i="1"/>
  <c r="C13807" i="1"/>
  <c r="C13808" i="1"/>
  <c r="C13809" i="1"/>
  <c r="C13810" i="1"/>
  <c r="C13811" i="1"/>
  <c r="C13812" i="1"/>
  <c r="C13813" i="1"/>
  <c r="C13814" i="1"/>
  <c r="C13815" i="1"/>
  <c r="C13816" i="1"/>
  <c r="C13817" i="1"/>
  <c r="C13818" i="1"/>
  <c r="C13819" i="1"/>
  <c r="C13820" i="1"/>
  <c r="C13821" i="1"/>
  <c r="C13822" i="1"/>
  <c r="C13823" i="1"/>
  <c r="C13824" i="1"/>
  <c r="C13825" i="1"/>
  <c r="C13826" i="1"/>
  <c r="C13827" i="1"/>
  <c r="C13828" i="1"/>
  <c r="C13829" i="1"/>
  <c r="C13830" i="1"/>
  <c r="C13831" i="1"/>
  <c r="C13832" i="1"/>
  <c r="C13833" i="1"/>
  <c r="C13834" i="1"/>
  <c r="C13835" i="1"/>
  <c r="C13836" i="1"/>
  <c r="C13837" i="1"/>
  <c r="C13838" i="1"/>
  <c r="C13839" i="1"/>
  <c r="C13840" i="1"/>
  <c r="C13841" i="1"/>
  <c r="C13842" i="1"/>
  <c r="C13843" i="1"/>
  <c r="C13844" i="1"/>
  <c r="C13845" i="1"/>
  <c r="C13846" i="1"/>
  <c r="C13847" i="1"/>
  <c r="C13848" i="1"/>
  <c r="C13849" i="1"/>
  <c r="C13850" i="1"/>
  <c r="C13851" i="1"/>
  <c r="C13852" i="1"/>
  <c r="C13853" i="1"/>
  <c r="C13854" i="1"/>
  <c r="C13855" i="1"/>
  <c r="C13856" i="1"/>
  <c r="C13857" i="1"/>
  <c r="C13858" i="1"/>
  <c r="C13859" i="1"/>
  <c r="C13860" i="1"/>
  <c r="C13861" i="1"/>
  <c r="C13862" i="1"/>
  <c r="C13863" i="1"/>
  <c r="C13864" i="1"/>
  <c r="C13865" i="1"/>
  <c r="C13866" i="1"/>
  <c r="C13867" i="1"/>
  <c r="C13868" i="1"/>
  <c r="C13869" i="1"/>
  <c r="C13870" i="1"/>
  <c r="C13871" i="1"/>
  <c r="C13872" i="1"/>
  <c r="C13873" i="1"/>
  <c r="C13874" i="1"/>
  <c r="C13875" i="1"/>
  <c r="C13876" i="1"/>
  <c r="C13877" i="1"/>
  <c r="C13878" i="1"/>
  <c r="C13879" i="1"/>
  <c r="C13880" i="1"/>
  <c r="C13881" i="1"/>
  <c r="C13882" i="1"/>
  <c r="C13883" i="1"/>
  <c r="C13884" i="1"/>
  <c r="C13885" i="1"/>
  <c r="C13886" i="1"/>
  <c r="C13887" i="1"/>
  <c r="C13888" i="1"/>
  <c r="C13889" i="1"/>
  <c r="C13890" i="1"/>
  <c r="C13891" i="1"/>
  <c r="C13892" i="1"/>
  <c r="C13893" i="1"/>
  <c r="C13894" i="1"/>
  <c r="C13895" i="1"/>
  <c r="C13896" i="1"/>
  <c r="C13897" i="1"/>
  <c r="C13898" i="1"/>
  <c r="C13899" i="1"/>
  <c r="C13900" i="1"/>
  <c r="C13901" i="1"/>
  <c r="C13902" i="1"/>
  <c r="C13903" i="1"/>
  <c r="C13904" i="1"/>
  <c r="C13905" i="1"/>
  <c r="C13906" i="1"/>
  <c r="C13907" i="1"/>
  <c r="C13908" i="1"/>
  <c r="C13909" i="1"/>
  <c r="C13910" i="1"/>
  <c r="C13911" i="1"/>
  <c r="C13912" i="1"/>
  <c r="C13913" i="1"/>
  <c r="C13914" i="1"/>
  <c r="C13915" i="1"/>
  <c r="C13916" i="1"/>
  <c r="C13917" i="1"/>
  <c r="C13918" i="1"/>
  <c r="C13919" i="1"/>
  <c r="C13920" i="1"/>
  <c r="C13921" i="1"/>
  <c r="C13922" i="1"/>
  <c r="C13923" i="1"/>
  <c r="C13924" i="1"/>
  <c r="C13925" i="1"/>
  <c r="C13926" i="1"/>
  <c r="C13927" i="1"/>
  <c r="C13928" i="1"/>
  <c r="C13929" i="1"/>
  <c r="C13930" i="1"/>
  <c r="C13931" i="1"/>
  <c r="C13932" i="1"/>
  <c r="C13933" i="1"/>
  <c r="C13934" i="1"/>
  <c r="C13935" i="1"/>
  <c r="C13936" i="1"/>
  <c r="C13937" i="1"/>
  <c r="C13938" i="1"/>
  <c r="C13939" i="1"/>
  <c r="C13940" i="1"/>
  <c r="C13941" i="1"/>
  <c r="C13942" i="1"/>
  <c r="C13943" i="1"/>
  <c r="C13944" i="1"/>
  <c r="C13945" i="1"/>
  <c r="C13946" i="1"/>
  <c r="C13947" i="1"/>
  <c r="C13948" i="1"/>
  <c r="C13949" i="1"/>
  <c r="C13950" i="1"/>
  <c r="C13951" i="1"/>
  <c r="C13952" i="1"/>
  <c r="C13953" i="1"/>
  <c r="C13954" i="1"/>
  <c r="C13955" i="1"/>
  <c r="C13956" i="1"/>
  <c r="C13957" i="1"/>
  <c r="C13958" i="1"/>
  <c r="C13959" i="1"/>
  <c r="C13960" i="1"/>
  <c r="C13961" i="1"/>
  <c r="C13962" i="1"/>
  <c r="C13963" i="1"/>
  <c r="C13964" i="1"/>
  <c r="C13965" i="1"/>
  <c r="C13966" i="1"/>
  <c r="C13967" i="1"/>
  <c r="C13968" i="1"/>
  <c r="C13969" i="1"/>
  <c r="C13970" i="1"/>
  <c r="C13971" i="1"/>
  <c r="C13972" i="1"/>
  <c r="C13973" i="1"/>
  <c r="C13974" i="1"/>
  <c r="C13975" i="1"/>
  <c r="C13976" i="1"/>
  <c r="C13977" i="1"/>
  <c r="C13978" i="1"/>
  <c r="C13979" i="1"/>
  <c r="C13980" i="1"/>
  <c r="C13981" i="1"/>
  <c r="C13982" i="1"/>
  <c r="C13983" i="1"/>
  <c r="C13984" i="1"/>
  <c r="C13985" i="1"/>
  <c r="C13986" i="1"/>
  <c r="C13987" i="1"/>
  <c r="C13988" i="1"/>
  <c r="C13989" i="1"/>
  <c r="C13990" i="1"/>
  <c r="C13991" i="1"/>
  <c r="C13992" i="1"/>
  <c r="C13993" i="1"/>
  <c r="C13994" i="1"/>
  <c r="C13995" i="1"/>
  <c r="C13996" i="1"/>
  <c r="C13997" i="1"/>
  <c r="C13998" i="1"/>
  <c r="C13999" i="1"/>
  <c r="C14000" i="1"/>
  <c r="C14001" i="1"/>
  <c r="C14002" i="1"/>
  <c r="C14003" i="1"/>
  <c r="C14004" i="1"/>
  <c r="C14005" i="1"/>
  <c r="C14006" i="1"/>
  <c r="C14007" i="1"/>
  <c r="C14008" i="1"/>
  <c r="C14009" i="1"/>
  <c r="C14010" i="1"/>
  <c r="C14011" i="1"/>
  <c r="C14012" i="1"/>
  <c r="C14013" i="1"/>
  <c r="C14014" i="1"/>
  <c r="C14015" i="1"/>
  <c r="C14016" i="1"/>
  <c r="C14017" i="1"/>
  <c r="C14018" i="1"/>
  <c r="C14019" i="1"/>
  <c r="C14020" i="1"/>
  <c r="C14021" i="1"/>
  <c r="C14022" i="1"/>
  <c r="C14023" i="1"/>
  <c r="C14024" i="1"/>
  <c r="C14025" i="1"/>
  <c r="C14026" i="1"/>
  <c r="C14027" i="1"/>
  <c r="C14028" i="1"/>
  <c r="C14029" i="1"/>
  <c r="C14030" i="1"/>
  <c r="C14031" i="1"/>
  <c r="C14032" i="1"/>
  <c r="C14033" i="1"/>
  <c r="C14034" i="1"/>
  <c r="C14035" i="1"/>
  <c r="C14036" i="1"/>
  <c r="C14037" i="1"/>
  <c r="C14038" i="1"/>
  <c r="C14039" i="1"/>
  <c r="C14040" i="1"/>
  <c r="C14041" i="1"/>
  <c r="C14042" i="1"/>
  <c r="C14043" i="1"/>
  <c r="C14044" i="1"/>
  <c r="C14045" i="1"/>
  <c r="C14046" i="1"/>
  <c r="C14047" i="1"/>
  <c r="C14048" i="1"/>
  <c r="C14049" i="1"/>
  <c r="C14050" i="1"/>
  <c r="C14051" i="1"/>
  <c r="C14052" i="1"/>
  <c r="C14053" i="1"/>
  <c r="C14054" i="1"/>
  <c r="C14055" i="1"/>
  <c r="C14056" i="1"/>
  <c r="C14057" i="1"/>
  <c r="C14058" i="1"/>
  <c r="C14059" i="1"/>
  <c r="C14060" i="1"/>
  <c r="C14061" i="1"/>
  <c r="C14062" i="1"/>
  <c r="C14063" i="1"/>
  <c r="C14064" i="1"/>
  <c r="C14065" i="1"/>
  <c r="C14066" i="1"/>
  <c r="C14067" i="1"/>
  <c r="C14068" i="1"/>
  <c r="C14069" i="1"/>
  <c r="C14070" i="1"/>
  <c r="C14071" i="1"/>
  <c r="C14072" i="1"/>
  <c r="C14073" i="1"/>
  <c r="C14074" i="1"/>
  <c r="C14075" i="1"/>
  <c r="C14076" i="1"/>
  <c r="C14077" i="1"/>
  <c r="C14078" i="1"/>
  <c r="C14079" i="1"/>
  <c r="C14080" i="1"/>
  <c r="C14081" i="1"/>
  <c r="C14082" i="1"/>
  <c r="C14083" i="1"/>
  <c r="C14084" i="1"/>
  <c r="C14085" i="1"/>
  <c r="C14086" i="1"/>
  <c r="C14087" i="1"/>
  <c r="C14088" i="1"/>
  <c r="C14089" i="1"/>
  <c r="C14090" i="1"/>
  <c r="C14091" i="1"/>
  <c r="C14092" i="1"/>
  <c r="C14093" i="1"/>
  <c r="C14094" i="1"/>
  <c r="C14095" i="1"/>
  <c r="C14096" i="1"/>
  <c r="C14097" i="1"/>
  <c r="C14098" i="1"/>
  <c r="C14099" i="1"/>
  <c r="C14100" i="1"/>
  <c r="C14101" i="1"/>
  <c r="C14102" i="1"/>
  <c r="C14103" i="1"/>
  <c r="C14104" i="1"/>
  <c r="C14105" i="1"/>
  <c r="C14106" i="1"/>
  <c r="C14107" i="1"/>
  <c r="C14108" i="1"/>
  <c r="C14109" i="1"/>
  <c r="C14110" i="1"/>
  <c r="C14111" i="1"/>
  <c r="C14112" i="1"/>
  <c r="C14113" i="1"/>
  <c r="C14114" i="1"/>
  <c r="C14115" i="1"/>
  <c r="C14116" i="1"/>
  <c r="C14117" i="1"/>
  <c r="C14118" i="1"/>
  <c r="C14119" i="1"/>
  <c r="C14120" i="1"/>
  <c r="C14121" i="1"/>
  <c r="C14122" i="1"/>
  <c r="C14123" i="1"/>
  <c r="C14124" i="1"/>
  <c r="C14125" i="1"/>
  <c r="C14126" i="1"/>
  <c r="C14127" i="1"/>
  <c r="C14128" i="1"/>
  <c r="C14129" i="1"/>
  <c r="C14130" i="1"/>
  <c r="C14131" i="1"/>
  <c r="C14132" i="1"/>
  <c r="C14133" i="1"/>
  <c r="C14134" i="1"/>
  <c r="C14135" i="1"/>
  <c r="C14136" i="1"/>
  <c r="C14137" i="1"/>
  <c r="C14138" i="1"/>
  <c r="C14139" i="1"/>
  <c r="C14140" i="1"/>
  <c r="C14141" i="1"/>
  <c r="C14142" i="1"/>
  <c r="C14143" i="1"/>
  <c r="C14144" i="1"/>
  <c r="C14145" i="1"/>
  <c r="C14146" i="1"/>
  <c r="C14147" i="1"/>
  <c r="C14148" i="1"/>
  <c r="C14149" i="1"/>
  <c r="C14150" i="1"/>
  <c r="C14151" i="1"/>
  <c r="C14152" i="1"/>
  <c r="C14153" i="1"/>
  <c r="C14154" i="1"/>
  <c r="C14155" i="1"/>
  <c r="C14156" i="1"/>
  <c r="C14157" i="1"/>
  <c r="C14158" i="1"/>
  <c r="C14159" i="1"/>
  <c r="C14160" i="1"/>
  <c r="C14161" i="1"/>
  <c r="C14162" i="1"/>
  <c r="C14163" i="1"/>
  <c r="C14164" i="1"/>
  <c r="C14165" i="1"/>
  <c r="C14166" i="1"/>
  <c r="C14167" i="1"/>
  <c r="C14168" i="1"/>
  <c r="C14169" i="1"/>
  <c r="C14170" i="1"/>
  <c r="C14171" i="1"/>
  <c r="C14172" i="1"/>
  <c r="C14173" i="1"/>
  <c r="C14174" i="1"/>
  <c r="C14175" i="1"/>
  <c r="C14176" i="1"/>
  <c r="C14177" i="1"/>
  <c r="C14178" i="1"/>
  <c r="C14179" i="1"/>
  <c r="C14180" i="1"/>
  <c r="C14181" i="1"/>
  <c r="C14182" i="1"/>
  <c r="C14183" i="1"/>
  <c r="C14184" i="1"/>
  <c r="C14185" i="1"/>
  <c r="C14186" i="1"/>
  <c r="C14187" i="1"/>
  <c r="C14188" i="1"/>
  <c r="C14189" i="1"/>
  <c r="C14190" i="1"/>
  <c r="C14191" i="1"/>
  <c r="C14192" i="1"/>
  <c r="C14193" i="1"/>
  <c r="C14194" i="1"/>
  <c r="C14195" i="1"/>
  <c r="C14196" i="1"/>
  <c r="C14197" i="1"/>
  <c r="C14198" i="1"/>
  <c r="C14199" i="1"/>
  <c r="C14200" i="1"/>
  <c r="C14201" i="1"/>
  <c r="C14202" i="1"/>
  <c r="C14203" i="1"/>
  <c r="C14204" i="1"/>
  <c r="C14205" i="1"/>
  <c r="C14206" i="1"/>
  <c r="C14207" i="1"/>
  <c r="C14208" i="1"/>
  <c r="C14209" i="1"/>
  <c r="C14210" i="1"/>
  <c r="C14211" i="1"/>
  <c r="C14212" i="1"/>
  <c r="C14213" i="1"/>
  <c r="C14214" i="1"/>
  <c r="C14215" i="1"/>
  <c r="C14216" i="1"/>
  <c r="C14217" i="1"/>
  <c r="C14218" i="1"/>
  <c r="C14219" i="1"/>
  <c r="C14220" i="1"/>
  <c r="C14221" i="1"/>
  <c r="C14222" i="1"/>
  <c r="C14223" i="1"/>
  <c r="C14224" i="1"/>
  <c r="C14225" i="1"/>
  <c r="C14226" i="1"/>
  <c r="C14227" i="1"/>
  <c r="C14228" i="1"/>
  <c r="C14229" i="1"/>
  <c r="C14230" i="1"/>
  <c r="C14231" i="1"/>
  <c r="C14232" i="1"/>
  <c r="C14233" i="1"/>
  <c r="C14234" i="1"/>
  <c r="C14235" i="1"/>
  <c r="C14236" i="1"/>
  <c r="C14237" i="1"/>
  <c r="C14238" i="1"/>
  <c r="C14239" i="1"/>
  <c r="C14240" i="1"/>
  <c r="C14241" i="1"/>
  <c r="C14242" i="1"/>
  <c r="C14243" i="1"/>
  <c r="C14244" i="1"/>
  <c r="C14245" i="1"/>
  <c r="C14246" i="1"/>
  <c r="C14247" i="1"/>
  <c r="C14248" i="1"/>
  <c r="C14249" i="1"/>
  <c r="C14250" i="1"/>
  <c r="C14251" i="1"/>
  <c r="C14252" i="1"/>
  <c r="C14253" i="1"/>
  <c r="C14254" i="1"/>
  <c r="C14255" i="1"/>
  <c r="C14256" i="1"/>
  <c r="C14257" i="1"/>
  <c r="C14258" i="1"/>
  <c r="C14259" i="1"/>
  <c r="C14260" i="1"/>
  <c r="C14261" i="1"/>
  <c r="C14262" i="1"/>
  <c r="C14263" i="1"/>
  <c r="C14264" i="1"/>
  <c r="C14265" i="1"/>
  <c r="C14266" i="1"/>
  <c r="C14267" i="1"/>
  <c r="C14268" i="1"/>
  <c r="C14269" i="1"/>
  <c r="C14270" i="1"/>
  <c r="C14271" i="1"/>
  <c r="C14272" i="1"/>
  <c r="C14273" i="1"/>
  <c r="C14274" i="1"/>
  <c r="C14275" i="1"/>
  <c r="C14276" i="1"/>
  <c r="C14277" i="1"/>
  <c r="C14278" i="1"/>
  <c r="C14279" i="1"/>
  <c r="C14280" i="1"/>
  <c r="C14281" i="1"/>
  <c r="C14282" i="1"/>
  <c r="C14283" i="1"/>
  <c r="C14284" i="1"/>
  <c r="C14285" i="1"/>
  <c r="C14286" i="1"/>
  <c r="C14287" i="1"/>
  <c r="C14288" i="1"/>
  <c r="C14289" i="1"/>
  <c r="C14290" i="1"/>
  <c r="C14291" i="1"/>
  <c r="C14292" i="1"/>
  <c r="C14293" i="1"/>
  <c r="C14294" i="1"/>
  <c r="C14295" i="1"/>
  <c r="C14296" i="1"/>
  <c r="C14297" i="1"/>
  <c r="C14298" i="1"/>
  <c r="C14299" i="1"/>
  <c r="C14300" i="1"/>
  <c r="C14301" i="1"/>
  <c r="C14302" i="1"/>
  <c r="C14303" i="1"/>
  <c r="C14304" i="1"/>
  <c r="C14305" i="1"/>
  <c r="C14306" i="1"/>
  <c r="C14307" i="1"/>
  <c r="C14308" i="1"/>
  <c r="C14309" i="1"/>
  <c r="C14310" i="1"/>
  <c r="C14311" i="1"/>
  <c r="C14312" i="1"/>
  <c r="C14313" i="1"/>
  <c r="C14314" i="1"/>
  <c r="C14315" i="1"/>
  <c r="C14316" i="1"/>
  <c r="C14317" i="1"/>
  <c r="C14318" i="1"/>
  <c r="C14319" i="1"/>
  <c r="C14320" i="1"/>
  <c r="C14321" i="1"/>
  <c r="C14322" i="1"/>
  <c r="C14323" i="1"/>
  <c r="C14324" i="1"/>
  <c r="C14325" i="1"/>
  <c r="C14326" i="1"/>
  <c r="C14327" i="1"/>
  <c r="C14328" i="1"/>
  <c r="C14329" i="1"/>
  <c r="C14330" i="1"/>
  <c r="C14331" i="1"/>
  <c r="C14332" i="1"/>
  <c r="C14333" i="1"/>
  <c r="C14334" i="1"/>
  <c r="C14335" i="1"/>
  <c r="C14336" i="1"/>
  <c r="C14337" i="1"/>
  <c r="C14338" i="1"/>
  <c r="C14339" i="1"/>
  <c r="C14340" i="1"/>
  <c r="C14341" i="1"/>
  <c r="C14342" i="1"/>
  <c r="C14343" i="1"/>
  <c r="C14344" i="1"/>
  <c r="C14345" i="1"/>
  <c r="C14346" i="1"/>
  <c r="C14347" i="1"/>
  <c r="C14348" i="1"/>
  <c r="C14349" i="1"/>
  <c r="C14350" i="1"/>
  <c r="C14351" i="1"/>
  <c r="C14352" i="1"/>
  <c r="C14353" i="1"/>
  <c r="C14354" i="1"/>
  <c r="C14355" i="1"/>
  <c r="C14356" i="1"/>
  <c r="C14357" i="1"/>
  <c r="C14358" i="1"/>
  <c r="C14359" i="1"/>
  <c r="C14360" i="1"/>
  <c r="C14361" i="1"/>
  <c r="C14362" i="1"/>
  <c r="C14363" i="1"/>
  <c r="C14364" i="1"/>
  <c r="C14365" i="1"/>
  <c r="C14366" i="1"/>
  <c r="C14367" i="1"/>
  <c r="C14368" i="1"/>
  <c r="C14369" i="1"/>
  <c r="C14370" i="1"/>
  <c r="C14371" i="1"/>
  <c r="C14372" i="1"/>
  <c r="C14373" i="1"/>
  <c r="C14374" i="1"/>
  <c r="C14375" i="1"/>
  <c r="C14376" i="1"/>
  <c r="C14377" i="1"/>
  <c r="C14378" i="1"/>
  <c r="C14379" i="1"/>
  <c r="C14380" i="1"/>
  <c r="C14381" i="1"/>
  <c r="C14382" i="1"/>
  <c r="C14383" i="1"/>
  <c r="C14384" i="1"/>
  <c r="C14385" i="1"/>
  <c r="C14386" i="1"/>
  <c r="C14387" i="1"/>
  <c r="C14388" i="1"/>
  <c r="C14389" i="1"/>
  <c r="C14390" i="1"/>
  <c r="C14391" i="1"/>
  <c r="C14392" i="1"/>
  <c r="C14393" i="1"/>
  <c r="C14394" i="1"/>
  <c r="C14395" i="1"/>
  <c r="C14396" i="1"/>
  <c r="C14397" i="1"/>
  <c r="C14398" i="1"/>
  <c r="C14399" i="1"/>
  <c r="C14400" i="1"/>
  <c r="C14401" i="1"/>
  <c r="C14402" i="1"/>
  <c r="C14403" i="1"/>
  <c r="C14404" i="1"/>
  <c r="C14405" i="1"/>
  <c r="C14406" i="1"/>
  <c r="C14407" i="1"/>
  <c r="C14408" i="1"/>
  <c r="C14409" i="1"/>
  <c r="C14410" i="1"/>
  <c r="C14411" i="1"/>
  <c r="C14412" i="1"/>
  <c r="C14413" i="1"/>
  <c r="C14414" i="1"/>
  <c r="C14415" i="1"/>
  <c r="C14416" i="1"/>
  <c r="C14417" i="1"/>
  <c r="C14418" i="1"/>
  <c r="C14419" i="1"/>
  <c r="C14420" i="1"/>
  <c r="C14421" i="1"/>
  <c r="C14422" i="1"/>
  <c r="C14423" i="1"/>
  <c r="C14424" i="1"/>
  <c r="C14425" i="1"/>
  <c r="C14426" i="1"/>
  <c r="C14427" i="1"/>
  <c r="C14428" i="1"/>
  <c r="C14429" i="1"/>
  <c r="C14430" i="1"/>
  <c r="C14431" i="1"/>
  <c r="C14432" i="1"/>
  <c r="C14433" i="1"/>
  <c r="C14434" i="1"/>
  <c r="C14435" i="1"/>
  <c r="C14436" i="1"/>
  <c r="C14437" i="1"/>
  <c r="C14438" i="1"/>
  <c r="C14439" i="1"/>
  <c r="C14440" i="1"/>
  <c r="C14441" i="1"/>
  <c r="C14442" i="1"/>
  <c r="C14443" i="1"/>
  <c r="C14444" i="1"/>
  <c r="C14445" i="1"/>
  <c r="C14446" i="1"/>
  <c r="C14447" i="1"/>
  <c r="C14448" i="1"/>
  <c r="C14449" i="1"/>
  <c r="C14450" i="1"/>
  <c r="C14451" i="1"/>
  <c r="C14452" i="1"/>
  <c r="C14453" i="1"/>
  <c r="C14454" i="1"/>
  <c r="C14455" i="1"/>
  <c r="C14456" i="1"/>
  <c r="C14457" i="1"/>
  <c r="C14458" i="1"/>
  <c r="C14459" i="1"/>
  <c r="C14460" i="1"/>
  <c r="C14461" i="1"/>
  <c r="C14462" i="1"/>
  <c r="C14463" i="1"/>
  <c r="C14464" i="1"/>
  <c r="C14465" i="1"/>
  <c r="C14466" i="1"/>
  <c r="C14467" i="1"/>
  <c r="C14468" i="1"/>
  <c r="C14469" i="1"/>
  <c r="C14470" i="1"/>
  <c r="C14471" i="1"/>
  <c r="C14472" i="1"/>
  <c r="C14473" i="1"/>
  <c r="C14474" i="1"/>
  <c r="C14475" i="1"/>
  <c r="C14476" i="1"/>
  <c r="C14477" i="1"/>
  <c r="C14478" i="1"/>
  <c r="C14479" i="1"/>
  <c r="C14480" i="1"/>
  <c r="C14481" i="1"/>
  <c r="C14482" i="1"/>
  <c r="C14483" i="1"/>
  <c r="C14484" i="1"/>
  <c r="C14485" i="1"/>
  <c r="C14486" i="1"/>
  <c r="C14487" i="1"/>
  <c r="C14488" i="1"/>
  <c r="C14489" i="1"/>
  <c r="C14490" i="1"/>
  <c r="C14491" i="1"/>
  <c r="C14492" i="1"/>
  <c r="C14493" i="1"/>
  <c r="C14494" i="1"/>
  <c r="C14495" i="1"/>
  <c r="C14496" i="1"/>
  <c r="C14497" i="1"/>
  <c r="C14498" i="1"/>
  <c r="C14499" i="1"/>
  <c r="C14500" i="1"/>
  <c r="C14501" i="1"/>
  <c r="C14502" i="1"/>
  <c r="C14503" i="1"/>
  <c r="C14504" i="1"/>
  <c r="C14505" i="1"/>
  <c r="C14506" i="1"/>
  <c r="C14507" i="1"/>
  <c r="C14508" i="1"/>
  <c r="C14509" i="1"/>
  <c r="C14510" i="1"/>
  <c r="C14511" i="1"/>
  <c r="C14512" i="1"/>
  <c r="C14513" i="1"/>
  <c r="C14514" i="1"/>
  <c r="C14515" i="1"/>
  <c r="C14516" i="1"/>
  <c r="C14517" i="1"/>
  <c r="C14518" i="1"/>
  <c r="C14519" i="1"/>
  <c r="C14520" i="1"/>
  <c r="C14521" i="1"/>
  <c r="C14522" i="1"/>
  <c r="C14523" i="1"/>
  <c r="C14524" i="1"/>
  <c r="C14525" i="1"/>
  <c r="C14526" i="1"/>
  <c r="C14527" i="1"/>
  <c r="C14528" i="1"/>
  <c r="C14529" i="1"/>
  <c r="C14530" i="1"/>
  <c r="C14531" i="1"/>
  <c r="C14532" i="1"/>
  <c r="C14533" i="1"/>
  <c r="C14534" i="1"/>
  <c r="C14535" i="1"/>
  <c r="C14536" i="1"/>
  <c r="C14537" i="1"/>
  <c r="C14538" i="1"/>
  <c r="C14539" i="1"/>
  <c r="C14540" i="1"/>
  <c r="C14541" i="1"/>
  <c r="C14542" i="1"/>
  <c r="C14543" i="1"/>
  <c r="C14544" i="1"/>
  <c r="C14545" i="1"/>
  <c r="C14546" i="1"/>
  <c r="C14547" i="1"/>
  <c r="C14548" i="1"/>
  <c r="C14549" i="1"/>
  <c r="C14550" i="1"/>
  <c r="C14551" i="1"/>
  <c r="C14552" i="1"/>
  <c r="C14553" i="1"/>
  <c r="C14554" i="1"/>
  <c r="C14555" i="1"/>
  <c r="C14556" i="1"/>
  <c r="C14557" i="1"/>
  <c r="C14558" i="1"/>
  <c r="C14559" i="1"/>
  <c r="C14560" i="1"/>
  <c r="C14561" i="1"/>
  <c r="C14562" i="1"/>
  <c r="C14563" i="1"/>
  <c r="C14564" i="1"/>
  <c r="C14565" i="1"/>
  <c r="C14566" i="1"/>
  <c r="C14567" i="1"/>
  <c r="C14568" i="1"/>
  <c r="C14569" i="1"/>
  <c r="C14570" i="1"/>
  <c r="C14571" i="1"/>
  <c r="C14572" i="1"/>
  <c r="C14573" i="1"/>
  <c r="C14574" i="1"/>
  <c r="C14575" i="1"/>
  <c r="C14576" i="1"/>
  <c r="C14577" i="1"/>
  <c r="C14578" i="1"/>
  <c r="C14579" i="1"/>
  <c r="C14580" i="1"/>
  <c r="C14581" i="1"/>
  <c r="C14582" i="1"/>
  <c r="C14583" i="1"/>
  <c r="C14584" i="1"/>
  <c r="C14585" i="1"/>
  <c r="C14586" i="1"/>
  <c r="C14587" i="1"/>
  <c r="C14588" i="1"/>
  <c r="C14589" i="1"/>
  <c r="C14590" i="1"/>
  <c r="C14591" i="1"/>
  <c r="C14592" i="1"/>
  <c r="C14593" i="1"/>
  <c r="C14594" i="1"/>
  <c r="C14595" i="1"/>
  <c r="C14596" i="1"/>
  <c r="C14597" i="1"/>
  <c r="C14598" i="1"/>
  <c r="C14599" i="1"/>
  <c r="C14600" i="1"/>
  <c r="C14601" i="1"/>
  <c r="C14602" i="1"/>
  <c r="C14603" i="1"/>
  <c r="C14604" i="1"/>
  <c r="C14605" i="1"/>
  <c r="C14606" i="1"/>
  <c r="C14607" i="1"/>
  <c r="C14608" i="1"/>
  <c r="C14609" i="1"/>
  <c r="C14610" i="1"/>
  <c r="C14611" i="1"/>
  <c r="C14612" i="1"/>
  <c r="C14613" i="1"/>
  <c r="C14614" i="1"/>
  <c r="C14615" i="1"/>
  <c r="C14616" i="1"/>
  <c r="C14617" i="1"/>
  <c r="C14618" i="1"/>
  <c r="C14619" i="1"/>
  <c r="C14620" i="1"/>
  <c r="C14621" i="1"/>
  <c r="C14622" i="1"/>
  <c r="C14623" i="1"/>
  <c r="C14624" i="1"/>
  <c r="C14625" i="1"/>
  <c r="C14626" i="1"/>
  <c r="C14627" i="1"/>
  <c r="C14628" i="1"/>
  <c r="C14629" i="1"/>
  <c r="C14630" i="1"/>
  <c r="C14631" i="1"/>
  <c r="C14632" i="1"/>
  <c r="C14633" i="1"/>
  <c r="C14634" i="1"/>
  <c r="C14635" i="1"/>
  <c r="C14636" i="1"/>
  <c r="C14637" i="1"/>
  <c r="C14638" i="1"/>
  <c r="C14639" i="1"/>
  <c r="C14640" i="1"/>
  <c r="C14641" i="1"/>
  <c r="C14642" i="1"/>
  <c r="C14643" i="1"/>
  <c r="C14644" i="1"/>
  <c r="C14645" i="1"/>
  <c r="C14646" i="1"/>
  <c r="C14647" i="1"/>
  <c r="C14648" i="1"/>
  <c r="C14649" i="1"/>
  <c r="C14650" i="1"/>
  <c r="C14651" i="1"/>
  <c r="C14652" i="1"/>
  <c r="C14653" i="1"/>
  <c r="C14654" i="1"/>
  <c r="C14655" i="1"/>
  <c r="C14656" i="1"/>
  <c r="C14657" i="1"/>
  <c r="C14658" i="1"/>
  <c r="C14659" i="1"/>
  <c r="C14660" i="1"/>
  <c r="C14661" i="1"/>
  <c r="C14662" i="1"/>
  <c r="C14663" i="1"/>
  <c r="C14664" i="1"/>
  <c r="C14665" i="1"/>
  <c r="C14666" i="1"/>
  <c r="C14667" i="1"/>
  <c r="C14668" i="1"/>
  <c r="C14669" i="1"/>
  <c r="C14670" i="1"/>
  <c r="C14671" i="1"/>
  <c r="C14672" i="1"/>
  <c r="C14673" i="1"/>
  <c r="C14674" i="1"/>
  <c r="C14675" i="1"/>
  <c r="C14676" i="1"/>
  <c r="C14677" i="1"/>
  <c r="C14678" i="1"/>
  <c r="C14679" i="1"/>
  <c r="C14680" i="1"/>
  <c r="C14681" i="1"/>
  <c r="C14682" i="1"/>
  <c r="C14683" i="1"/>
  <c r="C14684" i="1"/>
  <c r="C14685" i="1"/>
  <c r="C14686" i="1"/>
  <c r="C14687" i="1"/>
  <c r="C14688" i="1"/>
  <c r="C14689" i="1"/>
  <c r="C14690" i="1"/>
  <c r="C14691" i="1"/>
  <c r="C14692" i="1"/>
  <c r="C14693" i="1"/>
  <c r="C14694" i="1"/>
  <c r="C14695" i="1"/>
  <c r="C14696" i="1"/>
  <c r="C14697" i="1"/>
  <c r="C14698" i="1"/>
  <c r="C14699" i="1"/>
  <c r="C14700" i="1"/>
  <c r="C14701" i="1"/>
  <c r="C14702" i="1"/>
  <c r="C14703" i="1"/>
  <c r="C14704" i="1"/>
  <c r="C14705" i="1"/>
  <c r="C14706" i="1"/>
  <c r="C14707" i="1"/>
  <c r="C14708" i="1"/>
  <c r="C14709" i="1"/>
  <c r="C14710" i="1"/>
  <c r="C14711" i="1"/>
  <c r="C14712" i="1"/>
  <c r="C14713" i="1"/>
  <c r="C14714" i="1"/>
  <c r="C14715" i="1"/>
  <c r="C14716" i="1"/>
  <c r="C14717" i="1"/>
  <c r="C14718" i="1"/>
  <c r="C14719" i="1"/>
  <c r="C14720" i="1"/>
  <c r="C14721" i="1"/>
  <c r="C14722" i="1"/>
  <c r="C14723" i="1"/>
  <c r="C14724" i="1"/>
  <c r="C14725" i="1"/>
  <c r="C14726" i="1"/>
  <c r="C14727" i="1"/>
  <c r="C14728" i="1"/>
  <c r="C14729" i="1"/>
  <c r="C14730" i="1"/>
  <c r="C14731" i="1"/>
  <c r="C14732" i="1"/>
  <c r="C14733" i="1"/>
  <c r="C14734" i="1"/>
  <c r="C14735" i="1"/>
  <c r="C14736" i="1"/>
  <c r="C14737" i="1"/>
  <c r="C14738" i="1"/>
  <c r="C14739" i="1"/>
  <c r="C14740" i="1"/>
  <c r="C14741" i="1"/>
  <c r="C14742" i="1"/>
  <c r="C14743" i="1"/>
  <c r="C14744" i="1"/>
  <c r="C14745" i="1"/>
  <c r="C14746" i="1"/>
  <c r="C14747" i="1"/>
  <c r="C14748" i="1"/>
  <c r="C14749" i="1"/>
  <c r="C14750" i="1"/>
  <c r="C14751" i="1"/>
  <c r="C14752" i="1"/>
  <c r="C14753" i="1"/>
  <c r="C14754" i="1"/>
  <c r="C14755" i="1"/>
  <c r="C14756" i="1"/>
  <c r="C14757" i="1"/>
  <c r="C14758" i="1"/>
  <c r="C14759" i="1"/>
  <c r="C14760" i="1"/>
  <c r="C14761" i="1"/>
  <c r="C14762" i="1"/>
  <c r="C14763" i="1"/>
  <c r="C14764" i="1"/>
  <c r="C14765" i="1"/>
  <c r="C14766" i="1"/>
  <c r="C14767" i="1"/>
  <c r="C14768" i="1"/>
  <c r="C14769" i="1"/>
  <c r="C14770" i="1"/>
  <c r="C14771" i="1"/>
  <c r="C14772" i="1"/>
  <c r="C14773" i="1"/>
  <c r="C14774" i="1"/>
  <c r="C14775" i="1"/>
  <c r="C14776" i="1"/>
  <c r="C14777" i="1"/>
  <c r="C14778" i="1"/>
  <c r="C14779" i="1"/>
  <c r="C14780" i="1"/>
  <c r="C14781" i="1"/>
  <c r="C14782" i="1"/>
  <c r="C14783" i="1"/>
  <c r="C14784" i="1"/>
  <c r="C14785" i="1"/>
  <c r="C14786" i="1"/>
  <c r="C14787" i="1"/>
  <c r="C14788" i="1"/>
  <c r="C14789" i="1"/>
  <c r="C14790" i="1"/>
  <c r="C14791" i="1"/>
  <c r="C14792" i="1"/>
  <c r="C14793" i="1"/>
  <c r="C14794" i="1"/>
  <c r="C14795" i="1"/>
  <c r="C14796" i="1"/>
  <c r="C14797" i="1"/>
  <c r="C14798" i="1"/>
  <c r="C14799" i="1"/>
  <c r="C14800" i="1"/>
  <c r="C14801" i="1"/>
  <c r="C14802" i="1"/>
  <c r="C14803" i="1"/>
  <c r="C14804" i="1"/>
  <c r="C14805" i="1"/>
  <c r="C14806" i="1"/>
  <c r="C14807" i="1"/>
  <c r="C14808" i="1"/>
  <c r="C14809" i="1"/>
  <c r="C14810" i="1"/>
  <c r="C14811" i="1"/>
  <c r="C14812" i="1"/>
  <c r="C14813" i="1"/>
  <c r="C14814" i="1"/>
  <c r="C14815" i="1"/>
  <c r="C14816" i="1"/>
  <c r="C14817" i="1"/>
  <c r="C14818" i="1"/>
  <c r="C14819" i="1"/>
  <c r="C14820" i="1"/>
  <c r="C14821" i="1"/>
  <c r="C14822" i="1"/>
  <c r="C14823" i="1"/>
  <c r="C14824" i="1"/>
  <c r="C14825" i="1"/>
  <c r="C14826" i="1"/>
  <c r="C14827" i="1"/>
  <c r="C14828" i="1"/>
  <c r="C14829" i="1"/>
  <c r="C14830" i="1"/>
  <c r="C14831" i="1"/>
  <c r="C14832" i="1"/>
  <c r="C14833" i="1"/>
  <c r="C14834" i="1"/>
  <c r="C14835" i="1"/>
  <c r="C14836" i="1"/>
  <c r="C14837" i="1"/>
  <c r="C14838" i="1"/>
  <c r="C14839" i="1"/>
  <c r="C14840" i="1"/>
  <c r="C14841" i="1"/>
  <c r="C14842" i="1"/>
  <c r="C14843" i="1"/>
  <c r="C14844" i="1"/>
  <c r="C14845" i="1"/>
  <c r="C14846" i="1"/>
  <c r="C14847" i="1"/>
  <c r="C14848" i="1"/>
  <c r="C14849" i="1"/>
  <c r="C14850" i="1"/>
  <c r="C14851" i="1"/>
  <c r="C14852" i="1"/>
  <c r="C14853" i="1"/>
  <c r="C14854" i="1"/>
  <c r="C14855" i="1"/>
  <c r="C14856" i="1"/>
  <c r="C14857" i="1"/>
  <c r="C14858" i="1"/>
  <c r="C14859" i="1"/>
  <c r="C14860" i="1"/>
  <c r="C14861" i="1"/>
  <c r="C14862" i="1"/>
  <c r="C14863" i="1"/>
  <c r="C14864" i="1"/>
  <c r="C14865" i="1"/>
  <c r="C14866" i="1"/>
  <c r="C14867" i="1"/>
  <c r="C14868" i="1"/>
  <c r="C14869" i="1"/>
  <c r="C14870" i="1"/>
  <c r="C14871" i="1"/>
  <c r="C14872" i="1"/>
  <c r="C14873" i="1"/>
  <c r="C14874" i="1"/>
  <c r="C14875" i="1"/>
  <c r="C14876" i="1"/>
  <c r="C14877" i="1"/>
  <c r="C14878" i="1"/>
  <c r="C14879" i="1"/>
  <c r="C14880" i="1"/>
  <c r="C14881" i="1"/>
  <c r="C14882" i="1"/>
  <c r="C14883" i="1"/>
  <c r="C14884" i="1"/>
  <c r="C14885" i="1"/>
  <c r="C14886" i="1"/>
  <c r="C14887" i="1"/>
  <c r="C14888" i="1"/>
  <c r="C14889" i="1"/>
  <c r="C14890" i="1"/>
  <c r="C14891" i="1"/>
  <c r="C14892" i="1"/>
  <c r="C14893" i="1"/>
  <c r="C14894" i="1"/>
  <c r="C14895" i="1"/>
  <c r="C14896" i="1"/>
  <c r="C14897" i="1"/>
  <c r="C14898" i="1"/>
  <c r="C14899" i="1"/>
  <c r="C14900" i="1"/>
  <c r="C14901" i="1"/>
  <c r="C14902" i="1"/>
  <c r="C14903" i="1"/>
  <c r="C14904" i="1"/>
  <c r="C14905" i="1"/>
  <c r="C14906" i="1"/>
  <c r="C14907" i="1"/>
  <c r="C14908" i="1"/>
  <c r="C14909" i="1"/>
  <c r="C14910" i="1"/>
  <c r="C14911" i="1"/>
  <c r="C14912" i="1"/>
  <c r="C14913" i="1"/>
  <c r="C14914" i="1"/>
  <c r="C14915" i="1"/>
  <c r="C14916" i="1"/>
  <c r="C14917" i="1"/>
  <c r="C14918" i="1"/>
  <c r="C14919" i="1"/>
  <c r="C14920" i="1"/>
  <c r="C14921" i="1"/>
  <c r="C14922" i="1"/>
  <c r="C14923" i="1"/>
  <c r="C14924" i="1"/>
  <c r="C14925" i="1"/>
  <c r="C14926" i="1"/>
  <c r="C14927" i="1"/>
  <c r="C14928" i="1"/>
  <c r="C14929" i="1"/>
  <c r="C14930" i="1"/>
  <c r="C14931" i="1"/>
  <c r="C14932" i="1"/>
  <c r="C14933" i="1"/>
  <c r="C14934" i="1"/>
  <c r="C14935" i="1"/>
  <c r="C14936" i="1"/>
  <c r="C14937" i="1"/>
  <c r="C14938" i="1"/>
  <c r="C14939" i="1"/>
  <c r="C14940" i="1"/>
  <c r="C14941" i="1"/>
  <c r="C14942" i="1"/>
  <c r="C14943" i="1"/>
  <c r="C14944" i="1"/>
  <c r="C14945" i="1"/>
  <c r="C14946" i="1"/>
  <c r="C14947" i="1"/>
  <c r="C14948" i="1"/>
  <c r="C14949" i="1"/>
  <c r="C14950" i="1"/>
  <c r="C14951" i="1"/>
  <c r="C14952" i="1"/>
  <c r="C14953" i="1"/>
  <c r="C14954" i="1"/>
  <c r="C14955" i="1"/>
  <c r="C14956" i="1"/>
  <c r="C14957" i="1"/>
  <c r="C14958" i="1"/>
  <c r="C14959" i="1"/>
  <c r="C14960" i="1"/>
  <c r="C14961" i="1"/>
  <c r="C14962" i="1"/>
  <c r="C14963" i="1"/>
  <c r="C14964" i="1"/>
  <c r="C14965" i="1"/>
  <c r="C14966" i="1"/>
  <c r="C14967" i="1"/>
  <c r="C14968" i="1"/>
  <c r="C14969" i="1"/>
  <c r="C14970" i="1"/>
  <c r="C14971" i="1"/>
  <c r="C14972" i="1"/>
  <c r="C14973" i="1"/>
  <c r="C14974" i="1"/>
  <c r="C14975" i="1"/>
  <c r="C14976" i="1"/>
  <c r="C14977" i="1"/>
  <c r="C14978" i="1"/>
  <c r="C14979" i="1"/>
  <c r="C14980" i="1"/>
  <c r="C14981" i="1"/>
  <c r="C14982" i="1"/>
  <c r="C14983" i="1"/>
  <c r="C14984" i="1"/>
  <c r="C14985" i="1"/>
  <c r="C14986" i="1"/>
  <c r="C14987" i="1"/>
  <c r="C14988" i="1"/>
  <c r="C14989" i="1"/>
  <c r="C14990" i="1"/>
  <c r="C14991" i="1"/>
  <c r="C14992" i="1"/>
  <c r="C14993" i="1"/>
  <c r="C14994" i="1"/>
  <c r="C14995" i="1"/>
  <c r="C14996" i="1"/>
  <c r="C14997" i="1"/>
  <c r="C14998" i="1"/>
  <c r="C14999" i="1"/>
  <c r="C15000" i="1"/>
  <c r="C15001" i="1"/>
  <c r="C15002" i="1"/>
  <c r="C15003" i="1"/>
  <c r="C15004" i="1"/>
  <c r="C15005" i="1"/>
  <c r="C15006" i="1"/>
  <c r="C15007" i="1"/>
  <c r="C15008" i="1"/>
  <c r="C15009" i="1"/>
  <c r="C15010" i="1"/>
  <c r="C15011" i="1"/>
  <c r="C15012" i="1"/>
  <c r="C15013" i="1"/>
  <c r="C15014" i="1"/>
  <c r="C15015" i="1"/>
  <c r="C15016" i="1"/>
  <c r="C15017" i="1"/>
  <c r="C15018" i="1"/>
  <c r="C15019" i="1"/>
  <c r="C15020" i="1"/>
  <c r="C15021" i="1"/>
  <c r="C15022" i="1"/>
  <c r="C15023" i="1"/>
  <c r="C15024" i="1"/>
  <c r="C15025" i="1"/>
  <c r="C15026" i="1"/>
  <c r="C15027" i="1"/>
  <c r="C15028" i="1"/>
  <c r="C15029" i="1"/>
  <c r="C15030" i="1"/>
  <c r="C15031" i="1"/>
  <c r="C15032" i="1"/>
  <c r="C15033" i="1"/>
  <c r="C15034" i="1"/>
  <c r="C15035" i="1"/>
  <c r="C15036" i="1"/>
  <c r="C15037" i="1"/>
  <c r="C15038" i="1"/>
  <c r="C15039" i="1"/>
  <c r="C15040" i="1"/>
  <c r="C15041" i="1"/>
  <c r="C15042" i="1"/>
  <c r="C15043" i="1"/>
  <c r="C15044" i="1"/>
  <c r="C15045" i="1"/>
  <c r="C15046" i="1"/>
  <c r="C15047" i="1"/>
  <c r="C15048" i="1"/>
  <c r="C15049" i="1"/>
  <c r="C15050" i="1"/>
  <c r="C15051" i="1"/>
  <c r="C15052" i="1"/>
  <c r="C15053" i="1"/>
  <c r="C15054" i="1"/>
  <c r="C15055" i="1"/>
  <c r="C15056" i="1"/>
  <c r="C15057" i="1"/>
  <c r="C15058" i="1"/>
  <c r="C15059" i="1"/>
  <c r="C15060" i="1"/>
  <c r="C15061" i="1"/>
  <c r="C15062" i="1"/>
  <c r="C15063" i="1"/>
  <c r="C15064" i="1"/>
  <c r="C15065" i="1"/>
  <c r="C15066" i="1"/>
  <c r="C15067" i="1"/>
  <c r="C15068" i="1"/>
  <c r="C15069" i="1"/>
  <c r="C15070" i="1"/>
  <c r="C15071" i="1"/>
  <c r="C15072" i="1"/>
  <c r="C15073" i="1"/>
  <c r="C15074" i="1"/>
  <c r="C15075" i="1"/>
  <c r="C15076" i="1"/>
  <c r="C15077" i="1"/>
  <c r="C15078" i="1"/>
  <c r="C15079" i="1"/>
  <c r="C15080" i="1"/>
  <c r="C15081" i="1"/>
  <c r="C15082" i="1"/>
  <c r="C15083" i="1"/>
  <c r="C15084" i="1"/>
  <c r="C15085" i="1"/>
  <c r="C15086" i="1"/>
  <c r="C15087" i="1"/>
  <c r="C15088" i="1"/>
  <c r="C15089" i="1"/>
  <c r="C15090" i="1"/>
  <c r="C15091" i="1"/>
  <c r="C15092" i="1"/>
  <c r="C15093" i="1"/>
  <c r="C15094" i="1"/>
  <c r="C15095" i="1"/>
  <c r="C15096" i="1"/>
  <c r="C15097" i="1"/>
  <c r="C15098" i="1"/>
  <c r="C15099" i="1"/>
  <c r="C15100" i="1"/>
  <c r="C15101" i="1"/>
  <c r="C15102" i="1"/>
  <c r="C15103" i="1"/>
  <c r="C15104" i="1"/>
  <c r="C15105" i="1"/>
  <c r="C15106" i="1"/>
  <c r="C15107" i="1"/>
  <c r="C15108" i="1"/>
  <c r="C15109" i="1"/>
  <c r="C15110" i="1"/>
  <c r="C15111" i="1"/>
  <c r="C15112" i="1"/>
  <c r="C15113" i="1"/>
  <c r="C15114" i="1"/>
  <c r="C15115" i="1"/>
  <c r="C15116" i="1"/>
  <c r="C15117" i="1"/>
  <c r="C15118" i="1"/>
  <c r="C15119" i="1"/>
  <c r="C15120" i="1"/>
  <c r="C15121" i="1"/>
  <c r="C15122" i="1"/>
  <c r="C15123" i="1"/>
  <c r="C15124" i="1"/>
  <c r="C15125" i="1"/>
  <c r="C15126" i="1"/>
  <c r="C15127" i="1"/>
  <c r="C15128" i="1"/>
  <c r="C15129" i="1"/>
  <c r="C15130" i="1"/>
  <c r="C15131" i="1"/>
  <c r="C15132" i="1"/>
  <c r="C15133" i="1"/>
  <c r="C15134" i="1"/>
  <c r="C15135" i="1"/>
  <c r="C15136" i="1"/>
  <c r="C15137" i="1"/>
  <c r="C15138" i="1"/>
  <c r="C15139" i="1"/>
  <c r="C15140" i="1"/>
  <c r="C15141" i="1"/>
  <c r="C15142" i="1"/>
  <c r="C15143" i="1"/>
  <c r="C15144" i="1"/>
  <c r="C15145" i="1"/>
  <c r="C15146" i="1"/>
  <c r="C15147" i="1"/>
  <c r="C15148" i="1"/>
  <c r="C15149" i="1"/>
  <c r="C15150" i="1"/>
  <c r="C15151" i="1"/>
  <c r="C15152" i="1"/>
  <c r="C15153" i="1"/>
  <c r="C15154" i="1"/>
  <c r="C15155" i="1"/>
  <c r="C15156" i="1"/>
  <c r="C15157" i="1"/>
  <c r="C15158" i="1"/>
  <c r="C15159" i="1"/>
  <c r="C15160" i="1"/>
  <c r="C15161" i="1"/>
  <c r="C15162" i="1"/>
  <c r="C15163" i="1"/>
  <c r="C15164" i="1"/>
  <c r="C15165" i="1"/>
  <c r="C15166" i="1"/>
  <c r="C15167" i="1"/>
  <c r="C15168" i="1"/>
  <c r="C15169" i="1"/>
  <c r="C15170" i="1"/>
  <c r="C15171" i="1"/>
  <c r="C15172" i="1"/>
  <c r="C15173" i="1"/>
  <c r="C15174" i="1"/>
  <c r="C15175" i="1"/>
  <c r="C15176" i="1"/>
  <c r="C15177" i="1"/>
  <c r="C15178" i="1"/>
  <c r="C15179" i="1"/>
  <c r="C15180" i="1"/>
  <c r="C15181" i="1"/>
  <c r="C15182" i="1"/>
  <c r="C15183" i="1"/>
  <c r="C15184" i="1"/>
  <c r="C15185" i="1"/>
  <c r="C15186" i="1"/>
  <c r="C15187" i="1"/>
  <c r="C15188" i="1"/>
  <c r="C15189" i="1"/>
  <c r="C15190" i="1"/>
  <c r="C15191" i="1"/>
  <c r="C15192" i="1"/>
  <c r="C15193" i="1"/>
  <c r="C15194" i="1"/>
  <c r="C15195" i="1"/>
  <c r="C15196" i="1"/>
  <c r="C15197" i="1"/>
  <c r="C15198" i="1"/>
  <c r="C15199" i="1"/>
  <c r="C15200" i="1"/>
  <c r="C15201" i="1"/>
  <c r="C15202" i="1"/>
  <c r="C15203" i="1"/>
  <c r="C15204" i="1"/>
  <c r="C15205" i="1"/>
  <c r="C15206" i="1"/>
  <c r="C15207" i="1"/>
  <c r="C15208" i="1"/>
  <c r="C15209" i="1"/>
  <c r="C15210" i="1"/>
  <c r="C15211" i="1"/>
  <c r="C15212" i="1"/>
  <c r="C15213" i="1"/>
  <c r="C15214" i="1"/>
  <c r="C15215" i="1"/>
  <c r="C15216" i="1"/>
  <c r="C15217" i="1"/>
  <c r="C15218" i="1"/>
  <c r="C15219" i="1"/>
  <c r="C15220" i="1"/>
  <c r="C15221" i="1"/>
  <c r="C15222" i="1"/>
  <c r="C15223" i="1"/>
  <c r="C15224" i="1"/>
  <c r="C15225" i="1"/>
  <c r="C15226" i="1"/>
  <c r="C15227" i="1"/>
  <c r="C15228" i="1"/>
  <c r="C15229" i="1"/>
  <c r="C15230" i="1"/>
  <c r="C15231" i="1"/>
  <c r="C15232" i="1"/>
  <c r="C15233" i="1"/>
  <c r="C15234" i="1"/>
  <c r="C15235" i="1"/>
  <c r="C15236" i="1"/>
  <c r="C15237" i="1"/>
  <c r="C15238" i="1"/>
  <c r="C15239" i="1"/>
  <c r="C15240" i="1"/>
  <c r="C15241" i="1"/>
  <c r="C15242" i="1"/>
  <c r="C15243" i="1"/>
  <c r="C15244" i="1"/>
  <c r="C15245" i="1"/>
  <c r="C15246" i="1"/>
  <c r="C15247" i="1"/>
  <c r="C15248" i="1"/>
  <c r="C15249" i="1"/>
  <c r="C15250" i="1"/>
  <c r="C15251" i="1"/>
  <c r="C15252" i="1"/>
  <c r="C15253" i="1"/>
  <c r="C15254" i="1"/>
  <c r="C15255" i="1"/>
  <c r="C15256" i="1"/>
  <c r="C15257" i="1"/>
  <c r="C15258" i="1"/>
  <c r="C15259" i="1"/>
  <c r="C15260" i="1"/>
  <c r="C15261" i="1"/>
  <c r="C15262" i="1"/>
  <c r="C15263" i="1"/>
  <c r="C15264" i="1"/>
  <c r="C15265" i="1"/>
  <c r="C15266" i="1"/>
  <c r="C15267" i="1"/>
  <c r="C15268" i="1"/>
  <c r="C15269" i="1"/>
  <c r="C15270" i="1"/>
  <c r="C15271" i="1"/>
  <c r="C15272" i="1"/>
  <c r="C15273" i="1"/>
  <c r="C15274" i="1"/>
  <c r="C15275" i="1"/>
  <c r="C15276" i="1"/>
  <c r="C15277" i="1"/>
  <c r="C15278" i="1"/>
  <c r="C15279" i="1"/>
  <c r="C15280" i="1"/>
  <c r="C15281" i="1"/>
  <c r="C15282" i="1"/>
  <c r="C15283" i="1"/>
  <c r="C15284" i="1"/>
  <c r="C15285" i="1"/>
  <c r="C15286" i="1"/>
  <c r="C15287" i="1"/>
  <c r="C15288" i="1"/>
  <c r="C15289" i="1"/>
  <c r="C15290" i="1"/>
  <c r="C15291" i="1"/>
  <c r="C15292" i="1"/>
  <c r="C15293" i="1"/>
  <c r="C15294" i="1"/>
  <c r="C15295" i="1"/>
  <c r="C15296" i="1"/>
  <c r="C15297" i="1"/>
  <c r="C15298" i="1"/>
  <c r="C15299" i="1"/>
  <c r="C15300" i="1"/>
  <c r="C15301" i="1"/>
  <c r="C15302" i="1"/>
  <c r="C15303" i="1"/>
  <c r="C15304" i="1"/>
  <c r="C15305" i="1"/>
  <c r="C15306" i="1"/>
  <c r="C15307" i="1"/>
  <c r="C15308" i="1"/>
  <c r="C15309" i="1"/>
  <c r="C15310" i="1"/>
  <c r="C15311" i="1"/>
  <c r="C15312" i="1"/>
  <c r="C15313" i="1"/>
  <c r="C15314" i="1"/>
  <c r="C15315" i="1"/>
  <c r="C15316" i="1"/>
  <c r="C15317" i="1"/>
  <c r="C15318" i="1"/>
  <c r="C15319" i="1"/>
  <c r="C15320" i="1"/>
  <c r="C15321" i="1"/>
  <c r="C15322" i="1"/>
  <c r="C15323" i="1"/>
  <c r="C15324" i="1"/>
  <c r="C15325" i="1"/>
  <c r="C15326" i="1"/>
  <c r="C15327" i="1"/>
  <c r="C15328" i="1"/>
  <c r="C15329" i="1"/>
  <c r="C15330" i="1"/>
  <c r="C15331" i="1"/>
  <c r="C15332" i="1"/>
  <c r="C15333" i="1"/>
  <c r="C15334" i="1"/>
  <c r="C15335" i="1"/>
  <c r="C15336" i="1"/>
  <c r="C15337" i="1"/>
  <c r="C15338" i="1"/>
  <c r="C15339" i="1"/>
  <c r="C15340" i="1"/>
  <c r="C15341" i="1"/>
  <c r="C15342" i="1"/>
  <c r="C15343" i="1"/>
  <c r="C15344" i="1"/>
  <c r="C15345" i="1"/>
  <c r="C15346" i="1"/>
  <c r="C15347" i="1"/>
  <c r="C15348" i="1"/>
  <c r="C15349" i="1"/>
  <c r="C15350" i="1"/>
  <c r="C15351" i="1"/>
  <c r="C15352" i="1"/>
  <c r="C15353" i="1"/>
  <c r="C15354" i="1"/>
  <c r="C15355" i="1"/>
  <c r="C15356" i="1"/>
  <c r="C15357" i="1"/>
  <c r="C15358" i="1"/>
  <c r="C15359" i="1"/>
  <c r="C15360" i="1"/>
  <c r="C15361" i="1"/>
  <c r="C15362" i="1"/>
  <c r="C15363" i="1"/>
  <c r="C15364" i="1"/>
  <c r="C15365" i="1"/>
  <c r="C15366" i="1"/>
  <c r="C15367" i="1"/>
  <c r="C15368" i="1"/>
  <c r="C15369" i="1"/>
  <c r="C15370" i="1"/>
  <c r="C15371" i="1"/>
  <c r="C15372" i="1"/>
  <c r="C15373" i="1"/>
  <c r="C15374" i="1"/>
  <c r="C15375" i="1"/>
  <c r="C15376" i="1"/>
  <c r="C15377" i="1"/>
  <c r="C15378" i="1"/>
  <c r="C15379" i="1"/>
  <c r="C15380" i="1"/>
  <c r="C15381" i="1"/>
  <c r="C15382" i="1"/>
  <c r="C15383" i="1"/>
  <c r="C15384" i="1"/>
  <c r="C15385" i="1"/>
  <c r="C15386" i="1"/>
  <c r="C15387" i="1"/>
  <c r="C15388" i="1"/>
  <c r="C15389" i="1"/>
  <c r="C15390" i="1"/>
  <c r="C15391" i="1"/>
  <c r="C15392" i="1"/>
  <c r="C15393" i="1"/>
  <c r="C15394" i="1"/>
  <c r="C15395" i="1"/>
  <c r="C15396" i="1"/>
  <c r="C15397" i="1"/>
  <c r="C15398" i="1"/>
  <c r="C15399" i="1"/>
  <c r="C15400" i="1"/>
  <c r="C15401" i="1"/>
  <c r="C15402" i="1"/>
  <c r="C15403" i="1"/>
  <c r="C15404" i="1"/>
  <c r="C15405" i="1"/>
  <c r="C15406" i="1"/>
  <c r="C15407" i="1"/>
  <c r="C15408" i="1"/>
  <c r="C15409" i="1"/>
  <c r="C15410" i="1"/>
  <c r="C15411" i="1"/>
  <c r="C15412" i="1"/>
  <c r="C15413" i="1"/>
  <c r="C15414" i="1"/>
  <c r="C15415" i="1"/>
  <c r="C15416" i="1"/>
  <c r="C15417" i="1"/>
  <c r="C15418" i="1"/>
  <c r="C15419" i="1"/>
  <c r="C15420" i="1"/>
  <c r="C15421" i="1"/>
  <c r="C15422" i="1"/>
  <c r="C15423" i="1"/>
  <c r="C15424" i="1"/>
  <c r="C15425" i="1"/>
  <c r="C15426" i="1"/>
  <c r="C15427" i="1"/>
  <c r="C15428" i="1"/>
  <c r="C15429" i="1"/>
  <c r="C15430" i="1"/>
  <c r="C15431" i="1"/>
  <c r="C15432" i="1"/>
  <c r="C15433" i="1"/>
  <c r="C15434" i="1"/>
  <c r="C15435" i="1"/>
  <c r="C15436" i="1"/>
  <c r="C15437" i="1"/>
  <c r="C15438" i="1"/>
  <c r="C15439" i="1"/>
  <c r="C15440" i="1"/>
  <c r="C15441" i="1"/>
  <c r="C15442" i="1"/>
  <c r="C15443" i="1"/>
  <c r="C15444" i="1"/>
  <c r="C15445" i="1"/>
  <c r="C15446" i="1"/>
  <c r="C15447" i="1"/>
  <c r="C15448" i="1"/>
  <c r="C15449" i="1"/>
  <c r="C15450" i="1"/>
  <c r="C15451" i="1"/>
  <c r="C15452" i="1"/>
  <c r="C15453" i="1"/>
  <c r="C15454" i="1"/>
  <c r="C15455" i="1"/>
  <c r="C15456" i="1"/>
  <c r="C15457" i="1"/>
  <c r="C15458" i="1"/>
  <c r="C15459" i="1"/>
  <c r="C15460" i="1"/>
  <c r="C15461" i="1"/>
  <c r="C15462" i="1"/>
  <c r="C15463" i="1"/>
  <c r="C15464" i="1"/>
  <c r="C15465" i="1"/>
  <c r="C15466" i="1"/>
  <c r="C15467" i="1"/>
  <c r="C15468" i="1"/>
  <c r="C15469" i="1"/>
  <c r="C15470" i="1"/>
  <c r="C15471" i="1"/>
  <c r="C15472" i="1"/>
  <c r="C15473" i="1"/>
  <c r="C15474" i="1"/>
  <c r="C15475" i="1"/>
  <c r="C15476" i="1"/>
  <c r="C15477" i="1"/>
  <c r="C15478" i="1"/>
  <c r="C15479" i="1"/>
  <c r="C15480" i="1"/>
  <c r="C15481" i="1"/>
  <c r="C15482" i="1"/>
  <c r="C15483" i="1"/>
  <c r="C15484" i="1"/>
  <c r="C15485" i="1"/>
  <c r="C15486" i="1"/>
  <c r="C15487" i="1"/>
  <c r="C15488" i="1"/>
  <c r="C15489" i="1"/>
  <c r="C15490" i="1"/>
  <c r="C15491" i="1"/>
  <c r="C15492" i="1"/>
  <c r="C15493" i="1"/>
  <c r="C15494" i="1"/>
  <c r="C15495" i="1"/>
  <c r="C15496" i="1"/>
  <c r="C15497" i="1"/>
  <c r="C15498" i="1"/>
  <c r="C15499" i="1"/>
  <c r="C15500" i="1"/>
  <c r="C15501" i="1"/>
  <c r="C15502" i="1"/>
  <c r="C15503" i="1"/>
  <c r="C15504" i="1"/>
  <c r="C15505" i="1"/>
  <c r="C15506" i="1"/>
  <c r="C15507" i="1"/>
  <c r="C15508" i="1"/>
  <c r="C15509" i="1"/>
  <c r="C15510" i="1"/>
  <c r="C15511" i="1"/>
  <c r="C15512" i="1"/>
  <c r="C15513" i="1"/>
  <c r="C15514" i="1"/>
  <c r="C15515" i="1"/>
  <c r="C15516" i="1"/>
  <c r="C15517" i="1"/>
  <c r="C15518" i="1"/>
  <c r="C15519" i="1"/>
  <c r="C15520" i="1"/>
  <c r="C15521" i="1"/>
  <c r="C15522" i="1"/>
  <c r="C15523" i="1"/>
  <c r="C15524" i="1"/>
  <c r="C15525" i="1"/>
  <c r="C15526" i="1"/>
  <c r="C15527" i="1"/>
  <c r="C15528" i="1"/>
  <c r="C15529" i="1"/>
  <c r="C15530" i="1"/>
  <c r="C15531" i="1"/>
  <c r="C15532" i="1"/>
  <c r="C15533" i="1"/>
  <c r="C15534" i="1"/>
  <c r="C15535" i="1"/>
  <c r="C15536" i="1"/>
  <c r="C15537" i="1"/>
  <c r="C15538" i="1"/>
  <c r="C15539" i="1"/>
  <c r="C15540" i="1"/>
  <c r="C15541" i="1"/>
  <c r="C15542" i="1"/>
  <c r="C15543" i="1"/>
  <c r="C15544" i="1"/>
  <c r="C15545" i="1"/>
  <c r="C15546" i="1"/>
  <c r="C15547" i="1"/>
  <c r="C15548" i="1"/>
  <c r="C15549" i="1"/>
  <c r="C15550" i="1"/>
  <c r="C15551" i="1"/>
  <c r="C15552" i="1"/>
  <c r="C15553" i="1"/>
  <c r="C15554" i="1"/>
  <c r="C15555" i="1"/>
  <c r="C15556" i="1"/>
  <c r="C15557" i="1"/>
  <c r="C15558" i="1"/>
  <c r="C15559" i="1"/>
  <c r="C15560" i="1"/>
  <c r="C15561" i="1"/>
  <c r="C15562" i="1"/>
  <c r="C15563" i="1"/>
  <c r="C15564" i="1"/>
  <c r="C15565" i="1"/>
  <c r="C15566" i="1"/>
  <c r="C15567" i="1"/>
  <c r="C15568" i="1"/>
  <c r="C15569" i="1"/>
  <c r="C15570" i="1"/>
  <c r="C15571" i="1"/>
  <c r="C15572" i="1"/>
  <c r="C15573" i="1"/>
  <c r="C15574" i="1"/>
  <c r="C15575" i="1"/>
  <c r="C15576" i="1"/>
  <c r="C15577" i="1"/>
  <c r="C15578" i="1"/>
  <c r="C15579" i="1"/>
  <c r="C15580" i="1"/>
  <c r="C15581" i="1"/>
  <c r="C15582" i="1"/>
  <c r="C15583" i="1"/>
  <c r="C15584" i="1"/>
  <c r="C15585" i="1"/>
  <c r="C15586" i="1"/>
  <c r="C15587" i="1"/>
  <c r="C15588" i="1"/>
  <c r="C15589" i="1"/>
  <c r="C15590" i="1"/>
  <c r="C15591" i="1"/>
  <c r="C15592" i="1"/>
  <c r="C15593" i="1"/>
  <c r="C15594" i="1"/>
  <c r="C15595" i="1"/>
  <c r="C15596" i="1"/>
  <c r="C15597" i="1"/>
  <c r="C15598" i="1"/>
  <c r="C15599" i="1"/>
  <c r="C15600" i="1"/>
  <c r="C15601" i="1"/>
  <c r="C15602" i="1"/>
  <c r="C15603" i="1"/>
  <c r="C15604" i="1"/>
  <c r="C15605" i="1"/>
  <c r="C15606" i="1"/>
  <c r="C15607" i="1"/>
  <c r="C15608" i="1"/>
  <c r="C15609" i="1"/>
  <c r="C15610" i="1"/>
  <c r="C15611" i="1"/>
  <c r="C15612" i="1"/>
  <c r="C15613" i="1"/>
  <c r="C15614" i="1"/>
  <c r="C15615" i="1"/>
  <c r="C15616" i="1"/>
  <c r="C15617" i="1"/>
  <c r="C15618" i="1"/>
  <c r="C15619" i="1"/>
  <c r="C15620" i="1"/>
  <c r="C15621" i="1"/>
  <c r="C15622" i="1"/>
  <c r="C15623" i="1"/>
  <c r="C15624" i="1"/>
  <c r="C15625" i="1"/>
  <c r="C15626" i="1"/>
  <c r="C15627" i="1"/>
  <c r="C15628" i="1"/>
  <c r="C15629" i="1"/>
  <c r="C15630" i="1"/>
  <c r="C15631" i="1"/>
  <c r="C15632" i="1"/>
  <c r="C15633" i="1"/>
  <c r="C15634" i="1"/>
  <c r="C15635" i="1"/>
  <c r="C15636" i="1"/>
  <c r="C15637" i="1"/>
  <c r="C15638" i="1"/>
  <c r="C15639" i="1"/>
  <c r="C15640" i="1"/>
  <c r="C15641" i="1"/>
  <c r="C15642" i="1"/>
  <c r="C15643" i="1"/>
  <c r="C15644" i="1"/>
  <c r="C15645" i="1"/>
  <c r="C15646" i="1"/>
  <c r="C15647" i="1"/>
  <c r="C15648" i="1"/>
  <c r="C15649" i="1"/>
  <c r="C15650" i="1"/>
  <c r="C15651" i="1"/>
  <c r="C15652" i="1"/>
  <c r="C15653" i="1"/>
  <c r="C15654" i="1"/>
  <c r="C15655" i="1"/>
  <c r="C15656" i="1"/>
  <c r="C15657" i="1"/>
  <c r="C15658" i="1"/>
  <c r="C15659" i="1"/>
  <c r="C15660" i="1"/>
  <c r="C15661" i="1"/>
  <c r="C15662" i="1"/>
  <c r="C15663" i="1"/>
  <c r="C15664" i="1"/>
  <c r="C15665" i="1"/>
  <c r="C15666" i="1"/>
  <c r="C15667" i="1"/>
  <c r="C15668" i="1"/>
  <c r="C15669" i="1"/>
  <c r="C15670" i="1"/>
  <c r="C15671" i="1"/>
  <c r="C15672" i="1"/>
  <c r="C15673" i="1"/>
  <c r="C15674" i="1"/>
  <c r="C15675" i="1"/>
  <c r="C15676" i="1"/>
  <c r="C15677" i="1"/>
  <c r="C15678" i="1"/>
  <c r="C15679" i="1"/>
  <c r="C15680" i="1"/>
  <c r="C15681" i="1"/>
  <c r="C15682" i="1"/>
  <c r="C15683" i="1"/>
  <c r="C15684" i="1"/>
  <c r="C15685" i="1"/>
  <c r="C15686" i="1"/>
  <c r="C15687" i="1"/>
  <c r="C15688" i="1"/>
  <c r="C15689" i="1"/>
  <c r="C15690" i="1"/>
  <c r="C15691" i="1"/>
  <c r="C15692" i="1"/>
  <c r="C15693" i="1"/>
  <c r="C15694" i="1"/>
  <c r="C15695" i="1"/>
  <c r="C15696" i="1"/>
  <c r="C15697" i="1"/>
  <c r="C15698" i="1"/>
  <c r="C15699" i="1"/>
  <c r="C15700" i="1"/>
  <c r="C15701" i="1"/>
  <c r="C15702" i="1"/>
  <c r="C15703" i="1"/>
  <c r="C15704" i="1"/>
  <c r="C15705" i="1"/>
  <c r="C15706" i="1"/>
  <c r="C15707" i="1"/>
  <c r="C15708" i="1"/>
  <c r="C15709" i="1"/>
  <c r="C15710" i="1"/>
  <c r="C15711" i="1"/>
  <c r="C15712" i="1"/>
  <c r="C15713" i="1"/>
  <c r="C15714" i="1"/>
  <c r="C15715" i="1"/>
  <c r="C15716" i="1"/>
  <c r="C15717" i="1"/>
  <c r="C15718" i="1"/>
  <c r="C15719" i="1"/>
  <c r="C15720" i="1"/>
  <c r="C15721" i="1"/>
  <c r="C15722" i="1"/>
  <c r="C15723" i="1"/>
  <c r="C15724" i="1"/>
  <c r="C15725" i="1"/>
  <c r="C15726" i="1"/>
  <c r="C15727" i="1"/>
  <c r="C15728" i="1"/>
  <c r="C15729" i="1"/>
  <c r="C15730" i="1"/>
  <c r="C15731" i="1"/>
  <c r="C15732" i="1"/>
  <c r="C15733" i="1"/>
  <c r="C15734" i="1"/>
  <c r="C15735" i="1"/>
  <c r="C15736" i="1"/>
  <c r="C15737" i="1"/>
  <c r="C15738" i="1"/>
  <c r="C15739" i="1"/>
  <c r="C15740" i="1"/>
  <c r="C15741" i="1"/>
  <c r="C15742" i="1"/>
  <c r="C15743" i="1"/>
  <c r="C15744" i="1"/>
  <c r="C15745" i="1"/>
  <c r="C15746" i="1"/>
  <c r="C15747" i="1"/>
  <c r="C15748" i="1"/>
  <c r="C15749" i="1"/>
  <c r="C15750" i="1"/>
  <c r="C15751" i="1"/>
  <c r="C15752" i="1"/>
  <c r="C15753" i="1"/>
  <c r="C15754" i="1"/>
  <c r="C15755" i="1"/>
  <c r="C15756" i="1"/>
  <c r="C15757" i="1"/>
  <c r="C15758" i="1"/>
  <c r="C15759" i="1"/>
  <c r="C15760" i="1"/>
  <c r="C15761" i="1"/>
  <c r="C15762" i="1"/>
  <c r="C15763" i="1"/>
  <c r="C15764" i="1"/>
  <c r="C15765" i="1"/>
  <c r="C15766" i="1"/>
  <c r="C15767" i="1"/>
  <c r="C15768" i="1"/>
  <c r="C15769" i="1"/>
  <c r="C15770" i="1"/>
  <c r="C15771" i="1"/>
  <c r="C15772" i="1"/>
  <c r="C15773" i="1"/>
  <c r="C15774" i="1"/>
  <c r="C15775" i="1"/>
  <c r="C15776" i="1"/>
  <c r="C15777" i="1"/>
  <c r="C15778" i="1"/>
  <c r="C15779" i="1"/>
  <c r="C15780" i="1"/>
  <c r="C15781" i="1"/>
  <c r="C15782" i="1"/>
  <c r="C15783" i="1"/>
  <c r="C15784" i="1"/>
  <c r="C15785" i="1"/>
  <c r="C15786" i="1"/>
  <c r="C15787" i="1"/>
  <c r="C15788" i="1"/>
  <c r="C15789" i="1"/>
  <c r="C15790" i="1"/>
  <c r="C15791" i="1"/>
  <c r="C15792" i="1"/>
  <c r="C15793" i="1"/>
  <c r="C15794" i="1"/>
  <c r="C15795" i="1"/>
  <c r="C15796" i="1"/>
  <c r="C15797" i="1"/>
  <c r="C15798" i="1"/>
  <c r="C15799" i="1"/>
  <c r="C15800" i="1"/>
  <c r="C15801" i="1"/>
  <c r="C15802" i="1"/>
  <c r="C15803" i="1"/>
  <c r="C15804" i="1"/>
  <c r="C15805" i="1"/>
  <c r="C15806" i="1"/>
  <c r="C15807" i="1"/>
  <c r="C15808" i="1"/>
  <c r="C15809" i="1"/>
  <c r="C15810" i="1"/>
  <c r="C15811" i="1"/>
  <c r="C15812" i="1"/>
  <c r="C15813" i="1"/>
  <c r="C15814" i="1"/>
  <c r="C15815" i="1"/>
  <c r="C15816" i="1"/>
  <c r="C15817" i="1"/>
  <c r="C15818" i="1"/>
  <c r="C15819" i="1"/>
  <c r="C15820" i="1"/>
  <c r="C15821" i="1"/>
  <c r="C15822" i="1"/>
  <c r="C15823" i="1"/>
  <c r="C15824" i="1"/>
  <c r="C15825" i="1"/>
  <c r="C15826" i="1"/>
  <c r="C15827" i="1"/>
  <c r="C15828" i="1"/>
  <c r="C15829" i="1"/>
  <c r="C15830" i="1"/>
  <c r="C15831" i="1"/>
  <c r="C15832" i="1"/>
  <c r="C15833" i="1"/>
  <c r="C15834" i="1"/>
  <c r="C15835" i="1"/>
  <c r="C15836" i="1"/>
  <c r="C15837" i="1"/>
  <c r="C15838" i="1"/>
  <c r="C15839" i="1"/>
  <c r="C15840" i="1"/>
  <c r="C15841" i="1"/>
  <c r="C15842" i="1"/>
  <c r="C15843" i="1"/>
  <c r="C15844" i="1"/>
  <c r="C15845" i="1"/>
  <c r="C15846" i="1"/>
  <c r="C15847" i="1"/>
  <c r="C15848" i="1"/>
  <c r="C15849" i="1"/>
  <c r="C15850" i="1"/>
  <c r="C15851" i="1"/>
  <c r="C15852" i="1"/>
  <c r="C15853" i="1"/>
  <c r="C15854" i="1"/>
  <c r="C15855" i="1"/>
  <c r="C15856" i="1"/>
  <c r="C15857" i="1"/>
  <c r="C15858" i="1"/>
  <c r="C15859" i="1"/>
  <c r="C15860" i="1"/>
  <c r="C15861" i="1"/>
  <c r="C15862" i="1"/>
  <c r="C15863" i="1"/>
  <c r="C15864" i="1"/>
  <c r="C15865" i="1"/>
  <c r="C15866" i="1"/>
  <c r="C15867" i="1"/>
  <c r="C15868" i="1"/>
  <c r="C15869" i="1"/>
  <c r="C15870" i="1"/>
  <c r="C15871" i="1"/>
  <c r="C15872" i="1"/>
  <c r="C15873" i="1"/>
  <c r="C15874" i="1"/>
  <c r="C15875" i="1"/>
  <c r="C15876" i="1"/>
  <c r="C15877" i="1"/>
  <c r="C15878" i="1"/>
  <c r="C15879" i="1"/>
  <c r="C15880" i="1"/>
  <c r="C15881" i="1"/>
  <c r="C15882" i="1"/>
  <c r="C15883" i="1"/>
  <c r="C15884" i="1"/>
  <c r="C15885" i="1"/>
  <c r="C15886" i="1"/>
  <c r="C15887" i="1"/>
  <c r="C15888" i="1"/>
  <c r="C15889" i="1"/>
  <c r="C15890" i="1"/>
  <c r="C15891" i="1"/>
  <c r="C15892" i="1"/>
  <c r="C15893" i="1"/>
  <c r="C15894" i="1"/>
  <c r="C15895" i="1"/>
  <c r="C15896" i="1"/>
  <c r="C15897" i="1"/>
  <c r="C15898" i="1"/>
  <c r="C15899" i="1"/>
  <c r="C15900" i="1"/>
  <c r="C15901" i="1"/>
  <c r="C15902" i="1"/>
  <c r="C15903" i="1"/>
  <c r="C15904" i="1"/>
  <c r="C15905" i="1"/>
  <c r="C15906" i="1"/>
  <c r="C15907" i="1"/>
  <c r="C15908" i="1"/>
  <c r="C15909" i="1"/>
  <c r="C15910" i="1"/>
  <c r="C15911" i="1"/>
  <c r="C15912" i="1"/>
  <c r="C15913" i="1"/>
  <c r="C15914" i="1"/>
  <c r="C15915" i="1"/>
  <c r="C15916" i="1"/>
  <c r="C15917" i="1"/>
  <c r="C15918" i="1"/>
  <c r="C15919" i="1"/>
  <c r="C15920" i="1"/>
  <c r="C15921" i="1"/>
  <c r="C15922" i="1"/>
  <c r="C15923" i="1"/>
  <c r="C15924" i="1"/>
  <c r="C15925" i="1"/>
  <c r="C15926" i="1"/>
  <c r="C15927" i="1"/>
  <c r="C15928" i="1"/>
  <c r="C15929" i="1"/>
  <c r="C15930" i="1"/>
  <c r="C15931" i="1"/>
  <c r="C15932" i="1"/>
  <c r="C15933" i="1"/>
  <c r="C15934" i="1"/>
  <c r="C15935" i="1"/>
  <c r="C15936" i="1"/>
  <c r="C15937" i="1"/>
  <c r="C15938" i="1"/>
  <c r="C15939" i="1"/>
  <c r="C15940" i="1"/>
  <c r="C15941" i="1"/>
  <c r="C15942" i="1"/>
  <c r="C15943" i="1"/>
  <c r="C15944" i="1"/>
  <c r="C15945" i="1"/>
  <c r="C15946" i="1"/>
  <c r="C15947" i="1"/>
  <c r="C15948" i="1"/>
  <c r="C15949" i="1"/>
  <c r="C15950" i="1"/>
  <c r="C15951" i="1"/>
  <c r="C15952" i="1"/>
  <c r="C15953" i="1"/>
  <c r="C15954" i="1"/>
  <c r="C15955" i="1"/>
  <c r="C15956" i="1"/>
  <c r="C15957" i="1"/>
  <c r="C15958" i="1"/>
  <c r="C15959" i="1"/>
  <c r="C15960" i="1"/>
  <c r="C15961" i="1"/>
  <c r="C15962" i="1"/>
  <c r="C15963" i="1"/>
  <c r="C15964" i="1"/>
  <c r="C15965" i="1"/>
  <c r="C15966" i="1"/>
  <c r="C15967" i="1"/>
  <c r="C15968" i="1"/>
  <c r="C15969" i="1"/>
  <c r="C15970" i="1"/>
  <c r="C15971" i="1"/>
  <c r="C15972" i="1"/>
  <c r="C15973" i="1"/>
  <c r="C15974" i="1"/>
  <c r="C15975" i="1"/>
  <c r="C15976" i="1"/>
  <c r="C15977" i="1"/>
  <c r="C15978" i="1"/>
  <c r="C15979" i="1"/>
  <c r="C15980" i="1"/>
  <c r="C15981" i="1"/>
  <c r="C15982" i="1"/>
  <c r="C15983" i="1"/>
  <c r="C15984" i="1"/>
  <c r="C15985" i="1"/>
  <c r="C15986" i="1"/>
  <c r="C15987" i="1"/>
  <c r="C15988" i="1"/>
  <c r="C15989" i="1"/>
  <c r="C15990" i="1"/>
  <c r="C15991" i="1"/>
  <c r="C15992" i="1"/>
  <c r="C15993" i="1"/>
  <c r="C15994" i="1"/>
  <c r="C15995" i="1"/>
  <c r="C15996" i="1"/>
  <c r="C15997" i="1"/>
  <c r="C15998" i="1"/>
  <c r="C15999" i="1"/>
  <c r="C16000" i="1"/>
  <c r="C16001" i="1"/>
  <c r="C16002" i="1"/>
  <c r="C16003" i="1"/>
  <c r="C16004" i="1"/>
  <c r="C16005" i="1"/>
  <c r="C16006" i="1"/>
  <c r="C16007" i="1"/>
  <c r="C16008" i="1"/>
  <c r="C16009" i="1"/>
  <c r="C16010" i="1"/>
  <c r="C16011" i="1"/>
  <c r="C16012" i="1"/>
  <c r="C16013" i="1"/>
  <c r="C16014" i="1"/>
  <c r="C16015" i="1"/>
  <c r="C16016" i="1"/>
  <c r="C16017" i="1"/>
  <c r="C16018" i="1"/>
  <c r="C16019" i="1"/>
  <c r="C16020" i="1"/>
  <c r="C16021" i="1"/>
  <c r="C16022" i="1"/>
  <c r="C16023" i="1"/>
  <c r="C16024" i="1"/>
  <c r="C16025" i="1"/>
  <c r="C16026" i="1"/>
  <c r="C16027" i="1"/>
  <c r="C16028" i="1"/>
  <c r="C16029" i="1"/>
  <c r="C16030" i="1"/>
  <c r="C16031" i="1"/>
  <c r="C16032" i="1"/>
  <c r="C16033" i="1"/>
  <c r="C16034" i="1"/>
  <c r="C16035" i="1"/>
  <c r="C16036" i="1"/>
  <c r="C16037" i="1"/>
  <c r="C16038" i="1"/>
  <c r="C16039" i="1"/>
  <c r="C16040" i="1"/>
  <c r="C16041" i="1"/>
  <c r="C16042" i="1"/>
  <c r="C16043" i="1"/>
  <c r="C16044" i="1"/>
  <c r="C16045" i="1"/>
  <c r="C16046" i="1"/>
  <c r="C16047" i="1"/>
  <c r="C16048" i="1"/>
  <c r="C16049" i="1"/>
  <c r="C16050" i="1"/>
  <c r="C16051" i="1"/>
  <c r="C16052" i="1"/>
  <c r="C16053" i="1"/>
  <c r="C16054" i="1"/>
  <c r="C16055" i="1"/>
  <c r="C16056" i="1"/>
  <c r="C16057" i="1"/>
  <c r="C16058" i="1"/>
  <c r="C16059" i="1"/>
  <c r="C16060" i="1"/>
  <c r="C16061" i="1"/>
  <c r="C16062" i="1"/>
  <c r="C16063" i="1"/>
  <c r="C16064" i="1"/>
  <c r="C16065" i="1"/>
  <c r="C16066" i="1"/>
  <c r="C16067" i="1"/>
  <c r="C16068" i="1"/>
  <c r="C16069" i="1"/>
  <c r="C16070" i="1"/>
  <c r="C16071" i="1"/>
  <c r="C16072" i="1"/>
  <c r="C16073" i="1"/>
  <c r="C16074" i="1"/>
  <c r="C16075" i="1"/>
  <c r="C16076" i="1"/>
  <c r="C16077" i="1"/>
  <c r="C16078" i="1"/>
  <c r="C16079" i="1"/>
  <c r="C16080" i="1"/>
  <c r="C16081" i="1"/>
  <c r="C16082" i="1"/>
  <c r="C16083" i="1"/>
  <c r="C16084" i="1"/>
  <c r="C16085" i="1"/>
  <c r="C16086" i="1"/>
  <c r="C16087" i="1"/>
  <c r="C16088" i="1"/>
  <c r="C16089" i="1"/>
  <c r="C16090" i="1"/>
  <c r="C16091" i="1"/>
  <c r="C16092" i="1"/>
  <c r="C16093" i="1"/>
  <c r="C16094" i="1"/>
  <c r="C16095" i="1"/>
  <c r="C16096" i="1"/>
  <c r="C16097" i="1"/>
  <c r="C16098" i="1"/>
  <c r="C16099" i="1"/>
  <c r="C16100" i="1"/>
  <c r="C16101" i="1"/>
  <c r="C16102" i="1"/>
  <c r="C16103" i="1"/>
  <c r="C16104" i="1"/>
  <c r="C16105" i="1"/>
  <c r="C16106" i="1"/>
  <c r="C16107" i="1"/>
  <c r="C16108" i="1"/>
  <c r="C16109" i="1"/>
  <c r="C16110" i="1"/>
  <c r="C16111" i="1"/>
  <c r="C16112" i="1"/>
  <c r="C16113" i="1"/>
  <c r="C16114" i="1"/>
  <c r="C16115" i="1"/>
  <c r="C16116" i="1"/>
  <c r="C16117" i="1"/>
  <c r="C16118" i="1"/>
  <c r="C16119" i="1"/>
  <c r="C16120" i="1"/>
  <c r="C16121" i="1"/>
  <c r="C16122" i="1"/>
  <c r="C16123" i="1"/>
  <c r="C16124" i="1"/>
  <c r="C16125" i="1"/>
  <c r="C16126" i="1"/>
  <c r="C16127" i="1"/>
  <c r="C16128" i="1"/>
  <c r="C16129" i="1"/>
  <c r="C16130" i="1"/>
  <c r="C16131" i="1"/>
  <c r="C16132" i="1"/>
  <c r="C16133" i="1"/>
  <c r="C16134" i="1"/>
  <c r="C16135" i="1"/>
  <c r="C16136" i="1"/>
  <c r="C16137" i="1"/>
  <c r="C16138" i="1"/>
  <c r="C16139" i="1"/>
  <c r="C16140" i="1"/>
  <c r="C16141" i="1"/>
  <c r="C16142" i="1"/>
  <c r="C16143" i="1"/>
  <c r="C16144" i="1"/>
  <c r="C16145" i="1"/>
  <c r="C16146" i="1"/>
  <c r="C16147" i="1"/>
  <c r="C16148" i="1"/>
  <c r="C16149" i="1"/>
  <c r="C16150" i="1"/>
  <c r="C16151" i="1"/>
  <c r="C16152" i="1"/>
  <c r="C16153" i="1"/>
  <c r="C16154" i="1"/>
  <c r="C16155" i="1"/>
  <c r="C16156" i="1"/>
  <c r="C16157" i="1"/>
  <c r="C16158" i="1"/>
  <c r="C16159" i="1"/>
  <c r="C16160" i="1"/>
  <c r="C16161" i="1"/>
  <c r="C16162" i="1"/>
  <c r="C16163" i="1"/>
  <c r="C16164" i="1"/>
  <c r="C16165" i="1"/>
  <c r="C16166" i="1"/>
  <c r="C16167" i="1"/>
  <c r="C16168" i="1"/>
  <c r="C16169" i="1"/>
  <c r="C16170" i="1"/>
  <c r="C16171" i="1"/>
  <c r="C16172" i="1"/>
  <c r="C16173" i="1"/>
  <c r="C16174" i="1"/>
  <c r="C16175" i="1"/>
  <c r="C16176" i="1"/>
  <c r="C16177" i="1"/>
  <c r="C16178" i="1"/>
  <c r="C16179" i="1"/>
  <c r="C16180" i="1"/>
  <c r="C16181" i="1"/>
  <c r="C16182" i="1"/>
  <c r="C16183" i="1"/>
  <c r="C16184" i="1"/>
  <c r="C16185" i="1"/>
  <c r="C16186" i="1"/>
  <c r="C16187" i="1"/>
  <c r="C16188" i="1"/>
  <c r="C16189" i="1"/>
  <c r="C16190" i="1"/>
  <c r="C16191" i="1"/>
  <c r="C16192" i="1"/>
  <c r="C16193" i="1"/>
  <c r="C16194" i="1"/>
  <c r="C16195" i="1"/>
  <c r="C16196" i="1"/>
  <c r="C16197" i="1"/>
  <c r="C16198" i="1"/>
  <c r="C16199" i="1"/>
  <c r="C16200" i="1"/>
  <c r="C16201" i="1"/>
  <c r="C16202" i="1"/>
  <c r="C16203" i="1"/>
  <c r="C16204" i="1"/>
  <c r="C16205" i="1"/>
  <c r="C16206" i="1"/>
  <c r="C16207" i="1"/>
  <c r="C16208" i="1"/>
  <c r="C16209" i="1"/>
  <c r="C16210" i="1"/>
  <c r="C16211" i="1"/>
  <c r="C16212" i="1"/>
  <c r="C16213" i="1"/>
  <c r="C16214" i="1"/>
  <c r="C16215" i="1"/>
  <c r="C16216" i="1"/>
  <c r="C16217" i="1"/>
  <c r="C16218" i="1"/>
  <c r="C16219" i="1"/>
  <c r="C16220" i="1"/>
  <c r="C16221" i="1"/>
  <c r="C16222" i="1"/>
  <c r="C16223" i="1"/>
  <c r="C16224" i="1"/>
  <c r="C16225" i="1"/>
  <c r="C16226" i="1"/>
  <c r="C16227" i="1"/>
  <c r="C16228" i="1"/>
  <c r="C16229" i="1"/>
  <c r="C16230" i="1"/>
  <c r="C16231" i="1"/>
  <c r="C16232" i="1"/>
  <c r="C16233" i="1"/>
  <c r="C16234" i="1"/>
  <c r="C16235" i="1"/>
  <c r="C16236" i="1"/>
  <c r="C16237" i="1"/>
  <c r="C16238" i="1"/>
  <c r="C16239" i="1"/>
  <c r="C16240" i="1"/>
  <c r="C16241" i="1"/>
  <c r="C16242" i="1"/>
  <c r="C16243" i="1"/>
  <c r="C16244" i="1"/>
  <c r="C16245" i="1"/>
  <c r="C16246" i="1"/>
  <c r="C16247" i="1"/>
  <c r="C16248" i="1"/>
  <c r="C16249" i="1"/>
  <c r="C16250" i="1"/>
  <c r="C16251" i="1"/>
  <c r="C16252" i="1"/>
  <c r="C16253" i="1"/>
  <c r="C16254" i="1"/>
  <c r="C16255" i="1"/>
  <c r="C16256" i="1"/>
  <c r="C16257" i="1"/>
  <c r="C16258" i="1"/>
  <c r="C16259" i="1"/>
  <c r="C16260" i="1"/>
  <c r="C16261" i="1"/>
  <c r="C16262" i="1"/>
  <c r="C16263" i="1"/>
  <c r="C16264" i="1"/>
  <c r="C16265" i="1"/>
  <c r="C16266" i="1"/>
  <c r="C16267" i="1"/>
  <c r="C16268" i="1"/>
  <c r="C16269" i="1"/>
  <c r="C16270" i="1"/>
  <c r="C16271" i="1"/>
  <c r="C16272" i="1"/>
  <c r="C16273" i="1"/>
  <c r="C16274" i="1"/>
  <c r="C16275" i="1"/>
  <c r="C16276" i="1"/>
  <c r="C16277" i="1"/>
  <c r="C16278" i="1"/>
  <c r="C16279" i="1"/>
  <c r="C16280" i="1"/>
  <c r="C16281" i="1"/>
  <c r="C16282" i="1"/>
  <c r="C16283" i="1"/>
  <c r="C16284" i="1"/>
  <c r="C16285" i="1"/>
  <c r="C16286" i="1"/>
  <c r="C16287" i="1"/>
  <c r="C16288" i="1"/>
  <c r="C16289" i="1"/>
  <c r="C16290" i="1"/>
  <c r="C16291" i="1"/>
  <c r="C16292" i="1"/>
  <c r="C16293" i="1"/>
  <c r="C16294" i="1"/>
  <c r="C16295" i="1"/>
  <c r="C16296" i="1"/>
  <c r="C16297" i="1"/>
  <c r="C16298" i="1"/>
  <c r="C16299" i="1"/>
  <c r="C16300" i="1"/>
  <c r="C16301" i="1"/>
  <c r="C16302" i="1"/>
  <c r="C16303" i="1"/>
  <c r="C16304" i="1"/>
  <c r="C16305" i="1"/>
  <c r="C16306" i="1"/>
  <c r="C16307" i="1"/>
  <c r="C16308" i="1"/>
  <c r="C16309" i="1"/>
  <c r="C16310" i="1"/>
  <c r="C16311" i="1"/>
  <c r="C16312" i="1"/>
  <c r="C16313" i="1"/>
  <c r="C16314" i="1"/>
  <c r="C16315" i="1"/>
  <c r="C16316" i="1"/>
  <c r="C16317" i="1"/>
  <c r="C16318" i="1"/>
  <c r="C16319" i="1"/>
  <c r="C16320" i="1"/>
  <c r="C16321" i="1"/>
  <c r="C16322" i="1"/>
  <c r="C16323" i="1"/>
  <c r="C16324" i="1"/>
  <c r="C16325" i="1"/>
  <c r="C16326" i="1"/>
  <c r="C16327" i="1"/>
  <c r="C16328" i="1"/>
  <c r="C16329" i="1"/>
  <c r="C16330" i="1"/>
  <c r="C16331" i="1"/>
  <c r="C16332" i="1"/>
  <c r="C16333" i="1"/>
  <c r="C16334" i="1"/>
  <c r="C16335" i="1"/>
  <c r="C16336" i="1"/>
  <c r="C16337" i="1"/>
  <c r="C16338" i="1"/>
  <c r="C16339" i="1"/>
  <c r="C16340" i="1"/>
  <c r="C16341" i="1"/>
  <c r="C16342" i="1"/>
  <c r="C16343" i="1"/>
  <c r="C16344" i="1"/>
  <c r="C16345" i="1"/>
  <c r="C16346" i="1"/>
  <c r="C16347" i="1"/>
  <c r="C16348" i="1"/>
  <c r="C16349" i="1"/>
  <c r="C16350" i="1"/>
  <c r="C16351" i="1"/>
  <c r="C16352" i="1"/>
  <c r="C16353" i="1"/>
  <c r="C16354" i="1"/>
  <c r="C16355" i="1"/>
  <c r="C16356" i="1"/>
  <c r="C16357" i="1"/>
  <c r="C16358" i="1"/>
  <c r="C16359" i="1"/>
  <c r="C16360" i="1"/>
  <c r="C16361" i="1"/>
  <c r="C16362" i="1"/>
  <c r="C16363" i="1"/>
  <c r="C16364" i="1"/>
  <c r="C16365" i="1"/>
  <c r="C16366" i="1"/>
  <c r="C16367" i="1"/>
  <c r="C16368" i="1"/>
  <c r="C16369" i="1"/>
  <c r="C16370" i="1"/>
  <c r="C16371" i="1"/>
  <c r="C16372" i="1"/>
  <c r="C16373" i="1"/>
  <c r="C16374" i="1"/>
  <c r="C16375" i="1"/>
  <c r="C16376" i="1"/>
  <c r="C16377" i="1"/>
  <c r="C16378" i="1"/>
  <c r="C16379" i="1"/>
  <c r="C16380" i="1"/>
  <c r="C16381" i="1"/>
  <c r="C16382" i="1"/>
  <c r="C16383" i="1"/>
  <c r="C16384" i="1"/>
  <c r="C16385" i="1"/>
  <c r="C16386" i="1"/>
  <c r="C16387" i="1"/>
  <c r="C16388" i="1"/>
  <c r="C16389" i="1"/>
  <c r="C16390" i="1"/>
  <c r="C16391" i="1"/>
  <c r="C16392" i="1"/>
  <c r="C16393" i="1"/>
  <c r="C16394" i="1"/>
  <c r="C16395" i="1"/>
  <c r="C16396" i="1"/>
  <c r="C16397" i="1"/>
  <c r="C16398" i="1"/>
  <c r="C16399" i="1"/>
  <c r="C16400" i="1"/>
  <c r="C16401" i="1"/>
  <c r="C16402" i="1"/>
  <c r="C16403" i="1"/>
  <c r="C16404" i="1"/>
  <c r="C16405" i="1"/>
  <c r="C16406" i="1"/>
  <c r="C16407" i="1"/>
  <c r="C16408" i="1"/>
  <c r="C16409" i="1"/>
  <c r="C16410" i="1"/>
  <c r="C16411" i="1"/>
  <c r="C16412" i="1"/>
  <c r="C16413" i="1"/>
  <c r="C16414" i="1"/>
  <c r="C16415" i="1"/>
  <c r="C16416" i="1"/>
  <c r="C16417" i="1"/>
  <c r="C16418" i="1"/>
  <c r="C16419" i="1"/>
  <c r="C16420" i="1"/>
  <c r="C16421" i="1"/>
  <c r="C16422" i="1"/>
  <c r="C16423" i="1"/>
  <c r="C16424" i="1"/>
  <c r="C16425" i="1"/>
  <c r="C16426" i="1"/>
  <c r="C16427" i="1"/>
  <c r="C16428" i="1"/>
  <c r="C16429" i="1"/>
  <c r="C16430" i="1"/>
  <c r="C16431" i="1"/>
  <c r="C16432" i="1"/>
  <c r="C16433" i="1"/>
  <c r="C16434" i="1"/>
  <c r="C16435" i="1"/>
  <c r="C16436" i="1"/>
  <c r="C16437" i="1"/>
  <c r="C16438" i="1"/>
  <c r="C16439" i="1"/>
  <c r="C16440" i="1"/>
  <c r="C16441" i="1"/>
  <c r="C16442" i="1"/>
  <c r="C16443" i="1"/>
  <c r="C16444" i="1"/>
  <c r="C16445" i="1"/>
  <c r="C16446" i="1"/>
  <c r="C16447" i="1"/>
  <c r="C16448" i="1"/>
  <c r="C16449" i="1"/>
  <c r="C16450" i="1"/>
  <c r="C16451" i="1"/>
  <c r="C16452" i="1"/>
  <c r="C16453" i="1"/>
  <c r="C16454" i="1"/>
  <c r="C16455" i="1"/>
  <c r="C16456" i="1"/>
  <c r="C16457" i="1"/>
  <c r="C16458" i="1"/>
  <c r="C16459" i="1"/>
  <c r="C16460" i="1"/>
  <c r="C16461" i="1"/>
  <c r="C16462" i="1"/>
  <c r="C16463" i="1"/>
  <c r="C16464" i="1"/>
  <c r="C16465" i="1"/>
  <c r="C16466" i="1"/>
  <c r="C16467" i="1"/>
  <c r="C16468" i="1"/>
  <c r="C16469" i="1"/>
  <c r="C16470" i="1"/>
  <c r="C16471" i="1"/>
  <c r="C16472" i="1"/>
  <c r="C16473" i="1"/>
  <c r="C16474" i="1"/>
  <c r="C16475" i="1"/>
  <c r="C16476" i="1"/>
  <c r="C16477" i="1"/>
  <c r="C16478" i="1"/>
  <c r="C16479" i="1"/>
  <c r="C16480" i="1"/>
  <c r="C16481" i="1"/>
  <c r="C16482" i="1"/>
  <c r="C16483" i="1"/>
  <c r="C16484" i="1"/>
  <c r="C16485" i="1"/>
  <c r="C16486" i="1"/>
  <c r="C16487" i="1"/>
  <c r="C16488" i="1"/>
  <c r="C16489" i="1"/>
  <c r="C16490" i="1"/>
  <c r="C16491" i="1"/>
  <c r="C16492" i="1"/>
  <c r="C16493" i="1"/>
  <c r="C16494" i="1"/>
  <c r="C16495" i="1"/>
  <c r="C16496" i="1"/>
  <c r="C16497" i="1"/>
  <c r="C16498" i="1"/>
  <c r="C16499" i="1"/>
  <c r="C16500" i="1"/>
  <c r="C16501" i="1"/>
  <c r="C16502" i="1"/>
  <c r="C16503" i="1"/>
  <c r="C16504" i="1"/>
  <c r="C16505" i="1"/>
  <c r="C16506" i="1"/>
  <c r="C16507" i="1"/>
  <c r="C16508" i="1"/>
  <c r="C16509" i="1"/>
  <c r="C16510" i="1"/>
  <c r="C16511" i="1"/>
  <c r="C16512" i="1"/>
  <c r="C16513" i="1"/>
  <c r="C16514" i="1"/>
  <c r="C16515" i="1"/>
  <c r="C16516" i="1"/>
  <c r="C16517" i="1"/>
  <c r="C16518" i="1"/>
  <c r="C16519" i="1"/>
  <c r="C16520" i="1"/>
  <c r="C16521" i="1"/>
  <c r="C16522" i="1"/>
  <c r="C16523" i="1"/>
  <c r="C16524" i="1"/>
  <c r="C16525" i="1"/>
  <c r="C16526" i="1"/>
  <c r="C16527" i="1"/>
  <c r="C16528" i="1"/>
  <c r="C16529" i="1"/>
  <c r="C16530" i="1"/>
  <c r="C16531" i="1"/>
  <c r="C16532" i="1"/>
  <c r="C16533" i="1"/>
  <c r="C16534" i="1"/>
  <c r="C16535" i="1"/>
  <c r="C16536" i="1"/>
  <c r="C16537" i="1"/>
  <c r="C16538" i="1"/>
  <c r="C16539" i="1"/>
  <c r="C16540" i="1"/>
  <c r="C16541" i="1"/>
  <c r="C16542" i="1"/>
  <c r="C16543" i="1"/>
  <c r="C16544" i="1"/>
  <c r="C16545" i="1"/>
  <c r="C16546" i="1"/>
  <c r="C16547" i="1"/>
  <c r="C16548" i="1"/>
  <c r="C16549" i="1"/>
  <c r="C16550" i="1"/>
  <c r="C16551" i="1"/>
  <c r="C16552" i="1"/>
  <c r="C16553" i="1"/>
  <c r="C16554" i="1"/>
  <c r="C16555" i="1"/>
  <c r="C16556" i="1"/>
  <c r="C16557" i="1"/>
  <c r="C16558" i="1"/>
  <c r="C16559" i="1"/>
  <c r="C16560" i="1"/>
  <c r="C16561" i="1"/>
  <c r="C16562" i="1"/>
  <c r="C16563" i="1"/>
  <c r="C16564" i="1"/>
  <c r="C16565" i="1"/>
  <c r="C16566" i="1"/>
  <c r="C16567" i="1"/>
  <c r="C16568" i="1"/>
  <c r="C16569" i="1"/>
  <c r="C16570" i="1"/>
  <c r="C16571" i="1"/>
  <c r="C16572" i="1"/>
  <c r="C16573" i="1"/>
  <c r="C16574" i="1"/>
  <c r="C16575" i="1"/>
  <c r="C16576" i="1"/>
  <c r="C16577" i="1"/>
  <c r="C16578" i="1"/>
  <c r="C16579" i="1"/>
  <c r="C16580" i="1"/>
  <c r="C16581" i="1"/>
  <c r="C16582" i="1"/>
  <c r="C16583" i="1"/>
  <c r="C16584" i="1"/>
  <c r="C16585" i="1"/>
  <c r="C16586" i="1"/>
  <c r="C16587" i="1"/>
  <c r="C16588" i="1"/>
  <c r="C16589" i="1"/>
  <c r="C16590" i="1"/>
  <c r="C16591" i="1"/>
  <c r="C16592" i="1"/>
  <c r="C16593" i="1"/>
  <c r="C16594" i="1"/>
  <c r="C16595" i="1"/>
  <c r="C16596" i="1"/>
  <c r="C16597" i="1"/>
  <c r="C16598" i="1"/>
  <c r="C16599" i="1"/>
  <c r="C16600" i="1"/>
  <c r="C16601" i="1"/>
  <c r="C16602" i="1"/>
  <c r="C16603" i="1"/>
  <c r="C16604" i="1"/>
  <c r="C16605" i="1"/>
  <c r="C16606" i="1"/>
  <c r="C16607" i="1"/>
  <c r="C16608" i="1"/>
  <c r="C16609" i="1"/>
  <c r="C16610" i="1"/>
  <c r="C16611" i="1"/>
  <c r="C16612" i="1"/>
  <c r="C16613" i="1"/>
  <c r="C16614" i="1"/>
  <c r="C16615" i="1"/>
  <c r="C16616" i="1"/>
  <c r="C16617" i="1"/>
  <c r="C16618" i="1"/>
  <c r="C16619" i="1"/>
  <c r="C16620" i="1"/>
  <c r="C16621" i="1"/>
  <c r="C16622" i="1"/>
  <c r="C16623" i="1"/>
  <c r="C16624" i="1"/>
  <c r="C16625" i="1"/>
  <c r="C16626" i="1"/>
  <c r="C16627" i="1"/>
  <c r="C16628" i="1"/>
  <c r="C16629" i="1"/>
  <c r="C16630" i="1"/>
  <c r="C16631" i="1"/>
  <c r="C16632" i="1"/>
  <c r="C16633" i="1"/>
  <c r="C16634" i="1"/>
  <c r="C16635" i="1"/>
  <c r="C16636" i="1"/>
  <c r="C16637" i="1"/>
  <c r="C16638" i="1"/>
  <c r="C16639" i="1"/>
  <c r="C16640" i="1"/>
  <c r="C16641" i="1"/>
  <c r="C16642" i="1"/>
  <c r="C16643" i="1"/>
  <c r="C16644" i="1"/>
  <c r="C16645" i="1"/>
  <c r="C16646" i="1"/>
  <c r="C16647" i="1"/>
  <c r="C16648" i="1"/>
  <c r="C16649" i="1"/>
  <c r="C16650" i="1"/>
  <c r="C16651" i="1"/>
  <c r="C16652" i="1"/>
  <c r="C16653" i="1"/>
  <c r="C16654" i="1"/>
  <c r="C16655" i="1"/>
  <c r="C16656" i="1"/>
  <c r="C16657" i="1"/>
  <c r="C16658" i="1"/>
  <c r="C16659" i="1"/>
  <c r="C16660" i="1"/>
  <c r="C16661" i="1"/>
  <c r="C16662" i="1"/>
  <c r="C16663" i="1"/>
  <c r="C16664" i="1"/>
  <c r="C16665" i="1"/>
  <c r="C16666" i="1"/>
  <c r="C16667" i="1"/>
  <c r="C16668" i="1"/>
  <c r="C16669" i="1"/>
  <c r="C16670" i="1"/>
  <c r="C16671" i="1"/>
  <c r="C16672" i="1"/>
  <c r="C16673" i="1"/>
  <c r="C16674" i="1"/>
  <c r="C16675" i="1"/>
  <c r="C16676" i="1"/>
  <c r="C16677" i="1"/>
  <c r="C16678" i="1"/>
  <c r="C16679" i="1"/>
  <c r="C16680" i="1"/>
  <c r="C16681" i="1"/>
  <c r="C16682" i="1"/>
  <c r="C16683" i="1"/>
  <c r="C16684" i="1"/>
  <c r="C16685" i="1"/>
  <c r="C16686" i="1"/>
  <c r="C16687" i="1"/>
  <c r="C16688" i="1"/>
  <c r="C16689" i="1"/>
  <c r="C16690" i="1"/>
  <c r="C16691" i="1"/>
  <c r="C16692" i="1"/>
  <c r="C16693" i="1"/>
  <c r="C16694" i="1"/>
  <c r="C16695" i="1"/>
  <c r="C16696" i="1"/>
  <c r="C16697" i="1"/>
  <c r="C16698" i="1"/>
  <c r="C16699" i="1"/>
  <c r="C16700" i="1"/>
  <c r="C16701" i="1"/>
  <c r="C16702" i="1"/>
  <c r="C16703" i="1"/>
  <c r="C16704" i="1"/>
  <c r="C16705" i="1"/>
  <c r="C16706" i="1"/>
  <c r="C16707" i="1"/>
  <c r="C16708" i="1"/>
  <c r="C16709" i="1"/>
  <c r="C16710" i="1"/>
  <c r="C16711" i="1"/>
  <c r="C16712" i="1"/>
  <c r="C16713" i="1"/>
  <c r="C16714" i="1"/>
  <c r="C16715" i="1"/>
  <c r="C16716" i="1"/>
  <c r="C16717" i="1"/>
  <c r="C16718" i="1"/>
  <c r="C16719" i="1"/>
  <c r="C16720" i="1"/>
  <c r="C16721" i="1"/>
  <c r="C16722" i="1"/>
  <c r="C16723" i="1"/>
  <c r="C16724" i="1"/>
  <c r="C16725" i="1"/>
  <c r="C16726" i="1"/>
  <c r="C16727" i="1"/>
  <c r="C16728" i="1"/>
  <c r="C16729" i="1"/>
  <c r="C16730" i="1"/>
  <c r="C16731" i="1"/>
  <c r="C16732" i="1"/>
  <c r="C16733" i="1"/>
  <c r="C16734" i="1"/>
  <c r="C16735" i="1"/>
  <c r="C16736" i="1"/>
  <c r="C16737" i="1"/>
  <c r="C16738" i="1"/>
  <c r="C16739" i="1"/>
  <c r="C16740" i="1"/>
  <c r="C16741" i="1"/>
  <c r="C16742" i="1"/>
  <c r="C16743" i="1"/>
  <c r="C16744" i="1"/>
  <c r="C16745" i="1"/>
  <c r="C16746" i="1"/>
  <c r="C16747" i="1"/>
  <c r="C16748" i="1"/>
  <c r="C16749" i="1"/>
  <c r="C16750" i="1"/>
  <c r="C16751" i="1"/>
  <c r="C16752" i="1"/>
  <c r="C16753" i="1"/>
  <c r="C16754" i="1"/>
  <c r="C16755" i="1"/>
  <c r="C16756" i="1"/>
  <c r="C16757" i="1"/>
  <c r="C16758" i="1"/>
  <c r="C16759" i="1"/>
  <c r="C16760" i="1"/>
  <c r="C16761" i="1"/>
  <c r="C16762" i="1"/>
  <c r="C16763" i="1"/>
  <c r="C16764" i="1"/>
  <c r="C16765" i="1"/>
  <c r="C16766" i="1"/>
  <c r="C16767" i="1"/>
  <c r="C16768" i="1"/>
  <c r="C16769" i="1"/>
  <c r="C16770" i="1"/>
  <c r="C16771" i="1"/>
  <c r="C16772" i="1"/>
  <c r="C16773" i="1"/>
  <c r="C16774" i="1"/>
  <c r="C16775" i="1"/>
  <c r="C16776" i="1"/>
  <c r="C16777" i="1"/>
  <c r="C16778" i="1"/>
  <c r="C16779" i="1"/>
  <c r="C16780" i="1"/>
  <c r="C16781" i="1"/>
  <c r="C16782" i="1"/>
  <c r="C16783" i="1"/>
  <c r="C16784" i="1"/>
  <c r="C16785" i="1"/>
  <c r="C16786" i="1"/>
  <c r="C16787" i="1"/>
  <c r="C16788" i="1"/>
  <c r="C16789" i="1"/>
  <c r="C16790" i="1"/>
  <c r="C16791" i="1"/>
  <c r="C16792" i="1"/>
  <c r="C16793" i="1"/>
  <c r="C16794" i="1"/>
  <c r="C16795" i="1"/>
  <c r="C16796" i="1"/>
  <c r="C16797" i="1"/>
  <c r="C16798" i="1"/>
  <c r="C16799" i="1"/>
  <c r="C16800" i="1"/>
  <c r="C16801" i="1"/>
  <c r="C16802" i="1"/>
  <c r="C16803" i="1"/>
  <c r="C16804" i="1"/>
  <c r="C16805" i="1"/>
  <c r="C16806" i="1"/>
  <c r="C16807" i="1"/>
  <c r="C16808" i="1"/>
  <c r="C16809" i="1"/>
  <c r="C16810" i="1"/>
  <c r="C16811" i="1"/>
  <c r="C16812" i="1"/>
  <c r="C16813" i="1"/>
  <c r="C16814" i="1"/>
  <c r="C16815" i="1"/>
  <c r="C16816" i="1"/>
  <c r="C16817" i="1"/>
  <c r="C16818" i="1"/>
  <c r="C16819" i="1"/>
  <c r="C16820" i="1"/>
  <c r="C16821" i="1"/>
  <c r="C16822" i="1"/>
  <c r="C16823" i="1"/>
  <c r="C16824" i="1"/>
  <c r="C16825" i="1"/>
  <c r="C16826" i="1"/>
  <c r="C16827" i="1"/>
  <c r="C16828" i="1"/>
  <c r="C16829" i="1"/>
  <c r="C16830" i="1"/>
  <c r="C16831" i="1"/>
  <c r="C16832" i="1"/>
  <c r="C16833" i="1"/>
  <c r="C16834" i="1"/>
  <c r="C16835" i="1"/>
  <c r="C16836" i="1"/>
  <c r="C16837" i="1"/>
  <c r="C16838" i="1"/>
  <c r="C16839" i="1"/>
  <c r="C16840" i="1"/>
  <c r="C16841" i="1"/>
  <c r="C16842" i="1"/>
  <c r="C16843" i="1"/>
  <c r="C16844" i="1"/>
  <c r="C16845" i="1"/>
  <c r="C16846" i="1"/>
  <c r="C16847" i="1"/>
  <c r="C16848" i="1"/>
  <c r="C16849" i="1"/>
  <c r="C16850" i="1"/>
  <c r="C16851" i="1"/>
  <c r="C16852" i="1"/>
  <c r="C16853" i="1"/>
  <c r="C16854" i="1"/>
  <c r="C16855" i="1"/>
  <c r="C16856" i="1"/>
  <c r="C16857" i="1"/>
  <c r="C16858" i="1"/>
  <c r="C16859" i="1"/>
  <c r="C16860" i="1"/>
  <c r="C16861" i="1"/>
  <c r="C16862" i="1"/>
  <c r="C16863" i="1"/>
  <c r="C16864" i="1"/>
  <c r="C16865" i="1"/>
  <c r="C16866" i="1"/>
  <c r="C16867" i="1"/>
  <c r="C16868" i="1"/>
  <c r="C16869" i="1"/>
  <c r="C16870" i="1"/>
  <c r="C16871" i="1"/>
  <c r="C16872" i="1"/>
  <c r="C16873" i="1"/>
  <c r="C16874" i="1"/>
  <c r="C16875" i="1"/>
  <c r="C16876" i="1"/>
  <c r="C16877" i="1"/>
  <c r="C16878" i="1"/>
  <c r="C16879" i="1"/>
  <c r="C16880" i="1"/>
  <c r="C16881" i="1"/>
  <c r="C16882" i="1"/>
  <c r="C16883" i="1"/>
  <c r="C16884" i="1"/>
  <c r="C16885" i="1"/>
  <c r="C16886" i="1"/>
  <c r="C16887" i="1"/>
  <c r="C16888" i="1"/>
  <c r="C16889" i="1"/>
  <c r="C16890" i="1"/>
  <c r="C16891" i="1"/>
  <c r="C16892" i="1"/>
  <c r="C16893" i="1"/>
  <c r="C16894" i="1"/>
  <c r="C16895" i="1"/>
  <c r="C16896" i="1"/>
  <c r="C16897" i="1"/>
  <c r="C16898" i="1"/>
  <c r="C16899" i="1"/>
  <c r="C16900" i="1"/>
  <c r="C16901" i="1"/>
  <c r="C16902" i="1"/>
  <c r="C16903" i="1"/>
  <c r="C16904" i="1"/>
  <c r="C16905" i="1"/>
  <c r="C16906" i="1"/>
  <c r="C16907" i="1"/>
  <c r="C16908" i="1"/>
  <c r="C16909" i="1"/>
  <c r="C16910" i="1"/>
  <c r="C16911" i="1"/>
  <c r="C16912" i="1"/>
  <c r="C16913" i="1"/>
  <c r="C16914" i="1"/>
  <c r="C16915" i="1"/>
  <c r="C16916" i="1"/>
  <c r="C16917" i="1"/>
  <c r="C16918" i="1"/>
  <c r="C16919" i="1"/>
  <c r="C16920" i="1"/>
  <c r="C16921" i="1"/>
  <c r="C16922" i="1"/>
  <c r="C16923" i="1"/>
  <c r="C16924" i="1"/>
  <c r="C16925" i="1"/>
  <c r="C16926" i="1"/>
  <c r="C16927" i="1"/>
  <c r="C16928" i="1"/>
  <c r="C16929" i="1"/>
  <c r="C16930" i="1"/>
  <c r="C16931" i="1"/>
  <c r="C16932" i="1"/>
  <c r="C16933" i="1"/>
  <c r="C16934" i="1"/>
  <c r="C16935" i="1"/>
  <c r="C16936" i="1"/>
  <c r="C16937" i="1"/>
  <c r="C16938" i="1"/>
  <c r="C16939" i="1"/>
  <c r="C16940" i="1"/>
  <c r="C16941" i="1"/>
  <c r="C16942" i="1"/>
  <c r="C16943" i="1"/>
  <c r="C16944" i="1"/>
  <c r="C16945" i="1"/>
  <c r="C16946" i="1"/>
  <c r="C16947" i="1"/>
  <c r="C16948" i="1"/>
  <c r="C16949" i="1"/>
  <c r="C16950" i="1"/>
  <c r="C16951" i="1"/>
  <c r="C16952" i="1"/>
  <c r="C16953" i="1"/>
  <c r="C16954" i="1"/>
  <c r="C16955" i="1"/>
  <c r="C16956" i="1"/>
  <c r="C16957" i="1"/>
  <c r="C16958" i="1"/>
  <c r="C16959" i="1"/>
  <c r="C16960" i="1"/>
  <c r="C16961" i="1"/>
  <c r="C16962" i="1"/>
  <c r="C16963" i="1"/>
  <c r="C16964" i="1"/>
  <c r="C16965" i="1"/>
  <c r="C16966" i="1"/>
  <c r="C16967" i="1"/>
  <c r="C16968" i="1"/>
  <c r="C16969" i="1"/>
  <c r="C16970" i="1"/>
  <c r="C16971" i="1"/>
  <c r="C16972" i="1"/>
  <c r="C16973" i="1"/>
  <c r="C16974" i="1"/>
  <c r="C16975" i="1"/>
  <c r="C16976" i="1"/>
  <c r="C16977" i="1"/>
  <c r="C16978" i="1"/>
  <c r="C16979" i="1"/>
  <c r="C16980" i="1"/>
  <c r="C16981" i="1"/>
  <c r="C16982" i="1"/>
  <c r="C16983" i="1"/>
  <c r="C16984" i="1"/>
  <c r="C16985" i="1"/>
  <c r="C16986" i="1"/>
  <c r="C16987" i="1"/>
  <c r="C16988" i="1"/>
  <c r="C16989" i="1"/>
  <c r="C16990" i="1"/>
  <c r="C16991" i="1"/>
  <c r="C16992" i="1"/>
  <c r="C16993" i="1"/>
  <c r="C16994" i="1"/>
  <c r="C16995" i="1"/>
  <c r="C16996" i="1"/>
  <c r="C16997" i="1"/>
  <c r="C16998" i="1"/>
  <c r="C16999" i="1"/>
  <c r="C17000" i="1"/>
  <c r="C17001" i="1"/>
  <c r="C17002" i="1"/>
  <c r="C17003" i="1"/>
  <c r="C17004" i="1"/>
  <c r="C17005" i="1"/>
  <c r="C17006" i="1"/>
  <c r="C17007" i="1"/>
  <c r="C17008" i="1"/>
  <c r="C17009" i="1"/>
  <c r="C17010" i="1"/>
  <c r="C17011" i="1"/>
  <c r="C17012" i="1"/>
  <c r="C17013" i="1"/>
  <c r="C17014" i="1"/>
  <c r="C17015" i="1"/>
  <c r="C17016" i="1"/>
  <c r="C17017" i="1"/>
  <c r="C17018" i="1"/>
  <c r="C17019" i="1"/>
  <c r="C17020" i="1"/>
  <c r="C17021" i="1"/>
  <c r="C17022" i="1"/>
  <c r="C17023" i="1"/>
  <c r="C17024" i="1"/>
  <c r="C17025" i="1"/>
  <c r="C17026" i="1"/>
  <c r="C17027" i="1"/>
  <c r="C17028" i="1"/>
  <c r="C17029" i="1"/>
  <c r="C17030" i="1"/>
  <c r="C17031" i="1"/>
  <c r="C17032" i="1"/>
  <c r="C17033" i="1"/>
  <c r="C17034" i="1"/>
  <c r="C17035" i="1"/>
  <c r="C17036" i="1"/>
  <c r="C17037" i="1"/>
  <c r="C17038" i="1"/>
  <c r="C17039" i="1"/>
  <c r="C17040" i="1"/>
  <c r="C17041" i="1"/>
  <c r="C17042" i="1"/>
  <c r="C17043" i="1"/>
  <c r="C17044" i="1"/>
  <c r="C17045" i="1"/>
  <c r="C17046" i="1"/>
  <c r="C17047" i="1"/>
  <c r="C17048" i="1"/>
  <c r="C17049" i="1"/>
  <c r="C17050" i="1"/>
  <c r="C17051" i="1"/>
  <c r="C17052" i="1"/>
  <c r="C17053" i="1"/>
  <c r="C17054" i="1"/>
  <c r="C17055" i="1"/>
  <c r="C17056" i="1"/>
  <c r="C17057" i="1"/>
  <c r="C17058" i="1"/>
  <c r="C17059" i="1"/>
  <c r="C17060" i="1"/>
  <c r="C17061" i="1"/>
  <c r="C17062" i="1"/>
  <c r="C17063" i="1"/>
  <c r="C17064" i="1"/>
  <c r="C17065" i="1"/>
  <c r="C17066" i="1"/>
  <c r="C17067" i="1"/>
  <c r="C17068" i="1"/>
  <c r="C17069" i="1"/>
  <c r="C17070" i="1"/>
  <c r="C17071" i="1"/>
  <c r="C17072" i="1"/>
  <c r="C17073" i="1"/>
  <c r="C17074" i="1"/>
  <c r="C17075" i="1"/>
  <c r="C17076" i="1"/>
  <c r="C17077" i="1"/>
  <c r="C17078" i="1"/>
  <c r="C17079" i="1"/>
  <c r="C17080" i="1"/>
  <c r="C17081" i="1"/>
  <c r="C17082" i="1"/>
  <c r="C17083" i="1"/>
  <c r="C17084" i="1"/>
  <c r="C17085" i="1"/>
  <c r="C17086" i="1"/>
  <c r="C17087" i="1"/>
  <c r="C17088" i="1"/>
  <c r="C17089" i="1"/>
  <c r="C17090" i="1"/>
  <c r="C17091" i="1"/>
  <c r="C17092" i="1"/>
  <c r="C17093" i="1"/>
  <c r="C17094" i="1"/>
  <c r="C17095" i="1"/>
  <c r="C17096" i="1"/>
  <c r="C17097" i="1"/>
  <c r="C17098" i="1"/>
  <c r="C17099" i="1"/>
  <c r="C17100" i="1"/>
  <c r="C17101" i="1"/>
  <c r="C17102" i="1"/>
  <c r="C17103" i="1"/>
  <c r="C17104" i="1"/>
  <c r="C17105" i="1"/>
  <c r="C17106" i="1"/>
  <c r="C17107" i="1"/>
  <c r="C17108" i="1"/>
  <c r="C17109" i="1"/>
  <c r="C17110" i="1"/>
  <c r="C17111" i="1"/>
  <c r="C17112" i="1"/>
  <c r="C17113" i="1"/>
  <c r="C17114" i="1"/>
  <c r="C17115" i="1"/>
  <c r="C17116" i="1"/>
  <c r="C17117" i="1"/>
  <c r="C17118" i="1"/>
  <c r="C17119" i="1"/>
  <c r="C17120" i="1"/>
  <c r="C17121" i="1"/>
  <c r="C17122" i="1"/>
  <c r="C17123" i="1"/>
  <c r="C17124" i="1"/>
  <c r="C17125" i="1"/>
  <c r="C17126" i="1"/>
  <c r="C17127" i="1"/>
  <c r="C17128" i="1"/>
  <c r="C17129" i="1"/>
  <c r="C17130" i="1"/>
  <c r="C17131" i="1"/>
  <c r="C17132" i="1"/>
  <c r="C17133" i="1"/>
  <c r="C17134" i="1"/>
  <c r="C17135" i="1"/>
  <c r="C17136" i="1"/>
  <c r="C17137" i="1"/>
  <c r="C17138" i="1"/>
  <c r="C17139" i="1"/>
  <c r="C17140" i="1"/>
  <c r="C17141" i="1"/>
  <c r="C17142" i="1"/>
  <c r="C17143" i="1"/>
  <c r="C17144" i="1"/>
  <c r="C17145" i="1"/>
  <c r="C17146" i="1"/>
  <c r="C17147" i="1"/>
  <c r="C17148" i="1"/>
  <c r="C17149" i="1"/>
  <c r="C17150" i="1"/>
  <c r="C17151" i="1"/>
  <c r="C17152" i="1"/>
  <c r="C17153" i="1"/>
  <c r="C17154" i="1"/>
  <c r="C17155" i="1"/>
  <c r="C17156" i="1"/>
  <c r="C17157" i="1"/>
  <c r="C17158" i="1"/>
  <c r="C17159" i="1"/>
  <c r="C17160" i="1"/>
  <c r="C17161" i="1"/>
  <c r="C17162" i="1"/>
  <c r="C17163" i="1"/>
  <c r="C17164" i="1"/>
  <c r="C17165" i="1"/>
  <c r="C17166" i="1"/>
  <c r="C17167" i="1"/>
  <c r="C17168" i="1"/>
  <c r="C17169" i="1"/>
  <c r="C17170" i="1"/>
  <c r="C17171" i="1"/>
  <c r="C17172" i="1"/>
  <c r="C17173" i="1"/>
  <c r="C17174" i="1"/>
  <c r="C17175" i="1"/>
  <c r="C17176" i="1"/>
  <c r="C17177" i="1"/>
  <c r="C17178" i="1"/>
  <c r="C17179" i="1"/>
  <c r="C17180" i="1"/>
  <c r="C17181" i="1"/>
  <c r="C17182" i="1"/>
  <c r="C17183" i="1"/>
  <c r="C17184" i="1"/>
  <c r="C17185" i="1"/>
  <c r="C17186" i="1"/>
  <c r="C17187" i="1"/>
  <c r="C17188" i="1"/>
  <c r="C17189" i="1"/>
  <c r="C17190" i="1"/>
  <c r="C17191" i="1"/>
  <c r="C17192" i="1"/>
  <c r="C17193" i="1"/>
  <c r="C17194" i="1"/>
  <c r="C17195" i="1"/>
  <c r="C17196" i="1"/>
  <c r="C17197" i="1"/>
  <c r="C17198" i="1"/>
  <c r="C17199" i="1"/>
  <c r="C17200" i="1"/>
  <c r="C17201" i="1"/>
  <c r="C17202" i="1"/>
  <c r="C17203" i="1"/>
  <c r="C17204" i="1"/>
  <c r="C17205" i="1"/>
  <c r="C17206" i="1"/>
  <c r="C17207" i="1"/>
  <c r="C17208" i="1"/>
  <c r="C17209" i="1"/>
  <c r="C17210" i="1"/>
  <c r="C17211" i="1"/>
  <c r="C17212" i="1"/>
  <c r="C17213" i="1"/>
  <c r="C17214" i="1"/>
  <c r="C17215" i="1"/>
  <c r="C17216" i="1"/>
  <c r="C17217" i="1"/>
  <c r="C17218" i="1"/>
  <c r="C17219" i="1"/>
  <c r="C17220" i="1"/>
  <c r="C17221" i="1"/>
  <c r="C17222" i="1"/>
  <c r="C17223" i="1"/>
  <c r="C17224" i="1"/>
  <c r="C17225" i="1"/>
  <c r="C17226" i="1"/>
  <c r="C17227" i="1"/>
  <c r="C17228" i="1"/>
  <c r="C17229" i="1"/>
  <c r="C17230" i="1"/>
  <c r="C17231" i="1"/>
  <c r="C17232" i="1"/>
  <c r="C17233" i="1"/>
  <c r="C17234" i="1"/>
  <c r="C17235" i="1"/>
  <c r="C17236" i="1"/>
  <c r="C17237" i="1"/>
  <c r="C17238" i="1"/>
  <c r="C17239" i="1"/>
  <c r="C17240" i="1"/>
  <c r="C17241" i="1"/>
  <c r="C17242" i="1"/>
  <c r="C17243" i="1"/>
  <c r="C17244" i="1"/>
  <c r="C17245" i="1"/>
  <c r="C17246" i="1"/>
  <c r="C17247" i="1"/>
  <c r="C17248" i="1"/>
  <c r="C17249" i="1"/>
  <c r="C17250" i="1"/>
  <c r="C17251" i="1"/>
  <c r="C17252" i="1"/>
  <c r="C17253" i="1"/>
  <c r="C17254" i="1"/>
  <c r="C17255" i="1"/>
  <c r="C17256" i="1"/>
  <c r="C17257" i="1"/>
  <c r="C17258" i="1"/>
  <c r="C17259" i="1"/>
  <c r="C17260" i="1"/>
  <c r="C17261" i="1"/>
  <c r="C17262" i="1"/>
  <c r="C17263" i="1"/>
  <c r="C17264" i="1"/>
  <c r="C17265" i="1"/>
  <c r="C17266" i="1"/>
  <c r="C17267" i="1"/>
  <c r="C17268" i="1"/>
  <c r="C17269" i="1"/>
  <c r="C17270" i="1"/>
  <c r="C17271" i="1"/>
  <c r="C17272" i="1"/>
  <c r="C17273" i="1"/>
  <c r="C17274" i="1"/>
  <c r="C17275" i="1"/>
  <c r="C17276" i="1"/>
  <c r="C17277" i="1"/>
  <c r="C17278" i="1"/>
  <c r="C17279" i="1"/>
  <c r="C17280" i="1"/>
  <c r="C17281" i="1"/>
  <c r="C17282" i="1"/>
  <c r="C17283" i="1"/>
  <c r="C17284" i="1"/>
  <c r="C17285" i="1"/>
  <c r="C17286" i="1"/>
  <c r="C17287" i="1"/>
  <c r="C17288" i="1"/>
  <c r="C17289" i="1"/>
  <c r="C17290" i="1"/>
  <c r="C17291" i="1"/>
  <c r="C17292" i="1"/>
  <c r="C17293" i="1"/>
  <c r="C17294" i="1"/>
  <c r="C17295" i="1"/>
  <c r="C17296" i="1"/>
  <c r="C17297" i="1"/>
  <c r="C17298" i="1"/>
  <c r="C17299" i="1"/>
  <c r="C17300" i="1"/>
  <c r="C17301" i="1"/>
  <c r="C17302" i="1"/>
  <c r="C17303" i="1"/>
  <c r="C17304" i="1"/>
  <c r="C17305" i="1"/>
  <c r="C17306" i="1"/>
  <c r="C17307" i="1"/>
  <c r="C17308" i="1"/>
  <c r="C17309" i="1"/>
  <c r="C17310" i="1"/>
  <c r="C17311" i="1"/>
  <c r="C17312" i="1"/>
  <c r="C17313" i="1"/>
  <c r="C17314" i="1"/>
  <c r="C17315" i="1"/>
  <c r="C17316" i="1"/>
  <c r="C17317" i="1"/>
  <c r="C17318" i="1"/>
  <c r="C17319" i="1"/>
  <c r="C17320" i="1"/>
  <c r="C17321" i="1"/>
  <c r="C17322" i="1"/>
  <c r="C17323" i="1"/>
  <c r="C17324" i="1"/>
  <c r="C17325" i="1"/>
  <c r="C17326" i="1"/>
  <c r="C17327" i="1"/>
  <c r="C17328" i="1"/>
  <c r="C17329" i="1"/>
  <c r="C17330" i="1"/>
  <c r="C17331" i="1"/>
  <c r="C17332" i="1"/>
  <c r="C17333" i="1"/>
  <c r="C17334" i="1"/>
  <c r="C17335" i="1"/>
  <c r="C17336" i="1"/>
  <c r="C17337" i="1"/>
  <c r="C17338" i="1"/>
  <c r="C17339" i="1"/>
  <c r="C17340" i="1"/>
  <c r="C17341" i="1"/>
  <c r="C17342" i="1"/>
  <c r="C17343" i="1"/>
  <c r="C17344" i="1"/>
  <c r="C17345" i="1"/>
  <c r="C17346" i="1"/>
  <c r="C17347" i="1"/>
  <c r="C17348" i="1"/>
  <c r="C17349" i="1"/>
  <c r="C17350" i="1"/>
  <c r="C17351" i="1"/>
  <c r="C17352" i="1"/>
  <c r="C17353" i="1"/>
  <c r="C17354" i="1"/>
  <c r="C17355" i="1"/>
  <c r="C17356" i="1"/>
  <c r="C17357" i="1"/>
  <c r="C17358" i="1"/>
  <c r="C17359" i="1"/>
  <c r="C17360" i="1"/>
  <c r="C17361" i="1"/>
  <c r="C17362" i="1"/>
  <c r="C17363" i="1"/>
  <c r="C17364" i="1"/>
  <c r="C17365" i="1"/>
  <c r="C17366" i="1"/>
  <c r="C17367" i="1"/>
  <c r="C17368" i="1"/>
  <c r="C17369" i="1"/>
  <c r="C17370" i="1"/>
  <c r="C17371" i="1"/>
  <c r="C17372" i="1"/>
  <c r="C17373" i="1"/>
  <c r="C17374" i="1"/>
  <c r="C17375" i="1"/>
  <c r="C17376" i="1"/>
  <c r="C17377" i="1"/>
  <c r="C17378" i="1"/>
  <c r="C17379" i="1"/>
  <c r="C17380" i="1"/>
  <c r="C17381" i="1"/>
  <c r="C17382" i="1"/>
  <c r="C17383" i="1"/>
  <c r="C17384" i="1"/>
  <c r="C17385" i="1"/>
  <c r="C17386" i="1"/>
  <c r="C17387" i="1"/>
  <c r="C17388" i="1"/>
  <c r="C17389" i="1"/>
  <c r="C17390" i="1"/>
  <c r="C17391" i="1"/>
  <c r="C17392" i="1"/>
  <c r="C17393" i="1"/>
  <c r="C17394" i="1"/>
  <c r="C17395" i="1"/>
  <c r="C17396" i="1"/>
  <c r="C17397" i="1"/>
  <c r="C17398" i="1"/>
  <c r="C17399" i="1"/>
  <c r="C17400" i="1"/>
  <c r="C17401" i="1"/>
  <c r="C17402" i="1"/>
  <c r="C17403" i="1"/>
  <c r="C17404" i="1"/>
  <c r="C17405" i="1"/>
  <c r="C17406" i="1"/>
  <c r="C17407" i="1"/>
  <c r="C17408" i="1"/>
  <c r="C17409" i="1"/>
  <c r="C17410" i="1"/>
  <c r="C17411" i="1"/>
  <c r="C17412" i="1"/>
  <c r="C17413" i="1"/>
  <c r="C17414" i="1"/>
  <c r="C17415" i="1"/>
  <c r="C17416" i="1"/>
  <c r="C17417" i="1"/>
  <c r="C17418" i="1"/>
  <c r="C17419" i="1"/>
  <c r="C17420" i="1"/>
  <c r="C17421" i="1"/>
  <c r="C17422" i="1"/>
  <c r="C17423" i="1"/>
  <c r="C17424" i="1"/>
  <c r="C17425" i="1"/>
  <c r="C17426" i="1"/>
  <c r="C17427" i="1"/>
  <c r="C17428" i="1"/>
  <c r="C17429" i="1"/>
  <c r="C17430" i="1"/>
  <c r="C17431" i="1"/>
  <c r="C17432" i="1"/>
  <c r="C17433" i="1"/>
  <c r="C17434" i="1"/>
  <c r="C17435" i="1"/>
  <c r="C17436" i="1"/>
  <c r="C17437" i="1"/>
  <c r="C17438" i="1"/>
  <c r="C17439" i="1"/>
  <c r="C17440" i="1"/>
  <c r="C17441" i="1"/>
  <c r="C17442" i="1"/>
  <c r="C17443" i="1"/>
  <c r="C17444" i="1"/>
  <c r="C17445" i="1"/>
  <c r="C17446" i="1"/>
  <c r="C17447" i="1"/>
  <c r="C17448" i="1"/>
  <c r="C17449" i="1"/>
  <c r="C17450" i="1"/>
  <c r="C17451" i="1"/>
  <c r="C17452" i="1"/>
  <c r="C17453" i="1"/>
  <c r="C17454" i="1"/>
  <c r="C17455" i="1"/>
  <c r="C17456" i="1"/>
  <c r="C17457" i="1"/>
  <c r="C17458" i="1"/>
  <c r="C17459" i="1"/>
  <c r="C17460" i="1"/>
  <c r="C17461" i="1"/>
  <c r="C17462" i="1"/>
  <c r="C17463" i="1"/>
  <c r="C17464" i="1"/>
  <c r="C17465" i="1"/>
  <c r="C17466" i="1"/>
  <c r="C17467" i="1"/>
  <c r="C17468" i="1"/>
  <c r="C17469" i="1"/>
  <c r="C17470" i="1"/>
  <c r="C17471" i="1"/>
  <c r="C17472" i="1"/>
  <c r="C17473" i="1"/>
  <c r="C17474" i="1"/>
  <c r="C17475" i="1"/>
  <c r="C17476" i="1"/>
  <c r="C17477" i="1"/>
  <c r="C17478" i="1"/>
  <c r="C17479" i="1"/>
  <c r="C17480" i="1"/>
  <c r="C17481" i="1"/>
  <c r="C17482" i="1"/>
  <c r="C17483" i="1"/>
  <c r="C17484" i="1"/>
  <c r="C17485" i="1"/>
  <c r="C17486" i="1"/>
  <c r="C17487" i="1"/>
  <c r="C17488" i="1"/>
  <c r="C17489" i="1"/>
  <c r="C17490" i="1"/>
  <c r="C17491" i="1"/>
  <c r="C17492" i="1"/>
  <c r="C17493" i="1"/>
  <c r="C17494" i="1"/>
  <c r="C17495" i="1"/>
  <c r="C17496" i="1"/>
  <c r="C17497" i="1"/>
  <c r="C17498" i="1"/>
  <c r="C17499" i="1"/>
  <c r="C17500" i="1"/>
  <c r="C17501" i="1"/>
  <c r="C17502" i="1"/>
  <c r="C17503" i="1"/>
  <c r="C17504" i="1"/>
  <c r="C17505" i="1"/>
  <c r="C17506" i="1"/>
  <c r="C17507" i="1"/>
  <c r="C17508" i="1"/>
  <c r="C17509" i="1"/>
  <c r="C17510" i="1"/>
  <c r="C17511" i="1"/>
  <c r="C17512" i="1"/>
  <c r="C17513" i="1"/>
  <c r="C17514" i="1"/>
  <c r="C17515" i="1"/>
  <c r="C17516" i="1"/>
  <c r="C17517" i="1"/>
  <c r="C17518" i="1"/>
  <c r="C17519" i="1"/>
  <c r="C17520" i="1"/>
  <c r="C17521" i="1"/>
  <c r="C17522" i="1"/>
  <c r="C17523" i="1"/>
  <c r="C17524" i="1"/>
  <c r="C17525" i="1"/>
  <c r="C17526" i="1"/>
  <c r="C17527" i="1"/>
  <c r="C17528" i="1"/>
  <c r="C17529" i="1"/>
  <c r="C17530" i="1"/>
  <c r="C17531" i="1"/>
  <c r="C17532" i="1"/>
  <c r="C17533" i="1"/>
  <c r="C17534" i="1"/>
  <c r="C17535" i="1"/>
  <c r="C17536" i="1"/>
  <c r="C17537" i="1"/>
  <c r="C17538" i="1"/>
  <c r="C17539" i="1"/>
  <c r="C17540" i="1"/>
  <c r="C17541" i="1"/>
  <c r="C17542" i="1"/>
  <c r="C17543" i="1"/>
  <c r="C17544" i="1"/>
  <c r="C17545" i="1"/>
  <c r="C17546" i="1"/>
  <c r="C17547" i="1"/>
  <c r="C17548" i="1"/>
  <c r="C17549" i="1"/>
  <c r="C17550" i="1"/>
  <c r="C17551" i="1"/>
  <c r="C17552" i="1"/>
  <c r="C17553" i="1"/>
  <c r="C17554" i="1"/>
  <c r="C17555" i="1"/>
  <c r="C17556" i="1"/>
  <c r="C17557" i="1"/>
  <c r="C17558" i="1"/>
  <c r="C17559" i="1"/>
  <c r="C17560" i="1"/>
  <c r="C17561" i="1"/>
  <c r="C17562" i="1"/>
  <c r="C17563" i="1"/>
  <c r="C17564" i="1"/>
  <c r="C17565" i="1"/>
  <c r="C17566" i="1"/>
  <c r="C17567" i="1"/>
  <c r="C17568" i="1"/>
  <c r="C17569" i="1"/>
  <c r="C17570" i="1"/>
  <c r="C17571" i="1"/>
  <c r="C17572" i="1"/>
  <c r="C17573" i="1"/>
  <c r="C17574" i="1"/>
  <c r="C17575" i="1"/>
  <c r="C17576" i="1"/>
  <c r="C17577" i="1"/>
  <c r="C17578" i="1"/>
  <c r="C17579" i="1"/>
  <c r="C17580" i="1"/>
  <c r="C17581" i="1"/>
  <c r="C17582" i="1"/>
  <c r="C17583" i="1"/>
  <c r="C17584" i="1"/>
  <c r="C17585" i="1"/>
  <c r="C17586" i="1"/>
  <c r="C17587" i="1"/>
  <c r="C17588" i="1"/>
  <c r="C17589" i="1"/>
  <c r="C17590" i="1"/>
  <c r="C17591" i="1"/>
  <c r="C17592" i="1"/>
  <c r="C17593" i="1"/>
  <c r="C17594" i="1"/>
  <c r="C17595" i="1"/>
  <c r="C17596" i="1"/>
  <c r="C17597" i="1"/>
  <c r="C17598" i="1"/>
  <c r="C17599" i="1"/>
  <c r="C17600" i="1"/>
  <c r="C17601" i="1"/>
  <c r="C17602" i="1"/>
  <c r="C17603" i="1"/>
  <c r="C17604" i="1"/>
  <c r="C17605" i="1"/>
  <c r="C17606" i="1"/>
  <c r="C17607" i="1"/>
  <c r="C17608" i="1"/>
  <c r="C17609" i="1"/>
  <c r="C17610" i="1"/>
  <c r="C17611" i="1"/>
  <c r="C17612" i="1"/>
  <c r="C17613" i="1"/>
  <c r="C17614" i="1"/>
  <c r="C17615" i="1"/>
  <c r="C17616" i="1"/>
  <c r="C17617" i="1"/>
  <c r="C17618" i="1"/>
  <c r="C17619" i="1"/>
  <c r="C17620" i="1"/>
  <c r="C17621" i="1"/>
  <c r="C17622" i="1"/>
  <c r="C17623" i="1"/>
  <c r="C17624" i="1"/>
  <c r="C17625" i="1"/>
  <c r="C17626" i="1"/>
  <c r="C17627" i="1"/>
  <c r="C17628" i="1"/>
  <c r="C17629" i="1"/>
  <c r="C17630" i="1"/>
  <c r="C17631" i="1"/>
  <c r="C17632" i="1"/>
  <c r="C17633" i="1"/>
  <c r="C17634" i="1"/>
  <c r="C17635" i="1"/>
  <c r="C17636" i="1"/>
  <c r="C17637" i="1"/>
  <c r="C17638" i="1"/>
  <c r="C17639" i="1"/>
  <c r="C17640" i="1"/>
  <c r="C17641" i="1"/>
  <c r="C17642" i="1"/>
  <c r="C17643" i="1"/>
  <c r="C17644" i="1"/>
  <c r="C17645" i="1"/>
  <c r="C17646" i="1"/>
  <c r="C17647" i="1"/>
  <c r="C17648" i="1"/>
  <c r="C17649" i="1"/>
  <c r="C17650" i="1"/>
  <c r="C17651" i="1"/>
  <c r="C17652" i="1"/>
  <c r="C17653" i="1"/>
  <c r="C17654" i="1"/>
  <c r="C17655" i="1"/>
  <c r="C17656" i="1"/>
  <c r="C17657" i="1"/>
  <c r="C17658" i="1"/>
  <c r="C17659" i="1"/>
  <c r="C17660" i="1"/>
  <c r="C17661" i="1"/>
  <c r="C17662" i="1"/>
  <c r="C17663" i="1"/>
  <c r="C17664" i="1"/>
  <c r="C17665" i="1"/>
  <c r="C17666" i="1"/>
  <c r="C17667" i="1"/>
  <c r="C17668" i="1"/>
  <c r="C17669" i="1"/>
  <c r="C17670" i="1"/>
  <c r="C17671" i="1"/>
  <c r="C17672" i="1"/>
  <c r="C17673" i="1"/>
  <c r="C17674" i="1"/>
  <c r="C17675" i="1"/>
  <c r="C17676" i="1"/>
  <c r="C17677" i="1"/>
  <c r="C17678" i="1"/>
  <c r="C17679" i="1"/>
  <c r="C17680" i="1"/>
  <c r="C17681" i="1"/>
  <c r="C17682" i="1"/>
  <c r="C17683" i="1"/>
  <c r="C17684" i="1"/>
  <c r="C17685" i="1"/>
  <c r="C17686" i="1"/>
  <c r="C17687" i="1"/>
  <c r="C17688" i="1"/>
  <c r="C17689" i="1"/>
  <c r="C17690" i="1"/>
  <c r="C17691" i="1"/>
  <c r="C17692" i="1"/>
  <c r="C17693" i="1"/>
  <c r="C17694" i="1"/>
  <c r="C17695" i="1"/>
  <c r="C17696" i="1"/>
  <c r="C17697" i="1"/>
  <c r="C17698" i="1"/>
  <c r="C17699" i="1"/>
  <c r="C17700" i="1"/>
  <c r="C17701" i="1"/>
  <c r="C17702" i="1"/>
  <c r="C17703" i="1"/>
  <c r="C17704" i="1"/>
  <c r="C17705" i="1"/>
  <c r="C17706" i="1"/>
  <c r="C17707" i="1"/>
  <c r="C17708" i="1"/>
  <c r="C17709" i="1"/>
  <c r="C17710" i="1"/>
  <c r="C17711" i="1"/>
  <c r="C17712" i="1"/>
  <c r="C17713" i="1"/>
  <c r="C17714" i="1"/>
  <c r="C17715" i="1"/>
  <c r="C17716" i="1"/>
  <c r="C17717" i="1"/>
  <c r="C17718" i="1"/>
  <c r="C17719" i="1"/>
  <c r="C17720" i="1"/>
  <c r="C17721" i="1"/>
  <c r="C17722" i="1"/>
  <c r="C17723" i="1"/>
  <c r="C17724" i="1"/>
  <c r="C17725" i="1"/>
  <c r="C17726" i="1"/>
  <c r="C17727" i="1"/>
  <c r="C17728" i="1"/>
  <c r="C17729" i="1"/>
  <c r="C17730" i="1"/>
  <c r="C17731" i="1"/>
  <c r="C17732" i="1"/>
  <c r="C17733" i="1"/>
  <c r="C17734" i="1"/>
  <c r="C17735" i="1"/>
  <c r="C17736" i="1"/>
  <c r="C17737" i="1"/>
  <c r="C17738" i="1"/>
  <c r="C17739" i="1"/>
  <c r="C17740" i="1"/>
  <c r="C17741" i="1"/>
  <c r="C17742" i="1"/>
  <c r="C17743" i="1"/>
  <c r="C17744" i="1"/>
  <c r="C17745" i="1"/>
  <c r="C17746" i="1"/>
  <c r="C17747" i="1"/>
  <c r="C17748" i="1"/>
  <c r="C17749" i="1"/>
  <c r="C17750" i="1"/>
  <c r="C17751" i="1"/>
  <c r="C17752" i="1"/>
  <c r="C17753" i="1"/>
  <c r="C17754" i="1"/>
  <c r="C17755" i="1"/>
  <c r="C17756" i="1"/>
  <c r="C17757" i="1"/>
  <c r="C17758" i="1"/>
  <c r="C17759" i="1"/>
  <c r="C17760" i="1"/>
  <c r="C17761" i="1"/>
  <c r="C17762" i="1"/>
  <c r="C17763" i="1"/>
  <c r="C17764" i="1"/>
  <c r="C17765" i="1"/>
  <c r="C17766" i="1"/>
  <c r="C17767" i="1"/>
  <c r="C17768" i="1"/>
  <c r="C17769" i="1"/>
  <c r="C17770" i="1"/>
  <c r="C17771" i="1"/>
  <c r="C17772" i="1"/>
  <c r="C17773" i="1"/>
  <c r="C17774" i="1"/>
  <c r="C17775" i="1"/>
  <c r="C17776" i="1"/>
  <c r="C17777" i="1"/>
  <c r="C17778" i="1"/>
  <c r="C17779" i="1"/>
  <c r="C17780" i="1"/>
  <c r="C17781" i="1"/>
  <c r="C17782" i="1"/>
  <c r="C17783" i="1"/>
  <c r="C17784" i="1"/>
  <c r="C17785" i="1"/>
  <c r="C17786" i="1"/>
  <c r="C17787" i="1"/>
  <c r="C17788" i="1"/>
  <c r="C17789" i="1"/>
  <c r="C17790" i="1"/>
  <c r="C17791" i="1"/>
  <c r="C17792" i="1"/>
  <c r="C17793" i="1"/>
  <c r="C17794" i="1"/>
  <c r="C17795" i="1"/>
  <c r="C17796" i="1"/>
  <c r="C17797" i="1"/>
  <c r="C17798" i="1"/>
  <c r="C17799" i="1"/>
  <c r="C17800" i="1"/>
  <c r="C17801" i="1"/>
  <c r="C17802" i="1"/>
  <c r="C17803" i="1"/>
  <c r="C17804" i="1"/>
  <c r="C17805" i="1"/>
  <c r="C17806" i="1"/>
  <c r="C17807" i="1"/>
  <c r="C17808" i="1"/>
  <c r="C17809" i="1"/>
  <c r="C17810" i="1"/>
  <c r="C17811" i="1"/>
  <c r="C17812" i="1"/>
  <c r="C17813" i="1"/>
  <c r="C17814" i="1"/>
  <c r="C17815" i="1"/>
  <c r="C17816" i="1"/>
  <c r="C17817" i="1"/>
  <c r="C17818" i="1"/>
  <c r="C17819" i="1"/>
  <c r="C17820" i="1"/>
  <c r="C17821" i="1"/>
  <c r="C17822" i="1"/>
  <c r="C17823" i="1"/>
  <c r="C17824" i="1"/>
  <c r="C17825" i="1"/>
  <c r="C17826" i="1"/>
  <c r="C17827" i="1"/>
  <c r="C17828" i="1"/>
  <c r="C17829" i="1"/>
  <c r="C17830" i="1"/>
  <c r="C17831" i="1"/>
  <c r="C17832" i="1"/>
  <c r="C17833" i="1"/>
  <c r="C17834" i="1"/>
  <c r="C17835" i="1"/>
  <c r="C17836" i="1"/>
  <c r="C17837" i="1"/>
  <c r="C17838" i="1"/>
  <c r="C17839" i="1"/>
  <c r="C17840" i="1"/>
  <c r="C17841" i="1"/>
  <c r="C17842" i="1"/>
  <c r="C17843" i="1"/>
  <c r="C17844" i="1"/>
  <c r="C17845" i="1"/>
  <c r="C17846" i="1"/>
  <c r="C17847" i="1"/>
  <c r="C17848" i="1"/>
  <c r="C17849" i="1"/>
  <c r="C17850" i="1"/>
  <c r="C17851" i="1"/>
  <c r="C17852" i="1"/>
  <c r="C17853" i="1"/>
  <c r="C17854" i="1"/>
  <c r="C17855" i="1"/>
  <c r="C17856" i="1"/>
  <c r="C17857" i="1"/>
  <c r="C17858" i="1"/>
  <c r="C17859" i="1"/>
  <c r="C17860" i="1"/>
  <c r="C17861" i="1"/>
  <c r="C17862" i="1"/>
  <c r="C17863" i="1"/>
  <c r="C17864" i="1"/>
  <c r="C17865" i="1"/>
  <c r="C17866" i="1"/>
  <c r="C17867" i="1"/>
  <c r="C17868" i="1"/>
  <c r="C17869" i="1"/>
  <c r="C17870" i="1"/>
  <c r="C17871" i="1"/>
  <c r="C17872" i="1"/>
  <c r="C17873" i="1"/>
  <c r="C17874" i="1"/>
  <c r="C17875" i="1"/>
  <c r="C17876" i="1"/>
  <c r="C17877" i="1"/>
  <c r="C17878" i="1"/>
  <c r="C17879" i="1"/>
  <c r="C17880" i="1"/>
  <c r="C17881" i="1"/>
  <c r="C17882" i="1"/>
  <c r="C17883" i="1"/>
  <c r="C17884" i="1"/>
  <c r="C17885" i="1"/>
  <c r="C17886" i="1"/>
  <c r="C17887" i="1"/>
  <c r="C17888" i="1"/>
  <c r="C17889" i="1"/>
  <c r="C17890" i="1"/>
  <c r="C17891" i="1"/>
  <c r="C17892" i="1"/>
  <c r="C17893" i="1"/>
  <c r="C17894" i="1"/>
  <c r="C17895" i="1"/>
  <c r="C17896" i="1"/>
  <c r="C17897" i="1"/>
  <c r="C17898" i="1"/>
  <c r="C17899" i="1"/>
  <c r="C17900" i="1"/>
  <c r="C17901" i="1"/>
  <c r="C17902" i="1"/>
  <c r="C17903" i="1"/>
  <c r="C17904" i="1"/>
  <c r="C17905" i="1"/>
  <c r="C17906" i="1"/>
  <c r="C17907" i="1"/>
  <c r="C17908" i="1"/>
  <c r="C17909" i="1"/>
  <c r="C17910" i="1"/>
  <c r="C17911" i="1"/>
  <c r="C17912" i="1"/>
  <c r="C17913" i="1"/>
  <c r="C17914" i="1"/>
  <c r="C17915" i="1"/>
  <c r="C17916" i="1"/>
  <c r="C17917" i="1"/>
  <c r="C17918" i="1"/>
  <c r="C17919" i="1"/>
  <c r="C17920" i="1"/>
  <c r="C17921" i="1"/>
  <c r="C17922" i="1"/>
  <c r="C17923" i="1"/>
  <c r="C17924" i="1"/>
  <c r="C17925" i="1"/>
  <c r="C17926" i="1"/>
  <c r="C17927" i="1"/>
  <c r="C17928" i="1"/>
  <c r="C17929" i="1"/>
  <c r="C17930" i="1"/>
  <c r="C17931" i="1"/>
  <c r="C17932" i="1"/>
  <c r="C17933" i="1"/>
  <c r="C17934" i="1"/>
  <c r="C17935" i="1"/>
  <c r="C17936" i="1"/>
  <c r="C17937" i="1"/>
  <c r="C17938" i="1"/>
  <c r="C17939" i="1"/>
  <c r="C17940" i="1"/>
  <c r="C17941" i="1"/>
  <c r="C17942" i="1"/>
  <c r="C17943" i="1"/>
  <c r="C17944" i="1"/>
  <c r="C17945" i="1"/>
  <c r="C17946" i="1"/>
  <c r="C17947" i="1"/>
  <c r="C17948" i="1"/>
  <c r="C17949" i="1"/>
  <c r="C17950" i="1"/>
  <c r="C17951" i="1"/>
  <c r="C17952" i="1"/>
  <c r="C17953" i="1"/>
  <c r="C17954" i="1"/>
  <c r="C17955" i="1"/>
  <c r="C17956" i="1"/>
  <c r="C17957" i="1"/>
  <c r="C17958" i="1"/>
  <c r="C17959" i="1"/>
  <c r="C17960" i="1"/>
  <c r="C17961" i="1"/>
  <c r="C17962" i="1"/>
  <c r="C17963" i="1"/>
  <c r="C17964" i="1"/>
  <c r="C17965" i="1"/>
  <c r="C17966" i="1"/>
  <c r="C17967" i="1"/>
  <c r="C17968" i="1"/>
  <c r="C17969" i="1"/>
  <c r="C17970" i="1"/>
  <c r="C17971" i="1"/>
  <c r="C17972" i="1"/>
  <c r="C17973" i="1"/>
  <c r="C17974" i="1"/>
  <c r="C17975" i="1"/>
  <c r="C17976" i="1"/>
  <c r="C17977" i="1"/>
  <c r="C17978" i="1"/>
  <c r="C17979" i="1"/>
  <c r="C17980" i="1"/>
  <c r="C17981" i="1"/>
  <c r="C17982" i="1"/>
  <c r="C17983" i="1"/>
  <c r="C17984" i="1"/>
  <c r="C17985" i="1"/>
  <c r="C17986" i="1"/>
  <c r="C17987" i="1"/>
  <c r="C17988" i="1"/>
  <c r="C17989" i="1"/>
  <c r="C17990" i="1"/>
  <c r="C17991" i="1"/>
  <c r="C17992" i="1"/>
  <c r="C17993" i="1"/>
  <c r="C17994" i="1"/>
  <c r="C17995" i="1"/>
  <c r="C17996" i="1"/>
  <c r="C17997" i="1"/>
  <c r="C17998" i="1"/>
  <c r="C17999" i="1"/>
  <c r="C18000" i="1"/>
  <c r="C18001" i="1"/>
  <c r="C18002" i="1"/>
  <c r="C18003" i="1"/>
  <c r="C18004" i="1"/>
  <c r="C18005" i="1"/>
  <c r="C18006" i="1"/>
  <c r="C18007" i="1"/>
  <c r="C18008" i="1"/>
  <c r="C18009" i="1"/>
  <c r="C18010" i="1"/>
  <c r="C18011" i="1"/>
  <c r="C18012" i="1"/>
  <c r="C18013" i="1"/>
  <c r="C18014" i="1"/>
  <c r="C18015" i="1"/>
  <c r="C18016" i="1"/>
  <c r="C18017" i="1"/>
  <c r="C18018" i="1"/>
  <c r="C18019" i="1"/>
  <c r="C18020" i="1"/>
  <c r="C18021" i="1"/>
  <c r="C18022" i="1"/>
  <c r="C18023" i="1"/>
  <c r="C18024" i="1"/>
  <c r="C18025" i="1"/>
  <c r="C18026" i="1"/>
  <c r="C18027" i="1"/>
  <c r="C18028" i="1"/>
  <c r="C18029" i="1"/>
  <c r="C18030" i="1"/>
  <c r="C18031" i="1"/>
  <c r="C18032" i="1"/>
  <c r="C18033" i="1"/>
  <c r="C18034" i="1"/>
  <c r="C18035" i="1"/>
  <c r="C18036" i="1"/>
  <c r="C18037" i="1"/>
  <c r="C18038" i="1"/>
  <c r="C18039" i="1"/>
  <c r="C18040" i="1"/>
  <c r="C18041" i="1"/>
  <c r="C18042" i="1"/>
  <c r="C18043" i="1"/>
  <c r="C18044" i="1"/>
  <c r="C18045" i="1"/>
  <c r="C18046" i="1"/>
  <c r="C18047" i="1"/>
  <c r="C18048" i="1"/>
  <c r="C18049" i="1"/>
  <c r="C18050" i="1"/>
  <c r="C18051" i="1"/>
  <c r="C18052" i="1"/>
  <c r="C18053" i="1"/>
  <c r="C18054" i="1"/>
  <c r="C18055" i="1"/>
  <c r="C18056" i="1"/>
  <c r="C18057" i="1"/>
  <c r="C18058" i="1"/>
  <c r="C18059" i="1"/>
  <c r="C18060" i="1"/>
  <c r="C18061" i="1"/>
  <c r="C18062" i="1"/>
  <c r="C18063" i="1"/>
  <c r="C18064" i="1"/>
  <c r="C18065" i="1"/>
  <c r="C18066" i="1"/>
  <c r="C18067" i="1"/>
  <c r="C18068" i="1"/>
  <c r="C18069" i="1"/>
  <c r="C18070" i="1"/>
  <c r="C18071" i="1"/>
  <c r="C18072" i="1"/>
  <c r="C18073" i="1"/>
  <c r="C18074" i="1"/>
  <c r="C18075" i="1"/>
  <c r="C18076" i="1"/>
  <c r="C18077" i="1"/>
  <c r="C18078" i="1"/>
  <c r="C18079" i="1"/>
  <c r="C18080" i="1"/>
  <c r="C18081" i="1"/>
  <c r="C18082" i="1"/>
  <c r="C18083" i="1"/>
  <c r="C18084" i="1"/>
  <c r="C18085" i="1"/>
  <c r="C18086" i="1"/>
  <c r="C18087" i="1"/>
  <c r="C18088" i="1"/>
  <c r="C18089" i="1"/>
  <c r="C18090" i="1"/>
  <c r="C18091" i="1"/>
  <c r="C18092" i="1"/>
  <c r="C18093" i="1"/>
  <c r="C18094" i="1"/>
  <c r="C18095" i="1"/>
  <c r="C18096" i="1"/>
  <c r="C18097" i="1"/>
  <c r="C18098" i="1"/>
  <c r="C18099" i="1"/>
  <c r="C18100" i="1"/>
  <c r="C18101" i="1"/>
  <c r="C18102" i="1"/>
  <c r="C18103" i="1"/>
  <c r="C18104" i="1"/>
  <c r="C18105" i="1"/>
  <c r="C18106" i="1"/>
  <c r="C18107" i="1"/>
  <c r="C18108" i="1"/>
  <c r="C18109" i="1"/>
  <c r="C18110" i="1"/>
  <c r="C18111" i="1"/>
  <c r="C18112" i="1"/>
  <c r="C18113" i="1"/>
  <c r="C18114" i="1"/>
  <c r="C18115" i="1"/>
  <c r="C18116" i="1"/>
  <c r="C18117" i="1"/>
  <c r="C18118" i="1"/>
  <c r="C18119" i="1"/>
  <c r="C18120" i="1"/>
  <c r="C18121" i="1"/>
  <c r="C18122" i="1"/>
  <c r="C18123" i="1"/>
  <c r="C18124" i="1"/>
  <c r="C18125" i="1"/>
  <c r="C18126" i="1"/>
  <c r="C18127" i="1"/>
  <c r="C18128" i="1"/>
  <c r="C18129" i="1"/>
  <c r="C18130" i="1"/>
  <c r="C18131" i="1"/>
  <c r="C18132" i="1"/>
  <c r="C18133" i="1"/>
  <c r="C18134" i="1"/>
  <c r="C18135" i="1"/>
  <c r="C18136" i="1"/>
  <c r="C18137" i="1"/>
  <c r="C18138" i="1"/>
  <c r="C18139" i="1"/>
  <c r="C18140" i="1"/>
  <c r="C18141" i="1"/>
  <c r="C18142" i="1"/>
  <c r="C18143" i="1"/>
  <c r="C18144" i="1"/>
  <c r="C18145" i="1"/>
  <c r="C18146" i="1"/>
  <c r="C18147" i="1"/>
  <c r="C18148" i="1"/>
  <c r="C18149" i="1"/>
  <c r="C18150" i="1"/>
  <c r="C18151" i="1"/>
  <c r="C18152" i="1"/>
  <c r="C18153" i="1"/>
  <c r="C18154" i="1"/>
  <c r="C18155" i="1"/>
  <c r="C18156" i="1"/>
  <c r="C18157" i="1"/>
  <c r="C18158" i="1"/>
  <c r="C18159" i="1"/>
  <c r="C18160" i="1"/>
  <c r="C18161" i="1"/>
  <c r="C18162" i="1"/>
  <c r="C18163" i="1"/>
  <c r="C18164" i="1"/>
  <c r="C18165" i="1"/>
  <c r="C18166" i="1"/>
  <c r="C18167" i="1"/>
  <c r="C18168" i="1"/>
  <c r="C18169" i="1"/>
  <c r="C18170" i="1"/>
  <c r="C18171" i="1"/>
  <c r="C18172" i="1"/>
  <c r="C18173" i="1"/>
  <c r="C18174" i="1"/>
  <c r="C18175" i="1"/>
  <c r="C18176" i="1"/>
  <c r="C18177" i="1"/>
  <c r="C18178" i="1"/>
  <c r="C18179" i="1"/>
  <c r="C18180" i="1"/>
  <c r="C18181" i="1"/>
  <c r="C18182" i="1"/>
  <c r="C18183" i="1"/>
  <c r="C18184" i="1"/>
  <c r="C18185" i="1"/>
  <c r="C18186" i="1"/>
  <c r="C18187" i="1"/>
  <c r="C18188" i="1"/>
  <c r="C18189" i="1"/>
  <c r="C18190" i="1"/>
  <c r="C18191" i="1"/>
  <c r="C18192" i="1"/>
  <c r="C18193" i="1"/>
  <c r="C18194" i="1"/>
  <c r="C18195" i="1"/>
  <c r="C18196" i="1"/>
  <c r="C18197" i="1"/>
  <c r="C18198" i="1"/>
  <c r="C18199" i="1"/>
  <c r="C18200" i="1"/>
  <c r="C18201" i="1"/>
  <c r="C18202" i="1"/>
  <c r="C18203" i="1"/>
  <c r="C18204" i="1"/>
  <c r="C18205" i="1"/>
  <c r="C18206" i="1"/>
  <c r="C18207" i="1"/>
  <c r="C18208" i="1"/>
  <c r="C18209" i="1"/>
  <c r="C18210" i="1"/>
  <c r="C18211" i="1"/>
  <c r="C18212" i="1"/>
  <c r="C18213" i="1"/>
  <c r="C18214" i="1"/>
  <c r="C18215" i="1"/>
  <c r="C18216" i="1"/>
  <c r="C18217" i="1"/>
  <c r="C18218" i="1"/>
  <c r="C18219" i="1"/>
  <c r="C18220" i="1"/>
  <c r="C18221" i="1"/>
  <c r="C18222" i="1"/>
  <c r="C18223" i="1"/>
  <c r="C18224" i="1"/>
  <c r="C18225" i="1"/>
  <c r="C18226" i="1"/>
  <c r="C18227" i="1"/>
  <c r="C18228" i="1"/>
  <c r="C18229" i="1"/>
  <c r="C18230" i="1"/>
  <c r="C18231" i="1"/>
  <c r="C18232" i="1"/>
  <c r="C18233" i="1"/>
  <c r="C18234" i="1"/>
  <c r="C18235" i="1"/>
  <c r="C18236" i="1"/>
  <c r="C18237" i="1"/>
  <c r="C18238" i="1"/>
  <c r="C18239" i="1"/>
  <c r="C18240" i="1"/>
  <c r="C18241" i="1"/>
  <c r="C18242" i="1"/>
  <c r="C18243" i="1"/>
  <c r="C18244" i="1"/>
  <c r="C18245" i="1"/>
  <c r="C18246" i="1"/>
  <c r="C18247" i="1"/>
  <c r="C18248" i="1"/>
  <c r="C18249" i="1"/>
  <c r="C18250" i="1"/>
  <c r="C18251" i="1"/>
  <c r="C18252" i="1"/>
  <c r="C18253" i="1"/>
  <c r="C18254" i="1"/>
  <c r="C18255" i="1"/>
  <c r="C18256" i="1"/>
  <c r="C18257" i="1"/>
  <c r="C18258" i="1"/>
  <c r="C18259" i="1"/>
  <c r="C18260" i="1"/>
  <c r="C18261" i="1"/>
  <c r="C18262" i="1"/>
  <c r="C18263" i="1"/>
  <c r="C18264" i="1"/>
  <c r="C18265" i="1"/>
  <c r="C18266" i="1"/>
  <c r="C18267" i="1"/>
  <c r="C18268" i="1"/>
  <c r="C18269" i="1"/>
  <c r="C18270" i="1"/>
  <c r="C18271" i="1"/>
  <c r="C18272" i="1"/>
  <c r="C18273" i="1"/>
  <c r="C18274" i="1"/>
  <c r="C18275" i="1"/>
  <c r="C18276" i="1"/>
  <c r="C18277" i="1"/>
  <c r="C18278" i="1"/>
  <c r="C18279" i="1"/>
  <c r="C18280" i="1"/>
  <c r="C18281" i="1"/>
  <c r="C18282" i="1"/>
  <c r="C18283" i="1"/>
  <c r="C18284" i="1"/>
  <c r="C18285" i="1"/>
  <c r="C18286" i="1"/>
  <c r="C18287" i="1"/>
  <c r="C18288" i="1"/>
  <c r="C18289" i="1"/>
  <c r="C18290" i="1"/>
  <c r="C18291" i="1"/>
  <c r="C18292" i="1"/>
  <c r="C18293" i="1"/>
  <c r="C18294" i="1"/>
  <c r="C18295" i="1"/>
  <c r="C18296" i="1"/>
  <c r="C18297" i="1"/>
  <c r="C18298" i="1"/>
  <c r="C18299" i="1"/>
  <c r="C18300" i="1"/>
  <c r="C18301" i="1"/>
  <c r="C18302" i="1"/>
  <c r="C18303" i="1"/>
  <c r="C18304" i="1"/>
  <c r="C18305" i="1"/>
  <c r="C18306" i="1"/>
  <c r="C18307" i="1"/>
  <c r="C18308" i="1"/>
  <c r="C18309" i="1"/>
  <c r="C18310" i="1"/>
  <c r="C18311" i="1"/>
  <c r="C18312" i="1"/>
  <c r="C18313" i="1"/>
  <c r="C18314" i="1"/>
  <c r="C18315" i="1"/>
  <c r="C18316" i="1"/>
  <c r="C18317" i="1"/>
  <c r="C18318" i="1"/>
  <c r="C18319" i="1"/>
  <c r="C18320" i="1"/>
  <c r="C18321" i="1"/>
  <c r="C18322" i="1"/>
  <c r="C18323" i="1"/>
  <c r="C18324" i="1"/>
  <c r="C18325" i="1"/>
  <c r="C18326" i="1"/>
  <c r="C18327" i="1"/>
  <c r="C18328" i="1"/>
  <c r="C18329" i="1"/>
  <c r="C18330" i="1"/>
  <c r="C18331" i="1"/>
  <c r="C18332" i="1"/>
  <c r="C18333" i="1"/>
  <c r="C18334" i="1"/>
  <c r="C18335" i="1"/>
  <c r="C18336" i="1"/>
  <c r="C18337" i="1"/>
  <c r="C18338" i="1"/>
  <c r="C18339" i="1"/>
  <c r="C18340" i="1"/>
  <c r="C18341" i="1"/>
  <c r="C18342" i="1"/>
  <c r="C18343" i="1"/>
  <c r="C18344" i="1"/>
  <c r="C18345" i="1"/>
  <c r="C18346" i="1"/>
  <c r="C18347" i="1"/>
  <c r="C18348" i="1"/>
  <c r="C18349" i="1"/>
  <c r="C18350" i="1"/>
  <c r="C18351" i="1"/>
  <c r="C18352" i="1"/>
  <c r="C18353" i="1"/>
  <c r="C18354" i="1"/>
  <c r="C18355" i="1"/>
  <c r="C18356" i="1"/>
  <c r="C18357" i="1"/>
  <c r="C18358" i="1"/>
  <c r="C18359" i="1"/>
  <c r="C18360" i="1"/>
  <c r="C18361" i="1"/>
  <c r="C18362" i="1"/>
  <c r="C18363" i="1"/>
  <c r="C18364" i="1"/>
  <c r="C18365" i="1"/>
  <c r="C18366" i="1"/>
  <c r="C18367" i="1"/>
  <c r="C18368" i="1"/>
  <c r="C18369" i="1"/>
  <c r="C18370" i="1"/>
  <c r="C18371" i="1"/>
  <c r="C18372" i="1"/>
  <c r="C18373" i="1"/>
  <c r="C18374" i="1"/>
  <c r="C18375" i="1"/>
  <c r="C18376" i="1"/>
  <c r="C18377" i="1"/>
  <c r="C18378" i="1"/>
  <c r="C18379" i="1"/>
  <c r="C18380" i="1"/>
  <c r="C18381" i="1"/>
  <c r="C18382" i="1"/>
  <c r="C18383" i="1"/>
  <c r="C18384" i="1"/>
  <c r="C18385" i="1"/>
  <c r="C18386" i="1"/>
  <c r="C18387" i="1"/>
  <c r="C18388" i="1"/>
  <c r="C18389" i="1"/>
  <c r="C18390" i="1"/>
  <c r="C18391" i="1"/>
  <c r="C18392" i="1"/>
  <c r="C18393" i="1"/>
  <c r="C18394" i="1"/>
  <c r="C18395" i="1"/>
  <c r="C18396" i="1"/>
  <c r="C18397" i="1"/>
  <c r="C18398" i="1"/>
  <c r="C18399" i="1"/>
  <c r="C18400" i="1"/>
  <c r="C18401" i="1"/>
  <c r="C18402" i="1"/>
  <c r="C18403" i="1"/>
  <c r="C18404" i="1"/>
  <c r="C18405" i="1"/>
  <c r="C18406" i="1"/>
  <c r="C18407" i="1"/>
  <c r="C18408" i="1"/>
  <c r="C18409" i="1"/>
  <c r="C18410" i="1"/>
  <c r="C18411" i="1"/>
  <c r="C18412" i="1"/>
  <c r="C18413" i="1"/>
  <c r="C18414" i="1"/>
  <c r="C18415" i="1"/>
  <c r="C18416" i="1"/>
  <c r="C18417" i="1"/>
  <c r="C18418" i="1"/>
  <c r="C18419" i="1"/>
  <c r="C18420" i="1"/>
  <c r="C18421" i="1"/>
  <c r="C18422" i="1"/>
  <c r="C18423" i="1"/>
  <c r="C18424" i="1"/>
  <c r="C18425" i="1"/>
  <c r="C18426" i="1"/>
  <c r="C18427" i="1"/>
  <c r="C18428" i="1"/>
  <c r="C18429" i="1"/>
  <c r="C18430" i="1"/>
  <c r="C18431" i="1"/>
  <c r="C18432" i="1"/>
  <c r="C18433" i="1"/>
  <c r="C18434" i="1"/>
  <c r="C18435" i="1"/>
  <c r="C18436" i="1"/>
  <c r="C18437" i="1"/>
  <c r="C18438" i="1"/>
  <c r="C18439" i="1"/>
  <c r="C18440" i="1"/>
  <c r="C18441" i="1"/>
  <c r="C18442" i="1"/>
  <c r="C18443" i="1"/>
  <c r="C18444" i="1"/>
  <c r="C18445" i="1"/>
  <c r="C18446" i="1"/>
  <c r="C18447" i="1"/>
  <c r="C18448" i="1"/>
  <c r="C18449" i="1"/>
  <c r="C18450" i="1"/>
  <c r="C18451" i="1"/>
  <c r="C18452" i="1"/>
  <c r="C18453" i="1"/>
  <c r="C18454" i="1"/>
  <c r="C18455" i="1"/>
  <c r="C18456" i="1"/>
  <c r="C18457" i="1"/>
  <c r="C18458" i="1"/>
  <c r="C18459" i="1"/>
  <c r="C18460" i="1"/>
  <c r="C18461" i="1"/>
  <c r="C18462" i="1"/>
  <c r="C18463" i="1"/>
  <c r="C18464" i="1"/>
  <c r="C18465" i="1"/>
  <c r="C18466" i="1"/>
  <c r="C18467" i="1"/>
  <c r="C18468" i="1"/>
  <c r="C18469" i="1"/>
  <c r="C18470" i="1"/>
  <c r="C18471" i="1"/>
  <c r="C18472" i="1"/>
  <c r="C18473" i="1"/>
  <c r="C18474" i="1"/>
  <c r="C18475" i="1"/>
  <c r="C18476" i="1"/>
  <c r="C18477" i="1"/>
  <c r="C18478" i="1"/>
  <c r="C18479" i="1"/>
  <c r="C18480" i="1"/>
  <c r="C18481" i="1"/>
  <c r="C18482" i="1"/>
  <c r="C18483" i="1"/>
  <c r="C18484" i="1"/>
  <c r="C18485" i="1"/>
  <c r="C18486" i="1"/>
  <c r="C18487" i="1"/>
  <c r="C18488" i="1"/>
  <c r="C18489" i="1"/>
  <c r="C18490" i="1"/>
  <c r="C18491" i="1"/>
  <c r="C18492" i="1"/>
  <c r="C18493" i="1"/>
  <c r="C18494" i="1"/>
  <c r="C18495" i="1"/>
  <c r="C18496" i="1"/>
  <c r="C18497" i="1"/>
  <c r="C18498" i="1"/>
  <c r="C18499" i="1"/>
  <c r="C18500" i="1"/>
  <c r="C18501" i="1"/>
  <c r="C18502" i="1"/>
  <c r="C18503" i="1"/>
  <c r="C18504" i="1"/>
  <c r="C18505" i="1"/>
  <c r="C18506" i="1"/>
  <c r="C18507" i="1"/>
  <c r="C18508" i="1"/>
  <c r="C18509" i="1"/>
  <c r="C18510" i="1"/>
  <c r="C18511" i="1"/>
  <c r="C18512" i="1"/>
  <c r="C18513" i="1"/>
  <c r="C18514" i="1"/>
  <c r="C18515" i="1"/>
  <c r="C18516" i="1"/>
  <c r="C18517" i="1"/>
  <c r="C18518" i="1"/>
  <c r="C18519" i="1"/>
  <c r="C18520" i="1"/>
  <c r="C18521" i="1"/>
  <c r="C18522" i="1"/>
  <c r="C18523" i="1"/>
  <c r="C18524" i="1"/>
  <c r="C18525" i="1"/>
  <c r="C18526" i="1"/>
  <c r="C18527" i="1"/>
  <c r="C18528" i="1"/>
  <c r="C18529" i="1"/>
  <c r="C18530" i="1"/>
  <c r="C18531" i="1"/>
  <c r="C18532" i="1"/>
  <c r="C18533" i="1"/>
  <c r="C18534" i="1"/>
  <c r="C18535" i="1"/>
  <c r="C18536" i="1"/>
  <c r="C18537" i="1"/>
  <c r="C18538" i="1"/>
  <c r="C18539" i="1"/>
  <c r="C18540" i="1"/>
  <c r="C18541" i="1"/>
  <c r="C18542" i="1"/>
  <c r="C18543" i="1"/>
  <c r="C18544" i="1"/>
  <c r="C18545" i="1"/>
  <c r="C18546" i="1"/>
  <c r="C18547" i="1"/>
  <c r="C18548" i="1"/>
  <c r="C18549" i="1"/>
  <c r="C18550" i="1"/>
  <c r="C18551" i="1"/>
  <c r="C18552" i="1"/>
  <c r="C18553" i="1"/>
  <c r="C18554" i="1"/>
  <c r="C18555" i="1"/>
  <c r="C18556" i="1"/>
  <c r="C18557" i="1"/>
  <c r="C18558" i="1"/>
  <c r="C18559" i="1"/>
  <c r="C18560" i="1"/>
  <c r="C18561" i="1"/>
  <c r="C18562" i="1"/>
  <c r="C18563" i="1"/>
  <c r="C18564" i="1"/>
  <c r="C18565" i="1"/>
  <c r="C18566" i="1"/>
  <c r="C18567" i="1"/>
  <c r="C18568" i="1"/>
  <c r="C18569" i="1"/>
  <c r="C18570" i="1"/>
  <c r="C18571" i="1"/>
  <c r="C18572" i="1"/>
  <c r="C18573" i="1"/>
  <c r="C18574" i="1"/>
  <c r="C18575" i="1"/>
  <c r="C18576" i="1"/>
  <c r="C18577" i="1"/>
  <c r="C18578" i="1"/>
  <c r="C18579" i="1"/>
  <c r="C18580" i="1"/>
  <c r="C18581" i="1"/>
  <c r="C18582" i="1"/>
  <c r="C18583" i="1"/>
  <c r="C18584" i="1"/>
  <c r="C18585" i="1"/>
  <c r="C18586" i="1"/>
  <c r="C18587" i="1"/>
  <c r="C18588" i="1"/>
  <c r="C18589" i="1"/>
  <c r="C18590" i="1"/>
  <c r="C18591" i="1"/>
  <c r="C18592" i="1"/>
  <c r="C18593" i="1"/>
  <c r="C18594" i="1"/>
  <c r="C18595" i="1"/>
  <c r="C18596" i="1"/>
  <c r="C18597" i="1"/>
  <c r="C18598" i="1"/>
  <c r="C18599" i="1"/>
  <c r="C18600" i="1"/>
  <c r="C18601" i="1"/>
  <c r="C18602" i="1"/>
  <c r="C18603" i="1"/>
  <c r="C18604" i="1"/>
  <c r="C18605" i="1"/>
  <c r="C18606" i="1"/>
  <c r="C18607" i="1"/>
  <c r="C18608" i="1"/>
  <c r="C18609" i="1"/>
  <c r="C18610" i="1"/>
  <c r="C18611" i="1"/>
  <c r="C18612" i="1"/>
  <c r="C18613" i="1"/>
  <c r="C18614" i="1"/>
  <c r="C18615" i="1"/>
  <c r="C18616" i="1"/>
  <c r="C18617" i="1"/>
  <c r="C18618" i="1"/>
  <c r="C18619" i="1"/>
  <c r="C18620" i="1"/>
  <c r="C18621" i="1"/>
  <c r="C18622" i="1"/>
  <c r="C18623" i="1"/>
  <c r="C18624" i="1"/>
  <c r="C18625" i="1"/>
  <c r="C18626" i="1"/>
  <c r="C18627" i="1"/>
  <c r="C18628" i="1"/>
  <c r="C18629" i="1"/>
  <c r="C18630" i="1"/>
  <c r="C18631" i="1"/>
  <c r="C18632" i="1"/>
  <c r="C18633" i="1"/>
  <c r="C18634" i="1"/>
  <c r="C18635" i="1"/>
  <c r="C18636" i="1"/>
  <c r="C18637" i="1"/>
  <c r="C18638" i="1"/>
  <c r="C18639" i="1"/>
  <c r="C18640" i="1"/>
  <c r="C18641" i="1"/>
  <c r="C18642" i="1"/>
  <c r="C18643" i="1"/>
  <c r="C18644" i="1"/>
  <c r="C18645" i="1"/>
  <c r="C18646" i="1"/>
  <c r="C18647" i="1"/>
  <c r="C18648" i="1"/>
  <c r="C18649" i="1"/>
  <c r="C18650" i="1"/>
  <c r="C18651" i="1"/>
  <c r="C18652" i="1"/>
  <c r="C18653" i="1"/>
  <c r="C18654" i="1"/>
  <c r="C18655" i="1"/>
  <c r="C18656" i="1"/>
  <c r="C18657" i="1"/>
  <c r="C18658" i="1"/>
  <c r="C18659" i="1"/>
  <c r="C18660" i="1"/>
  <c r="C18661" i="1"/>
  <c r="C18662" i="1"/>
  <c r="C18663" i="1"/>
  <c r="C18664" i="1"/>
  <c r="C18665" i="1"/>
  <c r="C18666" i="1"/>
  <c r="C18667" i="1"/>
  <c r="C18668" i="1"/>
  <c r="C18669" i="1"/>
  <c r="C18670" i="1"/>
  <c r="C18671" i="1"/>
  <c r="C18672" i="1"/>
  <c r="C18673" i="1"/>
  <c r="C18674" i="1"/>
  <c r="C18675" i="1"/>
  <c r="C18676" i="1"/>
  <c r="C18677" i="1"/>
  <c r="C18678" i="1"/>
  <c r="C18679" i="1"/>
  <c r="C18680" i="1"/>
  <c r="C18681" i="1"/>
  <c r="C18682" i="1"/>
  <c r="C18683" i="1"/>
  <c r="C18684" i="1"/>
  <c r="C18685" i="1"/>
  <c r="C18686" i="1"/>
  <c r="C18687" i="1"/>
  <c r="C18688" i="1"/>
  <c r="C18689" i="1"/>
  <c r="C18690" i="1"/>
  <c r="C18691" i="1"/>
  <c r="C18692" i="1"/>
  <c r="C18693" i="1"/>
  <c r="C18694" i="1"/>
  <c r="C18695" i="1"/>
  <c r="C18696" i="1"/>
  <c r="C18697" i="1"/>
  <c r="C18698" i="1"/>
  <c r="C18699" i="1"/>
  <c r="C18700" i="1"/>
  <c r="C18701" i="1"/>
  <c r="C18702" i="1"/>
  <c r="C18703" i="1"/>
  <c r="C18704" i="1"/>
  <c r="C18705" i="1"/>
  <c r="C18706" i="1"/>
  <c r="C18707" i="1"/>
  <c r="C18708" i="1"/>
  <c r="C18709" i="1"/>
  <c r="C18710" i="1"/>
  <c r="C18711" i="1"/>
  <c r="C18712" i="1"/>
  <c r="C18713" i="1"/>
  <c r="C18714" i="1"/>
  <c r="C18715" i="1"/>
  <c r="C18716" i="1"/>
  <c r="C18717" i="1"/>
  <c r="C18718" i="1"/>
  <c r="C18719" i="1"/>
  <c r="C18720" i="1"/>
  <c r="C18721" i="1"/>
  <c r="C18722" i="1"/>
  <c r="C18723" i="1"/>
  <c r="C18724" i="1"/>
  <c r="C18725" i="1"/>
  <c r="C18726" i="1"/>
  <c r="C18727" i="1"/>
  <c r="C18728" i="1"/>
  <c r="C18729" i="1"/>
  <c r="C18730" i="1"/>
  <c r="C18731" i="1"/>
  <c r="C18732" i="1"/>
  <c r="C18733" i="1"/>
  <c r="C18734" i="1"/>
  <c r="C18735" i="1"/>
  <c r="C18736" i="1"/>
  <c r="C18737" i="1"/>
  <c r="C18738" i="1"/>
  <c r="C18739" i="1"/>
  <c r="C18740" i="1"/>
  <c r="C18741" i="1"/>
  <c r="C18742" i="1"/>
  <c r="C18743" i="1"/>
  <c r="C18744" i="1"/>
  <c r="C18745" i="1"/>
  <c r="C18746" i="1"/>
  <c r="C18747" i="1"/>
  <c r="C18748" i="1"/>
  <c r="C18749" i="1"/>
  <c r="C18750" i="1"/>
  <c r="C18751" i="1"/>
  <c r="C18752" i="1"/>
  <c r="C18753" i="1"/>
  <c r="C18754" i="1"/>
  <c r="C18755" i="1"/>
  <c r="C18756" i="1"/>
  <c r="C18757" i="1"/>
  <c r="C18758" i="1"/>
  <c r="C18759" i="1"/>
  <c r="C18760" i="1"/>
  <c r="C18761" i="1"/>
  <c r="C18762" i="1"/>
  <c r="C18763" i="1"/>
  <c r="C18764" i="1"/>
  <c r="C18765" i="1"/>
  <c r="C18766" i="1"/>
  <c r="C18767" i="1"/>
  <c r="C18768" i="1"/>
  <c r="C18769" i="1"/>
  <c r="C18770" i="1"/>
  <c r="C18771" i="1"/>
  <c r="C18772" i="1"/>
  <c r="C18773" i="1"/>
  <c r="C18774" i="1"/>
  <c r="C18775" i="1"/>
  <c r="C18776" i="1"/>
  <c r="C18777" i="1"/>
  <c r="C18778" i="1"/>
  <c r="C18779" i="1"/>
  <c r="C18780" i="1"/>
  <c r="C18781" i="1"/>
  <c r="C18782" i="1"/>
  <c r="C18783" i="1"/>
  <c r="C18784" i="1"/>
  <c r="C18785" i="1"/>
  <c r="C18786" i="1"/>
  <c r="C18787" i="1"/>
  <c r="C18788" i="1"/>
  <c r="C18789" i="1"/>
  <c r="C18790" i="1"/>
  <c r="C18791" i="1"/>
  <c r="C18792" i="1"/>
  <c r="C18793" i="1"/>
  <c r="C18794" i="1"/>
  <c r="C18795" i="1"/>
  <c r="C18796" i="1"/>
  <c r="C18797" i="1"/>
  <c r="C18798" i="1"/>
  <c r="C18799" i="1"/>
  <c r="C18800" i="1"/>
  <c r="C18801" i="1"/>
  <c r="C18802" i="1"/>
  <c r="C18803" i="1"/>
  <c r="C18804" i="1"/>
  <c r="C18805" i="1"/>
  <c r="C18806" i="1"/>
  <c r="C18807" i="1"/>
  <c r="C18808" i="1"/>
  <c r="C18809" i="1"/>
  <c r="C18810" i="1"/>
  <c r="C18811" i="1"/>
  <c r="C18812" i="1"/>
  <c r="C18813" i="1"/>
  <c r="C18814" i="1"/>
  <c r="C18815" i="1"/>
  <c r="C18816" i="1"/>
  <c r="C18817" i="1"/>
  <c r="C18818" i="1"/>
  <c r="C18819" i="1"/>
  <c r="C18820" i="1"/>
  <c r="C18821" i="1"/>
  <c r="C18822" i="1"/>
  <c r="C18823" i="1"/>
  <c r="C18824" i="1"/>
  <c r="C18825" i="1"/>
  <c r="C18826" i="1"/>
  <c r="C18827" i="1"/>
  <c r="C18828" i="1"/>
  <c r="C18829" i="1"/>
  <c r="C18830" i="1"/>
  <c r="C18831" i="1"/>
  <c r="C18832" i="1"/>
  <c r="C18833" i="1"/>
  <c r="C18834" i="1"/>
  <c r="C18835" i="1"/>
  <c r="C18836" i="1"/>
  <c r="C18837" i="1"/>
  <c r="C18838" i="1"/>
  <c r="C18839" i="1"/>
  <c r="C18840" i="1"/>
  <c r="C18841" i="1"/>
  <c r="C18842" i="1"/>
  <c r="C18843" i="1"/>
  <c r="C18844" i="1"/>
  <c r="C18845" i="1"/>
  <c r="C18846" i="1"/>
  <c r="C18847" i="1"/>
  <c r="C18848" i="1"/>
  <c r="C18849" i="1"/>
  <c r="C18850" i="1"/>
  <c r="C18851" i="1"/>
  <c r="C18852" i="1"/>
  <c r="C18853" i="1"/>
  <c r="C18854" i="1"/>
  <c r="C18855" i="1"/>
  <c r="C18856" i="1"/>
  <c r="C18857" i="1"/>
  <c r="C18858" i="1"/>
  <c r="C18859" i="1"/>
  <c r="C18860" i="1"/>
  <c r="C18861" i="1"/>
  <c r="C18862" i="1"/>
  <c r="C18863" i="1"/>
  <c r="C18864" i="1"/>
  <c r="C18865" i="1"/>
  <c r="C18866" i="1"/>
  <c r="C18867" i="1"/>
  <c r="C18868" i="1"/>
  <c r="C18869" i="1"/>
  <c r="C18870" i="1"/>
  <c r="C18871" i="1"/>
  <c r="C18872" i="1"/>
  <c r="C18873" i="1"/>
  <c r="C18874" i="1"/>
  <c r="C18875" i="1"/>
  <c r="C18876" i="1"/>
  <c r="C18877" i="1"/>
  <c r="C18878" i="1"/>
  <c r="C18879" i="1"/>
  <c r="C18880" i="1"/>
  <c r="C18881" i="1"/>
  <c r="C18882" i="1"/>
  <c r="C18883" i="1"/>
  <c r="C18884" i="1"/>
  <c r="C18885" i="1"/>
  <c r="C18886" i="1"/>
  <c r="C18887" i="1"/>
  <c r="C18888" i="1"/>
  <c r="C18889" i="1"/>
  <c r="C18890" i="1"/>
  <c r="C18891" i="1"/>
  <c r="C18892" i="1"/>
  <c r="C18893" i="1"/>
  <c r="C18894" i="1"/>
  <c r="C18895" i="1"/>
  <c r="C18896" i="1"/>
  <c r="C18897" i="1"/>
  <c r="C18898" i="1"/>
  <c r="C18899" i="1"/>
  <c r="C18900" i="1"/>
  <c r="C18901" i="1"/>
  <c r="C18902" i="1"/>
  <c r="C18903" i="1"/>
  <c r="C18904" i="1"/>
  <c r="C18905" i="1"/>
  <c r="C18906" i="1"/>
  <c r="C18907" i="1"/>
  <c r="C18908" i="1"/>
  <c r="C18909" i="1"/>
  <c r="C18910" i="1"/>
  <c r="C18911" i="1"/>
  <c r="C18912" i="1"/>
  <c r="C18913" i="1"/>
  <c r="C18914" i="1"/>
  <c r="C18915" i="1"/>
  <c r="C18916" i="1"/>
  <c r="C18917" i="1"/>
  <c r="C18918" i="1"/>
  <c r="C18919" i="1"/>
  <c r="C18920" i="1"/>
  <c r="C18921" i="1"/>
  <c r="C18922" i="1"/>
  <c r="C18923" i="1"/>
  <c r="C18924" i="1"/>
  <c r="C18925" i="1"/>
  <c r="C18926" i="1"/>
  <c r="C18927" i="1"/>
  <c r="C18928" i="1"/>
  <c r="C18929" i="1"/>
  <c r="C18930" i="1"/>
  <c r="C18931" i="1"/>
  <c r="C18932" i="1"/>
  <c r="C18933" i="1"/>
  <c r="C18934" i="1"/>
  <c r="C18935" i="1"/>
  <c r="C18936" i="1"/>
  <c r="C18937" i="1"/>
  <c r="C18938" i="1"/>
  <c r="C18939" i="1"/>
  <c r="C18940" i="1"/>
  <c r="C18941" i="1"/>
  <c r="C18942" i="1"/>
  <c r="C18943" i="1"/>
  <c r="C18944" i="1"/>
  <c r="C18945" i="1"/>
  <c r="C18946" i="1"/>
  <c r="C18947" i="1"/>
  <c r="C18948" i="1"/>
  <c r="C18949" i="1"/>
  <c r="C18950" i="1"/>
  <c r="C18951" i="1"/>
  <c r="C18952" i="1"/>
  <c r="C18953" i="1"/>
  <c r="C18954" i="1"/>
  <c r="C18955" i="1"/>
  <c r="C18956" i="1"/>
  <c r="C18957" i="1"/>
  <c r="C18958" i="1"/>
  <c r="C18959" i="1"/>
  <c r="C18960" i="1"/>
  <c r="C18961" i="1"/>
  <c r="C18962" i="1"/>
  <c r="C18963" i="1"/>
  <c r="C18964" i="1"/>
  <c r="C18965" i="1"/>
  <c r="C18966" i="1"/>
  <c r="C18967" i="1"/>
  <c r="C18968" i="1"/>
  <c r="C18969" i="1"/>
  <c r="C18970" i="1"/>
  <c r="C18971" i="1"/>
  <c r="C18972" i="1"/>
  <c r="C18973" i="1"/>
  <c r="C18974" i="1"/>
  <c r="C18975" i="1"/>
  <c r="C18976" i="1"/>
  <c r="C18977" i="1"/>
  <c r="C18978" i="1"/>
  <c r="C18979" i="1"/>
  <c r="C18980" i="1"/>
  <c r="C18981" i="1"/>
  <c r="C18982" i="1"/>
  <c r="C18983" i="1"/>
  <c r="C18984" i="1"/>
  <c r="C18985" i="1"/>
  <c r="C18986" i="1"/>
  <c r="C18987" i="1"/>
  <c r="C18988" i="1"/>
  <c r="C18989" i="1"/>
  <c r="C18990" i="1"/>
  <c r="C18991" i="1"/>
  <c r="C18992" i="1"/>
  <c r="C18993" i="1"/>
  <c r="C18994" i="1"/>
  <c r="C18995" i="1"/>
  <c r="C18996" i="1"/>
  <c r="C18997" i="1"/>
  <c r="C18998" i="1"/>
  <c r="C18999" i="1"/>
  <c r="C19000" i="1"/>
  <c r="C19001" i="1"/>
  <c r="C19002" i="1"/>
  <c r="C19003" i="1"/>
  <c r="C19004" i="1"/>
  <c r="C19005" i="1"/>
  <c r="C19006" i="1"/>
  <c r="C19007" i="1"/>
  <c r="C19008" i="1"/>
  <c r="C19009" i="1"/>
  <c r="C19010" i="1"/>
  <c r="C19011" i="1"/>
  <c r="C19012" i="1"/>
  <c r="C19013" i="1"/>
  <c r="C19014" i="1"/>
  <c r="C19015" i="1"/>
  <c r="C19016" i="1"/>
  <c r="C19017" i="1"/>
  <c r="C19018" i="1"/>
  <c r="C19019" i="1"/>
  <c r="C19020" i="1"/>
  <c r="C19021" i="1"/>
  <c r="C19022" i="1"/>
  <c r="C19023" i="1"/>
  <c r="C19024" i="1"/>
  <c r="C19025" i="1"/>
  <c r="C19026" i="1"/>
  <c r="C19027" i="1"/>
  <c r="C19028" i="1"/>
  <c r="C19029" i="1"/>
  <c r="C19030" i="1"/>
  <c r="C19031" i="1"/>
  <c r="C19032" i="1"/>
  <c r="C19033" i="1"/>
  <c r="C19034" i="1"/>
  <c r="C19035" i="1"/>
  <c r="C19036" i="1"/>
  <c r="C19037" i="1"/>
  <c r="C19038" i="1"/>
  <c r="C19039" i="1"/>
  <c r="C19040" i="1"/>
  <c r="C19041" i="1"/>
  <c r="C19042" i="1"/>
  <c r="C19043" i="1"/>
  <c r="C19044" i="1"/>
  <c r="C19045" i="1"/>
  <c r="C19046" i="1"/>
  <c r="C19047" i="1"/>
  <c r="C19048" i="1"/>
  <c r="C19049" i="1"/>
  <c r="C19050" i="1"/>
  <c r="C19051" i="1"/>
  <c r="C19052" i="1"/>
  <c r="C19053" i="1"/>
  <c r="C19054" i="1"/>
  <c r="C19055" i="1"/>
  <c r="C19056" i="1"/>
  <c r="C19057" i="1"/>
  <c r="C19058" i="1"/>
  <c r="C19059" i="1"/>
  <c r="C19060" i="1"/>
  <c r="C19061" i="1"/>
  <c r="C19062" i="1"/>
  <c r="C19063" i="1"/>
  <c r="C19064" i="1"/>
  <c r="C19065" i="1"/>
  <c r="C19066" i="1"/>
  <c r="C19067" i="1"/>
  <c r="C19068" i="1"/>
  <c r="C19069" i="1"/>
  <c r="C19070" i="1"/>
  <c r="C19071" i="1"/>
  <c r="C19072" i="1"/>
  <c r="C19073" i="1"/>
  <c r="C19074" i="1"/>
  <c r="C19075" i="1"/>
  <c r="C19076" i="1"/>
  <c r="C19077" i="1"/>
  <c r="C19078" i="1"/>
  <c r="C19079" i="1"/>
  <c r="C19080" i="1"/>
  <c r="C19081" i="1"/>
  <c r="C19082" i="1"/>
  <c r="C19083" i="1"/>
  <c r="C19084" i="1"/>
  <c r="C19085" i="1"/>
  <c r="C19086" i="1"/>
  <c r="C19087" i="1"/>
  <c r="C19088" i="1"/>
  <c r="C19089" i="1"/>
  <c r="C19090" i="1"/>
  <c r="C19091" i="1"/>
  <c r="C19092" i="1"/>
  <c r="C19093" i="1"/>
  <c r="C19094" i="1"/>
  <c r="C19095" i="1"/>
  <c r="C19096" i="1"/>
  <c r="C19097" i="1"/>
  <c r="C19098" i="1"/>
  <c r="C19099" i="1"/>
  <c r="C19100" i="1"/>
  <c r="C19101" i="1"/>
  <c r="C19102" i="1"/>
  <c r="C19103" i="1"/>
  <c r="C19104" i="1"/>
  <c r="C19105" i="1"/>
  <c r="C19106" i="1"/>
  <c r="C19107" i="1"/>
  <c r="C19108" i="1"/>
  <c r="C19109" i="1"/>
  <c r="C19110" i="1"/>
  <c r="C19111" i="1"/>
  <c r="C19112" i="1"/>
  <c r="C19113" i="1"/>
  <c r="C19114" i="1"/>
  <c r="C19115" i="1"/>
  <c r="C19116" i="1"/>
  <c r="C19117" i="1"/>
  <c r="C19118" i="1"/>
  <c r="C19119" i="1"/>
  <c r="C19120" i="1"/>
  <c r="C19121" i="1"/>
  <c r="C19122" i="1"/>
  <c r="C19123" i="1"/>
  <c r="C19124" i="1"/>
  <c r="C19125" i="1"/>
  <c r="C19126" i="1"/>
  <c r="C19127" i="1"/>
  <c r="C19128" i="1"/>
  <c r="C19129" i="1"/>
  <c r="C19130" i="1"/>
  <c r="C19131" i="1"/>
  <c r="C19132" i="1"/>
  <c r="C19133" i="1"/>
  <c r="C19134" i="1"/>
  <c r="C19135" i="1"/>
  <c r="C19136" i="1"/>
  <c r="C19137" i="1"/>
  <c r="C19138" i="1"/>
  <c r="C19139" i="1"/>
  <c r="C19140" i="1"/>
  <c r="C19141" i="1"/>
  <c r="C19142" i="1"/>
  <c r="C19143" i="1"/>
  <c r="C19144" i="1"/>
  <c r="C19145" i="1"/>
  <c r="C19146" i="1"/>
  <c r="C19147" i="1"/>
  <c r="C19148" i="1"/>
  <c r="C19149" i="1"/>
  <c r="C19150" i="1"/>
  <c r="C19151" i="1"/>
  <c r="C19152" i="1"/>
  <c r="C19153" i="1"/>
  <c r="C19154" i="1"/>
  <c r="C19155" i="1"/>
  <c r="C19156" i="1"/>
  <c r="C19157" i="1"/>
  <c r="C19158" i="1"/>
  <c r="C19159" i="1"/>
  <c r="C19160" i="1"/>
  <c r="C19161" i="1"/>
  <c r="C19162" i="1"/>
  <c r="C19163" i="1"/>
  <c r="C19164" i="1"/>
  <c r="C19165" i="1"/>
  <c r="C19166" i="1"/>
  <c r="C19167" i="1"/>
  <c r="C19168" i="1"/>
  <c r="C19169" i="1"/>
  <c r="C19170" i="1"/>
  <c r="C19171" i="1"/>
  <c r="C19172" i="1"/>
  <c r="C19173" i="1"/>
  <c r="C19174" i="1"/>
  <c r="C19175" i="1"/>
  <c r="C19176" i="1"/>
  <c r="C19177" i="1"/>
  <c r="C19178" i="1"/>
  <c r="C19179" i="1"/>
  <c r="C19180" i="1"/>
  <c r="C19181" i="1"/>
  <c r="C19182" i="1"/>
  <c r="C19183" i="1"/>
  <c r="C19184" i="1"/>
  <c r="C19185" i="1"/>
  <c r="C19186" i="1"/>
  <c r="C19187" i="1"/>
  <c r="C19188" i="1"/>
  <c r="C19189" i="1"/>
  <c r="C19190" i="1"/>
  <c r="C19191" i="1"/>
  <c r="C19192" i="1"/>
  <c r="C19193" i="1"/>
  <c r="C19194" i="1"/>
  <c r="C19195" i="1"/>
  <c r="C19196" i="1"/>
  <c r="C19197" i="1"/>
  <c r="C19198" i="1"/>
  <c r="C19199" i="1"/>
  <c r="C19200" i="1"/>
  <c r="C19201" i="1"/>
  <c r="C19202" i="1"/>
  <c r="C19203" i="1"/>
  <c r="C19204" i="1"/>
  <c r="C19205" i="1"/>
  <c r="C19206" i="1"/>
  <c r="C19207" i="1"/>
  <c r="C19208" i="1"/>
  <c r="C19209" i="1"/>
  <c r="C19210" i="1"/>
  <c r="C19211" i="1"/>
  <c r="C19212" i="1"/>
  <c r="C19213" i="1"/>
  <c r="C19214" i="1"/>
  <c r="C19215" i="1"/>
  <c r="C19216" i="1"/>
  <c r="C19217" i="1"/>
  <c r="C19218" i="1"/>
  <c r="C19219" i="1"/>
  <c r="C19220" i="1"/>
  <c r="C19221" i="1"/>
  <c r="C19222" i="1"/>
  <c r="C19223" i="1"/>
  <c r="C19224" i="1"/>
  <c r="C19225" i="1"/>
  <c r="C19226" i="1"/>
  <c r="C19227" i="1"/>
  <c r="C19228" i="1"/>
  <c r="C19229" i="1"/>
  <c r="C19230" i="1"/>
  <c r="C19231" i="1"/>
  <c r="C19232" i="1"/>
  <c r="C19233" i="1"/>
  <c r="C19234" i="1"/>
  <c r="C19235" i="1"/>
  <c r="C19236" i="1"/>
  <c r="C19237" i="1"/>
  <c r="C19238" i="1"/>
  <c r="C19239" i="1"/>
  <c r="C19240" i="1"/>
  <c r="C19241" i="1"/>
  <c r="C19242" i="1"/>
  <c r="C19243" i="1"/>
  <c r="C19244" i="1"/>
  <c r="C19245" i="1"/>
  <c r="C19246" i="1"/>
  <c r="C19247" i="1"/>
  <c r="C19248" i="1"/>
  <c r="C19249" i="1"/>
  <c r="C19250" i="1"/>
  <c r="C19251" i="1"/>
  <c r="C19252" i="1"/>
  <c r="C19253" i="1"/>
  <c r="C19254" i="1"/>
  <c r="C19255" i="1"/>
  <c r="C19256" i="1"/>
  <c r="C19257" i="1"/>
  <c r="C19258" i="1"/>
  <c r="C19259" i="1"/>
  <c r="C19260" i="1"/>
  <c r="C19261" i="1"/>
  <c r="C19262" i="1"/>
  <c r="C19263" i="1"/>
  <c r="C19264" i="1"/>
  <c r="C19265" i="1"/>
  <c r="C19266" i="1"/>
  <c r="C19267" i="1"/>
  <c r="C19268" i="1"/>
  <c r="C19269" i="1"/>
  <c r="C19270" i="1"/>
  <c r="C19271" i="1"/>
  <c r="C19272" i="1"/>
  <c r="C19273" i="1"/>
  <c r="C19274" i="1"/>
  <c r="C19275" i="1"/>
  <c r="C19276" i="1"/>
  <c r="C19277" i="1"/>
  <c r="C19278" i="1"/>
  <c r="C19279" i="1"/>
  <c r="C19280" i="1"/>
  <c r="C19281" i="1"/>
  <c r="C19282" i="1"/>
  <c r="C19283" i="1"/>
  <c r="C19284" i="1"/>
  <c r="C19285" i="1"/>
  <c r="C19286" i="1"/>
  <c r="C19287" i="1"/>
  <c r="C19288" i="1"/>
  <c r="C19289" i="1"/>
  <c r="C19290" i="1"/>
  <c r="C19291" i="1"/>
  <c r="C19292" i="1"/>
  <c r="C19293" i="1"/>
  <c r="C19294" i="1"/>
  <c r="C19295" i="1"/>
  <c r="C19296" i="1"/>
  <c r="C19297" i="1"/>
  <c r="C19298" i="1"/>
  <c r="C19299" i="1"/>
  <c r="C19300" i="1"/>
  <c r="C19301" i="1"/>
  <c r="C19302" i="1"/>
  <c r="C19303" i="1"/>
  <c r="C19304" i="1"/>
  <c r="C19305" i="1"/>
  <c r="C19306" i="1"/>
  <c r="C19307" i="1"/>
  <c r="C19308" i="1"/>
  <c r="C19309" i="1"/>
  <c r="C19310" i="1"/>
  <c r="C19311" i="1"/>
  <c r="C19312" i="1"/>
  <c r="C19313" i="1"/>
  <c r="C19314" i="1"/>
  <c r="C19315" i="1"/>
  <c r="C19316" i="1"/>
  <c r="C19317" i="1"/>
  <c r="C19318" i="1"/>
  <c r="C19319" i="1"/>
  <c r="C19320" i="1"/>
  <c r="C19321" i="1"/>
  <c r="C19322" i="1"/>
  <c r="C19323" i="1"/>
  <c r="C19324" i="1"/>
  <c r="C19325" i="1"/>
  <c r="C19326" i="1"/>
  <c r="C19327" i="1"/>
  <c r="C19328" i="1"/>
  <c r="C19329" i="1"/>
  <c r="C19330" i="1"/>
  <c r="C19331" i="1"/>
  <c r="C19332" i="1"/>
  <c r="C19333" i="1"/>
  <c r="C19334" i="1"/>
  <c r="C19335" i="1"/>
  <c r="C19336" i="1"/>
  <c r="C19337" i="1"/>
  <c r="C19338" i="1"/>
  <c r="C19339" i="1"/>
  <c r="C19340" i="1"/>
  <c r="C19341" i="1"/>
  <c r="C19342" i="1"/>
  <c r="C19343" i="1"/>
  <c r="C19344" i="1"/>
  <c r="C19345" i="1"/>
  <c r="C19346" i="1"/>
  <c r="C19347" i="1"/>
  <c r="C19348" i="1"/>
  <c r="C19349" i="1"/>
  <c r="C19350" i="1"/>
  <c r="C19351" i="1"/>
  <c r="C19352" i="1"/>
  <c r="C19353" i="1"/>
  <c r="C19354" i="1"/>
  <c r="C19355" i="1"/>
  <c r="C19356" i="1"/>
  <c r="C19357" i="1"/>
  <c r="C19358" i="1"/>
  <c r="C19359" i="1"/>
  <c r="C19360" i="1"/>
  <c r="C19361" i="1"/>
  <c r="C19362" i="1"/>
  <c r="C19363" i="1"/>
  <c r="C19364" i="1"/>
  <c r="C19365" i="1"/>
  <c r="C19366" i="1"/>
  <c r="C19367" i="1"/>
  <c r="C19368" i="1"/>
  <c r="C19369" i="1"/>
  <c r="C19370" i="1"/>
  <c r="C19371" i="1"/>
  <c r="C19372" i="1"/>
  <c r="C19373" i="1"/>
  <c r="C19374" i="1"/>
  <c r="C19375" i="1"/>
  <c r="C19376" i="1"/>
  <c r="C19377" i="1"/>
  <c r="C19378" i="1"/>
  <c r="C19379" i="1"/>
  <c r="C19380" i="1"/>
  <c r="C19381" i="1"/>
  <c r="C19382" i="1"/>
  <c r="C19383" i="1"/>
  <c r="C19384" i="1"/>
  <c r="C19385" i="1"/>
  <c r="C19386" i="1"/>
  <c r="C19387" i="1"/>
  <c r="C19388" i="1"/>
  <c r="C19389" i="1"/>
  <c r="C19390" i="1"/>
  <c r="C19391" i="1"/>
  <c r="C19392" i="1"/>
  <c r="C19393" i="1"/>
  <c r="C19394" i="1"/>
  <c r="C19395" i="1"/>
  <c r="C19396" i="1"/>
  <c r="C19397" i="1"/>
  <c r="C19398" i="1"/>
  <c r="C19399" i="1"/>
  <c r="C19400" i="1"/>
  <c r="C19401" i="1"/>
  <c r="C19402" i="1"/>
  <c r="C19403" i="1"/>
  <c r="C19404" i="1"/>
  <c r="C19405" i="1"/>
  <c r="C19406" i="1"/>
  <c r="C19407" i="1"/>
  <c r="C19408" i="1"/>
  <c r="C19409" i="1"/>
  <c r="C19410" i="1"/>
  <c r="C19411" i="1"/>
  <c r="C19412" i="1"/>
  <c r="C19413" i="1"/>
  <c r="C19414" i="1"/>
  <c r="C19415" i="1"/>
  <c r="C19416" i="1"/>
  <c r="C19417" i="1"/>
  <c r="C19418" i="1"/>
  <c r="C19419" i="1"/>
  <c r="C19420" i="1"/>
  <c r="C19421" i="1"/>
  <c r="C19422" i="1"/>
  <c r="C19423" i="1"/>
  <c r="C19424" i="1"/>
  <c r="C19425" i="1"/>
  <c r="C19426" i="1"/>
  <c r="C19427" i="1"/>
  <c r="C19428" i="1"/>
  <c r="C19429" i="1"/>
  <c r="C19430" i="1"/>
  <c r="C19431" i="1"/>
  <c r="C19432" i="1"/>
  <c r="C19433" i="1"/>
  <c r="C19434" i="1"/>
  <c r="C19435" i="1"/>
  <c r="C19436" i="1"/>
  <c r="C19437" i="1"/>
  <c r="C19438" i="1"/>
  <c r="C19439" i="1"/>
  <c r="C19440" i="1"/>
  <c r="C19441" i="1"/>
  <c r="C19442" i="1"/>
  <c r="C19443" i="1"/>
  <c r="C19444" i="1"/>
  <c r="C19445" i="1"/>
  <c r="C19446" i="1"/>
  <c r="C19447" i="1"/>
  <c r="C19448" i="1"/>
  <c r="C19449" i="1"/>
  <c r="C19450" i="1"/>
  <c r="C19451" i="1"/>
  <c r="C19452" i="1"/>
  <c r="C19453" i="1"/>
  <c r="C19454" i="1"/>
  <c r="C19455" i="1"/>
  <c r="C19456" i="1"/>
  <c r="C19457" i="1"/>
  <c r="C19458" i="1"/>
  <c r="C19459" i="1"/>
  <c r="C19460" i="1"/>
  <c r="C19461" i="1"/>
  <c r="C19462" i="1"/>
  <c r="C19463" i="1"/>
  <c r="C19464" i="1"/>
  <c r="C19465" i="1"/>
  <c r="C19466" i="1"/>
  <c r="C19467" i="1"/>
  <c r="C19468" i="1"/>
  <c r="C19469" i="1"/>
  <c r="C19470" i="1"/>
  <c r="C19471" i="1"/>
  <c r="C19472" i="1"/>
  <c r="C19473" i="1"/>
  <c r="C19474" i="1"/>
  <c r="C19475" i="1"/>
  <c r="C19476" i="1"/>
  <c r="C19477" i="1"/>
  <c r="C19478" i="1"/>
  <c r="C19479" i="1"/>
  <c r="C19480" i="1"/>
  <c r="C19481" i="1"/>
  <c r="C19482" i="1"/>
  <c r="C19483" i="1"/>
  <c r="C19484" i="1"/>
  <c r="C19485" i="1"/>
  <c r="C19486" i="1"/>
  <c r="C19487" i="1"/>
  <c r="C19488" i="1"/>
  <c r="C19489" i="1"/>
  <c r="C19490" i="1"/>
  <c r="C19491" i="1"/>
  <c r="C19492" i="1"/>
  <c r="C19493" i="1"/>
  <c r="C19494" i="1"/>
  <c r="C19495" i="1"/>
  <c r="C19496" i="1"/>
  <c r="C19497" i="1"/>
  <c r="C19498" i="1"/>
  <c r="C19499" i="1"/>
  <c r="C19500" i="1"/>
  <c r="C19501" i="1"/>
  <c r="C19502" i="1"/>
  <c r="C19503" i="1"/>
  <c r="C19504" i="1"/>
  <c r="C19505" i="1"/>
  <c r="C19506" i="1"/>
  <c r="C19507" i="1"/>
  <c r="C19508" i="1"/>
  <c r="C19509" i="1"/>
  <c r="C19510" i="1"/>
  <c r="C19511" i="1"/>
  <c r="C19512" i="1"/>
  <c r="C19513" i="1"/>
  <c r="C19514" i="1"/>
  <c r="C19515" i="1"/>
  <c r="C19516" i="1"/>
  <c r="C19517" i="1"/>
  <c r="C19518" i="1"/>
  <c r="C19519" i="1"/>
  <c r="C19520" i="1"/>
  <c r="C19521" i="1"/>
  <c r="C19522" i="1"/>
  <c r="C19523" i="1"/>
  <c r="C19524" i="1"/>
  <c r="C19525" i="1"/>
  <c r="C19526" i="1"/>
  <c r="C19527" i="1"/>
  <c r="C19528" i="1"/>
  <c r="C19529" i="1"/>
  <c r="C19530" i="1"/>
  <c r="C19531" i="1"/>
  <c r="C19532" i="1"/>
  <c r="C19533" i="1"/>
  <c r="C19534" i="1"/>
  <c r="C19535" i="1"/>
  <c r="C19536" i="1"/>
  <c r="C19537" i="1"/>
  <c r="C19538" i="1"/>
  <c r="C19539" i="1"/>
  <c r="C19540" i="1"/>
  <c r="C19541" i="1"/>
  <c r="C19542" i="1"/>
  <c r="C19543" i="1"/>
  <c r="C19544" i="1"/>
  <c r="C19545" i="1"/>
  <c r="C19546" i="1"/>
  <c r="C19547" i="1"/>
  <c r="C19548" i="1"/>
  <c r="C19549" i="1"/>
  <c r="C19550" i="1"/>
  <c r="C19551" i="1"/>
  <c r="C19552" i="1"/>
  <c r="C19553" i="1"/>
  <c r="C19554" i="1"/>
  <c r="C19555" i="1"/>
  <c r="C19556" i="1"/>
  <c r="C19557" i="1"/>
  <c r="C19558" i="1"/>
  <c r="C19559" i="1"/>
  <c r="C19560" i="1"/>
  <c r="C19561" i="1"/>
  <c r="C19562" i="1"/>
  <c r="C19563" i="1"/>
  <c r="C19564" i="1"/>
  <c r="C19565" i="1"/>
  <c r="C19566" i="1"/>
  <c r="C19567" i="1"/>
  <c r="C19568" i="1"/>
  <c r="C19569" i="1"/>
  <c r="C19570" i="1"/>
  <c r="C19571" i="1"/>
  <c r="C19572" i="1"/>
  <c r="C19573" i="1"/>
  <c r="C19574" i="1"/>
  <c r="C19575" i="1"/>
  <c r="C19576" i="1"/>
  <c r="C19577" i="1"/>
  <c r="C19578" i="1"/>
  <c r="C19579" i="1"/>
  <c r="C19580" i="1"/>
  <c r="C19581" i="1"/>
  <c r="C19582" i="1"/>
  <c r="C19583" i="1"/>
  <c r="C19584" i="1"/>
  <c r="C19585" i="1"/>
  <c r="C19586" i="1"/>
  <c r="C19587" i="1"/>
  <c r="C19588" i="1"/>
  <c r="C19589" i="1"/>
  <c r="C19590" i="1"/>
  <c r="C19591" i="1"/>
  <c r="C19592" i="1"/>
  <c r="C19593" i="1"/>
  <c r="C19594" i="1"/>
  <c r="C19595" i="1"/>
  <c r="C19596" i="1"/>
  <c r="C19597" i="1"/>
  <c r="C19598" i="1"/>
  <c r="C19599" i="1"/>
  <c r="C19600" i="1"/>
  <c r="C19601" i="1"/>
  <c r="C19602" i="1"/>
  <c r="C19603" i="1"/>
  <c r="C19604" i="1"/>
  <c r="C19605" i="1"/>
  <c r="C19606" i="1"/>
  <c r="C19607" i="1"/>
  <c r="C19608" i="1"/>
  <c r="C19609" i="1"/>
  <c r="C19610" i="1"/>
  <c r="C19611" i="1"/>
  <c r="C19612" i="1"/>
  <c r="C19613" i="1"/>
  <c r="C19614" i="1"/>
  <c r="C19615" i="1"/>
  <c r="C19616" i="1"/>
  <c r="C19617" i="1"/>
  <c r="C19618" i="1"/>
  <c r="C19619" i="1"/>
  <c r="C19620" i="1"/>
  <c r="C19621" i="1"/>
  <c r="C19622" i="1"/>
  <c r="C19623" i="1"/>
  <c r="C19624" i="1"/>
  <c r="C19625" i="1"/>
  <c r="C19626" i="1"/>
  <c r="C19627" i="1"/>
  <c r="C19628" i="1"/>
  <c r="C19629" i="1"/>
  <c r="C19630" i="1"/>
  <c r="C19631" i="1"/>
  <c r="C19632" i="1"/>
  <c r="C19633" i="1"/>
  <c r="C19634" i="1"/>
  <c r="C19635" i="1"/>
  <c r="C19636" i="1"/>
  <c r="C19637" i="1"/>
  <c r="C19638" i="1"/>
  <c r="C19639" i="1"/>
  <c r="C19640" i="1"/>
  <c r="C19641" i="1"/>
  <c r="C19642" i="1"/>
  <c r="C19643" i="1"/>
  <c r="C19644" i="1"/>
  <c r="C19645" i="1"/>
  <c r="C19646" i="1"/>
  <c r="C19647" i="1"/>
  <c r="C19648" i="1"/>
  <c r="C19649" i="1"/>
  <c r="C19650" i="1"/>
  <c r="C19651" i="1"/>
  <c r="C19652" i="1"/>
  <c r="C19653" i="1"/>
  <c r="C19654" i="1"/>
  <c r="C19655" i="1"/>
  <c r="C19656" i="1"/>
  <c r="C19657" i="1"/>
  <c r="C19658" i="1"/>
  <c r="C19659" i="1"/>
  <c r="C19660" i="1"/>
  <c r="C19661" i="1"/>
  <c r="C19662" i="1"/>
  <c r="C19663" i="1"/>
  <c r="C19664" i="1"/>
  <c r="C19665" i="1"/>
  <c r="C19666" i="1"/>
  <c r="C19667" i="1"/>
  <c r="C19668" i="1"/>
  <c r="C19669" i="1"/>
  <c r="C19670" i="1"/>
  <c r="C19671" i="1"/>
  <c r="C19672" i="1"/>
  <c r="C19673" i="1"/>
  <c r="C19674" i="1"/>
  <c r="C19675" i="1"/>
  <c r="C19676" i="1"/>
  <c r="C19677" i="1"/>
  <c r="C19678" i="1"/>
  <c r="C19679" i="1"/>
  <c r="C19680" i="1"/>
  <c r="C19681" i="1"/>
  <c r="C19682" i="1"/>
  <c r="C19683" i="1"/>
  <c r="C19684" i="1"/>
  <c r="C19685" i="1"/>
  <c r="C19686" i="1"/>
  <c r="C19687" i="1"/>
  <c r="C19688" i="1"/>
  <c r="C19689" i="1"/>
  <c r="C19690" i="1"/>
  <c r="C19691" i="1"/>
  <c r="C19692" i="1"/>
  <c r="C19693" i="1"/>
  <c r="C19694" i="1"/>
  <c r="C19695" i="1"/>
  <c r="C19696" i="1"/>
  <c r="C19697" i="1"/>
  <c r="C19698" i="1"/>
  <c r="C19699" i="1"/>
  <c r="C19700" i="1"/>
  <c r="C19701" i="1"/>
  <c r="C19702" i="1"/>
  <c r="C19703" i="1"/>
  <c r="C19704" i="1"/>
  <c r="C19705" i="1"/>
  <c r="C19706" i="1"/>
  <c r="C19707" i="1"/>
  <c r="C19708" i="1"/>
  <c r="C19709" i="1"/>
  <c r="C19710" i="1"/>
  <c r="C19711" i="1"/>
  <c r="C19712" i="1"/>
  <c r="C19713" i="1"/>
  <c r="C19714" i="1"/>
  <c r="C19715" i="1"/>
  <c r="C19716" i="1"/>
  <c r="C19717" i="1"/>
  <c r="C19718" i="1"/>
  <c r="C19719" i="1"/>
  <c r="C19720" i="1"/>
  <c r="C19721" i="1"/>
  <c r="C19722" i="1"/>
  <c r="C19723" i="1"/>
  <c r="C19724" i="1"/>
  <c r="C19725" i="1"/>
  <c r="C19726" i="1"/>
  <c r="C19727" i="1"/>
  <c r="C19728" i="1"/>
  <c r="C19729" i="1"/>
  <c r="C19730" i="1"/>
  <c r="C19731" i="1"/>
  <c r="C19732" i="1"/>
  <c r="C19733" i="1"/>
  <c r="C19734" i="1"/>
  <c r="C19735" i="1"/>
  <c r="C19736" i="1"/>
  <c r="C19737" i="1"/>
  <c r="C19738" i="1"/>
  <c r="C19739" i="1"/>
  <c r="C19740" i="1"/>
  <c r="C19741" i="1"/>
  <c r="C19742" i="1"/>
  <c r="C19743" i="1"/>
  <c r="C19744" i="1"/>
  <c r="C19745" i="1"/>
  <c r="C19746" i="1"/>
  <c r="C19747" i="1"/>
  <c r="C19748" i="1"/>
  <c r="C19749" i="1"/>
  <c r="C19750" i="1"/>
  <c r="C19751" i="1"/>
  <c r="C19752" i="1"/>
  <c r="C19753" i="1"/>
  <c r="C19754" i="1"/>
  <c r="C19755" i="1"/>
  <c r="C19756" i="1"/>
  <c r="C19757" i="1"/>
  <c r="C19758" i="1"/>
  <c r="C19759" i="1"/>
  <c r="C19760" i="1"/>
  <c r="C19761" i="1"/>
  <c r="C19762" i="1"/>
  <c r="C19763" i="1"/>
  <c r="C19764" i="1"/>
  <c r="C19765" i="1"/>
  <c r="C19766" i="1"/>
  <c r="C19767" i="1"/>
  <c r="C19768" i="1"/>
  <c r="C19769" i="1"/>
  <c r="C19770" i="1"/>
  <c r="C19771" i="1"/>
  <c r="C19772" i="1"/>
  <c r="C19773" i="1"/>
  <c r="C19774" i="1"/>
  <c r="C19775" i="1"/>
  <c r="C19776" i="1"/>
  <c r="C19777" i="1"/>
  <c r="C19778" i="1"/>
  <c r="C19779" i="1"/>
  <c r="C19780" i="1"/>
  <c r="C19781" i="1"/>
  <c r="C19782" i="1"/>
  <c r="C19783" i="1"/>
  <c r="C19784" i="1"/>
  <c r="C19785" i="1"/>
  <c r="C19786" i="1"/>
  <c r="C19787" i="1"/>
  <c r="C19788" i="1"/>
  <c r="C19789" i="1"/>
  <c r="C19790" i="1"/>
  <c r="C19791" i="1"/>
  <c r="C19792" i="1"/>
  <c r="C19793" i="1"/>
  <c r="C19794" i="1"/>
  <c r="C19795" i="1"/>
  <c r="C19796" i="1"/>
  <c r="C19797" i="1"/>
  <c r="C19798" i="1"/>
  <c r="C19799" i="1"/>
  <c r="C19800" i="1"/>
  <c r="C19801" i="1"/>
  <c r="C19802" i="1"/>
  <c r="C19803" i="1"/>
  <c r="C19804" i="1"/>
  <c r="C19805" i="1"/>
  <c r="C19806" i="1"/>
  <c r="C19807" i="1"/>
  <c r="C19808" i="1"/>
  <c r="C19809" i="1"/>
  <c r="C19810" i="1"/>
  <c r="C19811" i="1"/>
  <c r="C19812" i="1"/>
  <c r="C19813" i="1"/>
  <c r="C19814" i="1"/>
  <c r="C19815" i="1"/>
  <c r="C19816" i="1"/>
  <c r="C19817" i="1"/>
  <c r="C19818" i="1"/>
  <c r="C19819" i="1"/>
  <c r="C19820" i="1"/>
  <c r="C19821" i="1"/>
  <c r="C19822" i="1"/>
  <c r="C19823" i="1"/>
  <c r="C19824" i="1"/>
  <c r="C19825" i="1"/>
  <c r="C19826" i="1"/>
  <c r="C19827" i="1"/>
  <c r="C19828" i="1"/>
  <c r="C19829" i="1"/>
  <c r="C19830" i="1"/>
  <c r="C19831" i="1"/>
  <c r="C19832" i="1"/>
  <c r="C19833" i="1"/>
  <c r="C19834" i="1"/>
  <c r="C19835" i="1"/>
  <c r="C19836" i="1"/>
  <c r="C19837" i="1"/>
  <c r="C19838" i="1"/>
  <c r="C19839" i="1"/>
  <c r="C19840" i="1"/>
  <c r="C19841" i="1"/>
  <c r="C19842" i="1"/>
  <c r="C19843" i="1"/>
  <c r="C19844" i="1"/>
  <c r="C19845" i="1"/>
  <c r="C19846" i="1"/>
  <c r="C19847" i="1"/>
  <c r="C19848" i="1"/>
  <c r="C19849" i="1"/>
  <c r="C19850" i="1"/>
  <c r="C19851" i="1"/>
  <c r="C19852" i="1"/>
  <c r="C19853" i="1"/>
  <c r="C19854" i="1"/>
  <c r="C19855" i="1"/>
  <c r="C19856" i="1"/>
  <c r="C19857" i="1"/>
  <c r="C19858" i="1"/>
  <c r="C19859" i="1"/>
  <c r="C19860" i="1"/>
  <c r="C19861" i="1"/>
  <c r="C19862" i="1"/>
  <c r="C19863" i="1"/>
  <c r="C19864" i="1"/>
  <c r="C19865" i="1"/>
  <c r="C19866" i="1"/>
  <c r="C19867" i="1"/>
  <c r="C19868" i="1"/>
  <c r="C19869" i="1"/>
  <c r="C19870" i="1"/>
  <c r="C19871" i="1"/>
  <c r="C19872" i="1"/>
  <c r="C19873" i="1"/>
  <c r="C19874" i="1"/>
  <c r="C19875" i="1"/>
  <c r="C19876" i="1"/>
  <c r="C19877" i="1"/>
  <c r="C19878" i="1"/>
  <c r="C19879" i="1"/>
  <c r="C19880" i="1"/>
  <c r="C19881" i="1"/>
  <c r="C19882" i="1"/>
  <c r="C19883" i="1"/>
  <c r="C19884" i="1"/>
  <c r="C19885" i="1"/>
  <c r="C19886" i="1"/>
  <c r="C19887" i="1"/>
  <c r="C19888" i="1"/>
  <c r="C19889" i="1"/>
  <c r="C19890" i="1"/>
  <c r="C19891" i="1"/>
  <c r="C19892" i="1"/>
  <c r="C19893" i="1"/>
  <c r="C19894" i="1"/>
  <c r="C19895" i="1"/>
  <c r="C19896" i="1"/>
  <c r="C19897" i="1"/>
  <c r="C19898" i="1"/>
  <c r="C19899" i="1"/>
  <c r="C19900" i="1"/>
  <c r="C19901" i="1"/>
  <c r="C19902" i="1"/>
  <c r="C19903" i="1"/>
  <c r="C19904" i="1"/>
  <c r="C19905" i="1"/>
  <c r="C19906" i="1"/>
  <c r="C19907" i="1"/>
  <c r="C19908" i="1"/>
  <c r="C19909" i="1"/>
  <c r="C19910" i="1"/>
  <c r="C19911" i="1"/>
  <c r="C19912" i="1"/>
  <c r="C19913" i="1"/>
  <c r="C19914" i="1"/>
  <c r="C19915" i="1"/>
  <c r="C19916" i="1"/>
  <c r="C19917" i="1"/>
  <c r="C19918" i="1"/>
  <c r="C19919" i="1"/>
  <c r="C19920" i="1"/>
  <c r="C19921" i="1"/>
  <c r="C19922" i="1"/>
  <c r="C19923" i="1"/>
  <c r="C19924" i="1"/>
  <c r="C19925" i="1"/>
  <c r="C19926" i="1"/>
  <c r="C19927" i="1"/>
  <c r="C19928" i="1"/>
  <c r="C19929" i="1"/>
  <c r="C19930" i="1"/>
  <c r="C19931" i="1"/>
  <c r="C19932" i="1"/>
  <c r="C19933" i="1"/>
  <c r="C19934" i="1"/>
  <c r="C19935" i="1"/>
  <c r="C19936" i="1"/>
  <c r="C19937" i="1"/>
  <c r="C19938" i="1"/>
  <c r="C19939" i="1"/>
  <c r="C19940" i="1"/>
  <c r="C19941" i="1"/>
  <c r="C19942" i="1"/>
  <c r="C19943" i="1"/>
  <c r="C19944" i="1"/>
  <c r="C19945" i="1"/>
  <c r="C19946" i="1"/>
  <c r="C19947" i="1"/>
  <c r="C19948" i="1"/>
  <c r="C19949" i="1"/>
  <c r="C19950" i="1"/>
  <c r="C19951" i="1"/>
  <c r="C19952" i="1"/>
  <c r="C19953" i="1"/>
  <c r="C19954" i="1"/>
  <c r="C19955" i="1"/>
  <c r="C19956" i="1"/>
  <c r="C19957" i="1"/>
  <c r="C19958" i="1"/>
  <c r="C19959" i="1"/>
  <c r="C19960" i="1"/>
  <c r="C19961" i="1"/>
  <c r="C19962" i="1"/>
  <c r="C19963" i="1"/>
  <c r="C19964" i="1"/>
  <c r="C19965" i="1"/>
  <c r="C19966" i="1"/>
  <c r="C19967" i="1"/>
  <c r="C19968" i="1"/>
  <c r="C19969" i="1"/>
  <c r="C19970" i="1"/>
  <c r="C19971" i="1"/>
  <c r="C19972" i="1"/>
  <c r="C19973" i="1"/>
  <c r="C19974" i="1"/>
  <c r="C19975" i="1"/>
  <c r="C19976" i="1"/>
  <c r="C19977" i="1"/>
  <c r="C19978" i="1"/>
  <c r="C19979" i="1"/>
  <c r="C19980" i="1"/>
  <c r="C19981" i="1"/>
  <c r="C19982" i="1"/>
  <c r="C19983" i="1"/>
  <c r="C19984" i="1"/>
  <c r="C19985" i="1"/>
  <c r="C19986" i="1"/>
  <c r="C19987" i="1"/>
  <c r="C19988" i="1"/>
  <c r="C19989" i="1"/>
  <c r="C19990" i="1"/>
  <c r="C19991" i="1"/>
  <c r="C19992" i="1"/>
  <c r="C19993" i="1"/>
  <c r="C19994" i="1"/>
  <c r="C19995" i="1"/>
  <c r="C19996" i="1"/>
  <c r="C19997" i="1"/>
  <c r="C19998" i="1"/>
  <c r="C19999" i="1"/>
  <c r="C20000" i="1"/>
  <c r="C20001" i="1"/>
  <c r="C20002" i="1"/>
  <c r="C20003" i="1"/>
  <c r="C20004" i="1"/>
  <c r="C20005" i="1"/>
  <c r="C20006" i="1"/>
  <c r="C20007" i="1"/>
  <c r="C20008" i="1"/>
  <c r="C20009" i="1"/>
  <c r="C20010" i="1"/>
  <c r="C20011" i="1"/>
  <c r="C20012" i="1"/>
  <c r="C20013" i="1"/>
  <c r="C20014" i="1"/>
  <c r="C20015" i="1"/>
  <c r="C20016" i="1"/>
  <c r="C20017" i="1"/>
  <c r="C20018" i="1"/>
  <c r="C20019" i="1"/>
  <c r="C20020" i="1"/>
  <c r="C20021" i="1"/>
  <c r="C20022" i="1"/>
  <c r="C20023" i="1"/>
  <c r="C20024" i="1"/>
  <c r="C20025" i="1"/>
  <c r="C20026" i="1"/>
  <c r="C20027" i="1"/>
  <c r="C20028" i="1"/>
  <c r="C20029" i="1"/>
  <c r="C20030" i="1"/>
  <c r="C20031" i="1"/>
  <c r="C20032" i="1"/>
  <c r="C20033" i="1"/>
  <c r="C20034" i="1"/>
  <c r="C20035" i="1"/>
  <c r="C20036" i="1"/>
  <c r="C20037" i="1"/>
  <c r="C20038" i="1"/>
  <c r="C20039" i="1"/>
  <c r="C20040" i="1"/>
  <c r="C20041" i="1"/>
  <c r="C20042" i="1"/>
  <c r="C20043" i="1"/>
  <c r="C20044" i="1"/>
  <c r="C20045" i="1"/>
  <c r="C20046" i="1"/>
  <c r="C20047" i="1"/>
  <c r="C20048" i="1"/>
  <c r="C20049" i="1"/>
  <c r="C20050" i="1"/>
  <c r="C20051" i="1"/>
  <c r="C20052" i="1"/>
  <c r="C20053" i="1"/>
  <c r="C20054" i="1"/>
  <c r="C20055" i="1"/>
  <c r="C20056" i="1"/>
  <c r="C20057" i="1"/>
  <c r="C20058" i="1"/>
  <c r="C20059" i="1"/>
  <c r="C20060" i="1"/>
  <c r="C20061" i="1"/>
  <c r="C20062" i="1"/>
  <c r="C20063" i="1"/>
  <c r="C20064" i="1"/>
  <c r="C20065" i="1"/>
  <c r="C20066" i="1"/>
  <c r="C20067" i="1"/>
  <c r="C20068" i="1"/>
  <c r="C20069" i="1"/>
  <c r="C20070" i="1"/>
  <c r="C20071" i="1"/>
  <c r="C20072" i="1"/>
  <c r="C20073" i="1"/>
  <c r="C20074" i="1"/>
  <c r="C20075" i="1"/>
  <c r="C20076" i="1"/>
  <c r="C20077" i="1"/>
  <c r="C20078" i="1"/>
  <c r="C20079" i="1"/>
  <c r="C20080" i="1"/>
  <c r="C20081" i="1"/>
  <c r="C20082" i="1"/>
  <c r="C20083" i="1"/>
  <c r="C20084" i="1"/>
  <c r="C20085" i="1"/>
  <c r="C20086" i="1"/>
  <c r="C20087" i="1"/>
  <c r="C20088" i="1"/>
  <c r="C20089" i="1"/>
  <c r="C20090" i="1"/>
  <c r="C20091" i="1"/>
  <c r="C20092" i="1"/>
  <c r="C20093" i="1"/>
  <c r="C20094" i="1"/>
  <c r="C20095" i="1"/>
  <c r="C20096" i="1"/>
  <c r="C20097" i="1"/>
  <c r="C20098" i="1"/>
  <c r="C20099" i="1"/>
  <c r="C20100" i="1"/>
  <c r="C20101" i="1"/>
  <c r="C20102" i="1"/>
  <c r="C20103" i="1"/>
  <c r="C20104" i="1"/>
  <c r="C20105" i="1"/>
  <c r="C20106" i="1"/>
  <c r="C20107" i="1"/>
  <c r="C20108" i="1"/>
  <c r="C20109" i="1"/>
  <c r="C20110" i="1"/>
  <c r="C20111" i="1"/>
  <c r="C20112" i="1"/>
  <c r="C20113" i="1"/>
  <c r="C20114" i="1"/>
  <c r="C20115" i="1"/>
  <c r="C20116" i="1"/>
  <c r="C20117" i="1"/>
  <c r="C20118" i="1"/>
  <c r="C20119" i="1"/>
  <c r="C20120" i="1"/>
  <c r="C20121" i="1"/>
  <c r="C20122" i="1"/>
  <c r="C20123" i="1"/>
  <c r="C20124" i="1"/>
  <c r="C20125" i="1"/>
  <c r="C20126" i="1"/>
  <c r="C20127" i="1"/>
  <c r="C20128" i="1"/>
  <c r="C20129" i="1"/>
  <c r="C20130" i="1"/>
  <c r="C20131" i="1"/>
  <c r="C20132" i="1"/>
  <c r="C20133" i="1"/>
  <c r="C20134" i="1"/>
  <c r="C20135" i="1"/>
  <c r="C20136" i="1"/>
  <c r="C20137" i="1"/>
  <c r="C20138" i="1"/>
  <c r="C20139" i="1"/>
  <c r="C20140" i="1"/>
  <c r="C20141" i="1"/>
  <c r="C20142" i="1"/>
  <c r="C20143" i="1"/>
  <c r="C20144" i="1"/>
  <c r="C20145" i="1"/>
  <c r="C20146" i="1"/>
  <c r="C20147" i="1"/>
  <c r="C20148" i="1"/>
  <c r="C20149" i="1"/>
  <c r="C20150" i="1"/>
  <c r="C20151" i="1"/>
  <c r="C20152" i="1"/>
  <c r="C20153" i="1"/>
  <c r="C20154" i="1"/>
  <c r="C20155" i="1"/>
  <c r="C20156" i="1"/>
  <c r="C20157" i="1"/>
  <c r="C20158" i="1"/>
  <c r="C20159" i="1"/>
  <c r="C20160" i="1"/>
  <c r="C20161" i="1"/>
  <c r="C20162" i="1"/>
  <c r="C20163" i="1"/>
  <c r="C20164" i="1"/>
  <c r="C20165" i="1"/>
  <c r="C20166" i="1"/>
  <c r="C20167" i="1"/>
  <c r="C20168" i="1"/>
  <c r="C20169" i="1"/>
  <c r="C20170" i="1"/>
  <c r="C20171" i="1"/>
  <c r="C20172" i="1"/>
  <c r="C20173" i="1"/>
  <c r="C20174" i="1"/>
  <c r="C20175" i="1"/>
  <c r="C20176" i="1"/>
  <c r="C20177" i="1"/>
  <c r="C20178" i="1"/>
  <c r="C20179" i="1"/>
  <c r="C20180" i="1"/>
  <c r="C20181" i="1"/>
  <c r="C20182" i="1"/>
  <c r="C20183" i="1"/>
  <c r="C20184" i="1"/>
  <c r="C20185" i="1"/>
  <c r="C20186" i="1"/>
  <c r="C20187" i="1"/>
  <c r="C20188" i="1"/>
  <c r="C20189" i="1"/>
  <c r="C20190" i="1"/>
  <c r="C20191" i="1"/>
  <c r="C20192" i="1"/>
  <c r="C20193" i="1"/>
  <c r="C20194" i="1"/>
  <c r="C20195" i="1"/>
  <c r="C20196" i="1"/>
  <c r="C20197" i="1"/>
  <c r="C20198" i="1"/>
  <c r="C20199" i="1"/>
  <c r="C20200" i="1"/>
  <c r="C20201" i="1"/>
  <c r="C20202" i="1"/>
  <c r="C20203" i="1"/>
  <c r="C20204" i="1"/>
  <c r="C20205" i="1"/>
  <c r="C20206" i="1"/>
  <c r="C20207" i="1"/>
  <c r="C20208" i="1"/>
  <c r="C20209" i="1"/>
  <c r="C20210" i="1"/>
  <c r="C20211" i="1"/>
  <c r="C20212" i="1"/>
  <c r="C20213" i="1"/>
  <c r="C20214" i="1"/>
  <c r="C20215" i="1"/>
  <c r="C20216" i="1"/>
  <c r="C20217" i="1"/>
  <c r="C20218" i="1"/>
  <c r="C20219" i="1"/>
  <c r="C20220" i="1"/>
  <c r="C20221" i="1"/>
  <c r="C20222" i="1"/>
  <c r="C20223" i="1"/>
  <c r="C20224" i="1"/>
  <c r="C20225" i="1"/>
  <c r="C20226" i="1"/>
  <c r="C20227" i="1"/>
  <c r="C20228" i="1"/>
  <c r="C20229" i="1"/>
  <c r="C20230" i="1"/>
  <c r="C20231" i="1"/>
  <c r="C20232" i="1"/>
  <c r="C20233" i="1"/>
  <c r="C20234" i="1"/>
  <c r="C20235" i="1"/>
  <c r="C20236" i="1"/>
  <c r="C20237" i="1"/>
  <c r="C20238" i="1"/>
  <c r="C20239" i="1"/>
  <c r="C20240" i="1"/>
  <c r="C20241" i="1"/>
  <c r="C20242" i="1"/>
  <c r="C20243" i="1"/>
  <c r="C20244" i="1"/>
  <c r="C20245" i="1"/>
  <c r="C20246" i="1"/>
  <c r="C20247" i="1"/>
  <c r="C20248" i="1"/>
  <c r="C20249" i="1"/>
  <c r="C20250" i="1"/>
  <c r="C20251" i="1"/>
  <c r="C20252" i="1"/>
  <c r="C20253" i="1"/>
  <c r="C20254" i="1"/>
  <c r="C20255" i="1"/>
  <c r="C20256" i="1"/>
  <c r="C20257" i="1"/>
  <c r="C20258" i="1"/>
  <c r="C20259" i="1"/>
  <c r="C20260" i="1"/>
  <c r="C20261" i="1"/>
  <c r="C20262" i="1"/>
  <c r="C20263" i="1"/>
  <c r="C20264" i="1"/>
  <c r="C20265" i="1"/>
  <c r="C20266" i="1"/>
  <c r="C20267" i="1"/>
  <c r="C20268" i="1"/>
  <c r="C20269" i="1"/>
  <c r="C20270" i="1"/>
  <c r="C20271" i="1"/>
  <c r="C20272" i="1"/>
  <c r="C20273" i="1"/>
  <c r="C20274" i="1"/>
  <c r="C20275" i="1"/>
  <c r="C20276" i="1"/>
  <c r="C20277" i="1"/>
  <c r="C20278" i="1"/>
  <c r="C20279" i="1"/>
  <c r="C20280" i="1"/>
  <c r="C20281" i="1"/>
  <c r="C20282" i="1"/>
  <c r="C20283" i="1"/>
  <c r="C20284" i="1"/>
  <c r="C20285" i="1"/>
  <c r="C20286" i="1"/>
  <c r="C20287" i="1"/>
  <c r="C20288" i="1"/>
  <c r="C20289" i="1"/>
  <c r="C20290" i="1"/>
  <c r="C20291" i="1"/>
  <c r="C20292" i="1"/>
  <c r="C20293" i="1"/>
  <c r="C20294" i="1"/>
  <c r="C20295" i="1"/>
  <c r="C20296" i="1"/>
  <c r="C20297" i="1"/>
  <c r="C20298" i="1"/>
  <c r="C20299" i="1"/>
  <c r="C20300" i="1"/>
  <c r="C20301" i="1"/>
  <c r="C20302" i="1"/>
  <c r="C20303" i="1"/>
  <c r="C20304" i="1"/>
  <c r="C20305" i="1"/>
  <c r="C20306" i="1"/>
  <c r="C20307" i="1"/>
  <c r="C20308" i="1"/>
  <c r="C20309" i="1"/>
  <c r="C20310" i="1"/>
  <c r="C20311" i="1"/>
  <c r="C20312" i="1"/>
  <c r="C20313" i="1"/>
  <c r="C20314" i="1"/>
  <c r="C20315" i="1"/>
  <c r="C20316" i="1"/>
  <c r="C20317" i="1"/>
  <c r="C20318" i="1"/>
  <c r="C20319" i="1"/>
  <c r="C20320" i="1"/>
  <c r="C20321" i="1"/>
  <c r="C20322" i="1"/>
  <c r="C20323" i="1"/>
  <c r="C20324" i="1"/>
  <c r="C20325" i="1"/>
  <c r="C20326" i="1"/>
  <c r="C20327" i="1"/>
  <c r="C20328" i="1"/>
  <c r="C20329" i="1"/>
  <c r="C20330" i="1"/>
  <c r="C20331" i="1"/>
  <c r="C20332" i="1"/>
  <c r="C20333" i="1"/>
  <c r="C20334" i="1"/>
  <c r="C20335" i="1"/>
  <c r="C20336" i="1"/>
  <c r="C20337" i="1"/>
  <c r="C20338" i="1"/>
  <c r="C20339" i="1"/>
  <c r="C20340" i="1"/>
  <c r="C20341" i="1"/>
  <c r="C20342" i="1"/>
  <c r="C20343" i="1"/>
  <c r="C20344" i="1"/>
  <c r="C20345" i="1"/>
  <c r="C20346" i="1"/>
  <c r="C20347" i="1"/>
  <c r="C20348" i="1"/>
  <c r="C20349" i="1"/>
  <c r="C20350" i="1"/>
  <c r="C20351" i="1"/>
  <c r="C20352" i="1"/>
  <c r="C20353" i="1"/>
  <c r="C20354" i="1"/>
  <c r="C20355" i="1"/>
  <c r="C20356" i="1"/>
  <c r="C20357" i="1"/>
  <c r="C20358" i="1"/>
  <c r="C20359" i="1"/>
  <c r="C20360" i="1"/>
  <c r="C20361" i="1"/>
  <c r="C20362" i="1"/>
  <c r="C20363" i="1"/>
  <c r="C20364" i="1"/>
  <c r="C20365" i="1"/>
  <c r="C20366" i="1"/>
  <c r="C20367" i="1"/>
  <c r="C20368" i="1"/>
  <c r="C20369" i="1"/>
  <c r="C20370" i="1"/>
  <c r="C20371" i="1"/>
  <c r="C20372" i="1"/>
  <c r="C20373" i="1"/>
  <c r="C20374" i="1"/>
  <c r="C20375" i="1"/>
  <c r="C20376" i="1"/>
  <c r="C20377" i="1"/>
  <c r="C20378" i="1"/>
  <c r="C20379" i="1"/>
  <c r="C20380" i="1"/>
  <c r="C20381" i="1"/>
  <c r="C20382" i="1"/>
  <c r="C20383" i="1"/>
  <c r="C20384" i="1"/>
  <c r="C20385" i="1"/>
  <c r="C20386" i="1"/>
  <c r="C20387" i="1"/>
  <c r="C20388" i="1"/>
  <c r="C20389" i="1"/>
  <c r="C20390" i="1"/>
  <c r="C20391" i="1"/>
  <c r="C20392" i="1"/>
  <c r="C20393" i="1"/>
  <c r="C20394" i="1"/>
  <c r="C20395" i="1"/>
  <c r="C20396" i="1"/>
  <c r="C20397" i="1"/>
  <c r="C20398" i="1"/>
  <c r="C20399" i="1"/>
  <c r="C20400" i="1"/>
  <c r="C20401" i="1"/>
  <c r="C20402" i="1"/>
  <c r="C20403" i="1"/>
  <c r="C20404" i="1"/>
  <c r="C20405" i="1"/>
  <c r="C20406" i="1"/>
  <c r="C20407" i="1"/>
  <c r="C20408" i="1"/>
  <c r="C20409" i="1"/>
  <c r="C20410" i="1"/>
  <c r="C20411" i="1"/>
  <c r="C20412" i="1"/>
  <c r="C20413" i="1"/>
  <c r="C20414" i="1"/>
  <c r="C20415" i="1"/>
  <c r="C20416" i="1"/>
  <c r="C20417" i="1"/>
  <c r="C20418" i="1"/>
  <c r="C20419" i="1"/>
  <c r="C20420" i="1"/>
  <c r="C20421" i="1"/>
  <c r="C20422" i="1"/>
  <c r="C20423" i="1"/>
  <c r="C20424" i="1"/>
  <c r="C20425" i="1"/>
  <c r="C20426" i="1"/>
  <c r="C20427" i="1"/>
  <c r="C20428" i="1"/>
  <c r="C20429" i="1"/>
  <c r="C20430" i="1"/>
  <c r="C20431" i="1"/>
  <c r="C20432" i="1"/>
  <c r="C20433" i="1"/>
  <c r="C20434" i="1"/>
  <c r="C20435" i="1"/>
  <c r="C20436" i="1"/>
  <c r="C20437" i="1"/>
  <c r="C20438" i="1"/>
  <c r="C20439" i="1"/>
  <c r="C20440" i="1"/>
  <c r="C20441" i="1"/>
  <c r="C20442" i="1"/>
  <c r="C20443" i="1"/>
  <c r="C20444" i="1"/>
  <c r="C20445" i="1"/>
  <c r="C20446" i="1"/>
  <c r="C20447" i="1"/>
  <c r="C20448" i="1"/>
  <c r="C20449" i="1"/>
  <c r="C20450" i="1"/>
  <c r="C20451" i="1"/>
  <c r="C20452" i="1"/>
  <c r="C20453" i="1"/>
  <c r="C20454" i="1"/>
  <c r="C20455" i="1"/>
  <c r="C20456" i="1"/>
  <c r="C20457" i="1"/>
  <c r="C20458" i="1"/>
  <c r="C20459" i="1"/>
  <c r="C20460" i="1"/>
  <c r="C20461" i="1"/>
  <c r="C20462" i="1"/>
  <c r="C20463" i="1"/>
  <c r="C20464" i="1"/>
  <c r="C20465" i="1"/>
  <c r="C20466" i="1"/>
  <c r="C20467" i="1"/>
  <c r="C20468" i="1"/>
  <c r="C20469" i="1"/>
  <c r="C20470" i="1"/>
  <c r="C20471" i="1"/>
  <c r="C20472" i="1"/>
  <c r="C20473" i="1"/>
  <c r="C20474" i="1"/>
  <c r="C20475" i="1"/>
  <c r="C20476" i="1"/>
  <c r="C20477" i="1"/>
  <c r="C20478" i="1"/>
  <c r="C20479" i="1"/>
  <c r="C20480" i="1"/>
  <c r="C20481" i="1"/>
  <c r="C20482" i="1"/>
  <c r="C20483" i="1"/>
  <c r="C20484" i="1"/>
  <c r="C20485" i="1"/>
  <c r="C20486" i="1"/>
  <c r="C20487" i="1"/>
  <c r="C20488" i="1"/>
  <c r="C20489" i="1"/>
  <c r="C20490" i="1"/>
  <c r="C20491" i="1"/>
  <c r="C20492" i="1"/>
  <c r="C20493" i="1"/>
  <c r="C20494" i="1"/>
  <c r="C20495" i="1"/>
  <c r="C20496" i="1"/>
  <c r="C20497" i="1"/>
  <c r="C20498" i="1"/>
  <c r="C20499" i="1"/>
  <c r="C20500" i="1"/>
  <c r="C20501" i="1"/>
  <c r="C20502" i="1"/>
  <c r="C20503" i="1"/>
  <c r="C20504" i="1"/>
  <c r="C20505" i="1"/>
  <c r="C20506" i="1"/>
  <c r="C20507" i="1"/>
  <c r="C20508" i="1"/>
  <c r="C20509" i="1"/>
  <c r="C20510" i="1"/>
  <c r="C20511" i="1"/>
  <c r="C20512" i="1"/>
  <c r="C20513" i="1"/>
  <c r="C20514" i="1"/>
  <c r="C20515" i="1"/>
  <c r="C20516" i="1"/>
  <c r="C20517" i="1"/>
  <c r="C20518" i="1"/>
  <c r="C20519" i="1"/>
  <c r="C20520" i="1"/>
  <c r="C20521" i="1"/>
  <c r="C20522" i="1"/>
  <c r="C20523" i="1"/>
  <c r="C20524" i="1"/>
  <c r="C20525" i="1"/>
  <c r="C20526" i="1"/>
  <c r="C20527" i="1"/>
  <c r="C20528" i="1"/>
  <c r="C20529" i="1"/>
  <c r="C20530" i="1"/>
  <c r="C20531" i="1"/>
  <c r="C20532" i="1"/>
  <c r="C20533" i="1"/>
  <c r="C20534" i="1"/>
  <c r="C20535" i="1"/>
  <c r="C20536" i="1"/>
  <c r="C20537" i="1"/>
  <c r="C20538" i="1"/>
  <c r="C20539" i="1"/>
  <c r="C20540" i="1"/>
  <c r="C20541" i="1"/>
  <c r="C20542" i="1"/>
  <c r="C20543" i="1"/>
  <c r="C20544" i="1"/>
  <c r="C20545" i="1"/>
  <c r="C20546" i="1"/>
  <c r="C20547" i="1"/>
  <c r="C20548" i="1"/>
  <c r="C20549" i="1"/>
  <c r="C20550" i="1"/>
  <c r="C20551" i="1"/>
  <c r="C20552" i="1"/>
  <c r="C20553" i="1"/>
  <c r="C20554" i="1"/>
  <c r="C20555" i="1"/>
  <c r="C20556" i="1"/>
  <c r="C20557" i="1"/>
  <c r="C20558" i="1"/>
  <c r="C20559" i="1"/>
  <c r="C20560" i="1"/>
  <c r="C20561" i="1"/>
  <c r="C20562" i="1"/>
  <c r="C20563" i="1"/>
  <c r="C20564" i="1"/>
  <c r="C20565" i="1"/>
  <c r="C20566" i="1"/>
  <c r="C20567" i="1"/>
  <c r="C20568" i="1"/>
  <c r="C20569" i="1"/>
  <c r="C20570" i="1"/>
  <c r="C20571" i="1"/>
  <c r="C20572" i="1"/>
  <c r="C20573" i="1"/>
  <c r="C20574" i="1"/>
  <c r="C20575" i="1"/>
  <c r="C20576" i="1"/>
  <c r="C20577" i="1"/>
  <c r="C20578" i="1"/>
  <c r="C20579" i="1"/>
  <c r="C20580" i="1"/>
  <c r="C20581" i="1"/>
  <c r="C20582" i="1"/>
  <c r="C20583" i="1"/>
  <c r="C20584" i="1"/>
  <c r="C20585" i="1"/>
  <c r="C20586" i="1"/>
  <c r="C20587" i="1"/>
  <c r="C20588" i="1"/>
  <c r="C20589" i="1"/>
  <c r="C20590" i="1"/>
  <c r="C20591" i="1"/>
  <c r="C20592" i="1"/>
  <c r="C20593" i="1"/>
  <c r="C20594" i="1"/>
  <c r="C20595" i="1"/>
  <c r="C20596" i="1"/>
  <c r="C20597" i="1"/>
  <c r="C20598" i="1"/>
  <c r="C20599" i="1"/>
  <c r="C20600" i="1"/>
  <c r="C20601" i="1"/>
  <c r="C20602" i="1"/>
  <c r="C20603" i="1"/>
  <c r="C20604" i="1"/>
  <c r="C20605" i="1"/>
  <c r="C20606" i="1"/>
  <c r="C20607" i="1"/>
  <c r="C20608" i="1"/>
  <c r="C20609" i="1"/>
  <c r="C20610" i="1"/>
  <c r="C20611" i="1"/>
  <c r="C20612" i="1"/>
  <c r="C20613" i="1"/>
  <c r="C20614" i="1"/>
  <c r="C20615" i="1"/>
  <c r="C20616" i="1"/>
  <c r="C20617" i="1"/>
  <c r="C20618" i="1"/>
  <c r="C20619" i="1"/>
  <c r="C20620" i="1"/>
  <c r="C20621" i="1"/>
  <c r="C20622" i="1"/>
  <c r="C20623" i="1"/>
  <c r="C20624" i="1"/>
  <c r="C20625" i="1"/>
  <c r="C20626" i="1"/>
  <c r="C20627" i="1"/>
  <c r="C20628" i="1"/>
  <c r="C20629" i="1"/>
  <c r="C20630" i="1"/>
  <c r="C20631" i="1"/>
  <c r="C20632" i="1"/>
  <c r="C20633" i="1"/>
  <c r="C20634" i="1"/>
  <c r="C20635" i="1"/>
  <c r="C20636" i="1"/>
  <c r="C20637" i="1"/>
  <c r="C20638" i="1"/>
  <c r="C20639" i="1"/>
  <c r="C20640" i="1"/>
  <c r="C20641" i="1"/>
  <c r="C20642" i="1"/>
  <c r="C20643" i="1"/>
  <c r="C20644" i="1"/>
  <c r="C20645" i="1"/>
  <c r="C20646" i="1"/>
  <c r="C20647" i="1"/>
  <c r="C20648" i="1"/>
  <c r="C20649" i="1"/>
  <c r="C20650" i="1"/>
  <c r="C20651" i="1"/>
  <c r="C20652" i="1"/>
  <c r="C20653" i="1"/>
  <c r="C20654" i="1"/>
  <c r="C20655" i="1"/>
  <c r="C20656" i="1"/>
  <c r="C20657" i="1"/>
  <c r="C20658" i="1"/>
  <c r="C20659" i="1"/>
  <c r="C20660" i="1"/>
  <c r="C20661" i="1"/>
  <c r="C20662" i="1"/>
  <c r="C20663" i="1"/>
  <c r="C20664" i="1"/>
  <c r="C20665" i="1"/>
  <c r="C20666" i="1"/>
  <c r="C20667" i="1"/>
  <c r="C20668" i="1"/>
  <c r="C20669" i="1"/>
  <c r="C20670" i="1"/>
  <c r="C20671" i="1"/>
  <c r="C20672" i="1"/>
  <c r="C20673" i="1"/>
  <c r="C20674" i="1"/>
  <c r="C20675" i="1"/>
  <c r="C20676" i="1"/>
  <c r="C20677" i="1"/>
  <c r="C20678" i="1"/>
  <c r="C20679" i="1"/>
  <c r="C20680" i="1"/>
  <c r="C20681" i="1"/>
  <c r="C20682" i="1"/>
  <c r="C20683" i="1"/>
  <c r="C20684" i="1"/>
  <c r="C20685" i="1"/>
  <c r="C20686" i="1"/>
  <c r="C20687" i="1"/>
  <c r="C20688" i="1"/>
  <c r="C20689" i="1"/>
  <c r="C20690" i="1"/>
  <c r="C20691" i="1"/>
  <c r="C20692" i="1"/>
  <c r="C20693" i="1"/>
  <c r="C20694" i="1"/>
  <c r="C20695" i="1"/>
  <c r="C20696" i="1"/>
  <c r="C20697" i="1"/>
  <c r="C20698" i="1"/>
  <c r="C20699" i="1"/>
  <c r="C20700" i="1"/>
  <c r="C20701" i="1"/>
  <c r="C20702" i="1"/>
  <c r="C20703" i="1"/>
  <c r="C20704" i="1"/>
  <c r="C20705" i="1"/>
  <c r="C20706" i="1"/>
  <c r="C20707" i="1"/>
  <c r="C20708" i="1"/>
  <c r="C20709" i="1"/>
  <c r="C20710" i="1"/>
  <c r="C20711" i="1"/>
  <c r="C20712" i="1"/>
  <c r="C20713" i="1"/>
  <c r="C20714" i="1"/>
  <c r="C20715" i="1"/>
  <c r="C20716" i="1"/>
  <c r="C20717" i="1"/>
  <c r="C20718" i="1"/>
  <c r="C20719" i="1"/>
  <c r="C20720" i="1"/>
  <c r="C20721" i="1"/>
  <c r="C20722" i="1"/>
  <c r="C20723" i="1"/>
  <c r="C20724" i="1"/>
  <c r="C20725" i="1"/>
  <c r="C20726" i="1"/>
  <c r="C20727" i="1"/>
  <c r="C20728" i="1"/>
  <c r="C20729" i="1"/>
  <c r="C20730" i="1"/>
  <c r="C20731" i="1"/>
  <c r="C20732" i="1"/>
  <c r="C20733" i="1"/>
  <c r="C20734" i="1"/>
  <c r="C20735" i="1"/>
  <c r="C20736" i="1"/>
  <c r="C20737" i="1"/>
  <c r="C20738" i="1"/>
  <c r="C20739" i="1"/>
  <c r="C20740" i="1"/>
  <c r="C20741" i="1"/>
  <c r="C20742" i="1"/>
  <c r="C20743" i="1"/>
  <c r="C20744" i="1"/>
  <c r="C20745" i="1"/>
  <c r="C20746" i="1"/>
  <c r="C20747" i="1"/>
  <c r="C20748" i="1"/>
  <c r="C20749" i="1"/>
  <c r="C20750" i="1"/>
  <c r="C20751" i="1"/>
  <c r="C20752" i="1"/>
  <c r="C20753" i="1"/>
  <c r="C20754" i="1"/>
  <c r="C20755" i="1"/>
  <c r="C20756" i="1"/>
  <c r="C20757" i="1"/>
  <c r="C20758" i="1"/>
  <c r="C20759" i="1"/>
  <c r="C20760" i="1"/>
  <c r="C20761" i="1"/>
  <c r="C20762" i="1"/>
  <c r="C20763" i="1"/>
  <c r="C20764" i="1"/>
  <c r="C20765" i="1"/>
  <c r="C20766" i="1"/>
  <c r="C20767" i="1"/>
  <c r="C20768" i="1"/>
  <c r="C20769" i="1"/>
  <c r="C20770" i="1"/>
  <c r="C20771" i="1"/>
  <c r="C20772" i="1"/>
  <c r="C20773" i="1"/>
  <c r="C20774" i="1"/>
  <c r="C20775" i="1"/>
  <c r="C20776" i="1"/>
  <c r="C20777" i="1"/>
  <c r="C20778" i="1"/>
  <c r="C20779" i="1"/>
  <c r="C20780" i="1"/>
  <c r="C20781" i="1"/>
  <c r="C20782" i="1"/>
  <c r="C20783" i="1"/>
  <c r="C20784" i="1"/>
  <c r="C20785" i="1"/>
  <c r="C20786" i="1"/>
  <c r="C20787" i="1"/>
  <c r="C20788" i="1"/>
  <c r="C20789" i="1"/>
  <c r="C20790" i="1"/>
  <c r="C20791" i="1"/>
  <c r="C20792" i="1"/>
  <c r="C20793" i="1"/>
  <c r="C20794" i="1"/>
  <c r="C20795" i="1"/>
  <c r="C20796" i="1"/>
  <c r="C20797" i="1"/>
  <c r="C20798" i="1"/>
  <c r="C20799" i="1"/>
  <c r="C20800" i="1"/>
  <c r="C20801" i="1"/>
  <c r="C20802" i="1"/>
  <c r="C20803" i="1"/>
  <c r="C20804" i="1"/>
  <c r="C20805" i="1"/>
  <c r="C20806" i="1"/>
  <c r="C20807" i="1"/>
  <c r="C20808" i="1"/>
  <c r="C20809" i="1"/>
  <c r="C20810" i="1"/>
  <c r="C20811" i="1"/>
  <c r="C20812" i="1"/>
  <c r="C20813" i="1"/>
  <c r="C20814" i="1"/>
  <c r="C20815" i="1"/>
  <c r="C20816" i="1"/>
  <c r="C20817" i="1"/>
  <c r="C20818" i="1"/>
  <c r="C20819" i="1"/>
  <c r="C20820" i="1"/>
  <c r="C20821" i="1"/>
  <c r="C20822" i="1"/>
  <c r="C20823" i="1"/>
  <c r="C20824" i="1"/>
  <c r="C20825" i="1"/>
  <c r="C20826" i="1"/>
  <c r="C20827" i="1"/>
  <c r="C20828" i="1"/>
  <c r="C20829" i="1"/>
  <c r="C20830" i="1"/>
  <c r="C20831" i="1"/>
  <c r="C20832" i="1"/>
  <c r="C20833" i="1"/>
  <c r="C20834" i="1"/>
  <c r="C20835" i="1"/>
  <c r="C20836" i="1"/>
  <c r="C20837" i="1"/>
  <c r="C20838" i="1"/>
  <c r="C20839" i="1"/>
  <c r="C20840" i="1"/>
  <c r="C20841" i="1"/>
  <c r="C20842" i="1"/>
  <c r="C20843" i="1"/>
  <c r="C20844" i="1"/>
  <c r="C20845" i="1"/>
  <c r="C20846" i="1"/>
  <c r="C20847" i="1"/>
  <c r="C20848" i="1"/>
  <c r="C20849" i="1"/>
  <c r="C20850" i="1"/>
  <c r="C20851" i="1"/>
  <c r="C20852" i="1"/>
  <c r="C20853" i="1"/>
  <c r="C20854" i="1"/>
  <c r="C20855" i="1"/>
  <c r="C20856" i="1"/>
  <c r="C20857" i="1"/>
  <c r="C20858" i="1"/>
  <c r="C20859" i="1"/>
  <c r="C20860" i="1"/>
  <c r="C20861" i="1"/>
  <c r="C20862" i="1"/>
  <c r="C20863" i="1"/>
  <c r="C20864" i="1"/>
  <c r="C20865" i="1"/>
  <c r="C20866" i="1"/>
  <c r="C20867" i="1"/>
  <c r="C20868" i="1"/>
  <c r="C20869" i="1"/>
  <c r="C20870" i="1"/>
  <c r="C20871" i="1"/>
  <c r="C20872" i="1"/>
  <c r="C20873" i="1"/>
  <c r="C20874" i="1"/>
  <c r="C20875" i="1"/>
  <c r="C20876" i="1"/>
  <c r="C20877" i="1"/>
  <c r="C20878" i="1"/>
  <c r="C20879" i="1"/>
  <c r="C20880" i="1"/>
  <c r="C20881" i="1"/>
  <c r="C20882" i="1"/>
  <c r="C20883" i="1"/>
  <c r="C20884" i="1"/>
  <c r="C20885" i="1"/>
  <c r="C20886" i="1"/>
  <c r="C20887" i="1"/>
  <c r="C20888" i="1"/>
  <c r="C20889" i="1"/>
  <c r="C20890" i="1"/>
  <c r="C20891" i="1"/>
  <c r="C20892" i="1"/>
  <c r="C20893" i="1"/>
  <c r="C20894" i="1"/>
  <c r="C20895" i="1"/>
  <c r="C20896" i="1"/>
  <c r="C20897" i="1"/>
  <c r="C20898" i="1"/>
  <c r="C20899" i="1"/>
  <c r="C20900" i="1"/>
  <c r="C20901" i="1"/>
  <c r="C20902" i="1"/>
  <c r="C20903" i="1"/>
  <c r="C20904" i="1"/>
  <c r="C20905" i="1"/>
  <c r="C20906" i="1"/>
  <c r="C20907" i="1"/>
  <c r="C20908" i="1"/>
  <c r="C20909" i="1"/>
  <c r="C20910" i="1"/>
  <c r="C20911" i="1"/>
  <c r="C20912" i="1"/>
  <c r="C20913" i="1"/>
  <c r="C20914" i="1"/>
  <c r="C20915" i="1"/>
  <c r="C20916" i="1"/>
  <c r="C20917" i="1"/>
  <c r="C20918" i="1"/>
  <c r="C20919" i="1"/>
  <c r="C20920" i="1"/>
  <c r="C20921" i="1"/>
  <c r="C20922" i="1"/>
  <c r="C20923" i="1"/>
  <c r="C20924" i="1"/>
  <c r="C20925" i="1"/>
  <c r="C20926" i="1"/>
  <c r="C20927" i="1"/>
  <c r="C20928" i="1"/>
  <c r="C20929" i="1"/>
  <c r="C20930" i="1"/>
  <c r="C20931" i="1"/>
  <c r="C20932" i="1"/>
  <c r="C20933" i="1"/>
  <c r="C20934" i="1"/>
  <c r="C20935" i="1"/>
  <c r="C20936" i="1"/>
  <c r="C20937" i="1"/>
  <c r="C20938" i="1"/>
  <c r="C20939" i="1"/>
  <c r="C20940" i="1"/>
  <c r="C20941" i="1"/>
  <c r="C20942" i="1"/>
  <c r="C20943" i="1"/>
  <c r="C20944" i="1"/>
  <c r="C20945" i="1"/>
  <c r="C20946" i="1"/>
  <c r="C20947" i="1"/>
  <c r="C20948" i="1"/>
  <c r="C20949" i="1"/>
  <c r="C20950" i="1"/>
  <c r="C20951" i="1"/>
  <c r="C20952" i="1"/>
  <c r="C20953" i="1"/>
  <c r="C20954" i="1"/>
  <c r="C20955" i="1"/>
  <c r="C20956" i="1"/>
  <c r="C20957" i="1"/>
  <c r="C20958" i="1"/>
  <c r="C20959" i="1"/>
  <c r="C20960" i="1"/>
  <c r="C20961" i="1"/>
  <c r="C20962" i="1"/>
  <c r="C20963" i="1"/>
  <c r="C20964" i="1"/>
  <c r="C20965" i="1"/>
  <c r="C20966" i="1"/>
  <c r="C20967" i="1"/>
  <c r="C20968" i="1"/>
  <c r="C20969" i="1"/>
  <c r="C20970" i="1"/>
  <c r="C20971" i="1"/>
  <c r="C20972" i="1"/>
  <c r="C20973" i="1"/>
  <c r="C20974" i="1"/>
  <c r="C20975" i="1"/>
  <c r="C20976" i="1"/>
  <c r="C20977" i="1"/>
  <c r="C20978" i="1"/>
  <c r="C20979" i="1"/>
  <c r="C20980" i="1"/>
  <c r="C20981" i="1"/>
  <c r="C20982" i="1"/>
  <c r="C20983" i="1"/>
  <c r="C20984" i="1"/>
  <c r="C20985" i="1"/>
  <c r="C20986" i="1"/>
  <c r="C20987" i="1"/>
  <c r="C20988" i="1"/>
  <c r="C20989" i="1"/>
  <c r="C20990" i="1"/>
  <c r="C20991" i="1"/>
  <c r="C20992" i="1"/>
  <c r="C20993" i="1"/>
  <c r="C20994" i="1"/>
  <c r="C20995" i="1"/>
  <c r="C20996" i="1"/>
  <c r="C20997" i="1"/>
  <c r="C20998" i="1"/>
  <c r="C20999" i="1"/>
  <c r="C21000" i="1"/>
  <c r="C21001" i="1"/>
  <c r="C21002" i="1"/>
  <c r="C21003" i="1"/>
  <c r="C21004" i="1"/>
  <c r="C21005" i="1"/>
  <c r="C21006" i="1"/>
  <c r="C21007" i="1"/>
  <c r="C21008" i="1"/>
  <c r="C21009" i="1"/>
  <c r="C21010" i="1"/>
  <c r="C21011" i="1"/>
  <c r="C21012" i="1"/>
  <c r="C21013" i="1"/>
  <c r="C21014" i="1"/>
  <c r="C21015" i="1"/>
  <c r="C21016" i="1"/>
  <c r="C21017" i="1"/>
  <c r="C21018" i="1"/>
  <c r="C21019" i="1"/>
  <c r="C21020" i="1"/>
  <c r="C21021" i="1"/>
  <c r="C21022" i="1"/>
  <c r="C21023" i="1"/>
  <c r="C21024" i="1"/>
  <c r="C21025" i="1"/>
  <c r="C21026" i="1"/>
  <c r="C21027" i="1"/>
  <c r="C21028" i="1"/>
  <c r="C21029" i="1"/>
  <c r="C21030" i="1"/>
  <c r="C21031" i="1"/>
  <c r="C21032" i="1"/>
  <c r="C21033" i="1"/>
  <c r="C21034" i="1"/>
  <c r="C21035" i="1"/>
  <c r="C21036" i="1"/>
  <c r="C21037" i="1"/>
  <c r="C21038" i="1"/>
  <c r="C21039" i="1"/>
  <c r="C21040" i="1"/>
  <c r="C21041" i="1"/>
  <c r="C21042" i="1"/>
  <c r="C21043" i="1"/>
  <c r="C21044" i="1"/>
  <c r="C21045" i="1"/>
  <c r="C21046" i="1"/>
  <c r="C21047" i="1"/>
  <c r="C21048" i="1"/>
  <c r="C21049" i="1"/>
  <c r="C21050" i="1"/>
  <c r="C21051" i="1"/>
  <c r="C21052" i="1"/>
  <c r="C21053" i="1"/>
  <c r="C21054" i="1"/>
  <c r="C21055" i="1"/>
  <c r="C21056" i="1"/>
  <c r="C21057" i="1"/>
  <c r="C21058" i="1"/>
  <c r="C21059" i="1"/>
  <c r="C21060" i="1"/>
  <c r="C21061" i="1"/>
  <c r="C21062" i="1"/>
  <c r="C21063" i="1"/>
  <c r="C21064" i="1"/>
  <c r="C21065" i="1"/>
  <c r="C21066" i="1"/>
  <c r="C21067" i="1"/>
  <c r="C21068" i="1"/>
  <c r="C21069" i="1"/>
  <c r="C21070" i="1"/>
  <c r="C21071" i="1"/>
  <c r="C21072" i="1"/>
  <c r="C21073" i="1"/>
  <c r="C21074" i="1"/>
  <c r="C21075" i="1"/>
  <c r="C21076" i="1"/>
  <c r="C21077" i="1"/>
  <c r="C21078" i="1"/>
  <c r="C21079" i="1"/>
  <c r="C21080" i="1"/>
  <c r="C21081" i="1"/>
  <c r="C21082" i="1"/>
  <c r="C21083" i="1"/>
  <c r="C21084" i="1"/>
  <c r="C21085" i="1"/>
  <c r="C21086" i="1"/>
  <c r="C21087" i="1"/>
  <c r="C21088" i="1"/>
  <c r="C21089" i="1"/>
  <c r="C21090" i="1"/>
  <c r="C21091" i="1"/>
  <c r="C21092" i="1"/>
  <c r="C21093" i="1"/>
  <c r="C21094" i="1"/>
  <c r="C21095" i="1"/>
  <c r="C21096" i="1"/>
  <c r="C21097" i="1"/>
  <c r="C21098" i="1"/>
  <c r="C21099" i="1"/>
  <c r="C21100" i="1"/>
  <c r="C21101" i="1"/>
  <c r="C21102" i="1"/>
  <c r="C21103" i="1"/>
  <c r="C21104" i="1"/>
  <c r="C21105" i="1"/>
  <c r="C21106" i="1"/>
  <c r="C21107" i="1"/>
  <c r="C21108" i="1"/>
  <c r="C21109" i="1"/>
  <c r="C21110" i="1"/>
  <c r="C21111" i="1"/>
  <c r="C21112" i="1"/>
  <c r="C21113" i="1"/>
  <c r="C21114" i="1"/>
  <c r="C21115" i="1"/>
  <c r="C21116" i="1"/>
  <c r="C21117" i="1"/>
  <c r="C21118" i="1"/>
  <c r="C21119" i="1"/>
  <c r="C21120" i="1"/>
  <c r="C21121" i="1"/>
  <c r="C21122" i="1"/>
  <c r="C21123" i="1"/>
  <c r="C21124" i="1"/>
  <c r="C21125" i="1"/>
  <c r="C21126" i="1"/>
  <c r="C21127" i="1"/>
  <c r="C21128" i="1"/>
  <c r="C21129" i="1"/>
  <c r="C21130" i="1"/>
  <c r="C21131" i="1"/>
  <c r="C21132" i="1"/>
  <c r="C21133" i="1"/>
  <c r="C21134" i="1"/>
  <c r="C21135" i="1"/>
  <c r="C21136" i="1"/>
  <c r="C21137" i="1"/>
  <c r="C21138" i="1"/>
  <c r="C21139" i="1"/>
  <c r="C21140" i="1"/>
  <c r="C21141" i="1"/>
  <c r="C21142" i="1"/>
  <c r="C21143" i="1"/>
  <c r="C21144" i="1"/>
  <c r="C21145" i="1"/>
  <c r="C21146" i="1"/>
  <c r="C21147" i="1"/>
  <c r="C21148" i="1"/>
  <c r="C21149" i="1"/>
  <c r="C21150" i="1"/>
  <c r="C21151" i="1"/>
  <c r="C21152" i="1"/>
  <c r="C21153" i="1"/>
  <c r="C21154" i="1"/>
  <c r="C21155" i="1"/>
  <c r="C21156" i="1"/>
  <c r="C21157" i="1"/>
  <c r="C21158" i="1"/>
  <c r="C21159" i="1"/>
  <c r="C21160" i="1"/>
  <c r="C21161" i="1"/>
  <c r="C21162" i="1"/>
  <c r="C21163" i="1"/>
  <c r="C21164" i="1"/>
  <c r="C21165" i="1"/>
  <c r="C21166" i="1"/>
  <c r="C21167" i="1"/>
  <c r="C21168" i="1"/>
  <c r="C21169" i="1"/>
  <c r="C21170" i="1"/>
  <c r="C21171" i="1"/>
  <c r="C21172" i="1"/>
  <c r="C21173" i="1"/>
  <c r="C21174" i="1"/>
  <c r="C21175" i="1"/>
  <c r="C21176" i="1"/>
  <c r="C21177" i="1"/>
  <c r="C21178" i="1"/>
  <c r="C21179" i="1"/>
  <c r="C21180" i="1"/>
  <c r="C21181" i="1"/>
  <c r="C21182" i="1"/>
  <c r="C21183" i="1"/>
  <c r="C21184" i="1"/>
  <c r="C21185" i="1"/>
  <c r="C21186" i="1"/>
  <c r="C21187" i="1"/>
  <c r="C21188" i="1"/>
  <c r="C21189" i="1"/>
  <c r="C21190" i="1"/>
  <c r="C21191" i="1"/>
  <c r="C21192" i="1"/>
  <c r="C21193" i="1"/>
  <c r="C21194" i="1"/>
  <c r="C21195" i="1"/>
  <c r="C21196" i="1"/>
  <c r="C21197" i="1"/>
  <c r="C21198" i="1"/>
  <c r="C21199" i="1"/>
  <c r="C21200" i="1"/>
  <c r="C21201" i="1"/>
  <c r="C21202" i="1"/>
  <c r="C21203" i="1"/>
  <c r="C21204" i="1"/>
  <c r="C21205" i="1"/>
  <c r="C21206" i="1"/>
  <c r="C21207" i="1"/>
  <c r="C21208" i="1"/>
  <c r="C21209" i="1"/>
  <c r="C21210" i="1"/>
  <c r="C21211" i="1"/>
  <c r="C21212" i="1"/>
  <c r="C21213" i="1"/>
  <c r="C21214" i="1"/>
  <c r="C21215" i="1"/>
  <c r="C21216" i="1"/>
  <c r="C21217" i="1"/>
  <c r="C21218" i="1"/>
  <c r="C21219" i="1"/>
  <c r="C21220" i="1"/>
  <c r="C21221" i="1"/>
  <c r="C21222" i="1"/>
  <c r="C21223" i="1"/>
  <c r="C21224" i="1"/>
  <c r="C21225" i="1"/>
  <c r="C21226" i="1"/>
  <c r="C21227" i="1"/>
  <c r="C21228" i="1"/>
  <c r="C21229" i="1"/>
  <c r="C21230" i="1"/>
  <c r="C21231" i="1"/>
  <c r="C21232" i="1"/>
  <c r="C21233" i="1"/>
  <c r="C21234" i="1"/>
  <c r="C21235" i="1"/>
  <c r="C21236" i="1"/>
  <c r="C21237" i="1"/>
  <c r="C21238" i="1"/>
  <c r="C21239" i="1"/>
  <c r="C21240" i="1"/>
  <c r="C21241" i="1"/>
  <c r="C21242" i="1"/>
  <c r="C21243" i="1"/>
  <c r="C21244" i="1"/>
  <c r="C21245" i="1"/>
  <c r="C21246" i="1"/>
  <c r="C21247" i="1"/>
  <c r="C21248" i="1"/>
  <c r="C21249" i="1"/>
  <c r="C21250" i="1"/>
  <c r="C21251" i="1"/>
  <c r="C21252" i="1"/>
  <c r="C21253" i="1"/>
  <c r="C21254" i="1"/>
  <c r="C21255" i="1"/>
  <c r="C21256" i="1"/>
  <c r="C21257" i="1"/>
  <c r="C21258" i="1"/>
  <c r="C21259" i="1"/>
  <c r="C21260" i="1"/>
  <c r="C21261" i="1"/>
  <c r="C21262" i="1"/>
  <c r="C21263" i="1"/>
  <c r="C21264" i="1"/>
  <c r="C21265" i="1"/>
  <c r="C21266" i="1"/>
  <c r="C21267" i="1"/>
  <c r="C21268" i="1"/>
  <c r="C21269" i="1"/>
  <c r="C21270" i="1"/>
  <c r="C21271" i="1"/>
  <c r="C21272" i="1"/>
  <c r="C21273" i="1"/>
  <c r="C21274" i="1"/>
  <c r="C21275" i="1"/>
  <c r="C21276" i="1"/>
  <c r="C21277" i="1"/>
  <c r="C21278" i="1"/>
  <c r="C21279" i="1"/>
  <c r="C21280" i="1"/>
  <c r="C21281" i="1"/>
  <c r="C21282" i="1"/>
  <c r="C21283" i="1"/>
  <c r="C21284" i="1"/>
  <c r="C21285" i="1"/>
  <c r="C21286" i="1"/>
  <c r="C21287" i="1"/>
  <c r="C21288" i="1"/>
  <c r="C21289" i="1"/>
  <c r="C21290" i="1"/>
  <c r="C21291" i="1"/>
  <c r="C21292" i="1"/>
  <c r="C21293" i="1"/>
  <c r="C21294" i="1"/>
  <c r="C21295" i="1"/>
  <c r="C21296" i="1"/>
  <c r="C21297" i="1"/>
  <c r="C21298" i="1"/>
  <c r="C21299" i="1"/>
  <c r="C21300" i="1"/>
  <c r="C21301" i="1"/>
  <c r="C21302" i="1"/>
  <c r="C21303" i="1"/>
  <c r="C21304" i="1"/>
  <c r="C21305" i="1"/>
  <c r="C21306" i="1"/>
  <c r="C21307" i="1"/>
  <c r="C21308" i="1"/>
  <c r="C21309" i="1"/>
  <c r="C21310" i="1"/>
  <c r="C21311" i="1"/>
  <c r="C21312" i="1"/>
  <c r="C21313" i="1"/>
  <c r="C21314" i="1"/>
  <c r="C21315" i="1"/>
  <c r="C21316" i="1"/>
  <c r="C21317" i="1"/>
  <c r="C21318" i="1"/>
  <c r="C21319" i="1"/>
  <c r="C21320" i="1"/>
  <c r="C21321" i="1"/>
  <c r="C21322" i="1"/>
  <c r="C21323" i="1"/>
  <c r="C21324" i="1"/>
  <c r="C21325" i="1"/>
  <c r="C21326" i="1"/>
  <c r="C21327" i="1"/>
  <c r="C21328" i="1"/>
  <c r="C21329" i="1"/>
  <c r="C21330" i="1"/>
  <c r="C21331" i="1"/>
  <c r="C21332" i="1"/>
  <c r="C21333" i="1"/>
  <c r="C21334" i="1"/>
  <c r="C21335" i="1"/>
  <c r="C21336" i="1"/>
  <c r="C21337" i="1"/>
  <c r="C21338" i="1"/>
  <c r="C21339" i="1"/>
  <c r="C21340" i="1"/>
  <c r="C21341" i="1"/>
  <c r="C21342" i="1"/>
  <c r="C21343" i="1"/>
  <c r="C21344" i="1"/>
  <c r="C21345" i="1"/>
  <c r="C21346" i="1"/>
  <c r="C21347" i="1"/>
  <c r="C21348" i="1"/>
  <c r="C21349" i="1"/>
  <c r="C21350" i="1"/>
  <c r="C21351" i="1"/>
  <c r="C21352" i="1"/>
  <c r="C21353" i="1"/>
  <c r="C21354" i="1"/>
  <c r="C21355" i="1"/>
  <c r="C21356" i="1"/>
  <c r="C21357" i="1"/>
  <c r="C21358" i="1"/>
  <c r="C21359" i="1"/>
  <c r="C21360" i="1"/>
  <c r="C21361" i="1"/>
  <c r="C21362" i="1"/>
  <c r="C21363" i="1"/>
  <c r="C21364" i="1"/>
  <c r="C21365" i="1"/>
  <c r="C21366" i="1"/>
  <c r="C21367" i="1"/>
  <c r="C21368" i="1"/>
  <c r="C21369" i="1"/>
  <c r="C21370" i="1"/>
  <c r="C21371" i="1"/>
  <c r="C21372" i="1"/>
  <c r="C21373" i="1"/>
  <c r="C21374" i="1"/>
  <c r="C21375" i="1"/>
  <c r="C21376" i="1"/>
  <c r="C21377" i="1"/>
  <c r="C21378" i="1"/>
  <c r="C21379" i="1"/>
  <c r="C21380" i="1"/>
  <c r="C21381" i="1"/>
  <c r="C21382" i="1"/>
  <c r="C21383" i="1"/>
  <c r="C21384" i="1"/>
  <c r="C21385" i="1"/>
  <c r="C21386" i="1"/>
  <c r="C21387" i="1"/>
  <c r="C21388" i="1"/>
  <c r="C21389" i="1"/>
  <c r="C21390" i="1"/>
  <c r="C21391" i="1"/>
  <c r="C21392" i="1"/>
  <c r="C21393" i="1"/>
  <c r="C21394" i="1"/>
  <c r="C21395" i="1"/>
  <c r="C21396" i="1"/>
  <c r="C21397" i="1"/>
  <c r="C21398" i="1"/>
  <c r="C21399" i="1"/>
  <c r="C21400" i="1"/>
  <c r="C21401" i="1"/>
  <c r="C21402" i="1"/>
  <c r="C21403" i="1"/>
  <c r="C21404" i="1"/>
  <c r="C21405" i="1"/>
  <c r="C21406" i="1"/>
  <c r="C21407" i="1"/>
  <c r="C21408" i="1"/>
  <c r="C21409" i="1"/>
  <c r="C21410" i="1"/>
  <c r="C21411" i="1"/>
  <c r="C21412" i="1"/>
  <c r="C21413" i="1"/>
  <c r="C21414" i="1"/>
  <c r="C21415" i="1"/>
  <c r="C21416" i="1"/>
  <c r="C21417" i="1"/>
  <c r="C21418" i="1"/>
  <c r="C21419" i="1"/>
  <c r="C21420" i="1"/>
  <c r="C21421" i="1"/>
  <c r="C21422" i="1"/>
  <c r="C21423" i="1"/>
  <c r="C21424" i="1"/>
  <c r="C21425" i="1"/>
  <c r="C21426" i="1"/>
  <c r="C21427" i="1"/>
  <c r="C21428" i="1"/>
  <c r="C21429" i="1"/>
  <c r="C21430" i="1"/>
  <c r="C21431" i="1"/>
  <c r="C21432" i="1"/>
  <c r="C21433" i="1"/>
  <c r="C21434" i="1"/>
  <c r="C21435" i="1"/>
  <c r="C21436" i="1"/>
  <c r="C21437" i="1"/>
  <c r="C21438" i="1"/>
  <c r="C21439" i="1"/>
  <c r="C21440" i="1"/>
  <c r="C21441" i="1"/>
  <c r="C21442" i="1"/>
  <c r="C21443" i="1"/>
  <c r="C21444" i="1"/>
  <c r="C21445" i="1"/>
  <c r="C21446" i="1"/>
  <c r="C21447" i="1"/>
  <c r="C21448" i="1"/>
  <c r="C21449" i="1"/>
  <c r="C21450" i="1"/>
  <c r="C21451" i="1"/>
  <c r="C21452" i="1"/>
  <c r="C21453" i="1"/>
  <c r="C21454" i="1"/>
  <c r="C21455" i="1"/>
  <c r="C21456" i="1"/>
  <c r="C21457" i="1"/>
  <c r="C21458" i="1"/>
  <c r="C21459" i="1"/>
  <c r="C21460" i="1"/>
  <c r="C21461" i="1"/>
  <c r="C21462" i="1"/>
  <c r="C21463" i="1"/>
  <c r="C21464" i="1"/>
  <c r="C21465" i="1"/>
  <c r="C21466" i="1"/>
  <c r="C21467" i="1"/>
  <c r="C21468" i="1"/>
  <c r="C21469" i="1"/>
  <c r="C21470" i="1"/>
  <c r="C21471" i="1"/>
  <c r="C21472" i="1"/>
  <c r="C21473" i="1"/>
  <c r="C21474" i="1"/>
  <c r="C21475" i="1"/>
  <c r="C21476" i="1"/>
  <c r="C21477" i="1"/>
  <c r="C21478" i="1"/>
  <c r="C21479" i="1"/>
  <c r="C21480" i="1"/>
  <c r="C21481" i="1"/>
  <c r="C21482" i="1"/>
  <c r="C21483" i="1"/>
  <c r="C21484" i="1"/>
  <c r="C21485" i="1"/>
  <c r="C21486" i="1"/>
  <c r="C21487" i="1"/>
  <c r="C21488" i="1"/>
  <c r="C21489" i="1"/>
  <c r="C21490" i="1"/>
  <c r="C21491" i="1"/>
  <c r="C21492" i="1"/>
  <c r="C21493" i="1"/>
  <c r="C21494" i="1"/>
  <c r="C21495" i="1"/>
  <c r="C21496" i="1"/>
  <c r="C21497" i="1"/>
  <c r="C21498" i="1"/>
  <c r="C21499" i="1"/>
  <c r="C21500" i="1"/>
  <c r="C21501" i="1"/>
  <c r="C21502" i="1"/>
  <c r="C21503" i="1"/>
  <c r="C21504" i="1"/>
  <c r="C21505" i="1"/>
  <c r="C21506" i="1"/>
  <c r="C21507" i="1"/>
  <c r="C21508" i="1"/>
  <c r="C21509" i="1"/>
  <c r="C21510" i="1"/>
  <c r="C21511" i="1"/>
  <c r="C21512" i="1"/>
  <c r="C21513" i="1"/>
  <c r="C21514" i="1"/>
  <c r="C21515" i="1"/>
  <c r="C21516" i="1"/>
  <c r="C21517" i="1"/>
  <c r="C21518" i="1"/>
  <c r="C21519" i="1"/>
  <c r="C21520" i="1"/>
  <c r="C21521" i="1"/>
  <c r="C21522" i="1"/>
  <c r="C21523" i="1"/>
  <c r="C21524" i="1"/>
  <c r="C21525" i="1"/>
  <c r="C21526" i="1"/>
  <c r="C21527" i="1"/>
  <c r="C21528" i="1"/>
  <c r="C21529" i="1"/>
  <c r="C21530" i="1"/>
  <c r="C21531" i="1"/>
  <c r="C21532" i="1"/>
  <c r="C21533" i="1"/>
  <c r="C21534" i="1"/>
  <c r="C21535" i="1"/>
  <c r="C21536" i="1"/>
  <c r="C21537" i="1"/>
  <c r="C21538" i="1"/>
  <c r="C21539" i="1"/>
  <c r="C21540" i="1"/>
  <c r="C21541" i="1"/>
  <c r="C21542" i="1"/>
  <c r="C21543" i="1"/>
  <c r="C21544" i="1"/>
  <c r="C21545" i="1"/>
  <c r="C21546" i="1"/>
  <c r="C21547" i="1"/>
  <c r="C21548" i="1"/>
  <c r="C21549" i="1"/>
  <c r="C21550" i="1"/>
  <c r="C21551" i="1"/>
  <c r="C21552" i="1"/>
  <c r="C21553" i="1"/>
  <c r="C21554" i="1"/>
  <c r="C21555" i="1"/>
  <c r="C21556" i="1"/>
  <c r="C21557" i="1"/>
  <c r="C21558" i="1"/>
  <c r="C21559" i="1"/>
  <c r="C21560" i="1"/>
  <c r="C21561" i="1"/>
  <c r="C21562" i="1"/>
  <c r="C21563" i="1"/>
  <c r="C21564" i="1"/>
  <c r="C21565" i="1"/>
  <c r="C21566" i="1"/>
  <c r="C21567" i="1"/>
  <c r="C21568" i="1"/>
  <c r="C21569" i="1"/>
  <c r="C21570" i="1"/>
  <c r="C21571" i="1"/>
  <c r="C21572" i="1"/>
  <c r="C21573" i="1"/>
  <c r="C21574" i="1"/>
  <c r="C21575" i="1"/>
  <c r="C21576" i="1"/>
  <c r="C21577" i="1"/>
  <c r="C21578" i="1"/>
  <c r="C21579" i="1"/>
  <c r="C21580" i="1"/>
  <c r="C21581" i="1"/>
  <c r="C21582" i="1"/>
  <c r="C21583" i="1"/>
  <c r="C21584" i="1"/>
  <c r="C21585" i="1"/>
  <c r="C21586" i="1"/>
  <c r="C21587" i="1"/>
  <c r="C21588" i="1"/>
  <c r="C21589" i="1"/>
  <c r="C21590" i="1"/>
  <c r="C21591" i="1"/>
  <c r="C21592" i="1"/>
  <c r="C21593" i="1"/>
  <c r="C21594" i="1"/>
  <c r="C21595" i="1"/>
  <c r="C21596" i="1"/>
  <c r="C21597" i="1"/>
  <c r="C21598" i="1"/>
  <c r="C21599" i="1"/>
  <c r="C21600" i="1"/>
  <c r="C21601" i="1"/>
  <c r="C21602" i="1"/>
  <c r="C21603" i="1"/>
  <c r="C21604" i="1"/>
  <c r="C21605" i="1"/>
  <c r="C21606" i="1"/>
  <c r="C21607" i="1"/>
  <c r="C21608" i="1"/>
  <c r="C21609" i="1"/>
  <c r="C21610" i="1"/>
  <c r="C21611" i="1"/>
  <c r="C21612" i="1"/>
  <c r="C21613" i="1"/>
  <c r="C21614" i="1"/>
  <c r="C21615" i="1"/>
  <c r="C21616" i="1"/>
  <c r="C21617" i="1"/>
  <c r="C21618" i="1"/>
  <c r="C21619" i="1"/>
  <c r="C21620" i="1"/>
  <c r="C21621" i="1"/>
  <c r="C21622" i="1"/>
  <c r="C21623" i="1"/>
  <c r="C21624" i="1"/>
  <c r="C21625" i="1"/>
  <c r="C21626" i="1"/>
  <c r="C21627" i="1"/>
  <c r="C21628" i="1"/>
  <c r="C21629" i="1"/>
  <c r="C21630" i="1"/>
  <c r="C21631" i="1"/>
  <c r="C21632" i="1"/>
  <c r="C21633" i="1"/>
  <c r="C21634" i="1"/>
  <c r="C21635" i="1"/>
  <c r="C21636" i="1"/>
  <c r="C21637" i="1"/>
  <c r="C21638" i="1"/>
  <c r="C21639" i="1"/>
  <c r="C21640" i="1"/>
  <c r="C21641" i="1"/>
  <c r="C21642" i="1"/>
  <c r="C21643" i="1"/>
  <c r="C21644" i="1"/>
  <c r="C21645" i="1"/>
  <c r="C21646" i="1"/>
  <c r="C21647" i="1"/>
  <c r="C21648" i="1"/>
  <c r="C21649" i="1"/>
  <c r="C21650" i="1"/>
  <c r="C21651" i="1"/>
  <c r="C21652" i="1"/>
  <c r="C21653" i="1"/>
  <c r="C21654" i="1"/>
  <c r="C21655" i="1"/>
  <c r="C21656" i="1"/>
  <c r="C21657" i="1"/>
  <c r="C21658" i="1"/>
  <c r="C21659" i="1"/>
  <c r="C21660" i="1"/>
  <c r="C21661" i="1"/>
  <c r="C21662" i="1"/>
  <c r="C21663" i="1"/>
  <c r="C21664" i="1"/>
  <c r="C21665" i="1"/>
  <c r="C21666" i="1"/>
  <c r="C21667" i="1"/>
  <c r="C21668" i="1"/>
  <c r="C21669" i="1"/>
  <c r="C21670" i="1"/>
  <c r="C21671" i="1"/>
  <c r="C21672" i="1"/>
  <c r="C21673" i="1"/>
  <c r="C21674" i="1"/>
  <c r="C21675" i="1"/>
  <c r="C21676" i="1"/>
  <c r="C21677" i="1"/>
  <c r="C21678" i="1"/>
  <c r="C21679" i="1"/>
  <c r="C21680" i="1"/>
  <c r="C21681" i="1"/>
  <c r="C21682" i="1"/>
  <c r="C21683" i="1"/>
  <c r="C21684" i="1"/>
  <c r="C21685" i="1"/>
  <c r="C21686" i="1"/>
  <c r="C21687" i="1"/>
  <c r="C21688" i="1"/>
  <c r="C21689" i="1"/>
  <c r="C21690" i="1"/>
  <c r="C21691" i="1"/>
  <c r="C21692" i="1"/>
  <c r="C21693" i="1"/>
  <c r="C21694" i="1"/>
  <c r="C21695" i="1"/>
  <c r="C21696" i="1"/>
  <c r="C21697" i="1"/>
  <c r="C21698" i="1"/>
  <c r="C21699" i="1"/>
  <c r="C21700" i="1"/>
  <c r="C21701" i="1"/>
  <c r="C21702" i="1"/>
  <c r="C21703" i="1"/>
  <c r="C21704" i="1"/>
  <c r="C21705" i="1"/>
  <c r="C21706" i="1"/>
  <c r="C21707" i="1"/>
  <c r="C21708" i="1"/>
  <c r="C21709" i="1"/>
  <c r="C21710" i="1"/>
  <c r="C21711" i="1"/>
  <c r="C21712" i="1"/>
  <c r="C21713" i="1"/>
  <c r="C21714" i="1"/>
  <c r="C21715" i="1"/>
  <c r="C21716" i="1"/>
  <c r="C21717" i="1"/>
  <c r="C21718" i="1"/>
  <c r="C21719" i="1"/>
  <c r="C21720" i="1"/>
  <c r="C21721" i="1"/>
  <c r="C21722" i="1"/>
  <c r="C21723" i="1"/>
  <c r="C21724" i="1"/>
  <c r="C21725" i="1"/>
  <c r="C21726" i="1"/>
  <c r="C21727" i="1"/>
  <c r="C21728" i="1"/>
  <c r="C21729" i="1"/>
  <c r="C21730" i="1"/>
  <c r="C21731" i="1"/>
  <c r="C21732" i="1"/>
  <c r="C21733" i="1"/>
  <c r="C21734" i="1"/>
  <c r="C21735" i="1"/>
  <c r="C21736" i="1"/>
  <c r="C21737" i="1"/>
  <c r="C21738" i="1"/>
  <c r="C21739" i="1"/>
  <c r="C21740" i="1"/>
  <c r="C21741" i="1"/>
  <c r="C21742" i="1"/>
  <c r="C21743" i="1"/>
  <c r="C21744" i="1"/>
  <c r="C21745" i="1"/>
  <c r="C21746" i="1"/>
  <c r="C21747" i="1"/>
  <c r="C21748" i="1"/>
  <c r="C21749" i="1"/>
  <c r="C21750" i="1"/>
  <c r="C21751" i="1"/>
  <c r="C21752" i="1"/>
  <c r="C21753" i="1"/>
  <c r="C21754" i="1"/>
  <c r="C21755" i="1"/>
  <c r="C21756" i="1"/>
  <c r="C21757" i="1"/>
  <c r="C21758" i="1"/>
  <c r="C21759" i="1"/>
  <c r="C21760" i="1"/>
  <c r="C21761" i="1"/>
  <c r="C21762" i="1"/>
  <c r="C21763" i="1"/>
  <c r="C21764" i="1"/>
  <c r="C21765" i="1"/>
  <c r="C21766" i="1"/>
  <c r="C21767" i="1"/>
  <c r="C21768" i="1"/>
  <c r="C21769" i="1"/>
  <c r="C21770" i="1"/>
  <c r="C21771" i="1"/>
  <c r="C21772" i="1"/>
  <c r="C21773" i="1"/>
  <c r="C21774" i="1"/>
  <c r="C21775" i="1"/>
  <c r="C21776" i="1"/>
  <c r="C21777" i="1"/>
  <c r="C21778" i="1"/>
  <c r="C21779" i="1"/>
  <c r="C21780" i="1"/>
  <c r="C21781" i="1"/>
  <c r="C21782" i="1"/>
  <c r="C21783" i="1"/>
  <c r="C21784" i="1"/>
  <c r="C21785" i="1"/>
  <c r="C21786" i="1"/>
  <c r="C21787" i="1"/>
  <c r="C21788" i="1"/>
  <c r="C21789" i="1"/>
  <c r="C21790" i="1"/>
  <c r="C21791" i="1"/>
  <c r="C21792" i="1"/>
  <c r="C21793" i="1"/>
  <c r="C21794" i="1"/>
  <c r="C21795" i="1"/>
  <c r="C21796" i="1"/>
  <c r="C21797" i="1"/>
  <c r="C21798" i="1"/>
  <c r="C21799" i="1"/>
  <c r="C21800" i="1"/>
  <c r="C21801" i="1"/>
  <c r="C21802" i="1"/>
  <c r="C21803" i="1"/>
  <c r="C21804" i="1"/>
  <c r="C21805" i="1"/>
  <c r="C21806" i="1"/>
  <c r="C21807" i="1"/>
  <c r="C21808" i="1"/>
  <c r="C21809" i="1"/>
  <c r="C21810" i="1"/>
  <c r="C21811" i="1"/>
  <c r="C21812" i="1"/>
  <c r="C21813" i="1"/>
  <c r="C21814" i="1"/>
  <c r="C21815" i="1"/>
  <c r="C21816" i="1"/>
  <c r="C21817" i="1"/>
  <c r="C21818" i="1"/>
  <c r="C21819" i="1"/>
  <c r="C21820" i="1"/>
  <c r="C21821" i="1"/>
  <c r="C21822" i="1"/>
  <c r="C21823" i="1"/>
  <c r="C21824" i="1"/>
  <c r="C21825" i="1"/>
  <c r="C21826" i="1"/>
  <c r="C21827" i="1"/>
  <c r="C21828" i="1"/>
  <c r="C21829" i="1"/>
  <c r="C21830" i="1"/>
  <c r="C21831" i="1"/>
  <c r="C21832" i="1"/>
  <c r="C21833" i="1"/>
  <c r="C21834" i="1"/>
  <c r="C21835" i="1"/>
  <c r="C21836" i="1"/>
  <c r="C21837" i="1"/>
  <c r="C21838" i="1"/>
  <c r="C21839" i="1"/>
  <c r="C21840" i="1"/>
  <c r="C21841" i="1"/>
  <c r="C21842" i="1"/>
  <c r="C21843" i="1"/>
  <c r="C21844" i="1"/>
  <c r="C21845" i="1"/>
  <c r="C21846" i="1"/>
  <c r="C21847" i="1"/>
  <c r="C21848" i="1"/>
  <c r="C21849" i="1"/>
  <c r="C21850" i="1"/>
  <c r="C21851" i="1"/>
  <c r="C21852" i="1"/>
  <c r="C21853" i="1"/>
  <c r="C21854" i="1"/>
  <c r="C21855" i="1"/>
  <c r="C21856" i="1"/>
  <c r="C21857" i="1"/>
  <c r="C21858" i="1"/>
  <c r="C21859" i="1"/>
  <c r="C21860" i="1"/>
  <c r="C21861" i="1"/>
  <c r="C21862" i="1"/>
  <c r="C21863" i="1"/>
  <c r="C21864" i="1"/>
  <c r="C21865" i="1"/>
  <c r="C21866" i="1"/>
  <c r="C21867" i="1"/>
  <c r="C21868" i="1"/>
  <c r="C21869" i="1"/>
  <c r="C21870" i="1"/>
  <c r="C21871" i="1"/>
  <c r="C21872" i="1"/>
  <c r="C21873" i="1"/>
  <c r="C21874" i="1"/>
  <c r="C21875" i="1"/>
  <c r="C21876" i="1"/>
  <c r="C21877" i="1"/>
  <c r="C21878" i="1"/>
  <c r="C21879" i="1"/>
  <c r="C21880" i="1"/>
  <c r="C21881" i="1"/>
  <c r="C21882" i="1"/>
  <c r="C21883" i="1"/>
  <c r="C21884" i="1"/>
  <c r="C21885" i="1"/>
  <c r="C21886" i="1"/>
  <c r="C21887" i="1"/>
  <c r="C21888" i="1"/>
  <c r="C21889" i="1"/>
  <c r="C21890" i="1"/>
  <c r="C21891" i="1"/>
  <c r="C21892" i="1"/>
  <c r="C21893" i="1"/>
  <c r="C21894" i="1"/>
  <c r="C21895" i="1"/>
  <c r="C21896" i="1"/>
  <c r="C21897" i="1"/>
  <c r="C21898" i="1"/>
  <c r="C21899" i="1"/>
  <c r="C21900" i="1"/>
  <c r="C21901" i="1"/>
  <c r="C21902" i="1"/>
  <c r="C21903" i="1"/>
  <c r="C21904" i="1"/>
  <c r="C21905" i="1"/>
  <c r="C21906" i="1"/>
  <c r="C21907" i="1"/>
  <c r="C21908" i="1"/>
  <c r="C21909" i="1"/>
  <c r="C21910" i="1"/>
  <c r="C21911" i="1"/>
  <c r="C21912" i="1"/>
  <c r="C21913" i="1"/>
  <c r="C21914" i="1"/>
  <c r="C21915" i="1"/>
  <c r="C21916" i="1"/>
  <c r="C21917" i="1"/>
  <c r="C21918" i="1"/>
  <c r="C21919" i="1"/>
  <c r="C21920" i="1"/>
  <c r="C21921" i="1"/>
  <c r="C21922" i="1"/>
  <c r="C21923" i="1"/>
  <c r="C21924" i="1"/>
  <c r="C21925" i="1"/>
  <c r="C21926" i="1"/>
  <c r="C21927" i="1"/>
  <c r="C21928" i="1"/>
  <c r="C21929" i="1"/>
  <c r="C21930" i="1"/>
  <c r="C21931" i="1"/>
  <c r="C21932" i="1"/>
  <c r="C21933" i="1"/>
  <c r="C21934" i="1"/>
  <c r="C21935" i="1"/>
  <c r="C21936" i="1"/>
  <c r="C21937" i="1"/>
  <c r="C21938" i="1"/>
  <c r="C21939" i="1"/>
  <c r="C21940" i="1"/>
  <c r="C21941" i="1"/>
  <c r="C21942" i="1"/>
  <c r="C21943" i="1"/>
  <c r="C21944" i="1"/>
  <c r="C21945" i="1"/>
  <c r="C21946" i="1"/>
  <c r="C21947" i="1"/>
  <c r="C21948" i="1"/>
  <c r="C21949" i="1"/>
  <c r="C21950" i="1"/>
  <c r="C21951" i="1"/>
  <c r="C21952" i="1"/>
  <c r="C21953" i="1"/>
  <c r="C21954" i="1"/>
  <c r="C21955" i="1"/>
  <c r="C21956" i="1"/>
  <c r="C21957" i="1"/>
  <c r="C21958" i="1"/>
  <c r="C21959" i="1"/>
  <c r="C21960" i="1"/>
  <c r="C21961" i="1"/>
  <c r="C21962" i="1"/>
  <c r="C21963" i="1"/>
  <c r="C21964" i="1"/>
  <c r="C21965" i="1"/>
  <c r="C21966" i="1"/>
  <c r="C21967" i="1"/>
  <c r="C21968" i="1"/>
  <c r="C21969" i="1"/>
  <c r="C21970" i="1"/>
  <c r="C21971" i="1"/>
  <c r="C21972" i="1"/>
  <c r="C21973" i="1"/>
  <c r="C21974" i="1"/>
  <c r="C21975" i="1"/>
  <c r="C21976" i="1"/>
  <c r="C21977" i="1"/>
  <c r="C21978" i="1"/>
  <c r="C21979" i="1"/>
  <c r="C21980" i="1"/>
  <c r="C21981" i="1"/>
  <c r="C21982" i="1"/>
  <c r="C21983" i="1"/>
  <c r="C21984" i="1"/>
  <c r="C21985" i="1"/>
  <c r="C21986" i="1"/>
  <c r="C21987" i="1"/>
  <c r="C21988" i="1"/>
  <c r="C21989" i="1"/>
  <c r="C21990" i="1"/>
  <c r="C21991" i="1"/>
  <c r="C21992" i="1"/>
  <c r="C21993" i="1"/>
  <c r="C21994" i="1"/>
  <c r="C21995" i="1"/>
  <c r="C21996" i="1"/>
  <c r="C21997" i="1"/>
  <c r="C21998" i="1"/>
  <c r="C21999" i="1"/>
  <c r="C22000" i="1"/>
  <c r="C22001" i="1"/>
  <c r="C22002" i="1"/>
  <c r="C22003" i="1"/>
  <c r="C22004" i="1"/>
  <c r="C22005" i="1"/>
  <c r="C22006" i="1"/>
  <c r="C22007" i="1"/>
  <c r="C22008" i="1"/>
  <c r="C22009" i="1"/>
  <c r="C22010" i="1"/>
  <c r="C22011" i="1"/>
  <c r="C22012" i="1"/>
  <c r="C22013" i="1"/>
  <c r="C22014" i="1"/>
  <c r="C22015" i="1"/>
  <c r="C22016" i="1"/>
  <c r="C22017" i="1"/>
  <c r="C22018" i="1"/>
  <c r="C22019" i="1"/>
  <c r="C22020" i="1"/>
  <c r="C22021" i="1"/>
  <c r="C22022" i="1"/>
  <c r="C22023" i="1"/>
  <c r="C22024" i="1"/>
  <c r="C22025" i="1"/>
  <c r="C22026" i="1"/>
  <c r="C22027" i="1"/>
  <c r="C22028" i="1"/>
  <c r="C22029" i="1"/>
  <c r="C22030" i="1"/>
  <c r="C22031" i="1"/>
  <c r="C22032" i="1"/>
  <c r="C22033" i="1"/>
  <c r="C22034" i="1"/>
  <c r="C22035" i="1"/>
  <c r="C22036" i="1"/>
  <c r="C22037" i="1"/>
  <c r="C22038" i="1"/>
  <c r="C22039" i="1"/>
  <c r="C22040" i="1"/>
  <c r="C22041" i="1"/>
  <c r="C22042" i="1"/>
  <c r="C22043" i="1"/>
  <c r="C22044" i="1"/>
  <c r="C22045" i="1"/>
  <c r="C22046" i="1"/>
  <c r="C22047" i="1"/>
  <c r="C22048" i="1"/>
  <c r="C22049" i="1"/>
  <c r="C22050" i="1"/>
  <c r="C22051" i="1"/>
  <c r="C22052" i="1"/>
  <c r="C22053" i="1"/>
  <c r="C22054" i="1"/>
  <c r="C22055" i="1"/>
  <c r="C22056" i="1"/>
  <c r="C22057" i="1"/>
  <c r="C22058" i="1"/>
  <c r="C22059" i="1"/>
  <c r="C22060" i="1"/>
  <c r="C22061" i="1"/>
  <c r="C22062" i="1"/>
  <c r="C22063" i="1"/>
  <c r="C22064" i="1"/>
  <c r="C22065" i="1"/>
  <c r="C22066" i="1"/>
  <c r="C22067" i="1"/>
  <c r="C22068" i="1"/>
  <c r="C22069" i="1"/>
  <c r="C22070" i="1"/>
  <c r="C22071" i="1"/>
  <c r="C22072" i="1"/>
  <c r="C22073" i="1"/>
  <c r="C22074" i="1"/>
  <c r="C22075" i="1"/>
  <c r="C22076" i="1"/>
  <c r="C22077" i="1"/>
  <c r="C22078" i="1"/>
  <c r="C22079" i="1"/>
  <c r="C22080" i="1"/>
  <c r="C22081" i="1"/>
  <c r="C22082" i="1"/>
  <c r="C22083" i="1"/>
  <c r="C22084" i="1"/>
  <c r="C22085" i="1"/>
  <c r="C22086" i="1"/>
  <c r="C22087" i="1"/>
  <c r="C22088" i="1"/>
  <c r="C22089" i="1"/>
  <c r="C22090" i="1"/>
  <c r="C22091" i="1"/>
  <c r="C22092" i="1"/>
  <c r="C22093" i="1"/>
  <c r="C22094" i="1"/>
  <c r="C22095" i="1"/>
  <c r="C22096" i="1"/>
  <c r="C22097" i="1"/>
  <c r="C22098" i="1"/>
  <c r="C22099" i="1"/>
  <c r="C22100" i="1"/>
  <c r="C22101" i="1"/>
  <c r="C22102" i="1"/>
  <c r="C22103" i="1"/>
  <c r="C22104" i="1"/>
  <c r="C22105" i="1"/>
  <c r="C22106" i="1"/>
  <c r="C22107" i="1"/>
  <c r="C22108" i="1"/>
  <c r="C22109" i="1"/>
  <c r="C22110" i="1"/>
  <c r="C22111" i="1"/>
  <c r="C22112" i="1"/>
  <c r="C22113" i="1"/>
  <c r="C22114" i="1"/>
  <c r="C22115" i="1"/>
  <c r="C22116" i="1"/>
  <c r="C22117" i="1"/>
  <c r="C22118" i="1"/>
  <c r="C22119" i="1"/>
  <c r="C22120" i="1"/>
  <c r="C22121" i="1"/>
  <c r="C22122" i="1"/>
  <c r="C22123" i="1"/>
  <c r="C22124" i="1"/>
  <c r="C22125" i="1"/>
  <c r="C22126" i="1"/>
  <c r="C22127" i="1"/>
  <c r="C22128" i="1"/>
  <c r="C22129" i="1"/>
  <c r="C22130" i="1"/>
  <c r="C22131" i="1"/>
  <c r="C22132" i="1"/>
  <c r="C22133" i="1"/>
  <c r="C22134" i="1"/>
  <c r="C22135" i="1"/>
  <c r="C22136" i="1"/>
  <c r="C22137" i="1"/>
  <c r="C22138" i="1"/>
  <c r="C22139" i="1"/>
  <c r="C22140" i="1"/>
  <c r="C22141" i="1"/>
  <c r="C22142" i="1"/>
  <c r="C22143" i="1"/>
  <c r="C22144" i="1"/>
  <c r="C22145" i="1"/>
  <c r="C22146" i="1"/>
  <c r="C22147" i="1"/>
  <c r="C22148" i="1"/>
  <c r="C22149" i="1"/>
  <c r="C22150" i="1"/>
  <c r="C22151" i="1"/>
  <c r="C22152" i="1"/>
  <c r="C22153" i="1"/>
  <c r="C22154" i="1"/>
  <c r="C22155" i="1"/>
  <c r="C22156" i="1"/>
  <c r="C22157" i="1"/>
  <c r="C22158" i="1"/>
  <c r="C22159" i="1"/>
  <c r="C22160" i="1"/>
  <c r="C22161" i="1"/>
  <c r="C22162" i="1"/>
  <c r="C22163" i="1"/>
  <c r="C22164" i="1"/>
  <c r="C22165" i="1"/>
  <c r="C22166" i="1"/>
  <c r="C22167" i="1"/>
  <c r="C22168" i="1"/>
  <c r="C22169" i="1"/>
  <c r="C22170" i="1"/>
  <c r="C22171" i="1"/>
  <c r="C22172" i="1"/>
  <c r="C22173" i="1"/>
  <c r="C22174" i="1"/>
  <c r="C22175" i="1"/>
  <c r="C22176" i="1"/>
  <c r="C22177" i="1"/>
  <c r="C22178" i="1"/>
  <c r="C22179" i="1"/>
  <c r="C22180" i="1"/>
  <c r="C22181" i="1"/>
  <c r="C22182" i="1"/>
  <c r="C22183" i="1"/>
  <c r="C22184" i="1"/>
  <c r="C22185" i="1"/>
  <c r="C22186" i="1"/>
  <c r="C22187" i="1"/>
  <c r="C22188" i="1"/>
  <c r="C22189" i="1"/>
  <c r="C22190" i="1"/>
  <c r="C22191" i="1"/>
  <c r="C22192" i="1"/>
  <c r="C22193" i="1"/>
  <c r="C22194" i="1"/>
  <c r="C22195" i="1"/>
  <c r="C22196" i="1"/>
  <c r="C22197" i="1"/>
  <c r="C22198" i="1"/>
  <c r="C22199" i="1"/>
  <c r="C22200" i="1"/>
  <c r="C22201" i="1"/>
  <c r="C22202" i="1"/>
  <c r="C22203" i="1"/>
  <c r="C22204" i="1"/>
  <c r="C22205" i="1"/>
  <c r="C22206" i="1"/>
  <c r="C22207" i="1"/>
  <c r="C22208" i="1"/>
  <c r="C22209" i="1"/>
  <c r="C22210" i="1"/>
  <c r="C22211" i="1"/>
  <c r="C22212" i="1"/>
  <c r="C22213" i="1"/>
  <c r="C22214" i="1"/>
  <c r="C22215" i="1"/>
  <c r="C22216" i="1"/>
  <c r="C22217" i="1"/>
  <c r="C22218" i="1"/>
  <c r="C22219" i="1"/>
  <c r="C22220" i="1"/>
  <c r="C22221" i="1"/>
  <c r="C22222" i="1"/>
  <c r="C22223" i="1"/>
  <c r="C22224" i="1"/>
  <c r="C22225" i="1"/>
  <c r="C22226" i="1"/>
  <c r="C22227" i="1"/>
  <c r="C22228" i="1"/>
  <c r="C22229" i="1"/>
  <c r="C22230" i="1"/>
  <c r="C22231" i="1"/>
  <c r="C22232" i="1"/>
  <c r="C22233" i="1"/>
  <c r="C22234" i="1"/>
  <c r="C22235" i="1"/>
  <c r="C22236" i="1"/>
  <c r="C22237" i="1"/>
  <c r="C22238" i="1"/>
  <c r="C22239" i="1"/>
  <c r="C22240" i="1"/>
  <c r="C22241" i="1"/>
  <c r="C22242" i="1"/>
  <c r="C22243" i="1"/>
  <c r="C22244" i="1"/>
  <c r="C22245" i="1"/>
  <c r="C22246" i="1"/>
  <c r="C22247" i="1"/>
  <c r="C22248" i="1"/>
  <c r="C22249" i="1"/>
  <c r="C22250" i="1"/>
  <c r="C22251" i="1"/>
  <c r="C22252" i="1"/>
  <c r="C22253" i="1"/>
  <c r="C22254" i="1"/>
  <c r="C22255" i="1"/>
  <c r="C22256" i="1"/>
  <c r="C22257" i="1"/>
  <c r="C22258" i="1"/>
  <c r="C22259" i="1"/>
  <c r="C22260" i="1"/>
  <c r="C22261" i="1"/>
  <c r="C22262" i="1"/>
  <c r="C22263" i="1"/>
  <c r="C22264" i="1"/>
  <c r="C22265" i="1"/>
  <c r="C22266" i="1"/>
  <c r="C22267" i="1"/>
  <c r="C22268" i="1"/>
  <c r="C22269" i="1"/>
  <c r="C22270" i="1"/>
  <c r="C22271" i="1"/>
  <c r="C22272" i="1"/>
  <c r="C22273" i="1"/>
  <c r="C22274" i="1"/>
  <c r="C22275" i="1"/>
  <c r="C22276" i="1"/>
  <c r="C22277" i="1"/>
  <c r="C22278" i="1"/>
  <c r="C22279" i="1"/>
  <c r="C22280" i="1"/>
  <c r="C22281" i="1"/>
  <c r="C22282" i="1"/>
  <c r="C22283" i="1"/>
  <c r="C22284" i="1"/>
  <c r="C22285" i="1"/>
  <c r="C22286" i="1"/>
  <c r="C22287" i="1"/>
  <c r="C22288" i="1"/>
  <c r="C22289" i="1"/>
  <c r="C22290" i="1"/>
  <c r="C22291" i="1"/>
  <c r="C22292" i="1"/>
  <c r="C22293" i="1"/>
  <c r="C22294" i="1"/>
  <c r="C22295" i="1"/>
  <c r="C22296" i="1"/>
  <c r="C22297" i="1"/>
  <c r="C22298" i="1"/>
  <c r="C22299" i="1"/>
  <c r="C22300" i="1"/>
  <c r="C22301" i="1"/>
  <c r="C22302" i="1"/>
  <c r="C22303" i="1"/>
  <c r="C22304" i="1"/>
  <c r="C22305" i="1"/>
  <c r="C22306" i="1"/>
  <c r="C22307" i="1"/>
  <c r="C22308" i="1"/>
  <c r="C22309" i="1"/>
  <c r="C22310" i="1"/>
  <c r="C22311" i="1"/>
  <c r="C22312" i="1"/>
  <c r="C22313" i="1"/>
  <c r="C22314" i="1"/>
  <c r="C22315" i="1"/>
  <c r="C22316" i="1"/>
  <c r="C22317" i="1"/>
  <c r="C22318" i="1"/>
  <c r="C22319" i="1"/>
  <c r="C22320" i="1"/>
  <c r="C22321" i="1"/>
  <c r="C22322" i="1"/>
  <c r="C22323" i="1"/>
  <c r="C22324" i="1"/>
  <c r="C22325" i="1"/>
  <c r="C22326" i="1"/>
  <c r="C22327" i="1"/>
  <c r="C22328" i="1"/>
  <c r="C22329" i="1"/>
  <c r="C22330" i="1"/>
  <c r="C22331" i="1"/>
  <c r="C22332" i="1"/>
  <c r="C22333" i="1"/>
  <c r="C22334" i="1"/>
  <c r="C22335" i="1"/>
  <c r="C22336" i="1"/>
  <c r="C22337" i="1"/>
  <c r="C22338" i="1"/>
  <c r="C22339" i="1"/>
  <c r="C22340" i="1"/>
  <c r="C22341" i="1"/>
  <c r="C22342" i="1"/>
  <c r="C22343" i="1"/>
  <c r="C22344" i="1"/>
  <c r="C22345" i="1"/>
  <c r="C22346" i="1"/>
  <c r="C22347" i="1"/>
  <c r="C22348" i="1"/>
  <c r="C22349" i="1"/>
  <c r="C22350" i="1"/>
  <c r="C22351" i="1"/>
  <c r="C22352" i="1"/>
  <c r="C22353" i="1"/>
  <c r="C22354" i="1"/>
  <c r="C22355" i="1"/>
  <c r="C22356" i="1"/>
  <c r="C22357" i="1"/>
  <c r="C22358" i="1"/>
  <c r="C22359" i="1"/>
  <c r="C22360" i="1"/>
  <c r="C22361" i="1"/>
  <c r="C22362" i="1"/>
  <c r="C22363" i="1"/>
  <c r="C22364" i="1"/>
  <c r="C22365" i="1"/>
  <c r="C22366" i="1"/>
  <c r="C22367" i="1"/>
  <c r="C22368" i="1"/>
  <c r="C22369" i="1"/>
  <c r="C22370" i="1"/>
  <c r="C22371" i="1"/>
  <c r="C22372" i="1"/>
  <c r="C22373" i="1"/>
  <c r="C22374" i="1"/>
  <c r="C22375" i="1"/>
  <c r="C22376" i="1"/>
  <c r="C22377" i="1"/>
  <c r="C22378" i="1"/>
  <c r="C22379" i="1"/>
  <c r="C22380" i="1"/>
  <c r="C22381" i="1"/>
  <c r="C22382" i="1"/>
  <c r="C22383" i="1"/>
  <c r="C22384" i="1"/>
  <c r="C22385" i="1"/>
  <c r="C22386" i="1"/>
  <c r="C22387" i="1"/>
  <c r="C22388" i="1"/>
  <c r="C22389" i="1"/>
  <c r="C22390" i="1"/>
  <c r="C22391" i="1"/>
  <c r="C22392" i="1"/>
  <c r="C22393" i="1"/>
  <c r="C22394" i="1"/>
  <c r="C22395" i="1"/>
  <c r="C22396" i="1"/>
  <c r="C22397" i="1"/>
  <c r="C22398" i="1"/>
  <c r="C22399" i="1"/>
  <c r="C22400" i="1"/>
  <c r="C22401" i="1"/>
  <c r="C22402" i="1"/>
  <c r="C22403" i="1"/>
  <c r="C22404" i="1"/>
  <c r="C22405" i="1"/>
  <c r="C22406" i="1"/>
  <c r="C22407" i="1"/>
  <c r="C22408" i="1"/>
  <c r="C22409" i="1"/>
  <c r="C22410" i="1"/>
  <c r="C22411" i="1"/>
  <c r="C22412" i="1"/>
  <c r="C22413" i="1"/>
  <c r="C22414" i="1"/>
  <c r="C22415" i="1"/>
  <c r="C22416" i="1"/>
  <c r="C22417" i="1"/>
  <c r="C22418" i="1"/>
  <c r="C22419" i="1"/>
  <c r="C22420" i="1"/>
  <c r="C22421" i="1"/>
  <c r="C22422" i="1"/>
  <c r="C22423" i="1"/>
  <c r="C22424" i="1"/>
  <c r="C22425" i="1"/>
  <c r="C22426" i="1"/>
  <c r="C22427" i="1"/>
  <c r="C22428" i="1"/>
  <c r="C22429" i="1"/>
  <c r="C22430" i="1"/>
  <c r="C22431" i="1"/>
  <c r="C22432" i="1"/>
  <c r="C22433" i="1"/>
  <c r="C22434" i="1"/>
  <c r="C22435" i="1"/>
  <c r="C22436" i="1"/>
  <c r="C22437" i="1"/>
  <c r="C22438" i="1"/>
  <c r="C22439" i="1"/>
  <c r="C22440" i="1"/>
  <c r="C22441" i="1"/>
  <c r="C22442" i="1"/>
  <c r="C22443" i="1"/>
  <c r="C22444" i="1"/>
  <c r="C22445" i="1"/>
  <c r="C22446" i="1"/>
  <c r="C22447" i="1"/>
  <c r="C22448" i="1"/>
  <c r="C22449" i="1"/>
  <c r="C22450" i="1"/>
  <c r="C22451" i="1"/>
  <c r="C22452" i="1"/>
  <c r="C22453" i="1"/>
  <c r="C22454" i="1"/>
  <c r="C22455" i="1"/>
  <c r="C22456" i="1"/>
  <c r="C22457" i="1"/>
  <c r="C22458" i="1"/>
  <c r="C22459" i="1"/>
  <c r="C22460" i="1"/>
  <c r="C22461" i="1"/>
  <c r="C22462" i="1"/>
  <c r="C22463" i="1"/>
  <c r="C22464" i="1"/>
  <c r="C22465" i="1"/>
  <c r="C22466" i="1"/>
  <c r="C22467" i="1"/>
  <c r="C22468" i="1"/>
  <c r="C22469" i="1"/>
  <c r="C22470" i="1"/>
  <c r="C22471" i="1"/>
  <c r="C22472" i="1"/>
  <c r="C22473" i="1"/>
  <c r="C22474" i="1"/>
  <c r="C22475" i="1"/>
  <c r="C22476" i="1"/>
  <c r="C22477" i="1"/>
  <c r="C22478" i="1"/>
  <c r="C22479" i="1"/>
  <c r="C22480" i="1"/>
  <c r="C22481" i="1"/>
  <c r="C22482" i="1"/>
  <c r="C22483" i="1"/>
  <c r="C22484" i="1"/>
  <c r="C22485" i="1"/>
  <c r="C22486" i="1"/>
  <c r="C22487" i="1"/>
  <c r="C22488" i="1"/>
  <c r="C22489" i="1"/>
  <c r="C22490" i="1"/>
  <c r="C22491" i="1"/>
  <c r="C22492" i="1"/>
  <c r="C22493" i="1"/>
  <c r="C22494" i="1"/>
  <c r="C22495" i="1"/>
  <c r="C22496" i="1"/>
  <c r="C22497" i="1"/>
  <c r="C22498" i="1"/>
  <c r="C22499" i="1"/>
  <c r="C22500" i="1"/>
  <c r="C22501" i="1"/>
  <c r="C22502" i="1"/>
  <c r="C22503" i="1"/>
  <c r="C22504" i="1"/>
  <c r="C22505" i="1"/>
  <c r="C22506" i="1"/>
  <c r="C22507" i="1"/>
  <c r="C22508" i="1"/>
  <c r="C22509" i="1"/>
  <c r="C22510" i="1"/>
  <c r="C22511" i="1"/>
  <c r="C22512" i="1"/>
  <c r="C22513" i="1"/>
  <c r="C22514" i="1"/>
  <c r="C22515" i="1"/>
  <c r="C22516" i="1"/>
  <c r="C22517" i="1"/>
  <c r="C22518" i="1"/>
  <c r="C22519" i="1"/>
  <c r="C22520" i="1"/>
  <c r="C22521" i="1"/>
  <c r="C22522" i="1"/>
  <c r="C22523" i="1"/>
  <c r="C22524" i="1"/>
  <c r="C22525" i="1"/>
  <c r="C22526" i="1"/>
  <c r="C22527" i="1"/>
  <c r="C22528" i="1"/>
  <c r="C22529" i="1"/>
  <c r="C22530" i="1"/>
  <c r="C22531" i="1"/>
  <c r="C22532" i="1"/>
  <c r="C22533" i="1"/>
  <c r="C22534" i="1"/>
  <c r="C22535" i="1"/>
  <c r="C22536" i="1"/>
  <c r="C22537" i="1"/>
  <c r="C22538" i="1"/>
  <c r="C22539" i="1"/>
  <c r="C22540" i="1"/>
  <c r="C22541" i="1"/>
  <c r="C22542" i="1"/>
  <c r="C22543" i="1"/>
  <c r="C22544" i="1"/>
  <c r="C22545" i="1"/>
  <c r="C22546" i="1"/>
  <c r="C22547" i="1"/>
  <c r="C22548" i="1"/>
  <c r="C22549" i="1"/>
  <c r="C22550" i="1"/>
  <c r="C22551" i="1"/>
  <c r="C22552" i="1"/>
  <c r="C22553" i="1"/>
  <c r="C22554" i="1"/>
  <c r="C22555" i="1"/>
  <c r="C22556" i="1"/>
  <c r="C22557" i="1"/>
  <c r="C22558" i="1"/>
  <c r="C22559" i="1"/>
  <c r="C22560" i="1"/>
  <c r="C22561" i="1"/>
  <c r="C22562" i="1"/>
  <c r="C22563" i="1"/>
  <c r="C22564" i="1"/>
  <c r="C22565" i="1"/>
  <c r="C22566" i="1"/>
  <c r="C22567" i="1"/>
  <c r="C22568" i="1"/>
  <c r="C22569" i="1"/>
  <c r="C22570" i="1"/>
  <c r="C22571" i="1"/>
  <c r="C22572" i="1"/>
  <c r="C22573" i="1"/>
  <c r="C22574" i="1"/>
  <c r="C22575" i="1"/>
  <c r="C22576" i="1"/>
  <c r="C22577" i="1"/>
  <c r="C22578" i="1"/>
  <c r="C22579" i="1"/>
  <c r="C22580" i="1"/>
  <c r="C22581" i="1"/>
  <c r="C22582" i="1"/>
  <c r="C22583" i="1"/>
  <c r="C22584" i="1"/>
  <c r="C22585" i="1"/>
  <c r="C22586" i="1"/>
  <c r="C22587" i="1"/>
  <c r="C22588" i="1"/>
  <c r="C22589" i="1"/>
  <c r="C22590" i="1"/>
  <c r="C22591" i="1"/>
  <c r="C22592" i="1"/>
  <c r="C22593" i="1"/>
  <c r="C22594" i="1"/>
  <c r="C22595" i="1"/>
  <c r="C22596" i="1"/>
  <c r="C22597" i="1"/>
  <c r="C22598" i="1"/>
  <c r="C22599" i="1"/>
  <c r="C22600" i="1"/>
  <c r="C22601" i="1"/>
  <c r="C22602" i="1"/>
  <c r="C22603" i="1"/>
  <c r="C22604" i="1"/>
  <c r="C22605" i="1"/>
  <c r="C22606" i="1"/>
  <c r="C22607" i="1"/>
  <c r="C22608" i="1"/>
  <c r="C22609" i="1"/>
  <c r="C22610" i="1"/>
  <c r="C22611" i="1"/>
  <c r="C22612" i="1"/>
  <c r="C22613" i="1"/>
  <c r="C22614" i="1"/>
  <c r="C22615" i="1"/>
  <c r="C22616" i="1"/>
  <c r="C22617" i="1"/>
  <c r="C22618" i="1"/>
  <c r="C22619" i="1"/>
  <c r="C22620" i="1"/>
  <c r="C22621" i="1"/>
  <c r="C22622" i="1"/>
  <c r="C22623" i="1"/>
  <c r="C22624" i="1"/>
  <c r="C22625" i="1"/>
  <c r="C22626" i="1"/>
  <c r="C22627" i="1"/>
  <c r="C22628" i="1"/>
  <c r="C22629" i="1"/>
  <c r="C22630" i="1"/>
  <c r="C22631" i="1"/>
  <c r="C22632" i="1"/>
  <c r="C22633" i="1"/>
  <c r="C22634" i="1"/>
  <c r="C22635" i="1"/>
  <c r="C22636" i="1"/>
  <c r="C22637" i="1"/>
  <c r="C22638" i="1"/>
  <c r="C22639" i="1"/>
  <c r="C22640" i="1"/>
  <c r="C22641" i="1"/>
  <c r="C22642" i="1"/>
  <c r="C22643" i="1"/>
  <c r="C22644" i="1"/>
  <c r="C22645" i="1"/>
  <c r="C22646" i="1"/>
  <c r="C22647" i="1"/>
  <c r="C22648" i="1"/>
  <c r="C22649" i="1"/>
  <c r="C22650" i="1"/>
  <c r="C22651" i="1"/>
  <c r="C22652" i="1"/>
  <c r="C22653" i="1"/>
  <c r="C22654" i="1"/>
  <c r="C22655" i="1"/>
  <c r="C22656" i="1"/>
  <c r="C22657" i="1"/>
  <c r="C22658" i="1"/>
  <c r="C22659" i="1"/>
  <c r="C22660" i="1"/>
  <c r="C22661" i="1"/>
  <c r="C22662" i="1"/>
  <c r="C22663" i="1"/>
  <c r="C22664" i="1"/>
  <c r="C22665" i="1"/>
  <c r="C22666" i="1"/>
  <c r="C22667" i="1"/>
  <c r="C22668" i="1"/>
  <c r="C22669" i="1"/>
  <c r="C22670" i="1"/>
  <c r="C22671" i="1"/>
  <c r="C22672" i="1"/>
  <c r="C22673" i="1"/>
  <c r="C22674" i="1"/>
  <c r="C22675" i="1"/>
  <c r="C22676" i="1"/>
  <c r="C22677" i="1"/>
  <c r="C22678" i="1"/>
  <c r="C22679" i="1"/>
  <c r="C22680" i="1"/>
  <c r="C22681" i="1"/>
  <c r="C22682" i="1"/>
  <c r="C22683" i="1"/>
  <c r="C22684" i="1"/>
  <c r="C22685" i="1"/>
  <c r="C22686" i="1"/>
  <c r="C22687" i="1"/>
  <c r="C22688" i="1"/>
  <c r="C22689" i="1"/>
  <c r="C22690" i="1"/>
  <c r="C22691" i="1"/>
  <c r="C22692" i="1"/>
  <c r="C22693" i="1"/>
  <c r="C22694" i="1"/>
  <c r="C22695" i="1"/>
  <c r="C22696" i="1"/>
  <c r="C22697" i="1"/>
  <c r="C22698" i="1"/>
  <c r="C22699" i="1"/>
  <c r="C22700" i="1"/>
  <c r="C22701" i="1"/>
  <c r="C22702" i="1"/>
  <c r="C22703" i="1"/>
  <c r="C22704" i="1"/>
  <c r="C22705" i="1"/>
  <c r="C22706" i="1"/>
  <c r="C22707" i="1"/>
  <c r="C22708" i="1"/>
  <c r="C22709" i="1"/>
  <c r="C22710" i="1"/>
  <c r="C22711" i="1"/>
  <c r="C22712" i="1"/>
  <c r="C22713" i="1"/>
  <c r="C22714" i="1"/>
  <c r="C22715" i="1"/>
  <c r="C22716" i="1"/>
  <c r="C22717" i="1"/>
  <c r="C22718" i="1"/>
  <c r="C22719" i="1"/>
  <c r="C22720" i="1"/>
  <c r="C22721" i="1"/>
  <c r="C22722" i="1"/>
  <c r="C22723" i="1"/>
  <c r="C22724" i="1"/>
  <c r="C22725" i="1"/>
  <c r="C22726" i="1"/>
  <c r="C22727" i="1"/>
  <c r="C22728" i="1"/>
  <c r="C22729" i="1"/>
  <c r="C22730" i="1"/>
  <c r="C22731" i="1"/>
  <c r="C22732" i="1"/>
  <c r="C22733" i="1"/>
  <c r="C22734" i="1"/>
  <c r="C22735" i="1"/>
  <c r="C22736" i="1"/>
  <c r="C22737" i="1"/>
  <c r="C22738" i="1"/>
  <c r="C22739" i="1"/>
  <c r="C22740" i="1"/>
  <c r="C22741" i="1"/>
  <c r="C22742" i="1"/>
  <c r="C22743" i="1"/>
  <c r="C22744" i="1"/>
  <c r="C22745" i="1"/>
  <c r="C22746" i="1"/>
  <c r="C22747" i="1"/>
  <c r="C22748" i="1"/>
  <c r="C22749" i="1"/>
  <c r="C22750" i="1"/>
  <c r="C22751" i="1"/>
  <c r="C22752" i="1"/>
  <c r="C22753" i="1"/>
  <c r="C22754" i="1"/>
  <c r="C22755" i="1"/>
  <c r="C22756" i="1"/>
  <c r="C22757" i="1"/>
  <c r="C22758" i="1"/>
  <c r="C22759" i="1"/>
  <c r="C22760" i="1"/>
  <c r="C22761" i="1"/>
  <c r="C22762" i="1"/>
  <c r="C22763" i="1"/>
  <c r="C22764" i="1"/>
  <c r="C22765" i="1"/>
  <c r="C22766" i="1"/>
  <c r="C22767" i="1"/>
  <c r="C22768" i="1"/>
  <c r="C22769" i="1"/>
  <c r="C22770" i="1"/>
  <c r="C22771" i="1"/>
  <c r="C22772" i="1"/>
  <c r="C22773" i="1"/>
  <c r="C22774" i="1"/>
  <c r="C22775" i="1"/>
  <c r="C22776" i="1"/>
  <c r="C22777" i="1"/>
  <c r="C22778" i="1"/>
  <c r="C22779" i="1"/>
  <c r="C22780" i="1"/>
  <c r="C22781" i="1"/>
  <c r="C22782" i="1"/>
  <c r="C22783" i="1"/>
  <c r="C22784" i="1"/>
  <c r="C22785" i="1"/>
  <c r="C22786" i="1"/>
  <c r="C22787" i="1"/>
  <c r="C22788" i="1"/>
  <c r="C22789" i="1"/>
  <c r="C22790" i="1"/>
  <c r="C22791" i="1"/>
  <c r="C22792" i="1"/>
  <c r="C22793" i="1"/>
  <c r="C22794" i="1"/>
  <c r="C22795" i="1"/>
  <c r="C22796" i="1"/>
  <c r="C22797" i="1"/>
  <c r="C22798" i="1"/>
  <c r="C22799" i="1"/>
  <c r="C22800" i="1"/>
  <c r="C22801" i="1"/>
  <c r="C22802" i="1"/>
  <c r="C22803" i="1"/>
  <c r="C22804" i="1"/>
  <c r="C22805" i="1"/>
  <c r="C22806" i="1"/>
  <c r="C22807" i="1"/>
  <c r="C22808" i="1"/>
  <c r="C22809" i="1"/>
  <c r="C22810" i="1"/>
  <c r="C22811" i="1"/>
  <c r="C22812" i="1"/>
  <c r="C22813" i="1"/>
  <c r="C22814" i="1"/>
  <c r="C22815" i="1"/>
  <c r="C22816" i="1"/>
  <c r="C22817" i="1"/>
  <c r="C22818" i="1"/>
  <c r="C22819" i="1"/>
  <c r="C22820" i="1"/>
  <c r="C22821" i="1"/>
  <c r="C22822" i="1"/>
  <c r="C22823" i="1"/>
  <c r="C22824" i="1"/>
  <c r="C22825" i="1"/>
  <c r="C22826" i="1"/>
  <c r="C22827" i="1"/>
  <c r="C22828" i="1"/>
  <c r="C22829" i="1"/>
  <c r="C22830" i="1"/>
  <c r="C22831" i="1"/>
  <c r="C22832" i="1"/>
  <c r="C22833" i="1"/>
  <c r="C22834" i="1"/>
  <c r="C22835" i="1"/>
  <c r="C22836" i="1"/>
  <c r="C22837" i="1"/>
  <c r="C22838" i="1"/>
  <c r="C22839" i="1"/>
  <c r="C22840" i="1"/>
  <c r="C22841" i="1"/>
  <c r="C22842" i="1"/>
  <c r="C22843" i="1"/>
  <c r="C22844" i="1"/>
  <c r="C22845" i="1"/>
  <c r="C22846" i="1"/>
  <c r="C22847" i="1"/>
  <c r="C22848" i="1"/>
  <c r="C22849" i="1"/>
  <c r="C22850" i="1"/>
  <c r="C22851" i="1"/>
  <c r="C22852" i="1"/>
  <c r="C22853" i="1"/>
  <c r="C22854" i="1"/>
  <c r="C22855" i="1"/>
  <c r="C22856" i="1"/>
  <c r="C22857" i="1"/>
  <c r="C22858" i="1"/>
  <c r="C22859" i="1"/>
  <c r="C22860" i="1"/>
  <c r="C22861" i="1"/>
  <c r="C22862" i="1"/>
  <c r="C22863" i="1"/>
  <c r="C22864" i="1"/>
  <c r="C22865" i="1"/>
  <c r="C22866" i="1"/>
  <c r="C22867" i="1"/>
  <c r="C22868" i="1"/>
  <c r="C22869" i="1"/>
  <c r="C22870" i="1"/>
  <c r="C22871" i="1"/>
  <c r="C22872" i="1"/>
  <c r="C22873" i="1"/>
  <c r="C22874" i="1"/>
  <c r="C22875" i="1"/>
  <c r="C22876" i="1"/>
  <c r="C22877" i="1"/>
  <c r="C22878" i="1"/>
  <c r="C22879" i="1"/>
  <c r="C22880" i="1"/>
  <c r="C22881" i="1"/>
  <c r="C22882" i="1"/>
  <c r="C22883" i="1"/>
  <c r="C22884" i="1"/>
  <c r="C22885" i="1"/>
  <c r="C22886" i="1"/>
  <c r="C22887" i="1"/>
  <c r="C22888" i="1"/>
  <c r="C22889" i="1"/>
  <c r="C22890" i="1"/>
  <c r="C22891" i="1"/>
  <c r="C22892" i="1"/>
  <c r="C22893" i="1"/>
  <c r="C22894" i="1"/>
  <c r="C22895" i="1"/>
  <c r="C22896" i="1"/>
  <c r="C22897" i="1"/>
  <c r="C22898" i="1"/>
  <c r="C22899" i="1"/>
  <c r="C22900" i="1"/>
  <c r="C22901" i="1"/>
  <c r="C22902" i="1"/>
  <c r="C22903" i="1"/>
  <c r="C22904" i="1"/>
  <c r="C22905" i="1"/>
  <c r="C22906" i="1"/>
  <c r="C22907" i="1"/>
  <c r="C22908" i="1"/>
  <c r="C22909" i="1"/>
  <c r="C22910" i="1"/>
  <c r="C22911" i="1"/>
  <c r="C22912" i="1"/>
  <c r="C22913" i="1"/>
  <c r="C22914" i="1"/>
  <c r="C22915" i="1"/>
  <c r="C22916" i="1"/>
  <c r="C22917" i="1"/>
  <c r="C22918" i="1"/>
  <c r="C22919" i="1"/>
  <c r="C22920" i="1"/>
  <c r="C22921" i="1"/>
  <c r="C22922" i="1"/>
  <c r="C22923" i="1"/>
  <c r="C22924" i="1"/>
  <c r="C22925" i="1"/>
  <c r="C22926" i="1"/>
  <c r="C22927" i="1"/>
  <c r="C22928" i="1"/>
  <c r="C22929" i="1"/>
  <c r="C22930" i="1"/>
  <c r="C22931" i="1"/>
  <c r="C22932" i="1"/>
  <c r="C22933" i="1"/>
  <c r="C22934" i="1"/>
  <c r="C22935" i="1"/>
  <c r="C22936" i="1"/>
  <c r="C22937" i="1"/>
  <c r="C22938" i="1"/>
  <c r="C22939" i="1"/>
  <c r="C22940" i="1"/>
  <c r="C22941" i="1"/>
  <c r="C22942" i="1"/>
  <c r="C22943" i="1"/>
  <c r="C22944" i="1"/>
  <c r="C22945" i="1"/>
  <c r="C22946" i="1"/>
  <c r="C22947" i="1"/>
  <c r="C22948" i="1"/>
  <c r="C22949" i="1"/>
  <c r="C22950" i="1"/>
  <c r="C22951" i="1"/>
  <c r="C22952" i="1"/>
  <c r="C22953" i="1"/>
  <c r="C22954" i="1"/>
  <c r="C22955" i="1"/>
  <c r="C22956" i="1"/>
  <c r="C22957" i="1"/>
  <c r="C22958" i="1"/>
  <c r="C22959" i="1"/>
  <c r="C22960" i="1"/>
  <c r="C22961" i="1"/>
  <c r="C22962" i="1"/>
  <c r="C22963" i="1"/>
  <c r="C22964" i="1"/>
  <c r="C22965" i="1"/>
  <c r="C22966" i="1"/>
  <c r="C22967" i="1"/>
  <c r="C22968" i="1"/>
  <c r="C22969" i="1"/>
  <c r="C22970" i="1"/>
  <c r="C22971" i="1"/>
  <c r="C22972" i="1"/>
  <c r="C22973" i="1"/>
  <c r="C22974" i="1"/>
  <c r="C22975" i="1"/>
  <c r="C22976" i="1"/>
  <c r="C22977" i="1"/>
  <c r="C22978" i="1"/>
  <c r="C22979" i="1"/>
  <c r="C22980" i="1"/>
  <c r="C22981" i="1"/>
  <c r="C22982" i="1"/>
  <c r="C22983" i="1"/>
  <c r="C22984" i="1"/>
  <c r="C22985" i="1"/>
  <c r="C22986" i="1"/>
  <c r="C22987" i="1"/>
  <c r="C22988" i="1"/>
  <c r="C22989" i="1"/>
  <c r="C22990" i="1"/>
  <c r="C22991" i="1"/>
  <c r="C22992" i="1"/>
  <c r="C22993" i="1"/>
  <c r="C22994" i="1"/>
  <c r="C22995" i="1"/>
  <c r="C22996" i="1"/>
  <c r="C22997" i="1"/>
  <c r="C22998" i="1"/>
  <c r="C22999" i="1"/>
  <c r="C23000" i="1"/>
  <c r="C23001" i="1"/>
  <c r="C23002" i="1"/>
  <c r="C23003" i="1"/>
  <c r="C23004" i="1"/>
  <c r="C23005" i="1"/>
  <c r="C23006" i="1"/>
  <c r="C23007" i="1"/>
  <c r="C23008" i="1"/>
  <c r="C23009" i="1"/>
  <c r="C23010" i="1"/>
  <c r="C23011" i="1"/>
  <c r="C23012" i="1"/>
  <c r="C23013" i="1"/>
  <c r="C23014" i="1"/>
  <c r="C23015" i="1"/>
  <c r="C23016" i="1"/>
  <c r="C23017" i="1"/>
  <c r="C23018" i="1"/>
  <c r="C23019" i="1"/>
  <c r="C23020" i="1"/>
  <c r="C23021" i="1"/>
  <c r="C23022" i="1"/>
  <c r="C23023" i="1"/>
  <c r="C23024" i="1"/>
  <c r="C23025" i="1"/>
  <c r="C23026" i="1"/>
  <c r="C23027" i="1"/>
  <c r="C23028" i="1"/>
  <c r="C23029" i="1"/>
  <c r="C23030" i="1"/>
  <c r="C23031" i="1"/>
  <c r="C23032" i="1"/>
  <c r="C23033" i="1"/>
  <c r="C23034" i="1"/>
  <c r="C23035" i="1"/>
  <c r="C23036" i="1"/>
  <c r="C23037" i="1"/>
  <c r="C23038" i="1"/>
  <c r="C23039" i="1"/>
  <c r="C23040" i="1"/>
  <c r="C23041" i="1"/>
  <c r="C23042" i="1"/>
  <c r="C23043" i="1"/>
  <c r="C23044" i="1"/>
  <c r="C23045" i="1"/>
  <c r="C23046" i="1"/>
  <c r="C23047" i="1"/>
  <c r="C23048" i="1"/>
  <c r="C23049" i="1"/>
  <c r="C23050" i="1"/>
  <c r="C23051" i="1"/>
  <c r="C23052" i="1"/>
  <c r="C23053" i="1"/>
  <c r="C23054" i="1"/>
  <c r="C23055" i="1"/>
  <c r="C23056" i="1"/>
  <c r="C23057" i="1"/>
  <c r="C23058" i="1"/>
  <c r="C23059" i="1"/>
  <c r="C23060" i="1"/>
  <c r="C23061" i="1"/>
  <c r="C23062" i="1"/>
  <c r="C23063" i="1"/>
  <c r="C23064" i="1"/>
  <c r="C23065" i="1"/>
  <c r="C23066" i="1"/>
  <c r="C23067" i="1"/>
  <c r="C23068" i="1"/>
  <c r="C23069" i="1"/>
  <c r="C23070" i="1"/>
  <c r="C23071" i="1"/>
  <c r="C23072" i="1"/>
  <c r="C23073" i="1"/>
  <c r="C23074" i="1"/>
  <c r="C23075" i="1"/>
  <c r="C23076" i="1"/>
  <c r="C23077" i="1"/>
  <c r="C23078" i="1"/>
  <c r="C23079" i="1"/>
  <c r="C23080" i="1"/>
  <c r="C23081" i="1"/>
  <c r="C23082" i="1"/>
  <c r="C23083" i="1"/>
  <c r="C23084" i="1"/>
  <c r="C23085" i="1"/>
  <c r="C23086" i="1"/>
  <c r="C23087" i="1"/>
  <c r="C23088" i="1"/>
  <c r="C23089" i="1"/>
  <c r="C23090" i="1"/>
  <c r="C23091" i="1"/>
  <c r="C23092" i="1"/>
  <c r="C23093" i="1"/>
  <c r="C23094" i="1"/>
  <c r="C23095" i="1"/>
  <c r="C23096" i="1"/>
  <c r="C23097" i="1"/>
  <c r="C23098" i="1"/>
  <c r="C23099" i="1"/>
  <c r="C23100" i="1"/>
  <c r="C23101" i="1"/>
  <c r="C23102" i="1"/>
  <c r="C23103" i="1"/>
  <c r="C23104" i="1"/>
  <c r="C23105" i="1"/>
  <c r="C23106" i="1"/>
  <c r="C23107" i="1"/>
  <c r="C23108" i="1"/>
  <c r="C23109" i="1"/>
  <c r="C23110" i="1"/>
  <c r="C23111" i="1"/>
  <c r="C23112" i="1"/>
  <c r="C23113" i="1"/>
  <c r="C23114" i="1"/>
  <c r="C23115" i="1"/>
  <c r="C23116" i="1"/>
  <c r="C23117" i="1"/>
  <c r="C23118" i="1"/>
  <c r="C23119" i="1"/>
  <c r="C23120" i="1"/>
  <c r="C23121" i="1"/>
  <c r="C23122" i="1"/>
  <c r="C23123" i="1"/>
  <c r="C23124" i="1"/>
  <c r="C23125" i="1"/>
  <c r="C23126" i="1"/>
  <c r="C23127" i="1"/>
  <c r="C23128" i="1"/>
  <c r="C23129" i="1"/>
  <c r="C23130" i="1"/>
  <c r="C23131" i="1"/>
  <c r="C23132" i="1"/>
  <c r="C23133" i="1"/>
  <c r="C23134" i="1"/>
  <c r="C23135" i="1"/>
  <c r="C23136" i="1"/>
  <c r="C23137" i="1"/>
  <c r="C23138" i="1"/>
  <c r="C23139" i="1"/>
  <c r="C23140" i="1"/>
  <c r="C23141" i="1"/>
  <c r="C23142" i="1"/>
  <c r="C23143" i="1"/>
  <c r="C23144" i="1"/>
  <c r="C23145" i="1"/>
  <c r="C23146" i="1"/>
  <c r="C23147" i="1"/>
  <c r="C23148" i="1"/>
  <c r="C23149" i="1"/>
  <c r="C23150" i="1"/>
  <c r="C23151" i="1"/>
  <c r="C23152" i="1"/>
  <c r="C23153" i="1"/>
  <c r="C23154" i="1"/>
  <c r="C23155" i="1"/>
  <c r="C23156" i="1"/>
  <c r="C23157" i="1"/>
  <c r="C23158" i="1"/>
  <c r="C23159" i="1"/>
  <c r="C23160" i="1"/>
  <c r="C23161" i="1"/>
  <c r="C23162" i="1"/>
  <c r="C23163" i="1"/>
  <c r="C23164" i="1"/>
  <c r="C23165" i="1"/>
  <c r="C23166" i="1"/>
  <c r="C23167" i="1"/>
  <c r="C23168" i="1"/>
  <c r="C23169" i="1"/>
  <c r="C23170" i="1"/>
  <c r="C23171" i="1"/>
  <c r="C23172" i="1"/>
  <c r="C23173" i="1"/>
  <c r="C23174" i="1"/>
  <c r="C23175" i="1"/>
  <c r="C23176" i="1"/>
  <c r="C23177" i="1"/>
  <c r="C23178" i="1"/>
  <c r="C23179" i="1"/>
  <c r="C23180" i="1"/>
  <c r="C23181" i="1"/>
  <c r="C23182" i="1"/>
  <c r="C23183" i="1"/>
  <c r="C23184" i="1"/>
  <c r="C23185" i="1"/>
  <c r="C23186" i="1"/>
  <c r="C23187" i="1"/>
  <c r="C23188" i="1"/>
  <c r="C23189" i="1"/>
  <c r="C23190" i="1"/>
  <c r="C23191" i="1"/>
  <c r="C23192" i="1"/>
  <c r="C23193" i="1"/>
  <c r="C23194" i="1"/>
  <c r="C23195" i="1"/>
  <c r="C23196" i="1"/>
  <c r="C23197" i="1"/>
  <c r="C23198" i="1"/>
  <c r="C23199" i="1"/>
  <c r="C23200" i="1"/>
  <c r="C23201" i="1"/>
  <c r="C23202" i="1"/>
  <c r="C23203" i="1"/>
  <c r="C23204" i="1"/>
  <c r="C23205" i="1"/>
  <c r="C23206" i="1"/>
  <c r="C23207" i="1"/>
  <c r="C23208" i="1"/>
  <c r="C23209" i="1"/>
  <c r="C23210" i="1"/>
  <c r="C23211" i="1"/>
  <c r="C23212" i="1"/>
  <c r="C23213" i="1"/>
  <c r="C23214" i="1"/>
  <c r="C23215" i="1"/>
  <c r="C23216" i="1"/>
  <c r="C23217" i="1"/>
  <c r="C23218" i="1"/>
  <c r="C23219" i="1"/>
  <c r="C23220" i="1"/>
  <c r="C23221" i="1"/>
  <c r="C23222" i="1"/>
  <c r="C23223" i="1"/>
  <c r="C23224" i="1"/>
  <c r="C23225" i="1"/>
  <c r="C23226" i="1"/>
  <c r="C23227" i="1"/>
  <c r="C23228" i="1"/>
  <c r="C23229" i="1"/>
  <c r="C23230" i="1"/>
  <c r="C23231" i="1"/>
  <c r="C23232" i="1"/>
  <c r="C23233" i="1"/>
  <c r="C23234" i="1"/>
  <c r="C23235" i="1"/>
  <c r="C23236" i="1"/>
  <c r="C23237" i="1"/>
  <c r="C23238" i="1"/>
  <c r="C23239" i="1"/>
  <c r="C23240" i="1"/>
  <c r="C23241" i="1"/>
  <c r="C23242" i="1"/>
  <c r="C23243" i="1"/>
  <c r="C23244" i="1"/>
  <c r="C23245" i="1"/>
  <c r="C23246" i="1"/>
  <c r="C23247" i="1"/>
  <c r="C23248" i="1"/>
  <c r="C23249" i="1"/>
  <c r="C23250" i="1"/>
  <c r="C23251" i="1"/>
  <c r="C23252" i="1"/>
  <c r="C23253" i="1"/>
  <c r="C23254" i="1"/>
  <c r="C23255" i="1"/>
  <c r="C23256" i="1"/>
  <c r="C23257" i="1"/>
  <c r="C23258" i="1"/>
  <c r="C23259" i="1"/>
  <c r="C23260" i="1"/>
  <c r="C23261" i="1"/>
  <c r="C23262" i="1"/>
  <c r="C23263" i="1"/>
  <c r="C23264" i="1"/>
  <c r="C23265" i="1"/>
  <c r="C23266" i="1"/>
  <c r="C23267" i="1"/>
  <c r="C23268" i="1"/>
  <c r="C23269" i="1"/>
  <c r="C23270" i="1"/>
  <c r="C23271" i="1"/>
  <c r="C23272" i="1"/>
  <c r="C23273" i="1"/>
  <c r="C23274" i="1"/>
  <c r="C23275" i="1"/>
  <c r="C23276" i="1"/>
  <c r="C23277" i="1"/>
  <c r="C23278" i="1"/>
  <c r="C23279" i="1"/>
  <c r="C23280" i="1"/>
  <c r="C23281" i="1"/>
  <c r="C23282" i="1"/>
  <c r="C23283" i="1"/>
  <c r="C23284" i="1"/>
  <c r="C23285" i="1"/>
  <c r="C23286" i="1"/>
  <c r="C23287" i="1"/>
  <c r="C23288" i="1"/>
  <c r="C23289" i="1"/>
  <c r="C23290" i="1"/>
  <c r="C23291" i="1"/>
  <c r="C23292" i="1"/>
  <c r="C23293" i="1"/>
  <c r="C23294" i="1"/>
  <c r="C23295" i="1"/>
  <c r="C23296" i="1"/>
  <c r="C23297" i="1"/>
  <c r="C23298" i="1"/>
  <c r="C23299" i="1"/>
  <c r="C23300" i="1"/>
  <c r="C23301" i="1"/>
  <c r="C23302" i="1"/>
  <c r="C23303" i="1"/>
  <c r="C23304" i="1"/>
  <c r="C23305" i="1"/>
  <c r="C23306" i="1"/>
  <c r="C23307" i="1"/>
  <c r="C23308" i="1"/>
  <c r="C23309" i="1"/>
  <c r="C23310" i="1"/>
  <c r="C23311" i="1"/>
  <c r="C23312" i="1"/>
  <c r="C23313" i="1"/>
  <c r="C23314" i="1"/>
  <c r="C23315" i="1"/>
  <c r="C23316" i="1"/>
  <c r="C23317" i="1"/>
  <c r="C23318" i="1"/>
  <c r="C23319" i="1"/>
  <c r="C23320" i="1"/>
  <c r="C23321" i="1"/>
  <c r="C23322" i="1"/>
  <c r="C23323" i="1"/>
  <c r="C23324" i="1"/>
  <c r="C23325" i="1"/>
  <c r="C23326" i="1"/>
  <c r="C23327" i="1"/>
  <c r="C23328" i="1"/>
  <c r="C23329" i="1"/>
  <c r="C23330" i="1"/>
  <c r="C23331" i="1"/>
  <c r="C23332" i="1"/>
  <c r="C23333" i="1"/>
  <c r="C23334" i="1"/>
  <c r="C23335" i="1"/>
  <c r="C23336" i="1"/>
  <c r="C23337" i="1"/>
  <c r="C23338" i="1"/>
  <c r="C23339" i="1"/>
  <c r="C23340" i="1"/>
  <c r="C23341" i="1"/>
  <c r="C23342" i="1"/>
  <c r="C23343" i="1"/>
  <c r="C23344" i="1"/>
  <c r="C23345" i="1"/>
  <c r="C23346" i="1"/>
  <c r="C23347" i="1"/>
  <c r="C23348" i="1"/>
  <c r="C23349" i="1"/>
  <c r="C23350" i="1"/>
  <c r="C23351" i="1"/>
  <c r="C23352" i="1"/>
  <c r="C23353" i="1"/>
  <c r="C23354" i="1"/>
  <c r="C23355" i="1"/>
  <c r="C23356" i="1"/>
  <c r="C23357" i="1"/>
  <c r="C23358" i="1"/>
  <c r="C23359" i="1"/>
  <c r="C23360" i="1"/>
  <c r="C23361" i="1"/>
  <c r="C23362" i="1"/>
  <c r="C23363" i="1"/>
  <c r="C23364" i="1"/>
  <c r="C23365" i="1"/>
  <c r="C23366" i="1"/>
  <c r="C23367" i="1"/>
  <c r="C23368" i="1"/>
  <c r="C23369" i="1"/>
  <c r="C23370" i="1"/>
  <c r="C23371" i="1"/>
  <c r="C23372" i="1"/>
  <c r="C23373" i="1"/>
  <c r="C23374" i="1"/>
  <c r="C23375" i="1"/>
  <c r="C23376" i="1"/>
  <c r="C23377" i="1"/>
  <c r="C23378" i="1"/>
  <c r="C23379" i="1"/>
  <c r="C23380" i="1"/>
  <c r="C23381" i="1"/>
  <c r="C23382" i="1"/>
  <c r="C23383" i="1"/>
  <c r="C23384" i="1"/>
  <c r="C23385" i="1"/>
  <c r="C23386" i="1"/>
  <c r="C23387" i="1"/>
  <c r="C23388" i="1"/>
  <c r="C23389" i="1"/>
  <c r="C23390" i="1"/>
  <c r="C23391" i="1"/>
  <c r="C23392" i="1"/>
  <c r="C23393" i="1"/>
  <c r="C23394" i="1"/>
  <c r="C23395" i="1"/>
  <c r="C23396" i="1"/>
  <c r="C23397" i="1"/>
  <c r="C23398" i="1"/>
  <c r="C23399" i="1"/>
  <c r="C23400" i="1"/>
  <c r="C23401" i="1"/>
  <c r="C23402" i="1"/>
  <c r="C23403" i="1"/>
  <c r="C23404" i="1"/>
  <c r="C23405" i="1"/>
  <c r="C23406" i="1"/>
  <c r="C23407" i="1"/>
  <c r="C23408" i="1"/>
  <c r="C23409" i="1"/>
  <c r="C23410" i="1"/>
  <c r="C23411" i="1"/>
  <c r="C23412" i="1"/>
  <c r="C23413" i="1"/>
  <c r="C23414" i="1"/>
  <c r="C23415" i="1"/>
  <c r="C23416" i="1"/>
  <c r="C23417" i="1"/>
  <c r="C23418" i="1"/>
  <c r="C23419" i="1"/>
  <c r="C23420" i="1"/>
  <c r="C23421" i="1"/>
  <c r="C23422" i="1"/>
  <c r="C23423" i="1"/>
  <c r="C23424" i="1"/>
  <c r="C23425" i="1"/>
  <c r="C23426" i="1"/>
  <c r="C23427" i="1"/>
  <c r="C23428" i="1"/>
  <c r="C23429" i="1"/>
  <c r="C23430" i="1"/>
  <c r="C23431" i="1"/>
  <c r="C23432" i="1"/>
  <c r="C23433" i="1"/>
  <c r="C23434" i="1"/>
  <c r="C23435" i="1"/>
  <c r="C23436" i="1"/>
  <c r="C23437" i="1"/>
  <c r="C23438" i="1"/>
  <c r="C23439" i="1"/>
  <c r="C23440" i="1"/>
  <c r="C23441" i="1"/>
  <c r="C23442" i="1"/>
  <c r="C23443" i="1"/>
  <c r="C23444" i="1"/>
  <c r="C23445" i="1"/>
  <c r="C23446" i="1"/>
  <c r="C23447" i="1"/>
  <c r="C23448" i="1"/>
  <c r="C23449" i="1"/>
  <c r="C23450" i="1"/>
  <c r="C23451" i="1"/>
  <c r="C23452" i="1"/>
  <c r="C23453" i="1"/>
  <c r="C23454" i="1"/>
  <c r="C23455" i="1"/>
  <c r="C23456" i="1"/>
  <c r="C23457" i="1"/>
  <c r="C23458" i="1"/>
  <c r="C23459" i="1"/>
  <c r="C23460" i="1"/>
  <c r="C23461" i="1"/>
  <c r="C23462" i="1"/>
  <c r="C23463" i="1"/>
  <c r="C23464" i="1"/>
  <c r="C23465" i="1"/>
  <c r="C23466" i="1"/>
  <c r="C23467" i="1"/>
  <c r="C23468" i="1"/>
  <c r="C23469" i="1"/>
  <c r="C23470" i="1"/>
  <c r="C23471" i="1"/>
  <c r="C23472" i="1"/>
  <c r="C23473" i="1"/>
  <c r="C23474" i="1"/>
  <c r="C23475" i="1"/>
  <c r="C23476" i="1"/>
  <c r="C23477" i="1"/>
  <c r="C23478" i="1"/>
  <c r="C23479" i="1"/>
  <c r="C23480" i="1"/>
  <c r="C23481" i="1"/>
  <c r="C23482" i="1"/>
  <c r="C23483" i="1"/>
  <c r="C23484" i="1"/>
  <c r="C23485" i="1"/>
  <c r="C23486" i="1"/>
  <c r="C23487" i="1"/>
  <c r="C23488" i="1"/>
  <c r="C23489" i="1"/>
  <c r="C23490" i="1"/>
  <c r="C23491" i="1"/>
  <c r="C23492" i="1"/>
  <c r="C23493" i="1"/>
  <c r="C23494" i="1"/>
  <c r="C23495" i="1"/>
  <c r="C23496" i="1"/>
  <c r="C23497" i="1"/>
  <c r="C23498" i="1"/>
  <c r="C23499" i="1"/>
  <c r="C23500" i="1"/>
  <c r="C23501" i="1"/>
  <c r="C23502" i="1"/>
  <c r="C23503" i="1"/>
  <c r="C23504" i="1"/>
  <c r="C23505" i="1"/>
  <c r="C23506" i="1"/>
  <c r="C23507" i="1"/>
  <c r="C23508" i="1"/>
  <c r="C23509" i="1"/>
  <c r="C23510" i="1"/>
  <c r="C23511" i="1"/>
  <c r="C23512" i="1"/>
  <c r="C23513" i="1"/>
  <c r="C23514" i="1"/>
  <c r="C23515" i="1"/>
  <c r="C23516" i="1"/>
  <c r="C23517" i="1"/>
  <c r="C23518" i="1"/>
  <c r="C23519" i="1"/>
  <c r="C23520" i="1"/>
  <c r="C23521" i="1"/>
  <c r="C23522" i="1"/>
  <c r="C23523" i="1"/>
  <c r="C23524" i="1"/>
  <c r="C23525" i="1"/>
  <c r="C23526" i="1"/>
  <c r="C23527" i="1"/>
  <c r="C23528" i="1"/>
  <c r="C23529" i="1"/>
  <c r="C23530" i="1"/>
  <c r="C23531" i="1"/>
  <c r="C23532" i="1"/>
  <c r="C23533" i="1"/>
  <c r="C23534" i="1"/>
  <c r="C23535" i="1"/>
  <c r="C23536" i="1"/>
  <c r="C23537" i="1"/>
  <c r="C23538" i="1"/>
  <c r="C23539" i="1"/>
  <c r="C23540" i="1"/>
  <c r="C23541" i="1"/>
  <c r="C23542" i="1"/>
  <c r="C23543" i="1"/>
  <c r="C23544" i="1"/>
  <c r="C23545" i="1"/>
  <c r="C23546" i="1"/>
  <c r="C23547" i="1"/>
  <c r="C23548" i="1"/>
  <c r="C23549" i="1"/>
  <c r="C23550" i="1"/>
  <c r="C23551" i="1"/>
  <c r="C23552" i="1"/>
  <c r="C23553" i="1"/>
  <c r="C23554" i="1"/>
  <c r="C23555" i="1"/>
  <c r="C23556" i="1"/>
  <c r="C23557" i="1"/>
  <c r="C23558" i="1"/>
  <c r="C23559" i="1"/>
  <c r="C23560" i="1"/>
  <c r="C23561" i="1"/>
  <c r="C23562" i="1"/>
  <c r="C23563" i="1"/>
  <c r="C23564" i="1"/>
  <c r="C23565" i="1"/>
  <c r="C23566" i="1"/>
  <c r="C23567" i="1"/>
  <c r="C23568" i="1"/>
  <c r="C23569" i="1"/>
  <c r="C23570" i="1"/>
  <c r="C23571" i="1"/>
  <c r="C23572" i="1"/>
  <c r="C23573" i="1"/>
  <c r="C23574" i="1"/>
  <c r="C23575" i="1"/>
  <c r="C23576" i="1"/>
  <c r="C23577" i="1"/>
  <c r="C23578" i="1"/>
  <c r="C23579" i="1"/>
  <c r="C23580" i="1"/>
  <c r="C23581" i="1"/>
  <c r="C23582" i="1"/>
  <c r="C23583" i="1"/>
  <c r="C23584" i="1"/>
  <c r="C23585" i="1"/>
  <c r="C23586" i="1"/>
  <c r="C23587" i="1"/>
  <c r="C23588" i="1"/>
  <c r="C23589" i="1"/>
  <c r="C23590" i="1"/>
  <c r="C23591" i="1"/>
  <c r="C23592" i="1"/>
  <c r="C23593" i="1"/>
  <c r="C23594" i="1"/>
  <c r="C23595" i="1"/>
  <c r="C23596" i="1"/>
  <c r="C23597" i="1"/>
  <c r="C23598" i="1"/>
  <c r="C23599" i="1"/>
  <c r="C23600" i="1"/>
  <c r="C23601" i="1"/>
  <c r="C23602" i="1"/>
  <c r="C23603" i="1"/>
  <c r="C23604" i="1"/>
  <c r="C23605" i="1"/>
  <c r="C23606" i="1"/>
  <c r="C23607" i="1"/>
  <c r="C23608" i="1"/>
  <c r="C23609" i="1"/>
  <c r="C23610" i="1"/>
  <c r="C23611" i="1"/>
  <c r="C23612" i="1"/>
  <c r="C23613" i="1"/>
  <c r="C23614" i="1"/>
  <c r="C23615" i="1"/>
  <c r="C23616" i="1"/>
  <c r="C23617" i="1"/>
  <c r="C23618" i="1"/>
  <c r="C23619" i="1"/>
  <c r="C23620" i="1"/>
  <c r="C23621" i="1"/>
  <c r="C23622" i="1"/>
  <c r="C23623" i="1"/>
  <c r="C23624" i="1"/>
  <c r="C23625" i="1"/>
  <c r="C23626" i="1"/>
  <c r="C23627" i="1"/>
  <c r="C23628" i="1"/>
  <c r="C23629" i="1"/>
  <c r="C23630" i="1"/>
  <c r="C23631" i="1"/>
  <c r="C23632" i="1"/>
  <c r="C23633" i="1"/>
  <c r="C23634" i="1"/>
  <c r="C23635" i="1"/>
  <c r="C23636" i="1"/>
  <c r="C23637" i="1"/>
  <c r="C23638" i="1"/>
  <c r="C23639" i="1"/>
  <c r="C23640" i="1"/>
  <c r="C23641" i="1"/>
  <c r="C23642" i="1"/>
  <c r="C23643" i="1"/>
  <c r="C23644" i="1"/>
  <c r="C23645" i="1"/>
  <c r="C23646" i="1"/>
  <c r="C23647" i="1"/>
  <c r="C23648" i="1"/>
  <c r="C23649" i="1"/>
  <c r="C23650" i="1"/>
  <c r="C23651" i="1"/>
  <c r="C23652" i="1"/>
  <c r="C23653" i="1"/>
  <c r="C23654" i="1"/>
  <c r="C23655" i="1"/>
  <c r="C23656" i="1"/>
  <c r="C23657" i="1"/>
  <c r="C23658" i="1"/>
  <c r="C23659" i="1"/>
  <c r="C23660" i="1"/>
  <c r="C23661" i="1"/>
  <c r="C23662" i="1"/>
  <c r="C23663" i="1"/>
  <c r="C23664" i="1"/>
  <c r="C23665" i="1"/>
  <c r="C23666" i="1"/>
  <c r="C23667" i="1"/>
  <c r="C23668" i="1"/>
  <c r="C23669" i="1"/>
  <c r="C23670" i="1"/>
  <c r="C23671" i="1"/>
  <c r="C23672" i="1"/>
  <c r="C23673" i="1"/>
  <c r="C23674" i="1"/>
  <c r="C23675" i="1"/>
  <c r="C23676" i="1"/>
  <c r="C23677" i="1"/>
  <c r="C23678" i="1"/>
  <c r="C23679" i="1"/>
  <c r="C23680" i="1"/>
  <c r="C23681" i="1"/>
  <c r="C23682" i="1"/>
  <c r="C23683" i="1"/>
  <c r="C23684" i="1"/>
  <c r="C23685" i="1"/>
  <c r="C23686" i="1"/>
  <c r="C23687" i="1"/>
  <c r="C23688" i="1"/>
  <c r="C23689" i="1"/>
  <c r="C23690" i="1"/>
  <c r="C23691" i="1"/>
  <c r="C23692" i="1"/>
  <c r="C23693" i="1"/>
  <c r="C23694" i="1"/>
  <c r="C23695" i="1"/>
  <c r="C23696" i="1"/>
  <c r="C23697" i="1"/>
  <c r="C23698" i="1"/>
  <c r="C23699" i="1"/>
  <c r="C23700" i="1"/>
  <c r="C23701" i="1"/>
  <c r="C23702" i="1"/>
  <c r="C23703" i="1"/>
  <c r="C23704" i="1"/>
  <c r="C23705" i="1"/>
  <c r="C23706" i="1"/>
  <c r="C23707" i="1"/>
  <c r="C23708" i="1"/>
  <c r="C23709" i="1"/>
  <c r="C23710" i="1"/>
  <c r="C23711" i="1"/>
  <c r="C23712" i="1"/>
  <c r="C23713" i="1"/>
  <c r="C23714" i="1"/>
  <c r="C23715" i="1"/>
  <c r="C23716" i="1"/>
  <c r="C23717" i="1"/>
  <c r="C23718" i="1"/>
  <c r="C23719" i="1"/>
  <c r="C23720" i="1"/>
  <c r="C23721" i="1"/>
  <c r="C23722" i="1"/>
  <c r="C23723" i="1"/>
  <c r="C23724" i="1"/>
  <c r="C23725" i="1"/>
  <c r="C23726" i="1"/>
  <c r="C23727" i="1"/>
  <c r="C23728" i="1"/>
  <c r="C23729" i="1"/>
  <c r="C23730" i="1"/>
  <c r="C23731" i="1"/>
  <c r="C23732" i="1"/>
  <c r="C23733" i="1"/>
  <c r="C23734" i="1"/>
  <c r="C23735" i="1"/>
  <c r="C23736" i="1"/>
  <c r="C23737" i="1"/>
  <c r="C23738" i="1"/>
  <c r="C23739" i="1"/>
  <c r="C23740" i="1"/>
  <c r="C23741" i="1"/>
  <c r="C23742" i="1"/>
  <c r="C23743" i="1"/>
  <c r="C23744" i="1"/>
  <c r="C23745" i="1"/>
  <c r="C23746" i="1"/>
  <c r="C23747" i="1"/>
  <c r="C23748" i="1"/>
  <c r="C23749" i="1"/>
  <c r="C23750" i="1"/>
  <c r="C23751" i="1"/>
  <c r="C23752" i="1"/>
  <c r="C23753" i="1"/>
  <c r="C23754" i="1"/>
  <c r="C23755" i="1"/>
  <c r="C23756" i="1"/>
  <c r="C23757" i="1"/>
  <c r="C23758" i="1"/>
  <c r="C23759" i="1"/>
  <c r="C23760" i="1"/>
  <c r="C23761" i="1"/>
  <c r="C23762" i="1"/>
  <c r="C23763" i="1"/>
  <c r="C23764" i="1"/>
  <c r="C23765" i="1"/>
  <c r="C23766" i="1"/>
  <c r="C23767" i="1"/>
  <c r="C23768" i="1"/>
  <c r="C23769" i="1"/>
  <c r="C23770" i="1"/>
  <c r="C23771" i="1"/>
  <c r="C23772" i="1"/>
  <c r="C23773" i="1"/>
  <c r="C23774" i="1"/>
  <c r="C23775" i="1"/>
  <c r="C23776" i="1"/>
  <c r="C23777" i="1"/>
  <c r="C23778" i="1"/>
  <c r="C23779" i="1"/>
  <c r="C23780" i="1"/>
  <c r="C23781" i="1"/>
  <c r="C23782" i="1"/>
  <c r="C23783" i="1"/>
  <c r="C23784" i="1"/>
  <c r="C23785" i="1"/>
  <c r="C23786" i="1"/>
  <c r="C23787" i="1"/>
  <c r="C23788" i="1"/>
  <c r="C23789" i="1"/>
  <c r="C23790" i="1"/>
  <c r="C23791" i="1"/>
  <c r="C23792" i="1"/>
  <c r="C23793" i="1"/>
  <c r="C23794" i="1"/>
  <c r="C23795" i="1"/>
  <c r="C23796" i="1"/>
  <c r="C23797" i="1"/>
  <c r="C23798" i="1"/>
  <c r="C23799" i="1"/>
  <c r="C23800" i="1"/>
  <c r="C23801" i="1"/>
  <c r="C23802" i="1"/>
  <c r="C23803" i="1"/>
  <c r="C23804" i="1"/>
  <c r="C23805" i="1"/>
  <c r="C23806" i="1"/>
  <c r="C23807" i="1"/>
  <c r="C23808" i="1"/>
  <c r="C23809" i="1"/>
  <c r="C23810" i="1"/>
  <c r="C23811" i="1"/>
  <c r="C23812" i="1"/>
  <c r="C23813" i="1"/>
  <c r="C23814" i="1"/>
  <c r="C23815" i="1"/>
  <c r="C23816" i="1"/>
  <c r="C23817" i="1"/>
  <c r="C23818" i="1"/>
  <c r="C23819" i="1"/>
  <c r="C23820" i="1"/>
  <c r="C23821" i="1"/>
  <c r="C23822" i="1"/>
  <c r="C23823" i="1"/>
  <c r="C23824" i="1"/>
  <c r="C23825" i="1"/>
  <c r="C23826" i="1"/>
  <c r="C23827" i="1"/>
  <c r="C23828" i="1"/>
  <c r="C23829" i="1"/>
  <c r="C23830" i="1"/>
  <c r="C23831" i="1"/>
  <c r="C23832" i="1"/>
  <c r="C23833" i="1"/>
  <c r="C23834" i="1"/>
  <c r="C23835" i="1"/>
  <c r="C23836" i="1"/>
  <c r="C23837" i="1"/>
  <c r="C23838" i="1"/>
  <c r="C23839" i="1"/>
  <c r="C23840" i="1"/>
  <c r="C23841" i="1"/>
  <c r="C23842" i="1"/>
  <c r="C23843" i="1"/>
  <c r="C23844" i="1"/>
  <c r="C23845" i="1"/>
  <c r="C23846" i="1"/>
  <c r="C23847" i="1"/>
  <c r="C23848" i="1"/>
  <c r="C23849" i="1"/>
  <c r="C23850" i="1"/>
  <c r="C23851" i="1"/>
  <c r="C23852" i="1"/>
  <c r="C23853" i="1"/>
  <c r="C23854" i="1"/>
  <c r="C23855" i="1"/>
  <c r="C23856" i="1"/>
  <c r="C23857" i="1"/>
  <c r="C23858" i="1"/>
  <c r="C23859" i="1"/>
  <c r="C23860" i="1"/>
  <c r="C23861" i="1"/>
  <c r="C23862" i="1"/>
  <c r="C23863" i="1"/>
  <c r="C23864" i="1"/>
  <c r="C23865" i="1"/>
  <c r="C23866" i="1"/>
  <c r="C23867" i="1"/>
  <c r="C23868" i="1"/>
  <c r="C23869" i="1"/>
  <c r="C23870" i="1"/>
  <c r="C23871" i="1"/>
  <c r="C23872" i="1"/>
  <c r="C23873" i="1"/>
  <c r="C23874" i="1"/>
  <c r="C23875" i="1"/>
  <c r="C23876" i="1"/>
  <c r="C23877" i="1"/>
  <c r="C23878" i="1"/>
  <c r="C23879" i="1"/>
  <c r="C23880" i="1"/>
  <c r="C23881" i="1"/>
  <c r="C23882" i="1"/>
  <c r="C23883" i="1"/>
  <c r="C23884" i="1"/>
  <c r="C23885" i="1"/>
  <c r="C23886" i="1"/>
  <c r="C23887" i="1"/>
  <c r="C23888" i="1"/>
  <c r="C23889" i="1"/>
  <c r="C23890" i="1"/>
  <c r="C23891" i="1"/>
  <c r="C23892" i="1"/>
  <c r="C23893" i="1"/>
  <c r="C23894" i="1"/>
  <c r="C23895" i="1"/>
  <c r="C23896" i="1"/>
  <c r="C23897" i="1"/>
  <c r="C23898" i="1"/>
  <c r="C23899" i="1"/>
  <c r="C23900" i="1"/>
  <c r="C23901" i="1"/>
  <c r="C23902" i="1"/>
  <c r="C23903" i="1"/>
  <c r="C23904" i="1"/>
  <c r="C23905" i="1"/>
  <c r="C23906" i="1"/>
  <c r="C23907" i="1"/>
  <c r="C23908" i="1"/>
  <c r="C23909" i="1"/>
  <c r="C23910" i="1"/>
  <c r="C23911" i="1"/>
  <c r="C23912" i="1"/>
  <c r="C23913" i="1"/>
  <c r="C23914" i="1"/>
  <c r="C23915" i="1"/>
  <c r="C23916" i="1"/>
  <c r="C23917" i="1"/>
  <c r="C23918" i="1"/>
  <c r="C23919" i="1"/>
  <c r="C23920" i="1"/>
  <c r="C23921" i="1"/>
  <c r="C23922" i="1"/>
  <c r="C23923" i="1"/>
  <c r="C23924" i="1"/>
  <c r="C23925" i="1"/>
  <c r="C23926" i="1"/>
  <c r="C23927" i="1"/>
  <c r="C23928" i="1"/>
  <c r="C23929" i="1"/>
  <c r="C23930" i="1"/>
  <c r="C23931" i="1"/>
  <c r="C23932" i="1"/>
  <c r="C23933" i="1"/>
  <c r="C23934" i="1"/>
  <c r="C23935" i="1"/>
  <c r="C23936" i="1"/>
  <c r="C23937" i="1"/>
  <c r="C23938" i="1"/>
  <c r="C23939" i="1"/>
  <c r="C23940" i="1"/>
  <c r="C23941" i="1"/>
  <c r="C23942" i="1"/>
  <c r="C23943" i="1"/>
  <c r="C23944" i="1"/>
  <c r="C23945" i="1"/>
  <c r="C23946" i="1"/>
  <c r="C23947" i="1"/>
  <c r="C23948" i="1"/>
  <c r="C23949" i="1"/>
  <c r="C23950" i="1"/>
  <c r="C23951" i="1"/>
  <c r="C23952" i="1"/>
  <c r="C23953" i="1"/>
  <c r="C23954" i="1"/>
  <c r="C23955" i="1"/>
  <c r="C23956" i="1"/>
  <c r="C23957" i="1"/>
  <c r="C23958" i="1"/>
  <c r="C23959" i="1"/>
  <c r="C23960" i="1"/>
  <c r="C23961" i="1"/>
  <c r="C23962" i="1"/>
  <c r="C23963" i="1"/>
  <c r="C23964" i="1"/>
  <c r="C23965" i="1"/>
  <c r="C23966" i="1"/>
  <c r="C23967" i="1"/>
  <c r="C23968" i="1"/>
  <c r="C23969" i="1"/>
  <c r="C23970" i="1"/>
  <c r="C23971" i="1"/>
  <c r="C23972" i="1"/>
  <c r="C23973" i="1"/>
  <c r="C23974" i="1"/>
  <c r="C23975" i="1"/>
  <c r="C23976" i="1"/>
  <c r="C23977" i="1"/>
  <c r="C23978" i="1"/>
  <c r="C23979" i="1"/>
  <c r="C23980" i="1"/>
  <c r="C23981" i="1"/>
  <c r="C23982" i="1"/>
  <c r="C23983" i="1"/>
  <c r="C23984" i="1"/>
  <c r="C23985" i="1"/>
  <c r="C23986" i="1"/>
  <c r="C23987" i="1"/>
  <c r="C23988" i="1"/>
  <c r="C23989" i="1"/>
  <c r="C23990" i="1"/>
  <c r="C23991" i="1"/>
  <c r="C23992" i="1"/>
  <c r="C23993" i="1"/>
  <c r="C23994" i="1"/>
  <c r="C23995" i="1"/>
  <c r="C23996" i="1"/>
  <c r="C23997" i="1"/>
  <c r="C23998" i="1"/>
  <c r="C23999" i="1"/>
  <c r="C24000" i="1"/>
  <c r="C24001" i="1"/>
  <c r="C24002" i="1"/>
  <c r="C24003" i="1"/>
  <c r="C24004" i="1"/>
  <c r="C24005" i="1"/>
  <c r="C24006" i="1"/>
  <c r="C24007" i="1"/>
  <c r="C24008" i="1"/>
  <c r="C24009" i="1"/>
  <c r="C24010" i="1"/>
  <c r="C24011" i="1"/>
  <c r="C24012" i="1"/>
  <c r="C24013" i="1"/>
  <c r="C24014" i="1"/>
  <c r="C24015" i="1"/>
  <c r="C24016" i="1"/>
  <c r="C24017" i="1"/>
  <c r="C24018" i="1"/>
  <c r="C24019" i="1"/>
  <c r="C24020" i="1"/>
  <c r="C24021" i="1"/>
  <c r="C24022" i="1"/>
  <c r="C24023" i="1"/>
  <c r="C24024" i="1"/>
  <c r="C24025" i="1"/>
  <c r="C24026" i="1"/>
  <c r="C24027" i="1"/>
  <c r="C24028" i="1"/>
  <c r="C24029" i="1"/>
  <c r="C24030" i="1"/>
  <c r="C24031" i="1"/>
  <c r="C24032" i="1"/>
  <c r="C24033" i="1"/>
  <c r="C24034" i="1"/>
  <c r="C24035" i="1"/>
  <c r="C24036" i="1"/>
  <c r="C24037" i="1"/>
  <c r="C24038" i="1"/>
  <c r="C24039" i="1"/>
  <c r="C24040" i="1"/>
  <c r="C24041" i="1"/>
  <c r="C24042" i="1"/>
  <c r="C24043" i="1"/>
  <c r="C24044" i="1"/>
  <c r="C24045" i="1"/>
  <c r="C24046" i="1"/>
  <c r="C24047" i="1"/>
  <c r="C24048" i="1"/>
  <c r="C24049" i="1"/>
  <c r="C24050" i="1"/>
  <c r="C24051" i="1"/>
  <c r="C24052" i="1"/>
  <c r="C24053" i="1"/>
  <c r="C24054" i="1"/>
  <c r="C24055" i="1"/>
  <c r="C24056" i="1"/>
  <c r="C24057" i="1"/>
  <c r="C24058" i="1"/>
  <c r="C24059" i="1"/>
  <c r="C24060" i="1"/>
  <c r="C24061" i="1"/>
  <c r="C24062" i="1"/>
  <c r="C24063" i="1"/>
  <c r="C24064" i="1"/>
  <c r="C24065" i="1"/>
  <c r="C24066" i="1"/>
  <c r="C24067" i="1"/>
  <c r="C24068" i="1"/>
  <c r="C24069" i="1"/>
  <c r="C24070" i="1"/>
  <c r="C24071" i="1"/>
  <c r="C24072" i="1"/>
  <c r="C24073" i="1"/>
  <c r="C24074" i="1"/>
  <c r="C24075" i="1"/>
  <c r="C24076" i="1"/>
  <c r="C24077" i="1"/>
  <c r="C24078" i="1"/>
  <c r="C24079" i="1"/>
  <c r="C24080" i="1"/>
  <c r="C24081" i="1"/>
  <c r="C24082" i="1"/>
  <c r="C24083" i="1"/>
  <c r="C24084" i="1"/>
  <c r="C24085" i="1"/>
  <c r="C24086" i="1"/>
  <c r="C24087" i="1"/>
  <c r="C24088" i="1"/>
  <c r="C24089" i="1"/>
  <c r="C24090" i="1"/>
  <c r="C24091" i="1"/>
  <c r="C24092" i="1"/>
  <c r="C24093" i="1"/>
  <c r="C24094" i="1"/>
  <c r="C24095" i="1"/>
  <c r="C24096" i="1"/>
  <c r="C24097" i="1"/>
  <c r="C24098" i="1"/>
  <c r="C24099" i="1"/>
  <c r="C24100" i="1"/>
  <c r="C24101" i="1"/>
  <c r="C24102" i="1"/>
  <c r="C24103" i="1"/>
  <c r="C24104" i="1"/>
  <c r="C24105" i="1"/>
  <c r="C24106" i="1"/>
  <c r="C24107" i="1"/>
  <c r="C24108" i="1"/>
  <c r="C24109" i="1"/>
  <c r="C24110" i="1"/>
  <c r="C24111" i="1"/>
  <c r="C24112" i="1"/>
  <c r="C24113" i="1"/>
  <c r="C24114" i="1"/>
  <c r="C24115" i="1"/>
  <c r="C24116" i="1"/>
  <c r="C24117" i="1"/>
  <c r="C24118" i="1"/>
  <c r="C24119" i="1"/>
  <c r="C24120" i="1"/>
  <c r="C24121" i="1"/>
  <c r="C24122" i="1"/>
  <c r="C24123" i="1"/>
  <c r="C24124" i="1"/>
  <c r="C24125" i="1"/>
  <c r="C24126" i="1"/>
  <c r="C24127" i="1"/>
  <c r="C24128" i="1"/>
  <c r="C24129" i="1"/>
  <c r="C24130" i="1"/>
  <c r="C24131" i="1"/>
  <c r="C24132" i="1"/>
  <c r="C24133" i="1"/>
  <c r="C24134" i="1"/>
  <c r="C24135" i="1"/>
  <c r="C24136" i="1"/>
  <c r="C24137" i="1"/>
  <c r="C24138" i="1"/>
  <c r="C24139" i="1"/>
  <c r="C24140" i="1"/>
  <c r="C24141" i="1"/>
  <c r="C24142" i="1"/>
  <c r="C24143" i="1"/>
  <c r="C24144" i="1"/>
  <c r="C24145" i="1"/>
  <c r="C24146" i="1"/>
  <c r="C24147" i="1"/>
  <c r="C24148" i="1"/>
  <c r="C24149" i="1"/>
  <c r="C24150" i="1"/>
  <c r="C24151" i="1"/>
  <c r="C24152" i="1"/>
  <c r="C24153" i="1"/>
  <c r="C24154" i="1"/>
  <c r="C24155" i="1"/>
  <c r="C24156" i="1"/>
  <c r="C24157" i="1"/>
  <c r="C24158" i="1"/>
  <c r="C24159" i="1"/>
  <c r="C24160" i="1"/>
  <c r="C24161" i="1"/>
  <c r="C24162" i="1"/>
  <c r="C24163" i="1"/>
  <c r="C24164" i="1"/>
  <c r="C24165" i="1"/>
  <c r="C24166" i="1"/>
  <c r="C24167" i="1"/>
  <c r="C24168" i="1"/>
  <c r="C24169" i="1"/>
  <c r="C24170" i="1"/>
  <c r="C24171" i="1"/>
  <c r="C24172" i="1"/>
  <c r="C24173" i="1"/>
  <c r="C24174" i="1"/>
  <c r="C24175" i="1"/>
  <c r="C24176" i="1"/>
  <c r="C24177" i="1"/>
  <c r="C24178" i="1"/>
  <c r="C24179" i="1"/>
  <c r="C24180" i="1"/>
  <c r="C24181" i="1"/>
  <c r="C24182" i="1"/>
  <c r="C24183" i="1"/>
  <c r="C24184" i="1"/>
  <c r="C24185" i="1"/>
  <c r="C24186" i="1"/>
  <c r="C24187" i="1"/>
  <c r="C24188" i="1"/>
  <c r="C24189" i="1"/>
  <c r="C24190" i="1"/>
  <c r="C24191" i="1"/>
  <c r="C24192" i="1"/>
  <c r="C24193" i="1"/>
  <c r="C24194" i="1"/>
  <c r="C24195" i="1"/>
  <c r="C24196" i="1"/>
  <c r="C24197" i="1"/>
  <c r="C24198" i="1"/>
  <c r="C24199" i="1"/>
  <c r="C24200" i="1"/>
  <c r="C24201" i="1"/>
  <c r="C24202" i="1"/>
  <c r="C24203" i="1"/>
  <c r="C24204" i="1"/>
  <c r="C24205" i="1"/>
  <c r="C24206" i="1"/>
  <c r="C24207" i="1"/>
  <c r="C24208" i="1"/>
  <c r="C24209" i="1"/>
  <c r="C24210" i="1"/>
  <c r="C24211" i="1"/>
  <c r="C24212" i="1"/>
  <c r="C24213" i="1"/>
  <c r="C24214" i="1"/>
  <c r="C24215" i="1"/>
  <c r="C24216" i="1"/>
  <c r="C24217" i="1"/>
  <c r="C24218" i="1"/>
  <c r="C24219" i="1"/>
  <c r="C24220" i="1"/>
  <c r="C24221" i="1"/>
  <c r="C24222" i="1"/>
  <c r="C24223" i="1"/>
  <c r="C24224" i="1"/>
  <c r="C24225" i="1"/>
  <c r="C24226" i="1"/>
  <c r="C24227" i="1"/>
  <c r="C24228" i="1"/>
  <c r="C24229" i="1"/>
  <c r="C24230" i="1"/>
  <c r="C24231" i="1"/>
  <c r="C24232" i="1"/>
  <c r="C24233" i="1"/>
  <c r="C24234" i="1"/>
  <c r="C24235" i="1"/>
  <c r="C24236" i="1"/>
  <c r="C24237" i="1"/>
  <c r="C24238" i="1"/>
  <c r="C24239" i="1"/>
  <c r="C24240" i="1"/>
  <c r="C24241" i="1"/>
  <c r="C24242" i="1"/>
  <c r="C24243" i="1"/>
  <c r="C24244" i="1"/>
  <c r="C24245" i="1"/>
  <c r="C24246" i="1"/>
  <c r="C24247" i="1"/>
  <c r="C24248" i="1"/>
  <c r="C24249" i="1"/>
  <c r="C24250" i="1"/>
  <c r="C24251" i="1"/>
  <c r="C24252" i="1"/>
  <c r="C24253" i="1"/>
  <c r="C24254" i="1"/>
  <c r="C24255" i="1"/>
  <c r="C24256" i="1"/>
  <c r="C24257" i="1"/>
  <c r="C24258" i="1"/>
  <c r="C24259" i="1"/>
  <c r="C24260" i="1"/>
  <c r="C24261" i="1"/>
  <c r="C24262" i="1"/>
  <c r="C24263" i="1"/>
  <c r="C24264" i="1"/>
  <c r="C24265" i="1"/>
  <c r="C24266" i="1"/>
  <c r="C24267" i="1"/>
  <c r="C24268" i="1"/>
  <c r="C24269" i="1"/>
  <c r="C24270" i="1"/>
  <c r="C24271" i="1"/>
  <c r="C24272" i="1"/>
  <c r="C24273" i="1"/>
  <c r="C24274" i="1"/>
  <c r="C24275" i="1"/>
  <c r="C24276" i="1"/>
  <c r="C24277" i="1"/>
  <c r="C24278" i="1"/>
  <c r="C24279" i="1"/>
  <c r="C24280" i="1"/>
  <c r="C24281" i="1"/>
  <c r="C24282" i="1"/>
  <c r="C24283" i="1"/>
  <c r="C24284" i="1"/>
  <c r="C24285" i="1"/>
  <c r="C24286" i="1"/>
  <c r="C24287" i="1"/>
  <c r="C24288" i="1"/>
  <c r="C24289" i="1"/>
  <c r="C24290" i="1"/>
  <c r="C24291" i="1"/>
  <c r="C24292" i="1"/>
  <c r="C24293" i="1"/>
  <c r="C24294" i="1"/>
  <c r="C24295" i="1"/>
  <c r="C24296" i="1"/>
  <c r="C24297" i="1"/>
  <c r="C24298" i="1"/>
  <c r="C24299" i="1"/>
  <c r="C24300" i="1"/>
  <c r="C24301" i="1"/>
  <c r="C24302" i="1"/>
  <c r="C24303" i="1"/>
  <c r="C24304" i="1"/>
  <c r="C24305" i="1"/>
  <c r="C24306" i="1"/>
  <c r="C24307" i="1"/>
  <c r="C24308" i="1"/>
  <c r="C24309" i="1"/>
  <c r="C24310" i="1"/>
  <c r="C24311" i="1"/>
  <c r="C24312" i="1"/>
  <c r="C24313" i="1"/>
  <c r="C24314" i="1"/>
  <c r="C24315" i="1"/>
  <c r="C24316" i="1"/>
  <c r="C24317" i="1"/>
  <c r="C24318" i="1"/>
  <c r="C24319" i="1"/>
  <c r="C24320" i="1"/>
  <c r="C24321" i="1"/>
  <c r="C24322" i="1"/>
  <c r="C24323" i="1"/>
  <c r="C24324" i="1"/>
  <c r="C24325" i="1"/>
  <c r="C24326" i="1"/>
  <c r="C24327" i="1"/>
  <c r="C24328" i="1"/>
  <c r="C24329" i="1"/>
  <c r="C24330" i="1"/>
  <c r="C24331" i="1"/>
  <c r="C24332" i="1"/>
  <c r="C24333" i="1"/>
  <c r="C24334" i="1"/>
  <c r="C24335" i="1"/>
  <c r="C24336" i="1"/>
  <c r="C24337" i="1"/>
  <c r="C24338" i="1"/>
  <c r="C24339" i="1"/>
  <c r="C24340" i="1"/>
  <c r="C24341" i="1"/>
  <c r="C24342" i="1"/>
  <c r="C24343" i="1"/>
  <c r="C24344" i="1"/>
  <c r="C24345" i="1"/>
  <c r="C24346" i="1"/>
  <c r="C24347" i="1"/>
  <c r="C24348" i="1"/>
  <c r="C24349" i="1"/>
  <c r="C24350" i="1"/>
  <c r="C24351" i="1"/>
  <c r="C24352" i="1"/>
  <c r="C24353" i="1"/>
  <c r="C24354" i="1"/>
  <c r="C24355" i="1"/>
  <c r="C24356" i="1"/>
  <c r="C24357" i="1"/>
  <c r="C24358" i="1"/>
  <c r="C24359" i="1"/>
  <c r="C24360" i="1"/>
  <c r="C24361" i="1"/>
  <c r="C24362" i="1"/>
  <c r="C24363" i="1"/>
  <c r="C24364" i="1"/>
  <c r="C24365" i="1"/>
  <c r="C24366" i="1"/>
  <c r="C24367" i="1"/>
  <c r="C24368" i="1"/>
  <c r="C24369" i="1"/>
  <c r="C24370" i="1"/>
  <c r="C24371" i="1"/>
  <c r="C24372" i="1"/>
  <c r="C24373" i="1"/>
  <c r="C24374" i="1"/>
  <c r="C24375" i="1"/>
  <c r="C24376" i="1"/>
  <c r="C24377" i="1"/>
  <c r="C24378" i="1"/>
  <c r="C24379" i="1"/>
  <c r="C24380" i="1"/>
  <c r="C24381" i="1"/>
  <c r="C24382" i="1"/>
  <c r="C24383" i="1"/>
  <c r="C24384" i="1"/>
  <c r="C24385" i="1"/>
  <c r="C24386" i="1"/>
  <c r="C24387" i="1"/>
  <c r="C24388" i="1"/>
  <c r="C24389" i="1"/>
  <c r="C24390" i="1"/>
  <c r="C24391" i="1"/>
  <c r="C24392" i="1"/>
  <c r="C24393" i="1"/>
  <c r="C24394" i="1"/>
  <c r="C24395" i="1"/>
  <c r="C24396" i="1"/>
  <c r="C24397" i="1"/>
  <c r="C24398" i="1"/>
  <c r="C24399" i="1"/>
  <c r="C24400" i="1"/>
  <c r="C24401" i="1"/>
  <c r="C24402" i="1"/>
  <c r="C24403" i="1"/>
  <c r="C24404" i="1"/>
  <c r="C24405" i="1"/>
  <c r="C24406" i="1"/>
  <c r="C24407" i="1"/>
  <c r="C24408" i="1"/>
  <c r="C24409" i="1"/>
  <c r="C24410" i="1"/>
  <c r="C24411" i="1"/>
  <c r="C24412" i="1"/>
  <c r="C24413" i="1"/>
  <c r="C24414" i="1"/>
  <c r="C24415" i="1"/>
  <c r="C24416" i="1"/>
  <c r="C24417" i="1"/>
  <c r="C24418" i="1"/>
  <c r="C24419" i="1"/>
  <c r="C24420" i="1"/>
  <c r="C24421" i="1"/>
  <c r="C24422" i="1"/>
  <c r="C24423" i="1"/>
  <c r="C24424" i="1"/>
  <c r="C24425" i="1"/>
  <c r="C24426" i="1"/>
  <c r="C24427" i="1"/>
  <c r="C24428" i="1"/>
  <c r="C24429" i="1"/>
  <c r="C24430" i="1"/>
  <c r="C24431" i="1"/>
  <c r="C24432" i="1"/>
  <c r="C24433" i="1"/>
  <c r="C24434" i="1"/>
  <c r="C24435" i="1"/>
  <c r="C24436" i="1"/>
  <c r="C24437" i="1"/>
  <c r="C24438" i="1"/>
  <c r="C24439" i="1"/>
  <c r="C24440" i="1"/>
  <c r="C24441" i="1"/>
  <c r="C24442" i="1"/>
  <c r="C24443" i="1"/>
  <c r="C24444" i="1"/>
  <c r="C24445" i="1"/>
  <c r="C24446" i="1"/>
  <c r="C24447" i="1"/>
  <c r="C24448" i="1"/>
  <c r="C24449" i="1"/>
  <c r="C24450" i="1"/>
  <c r="C24451" i="1"/>
  <c r="C24452" i="1"/>
  <c r="C24453" i="1"/>
  <c r="C24454" i="1"/>
  <c r="C24455" i="1"/>
  <c r="C24456" i="1"/>
  <c r="C24457" i="1"/>
  <c r="C24458" i="1"/>
  <c r="C24459" i="1"/>
  <c r="C24460" i="1"/>
  <c r="C24461" i="1"/>
  <c r="C24462" i="1"/>
  <c r="C24463" i="1"/>
  <c r="C24464" i="1"/>
  <c r="C24465" i="1"/>
  <c r="C24466" i="1"/>
  <c r="C24467" i="1"/>
  <c r="C24468" i="1"/>
  <c r="C24469" i="1"/>
  <c r="C24470" i="1"/>
  <c r="C24471" i="1"/>
  <c r="C24472" i="1"/>
  <c r="C24473" i="1"/>
  <c r="C24474" i="1"/>
  <c r="C24475" i="1"/>
  <c r="C24476" i="1"/>
  <c r="C24477" i="1"/>
  <c r="C24478" i="1"/>
  <c r="C24479" i="1"/>
  <c r="C24480" i="1"/>
  <c r="C24481" i="1"/>
  <c r="C24482" i="1"/>
  <c r="C24483" i="1"/>
  <c r="C24484" i="1"/>
  <c r="C24485" i="1"/>
  <c r="C24486" i="1"/>
  <c r="C24487" i="1"/>
  <c r="C24488" i="1"/>
  <c r="C24489" i="1"/>
  <c r="C24490" i="1"/>
  <c r="C24491" i="1"/>
  <c r="C24492" i="1"/>
  <c r="C24493" i="1"/>
  <c r="C24494" i="1"/>
  <c r="C24495" i="1"/>
  <c r="C24496" i="1"/>
  <c r="C24497" i="1"/>
  <c r="C24498" i="1"/>
  <c r="C24499" i="1"/>
  <c r="C24500" i="1"/>
  <c r="C24501" i="1"/>
  <c r="C24502" i="1"/>
  <c r="C24503" i="1"/>
  <c r="C24504" i="1"/>
  <c r="C24505" i="1"/>
  <c r="C24506" i="1"/>
  <c r="C24507" i="1"/>
  <c r="C24508" i="1"/>
  <c r="C24509" i="1"/>
  <c r="C24510" i="1"/>
  <c r="C24511" i="1"/>
  <c r="C24512" i="1"/>
  <c r="C24513" i="1"/>
  <c r="C24514" i="1"/>
  <c r="C24515" i="1"/>
  <c r="C24516" i="1"/>
  <c r="C24517" i="1"/>
  <c r="C24518" i="1"/>
  <c r="C24519" i="1"/>
  <c r="C24520" i="1"/>
  <c r="C24521" i="1"/>
  <c r="C24522" i="1"/>
  <c r="C24523" i="1"/>
  <c r="C24524" i="1"/>
  <c r="C24525" i="1"/>
  <c r="C24526" i="1"/>
  <c r="C24527" i="1"/>
  <c r="C24528" i="1"/>
  <c r="C24529" i="1"/>
  <c r="C24530" i="1"/>
  <c r="C24531" i="1"/>
  <c r="C24532" i="1"/>
  <c r="C24533" i="1"/>
  <c r="C24534" i="1"/>
  <c r="C24535" i="1"/>
  <c r="C24536" i="1"/>
  <c r="C24537" i="1"/>
  <c r="C24538" i="1"/>
  <c r="C24539" i="1"/>
  <c r="C24540" i="1"/>
  <c r="C24541" i="1"/>
  <c r="C24542" i="1"/>
  <c r="C24543" i="1"/>
  <c r="C24544" i="1"/>
  <c r="C24545" i="1"/>
  <c r="C24546" i="1"/>
  <c r="C24547" i="1"/>
  <c r="C24548" i="1"/>
  <c r="C24549" i="1"/>
  <c r="C24550" i="1"/>
  <c r="C24551" i="1"/>
  <c r="C24552" i="1"/>
  <c r="C24553" i="1"/>
  <c r="C24554" i="1"/>
  <c r="C24555" i="1"/>
  <c r="C24556" i="1"/>
  <c r="C24557" i="1"/>
  <c r="C24558" i="1"/>
  <c r="C24559" i="1"/>
  <c r="C24560" i="1"/>
  <c r="C24561" i="1"/>
  <c r="C24562" i="1"/>
  <c r="C24563" i="1"/>
  <c r="C24564" i="1"/>
  <c r="C24565" i="1"/>
  <c r="C24566" i="1"/>
  <c r="C24567" i="1"/>
  <c r="C24568" i="1"/>
  <c r="C24569" i="1"/>
  <c r="C24570" i="1"/>
  <c r="C24571" i="1"/>
  <c r="C24572" i="1"/>
  <c r="C24573" i="1"/>
  <c r="C24574" i="1"/>
  <c r="C24575" i="1"/>
  <c r="C24576" i="1"/>
  <c r="C24577" i="1"/>
  <c r="C24578" i="1"/>
  <c r="C24579" i="1"/>
  <c r="C24580" i="1"/>
  <c r="C24581" i="1"/>
  <c r="C24582" i="1"/>
  <c r="C24583" i="1"/>
  <c r="C24584" i="1"/>
  <c r="C24585" i="1"/>
  <c r="C24586" i="1"/>
  <c r="C24587" i="1"/>
  <c r="C24588" i="1"/>
  <c r="C24589" i="1"/>
  <c r="C24590" i="1"/>
  <c r="C24591" i="1"/>
  <c r="C24592" i="1"/>
  <c r="C24593" i="1"/>
  <c r="C24594" i="1"/>
  <c r="C24595" i="1"/>
  <c r="C24596" i="1"/>
  <c r="C24597" i="1"/>
  <c r="C24598" i="1"/>
  <c r="C24599" i="1"/>
  <c r="C24600" i="1"/>
  <c r="C24601" i="1"/>
  <c r="C24602" i="1"/>
  <c r="C24603" i="1"/>
  <c r="C24604" i="1"/>
  <c r="C24605" i="1"/>
  <c r="C24606" i="1"/>
  <c r="C24607" i="1"/>
  <c r="C24608" i="1"/>
  <c r="C24609" i="1"/>
  <c r="C24610" i="1"/>
  <c r="C24611" i="1"/>
  <c r="C24612" i="1"/>
  <c r="C24613" i="1"/>
  <c r="C24614" i="1"/>
  <c r="C24615" i="1"/>
  <c r="C24616" i="1"/>
  <c r="C24617" i="1"/>
  <c r="C24618" i="1"/>
  <c r="C24619" i="1"/>
  <c r="C24620" i="1"/>
  <c r="C24621" i="1"/>
  <c r="C24622" i="1"/>
  <c r="C24623" i="1"/>
  <c r="C24624" i="1"/>
  <c r="C24625" i="1"/>
  <c r="C24626" i="1"/>
  <c r="C24627" i="1"/>
  <c r="C24628" i="1"/>
  <c r="C24629" i="1"/>
  <c r="C24630" i="1"/>
  <c r="C24631" i="1"/>
  <c r="C24632" i="1"/>
  <c r="C24633" i="1"/>
  <c r="C24634" i="1"/>
  <c r="C24635" i="1"/>
  <c r="C24636" i="1"/>
  <c r="C24637" i="1"/>
  <c r="C24638" i="1"/>
  <c r="C24639" i="1"/>
  <c r="C24640" i="1"/>
  <c r="C24641" i="1"/>
  <c r="C24642" i="1"/>
  <c r="C24643" i="1"/>
  <c r="C24644" i="1"/>
  <c r="C24645" i="1"/>
  <c r="C24646" i="1"/>
  <c r="C24647" i="1"/>
  <c r="C24648" i="1"/>
  <c r="C24649" i="1"/>
  <c r="C24650" i="1"/>
  <c r="C24651" i="1"/>
  <c r="C24652" i="1"/>
  <c r="C24653" i="1"/>
  <c r="C24654" i="1"/>
  <c r="C24655" i="1"/>
  <c r="C24656" i="1"/>
  <c r="C24657" i="1"/>
  <c r="C24658" i="1"/>
  <c r="C24659" i="1"/>
  <c r="C24660" i="1"/>
  <c r="C24661" i="1"/>
  <c r="C24662" i="1"/>
  <c r="C24663" i="1"/>
  <c r="C24664" i="1"/>
  <c r="C24665" i="1"/>
  <c r="C24666" i="1"/>
  <c r="C24667" i="1"/>
  <c r="C24668" i="1"/>
  <c r="C24669" i="1"/>
  <c r="C24670" i="1"/>
  <c r="C24671" i="1"/>
  <c r="C24672" i="1"/>
  <c r="C24673" i="1"/>
  <c r="C24674" i="1"/>
  <c r="C24675" i="1"/>
  <c r="C24676" i="1"/>
  <c r="C24677" i="1"/>
  <c r="C24678" i="1"/>
  <c r="C24679" i="1"/>
  <c r="C24680" i="1"/>
  <c r="C24681" i="1"/>
  <c r="C24682" i="1"/>
  <c r="C24683" i="1"/>
  <c r="C24684" i="1"/>
  <c r="C24685" i="1"/>
  <c r="C24686" i="1"/>
  <c r="C24687" i="1"/>
  <c r="C24688" i="1"/>
  <c r="C24689" i="1"/>
  <c r="C24690" i="1"/>
  <c r="C24691" i="1"/>
  <c r="C24692" i="1"/>
  <c r="C24693" i="1"/>
  <c r="C24694" i="1"/>
  <c r="C24695" i="1"/>
  <c r="C24696" i="1"/>
  <c r="C24697" i="1"/>
  <c r="C24698" i="1"/>
  <c r="C24699" i="1"/>
  <c r="C24700" i="1"/>
  <c r="C24701" i="1"/>
  <c r="C24702" i="1"/>
  <c r="C24703" i="1"/>
  <c r="C24704" i="1"/>
  <c r="C24705" i="1"/>
  <c r="C24706" i="1"/>
  <c r="C24707" i="1"/>
  <c r="C24708" i="1"/>
  <c r="C24709" i="1"/>
  <c r="C24710" i="1"/>
  <c r="C24711" i="1"/>
  <c r="C24712" i="1"/>
  <c r="C24713" i="1"/>
  <c r="C24714" i="1"/>
  <c r="C24715" i="1"/>
  <c r="C24716" i="1"/>
  <c r="C24717" i="1"/>
  <c r="C24718" i="1"/>
  <c r="C24719" i="1"/>
  <c r="C24720" i="1"/>
  <c r="C24721" i="1"/>
  <c r="C24722" i="1"/>
  <c r="C24723" i="1"/>
  <c r="C24724" i="1"/>
  <c r="C24725" i="1"/>
  <c r="C24726" i="1"/>
  <c r="C24727" i="1"/>
  <c r="C24728" i="1"/>
  <c r="C24729" i="1"/>
  <c r="C24730" i="1"/>
  <c r="C24731" i="1"/>
  <c r="C24732" i="1"/>
  <c r="C24733" i="1"/>
  <c r="C24734" i="1"/>
  <c r="C24735" i="1"/>
  <c r="C24736" i="1"/>
  <c r="C24737" i="1"/>
  <c r="C24738" i="1"/>
  <c r="C24739" i="1"/>
  <c r="C24740" i="1"/>
  <c r="C24741" i="1"/>
  <c r="C24742" i="1"/>
  <c r="C24743" i="1"/>
  <c r="C24744" i="1"/>
  <c r="C24745" i="1"/>
  <c r="C24746" i="1"/>
  <c r="C24747" i="1"/>
  <c r="C24748" i="1"/>
  <c r="C24749" i="1"/>
  <c r="C24750" i="1"/>
  <c r="C24751" i="1"/>
  <c r="C24752" i="1"/>
  <c r="C24753" i="1"/>
  <c r="C24754" i="1"/>
  <c r="C24755" i="1"/>
  <c r="C24756" i="1"/>
  <c r="C24757" i="1"/>
  <c r="C24758" i="1"/>
  <c r="C24759" i="1"/>
  <c r="C24760" i="1"/>
  <c r="C24761" i="1"/>
  <c r="C24762" i="1"/>
  <c r="C24763" i="1"/>
  <c r="C24764" i="1"/>
  <c r="C24765" i="1"/>
  <c r="C24766" i="1"/>
  <c r="C24767" i="1"/>
  <c r="C24768" i="1"/>
  <c r="C24769" i="1"/>
  <c r="C24770" i="1"/>
  <c r="C24771" i="1"/>
  <c r="C24772" i="1"/>
  <c r="C24773" i="1"/>
  <c r="C24774" i="1"/>
  <c r="C24775" i="1"/>
  <c r="C24776" i="1"/>
  <c r="C24777" i="1"/>
  <c r="C24778" i="1"/>
  <c r="C24779" i="1"/>
  <c r="C24780" i="1"/>
  <c r="C24781" i="1"/>
  <c r="C24782" i="1"/>
  <c r="C24783" i="1"/>
  <c r="C24784" i="1"/>
  <c r="C24785" i="1"/>
  <c r="C24786" i="1"/>
  <c r="C24787" i="1"/>
  <c r="C24788" i="1"/>
  <c r="C24789" i="1"/>
  <c r="C24790" i="1"/>
  <c r="C24791" i="1"/>
  <c r="C24792" i="1"/>
  <c r="C24793" i="1"/>
  <c r="C24794" i="1"/>
  <c r="C24795" i="1"/>
  <c r="C24796" i="1"/>
  <c r="C24797" i="1"/>
  <c r="C24798" i="1"/>
  <c r="C24799" i="1"/>
  <c r="C24800" i="1"/>
  <c r="C24801" i="1"/>
  <c r="C24802" i="1"/>
  <c r="C24803" i="1"/>
  <c r="C24804" i="1"/>
  <c r="C24805" i="1"/>
  <c r="C24806" i="1"/>
  <c r="C24807" i="1"/>
  <c r="C24808" i="1"/>
  <c r="C24809" i="1"/>
  <c r="C24810" i="1"/>
  <c r="C24811" i="1"/>
  <c r="C24812" i="1"/>
  <c r="C24813" i="1"/>
  <c r="C24814" i="1"/>
  <c r="C24815" i="1"/>
  <c r="C24816" i="1"/>
  <c r="C24817" i="1"/>
  <c r="C24818" i="1"/>
  <c r="C24819" i="1"/>
  <c r="C24820" i="1"/>
  <c r="C24821" i="1"/>
  <c r="C24822" i="1"/>
  <c r="C24823" i="1"/>
  <c r="C24824" i="1"/>
  <c r="C24825" i="1"/>
  <c r="C24826" i="1"/>
  <c r="C24827" i="1"/>
  <c r="C24828" i="1"/>
  <c r="C24829" i="1"/>
  <c r="C24830" i="1"/>
  <c r="C24831" i="1"/>
  <c r="C24832" i="1"/>
  <c r="C24833" i="1"/>
  <c r="C24834" i="1"/>
  <c r="C24835" i="1"/>
  <c r="C24836" i="1"/>
  <c r="C24837" i="1"/>
  <c r="C24838" i="1"/>
  <c r="C24839" i="1"/>
  <c r="C24840" i="1"/>
  <c r="C24841" i="1"/>
  <c r="C24842" i="1"/>
  <c r="C24843" i="1"/>
  <c r="C24844" i="1"/>
  <c r="C24845" i="1"/>
  <c r="C24846" i="1"/>
  <c r="C24847" i="1"/>
  <c r="C24848" i="1"/>
  <c r="C24849" i="1"/>
  <c r="C24850" i="1"/>
  <c r="C24851" i="1"/>
  <c r="C24852" i="1"/>
  <c r="C24853" i="1"/>
  <c r="C24854" i="1"/>
  <c r="C24855" i="1"/>
  <c r="C24856" i="1"/>
  <c r="C24857" i="1"/>
  <c r="C24858" i="1"/>
  <c r="C24859" i="1"/>
  <c r="C24860" i="1"/>
  <c r="C24861" i="1"/>
  <c r="C24862" i="1"/>
  <c r="C24863" i="1"/>
  <c r="C24864" i="1"/>
  <c r="C24865" i="1"/>
  <c r="C24866" i="1"/>
  <c r="C24867" i="1"/>
  <c r="C24868" i="1"/>
  <c r="C24869" i="1"/>
  <c r="C24870" i="1"/>
  <c r="C24871" i="1"/>
  <c r="C24872" i="1"/>
  <c r="C24873" i="1"/>
  <c r="C24874" i="1"/>
  <c r="C24875" i="1"/>
  <c r="C24876" i="1"/>
  <c r="C24877" i="1"/>
  <c r="C24878" i="1"/>
  <c r="C24879" i="1"/>
  <c r="C24880" i="1"/>
  <c r="C24881" i="1"/>
  <c r="C24882" i="1"/>
  <c r="C24883" i="1"/>
  <c r="C24884" i="1"/>
  <c r="C24885" i="1"/>
  <c r="C24886" i="1"/>
  <c r="C24887" i="1"/>
  <c r="C24888" i="1"/>
  <c r="C24889" i="1"/>
  <c r="C24890" i="1"/>
  <c r="C24891" i="1"/>
  <c r="C24892" i="1"/>
  <c r="C24893" i="1"/>
  <c r="C24894" i="1"/>
  <c r="C24895" i="1"/>
  <c r="C24896" i="1"/>
  <c r="C24897" i="1"/>
  <c r="C24898" i="1"/>
  <c r="C24899" i="1"/>
  <c r="C24900" i="1"/>
  <c r="C24901" i="1"/>
  <c r="C24902" i="1"/>
  <c r="C24903" i="1"/>
  <c r="C24904" i="1"/>
  <c r="C24905" i="1"/>
  <c r="C24906" i="1"/>
  <c r="C24907" i="1"/>
  <c r="C24908" i="1"/>
  <c r="C24909" i="1"/>
  <c r="C24910" i="1"/>
  <c r="C24911" i="1"/>
  <c r="C24912" i="1"/>
  <c r="C24913" i="1"/>
  <c r="C24914" i="1"/>
  <c r="C24915" i="1"/>
  <c r="C24916" i="1"/>
  <c r="C24917" i="1"/>
  <c r="C24918" i="1"/>
  <c r="C24919" i="1"/>
  <c r="C24920" i="1"/>
  <c r="C24921" i="1"/>
  <c r="C24922" i="1"/>
  <c r="C24923" i="1"/>
  <c r="C24924" i="1"/>
  <c r="C24925" i="1"/>
  <c r="C24926" i="1"/>
  <c r="C24927" i="1"/>
  <c r="C24928" i="1"/>
  <c r="C24929" i="1"/>
  <c r="C24930" i="1"/>
  <c r="C24931" i="1"/>
  <c r="C24932" i="1"/>
  <c r="C24933" i="1"/>
  <c r="C24934" i="1"/>
  <c r="C24935" i="1"/>
  <c r="C24936" i="1"/>
  <c r="C24937" i="1"/>
  <c r="C24938" i="1"/>
  <c r="C24939" i="1"/>
  <c r="C24940" i="1"/>
  <c r="C24941" i="1"/>
  <c r="C24942" i="1"/>
  <c r="C24943" i="1"/>
  <c r="C24944" i="1"/>
  <c r="C24945" i="1"/>
  <c r="C24946" i="1"/>
  <c r="C24947" i="1"/>
  <c r="C24948" i="1"/>
  <c r="C24949" i="1"/>
  <c r="C24950" i="1"/>
  <c r="C24951" i="1"/>
  <c r="C24952" i="1"/>
  <c r="C24953" i="1"/>
  <c r="C24954" i="1"/>
  <c r="C24955" i="1"/>
  <c r="C24956" i="1"/>
  <c r="C24957" i="1"/>
  <c r="C24958" i="1"/>
  <c r="C24959" i="1"/>
  <c r="C24960" i="1"/>
  <c r="C24961" i="1"/>
  <c r="C24962" i="1"/>
  <c r="C24963" i="1"/>
  <c r="C24964" i="1"/>
  <c r="C24965" i="1"/>
  <c r="C24966" i="1"/>
  <c r="C24967" i="1"/>
  <c r="C24968" i="1"/>
  <c r="C24969" i="1"/>
  <c r="C24970" i="1"/>
  <c r="C24971" i="1"/>
  <c r="C24972" i="1"/>
  <c r="C24973" i="1"/>
  <c r="C24974" i="1"/>
  <c r="C24975" i="1"/>
  <c r="C24976" i="1"/>
  <c r="C24977" i="1"/>
  <c r="C24978" i="1"/>
  <c r="C24979" i="1"/>
  <c r="C24980" i="1"/>
  <c r="C24981" i="1"/>
  <c r="C24982" i="1"/>
  <c r="C24983" i="1"/>
  <c r="C24984" i="1"/>
  <c r="C24985" i="1"/>
  <c r="C24986" i="1"/>
  <c r="C24987" i="1"/>
  <c r="C24988" i="1"/>
  <c r="C24989" i="1"/>
  <c r="C24990" i="1"/>
  <c r="C24991" i="1"/>
  <c r="C24992" i="1"/>
  <c r="C24993" i="1"/>
  <c r="C24994" i="1"/>
  <c r="C24995" i="1"/>
  <c r="C24996" i="1"/>
  <c r="C24997" i="1"/>
  <c r="C24998" i="1"/>
  <c r="C24999" i="1"/>
  <c r="C25000" i="1"/>
  <c r="C25001" i="1"/>
  <c r="D4" i="3"/>
  <c r="C8" i="3"/>
  <c r="B8" i="3"/>
  <c r="A8" i="3"/>
  <c r="D8" i="3" l="1"/>
</calcChain>
</file>

<file path=xl/sharedStrings.xml><?xml version="1.0" encoding="utf-8"?>
<sst xmlns="http://schemas.openxmlformats.org/spreadsheetml/2006/main" count="150070" uniqueCount="25072">
  <si>
    <t>Order_ID</t>
  </si>
  <si>
    <t>Order_Date</t>
  </si>
  <si>
    <t>City</t>
  </si>
  <si>
    <t>State</t>
  </si>
  <si>
    <t>Category</t>
  </si>
  <si>
    <t>Product</t>
  </si>
  <si>
    <t>Sales_Amount</t>
  </si>
  <si>
    <t>Profit</t>
  </si>
  <si>
    <t>Quantity</t>
  </si>
  <si>
    <t>Payment_Mode</t>
  </si>
  <si>
    <t>ORD1</t>
  </si>
  <si>
    <t>Mumbai</t>
  </si>
  <si>
    <t>Maharashtra</t>
  </si>
  <si>
    <t>Grocery</t>
  </si>
  <si>
    <t>Wheat</t>
  </si>
  <si>
    <t>Card</t>
  </si>
  <si>
    <t>ORD2</t>
  </si>
  <si>
    <t>Hyderabad</t>
  </si>
  <si>
    <t>Telangana</t>
  </si>
  <si>
    <t>Laptop</t>
  </si>
  <si>
    <t>Cash</t>
  </si>
  <si>
    <t>ORD3</t>
  </si>
  <si>
    <t>Pune</t>
  </si>
  <si>
    <t>Clothing</t>
  </si>
  <si>
    <t>Rice</t>
  </si>
  <si>
    <t>ORD4</t>
  </si>
  <si>
    <t>Kolkata</t>
  </si>
  <si>
    <t>West Bengal</t>
  </si>
  <si>
    <t>Furniture</t>
  </si>
  <si>
    <t>UPI</t>
  </si>
  <si>
    <t>ORD5</t>
  </si>
  <si>
    <t>Ahmedabad</t>
  </si>
  <si>
    <t>Gujarat</t>
  </si>
  <si>
    <t>ORD6</t>
  </si>
  <si>
    <t>Delhi</t>
  </si>
  <si>
    <t>Chair</t>
  </si>
  <si>
    <t>Net Banking</t>
  </si>
  <si>
    <t>ORD7</t>
  </si>
  <si>
    <t>Shirt</t>
  </si>
  <si>
    <t>ORD8</t>
  </si>
  <si>
    <t>Electronics</t>
  </si>
  <si>
    <t>ORD9</t>
  </si>
  <si>
    <t>ORD10</t>
  </si>
  <si>
    <t>Jaipur</t>
  </si>
  <si>
    <t>Rajasthan</t>
  </si>
  <si>
    <t>ORD11</t>
  </si>
  <si>
    <t>ORD12</t>
  </si>
  <si>
    <t>Chennai</t>
  </si>
  <si>
    <t>Tamil Nadu</t>
  </si>
  <si>
    <t>ORD13</t>
  </si>
  <si>
    <t>Bangalore</t>
  </si>
  <si>
    <t>Karnataka</t>
  </si>
  <si>
    <t>ORD14</t>
  </si>
  <si>
    <t>Jeans</t>
  </si>
  <si>
    <t>ORD15</t>
  </si>
  <si>
    <t>Mobile</t>
  </si>
  <si>
    <t>ORD16</t>
  </si>
  <si>
    <t>ORD17</t>
  </si>
  <si>
    <t>ORD18</t>
  </si>
  <si>
    <t>ORD19</t>
  </si>
  <si>
    <t>ORD20</t>
  </si>
  <si>
    <t>ORD21</t>
  </si>
  <si>
    <t>ORD22</t>
  </si>
  <si>
    <t>ORD23</t>
  </si>
  <si>
    <t>ORD24</t>
  </si>
  <si>
    <t>ORD25</t>
  </si>
  <si>
    <t>ORD26</t>
  </si>
  <si>
    <t>ORD27</t>
  </si>
  <si>
    <t>Table</t>
  </si>
  <si>
    <t>ORD28</t>
  </si>
  <si>
    <t>ORD29</t>
  </si>
  <si>
    <t>ORD30</t>
  </si>
  <si>
    <t>ORD31</t>
  </si>
  <si>
    <t>ORD32</t>
  </si>
  <si>
    <t>ORD33</t>
  </si>
  <si>
    <t>ORD34</t>
  </si>
  <si>
    <t>ORD35</t>
  </si>
  <si>
    <t>ORD36</t>
  </si>
  <si>
    <t>ORD37</t>
  </si>
  <si>
    <t>ORD38</t>
  </si>
  <si>
    <t>ORD39</t>
  </si>
  <si>
    <t>ORD40</t>
  </si>
  <si>
    <t>ORD41</t>
  </si>
  <si>
    <t>ORD42</t>
  </si>
  <si>
    <t>ORD43</t>
  </si>
  <si>
    <t>ORD44</t>
  </si>
  <si>
    <t>Bhopal</t>
  </si>
  <si>
    <t>Madhya Pradesh</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</si>
  <si>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</si>
  <si>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</si>
  <si>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</si>
  <si>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</si>
  <si>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</si>
  <si>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</si>
  <si>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</si>
  <si>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</si>
  <si>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</si>
  <si>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</si>
  <si>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</si>
  <si>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</si>
  <si>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</si>
  <si>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</si>
  <si>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</si>
  <si>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</si>
  <si>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</si>
  <si>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</si>
  <si>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</si>
  <si>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</si>
  <si>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</si>
  <si>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</si>
  <si>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</si>
  <si>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</si>
  <si>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</si>
  <si>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</si>
  <si>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</si>
  <si>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</si>
  <si>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</si>
  <si>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</si>
  <si>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</si>
  <si>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</si>
  <si>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</si>
  <si>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</si>
  <si>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</si>
  <si>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</si>
  <si>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</si>
  <si>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</si>
  <si>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</si>
  <si>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</si>
  <si>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</si>
  <si>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</si>
  <si>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</si>
  <si>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</si>
  <si>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</si>
  <si>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</si>
  <si>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</si>
  <si>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</si>
  <si>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</si>
  <si>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</si>
  <si>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</si>
  <si>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</si>
  <si>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</si>
  <si>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</si>
  <si>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</si>
  <si>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</si>
  <si>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</si>
  <si>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</si>
  <si>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</si>
  <si>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</si>
  <si>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</si>
  <si>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</si>
  <si>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</si>
  <si>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</si>
  <si>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</si>
  <si>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</si>
  <si>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</si>
  <si>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</si>
  <si>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</si>
  <si>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</si>
  <si>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</si>
  <si>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</si>
  <si>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</si>
  <si>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</si>
  <si>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</si>
  <si>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</si>
  <si>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</si>
  <si>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</si>
  <si>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</si>
  <si>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</si>
  <si>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</si>
  <si>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</si>
  <si>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</si>
  <si>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</si>
  <si>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</si>
  <si>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</si>
  <si>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</si>
  <si>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</si>
  <si>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</si>
  <si>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</si>
  <si>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</si>
  <si>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</si>
  <si>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</si>
  <si>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</si>
  <si>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</si>
  <si>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</si>
  <si>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</si>
  <si>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</si>
  <si>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</si>
  <si>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</si>
  <si>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</si>
  <si>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</si>
  <si>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</si>
  <si>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</si>
  <si>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</si>
  <si>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</si>
  <si>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</si>
  <si>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</si>
  <si>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</si>
  <si>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</si>
  <si>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</si>
  <si>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</si>
  <si>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</si>
  <si>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</si>
  <si>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</si>
  <si>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</si>
  <si>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</si>
  <si>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</si>
  <si>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</si>
  <si>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</si>
  <si>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</si>
  <si>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</si>
  <si>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</si>
  <si>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</si>
  <si>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</si>
  <si>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</si>
  <si>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</si>
  <si>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</si>
  <si>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</si>
  <si>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</si>
  <si>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</si>
  <si>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</si>
  <si>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</si>
  <si>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</si>
  <si>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</si>
  <si>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</si>
  <si>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</si>
  <si>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</si>
  <si>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</si>
  <si>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</si>
  <si>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</si>
  <si>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</si>
  <si>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</si>
  <si>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</si>
  <si>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</si>
  <si>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</si>
  <si>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</si>
  <si>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</si>
  <si>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</si>
  <si>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</si>
  <si>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</si>
  <si>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</si>
  <si>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</si>
  <si>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</si>
  <si>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</si>
  <si>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</si>
  <si>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</si>
  <si>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</si>
  <si>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</si>
  <si>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</si>
  <si>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</si>
  <si>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</si>
  <si>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</si>
  <si>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</si>
  <si>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</si>
  <si>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</si>
  <si>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</si>
  <si>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</si>
  <si>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</si>
  <si>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</si>
  <si>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</si>
  <si>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</si>
  <si>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</si>
  <si>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</si>
  <si>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</si>
  <si>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</si>
  <si>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</si>
  <si>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</si>
  <si>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</si>
  <si>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</si>
  <si>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</si>
  <si>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</si>
  <si>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</si>
  <si>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</si>
  <si>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</si>
  <si>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</si>
  <si>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</si>
  <si>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</si>
  <si>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</si>
  <si>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</si>
  <si>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</si>
  <si>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</si>
  <si>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</si>
  <si>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</si>
  <si>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</si>
  <si>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</si>
  <si>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</si>
  <si>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</si>
  <si>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</si>
  <si>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</si>
  <si>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</si>
  <si>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</si>
  <si>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</si>
  <si>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</si>
  <si>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</si>
  <si>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</si>
  <si>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</si>
  <si>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</si>
  <si>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</si>
  <si>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</si>
  <si>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</si>
  <si>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</si>
  <si>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</si>
  <si>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</si>
  <si>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</si>
  <si>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</si>
  <si>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</si>
  <si>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</si>
  <si>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</si>
  <si>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</si>
  <si>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</si>
  <si>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</si>
  <si>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</si>
  <si>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</si>
  <si>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</si>
  <si>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</si>
  <si>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</si>
  <si>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</si>
  <si>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</si>
  <si>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</si>
  <si>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</si>
  <si>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</si>
  <si>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</si>
  <si>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</si>
  <si>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</si>
  <si>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</si>
  <si>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</si>
  <si>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</si>
  <si>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</si>
  <si>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</si>
  <si>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</si>
  <si>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</si>
  <si>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</si>
  <si>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</si>
  <si>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</si>
  <si>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</si>
  <si>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</si>
  <si>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</si>
  <si>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</si>
  <si>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</si>
  <si>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</si>
  <si>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</si>
  <si>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</si>
  <si>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</si>
  <si>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</si>
  <si>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</si>
  <si>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</si>
  <si>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</si>
  <si>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</si>
  <si>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</si>
  <si>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</si>
  <si>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</si>
  <si>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</si>
  <si>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</si>
  <si>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</si>
  <si>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</si>
  <si>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</si>
  <si>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</si>
  <si>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</si>
  <si>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</si>
  <si>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</si>
  <si>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</si>
  <si>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</si>
  <si>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</si>
  <si>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</si>
  <si>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</si>
  <si>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</si>
  <si>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</si>
  <si>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</si>
  <si>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</si>
  <si>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</si>
  <si>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</si>
  <si>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</si>
  <si>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</si>
  <si>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</si>
  <si>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</si>
  <si>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</si>
  <si>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</si>
  <si>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</si>
  <si>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</si>
  <si>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</si>
  <si>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</si>
  <si>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</si>
  <si>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</si>
  <si>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</si>
  <si>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</si>
  <si>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</si>
  <si>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</si>
  <si>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</si>
  <si>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</si>
  <si>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</si>
  <si>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</si>
  <si>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</si>
  <si>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</si>
  <si>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</si>
  <si>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</si>
  <si>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</si>
  <si>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</si>
  <si>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</si>
  <si>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</si>
  <si>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</si>
  <si>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</si>
  <si>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</si>
  <si>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</si>
  <si>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</si>
  <si>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</si>
  <si>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</si>
  <si>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</si>
  <si>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</si>
  <si>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</si>
  <si>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</si>
  <si>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</si>
  <si>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</si>
  <si>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</si>
  <si>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</si>
  <si>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</si>
  <si>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</si>
  <si>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</si>
  <si>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</si>
  <si>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</si>
  <si>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</si>
  <si>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</si>
  <si>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</si>
  <si>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</si>
  <si>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</si>
  <si>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</si>
  <si>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</si>
  <si>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</si>
  <si>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</si>
  <si>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</si>
  <si>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</si>
  <si>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</si>
  <si>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</si>
  <si>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</si>
  <si>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</si>
  <si>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</si>
  <si>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</si>
  <si>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</si>
  <si>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</si>
  <si>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</si>
  <si>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</si>
  <si>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</si>
  <si>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</si>
  <si>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</si>
  <si>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</si>
  <si>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</si>
  <si>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</si>
  <si>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</si>
  <si>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</si>
  <si>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</si>
  <si>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</si>
  <si>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</si>
  <si>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</si>
  <si>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</si>
  <si>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</si>
  <si>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</si>
  <si>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</si>
  <si>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</si>
  <si>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</si>
  <si>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</si>
  <si>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</si>
  <si>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</si>
  <si>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</si>
  <si>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</si>
  <si>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</si>
  <si>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</si>
  <si>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</si>
  <si>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</si>
  <si>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</si>
  <si>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</si>
  <si>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</si>
  <si>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</si>
  <si>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</si>
  <si>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</si>
  <si>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</si>
  <si>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</si>
  <si>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</si>
  <si>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</si>
  <si>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</si>
  <si>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</si>
  <si>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</si>
  <si>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</si>
  <si>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</si>
  <si>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</si>
  <si>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</si>
  <si>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</si>
  <si>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</si>
  <si>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</si>
  <si>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</si>
  <si>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</si>
  <si>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</si>
  <si>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</si>
  <si>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</si>
  <si>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</si>
  <si>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</si>
  <si>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</si>
  <si>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</si>
  <si>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</si>
  <si>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</si>
  <si>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</si>
  <si>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</si>
  <si>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</si>
  <si>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</si>
  <si>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</si>
  <si>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</si>
  <si>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</si>
  <si>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</si>
  <si>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</si>
  <si>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</si>
  <si>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</si>
  <si>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</si>
  <si>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</si>
  <si>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</si>
  <si>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</si>
  <si>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</si>
  <si>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</si>
  <si>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</si>
  <si>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</si>
  <si>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</si>
  <si>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</si>
  <si>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</si>
  <si>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</si>
  <si>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</si>
  <si>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</si>
  <si>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</si>
  <si>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</si>
  <si>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</si>
  <si>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</si>
  <si>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</si>
  <si>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</si>
  <si>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</si>
  <si>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</si>
  <si>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</si>
  <si>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</si>
  <si>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</si>
  <si>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</si>
  <si>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</si>
  <si>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</si>
  <si>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</si>
  <si>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</si>
  <si>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</si>
  <si>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</si>
  <si>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</si>
  <si>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</si>
  <si>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</si>
  <si>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</si>
  <si>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</si>
  <si>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</si>
  <si>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</si>
  <si>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</si>
  <si>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</si>
  <si>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</si>
  <si>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</si>
  <si>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</si>
  <si>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</si>
  <si>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</si>
  <si>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</si>
  <si>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</si>
  <si>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</si>
  <si>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</si>
  <si>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</si>
  <si>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</si>
  <si>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</si>
  <si>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</si>
  <si>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</si>
  <si>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</si>
  <si>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</si>
  <si>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</si>
  <si>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</si>
  <si>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</si>
  <si>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</si>
  <si>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</si>
  <si>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</si>
  <si>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</si>
  <si>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</si>
  <si>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</si>
  <si>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</si>
  <si>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</si>
  <si>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</si>
  <si>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</si>
  <si>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</si>
  <si>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</si>
  <si>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</si>
  <si>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</si>
  <si>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</si>
  <si>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</si>
  <si>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</si>
  <si>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</si>
  <si>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</si>
  <si>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</si>
  <si>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</si>
  <si>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</si>
  <si>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</si>
  <si>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</si>
  <si>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</si>
  <si>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</si>
  <si>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</si>
  <si>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</si>
  <si>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</si>
  <si>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</si>
  <si>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</si>
  <si>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</si>
  <si>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</si>
  <si>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</si>
  <si>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</si>
  <si>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</si>
  <si>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</si>
  <si>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</si>
  <si>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</si>
  <si>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</si>
  <si>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</si>
  <si>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</si>
  <si>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</si>
  <si>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</si>
  <si>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</si>
  <si>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</si>
  <si>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</si>
  <si>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</si>
  <si>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</si>
  <si>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</si>
  <si>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</si>
  <si>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</si>
  <si>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</si>
  <si>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</si>
  <si>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</si>
  <si>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</si>
  <si>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</si>
  <si>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</si>
  <si>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</si>
  <si>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</si>
  <si>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</si>
  <si>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</si>
  <si>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</si>
  <si>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</si>
  <si>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</si>
  <si>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</si>
  <si>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</si>
  <si>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</si>
  <si>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</si>
  <si>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</si>
  <si>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</si>
  <si>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</si>
  <si>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</si>
  <si>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</si>
  <si>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</si>
  <si>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</si>
  <si>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</si>
  <si>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</si>
  <si>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</si>
  <si>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</si>
  <si>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</si>
  <si>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</si>
  <si>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</si>
  <si>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</si>
  <si>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</si>
  <si>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</si>
  <si>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</si>
  <si>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</si>
  <si>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</si>
  <si>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</si>
  <si>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</si>
  <si>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</si>
  <si>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</si>
  <si>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</si>
  <si>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</si>
  <si>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</si>
  <si>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</si>
  <si>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</si>
  <si>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</si>
  <si>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</si>
  <si>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</si>
  <si>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</si>
  <si>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</si>
  <si>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</si>
  <si>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</si>
  <si>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</si>
  <si>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</si>
  <si>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</si>
  <si>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</si>
  <si>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</si>
  <si>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</si>
  <si>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</si>
  <si>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</si>
  <si>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</si>
  <si>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</si>
  <si>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</si>
  <si>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</si>
  <si>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</si>
  <si>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</si>
  <si>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</si>
  <si>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</si>
  <si>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</si>
  <si>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</si>
  <si>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</si>
  <si>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</si>
  <si>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</si>
  <si>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</si>
  <si>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</si>
  <si>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</si>
  <si>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</si>
  <si>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</si>
  <si>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</si>
  <si>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</si>
  <si>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</si>
  <si>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</si>
  <si>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</si>
  <si>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</si>
  <si>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</si>
  <si>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</si>
  <si>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</si>
  <si>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</si>
  <si>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</si>
  <si>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</si>
  <si>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</si>
  <si>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</si>
  <si>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</si>
  <si>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</si>
  <si>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</si>
  <si>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</si>
  <si>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</si>
  <si>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</si>
  <si>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</si>
  <si>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</si>
  <si>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</si>
  <si>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</si>
  <si>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</si>
  <si>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</si>
  <si>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</si>
  <si>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</si>
  <si>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</si>
  <si>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</si>
  <si>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</si>
  <si>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</si>
  <si>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</si>
  <si>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</si>
  <si>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</si>
  <si>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</si>
  <si>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</si>
  <si>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</si>
  <si>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</si>
  <si>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</si>
  <si>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</si>
  <si>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</si>
  <si>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</si>
  <si>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</si>
  <si>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</si>
  <si>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</si>
  <si>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</si>
  <si>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</si>
  <si>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</si>
  <si>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</si>
  <si>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</si>
  <si>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</si>
  <si>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</si>
  <si>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</si>
  <si>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</si>
  <si>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</si>
  <si>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</si>
  <si>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</si>
  <si>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</si>
  <si>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</si>
  <si>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</si>
  <si>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</si>
  <si>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</si>
  <si>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</si>
  <si>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</si>
  <si>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</si>
  <si>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</si>
  <si>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</si>
  <si>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</si>
  <si>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</si>
  <si>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</si>
  <si>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</si>
  <si>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</si>
  <si>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</si>
  <si>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</si>
  <si>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</si>
  <si>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</si>
  <si>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</si>
  <si>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</si>
  <si>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</si>
  <si>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</si>
  <si>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</si>
  <si>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</si>
  <si>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</si>
  <si>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</si>
  <si>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</si>
  <si>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</si>
  <si>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</si>
  <si>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</si>
  <si>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</si>
  <si>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</si>
  <si>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</si>
  <si>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</si>
  <si>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</si>
  <si>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</si>
  <si>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</si>
  <si>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</si>
  <si>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</si>
  <si>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</si>
  <si>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</si>
  <si>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</si>
  <si>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</si>
  <si>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</si>
  <si>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</si>
  <si>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</si>
  <si>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</si>
  <si>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</si>
  <si>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</si>
  <si>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</si>
  <si>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</si>
  <si>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</si>
  <si>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</si>
  <si>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</si>
  <si>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</si>
  <si>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</si>
  <si>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</si>
  <si>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</si>
  <si>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</si>
  <si>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</si>
  <si>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</si>
  <si>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</si>
  <si>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</si>
  <si>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</si>
  <si>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</si>
  <si>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</si>
  <si>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</si>
  <si>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</si>
  <si>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</si>
  <si>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</si>
  <si>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</si>
  <si>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</si>
  <si>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</si>
  <si>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</si>
  <si>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</si>
  <si>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</si>
  <si>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</si>
  <si>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</si>
  <si>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</si>
  <si>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</si>
  <si>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</si>
  <si>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</si>
  <si>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</si>
  <si>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</si>
  <si>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</si>
  <si>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</si>
  <si>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</si>
  <si>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</si>
  <si>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</si>
  <si>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</si>
  <si>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</si>
  <si>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</si>
  <si>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</si>
  <si>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</si>
  <si>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</si>
  <si>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</si>
  <si>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</si>
  <si>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</si>
  <si>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</si>
  <si>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</si>
  <si>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</si>
  <si>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</si>
  <si>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</si>
  <si>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</si>
  <si>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</si>
  <si>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</si>
  <si>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</si>
  <si>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</si>
  <si>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</si>
  <si>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</si>
  <si>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</si>
  <si>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</si>
  <si>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</si>
  <si>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</si>
  <si>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</si>
  <si>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</si>
  <si>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</si>
  <si>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</si>
  <si>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</si>
  <si>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</si>
  <si>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</si>
  <si>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</si>
  <si>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</si>
  <si>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</si>
  <si>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</si>
  <si>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</si>
  <si>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</si>
  <si>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</si>
  <si>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</si>
  <si>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</si>
  <si>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</si>
  <si>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</si>
  <si>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</si>
  <si>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</si>
  <si>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</si>
  <si>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</si>
  <si>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</si>
  <si>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</si>
  <si>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</si>
  <si>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</si>
  <si>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</si>
  <si>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</si>
  <si>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</si>
  <si>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</si>
  <si>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</si>
  <si>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</si>
  <si>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</si>
  <si>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</si>
  <si>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</si>
  <si>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</si>
  <si>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</si>
  <si>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</si>
  <si>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</si>
  <si>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</si>
  <si>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</si>
  <si>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</si>
  <si>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</si>
  <si>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</si>
  <si>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</si>
  <si>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</si>
  <si>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</si>
  <si>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</si>
  <si>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</si>
  <si>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</si>
  <si>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</si>
  <si>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</si>
  <si>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</si>
  <si>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</si>
  <si>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</si>
  <si>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</si>
  <si>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</si>
  <si>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</si>
  <si>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</si>
  <si>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</si>
  <si>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</si>
  <si>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</si>
  <si>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</si>
  <si>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</si>
  <si>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</si>
  <si>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</si>
  <si>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</si>
  <si>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</si>
  <si>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</si>
  <si>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</si>
  <si>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</si>
  <si>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</si>
  <si>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</si>
  <si>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</si>
  <si>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</si>
  <si>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</si>
  <si>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</si>
  <si>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</si>
  <si>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</si>
  <si>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</si>
  <si>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</si>
  <si>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</si>
  <si>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</si>
  <si>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</si>
  <si>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</si>
  <si>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</si>
  <si>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</si>
  <si>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</si>
  <si>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</si>
  <si>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</si>
  <si>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</si>
  <si>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</si>
  <si>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</si>
  <si>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</si>
  <si>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</si>
  <si>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</si>
  <si>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</si>
  <si>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</si>
  <si>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</si>
  <si>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</si>
  <si>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</si>
  <si>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</si>
  <si>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</si>
  <si>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</si>
  <si>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</si>
  <si>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</si>
  <si>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</si>
  <si>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</si>
  <si>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</si>
  <si>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</si>
  <si>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</si>
  <si>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</si>
  <si>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</si>
  <si>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</si>
  <si>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</si>
  <si>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</si>
  <si>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</si>
  <si>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</si>
  <si>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</si>
  <si>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</si>
  <si>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</si>
  <si>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</si>
  <si>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</si>
  <si>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</si>
  <si>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</si>
  <si>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</si>
  <si>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</si>
  <si>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</si>
  <si>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</si>
  <si>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</si>
  <si>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</si>
  <si>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</si>
  <si>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</si>
  <si>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</si>
  <si>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</si>
  <si>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</si>
  <si>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</si>
  <si>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</si>
  <si>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</si>
  <si>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</si>
  <si>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</si>
  <si>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</si>
  <si>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</si>
  <si>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</si>
  <si>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</si>
  <si>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</si>
  <si>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</si>
  <si>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</si>
  <si>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</si>
  <si>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</si>
  <si>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</si>
  <si>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</si>
  <si>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</si>
  <si>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</si>
  <si>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</si>
  <si>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</si>
  <si>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</si>
  <si>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</si>
  <si>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</si>
  <si>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</si>
  <si>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</si>
  <si>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</si>
  <si>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</si>
  <si>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</si>
  <si>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</si>
  <si>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</si>
  <si>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</si>
  <si>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</si>
  <si>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</si>
  <si>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</si>
  <si>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</si>
  <si>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</si>
  <si>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</si>
  <si>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</si>
  <si>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</si>
  <si>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</si>
  <si>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</si>
  <si>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</si>
  <si>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</si>
  <si>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</si>
  <si>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</si>
  <si>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</si>
  <si>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</si>
  <si>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</si>
  <si>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</si>
  <si>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</si>
  <si>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</si>
  <si>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</si>
  <si>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</si>
  <si>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</si>
  <si>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</si>
  <si>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</si>
  <si>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</si>
  <si>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</si>
  <si>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</si>
  <si>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</si>
  <si>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</si>
  <si>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</si>
  <si>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</si>
  <si>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</si>
  <si>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</si>
  <si>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</si>
  <si>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</si>
  <si>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</si>
  <si>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</si>
  <si>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</si>
  <si>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</si>
  <si>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</si>
  <si>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</si>
  <si>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</si>
  <si>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</si>
  <si>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</si>
  <si>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</si>
  <si>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</si>
  <si>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</si>
  <si>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</si>
  <si>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</si>
  <si>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</si>
  <si>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</si>
  <si>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</si>
  <si>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</si>
  <si>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</si>
  <si>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</si>
  <si>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</si>
  <si>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</si>
  <si>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</si>
  <si>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</si>
  <si>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</si>
  <si>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</si>
  <si>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</si>
  <si>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</si>
  <si>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</si>
  <si>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</si>
  <si>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</si>
  <si>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</si>
  <si>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</si>
  <si>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</si>
  <si>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</si>
  <si>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</si>
  <si>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</si>
  <si>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</si>
  <si>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</si>
  <si>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</si>
  <si>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</si>
  <si>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</si>
  <si>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</si>
  <si>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</si>
  <si>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</si>
  <si>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</si>
  <si>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</si>
  <si>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</si>
  <si>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</si>
  <si>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</si>
  <si>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</si>
  <si>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</si>
  <si>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</si>
  <si>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</si>
  <si>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</si>
  <si>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</si>
  <si>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</si>
  <si>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</si>
  <si>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</si>
  <si>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</si>
  <si>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</si>
  <si>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</si>
  <si>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</si>
  <si>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</si>
  <si>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</si>
  <si>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</si>
  <si>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</si>
  <si>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</si>
  <si>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</si>
  <si>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</si>
  <si>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</si>
  <si>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</si>
  <si>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</si>
  <si>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</si>
  <si>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</si>
  <si>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</si>
  <si>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</si>
  <si>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</si>
  <si>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</si>
  <si>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</si>
  <si>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</si>
  <si>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</si>
  <si>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</si>
  <si>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</si>
  <si>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</si>
  <si>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</si>
  <si>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</si>
  <si>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</si>
  <si>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</si>
  <si>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</si>
  <si>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</si>
  <si>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</si>
  <si>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</si>
  <si>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</si>
  <si>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</si>
  <si>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</si>
  <si>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</si>
  <si>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</si>
  <si>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</si>
  <si>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</si>
  <si>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</si>
  <si>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</si>
  <si>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</si>
  <si>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</si>
  <si>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</si>
  <si>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</si>
  <si>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</si>
  <si>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</si>
  <si>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</si>
  <si>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</si>
  <si>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</si>
  <si>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</si>
  <si>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</si>
  <si>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</si>
  <si>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</si>
  <si>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</si>
  <si>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</si>
  <si>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</si>
  <si>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</si>
  <si>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</si>
  <si>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</si>
  <si>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</si>
  <si>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</si>
  <si>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</si>
  <si>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</si>
  <si>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</si>
  <si>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</si>
  <si>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</si>
  <si>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</si>
  <si>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</si>
  <si>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</si>
  <si>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</si>
  <si>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</si>
  <si>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</si>
  <si>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</si>
  <si>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</si>
  <si>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</si>
  <si>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</si>
  <si>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</si>
  <si>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</si>
  <si>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</si>
  <si>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</si>
  <si>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</si>
  <si>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</si>
  <si>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</si>
  <si>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</si>
  <si>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</si>
  <si>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</si>
  <si>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</si>
  <si>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</si>
  <si>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</si>
  <si>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</si>
  <si>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</si>
  <si>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</si>
  <si>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</si>
  <si>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</si>
  <si>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</si>
  <si>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</si>
  <si>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</si>
  <si>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</si>
  <si>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</si>
  <si>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</si>
  <si>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</si>
  <si>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</si>
  <si>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</si>
  <si>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</si>
  <si>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</si>
  <si>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</si>
  <si>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</si>
  <si>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</si>
  <si>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</si>
  <si>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</si>
  <si>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</si>
  <si>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</si>
  <si>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</si>
  <si>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</si>
  <si>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</si>
  <si>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</si>
  <si>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</si>
  <si>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</si>
  <si>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</si>
  <si>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</si>
  <si>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</si>
  <si>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</si>
  <si>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</si>
  <si>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</si>
  <si>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</si>
  <si>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</si>
  <si>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</si>
  <si>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</si>
  <si>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</si>
  <si>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</si>
  <si>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</si>
  <si>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</si>
  <si>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</si>
  <si>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</si>
  <si>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</si>
  <si>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</si>
  <si>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</si>
  <si>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</si>
  <si>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</si>
  <si>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</si>
  <si>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</si>
  <si>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</si>
  <si>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</si>
  <si>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</si>
  <si>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</si>
  <si>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</si>
  <si>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</si>
  <si>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</si>
  <si>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</si>
  <si>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</si>
  <si>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</si>
  <si>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</si>
  <si>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</si>
  <si>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</si>
  <si>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</si>
  <si>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</si>
  <si>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</si>
  <si>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</si>
  <si>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</si>
  <si>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</si>
  <si>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</si>
  <si>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</si>
  <si>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</si>
  <si>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</si>
  <si>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</si>
  <si>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</si>
  <si>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</si>
  <si>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</si>
  <si>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</si>
  <si>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</si>
  <si>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</si>
  <si>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</si>
  <si>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</si>
  <si>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</si>
  <si>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</si>
  <si>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</si>
  <si>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</si>
  <si>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</si>
  <si>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</si>
  <si>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</si>
  <si>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</si>
  <si>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</si>
  <si>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</si>
  <si>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</si>
  <si>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</si>
  <si>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</si>
  <si>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</si>
  <si>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</si>
  <si>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</si>
  <si>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</si>
  <si>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</si>
  <si>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</si>
  <si>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</si>
  <si>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</si>
  <si>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</si>
  <si>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</si>
  <si>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</si>
  <si>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</si>
  <si>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</si>
  <si>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</si>
  <si>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</si>
  <si>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</si>
  <si>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</si>
  <si>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</si>
  <si>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</si>
  <si>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</si>
  <si>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</si>
  <si>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</si>
  <si>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</si>
  <si>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</si>
  <si>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</si>
  <si>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</si>
  <si>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</si>
  <si>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</si>
  <si>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</si>
  <si>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</si>
  <si>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</si>
  <si>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</si>
  <si>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</si>
  <si>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</si>
  <si>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</si>
  <si>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</si>
  <si>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</si>
  <si>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</si>
  <si>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</si>
  <si>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</si>
  <si>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</si>
  <si>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</si>
  <si>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</si>
  <si>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</si>
  <si>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</si>
  <si>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</si>
  <si>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</si>
  <si>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</si>
  <si>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</si>
  <si>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</si>
  <si>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</si>
  <si>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</si>
  <si>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</si>
  <si>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</si>
  <si>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</si>
  <si>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</si>
  <si>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</si>
  <si>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</si>
  <si>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</si>
  <si>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</si>
  <si>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</si>
  <si>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</si>
  <si>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</si>
  <si>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</si>
  <si>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</si>
  <si>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</si>
  <si>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</si>
  <si>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</si>
  <si>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</si>
  <si>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</si>
  <si>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</si>
  <si>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</si>
  <si>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</si>
  <si>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</si>
  <si>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</si>
  <si>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</si>
  <si>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</si>
  <si>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</si>
  <si>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</si>
  <si>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</si>
  <si>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</si>
  <si>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</si>
  <si>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</si>
  <si>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</si>
  <si>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</si>
  <si>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</si>
  <si>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</si>
  <si>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</si>
  <si>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</si>
  <si>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</si>
  <si>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</si>
  <si>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</si>
  <si>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</si>
  <si>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</si>
  <si>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</si>
  <si>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</si>
  <si>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</si>
  <si>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</si>
  <si>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</si>
  <si>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</si>
  <si>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</si>
  <si>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</si>
  <si>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</si>
  <si>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</si>
  <si>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</si>
  <si>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</si>
  <si>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</si>
  <si>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</si>
  <si>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</si>
  <si>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</si>
  <si>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</si>
  <si>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</si>
  <si>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</si>
  <si>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</si>
  <si>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</si>
  <si>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</si>
  <si>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</si>
  <si>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</si>
  <si>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</si>
  <si>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</si>
  <si>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</si>
  <si>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</si>
  <si>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</si>
  <si>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</si>
  <si>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</si>
  <si>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</si>
  <si>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</si>
  <si>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</si>
  <si>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</si>
  <si>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</si>
  <si>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</si>
  <si>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</si>
  <si>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</si>
  <si>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</si>
  <si>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</si>
  <si>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</si>
  <si>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</si>
  <si>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</si>
  <si>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</si>
  <si>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</si>
  <si>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</si>
  <si>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</si>
  <si>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</si>
  <si>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</si>
  <si>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</si>
  <si>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</si>
  <si>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</si>
  <si>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</si>
  <si>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</si>
  <si>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</si>
  <si>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</si>
  <si>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</si>
  <si>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</si>
  <si>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</si>
  <si>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</si>
  <si>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</si>
  <si>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</si>
  <si>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</si>
  <si>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</si>
  <si>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</si>
  <si>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</si>
  <si>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</si>
  <si>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</si>
  <si>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</si>
  <si>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</si>
  <si>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</si>
  <si>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</si>
  <si>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</si>
  <si>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</si>
  <si>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</si>
  <si>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</si>
  <si>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</si>
  <si>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</si>
  <si>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</si>
  <si>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</si>
  <si>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</si>
  <si>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</si>
  <si>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</si>
  <si>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</si>
  <si>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</si>
  <si>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</si>
  <si>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</si>
  <si>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</si>
  <si>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</si>
  <si>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</si>
  <si>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</si>
  <si>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</si>
  <si>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</si>
  <si>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</si>
  <si>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</si>
  <si>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</si>
  <si>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</si>
  <si>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</si>
  <si>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</si>
  <si>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</si>
  <si>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</si>
  <si>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</si>
  <si>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</si>
  <si>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</si>
  <si>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</si>
  <si>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</si>
  <si>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</si>
  <si>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</si>
  <si>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</si>
  <si>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</si>
  <si>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</si>
  <si>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</si>
  <si>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</si>
  <si>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</si>
  <si>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</si>
  <si>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</si>
  <si>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</si>
  <si>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</si>
  <si>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</si>
  <si>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</si>
  <si>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</si>
  <si>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</si>
  <si>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</si>
  <si>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</si>
  <si>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</si>
  <si>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</si>
  <si>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</si>
  <si>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</si>
  <si>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</si>
  <si>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</si>
  <si>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</si>
  <si>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</si>
  <si>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</si>
  <si>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</si>
  <si>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</si>
  <si>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</si>
  <si>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</si>
  <si>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</si>
  <si>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</si>
  <si>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</si>
  <si>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</si>
  <si>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</si>
  <si>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</si>
  <si>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</si>
  <si>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</si>
  <si>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</si>
  <si>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</si>
  <si>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</si>
  <si>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</si>
  <si>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</si>
  <si>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</si>
  <si>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</si>
  <si>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</si>
  <si>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</si>
  <si>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</si>
  <si>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</si>
  <si>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</si>
  <si>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</si>
  <si>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</si>
  <si>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</si>
  <si>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</si>
  <si>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</si>
  <si>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</si>
  <si>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</si>
  <si>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</si>
  <si>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</si>
  <si>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</si>
  <si>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</si>
  <si>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</si>
  <si>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</si>
  <si>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</si>
  <si>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</si>
  <si>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</si>
  <si>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</si>
  <si>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</si>
  <si>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</si>
  <si>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</si>
  <si>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</si>
  <si>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</si>
  <si>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</si>
  <si>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</si>
  <si>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</si>
  <si>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</si>
  <si>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</si>
  <si>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</si>
  <si>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</si>
  <si>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</si>
  <si>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</si>
  <si>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</si>
  <si>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</si>
  <si>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</si>
  <si>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</si>
  <si>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</si>
  <si>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</si>
  <si>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</si>
  <si>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</si>
  <si>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</si>
  <si>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</si>
  <si>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</si>
  <si>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</si>
  <si>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</si>
  <si>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</si>
  <si>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</si>
  <si>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</si>
  <si>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</si>
  <si>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</si>
  <si>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</si>
  <si>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</si>
  <si>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</si>
  <si>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</si>
  <si>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</si>
  <si>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</si>
  <si>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</si>
  <si>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</si>
  <si>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</si>
  <si>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</si>
  <si>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</si>
  <si>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</si>
  <si>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</si>
  <si>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</si>
  <si>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</si>
  <si>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</si>
  <si>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</si>
  <si>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</si>
  <si>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</si>
  <si>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</si>
  <si>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</si>
  <si>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</si>
  <si>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</si>
  <si>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</si>
  <si>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</si>
  <si>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</si>
  <si>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</si>
  <si>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</si>
  <si>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</si>
  <si>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</si>
  <si>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</si>
  <si>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</si>
  <si>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</si>
  <si>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</si>
  <si>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</si>
  <si>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</si>
  <si>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</si>
  <si>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</si>
  <si>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</si>
  <si>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</si>
  <si>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</si>
  <si>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</si>
  <si>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</si>
  <si>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</si>
  <si>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</si>
  <si>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</si>
  <si>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</si>
  <si>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</si>
  <si>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</si>
  <si>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</si>
  <si>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</si>
  <si>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</si>
  <si>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</si>
  <si>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</si>
  <si>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</si>
  <si>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</si>
  <si>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</si>
  <si>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</si>
  <si>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</si>
  <si>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</si>
  <si>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</si>
  <si>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</si>
  <si>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</si>
  <si>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</si>
  <si>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</si>
  <si>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</si>
  <si>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</si>
  <si>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</si>
  <si>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</si>
  <si>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</si>
  <si>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</si>
  <si>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</si>
  <si>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</si>
  <si>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</si>
  <si>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</si>
  <si>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</si>
  <si>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</si>
  <si>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</si>
  <si>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</si>
  <si>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</si>
  <si>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</si>
  <si>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</si>
  <si>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</si>
  <si>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</si>
  <si>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</si>
  <si>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</si>
  <si>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</si>
  <si>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</si>
  <si>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</si>
  <si>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</si>
  <si>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</si>
  <si>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</si>
  <si>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</si>
  <si>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</si>
  <si>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</si>
  <si>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</si>
  <si>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</si>
  <si>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</si>
  <si>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</si>
  <si>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</si>
  <si>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</si>
  <si>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</si>
  <si>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</si>
  <si>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</si>
  <si>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</si>
  <si>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</si>
  <si>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</si>
  <si>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</si>
  <si>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</si>
  <si>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</si>
  <si>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</si>
  <si>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</si>
  <si>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</si>
  <si>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</si>
  <si>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</si>
  <si>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</si>
  <si>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</si>
  <si>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</si>
  <si>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</si>
  <si>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</si>
  <si>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</si>
  <si>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</si>
  <si>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</si>
  <si>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</si>
  <si>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</si>
  <si>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</si>
  <si>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</si>
  <si>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</si>
  <si>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</si>
  <si>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</si>
  <si>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</si>
  <si>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</si>
  <si>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</si>
  <si>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</si>
  <si>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</si>
  <si>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</si>
  <si>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</si>
  <si>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</si>
  <si>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</si>
  <si>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</si>
  <si>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</si>
  <si>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</si>
  <si>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</si>
  <si>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</si>
  <si>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</si>
  <si>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</si>
  <si>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</si>
  <si>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</si>
  <si>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</si>
  <si>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</si>
  <si>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</si>
  <si>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</si>
  <si>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</si>
  <si>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</si>
  <si>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</si>
  <si>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</si>
  <si>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</si>
  <si>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</si>
  <si>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</si>
  <si>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</si>
  <si>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</si>
  <si>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</si>
  <si>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</si>
  <si>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</si>
  <si>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</si>
  <si>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</si>
  <si>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</si>
  <si>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</si>
  <si>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</si>
  <si>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</si>
  <si>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</si>
  <si>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</si>
  <si>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</si>
  <si>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</si>
  <si>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</si>
  <si>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</si>
  <si>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</si>
  <si>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</si>
  <si>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</si>
  <si>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</si>
  <si>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</si>
  <si>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</si>
  <si>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</si>
  <si>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</si>
  <si>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</si>
  <si>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</si>
  <si>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</si>
  <si>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</si>
  <si>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</si>
  <si>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</si>
  <si>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</si>
  <si>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</si>
  <si>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</si>
  <si>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</si>
  <si>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</si>
  <si>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</si>
  <si>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</si>
  <si>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</si>
  <si>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</si>
  <si>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</si>
  <si>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</si>
  <si>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</si>
  <si>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</si>
  <si>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</si>
  <si>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</si>
  <si>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</si>
  <si>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</si>
  <si>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</si>
  <si>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</si>
  <si>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</si>
  <si>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</si>
  <si>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</si>
  <si>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</si>
  <si>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</si>
  <si>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</si>
  <si>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</si>
  <si>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</si>
  <si>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</si>
  <si>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</si>
  <si>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</si>
  <si>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</si>
  <si>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</si>
  <si>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</si>
  <si>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</si>
  <si>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</si>
  <si>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</si>
  <si>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</si>
  <si>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</si>
  <si>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</si>
  <si>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</si>
  <si>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</si>
  <si>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</si>
  <si>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</si>
  <si>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</si>
  <si>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</si>
  <si>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</si>
  <si>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</si>
  <si>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</si>
  <si>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</si>
  <si>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</si>
  <si>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</si>
  <si>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</si>
  <si>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</si>
  <si>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</si>
  <si>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</si>
  <si>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</si>
  <si>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</si>
  <si>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</si>
  <si>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</si>
  <si>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</si>
  <si>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</si>
  <si>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</si>
  <si>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</si>
  <si>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</si>
  <si>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</si>
  <si>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</si>
  <si>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</si>
  <si>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</si>
  <si>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</si>
  <si>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</si>
  <si>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</si>
  <si>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</si>
  <si>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</si>
  <si>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</si>
  <si>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</si>
  <si>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</si>
  <si>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</si>
  <si>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</si>
  <si>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</si>
  <si>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</si>
  <si>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</si>
  <si>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</si>
  <si>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</si>
  <si>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</si>
  <si>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</si>
  <si>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</si>
  <si>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</si>
  <si>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</si>
  <si>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</si>
  <si>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</si>
  <si>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</si>
  <si>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</si>
  <si>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</si>
  <si>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</si>
  <si>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</si>
  <si>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</si>
  <si>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</si>
  <si>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</si>
  <si>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</si>
  <si>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</si>
  <si>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</si>
  <si>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</si>
  <si>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</si>
  <si>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</si>
  <si>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</si>
  <si>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</si>
  <si>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</si>
  <si>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</si>
  <si>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</si>
  <si>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</si>
  <si>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</si>
  <si>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</si>
  <si>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</si>
  <si>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</si>
  <si>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</si>
  <si>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</si>
  <si>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</si>
  <si>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</si>
  <si>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</si>
  <si>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</si>
  <si>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</si>
  <si>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</si>
  <si>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</si>
  <si>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</si>
  <si>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</si>
  <si>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</si>
  <si>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</si>
  <si>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</si>
  <si>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</si>
  <si>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</si>
  <si>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</si>
  <si>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</si>
  <si>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</si>
  <si>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</si>
  <si>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</si>
  <si>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</si>
  <si>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</si>
  <si>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</si>
  <si>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</si>
  <si>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</si>
  <si>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</si>
  <si>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</si>
  <si>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</si>
  <si>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</si>
  <si>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</si>
  <si>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</si>
  <si>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</si>
  <si>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</si>
  <si>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</si>
  <si>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</si>
  <si>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</si>
  <si>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</si>
  <si>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</si>
  <si>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</si>
  <si>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</si>
  <si>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</si>
  <si>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</si>
  <si>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</si>
  <si>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</si>
  <si>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</si>
  <si>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</si>
  <si>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</si>
  <si>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</si>
  <si>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</si>
  <si>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</si>
  <si>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</si>
  <si>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</si>
  <si>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</si>
  <si>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</si>
  <si>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</si>
  <si>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</si>
  <si>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</si>
  <si>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</si>
  <si>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</si>
  <si>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</si>
  <si>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</si>
  <si>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</si>
  <si>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</si>
  <si>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</si>
  <si>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</si>
  <si>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</si>
  <si>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</si>
  <si>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</si>
  <si>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</si>
  <si>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</si>
  <si>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</si>
  <si>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</si>
  <si>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</si>
  <si>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</si>
  <si>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</si>
  <si>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</si>
  <si>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</si>
  <si>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</si>
  <si>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</si>
  <si>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</si>
  <si>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</si>
  <si>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</si>
  <si>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</si>
  <si>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</si>
  <si>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</si>
  <si>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</si>
  <si>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</si>
  <si>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</si>
  <si>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</si>
  <si>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</si>
  <si>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</si>
  <si>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</si>
  <si>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</si>
  <si>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</si>
  <si>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</si>
  <si>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</si>
  <si>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</si>
  <si>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</si>
  <si>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</si>
  <si>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</si>
  <si>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</si>
  <si>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</si>
  <si>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</si>
  <si>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</si>
  <si>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</si>
  <si>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</si>
  <si>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</si>
  <si>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</si>
  <si>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</si>
  <si>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</si>
  <si>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</si>
  <si>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</si>
  <si>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</si>
  <si>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</si>
  <si>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</si>
  <si>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</si>
  <si>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</si>
  <si>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</si>
  <si>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</si>
  <si>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</si>
  <si>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</si>
  <si>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</si>
  <si>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</si>
  <si>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</si>
  <si>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</si>
  <si>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</si>
  <si>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</si>
  <si>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</si>
  <si>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</si>
  <si>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</si>
  <si>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</si>
  <si>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</si>
  <si>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</si>
  <si>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</si>
  <si>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</si>
  <si>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</si>
  <si>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</si>
  <si>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</si>
  <si>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</si>
  <si>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</si>
  <si>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</si>
  <si>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</si>
  <si>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</si>
  <si>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</si>
  <si>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</si>
  <si>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</si>
  <si>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</si>
  <si>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</si>
  <si>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</si>
  <si>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</si>
  <si>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</si>
  <si>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</si>
  <si>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</si>
  <si>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</si>
  <si>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</si>
  <si>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</si>
  <si>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</si>
  <si>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</si>
  <si>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</si>
  <si>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</si>
  <si>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</si>
  <si>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</si>
  <si>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</si>
  <si>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</si>
  <si>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</si>
  <si>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</si>
  <si>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</si>
  <si>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</si>
  <si>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</si>
  <si>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</si>
  <si>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</si>
  <si>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</si>
  <si>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</si>
  <si>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</si>
  <si>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</si>
  <si>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</si>
  <si>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</si>
  <si>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</si>
  <si>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</si>
  <si>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</si>
  <si>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</si>
  <si>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</si>
  <si>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</si>
  <si>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</si>
  <si>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</si>
  <si>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</si>
  <si>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</si>
  <si>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</si>
  <si>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</si>
  <si>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</si>
  <si>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</si>
  <si>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</si>
  <si>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</si>
  <si>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</si>
  <si>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</si>
  <si>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</si>
  <si>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</si>
  <si>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</si>
  <si>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</si>
  <si>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</si>
  <si>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</si>
  <si>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</si>
  <si>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</si>
  <si>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</si>
  <si>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</si>
  <si>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</si>
  <si>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</si>
  <si>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</si>
  <si>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</si>
  <si>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</si>
  <si>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</si>
  <si>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</si>
  <si>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</si>
  <si>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</si>
  <si>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</si>
  <si>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</si>
  <si>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</si>
  <si>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</si>
  <si>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</si>
  <si>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</si>
  <si>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</si>
  <si>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</si>
  <si>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</si>
  <si>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</si>
  <si>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</si>
  <si>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</si>
  <si>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</si>
  <si>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</si>
  <si>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</si>
  <si>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</si>
  <si>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</si>
  <si>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</si>
  <si>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</si>
  <si>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</si>
  <si>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</si>
  <si>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</si>
  <si>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</si>
  <si>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</si>
  <si>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</si>
  <si>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</si>
  <si>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</si>
  <si>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</si>
  <si>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</si>
  <si>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</si>
  <si>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</si>
  <si>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</si>
  <si>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</si>
  <si>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</si>
  <si>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</si>
  <si>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</si>
  <si>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</si>
  <si>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</si>
  <si>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</si>
  <si>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</si>
  <si>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</si>
  <si>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</si>
  <si>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</si>
  <si>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</si>
  <si>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</si>
  <si>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</si>
  <si>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</si>
  <si>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</si>
  <si>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</si>
  <si>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</si>
  <si>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</si>
  <si>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</si>
  <si>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</si>
  <si>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</si>
  <si>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</si>
  <si>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</si>
  <si>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</si>
  <si>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</si>
  <si>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</si>
  <si>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</si>
  <si>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</si>
  <si>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</si>
  <si>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</si>
  <si>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</si>
  <si>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</si>
  <si>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</si>
  <si>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</si>
  <si>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</si>
  <si>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</si>
  <si>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</si>
  <si>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</si>
  <si>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</si>
  <si>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</si>
  <si>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</si>
  <si>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</si>
  <si>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</si>
  <si>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</si>
  <si>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</si>
  <si>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</si>
  <si>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</si>
  <si>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</si>
  <si>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</si>
  <si>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</si>
  <si>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</si>
  <si>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</si>
  <si>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</si>
  <si>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</si>
  <si>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</si>
  <si>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</si>
  <si>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</si>
  <si>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</si>
  <si>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</si>
  <si>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</si>
  <si>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</si>
  <si>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</si>
  <si>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</si>
  <si>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</si>
  <si>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</si>
  <si>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</si>
  <si>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</si>
  <si>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</si>
  <si>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</si>
  <si>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</si>
  <si>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</si>
  <si>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</si>
  <si>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</si>
  <si>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</si>
  <si>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</si>
  <si>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</si>
  <si>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</si>
  <si>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</si>
  <si>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</si>
  <si>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</si>
  <si>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</si>
  <si>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</si>
  <si>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</si>
  <si>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</si>
  <si>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</si>
  <si>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</si>
  <si>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</si>
  <si>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</si>
  <si>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</si>
  <si>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</si>
  <si>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</si>
  <si>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</si>
  <si>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</si>
  <si>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</si>
  <si>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</si>
  <si>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</si>
  <si>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</si>
  <si>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</si>
  <si>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</si>
  <si>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</si>
  <si>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</si>
  <si>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</si>
  <si>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</si>
  <si>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</si>
  <si>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</si>
  <si>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</si>
  <si>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</si>
  <si>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</si>
  <si>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</si>
  <si>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</si>
  <si>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</si>
  <si>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</si>
  <si>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</si>
  <si>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</si>
  <si>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</si>
  <si>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</si>
  <si>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</si>
  <si>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</si>
  <si>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</si>
  <si>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</si>
  <si>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</si>
  <si>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</si>
  <si>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</si>
  <si>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</si>
  <si>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</si>
  <si>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</si>
  <si>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</si>
  <si>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</si>
  <si>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</si>
  <si>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</si>
  <si>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</si>
  <si>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</si>
  <si>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</si>
  <si>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</si>
  <si>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</si>
  <si>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</si>
  <si>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</si>
  <si>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</si>
  <si>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</si>
  <si>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</si>
  <si>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</si>
  <si>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</si>
  <si>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</si>
  <si>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</si>
  <si>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</si>
  <si>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</si>
  <si>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</si>
  <si>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</si>
  <si>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</si>
  <si>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</si>
  <si>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</si>
  <si>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</si>
  <si>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</si>
  <si>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</si>
  <si>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</si>
  <si>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</si>
  <si>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</si>
  <si>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</si>
  <si>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</si>
  <si>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</si>
  <si>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</si>
  <si>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</si>
  <si>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</si>
  <si>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</si>
  <si>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</si>
  <si>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</si>
  <si>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</si>
  <si>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</si>
  <si>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</si>
  <si>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</si>
  <si>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</si>
  <si>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</si>
  <si>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</si>
  <si>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</si>
  <si>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</si>
  <si>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</si>
  <si>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</si>
  <si>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</si>
  <si>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</si>
  <si>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</si>
  <si>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</si>
  <si>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</si>
  <si>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</si>
  <si>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</si>
  <si>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</si>
  <si>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</si>
  <si>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</si>
  <si>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</si>
  <si>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</si>
  <si>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</si>
  <si>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</si>
  <si>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</si>
  <si>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</si>
  <si>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</si>
  <si>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</si>
  <si>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</si>
  <si>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</si>
  <si>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</si>
  <si>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</si>
  <si>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</si>
  <si>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</si>
  <si>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</si>
  <si>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</si>
  <si>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</si>
  <si>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</si>
  <si>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</si>
  <si>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</si>
  <si>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</si>
  <si>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</si>
  <si>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</si>
  <si>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</si>
  <si>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</si>
  <si>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</si>
  <si>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</si>
  <si>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</si>
  <si>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</si>
  <si>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</si>
  <si>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</si>
  <si>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</si>
  <si>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</si>
  <si>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</si>
  <si>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</si>
  <si>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</si>
  <si>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</si>
  <si>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</si>
  <si>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</si>
  <si>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</si>
  <si>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</si>
  <si>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</si>
  <si>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</si>
  <si>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</si>
  <si>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</si>
  <si>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</si>
  <si>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</si>
  <si>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</si>
  <si>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</si>
  <si>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</si>
  <si>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</si>
  <si>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</si>
  <si>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</si>
  <si>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</si>
  <si>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</si>
  <si>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</si>
  <si>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</si>
  <si>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</si>
  <si>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</si>
  <si>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</si>
  <si>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</si>
  <si>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</si>
  <si>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</si>
  <si>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</si>
  <si>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</si>
  <si>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</si>
  <si>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</si>
  <si>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</si>
  <si>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</si>
  <si>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</si>
  <si>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</si>
  <si>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</si>
  <si>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</si>
  <si>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</si>
  <si>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</si>
  <si>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</si>
  <si>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</si>
  <si>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</si>
  <si>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</si>
  <si>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</si>
  <si>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</si>
  <si>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</si>
  <si>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</si>
  <si>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</si>
  <si>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</si>
  <si>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</si>
  <si>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</si>
  <si>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</si>
  <si>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</si>
  <si>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</si>
  <si>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</si>
  <si>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</si>
  <si>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</si>
  <si>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</si>
  <si>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</si>
  <si>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</si>
  <si>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</si>
  <si>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</si>
  <si>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</si>
  <si>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</si>
  <si>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</si>
  <si>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</si>
  <si>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</si>
  <si>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</si>
  <si>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</si>
  <si>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</si>
  <si>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</si>
  <si>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</si>
  <si>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</si>
  <si>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</si>
  <si>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</si>
  <si>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</si>
  <si>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</si>
  <si>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</si>
  <si>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</si>
  <si>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</si>
  <si>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</si>
  <si>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</si>
  <si>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</si>
  <si>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</si>
  <si>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</si>
  <si>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</si>
  <si>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</si>
  <si>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</si>
  <si>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</si>
  <si>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</si>
  <si>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</si>
  <si>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</si>
  <si>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</si>
  <si>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</si>
  <si>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</si>
  <si>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</si>
  <si>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</si>
  <si>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</si>
  <si>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</si>
  <si>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</si>
  <si>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</si>
  <si>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</si>
  <si>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</si>
  <si>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</si>
  <si>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</si>
  <si>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</si>
  <si>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</si>
  <si>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</si>
  <si>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</si>
  <si>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</si>
  <si>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</si>
  <si>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</si>
  <si>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</si>
  <si>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</si>
  <si>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</si>
  <si>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</si>
  <si>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</si>
  <si>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</si>
  <si>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</si>
  <si>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</si>
  <si>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</si>
  <si>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</si>
  <si>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</si>
  <si>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</si>
  <si>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</si>
  <si>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</si>
  <si>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</si>
  <si>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</si>
  <si>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</si>
  <si>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</si>
  <si>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</si>
  <si>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</si>
  <si>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</si>
  <si>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</si>
  <si>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</si>
  <si>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</si>
  <si>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</si>
  <si>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</si>
  <si>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</si>
  <si>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</si>
  <si>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</si>
  <si>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</si>
  <si>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</si>
  <si>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</si>
  <si>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</si>
  <si>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</si>
  <si>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</si>
  <si>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</si>
  <si>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</si>
  <si>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</si>
  <si>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</si>
  <si>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</si>
  <si>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</si>
  <si>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</si>
  <si>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</si>
  <si>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</si>
  <si>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</si>
  <si>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</si>
  <si>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</si>
  <si>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</si>
  <si>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</si>
  <si>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</si>
  <si>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</si>
  <si>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</si>
  <si>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</si>
  <si>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</si>
  <si>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</si>
  <si>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</si>
  <si>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</si>
  <si>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</si>
  <si>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</si>
  <si>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</si>
  <si>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</si>
  <si>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</si>
  <si>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</si>
  <si>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</si>
  <si>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</si>
  <si>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</si>
  <si>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</si>
  <si>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</si>
  <si>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</si>
  <si>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</si>
  <si>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</si>
  <si>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</si>
  <si>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</si>
  <si>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</si>
  <si>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</si>
  <si>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</si>
  <si>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</si>
  <si>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</si>
  <si>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</si>
  <si>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</si>
  <si>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</si>
  <si>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</si>
  <si>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</si>
  <si>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</si>
  <si>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</si>
  <si>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</si>
  <si>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</si>
  <si>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</si>
  <si>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</si>
  <si>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</si>
  <si>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</si>
  <si>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</si>
  <si>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</si>
  <si>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</si>
  <si>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</si>
  <si>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</si>
  <si>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</si>
  <si>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</si>
  <si>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</si>
  <si>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</si>
  <si>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</si>
  <si>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</si>
  <si>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</si>
  <si>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</si>
  <si>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</si>
  <si>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</si>
  <si>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</si>
  <si>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</si>
  <si>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</si>
  <si>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</si>
  <si>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</si>
  <si>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</si>
  <si>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</si>
  <si>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</si>
  <si>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</si>
  <si>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</si>
  <si>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</si>
  <si>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</si>
  <si>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</si>
  <si>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</si>
  <si>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</si>
  <si>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</si>
  <si>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</si>
  <si>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</si>
  <si>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</si>
  <si>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</si>
  <si>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</si>
  <si>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</si>
  <si>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</si>
  <si>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</si>
  <si>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</si>
  <si>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</si>
  <si>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</si>
  <si>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</si>
  <si>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</si>
  <si>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</si>
  <si>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</si>
  <si>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</si>
  <si>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</si>
  <si>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</si>
  <si>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</si>
  <si>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</si>
  <si>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</si>
  <si>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</si>
  <si>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</si>
  <si>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</si>
  <si>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</si>
  <si>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</si>
  <si>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</si>
  <si>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</si>
  <si>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</si>
  <si>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</si>
  <si>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</si>
  <si>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</si>
  <si>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</si>
  <si>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</si>
  <si>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</si>
  <si>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</si>
  <si>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</si>
  <si>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</si>
  <si>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</si>
  <si>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</si>
  <si>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</si>
  <si>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</si>
  <si>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</si>
  <si>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</si>
  <si>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</si>
  <si>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</si>
  <si>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</si>
  <si>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</si>
  <si>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</si>
  <si>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</si>
  <si>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</si>
  <si>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</si>
  <si>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</si>
  <si>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</si>
  <si>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</si>
  <si>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</si>
  <si>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</si>
  <si>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</si>
  <si>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</si>
  <si>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</si>
  <si>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</si>
  <si>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</si>
  <si>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</si>
  <si>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</si>
  <si>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</si>
  <si>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</si>
  <si>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</si>
  <si>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</si>
  <si>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</si>
  <si>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</si>
  <si>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</si>
  <si>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</si>
  <si>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</si>
  <si>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</si>
  <si>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</si>
  <si>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</si>
  <si>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</si>
  <si>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</si>
  <si>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</si>
  <si>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</si>
  <si>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</si>
  <si>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</si>
  <si>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</si>
  <si>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</si>
  <si>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</si>
  <si>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</si>
  <si>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</si>
  <si>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</si>
  <si>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</si>
  <si>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</si>
  <si>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</si>
  <si>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</si>
  <si>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</si>
  <si>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</si>
  <si>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</si>
  <si>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</si>
  <si>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</si>
  <si>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</si>
  <si>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</si>
  <si>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</si>
  <si>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</si>
  <si>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</si>
  <si>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</si>
  <si>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</si>
  <si>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</si>
  <si>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</si>
  <si>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</si>
  <si>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</si>
  <si>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</si>
  <si>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</si>
  <si>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</si>
  <si>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</si>
  <si>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</si>
  <si>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</si>
  <si>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</si>
  <si>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</si>
  <si>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</si>
  <si>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</si>
  <si>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</si>
  <si>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</si>
  <si>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</si>
  <si>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</si>
  <si>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</si>
  <si>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</si>
  <si>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</si>
  <si>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</si>
  <si>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</si>
  <si>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</si>
  <si>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</si>
  <si>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</si>
  <si>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</si>
  <si>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</si>
  <si>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</si>
  <si>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</si>
  <si>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</si>
  <si>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</si>
  <si>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</si>
  <si>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</si>
  <si>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</si>
  <si>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</si>
  <si>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</si>
  <si>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</si>
  <si>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</si>
  <si>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</si>
  <si>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</si>
  <si>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</si>
  <si>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</si>
  <si>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</si>
  <si>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</si>
  <si>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</si>
  <si>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</si>
  <si>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</si>
  <si>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</si>
  <si>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</si>
  <si>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</si>
  <si>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</si>
  <si>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</si>
  <si>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</si>
  <si>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</si>
  <si>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</si>
  <si>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</si>
  <si>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</si>
  <si>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</si>
  <si>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</si>
  <si>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</si>
  <si>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</si>
  <si>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</si>
  <si>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</si>
  <si>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</si>
  <si>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</si>
  <si>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</si>
  <si>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</si>
  <si>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</si>
  <si>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</si>
  <si>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</si>
  <si>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</si>
  <si>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</si>
  <si>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</si>
  <si>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</si>
  <si>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</si>
  <si>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</si>
  <si>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</si>
  <si>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</si>
  <si>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</si>
  <si>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</si>
  <si>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</si>
  <si>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</si>
  <si>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</si>
  <si>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</si>
  <si>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</si>
  <si>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</si>
  <si>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</si>
  <si>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</si>
  <si>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</si>
  <si>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</si>
  <si>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</si>
  <si>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</si>
  <si>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</si>
  <si>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</si>
  <si>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</si>
  <si>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</si>
  <si>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</si>
  <si>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</si>
  <si>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</si>
  <si>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</si>
  <si>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</si>
  <si>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</si>
  <si>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</si>
  <si>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</si>
  <si>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</si>
  <si>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</si>
  <si>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</si>
  <si>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</si>
  <si>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</si>
  <si>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</si>
  <si>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</si>
  <si>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</si>
  <si>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</si>
  <si>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</si>
  <si>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</si>
  <si>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</si>
  <si>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</si>
  <si>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</si>
  <si>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</si>
  <si>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</si>
  <si>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</si>
  <si>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</si>
  <si>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</si>
  <si>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</si>
  <si>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</si>
  <si>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</si>
  <si>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</si>
  <si>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</si>
  <si>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</si>
  <si>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</si>
  <si>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</si>
  <si>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</si>
  <si>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</si>
  <si>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</si>
  <si>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</si>
  <si>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</si>
  <si>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</si>
  <si>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</si>
  <si>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</si>
  <si>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</si>
  <si>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</si>
  <si>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</si>
  <si>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</si>
  <si>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</si>
  <si>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</si>
  <si>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</si>
  <si>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</si>
  <si>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</si>
  <si>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</si>
  <si>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</si>
  <si>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</si>
  <si>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</si>
  <si>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</si>
  <si>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</si>
  <si>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</si>
  <si>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</si>
  <si>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</si>
  <si>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</si>
  <si>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</si>
  <si>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</si>
  <si>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</si>
  <si>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</si>
  <si>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</si>
  <si>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</si>
  <si>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</si>
  <si>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</si>
  <si>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</si>
  <si>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</si>
  <si>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</si>
  <si>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</si>
  <si>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</si>
  <si>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</si>
  <si>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</si>
  <si>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</si>
  <si>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</si>
  <si>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</si>
  <si>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</si>
  <si>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</si>
  <si>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</si>
  <si>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</si>
  <si>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</si>
  <si>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</si>
  <si>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</si>
  <si>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</si>
  <si>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</si>
  <si>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</si>
  <si>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</si>
  <si>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</si>
  <si>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</si>
  <si>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</si>
  <si>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</si>
  <si>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</si>
  <si>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</si>
  <si>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</si>
  <si>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</si>
  <si>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</si>
  <si>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</si>
  <si>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</si>
  <si>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</si>
  <si>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</si>
  <si>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</si>
  <si>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</si>
  <si>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</si>
  <si>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</si>
  <si>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</si>
  <si>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</si>
  <si>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</si>
  <si>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</si>
  <si>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</si>
  <si>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</si>
  <si>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</si>
  <si>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</si>
  <si>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</si>
  <si>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</si>
  <si>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</si>
  <si>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</si>
  <si>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</si>
  <si>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</si>
  <si>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</si>
  <si>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</si>
  <si>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</si>
  <si>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</si>
  <si>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</si>
  <si>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</si>
  <si>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</si>
  <si>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</si>
  <si>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</si>
  <si>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</si>
  <si>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</si>
  <si>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</si>
  <si>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</si>
  <si>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</si>
  <si>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</si>
  <si>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</si>
  <si>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</si>
  <si>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</si>
  <si>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</si>
  <si>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</si>
  <si>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</si>
  <si>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</si>
  <si>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</si>
  <si>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</si>
  <si>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</si>
  <si>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</si>
  <si>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</si>
  <si>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</si>
  <si>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</si>
  <si>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</si>
  <si>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</si>
  <si>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</si>
  <si>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</si>
  <si>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</si>
  <si>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</si>
  <si>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</si>
  <si>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</si>
  <si>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</si>
  <si>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</si>
  <si>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</si>
  <si>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</si>
  <si>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</si>
  <si>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</si>
  <si>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</si>
  <si>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</si>
  <si>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</si>
  <si>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</si>
  <si>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</si>
  <si>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</si>
  <si>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</si>
  <si>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</si>
  <si>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</si>
  <si>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</si>
  <si>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</si>
  <si>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</si>
  <si>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</si>
  <si>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</si>
  <si>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</si>
  <si>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</si>
  <si>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</si>
  <si>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</si>
  <si>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</si>
  <si>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</si>
  <si>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</si>
  <si>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</si>
  <si>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</si>
  <si>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</si>
  <si>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</si>
  <si>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</si>
  <si>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</si>
  <si>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</si>
  <si>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</si>
  <si>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</si>
  <si>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</si>
  <si>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</si>
  <si>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</si>
  <si>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</si>
  <si>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</si>
  <si>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</si>
  <si>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</si>
  <si>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</si>
  <si>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</si>
  <si>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</si>
  <si>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</si>
  <si>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</si>
  <si>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</si>
  <si>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</si>
  <si>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</si>
  <si>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</si>
  <si>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</si>
  <si>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</si>
  <si>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</si>
  <si>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</si>
  <si>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</si>
  <si>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</si>
  <si>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</si>
  <si>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</si>
  <si>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</si>
  <si>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</si>
  <si>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</si>
  <si>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</si>
  <si>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</si>
  <si>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</si>
  <si>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</si>
  <si>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</si>
  <si>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</si>
  <si>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</si>
  <si>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</si>
  <si>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</si>
  <si>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</si>
  <si>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</si>
  <si>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</si>
  <si>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</si>
  <si>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</si>
  <si>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</si>
  <si>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</si>
  <si>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</si>
  <si>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</si>
  <si>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</si>
  <si>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</si>
  <si>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</si>
  <si>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</si>
  <si>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</si>
  <si>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</si>
  <si>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</si>
  <si>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</si>
  <si>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</si>
  <si>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</si>
  <si>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</si>
  <si>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</si>
  <si>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</si>
  <si>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</si>
  <si>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</si>
  <si>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</si>
  <si>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</si>
  <si>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</si>
  <si>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</si>
  <si>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</si>
  <si>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</si>
  <si>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</si>
  <si>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</si>
  <si>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</si>
  <si>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</si>
  <si>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</si>
  <si>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</si>
  <si>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</si>
  <si>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</si>
  <si>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</si>
  <si>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</si>
  <si>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</si>
  <si>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</si>
  <si>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</si>
  <si>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</si>
  <si>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</si>
  <si>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</si>
  <si>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</si>
  <si>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</si>
  <si>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</si>
  <si>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</si>
  <si>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</si>
  <si>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</si>
  <si>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</si>
  <si>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</si>
  <si>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</si>
  <si>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</si>
  <si>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</si>
  <si>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</si>
  <si>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</si>
  <si>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</si>
  <si>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</si>
  <si>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</si>
  <si>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</si>
  <si>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</si>
  <si>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</si>
  <si>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</si>
  <si>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</si>
  <si>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</si>
  <si>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</si>
  <si>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</si>
  <si>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</si>
  <si>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</si>
  <si>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</si>
  <si>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</si>
  <si>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</si>
  <si>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</si>
  <si>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</si>
  <si>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</si>
  <si>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</si>
  <si>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</si>
  <si>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</si>
  <si>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</si>
  <si>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</si>
  <si>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</si>
  <si>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</si>
  <si>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</si>
  <si>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</si>
  <si>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</si>
  <si>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</si>
  <si>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</si>
  <si>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</si>
  <si>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</si>
  <si>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</si>
  <si>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</si>
  <si>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</si>
  <si>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</si>
  <si>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</si>
  <si>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</si>
  <si>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</si>
  <si>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</si>
  <si>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</si>
  <si>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</si>
  <si>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</si>
  <si>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</si>
  <si>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</si>
  <si>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</si>
  <si>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</si>
  <si>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</si>
  <si>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</si>
  <si>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</si>
  <si>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</si>
  <si>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</si>
  <si>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</si>
  <si>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</si>
  <si>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</si>
  <si>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</si>
  <si>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</si>
  <si>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</si>
  <si>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</si>
  <si>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</si>
  <si>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</si>
  <si>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</si>
  <si>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</si>
  <si>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</si>
  <si>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</si>
  <si>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</si>
  <si>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</si>
  <si>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</si>
  <si>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</si>
  <si>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</si>
  <si>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</si>
  <si>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</si>
  <si>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</si>
  <si>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</si>
  <si>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</si>
  <si>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</si>
  <si>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</si>
  <si>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</si>
  <si>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</si>
  <si>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</si>
  <si>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</si>
  <si>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</si>
  <si>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</si>
  <si>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</si>
  <si>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</si>
  <si>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</si>
  <si>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</si>
  <si>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</si>
  <si>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</si>
  <si>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</si>
  <si>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</si>
  <si>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</si>
  <si>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</si>
  <si>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</si>
  <si>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</si>
  <si>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</si>
  <si>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</si>
  <si>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</si>
  <si>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</si>
  <si>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</si>
  <si>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</si>
  <si>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</si>
  <si>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</si>
  <si>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</si>
  <si>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</si>
  <si>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</si>
  <si>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</si>
  <si>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</si>
  <si>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</si>
  <si>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</si>
  <si>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</si>
  <si>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</si>
  <si>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</si>
  <si>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</si>
  <si>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</si>
  <si>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</si>
  <si>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</si>
  <si>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</si>
  <si>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</si>
  <si>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</si>
  <si>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</si>
  <si>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</si>
  <si>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</si>
  <si>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</si>
  <si>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</si>
  <si>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</si>
  <si>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</si>
  <si>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</si>
  <si>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</si>
  <si>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</si>
  <si>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</si>
  <si>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</si>
  <si>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</si>
  <si>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</si>
  <si>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</si>
  <si>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</si>
  <si>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</si>
  <si>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</si>
  <si>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</si>
  <si>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</si>
  <si>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</si>
  <si>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</si>
  <si>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</si>
  <si>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</si>
  <si>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</si>
  <si>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</si>
  <si>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</si>
  <si>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</si>
  <si>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</si>
  <si>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</si>
  <si>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</si>
  <si>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</si>
  <si>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</si>
  <si>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</si>
  <si>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</si>
  <si>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</si>
  <si>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</si>
  <si>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</si>
  <si>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</si>
  <si>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</si>
  <si>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</si>
  <si>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</si>
  <si>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</si>
  <si>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</si>
  <si>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</si>
  <si>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</si>
  <si>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</si>
  <si>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</si>
  <si>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</si>
  <si>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</si>
  <si>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</si>
  <si>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</si>
  <si>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</si>
  <si>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</si>
  <si>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</si>
  <si>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</si>
  <si>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</si>
  <si>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</si>
  <si>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</si>
  <si>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</si>
  <si>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</si>
  <si>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</si>
  <si>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</si>
  <si>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</si>
  <si>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</si>
  <si>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</si>
  <si>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</si>
  <si>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</si>
  <si>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</si>
  <si>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</si>
  <si>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</si>
  <si>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</si>
  <si>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</si>
  <si>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</si>
  <si>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</si>
  <si>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</si>
  <si>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</si>
  <si>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</si>
  <si>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</si>
  <si>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</si>
  <si>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</si>
  <si>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</si>
  <si>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</si>
  <si>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</si>
  <si>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</si>
  <si>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</si>
  <si>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</si>
  <si>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</si>
  <si>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</si>
  <si>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</si>
  <si>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</si>
  <si>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</si>
  <si>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</si>
  <si>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</si>
  <si>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</si>
  <si>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</si>
  <si>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</si>
  <si>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</si>
  <si>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</si>
  <si>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</si>
  <si>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</si>
  <si>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</si>
  <si>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</si>
  <si>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</si>
  <si>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</si>
  <si>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</si>
  <si>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</si>
  <si>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</si>
  <si>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</si>
  <si>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</si>
  <si>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</si>
  <si>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</si>
  <si>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</si>
  <si>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</si>
  <si>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</si>
  <si>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</si>
  <si>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</si>
  <si>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</si>
  <si>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</si>
  <si>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</si>
  <si>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</si>
  <si>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</si>
  <si>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</si>
  <si>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</si>
  <si>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</si>
  <si>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</si>
  <si>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</si>
  <si>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</si>
  <si>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</si>
  <si>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</si>
  <si>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</si>
  <si>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</si>
  <si>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</si>
  <si>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</si>
  <si>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</si>
  <si>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</si>
  <si>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</si>
  <si>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</si>
  <si>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</si>
  <si>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</si>
  <si>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</si>
  <si>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</si>
  <si>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</si>
  <si>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</si>
  <si>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</si>
  <si>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</si>
  <si>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</si>
  <si>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</si>
  <si>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</si>
  <si>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</si>
  <si>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</si>
  <si>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</si>
  <si>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</si>
  <si>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</si>
  <si>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</si>
  <si>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</si>
  <si>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</si>
  <si>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</si>
  <si>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</si>
  <si>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</si>
  <si>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</si>
  <si>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</si>
  <si>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</si>
  <si>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</si>
  <si>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</si>
  <si>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</si>
  <si>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</si>
  <si>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</si>
  <si>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</si>
  <si>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</si>
  <si>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</si>
  <si>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</si>
  <si>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</si>
  <si>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</si>
  <si>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</si>
  <si>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</si>
  <si>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</si>
  <si>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</si>
  <si>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</si>
  <si>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</si>
  <si>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</si>
  <si>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</si>
  <si>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</si>
  <si>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</si>
  <si>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</si>
  <si>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</si>
  <si>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</si>
  <si>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</si>
  <si>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</si>
  <si>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</si>
  <si>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</si>
  <si>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</si>
  <si>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</si>
  <si>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</si>
  <si>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</si>
  <si>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</si>
  <si>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</si>
  <si>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</si>
  <si>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</si>
  <si>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</si>
  <si>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</si>
  <si>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</si>
  <si>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</si>
  <si>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</si>
  <si>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</si>
  <si>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</si>
  <si>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</si>
  <si>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</si>
  <si>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</si>
  <si>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</si>
  <si>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</si>
  <si>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</si>
  <si>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</si>
  <si>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</si>
  <si>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</si>
  <si>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</si>
  <si>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</si>
  <si>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</si>
  <si>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</si>
  <si>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</si>
  <si>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</si>
  <si>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</si>
  <si>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</si>
  <si>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</si>
  <si>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</si>
  <si>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</si>
  <si>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</si>
  <si>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</si>
  <si>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</si>
  <si>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</si>
  <si>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</si>
  <si>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</si>
  <si>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</si>
  <si>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</si>
  <si>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</si>
  <si>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</si>
  <si>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</si>
  <si>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</si>
  <si>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</si>
  <si>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</si>
  <si>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</si>
  <si>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</si>
  <si>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</si>
  <si>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</si>
  <si>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</si>
  <si>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</si>
  <si>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</si>
  <si>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</si>
  <si>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</si>
  <si>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</si>
  <si>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</si>
  <si>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</si>
  <si>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</si>
  <si>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</si>
  <si>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</si>
  <si>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</si>
  <si>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</si>
  <si>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</si>
  <si>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</si>
  <si>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</si>
  <si>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</si>
  <si>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</si>
  <si>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</si>
  <si>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</si>
  <si>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</si>
  <si>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</si>
  <si>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</si>
  <si>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</si>
  <si>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</si>
  <si>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</si>
  <si>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</si>
  <si>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</si>
  <si>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</si>
  <si>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</si>
  <si>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</si>
  <si>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</si>
  <si>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</si>
  <si>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</si>
  <si>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</si>
  <si>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</si>
  <si>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</si>
  <si>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</si>
  <si>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</si>
  <si>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</si>
  <si>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</si>
  <si>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</si>
  <si>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</si>
  <si>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</si>
  <si>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</si>
  <si>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</si>
  <si>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</si>
  <si>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</si>
  <si>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</si>
  <si>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</si>
  <si>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</si>
  <si>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</si>
  <si>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</si>
  <si>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</si>
  <si>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</si>
  <si>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</si>
  <si>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</si>
  <si>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</si>
  <si>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</si>
  <si>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</si>
  <si>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</si>
  <si>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</si>
  <si>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</si>
  <si>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</si>
  <si>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</si>
  <si>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</si>
  <si>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</si>
  <si>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</si>
  <si>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</si>
  <si>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</si>
  <si>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</si>
  <si>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</si>
  <si>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</si>
  <si>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</si>
  <si>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</si>
  <si>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</si>
  <si>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</si>
  <si>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</si>
  <si>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</si>
  <si>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</si>
  <si>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</si>
  <si>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</si>
  <si>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</si>
  <si>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</si>
  <si>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</si>
  <si>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</si>
  <si>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</si>
  <si>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</si>
  <si>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</si>
  <si>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</si>
  <si>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</si>
  <si>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</si>
  <si>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</si>
  <si>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</si>
  <si>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</si>
  <si>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</si>
  <si>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</si>
  <si>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</si>
  <si>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</si>
  <si>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</si>
  <si>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</si>
  <si>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</si>
  <si>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</si>
  <si>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</si>
  <si>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</si>
  <si>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</si>
  <si>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</si>
  <si>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</si>
  <si>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</si>
  <si>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</si>
  <si>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</si>
  <si>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</si>
  <si>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</si>
  <si>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</si>
  <si>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</si>
  <si>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</si>
  <si>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</si>
  <si>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</si>
  <si>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</si>
  <si>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</si>
  <si>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</si>
  <si>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</si>
  <si>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</si>
  <si>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</si>
  <si>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</si>
  <si>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</si>
  <si>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</si>
  <si>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</si>
  <si>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</si>
  <si>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</si>
  <si>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</si>
  <si>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</si>
  <si>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</si>
  <si>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</si>
  <si>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</si>
  <si>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</si>
  <si>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</si>
  <si>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</si>
  <si>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</si>
  <si>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</si>
  <si>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</si>
  <si>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</si>
  <si>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</si>
  <si>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</si>
  <si>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</si>
  <si>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</si>
  <si>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</si>
  <si>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</si>
  <si>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</si>
  <si>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</si>
  <si>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</si>
  <si>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</si>
  <si>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</si>
  <si>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</si>
  <si>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</si>
  <si>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</si>
  <si>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</si>
  <si>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</si>
  <si>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</si>
  <si>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</si>
  <si>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</si>
  <si>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</si>
  <si>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</si>
  <si>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</si>
  <si>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</si>
  <si>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</si>
  <si>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</si>
  <si>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</si>
  <si>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</si>
  <si>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</si>
  <si>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</si>
  <si>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</si>
  <si>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</si>
  <si>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</si>
  <si>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</si>
  <si>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</si>
  <si>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</si>
  <si>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</si>
  <si>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</si>
  <si>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</si>
  <si>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</si>
  <si>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</si>
  <si>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</si>
  <si>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</si>
  <si>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</si>
  <si>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</si>
  <si>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</si>
  <si>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</si>
  <si>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</si>
  <si>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</si>
  <si>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</si>
  <si>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</si>
  <si>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</si>
  <si>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</si>
  <si>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</si>
  <si>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</si>
  <si>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</si>
  <si>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</si>
  <si>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</si>
  <si>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</si>
  <si>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</si>
  <si>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</si>
  <si>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</si>
  <si>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</si>
  <si>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</si>
  <si>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</si>
  <si>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</si>
  <si>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</si>
  <si>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</si>
  <si>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</si>
  <si>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</si>
  <si>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</si>
  <si>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</si>
  <si>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</si>
  <si>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</si>
  <si>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</si>
  <si>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</si>
  <si>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</si>
  <si>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</si>
  <si>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</si>
  <si>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</si>
  <si>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</si>
  <si>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</si>
  <si>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</si>
  <si>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</si>
  <si>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</si>
  <si>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</si>
  <si>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</si>
  <si>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</si>
  <si>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</si>
  <si>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</si>
  <si>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</si>
  <si>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</si>
  <si>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</si>
  <si>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</si>
  <si>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</si>
  <si>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</si>
  <si>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</si>
  <si>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</si>
  <si>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</si>
  <si>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</si>
  <si>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</si>
  <si>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</si>
  <si>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</si>
  <si>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</si>
  <si>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</si>
  <si>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</si>
  <si>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</si>
  <si>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</si>
  <si>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</si>
  <si>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</si>
  <si>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</si>
  <si>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</si>
  <si>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</si>
  <si>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</si>
  <si>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</si>
  <si>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</si>
  <si>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</si>
  <si>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</si>
  <si>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</si>
  <si>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</si>
  <si>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</si>
  <si>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</si>
  <si>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</si>
  <si>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</si>
  <si>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</si>
  <si>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</si>
  <si>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</si>
  <si>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</si>
  <si>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</si>
  <si>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</si>
  <si>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</si>
  <si>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</si>
  <si>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</si>
  <si>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</si>
  <si>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</si>
  <si>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</si>
  <si>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</si>
  <si>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</si>
  <si>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</si>
  <si>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</si>
  <si>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</si>
  <si>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</si>
  <si>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</si>
  <si>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</si>
  <si>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</si>
  <si>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</si>
  <si>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</si>
  <si>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</si>
  <si>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</si>
  <si>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</si>
  <si>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</si>
  <si>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</si>
  <si>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</si>
  <si>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</si>
  <si>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</si>
  <si>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</si>
  <si>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</si>
  <si>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</si>
  <si>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</si>
  <si>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</si>
  <si>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</si>
  <si>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</si>
  <si>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</si>
  <si>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</si>
  <si>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</si>
  <si>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</si>
  <si>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</si>
  <si>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</si>
  <si>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</si>
  <si>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</si>
  <si>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</si>
  <si>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</si>
  <si>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</si>
  <si>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</si>
  <si>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</si>
  <si>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</si>
  <si>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</si>
  <si>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</si>
  <si>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</si>
  <si>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</si>
  <si>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</si>
  <si>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</si>
  <si>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</si>
  <si>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</si>
  <si>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</si>
  <si>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</si>
  <si>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</si>
  <si>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</si>
  <si>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</si>
  <si>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</si>
  <si>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</si>
  <si>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</si>
  <si>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</si>
  <si>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</si>
  <si>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</si>
  <si>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</si>
  <si>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</si>
  <si>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</si>
  <si>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</si>
  <si>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</si>
  <si>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</si>
  <si>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</si>
  <si>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</si>
  <si>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</si>
  <si>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</si>
  <si>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</si>
  <si>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</si>
  <si>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</si>
  <si>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</si>
  <si>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</si>
  <si>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</si>
  <si>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</si>
  <si>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</si>
  <si>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</si>
  <si>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</si>
  <si>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</si>
  <si>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</si>
  <si>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</si>
  <si>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</si>
  <si>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</si>
  <si>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</si>
  <si>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</si>
  <si>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</si>
  <si>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</si>
  <si>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</si>
  <si>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</si>
  <si>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</si>
  <si>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</si>
  <si>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</si>
  <si>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</si>
  <si>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</si>
  <si>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</si>
  <si>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</si>
  <si>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</si>
  <si>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</si>
  <si>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</si>
  <si>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</si>
  <si>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</si>
  <si>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</si>
  <si>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</si>
  <si>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</si>
  <si>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</si>
  <si>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</si>
  <si>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</si>
  <si>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</si>
  <si>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</si>
  <si>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</si>
  <si>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</si>
  <si>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</si>
  <si>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</si>
  <si>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</si>
  <si>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</si>
  <si>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</si>
  <si>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</si>
  <si>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</si>
  <si>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</si>
  <si>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</si>
  <si>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</si>
  <si>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</si>
  <si>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</si>
  <si>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</si>
  <si>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</si>
  <si>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</si>
  <si>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</si>
  <si>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</si>
  <si>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</si>
  <si>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</si>
  <si>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</si>
  <si>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</si>
  <si>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</si>
  <si>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</si>
  <si>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</si>
  <si>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</si>
  <si>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</si>
  <si>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</si>
  <si>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</si>
  <si>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</si>
  <si>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</si>
  <si>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</si>
  <si>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</si>
  <si>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</si>
  <si>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</si>
  <si>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</si>
  <si>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</si>
  <si>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</si>
  <si>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</si>
  <si>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</si>
  <si>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</si>
  <si>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</si>
  <si>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</si>
  <si>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</si>
  <si>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</si>
  <si>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</si>
  <si>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</si>
  <si>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</si>
  <si>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</si>
  <si>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</si>
  <si>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</si>
  <si>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</si>
  <si>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</si>
  <si>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</si>
  <si>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</si>
  <si>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</si>
  <si>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</si>
  <si>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</si>
  <si>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</si>
  <si>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</si>
  <si>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</si>
  <si>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</si>
  <si>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</si>
  <si>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</si>
  <si>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</si>
  <si>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</si>
  <si>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</si>
  <si>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</si>
  <si>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</si>
  <si>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</si>
  <si>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</si>
  <si>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</si>
  <si>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</si>
  <si>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</si>
  <si>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</si>
  <si>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</si>
  <si>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</si>
  <si>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</si>
  <si>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</si>
  <si>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</si>
  <si>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</si>
  <si>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</si>
  <si>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</si>
  <si>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</si>
  <si>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</si>
  <si>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</si>
  <si>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</si>
  <si>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</si>
  <si>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</si>
  <si>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</si>
  <si>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</si>
  <si>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</si>
  <si>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</si>
  <si>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</si>
  <si>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</si>
  <si>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</si>
  <si>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</si>
  <si>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</si>
  <si>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</si>
  <si>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</si>
  <si>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</si>
  <si>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</si>
  <si>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</si>
  <si>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</si>
  <si>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</si>
  <si>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</si>
  <si>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</si>
  <si>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</si>
  <si>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</si>
  <si>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</si>
  <si>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</si>
  <si>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</si>
  <si>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</si>
  <si>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</si>
  <si>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</si>
  <si>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</si>
  <si>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</si>
  <si>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</si>
  <si>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</si>
  <si>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</si>
  <si>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</si>
  <si>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</si>
  <si>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</si>
  <si>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</si>
  <si>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</si>
  <si>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</si>
  <si>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</si>
  <si>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</si>
  <si>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</si>
  <si>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</si>
  <si>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</si>
  <si>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</si>
  <si>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</si>
  <si>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</si>
  <si>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</si>
  <si>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</si>
  <si>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</si>
  <si>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</si>
  <si>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</si>
  <si>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</si>
  <si>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</si>
  <si>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</si>
  <si>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</si>
  <si>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</si>
  <si>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</si>
  <si>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</si>
  <si>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</si>
  <si>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</si>
  <si>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</si>
  <si>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</si>
  <si>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</si>
  <si>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</si>
  <si>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</si>
  <si>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</si>
  <si>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</si>
  <si>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</si>
  <si>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</si>
  <si>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</si>
  <si>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</si>
  <si>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</si>
  <si>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</si>
  <si>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</si>
  <si>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</si>
  <si>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</si>
  <si>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</si>
  <si>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</si>
  <si>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</si>
  <si>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</si>
  <si>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</si>
  <si>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</si>
  <si>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</si>
  <si>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</si>
  <si>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</si>
  <si>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</si>
  <si>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</si>
  <si>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</si>
  <si>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</si>
  <si>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</si>
  <si>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</si>
  <si>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</si>
  <si>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</si>
  <si>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</si>
  <si>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</si>
  <si>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</si>
  <si>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</si>
  <si>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</si>
  <si>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</si>
  <si>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</si>
  <si>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</si>
  <si>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</si>
  <si>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</si>
  <si>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</si>
  <si>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</si>
  <si>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</si>
  <si>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</si>
  <si>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</si>
  <si>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</si>
  <si>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</si>
  <si>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</si>
  <si>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</si>
  <si>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</si>
  <si>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</si>
  <si>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</si>
  <si>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</si>
  <si>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</si>
  <si>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</si>
  <si>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</si>
  <si>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</si>
  <si>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</si>
  <si>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</si>
  <si>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</si>
  <si>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</si>
  <si>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</si>
  <si>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</si>
  <si>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</si>
  <si>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</si>
  <si>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</si>
  <si>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</si>
  <si>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</si>
  <si>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</si>
  <si>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</si>
  <si>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</si>
  <si>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</si>
  <si>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</si>
  <si>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</si>
  <si>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</si>
  <si>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</si>
  <si>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</si>
  <si>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</si>
  <si>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</si>
  <si>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</si>
  <si>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</si>
  <si>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</si>
  <si>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</si>
  <si>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</si>
  <si>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</si>
  <si>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</si>
  <si>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</si>
  <si>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</si>
  <si>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</si>
  <si>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</si>
  <si>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</si>
  <si>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</si>
  <si>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</si>
  <si>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</si>
  <si>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</si>
  <si>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</si>
  <si>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</si>
  <si>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</si>
  <si>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</si>
  <si>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</si>
  <si>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</si>
  <si>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</si>
  <si>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</si>
  <si>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</si>
  <si>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</si>
  <si>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</si>
  <si>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</si>
  <si>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</si>
  <si>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</si>
  <si>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</si>
  <si>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</si>
  <si>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</si>
  <si>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</si>
  <si>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</si>
  <si>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</si>
  <si>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</si>
  <si>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</si>
  <si>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</si>
  <si>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</si>
  <si>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</si>
  <si>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</si>
  <si>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</si>
  <si>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</si>
  <si>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</si>
  <si>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</si>
  <si>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</si>
  <si>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</si>
  <si>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</si>
  <si>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</si>
  <si>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</si>
  <si>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</si>
  <si>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</si>
  <si>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</si>
  <si>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</si>
  <si>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</si>
  <si>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</si>
  <si>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</si>
  <si>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</si>
  <si>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</si>
  <si>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</si>
  <si>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</si>
  <si>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</si>
  <si>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</si>
  <si>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</si>
  <si>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</si>
  <si>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</si>
  <si>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</si>
  <si>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</si>
  <si>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</si>
  <si>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</si>
  <si>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</si>
  <si>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</si>
  <si>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</si>
  <si>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</si>
  <si>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</si>
  <si>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</si>
  <si>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</si>
  <si>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</si>
  <si>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</si>
  <si>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</si>
  <si>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</si>
  <si>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</si>
  <si>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</si>
  <si>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</si>
  <si>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</si>
  <si>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</si>
  <si>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</si>
  <si>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</si>
  <si>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</si>
  <si>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</si>
  <si>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</si>
  <si>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</si>
  <si>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</si>
  <si>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</si>
  <si>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</si>
  <si>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</si>
  <si>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</si>
  <si>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</si>
  <si>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</si>
  <si>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</si>
  <si>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</si>
  <si>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</si>
  <si>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</si>
  <si>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</si>
  <si>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</si>
  <si>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</si>
  <si>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</si>
  <si>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</si>
  <si>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</si>
  <si>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</si>
  <si>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</si>
  <si>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</si>
  <si>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</si>
  <si>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</si>
  <si>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</si>
  <si>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</si>
  <si>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</si>
  <si>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</si>
  <si>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</si>
  <si>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</si>
  <si>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</si>
  <si>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</si>
  <si>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</si>
  <si>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</si>
  <si>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</si>
  <si>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</si>
  <si>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</si>
  <si>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</si>
  <si>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</si>
  <si>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</si>
  <si>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</si>
  <si>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</si>
  <si>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</si>
  <si>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</si>
  <si>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</si>
  <si>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</si>
  <si>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</si>
  <si>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</si>
  <si>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</si>
  <si>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</si>
  <si>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</si>
  <si>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</si>
  <si>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</si>
  <si>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</si>
  <si>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</si>
  <si>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</si>
  <si>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</si>
  <si>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</si>
  <si>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</si>
  <si>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</si>
  <si>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</si>
  <si>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</si>
  <si>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</si>
  <si>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</si>
  <si>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</si>
  <si>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</si>
  <si>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</si>
  <si>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</si>
  <si>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</si>
  <si>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</si>
  <si>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</si>
  <si>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</si>
  <si>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</si>
  <si>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</si>
  <si>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</si>
  <si>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</si>
  <si>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</si>
  <si>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</si>
  <si>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</si>
  <si>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</si>
  <si>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</si>
  <si>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</si>
  <si>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</si>
  <si>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</si>
  <si>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</si>
  <si>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</si>
  <si>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</si>
  <si>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</si>
  <si>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</si>
  <si>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</si>
  <si>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</si>
  <si>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</si>
  <si>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</si>
  <si>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</si>
  <si>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</si>
  <si>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</si>
  <si>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</si>
  <si>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</si>
  <si>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</si>
  <si>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</si>
  <si>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</si>
  <si>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</si>
  <si>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</si>
  <si>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</si>
  <si>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</si>
  <si>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</si>
  <si>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</si>
  <si>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</si>
  <si>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</si>
  <si>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</si>
  <si>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</si>
  <si>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</si>
  <si>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</si>
  <si>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</si>
  <si>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</si>
  <si>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</si>
  <si>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</si>
  <si>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</si>
  <si>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</si>
  <si>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</si>
  <si>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</si>
  <si>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</si>
  <si>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</si>
  <si>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</si>
  <si>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</si>
  <si>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</si>
  <si>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</si>
  <si>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</si>
  <si>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</si>
  <si>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</si>
  <si>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</si>
  <si>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</si>
  <si>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</si>
  <si>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</si>
  <si>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</si>
  <si>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</si>
  <si>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</si>
  <si>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</si>
  <si>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</si>
  <si>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</si>
  <si>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</si>
  <si>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</si>
  <si>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</si>
  <si>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</si>
  <si>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</si>
  <si>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</si>
  <si>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</si>
  <si>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</si>
  <si>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</si>
  <si>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</si>
  <si>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</si>
  <si>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</si>
  <si>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</si>
  <si>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</si>
  <si>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</si>
  <si>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</si>
  <si>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</si>
  <si>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</si>
  <si>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</si>
  <si>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</si>
  <si>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</si>
  <si>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</si>
  <si>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</si>
  <si>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</si>
  <si>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</si>
  <si>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</si>
  <si>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</si>
  <si>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</si>
  <si>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</si>
  <si>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</si>
  <si>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</si>
  <si>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</si>
  <si>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</si>
  <si>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</si>
  <si>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</si>
  <si>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</si>
  <si>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</si>
  <si>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</si>
  <si>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</si>
  <si>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</si>
  <si>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</si>
  <si>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</si>
  <si>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</si>
  <si>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</si>
  <si>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</si>
  <si>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</si>
  <si>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</si>
  <si>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</si>
  <si>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</si>
  <si>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</si>
  <si>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</si>
  <si>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</si>
  <si>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</si>
  <si>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</si>
  <si>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</si>
  <si>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</si>
  <si>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</si>
  <si>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</si>
  <si>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</si>
  <si>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</si>
  <si>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</si>
  <si>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</si>
  <si>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</si>
  <si>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</si>
  <si>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</si>
  <si>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</si>
  <si>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</si>
  <si>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</si>
  <si>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</si>
  <si>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</si>
  <si>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</si>
  <si>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</si>
  <si>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</si>
  <si>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</si>
  <si>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</si>
  <si>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</si>
  <si>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</si>
  <si>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</si>
  <si>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</si>
  <si>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</si>
  <si>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</si>
  <si>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</si>
  <si>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</si>
  <si>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</si>
  <si>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</si>
  <si>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</si>
  <si>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</si>
  <si>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</si>
  <si>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</si>
  <si>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</si>
  <si>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</si>
  <si>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</si>
  <si>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</si>
  <si>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</si>
  <si>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</si>
  <si>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</si>
  <si>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</si>
  <si>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</si>
  <si>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</si>
  <si>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</si>
  <si>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</si>
  <si>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</si>
  <si>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</si>
  <si>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</si>
  <si>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</si>
  <si>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</si>
  <si>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</si>
  <si>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</si>
  <si>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</si>
  <si>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</si>
  <si>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</si>
  <si>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</si>
  <si>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</si>
  <si>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</si>
  <si>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</si>
  <si>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</si>
  <si>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</si>
  <si>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</si>
  <si>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</si>
  <si>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</si>
  <si>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</si>
  <si>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</si>
  <si>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</si>
  <si>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</si>
  <si>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</si>
  <si>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</si>
  <si>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</si>
  <si>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</si>
  <si>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</si>
  <si>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</si>
  <si>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</si>
  <si>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</si>
  <si>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</si>
  <si>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</si>
  <si>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</si>
  <si>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</si>
  <si>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</si>
  <si>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</si>
  <si>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</si>
  <si>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</si>
  <si>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</si>
  <si>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</si>
  <si>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</si>
  <si>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</si>
  <si>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</si>
  <si>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</si>
  <si>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</si>
  <si>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</si>
  <si>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</si>
  <si>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</si>
  <si>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</si>
  <si>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</si>
  <si>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</si>
  <si>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</si>
  <si>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</si>
  <si>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</si>
  <si>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</si>
  <si>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</si>
  <si>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</si>
  <si>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</si>
  <si>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</si>
  <si>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</si>
  <si>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</si>
  <si>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</si>
  <si>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</si>
  <si>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</si>
  <si>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</si>
  <si>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</si>
  <si>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</si>
  <si>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</si>
  <si>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</si>
  <si>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</si>
  <si>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</si>
  <si>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</si>
  <si>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</si>
  <si>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</si>
  <si>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</si>
  <si>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</si>
  <si>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</si>
  <si>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</si>
  <si>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</si>
  <si>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</si>
  <si>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</si>
  <si>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</si>
  <si>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</si>
  <si>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</si>
  <si>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</si>
  <si>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</si>
  <si>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</si>
  <si>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</si>
  <si>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</si>
  <si>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</si>
  <si>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</si>
  <si>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</si>
  <si>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</si>
  <si>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</si>
  <si>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</si>
  <si>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</si>
  <si>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</si>
  <si>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</si>
  <si>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</si>
  <si>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</si>
  <si>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</si>
  <si>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</si>
  <si>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</si>
  <si>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</si>
  <si>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</si>
  <si>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</si>
  <si>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</si>
  <si>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</si>
  <si>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</si>
  <si>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</si>
  <si>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</si>
  <si>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</si>
  <si>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</si>
  <si>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</si>
  <si>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</si>
  <si>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</si>
  <si>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</si>
  <si>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</si>
  <si>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</si>
  <si>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</si>
  <si>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</si>
  <si>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</si>
  <si>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</si>
  <si>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</si>
  <si>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</si>
  <si>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</si>
  <si>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</si>
  <si>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</si>
  <si>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</si>
  <si>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</si>
  <si>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</si>
  <si>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</si>
  <si>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</si>
  <si>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</si>
  <si>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</si>
  <si>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</si>
  <si>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</si>
  <si>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</si>
  <si>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</si>
  <si>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</si>
  <si>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</si>
  <si>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</si>
  <si>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</si>
  <si>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</si>
  <si>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</si>
  <si>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</si>
  <si>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</si>
  <si>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</si>
  <si>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</si>
  <si>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</si>
  <si>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</si>
  <si>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</si>
  <si>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</si>
  <si>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</si>
  <si>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</si>
  <si>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</si>
  <si>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</si>
  <si>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</si>
  <si>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</si>
  <si>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</si>
  <si>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</si>
  <si>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</si>
  <si>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</si>
  <si>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</si>
  <si>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</si>
  <si>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</si>
  <si>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</si>
  <si>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</si>
  <si>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</si>
  <si>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</si>
  <si>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</si>
  <si>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</si>
  <si>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</si>
  <si>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</si>
  <si>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</si>
  <si>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</si>
  <si>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</si>
  <si>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</si>
  <si>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</si>
  <si>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</si>
  <si>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</si>
  <si>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</si>
  <si>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</si>
  <si>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</si>
  <si>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</si>
  <si>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</si>
  <si>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</si>
  <si>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</si>
  <si>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</si>
  <si>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</si>
  <si>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</si>
  <si>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</si>
  <si>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</si>
  <si>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</si>
  <si>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</si>
  <si>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</si>
  <si>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</si>
  <si>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</si>
  <si>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</si>
  <si>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</si>
  <si>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</si>
  <si>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</si>
  <si>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</si>
  <si>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</si>
  <si>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</si>
  <si>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</si>
  <si>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</si>
  <si>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</si>
  <si>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</si>
  <si>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</si>
  <si>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</si>
  <si>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</si>
  <si>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</si>
  <si>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</si>
  <si>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</si>
  <si>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</si>
  <si>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</si>
  <si>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</si>
  <si>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</si>
  <si>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</si>
  <si>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</si>
  <si>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</si>
  <si>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</si>
  <si>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</si>
  <si>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</si>
  <si>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</si>
  <si>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</si>
  <si>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</si>
  <si>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</si>
  <si>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</si>
  <si>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</si>
  <si>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</si>
  <si>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</si>
  <si>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</si>
  <si>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</si>
  <si>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</si>
  <si>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</si>
  <si>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</si>
  <si>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</si>
  <si>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</si>
  <si>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</si>
  <si>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</si>
  <si>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</si>
  <si>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</si>
  <si>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</si>
  <si>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</si>
  <si>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</si>
  <si>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</si>
  <si>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</si>
  <si>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</si>
  <si>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</si>
  <si>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</si>
  <si>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</si>
  <si>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</si>
  <si>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</si>
  <si>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</si>
  <si>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</si>
  <si>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</si>
  <si>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</si>
  <si>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</si>
  <si>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</si>
  <si>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</si>
  <si>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</si>
  <si>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</si>
  <si>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</si>
  <si>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</si>
  <si>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</si>
  <si>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</si>
  <si>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</si>
  <si>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</si>
  <si>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</si>
  <si>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</si>
  <si>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</si>
  <si>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</si>
  <si>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</si>
  <si>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</si>
  <si>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</si>
  <si>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</si>
  <si>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</si>
  <si>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</si>
  <si>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</si>
  <si>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</si>
  <si>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</si>
  <si>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</si>
  <si>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</si>
  <si>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</si>
  <si>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</si>
  <si>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</si>
  <si>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</si>
  <si>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</si>
  <si>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</si>
  <si>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</si>
  <si>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</si>
  <si>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</si>
  <si>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</si>
  <si>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</si>
  <si>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</si>
  <si>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</si>
  <si>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</si>
  <si>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</si>
  <si>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</si>
  <si>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</si>
  <si>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</si>
  <si>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</si>
  <si>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</si>
  <si>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</si>
  <si>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</si>
  <si>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</si>
  <si>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</si>
  <si>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</si>
  <si>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</si>
  <si>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</si>
  <si>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</si>
  <si>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</si>
  <si>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</si>
  <si>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</si>
  <si>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</si>
  <si>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</si>
  <si>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</si>
  <si>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</si>
  <si>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</si>
  <si>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</si>
  <si>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</si>
  <si>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</si>
  <si>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</si>
  <si>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</si>
  <si>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</si>
  <si>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</si>
  <si>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</si>
  <si>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</si>
  <si>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</si>
  <si>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</si>
  <si>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</si>
  <si>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</si>
  <si>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</si>
  <si>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</si>
  <si>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</si>
  <si>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</si>
  <si>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</si>
  <si>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</si>
  <si>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</si>
  <si>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</si>
  <si>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</si>
  <si>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</si>
  <si>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</si>
  <si>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</si>
  <si>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</si>
  <si>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</si>
  <si>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</si>
  <si>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</si>
  <si>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</si>
  <si>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</si>
  <si>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</si>
  <si>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</si>
  <si>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</si>
  <si>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</si>
  <si>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</si>
  <si>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</si>
  <si>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</si>
  <si>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</si>
  <si>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</si>
  <si>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</si>
  <si>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</si>
  <si>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</si>
  <si>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</si>
  <si>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</si>
  <si>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</si>
  <si>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</si>
  <si>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</si>
  <si>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</si>
  <si>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</si>
  <si>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</si>
  <si>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</si>
  <si>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</si>
  <si>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</si>
  <si>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</si>
  <si>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</si>
  <si>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</si>
  <si>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</si>
  <si>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</si>
  <si>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</si>
  <si>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</si>
  <si>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</si>
  <si>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</si>
  <si>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</si>
  <si>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</si>
  <si>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</si>
  <si>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</si>
  <si>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</si>
  <si>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</si>
  <si>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</si>
  <si>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</si>
  <si>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</si>
  <si>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</si>
  <si>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</si>
  <si>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</si>
  <si>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</si>
  <si>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</si>
  <si>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</si>
  <si>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</si>
  <si>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</si>
  <si>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</si>
  <si>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</si>
  <si>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</si>
  <si>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</si>
  <si>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</si>
  <si>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</si>
  <si>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</si>
  <si>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</si>
  <si>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</si>
  <si>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</si>
  <si>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</si>
  <si>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</si>
  <si>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</si>
  <si>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</si>
  <si>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</si>
  <si>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</si>
  <si>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</si>
  <si>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</si>
  <si>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</si>
  <si>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</si>
  <si>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</si>
  <si>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</si>
  <si>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</si>
  <si>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</si>
  <si>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</si>
  <si>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</si>
  <si>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</si>
  <si>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</si>
  <si>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</si>
  <si>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</si>
  <si>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</si>
  <si>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</si>
  <si>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</si>
  <si>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</si>
  <si>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</si>
  <si>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</si>
  <si>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</si>
  <si>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</si>
  <si>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</si>
  <si>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</si>
  <si>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</si>
  <si>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</si>
  <si>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</si>
  <si>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</si>
  <si>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</si>
  <si>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</si>
  <si>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</si>
  <si>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</si>
  <si>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</si>
  <si>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</si>
  <si>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</si>
  <si>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</si>
  <si>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</si>
  <si>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</si>
  <si>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</si>
  <si>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</si>
  <si>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</si>
  <si>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</si>
  <si>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</si>
  <si>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</si>
  <si>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</si>
  <si>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</si>
  <si>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</si>
  <si>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</si>
  <si>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</si>
  <si>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</si>
  <si>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</si>
  <si>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</si>
  <si>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</si>
  <si>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</si>
  <si>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</si>
  <si>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</si>
  <si>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</si>
  <si>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</si>
  <si>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</si>
  <si>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</si>
  <si>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</si>
  <si>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</si>
  <si>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</si>
  <si>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</si>
  <si>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</si>
  <si>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</si>
  <si>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</si>
  <si>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</si>
  <si>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</si>
  <si>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</si>
  <si>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</si>
  <si>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</si>
  <si>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</si>
  <si>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</si>
  <si>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</si>
  <si>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</si>
  <si>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</si>
  <si>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</si>
  <si>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</si>
  <si>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</si>
  <si>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</si>
  <si>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</si>
  <si>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</si>
  <si>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</si>
  <si>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</si>
  <si>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</si>
  <si>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</si>
  <si>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</si>
  <si>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</si>
  <si>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</si>
  <si>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</si>
  <si>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</si>
  <si>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</si>
  <si>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</si>
  <si>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</si>
  <si>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</si>
  <si>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</si>
  <si>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</si>
  <si>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</si>
  <si>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</si>
  <si>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</si>
  <si>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</si>
  <si>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</si>
  <si>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</si>
  <si>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</si>
  <si>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</si>
  <si>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</si>
  <si>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</si>
  <si>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</si>
  <si>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</si>
  <si>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</si>
  <si>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</si>
  <si>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</si>
  <si>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</si>
  <si>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</si>
  <si>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</si>
  <si>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</si>
  <si>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</si>
  <si>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</si>
  <si>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</si>
  <si>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</si>
  <si>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</si>
  <si>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</si>
  <si>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</si>
  <si>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</si>
  <si>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</si>
  <si>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</si>
  <si>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</si>
  <si>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</si>
  <si>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</si>
  <si>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</si>
  <si>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</si>
  <si>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</si>
  <si>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</si>
  <si>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</si>
  <si>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</si>
  <si>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</si>
  <si>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</si>
  <si>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</si>
  <si>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</si>
  <si>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</si>
  <si>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</si>
  <si>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</si>
  <si>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</si>
  <si>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</si>
  <si>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</si>
  <si>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</si>
  <si>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</si>
  <si>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</si>
  <si>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</si>
  <si>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</si>
  <si>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</si>
  <si>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</si>
  <si>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</si>
  <si>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</si>
  <si>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</si>
  <si>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</si>
  <si>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</si>
  <si>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</si>
  <si>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</si>
  <si>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</si>
  <si>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</si>
  <si>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</si>
  <si>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</si>
  <si>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</si>
  <si>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</si>
  <si>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</si>
  <si>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</si>
  <si>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</si>
  <si>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</si>
  <si>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</si>
  <si>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</si>
  <si>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</si>
  <si>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</si>
  <si>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</si>
  <si>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</si>
  <si>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</si>
  <si>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</si>
  <si>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</si>
  <si>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</si>
  <si>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</si>
  <si>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</si>
  <si>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</si>
  <si>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</si>
  <si>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</si>
  <si>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</si>
  <si>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</si>
  <si>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</si>
  <si>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</si>
  <si>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</si>
  <si>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</si>
  <si>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</si>
  <si>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</si>
  <si>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</si>
  <si>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</si>
  <si>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</si>
  <si>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</si>
  <si>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</si>
  <si>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</si>
  <si>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</si>
  <si>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</si>
  <si>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</si>
  <si>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</si>
  <si>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</si>
  <si>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</si>
  <si>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</si>
  <si>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</si>
  <si>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</si>
  <si>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</si>
  <si>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</si>
  <si>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</si>
  <si>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</si>
  <si>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</si>
  <si>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</si>
  <si>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</si>
  <si>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</si>
  <si>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</si>
  <si>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</si>
  <si>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</si>
  <si>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</si>
  <si>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</si>
  <si>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</si>
  <si>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</si>
  <si>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</si>
  <si>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</si>
  <si>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</si>
  <si>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</si>
  <si>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</si>
  <si>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</si>
  <si>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</si>
  <si>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</si>
  <si>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</si>
  <si>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</si>
  <si>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</si>
  <si>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</si>
  <si>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</si>
  <si>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</si>
  <si>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</si>
  <si>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</si>
  <si>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</si>
  <si>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</si>
  <si>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</si>
  <si>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</si>
  <si>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</si>
  <si>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</si>
  <si>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</si>
  <si>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</si>
  <si>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</si>
  <si>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</si>
  <si>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</si>
  <si>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</si>
  <si>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</si>
  <si>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</si>
  <si>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</si>
  <si>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</si>
  <si>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</si>
  <si>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</si>
  <si>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</si>
  <si>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</si>
  <si>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</si>
  <si>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</si>
  <si>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</si>
  <si>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</si>
  <si>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</si>
  <si>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</si>
  <si>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</si>
  <si>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</si>
  <si>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</si>
  <si>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</si>
  <si>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</si>
  <si>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</si>
  <si>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</si>
  <si>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</si>
  <si>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</si>
  <si>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</si>
  <si>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</si>
  <si>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</si>
  <si>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</si>
  <si>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</si>
  <si>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</si>
  <si>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</si>
  <si>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</si>
  <si>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</si>
  <si>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</si>
  <si>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</si>
  <si>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</si>
  <si>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</si>
  <si>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</si>
  <si>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</si>
  <si>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</si>
  <si>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</si>
  <si>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</si>
  <si>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</si>
  <si>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</si>
  <si>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</si>
  <si>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</si>
  <si>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</si>
  <si>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</si>
  <si>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</si>
  <si>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</si>
  <si>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</si>
  <si>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</si>
  <si>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</si>
  <si>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</si>
  <si>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</si>
  <si>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</si>
  <si>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</si>
  <si>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</si>
  <si>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</si>
  <si>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</si>
  <si>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</si>
  <si>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</si>
  <si>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</si>
  <si>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</si>
  <si>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</si>
  <si>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</si>
  <si>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</si>
  <si>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</si>
  <si>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</si>
  <si>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</si>
  <si>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</si>
  <si>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</si>
  <si>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</si>
  <si>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</si>
  <si>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</si>
  <si>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</si>
  <si>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</si>
  <si>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</si>
  <si>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</si>
  <si>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</si>
  <si>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</si>
  <si>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</si>
  <si>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</si>
  <si>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</si>
  <si>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</si>
  <si>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</si>
  <si>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</si>
  <si>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</si>
  <si>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</si>
  <si>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</si>
  <si>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</si>
  <si>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</si>
  <si>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</si>
  <si>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</si>
  <si>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</si>
  <si>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</si>
  <si>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</si>
  <si>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</si>
  <si>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</si>
  <si>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</si>
  <si>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</si>
  <si>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</si>
  <si>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</si>
  <si>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</si>
  <si>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</si>
  <si>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</si>
  <si>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</si>
  <si>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</si>
  <si>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</si>
  <si>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</si>
  <si>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</si>
  <si>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</si>
  <si>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</si>
  <si>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</si>
  <si>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</si>
  <si>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</si>
  <si>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</si>
  <si>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</si>
  <si>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</si>
  <si>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</si>
  <si>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</si>
  <si>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</si>
  <si>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</si>
  <si>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</si>
  <si>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</si>
  <si>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</si>
  <si>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</si>
  <si>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</si>
  <si>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</si>
  <si>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</si>
  <si>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</si>
  <si>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</si>
  <si>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</si>
  <si>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</si>
  <si>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</si>
  <si>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</si>
  <si>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</si>
  <si>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</si>
  <si>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</si>
  <si>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</si>
  <si>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</si>
  <si>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</si>
  <si>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</si>
  <si>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</si>
  <si>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</si>
  <si>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</si>
  <si>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</si>
  <si>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</si>
  <si>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</si>
  <si>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</si>
  <si>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</si>
  <si>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</si>
  <si>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</si>
  <si>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</si>
  <si>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</si>
  <si>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</si>
  <si>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</si>
  <si>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</si>
  <si>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</si>
  <si>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</si>
  <si>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</si>
  <si>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</si>
  <si>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</si>
  <si>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</si>
  <si>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</si>
  <si>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</si>
  <si>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</si>
  <si>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</si>
  <si>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</si>
  <si>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</si>
  <si>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</si>
  <si>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</si>
  <si>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</si>
  <si>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</si>
  <si>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</si>
  <si>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</si>
  <si>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</si>
  <si>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</si>
  <si>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</si>
  <si>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</si>
  <si>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</si>
  <si>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</si>
  <si>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</si>
  <si>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</si>
  <si>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</si>
  <si>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</si>
  <si>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</si>
  <si>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</si>
  <si>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</si>
  <si>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</si>
  <si>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</si>
  <si>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</si>
  <si>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</si>
  <si>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</si>
  <si>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</si>
  <si>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</si>
  <si>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</si>
  <si>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</si>
  <si>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</si>
  <si>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</si>
  <si>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</si>
  <si>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</si>
  <si>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</si>
  <si>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</si>
  <si>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</si>
  <si>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</si>
  <si>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</si>
  <si>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</si>
  <si>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</si>
  <si>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</si>
  <si>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</si>
  <si>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</si>
  <si>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</si>
  <si>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</si>
  <si>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</si>
  <si>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</si>
  <si>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</si>
  <si>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</si>
  <si>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</si>
  <si>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</si>
  <si>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</si>
  <si>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</si>
  <si>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</si>
  <si>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</si>
  <si>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</si>
  <si>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</si>
  <si>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</si>
  <si>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</si>
  <si>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</si>
  <si>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</si>
  <si>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</si>
  <si>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</si>
  <si>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</si>
  <si>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</si>
  <si>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</si>
  <si>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</si>
  <si>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</si>
  <si>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</si>
  <si>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</si>
  <si>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</si>
  <si>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</si>
  <si>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</si>
  <si>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</si>
  <si>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</si>
  <si>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</si>
  <si>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</si>
  <si>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</si>
  <si>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</si>
  <si>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</si>
  <si>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</si>
  <si>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</si>
  <si>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</si>
  <si>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</si>
  <si>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</si>
  <si>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</si>
  <si>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</si>
  <si>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</si>
  <si>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</si>
  <si>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</si>
  <si>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</si>
  <si>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</si>
  <si>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</si>
  <si>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</si>
  <si>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</si>
  <si>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</si>
  <si>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</si>
  <si>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</si>
  <si>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</si>
  <si>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</si>
  <si>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</si>
  <si>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</si>
  <si>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</si>
  <si>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</si>
  <si>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</si>
  <si>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</si>
  <si>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</si>
  <si>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</si>
  <si>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</si>
  <si>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</si>
  <si>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</si>
  <si>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</si>
  <si>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</si>
  <si>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</si>
  <si>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</si>
  <si>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</si>
  <si>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</si>
  <si>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</si>
  <si>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</si>
  <si>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</si>
  <si>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</si>
  <si>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</si>
  <si>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</si>
  <si>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</si>
  <si>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</si>
  <si>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</si>
  <si>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</si>
  <si>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</si>
  <si>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</si>
  <si>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</si>
  <si>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</si>
  <si>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</si>
  <si>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</si>
  <si>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</si>
  <si>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</si>
  <si>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</si>
  <si>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</si>
  <si>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</si>
  <si>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</si>
  <si>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</si>
  <si>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</si>
  <si>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</si>
  <si>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</si>
  <si>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</si>
  <si>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</si>
  <si>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</si>
  <si>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</si>
  <si>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</si>
  <si>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</si>
  <si>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</si>
  <si>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</si>
  <si>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</si>
  <si>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</si>
  <si>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</si>
  <si>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</si>
  <si>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</si>
  <si>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</si>
  <si>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</si>
  <si>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</si>
  <si>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</si>
  <si>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</si>
  <si>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</si>
  <si>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</si>
  <si>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</si>
  <si>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</si>
  <si>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</si>
  <si>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</si>
  <si>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</si>
  <si>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</si>
  <si>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</si>
  <si>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</si>
  <si>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</si>
  <si>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</si>
  <si>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</si>
  <si>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</si>
  <si>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</si>
  <si>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</si>
  <si>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</si>
  <si>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</si>
  <si>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</si>
  <si>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</si>
  <si>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</si>
  <si>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</si>
  <si>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</si>
  <si>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</si>
  <si>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</si>
  <si>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</si>
  <si>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</si>
  <si>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</si>
  <si>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</si>
  <si>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</si>
  <si>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</si>
  <si>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</si>
  <si>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</si>
  <si>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</si>
  <si>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</si>
  <si>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</si>
  <si>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</si>
  <si>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</si>
  <si>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</si>
  <si>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</si>
  <si>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</si>
  <si>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</si>
  <si>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</si>
  <si>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</si>
  <si>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</si>
  <si>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</si>
  <si>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</si>
  <si>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</si>
  <si>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</si>
  <si>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</si>
  <si>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</si>
  <si>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</si>
  <si>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</si>
  <si>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</si>
  <si>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</si>
  <si>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</si>
  <si>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</si>
  <si>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</si>
  <si>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</si>
  <si>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</si>
  <si>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</si>
  <si>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</si>
  <si>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</si>
  <si>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</si>
  <si>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</si>
  <si>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</si>
  <si>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</si>
  <si>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</si>
  <si>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</si>
  <si>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</si>
  <si>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</si>
  <si>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</si>
  <si>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</si>
  <si>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</si>
  <si>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</si>
  <si>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</si>
  <si>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</si>
  <si>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</si>
  <si>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</si>
  <si>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</si>
  <si>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</si>
  <si>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</si>
  <si>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</si>
  <si>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</si>
  <si>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</si>
  <si>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</si>
  <si>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</si>
  <si>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</si>
  <si>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</si>
  <si>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</si>
  <si>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</si>
  <si>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</si>
  <si>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</si>
  <si>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</si>
  <si>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</si>
  <si>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</si>
  <si>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</si>
  <si>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</si>
  <si>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</si>
  <si>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</si>
  <si>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</si>
  <si>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</si>
  <si>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</si>
  <si>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</si>
  <si>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</si>
  <si>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</si>
  <si>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</si>
  <si>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</si>
  <si>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</si>
  <si>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</si>
  <si>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</si>
  <si>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</si>
  <si>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</si>
  <si>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</si>
  <si>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</si>
  <si>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</si>
  <si>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</si>
  <si>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</si>
  <si>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</si>
  <si>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</si>
  <si>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</si>
  <si>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</si>
  <si>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</si>
  <si>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</si>
  <si>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</si>
  <si>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</si>
  <si>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</si>
  <si>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</si>
  <si>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</si>
  <si>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</si>
  <si>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</si>
  <si>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</si>
  <si>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</si>
  <si>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</si>
  <si>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</si>
  <si>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</si>
  <si>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</si>
  <si>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</si>
  <si>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</si>
  <si>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</si>
  <si>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</si>
  <si>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</si>
  <si>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</si>
  <si>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</si>
  <si>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</si>
  <si>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</si>
  <si>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</si>
  <si>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</si>
  <si>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</si>
  <si>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</si>
  <si>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</si>
  <si>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</si>
  <si>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</si>
  <si>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</si>
  <si>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</si>
  <si>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</si>
  <si>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</si>
  <si>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</si>
  <si>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</si>
  <si>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</si>
  <si>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</si>
  <si>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</si>
  <si>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</si>
  <si>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</si>
  <si>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</si>
  <si>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</si>
  <si>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</si>
  <si>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</si>
  <si>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</si>
  <si>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</si>
  <si>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</si>
  <si>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</si>
  <si>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</si>
  <si>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</si>
  <si>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</si>
  <si>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</si>
  <si>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</si>
  <si>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</si>
  <si>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</si>
  <si>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</si>
  <si>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</si>
  <si>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</si>
  <si>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</si>
  <si>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</si>
  <si>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</si>
  <si>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</si>
  <si>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</si>
  <si>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</si>
  <si>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</si>
  <si>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</si>
  <si>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</si>
  <si>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</si>
  <si>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</si>
  <si>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</si>
  <si>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</si>
  <si>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</si>
  <si>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</si>
  <si>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</si>
  <si>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</si>
  <si>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</si>
  <si>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</si>
  <si>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</si>
  <si>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</si>
  <si>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</si>
  <si>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</si>
  <si>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</si>
  <si>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</si>
  <si>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</si>
  <si>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</si>
  <si>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</si>
  <si>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</si>
  <si>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</si>
  <si>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</si>
  <si>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</si>
  <si>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</si>
  <si>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</si>
  <si>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</si>
  <si>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</si>
  <si>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</si>
  <si>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</si>
  <si>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</si>
  <si>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</si>
  <si>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</si>
  <si>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</si>
  <si>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</si>
  <si>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</si>
  <si>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</si>
  <si>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</si>
  <si>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</si>
  <si>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</si>
  <si>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</si>
  <si>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</si>
  <si>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</si>
  <si>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</si>
  <si>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</si>
  <si>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</si>
  <si>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</si>
  <si>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</si>
  <si>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</si>
  <si>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</si>
  <si>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</si>
  <si>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</si>
  <si>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</si>
  <si>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</si>
  <si>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</si>
  <si>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</si>
  <si>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</si>
  <si>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</si>
  <si>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</si>
  <si>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</si>
  <si>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</si>
  <si>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</si>
  <si>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</si>
  <si>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</si>
  <si>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</si>
  <si>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</si>
  <si>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</si>
  <si>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</si>
  <si>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</si>
  <si>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</si>
  <si>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</si>
  <si>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</si>
  <si>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</si>
  <si>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</si>
  <si>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</si>
  <si>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</si>
  <si>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</si>
  <si>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</si>
  <si>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</si>
  <si>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</si>
  <si>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</si>
  <si>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</si>
  <si>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</si>
  <si>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</si>
  <si>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</si>
  <si>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</si>
  <si>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</si>
  <si>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</si>
  <si>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</si>
  <si>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</si>
  <si>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</si>
  <si>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</si>
  <si>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</si>
  <si>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</si>
  <si>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</si>
  <si>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</si>
  <si>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</si>
  <si>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</si>
  <si>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</si>
  <si>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</si>
  <si>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</si>
  <si>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</si>
  <si>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</si>
  <si>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</si>
  <si>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</si>
  <si>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</si>
  <si>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</si>
  <si>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</si>
  <si>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</si>
  <si>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</si>
  <si>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</si>
  <si>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</si>
  <si>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</si>
  <si>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</si>
  <si>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</si>
  <si>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</si>
  <si>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</si>
  <si>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</si>
  <si>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</si>
  <si>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</si>
  <si>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</si>
  <si>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</si>
  <si>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</si>
  <si>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</si>
  <si>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</si>
  <si>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</si>
  <si>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</si>
  <si>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</si>
  <si>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</si>
  <si>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</si>
  <si>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</si>
  <si>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</si>
  <si>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</si>
  <si>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</si>
  <si>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</si>
  <si>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</si>
  <si>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</si>
  <si>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</si>
  <si>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</si>
  <si>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</si>
  <si>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</si>
  <si>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</si>
  <si>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</si>
  <si>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</si>
  <si>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</si>
  <si>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</si>
  <si>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</si>
  <si>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</si>
  <si>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</si>
  <si>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</si>
  <si>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</si>
  <si>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</si>
  <si>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</si>
  <si>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</si>
  <si>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</si>
  <si>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</si>
  <si>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</si>
  <si>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</si>
  <si>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</si>
  <si>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</si>
  <si>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</si>
  <si>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</si>
  <si>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</si>
  <si>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</si>
  <si>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</si>
  <si>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</si>
  <si>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</si>
  <si>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</si>
  <si>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</si>
  <si>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</si>
  <si>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</si>
  <si>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</si>
  <si>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</si>
  <si>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</si>
  <si>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</si>
  <si>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</si>
  <si>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</si>
  <si>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</si>
  <si>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</si>
  <si>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</si>
  <si>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</si>
  <si>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</si>
  <si>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</si>
  <si>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</si>
  <si>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</si>
  <si>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</si>
  <si>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</si>
  <si>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</si>
  <si>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</si>
  <si>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</si>
  <si>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</si>
  <si>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</si>
  <si>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</si>
  <si>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</si>
  <si>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</si>
  <si>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</si>
  <si>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</si>
  <si>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</si>
  <si>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</si>
  <si>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</si>
  <si>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</si>
  <si>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</si>
  <si>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</si>
  <si>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</si>
  <si>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</si>
  <si>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</si>
  <si>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</si>
  <si>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</si>
  <si>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</si>
  <si>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</si>
  <si>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</si>
  <si>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</si>
  <si>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</si>
  <si>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</si>
  <si>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</si>
  <si>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</si>
  <si>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</si>
  <si>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</si>
  <si>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</si>
  <si>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</si>
  <si>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</si>
  <si>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</si>
  <si>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</si>
  <si>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</si>
  <si>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</si>
  <si>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</si>
  <si>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</si>
  <si>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</si>
  <si>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</si>
  <si>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</si>
  <si>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</si>
  <si>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</si>
  <si>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</si>
  <si>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</si>
  <si>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</si>
  <si>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</si>
  <si>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</si>
  <si>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</si>
  <si>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</si>
  <si>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</si>
  <si>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</si>
  <si>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</si>
  <si>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</si>
  <si>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</si>
  <si>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</si>
  <si>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</si>
  <si>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</si>
  <si>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</si>
  <si>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</si>
  <si>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</si>
  <si>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</si>
  <si>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</si>
  <si>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</si>
  <si>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</si>
  <si>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</si>
  <si>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</si>
  <si>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</si>
  <si>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</si>
  <si>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</si>
  <si>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</si>
  <si>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</si>
  <si>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</si>
  <si>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</si>
  <si>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</si>
  <si>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</si>
  <si>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</si>
  <si>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</si>
  <si>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</si>
  <si>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</si>
  <si>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</si>
  <si>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</si>
  <si>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</si>
  <si>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</si>
  <si>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</si>
  <si>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</si>
  <si>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</si>
  <si>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</si>
  <si>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</si>
  <si>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</si>
  <si>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</si>
  <si>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</si>
  <si>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</si>
  <si>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</si>
  <si>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</si>
  <si>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</si>
  <si>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</si>
  <si>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</si>
  <si>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</si>
  <si>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</si>
  <si>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</si>
  <si>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</si>
  <si>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</si>
  <si>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</si>
  <si>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</si>
  <si>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</si>
  <si>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</si>
  <si>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</si>
  <si>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</si>
  <si>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</si>
  <si>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</si>
  <si>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</si>
  <si>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</si>
  <si>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</si>
  <si>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</si>
  <si>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</si>
  <si>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</si>
  <si>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</si>
  <si>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</si>
  <si>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</si>
  <si>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</si>
  <si>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</si>
  <si>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</si>
  <si>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</si>
  <si>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</si>
  <si>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</si>
  <si>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</si>
  <si>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</si>
  <si>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</si>
  <si>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</si>
  <si>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</si>
  <si>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</si>
  <si>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</si>
  <si>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</si>
  <si>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</si>
  <si>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</si>
  <si>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</si>
  <si>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</si>
  <si>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</si>
  <si>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</si>
  <si>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</si>
  <si>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</si>
  <si>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</si>
  <si>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</si>
  <si>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</si>
  <si>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</si>
  <si>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</si>
  <si>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</si>
  <si>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</si>
  <si>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</si>
  <si>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</si>
  <si>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</si>
  <si>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</si>
  <si>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</si>
  <si>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</si>
  <si>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</si>
  <si>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</si>
  <si>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</si>
  <si>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</si>
  <si>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</si>
  <si>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</si>
  <si>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</si>
  <si>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</si>
  <si>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</si>
  <si>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</si>
  <si>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</si>
  <si>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</si>
  <si>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</si>
  <si>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</si>
  <si>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</si>
  <si>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</si>
  <si>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</si>
  <si>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</si>
  <si>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</si>
  <si>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</si>
  <si>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</si>
  <si>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</si>
  <si>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</si>
  <si>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</si>
  <si>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</si>
  <si>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</si>
  <si>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</si>
  <si>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</si>
  <si>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</si>
  <si>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</si>
  <si>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</si>
  <si>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</si>
  <si>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</si>
  <si>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</si>
  <si>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</si>
  <si>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</si>
  <si>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</si>
  <si>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</si>
  <si>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</si>
  <si>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</si>
  <si>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</si>
  <si>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</si>
  <si>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</si>
  <si>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</si>
  <si>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</si>
  <si>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</si>
  <si>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</si>
  <si>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</si>
  <si>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</si>
  <si>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</si>
  <si>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</si>
  <si>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</si>
  <si>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</si>
  <si>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</si>
  <si>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</si>
  <si>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</si>
  <si>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</si>
  <si>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</si>
  <si>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</si>
  <si>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</si>
  <si>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</si>
  <si>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</si>
  <si>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</si>
  <si>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</si>
  <si>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</si>
  <si>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</si>
  <si>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</si>
  <si>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</si>
  <si>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</si>
  <si>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</si>
  <si>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</si>
  <si>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</si>
  <si>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</si>
  <si>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</si>
  <si>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</si>
  <si>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</si>
  <si>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</si>
  <si>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</si>
  <si>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</si>
  <si>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</si>
  <si>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</si>
  <si>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</si>
  <si>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</si>
  <si>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</si>
  <si>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</si>
  <si>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</si>
  <si>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</si>
  <si>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</si>
  <si>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</si>
  <si>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</si>
  <si>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</si>
  <si>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</si>
  <si>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</si>
  <si>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</si>
  <si>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</si>
  <si>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</si>
  <si>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</si>
  <si>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</si>
  <si>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</si>
  <si>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</si>
  <si>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</si>
  <si>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</si>
  <si>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</si>
  <si>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</si>
  <si>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</si>
  <si>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</si>
  <si>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</si>
  <si>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</si>
  <si>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</si>
  <si>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</si>
  <si>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</si>
  <si>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</si>
  <si>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</si>
  <si>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</si>
  <si>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</si>
  <si>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</si>
  <si>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</si>
  <si>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</si>
  <si>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</si>
  <si>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</si>
  <si>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</si>
  <si>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</si>
  <si>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</si>
  <si>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</si>
  <si>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</si>
  <si>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</si>
  <si>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</si>
  <si>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</si>
  <si>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</si>
  <si>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</si>
  <si>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</si>
  <si>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</si>
  <si>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</si>
  <si>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</si>
  <si>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</si>
  <si>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</si>
  <si>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</si>
  <si>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</si>
  <si>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</si>
  <si>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</si>
  <si>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</si>
  <si>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</si>
  <si>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</si>
  <si>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</si>
  <si>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</si>
  <si>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</si>
  <si>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</si>
  <si>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</si>
  <si>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</si>
  <si>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</si>
  <si>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</si>
  <si>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</si>
  <si>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</si>
  <si>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</si>
  <si>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</si>
  <si>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</si>
  <si>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</si>
  <si>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</si>
  <si>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</si>
  <si>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</si>
  <si>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</si>
  <si>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</si>
  <si>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</si>
  <si>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</si>
  <si>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</si>
  <si>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</si>
  <si>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</si>
  <si>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</si>
  <si>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</si>
  <si>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</si>
  <si>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</si>
  <si>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</si>
  <si>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</si>
  <si>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</si>
  <si>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</si>
  <si>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</si>
  <si>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</si>
  <si>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</si>
  <si>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</si>
  <si>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</si>
  <si>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</si>
  <si>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</si>
  <si>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</si>
  <si>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</si>
  <si>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</si>
  <si>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</si>
  <si>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</si>
  <si>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</si>
  <si>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</si>
  <si>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</si>
  <si>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</si>
  <si>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</si>
  <si>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</si>
  <si>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</si>
  <si>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</si>
  <si>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</si>
  <si>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</si>
  <si>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</si>
  <si>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</si>
  <si>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</si>
  <si>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</si>
  <si>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</si>
  <si>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</si>
  <si>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</si>
  <si>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</si>
  <si>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</si>
  <si>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</si>
  <si>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</si>
  <si>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</si>
  <si>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</si>
  <si>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</si>
  <si>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</si>
  <si>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</si>
  <si>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</si>
  <si>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</si>
  <si>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</si>
  <si>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</si>
  <si>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</si>
  <si>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</si>
  <si>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</si>
  <si>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</si>
  <si>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</si>
  <si>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</si>
  <si>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</si>
  <si>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</si>
  <si>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</si>
  <si>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</si>
  <si>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</si>
  <si>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</si>
  <si>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</si>
  <si>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</si>
  <si>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</si>
  <si>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</si>
  <si>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</si>
  <si>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</si>
  <si>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</si>
  <si>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</si>
  <si>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</si>
  <si>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</si>
  <si>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</si>
  <si>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</si>
  <si>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</si>
  <si>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</si>
  <si>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</si>
  <si>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</si>
  <si>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</si>
  <si>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</si>
  <si>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</si>
  <si>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</si>
  <si>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</si>
  <si>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</si>
  <si>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</si>
  <si>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</si>
  <si>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</si>
  <si>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</si>
  <si>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</si>
  <si>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</si>
  <si>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</si>
  <si>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</si>
  <si>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</si>
  <si>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</si>
  <si>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</si>
  <si>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</si>
  <si>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</si>
  <si>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</si>
  <si>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</si>
  <si>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</si>
  <si>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</si>
  <si>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</si>
  <si>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</si>
  <si>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</si>
  <si>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</si>
  <si>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</si>
  <si>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</si>
  <si>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</si>
  <si>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</si>
  <si>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</si>
  <si>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</si>
  <si>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</si>
  <si>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</si>
  <si>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</si>
  <si>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</si>
  <si>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</si>
  <si>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</si>
  <si>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</si>
  <si>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</si>
  <si>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</si>
  <si>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</si>
  <si>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</si>
  <si>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</si>
  <si>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</si>
  <si>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</si>
  <si>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</si>
  <si>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</si>
  <si>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</si>
  <si>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</si>
  <si>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</si>
  <si>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</si>
  <si>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</si>
  <si>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</si>
  <si>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</si>
  <si>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</si>
  <si>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</si>
  <si>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</si>
  <si>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</si>
  <si>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</si>
  <si>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</si>
  <si>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</si>
  <si>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</si>
  <si>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</si>
  <si>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</si>
  <si>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</si>
  <si>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</si>
  <si>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</si>
  <si>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</si>
  <si>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</si>
  <si>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</si>
  <si>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</si>
  <si>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</si>
  <si>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</si>
  <si>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</si>
  <si>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</si>
  <si>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</si>
  <si>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</si>
  <si>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</si>
  <si>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</si>
  <si>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</si>
  <si>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</si>
  <si>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</si>
  <si>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</si>
  <si>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</si>
  <si>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</si>
  <si>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</si>
  <si>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</si>
  <si>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</si>
  <si>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</si>
  <si>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</si>
  <si>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</si>
  <si>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</si>
  <si>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</si>
  <si>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</si>
  <si>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</si>
  <si>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</si>
  <si>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</si>
  <si>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</si>
  <si>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</si>
  <si>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</si>
  <si>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</si>
  <si>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</si>
  <si>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</si>
  <si>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</si>
  <si>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</si>
  <si>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</si>
  <si>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</si>
  <si>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</si>
  <si>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</si>
  <si>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</si>
  <si>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</si>
  <si>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</si>
  <si>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</si>
  <si>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</si>
  <si>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</si>
  <si>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</si>
  <si>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</si>
  <si>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</si>
  <si>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</si>
  <si>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</si>
  <si>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</si>
  <si>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</si>
  <si>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</si>
  <si>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</si>
  <si>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</si>
  <si>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</si>
  <si>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</si>
  <si>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</si>
  <si>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</si>
  <si>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</si>
  <si>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</si>
  <si>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</si>
  <si>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</si>
  <si>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</si>
  <si>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</si>
  <si>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</si>
  <si>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</si>
  <si>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</si>
  <si>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</si>
  <si>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</si>
  <si>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</si>
  <si>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</si>
  <si>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</si>
  <si>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</si>
  <si>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</si>
  <si>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</si>
  <si>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</si>
  <si>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</si>
  <si>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</si>
  <si>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</si>
  <si>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</si>
  <si>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</si>
  <si>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</si>
  <si>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</si>
  <si>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</si>
  <si>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</si>
  <si>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</si>
  <si>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</si>
  <si>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</si>
  <si>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</si>
  <si>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</si>
  <si>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</si>
  <si>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</si>
  <si>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</si>
  <si>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</si>
  <si>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</si>
  <si>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</si>
  <si>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</si>
  <si>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</si>
  <si>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</si>
  <si>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</si>
  <si>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</si>
  <si>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</si>
  <si>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</si>
  <si>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</si>
  <si>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</si>
  <si>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</si>
  <si>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</si>
  <si>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</si>
  <si>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</si>
  <si>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</si>
  <si>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</si>
  <si>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</si>
  <si>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</si>
  <si>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</si>
  <si>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</si>
  <si>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</si>
  <si>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</si>
  <si>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</si>
  <si>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</si>
  <si>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</si>
  <si>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</si>
  <si>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</si>
  <si>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</si>
  <si>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</si>
  <si>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</si>
  <si>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</si>
  <si>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</si>
  <si>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</si>
  <si>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</si>
  <si>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</si>
  <si>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</si>
  <si>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</si>
  <si>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</si>
  <si>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</si>
  <si>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</si>
  <si>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</si>
  <si>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</si>
  <si>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</si>
  <si>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</si>
  <si>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</si>
  <si>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</si>
  <si>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</si>
  <si>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</si>
  <si>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</si>
  <si>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</si>
  <si>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</si>
  <si>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</si>
  <si>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</si>
  <si>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</si>
  <si>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</si>
  <si>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</si>
  <si>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</si>
  <si>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</si>
  <si>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</si>
  <si>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</si>
  <si>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</si>
  <si>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</si>
  <si>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</si>
  <si>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</si>
  <si>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</si>
  <si>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</si>
  <si>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</si>
  <si>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</si>
  <si>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</si>
  <si>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</si>
  <si>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</si>
  <si>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</si>
  <si>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</si>
  <si>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</si>
  <si>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</si>
  <si>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</si>
  <si>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</si>
  <si>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</si>
  <si>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</si>
  <si>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</si>
  <si>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</si>
  <si>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</si>
  <si>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</si>
  <si>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</si>
  <si>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</si>
  <si>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</si>
  <si>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</si>
  <si>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</si>
  <si>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</si>
  <si>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</si>
  <si>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</si>
  <si>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</si>
  <si>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</si>
  <si>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</si>
  <si>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</si>
  <si>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</si>
  <si>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</si>
  <si>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</si>
  <si>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</si>
  <si>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</si>
  <si>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</si>
  <si>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</si>
  <si>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</si>
  <si>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</si>
  <si>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</si>
  <si>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</si>
  <si>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</si>
  <si>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</si>
  <si>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</si>
  <si>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</si>
  <si>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</si>
  <si>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</si>
  <si>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</si>
  <si>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</si>
  <si>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</si>
  <si>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</si>
  <si>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</si>
  <si>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</si>
  <si>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</si>
  <si>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</si>
  <si>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</si>
  <si>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</si>
  <si>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</si>
  <si>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</si>
  <si>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</si>
  <si>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</si>
  <si>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</si>
  <si>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</si>
  <si>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</si>
  <si>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</si>
  <si>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</si>
  <si>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</si>
  <si>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</si>
  <si>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</si>
  <si>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</si>
  <si>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</si>
  <si>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</si>
  <si>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</si>
  <si>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</si>
  <si>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</si>
  <si>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</si>
  <si>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</si>
  <si>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</si>
  <si>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</si>
  <si>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</si>
  <si>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</si>
  <si>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</si>
  <si>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</si>
  <si>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</si>
  <si>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</si>
  <si>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</si>
  <si>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</si>
  <si>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</si>
  <si>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</si>
  <si>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</si>
  <si>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</si>
  <si>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</si>
  <si>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</si>
  <si>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</si>
  <si>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</si>
  <si>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</si>
  <si>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</si>
  <si>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</si>
  <si>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</si>
  <si>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</si>
  <si>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</si>
  <si>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</si>
  <si>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</si>
  <si>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</si>
  <si>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</si>
  <si>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</si>
  <si>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</si>
  <si>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</si>
  <si>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</si>
  <si>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</si>
  <si>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</si>
  <si>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</si>
  <si>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</si>
  <si>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</si>
  <si>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</si>
  <si>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</si>
  <si>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</si>
  <si>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</si>
  <si>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</si>
  <si>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</si>
  <si>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</si>
  <si>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</si>
  <si>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</si>
  <si>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</si>
  <si>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</si>
  <si>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</si>
  <si>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</si>
  <si>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</si>
  <si>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</si>
  <si>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</si>
  <si>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</si>
  <si>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</si>
  <si>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</si>
  <si>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</si>
  <si>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</si>
  <si>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</si>
  <si>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</si>
  <si>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</si>
  <si>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</si>
  <si>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</si>
  <si>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</si>
  <si>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</si>
  <si>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</si>
  <si>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</si>
  <si>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</si>
  <si>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</si>
  <si>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</si>
  <si>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</si>
  <si>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</si>
  <si>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</si>
  <si>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</si>
  <si>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</si>
  <si>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</si>
  <si>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</si>
  <si>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</si>
  <si>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</si>
  <si>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</si>
  <si>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</si>
  <si>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</si>
  <si>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</si>
  <si>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</si>
  <si>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</si>
  <si>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</si>
  <si>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</si>
  <si>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</si>
  <si>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</si>
  <si>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</si>
  <si>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</si>
  <si>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</si>
  <si>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</si>
  <si>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</si>
  <si>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</si>
  <si>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</si>
  <si>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</si>
  <si>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</si>
  <si>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</si>
  <si>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</si>
  <si>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</si>
  <si>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</si>
  <si>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</si>
  <si>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</si>
  <si>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</si>
  <si>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</si>
  <si>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</si>
  <si>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</si>
  <si>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</si>
  <si>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</si>
  <si>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</si>
  <si>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</si>
  <si>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</si>
  <si>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</si>
  <si>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</si>
  <si>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</si>
  <si>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</si>
  <si>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</si>
  <si>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</si>
  <si>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</si>
  <si>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</si>
  <si>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</si>
  <si>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</si>
  <si>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</si>
  <si>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</si>
  <si>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</si>
  <si>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</si>
  <si>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</si>
  <si>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</si>
  <si>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</si>
  <si>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</si>
  <si>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</si>
  <si>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</si>
  <si>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</si>
  <si>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</si>
  <si>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</si>
  <si>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</si>
  <si>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</si>
  <si>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</si>
  <si>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</si>
  <si>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</si>
  <si>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</si>
  <si>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</si>
  <si>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</si>
  <si>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</si>
  <si>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</si>
  <si>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</si>
  <si>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</si>
  <si>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</si>
  <si>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</si>
  <si>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</si>
  <si>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</si>
  <si>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</si>
  <si>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</si>
  <si>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</si>
  <si>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</si>
  <si>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</si>
  <si>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</si>
  <si>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</si>
  <si>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</si>
  <si>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</si>
  <si>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</si>
  <si>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</si>
  <si>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</si>
  <si>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</si>
  <si>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</si>
  <si>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</si>
  <si>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</si>
  <si>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</si>
  <si>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</si>
  <si>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</si>
  <si>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</si>
  <si>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</si>
  <si>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</si>
  <si>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</si>
  <si>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</si>
  <si>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</si>
  <si>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</si>
  <si>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</si>
  <si>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</si>
  <si>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</si>
  <si>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</si>
  <si>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</si>
  <si>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</si>
  <si>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</si>
  <si>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</si>
  <si>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</si>
  <si>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</si>
  <si>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</si>
  <si>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</si>
  <si>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</si>
  <si>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</si>
  <si>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</si>
  <si>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</si>
  <si>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</si>
  <si>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</si>
  <si>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</si>
  <si>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</si>
  <si>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</si>
  <si>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</si>
  <si>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</si>
  <si>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</si>
  <si>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</si>
  <si>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</si>
  <si>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</si>
  <si>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</si>
  <si>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</si>
  <si>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</si>
  <si>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</si>
  <si>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</si>
  <si>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</si>
  <si>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</si>
  <si>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</si>
  <si>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</si>
  <si>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</si>
  <si>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</si>
  <si>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</si>
  <si>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</si>
  <si>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</si>
  <si>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</si>
  <si>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</si>
  <si>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</si>
  <si>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</si>
  <si>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</si>
  <si>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</si>
  <si>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</si>
  <si>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</si>
  <si>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</si>
  <si>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</si>
  <si>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</si>
  <si>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</si>
  <si>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</si>
  <si>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</si>
  <si>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</si>
  <si>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</si>
  <si>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</si>
  <si>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</si>
  <si>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</si>
  <si>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</si>
  <si>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</si>
  <si>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</si>
  <si>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</si>
  <si>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</si>
  <si>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</si>
  <si>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</si>
  <si>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</si>
  <si>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</si>
  <si>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</si>
  <si>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</si>
  <si>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</si>
  <si>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</si>
  <si>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</si>
  <si>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</si>
  <si>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</si>
  <si>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</si>
  <si>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</si>
  <si>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</si>
  <si>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</si>
  <si>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</si>
  <si>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</si>
  <si>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</si>
  <si>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</si>
  <si>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</si>
  <si>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</si>
  <si>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</si>
  <si>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</si>
  <si>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</si>
  <si>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</si>
  <si>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</si>
  <si>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</si>
  <si>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</si>
  <si>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</si>
  <si>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</si>
  <si>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</si>
  <si>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</si>
  <si>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</si>
  <si>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</si>
  <si>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</si>
  <si>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</si>
  <si>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</si>
  <si>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</si>
  <si>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</si>
  <si>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</si>
  <si>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</si>
  <si>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</si>
  <si>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</si>
  <si>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</si>
  <si>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</si>
  <si>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</si>
  <si>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</si>
  <si>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</si>
  <si>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</si>
  <si>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</si>
  <si>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</si>
  <si>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</si>
  <si>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</si>
  <si>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</si>
  <si>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</si>
  <si>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</si>
  <si>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</si>
  <si>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</si>
  <si>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</si>
  <si>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</si>
  <si>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</si>
  <si>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</si>
  <si>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</si>
  <si>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</si>
  <si>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</si>
  <si>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</si>
  <si>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</si>
  <si>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</si>
  <si>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</si>
  <si>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</si>
  <si>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</si>
  <si>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</si>
  <si>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</si>
  <si>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</si>
  <si>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</si>
  <si>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</si>
  <si>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</si>
  <si>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</si>
  <si>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</si>
  <si>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</si>
  <si>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</si>
  <si>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</si>
  <si>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</si>
  <si>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</si>
  <si>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</si>
  <si>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</si>
  <si>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</si>
  <si>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</si>
  <si>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</si>
  <si>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</si>
  <si>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</si>
  <si>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</si>
  <si>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</si>
  <si>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</si>
  <si>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</si>
  <si>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</si>
  <si>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</si>
  <si>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</si>
  <si>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</si>
  <si>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</si>
  <si>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</si>
  <si>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</si>
  <si>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</si>
  <si>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</si>
  <si>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</si>
  <si>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</si>
  <si>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</si>
  <si>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</si>
  <si>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</si>
  <si>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</si>
  <si>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</si>
  <si>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</si>
  <si>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</si>
  <si>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</si>
  <si>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</si>
  <si>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</si>
  <si>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</si>
  <si>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</si>
  <si>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</si>
  <si>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</si>
  <si>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</si>
  <si>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</si>
  <si>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</si>
  <si>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</si>
  <si>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</si>
  <si>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</si>
  <si>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</si>
  <si>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</si>
  <si>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</si>
  <si>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</si>
  <si>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</si>
  <si>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</si>
  <si>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</si>
  <si>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</si>
  <si>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</si>
  <si>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</si>
  <si>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</si>
  <si>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</si>
  <si>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</si>
  <si>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</si>
  <si>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</si>
  <si>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</si>
  <si>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</si>
  <si>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</si>
  <si>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</si>
  <si>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</si>
  <si>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</si>
  <si>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</si>
  <si>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</si>
  <si>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</si>
  <si>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</si>
  <si>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</si>
  <si>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</si>
  <si>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</si>
  <si>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</si>
  <si>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</si>
  <si>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</si>
  <si>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</si>
  <si>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</si>
  <si>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</si>
  <si>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</si>
  <si>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</si>
  <si>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</si>
  <si>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</si>
  <si>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</si>
  <si>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</si>
  <si>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</si>
  <si>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</si>
  <si>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</si>
  <si>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</si>
  <si>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</si>
  <si>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</si>
  <si>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</si>
  <si>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</si>
  <si>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</si>
  <si>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</si>
  <si>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</si>
  <si>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</si>
  <si>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</si>
  <si>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</si>
  <si>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</si>
  <si>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</si>
  <si>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</si>
  <si>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</si>
  <si>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</si>
  <si>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</si>
  <si>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</si>
  <si>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</si>
  <si>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</si>
  <si>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</si>
  <si>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</si>
  <si>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</si>
  <si>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</si>
  <si>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</si>
  <si>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</si>
  <si>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</si>
  <si>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</si>
  <si>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</si>
  <si>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</si>
  <si>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</si>
  <si>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</si>
  <si>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</si>
  <si>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</si>
  <si>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</si>
  <si>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</si>
  <si>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</si>
  <si>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</si>
  <si>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</si>
  <si>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</si>
  <si>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</si>
  <si>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</si>
  <si>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</si>
  <si>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</si>
  <si>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</si>
  <si>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</si>
  <si>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</si>
  <si>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</si>
  <si>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</si>
  <si>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</si>
  <si>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</si>
  <si>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</si>
  <si>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</si>
  <si>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</si>
  <si>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</si>
  <si>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</si>
  <si>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</si>
  <si>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</si>
  <si>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</si>
  <si>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</si>
  <si>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</si>
  <si>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</si>
  <si>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</si>
  <si>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</si>
  <si>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</si>
  <si>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</si>
  <si>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</si>
  <si>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</si>
  <si>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</si>
  <si>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</si>
  <si>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</si>
  <si>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</si>
  <si>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</si>
  <si>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</si>
  <si>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</si>
  <si>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</si>
  <si>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</si>
  <si>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</si>
  <si>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</si>
  <si>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</si>
  <si>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</si>
  <si>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</si>
  <si>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</si>
  <si>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</si>
  <si>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</si>
  <si>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</si>
  <si>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</si>
  <si>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</si>
  <si>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</si>
  <si>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</si>
  <si>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</si>
  <si>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</si>
  <si>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</si>
  <si>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</si>
  <si>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</si>
  <si>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</si>
  <si>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</si>
  <si>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</si>
  <si>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</si>
  <si>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</si>
  <si>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</si>
  <si>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</si>
  <si>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</si>
  <si>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</si>
  <si>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</si>
  <si>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</si>
  <si>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ORD7001</t>
  </si>
  <si>
    <t>ORD7002</t>
  </si>
  <si>
    <t>ORD7003</t>
  </si>
  <si>
    <t>ORD7004</t>
  </si>
  <si>
    <t>ORD7005</t>
  </si>
  <si>
    <t>ORD7006</t>
  </si>
  <si>
    <t>ORD7007</t>
  </si>
  <si>
    <t>ORD7008</t>
  </si>
  <si>
    <t>ORD7009</t>
  </si>
  <si>
    <t>ORD7010</t>
  </si>
  <si>
    <t>ORD7011</t>
  </si>
  <si>
    <t>ORD7012</t>
  </si>
  <si>
    <t>ORD7013</t>
  </si>
  <si>
    <t>ORD7014</t>
  </si>
  <si>
    <t>ORD7015</t>
  </si>
  <si>
    <t>ORD7016</t>
  </si>
  <si>
    <t>ORD7017</t>
  </si>
  <si>
    <t>ORD7018</t>
  </si>
  <si>
    <t>ORD7019</t>
  </si>
  <si>
    <t>ORD7020</t>
  </si>
  <si>
    <t>ORD7021</t>
  </si>
  <si>
    <t>ORD7022</t>
  </si>
  <si>
    <t>ORD7023</t>
  </si>
  <si>
    <t>ORD7024</t>
  </si>
  <si>
    <t>ORD7025</t>
  </si>
  <si>
    <t>ORD7026</t>
  </si>
  <si>
    <t>ORD7027</t>
  </si>
  <si>
    <t>ORD7028</t>
  </si>
  <si>
    <t>ORD7029</t>
  </si>
  <si>
    <t>ORD7030</t>
  </si>
  <si>
    <t>ORD7031</t>
  </si>
  <si>
    <t>ORD7032</t>
  </si>
  <si>
    <t>ORD7033</t>
  </si>
  <si>
    <t>ORD7034</t>
  </si>
  <si>
    <t>ORD7035</t>
  </si>
  <si>
    <t>ORD7036</t>
  </si>
  <si>
    <t>ORD7037</t>
  </si>
  <si>
    <t>ORD7038</t>
  </si>
  <si>
    <t>ORD7039</t>
  </si>
  <si>
    <t>ORD7040</t>
  </si>
  <si>
    <t>ORD7041</t>
  </si>
  <si>
    <t>ORD7042</t>
  </si>
  <si>
    <t>ORD7043</t>
  </si>
  <si>
    <t>ORD7044</t>
  </si>
  <si>
    <t>ORD7045</t>
  </si>
  <si>
    <t>ORD7046</t>
  </si>
  <si>
    <t>ORD7047</t>
  </si>
  <si>
    <t>ORD7048</t>
  </si>
  <si>
    <t>ORD7049</t>
  </si>
  <si>
    <t>ORD7050</t>
  </si>
  <si>
    <t>ORD7051</t>
  </si>
  <si>
    <t>ORD7052</t>
  </si>
  <si>
    <t>ORD7053</t>
  </si>
  <si>
    <t>ORD7054</t>
  </si>
  <si>
    <t>ORD7055</t>
  </si>
  <si>
    <t>ORD7056</t>
  </si>
  <si>
    <t>ORD7057</t>
  </si>
  <si>
    <t>ORD7058</t>
  </si>
  <si>
    <t>ORD7059</t>
  </si>
  <si>
    <t>ORD7060</t>
  </si>
  <si>
    <t>ORD7061</t>
  </si>
  <si>
    <t>ORD7062</t>
  </si>
  <si>
    <t>ORD7063</t>
  </si>
  <si>
    <t>ORD7064</t>
  </si>
  <si>
    <t>ORD7065</t>
  </si>
  <si>
    <t>ORD7066</t>
  </si>
  <si>
    <t>ORD7067</t>
  </si>
  <si>
    <t>ORD7068</t>
  </si>
  <si>
    <t>ORD7069</t>
  </si>
  <si>
    <t>ORD7070</t>
  </si>
  <si>
    <t>ORD7071</t>
  </si>
  <si>
    <t>ORD7072</t>
  </si>
  <si>
    <t>ORD7073</t>
  </si>
  <si>
    <t>ORD7074</t>
  </si>
  <si>
    <t>ORD7075</t>
  </si>
  <si>
    <t>ORD7076</t>
  </si>
  <si>
    <t>ORD7077</t>
  </si>
  <si>
    <t>ORD7078</t>
  </si>
  <si>
    <t>ORD7079</t>
  </si>
  <si>
    <t>ORD7080</t>
  </si>
  <si>
    <t>ORD7081</t>
  </si>
  <si>
    <t>ORD7082</t>
  </si>
  <si>
    <t>ORD7083</t>
  </si>
  <si>
    <t>ORD7084</t>
  </si>
  <si>
    <t>ORD7085</t>
  </si>
  <si>
    <t>ORD7086</t>
  </si>
  <si>
    <t>ORD7087</t>
  </si>
  <si>
    <t>ORD7088</t>
  </si>
  <si>
    <t>ORD7089</t>
  </si>
  <si>
    <t>ORD7090</t>
  </si>
  <si>
    <t>ORD7091</t>
  </si>
  <si>
    <t>ORD7092</t>
  </si>
  <si>
    <t>ORD7093</t>
  </si>
  <si>
    <t>ORD7094</t>
  </si>
  <si>
    <t>ORD7095</t>
  </si>
  <si>
    <t>ORD7096</t>
  </si>
  <si>
    <t>ORD7097</t>
  </si>
  <si>
    <t>ORD7098</t>
  </si>
  <si>
    <t>ORD7099</t>
  </si>
  <si>
    <t>ORD7100</t>
  </si>
  <si>
    <t>ORD7101</t>
  </si>
  <si>
    <t>ORD7102</t>
  </si>
  <si>
    <t>ORD7103</t>
  </si>
  <si>
    <t>ORD7104</t>
  </si>
  <si>
    <t>ORD7105</t>
  </si>
  <si>
    <t>ORD7106</t>
  </si>
  <si>
    <t>ORD7107</t>
  </si>
  <si>
    <t>ORD7108</t>
  </si>
  <si>
    <t>ORD7109</t>
  </si>
  <si>
    <t>ORD7110</t>
  </si>
  <si>
    <t>ORD7111</t>
  </si>
  <si>
    <t>ORD7112</t>
  </si>
  <si>
    <t>ORD7113</t>
  </si>
  <si>
    <t>ORD7114</t>
  </si>
  <si>
    <t>ORD7115</t>
  </si>
  <si>
    <t>ORD7116</t>
  </si>
  <si>
    <t>ORD7117</t>
  </si>
  <si>
    <t>ORD7118</t>
  </si>
  <si>
    <t>ORD7119</t>
  </si>
  <si>
    <t>ORD7120</t>
  </si>
  <si>
    <t>ORD7121</t>
  </si>
  <si>
    <t>ORD7122</t>
  </si>
  <si>
    <t>ORD7123</t>
  </si>
  <si>
    <t>ORD7124</t>
  </si>
  <si>
    <t>ORD7125</t>
  </si>
  <si>
    <t>ORD7126</t>
  </si>
  <si>
    <t>ORD7127</t>
  </si>
  <si>
    <t>ORD7128</t>
  </si>
  <si>
    <t>ORD7129</t>
  </si>
  <si>
    <t>ORD7130</t>
  </si>
  <si>
    <t>ORD7131</t>
  </si>
  <si>
    <t>ORD7132</t>
  </si>
  <si>
    <t>ORD7133</t>
  </si>
  <si>
    <t>ORD7134</t>
  </si>
  <si>
    <t>ORD7135</t>
  </si>
  <si>
    <t>ORD7136</t>
  </si>
  <si>
    <t>ORD7137</t>
  </si>
  <si>
    <t>ORD7138</t>
  </si>
  <si>
    <t>ORD7139</t>
  </si>
  <si>
    <t>ORD7140</t>
  </si>
  <si>
    <t>ORD7141</t>
  </si>
  <si>
    <t>ORD7142</t>
  </si>
  <si>
    <t>ORD7143</t>
  </si>
  <si>
    <t>ORD7144</t>
  </si>
  <si>
    <t>ORD7145</t>
  </si>
  <si>
    <t>ORD7146</t>
  </si>
  <si>
    <t>ORD7147</t>
  </si>
  <si>
    <t>ORD7148</t>
  </si>
  <si>
    <t>ORD7149</t>
  </si>
  <si>
    <t>ORD7150</t>
  </si>
  <si>
    <t>ORD7151</t>
  </si>
  <si>
    <t>ORD7152</t>
  </si>
  <si>
    <t>ORD7153</t>
  </si>
  <si>
    <t>ORD7154</t>
  </si>
  <si>
    <t>ORD7155</t>
  </si>
  <si>
    <t>ORD7156</t>
  </si>
  <si>
    <t>ORD7157</t>
  </si>
  <si>
    <t>ORD7158</t>
  </si>
  <si>
    <t>ORD7159</t>
  </si>
  <si>
    <t>ORD7160</t>
  </si>
  <si>
    <t>ORD7161</t>
  </si>
  <si>
    <t>ORD7162</t>
  </si>
  <si>
    <t>ORD7163</t>
  </si>
  <si>
    <t>ORD7164</t>
  </si>
  <si>
    <t>ORD7165</t>
  </si>
  <si>
    <t>ORD7166</t>
  </si>
  <si>
    <t>ORD7167</t>
  </si>
  <si>
    <t>ORD7168</t>
  </si>
  <si>
    <t>ORD7169</t>
  </si>
  <si>
    <t>ORD7170</t>
  </si>
  <si>
    <t>ORD7171</t>
  </si>
  <si>
    <t>ORD7172</t>
  </si>
  <si>
    <t>ORD7173</t>
  </si>
  <si>
    <t>ORD7174</t>
  </si>
  <si>
    <t>ORD7175</t>
  </si>
  <si>
    <t>ORD7176</t>
  </si>
  <si>
    <t>ORD7177</t>
  </si>
  <si>
    <t>ORD7178</t>
  </si>
  <si>
    <t>ORD7179</t>
  </si>
  <si>
    <t>ORD7180</t>
  </si>
  <si>
    <t>ORD7181</t>
  </si>
  <si>
    <t>ORD7182</t>
  </si>
  <si>
    <t>ORD7183</t>
  </si>
  <si>
    <t>ORD7184</t>
  </si>
  <si>
    <t>ORD7185</t>
  </si>
  <si>
    <t>ORD7186</t>
  </si>
  <si>
    <t>ORD7187</t>
  </si>
  <si>
    <t>ORD7188</t>
  </si>
  <si>
    <t>ORD7189</t>
  </si>
  <si>
    <t>ORD7190</t>
  </si>
  <si>
    <t>ORD7191</t>
  </si>
  <si>
    <t>ORD7192</t>
  </si>
  <si>
    <t>ORD7193</t>
  </si>
  <si>
    <t>ORD7194</t>
  </si>
  <si>
    <t>ORD7195</t>
  </si>
  <si>
    <t>ORD7196</t>
  </si>
  <si>
    <t>ORD7197</t>
  </si>
  <si>
    <t>ORD7198</t>
  </si>
  <si>
    <t>ORD7199</t>
  </si>
  <si>
    <t>ORD7200</t>
  </si>
  <si>
    <t>ORD7201</t>
  </si>
  <si>
    <t>ORD7202</t>
  </si>
  <si>
    <t>ORD7203</t>
  </si>
  <si>
    <t>ORD7204</t>
  </si>
  <si>
    <t>ORD7205</t>
  </si>
  <si>
    <t>ORD7206</t>
  </si>
  <si>
    <t>ORD7207</t>
  </si>
  <si>
    <t>ORD7208</t>
  </si>
  <si>
    <t>ORD7209</t>
  </si>
  <si>
    <t>ORD7210</t>
  </si>
  <si>
    <t>ORD7211</t>
  </si>
  <si>
    <t>ORD7212</t>
  </si>
  <si>
    <t>ORD7213</t>
  </si>
  <si>
    <t>ORD7214</t>
  </si>
  <si>
    <t>ORD7215</t>
  </si>
  <si>
    <t>ORD7216</t>
  </si>
  <si>
    <t>ORD7217</t>
  </si>
  <si>
    <t>ORD7218</t>
  </si>
  <si>
    <t>ORD7219</t>
  </si>
  <si>
    <t>ORD7220</t>
  </si>
  <si>
    <t>ORD7221</t>
  </si>
  <si>
    <t>ORD7222</t>
  </si>
  <si>
    <t>ORD7223</t>
  </si>
  <si>
    <t>ORD7224</t>
  </si>
  <si>
    <t>ORD7225</t>
  </si>
  <si>
    <t>ORD7226</t>
  </si>
  <si>
    <t>ORD7227</t>
  </si>
  <si>
    <t>ORD7228</t>
  </si>
  <si>
    <t>ORD7229</t>
  </si>
  <si>
    <t>ORD7230</t>
  </si>
  <si>
    <t>ORD7231</t>
  </si>
  <si>
    <t>ORD7232</t>
  </si>
  <si>
    <t>ORD7233</t>
  </si>
  <si>
    <t>ORD7234</t>
  </si>
  <si>
    <t>ORD7235</t>
  </si>
  <si>
    <t>ORD7236</t>
  </si>
  <si>
    <t>ORD7237</t>
  </si>
  <si>
    <t>ORD7238</t>
  </si>
  <si>
    <t>ORD7239</t>
  </si>
  <si>
    <t>ORD7240</t>
  </si>
  <si>
    <t>ORD7241</t>
  </si>
  <si>
    <t>ORD7242</t>
  </si>
  <si>
    <t>ORD7243</t>
  </si>
  <si>
    <t>ORD7244</t>
  </si>
  <si>
    <t>ORD7245</t>
  </si>
  <si>
    <t>ORD7246</t>
  </si>
  <si>
    <t>ORD7247</t>
  </si>
  <si>
    <t>ORD7248</t>
  </si>
  <si>
    <t>ORD7249</t>
  </si>
  <si>
    <t>ORD7250</t>
  </si>
  <si>
    <t>ORD7251</t>
  </si>
  <si>
    <t>ORD7252</t>
  </si>
  <si>
    <t>ORD7253</t>
  </si>
  <si>
    <t>ORD7254</t>
  </si>
  <si>
    <t>ORD7255</t>
  </si>
  <si>
    <t>ORD7256</t>
  </si>
  <si>
    <t>ORD7257</t>
  </si>
  <si>
    <t>ORD7258</t>
  </si>
  <si>
    <t>ORD7259</t>
  </si>
  <si>
    <t>ORD7260</t>
  </si>
  <si>
    <t>ORD7261</t>
  </si>
  <si>
    <t>ORD7262</t>
  </si>
  <si>
    <t>ORD7263</t>
  </si>
  <si>
    <t>ORD7264</t>
  </si>
  <si>
    <t>ORD7265</t>
  </si>
  <si>
    <t>ORD7266</t>
  </si>
  <si>
    <t>ORD7267</t>
  </si>
  <si>
    <t>ORD7268</t>
  </si>
  <si>
    <t>ORD7269</t>
  </si>
  <si>
    <t>ORD7270</t>
  </si>
  <si>
    <t>ORD7271</t>
  </si>
  <si>
    <t>ORD7272</t>
  </si>
  <si>
    <t>ORD7273</t>
  </si>
  <si>
    <t>ORD7274</t>
  </si>
  <si>
    <t>ORD7275</t>
  </si>
  <si>
    <t>ORD7276</t>
  </si>
  <si>
    <t>ORD7277</t>
  </si>
  <si>
    <t>ORD7278</t>
  </si>
  <si>
    <t>ORD7279</t>
  </si>
  <si>
    <t>ORD7280</t>
  </si>
  <si>
    <t>ORD7281</t>
  </si>
  <si>
    <t>ORD7282</t>
  </si>
  <si>
    <t>ORD7283</t>
  </si>
  <si>
    <t>ORD7284</t>
  </si>
  <si>
    <t>ORD7285</t>
  </si>
  <si>
    <t>ORD7286</t>
  </si>
  <si>
    <t>ORD7287</t>
  </si>
  <si>
    <t>ORD7288</t>
  </si>
  <si>
    <t>ORD7289</t>
  </si>
  <si>
    <t>ORD7290</t>
  </si>
  <si>
    <t>ORD7291</t>
  </si>
  <si>
    <t>ORD7292</t>
  </si>
  <si>
    <t>ORD7293</t>
  </si>
  <si>
    <t>ORD7294</t>
  </si>
  <si>
    <t>ORD7295</t>
  </si>
  <si>
    <t>ORD7296</t>
  </si>
  <si>
    <t>ORD7297</t>
  </si>
  <si>
    <t>ORD7298</t>
  </si>
  <si>
    <t>ORD7299</t>
  </si>
  <si>
    <t>ORD7300</t>
  </si>
  <si>
    <t>ORD7301</t>
  </si>
  <si>
    <t>ORD7302</t>
  </si>
  <si>
    <t>ORD7303</t>
  </si>
  <si>
    <t>ORD7304</t>
  </si>
  <si>
    <t>ORD7305</t>
  </si>
  <si>
    <t>ORD7306</t>
  </si>
  <si>
    <t>ORD7307</t>
  </si>
  <si>
    <t>ORD7308</t>
  </si>
  <si>
    <t>ORD7309</t>
  </si>
  <si>
    <t>ORD7310</t>
  </si>
  <si>
    <t>ORD7311</t>
  </si>
  <si>
    <t>ORD7312</t>
  </si>
  <si>
    <t>ORD7313</t>
  </si>
  <si>
    <t>ORD7314</t>
  </si>
  <si>
    <t>ORD7315</t>
  </si>
  <si>
    <t>ORD7316</t>
  </si>
  <si>
    <t>ORD7317</t>
  </si>
  <si>
    <t>ORD7318</t>
  </si>
  <si>
    <t>ORD7319</t>
  </si>
  <si>
    <t>ORD7320</t>
  </si>
  <si>
    <t>ORD7321</t>
  </si>
  <si>
    <t>ORD7322</t>
  </si>
  <si>
    <t>ORD7323</t>
  </si>
  <si>
    <t>ORD7324</t>
  </si>
  <si>
    <t>ORD7325</t>
  </si>
  <si>
    <t>ORD7326</t>
  </si>
  <si>
    <t>ORD7327</t>
  </si>
  <si>
    <t>ORD7328</t>
  </si>
  <si>
    <t>ORD7329</t>
  </si>
  <si>
    <t>ORD7330</t>
  </si>
  <si>
    <t>ORD7331</t>
  </si>
  <si>
    <t>ORD7332</t>
  </si>
  <si>
    <t>ORD7333</t>
  </si>
  <si>
    <t>ORD7334</t>
  </si>
  <si>
    <t>ORD7335</t>
  </si>
  <si>
    <t>ORD7336</t>
  </si>
  <si>
    <t>ORD7337</t>
  </si>
  <si>
    <t>ORD7338</t>
  </si>
  <si>
    <t>ORD7339</t>
  </si>
  <si>
    <t>ORD7340</t>
  </si>
  <si>
    <t>ORD7341</t>
  </si>
  <si>
    <t>ORD7342</t>
  </si>
  <si>
    <t>ORD7343</t>
  </si>
  <si>
    <t>ORD7344</t>
  </si>
  <si>
    <t>ORD7345</t>
  </si>
  <si>
    <t>ORD7346</t>
  </si>
  <si>
    <t>ORD7347</t>
  </si>
  <si>
    <t>ORD7348</t>
  </si>
  <si>
    <t>ORD7349</t>
  </si>
  <si>
    <t>ORD7350</t>
  </si>
  <si>
    <t>ORD7351</t>
  </si>
  <si>
    <t>ORD7352</t>
  </si>
  <si>
    <t>ORD7353</t>
  </si>
  <si>
    <t>ORD7354</t>
  </si>
  <si>
    <t>ORD7355</t>
  </si>
  <si>
    <t>ORD7356</t>
  </si>
  <si>
    <t>ORD7357</t>
  </si>
  <si>
    <t>ORD7358</t>
  </si>
  <si>
    <t>ORD7359</t>
  </si>
  <si>
    <t>ORD7360</t>
  </si>
  <si>
    <t>ORD7361</t>
  </si>
  <si>
    <t>ORD7362</t>
  </si>
  <si>
    <t>ORD7363</t>
  </si>
  <si>
    <t>ORD7364</t>
  </si>
  <si>
    <t>ORD7365</t>
  </si>
  <si>
    <t>ORD7366</t>
  </si>
  <si>
    <t>ORD7367</t>
  </si>
  <si>
    <t>ORD7368</t>
  </si>
  <si>
    <t>ORD7369</t>
  </si>
  <si>
    <t>ORD7370</t>
  </si>
  <si>
    <t>ORD7371</t>
  </si>
  <si>
    <t>ORD7372</t>
  </si>
  <si>
    <t>ORD7373</t>
  </si>
  <si>
    <t>ORD7374</t>
  </si>
  <si>
    <t>ORD7375</t>
  </si>
  <si>
    <t>ORD7376</t>
  </si>
  <si>
    <t>ORD7377</t>
  </si>
  <si>
    <t>ORD7378</t>
  </si>
  <si>
    <t>ORD7379</t>
  </si>
  <si>
    <t>ORD7380</t>
  </si>
  <si>
    <t>ORD7381</t>
  </si>
  <si>
    <t>ORD7382</t>
  </si>
  <si>
    <t>ORD7383</t>
  </si>
  <si>
    <t>ORD7384</t>
  </si>
  <si>
    <t>ORD7385</t>
  </si>
  <si>
    <t>ORD7386</t>
  </si>
  <si>
    <t>ORD7387</t>
  </si>
  <si>
    <t>ORD7388</t>
  </si>
  <si>
    <t>ORD7389</t>
  </si>
  <si>
    <t>ORD7390</t>
  </si>
  <si>
    <t>ORD7391</t>
  </si>
  <si>
    <t>ORD7392</t>
  </si>
  <si>
    <t>ORD7393</t>
  </si>
  <si>
    <t>ORD7394</t>
  </si>
  <si>
    <t>ORD7395</t>
  </si>
  <si>
    <t>ORD7396</t>
  </si>
  <si>
    <t>ORD7397</t>
  </si>
  <si>
    <t>ORD7398</t>
  </si>
  <si>
    <t>ORD7399</t>
  </si>
  <si>
    <t>ORD7400</t>
  </si>
  <si>
    <t>ORD7401</t>
  </si>
  <si>
    <t>ORD7402</t>
  </si>
  <si>
    <t>ORD7403</t>
  </si>
  <si>
    <t>ORD7404</t>
  </si>
  <si>
    <t>ORD7405</t>
  </si>
  <si>
    <t>ORD7406</t>
  </si>
  <si>
    <t>ORD7407</t>
  </si>
  <si>
    <t>ORD7408</t>
  </si>
  <si>
    <t>ORD7409</t>
  </si>
  <si>
    <t>ORD7410</t>
  </si>
  <si>
    <t>ORD7411</t>
  </si>
  <si>
    <t>ORD7412</t>
  </si>
  <si>
    <t>ORD7413</t>
  </si>
  <si>
    <t>ORD7414</t>
  </si>
  <si>
    <t>ORD7415</t>
  </si>
  <si>
    <t>ORD7416</t>
  </si>
  <si>
    <t>ORD7417</t>
  </si>
  <si>
    <t>ORD7418</t>
  </si>
  <si>
    <t>ORD7419</t>
  </si>
  <si>
    <t>ORD7420</t>
  </si>
  <si>
    <t>ORD7421</t>
  </si>
  <si>
    <t>ORD7422</t>
  </si>
  <si>
    <t>ORD7423</t>
  </si>
  <si>
    <t>ORD7424</t>
  </si>
  <si>
    <t>ORD7425</t>
  </si>
  <si>
    <t>ORD7426</t>
  </si>
  <si>
    <t>ORD7427</t>
  </si>
  <si>
    <t>ORD7428</t>
  </si>
  <si>
    <t>ORD7429</t>
  </si>
  <si>
    <t>ORD7430</t>
  </si>
  <si>
    <t>ORD7431</t>
  </si>
  <si>
    <t>ORD7432</t>
  </si>
  <si>
    <t>ORD7433</t>
  </si>
  <si>
    <t>ORD7434</t>
  </si>
  <si>
    <t>ORD7435</t>
  </si>
  <si>
    <t>ORD7436</t>
  </si>
  <si>
    <t>ORD7437</t>
  </si>
  <si>
    <t>ORD7438</t>
  </si>
  <si>
    <t>ORD7439</t>
  </si>
  <si>
    <t>ORD7440</t>
  </si>
  <si>
    <t>ORD7441</t>
  </si>
  <si>
    <t>ORD7442</t>
  </si>
  <si>
    <t>ORD7443</t>
  </si>
  <si>
    <t>ORD7444</t>
  </si>
  <si>
    <t>ORD7445</t>
  </si>
  <si>
    <t>ORD7446</t>
  </si>
  <si>
    <t>ORD7447</t>
  </si>
  <si>
    <t>ORD7448</t>
  </si>
  <si>
    <t>ORD7449</t>
  </si>
  <si>
    <t>ORD7450</t>
  </si>
  <si>
    <t>ORD7451</t>
  </si>
  <si>
    <t>ORD7452</t>
  </si>
  <si>
    <t>ORD7453</t>
  </si>
  <si>
    <t>ORD7454</t>
  </si>
  <si>
    <t>ORD7455</t>
  </si>
  <si>
    <t>ORD7456</t>
  </si>
  <si>
    <t>ORD7457</t>
  </si>
  <si>
    <t>ORD7458</t>
  </si>
  <si>
    <t>ORD7459</t>
  </si>
  <si>
    <t>ORD7460</t>
  </si>
  <si>
    <t>ORD7461</t>
  </si>
  <si>
    <t>ORD7462</t>
  </si>
  <si>
    <t>ORD7463</t>
  </si>
  <si>
    <t>ORD7464</t>
  </si>
  <si>
    <t>ORD7465</t>
  </si>
  <si>
    <t>ORD7466</t>
  </si>
  <si>
    <t>ORD7467</t>
  </si>
  <si>
    <t>ORD7468</t>
  </si>
  <si>
    <t>ORD7469</t>
  </si>
  <si>
    <t>ORD7470</t>
  </si>
  <si>
    <t>ORD7471</t>
  </si>
  <si>
    <t>ORD7472</t>
  </si>
  <si>
    <t>ORD7473</t>
  </si>
  <si>
    <t>ORD7474</t>
  </si>
  <si>
    <t>ORD7475</t>
  </si>
  <si>
    <t>ORD7476</t>
  </si>
  <si>
    <t>ORD7477</t>
  </si>
  <si>
    <t>ORD7478</t>
  </si>
  <si>
    <t>ORD7479</t>
  </si>
  <si>
    <t>ORD7480</t>
  </si>
  <si>
    <t>ORD7481</t>
  </si>
  <si>
    <t>ORD7482</t>
  </si>
  <si>
    <t>ORD7483</t>
  </si>
  <si>
    <t>ORD7484</t>
  </si>
  <si>
    <t>ORD7485</t>
  </si>
  <si>
    <t>ORD7486</t>
  </si>
  <si>
    <t>ORD7487</t>
  </si>
  <si>
    <t>ORD7488</t>
  </si>
  <si>
    <t>ORD7489</t>
  </si>
  <si>
    <t>ORD7490</t>
  </si>
  <si>
    <t>ORD7491</t>
  </si>
  <si>
    <t>ORD7492</t>
  </si>
  <si>
    <t>ORD7493</t>
  </si>
  <si>
    <t>ORD7494</t>
  </si>
  <si>
    <t>ORD7495</t>
  </si>
  <si>
    <t>ORD7496</t>
  </si>
  <si>
    <t>ORD7497</t>
  </si>
  <si>
    <t>ORD7498</t>
  </si>
  <si>
    <t>ORD7499</t>
  </si>
  <si>
    <t>ORD7500</t>
  </si>
  <si>
    <t>ORD7501</t>
  </si>
  <si>
    <t>ORD7502</t>
  </si>
  <si>
    <t>ORD7503</t>
  </si>
  <si>
    <t>ORD7504</t>
  </si>
  <si>
    <t>ORD7505</t>
  </si>
  <si>
    <t>ORD7506</t>
  </si>
  <si>
    <t>ORD7507</t>
  </si>
  <si>
    <t>ORD7508</t>
  </si>
  <si>
    <t>ORD7509</t>
  </si>
  <si>
    <t>ORD7510</t>
  </si>
  <si>
    <t>ORD7511</t>
  </si>
  <si>
    <t>ORD7512</t>
  </si>
  <si>
    <t>ORD7513</t>
  </si>
  <si>
    <t>ORD7514</t>
  </si>
  <si>
    <t>ORD7515</t>
  </si>
  <si>
    <t>ORD7516</t>
  </si>
  <si>
    <t>ORD7517</t>
  </si>
  <si>
    <t>ORD7518</t>
  </si>
  <si>
    <t>ORD7519</t>
  </si>
  <si>
    <t>ORD7520</t>
  </si>
  <si>
    <t>ORD7521</t>
  </si>
  <si>
    <t>ORD7522</t>
  </si>
  <si>
    <t>ORD7523</t>
  </si>
  <si>
    <t>ORD7524</t>
  </si>
  <si>
    <t>ORD7525</t>
  </si>
  <si>
    <t>ORD7526</t>
  </si>
  <si>
    <t>ORD7527</t>
  </si>
  <si>
    <t>ORD7528</t>
  </si>
  <si>
    <t>ORD7529</t>
  </si>
  <si>
    <t>ORD7530</t>
  </si>
  <si>
    <t>ORD7531</t>
  </si>
  <si>
    <t>ORD7532</t>
  </si>
  <si>
    <t>ORD7533</t>
  </si>
  <si>
    <t>ORD7534</t>
  </si>
  <si>
    <t>ORD7535</t>
  </si>
  <si>
    <t>ORD7536</t>
  </si>
  <si>
    <t>ORD7537</t>
  </si>
  <si>
    <t>ORD7538</t>
  </si>
  <si>
    <t>ORD7539</t>
  </si>
  <si>
    <t>ORD7540</t>
  </si>
  <si>
    <t>ORD7541</t>
  </si>
  <si>
    <t>ORD7542</t>
  </si>
  <si>
    <t>ORD7543</t>
  </si>
  <si>
    <t>ORD7544</t>
  </si>
  <si>
    <t>ORD7545</t>
  </si>
  <si>
    <t>ORD7546</t>
  </si>
  <si>
    <t>ORD7547</t>
  </si>
  <si>
    <t>ORD7548</t>
  </si>
  <si>
    <t>ORD7549</t>
  </si>
  <si>
    <t>ORD7550</t>
  </si>
  <si>
    <t>ORD7551</t>
  </si>
  <si>
    <t>ORD7552</t>
  </si>
  <si>
    <t>ORD7553</t>
  </si>
  <si>
    <t>ORD7554</t>
  </si>
  <si>
    <t>ORD7555</t>
  </si>
  <si>
    <t>ORD7556</t>
  </si>
  <si>
    <t>ORD7557</t>
  </si>
  <si>
    <t>ORD7558</t>
  </si>
  <si>
    <t>ORD7559</t>
  </si>
  <si>
    <t>ORD7560</t>
  </si>
  <si>
    <t>ORD7561</t>
  </si>
  <si>
    <t>ORD7562</t>
  </si>
  <si>
    <t>ORD7563</t>
  </si>
  <si>
    <t>ORD7564</t>
  </si>
  <si>
    <t>ORD7565</t>
  </si>
  <si>
    <t>ORD7566</t>
  </si>
  <si>
    <t>ORD7567</t>
  </si>
  <si>
    <t>ORD7568</t>
  </si>
  <si>
    <t>ORD7569</t>
  </si>
  <si>
    <t>ORD7570</t>
  </si>
  <si>
    <t>ORD7571</t>
  </si>
  <si>
    <t>ORD7572</t>
  </si>
  <si>
    <t>ORD7573</t>
  </si>
  <si>
    <t>ORD7574</t>
  </si>
  <si>
    <t>ORD7575</t>
  </si>
  <si>
    <t>ORD7576</t>
  </si>
  <si>
    <t>ORD7577</t>
  </si>
  <si>
    <t>ORD7578</t>
  </si>
  <si>
    <t>ORD7579</t>
  </si>
  <si>
    <t>ORD7580</t>
  </si>
  <si>
    <t>ORD7581</t>
  </si>
  <si>
    <t>ORD7582</t>
  </si>
  <si>
    <t>ORD7583</t>
  </si>
  <si>
    <t>ORD7584</t>
  </si>
  <si>
    <t>ORD7585</t>
  </si>
  <si>
    <t>ORD7586</t>
  </si>
  <si>
    <t>ORD7587</t>
  </si>
  <si>
    <t>ORD7588</t>
  </si>
  <si>
    <t>ORD7589</t>
  </si>
  <si>
    <t>ORD7590</t>
  </si>
  <si>
    <t>ORD7591</t>
  </si>
  <si>
    <t>ORD7592</t>
  </si>
  <si>
    <t>ORD7593</t>
  </si>
  <si>
    <t>ORD7594</t>
  </si>
  <si>
    <t>ORD7595</t>
  </si>
  <si>
    <t>ORD7596</t>
  </si>
  <si>
    <t>ORD7597</t>
  </si>
  <si>
    <t>ORD7598</t>
  </si>
  <si>
    <t>ORD7599</t>
  </si>
  <si>
    <t>ORD7600</t>
  </si>
  <si>
    <t>ORD7601</t>
  </si>
  <si>
    <t>ORD7602</t>
  </si>
  <si>
    <t>ORD7603</t>
  </si>
  <si>
    <t>ORD7604</t>
  </si>
  <si>
    <t>ORD7605</t>
  </si>
  <si>
    <t>ORD7606</t>
  </si>
  <si>
    <t>ORD7607</t>
  </si>
  <si>
    <t>ORD7608</t>
  </si>
  <si>
    <t>ORD7609</t>
  </si>
  <si>
    <t>ORD7610</t>
  </si>
  <si>
    <t>ORD7611</t>
  </si>
  <si>
    <t>ORD7612</t>
  </si>
  <si>
    <t>ORD7613</t>
  </si>
  <si>
    <t>ORD7614</t>
  </si>
  <si>
    <t>ORD7615</t>
  </si>
  <si>
    <t>ORD7616</t>
  </si>
  <si>
    <t>ORD7617</t>
  </si>
  <si>
    <t>ORD7618</t>
  </si>
  <si>
    <t>ORD7619</t>
  </si>
  <si>
    <t>ORD7620</t>
  </si>
  <si>
    <t>ORD7621</t>
  </si>
  <si>
    <t>ORD7622</t>
  </si>
  <si>
    <t>ORD7623</t>
  </si>
  <si>
    <t>ORD7624</t>
  </si>
  <si>
    <t>ORD7625</t>
  </si>
  <si>
    <t>ORD7626</t>
  </si>
  <si>
    <t>ORD7627</t>
  </si>
  <si>
    <t>ORD7628</t>
  </si>
  <si>
    <t>ORD7629</t>
  </si>
  <si>
    <t>ORD7630</t>
  </si>
  <si>
    <t>ORD7631</t>
  </si>
  <si>
    <t>ORD7632</t>
  </si>
  <si>
    <t>ORD7633</t>
  </si>
  <si>
    <t>ORD7634</t>
  </si>
  <si>
    <t>ORD7635</t>
  </si>
  <si>
    <t>ORD7636</t>
  </si>
  <si>
    <t>ORD7637</t>
  </si>
  <si>
    <t>ORD7638</t>
  </si>
  <si>
    <t>ORD7639</t>
  </si>
  <si>
    <t>ORD7640</t>
  </si>
  <si>
    <t>ORD7641</t>
  </si>
  <si>
    <t>ORD7642</t>
  </si>
  <si>
    <t>ORD7643</t>
  </si>
  <si>
    <t>ORD7644</t>
  </si>
  <si>
    <t>ORD7645</t>
  </si>
  <si>
    <t>ORD7646</t>
  </si>
  <si>
    <t>ORD7647</t>
  </si>
  <si>
    <t>ORD7648</t>
  </si>
  <si>
    <t>ORD7649</t>
  </si>
  <si>
    <t>ORD7650</t>
  </si>
  <si>
    <t>ORD7651</t>
  </si>
  <si>
    <t>ORD7652</t>
  </si>
  <si>
    <t>ORD7653</t>
  </si>
  <si>
    <t>ORD7654</t>
  </si>
  <si>
    <t>ORD7655</t>
  </si>
  <si>
    <t>ORD7656</t>
  </si>
  <si>
    <t>ORD7657</t>
  </si>
  <si>
    <t>ORD7658</t>
  </si>
  <si>
    <t>ORD7659</t>
  </si>
  <si>
    <t>ORD7660</t>
  </si>
  <si>
    <t>ORD7661</t>
  </si>
  <si>
    <t>ORD7662</t>
  </si>
  <si>
    <t>ORD7663</t>
  </si>
  <si>
    <t>ORD7664</t>
  </si>
  <si>
    <t>ORD7665</t>
  </si>
  <si>
    <t>ORD7666</t>
  </si>
  <si>
    <t>ORD7667</t>
  </si>
  <si>
    <t>ORD7668</t>
  </si>
  <si>
    <t>ORD7669</t>
  </si>
  <si>
    <t>ORD7670</t>
  </si>
  <si>
    <t>ORD7671</t>
  </si>
  <si>
    <t>ORD7672</t>
  </si>
  <si>
    <t>ORD7673</t>
  </si>
  <si>
    <t>ORD7674</t>
  </si>
  <si>
    <t>ORD7675</t>
  </si>
  <si>
    <t>ORD7676</t>
  </si>
  <si>
    <t>ORD7677</t>
  </si>
  <si>
    <t>ORD7678</t>
  </si>
  <si>
    <t>ORD7679</t>
  </si>
  <si>
    <t>ORD7680</t>
  </si>
  <si>
    <t>ORD7681</t>
  </si>
  <si>
    <t>ORD7682</t>
  </si>
  <si>
    <t>ORD7683</t>
  </si>
  <si>
    <t>ORD7684</t>
  </si>
  <si>
    <t>ORD7685</t>
  </si>
  <si>
    <t>ORD7686</t>
  </si>
  <si>
    <t>ORD7687</t>
  </si>
  <si>
    <t>ORD7688</t>
  </si>
  <si>
    <t>ORD7689</t>
  </si>
  <si>
    <t>ORD7690</t>
  </si>
  <si>
    <t>ORD7691</t>
  </si>
  <si>
    <t>ORD7692</t>
  </si>
  <si>
    <t>ORD7693</t>
  </si>
  <si>
    <t>ORD7694</t>
  </si>
  <si>
    <t>ORD7695</t>
  </si>
  <si>
    <t>ORD7696</t>
  </si>
  <si>
    <t>ORD7697</t>
  </si>
  <si>
    <t>ORD7698</t>
  </si>
  <si>
    <t>ORD7699</t>
  </si>
  <si>
    <t>ORD7700</t>
  </si>
  <si>
    <t>ORD7701</t>
  </si>
  <si>
    <t>ORD7702</t>
  </si>
  <si>
    <t>ORD7703</t>
  </si>
  <si>
    <t>ORD7704</t>
  </si>
  <si>
    <t>ORD7705</t>
  </si>
  <si>
    <t>ORD7706</t>
  </si>
  <si>
    <t>ORD7707</t>
  </si>
  <si>
    <t>ORD7708</t>
  </si>
  <si>
    <t>ORD7709</t>
  </si>
  <si>
    <t>ORD7710</t>
  </si>
  <si>
    <t>ORD7711</t>
  </si>
  <si>
    <t>ORD7712</t>
  </si>
  <si>
    <t>ORD7713</t>
  </si>
  <si>
    <t>ORD7714</t>
  </si>
  <si>
    <t>ORD7715</t>
  </si>
  <si>
    <t>ORD7716</t>
  </si>
  <si>
    <t>ORD7717</t>
  </si>
  <si>
    <t>ORD7718</t>
  </si>
  <si>
    <t>ORD7719</t>
  </si>
  <si>
    <t>ORD7720</t>
  </si>
  <si>
    <t>ORD7721</t>
  </si>
  <si>
    <t>ORD7722</t>
  </si>
  <si>
    <t>ORD7723</t>
  </si>
  <si>
    <t>ORD7724</t>
  </si>
  <si>
    <t>ORD7725</t>
  </si>
  <si>
    <t>ORD7726</t>
  </si>
  <si>
    <t>ORD7727</t>
  </si>
  <si>
    <t>ORD7728</t>
  </si>
  <si>
    <t>ORD7729</t>
  </si>
  <si>
    <t>ORD7730</t>
  </si>
  <si>
    <t>ORD7731</t>
  </si>
  <si>
    <t>ORD7732</t>
  </si>
  <si>
    <t>ORD7733</t>
  </si>
  <si>
    <t>ORD7734</t>
  </si>
  <si>
    <t>ORD7735</t>
  </si>
  <si>
    <t>ORD7736</t>
  </si>
  <si>
    <t>ORD7737</t>
  </si>
  <si>
    <t>ORD7738</t>
  </si>
  <si>
    <t>ORD7739</t>
  </si>
  <si>
    <t>ORD7740</t>
  </si>
  <si>
    <t>ORD7741</t>
  </si>
  <si>
    <t>ORD7742</t>
  </si>
  <si>
    <t>ORD7743</t>
  </si>
  <si>
    <t>ORD7744</t>
  </si>
  <si>
    <t>ORD7745</t>
  </si>
  <si>
    <t>ORD7746</t>
  </si>
  <si>
    <t>ORD7747</t>
  </si>
  <si>
    <t>ORD7748</t>
  </si>
  <si>
    <t>ORD7749</t>
  </si>
  <si>
    <t>ORD7750</t>
  </si>
  <si>
    <t>ORD7751</t>
  </si>
  <si>
    <t>ORD7752</t>
  </si>
  <si>
    <t>ORD7753</t>
  </si>
  <si>
    <t>ORD7754</t>
  </si>
  <si>
    <t>ORD7755</t>
  </si>
  <si>
    <t>ORD7756</t>
  </si>
  <si>
    <t>ORD7757</t>
  </si>
  <si>
    <t>ORD7758</t>
  </si>
  <si>
    <t>ORD7759</t>
  </si>
  <si>
    <t>ORD7760</t>
  </si>
  <si>
    <t>ORD7761</t>
  </si>
  <si>
    <t>ORD7762</t>
  </si>
  <si>
    <t>ORD7763</t>
  </si>
  <si>
    <t>ORD7764</t>
  </si>
  <si>
    <t>ORD7765</t>
  </si>
  <si>
    <t>ORD7766</t>
  </si>
  <si>
    <t>ORD7767</t>
  </si>
  <si>
    <t>ORD7768</t>
  </si>
  <si>
    <t>ORD7769</t>
  </si>
  <si>
    <t>ORD7770</t>
  </si>
  <si>
    <t>ORD7771</t>
  </si>
  <si>
    <t>ORD7772</t>
  </si>
  <si>
    <t>ORD7773</t>
  </si>
  <si>
    <t>ORD7774</t>
  </si>
  <si>
    <t>ORD7775</t>
  </si>
  <si>
    <t>ORD7776</t>
  </si>
  <si>
    <t>ORD7777</t>
  </si>
  <si>
    <t>ORD7778</t>
  </si>
  <si>
    <t>ORD7779</t>
  </si>
  <si>
    <t>ORD7780</t>
  </si>
  <si>
    <t>ORD7781</t>
  </si>
  <si>
    <t>ORD7782</t>
  </si>
  <si>
    <t>ORD7783</t>
  </si>
  <si>
    <t>ORD7784</t>
  </si>
  <si>
    <t>ORD7785</t>
  </si>
  <si>
    <t>ORD7786</t>
  </si>
  <si>
    <t>ORD7787</t>
  </si>
  <si>
    <t>ORD7788</t>
  </si>
  <si>
    <t>ORD7789</t>
  </si>
  <si>
    <t>ORD7790</t>
  </si>
  <si>
    <t>ORD7791</t>
  </si>
  <si>
    <t>ORD7792</t>
  </si>
  <si>
    <t>ORD7793</t>
  </si>
  <si>
    <t>ORD7794</t>
  </si>
  <si>
    <t>ORD7795</t>
  </si>
  <si>
    <t>ORD7796</t>
  </si>
  <si>
    <t>ORD7797</t>
  </si>
  <si>
    <t>ORD7798</t>
  </si>
  <si>
    <t>ORD7799</t>
  </si>
  <si>
    <t>ORD7800</t>
  </si>
  <si>
    <t>ORD7801</t>
  </si>
  <si>
    <t>ORD7802</t>
  </si>
  <si>
    <t>ORD7803</t>
  </si>
  <si>
    <t>ORD7804</t>
  </si>
  <si>
    <t>ORD7805</t>
  </si>
  <si>
    <t>ORD7806</t>
  </si>
  <si>
    <t>ORD7807</t>
  </si>
  <si>
    <t>ORD7808</t>
  </si>
  <si>
    <t>ORD7809</t>
  </si>
  <si>
    <t>ORD7810</t>
  </si>
  <si>
    <t>ORD7811</t>
  </si>
  <si>
    <t>ORD7812</t>
  </si>
  <si>
    <t>ORD7813</t>
  </si>
  <si>
    <t>ORD7814</t>
  </si>
  <si>
    <t>ORD7815</t>
  </si>
  <si>
    <t>ORD7816</t>
  </si>
  <si>
    <t>ORD7817</t>
  </si>
  <si>
    <t>ORD7818</t>
  </si>
  <si>
    <t>ORD7819</t>
  </si>
  <si>
    <t>ORD7820</t>
  </si>
  <si>
    <t>ORD7821</t>
  </si>
  <si>
    <t>ORD7822</t>
  </si>
  <si>
    <t>ORD7823</t>
  </si>
  <si>
    <t>ORD7824</t>
  </si>
  <si>
    <t>ORD7825</t>
  </si>
  <si>
    <t>ORD7826</t>
  </si>
  <si>
    <t>ORD7827</t>
  </si>
  <si>
    <t>ORD7828</t>
  </si>
  <si>
    <t>ORD7829</t>
  </si>
  <si>
    <t>ORD7830</t>
  </si>
  <si>
    <t>ORD7831</t>
  </si>
  <si>
    <t>ORD7832</t>
  </si>
  <si>
    <t>ORD7833</t>
  </si>
  <si>
    <t>ORD7834</t>
  </si>
  <si>
    <t>ORD7835</t>
  </si>
  <si>
    <t>ORD7836</t>
  </si>
  <si>
    <t>ORD7837</t>
  </si>
  <si>
    <t>ORD7838</t>
  </si>
  <si>
    <t>ORD7839</t>
  </si>
  <si>
    <t>ORD7840</t>
  </si>
  <si>
    <t>ORD7841</t>
  </si>
  <si>
    <t>ORD7842</t>
  </si>
  <si>
    <t>ORD7843</t>
  </si>
  <si>
    <t>ORD7844</t>
  </si>
  <si>
    <t>ORD7845</t>
  </si>
  <si>
    <t>ORD7846</t>
  </si>
  <si>
    <t>ORD7847</t>
  </si>
  <si>
    <t>ORD7848</t>
  </si>
  <si>
    <t>ORD7849</t>
  </si>
  <si>
    <t>ORD7850</t>
  </si>
  <si>
    <t>ORD7851</t>
  </si>
  <si>
    <t>ORD7852</t>
  </si>
  <si>
    <t>ORD7853</t>
  </si>
  <si>
    <t>ORD7854</t>
  </si>
  <si>
    <t>ORD7855</t>
  </si>
  <si>
    <t>ORD7856</t>
  </si>
  <si>
    <t>ORD7857</t>
  </si>
  <si>
    <t>ORD7858</t>
  </si>
  <si>
    <t>ORD7859</t>
  </si>
  <si>
    <t>ORD7860</t>
  </si>
  <si>
    <t>ORD7861</t>
  </si>
  <si>
    <t>ORD7862</t>
  </si>
  <si>
    <t>ORD7863</t>
  </si>
  <si>
    <t>ORD7864</t>
  </si>
  <si>
    <t>ORD7865</t>
  </si>
  <si>
    <t>ORD7866</t>
  </si>
  <si>
    <t>ORD7867</t>
  </si>
  <si>
    <t>ORD7868</t>
  </si>
  <si>
    <t>ORD7869</t>
  </si>
  <si>
    <t>ORD7870</t>
  </si>
  <si>
    <t>ORD7871</t>
  </si>
  <si>
    <t>ORD7872</t>
  </si>
  <si>
    <t>ORD7873</t>
  </si>
  <si>
    <t>ORD7874</t>
  </si>
  <si>
    <t>ORD7875</t>
  </si>
  <si>
    <t>ORD7876</t>
  </si>
  <si>
    <t>ORD7877</t>
  </si>
  <si>
    <t>ORD7878</t>
  </si>
  <si>
    <t>ORD7879</t>
  </si>
  <si>
    <t>ORD7880</t>
  </si>
  <si>
    <t>ORD7881</t>
  </si>
  <si>
    <t>ORD7882</t>
  </si>
  <si>
    <t>ORD7883</t>
  </si>
  <si>
    <t>ORD7884</t>
  </si>
  <si>
    <t>ORD7885</t>
  </si>
  <si>
    <t>ORD7886</t>
  </si>
  <si>
    <t>ORD7887</t>
  </si>
  <si>
    <t>ORD7888</t>
  </si>
  <si>
    <t>ORD7889</t>
  </si>
  <si>
    <t>ORD7890</t>
  </si>
  <si>
    <t>ORD7891</t>
  </si>
  <si>
    <t>ORD7892</t>
  </si>
  <si>
    <t>ORD7893</t>
  </si>
  <si>
    <t>ORD7894</t>
  </si>
  <si>
    <t>ORD7895</t>
  </si>
  <si>
    <t>ORD7896</t>
  </si>
  <si>
    <t>ORD7897</t>
  </si>
  <si>
    <t>ORD7898</t>
  </si>
  <si>
    <t>ORD7899</t>
  </si>
  <si>
    <t>ORD7900</t>
  </si>
  <si>
    <t>ORD7901</t>
  </si>
  <si>
    <t>ORD7902</t>
  </si>
  <si>
    <t>ORD7903</t>
  </si>
  <si>
    <t>ORD7904</t>
  </si>
  <si>
    <t>ORD7905</t>
  </si>
  <si>
    <t>ORD7906</t>
  </si>
  <si>
    <t>ORD7907</t>
  </si>
  <si>
    <t>ORD7908</t>
  </si>
  <si>
    <t>ORD7909</t>
  </si>
  <si>
    <t>ORD7910</t>
  </si>
  <si>
    <t>ORD7911</t>
  </si>
  <si>
    <t>ORD7912</t>
  </si>
  <si>
    <t>ORD7913</t>
  </si>
  <si>
    <t>ORD7914</t>
  </si>
  <si>
    <t>ORD7915</t>
  </si>
  <si>
    <t>ORD7916</t>
  </si>
  <si>
    <t>ORD7917</t>
  </si>
  <si>
    <t>ORD7918</t>
  </si>
  <si>
    <t>ORD7919</t>
  </si>
  <si>
    <t>ORD7920</t>
  </si>
  <si>
    <t>ORD7921</t>
  </si>
  <si>
    <t>ORD7922</t>
  </si>
  <si>
    <t>ORD7923</t>
  </si>
  <si>
    <t>ORD7924</t>
  </si>
  <si>
    <t>ORD7925</t>
  </si>
  <si>
    <t>ORD7926</t>
  </si>
  <si>
    <t>ORD7927</t>
  </si>
  <si>
    <t>ORD7928</t>
  </si>
  <si>
    <t>ORD7929</t>
  </si>
  <si>
    <t>ORD7930</t>
  </si>
  <si>
    <t>ORD7931</t>
  </si>
  <si>
    <t>ORD7932</t>
  </si>
  <si>
    <t>ORD7933</t>
  </si>
  <si>
    <t>ORD7934</t>
  </si>
  <si>
    <t>ORD7935</t>
  </si>
  <si>
    <t>ORD7936</t>
  </si>
  <si>
    <t>ORD7937</t>
  </si>
  <si>
    <t>ORD7938</t>
  </si>
  <si>
    <t>ORD7939</t>
  </si>
  <si>
    <t>ORD7940</t>
  </si>
  <si>
    <t>ORD7941</t>
  </si>
  <si>
    <t>ORD7942</t>
  </si>
  <si>
    <t>ORD7943</t>
  </si>
  <si>
    <t>ORD7944</t>
  </si>
  <si>
    <t>ORD7945</t>
  </si>
  <si>
    <t>ORD7946</t>
  </si>
  <si>
    <t>ORD7947</t>
  </si>
  <si>
    <t>ORD7948</t>
  </si>
  <si>
    <t>ORD7949</t>
  </si>
  <si>
    <t>ORD7950</t>
  </si>
  <si>
    <t>ORD7951</t>
  </si>
  <si>
    <t>ORD7952</t>
  </si>
  <si>
    <t>ORD7953</t>
  </si>
  <si>
    <t>ORD7954</t>
  </si>
  <si>
    <t>ORD7955</t>
  </si>
  <si>
    <t>ORD7956</t>
  </si>
  <si>
    <t>ORD7957</t>
  </si>
  <si>
    <t>ORD7958</t>
  </si>
  <si>
    <t>ORD7959</t>
  </si>
  <si>
    <t>ORD7960</t>
  </si>
  <si>
    <t>ORD7961</t>
  </si>
  <si>
    <t>ORD7962</t>
  </si>
  <si>
    <t>ORD7963</t>
  </si>
  <si>
    <t>ORD7964</t>
  </si>
  <si>
    <t>ORD7965</t>
  </si>
  <si>
    <t>ORD7966</t>
  </si>
  <si>
    <t>ORD7967</t>
  </si>
  <si>
    <t>ORD7968</t>
  </si>
  <si>
    <t>ORD7969</t>
  </si>
  <si>
    <t>ORD7970</t>
  </si>
  <si>
    <t>ORD7971</t>
  </si>
  <si>
    <t>ORD7972</t>
  </si>
  <si>
    <t>ORD7973</t>
  </si>
  <si>
    <t>ORD7974</t>
  </si>
  <si>
    <t>ORD7975</t>
  </si>
  <si>
    <t>ORD7976</t>
  </si>
  <si>
    <t>ORD7977</t>
  </si>
  <si>
    <t>ORD7978</t>
  </si>
  <si>
    <t>ORD7979</t>
  </si>
  <si>
    <t>ORD7980</t>
  </si>
  <si>
    <t>ORD7981</t>
  </si>
  <si>
    <t>ORD7982</t>
  </si>
  <si>
    <t>ORD7983</t>
  </si>
  <si>
    <t>ORD7984</t>
  </si>
  <si>
    <t>ORD7985</t>
  </si>
  <si>
    <t>ORD7986</t>
  </si>
  <si>
    <t>ORD7987</t>
  </si>
  <si>
    <t>ORD7988</t>
  </si>
  <si>
    <t>ORD7989</t>
  </si>
  <si>
    <t>ORD7990</t>
  </si>
  <si>
    <t>ORD7991</t>
  </si>
  <si>
    <t>ORD7992</t>
  </si>
  <si>
    <t>ORD7993</t>
  </si>
  <si>
    <t>ORD7994</t>
  </si>
  <si>
    <t>ORD7995</t>
  </si>
  <si>
    <t>ORD7996</t>
  </si>
  <si>
    <t>ORD7997</t>
  </si>
  <si>
    <t>ORD7998</t>
  </si>
  <si>
    <t>ORD7999</t>
  </si>
  <si>
    <t>ORD8000</t>
  </si>
  <si>
    <t>ORD8001</t>
  </si>
  <si>
    <t>ORD8002</t>
  </si>
  <si>
    <t>ORD8003</t>
  </si>
  <si>
    <t>ORD8004</t>
  </si>
  <si>
    <t>ORD8005</t>
  </si>
  <si>
    <t>ORD8006</t>
  </si>
  <si>
    <t>ORD8007</t>
  </si>
  <si>
    <t>ORD8008</t>
  </si>
  <si>
    <t>ORD8009</t>
  </si>
  <si>
    <t>ORD8010</t>
  </si>
  <si>
    <t>ORD8011</t>
  </si>
  <si>
    <t>ORD8012</t>
  </si>
  <si>
    <t>ORD8013</t>
  </si>
  <si>
    <t>ORD8014</t>
  </si>
  <si>
    <t>ORD8015</t>
  </si>
  <si>
    <t>ORD8016</t>
  </si>
  <si>
    <t>ORD8017</t>
  </si>
  <si>
    <t>ORD8018</t>
  </si>
  <si>
    <t>ORD8019</t>
  </si>
  <si>
    <t>ORD8020</t>
  </si>
  <si>
    <t>ORD8021</t>
  </si>
  <si>
    <t>ORD8022</t>
  </si>
  <si>
    <t>ORD8023</t>
  </si>
  <si>
    <t>ORD8024</t>
  </si>
  <si>
    <t>ORD8025</t>
  </si>
  <si>
    <t>ORD8026</t>
  </si>
  <si>
    <t>ORD8027</t>
  </si>
  <si>
    <t>ORD8028</t>
  </si>
  <si>
    <t>ORD8029</t>
  </si>
  <si>
    <t>ORD8030</t>
  </si>
  <si>
    <t>ORD8031</t>
  </si>
  <si>
    <t>ORD8032</t>
  </si>
  <si>
    <t>ORD8033</t>
  </si>
  <si>
    <t>ORD8034</t>
  </si>
  <si>
    <t>ORD8035</t>
  </si>
  <si>
    <t>ORD8036</t>
  </si>
  <si>
    <t>ORD8037</t>
  </si>
  <si>
    <t>ORD8038</t>
  </si>
  <si>
    <t>ORD8039</t>
  </si>
  <si>
    <t>ORD8040</t>
  </si>
  <si>
    <t>ORD8041</t>
  </si>
  <si>
    <t>ORD8042</t>
  </si>
  <si>
    <t>ORD8043</t>
  </si>
  <si>
    <t>ORD8044</t>
  </si>
  <si>
    <t>ORD8045</t>
  </si>
  <si>
    <t>ORD8046</t>
  </si>
  <si>
    <t>ORD8047</t>
  </si>
  <si>
    <t>ORD8048</t>
  </si>
  <si>
    <t>ORD8049</t>
  </si>
  <si>
    <t>ORD8050</t>
  </si>
  <si>
    <t>ORD8051</t>
  </si>
  <si>
    <t>ORD8052</t>
  </si>
  <si>
    <t>ORD8053</t>
  </si>
  <si>
    <t>ORD8054</t>
  </si>
  <si>
    <t>ORD8055</t>
  </si>
  <si>
    <t>ORD8056</t>
  </si>
  <si>
    <t>ORD8057</t>
  </si>
  <si>
    <t>ORD8058</t>
  </si>
  <si>
    <t>ORD8059</t>
  </si>
  <si>
    <t>ORD8060</t>
  </si>
  <si>
    <t>ORD8061</t>
  </si>
  <si>
    <t>ORD8062</t>
  </si>
  <si>
    <t>ORD8063</t>
  </si>
  <si>
    <t>ORD8064</t>
  </si>
  <si>
    <t>ORD8065</t>
  </si>
  <si>
    <t>ORD8066</t>
  </si>
  <si>
    <t>ORD8067</t>
  </si>
  <si>
    <t>ORD8068</t>
  </si>
  <si>
    <t>ORD8069</t>
  </si>
  <si>
    <t>ORD8070</t>
  </si>
  <si>
    <t>ORD8071</t>
  </si>
  <si>
    <t>ORD8072</t>
  </si>
  <si>
    <t>ORD8073</t>
  </si>
  <si>
    <t>ORD8074</t>
  </si>
  <si>
    <t>ORD8075</t>
  </si>
  <si>
    <t>ORD8076</t>
  </si>
  <si>
    <t>ORD8077</t>
  </si>
  <si>
    <t>ORD8078</t>
  </si>
  <si>
    <t>ORD8079</t>
  </si>
  <si>
    <t>ORD8080</t>
  </si>
  <si>
    <t>ORD8081</t>
  </si>
  <si>
    <t>ORD8082</t>
  </si>
  <si>
    <t>ORD8083</t>
  </si>
  <si>
    <t>ORD8084</t>
  </si>
  <si>
    <t>ORD8085</t>
  </si>
  <si>
    <t>ORD8086</t>
  </si>
  <si>
    <t>ORD8087</t>
  </si>
  <si>
    <t>ORD8088</t>
  </si>
  <si>
    <t>ORD8089</t>
  </si>
  <si>
    <t>ORD8090</t>
  </si>
  <si>
    <t>ORD8091</t>
  </si>
  <si>
    <t>ORD8092</t>
  </si>
  <si>
    <t>ORD8093</t>
  </si>
  <si>
    <t>ORD8094</t>
  </si>
  <si>
    <t>ORD8095</t>
  </si>
  <si>
    <t>ORD8096</t>
  </si>
  <si>
    <t>ORD8097</t>
  </si>
  <si>
    <t>ORD8098</t>
  </si>
  <si>
    <t>ORD8099</t>
  </si>
  <si>
    <t>ORD8100</t>
  </si>
  <si>
    <t>ORD8101</t>
  </si>
  <si>
    <t>ORD8102</t>
  </si>
  <si>
    <t>ORD8103</t>
  </si>
  <si>
    <t>ORD8104</t>
  </si>
  <si>
    <t>ORD8105</t>
  </si>
  <si>
    <t>ORD8106</t>
  </si>
  <si>
    <t>ORD8107</t>
  </si>
  <si>
    <t>ORD8108</t>
  </si>
  <si>
    <t>ORD8109</t>
  </si>
  <si>
    <t>ORD8110</t>
  </si>
  <si>
    <t>ORD8111</t>
  </si>
  <si>
    <t>ORD8112</t>
  </si>
  <si>
    <t>ORD8113</t>
  </si>
  <si>
    <t>ORD8114</t>
  </si>
  <si>
    <t>ORD8115</t>
  </si>
  <si>
    <t>ORD8116</t>
  </si>
  <si>
    <t>ORD8117</t>
  </si>
  <si>
    <t>ORD8118</t>
  </si>
  <si>
    <t>ORD8119</t>
  </si>
  <si>
    <t>ORD8120</t>
  </si>
  <si>
    <t>ORD8121</t>
  </si>
  <si>
    <t>ORD8122</t>
  </si>
  <si>
    <t>ORD8123</t>
  </si>
  <si>
    <t>ORD8124</t>
  </si>
  <si>
    <t>ORD8125</t>
  </si>
  <si>
    <t>ORD8126</t>
  </si>
  <si>
    <t>ORD8127</t>
  </si>
  <si>
    <t>ORD8128</t>
  </si>
  <si>
    <t>ORD8129</t>
  </si>
  <si>
    <t>ORD8130</t>
  </si>
  <si>
    <t>ORD8131</t>
  </si>
  <si>
    <t>ORD8132</t>
  </si>
  <si>
    <t>ORD8133</t>
  </si>
  <si>
    <t>ORD8134</t>
  </si>
  <si>
    <t>ORD8135</t>
  </si>
  <si>
    <t>ORD8136</t>
  </si>
  <si>
    <t>ORD8137</t>
  </si>
  <si>
    <t>ORD8138</t>
  </si>
  <si>
    <t>ORD8139</t>
  </si>
  <si>
    <t>ORD8140</t>
  </si>
  <si>
    <t>ORD8141</t>
  </si>
  <si>
    <t>ORD8142</t>
  </si>
  <si>
    <t>ORD8143</t>
  </si>
  <si>
    <t>ORD8144</t>
  </si>
  <si>
    <t>ORD8145</t>
  </si>
  <si>
    <t>ORD8146</t>
  </si>
  <si>
    <t>ORD8147</t>
  </si>
  <si>
    <t>ORD8148</t>
  </si>
  <si>
    <t>ORD8149</t>
  </si>
  <si>
    <t>ORD8150</t>
  </si>
  <si>
    <t>ORD8151</t>
  </si>
  <si>
    <t>ORD8152</t>
  </si>
  <si>
    <t>ORD8153</t>
  </si>
  <si>
    <t>ORD8154</t>
  </si>
  <si>
    <t>ORD8155</t>
  </si>
  <si>
    <t>ORD8156</t>
  </si>
  <si>
    <t>ORD8157</t>
  </si>
  <si>
    <t>ORD8158</t>
  </si>
  <si>
    <t>ORD8159</t>
  </si>
  <si>
    <t>ORD8160</t>
  </si>
  <si>
    <t>ORD8161</t>
  </si>
  <si>
    <t>ORD8162</t>
  </si>
  <si>
    <t>ORD8163</t>
  </si>
  <si>
    <t>ORD8164</t>
  </si>
  <si>
    <t>ORD8165</t>
  </si>
  <si>
    <t>ORD8166</t>
  </si>
  <si>
    <t>ORD8167</t>
  </si>
  <si>
    <t>ORD8168</t>
  </si>
  <si>
    <t>ORD8169</t>
  </si>
  <si>
    <t>ORD8170</t>
  </si>
  <si>
    <t>ORD8171</t>
  </si>
  <si>
    <t>ORD8172</t>
  </si>
  <si>
    <t>ORD8173</t>
  </si>
  <si>
    <t>ORD8174</t>
  </si>
  <si>
    <t>ORD8175</t>
  </si>
  <si>
    <t>ORD8176</t>
  </si>
  <si>
    <t>ORD8177</t>
  </si>
  <si>
    <t>ORD8178</t>
  </si>
  <si>
    <t>ORD8179</t>
  </si>
  <si>
    <t>ORD8180</t>
  </si>
  <si>
    <t>ORD8181</t>
  </si>
  <si>
    <t>ORD8182</t>
  </si>
  <si>
    <t>ORD8183</t>
  </si>
  <si>
    <t>ORD8184</t>
  </si>
  <si>
    <t>ORD8185</t>
  </si>
  <si>
    <t>ORD8186</t>
  </si>
  <si>
    <t>ORD8187</t>
  </si>
  <si>
    <t>ORD8188</t>
  </si>
  <si>
    <t>ORD8189</t>
  </si>
  <si>
    <t>ORD8190</t>
  </si>
  <si>
    <t>ORD8191</t>
  </si>
  <si>
    <t>ORD8192</t>
  </si>
  <si>
    <t>ORD8193</t>
  </si>
  <si>
    <t>ORD8194</t>
  </si>
  <si>
    <t>ORD8195</t>
  </si>
  <si>
    <t>ORD8196</t>
  </si>
  <si>
    <t>ORD8197</t>
  </si>
  <si>
    <t>ORD8198</t>
  </si>
  <si>
    <t>ORD8199</t>
  </si>
  <si>
    <t>ORD8200</t>
  </si>
  <si>
    <t>ORD8201</t>
  </si>
  <si>
    <t>ORD8202</t>
  </si>
  <si>
    <t>ORD8203</t>
  </si>
  <si>
    <t>ORD8204</t>
  </si>
  <si>
    <t>ORD8205</t>
  </si>
  <si>
    <t>ORD8206</t>
  </si>
  <si>
    <t>ORD8207</t>
  </si>
  <si>
    <t>ORD8208</t>
  </si>
  <si>
    <t>ORD8209</t>
  </si>
  <si>
    <t>ORD8210</t>
  </si>
  <si>
    <t>ORD8211</t>
  </si>
  <si>
    <t>ORD8212</t>
  </si>
  <si>
    <t>ORD8213</t>
  </si>
  <si>
    <t>ORD8214</t>
  </si>
  <si>
    <t>ORD8215</t>
  </si>
  <si>
    <t>ORD8216</t>
  </si>
  <si>
    <t>ORD8217</t>
  </si>
  <si>
    <t>ORD8218</t>
  </si>
  <si>
    <t>ORD8219</t>
  </si>
  <si>
    <t>ORD8220</t>
  </si>
  <si>
    <t>ORD8221</t>
  </si>
  <si>
    <t>ORD8222</t>
  </si>
  <si>
    <t>ORD8223</t>
  </si>
  <si>
    <t>ORD8224</t>
  </si>
  <si>
    <t>ORD8225</t>
  </si>
  <si>
    <t>ORD8226</t>
  </si>
  <si>
    <t>ORD8227</t>
  </si>
  <si>
    <t>ORD8228</t>
  </si>
  <si>
    <t>ORD8229</t>
  </si>
  <si>
    <t>ORD8230</t>
  </si>
  <si>
    <t>ORD8231</t>
  </si>
  <si>
    <t>ORD8232</t>
  </si>
  <si>
    <t>ORD8233</t>
  </si>
  <si>
    <t>ORD8234</t>
  </si>
  <si>
    <t>ORD8235</t>
  </si>
  <si>
    <t>ORD8236</t>
  </si>
  <si>
    <t>ORD8237</t>
  </si>
  <si>
    <t>ORD8238</t>
  </si>
  <si>
    <t>ORD8239</t>
  </si>
  <si>
    <t>ORD8240</t>
  </si>
  <si>
    <t>ORD8241</t>
  </si>
  <si>
    <t>ORD8242</t>
  </si>
  <si>
    <t>ORD8243</t>
  </si>
  <si>
    <t>ORD8244</t>
  </si>
  <si>
    <t>ORD8245</t>
  </si>
  <si>
    <t>ORD8246</t>
  </si>
  <si>
    <t>ORD8247</t>
  </si>
  <si>
    <t>ORD8248</t>
  </si>
  <si>
    <t>ORD8249</t>
  </si>
  <si>
    <t>ORD8250</t>
  </si>
  <si>
    <t>ORD8251</t>
  </si>
  <si>
    <t>ORD8252</t>
  </si>
  <si>
    <t>ORD8253</t>
  </si>
  <si>
    <t>ORD8254</t>
  </si>
  <si>
    <t>ORD8255</t>
  </si>
  <si>
    <t>ORD8256</t>
  </si>
  <si>
    <t>ORD8257</t>
  </si>
  <si>
    <t>ORD8258</t>
  </si>
  <si>
    <t>ORD8259</t>
  </si>
  <si>
    <t>ORD8260</t>
  </si>
  <si>
    <t>ORD8261</t>
  </si>
  <si>
    <t>ORD8262</t>
  </si>
  <si>
    <t>ORD8263</t>
  </si>
  <si>
    <t>ORD8264</t>
  </si>
  <si>
    <t>ORD8265</t>
  </si>
  <si>
    <t>ORD8266</t>
  </si>
  <si>
    <t>ORD8267</t>
  </si>
  <si>
    <t>ORD8268</t>
  </si>
  <si>
    <t>ORD8269</t>
  </si>
  <si>
    <t>ORD8270</t>
  </si>
  <si>
    <t>ORD8271</t>
  </si>
  <si>
    <t>ORD8272</t>
  </si>
  <si>
    <t>ORD8273</t>
  </si>
  <si>
    <t>ORD8274</t>
  </si>
  <si>
    <t>ORD8275</t>
  </si>
  <si>
    <t>ORD8276</t>
  </si>
  <si>
    <t>ORD8277</t>
  </si>
  <si>
    <t>ORD8278</t>
  </si>
  <si>
    <t>ORD8279</t>
  </si>
  <si>
    <t>ORD8280</t>
  </si>
  <si>
    <t>ORD8281</t>
  </si>
  <si>
    <t>ORD8282</t>
  </si>
  <si>
    <t>ORD8283</t>
  </si>
  <si>
    <t>ORD8284</t>
  </si>
  <si>
    <t>ORD8285</t>
  </si>
  <si>
    <t>ORD8286</t>
  </si>
  <si>
    <t>ORD8287</t>
  </si>
  <si>
    <t>ORD8288</t>
  </si>
  <si>
    <t>ORD8289</t>
  </si>
  <si>
    <t>ORD8290</t>
  </si>
  <si>
    <t>ORD8291</t>
  </si>
  <si>
    <t>ORD8292</t>
  </si>
  <si>
    <t>ORD8293</t>
  </si>
  <si>
    <t>ORD8294</t>
  </si>
  <si>
    <t>ORD8295</t>
  </si>
  <si>
    <t>ORD8296</t>
  </si>
  <si>
    <t>ORD8297</t>
  </si>
  <si>
    <t>ORD8298</t>
  </si>
  <si>
    <t>ORD8299</t>
  </si>
  <si>
    <t>ORD8300</t>
  </si>
  <si>
    <t>ORD8301</t>
  </si>
  <si>
    <t>ORD8302</t>
  </si>
  <si>
    <t>ORD8303</t>
  </si>
  <si>
    <t>ORD8304</t>
  </si>
  <si>
    <t>ORD8305</t>
  </si>
  <si>
    <t>ORD8306</t>
  </si>
  <si>
    <t>ORD8307</t>
  </si>
  <si>
    <t>ORD8308</t>
  </si>
  <si>
    <t>ORD8309</t>
  </si>
  <si>
    <t>ORD8310</t>
  </si>
  <si>
    <t>ORD8311</t>
  </si>
  <si>
    <t>ORD8312</t>
  </si>
  <si>
    <t>ORD8313</t>
  </si>
  <si>
    <t>ORD8314</t>
  </si>
  <si>
    <t>ORD8315</t>
  </si>
  <si>
    <t>ORD8316</t>
  </si>
  <si>
    <t>ORD8317</t>
  </si>
  <si>
    <t>ORD8318</t>
  </si>
  <si>
    <t>ORD8319</t>
  </si>
  <si>
    <t>ORD8320</t>
  </si>
  <si>
    <t>ORD8321</t>
  </si>
  <si>
    <t>ORD8322</t>
  </si>
  <si>
    <t>ORD8323</t>
  </si>
  <si>
    <t>ORD8324</t>
  </si>
  <si>
    <t>ORD8325</t>
  </si>
  <si>
    <t>ORD8326</t>
  </si>
  <si>
    <t>ORD8327</t>
  </si>
  <si>
    <t>ORD8328</t>
  </si>
  <si>
    <t>ORD8329</t>
  </si>
  <si>
    <t>ORD8330</t>
  </si>
  <si>
    <t>ORD8331</t>
  </si>
  <si>
    <t>ORD8332</t>
  </si>
  <si>
    <t>ORD8333</t>
  </si>
  <si>
    <t>ORD8334</t>
  </si>
  <si>
    <t>ORD8335</t>
  </si>
  <si>
    <t>ORD8336</t>
  </si>
  <si>
    <t>ORD8337</t>
  </si>
  <si>
    <t>ORD8338</t>
  </si>
  <si>
    <t>ORD8339</t>
  </si>
  <si>
    <t>ORD8340</t>
  </si>
  <si>
    <t>ORD8341</t>
  </si>
  <si>
    <t>ORD8342</t>
  </si>
  <si>
    <t>ORD8343</t>
  </si>
  <si>
    <t>ORD8344</t>
  </si>
  <si>
    <t>ORD8345</t>
  </si>
  <si>
    <t>ORD8346</t>
  </si>
  <si>
    <t>ORD8347</t>
  </si>
  <si>
    <t>ORD8348</t>
  </si>
  <si>
    <t>ORD8349</t>
  </si>
  <si>
    <t>ORD8350</t>
  </si>
  <si>
    <t>ORD8351</t>
  </si>
  <si>
    <t>ORD8352</t>
  </si>
  <si>
    <t>ORD8353</t>
  </si>
  <si>
    <t>ORD8354</t>
  </si>
  <si>
    <t>ORD8355</t>
  </si>
  <si>
    <t>ORD8356</t>
  </si>
  <si>
    <t>ORD8357</t>
  </si>
  <si>
    <t>ORD8358</t>
  </si>
  <si>
    <t>ORD8359</t>
  </si>
  <si>
    <t>ORD8360</t>
  </si>
  <si>
    <t>ORD8361</t>
  </si>
  <si>
    <t>ORD8362</t>
  </si>
  <si>
    <t>ORD8363</t>
  </si>
  <si>
    <t>ORD8364</t>
  </si>
  <si>
    <t>ORD8365</t>
  </si>
  <si>
    <t>ORD8366</t>
  </si>
  <si>
    <t>ORD8367</t>
  </si>
  <si>
    <t>ORD8368</t>
  </si>
  <si>
    <t>ORD8369</t>
  </si>
  <si>
    <t>ORD8370</t>
  </si>
  <si>
    <t>ORD8371</t>
  </si>
  <si>
    <t>ORD8372</t>
  </si>
  <si>
    <t>ORD8373</t>
  </si>
  <si>
    <t>ORD8374</t>
  </si>
  <si>
    <t>ORD8375</t>
  </si>
  <si>
    <t>ORD8376</t>
  </si>
  <si>
    <t>ORD8377</t>
  </si>
  <si>
    <t>ORD8378</t>
  </si>
  <si>
    <t>ORD8379</t>
  </si>
  <si>
    <t>ORD8380</t>
  </si>
  <si>
    <t>ORD8381</t>
  </si>
  <si>
    <t>ORD8382</t>
  </si>
  <si>
    <t>ORD8383</t>
  </si>
  <si>
    <t>ORD8384</t>
  </si>
  <si>
    <t>ORD8385</t>
  </si>
  <si>
    <t>ORD8386</t>
  </si>
  <si>
    <t>ORD8387</t>
  </si>
  <si>
    <t>ORD8388</t>
  </si>
  <si>
    <t>ORD8389</t>
  </si>
  <si>
    <t>ORD8390</t>
  </si>
  <si>
    <t>ORD8391</t>
  </si>
  <si>
    <t>ORD8392</t>
  </si>
  <si>
    <t>ORD8393</t>
  </si>
  <si>
    <t>ORD8394</t>
  </si>
  <si>
    <t>ORD8395</t>
  </si>
  <si>
    <t>ORD8396</t>
  </si>
  <si>
    <t>ORD8397</t>
  </si>
  <si>
    <t>ORD8398</t>
  </si>
  <si>
    <t>ORD8399</t>
  </si>
  <si>
    <t>ORD8400</t>
  </si>
  <si>
    <t>ORD8401</t>
  </si>
  <si>
    <t>ORD8402</t>
  </si>
  <si>
    <t>ORD8403</t>
  </si>
  <si>
    <t>ORD8404</t>
  </si>
  <si>
    <t>ORD8405</t>
  </si>
  <si>
    <t>ORD8406</t>
  </si>
  <si>
    <t>ORD8407</t>
  </si>
  <si>
    <t>ORD8408</t>
  </si>
  <si>
    <t>ORD8409</t>
  </si>
  <si>
    <t>ORD8410</t>
  </si>
  <si>
    <t>ORD8411</t>
  </si>
  <si>
    <t>ORD8412</t>
  </si>
  <si>
    <t>ORD8413</t>
  </si>
  <si>
    <t>ORD8414</t>
  </si>
  <si>
    <t>ORD8415</t>
  </si>
  <si>
    <t>ORD8416</t>
  </si>
  <si>
    <t>ORD8417</t>
  </si>
  <si>
    <t>ORD8418</t>
  </si>
  <si>
    <t>ORD8419</t>
  </si>
  <si>
    <t>ORD8420</t>
  </si>
  <si>
    <t>ORD8421</t>
  </si>
  <si>
    <t>ORD8422</t>
  </si>
  <si>
    <t>ORD8423</t>
  </si>
  <si>
    <t>ORD8424</t>
  </si>
  <si>
    <t>ORD8425</t>
  </si>
  <si>
    <t>ORD8426</t>
  </si>
  <si>
    <t>ORD8427</t>
  </si>
  <si>
    <t>ORD8428</t>
  </si>
  <si>
    <t>ORD8429</t>
  </si>
  <si>
    <t>ORD8430</t>
  </si>
  <si>
    <t>ORD8431</t>
  </si>
  <si>
    <t>ORD8432</t>
  </si>
  <si>
    <t>ORD8433</t>
  </si>
  <si>
    <t>ORD8434</t>
  </si>
  <si>
    <t>ORD8435</t>
  </si>
  <si>
    <t>ORD8436</t>
  </si>
  <si>
    <t>ORD8437</t>
  </si>
  <si>
    <t>ORD8438</t>
  </si>
  <si>
    <t>ORD8439</t>
  </si>
  <si>
    <t>ORD8440</t>
  </si>
  <si>
    <t>ORD8441</t>
  </si>
  <si>
    <t>ORD8442</t>
  </si>
  <si>
    <t>ORD8443</t>
  </si>
  <si>
    <t>ORD8444</t>
  </si>
  <si>
    <t>ORD8445</t>
  </si>
  <si>
    <t>ORD8446</t>
  </si>
  <si>
    <t>ORD8447</t>
  </si>
  <si>
    <t>ORD8448</t>
  </si>
  <si>
    <t>ORD8449</t>
  </si>
  <si>
    <t>ORD8450</t>
  </si>
  <si>
    <t>ORD8451</t>
  </si>
  <si>
    <t>ORD8452</t>
  </si>
  <si>
    <t>ORD8453</t>
  </si>
  <si>
    <t>ORD8454</t>
  </si>
  <si>
    <t>ORD8455</t>
  </si>
  <si>
    <t>ORD8456</t>
  </si>
  <si>
    <t>ORD8457</t>
  </si>
  <si>
    <t>ORD8458</t>
  </si>
  <si>
    <t>ORD8459</t>
  </si>
  <si>
    <t>ORD8460</t>
  </si>
  <si>
    <t>ORD8461</t>
  </si>
  <si>
    <t>ORD8462</t>
  </si>
  <si>
    <t>ORD8463</t>
  </si>
  <si>
    <t>ORD8464</t>
  </si>
  <si>
    <t>ORD8465</t>
  </si>
  <si>
    <t>ORD8466</t>
  </si>
  <si>
    <t>ORD8467</t>
  </si>
  <si>
    <t>ORD8468</t>
  </si>
  <si>
    <t>ORD8469</t>
  </si>
  <si>
    <t>ORD8470</t>
  </si>
  <si>
    <t>ORD8471</t>
  </si>
  <si>
    <t>ORD8472</t>
  </si>
  <si>
    <t>ORD8473</t>
  </si>
  <si>
    <t>ORD8474</t>
  </si>
  <si>
    <t>ORD8475</t>
  </si>
  <si>
    <t>ORD8476</t>
  </si>
  <si>
    <t>ORD8477</t>
  </si>
  <si>
    <t>ORD8478</t>
  </si>
  <si>
    <t>ORD8479</t>
  </si>
  <si>
    <t>ORD8480</t>
  </si>
  <si>
    <t>ORD8481</t>
  </si>
  <si>
    <t>ORD8482</t>
  </si>
  <si>
    <t>ORD8483</t>
  </si>
  <si>
    <t>ORD8484</t>
  </si>
  <si>
    <t>ORD8485</t>
  </si>
  <si>
    <t>ORD8486</t>
  </si>
  <si>
    <t>ORD8487</t>
  </si>
  <si>
    <t>ORD8488</t>
  </si>
  <si>
    <t>ORD8489</t>
  </si>
  <si>
    <t>ORD8490</t>
  </si>
  <si>
    <t>ORD8491</t>
  </si>
  <si>
    <t>ORD8492</t>
  </si>
  <si>
    <t>ORD8493</t>
  </si>
  <si>
    <t>ORD8494</t>
  </si>
  <si>
    <t>ORD8495</t>
  </si>
  <si>
    <t>ORD8496</t>
  </si>
  <si>
    <t>ORD8497</t>
  </si>
  <si>
    <t>ORD8498</t>
  </si>
  <si>
    <t>ORD8499</t>
  </si>
  <si>
    <t>ORD8500</t>
  </si>
  <si>
    <t>ORD8501</t>
  </si>
  <si>
    <t>ORD8502</t>
  </si>
  <si>
    <t>ORD8503</t>
  </si>
  <si>
    <t>ORD8504</t>
  </si>
  <si>
    <t>ORD8505</t>
  </si>
  <si>
    <t>ORD8506</t>
  </si>
  <si>
    <t>ORD8507</t>
  </si>
  <si>
    <t>ORD8508</t>
  </si>
  <si>
    <t>ORD8509</t>
  </si>
  <si>
    <t>ORD8510</t>
  </si>
  <si>
    <t>ORD8511</t>
  </si>
  <si>
    <t>ORD8512</t>
  </si>
  <si>
    <t>ORD8513</t>
  </si>
  <si>
    <t>ORD8514</t>
  </si>
  <si>
    <t>ORD8515</t>
  </si>
  <si>
    <t>ORD8516</t>
  </si>
  <si>
    <t>ORD8517</t>
  </si>
  <si>
    <t>ORD8518</t>
  </si>
  <si>
    <t>ORD8519</t>
  </si>
  <si>
    <t>ORD8520</t>
  </si>
  <si>
    <t>ORD8521</t>
  </si>
  <si>
    <t>ORD8522</t>
  </si>
  <si>
    <t>ORD8523</t>
  </si>
  <si>
    <t>ORD8524</t>
  </si>
  <si>
    <t>ORD8525</t>
  </si>
  <si>
    <t>ORD8526</t>
  </si>
  <si>
    <t>ORD8527</t>
  </si>
  <si>
    <t>ORD8528</t>
  </si>
  <si>
    <t>ORD8529</t>
  </si>
  <si>
    <t>ORD8530</t>
  </si>
  <si>
    <t>ORD8531</t>
  </si>
  <si>
    <t>ORD8532</t>
  </si>
  <si>
    <t>ORD8533</t>
  </si>
  <si>
    <t>ORD8534</t>
  </si>
  <si>
    <t>ORD8535</t>
  </si>
  <si>
    <t>ORD8536</t>
  </si>
  <si>
    <t>ORD8537</t>
  </si>
  <si>
    <t>ORD8538</t>
  </si>
  <si>
    <t>ORD8539</t>
  </si>
  <si>
    <t>ORD8540</t>
  </si>
  <si>
    <t>ORD8541</t>
  </si>
  <si>
    <t>ORD8542</t>
  </si>
  <si>
    <t>ORD8543</t>
  </si>
  <si>
    <t>ORD8544</t>
  </si>
  <si>
    <t>ORD8545</t>
  </si>
  <si>
    <t>ORD8546</t>
  </si>
  <si>
    <t>ORD8547</t>
  </si>
  <si>
    <t>ORD8548</t>
  </si>
  <si>
    <t>ORD8549</t>
  </si>
  <si>
    <t>ORD8550</t>
  </si>
  <si>
    <t>ORD8551</t>
  </si>
  <si>
    <t>ORD8552</t>
  </si>
  <si>
    <t>ORD8553</t>
  </si>
  <si>
    <t>ORD8554</t>
  </si>
  <si>
    <t>ORD8555</t>
  </si>
  <si>
    <t>ORD8556</t>
  </si>
  <si>
    <t>ORD8557</t>
  </si>
  <si>
    <t>ORD8558</t>
  </si>
  <si>
    <t>ORD8559</t>
  </si>
  <si>
    <t>ORD8560</t>
  </si>
  <si>
    <t>ORD8561</t>
  </si>
  <si>
    <t>ORD8562</t>
  </si>
  <si>
    <t>ORD8563</t>
  </si>
  <si>
    <t>ORD8564</t>
  </si>
  <si>
    <t>ORD8565</t>
  </si>
  <si>
    <t>ORD8566</t>
  </si>
  <si>
    <t>ORD8567</t>
  </si>
  <si>
    <t>ORD8568</t>
  </si>
  <si>
    <t>ORD8569</t>
  </si>
  <si>
    <t>ORD8570</t>
  </si>
  <si>
    <t>ORD8571</t>
  </si>
  <si>
    <t>ORD8572</t>
  </si>
  <si>
    <t>ORD8573</t>
  </si>
  <si>
    <t>ORD8574</t>
  </si>
  <si>
    <t>ORD8575</t>
  </si>
  <si>
    <t>ORD8576</t>
  </si>
  <si>
    <t>ORD8577</t>
  </si>
  <si>
    <t>ORD8578</t>
  </si>
  <si>
    <t>ORD8579</t>
  </si>
  <si>
    <t>ORD8580</t>
  </si>
  <si>
    <t>ORD8581</t>
  </si>
  <si>
    <t>ORD8582</t>
  </si>
  <si>
    <t>ORD8583</t>
  </si>
  <si>
    <t>ORD8584</t>
  </si>
  <si>
    <t>ORD8585</t>
  </si>
  <si>
    <t>ORD8586</t>
  </si>
  <si>
    <t>ORD8587</t>
  </si>
  <si>
    <t>ORD8588</t>
  </si>
  <si>
    <t>ORD8589</t>
  </si>
  <si>
    <t>ORD8590</t>
  </si>
  <si>
    <t>ORD8591</t>
  </si>
  <si>
    <t>ORD8592</t>
  </si>
  <si>
    <t>ORD8593</t>
  </si>
  <si>
    <t>ORD8594</t>
  </si>
  <si>
    <t>ORD8595</t>
  </si>
  <si>
    <t>ORD8596</t>
  </si>
  <si>
    <t>ORD8597</t>
  </si>
  <si>
    <t>ORD8598</t>
  </si>
  <si>
    <t>ORD8599</t>
  </si>
  <si>
    <t>ORD8600</t>
  </si>
  <si>
    <t>ORD8601</t>
  </si>
  <si>
    <t>ORD8602</t>
  </si>
  <si>
    <t>ORD8603</t>
  </si>
  <si>
    <t>ORD8604</t>
  </si>
  <si>
    <t>ORD8605</t>
  </si>
  <si>
    <t>ORD8606</t>
  </si>
  <si>
    <t>ORD8607</t>
  </si>
  <si>
    <t>ORD8608</t>
  </si>
  <si>
    <t>ORD8609</t>
  </si>
  <si>
    <t>ORD8610</t>
  </si>
  <si>
    <t>ORD8611</t>
  </si>
  <si>
    <t>ORD8612</t>
  </si>
  <si>
    <t>ORD8613</t>
  </si>
  <si>
    <t>ORD8614</t>
  </si>
  <si>
    <t>ORD8615</t>
  </si>
  <si>
    <t>ORD8616</t>
  </si>
  <si>
    <t>ORD8617</t>
  </si>
  <si>
    <t>ORD8618</t>
  </si>
  <si>
    <t>ORD8619</t>
  </si>
  <si>
    <t>ORD8620</t>
  </si>
  <si>
    <t>ORD8621</t>
  </si>
  <si>
    <t>ORD8622</t>
  </si>
  <si>
    <t>ORD8623</t>
  </si>
  <si>
    <t>ORD8624</t>
  </si>
  <si>
    <t>ORD8625</t>
  </si>
  <si>
    <t>ORD8626</t>
  </si>
  <si>
    <t>ORD8627</t>
  </si>
  <si>
    <t>ORD8628</t>
  </si>
  <si>
    <t>ORD8629</t>
  </si>
  <si>
    <t>ORD8630</t>
  </si>
  <si>
    <t>ORD8631</t>
  </si>
  <si>
    <t>ORD8632</t>
  </si>
  <si>
    <t>ORD8633</t>
  </si>
  <si>
    <t>ORD8634</t>
  </si>
  <si>
    <t>ORD8635</t>
  </si>
  <si>
    <t>ORD8636</t>
  </si>
  <si>
    <t>ORD8637</t>
  </si>
  <si>
    <t>ORD8638</t>
  </si>
  <si>
    <t>ORD8639</t>
  </si>
  <si>
    <t>ORD8640</t>
  </si>
  <si>
    <t>ORD8641</t>
  </si>
  <si>
    <t>ORD8642</t>
  </si>
  <si>
    <t>ORD8643</t>
  </si>
  <si>
    <t>ORD8644</t>
  </si>
  <si>
    <t>ORD8645</t>
  </si>
  <si>
    <t>ORD8646</t>
  </si>
  <si>
    <t>ORD8647</t>
  </si>
  <si>
    <t>ORD8648</t>
  </si>
  <si>
    <t>ORD8649</t>
  </si>
  <si>
    <t>ORD8650</t>
  </si>
  <si>
    <t>ORD8651</t>
  </si>
  <si>
    <t>ORD8652</t>
  </si>
  <si>
    <t>ORD8653</t>
  </si>
  <si>
    <t>ORD8654</t>
  </si>
  <si>
    <t>ORD8655</t>
  </si>
  <si>
    <t>ORD8656</t>
  </si>
  <si>
    <t>ORD8657</t>
  </si>
  <si>
    <t>ORD8658</t>
  </si>
  <si>
    <t>ORD8659</t>
  </si>
  <si>
    <t>ORD8660</t>
  </si>
  <si>
    <t>ORD8661</t>
  </si>
  <si>
    <t>ORD8662</t>
  </si>
  <si>
    <t>ORD8663</t>
  </si>
  <si>
    <t>ORD8664</t>
  </si>
  <si>
    <t>ORD8665</t>
  </si>
  <si>
    <t>ORD8666</t>
  </si>
  <si>
    <t>ORD8667</t>
  </si>
  <si>
    <t>ORD8668</t>
  </si>
  <si>
    <t>ORD8669</t>
  </si>
  <si>
    <t>ORD8670</t>
  </si>
  <si>
    <t>ORD8671</t>
  </si>
  <si>
    <t>ORD8672</t>
  </si>
  <si>
    <t>ORD8673</t>
  </si>
  <si>
    <t>ORD8674</t>
  </si>
  <si>
    <t>ORD8675</t>
  </si>
  <si>
    <t>ORD8676</t>
  </si>
  <si>
    <t>ORD8677</t>
  </si>
  <si>
    <t>ORD8678</t>
  </si>
  <si>
    <t>ORD8679</t>
  </si>
  <si>
    <t>ORD8680</t>
  </si>
  <si>
    <t>ORD8681</t>
  </si>
  <si>
    <t>ORD8682</t>
  </si>
  <si>
    <t>ORD8683</t>
  </si>
  <si>
    <t>ORD8684</t>
  </si>
  <si>
    <t>ORD8685</t>
  </si>
  <si>
    <t>ORD8686</t>
  </si>
  <si>
    <t>ORD8687</t>
  </si>
  <si>
    <t>ORD8688</t>
  </si>
  <si>
    <t>ORD8689</t>
  </si>
  <si>
    <t>ORD8690</t>
  </si>
  <si>
    <t>ORD8691</t>
  </si>
  <si>
    <t>ORD8692</t>
  </si>
  <si>
    <t>ORD8693</t>
  </si>
  <si>
    <t>ORD8694</t>
  </si>
  <si>
    <t>ORD8695</t>
  </si>
  <si>
    <t>ORD8696</t>
  </si>
  <si>
    <t>ORD8697</t>
  </si>
  <si>
    <t>ORD8698</t>
  </si>
  <si>
    <t>ORD8699</t>
  </si>
  <si>
    <t>ORD8700</t>
  </si>
  <si>
    <t>ORD8701</t>
  </si>
  <si>
    <t>ORD8702</t>
  </si>
  <si>
    <t>ORD8703</t>
  </si>
  <si>
    <t>ORD8704</t>
  </si>
  <si>
    <t>ORD8705</t>
  </si>
  <si>
    <t>ORD8706</t>
  </si>
  <si>
    <t>ORD8707</t>
  </si>
  <si>
    <t>ORD8708</t>
  </si>
  <si>
    <t>ORD8709</t>
  </si>
  <si>
    <t>ORD8710</t>
  </si>
  <si>
    <t>ORD8711</t>
  </si>
  <si>
    <t>ORD8712</t>
  </si>
  <si>
    <t>ORD8713</t>
  </si>
  <si>
    <t>ORD8714</t>
  </si>
  <si>
    <t>ORD8715</t>
  </si>
  <si>
    <t>ORD8716</t>
  </si>
  <si>
    <t>ORD8717</t>
  </si>
  <si>
    <t>ORD8718</t>
  </si>
  <si>
    <t>ORD8719</t>
  </si>
  <si>
    <t>ORD8720</t>
  </si>
  <si>
    <t>ORD8721</t>
  </si>
  <si>
    <t>ORD8722</t>
  </si>
  <si>
    <t>ORD8723</t>
  </si>
  <si>
    <t>ORD8724</t>
  </si>
  <si>
    <t>ORD8725</t>
  </si>
  <si>
    <t>ORD8726</t>
  </si>
  <si>
    <t>ORD8727</t>
  </si>
  <si>
    <t>ORD8728</t>
  </si>
  <si>
    <t>ORD8729</t>
  </si>
  <si>
    <t>ORD8730</t>
  </si>
  <si>
    <t>ORD8731</t>
  </si>
  <si>
    <t>ORD8732</t>
  </si>
  <si>
    <t>ORD8733</t>
  </si>
  <si>
    <t>ORD8734</t>
  </si>
  <si>
    <t>ORD8735</t>
  </si>
  <si>
    <t>ORD8736</t>
  </si>
  <si>
    <t>ORD8737</t>
  </si>
  <si>
    <t>ORD8738</t>
  </si>
  <si>
    <t>ORD8739</t>
  </si>
  <si>
    <t>ORD8740</t>
  </si>
  <si>
    <t>ORD8741</t>
  </si>
  <si>
    <t>ORD8742</t>
  </si>
  <si>
    <t>ORD8743</t>
  </si>
  <si>
    <t>ORD8744</t>
  </si>
  <si>
    <t>ORD8745</t>
  </si>
  <si>
    <t>ORD8746</t>
  </si>
  <si>
    <t>ORD8747</t>
  </si>
  <si>
    <t>ORD8748</t>
  </si>
  <si>
    <t>ORD8749</t>
  </si>
  <si>
    <t>ORD8750</t>
  </si>
  <si>
    <t>ORD8751</t>
  </si>
  <si>
    <t>ORD8752</t>
  </si>
  <si>
    <t>ORD8753</t>
  </si>
  <si>
    <t>ORD8754</t>
  </si>
  <si>
    <t>ORD8755</t>
  </si>
  <si>
    <t>ORD8756</t>
  </si>
  <si>
    <t>ORD8757</t>
  </si>
  <si>
    <t>ORD8758</t>
  </si>
  <si>
    <t>ORD8759</t>
  </si>
  <si>
    <t>ORD8760</t>
  </si>
  <si>
    <t>ORD8761</t>
  </si>
  <si>
    <t>ORD8762</t>
  </si>
  <si>
    <t>ORD8763</t>
  </si>
  <si>
    <t>ORD8764</t>
  </si>
  <si>
    <t>ORD8765</t>
  </si>
  <si>
    <t>ORD8766</t>
  </si>
  <si>
    <t>ORD8767</t>
  </si>
  <si>
    <t>ORD8768</t>
  </si>
  <si>
    <t>ORD8769</t>
  </si>
  <si>
    <t>ORD8770</t>
  </si>
  <si>
    <t>ORD8771</t>
  </si>
  <si>
    <t>ORD8772</t>
  </si>
  <si>
    <t>ORD8773</t>
  </si>
  <si>
    <t>ORD8774</t>
  </si>
  <si>
    <t>ORD8775</t>
  </si>
  <si>
    <t>ORD8776</t>
  </si>
  <si>
    <t>ORD8777</t>
  </si>
  <si>
    <t>ORD8778</t>
  </si>
  <si>
    <t>ORD8779</t>
  </si>
  <si>
    <t>ORD8780</t>
  </si>
  <si>
    <t>ORD8781</t>
  </si>
  <si>
    <t>ORD8782</t>
  </si>
  <si>
    <t>ORD8783</t>
  </si>
  <si>
    <t>ORD8784</t>
  </si>
  <si>
    <t>ORD8785</t>
  </si>
  <si>
    <t>ORD8786</t>
  </si>
  <si>
    <t>ORD8787</t>
  </si>
  <si>
    <t>ORD8788</t>
  </si>
  <si>
    <t>ORD8789</t>
  </si>
  <si>
    <t>ORD8790</t>
  </si>
  <si>
    <t>ORD8791</t>
  </si>
  <si>
    <t>ORD8792</t>
  </si>
  <si>
    <t>ORD8793</t>
  </si>
  <si>
    <t>ORD8794</t>
  </si>
  <si>
    <t>ORD8795</t>
  </si>
  <si>
    <t>ORD8796</t>
  </si>
  <si>
    <t>ORD8797</t>
  </si>
  <si>
    <t>ORD8798</t>
  </si>
  <si>
    <t>ORD8799</t>
  </si>
  <si>
    <t>ORD8800</t>
  </si>
  <si>
    <t>ORD8801</t>
  </si>
  <si>
    <t>ORD8802</t>
  </si>
  <si>
    <t>ORD8803</t>
  </si>
  <si>
    <t>ORD8804</t>
  </si>
  <si>
    <t>ORD8805</t>
  </si>
  <si>
    <t>ORD8806</t>
  </si>
  <si>
    <t>ORD8807</t>
  </si>
  <si>
    <t>ORD8808</t>
  </si>
  <si>
    <t>ORD8809</t>
  </si>
  <si>
    <t>ORD8810</t>
  </si>
  <si>
    <t>ORD8811</t>
  </si>
  <si>
    <t>ORD8812</t>
  </si>
  <si>
    <t>ORD8813</t>
  </si>
  <si>
    <t>ORD8814</t>
  </si>
  <si>
    <t>ORD8815</t>
  </si>
  <si>
    <t>ORD8816</t>
  </si>
  <si>
    <t>ORD8817</t>
  </si>
  <si>
    <t>ORD8818</t>
  </si>
  <si>
    <t>ORD8819</t>
  </si>
  <si>
    <t>ORD8820</t>
  </si>
  <si>
    <t>ORD8821</t>
  </si>
  <si>
    <t>ORD8822</t>
  </si>
  <si>
    <t>ORD8823</t>
  </si>
  <si>
    <t>ORD8824</t>
  </si>
  <si>
    <t>ORD8825</t>
  </si>
  <si>
    <t>ORD8826</t>
  </si>
  <si>
    <t>ORD8827</t>
  </si>
  <si>
    <t>ORD8828</t>
  </si>
  <si>
    <t>ORD8829</t>
  </si>
  <si>
    <t>ORD8830</t>
  </si>
  <si>
    <t>ORD8831</t>
  </si>
  <si>
    <t>ORD8832</t>
  </si>
  <si>
    <t>ORD8833</t>
  </si>
  <si>
    <t>ORD8834</t>
  </si>
  <si>
    <t>ORD8835</t>
  </si>
  <si>
    <t>ORD8836</t>
  </si>
  <si>
    <t>ORD8837</t>
  </si>
  <si>
    <t>ORD8838</t>
  </si>
  <si>
    <t>ORD8839</t>
  </si>
  <si>
    <t>ORD8840</t>
  </si>
  <si>
    <t>ORD8841</t>
  </si>
  <si>
    <t>ORD8842</t>
  </si>
  <si>
    <t>ORD8843</t>
  </si>
  <si>
    <t>ORD8844</t>
  </si>
  <si>
    <t>ORD8845</t>
  </si>
  <si>
    <t>ORD8846</t>
  </si>
  <si>
    <t>ORD8847</t>
  </si>
  <si>
    <t>ORD8848</t>
  </si>
  <si>
    <t>ORD8849</t>
  </si>
  <si>
    <t>ORD8850</t>
  </si>
  <si>
    <t>ORD8851</t>
  </si>
  <si>
    <t>ORD8852</t>
  </si>
  <si>
    <t>ORD8853</t>
  </si>
  <si>
    <t>ORD8854</t>
  </si>
  <si>
    <t>ORD8855</t>
  </si>
  <si>
    <t>ORD8856</t>
  </si>
  <si>
    <t>ORD8857</t>
  </si>
  <si>
    <t>ORD8858</t>
  </si>
  <si>
    <t>ORD8859</t>
  </si>
  <si>
    <t>ORD8860</t>
  </si>
  <si>
    <t>ORD8861</t>
  </si>
  <si>
    <t>ORD8862</t>
  </si>
  <si>
    <t>ORD8863</t>
  </si>
  <si>
    <t>ORD8864</t>
  </si>
  <si>
    <t>ORD8865</t>
  </si>
  <si>
    <t>ORD8866</t>
  </si>
  <si>
    <t>ORD8867</t>
  </si>
  <si>
    <t>ORD8868</t>
  </si>
  <si>
    <t>ORD8869</t>
  </si>
  <si>
    <t>ORD8870</t>
  </si>
  <si>
    <t>ORD8871</t>
  </si>
  <si>
    <t>ORD8872</t>
  </si>
  <si>
    <t>ORD8873</t>
  </si>
  <si>
    <t>ORD8874</t>
  </si>
  <si>
    <t>ORD8875</t>
  </si>
  <si>
    <t>ORD8876</t>
  </si>
  <si>
    <t>ORD8877</t>
  </si>
  <si>
    <t>ORD8878</t>
  </si>
  <si>
    <t>ORD8879</t>
  </si>
  <si>
    <t>ORD8880</t>
  </si>
  <si>
    <t>ORD8881</t>
  </si>
  <si>
    <t>ORD8882</t>
  </si>
  <si>
    <t>ORD8883</t>
  </si>
  <si>
    <t>ORD8884</t>
  </si>
  <si>
    <t>ORD8885</t>
  </si>
  <si>
    <t>ORD8886</t>
  </si>
  <si>
    <t>ORD8887</t>
  </si>
  <si>
    <t>ORD8888</t>
  </si>
  <si>
    <t>ORD8889</t>
  </si>
  <si>
    <t>ORD8890</t>
  </si>
  <si>
    <t>ORD8891</t>
  </si>
  <si>
    <t>ORD8892</t>
  </si>
  <si>
    <t>ORD8893</t>
  </si>
  <si>
    <t>ORD8894</t>
  </si>
  <si>
    <t>ORD8895</t>
  </si>
  <si>
    <t>ORD8896</t>
  </si>
  <si>
    <t>ORD8897</t>
  </si>
  <si>
    <t>ORD8898</t>
  </si>
  <si>
    <t>ORD8899</t>
  </si>
  <si>
    <t>ORD8900</t>
  </si>
  <si>
    <t>ORD8901</t>
  </si>
  <si>
    <t>ORD8902</t>
  </si>
  <si>
    <t>ORD8903</t>
  </si>
  <si>
    <t>ORD8904</t>
  </si>
  <si>
    <t>ORD8905</t>
  </si>
  <si>
    <t>ORD8906</t>
  </si>
  <si>
    <t>ORD8907</t>
  </si>
  <si>
    <t>ORD8908</t>
  </si>
  <si>
    <t>ORD8909</t>
  </si>
  <si>
    <t>ORD8910</t>
  </si>
  <si>
    <t>ORD8911</t>
  </si>
  <si>
    <t>ORD8912</t>
  </si>
  <si>
    <t>ORD8913</t>
  </si>
  <si>
    <t>ORD8914</t>
  </si>
  <si>
    <t>ORD8915</t>
  </si>
  <si>
    <t>ORD8916</t>
  </si>
  <si>
    <t>ORD8917</t>
  </si>
  <si>
    <t>ORD8918</t>
  </si>
  <si>
    <t>ORD8919</t>
  </si>
  <si>
    <t>ORD8920</t>
  </si>
  <si>
    <t>ORD8921</t>
  </si>
  <si>
    <t>ORD8922</t>
  </si>
  <si>
    <t>ORD8923</t>
  </si>
  <si>
    <t>ORD8924</t>
  </si>
  <si>
    <t>ORD8925</t>
  </si>
  <si>
    <t>ORD8926</t>
  </si>
  <si>
    <t>ORD8927</t>
  </si>
  <si>
    <t>ORD8928</t>
  </si>
  <si>
    <t>ORD8929</t>
  </si>
  <si>
    <t>ORD8930</t>
  </si>
  <si>
    <t>ORD8931</t>
  </si>
  <si>
    <t>ORD8932</t>
  </si>
  <si>
    <t>ORD8933</t>
  </si>
  <si>
    <t>ORD8934</t>
  </si>
  <si>
    <t>ORD8935</t>
  </si>
  <si>
    <t>ORD8936</t>
  </si>
  <si>
    <t>ORD8937</t>
  </si>
  <si>
    <t>ORD8938</t>
  </si>
  <si>
    <t>ORD8939</t>
  </si>
  <si>
    <t>ORD8940</t>
  </si>
  <si>
    <t>ORD8941</t>
  </si>
  <si>
    <t>ORD8942</t>
  </si>
  <si>
    <t>ORD8943</t>
  </si>
  <si>
    <t>ORD8944</t>
  </si>
  <si>
    <t>ORD8945</t>
  </si>
  <si>
    <t>ORD8946</t>
  </si>
  <si>
    <t>ORD8947</t>
  </si>
  <si>
    <t>ORD8948</t>
  </si>
  <si>
    <t>ORD8949</t>
  </si>
  <si>
    <t>ORD8950</t>
  </si>
  <si>
    <t>ORD8951</t>
  </si>
  <si>
    <t>ORD8952</t>
  </si>
  <si>
    <t>ORD8953</t>
  </si>
  <si>
    <t>ORD8954</t>
  </si>
  <si>
    <t>ORD8955</t>
  </si>
  <si>
    <t>ORD8956</t>
  </si>
  <si>
    <t>ORD8957</t>
  </si>
  <si>
    <t>ORD8958</t>
  </si>
  <si>
    <t>ORD8959</t>
  </si>
  <si>
    <t>ORD8960</t>
  </si>
  <si>
    <t>ORD8961</t>
  </si>
  <si>
    <t>ORD8962</t>
  </si>
  <si>
    <t>ORD8963</t>
  </si>
  <si>
    <t>ORD8964</t>
  </si>
  <si>
    <t>ORD8965</t>
  </si>
  <si>
    <t>ORD8966</t>
  </si>
  <si>
    <t>ORD8967</t>
  </si>
  <si>
    <t>ORD8968</t>
  </si>
  <si>
    <t>ORD8969</t>
  </si>
  <si>
    <t>ORD8970</t>
  </si>
  <si>
    <t>ORD8971</t>
  </si>
  <si>
    <t>ORD8972</t>
  </si>
  <si>
    <t>ORD8973</t>
  </si>
  <si>
    <t>ORD8974</t>
  </si>
  <si>
    <t>ORD8975</t>
  </si>
  <si>
    <t>ORD8976</t>
  </si>
  <si>
    <t>ORD8977</t>
  </si>
  <si>
    <t>ORD8978</t>
  </si>
  <si>
    <t>ORD8979</t>
  </si>
  <si>
    <t>ORD8980</t>
  </si>
  <si>
    <t>ORD8981</t>
  </si>
  <si>
    <t>ORD8982</t>
  </si>
  <si>
    <t>ORD8983</t>
  </si>
  <si>
    <t>ORD8984</t>
  </si>
  <si>
    <t>ORD8985</t>
  </si>
  <si>
    <t>ORD8986</t>
  </si>
  <si>
    <t>ORD8987</t>
  </si>
  <si>
    <t>ORD8988</t>
  </si>
  <si>
    <t>ORD8989</t>
  </si>
  <si>
    <t>ORD8990</t>
  </si>
  <si>
    <t>ORD8991</t>
  </si>
  <si>
    <t>ORD8992</t>
  </si>
  <si>
    <t>ORD8993</t>
  </si>
  <si>
    <t>ORD8994</t>
  </si>
  <si>
    <t>ORD8995</t>
  </si>
  <si>
    <t>ORD8996</t>
  </si>
  <si>
    <t>ORD8997</t>
  </si>
  <si>
    <t>ORD8998</t>
  </si>
  <si>
    <t>ORD8999</t>
  </si>
  <si>
    <t>ORD9000</t>
  </si>
  <si>
    <t>ORD9001</t>
  </si>
  <si>
    <t>ORD9002</t>
  </si>
  <si>
    <t>ORD9003</t>
  </si>
  <si>
    <t>ORD9004</t>
  </si>
  <si>
    <t>ORD9005</t>
  </si>
  <si>
    <t>ORD9006</t>
  </si>
  <si>
    <t>ORD9007</t>
  </si>
  <si>
    <t>ORD9008</t>
  </si>
  <si>
    <t>ORD9009</t>
  </si>
  <si>
    <t>ORD9010</t>
  </si>
  <si>
    <t>ORD9011</t>
  </si>
  <si>
    <t>ORD9012</t>
  </si>
  <si>
    <t>ORD9013</t>
  </si>
  <si>
    <t>ORD9014</t>
  </si>
  <si>
    <t>ORD9015</t>
  </si>
  <si>
    <t>ORD9016</t>
  </si>
  <si>
    <t>ORD9017</t>
  </si>
  <si>
    <t>ORD9018</t>
  </si>
  <si>
    <t>ORD9019</t>
  </si>
  <si>
    <t>ORD9020</t>
  </si>
  <si>
    <t>ORD9021</t>
  </si>
  <si>
    <t>ORD9022</t>
  </si>
  <si>
    <t>ORD9023</t>
  </si>
  <si>
    <t>ORD9024</t>
  </si>
  <si>
    <t>ORD9025</t>
  </si>
  <si>
    <t>ORD9026</t>
  </si>
  <si>
    <t>ORD9027</t>
  </si>
  <si>
    <t>ORD9028</t>
  </si>
  <si>
    <t>ORD9029</t>
  </si>
  <si>
    <t>ORD9030</t>
  </si>
  <si>
    <t>ORD9031</t>
  </si>
  <si>
    <t>ORD9032</t>
  </si>
  <si>
    <t>ORD9033</t>
  </si>
  <si>
    <t>ORD9034</t>
  </si>
  <si>
    <t>ORD9035</t>
  </si>
  <si>
    <t>ORD9036</t>
  </si>
  <si>
    <t>ORD9037</t>
  </si>
  <si>
    <t>ORD9038</t>
  </si>
  <si>
    <t>ORD9039</t>
  </si>
  <si>
    <t>ORD9040</t>
  </si>
  <si>
    <t>ORD9041</t>
  </si>
  <si>
    <t>ORD9042</t>
  </si>
  <si>
    <t>ORD9043</t>
  </si>
  <si>
    <t>ORD9044</t>
  </si>
  <si>
    <t>ORD9045</t>
  </si>
  <si>
    <t>ORD9046</t>
  </si>
  <si>
    <t>ORD9047</t>
  </si>
  <si>
    <t>ORD9048</t>
  </si>
  <si>
    <t>ORD9049</t>
  </si>
  <si>
    <t>ORD9050</t>
  </si>
  <si>
    <t>ORD9051</t>
  </si>
  <si>
    <t>ORD9052</t>
  </si>
  <si>
    <t>ORD9053</t>
  </si>
  <si>
    <t>ORD9054</t>
  </si>
  <si>
    <t>ORD9055</t>
  </si>
  <si>
    <t>ORD9056</t>
  </si>
  <si>
    <t>ORD9057</t>
  </si>
  <si>
    <t>ORD9058</t>
  </si>
  <si>
    <t>ORD9059</t>
  </si>
  <si>
    <t>ORD9060</t>
  </si>
  <si>
    <t>ORD9061</t>
  </si>
  <si>
    <t>ORD9062</t>
  </si>
  <si>
    <t>ORD9063</t>
  </si>
  <si>
    <t>ORD9064</t>
  </si>
  <si>
    <t>ORD9065</t>
  </si>
  <si>
    <t>ORD9066</t>
  </si>
  <si>
    <t>ORD9067</t>
  </si>
  <si>
    <t>ORD9068</t>
  </si>
  <si>
    <t>ORD9069</t>
  </si>
  <si>
    <t>ORD9070</t>
  </si>
  <si>
    <t>ORD9071</t>
  </si>
  <si>
    <t>ORD9072</t>
  </si>
  <si>
    <t>ORD9073</t>
  </si>
  <si>
    <t>ORD9074</t>
  </si>
  <si>
    <t>ORD9075</t>
  </si>
  <si>
    <t>ORD9076</t>
  </si>
  <si>
    <t>ORD9077</t>
  </si>
  <si>
    <t>ORD9078</t>
  </si>
  <si>
    <t>ORD9079</t>
  </si>
  <si>
    <t>ORD9080</t>
  </si>
  <si>
    <t>ORD9081</t>
  </si>
  <si>
    <t>ORD9082</t>
  </si>
  <si>
    <t>ORD9083</t>
  </si>
  <si>
    <t>ORD9084</t>
  </si>
  <si>
    <t>ORD9085</t>
  </si>
  <si>
    <t>ORD9086</t>
  </si>
  <si>
    <t>ORD9087</t>
  </si>
  <si>
    <t>ORD9088</t>
  </si>
  <si>
    <t>ORD9089</t>
  </si>
  <si>
    <t>ORD9090</t>
  </si>
  <si>
    <t>ORD9091</t>
  </si>
  <si>
    <t>ORD9092</t>
  </si>
  <si>
    <t>ORD9093</t>
  </si>
  <si>
    <t>ORD9094</t>
  </si>
  <si>
    <t>ORD9095</t>
  </si>
  <si>
    <t>ORD9096</t>
  </si>
  <si>
    <t>ORD9097</t>
  </si>
  <si>
    <t>ORD9098</t>
  </si>
  <si>
    <t>ORD9099</t>
  </si>
  <si>
    <t>ORD9100</t>
  </si>
  <si>
    <t>ORD9101</t>
  </si>
  <si>
    <t>ORD9102</t>
  </si>
  <si>
    <t>ORD9103</t>
  </si>
  <si>
    <t>ORD9104</t>
  </si>
  <si>
    <t>ORD9105</t>
  </si>
  <si>
    <t>ORD9106</t>
  </si>
  <si>
    <t>ORD9107</t>
  </si>
  <si>
    <t>ORD9108</t>
  </si>
  <si>
    <t>ORD9109</t>
  </si>
  <si>
    <t>ORD9110</t>
  </si>
  <si>
    <t>ORD9111</t>
  </si>
  <si>
    <t>ORD9112</t>
  </si>
  <si>
    <t>ORD9113</t>
  </si>
  <si>
    <t>ORD9114</t>
  </si>
  <si>
    <t>ORD9115</t>
  </si>
  <si>
    <t>ORD9116</t>
  </si>
  <si>
    <t>ORD9117</t>
  </si>
  <si>
    <t>ORD9118</t>
  </si>
  <si>
    <t>ORD9119</t>
  </si>
  <si>
    <t>ORD9120</t>
  </si>
  <si>
    <t>ORD9121</t>
  </si>
  <si>
    <t>ORD9122</t>
  </si>
  <si>
    <t>ORD9123</t>
  </si>
  <si>
    <t>ORD9124</t>
  </si>
  <si>
    <t>ORD9125</t>
  </si>
  <si>
    <t>ORD9126</t>
  </si>
  <si>
    <t>ORD9127</t>
  </si>
  <si>
    <t>ORD9128</t>
  </si>
  <si>
    <t>ORD9129</t>
  </si>
  <si>
    <t>ORD9130</t>
  </si>
  <si>
    <t>ORD9131</t>
  </si>
  <si>
    <t>ORD9132</t>
  </si>
  <si>
    <t>ORD9133</t>
  </si>
  <si>
    <t>ORD9134</t>
  </si>
  <si>
    <t>ORD9135</t>
  </si>
  <si>
    <t>ORD9136</t>
  </si>
  <si>
    <t>ORD9137</t>
  </si>
  <si>
    <t>ORD9138</t>
  </si>
  <si>
    <t>ORD9139</t>
  </si>
  <si>
    <t>ORD9140</t>
  </si>
  <si>
    <t>ORD9141</t>
  </si>
  <si>
    <t>ORD9142</t>
  </si>
  <si>
    <t>ORD9143</t>
  </si>
  <si>
    <t>ORD9144</t>
  </si>
  <si>
    <t>ORD9145</t>
  </si>
  <si>
    <t>ORD9146</t>
  </si>
  <si>
    <t>ORD9147</t>
  </si>
  <si>
    <t>ORD9148</t>
  </si>
  <si>
    <t>ORD9149</t>
  </si>
  <si>
    <t>ORD9150</t>
  </si>
  <si>
    <t>ORD9151</t>
  </si>
  <si>
    <t>ORD9152</t>
  </si>
  <si>
    <t>ORD9153</t>
  </si>
  <si>
    <t>ORD9154</t>
  </si>
  <si>
    <t>ORD9155</t>
  </si>
  <si>
    <t>ORD9156</t>
  </si>
  <si>
    <t>ORD9157</t>
  </si>
  <si>
    <t>ORD9158</t>
  </si>
  <si>
    <t>ORD9159</t>
  </si>
  <si>
    <t>ORD9160</t>
  </si>
  <si>
    <t>ORD9161</t>
  </si>
  <si>
    <t>ORD9162</t>
  </si>
  <si>
    <t>ORD9163</t>
  </si>
  <si>
    <t>ORD9164</t>
  </si>
  <si>
    <t>ORD9165</t>
  </si>
  <si>
    <t>ORD9166</t>
  </si>
  <si>
    <t>ORD9167</t>
  </si>
  <si>
    <t>ORD9168</t>
  </si>
  <si>
    <t>ORD9169</t>
  </si>
  <si>
    <t>ORD9170</t>
  </si>
  <si>
    <t>ORD9171</t>
  </si>
  <si>
    <t>ORD9172</t>
  </si>
  <si>
    <t>ORD9173</t>
  </si>
  <si>
    <t>ORD9174</t>
  </si>
  <si>
    <t>ORD9175</t>
  </si>
  <si>
    <t>ORD9176</t>
  </si>
  <si>
    <t>ORD9177</t>
  </si>
  <si>
    <t>ORD9178</t>
  </si>
  <si>
    <t>ORD9179</t>
  </si>
  <si>
    <t>ORD9180</t>
  </si>
  <si>
    <t>ORD9181</t>
  </si>
  <si>
    <t>ORD9182</t>
  </si>
  <si>
    <t>ORD9183</t>
  </si>
  <si>
    <t>ORD9184</t>
  </si>
  <si>
    <t>ORD9185</t>
  </si>
  <si>
    <t>ORD9186</t>
  </si>
  <si>
    <t>ORD9187</t>
  </si>
  <si>
    <t>ORD9188</t>
  </si>
  <si>
    <t>ORD9189</t>
  </si>
  <si>
    <t>ORD9190</t>
  </si>
  <si>
    <t>ORD9191</t>
  </si>
  <si>
    <t>ORD9192</t>
  </si>
  <si>
    <t>ORD9193</t>
  </si>
  <si>
    <t>ORD9194</t>
  </si>
  <si>
    <t>ORD9195</t>
  </si>
  <si>
    <t>ORD9196</t>
  </si>
  <si>
    <t>ORD9197</t>
  </si>
  <si>
    <t>ORD9198</t>
  </si>
  <si>
    <t>ORD9199</t>
  </si>
  <si>
    <t>ORD9200</t>
  </si>
  <si>
    <t>ORD9201</t>
  </si>
  <si>
    <t>ORD9202</t>
  </si>
  <si>
    <t>ORD9203</t>
  </si>
  <si>
    <t>ORD9204</t>
  </si>
  <si>
    <t>ORD9205</t>
  </si>
  <si>
    <t>ORD9206</t>
  </si>
  <si>
    <t>ORD9207</t>
  </si>
  <si>
    <t>ORD9208</t>
  </si>
  <si>
    <t>ORD9209</t>
  </si>
  <si>
    <t>ORD9210</t>
  </si>
  <si>
    <t>ORD9211</t>
  </si>
  <si>
    <t>ORD9212</t>
  </si>
  <si>
    <t>ORD9213</t>
  </si>
  <si>
    <t>ORD9214</t>
  </si>
  <si>
    <t>ORD9215</t>
  </si>
  <si>
    <t>ORD9216</t>
  </si>
  <si>
    <t>ORD9217</t>
  </si>
  <si>
    <t>ORD9218</t>
  </si>
  <si>
    <t>ORD9219</t>
  </si>
  <si>
    <t>ORD9220</t>
  </si>
  <si>
    <t>ORD9221</t>
  </si>
  <si>
    <t>ORD9222</t>
  </si>
  <si>
    <t>ORD9223</t>
  </si>
  <si>
    <t>ORD9224</t>
  </si>
  <si>
    <t>ORD9225</t>
  </si>
  <si>
    <t>ORD9226</t>
  </si>
  <si>
    <t>ORD9227</t>
  </si>
  <si>
    <t>ORD9228</t>
  </si>
  <si>
    <t>ORD9229</t>
  </si>
  <si>
    <t>ORD9230</t>
  </si>
  <si>
    <t>ORD9231</t>
  </si>
  <si>
    <t>ORD9232</t>
  </si>
  <si>
    <t>ORD9233</t>
  </si>
  <si>
    <t>ORD9234</t>
  </si>
  <si>
    <t>ORD9235</t>
  </si>
  <si>
    <t>ORD9236</t>
  </si>
  <si>
    <t>ORD9237</t>
  </si>
  <si>
    <t>ORD9238</t>
  </si>
  <si>
    <t>ORD9239</t>
  </si>
  <si>
    <t>ORD9240</t>
  </si>
  <si>
    <t>ORD9241</t>
  </si>
  <si>
    <t>ORD9242</t>
  </si>
  <si>
    <t>ORD9243</t>
  </si>
  <si>
    <t>ORD9244</t>
  </si>
  <si>
    <t>ORD9245</t>
  </si>
  <si>
    <t>ORD9246</t>
  </si>
  <si>
    <t>ORD9247</t>
  </si>
  <si>
    <t>ORD9248</t>
  </si>
  <si>
    <t>ORD9249</t>
  </si>
  <si>
    <t>ORD9250</t>
  </si>
  <si>
    <t>ORD9251</t>
  </si>
  <si>
    <t>ORD9252</t>
  </si>
  <si>
    <t>ORD9253</t>
  </si>
  <si>
    <t>ORD9254</t>
  </si>
  <si>
    <t>ORD9255</t>
  </si>
  <si>
    <t>ORD9256</t>
  </si>
  <si>
    <t>ORD9257</t>
  </si>
  <si>
    <t>ORD9258</t>
  </si>
  <si>
    <t>ORD9259</t>
  </si>
  <si>
    <t>ORD9260</t>
  </si>
  <si>
    <t>ORD9261</t>
  </si>
  <si>
    <t>ORD9262</t>
  </si>
  <si>
    <t>ORD9263</t>
  </si>
  <si>
    <t>ORD9264</t>
  </si>
  <si>
    <t>ORD9265</t>
  </si>
  <si>
    <t>ORD9266</t>
  </si>
  <si>
    <t>ORD9267</t>
  </si>
  <si>
    <t>ORD9268</t>
  </si>
  <si>
    <t>ORD9269</t>
  </si>
  <si>
    <t>ORD9270</t>
  </si>
  <si>
    <t>ORD9271</t>
  </si>
  <si>
    <t>ORD9272</t>
  </si>
  <si>
    <t>ORD9273</t>
  </si>
  <si>
    <t>ORD9274</t>
  </si>
  <si>
    <t>ORD9275</t>
  </si>
  <si>
    <t>ORD9276</t>
  </si>
  <si>
    <t>ORD9277</t>
  </si>
  <si>
    <t>ORD9278</t>
  </si>
  <si>
    <t>ORD9279</t>
  </si>
  <si>
    <t>ORD9280</t>
  </si>
  <si>
    <t>ORD9281</t>
  </si>
  <si>
    <t>ORD9282</t>
  </si>
  <si>
    <t>ORD9283</t>
  </si>
  <si>
    <t>ORD9284</t>
  </si>
  <si>
    <t>ORD9285</t>
  </si>
  <si>
    <t>ORD9286</t>
  </si>
  <si>
    <t>ORD9287</t>
  </si>
  <si>
    <t>ORD9288</t>
  </si>
  <si>
    <t>ORD9289</t>
  </si>
  <si>
    <t>ORD9290</t>
  </si>
  <si>
    <t>ORD9291</t>
  </si>
  <si>
    <t>ORD9292</t>
  </si>
  <si>
    <t>ORD9293</t>
  </si>
  <si>
    <t>ORD9294</t>
  </si>
  <si>
    <t>ORD9295</t>
  </si>
  <si>
    <t>ORD9296</t>
  </si>
  <si>
    <t>ORD9297</t>
  </si>
  <si>
    <t>ORD9298</t>
  </si>
  <si>
    <t>ORD9299</t>
  </si>
  <si>
    <t>ORD9300</t>
  </si>
  <si>
    <t>ORD9301</t>
  </si>
  <si>
    <t>ORD9302</t>
  </si>
  <si>
    <t>ORD9303</t>
  </si>
  <si>
    <t>ORD9304</t>
  </si>
  <si>
    <t>ORD9305</t>
  </si>
  <si>
    <t>ORD9306</t>
  </si>
  <si>
    <t>ORD9307</t>
  </si>
  <si>
    <t>ORD9308</t>
  </si>
  <si>
    <t>ORD9309</t>
  </si>
  <si>
    <t>ORD9310</t>
  </si>
  <si>
    <t>ORD9311</t>
  </si>
  <si>
    <t>ORD9312</t>
  </si>
  <si>
    <t>ORD9313</t>
  </si>
  <si>
    <t>ORD9314</t>
  </si>
  <si>
    <t>ORD9315</t>
  </si>
  <si>
    <t>ORD9316</t>
  </si>
  <si>
    <t>ORD9317</t>
  </si>
  <si>
    <t>ORD9318</t>
  </si>
  <si>
    <t>ORD9319</t>
  </si>
  <si>
    <t>ORD9320</t>
  </si>
  <si>
    <t>ORD9321</t>
  </si>
  <si>
    <t>ORD9322</t>
  </si>
  <si>
    <t>ORD9323</t>
  </si>
  <si>
    <t>ORD9324</t>
  </si>
  <si>
    <t>ORD9325</t>
  </si>
  <si>
    <t>ORD9326</t>
  </si>
  <si>
    <t>ORD9327</t>
  </si>
  <si>
    <t>ORD9328</t>
  </si>
  <si>
    <t>ORD9329</t>
  </si>
  <si>
    <t>ORD9330</t>
  </si>
  <si>
    <t>ORD9331</t>
  </si>
  <si>
    <t>ORD9332</t>
  </si>
  <si>
    <t>ORD9333</t>
  </si>
  <si>
    <t>ORD9334</t>
  </si>
  <si>
    <t>ORD9335</t>
  </si>
  <si>
    <t>ORD9336</t>
  </si>
  <si>
    <t>ORD9337</t>
  </si>
  <si>
    <t>ORD9338</t>
  </si>
  <si>
    <t>ORD9339</t>
  </si>
  <si>
    <t>ORD9340</t>
  </si>
  <si>
    <t>ORD9341</t>
  </si>
  <si>
    <t>ORD9342</t>
  </si>
  <si>
    <t>ORD9343</t>
  </si>
  <si>
    <t>ORD9344</t>
  </si>
  <si>
    <t>ORD9345</t>
  </si>
  <si>
    <t>ORD9346</t>
  </si>
  <si>
    <t>ORD9347</t>
  </si>
  <si>
    <t>ORD9348</t>
  </si>
  <si>
    <t>ORD9349</t>
  </si>
  <si>
    <t>ORD9350</t>
  </si>
  <si>
    <t>ORD9351</t>
  </si>
  <si>
    <t>ORD9352</t>
  </si>
  <si>
    <t>ORD9353</t>
  </si>
  <si>
    <t>ORD9354</t>
  </si>
  <si>
    <t>ORD9355</t>
  </si>
  <si>
    <t>ORD9356</t>
  </si>
  <si>
    <t>ORD9357</t>
  </si>
  <si>
    <t>ORD9358</t>
  </si>
  <si>
    <t>ORD9359</t>
  </si>
  <si>
    <t>ORD9360</t>
  </si>
  <si>
    <t>ORD9361</t>
  </si>
  <si>
    <t>ORD9362</t>
  </si>
  <si>
    <t>ORD9363</t>
  </si>
  <si>
    <t>ORD9364</t>
  </si>
  <si>
    <t>ORD9365</t>
  </si>
  <si>
    <t>ORD9366</t>
  </si>
  <si>
    <t>ORD9367</t>
  </si>
  <si>
    <t>ORD9368</t>
  </si>
  <si>
    <t>ORD9369</t>
  </si>
  <si>
    <t>ORD9370</t>
  </si>
  <si>
    <t>ORD9371</t>
  </si>
  <si>
    <t>ORD9372</t>
  </si>
  <si>
    <t>ORD9373</t>
  </si>
  <si>
    <t>ORD9374</t>
  </si>
  <si>
    <t>ORD9375</t>
  </si>
  <si>
    <t>ORD9376</t>
  </si>
  <si>
    <t>ORD9377</t>
  </si>
  <si>
    <t>ORD9378</t>
  </si>
  <si>
    <t>ORD9379</t>
  </si>
  <si>
    <t>ORD9380</t>
  </si>
  <si>
    <t>ORD9381</t>
  </si>
  <si>
    <t>ORD9382</t>
  </si>
  <si>
    <t>ORD9383</t>
  </si>
  <si>
    <t>ORD9384</t>
  </si>
  <si>
    <t>ORD9385</t>
  </si>
  <si>
    <t>ORD9386</t>
  </si>
  <si>
    <t>ORD9387</t>
  </si>
  <si>
    <t>ORD9388</t>
  </si>
  <si>
    <t>ORD9389</t>
  </si>
  <si>
    <t>ORD9390</t>
  </si>
  <si>
    <t>ORD9391</t>
  </si>
  <si>
    <t>ORD9392</t>
  </si>
  <si>
    <t>ORD9393</t>
  </si>
  <si>
    <t>ORD9394</t>
  </si>
  <si>
    <t>ORD9395</t>
  </si>
  <si>
    <t>ORD9396</t>
  </si>
  <si>
    <t>ORD9397</t>
  </si>
  <si>
    <t>ORD9398</t>
  </si>
  <si>
    <t>ORD9399</t>
  </si>
  <si>
    <t>ORD9400</t>
  </si>
  <si>
    <t>ORD9401</t>
  </si>
  <si>
    <t>ORD9402</t>
  </si>
  <si>
    <t>ORD9403</t>
  </si>
  <si>
    <t>ORD9404</t>
  </si>
  <si>
    <t>ORD9405</t>
  </si>
  <si>
    <t>ORD9406</t>
  </si>
  <si>
    <t>ORD9407</t>
  </si>
  <si>
    <t>ORD9408</t>
  </si>
  <si>
    <t>ORD9409</t>
  </si>
  <si>
    <t>ORD9410</t>
  </si>
  <si>
    <t>ORD9411</t>
  </si>
  <si>
    <t>ORD9412</t>
  </si>
  <si>
    <t>ORD9413</t>
  </si>
  <si>
    <t>ORD9414</t>
  </si>
  <si>
    <t>ORD9415</t>
  </si>
  <si>
    <t>ORD9416</t>
  </si>
  <si>
    <t>ORD9417</t>
  </si>
  <si>
    <t>ORD9418</t>
  </si>
  <si>
    <t>ORD9419</t>
  </si>
  <si>
    <t>ORD9420</t>
  </si>
  <si>
    <t>ORD9421</t>
  </si>
  <si>
    <t>ORD9422</t>
  </si>
  <si>
    <t>ORD9423</t>
  </si>
  <si>
    <t>ORD9424</t>
  </si>
  <si>
    <t>ORD9425</t>
  </si>
  <si>
    <t>ORD9426</t>
  </si>
  <si>
    <t>ORD9427</t>
  </si>
  <si>
    <t>ORD9428</t>
  </si>
  <si>
    <t>ORD9429</t>
  </si>
  <si>
    <t>ORD9430</t>
  </si>
  <si>
    <t>ORD9431</t>
  </si>
  <si>
    <t>ORD9432</t>
  </si>
  <si>
    <t>ORD9433</t>
  </si>
  <si>
    <t>ORD9434</t>
  </si>
  <si>
    <t>ORD9435</t>
  </si>
  <si>
    <t>ORD9436</t>
  </si>
  <si>
    <t>ORD9437</t>
  </si>
  <si>
    <t>ORD9438</t>
  </si>
  <si>
    <t>ORD9439</t>
  </si>
  <si>
    <t>ORD9440</t>
  </si>
  <si>
    <t>ORD9441</t>
  </si>
  <si>
    <t>ORD9442</t>
  </si>
  <si>
    <t>ORD9443</t>
  </si>
  <si>
    <t>ORD9444</t>
  </si>
  <si>
    <t>ORD9445</t>
  </si>
  <si>
    <t>ORD9446</t>
  </si>
  <si>
    <t>ORD9447</t>
  </si>
  <si>
    <t>ORD9448</t>
  </si>
  <si>
    <t>ORD9449</t>
  </si>
  <si>
    <t>ORD9450</t>
  </si>
  <si>
    <t>ORD9451</t>
  </si>
  <si>
    <t>ORD9452</t>
  </si>
  <si>
    <t>ORD9453</t>
  </si>
  <si>
    <t>ORD9454</t>
  </si>
  <si>
    <t>ORD9455</t>
  </si>
  <si>
    <t>ORD9456</t>
  </si>
  <si>
    <t>ORD9457</t>
  </si>
  <si>
    <t>ORD9458</t>
  </si>
  <si>
    <t>ORD9459</t>
  </si>
  <si>
    <t>ORD9460</t>
  </si>
  <si>
    <t>ORD9461</t>
  </si>
  <si>
    <t>ORD9462</t>
  </si>
  <si>
    <t>ORD9463</t>
  </si>
  <si>
    <t>ORD9464</t>
  </si>
  <si>
    <t>ORD9465</t>
  </si>
  <si>
    <t>ORD9466</t>
  </si>
  <si>
    <t>ORD9467</t>
  </si>
  <si>
    <t>ORD9468</t>
  </si>
  <si>
    <t>ORD9469</t>
  </si>
  <si>
    <t>ORD9470</t>
  </si>
  <si>
    <t>ORD9471</t>
  </si>
  <si>
    <t>ORD9472</t>
  </si>
  <si>
    <t>ORD9473</t>
  </si>
  <si>
    <t>ORD9474</t>
  </si>
  <si>
    <t>ORD9475</t>
  </si>
  <si>
    <t>ORD9476</t>
  </si>
  <si>
    <t>ORD9477</t>
  </si>
  <si>
    <t>ORD9478</t>
  </si>
  <si>
    <t>ORD9479</t>
  </si>
  <si>
    <t>ORD9480</t>
  </si>
  <si>
    <t>ORD9481</t>
  </si>
  <si>
    <t>ORD9482</t>
  </si>
  <si>
    <t>ORD9483</t>
  </si>
  <si>
    <t>ORD9484</t>
  </si>
  <si>
    <t>ORD9485</t>
  </si>
  <si>
    <t>ORD9486</t>
  </si>
  <si>
    <t>ORD9487</t>
  </si>
  <si>
    <t>ORD9488</t>
  </si>
  <si>
    <t>ORD9489</t>
  </si>
  <si>
    <t>ORD9490</t>
  </si>
  <si>
    <t>ORD9491</t>
  </si>
  <si>
    <t>ORD9492</t>
  </si>
  <si>
    <t>ORD9493</t>
  </si>
  <si>
    <t>ORD9494</t>
  </si>
  <si>
    <t>ORD9495</t>
  </si>
  <si>
    <t>ORD9496</t>
  </si>
  <si>
    <t>ORD9497</t>
  </si>
  <si>
    <t>ORD9498</t>
  </si>
  <si>
    <t>ORD9499</t>
  </si>
  <si>
    <t>ORD9500</t>
  </si>
  <si>
    <t>ORD9501</t>
  </si>
  <si>
    <t>ORD9502</t>
  </si>
  <si>
    <t>ORD9503</t>
  </si>
  <si>
    <t>ORD9504</t>
  </si>
  <si>
    <t>ORD9505</t>
  </si>
  <si>
    <t>ORD9506</t>
  </si>
  <si>
    <t>ORD9507</t>
  </si>
  <si>
    <t>ORD9508</t>
  </si>
  <si>
    <t>ORD9509</t>
  </si>
  <si>
    <t>ORD9510</t>
  </si>
  <si>
    <t>ORD9511</t>
  </si>
  <si>
    <t>ORD9512</t>
  </si>
  <si>
    <t>ORD9513</t>
  </si>
  <si>
    <t>ORD9514</t>
  </si>
  <si>
    <t>ORD9515</t>
  </si>
  <si>
    <t>ORD9516</t>
  </si>
  <si>
    <t>ORD9517</t>
  </si>
  <si>
    <t>ORD9518</t>
  </si>
  <si>
    <t>ORD9519</t>
  </si>
  <si>
    <t>ORD9520</t>
  </si>
  <si>
    <t>ORD9521</t>
  </si>
  <si>
    <t>ORD9522</t>
  </si>
  <si>
    <t>ORD9523</t>
  </si>
  <si>
    <t>ORD9524</t>
  </si>
  <si>
    <t>ORD9525</t>
  </si>
  <si>
    <t>ORD9526</t>
  </si>
  <si>
    <t>ORD9527</t>
  </si>
  <si>
    <t>ORD9528</t>
  </si>
  <si>
    <t>ORD9529</t>
  </si>
  <si>
    <t>ORD9530</t>
  </si>
  <si>
    <t>ORD9531</t>
  </si>
  <si>
    <t>ORD9532</t>
  </si>
  <si>
    <t>ORD9533</t>
  </si>
  <si>
    <t>ORD9534</t>
  </si>
  <si>
    <t>ORD9535</t>
  </si>
  <si>
    <t>ORD9536</t>
  </si>
  <si>
    <t>ORD9537</t>
  </si>
  <si>
    <t>ORD9538</t>
  </si>
  <si>
    <t>ORD9539</t>
  </si>
  <si>
    <t>ORD9540</t>
  </si>
  <si>
    <t>ORD9541</t>
  </si>
  <si>
    <t>ORD9542</t>
  </si>
  <si>
    <t>ORD9543</t>
  </si>
  <si>
    <t>ORD9544</t>
  </si>
  <si>
    <t>ORD9545</t>
  </si>
  <si>
    <t>ORD9546</t>
  </si>
  <si>
    <t>ORD9547</t>
  </si>
  <si>
    <t>ORD9548</t>
  </si>
  <si>
    <t>ORD9549</t>
  </si>
  <si>
    <t>ORD9550</t>
  </si>
  <si>
    <t>ORD9551</t>
  </si>
  <si>
    <t>ORD9552</t>
  </si>
  <si>
    <t>ORD9553</t>
  </si>
  <si>
    <t>ORD9554</t>
  </si>
  <si>
    <t>ORD9555</t>
  </si>
  <si>
    <t>ORD9556</t>
  </si>
  <si>
    <t>ORD9557</t>
  </si>
  <si>
    <t>ORD9558</t>
  </si>
  <si>
    <t>ORD9559</t>
  </si>
  <si>
    <t>ORD9560</t>
  </si>
  <si>
    <t>ORD9561</t>
  </si>
  <si>
    <t>ORD9562</t>
  </si>
  <si>
    <t>ORD9563</t>
  </si>
  <si>
    <t>ORD9564</t>
  </si>
  <si>
    <t>ORD9565</t>
  </si>
  <si>
    <t>ORD9566</t>
  </si>
  <si>
    <t>ORD9567</t>
  </si>
  <si>
    <t>ORD9568</t>
  </si>
  <si>
    <t>ORD9569</t>
  </si>
  <si>
    <t>ORD9570</t>
  </si>
  <si>
    <t>ORD9571</t>
  </si>
  <si>
    <t>ORD9572</t>
  </si>
  <si>
    <t>ORD9573</t>
  </si>
  <si>
    <t>ORD9574</t>
  </si>
  <si>
    <t>ORD9575</t>
  </si>
  <si>
    <t>ORD9576</t>
  </si>
  <si>
    <t>ORD9577</t>
  </si>
  <si>
    <t>ORD9578</t>
  </si>
  <si>
    <t>ORD9579</t>
  </si>
  <si>
    <t>ORD9580</t>
  </si>
  <si>
    <t>ORD9581</t>
  </si>
  <si>
    <t>ORD9582</t>
  </si>
  <si>
    <t>ORD9583</t>
  </si>
  <si>
    <t>ORD9584</t>
  </si>
  <si>
    <t>ORD9585</t>
  </si>
  <si>
    <t>ORD9586</t>
  </si>
  <si>
    <t>ORD9587</t>
  </si>
  <si>
    <t>ORD9588</t>
  </si>
  <si>
    <t>ORD9589</t>
  </si>
  <si>
    <t>ORD9590</t>
  </si>
  <si>
    <t>ORD9591</t>
  </si>
  <si>
    <t>ORD9592</t>
  </si>
  <si>
    <t>ORD9593</t>
  </si>
  <si>
    <t>ORD9594</t>
  </si>
  <si>
    <t>ORD9595</t>
  </si>
  <si>
    <t>ORD9596</t>
  </si>
  <si>
    <t>ORD9597</t>
  </si>
  <si>
    <t>ORD9598</t>
  </si>
  <si>
    <t>ORD9599</t>
  </si>
  <si>
    <t>ORD9600</t>
  </si>
  <si>
    <t>ORD9601</t>
  </si>
  <si>
    <t>ORD9602</t>
  </si>
  <si>
    <t>ORD9603</t>
  </si>
  <si>
    <t>ORD9604</t>
  </si>
  <si>
    <t>ORD9605</t>
  </si>
  <si>
    <t>ORD9606</t>
  </si>
  <si>
    <t>ORD9607</t>
  </si>
  <si>
    <t>ORD9608</t>
  </si>
  <si>
    <t>ORD9609</t>
  </si>
  <si>
    <t>ORD9610</t>
  </si>
  <si>
    <t>ORD9611</t>
  </si>
  <si>
    <t>ORD9612</t>
  </si>
  <si>
    <t>ORD9613</t>
  </si>
  <si>
    <t>ORD9614</t>
  </si>
  <si>
    <t>ORD9615</t>
  </si>
  <si>
    <t>ORD9616</t>
  </si>
  <si>
    <t>ORD9617</t>
  </si>
  <si>
    <t>ORD9618</t>
  </si>
  <si>
    <t>ORD9619</t>
  </si>
  <si>
    <t>ORD9620</t>
  </si>
  <si>
    <t>ORD9621</t>
  </si>
  <si>
    <t>ORD9622</t>
  </si>
  <si>
    <t>ORD9623</t>
  </si>
  <si>
    <t>ORD9624</t>
  </si>
  <si>
    <t>ORD9625</t>
  </si>
  <si>
    <t>ORD9626</t>
  </si>
  <si>
    <t>ORD9627</t>
  </si>
  <si>
    <t>ORD9628</t>
  </si>
  <si>
    <t>ORD9629</t>
  </si>
  <si>
    <t>ORD9630</t>
  </si>
  <si>
    <t>ORD9631</t>
  </si>
  <si>
    <t>ORD9632</t>
  </si>
  <si>
    <t>ORD9633</t>
  </si>
  <si>
    <t>ORD9634</t>
  </si>
  <si>
    <t>ORD9635</t>
  </si>
  <si>
    <t>ORD9636</t>
  </si>
  <si>
    <t>ORD9637</t>
  </si>
  <si>
    <t>ORD9638</t>
  </si>
  <si>
    <t>ORD9639</t>
  </si>
  <si>
    <t>ORD9640</t>
  </si>
  <si>
    <t>ORD9641</t>
  </si>
  <si>
    <t>ORD9642</t>
  </si>
  <si>
    <t>ORD9643</t>
  </si>
  <si>
    <t>ORD9644</t>
  </si>
  <si>
    <t>ORD9645</t>
  </si>
  <si>
    <t>ORD9646</t>
  </si>
  <si>
    <t>ORD9647</t>
  </si>
  <si>
    <t>ORD9648</t>
  </si>
  <si>
    <t>ORD9649</t>
  </si>
  <si>
    <t>ORD9650</t>
  </si>
  <si>
    <t>ORD9651</t>
  </si>
  <si>
    <t>ORD9652</t>
  </si>
  <si>
    <t>ORD9653</t>
  </si>
  <si>
    <t>ORD9654</t>
  </si>
  <si>
    <t>ORD9655</t>
  </si>
  <si>
    <t>ORD9656</t>
  </si>
  <si>
    <t>ORD9657</t>
  </si>
  <si>
    <t>ORD9658</t>
  </si>
  <si>
    <t>ORD9659</t>
  </si>
  <si>
    <t>ORD9660</t>
  </si>
  <si>
    <t>ORD9661</t>
  </si>
  <si>
    <t>ORD9662</t>
  </si>
  <si>
    <t>ORD9663</t>
  </si>
  <si>
    <t>ORD9664</t>
  </si>
  <si>
    <t>ORD9665</t>
  </si>
  <si>
    <t>ORD9666</t>
  </si>
  <si>
    <t>ORD9667</t>
  </si>
  <si>
    <t>ORD9668</t>
  </si>
  <si>
    <t>ORD9669</t>
  </si>
  <si>
    <t>ORD9670</t>
  </si>
  <si>
    <t>ORD9671</t>
  </si>
  <si>
    <t>ORD9672</t>
  </si>
  <si>
    <t>ORD9673</t>
  </si>
  <si>
    <t>ORD9674</t>
  </si>
  <si>
    <t>ORD9675</t>
  </si>
  <si>
    <t>ORD9676</t>
  </si>
  <si>
    <t>ORD9677</t>
  </si>
  <si>
    <t>ORD9678</t>
  </si>
  <si>
    <t>ORD9679</t>
  </si>
  <si>
    <t>ORD9680</t>
  </si>
  <si>
    <t>ORD9681</t>
  </si>
  <si>
    <t>ORD9682</t>
  </si>
  <si>
    <t>ORD9683</t>
  </si>
  <si>
    <t>ORD9684</t>
  </si>
  <si>
    <t>ORD9685</t>
  </si>
  <si>
    <t>ORD9686</t>
  </si>
  <si>
    <t>ORD9687</t>
  </si>
  <si>
    <t>ORD9688</t>
  </si>
  <si>
    <t>ORD9689</t>
  </si>
  <si>
    <t>ORD9690</t>
  </si>
  <si>
    <t>ORD9691</t>
  </si>
  <si>
    <t>ORD9692</t>
  </si>
  <si>
    <t>ORD9693</t>
  </si>
  <si>
    <t>ORD9694</t>
  </si>
  <si>
    <t>ORD9695</t>
  </si>
  <si>
    <t>ORD9696</t>
  </si>
  <si>
    <t>ORD9697</t>
  </si>
  <si>
    <t>ORD9698</t>
  </si>
  <si>
    <t>ORD9699</t>
  </si>
  <si>
    <t>ORD9700</t>
  </si>
  <si>
    <t>ORD9701</t>
  </si>
  <si>
    <t>ORD9702</t>
  </si>
  <si>
    <t>ORD9703</t>
  </si>
  <si>
    <t>ORD9704</t>
  </si>
  <si>
    <t>ORD9705</t>
  </si>
  <si>
    <t>ORD9706</t>
  </si>
  <si>
    <t>ORD9707</t>
  </si>
  <si>
    <t>ORD9708</t>
  </si>
  <si>
    <t>ORD9709</t>
  </si>
  <si>
    <t>ORD9710</t>
  </si>
  <si>
    <t>ORD9711</t>
  </si>
  <si>
    <t>ORD9712</t>
  </si>
  <si>
    <t>ORD9713</t>
  </si>
  <si>
    <t>ORD9714</t>
  </si>
  <si>
    <t>ORD9715</t>
  </si>
  <si>
    <t>ORD9716</t>
  </si>
  <si>
    <t>ORD9717</t>
  </si>
  <si>
    <t>ORD9718</t>
  </si>
  <si>
    <t>ORD9719</t>
  </si>
  <si>
    <t>ORD9720</t>
  </si>
  <si>
    <t>ORD9721</t>
  </si>
  <si>
    <t>ORD9722</t>
  </si>
  <si>
    <t>ORD9723</t>
  </si>
  <si>
    <t>ORD9724</t>
  </si>
  <si>
    <t>ORD9725</t>
  </si>
  <si>
    <t>ORD9726</t>
  </si>
  <si>
    <t>ORD9727</t>
  </si>
  <si>
    <t>ORD9728</t>
  </si>
  <si>
    <t>ORD9729</t>
  </si>
  <si>
    <t>ORD9730</t>
  </si>
  <si>
    <t>ORD9731</t>
  </si>
  <si>
    <t>ORD9732</t>
  </si>
  <si>
    <t>ORD9733</t>
  </si>
  <si>
    <t>ORD9734</t>
  </si>
  <si>
    <t>ORD9735</t>
  </si>
  <si>
    <t>ORD9736</t>
  </si>
  <si>
    <t>ORD9737</t>
  </si>
  <si>
    <t>ORD9738</t>
  </si>
  <si>
    <t>ORD9739</t>
  </si>
  <si>
    <t>ORD9740</t>
  </si>
  <si>
    <t>ORD9741</t>
  </si>
  <si>
    <t>ORD9742</t>
  </si>
  <si>
    <t>ORD9743</t>
  </si>
  <si>
    <t>ORD9744</t>
  </si>
  <si>
    <t>ORD9745</t>
  </si>
  <si>
    <t>ORD9746</t>
  </si>
  <si>
    <t>ORD9747</t>
  </si>
  <si>
    <t>ORD9748</t>
  </si>
  <si>
    <t>ORD9749</t>
  </si>
  <si>
    <t>ORD9750</t>
  </si>
  <si>
    <t>ORD9751</t>
  </si>
  <si>
    <t>ORD9752</t>
  </si>
  <si>
    <t>ORD9753</t>
  </si>
  <si>
    <t>ORD9754</t>
  </si>
  <si>
    <t>ORD9755</t>
  </si>
  <si>
    <t>ORD9756</t>
  </si>
  <si>
    <t>ORD9757</t>
  </si>
  <si>
    <t>ORD9758</t>
  </si>
  <si>
    <t>ORD9759</t>
  </si>
  <si>
    <t>ORD9760</t>
  </si>
  <si>
    <t>ORD9761</t>
  </si>
  <si>
    <t>ORD9762</t>
  </si>
  <si>
    <t>ORD9763</t>
  </si>
  <si>
    <t>ORD9764</t>
  </si>
  <si>
    <t>ORD9765</t>
  </si>
  <si>
    <t>ORD9766</t>
  </si>
  <si>
    <t>ORD9767</t>
  </si>
  <si>
    <t>ORD9768</t>
  </si>
  <si>
    <t>ORD9769</t>
  </si>
  <si>
    <t>ORD9770</t>
  </si>
  <si>
    <t>ORD9771</t>
  </si>
  <si>
    <t>ORD9772</t>
  </si>
  <si>
    <t>ORD9773</t>
  </si>
  <si>
    <t>ORD9774</t>
  </si>
  <si>
    <t>ORD9775</t>
  </si>
  <si>
    <t>ORD9776</t>
  </si>
  <si>
    <t>ORD9777</t>
  </si>
  <si>
    <t>ORD9778</t>
  </si>
  <si>
    <t>ORD9779</t>
  </si>
  <si>
    <t>ORD9780</t>
  </si>
  <si>
    <t>ORD9781</t>
  </si>
  <si>
    <t>ORD9782</t>
  </si>
  <si>
    <t>ORD9783</t>
  </si>
  <si>
    <t>ORD9784</t>
  </si>
  <si>
    <t>ORD9785</t>
  </si>
  <si>
    <t>ORD9786</t>
  </si>
  <si>
    <t>ORD9787</t>
  </si>
  <si>
    <t>ORD9788</t>
  </si>
  <si>
    <t>ORD9789</t>
  </si>
  <si>
    <t>ORD9790</t>
  </si>
  <si>
    <t>ORD9791</t>
  </si>
  <si>
    <t>ORD9792</t>
  </si>
  <si>
    <t>ORD9793</t>
  </si>
  <si>
    <t>ORD9794</t>
  </si>
  <si>
    <t>ORD9795</t>
  </si>
  <si>
    <t>ORD9796</t>
  </si>
  <si>
    <t>ORD9797</t>
  </si>
  <si>
    <t>ORD9798</t>
  </si>
  <si>
    <t>ORD9799</t>
  </si>
  <si>
    <t>ORD9800</t>
  </si>
  <si>
    <t>ORD9801</t>
  </si>
  <si>
    <t>ORD9802</t>
  </si>
  <si>
    <t>ORD9803</t>
  </si>
  <si>
    <t>ORD9804</t>
  </si>
  <si>
    <t>ORD9805</t>
  </si>
  <si>
    <t>ORD9806</t>
  </si>
  <si>
    <t>ORD9807</t>
  </si>
  <si>
    <t>ORD9808</t>
  </si>
  <si>
    <t>ORD9809</t>
  </si>
  <si>
    <t>ORD9810</t>
  </si>
  <si>
    <t>ORD9811</t>
  </si>
  <si>
    <t>ORD9812</t>
  </si>
  <si>
    <t>ORD9813</t>
  </si>
  <si>
    <t>ORD9814</t>
  </si>
  <si>
    <t>ORD9815</t>
  </si>
  <si>
    <t>ORD9816</t>
  </si>
  <si>
    <t>ORD9817</t>
  </si>
  <si>
    <t>ORD9818</t>
  </si>
  <si>
    <t>ORD9819</t>
  </si>
  <si>
    <t>ORD9820</t>
  </si>
  <si>
    <t>ORD9821</t>
  </si>
  <si>
    <t>ORD9822</t>
  </si>
  <si>
    <t>ORD9823</t>
  </si>
  <si>
    <t>ORD9824</t>
  </si>
  <si>
    <t>ORD9825</t>
  </si>
  <si>
    <t>ORD9826</t>
  </si>
  <si>
    <t>ORD9827</t>
  </si>
  <si>
    <t>ORD9828</t>
  </si>
  <si>
    <t>ORD9829</t>
  </si>
  <si>
    <t>ORD9830</t>
  </si>
  <si>
    <t>ORD9831</t>
  </si>
  <si>
    <t>ORD9832</t>
  </si>
  <si>
    <t>ORD9833</t>
  </si>
  <si>
    <t>ORD9834</t>
  </si>
  <si>
    <t>ORD9835</t>
  </si>
  <si>
    <t>ORD9836</t>
  </si>
  <si>
    <t>ORD9837</t>
  </si>
  <si>
    <t>ORD9838</t>
  </si>
  <si>
    <t>ORD9839</t>
  </si>
  <si>
    <t>ORD9840</t>
  </si>
  <si>
    <t>ORD9841</t>
  </si>
  <si>
    <t>ORD9842</t>
  </si>
  <si>
    <t>ORD9843</t>
  </si>
  <si>
    <t>ORD9844</t>
  </si>
  <si>
    <t>ORD9845</t>
  </si>
  <si>
    <t>ORD9846</t>
  </si>
  <si>
    <t>ORD9847</t>
  </si>
  <si>
    <t>ORD9848</t>
  </si>
  <si>
    <t>ORD9849</t>
  </si>
  <si>
    <t>ORD9850</t>
  </si>
  <si>
    <t>ORD9851</t>
  </si>
  <si>
    <t>ORD9852</t>
  </si>
  <si>
    <t>ORD9853</t>
  </si>
  <si>
    <t>ORD9854</t>
  </si>
  <si>
    <t>ORD9855</t>
  </si>
  <si>
    <t>ORD9856</t>
  </si>
  <si>
    <t>ORD9857</t>
  </si>
  <si>
    <t>ORD9858</t>
  </si>
  <si>
    <t>ORD9859</t>
  </si>
  <si>
    <t>ORD9860</t>
  </si>
  <si>
    <t>ORD9861</t>
  </si>
  <si>
    <t>ORD9862</t>
  </si>
  <si>
    <t>ORD9863</t>
  </si>
  <si>
    <t>ORD9864</t>
  </si>
  <si>
    <t>ORD9865</t>
  </si>
  <si>
    <t>ORD9866</t>
  </si>
  <si>
    <t>ORD9867</t>
  </si>
  <si>
    <t>ORD9868</t>
  </si>
  <si>
    <t>ORD9869</t>
  </si>
  <si>
    <t>ORD9870</t>
  </si>
  <si>
    <t>ORD9871</t>
  </si>
  <si>
    <t>ORD9872</t>
  </si>
  <si>
    <t>ORD9873</t>
  </si>
  <si>
    <t>ORD9874</t>
  </si>
  <si>
    <t>ORD9875</t>
  </si>
  <si>
    <t>ORD9876</t>
  </si>
  <si>
    <t>ORD9877</t>
  </si>
  <si>
    <t>ORD9878</t>
  </si>
  <si>
    <t>ORD9879</t>
  </si>
  <si>
    <t>ORD9880</t>
  </si>
  <si>
    <t>ORD9881</t>
  </si>
  <si>
    <t>ORD9882</t>
  </si>
  <si>
    <t>ORD9883</t>
  </si>
  <si>
    <t>ORD9884</t>
  </si>
  <si>
    <t>ORD9885</t>
  </si>
  <si>
    <t>ORD9886</t>
  </si>
  <si>
    <t>ORD9887</t>
  </si>
  <si>
    <t>ORD9888</t>
  </si>
  <si>
    <t>ORD9889</t>
  </si>
  <si>
    <t>ORD9890</t>
  </si>
  <si>
    <t>ORD9891</t>
  </si>
  <si>
    <t>ORD9892</t>
  </si>
  <si>
    <t>ORD9893</t>
  </si>
  <si>
    <t>ORD9894</t>
  </si>
  <si>
    <t>ORD9895</t>
  </si>
  <si>
    <t>ORD9896</t>
  </si>
  <si>
    <t>ORD9897</t>
  </si>
  <si>
    <t>ORD9898</t>
  </si>
  <si>
    <t>ORD9899</t>
  </si>
  <si>
    <t>ORD9900</t>
  </si>
  <si>
    <t>ORD9901</t>
  </si>
  <si>
    <t>ORD9902</t>
  </si>
  <si>
    <t>ORD9903</t>
  </si>
  <si>
    <t>ORD9904</t>
  </si>
  <si>
    <t>ORD9905</t>
  </si>
  <si>
    <t>ORD9906</t>
  </si>
  <si>
    <t>ORD9907</t>
  </si>
  <si>
    <t>ORD9908</t>
  </si>
  <si>
    <t>ORD9909</t>
  </si>
  <si>
    <t>ORD9910</t>
  </si>
  <si>
    <t>ORD9911</t>
  </si>
  <si>
    <t>ORD9912</t>
  </si>
  <si>
    <t>ORD9913</t>
  </si>
  <si>
    <t>ORD9914</t>
  </si>
  <si>
    <t>ORD9915</t>
  </si>
  <si>
    <t>ORD9916</t>
  </si>
  <si>
    <t>ORD9917</t>
  </si>
  <si>
    <t>ORD9918</t>
  </si>
  <si>
    <t>ORD9919</t>
  </si>
  <si>
    <t>ORD9920</t>
  </si>
  <si>
    <t>ORD9921</t>
  </si>
  <si>
    <t>ORD9922</t>
  </si>
  <si>
    <t>ORD9923</t>
  </si>
  <si>
    <t>ORD9924</t>
  </si>
  <si>
    <t>ORD9925</t>
  </si>
  <si>
    <t>ORD9926</t>
  </si>
  <si>
    <t>ORD9927</t>
  </si>
  <si>
    <t>ORD9928</t>
  </si>
  <si>
    <t>ORD9929</t>
  </si>
  <si>
    <t>ORD9930</t>
  </si>
  <si>
    <t>ORD9931</t>
  </si>
  <si>
    <t>ORD9932</t>
  </si>
  <si>
    <t>ORD9933</t>
  </si>
  <si>
    <t>ORD9934</t>
  </si>
  <si>
    <t>ORD9935</t>
  </si>
  <si>
    <t>ORD9936</t>
  </si>
  <si>
    <t>ORD9937</t>
  </si>
  <si>
    <t>ORD9938</t>
  </si>
  <si>
    <t>ORD9939</t>
  </si>
  <si>
    <t>ORD9940</t>
  </si>
  <si>
    <t>ORD9941</t>
  </si>
  <si>
    <t>ORD9942</t>
  </si>
  <si>
    <t>ORD9943</t>
  </si>
  <si>
    <t>ORD9944</t>
  </si>
  <si>
    <t>ORD9945</t>
  </si>
  <si>
    <t>ORD9946</t>
  </si>
  <si>
    <t>ORD9947</t>
  </si>
  <si>
    <t>ORD9948</t>
  </si>
  <si>
    <t>ORD9949</t>
  </si>
  <si>
    <t>ORD9950</t>
  </si>
  <si>
    <t>ORD9951</t>
  </si>
  <si>
    <t>ORD9952</t>
  </si>
  <si>
    <t>ORD9953</t>
  </si>
  <si>
    <t>ORD9954</t>
  </si>
  <si>
    <t>ORD9955</t>
  </si>
  <si>
    <t>ORD9956</t>
  </si>
  <si>
    <t>ORD9957</t>
  </si>
  <si>
    <t>ORD9958</t>
  </si>
  <si>
    <t>ORD9959</t>
  </si>
  <si>
    <t>ORD9960</t>
  </si>
  <si>
    <t>ORD9961</t>
  </si>
  <si>
    <t>ORD9962</t>
  </si>
  <si>
    <t>ORD9963</t>
  </si>
  <si>
    <t>ORD9964</t>
  </si>
  <si>
    <t>ORD9965</t>
  </si>
  <si>
    <t>ORD9966</t>
  </si>
  <si>
    <t>ORD9967</t>
  </si>
  <si>
    <t>ORD9968</t>
  </si>
  <si>
    <t>ORD9969</t>
  </si>
  <si>
    <t>ORD9970</t>
  </si>
  <si>
    <t>ORD9971</t>
  </si>
  <si>
    <t>ORD9972</t>
  </si>
  <si>
    <t>ORD9973</t>
  </si>
  <si>
    <t>ORD9974</t>
  </si>
  <si>
    <t>ORD9975</t>
  </si>
  <si>
    <t>ORD9976</t>
  </si>
  <si>
    <t>ORD9977</t>
  </si>
  <si>
    <t>ORD9978</t>
  </si>
  <si>
    <t>ORD9979</t>
  </si>
  <si>
    <t>ORD9980</t>
  </si>
  <si>
    <t>ORD9981</t>
  </si>
  <si>
    <t>ORD9982</t>
  </si>
  <si>
    <t>ORD9983</t>
  </si>
  <si>
    <t>ORD9984</t>
  </si>
  <si>
    <t>ORD9985</t>
  </si>
  <si>
    <t>ORD9986</t>
  </si>
  <si>
    <t>ORD9987</t>
  </si>
  <si>
    <t>ORD9988</t>
  </si>
  <si>
    <t>ORD9989</t>
  </si>
  <si>
    <t>ORD9990</t>
  </si>
  <si>
    <t>ORD9991</t>
  </si>
  <si>
    <t>ORD9992</t>
  </si>
  <si>
    <t>ORD9993</t>
  </si>
  <si>
    <t>ORD9994</t>
  </si>
  <si>
    <t>ORD9995</t>
  </si>
  <si>
    <t>ORD9996</t>
  </si>
  <si>
    <t>ORD9997</t>
  </si>
  <si>
    <t>ORD9998</t>
  </si>
  <si>
    <t>ORD9999</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</si>
  <si>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</si>
  <si>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</si>
  <si>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</si>
  <si>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</si>
  <si>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</si>
  <si>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</si>
  <si>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</si>
  <si>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</si>
  <si>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</si>
  <si>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</si>
  <si>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</si>
  <si>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</si>
  <si>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</si>
  <si>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</si>
  <si>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</si>
  <si>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</si>
  <si>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</si>
  <si>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</si>
  <si>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</si>
  <si>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</si>
  <si>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</si>
  <si>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</si>
  <si>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</si>
  <si>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</si>
  <si>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</si>
  <si>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</si>
  <si>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</si>
  <si>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</si>
  <si>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</si>
  <si>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</si>
  <si>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</si>
  <si>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</si>
  <si>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</si>
  <si>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</si>
  <si>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</si>
  <si>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</si>
  <si>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</si>
  <si>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</si>
  <si>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</si>
  <si>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</si>
  <si>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</si>
  <si>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</si>
  <si>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</si>
  <si>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</si>
  <si>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</si>
  <si>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</si>
  <si>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</si>
  <si>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</si>
  <si>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</si>
  <si>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</si>
  <si>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</si>
  <si>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</si>
  <si>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</si>
  <si>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</si>
  <si>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</si>
  <si>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</si>
  <si>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</si>
  <si>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</si>
  <si>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</si>
  <si>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</si>
  <si>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</si>
  <si>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</si>
  <si>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</si>
  <si>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</si>
  <si>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</si>
  <si>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</si>
  <si>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</si>
  <si>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</si>
  <si>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</si>
  <si>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</si>
  <si>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</si>
  <si>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</si>
  <si>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</si>
  <si>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</si>
  <si>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</si>
  <si>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</si>
  <si>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</si>
  <si>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</si>
  <si>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</si>
  <si>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</si>
  <si>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</si>
  <si>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</si>
  <si>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</si>
  <si>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</si>
  <si>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</si>
  <si>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</si>
  <si>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</si>
  <si>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</si>
  <si>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</si>
  <si>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</si>
  <si>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</si>
  <si>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</si>
  <si>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</si>
  <si>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</si>
  <si>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</si>
  <si>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</si>
  <si>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</si>
  <si>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</si>
  <si>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</si>
  <si>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</si>
  <si>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</si>
  <si>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</si>
  <si>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</si>
  <si>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</si>
  <si>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</si>
  <si>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</si>
  <si>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</si>
  <si>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</si>
  <si>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</si>
  <si>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</si>
  <si>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</si>
  <si>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</si>
  <si>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</si>
  <si>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</si>
  <si>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</si>
  <si>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</si>
  <si>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</si>
  <si>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</si>
  <si>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</si>
  <si>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</si>
  <si>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</si>
  <si>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</si>
  <si>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</si>
  <si>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</si>
  <si>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</si>
  <si>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</si>
  <si>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</si>
  <si>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</si>
  <si>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</si>
  <si>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</si>
  <si>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</si>
  <si>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</si>
  <si>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</si>
  <si>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</si>
  <si>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</si>
  <si>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</si>
  <si>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</si>
  <si>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</si>
  <si>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</si>
  <si>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</si>
  <si>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</si>
  <si>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</si>
  <si>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</si>
  <si>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</si>
  <si>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</si>
  <si>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</si>
  <si>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</si>
  <si>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</si>
  <si>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</si>
  <si>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</si>
  <si>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</si>
  <si>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</si>
  <si>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</si>
  <si>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</si>
  <si>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</si>
  <si>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</si>
  <si>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</si>
  <si>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</si>
  <si>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</si>
  <si>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</si>
  <si>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</si>
  <si>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</si>
  <si>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</si>
  <si>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</si>
  <si>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</si>
  <si>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</si>
  <si>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</si>
  <si>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</si>
  <si>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</si>
  <si>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</si>
  <si>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</si>
  <si>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</si>
  <si>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</si>
  <si>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</si>
  <si>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</si>
  <si>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</si>
  <si>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</si>
  <si>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</si>
  <si>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</si>
  <si>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</si>
  <si>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</si>
  <si>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</si>
  <si>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</si>
  <si>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</si>
  <si>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</si>
  <si>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</si>
  <si>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</si>
  <si>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</si>
  <si>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</si>
  <si>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</si>
  <si>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</si>
  <si>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</si>
  <si>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</si>
  <si>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</si>
  <si>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</si>
  <si>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</si>
  <si>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</si>
  <si>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</si>
  <si>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</si>
  <si>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</si>
  <si>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</si>
  <si>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</si>
  <si>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</si>
  <si>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</si>
  <si>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</si>
  <si>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</si>
  <si>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</si>
  <si>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</si>
  <si>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</si>
  <si>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</si>
  <si>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</si>
  <si>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</si>
  <si>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</si>
  <si>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</si>
  <si>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</si>
  <si>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</si>
  <si>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</si>
  <si>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</si>
  <si>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</si>
  <si>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</si>
  <si>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</si>
  <si>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</si>
  <si>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</si>
  <si>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</si>
  <si>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</si>
  <si>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</si>
  <si>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</si>
  <si>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</si>
  <si>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</si>
  <si>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</si>
  <si>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</si>
  <si>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</si>
  <si>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</si>
  <si>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</si>
  <si>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</si>
  <si>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</si>
  <si>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</si>
  <si>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</si>
  <si>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</si>
  <si>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</si>
  <si>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</si>
  <si>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</si>
  <si>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</si>
  <si>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</si>
  <si>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</si>
  <si>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</si>
  <si>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</si>
  <si>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</si>
  <si>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</si>
  <si>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</si>
  <si>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</si>
  <si>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</si>
  <si>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</si>
  <si>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</si>
  <si>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</si>
  <si>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</si>
  <si>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</si>
  <si>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</si>
  <si>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</si>
  <si>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</si>
  <si>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</si>
  <si>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</si>
  <si>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</si>
  <si>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</si>
  <si>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</si>
  <si>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</si>
  <si>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</si>
  <si>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</si>
  <si>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</si>
  <si>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</si>
  <si>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</si>
  <si>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</si>
  <si>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</si>
  <si>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</si>
  <si>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</si>
  <si>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</si>
  <si>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</si>
  <si>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</si>
  <si>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</si>
  <si>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</si>
  <si>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</si>
  <si>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</si>
  <si>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</si>
  <si>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</si>
  <si>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</si>
  <si>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</si>
  <si>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</si>
  <si>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</si>
  <si>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</si>
  <si>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</si>
  <si>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</si>
  <si>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</si>
  <si>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</si>
  <si>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</si>
  <si>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</si>
  <si>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</si>
  <si>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</si>
  <si>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</si>
  <si>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</si>
  <si>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</si>
  <si>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</si>
  <si>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</si>
  <si>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</si>
  <si>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</si>
  <si>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</si>
  <si>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</si>
  <si>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</si>
  <si>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</si>
  <si>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</si>
  <si>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</si>
  <si>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</si>
  <si>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</si>
  <si>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</si>
  <si>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</si>
  <si>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</si>
  <si>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</si>
  <si>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</si>
  <si>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</si>
  <si>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</si>
  <si>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</si>
  <si>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</si>
  <si>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</si>
  <si>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</si>
  <si>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</si>
  <si>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</si>
  <si>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</si>
  <si>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</si>
  <si>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</si>
  <si>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</si>
  <si>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</si>
  <si>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</si>
  <si>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</si>
  <si>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</si>
  <si>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</si>
  <si>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</si>
  <si>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</si>
  <si>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</si>
  <si>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</si>
  <si>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</si>
  <si>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</si>
  <si>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</si>
  <si>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</si>
  <si>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</si>
  <si>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</si>
  <si>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</si>
  <si>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</si>
  <si>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</si>
  <si>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</si>
  <si>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</si>
  <si>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</si>
  <si>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</si>
  <si>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</si>
  <si>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</si>
  <si>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</si>
  <si>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</si>
  <si>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</si>
  <si>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</si>
  <si>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</si>
  <si>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</si>
  <si>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</si>
  <si>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</si>
  <si>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</si>
  <si>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</si>
  <si>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</si>
  <si>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</si>
  <si>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</si>
  <si>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</si>
  <si>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</si>
  <si>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</si>
  <si>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</si>
  <si>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</si>
  <si>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</si>
  <si>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</si>
  <si>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</si>
  <si>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</si>
  <si>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</si>
  <si>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</si>
  <si>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</si>
  <si>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</si>
  <si>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</si>
  <si>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</si>
  <si>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</si>
  <si>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</si>
  <si>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</si>
  <si>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</si>
  <si>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</si>
  <si>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</si>
  <si>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</si>
  <si>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</si>
  <si>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</si>
  <si>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</si>
  <si>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</si>
  <si>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</si>
  <si>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</si>
  <si>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</si>
  <si>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</si>
  <si>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</si>
  <si>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</si>
  <si>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</si>
  <si>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</si>
  <si>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</si>
  <si>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</si>
  <si>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</si>
  <si>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</si>
  <si>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</si>
  <si>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</si>
  <si>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</si>
  <si>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</si>
  <si>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</si>
  <si>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</si>
  <si>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</si>
  <si>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</si>
  <si>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</si>
  <si>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</si>
  <si>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</si>
  <si>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</si>
  <si>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</si>
  <si>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</si>
  <si>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</si>
  <si>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</si>
  <si>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</si>
  <si>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</si>
  <si>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</si>
  <si>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</si>
  <si>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</si>
  <si>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</si>
  <si>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</si>
  <si>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</si>
  <si>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</si>
  <si>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</si>
  <si>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</si>
  <si>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</si>
  <si>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</si>
  <si>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</si>
  <si>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</si>
  <si>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</si>
  <si>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</si>
  <si>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</si>
  <si>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</si>
  <si>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</si>
  <si>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</si>
  <si>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</si>
  <si>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</si>
  <si>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</si>
  <si>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</si>
  <si>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</si>
  <si>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</si>
  <si>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</si>
  <si>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</si>
  <si>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</si>
  <si>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</si>
  <si>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</si>
  <si>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</si>
  <si>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</si>
  <si>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</si>
  <si>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</si>
  <si>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</si>
  <si>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</si>
  <si>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</si>
  <si>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</si>
  <si>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</si>
  <si>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</si>
  <si>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</si>
  <si>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</si>
  <si>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</si>
  <si>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</si>
  <si>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</si>
  <si>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</si>
  <si>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</si>
  <si>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</si>
  <si>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</si>
  <si>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</si>
  <si>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</si>
  <si>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</si>
  <si>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</si>
  <si>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</si>
  <si>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</si>
  <si>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</si>
  <si>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</si>
  <si>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</si>
  <si>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</si>
  <si>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</si>
  <si>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</si>
  <si>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</si>
  <si>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</si>
  <si>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</si>
  <si>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</si>
  <si>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</si>
  <si>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</si>
  <si>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</si>
  <si>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</si>
  <si>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</si>
  <si>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</si>
  <si>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</si>
  <si>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</si>
  <si>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</si>
  <si>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</si>
  <si>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</si>
  <si>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</si>
  <si>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</si>
  <si>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</si>
  <si>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</si>
  <si>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</si>
  <si>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</si>
  <si>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</si>
  <si>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</si>
  <si>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</si>
  <si>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</si>
  <si>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</si>
  <si>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</si>
  <si>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</si>
  <si>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</si>
  <si>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</si>
  <si>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</si>
  <si>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</si>
  <si>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</si>
  <si>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</si>
  <si>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</si>
  <si>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</si>
  <si>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</si>
  <si>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</si>
  <si>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</si>
  <si>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</si>
  <si>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</si>
  <si>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</si>
  <si>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</si>
  <si>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</si>
  <si>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</si>
  <si>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</si>
  <si>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</si>
  <si>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</si>
  <si>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</si>
  <si>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</si>
  <si>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</si>
  <si>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</si>
  <si>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</si>
  <si>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</si>
  <si>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</si>
  <si>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</si>
  <si>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</si>
  <si>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</si>
  <si>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</si>
  <si>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</si>
  <si>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</si>
  <si>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</si>
  <si>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</si>
  <si>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</si>
  <si>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</si>
  <si>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</si>
  <si>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</si>
  <si>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</si>
  <si>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</si>
  <si>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</si>
  <si>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</si>
  <si>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</si>
  <si>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</si>
  <si>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</si>
  <si>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</si>
  <si>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</si>
  <si>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</si>
  <si>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</si>
  <si>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</si>
  <si>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</si>
  <si>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</si>
  <si>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</si>
  <si>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</si>
  <si>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</si>
  <si>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</si>
  <si>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</si>
  <si>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</si>
  <si>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</si>
  <si>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</si>
  <si>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</si>
  <si>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</si>
  <si>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</si>
  <si>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</si>
  <si>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</si>
  <si>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</si>
  <si>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</si>
  <si>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</si>
  <si>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</si>
  <si>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</si>
  <si>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</si>
  <si>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</si>
  <si>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</si>
  <si>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</si>
  <si>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</si>
  <si>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</si>
  <si>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</si>
  <si>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</si>
  <si>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</si>
  <si>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</si>
  <si>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</si>
  <si>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</si>
  <si>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</si>
  <si>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</si>
  <si>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</si>
  <si>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</si>
  <si>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</si>
  <si>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</si>
  <si>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</si>
  <si>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</si>
  <si>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</si>
  <si>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</si>
  <si>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</si>
  <si>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</si>
  <si>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</si>
  <si>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</si>
  <si>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</si>
  <si>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</si>
  <si>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</si>
  <si>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</si>
  <si>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</si>
  <si>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</si>
  <si>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</si>
  <si>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</si>
  <si>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</si>
  <si>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</si>
  <si>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</si>
  <si>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</si>
  <si>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</si>
  <si>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</si>
  <si>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</si>
  <si>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</si>
  <si>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</si>
  <si>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</si>
  <si>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</si>
  <si>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</si>
  <si>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</si>
  <si>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</si>
  <si>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</si>
  <si>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</si>
  <si>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</si>
  <si>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</si>
  <si>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</si>
  <si>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</si>
  <si>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</si>
  <si>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</si>
  <si>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</si>
  <si>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</si>
  <si>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</si>
  <si>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</si>
  <si>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</si>
  <si>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</si>
  <si>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</si>
  <si>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</si>
  <si>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</si>
  <si>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</si>
  <si>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</si>
  <si>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</si>
  <si>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</si>
  <si>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</si>
  <si>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</si>
  <si>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</si>
  <si>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</si>
  <si>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</si>
  <si>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</si>
  <si>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</si>
  <si>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</si>
  <si>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</si>
  <si>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</si>
  <si>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</si>
  <si>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</si>
  <si>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</si>
  <si>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</si>
  <si>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</si>
  <si>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</si>
  <si>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</si>
  <si>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</si>
  <si>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</si>
  <si>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</si>
  <si>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</si>
  <si>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</si>
  <si>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</si>
  <si>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</si>
  <si>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</si>
  <si>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</si>
  <si>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</si>
  <si>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</si>
  <si>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</si>
  <si>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</si>
  <si>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</si>
  <si>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</si>
  <si>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</si>
  <si>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</si>
  <si>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</si>
  <si>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</si>
  <si>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</si>
  <si>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</si>
  <si>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</si>
  <si>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</si>
  <si>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</si>
  <si>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</si>
  <si>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</si>
  <si>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</si>
  <si>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</si>
  <si>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</si>
  <si>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</si>
  <si>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</si>
  <si>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</si>
  <si>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</si>
  <si>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</si>
  <si>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</si>
  <si>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</si>
  <si>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</si>
  <si>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</si>
  <si>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</si>
  <si>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</si>
  <si>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</si>
  <si>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</si>
  <si>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</si>
  <si>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</si>
  <si>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</si>
  <si>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</si>
  <si>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</si>
  <si>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</si>
  <si>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</si>
  <si>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</si>
  <si>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</si>
  <si>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</si>
  <si>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</si>
  <si>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</si>
  <si>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</si>
  <si>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</si>
  <si>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</si>
  <si>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</si>
  <si>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</si>
  <si>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</si>
  <si>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</si>
  <si>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</si>
  <si>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</si>
  <si>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</si>
  <si>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</si>
  <si>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</si>
  <si>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</si>
  <si>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</si>
  <si>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</si>
  <si>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</si>
  <si>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</si>
  <si>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</si>
  <si>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</si>
  <si>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</si>
  <si>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</si>
  <si>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</si>
  <si>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</si>
  <si>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</si>
  <si>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</si>
  <si>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</si>
  <si>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</si>
  <si>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</si>
  <si>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</si>
  <si>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</si>
  <si>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</si>
  <si>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</si>
  <si>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</si>
  <si>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</si>
  <si>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</si>
  <si>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</si>
  <si>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</si>
  <si>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</si>
  <si>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</si>
  <si>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</si>
  <si>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</si>
  <si>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</si>
  <si>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</si>
  <si>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</si>
  <si>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</si>
  <si>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</si>
  <si>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</si>
  <si>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</si>
  <si>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</si>
  <si>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</si>
  <si>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</si>
  <si>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</si>
  <si>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</si>
  <si>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</si>
  <si>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</si>
  <si>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</si>
  <si>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</si>
  <si>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</si>
  <si>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</si>
  <si>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</si>
  <si>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</si>
  <si>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</si>
  <si>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</si>
  <si>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</si>
  <si>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</si>
  <si>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</si>
  <si>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</si>
  <si>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</si>
  <si>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</si>
  <si>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</si>
  <si>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</si>
  <si>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</si>
  <si>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</si>
  <si>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</si>
  <si>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</si>
  <si>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</si>
  <si>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</si>
  <si>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</si>
  <si>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</si>
  <si>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</si>
  <si>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</si>
  <si>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</si>
  <si>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</si>
  <si>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</si>
  <si>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</si>
  <si>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</si>
  <si>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</si>
  <si>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</si>
  <si>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</si>
  <si>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</si>
  <si>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</si>
  <si>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</si>
  <si>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</si>
  <si>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</si>
  <si>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</si>
  <si>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</si>
  <si>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</si>
  <si>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</si>
  <si>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</si>
  <si>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</si>
  <si>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</si>
  <si>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</si>
  <si>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</si>
  <si>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</si>
  <si>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</si>
  <si>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</si>
  <si>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</si>
  <si>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</si>
  <si>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</si>
  <si>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</si>
  <si>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</si>
  <si>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</si>
  <si>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</si>
  <si>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</si>
  <si>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</si>
  <si>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</si>
  <si>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</si>
  <si>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</si>
  <si>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</si>
  <si>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</si>
  <si>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</si>
  <si>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</si>
  <si>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</si>
  <si>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</si>
  <si>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</si>
  <si>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</si>
  <si>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</si>
  <si>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</si>
  <si>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</si>
  <si>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</si>
  <si>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</si>
  <si>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</si>
  <si>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</si>
  <si>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</si>
  <si>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</si>
  <si>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</si>
  <si>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</si>
  <si>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</si>
  <si>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</si>
  <si>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</si>
  <si>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</si>
  <si>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</si>
  <si>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</si>
  <si>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</si>
  <si>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</si>
  <si>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</si>
  <si>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</si>
  <si>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</si>
  <si>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</si>
  <si>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</si>
  <si>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</si>
  <si>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</si>
  <si>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</si>
  <si>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</si>
  <si>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</si>
  <si>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</si>
  <si>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</si>
  <si>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</si>
  <si>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</si>
  <si>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</si>
  <si>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</si>
  <si>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</si>
  <si>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</si>
  <si>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</si>
  <si>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</si>
  <si>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</si>
  <si>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</si>
  <si>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</si>
  <si>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</si>
  <si>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</si>
  <si>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</si>
  <si>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</si>
  <si>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</si>
  <si>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</si>
  <si>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</si>
  <si>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</si>
  <si>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</si>
  <si>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</si>
  <si>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</si>
  <si>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</si>
  <si>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</si>
  <si>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</si>
  <si>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</si>
  <si>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</si>
  <si>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</si>
  <si>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</si>
  <si>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</si>
  <si>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</si>
  <si>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</si>
  <si>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</si>
  <si>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</si>
  <si>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</si>
  <si>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</si>
  <si>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</si>
  <si>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</si>
  <si>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</si>
  <si>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</si>
  <si>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</si>
  <si>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</si>
  <si>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</si>
  <si>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</si>
  <si>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</si>
  <si>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</si>
  <si>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</si>
  <si>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</si>
  <si>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</si>
  <si>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</si>
  <si>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</si>
  <si>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</si>
  <si>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</si>
  <si>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</si>
  <si>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</si>
  <si>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</si>
  <si>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</si>
  <si>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</si>
  <si>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</si>
  <si>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</si>
  <si>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</si>
  <si>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</si>
  <si>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</si>
  <si>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</si>
  <si>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</si>
  <si>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</si>
  <si>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</si>
  <si>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</si>
  <si>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</si>
  <si>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</si>
  <si>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</si>
  <si>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</si>
  <si>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</si>
  <si>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</si>
  <si>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</si>
  <si>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</si>
  <si>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</si>
  <si>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</si>
  <si>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</si>
  <si>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</si>
  <si>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</si>
  <si>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</si>
  <si>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</si>
  <si>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</si>
  <si>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</si>
  <si>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</si>
  <si>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</si>
  <si>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</si>
  <si>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</si>
  <si>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</si>
  <si>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</si>
  <si>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</si>
  <si>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</si>
  <si>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</si>
  <si>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</si>
  <si>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</si>
  <si>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</si>
  <si>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</si>
  <si>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</si>
  <si>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</si>
  <si>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</si>
  <si>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</si>
  <si>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</si>
  <si>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</si>
  <si>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</si>
  <si>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</si>
  <si>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</si>
  <si>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</si>
  <si>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</si>
  <si>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</si>
  <si>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</si>
  <si>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</si>
  <si>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</si>
  <si>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</si>
  <si>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</si>
  <si>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</si>
  <si>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</si>
  <si>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</si>
  <si>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</si>
  <si>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</si>
  <si>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</si>
  <si>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</si>
  <si>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</si>
  <si>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</si>
  <si>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</si>
  <si>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</si>
  <si>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</si>
  <si>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</si>
  <si>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</si>
  <si>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</si>
  <si>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</si>
  <si>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</si>
  <si>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</si>
  <si>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</si>
  <si>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</si>
  <si>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</si>
  <si>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</si>
  <si>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</si>
  <si>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</si>
  <si>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</si>
  <si>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</si>
  <si>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</si>
  <si>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</si>
  <si>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</si>
  <si>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</si>
  <si>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</si>
  <si>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</si>
  <si>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</si>
  <si>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</si>
  <si>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</si>
  <si>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</si>
  <si>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</si>
  <si>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</si>
  <si>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</si>
  <si>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</si>
  <si>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</si>
  <si>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</si>
  <si>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</si>
  <si>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</si>
  <si>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</si>
  <si>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</si>
  <si>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</si>
  <si>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</si>
  <si>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</si>
  <si>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</si>
  <si>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</si>
  <si>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</si>
  <si>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</si>
  <si>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</si>
  <si>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</si>
  <si>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</si>
  <si>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</si>
  <si>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</si>
  <si>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</si>
  <si>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</si>
  <si>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</si>
  <si>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</si>
  <si>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</si>
  <si>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</si>
  <si>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</si>
  <si>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</si>
  <si>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</si>
  <si>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</si>
  <si>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</si>
  <si>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</si>
  <si>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</si>
  <si>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</si>
  <si>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</si>
  <si>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</si>
  <si>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</si>
  <si>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</si>
  <si>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</si>
  <si>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</si>
  <si>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</si>
  <si>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</si>
  <si>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</si>
  <si>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</si>
  <si>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</si>
  <si>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</si>
  <si>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</si>
  <si>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</si>
  <si>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</si>
  <si>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</si>
  <si>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</si>
  <si>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</si>
  <si>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</si>
  <si>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</si>
  <si>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</si>
  <si>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</si>
  <si>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</si>
  <si>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</si>
  <si>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</si>
  <si>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</si>
  <si>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</si>
  <si>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</si>
  <si>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</si>
  <si>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</si>
  <si>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</si>
  <si>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</si>
  <si>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</si>
  <si>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</si>
  <si>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</si>
  <si>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</si>
  <si>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</si>
  <si>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</si>
  <si>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</si>
  <si>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</si>
  <si>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</si>
  <si>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</si>
  <si>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</si>
  <si>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</si>
  <si>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</si>
  <si>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</si>
  <si>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</si>
  <si>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</si>
  <si>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</si>
  <si>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</si>
  <si>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</si>
  <si>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</si>
  <si>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</si>
  <si>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</si>
  <si>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</si>
  <si>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</si>
  <si>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</si>
  <si>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</si>
  <si>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</si>
  <si>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</si>
  <si>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</si>
  <si>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</si>
  <si>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</si>
  <si>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</si>
  <si>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</si>
  <si>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</si>
  <si>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</si>
  <si>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</si>
  <si>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</si>
  <si>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</si>
  <si>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</si>
  <si>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</si>
  <si>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</si>
  <si>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</si>
  <si>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</si>
  <si>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</si>
  <si>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</si>
  <si>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</si>
  <si>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</si>
  <si>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</si>
  <si>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</si>
  <si>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</si>
  <si>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</si>
  <si>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</si>
  <si>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</si>
  <si>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</si>
  <si>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</si>
  <si>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</si>
  <si>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</si>
  <si>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</si>
  <si>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</si>
  <si>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</si>
  <si>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</si>
  <si>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</si>
  <si>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</si>
  <si>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</si>
  <si>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</si>
  <si>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</si>
  <si>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</si>
  <si>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</si>
  <si>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</si>
  <si>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</si>
  <si>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</si>
  <si>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</si>
  <si>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</si>
  <si>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</si>
  <si>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</si>
  <si>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</si>
  <si>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</si>
  <si>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</si>
  <si>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</si>
  <si>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</si>
  <si>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</si>
  <si>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</si>
  <si>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</si>
  <si>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</si>
  <si>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</si>
  <si>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</si>
  <si>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</si>
  <si>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</si>
  <si>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</si>
  <si>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</si>
  <si>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</si>
  <si>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</si>
  <si>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</si>
  <si>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</si>
  <si>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</si>
  <si>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</si>
  <si>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</si>
  <si>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</si>
  <si>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</si>
  <si>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</si>
  <si>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</si>
  <si>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</si>
  <si>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</si>
  <si>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</si>
  <si>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</si>
  <si>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</si>
  <si>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</si>
  <si>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</si>
  <si>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</si>
  <si>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</si>
  <si>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</si>
  <si>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</si>
  <si>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</si>
  <si>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</si>
  <si>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</si>
  <si>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</si>
  <si>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</si>
  <si>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</si>
  <si>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</si>
  <si>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</si>
  <si>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</si>
  <si>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</si>
  <si>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</si>
  <si>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</si>
  <si>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</si>
  <si>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</si>
  <si>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</si>
  <si>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</si>
  <si>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</si>
  <si>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</si>
  <si>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</si>
  <si>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</si>
  <si>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</si>
  <si>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</si>
  <si>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</si>
  <si>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</si>
  <si>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</si>
  <si>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</si>
  <si>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</si>
  <si>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</si>
  <si>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</si>
  <si>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</si>
  <si>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</si>
  <si>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</si>
  <si>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</si>
  <si>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</si>
  <si>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</si>
  <si>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</si>
  <si>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</si>
  <si>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</si>
  <si>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</si>
  <si>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</si>
  <si>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</si>
  <si>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</si>
  <si>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</si>
  <si>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</si>
  <si>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</si>
  <si>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</si>
  <si>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</si>
  <si>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</si>
  <si>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</si>
  <si>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</si>
  <si>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</si>
  <si>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</si>
  <si>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</si>
  <si>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</si>
  <si>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</si>
  <si>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</si>
  <si>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</si>
  <si>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</si>
  <si>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</si>
  <si>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</si>
  <si>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</si>
  <si>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</si>
  <si>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</si>
  <si>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</si>
  <si>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</si>
  <si>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</si>
  <si>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</si>
  <si>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</si>
  <si>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</si>
  <si>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</si>
  <si>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</si>
  <si>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</si>
  <si>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</si>
  <si>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</si>
  <si>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</si>
  <si>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</si>
  <si>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</si>
  <si>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</si>
  <si>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</si>
  <si>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</si>
  <si>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</si>
  <si>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</si>
  <si>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</si>
  <si>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</si>
  <si>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</si>
  <si>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</si>
  <si>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</si>
  <si>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</si>
  <si>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</si>
  <si>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</si>
  <si>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</si>
  <si>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</si>
  <si>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</si>
  <si>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</si>
  <si>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</si>
  <si>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</si>
  <si>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</si>
  <si>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</si>
  <si>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</si>
  <si>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</si>
  <si>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</si>
  <si>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</si>
  <si>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</si>
  <si>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</si>
  <si>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</si>
  <si>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</si>
  <si>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</si>
  <si>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</si>
  <si>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</si>
  <si>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</si>
  <si>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</si>
  <si>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</si>
  <si>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</si>
  <si>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</si>
  <si>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</si>
  <si>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</si>
  <si>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</si>
  <si>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</si>
  <si>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</si>
  <si>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</si>
  <si>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</si>
  <si>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</si>
  <si>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</si>
  <si>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</si>
  <si>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</si>
  <si>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</si>
  <si>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</si>
  <si>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</si>
  <si>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</si>
  <si>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</si>
  <si>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</si>
  <si>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</si>
  <si>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</si>
  <si>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</si>
  <si>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</si>
  <si>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</si>
  <si>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</si>
  <si>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</si>
  <si>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</si>
  <si>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</si>
  <si>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</si>
  <si>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</si>
  <si>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</si>
  <si>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</si>
  <si>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</si>
  <si>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</si>
  <si>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</si>
  <si>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</si>
  <si>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</si>
  <si>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</si>
  <si>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</si>
  <si>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</si>
  <si>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</si>
  <si>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</si>
  <si>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</si>
  <si>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</si>
  <si>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</si>
  <si>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</si>
  <si>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</si>
  <si>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</si>
  <si>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</si>
  <si>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</si>
  <si>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</si>
  <si>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</si>
  <si>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</si>
  <si>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</si>
  <si>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</si>
  <si>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</si>
  <si>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</si>
  <si>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</si>
  <si>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</si>
  <si>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</si>
  <si>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</si>
  <si>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</si>
  <si>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</si>
  <si>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</si>
  <si>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</si>
  <si>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</si>
  <si>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</si>
  <si>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</si>
  <si>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</si>
  <si>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</si>
  <si>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</si>
  <si>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</si>
  <si>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</si>
  <si>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</si>
  <si>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</si>
  <si>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</si>
  <si>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</si>
  <si>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</si>
  <si>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</si>
  <si>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</si>
  <si>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</si>
  <si>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</si>
  <si>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</si>
  <si>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</si>
  <si>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</si>
  <si>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</si>
  <si>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</si>
  <si>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</si>
  <si>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</si>
  <si>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</si>
  <si>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</si>
  <si>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</si>
  <si>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</si>
  <si>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</si>
  <si>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</si>
  <si>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</si>
  <si>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</si>
  <si>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</si>
  <si>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</si>
  <si>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</si>
  <si>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</si>
  <si>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</si>
  <si>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</si>
  <si>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</si>
  <si>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</si>
  <si>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</si>
  <si>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</si>
  <si>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</si>
  <si>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</si>
  <si>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</si>
  <si>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</si>
  <si>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</si>
  <si>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</si>
  <si>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</si>
  <si>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</si>
  <si>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</si>
  <si>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</si>
  <si>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</si>
  <si>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</si>
  <si>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</si>
  <si>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</si>
  <si>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</si>
  <si>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</si>
  <si>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</si>
  <si>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</si>
  <si>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</si>
  <si>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</si>
  <si>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</si>
  <si>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</si>
  <si>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</si>
  <si>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</si>
  <si>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</si>
  <si>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</si>
  <si>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</si>
  <si>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</si>
  <si>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</si>
  <si>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</si>
  <si>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</si>
  <si>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</si>
  <si>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</si>
  <si>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</si>
  <si>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</si>
  <si>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</si>
  <si>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</si>
  <si>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</si>
  <si>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</si>
  <si>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</si>
  <si>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</si>
  <si>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</si>
  <si>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</si>
  <si>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</si>
  <si>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</si>
  <si>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</si>
  <si>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</si>
  <si>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</si>
  <si>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</si>
  <si>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</si>
  <si>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</si>
  <si>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</si>
  <si>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</si>
  <si>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</si>
  <si>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</si>
  <si>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</si>
  <si>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</si>
  <si>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</si>
  <si>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</si>
  <si>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</si>
  <si>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</si>
  <si>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</si>
  <si>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</si>
  <si>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</si>
  <si>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</si>
  <si>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</si>
  <si>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</si>
  <si>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</si>
  <si>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</si>
  <si>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</si>
  <si>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</si>
  <si>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</si>
  <si>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</si>
  <si>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</si>
  <si>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</si>
  <si>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</si>
  <si>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</si>
  <si>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</si>
  <si>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</si>
  <si>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</si>
  <si>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</si>
  <si>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</si>
  <si>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</si>
  <si>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</si>
  <si>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</si>
  <si>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</si>
  <si>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</si>
  <si>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</si>
  <si>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</si>
  <si>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</si>
  <si>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</si>
  <si>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</si>
  <si>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</si>
  <si>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</si>
  <si>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</si>
  <si>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</si>
  <si>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</si>
  <si>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</si>
  <si>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</si>
  <si>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</si>
  <si>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</si>
  <si>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</si>
  <si>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</si>
  <si>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</si>
  <si>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</si>
  <si>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</si>
  <si>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</si>
  <si>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</si>
  <si>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</si>
  <si>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</si>
  <si>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</si>
  <si>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</si>
  <si>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</si>
  <si>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</si>
  <si>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</si>
  <si>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</si>
  <si>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</si>
  <si>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</si>
  <si>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</si>
  <si>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</si>
  <si>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</si>
  <si>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</si>
  <si>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</si>
  <si>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</si>
  <si>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</si>
  <si>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</si>
  <si>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</si>
  <si>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</si>
  <si>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</si>
  <si>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</si>
  <si>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</si>
  <si>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</si>
  <si>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</si>
  <si>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</si>
  <si>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</si>
  <si>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</si>
  <si>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</si>
  <si>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</si>
  <si>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</si>
  <si>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</si>
  <si>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</si>
  <si>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</si>
  <si>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</si>
  <si>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</si>
  <si>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</si>
  <si>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</si>
  <si>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</si>
  <si>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</si>
  <si>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</si>
  <si>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</si>
  <si>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</si>
  <si>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</si>
  <si>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</si>
  <si>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</si>
  <si>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</si>
  <si>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</si>
  <si>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</si>
  <si>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</si>
  <si>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</si>
  <si>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</si>
  <si>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</si>
  <si>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</si>
  <si>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</si>
  <si>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</si>
  <si>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</si>
  <si>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</si>
  <si>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</si>
  <si>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</si>
  <si>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</si>
  <si>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</si>
  <si>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</si>
  <si>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</si>
  <si>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</si>
  <si>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</si>
  <si>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</si>
  <si>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</si>
  <si>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</si>
  <si>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</si>
  <si>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</si>
  <si>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</si>
  <si>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</si>
  <si>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</si>
  <si>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</si>
  <si>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</si>
  <si>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</si>
  <si>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</si>
  <si>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</si>
  <si>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</si>
  <si>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</si>
  <si>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</si>
  <si>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</si>
  <si>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</si>
  <si>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</si>
  <si>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</si>
  <si>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</si>
  <si>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</si>
  <si>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</si>
  <si>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</si>
  <si>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</si>
  <si>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</si>
  <si>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</si>
  <si>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</si>
  <si>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</si>
  <si>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</si>
  <si>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</si>
  <si>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</si>
  <si>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</si>
  <si>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</si>
  <si>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</si>
  <si>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</si>
  <si>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</si>
  <si>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</si>
  <si>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</si>
  <si>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</si>
  <si>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</si>
  <si>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</si>
  <si>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</si>
  <si>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</si>
  <si>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</si>
  <si>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</si>
  <si>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</si>
  <si>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</si>
  <si>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</si>
  <si>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</si>
  <si>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</si>
  <si>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</si>
  <si>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</si>
  <si>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</si>
  <si>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</si>
  <si>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</si>
  <si>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</si>
  <si>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</si>
  <si>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</si>
  <si>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</si>
  <si>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</si>
  <si>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</si>
  <si>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</si>
  <si>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</si>
  <si>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</si>
  <si>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</si>
  <si>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</si>
  <si>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</si>
  <si>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</si>
  <si>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</si>
  <si>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</si>
  <si>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</si>
  <si>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</si>
  <si>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</si>
  <si>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</si>
  <si>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</si>
  <si>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</si>
  <si>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</si>
  <si>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</si>
  <si>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</si>
  <si>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</si>
  <si>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</si>
  <si>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</si>
  <si>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</si>
  <si>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</si>
  <si>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</si>
  <si>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</si>
  <si>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</si>
  <si>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</si>
  <si>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</si>
  <si>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</si>
  <si>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</si>
  <si>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</si>
  <si>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</si>
  <si>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</si>
  <si>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</si>
  <si>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</si>
  <si>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</si>
  <si>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</si>
  <si>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</si>
  <si>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</si>
  <si>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</si>
  <si>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</si>
  <si>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</si>
  <si>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</si>
  <si>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</si>
  <si>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</si>
  <si>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</si>
  <si>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</si>
  <si>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</si>
  <si>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</si>
  <si>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</si>
  <si>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</si>
  <si>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</si>
  <si>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</si>
  <si>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</si>
  <si>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</si>
  <si>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</si>
  <si>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</si>
  <si>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</si>
  <si>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</si>
  <si>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</si>
  <si>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</si>
  <si>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</si>
  <si>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</si>
  <si>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</si>
  <si>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</si>
  <si>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</si>
  <si>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</si>
  <si>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</si>
  <si>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</si>
  <si>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</si>
  <si>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</si>
  <si>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</si>
  <si>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</si>
  <si>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</si>
  <si>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</si>
  <si>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</si>
  <si>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</si>
  <si>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</si>
  <si>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</si>
  <si>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</si>
  <si>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</si>
  <si>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</si>
  <si>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</si>
  <si>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</si>
  <si>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</si>
  <si>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</si>
  <si>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</si>
  <si>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</si>
  <si>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</si>
  <si>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</si>
  <si>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</si>
  <si>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</si>
  <si>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</si>
  <si>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</si>
  <si>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</si>
  <si>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</si>
  <si>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</si>
  <si>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</si>
  <si>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</si>
  <si>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</si>
  <si>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</si>
  <si>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</si>
  <si>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</si>
  <si>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</si>
  <si>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</si>
  <si>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</si>
  <si>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</si>
  <si>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</si>
  <si>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</si>
  <si>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</si>
  <si>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</si>
  <si>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</si>
  <si>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</si>
  <si>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</si>
  <si>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</si>
  <si>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</si>
  <si>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</si>
  <si>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</si>
  <si>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</si>
  <si>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</si>
  <si>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</si>
  <si>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</si>
  <si>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</si>
  <si>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</si>
  <si>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</si>
  <si>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</si>
  <si>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</si>
  <si>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</si>
  <si>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</si>
  <si>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</si>
  <si>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</si>
  <si>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</si>
  <si>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</si>
  <si>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</si>
  <si>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</si>
  <si>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</si>
  <si>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</si>
  <si>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</si>
  <si>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</si>
  <si>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</si>
  <si>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</si>
  <si>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</si>
  <si>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</si>
  <si>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</si>
  <si>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</si>
  <si>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</si>
  <si>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</si>
  <si>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</si>
  <si>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</si>
  <si>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</si>
  <si>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</si>
  <si>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</si>
  <si>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</si>
  <si>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</si>
  <si>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</si>
  <si>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</si>
  <si>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</si>
  <si>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</si>
  <si>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</si>
  <si>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</si>
  <si>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</si>
  <si>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</si>
  <si>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</si>
  <si>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</si>
  <si>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</si>
  <si>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</si>
  <si>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</si>
  <si>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</si>
  <si>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</si>
  <si>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</si>
  <si>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</si>
  <si>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</si>
  <si>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</si>
  <si>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</si>
  <si>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</si>
  <si>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</si>
  <si>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</si>
  <si>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</si>
  <si>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</si>
  <si>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</si>
  <si>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</si>
  <si>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</si>
  <si>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</si>
  <si>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</si>
  <si>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</si>
  <si>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</si>
  <si>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</si>
  <si>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</si>
  <si>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</si>
  <si>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</si>
  <si>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</si>
  <si>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</si>
  <si>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</si>
  <si>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</si>
  <si>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</si>
  <si>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</si>
  <si>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</si>
  <si>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</si>
  <si>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</si>
  <si>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</si>
  <si>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</si>
  <si>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</si>
  <si>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</si>
  <si>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</si>
  <si>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</si>
  <si>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</si>
  <si>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</si>
  <si>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</si>
  <si>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</si>
  <si>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</si>
  <si>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</si>
  <si>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</si>
  <si>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</si>
  <si>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</si>
  <si>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</si>
  <si>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</si>
  <si>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</si>
  <si>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</si>
  <si>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</si>
  <si>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</si>
  <si>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</si>
  <si>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</si>
  <si>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</si>
  <si>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</si>
  <si>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</si>
  <si>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</si>
  <si>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</si>
  <si>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</si>
  <si>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</si>
  <si>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</si>
  <si>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</si>
  <si>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</si>
  <si>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</si>
  <si>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</si>
  <si>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</si>
  <si>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</si>
  <si>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</si>
  <si>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</si>
  <si>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</si>
  <si>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</si>
  <si>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</si>
  <si>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</si>
  <si>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</si>
  <si>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</si>
  <si>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</si>
  <si>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</si>
  <si>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</si>
  <si>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</si>
  <si>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</si>
  <si>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</si>
  <si>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</si>
  <si>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</si>
  <si>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</si>
  <si>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</si>
  <si>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</si>
  <si>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</si>
  <si>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</si>
  <si>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</si>
  <si>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</si>
  <si>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</si>
  <si>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</si>
  <si>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</si>
  <si>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</si>
  <si>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</si>
  <si>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</si>
  <si>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</si>
  <si>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</si>
  <si>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</si>
  <si>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</si>
  <si>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</si>
  <si>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</si>
  <si>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</si>
  <si>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</si>
  <si>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</si>
  <si>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</si>
  <si>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</si>
  <si>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</si>
  <si>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</si>
  <si>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</si>
  <si>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</si>
  <si>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</si>
  <si>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</si>
  <si>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</si>
  <si>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</si>
  <si>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</si>
  <si>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</si>
  <si>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</si>
  <si>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</si>
  <si>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</si>
  <si>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</si>
  <si>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</si>
  <si>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</si>
  <si>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</si>
  <si>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</si>
  <si>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</si>
  <si>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</si>
  <si>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</si>
  <si>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</si>
  <si>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</si>
  <si>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</si>
  <si>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</si>
  <si>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</si>
  <si>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</si>
  <si>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</si>
  <si>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</si>
  <si>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</si>
  <si>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</si>
  <si>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</si>
  <si>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</si>
  <si>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</si>
  <si>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</si>
  <si>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</si>
  <si>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</si>
  <si>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</si>
  <si>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</si>
  <si>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</si>
  <si>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</si>
  <si>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</si>
  <si>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</si>
  <si>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</si>
  <si>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</si>
  <si>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</si>
  <si>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</si>
  <si>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</si>
  <si>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</si>
  <si>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</si>
  <si>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</si>
  <si>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</si>
  <si>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</si>
  <si>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</si>
  <si>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</si>
  <si>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</si>
  <si>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</si>
  <si>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</si>
  <si>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</si>
  <si>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</si>
  <si>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</si>
  <si>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</si>
  <si>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</si>
  <si>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</si>
  <si>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</si>
  <si>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</si>
  <si>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</si>
  <si>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</si>
  <si>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</si>
  <si>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</si>
  <si>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</si>
  <si>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</si>
  <si>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</si>
  <si>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</si>
  <si>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</si>
  <si>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</si>
  <si>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</si>
  <si>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</si>
  <si>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</si>
  <si>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</si>
  <si>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</si>
  <si>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</si>
  <si>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</si>
  <si>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</si>
  <si>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</si>
  <si>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</si>
  <si>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</si>
  <si>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</si>
  <si>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</si>
  <si>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</si>
  <si>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</si>
  <si>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</si>
  <si>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</si>
  <si>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</si>
  <si>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</si>
  <si>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</si>
  <si>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</si>
  <si>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</si>
  <si>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</si>
  <si>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</si>
  <si>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</si>
  <si>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</si>
  <si>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</si>
  <si>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</si>
  <si>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</si>
  <si>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</si>
  <si>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</si>
  <si>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</si>
  <si>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</si>
  <si>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</si>
  <si>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</si>
  <si>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</si>
  <si>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</si>
  <si>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</si>
  <si>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</si>
  <si>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</si>
  <si>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</si>
  <si>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</si>
  <si>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</si>
  <si>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</si>
  <si>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</si>
  <si>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</si>
  <si>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</si>
  <si>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</si>
  <si>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</si>
  <si>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</si>
  <si>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</si>
  <si>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</si>
  <si>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</si>
  <si>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</si>
  <si>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</si>
  <si>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</si>
  <si>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</si>
  <si>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</si>
  <si>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</si>
  <si>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</si>
  <si>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</si>
  <si>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</si>
  <si>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</si>
  <si>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</si>
  <si>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</si>
  <si>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</si>
  <si>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</si>
  <si>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</si>
  <si>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</si>
  <si>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</si>
  <si>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</si>
  <si>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</si>
  <si>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</si>
  <si>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</si>
  <si>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</si>
  <si>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</si>
  <si>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</si>
  <si>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</si>
  <si>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</si>
  <si>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</si>
  <si>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</si>
  <si>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</si>
  <si>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</si>
  <si>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</si>
  <si>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</si>
  <si>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</si>
  <si>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</si>
  <si>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</si>
  <si>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</si>
  <si>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</si>
  <si>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</si>
  <si>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</si>
  <si>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</si>
  <si>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</si>
  <si>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</si>
  <si>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</si>
  <si>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</si>
  <si>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</si>
  <si>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</si>
  <si>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</si>
  <si>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</si>
  <si>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</si>
  <si>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</si>
  <si>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</si>
  <si>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</si>
  <si>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</si>
  <si>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</si>
  <si>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</si>
  <si>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</si>
  <si>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</si>
  <si>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</si>
  <si>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</si>
  <si>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</si>
  <si>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</si>
  <si>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</si>
  <si>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</si>
  <si>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</si>
  <si>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</si>
  <si>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</si>
  <si>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</si>
  <si>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</si>
  <si>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</si>
  <si>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</si>
  <si>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</si>
  <si>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</si>
  <si>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</si>
  <si>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</si>
  <si>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</si>
  <si>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</si>
  <si>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</si>
  <si>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</si>
  <si>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</si>
  <si>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</si>
  <si>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</si>
  <si>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</si>
  <si>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</si>
  <si>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</si>
  <si>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</si>
  <si>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</si>
  <si>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</si>
  <si>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</si>
  <si>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</si>
  <si>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</si>
  <si>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</si>
  <si>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</si>
  <si>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</si>
  <si>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</si>
  <si>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</si>
  <si>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</si>
  <si>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</si>
  <si>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</si>
  <si>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</si>
  <si>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</si>
  <si>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</si>
  <si>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</si>
  <si>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</si>
  <si>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</si>
  <si>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</si>
  <si>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</si>
  <si>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</si>
  <si>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</si>
  <si>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</si>
  <si>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</si>
  <si>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</si>
  <si>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</si>
  <si>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</si>
  <si>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</si>
  <si>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</si>
  <si>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</si>
  <si>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</si>
  <si>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</si>
  <si>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</si>
  <si>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</si>
  <si>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</si>
  <si>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</si>
  <si>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</si>
  <si>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</si>
  <si>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</si>
  <si>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</si>
  <si>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</si>
  <si>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</si>
  <si>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</si>
  <si>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</si>
  <si>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</si>
  <si>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</si>
  <si>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</si>
  <si>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</si>
  <si>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</si>
  <si>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</si>
  <si>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</si>
  <si>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</si>
  <si>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</si>
  <si>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</si>
  <si>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</si>
  <si>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</si>
  <si>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</si>
  <si>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</si>
  <si>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</si>
  <si>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</si>
  <si>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</si>
  <si>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</si>
  <si>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</si>
  <si>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</si>
  <si>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</si>
  <si>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</si>
  <si>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</si>
  <si>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</si>
  <si>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</si>
  <si>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</si>
  <si>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</si>
  <si>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</si>
  <si>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</si>
  <si>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</si>
  <si>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</si>
  <si>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</si>
  <si>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</si>
  <si>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</si>
  <si>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</si>
  <si>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</si>
  <si>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</si>
  <si>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</si>
  <si>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</si>
  <si>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</si>
  <si>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</si>
  <si>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</si>
  <si>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</si>
  <si>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</si>
  <si>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</si>
  <si>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</si>
  <si>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</si>
  <si>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</si>
  <si>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</si>
  <si>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</si>
  <si>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</si>
  <si>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</si>
  <si>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</si>
  <si>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</si>
  <si>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</si>
  <si>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</si>
  <si>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</si>
  <si>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</si>
  <si>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</si>
  <si>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</si>
  <si>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</si>
  <si>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</si>
  <si>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</si>
  <si>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</si>
  <si>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</si>
  <si>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</si>
  <si>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</si>
  <si>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</si>
  <si>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</si>
  <si>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</si>
  <si>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</si>
  <si>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</si>
  <si>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</si>
  <si>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</si>
  <si>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</si>
  <si>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</si>
  <si>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</si>
  <si>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</si>
  <si>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</si>
  <si>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</si>
  <si>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</si>
  <si>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</si>
  <si>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</si>
  <si>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</si>
  <si>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</si>
  <si>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</si>
  <si>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</si>
  <si>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</si>
  <si>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</si>
  <si>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</si>
  <si>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</si>
  <si>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</si>
  <si>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</si>
  <si>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</si>
  <si>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</si>
  <si>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</si>
  <si>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</si>
  <si>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</si>
  <si>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</si>
  <si>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</si>
  <si>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</si>
  <si>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</si>
  <si>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</si>
  <si>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</si>
  <si>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</si>
  <si>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</si>
  <si>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</si>
  <si>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</si>
  <si>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</si>
  <si>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</si>
  <si>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</si>
  <si>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</si>
  <si>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</si>
  <si>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</si>
  <si>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</si>
  <si>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</si>
  <si>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</si>
  <si>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</si>
  <si>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</si>
  <si>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</si>
  <si>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</si>
  <si>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</si>
  <si>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</si>
  <si>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</si>
  <si>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</si>
  <si>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</si>
  <si>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</si>
  <si>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</si>
  <si>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</si>
  <si>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</si>
  <si>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</si>
  <si>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</si>
  <si>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</si>
  <si>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</si>
  <si>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</si>
  <si>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</si>
  <si>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</si>
  <si>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</si>
  <si>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</si>
  <si>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</si>
  <si>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</si>
  <si>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</si>
  <si>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</si>
  <si>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</si>
  <si>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</si>
  <si>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</si>
  <si>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</si>
  <si>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</si>
  <si>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</si>
  <si>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</si>
  <si>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</si>
  <si>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</si>
  <si>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</si>
  <si>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</si>
  <si>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</si>
  <si>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</si>
  <si>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</si>
  <si>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</si>
  <si>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</si>
  <si>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</si>
  <si>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</si>
  <si>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</si>
  <si>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</si>
  <si>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</si>
  <si>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</si>
  <si>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</si>
  <si>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</si>
  <si>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</si>
  <si>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</si>
  <si>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</si>
  <si>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</si>
  <si>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</si>
  <si>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</si>
  <si>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</si>
  <si>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</si>
  <si>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</si>
  <si>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</si>
  <si>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</si>
  <si>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</si>
  <si>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</si>
  <si>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</si>
  <si>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</si>
  <si>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</si>
  <si>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</si>
  <si>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</si>
  <si>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</si>
  <si>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</si>
  <si>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</si>
  <si>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</si>
  <si>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</si>
  <si>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</si>
  <si>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</si>
  <si>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</si>
  <si>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</si>
  <si>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</si>
  <si>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</si>
  <si>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</si>
  <si>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</si>
  <si>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</si>
  <si>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</si>
  <si>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</si>
  <si>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</si>
  <si>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</si>
  <si>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</si>
  <si>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</si>
  <si>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</si>
  <si>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</si>
  <si>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</si>
  <si>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</si>
  <si>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</si>
  <si>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</si>
  <si>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</si>
  <si>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</si>
  <si>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</si>
  <si>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</si>
  <si>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</si>
  <si>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</si>
  <si>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</si>
  <si>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</si>
  <si>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</si>
  <si>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</si>
  <si>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</si>
  <si>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</si>
  <si>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</si>
  <si>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</si>
  <si>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</si>
  <si>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</si>
  <si>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</si>
  <si>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</si>
  <si>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</si>
  <si>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</si>
  <si>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</si>
  <si>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</si>
  <si>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</si>
  <si>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</si>
  <si>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</si>
  <si>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</si>
  <si>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</si>
  <si>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</si>
  <si>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</si>
  <si>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</si>
  <si>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</si>
  <si>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</si>
  <si>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</si>
  <si>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</si>
  <si>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</si>
  <si>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</si>
  <si>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</si>
  <si>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</si>
  <si>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</si>
  <si>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</si>
  <si>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</si>
  <si>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</si>
  <si>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</si>
  <si>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</si>
  <si>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</si>
  <si>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</si>
  <si>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</si>
  <si>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</si>
  <si>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</si>
  <si>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</si>
  <si>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</si>
  <si>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</si>
  <si>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</si>
  <si>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</si>
  <si>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</si>
  <si>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</si>
  <si>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</si>
  <si>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</si>
  <si>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</si>
  <si>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</si>
  <si>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</si>
  <si>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</si>
  <si>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</si>
  <si>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</si>
  <si>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</si>
  <si>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</si>
  <si>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</si>
  <si>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</si>
  <si>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</si>
  <si>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</si>
  <si>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</si>
  <si>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</si>
  <si>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</si>
  <si>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</si>
  <si>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</si>
  <si>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</si>
  <si>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</si>
  <si>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</si>
  <si>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</si>
  <si>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</si>
  <si>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</si>
  <si>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</si>
  <si>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</si>
  <si>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</si>
  <si>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</si>
  <si>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</si>
  <si>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</si>
  <si>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</si>
  <si>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</si>
  <si>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</si>
  <si>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</si>
  <si>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</si>
  <si>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</si>
  <si>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</si>
  <si>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</si>
  <si>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</si>
  <si>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</si>
  <si>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</si>
  <si>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</si>
  <si>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</si>
  <si>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</si>
  <si>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</si>
  <si>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</si>
  <si>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</si>
  <si>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</si>
  <si>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</si>
  <si>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</si>
  <si>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</si>
  <si>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</si>
  <si>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</si>
  <si>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</si>
  <si>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</si>
  <si>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</si>
  <si>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</si>
  <si>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</si>
  <si>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</si>
  <si>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</si>
  <si>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</si>
  <si>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</si>
  <si>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</si>
  <si>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</si>
  <si>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</si>
  <si>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</si>
  <si>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</si>
  <si>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</si>
  <si>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</si>
  <si>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</si>
  <si>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</si>
  <si>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</si>
  <si>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</si>
  <si>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</si>
  <si>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</si>
  <si>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</si>
  <si>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</si>
  <si>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</si>
  <si>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</si>
  <si>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</si>
  <si>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</si>
  <si>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</si>
  <si>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</si>
  <si>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</si>
  <si>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</si>
  <si>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</si>
  <si>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</si>
  <si>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</si>
  <si>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</si>
  <si>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</si>
  <si>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</si>
  <si>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</si>
  <si>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</si>
  <si>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</si>
  <si>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</si>
  <si>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</si>
  <si>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</si>
  <si>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</si>
  <si>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</si>
  <si>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</si>
  <si>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</si>
  <si>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</si>
  <si>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</si>
  <si>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</si>
  <si>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</si>
  <si>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</si>
  <si>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</si>
  <si>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</si>
  <si>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</si>
  <si>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</si>
  <si>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</si>
  <si>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</si>
  <si>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</si>
  <si>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</si>
  <si>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</si>
  <si>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</si>
  <si>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</si>
  <si>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</si>
  <si>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</si>
  <si>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</si>
  <si>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</si>
  <si>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</si>
  <si>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</si>
  <si>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</si>
  <si>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</si>
  <si>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</si>
  <si>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</si>
  <si>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</si>
  <si>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</si>
  <si>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</si>
  <si>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</si>
  <si>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</si>
  <si>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</si>
  <si>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</si>
  <si>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</si>
  <si>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</si>
  <si>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</si>
  <si>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</si>
  <si>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</si>
  <si>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</si>
  <si>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</si>
  <si>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</si>
  <si>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</si>
  <si>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</si>
  <si>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</si>
  <si>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</si>
  <si>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</si>
  <si>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</si>
  <si>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</si>
  <si>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</si>
  <si>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</si>
  <si>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</si>
  <si>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</si>
  <si>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</si>
  <si>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</si>
  <si>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</si>
  <si>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</si>
  <si>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</si>
  <si>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</si>
  <si>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</si>
  <si>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</si>
  <si>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</si>
  <si>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</si>
  <si>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</si>
  <si>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</si>
  <si>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</si>
  <si>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</si>
  <si>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</si>
  <si>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</si>
  <si>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</si>
  <si>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</si>
  <si>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</si>
  <si>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</si>
  <si>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</si>
  <si>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</si>
  <si>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</si>
  <si>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</si>
  <si>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</si>
  <si>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</si>
  <si>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</si>
  <si>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</si>
  <si>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</si>
  <si>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</si>
  <si>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</si>
  <si>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</si>
  <si>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</si>
  <si>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</si>
  <si>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</si>
  <si>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</si>
  <si>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</si>
  <si>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</si>
  <si>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</si>
  <si>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</si>
  <si>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</si>
  <si>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</si>
  <si>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</si>
  <si>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</si>
  <si>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</si>
  <si>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</si>
  <si>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</si>
  <si>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</si>
  <si>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</si>
  <si>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</si>
  <si>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</si>
  <si>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</si>
  <si>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</si>
  <si>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</si>
  <si>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</si>
  <si>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</si>
  <si>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</si>
  <si>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</si>
  <si>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</si>
  <si>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</si>
  <si>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</si>
  <si>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</si>
  <si>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</si>
  <si>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</si>
  <si>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</si>
  <si>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</si>
  <si>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</si>
  <si>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</si>
  <si>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</si>
  <si>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</si>
  <si>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</si>
  <si>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</si>
  <si>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</si>
  <si>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</si>
  <si>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</si>
  <si>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</si>
  <si>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</si>
  <si>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</si>
  <si>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</si>
  <si>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</si>
  <si>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</si>
  <si>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</si>
  <si>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</si>
  <si>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</si>
  <si>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</si>
  <si>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</si>
  <si>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</si>
  <si>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</si>
  <si>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</si>
  <si>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</si>
  <si>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</si>
  <si>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</si>
  <si>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</si>
  <si>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</si>
  <si>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</si>
  <si>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</si>
  <si>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</si>
  <si>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</si>
  <si>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</si>
  <si>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</si>
  <si>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</si>
  <si>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</si>
  <si>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</si>
  <si>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</si>
  <si>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</si>
  <si>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</si>
  <si>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</si>
  <si>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</si>
  <si>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</si>
  <si>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</si>
  <si>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</si>
  <si>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</si>
  <si>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</si>
  <si>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</si>
  <si>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</si>
  <si>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</si>
  <si>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</si>
  <si>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</si>
  <si>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</si>
  <si>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</si>
  <si>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</si>
  <si>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</si>
  <si>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</si>
  <si>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</si>
  <si>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</si>
  <si>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</si>
  <si>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</si>
  <si>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</si>
  <si>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</si>
  <si>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</si>
  <si>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</si>
  <si>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</si>
  <si>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</si>
  <si>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</si>
  <si>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</si>
  <si>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</si>
  <si>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</si>
  <si>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</si>
  <si>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</si>
  <si>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</si>
  <si>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</si>
  <si>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</si>
  <si>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</si>
  <si>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</si>
  <si>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</si>
  <si>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</si>
  <si>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</si>
  <si>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</si>
  <si>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</si>
  <si>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</si>
  <si>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</si>
  <si>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</si>
  <si>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</si>
  <si>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</si>
  <si>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</si>
  <si>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</si>
  <si>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</si>
  <si>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</si>
  <si>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</si>
  <si>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</si>
  <si>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</si>
  <si>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</si>
  <si>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</si>
  <si>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</si>
  <si>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</si>
  <si>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</si>
  <si>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</si>
  <si>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</si>
  <si>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</si>
  <si>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</si>
  <si>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</si>
  <si>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</si>
  <si>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</si>
  <si>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</si>
  <si>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</si>
  <si>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</si>
  <si>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</si>
  <si>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</si>
  <si>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</si>
  <si>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</si>
  <si>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</si>
  <si>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</si>
  <si>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</si>
  <si>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</si>
  <si>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</si>
  <si>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</si>
  <si>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</si>
  <si>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</si>
  <si>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</si>
  <si>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</si>
  <si>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</si>
  <si>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</si>
  <si>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</si>
  <si>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</si>
  <si>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</si>
  <si>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</si>
  <si>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</si>
  <si>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</si>
  <si>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</si>
  <si>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</si>
  <si>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</si>
  <si>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</si>
  <si>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</si>
  <si>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</si>
  <si>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</si>
  <si>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</si>
  <si>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</si>
  <si>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</si>
  <si>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</si>
  <si>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</si>
  <si>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</si>
  <si>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</si>
  <si>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</si>
  <si>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</si>
  <si>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</si>
  <si>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</si>
  <si>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</si>
  <si>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</si>
  <si>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</si>
  <si>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</si>
  <si>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</si>
  <si>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</si>
  <si>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</si>
  <si>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</si>
  <si>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</si>
  <si>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</si>
  <si>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</si>
  <si>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</si>
  <si>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</si>
  <si>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</si>
  <si>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</si>
  <si>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</si>
  <si>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</si>
  <si>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</si>
  <si>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</si>
  <si>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</si>
  <si>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</si>
  <si>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</si>
  <si>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</si>
  <si>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</si>
  <si>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</si>
  <si>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</si>
  <si>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</si>
  <si>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</si>
  <si>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</si>
  <si>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</si>
  <si>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</si>
  <si>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</si>
  <si>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</si>
  <si>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</si>
  <si>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</si>
  <si>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</si>
  <si>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</si>
  <si>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</si>
  <si>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</si>
  <si>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</si>
  <si>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</si>
  <si>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</si>
  <si>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</si>
  <si>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</si>
  <si>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</si>
  <si>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</si>
  <si>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</si>
  <si>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</si>
  <si>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</si>
  <si>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</si>
  <si>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</si>
  <si>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</si>
  <si>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</si>
  <si>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</si>
  <si>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</si>
  <si>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</si>
  <si>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</si>
  <si>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</si>
  <si>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</si>
  <si>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</si>
  <si>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</si>
  <si>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</si>
  <si>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</si>
  <si>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</si>
  <si>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</si>
  <si>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</si>
  <si>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</si>
  <si>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</si>
  <si>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</si>
  <si>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</si>
  <si>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</si>
  <si>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</si>
  <si>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</si>
  <si>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</si>
  <si>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</si>
  <si>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</si>
  <si>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</si>
  <si>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</si>
  <si>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</si>
  <si>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</si>
  <si>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</si>
  <si>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</si>
  <si>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</si>
  <si>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</si>
  <si>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</si>
  <si>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</si>
  <si>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</si>
  <si>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</si>
  <si>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</si>
  <si>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</si>
  <si>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</si>
  <si>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</si>
  <si>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</si>
  <si>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</si>
  <si>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</si>
  <si>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</si>
  <si>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</si>
  <si>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</si>
  <si>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</si>
  <si>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</si>
  <si>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</si>
  <si>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</si>
  <si>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</si>
  <si>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</si>
  <si>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</si>
  <si>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</si>
  <si>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</si>
  <si>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</si>
  <si>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</si>
  <si>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</si>
  <si>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</si>
  <si>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</si>
  <si>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</si>
  <si>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</si>
  <si>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</si>
  <si>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</si>
  <si>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</si>
  <si>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</si>
  <si>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</si>
  <si>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</si>
  <si>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</si>
  <si>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</si>
  <si>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</si>
  <si>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</si>
  <si>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</si>
  <si>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</si>
  <si>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</si>
  <si>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</si>
  <si>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</si>
  <si>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</si>
  <si>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</si>
  <si>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</si>
  <si>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</si>
  <si>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</si>
  <si>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</si>
  <si>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</si>
  <si>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</si>
  <si>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</si>
  <si>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</si>
  <si>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</si>
  <si>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</si>
  <si>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</si>
  <si>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</si>
  <si>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</si>
  <si>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</si>
  <si>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</si>
  <si>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</si>
  <si>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</si>
  <si>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</si>
  <si>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</si>
  <si>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</si>
  <si>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</si>
  <si>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</si>
  <si>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</si>
  <si>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</si>
  <si>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ORD12992</t>
  </si>
  <si>
    <t>ORD12993</t>
  </si>
  <si>
    <t>ORD12994</t>
  </si>
  <si>
    <t>ORD12995</t>
  </si>
  <si>
    <t>ORD12996</t>
  </si>
  <si>
    <t>ORD12997</t>
  </si>
  <si>
    <t>ORD12998</t>
  </si>
  <si>
    <t>ORD12999</t>
  </si>
  <si>
    <t>ORD13000</t>
  </si>
  <si>
    <t>ORD13001</t>
  </si>
  <si>
    <t>ORD13002</t>
  </si>
  <si>
    <t>ORD13003</t>
  </si>
  <si>
    <t>ORD13004</t>
  </si>
  <si>
    <t>ORD13005</t>
  </si>
  <si>
    <t>ORD13006</t>
  </si>
  <si>
    <t>ORD13007</t>
  </si>
  <si>
    <t>ORD13008</t>
  </si>
  <si>
    <t>ORD13009</t>
  </si>
  <si>
    <t>ORD13010</t>
  </si>
  <si>
    <t>ORD13011</t>
  </si>
  <si>
    <t>ORD13012</t>
  </si>
  <si>
    <t>ORD13013</t>
  </si>
  <si>
    <t>ORD13014</t>
  </si>
  <si>
    <t>ORD13015</t>
  </si>
  <si>
    <t>ORD13016</t>
  </si>
  <si>
    <t>ORD13017</t>
  </si>
  <si>
    <t>ORD13018</t>
  </si>
  <si>
    <t>ORD13019</t>
  </si>
  <si>
    <t>ORD13020</t>
  </si>
  <si>
    <t>ORD13021</t>
  </si>
  <si>
    <t>ORD13022</t>
  </si>
  <si>
    <t>ORD13023</t>
  </si>
  <si>
    <t>ORD13024</t>
  </si>
  <si>
    <t>ORD13025</t>
  </si>
  <si>
    <t>ORD13026</t>
  </si>
  <si>
    <t>ORD13027</t>
  </si>
  <si>
    <t>ORD13028</t>
  </si>
  <si>
    <t>ORD13029</t>
  </si>
  <si>
    <t>ORD13030</t>
  </si>
  <si>
    <t>ORD13031</t>
  </si>
  <si>
    <t>ORD13032</t>
  </si>
  <si>
    <t>ORD13033</t>
  </si>
  <si>
    <t>ORD13034</t>
  </si>
  <si>
    <t>ORD13035</t>
  </si>
  <si>
    <t>ORD13036</t>
  </si>
  <si>
    <t>ORD13037</t>
  </si>
  <si>
    <t>ORD13038</t>
  </si>
  <si>
    <t>ORD13039</t>
  </si>
  <si>
    <t>ORD13040</t>
  </si>
  <si>
    <t>ORD13041</t>
  </si>
  <si>
    <t>ORD13042</t>
  </si>
  <si>
    <t>ORD13043</t>
  </si>
  <si>
    <t>ORD13044</t>
  </si>
  <si>
    <t>ORD13045</t>
  </si>
  <si>
    <t>ORD13046</t>
  </si>
  <si>
    <t>ORD13047</t>
  </si>
  <si>
    <t>ORD13048</t>
  </si>
  <si>
    <t>ORD13049</t>
  </si>
  <si>
    <t>ORD13050</t>
  </si>
  <si>
    <t>ORD13051</t>
  </si>
  <si>
    <t>ORD13052</t>
  </si>
  <si>
    <t>ORD13053</t>
  </si>
  <si>
    <t>ORD13054</t>
  </si>
  <si>
    <t>ORD13055</t>
  </si>
  <si>
    <t>ORD13056</t>
  </si>
  <si>
    <t>ORD13057</t>
  </si>
  <si>
    <t>ORD13058</t>
  </si>
  <si>
    <t>ORD13059</t>
  </si>
  <si>
    <t>ORD13060</t>
  </si>
  <si>
    <t>ORD13061</t>
  </si>
  <si>
    <t>ORD13062</t>
  </si>
  <si>
    <t>ORD13063</t>
  </si>
  <si>
    <t>ORD13064</t>
  </si>
  <si>
    <t>ORD13065</t>
  </si>
  <si>
    <t>ORD13066</t>
  </si>
  <si>
    <t>ORD13067</t>
  </si>
  <si>
    <t>ORD13068</t>
  </si>
  <si>
    <t>ORD13069</t>
  </si>
  <si>
    <t>ORD13070</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</si>
  <si>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</si>
  <si>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</si>
  <si>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</si>
  <si>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</si>
  <si>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</si>
  <si>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</si>
  <si>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</si>
  <si>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</si>
  <si>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</si>
  <si>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</si>
  <si>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</si>
  <si>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</si>
  <si>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</si>
  <si>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</si>
  <si>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</si>
  <si>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</si>
  <si>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</si>
  <si>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</si>
  <si>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</si>
  <si>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</si>
  <si>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</si>
  <si>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</si>
  <si>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ORD13093</t>
  </si>
  <si>
    <t>ORD13094</t>
  </si>
  <si>
    <t>ORD13095</t>
  </si>
  <si>
    <t>ORD13096</t>
  </si>
  <si>
    <t>ORD13097</t>
  </si>
  <si>
    <t>ORD13098</t>
  </si>
  <si>
    <t>ORD13099</t>
  </si>
  <si>
    <t>ORD13100</t>
  </si>
  <si>
    <t>ORD13101</t>
  </si>
  <si>
    <t>ORD13102</t>
  </si>
  <si>
    <t>ORD13103</t>
  </si>
  <si>
    <t>ORD13104</t>
  </si>
  <si>
    <t>ORD13105</t>
  </si>
  <si>
    <t>ORD13106</t>
  </si>
  <si>
    <t>ORD13107</t>
  </si>
  <si>
    <t>ORD13108</t>
  </si>
  <si>
    <t>ORD13109</t>
  </si>
  <si>
    <t>ORD13110</t>
  </si>
  <si>
    <t>ORD13111</t>
  </si>
  <si>
    <t>ORD13112</t>
  </si>
  <si>
    <t>ORD13113</t>
  </si>
  <si>
    <t>ORD13114</t>
  </si>
  <si>
    <t>ORD13115</t>
  </si>
  <si>
    <t>ORD13116</t>
  </si>
  <si>
    <t>ORD13117</t>
  </si>
  <si>
    <t>ORD13118</t>
  </si>
  <si>
    <t>ORD13119</t>
  </si>
  <si>
    <t>ORD13120</t>
  </si>
  <si>
    <t>ORD13121</t>
  </si>
  <si>
    <t>ORD13122</t>
  </si>
  <si>
    <t>ORD13123</t>
  </si>
  <si>
    <t>ORD13124</t>
  </si>
  <si>
    <t>ORD13125</t>
  </si>
  <si>
    <t>ORD13126</t>
  </si>
  <si>
    <t>ORD13127</t>
  </si>
  <si>
    <t>ORD13128</t>
  </si>
  <si>
    <t>ORD13129</t>
  </si>
  <si>
    <t>ORD13130</t>
  </si>
  <si>
    <t>ORD13131</t>
  </si>
  <si>
    <t>ORD13132</t>
  </si>
  <si>
    <t>ORD13133</t>
  </si>
  <si>
    <t>ORD13134</t>
  </si>
  <si>
    <t>ORD13135</t>
  </si>
  <si>
    <t>ORD13136</t>
  </si>
  <si>
    <t>ORD13137</t>
  </si>
  <si>
    <t>ORD13138</t>
  </si>
  <si>
    <t>ORD13139</t>
  </si>
  <si>
    <t>ORD13140</t>
  </si>
  <si>
    <t>ORD13141</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</si>
  <si>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</si>
  <si>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</si>
  <si>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</si>
  <si>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</si>
  <si>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</si>
  <si>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</si>
  <si>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</si>
  <si>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</si>
  <si>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</si>
  <si>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</si>
  <si>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</si>
  <si>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</si>
  <si>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</si>
  <si>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</si>
  <si>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</si>
  <si>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</si>
  <si>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</si>
  <si>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</si>
  <si>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</si>
  <si>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</si>
  <si>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</si>
  <si>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</si>
  <si>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</si>
  <si>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</si>
  <si>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</si>
  <si>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</si>
  <si>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</si>
  <si>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</si>
  <si>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</si>
  <si>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</si>
  <si>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</si>
  <si>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</si>
  <si>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</si>
  <si>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</si>
  <si>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</si>
  <si>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</si>
  <si>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</si>
  <si>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</si>
  <si>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</si>
  <si>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</si>
  <si>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</si>
  <si>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</si>
  <si>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</si>
  <si>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</si>
  <si>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</si>
  <si>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ORD13187</t>
  </si>
  <si>
    <t>ORD13188</t>
  </si>
  <si>
    <t>ORD13189</t>
  </si>
  <si>
    <t>ORD13190</t>
  </si>
  <si>
    <t>ORD13191</t>
  </si>
  <si>
    <t>ORD13192</t>
  </si>
  <si>
    <t>ORD13193</t>
  </si>
  <si>
    <t>ORD13194</t>
  </si>
  <si>
    <t>ORD13195</t>
  </si>
  <si>
    <t>ORD13196</t>
  </si>
  <si>
    <t>ORD13197</t>
  </si>
  <si>
    <t>ORD13198</t>
  </si>
  <si>
    <t>ORD13199</t>
  </si>
  <si>
    <t>ORD13200</t>
  </si>
  <si>
    <t>ORD13201</t>
  </si>
  <si>
    <t>ORD13202</t>
  </si>
  <si>
    <t>ORD13203</t>
  </si>
  <si>
    <t>ORD13204</t>
  </si>
  <si>
    <t>ORD13205</t>
  </si>
  <si>
    <t>ORD13206</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</si>
  <si>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</si>
  <si>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</si>
  <si>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</si>
  <si>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</si>
  <si>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</si>
  <si>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</si>
  <si>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</si>
  <si>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</si>
  <si>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</si>
  <si>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</si>
  <si>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</si>
  <si>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</si>
  <si>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</si>
  <si>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</si>
  <si>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</si>
  <si>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</si>
  <si>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</si>
  <si>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ORD13224</t>
  </si>
  <si>
    <t>ORD13225</t>
  </si>
  <si>
    <t>ORD13226</t>
  </si>
  <si>
    <t>ORD13227</t>
  </si>
  <si>
    <t>ORD13228</t>
  </si>
  <si>
    <t>ORD13229</t>
  </si>
  <si>
    <t>ORD13230</t>
  </si>
  <si>
    <t>ORD13231</t>
  </si>
  <si>
    <t>ORD13232</t>
  </si>
  <si>
    <t>ORD13233</t>
  </si>
  <si>
    <t>ORD13234</t>
  </si>
  <si>
    <t>ORD13235</t>
  </si>
  <si>
    <t>ORD13236</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</si>
  <si>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</si>
  <si>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</si>
  <si>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</si>
  <si>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</si>
  <si>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</si>
  <si>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</si>
  <si>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</si>
  <si>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</si>
  <si>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</si>
  <si>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</si>
  <si>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</si>
  <si>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</si>
  <si>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</si>
  <si>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</si>
  <si>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</si>
  <si>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</si>
  <si>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</si>
  <si>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</si>
  <si>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ORD13255</t>
  </si>
  <si>
    <t>ORD13256</t>
  </si>
  <si>
    <t>ORD13257</t>
  </si>
  <si>
    <t>ORD13258</t>
  </si>
  <si>
    <t>ORD13259</t>
  </si>
  <si>
    <t>ORD13260</t>
  </si>
  <si>
    <t>ORD13261</t>
  </si>
  <si>
    <t>ORD13262</t>
  </si>
  <si>
    <t>ORD13263</t>
  </si>
  <si>
    <t>ORD13264</t>
  </si>
  <si>
    <t>ORD13265</t>
  </si>
  <si>
    <t>ORD13266</t>
  </si>
  <si>
    <t>ORD13267</t>
  </si>
  <si>
    <t>ORD13268</t>
  </si>
  <si>
    <t>ORD13269</t>
  </si>
  <si>
    <t>ORD13270</t>
  </si>
  <si>
    <t>ORD13271</t>
  </si>
  <si>
    <t>ORD13272</t>
  </si>
  <si>
    <t>ORD13273</t>
  </si>
  <si>
    <t>ORD13274</t>
  </si>
  <si>
    <t>ORD13275</t>
  </si>
  <si>
    <t>ORD13276</t>
  </si>
  <si>
    <t>ORD13277</t>
  </si>
  <si>
    <t>ORD13278</t>
  </si>
  <si>
    <t>ORD13279</t>
  </si>
  <si>
    <t>ORD13280</t>
  </si>
  <si>
    <t>ORD13281</t>
  </si>
  <si>
    <t>ORD13282</t>
  </si>
  <si>
    <t>ORD13283</t>
  </si>
  <si>
    <t>ORD13284</t>
  </si>
  <si>
    <t>ORD13285</t>
  </si>
  <si>
    <t>ORD13286</t>
  </si>
  <si>
    <t>ORD13287</t>
  </si>
  <si>
    <t>ORD13288</t>
  </si>
  <si>
    <t>ORD13289</t>
  </si>
  <si>
    <t>ORD13290</t>
  </si>
  <si>
    <t>ORD13291</t>
  </si>
  <si>
    <t>ORD13292</t>
  </si>
  <si>
    <t>ORD13293</t>
  </si>
  <si>
    <t>ORD13294</t>
  </si>
  <si>
    <t>ORD13295</t>
  </si>
  <si>
    <t>ORD13296</t>
  </si>
  <si>
    <t>ORD13297</t>
  </si>
  <si>
    <t>ORD13298</t>
  </si>
  <si>
    <t>ORD13299</t>
  </si>
  <si>
    <t>ORD13300</t>
  </si>
  <si>
    <t>ORD13301</t>
  </si>
  <si>
    <t>ORD13302</t>
  </si>
  <si>
    <t>ORD13303</t>
  </si>
  <si>
    <t>ORD13304</t>
  </si>
  <si>
    <t>ORD13305</t>
  </si>
  <si>
    <t>ORD13306</t>
  </si>
  <si>
    <t>ORD13307</t>
  </si>
  <si>
    <t>ORD13308</t>
  </si>
  <si>
    <t>ORD13309</t>
  </si>
  <si>
    <t>ORD13310</t>
  </si>
  <si>
    <t>ORD13311</t>
  </si>
  <si>
    <t>ORD13312</t>
  </si>
  <si>
    <t>ORD13313</t>
  </si>
  <si>
    <t>ORD13314</t>
  </si>
  <si>
    <t>ORD13315</t>
  </si>
  <si>
    <t>ORD13316</t>
  </si>
  <si>
    <t>ORD13317</t>
  </si>
  <si>
    <t>ORD13318</t>
  </si>
  <si>
    <t>ORD13319</t>
  </si>
  <si>
    <t>ORD13320</t>
  </si>
  <si>
    <t>ORD13321</t>
  </si>
  <si>
    <t>ORD13322</t>
  </si>
  <si>
    <t>ORD13323</t>
  </si>
  <si>
    <t>ORD13324</t>
  </si>
  <si>
    <t>ORD13325</t>
  </si>
  <si>
    <t>ORD13326</t>
  </si>
  <si>
    <t>ORD13327</t>
  </si>
  <si>
    <t>ORD13328</t>
  </si>
  <si>
    <t>ORD13329</t>
  </si>
  <si>
    <t>ORD13330</t>
  </si>
  <si>
    <t>ORD13331</t>
  </si>
  <si>
    <t>ORD13332</t>
  </si>
  <si>
    <t>ORD13333</t>
  </si>
  <si>
    <t>ORD13334</t>
  </si>
  <si>
    <t>ORD13335</t>
  </si>
  <si>
    <t>ORD13336</t>
  </si>
  <si>
    <t>ORD13337</t>
  </si>
  <si>
    <t>ORD13338</t>
  </si>
  <si>
    <t>ORD13339</t>
  </si>
  <si>
    <t>ORD13340</t>
  </si>
  <si>
    <t>ORD13341</t>
  </si>
  <si>
    <t>ORD13342</t>
  </si>
  <si>
    <t>ORD13343</t>
  </si>
  <si>
    <t>ORD13344</t>
  </si>
  <si>
    <t>ORD13345</t>
  </si>
  <si>
    <t>ORD13346</t>
  </si>
  <si>
    <t>ORD13347</t>
  </si>
  <si>
    <t>ORD13348</t>
  </si>
  <si>
    <t>ORD13349</t>
  </si>
  <si>
    <t>ORD13350</t>
  </si>
  <si>
    <t>ORD13351</t>
  </si>
  <si>
    <t>ORD13352</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</si>
  <si>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</si>
  <si>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</si>
  <si>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</si>
  <si>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</si>
  <si>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</si>
  <si>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</si>
  <si>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</si>
  <si>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</si>
  <si>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</si>
  <si>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</si>
  <si>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</si>
  <si>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</si>
  <si>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</si>
  <si>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</si>
  <si>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</si>
  <si>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</si>
  <si>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</si>
  <si>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ORD13370</t>
  </si>
  <si>
    <t>ORD13371</t>
  </si>
  <si>
    <t>ORD13372</t>
  </si>
  <si>
    <t>ORD13373</t>
  </si>
  <si>
    <t>ORD13374</t>
  </si>
  <si>
    <t>ORD13375</t>
  </si>
  <si>
    <t>ORD13376</t>
  </si>
  <si>
    <t>ORD13377</t>
  </si>
  <si>
    <t>ORD13378</t>
  </si>
  <si>
    <t>ORD13379</t>
  </si>
  <si>
    <t>ORD13380</t>
  </si>
  <si>
    <t>ORD13381</t>
  </si>
  <si>
    <t>ORD13382</t>
  </si>
  <si>
    <t>ORD13383</t>
  </si>
  <si>
    <t>ORD13384</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</si>
  <si>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</si>
  <si>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</si>
  <si>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</si>
  <si>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</si>
  <si>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</si>
  <si>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</si>
  <si>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</si>
  <si>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</si>
  <si>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</si>
  <si>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</si>
  <si>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</si>
  <si>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</si>
  <si>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</si>
  <si>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</si>
  <si>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</si>
  <si>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</si>
  <si>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ORD13401</t>
  </si>
  <si>
    <t>ORD13402</t>
  </si>
  <si>
    <t>ORD13403</t>
  </si>
  <si>
    <t>ORD13404</t>
  </si>
  <si>
    <t>ORD13405</t>
  </si>
  <si>
    <t>ORD13406</t>
  </si>
  <si>
    <t>ORD13407</t>
  </si>
  <si>
    <t>ORD13408</t>
  </si>
  <si>
    <t>ORD13409</t>
  </si>
  <si>
    <t>ORD13410</t>
  </si>
  <si>
    <t>ORD13411</t>
  </si>
  <si>
    <t>ORD13412</t>
  </si>
  <si>
    <t>ORD13413</t>
  </si>
  <si>
    <t>ORD13414</t>
  </si>
  <si>
    <t>ORD13415</t>
  </si>
  <si>
    <t>ORD13416</t>
  </si>
  <si>
    <t>ORD13417</t>
  </si>
  <si>
    <t>ORD13418</t>
  </si>
  <si>
    <t>ORD13419</t>
  </si>
  <si>
    <t>ORD13420</t>
  </si>
  <si>
    <t>ORD13421</t>
  </si>
  <si>
    <t>ORD13422</t>
  </si>
  <si>
    <t>ORD13423</t>
  </si>
  <si>
    <t>ORD13424</t>
  </si>
  <si>
    <t>ORD13425</t>
  </si>
  <si>
    <t>ORD13426</t>
  </si>
  <si>
    <t>ORD13427</t>
  </si>
  <si>
    <t>ORD13428</t>
  </si>
  <si>
    <t>ORD13429</t>
  </si>
  <si>
    <t>ORD13430</t>
  </si>
  <si>
    <t>ORD13431</t>
  </si>
  <si>
    <t>ORD13432</t>
  </si>
  <si>
    <t>ORD13433</t>
  </si>
  <si>
    <t>ORD13434</t>
  </si>
  <si>
    <t>ORD13435</t>
  </si>
  <si>
    <t>ORD13436</t>
  </si>
  <si>
    <t>ORD13437</t>
  </si>
  <si>
    <t>ORD13438</t>
  </si>
  <si>
    <t>ORD13439</t>
  </si>
  <si>
    <t>ORD13440</t>
  </si>
  <si>
    <t>ORD13441</t>
  </si>
  <si>
    <t>ORD13442</t>
  </si>
  <si>
    <t>ORD13443</t>
  </si>
  <si>
    <t>ORD13444</t>
  </si>
  <si>
    <t>ORD13445</t>
  </si>
  <si>
    <t>ORD13446</t>
  </si>
  <si>
    <t>ORD13447</t>
  </si>
  <si>
    <t>ORD13448</t>
  </si>
  <si>
    <t>ORD13449</t>
  </si>
  <si>
    <t>ORD13450</t>
  </si>
  <si>
    <t>ORD13451</t>
  </si>
  <si>
    <t>ORD13452</t>
  </si>
  <si>
    <t>ORD13453</t>
  </si>
  <si>
    <t>ORD13454</t>
  </si>
  <si>
    <t>ORD13455</t>
  </si>
  <si>
    <t>ORD13456</t>
  </si>
  <si>
    <t>ORD13457</t>
  </si>
  <si>
    <t>ORD13458</t>
  </si>
  <si>
    <t>ORD13459</t>
  </si>
  <si>
    <t>ORD13460</t>
  </si>
  <si>
    <t>ORD13461</t>
  </si>
  <si>
    <t>ORD13462</t>
  </si>
  <si>
    <t>ORD13463</t>
  </si>
  <si>
    <t>ORD13464</t>
  </si>
  <si>
    <t>ORD13465</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</si>
  <si>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</si>
  <si>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</si>
  <si>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</si>
  <si>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</si>
  <si>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</si>
  <si>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</si>
  <si>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</si>
  <si>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</si>
  <si>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</si>
  <si>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</si>
  <si>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</si>
  <si>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</si>
  <si>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</si>
  <si>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</si>
  <si>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</si>
  <si>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</si>
  <si>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</si>
  <si>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</si>
  <si>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</si>
  <si>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ORD13485</t>
  </si>
  <si>
    <t>ORD13486</t>
  </si>
  <si>
    <t>ORD13487</t>
  </si>
  <si>
    <t>ORD13488</t>
  </si>
  <si>
    <t>ORD13489</t>
  </si>
  <si>
    <t>ORD13490</t>
  </si>
  <si>
    <t>ORD13491</t>
  </si>
  <si>
    <t>ORD13492</t>
  </si>
  <si>
    <t>ORD13493</t>
  </si>
  <si>
    <t>ORD13494</t>
  </si>
  <si>
    <t>ORD13495</t>
  </si>
  <si>
    <t>ORD13496</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</si>
  <si>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</si>
  <si>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</si>
  <si>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</si>
  <si>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</si>
  <si>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</si>
  <si>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</si>
  <si>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</si>
  <si>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</si>
  <si>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</si>
  <si>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</si>
  <si>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</si>
  <si>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</si>
  <si>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</si>
  <si>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</si>
  <si>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</si>
  <si>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</si>
  <si>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</si>
  <si>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</si>
  <si>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ORD13515</t>
  </si>
  <si>
    <t>ORD13516</t>
  </si>
  <si>
    <t>ORD13517</t>
  </si>
  <si>
    <t>ORD13518</t>
  </si>
  <si>
    <t>ORD13519</t>
  </si>
  <si>
    <t>ORD13520</t>
  </si>
  <si>
    <t>ORD13521</t>
  </si>
  <si>
    <t>ORD13522</t>
  </si>
  <si>
    <t>ORD13523</t>
  </si>
  <si>
    <t>ORD13524</t>
  </si>
  <si>
    <t>ORD13525</t>
  </si>
  <si>
    <t>ORD13526</t>
  </si>
  <si>
    <t>ORD13527</t>
  </si>
  <si>
    <t>ORD13528</t>
  </si>
  <si>
    <t>ORD13529</t>
  </si>
  <si>
    <t>ORD13530</t>
  </si>
  <si>
    <t>ORD13531</t>
  </si>
  <si>
    <t>ORD13532</t>
  </si>
  <si>
    <t>ORD13533</t>
  </si>
  <si>
    <t>ORD13534</t>
  </si>
  <si>
    <t>ORD13535</t>
  </si>
  <si>
    <t>ORD13536</t>
  </si>
  <si>
    <t>ORD13537</t>
  </si>
  <si>
    <t>ORD13538</t>
  </si>
  <si>
    <t>ORD13539</t>
  </si>
  <si>
    <t>ORD13540</t>
  </si>
  <si>
    <t>ORD13541</t>
  </si>
  <si>
    <t>ORD13542</t>
  </si>
  <si>
    <t>ORD13543</t>
  </si>
  <si>
    <t>ORD13544</t>
  </si>
  <si>
    <t>ORD13545</t>
  </si>
  <si>
    <t>ORD13546</t>
  </si>
  <si>
    <t>ORD13547</t>
  </si>
  <si>
    <t>ORD13548</t>
  </si>
  <si>
    <t>ORD13549</t>
  </si>
  <si>
    <t>ORD13550</t>
  </si>
  <si>
    <t>ORD13551</t>
  </si>
  <si>
    <t>ORD13552</t>
  </si>
  <si>
    <t>ORD13553</t>
  </si>
  <si>
    <t>ORD13554</t>
  </si>
  <si>
    <t>ORD13555</t>
  </si>
  <si>
    <t>ORD13556</t>
  </si>
  <si>
    <t>ORD13557</t>
  </si>
  <si>
    <t>ORD13558</t>
  </si>
  <si>
    <t>ORD13559</t>
  </si>
  <si>
    <t>ORD13560</t>
  </si>
  <si>
    <t>ORD13561</t>
  </si>
  <si>
    <t>ORD13562</t>
  </si>
  <si>
    <t>ORD13563</t>
  </si>
  <si>
    <t>ORD13564</t>
  </si>
  <si>
    <t>ORD13565</t>
  </si>
  <si>
    <t>ORD13566</t>
  </si>
  <si>
    <t>ORD13567</t>
  </si>
  <si>
    <t>ORD13568</t>
  </si>
  <si>
    <t>ORD13569</t>
  </si>
  <si>
    <t>ORD13570</t>
  </si>
  <si>
    <t>ORD13571</t>
  </si>
  <si>
    <t>ORD13572</t>
  </si>
  <si>
    <t>ORD13573</t>
  </si>
  <si>
    <t>ORD13574</t>
  </si>
  <si>
    <t>ORD13575</t>
  </si>
  <si>
    <t>ORD13576</t>
  </si>
  <si>
    <t>ORD13577</t>
  </si>
  <si>
    <t>ORD13578</t>
  </si>
  <si>
    <t>ORD13579</t>
  </si>
  <si>
    <t>ORD13580</t>
  </si>
  <si>
    <t>ORD13581</t>
  </si>
  <si>
    <t>ORD13582</t>
  </si>
  <si>
    <t>ORD13583</t>
  </si>
  <si>
    <t>ORD13584</t>
  </si>
  <si>
    <t>ORD13585</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</si>
  <si>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</si>
  <si>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</si>
  <si>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</si>
  <si>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</si>
  <si>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</si>
  <si>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</si>
  <si>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</si>
  <si>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</si>
  <si>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</si>
  <si>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</si>
  <si>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</si>
  <si>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</si>
  <si>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</si>
  <si>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</si>
  <si>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</si>
  <si>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</si>
  <si>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ORD13602</t>
  </si>
  <si>
    <t>ORD13603</t>
  </si>
  <si>
    <t>ORD13604</t>
  </si>
  <si>
    <t>ORD13605</t>
  </si>
  <si>
    <t>ORD13606</t>
  </si>
  <si>
    <t>ORD13607</t>
  </si>
  <si>
    <t>ORD13608</t>
  </si>
  <si>
    <t>ORD13609</t>
  </si>
  <si>
    <t>ORD13610</t>
  </si>
  <si>
    <t>ORD13611</t>
  </si>
  <si>
    <t>ORD13612</t>
  </si>
  <si>
    <t>ORD13613</t>
  </si>
  <si>
    <t>ORD13614</t>
  </si>
  <si>
    <t>ORD13615</t>
  </si>
  <si>
    <t>ORD13616</t>
  </si>
  <si>
    <t>ORD13617</t>
  </si>
  <si>
    <t>ORD13618</t>
  </si>
  <si>
    <t>ORD13619</t>
  </si>
  <si>
    <t>ORD13620</t>
  </si>
  <si>
    <t>ORD13621</t>
  </si>
  <si>
    <t>ORD13622</t>
  </si>
  <si>
    <t>ORD13623</t>
  </si>
  <si>
    <t>ORD13624</t>
  </si>
  <si>
    <t>ORD13625</t>
  </si>
  <si>
    <t>ORD13626</t>
  </si>
  <si>
    <t>ORD13627</t>
  </si>
  <si>
    <t>ORD13628</t>
  </si>
  <si>
    <t>ORD13629</t>
  </si>
  <si>
    <t>ORD13630</t>
  </si>
  <si>
    <t>ORD13631</t>
  </si>
  <si>
    <t>ORD13632</t>
  </si>
  <si>
    <t>ORD13633</t>
  </si>
  <si>
    <t>ORD13634</t>
  </si>
  <si>
    <t>ORD13635</t>
  </si>
  <si>
    <t>ORD13636</t>
  </si>
  <si>
    <t>ORD13637</t>
  </si>
  <si>
    <t>ORD13638</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</si>
  <si>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</si>
  <si>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</si>
  <si>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</si>
  <si>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</si>
  <si>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</si>
  <si>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</si>
  <si>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</si>
  <si>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</si>
  <si>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</si>
  <si>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</si>
  <si>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</si>
  <si>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</si>
  <si>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</si>
  <si>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</si>
  <si>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</si>
  <si>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</si>
  <si>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</si>
  <si>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</si>
  <si>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</si>
  <si>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</si>
  <si>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</si>
  <si>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</si>
  <si>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</si>
  <si>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</si>
  <si>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</si>
  <si>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</si>
  <si>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</si>
  <si>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</si>
  <si>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</si>
  <si>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</si>
  <si>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</si>
  <si>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</si>
  <si>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</si>
  <si>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</si>
  <si>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</si>
  <si>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</si>
  <si>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</si>
  <si>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</si>
  <si>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</si>
  <si>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</si>
  <si>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</si>
  <si>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</si>
  <si>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</si>
  <si>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</si>
  <si>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</si>
  <si>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</si>
  <si>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</si>
  <si>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</si>
  <si>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</si>
  <si>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</si>
  <si>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</si>
  <si>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</si>
  <si>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</si>
  <si>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</si>
  <si>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</si>
  <si>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</si>
  <si>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</si>
  <si>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</si>
  <si>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</si>
  <si>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</si>
  <si>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</si>
  <si>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</si>
  <si>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</si>
  <si>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</si>
  <si>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</si>
  <si>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</si>
  <si>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</si>
  <si>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</si>
  <si>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</si>
  <si>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</si>
  <si>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ORD13709</t>
  </si>
  <si>
    <t>ORD13710</t>
  </si>
  <si>
    <t>ORD13711</t>
  </si>
  <si>
    <t>ORD13712</t>
  </si>
  <si>
    <t>ORD13713</t>
  </si>
  <si>
    <t>ORD13714</t>
  </si>
  <si>
    <t>ORD13715</t>
  </si>
  <si>
    <t>ORD13716</t>
  </si>
  <si>
    <t>ORD13717</t>
  </si>
  <si>
    <t>ORD13718</t>
  </si>
  <si>
    <t>ORD13719</t>
  </si>
  <si>
    <t>ORD13720</t>
  </si>
  <si>
    <t>ORD13721</t>
  </si>
  <si>
    <t>ORD13722</t>
  </si>
  <si>
    <t>ORD13723</t>
  </si>
  <si>
    <t>ORD13724</t>
  </si>
  <si>
    <t>ORD13725</t>
  </si>
  <si>
    <t>ORD13726</t>
  </si>
  <si>
    <t>ORD13727</t>
  </si>
  <si>
    <t>ORD13728</t>
  </si>
  <si>
    <t>ORD13729</t>
  </si>
  <si>
    <t>ORD13730</t>
  </si>
  <si>
    <t>ORD13731</t>
  </si>
  <si>
    <t>ORD13732</t>
  </si>
  <si>
    <t>ORD13733</t>
  </si>
  <si>
    <t>ORD13734</t>
  </si>
  <si>
    <t>ORD13735</t>
  </si>
  <si>
    <t>ORD13736</t>
  </si>
  <si>
    <t>ORD13737</t>
  </si>
  <si>
    <t>ORD13738</t>
  </si>
  <si>
    <t>ORD13739</t>
  </si>
  <si>
    <t>ORD13740</t>
  </si>
  <si>
    <t>ORD13741</t>
  </si>
  <si>
    <t>ORD13742</t>
  </si>
  <si>
    <t>ORD13743</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</si>
  <si>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</si>
  <si>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</si>
  <si>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</si>
  <si>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</si>
  <si>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</si>
  <si>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</si>
  <si>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</si>
  <si>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</si>
  <si>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</si>
  <si>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</si>
  <si>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</si>
  <si>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</si>
  <si>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</si>
  <si>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</si>
  <si>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</si>
  <si>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</si>
  <si>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ORD13760</t>
  </si>
  <si>
    <t>ORD13761</t>
  </si>
  <si>
    <t>ORD13762</t>
  </si>
  <si>
    <t>ORD13763</t>
  </si>
  <si>
    <t>ORD13764</t>
  </si>
  <si>
    <t>ORD13765</t>
  </si>
  <si>
    <t>ORD13766</t>
  </si>
  <si>
    <t>ORD13767</t>
  </si>
  <si>
    <t>ORD13768</t>
  </si>
  <si>
    <t>ORD13769</t>
  </si>
  <si>
    <t>ORD13770</t>
  </si>
  <si>
    <t>ORD13771</t>
  </si>
  <si>
    <t>ORD13772</t>
  </si>
  <si>
    <t>ORD13773</t>
  </si>
  <si>
    <t>ORD13774</t>
  </si>
  <si>
    <t>ORD13775</t>
  </si>
  <si>
    <t>ORD13776</t>
  </si>
  <si>
    <t>ORD13777</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</si>
  <si>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</si>
  <si>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</si>
  <si>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</si>
  <si>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</si>
  <si>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</si>
  <si>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</si>
  <si>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</si>
  <si>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</si>
  <si>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</si>
  <si>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</si>
  <si>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</si>
  <si>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</si>
  <si>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</si>
  <si>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</si>
  <si>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</si>
  <si>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</si>
  <si>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</si>
  <si>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ORD13795</t>
  </si>
  <si>
    <t>ORD13796</t>
  </si>
  <si>
    <t>ORD13797</t>
  </si>
  <si>
    <t>ORD13798</t>
  </si>
  <si>
    <t>ORD13799</t>
  </si>
  <si>
    <t>ORD13800</t>
  </si>
  <si>
    <t>ORD13801</t>
  </si>
  <si>
    <t>ORD13802</t>
  </si>
  <si>
    <t>ORD13803</t>
  </si>
  <si>
    <t>ORD13804</t>
  </si>
  <si>
    <t>ORD13805</t>
  </si>
  <si>
    <t>ORD13806</t>
  </si>
  <si>
    <t>ORD13807</t>
  </si>
  <si>
    <t>ORD13808</t>
  </si>
  <si>
    <t>ORD13809</t>
  </si>
  <si>
    <t>ORD13810</t>
  </si>
  <si>
    <t>ORD13811</t>
  </si>
  <si>
    <t>ORD13812</t>
  </si>
  <si>
    <t>ORD13813</t>
  </si>
  <si>
    <t>ORD13814</t>
  </si>
  <si>
    <t>ORD13815</t>
  </si>
  <si>
    <t>ORD13816</t>
  </si>
  <si>
    <t>ORD13817</t>
  </si>
  <si>
    <t>ORD13818</t>
  </si>
  <si>
    <t>ORD13819</t>
  </si>
  <si>
    <t>ORD13820</t>
  </si>
  <si>
    <t>ORD13821</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</si>
  <si>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</si>
  <si>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</si>
  <si>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</si>
  <si>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</si>
  <si>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</si>
  <si>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</si>
  <si>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</si>
  <si>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</si>
  <si>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</si>
  <si>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</si>
  <si>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</si>
  <si>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</si>
  <si>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</si>
  <si>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</si>
  <si>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</si>
  <si>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</si>
  <si>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</si>
  <si>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</si>
  <si>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</si>
  <si>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</si>
  <si>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</si>
  <si>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</si>
  <si>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</si>
  <si>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</si>
  <si>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ORD13846</t>
  </si>
  <si>
    <t>ORD13847</t>
  </si>
  <si>
    <t>ORD13848</t>
  </si>
  <si>
    <t>ORD13849</t>
  </si>
  <si>
    <t>ORD13850</t>
  </si>
  <si>
    <t>ORD13851</t>
  </si>
  <si>
    <t>ORD13852</t>
  </si>
  <si>
    <t>ORD13853</t>
  </si>
  <si>
    <t>ORD13854</t>
  </si>
  <si>
    <t>ORD13855</t>
  </si>
  <si>
    <t>ORD13856</t>
  </si>
  <si>
    <t>ORD13857</t>
  </si>
  <si>
    <t>ORD13858</t>
  </si>
  <si>
    <t>ORD13859</t>
  </si>
  <si>
    <t>ORD13860</t>
  </si>
  <si>
    <t>ORD13861</t>
  </si>
  <si>
    <t>ORD13862</t>
  </si>
  <si>
    <t>ORD13863</t>
  </si>
  <si>
    <t>ORD13864</t>
  </si>
  <si>
    <t>ORD13865</t>
  </si>
  <si>
    <t>ORD13866</t>
  </si>
  <si>
    <t>ORD13867</t>
  </si>
  <si>
    <t>ORD13868</t>
  </si>
  <si>
    <t>ORD13869</t>
  </si>
  <si>
    <t>ORD13870</t>
  </si>
  <si>
    <t>ORD13871</t>
  </si>
  <si>
    <t>ORD13872</t>
  </si>
  <si>
    <t>ORD13873</t>
  </si>
  <si>
    <t>ORD13874</t>
  </si>
  <si>
    <t>ORD13875</t>
  </si>
  <si>
    <t>ORD13876</t>
  </si>
  <si>
    <t>ORD13877</t>
  </si>
  <si>
    <t>ORD13878</t>
  </si>
  <si>
    <t>ORD13879</t>
  </si>
  <si>
    <t>ORD13880</t>
  </si>
  <si>
    <t>ORD13881</t>
  </si>
  <si>
    <t>ORD13882</t>
  </si>
  <si>
    <t>ORD13883</t>
  </si>
  <si>
    <t>ORD13884</t>
  </si>
  <si>
    <t>ORD13885</t>
  </si>
  <si>
    <t>ORD13886</t>
  </si>
  <si>
    <t>ORD13887</t>
  </si>
  <si>
    <t>ORD13888</t>
  </si>
  <si>
    <t>ORD13889</t>
  </si>
  <si>
    <t>ORD13890</t>
  </si>
  <si>
    <t>ORD13891</t>
  </si>
  <si>
    <t>ORD13892</t>
  </si>
  <si>
    <t>ORD13893</t>
  </si>
  <si>
    <t>ORD13894</t>
  </si>
  <si>
    <t>ORD13895</t>
  </si>
  <si>
    <t>ORD13896</t>
  </si>
  <si>
    <t>ORD13897</t>
  </si>
  <si>
    <t>ORD13898</t>
  </si>
  <si>
    <t>ORD13899</t>
  </si>
  <si>
    <t>ORD13900</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</si>
  <si>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</si>
  <si>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</si>
  <si>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</si>
  <si>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</si>
  <si>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</si>
  <si>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</si>
  <si>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</si>
  <si>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</si>
  <si>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</si>
  <si>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</si>
  <si>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</si>
  <si>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</si>
  <si>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</si>
  <si>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</si>
  <si>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</si>
  <si>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</si>
  <si>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</si>
  <si>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</si>
  <si>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</si>
  <si>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ORD13920</t>
  </si>
  <si>
    <t>ORD13921</t>
  </si>
  <si>
    <t>ORD13922</t>
  </si>
  <si>
    <t>ORD13923</t>
  </si>
  <si>
    <t>ORD13924</t>
  </si>
  <si>
    <t>ORD13925</t>
  </si>
  <si>
    <t>ORD13926</t>
  </si>
  <si>
    <t>ORD13927</t>
  </si>
  <si>
    <t>ORD13928</t>
  </si>
  <si>
    <t>ORD13929</t>
  </si>
  <si>
    <t>ORD13930</t>
  </si>
  <si>
    <t>ORD13931</t>
  </si>
  <si>
    <t>ORD13932</t>
  </si>
  <si>
    <t>ORD13933</t>
  </si>
  <si>
    <t>ORD13934</t>
  </si>
  <si>
    <t>ORD13935</t>
  </si>
  <si>
    <t>ORD13936</t>
  </si>
  <si>
    <t>ORD13937</t>
  </si>
  <si>
    <t>ORD13938</t>
  </si>
  <si>
    <t>ORD13939</t>
  </si>
  <si>
    <t>ORD13940</t>
  </si>
  <si>
    <t>ORD13941</t>
  </si>
  <si>
    <t>ORD13942</t>
  </si>
  <si>
    <t>ORD13943</t>
  </si>
  <si>
    <t>ORD13944</t>
  </si>
  <si>
    <t>ORD13945</t>
  </si>
  <si>
    <t>ORD13946</t>
  </si>
  <si>
    <t>ORD13947</t>
  </si>
  <si>
    <t>ORD13948</t>
  </si>
  <si>
    <t>ORD13949</t>
  </si>
  <si>
    <t>ORD13950</t>
  </si>
  <si>
    <t>ORD13951</t>
  </si>
  <si>
    <t>ORD13952</t>
  </si>
  <si>
    <t>ORD13953</t>
  </si>
  <si>
    <t>ORD13954</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</si>
  <si>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</si>
  <si>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</si>
  <si>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</si>
  <si>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</si>
  <si>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</si>
  <si>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</si>
  <si>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</si>
  <si>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</si>
  <si>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</si>
  <si>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</si>
  <si>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</si>
  <si>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</si>
  <si>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</si>
  <si>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</si>
  <si>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</si>
  <si>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</si>
  <si>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</si>
  <si>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</si>
  <si>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</si>
  <si>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</si>
  <si>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</si>
  <si>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</si>
  <si>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</si>
  <si>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</si>
  <si>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</si>
  <si>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</si>
  <si>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</si>
  <si>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</si>
  <si>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</si>
  <si>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</si>
  <si>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</si>
  <si>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</si>
  <si>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</si>
  <si>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</si>
  <si>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</si>
  <si>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ORD13990</t>
  </si>
  <si>
    <t>ORD13991</t>
  </si>
  <si>
    <t>ORD13992</t>
  </si>
  <si>
    <t>ORD13993</t>
  </si>
  <si>
    <t>ORD13994</t>
  </si>
  <si>
    <t>ORD13995</t>
  </si>
  <si>
    <t>ORD13996</t>
  </si>
  <si>
    <t>ORD13997</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</si>
  <si>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</si>
  <si>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</si>
  <si>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</si>
  <si>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</si>
  <si>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</si>
  <si>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</si>
  <si>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</si>
  <si>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</si>
  <si>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</si>
  <si>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</si>
  <si>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</si>
  <si>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</si>
  <si>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</si>
  <si>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</si>
  <si>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</si>
  <si>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</si>
  <si>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</si>
  <si>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</si>
  <si>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</si>
  <si>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</si>
  <si>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</si>
  <si>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</si>
  <si>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</si>
  <si>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</si>
  <si>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</si>
  <si>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</si>
  <si>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</si>
  <si>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</si>
  <si>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ORD14026</t>
  </si>
  <si>
    <t>ORD14027</t>
  </si>
  <si>
    <t>ORD14028</t>
  </si>
  <si>
    <t>ORD14029</t>
  </si>
  <si>
    <t>ORD14030</t>
  </si>
  <si>
    <t>ORD14031</t>
  </si>
  <si>
    <t>ORD14032</t>
  </si>
  <si>
    <t>ORD14033</t>
  </si>
  <si>
    <t>ORD14034</t>
  </si>
  <si>
    <t>ORD14035</t>
  </si>
  <si>
    <t>ORD14036</t>
  </si>
  <si>
    <t>ORD14037</t>
  </si>
  <si>
    <t>ORD14038</t>
  </si>
  <si>
    <t>ORD14039</t>
  </si>
  <si>
    <t>ORD14040</t>
  </si>
  <si>
    <t>ORD14041</t>
  </si>
  <si>
    <t>ORD14042</t>
  </si>
  <si>
    <t>ORD14043</t>
  </si>
  <si>
    <t>ORD14044</t>
  </si>
  <si>
    <t>ORD14045</t>
  </si>
  <si>
    <t>ORD14046</t>
  </si>
  <si>
    <t>ORD14047</t>
  </si>
  <si>
    <t>ORD14048</t>
  </si>
  <si>
    <t>ORD14049</t>
  </si>
  <si>
    <t>ORD14050</t>
  </si>
  <si>
    <t>ORD14051</t>
  </si>
  <si>
    <t>ORD14052</t>
  </si>
  <si>
    <t>ORD14053</t>
  </si>
  <si>
    <t>ORD14054</t>
  </si>
  <si>
    <t>ORD14055</t>
  </si>
  <si>
    <t>ORD14056</t>
  </si>
  <si>
    <t>ORD14057</t>
  </si>
  <si>
    <t>ORD14058</t>
  </si>
  <si>
    <t>ORD14059</t>
  </si>
  <si>
    <t>ORD14060</t>
  </si>
  <si>
    <t>ORD14061</t>
  </si>
  <si>
    <t>ORD14062</t>
  </si>
  <si>
    <t>ORD14063</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</si>
  <si>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</si>
  <si>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</si>
  <si>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</si>
  <si>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</si>
  <si>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</si>
  <si>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</si>
  <si>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</si>
  <si>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</si>
  <si>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</si>
  <si>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</si>
  <si>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</si>
  <si>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</si>
  <si>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</si>
  <si>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</si>
  <si>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</si>
  <si>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</si>
  <si>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</si>
  <si>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</si>
  <si>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</si>
  <si>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</si>
  <si>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</si>
  <si>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</si>
  <si>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ORD14086</t>
  </si>
  <si>
    <t>ORD14087</t>
  </si>
  <si>
    <t>ORD14088</t>
  </si>
  <si>
    <t>ORD14089</t>
  </si>
  <si>
    <t>ORD14090</t>
  </si>
  <si>
    <t>ORD14091</t>
  </si>
  <si>
    <t>ORD14092</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</si>
  <si>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</si>
  <si>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</si>
  <si>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</si>
  <si>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</si>
  <si>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</si>
  <si>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</si>
  <si>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</si>
  <si>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</si>
  <si>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</si>
  <si>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</si>
  <si>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</si>
  <si>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</si>
  <si>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</si>
  <si>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</si>
  <si>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</si>
  <si>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</si>
  <si>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</si>
  <si>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</si>
  <si>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</si>
  <si>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</si>
  <si>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</si>
  <si>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</si>
  <si>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</si>
  <si>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</si>
  <si>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</si>
  <si>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</si>
  <si>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</si>
  <si>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</si>
  <si>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</si>
  <si>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</si>
  <si>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</si>
  <si>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</si>
  <si>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</si>
  <si>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</si>
  <si>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</si>
  <si>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</si>
  <si>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</si>
  <si>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</si>
  <si>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</si>
  <si>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</si>
  <si>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</si>
  <si>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</si>
  <si>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</si>
  <si>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</si>
  <si>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</si>
  <si>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</si>
  <si>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</si>
  <si>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</si>
  <si>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</si>
  <si>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</si>
  <si>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</si>
  <si>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</si>
  <si>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</si>
  <si>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</si>
  <si>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</si>
  <si>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ORD14148</t>
  </si>
  <si>
    <t>ORD14149</t>
  </si>
  <si>
    <t>ORD14150</t>
  </si>
  <si>
    <t>ORD14151</t>
  </si>
  <si>
    <t>ORD14152</t>
  </si>
  <si>
    <t>ORD14153</t>
  </si>
  <si>
    <t>ORD14154</t>
  </si>
  <si>
    <t>ORD14155</t>
  </si>
  <si>
    <t>ORD14156</t>
  </si>
  <si>
    <t>ORD14157</t>
  </si>
  <si>
    <t>ORD14158</t>
  </si>
  <si>
    <t>ORD14159</t>
  </si>
  <si>
    <t>ORD14160</t>
  </si>
  <si>
    <t>ORD14161</t>
  </si>
  <si>
    <t>ORD14162</t>
  </si>
  <si>
    <t>ORD14163</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</si>
  <si>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</si>
  <si>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</si>
  <si>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</si>
  <si>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</si>
  <si>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</si>
  <si>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</si>
  <si>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</si>
  <si>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</si>
  <si>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</si>
  <si>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</si>
  <si>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</si>
  <si>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</si>
  <si>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</si>
  <si>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</si>
  <si>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</si>
  <si>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</si>
  <si>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</si>
  <si>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ORD14181</t>
  </si>
  <si>
    <t>ORD14182</t>
  </si>
  <si>
    <t>ORD14183</t>
  </si>
  <si>
    <t>ORD14184</t>
  </si>
  <si>
    <t>ORD14185</t>
  </si>
  <si>
    <t>ORD14186</t>
  </si>
  <si>
    <t>ORD14187</t>
  </si>
  <si>
    <t>ORD14188</t>
  </si>
  <si>
    <t>ORD14189</t>
  </si>
  <si>
    <t>ORD14190</t>
  </si>
  <si>
    <t>ORD14191</t>
  </si>
  <si>
    <t>ORD14192</t>
  </si>
  <si>
    <t>ORD14193</t>
  </si>
  <si>
    <t>ORD14194</t>
  </si>
  <si>
    <t>ORD14195</t>
  </si>
  <si>
    <t>ORD14196</t>
  </si>
  <si>
    <t>ORD14197</t>
  </si>
  <si>
    <t>ORD14198</t>
  </si>
  <si>
    <t>ORD14199</t>
  </si>
  <si>
    <t>ORD14200</t>
  </si>
  <si>
    <t>ORD14201</t>
  </si>
  <si>
    <t>ORD14202</t>
  </si>
  <si>
    <t>ORD14203</t>
  </si>
  <si>
    <t>ORD14204</t>
  </si>
  <si>
    <t>ORD14205</t>
  </si>
  <si>
    <t>ORD14206</t>
  </si>
  <si>
    <t>ORD14207</t>
  </si>
  <si>
    <t>ORD14208</t>
  </si>
  <si>
    <t>ORD14209</t>
  </si>
  <si>
    <t>ORD14210</t>
  </si>
  <si>
    <t>ORD14211</t>
  </si>
  <si>
    <t>ORD14212</t>
  </si>
  <si>
    <t>ORD14213</t>
  </si>
  <si>
    <t>ORD14214</t>
  </si>
  <si>
    <t>ORD14215</t>
  </si>
  <si>
    <t>ORD14216</t>
  </si>
  <si>
    <t>ORD14217</t>
  </si>
  <si>
    <t>ORD14218</t>
  </si>
  <si>
    <t>ORD14219</t>
  </si>
  <si>
    <t>ORD14220</t>
  </si>
  <si>
    <t>ORD14221</t>
  </si>
  <si>
    <t>ORD14222</t>
  </si>
  <si>
    <t>ORD14223</t>
  </si>
  <si>
    <t>ORD14224</t>
  </si>
  <si>
    <t>ORD14225</t>
  </si>
  <si>
    <t>ORD14226</t>
  </si>
  <si>
    <t>ORD14227</t>
  </si>
  <si>
    <t>ORD14228</t>
  </si>
  <si>
    <t>ORD14229</t>
  </si>
  <si>
    <t>ORD14230</t>
  </si>
  <si>
    <t>ORD14231</t>
  </si>
  <si>
    <t>ORD14232</t>
  </si>
  <si>
    <t>ORD14233</t>
  </si>
  <si>
    <t>ORD14234</t>
  </si>
  <si>
    <t>ORD14235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</si>
  <si>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</si>
  <si>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</si>
  <si>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</si>
  <si>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</si>
  <si>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</si>
  <si>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</si>
  <si>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</si>
  <si>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</si>
  <si>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</si>
  <si>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</si>
  <si>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</si>
  <si>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</si>
  <si>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</si>
  <si>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</si>
  <si>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</si>
  <si>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</si>
  <si>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</si>
  <si>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</si>
  <si>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</si>
  <si>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</si>
  <si>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</si>
  <si>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</si>
  <si>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</si>
  <si>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</si>
  <si>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</si>
  <si>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</si>
  <si>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</si>
  <si>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</si>
  <si>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</si>
  <si>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</si>
  <si>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</si>
  <si>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</si>
  <si>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</si>
  <si>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</si>
  <si>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</si>
  <si>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</si>
  <si>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</si>
  <si>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</si>
  <si>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ORD14274</t>
  </si>
  <si>
    <t>ORD14275</t>
  </si>
  <si>
    <t>ORD14276</t>
  </si>
  <si>
    <t>ORD14277</t>
  </si>
  <si>
    <t>ORD14278</t>
  </si>
  <si>
    <t>ORD14279</t>
  </si>
  <si>
    <t>ORD14280</t>
  </si>
  <si>
    <t>ORD14281</t>
  </si>
  <si>
    <t>ORD14282</t>
  </si>
  <si>
    <t>ORD14283</t>
  </si>
  <si>
    <t>ORD14284</t>
  </si>
  <si>
    <t>ORD14285</t>
  </si>
  <si>
    <t>ORD14286</t>
  </si>
  <si>
    <t>ORD14287</t>
  </si>
  <si>
    <t>ORD14288</t>
  </si>
  <si>
    <t>ORD14289</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</si>
  <si>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</si>
  <si>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</si>
  <si>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</si>
  <si>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</si>
  <si>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</si>
  <si>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</si>
  <si>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</si>
  <si>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</si>
  <si>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</si>
  <si>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</si>
  <si>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</si>
  <si>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</si>
  <si>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</si>
  <si>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</si>
  <si>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</si>
  <si>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</si>
  <si>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</si>
  <si>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</si>
  <si>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</si>
  <si>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</si>
  <si>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</si>
  <si>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</si>
  <si>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</si>
  <si>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</si>
  <si>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</si>
  <si>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</si>
  <si>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</si>
  <si>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</si>
  <si>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</si>
  <si>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</si>
  <si>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</si>
  <si>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</si>
  <si>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</si>
  <si>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</si>
  <si>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</si>
  <si>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ORD14325</t>
  </si>
  <si>
    <t>ORD14326</t>
  </si>
  <si>
    <t>ORD14327</t>
  </si>
  <si>
    <t>ORD14328</t>
  </si>
  <si>
    <t>ORD14329</t>
  </si>
  <si>
    <t>ORD14330</t>
  </si>
  <si>
    <t>ORD14331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</si>
  <si>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</si>
  <si>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</si>
  <si>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</si>
  <si>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</si>
  <si>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</si>
  <si>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</si>
  <si>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</si>
  <si>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</si>
  <si>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</si>
  <si>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</si>
  <si>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</si>
  <si>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</si>
  <si>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</si>
  <si>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</si>
  <si>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</si>
  <si>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</si>
  <si>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</si>
  <si>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</si>
  <si>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</si>
  <si>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</si>
  <si>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</si>
  <si>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</si>
  <si>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</si>
  <si>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</si>
  <si>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</si>
  <si>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</si>
  <si>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</si>
  <si>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</si>
  <si>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</si>
  <si>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</si>
  <si>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</si>
  <si>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</si>
  <si>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</si>
  <si>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</si>
  <si>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</si>
  <si>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</si>
  <si>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</si>
  <si>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</si>
  <si>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</si>
  <si>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</si>
  <si>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</si>
  <si>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</si>
  <si>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</si>
  <si>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</si>
  <si>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</si>
  <si>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</si>
  <si>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</si>
  <si>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</si>
  <si>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</si>
  <si>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</si>
  <si>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</si>
  <si>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</si>
  <si>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</si>
  <si>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</si>
  <si>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</si>
  <si>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</si>
  <si>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</si>
  <si>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</si>
  <si>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</si>
  <si>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</si>
  <si>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</si>
  <si>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</si>
  <si>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</si>
  <si>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</si>
  <si>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</si>
  <si>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</si>
  <si>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</si>
  <si>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</si>
  <si>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</si>
  <si>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</si>
  <si>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</si>
  <si>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</si>
  <si>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</si>
  <si>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</si>
  <si>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</si>
  <si>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</si>
  <si>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</si>
  <si>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</si>
  <si>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</si>
  <si>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</si>
  <si>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</si>
  <si>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</si>
  <si>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</si>
  <si>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</si>
  <si>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</si>
  <si>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</si>
  <si>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</si>
  <si>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</si>
  <si>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</si>
  <si>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</si>
  <si>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</si>
  <si>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</si>
  <si>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</si>
  <si>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</si>
  <si>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</si>
  <si>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</si>
  <si>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</si>
  <si>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</si>
  <si>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</si>
  <si>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</si>
  <si>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</si>
  <si>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</si>
  <si>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</si>
  <si>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ORD14435</t>
  </si>
  <si>
    <t>ORD14436</t>
  </si>
  <si>
    <t>ORD14437</t>
  </si>
  <si>
    <t>ORD14438</t>
  </si>
  <si>
    <t>ORD14439</t>
  </si>
  <si>
    <t>ORD14440</t>
  </si>
  <si>
    <t>ORD14441</t>
  </si>
  <si>
    <t>ORD14442</t>
  </si>
  <si>
    <t>ORD14443</t>
  </si>
  <si>
    <t>ORD14444</t>
  </si>
  <si>
    <t>ORD14445</t>
  </si>
  <si>
    <t>ORD14446</t>
  </si>
  <si>
    <t>ORD14447</t>
  </si>
  <si>
    <t>ORD14448</t>
  </si>
  <si>
    <t>ORD14449</t>
  </si>
  <si>
    <t>ORD14450</t>
  </si>
  <si>
    <t>ORD14451</t>
  </si>
  <si>
    <t>ORD14452</t>
  </si>
  <si>
    <t>ORD14453</t>
  </si>
  <si>
    <t>ORD14454</t>
  </si>
  <si>
    <t>ORD14455</t>
  </si>
  <si>
    <t>ORD14456</t>
  </si>
  <si>
    <t>ORD14457</t>
  </si>
  <si>
    <t>ORD14458</t>
  </si>
  <si>
    <t>ORD14459</t>
  </si>
  <si>
    <t>ORD14460</t>
  </si>
  <si>
    <t>ORD14461</t>
  </si>
  <si>
    <t>ORD14462</t>
  </si>
  <si>
    <t>ORD14463</t>
  </si>
  <si>
    <t>ORD14464</t>
  </si>
  <si>
    <t>ORD14465</t>
  </si>
  <si>
    <t>ORD14466</t>
  </si>
  <si>
    <t>ORD14467</t>
  </si>
  <si>
    <t>ORD14468</t>
  </si>
  <si>
    <t>ORD14469</t>
  </si>
  <si>
    <t>ORD14470</t>
  </si>
  <si>
    <t>ORD14471</t>
  </si>
  <si>
    <t>ORD14472</t>
  </si>
  <si>
    <t>ORD14473</t>
  </si>
  <si>
    <t>ORD14474</t>
  </si>
  <si>
    <t>ORD14475</t>
  </si>
  <si>
    <t>ORD14476</t>
  </si>
  <si>
    <t>ORD14477</t>
  </si>
  <si>
    <t>ORD14478</t>
  </si>
  <si>
    <t>ORD14479</t>
  </si>
  <si>
    <t>ORD14480</t>
  </si>
  <si>
    <t>ORD14481</t>
  </si>
  <si>
    <t>ORD14482</t>
  </si>
  <si>
    <t>ORD14483</t>
  </si>
  <si>
    <t>ORD14484</t>
  </si>
  <si>
    <t>ORD14485</t>
  </si>
  <si>
    <t>ORD14486</t>
  </si>
  <si>
    <t>ORD14487</t>
  </si>
  <si>
    <t>ORD14488</t>
  </si>
  <si>
    <t>ORD14489</t>
  </si>
  <si>
    <t>ORD14490</t>
  </si>
  <si>
    <t>ORD14491</t>
  </si>
  <si>
    <t>ORD14492</t>
  </si>
  <si>
    <t>ORD14493</t>
  </si>
  <si>
    <t>ORD14494</t>
  </si>
  <si>
    <t>ORD14495</t>
  </si>
  <si>
    <t>ORD14496</t>
  </si>
  <si>
    <t>ORD14497</t>
  </si>
  <si>
    <t>ORD14498</t>
  </si>
  <si>
    <t>ORD14499</t>
  </si>
  <si>
    <t>ORD14500</t>
  </si>
  <si>
    <t>ORD14501</t>
  </si>
  <si>
    <t>ORD14502</t>
  </si>
  <si>
    <t>ORD14503</t>
  </si>
  <si>
    <t>ORD14504</t>
  </si>
  <si>
    <t>ORD14505</t>
  </si>
  <si>
    <t>ORD14506</t>
  </si>
  <si>
    <t>ORD14507</t>
  </si>
  <si>
    <t>ORD14508</t>
  </si>
  <si>
    <t>ORD14509</t>
  </si>
  <si>
    <t>ORD14510</t>
  </si>
  <si>
    <t>ORD14511</t>
  </si>
  <si>
    <t>ORD14512</t>
  </si>
  <si>
    <t>ORD14513</t>
  </si>
  <si>
    <t>ORD14514</t>
  </si>
  <si>
    <t>ORD14515</t>
  </si>
  <si>
    <t>ORD14516</t>
  </si>
  <si>
    <t>ORD14517</t>
  </si>
  <si>
    <t>ORD14518</t>
  </si>
  <si>
    <t>ORD14519</t>
  </si>
  <si>
    <t>ORD14520</t>
  </si>
  <si>
    <t>ORD14521</t>
  </si>
  <si>
    <t>ORD14522</t>
  </si>
  <si>
    <t>ORD14523</t>
  </si>
  <si>
    <t>ORD14524</t>
  </si>
  <si>
    <t>ORD14525</t>
  </si>
  <si>
    <t>ORD14526</t>
  </si>
  <si>
    <t>ORD14527</t>
  </si>
  <si>
    <t>ORD14528</t>
  </si>
  <si>
    <t>ORD14529</t>
  </si>
  <si>
    <t>ORD14530</t>
  </si>
  <si>
    <t>ORD14531</t>
  </si>
  <si>
    <t>ORD14532</t>
  </si>
  <si>
    <t>ORD14533</t>
  </si>
  <si>
    <t>ORD14534</t>
  </si>
  <si>
    <t>ORD14535</t>
  </si>
  <si>
    <t>ORD14536</t>
  </si>
  <si>
    <t>ORD14537</t>
  </si>
  <si>
    <t>ORD14538</t>
  </si>
  <si>
    <t>ORD14539</t>
  </si>
  <si>
    <t>ORD14540</t>
  </si>
  <si>
    <t>ORD14541</t>
  </si>
  <si>
    <t>ORD14542</t>
  </si>
  <si>
    <t>ORD14543</t>
  </si>
  <si>
    <t>ORD14544</t>
  </si>
  <si>
    <t>ORD14545</t>
  </si>
  <si>
    <t>ORD14546</t>
  </si>
  <si>
    <t>ORD14547</t>
  </si>
  <si>
    <t>ORD14548</t>
  </si>
  <si>
    <t>ORD14549</t>
  </si>
  <si>
    <t>ORD14550</t>
  </si>
  <si>
    <t>ORD14551</t>
  </si>
  <si>
    <t>ORD14552</t>
  </si>
  <si>
    <t>ORD14553</t>
  </si>
  <si>
    <t>ORD14554</t>
  </si>
  <si>
    <t>ORD14555</t>
  </si>
  <si>
    <t>ORD14556</t>
  </si>
  <si>
    <t>ORD14557</t>
  </si>
  <si>
    <t>ORD14558</t>
  </si>
  <si>
    <t>ORD14559</t>
  </si>
  <si>
    <t>ORD14560</t>
  </si>
  <si>
    <t>ORD14561</t>
  </si>
  <si>
    <t>ORD14562</t>
  </si>
  <si>
    <t>ORD14563</t>
  </si>
  <si>
    <t>ORD14564</t>
  </si>
  <si>
    <t>ORD14565</t>
  </si>
  <si>
    <t>ORD14566</t>
  </si>
  <si>
    <t>ORD14567</t>
  </si>
  <si>
    <t>ORD14568</t>
  </si>
  <si>
    <t>ORD14569</t>
  </si>
  <si>
    <t>ORD14570</t>
  </si>
  <si>
    <t>ORD14571</t>
  </si>
  <si>
    <t>ORD14572</t>
  </si>
  <si>
    <t>ORD14573</t>
  </si>
  <si>
    <t>ORD14574</t>
  </si>
  <si>
    <t>ORD14575</t>
  </si>
  <si>
    <t>ORD14576</t>
  </si>
  <si>
    <t>ORD14577</t>
  </si>
  <si>
    <t>ORD14578</t>
  </si>
  <si>
    <t>ORD14579</t>
  </si>
  <si>
    <t>ORD14580</t>
  </si>
  <si>
    <t>ORD14581</t>
  </si>
  <si>
    <t>ORD14582</t>
  </si>
  <si>
    <t>ORD14583</t>
  </si>
  <si>
    <t>ORD14584</t>
  </si>
  <si>
    <t>ORD14585</t>
  </si>
  <si>
    <t>ORD14586</t>
  </si>
  <si>
    <t>ORD14587</t>
  </si>
  <si>
    <t>ORD14588</t>
  </si>
  <si>
    <t>ORD14589</t>
  </si>
  <si>
    <t>ORD14590</t>
  </si>
  <si>
    <t>ORD14591</t>
  </si>
  <si>
    <t>ORD14592</t>
  </si>
  <si>
    <t>ORD14593</t>
  </si>
  <si>
    <t>ORD14594</t>
  </si>
  <si>
    <t>ORD14595</t>
  </si>
  <si>
    <t>ORD14596</t>
  </si>
  <si>
    <t>ORD14597</t>
  </si>
  <si>
    <t>ORD14598</t>
  </si>
  <si>
    <t>ORD14599</t>
  </si>
  <si>
    <t>ORD14600</t>
  </si>
  <si>
    <t>ORD14601</t>
  </si>
  <si>
    <t>ORD14602</t>
  </si>
  <si>
    <t>ORD14603</t>
  </si>
  <si>
    <t>ORD14604</t>
  </si>
  <si>
    <t>ORD14605</t>
  </si>
  <si>
    <t>ORD14606</t>
  </si>
  <si>
    <t>ORD14607</t>
  </si>
  <si>
    <t>ORD14608</t>
  </si>
  <si>
    <t>ORD14609</t>
  </si>
  <si>
    <t>ORD14610</t>
  </si>
  <si>
    <t>ORD14611</t>
  </si>
  <si>
    <t>ORD14612</t>
  </si>
  <si>
    <t>ORD14613</t>
  </si>
  <si>
    <t>ORD14614</t>
  </si>
  <si>
    <t>ORD14615</t>
  </si>
  <si>
    <t>ORD14616</t>
  </si>
  <si>
    <t>ORD14617</t>
  </si>
  <si>
    <t>ORD14618</t>
  </si>
  <si>
    <t>ORD14619</t>
  </si>
  <si>
    <t>ORD14620</t>
  </si>
  <si>
    <t>ORD14621</t>
  </si>
  <si>
    <t>ORD14622</t>
  </si>
  <si>
    <t>ORD14623</t>
  </si>
  <si>
    <t>ORD14624</t>
  </si>
  <si>
    <t>ORD14625</t>
  </si>
  <si>
    <t>ORD14626</t>
  </si>
  <si>
    <t>ORD14627</t>
  </si>
  <si>
    <t>ORD14628</t>
  </si>
  <si>
    <t>ORD14629</t>
  </si>
  <si>
    <t>ORD14630</t>
  </si>
  <si>
    <t>ORD14631</t>
  </si>
  <si>
    <t>ORD14632</t>
  </si>
  <si>
    <t>ORD14633</t>
  </si>
  <si>
    <t>ORD14634</t>
  </si>
  <si>
    <t>ORD14635</t>
  </si>
  <si>
    <t>ORD14636</t>
  </si>
  <si>
    <t>ORD14637</t>
  </si>
  <si>
    <t>ORD14638</t>
  </si>
  <si>
    <t>ORD14639</t>
  </si>
  <si>
    <t>ORD14640</t>
  </si>
  <si>
    <t>ORD14641</t>
  </si>
  <si>
    <t>ORD14642</t>
  </si>
  <si>
    <t>ORD14643</t>
  </si>
  <si>
    <t>ORD14644</t>
  </si>
  <si>
    <t>ORD14645</t>
  </si>
  <si>
    <t>ORD14646</t>
  </si>
  <si>
    <t>ORD14647</t>
  </si>
  <si>
    <t>ORD14648</t>
  </si>
  <si>
    <t>ORD14649</t>
  </si>
  <si>
    <t>ORD14650</t>
  </si>
  <si>
    <t>ORD14651</t>
  </si>
  <si>
    <t>ORD14652</t>
  </si>
  <si>
    <t>ORD14653</t>
  </si>
  <si>
    <t>ORD14654</t>
  </si>
  <si>
    <t>ORD14655</t>
  </si>
  <si>
    <t>ORD14656</t>
  </si>
  <si>
    <t>ORD14657</t>
  </si>
  <si>
    <t>ORD14658</t>
  </si>
  <si>
    <t>ORD14659</t>
  </si>
  <si>
    <t>ORD14660</t>
  </si>
  <si>
    <t>ORD14661</t>
  </si>
  <si>
    <t>ORD14662</t>
  </si>
  <si>
    <t>ORD14663</t>
  </si>
  <si>
    <t>ORD14664</t>
  </si>
  <si>
    <t>ORD14665</t>
  </si>
  <si>
    <t>ORD14666</t>
  </si>
  <si>
    <t>ORD14667</t>
  </si>
  <si>
    <t>ORD14668</t>
  </si>
  <si>
    <t>ORD14669</t>
  </si>
  <si>
    <t>ORD14670</t>
  </si>
  <si>
    <t>ORD14671</t>
  </si>
  <si>
    <t>ORD14672</t>
  </si>
  <si>
    <t>ORD14673</t>
  </si>
  <si>
    <t>ORD14674</t>
  </si>
  <si>
    <t>ORD14675</t>
  </si>
  <si>
    <t>ORD14676</t>
  </si>
  <si>
    <t>ORD14677</t>
  </si>
  <si>
    <t>ORD14678</t>
  </si>
  <si>
    <t>ORD14679</t>
  </si>
  <si>
    <t>ORD14680</t>
  </si>
  <si>
    <t>ORD14681</t>
  </si>
  <si>
    <t>ORD14682</t>
  </si>
  <si>
    <t>ORD14683</t>
  </si>
  <si>
    <t>ORD14684</t>
  </si>
  <si>
    <t>ORD14685</t>
  </si>
  <si>
    <t>ORD14686</t>
  </si>
  <si>
    <t>ORD14687</t>
  </si>
  <si>
    <t>ORD14688</t>
  </si>
  <si>
    <t>ORD14689</t>
  </si>
  <si>
    <t>ORD14690</t>
  </si>
  <si>
    <t>ORD14691</t>
  </si>
  <si>
    <t>ORD14692</t>
  </si>
  <si>
    <t>ORD14693</t>
  </si>
  <si>
    <t>ORD14694</t>
  </si>
  <si>
    <t>ORD14695</t>
  </si>
  <si>
    <t>ORD14696</t>
  </si>
  <si>
    <t>ORD14697</t>
  </si>
  <si>
    <t>ORD14698</t>
  </si>
  <si>
    <t>ORD14699</t>
  </si>
  <si>
    <t>ORD14700</t>
  </si>
  <si>
    <t>ORD14701</t>
  </si>
  <si>
    <t>ORD14702</t>
  </si>
  <si>
    <t>ORD14703</t>
  </si>
  <si>
    <t>ORD14704</t>
  </si>
  <si>
    <t>ORD14705</t>
  </si>
  <si>
    <t>ORD14706</t>
  </si>
  <si>
    <t>ORD14707</t>
  </si>
  <si>
    <t>ORD14708</t>
  </si>
  <si>
    <t>ORD14709</t>
  </si>
  <si>
    <t>ORD14710</t>
  </si>
  <si>
    <t>ORD14711</t>
  </si>
  <si>
    <t>ORD14712</t>
  </si>
  <si>
    <t>ORD14713</t>
  </si>
  <si>
    <t>ORD14714</t>
  </si>
  <si>
    <t>ORD14715</t>
  </si>
  <si>
    <t>ORD14716</t>
  </si>
  <si>
    <t>ORD14717</t>
  </si>
  <si>
    <t>ORD14718</t>
  </si>
  <si>
    <t>ORD14719</t>
  </si>
  <si>
    <t>ORD14720</t>
  </si>
  <si>
    <t>ORD14721</t>
  </si>
  <si>
    <t>ORD14722</t>
  </si>
  <si>
    <t>ORD14723</t>
  </si>
  <si>
    <t>ORD14724</t>
  </si>
  <si>
    <t>ORD14725</t>
  </si>
  <si>
    <t>ORD14726</t>
  </si>
  <si>
    <t>ORD14727</t>
  </si>
  <si>
    <t>ORD14728</t>
  </si>
  <si>
    <t>ORD14729</t>
  </si>
  <si>
    <t>ORD14730</t>
  </si>
  <si>
    <t>ORD14731</t>
  </si>
  <si>
    <t>ORD14732</t>
  </si>
  <si>
    <t>ORD14733</t>
  </si>
  <si>
    <t>ORD14734</t>
  </si>
  <si>
    <t>ORD14735</t>
  </si>
  <si>
    <t>ORD14736</t>
  </si>
  <si>
    <t>ORD14737</t>
  </si>
  <si>
    <t>ORD14738</t>
  </si>
  <si>
    <t>ORD14739</t>
  </si>
  <si>
    <t>ORD14740</t>
  </si>
  <si>
    <t>ORD14741</t>
  </si>
  <si>
    <t>ORD14742</t>
  </si>
  <si>
    <t>ORD14743</t>
  </si>
  <si>
    <t>ORD14744</t>
  </si>
  <si>
    <t>ORD14745</t>
  </si>
  <si>
    <t>ORD14746</t>
  </si>
  <si>
    <t>ORD14747</t>
  </si>
  <si>
    <t>ORD14748</t>
  </si>
  <si>
    <t>ORD14749</t>
  </si>
  <si>
    <t>ORD14750</t>
  </si>
  <si>
    <t>ORD14751</t>
  </si>
  <si>
    <t>ORD14752</t>
  </si>
  <si>
    <t>ORD14753</t>
  </si>
  <si>
    <t>ORD14754</t>
  </si>
  <si>
    <t>ORD14755</t>
  </si>
  <si>
    <t>ORD14756</t>
  </si>
  <si>
    <t>ORD14757</t>
  </si>
  <si>
    <t>ORD14758</t>
  </si>
  <si>
    <t>ORD14759</t>
  </si>
  <si>
    <t>ORD14760</t>
  </si>
  <si>
    <t>ORD14761</t>
  </si>
  <si>
    <t>ORD14762</t>
  </si>
  <si>
    <t>ORD14763</t>
  </si>
  <si>
    <t>ORD14764</t>
  </si>
  <si>
    <t>ORD14765</t>
  </si>
  <si>
    <t>ORD14766</t>
  </si>
  <si>
    <t>ORD14767</t>
  </si>
  <si>
    <t>ORD14768</t>
  </si>
  <si>
    <t>ORD14769</t>
  </si>
  <si>
    <t>ORD14770</t>
  </si>
  <si>
    <t>ORD14771</t>
  </si>
  <si>
    <t>ORD14772</t>
  </si>
  <si>
    <t>ORD14773</t>
  </si>
  <si>
    <t>ORD14774</t>
  </si>
  <si>
    <t>ORD14775</t>
  </si>
  <si>
    <t>ORD14776</t>
  </si>
  <si>
    <t>ORD14777</t>
  </si>
  <si>
    <t>ORD14778</t>
  </si>
  <si>
    <t>ORD14779</t>
  </si>
  <si>
    <t>ORD14780</t>
  </si>
  <si>
    <t>ORD14781</t>
  </si>
  <si>
    <t>ORD14782</t>
  </si>
  <si>
    <t>ORD14783</t>
  </si>
  <si>
    <t>ORD14784</t>
  </si>
  <si>
    <t>ORD14785</t>
  </si>
  <si>
    <t>ORD14786</t>
  </si>
  <si>
    <t>ORD14787</t>
  </si>
  <si>
    <t>ORD14788</t>
  </si>
  <si>
    <t>ORD14789</t>
  </si>
  <si>
    <t>ORD14790</t>
  </si>
  <si>
    <t>ORD14791</t>
  </si>
  <si>
    <t>ORD14792</t>
  </si>
  <si>
    <t>ORD14793</t>
  </si>
  <si>
    <t>ORD14794</t>
  </si>
  <si>
    <t>ORD14795</t>
  </si>
  <si>
    <t>ORD14796</t>
  </si>
  <si>
    <t>ORD14797</t>
  </si>
  <si>
    <t>ORD14798</t>
  </si>
  <si>
    <t>ORD14799</t>
  </si>
  <si>
    <t>ORD14800</t>
  </si>
  <si>
    <t>ORD14801</t>
  </si>
  <si>
    <t>ORD14802</t>
  </si>
  <si>
    <t>ORD14803</t>
  </si>
  <si>
    <t>ORD14804</t>
  </si>
  <si>
    <t>ORD14805</t>
  </si>
  <si>
    <t>ORD14806</t>
  </si>
  <si>
    <t>ORD14807</t>
  </si>
  <si>
    <t>ORD14808</t>
  </si>
  <si>
    <t>ORD14809</t>
  </si>
  <si>
    <t>ORD14810</t>
  </si>
  <si>
    <t>ORD14811</t>
  </si>
  <si>
    <t>ORD14812</t>
  </si>
  <si>
    <t>ORD14813</t>
  </si>
  <si>
    <t>ORD14814</t>
  </si>
  <si>
    <t>ORD14815</t>
  </si>
  <si>
    <t>ORD14816</t>
  </si>
  <si>
    <t>ORD14817</t>
  </si>
  <si>
    <t>ORD14818</t>
  </si>
  <si>
    <t>ORD14819</t>
  </si>
  <si>
    <t>ORD14820</t>
  </si>
  <si>
    <t>ORD14821</t>
  </si>
  <si>
    <t>ORD14822</t>
  </si>
  <si>
    <t>ORD14823</t>
  </si>
  <si>
    <t>ORD14824</t>
  </si>
  <si>
    <t>ORD14825</t>
  </si>
  <si>
    <t>ORD14826</t>
  </si>
  <si>
    <t>ORD14827</t>
  </si>
  <si>
    <t>ORD14828</t>
  </si>
  <si>
    <t>ORD14829</t>
  </si>
  <si>
    <t>ORD14830</t>
  </si>
  <si>
    <t>ORD14831</t>
  </si>
  <si>
    <t>ORD14832</t>
  </si>
  <si>
    <t>ORD14833</t>
  </si>
  <si>
    <t>ORD14834</t>
  </si>
  <si>
    <t>ORD14835</t>
  </si>
  <si>
    <t>ORD14836</t>
  </si>
  <si>
    <t>ORD14837</t>
  </si>
  <si>
    <t>ORD14838</t>
  </si>
  <si>
    <t>ORD14839</t>
  </si>
  <si>
    <t>ORD14840</t>
  </si>
  <si>
    <t>ORD14841</t>
  </si>
  <si>
    <t>ORD14842</t>
  </si>
  <si>
    <t>ORD14843</t>
  </si>
  <si>
    <t>ORD14844</t>
  </si>
  <si>
    <t>ORD14845</t>
  </si>
  <si>
    <t>ORD14846</t>
  </si>
  <si>
    <t>ORD14847</t>
  </si>
  <si>
    <t>ORD14848</t>
  </si>
  <si>
    <t>ORD14849</t>
  </si>
  <si>
    <t>ORD14850</t>
  </si>
  <si>
    <t>ORD14851</t>
  </si>
  <si>
    <t>ORD14852</t>
  </si>
  <si>
    <t>ORD14853</t>
  </si>
  <si>
    <t>ORD14854</t>
  </si>
  <si>
    <t>ORD14855</t>
  </si>
  <si>
    <t>ORD14856</t>
  </si>
  <si>
    <t>ORD14857</t>
  </si>
  <si>
    <t>ORD14858</t>
  </si>
  <si>
    <t>ORD14859</t>
  </si>
  <si>
    <t>ORD14860</t>
  </si>
  <si>
    <t>ORD14861</t>
  </si>
  <si>
    <t>ORD14862</t>
  </si>
  <si>
    <t>ORD14863</t>
  </si>
  <si>
    <t>ORD14864</t>
  </si>
  <si>
    <t>ORD14865</t>
  </si>
  <si>
    <t>ORD14866</t>
  </si>
  <si>
    <t>ORD14867</t>
  </si>
  <si>
    <t>ORD14868</t>
  </si>
  <si>
    <t>ORD14869</t>
  </si>
  <si>
    <t>ORD14870</t>
  </si>
  <si>
    <t>ORD14871</t>
  </si>
  <si>
    <t>ORD14872</t>
  </si>
  <si>
    <t>ORD14873</t>
  </si>
  <si>
    <t>ORD14874</t>
  </si>
  <si>
    <t>ORD14875</t>
  </si>
  <si>
    <t>ORD14876</t>
  </si>
  <si>
    <t>ORD14877</t>
  </si>
  <si>
    <t>ORD14878</t>
  </si>
  <si>
    <t>ORD14879</t>
  </si>
  <si>
    <t>ORD14880</t>
  </si>
  <si>
    <t>ORD14881</t>
  </si>
  <si>
    <t>ORD14882</t>
  </si>
  <si>
    <t>ORD14883</t>
  </si>
  <si>
    <t>ORD14884</t>
  </si>
  <si>
    <t>ORD14885</t>
  </si>
  <si>
    <t>ORD14886</t>
  </si>
  <si>
    <t>ORD14887</t>
  </si>
  <si>
    <t>ORD14888</t>
  </si>
  <si>
    <t>ORD14889</t>
  </si>
  <si>
    <t>ORD14890</t>
  </si>
  <si>
    <t>ORD14891</t>
  </si>
  <si>
    <t>ORD14892</t>
  </si>
  <si>
    <t>ORD14893</t>
  </si>
  <si>
    <t>ORD14894</t>
  </si>
  <si>
    <t>ORD14895</t>
  </si>
  <si>
    <t>ORD14896</t>
  </si>
  <si>
    <t>ORD14897</t>
  </si>
  <si>
    <t>ORD14898</t>
  </si>
  <si>
    <t>ORD14899</t>
  </si>
  <si>
    <t>ORD14900</t>
  </si>
  <si>
    <t>ORD14901</t>
  </si>
  <si>
    <t>ORD14902</t>
  </si>
  <si>
    <t>ORD14903</t>
  </si>
  <si>
    <t>ORD14904</t>
  </si>
  <si>
    <t>ORD14905</t>
  </si>
  <si>
    <t>ORD14906</t>
  </si>
  <si>
    <t>ORD14907</t>
  </si>
  <si>
    <t>ORD14908</t>
  </si>
  <si>
    <t>ORD14909</t>
  </si>
  <si>
    <t>ORD14910</t>
  </si>
  <si>
    <t>ORD14911</t>
  </si>
  <si>
    <t>ORD14912</t>
  </si>
  <si>
    <t>ORD14913</t>
  </si>
  <si>
    <t>ORD14914</t>
  </si>
  <si>
    <t>ORD14915</t>
  </si>
  <si>
    <t>ORD14916</t>
  </si>
  <si>
    <t>ORD14917</t>
  </si>
  <si>
    <t>ORD14918</t>
  </si>
  <si>
    <t>ORD14919</t>
  </si>
  <si>
    <t>ORD14920</t>
  </si>
  <si>
    <t>ORD14921</t>
  </si>
  <si>
    <t>ORD14922</t>
  </si>
  <si>
    <t>ORD14923</t>
  </si>
  <si>
    <t>ORD14924</t>
  </si>
  <si>
    <t>ORD14925</t>
  </si>
  <si>
    <t>ORD14926</t>
  </si>
  <si>
    <t>ORD14927</t>
  </si>
  <si>
    <t>ORD14928</t>
  </si>
  <si>
    <t>ORD14929</t>
  </si>
  <si>
    <t>ORD14930</t>
  </si>
  <si>
    <t>ORD14931</t>
  </si>
  <si>
    <t>ORD14932</t>
  </si>
  <si>
    <t>ORD14933</t>
  </si>
  <si>
    <t>ORD14934</t>
  </si>
  <si>
    <t>ORD14935</t>
  </si>
  <si>
    <t>ORD14936</t>
  </si>
  <si>
    <t>ORD14937</t>
  </si>
  <si>
    <t>ORD14938</t>
  </si>
  <si>
    <t>ORD14939</t>
  </si>
  <si>
    <t>ORD14940</t>
  </si>
  <si>
    <t>ORD14941</t>
  </si>
  <si>
    <t>ORD14942</t>
  </si>
  <si>
    <t>ORD14943</t>
  </si>
  <si>
    <t>ORD14944</t>
  </si>
  <si>
    <t>ORD14945</t>
  </si>
  <si>
    <t>ORD14946</t>
  </si>
  <si>
    <t>ORD14947</t>
  </si>
  <si>
    <t>ORD14948</t>
  </si>
  <si>
    <t>ORD14949</t>
  </si>
  <si>
    <t>ORD14950</t>
  </si>
  <si>
    <t>ORD14951</t>
  </si>
  <si>
    <t>ORD14952</t>
  </si>
  <si>
    <t>ORD14953</t>
  </si>
  <si>
    <t>ORD14954</t>
  </si>
  <si>
    <t>ORD14955</t>
  </si>
  <si>
    <t>ORD14956</t>
  </si>
  <si>
    <t>ORD14957</t>
  </si>
  <si>
    <t>ORD14958</t>
  </si>
  <si>
    <t>ORD14959</t>
  </si>
  <si>
    <t>ORD14960</t>
  </si>
  <si>
    <t>ORD14961</t>
  </si>
  <si>
    <t>ORD14962</t>
  </si>
  <si>
    <t>ORD14963</t>
  </si>
  <si>
    <t>ORD14964</t>
  </si>
  <si>
    <t>ORD14965</t>
  </si>
  <si>
    <t>ORD14966</t>
  </si>
  <si>
    <t>ORD14967</t>
  </si>
  <si>
    <t>ORD14968</t>
  </si>
  <si>
    <t>ORD14969</t>
  </si>
  <si>
    <t>ORD14970</t>
  </si>
  <si>
    <t>ORD14971</t>
  </si>
  <si>
    <t>ORD14972</t>
  </si>
  <si>
    <t>ORD14973</t>
  </si>
  <si>
    <t>ORD14974</t>
  </si>
  <si>
    <t>ORD14975</t>
  </si>
  <si>
    <t>ORD14976</t>
  </si>
  <si>
    <t>ORD14977</t>
  </si>
  <si>
    <t>ORD14978</t>
  </si>
  <si>
    <t>ORD14979</t>
  </si>
  <si>
    <t>ORD14980</t>
  </si>
  <si>
    <t>ORD14981</t>
  </si>
  <si>
    <t>ORD14982</t>
  </si>
  <si>
    <t>ORD14983</t>
  </si>
  <si>
    <t>ORD14984</t>
  </si>
  <si>
    <t>ORD14985</t>
  </si>
  <si>
    <t>ORD14986</t>
  </si>
  <si>
    <t>ORD14987</t>
  </si>
  <si>
    <t>ORD14988</t>
  </si>
  <si>
    <t>ORD14989</t>
  </si>
  <si>
    <t>ORD14990</t>
  </si>
  <si>
    <t>ORD14991</t>
  </si>
  <si>
    <t>ORD14992</t>
  </si>
  <si>
    <t>ORD14993</t>
  </si>
  <si>
    <t>ORD14994</t>
  </si>
  <si>
    <t>ORD14995</t>
  </si>
  <si>
    <t>ORD14996</t>
  </si>
  <si>
    <t>ORD14997</t>
  </si>
  <si>
    <t>ORD14998</t>
  </si>
  <si>
    <t>ORD14999</t>
  </si>
  <si>
    <t>ORD15000</t>
  </si>
  <si>
    <t>ORD15001</t>
  </si>
  <si>
    <t>ORD15002</t>
  </si>
  <si>
    <t>ORD15003</t>
  </si>
  <si>
    <t>ORD15004</t>
  </si>
  <si>
    <t>ORD15005</t>
  </si>
  <si>
    <t>ORD15006</t>
  </si>
  <si>
    <t>ORD15007</t>
  </si>
  <si>
    <t>ORD15008</t>
  </si>
  <si>
    <t>ORD15009</t>
  </si>
  <si>
    <t>ORD15010</t>
  </si>
  <si>
    <t>ORD15011</t>
  </si>
  <si>
    <t>ORD15012</t>
  </si>
  <si>
    <t>ORD15013</t>
  </si>
  <si>
    <t>ORD15014</t>
  </si>
  <si>
    <t>ORD15015</t>
  </si>
  <si>
    <t>ORD15016</t>
  </si>
  <si>
    <t>ORD15017</t>
  </si>
  <si>
    <t>ORD15018</t>
  </si>
  <si>
    <t>ORD15019</t>
  </si>
  <si>
    <t>ORD15020</t>
  </si>
  <si>
    <t>ORD15021</t>
  </si>
  <si>
    <t>ORD15022</t>
  </si>
  <si>
    <t>ORD15023</t>
  </si>
  <si>
    <t>ORD15024</t>
  </si>
  <si>
    <t>ORD15025</t>
  </si>
  <si>
    <t>ORD15026</t>
  </si>
  <si>
    <t>ORD15027</t>
  </si>
  <si>
    <t>ORD15028</t>
  </si>
  <si>
    <t>ORD15029</t>
  </si>
  <si>
    <t>ORD15030</t>
  </si>
  <si>
    <t>ORD15031</t>
  </si>
  <si>
    <t>ORD15032</t>
  </si>
  <si>
    <t>ORD15033</t>
  </si>
  <si>
    <t>ORD15034</t>
  </si>
  <si>
    <t>ORD15035</t>
  </si>
  <si>
    <t>ORD15036</t>
  </si>
  <si>
    <t>ORD15037</t>
  </si>
  <si>
    <t>ORD15038</t>
  </si>
  <si>
    <t>ORD15039</t>
  </si>
  <si>
    <t>ORD15040</t>
  </si>
  <si>
    <t>ORD15041</t>
  </si>
  <si>
    <t>ORD15042</t>
  </si>
  <si>
    <t>ORD15043</t>
  </si>
  <si>
    <t>ORD15044</t>
  </si>
  <si>
    <t>ORD15045</t>
  </si>
  <si>
    <t>ORD15046</t>
  </si>
  <si>
    <t>ORD15047</t>
  </si>
  <si>
    <t>ORD15048</t>
  </si>
  <si>
    <t>ORD15049</t>
  </si>
  <si>
    <t>ORD15050</t>
  </si>
  <si>
    <t>ORD15051</t>
  </si>
  <si>
    <t>ORD15052</t>
  </si>
  <si>
    <t>ORD15053</t>
  </si>
  <si>
    <t>ORD15054</t>
  </si>
  <si>
    <t>ORD15055</t>
  </si>
  <si>
    <t>ORD15056</t>
  </si>
  <si>
    <t>ORD15057</t>
  </si>
  <si>
    <t>ORD15058</t>
  </si>
  <si>
    <t>ORD15059</t>
  </si>
  <si>
    <t>ORD15060</t>
  </si>
  <si>
    <t>ORD15061</t>
  </si>
  <si>
    <t>ORD15062</t>
  </si>
  <si>
    <t>ORD15063</t>
  </si>
  <si>
    <t>ORD15064</t>
  </si>
  <si>
    <t>ORD15065</t>
  </si>
  <si>
    <t>ORD15066</t>
  </si>
  <si>
    <t>ORD15067</t>
  </si>
  <si>
    <t>ORD15068</t>
  </si>
  <si>
    <t>ORD15069</t>
  </si>
  <si>
    <t>ORD15070</t>
  </si>
  <si>
    <t>ORD15071</t>
  </si>
  <si>
    <t>ORD15072</t>
  </si>
  <si>
    <t>ORD15073</t>
  </si>
  <si>
    <t>ORD15074</t>
  </si>
  <si>
    <t>ORD15075</t>
  </si>
  <si>
    <t>ORD15076</t>
  </si>
  <si>
    <t>ORD15077</t>
  </si>
  <si>
    <t>ORD15078</t>
  </si>
  <si>
    <t>ORD15079</t>
  </si>
  <si>
    <t>ORD15080</t>
  </si>
  <si>
    <t>ORD15081</t>
  </si>
  <si>
    <t>ORD15082</t>
  </si>
  <si>
    <t>ORD15083</t>
  </si>
  <si>
    <t>ORD15084</t>
  </si>
  <si>
    <t>ORD15085</t>
  </si>
  <si>
    <t>ORD15086</t>
  </si>
  <si>
    <t>ORD15087</t>
  </si>
  <si>
    <t>ORD15088</t>
  </si>
  <si>
    <t>ORD15089</t>
  </si>
  <si>
    <t>ORD15090</t>
  </si>
  <si>
    <t>ORD15091</t>
  </si>
  <si>
    <t>ORD15092</t>
  </si>
  <si>
    <t>ORD15093</t>
  </si>
  <si>
    <t>ORD15094</t>
  </si>
  <si>
    <t>ORD15095</t>
  </si>
  <si>
    <t>ORD15096</t>
  </si>
  <si>
    <t>ORD15097</t>
  </si>
  <si>
    <t>ORD15098</t>
  </si>
  <si>
    <t>ORD15099</t>
  </si>
  <si>
    <t>ORD15100</t>
  </si>
  <si>
    <t>ORD15101</t>
  </si>
  <si>
    <t>ORD15102</t>
  </si>
  <si>
    <t>ORD15103</t>
  </si>
  <si>
    <t>ORD15104</t>
  </si>
  <si>
    <t>ORD15105</t>
  </si>
  <si>
    <t>ORD15106</t>
  </si>
  <si>
    <t>ORD15107</t>
  </si>
  <si>
    <t>ORD15108</t>
  </si>
  <si>
    <t>ORD15109</t>
  </si>
  <si>
    <t>ORD15110</t>
  </si>
  <si>
    <t>ORD15111</t>
  </si>
  <si>
    <t>ORD15112</t>
  </si>
  <si>
    <t>ORD15113</t>
  </si>
  <si>
    <t>ORD15114</t>
  </si>
  <si>
    <t>ORD15115</t>
  </si>
  <si>
    <t>ORD15116</t>
  </si>
  <si>
    <t>ORD15117</t>
  </si>
  <si>
    <t>ORD15118</t>
  </si>
  <si>
    <t>ORD15119</t>
  </si>
  <si>
    <t>ORD15120</t>
  </si>
  <si>
    <t>ORD15121</t>
  </si>
  <si>
    <t>ORD15122</t>
  </si>
  <si>
    <t>ORD15123</t>
  </si>
  <si>
    <t>ORD15124</t>
  </si>
  <si>
    <t>ORD15125</t>
  </si>
  <si>
    <t>ORD15126</t>
  </si>
  <si>
    <t>ORD15127</t>
  </si>
  <si>
    <t>ORD15128</t>
  </si>
  <si>
    <t>ORD15129</t>
  </si>
  <si>
    <t>ORD15130</t>
  </si>
  <si>
    <t>ORD15131</t>
  </si>
  <si>
    <t>ORD15132</t>
  </si>
  <si>
    <t>ORD15133</t>
  </si>
  <si>
    <t>ORD15134</t>
  </si>
  <si>
    <t>ORD15135</t>
  </si>
  <si>
    <t>ORD15136</t>
  </si>
  <si>
    <t>ORD15137</t>
  </si>
  <si>
    <t>ORD15138</t>
  </si>
  <si>
    <t>ORD15139</t>
  </si>
  <si>
    <t>ORD15140</t>
  </si>
  <si>
    <t>ORD15141</t>
  </si>
  <si>
    <t>ORD15142</t>
  </si>
  <si>
    <t>ORD15143</t>
  </si>
  <si>
    <t>ORD15144</t>
  </si>
  <si>
    <t>ORD15145</t>
  </si>
  <si>
    <t>ORD15146</t>
  </si>
  <si>
    <t>ORD15147</t>
  </si>
  <si>
    <t>ORD15148</t>
  </si>
  <si>
    <t>ORD15149</t>
  </si>
  <si>
    <t>ORD15150</t>
  </si>
  <si>
    <t>ORD15151</t>
  </si>
  <si>
    <t>ORD15152</t>
  </si>
  <si>
    <t>ORD15153</t>
  </si>
  <si>
    <t>ORD15154</t>
  </si>
  <si>
    <t>ORD15155</t>
  </si>
  <si>
    <t>ORD15156</t>
  </si>
  <si>
    <t>ORD15157</t>
  </si>
  <si>
    <t>ORD15158</t>
  </si>
  <si>
    <t>ORD15159</t>
  </si>
  <si>
    <t>ORD15160</t>
  </si>
  <si>
    <t>ORD15161</t>
  </si>
  <si>
    <t>ORD15162</t>
  </si>
  <si>
    <t>ORD15163</t>
  </si>
  <si>
    <t>ORD15164</t>
  </si>
  <si>
    <t>ORD15165</t>
  </si>
  <si>
    <t>ORD15166</t>
  </si>
  <si>
    <t>ORD15167</t>
  </si>
  <si>
    <t>ORD15168</t>
  </si>
  <si>
    <t>ORD15169</t>
  </si>
  <si>
    <t>ORD15170</t>
  </si>
  <si>
    <t>ORD15171</t>
  </si>
  <si>
    <t>ORD15172</t>
  </si>
  <si>
    <t>ORD15173</t>
  </si>
  <si>
    <t>ORD15174</t>
  </si>
  <si>
    <t>ORD15175</t>
  </si>
  <si>
    <t>ORD15176</t>
  </si>
  <si>
    <t>ORD15177</t>
  </si>
  <si>
    <t>ORD15178</t>
  </si>
  <si>
    <t>ORD15179</t>
  </si>
  <si>
    <t>ORD15180</t>
  </si>
  <si>
    <t>ORD15181</t>
  </si>
  <si>
    <t>ORD15182</t>
  </si>
  <si>
    <t>ORD15183</t>
  </si>
  <si>
    <t>ORD15184</t>
  </si>
  <si>
    <t>ORD15185</t>
  </si>
  <si>
    <t>ORD15186</t>
  </si>
  <si>
    <t>ORD15187</t>
  </si>
  <si>
    <t>ORD15188</t>
  </si>
  <si>
    <t>ORD15189</t>
  </si>
  <si>
    <t>ORD15190</t>
  </si>
  <si>
    <t>ORD15191</t>
  </si>
  <si>
    <t>ORD15192</t>
  </si>
  <si>
    <t>ORD15193</t>
  </si>
  <si>
    <t>ORD15194</t>
  </si>
  <si>
    <t>ORD15195</t>
  </si>
  <si>
    <t>ORD15196</t>
  </si>
  <si>
    <t>ORD15197</t>
  </si>
  <si>
    <t>ORD15198</t>
  </si>
  <si>
    <t>ORD15199</t>
  </si>
  <si>
    <t>ORD15200</t>
  </si>
  <si>
    <t>ORD15201</t>
  </si>
  <si>
    <t>ORD15202</t>
  </si>
  <si>
    <t>ORD15203</t>
  </si>
  <si>
    <t>ORD15204</t>
  </si>
  <si>
    <t>ORD15205</t>
  </si>
  <si>
    <t>ORD15206</t>
  </si>
  <si>
    <t>ORD15207</t>
  </si>
  <si>
    <t>ORD15208</t>
  </si>
  <si>
    <t>ORD15209</t>
  </si>
  <si>
    <t>ORD15210</t>
  </si>
  <si>
    <t>ORD15211</t>
  </si>
  <si>
    <t>ORD15212</t>
  </si>
  <si>
    <t>ORD15213</t>
  </si>
  <si>
    <t>ORD15214</t>
  </si>
  <si>
    <t>ORD15215</t>
  </si>
  <si>
    <t>ORD15216</t>
  </si>
  <si>
    <t>ORD15217</t>
  </si>
  <si>
    <t>ORD15218</t>
  </si>
  <si>
    <t>ORD15219</t>
  </si>
  <si>
    <t>ORD15220</t>
  </si>
  <si>
    <t>ORD15221</t>
  </si>
  <si>
    <t>ORD15222</t>
  </si>
  <si>
    <t>ORD15223</t>
  </si>
  <si>
    <t>ORD15224</t>
  </si>
  <si>
    <t>ORD15225</t>
  </si>
  <si>
    <t>ORD15226</t>
  </si>
  <si>
    <t>ORD15227</t>
  </si>
  <si>
    <t>ORD15228</t>
  </si>
  <si>
    <t>ORD15229</t>
  </si>
  <si>
    <t>ORD15230</t>
  </si>
  <si>
    <t>ORD15231</t>
  </si>
  <si>
    <t>ORD15232</t>
  </si>
  <si>
    <t>ORD15233</t>
  </si>
  <si>
    <t>ORD15234</t>
  </si>
  <si>
    <t>ORD15235</t>
  </si>
  <si>
    <t>ORD15236</t>
  </si>
  <si>
    <t>ORD15237</t>
  </si>
  <si>
    <t>ORD15238</t>
  </si>
  <si>
    <t>ORD15239</t>
  </si>
  <si>
    <t>ORD15240</t>
  </si>
  <si>
    <t>ORD15241</t>
  </si>
  <si>
    <t>ORD15242</t>
  </si>
  <si>
    <t>ORD15243</t>
  </si>
  <si>
    <t>ORD15244</t>
  </si>
  <si>
    <t>ORD15245</t>
  </si>
  <si>
    <t>ORD15246</t>
  </si>
  <si>
    <t>ORD15247</t>
  </si>
  <si>
    <t>ORD15248</t>
  </si>
  <si>
    <t>ORD15249</t>
  </si>
  <si>
    <t>ORD15250</t>
  </si>
  <si>
    <t>ORD15251</t>
  </si>
  <si>
    <t>ORD15252</t>
  </si>
  <si>
    <t>ORD15253</t>
  </si>
  <si>
    <t>ORD15254</t>
  </si>
  <si>
    <t>ORD15255</t>
  </si>
  <si>
    <t>ORD15256</t>
  </si>
  <si>
    <t>ORD15257</t>
  </si>
  <si>
    <t>ORD15258</t>
  </si>
  <si>
    <t>ORD15259</t>
  </si>
  <si>
    <t>ORD15260</t>
  </si>
  <si>
    <t>ORD15261</t>
  </si>
  <si>
    <t>ORD15262</t>
  </si>
  <si>
    <t>ORD15263</t>
  </si>
  <si>
    <t>ORD15264</t>
  </si>
  <si>
    <t>ORD15265</t>
  </si>
  <si>
    <t>ORD15266</t>
  </si>
  <si>
    <t>ORD15267</t>
  </si>
  <si>
    <t>ORD15268</t>
  </si>
  <si>
    <t>ORD15269</t>
  </si>
  <si>
    <t>ORD15270</t>
  </si>
  <si>
    <t>ORD15271</t>
  </si>
  <si>
    <t>ORD15272</t>
  </si>
  <si>
    <t>ORD15273</t>
  </si>
  <si>
    <t>ORD15274</t>
  </si>
  <si>
    <t>ORD15275</t>
  </si>
  <si>
    <t>ORD15276</t>
  </si>
  <si>
    <t>ORD15277</t>
  </si>
  <si>
    <t>ORD15278</t>
  </si>
  <si>
    <t>ORD15279</t>
  </si>
  <si>
    <t>ORD15280</t>
  </si>
  <si>
    <t>ORD15281</t>
  </si>
  <si>
    <t>ORD15282</t>
  </si>
  <si>
    <t>ORD15283</t>
  </si>
  <si>
    <t>ORD15284</t>
  </si>
  <si>
    <t>ORD15285</t>
  </si>
  <si>
    <t>ORD15286</t>
  </si>
  <si>
    <t>ORD15287</t>
  </si>
  <si>
    <t>ORD15288</t>
  </si>
  <si>
    <t>ORD15289</t>
  </si>
  <si>
    <t>ORD15290</t>
  </si>
  <si>
    <t>ORD15291</t>
  </si>
  <si>
    <t>ORD15292</t>
  </si>
  <si>
    <t>ORD15293</t>
  </si>
  <si>
    <t>ORD15294</t>
  </si>
  <si>
    <t>ORD15295</t>
  </si>
  <si>
    <t>ORD15296</t>
  </si>
  <si>
    <t>ORD15297</t>
  </si>
  <si>
    <t>ORD15298</t>
  </si>
  <si>
    <t>ORD15299</t>
  </si>
  <si>
    <t>ORD15300</t>
  </si>
  <si>
    <t>ORD15301</t>
  </si>
  <si>
    <t>ORD15302</t>
  </si>
  <si>
    <t>ORD15303</t>
  </si>
  <si>
    <t>ORD15304</t>
  </si>
  <si>
    <t>ORD15305</t>
  </si>
  <si>
    <t>ORD15306</t>
  </si>
  <si>
    <t>ORD15307</t>
  </si>
  <si>
    <t>ORD15308</t>
  </si>
  <si>
    <t>ORD15309</t>
  </si>
  <si>
    <t>ORD15310</t>
  </si>
  <si>
    <t>ORD15311</t>
  </si>
  <si>
    <t>ORD15312</t>
  </si>
  <si>
    <t>ORD15313</t>
  </si>
  <si>
    <t>ORD15314</t>
  </si>
  <si>
    <t>ORD15315</t>
  </si>
  <si>
    <t>ORD15316</t>
  </si>
  <si>
    <t>ORD15317</t>
  </si>
  <si>
    <t>ORD15318</t>
  </si>
  <si>
    <t>ORD15319</t>
  </si>
  <si>
    <t>ORD15320</t>
  </si>
  <si>
    <t>ORD15321</t>
  </si>
  <si>
    <t>ORD15322</t>
  </si>
  <si>
    <t>ORD15323</t>
  </si>
  <si>
    <t>ORD15324</t>
  </si>
  <si>
    <t>ORD15325</t>
  </si>
  <si>
    <t>ORD15326</t>
  </si>
  <si>
    <t>ORD15327</t>
  </si>
  <si>
    <t>ORD15328</t>
  </si>
  <si>
    <t>ORD15329</t>
  </si>
  <si>
    <t>ORD15330</t>
  </si>
  <si>
    <t>ORD15331</t>
  </si>
  <si>
    <t>ORD15332</t>
  </si>
  <si>
    <t>ORD15333</t>
  </si>
  <si>
    <t>ORD15334</t>
  </si>
  <si>
    <t>ORD15335</t>
  </si>
  <si>
    <t>ORD15336</t>
  </si>
  <si>
    <t>ORD15337</t>
  </si>
  <si>
    <t>ORD15338</t>
  </si>
  <si>
    <t>ORD15339</t>
  </si>
  <si>
    <t>ORD15340</t>
  </si>
  <si>
    <t>ORD15341</t>
  </si>
  <si>
    <t>ORD15342</t>
  </si>
  <si>
    <t>ORD15343</t>
  </si>
  <si>
    <t>ORD15344</t>
  </si>
  <si>
    <t>ORD15345</t>
  </si>
  <si>
    <t>ORD15346</t>
  </si>
  <si>
    <t>ORD15347</t>
  </si>
  <si>
    <t>ORD15348</t>
  </si>
  <si>
    <t>ORD15349</t>
  </si>
  <si>
    <t>ORD15350</t>
  </si>
  <si>
    <t>ORD15351</t>
  </si>
  <si>
    <t>ORD15352</t>
  </si>
  <si>
    <t>ORD15353</t>
  </si>
  <si>
    <t>ORD15354</t>
  </si>
  <si>
    <t>ORD15355</t>
  </si>
  <si>
    <t>ORD15356</t>
  </si>
  <si>
    <t>ORD15357</t>
  </si>
  <si>
    <t>ORD15358</t>
  </si>
  <si>
    <t>ORD15359</t>
  </si>
  <si>
    <t>ORD15360</t>
  </si>
  <si>
    <t>ORD15361</t>
  </si>
  <si>
    <t>ORD15362</t>
  </si>
  <si>
    <t>ORD15363</t>
  </si>
  <si>
    <t>ORD15364</t>
  </si>
  <si>
    <t>ORD15365</t>
  </si>
  <si>
    <t>ORD15366</t>
  </si>
  <si>
    <t>ORD15367</t>
  </si>
  <si>
    <t>ORD15368</t>
  </si>
  <si>
    <t>ORD15369</t>
  </si>
  <si>
    <t>ORD15370</t>
  </si>
  <si>
    <t>ORD15371</t>
  </si>
  <si>
    <t>ORD15372</t>
  </si>
  <si>
    <t>ORD15373</t>
  </si>
  <si>
    <t>ORD15374</t>
  </si>
  <si>
    <t>ORD15375</t>
  </si>
  <si>
    <t>ORD15376</t>
  </si>
  <si>
    <t>ORD15377</t>
  </si>
  <si>
    <t>ORD15378</t>
  </si>
  <si>
    <t>ORD15379</t>
  </si>
  <si>
    <t>ORD15380</t>
  </si>
  <si>
    <t>ORD15381</t>
  </si>
  <si>
    <t>ORD15382</t>
  </si>
  <si>
    <t>ORD15383</t>
  </si>
  <si>
    <t>ORD15384</t>
  </si>
  <si>
    <t>ORD15385</t>
  </si>
  <si>
    <t>ORD15386</t>
  </si>
  <si>
    <t>ORD15387</t>
  </si>
  <si>
    <t>ORD15388</t>
  </si>
  <si>
    <t>ORD15389</t>
  </si>
  <si>
    <t>ORD15390</t>
  </si>
  <si>
    <t>ORD15391</t>
  </si>
  <si>
    <t>ORD15392</t>
  </si>
  <si>
    <t>ORD15393</t>
  </si>
  <si>
    <t>ORD15394</t>
  </si>
  <si>
    <t>ORD15395</t>
  </si>
  <si>
    <t>ORD15396</t>
  </si>
  <si>
    <t>ORD15397</t>
  </si>
  <si>
    <t>ORD15398</t>
  </si>
  <si>
    <t>ORD15399</t>
  </si>
  <si>
    <t>ORD15400</t>
  </si>
  <si>
    <t>ORD15401</t>
  </si>
  <si>
    <t>ORD15402</t>
  </si>
  <si>
    <t>ORD15403</t>
  </si>
  <si>
    <t>ORD15404</t>
  </si>
  <si>
    <t>ORD15405</t>
  </si>
  <si>
    <t>ORD15406</t>
  </si>
  <si>
    <t>ORD15407</t>
  </si>
  <si>
    <t>ORD15408</t>
  </si>
  <si>
    <t>ORD15409</t>
  </si>
  <si>
    <t>ORD15410</t>
  </si>
  <si>
    <t>ORD15411</t>
  </si>
  <si>
    <t>ORD15412</t>
  </si>
  <si>
    <t>ORD15413</t>
  </si>
  <si>
    <t>ORD15414</t>
  </si>
  <si>
    <t>ORD15415</t>
  </si>
  <si>
    <t>ORD15416</t>
  </si>
  <si>
    <t>ORD15417</t>
  </si>
  <si>
    <t>ORD15418</t>
  </si>
  <si>
    <t>ORD15419</t>
  </si>
  <si>
    <t>ORD15420</t>
  </si>
  <si>
    <t>ORD15421</t>
  </si>
  <si>
    <t>ORD15422</t>
  </si>
  <si>
    <t>ORD15423</t>
  </si>
  <si>
    <t>ORD15424</t>
  </si>
  <si>
    <t>ORD15425</t>
  </si>
  <si>
    <t>ORD15426</t>
  </si>
  <si>
    <t>ORD15427</t>
  </si>
  <si>
    <t>ORD15428</t>
  </si>
  <si>
    <t>ORD15429</t>
  </si>
  <si>
    <t>ORD15430</t>
  </si>
  <si>
    <t>ORD15431</t>
  </si>
  <si>
    <t>ORD15432</t>
  </si>
  <si>
    <t>ORD15433</t>
  </si>
  <si>
    <t>ORD15434</t>
  </si>
  <si>
    <t>ORD15435</t>
  </si>
  <si>
    <t>ORD15436</t>
  </si>
  <si>
    <t>ORD15437</t>
  </si>
  <si>
    <t>ORD15438</t>
  </si>
  <si>
    <t>ORD15439</t>
  </si>
  <si>
    <t>ORD15440</t>
  </si>
  <si>
    <t>ORD15441</t>
  </si>
  <si>
    <t>ORD15442</t>
  </si>
  <si>
    <t>ORD15443</t>
  </si>
  <si>
    <t>ORD15444</t>
  </si>
  <si>
    <t>ORD15445</t>
  </si>
  <si>
    <t>ORD15446</t>
  </si>
  <si>
    <t>ORD15447</t>
  </si>
  <si>
    <t>ORD15448</t>
  </si>
  <si>
    <t>ORD15449</t>
  </si>
  <si>
    <t>ORD15450</t>
  </si>
  <si>
    <t>ORD15451</t>
  </si>
  <si>
    <t>ORD15452</t>
  </si>
  <si>
    <t>ORD15453</t>
  </si>
  <si>
    <t>ORD15454</t>
  </si>
  <si>
    <t>ORD15455</t>
  </si>
  <si>
    <t>ORD15456</t>
  </si>
  <si>
    <t>ORD15457</t>
  </si>
  <si>
    <t>ORD15458</t>
  </si>
  <si>
    <t>ORD15459</t>
  </si>
  <si>
    <t>ORD15460</t>
  </si>
  <si>
    <t>ORD15461</t>
  </si>
  <si>
    <t>ORD15462</t>
  </si>
  <si>
    <t>ORD15463</t>
  </si>
  <si>
    <t>ORD15464</t>
  </si>
  <si>
    <t>ORD15465</t>
  </si>
  <si>
    <t>ORD15466</t>
  </si>
  <si>
    <t>ORD15467</t>
  </si>
  <si>
    <t>ORD15468</t>
  </si>
  <si>
    <t>ORD15469</t>
  </si>
  <si>
    <t>ORD15470</t>
  </si>
  <si>
    <t>ORD15471</t>
  </si>
  <si>
    <t>ORD15472</t>
  </si>
  <si>
    <t>ORD15473</t>
  </si>
  <si>
    <t>ORD15474</t>
  </si>
  <si>
    <t>ORD15475</t>
  </si>
  <si>
    <t>ORD15476</t>
  </si>
  <si>
    <t>ORD15477</t>
  </si>
  <si>
    <t>ORD15478</t>
  </si>
  <si>
    <t>ORD15479</t>
  </si>
  <si>
    <t>ORD15480</t>
  </si>
  <si>
    <t>ORD15481</t>
  </si>
  <si>
    <t>ORD15482</t>
  </si>
  <si>
    <t>ORD15483</t>
  </si>
  <si>
    <t>ORD15484</t>
  </si>
  <si>
    <t>ORD15485</t>
  </si>
  <si>
    <t>ORD15486</t>
  </si>
  <si>
    <t>ORD15487</t>
  </si>
  <si>
    <t>ORD15488</t>
  </si>
  <si>
    <t>ORD15489</t>
  </si>
  <si>
    <t>ORD15490</t>
  </si>
  <si>
    <t>ORD15491</t>
  </si>
  <si>
    <t>ORD15492</t>
  </si>
  <si>
    <t>ORD15493</t>
  </si>
  <si>
    <t>ORD15494</t>
  </si>
  <si>
    <t>ORD15495</t>
  </si>
  <si>
    <t>ORD15496</t>
  </si>
  <si>
    <t>ORD15497</t>
  </si>
  <si>
    <t>ORD15498</t>
  </si>
  <si>
    <t>ORD15499</t>
  </si>
  <si>
    <t>ORD15500</t>
  </si>
  <si>
    <t>ORD15501</t>
  </si>
  <si>
    <t>ORD15502</t>
  </si>
  <si>
    <t>ORD15503</t>
  </si>
  <si>
    <t>ORD15504</t>
  </si>
  <si>
    <t>ORD15505</t>
  </si>
  <si>
    <t>ORD15506</t>
  </si>
  <si>
    <t>ORD15507</t>
  </si>
  <si>
    <t>ORD15508</t>
  </si>
  <si>
    <t>ORD15509</t>
  </si>
  <si>
    <t>ORD15510</t>
  </si>
  <si>
    <t>ORD15511</t>
  </si>
  <si>
    <t>ORD15512</t>
  </si>
  <si>
    <t>ORD15513</t>
  </si>
  <si>
    <t>ORD15514</t>
  </si>
  <si>
    <t>ORD15515</t>
  </si>
  <si>
    <t>ORD15516</t>
  </si>
  <si>
    <t>ORD15517</t>
  </si>
  <si>
    <t>ORD15518</t>
  </si>
  <si>
    <t>ORD15519</t>
  </si>
  <si>
    <t>ORD15520</t>
  </si>
  <si>
    <t>ORD15521</t>
  </si>
  <si>
    <t>ORD15522</t>
  </si>
  <si>
    <t>ORD15523</t>
  </si>
  <si>
    <t>ORD15524</t>
  </si>
  <si>
    <t>ORD15525</t>
  </si>
  <si>
    <t>ORD15526</t>
  </si>
  <si>
    <t>ORD15527</t>
  </si>
  <si>
    <t>ORD15528</t>
  </si>
  <si>
    <t>ORD15529</t>
  </si>
  <si>
    <t>ORD15530</t>
  </si>
  <si>
    <t>ORD15531</t>
  </si>
  <si>
    <t>ORD15532</t>
  </si>
  <si>
    <t>ORD15533</t>
  </si>
  <si>
    <t>ORD15534</t>
  </si>
  <si>
    <t>ORD15535</t>
  </si>
  <si>
    <t>ORD15536</t>
  </si>
  <si>
    <t>ORD15537</t>
  </si>
  <si>
    <t>ORD15538</t>
  </si>
  <si>
    <t>ORD15539</t>
  </si>
  <si>
    <t>ORD15540</t>
  </si>
  <si>
    <t>ORD15541</t>
  </si>
  <si>
    <t>ORD15542</t>
  </si>
  <si>
    <t>ORD15543</t>
  </si>
  <si>
    <t>ORD15544</t>
  </si>
  <si>
    <t>ORD15545</t>
  </si>
  <si>
    <t>ORD15546</t>
  </si>
  <si>
    <t>ORD15547</t>
  </si>
  <si>
    <t>ORD15548</t>
  </si>
  <si>
    <t>ORD15549</t>
  </si>
  <si>
    <t>ORD15550</t>
  </si>
  <si>
    <t>ORD15551</t>
  </si>
  <si>
    <t>ORD15552</t>
  </si>
  <si>
    <t>ORD15553</t>
  </si>
  <si>
    <t>ORD15554</t>
  </si>
  <si>
    <t>ORD15555</t>
  </si>
  <si>
    <t>ORD15556</t>
  </si>
  <si>
    <t>ORD15557</t>
  </si>
  <si>
    <t>ORD15558</t>
  </si>
  <si>
    <t>ORD15559</t>
  </si>
  <si>
    <t>ORD15560</t>
  </si>
  <si>
    <t>ORD15561</t>
  </si>
  <si>
    <t>ORD15562</t>
  </si>
  <si>
    <t>ORD15563</t>
  </si>
  <si>
    <t>ORD15564</t>
  </si>
  <si>
    <t>ORD15565</t>
  </si>
  <si>
    <t>ORD15566</t>
  </si>
  <si>
    <t>ORD15567</t>
  </si>
  <si>
    <t>ORD15568</t>
  </si>
  <si>
    <t>ORD15569</t>
  </si>
  <si>
    <t>ORD15570</t>
  </si>
  <si>
    <t>ORD15571</t>
  </si>
  <si>
    <t>ORD15572</t>
  </si>
  <si>
    <t>ORD15573</t>
  </si>
  <si>
    <t>ORD15574</t>
  </si>
  <si>
    <t>ORD15575</t>
  </si>
  <si>
    <t>ORD15576</t>
  </si>
  <si>
    <t>ORD15577</t>
  </si>
  <si>
    <t>ORD15578</t>
  </si>
  <si>
    <t>ORD15579</t>
  </si>
  <si>
    <t>ORD15580</t>
  </si>
  <si>
    <t>ORD15581</t>
  </si>
  <si>
    <t>ORD15582</t>
  </si>
  <si>
    <t>ORD15583</t>
  </si>
  <si>
    <t>ORD15584</t>
  </si>
  <si>
    <t>ORD15585</t>
  </si>
  <si>
    <t>ORD15586</t>
  </si>
  <si>
    <t>ORD15587</t>
  </si>
  <si>
    <t>ORD15588</t>
  </si>
  <si>
    <t>ORD15589</t>
  </si>
  <si>
    <t>ORD15590</t>
  </si>
  <si>
    <t>ORD15591</t>
  </si>
  <si>
    <t>ORD15592</t>
  </si>
  <si>
    <t>ORD15593</t>
  </si>
  <si>
    <t>ORD15594</t>
  </si>
  <si>
    <t>ORD15595</t>
  </si>
  <si>
    <t>ORD15596</t>
  </si>
  <si>
    <t>ORD15597</t>
  </si>
  <si>
    <t>ORD15598</t>
  </si>
  <si>
    <t>ORD15599</t>
  </si>
  <si>
    <t>ORD15600</t>
  </si>
  <si>
    <t>ORD15601</t>
  </si>
  <si>
    <t>ORD15602</t>
  </si>
  <si>
    <t>ORD15603</t>
  </si>
  <si>
    <t>ORD15604</t>
  </si>
  <si>
    <t>ORD15605</t>
  </si>
  <si>
    <t>ORD15606</t>
  </si>
  <si>
    <t>ORD15607</t>
  </si>
  <si>
    <t>ORD15608</t>
  </si>
  <si>
    <t>ORD15609</t>
  </si>
  <si>
    <t>ORD15610</t>
  </si>
  <si>
    <t>ORD15611</t>
  </si>
  <si>
    <t>ORD15612</t>
  </si>
  <si>
    <t>ORD15613</t>
  </si>
  <si>
    <t>ORD15614</t>
  </si>
  <si>
    <t>ORD15615</t>
  </si>
  <si>
    <t>ORD15616</t>
  </si>
  <si>
    <t>ORD15617</t>
  </si>
  <si>
    <t>ORD15618</t>
  </si>
  <si>
    <t>ORD15619</t>
  </si>
  <si>
    <t>ORD15620</t>
  </si>
  <si>
    <t>ORD15621</t>
  </si>
  <si>
    <t>ORD15622</t>
  </si>
  <si>
    <t>ORD15623</t>
  </si>
  <si>
    <t>ORD15624</t>
  </si>
  <si>
    <t>ORD15625</t>
  </si>
  <si>
    <t>ORD15626</t>
  </si>
  <si>
    <t>ORD15627</t>
  </si>
  <si>
    <t>ORD15628</t>
  </si>
  <si>
    <t>ORD15629</t>
  </si>
  <si>
    <t>ORD15630</t>
  </si>
  <si>
    <t>ORD15631</t>
  </si>
  <si>
    <t>ORD15632</t>
  </si>
  <si>
    <t>ORD15633</t>
  </si>
  <si>
    <t>ORD15634</t>
  </si>
  <si>
    <t>ORD15635</t>
  </si>
  <si>
    <t>ORD15636</t>
  </si>
  <si>
    <t>ORD15637</t>
  </si>
  <si>
    <t>ORD15638</t>
  </si>
  <si>
    <t>ORD15639</t>
  </si>
  <si>
    <t>ORD15640</t>
  </si>
  <si>
    <t>ORD15641</t>
  </si>
  <si>
    <t>ORD15642</t>
  </si>
  <si>
    <t>ORD15643</t>
  </si>
  <si>
    <t>ORD15644</t>
  </si>
  <si>
    <t>ORD15645</t>
  </si>
  <si>
    <t>ORD15646</t>
  </si>
  <si>
    <t>ORD15647</t>
  </si>
  <si>
    <t>ORD15648</t>
  </si>
  <si>
    <t>ORD15649</t>
  </si>
  <si>
    <t>ORD15650</t>
  </si>
  <si>
    <t>ORD15651</t>
  </si>
  <si>
    <t>ORD15652</t>
  </si>
  <si>
    <t>ORD15653</t>
  </si>
  <si>
    <t>ORD15654</t>
  </si>
  <si>
    <t>ORD15655</t>
  </si>
  <si>
    <t>ORD15656</t>
  </si>
  <si>
    <t>ORD15657</t>
  </si>
  <si>
    <t>ORD15658</t>
  </si>
  <si>
    <t>ORD15659</t>
  </si>
  <si>
    <t>ORD15660</t>
  </si>
  <si>
    <t>ORD15661</t>
  </si>
  <si>
    <t>ORD15662</t>
  </si>
  <si>
    <t>ORD15663</t>
  </si>
  <si>
    <t>ORD15664</t>
  </si>
  <si>
    <t>ORD15665</t>
  </si>
  <si>
    <t>ORD15666</t>
  </si>
  <si>
    <t>ORD15667</t>
  </si>
  <si>
    <t>ORD15668</t>
  </si>
  <si>
    <t>ORD15669</t>
  </si>
  <si>
    <t>ORD15670</t>
  </si>
  <si>
    <t>ORD15671</t>
  </si>
  <si>
    <t>ORD15672</t>
  </si>
  <si>
    <t>ORD15673</t>
  </si>
  <si>
    <t>ORD15674</t>
  </si>
  <si>
    <t>ORD15675</t>
  </si>
  <si>
    <t>ORD15676</t>
  </si>
  <si>
    <t>ORD15677</t>
  </si>
  <si>
    <t>ORD15678</t>
  </si>
  <si>
    <t>ORD15679</t>
  </si>
  <si>
    <t>ORD15680</t>
  </si>
  <si>
    <t>ORD15681</t>
  </si>
  <si>
    <t>ORD15682</t>
  </si>
  <si>
    <t>ORD15683</t>
  </si>
  <si>
    <t>ORD15684</t>
  </si>
  <si>
    <t>ORD15685</t>
  </si>
  <si>
    <t>ORD15686</t>
  </si>
  <si>
    <t>ORD15687</t>
  </si>
  <si>
    <t>ORD15688</t>
  </si>
  <si>
    <t>ORD15689</t>
  </si>
  <si>
    <t>ORD15690</t>
  </si>
  <si>
    <t>ORD15691</t>
  </si>
  <si>
    <t>ORD15692</t>
  </si>
  <si>
    <t>ORD15693</t>
  </si>
  <si>
    <t>ORD15694</t>
  </si>
  <si>
    <t>ORD15695</t>
  </si>
  <si>
    <t>ORD15696</t>
  </si>
  <si>
    <t>ORD15697</t>
  </si>
  <si>
    <t>ORD15698</t>
  </si>
  <si>
    <t>ORD15699</t>
  </si>
  <si>
    <t>ORD15700</t>
  </si>
  <si>
    <t>ORD15701</t>
  </si>
  <si>
    <t>ORD15702</t>
  </si>
  <si>
    <t>ORD15703</t>
  </si>
  <si>
    <t>ORD15704</t>
  </si>
  <si>
    <t>ORD15705</t>
  </si>
  <si>
    <t>ORD15706</t>
  </si>
  <si>
    <t>ORD15707</t>
  </si>
  <si>
    <t>ORD15708</t>
  </si>
  <si>
    <t>ORD15709</t>
  </si>
  <si>
    <t>ORD15710</t>
  </si>
  <si>
    <t>ORD15711</t>
  </si>
  <si>
    <t>ORD15712</t>
  </si>
  <si>
    <t>ORD15713</t>
  </si>
  <si>
    <t>ORD15714</t>
  </si>
  <si>
    <t>ORD15715</t>
  </si>
  <si>
    <t>ORD15716</t>
  </si>
  <si>
    <t>ORD15717</t>
  </si>
  <si>
    <t>ORD15718</t>
  </si>
  <si>
    <t>ORD15719</t>
  </si>
  <si>
    <t>ORD15720</t>
  </si>
  <si>
    <t>ORD15721</t>
  </si>
  <si>
    <t>ORD15722</t>
  </si>
  <si>
    <t>ORD15723</t>
  </si>
  <si>
    <t>ORD15724</t>
  </si>
  <si>
    <t>ORD15725</t>
  </si>
  <si>
    <t>ORD15726</t>
  </si>
  <si>
    <t>ORD15727</t>
  </si>
  <si>
    <t>ORD15728</t>
  </si>
  <si>
    <t>ORD15729</t>
  </si>
  <si>
    <t>ORD15730</t>
  </si>
  <si>
    <t>ORD15731</t>
  </si>
  <si>
    <t>ORD15732</t>
  </si>
  <si>
    <t>ORD15733</t>
  </si>
  <si>
    <t>ORD15734</t>
  </si>
  <si>
    <t>ORD15735</t>
  </si>
  <si>
    <t>ORD15736</t>
  </si>
  <si>
    <t>ORD15737</t>
  </si>
  <si>
    <t>ORD15738</t>
  </si>
  <si>
    <t>ORD15739</t>
  </si>
  <si>
    <t>ORD15740</t>
  </si>
  <si>
    <t>ORD15741</t>
  </si>
  <si>
    <t>ORD15742</t>
  </si>
  <si>
    <t>ORD15743</t>
  </si>
  <si>
    <t>ORD15744</t>
  </si>
  <si>
    <t>ORD15745</t>
  </si>
  <si>
    <t>ORD15746</t>
  </si>
  <si>
    <t>ORD15747</t>
  </si>
  <si>
    <t>ORD15748</t>
  </si>
  <si>
    <t>ORD15749</t>
  </si>
  <si>
    <t>ORD15750</t>
  </si>
  <si>
    <t>ORD15751</t>
  </si>
  <si>
    <t>ORD15752</t>
  </si>
  <si>
    <t>ORD15753</t>
  </si>
  <si>
    <t>ORD15754</t>
  </si>
  <si>
    <t>ORD15755</t>
  </si>
  <si>
    <t>ORD15756</t>
  </si>
  <si>
    <t>ORD15757</t>
  </si>
  <si>
    <t>ORD15758</t>
  </si>
  <si>
    <t>ORD15759</t>
  </si>
  <si>
    <t>ORD15760</t>
  </si>
  <si>
    <t>ORD15761</t>
  </si>
  <si>
    <t>ORD15762</t>
  </si>
  <si>
    <t>ORD15763</t>
  </si>
  <si>
    <t>ORD15764</t>
  </si>
  <si>
    <t>ORD15765</t>
  </si>
  <si>
    <t>ORD15766</t>
  </si>
  <si>
    <t>ORD15767</t>
  </si>
  <si>
    <t>ORD15768</t>
  </si>
  <si>
    <t>ORD15769</t>
  </si>
  <si>
    <t>ORD15770</t>
  </si>
  <si>
    <t>ORD15771</t>
  </si>
  <si>
    <t>ORD15772</t>
  </si>
  <si>
    <t>ORD15773</t>
  </si>
  <si>
    <t>ORD15774</t>
  </si>
  <si>
    <t>ORD15775</t>
  </si>
  <si>
    <t>ORD15776</t>
  </si>
  <si>
    <t>ORD15777</t>
  </si>
  <si>
    <t>ORD15778</t>
  </si>
  <si>
    <t>ORD15779</t>
  </si>
  <si>
    <t>ORD15780</t>
  </si>
  <si>
    <t>ORD15781</t>
  </si>
  <si>
    <t>ORD15782</t>
  </si>
  <si>
    <t>ORD15783</t>
  </si>
  <si>
    <t>ORD15784</t>
  </si>
  <si>
    <t>ORD15785</t>
  </si>
  <si>
    <t>ORD15786</t>
  </si>
  <si>
    <t>ORD15787</t>
  </si>
  <si>
    <t>ORD15788</t>
  </si>
  <si>
    <t>ORD15789</t>
  </si>
  <si>
    <t>ORD15790</t>
  </si>
  <si>
    <t>ORD15791</t>
  </si>
  <si>
    <t>ORD15792</t>
  </si>
  <si>
    <t>ORD15793</t>
  </si>
  <si>
    <t>ORD15794</t>
  </si>
  <si>
    <t>ORD15795</t>
  </si>
  <si>
    <t>ORD15796</t>
  </si>
  <si>
    <t>ORD15797</t>
  </si>
  <si>
    <t>ORD15798</t>
  </si>
  <si>
    <t>ORD15799</t>
  </si>
  <si>
    <t>ORD15800</t>
  </si>
  <si>
    <t>ORD15801</t>
  </si>
  <si>
    <t>ORD15802</t>
  </si>
  <si>
    <t>ORD15803</t>
  </si>
  <si>
    <t>ORD15804</t>
  </si>
  <si>
    <t>ORD15805</t>
  </si>
  <si>
    <t>ORD15806</t>
  </si>
  <si>
    <t>ORD15807</t>
  </si>
  <si>
    <t>ORD15808</t>
  </si>
  <si>
    <t>ORD15809</t>
  </si>
  <si>
    <t>ORD15810</t>
  </si>
  <si>
    <t>ORD15811</t>
  </si>
  <si>
    <t>ORD15812</t>
  </si>
  <si>
    <t>ORD15813</t>
  </si>
  <si>
    <t>ORD15814</t>
  </si>
  <si>
    <t>ORD15815</t>
  </si>
  <si>
    <t>ORD15816</t>
  </si>
  <si>
    <t>ORD15817</t>
  </si>
  <si>
    <t>ORD15818</t>
  </si>
  <si>
    <t>ORD15819</t>
  </si>
  <si>
    <t>ORD15820</t>
  </si>
  <si>
    <t>ORD15821</t>
  </si>
  <si>
    <t>ORD15822</t>
  </si>
  <si>
    <t>ORD15823</t>
  </si>
  <si>
    <t>ORD15824</t>
  </si>
  <si>
    <t>ORD15825</t>
  </si>
  <si>
    <t>ORD15826</t>
  </si>
  <si>
    <t>ORD15827</t>
  </si>
  <si>
    <t>ORD15828</t>
  </si>
  <si>
    <t>ORD15829</t>
  </si>
  <si>
    <t>ORD15830</t>
  </si>
  <si>
    <t>ORD15831</t>
  </si>
  <si>
    <t>ORD15832</t>
  </si>
  <si>
    <t>ORD15833</t>
  </si>
  <si>
    <t>ORD15834</t>
  </si>
  <si>
    <t>ORD15835</t>
  </si>
  <si>
    <t>ORD15836</t>
  </si>
  <si>
    <t>ORD15837</t>
  </si>
  <si>
    <t>ORD15838</t>
  </si>
  <si>
    <t>ORD15839</t>
  </si>
  <si>
    <t>ORD15840</t>
  </si>
  <si>
    <t>ORD15841</t>
  </si>
  <si>
    <t>ORD15842</t>
  </si>
  <si>
    <t>ORD15843</t>
  </si>
  <si>
    <t>ORD15844</t>
  </si>
  <si>
    <t>ORD15845</t>
  </si>
  <si>
    <t>ORD15846</t>
  </si>
  <si>
    <t>ORD15847</t>
  </si>
  <si>
    <t>ORD15848</t>
  </si>
  <si>
    <t>ORD15849</t>
  </si>
  <si>
    <t>ORD15850</t>
  </si>
  <si>
    <t>ORD15851</t>
  </si>
  <si>
    <t>ORD15852</t>
  </si>
  <si>
    <t>ORD15853</t>
  </si>
  <si>
    <t>ORD15854</t>
  </si>
  <si>
    <t>ORD15855</t>
  </si>
  <si>
    <t>ORD15856</t>
  </si>
  <si>
    <t>ORD15857</t>
  </si>
  <si>
    <t>ORD15858</t>
  </si>
  <si>
    <t>ORD15859</t>
  </si>
  <si>
    <t>ORD15860</t>
  </si>
  <si>
    <t>ORD15861</t>
  </si>
  <si>
    <t>ORD15862</t>
  </si>
  <si>
    <t>ORD15863</t>
  </si>
  <si>
    <t>ORD15864</t>
  </si>
  <si>
    <t>ORD15865</t>
  </si>
  <si>
    <t>ORD15866</t>
  </si>
  <si>
    <t>ORD15867</t>
  </si>
  <si>
    <t>ORD15868</t>
  </si>
  <si>
    <t>ORD15869</t>
  </si>
  <si>
    <t>ORD15870</t>
  </si>
  <si>
    <t>ORD15871</t>
  </si>
  <si>
    <t>ORD15872</t>
  </si>
  <si>
    <t>ORD15873</t>
  </si>
  <si>
    <t>ORD15874</t>
  </si>
  <si>
    <t>ORD15875</t>
  </si>
  <si>
    <t>ORD15876</t>
  </si>
  <si>
    <t>ORD15877</t>
  </si>
  <si>
    <t>ORD15878</t>
  </si>
  <si>
    <t>ORD15879</t>
  </si>
  <si>
    <t>ORD15880</t>
  </si>
  <si>
    <t>ORD15881</t>
  </si>
  <si>
    <t>ORD15882</t>
  </si>
  <si>
    <t>ORD15883</t>
  </si>
  <si>
    <t>ORD15884</t>
  </si>
  <si>
    <t>ORD15885</t>
  </si>
  <si>
    <t>ORD15886</t>
  </si>
  <si>
    <t>ORD15887</t>
  </si>
  <si>
    <t>ORD15888</t>
  </si>
  <si>
    <t>ORD15889</t>
  </si>
  <si>
    <t>ORD15890</t>
  </si>
  <si>
    <t>ORD15891</t>
  </si>
  <si>
    <t>ORD15892</t>
  </si>
  <si>
    <t>ORD15893</t>
  </si>
  <si>
    <t>ORD15894</t>
  </si>
  <si>
    <t>ORD15895</t>
  </si>
  <si>
    <t>ORD15896</t>
  </si>
  <si>
    <t>ORD15897</t>
  </si>
  <si>
    <t>ORD15898</t>
  </si>
  <si>
    <t>ORD15899</t>
  </si>
  <si>
    <t>ORD15900</t>
  </si>
  <si>
    <t>ORD15901</t>
  </si>
  <si>
    <t>ORD15902</t>
  </si>
  <si>
    <t>ORD15903</t>
  </si>
  <si>
    <t>ORD15904</t>
  </si>
  <si>
    <t>ORD15905</t>
  </si>
  <si>
    <t>ORD15906</t>
  </si>
  <si>
    <t>ORD15907</t>
  </si>
  <si>
    <t>ORD15908</t>
  </si>
  <si>
    <t>ORD15909</t>
  </si>
  <si>
    <t>ORD15910</t>
  </si>
  <si>
    <t>ORD15911</t>
  </si>
  <si>
    <t>ORD15912</t>
  </si>
  <si>
    <t>ORD15913</t>
  </si>
  <si>
    <t>ORD15914</t>
  </si>
  <si>
    <t>ORD15915</t>
  </si>
  <si>
    <t>ORD15916</t>
  </si>
  <si>
    <t>ORD15917</t>
  </si>
  <si>
    <t>ORD15918</t>
  </si>
  <si>
    <t>ORD15919</t>
  </si>
  <si>
    <t>ORD15920</t>
  </si>
  <si>
    <t>ORD15921</t>
  </si>
  <si>
    <t>ORD15922</t>
  </si>
  <si>
    <t>ORD15923</t>
  </si>
  <si>
    <t>ORD15924</t>
  </si>
  <si>
    <t>ORD15925</t>
  </si>
  <si>
    <t>ORD15926</t>
  </si>
  <si>
    <t>ORD15927</t>
  </si>
  <si>
    <t>ORD15928</t>
  </si>
  <si>
    <t>ORD15929</t>
  </si>
  <si>
    <t>ORD15930</t>
  </si>
  <si>
    <t>ORD15931</t>
  </si>
  <si>
    <t>ORD15932</t>
  </si>
  <si>
    <t>ORD15933</t>
  </si>
  <si>
    <t>ORD15934</t>
  </si>
  <si>
    <t>ORD15935</t>
  </si>
  <si>
    <t>ORD15936</t>
  </si>
  <si>
    <t>ORD15937</t>
  </si>
  <si>
    <t>ORD15938</t>
  </si>
  <si>
    <t>ORD15939</t>
  </si>
  <si>
    <t>ORD15940</t>
  </si>
  <si>
    <t>ORD15941</t>
  </si>
  <si>
    <t>ORD15942</t>
  </si>
  <si>
    <t>ORD15943</t>
  </si>
  <si>
    <t>ORD15944</t>
  </si>
  <si>
    <t>ORD15945</t>
  </si>
  <si>
    <t>ORD15946</t>
  </si>
  <si>
    <t>ORD15947</t>
  </si>
  <si>
    <t>ORD15948</t>
  </si>
  <si>
    <t>ORD15949</t>
  </si>
  <si>
    <t>ORD15950</t>
  </si>
  <si>
    <t>ORD15951</t>
  </si>
  <si>
    <t>ORD15952</t>
  </si>
  <si>
    <t>ORD15953</t>
  </si>
  <si>
    <t>ORD15954</t>
  </si>
  <si>
    <t>ORD15955</t>
  </si>
  <si>
    <t>ORD15956</t>
  </si>
  <si>
    <t>ORD15957</t>
  </si>
  <si>
    <t>ORD15958</t>
  </si>
  <si>
    <t>ORD15959</t>
  </si>
  <si>
    <t>ORD15960</t>
  </si>
  <si>
    <t>ORD15961</t>
  </si>
  <si>
    <t>ORD15962</t>
  </si>
  <si>
    <t>ORD15963</t>
  </si>
  <si>
    <t>ORD15964</t>
  </si>
  <si>
    <t>ORD15965</t>
  </si>
  <si>
    <t>ORD15966</t>
  </si>
  <si>
    <t>ORD15967</t>
  </si>
  <si>
    <t>ORD15968</t>
  </si>
  <si>
    <t>ORD15969</t>
  </si>
  <si>
    <t>ORD15970</t>
  </si>
  <si>
    <t>ORD15971</t>
  </si>
  <si>
    <t>ORD15972</t>
  </si>
  <si>
    <t>ORD15973</t>
  </si>
  <si>
    <t>ORD15974</t>
  </si>
  <si>
    <t>ORD15975</t>
  </si>
  <si>
    <t>ORD15976</t>
  </si>
  <si>
    <t>ORD15977</t>
  </si>
  <si>
    <t>ORD15978</t>
  </si>
  <si>
    <t>ORD15979</t>
  </si>
  <si>
    <t>ORD15980</t>
  </si>
  <si>
    <t>ORD15981</t>
  </si>
  <si>
    <t>ORD15982</t>
  </si>
  <si>
    <t>ORD15983</t>
  </si>
  <si>
    <t>ORD15984</t>
  </si>
  <si>
    <t>ORD15985</t>
  </si>
  <si>
    <t>ORD15986</t>
  </si>
  <si>
    <t>ORD15987</t>
  </si>
  <si>
    <t>ORD15988</t>
  </si>
  <si>
    <t>ORD15989</t>
  </si>
  <si>
    <t>ORD15990</t>
  </si>
  <si>
    <t>ORD15991</t>
  </si>
  <si>
    <t>ORD15992</t>
  </si>
  <si>
    <t>ORD15993</t>
  </si>
  <si>
    <t>ORD15994</t>
  </si>
  <si>
    <t>ORD15995</t>
  </si>
  <si>
    <t>ORD15996</t>
  </si>
  <si>
    <t>ORD15997</t>
  </si>
  <si>
    <t>ORD15998</t>
  </si>
  <si>
    <t>ORD15999</t>
  </si>
  <si>
    <t>ORD16000</t>
  </si>
  <si>
    <t>ORD16001</t>
  </si>
  <si>
    <t>ORD16002</t>
  </si>
  <si>
    <t>ORD16003</t>
  </si>
  <si>
    <t>ORD16004</t>
  </si>
  <si>
    <t>ORD16005</t>
  </si>
  <si>
    <t>ORD16006</t>
  </si>
  <si>
    <t>ORD16007</t>
  </si>
  <si>
    <t>ORD16008</t>
  </si>
  <si>
    <t>ORD16009</t>
  </si>
  <si>
    <t>ORD16010</t>
  </si>
  <si>
    <t>ORD16011</t>
  </si>
  <si>
    <t>ORD16012</t>
  </si>
  <si>
    <t>ORD16013</t>
  </si>
  <si>
    <t>ORD16014</t>
  </si>
  <si>
    <t>ORD16015</t>
  </si>
  <si>
    <t>ORD16016</t>
  </si>
  <si>
    <t>ORD16017</t>
  </si>
  <si>
    <t>ORD16018</t>
  </si>
  <si>
    <t>ORD16019</t>
  </si>
  <si>
    <t>ORD16020</t>
  </si>
  <si>
    <t>ORD16021</t>
  </si>
  <si>
    <t>ORD16022</t>
  </si>
  <si>
    <t>ORD16023</t>
  </si>
  <si>
    <t>ORD16024</t>
  </si>
  <si>
    <t>ORD16025</t>
  </si>
  <si>
    <t>ORD16026</t>
  </si>
  <si>
    <t>ORD16027</t>
  </si>
  <si>
    <t>ORD16028</t>
  </si>
  <si>
    <t>ORD16029</t>
  </si>
  <si>
    <t>ORD16030</t>
  </si>
  <si>
    <t>ORD16031</t>
  </si>
  <si>
    <t>ORD16032</t>
  </si>
  <si>
    <t>ORD16033</t>
  </si>
  <si>
    <t>ORD16034</t>
  </si>
  <si>
    <t>ORD16035</t>
  </si>
  <si>
    <t>ORD16036</t>
  </si>
  <si>
    <t>ORD16037</t>
  </si>
  <si>
    <t>ORD16038</t>
  </si>
  <si>
    <t>ORD16039</t>
  </si>
  <si>
    <t>ORD16040</t>
  </si>
  <si>
    <t>ORD16041</t>
  </si>
  <si>
    <t>ORD16042</t>
  </si>
  <si>
    <t>ORD16043</t>
  </si>
  <si>
    <t>ORD16044</t>
  </si>
  <si>
    <t>ORD16045</t>
  </si>
  <si>
    <t>ORD16046</t>
  </si>
  <si>
    <t>ORD16047</t>
  </si>
  <si>
    <t>ORD16048</t>
  </si>
  <si>
    <t>ORD16049</t>
  </si>
  <si>
    <t>ORD16050</t>
  </si>
  <si>
    <t>ORD16051</t>
  </si>
  <si>
    <t>ORD16052</t>
  </si>
  <si>
    <t>ORD16053</t>
  </si>
  <si>
    <t>ORD16054</t>
  </si>
  <si>
    <t>ORD16055</t>
  </si>
  <si>
    <t>ORD16056</t>
  </si>
  <si>
    <t>ORD16057</t>
  </si>
  <si>
    <t>ORD16058</t>
  </si>
  <si>
    <t>ORD16059</t>
  </si>
  <si>
    <t>ORD16060</t>
  </si>
  <si>
    <t>ORD16061</t>
  </si>
  <si>
    <t>ORD16062</t>
  </si>
  <si>
    <t>ORD16063</t>
  </si>
  <si>
    <t>ORD16064</t>
  </si>
  <si>
    <t>ORD16065</t>
  </si>
  <si>
    <t>ORD16066</t>
  </si>
  <si>
    <t>ORD16067</t>
  </si>
  <si>
    <t>ORD16068</t>
  </si>
  <si>
    <t>ORD16069</t>
  </si>
  <si>
    <t>ORD16070</t>
  </si>
  <si>
    <t>ORD16071</t>
  </si>
  <si>
    <t>ORD16072</t>
  </si>
  <si>
    <t>ORD16073</t>
  </si>
  <si>
    <t>ORD16074</t>
  </si>
  <si>
    <t>ORD16075</t>
  </si>
  <si>
    <t>ORD16076</t>
  </si>
  <si>
    <t>ORD16077</t>
  </si>
  <si>
    <t>ORD16078</t>
  </si>
  <si>
    <t>ORD16079</t>
  </si>
  <si>
    <t>ORD16080</t>
  </si>
  <si>
    <t>ORD16081</t>
  </si>
  <si>
    <t>ORD16082</t>
  </si>
  <si>
    <t>ORD16083</t>
  </si>
  <si>
    <t>ORD16084</t>
  </si>
  <si>
    <t>ORD16085</t>
  </si>
  <si>
    <t>ORD16086</t>
  </si>
  <si>
    <t>ORD16087</t>
  </si>
  <si>
    <t>ORD16088</t>
  </si>
  <si>
    <t>ORD16089</t>
  </si>
  <si>
    <t>ORD16090</t>
  </si>
  <si>
    <t>ORD16091</t>
  </si>
  <si>
    <t>ORD16092</t>
  </si>
  <si>
    <t>ORD16093</t>
  </si>
  <si>
    <t>ORD16094</t>
  </si>
  <si>
    <t>ORD16095</t>
  </si>
  <si>
    <t>ORD16096</t>
  </si>
  <si>
    <t>ORD16097</t>
  </si>
  <si>
    <t>ORD16098</t>
  </si>
  <si>
    <t>ORD16099</t>
  </si>
  <si>
    <t>ORD16100</t>
  </si>
  <si>
    <t>ORD16101</t>
  </si>
  <si>
    <t>ORD16102</t>
  </si>
  <si>
    <t>ORD16103</t>
  </si>
  <si>
    <t>ORD16104</t>
  </si>
  <si>
    <t>ORD16105</t>
  </si>
  <si>
    <t>ORD16106</t>
  </si>
  <si>
    <t>ORD16107</t>
  </si>
  <si>
    <t>ORD16108</t>
  </si>
  <si>
    <t>ORD16109</t>
  </si>
  <si>
    <t>ORD16110</t>
  </si>
  <si>
    <t>ORD16111</t>
  </si>
  <si>
    <t>ORD16112</t>
  </si>
  <si>
    <t>ORD16113</t>
  </si>
  <si>
    <t>ORD16114</t>
  </si>
  <si>
    <t>ORD16115</t>
  </si>
  <si>
    <t>ORD16116</t>
  </si>
  <si>
    <t>ORD16117</t>
  </si>
  <si>
    <t>ORD16118</t>
  </si>
  <si>
    <t>ORD16119</t>
  </si>
  <si>
    <t>ORD16120</t>
  </si>
  <si>
    <t>ORD16121</t>
  </si>
  <si>
    <t>ORD16122</t>
  </si>
  <si>
    <t>ORD16123</t>
  </si>
  <si>
    <t>ORD16124</t>
  </si>
  <si>
    <t>ORD16125</t>
  </si>
  <si>
    <t>ORD16126</t>
  </si>
  <si>
    <t>ORD16127</t>
  </si>
  <si>
    <t>ORD16128</t>
  </si>
  <si>
    <t>ORD16129</t>
  </si>
  <si>
    <t>ORD16130</t>
  </si>
  <si>
    <t>ORD16131</t>
  </si>
  <si>
    <t>ORD16132</t>
  </si>
  <si>
    <t>ORD16133</t>
  </si>
  <si>
    <t>ORD16134</t>
  </si>
  <si>
    <t>ORD16135</t>
  </si>
  <si>
    <t>ORD16136</t>
  </si>
  <si>
    <t>ORD16137</t>
  </si>
  <si>
    <t>ORD16138</t>
  </si>
  <si>
    <t>ORD16139</t>
  </si>
  <si>
    <t>ORD16140</t>
  </si>
  <si>
    <t>ORD16141</t>
  </si>
  <si>
    <t>ORD16142</t>
  </si>
  <si>
    <t>ORD16143</t>
  </si>
  <si>
    <t>ORD16144</t>
  </si>
  <si>
    <t>ORD16145</t>
  </si>
  <si>
    <t>ORD16146</t>
  </si>
  <si>
    <t>ORD16147</t>
  </si>
  <si>
    <t>ORD16148</t>
  </si>
  <si>
    <t>ORD16149</t>
  </si>
  <si>
    <t>ORD16150</t>
  </si>
  <si>
    <t>ORD16151</t>
  </si>
  <si>
    <t>ORD16152</t>
  </si>
  <si>
    <t>ORD16153</t>
  </si>
  <si>
    <t>ORD16154</t>
  </si>
  <si>
    <t>ORD16155</t>
  </si>
  <si>
    <t>ORD16156</t>
  </si>
  <si>
    <t>ORD16157</t>
  </si>
  <si>
    <t>ORD16158</t>
  </si>
  <si>
    <t>ORD16159</t>
  </si>
  <si>
    <t>ORD16160</t>
  </si>
  <si>
    <t>ORD16161</t>
  </si>
  <si>
    <t>ORD16162</t>
  </si>
  <si>
    <t>ORD16163</t>
  </si>
  <si>
    <t>ORD16164</t>
  </si>
  <si>
    <t>ORD16165</t>
  </si>
  <si>
    <t>ORD16166</t>
  </si>
  <si>
    <t>ORD16167</t>
  </si>
  <si>
    <t>ORD16168</t>
  </si>
  <si>
    <t>ORD16169</t>
  </si>
  <si>
    <t>ORD16170</t>
  </si>
  <si>
    <t>ORD16171</t>
  </si>
  <si>
    <t>ORD16172</t>
  </si>
  <si>
    <t>ORD16173</t>
  </si>
  <si>
    <t>ORD16174</t>
  </si>
  <si>
    <t>ORD16175</t>
  </si>
  <si>
    <t>ORD16176</t>
  </si>
  <si>
    <t>ORD16177</t>
  </si>
  <si>
    <t>ORD16178</t>
  </si>
  <si>
    <t>ORD16179</t>
  </si>
  <si>
    <t>ORD16180</t>
  </si>
  <si>
    <t>ORD16181</t>
  </si>
  <si>
    <t>ORD16182</t>
  </si>
  <si>
    <t>ORD16183</t>
  </si>
  <si>
    <t>ORD16184</t>
  </si>
  <si>
    <t>ORD16185</t>
  </si>
  <si>
    <t>ORD16186</t>
  </si>
  <si>
    <t>ORD16187</t>
  </si>
  <si>
    <t>ORD16188</t>
  </si>
  <si>
    <t>ORD16189</t>
  </si>
  <si>
    <t>ORD16190</t>
  </si>
  <si>
    <t>ORD16191</t>
  </si>
  <si>
    <t>ORD16192</t>
  </si>
  <si>
    <t>ORD16193</t>
  </si>
  <si>
    <t>ORD16194</t>
  </si>
  <si>
    <t>ORD16195</t>
  </si>
  <si>
    <t>ORD16196</t>
  </si>
  <si>
    <t>ORD16197</t>
  </si>
  <si>
    <t>ORD16198</t>
  </si>
  <si>
    <t>ORD16199</t>
  </si>
  <si>
    <t>ORD16200</t>
  </si>
  <si>
    <t>ORD16201</t>
  </si>
  <si>
    <t>ORD16202</t>
  </si>
  <si>
    <t>ORD16203</t>
  </si>
  <si>
    <t>ORD16204</t>
  </si>
  <si>
    <t>ORD16205</t>
  </si>
  <si>
    <t>ORD16206</t>
  </si>
  <si>
    <t>ORD16207</t>
  </si>
  <si>
    <t>ORD16208</t>
  </si>
  <si>
    <t>ORD16209</t>
  </si>
  <si>
    <t>ORD16210</t>
  </si>
  <si>
    <t>ORD16211</t>
  </si>
  <si>
    <t>ORD16212</t>
  </si>
  <si>
    <t>ORD16213</t>
  </si>
  <si>
    <t>ORD16214</t>
  </si>
  <si>
    <t>ORD16215</t>
  </si>
  <si>
    <t>ORD16216</t>
  </si>
  <si>
    <t>ORD16217</t>
  </si>
  <si>
    <t>ORD16218</t>
  </si>
  <si>
    <t>ORD16219</t>
  </si>
  <si>
    <t>ORD16220</t>
  </si>
  <si>
    <t>ORD16221</t>
  </si>
  <si>
    <t>ORD16222</t>
  </si>
  <si>
    <t>ORD16223</t>
  </si>
  <si>
    <t>ORD16224</t>
  </si>
  <si>
    <t>ORD16225</t>
  </si>
  <si>
    <t>ORD16226</t>
  </si>
  <si>
    <t>ORD16227</t>
  </si>
  <si>
    <t>ORD16228</t>
  </si>
  <si>
    <t>ORD16229</t>
  </si>
  <si>
    <t>ORD16230</t>
  </si>
  <si>
    <t>ORD16231</t>
  </si>
  <si>
    <t>ORD16232</t>
  </si>
  <si>
    <t>ORD16233</t>
  </si>
  <si>
    <t>ORD16234</t>
  </si>
  <si>
    <t>ORD16235</t>
  </si>
  <si>
    <t>ORD16236</t>
  </si>
  <si>
    <t>ORD16237</t>
  </si>
  <si>
    <t>ORD16238</t>
  </si>
  <si>
    <t>ORD16239</t>
  </si>
  <si>
    <t>ORD16240</t>
  </si>
  <si>
    <t>ORD16241</t>
  </si>
  <si>
    <t>ORD16242</t>
  </si>
  <si>
    <t>ORD16243</t>
  </si>
  <si>
    <t>ORD16244</t>
  </si>
  <si>
    <t>ORD16245</t>
  </si>
  <si>
    <t>ORD16246</t>
  </si>
  <si>
    <t>ORD16247</t>
  </si>
  <si>
    <t>ORD16248</t>
  </si>
  <si>
    <t>ORD16249</t>
  </si>
  <si>
    <t>ORD16250</t>
  </si>
  <si>
    <t>ORD16251</t>
  </si>
  <si>
    <t>ORD16252</t>
  </si>
  <si>
    <t>ORD16253</t>
  </si>
  <si>
    <t>ORD16254</t>
  </si>
  <si>
    <t>ORD16255</t>
  </si>
  <si>
    <t>ORD16256</t>
  </si>
  <si>
    <t>ORD16257</t>
  </si>
  <si>
    <t>ORD16258</t>
  </si>
  <si>
    <t>ORD16259</t>
  </si>
  <si>
    <t>ORD16260</t>
  </si>
  <si>
    <t>ORD16261</t>
  </si>
  <si>
    <t>ORD16262</t>
  </si>
  <si>
    <t>ORD16263</t>
  </si>
  <si>
    <t>ORD16264</t>
  </si>
  <si>
    <t>ORD16265</t>
  </si>
  <si>
    <t>ORD16266</t>
  </si>
  <si>
    <t>ORD16267</t>
  </si>
  <si>
    <t>ORD16268</t>
  </si>
  <si>
    <t>ORD16269</t>
  </si>
  <si>
    <t>ORD16270</t>
  </si>
  <si>
    <t>ORD16271</t>
  </si>
  <si>
    <t>ORD16272</t>
  </si>
  <si>
    <t>ORD16273</t>
  </si>
  <si>
    <t>ORD16274</t>
  </si>
  <si>
    <t>ORD16275</t>
  </si>
  <si>
    <t>ORD16276</t>
  </si>
  <si>
    <t>ORD16277</t>
  </si>
  <si>
    <t>ORD16278</t>
  </si>
  <si>
    <t>ORD16279</t>
  </si>
  <si>
    <t>ORD16280</t>
  </si>
  <si>
    <t>ORD16281</t>
  </si>
  <si>
    <t>ORD16282</t>
  </si>
  <si>
    <t>ORD16283</t>
  </si>
  <si>
    <t>ORD16284</t>
  </si>
  <si>
    <t>ORD16285</t>
  </si>
  <si>
    <t>ORD16286</t>
  </si>
  <si>
    <t>ORD16287</t>
  </si>
  <si>
    <t>ORD16288</t>
  </si>
  <si>
    <t>ORD16289</t>
  </si>
  <si>
    <t>ORD16290</t>
  </si>
  <si>
    <t>ORD16291</t>
  </si>
  <si>
    <t>ORD16292</t>
  </si>
  <si>
    <t>ORD16293</t>
  </si>
  <si>
    <t>ORD16294</t>
  </si>
  <si>
    <t>ORD16295</t>
  </si>
  <si>
    <t>ORD16296</t>
  </si>
  <si>
    <t>ORD16297</t>
  </si>
  <si>
    <t>ORD16298</t>
  </si>
  <si>
    <t>ORD16299</t>
  </si>
  <si>
    <t>ORD16300</t>
  </si>
  <si>
    <t>ORD16301</t>
  </si>
  <si>
    <t>ORD16302</t>
  </si>
  <si>
    <t>ORD16303</t>
  </si>
  <si>
    <t>ORD16304</t>
  </si>
  <si>
    <t>ORD16305</t>
  </si>
  <si>
    <t>ORD16306</t>
  </si>
  <si>
    <t>ORD16307</t>
  </si>
  <si>
    <t>ORD16308</t>
  </si>
  <si>
    <t>ORD16309</t>
  </si>
  <si>
    <t>ORD16310</t>
  </si>
  <si>
    <t>ORD16311</t>
  </si>
  <si>
    <t>ORD16312</t>
  </si>
  <si>
    <t>ORD16313</t>
  </si>
  <si>
    <t>ORD16314</t>
  </si>
  <si>
    <t>ORD16315</t>
  </si>
  <si>
    <t>ORD16316</t>
  </si>
  <si>
    <t>ORD16317</t>
  </si>
  <si>
    <t>ORD16318</t>
  </si>
  <si>
    <t>ORD16319</t>
  </si>
  <si>
    <t>ORD16320</t>
  </si>
  <si>
    <t>ORD16321</t>
  </si>
  <si>
    <t>ORD16322</t>
  </si>
  <si>
    <t>ORD16323</t>
  </si>
  <si>
    <t>ORD16324</t>
  </si>
  <si>
    <t>ORD16325</t>
  </si>
  <si>
    <t>ORD16326</t>
  </si>
  <si>
    <t>ORD16327</t>
  </si>
  <si>
    <t>ORD16328</t>
  </si>
  <si>
    <t>ORD16329</t>
  </si>
  <si>
    <t>ORD16330</t>
  </si>
  <si>
    <t>ORD16331</t>
  </si>
  <si>
    <t>ORD16332</t>
  </si>
  <si>
    <t>ORD16333</t>
  </si>
  <si>
    <t>ORD16334</t>
  </si>
  <si>
    <t>ORD16335</t>
  </si>
  <si>
    <t>ORD16336</t>
  </si>
  <si>
    <t>ORD16337</t>
  </si>
  <si>
    <t>ORD16338</t>
  </si>
  <si>
    <t>ORD16339</t>
  </si>
  <si>
    <t>ORD16340</t>
  </si>
  <si>
    <t>ORD16341</t>
  </si>
  <si>
    <t>ORD16342</t>
  </si>
  <si>
    <t>ORD16343</t>
  </si>
  <si>
    <t>ORD16344</t>
  </si>
  <si>
    <t>ORD16345</t>
  </si>
  <si>
    <t>ORD16346</t>
  </si>
  <si>
    <t>ORD16347</t>
  </si>
  <si>
    <t>ORD16348</t>
  </si>
  <si>
    <t>ORD16349</t>
  </si>
  <si>
    <t>ORD16350</t>
  </si>
  <si>
    <t>ORD16351</t>
  </si>
  <si>
    <t>ORD16352</t>
  </si>
  <si>
    <t>ORD16353</t>
  </si>
  <si>
    <t>ORD16354</t>
  </si>
  <si>
    <t>ORD16355</t>
  </si>
  <si>
    <t>ORD16356</t>
  </si>
  <si>
    <t>ORD16357</t>
  </si>
  <si>
    <t>ORD16358</t>
  </si>
  <si>
    <t>ORD16359</t>
  </si>
  <si>
    <t>ORD16360</t>
  </si>
  <si>
    <t>ORD16361</t>
  </si>
  <si>
    <t>ORD16362</t>
  </si>
  <si>
    <t>ORD16363</t>
  </si>
  <si>
    <t>ORD16364</t>
  </si>
  <si>
    <t>ORD16365</t>
  </si>
  <si>
    <t>ORD16366</t>
  </si>
  <si>
    <t>ORD16367</t>
  </si>
  <si>
    <t>ORD16368</t>
  </si>
  <si>
    <t>ORD16369</t>
  </si>
  <si>
    <t>ORD16370</t>
  </si>
  <si>
    <t>ORD16371</t>
  </si>
  <si>
    <t>ORD16372</t>
  </si>
  <si>
    <t>ORD16373</t>
  </si>
  <si>
    <t>ORD16374</t>
  </si>
  <si>
    <t>ORD16375</t>
  </si>
  <si>
    <t>ORD16376</t>
  </si>
  <si>
    <t>ORD16377</t>
  </si>
  <si>
    <t>ORD16378</t>
  </si>
  <si>
    <t>ORD16379</t>
  </si>
  <si>
    <t>ORD16380</t>
  </si>
  <si>
    <t>ORD16381</t>
  </si>
  <si>
    <t>ORD16382</t>
  </si>
  <si>
    <t>ORD16383</t>
  </si>
  <si>
    <t>ORD16384</t>
  </si>
  <si>
    <t>ORD16385</t>
  </si>
  <si>
    <t>ORD16386</t>
  </si>
  <si>
    <t>ORD16387</t>
  </si>
  <si>
    <t>ORD16388</t>
  </si>
  <si>
    <t>ORD16389</t>
  </si>
  <si>
    <t>ORD16390</t>
  </si>
  <si>
    <t>ORD16391</t>
  </si>
  <si>
    <t>ORD16392</t>
  </si>
  <si>
    <t>ORD16393</t>
  </si>
  <si>
    <t>ORD16394</t>
  </si>
  <si>
    <t>ORD16395</t>
  </si>
  <si>
    <t>ORD16396</t>
  </si>
  <si>
    <t>ORD16397</t>
  </si>
  <si>
    <t>ORD16398</t>
  </si>
  <si>
    <t>ORD16399</t>
  </si>
  <si>
    <t>ORD16400</t>
  </si>
  <si>
    <t>ORD16401</t>
  </si>
  <si>
    <t>ORD16402</t>
  </si>
  <si>
    <t>ORD16403</t>
  </si>
  <si>
    <t>ORD16404</t>
  </si>
  <si>
    <t>ORD16405</t>
  </si>
  <si>
    <t>ORD16406</t>
  </si>
  <si>
    <t>ORD16407</t>
  </si>
  <si>
    <t>ORD16408</t>
  </si>
  <si>
    <t>ORD16409</t>
  </si>
  <si>
    <t>ORD16410</t>
  </si>
  <si>
    <t>ORD16411</t>
  </si>
  <si>
    <t>ORD16412</t>
  </si>
  <si>
    <t>ORD16413</t>
  </si>
  <si>
    <t>ORD16414</t>
  </si>
  <si>
    <t>ORD16415</t>
  </si>
  <si>
    <t>ORD16416</t>
  </si>
  <si>
    <t>ORD16417</t>
  </si>
  <si>
    <t>ORD16418</t>
  </si>
  <si>
    <t>ORD16419</t>
  </si>
  <si>
    <t>ORD16420</t>
  </si>
  <si>
    <t>ORD16421</t>
  </si>
  <si>
    <t>ORD16422</t>
  </si>
  <si>
    <t>ORD16423</t>
  </si>
  <si>
    <t>ORD16424</t>
  </si>
  <si>
    <t>ORD16425</t>
  </si>
  <si>
    <t>ORD16426</t>
  </si>
  <si>
    <t>ORD16427</t>
  </si>
  <si>
    <t>ORD16428</t>
  </si>
  <si>
    <t>ORD16429</t>
  </si>
  <si>
    <t>ORD16430</t>
  </si>
  <si>
    <t>ORD16431</t>
  </si>
  <si>
    <t>ORD16432</t>
  </si>
  <si>
    <t>ORD16433</t>
  </si>
  <si>
    <t>ORD16434</t>
  </si>
  <si>
    <t>ORD16435</t>
  </si>
  <si>
    <t>ORD16436</t>
  </si>
  <si>
    <t>ORD16437</t>
  </si>
  <si>
    <t>ORD16438</t>
  </si>
  <si>
    <t>ORD16439</t>
  </si>
  <si>
    <t>ORD16440</t>
  </si>
  <si>
    <t>ORD16441</t>
  </si>
  <si>
    <t>ORD16442</t>
  </si>
  <si>
    <t>ORD16443</t>
  </si>
  <si>
    <t>ORD16444</t>
  </si>
  <si>
    <t>ORD16445</t>
  </si>
  <si>
    <t>ORD16446</t>
  </si>
  <si>
    <t>ORD16447</t>
  </si>
  <si>
    <t>ORD16448</t>
  </si>
  <si>
    <t>ORD16449</t>
  </si>
  <si>
    <t>ORD16450</t>
  </si>
  <si>
    <t>ORD16451</t>
  </si>
  <si>
    <t>ORD16452</t>
  </si>
  <si>
    <t>ORD16453</t>
  </si>
  <si>
    <t>ORD16454</t>
  </si>
  <si>
    <t>ORD16455</t>
  </si>
  <si>
    <t>ORD16456</t>
  </si>
  <si>
    <t>ORD16457</t>
  </si>
  <si>
    <t>ORD16458</t>
  </si>
  <si>
    <t>ORD16459</t>
  </si>
  <si>
    <t>ORD16460</t>
  </si>
  <si>
    <t>ORD16461</t>
  </si>
  <si>
    <t>ORD16462</t>
  </si>
  <si>
    <t>ORD16463</t>
  </si>
  <si>
    <t>ORD16464</t>
  </si>
  <si>
    <t>ORD16465</t>
  </si>
  <si>
    <t>ORD16466</t>
  </si>
  <si>
    <t>ORD16467</t>
  </si>
  <si>
    <t>ORD16468</t>
  </si>
  <si>
    <t>ORD16469</t>
  </si>
  <si>
    <t>ORD16470</t>
  </si>
  <si>
    <t>ORD16471</t>
  </si>
  <si>
    <t>ORD16472</t>
  </si>
  <si>
    <t>ORD16473</t>
  </si>
  <si>
    <t>ORD16474</t>
  </si>
  <si>
    <t>ORD16475</t>
  </si>
  <si>
    <t>ORD16476</t>
  </si>
  <si>
    <t>ORD16477</t>
  </si>
  <si>
    <t>ORD16478</t>
  </si>
  <si>
    <t>ORD16479</t>
  </si>
  <si>
    <t>ORD16480</t>
  </si>
  <si>
    <t>ORD16481</t>
  </si>
  <si>
    <t>ORD16482</t>
  </si>
  <si>
    <t>ORD16483</t>
  </si>
  <si>
    <t>ORD16484</t>
  </si>
  <si>
    <t>ORD16485</t>
  </si>
  <si>
    <t>ORD16486</t>
  </si>
  <si>
    <t>ORD16487</t>
  </si>
  <si>
    <t>ORD16488</t>
  </si>
  <si>
    <t>ORD16489</t>
  </si>
  <si>
    <t>ORD16490</t>
  </si>
  <si>
    <t>ORD16491</t>
  </si>
  <si>
    <t>ORD16492</t>
  </si>
  <si>
    <t>ORD16493</t>
  </si>
  <si>
    <t>ORD16494</t>
  </si>
  <si>
    <t>ORD16495</t>
  </si>
  <si>
    <t>ORD16496</t>
  </si>
  <si>
    <t>ORD16497</t>
  </si>
  <si>
    <t>ORD16498</t>
  </si>
  <si>
    <t>ORD16499</t>
  </si>
  <si>
    <t>ORD16500</t>
  </si>
  <si>
    <t>ORD16501</t>
  </si>
  <si>
    <t>ORD16502</t>
  </si>
  <si>
    <t>ORD16503</t>
  </si>
  <si>
    <t>ORD16504</t>
  </si>
  <si>
    <t>ORD16505</t>
  </si>
  <si>
    <t>ORD16506</t>
  </si>
  <si>
    <t>ORD16507</t>
  </si>
  <si>
    <t>ORD16508</t>
  </si>
  <si>
    <t>ORD16509</t>
  </si>
  <si>
    <t>ORD16510</t>
  </si>
  <si>
    <t>ORD16511</t>
  </si>
  <si>
    <t>ORD16512</t>
  </si>
  <si>
    <t>ORD16513</t>
  </si>
  <si>
    <t>ORD16514</t>
  </si>
  <si>
    <t>ORD16515</t>
  </si>
  <si>
    <t>ORD16516</t>
  </si>
  <si>
    <t>ORD16517</t>
  </si>
  <si>
    <t>ORD16518</t>
  </si>
  <si>
    <t>ORD16519</t>
  </si>
  <si>
    <t>ORD16520</t>
  </si>
  <si>
    <t>ORD16521</t>
  </si>
  <si>
    <t>ORD16522</t>
  </si>
  <si>
    <t>ORD16523</t>
  </si>
  <si>
    <t>ORD16524</t>
  </si>
  <si>
    <t>ORD16525</t>
  </si>
  <si>
    <t>ORD16526</t>
  </si>
  <si>
    <t>ORD16527</t>
  </si>
  <si>
    <t>ORD16528</t>
  </si>
  <si>
    <t>ORD16529</t>
  </si>
  <si>
    <t>ORD16530</t>
  </si>
  <si>
    <t>ORD16531</t>
  </si>
  <si>
    <t>ORD16532</t>
  </si>
  <si>
    <t>ORD16533</t>
  </si>
  <si>
    <t>ORD16534</t>
  </si>
  <si>
    <t>ORD16535</t>
  </si>
  <si>
    <t>ORD16536</t>
  </si>
  <si>
    <t>ORD16537</t>
  </si>
  <si>
    <t>ORD16538</t>
  </si>
  <si>
    <t>ORD16539</t>
  </si>
  <si>
    <t>ORD16540</t>
  </si>
  <si>
    <t>ORD16541</t>
  </si>
  <si>
    <t>ORD16542</t>
  </si>
  <si>
    <t>ORD16543</t>
  </si>
  <si>
    <t>ORD16544</t>
  </si>
  <si>
    <t>ORD16545</t>
  </si>
  <si>
    <t>ORD16546</t>
  </si>
  <si>
    <t>ORD16547</t>
  </si>
  <si>
    <t>ORD16548</t>
  </si>
  <si>
    <t>ORD16549</t>
  </si>
  <si>
    <t>ORD16550</t>
  </si>
  <si>
    <t>ORD16551</t>
  </si>
  <si>
    <t>ORD16552</t>
  </si>
  <si>
    <t>ORD16553</t>
  </si>
  <si>
    <t>ORD16554</t>
  </si>
  <si>
    <t>ORD16555</t>
  </si>
  <si>
    <t>ORD16556</t>
  </si>
  <si>
    <t>ORD16557</t>
  </si>
  <si>
    <t>ORD16558</t>
  </si>
  <si>
    <t>ORD16559</t>
  </si>
  <si>
    <t>ORD16560</t>
  </si>
  <si>
    <t>ORD16561</t>
  </si>
  <si>
    <t>ORD16562</t>
  </si>
  <si>
    <t>ORD16563</t>
  </si>
  <si>
    <t>ORD16564</t>
  </si>
  <si>
    <t>ORD16565</t>
  </si>
  <si>
    <t>ORD16566</t>
  </si>
  <si>
    <t>ORD16567</t>
  </si>
  <si>
    <t>ORD16568</t>
  </si>
  <si>
    <t>ORD16569</t>
  </si>
  <si>
    <t>ORD16570</t>
  </si>
  <si>
    <t>ORD16571</t>
  </si>
  <si>
    <t>ORD16572</t>
  </si>
  <si>
    <t>ORD16573</t>
  </si>
  <si>
    <t>ORD16574</t>
  </si>
  <si>
    <t>ORD16575</t>
  </si>
  <si>
    <t>ORD16576</t>
  </si>
  <si>
    <t>ORD16577</t>
  </si>
  <si>
    <t>ORD16578</t>
  </si>
  <si>
    <t>ORD16579</t>
  </si>
  <si>
    <t>ORD16580</t>
  </si>
  <si>
    <t>ORD16581</t>
  </si>
  <si>
    <t>ORD16582</t>
  </si>
  <si>
    <t>ORD16583</t>
  </si>
  <si>
    <t>ORD16584</t>
  </si>
  <si>
    <t>ORD16585</t>
  </si>
  <si>
    <t>ORD16586</t>
  </si>
  <si>
    <t>ORD16587</t>
  </si>
  <si>
    <t>ORD16588</t>
  </si>
  <si>
    <t>ORD16589</t>
  </si>
  <si>
    <t>ORD16590</t>
  </si>
  <si>
    <t>ORD16591</t>
  </si>
  <si>
    <t>ORD16592</t>
  </si>
  <si>
    <t>ORD16593</t>
  </si>
  <si>
    <t>ORD16594</t>
  </si>
  <si>
    <t>ORD16595</t>
  </si>
  <si>
    <t>ORD16596</t>
  </si>
  <si>
    <t>ORD16597</t>
  </si>
  <si>
    <t>ORD16598</t>
  </si>
  <si>
    <t>ORD16599</t>
  </si>
  <si>
    <t>ORD16600</t>
  </si>
  <si>
    <t>ORD16601</t>
  </si>
  <si>
    <t>ORD16602</t>
  </si>
  <si>
    <t>ORD16603</t>
  </si>
  <si>
    <t>ORD16604</t>
  </si>
  <si>
    <t>ORD16605</t>
  </si>
  <si>
    <t>ORD16606</t>
  </si>
  <si>
    <t>ORD16607</t>
  </si>
  <si>
    <t>ORD16608</t>
  </si>
  <si>
    <t>ORD16609</t>
  </si>
  <si>
    <t>ORD16610</t>
  </si>
  <si>
    <t>ORD16611</t>
  </si>
  <si>
    <t>ORD16612</t>
  </si>
  <si>
    <t>ORD16613</t>
  </si>
  <si>
    <t>ORD16614</t>
  </si>
  <si>
    <t>ORD16615</t>
  </si>
  <si>
    <t>ORD16616</t>
  </si>
  <si>
    <t>ORD16617</t>
  </si>
  <si>
    <t>ORD16618</t>
  </si>
  <si>
    <t>ORD16619</t>
  </si>
  <si>
    <t>ORD16620</t>
  </si>
  <si>
    <t>ORD16621</t>
  </si>
  <si>
    <t>ORD16622</t>
  </si>
  <si>
    <t>ORD16623</t>
  </si>
  <si>
    <t>ORD16624</t>
  </si>
  <si>
    <t>ORD16625</t>
  </si>
  <si>
    <t>ORD16626</t>
  </si>
  <si>
    <t>ORD16627</t>
  </si>
  <si>
    <t>ORD16628</t>
  </si>
  <si>
    <t>ORD16629</t>
  </si>
  <si>
    <t>ORD16630</t>
  </si>
  <si>
    <t>ORD16631</t>
  </si>
  <si>
    <t>ORD16632</t>
  </si>
  <si>
    <t>ORD16633</t>
  </si>
  <si>
    <t>ORD16634</t>
  </si>
  <si>
    <t>ORD16635</t>
  </si>
  <si>
    <t>ORD16636</t>
  </si>
  <si>
    <t>ORD16637</t>
  </si>
  <si>
    <t>ORD16638</t>
  </si>
  <si>
    <t>ORD16639</t>
  </si>
  <si>
    <t>ORD16640</t>
  </si>
  <si>
    <t>ORD16641</t>
  </si>
  <si>
    <t>ORD16642</t>
  </si>
  <si>
    <t>ORD16643</t>
  </si>
  <si>
    <t>ORD16644</t>
  </si>
  <si>
    <t>ORD16645</t>
  </si>
  <si>
    <t>ORD16646</t>
  </si>
  <si>
    <t>ORD16647</t>
  </si>
  <si>
    <t>ORD16648</t>
  </si>
  <si>
    <t>ORD16649</t>
  </si>
  <si>
    <t>ORD16650</t>
  </si>
  <si>
    <t>ORD16651</t>
  </si>
  <si>
    <t>ORD16652</t>
  </si>
  <si>
    <t>ORD16653</t>
  </si>
  <si>
    <t>ORD16654</t>
  </si>
  <si>
    <t>ORD16655</t>
  </si>
  <si>
    <t>ORD16656</t>
  </si>
  <si>
    <t>ORD16657</t>
  </si>
  <si>
    <t>ORD16658</t>
  </si>
  <si>
    <t>ORD16659</t>
  </si>
  <si>
    <t>ORD16660</t>
  </si>
  <si>
    <t>ORD16661</t>
  </si>
  <si>
    <t>ORD16662</t>
  </si>
  <si>
    <t>ORD16663</t>
  </si>
  <si>
    <t>ORD16664</t>
  </si>
  <si>
    <t>ORD16665</t>
  </si>
  <si>
    <t>ORD16666</t>
  </si>
  <si>
    <t>ORD16667</t>
  </si>
  <si>
    <t>ORD16668</t>
  </si>
  <si>
    <t>ORD16669</t>
  </si>
  <si>
    <t>ORD16670</t>
  </si>
  <si>
    <t>ORD16671</t>
  </si>
  <si>
    <t>ORD16672</t>
  </si>
  <si>
    <t>ORD16673</t>
  </si>
  <si>
    <t>ORD16674</t>
  </si>
  <si>
    <t>ORD16675</t>
  </si>
  <si>
    <t>ORD16676</t>
  </si>
  <si>
    <t>ORD16677</t>
  </si>
  <si>
    <t>ORD16678</t>
  </si>
  <si>
    <t>ORD16679</t>
  </si>
  <si>
    <t>ORD16680</t>
  </si>
  <si>
    <t>ORD16681</t>
  </si>
  <si>
    <t>ORD16682</t>
  </si>
  <si>
    <t>ORD16683</t>
  </si>
  <si>
    <t>ORD16684</t>
  </si>
  <si>
    <t>ORD16685</t>
  </si>
  <si>
    <t>ORD16686</t>
  </si>
  <si>
    <t>ORD16687</t>
  </si>
  <si>
    <t>ORD16688</t>
  </si>
  <si>
    <t>ORD16689</t>
  </si>
  <si>
    <t>ORD16690</t>
  </si>
  <si>
    <t>ORD16691</t>
  </si>
  <si>
    <t>ORD16692</t>
  </si>
  <si>
    <t>ORD16693</t>
  </si>
  <si>
    <t>ORD16694</t>
  </si>
  <si>
    <t>ORD16695</t>
  </si>
  <si>
    <t>ORD16696</t>
  </si>
  <si>
    <t>ORD16697</t>
  </si>
  <si>
    <t>ORD16698</t>
  </si>
  <si>
    <t>ORD16699</t>
  </si>
  <si>
    <t>ORD16700</t>
  </si>
  <si>
    <t>ORD16701</t>
  </si>
  <si>
    <t>ORD16702</t>
  </si>
  <si>
    <t>ORD16703</t>
  </si>
  <si>
    <t>ORD16704</t>
  </si>
  <si>
    <t>ORD16705</t>
  </si>
  <si>
    <t>ORD16706</t>
  </si>
  <si>
    <t>ORD16707</t>
  </si>
  <si>
    <t>ORD16708</t>
  </si>
  <si>
    <t>ORD16709</t>
  </si>
  <si>
    <t>ORD16710</t>
  </si>
  <si>
    <t>ORD16711</t>
  </si>
  <si>
    <t>ORD16712</t>
  </si>
  <si>
    <t>ORD16713</t>
  </si>
  <si>
    <t>ORD16714</t>
  </si>
  <si>
    <t>ORD16715</t>
  </si>
  <si>
    <t>ORD16716</t>
  </si>
  <si>
    <t>ORD16717</t>
  </si>
  <si>
    <t>ORD16718</t>
  </si>
  <si>
    <t>ORD16719</t>
  </si>
  <si>
    <t>ORD16720</t>
  </si>
  <si>
    <t>ORD16721</t>
  </si>
  <si>
    <t>ORD16722</t>
  </si>
  <si>
    <t>ORD16723</t>
  </si>
  <si>
    <t>ORD16724</t>
  </si>
  <si>
    <t>ORD16725</t>
  </si>
  <si>
    <t>ORD16726</t>
  </si>
  <si>
    <t>ORD16727</t>
  </si>
  <si>
    <t>ORD16728</t>
  </si>
  <si>
    <t>ORD16729</t>
  </si>
  <si>
    <t>ORD16730</t>
  </si>
  <si>
    <t>ORD16731</t>
  </si>
  <si>
    <t>ORD16732</t>
  </si>
  <si>
    <t>ORD16733</t>
  </si>
  <si>
    <t>ORD16734</t>
  </si>
  <si>
    <t>ORD16735</t>
  </si>
  <si>
    <t>ORD16736</t>
  </si>
  <si>
    <t>ORD16737</t>
  </si>
  <si>
    <t>ORD16738</t>
  </si>
  <si>
    <t>ORD16739</t>
  </si>
  <si>
    <t>ORD16740</t>
  </si>
  <si>
    <t>ORD16741</t>
  </si>
  <si>
    <t>ORD16742</t>
  </si>
  <si>
    <t>ORD16743</t>
  </si>
  <si>
    <t>ORD16744</t>
  </si>
  <si>
    <t>ORD16745</t>
  </si>
  <si>
    <t>ORD16746</t>
  </si>
  <si>
    <t>ORD16747</t>
  </si>
  <si>
    <t>ORD16748</t>
  </si>
  <si>
    <t>ORD16749</t>
  </si>
  <si>
    <t>ORD16750</t>
  </si>
  <si>
    <t>ORD16751</t>
  </si>
  <si>
    <t>ORD16752</t>
  </si>
  <si>
    <t>ORD16753</t>
  </si>
  <si>
    <t>ORD16754</t>
  </si>
  <si>
    <t>ORD16755</t>
  </si>
  <si>
    <t>ORD16756</t>
  </si>
  <si>
    <t>ORD16757</t>
  </si>
  <si>
    <t>ORD16758</t>
  </si>
  <si>
    <t>ORD16759</t>
  </si>
  <si>
    <t>ORD16760</t>
  </si>
  <si>
    <t>ORD16761</t>
  </si>
  <si>
    <t>ORD16762</t>
  </si>
  <si>
    <t>ORD16763</t>
  </si>
  <si>
    <t>ORD16764</t>
  </si>
  <si>
    <t>ORD16765</t>
  </si>
  <si>
    <t>ORD16766</t>
  </si>
  <si>
    <t>ORD16767</t>
  </si>
  <si>
    <t>ORD16768</t>
  </si>
  <si>
    <t>ORD16769</t>
  </si>
  <si>
    <t>ORD16770</t>
  </si>
  <si>
    <t>ORD16771</t>
  </si>
  <si>
    <t>ORD16772</t>
  </si>
  <si>
    <t>ORD16773</t>
  </si>
  <si>
    <t>ORD16774</t>
  </si>
  <si>
    <t>ORD16775</t>
  </si>
  <si>
    <t>ORD16776</t>
  </si>
  <si>
    <t>ORD16777</t>
  </si>
  <si>
    <t>ORD16778</t>
  </si>
  <si>
    <t>ORD16779</t>
  </si>
  <si>
    <t>ORD16780</t>
  </si>
  <si>
    <t>ORD16781</t>
  </si>
  <si>
    <t>ORD16782</t>
  </si>
  <si>
    <t>ORD16783</t>
  </si>
  <si>
    <t>ORD16784</t>
  </si>
  <si>
    <t>ORD16785</t>
  </si>
  <si>
    <t>ORD16786</t>
  </si>
  <si>
    <t>ORD16787</t>
  </si>
  <si>
    <t>ORD16788</t>
  </si>
  <si>
    <t>ORD16789</t>
  </si>
  <si>
    <t>ORD16790</t>
  </si>
  <si>
    <t>ORD16791</t>
  </si>
  <si>
    <t>ORD16792</t>
  </si>
  <si>
    <t>ORD16793</t>
  </si>
  <si>
    <t>ORD16794</t>
  </si>
  <si>
    <t>ORD16795</t>
  </si>
  <si>
    <t>ORD16796</t>
  </si>
  <si>
    <t>ORD16797</t>
  </si>
  <si>
    <t>ORD16798</t>
  </si>
  <si>
    <t>ORD16799</t>
  </si>
  <si>
    <t>ORD16800</t>
  </si>
  <si>
    <t>ORD16801</t>
  </si>
  <si>
    <t>ORD16802</t>
  </si>
  <si>
    <t>ORD16803</t>
  </si>
  <si>
    <t>ORD16804</t>
  </si>
  <si>
    <t>ORD16805</t>
  </si>
  <si>
    <t>ORD16806</t>
  </si>
  <si>
    <t>ORD16807</t>
  </si>
  <si>
    <t>ORD16808</t>
  </si>
  <si>
    <t>ORD16809</t>
  </si>
  <si>
    <t>ORD16810</t>
  </si>
  <si>
    <t>ORD16811</t>
  </si>
  <si>
    <t>ORD16812</t>
  </si>
  <si>
    <t>ORD16813</t>
  </si>
  <si>
    <t>ORD16814</t>
  </si>
  <si>
    <t>ORD16815</t>
  </si>
  <si>
    <t>ORD16816</t>
  </si>
  <si>
    <t>ORD16817</t>
  </si>
  <si>
    <t>ORD16818</t>
  </si>
  <si>
    <t>ORD16819</t>
  </si>
  <si>
    <t>ORD16820</t>
  </si>
  <si>
    <t>ORD16821</t>
  </si>
  <si>
    <t>ORD16822</t>
  </si>
  <si>
    <t>ORD16823</t>
  </si>
  <si>
    <t>ORD16824</t>
  </si>
  <si>
    <t>ORD16825</t>
  </si>
  <si>
    <t>ORD16826</t>
  </si>
  <si>
    <t>ORD16827</t>
  </si>
  <si>
    <t>ORD16828</t>
  </si>
  <si>
    <t>ORD16829</t>
  </si>
  <si>
    <t>ORD16830</t>
  </si>
  <si>
    <t>ORD16831</t>
  </si>
  <si>
    <t>ORD16832</t>
  </si>
  <si>
    <t>ORD16833</t>
  </si>
  <si>
    <t>ORD16834</t>
  </si>
  <si>
    <t>ORD16835</t>
  </si>
  <si>
    <t>ORD16836</t>
  </si>
  <si>
    <t>ORD16837</t>
  </si>
  <si>
    <t>ORD16838</t>
  </si>
  <si>
    <t>ORD16839</t>
  </si>
  <si>
    <t>ORD16840</t>
  </si>
  <si>
    <t>ORD16841</t>
  </si>
  <si>
    <t>ORD16842</t>
  </si>
  <si>
    <t>ORD16843</t>
  </si>
  <si>
    <t>ORD16844</t>
  </si>
  <si>
    <t>ORD16845</t>
  </si>
  <si>
    <t>ORD16846</t>
  </si>
  <si>
    <t>ORD16847</t>
  </si>
  <si>
    <t>ORD16848</t>
  </si>
  <si>
    <t>ORD16849</t>
  </si>
  <si>
    <t>ORD16850</t>
  </si>
  <si>
    <t>ORD16851</t>
  </si>
  <si>
    <t>ORD16852</t>
  </si>
  <si>
    <t>ORD16853</t>
  </si>
  <si>
    <t>ORD16854</t>
  </si>
  <si>
    <t>ORD16855</t>
  </si>
  <si>
    <t>ORD16856</t>
  </si>
  <si>
    <t>ORD16857</t>
  </si>
  <si>
    <t>ORD16858</t>
  </si>
  <si>
    <t>ORD16859</t>
  </si>
  <si>
    <t>ORD16860</t>
  </si>
  <si>
    <t>ORD16861</t>
  </si>
  <si>
    <t>ORD16862</t>
  </si>
  <si>
    <t>ORD16863</t>
  </si>
  <si>
    <t>ORD16864</t>
  </si>
  <si>
    <t>ORD16865</t>
  </si>
  <si>
    <t>ORD16866</t>
  </si>
  <si>
    <t>ORD16867</t>
  </si>
  <si>
    <t>ORD16868</t>
  </si>
  <si>
    <t>ORD16869</t>
  </si>
  <si>
    <t>ORD16870</t>
  </si>
  <si>
    <t>ORD16871</t>
  </si>
  <si>
    <t>ORD16872</t>
  </si>
  <si>
    <t>ORD16873</t>
  </si>
  <si>
    <t>ORD16874</t>
  </si>
  <si>
    <t>ORD16875</t>
  </si>
  <si>
    <t>ORD16876</t>
  </si>
  <si>
    <t>ORD16877</t>
  </si>
  <si>
    <t>ORD16878</t>
  </si>
  <si>
    <t>ORD16879</t>
  </si>
  <si>
    <t>ORD16880</t>
  </si>
  <si>
    <t>ORD16881</t>
  </si>
  <si>
    <t>ORD16882</t>
  </si>
  <si>
    <t>ORD16883</t>
  </si>
  <si>
    <t>ORD16884</t>
  </si>
  <si>
    <t>ORD16885</t>
  </si>
  <si>
    <t>ORD16886</t>
  </si>
  <si>
    <t>ORD16887</t>
  </si>
  <si>
    <t>ORD16888</t>
  </si>
  <si>
    <t>ORD16889</t>
  </si>
  <si>
    <t>ORD16890</t>
  </si>
  <si>
    <t>ORD16891</t>
  </si>
  <si>
    <t>ORD16892</t>
  </si>
  <si>
    <t>ORD16893</t>
  </si>
  <si>
    <t>ORD16894</t>
  </si>
  <si>
    <t>ORD16895</t>
  </si>
  <si>
    <t>ORD16896</t>
  </si>
  <si>
    <t>ORD16897</t>
  </si>
  <si>
    <t>ORD16898</t>
  </si>
  <si>
    <t>ORD16899</t>
  </si>
  <si>
    <t>ORD16900</t>
  </si>
  <si>
    <t>ORD16901</t>
  </si>
  <si>
    <t>ORD16902</t>
  </si>
  <si>
    <t>ORD16903</t>
  </si>
  <si>
    <t>ORD16904</t>
  </si>
  <si>
    <t>ORD16905</t>
  </si>
  <si>
    <t>ORD16906</t>
  </si>
  <si>
    <t>ORD16907</t>
  </si>
  <si>
    <t>ORD16908</t>
  </si>
  <si>
    <t>ORD16909</t>
  </si>
  <si>
    <t>ORD16910</t>
  </si>
  <si>
    <t>ORD16911</t>
  </si>
  <si>
    <t>ORD16912</t>
  </si>
  <si>
    <t>ORD16913</t>
  </si>
  <si>
    <t>ORD16914</t>
  </si>
  <si>
    <t>ORD16915</t>
  </si>
  <si>
    <t>ORD16916</t>
  </si>
  <si>
    <t>ORD16917</t>
  </si>
  <si>
    <t>ORD16918</t>
  </si>
  <si>
    <t>ORD16919</t>
  </si>
  <si>
    <t>ORD16920</t>
  </si>
  <si>
    <t>ORD16921</t>
  </si>
  <si>
    <t>ORD16922</t>
  </si>
  <si>
    <t>ORD16923</t>
  </si>
  <si>
    <t>ORD16924</t>
  </si>
  <si>
    <t>ORD16925</t>
  </si>
  <si>
    <t>ORD16926</t>
  </si>
  <si>
    <t>ORD16927</t>
  </si>
  <si>
    <t>ORD16928</t>
  </si>
  <si>
    <t>ORD16929</t>
  </si>
  <si>
    <t>ORD16930</t>
  </si>
  <si>
    <t>ORD16931</t>
  </si>
  <si>
    <t>ORD16932</t>
  </si>
  <si>
    <t>ORD16933</t>
  </si>
  <si>
    <t>ORD16934</t>
  </si>
  <si>
    <t>ORD16935</t>
  </si>
  <si>
    <t>ORD16936</t>
  </si>
  <si>
    <t>ORD16937</t>
  </si>
  <si>
    <t>ORD16938</t>
  </si>
  <si>
    <t>ORD16939</t>
  </si>
  <si>
    <t>ORD16940</t>
  </si>
  <si>
    <t>ORD16941</t>
  </si>
  <si>
    <t>ORD16942</t>
  </si>
  <si>
    <t>ORD16943</t>
  </si>
  <si>
    <t>ORD16944</t>
  </si>
  <si>
    <t>ORD16945</t>
  </si>
  <si>
    <t>ORD16946</t>
  </si>
  <si>
    <t>ORD16947</t>
  </si>
  <si>
    <t>ORD16948</t>
  </si>
  <si>
    <t>ORD16949</t>
  </si>
  <si>
    <t>ORD16950</t>
  </si>
  <si>
    <t>ORD16951</t>
  </si>
  <si>
    <t>ORD16952</t>
  </si>
  <si>
    <t>ORD16953</t>
  </si>
  <si>
    <t>ORD16954</t>
  </si>
  <si>
    <t>ORD16955</t>
  </si>
  <si>
    <t>ORD16956</t>
  </si>
  <si>
    <t>ORD16957</t>
  </si>
  <si>
    <t>ORD16958</t>
  </si>
  <si>
    <t>ORD16959</t>
  </si>
  <si>
    <t>ORD16960</t>
  </si>
  <si>
    <t>ORD16961</t>
  </si>
  <si>
    <t>ORD16962</t>
  </si>
  <si>
    <t>ORD16963</t>
  </si>
  <si>
    <t>ORD16964</t>
  </si>
  <si>
    <t>ORD16965</t>
  </si>
  <si>
    <t>ORD16966</t>
  </si>
  <si>
    <t>ORD16967</t>
  </si>
  <si>
    <t>ORD16968</t>
  </si>
  <si>
    <t>ORD16969</t>
  </si>
  <si>
    <t>ORD16970</t>
  </si>
  <si>
    <t>ORD16971</t>
  </si>
  <si>
    <t>ORD16972</t>
  </si>
  <si>
    <t>ORD16973</t>
  </si>
  <si>
    <t>ORD16974</t>
  </si>
  <si>
    <t>ORD16975</t>
  </si>
  <si>
    <t>ORD16976</t>
  </si>
  <si>
    <t>ORD16977</t>
  </si>
  <si>
    <t>ORD16978</t>
  </si>
  <si>
    <t>ORD16979</t>
  </si>
  <si>
    <t>ORD16980</t>
  </si>
  <si>
    <t>ORD16981</t>
  </si>
  <si>
    <t>ORD16982</t>
  </si>
  <si>
    <t>ORD16983</t>
  </si>
  <si>
    <t>ORD16984</t>
  </si>
  <si>
    <t>ORD16985</t>
  </si>
  <si>
    <t>ORD16986</t>
  </si>
  <si>
    <t>ORD16987</t>
  </si>
  <si>
    <t>ORD16988</t>
  </si>
  <si>
    <t>ORD16989</t>
  </si>
  <si>
    <t>ORD16990</t>
  </si>
  <si>
    <t>ORD16991</t>
  </si>
  <si>
    <t>ORD16992</t>
  </si>
  <si>
    <t>ORD16993</t>
  </si>
  <si>
    <t>ORD16994</t>
  </si>
  <si>
    <t>ORD16995</t>
  </si>
  <si>
    <t>ORD16996</t>
  </si>
  <si>
    <t>ORD16997</t>
  </si>
  <si>
    <t>ORD16998</t>
  </si>
  <si>
    <t>ORD16999</t>
  </si>
  <si>
    <t>ORD17000</t>
  </si>
  <si>
    <t>ORD17001</t>
  </si>
  <si>
    <t>ORD17002</t>
  </si>
  <si>
    <t>ORD17003</t>
  </si>
  <si>
    <t>ORD17004</t>
  </si>
  <si>
    <t>ORD17005</t>
  </si>
  <si>
    <t>ORD17006</t>
  </si>
  <si>
    <t>ORD17007</t>
  </si>
  <si>
    <t>ORD17008</t>
  </si>
  <si>
    <t>ORD17009</t>
  </si>
  <si>
    <t>ORD17010</t>
  </si>
  <si>
    <t>ORD17011</t>
  </si>
  <si>
    <t>ORD17012</t>
  </si>
  <si>
    <t>ORD17013</t>
  </si>
  <si>
    <t>ORD17014</t>
  </si>
  <si>
    <t>ORD17015</t>
  </si>
  <si>
    <t>ORD17016</t>
  </si>
  <si>
    <t>ORD17017</t>
  </si>
  <si>
    <t>ORD17018</t>
  </si>
  <si>
    <t>ORD17019</t>
  </si>
  <si>
    <t>ORD17020</t>
  </si>
  <si>
    <t>ORD17021</t>
  </si>
  <si>
    <t>ORD17022</t>
  </si>
  <si>
    <t>ORD17023</t>
  </si>
  <si>
    <t>ORD17024</t>
  </si>
  <si>
    <t>ORD17025</t>
  </si>
  <si>
    <t>ORD17026</t>
  </si>
  <si>
    <t>ORD17027</t>
  </si>
  <si>
    <t>ORD17028</t>
  </si>
  <si>
    <t>ORD17029</t>
  </si>
  <si>
    <t>ORD17030</t>
  </si>
  <si>
    <t>ORD17031</t>
  </si>
  <si>
    <t>ORD17032</t>
  </si>
  <si>
    <t>ORD17033</t>
  </si>
  <si>
    <t>ORD17034</t>
  </si>
  <si>
    <t>ORD17035</t>
  </si>
  <si>
    <t>ORD17036</t>
  </si>
  <si>
    <t>ORD17037</t>
  </si>
  <si>
    <t>ORD17038</t>
  </si>
  <si>
    <t>ORD17039</t>
  </si>
  <si>
    <t>ORD17040</t>
  </si>
  <si>
    <t>ORD17041</t>
  </si>
  <si>
    <t>ORD17042</t>
  </si>
  <si>
    <t>ORD17043</t>
  </si>
  <si>
    <t>ORD17044</t>
  </si>
  <si>
    <t>ORD17045</t>
  </si>
  <si>
    <t>ORD17046</t>
  </si>
  <si>
    <t>ORD17047</t>
  </si>
  <si>
    <t>ORD17048</t>
  </si>
  <si>
    <t>ORD17049</t>
  </si>
  <si>
    <t>ORD17050</t>
  </si>
  <si>
    <t>ORD17051</t>
  </si>
  <si>
    <t>ORD17052</t>
  </si>
  <si>
    <t>ORD17053</t>
  </si>
  <si>
    <t>ORD17054</t>
  </si>
  <si>
    <t>ORD17055</t>
  </si>
  <si>
    <t>ORD17056</t>
  </si>
  <si>
    <t>ORD17057</t>
  </si>
  <si>
    <t>ORD17058</t>
  </si>
  <si>
    <t>ORD17059</t>
  </si>
  <si>
    <t>ORD17060</t>
  </si>
  <si>
    <t>ORD17061</t>
  </si>
  <si>
    <t>ORD17062</t>
  </si>
  <si>
    <t>ORD17063</t>
  </si>
  <si>
    <t>ORD17064</t>
  </si>
  <si>
    <t>ORD17065</t>
  </si>
  <si>
    <t>ORD17066</t>
  </si>
  <si>
    <t>ORD17067</t>
  </si>
  <si>
    <t>ORD17068</t>
  </si>
  <si>
    <t>ORD17069</t>
  </si>
  <si>
    <t>ORD17070</t>
  </si>
  <si>
    <t>ORD17071</t>
  </si>
  <si>
    <t>ORD17072</t>
  </si>
  <si>
    <t>ORD17073</t>
  </si>
  <si>
    <t>ORD17074</t>
  </si>
  <si>
    <t>ORD17075</t>
  </si>
  <si>
    <t>ORD17076</t>
  </si>
  <si>
    <t>ORD17077</t>
  </si>
  <si>
    <t>ORD17078</t>
  </si>
  <si>
    <t>ORD17079</t>
  </si>
  <si>
    <t>ORD17080</t>
  </si>
  <si>
    <t>ORD17081</t>
  </si>
  <si>
    <t>ORD17082</t>
  </si>
  <si>
    <t>ORD17083</t>
  </si>
  <si>
    <t>ORD17084</t>
  </si>
  <si>
    <t>ORD17085</t>
  </si>
  <si>
    <t>ORD17086</t>
  </si>
  <si>
    <t>ORD17087</t>
  </si>
  <si>
    <t>ORD17088</t>
  </si>
  <si>
    <t>ORD17089</t>
  </si>
  <si>
    <t>ORD17090</t>
  </si>
  <si>
    <t>ORD17091</t>
  </si>
  <si>
    <t>ORD17092</t>
  </si>
  <si>
    <t>ORD17093</t>
  </si>
  <si>
    <t>ORD17094</t>
  </si>
  <si>
    <t>ORD17095</t>
  </si>
  <si>
    <t>ORD17096</t>
  </si>
  <si>
    <t>ORD17097</t>
  </si>
  <si>
    <t>ORD17098</t>
  </si>
  <si>
    <t>ORD17099</t>
  </si>
  <si>
    <t>ORD17100</t>
  </si>
  <si>
    <t>ORD17101</t>
  </si>
  <si>
    <t>ORD17102</t>
  </si>
  <si>
    <t>ORD17103</t>
  </si>
  <si>
    <t>ORD17104</t>
  </si>
  <si>
    <t>ORD17105</t>
  </si>
  <si>
    <t>ORD17106</t>
  </si>
  <si>
    <t>ORD17107</t>
  </si>
  <si>
    <t>ORD17108</t>
  </si>
  <si>
    <t>ORD17109</t>
  </si>
  <si>
    <t>ORD17110</t>
  </si>
  <si>
    <t>ORD17111</t>
  </si>
  <si>
    <t>ORD17112</t>
  </si>
  <si>
    <t>ORD17113</t>
  </si>
  <si>
    <t>ORD17114</t>
  </si>
  <si>
    <t>ORD17115</t>
  </si>
  <si>
    <t>ORD17116</t>
  </si>
  <si>
    <t>ORD17117</t>
  </si>
  <si>
    <t>ORD17118</t>
  </si>
  <si>
    <t>ORD17119</t>
  </si>
  <si>
    <t>ORD17120</t>
  </si>
  <si>
    <t>ORD17121</t>
  </si>
  <si>
    <t>ORD17122</t>
  </si>
  <si>
    <t>ORD17123</t>
  </si>
  <si>
    <t>ORD17124</t>
  </si>
  <si>
    <t>ORD17125</t>
  </si>
  <si>
    <t>ORD17126</t>
  </si>
  <si>
    <t>ORD17127</t>
  </si>
  <si>
    <t>ORD17128</t>
  </si>
  <si>
    <t>ORD17129</t>
  </si>
  <si>
    <t>ORD17130</t>
  </si>
  <si>
    <t>ORD17131</t>
  </si>
  <si>
    <t>ORD17132</t>
  </si>
  <si>
    <t>ORD17133</t>
  </si>
  <si>
    <t>ORD17134</t>
  </si>
  <si>
    <t>ORD17135</t>
  </si>
  <si>
    <t>ORD17136</t>
  </si>
  <si>
    <t>ORD17137</t>
  </si>
  <si>
    <t>ORD17138</t>
  </si>
  <si>
    <t>ORD17139</t>
  </si>
  <si>
    <t>ORD17140</t>
  </si>
  <si>
    <t>ORD17141</t>
  </si>
  <si>
    <t>ORD17142</t>
  </si>
  <si>
    <t>ORD17143</t>
  </si>
  <si>
    <t>ORD17144</t>
  </si>
  <si>
    <t>ORD17145</t>
  </si>
  <si>
    <t>ORD17146</t>
  </si>
  <si>
    <t>ORD17147</t>
  </si>
  <si>
    <t>ORD17148</t>
  </si>
  <si>
    <t>ORD17149</t>
  </si>
  <si>
    <t>ORD17150</t>
  </si>
  <si>
    <t>ORD17151</t>
  </si>
  <si>
    <t>ORD17152</t>
  </si>
  <si>
    <t>ORD17153</t>
  </si>
  <si>
    <t>ORD17154</t>
  </si>
  <si>
    <t>ORD17155</t>
  </si>
  <si>
    <t>ORD17156</t>
  </si>
  <si>
    <t>ORD17157</t>
  </si>
  <si>
    <t>ORD17158</t>
  </si>
  <si>
    <t>ORD17159</t>
  </si>
  <si>
    <t>ORD17160</t>
  </si>
  <si>
    <t>ORD17161</t>
  </si>
  <si>
    <t>ORD17162</t>
  </si>
  <si>
    <t>ORD17163</t>
  </si>
  <si>
    <t>ORD17164</t>
  </si>
  <si>
    <t>ORD17165</t>
  </si>
  <si>
    <t>ORD17166</t>
  </si>
  <si>
    <t>ORD17167</t>
  </si>
  <si>
    <t>ORD17168</t>
  </si>
  <si>
    <t>ORD17169</t>
  </si>
  <si>
    <t>ORD17170</t>
  </si>
  <si>
    <t>ORD17171</t>
  </si>
  <si>
    <t>ORD17172</t>
  </si>
  <si>
    <t>ORD17173</t>
  </si>
  <si>
    <t>ORD17174</t>
  </si>
  <si>
    <t>ORD17175</t>
  </si>
  <si>
    <t>ORD17176</t>
  </si>
  <si>
    <t>ORD17177</t>
  </si>
  <si>
    <t>ORD17178</t>
  </si>
  <si>
    <t>ORD17179</t>
  </si>
  <si>
    <t>ORD17180</t>
  </si>
  <si>
    <t>ORD17181</t>
  </si>
  <si>
    <t>ORD17182</t>
  </si>
  <si>
    <t>ORD17183</t>
  </si>
  <si>
    <t>ORD17184</t>
  </si>
  <si>
    <t>ORD17185</t>
  </si>
  <si>
    <t>ORD17186</t>
  </si>
  <si>
    <t>ORD17187</t>
  </si>
  <si>
    <t>ORD17188</t>
  </si>
  <si>
    <t>ORD17189</t>
  </si>
  <si>
    <t>ORD17190</t>
  </si>
  <si>
    <t>ORD17191</t>
  </si>
  <si>
    <t>ORD17192</t>
  </si>
  <si>
    <t>ORD17193</t>
  </si>
  <si>
    <t>ORD17194</t>
  </si>
  <si>
    <t>ORD17195</t>
  </si>
  <si>
    <t>ORD17196</t>
  </si>
  <si>
    <t>ORD17197</t>
  </si>
  <si>
    <t>ORD17198</t>
  </si>
  <si>
    <t>ORD17199</t>
  </si>
  <si>
    <t>ORD17200</t>
  </si>
  <si>
    <t>ORD17201</t>
  </si>
  <si>
    <t>ORD17202</t>
  </si>
  <si>
    <t>ORD17203</t>
  </si>
  <si>
    <t>ORD17204</t>
  </si>
  <si>
    <t>ORD17205</t>
  </si>
  <si>
    <t>ORD17206</t>
  </si>
  <si>
    <t>ORD17207</t>
  </si>
  <si>
    <t>ORD17208</t>
  </si>
  <si>
    <t>ORD17209</t>
  </si>
  <si>
    <t>ORD17210</t>
  </si>
  <si>
    <t>ORD17211</t>
  </si>
  <si>
    <t>ORD17212</t>
  </si>
  <si>
    <t>ORD17213</t>
  </si>
  <si>
    <t>ORD17214</t>
  </si>
  <si>
    <t>ORD17215</t>
  </si>
  <si>
    <t>ORD17216</t>
  </si>
  <si>
    <t>ORD17217</t>
  </si>
  <si>
    <t>ORD17218</t>
  </si>
  <si>
    <t>ORD17219</t>
  </si>
  <si>
    <t>ORD17220</t>
  </si>
  <si>
    <t>ORD17221</t>
  </si>
  <si>
    <t>ORD17222</t>
  </si>
  <si>
    <t>ORD17223</t>
  </si>
  <si>
    <t>ORD17224</t>
  </si>
  <si>
    <t>ORD17225</t>
  </si>
  <si>
    <t>ORD17226</t>
  </si>
  <si>
    <t>ORD17227</t>
  </si>
  <si>
    <t>ORD17228</t>
  </si>
  <si>
    <t>ORD17229</t>
  </si>
  <si>
    <t>ORD17230</t>
  </si>
  <si>
    <t>ORD17231</t>
  </si>
  <si>
    <t>ORD17232</t>
  </si>
  <si>
    <t>ORD17233</t>
  </si>
  <si>
    <t>ORD17234</t>
  </si>
  <si>
    <t>ORD17235</t>
  </si>
  <si>
    <t>ORD17236</t>
  </si>
  <si>
    <t>ORD17237</t>
  </si>
  <si>
    <t>ORD17238</t>
  </si>
  <si>
    <t>ORD17239</t>
  </si>
  <si>
    <t>ORD17240</t>
  </si>
  <si>
    <t>ORD17241</t>
  </si>
  <si>
    <t>ORD17242</t>
  </si>
  <si>
    <t>ORD17243</t>
  </si>
  <si>
    <t>ORD17244</t>
  </si>
  <si>
    <t>ORD17245</t>
  </si>
  <si>
    <t>ORD17246</t>
  </si>
  <si>
    <t>ORD17247</t>
  </si>
  <si>
    <t>ORD17248</t>
  </si>
  <si>
    <t>ORD17249</t>
  </si>
  <si>
    <t>ORD17250</t>
  </si>
  <si>
    <t>ORD17251</t>
  </si>
  <si>
    <t>ORD17252</t>
  </si>
  <si>
    <t>ORD17253</t>
  </si>
  <si>
    <t>ORD17254</t>
  </si>
  <si>
    <t>ORD17255</t>
  </si>
  <si>
    <t>ORD17256</t>
  </si>
  <si>
    <t>ORD17257</t>
  </si>
  <si>
    <t>ORD17258</t>
  </si>
  <si>
    <t>ORD17259</t>
  </si>
  <si>
    <t>ORD17260</t>
  </si>
  <si>
    <t>ORD17261</t>
  </si>
  <si>
    <t>ORD17262</t>
  </si>
  <si>
    <t>ORD17263</t>
  </si>
  <si>
    <t>ORD17264</t>
  </si>
  <si>
    <t>ORD17265</t>
  </si>
  <si>
    <t>ORD17266</t>
  </si>
  <si>
    <t>ORD17267</t>
  </si>
  <si>
    <t>ORD17268</t>
  </si>
  <si>
    <t>ORD17269</t>
  </si>
  <si>
    <t>ORD17270</t>
  </si>
  <si>
    <t>ORD17271</t>
  </si>
  <si>
    <t>ORD17272</t>
  </si>
  <si>
    <t>ORD17273</t>
  </si>
  <si>
    <t>ORD17274</t>
  </si>
  <si>
    <t>ORD17275</t>
  </si>
  <si>
    <t>ORD17276</t>
  </si>
  <si>
    <t>ORD17277</t>
  </si>
  <si>
    <t>ORD17278</t>
  </si>
  <si>
    <t>ORD17279</t>
  </si>
  <si>
    <t>ORD17280</t>
  </si>
  <si>
    <t>ORD17281</t>
  </si>
  <si>
    <t>ORD17282</t>
  </si>
  <si>
    <t>ORD17283</t>
  </si>
  <si>
    <t>ORD17284</t>
  </si>
  <si>
    <t>ORD17285</t>
  </si>
  <si>
    <t>ORD17286</t>
  </si>
  <si>
    <t>ORD17287</t>
  </si>
  <si>
    <t>ORD17288</t>
  </si>
  <si>
    <t>ORD17289</t>
  </si>
  <si>
    <t>ORD17290</t>
  </si>
  <si>
    <t>ORD17291</t>
  </si>
  <si>
    <t>ORD17292</t>
  </si>
  <si>
    <t>ORD17293</t>
  </si>
  <si>
    <t>ORD17294</t>
  </si>
  <si>
    <t>ORD17295</t>
  </si>
  <si>
    <t>ORD17296</t>
  </si>
  <si>
    <t>ORD17297</t>
  </si>
  <si>
    <t>ORD17298</t>
  </si>
  <si>
    <t>ORD17299</t>
  </si>
  <si>
    <t>ORD17300</t>
  </si>
  <si>
    <t>ORD17301</t>
  </si>
  <si>
    <t>ORD17302</t>
  </si>
  <si>
    <t>ORD17303</t>
  </si>
  <si>
    <t>ORD17304</t>
  </si>
  <si>
    <t>ORD17305</t>
  </si>
  <si>
    <t>ORD17306</t>
  </si>
  <si>
    <t>ORD17307</t>
  </si>
  <si>
    <t>ORD17308</t>
  </si>
  <si>
    <t>ORD17309</t>
  </si>
  <si>
    <t>ORD17310</t>
  </si>
  <si>
    <t>ORD17311</t>
  </si>
  <si>
    <t>ORD17312</t>
  </si>
  <si>
    <t>ORD17313</t>
  </si>
  <si>
    <t>ORD17314</t>
  </si>
  <si>
    <t>ORD17315</t>
  </si>
  <si>
    <t>ORD17316</t>
  </si>
  <si>
    <t>ORD17317</t>
  </si>
  <si>
    <t>ORD17318</t>
  </si>
  <si>
    <t>ORD17319</t>
  </si>
  <si>
    <t>ORD17320</t>
  </si>
  <si>
    <t>ORD17321</t>
  </si>
  <si>
    <t>ORD17322</t>
  </si>
  <si>
    <t>ORD17323</t>
  </si>
  <si>
    <t>ORD17324</t>
  </si>
  <si>
    <t>ORD17325</t>
  </si>
  <si>
    <t>ORD17326</t>
  </si>
  <si>
    <t>ORD17327</t>
  </si>
  <si>
    <t>ORD17328</t>
  </si>
  <si>
    <t>ORD17329</t>
  </si>
  <si>
    <t>ORD17330</t>
  </si>
  <si>
    <t>ORD17331</t>
  </si>
  <si>
    <t>ORD17332</t>
  </si>
  <si>
    <t>ORD17333</t>
  </si>
  <si>
    <t>ORD17334</t>
  </si>
  <si>
    <t>ORD17335</t>
  </si>
  <si>
    <t>ORD17336</t>
  </si>
  <si>
    <t>ORD17337</t>
  </si>
  <si>
    <t>ORD17338</t>
  </si>
  <si>
    <t>ORD17339</t>
  </si>
  <si>
    <t>ORD17340</t>
  </si>
  <si>
    <t>ORD17341</t>
  </si>
  <si>
    <t>ORD17342</t>
  </si>
  <si>
    <t>ORD17343</t>
  </si>
  <si>
    <t>ORD17344</t>
  </si>
  <si>
    <t>ORD17345</t>
  </si>
  <si>
    <t>ORD17346</t>
  </si>
  <si>
    <t>ORD17347</t>
  </si>
  <si>
    <t>ORD17348</t>
  </si>
  <si>
    <t>ORD17349</t>
  </si>
  <si>
    <t>ORD17350</t>
  </si>
  <si>
    <t>ORD17351</t>
  </si>
  <si>
    <t>ORD17352</t>
  </si>
  <si>
    <t>ORD17353</t>
  </si>
  <si>
    <t>ORD17354</t>
  </si>
  <si>
    <t>ORD17355</t>
  </si>
  <si>
    <t>ORD17356</t>
  </si>
  <si>
    <t>ORD17357</t>
  </si>
  <si>
    <t>ORD17358</t>
  </si>
  <si>
    <t>ORD17359</t>
  </si>
  <si>
    <t>ORD17360</t>
  </si>
  <si>
    <t>ORD17361</t>
  </si>
  <si>
    <t>ORD17362</t>
  </si>
  <si>
    <t>ORD17363</t>
  </si>
  <si>
    <t>ORD17364</t>
  </si>
  <si>
    <t>ORD17365</t>
  </si>
  <si>
    <t>ORD17366</t>
  </si>
  <si>
    <t>ORD17367</t>
  </si>
  <si>
    <t>ORD17368</t>
  </si>
  <si>
    <t>ORD17369</t>
  </si>
  <si>
    <t>ORD17370</t>
  </si>
  <si>
    <t>ORD17371</t>
  </si>
  <si>
    <t>ORD17372</t>
  </si>
  <si>
    <t>ORD17373</t>
  </si>
  <si>
    <t>ORD17374</t>
  </si>
  <si>
    <t>ORD17375</t>
  </si>
  <si>
    <t>ORD17376</t>
  </si>
  <si>
    <t>ORD17377</t>
  </si>
  <si>
    <t>ORD17378</t>
  </si>
  <si>
    <t>ORD17379</t>
  </si>
  <si>
    <t>ORD17380</t>
  </si>
  <si>
    <t>ORD17381</t>
  </si>
  <si>
    <t>ORD17382</t>
  </si>
  <si>
    <t>ORD17383</t>
  </si>
  <si>
    <t>ORD17384</t>
  </si>
  <si>
    <t>ORD17385</t>
  </si>
  <si>
    <t>ORD17386</t>
  </si>
  <si>
    <t>ORD17387</t>
  </si>
  <si>
    <t>ORD17388</t>
  </si>
  <si>
    <t>ORD17389</t>
  </si>
  <si>
    <t>ORD17390</t>
  </si>
  <si>
    <t>ORD17391</t>
  </si>
  <si>
    <t>ORD17392</t>
  </si>
  <si>
    <t>ORD17393</t>
  </si>
  <si>
    <t>ORD17394</t>
  </si>
  <si>
    <t>ORD17395</t>
  </si>
  <si>
    <t>ORD17396</t>
  </si>
  <si>
    <t>ORD17397</t>
  </si>
  <si>
    <t>ORD17398</t>
  </si>
  <si>
    <t>ORD17399</t>
  </si>
  <si>
    <t>ORD17400</t>
  </si>
  <si>
    <t>ORD17401</t>
  </si>
  <si>
    <t>ORD17402</t>
  </si>
  <si>
    <t>ORD17403</t>
  </si>
  <si>
    <t>ORD17404</t>
  </si>
  <si>
    <t>ORD17405</t>
  </si>
  <si>
    <t>ORD17406</t>
  </si>
  <si>
    <t>ORD17407</t>
  </si>
  <si>
    <t>ORD17408</t>
  </si>
  <si>
    <t>ORD17409</t>
  </si>
  <si>
    <t>ORD17410</t>
  </si>
  <si>
    <t>ORD17411</t>
  </si>
  <si>
    <t>ORD17412</t>
  </si>
  <si>
    <t>ORD17413</t>
  </si>
  <si>
    <t>ORD17414</t>
  </si>
  <si>
    <t>ORD17415</t>
  </si>
  <si>
    <t>ORD17416</t>
  </si>
  <si>
    <t>ORD17417</t>
  </si>
  <si>
    <t>ORD17418</t>
  </si>
  <si>
    <t>ORD17419</t>
  </si>
  <si>
    <t>ORD17420</t>
  </si>
  <si>
    <t>ORD17421</t>
  </si>
  <si>
    <t>ORD17422</t>
  </si>
  <si>
    <t>ORD17423</t>
  </si>
  <si>
    <t>ORD17424</t>
  </si>
  <si>
    <t>ORD17425</t>
  </si>
  <si>
    <t>ORD17426</t>
  </si>
  <si>
    <t>ORD17427</t>
  </si>
  <si>
    <t>ORD17428</t>
  </si>
  <si>
    <t>ORD17429</t>
  </si>
  <si>
    <t>ORD17430</t>
  </si>
  <si>
    <t>ORD17431</t>
  </si>
  <si>
    <t>ORD17432</t>
  </si>
  <si>
    <t>ORD17433</t>
  </si>
  <si>
    <t>ORD17434</t>
  </si>
  <si>
    <t>ORD17435</t>
  </si>
  <si>
    <t>ORD17436</t>
  </si>
  <si>
    <t>ORD17437</t>
  </si>
  <si>
    <t>ORD17438</t>
  </si>
  <si>
    <t>ORD17439</t>
  </si>
  <si>
    <t>ORD17440</t>
  </si>
  <si>
    <t>ORD17441</t>
  </si>
  <si>
    <t>ORD17442</t>
  </si>
  <si>
    <t>ORD17443</t>
  </si>
  <si>
    <t>ORD17444</t>
  </si>
  <si>
    <t>ORD17445</t>
  </si>
  <si>
    <t>ORD17446</t>
  </si>
  <si>
    <t>ORD17447</t>
  </si>
  <si>
    <t>ORD17448</t>
  </si>
  <si>
    <t>ORD17449</t>
  </si>
  <si>
    <t>ORD17450</t>
  </si>
  <si>
    <t>ORD17451</t>
  </si>
  <si>
    <t>ORD17452</t>
  </si>
  <si>
    <t>ORD17453</t>
  </si>
  <si>
    <t>ORD17454</t>
  </si>
  <si>
    <t>ORD17455</t>
  </si>
  <si>
    <t>ORD17456</t>
  </si>
  <si>
    <t>ORD17457</t>
  </si>
  <si>
    <t>ORD17458</t>
  </si>
  <si>
    <t>ORD17459</t>
  </si>
  <si>
    <t>ORD17460</t>
  </si>
  <si>
    <t>ORD17461</t>
  </si>
  <si>
    <t>ORD17462</t>
  </si>
  <si>
    <t>ORD17463</t>
  </si>
  <si>
    <t>ORD17464</t>
  </si>
  <si>
    <t>ORD17465</t>
  </si>
  <si>
    <t>ORD17466</t>
  </si>
  <si>
    <t>ORD17467</t>
  </si>
  <si>
    <t>ORD17468</t>
  </si>
  <si>
    <t>ORD17469</t>
  </si>
  <si>
    <t>ORD17470</t>
  </si>
  <si>
    <t>ORD17471</t>
  </si>
  <si>
    <t>ORD17472</t>
  </si>
  <si>
    <t>ORD17473</t>
  </si>
  <si>
    <t>ORD17474</t>
  </si>
  <si>
    <t>ORD17475</t>
  </si>
  <si>
    <t>ORD17476</t>
  </si>
  <si>
    <t>ORD17477</t>
  </si>
  <si>
    <t>ORD17478</t>
  </si>
  <si>
    <t>ORD17479</t>
  </si>
  <si>
    <t>ORD17480</t>
  </si>
  <si>
    <t>ORD17481</t>
  </si>
  <si>
    <t>ORD17482</t>
  </si>
  <si>
    <t>ORD17483</t>
  </si>
  <si>
    <t>ORD17484</t>
  </si>
  <si>
    <t>ORD17485</t>
  </si>
  <si>
    <t>ORD17486</t>
  </si>
  <si>
    <t>ORD17487</t>
  </si>
  <si>
    <t>ORD17488</t>
  </si>
  <si>
    <t>ORD17489</t>
  </si>
  <si>
    <t>ORD17490</t>
  </si>
  <si>
    <t>ORD17491</t>
  </si>
  <si>
    <t>ORD17492</t>
  </si>
  <si>
    <t>ORD17493</t>
  </si>
  <si>
    <t>ORD17494</t>
  </si>
  <si>
    <t>ORD17495</t>
  </si>
  <si>
    <t>ORD17496</t>
  </si>
  <si>
    <t>ORD17497</t>
  </si>
  <si>
    <t>ORD17498</t>
  </si>
  <si>
    <t>ORD17499</t>
  </si>
  <si>
    <t>ORD17500</t>
  </si>
  <si>
    <t>ORD17501</t>
  </si>
  <si>
    <t>ORD17502</t>
  </si>
  <si>
    <t>ORD17503</t>
  </si>
  <si>
    <t>ORD17504</t>
  </si>
  <si>
    <t>ORD17505</t>
  </si>
  <si>
    <t>ORD17506</t>
  </si>
  <si>
    <t>ORD17507</t>
  </si>
  <si>
    <t>ORD17508</t>
  </si>
  <si>
    <t>ORD17509</t>
  </si>
  <si>
    <t>ORD17510</t>
  </si>
  <si>
    <t>ORD17511</t>
  </si>
  <si>
    <t>ORD17512</t>
  </si>
  <si>
    <t>ORD17513</t>
  </si>
  <si>
    <t>ORD17514</t>
  </si>
  <si>
    <t>ORD17515</t>
  </si>
  <si>
    <t>ORD17516</t>
  </si>
  <si>
    <t>ORD17517</t>
  </si>
  <si>
    <t>ORD17518</t>
  </si>
  <si>
    <t>ORD17519</t>
  </si>
  <si>
    <t>ORD17520</t>
  </si>
  <si>
    <t>ORD17521</t>
  </si>
  <si>
    <t>ORD17522</t>
  </si>
  <si>
    <t>ORD17523</t>
  </si>
  <si>
    <t>ORD17524</t>
  </si>
  <si>
    <t>ORD17525</t>
  </si>
  <si>
    <t>ORD17526</t>
  </si>
  <si>
    <t>ORD17527</t>
  </si>
  <si>
    <t>ORD17528</t>
  </si>
  <si>
    <t>ORD17529</t>
  </si>
  <si>
    <t>ORD17530</t>
  </si>
  <si>
    <t>ORD17531</t>
  </si>
  <si>
    <t>ORD17532</t>
  </si>
  <si>
    <t>ORD17533</t>
  </si>
  <si>
    <t>ORD17534</t>
  </si>
  <si>
    <t>ORD17535</t>
  </si>
  <si>
    <t>ORD17536</t>
  </si>
  <si>
    <t>ORD17537</t>
  </si>
  <si>
    <t>ORD17538</t>
  </si>
  <si>
    <t>ORD17539</t>
  </si>
  <si>
    <t>ORD17540</t>
  </si>
  <si>
    <t>ORD17541</t>
  </si>
  <si>
    <t>ORD17542</t>
  </si>
  <si>
    <t>ORD17543</t>
  </si>
  <si>
    <t>ORD17544</t>
  </si>
  <si>
    <t>ORD17545</t>
  </si>
  <si>
    <t>ORD17546</t>
  </si>
  <si>
    <t>ORD17547</t>
  </si>
  <si>
    <t>ORD17548</t>
  </si>
  <si>
    <t>ORD17549</t>
  </si>
  <si>
    <t>ORD17550</t>
  </si>
  <si>
    <t>ORD17551</t>
  </si>
  <si>
    <t>ORD17552</t>
  </si>
  <si>
    <t>ORD17553</t>
  </si>
  <si>
    <t>ORD17554</t>
  </si>
  <si>
    <t>ORD17555</t>
  </si>
  <si>
    <t>ORD17556</t>
  </si>
  <si>
    <t>ORD17557</t>
  </si>
  <si>
    <t>ORD17558</t>
  </si>
  <si>
    <t>ORD17559</t>
  </si>
  <si>
    <t>ORD17560</t>
  </si>
  <si>
    <t>ORD17561</t>
  </si>
  <si>
    <t>ORD17562</t>
  </si>
  <si>
    <t>ORD17563</t>
  </si>
  <si>
    <t>ORD17564</t>
  </si>
  <si>
    <t>ORD17565</t>
  </si>
  <si>
    <t>ORD17566</t>
  </si>
  <si>
    <t>ORD17567</t>
  </si>
  <si>
    <t>ORD17568</t>
  </si>
  <si>
    <t>ORD17569</t>
  </si>
  <si>
    <t>ORD17570</t>
  </si>
  <si>
    <t>ORD17571</t>
  </si>
  <si>
    <t>ORD17572</t>
  </si>
  <si>
    <t>ORD17573</t>
  </si>
  <si>
    <t>ORD17574</t>
  </si>
  <si>
    <t>ORD17575</t>
  </si>
  <si>
    <t>ORD17576</t>
  </si>
  <si>
    <t>ORD17577</t>
  </si>
  <si>
    <t>ORD17578</t>
  </si>
  <si>
    <t>ORD17579</t>
  </si>
  <si>
    <t>ORD17580</t>
  </si>
  <si>
    <t>ORD17581</t>
  </si>
  <si>
    <t>ORD17582</t>
  </si>
  <si>
    <t>ORD17583</t>
  </si>
  <si>
    <t>ORD17584</t>
  </si>
  <si>
    <t>ORD17585</t>
  </si>
  <si>
    <t>ORD17586</t>
  </si>
  <si>
    <t>ORD17587</t>
  </si>
  <si>
    <t>ORD17588</t>
  </si>
  <si>
    <t>ORD17589</t>
  </si>
  <si>
    <t>ORD17590</t>
  </si>
  <si>
    <t>ORD17591</t>
  </si>
  <si>
    <t>ORD17592</t>
  </si>
  <si>
    <t>ORD17593</t>
  </si>
  <si>
    <t>ORD17594</t>
  </si>
  <si>
    <t>ORD17595</t>
  </si>
  <si>
    <t>ORD17596</t>
  </si>
  <si>
    <t>ORD17597</t>
  </si>
  <si>
    <t>ORD17598</t>
  </si>
  <si>
    <t>ORD17599</t>
  </si>
  <si>
    <t>ORD17600</t>
  </si>
  <si>
    <t>ORD17601</t>
  </si>
  <si>
    <t>ORD17602</t>
  </si>
  <si>
    <t>ORD17603</t>
  </si>
  <si>
    <t>ORD17604</t>
  </si>
  <si>
    <t>ORD17605</t>
  </si>
  <si>
    <t>ORD17606</t>
  </si>
  <si>
    <t>ORD17607</t>
  </si>
  <si>
    <t>ORD17608</t>
  </si>
  <si>
    <t>ORD17609</t>
  </si>
  <si>
    <t>ORD17610</t>
  </si>
  <si>
    <t>ORD17611</t>
  </si>
  <si>
    <t>ORD17612</t>
  </si>
  <si>
    <t>ORD17613</t>
  </si>
  <si>
    <t>ORD17614</t>
  </si>
  <si>
    <t>ORD17615</t>
  </si>
  <si>
    <t>ORD17616</t>
  </si>
  <si>
    <t>ORD17617</t>
  </si>
  <si>
    <t>ORD17618</t>
  </si>
  <si>
    <t>ORD17619</t>
  </si>
  <si>
    <t>ORD17620</t>
  </si>
  <si>
    <t>ORD17621</t>
  </si>
  <si>
    <t>ORD17622</t>
  </si>
  <si>
    <t>ORD17623</t>
  </si>
  <si>
    <t>ORD17624</t>
  </si>
  <si>
    <t>ORD17625</t>
  </si>
  <si>
    <t>ORD17626</t>
  </si>
  <si>
    <t>ORD17627</t>
  </si>
  <si>
    <t>ORD17628</t>
  </si>
  <si>
    <t>ORD17629</t>
  </si>
  <si>
    <t>ORD17630</t>
  </si>
  <si>
    <t>ORD17631</t>
  </si>
  <si>
    <t>ORD17632</t>
  </si>
  <si>
    <t>ORD17633</t>
  </si>
  <si>
    <t>ORD17634</t>
  </si>
  <si>
    <t>ORD17635</t>
  </si>
  <si>
    <t>ORD17636</t>
  </si>
  <si>
    <t>ORD17637</t>
  </si>
  <si>
    <t>ORD17638</t>
  </si>
  <si>
    <t>ORD17639</t>
  </si>
  <si>
    <t>ORD17640</t>
  </si>
  <si>
    <t>ORD17641</t>
  </si>
  <si>
    <t>ORD17642</t>
  </si>
  <si>
    <t>ORD17643</t>
  </si>
  <si>
    <t>ORD17644</t>
  </si>
  <si>
    <t>ORD17645</t>
  </si>
  <si>
    <t>ORD17646</t>
  </si>
  <si>
    <t>ORD17647</t>
  </si>
  <si>
    <t>ORD17648</t>
  </si>
  <si>
    <t>ORD17649</t>
  </si>
  <si>
    <t>ORD17650</t>
  </si>
  <si>
    <t>ORD17651</t>
  </si>
  <si>
    <t>ORD17652</t>
  </si>
  <si>
    <t>ORD17653</t>
  </si>
  <si>
    <t>ORD17654</t>
  </si>
  <si>
    <t>ORD17655</t>
  </si>
  <si>
    <t>ORD17656</t>
  </si>
  <si>
    <t>ORD17657</t>
  </si>
  <si>
    <t>ORD17658</t>
  </si>
  <si>
    <t>ORD17659</t>
  </si>
  <si>
    <t>ORD17660</t>
  </si>
  <si>
    <t>ORD17661</t>
  </si>
  <si>
    <t>ORD17662</t>
  </si>
  <si>
    <t>ORD17663</t>
  </si>
  <si>
    <t>ORD17664</t>
  </si>
  <si>
    <t>ORD17665</t>
  </si>
  <si>
    <t>ORD17666</t>
  </si>
  <si>
    <t>ORD17667</t>
  </si>
  <si>
    <t>ORD17668</t>
  </si>
  <si>
    <t>ORD17669</t>
  </si>
  <si>
    <t>ORD17670</t>
  </si>
  <si>
    <t>ORD17671</t>
  </si>
  <si>
    <t>ORD17672</t>
  </si>
  <si>
    <t>ORD17673</t>
  </si>
  <si>
    <t>ORD17674</t>
  </si>
  <si>
    <t>ORD17675</t>
  </si>
  <si>
    <t>ORD17676</t>
  </si>
  <si>
    <t>ORD17677</t>
  </si>
  <si>
    <t>ORD17678</t>
  </si>
  <si>
    <t>ORD17679</t>
  </si>
  <si>
    <t>ORD17680</t>
  </si>
  <si>
    <t>ORD17681</t>
  </si>
  <si>
    <t>ORD17682</t>
  </si>
  <si>
    <t>ORD17683</t>
  </si>
  <si>
    <t>ORD17684</t>
  </si>
  <si>
    <t>ORD17685</t>
  </si>
  <si>
    <t>ORD17686</t>
  </si>
  <si>
    <t>ORD17687</t>
  </si>
  <si>
    <t>ORD17688</t>
  </si>
  <si>
    <t>ORD17689</t>
  </si>
  <si>
    <t>ORD17690</t>
  </si>
  <si>
    <t>ORD17691</t>
  </si>
  <si>
    <t>ORD17692</t>
  </si>
  <si>
    <t>ORD17693</t>
  </si>
  <si>
    <t>ORD17694</t>
  </si>
  <si>
    <t>ORD17695</t>
  </si>
  <si>
    <t>ORD17696</t>
  </si>
  <si>
    <t>ORD17697</t>
  </si>
  <si>
    <t>ORD17698</t>
  </si>
  <si>
    <t>ORD17699</t>
  </si>
  <si>
    <t>ORD17700</t>
  </si>
  <si>
    <t>ORD17701</t>
  </si>
  <si>
    <t>ORD17702</t>
  </si>
  <si>
    <t>ORD17703</t>
  </si>
  <si>
    <t>ORD17704</t>
  </si>
  <si>
    <t>ORD17705</t>
  </si>
  <si>
    <t>ORD17706</t>
  </si>
  <si>
    <t>ORD17707</t>
  </si>
  <si>
    <t>ORD17708</t>
  </si>
  <si>
    <t>ORD17709</t>
  </si>
  <si>
    <t>ORD17710</t>
  </si>
  <si>
    <t>ORD17711</t>
  </si>
  <si>
    <t>ORD17712</t>
  </si>
  <si>
    <t>ORD17713</t>
  </si>
  <si>
    <t>ORD17714</t>
  </si>
  <si>
    <t>ORD17715</t>
  </si>
  <si>
    <t>ORD17716</t>
  </si>
  <si>
    <t>ORD17717</t>
  </si>
  <si>
    <t>ORD17718</t>
  </si>
  <si>
    <t>ORD17719</t>
  </si>
  <si>
    <t>ORD17720</t>
  </si>
  <si>
    <t>ORD17721</t>
  </si>
  <si>
    <t>ORD17722</t>
  </si>
  <si>
    <t>ORD17723</t>
  </si>
  <si>
    <t>ORD17724</t>
  </si>
  <si>
    <t>ORD17725</t>
  </si>
  <si>
    <t>ORD17726</t>
  </si>
  <si>
    <t>ORD17727</t>
  </si>
  <si>
    <t>ORD17728</t>
  </si>
  <si>
    <t>ORD17729</t>
  </si>
  <si>
    <t>ORD17730</t>
  </si>
  <si>
    <t>ORD17731</t>
  </si>
  <si>
    <t>ORD17732</t>
  </si>
  <si>
    <t>ORD17733</t>
  </si>
  <si>
    <t>ORD17734</t>
  </si>
  <si>
    <t>ORD17735</t>
  </si>
  <si>
    <t>ORD17736</t>
  </si>
  <si>
    <t>ORD17737</t>
  </si>
  <si>
    <t>ORD17738</t>
  </si>
  <si>
    <t>ORD17739</t>
  </si>
  <si>
    <t>ORD17740</t>
  </si>
  <si>
    <t>ORD17741</t>
  </si>
  <si>
    <t>ORD17742</t>
  </si>
  <si>
    <t>ORD17743</t>
  </si>
  <si>
    <t>ORD17744</t>
  </si>
  <si>
    <t>ORD17745</t>
  </si>
  <si>
    <t>ORD17746</t>
  </si>
  <si>
    <t>ORD17747</t>
  </si>
  <si>
    <t>ORD17748</t>
  </si>
  <si>
    <t>ORD17749</t>
  </si>
  <si>
    <t>ORD17750</t>
  </si>
  <si>
    <t>ORD17751</t>
  </si>
  <si>
    <t>ORD17752</t>
  </si>
  <si>
    <t>ORD17753</t>
  </si>
  <si>
    <t>ORD17754</t>
  </si>
  <si>
    <t>ORD17755</t>
  </si>
  <si>
    <t>ORD17756</t>
  </si>
  <si>
    <t>ORD17757</t>
  </si>
  <si>
    <t>ORD17758</t>
  </si>
  <si>
    <t>ORD17759</t>
  </si>
  <si>
    <t>ORD17760</t>
  </si>
  <si>
    <t>ORD17761</t>
  </si>
  <si>
    <t>ORD17762</t>
  </si>
  <si>
    <t>ORD17763</t>
  </si>
  <si>
    <t>ORD17764</t>
  </si>
  <si>
    <t>ORD17765</t>
  </si>
  <si>
    <t>ORD17766</t>
  </si>
  <si>
    <t>ORD17767</t>
  </si>
  <si>
    <t>ORD17768</t>
  </si>
  <si>
    <t>ORD17769</t>
  </si>
  <si>
    <t>ORD17770</t>
  </si>
  <si>
    <t>ORD17771</t>
  </si>
  <si>
    <t>ORD17772</t>
  </si>
  <si>
    <t>ORD17773</t>
  </si>
  <si>
    <t>ORD17774</t>
  </si>
  <si>
    <t>ORD17775</t>
  </si>
  <si>
    <t>ORD17776</t>
  </si>
  <si>
    <t>ORD17777</t>
  </si>
  <si>
    <t>ORD17778</t>
  </si>
  <si>
    <t>ORD17779</t>
  </si>
  <si>
    <t>ORD17780</t>
  </si>
  <si>
    <t>ORD17781</t>
  </si>
  <si>
    <t>ORD17782</t>
  </si>
  <si>
    <t>ORD17783</t>
  </si>
  <si>
    <t>ORD17784</t>
  </si>
  <si>
    <t>ORD17785</t>
  </si>
  <si>
    <t>ORD17786</t>
  </si>
  <si>
    <t>ORD17787</t>
  </si>
  <si>
    <t>ORD17788</t>
  </si>
  <si>
    <t>ORD17789</t>
  </si>
  <si>
    <t>ORD17790</t>
  </si>
  <si>
    <t>ORD17791</t>
  </si>
  <si>
    <t>ORD17792</t>
  </si>
  <si>
    <t>ORD17793</t>
  </si>
  <si>
    <t>ORD17794</t>
  </si>
  <si>
    <t>ORD17795</t>
  </si>
  <si>
    <t>ORD17796</t>
  </si>
  <si>
    <t>ORD17797</t>
  </si>
  <si>
    <t>ORD17798</t>
  </si>
  <si>
    <t>ORD17799</t>
  </si>
  <si>
    <t>ORD17800</t>
  </si>
  <si>
    <t>ORD17801</t>
  </si>
  <si>
    <t>ORD17802</t>
  </si>
  <si>
    <t>ORD17803</t>
  </si>
  <si>
    <t>ORD17804</t>
  </si>
  <si>
    <t>ORD17805</t>
  </si>
  <si>
    <t>ORD17806</t>
  </si>
  <si>
    <t>ORD17807</t>
  </si>
  <si>
    <t>ORD17808</t>
  </si>
  <si>
    <t>ORD17809</t>
  </si>
  <si>
    <t>ORD17810</t>
  </si>
  <si>
    <t>ORD17811</t>
  </si>
  <si>
    <t>ORD17812</t>
  </si>
  <si>
    <t>ORD17813</t>
  </si>
  <si>
    <t>ORD17814</t>
  </si>
  <si>
    <t>ORD17815</t>
  </si>
  <si>
    <t>ORD17816</t>
  </si>
  <si>
    <t>ORD17817</t>
  </si>
  <si>
    <t>ORD17818</t>
  </si>
  <si>
    <t>ORD17819</t>
  </si>
  <si>
    <t>ORD17820</t>
  </si>
  <si>
    <t>ORD17821</t>
  </si>
  <si>
    <t>ORD17822</t>
  </si>
  <si>
    <t>ORD17823</t>
  </si>
  <si>
    <t>ORD17824</t>
  </si>
  <si>
    <t>ORD17825</t>
  </si>
  <si>
    <t>ORD17826</t>
  </si>
  <si>
    <t>ORD17827</t>
  </si>
  <si>
    <t>ORD17828</t>
  </si>
  <si>
    <t>ORD17829</t>
  </si>
  <si>
    <t>ORD17830</t>
  </si>
  <si>
    <t>ORD17831</t>
  </si>
  <si>
    <t>ORD17832</t>
  </si>
  <si>
    <t>ORD17833</t>
  </si>
  <si>
    <t>ORD17834</t>
  </si>
  <si>
    <t>ORD17835</t>
  </si>
  <si>
    <t>ORD17836</t>
  </si>
  <si>
    <t>ORD17837</t>
  </si>
  <si>
    <t>ORD17838</t>
  </si>
  <si>
    <t>ORD17839</t>
  </si>
  <si>
    <t>ORD17840</t>
  </si>
  <si>
    <t>ORD17841</t>
  </si>
  <si>
    <t>ORD17842</t>
  </si>
  <si>
    <t>ORD17843</t>
  </si>
  <si>
    <t>ORD17844</t>
  </si>
  <si>
    <t>ORD17845</t>
  </si>
  <si>
    <t>ORD17846</t>
  </si>
  <si>
    <t>ORD17847</t>
  </si>
  <si>
    <t>ORD17848</t>
  </si>
  <si>
    <t>ORD17849</t>
  </si>
  <si>
    <t>ORD17850</t>
  </si>
  <si>
    <t>ORD17851</t>
  </si>
  <si>
    <t>ORD17852</t>
  </si>
  <si>
    <t>ORD17853</t>
  </si>
  <si>
    <t>ORD17854</t>
  </si>
  <si>
    <t>ORD17855</t>
  </si>
  <si>
    <t>ORD17856</t>
  </si>
  <si>
    <t>ORD17857</t>
  </si>
  <si>
    <t>ORD17858</t>
  </si>
  <si>
    <t>ORD17859</t>
  </si>
  <si>
    <t>ORD17860</t>
  </si>
  <si>
    <t>ORD17861</t>
  </si>
  <si>
    <t>ORD17862</t>
  </si>
  <si>
    <t>ORD17863</t>
  </si>
  <si>
    <t>ORD17864</t>
  </si>
  <si>
    <t>ORD17865</t>
  </si>
  <si>
    <t>ORD17866</t>
  </si>
  <si>
    <t>ORD17867</t>
  </si>
  <si>
    <t>ORD17868</t>
  </si>
  <si>
    <t>ORD17869</t>
  </si>
  <si>
    <t>ORD17870</t>
  </si>
  <si>
    <t>ORD17871</t>
  </si>
  <si>
    <t>ORD17872</t>
  </si>
  <si>
    <t>ORD17873</t>
  </si>
  <si>
    <t>ORD17874</t>
  </si>
  <si>
    <t>ORD17875</t>
  </si>
  <si>
    <t>ORD17876</t>
  </si>
  <si>
    <t>ORD17877</t>
  </si>
  <si>
    <t>ORD17878</t>
  </si>
  <si>
    <t>ORD17879</t>
  </si>
  <si>
    <t>ORD17880</t>
  </si>
  <si>
    <t>ORD17881</t>
  </si>
  <si>
    <t>ORD17882</t>
  </si>
  <si>
    <t>ORD17883</t>
  </si>
  <si>
    <t>ORD17884</t>
  </si>
  <si>
    <t>ORD17885</t>
  </si>
  <si>
    <t>ORD17886</t>
  </si>
  <si>
    <t>ORD17887</t>
  </si>
  <si>
    <t>ORD17888</t>
  </si>
  <si>
    <t>ORD17889</t>
  </si>
  <si>
    <t>ORD17890</t>
  </si>
  <si>
    <t>ORD17891</t>
  </si>
  <si>
    <t>ORD17892</t>
  </si>
  <si>
    <t>ORD17893</t>
  </si>
  <si>
    <t>ORD17894</t>
  </si>
  <si>
    <t>ORD17895</t>
  </si>
  <si>
    <t>ORD17896</t>
  </si>
  <si>
    <t>ORD17897</t>
  </si>
  <si>
    <t>ORD17898</t>
  </si>
  <si>
    <t>ORD17899</t>
  </si>
  <si>
    <t>ORD17900</t>
  </si>
  <si>
    <t>ORD17901</t>
  </si>
  <si>
    <t>ORD17902</t>
  </si>
  <si>
    <t>ORD17903</t>
  </si>
  <si>
    <t>ORD17904</t>
  </si>
  <si>
    <t>ORD17905</t>
  </si>
  <si>
    <t>ORD17906</t>
  </si>
  <si>
    <t>ORD17907</t>
  </si>
  <si>
    <t>ORD17908</t>
  </si>
  <si>
    <t>ORD17909</t>
  </si>
  <si>
    <t>ORD17910</t>
  </si>
  <si>
    <t>ORD17911</t>
  </si>
  <si>
    <t>ORD17912</t>
  </si>
  <si>
    <t>ORD17913</t>
  </si>
  <si>
    <t>ORD17914</t>
  </si>
  <si>
    <t>ORD17915</t>
  </si>
  <si>
    <t>ORD17916</t>
  </si>
  <si>
    <t>ORD17917</t>
  </si>
  <si>
    <t>ORD17918</t>
  </si>
  <si>
    <t>ORD17919</t>
  </si>
  <si>
    <t>ORD17920</t>
  </si>
  <si>
    <t>ORD17921</t>
  </si>
  <si>
    <t>ORD17922</t>
  </si>
  <si>
    <t>ORD17923</t>
  </si>
  <si>
    <t>ORD17924</t>
  </si>
  <si>
    <t>ORD17925</t>
  </si>
  <si>
    <t>ORD17926</t>
  </si>
  <si>
    <t>ORD17927</t>
  </si>
  <si>
    <t>ORD17928</t>
  </si>
  <si>
    <t>ORD17929</t>
  </si>
  <si>
    <t>ORD17930</t>
  </si>
  <si>
    <t>ORD17931</t>
  </si>
  <si>
    <t>ORD17932</t>
  </si>
  <si>
    <t>ORD17933</t>
  </si>
  <si>
    <t>ORD17934</t>
  </si>
  <si>
    <t>ORD17935</t>
  </si>
  <si>
    <t>ORD17936</t>
  </si>
  <si>
    <t>ORD17937</t>
  </si>
  <si>
    <t>ORD17938</t>
  </si>
  <si>
    <t>ORD17939</t>
  </si>
  <si>
    <t>ORD17940</t>
  </si>
  <si>
    <t>ORD17941</t>
  </si>
  <si>
    <t>ORD17942</t>
  </si>
  <si>
    <t>ORD17943</t>
  </si>
  <si>
    <t>ORD17944</t>
  </si>
  <si>
    <t>ORD17945</t>
  </si>
  <si>
    <t>ORD17946</t>
  </si>
  <si>
    <t>ORD17947</t>
  </si>
  <si>
    <t>ORD17948</t>
  </si>
  <si>
    <t>ORD17949</t>
  </si>
  <si>
    <t>ORD17950</t>
  </si>
  <si>
    <t>ORD17951</t>
  </si>
  <si>
    <t>ORD17952</t>
  </si>
  <si>
    <t>ORD17953</t>
  </si>
  <si>
    <t>ORD17954</t>
  </si>
  <si>
    <t>ORD17955</t>
  </si>
  <si>
    <t>ORD17956</t>
  </si>
  <si>
    <t>ORD17957</t>
  </si>
  <si>
    <t>ORD17958</t>
  </si>
  <si>
    <t>ORD17959</t>
  </si>
  <si>
    <t>ORD17960</t>
  </si>
  <si>
    <t>ORD17961</t>
  </si>
  <si>
    <t>ORD17962</t>
  </si>
  <si>
    <t>ORD17963</t>
  </si>
  <si>
    <t>ORD17964</t>
  </si>
  <si>
    <t>ORD17965</t>
  </si>
  <si>
    <t>ORD17966</t>
  </si>
  <si>
    <t>ORD17967</t>
  </si>
  <si>
    <t>ORD17968</t>
  </si>
  <si>
    <t>ORD17969</t>
  </si>
  <si>
    <t>ORD17970</t>
  </si>
  <si>
    <t>ORD17971</t>
  </si>
  <si>
    <t>ORD17972</t>
  </si>
  <si>
    <t>ORD17973</t>
  </si>
  <si>
    <t>ORD17974</t>
  </si>
  <si>
    <t>ORD17975</t>
  </si>
  <si>
    <t>ORD17976</t>
  </si>
  <si>
    <t>ORD17977</t>
  </si>
  <si>
    <t>ORD17978</t>
  </si>
  <si>
    <t>ORD17979</t>
  </si>
  <si>
    <t>ORD17980</t>
  </si>
  <si>
    <t>ORD17981</t>
  </si>
  <si>
    <t>ORD17982</t>
  </si>
  <si>
    <t>ORD17983</t>
  </si>
  <si>
    <t>ORD17984</t>
  </si>
  <si>
    <t>ORD17985</t>
  </si>
  <si>
    <t>ORD17986</t>
  </si>
  <si>
    <t>ORD17987</t>
  </si>
  <si>
    <t>ORD17988</t>
  </si>
  <si>
    <t>ORD17989</t>
  </si>
  <si>
    <t>ORD17990</t>
  </si>
  <si>
    <t>ORD17991</t>
  </si>
  <si>
    <t>ORD17992</t>
  </si>
  <si>
    <t>ORD17993</t>
  </si>
  <si>
    <t>ORD17994</t>
  </si>
  <si>
    <t>ORD17995</t>
  </si>
  <si>
    <t>ORD17996</t>
  </si>
  <si>
    <t>ORD17997</t>
  </si>
  <si>
    <t>ORD17998</t>
  </si>
  <si>
    <t>ORD17999</t>
  </si>
  <si>
    <t>ORD18000</t>
  </si>
  <si>
    <t>ORD18001</t>
  </si>
  <si>
    <t>ORD18002</t>
  </si>
  <si>
    <t>ORD18003</t>
  </si>
  <si>
    <t>ORD18004</t>
  </si>
  <si>
    <t>ORD18005</t>
  </si>
  <si>
    <t>ORD18006</t>
  </si>
  <si>
    <t>ORD18007</t>
  </si>
  <si>
    <t>ORD18008</t>
  </si>
  <si>
    <t>ORD18009</t>
  </si>
  <si>
    <t>ORD18010</t>
  </si>
  <si>
    <t>ORD18011</t>
  </si>
  <si>
    <t>ORD18012</t>
  </si>
  <si>
    <t>ORD18013</t>
  </si>
  <si>
    <t>ORD18014</t>
  </si>
  <si>
    <t>ORD18015</t>
  </si>
  <si>
    <t>ORD18016</t>
  </si>
  <si>
    <t>ORD18017</t>
  </si>
  <si>
    <t>ORD18018</t>
  </si>
  <si>
    <t>ORD18019</t>
  </si>
  <si>
    <t>ORD18020</t>
  </si>
  <si>
    <t>ORD18021</t>
  </si>
  <si>
    <t>ORD18022</t>
  </si>
  <si>
    <t>ORD18023</t>
  </si>
  <si>
    <t>ORD18024</t>
  </si>
  <si>
    <t>ORD18025</t>
  </si>
  <si>
    <t>ORD18026</t>
  </si>
  <si>
    <t>ORD18027</t>
  </si>
  <si>
    <t>ORD18028</t>
  </si>
  <si>
    <t>ORD18029</t>
  </si>
  <si>
    <t>ORD18030</t>
  </si>
  <si>
    <t>ORD18031</t>
  </si>
  <si>
    <t>ORD18032</t>
  </si>
  <si>
    <t>ORD18033</t>
  </si>
  <si>
    <t>ORD18034</t>
  </si>
  <si>
    <t>ORD18035</t>
  </si>
  <si>
    <t>ORD18036</t>
  </si>
  <si>
    <t>ORD18037</t>
  </si>
  <si>
    <t>ORD18038</t>
  </si>
  <si>
    <t>ORD18039</t>
  </si>
  <si>
    <t>ORD18040</t>
  </si>
  <si>
    <t>ORD18041</t>
  </si>
  <si>
    <t>ORD18042</t>
  </si>
  <si>
    <t>ORD18043</t>
  </si>
  <si>
    <t>ORD18044</t>
  </si>
  <si>
    <t>ORD18045</t>
  </si>
  <si>
    <t>ORD18046</t>
  </si>
  <si>
    <t>ORD18047</t>
  </si>
  <si>
    <t>ORD18048</t>
  </si>
  <si>
    <t>ORD18049</t>
  </si>
  <si>
    <t>ORD18050</t>
  </si>
  <si>
    <t>ORD18051</t>
  </si>
  <si>
    <t>ORD18052</t>
  </si>
  <si>
    <t>ORD18053</t>
  </si>
  <si>
    <t>ORD18054</t>
  </si>
  <si>
    <t>ORD18055</t>
  </si>
  <si>
    <t>ORD18056</t>
  </si>
  <si>
    <t>ORD18057</t>
  </si>
  <si>
    <t>ORD18058</t>
  </si>
  <si>
    <t>ORD18059</t>
  </si>
  <si>
    <t>ORD18060</t>
  </si>
  <si>
    <t>ORD18061</t>
  </si>
  <si>
    <t>ORD18062</t>
  </si>
  <si>
    <t>ORD18063</t>
  </si>
  <si>
    <t>ORD18064</t>
  </si>
  <si>
    <t>ORD18065</t>
  </si>
  <si>
    <t>ORD18066</t>
  </si>
  <si>
    <t>ORD18067</t>
  </si>
  <si>
    <t>ORD18068</t>
  </si>
  <si>
    <t>ORD18069</t>
  </si>
  <si>
    <t>ORD18070</t>
  </si>
  <si>
    <t>ORD18071</t>
  </si>
  <si>
    <t>ORD18072</t>
  </si>
  <si>
    <t>ORD18073</t>
  </si>
  <si>
    <t>ORD18074</t>
  </si>
  <si>
    <t>ORD18075</t>
  </si>
  <si>
    <t>ORD18076</t>
  </si>
  <si>
    <t>ORD18077</t>
  </si>
  <si>
    <t>ORD18078</t>
  </si>
  <si>
    <t>ORD18079</t>
  </si>
  <si>
    <t>ORD18080</t>
  </si>
  <si>
    <t>ORD18081</t>
  </si>
  <si>
    <t>ORD18082</t>
  </si>
  <si>
    <t>ORD18083</t>
  </si>
  <si>
    <t>ORD18084</t>
  </si>
  <si>
    <t>ORD18085</t>
  </si>
  <si>
    <t>ORD18086</t>
  </si>
  <si>
    <t>ORD18087</t>
  </si>
  <si>
    <t>ORD18088</t>
  </si>
  <si>
    <t>ORD18089</t>
  </si>
  <si>
    <t>ORD18090</t>
  </si>
  <si>
    <t>ORD18091</t>
  </si>
  <si>
    <t>ORD18092</t>
  </si>
  <si>
    <t>ORD18093</t>
  </si>
  <si>
    <t>ORD18094</t>
  </si>
  <si>
    <t>ORD18095</t>
  </si>
  <si>
    <t>ORD18096</t>
  </si>
  <si>
    <t>ORD18097</t>
  </si>
  <si>
    <t>ORD18098</t>
  </si>
  <si>
    <t>ORD18099</t>
  </si>
  <si>
    <t>ORD18100</t>
  </si>
  <si>
    <t>ORD18101</t>
  </si>
  <si>
    <t>ORD18102</t>
  </si>
  <si>
    <t>ORD18103</t>
  </si>
  <si>
    <t>ORD18104</t>
  </si>
  <si>
    <t>ORD18105</t>
  </si>
  <si>
    <t>ORD18106</t>
  </si>
  <si>
    <t>ORD18107</t>
  </si>
  <si>
    <t>ORD18108</t>
  </si>
  <si>
    <t>ORD18109</t>
  </si>
  <si>
    <t>ORD18110</t>
  </si>
  <si>
    <t>ORD18111</t>
  </si>
  <si>
    <t>ORD18112</t>
  </si>
  <si>
    <t>ORD18113</t>
  </si>
  <si>
    <t>ORD18114</t>
  </si>
  <si>
    <t>ORD18115</t>
  </si>
  <si>
    <t>ORD18116</t>
  </si>
  <si>
    <t>ORD18117</t>
  </si>
  <si>
    <t>ORD18118</t>
  </si>
  <si>
    <t>ORD18119</t>
  </si>
  <si>
    <t>ORD18120</t>
  </si>
  <si>
    <t>ORD18121</t>
  </si>
  <si>
    <t>ORD18122</t>
  </si>
  <si>
    <t>ORD18123</t>
  </si>
  <si>
    <t>ORD18124</t>
  </si>
  <si>
    <t>ORD18125</t>
  </si>
  <si>
    <t>ORD18126</t>
  </si>
  <si>
    <t>ORD18127</t>
  </si>
  <si>
    <t>ORD18128</t>
  </si>
  <si>
    <t>ORD18129</t>
  </si>
  <si>
    <t>ORD18130</t>
  </si>
  <si>
    <t>ORD18131</t>
  </si>
  <si>
    <t>ORD18132</t>
  </si>
  <si>
    <t>ORD18133</t>
  </si>
  <si>
    <t>ORD18134</t>
  </si>
  <si>
    <t>ORD18135</t>
  </si>
  <si>
    <t>ORD18136</t>
  </si>
  <si>
    <t>ORD18137</t>
  </si>
  <si>
    <t>ORD18138</t>
  </si>
  <si>
    <t>ORD18139</t>
  </si>
  <si>
    <t>ORD18140</t>
  </si>
  <si>
    <t>ORD18141</t>
  </si>
  <si>
    <t>ORD18142</t>
  </si>
  <si>
    <t>ORD18143</t>
  </si>
  <si>
    <t>ORD18144</t>
  </si>
  <si>
    <t>ORD18145</t>
  </si>
  <si>
    <t>ORD18146</t>
  </si>
  <si>
    <t>ORD18147</t>
  </si>
  <si>
    <t>ORD18148</t>
  </si>
  <si>
    <t>ORD18149</t>
  </si>
  <si>
    <t>ORD18150</t>
  </si>
  <si>
    <t>ORD18151</t>
  </si>
  <si>
    <t>ORD18152</t>
  </si>
  <si>
    <t>ORD18153</t>
  </si>
  <si>
    <t>ORD18154</t>
  </si>
  <si>
    <t>ORD18155</t>
  </si>
  <si>
    <t>ORD18156</t>
  </si>
  <si>
    <t>ORD18157</t>
  </si>
  <si>
    <t>ORD18158</t>
  </si>
  <si>
    <t>ORD18159</t>
  </si>
  <si>
    <t>ORD18160</t>
  </si>
  <si>
    <t>ORD18161</t>
  </si>
  <si>
    <t>ORD18162</t>
  </si>
  <si>
    <t>ORD18163</t>
  </si>
  <si>
    <t>ORD18164</t>
  </si>
  <si>
    <t>ORD18165</t>
  </si>
  <si>
    <t>ORD18166</t>
  </si>
  <si>
    <t>ORD18167</t>
  </si>
  <si>
    <t>ORD18168</t>
  </si>
  <si>
    <t>ORD18169</t>
  </si>
  <si>
    <t>ORD18170</t>
  </si>
  <si>
    <t>ORD18171</t>
  </si>
  <si>
    <t>ORD18172</t>
  </si>
  <si>
    <t>ORD18173</t>
  </si>
  <si>
    <t>ORD18174</t>
  </si>
  <si>
    <t>ORD18175</t>
  </si>
  <si>
    <t>ORD18176</t>
  </si>
  <si>
    <t>ORD18177</t>
  </si>
  <si>
    <t>ORD18178</t>
  </si>
  <si>
    <t>ORD18179</t>
  </si>
  <si>
    <t>ORD18180</t>
  </si>
  <si>
    <t>ORD18181</t>
  </si>
  <si>
    <t>ORD18182</t>
  </si>
  <si>
    <t>ORD18183</t>
  </si>
  <si>
    <t>ORD18184</t>
  </si>
  <si>
    <t>ORD18185</t>
  </si>
  <si>
    <t>ORD18186</t>
  </si>
  <si>
    <t>ORD18187</t>
  </si>
  <si>
    <t>ORD18188</t>
  </si>
  <si>
    <t>ORD18189</t>
  </si>
  <si>
    <t>ORD18190</t>
  </si>
  <si>
    <t>ORD18191</t>
  </si>
  <si>
    <t>ORD18192</t>
  </si>
  <si>
    <t>ORD18193</t>
  </si>
  <si>
    <t>ORD18194</t>
  </si>
  <si>
    <t>ORD18195</t>
  </si>
  <si>
    <t>ORD18196</t>
  </si>
  <si>
    <t>ORD18197</t>
  </si>
  <si>
    <t>ORD18198</t>
  </si>
  <si>
    <t>ORD18199</t>
  </si>
  <si>
    <t>ORD18200</t>
  </si>
  <si>
    <t>ORD18201</t>
  </si>
  <si>
    <t>ORD18202</t>
  </si>
  <si>
    <t>ORD18203</t>
  </si>
  <si>
    <t>ORD18204</t>
  </si>
  <si>
    <t>ORD18205</t>
  </si>
  <si>
    <t>ORD18206</t>
  </si>
  <si>
    <t>ORD18207</t>
  </si>
  <si>
    <t>ORD18208</t>
  </si>
  <si>
    <t>ORD18209</t>
  </si>
  <si>
    <t>ORD18210</t>
  </si>
  <si>
    <t>ORD18211</t>
  </si>
  <si>
    <t>ORD18212</t>
  </si>
  <si>
    <t>ORD18213</t>
  </si>
  <si>
    <t>ORD18214</t>
  </si>
  <si>
    <t>ORD18215</t>
  </si>
  <si>
    <t>ORD18216</t>
  </si>
  <si>
    <t>ORD18217</t>
  </si>
  <si>
    <t>ORD18218</t>
  </si>
  <si>
    <t>ORD18219</t>
  </si>
  <si>
    <t>ORD18220</t>
  </si>
  <si>
    <t>ORD18221</t>
  </si>
  <si>
    <t>ORD18222</t>
  </si>
  <si>
    <t>ORD18223</t>
  </si>
  <si>
    <t>ORD18224</t>
  </si>
  <si>
    <t>ORD18225</t>
  </si>
  <si>
    <t>ORD18226</t>
  </si>
  <si>
    <t>ORD18227</t>
  </si>
  <si>
    <t>ORD18228</t>
  </si>
  <si>
    <t>ORD18229</t>
  </si>
  <si>
    <t>ORD18230</t>
  </si>
  <si>
    <t>ORD18231</t>
  </si>
  <si>
    <t>ORD18232</t>
  </si>
  <si>
    <t>ORD18233</t>
  </si>
  <si>
    <t>ORD18234</t>
  </si>
  <si>
    <t>ORD18235</t>
  </si>
  <si>
    <t>ORD18236</t>
  </si>
  <si>
    <t>ORD18237</t>
  </si>
  <si>
    <t>ORD18238</t>
  </si>
  <si>
    <t>ORD18239</t>
  </si>
  <si>
    <t>ORD18240</t>
  </si>
  <si>
    <t>ORD18241</t>
  </si>
  <si>
    <t>ORD18242</t>
  </si>
  <si>
    <t>ORD18243</t>
  </si>
  <si>
    <t>ORD18244</t>
  </si>
  <si>
    <t>ORD18245</t>
  </si>
  <si>
    <t>ORD18246</t>
  </si>
  <si>
    <t>ORD18247</t>
  </si>
  <si>
    <t>ORD18248</t>
  </si>
  <si>
    <t>ORD18249</t>
  </si>
  <si>
    <t>ORD18250</t>
  </si>
  <si>
    <t>ORD18251</t>
  </si>
  <si>
    <t>ORD18252</t>
  </si>
  <si>
    <t>ORD18253</t>
  </si>
  <si>
    <t>ORD18254</t>
  </si>
  <si>
    <t>ORD18255</t>
  </si>
  <si>
    <t>ORD18256</t>
  </si>
  <si>
    <t>ORD18257</t>
  </si>
  <si>
    <t>ORD18258</t>
  </si>
  <si>
    <t>ORD18259</t>
  </si>
  <si>
    <t>ORD18260</t>
  </si>
  <si>
    <t>ORD18261</t>
  </si>
  <si>
    <t>ORD18262</t>
  </si>
  <si>
    <t>ORD18263</t>
  </si>
  <si>
    <t>ORD18264</t>
  </si>
  <si>
    <t>ORD18265</t>
  </si>
  <si>
    <t>ORD18266</t>
  </si>
  <si>
    <t>ORD18267</t>
  </si>
  <si>
    <t>ORD18268</t>
  </si>
  <si>
    <t>ORD18269</t>
  </si>
  <si>
    <t>ORD18270</t>
  </si>
  <si>
    <t>ORD18271</t>
  </si>
  <si>
    <t>ORD18272</t>
  </si>
  <si>
    <t>ORD18273</t>
  </si>
  <si>
    <t>ORD18274</t>
  </si>
  <si>
    <t>ORD18275</t>
  </si>
  <si>
    <t>ORD18276</t>
  </si>
  <si>
    <t>ORD18277</t>
  </si>
  <si>
    <t>ORD18278</t>
  </si>
  <si>
    <t>ORD18279</t>
  </si>
  <si>
    <t>ORD18280</t>
  </si>
  <si>
    <t>ORD18281</t>
  </si>
  <si>
    <t>ORD18282</t>
  </si>
  <si>
    <t>ORD18283</t>
  </si>
  <si>
    <t>ORD18284</t>
  </si>
  <si>
    <t>ORD18285</t>
  </si>
  <si>
    <t>ORD18286</t>
  </si>
  <si>
    <t>ORD18287</t>
  </si>
  <si>
    <t>ORD18288</t>
  </si>
  <si>
    <t>ORD18289</t>
  </si>
  <si>
    <t>ORD18290</t>
  </si>
  <si>
    <t>ORD18291</t>
  </si>
  <si>
    <t>ORD18292</t>
  </si>
  <si>
    <t>ORD18293</t>
  </si>
  <si>
    <t>ORD18294</t>
  </si>
  <si>
    <t>ORD18295</t>
  </si>
  <si>
    <t>ORD18296</t>
  </si>
  <si>
    <t>ORD18297</t>
  </si>
  <si>
    <t>ORD18298</t>
  </si>
  <si>
    <t>ORD18299</t>
  </si>
  <si>
    <t>ORD18300</t>
  </si>
  <si>
    <t>ORD18301</t>
  </si>
  <si>
    <t>ORD18302</t>
  </si>
  <si>
    <t>ORD18303</t>
  </si>
  <si>
    <t>ORD18304</t>
  </si>
  <si>
    <t>ORD18305</t>
  </si>
  <si>
    <t>ORD18306</t>
  </si>
  <si>
    <t>ORD18307</t>
  </si>
  <si>
    <t>ORD18308</t>
  </si>
  <si>
    <t>ORD18309</t>
  </si>
  <si>
    <t>ORD18310</t>
  </si>
  <si>
    <t>ORD18311</t>
  </si>
  <si>
    <t>ORD18312</t>
  </si>
  <si>
    <t>ORD18313</t>
  </si>
  <si>
    <t>ORD18314</t>
  </si>
  <si>
    <t>ORD18315</t>
  </si>
  <si>
    <t>ORD18316</t>
  </si>
  <si>
    <t>ORD18317</t>
  </si>
  <si>
    <t>ORD18318</t>
  </si>
  <si>
    <t>ORD18319</t>
  </si>
  <si>
    <t>ORD18320</t>
  </si>
  <si>
    <t>ORD18321</t>
  </si>
  <si>
    <t>ORD18322</t>
  </si>
  <si>
    <t>ORD18323</t>
  </si>
  <si>
    <t>ORD18324</t>
  </si>
  <si>
    <t>ORD18325</t>
  </si>
  <si>
    <t>ORD18326</t>
  </si>
  <si>
    <t>ORD18327</t>
  </si>
  <si>
    <t>ORD18328</t>
  </si>
  <si>
    <t>ORD18329</t>
  </si>
  <si>
    <t>ORD18330</t>
  </si>
  <si>
    <t>ORD18331</t>
  </si>
  <si>
    <t>ORD18332</t>
  </si>
  <si>
    <t>ORD18333</t>
  </si>
  <si>
    <t>ORD18334</t>
  </si>
  <si>
    <t>ORD18335</t>
  </si>
  <si>
    <t>ORD18336</t>
  </si>
  <si>
    <t>ORD18337</t>
  </si>
  <si>
    <t>ORD18338</t>
  </si>
  <si>
    <t>ORD18339</t>
  </si>
  <si>
    <t>ORD18340</t>
  </si>
  <si>
    <t>ORD18341</t>
  </si>
  <si>
    <t>ORD18342</t>
  </si>
  <si>
    <t>ORD18343</t>
  </si>
  <si>
    <t>ORD18344</t>
  </si>
  <si>
    <t>ORD18345</t>
  </si>
  <si>
    <t>ORD18346</t>
  </si>
  <si>
    <t>ORD18347</t>
  </si>
  <si>
    <t>ORD18348</t>
  </si>
  <si>
    <t>ORD18349</t>
  </si>
  <si>
    <t>ORD18350</t>
  </si>
  <si>
    <t>ORD18351</t>
  </si>
  <si>
    <t>ORD18352</t>
  </si>
  <si>
    <t>ORD18353</t>
  </si>
  <si>
    <t>ORD18354</t>
  </si>
  <si>
    <t>ORD18355</t>
  </si>
  <si>
    <t>ORD18356</t>
  </si>
  <si>
    <t>ORD18357</t>
  </si>
  <si>
    <t>ORD18358</t>
  </si>
  <si>
    <t>ORD18359</t>
  </si>
  <si>
    <t>ORD18360</t>
  </si>
  <si>
    <t>ORD18361</t>
  </si>
  <si>
    <t>ORD18362</t>
  </si>
  <si>
    <t>ORD18363</t>
  </si>
  <si>
    <t>ORD18364</t>
  </si>
  <si>
    <t>ORD18365</t>
  </si>
  <si>
    <t>ORD18366</t>
  </si>
  <si>
    <t>ORD18367</t>
  </si>
  <si>
    <t>ORD18368</t>
  </si>
  <si>
    <t>ORD18369</t>
  </si>
  <si>
    <t>ORD18370</t>
  </si>
  <si>
    <t>ORD18371</t>
  </si>
  <si>
    <t>ORD18372</t>
  </si>
  <si>
    <t>ORD18373</t>
  </si>
  <si>
    <t>ORD18374</t>
  </si>
  <si>
    <t>ORD18375</t>
  </si>
  <si>
    <t>ORD18376</t>
  </si>
  <si>
    <t>ORD18377</t>
  </si>
  <si>
    <t>ORD18378</t>
  </si>
  <si>
    <t>ORD18379</t>
  </si>
  <si>
    <t>ORD18380</t>
  </si>
  <si>
    <t>ORD18381</t>
  </si>
  <si>
    <t>ORD18382</t>
  </si>
  <si>
    <t>ORD18383</t>
  </si>
  <si>
    <t>ORD18384</t>
  </si>
  <si>
    <t>ORD18385</t>
  </si>
  <si>
    <t>ORD18386</t>
  </si>
  <si>
    <t>ORD18387</t>
  </si>
  <si>
    <t>ORD18388</t>
  </si>
  <si>
    <t>ORD18389</t>
  </si>
  <si>
    <t>ORD18390</t>
  </si>
  <si>
    <t>ORD18391</t>
  </si>
  <si>
    <t>ORD18392</t>
  </si>
  <si>
    <t>ORD18393</t>
  </si>
  <si>
    <t>ORD18394</t>
  </si>
  <si>
    <t>ORD18395</t>
  </si>
  <si>
    <t>ORD18396</t>
  </si>
  <si>
    <t>ORD18397</t>
  </si>
  <si>
    <t>ORD18398</t>
  </si>
  <si>
    <t>ORD18399</t>
  </si>
  <si>
    <t>ORD18400</t>
  </si>
  <si>
    <t>ORD18401</t>
  </si>
  <si>
    <t>ORD18402</t>
  </si>
  <si>
    <t>ORD18403</t>
  </si>
  <si>
    <t>ORD18404</t>
  </si>
  <si>
    <t>ORD18405</t>
  </si>
  <si>
    <t>ORD18406</t>
  </si>
  <si>
    <t>ORD18407</t>
  </si>
  <si>
    <t>ORD18408</t>
  </si>
  <si>
    <t>ORD18409</t>
  </si>
  <si>
    <t>ORD18410</t>
  </si>
  <si>
    <t>ORD18411</t>
  </si>
  <si>
    <t>ORD18412</t>
  </si>
  <si>
    <t>ORD18413</t>
  </si>
  <si>
    <t>ORD18414</t>
  </si>
  <si>
    <t>ORD18415</t>
  </si>
  <si>
    <t>ORD18416</t>
  </si>
  <si>
    <t>ORD18417</t>
  </si>
  <si>
    <t>ORD18418</t>
  </si>
  <si>
    <t>ORD18419</t>
  </si>
  <si>
    <t>ORD18420</t>
  </si>
  <si>
    <t>ORD18421</t>
  </si>
  <si>
    <t>ORD18422</t>
  </si>
  <si>
    <t>ORD18423</t>
  </si>
  <si>
    <t>ORD18424</t>
  </si>
  <si>
    <t>ORD18425</t>
  </si>
  <si>
    <t>ORD18426</t>
  </si>
  <si>
    <t>ORD18427</t>
  </si>
  <si>
    <t>ORD18428</t>
  </si>
  <si>
    <t>ORD18429</t>
  </si>
  <si>
    <t>ORD18430</t>
  </si>
  <si>
    <t>ORD18431</t>
  </si>
  <si>
    <t>ORD18432</t>
  </si>
  <si>
    <t>ORD18433</t>
  </si>
  <si>
    <t>ORD18434</t>
  </si>
  <si>
    <t>ORD18435</t>
  </si>
  <si>
    <t>ORD18436</t>
  </si>
  <si>
    <t>ORD18437</t>
  </si>
  <si>
    <t>ORD18438</t>
  </si>
  <si>
    <t>ORD18439</t>
  </si>
  <si>
    <t>ORD18440</t>
  </si>
  <si>
    <t>ORD18441</t>
  </si>
  <si>
    <t>ORD18442</t>
  </si>
  <si>
    <t>ORD18443</t>
  </si>
  <si>
    <t>ORD18444</t>
  </si>
  <si>
    <t>ORD18445</t>
  </si>
  <si>
    <t>ORD18446</t>
  </si>
  <si>
    <t>ORD18447</t>
  </si>
  <si>
    <t>ORD18448</t>
  </si>
  <si>
    <t>ORD18449</t>
  </si>
  <si>
    <t>ORD18450</t>
  </si>
  <si>
    <t>ORD18451</t>
  </si>
  <si>
    <t>ORD18452</t>
  </si>
  <si>
    <t>ORD18453</t>
  </si>
  <si>
    <t>ORD18454</t>
  </si>
  <si>
    <t>ORD18455</t>
  </si>
  <si>
    <t>ORD18456</t>
  </si>
  <si>
    <t>ORD18457</t>
  </si>
  <si>
    <t>ORD18458</t>
  </si>
  <si>
    <t>ORD18459</t>
  </si>
  <si>
    <t>ORD18460</t>
  </si>
  <si>
    <t>ORD18461</t>
  </si>
  <si>
    <t>ORD18462</t>
  </si>
  <si>
    <t>ORD18463</t>
  </si>
  <si>
    <t>ORD18464</t>
  </si>
  <si>
    <t>ORD18465</t>
  </si>
  <si>
    <t>ORD18466</t>
  </si>
  <si>
    <t>ORD18467</t>
  </si>
  <si>
    <t>ORD18468</t>
  </si>
  <si>
    <t>ORD18469</t>
  </si>
  <si>
    <t>ORD18470</t>
  </si>
  <si>
    <t>ORD18471</t>
  </si>
  <si>
    <t>ORD18472</t>
  </si>
  <si>
    <t>ORD18473</t>
  </si>
  <si>
    <t>ORD18474</t>
  </si>
  <si>
    <t>ORD18475</t>
  </si>
  <si>
    <t>ORD18476</t>
  </si>
  <si>
    <t>ORD18477</t>
  </si>
  <si>
    <t>ORD18478</t>
  </si>
  <si>
    <t>ORD18479</t>
  </si>
  <si>
    <t>ORD18480</t>
  </si>
  <si>
    <t>ORD18481</t>
  </si>
  <si>
    <t>ORD18482</t>
  </si>
  <si>
    <t>ORD18483</t>
  </si>
  <si>
    <t>ORD18484</t>
  </si>
  <si>
    <t>ORD18485</t>
  </si>
  <si>
    <t>ORD18486</t>
  </si>
  <si>
    <t>ORD18487</t>
  </si>
  <si>
    <t>ORD18488</t>
  </si>
  <si>
    <t>ORD18489</t>
  </si>
  <si>
    <t>ORD18490</t>
  </si>
  <si>
    <t>ORD18491</t>
  </si>
  <si>
    <t>ORD18492</t>
  </si>
  <si>
    <t>ORD18493</t>
  </si>
  <si>
    <t>ORD18494</t>
  </si>
  <si>
    <t>ORD18495</t>
  </si>
  <si>
    <t>ORD18496</t>
  </si>
  <si>
    <t>ORD18497</t>
  </si>
  <si>
    <t>ORD18498</t>
  </si>
  <si>
    <t>ORD18499</t>
  </si>
  <si>
    <t>ORD18500</t>
  </si>
  <si>
    <t>ORD18501</t>
  </si>
  <si>
    <t>ORD18502</t>
  </si>
  <si>
    <t>ORD18503</t>
  </si>
  <si>
    <t>ORD18504</t>
  </si>
  <si>
    <t>ORD18505</t>
  </si>
  <si>
    <t>ORD18506</t>
  </si>
  <si>
    <t>ORD18507</t>
  </si>
  <si>
    <t>ORD18508</t>
  </si>
  <si>
    <t>ORD18509</t>
  </si>
  <si>
    <t>ORD18510</t>
  </si>
  <si>
    <t>ORD18511</t>
  </si>
  <si>
    <t>ORD18512</t>
  </si>
  <si>
    <t>ORD18513</t>
  </si>
  <si>
    <t>ORD18514</t>
  </si>
  <si>
    <t>ORD18515</t>
  </si>
  <si>
    <t>ORD18516</t>
  </si>
  <si>
    <t>ORD18517</t>
  </si>
  <si>
    <t>ORD18518</t>
  </si>
  <si>
    <t>ORD18519</t>
  </si>
  <si>
    <t>ORD18520</t>
  </si>
  <si>
    <t>ORD18521</t>
  </si>
  <si>
    <t>ORD18522</t>
  </si>
  <si>
    <t>ORD18523</t>
  </si>
  <si>
    <t>ORD18524</t>
  </si>
  <si>
    <t>ORD18525</t>
  </si>
  <si>
    <t>ORD18526</t>
  </si>
  <si>
    <t>ORD18527</t>
  </si>
  <si>
    <t>ORD18528</t>
  </si>
  <si>
    <t>ORD18529</t>
  </si>
  <si>
    <t>ORD18530</t>
  </si>
  <si>
    <t>ORD18531</t>
  </si>
  <si>
    <t>ORD18532</t>
  </si>
  <si>
    <t>ORD18533</t>
  </si>
  <si>
    <t>ORD18534</t>
  </si>
  <si>
    <t>ORD18535</t>
  </si>
  <si>
    <t>ORD18536</t>
  </si>
  <si>
    <t>ORD18537</t>
  </si>
  <si>
    <t>ORD18538</t>
  </si>
  <si>
    <t>ORD18539</t>
  </si>
  <si>
    <t>ORD18540</t>
  </si>
  <si>
    <t>ORD18541</t>
  </si>
  <si>
    <t>ORD18542</t>
  </si>
  <si>
    <t>ORD18543</t>
  </si>
  <si>
    <t>ORD18544</t>
  </si>
  <si>
    <t>ORD18545</t>
  </si>
  <si>
    <t>ORD18546</t>
  </si>
  <si>
    <t>ORD18547</t>
  </si>
  <si>
    <t>ORD18548</t>
  </si>
  <si>
    <t>ORD18549</t>
  </si>
  <si>
    <t>ORD18550</t>
  </si>
  <si>
    <t>ORD18551</t>
  </si>
  <si>
    <t>ORD18552</t>
  </si>
  <si>
    <t>ORD18553</t>
  </si>
  <si>
    <t>ORD18554</t>
  </si>
  <si>
    <t>ORD18555</t>
  </si>
  <si>
    <t>ORD18556</t>
  </si>
  <si>
    <t>ORD18557</t>
  </si>
  <si>
    <t>ORD18558</t>
  </si>
  <si>
    <t>ORD18559</t>
  </si>
  <si>
    <t>ORD18560</t>
  </si>
  <si>
    <t>ORD18561</t>
  </si>
  <si>
    <t>ORD18562</t>
  </si>
  <si>
    <t>ORD18563</t>
  </si>
  <si>
    <t>ORD18564</t>
  </si>
  <si>
    <t>ORD18565</t>
  </si>
  <si>
    <t>ORD18566</t>
  </si>
  <si>
    <t>ORD18567</t>
  </si>
  <si>
    <t>ORD18568</t>
  </si>
  <si>
    <t>ORD18569</t>
  </si>
  <si>
    <t>ORD18570</t>
  </si>
  <si>
    <t>ORD18571</t>
  </si>
  <si>
    <t>ORD18572</t>
  </si>
  <si>
    <t>ORD18573</t>
  </si>
  <si>
    <t>ORD18574</t>
  </si>
  <si>
    <t>ORD18575</t>
  </si>
  <si>
    <t>ORD18576</t>
  </si>
  <si>
    <t>ORD18577</t>
  </si>
  <si>
    <t>ORD18578</t>
  </si>
  <si>
    <t>ORD18579</t>
  </si>
  <si>
    <t>ORD18580</t>
  </si>
  <si>
    <t>ORD18581</t>
  </si>
  <si>
    <t>ORD18582</t>
  </si>
  <si>
    <t>ORD18583</t>
  </si>
  <si>
    <t>ORD18584</t>
  </si>
  <si>
    <t>ORD18585</t>
  </si>
  <si>
    <t>ORD18586</t>
  </si>
  <si>
    <t>ORD18587</t>
  </si>
  <si>
    <t>ORD18588</t>
  </si>
  <si>
    <t>ORD18589</t>
  </si>
  <si>
    <t>ORD18590</t>
  </si>
  <si>
    <t>ORD18591</t>
  </si>
  <si>
    <t>ORD18592</t>
  </si>
  <si>
    <t>ORD18593</t>
  </si>
  <si>
    <t>ORD18594</t>
  </si>
  <si>
    <t>ORD18595</t>
  </si>
  <si>
    <t>ORD18596</t>
  </si>
  <si>
    <t>ORD18597</t>
  </si>
  <si>
    <t>ORD18598</t>
  </si>
  <si>
    <t>ORD18599</t>
  </si>
  <si>
    <t>ORD18600</t>
  </si>
  <si>
    <t>ORD18601</t>
  </si>
  <si>
    <t>ORD18602</t>
  </si>
  <si>
    <t>ORD18603</t>
  </si>
  <si>
    <t>ORD18604</t>
  </si>
  <si>
    <t>ORD18605</t>
  </si>
  <si>
    <t>ORD18606</t>
  </si>
  <si>
    <t>ORD18607</t>
  </si>
  <si>
    <t>ORD18608</t>
  </si>
  <si>
    <t>ORD18609</t>
  </si>
  <si>
    <t>ORD18610</t>
  </si>
  <si>
    <t>ORD18611</t>
  </si>
  <si>
    <t>ORD18612</t>
  </si>
  <si>
    <t>ORD18613</t>
  </si>
  <si>
    <t>ORD18614</t>
  </si>
  <si>
    <t>ORD18615</t>
  </si>
  <si>
    <t>ORD18616</t>
  </si>
  <si>
    <t>ORD18617</t>
  </si>
  <si>
    <t>ORD18618</t>
  </si>
  <si>
    <t>ORD18619</t>
  </si>
  <si>
    <t>ORD18620</t>
  </si>
  <si>
    <t>ORD18621</t>
  </si>
  <si>
    <t>ORD18622</t>
  </si>
  <si>
    <t>ORD18623</t>
  </si>
  <si>
    <t>ORD18624</t>
  </si>
  <si>
    <t>ORD18625</t>
  </si>
  <si>
    <t>ORD18626</t>
  </si>
  <si>
    <t>ORD18627</t>
  </si>
  <si>
    <t>ORD18628</t>
  </si>
  <si>
    <t>ORD18629</t>
  </si>
  <si>
    <t>ORD18630</t>
  </si>
  <si>
    <t>ORD18631</t>
  </si>
  <si>
    <t>ORD18632</t>
  </si>
  <si>
    <t>ORD18633</t>
  </si>
  <si>
    <t>ORD18634</t>
  </si>
  <si>
    <t>ORD18635</t>
  </si>
  <si>
    <t>ORD18636</t>
  </si>
  <si>
    <t>ORD18637</t>
  </si>
  <si>
    <t>ORD18638</t>
  </si>
  <si>
    <t>ORD18639</t>
  </si>
  <si>
    <t>ORD18640</t>
  </si>
  <si>
    <t>ORD18641</t>
  </si>
  <si>
    <t>ORD18642</t>
  </si>
  <si>
    <t>ORD18643</t>
  </si>
  <si>
    <t>ORD18644</t>
  </si>
  <si>
    <t>ORD18645</t>
  </si>
  <si>
    <t>ORD18646</t>
  </si>
  <si>
    <t>ORD18647</t>
  </si>
  <si>
    <t>ORD18648</t>
  </si>
  <si>
    <t>ORD18649</t>
  </si>
  <si>
    <t>ORD18650</t>
  </si>
  <si>
    <t>ORD18651</t>
  </si>
  <si>
    <t>ORD18652</t>
  </si>
  <si>
    <t>ORD18653</t>
  </si>
  <si>
    <t>ORD18654</t>
  </si>
  <si>
    <t>ORD18655</t>
  </si>
  <si>
    <t>ORD18656</t>
  </si>
  <si>
    <t>ORD18657</t>
  </si>
  <si>
    <t>ORD18658</t>
  </si>
  <si>
    <t>ORD18659</t>
  </si>
  <si>
    <t>ORD18660</t>
  </si>
  <si>
    <t>ORD18661</t>
  </si>
  <si>
    <t>ORD18662</t>
  </si>
  <si>
    <t>ORD18663</t>
  </si>
  <si>
    <t>ORD18664</t>
  </si>
  <si>
    <t>ORD18665</t>
  </si>
  <si>
    <t>ORD18666</t>
  </si>
  <si>
    <t>ORD18667</t>
  </si>
  <si>
    <t>ORD18668</t>
  </si>
  <si>
    <t>ORD18669</t>
  </si>
  <si>
    <t>ORD18670</t>
  </si>
  <si>
    <t>ORD18671</t>
  </si>
  <si>
    <t>ORD18672</t>
  </si>
  <si>
    <t>ORD18673</t>
  </si>
  <si>
    <t>ORD18674</t>
  </si>
  <si>
    <t>ORD18675</t>
  </si>
  <si>
    <t>ORD18676</t>
  </si>
  <si>
    <t>ORD18677</t>
  </si>
  <si>
    <t>ORD18678</t>
  </si>
  <si>
    <t>ORD18679</t>
  </si>
  <si>
    <t>ORD18680</t>
  </si>
  <si>
    <t>ORD18681</t>
  </si>
  <si>
    <t>ORD18682</t>
  </si>
  <si>
    <t>ORD18683</t>
  </si>
  <si>
    <t>ORD18684</t>
  </si>
  <si>
    <t>ORD18685</t>
  </si>
  <si>
    <t>ORD18686</t>
  </si>
  <si>
    <t>ORD18687</t>
  </si>
  <si>
    <t>ORD18688</t>
  </si>
  <si>
    <t>ORD18689</t>
  </si>
  <si>
    <t>ORD18690</t>
  </si>
  <si>
    <t>ORD18691</t>
  </si>
  <si>
    <t>ORD18692</t>
  </si>
  <si>
    <t>ORD18693</t>
  </si>
  <si>
    <t>ORD18694</t>
  </si>
  <si>
    <t>ORD18695</t>
  </si>
  <si>
    <t>ORD18696</t>
  </si>
  <si>
    <t>ORD18697</t>
  </si>
  <si>
    <t>ORD18698</t>
  </si>
  <si>
    <t>ORD18699</t>
  </si>
  <si>
    <t>ORD18700</t>
  </si>
  <si>
    <t>ORD18701</t>
  </si>
  <si>
    <t>ORD18702</t>
  </si>
  <si>
    <t>ORD18703</t>
  </si>
  <si>
    <t>ORD18704</t>
  </si>
  <si>
    <t>ORD18705</t>
  </si>
  <si>
    <t>ORD18706</t>
  </si>
  <si>
    <t>ORD18707</t>
  </si>
  <si>
    <t>ORD18708</t>
  </si>
  <si>
    <t>ORD18709</t>
  </si>
  <si>
    <t>ORD18710</t>
  </si>
  <si>
    <t>ORD18711</t>
  </si>
  <si>
    <t>ORD18712</t>
  </si>
  <si>
    <t>ORD18713</t>
  </si>
  <si>
    <t>ORD18714</t>
  </si>
  <si>
    <t>ORD18715</t>
  </si>
  <si>
    <t>ORD18716</t>
  </si>
  <si>
    <t>ORD18717</t>
  </si>
  <si>
    <t>ORD18718</t>
  </si>
  <si>
    <t>ORD18719</t>
  </si>
  <si>
    <t>ORD18720</t>
  </si>
  <si>
    <t>ORD18721</t>
  </si>
  <si>
    <t>ORD18722</t>
  </si>
  <si>
    <t>ORD18723</t>
  </si>
  <si>
    <t>ORD18724</t>
  </si>
  <si>
    <t>ORD18725</t>
  </si>
  <si>
    <t>ORD18726</t>
  </si>
  <si>
    <t>ORD18727</t>
  </si>
  <si>
    <t>ORD18728</t>
  </si>
  <si>
    <t>ORD18729</t>
  </si>
  <si>
    <t>ORD18730</t>
  </si>
  <si>
    <t>ORD18731</t>
  </si>
  <si>
    <t>ORD18732</t>
  </si>
  <si>
    <t>ORD18733</t>
  </si>
  <si>
    <t>ORD18734</t>
  </si>
  <si>
    <t>ORD18735</t>
  </si>
  <si>
    <t>ORD18736</t>
  </si>
  <si>
    <t>ORD18737</t>
  </si>
  <si>
    <t>ORD18738</t>
  </si>
  <si>
    <t>ORD18739</t>
  </si>
  <si>
    <t>ORD18740</t>
  </si>
  <si>
    <t>ORD18741</t>
  </si>
  <si>
    <t>ORD18742</t>
  </si>
  <si>
    <t>ORD18743</t>
  </si>
  <si>
    <t>ORD18744</t>
  </si>
  <si>
    <t>ORD18745</t>
  </si>
  <si>
    <t>ORD18746</t>
  </si>
  <si>
    <t>ORD18747</t>
  </si>
  <si>
    <t>ORD18748</t>
  </si>
  <si>
    <t>ORD18749</t>
  </si>
  <si>
    <t>ORD18750</t>
  </si>
  <si>
    <t>ORD18751</t>
  </si>
  <si>
    <t>ORD18752</t>
  </si>
  <si>
    <t>ORD18753</t>
  </si>
  <si>
    <t>ORD18754</t>
  </si>
  <si>
    <t>ORD18755</t>
  </si>
  <si>
    <t>ORD18756</t>
  </si>
  <si>
    <t>ORD18757</t>
  </si>
  <si>
    <t>ORD18758</t>
  </si>
  <si>
    <t>ORD18759</t>
  </si>
  <si>
    <t>ORD18760</t>
  </si>
  <si>
    <t>ORD18761</t>
  </si>
  <si>
    <t>ORD18762</t>
  </si>
  <si>
    <t>ORD18763</t>
  </si>
  <si>
    <t>ORD18764</t>
  </si>
  <si>
    <t>ORD18765</t>
  </si>
  <si>
    <t>ORD18766</t>
  </si>
  <si>
    <t>ORD18767</t>
  </si>
  <si>
    <t>ORD18768</t>
  </si>
  <si>
    <t>ORD18769</t>
  </si>
  <si>
    <t>ORD18770</t>
  </si>
  <si>
    <t>ORD18771</t>
  </si>
  <si>
    <t>ORD18772</t>
  </si>
  <si>
    <t>ORD18773</t>
  </si>
  <si>
    <t>ORD18774</t>
  </si>
  <si>
    <t>ORD18775</t>
  </si>
  <si>
    <t>ORD18776</t>
  </si>
  <si>
    <t>ORD18777</t>
  </si>
  <si>
    <t>ORD18778</t>
  </si>
  <si>
    <t>ORD18779</t>
  </si>
  <si>
    <t>ORD18780</t>
  </si>
  <si>
    <t>ORD18781</t>
  </si>
  <si>
    <t>ORD18782</t>
  </si>
  <si>
    <t>ORD18783</t>
  </si>
  <si>
    <t>ORD18784</t>
  </si>
  <si>
    <t>ORD18785</t>
  </si>
  <si>
    <t>ORD18786</t>
  </si>
  <si>
    <t>ORD18787</t>
  </si>
  <si>
    <t>ORD18788</t>
  </si>
  <si>
    <t>ORD18789</t>
  </si>
  <si>
    <t>ORD18790</t>
  </si>
  <si>
    <t>ORD18791</t>
  </si>
  <si>
    <t>ORD18792</t>
  </si>
  <si>
    <t>ORD18793</t>
  </si>
  <si>
    <t>ORD18794</t>
  </si>
  <si>
    <t>ORD18795</t>
  </si>
  <si>
    <t>ORD18796</t>
  </si>
  <si>
    <t>ORD18797</t>
  </si>
  <si>
    <t>ORD18798</t>
  </si>
  <si>
    <t>ORD18799</t>
  </si>
  <si>
    <t>ORD18800</t>
  </si>
  <si>
    <t>ORD18801</t>
  </si>
  <si>
    <t>ORD18802</t>
  </si>
  <si>
    <t>ORD18803</t>
  </si>
  <si>
    <t>ORD18804</t>
  </si>
  <si>
    <t>ORD18805</t>
  </si>
  <si>
    <t>ORD18806</t>
  </si>
  <si>
    <t>ORD18807</t>
  </si>
  <si>
    <t>ORD18808</t>
  </si>
  <si>
    <t>ORD18809</t>
  </si>
  <si>
    <t>ORD18810</t>
  </si>
  <si>
    <t>ORD18811</t>
  </si>
  <si>
    <t>ORD18812</t>
  </si>
  <si>
    <t>ORD18813</t>
  </si>
  <si>
    <t>ORD18814</t>
  </si>
  <si>
    <t>ORD18815</t>
  </si>
  <si>
    <t>ORD18816</t>
  </si>
  <si>
    <t>ORD18817</t>
  </si>
  <si>
    <t>ORD18818</t>
  </si>
  <si>
    <t>ORD18819</t>
  </si>
  <si>
    <t>ORD18820</t>
  </si>
  <si>
    <t>ORD18821</t>
  </si>
  <si>
    <t>ORD18822</t>
  </si>
  <si>
    <t>ORD18823</t>
  </si>
  <si>
    <t>ORD18824</t>
  </si>
  <si>
    <t>ORD18825</t>
  </si>
  <si>
    <t>ORD18826</t>
  </si>
  <si>
    <t>ORD18827</t>
  </si>
  <si>
    <t>ORD18828</t>
  </si>
  <si>
    <t>ORD18829</t>
  </si>
  <si>
    <t>ORD18830</t>
  </si>
  <si>
    <t>ORD18831</t>
  </si>
  <si>
    <t>ORD18832</t>
  </si>
  <si>
    <t>ORD18833</t>
  </si>
  <si>
    <t>ORD18834</t>
  </si>
  <si>
    <t>ORD18835</t>
  </si>
  <si>
    <t>ORD18836</t>
  </si>
  <si>
    <t>ORD18837</t>
  </si>
  <si>
    <t>ORD18838</t>
  </si>
  <si>
    <t>ORD18839</t>
  </si>
  <si>
    <t>ORD18840</t>
  </si>
  <si>
    <t>ORD18841</t>
  </si>
  <si>
    <t>ORD18842</t>
  </si>
  <si>
    <t>ORD18843</t>
  </si>
  <si>
    <t>ORD18844</t>
  </si>
  <si>
    <t>ORD18845</t>
  </si>
  <si>
    <t>ORD18846</t>
  </si>
  <si>
    <t>ORD18847</t>
  </si>
  <si>
    <t>ORD18848</t>
  </si>
  <si>
    <t>ORD18849</t>
  </si>
  <si>
    <t>ORD18850</t>
  </si>
  <si>
    <t>ORD18851</t>
  </si>
  <si>
    <t>ORD18852</t>
  </si>
  <si>
    <t>ORD18853</t>
  </si>
  <si>
    <t>ORD18854</t>
  </si>
  <si>
    <t>ORD18855</t>
  </si>
  <si>
    <t>ORD18856</t>
  </si>
  <si>
    <t>ORD18857</t>
  </si>
  <si>
    <t>ORD18858</t>
  </si>
  <si>
    <t>ORD18859</t>
  </si>
  <si>
    <t>ORD18860</t>
  </si>
  <si>
    <t>ORD18861</t>
  </si>
  <si>
    <t>ORD18862</t>
  </si>
  <si>
    <t>ORD18863</t>
  </si>
  <si>
    <t>ORD18864</t>
  </si>
  <si>
    <t>ORD18865</t>
  </si>
  <si>
    <t>ORD18866</t>
  </si>
  <si>
    <t>ORD18867</t>
  </si>
  <si>
    <t>ORD18868</t>
  </si>
  <si>
    <t>ORD18869</t>
  </si>
  <si>
    <t>ORD18870</t>
  </si>
  <si>
    <t>ORD18871</t>
  </si>
  <si>
    <t>ORD18872</t>
  </si>
  <si>
    <t>ORD18873</t>
  </si>
  <si>
    <t>ORD18874</t>
  </si>
  <si>
    <t>ORD18875</t>
  </si>
  <si>
    <t>ORD18876</t>
  </si>
  <si>
    <t>ORD18877</t>
  </si>
  <si>
    <t>ORD18878</t>
  </si>
  <si>
    <t>ORD18879</t>
  </si>
  <si>
    <t>ORD18880</t>
  </si>
  <si>
    <t>ORD18881</t>
  </si>
  <si>
    <t>ORD18882</t>
  </si>
  <si>
    <t>ORD18883</t>
  </si>
  <si>
    <t>ORD18884</t>
  </si>
  <si>
    <t>ORD18885</t>
  </si>
  <si>
    <t>ORD18886</t>
  </si>
  <si>
    <t>ORD18887</t>
  </si>
  <si>
    <t>ORD18888</t>
  </si>
  <si>
    <t>ORD18889</t>
  </si>
  <si>
    <t>ORD18890</t>
  </si>
  <si>
    <t>ORD18891</t>
  </si>
  <si>
    <t>ORD18892</t>
  </si>
  <si>
    <t>ORD18893</t>
  </si>
  <si>
    <t>ORD18894</t>
  </si>
  <si>
    <t>ORD18895</t>
  </si>
  <si>
    <t>ORD18896</t>
  </si>
  <si>
    <t>ORD18897</t>
  </si>
  <si>
    <t>ORD18898</t>
  </si>
  <si>
    <t>ORD18899</t>
  </si>
  <si>
    <t>ORD18900</t>
  </si>
  <si>
    <t>ORD18901</t>
  </si>
  <si>
    <t>ORD18902</t>
  </si>
  <si>
    <t>ORD18903</t>
  </si>
  <si>
    <t>ORD18904</t>
  </si>
  <si>
    <t>ORD18905</t>
  </si>
  <si>
    <t>ORD18906</t>
  </si>
  <si>
    <t>ORD18907</t>
  </si>
  <si>
    <t>ORD18908</t>
  </si>
  <si>
    <t>ORD18909</t>
  </si>
  <si>
    <t>ORD18910</t>
  </si>
  <si>
    <t>ORD18911</t>
  </si>
  <si>
    <t>ORD18912</t>
  </si>
  <si>
    <t>ORD18913</t>
  </si>
  <si>
    <t>ORD18914</t>
  </si>
  <si>
    <t>ORD18915</t>
  </si>
  <si>
    <t>ORD18916</t>
  </si>
  <si>
    <t>ORD18917</t>
  </si>
  <si>
    <t>ORD18918</t>
  </si>
  <si>
    <t>ORD18919</t>
  </si>
  <si>
    <t>ORD18920</t>
  </si>
  <si>
    <t>ORD18921</t>
  </si>
  <si>
    <t>ORD18922</t>
  </si>
  <si>
    <t>ORD18923</t>
  </si>
  <si>
    <t>ORD18924</t>
  </si>
  <si>
    <t>ORD18925</t>
  </si>
  <si>
    <t>ORD18926</t>
  </si>
  <si>
    <t>ORD18927</t>
  </si>
  <si>
    <t>ORD18928</t>
  </si>
  <si>
    <t>ORD18929</t>
  </si>
  <si>
    <t>ORD18930</t>
  </si>
  <si>
    <t>ORD18931</t>
  </si>
  <si>
    <t>ORD18932</t>
  </si>
  <si>
    <t>ORD18933</t>
  </si>
  <si>
    <t>ORD18934</t>
  </si>
  <si>
    <t>ORD18935</t>
  </si>
  <si>
    <t>ORD18936</t>
  </si>
  <si>
    <t>ORD18937</t>
  </si>
  <si>
    <t>ORD18938</t>
  </si>
  <si>
    <t>ORD18939</t>
  </si>
  <si>
    <t>ORD18940</t>
  </si>
  <si>
    <t>ORD18941</t>
  </si>
  <si>
    <t>ORD18942</t>
  </si>
  <si>
    <t>ORD18943</t>
  </si>
  <si>
    <t>ORD18944</t>
  </si>
  <si>
    <t>ORD18945</t>
  </si>
  <si>
    <t>ORD18946</t>
  </si>
  <si>
    <t>ORD18947</t>
  </si>
  <si>
    <t>ORD18948</t>
  </si>
  <si>
    <t>ORD18949</t>
  </si>
  <si>
    <t>ORD18950</t>
  </si>
  <si>
    <t>ORD18951</t>
  </si>
  <si>
    <t>ORD18952</t>
  </si>
  <si>
    <t>ORD18953</t>
  </si>
  <si>
    <t>ORD18954</t>
  </si>
  <si>
    <t>ORD18955</t>
  </si>
  <si>
    <t>ORD18956</t>
  </si>
  <si>
    <t>ORD18957</t>
  </si>
  <si>
    <t>ORD18958</t>
  </si>
  <si>
    <t>ORD18959</t>
  </si>
  <si>
    <t>ORD18960</t>
  </si>
  <si>
    <t>ORD18961</t>
  </si>
  <si>
    <t>ORD18962</t>
  </si>
  <si>
    <t>ORD18963</t>
  </si>
  <si>
    <t>ORD18964</t>
  </si>
  <si>
    <t>ORD18965</t>
  </si>
  <si>
    <t>ORD18966</t>
  </si>
  <si>
    <t>ORD18967</t>
  </si>
  <si>
    <t>ORD18968</t>
  </si>
  <si>
    <t>ORD18969</t>
  </si>
  <si>
    <t>ORD18970</t>
  </si>
  <si>
    <t>ORD18971</t>
  </si>
  <si>
    <t>ORD18972</t>
  </si>
  <si>
    <t>ORD18973</t>
  </si>
  <si>
    <t>ORD18974</t>
  </si>
  <si>
    <t>ORD18975</t>
  </si>
  <si>
    <t>ORD18976</t>
  </si>
  <si>
    <t>ORD18977</t>
  </si>
  <si>
    <t>ORD18978</t>
  </si>
  <si>
    <t>ORD18979</t>
  </si>
  <si>
    <t>ORD18980</t>
  </si>
  <si>
    <t>ORD18981</t>
  </si>
  <si>
    <t>ORD18982</t>
  </si>
  <si>
    <t>ORD18983</t>
  </si>
  <si>
    <t>ORD18984</t>
  </si>
  <si>
    <t>ORD18985</t>
  </si>
  <si>
    <t>ORD18986</t>
  </si>
  <si>
    <t>ORD18987</t>
  </si>
  <si>
    <t>ORD18988</t>
  </si>
  <si>
    <t>ORD18989</t>
  </si>
  <si>
    <t>ORD18990</t>
  </si>
  <si>
    <t>ORD18991</t>
  </si>
  <si>
    <t>ORD18992</t>
  </si>
  <si>
    <t>ORD18993</t>
  </si>
  <si>
    <t>ORD18994</t>
  </si>
  <si>
    <t>ORD18995</t>
  </si>
  <si>
    <t>ORD18996</t>
  </si>
  <si>
    <t>ORD18997</t>
  </si>
  <si>
    <t>ORD18998</t>
  </si>
  <si>
    <t>ORD18999</t>
  </si>
  <si>
    <t>ORD19000</t>
  </si>
  <si>
    <t>ORD19001</t>
  </si>
  <si>
    <t>ORD19002</t>
  </si>
  <si>
    <t>ORD19003</t>
  </si>
  <si>
    <t>ORD19004</t>
  </si>
  <si>
    <t>ORD19005</t>
  </si>
  <si>
    <t>ORD19006</t>
  </si>
  <si>
    <t>ORD19007</t>
  </si>
  <si>
    <t>ORD19008</t>
  </si>
  <si>
    <t>ORD19009</t>
  </si>
  <si>
    <t>ORD19010</t>
  </si>
  <si>
    <t>ORD19011</t>
  </si>
  <si>
    <t>ORD19012</t>
  </si>
  <si>
    <t>ORD19013</t>
  </si>
  <si>
    <t>ORD19014</t>
  </si>
  <si>
    <t>ORD19015</t>
  </si>
  <si>
    <t>ORD19016</t>
  </si>
  <si>
    <t>ORD19017</t>
  </si>
  <si>
    <t>ORD19018</t>
  </si>
  <si>
    <t>ORD19019</t>
  </si>
  <si>
    <t>ORD19020</t>
  </si>
  <si>
    <t>ORD19021</t>
  </si>
  <si>
    <t>ORD19022</t>
  </si>
  <si>
    <t>ORD19023</t>
  </si>
  <si>
    <t>ORD19024</t>
  </si>
  <si>
    <t>ORD19025</t>
  </si>
  <si>
    <t>ORD19026</t>
  </si>
  <si>
    <t>ORD19027</t>
  </si>
  <si>
    <t>ORD19028</t>
  </si>
  <si>
    <t>ORD19029</t>
  </si>
  <si>
    <t>ORD19030</t>
  </si>
  <si>
    <t>ORD19031</t>
  </si>
  <si>
    <t>ORD19032</t>
  </si>
  <si>
    <t>ORD19033</t>
  </si>
  <si>
    <t>ORD19034</t>
  </si>
  <si>
    <t>ORD19035</t>
  </si>
  <si>
    <t>ORD19036</t>
  </si>
  <si>
    <t>ORD19037</t>
  </si>
  <si>
    <t>ORD19038</t>
  </si>
  <si>
    <t>ORD19039</t>
  </si>
  <si>
    <t>ORD19040</t>
  </si>
  <si>
    <t>ORD19041</t>
  </si>
  <si>
    <t>ORD19042</t>
  </si>
  <si>
    <t>ORD19043</t>
  </si>
  <si>
    <t>ORD19044</t>
  </si>
  <si>
    <t>ORD19045</t>
  </si>
  <si>
    <t>ORD19046</t>
  </si>
  <si>
    <t>ORD19047</t>
  </si>
  <si>
    <t>ORD19048</t>
  </si>
  <si>
    <t>ORD19049</t>
  </si>
  <si>
    <t>ORD19050</t>
  </si>
  <si>
    <t>ORD19051</t>
  </si>
  <si>
    <t>ORD19052</t>
  </si>
  <si>
    <t>ORD19053</t>
  </si>
  <si>
    <t>ORD19054</t>
  </si>
  <si>
    <t>ORD19055</t>
  </si>
  <si>
    <t>ORD19056</t>
  </si>
  <si>
    <t>ORD19057</t>
  </si>
  <si>
    <t>ORD19058</t>
  </si>
  <si>
    <t>ORD19059</t>
  </si>
  <si>
    <t>ORD19060</t>
  </si>
  <si>
    <t>ORD19061</t>
  </si>
  <si>
    <t>ORD19062</t>
  </si>
  <si>
    <t>ORD19063</t>
  </si>
  <si>
    <t>ORD19064</t>
  </si>
  <si>
    <t>ORD19065</t>
  </si>
  <si>
    <t>ORD19066</t>
  </si>
  <si>
    <t>ORD19067</t>
  </si>
  <si>
    <t>ORD19068</t>
  </si>
  <si>
    <t>ORD19069</t>
  </si>
  <si>
    <t>ORD19070</t>
  </si>
  <si>
    <t>ORD19071</t>
  </si>
  <si>
    <t>ORD19072</t>
  </si>
  <si>
    <t>ORD19073</t>
  </si>
  <si>
    <t>ORD19074</t>
  </si>
  <si>
    <t>ORD19075</t>
  </si>
  <si>
    <t>ORD19076</t>
  </si>
  <si>
    <t>ORD19077</t>
  </si>
  <si>
    <t>ORD19078</t>
  </si>
  <si>
    <t>ORD19079</t>
  </si>
  <si>
    <t>ORD19080</t>
  </si>
  <si>
    <t>ORD19081</t>
  </si>
  <si>
    <t>ORD19082</t>
  </si>
  <si>
    <t>ORD19083</t>
  </si>
  <si>
    <t>ORD19084</t>
  </si>
  <si>
    <t>ORD19085</t>
  </si>
  <si>
    <t>ORD19086</t>
  </si>
  <si>
    <t>ORD19087</t>
  </si>
  <si>
    <t>ORD19088</t>
  </si>
  <si>
    <t>ORD19089</t>
  </si>
  <si>
    <t>ORD19090</t>
  </si>
  <si>
    <t>ORD19091</t>
  </si>
  <si>
    <t>ORD19092</t>
  </si>
  <si>
    <t>ORD19093</t>
  </si>
  <si>
    <t>ORD19094</t>
  </si>
  <si>
    <t>ORD19095</t>
  </si>
  <si>
    <t>ORD19096</t>
  </si>
  <si>
    <t>ORD19097</t>
  </si>
  <si>
    <t>ORD19098</t>
  </si>
  <si>
    <t>ORD19099</t>
  </si>
  <si>
    <t>ORD19100</t>
  </si>
  <si>
    <t>ORD19101</t>
  </si>
  <si>
    <t>ORD19102</t>
  </si>
  <si>
    <t>ORD19103</t>
  </si>
  <si>
    <t>ORD19104</t>
  </si>
  <si>
    <t>ORD19105</t>
  </si>
  <si>
    <t>ORD19106</t>
  </si>
  <si>
    <t>ORD19107</t>
  </si>
  <si>
    <t>ORD19108</t>
  </si>
  <si>
    <t>ORD19109</t>
  </si>
  <si>
    <t>ORD19110</t>
  </si>
  <si>
    <t>ORD19111</t>
  </si>
  <si>
    <t>ORD19112</t>
  </si>
  <si>
    <t>ORD19113</t>
  </si>
  <si>
    <t>ORD19114</t>
  </si>
  <si>
    <t>ORD19115</t>
  </si>
  <si>
    <t>ORD19116</t>
  </si>
  <si>
    <t>ORD19117</t>
  </si>
  <si>
    <t>ORD19118</t>
  </si>
  <si>
    <t>ORD19119</t>
  </si>
  <si>
    <t>ORD19120</t>
  </si>
  <si>
    <t>ORD19121</t>
  </si>
  <si>
    <t>ORD19122</t>
  </si>
  <si>
    <t>ORD19123</t>
  </si>
  <si>
    <t>ORD19124</t>
  </si>
  <si>
    <t>ORD19125</t>
  </si>
  <si>
    <t>ORD19126</t>
  </si>
  <si>
    <t>ORD19127</t>
  </si>
  <si>
    <t>ORD19128</t>
  </si>
  <si>
    <t>ORD19129</t>
  </si>
  <si>
    <t>ORD19130</t>
  </si>
  <si>
    <t>ORD19131</t>
  </si>
  <si>
    <t>ORD19132</t>
  </si>
  <si>
    <t>ORD19133</t>
  </si>
  <si>
    <t>ORD19134</t>
  </si>
  <si>
    <t>ORD19135</t>
  </si>
  <si>
    <t>ORD19136</t>
  </si>
  <si>
    <t>ORD19137</t>
  </si>
  <si>
    <t>ORD19138</t>
  </si>
  <si>
    <t>ORD19139</t>
  </si>
  <si>
    <t>ORD19140</t>
  </si>
  <si>
    <t>ORD19141</t>
  </si>
  <si>
    <t>ORD19142</t>
  </si>
  <si>
    <t>ORD19143</t>
  </si>
  <si>
    <t>ORD19144</t>
  </si>
  <si>
    <t>ORD19145</t>
  </si>
  <si>
    <t>ORD19146</t>
  </si>
  <si>
    <t>ORD19147</t>
  </si>
  <si>
    <t>ORD19148</t>
  </si>
  <si>
    <t>ORD19149</t>
  </si>
  <si>
    <t>ORD19150</t>
  </si>
  <si>
    <t>ORD19151</t>
  </si>
  <si>
    <t>ORD19152</t>
  </si>
  <si>
    <t>ORD19153</t>
  </si>
  <si>
    <t>ORD19154</t>
  </si>
  <si>
    <t>ORD19155</t>
  </si>
  <si>
    <t>ORD19156</t>
  </si>
  <si>
    <t>ORD19157</t>
  </si>
  <si>
    <t>ORD19158</t>
  </si>
  <si>
    <t>ORD19159</t>
  </si>
  <si>
    <t>ORD19160</t>
  </si>
  <si>
    <t>ORD19161</t>
  </si>
  <si>
    <t>ORD19162</t>
  </si>
  <si>
    <t>ORD19163</t>
  </si>
  <si>
    <t>ORD19164</t>
  </si>
  <si>
    <t>ORD19165</t>
  </si>
  <si>
    <t>ORD19166</t>
  </si>
  <si>
    <t>ORD19167</t>
  </si>
  <si>
    <t>ORD19168</t>
  </si>
  <si>
    <t>ORD19169</t>
  </si>
  <si>
    <t>ORD19170</t>
  </si>
  <si>
    <t>ORD19171</t>
  </si>
  <si>
    <t>ORD19172</t>
  </si>
  <si>
    <t>ORD19173</t>
  </si>
  <si>
    <t>ORD19174</t>
  </si>
  <si>
    <t>ORD19175</t>
  </si>
  <si>
    <t>ORD19176</t>
  </si>
  <si>
    <t>ORD19177</t>
  </si>
  <si>
    <t>ORD19178</t>
  </si>
  <si>
    <t>ORD19179</t>
  </si>
  <si>
    <t>ORD19180</t>
  </si>
  <si>
    <t>ORD19181</t>
  </si>
  <si>
    <t>ORD19182</t>
  </si>
  <si>
    <t>ORD19183</t>
  </si>
  <si>
    <t>ORD19184</t>
  </si>
  <si>
    <t>ORD19185</t>
  </si>
  <si>
    <t>ORD19186</t>
  </si>
  <si>
    <t>ORD19187</t>
  </si>
  <si>
    <t>ORD19188</t>
  </si>
  <si>
    <t>ORD19189</t>
  </si>
  <si>
    <t>ORD19190</t>
  </si>
  <si>
    <t>ORD19191</t>
  </si>
  <si>
    <t>ORD19192</t>
  </si>
  <si>
    <t>ORD19193</t>
  </si>
  <si>
    <t>ORD19194</t>
  </si>
  <si>
    <t>ORD19195</t>
  </si>
  <si>
    <t>ORD19196</t>
  </si>
  <si>
    <t>ORD19197</t>
  </si>
  <si>
    <t>ORD19198</t>
  </si>
  <si>
    <t>ORD19199</t>
  </si>
  <si>
    <t>ORD19200</t>
  </si>
  <si>
    <t>ORD19201</t>
  </si>
  <si>
    <t>ORD19202</t>
  </si>
  <si>
    <t>ORD19203</t>
  </si>
  <si>
    <t>ORD19204</t>
  </si>
  <si>
    <t>ORD19205</t>
  </si>
  <si>
    <t>ORD19206</t>
  </si>
  <si>
    <t>ORD19207</t>
  </si>
  <si>
    <t>ORD19208</t>
  </si>
  <si>
    <t>ORD19209</t>
  </si>
  <si>
    <t>ORD19210</t>
  </si>
  <si>
    <t>ORD19211</t>
  </si>
  <si>
    <t>ORD19212</t>
  </si>
  <si>
    <t>ORD19213</t>
  </si>
  <si>
    <t>ORD19214</t>
  </si>
  <si>
    <t>ORD19215</t>
  </si>
  <si>
    <t>ORD19216</t>
  </si>
  <si>
    <t>ORD19217</t>
  </si>
  <si>
    <t>ORD19218</t>
  </si>
  <si>
    <t>ORD19219</t>
  </si>
  <si>
    <t>ORD19220</t>
  </si>
  <si>
    <t>ORD19221</t>
  </si>
  <si>
    <t>ORD19222</t>
  </si>
  <si>
    <t>ORD19223</t>
  </si>
  <si>
    <t>ORD19224</t>
  </si>
  <si>
    <t>ORD19225</t>
  </si>
  <si>
    <t>ORD19226</t>
  </si>
  <si>
    <t>ORD19227</t>
  </si>
  <si>
    <t>ORD19228</t>
  </si>
  <si>
    <t>ORD19229</t>
  </si>
  <si>
    <t>ORD19230</t>
  </si>
  <si>
    <t>ORD19231</t>
  </si>
  <si>
    <t>ORD19232</t>
  </si>
  <si>
    <t>ORD19233</t>
  </si>
  <si>
    <t>ORD19234</t>
  </si>
  <si>
    <t>ORD19235</t>
  </si>
  <si>
    <t>ORD19236</t>
  </si>
  <si>
    <t>ORD19237</t>
  </si>
  <si>
    <t>ORD19238</t>
  </si>
  <si>
    <t>ORD19239</t>
  </si>
  <si>
    <t>ORD19240</t>
  </si>
  <si>
    <t>ORD19241</t>
  </si>
  <si>
    <t>ORD19242</t>
  </si>
  <si>
    <t>ORD19243</t>
  </si>
  <si>
    <t>ORD19244</t>
  </si>
  <si>
    <t>ORD19245</t>
  </si>
  <si>
    <t>ORD19246</t>
  </si>
  <si>
    <t>ORD19247</t>
  </si>
  <si>
    <t>ORD19248</t>
  </si>
  <si>
    <t>ORD19249</t>
  </si>
  <si>
    <t>ORD19250</t>
  </si>
  <si>
    <t>ORD19251</t>
  </si>
  <si>
    <t>ORD19252</t>
  </si>
  <si>
    <t>ORD19253</t>
  </si>
  <si>
    <t>ORD19254</t>
  </si>
  <si>
    <t>ORD19255</t>
  </si>
  <si>
    <t>ORD19256</t>
  </si>
  <si>
    <t>ORD19257</t>
  </si>
  <si>
    <t>ORD19258</t>
  </si>
  <si>
    <t>ORD19259</t>
  </si>
  <si>
    <t>ORD19260</t>
  </si>
  <si>
    <t>ORD19261</t>
  </si>
  <si>
    <t>ORD19262</t>
  </si>
  <si>
    <t>ORD19263</t>
  </si>
  <si>
    <t>ORD19264</t>
  </si>
  <si>
    <t>ORD19265</t>
  </si>
  <si>
    <t>ORD19266</t>
  </si>
  <si>
    <t>ORD19267</t>
  </si>
  <si>
    <t>ORD19268</t>
  </si>
  <si>
    <t>ORD19269</t>
  </si>
  <si>
    <t>ORD19270</t>
  </si>
  <si>
    <t>ORD19271</t>
  </si>
  <si>
    <t>ORD19272</t>
  </si>
  <si>
    <t>ORD19273</t>
  </si>
  <si>
    <t>ORD19274</t>
  </si>
  <si>
    <t>ORD19275</t>
  </si>
  <si>
    <t>ORD19276</t>
  </si>
  <si>
    <t>ORD19277</t>
  </si>
  <si>
    <t>ORD19278</t>
  </si>
  <si>
    <t>ORD19279</t>
  </si>
  <si>
    <t>ORD19280</t>
  </si>
  <si>
    <t>ORD19281</t>
  </si>
  <si>
    <t>ORD19282</t>
  </si>
  <si>
    <t>ORD19283</t>
  </si>
  <si>
    <t>ORD19284</t>
  </si>
  <si>
    <t>ORD19285</t>
  </si>
  <si>
    <t>ORD19286</t>
  </si>
  <si>
    <t>ORD19287</t>
  </si>
  <si>
    <t>ORD19288</t>
  </si>
  <si>
    <t>ORD19289</t>
  </si>
  <si>
    <t>ORD19290</t>
  </si>
  <si>
    <t>ORD19291</t>
  </si>
  <si>
    <t>ORD19292</t>
  </si>
  <si>
    <t>ORD19293</t>
  </si>
  <si>
    <t>ORD19294</t>
  </si>
  <si>
    <t>ORD19295</t>
  </si>
  <si>
    <t>ORD19296</t>
  </si>
  <si>
    <t>ORD19297</t>
  </si>
  <si>
    <t>ORD19298</t>
  </si>
  <si>
    <t>ORD19299</t>
  </si>
  <si>
    <t>ORD19300</t>
  </si>
  <si>
    <t>ORD19301</t>
  </si>
  <si>
    <t>ORD19302</t>
  </si>
  <si>
    <t>ORD19303</t>
  </si>
  <si>
    <t>ORD19304</t>
  </si>
  <si>
    <t>ORD19305</t>
  </si>
  <si>
    <t>ORD19306</t>
  </si>
  <si>
    <t>ORD19307</t>
  </si>
  <si>
    <t>ORD19308</t>
  </si>
  <si>
    <t>ORD19309</t>
  </si>
  <si>
    <t>ORD19310</t>
  </si>
  <si>
    <t>ORD19311</t>
  </si>
  <si>
    <t>ORD19312</t>
  </si>
  <si>
    <t>ORD19313</t>
  </si>
  <si>
    <t>ORD19314</t>
  </si>
  <si>
    <t>ORD19315</t>
  </si>
  <si>
    <t>ORD19316</t>
  </si>
  <si>
    <t>ORD19317</t>
  </si>
  <si>
    <t>ORD19318</t>
  </si>
  <si>
    <t>ORD19319</t>
  </si>
  <si>
    <t>ORD19320</t>
  </si>
  <si>
    <t>ORD19321</t>
  </si>
  <si>
    <t>ORD19322</t>
  </si>
  <si>
    <t>ORD19323</t>
  </si>
  <si>
    <t>ORD19324</t>
  </si>
  <si>
    <t>ORD19325</t>
  </si>
  <si>
    <t>ORD19326</t>
  </si>
  <si>
    <t>ORD19327</t>
  </si>
  <si>
    <t>ORD19328</t>
  </si>
  <si>
    <t>ORD19329</t>
  </si>
  <si>
    <t>ORD19330</t>
  </si>
  <si>
    <t>ORD19331</t>
  </si>
  <si>
    <t>ORD19332</t>
  </si>
  <si>
    <t>ORD19333</t>
  </si>
  <si>
    <t>ORD19334</t>
  </si>
  <si>
    <t>ORD19335</t>
  </si>
  <si>
    <t>ORD19336</t>
  </si>
  <si>
    <t>ORD19337</t>
  </si>
  <si>
    <t>ORD19338</t>
  </si>
  <si>
    <t>ORD19339</t>
  </si>
  <si>
    <t>ORD19340</t>
  </si>
  <si>
    <t>ORD19341</t>
  </si>
  <si>
    <t>ORD19342</t>
  </si>
  <si>
    <t>ORD19343</t>
  </si>
  <si>
    <t>ORD19344</t>
  </si>
  <si>
    <t>ORD19345</t>
  </si>
  <si>
    <t>ORD19346</t>
  </si>
  <si>
    <t>ORD19347</t>
  </si>
  <si>
    <t>ORD19348</t>
  </si>
  <si>
    <t>ORD19349</t>
  </si>
  <si>
    <t>ORD19350</t>
  </si>
  <si>
    <t>ORD19351</t>
  </si>
  <si>
    <t>ORD19352</t>
  </si>
  <si>
    <t>ORD19353</t>
  </si>
  <si>
    <t>ORD19354</t>
  </si>
  <si>
    <t>ORD19355</t>
  </si>
  <si>
    <t>ORD19356</t>
  </si>
  <si>
    <t>ORD19357</t>
  </si>
  <si>
    <t>ORD19358</t>
  </si>
  <si>
    <t>ORD19359</t>
  </si>
  <si>
    <t>ORD19360</t>
  </si>
  <si>
    <t>ORD19361</t>
  </si>
  <si>
    <t>ORD19362</t>
  </si>
  <si>
    <t>ORD19363</t>
  </si>
  <si>
    <t>ORD19364</t>
  </si>
  <si>
    <t>ORD19365</t>
  </si>
  <si>
    <t>ORD19366</t>
  </si>
  <si>
    <t>ORD19367</t>
  </si>
  <si>
    <t>ORD19368</t>
  </si>
  <si>
    <t>ORD19369</t>
  </si>
  <si>
    <t>ORD19370</t>
  </si>
  <si>
    <t>ORD19371</t>
  </si>
  <si>
    <t>ORD19372</t>
  </si>
  <si>
    <t>ORD19373</t>
  </si>
  <si>
    <t>ORD19374</t>
  </si>
  <si>
    <t>ORD19375</t>
  </si>
  <si>
    <t>ORD19376</t>
  </si>
  <si>
    <t>ORD19377</t>
  </si>
  <si>
    <t>ORD19378</t>
  </si>
  <si>
    <t>ORD19379</t>
  </si>
  <si>
    <t>ORD19380</t>
  </si>
  <si>
    <t>ORD19381</t>
  </si>
  <si>
    <t>ORD19382</t>
  </si>
  <si>
    <t>ORD19383</t>
  </si>
  <si>
    <t>ORD19384</t>
  </si>
  <si>
    <t>ORD19385</t>
  </si>
  <si>
    <t>ORD19386</t>
  </si>
  <si>
    <t>ORD19387</t>
  </si>
  <si>
    <t>ORD19388</t>
  </si>
  <si>
    <t>ORD19389</t>
  </si>
  <si>
    <t>ORD19390</t>
  </si>
  <si>
    <t>ORD19391</t>
  </si>
  <si>
    <t>ORD19392</t>
  </si>
  <si>
    <t>ORD19393</t>
  </si>
  <si>
    <t>ORD19394</t>
  </si>
  <si>
    <t>ORD19395</t>
  </si>
  <si>
    <t>ORD19396</t>
  </si>
  <si>
    <t>ORD19397</t>
  </si>
  <si>
    <t>ORD19398</t>
  </si>
  <si>
    <t>ORD19399</t>
  </si>
  <si>
    <t>ORD19400</t>
  </si>
  <si>
    <t>ORD19401</t>
  </si>
  <si>
    <t>ORD19402</t>
  </si>
  <si>
    <t>ORD19403</t>
  </si>
  <si>
    <t>ORD19404</t>
  </si>
  <si>
    <t>ORD19405</t>
  </si>
  <si>
    <t>ORD19406</t>
  </si>
  <si>
    <t>ORD19407</t>
  </si>
  <si>
    <t>ORD19408</t>
  </si>
  <si>
    <t>ORD19409</t>
  </si>
  <si>
    <t>ORD19410</t>
  </si>
  <si>
    <t>ORD19411</t>
  </si>
  <si>
    <t>ORD19412</t>
  </si>
  <si>
    <t>ORD19413</t>
  </si>
  <si>
    <t>ORD19414</t>
  </si>
  <si>
    <t>ORD19415</t>
  </si>
  <si>
    <t>ORD19416</t>
  </si>
  <si>
    <t>ORD19417</t>
  </si>
  <si>
    <t>ORD19418</t>
  </si>
  <si>
    <t>ORD19419</t>
  </si>
  <si>
    <t>ORD19420</t>
  </si>
  <si>
    <t>ORD19421</t>
  </si>
  <si>
    <t>ORD19422</t>
  </si>
  <si>
    <t>ORD19423</t>
  </si>
  <si>
    <t>ORD19424</t>
  </si>
  <si>
    <t>ORD19425</t>
  </si>
  <si>
    <t>ORD19426</t>
  </si>
  <si>
    <t>ORD19427</t>
  </si>
  <si>
    <t>ORD19428</t>
  </si>
  <si>
    <t>ORD19429</t>
  </si>
  <si>
    <t>ORD19430</t>
  </si>
  <si>
    <t>ORD19431</t>
  </si>
  <si>
    <t>ORD19432</t>
  </si>
  <si>
    <t>ORD19433</t>
  </si>
  <si>
    <t>ORD19434</t>
  </si>
  <si>
    <t>ORD19435</t>
  </si>
  <si>
    <t>ORD19436</t>
  </si>
  <si>
    <t>ORD19437</t>
  </si>
  <si>
    <t>ORD19438</t>
  </si>
  <si>
    <t>ORD19439</t>
  </si>
  <si>
    <t>ORD19440</t>
  </si>
  <si>
    <t>ORD19441</t>
  </si>
  <si>
    <t>ORD19442</t>
  </si>
  <si>
    <t>ORD19443</t>
  </si>
  <si>
    <t>ORD19444</t>
  </si>
  <si>
    <t>ORD19445</t>
  </si>
  <si>
    <t>ORD19446</t>
  </si>
  <si>
    <t>ORD19447</t>
  </si>
  <si>
    <t>ORD19448</t>
  </si>
  <si>
    <t>ORD19449</t>
  </si>
  <si>
    <t>ORD19450</t>
  </si>
  <si>
    <t>ORD19451</t>
  </si>
  <si>
    <t>ORD19452</t>
  </si>
  <si>
    <t>ORD19453</t>
  </si>
  <si>
    <t>ORD19454</t>
  </si>
  <si>
    <t>ORD19455</t>
  </si>
  <si>
    <t>ORD19456</t>
  </si>
  <si>
    <t>ORD19457</t>
  </si>
  <si>
    <t>ORD19458</t>
  </si>
  <si>
    <t>ORD19459</t>
  </si>
  <si>
    <t>ORD19460</t>
  </si>
  <si>
    <t>ORD19461</t>
  </si>
  <si>
    <t>ORD19462</t>
  </si>
  <si>
    <t>ORD19463</t>
  </si>
  <si>
    <t>ORD19464</t>
  </si>
  <si>
    <t>ORD19465</t>
  </si>
  <si>
    <t>ORD19466</t>
  </si>
  <si>
    <t>ORD19467</t>
  </si>
  <si>
    <t>ORD19468</t>
  </si>
  <si>
    <t>ORD19469</t>
  </si>
  <si>
    <t>ORD19470</t>
  </si>
  <si>
    <t>ORD19471</t>
  </si>
  <si>
    <t>ORD19472</t>
  </si>
  <si>
    <t>ORD19473</t>
  </si>
  <si>
    <t>ORD19474</t>
  </si>
  <si>
    <t>ORD19475</t>
  </si>
  <si>
    <t>ORD19476</t>
  </si>
  <si>
    <t>ORD19477</t>
  </si>
  <si>
    <t>ORD19478</t>
  </si>
  <si>
    <t>ORD19479</t>
  </si>
  <si>
    <t>ORD19480</t>
  </si>
  <si>
    <t>ORD19481</t>
  </si>
  <si>
    <t>ORD19482</t>
  </si>
  <si>
    <t>ORD19483</t>
  </si>
  <si>
    <t>ORD19484</t>
  </si>
  <si>
    <t>ORD19485</t>
  </si>
  <si>
    <t>ORD19486</t>
  </si>
  <si>
    <t>ORD19487</t>
  </si>
  <si>
    <t>ORD19488</t>
  </si>
  <si>
    <t>ORD19489</t>
  </si>
  <si>
    <t>ORD19490</t>
  </si>
  <si>
    <t>ORD19491</t>
  </si>
  <si>
    <t>ORD19492</t>
  </si>
  <si>
    <t>ORD19493</t>
  </si>
  <si>
    <t>ORD19494</t>
  </si>
  <si>
    <t>ORD19495</t>
  </si>
  <si>
    <t>ORD19496</t>
  </si>
  <si>
    <t>ORD19497</t>
  </si>
  <si>
    <t>ORD19498</t>
  </si>
  <si>
    <t>ORD19499</t>
  </si>
  <si>
    <t>ORD19500</t>
  </si>
  <si>
    <t>ORD19501</t>
  </si>
  <si>
    <t>ORD19502</t>
  </si>
  <si>
    <t>ORD19503</t>
  </si>
  <si>
    <t>ORD19504</t>
  </si>
  <si>
    <t>ORD19505</t>
  </si>
  <si>
    <t>ORD19506</t>
  </si>
  <si>
    <t>ORD19507</t>
  </si>
  <si>
    <t>ORD19508</t>
  </si>
  <si>
    <t>ORD19509</t>
  </si>
  <si>
    <t>ORD19510</t>
  </si>
  <si>
    <t>ORD19511</t>
  </si>
  <si>
    <t>ORD19512</t>
  </si>
  <si>
    <t>ORD19513</t>
  </si>
  <si>
    <t>ORD19514</t>
  </si>
  <si>
    <t>ORD19515</t>
  </si>
  <si>
    <t>ORD19516</t>
  </si>
  <si>
    <t>ORD19517</t>
  </si>
  <si>
    <t>ORD19518</t>
  </si>
  <si>
    <t>ORD19519</t>
  </si>
  <si>
    <t>ORD19520</t>
  </si>
  <si>
    <t>ORD19521</t>
  </si>
  <si>
    <t>ORD19522</t>
  </si>
  <si>
    <t>ORD19523</t>
  </si>
  <si>
    <t>ORD19524</t>
  </si>
  <si>
    <t>ORD19525</t>
  </si>
  <si>
    <t>ORD19526</t>
  </si>
  <si>
    <t>ORD19527</t>
  </si>
  <si>
    <t>ORD19528</t>
  </si>
  <si>
    <t>ORD19529</t>
  </si>
  <si>
    <t>ORD19530</t>
  </si>
  <si>
    <t>ORD19531</t>
  </si>
  <si>
    <t>ORD19532</t>
  </si>
  <si>
    <t>ORD19533</t>
  </si>
  <si>
    <t>ORD19534</t>
  </si>
  <si>
    <t>ORD19535</t>
  </si>
  <si>
    <t>ORD19536</t>
  </si>
  <si>
    <t>ORD19537</t>
  </si>
  <si>
    <t>ORD19538</t>
  </si>
  <si>
    <t>ORD19539</t>
  </si>
  <si>
    <t>ORD19540</t>
  </si>
  <si>
    <t>ORD19541</t>
  </si>
  <si>
    <t>ORD19542</t>
  </si>
  <si>
    <t>ORD19543</t>
  </si>
  <si>
    <t>ORD19544</t>
  </si>
  <si>
    <t>ORD19545</t>
  </si>
  <si>
    <t>ORD19546</t>
  </si>
  <si>
    <t>ORD19547</t>
  </si>
  <si>
    <t>ORD19548</t>
  </si>
  <si>
    <t>ORD19549</t>
  </si>
  <si>
    <t>ORD19550</t>
  </si>
  <si>
    <t>ORD19551</t>
  </si>
  <si>
    <t>ORD19552</t>
  </si>
  <si>
    <t>ORD19553</t>
  </si>
  <si>
    <t>ORD19554</t>
  </si>
  <si>
    <t>ORD19555</t>
  </si>
  <si>
    <t>ORD19556</t>
  </si>
  <si>
    <t>ORD19557</t>
  </si>
  <si>
    <t>ORD19558</t>
  </si>
  <si>
    <t>ORD19559</t>
  </si>
  <si>
    <t>ORD19560</t>
  </si>
  <si>
    <t>ORD19561</t>
  </si>
  <si>
    <t>ORD19562</t>
  </si>
  <si>
    <t>ORD19563</t>
  </si>
  <si>
    <t>ORD19564</t>
  </si>
  <si>
    <t>ORD19565</t>
  </si>
  <si>
    <t>ORD19566</t>
  </si>
  <si>
    <t>ORD19567</t>
  </si>
  <si>
    <t>ORD19568</t>
  </si>
  <si>
    <t>ORD19569</t>
  </si>
  <si>
    <t>ORD19570</t>
  </si>
  <si>
    <t>ORD19571</t>
  </si>
  <si>
    <t>ORD19572</t>
  </si>
  <si>
    <t>ORD19573</t>
  </si>
  <si>
    <t>ORD19574</t>
  </si>
  <si>
    <t>ORD19575</t>
  </si>
  <si>
    <t>ORD19576</t>
  </si>
  <si>
    <t>ORD19577</t>
  </si>
  <si>
    <t>ORD19578</t>
  </si>
  <si>
    <t>ORD19579</t>
  </si>
  <si>
    <t>ORD19580</t>
  </si>
  <si>
    <t>ORD19581</t>
  </si>
  <si>
    <t>ORD19582</t>
  </si>
  <si>
    <t>ORD19583</t>
  </si>
  <si>
    <t>ORD19584</t>
  </si>
  <si>
    <t>ORD19585</t>
  </si>
  <si>
    <t>ORD19586</t>
  </si>
  <si>
    <t>ORD19587</t>
  </si>
  <si>
    <t>ORD19588</t>
  </si>
  <si>
    <t>ORD19589</t>
  </si>
  <si>
    <t>ORD19590</t>
  </si>
  <si>
    <t>ORD19591</t>
  </si>
  <si>
    <t>ORD19592</t>
  </si>
  <si>
    <t>ORD19593</t>
  </si>
  <si>
    <t>ORD19594</t>
  </si>
  <si>
    <t>ORD19595</t>
  </si>
  <si>
    <t>ORD19596</t>
  </si>
  <si>
    <t>ORD19597</t>
  </si>
  <si>
    <t>ORD19598</t>
  </si>
  <si>
    <t>ORD19599</t>
  </si>
  <si>
    <t>ORD19600</t>
  </si>
  <si>
    <t>ORD19601</t>
  </si>
  <si>
    <t>ORD19602</t>
  </si>
  <si>
    <t>ORD19603</t>
  </si>
  <si>
    <t>ORD19604</t>
  </si>
  <si>
    <t>ORD19605</t>
  </si>
  <si>
    <t>ORD19606</t>
  </si>
  <si>
    <t>ORD19607</t>
  </si>
  <si>
    <t>ORD19608</t>
  </si>
  <si>
    <t>ORD19609</t>
  </si>
  <si>
    <t>ORD19610</t>
  </si>
  <si>
    <t>ORD19611</t>
  </si>
  <si>
    <t>ORD19612</t>
  </si>
  <si>
    <t>ORD19613</t>
  </si>
  <si>
    <t>ORD19614</t>
  </si>
  <si>
    <t>ORD19615</t>
  </si>
  <si>
    <t>ORD19616</t>
  </si>
  <si>
    <t>ORD19617</t>
  </si>
  <si>
    <t>ORD19618</t>
  </si>
  <si>
    <t>ORD19619</t>
  </si>
  <si>
    <t>ORD19620</t>
  </si>
  <si>
    <t>ORD19621</t>
  </si>
  <si>
    <t>ORD19622</t>
  </si>
  <si>
    <t>ORD19623</t>
  </si>
  <si>
    <t>ORD19624</t>
  </si>
  <si>
    <t>ORD19625</t>
  </si>
  <si>
    <t>ORD19626</t>
  </si>
  <si>
    <t>ORD19627</t>
  </si>
  <si>
    <t>ORD19628</t>
  </si>
  <si>
    <t>ORD19629</t>
  </si>
  <si>
    <t>ORD19630</t>
  </si>
  <si>
    <t>ORD19631</t>
  </si>
  <si>
    <t>ORD19632</t>
  </si>
  <si>
    <t>ORD19633</t>
  </si>
  <si>
    <t>ORD19634</t>
  </si>
  <si>
    <t>ORD19635</t>
  </si>
  <si>
    <t>ORD19636</t>
  </si>
  <si>
    <t>ORD19637</t>
  </si>
  <si>
    <t>ORD19638</t>
  </si>
  <si>
    <t>ORD19639</t>
  </si>
  <si>
    <t>ORD19640</t>
  </si>
  <si>
    <t>ORD19641</t>
  </si>
  <si>
    <t>ORD19642</t>
  </si>
  <si>
    <t>ORD19643</t>
  </si>
  <si>
    <t>ORD19644</t>
  </si>
  <si>
    <t>ORD19645</t>
  </si>
  <si>
    <t>ORD19646</t>
  </si>
  <si>
    <t>ORD19647</t>
  </si>
  <si>
    <t>ORD19648</t>
  </si>
  <si>
    <t>ORD19649</t>
  </si>
  <si>
    <t>ORD19650</t>
  </si>
  <si>
    <t>ORD19651</t>
  </si>
  <si>
    <t>ORD19652</t>
  </si>
  <si>
    <t>ORD19653</t>
  </si>
  <si>
    <t>ORD19654</t>
  </si>
  <si>
    <t>ORD19655</t>
  </si>
  <si>
    <t>ORD19656</t>
  </si>
  <si>
    <t>ORD19657</t>
  </si>
  <si>
    <t>ORD19658</t>
  </si>
  <si>
    <t>ORD19659</t>
  </si>
  <si>
    <t>ORD19660</t>
  </si>
  <si>
    <t>ORD19661</t>
  </si>
  <si>
    <t>ORD19662</t>
  </si>
  <si>
    <t>ORD19663</t>
  </si>
  <si>
    <t>ORD19664</t>
  </si>
  <si>
    <t>ORD19665</t>
  </si>
  <si>
    <t>ORD19666</t>
  </si>
  <si>
    <t>ORD19667</t>
  </si>
  <si>
    <t>ORD19668</t>
  </si>
  <si>
    <t>ORD19669</t>
  </si>
  <si>
    <t>ORD19670</t>
  </si>
  <si>
    <t>ORD19671</t>
  </si>
  <si>
    <t>ORD19672</t>
  </si>
  <si>
    <t>ORD19673</t>
  </si>
  <si>
    <t>ORD19674</t>
  </si>
  <si>
    <t>ORD19675</t>
  </si>
  <si>
    <t>ORD19676</t>
  </si>
  <si>
    <t>ORD19677</t>
  </si>
  <si>
    <t>ORD19678</t>
  </si>
  <si>
    <t>ORD19679</t>
  </si>
  <si>
    <t>ORD19680</t>
  </si>
  <si>
    <t>ORD19681</t>
  </si>
  <si>
    <t>ORD19682</t>
  </si>
  <si>
    <t>ORD19683</t>
  </si>
  <si>
    <t>ORD19684</t>
  </si>
  <si>
    <t>ORD19685</t>
  </si>
  <si>
    <t>ORD19686</t>
  </si>
  <si>
    <t>ORD19687</t>
  </si>
  <si>
    <t>ORD19688</t>
  </si>
  <si>
    <t>ORD19689</t>
  </si>
  <si>
    <t>ORD19690</t>
  </si>
  <si>
    <t>ORD19691</t>
  </si>
  <si>
    <t>ORD19692</t>
  </si>
  <si>
    <t>ORD19693</t>
  </si>
  <si>
    <t>ORD19694</t>
  </si>
  <si>
    <t>ORD19695</t>
  </si>
  <si>
    <t>ORD19696</t>
  </si>
  <si>
    <t>ORD19697</t>
  </si>
  <si>
    <t>ORD19698</t>
  </si>
  <si>
    <t>ORD19699</t>
  </si>
  <si>
    <t>ORD19700</t>
  </si>
  <si>
    <t>ORD19701</t>
  </si>
  <si>
    <t>ORD19702</t>
  </si>
  <si>
    <t>ORD19703</t>
  </si>
  <si>
    <t>ORD19704</t>
  </si>
  <si>
    <t>ORD19705</t>
  </si>
  <si>
    <t>ORD19706</t>
  </si>
  <si>
    <t>ORD19707</t>
  </si>
  <si>
    <t>ORD19708</t>
  </si>
  <si>
    <t>ORD19709</t>
  </si>
  <si>
    <t>ORD19710</t>
  </si>
  <si>
    <t>ORD19711</t>
  </si>
  <si>
    <t>ORD19712</t>
  </si>
  <si>
    <t>ORD19713</t>
  </si>
  <si>
    <t>ORD19714</t>
  </si>
  <si>
    <t>ORD19715</t>
  </si>
  <si>
    <t>ORD19716</t>
  </si>
  <si>
    <t>ORD19717</t>
  </si>
  <si>
    <t>ORD19718</t>
  </si>
  <si>
    <t>ORD19719</t>
  </si>
  <si>
    <t>ORD19720</t>
  </si>
  <si>
    <t>ORD19721</t>
  </si>
  <si>
    <t>ORD19722</t>
  </si>
  <si>
    <t>ORD19723</t>
  </si>
  <si>
    <t>ORD19724</t>
  </si>
  <si>
    <t>ORD19725</t>
  </si>
  <si>
    <t>ORD19726</t>
  </si>
  <si>
    <t>ORD19727</t>
  </si>
  <si>
    <t>ORD19728</t>
  </si>
  <si>
    <t>ORD19729</t>
  </si>
  <si>
    <t>ORD19730</t>
  </si>
  <si>
    <t>ORD19731</t>
  </si>
  <si>
    <t>ORD19732</t>
  </si>
  <si>
    <t>ORD19733</t>
  </si>
  <si>
    <t>ORD19734</t>
  </si>
  <si>
    <t>ORD19735</t>
  </si>
  <si>
    <t>ORD19736</t>
  </si>
  <si>
    <t>ORD19737</t>
  </si>
  <si>
    <t>ORD19738</t>
  </si>
  <si>
    <t>ORD19739</t>
  </si>
  <si>
    <t>ORD19740</t>
  </si>
  <si>
    <t>ORD19741</t>
  </si>
  <si>
    <t>ORD19742</t>
  </si>
  <si>
    <t>ORD19743</t>
  </si>
  <si>
    <t>ORD19744</t>
  </si>
  <si>
    <t>ORD19745</t>
  </si>
  <si>
    <t>ORD19746</t>
  </si>
  <si>
    <t>ORD19747</t>
  </si>
  <si>
    <t>ORD19748</t>
  </si>
  <si>
    <t>ORD19749</t>
  </si>
  <si>
    <t>ORD19750</t>
  </si>
  <si>
    <t>ORD19751</t>
  </si>
  <si>
    <t>ORD19752</t>
  </si>
  <si>
    <t>ORD19753</t>
  </si>
  <si>
    <t>ORD19754</t>
  </si>
  <si>
    <t>ORD19755</t>
  </si>
  <si>
    <t>ORD19756</t>
  </si>
  <si>
    <t>ORD19757</t>
  </si>
  <si>
    <t>ORD19758</t>
  </si>
  <si>
    <t>ORD19759</t>
  </si>
  <si>
    <t>ORD19760</t>
  </si>
  <si>
    <t>ORD19761</t>
  </si>
  <si>
    <t>ORD19762</t>
  </si>
  <si>
    <t>ORD19763</t>
  </si>
  <si>
    <t>ORD19764</t>
  </si>
  <si>
    <t>ORD19765</t>
  </si>
  <si>
    <t>ORD19766</t>
  </si>
  <si>
    <t>ORD19767</t>
  </si>
  <si>
    <t>ORD19768</t>
  </si>
  <si>
    <t>ORD19769</t>
  </si>
  <si>
    <t>ORD19770</t>
  </si>
  <si>
    <t>ORD19771</t>
  </si>
  <si>
    <t>ORD19772</t>
  </si>
  <si>
    <t>ORD19773</t>
  </si>
  <si>
    <t>ORD19774</t>
  </si>
  <si>
    <t>ORD19775</t>
  </si>
  <si>
    <t>ORD19776</t>
  </si>
  <si>
    <t>ORD19777</t>
  </si>
  <si>
    <t>ORD19778</t>
  </si>
  <si>
    <t>ORD19779</t>
  </si>
  <si>
    <t>ORD19780</t>
  </si>
  <si>
    <t>ORD19781</t>
  </si>
  <si>
    <t>ORD19782</t>
  </si>
  <si>
    <t>ORD19783</t>
  </si>
  <si>
    <t>ORD19784</t>
  </si>
  <si>
    <t>ORD19785</t>
  </si>
  <si>
    <t>ORD19786</t>
  </si>
  <si>
    <t>ORD19787</t>
  </si>
  <si>
    <t>ORD19788</t>
  </si>
  <si>
    <t>ORD19789</t>
  </si>
  <si>
    <t>ORD19790</t>
  </si>
  <si>
    <t>ORD19791</t>
  </si>
  <si>
    <t>ORD19792</t>
  </si>
  <si>
    <t>ORD19793</t>
  </si>
  <si>
    <t>ORD19794</t>
  </si>
  <si>
    <t>ORD19795</t>
  </si>
  <si>
    <t>ORD19796</t>
  </si>
  <si>
    <t>ORD19797</t>
  </si>
  <si>
    <t>ORD19798</t>
  </si>
  <si>
    <t>ORD19799</t>
  </si>
  <si>
    <t>ORD19800</t>
  </si>
  <si>
    <t>ORD19801</t>
  </si>
  <si>
    <t>ORD19802</t>
  </si>
  <si>
    <t>ORD19803</t>
  </si>
  <si>
    <t>ORD19804</t>
  </si>
  <si>
    <t>ORD19805</t>
  </si>
  <si>
    <t>ORD19806</t>
  </si>
  <si>
    <t>ORD19807</t>
  </si>
  <si>
    <t>ORD19808</t>
  </si>
  <si>
    <t>ORD19809</t>
  </si>
  <si>
    <t>ORD19810</t>
  </si>
  <si>
    <t>ORD19811</t>
  </si>
  <si>
    <t>ORD19812</t>
  </si>
  <si>
    <t>ORD19813</t>
  </si>
  <si>
    <t>ORD19814</t>
  </si>
  <si>
    <t>ORD19815</t>
  </si>
  <si>
    <t>ORD19816</t>
  </si>
  <si>
    <t>ORD19817</t>
  </si>
  <si>
    <t>ORD19818</t>
  </si>
  <si>
    <t>ORD19819</t>
  </si>
  <si>
    <t>ORD19820</t>
  </si>
  <si>
    <t>ORD19821</t>
  </si>
  <si>
    <t>ORD19822</t>
  </si>
  <si>
    <t>ORD19823</t>
  </si>
  <si>
    <t>ORD19824</t>
  </si>
  <si>
    <t>ORD19825</t>
  </si>
  <si>
    <t>ORD19826</t>
  </si>
  <si>
    <t>ORD19827</t>
  </si>
  <si>
    <t>ORD19828</t>
  </si>
  <si>
    <t>ORD19829</t>
  </si>
  <si>
    <t>ORD19830</t>
  </si>
  <si>
    <t>ORD19831</t>
  </si>
  <si>
    <t>ORD19832</t>
  </si>
  <si>
    <t>ORD19833</t>
  </si>
  <si>
    <t>ORD19834</t>
  </si>
  <si>
    <t>ORD19835</t>
  </si>
  <si>
    <t>ORD19836</t>
  </si>
  <si>
    <t>ORD19837</t>
  </si>
  <si>
    <t>ORD19838</t>
  </si>
  <si>
    <t>ORD19839</t>
  </si>
  <si>
    <t>ORD19840</t>
  </si>
  <si>
    <t>ORD19841</t>
  </si>
  <si>
    <t>ORD19842</t>
  </si>
  <si>
    <t>ORD19843</t>
  </si>
  <si>
    <t>ORD19844</t>
  </si>
  <si>
    <t>ORD19845</t>
  </si>
  <si>
    <t>ORD19846</t>
  </si>
  <si>
    <t>ORD19847</t>
  </si>
  <si>
    <t>ORD19848</t>
  </si>
  <si>
    <t>ORD19849</t>
  </si>
  <si>
    <t>ORD19850</t>
  </si>
  <si>
    <t>ORD19851</t>
  </si>
  <si>
    <t>ORD19852</t>
  </si>
  <si>
    <t>ORD19853</t>
  </si>
  <si>
    <t>ORD19854</t>
  </si>
  <si>
    <t>ORD19855</t>
  </si>
  <si>
    <t>ORD19856</t>
  </si>
  <si>
    <t>ORD19857</t>
  </si>
  <si>
    <t>ORD19858</t>
  </si>
  <si>
    <t>ORD19859</t>
  </si>
  <si>
    <t>ORD19860</t>
  </si>
  <si>
    <t>ORD19861</t>
  </si>
  <si>
    <t>ORD19862</t>
  </si>
  <si>
    <t>ORD19863</t>
  </si>
  <si>
    <t>ORD19864</t>
  </si>
  <si>
    <t>ORD19865</t>
  </si>
  <si>
    <t>ORD19866</t>
  </si>
  <si>
    <t>ORD19867</t>
  </si>
  <si>
    <t>ORD19868</t>
  </si>
  <si>
    <t>ORD19869</t>
  </si>
  <si>
    <t>ORD19870</t>
  </si>
  <si>
    <t>ORD19871</t>
  </si>
  <si>
    <t>ORD19872</t>
  </si>
  <si>
    <t>ORD19873</t>
  </si>
  <si>
    <t>ORD19874</t>
  </si>
  <si>
    <t>ORD19875</t>
  </si>
  <si>
    <t>ORD19876</t>
  </si>
  <si>
    <t>ORD19877</t>
  </si>
  <si>
    <t>ORD19878</t>
  </si>
  <si>
    <t>ORD19879</t>
  </si>
  <si>
    <t>ORD19880</t>
  </si>
  <si>
    <t>ORD19881</t>
  </si>
  <si>
    <t>ORD19882</t>
  </si>
  <si>
    <t>ORD19883</t>
  </si>
  <si>
    <t>ORD19884</t>
  </si>
  <si>
    <t>ORD19885</t>
  </si>
  <si>
    <t>ORD19886</t>
  </si>
  <si>
    <t>ORD19887</t>
  </si>
  <si>
    <t>ORD19888</t>
  </si>
  <si>
    <t>ORD19889</t>
  </si>
  <si>
    <t>ORD19890</t>
  </si>
  <si>
    <t>ORD19891</t>
  </si>
  <si>
    <t>ORD19892</t>
  </si>
  <si>
    <t>ORD19893</t>
  </si>
  <si>
    <t>ORD19894</t>
  </si>
  <si>
    <t>ORD19895</t>
  </si>
  <si>
    <t>ORD19896</t>
  </si>
  <si>
    <t>ORD19897</t>
  </si>
  <si>
    <t>ORD19898</t>
  </si>
  <si>
    <t>ORD19899</t>
  </si>
  <si>
    <t>ORD19900</t>
  </si>
  <si>
    <t>ORD19901</t>
  </si>
  <si>
    <t>ORD19902</t>
  </si>
  <si>
    <t>ORD19903</t>
  </si>
  <si>
    <t>ORD19904</t>
  </si>
  <si>
    <t>ORD19905</t>
  </si>
  <si>
    <t>ORD19906</t>
  </si>
  <si>
    <t>ORD19907</t>
  </si>
  <si>
    <t>ORD19908</t>
  </si>
  <si>
    <t>ORD19909</t>
  </si>
  <si>
    <t>ORD19910</t>
  </si>
  <si>
    <t>ORD19911</t>
  </si>
  <si>
    <t>ORD19912</t>
  </si>
  <si>
    <t>ORD19913</t>
  </si>
  <si>
    <t>ORD19914</t>
  </si>
  <si>
    <t>ORD19915</t>
  </si>
  <si>
    <t>ORD19916</t>
  </si>
  <si>
    <t>ORD19917</t>
  </si>
  <si>
    <t>ORD19918</t>
  </si>
  <si>
    <t>ORD19919</t>
  </si>
  <si>
    <t>ORD19920</t>
  </si>
  <si>
    <t>ORD19921</t>
  </si>
  <si>
    <t>ORD19922</t>
  </si>
  <si>
    <t>ORD19923</t>
  </si>
  <si>
    <t>ORD19924</t>
  </si>
  <si>
    <t>ORD19925</t>
  </si>
  <si>
    <t>ORD19926</t>
  </si>
  <si>
    <t>ORD19927</t>
  </si>
  <si>
    <t>ORD19928</t>
  </si>
  <si>
    <t>ORD19929</t>
  </si>
  <si>
    <t>ORD19930</t>
  </si>
  <si>
    <t>ORD19931</t>
  </si>
  <si>
    <t>ORD19932</t>
  </si>
  <si>
    <t>ORD19933</t>
  </si>
  <si>
    <t>ORD19934</t>
  </si>
  <si>
    <t>ORD19935</t>
  </si>
  <si>
    <t>ORD19936</t>
  </si>
  <si>
    <t>ORD19937</t>
  </si>
  <si>
    <t>ORD19938</t>
  </si>
  <si>
    <t>ORD19939</t>
  </si>
  <si>
    <t>ORD19940</t>
  </si>
  <si>
    <t>ORD19941</t>
  </si>
  <si>
    <t>ORD19942</t>
  </si>
  <si>
    <t>ORD19943</t>
  </si>
  <si>
    <t>ORD19944</t>
  </si>
  <si>
    <t>ORD19945</t>
  </si>
  <si>
    <t>ORD19946</t>
  </si>
  <si>
    <t>ORD19947</t>
  </si>
  <si>
    <t>ORD19948</t>
  </si>
  <si>
    <t>ORD19949</t>
  </si>
  <si>
    <t>ORD19950</t>
  </si>
  <si>
    <t>ORD19951</t>
  </si>
  <si>
    <t>ORD19952</t>
  </si>
  <si>
    <t>ORD19953</t>
  </si>
  <si>
    <t>ORD19954</t>
  </si>
  <si>
    <t>ORD19955</t>
  </si>
  <si>
    <t>ORD19956</t>
  </si>
  <si>
    <t>ORD19957</t>
  </si>
  <si>
    <t>ORD19958</t>
  </si>
  <si>
    <t>ORD19959</t>
  </si>
  <si>
    <t>ORD19960</t>
  </si>
  <si>
    <t>ORD19961</t>
  </si>
  <si>
    <t>ORD19962</t>
  </si>
  <si>
    <t>ORD19963</t>
  </si>
  <si>
    <t>ORD19964</t>
  </si>
  <si>
    <t>ORD19965</t>
  </si>
  <si>
    <t>ORD19966</t>
  </si>
  <si>
    <t>ORD19967</t>
  </si>
  <si>
    <t>ORD19968</t>
  </si>
  <si>
    <t>ORD19969</t>
  </si>
  <si>
    <t>ORD19970</t>
  </si>
  <si>
    <t>ORD19971</t>
  </si>
  <si>
    <t>ORD19972</t>
  </si>
  <si>
    <t>ORD19973</t>
  </si>
  <si>
    <t>ORD19974</t>
  </si>
  <si>
    <t>ORD19975</t>
  </si>
  <si>
    <t>ORD19976</t>
  </si>
  <si>
    <t>ORD19977</t>
  </si>
  <si>
    <t>ORD19978</t>
  </si>
  <si>
    <t>ORD19979</t>
  </si>
  <si>
    <t>ORD19980</t>
  </si>
  <si>
    <t>ORD19981</t>
  </si>
  <si>
    <t>ORD19982</t>
  </si>
  <si>
    <t>ORD19983</t>
  </si>
  <si>
    <t>ORD19984</t>
  </si>
  <si>
    <t>ORD19985</t>
  </si>
  <si>
    <t>ORD19986</t>
  </si>
  <si>
    <t>ORD19987</t>
  </si>
  <si>
    <t>ORD19988</t>
  </si>
  <si>
    <t>ORD19989</t>
  </si>
  <si>
    <t>ORD19990</t>
  </si>
  <si>
    <t>ORD19991</t>
  </si>
  <si>
    <t>ORD19992</t>
  </si>
  <si>
    <t>ORD19993</t>
  </si>
  <si>
    <t>ORD19994</t>
  </si>
  <si>
    <t>ORD19995</t>
  </si>
  <si>
    <t>ORD19996</t>
  </si>
  <si>
    <t>ORD19997</t>
  </si>
  <si>
    <t>ORD19998</t>
  </si>
  <si>
    <t>ORD19999</t>
  </si>
  <si>
    <t>ORD20000</t>
  </si>
  <si>
    <t>ORD20001</t>
  </si>
  <si>
    <t>ORD20002</t>
  </si>
  <si>
    <t>ORD20003</t>
  </si>
  <si>
    <t>ORD20004</t>
  </si>
  <si>
    <t>ORD20005</t>
  </si>
  <si>
    <t>ORD20006</t>
  </si>
  <si>
    <t>ORD20007</t>
  </si>
  <si>
    <t>ORD20008</t>
  </si>
  <si>
    <t>ORD20009</t>
  </si>
  <si>
    <t>ORD20010</t>
  </si>
  <si>
    <t>ORD20011</t>
  </si>
  <si>
    <t>ORD20012</t>
  </si>
  <si>
    <t>ORD20013</t>
  </si>
  <si>
    <t>ORD20014</t>
  </si>
  <si>
    <t>ORD20015</t>
  </si>
  <si>
    <t>ORD20016</t>
  </si>
  <si>
    <t>ORD20017</t>
  </si>
  <si>
    <t>ORD20018</t>
  </si>
  <si>
    <t>ORD20019</t>
  </si>
  <si>
    <t>ORD20020</t>
  </si>
  <si>
    <t>ORD20021</t>
  </si>
  <si>
    <t>ORD20022</t>
  </si>
  <si>
    <t>ORD20023</t>
  </si>
  <si>
    <t>ORD20024</t>
  </si>
  <si>
    <t>ORD20025</t>
  </si>
  <si>
    <t>ORD20026</t>
  </si>
  <si>
    <t>ORD20027</t>
  </si>
  <si>
    <t>ORD20028</t>
  </si>
  <si>
    <t>ORD20029</t>
  </si>
  <si>
    <t>ORD20030</t>
  </si>
  <si>
    <t>ORD20031</t>
  </si>
  <si>
    <t>ORD20032</t>
  </si>
  <si>
    <t>ORD20033</t>
  </si>
  <si>
    <t>ORD20034</t>
  </si>
  <si>
    <t>ORD20035</t>
  </si>
  <si>
    <t>ORD20036</t>
  </si>
  <si>
    <t>ORD20037</t>
  </si>
  <si>
    <t>ORD20038</t>
  </si>
  <si>
    <t>ORD20039</t>
  </si>
  <si>
    <t>ORD20040</t>
  </si>
  <si>
    <t>ORD20041</t>
  </si>
  <si>
    <t>ORD20042</t>
  </si>
  <si>
    <t>ORD20043</t>
  </si>
  <si>
    <t>ORD20044</t>
  </si>
  <si>
    <t>ORD20045</t>
  </si>
  <si>
    <t>ORD20046</t>
  </si>
  <si>
    <t>ORD20047</t>
  </si>
  <si>
    <t>ORD20048</t>
  </si>
  <si>
    <t>ORD20049</t>
  </si>
  <si>
    <t>ORD20050</t>
  </si>
  <si>
    <t>ORD20051</t>
  </si>
  <si>
    <t>ORD20052</t>
  </si>
  <si>
    <t>ORD20053</t>
  </si>
  <si>
    <t>ORD20054</t>
  </si>
  <si>
    <t>ORD20055</t>
  </si>
  <si>
    <t>ORD20056</t>
  </si>
  <si>
    <t>ORD20057</t>
  </si>
  <si>
    <t>ORD20058</t>
  </si>
  <si>
    <t>ORD20059</t>
  </si>
  <si>
    <t>ORD20060</t>
  </si>
  <si>
    <t>ORD20061</t>
  </si>
  <si>
    <t>ORD20062</t>
  </si>
  <si>
    <t>ORD20063</t>
  </si>
  <si>
    <t>ORD20064</t>
  </si>
  <si>
    <t>ORD20065</t>
  </si>
  <si>
    <t>ORD20066</t>
  </si>
  <si>
    <t>ORD20067</t>
  </si>
  <si>
    <t>ORD20068</t>
  </si>
  <si>
    <t>ORD20069</t>
  </si>
  <si>
    <t>ORD20070</t>
  </si>
  <si>
    <t>ORD20071</t>
  </si>
  <si>
    <t>ORD20072</t>
  </si>
  <si>
    <t>ORD20073</t>
  </si>
  <si>
    <t>ORD20074</t>
  </si>
  <si>
    <t>ORD20075</t>
  </si>
  <si>
    <t>ORD20076</t>
  </si>
  <si>
    <t>ORD20077</t>
  </si>
  <si>
    <t>ORD20078</t>
  </si>
  <si>
    <t>ORD20079</t>
  </si>
  <si>
    <t>ORD20080</t>
  </si>
  <si>
    <t>ORD20081</t>
  </si>
  <si>
    <t>ORD20082</t>
  </si>
  <si>
    <t>ORD20083</t>
  </si>
  <si>
    <t>ORD20084</t>
  </si>
  <si>
    <t>ORD20085</t>
  </si>
  <si>
    <t>ORD20086</t>
  </si>
  <si>
    <t>ORD20087</t>
  </si>
  <si>
    <t>ORD20088</t>
  </si>
  <si>
    <t>ORD20089</t>
  </si>
  <si>
    <t>ORD20090</t>
  </si>
  <si>
    <t>ORD20091</t>
  </si>
  <si>
    <t>ORD20092</t>
  </si>
  <si>
    <t>ORD20093</t>
  </si>
  <si>
    <t>ORD20094</t>
  </si>
  <si>
    <t>ORD20095</t>
  </si>
  <si>
    <t>ORD20096</t>
  </si>
  <si>
    <t>ORD20097</t>
  </si>
  <si>
    <t>ORD20098</t>
  </si>
  <si>
    <t>ORD20099</t>
  </si>
  <si>
    <t>ORD20100</t>
  </si>
  <si>
    <t>ORD20101</t>
  </si>
  <si>
    <t>ORD20102</t>
  </si>
  <si>
    <t>ORD20103</t>
  </si>
  <si>
    <t>ORD20104</t>
  </si>
  <si>
    <t>ORD20105</t>
  </si>
  <si>
    <t>ORD20106</t>
  </si>
  <si>
    <t>ORD20107</t>
  </si>
  <si>
    <t>ORD20108</t>
  </si>
  <si>
    <t>ORD20109</t>
  </si>
  <si>
    <t>ORD20110</t>
  </si>
  <si>
    <t>ORD20111</t>
  </si>
  <si>
    <t>ORD20112</t>
  </si>
  <si>
    <t>ORD20113</t>
  </si>
  <si>
    <t>ORD20114</t>
  </si>
  <si>
    <t>ORD20115</t>
  </si>
  <si>
    <t>ORD20116</t>
  </si>
  <si>
    <t>ORD20117</t>
  </si>
  <si>
    <t>ORD20118</t>
  </si>
  <si>
    <t>ORD20119</t>
  </si>
  <si>
    <t>ORD20120</t>
  </si>
  <si>
    <t>ORD20121</t>
  </si>
  <si>
    <t>ORD20122</t>
  </si>
  <si>
    <t>ORD20123</t>
  </si>
  <si>
    <t>ORD20124</t>
  </si>
  <si>
    <t>ORD20125</t>
  </si>
  <si>
    <t>ORD20126</t>
  </si>
  <si>
    <t>ORD20127</t>
  </si>
  <si>
    <t>ORD20128</t>
  </si>
  <si>
    <t>ORD20129</t>
  </si>
  <si>
    <t>ORD20130</t>
  </si>
  <si>
    <t>ORD20131</t>
  </si>
  <si>
    <t>ORD20132</t>
  </si>
  <si>
    <t>ORD20133</t>
  </si>
  <si>
    <t>ORD20134</t>
  </si>
  <si>
    <t>ORD20135</t>
  </si>
  <si>
    <t>ORD20136</t>
  </si>
  <si>
    <t>ORD20137</t>
  </si>
  <si>
    <t>ORD20138</t>
  </si>
  <si>
    <t>ORD20139</t>
  </si>
  <si>
    <t>ORD20140</t>
  </si>
  <si>
    <t>ORD20141</t>
  </si>
  <si>
    <t>ORD20142</t>
  </si>
  <si>
    <t>ORD20143</t>
  </si>
  <si>
    <t>ORD20144</t>
  </si>
  <si>
    <t>ORD20145</t>
  </si>
  <si>
    <t>ORD20146</t>
  </si>
  <si>
    <t>ORD20147</t>
  </si>
  <si>
    <t>ORD20148</t>
  </si>
  <si>
    <t>ORD20149</t>
  </si>
  <si>
    <t>ORD20150</t>
  </si>
  <si>
    <t>ORD20151</t>
  </si>
  <si>
    <t>ORD20152</t>
  </si>
  <si>
    <t>ORD20153</t>
  </si>
  <si>
    <t>ORD20154</t>
  </si>
  <si>
    <t>ORD20155</t>
  </si>
  <si>
    <t>ORD20156</t>
  </si>
  <si>
    <t>ORD20157</t>
  </si>
  <si>
    <t>ORD20158</t>
  </si>
  <si>
    <t>ORD20159</t>
  </si>
  <si>
    <t>ORD20160</t>
  </si>
  <si>
    <t>ORD20161</t>
  </si>
  <si>
    <t>ORD20162</t>
  </si>
  <si>
    <t>ORD20163</t>
  </si>
  <si>
    <t>ORD20164</t>
  </si>
  <si>
    <t>ORD20165</t>
  </si>
  <si>
    <t>ORD20166</t>
  </si>
  <si>
    <t>ORD20167</t>
  </si>
  <si>
    <t>ORD20168</t>
  </si>
  <si>
    <t>ORD20169</t>
  </si>
  <si>
    <t>ORD20170</t>
  </si>
  <si>
    <t>ORD20171</t>
  </si>
  <si>
    <t>ORD20172</t>
  </si>
  <si>
    <t>ORD20173</t>
  </si>
  <si>
    <t>ORD20174</t>
  </si>
  <si>
    <t>ORD20175</t>
  </si>
  <si>
    <t>ORD20176</t>
  </si>
  <si>
    <t>ORD20177</t>
  </si>
  <si>
    <t>ORD20178</t>
  </si>
  <si>
    <t>ORD20179</t>
  </si>
  <si>
    <t>ORD20180</t>
  </si>
  <si>
    <t>ORD20181</t>
  </si>
  <si>
    <t>ORD20182</t>
  </si>
  <si>
    <t>ORD20183</t>
  </si>
  <si>
    <t>ORD20184</t>
  </si>
  <si>
    <t>ORD20185</t>
  </si>
  <si>
    <t>ORD20186</t>
  </si>
  <si>
    <t>ORD20187</t>
  </si>
  <si>
    <t>ORD20188</t>
  </si>
  <si>
    <t>ORD20189</t>
  </si>
  <si>
    <t>ORD20190</t>
  </si>
  <si>
    <t>ORD20191</t>
  </si>
  <si>
    <t>ORD20192</t>
  </si>
  <si>
    <t>ORD20193</t>
  </si>
  <si>
    <t>ORD20194</t>
  </si>
  <si>
    <t>ORD20195</t>
  </si>
  <si>
    <t>ORD20196</t>
  </si>
  <si>
    <t>ORD20197</t>
  </si>
  <si>
    <t>ORD20198</t>
  </si>
  <si>
    <t>ORD20199</t>
  </si>
  <si>
    <t>ORD20200</t>
  </si>
  <si>
    <t>ORD20201</t>
  </si>
  <si>
    <t>ORD20202</t>
  </si>
  <si>
    <t>ORD20203</t>
  </si>
  <si>
    <t>ORD20204</t>
  </si>
  <si>
    <t>ORD20205</t>
  </si>
  <si>
    <t>ORD20206</t>
  </si>
  <si>
    <t>ORD20207</t>
  </si>
  <si>
    <t>ORD20208</t>
  </si>
  <si>
    <t>ORD20209</t>
  </si>
  <si>
    <t>ORD20210</t>
  </si>
  <si>
    <t>ORD20211</t>
  </si>
  <si>
    <t>ORD20212</t>
  </si>
  <si>
    <t>ORD20213</t>
  </si>
  <si>
    <t>ORD20214</t>
  </si>
  <si>
    <t>ORD20215</t>
  </si>
  <si>
    <t>ORD20216</t>
  </si>
  <si>
    <t>ORD20217</t>
  </si>
  <si>
    <t>ORD20218</t>
  </si>
  <si>
    <t>ORD20219</t>
  </si>
  <si>
    <t>ORD20220</t>
  </si>
  <si>
    <t>ORD20221</t>
  </si>
  <si>
    <t>ORD20222</t>
  </si>
  <si>
    <t>ORD20223</t>
  </si>
  <si>
    <t>ORD20224</t>
  </si>
  <si>
    <t>ORD20225</t>
  </si>
  <si>
    <t>ORD20226</t>
  </si>
  <si>
    <t>ORD20227</t>
  </si>
  <si>
    <t>ORD20228</t>
  </si>
  <si>
    <t>ORD20229</t>
  </si>
  <si>
    <t>ORD20230</t>
  </si>
  <si>
    <t>ORD20231</t>
  </si>
  <si>
    <t>ORD20232</t>
  </si>
  <si>
    <t>ORD20233</t>
  </si>
  <si>
    <t>ORD20234</t>
  </si>
  <si>
    <t>ORD20235</t>
  </si>
  <si>
    <t>ORD20236</t>
  </si>
  <si>
    <t>ORD20237</t>
  </si>
  <si>
    <t>ORD20238</t>
  </si>
  <si>
    <t>ORD20239</t>
  </si>
  <si>
    <t>ORD20240</t>
  </si>
  <si>
    <t>ORD20241</t>
  </si>
  <si>
    <t>ORD20242</t>
  </si>
  <si>
    <t>ORD20243</t>
  </si>
  <si>
    <t>ORD20244</t>
  </si>
  <si>
    <t>ORD20245</t>
  </si>
  <si>
    <t>ORD20246</t>
  </si>
  <si>
    <t>ORD20247</t>
  </si>
  <si>
    <t>ORD20248</t>
  </si>
  <si>
    <t>ORD20249</t>
  </si>
  <si>
    <t>ORD20250</t>
  </si>
  <si>
    <t>ORD20251</t>
  </si>
  <si>
    <t>ORD20252</t>
  </si>
  <si>
    <t>ORD20253</t>
  </si>
  <si>
    <t>ORD20254</t>
  </si>
  <si>
    <t>ORD20255</t>
  </si>
  <si>
    <t>ORD20256</t>
  </si>
  <si>
    <t>ORD20257</t>
  </si>
  <si>
    <t>ORD20258</t>
  </si>
  <si>
    <t>ORD20259</t>
  </si>
  <si>
    <t>ORD20260</t>
  </si>
  <si>
    <t>ORD20261</t>
  </si>
  <si>
    <t>ORD20262</t>
  </si>
  <si>
    <t>ORD20263</t>
  </si>
  <si>
    <t>ORD20264</t>
  </si>
  <si>
    <t>ORD20265</t>
  </si>
  <si>
    <t>ORD20266</t>
  </si>
  <si>
    <t>ORD20267</t>
  </si>
  <si>
    <t>ORD20268</t>
  </si>
  <si>
    <t>ORD20269</t>
  </si>
  <si>
    <t>ORD20270</t>
  </si>
  <si>
    <t>ORD20271</t>
  </si>
  <si>
    <t>ORD20272</t>
  </si>
  <si>
    <t>ORD20273</t>
  </si>
  <si>
    <t>ORD20274</t>
  </si>
  <si>
    <t>ORD20275</t>
  </si>
  <si>
    <t>ORD20276</t>
  </si>
  <si>
    <t>ORD20277</t>
  </si>
  <si>
    <t>ORD20278</t>
  </si>
  <si>
    <t>ORD20279</t>
  </si>
  <si>
    <t>ORD20280</t>
  </si>
  <si>
    <t>ORD20281</t>
  </si>
  <si>
    <t>ORD20282</t>
  </si>
  <si>
    <t>ORD20283</t>
  </si>
  <si>
    <t>ORD20284</t>
  </si>
  <si>
    <t>ORD20285</t>
  </si>
  <si>
    <t>ORD20286</t>
  </si>
  <si>
    <t>ORD20287</t>
  </si>
  <si>
    <t>ORD20288</t>
  </si>
  <si>
    <t>ORD20289</t>
  </si>
  <si>
    <t>ORD20290</t>
  </si>
  <si>
    <t>ORD20291</t>
  </si>
  <si>
    <t>ORD20292</t>
  </si>
  <si>
    <t>ORD20293</t>
  </si>
  <si>
    <t>ORD20294</t>
  </si>
  <si>
    <t>ORD20295</t>
  </si>
  <si>
    <t>ORD20296</t>
  </si>
  <si>
    <t>ORD20297</t>
  </si>
  <si>
    <t>ORD20298</t>
  </si>
  <si>
    <t>ORD20299</t>
  </si>
  <si>
    <t>ORD20300</t>
  </si>
  <si>
    <t>ORD20301</t>
  </si>
  <si>
    <t>ORD20302</t>
  </si>
  <si>
    <t>ORD20303</t>
  </si>
  <si>
    <t>ORD20304</t>
  </si>
  <si>
    <t>ORD20305</t>
  </si>
  <si>
    <t>ORD20306</t>
  </si>
  <si>
    <t>ORD20307</t>
  </si>
  <si>
    <t>ORD20308</t>
  </si>
  <si>
    <t>ORD20309</t>
  </si>
  <si>
    <t>ORD20310</t>
  </si>
  <si>
    <t>ORD20311</t>
  </si>
  <si>
    <t>ORD20312</t>
  </si>
  <si>
    <t>ORD20313</t>
  </si>
  <si>
    <t>ORD20314</t>
  </si>
  <si>
    <t>ORD20315</t>
  </si>
  <si>
    <t>ORD20316</t>
  </si>
  <si>
    <t>ORD20317</t>
  </si>
  <si>
    <t>ORD20318</t>
  </si>
  <si>
    <t>ORD20319</t>
  </si>
  <si>
    <t>ORD20320</t>
  </si>
  <si>
    <t>ORD20321</t>
  </si>
  <si>
    <t>ORD20322</t>
  </si>
  <si>
    <t>ORD20323</t>
  </si>
  <si>
    <t>ORD20324</t>
  </si>
  <si>
    <t>ORD20325</t>
  </si>
  <si>
    <t>ORD20326</t>
  </si>
  <si>
    <t>ORD20327</t>
  </si>
  <si>
    <t>ORD20328</t>
  </si>
  <si>
    <t>ORD20329</t>
  </si>
  <si>
    <t>ORD20330</t>
  </si>
  <si>
    <t>ORD20331</t>
  </si>
  <si>
    <t>ORD20332</t>
  </si>
  <si>
    <t>ORD20333</t>
  </si>
  <si>
    <t>ORD20334</t>
  </si>
  <si>
    <t>ORD20335</t>
  </si>
  <si>
    <t>ORD20336</t>
  </si>
  <si>
    <t>ORD20337</t>
  </si>
  <si>
    <t>ORD20338</t>
  </si>
  <si>
    <t>ORD20339</t>
  </si>
  <si>
    <t>ORD20340</t>
  </si>
  <si>
    <t>ORD20341</t>
  </si>
  <si>
    <t>ORD20342</t>
  </si>
  <si>
    <t>ORD20343</t>
  </si>
  <si>
    <t>ORD20344</t>
  </si>
  <si>
    <t>ORD20345</t>
  </si>
  <si>
    <t>ORD20346</t>
  </si>
  <si>
    <t>ORD20347</t>
  </si>
  <si>
    <t>ORD20348</t>
  </si>
  <si>
    <t>ORD20349</t>
  </si>
  <si>
    <t>ORD20350</t>
  </si>
  <si>
    <t>ORD20351</t>
  </si>
  <si>
    <t>ORD20352</t>
  </si>
  <si>
    <t>ORD20353</t>
  </si>
  <si>
    <t>ORD20354</t>
  </si>
  <si>
    <t>ORD20355</t>
  </si>
  <si>
    <t>ORD20356</t>
  </si>
  <si>
    <t>ORD20357</t>
  </si>
  <si>
    <t>ORD20358</t>
  </si>
  <si>
    <t>ORD20359</t>
  </si>
  <si>
    <t>ORD20360</t>
  </si>
  <si>
    <t>ORD20361</t>
  </si>
  <si>
    <t>ORD20362</t>
  </si>
  <si>
    <t>ORD20363</t>
  </si>
  <si>
    <t>ORD20364</t>
  </si>
  <si>
    <t>ORD20365</t>
  </si>
  <si>
    <t>ORD20366</t>
  </si>
  <si>
    <t>ORD20367</t>
  </si>
  <si>
    <t>ORD20368</t>
  </si>
  <si>
    <t>ORD20369</t>
  </si>
  <si>
    <t>ORD20370</t>
  </si>
  <si>
    <t>ORD20371</t>
  </si>
  <si>
    <t>ORD20372</t>
  </si>
  <si>
    <t>ORD20373</t>
  </si>
  <si>
    <t>ORD20374</t>
  </si>
  <si>
    <t>ORD20375</t>
  </si>
  <si>
    <t>ORD20376</t>
  </si>
  <si>
    <t>ORD20377</t>
  </si>
  <si>
    <t>ORD20378</t>
  </si>
  <si>
    <t>ORD20379</t>
  </si>
  <si>
    <t>ORD20380</t>
  </si>
  <si>
    <t>ORD20381</t>
  </si>
  <si>
    <t>ORD20382</t>
  </si>
  <si>
    <t>ORD20383</t>
  </si>
  <si>
    <t>ORD20384</t>
  </si>
  <si>
    <t>ORD20385</t>
  </si>
  <si>
    <t>ORD20386</t>
  </si>
  <si>
    <t>ORD20387</t>
  </si>
  <si>
    <t>ORD20388</t>
  </si>
  <si>
    <t>ORD20389</t>
  </si>
  <si>
    <t>ORD20390</t>
  </si>
  <si>
    <t>ORD20391</t>
  </si>
  <si>
    <t>ORD20392</t>
  </si>
  <si>
    <t>ORD20393</t>
  </si>
  <si>
    <t>ORD20394</t>
  </si>
  <si>
    <t>ORD20395</t>
  </si>
  <si>
    <t>ORD20396</t>
  </si>
  <si>
    <t>ORD20397</t>
  </si>
  <si>
    <t>ORD20398</t>
  </si>
  <si>
    <t>ORD20399</t>
  </si>
  <si>
    <t>ORD20400</t>
  </si>
  <si>
    <t>ORD20401</t>
  </si>
  <si>
    <t>ORD20402</t>
  </si>
  <si>
    <t>ORD20403</t>
  </si>
  <si>
    <t>ORD20404</t>
  </si>
  <si>
    <t>ORD20405</t>
  </si>
  <si>
    <t>ORD20406</t>
  </si>
  <si>
    <t>ORD20407</t>
  </si>
  <si>
    <t>ORD20408</t>
  </si>
  <si>
    <t>ORD20409</t>
  </si>
  <si>
    <t>ORD20410</t>
  </si>
  <si>
    <t>ORD20411</t>
  </si>
  <si>
    <t>ORD20412</t>
  </si>
  <si>
    <t>ORD20413</t>
  </si>
  <si>
    <t>ORD20414</t>
  </si>
  <si>
    <t>ORD20415</t>
  </si>
  <si>
    <t>ORD20416</t>
  </si>
  <si>
    <t>ORD20417</t>
  </si>
  <si>
    <t>ORD20418</t>
  </si>
  <si>
    <t>ORD20419</t>
  </si>
  <si>
    <t>ORD20420</t>
  </si>
  <si>
    <t>ORD20421</t>
  </si>
  <si>
    <t>ORD20422</t>
  </si>
  <si>
    <t>ORD20423</t>
  </si>
  <si>
    <t>ORD20424</t>
  </si>
  <si>
    <t>ORD20425</t>
  </si>
  <si>
    <t>ORD20426</t>
  </si>
  <si>
    <t>ORD20427</t>
  </si>
  <si>
    <t>ORD20428</t>
  </si>
  <si>
    <t>ORD20429</t>
  </si>
  <si>
    <t>ORD20430</t>
  </si>
  <si>
    <t>ORD20431</t>
  </si>
  <si>
    <t>ORD20432</t>
  </si>
  <si>
    <t>ORD20433</t>
  </si>
  <si>
    <t>ORD20434</t>
  </si>
  <si>
    <t>ORD20435</t>
  </si>
  <si>
    <t>ORD20436</t>
  </si>
  <si>
    <t>ORD20437</t>
  </si>
  <si>
    <t>ORD20438</t>
  </si>
  <si>
    <t>ORD20439</t>
  </si>
  <si>
    <t>ORD20440</t>
  </si>
  <si>
    <t>ORD20441</t>
  </si>
  <si>
    <t>ORD20442</t>
  </si>
  <si>
    <t>ORD20443</t>
  </si>
  <si>
    <t>ORD20444</t>
  </si>
  <si>
    <t>ORD20445</t>
  </si>
  <si>
    <t>ORD20446</t>
  </si>
  <si>
    <t>ORD20447</t>
  </si>
  <si>
    <t>ORD20448</t>
  </si>
  <si>
    <t>ORD20449</t>
  </si>
  <si>
    <t>ORD20450</t>
  </si>
  <si>
    <t>ORD20451</t>
  </si>
  <si>
    <t>ORD20452</t>
  </si>
  <si>
    <t>ORD20453</t>
  </si>
  <si>
    <t>ORD20454</t>
  </si>
  <si>
    <t>ORD20455</t>
  </si>
  <si>
    <t>ORD20456</t>
  </si>
  <si>
    <t>ORD20457</t>
  </si>
  <si>
    <t>ORD20458</t>
  </si>
  <si>
    <t>ORD20459</t>
  </si>
  <si>
    <t>ORD20460</t>
  </si>
  <si>
    <t>ORD20461</t>
  </si>
  <si>
    <t>ORD20462</t>
  </si>
  <si>
    <t>ORD20463</t>
  </si>
  <si>
    <t>ORD20464</t>
  </si>
  <si>
    <t>ORD20465</t>
  </si>
  <si>
    <t>ORD20466</t>
  </si>
  <si>
    <t>ORD20467</t>
  </si>
  <si>
    <t>ORD20468</t>
  </si>
  <si>
    <t>ORD20469</t>
  </si>
  <si>
    <t>ORD20470</t>
  </si>
  <si>
    <t>ORD20471</t>
  </si>
  <si>
    <t>ORD20472</t>
  </si>
  <si>
    <t>ORD20473</t>
  </si>
  <si>
    <t>ORD20474</t>
  </si>
  <si>
    <t>ORD20475</t>
  </si>
  <si>
    <t>ORD20476</t>
  </si>
  <si>
    <t>ORD20477</t>
  </si>
  <si>
    <t>ORD20478</t>
  </si>
  <si>
    <t>ORD20479</t>
  </si>
  <si>
    <t>ORD20480</t>
  </si>
  <si>
    <t>ORD20481</t>
  </si>
  <si>
    <t>ORD20482</t>
  </si>
  <si>
    <t>ORD20483</t>
  </si>
  <si>
    <t>ORD20484</t>
  </si>
  <si>
    <t>ORD20485</t>
  </si>
  <si>
    <t>ORD20486</t>
  </si>
  <si>
    <t>ORD20487</t>
  </si>
  <si>
    <t>ORD20488</t>
  </si>
  <si>
    <t>ORD20489</t>
  </si>
  <si>
    <t>ORD20490</t>
  </si>
  <si>
    <t>ORD20491</t>
  </si>
  <si>
    <t>ORD20492</t>
  </si>
  <si>
    <t>ORD20493</t>
  </si>
  <si>
    <t>ORD20494</t>
  </si>
  <si>
    <t>ORD20495</t>
  </si>
  <si>
    <t>ORD20496</t>
  </si>
  <si>
    <t>ORD20497</t>
  </si>
  <si>
    <t>ORD20498</t>
  </si>
  <si>
    <t>ORD20499</t>
  </si>
  <si>
    <t>ORD20500</t>
  </si>
  <si>
    <t>ORD20501</t>
  </si>
  <si>
    <t>ORD20502</t>
  </si>
  <si>
    <t>ORD20503</t>
  </si>
  <si>
    <t>ORD20504</t>
  </si>
  <si>
    <t>ORD20505</t>
  </si>
  <si>
    <t>ORD20506</t>
  </si>
  <si>
    <t>ORD20507</t>
  </si>
  <si>
    <t>ORD20508</t>
  </si>
  <si>
    <t>ORD20509</t>
  </si>
  <si>
    <t>ORD20510</t>
  </si>
  <si>
    <t>ORD20511</t>
  </si>
  <si>
    <t>ORD20512</t>
  </si>
  <si>
    <t>ORD20513</t>
  </si>
  <si>
    <t>ORD20514</t>
  </si>
  <si>
    <t>ORD20515</t>
  </si>
  <si>
    <t>ORD20516</t>
  </si>
  <si>
    <t>ORD20517</t>
  </si>
  <si>
    <t>ORD20518</t>
  </si>
  <si>
    <t>ORD20519</t>
  </si>
  <si>
    <t>ORD20520</t>
  </si>
  <si>
    <t>ORD20521</t>
  </si>
  <si>
    <t>ORD20522</t>
  </si>
  <si>
    <t>ORD20523</t>
  </si>
  <si>
    <t>ORD20524</t>
  </si>
  <si>
    <t>ORD20525</t>
  </si>
  <si>
    <t>ORD20526</t>
  </si>
  <si>
    <t>ORD20527</t>
  </si>
  <si>
    <t>ORD20528</t>
  </si>
  <si>
    <t>ORD20529</t>
  </si>
  <si>
    <t>ORD20530</t>
  </si>
  <si>
    <t>ORD20531</t>
  </si>
  <si>
    <t>ORD20532</t>
  </si>
  <si>
    <t>ORD20533</t>
  </si>
  <si>
    <t>ORD20534</t>
  </si>
  <si>
    <t>ORD20535</t>
  </si>
  <si>
    <t>ORD20536</t>
  </si>
  <si>
    <t>ORD20537</t>
  </si>
  <si>
    <t>ORD20538</t>
  </si>
  <si>
    <t>ORD20539</t>
  </si>
  <si>
    <t>ORD20540</t>
  </si>
  <si>
    <t>ORD20541</t>
  </si>
  <si>
    <t>ORD20542</t>
  </si>
  <si>
    <t>ORD20543</t>
  </si>
  <si>
    <t>ORD20544</t>
  </si>
  <si>
    <t>ORD20545</t>
  </si>
  <si>
    <t>ORD20546</t>
  </si>
  <si>
    <t>ORD20547</t>
  </si>
  <si>
    <t>ORD20548</t>
  </si>
  <si>
    <t>ORD20549</t>
  </si>
  <si>
    <t>ORD20550</t>
  </si>
  <si>
    <t>ORD20551</t>
  </si>
  <si>
    <t>ORD20552</t>
  </si>
  <si>
    <t>ORD20553</t>
  </si>
  <si>
    <t>ORD20554</t>
  </si>
  <si>
    <t>ORD20555</t>
  </si>
  <si>
    <t>ORD20556</t>
  </si>
  <si>
    <t>ORD20557</t>
  </si>
  <si>
    <t>ORD20558</t>
  </si>
  <si>
    <t>ORD20559</t>
  </si>
  <si>
    <t>ORD20560</t>
  </si>
  <si>
    <t>ORD20561</t>
  </si>
  <si>
    <t>ORD20562</t>
  </si>
  <si>
    <t>ORD20563</t>
  </si>
  <si>
    <t>ORD20564</t>
  </si>
  <si>
    <t>ORD20565</t>
  </si>
  <si>
    <t>ORD20566</t>
  </si>
  <si>
    <t>ORD20567</t>
  </si>
  <si>
    <t>ORD20568</t>
  </si>
  <si>
    <t>ORD20569</t>
  </si>
  <si>
    <t>ORD20570</t>
  </si>
  <si>
    <t>ORD20571</t>
  </si>
  <si>
    <t>ORD20572</t>
  </si>
  <si>
    <t>ORD20573</t>
  </si>
  <si>
    <t>ORD20574</t>
  </si>
  <si>
    <t>ORD20575</t>
  </si>
  <si>
    <t>ORD20576</t>
  </si>
  <si>
    <t>ORD20577</t>
  </si>
  <si>
    <t>ORD20578</t>
  </si>
  <si>
    <t>ORD20579</t>
  </si>
  <si>
    <t>ORD20580</t>
  </si>
  <si>
    <t>ORD20581</t>
  </si>
  <si>
    <t>ORD20582</t>
  </si>
  <si>
    <t>ORD20583</t>
  </si>
  <si>
    <t>ORD20584</t>
  </si>
  <si>
    <t>ORD20585</t>
  </si>
  <si>
    <t>ORD20586</t>
  </si>
  <si>
    <t>ORD20587</t>
  </si>
  <si>
    <t>ORD20588</t>
  </si>
  <si>
    <t>ORD20589</t>
  </si>
  <si>
    <t>ORD20590</t>
  </si>
  <si>
    <t>ORD20591</t>
  </si>
  <si>
    <t>ORD20592</t>
  </si>
  <si>
    <t>ORD20593</t>
  </si>
  <si>
    <t>ORD20594</t>
  </si>
  <si>
    <t>ORD20595</t>
  </si>
  <si>
    <t>ORD20596</t>
  </si>
  <si>
    <t>ORD20597</t>
  </si>
  <si>
    <t>ORD20598</t>
  </si>
  <si>
    <t>ORD20599</t>
  </si>
  <si>
    <t>ORD20600</t>
  </si>
  <si>
    <t>ORD20601</t>
  </si>
  <si>
    <t>ORD20602</t>
  </si>
  <si>
    <t>ORD20603</t>
  </si>
  <si>
    <t>ORD20604</t>
  </si>
  <si>
    <t>ORD20605</t>
  </si>
  <si>
    <t>ORD20606</t>
  </si>
  <si>
    <t>ORD20607</t>
  </si>
  <si>
    <t>ORD20608</t>
  </si>
  <si>
    <t>ORD20609</t>
  </si>
  <si>
    <t>ORD20610</t>
  </si>
  <si>
    <t>ORD20611</t>
  </si>
  <si>
    <t>ORD20612</t>
  </si>
  <si>
    <t>ORD20613</t>
  </si>
  <si>
    <t>ORD20614</t>
  </si>
  <si>
    <t>ORD20615</t>
  </si>
  <si>
    <t>ORD20616</t>
  </si>
  <si>
    <t>ORD20617</t>
  </si>
  <si>
    <t>ORD20618</t>
  </si>
  <si>
    <t>ORD20619</t>
  </si>
  <si>
    <t>ORD20620</t>
  </si>
  <si>
    <t>ORD20621</t>
  </si>
  <si>
    <t>ORD20622</t>
  </si>
  <si>
    <t>ORD20623</t>
  </si>
  <si>
    <t>ORD20624</t>
  </si>
  <si>
    <t>ORD20625</t>
  </si>
  <si>
    <t>ORD20626</t>
  </si>
  <si>
    <t>ORD20627</t>
  </si>
  <si>
    <t>ORD20628</t>
  </si>
  <si>
    <t>ORD20629</t>
  </si>
  <si>
    <t>ORD20630</t>
  </si>
  <si>
    <t>ORD20631</t>
  </si>
  <si>
    <t>ORD20632</t>
  </si>
  <si>
    <t>ORD20633</t>
  </si>
  <si>
    <t>ORD20634</t>
  </si>
  <si>
    <t>ORD20635</t>
  </si>
  <si>
    <t>ORD20636</t>
  </si>
  <si>
    <t>ORD20637</t>
  </si>
  <si>
    <t>ORD20638</t>
  </si>
  <si>
    <t>ORD20639</t>
  </si>
  <si>
    <t>ORD20640</t>
  </si>
  <si>
    <t>ORD20641</t>
  </si>
  <si>
    <t>ORD20642</t>
  </si>
  <si>
    <t>ORD20643</t>
  </si>
  <si>
    <t>ORD20644</t>
  </si>
  <si>
    <t>ORD20645</t>
  </si>
  <si>
    <t>ORD20646</t>
  </si>
  <si>
    <t>ORD20647</t>
  </si>
  <si>
    <t>ORD20648</t>
  </si>
  <si>
    <t>ORD20649</t>
  </si>
  <si>
    <t>ORD20650</t>
  </si>
  <si>
    <t>ORD20651</t>
  </si>
  <si>
    <t>ORD20652</t>
  </si>
  <si>
    <t>ORD20653</t>
  </si>
  <si>
    <t>ORD20654</t>
  </si>
  <si>
    <t>ORD20655</t>
  </si>
  <si>
    <t>ORD20656</t>
  </si>
  <si>
    <t>ORD20657</t>
  </si>
  <si>
    <t>ORD20658</t>
  </si>
  <si>
    <t>ORD20659</t>
  </si>
  <si>
    <t>ORD20660</t>
  </si>
  <si>
    <t>ORD20661</t>
  </si>
  <si>
    <t>ORD20662</t>
  </si>
  <si>
    <t>ORD20663</t>
  </si>
  <si>
    <t>ORD20664</t>
  </si>
  <si>
    <t>ORD20665</t>
  </si>
  <si>
    <t>ORD20666</t>
  </si>
  <si>
    <t>ORD20667</t>
  </si>
  <si>
    <t>ORD20668</t>
  </si>
  <si>
    <t>ORD20669</t>
  </si>
  <si>
    <t>ORD20670</t>
  </si>
  <si>
    <t>ORD20671</t>
  </si>
  <si>
    <t>ORD20672</t>
  </si>
  <si>
    <t>ORD20673</t>
  </si>
  <si>
    <t>ORD20674</t>
  </si>
  <si>
    <t>ORD20675</t>
  </si>
  <si>
    <t>ORD20676</t>
  </si>
  <si>
    <t>ORD20677</t>
  </si>
  <si>
    <t>ORD20678</t>
  </si>
  <si>
    <t>ORD20679</t>
  </si>
  <si>
    <t>ORD20680</t>
  </si>
  <si>
    <t>ORD20681</t>
  </si>
  <si>
    <t>ORD20682</t>
  </si>
  <si>
    <t>ORD20683</t>
  </si>
  <si>
    <t>ORD20684</t>
  </si>
  <si>
    <t>ORD20685</t>
  </si>
  <si>
    <t>ORD20686</t>
  </si>
  <si>
    <t>ORD20687</t>
  </si>
  <si>
    <t>ORD20688</t>
  </si>
  <si>
    <t>ORD20689</t>
  </si>
  <si>
    <t>ORD20690</t>
  </si>
  <si>
    <t>ORD20691</t>
  </si>
  <si>
    <t>ORD20692</t>
  </si>
  <si>
    <t>ORD20693</t>
  </si>
  <si>
    <t>ORD20694</t>
  </si>
  <si>
    <t>ORD20695</t>
  </si>
  <si>
    <t>ORD20696</t>
  </si>
  <si>
    <t>ORD20697</t>
  </si>
  <si>
    <t>ORD20698</t>
  </si>
  <si>
    <t>ORD20699</t>
  </si>
  <si>
    <t>ORD20700</t>
  </si>
  <si>
    <t>ORD20701</t>
  </si>
  <si>
    <t>ORD20702</t>
  </si>
  <si>
    <t>ORD20703</t>
  </si>
  <si>
    <t>ORD20704</t>
  </si>
  <si>
    <t>ORD20705</t>
  </si>
  <si>
    <t>ORD20706</t>
  </si>
  <si>
    <t>ORD20707</t>
  </si>
  <si>
    <t>ORD20708</t>
  </si>
  <si>
    <t>ORD20709</t>
  </si>
  <si>
    <t>ORD20710</t>
  </si>
  <si>
    <t>ORD20711</t>
  </si>
  <si>
    <t>ORD20712</t>
  </si>
  <si>
    <t>ORD20713</t>
  </si>
  <si>
    <t>ORD20714</t>
  </si>
  <si>
    <t>ORD20715</t>
  </si>
  <si>
    <t>ORD20716</t>
  </si>
  <si>
    <t>ORD20717</t>
  </si>
  <si>
    <t>ORD20718</t>
  </si>
  <si>
    <t>ORD20719</t>
  </si>
  <si>
    <t>ORD20720</t>
  </si>
  <si>
    <t>ORD20721</t>
  </si>
  <si>
    <t>ORD20722</t>
  </si>
  <si>
    <t>ORD20723</t>
  </si>
  <si>
    <t>ORD20724</t>
  </si>
  <si>
    <t>ORD20725</t>
  </si>
  <si>
    <t>ORD20726</t>
  </si>
  <si>
    <t>ORD20727</t>
  </si>
  <si>
    <t>ORD20728</t>
  </si>
  <si>
    <t>ORD20729</t>
  </si>
  <si>
    <t>ORD20730</t>
  </si>
  <si>
    <t>ORD20731</t>
  </si>
  <si>
    <t>ORD20732</t>
  </si>
  <si>
    <t>ORD20733</t>
  </si>
  <si>
    <t>ORD20734</t>
  </si>
  <si>
    <t>ORD20735</t>
  </si>
  <si>
    <t>ORD20736</t>
  </si>
  <si>
    <t>ORD20737</t>
  </si>
  <si>
    <t>ORD20738</t>
  </si>
  <si>
    <t>ORD20739</t>
  </si>
  <si>
    <t>ORD20740</t>
  </si>
  <si>
    <t>ORD20741</t>
  </si>
  <si>
    <t>ORD20742</t>
  </si>
  <si>
    <t>ORD20743</t>
  </si>
  <si>
    <t>ORD20744</t>
  </si>
  <si>
    <t>ORD20745</t>
  </si>
  <si>
    <t>ORD20746</t>
  </si>
  <si>
    <t>ORD20747</t>
  </si>
  <si>
    <t>ORD20748</t>
  </si>
  <si>
    <t>ORD20749</t>
  </si>
  <si>
    <t>ORD20750</t>
  </si>
  <si>
    <t>ORD20751</t>
  </si>
  <si>
    <t>ORD20752</t>
  </si>
  <si>
    <t>ORD20753</t>
  </si>
  <si>
    <t>ORD20754</t>
  </si>
  <si>
    <t>ORD20755</t>
  </si>
  <si>
    <t>ORD20756</t>
  </si>
  <si>
    <t>ORD20757</t>
  </si>
  <si>
    <t>ORD20758</t>
  </si>
  <si>
    <t>ORD20759</t>
  </si>
  <si>
    <t>ORD20760</t>
  </si>
  <si>
    <t>ORD20761</t>
  </si>
  <si>
    <t>ORD20762</t>
  </si>
  <si>
    <t>ORD20763</t>
  </si>
  <si>
    <t>ORD20764</t>
  </si>
  <si>
    <t>ORD20765</t>
  </si>
  <si>
    <t>ORD20766</t>
  </si>
  <si>
    <t>ORD20767</t>
  </si>
  <si>
    <t>ORD20768</t>
  </si>
  <si>
    <t>ORD20769</t>
  </si>
  <si>
    <t>ORD20770</t>
  </si>
  <si>
    <t>ORD20771</t>
  </si>
  <si>
    <t>ORD20772</t>
  </si>
  <si>
    <t>ORD20773</t>
  </si>
  <si>
    <t>ORD20774</t>
  </si>
  <si>
    <t>ORD20775</t>
  </si>
  <si>
    <t>ORD20776</t>
  </si>
  <si>
    <t>ORD20777</t>
  </si>
  <si>
    <t>ORD20778</t>
  </si>
  <si>
    <t>ORD20779</t>
  </si>
  <si>
    <t>ORD20780</t>
  </si>
  <si>
    <t>ORD20781</t>
  </si>
  <si>
    <t>ORD20782</t>
  </si>
  <si>
    <t>ORD20783</t>
  </si>
  <si>
    <t>ORD20784</t>
  </si>
  <si>
    <t>ORD20785</t>
  </si>
  <si>
    <t>ORD20786</t>
  </si>
  <si>
    <t>ORD20787</t>
  </si>
  <si>
    <t>ORD20788</t>
  </si>
  <si>
    <t>ORD20789</t>
  </si>
  <si>
    <t>ORD20790</t>
  </si>
  <si>
    <t>ORD20791</t>
  </si>
  <si>
    <t>ORD20792</t>
  </si>
  <si>
    <t>ORD20793</t>
  </si>
  <si>
    <t>ORD20794</t>
  </si>
  <si>
    <t>ORD20795</t>
  </si>
  <si>
    <t>ORD20796</t>
  </si>
  <si>
    <t>ORD20797</t>
  </si>
  <si>
    <t>ORD20798</t>
  </si>
  <si>
    <t>ORD20799</t>
  </si>
  <si>
    <t>ORD20800</t>
  </si>
  <si>
    <t>ORD20801</t>
  </si>
  <si>
    <t>ORD20802</t>
  </si>
  <si>
    <t>ORD20803</t>
  </si>
  <si>
    <t>ORD20804</t>
  </si>
  <si>
    <t>ORD20805</t>
  </si>
  <si>
    <t>ORD20806</t>
  </si>
  <si>
    <t>ORD20807</t>
  </si>
  <si>
    <t>ORD20808</t>
  </si>
  <si>
    <t>ORD20809</t>
  </si>
  <si>
    <t>ORD20810</t>
  </si>
  <si>
    <t>ORD20811</t>
  </si>
  <si>
    <t>ORD20812</t>
  </si>
  <si>
    <t>ORD20813</t>
  </si>
  <si>
    <t>ORD20814</t>
  </si>
  <si>
    <t>ORD20815</t>
  </si>
  <si>
    <t>ORD20816</t>
  </si>
  <si>
    <t>ORD20817</t>
  </si>
  <si>
    <t>ORD20818</t>
  </si>
  <si>
    <t>ORD20819</t>
  </si>
  <si>
    <t>ORD20820</t>
  </si>
  <si>
    <t>ORD20821</t>
  </si>
  <si>
    <t>ORD20822</t>
  </si>
  <si>
    <t>ORD20823</t>
  </si>
  <si>
    <t>ORD20824</t>
  </si>
  <si>
    <t>ORD20825</t>
  </si>
  <si>
    <t>ORD20826</t>
  </si>
  <si>
    <t>ORD20827</t>
  </si>
  <si>
    <t>ORD20828</t>
  </si>
  <si>
    <t>ORD20829</t>
  </si>
  <si>
    <t>ORD20830</t>
  </si>
  <si>
    <t>ORD20831</t>
  </si>
  <si>
    <t>ORD20832</t>
  </si>
  <si>
    <t>ORD20833</t>
  </si>
  <si>
    <t>ORD20834</t>
  </si>
  <si>
    <t>ORD20835</t>
  </si>
  <si>
    <t>ORD20836</t>
  </si>
  <si>
    <t>ORD20837</t>
  </si>
  <si>
    <t>ORD20838</t>
  </si>
  <si>
    <t>ORD20839</t>
  </si>
  <si>
    <t>ORD20840</t>
  </si>
  <si>
    <t>ORD20841</t>
  </si>
  <si>
    <t>ORD20842</t>
  </si>
  <si>
    <t>ORD20843</t>
  </si>
  <si>
    <t>ORD20844</t>
  </si>
  <si>
    <t>ORD20845</t>
  </si>
  <si>
    <t>ORD20846</t>
  </si>
  <si>
    <t>ORD20847</t>
  </si>
  <si>
    <t>ORD20848</t>
  </si>
  <si>
    <t>ORD20849</t>
  </si>
  <si>
    <t>ORD20850</t>
  </si>
  <si>
    <t>ORD20851</t>
  </si>
  <si>
    <t>ORD20852</t>
  </si>
  <si>
    <t>ORD20853</t>
  </si>
  <si>
    <t>ORD20854</t>
  </si>
  <si>
    <t>ORD20855</t>
  </si>
  <si>
    <t>ORD20856</t>
  </si>
  <si>
    <t>ORD20857</t>
  </si>
  <si>
    <t>ORD20858</t>
  </si>
  <si>
    <t>ORD20859</t>
  </si>
  <si>
    <t>ORD20860</t>
  </si>
  <si>
    <t>ORD20861</t>
  </si>
  <si>
    <t>ORD20862</t>
  </si>
  <si>
    <t>ORD20863</t>
  </si>
  <si>
    <t>ORD20864</t>
  </si>
  <si>
    <t>ORD20865</t>
  </si>
  <si>
    <t>ORD20866</t>
  </si>
  <si>
    <t>ORD20867</t>
  </si>
  <si>
    <t>ORD20868</t>
  </si>
  <si>
    <t>ORD20869</t>
  </si>
  <si>
    <t>ORD20870</t>
  </si>
  <si>
    <t>ORD20871</t>
  </si>
  <si>
    <t>ORD20872</t>
  </si>
  <si>
    <t>ORD20873</t>
  </si>
  <si>
    <t>ORD20874</t>
  </si>
  <si>
    <t>ORD20875</t>
  </si>
  <si>
    <t>ORD20876</t>
  </si>
  <si>
    <t>ORD20877</t>
  </si>
  <si>
    <t>ORD20878</t>
  </si>
  <si>
    <t>ORD20879</t>
  </si>
  <si>
    <t>ORD20880</t>
  </si>
  <si>
    <t>ORD20881</t>
  </si>
  <si>
    <t>ORD20882</t>
  </si>
  <si>
    <t>ORD20883</t>
  </si>
  <si>
    <t>ORD20884</t>
  </si>
  <si>
    <t>ORD20885</t>
  </si>
  <si>
    <t>ORD20886</t>
  </si>
  <si>
    <t>ORD20887</t>
  </si>
  <si>
    <t>ORD20888</t>
  </si>
  <si>
    <t>ORD20889</t>
  </si>
  <si>
    <t>ORD20890</t>
  </si>
  <si>
    <t>ORD20891</t>
  </si>
  <si>
    <t>ORD20892</t>
  </si>
  <si>
    <t>ORD20893</t>
  </si>
  <si>
    <t>ORD20894</t>
  </si>
  <si>
    <t>ORD20895</t>
  </si>
  <si>
    <t>ORD20896</t>
  </si>
  <si>
    <t>ORD20897</t>
  </si>
  <si>
    <t>ORD20898</t>
  </si>
  <si>
    <t>ORD20899</t>
  </si>
  <si>
    <t>ORD20900</t>
  </si>
  <si>
    <t>ORD20901</t>
  </si>
  <si>
    <t>ORD20902</t>
  </si>
  <si>
    <t>ORD20903</t>
  </si>
  <si>
    <t>ORD20904</t>
  </si>
  <si>
    <t>ORD20905</t>
  </si>
  <si>
    <t>ORD20906</t>
  </si>
  <si>
    <t>ORD20907</t>
  </si>
  <si>
    <t>ORD20908</t>
  </si>
  <si>
    <t>ORD20909</t>
  </si>
  <si>
    <t>ORD20910</t>
  </si>
  <si>
    <t>ORD20911</t>
  </si>
  <si>
    <t>ORD20912</t>
  </si>
  <si>
    <t>ORD20913</t>
  </si>
  <si>
    <t>ORD20914</t>
  </si>
  <si>
    <t>ORD20915</t>
  </si>
  <si>
    <t>ORD20916</t>
  </si>
  <si>
    <t>ORD20917</t>
  </si>
  <si>
    <t>ORD20918</t>
  </si>
  <si>
    <t>ORD20919</t>
  </si>
  <si>
    <t>ORD20920</t>
  </si>
  <si>
    <t>ORD20921</t>
  </si>
  <si>
    <t>ORD20922</t>
  </si>
  <si>
    <t>ORD20923</t>
  </si>
  <si>
    <t>ORD20924</t>
  </si>
  <si>
    <t>ORD20925</t>
  </si>
  <si>
    <t>ORD20926</t>
  </si>
  <si>
    <t>ORD20927</t>
  </si>
  <si>
    <t>ORD20928</t>
  </si>
  <si>
    <t>ORD20929</t>
  </si>
  <si>
    <t>ORD20930</t>
  </si>
  <si>
    <t>ORD20931</t>
  </si>
  <si>
    <t>ORD20932</t>
  </si>
  <si>
    <t>ORD20933</t>
  </si>
  <si>
    <t>ORD20934</t>
  </si>
  <si>
    <t>ORD20935</t>
  </si>
  <si>
    <t>ORD20936</t>
  </si>
  <si>
    <t>ORD20937</t>
  </si>
  <si>
    <t>ORD20938</t>
  </si>
  <si>
    <t>ORD20939</t>
  </si>
  <si>
    <t>ORD20940</t>
  </si>
  <si>
    <t>ORD20941</t>
  </si>
  <si>
    <t>ORD20942</t>
  </si>
  <si>
    <t>ORD20943</t>
  </si>
  <si>
    <t>ORD20944</t>
  </si>
  <si>
    <t>ORD20945</t>
  </si>
  <si>
    <t>ORD20946</t>
  </si>
  <si>
    <t>ORD20947</t>
  </si>
  <si>
    <t>ORD20948</t>
  </si>
  <si>
    <t>ORD20949</t>
  </si>
  <si>
    <t>ORD20950</t>
  </si>
  <si>
    <t>ORD20951</t>
  </si>
  <si>
    <t>ORD20952</t>
  </si>
  <si>
    <t>ORD20953</t>
  </si>
  <si>
    <t>ORD20954</t>
  </si>
  <si>
    <t>ORD20955</t>
  </si>
  <si>
    <t>ORD20956</t>
  </si>
  <si>
    <t>ORD20957</t>
  </si>
  <si>
    <t>ORD20958</t>
  </si>
  <si>
    <t>ORD20959</t>
  </si>
  <si>
    <t>ORD20960</t>
  </si>
  <si>
    <t>ORD20961</t>
  </si>
  <si>
    <t>ORD20962</t>
  </si>
  <si>
    <t>ORD20963</t>
  </si>
  <si>
    <t>ORD20964</t>
  </si>
  <si>
    <t>ORD20965</t>
  </si>
  <si>
    <t>ORD20966</t>
  </si>
  <si>
    <t>ORD20967</t>
  </si>
  <si>
    <t>ORD20968</t>
  </si>
  <si>
    <t>ORD20969</t>
  </si>
  <si>
    <t>ORD20970</t>
  </si>
  <si>
    <t>ORD20971</t>
  </si>
  <si>
    <t>ORD20972</t>
  </si>
  <si>
    <t>ORD20973</t>
  </si>
  <si>
    <t>ORD20974</t>
  </si>
  <si>
    <t>ORD20975</t>
  </si>
  <si>
    <t>ORD20976</t>
  </si>
  <si>
    <t>ORD20977</t>
  </si>
  <si>
    <t>ORD20978</t>
  </si>
  <si>
    <t>ORD20979</t>
  </si>
  <si>
    <t>ORD20980</t>
  </si>
  <si>
    <t>ORD20981</t>
  </si>
  <si>
    <t>ORD20982</t>
  </si>
  <si>
    <t>ORD20983</t>
  </si>
  <si>
    <t>ORD20984</t>
  </si>
  <si>
    <t>ORD20985</t>
  </si>
  <si>
    <t>ORD20986</t>
  </si>
  <si>
    <t>ORD20987</t>
  </si>
  <si>
    <t>ORD20988</t>
  </si>
  <si>
    <t>ORD20989</t>
  </si>
  <si>
    <t>ORD20990</t>
  </si>
  <si>
    <t>ORD20991</t>
  </si>
  <si>
    <t>ORD20992</t>
  </si>
  <si>
    <t>ORD20993</t>
  </si>
  <si>
    <t>ORD20994</t>
  </si>
  <si>
    <t>ORD20995</t>
  </si>
  <si>
    <t>ORD20996</t>
  </si>
  <si>
    <t>ORD20997</t>
  </si>
  <si>
    <t>ORD20998</t>
  </si>
  <si>
    <t>ORD20999</t>
  </si>
  <si>
    <t>ORD21000</t>
  </si>
  <si>
    <t>ORD21001</t>
  </si>
  <si>
    <t>ORD21002</t>
  </si>
  <si>
    <t>ORD21003</t>
  </si>
  <si>
    <t>ORD21004</t>
  </si>
  <si>
    <t>ORD21005</t>
  </si>
  <si>
    <t>ORD21006</t>
  </si>
  <si>
    <t>ORD21007</t>
  </si>
  <si>
    <t>ORD21008</t>
  </si>
  <si>
    <t>ORD21009</t>
  </si>
  <si>
    <t>ORD21010</t>
  </si>
  <si>
    <t>ORD21011</t>
  </si>
  <si>
    <t>ORD21012</t>
  </si>
  <si>
    <t>ORD21013</t>
  </si>
  <si>
    <t>ORD21014</t>
  </si>
  <si>
    <t>ORD21015</t>
  </si>
  <si>
    <t>ORD21016</t>
  </si>
  <si>
    <t>ORD21017</t>
  </si>
  <si>
    <t>ORD21018</t>
  </si>
  <si>
    <t>ORD21019</t>
  </si>
  <si>
    <t>ORD21020</t>
  </si>
  <si>
    <t>ORD21021</t>
  </si>
  <si>
    <t>ORD21022</t>
  </si>
  <si>
    <t>ORD21023</t>
  </si>
  <si>
    <t>ORD21024</t>
  </si>
  <si>
    <t>ORD21025</t>
  </si>
  <si>
    <t>ORD21026</t>
  </si>
  <si>
    <t>ORD21027</t>
  </si>
  <si>
    <t>ORD21028</t>
  </si>
  <si>
    <t>ORD21029</t>
  </si>
  <si>
    <t>ORD21030</t>
  </si>
  <si>
    <t>ORD21031</t>
  </si>
  <si>
    <t>ORD21032</t>
  </si>
  <si>
    <t>ORD21033</t>
  </si>
  <si>
    <t>ORD21034</t>
  </si>
  <si>
    <t>ORD21035</t>
  </si>
  <si>
    <t>ORD21036</t>
  </si>
  <si>
    <t>ORD21037</t>
  </si>
  <si>
    <t>ORD21038</t>
  </si>
  <si>
    <t>ORD21039</t>
  </si>
  <si>
    <t>ORD21040</t>
  </si>
  <si>
    <t>ORD21041</t>
  </si>
  <si>
    <t>ORD21042</t>
  </si>
  <si>
    <t>ORD21043</t>
  </si>
  <si>
    <t>ORD21044</t>
  </si>
  <si>
    <t>ORD21045</t>
  </si>
  <si>
    <t>ORD21046</t>
  </si>
  <si>
    <t>ORD21047</t>
  </si>
  <si>
    <t>ORD21048</t>
  </si>
  <si>
    <t>ORD21049</t>
  </si>
  <si>
    <t>ORD21050</t>
  </si>
  <si>
    <t>ORD21051</t>
  </si>
  <si>
    <t>ORD21052</t>
  </si>
  <si>
    <t>ORD21053</t>
  </si>
  <si>
    <t>ORD21054</t>
  </si>
  <si>
    <t>ORD21055</t>
  </si>
  <si>
    <t>ORD21056</t>
  </si>
  <si>
    <t>ORD21057</t>
  </si>
  <si>
    <t>ORD21058</t>
  </si>
  <si>
    <t>ORD21059</t>
  </si>
  <si>
    <t>ORD21060</t>
  </si>
  <si>
    <t>ORD21061</t>
  </si>
  <si>
    <t>ORD21062</t>
  </si>
  <si>
    <t>ORD21063</t>
  </si>
  <si>
    <t>ORD21064</t>
  </si>
  <si>
    <t>ORD21065</t>
  </si>
  <si>
    <t>ORD21066</t>
  </si>
  <si>
    <t>ORD21067</t>
  </si>
  <si>
    <t>ORD21068</t>
  </si>
  <si>
    <t>ORD21069</t>
  </si>
  <si>
    <t>ORD21070</t>
  </si>
  <si>
    <t>ORD21071</t>
  </si>
  <si>
    <t>ORD21072</t>
  </si>
  <si>
    <t>ORD21073</t>
  </si>
  <si>
    <t>ORD21074</t>
  </si>
  <si>
    <t>ORD21075</t>
  </si>
  <si>
    <t>ORD21076</t>
  </si>
  <si>
    <t>ORD21077</t>
  </si>
  <si>
    <t>ORD21078</t>
  </si>
  <si>
    <t>ORD21079</t>
  </si>
  <si>
    <t>ORD21080</t>
  </si>
  <si>
    <t>ORD21081</t>
  </si>
  <si>
    <t>ORD21082</t>
  </si>
  <si>
    <t>ORD21083</t>
  </si>
  <si>
    <t>ORD21084</t>
  </si>
  <si>
    <t>ORD21085</t>
  </si>
  <si>
    <t>ORD21086</t>
  </si>
  <si>
    <t>ORD21087</t>
  </si>
  <si>
    <t>ORD21088</t>
  </si>
  <si>
    <t>ORD21089</t>
  </si>
  <si>
    <t>ORD21090</t>
  </si>
  <si>
    <t>ORD21091</t>
  </si>
  <si>
    <t>ORD21092</t>
  </si>
  <si>
    <t>ORD21093</t>
  </si>
  <si>
    <t>ORD21094</t>
  </si>
  <si>
    <t>ORD21095</t>
  </si>
  <si>
    <t>ORD21096</t>
  </si>
  <si>
    <t>ORD21097</t>
  </si>
  <si>
    <t>ORD21098</t>
  </si>
  <si>
    <t>ORD21099</t>
  </si>
  <si>
    <t>ORD21100</t>
  </si>
  <si>
    <t>ORD21101</t>
  </si>
  <si>
    <t>ORD21102</t>
  </si>
  <si>
    <t>ORD21103</t>
  </si>
  <si>
    <t>ORD21104</t>
  </si>
  <si>
    <t>ORD21105</t>
  </si>
  <si>
    <t>ORD21106</t>
  </si>
  <si>
    <t>ORD21107</t>
  </si>
  <si>
    <t>ORD21108</t>
  </si>
  <si>
    <t>ORD21109</t>
  </si>
  <si>
    <t>ORD21110</t>
  </si>
  <si>
    <t>ORD21111</t>
  </si>
  <si>
    <t>ORD21112</t>
  </si>
  <si>
    <t>ORD21113</t>
  </si>
  <si>
    <t>ORD21114</t>
  </si>
  <si>
    <t>ORD21115</t>
  </si>
  <si>
    <t>ORD21116</t>
  </si>
  <si>
    <t>ORD21117</t>
  </si>
  <si>
    <t>ORD21118</t>
  </si>
  <si>
    <t>ORD21119</t>
  </si>
  <si>
    <t>ORD21120</t>
  </si>
  <si>
    <t>ORD21121</t>
  </si>
  <si>
    <t>ORD21122</t>
  </si>
  <si>
    <t>ORD21123</t>
  </si>
  <si>
    <t>ORD21124</t>
  </si>
  <si>
    <t>ORD21125</t>
  </si>
  <si>
    <t>ORD21126</t>
  </si>
  <si>
    <t>ORD21127</t>
  </si>
  <si>
    <t>ORD21128</t>
  </si>
  <si>
    <t>ORD21129</t>
  </si>
  <si>
    <t>ORD21130</t>
  </si>
  <si>
    <t>ORD21131</t>
  </si>
  <si>
    <t>ORD21132</t>
  </si>
  <si>
    <t>ORD21133</t>
  </si>
  <si>
    <t>ORD21134</t>
  </si>
  <si>
    <t>ORD21135</t>
  </si>
  <si>
    <t>ORD21136</t>
  </si>
  <si>
    <t>ORD21137</t>
  </si>
  <si>
    <t>ORD21138</t>
  </si>
  <si>
    <t>ORD21139</t>
  </si>
  <si>
    <t>ORD21140</t>
  </si>
  <si>
    <t>ORD21141</t>
  </si>
  <si>
    <t>ORD21142</t>
  </si>
  <si>
    <t>ORD21143</t>
  </si>
  <si>
    <t>ORD21144</t>
  </si>
  <si>
    <t>ORD21145</t>
  </si>
  <si>
    <t>ORD21146</t>
  </si>
  <si>
    <t>ORD21147</t>
  </si>
  <si>
    <t>ORD21148</t>
  </si>
  <si>
    <t>ORD21149</t>
  </si>
  <si>
    <t>ORD21150</t>
  </si>
  <si>
    <t>ORD21151</t>
  </si>
  <si>
    <t>ORD21152</t>
  </si>
  <si>
    <t>ORD21153</t>
  </si>
  <si>
    <t>ORD21154</t>
  </si>
  <si>
    <t>ORD21155</t>
  </si>
  <si>
    <t>ORD21156</t>
  </si>
  <si>
    <t>ORD21157</t>
  </si>
  <si>
    <t>ORD21158</t>
  </si>
  <si>
    <t>ORD21159</t>
  </si>
  <si>
    <t>ORD21160</t>
  </si>
  <si>
    <t>ORD21161</t>
  </si>
  <si>
    <t>ORD21162</t>
  </si>
  <si>
    <t>ORD21163</t>
  </si>
  <si>
    <t>ORD21164</t>
  </si>
  <si>
    <t>ORD21165</t>
  </si>
  <si>
    <t>ORD21166</t>
  </si>
  <si>
    <t>ORD21167</t>
  </si>
  <si>
    <t>ORD21168</t>
  </si>
  <si>
    <t>ORD21169</t>
  </si>
  <si>
    <t>ORD21170</t>
  </si>
  <si>
    <t>ORD21171</t>
  </si>
  <si>
    <t>ORD21172</t>
  </si>
  <si>
    <t>ORD21173</t>
  </si>
  <si>
    <t>ORD21174</t>
  </si>
  <si>
    <t>ORD21175</t>
  </si>
  <si>
    <t>ORD21176</t>
  </si>
  <si>
    <t>ORD21177</t>
  </si>
  <si>
    <t>ORD21178</t>
  </si>
  <si>
    <t>ORD21179</t>
  </si>
  <si>
    <t>ORD21180</t>
  </si>
  <si>
    <t>ORD21181</t>
  </si>
  <si>
    <t>ORD21182</t>
  </si>
  <si>
    <t>ORD21183</t>
  </si>
  <si>
    <t>ORD21184</t>
  </si>
  <si>
    <t>ORD21185</t>
  </si>
  <si>
    <t>ORD21186</t>
  </si>
  <si>
    <t>ORD21187</t>
  </si>
  <si>
    <t>ORD21188</t>
  </si>
  <si>
    <t>ORD21189</t>
  </si>
  <si>
    <t>ORD21190</t>
  </si>
  <si>
    <t>ORD21191</t>
  </si>
  <si>
    <t>ORD21192</t>
  </si>
  <si>
    <t>ORD21193</t>
  </si>
  <si>
    <t>ORD21194</t>
  </si>
  <si>
    <t>ORD21195</t>
  </si>
  <si>
    <t>ORD21196</t>
  </si>
  <si>
    <t>ORD21197</t>
  </si>
  <si>
    <t>ORD21198</t>
  </si>
  <si>
    <t>ORD21199</t>
  </si>
  <si>
    <t>ORD21200</t>
  </si>
  <si>
    <t>ORD21201</t>
  </si>
  <si>
    <t>ORD21202</t>
  </si>
  <si>
    <t>ORD21203</t>
  </si>
  <si>
    <t>ORD21204</t>
  </si>
  <si>
    <t>ORD21205</t>
  </si>
  <si>
    <t>ORD21206</t>
  </si>
  <si>
    <t>ORD21207</t>
  </si>
  <si>
    <t>ORD21208</t>
  </si>
  <si>
    <t>ORD21209</t>
  </si>
  <si>
    <t>ORD21210</t>
  </si>
  <si>
    <t>ORD21211</t>
  </si>
  <si>
    <t>ORD21212</t>
  </si>
  <si>
    <t>ORD21213</t>
  </si>
  <si>
    <t>ORD21214</t>
  </si>
  <si>
    <t>ORD21215</t>
  </si>
  <si>
    <t>ORD21216</t>
  </si>
  <si>
    <t>ORD21217</t>
  </si>
  <si>
    <t>ORD21218</t>
  </si>
  <si>
    <t>ORD21219</t>
  </si>
  <si>
    <t>ORD21220</t>
  </si>
  <si>
    <t>ORD21221</t>
  </si>
  <si>
    <t>ORD21222</t>
  </si>
  <si>
    <t>ORD21223</t>
  </si>
  <si>
    <t>ORD21224</t>
  </si>
  <si>
    <t>ORD21225</t>
  </si>
  <si>
    <t>ORD21226</t>
  </si>
  <si>
    <t>ORD21227</t>
  </si>
  <si>
    <t>ORD21228</t>
  </si>
  <si>
    <t>ORD21229</t>
  </si>
  <si>
    <t>ORD21230</t>
  </si>
  <si>
    <t>ORD21231</t>
  </si>
  <si>
    <t>ORD21232</t>
  </si>
  <si>
    <t>ORD21233</t>
  </si>
  <si>
    <t>ORD21234</t>
  </si>
  <si>
    <t>ORD21235</t>
  </si>
  <si>
    <t>ORD21236</t>
  </si>
  <si>
    <t>ORD21237</t>
  </si>
  <si>
    <t>ORD21238</t>
  </si>
  <si>
    <t>ORD21239</t>
  </si>
  <si>
    <t>ORD21240</t>
  </si>
  <si>
    <t>ORD21241</t>
  </si>
  <si>
    <t>ORD21242</t>
  </si>
  <si>
    <t>ORD21243</t>
  </si>
  <si>
    <t>ORD21244</t>
  </si>
  <si>
    <t>ORD21245</t>
  </si>
  <si>
    <t>ORD21246</t>
  </si>
  <si>
    <t>ORD21247</t>
  </si>
  <si>
    <t>ORD21248</t>
  </si>
  <si>
    <t>ORD21249</t>
  </si>
  <si>
    <t>ORD21250</t>
  </si>
  <si>
    <t>ORD21251</t>
  </si>
  <si>
    <t>ORD21252</t>
  </si>
  <si>
    <t>ORD21253</t>
  </si>
  <si>
    <t>ORD21254</t>
  </si>
  <si>
    <t>ORD21255</t>
  </si>
  <si>
    <t>ORD21256</t>
  </si>
  <si>
    <t>ORD21257</t>
  </si>
  <si>
    <t>ORD21258</t>
  </si>
  <si>
    <t>ORD21259</t>
  </si>
  <si>
    <t>ORD21260</t>
  </si>
  <si>
    <t>ORD21261</t>
  </si>
  <si>
    <t>ORD21262</t>
  </si>
  <si>
    <t>ORD21263</t>
  </si>
  <si>
    <t>ORD21264</t>
  </si>
  <si>
    <t>ORD21265</t>
  </si>
  <si>
    <t>ORD21266</t>
  </si>
  <si>
    <t>ORD21267</t>
  </si>
  <si>
    <t>ORD21268</t>
  </si>
  <si>
    <t>ORD21269</t>
  </si>
  <si>
    <t>ORD21270</t>
  </si>
  <si>
    <t>ORD21271</t>
  </si>
  <si>
    <t>ORD21272</t>
  </si>
  <si>
    <t>ORD21273</t>
  </si>
  <si>
    <t>ORD21274</t>
  </si>
  <si>
    <t>ORD21275</t>
  </si>
  <si>
    <t>ORD21276</t>
  </si>
  <si>
    <t>ORD21277</t>
  </si>
  <si>
    <t>ORD21278</t>
  </si>
  <si>
    <t>ORD21279</t>
  </si>
  <si>
    <t>ORD21280</t>
  </si>
  <si>
    <t>ORD21281</t>
  </si>
  <si>
    <t>ORD21282</t>
  </si>
  <si>
    <t>ORD21283</t>
  </si>
  <si>
    <t>ORD21284</t>
  </si>
  <si>
    <t>ORD21285</t>
  </si>
  <si>
    <t>ORD21286</t>
  </si>
  <si>
    <t>ORD21287</t>
  </si>
  <si>
    <t>ORD21288</t>
  </si>
  <si>
    <t>ORD21289</t>
  </si>
  <si>
    <t>ORD21290</t>
  </si>
  <si>
    <t>ORD21291</t>
  </si>
  <si>
    <t>ORD21292</t>
  </si>
  <si>
    <t>ORD21293</t>
  </si>
  <si>
    <t>ORD21294</t>
  </si>
  <si>
    <t>ORD21295</t>
  </si>
  <si>
    <t>ORD21296</t>
  </si>
  <si>
    <t>ORD21297</t>
  </si>
  <si>
    <t>ORD21298</t>
  </si>
  <si>
    <t>ORD21299</t>
  </si>
  <si>
    <t>ORD21300</t>
  </si>
  <si>
    <t>ORD21301</t>
  </si>
  <si>
    <t>ORD21302</t>
  </si>
  <si>
    <t>ORD21303</t>
  </si>
  <si>
    <t>ORD21304</t>
  </si>
  <si>
    <t>ORD21305</t>
  </si>
  <si>
    <t>ORD21306</t>
  </si>
  <si>
    <t>ORD21307</t>
  </si>
  <si>
    <t>ORD21308</t>
  </si>
  <si>
    <t>ORD21309</t>
  </si>
  <si>
    <t>ORD21310</t>
  </si>
  <si>
    <t>ORD21311</t>
  </si>
  <si>
    <t>ORD21312</t>
  </si>
  <si>
    <t>ORD21313</t>
  </si>
  <si>
    <t>ORD21314</t>
  </si>
  <si>
    <t>ORD21315</t>
  </si>
  <si>
    <t>ORD21316</t>
  </si>
  <si>
    <t>ORD21317</t>
  </si>
  <si>
    <t>ORD21318</t>
  </si>
  <si>
    <t>ORD21319</t>
  </si>
  <si>
    <t>ORD21320</t>
  </si>
  <si>
    <t>ORD21321</t>
  </si>
  <si>
    <t>ORD21322</t>
  </si>
  <si>
    <t>ORD21323</t>
  </si>
  <si>
    <t>ORD21324</t>
  </si>
  <si>
    <t>ORD21325</t>
  </si>
  <si>
    <t>ORD21326</t>
  </si>
  <si>
    <t>ORD21327</t>
  </si>
  <si>
    <t>ORD21328</t>
  </si>
  <si>
    <t>ORD21329</t>
  </si>
  <si>
    <t>ORD21330</t>
  </si>
  <si>
    <t>ORD21331</t>
  </si>
  <si>
    <t>ORD21332</t>
  </si>
  <si>
    <t>ORD21333</t>
  </si>
  <si>
    <t>ORD21334</t>
  </si>
  <si>
    <t>ORD21335</t>
  </si>
  <si>
    <t>ORD21336</t>
  </si>
  <si>
    <t>ORD21337</t>
  </si>
  <si>
    <t>ORD21338</t>
  </si>
  <si>
    <t>ORD21339</t>
  </si>
  <si>
    <t>ORD21340</t>
  </si>
  <si>
    <t>ORD21341</t>
  </si>
  <si>
    <t>ORD21342</t>
  </si>
  <si>
    <t>ORD21343</t>
  </si>
  <si>
    <t>ORD21344</t>
  </si>
  <si>
    <t>ORD21345</t>
  </si>
  <si>
    <t>ORD21346</t>
  </si>
  <si>
    <t>ORD21347</t>
  </si>
  <si>
    <t>ORD21348</t>
  </si>
  <si>
    <t>ORD21349</t>
  </si>
  <si>
    <t>ORD21350</t>
  </si>
  <si>
    <t>ORD21351</t>
  </si>
  <si>
    <t>ORD21352</t>
  </si>
  <si>
    <t>ORD21353</t>
  </si>
  <si>
    <t>ORD21354</t>
  </si>
  <si>
    <t>ORD21355</t>
  </si>
  <si>
    <t>ORD21356</t>
  </si>
  <si>
    <t>ORD21357</t>
  </si>
  <si>
    <t>ORD21358</t>
  </si>
  <si>
    <t>ORD21359</t>
  </si>
  <si>
    <t>ORD21360</t>
  </si>
  <si>
    <t>ORD21361</t>
  </si>
  <si>
    <t>ORD21362</t>
  </si>
  <si>
    <t>ORD21363</t>
  </si>
  <si>
    <t>ORD21364</t>
  </si>
  <si>
    <t>ORD21365</t>
  </si>
  <si>
    <t>ORD21366</t>
  </si>
  <si>
    <t>ORD21367</t>
  </si>
  <si>
    <t>ORD21368</t>
  </si>
  <si>
    <t>ORD21369</t>
  </si>
  <si>
    <t>ORD21370</t>
  </si>
  <si>
    <t>ORD21371</t>
  </si>
  <si>
    <t>ORD21372</t>
  </si>
  <si>
    <t>ORD21373</t>
  </si>
  <si>
    <t>ORD21374</t>
  </si>
  <si>
    <t>ORD21375</t>
  </si>
  <si>
    <t>ORD21376</t>
  </si>
  <si>
    <t>ORD21377</t>
  </si>
  <si>
    <t>ORD21378</t>
  </si>
  <si>
    <t>ORD21379</t>
  </si>
  <si>
    <t>ORD21380</t>
  </si>
  <si>
    <t>ORD21381</t>
  </si>
  <si>
    <t>ORD21382</t>
  </si>
  <si>
    <t>ORD21383</t>
  </si>
  <si>
    <t>ORD21384</t>
  </si>
  <si>
    <t>ORD21385</t>
  </si>
  <si>
    <t>ORD21386</t>
  </si>
  <si>
    <t>ORD21387</t>
  </si>
  <si>
    <t>ORD21388</t>
  </si>
  <si>
    <t>ORD21389</t>
  </si>
  <si>
    <t>ORD21390</t>
  </si>
  <si>
    <t>ORD21391</t>
  </si>
  <si>
    <t>ORD21392</t>
  </si>
  <si>
    <t>ORD21393</t>
  </si>
  <si>
    <t>ORD21394</t>
  </si>
  <si>
    <t>ORD21395</t>
  </si>
  <si>
    <t>ORD21396</t>
  </si>
  <si>
    <t>ORD21397</t>
  </si>
  <si>
    <t>ORD21398</t>
  </si>
  <si>
    <t>ORD21399</t>
  </si>
  <si>
    <t>ORD21400</t>
  </si>
  <si>
    <t>ORD21401</t>
  </si>
  <si>
    <t>ORD21402</t>
  </si>
  <si>
    <t>ORD21403</t>
  </si>
  <si>
    <t>ORD21404</t>
  </si>
  <si>
    <t>ORD21405</t>
  </si>
  <si>
    <t>ORD21406</t>
  </si>
  <si>
    <t>ORD21407</t>
  </si>
  <si>
    <t>ORD21408</t>
  </si>
  <si>
    <t>ORD21409</t>
  </si>
  <si>
    <t>ORD21410</t>
  </si>
  <si>
    <t>ORD21411</t>
  </si>
  <si>
    <t>ORD21412</t>
  </si>
  <si>
    <t>ORD21413</t>
  </si>
  <si>
    <t>ORD21414</t>
  </si>
  <si>
    <t>ORD21415</t>
  </si>
  <si>
    <t>ORD21416</t>
  </si>
  <si>
    <t>ORD21417</t>
  </si>
  <si>
    <t>ORD21418</t>
  </si>
  <si>
    <t>ORD21419</t>
  </si>
  <si>
    <t>ORD21420</t>
  </si>
  <si>
    <t>ORD21421</t>
  </si>
  <si>
    <t>ORD21422</t>
  </si>
  <si>
    <t>ORD21423</t>
  </si>
  <si>
    <t>ORD21424</t>
  </si>
  <si>
    <t>ORD21425</t>
  </si>
  <si>
    <t>ORD21426</t>
  </si>
  <si>
    <t>ORD21427</t>
  </si>
  <si>
    <t>ORD21428</t>
  </si>
  <si>
    <t>ORD21429</t>
  </si>
  <si>
    <t>ORD21430</t>
  </si>
  <si>
    <t>ORD21431</t>
  </si>
  <si>
    <t>ORD21432</t>
  </si>
  <si>
    <t>ORD21433</t>
  </si>
  <si>
    <t>ORD21434</t>
  </si>
  <si>
    <t>ORD21435</t>
  </si>
  <si>
    <t>ORD21436</t>
  </si>
  <si>
    <t>ORD21437</t>
  </si>
  <si>
    <t>ORD21438</t>
  </si>
  <si>
    <t>ORD21439</t>
  </si>
  <si>
    <t>ORD21440</t>
  </si>
  <si>
    <t>ORD21441</t>
  </si>
  <si>
    <t>ORD21442</t>
  </si>
  <si>
    <t>ORD21443</t>
  </si>
  <si>
    <t>ORD21444</t>
  </si>
  <si>
    <t>ORD21445</t>
  </si>
  <si>
    <t>ORD21446</t>
  </si>
  <si>
    <t>ORD21447</t>
  </si>
  <si>
    <t>ORD21448</t>
  </si>
  <si>
    <t>ORD21449</t>
  </si>
  <si>
    <t>ORD21450</t>
  </si>
  <si>
    <t>ORD21451</t>
  </si>
  <si>
    <t>ORD21452</t>
  </si>
  <si>
    <t>ORD21453</t>
  </si>
  <si>
    <t>ORD21454</t>
  </si>
  <si>
    <t>ORD21455</t>
  </si>
  <si>
    <t>ORD21456</t>
  </si>
  <si>
    <t>ORD21457</t>
  </si>
  <si>
    <t>ORD21458</t>
  </si>
  <si>
    <t>ORD21459</t>
  </si>
  <si>
    <t>ORD21460</t>
  </si>
  <si>
    <t>ORD21461</t>
  </si>
  <si>
    <t>ORD21462</t>
  </si>
  <si>
    <t>ORD21463</t>
  </si>
  <si>
    <t>ORD21464</t>
  </si>
  <si>
    <t>ORD21465</t>
  </si>
  <si>
    <t>ORD21466</t>
  </si>
  <si>
    <t>ORD21467</t>
  </si>
  <si>
    <t>ORD21468</t>
  </si>
  <si>
    <t>ORD21469</t>
  </si>
  <si>
    <t>ORD21470</t>
  </si>
  <si>
    <t>ORD21471</t>
  </si>
  <si>
    <t>ORD21472</t>
  </si>
  <si>
    <t>ORD21473</t>
  </si>
  <si>
    <t>ORD21474</t>
  </si>
  <si>
    <t>ORD21475</t>
  </si>
  <si>
    <t>ORD21476</t>
  </si>
  <si>
    <t>ORD21477</t>
  </si>
  <si>
    <t>ORD21478</t>
  </si>
  <si>
    <t>ORD21479</t>
  </si>
  <si>
    <t>ORD21480</t>
  </si>
  <si>
    <t>ORD21481</t>
  </si>
  <si>
    <t>ORD21482</t>
  </si>
  <si>
    <t>ORD21483</t>
  </si>
  <si>
    <t>ORD21484</t>
  </si>
  <si>
    <t>ORD21485</t>
  </si>
  <si>
    <t>ORD21486</t>
  </si>
  <si>
    <t>ORD21487</t>
  </si>
  <si>
    <t>ORD21488</t>
  </si>
  <si>
    <t>ORD21489</t>
  </si>
  <si>
    <t>ORD21490</t>
  </si>
  <si>
    <t>ORD21491</t>
  </si>
  <si>
    <t>ORD21492</t>
  </si>
  <si>
    <t>ORD21493</t>
  </si>
  <si>
    <t>ORD21494</t>
  </si>
  <si>
    <t>ORD21495</t>
  </si>
  <si>
    <t>ORD21496</t>
  </si>
  <si>
    <t>ORD21497</t>
  </si>
  <si>
    <t>ORD21498</t>
  </si>
  <si>
    <t>ORD21499</t>
  </si>
  <si>
    <t>ORD21500</t>
  </si>
  <si>
    <t>ORD21501</t>
  </si>
  <si>
    <t>ORD21502</t>
  </si>
  <si>
    <t>ORD21503</t>
  </si>
  <si>
    <t>ORD21504</t>
  </si>
  <si>
    <t>ORD21505</t>
  </si>
  <si>
    <t>ORD21506</t>
  </si>
  <si>
    <t>ORD21507</t>
  </si>
  <si>
    <t>ORD21508</t>
  </si>
  <si>
    <t>ORD21509</t>
  </si>
  <si>
    <t>ORD21510</t>
  </si>
  <si>
    <t>ORD21511</t>
  </si>
  <si>
    <t>ORD21512</t>
  </si>
  <si>
    <t>ORD21513</t>
  </si>
  <si>
    <t>ORD21514</t>
  </si>
  <si>
    <t>ORD21515</t>
  </si>
  <si>
    <t>ORD21516</t>
  </si>
  <si>
    <t>ORD21517</t>
  </si>
  <si>
    <t>ORD21518</t>
  </si>
  <si>
    <t>ORD21519</t>
  </si>
  <si>
    <t>ORD21520</t>
  </si>
  <si>
    <t>ORD21521</t>
  </si>
  <si>
    <t>ORD21522</t>
  </si>
  <si>
    <t>ORD21523</t>
  </si>
  <si>
    <t>ORD21524</t>
  </si>
  <si>
    <t>ORD21525</t>
  </si>
  <si>
    <t>ORD21526</t>
  </si>
  <si>
    <t>ORD21527</t>
  </si>
  <si>
    <t>ORD21528</t>
  </si>
  <si>
    <t>ORD21529</t>
  </si>
  <si>
    <t>ORD21530</t>
  </si>
  <si>
    <t>ORD21531</t>
  </si>
  <si>
    <t>ORD21532</t>
  </si>
  <si>
    <t>ORD21533</t>
  </si>
  <si>
    <t>ORD21534</t>
  </si>
  <si>
    <t>ORD21535</t>
  </si>
  <si>
    <t>ORD21536</t>
  </si>
  <si>
    <t>ORD21537</t>
  </si>
  <si>
    <t>ORD21538</t>
  </si>
  <si>
    <t>ORD21539</t>
  </si>
  <si>
    <t>ORD21540</t>
  </si>
  <si>
    <t>ORD21541</t>
  </si>
  <si>
    <t>ORD21542</t>
  </si>
  <si>
    <t>ORD21543</t>
  </si>
  <si>
    <t>ORD21544</t>
  </si>
  <si>
    <t>ORD21545</t>
  </si>
  <si>
    <t>ORD21546</t>
  </si>
  <si>
    <t>ORD21547</t>
  </si>
  <si>
    <t>ORD21548</t>
  </si>
  <si>
    <t>ORD21549</t>
  </si>
  <si>
    <t>ORD21550</t>
  </si>
  <si>
    <t>ORD21551</t>
  </si>
  <si>
    <t>ORD21552</t>
  </si>
  <si>
    <t>ORD21553</t>
  </si>
  <si>
    <t>ORD21554</t>
  </si>
  <si>
    <t>ORD21555</t>
  </si>
  <si>
    <t>ORD21556</t>
  </si>
  <si>
    <t>ORD21557</t>
  </si>
  <si>
    <t>ORD21558</t>
  </si>
  <si>
    <t>ORD21559</t>
  </si>
  <si>
    <t>ORD21560</t>
  </si>
  <si>
    <t>ORD21561</t>
  </si>
  <si>
    <t>ORD21562</t>
  </si>
  <si>
    <t>ORD21563</t>
  </si>
  <si>
    <t>ORD21564</t>
  </si>
  <si>
    <t>ORD21565</t>
  </si>
  <si>
    <t>ORD21566</t>
  </si>
  <si>
    <t>ORD21567</t>
  </si>
  <si>
    <t>ORD21568</t>
  </si>
  <si>
    <t>ORD21569</t>
  </si>
  <si>
    <t>ORD21570</t>
  </si>
  <si>
    <t>ORD21571</t>
  </si>
  <si>
    <t>ORD21572</t>
  </si>
  <si>
    <t>ORD21573</t>
  </si>
  <si>
    <t>ORD21574</t>
  </si>
  <si>
    <t>ORD21575</t>
  </si>
  <si>
    <t>ORD21576</t>
  </si>
  <si>
    <t>ORD21577</t>
  </si>
  <si>
    <t>ORD21578</t>
  </si>
  <si>
    <t>ORD21579</t>
  </si>
  <si>
    <t>ORD21580</t>
  </si>
  <si>
    <t>ORD21581</t>
  </si>
  <si>
    <t>ORD21582</t>
  </si>
  <si>
    <t>ORD21583</t>
  </si>
  <si>
    <t>ORD21584</t>
  </si>
  <si>
    <t>ORD21585</t>
  </si>
  <si>
    <t>ORD21586</t>
  </si>
  <si>
    <t>ORD21587</t>
  </si>
  <si>
    <t>ORD21588</t>
  </si>
  <si>
    <t>ORD21589</t>
  </si>
  <si>
    <t>ORD21590</t>
  </si>
  <si>
    <t>ORD21591</t>
  </si>
  <si>
    <t>ORD21592</t>
  </si>
  <si>
    <t>ORD21593</t>
  </si>
  <si>
    <t>ORD21594</t>
  </si>
  <si>
    <t>ORD21595</t>
  </si>
  <si>
    <t>ORD21596</t>
  </si>
  <si>
    <t>ORD21597</t>
  </si>
  <si>
    <t>ORD21598</t>
  </si>
  <si>
    <t>ORD21599</t>
  </si>
  <si>
    <t>ORD21600</t>
  </si>
  <si>
    <t>ORD21601</t>
  </si>
  <si>
    <t>ORD21602</t>
  </si>
  <si>
    <t>ORD21603</t>
  </si>
  <si>
    <t>ORD21604</t>
  </si>
  <si>
    <t>ORD21605</t>
  </si>
  <si>
    <t>ORD21606</t>
  </si>
  <si>
    <t>ORD21607</t>
  </si>
  <si>
    <t>ORD21608</t>
  </si>
  <si>
    <t>ORD21609</t>
  </si>
  <si>
    <t>ORD21610</t>
  </si>
  <si>
    <t>ORD21611</t>
  </si>
  <si>
    <t>ORD21612</t>
  </si>
  <si>
    <t>ORD21613</t>
  </si>
  <si>
    <t>ORD21614</t>
  </si>
  <si>
    <t>ORD21615</t>
  </si>
  <si>
    <t>ORD21616</t>
  </si>
  <si>
    <t>ORD21617</t>
  </si>
  <si>
    <t>ORD21618</t>
  </si>
  <si>
    <t>ORD21619</t>
  </si>
  <si>
    <t>ORD21620</t>
  </si>
  <si>
    <t>ORD21621</t>
  </si>
  <si>
    <t>ORD21622</t>
  </si>
  <si>
    <t>ORD21623</t>
  </si>
  <si>
    <t>ORD21624</t>
  </si>
  <si>
    <t>ORD21625</t>
  </si>
  <si>
    <t>ORD21626</t>
  </si>
  <si>
    <t>ORD21627</t>
  </si>
  <si>
    <t>ORD21628</t>
  </si>
  <si>
    <t>ORD21629</t>
  </si>
  <si>
    <t>ORD21630</t>
  </si>
  <si>
    <t>ORD21631</t>
  </si>
  <si>
    <t>ORD21632</t>
  </si>
  <si>
    <t>ORD21633</t>
  </si>
  <si>
    <t>ORD21634</t>
  </si>
  <si>
    <t>ORD21635</t>
  </si>
  <si>
    <t>ORD21636</t>
  </si>
  <si>
    <t>ORD21637</t>
  </si>
  <si>
    <t>ORD21638</t>
  </si>
  <si>
    <t>ORD21639</t>
  </si>
  <si>
    <t>ORD21640</t>
  </si>
  <si>
    <t>ORD21641</t>
  </si>
  <si>
    <t>ORD21642</t>
  </si>
  <si>
    <t>ORD21643</t>
  </si>
  <si>
    <t>ORD21644</t>
  </si>
  <si>
    <t>ORD21645</t>
  </si>
  <si>
    <t>ORD21646</t>
  </si>
  <si>
    <t>ORD21647</t>
  </si>
  <si>
    <t>ORD21648</t>
  </si>
  <si>
    <t>ORD21649</t>
  </si>
  <si>
    <t>ORD21650</t>
  </si>
  <si>
    <t>ORD21651</t>
  </si>
  <si>
    <t>ORD21652</t>
  </si>
  <si>
    <t>ORD21653</t>
  </si>
  <si>
    <t>ORD21654</t>
  </si>
  <si>
    <t>ORD21655</t>
  </si>
  <si>
    <t>ORD21656</t>
  </si>
  <si>
    <t>ORD21657</t>
  </si>
  <si>
    <t>ORD21658</t>
  </si>
  <si>
    <t>ORD21659</t>
  </si>
  <si>
    <t>ORD21660</t>
  </si>
  <si>
    <t>ORD21661</t>
  </si>
  <si>
    <t>ORD21662</t>
  </si>
  <si>
    <t>ORD21663</t>
  </si>
  <si>
    <t>ORD21664</t>
  </si>
  <si>
    <t>ORD21665</t>
  </si>
  <si>
    <t>ORD21666</t>
  </si>
  <si>
    <t>ORD21667</t>
  </si>
  <si>
    <t>ORD21668</t>
  </si>
  <si>
    <t>ORD21669</t>
  </si>
  <si>
    <t>ORD21670</t>
  </si>
  <si>
    <t>ORD21671</t>
  </si>
  <si>
    <t>ORD21672</t>
  </si>
  <si>
    <t>ORD21673</t>
  </si>
  <si>
    <t>ORD21674</t>
  </si>
  <si>
    <t>ORD21675</t>
  </si>
  <si>
    <t>ORD21676</t>
  </si>
  <si>
    <t>ORD21677</t>
  </si>
  <si>
    <t>ORD21678</t>
  </si>
  <si>
    <t>ORD21679</t>
  </si>
  <si>
    <t>ORD21680</t>
  </si>
  <si>
    <t>ORD21681</t>
  </si>
  <si>
    <t>ORD21682</t>
  </si>
  <si>
    <t>ORD21683</t>
  </si>
  <si>
    <t>ORD21684</t>
  </si>
  <si>
    <t>ORD21685</t>
  </si>
  <si>
    <t>ORD21686</t>
  </si>
  <si>
    <t>ORD21687</t>
  </si>
  <si>
    <t>ORD21688</t>
  </si>
  <si>
    <t>ORD21689</t>
  </si>
  <si>
    <t>ORD21690</t>
  </si>
  <si>
    <t>ORD21691</t>
  </si>
  <si>
    <t>ORD21692</t>
  </si>
  <si>
    <t>ORD21693</t>
  </si>
  <si>
    <t>ORD21694</t>
  </si>
  <si>
    <t>ORD21695</t>
  </si>
  <si>
    <t>ORD21696</t>
  </si>
  <si>
    <t>ORD21697</t>
  </si>
  <si>
    <t>ORD21698</t>
  </si>
  <si>
    <t>ORD21699</t>
  </si>
  <si>
    <t>ORD21700</t>
  </si>
  <si>
    <t>ORD21701</t>
  </si>
  <si>
    <t>ORD21702</t>
  </si>
  <si>
    <t>ORD21703</t>
  </si>
  <si>
    <t>ORD21704</t>
  </si>
  <si>
    <t>ORD21705</t>
  </si>
  <si>
    <t>ORD21706</t>
  </si>
  <si>
    <t>ORD21707</t>
  </si>
  <si>
    <t>ORD21708</t>
  </si>
  <si>
    <t>ORD21709</t>
  </si>
  <si>
    <t>ORD21710</t>
  </si>
  <si>
    <t>ORD21711</t>
  </si>
  <si>
    <t>ORD21712</t>
  </si>
  <si>
    <t>ORD21713</t>
  </si>
  <si>
    <t>ORD21714</t>
  </si>
  <si>
    <t>ORD21715</t>
  </si>
  <si>
    <t>ORD21716</t>
  </si>
  <si>
    <t>ORD21717</t>
  </si>
  <si>
    <t>ORD21718</t>
  </si>
  <si>
    <t>ORD21719</t>
  </si>
  <si>
    <t>ORD21720</t>
  </si>
  <si>
    <t>ORD21721</t>
  </si>
  <si>
    <t>ORD21722</t>
  </si>
  <si>
    <t>ORD21723</t>
  </si>
  <si>
    <t>ORD21724</t>
  </si>
  <si>
    <t>ORD21725</t>
  </si>
  <si>
    <t>ORD21726</t>
  </si>
  <si>
    <t>ORD21727</t>
  </si>
  <si>
    <t>ORD21728</t>
  </si>
  <si>
    <t>ORD21729</t>
  </si>
  <si>
    <t>ORD21730</t>
  </si>
  <si>
    <t>ORD21731</t>
  </si>
  <si>
    <t>ORD21732</t>
  </si>
  <si>
    <t>ORD21733</t>
  </si>
  <si>
    <t>ORD21734</t>
  </si>
  <si>
    <t>ORD21735</t>
  </si>
  <si>
    <t>ORD21736</t>
  </si>
  <si>
    <t>ORD21737</t>
  </si>
  <si>
    <t>ORD21738</t>
  </si>
  <si>
    <t>ORD21739</t>
  </si>
  <si>
    <t>ORD21740</t>
  </si>
  <si>
    <t>ORD21741</t>
  </si>
  <si>
    <t>ORD21742</t>
  </si>
  <si>
    <t>ORD21743</t>
  </si>
  <si>
    <t>ORD21744</t>
  </si>
  <si>
    <t>ORD21745</t>
  </si>
  <si>
    <t>ORD21746</t>
  </si>
  <si>
    <t>ORD21747</t>
  </si>
  <si>
    <t>ORD21748</t>
  </si>
  <si>
    <t>ORD21749</t>
  </si>
  <si>
    <t>ORD21750</t>
  </si>
  <si>
    <t>ORD21751</t>
  </si>
  <si>
    <t>ORD21752</t>
  </si>
  <si>
    <t>ORD21753</t>
  </si>
  <si>
    <t>ORD21754</t>
  </si>
  <si>
    <t>ORD21755</t>
  </si>
  <si>
    <t>ORD21756</t>
  </si>
  <si>
    <t>ORD21757</t>
  </si>
  <si>
    <t>ORD21758</t>
  </si>
  <si>
    <t>ORD21759</t>
  </si>
  <si>
    <t>ORD21760</t>
  </si>
  <si>
    <t>ORD21761</t>
  </si>
  <si>
    <t>ORD21762</t>
  </si>
  <si>
    <t>ORD21763</t>
  </si>
  <si>
    <t>ORD21764</t>
  </si>
  <si>
    <t>ORD21765</t>
  </si>
  <si>
    <t>ORD21766</t>
  </si>
  <si>
    <t>ORD21767</t>
  </si>
  <si>
    <t>ORD21768</t>
  </si>
  <si>
    <t>ORD21769</t>
  </si>
  <si>
    <t>ORD21770</t>
  </si>
  <si>
    <t>ORD21771</t>
  </si>
  <si>
    <t>ORD21772</t>
  </si>
  <si>
    <t>ORD21773</t>
  </si>
  <si>
    <t>ORD21774</t>
  </si>
  <si>
    <t>ORD21775</t>
  </si>
  <si>
    <t>ORD21776</t>
  </si>
  <si>
    <t>ORD21777</t>
  </si>
  <si>
    <t>ORD21778</t>
  </si>
  <si>
    <t>ORD21779</t>
  </si>
  <si>
    <t>ORD21780</t>
  </si>
  <si>
    <t>ORD21781</t>
  </si>
  <si>
    <t>ORD21782</t>
  </si>
  <si>
    <t>ORD21783</t>
  </si>
  <si>
    <t>ORD21784</t>
  </si>
  <si>
    <t>ORD21785</t>
  </si>
  <si>
    <t>ORD21786</t>
  </si>
  <si>
    <t>ORD21787</t>
  </si>
  <si>
    <t>ORD21788</t>
  </si>
  <si>
    <t>ORD21789</t>
  </si>
  <si>
    <t>ORD21790</t>
  </si>
  <si>
    <t>ORD21791</t>
  </si>
  <si>
    <t>ORD21792</t>
  </si>
  <si>
    <t>ORD21793</t>
  </si>
  <si>
    <t>ORD21794</t>
  </si>
  <si>
    <t>ORD21795</t>
  </si>
  <si>
    <t>ORD21796</t>
  </si>
  <si>
    <t>ORD21797</t>
  </si>
  <si>
    <t>ORD21798</t>
  </si>
  <si>
    <t>ORD21799</t>
  </si>
  <si>
    <t>ORD21800</t>
  </si>
  <si>
    <t>ORD21801</t>
  </si>
  <si>
    <t>ORD21802</t>
  </si>
  <si>
    <t>ORD21803</t>
  </si>
  <si>
    <t>ORD21804</t>
  </si>
  <si>
    <t>ORD21805</t>
  </si>
  <si>
    <t>ORD21806</t>
  </si>
  <si>
    <t>ORD21807</t>
  </si>
  <si>
    <t>ORD21808</t>
  </si>
  <si>
    <t>ORD21809</t>
  </si>
  <si>
    <t>ORD21810</t>
  </si>
  <si>
    <t>ORD21811</t>
  </si>
  <si>
    <t>ORD21812</t>
  </si>
  <si>
    <t>ORD21813</t>
  </si>
  <si>
    <t>ORD21814</t>
  </si>
  <si>
    <t>ORD21815</t>
  </si>
  <si>
    <t>ORD21816</t>
  </si>
  <si>
    <t>ORD21817</t>
  </si>
  <si>
    <t>ORD21818</t>
  </si>
  <si>
    <t>ORD21819</t>
  </si>
  <si>
    <t>ORD21820</t>
  </si>
  <si>
    <t>ORD21821</t>
  </si>
  <si>
    <t>ORD21822</t>
  </si>
  <si>
    <t>ORD21823</t>
  </si>
  <si>
    <t>ORD21824</t>
  </si>
  <si>
    <t>ORD21825</t>
  </si>
  <si>
    <t>ORD21826</t>
  </si>
  <si>
    <t>ORD21827</t>
  </si>
  <si>
    <t>ORD21828</t>
  </si>
  <si>
    <t>ORD21829</t>
  </si>
  <si>
    <t>ORD21830</t>
  </si>
  <si>
    <t>ORD21831</t>
  </si>
  <si>
    <t>ORD21832</t>
  </si>
  <si>
    <t>ORD21833</t>
  </si>
  <si>
    <t>ORD21834</t>
  </si>
  <si>
    <t>ORD21835</t>
  </si>
  <si>
    <t>ORD21836</t>
  </si>
  <si>
    <t>ORD21837</t>
  </si>
  <si>
    <t>ORD21838</t>
  </si>
  <si>
    <t>ORD21839</t>
  </si>
  <si>
    <t>ORD21840</t>
  </si>
  <si>
    <t>ORD21841</t>
  </si>
  <si>
    <t>ORD21842</t>
  </si>
  <si>
    <t>ORD21843</t>
  </si>
  <si>
    <t>ORD21844</t>
  </si>
  <si>
    <t>ORD21845</t>
  </si>
  <si>
    <t>ORD21846</t>
  </si>
  <si>
    <t>ORD21847</t>
  </si>
  <si>
    <t>ORD21848</t>
  </si>
  <si>
    <t>ORD21849</t>
  </si>
  <si>
    <t>ORD21850</t>
  </si>
  <si>
    <t>ORD21851</t>
  </si>
  <si>
    <t>ORD21852</t>
  </si>
  <si>
    <t>ORD21853</t>
  </si>
  <si>
    <t>ORD21854</t>
  </si>
  <si>
    <t>ORD21855</t>
  </si>
  <si>
    <t>ORD21856</t>
  </si>
  <si>
    <t>ORD21857</t>
  </si>
  <si>
    <t>ORD21858</t>
  </si>
  <si>
    <t>ORD21859</t>
  </si>
  <si>
    <t>ORD21860</t>
  </si>
  <si>
    <t>ORD21861</t>
  </si>
  <si>
    <t>ORD21862</t>
  </si>
  <si>
    <t>ORD21863</t>
  </si>
  <si>
    <t>ORD21864</t>
  </si>
  <si>
    <t>ORD21865</t>
  </si>
  <si>
    <t>ORD21866</t>
  </si>
  <si>
    <t>ORD21867</t>
  </si>
  <si>
    <t>ORD21868</t>
  </si>
  <si>
    <t>ORD21869</t>
  </si>
  <si>
    <t>ORD21870</t>
  </si>
  <si>
    <t>ORD21871</t>
  </si>
  <si>
    <t>ORD21872</t>
  </si>
  <si>
    <t>ORD21873</t>
  </si>
  <si>
    <t>ORD21874</t>
  </si>
  <si>
    <t>ORD21875</t>
  </si>
  <si>
    <t>ORD21876</t>
  </si>
  <si>
    <t>ORD21877</t>
  </si>
  <si>
    <t>ORD21878</t>
  </si>
  <si>
    <t>ORD21879</t>
  </si>
  <si>
    <t>ORD21880</t>
  </si>
  <si>
    <t>ORD21881</t>
  </si>
  <si>
    <t>ORD21882</t>
  </si>
  <si>
    <t>ORD21883</t>
  </si>
  <si>
    <t>ORD21884</t>
  </si>
  <si>
    <t>ORD21885</t>
  </si>
  <si>
    <t>ORD21886</t>
  </si>
  <si>
    <t>ORD21887</t>
  </si>
  <si>
    <t>ORD21888</t>
  </si>
  <si>
    <t>ORD21889</t>
  </si>
  <si>
    <t>ORD21890</t>
  </si>
  <si>
    <t>ORD21891</t>
  </si>
  <si>
    <t>ORD21892</t>
  </si>
  <si>
    <t>ORD21893</t>
  </si>
  <si>
    <t>ORD21894</t>
  </si>
  <si>
    <t>ORD21895</t>
  </si>
  <si>
    <t>ORD21896</t>
  </si>
  <si>
    <t>ORD21897</t>
  </si>
  <si>
    <t>ORD21898</t>
  </si>
  <si>
    <t>ORD21899</t>
  </si>
  <si>
    <t>ORD21900</t>
  </si>
  <si>
    <t>ORD21901</t>
  </si>
  <si>
    <t>ORD21902</t>
  </si>
  <si>
    <t>ORD21903</t>
  </si>
  <si>
    <t>ORD21904</t>
  </si>
  <si>
    <t>ORD21905</t>
  </si>
  <si>
    <t>ORD21906</t>
  </si>
  <si>
    <t>ORD21907</t>
  </si>
  <si>
    <t>ORD21908</t>
  </si>
  <si>
    <t>ORD21909</t>
  </si>
  <si>
    <t>ORD21910</t>
  </si>
  <si>
    <t>ORD21911</t>
  </si>
  <si>
    <t>ORD21912</t>
  </si>
  <si>
    <t>ORD21913</t>
  </si>
  <si>
    <t>ORD21914</t>
  </si>
  <si>
    <t>ORD21915</t>
  </si>
  <si>
    <t>ORD21916</t>
  </si>
  <si>
    <t>ORD21917</t>
  </si>
  <si>
    <t>ORD21918</t>
  </si>
  <si>
    <t>ORD21919</t>
  </si>
  <si>
    <t>ORD21920</t>
  </si>
  <si>
    <t>ORD21921</t>
  </si>
  <si>
    <t>ORD21922</t>
  </si>
  <si>
    <t>ORD21923</t>
  </si>
  <si>
    <t>ORD21924</t>
  </si>
  <si>
    <t>ORD21925</t>
  </si>
  <si>
    <t>ORD21926</t>
  </si>
  <si>
    <t>ORD21927</t>
  </si>
  <si>
    <t>ORD21928</t>
  </si>
  <si>
    <t>ORD21929</t>
  </si>
  <si>
    <t>ORD21930</t>
  </si>
  <si>
    <t>ORD21931</t>
  </si>
  <si>
    <t>ORD21932</t>
  </si>
  <si>
    <t>ORD21933</t>
  </si>
  <si>
    <t>ORD21934</t>
  </si>
  <si>
    <t>ORD21935</t>
  </si>
  <si>
    <t>ORD21936</t>
  </si>
  <si>
    <t>ORD21937</t>
  </si>
  <si>
    <t>ORD21938</t>
  </si>
  <si>
    <t>ORD21939</t>
  </si>
  <si>
    <t>ORD21940</t>
  </si>
  <si>
    <t>ORD21941</t>
  </si>
  <si>
    <t>ORD21942</t>
  </si>
  <si>
    <t>ORD21943</t>
  </si>
  <si>
    <t>ORD21944</t>
  </si>
  <si>
    <t>ORD21945</t>
  </si>
  <si>
    <t>ORD21946</t>
  </si>
  <si>
    <t>ORD21947</t>
  </si>
  <si>
    <t>ORD21948</t>
  </si>
  <si>
    <t>ORD21949</t>
  </si>
  <si>
    <t>ORD21950</t>
  </si>
  <si>
    <t>ORD21951</t>
  </si>
  <si>
    <t>ORD21952</t>
  </si>
  <si>
    <t>ORD21953</t>
  </si>
  <si>
    <t>ORD21954</t>
  </si>
  <si>
    <t>ORD21955</t>
  </si>
  <si>
    <t>ORD21956</t>
  </si>
  <si>
    <t>ORD21957</t>
  </si>
  <si>
    <t>ORD21958</t>
  </si>
  <si>
    <t>ORD21959</t>
  </si>
  <si>
    <t>ORD21960</t>
  </si>
  <si>
    <t>ORD21961</t>
  </si>
  <si>
    <t>ORD21962</t>
  </si>
  <si>
    <t>ORD21963</t>
  </si>
  <si>
    <t>ORD21964</t>
  </si>
  <si>
    <t>ORD21965</t>
  </si>
  <si>
    <t>ORD21966</t>
  </si>
  <si>
    <t>ORD21967</t>
  </si>
  <si>
    <t>ORD21968</t>
  </si>
  <si>
    <t>ORD21969</t>
  </si>
  <si>
    <t>ORD21970</t>
  </si>
  <si>
    <t>ORD21971</t>
  </si>
  <si>
    <t>ORD21972</t>
  </si>
  <si>
    <t>ORD21973</t>
  </si>
  <si>
    <t>ORD21974</t>
  </si>
  <si>
    <t>ORD21975</t>
  </si>
  <si>
    <t>ORD21976</t>
  </si>
  <si>
    <t>ORD21977</t>
  </si>
  <si>
    <t>ORD21978</t>
  </si>
  <si>
    <t>ORD21979</t>
  </si>
  <si>
    <t>ORD21980</t>
  </si>
  <si>
    <t>ORD21981</t>
  </si>
  <si>
    <t>ORD21982</t>
  </si>
  <si>
    <t>ORD21983</t>
  </si>
  <si>
    <t>ORD21984</t>
  </si>
  <si>
    <t>ORD21985</t>
  </si>
  <si>
    <t>ORD21986</t>
  </si>
  <si>
    <t>ORD21987</t>
  </si>
  <si>
    <t>ORD21988</t>
  </si>
  <si>
    <t>ORD21989</t>
  </si>
  <si>
    <t>ORD21990</t>
  </si>
  <si>
    <t>ORD21991</t>
  </si>
  <si>
    <t>ORD21992</t>
  </si>
  <si>
    <t>ORD21993</t>
  </si>
  <si>
    <t>ORD21994</t>
  </si>
  <si>
    <t>ORD21995</t>
  </si>
  <si>
    <t>ORD21996</t>
  </si>
  <si>
    <t>ORD21997</t>
  </si>
  <si>
    <t>ORD21998</t>
  </si>
  <si>
    <t>ORD21999</t>
  </si>
  <si>
    <t>ORD22000</t>
  </si>
  <si>
    <t>ORD22001</t>
  </si>
  <si>
    <t>ORD22002</t>
  </si>
  <si>
    <t>ORD22003</t>
  </si>
  <si>
    <t>ORD22004</t>
  </si>
  <si>
    <t>ORD22005</t>
  </si>
  <si>
    <t>ORD22006</t>
  </si>
  <si>
    <t>ORD22007</t>
  </si>
  <si>
    <t>ORD22008</t>
  </si>
  <si>
    <t>ORD22009</t>
  </si>
  <si>
    <t>ORD22010</t>
  </si>
  <si>
    <t>ORD22011</t>
  </si>
  <si>
    <t>ORD22012</t>
  </si>
  <si>
    <t>ORD22013</t>
  </si>
  <si>
    <t>ORD22014</t>
  </si>
  <si>
    <t>ORD22015</t>
  </si>
  <si>
    <t>ORD22016</t>
  </si>
  <si>
    <t>ORD22017</t>
  </si>
  <si>
    <t>ORD22018</t>
  </si>
  <si>
    <t>ORD22019</t>
  </si>
  <si>
    <t>ORD22020</t>
  </si>
  <si>
    <t>ORD22021</t>
  </si>
  <si>
    <t>ORD22022</t>
  </si>
  <si>
    <t>ORD22023</t>
  </si>
  <si>
    <t>ORD22024</t>
  </si>
  <si>
    <t>ORD22025</t>
  </si>
  <si>
    <t>ORD22026</t>
  </si>
  <si>
    <t>ORD22027</t>
  </si>
  <si>
    <t>ORD22028</t>
  </si>
  <si>
    <t>ORD22029</t>
  </si>
  <si>
    <t>ORD22030</t>
  </si>
  <si>
    <t>ORD22031</t>
  </si>
  <si>
    <t>ORD22032</t>
  </si>
  <si>
    <t>ORD22033</t>
  </si>
  <si>
    <t>ORD22034</t>
  </si>
  <si>
    <t>ORD22035</t>
  </si>
  <si>
    <t>ORD22036</t>
  </si>
  <si>
    <t>ORD22037</t>
  </si>
  <si>
    <t>ORD22038</t>
  </si>
  <si>
    <t>ORD22039</t>
  </si>
  <si>
    <t>ORD22040</t>
  </si>
  <si>
    <t>ORD22041</t>
  </si>
  <si>
    <t>ORD22042</t>
  </si>
  <si>
    <t>ORD22043</t>
  </si>
  <si>
    <t>ORD22044</t>
  </si>
  <si>
    <t>ORD22045</t>
  </si>
  <si>
    <t>ORD22046</t>
  </si>
  <si>
    <t>ORD22047</t>
  </si>
  <si>
    <t>ORD22048</t>
  </si>
  <si>
    <t>ORD22049</t>
  </si>
  <si>
    <t>ORD22050</t>
  </si>
  <si>
    <t>ORD22051</t>
  </si>
  <si>
    <t>ORD22052</t>
  </si>
  <si>
    <t>ORD22053</t>
  </si>
  <si>
    <t>ORD22054</t>
  </si>
  <si>
    <t>ORD22055</t>
  </si>
  <si>
    <t>ORD22056</t>
  </si>
  <si>
    <t>ORD22057</t>
  </si>
  <si>
    <t>ORD22058</t>
  </si>
  <si>
    <t>ORD22059</t>
  </si>
  <si>
    <t>ORD22060</t>
  </si>
  <si>
    <t>ORD22061</t>
  </si>
  <si>
    <t>ORD22062</t>
  </si>
  <si>
    <t>ORD22063</t>
  </si>
  <si>
    <t>ORD22064</t>
  </si>
  <si>
    <t>ORD22065</t>
  </si>
  <si>
    <t>ORD22066</t>
  </si>
  <si>
    <t>ORD22067</t>
  </si>
  <si>
    <t>ORD22068</t>
  </si>
  <si>
    <t>ORD22069</t>
  </si>
  <si>
    <t>ORD22070</t>
  </si>
  <si>
    <t>ORD22071</t>
  </si>
  <si>
    <t>ORD22072</t>
  </si>
  <si>
    <t>ORD22073</t>
  </si>
  <si>
    <t>ORD22074</t>
  </si>
  <si>
    <t>ORD22075</t>
  </si>
  <si>
    <t>ORD22076</t>
  </si>
  <si>
    <t>ORD22077</t>
  </si>
  <si>
    <t>ORD22078</t>
  </si>
  <si>
    <t>ORD22079</t>
  </si>
  <si>
    <t>ORD22080</t>
  </si>
  <si>
    <t>ORD22081</t>
  </si>
  <si>
    <t>ORD22082</t>
  </si>
  <si>
    <t>ORD22083</t>
  </si>
  <si>
    <t>ORD22084</t>
  </si>
  <si>
    <t>ORD22085</t>
  </si>
  <si>
    <t>ORD22086</t>
  </si>
  <si>
    <t>ORD22087</t>
  </si>
  <si>
    <t>ORD22088</t>
  </si>
  <si>
    <t>ORD22089</t>
  </si>
  <si>
    <t>ORD22090</t>
  </si>
  <si>
    <t>ORD22091</t>
  </si>
  <si>
    <t>ORD22092</t>
  </si>
  <si>
    <t>ORD22093</t>
  </si>
  <si>
    <t>ORD22094</t>
  </si>
  <si>
    <t>ORD22095</t>
  </si>
  <si>
    <t>ORD22096</t>
  </si>
  <si>
    <t>ORD22097</t>
  </si>
  <si>
    <t>ORD22098</t>
  </si>
  <si>
    <t>ORD22099</t>
  </si>
  <si>
    <t>ORD22100</t>
  </si>
  <si>
    <t>ORD22101</t>
  </si>
  <si>
    <t>ORD22102</t>
  </si>
  <si>
    <t>ORD22103</t>
  </si>
  <si>
    <t>ORD22104</t>
  </si>
  <si>
    <t>ORD22105</t>
  </si>
  <si>
    <t>ORD22106</t>
  </si>
  <si>
    <t>ORD22107</t>
  </si>
  <si>
    <t>ORD22108</t>
  </si>
  <si>
    <t>ORD22109</t>
  </si>
  <si>
    <t>ORD22110</t>
  </si>
  <si>
    <t>ORD22111</t>
  </si>
  <si>
    <t>ORD22112</t>
  </si>
  <si>
    <t>ORD22113</t>
  </si>
  <si>
    <t>ORD22114</t>
  </si>
  <si>
    <t>ORD22115</t>
  </si>
  <si>
    <t>ORD22116</t>
  </si>
  <si>
    <t>ORD22117</t>
  </si>
  <si>
    <t>ORD22118</t>
  </si>
  <si>
    <t>ORD22119</t>
  </si>
  <si>
    <t>ORD22120</t>
  </si>
  <si>
    <t>ORD22121</t>
  </si>
  <si>
    <t>ORD22122</t>
  </si>
  <si>
    <t>ORD22123</t>
  </si>
  <si>
    <t>ORD22124</t>
  </si>
  <si>
    <t>ORD22125</t>
  </si>
  <si>
    <t>ORD22126</t>
  </si>
  <si>
    <t>ORD22127</t>
  </si>
  <si>
    <t>ORD22128</t>
  </si>
  <si>
    <t>ORD22129</t>
  </si>
  <si>
    <t>ORD22130</t>
  </si>
  <si>
    <t>ORD22131</t>
  </si>
  <si>
    <t>ORD22132</t>
  </si>
  <si>
    <t>ORD22133</t>
  </si>
  <si>
    <t>ORD22134</t>
  </si>
  <si>
    <t>ORD22135</t>
  </si>
  <si>
    <t>ORD22136</t>
  </si>
  <si>
    <t>ORD22137</t>
  </si>
  <si>
    <t>ORD22138</t>
  </si>
  <si>
    <t>ORD22139</t>
  </si>
  <si>
    <t>ORD22140</t>
  </si>
  <si>
    <t>ORD22141</t>
  </si>
  <si>
    <t>ORD22142</t>
  </si>
  <si>
    <t>ORD22143</t>
  </si>
  <si>
    <t>ORD22144</t>
  </si>
  <si>
    <t>ORD22145</t>
  </si>
  <si>
    <t>ORD22146</t>
  </si>
  <si>
    <t>ORD22147</t>
  </si>
  <si>
    <t>ORD22148</t>
  </si>
  <si>
    <t>ORD22149</t>
  </si>
  <si>
    <t>ORD22150</t>
  </si>
  <si>
    <t>ORD22151</t>
  </si>
  <si>
    <t>ORD22152</t>
  </si>
  <si>
    <t>ORD22153</t>
  </si>
  <si>
    <t>ORD22154</t>
  </si>
  <si>
    <t>ORD22155</t>
  </si>
  <si>
    <t>ORD22156</t>
  </si>
  <si>
    <t>ORD22157</t>
  </si>
  <si>
    <t>ORD22158</t>
  </si>
  <si>
    <t>ORD22159</t>
  </si>
  <si>
    <t>ORD22160</t>
  </si>
  <si>
    <t>ORD22161</t>
  </si>
  <si>
    <t>ORD22162</t>
  </si>
  <si>
    <t>ORD22163</t>
  </si>
  <si>
    <t>ORD22164</t>
  </si>
  <si>
    <t>ORD22165</t>
  </si>
  <si>
    <t>ORD22166</t>
  </si>
  <si>
    <t>ORD22167</t>
  </si>
  <si>
    <t>ORD22168</t>
  </si>
  <si>
    <t>ORD22169</t>
  </si>
  <si>
    <t>ORD22170</t>
  </si>
  <si>
    <t>ORD22171</t>
  </si>
  <si>
    <t>ORD22172</t>
  </si>
  <si>
    <t>ORD22173</t>
  </si>
  <si>
    <t>ORD22174</t>
  </si>
  <si>
    <t>ORD22175</t>
  </si>
  <si>
    <t>ORD22176</t>
  </si>
  <si>
    <t>ORD22177</t>
  </si>
  <si>
    <t>ORD22178</t>
  </si>
  <si>
    <t>ORD22179</t>
  </si>
  <si>
    <t>ORD22180</t>
  </si>
  <si>
    <t>ORD22181</t>
  </si>
  <si>
    <t>ORD22182</t>
  </si>
  <si>
    <t>ORD22183</t>
  </si>
  <si>
    <t>ORD22184</t>
  </si>
  <si>
    <t>ORD22185</t>
  </si>
  <si>
    <t>ORD22186</t>
  </si>
  <si>
    <t>ORD22187</t>
  </si>
  <si>
    <t>ORD22188</t>
  </si>
  <si>
    <t>ORD22189</t>
  </si>
  <si>
    <t>ORD22190</t>
  </si>
  <si>
    <t>ORD22191</t>
  </si>
  <si>
    <t>ORD22192</t>
  </si>
  <si>
    <t>ORD22193</t>
  </si>
  <si>
    <t>ORD22194</t>
  </si>
  <si>
    <t>ORD22195</t>
  </si>
  <si>
    <t>ORD22196</t>
  </si>
  <si>
    <t>ORD22197</t>
  </si>
  <si>
    <t>ORD22198</t>
  </si>
  <si>
    <t>ORD22199</t>
  </si>
  <si>
    <t>ORD22200</t>
  </si>
  <si>
    <t>ORD22201</t>
  </si>
  <si>
    <t>ORD22202</t>
  </si>
  <si>
    <t>ORD22203</t>
  </si>
  <si>
    <t>ORD22204</t>
  </si>
  <si>
    <t>ORD22205</t>
  </si>
  <si>
    <t>ORD22206</t>
  </si>
  <si>
    <t>ORD22207</t>
  </si>
  <si>
    <t>ORD22208</t>
  </si>
  <si>
    <t>ORD22209</t>
  </si>
  <si>
    <t>ORD22210</t>
  </si>
  <si>
    <t>ORD22211</t>
  </si>
  <si>
    <t>ORD22212</t>
  </si>
  <si>
    <t>ORD22213</t>
  </si>
  <si>
    <t>ORD22214</t>
  </si>
  <si>
    <t>ORD22215</t>
  </si>
  <si>
    <t>ORD22216</t>
  </si>
  <si>
    <t>ORD22217</t>
  </si>
  <si>
    <t>ORD22218</t>
  </si>
  <si>
    <t>ORD22219</t>
  </si>
  <si>
    <t>ORD22220</t>
  </si>
  <si>
    <t>ORD22221</t>
  </si>
  <si>
    <t>ORD22222</t>
  </si>
  <si>
    <t>ORD22223</t>
  </si>
  <si>
    <t>ORD22224</t>
  </si>
  <si>
    <t>ORD22225</t>
  </si>
  <si>
    <t>ORD22226</t>
  </si>
  <si>
    <t>ORD22227</t>
  </si>
  <si>
    <t>ORD22228</t>
  </si>
  <si>
    <t>ORD22229</t>
  </si>
  <si>
    <t>ORD22230</t>
  </si>
  <si>
    <t>ORD22231</t>
  </si>
  <si>
    <t>ORD22232</t>
  </si>
  <si>
    <t>ORD22233</t>
  </si>
  <si>
    <t>ORD22234</t>
  </si>
  <si>
    <t>ORD22235</t>
  </si>
  <si>
    <t>ORD22236</t>
  </si>
  <si>
    <t>ORD22237</t>
  </si>
  <si>
    <t>ORD22238</t>
  </si>
  <si>
    <t>ORD22239</t>
  </si>
  <si>
    <t>ORD22240</t>
  </si>
  <si>
    <t>ORD22241</t>
  </si>
  <si>
    <t>ORD22242</t>
  </si>
  <si>
    <t>ORD22243</t>
  </si>
  <si>
    <t>ORD22244</t>
  </si>
  <si>
    <t>ORD22245</t>
  </si>
  <si>
    <t>ORD22246</t>
  </si>
  <si>
    <t>ORD22247</t>
  </si>
  <si>
    <t>ORD22248</t>
  </si>
  <si>
    <t>ORD22249</t>
  </si>
  <si>
    <t>ORD22250</t>
  </si>
  <si>
    <t>ORD22251</t>
  </si>
  <si>
    <t>ORD22252</t>
  </si>
  <si>
    <t>ORD22253</t>
  </si>
  <si>
    <t>ORD22254</t>
  </si>
  <si>
    <t>ORD22255</t>
  </si>
  <si>
    <t>ORD22256</t>
  </si>
  <si>
    <t>ORD22257</t>
  </si>
  <si>
    <t>ORD22258</t>
  </si>
  <si>
    <t>ORD22259</t>
  </si>
  <si>
    <t>ORD22260</t>
  </si>
  <si>
    <t>ORD22261</t>
  </si>
  <si>
    <t>ORD22262</t>
  </si>
  <si>
    <t>ORD22263</t>
  </si>
  <si>
    <t>ORD22264</t>
  </si>
  <si>
    <t>ORD22265</t>
  </si>
  <si>
    <t>ORD22266</t>
  </si>
  <si>
    <t>ORD22267</t>
  </si>
  <si>
    <t>ORD22268</t>
  </si>
  <si>
    <t>ORD22269</t>
  </si>
  <si>
    <t>ORD22270</t>
  </si>
  <si>
    <t>ORD22271</t>
  </si>
  <si>
    <t>ORD22272</t>
  </si>
  <si>
    <t>ORD22273</t>
  </si>
  <si>
    <t>ORD22274</t>
  </si>
  <si>
    <t>ORD22275</t>
  </si>
  <si>
    <t>ORD22276</t>
  </si>
  <si>
    <t>ORD22277</t>
  </si>
  <si>
    <t>ORD22278</t>
  </si>
  <si>
    <t>ORD22279</t>
  </si>
  <si>
    <t>ORD22280</t>
  </si>
  <si>
    <t>ORD22281</t>
  </si>
  <si>
    <t>ORD22282</t>
  </si>
  <si>
    <t>ORD22283</t>
  </si>
  <si>
    <t>ORD22284</t>
  </si>
  <si>
    <t>ORD22285</t>
  </si>
  <si>
    <t>ORD22286</t>
  </si>
  <si>
    <t>ORD22287</t>
  </si>
  <si>
    <t>ORD22288</t>
  </si>
  <si>
    <t>ORD22289</t>
  </si>
  <si>
    <t>ORD22290</t>
  </si>
  <si>
    <t>ORD22291</t>
  </si>
  <si>
    <t>ORD22292</t>
  </si>
  <si>
    <t>ORD22293</t>
  </si>
  <si>
    <t>ORD22294</t>
  </si>
  <si>
    <t>ORD22295</t>
  </si>
  <si>
    <t>ORD22296</t>
  </si>
  <si>
    <t>ORD22297</t>
  </si>
  <si>
    <t>ORD22298</t>
  </si>
  <si>
    <t>ORD22299</t>
  </si>
  <si>
    <t>ORD22300</t>
  </si>
  <si>
    <t>ORD22301</t>
  </si>
  <si>
    <t>ORD22302</t>
  </si>
  <si>
    <t>ORD22303</t>
  </si>
  <si>
    <t>ORD22304</t>
  </si>
  <si>
    <t>ORD22305</t>
  </si>
  <si>
    <t>ORD22306</t>
  </si>
  <si>
    <t>ORD22307</t>
  </si>
  <si>
    <t>ORD22308</t>
  </si>
  <si>
    <t>ORD22309</t>
  </si>
  <si>
    <t>ORD22310</t>
  </si>
  <si>
    <t>ORD22311</t>
  </si>
  <si>
    <t>ORD22312</t>
  </si>
  <si>
    <t>ORD22313</t>
  </si>
  <si>
    <t>ORD22314</t>
  </si>
  <si>
    <t>ORD22315</t>
  </si>
  <si>
    <t>ORD22316</t>
  </si>
  <si>
    <t>ORD22317</t>
  </si>
  <si>
    <t>ORD22318</t>
  </si>
  <si>
    <t>ORD22319</t>
  </si>
  <si>
    <t>ORD22320</t>
  </si>
  <si>
    <t>ORD22321</t>
  </si>
  <si>
    <t>ORD22322</t>
  </si>
  <si>
    <t>ORD22323</t>
  </si>
  <si>
    <t>ORD22324</t>
  </si>
  <si>
    <t>ORD22325</t>
  </si>
  <si>
    <t>ORD22326</t>
  </si>
  <si>
    <t>ORD22327</t>
  </si>
  <si>
    <t>ORD22328</t>
  </si>
  <si>
    <t>ORD22329</t>
  </si>
  <si>
    <t>ORD22330</t>
  </si>
  <si>
    <t>ORD22331</t>
  </si>
  <si>
    <t>ORD22332</t>
  </si>
  <si>
    <t>ORD22333</t>
  </si>
  <si>
    <t>ORD22334</t>
  </si>
  <si>
    <t>ORD22335</t>
  </si>
  <si>
    <t>ORD22336</t>
  </si>
  <si>
    <t>ORD22337</t>
  </si>
  <si>
    <t>ORD22338</t>
  </si>
  <si>
    <t>ORD22339</t>
  </si>
  <si>
    <t>ORD22340</t>
  </si>
  <si>
    <t>ORD22341</t>
  </si>
  <si>
    <t>ORD22342</t>
  </si>
  <si>
    <t>ORD22343</t>
  </si>
  <si>
    <t>ORD22344</t>
  </si>
  <si>
    <t>ORD22345</t>
  </si>
  <si>
    <t>ORD22346</t>
  </si>
  <si>
    <t>ORD22347</t>
  </si>
  <si>
    <t>ORD22348</t>
  </si>
  <si>
    <t>ORD22349</t>
  </si>
  <si>
    <t>ORD22350</t>
  </si>
  <si>
    <t>ORD22351</t>
  </si>
  <si>
    <t>ORD22352</t>
  </si>
  <si>
    <t>ORD22353</t>
  </si>
  <si>
    <t>ORD22354</t>
  </si>
  <si>
    <t>ORD22355</t>
  </si>
  <si>
    <t>ORD22356</t>
  </si>
  <si>
    <t>ORD22357</t>
  </si>
  <si>
    <t>ORD22358</t>
  </si>
  <si>
    <t>ORD22359</t>
  </si>
  <si>
    <t>ORD22360</t>
  </si>
  <si>
    <t>ORD22361</t>
  </si>
  <si>
    <t>ORD22362</t>
  </si>
  <si>
    <t>ORD22363</t>
  </si>
  <si>
    <t>ORD22364</t>
  </si>
  <si>
    <t>ORD22365</t>
  </si>
  <si>
    <t>ORD22366</t>
  </si>
  <si>
    <t>ORD22367</t>
  </si>
  <si>
    <t>ORD22368</t>
  </si>
  <si>
    <t>ORD22369</t>
  </si>
  <si>
    <t>ORD22370</t>
  </si>
  <si>
    <t>ORD22371</t>
  </si>
  <si>
    <t>ORD22372</t>
  </si>
  <si>
    <t>ORD22373</t>
  </si>
  <si>
    <t>ORD22374</t>
  </si>
  <si>
    <t>ORD22375</t>
  </si>
  <si>
    <t>ORD22376</t>
  </si>
  <si>
    <t>ORD22377</t>
  </si>
  <si>
    <t>ORD22378</t>
  </si>
  <si>
    <t>ORD22379</t>
  </si>
  <si>
    <t>ORD22380</t>
  </si>
  <si>
    <t>ORD22381</t>
  </si>
  <si>
    <t>ORD22382</t>
  </si>
  <si>
    <t>ORD22383</t>
  </si>
  <si>
    <t>ORD22384</t>
  </si>
  <si>
    <t>ORD22385</t>
  </si>
  <si>
    <t>ORD22386</t>
  </si>
  <si>
    <t>ORD22387</t>
  </si>
  <si>
    <t>ORD22388</t>
  </si>
  <si>
    <t>ORD22389</t>
  </si>
  <si>
    <t>ORD22390</t>
  </si>
  <si>
    <t>ORD22391</t>
  </si>
  <si>
    <t>ORD22392</t>
  </si>
  <si>
    <t>ORD22393</t>
  </si>
  <si>
    <t>ORD22394</t>
  </si>
  <si>
    <t>ORD22395</t>
  </si>
  <si>
    <t>ORD22396</t>
  </si>
  <si>
    <t>ORD22397</t>
  </si>
  <si>
    <t>ORD22398</t>
  </si>
  <si>
    <t>ORD22399</t>
  </si>
  <si>
    <t>ORD22400</t>
  </si>
  <si>
    <t>ORD22401</t>
  </si>
  <si>
    <t>ORD22402</t>
  </si>
  <si>
    <t>ORD22403</t>
  </si>
  <si>
    <t>ORD22404</t>
  </si>
  <si>
    <t>ORD22405</t>
  </si>
  <si>
    <t>ORD22406</t>
  </si>
  <si>
    <t>ORD22407</t>
  </si>
  <si>
    <t>ORD22408</t>
  </si>
  <si>
    <t>ORD22409</t>
  </si>
  <si>
    <t>ORD22410</t>
  </si>
  <si>
    <t>ORD22411</t>
  </si>
  <si>
    <t>ORD22412</t>
  </si>
  <si>
    <t>ORD22413</t>
  </si>
  <si>
    <t>ORD22414</t>
  </si>
  <si>
    <t>ORD22415</t>
  </si>
  <si>
    <t>ORD22416</t>
  </si>
  <si>
    <t>ORD22417</t>
  </si>
  <si>
    <t>ORD22418</t>
  </si>
  <si>
    <t>ORD22419</t>
  </si>
  <si>
    <t>ORD22420</t>
  </si>
  <si>
    <t>ORD22421</t>
  </si>
  <si>
    <t>ORD22422</t>
  </si>
  <si>
    <t>ORD22423</t>
  </si>
  <si>
    <t>ORD22424</t>
  </si>
  <si>
    <t>ORD22425</t>
  </si>
  <si>
    <t>ORD22426</t>
  </si>
  <si>
    <t>ORD22427</t>
  </si>
  <si>
    <t>ORD22428</t>
  </si>
  <si>
    <t>ORD22429</t>
  </si>
  <si>
    <t>ORD22430</t>
  </si>
  <si>
    <t>ORD22431</t>
  </si>
  <si>
    <t>ORD22432</t>
  </si>
  <si>
    <t>ORD22433</t>
  </si>
  <si>
    <t>ORD22434</t>
  </si>
  <si>
    <t>ORD22435</t>
  </si>
  <si>
    <t>ORD22436</t>
  </si>
  <si>
    <t>ORD22437</t>
  </si>
  <si>
    <t>ORD22438</t>
  </si>
  <si>
    <t>ORD22439</t>
  </si>
  <si>
    <t>ORD22440</t>
  </si>
  <si>
    <t>ORD22441</t>
  </si>
  <si>
    <t>ORD22442</t>
  </si>
  <si>
    <t>ORD22443</t>
  </si>
  <si>
    <t>ORD22444</t>
  </si>
  <si>
    <t>ORD22445</t>
  </si>
  <si>
    <t>ORD22446</t>
  </si>
  <si>
    <t>ORD22447</t>
  </si>
  <si>
    <t>ORD22448</t>
  </si>
  <si>
    <t>ORD22449</t>
  </si>
  <si>
    <t>ORD22450</t>
  </si>
  <si>
    <t>ORD22451</t>
  </si>
  <si>
    <t>ORD22452</t>
  </si>
  <si>
    <t>ORD22453</t>
  </si>
  <si>
    <t>ORD22454</t>
  </si>
  <si>
    <t>ORD22455</t>
  </si>
  <si>
    <t>ORD22456</t>
  </si>
  <si>
    <t>ORD22457</t>
  </si>
  <si>
    <t>ORD22458</t>
  </si>
  <si>
    <t>ORD22459</t>
  </si>
  <si>
    <t>ORD22460</t>
  </si>
  <si>
    <t>ORD22461</t>
  </si>
  <si>
    <t>ORD22462</t>
  </si>
  <si>
    <t>ORD22463</t>
  </si>
  <si>
    <t>ORD22464</t>
  </si>
  <si>
    <t>ORD22465</t>
  </si>
  <si>
    <t>ORD22466</t>
  </si>
  <si>
    <t>ORD22467</t>
  </si>
  <si>
    <t>ORD22468</t>
  </si>
  <si>
    <t>ORD22469</t>
  </si>
  <si>
    <t>ORD22470</t>
  </si>
  <si>
    <t>ORD22471</t>
  </si>
  <si>
    <t>ORD22472</t>
  </si>
  <si>
    <t>ORD22473</t>
  </si>
  <si>
    <t>ORD22474</t>
  </si>
  <si>
    <t>ORD22475</t>
  </si>
  <si>
    <t>ORD22476</t>
  </si>
  <si>
    <t>ORD22477</t>
  </si>
  <si>
    <t>ORD22478</t>
  </si>
  <si>
    <t>ORD22479</t>
  </si>
  <si>
    <t>ORD22480</t>
  </si>
  <si>
    <t>ORD22481</t>
  </si>
  <si>
    <t>ORD22482</t>
  </si>
  <si>
    <t>ORD22483</t>
  </si>
  <si>
    <t>ORD22484</t>
  </si>
  <si>
    <t>ORD22485</t>
  </si>
  <si>
    <t>ORD22486</t>
  </si>
  <si>
    <t>ORD22487</t>
  </si>
  <si>
    <t>ORD22488</t>
  </si>
  <si>
    <t>ORD22489</t>
  </si>
  <si>
    <t>ORD22490</t>
  </si>
  <si>
    <t>ORD22491</t>
  </si>
  <si>
    <t>ORD22492</t>
  </si>
  <si>
    <t>ORD22493</t>
  </si>
  <si>
    <t>ORD22494</t>
  </si>
  <si>
    <t>ORD22495</t>
  </si>
  <si>
    <t>ORD22496</t>
  </si>
  <si>
    <t>ORD22497</t>
  </si>
  <si>
    <t>ORD22498</t>
  </si>
  <si>
    <t>ORD22499</t>
  </si>
  <si>
    <t>ORD22500</t>
  </si>
  <si>
    <t>ORD22501</t>
  </si>
  <si>
    <t>ORD22502</t>
  </si>
  <si>
    <t>ORD22503</t>
  </si>
  <si>
    <t>ORD22504</t>
  </si>
  <si>
    <t>ORD22505</t>
  </si>
  <si>
    <t>ORD22506</t>
  </si>
  <si>
    <t>ORD22507</t>
  </si>
  <si>
    <t>ORD22508</t>
  </si>
  <si>
    <t>ORD22509</t>
  </si>
  <si>
    <t>ORD22510</t>
  </si>
  <si>
    <t>ORD22511</t>
  </si>
  <si>
    <t>ORD22512</t>
  </si>
  <si>
    <t>ORD22513</t>
  </si>
  <si>
    <t>ORD22514</t>
  </si>
  <si>
    <t>ORD22515</t>
  </si>
  <si>
    <t>ORD22516</t>
  </si>
  <si>
    <t>ORD22517</t>
  </si>
  <si>
    <t>ORD22518</t>
  </si>
  <si>
    <t>ORD22519</t>
  </si>
  <si>
    <t>ORD22520</t>
  </si>
  <si>
    <t>ORD22521</t>
  </si>
  <si>
    <t>ORD22522</t>
  </si>
  <si>
    <t>ORD22523</t>
  </si>
  <si>
    <t>ORD22524</t>
  </si>
  <si>
    <t>ORD22525</t>
  </si>
  <si>
    <t>ORD22526</t>
  </si>
  <si>
    <t>ORD22527</t>
  </si>
  <si>
    <t>ORD22528</t>
  </si>
  <si>
    <t>ORD22529</t>
  </si>
  <si>
    <t>ORD22530</t>
  </si>
  <si>
    <t>ORD22531</t>
  </si>
  <si>
    <t>ORD22532</t>
  </si>
  <si>
    <t>ORD22533</t>
  </si>
  <si>
    <t>ORD22534</t>
  </si>
  <si>
    <t>ORD22535</t>
  </si>
  <si>
    <t>ORD22536</t>
  </si>
  <si>
    <t>ORD22537</t>
  </si>
  <si>
    <t>ORD22538</t>
  </si>
  <si>
    <t>ORD22539</t>
  </si>
  <si>
    <t>ORD22540</t>
  </si>
  <si>
    <t>ORD22541</t>
  </si>
  <si>
    <t>ORD22542</t>
  </si>
  <si>
    <t>ORD22543</t>
  </si>
  <si>
    <t>ORD22544</t>
  </si>
  <si>
    <t>ORD22545</t>
  </si>
  <si>
    <t>ORD22546</t>
  </si>
  <si>
    <t>ORD22547</t>
  </si>
  <si>
    <t>ORD22548</t>
  </si>
  <si>
    <t>ORD22549</t>
  </si>
  <si>
    <t>ORD22550</t>
  </si>
  <si>
    <t>ORD22551</t>
  </si>
  <si>
    <t>ORD22552</t>
  </si>
  <si>
    <t>ORD22553</t>
  </si>
  <si>
    <t>ORD22554</t>
  </si>
  <si>
    <t>ORD22555</t>
  </si>
  <si>
    <t>ORD22556</t>
  </si>
  <si>
    <t>ORD22557</t>
  </si>
  <si>
    <t>ORD22558</t>
  </si>
  <si>
    <t>ORD22559</t>
  </si>
  <si>
    <t>ORD22560</t>
  </si>
  <si>
    <t>ORD22561</t>
  </si>
  <si>
    <t>ORD22562</t>
  </si>
  <si>
    <t>ORD22563</t>
  </si>
  <si>
    <t>ORD22564</t>
  </si>
  <si>
    <t>ORD22565</t>
  </si>
  <si>
    <t>ORD22566</t>
  </si>
  <si>
    <t>ORD22567</t>
  </si>
  <si>
    <t>ORD22568</t>
  </si>
  <si>
    <t>ORD22569</t>
  </si>
  <si>
    <t>ORD22570</t>
  </si>
  <si>
    <t>ORD22571</t>
  </si>
  <si>
    <t>ORD22572</t>
  </si>
  <si>
    <t>ORD22573</t>
  </si>
  <si>
    <t>ORD22574</t>
  </si>
  <si>
    <t>ORD22575</t>
  </si>
  <si>
    <t>ORD22576</t>
  </si>
  <si>
    <t>ORD22577</t>
  </si>
  <si>
    <t>ORD22578</t>
  </si>
  <si>
    <t>ORD22579</t>
  </si>
  <si>
    <t>ORD22580</t>
  </si>
  <si>
    <t>ORD22581</t>
  </si>
  <si>
    <t>ORD22582</t>
  </si>
  <si>
    <t>ORD22583</t>
  </si>
  <si>
    <t>ORD22584</t>
  </si>
  <si>
    <t>ORD22585</t>
  </si>
  <si>
    <t>ORD22586</t>
  </si>
  <si>
    <t>ORD22587</t>
  </si>
  <si>
    <t>ORD22588</t>
  </si>
  <si>
    <t>ORD22589</t>
  </si>
  <si>
    <t>ORD22590</t>
  </si>
  <si>
    <t>ORD22591</t>
  </si>
  <si>
    <t>ORD22592</t>
  </si>
  <si>
    <t>ORD22593</t>
  </si>
  <si>
    <t>ORD22594</t>
  </si>
  <si>
    <t>ORD22595</t>
  </si>
  <si>
    <t>ORD22596</t>
  </si>
  <si>
    <t>ORD22597</t>
  </si>
  <si>
    <t>ORD22598</t>
  </si>
  <si>
    <t>ORD22599</t>
  </si>
  <si>
    <t>ORD22600</t>
  </si>
  <si>
    <t>ORD22601</t>
  </si>
  <si>
    <t>ORD22602</t>
  </si>
  <si>
    <t>ORD22603</t>
  </si>
  <si>
    <t>ORD22604</t>
  </si>
  <si>
    <t>ORD22605</t>
  </si>
  <si>
    <t>ORD22606</t>
  </si>
  <si>
    <t>ORD22607</t>
  </si>
  <si>
    <t>ORD22608</t>
  </si>
  <si>
    <t>ORD22609</t>
  </si>
  <si>
    <t>ORD22610</t>
  </si>
  <si>
    <t>ORD22611</t>
  </si>
  <si>
    <t>ORD22612</t>
  </si>
  <si>
    <t>ORD22613</t>
  </si>
  <si>
    <t>ORD22614</t>
  </si>
  <si>
    <t>ORD22615</t>
  </si>
  <si>
    <t>ORD22616</t>
  </si>
  <si>
    <t>ORD22617</t>
  </si>
  <si>
    <t>ORD22618</t>
  </si>
  <si>
    <t>ORD22619</t>
  </si>
  <si>
    <t>ORD22620</t>
  </si>
  <si>
    <t>ORD22621</t>
  </si>
  <si>
    <t>ORD22622</t>
  </si>
  <si>
    <t>ORD22623</t>
  </si>
  <si>
    <t>ORD22624</t>
  </si>
  <si>
    <t>ORD22625</t>
  </si>
  <si>
    <t>ORD22626</t>
  </si>
  <si>
    <t>ORD22627</t>
  </si>
  <si>
    <t>ORD22628</t>
  </si>
  <si>
    <t>ORD22629</t>
  </si>
  <si>
    <t>ORD22630</t>
  </si>
  <si>
    <t>ORD22631</t>
  </si>
  <si>
    <t>ORD22632</t>
  </si>
  <si>
    <t>ORD22633</t>
  </si>
  <si>
    <t>ORD22634</t>
  </si>
  <si>
    <t>ORD22635</t>
  </si>
  <si>
    <t>ORD22636</t>
  </si>
  <si>
    <t>ORD22637</t>
  </si>
  <si>
    <t>ORD22638</t>
  </si>
  <si>
    <t>ORD22639</t>
  </si>
  <si>
    <t>ORD22640</t>
  </si>
  <si>
    <t>ORD22641</t>
  </si>
  <si>
    <t>ORD22642</t>
  </si>
  <si>
    <t>ORD22643</t>
  </si>
  <si>
    <t>ORD22644</t>
  </si>
  <si>
    <t>ORD22645</t>
  </si>
  <si>
    <t>ORD22646</t>
  </si>
  <si>
    <t>ORD22647</t>
  </si>
  <si>
    <t>ORD22648</t>
  </si>
  <si>
    <t>ORD22649</t>
  </si>
  <si>
    <t>ORD22650</t>
  </si>
  <si>
    <t>ORD22651</t>
  </si>
  <si>
    <t>ORD22652</t>
  </si>
  <si>
    <t>ORD22653</t>
  </si>
  <si>
    <t>ORD22654</t>
  </si>
  <si>
    <t>ORD22655</t>
  </si>
  <si>
    <t>ORD22656</t>
  </si>
  <si>
    <t>ORD22657</t>
  </si>
  <si>
    <t>ORD22658</t>
  </si>
  <si>
    <t>ORD22659</t>
  </si>
  <si>
    <t>ORD22660</t>
  </si>
  <si>
    <t>ORD22661</t>
  </si>
  <si>
    <t>ORD22662</t>
  </si>
  <si>
    <t>ORD22663</t>
  </si>
  <si>
    <t>ORD22664</t>
  </si>
  <si>
    <t>ORD22665</t>
  </si>
  <si>
    <t>ORD22666</t>
  </si>
  <si>
    <t>ORD22667</t>
  </si>
  <si>
    <t>ORD22668</t>
  </si>
  <si>
    <t>ORD22669</t>
  </si>
  <si>
    <t>ORD22670</t>
  </si>
  <si>
    <t>ORD22671</t>
  </si>
  <si>
    <t>ORD22672</t>
  </si>
  <si>
    <t>ORD22673</t>
  </si>
  <si>
    <t>ORD22674</t>
  </si>
  <si>
    <t>ORD22675</t>
  </si>
  <si>
    <t>ORD22676</t>
  </si>
  <si>
    <t>ORD22677</t>
  </si>
  <si>
    <t>ORD22678</t>
  </si>
  <si>
    <t>ORD22679</t>
  </si>
  <si>
    <t>ORD22680</t>
  </si>
  <si>
    <t>ORD22681</t>
  </si>
  <si>
    <t>ORD22682</t>
  </si>
  <si>
    <t>ORD22683</t>
  </si>
  <si>
    <t>ORD22684</t>
  </si>
  <si>
    <t>ORD22685</t>
  </si>
  <si>
    <t>ORD22686</t>
  </si>
  <si>
    <t>ORD22687</t>
  </si>
  <si>
    <t>ORD22688</t>
  </si>
  <si>
    <t>ORD22689</t>
  </si>
  <si>
    <t>ORD22690</t>
  </si>
  <si>
    <t>ORD22691</t>
  </si>
  <si>
    <t>ORD22692</t>
  </si>
  <si>
    <t>ORD22693</t>
  </si>
  <si>
    <t>ORD22694</t>
  </si>
  <si>
    <t>ORD22695</t>
  </si>
  <si>
    <t>ORD22696</t>
  </si>
  <si>
    <t>ORD22697</t>
  </si>
  <si>
    <t>ORD22698</t>
  </si>
  <si>
    <t>ORD22699</t>
  </si>
  <si>
    <t>ORD22700</t>
  </si>
  <si>
    <t>ORD22701</t>
  </si>
  <si>
    <t>ORD22702</t>
  </si>
  <si>
    <t>ORD22703</t>
  </si>
  <si>
    <t>ORD22704</t>
  </si>
  <si>
    <t>ORD22705</t>
  </si>
  <si>
    <t>ORD22706</t>
  </si>
  <si>
    <t>ORD22707</t>
  </si>
  <si>
    <t>ORD22708</t>
  </si>
  <si>
    <t>ORD22709</t>
  </si>
  <si>
    <t>ORD22710</t>
  </si>
  <si>
    <t>ORD22711</t>
  </si>
  <si>
    <t>ORD22712</t>
  </si>
  <si>
    <t>ORD22713</t>
  </si>
  <si>
    <t>ORD22714</t>
  </si>
  <si>
    <t>ORD22715</t>
  </si>
  <si>
    <t>ORD22716</t>
  </si>
  <si>
    <t>ORD22717</t>
  </si>
  <si>
    <t>ORD22718</t>
  </si>
  <si>
    <t>ORD22719</t>
  </si>
  <si>
    <t>ORD22720</t>
  </si>
  <si>
    <t>ORD22721</t>
  </si>
  <si>
    <t>ORD22722</t>
  </si>
  <si>
    <t>ORD22723</t>
  </si>
  <si>
    <t>ORD22724</t>
  </si>
  <si>
    <t>ORD22725</t>
  </si>
  <si>
    <t>ORD22726</t>
  </si>
  <si>
    <t>ORD22727</t>
  </si>
  <si>
    <t>ORD22728</t>
  </si>
  <si>
    <t>ORD22729</t>
  </si>
  <si>
    <t>ORD22730</t>
  </si>
  <si>
    <t>ORD22731</t>
  </si>
  <si>
    <t>ORD22732</t>
  </si>
  <si>
    <t>ORD22733</t>
  </si>
  <si>
    <t>ORD22734</t>
  </si>
  <si>
    <t>ORD22735</t>
  </si>
  <si>
    <t>ORD22736</t>
  </si>
  <si>
    <t>ORD22737</t>
  </si>
  <si>
    <t>ORD22738</t>
  </si>
  <si>
    <t>ORD22739</t>
  </si>
  <si>
    <t>ORD22740</t>
  </si>
  <si>
    <t>ORD22741</t>
  </si>
  <si>
    <t>ORD22742</t>
  </si>
  <si>
    <t>ORD22743</t>
  </si>
  <si>
    <t>ORD22744</t>
  </si>
  <si>
    <t>ORD22745</t>
  </si>
  <si>
    <t>ORD22746</t>
  </si>
  <si>
    <t>ORD22747</t>
  </si>
  <si>
    <t>ORD22748</t>
  </si>
  <si>
    <t>ORD22749</t>
  </si>
  <si>
    <t>ORD22750</t>
  </si>
  <si>
    <t>ORD22751</t>
  </si>
  <si>
    <t>ORD22752</t>
  </si>
  <si>
    <t>ORD22753</t>
  </si>
  <si>
    <t>ORD22754</t>
  </si>
  <si>
    <t>ORD22755</t>
  </si>
  <si>
    <t>ORD22756</t>
  </si>
  <si>
    <t>ORD22757</t>
  </si>
  <si>
    <t>ORD22758</t>
  </si>
  <si>
    <t>ORD22759</t>
  </si>
  <si>
    <t>ORD22760</t>
  </si>
  <si>
    <t>ORD22761</t>
  </si>
  <si>
    <t>ORD22762</t>
  </si>
  <si>
    <t>ORD22763</t>
  </si>
  <si>
    <t>ORD22764</t>
  </si>
  <si>
    <t>ORD22765</t>
  </si>
  <si>
    <t>ORD22766</t>
  </si>
  <si>
    <t>ORD22767</t>
  </si>
  <si>
    <t>ORD22768</t>
  </si>
  <si>
    <t>ORD22769</t>
  </si>
  <si>
    <t>ORD22770</t>
  </si>
  <si>
    <t>ORD22771</t>
  </si>
  <si>
    <t>ORD22772</t>
  </si>
  <si>
    <t>ORD22773</t>
  </si>
  <si>
    <t>ORD22774</t>
  </si>
  <si>
    <t>ORD22775</t>
  </si>
  <si>
    <t>ORD22776</t>
  </si>
  <si>
    <t>ORD22777</t>
  </si>
  <si>
    <t>ORD22778</t>
  </si>
  <si>
    <t>ORD22779</t>
  </si>
  <si>
    <t>ORD22780</t>
  </si>
  <si>
    <t>ORD22781</t>
  </si>
  <si>
    <t>ORD22782</t>
  </si>
  <si>
    <t>ORD22783</t>
  </si>
  <si>
    <t>ORD22784</t>
  </si>
  <si>
    <t>ORD22785</t>
  </si>
  <si>
    <t>ORD22786</t>
  </si>
  <si>
    <t>ORD22787</t>
  </si>
  <si>
    <t>ORD22788</t>
  </si>
  <si>
    <t>ORD22789</t>
  </si>
  <si>
    <t>ORD22790</t>
  </si>
  <si>
    <t>ORD22791</t>
  </si>
  <si>
    <t>ORD22792</t>
  </si>
  <si>
    <t>ORD22793</t>
  </si>
  <si>
    <t>ORD22794</t>
  </si>
  <si>
    <t>ORD22795</t>
  </si>
  <si>
    <t>ORD22796</t>
  </si>
  <si>
    <t>ORD22797</t>
  </si>
  <si>
    <t>ORD22798</t>
  </si>
  <si>
    <t>ORD22799</t>
  </si>
  <si>
    <t>ORD22800</t>
  </si>
  <si>
    <t>ORD22801</t>
  </si>
  <si>
    <t>ORD22802</t>
  </si>
  <si>
    <t>ORD22803</t>
  </si>
  <si>
    <t>ORD22804</t>
  </si>
  <si>
    <t>ORD22805</t>
  </si>
  <si>
    <t>ORD22806</t>
  </si>
  <si>
    <t>ORD22807</t>
  </si>
  <si>
    <t>ORD22808</t>
  </si>
  <si>
    <t>ORD22809</t>
  </si>
  <si>
    <t>ORD22810</t>
  </si>
  <si>
    <t>ORD22811</t>
  </si>
  <si>
    <t>ORD22812</t>
  </si>
  <si>
    <t>ORD22813</t>
  </si>
  <si>
    <t>ORD22814</t>
  </si>
  <si>
    <t>ORD22815</t>
  </si>
  <si>
    <t>ORD22816</t>
  </si>
  <si>
    <t>ORD22817</t>
  </si>
  <si>
    <t>ORD22818</t>
  </si>
  <si>
    <t>ORD22819</t>
  </si>
  <si>
    <t>ORD22820</t>
  </si>
  <si>
    <t>ORD22821</t>
  </si>
  <si>
    <t>ORD22822</t>
  </si>
  <si>
    <t>ORD22823</t>
  </si>
  <si>
    <t>ORD22824</t>
  </si>
  <si>
    <t>ORD22825</t>
  </si>
  <si>
    <t>ORD22826</t>
  </si>
  <si>
    <t>ORD22827</t>
  </si>
  <si>
    <t>ORD22828</t>
  </si>
  <si>
    <t>ORD22829</t>
  </si>
  <si>
    <t>ORD22830</t>
  </si>
  <si>
    <t>ORD22831</t>
  </si>
  <si>
    <t>ORD22832</t>
  </si>
  <si>
    <t>ORD22833</t>
  </si>
  <si>
    <t>ORD22834</t>
  </si>
  <si>
    <t>ORD22835</t>
  </si>
  <si>
    <t>ORD22836</t>
  </si>
  <si>
    <t>ORD22837</t>
  </si>
  <si>
    <t>ORD22838</t>
  </si>
  <si>
    <t>ORD22839</t>
  </si>
  <si>
    <t>ORD22840</t>
  </si>
  <si>
    <t>ORD22841</t>
  </si>
  <si>
    <t>ORD22842</t>
  </si>
  <si>
    <t>ORD22843</t>
  </si>
  <si>
    <t>ORD22844</t>
  </si>
  <si>
    <t>ORD22845</t>
  </si>
  <si>
    <t>ORD22846</t>
  </si>
  <si>
    <t>ORD22847</t>
  </si>
  <si>
    <t>ORD22848</t>
  </si>
  <si>
    <t>ORD22849</t>
  </si>
  <si>
    <t>ORD22850</t>
  </si>
  <si>
    <t>ORD22851</t>
  </si>
  <si>
    <t>ORD22852</t>
  </si>
  <si>
    <t>ORD22853</t>
  </si>
  <si>
    <t>ORD22854</t>
  </si>
  <si>
    <t>ORD22855</t>
  </si>
  <si>
    <t>ORD22856</t>
  </si>
  <si>
    <t>ORD22857</t>
  </si>
  <si>
    <t>ORD22858</t>
  </si>
  <si>
    <t>ORD22859</t>
  </si>
  <si>
    <t>ORD22860</t>
  </si>
  <si>
    <t>ORD22861</t>
  </si>
  <si>
    <t>ORD22862</t>
  </si>
  <si>
    <t>ORD22863</t>
  </si>
  <si>
    <t>ORD22864</t>
  </si>
  <si>
    <t>ORD22865</t>
  </si>
  <si>
    <t>ORD22866</t>
  </si>
  <si>
    <t>ORD22867</t>
  </si>
  <si>
    <t>ORD22868</t>
  </si>
  <si>
    <t>ORD22869</t>
  </si>
  <si>
    <t>ORD22870</t>
  </si>
  <si>
    <t>ORD22871</t>
  </si>
  <si>
    <t>ORD22872</t>
  </si>
  <si>
    <t>ORD22873</t>
  </si>
  <si>
    <t>ORD22874</t>
  </si>
  <si>
    <t>ORD22875</t>
  </si>
  <si>
    <t>ORD22876</t>
  </si>
  <si>
    <t>ORD22877</t>
  </si>
  <si>
    <t>ORD22878</t>
  </si>
  <si>
    <t>ORD22879</t>
  </si>
  <si>
    <t>ORD22880</t>
  </si>
  <si>
    <t>ORD22881</t>
  </si>
  <si>
    <t>ORD22882</t>
  </si>
  <si>
    <t>ORD22883</t>
  </si>
  <si>
    <t>ORD22884</t>
  </si>
  <si>
    <t>ORD22885</t>
  </si>
  <si>
    <t>ORD22886</t>
  </si>
  <si>
    <t>ORD22887</t>
  </si>
  <si>
    <t>ORD22888</t>
  </si>
  <si>
    <t>ORD22889</t>
  </si>
  <si>
    <t>ORD22890</t>
  </si>
  <si>
    <t>ORD22891</t>
  </si>
  <si>
    <t>ORD22892</t>
  </si>
  <si>
    <t>ORD22893</t>
  </si>
  <si>
    <t>ORD22894</t>
  </si>
  <si>
    <t>ORD22895</t>
  </si>
  <si>
    <t>ORD22896</t>
  </si>
  <si>
    <t>ORD22897</t>
  </si>
  <si>
    <t>ORD22898</t>
  </si>
  <si>
    <t>ORD22899</t>
  </si>
  <si>
    <t>ORD22900</t>
  </si>
  <si>
    <t>ORD22901</t>
  </si>
  <si>
    <t>ORD22902</t>
  </si>
  <si>
    <t>ORD22903</t>
  </si>
  <si>
    <t>ORD22904</t>
  </si>
  <si>
    <t>ORD22905</t>
  </si>
  <si>
    <t>ORD22906</t>
  </si>
  <si>
    <t>ORD22907</t>
  </si>
  <si>
    <t>ORD22908</t>
  </si>
  <si>
    <t>ORD22909</t>
  </si>
  <si>
    <t>ORD22910</t>
  </si>
  <si>
    <t>ORD22911</t>
  </si>
  <si>
    <t>ORD22912</t>
  </si>
  <si>
    <t>ORD22913</t>
  </si>
  <si>
    <t>ORD22914</t>
  </si>
  <si>
    <t>ORD22915</t>
  </si>
  <si>
    <t>ORD22916</t>
  </si>
  <si>
    <t>ORD22917</t>
  </si>
  <si>
    <t>ORD22918</t>
  </si>
  <si>
    <t>ORD22919</t>
  </si>
  <si>
    <t>ORD22920</t>
  </si>
  <si>
    <t>ORD22921</t>
  </si>
  <si>
    <t>ORD22922</t>
  </si>
  <si>
    <t>ORD22923</t>
  </si>
  <si>
    <t>ORD22924</t>
  </si>
  <si>
    <t>ORD22925</t>
  </si>
  <si>
    <t>ORD22926</t>
  </si>
  <si>
    <t>ORD22927</t>
  </si>
  <si>
    <t>ORD22928</t>
  </si>
  <si>
    <t>ORD22929</t>
  </si>
  <si>
    <t>ORD22930</t>
  </si>
  <si>
    <t>ORD22931</t>
  </si>
  <si>
    <t>ORD22932</t>
  </si>
  <si>
    <t>ORD22933</t>
  </si>
  <si>
    <t>ORD22934</t>
  </si>
  <si>
    <t>ORD22935</t>
  </si>
  <si>
    <t>ORD22936</t>
  </si>
  <si>
    <t>ORD22937</t>
  </si>
  <si>
    <t>ORD22938</t>
  </si>
  <si>
    <t>ORD22939</t>
  </si>
  <si>
    <t>ORD22940</t>
  </si>
  <si>
    <t>ORD22941</t>
  </si>
  <si>
    <t>ORD22942</t>
  </si>
  <si>
    <t>ORD22943</t>
  </si>
  <si>
    <t>ORD22944</t>
  </si>
  <si>
    <t>ORD22945</t>
  </si>
  <si>
    <t>ORD22946</t>
  </si>
  <si>
    <t>ORD22947</t>
  </si>
  <si>
    <t>ORD22948</t>
  </si>
  <si>
    <t>ORD22949</t>
  </si>
  <si>
    <t>ORD22950</t>
  </si>
  <si>
    <t>ORD22951</t>
  </si>
  <si>
    <t>ORD22952</t>
  </si>
  <si>
    <t>ORD22953</t>
  </si>
  <si>
    <t>ORD22954</t>
  </si>
  <si>
    <t>ORD22955</t>
  </si>
  <si>
    <t>ORD22956</t>
  </si>
  <si>
    <t>ORD22957</t>
  </si>
  <si>
    <t>ORD22958</t>
  </si>
  <si>
    <t>ORD22959</t>
  </si>
  <si>
    <t>ORD22960</t>
  </si>
  <si>
    <t>ORD22961</t>
  </si>
  <si>
    <t>ORD22962</t>
  </si>
  <si>
    <t>ORD22963</t>
  </si>
  <si>
    <t>ORD22964</t>
  </si>
  <si>
    <t>ORD22965</t>
  </si>
  <si>
    <t>ORD22966</t>
  </si>
  <si>
    <t>ORD22967</t>
  </si>
  <si>
    <t>ORD22968</t>
  </si>
  <si>
    <t>ORD22969</t>
  </si>
  <si>
    <t>ORD22970</t>
  </si>
  <si>
    <t>ORD22971</t>
  </si>
  <si>
    <t>ORD22972</t>
  </si>
  <si>
    <t>ORD22973</t>
  </si>
  <si>
    <t>ORD22974</t>
  </si>
  <si>
    <t>ORD22975</t>
  </si>
  <si>
    <t>ORD22976</t>
  </si>
  <si>
    <t>ORD22977</t>
  </si>
  <si>
    <t>ORD22978</t>
  </si>
  <si>
    <t>ORD22979</t>
  </si>
  <si>
    <t>ORD22980</t>
  </si>
  <si>
    <t>ORD22981</t>
  </si>
  <si>
    <t>ORD22982</t>
  </si>
  <si>
    <t>ORD22983</t>
  </si>
  <si>
    <t>ORD22984</t>
  </si>
  <si>
    <t>ORD22985</t>
  </si>
  <si>
    <t>ORD22986</t>
  </si>
  <si>
    <t>ORD22987</t>
  </si>
  <si>
    <t>ORD22988</t>
  </si>
  <si>
    <t>ORD22989</t>
  </si>
  <si>
    <t>ORD22990</t>
  </si>
  <si>
    <t>ORD22991</t>
  </si>
  <si>
    <t>ORD22992</t>
  </si>
  <si>
    <t>ORD22993</t>
  </si>
  <si>
    <t>ORD22994</t>
  </si>
  <si>
    <t>ORD22995</t>
  </si>
  <si>
    <t>ORD22996</t>
  </si>
  <si>
    <t>ORD22997</t>
  </si>
  <si>
    <t>ORD22998</t>
  </si>
  <si>
    <t>ORD22999</t>
  </si>
  <si>
    <t>ORD23000</t>
  </si>
  <si>
    <t>ORD23001</t>
  </si>
  <si>
    <t>ORD23002</t>
  </si>
  <si>
    <t>ORD23003</t>
  </si>
  <si>
    <t>ORD23004</t>
  </si>
  <si>
    <t>ORD23005</t>
  </si>
  <si>
    <t>ORD23006</t>
  </si>
  <si>
    <t>ORD23007</t>
  </si>
  <si>
    <t>ORD23008</t>
  </si>
  <si>
    <t>ORD23009</t>
  </si>
  <si>
    <t>ORD23010</t>
  </si>
  <si>
    <t>ORD23011</t>
  </si>
  <si>
    <t>ORD23012</t>
  </si>
  <si>
    <t>ORD23013</t>
  </si>
  <si>
    <t>ORD23014</t>
  </si>
  <si>
    <t>ORD23015</t>
  </si>
  <si>
    <t>ORD23016</t>
  </si>
  <si>
    <t>ORD23017</t>
  </si>
  <si>
    <t>ORD23018</t>
  </si>
  <si>
    <t>ORD23019</t>
  </si>
  <si>
    <t>ORD23020</t>
  </si>
  <si>
    <t>ORD23021</t>
  </si>
  <si>
    <t>ORD23022</t>
  </si>
  <si>
    <t>ORD23023</t>
  </si>
  <si>
    <t>ORD23024</t>
  </si>
  <si>
    <t>ORD23025</t>
  </si>
  <si>
    <t>ORD23026</t>
  </si>
  <si>
    <t>ORD23027</t>
  </si>
  <si>
    <t>ORD23028</t>
  </si>
  <si>
    <t>ORD23029</t>
  </si>
  <si>
    <t>ORD23030</t>
  </si>
  <si>
    <t>ORD23031</t>
  </si>
  <si>
    <t>ORD23032</t>
  </si>
  <si>
    <t>ORD23033</t>
  </si>
  <si>
    <t>ORD23034</t>
  </si>
  <si>
    <t>ORD23035</t>
  </si>
  <si>
    <t>ORD23036</t>
  </si>
  <si>
    <t>ORD23037</t>
  </si>
  <si>
    <t>ORD23038</t>
  </si>
  <si>
    <t>ORD23039</t>
  </si>
  <si>
    <t>ORD23040</t>
  </si>
  <si>
    <t>ORD23041</t>
  </si>
  <si>
    <t>ORD23042</t>
  </si>
  <si>
    <t>ORD23043</t>
  </si>
  <si>
    <t>ORD23044</t>
  </si>
  <si>
    <t>ORD23045</t>
  </si>
  <si>
    <t>ORD23046</t>
  </si>
  <si>
    <t>ORD23047</t>
  </si>
  <si>
    <t>ORD23048</t>
  </si>
  <si>
    <t>ORD23049</t>
  </si>
  <si>
    <t>ORD23050</t>
  </si>
  <si>
    <t>ORD23051</t>
  </si>
  <si>
    <t>ORD23052</t>
  </si>
  <si>
    <t>ORD23053</t>
  </si>
  <si>
    <t>ORD23054</t>
  </si>
  <si>
    <t>ORD23055</t>
  </si>
  <si>
    <t>ORD23056</t>
  </si>
  <si>
    <t>ORD23057</t>
  </si>
  <si>
    <t>ORD23058</t>
  </si>
  <si>
    <t>ORD23059</t>
  </si>
  <si>
    <t>ORD23060</t>
  </si>
  <si>
    <t>ORD23061</t>
  </si>
  <si>
    <t>ORD23062</t>
  </si>
  <si>
    <t>ORD23063</t>
  </si>
  <si>
    <t>ORD23064</t>
  </si>
  <si>
    <t>ORD23065</t>
  </si>
  <si>
    <t>ORD23066</t>
  </si>
  <si>
    <t>ORD23067</t>
  </si>
  <si>
    <t>ORD23068</t>
  </si>
  <si>
    <t>ORD23069</t>
  </si>
  <si>
    <t>ORD23070</t>
  </si>
  <si>
    <t>ORD23071</t>
  </si>
  <si>
    <t>ORD23072</t>
  </si>
  <si>
    <t>ORD23073</t>
  </si>
  <si>
    <t>ORD23074</t>
  </si>
  <si>
    <t>ORD23075</t>
  </si>
  <si>
    <t>ORD23076</t>
  </si>
  <si>
    <t>ORD23077</t>
  </si>
  <si>
    <t>ORD23078</t>
  </si>
  <si>
    <t>ORD23079</t>
  </si>
  <si>
    <t>ORD23080</t>
  </si>
  <si>
    <t>ORD23081</t>
  </si>
  <si>
    <t>ORD23082</t>
  </si>
  <si>
    <t>ORD23083</t>
  </si>
  <si>
    <t>ORD23084</t>
  </si>
  <si>
    <t>ORD23085</t>
  </si>
  <si>
    <t>ORD23086</t>
  </si>
  <si>
    <t>ORD23087</t>
  </si>
  <si>
    <t>ORD23088</t>
  </si>
  <si>
    <t>ORD23089</t>
  </si>
  <si>
    <t>ORD23090</t>
  </si>
  <si>
    <t>ORD23091</t>
  </si>
  <si>
    <t>ORD23092</t>
  </si>
  <si>
    <t>ORD23093</t>
  </si>
  <si>
    <t>ORD23094</t>
  </si>
  <si>
    <t>ORD23095</t>
  </si>
  <si>
    <t>ORD23096</t>
  </si>
  <si>
    <t>ORD23097</t>
  </si>
  <si>
    <t>ORD23098</t>
  </si>
  <si>
    <t>ORD23099</t>
  </si>
  <si>
    <t>ORD23100</t>
  </si>
  <si>
    <t>ORD23101</t>
  </si>
  <si>
    <t>ORD23102</t>
  </si>
  <si>
    <t>ORD23103</t>
  </si>
  <si>
    <t>ORD23104</t>
  </si>
  <si>
    <t>ORD23105</t>
  </si>
  <si>
    <t>ORD23106</t>
  </si>
  <si>
    <t>ORD23107</t>
  </si>
  <si>
    <t>ORD23108</t>
  </si>
  <si>
    <t>ORD23109</t>
  </si>
  <si>
    <t>ORD23110</t>
  </si>
  <si>
    <t>ORD23111</t>
  </si>
  <si>
    <t>ORD23112</t>
  </si>
  <si>
    <t>ORD23113</t>
  </si>
  <si>
    <t>ORD23114</t>
  </si>
  <si>
    <t>ORD23115</t>
  </si>
  <si>
    <t>ORD23116</t>
  </si>
  <si>
    <t>ORD23117</t>
  </si>
  <si>
    <t>ORD23118</t>
  </si>
  <si>
    <t>ORD23119</t>
  </si>
  <si>
    <t>ORD23120</t>
  </si>
  <si>
    <t>ORD23121</t>
  </si>
  <si>
    <t>ORD23122</t>
  </si>
  <si>
    <t>ORD23123</t>
  </si>
  <si>
    <t>ORD23124</t>
  </si>
  <si>
    <t>ORD23125</t>
  </si>
  <si>
    <t>ORD23126</t>
  </si>
  <si>
    <t>ORD23127</t>
  </si>
  <si>
    <t>ORD23128</t>
  </si>
  <si>
    <t>ORD23129</t>
  </si>
  <si>
    <t>ORD23130</t>
  </si>
  <si>
    <t>ORD23131</t>
  </si>
  <si>
    <t>ORD23132</t>
  </si>
  <si>
    <t>ORD23133</t>
  </si>
  <si>
    <t>ORD23134</t>
  </si>
  <si>
    <t>ORD23135</t>
  </si>
  <si>
    <t>ORD23136</t>
  </si>
  <si>
    <t>ORD23137</t>
  </si>
  <si>
    <t>ORD23138</t>
  </si>
  <si>
    <t>ORD23139</t>
  </si>
  <si>
    <t>ORD23140</t>
  </si>
  <si>
    <t>ORD23141</t>
  </si>
  <si>
    <t>ORD23142</t>
  </si>
  <si>
    <t>ORD23143</t>
  </si>
  <si>
    <t>ORD23144</t>
  </si>
  <si>
    <t>ORD23145</t>
  </si>
  <si>
    <t>ORD23146</t>
  </si>
  <si>
    <t>ORD23147</t>
  </si>
  <si>
    <t>ORD23148</t>
  </si>
  <si>
    <t>ORD23149</t>
  </si>
  <si>
    <t>ORD23150</t>
  </si>
  <si>
    <t>ORD23151</t>
  </si>
  <si>
    <t>ORD23152</t>
  </si>
  <si>
    <t>ORD23153</t>
  </si>
  <si>
    <t>ORD23154</t>
  </si>
  <si>
    <t>ORD23155</t>
  </si>
  <si>
    <t>ORD23156</t>
  </si>
  <si>
    <t>ORD23157</t>
  </si>
  <si>
    <t>ORD23158</t>
  </si>
  <si>
    <t>ORD23159</t>
  </si>
  <si>
    <t>ORD23160</t>
  </si>
  <si>
    <t>ORD23161</t>
  </si>
  <si>
    <t>ORD23162</t>
  </si>
  <si>
    <t>ORD23163</t>
  </si>
  <si>
    <t>ORD23164</t>
  </si>
  <si>
    <t>ORD23165</t>
  </si>
  <si>
    <t>ORD23166</t>
  </si>
  <si>
    <t>ORD23167</t>
  </si>
  <si>
    <t>ORD23168</t>
  </si>
  <si>
    <t>ORD23169</t>
  </si>
  <si>
    <t>ORD23170</t>
  </si>
  <si>
    <t>ORD23171</t>
  </si>
  <si>
    <t>ORD23172</t>
  </si>
  <si>
    <t>ORD23173</t>
  </si>
  <si>
    <t>ORD23174</t>
  </si>
  <si>
    <t>ORD23175</t>
  </si>
  <si>
    <t>ORD23176</t>
  </si>
  <si>
    <t>ORD23177</t>
  </si>
  <si>
    <t>ORD23178</t>
  </si>
  <si>
    <t>ORD23179</t>
  </si>
  <si>
    <t>ORD23180</t>
  </si>
  <si>
    <t>ORD23181</t>
  </si>
  <si>
    <t>ORD23182</t>
  </si>
  <si>
    <t>ORD23183</t>
  </si>
  <si>
    <t>ORD23184</t>
  </si>
  <si>
    <t>ORD23185</t>
  </si>
  <si>
    <t>ORD23186</t>
  </si>
  <si>
    <t>ORD23187</t>
  </si>
  <si>
    <t>ORD23188</t>
  </si>
  <si>
    <t>ORD23189</t>
  </si>
  <si>
    <t>ORD23190</t>
  </si>
  <si>
    <t>ORD23191</t>
  </si>
  <si>
    <t>ORD23192</t>
  </si>
  <si>
    <t>ORD23193</t>
  </si>
  <si>
    <t>ORD23194</t>
  </si>
  <si>
    <t>ORD23195</t>
  </si>
  <si>
    <t>ORD23196</t>
  </si>
  <si>
    <t>ORD23197</t>
  </si>
  <si>
    <t>ORD23198</t>
  </si>
  <si>
    <t>ORD23199</t>
  </si>
  <si>
    <t>ORD23200</t>
  </si>
  <si>
    <t>ORD23201</t>
  </si>
  <si>
    <t>ORD23202</t>
  </si>
  <si>
    <t>ORD23203</t>
  </si>
  <si>
    <t>ORD23204</t>
  </si>
  <si>
    <t>ORD23205</t>
  </si>
  <si>
    <t>ORD23206</t>
  </si>
  <si>
    <t>ORD23207</t>
  </si>
  <si>
    <t>ORD23208</t>
  </si>
  <si>
    <t>ORD23209</t>
  </si>
  <si>
    <t>ORD23210</t>
  </si>
  <si>
    <t>ORD23211</t>
  </si>
  <si>
    <t>ORD23212</t>
  </si>
  <si>
    <t>ORD23213</t>
  </si>
  <si>
    <t>ORD23214</t>
  </si>
  <si>
    <t>ORD23215</t>
  </si>
  <si>
    <t>ORD23216</t>
  </si>
  <si>
    <t>ORD23217</t>
  </si>
  <si>
    <t>ORD23218</t>
  </si>
  <si>
    <t>ORD23219</t>
  </si>
  <si>
    <t>ORD23220</t>
  </si>
  <si>
    <t>ORD23221</t>
  </si>
  <si>
    <t>ORD23222</t>
  </si>
  <si>
    <t>ORD23223</t>
  </si>
  <si>
    <t>ORD23224</t>
  </si>
  <si>
    <t>ORD23225</t>
  </si>
  <si>
    <t>ORD23226</t>
  </si>
  <si>
    <t>ORD23227</t>
  </si>
  <si>
    <t>ORD23228</t>
  </si>
  <si>
    <t>ORD23229</t>
  </si>
  <si>
    <t>ORD23230</t>
  </si>
  <si>
    <t>ORD23231</t>
  </si>
  <si>
    <t>ORD23232</t>
  </si>
  <si>
    <t>ORD23233</t>
  </si>
  <si>
    <t>ORD23234</t>
  </si>
  <si>
    <t>ORD23235</t>
  </si>
  <si>
    <t>ORD23236</t>
  </si>
  <si>
    <t>ORD23237</t>
  </si>
  <si>
    <t>ORD23238</t>
  </si>
  <si>
    <t>ORD23239</t>
  </si>
  <si>
    <t>ORD23240</t>
  </si>
  <si>
    <t>ORD23241</t>
  </si>
  <si>
    <t>ORD23242</t>
  </si>
  <si>
    <t>ORD23243</t>
  </si>
  <si>
    <t>ORD23244</t>
  </si>
  <si>
    <t>ORD23245</t>
  </si>
  <si>
    <t>ORD23246</t>
  </si>
  <si>
    <t>ORD23247</t>
  </si>
  <si>
    <t>ORD23248</t>
  </si>
  <si>
    <t>ORD23249</t>
  </si>
  <si>
    <t>ORD23250</t>
  </si>
  <si>
    <t>ORD23251</t>
  </si>
  <si>
    <t>ORD23252</t>
  </si>
  <si>
    <t>ORD23253</t>
  </si>
  <si>
    <t>ORD23254</t>
  </si>
  <si>
    <t>ORD23255</t>
  </si>
  <si>
    <t>ORD23256</t>
  </si>
  <si>
    <t>ORD23257</t>
  </si>
  <si>
    <t>ORD23258</t>
  </si>
  <si>
    <t>ORD23259</t>
  </si>
  <si>
    <t>ORD23260</t>
  </si>
  <si>
    <t>ORD23261</t>
  </si>
  <si>
    <t>ORD23262</t>
  </si>
  <si>
    <t>ORD23263</t>
  </si>
  <si>
    <t>ORD23264</t>
  </si>
  <si>
    <t>ORD23265</t>
  </si>
  <si>
    <t>ORD23266</t>
  </si>
  <si>
    <t>ORD23267</t>
  </si>
  <si>
    <t>ORD23268</t>
  </si>
  <si>
    <t>ORD23269</t>
  </si>
  <si>
    <t>ORD23270</t>
  </si>
  <si>
    <t>ORD23271</t>
  </si>
  <si>
    <t>ORD23272</t>
  </si>
  <si>
    <t>ORD23273</t>
  </si>
  <si>
    <t>ORD23274</t>
  </si>
  <si>
    <t>ORD23275</t>
  </si>
  <si>
    <t>ORD23276</t>
  </si>
  <si>
    <t>ORD23277</t>
  </si>
  <si>
    <t>ORD23278</t>
  </si>
  <si>
    <t>ORD23279</t>
  </si>
  <si>
    <t>ORD23280</t>
  </si>
  <si>
    <t>ORD23281</t>
  </si>
  <si>
    <t>ORD23282</t>
  </si>
  <si>
    <t>ORD23283</t>
  </si>
  <si>
    <t>ORD23284</t>
  </si>
  <si>
    <t>ORD23285</t>
  </si>
  <si>
    <t>ORD23286</t>
  </si>
  <si>
    <t>ORD23287</t>
  </si>
  <si>
    <t>ORD23288</t>
  </si>
  <si>
    <t>ORD23289</t>
  </si>
  <si>
    <t>ORD23290</t>
  </si>
  <si>
    <t>ORD23291</t>
  </si>
  <si>
    <t>ORD23292</t>
  </si>
  <si>
    <t>ORD23293</t>
  </si>
  <si>
    <t>ORD23294</t>
  </si>
  <si>
    <t>ORD23295</t>
  </si>
  <si>
    <t>ORD23296</t>
  </si>
  <si>
    <t>ORD23297</t>
  </si>
  <si>
    <t>ORD23298</t>
  </si>
  <si>
    <t>ORD23299</t>
  </si>
  <si>
    <t>ORD23300</t>
  </si>
  <si>
    <t>ORD23301</t>
  </si>
  <si>
    <t>ORD23302</t>
  </si>
  <si>
    <t>ORD23303</t>
  </si>
  <si>
    <t>ORD23304</t>
  </si>
  <si>
    <t>ORD23305</t>
  </si>
  <si>
    <t>ORD23306</t>
  </si>
  <si>
    <t>ORD23307</t>
  </si>
  <si>
    <t>ORD23308</t>
  </si>
  <si>
    <t>ORD23309</t>
  </si>
  <si>
    <t>ORD23310</t>
  </si>
  <si>
    <t>ORD23311</t>
  </si>
  <si>
    <t>ORD23312</t>
  </si>
  <si>
    <t>ORD23313</t>
  </si>
  <si>
    <t>ORD23314</t>
  </si>
  <si>
    <t>ORD23315</t>
  </si>
  <si>
    <t>ORD23316</t>
  </si>
  <si>
    <t>ORD23317</t>
  </si>
  <si>
    <t>ORD23318</t>
  </si>
  <si>
    <t>ORD23319</t>
  </si>
  <si>
    <t>ORD23320</t>
  </si>
  <si>
    <t>ORD23321</t>
  </si>
  <si>
    <t>ORD23322</t>
  </si>
  <si>
    <t>ORD23323</t>
  </si>
  <si>
    <t>ORD23324</t>
  </si>
  <si>
    <t>ORD23325</t>
  </si>
  <si>
    <t>ORD23326</t>
  </si>
  <si>
    <t>ORD23327</t>
  </si>
  <si>
    <t>ORD23328</t>
  </si>
  <si>
    <t>ORD23329</t>
  </si>
  <si>
    <t>ORD23330</t>
  </si>
  <si>
    <t>ORD23331</t>
  </si>
  <si>
    <t>ORD23332</t>
  </si>
  <si>
    <t>ORD23333</t>
  </si>
  <si>
    <t>ORD23334</t>
  </si>
  <si>
    <t>ORD23335</t>
  </si>
  <si>
    <t>ORD23336</t>
  </si>
  <si>
    <t>ORD23337</t>
  </si>
  <si>
    <t>ORD23338</t>
  </si>
  <si>
    <t>ORD23339</t>
  </si>
  <si>
    <t>ORD23340</t>
  </si>
  <si>
    <t>ORD23341</t>
  </si>
  <si>
    <t>ORD23342</t>
  </si>
  <si>
    <t>ORD23343</t>
  </si>
  <si>
    <t>ORD23344</t>
  </si>
  <si>
    <t>ORD23345</t>
  </si>
  <si>
    <t>ORD23346</t>
  </si>
  <si>
    <t>ORD23347</t>
  </si>
  <si>
    <t>ORD23348</t>
  </si>
  <si>
    <t>ORD23349</t>
  </si>
  <si>
    <t>ORD23350</t>
  </si>
  <si>
    <t>ORD23351</t>
  </si>
  <si>
    <t>ORD23352</t>
  </si>
  <si>
    <t>ORD23353</t>
  </si>
  <si>
    <t>ORD23354</t>
  </si>
  <si>
    <t>ORD23355</t>
  </si>
  <si>
    <t>ORD23356</t>
  </si>
  <si>
    <t>ORD23357</t>
  </si>
  <si>
    <t>ORD23358</t>
  </si>
  <si>
    <t>ORD23359</t>
  </si>
  <si>
    <t>ORD23360</t>
  </si>
  <si>
    <t>ORD23361</t>
  </si>
  <si>
    <t>ORD23362</t>
  </si>
  <si>
    <t>ORD23363</t>
  </si>
  <si>
    <t>ORD23364</t>
  </si>
  <si>
    <t>ORD23365</t>
  </si>
  <si>
    <t>ORD23366</t>
  </si>
  <si>
    <t>ORD23367</t>
  </si>
  <si>
    <t>ORD23368</t>
  </si>
  <si>
    <t>ORD23369</t>
  </si>
  <si>
    <t>ORD23370</t>
  </si>
  <si>
    <t>ORD23371</t>
  </si>
  <si>
    <t>ORD23372</t>
  </si>
  <si>
    <t>ORD23373</t>
  </si>
  <si>
    <t>ORD23374</t>
  </si>
  <si>
    <t>ORD23375</t>
  </si>
  <si>
    <t>ORD23376</t>
  </si>
  <si>
    <t>ORD23377</t>
  </si>
  <si>
    <t>ORD23378</t>
  </si>
  <si>
    <t>ORD23379</t>
  </si>
  <si>
    <t>ORD23380</t>
  </si>
  <si>
    <t>ORD23381</t>
  </si>
  <si>
    <t>ORD23382</t>
  </si>
  <si>
    <t>ORD23383</t>
  </si>
  <si>
    <t>ORD23384</t>
  </si>
  <si>
    <t>ORD23385</t>
  </si>
  <si>
    <t>ORD23386</t>
  </si>
  <si>
    <t>ORD23387</t>
  </si>
  <si>
    <t>ORD23388</t>
  </si>
  <si>
    <t>ORD23389</t>
  </si>
  <si>
    <t>ORD23390</t>
  </si>
  <si>
    <t>ORD23391</t>
  </si>
  <si>
    <t>ORD23392</t>
  </si>
  <si>
    <t>ORD23393</t>
  </si>
  <si>
    <t>ORD23394</t>
  </si>
  <si>
    <t>ORD23395</t>
  </si>
  <si>
    <t>ORD23396</t>
  </si>
  <si>
    <t>ORD23397</t>
  </si>
  <si>
    <t>ORD23398</t>
  </si>
  <si>
    <t>ORD23399</t>
  </si>
  <si>
    <t>ORD23400</t>
  </si>
  <si>
    <t>ORD23401</t>
  </si>
  <si>
    <t>ORD23402</t>
  </si>
  <si>
    <t>ORD23403</t>
  </si>
  <si>
    <t>ORD23404</t>
  </si>
  <si>
    <t>ORD23405</t>
  </si>
  <si>
    <t>ORD23406</t>
  </si>
  <si>
    <t>ORD23407</t>
  </si>
  <si>
    <t>ORD23408</t>
  </si>
  <si>
    <t>ORD23409</t>
  </si>
  <si>
    <t>ORD23410</t>
  </si>
  <si>
    <t>ORD23411</t>
  </si>
  <si>
    <t>ORD23412</t>
  </si>
  <si>
    <t>ORD23413</t>
  </si>
  <si>
    <t>ORD23414</t>
  </si>
  <si>
    <t>ORD23415</t>
  </si>
  <si>
    <t>ORD23416</t>
  </si>
  <si>
    <t>ORD23417</t>
  </si>
  <si>
    <t>ORD23418</t>
  </si>
  <si>
    <t>ORD23419</t>
  </si>
  <si>
    <t>ORD23420</t>
  </si>
  <si>
    <t>ORD23421</t>
  </si>
  <si>
    <t>ORD23422</t>
  </si>
  <si>
    <t>ORD23423</t>
  </si>
  <si>
    <t>ORD23424</t>
  </si>
  <si>
    <t>ORD23425</t>
  </si>
  <si>
    <t>ORD23426</t>
  </si>
  <si>
    <t>ORD23427</t>
  </si>
  <si>
    <t>ORD23428</t>
  </si>
  <si>
    <t>ORD23429</t>
  </si>
  <si>
    <t>ORD23430</t>
  </si>
  <si>
    <t>ORD23431</t>
  </si>
  <si>
    <t>ORD23432</t>
  </si>
  <si>
    <t>ORD23433</t>
  </si>
  <si>
    <t>ORD23434</t>
  </si>
  <si>
    <t>ORD23435</t>
  </si>
  <si>
    <t>ORD23436</t>
  </si>
  <si>
    <t>ORD23437</t>
  </si>
  <si>
    <t>ORD23438</t>
  </si>
  <si>
    <t>ORD23439</t>
  </si>
  <si>
    <t>ORD23440</t>
  </si>
  <si>
    <t>ORD23441</t>
  </si>
  <si>
    <t>ORD23442</t>
  </si>
  <si>
    <t>ORD23443</t>
  </si>
  <si>
    <t>ORD23444</t>
  </si>
  <si>
    <t>ORD23445</t>
  </si>
  <si>
    <t>ORD23446</t>
  </si>
  <si>
    <t>ORD23447</t>
  </si>
  <si>
    <t>ORD23448</t>
  </si>
  <si>
    <t>ORD23449</t>
  </si>
  <si>
    <t>ORD23450</t>
  </si>
  <si>
    <t>ORD23451</t>
  </si>
  <si>
    <t>ORD23452</t>
  </si>
  <si>
    <t>ORD23453</t>
  </si>
  <si>
    <t>ORD23454</t>
  </si>
  <si>
    <t>ORD23455</t>
  </si>
  <si>
    <t>ORD23456</t>
  </si>
  <si>
    <t>ORD23457</t>
  </si>
  <si>
    <t>ORD23458</t>
  </si>
  <si>
    <t>ORD23459</t>
  </si>
  <si>
    <t>ORD23460</t>
  </si>
  <si>
    <t>ORD23461</t>
  </si>
  <si>
    <t>ORD23462</t>
  </si>
  <si>
    <t>ORD23463</t>
  </si>
  <si>
    <t>ORD23464</t>
  </si>
  <si>
    <t>ORD23465</t>
  </si>
  <si>
    <t>ORD23466</t>
  </si>
  <si>
    <t>ORD23467</t>
  </si>
  <si>
    <t>ORD23468</t>
  </si>
  <si>
    <t>ORD23469</t>
  </si>
  <si>
    <t>ORD23470</t>
  </si>
  <si>
    <t>ORD23471</t>
  </si>
  <si>
    <t>ORD23472</t>
  </si>
  <si>
    <t>ORD23473</t>
  </si>
  <si>
    <t>ORD23474</t>
  </si>
  <si>
    <t>ORD23475</t>
  </si>
  <si>
    <t>ORD23476</t>
  </si>
  <si>
    <t>ORD23477</t>
  </si>
  <si>
    <t>ORD23478</t>
  </si>
  <si>
    <t>ORD23479</t>
  </si>
  <si>
    <t>ORD23480</t>
  </si>
  <si>
    <t>ORD23481</t>
  </si>
  <si>
    <t>ORD23482</t>
  </si>
  <si>
    <t>ORD23483</t>
  </si>
  <si>
    <t>ORD23484</t>
  </si>
  <si>
    <t>ORD23485</t>
  </si>
  <si>
    <t>ORD23486</t>
  </si>
  <si>
    <t>ORD23487</t>
  </si>
  <si>
    <t>ORD23488</t>
  </si>
  <si>
    <t>ORD23489</t>
  </si>
  <si>
    <t>ORD23490</t>
  </si>
  <si>
    <t>ORD23491</t>
  </si>
  <si>
    <t>ORD23492</t>
  </si>
  <si>
    <t>ORD23493</t>
  </si>
  <si>
    <t>ORD23494</t>
  </si>
  <si>
    <t>ORD23495</t>
  </si>
  <si>
    <t>ORD23496</t>
  </si>
  <si>
    <t>ORD23497</t>
  </si>
  <si>
    <t>ORD23498</t>
  </si>
  <si>
    <t>ORD23499</t>
  </si>
  <si>
    <t>ORD23500</t>
  </si>
  <si>
    <t>ORD23501</t>
  </si>
  <si>
    <t>ORD23502</t>
  </si>
  <si>
    <t>ORD23503</t>
  </si>
  <si>
    <t>ORD23504</t>
  </si>
  <si>
    <t>ORD23505</t>
  </si>
  <si>
    <t>ORD23506</t>
  </si>
  <si>
    <t>ORD23507</t>
  </si>
  <si>
    <t>ORD23508</t>
  </si>
  <si>
    <t>ORD23509</t>
  </si>
  <si>
    <t>ORD23510</t>
  </si>
  <si>
    <t>ORD23511</t>
  </si>
  <si>
    <t>ORD23512</t>
  </si>
  <si>
    <t>ORD23513</t>
  </si>
  <si>
    <t>ORD23514</t>
  </si>
  <si>
    <t>ORD23515</t>
  </si>
  <si>
    <t>ORD23516</t>
  </si>
  <si>
    <t>ORD23517</t>
  </si>
  <si>
    <t>ORD23518</t>
  </si>
  <si>
    <t>ORD23519</t>
  </si>
  <si>
    <t>ORD23520</t>
  </si>
  <si>
    <t>ORD23521</t>
  </si>
  <si>
    <t>ORD23522</t>
  </si>
  <si>
    <t>ORD23523</t>
  </si>
  <si>
    <t>ORD23524</t>
  </si>
  <si>
    <t>ORD23525</t>
  </si>
  <si>
    <t>ORD23526</t>
  </si>
  <si>
    <t>ORD23527</t>
  </si>
  <si>
    <t>ORD23528</t>
  </si>
  <si>
    <t>ORD23529</t>
  </si>
  <si>
    <t>ORD23530</t>
  </si>
  <si>
    <t>ORD23531</t>
  </si>
  <si>
    <t>ORD23532</t>
  </si>
  <si>
    <t>ORD23533</t>
  </si>
  <si>
    <t>ORD23534</t>
  </si>
  <si>
    <t>ORD23535</t>
  </si>
  <si>
    <t>ORD23536</t>
  </si>
  <si>
    <t>ORD23537</t>
  </si>
  <si>
    <t>ORD23538</t>
  </si>
  <si>
    <t>ORD23539</t>
  </si>
  <si>
    <t>ORD23540</t>
  </si>
  <si>
    <t>ORD23541</t>
  </si>
  <si>
    <t>ORD23542</t>
  </si>
  <si>
    <t>ORD23543</t>
  </si>
  <si>
    <t>ORD23544</t>
  </si>
  <si>
    <t>ORD23545</t>
  </si>
  <si>
    <t>ORD23546</t>
  </si>
  <si>
    <t>ORD23547</t>
  </si>
  <si>
    <t>ORD23548</t>
  </si>
  <si>
    <t>ORD23549</t>
  </si>
  <si>
    <t>ORD23550</t>
  </si>
  <si>
    <t>ORD23551</t>
  </si>
  <si>
    <t>ORD23552</t>
  </si>
  <si>
    <t>ORD23553</t>
  </si>
  <si>
    <t>ORD23554</t>
  </si>
  <si>
    <t>ORD23555</t>
  </si>
  <si>
    <t>ORD23556</t>
  </si>
  <si>
    <t>ORD23557</t>
  </si>
  <si>
    <t>ORD23558</t>
  </si>
  <si>
    <t>ORD23559</t>
  </si>
  <si>
    <t>ORD23560</t>
  </si>
  <si>
    <t>ORD23561</t>
  </si>
  <si>
    <t>ORD23562</t>
  </si>
  <si>
    <t>ORD23563</t>
  </si>
  <si>
    <t>ORD23564</t>
  </si>
  <si>
    <t>ORD23565</t>
  </si>
  <si>
    <t>ORD23566</t>
  </si>
  <si>
    <t>ORD23567</t>
  </si>
  <si>
    <t>ORD23568</t>
  </si>
  <si>
    <t>ORD23569</t>
  </si>
  <si>
    <t>ORD23570</t>
  </si>
  <si>
    <t>ORD23571</t>
  </si>
  <si>
    <t>ORD23572</t>
  </si>
  <si>
    <t>ORD23573</t>
  </si>
  <si>
    <t>ORD23574</t>
  </si>
  <si>
    <t>ORD23575</t>
  </si>
  <si>
    <t>ORD23576</t>
  </si>
  <si>
    <t>ORD23577</t>
  </si>
  <si>
    <t>ORD23578</t>
  </si>
  <si>
    <t>ORD23579</t>
  </si>
  <si>
    <t>ORD23580</t>
  </si>
  <si>
    <t>ORD23581</t>
  </si>
  <si>
    <t>ORD23582</t>
  </si>
  <si>
    <t>ORD23583</t>
  </si>
  <si>
    <t>ORD23584</t>
  </si>
  <si>
    <t>ORD23585</t>
  </si>
  <si>
    <t>ORD23586</t>
  </si>
  <si>
    <t>ORD23587</t>
  </si>
  <si>
    <t>ORD23588</t>
  </si>
  <si>
    <t>ORD23589</t>
  </si>
  <si>
    <t>ORD23590</t>
  </si>
  <si>
    <t>ORD23591</t>
  </si>
  <si>
    <t>ORD23592</t>
  </si>
  <si>
    <t>ORD23593</t>
  </si>
  <si>
    <t>ORD23594</t>
  </si>
  <si>
    <t>ORD23595</t>
  </si>
  <si>
    <t>ORD23596</t>
  </si>
  <si>
    <t>ORD23597</t>
  </si>
  <si>
    <t>ORD23598</t>
  </si>
  <si>
    <t>ORD23599</t>
  </si>
  <si>
    <t>ORD23600</t>
  </si>
  <si>
    <t>ORD23601</t>
  </si>
  <si>
    <t>ORD23602</t>
  </si>
  <si>
    <t>ORD23603</t>
  </si>
  <si>
    <t>ORD23604</t>
  </si>
  <si>
    <t>ORD23605</t>
  </si>
  <si>
    <t>ORD23606</t>
  </si>
  <si>
    <t>ORD23607</t>
  </si>
  <si>
    <t>ORD23608</t>
  </si>
  <si>
    <t>ORD23609</t>
  </si>
  <si>
    <t>ORD23610</t>
  </si>
  <si>
    <t>ORD23611</t>
  </si>
  <si>
    <t>ORD23612</t>
  </si>
  <si>
    <t>ORD23613</t>
  </si>
  <si>
    <t>ORD23614</t>
  </si>
  <si>
    <t>ORD23615</t>
  </si>
  <si>
    <t>ORD23616</t>
  </si>
  <si>
    <t>ORD23617</t>
  </si>
  <si>
    <t>ORD23618</t>
  </si>
  <si>
    <t>ORD23619</t>
  </si>
  <si>
    <t>ORD23620</t>
  </si>
  <si>
    <t>ORD23621</t>
  </si>
  <si>
    <t>ORD23622</t>
  </si>
  <si>
    <t>ORD23623</t>
  </si>
  <si>
    <t>ORD23624</t>
  </si>
  <si>
    <t>ORD23625</t>
  </si>
  <si>
    <t>ORD23626</t>
  </si>
  <si>
    <t>ORD23627</t>
  </si>
  <si>
    <t>ORD23628</t>
  </si>
  <si>
    <t>ORD23629</t>
  </si>
  <si>
    <t>ORD23630</t>
  </si>
  <si>
    <t>ORD23631</t>
  </si>
  <si>
    <t>ORD23632</t>
  </si>
  <si>
    <t>ORD23633</t>
  </si>
  <si>
    <t>ORD23634</t>
  </si>
  <si>
    <t>ORD23635</t>
  </si>
  <si>
    <t>ORD23636</t>
  </si>
  <si>
    <t>ORD23637</t>
  </si>
  <si>
    <t>ORD23638</t>
  </si>
  <si>
    <t>ORD23639</t>
  </si>
  <si>
    <t>ORD23640</t>
  </si>
  <si>
    <t>ORD23641</t>
  </si>
  <si>
    <t>ORD23642</t>
  </si>
  <si>
    <t>ORD23643</t>
  </si>
  <si>
    <t>ORD23644</t>
  </si>
  <si>
    <t>ORD23645</t>
  </si>
  <si>
    <t>ORD23646</t>
  </si>
  <si>
    <t>ORD23647</t>
  </si>
  <si>
    <t>ORD23648</t>
  </si>
  <si>
    <t>ORD23649</t>
  </si>
  <si>
    <t>ORD23650</t>
  </si>
  <si>
    <t>ORD23651</t>
  </si>
  <si>
    <t>ORD23652</t>
  </si>
  <si>
    <t>ORD23653</t>
  </si>
  <si>
    <t>ORD23654</t>
  </si>
  <si>
    <t>ORD23655</t>
  </si>
  <si>
    <t>ORD23656</t>
  </si>
  <si>
    <t>ORD23657</t>
  </si>
  <si>
    <t>ORD23658</t>
  </si>
  <si>
    <t>ORD23659</t>
  </si>
  <si>
    <t>ORD23660</t>
  </si>
  <si>
    <t>ORD23661</t>
  </si>
  <si>
    <t>ORD23662</t>
  </si>
  <si>
    <t>ORD23663</t>
  </si>
  <si>
    <t>ORD23664</t>
  </si>
  <si>
    <t>ORD23665</t>
  </si>
  <si>
    <t>ORD23666</t>
  </si>
  <si>
    <t>ORD23667</t>
  </si>
  <si>
    <t>ORD23668</t>
  </si>
  <si>
    <t>ORD23669</t>
  </si>
  <si>
    <t>ORD23670</t>
  </si>
  <si>
    <t>ORD23671</t>
  </si>
  <si>
    <t>ORD23672</t>
  </si>
  <si>
    <t>ORD23673</t>
  </si>
  <si>
    <t>ORD23674</t>
  </si>
  <si>
    <t>ORD23675</t>
  </si>
  <si>
    <t>ORD23676</t>
  </si>
  <si>
    <t>ORD23677</t>
  </si>
  <si>
    <t>ORD23678</t>
  </si>
  <si>
    <t>ORD23679</t>
  </si>
  <si>
    <t>ORD23680</t>
  </si>
  <si>
    <t>ORD23681</t>
  </si>
  <si>
    <t>ORD23682</t>
  </si>
  <si>
    <t>ORD23683</t>
  </si>
  <si>
    <t>ORD23684</t>
  </si>
  <si>
    <t>ORD23685</t>
  </si>
  <si>
    <t>ORD23686</t>
  </si>
  <si>
    <t>ORD23687</t>
  </si>
  <si>
    <t>ORD23688</t>
  </si>
  <si>
    <t>ORD23689</t>
  </si>
  <si>
    <t>ORD23690</t>
  </si>
  <si>
    <t>ORD23691</t>
  </si>
  <si>
    <t>ORD23692</t>
  </si>
  <si>
    <t>ORD23693</t>
  </si>
  <si>
    <t>ORD23694</t>
  </si>
  <si>
    <t>ORD23695</t>
  </si>
  <si>
    <t>ORD23696</t>
  </si>
  <si>
    <t>ORD23697</t>
  </si>
  <si>
    <t>ORD23698</t>
  </si>
  <si>
    <t>ORD23699</t>
  </si>
  <si>
    <t>ORD23700</t>
  </si>
  <si>
    <t>ORD23701</t>
  </si>
  <si>
    <t>ORD23702</t>
  </si>
  <si>
    <t>ORD23703</t>
  </si>
  <si>
    <t>ORD23704</t>
  </si>
  <si>
    <t>ORD23705</t>
  </si>
  <si>
    <t>ORD23706</t>
  </si>
  <si>
    <t>ORD23707</t>
  </si>
  <si>
    <t>ORD23708</t>
  </si>
  <si>
    <t>ORD23709</t>
  </si>
  <si>
    <t>ORD23710</t>
  </si>
  <si>
    <t>ORD23711</t>
  </si>
  <si>
    <t>ORD23712</t>
  </si>
  <si>
    <t>ORD23713</t>
  </si>
  <si>
    <t>ORD23714</t>
  </si>
  <si>
    <t>ORD23715</t>
  </si>
  <si>
    <t>ORD23716</t>
  </si>
  <si>
    <t>ORD23717</t>
  </si>
  <si>
    <t>ORD23718</t>
  </si>
  <si>
    <t>ORD23719</t>
  </si>
  <si>
    <t>ORD23720</t>
  </si>
  <si>
    <t>ORD23721</t>
  </si>
  <si>
    <t>ORD23722</t>
  </si>
  <si>
    <t>ORD23723</t>
  </si>
  <si>
    <t>ORD23724</t>
  </si>
  <si>
    <t>ORD23725</t>
  </si>
  <si>
    <t>ORD23726</t>
  </si>
  <si>
    <t>ORD23727</t>
  </si>
  <si>
    <t>ORD23728</t>
  </si>
  <si>
    <t>ORD23729</t>
  </si>
  <si>
    <t>ORD23730</t>
  </si>
  <si>
    <t>ORD23731</t>
  </si>
  <si>
    <t>ORD23732</t>
  </si>
  <si>
    <t>ORD23733</t>
  </si>
  <si>
    <t>ORD23734</t>
  </si>
  <si>
    <t>ORD23735</t>
  </si>
  <si>
    <t>ORD23736</t>
  </si>
  <si>
    <t>ORD23737</t>
  </si>
  <si>
    <t>ORD23738</t>
  </si>
  <si>
    <t>ORD23739</t>
  </si>
  <si>
    <t>ORD23740</t>
  </si>
  <si>
    <t>ORD23741</t>
  </si>
  <si>
    <t>ORD23742</t>
  </si>
  <si>
    <t>ORD23743</t>
  </si>
  <si>
    <t>ORD23744</t>
  </si>
  <si>
    <t>ORD23745</t>
  </si>
  <si>
    <t>ORD23746</t>
  </si>
  <si>
    <t>ORD23747</t>
  </si>
  <si>
    <t>ORD23748</t>
  </si>
  <si>
    <t>ORD23749</t>
  </si>
  <si>
    <t>ORD23750</t>
  </si>
  <si>
    <t>ORD23751</t>
  </si>
  <si>
    <t>ORD23752</t>
  </si>
  <si>
    <t>ORD23753</t>
  </si>
  <si>
    <t>ORD23754</t>
  </si>
  <si>
    <t>ORD23755</t>
  </si>
  <si>
    <t>ORD23756</t>
  </si>
  <si>
    <t>ORD23757</t>
  </si>
  <si>
    <t>ORD23758</t>
  </si>
  <si>
    <t>ORD23759</t>
  </si>
  <si>
    <t>ORD23760</t>
  </si>
  <si>
    <t>ORD23761</t>
  </si>
  <si>
    <t>ORD23762</t>
  </si>
  <si>
    <t>ORD23763</t>
  </si>
  <si>
    <t>ORD23764</t>
  </si>
  <si>
    <t>ORD23765</t>
  </si>
  <si>
    <t>ORD23766</t>
  </si>
  <si>
    <t>ORD23767</t>
  </si>
  <si>
    <t>ORD23768</t>
  </si>
  <si>
    <t>ORD23769</t>
  </si>
  <si>
    <t>ORD23770</t>
  </si>
  <si>
    <t>ORD23771</t>
  </si>
  <si>
    <t>ORD23772</t>
  </si>
  <si>
    <t>ORD23773</t>
  </si>
  <si>
    <t>ORD23774</t>
  </si>
  <si>
    <t>ORD23775</t>
  </si>
  <si>
    <t>ORD23776</t>
  </si>
  <si>
    <t>ORD23777</t>
  </si>
  <si>
    <t>ORD23778</t>
  </si>
  <si>
    <t>ORD23779</t>
  </si>
  <si>
    <t>ORD23780</t>
  </si>
  <si>
    <t>ORD23781</t>
  </si>
  <si>
    <t>ORD23782</t>
  </si>
  <si>
    <t>ORD23783</t>
  </si>
  <si>
    <t>ORD23784</t>
  </si>
  <si>
    <t>ORD23785</t>
  </si>
  <si>
    <t>ORD23786</t>
  </si>
  <si>
    <t>ORD23787</t>
  </si>
  <si>
    <t>ORD23788</t>
  </si>
  <si>
    <t>ORD23789</t>
  </si>
  <si>
    <t>ORD23790</t>
  </si>
  <si>
    <t>ORD23791</t>
  </si>
  <si>
    <t>ORD23792</t>
  </si>
  <si>
    <t>ORD23793</t>
  </si>
  <si>
    <t>ORD23794</t>
  </si>
  <si>
    <t>ORD23795</t>
  </si>
  <si>
    <t>ORD23796</t>
  </si>
  <si>
    <t>ORD23797</t>
  </si>
  <si>
    <t>ORD23798</t>
  </si>
  <si>
    <t>ORD23799</t>
  </si>
  <si>
    <t>ORD23800</t>
  </si>
  <si>
    <t>ORD23801</t>
  </si>
  <si>
    <t>ORD23802</t>
  </si>
  <si>
    <t>ORD23803</t>
  </si>
  <si>
    <t>ORD23804</t>
  </si>
  <si>
    <t>ORD23805</t>
  </si>
  <si>
    <t>ORD23806</t>
  </si>
  <si>
    <t>ORD23807</t>
  </si>
  <si>
    <t>ORD23808</t>
  </si>
  <si>
    <t>ORD23809</t>
  </si>
  <si>
    <t>ORD23810</t>
  </si>
  <si>
    <t>ORD23811</t>
  </si>
  <si>
    <t>ORD23812</t>
  </si>
  <si>
    <t>ORD23813</t>
  </si>
  <si>
    <t>ORD23814</t>
  </si>
  <si>
    <t>ORD23815</t>
  </si>
  <si>
    <t>ORD23816</t>
  </si>
  <si>
    <t>ORD23817</t>
  </si>
  <si>
    <t>ORD23818</t>
  </si>
  <si>
    <t>ORD23819</t>
  </si>
  <si>
    <t>ORD23820</t>
  </si>
  <si>
    <t>ORD23821</t>
  </si>
  <si>
    <t>ORD23822</t>
  </si>
  <si>
    <t>ORD23823</t>
  </si>
  <si>
    <t>ORD23824</t>
  </si>
  <si>
    <t>ORD23825</t>
  </si>
  <si>
    <t>ORD23826</t>
  </si>
  <si>
    <t>ORD23827</t>
  </si>
  <si>
    <t>ORD23828</t>
  </si>
  <si>
    <t>ORD23829</t>
  </si>
  <si>
    <t>ORD23830</t>
  </si>
  <si>
    <t>ORD23831</t>
  </si>
  <si>
    <t>ORD23832</t>
  </si>
  <si>
    <t>ORD23833</t>
  </si>
  <si>
    <t>ORD23834</t>
  </si>
  <si>
    <t>ORD23835</t>
  </si>
  <si>
    <t>ORD23836</t>
  </si>
  <si>
    <t>ORD23837</t>
  </si>
  <si>
    <t>ORD23838</t>
  </si>
  <si>
    <t>ORD23839</t>
  </si>
  <si>
    <t>ORD23840</t>
  </si>
  <si>
    <t>ORD23841</t>
  </si>
  <si>
    <t>ORD23842</t>
  </si>
  <si>
    <t>ORD23843</t>
  </si>
  <si>
    <t>ORD23844</t>
  </si>
  <si>
    <t>ORD23845</t>
  </si>
  <si>
    <t>ORD23846</t>
  </si>
  <si>
    <t>ORD23847</t>
  </si>
  <si>
    <t>ORD23848</t>
  </si>
  <si>
    <t>ORD23849</t>
  </si>
  <si>
    <t>ORD23850</t>
  </si>
  <si>
    <t>ORD23851</t>
  </si>
  <si>
    <t>ORD23852</t>
  </si>
  <si>
    <t>ORD23853</t>
  </si>
  <si>
    <t>ORD23854</t>
  </si>
  <si>
    <t>ORD23855</t>
  </si>
  <si>
    <t>ORD23856</t>
  </si>
  <si>
    <t>ORD23857</t>
  </si>
  <si>
    <t>ORD23858</t>
  </si>
  <si>
    <t>ORD23859</t>
  </si>
  <si>
    <t>ORD23860</t>
  </si>
  <si>
    <t>ORD23861</t>
  </si>
  <si>
    <t>ORD23862</t>
  </si>
  <si>
    <t>ORD23863</t>
  </si>
  <si>
    <t>ORD23864</t>
  </si>
  <si>
    <t>ORD23865</t>
  </si>
  <si>
    <t>ORD23866</t>
  </si>
  <si>
    <t>ORD23867</t>
  </si>
  <si>
    <t>ORD23868</t>
  </si>
  <si>
    <t>ORD23869</t>
  </si>
  <si>
    <t>ORD23870</t>
  </si>
  <si>
    <t>ORD23871</t>
  </si>
  <si>
    <t>ORD23872</t>
  </si>
  <si>
    <t>ORD23873</t>
  </si>
  <si>
    <t>ORD23874</t>
  </si>
  <si>
    <t>ORD23875</t>
  </si>
  <si>
    <t>ORD23876</t>
  </si>
  <si>
    <t>ORD23877</t>
  </si>
  <si>
    <t>ORD23878</t>
  </si>
  <si>
    <t>ORD23879</t>
  </si>
  <si>
    <t>ORD23880</t>
  </si>
  <si>
    <t>ORD23881</t>
  </si>
  <si>
    <t>ORD23882</t>
  </si>
  <si>
    <t>ORD23883</t>
  </si>
  <si>
    <t>ORD23884</t>
  </si>
  <si>
    <t>ORD23885</t>
  </si>
  <si>
    <t>ORD23886</t>
  </si>
  <si>
    <t>ORD23887</t>
  </si>
  <si>
    <t>ORD23888</t>
  </si>
  <si>
    <t>ORD23889</t>
  </si>
  <si>
    <t>ORD23890</t>
  </si>
  <si>
    <t>ORD23891</t>
  </si>
  <si>
    <t>ORD23892</t>
  </si>
  <si>
    <t>ORD23893</t>
  </si>
  <si>
    <t>ORD23894</t>
  </si>
  <si>
    <t>ORD23895</t>
  </si>
  <si>
    <t>ORD23896</t>
  </si>
  <si>
    <t>ORD23897</t>
  </si>
  <si>
    <t>ORD23898</t>
  </si>
  <si>
    <t>ORD23899</t>
  </si>
  <si>
    <t>ORD23900</t>
  </si>
  <si>
    <t>ORD23901</t>
  </si>
  <si>
    <t>ORD23902</t>
  </si>
  <si>
    <t>ORD23903</t>
  </si>
  <si>
    <t>ORD23904</t>
  </si>
  <si>
    <t>ORD23905</t>
  </si>
  <si>
    <t>ORD23906</t>
  </si>
  <si>
    <t>ORD23907</t>
  </si>
  <si>
    <t>ORD23908</t>
  </si>
  <si>
    <t>ORD23909</t>
  </si>
  <si>
    <t>ORD23910</t>
  </si>
  <si>
    <t>ORD23911</t>
  </si>
  <si>
    <t>ORD23912</t>
  </si>
  <si>
    <t>ORD23913</t>
  </si>
  <si>
    <t>ORD23914</t>
  </si>
  <si>
    <t>ORD23915</t>
  </si>
  <si>
    <t>ORD23916</t>
  </si>
  <si>
    <t>ORD23917</t>
  </si>
  <si>
    <t>ORD23918</t>
  </si>
  <si>
    <t>ORD23919</t>
  </si>
  <si>
    <t>ORD23920</t>
  </si>
  <si>
    <t>ORD23921</t>
  </si>
  <si>
    <t>ORD23922</t>
  </si>
  <si>
    <t>ORD23923</t>
  </si>
  <si>
    <t>ORD23924</t>
  </si>
  <si>
    <t>ORD23925</t>
  </si>
  <si>
    <t>ORD23926</t>
  </si>
  <si>
    <t>ORD23927</t>
  </si>
  <si>
    <t>ORD23928</t>
  </si>
  <si>
    <t>ORD23929</t>
  </si>
  <si>
    <t>ORD23930</t>
  </si>
  <si>
    <t>ORD23931</t>
  </si>
  <si>
    <t>ORD23932</t>
  </si>
  <si>
    <t>ORD23933</t>
  </si>
  <si>
    <t>ORD23934</t>
  </si>
  <si>
    <t>ORD23935</t>
  </si>
  <si>
    <t>ORD23936</t>
  </si>
  <si>
    <t>ORD23937</t>
  </si>
  <si>
    <t>ORD23938</t>
  </si>
  <si>
    <t>ORD23939</t>
  </si>
  <si>
    <t>ORD23940</t>
  </si>
  <si>
    <t>ORD23941</t>
  </si>
  <si>
    <t>ORD23942</t>
  </si>
  <si>
    <t>ORD23943</t>
  </si>
  <si>
    <t>ORD23944</t>
  </si>
  <si>
    <t>ORD23945</t>
  </si>
  <si>
    <t>ORD23946</t>
  </si>
  <si>
    <t>ORD23947</t>
  </si>
  <si>
    <t>ORD23948</t>
  </si>
  <si>
    <t>ORD23949</t>
  </si>
  <si>
    <t>ORD23950</t>
  </si>
  <si>
    <t>ORD23951</t>
  </si>
  <si>
    <t>ORD23952</t>
  </si>
  <si>
    <t>ORD23953</t>
  </si>
  <si>
    <t>ORD23954</t>
  </si>
  <si>
    <t>ORD23955</t>
  </si>
  <si>
    <t>ORD23956</t>
  </si>
  <si>
    <t>ORD23957</t>
  </si>
  <si>
    <t>ORD23958</t>
  </si>
  <si>
    <t>ORD23959</t>
  </si>
  <si>
    <t>ORD23960</t>
  </si>
  <si>
    <t>ORD23961</t>
  </si>
  <si>
    <t>ORD23962</t>
  </si>
  <si>
    <t>ORD23963</t>
  </si>
  <si>
    <t>ORD23964</t>
  </si>
  <si>
    <t>ORD23965</t>
  </si>
  <si>
    <t>ORD23966</t>
  </si>
  <si>
    <t>ORD23967</t>
  </si>
  <si>
    <t>ORD23968</t>
  </si>
  <si>
    <t>ORD23969</t>
  </si>
  <si>
    <t>ORD23970</t>
  </si>
  <si>
    <t>ORD23971</t>
  </si>
  <si>
    <t>ORD23972</t>
  </si>
  <si>
    <t>ORD23973</t>
  </si>
  <si>
    <t>ORD23974</t>
  </si>
  <si>
    <t>ORD23975</t>
  </si>
  <si>
    <t>ORD23976</t>
  </si>
  <si>
    <t>ORD23977</t>
  </si>
  <si>
    <t>ORD23978</t>
  </si>
  <si>
    <t>ORD23979</t>
  </si>
  <si>
    <t>ORD23980</t>
  </si>
  <si>
    <t>ORD23981</t>
  </si>
  <si>
    <t>ORD23982</t>
  </si>
  <si>
    <t>ORD23983</t>
  </si>
  <si>
    <t>ORD23984</t>
  </si>
  <si>
    <t>ORD23985</t>
  </si>
  <si>
    <t>ORD23986</t>
  </si>
  <si>
    <t>ORD23987</t>
  </si>
  <si>
    <t>ORD23988</t>
  </si>
  <si>
    <t>ORD23989</t>
  </si>
  <si>
    <t>ORD23990</t>
  </si>
  <si>
    <t>ORD23991</t>
  </si>
  <si>
    <t>ORD23992</t>
  </si>
  <si>
    <t>ORD23993</t>
  </si>
  <si>
    <t>ORD23994</t>
  </si>
  <si>
    <t>ORD23995</t>
  </si>
  <si>
    <t>ORD23996</t>
  </si>
  <si>
    <t>ORD23997</t>
  </si>
  <si>
    <t>ORD23998</t>
  </si>
  <si>
    <t>ORD23999</t>
  </si>
  <si>
    <t>ORD24000</t>
  </si>
  <si>
    <t>ORD24001</t>
  </si>
  <si>
    <t>ORD24002</t>
  </si>
  <si>
    <t>ORD24003</t>
  </si>
  <si>
    <t>ORD24004</t>
  </si>
  <si>
    <t>ORD24005</t>
  </si>
  <si>
    <t>ORD24006</t>
  </si>
  <si>
    <t>ORD24007</t>
  </si>
  <si>
    <t>ORD24008</t>
  </si>
  <si>
    <t>ORD24009</t>
  </si>
  <si>
    <t>ORD24010</t>
  </si>
  <si>
    <t>ORD24011</t>
  </si>
  <si>
    <t>ORD24012</t>
  </si>
  <si>
    <t>ORD24013</t>
  </si>
  <si>
    <t>ORD24014</t>
  </si>
  <si>
    <t>ORD24015</t>
  </si>
  <si>
    <t>ORD24016</t>
  </si>
  <si>
    <t>ORD24017</t>
  </si>
  <si>
    <t>ORD24018</t>
  </si>
  <si>
    <t>ORD24019</t>
  </si>
  <si>
    <t>ORD24020</t>
  </si>
  <si>
    <t>ORD24021</t>
  </si>
  <si>
    <t>ORD24022</t>
  </si>
  <si>
    <t>ORD24023</t>
  </si>
  <si>
    <t>ORD24024</t>
  </si>
  <si>
    <t>ORD24025</t>
  </si>
  <si>
    <t>ORD24026</t>
  </si>
  <si>
    <t>ORD24027</t>
  </si>
  <si>
    <t>ORD24028</t>
  </si>
  <si>
    <t>ORD24029</t>
  </si>
  <si>
    <t>ORD24030</t>
  </si>
  <si>
    <t>ORD24031</t>
  </si>
  <si>
    <t>ORD24032</t>
  </si>
  <si>
    <t>ORD24033</t>
  </si>
  <si>
    <t>ORD24034</t>
  </si>
  <si>
    <t>ORD24035</t>
  </si>
  <si>
    <t>ORD24036</t>
  </si>
  <si>
    <t>ORD24037</t>
  </si>
  <si>
    <t>ORD24038</t>
  </si>
  <si>
    <t>ORD24039</t>
  </si>
  <si>
    <t>ORD24040</t>
  </si>
  <si>
    <t>ORD24041</t>
  </si>
  <si>
    <t>ORD24042</t>
  </si>
  <si>
    <t>ORD24043</t>
  </si>
  <si>
    <t>ORD24044</t>
  </si>
  <si>
    <t>ORD24045</t>
  </si>
  <si>
    <t>ORD24046</t>
  </si>
  <si>
    <t>ORD24047</t>
  </si>
  <si>
    <t>ORD24048</t>
  </si>
  <si>
    <t>ORD24049</t>
  </si>
  <si>
    <t>ORD24050</t>
  </si>
  <si>
    <t>ORD24051</t>
  </si>
  <si>
    <t>ORD24052</t>
  </si>
  <si>
    <t>ORD24053</t>
  </si>
  <si>
    <t>ORD24054</t>
  </si>
  <si>
    <t>ORD24055</t>
  </si>
  <si>
    <t>ORD24056</t>
  </si>
  <si>
    <t>ORD24057</t>
  </si>
  <si>
    <t>ORD24058</t>
  </si>
  <si>
    <t>ORD24059</t>
  </si>
  <si>
    <t>ORD24060</t>
  </si>
  <si>
    <t>ORD24061</t>
  </si>
  <si>
    <t>ORD24062</t>
  </si>
  <si>
    <t>ORD24063</t>
  </si>
  <si>
    <t>ORD24064</t>
  </si>
  <si>
    <t>ORD24065</t>
  </si>
  <si>
    <t>ORD24066</t>
  </si>
  <si>
    <t>ORD24067</t>
  </si>
  <si>
    <t>ORD24068</t>
  </si>
  <si>
    <t>ORD24069</t>
  </si>
  <si>
    <t>ORD24070</t>
  </si>
  <si>
    <t>ORD24071</t>
  </si>
  <si>
    <t>ORD24072</t>
  </si>
  <si>
    <t>ORD24073</t>
  </si>
  <si>
    <t>ORD24074</t>
  </si>
  <si>
    <t>ORD24075</t>
  </si>
  <si>
    <t>ORD24076</t>
  </si>
  <si>
    <t>ORD24077</t>
  </si>
  <si>
    <t>ORD24078</t>
  </si>
  <si>
    <t>ORD24079</t>
  </si>
  <si>
    <t>ORD24080</t>
  </si>
  <si>
    <t>ORD24081</t>
  </si>
  <si>
    <t>ORD24082</t>
  </si>
  <si>
    <t>ORD24083</t>
  </si>
  <si>
    <t>ORD24084</t>
  </si>
  <si>
    <t>ORD24085</t>
  </si>
  <si>
    <t>ORD24086</t>
  </si>
  <si>
    <t>ORD24087</t>
  </si>
  <si>
    <t>ORD24088</t>
  </si>
  <si>
    <t>ORD24089</t>
  </si>
  <si>
    <t>ORD24090</t>
  </si>
  <si>
    <t>ORD24091</t>
  </si>
  <si>
    <t>ORD24092</t>
  </si>
  <si>
    <t>ORD24093</t>
  </si>
  <si>
    <t>ORD24094</t>
  </si>
  <si>
    <t>ORD24095</t>
  </si>
  <si>
    <t>ORD24096</t>
  </si>
  <si>
    <t>ORD24097</t>
  </si>
  <si>
    <t>ORD24098</t>
  </si>
  <si>
    <t>ORD24099</t>
  </si>
  <si>
    <t>ORD24100</t>
  </si>
  <si>
    <t>ORD24101</t>
  </si>
  <si>
    <t>ORD24102</t>
  </si>
  <si>
    <t>ORD24103</t>
  </si>
  <si>
    <t>ORD24104</t>
  </si>
  <si>
    <t>ORD24105</t>
  </si>
  <si>
    <t>ORD24106</t>
  </si>
  <si>
    <t>ORD24107</t>
  </si>
  <si>
    <t>ORD24108</t>
  </si>
  <si>
    <t>ORD24109</t>
  </si>
  <si>
    <t>ORD24110</t>
  </si>
  <si>
    <t>ORD24111</t>
  </si>
  <si>
    <t>ORD24112</t>
  </si>
  <si>
    <t>ORD24113</t>
  </si>
  <si>
    <t>ORD24114</t>
  </si>
  <si>
    <t>ORD24115</t>
  </si>
  <si>
    <t>ORD24116</t>
  </si>
  <si>
    <t>ORD24117</t>
  </si>
  <si>
    <t>ORD24118</t>
  </si>
  <si>
    <t>ORD24119</t>
  </si>
  <si>
    <t>ORD24120</t>
  </si>
  <si>
    <t>ORD24121</t>
  </si>
  <si>
    <t>ORD24122</t>
  </si>
  <si>
    <t>ORD24123</t>
  </si>
  <si>
    <t>ORD24124</t>
  </si>
  <si>
    <t>ORD24125</t>
  </si>
  <si>
    <t>ORD24126</t>
  </si>
  <si>
    <t>ORD24127</t>
  </si>
  <si>
    <t>ORD24128</t>
  </si>
  <si>
    <t>ORD24129</t>
  </si>
  <si>
    <t>ORD24130</t>
  </si>
  <si>
    <t>ORD24131</t>
  </si>
  <si>
    <t>ORD24132</t>
  </si>
  <si>
    <t>ORD24133</t>
  </si>
  <si>
    <t>ORD24134</t>
  </si>
  <si>
    <t>ORD24135</t>
  </si>
  <si>
    <t>ORD24136</t>
  </si>
  <si>
    <t>ORD24137</t>
  </si>
  <si>
    <t>ORD24138</t>
  </si>
  <si>
    <t>ORD24139</t>
  </si>
  <si>
    <t>ORD24140</t>
  </si>
  <si>
    <t>ORD24141</t>
  </si>
  <si>
    <t>ORD24142</t>
  </si>
  <si>
    <t>ORD24143</t>
  </si>
  <si>
    <t>ORD24144</t>
  </si>
  <si>
    <t>ORD24145</t>
  </si>
  <si>
    <t>ORD24146</t>
  </si>
  <si>
    <t>ORD24147</t>
  </si>
  <si>
    <t>ORD24148</t>
  </si>
  <si>
    <t>ORD24149</t>
  </si>
  <si>
    <t>ORD24150</t>
  </si>
  <si>
    <t>ORD24151</t>
  </si>
  <si>
    <t>ORD24152</t>
  </si>
  <si>
    <t>ORD24153</t>
  </si>
  <si>
    <t>ORD24154</t>
  </si>
  <si>
    <t>ORD24155</t>
  </si>
  <si>
    <t>ORD24156</t>
  </si>
  <si>
    <t>ORD24157</t>
  </si>
  <si>
    <t>ORD24158</t>
  </si>
  <si>
    <t>ORD24159</t>
  </si>
  <si>
    <t>ORD24160</t>
  </si>
  <si>
    <t>ORD24161</t>
  </si>
  <si>
    <t>ORD24162</t>
  </si>
  <si>
    <t>ORD24163</t>
  </si>
  <si>
    <t>ORD24164</t>
  </si>
  <si>
    <t>ORD24165</t>
  </si>
  <si>
    <t>ORD24166</t>
  </si>
  <si>
    <t>ORD24167</t>
  </si>
  <si>
    <t>ORD24168</t>
  </si>
  <si>
    <t>ORD24169</t>
  </si>
  <si>
    <t>ORD24170</t>
  </si>
  <si>
    <t>ORD24171</t>
  </si>
  <si>
    <t>ORD24172</t>
  </si>
  <si>
    <t>ORD24173</t>
  </si>
  <si>
    <t>ORD24174</t>
  </si>
  <si>
    <t>ORD24175</t>
  </si>
  <si>
    <t>ORD24176</t>
  </si>
  <si>
    <t>ORD24177</t>
  </si>
  <si>
    <t>ORD24178</t>
  </si>
  <si>
    <t>ORD24179</t>
  </si>
  <si>
    <t>ORD24180</t>
  </si>
  <si>
    <t>ORD24181</t>
  </si>
  <si>
    <t>ORD24182</t>
  </si>
  <si>
    <t>ORD24183</t>
  </si>
  <si>
    <t>ORD24184</t>
  </si>
  <si>
    <t>ORD24185</t>
  </si>
  <si>
    <t>ORD24186</t>
  </si>
  <si>
    <t>ORD24187</t>
  </si>
  <si>
    <t>ORD24188</t>
  </si>
  <si>
    <t>ORD24189</t>
  </si>
  <si>
    <t>ORD24190</t>
  </si>
  <si>
    <t>ORD24191</t>
  </si>
  <si>
    <t>ORD24192</t>
  </si>
  <si>
    <t>ORD24193</t>
  </si>
  <si>
    <t>ORD24194</t>
  </si>
  <si>
    <t>ORD24195</t>
  </si>
  <si>
    <t>ORD24196</t>
  </si>
  <si>
    <t>ORD24197</t>
  </si>
  <si>
    <t>ORD24198</t>
  </si>
  <si>
    <t>ORD24199</t>
  </si>
  <si>
    <t>ORD24200</t>
  </si>
  <si>
    <t>ORD24201</t>
  </si>
  <si>
    <t>ORD24202</t>
  </si>
  <si>
    <t>ORD24203</t>
  </si>
  <si>
    <t>ORD24204</t>
  </si>
  <si>
    <t>ORD24205</t>
  </si>
  <si>
    <t>ORD24206</t>
  </si>
  <si>
    <t>ORD24207</t>
  </si>
  <si>
    <t>ORD24208</t>
  </si>
  <si>
    <t>ORD24209</t>
  </si>
  <si>
    <t>ORD24210</t>
  </si>
  <si>
    <t>ORD24211</t>
  </si>
  <si>
    <t>ORD24212</t>
  </si>
  <si>
    <t>ORD24213</t>
  </si>
  <si>
    <t>ORD24214</t>
  </si>
  <si>
    <t>ORD24215</t>
  </si>
  <si>
    <t>ORD24216</t>
  </si>
  <si>
    <t>ORD24217</t>
  </si>
  <si>
    <t>ORD24218</t>
  </si>
  <si>
    <t>ORD24219</t>
  </si>
  <si>
    <t>ORD24220</t>
  </si>
  <si>
    <t>ORD24221</t>
  </si>
  <si>
    <t>ORD24222</t>
  </si>
  <si>
    <t>ORD24223</t>
  </si>
  <si>
    <t>ORD24224</t>
  </si>
  <si>
    <t>ORD24225</t>
  </si>
  <si>
    <t>ORD24226</t>
  </si>
  <si>
    <t>ORD24227</t>
  </si>
  <si>
    <t>ORD24228</t>
  </si>
  <si>
    <t>ORD24229</t>
  </si>
  <si>
    <t>ORD24230</t>
  </si>
  <si>
    <t>ORD24231</t>
  </si>
  <si>
    <t>ORD24232</t>
  </si>
  <si>
    <t>ORD24233</t>
  </si>
  <si>
    <t>ORD24234</t>
  </si>
  <si>
    <t>ORD24235</t>
  </si>
  <si>
    <t>ORD24236</t>
  </si>
  <si>
    <t>ORD24237</t>
  </si>
  <si>
    <t>ORD24238</t>
  </si>
  <si>
    <t>ORD24239</t>
  </si>
  <si>
    <t>ORD24240</t>
  </si>
  <si>
    <t>ORD24241</t>
  </si>
  <si>
    <t>ORD24242</t>
  </si>
  <si>
    <t>ORD24243</t>
  </si>
  <si>
    <t>ORD24244</t>
  </si>
  <si>
    <t>ORD24245</t>
  </si>
  <si>
    <t>ORD24246</t>
  </si>
  <si>
    <t>ORD24247</t>
  </si>
  <si>
    <t>ORD24248</t>
  </si>
  <si>
    <t>ORD24249</t>
  </si>
  <si>
    <t>ORD24250</t>
  </si>
  <si>
    <t>ORD24251</t>
  </si>
  <si>
    <t>ORD24252</t>
  </si>
  <si>
    <t>ORD24253</t>
  </si>
  <si>
    <t>ORD24254</t>
  </si>
  <si>
    <t>ORD24255</t>
  </si>
  <si>
    <t>ORD24256</t>
  </si>
  <si>
    <t>ORD24257</t>
  </si>
  <si>
    <t>ORD24258</t>
  </si>
  <si>
    <t>ORD24259</t>
  </si>
  <si>
    <t>ORD24260</t>
  </si>
  <si>
    <t>ORD24261</t>
  </si>
  <si>
    <t>ORD24262</t>
  </si>
  <si>
    <t>ORD24263</t>
  </si>
  <si>
    <t>ORD24264</t>
  </si>
  <si>
    <t>ORD24265</t>
  </si>
  <si>
    <t>ORD24266</t>
  </si>
  <si>
    <t>ORD24267</t>
  </si>
  <si>
    <t>ORD24268</t>
  </si>
  <si>
    <t>ORD24269</t>
  </si>
  <si>
    <t>ORD24270</t>
  </si>
  <si>
    <t>ORD24271</t>
  </si>
  <si>
    <t>ORD24272</t>
  </si>
  <si>
    <t>ORD24273</t>
  </si>
  <si>
    <t>ORD24274</t>
  </si>
  <si>
    <t>ORD24275</t>
  </si>
  <si>
    <t>ORD24276</t>
  </si>
  <si>
    <t>ORD24277</t>
  </si>
  <si>
    <t>ORD24278</t>
  </si>
  <si>
    <t>ORD24279</t>
  </si>
  <si>
    <t>ORD24280</t>
  </si>
  <si>
    <t>ORD24281</t>
  </si>
  <si>
    <t>ORD24282</t>
  </si>
  <si>
    <t>ORD24283</t>
  </si>
  <si>
    <t>ORD24284</t>
  </si>
  <si>
    <t>ORD24285</t>
  </si>
  <si>
    <t>ORD24286</t>
  </si>
  <si>
    <t>ORD24287</t>
  </si>
  <si>
    <t>ORD24288</t>
  </si>
  <si>
    <t>ORD24289</t>
  </si>
  <si>
    <t>ORD24290</t>
  </si>
  <si>
    <t>ORD24291</t>
  </si>
  <si>
    <t>ORD24292</t>
  </si>
  <si>
    <t>ORD24293</t>
  </si>
  <si>
    <t>ORD24294</t>
  </si>
  <si>
    <t>ORD24295</t>
  </si>
  <si>
    <t>ORD24296</t>
  </si>
  <si>
    <t>ORD24297</t>
  </si>
  <si>
    <t>ORD24298</t>
  </si>
  <si>
    <t>ORD24299</t>
  </si>
  <si>
    <t>ORD24300</t>
  </si>
  <si>
    <t>ORD24301</t>
  </si>
  <si>
    <t>ORD24302</t>
  </si>
  <si>
    <t>ORD24303</t>
  </si>
  <si>
    <t>ORD24304</t>
  </si>
  <si>
    <t>ORD24305</t>
  </si>
  <si>
    <t>ORD24306</t>
  </si>
  <si>
    <t>ORD24307</t>
  </si>
  <si>
    <t>ORD24308</t>
  </si>
  <si>
    <t>ORD24309</t>
  </si>
  <si>
    <t>ORD24310</t>
  </si>
  <si>
    <t>ORD24311</t>
  </si>
  <si>
    <t>ORD24312</t>
  </si>
  <si>
    <t>ORD24313</t>
  </si>
  <si>
    <t>ORD24314</t>
  </si>
  <si>
    <t>ORD24315</t>
  </si>
  <si>
    <t>ORD24316</t>
  </si>
  <si>
    <t>ORD24317</t>
  </si>
  <si>
    <t>ORD24318</t>
  </si>
  <si>
    <t>ORD24319</t>
  </si>
  <si>
    <t>ORD24320</t>
  </si>
  <si>
    <t>ORD24321</t>
  </si>
  <si>
    <t>ORD24322</t>
  </si>
  <si>
    <t>ORD24323</t>
  </si>
  <si>
    <t>ORD24324</t>
  </si>
  <si>
    <t>ORD24325</t>
  </si>
  <si>
    <t>ORD24326</t>
  </si>
  <si>
    <t>ORD24327</t>
  </si>
  <si>
    <t>ORD24328</t>
  </si>
  <si>
    <t>ORD24329</t>
  </si>
  <si>
    <t>ORD24330</t>
  </si>
  <si>
    <t>ORD24331</t>
  </si>
  <si>
    <t>ORD24332</t>
  </si>
  <si>
    <t>ORD24333</t>
  </si>
  <si>
    <t>ORD24334</t>
  </si>
  <si>
    <t>ORD24335</t>
  </si>
  <si>
    <t>ORD24336</t>
  </si>
  <si>
    <t>ORD24337</t>
  </si>
  <si>
    <t>ORD24338</t>
  </si>
  <si>
    <t>ORD24339</t>
  </si>
  <si>
    <t>ORD24340</t>
  </si>
  <si>
    <t>ORD24341</t>
  </si>
  <si>
    <t>ORD24342</t>
  </si>
  <si>
    <t>ORD24343</t>
  </si>
  <si>
    <t>ORD24344</t>
  </si>
  <si>
    <t>ORD24345</t>
  </si>
  <si>
    <t>ORD24346</t>
  </si>
  <si>
    <t>ORD24347</t>
  </si>
  <si>
    <t>ORD24348</t>
  </si>
  <si>
    <t>ORD24349</t>
  </si>
  <si>
    <t>ORD24350</t>
  </si>
  <si>
    <t>ORD24351</t>
  </si>
  <si>
    <t>ORD24352</t>
  </si>
  <si>
    <t>ORD24353</t>
  </si>
  <si>
    <t>ORD24354</t>
  </si>
  <si>
    <t>ORD24355</t>
  </si>
  <si>
    <t>ORD24356</t>
  </si>
  <si>
    <t>ORD24357</t>
  </si>
  <si>
    <t>ORD24358</t>
  </si>
  <si>
    <t>ORD24359</t>
  </si>
  <si>
    <t>ORD24360</t>
  </si>
  <si>
    <t>ORD24361</t>
  </si>
  <si>
    <t>ORD24362</t>
  </si>
  <si>
    <t>ORD24363</t>
  </si>
  <si>
    <t>ORD24364</t>
  </si>
  <si>
    <t>ORD24365</t>
  </si>
  <si>
    <t>ORD24366</t>
  </si>
  <si>
    <t>ORD24367</t>
  </si>
  <si>
    <t>ORD24368</t>
  </si>
  <si>
    <t>ORD24369</t>
  </si>
  <si>
    <t>ORD24370</t>
  </si>
  <si>
    <t>ORD24371</t>
  </si>
  <si>
    <t>ORD24372</t>
  </si>
  <si>
    <t>ORD24373</t>
  </si>
  <si>
    <t>ORD24374</t>
  </si>
  <si>
    <t>ORD24375</t>
  </si>
  <si>
    <t>ORD24376</t>
  </si>
  <si>
    <t>ORD24377</t>
  </si>
  <si>
    <t>ORD24378</t>
  </si>
  <si>
    <t>ORD24379</t>
  </si>
  <si>
    <t>ORD24380</t>
  </si>
  <si>
    <t>ORD24381</t>
  </si>
  <si>
    <t>ORD24382</t>
  </si>
  <si>
    <t>ORD24383</t>
  </si>
  <si>
    <t>ORD24384</t>
  </si>
  <si>
    <t>ORD24385</t>
  </si>
  <si>
    <t>ORD24386</t>
  </si>
  <si>
    <t>ORD24387</t>
  </si>
  <si>
    <t>ORD24388</t>
  </si>
  <si>
    <t>ORD24389</t>
  </si>
  <si>
    <t>ORD24390</t>
  </si>
  <si>
    <t>ORD24391</t>
  </si>
  <si>
    <t>ORD24392</t>
  </si>
  <si>
    <t>ORD24393</t>
  </si>
  <si>
    <t>ORD24394</t>
  </si>
  <si>
    <t>ORD24395</t>
  </si>
  <si>
    <t>ORD24396</t>
  </si>
  <si>
    <t>ORD24397</t>
  </si>
  <si>
    <t>ORD24398</t>
  </si>
  <si>
    <t>ORD24399</t>
  </si>
  <si>
    <t>ORD24400</t>
  </si>
  <si>
    <t>ORD24401</t>
  </si>
  <si>
    <t>ORD24402</t>
  </si>
  <si>
    <t>ORD24403</t>
  </si>
  <si>
    <t>ORD24404</t>
  </si>
  <si>
    <t>ORD24405</t>
  </si>
  <si>
    <t>ORD24406</t>
  </si>
  <si>
    <t>ORD24407</t>
  </si>
  <si>
    <t>ORD24408</t>
  </si>
  <si>
    <t>ORD24409</t>
  </si>
  <si>
    <t>ORD24410</t>
  </si>
  <si>
    <t>ORD24411</t>
  </si>
  <si>
    <t>ORD24412</t>
  </si>
  <si>
    <t>ORD24413</t>
  </si>
  <si>
    <t>ORD24414</t>
  </si>
  <si>
    <t>ORD24415</t>
  </si>
  <si>
    <t>ORD24416</t>
  </si>
  <si>
    <t>ORD24417</t>
  </si>
  <si>
    <t>ORD24418</t>
  </si>
  <si>
    <t>ORD24419</t>
  </si>
  <si>
    <t>ORD24420</t>
  </si>
  <si>
    <t>ORD24421</t>
  </si>
  <si>
    <t>ORD24422</t>
  </si>
  <si>
    <t>ORD24423</t>
  </si>
  <si>
    <t>ORD24424</t>
  </si>
  <si>
    <t>ORD24425</t>
  </si>
  <si>
    <t>ORD24426</t>
  </si>
  <si>
    <t>ORD24427</t>
  </si>
  <si>
    <t>ORD24428</t>
  </si>
  <si>
    <t>ORD24429</t>
  </si>
  <si>
    <t>ORD24430</t>
  </si>
  <si>
    <t>ORD24431</t>
  </si>
  <si>
    <t>ORD24432</t>
  </si>
  <si>
    <t>ORD24433</t>
  </si>
  <si>
    <t>ORD24434</t>
  </si>
  <si>
    <t>ORD24435</t>
  </si>
  <si>
    <t>ORD24436</t>
  </si>
  <si>
    <t>ORD24437</t>
  </si>
  <si>
    <t>ORD24438</t>
  </si>
  <si>
    <t>ORD24439</t>
  </si>
  <si>
    <t>ORD24440</t>
  </si>
  <si>
    <t>ORD24441</t>
  </si>
  <si>
    <t>ORD24442</t>
  </si>
  <si>
    <t>ORD24443</t>
  </si>
  <si>
    <t>ORD24444</t>
  </si>
  <si>
    <t>ORD24445</t>
  </si>
  <si>
    <t>ORD24446</t>
  </si>
  <si>
    <t>ORD24447</t>
  </si>
  <si>
    <t>ORD24448</t>
  </si>
  <si>
    <t>ORD24449</t>
  </si>
  <si>
    <t>ORD24450</t>
  </si>
  <si>
    <t>ORD24451</t>
  </si>
  <si>
    <t>ORD24452</t>
  </si>
  <si>
    <t>ORD24453</t>
  </si>
  <si>
    <t>ORD24454</t>
  </si>
  <si>
    <t>ORD24455</t>
  </si>
  <si>
    <t>ORD24456</t>
  </si>
  <si>
    <t>ORD24457</t>
  </si>
  <si>
    <t>ORD24458</t>
  </si>
  <si>
    <t>ORD24459</t>
  </si>
  <si>
    <t>ORD24460</t>
  </si>
  <si>
    <t>ORD24461</t>
  </si>
  <si>
    <t>ORD24462</t>
  </si>
  <si>
    <t>ORD24463</t>
  </si>
  <si>
    <t>ORD24464</t>
  </si>
  <si>
    <t>ORD24465</t>
  </si>
  <si>
    <t>ORD24466</t>
  </si>
  <si>
    <t>ORD24467</t>
  </si>
  <si>
    <t>ORD24468</t>
  </si>
  <si>
    <t>ORD24469</t>
  </si>
  <si>
    <t>ORD24470</t>
  </si>
  <si>
    <t>ORD24471</t>
  </si>
  <si>
    <t>ORD24472</t>
  </si>
  <si>
    <t>ORD24473</t>
  </si>
  <si>
    <t>ORD24474</t>
  </si>
  <si>
    <t>ORD24475</t>
  </si>
  <si>
    <t>ORD24476</t>
  </si>
  <si>
    <t>ORD24477</t>
  </si>
  <si>
    <t>ORD24478</t>
  </si>
  <si>
    <t>ORD24479</t>
  </si>
  <si>
    <t>ORD24480</t>
  </si>
  <si>
    <t>ORD24481</t>
  </si>
  <si>
    <t>ORD24482</t>
  </si>
  <si>
    <t>ORD24483</t>
  </si>
  <si>
    <t>ORD24484</t>
  </si>
  <si>
    <t>ORD24485</t>
  </si>
  <si>
    <t>ORD24486</t>
  </si>
  <si>
    <t>ORD24487</t>
  </si>
  <si>
    <t>ORD24488</t>
  </si>
  <si>
    <t>ORD24489</t>
  </si>
  <si>
    <t>ORD24490</t>
  </si>
  <si>
    <t>ORD24491</t>
  </si>
  <si>
    <t>ORD24492</t>
  </si>
  <si>
    <t>ORD24493</t>
  </si>
  <si>
    <t>ORD24494</t>
  </si>
  <si>
    <t>ORD24495</t>
  </si>
  <si>
    <t>ORD24496</t>
  </si>
  <si>
    <t>ORD24497</t>
  </si>
  <si>
    <t>ORD24498</t>
  </si>
  <si>
    <t>ORD24499</t>
  </si>
  <si>
    <t>ORD24500</t>
  </si>
  <si>
    <t>ORD24501</t>
  </si>
  <si>
    <t>ORD24502</t>
  </si>
  <si>
    <t>ORD24503</t>
  </si>
  <si>
    <t>ORD24504</t>
  </si>
  <si>
    <t>ORD24505</t>
  </si>
  <si>
    <t>ORD24506</t>
  </si>
  <si>
    <t>ORD24507</t>
  </si>
  <si>
    <t>ORD24508</t>
  </si>
  <si>
    <t>ORD24509</t>
  </si>
  <si>
    <t>ORD24510</t>
  </si>
  <si>
    <t>ORD24511</t>
  </si>
  <si>
    <t>ORD24512</t>
  </si>
  <si>
    <t>ORD24513</t>
  </si>
  <si>
    <t>ORD24514</t>
  </si>
  <si>
    <t>ORD24515</t>
  </si>
  <si>
    <t>ORD24516</t>
  </si>
  <si>
    <t>ORD24517</t>
  </si>
  <si>
    <t>ORD24518</t>
  </si>
  <si>
    <t>ORD24519</t>
  </si>
  <si>
    <t>ORD24520</t>
  </si>
  <si>
    <t>ORD24521</t>
  </si>
  <si>
    <t>ORD24522</t>
  </si>
  <si>
    <t>ORD24523</t>
  </si>
  <si>
    <t>ORD24524</t>
  </si>
  <si>
    <t>ORD24525</t>
  </si>
  <si>
    <t>ORD24526</t>
  </si>
  <si>
    <t>ORD24527</t>
  </si>
  <si>
    <t>ORD24528</t>
  </si>
  <si>
    <t>ORD24529</t>
  </si>
  <si>
    <t>ORD24530</t>
  </si>
  <si>
    <t>ORD24531</t>
  </si>
  <si>
    <t>ORD24532</t>
  </si>
  <si>
    <t>ORD24533</t>
  </si>
  <si>
    <t>ORD24534</t>
  </si>
  <si>
    <t>ORD24535</t>
  </si>
  <si>
    <t>ORD24536</t>
  </si>
  <si>
    <t>ORD24537</t>
  </si>
  <si>
    <t>ORD24538</t>
  </si>
  <si>
    <t>ORD24539</t>
  </si>
  <si>
    <t>ORD24540</t>
  </si>
  <si>
    <t>ORD24541</t>
  </si>
  <si>
    <t>ORD24542</t>
  </si>
  <si>
    <t>ORD24543</t>
  </si>
  <si>
    <t>ORD24544</t>
  </si>
  <si>
    <t>ORD24545</t>
  </si>
  <si>
    <t>ORD24546</t>
  </si>
  <si>
    <t>ORD24547</t>
  </si>
  <si>
    <t>ORD24548</t>
  </si>
  <si>
    <t>ORD24549</t>
  </si>
  <si>
    <t>ORD24550</t>
  </si>
  <si>
    <t>ORD24551</t>
  </si>
  <si>
    <t>ORD24552</t>
  </si>
  <si>
    <t>ORD24553</t>
  </si>
  <si>
    <t>ORD24554</t>
  </si>
  <si>
    <t>ORD24555</t>
  </si>
  <si>
    <t>ORD24556</t>
  </si>
  <si>
    <t>ORD24557</t>
  </si>
  <si>
    <t>ORD24558</t>
  </si>
  <si>
    <t>ORD24559</t>
  </si>
  <si>
    <t>ORD24560</t>
  </si>
  <si>
    <t>ORD24561</t>
  </si>
  <si>
    <t>ORD24562</t>
  </si>
  <si>
    <t>ORD24563</t>
  </si>
  <si>
    <t>ORD24564</t>
  </si>
  <si>
    <t>ORD24565</t>
  </si>
  <si>
    <t>ORD24566</t>
  </si>
  <si>
    <t>ORD24567</t>
  </si>
  <si>
    <t>ORD24568</t>
  </si>
  <si>
    <t>ORD24569</t>
  </si>
  <si>
    <t>ORD24570</t>
  </si>
  <si>
    <t>ORD24571</t>
  </si>
  <si>
    <t>ORD24572</t>
  </si>
  <si>
    <t>ORD24573</t>
  </si>
  <si>
    <t>ORD24574</t>
  </si>
  <si>
    <t>ORD24575</t>
  </si>
  <si>
    <t>ORD24576</t>
  </si>
  <si>
    <t>ORD24577</t>
  </si>
  <si>
    <t>ORD24578</t>
  </si>
  <si>
    <t>ORD24579</t>
  </si>
  <si>
    <t>ORD24580</t>
  </si>
  <si>
    <t>ORD24581</t>
  </si>
  <si>
    <t>ORD24582</t>
  </si>
  <si>
    <t>ORD24583</t>
  </si>
  <si>
    <t>ORD24584</t>
  </si>
  <si>
    <t>ORD24585</t>
  </si>
  <si>
    <t>ORD24586</t>
  </si>
  <si>
    <t>ORD24587</t>
  </si>
  <si>
    <t>ORD24588</t>
  </si>
  <si>
    <t>ORD24589</t>
  </si>
  <si>
    <t>ORD24590</t>
  </si>
  <si>
    <t>ORD24591</t>
  </si>
  <si>
    <t>ORD24592</t>
  </si>
  <si>
    <t>ORD24593</t>
  </si>
  <si>
    <t>ORD24594</t>
  </si>
  <si>
    <t>ORD24595</t>
  </si>
  <si>
    <t>ORD24596</t>
  </si>
  <si>
    <t>ORD24597</t>
  </si>
  <si>
    <t>ORD24598</t>
  </si>
  <si>
    <t>ORD24599</t>
  </si>
  <si>
    <t>ORD24600</t>
  </si>
  <si>
    <t>ORD24601</t>
  </si>
  <si>
    <t>ORD24602</t>
  </si>
  <si>
    <t>ORD24603</t>
  </si>
  <si>
    <t>ORD24604</t>
  </si>
  <si>
    <t>ORD24605</t>
  </si>
  <si>
    <t>ORD24606</t>
  </si>
  <si>
    <t>ORD24607</t>
  </si>
  <si>
    <t>ORD24608</t>
  </si>
  <si>
    <t>ORD24609</t>
  </si>
  <si>
    <t>ORD24610</t>
  </si>
  <si>
    <t>ORD24611</t>
  </si>
  <si>
    <t>ORD24612</t>
  </si>
  <si>
    <t>ORD24613</t>
  </si>
  <si>
    <t>ORD24614</t>
  </si>
  <si>
    <t>ORD24615</t>
  </si>
  <si>
    <t>ORD24616</t>
  </si>
  <si>
    <t>ORD24617</t>
  </si>
  <si>
    <t>ORD24618</t>
  </si>
  <si>
    <t>ORD24619</t>
  </si>
  <si>
    <t>ORD24620</t>
  </si>
  <si>
    <t>ORD24621</t>
  </si>
  <si>
    <t>ORD24622</t>
  </si>
  <si>
    <t>ORD24623</t>
  </si>
  <si>
    <t>ORD24624</t>
  </si>
  <si>
    <t>ORD24625</t>
  </si>
  <si>
    <t>ORD24626</t>
  </si>
  <si>
    <t>ORD24627</t>
  </si>
  <si>
    <t>ORD24628</t>
  </si>
  <si>
    <t>ORD24629</t>
  </si>
  <si>
    <t>ORD24630</t>
  </si>
  <si>
    <t>ORD24631</t>
  </si>
  <si>
    <t>ORD24632</t>
  </si>
  <si>
    <t>ORD24633</t>
  </si>
  <si>
    <t>ORD24634</t>
  </si>
  <si>
    <t>ORD24635</t>
  </si>
  <si>
    <t>ORD24636</t>
  </si>
  <si>
    <t>ORD24637</t>
  </si>
  <si>
    <t>ORD24638</t>
  </si>
  <si>
    <t>ORD24639</t>
  </si>
  <si>
    <t>ORD24640</t>
  </si>
  <si>
    <t>ORD24641</t>
  </si>
  <si>
    <t>ORD24642</t>
  </si>
  <si>
    <t>ORD24643</t>
  </si>
  <si>
    <t>ORD24644</t>
  </si>
  <si>
    <t>ORD24645</t>
  </si>
  <si>
    <t>ORD24646</t>
  </si>
  <si>
    <t>ORD24647</t>
  </si>
  <si>
    <t>ORD24648</t>
  </si>
  <si>
    <t>ORD24649</t>
  </si>
  <si>
    <t>ORD24650</t>
  </si>
  <si>
    <t>ORD24651</t>
  </si>
  <si>
    <t>ORD24652</t>
  </si>
  <si>
    <t>ORD24653</t>
  </si>
  <si>
    <t>ORD24654</t>
  </si>
  <si>
    <t>ORD24655</t>
  </si>
  <si>
    <t>ORD24656</t>
  </si>
  <si>
    <t>ORD24657</t>
  </si>
  <si>
    <t>ORD24658</t>
  </si>
  <si>
    <t>ORD24659</t>
  </si>
  <si>
    <t>ORD24660</t>
  </si>
  <si>
    <t>ORD24661</t>
  </si>
  <si>
    <t>ORD24662</t>
  </si>
  <si>
    <t>ORD24663</t>
  </si>
  <si>
    <t>ORD24664</t>
  </si>
  <si>
    <t>ORD24665</t>
  </si>
  <si>
    <t>ORD24666</t>
  </si>
  <si>
    <t>ORD24667</t>
  </si>
  <si>
    <t>ORD24668</t>
  </si>
  <si>
    <t>ORD24669</t>
  </si>
  <si>
    <t>ORD24670</t>
  </si>
  <si>
    <t>ORD24671</t>
  </si>
  <si>
    <t>ORD24672</t>
  </si>
  <si>
    <t>ORD24673</t>
  </si>
  <si>
    <t>ORD24674</t>
  </si>
  <si>
    <t>ORD24675</t>
  </si>
  <si>
    <t>ORD24676</t>
  </si>
  <si>
    <t>ORD24677</t>
  </si>
  <si>
    <t>ORD24678</t>
  </si>
  <si>
    <t>ORD24679</t>
  </si>
  <si>
    <t>ORD24680</t>
  </si>
  <si>
    <t>ORD24681</t>
  </si>
  <si>
    <t>ORD24682</t>
  </si>
  <si>
    <t>ORD24683</t>
  </si>
  <si>
    <t>ORD24684</t>
  </si>
  <si>
    <t>ORD24685</t>
  </si>
  <si>
    <t>ORD24686</t>
  </si>
  <si>
    <t>ORD24687</t>
  </si>
  <si>
    <t>ORD24688</t>
  </si>
  <si>
    <t>ORD24689</t>
  </si>
  <si>
    <t>ORD24690</t>
  </si>
  <si>
    <t>ORD24691</t>
  </si>
  <si>
    <t>ORD24692</t>
  </si>
  <si>
    <t>ORD24693</t>
  </si>
  <si>
    <t>ORD24694</t>
  </si>
  <si>
    <t>ORD24695</t>
  </si>
  <si>
    <t>ORD24696</t>
  </si>
  <si>
    <t>ORD24697</t>
  </si>
  <si>
    <t>ORD24698</t>
  </si>
  <si>
    <t>ORD24699</t>
  </si>
  <si>
    <t>ORD24700</t>
  </si>
  <si>
    <t>ORD24701</t>
  </si>
  <si>
    <t>ORD24702</t>
  </si>
  <si>
    <t>ORD24703</t>
  </si>
  <si>
    <t>ORD24704</t>
  </si>
  <si>
    <t>ORD24705</t>
  </si>
  <si>
    <t>ORD24706</t>
  </si>
  <si>
    <t>ORD24707</t>
  </si>
  <si>
    <t>ORD24708</t>
  </si>
  <si>
    <t>ORD24709</t>
  </si>
  <si>
    <t>ORD24710</t>
  </si>
  <si>
    <t>ORD24711</t>
  </si>
  <si>
    <t>ORD24712</t>
  </si>
  <si>
    <t>ORD24713</t>
  </si>
  <si>
    <t>ORD24714</t>
  </si>
  <si>
    <t>ORD24715</t>
  </si>
  <si>
    <t>ORD24716</t>
  </si>
  <si>
    <t>ORD24717</t>
  </si>
  <si>
    <t>ORD24718</t>
  </si>
  <si>
    <t>ORD24719</t>
  </si>
  <si>
    <t>ORD24720</t>
  </si>
  <si>
    <t>ORD24721</t>
  </si>
  <si>
    <t>ORD24722</t>
  </si>
  <si>
    <t>ORD24723</t>
  </si>
  <si>
    <t>ORD24724</t>
  </si>
  <si>
    <t>ORD24725</t>
  </si>
  <si>
    <t>ORD24726</t>
  </si>
  <si>
    <t>ORD24727</t>
  </si>
  <si>
    <t>ORD24728</t>
  </si>
  <si>
    <t>ORD24729</t>
  </si>
  <si>
    <t>ORD24730</t>
  </si>
  <si>
    <t>ORD24731</t>
  </si>
  <si>
    <t>ORD24732</t>
  </si>
  <si>
    <t>ORD24733</t>
  </si>
  <si>
    <t>ORD24734</t>
  </si>
  <si>
    <t>ORD24735</t>
  </si>
  <si>
    <t>ORD24736</t>
  </si>
  <si>
    <t>ORD24737</t>
  </si>
  <si>
    <t>ORD24738</t>
  </si>
  <si>
    <t>ORD24739</t>
  </si>
  <si>
    <t>ORD24740</t>
  </si>
  <si>
    <t>ORD24741</t>
  </si>
  <si>
    <t>ORD24742</t>
  </si>
  <si>
    <t>ORD24743</t>
  </si>
  <si>
    <t>ORD24744</t>
  </si>
  <si>
    <t>ORD24745</t>
  </si>
  <si>
    <t>ORD24746</t>
  </si>
  <si>
    <t>ORD24747</t>
  </si>
  <si>
    <t>ORD24748</t>
  </si>
  <si>
    <t>ORD24749</t>
  </si>
  <si>
    <t>ORD24750</t>
  </si>
  <si>
    <t>ORD24751</t>
  </si>
  <si>
    <t>ORD24752</t>
  </si>
  <si>
    <t>ORD24753</t>
  </si>
  <si>
    <t>ORD24754</t>
  </si>
  <si>
    <t>ORD24755</t>
  </si>
  <si>
    <t>ORD24756</t>
  </si>
  <si>
    <t>ORD24757</t>
  </si>
  <si>
    <t>ORD24758</t>
  </si>
  <si>
    <t>ORD24759</t>
  </si>
  <si>
    <t>ORD24760</t>
  </si>
  <si>
    <t>ORD24761</t>
  </si>
  <si>
    <t>ORD24762</t>
  </si>
  <si>
    <t>ORD24763</t>
  </si>
  <si>
    <t>ORD24764</t>
  </si>
  <si>
    <t>ORD24765</t>
  </si>
  <si>
    <t>ORD24766</t>
  </si>
  <si>
    <t>ORD24767</t>
  </si>
  <si>
    <t>ORD24768</t>
  </si>
  <si>
    <t>ORD24769</t>
  </si>
  <si>
    <t>ORD24770</t>
  </si>
  <si>
    <t>ORD24771</t>
  </si>
  <si>
    <t>ORD24772</t>
  </si>
  <si>
    <t>ORD24773</t>
  </si>
  <si>
    <t>ORD24774</t>
  </si>
  <si>
    <t>ORD24775</t>
  </si>
  <si>
    <t>ORD24776</t>
  </si>
  <si>
    <t>ORD24777</t>
  </si>
  <si>
    <t>ORD24778</t>
  </si>
  <si>
    <t>ORD24779</t>
  </si>
  <si>
    <t>ORD24780</t>
  </si>
  <si>
    <t>ORD24781</t>
  </si>
  <si>
    <t>ORD24782</t>
  </si>
  <si>
    <t>ORD24783</t>
  </si>
  <si>
    <t>ORD24784</t>
  </si>
  <si>
    <t>ORD24785</t>
  </si>
  <si>
    <t>ORD24786</t>
  </si>
  <si>
    <t>ORD24787</t>
  </si>
  <si>
    <t>ORD24788</t>
  </si>
  <si>
    <t>ORD24789</t>
  </si>
  <si>
    <t>ORD24790</t>
  </si>
  <si>
    <t>ORD24791</t>
  </si>
  <si>
    <t>ORD24792</t>
  </si>
  <si>
    <t>ORD24793</t>
  </si>
  <si>
    <t>ORD24794</t>
  </si>
  <si>
    <t>ORD24795</t>
  </si>
  <si>
    <t>ORD24796</t>
  </si>
  <si>
    <t>ORD24797</t>
  </si>
  <si>
    <t>ORD24798</t>
  </si>
  <si>
    <t>ORD24799</t>
  </si>
  <si>
    <t>ORD24800</t>
  </si>
  <si>
    <t>ORD24801</t>
  </si>
  <si>
    <t>ORD24802</t>
  </si>
  <si>
    <t>ORD24803</t>
  </si>
  <si>
    <t>ORD24804</t>
  </si>
  <si>
    <t>ORD24805</t>
  </si>
  <si>
    <t>ORD24806</t>
  </si>
  <si>
    <t>ORD24807</t>
  </si>
  <si>
    <t>ORD24808</t>
  </si>
  <si>
    <t>ORD24809</t>
  </si>
  <si>
    <t>ORD24810</t>
  </si>
  <si>
    <t>ORD24811</t>
  </si>
  <si>
    <t>ORD24812</t>
  </si>
  <si>
    <t>ORD24813</t>
  </si>
  <si>
    <t>ORD24814</t>
  </si>
  <si>
    <t>ORD24815</t>
  </si>
  <si>
    <t>ORD24816</t>
  </si>
  <si>
    <t>ORD24817</t>
  </si>
  <si>
    <t>ORD24818</t>
  </si>
  <si>
    <t>ORD24819</t>
  </si>
  <si>
    <t>ORD24820</t>
  </si>
  <si>
    <t>ORD24821</t>
  </si>
  <si>
    <t>ORD24822</t>
  </si>
  <si>
    <t>ORD24823</t>
  </si>
  <si>
    <t>ORD24824</t>
  </si>
  <si>
    <t>ORD24825</t>
  </si>
  <si>
    <t>ORD24826</t>
  </si>
  <si>
    <t>ORD24827</t>
  </si>
  <si>
    <t>ORD24828</t>
  </si>
  <si>
    <t>ORD24829</t>
  </si>
  <si>
    <t>ORD24830</t>
  </si>
  <si>
    <t>ORD24831</t>
  </si>
  <si>
    <t>ORD24832</t>
  </si>
  <si>
    <t>ORD24833</t>
  </si>
  <si>
    <t>ORD24834</t>
  </si>
  <si>
    <t>ORD24835</t>
  </si>
  <si>
    <t>ORD24836</t>
  </si>
  <si>
    <t>ORD24837</t>
  </si>
  <si>
    <t>ORD24838</t>
  </si>
  <si>
    <t>ORD24839</t>
  </si>
  <si>
    <t>ORD24840</t>
  </si>
  <si>
    <t>ORD24841</t>
  </si>
  <si>
    <t>ORD24842</t>
  </si>
  <si>
    <t>ORD24843</t>
  </si>
  <si>
    <t>ORD24844</t>
  </si>
  <si>
    <t>ORD24845</t>
  </si>
  <si>
    <t>ORD24846</t>
  </si>
  <si>
    <t>ORD24847</t>
  </si>
  <si>
    <t>ORD24848</t>
  </si>
  <si>
    <t>ORD24849</t>
  </si>
  <si>
    <t>ORD24850</t>
  </si>
  <si>
    <t>ORD24851</t>
  </si>
  <si>
    <t>ORD24852</t>
  </si>
  <si>
    <t>ORD24853</t>
  </si>
  <si>
    <t>ORD24854</t>
  </si>
  <si>
    <t>ORD24855</t>
  </si>
  <si>
    <t>ORD24856</t>
  </si>
  <si>
    <t>ORD24857</t>
  </si>
  <si>
    <t>ORD24858</t>
  </si>
  <si>
    <t>ORD24859</t>
  </si>
  <si>
    <t>ORD24860</t>
  </si>
  <si>
    <t>ORD24861</t>
  </si>
  <si>
    <t>ORD24862</t>
  </si>
  <si>
    <t>ORD24863</t>
  </si>
  <si>
    <t>ORD24864</t>
  </si>
  <si>
    <t>ORD24865</t>
  </si>
  <si>
    <t>ORD24866</t>
  </si>
  <si>
    <t>ORD24867</t>
  </si>
  <si>
    <t>ORD24868</t>
  </si>
  <si>
    <t>ORD24869</t>
  </si>
  <si>
    <t>ORD24870</t>
  </si>
  <si>
    <t>ORD24871</t>
  </si>
  <si>
    <t>ORD24872</t>
  </si>
  <si>
    <t>ORD24873</t>
  </si>
  <si>
    <t>ORD24874</t>
  </si>
  <si>
    <t>ORD24875</t>
  </si>
  <si>
    <t>ORD24876</t>
  </si>
  <si>
    <t>ORD24877</t>
  </si>
  <si>
    <t>ORD24878</t>
  </si>
  <si>
    <t>ORD24879</t>
  </si>
  <si>
    <t>ORD24880</t>
  </si>
  <si>
    <t>ORD24881</t>
  </si>
  <si>
    <t>ORD24882</t>
  </si>
  <si>
    <t>ORD24883</t>
  </si>
  <si>
    <t>ORD24884</t>
  </si>
  <si>
    <t>ORD24885</t>
  </si>
  <si>
    <t>ORD24886</t>
  </si>
  <si>
    <t>ORD24887</t>
  </si>
  <si>
    <t>ORD24888</t>
  </si>
  <si>
    <t>ORD24889</t>
  </si>
  <si>
    <t>ORD24890</t>
  </si>
  <si>
    <t>ORD24891</t>
  </si>
  <si>
    <t>ORD24892</t>
  </si>
  <si>
    <t>ORD24893</t>
  </si>
  <si>
    <t>ORD24894</t>
  </si>
  <si>
    <t>ORD24895</t>
  </si>
  <si>
    <t>ORD24896</t>
  </si>
  <si>
    <t>ORD24897</t>
  </si>
  <si>
    <t>ORD24898</t>
  </si>
  <si>
    <t>ORD24899</t>
  </si>
  <si>
    <t>ORD24900</t>
  </si>
  <si>
    <t>ORD24901</t>
  </si>
  <si>
    <t>ORD24902</t>
  </si>
  <si>
    <t>ORD24903</t>
  </si>
  <si>
    <t>ORD24904</t>
  </si>
  <si>
    <t>ORD24905</t>
  </si>
  <si>
    <t>ORD24906</t>
  </si>
  <si>
    <t>ORD24907</t>
  </si>
  <si>
    <t>ORD24908</t>
  </si>
  <si>
    <t>ORD24909</t>
  </si>
  <si>
    <t>ORD24910</t>
  </si>
  <si>
    <t>ORD24911</t>
  </si>
  <si>
    <t>ORD24912</t>
  </si>
  <si>
    <t>ORD24913</t>
  </si>
  <si>
    <t>ORD24914</t>
  </si>
  <si>
    <t>ORD24915</t>
  </si>
  <si>
    <t>ORD24916</t>
  </si>
  <si>
    <t>ORD24917</t>
  </si>
  <si>
    <t>ORD24918</t>
  </si>
  <si>
    <t>ORD24919</t>
  </si>
  <si>
    <t>ORD24920</t>
  </si>
  <si>
    <t>ORD24921</t>
  </si>
  <si>
    <t>ORD24922</t>
  </si>
  <si>
    <t>ORD24923</t>
  </si>
  <si>
    <t>ORD24924</t>
  </si>
  <si>
    <t>ORD24925</t>
  </si>
  <si>
    <t>ORD24926</t>
  </si>
  <si>
    <t>ORD24927</t>
  </si>
  <si>
    <t>ORD24928</t>
  </si>
  <si>
    <t>ORD24929</t>
  </si>
  <si>
    <t>ORD24930</t>
  </si>
  <si>
    <t>ORD24931</t>
  </si>
  <si>
    <t>ORD24932</t>
  </si>
  <si>
    <t>ORD24933</t>
  </si>
  <si>
    <t>ORD24934</t>
  </si>
  <si>
    <t>ORD24935</t>
  </si>
  <si>
    <t>ORD24936</t>
  </si>
  <si>
    <t>ORD24937</t>
  </si>
  <si>
    <t>ORD24938</t>
  </si>
  <si>
    <t>ORD24939</t>
  </si>
  <si>
    <t>ORD24940</t>
  </si>
  <si>
    <t>ORD24941</t>
  </si>
  <si>
    <t>ORD24942</t>
  </si>
  <si>
    <t>ORD24943</t>
  </si>
  <si>
    <t>ORD24944</t>
  </si>
  <si>
    <t>ORD24945</t>
  </si>
  <si>
    <t>ORD24946</t>
  </si>
  <si>
    <t>ORD24947</t>
  </si>
  <si>
    <t>ORD24948</t>
  </si>
  <si>
    <t>ORD24949</t>
  </si>
  <si>
    <t>ORD24950</t>
  </si>
  <si>
    <t>ORD24951</t>
  </si>
  <si>
    <t>ORD24952</t>
  </si>
  <si>
    <t>ORD24953</t>
  </si>
  <si>
    <t>ORD24954</t>
  </si>
  <si>
    <t>ORD24955</t>
  </si>
  <si>
    <t>ORD24956</t>
  </si>
  <si>
    <t>ORD24957</t>
  </si>
  <si>
    <t>ORD24958</t>
  </si>
  <si>
    <t>ORD24959</t>
  </si>
  <si>
    <t>ORD24960</t>
  </si>
  <si>
    <t>ORD24961</t>
  </si>
  <si>
    <t>ORD24962</t>
  </si>
  <si>
    <t>ORD24963</t>
  </si>
  <si>
    <t>ORD24964</t>
  </si>
  <si>
    <t>ORD24965</t>
  </si>
  <si>
    <t>ORD24966</t>
  </si>
  <si>
    <t>ORD24967</t>
  </si>
  <si>
    <t>ORD24968</t>
  </si>
  <si>
    <t>ORD24969</t>
  </si>
  <si>
    <t>ORD24970</t>
  </si>
  <si>
    <t>ORD24971</t>
  </si>
  <si>
    <t>ORD24972</t>
  </si>
  <si>
    <t>ORD24973</t>
  </si>
  <si>
    <t>ORD24974</t>
  </si>
  <si>
    <t>ORD24975</t>
  </si>
  <si>
    <t>ORD24976</t>
  </si>
  <si>
    <t>ORD24977</t>
  </si>
  <si>
    <t>ORD24978</t>
  </si>
  <si>
    <t>ORD24979</t>
  </si>
  <si>
    <t>ORD24980</t>
  </si>
  <si>
    <t>ORD24981</t>
  </si>
  <si>
    <t>ORD24982</t>
  </si>
  <si>
    <t>ORD24983</t>
  </si>
  <si>
    <t>ORD24984</t>
  </si>
  <si>
    <t>ORD24985</t>
  </si>
  <si>
    <t>ORD24986</t>
  </si>
  <si>
    <t>ORD24987</t>
  </si>
  <si>
    <t>ORD24988</t>
  </si>
  <si>
    <t>ORD24989</t>
  </si>
  <si>
    <t>ORD24990</t>
  </si>
  <si>
    <t>ORD24991</t>
  </si>
  <si>
    <t>ORD24992</t>
  </si>
  <si>
    <t>ORD24993</t>
  </si>
  <si>
    <t>ORD24994</t>
  </si>
  <si>
    <t>ORD24995</t>
  </si>
  <si>
    <t>ORD24996</t>
  </si>
  <si>
    <t>ORD24997</t>
  </si>
  <si>
    <t>ORD24998</t>
  </si>
  <si>
    <t>ORD24999</t>
  </si>
  <si>
    <t>ORD25000</t>
  </si>
  <si>
    <t>Sum of Sales_Amount</t>
  </si>
  <si>
    <t>Sum of Profit</t>
  </si>
  <si>
    <t>Count of Order_ID</t>
  </si>
  <si>
    <t>Profit Margin</t>
  </si>
  <si>
    <t>KPI"S</t>
  </si>
  <si>
    <t>Total Sales</t>
  </si>
  <si>
    <t>Total profit</t>
  </si>
  <si>
    <t>Total Order</t>
  </si>
  <si>
    <t>Row Labels</t>
  </si>
  <si>
    <t>Grand Total</t>
  </si>
  <si>
    <t>Top 5 city by Sales</t>
  </si>
  <si>
    <t>Sales By Category</t>
  </si>
  <si>
    <t>Month</t>
  </si>
  <si>
    <t>Jan</t>
  </si>
  <si>
    <t>Feb</t>
  </si>
  <si>
    <t>Mar</t>
  </si>
  <si>
    <t>Apr</t>
  </si>
  <si>
    <t>May</t>
  </si>
  <si>
    <t>Jun</t>
  </si>
  <si>
    <t>Jul</t>
  </si>
  <si>
    <t>Aug</t>
  </si>
  <si>
    <t>Sep</t>
  </si>
  <si>
    <t>Oct</t>
  </si>
  <si>
    <t>Nov</t>
  </si>
  <si>
    <t>Dec</t>
  </si>
  <si>
    <t>Monthly Sales Trend</t>
  </si>
  <si>
    <t>Product By Sales</t>
  </si>
  <si>
    <t>Payment Mode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</si>
</sst>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quot;K&quot;"/>
    <numFmt numFmtId="166" formatCode="&quot;₹&quot;\ #,##0,&quot;K&quot;"/>
  </numFmts>
  <fonts count="3" x14ac:knownFonts="1">
    <font>
      <sz val="11"/>
      <color theme="1"/>
      <name val="Calibri"/>
      <family val="2"/>
      <scheme val="minor"/>
    </font>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00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164" fontId="0" fillId="0" borderId="0" xfId="0" applyNumberFormat="1"/>
    <xf numFmtId="0" fontId="0" fillId="0" borderId="0" xfId="0" applyBorder="1"/>
    <xf numFmtId="0" fontId="0" fillId="0" borderId="1" xfId="0" applyBorder="1"/>
    <xf numFmtId="9" fontId="0" fillId="0" borderId="1" xfId="0" applyNumberFormat="1" applyBorder="1"/>
    <xf numFmtId="166" fontId="0" fillId="0" borderId="1" xfId="0" applyNumberFormat="1" applyBorder="1"/>
    <xf numFmtId="0" fontId="0" fillId="2" borderId="3" xfId="0" applyFill="1" applyBorder="1" applyAlignment="1">
      <alignment horizontal="center"/>
    </xf>
    <xf numFmtId="0" fontId="0" fillId="2" borderId="4" xfId="0" applyFill="1" applyBorder="1" applyAlignment="1">
      <alignment horizontal="center"/>
    </xf>
    <xf numFmtId="0" fontId="0" fillId="0" borderId="5" xfId="0" applyBorder="1"/>
    <xf numFmtId="0" fontId="0" fillId="0" borderId="6" xfId="0" applyBorder="1"/>
    <xf numFmtId="0" fontId="0" fillId="0" borderId="7" xfId="0" applyBorder="1"/>
    <xf numFmtId="9" fontId="0" fillId="0" borderId="0" xfId="1" applyFont="1" applyBorder="1"/>
    <xf numFmtId="0" fontId="0" fillId="0" borderId="8" xfId="0" applyBorder="1"/>
    <xf numFmtId="166" fontId="0" fillId="0" borderId="8" xfId="0" applyNumberFormat="1" applyBorder="1"/>
    <xf numFmtId="0" fontId="0" fillId="0" borderId="9" xfId="0" applyBorder="1"/>
    <xf numFmtId="0" fontId="0" fillId="0" borderId="10" xfId="0" applyBorder="1"/>
    <xf numFmtId="0" fontId="0" fillId="0" borderId="11" xfId="0" applyBorder="1"/>
    <xf numFmtId="0" fontId="0" fillId="2" borderId="5" xfId="0" applyFill="1" applyBorder="1" applyAlignment="1">
      <alignment horizontal="center"/>
    </xf>
    <xf numFmtId="166" fontId="0" fillId="0" borderId="12" xfId="0" applyNumberFormat="1" applyBorder="1"/>
    <xf numFmtId="166" fontId="0" fillId="0" borderId="13" xfId="0" applyNumberFormat="1" applyBorder="1"/>
    <xf numFmtId="0" fontId="0" fillId="0" borderId="14" xfId="0" applyNumberFormat="1" applyBorder="1"/>
    <xf numFmtId="0" fontId="0" fillId="0" borderId="2" xfId="0" pivotButton="1" applyBorder="1"/>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2" xfId="0" applyBorder="1" applyAlignment="1">
      <alignment horizontal="left"/>
    </xf>
    <xf numFmtId="0" fontId="0" fillId="0" borderId="2" xfId="0" applyBorder="1"/>
    <xf numFmtId="166" fontId="0" fillId="0" borderId="15" xfId="0" applyNumberFormat="1" applyBorder="1"/>
    <xf numFmtId="166" fontId="0" fillId="0" borderId="16" xfId="0" applyNumberFormat="1" applyBorder="1"/>
    <xf numFmtId="165" fontId="0" fillId="0" borderId="17" xfId="0" applyNumberFormat="1" applyBorder="1"/>
    <xf numFmtId="0" fontId="0" fillId="0" borderId="15" xfId="0" applyBorder="1"/>
    <xf numFmtId="0" fontId="0" fillId="0" borderId="16" xfId="0" applyBorder="1"/>
    <xf numFmtId="0" fontId="0" fillId="0" borderId="17" xfId="0" applyBorder="1"/>
    <xf numFmtId="0" fontId="0" fillId="0" borderId="12" xfId="0" applyNumberFormat="1" applyBorder="1"/>
    <xf numFmtId="0" fontId="0" fillId="0" borderId="13" xfId="0" applyNumberFormat="1" applyBorder="1"/>
    <xf numFmtId="0" fontId="0" fillId="2" borderId="0"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2" fillId="2" borderId="3" xfId="0" applyFont="1" applyFill="1" applyBorder="1" applyAlignment="1">
      <alignment horizontal="center"/>
    </xf>
  </cellXfs>
  <cellStyles count="2">
    <cellStyle name="Normal" xfId="0" builtinId="0"/>
    <cellStyle name="Percent" xfId="1" builtinId="5"/>
  </cellStyles>
  <dxfs count="1847">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59996337778862885"/>
        </patternFill>
      </fill>
    </dxf>
    <dxf>
      <font>
        <name val="Calibri"/>
        <family val="2"/>
        <scheme val="minor"/>
      </font>
      <fill>
        <patternFill>
          <bgColor theme="9"/>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6" formatCode="&quot;₹&quot;\ #,##0,&quot;K&quot;"/>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Calibri"/>
        <family val="2"/>
        <scheme val="minor"/>
      </font>
      <fill>
        <patternFill>
          <bgColor theme="9"/>
        </patternFill>
      </fill>
      <border diagonalUp="0" diagonalDown="0">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4" formatCode="yyyy\-mm\-dd"/>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quot;K&quot;"/>
    </dxf>
    <dxf>
      <numFmt numFmtId="166" formatCode="&quot;₹&quot;\ #,##0,&quot;K&quot;"/>
    </dxf>
    <dxf>
      <numFmt numFmtId="165" formatCode="#,##0,&quot;K&quot;"/>
    </dxf>
    <dxf>
      <numFmt numFmtId="164" formatCode="yyyy\-mm\-dd"/>
    </dxf>
  </dxfs>
  <tableStyles count="7" defaultTableStyle="TableStyleMedium9" defaultPivotStyle="PivotStyleLight16">
    <tableStyle name="Slicer Style 1" pivot="0" table="0" count="1" xr9:uid="{7ABF9DE2-A6B5-49FC-8148-CA22B6A9BA7F}">
      <tableStyleElement type="wholeTable" dxfId="1805"/>
    </tableStyle>
    <tableStyle name="Slicer Style 2" pivot="0" table="0" count="1" xr9:uid="{C896656D-F497-4419-A616-4B299641F661}">
      <tableStyleElement type="wholeTable" dxfId="1313"/>
    </tableStyle>
    <tableStyle name="Slicer Style 3" pivot="0" table="0" count="1" xr9:uid="{745B384A-2F41-498A-A8B4-3C6051A1691E}">
      <tableStyleElement type="wholeTable" dxfId="1312"/>
    </tableStyle>
    <tableStyle name="Slicer Style 4" pivot="0" table="0" count="1" xr9:uid="{C89FD3DB-90CC-4682-A1B5-3D69705A9AEA}">
      <tableStyleElement type="headerRow" dxfId="1311"/>
    </tableStyle>
    <tableStyle name="Slicer Style 5" pivot="0" table="0" count="1" xr9:uid="{DB6E6A54-AC0D-43D8-8847-6A652FCE4B4F}"/>
    <tableStyle name="Slicer Style 6" pivot="0" table="0" count="1" xr9:uid="{1EC7B585-1FDB-488B-82E2-BEA1BBB697B0}"/>
    <tableStyle name="Slicer Style 7" pivot="0" table="0" count="1" xr9:uid="{6A5E4C1A-FAFD-4CFC-B513-DB0597979A10}">
      <tableStyleElement type="wholeTable" dxfId="638"/>
    </tableStyle>
  </tableStyles>
  <colors>
    <mruColors>
      <color rgb="FFF9B47B"/>
      <color rgb="FF659A2A"/>
      <color rgb="FFF57913"/>
      <color rgb="FF0091C4"/>
      <color rgb="FFA3E7FF"/>
      <color rgb="FFFF1919"/>
      <color rgb="FFFCDBC0"/>
      <color rgb="FFE46E71"/>
    </mruColors>
  </colors>
  <extLst>
    <ext xmlns:x14="http://schemas.microsoft.com/office/spreadsheetml/2009/9/main" uri="{46F421CA-312F-682f-3DD2-61675219B42D}">
      <x14:dxfs count="2">
        <dxf>
          <font>
            <name val="Calibri"/>
            <family val="2"/>
            <scheme val="minor"/>
          </font>
          <fill>
            <patternFill>
              <bgColor theme="9" tint="0.79998168889431442"/>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1"/>
          </x14:slicerStyleElements>
        </x14:slicerStyle>
        <x14:slicerStyle name="Slicer Style 6">
          <x14:slicerStyleElements>
            <x14:slicerStyleElement type="selectedItemWithData" dxfId="0"/>
          </x14:slicerStyleElements>
        </x14:slicerStyle>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Analysis!$A$13:$A$18</c:f>
              <c:strCache>
                <c:ptCount val="5"/>
                <c:pt idx="0">
                  <c:v>Delhi</c:v>
                </c:pt>
                <c:pt idx="1">
                  <c:v>Mumbai</c:v>
                </c:pt>
                <c:pt idx="2">
                  <c:v>Jaipur</c:v>
                </c:pt>
                <c:pt idx="3">
                  <c:v>Ahmedabad</c:v>
                </c:pt>
                <c:pt idx="4">
                  <c:v>Bangalore</c:v>
                </c:pt>
              </c:strCache>
            </c:strRef>
          </c:cat>
          <c:val>
            <c:numRef>
              <c:f>Analysis!$B$13:$B$18</c:f>
              <c:numCache>
                <c:formatCode>"₹"\ #,##0,"K"</c:formatCode>
                <c:ptCount val="5"/>
                <c:pt idx="0">
                  <c:v>6777256</c:v>
                </c:pt>
                <c:pt idx="1">
                  <c:v>6659869</c:v>
                </c:pt>
                <c:pt idx="2">
                  <c:v>6631391</c:v>
                </c:pt>
                <c:pt idx="3">
                  <c:v>6627837</c:v>
                </c:pt>
                <c:pt idx="4">
                  <c:v>6570357</c:v>
                </c:pt>
              </c:numCache>
            </c:numRef>
          </c:val>
          <c:extLst>
            <c:ext xmlns:c16="http://schemas.microsoft.com/office/drawing/2014/chart" uri="{C3380CC4-5D6E-409C-BE32-E72D297353CC}">
              <c16:uniqueId val="{00000000-EB2D-4A66-9A52-31E1552B7487}"/>
            </c:ext>
          </c:extLst>
        </c:ser>
        <c:dLbls>
          <c:dLblPos val="outEnd"/>
          <c:showLegendKey val="0"/>
          <c:showVal val="1"/>
          <c:showCatName val="0"/>
          <c:showSerName val="0"/>
          <c:showPercent val="0"/>
          <c:showBubbleSize val="0"/>
        </c:dLbls>
        <c:gapWidth val="219"/>
        <c:overlap val="-27"/>
        <c:axId val="669066272"/>
        <c:axId val="669066688"/>
      </c:barChart>
      <c:catAx>
        <c:axId val="66906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66688"/>
        <c:crosses val="autoZero"/>
        <c:auto val="1"/>
        <c:lblAlgn val="ctr"/>
        <c:lblOffset val="100"/>
        <c:noMultiLvlLbl val="0"/>
      </c:catAx>
      <c:valAx>
        <c:axId val="669066688"/>
        <c:scaling>
          <c:orientation val="minMax"/>
        </c:scaling>
        <c:delete val="1"/>
        <c:axPos val="l"/>
        <c:numFmt formatCode="&quot;₹&quot;\ #,##0,&quot;K&quot;" sourceLinked="1"/>
        <c:majorTickMark val="none"/>
        <c:minorTickMark val="none"/>
        <c:tickLblPos val="nextTo"/>
        <c:crossAx val="66906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Analysis!$B$31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Analysis!$A$32:$A$36</c:f>
              <c:strCache>
                <c:ptCount val="4"/>
                <c:pt idx="0">
                  <c:v>Clothing</c:v>
                </c:pt>
                <c:pt idx="1">
                  <c:v>Electronics</c:v>
                </c:pt>
                <c:pt idx="2">
                  <c:v>Furniture</c:v>
                </c:pt>
                <c:pt idx="3">
                  <c:v>Grocery</c:v>
                </c:pt>
              </c:strCache>
            </c:strRef>
          </c:cat>
          <c:val>
            <c:numRef>
              <c:f>Analysis!$B$32:$B$36</c:f>
              <c:numCache>
                <c:formatCode>General</c:formatCode>
                <c:ptCount val="4"/>
                <c:pt idx="0">
                  <c:v>15981873</c:v>
                </c:pt>
                <c:pt idx="1">
                  <c:v>16336931</c:v>
                </c:pt>
                <c:pt idx="2">
                  <c:v>16456975</c:v>
                </c:pt>
                <c:pt idx="3">
                  <c:v>16523963</c:v>
                </c:pt>
              </c:numCache>
            </c:numRef>
          </c:val>
          <c:extLst>
            <c:ext xmlns:c16="http://schemas.microsoft.com/office/drawing/2014/chart" uri="{C3380CC4-5D6E-409C-BE32-E72D297353CC}">
              <c16:uniqueId val="{00000000-F48E-4EEE-902E-B8BD58A4966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Analysis!$B$48</c:f>
              <c:strCache>
                <c:ptCount val="1"/>
                <c:pt idx="0">
                  <c:v>Total</c:v>
                </c:pt>
              </c:strCache>
            </c:strRef>
          </c:tx>
          <c:spPr>
            <a:ln w="28575" cap="rnd">
              <a:solidFill>
                <a:schemeClr val="accent1"/>
              </a:solidFill>
              <a:round/>
            </a:ln>
            <a:effectLst/>
          </c:spPr>
          <c:marker>
            <c:symbol val="none"/>
          </c:marker>
          <c:cat>
            <c:strRef>
              <c:f>Analysis!$A$49:$A$61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Analysis!$B$49:$B$61</c:f>
              <c:numCache>
                <c:formatCode>General</c:formatCode>
                <c:ptCount val="12"/>
                <c:pt idx="0">
                  <c:v>5774590</c:v>
                </c:pt>
                <c:pt idx="1">
                  <c:v>5286676</c:v>
                </c:pt>
                <c:pt idx="2">
                  <c:v>5936746</c:v>
                </c:pt>
                <c:pt idx="3">
                  <c:v>5434725</c:v>
                </c:pt>
                <c:pt idx="4">
                  <c:v>5966144</c:v>
                </c:pt>
                <c:pt idx="5">
                  <c:v>5497763</c:v>
                </c:pt>
                <c:pt idx="6">
                  <c:v>5738383</c:v>
                </c:pt>
                <c:pt idx="7">
                  <c:v>5731343</c:v>
                </c:pt>
                <c:pt idx="8">
                  <c:v>5493693</c:v>
                </c:pt>
                <c:pt idx="9">
                  <c:v>5946125</c:v>
                </c:pt>
                <c:pt idx="10">
                  <c:v>5498163</c:v>
                </c:pt>
                <c:pt idx="11">
                  <c:v>2995391</c:v>
                </c:pt>
              </c:numCache>
            </c:numRef>
          </c:val>
          <c:smooth val="0"/>
          <c:extLst>
            <c:ext xmlns:c16="http://schemas.microsoft.com/office/drawing/2014/chart" uri="{C3380CC4-5D6E-409C-BE32-E72D297353CC}">
              <c16:uniqueId val="{00000000-2462-49CB-A544-A7351B473CE8}"/>
            </c:ext>
          </c:extLst>
        </c:ser>
        <c:dLbls>
          <c:showLegendKey val="0"/>
          <c:showVal val="0"/>
          <c:showCatName val="0"/>
          <c:showSerName val="0"/>
          <c:showPercent val="0"/>
          <c:showBubbleSize val="0"/>
        </c:dLbls>
        <c:smooth val="0"/>
        <c:axId val="450476448"/>
        <c:axId val="450478112"/>
      </c:lineChart>
      <c:catAx>
        <c:axId val="45047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478112"/>
        <c:crosses val="autoZero"/>
        <c:auto val="1"/>
        <c:lblAlgn val="ctr"/>
        <c:lblOffset val="100"/>
        <c:noMultiLvlLbl val="0"/>
      </c:catAx>
      <c:valAx>
        <c:axId val="450478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47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Analysis!$B$68</c:f>
              <c:strCache>
                <c:ptCount val="1"/>
                <c:pt idx="0">
                  <c:v>Total</c:v>
                </c:pt>
              </c:strCache>
            </c:strRef>
          </c:tx>
          <c:spPr>
            <a:solidFill>
              <a:schemeClr val="accent1"/>
            </a:solidFill>
            <a:ln>
              <a:noFill/>
            </a:ln>
            <a:effectLst/>
          </c:spPr>
          <c:invertIfNegative val="0"/>
          <c:cat>
            <c:strRef>
              <c:f>Analysis!$A$69:$A$74</c:f>
              <c:strCache>
                <c:ptCount val="5"/>
                <c:pt idx="0">
                  <c:v>Rice</c:v>
                </c:pt>
                <c:pt idx="1">
                  <c:v>Chair</c:v>
                </c:pt>
                <c:pt idx="2">
                  <c:v>Wheat</c:v>
                </c:pt>
                <c:pt idx="3">
                  <c:v>Shirt</c:v>
                </c:pt>
                <c:pt idx="4">
                  <c:v>Table</c:v>
                </c:pt>
              </c:strCache>
            </c:strRef>
          </c:cat>
          <c:val>
            <c:numRef>
              <c:f>Analysis!$B$69:$B$74</c:f>
              <c:numCache>
                <c:formatCode>"₹"\ #,##0,"K"</c:formatCode>
                <c:ptCount val="5"/>
                <c:pt idx="0">
                  <c:v>8178323</c:v>
                </c:pt>
                <c:pt idx="1">
                  <c:v>8192747</c:v>
                </c:pt>
                <c:pt idx="2">
                  <c:v>8219227</c:v>
                </c:pt>
                <c:pt idx="3">
                  <c:v>8254621</c:v>
                </c:pt>
                <c:pt idx="4">
                  <c:v>8298659</c:v>
                </c:pt>
              </c:numCache>
            </c:numRef>
          </c:val>
          <c:extLst>
            <c:ext xmlns:c16="http://schemas.microsoft.com/office/drawing/2014/chart" uri="{C3380CC4-5D6E-409C-BE32-E72D297353CC}">
              <c16:uniqueId val="{00000000-FAD6-41DE-8D53-6D21BB077D6F}"/>
            </c:ext>
          </c:extLst>
        </c:ser>
        <c:dLbls>
          <c:dLblPos val="outEnd"/>
          <c:showLegendKey val="0"/>
          <c:showVal val="0"/>
          <c:showCatName val="0"/>
          <c:showSerName val="0"/>
          <c:showPercent val="0"/>
          <c:showBubbleSize val="0"/>
        </c:dLbls>
        <c:gapWidth val="182"/>
        <c:axId val="984258272"/>
        <c:axId val="984256608"/>
      </c:barChart>
      <c:catAx>
        <c:axId val="984258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256608"/>
        <c:crosses val="autoZero"/>
        <c:auto val="1"/>
        <c:lblAlgn val="ctr"/>
        <c:lblOffset val="100"/>
        <c:noMultiLvlLbl val="0"/>
      </c:catAx>
      <c:valAx>
        <c:axId val="984256608"/>
        <c:scaling>
          <c:orientation val="minMax"/>
        </c:scaling>
        <c:delete val="0"/>
        <c:axPos val="b"/>
        <c:numFmt formatCode="&quot;₹&quot;\ #,##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25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Dashboard.xlsx]Analysis!PivotTable6</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Analysis!$B$89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Analysis!$A$90:$A$94</c:f>
              <c:strCache>
                <c:ptCount val="4"/>
                <c:pt idx="0">
                  <c:v>Card</c:v>
                </c:pt>
                <c:pt idx="1">
                  <c:v>Cash</c:v>
                </c:pt>
                <c:pt idx="2">
                  <c:v>Net Banking</c:v>
                </c:pt>
                <c:pt idx="3">
                  <c:v>UPI</c:v>
                </c:pt>
              </c:strCache>
            </c:strRef>
          </c:cat>
          <c:val>
            <c:numRef>
              <c:f>Analysis!$B$90:$B$94</c:f>
              <c:numCache>
                <c:formatCode>General</c:formatCode>
                <c:ptCount val="4"/>
                <c:pt idx="0">
                  <c:v>16204949</c:v>
                </c:pt>
                <c:pt idx="1">
                  <c:v>16169986</c:v>
                </c:pt>
                <c:pt idx="2">
                  <c:v>16356071</c:v>
                </c:pt>
                <c:pt idx="3">
                  <c:v>16568736</c:v>
                </c:pt>
              </c:numCache>
            </c:numRef>
          </c:val>
          <c:extLst>
            <c:ext xmlns:c16="http://schemas.microsoft.com/office/drawing/2014/chart" uri="{C3380CC4-5D6E-409C-BE32-E72D297353CC}">
              <c16:uniqueId val="{00000000-5502-435B-BCDB-E44F6DE345A2}"/>
            </c:ext>
          </c:extLst>
        </c:ser>
        <c:dLbls>
          <c:dLblPos val="bestFit"/>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7913"/>
          </a:solidFill>
          <a:ln>
            <a:noFill/>
          </a:ln>
          <a:effectLst>
            <a:glow>
              <a:schemeClr val="accent1">
                <a:alpha val="39000"/>
              </a:schemeClr>
            </a:glow>
            <a:outerShdw blurRad="50800" dir="240000" algn="ctr" rotWithShape="0">
              <a:srgbClr val="000000">
                <a:alpha val="43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rgbClr val="F57913"/>
            </a:solidFill>
            <a:ln>
              <a:noFill/>
            </a:ln>
            <a:effectLst>
              <a:glow>
                <a:schemeClr val="accent1">
                  <a:alpha val="39000"/>
                </a:schemeClr>
              </a:glow>
              <a:outerShdw blurRad="50800" dir="240000" algn="ctr" rotWithShape="0">
                <a:srgbClr val="000000">
                  <a:alpha val="43000"/>
                </a:srgb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Analysis!$A$13:$A$18</c:f>
              <c:strCache>
                <c:ptCount val="5"/>
                <c:pt idx="0">
                  <c:v>Delhi</c:v>
                </c:pt>
                <c:pt idx="1">
                  <c:v>Mumbai</c:v>
                </c:pt>
                <c:pt idx="2">
                  <c:v>Jaipur</c:v>
                </c:pt>
                <c:pt idx="3">
                  <c:v>Ahmedabad</c:v>
                </c:pt>
                <c:pt idx="4">
                  <c:v>Bangalore</c:v>
                </c:pt>
              </c:strCache>
            </c:strRef>
          </c:cat>
          <c:val>
            <c:numRef>
              <c:f>Analysis!$B$13:$B$18</c:f>
              <c:numCache>
                <c:formatCode>"₹"\ #,##0,"K"</c:formatCode>
                <c:ptCount val="5"/>
                <c:pt idx="0">
                  <c:v>6777256</c:v>
                </c:pt>
                <c:pt idx="1">
                  <c:v>6659869</c:v>
                </c:pt>
                <c:pt idx="2">
                  <c:v>6631391</c:v>
                </c:pt>
                <c:pt idx="3">
                  <c:v>6627837</c:v>
                </c:pt>
                <c:pt idx="4">
                  <c:v>6570357</c:v>
                </c:pt>
              </c:numCache>
            </c:numRef>
          </c:val>
          <c:extLst>
            <c:ext xmlns:c16="http://schemas.microsoft.com/office/drawing/2014/chart" uri="{C3380CC4-5D6E-409C-BE32-E72D297353CC}">
              <c16:uniqueId val="{00000000-153E-4F45-A4EB-91FF3002A38C}"/>
            </c:ext>
          </c:extLst>
        </c:ser>
        <c:dLbls>
          <c:dLblPos val="outEnd"/>
          <c:showLegendKey val="0"/>
          <c:showVal val="1"/>
          <c:showCatName val="0"/>
          <c:showSerName val="0"/>
          <c:showPercent val="0"/>
          <c:showBubbleSize val="0"/>
        </c:dLbls>
        <c:gapWidth val="238"/>
        <c:overlap val="7"/>
        <c:axId val="669066272"/>
        <c:axId val="669066688"/>
      </c:barChart>
      <c:catAx>
        <c:axId val="66906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9066688"/>
        <c:crosses val="autoZero"/>
        <c:auto val="1"/>
        <c:lblAlgn val="ctr"/>
        <c:lblOffset val="100"/>
        <c:noMultiLvlLbl val="0"/>
      </c:catAx>
      <c:valAx>
        <c:axId val="669066688"/>
        <c:scaling>
          <c:orientation val="minMax"/>
        </c:scaling>
        <c:delete val="1"/>
        <c:axPos val="l"/>
        <c:numFmt formatCode="&quot;₹&quot;\ #,##0,&quot;K&quot;" sourceLinked="1"/>
        <c:majorTickMark val="none"/>
        <c:minorTickMark val="none"/>
        <c:tickLblPos val="nextTo"/>
        <c:crossAx val="66906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57913"/>
          </a:solidFill>
          <a:ln w="19050">
            <a:solidFill>
              <a:schemeClr val="lt1"/>
            </a:solidFill>
          </a:ln>
          <a:effectLst/>
        </c:spPr>
        <c:dLbl>
          <c:idx val="0"/>
          <c:layout>
            <c:manualLayout>
              <c:x val="9.1554559043348194E-2"/>
              <c:y val="-4.266211604095563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324482421760056"/>
                  <c:h val="0.17186495032830792"/>
                </c:manualLayout>
              </c15:layout>
            </c:ext>
          </c:extLst>
        </c:dLbl>
      </c:pivotFmt>
      <c:pivotFmt>
        <c:idx val="8"/>
        <c:spPr>
          <a:solidFill>
            <a:srgbClr val="F9B47B"/>
          </a:solidFill>
          <a:ln w="19050">
            <a:solidFill>
              <a:schemeClr val="lt1"/>
            </a:solidFill>
          </a:ln>
          <a:effectLst/>
        </c:spPr>
        <c:dLbl>
          <c:idx val="0"/>
          <c:layout>
            <c:manualLayout>
              <c:x val="0.13079222720478334"/>
              <c:y val="4.550625711035267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659A2A"/>
          </a:solidFill>
          <a:ln w="19050">
            <a:solidFill>
              <a:schemeClr val="lt1"/>
            </a:solidFill>
          </a:ln>
          <a:effectLst/>
        </c:spPr>
        <c:dLbl>
          <c:idx val="0"/>
          <c:layout>
            <c:manualLayout>
              <c:x val="-0.13452914798206281"/>
              <c:y val="-1.0428396784726274E-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FF00"/>
          </a:solidFill>
          <a:ln w="19050">
            <a:solidFill>
              <a:schemeClr val="lt1"/>
            </a:solidFill>
          </a:ln>
          <a:effectLst/>
        </c:spPr>
        <c:dLbl>
          <c:idx val="0"/>
          <c:layout>
            <c:manualLayout>
              <c:x val="-0.11210762331838565"/>
              <c:y val="-6.82593856655290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Analysis!$B$31</c:f>
              <c:strCache>
                <c:ptCount val="1"/>
                <c:pt idx="0">
                  <c:v>Total</c:v>
                </c:pt>
              </c:strCache>
            </c:strRef>
          </c:tx>
          <c:dPt>
            <c:idx val="0"/>
            <c:bubble3D val="0"/>
            <c:explosion val="2"/>
            <c:spPr>
              <a:solidFill>
                <a:srgbClr val="F57913"/>
              </a:solidFill>
              <a:ln w="19050">
                <a:solidFill>
                  <a:schemeClr val="lt1"/>
                </a:solidFill>
              </a:ln>
              <a:effectLst/>
            </c:spPr>
            <c:extLst>
              <c:ext xmlns:c16="http://schemas.microsoft.com/office/drawing/2014/chart" uri="{C3380CC4-5D6E-409C-BE32-E72D297353CC}">
                <c16:uniqueId val="{00000001-46A3-42B5-8D17-6DB3FAF927E6}"/>
              </c:ext>
            </c:extLst>
          </c:dPt>
          <c:dPt>
            <c:idx val="1"/>
            <c:bubble3D val="0"/>
            <c:spPr>
              <a:solidFill>
                <a:srgbClr val="F9B47B"/>
              </a:solidFill>
              <a:ln w="19050">
                <a:solidFill>
                  <a:schemeClr val="lt1"/>
                </a:solidFill>
              </a:ln>
              <a:effectLst/>
            </c:spPr>
            <c:extLst>
              <c:ext xmlns:c16="http://schemas.microsoft.com/office/drawing/2014/chart" uri="{C3380CC4-5D6E-409C-BE32-E72D297353CC}">
                <c16:uniqueId val="{00000003-46A3-42B5-8D17-6DB3FAF927E6}"/>
              </c:ext>
            </c:extLst>
          </c:dPt>
          <c:dPt>
            <c:idx val="2"/>
            <c:bubble3D val="0"/>
            <c:spPr>
              <a:solidFill>
                <a:srgbClr val="659A2A"/>
              </a:solidFill>
              <a:ln w="19050">
                <a:solidFill>
                  <a:schemeClr val="lt1"/>
                </a:solidFill>
              </a:ln>
              <a:effectLst/>
            </c:spPr>
            <c:extLst>
              <c:ext xmlns:c16="http://schemas.microsoft.com/office/drawing/2014/chart" uri="{C3380CC4-5D6E-409C-BE32-E72D297353CC}">
                <c16:uniqueId val="{00000005-46A3-42B5-8D17-6DB3FAF927E6}"/>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46A3-42B5-8D17-6DB3FAF927E6}"/>
              </c:ext>
            </c:extLst>
          </c:dPt>
          <c:dLbls>
            <c:dLbl>
              <c:idx val="0"/>
              <c:layout>
                <c:manualLayout>
                  <c:x val="9.1554559043348194E-2"/>
                  <c:y val="-4.2662116040955635E-2"/>
                </c:manualLayout>
              </c:layout>
              <c:showLegendKey val="0"/>
              <c:showVal val="0"/>
              <c:showCatName val="1"/>
              <c:showSerName val="0"/>
              <c:showPercent val="1"/>
              <c:showBubbleSize val="0"/>
              <c:extLst>
                <c:ext xmlns:c15="http://schemas.microsoft.com/office/drawing/2012/chart" uri="{CE6537A1-D6FC-4f65-9D91-7224C49458BB}">
                  <c15:layout>
                    <c:manualLayout>
                      <c:w val="0.22324482421760056"/>
                      <c:h val="0.17186495032830792"/>
                    </c:manualLayout>
                  </c15:layout>
                </c:ext>
                <c:ext xmlns:c16="http://schemas.microsoft.com/office/drawing/2014/chart" uri="{C3380CC4-5D6E-409C-BE32-E72D297353CC}">
                  <c16:uniqueId val="{00000001-46A3-42B5-8D17-6DB3FAF927E6}"/>
                </c:ext>
              </c:extLst>
            </c:dLbl>
            <c:dLbl>
              <c:idx val="1"/>
              <c:layout>
                <c:manualLayout>
                  <c:x val="0.13079222720478334"/>
                  <c:y val="4.55062571103526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A3-42B5-8D17-6DB3FAF927E6}"/>
                </c:ext>
              </c:extLst>
            </c:dLbl>
            <c:dLbl>
              <c:idx val="2"/>
              <c:layout>
                <c:manualLayout>
                  <c:x val="-0.13452914798206281"/>
                  <c:y val="-1.0428396784726274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6A3-42B5-8D17-6DB3FAF927E6}"/>
                </c:ext>
              </c:extLst>
            </c:dLbl>
            <c:dLbl>
              <c:idx val="3"/>
              <c:layout>
                <c:manualLayout>
                  <c:x val="-0.11210762331838565"/>
                  <c:y val="-6.8259385665529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6A3-42B5-8D17-6DB3FAF927E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Analysis!$A$32:$A$36</c:f>
              <c:strCache>
                <c:ptCount val="4"/>
                <c:pt idx="0">
                  <c:v>Clothing</c:v>
                </c:pt>
                <c:pt idx="1">
                  <c:v>Electronics</c:v>
                </c:pt>
                <c:pt idx="2">
                  <c:v>Furniture</c:v>
                </c:pt>
                <c:pt idx="3">
                  <c:v>Grocery</c:v>
                </c:pt>
              </c:strCache>
            </c:strRef>
          </c:cat>
          <c:val>
            <c:numRef>
              <c:f>Analysis!$B$32:$B$36</c:f>
              <c:numCache>
                <c:formatCode>General</c:formatCode>
                <c:ptCount val="4"/>
                <c:pt idx="0">
                  <c:v>15981873</c:v>
                </c:pt>
                <c:pt idx="1">
                  <c:v>16336931</c:v>
                </c:pt>
                <c:pt idx="2">
                  <c:v>16456975</c:v>
                </c:pt>
                <c:pt idx="3">
                  <c:v>16523963</c:v>
                </c:pt>
              </c:numCache>
            </c:numRef>
          </c:val>
          <c:extLst>
            <c:ext xmlns:c16="http://schemas.microsoft.com/office/drawing/2014/chart" uri="{C3380CC4-5D6E-409C-BE32-E72D297353CC}">
              <c16:uniqueId val="{00000008-46A3-42B5-8D17-6DB3FAF927E6}"/>
            </c:ext>
          </c:extLst>
        </c:ser>
        <c:dLbls>
          <c:showLegendKey val="0"/>
          <c:showVal val="0"/>
          <c:showCatName val="0"/>
          <c:showSerName val="0"/>
          <c:showPercent val="0"/>
          <c:showBubbleSize val="0"/>
          <c:showLeaderLines val="0"/>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flat">
            <a:solidFill>
              <a:schemeClr val="accent6"/>
            </a:solidFill>
            <a:round/>
          </a:ln>
          <a:effectLst>
            <a:outerShdw dir="2640000" algn="tl" rotWithShape="0">
              <a:schemeClr val="accent6"/>
            </a:outerShdw>
          </a:effectLst>
        </c:spPr>
        <c:marker>
          <c:symbol val="circle"/>
          <c:size val="5"/>
          <c:spPr>
            <a:solidFill>
              <a:srgbClr val="C00000"/>
            </a:solidFill>
            <a:ln w="22225">
              <a:solidFill>
                <a:srgbClr val="C00000">
                  <a:alpha val="86000"/>
                </a:srgbClr>
              </a:solidFill>
              <a:round/>
            </a:ln>
            <a:effectLst>
              <a:outerShdw dir="2640000" algn="tl" rotWithShape="0">
                <a:schemeClr val="accent6"/>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Analysis!$B$48</c:f>
              <c:strCache>
                <c:ptCount val="1"/>
                <c:pt idx="0">
                  <c:v>Total</c:v>
                </c:pt>
              </c:strCache>
            </c:strRef>
          </c:tx>
          <c:spPr>
            <a:ln w="34925" cap="flat">
              <a:solidFill>
                <a:schemeClr val="accent6"/>
              </a:solidFill>
              <a:round/>
            </a:ln>
            <a:effectLst>
              <a:outerShdw dir="2640000" algn="tl" rotWithShape="0">
                <a:schemeClr val="accent6"/>
              </a:outerShdw>
            </a:effectLst>
          </c:spPr>
          <c:marker>
            <c:symbol val="circle"/>
            <c:size val="5"/>
            <c:spPr>
              <a:solidFill>
                <a:srgbClr val="C00000"/>
              </a:solidFill>
              <a:ln w="22225">
                <a:solidFill>
                  <a:srgbClr val="C00000">
                    <a:alpha val="86000"/>
                  </a:srgbClr>
                </a:solidFill>
                <a:round/>
              </a:ln>
              <a:effectLst>
                <a:outerShdw dir="2640000" algn="tl" rotWithShape="0">
                  <a:schemeClr val="accent6"/>
                </a:outerShdw>
              </a:effectLst>
            </c:spPr>
          </c:marker>
          <c:cat>
            <c:strRef>
              <c:f>Analysis!$A$49:$A$61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Analysis!$B$49:$B$61</c:f>
              <c:numCache>
                <c:formatCode>General</c:formatCode>
                <c:ptCount val="12"/>
                <c:pt idx="0">
                  <c:v>5774590</c:v>
                </c:pt>
                <c:pt idx="1">
                  <c:v>5286676</c:v>
                </c:pt>
                <c:pt idx="2">
                  <c:v>5936746</c:v>
                </c:pt>
                <c:pt idx="3">
                  <c:v>5434725</c:v>
                </c:pt>
                <c:pt idx="4">
                  <c:v>5966144</c:v>
                </c:pt>
                <c:pt idx="5">
                  <c:v>5497763</c:v>
                </c:pt>
                <c:pt idx="6">
                  <c:v>5738383</c:v>
                </c:pt>
                <c:pt idx="7">
                  <c:v>5731343</c:v>
                </c:pt>
                <c:pt idx="8">
                  <c:v>5493693</c:v>
                </c:pt>
                <c:pt idx="9">
                  <c:v>5946125</c:v>
                </c:pt>
                <c:pt idx="10">
                  <c:v>5498163</c:v>
                </c:pt>
                <c:pt idx="11">
                  <c:v>2995391</c:v>
                </c:pt>
              </c:numCache>
            </c:numRef>
          </c:val>
          <c:smooth val="1"/>
          <c:extLst>
            <c:ext xmlns:c16="http://schemas.microsoft.com/office/drawing/2014/chart" uri="{C3380CC4-5D6E-409C-BE32-E72D297353CC}">
              <c16:uniqueId val="{00000000-4AFC-43D1-8781-4D32E21D8CA1}"/>
            </c:ext>
          </c:extLst>
        </c:ser>
        <c:dLbls>
          <c:showLegendKey val="0"/>
          <c:showVal val="0"/>
          <c:showCatName val="0"/>
          <c:showSerName val="0"/>
          <c:showPercent val="0"/>
          <c:showBubbleSize val="0"/>
        </c:dLbls>
        <c:dropLines>
          <c:spPr>
            <a:ln w="9525" cap="flat" cmpd="sng" algn="ctr">
              <a:solidFill>
                <a:schemeClr val="accent6"/>
              </a:solidFill>
              <a:round/>
            </a:ln>
            <a:effectLst/>
          </c:spPr>
        </c:dropLines>
        <c:marker val="1"/>
        <c:smooth val="0"/>
        <c:axId val="450476448"/>
        <c:axId val="450478112"/>
      </c:lineChart>
      <c:catAx>
        <c:axId val="450476448"/>
        <c:scaling>
          <c:orientation val="minMax"/>
        </c:scaling>
        <c:delete val="0"/>
        <c:axPos val="b"/>
        <c:numFmt formatCode="General" sourceLinked="1"/>
        <c:majorTickMark val="none"/>
        <c:minorTickMark val="none"/>
        <c:tickLblPos val="nextTo"/>
        <c:spPr>
          <a:noFill/>
          <a:ln w="12700"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450478112"/>
        <c:crosses val="autoZero"/>
        <c:auto val="1"/>
        <c:lblAlgn val="ctr"/>
        <c:lblOffset val="100"/>
        <c:noMultiLvlLbl val="0"/>
      </c:catAx>
      <c:valAx>
        <c:axId val="450478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047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79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Analysis!$B$68</c:f>
              <c:strCache>
                <c:ptCount val="1"/>
                <c:pt idx="0">
                  <c:v>Total</c:v>
                </c:pt>
              </c:strCache>
            </c:strRef>
          </c:tx>
          <c:spPr>
            <a:solidFill>
              <a:srgbClr val="F5791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Analysis!$A$69:$A$74</c:f>
              <c:strCache>
                <c:ptCount val="5"/>
                <c:pt idx="0">
                  <c:v>Rice</c:v>
                </c:pt>
                <c:pt idx="1">
                  <c:v>Chair</c:v>
                </c:pt>
                <c:pt idx="2">
                  <c:v>Wheat</c:v>
                </c:pt>
                <c:pt idx="3">
                  <c:v>Shirt</c:v>
                </c:pt>
                <c:pt idx="4">
                  <c:v>Table</c:v>
                </c:pt>
              </c:strCache>
            </c:strRef>
          </c:cat>
          <c:val>
            <c:numRef>
              <c:f>Analysis!$B$69:$B$74</c:f>
              <c:numCache>
                <c:formatCode>"₹"\ #,##0,"K"</c:formatCode>
                <c:ptCount val="5"/>
                <c:pt idx="0">
                  <c:v>8178323</c:v>
                </c:pt>
                <c:pt idx="1">
                  <c:v>8192747</c:v>
                </c:pt>
                <c:pt idx="2">
                  <c:v>8219227</c:v>
                </c:pt>
                <c:pt idx="3">
                  <c:v>8254621</c:v>
                </c:pt>
                <c:pt idx="4">
                  <c:v>8298659</c:v>
                </c:pt>
              </c:numCache>
            </c:numRef>
          </c:val>
          <c:extLst>
            <c:ext xmlns:c16="http://schemas.microsoft.com/office/drawing/2014/chart" uri="{C3380CC4-5D6E-409C-BE32-E72D297353CC}">
              <c16:uniqueId val="{00000000-7E75-47ED-9856-F4B93DD7C34F}"/>
            </c:ext>
          </c:extLst>
        </c:ser>
        <c:dLbls>
          <c:dLblPos val="outEnd"/>
          <c:showLegendKey val="0"/>
          <c:showVal val="1"/>
          <c:showCatName val="0"/>
          <c:showSerName val="0"/>
          <c:showPercent val="0"/>
          <c:showBubbleSize val="0"/>
        </c:dLbls>
        <c:gapWidth val="74"/>
        <c:axId val="984258272"/>
        <c:axId val="984256608"/>
      </c:barChart>
      <c:catAx>
        <c:axId val="984258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4256608"/>
        <c:crosses val="autoZero"/>
        <c:auto val="1"/>
        <c:lblAlgn val="ctr"/>
        <c:lblOffset val="100"/>
        <c:noMultiLvlLbl val="0"/>
      </c:catAx>
      <c:valAx>
        <c:axId val="984256608"/>
        <c:scaling>
          <c:orientation val="minMax"/>
        </c:scaling>
        <c:delete val="1"/>
        <c:axPos val="b"/>
        <c:numFmt formatCode="&quot;₹&quot;\ #,##0,&quot;K&quot;" sourceLinked="1"/>
        <c:majorTickMark val="out"/>
        <c:minorTickMark val="none"/>
        <c:tickLblPos val="nextTo"/>
        <c:crossAx val="98425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Dashboard.xlsx]Analysis!PivotTable6</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rgbClr val="F5791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57913"/>
          </a:solidFill>
          <a:ln w="25400">
            <a:solidFill>
              <a:schemeClr val="lt1"/>
            </a:solidFill>
          </a:ln>
          <a:effectLst/>
          <a:sp3d contourW="25400">
            <a:contourClr>
              <a:schemeClr val="lt1"/>
            </a:contourClr>
          </a:sp3d>
        </c:spPr>
        <c:dLbl>
          <c:idx val="0"/>
          <c:layout>
            <c:manualLayout>
              <c:x val="-0.16179557181618431"/>
              <c:y val="7.795947335093993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9B47B"/>
          </a:solidFill>
          <a:ln w="25400">
            <a:solidFill>
              <a:schemeClr val="lt1"/>
            </a:solidFill>
          </a:ln>
          <a:effectLst/>
          <a:sp3d contourW="25400">
            <a:contourClr>
              <a:schemeClr val="lt1"/>
            </a:contourClr>
          </a:sp3d>
        </c:spPr>
        <c:dLbl>
          <c:idx val="0"/>
          <c:layout>
            <c:manualLayout>
              <c:x val="-0.20959880894369323"/>
              <c:y val="-0.2698597154455613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659A2A"/>
          </a:solidFill>
          <a:ln w="25400">
            <a:solidFill>
              <a:schemeClr val="lt1"/>
            </a:solidFill>
          </a:ln>
          <a:effectLst/>
          <a:sp3d contourW="25400">
            <a:contourClr>
              <a:schemeClr val="lt1"/>
            </a:contourClr>
          </a:sp3d>
        </c:spPr>
        <c:dLbl>
          <c:idx val="0"/>
          <c:layout>
            <c:manualLayout>
              <c:x val="0.15444122764272133"/>
              <c:y val="-0.29384724570738896"/>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FF00"/>
          </a:solidFill>
          <a:ln w="25400">
            <a:solidFill>
              <a:schemeClr val="lt1"/>
            </a:solidFill>
          </a:ln>
          <a:effectLst/>
          <a:sp3d contourW="25400">
            <a:contourClr>
              <a:schemeClr val="lt1"/>
            </a:contourClr>
          </a:sp3d>
        </c:spPr>
        <c:dLbl>
          <c:idx val="0"/>
          <c:layout>
            <c:manualLayout>
              <c:x val="0.12870102303560108"/>
              <c:y val="8.9953238481853742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Analysis!$B$89</c:f>
              <c:strCache>
                <c:ptCount val="1"/>
                <c:pt idx="0">
                  <c:v>Total</c:v>
                </c:pt>
              </c:strCache>
            </c:strRef>
          </c:tx>
          <c:spPr>
            <a:solidFill>
              <a:srgbClr val="F57913"/>
            </a:solidFill>
          </c:spPr>
          <c:dPt>
            <c:idx val="0"/>
            <c:bubble3D val="0"/>
            <c:spPr>
              <a:solidFill>
                <a:srgbClr val="F57913"/>
              </a:solidFill>
              <a:ln w="25400">
                <a:solidFill>
                  <a:schemeClr val="lt1"/>
                </a:solidFill>
              </a:ln>
              <a:effectLst/>
              <a:sp3d contourW="25400">
                <a:contourClr>
                  <a:schemeClr val="lt1"/>
                </a:contourClr>
              </a:sp3d>
            </c:spPr>
            <c:extLst>
              <c:ext xmlns:c16="http://schemas.microsoft.com/office/drawing/2014/chart" uri="{C3380CC4-5D6E-409C-BE32-E72D297353CC}">
                <c16:uniqueId val="{00000001-4857-4CAC-AEC3-F1ACCDF2F6CA}"/>
              </c:ext>
            </c:extLst>
          </c:dPt>
          <c:dPt>
            <c:idx val="1"/>
            <c:bubble3D val="0"/>
            <c:spPr>
              <a:solidFill>
                <a:srgbClr val="F9B47B"/>
              </a:solidFill>
              <a:ln w="25400">
                <a:solidFill>
                  <a:schemeClr val="lt1"/>
                </a:solidFill>
              </a:ln>
              <a:effectLst/>
              <a:sp3d contourW="25400">
                <a:contourClr>
                  <a:schemeClr val="lt1"/>
                </a:contourClr>
              </a:sp3d>
            </c:spPr>
            <c:extLst>
              <c:ext xmlns:c16="http://schemas.microsoft.com/office/drawing/2014/chart" uri="{C3380CC4-5D6E-409C-BE32-E72D297353CC}">
                <c16:uniqueId val="{00000003-4857-4CAC-AEC3-F1ACCDF2F6CA}"/>
              </c:ext>
            </c:extLst>
          </c:dPt>
          <c:dPt>
            <c:idx val="2"/>
            <c:bubble3D val="0"/>
            <c:spPr>
              <a:solidFill>
                <a:srgbClr val="659A2A"/>
              </a:solidFill>
              <a:ln w="25400">
                <a:solidFill>
                  <a:schemeClr val="lt1"/>
                </a:solidFill>
              </a:ln>
              <a:effectLst/>
              <a:sp3d contourW="25400">
                <a:contourClr>
                  <a:schemeClr val="lt1"/>
                </a:contourClr>
              </a:sp3d>
            </c:spPr>
            <c:extLst>
              <c:ext xmlns:c16="http://schemas.microsoft.com/office/drawing/2014/chart" uri="{C3380CC4-5D6E-409C-BE32-E72D297353CC}">
                <c16:uniqueId val="{00000005-4857-4CAC-AEC3-F1ACCDF2F6CA}"/>
              </c:ext>
            </c:extLst>
          </c:dPt>
          <c:dPt>
            <c:idx val="3"/>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7-4857-4CAC-AEC3-F1ACCDF2F6CA}"/>
              </c:ext>
            </c:extLst>
          </c:dPt>
          <c:dLbls>
            <c:dLbl>
              <c:idx val="0"/>
              <c:layout>
                <c:manualLayout>
                  <c:x val="-0.16179557181618431"/>
                  <c:y val="7.795947335093993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857-4CAC-AEC3-F1ACCDF2F6CA}"/>
                </c:ext>
              </c:extLst>
            </c:dLbl>
            <c:dLbl>
              <c:idx val="1"/>
              <c:layout>
                <c:manualLayout>
                  <c:x val="-0.20959880894369323"/>
                  <c:y val="-0.2698597154455613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857-4CAC-AEC3-F1ACCDF2F6CA}"/>
                </c:ext>
              </c:extLst>
            </c:dLbl>
            <c:dLbl>
              <c:idx val="2"/>
              <c:layout>
                <c:manualLayout>
                  <c:x val="0.15444122764272133"/>
                  <c:y val="-0.2938472457073889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857-4CAC-AEC3-F1ACCDF2F6CA}"/>
                </c:ext>
              </c:extLst>
            </c:dLbl>
            <c:dLbl>
              <c:idx val="3"/>
              <c:layout>
                <c:manualLayout>
                  <c:x val="0.12870102303560108"/>
                  <c:y val="8.99532384818537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857-4CAC-AEC3-F1ACCDF2F6CA}"/>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Analysis!$A$90:$A$94</c:f>
              <c:strCache>
                <c:ptCount val="4"/>
                <c:pt idx="0">
                  <c:v>Card</c:v>
                </c:pt>
                <c:pt idx="1">
                  <c:v>Cash</c:v>
                </c:pt>
                <c:pt idx="2">
                  <c:v>Net Banking</c:v>
                </c:pt>
                <c:pt idx="3">
                  <c:v>UPI</c:v>
                </c:pt>
              </c:strCache>
            </c:strRef>
          </c:cat>
          <c:val>
            <c:numRef>
              <c:f>Analysis!$B$90:$B$94</c:f>
              <c:numCache>
                <c:formatCode>General</c:formatCode>
                <c:ptCount val="4"/>
                <c:pt idx="0">
                  <c:v>16204949</c:v>
                </c:pt>
                <c:pt idx="1">
                  <c:v>16169986</c:v>
                </c:pt>
                <c:pt idx="2">
                  <c:v>16356071</c:v>
                </c:pt>
                <c:pt idx="3">
                  <c:v>16568736</c:v>
                </c:pt>
              </c:numCache>
            </c:numRef>
          </c:val>
          <c:extLst>
            <c:ext xmlns:c16="http://schemas.microsoft.com/office/drawing/2014/chart" uri="{C3380CC4-5D6E-409C-BE32-E72D297353CC}">
              <c16:uniqueId val="{00000008-4857-4CAC-AEC3-F1ACCDF2F6CA}"/>
            </c:ext>
          </c:extLst>
        </c:ser>
        <c:dLbls>
          <c:dLblPos val="bestFit"/>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434340</xdr:colOff>
      <xdr:row>11</xdr:row>
      <xdr:rowOff>0</xdr:rowOff>
    </xdr:from>
    <xdr:to>
      <xdr:col>9</xdr:col>
      <xdr:colOff>30480</xdr:colOff>
      <xdr:row>25</xdr:row>
      <xdr:rowOff>129540</xdr:rowOff>
    </xdr:to>
    <xdr:graphicFrame macro="">
      <xdr:nvGraphicFramePr>
        <xdr:cNvPr id="2" name="Chart 1">
          <a:extLst>
            <a:ext uri="{FF2B5EF4-FFF2-40B4-BE49-F238E27FC236}">
              <a16:creationId xmlns:a16="http://schemas.microsoft.com/office/drawing/2014/main" id="{C00A1280-B0E2-4C62-8901-A4C2784C1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556260</xdr:colOff>
      <xdr:row>30</xdr:row>
      <xdr:rowOff>167640</xdr:rowOff>
    </xdr:from>
    <xdr:to>
      <xdr:col>7</xdr:col>
      <xdr:colOff>167640</xdr:colOff>
      <xdr:row>41</xdr:row>
      <xdr:rowOff>152400</xdr:rowOff>
    </xdr:to>
    <xdr:graphicFrame macro="">
      <xdr:nvGraphicFramePr>
        <xdr:cNvPr id="5" name="Chart 4">
          <a:extLst>
            <a:ext uri="{FF2B5EF4-FFF2-40B4-BE49-F238E27FC236}">
              <a16:creationId xmlns:a16="http://schemas.microsoft.com/office/drawing/2014/main" id="{B16616BD-D2FF-43EE-B62D-D1329519D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929640</xdr:colOff>
      <xdr:row>48</xdr:row>
      <xdr:rowOff>7620</xdr:rowOff>
    </xdr:from>
    <xdr:to>
      <xdr:col>9</xdr:col>
      <xdr:colOff>525780</xdr:colOff>
      <xdr:row>63</xdr:row>
      <xdr:rowOff>7620</xdr:rowOff>
    </xdr:to>
    <xdr:graphicFrame macro="">
      <xdr:nvGraphicFramePr>
        <xdr:cNvPr id="7" name="Chart 6">
          <a:extLst>
            <a:ext uri="{FF2B5EF4-FFF2-40B4-BE49-F238E27FC236}">
              <a16:creationId xmlns:a16="http://schemas.microsoft.com/office/drawing/2014/main" id="{D1AA58E3-8F07-4226-87BA-6586FDD0C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556260</xdr:colOff>
      <xdr:row>67</xdr:row>
      <xdr:rowOff>0</xdr:rowOff>
    </xdr:from>
    <xdr:to>
      <xdr:col>9</xdr:col>
      <xdr:colOff>152400</xdr:colOff>
      <xdr:row>82</xdr:row>
      <xdr:rowOff>0</xdr:rowOff>
    </xdr:to>
    <xdr:graphicFrame macro="">
      <xdr:nvGraphicFramePr>
        <xdr:cNvPr id="8" name="Chart 7">
          <a:extLst>
            <a:ext uri="{FF2B5EF4-FFF2-40B4-BE49-F238E27FC236}">
              <a16:creationId xmlns:a16="http://schemas.microsoft.com/office/drawing/2014/main" id="{53138BF3-C459-4C13-BF2B-94E6A5418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350520</xdr:colOff>
      <xdr:row>87</xdr:row>
      <xdr:rowOff>167640</xdr:rowOff>
    </xdr:from>
    <xdr:to>
      <xdr:col>8</xdr:col>
      <xdr:colOff>556260</xdr:colOff>
      <xdr:row>102</xdr:row>
      <xdr:rowOff>167640</xdr:rowOff>
    </xdr:to>
    <xdr:graphicFrame macro="">
      <xdr:nvGraphicFramePr>
        <xdr:cNvPr id="9" name="Chart 8">
          <a:extLst>
            <a:ext uri="{FF2B5EF4-FFF2-40B4-BE49-F238E27FC236}">
              <a16:creationId xmlns:a16="http://schemas.microsoft.com/office/drawing/2014/main" id="{105ECE48-B9A4-4F5D-8CD0-2C3BA998D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289560</xdr:colOff>
      <xdr:row>105</xdr:row>
      <xdr:rowOff>137160</xdr:rowOff>
    </xdr:from>
    <xdr:to>
      <xdr:col>1</xdr:col>
      <xdr:colOff>1257300</xdr:colOff>
      <xdr:row>119</xdr:row>
      <xdr:rowOff>43815</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93E13EA9-F3E2-4970-B705-8A1969392E7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89560" y="1962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548640</xdr:colOff>
      <xdr:row>105</xdr:row>
      <xdr:rowOff>160020</xdr:rowOff>
    </xdr:from>
    <xdr:to>
      <xdr:col>10</xdr:col>
      <xdr:colOff>548640</xdr:colOff>
      <xdr:row>119</xdr:row>
      <xdr:rowOff>66675</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24088D07-C0E4-4F2C-9DAD-FA5B94B904D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522720" y="19644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419100</xdr:colOff>
      <xdr:row>106</xdr:row>
      <xdr:rowOff>22860</xdr:rowOff>
    </xdr:from>
    <xdr:to>
      <xdr:col>7</xdr:col>
      <xdr:colOff>419100</xdr:colOff>
      <xdr:row>119</xdr:row>
      <xdr:rowOff>112395</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63B4DD89-AAFA-48F1-BA02-93ECD7780E9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564380" y="1969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274320</xdr:colOff>
      <xdr:row>106</xdr:row>
      <xdr:rowOff>0</xdr:rowOff>
    </xdr:from>
    <xdr:to>
      <xdr:col>4</xdr:col>
      <xdr:colOff>175260</xdr:colOff>
      <xdr:row>119</xdr:row>
      <xdr:rowOff>89535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7F44F4F3-BDAA-4A41-9D33-173579EB77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91740" y="19667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396240</xdr:colOff>
      <xdr:row>1</xdr:row>
      <xdr:rowOff>83820</xdr:rowOff>
    </xdr:from>
    <xdr:to>
      <xdr:col>19</xdr:col>
      <xdr:colOff>81840</xdr:colOff>
      <xdr:row>41</xdr:row>
      <xdr:rowOff>4620</xdr:rowOff>
    </xdr:to>
    <xdr:sp macro="" textlink="">
      <xdr:nvSpPr>
        <xdr:cNvPr id="2" name="Rectangle 1">
          <a:extLst>
            <a:ext uri="{FF2B5EF4-FFF2-40B4-BE49-F238E27FC236}">
              <a16:creationId xmlns:a16="http://schemas.microsoft.com/office/drawing/2014/main" id="{39BA99F7-0F33-4C8F-BE89-19CBF868EA28}"/>
            </a:ext>
          </a:extLst>
        </xdr:cNvPr>
        <xdr:cNvSpPr/>
      </xdr:nvSpPr>
      <xdr:spPr>
        <a:xfrm>
          <a:off x="396240" y="261950"/>
          <a:ext cx="11343210" cy="7045995"/>
        </a:xfrm>
        <a:prstGeom prst="rect">
          <a:avLst/>
        </a:prstGeom>
        <a:solidFill>
          <a:srgbClr val="FCDBC0"/>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lt1"/>
            </a:solidFill>
          </a:endParaRPr>
        </a:p>
      </xdr:txBody>
    </xdr:sp>
    <xdr:clientData/>
  </xdr:twoCellAnchor>
  <xdr:twoCellAnchor>
    <xdr:from>
      <xdr:col>0</xdr:col>
      <xdr:colOff>439684</xdr:colOff>
      <xdr:row>1</xdr:row>
      <xdr:rowOff>137061</xdr:rowOff>
    </xdr:from>
    <xdr:to>
      <xdr:col>19</xdr:col>
      <xdr:colOff>0</xdr:colOff>
      <xdr:row>5</xdr:row>
      <xdr:rowOff>58291</xdr:rowOff>
    </xdr:to>
    <xdr:sp macro="" textlink="">
      <xdr:nvSpPr>
        <xdr:cNvPr id="3" name="Rectangle: Rounded Corners 2">
          <a:extLst>
            <a:ext uri="{FF2B5EF4-FFF2-40B4-BE49-F238E27FC236}">
              <a16:creationId xmlns:a16="http://schemas.microsoft.com/office/drawing/2014/main" id="{A625C754-4633-46D2-85BD-0DEA882B2F07}"/>
            </a:ext>
          </a:extLst>
        </xdr:cNvPr>
        <xdr:cNvSpPr/>
      </xdr:nvSpPr>
      <xdr:spPr>
        <a:xfrm>
          <a:off x="439684" y="315191"/>
          <a:ext cx="11217926" cy="63374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1"/>
              </a:solidFill>
              <a:latin typeface="+mn-lt"/>
            </a:rPr>
            <a:t>SALES</a:t>
          </a:r>
          <a:r>
            <a:rPr lang="en-IN" sz="2400" b="1" baseline="0">
              <a:solidFill>
                <a:schemeClr val="accent1"/>
              </a:solidFill>
              <a:latin typeface="+mn-lt"/>
            </a:rPr>
            <a:t> ANALYSIS DASHBOARD</a:t>
          </a:r>
          <a:endParaRPr lang="en-IN" sz="2400" b="1">
            <a:solidFill>
              <a:schemeClr val="accent1"/>
            </a:solidFill>
            <a:latin typeface="+mn-lt"/>
          </a:endParaRPr>
        </a:p>
      </xdr:txBody>
    </xdr:sp>
    <xdr:clientData/>
  </xdr:twoCellAnchor>
  <xdr:twoCellAnchor>
    <xdr:from>
      <xdr:col>0</xdr:col>
      <xdr:colOff>457200</xdr:colOff>
      <xdr:row>6</xdr:row>
      <xdr:rowOff>171450</xdr:rowOff>
    </xdr:from>
    <xdr:to>
      <xdr:col>3</xdr:col>
      <xdr:colOff>182880</xdr:colOff>
      <xdr:row>10</xdr:row>
      <xdr:rowOff>11430</xdr:rowOff>
    </xdr:to>
    <xdr:sp macro="" textlink="">
      <xdr:nvSpPr>
        <xdr:cNvPr id="5" name="Rectangle: Rounded Corners 4">
          <a:extLst>
            <a:ext uri="{FF2B5EF4-FFF2-40B4-BE49-F238E27FC236}">
              <a16:creationId xmlns:a16="http://schemas.microsoft.com/office/drawing/2014/main" id="{CDE28910-3EC7-41F9-9009-85B702A7546B}"/>
            </a:ext>
          </a:extLst>
        </xdr:cNvPr>
        <xdr:cNvSpPr/>
      </xdr:nvSpPr>
      <xdr:spPr>
        <a:xfrm>
          <a:off x="457200" y="1268730"/>
          <a:ext cx="1554480" cy="571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375920</xdr:colOff>
      <xdr:row>6</xdr:row>
      <xdr:rowOff>171450</xdr:rowOff>
    </xdr:from>
    <xdr:to>
      <xdr:col>6</xdr:col>
      <xdr:colOff>101600</xdr:colOff>
      <xdr:row>10</xdr:row>
      <xdr:rowOff>11430</xdr:rowOff>
    </xdr:to>
    <xdr:sp macro="" textlink="">
      <xdr:nvSpPr>
        <xdr:cNvPr id="6" name="Rectangle: Rounded Corners 5">
          <a:extLst>
            <a:ext uri="{FF2B5EF4-FFF2-40B4-BE49-F238E27FC236}">
              <a16:creationId xmlns:a16="http://schemas.microsoft.com/office/drawing/2014/main" id="{CC9F23DD-EE6E-4D8E-8DD7-9BD03322ECCB}"/>
            </a:ext>
          </a:extLst>
        </xdr:cNvPr>
        <xdr:cNvSpPr/>
      </xdr:nvSpPr>
      <xdr:spPr>
        <a:xfrm>
          <a:off x="2204720" y="1268730"/>
          <a:ext cx="1554480" cy="571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294640</xdr:colOff>
      <xdr:row>6</xdr:row>
      <xdr:rowOff>171450</xdr:rowOff>
    </xdr:from>
    <xdr:to>
      <xdr:col>9</xdr:col>
      <xdr:colOff>20320</xdr:colOff>
      <xdr:row>10</xdr:row>
      <xdr:rowOff>11430</xdr:rowOff>
    </xdr:to>
    <xdr:sp macro="" textlink="">
      <xdr:nvSpPr>
        <xdr:cNvPr id="7" name="Rectangle: Rounded Corners 6">
          <a:extLst>
            <a:ext uri="{FF2B5EF4-FFF2-40B4-BE49-F238E27FC236}">
              <a16:creationId xmlns:a16="http://schemas.microsoft.com/office/drawing/2014/main" id="{69CA7385-C836-4F60-BC5A-E3EFF2C17AD7}"/>
            </a:ext>
          </a:extLst>
        </xdr:cNvPr>
        <xdr:cNvSpPr/>
      </xdr:nvSpPr>
      <xdr:spPr>
        <a:xfrm>
          <a:off x="3952240" y="1268730"/>
          <a:ext cx="1554480" cy="571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213360</xdr:colOff>
      <xdr:row>6</xdr:row>
      <xdr:rowOff>171450</xdr:rowOff>
    </xdr:from>
    <xdr:to>
      <xdr:col>11</xdr:col>
      <xdr:colOff>548640</xdr:colOff>
      <xdr:row>10</xdr:row>
      <xdr:rowOff>11430</xdr:rowOff>
    </xdr:to>
    <xdr:sp macro="" textlink="">
      <xdr:nvSpPr>
        <xdr:cNvPr id="8" name="Rectangle: Rounded Corners 7">
          <a:extLst>
            <a:ext uri="{FF2B5EF4-FFF2-40B4-BE49-F238E27FC236}">
              <a16:creationId xmlns:a16="http://schemas.microsoft.com/office/drawing/2014/main" id="{C68749BB-B501-4C25-B758-1919A38A15A5}"/>
            </a:ext>
          </a:extLst>
        </xdr:cNvPr>
        <xdr:cNvSpPr/>
      </xdr:nvSpPr>
      <xdr:spPr>
        <a:xfrm>
          <a:off x="5699760" y="1268730"/>
          <a:ext cx="1554480" cy="571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182880</xdr:colOff>
      <xdr:row>8</xdr:row>
      <xdr:rowOff>26670</xdr:rowOff>
    </xdr:from>
    <xdr:to>
      <xdr:col>2</xdr:col>
      <xdr:colOff>419100</xdr:colOff>
      <xdr:row>9</xdr:row>
      <xdr:rowOff>114300</xdr:rowOff>
    </xdr:to>
    <xdr:sp macro="" textlink="Analysis!A8">
      <xdr:nvSpPr>
        <xdr:cNvPr id="9" name="TextBox 8">
          <a:extLst>
            <a:ext uri="{FF2B5EF4-FFF2-40B4-BE49-F238E27FC236}">
              <a16:creationId xmlns:a16="http://schemas.microsoft.com/office/drawing/2014/main" id="{8E7D4C3B-3A65-4870-95A5-7EB8ED885957}"/>
            </a:ext>
          </a:extLst>
        </xdr:cNvPr>
        <xdr:cNvSpPr txBox="1"/>
      </xdr:nvSpPr>
      <xdr:spPr>
        <a:xfrm>
          <a:off x="792480" y="1489710"/>
          <a:ext cx="8458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6B3408-D31A-4691-A1E9-9AB672C20BC5}" type="TxLink">
            <a:rPr lang="en-US" sz="1100" b="1" i="0" u="none" strike="noStrike">
              <a:solidFill>
                <a:srgbClr val="000000"/>
              </a:solidFill>
              <a:latin typeface="Calibri"/>
              <a:ea typeface="Calibri"/>
              <a:cs typeface="Calibri"/>
            </a:rPr>
            <a:t>₹ 65,300K</a:t>
          </a:fld>
          <a:endParaRPr lang="en-IN" sz="1400" b="1"/>
        </a:p>
      </xdr:txBody>
    </xdr:sp>
    <xdr:clientData/>
  </xdr:twoCellAnchor>
  <xdr:twoCellAnchor>
    <xdr:from>
      <xdr:col>3</xdr:col>
      <xdr:colOff>520700</xdr:colOff>
      <xdr:row>6</xdr:row>
      <xdr:rowOff>177165</xdr:rowOff>
    </xdr:from>
    <xdr:to>
      <xdr:col>5</xdr:col>
      <xdr:colOff>337820</xdr:colOff>
      <xdr:row>8</xdr:row>
      <xdr:rowOff>66858</xdr:rowOff>
    </xdr:to>
    <xdr:sp macro="" textlink="">
      <xdr:nvSpPr>
        <xdr:cNvPr id="11" name="TextBox 10">
          <a:extLst>
            <a:ext uri="{FF2B5EF4-FFF2-40B4-BE49-F238E27FC236}">
              <a16:creationId xmlns:a16="http://schemas.microsoft.com/office/drawing/2014/main" id="{AD643B4D-3357-45BB-AAB7-4C028129009D}"/>
            </a:ext>
          </a:extLst>
        </xdr:cNvPr>
        <xdr:cNvSpPr txBox="1"/>
      </xdr:nvSpPr>
      <xdr:spPr>
        <a:xfrm>
          <a:off x="2349500" y="1274445"/>
          <a:ext cx="1036320" cy="255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Total</a:t>
          </a:r>
          <a:r>
            <a:rPr lang="en-IN" sz="1400" b="1" i="0" u="none" strike="noStrike" baseline="0">
              <a:solidFill>
                <a:schemeClr val="dk1"/>
              </a:solidFill>
              <a:effectLst/>
              <a:latin typeface="+mn-lt"/>
              <a:ea typeface="+mn-ea"/>
              <a:cs typeface="+mn-cs"/>
            </a:rPr>
            <a:t> Profit</a:t>
          </a:r>
          <a:r>
            <a:rPr lang="en-IN" sz="1400" b="1"/>
            <a:t> </a:t>
          </a:r>
        </a:p>
      </xdr:txBody>
    </xdr:sp>
    <xdr:clientData/>
  </xdr:twoCellAnchor>
  <xdr:twoCellAnchor>
    <xdr:from>
      <xdr:col>1</xdr:col>
      <xdr:colOff>60960</xdr:colOff>
      <xdr:row>7</xdr:row>
      <xdr:rowOff>91</xdr:rowOff>
    </xdr:from>
    <xdr:to>
      <xdr:col>2</xdr:col>
      <xdr:colOff>487680</xdr:colOff>
      <xdr:row>8</xdr:row>
      <xdr:rowOff>61051</xdr:rowOff>
    </xdr:to>
    <xdr:sp macro="" textlink="">
      <xdr:nvSpPr>
        <xdr:cNvPr id="12" name="TextBox 11">
          <a:extLst>
            <a:ext uri="{FF2B5EF4-FFF2-40B4-BE49-F238E27FC236}">
              <a16:creationId xmlns:a16="http://schemas.microsoft.com/office/drawing/2014/main" id="{0ABBB6AA-B8FB-480D-9235-117A5A6EAE3F}"/>
            </a:ext>
          </a:extLst>
        </xdr:cNvPr>
        <xdr:cNvSpPr txBox="1"/>
      </xdr:nvSpPr>
      <xdr:spPr>
        <a:xfrm>
          <a:off x="670560" y="1280251"/>
          <a:ext cx="10363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Total</a:t>
          </a:r>
          <a:r>
            <a:rPr lang="en-IN" sz="1400" b="1" i="0" u="none" strike="noStrike" baseline="0">
              <a:solidFill>
                <a:schemeClr val="dk1"/>
              </a:solidFill>
              <a:effectLst/>
              <a:latin typeface="+mn-lt"/>
              <a:ea typeface="+mn-ea"/>
              <a:cs typeface="+mn-cs"/>
            </a:rPr>
            <a:t> Sales</a:t>
          </a:r>
          <a:r>
            <a:rPr lang="en-IN" sz="1400" b="1"/>
            <a:t> </a:t>
          </a:r>
        </a:p>
      </xdr:txBody>
    </xdr:sp>
    <xdr:clientData/>
  </xdr:twoCellAnchor>
  <xdr:twoCellAnchor>
    <xdr:from>
      <xdr:col>6</xdr:col>
      <xdr:colOff>370840</xdr:colOff>
      <xdr:row>6</xdr:row>
      <xdr:rowOff>177165</xdr:rowOff>
    </xdr:from>
    <xdr:to>
      <xdr:col>8</xdr:col>
      <xdr:colOff>363220</xdr:colOff>
      <xdr:row>8</xdr:row>
      <xdr:rowOff>66858</xdr:rowOff>
    </xdr:to>
    <xdr:sp macro="" textlink="">
      <xdr:nvSpPr>
        <xdr:cNvPr id="13" name="TextBox 12">
          <a:extLst>
            <a:ext uri="{FF2B5EF4-FFF2-40B4-BE49-F238E27FC236}">
              <a16:creationId xmlns:a16="http://schemas.microsoft.com/office/drawing/2014/main" id="{D464B9EE-4C82-42CB-9564-C7F2F1D80C53}"/>
            </a:ext>
          </a:extLst>
        </xdr:cNvPr>
        <xdr:cNvSpPr txBox="1"/>
      </xdr:nvSpPr>
      <xdr:spPr>
        <a:xfrm>
          <a:off x="4028440" y="1274445"/>
          <a:ext cx="1211580" cy="255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baseline="0">
              <a:solidFill>
                <a:schemeClr val="dk1"/>
              </a:solidFill>
              <a:effectLst/>
              <a:latin typeface="+mn-lt"/>
              <a:ea typeface="+mn-ea"/>
              <a:cs typeface="+mn-cs"/>
            </a:rPr>
            <a:t>Profit Margin </a:t>
          </a:r>
          <a:r>
            <a:rPr lang="en-IN" sz="1400" b="1"/>
            <a:t> </a:t>
          </a:r>
        </a:p>
      </xdr:txBody>
    </xdr:sp>
    <xdr:clientData/>
  </xdr:twoCellAnchor>
  <xdr:twoCellAnchor>
    <xdr:from>
      <xdr:col>9</xdr:col>
      <xdr:colOff>396240</xdr:colOff>
      <xdr:row>6</xdr:row>
      <xdr:rowOff>177165</xdr:rowOff>
    </xdr:from>
    <xdr:to>
      <xdr:col>11</xdr:col>
      <xdr:colOff>213360</xdr:colOff>
      <xdr:row>8</xdr:row>
      <xdr:rowOff>66858</xdr:rowOff>
    </xdr:to>
    <xdr:sp macro="" textlink="">
      <xdr:nvSpPr>
        <xdr:cNvPr id="14" name="TextBox 13">
          <a:extLst>
            <a:ext uri="{FF2B5EF4-FFF2-40B4-BE49-F238E27FC236}">
              <a16:creationId xmlns:a16="http://schemas.microsoft.com/office/drawing/2014/main" id="{91683C64-132F-4BBB-8E7C-26B43DA9B6C6}"/>
            </a:ext>
          </a:extLst>
        </xdr:cNvPr>
        <xdr:cNvSpPr txBox="1"/>
      </xdr:nvSpPr>
      <xdr:spPr>
        <a:xfrm>
          <a:off x="5882640" y="1274445"/>
          <a:ext cx="1036320" cy="255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Total</a:t>
          </a:r>
          <a:r>
            <a:rPr lang="en-IN" sz="1400" b="1" i="0" u="none" strike="noStrike" baseline="0">
              <a:solidFill>
                <a:schemeClr val="dk1"/>
              </a:solidFill>
              <a:effectLst/>
              <a:latin typeface="+mn-lt"/>
              <a:ea typeface="+mn-ea"/>
              <a:cs typeface="+mn-cs"/>
            </a:rPr>
            <a:t> Order</a:t>
          </a:r>
          <a:endParaRPr lang="en-IN" sz="1400" b="1"/>
        </a:p>
      </xdr:txBody>
    </xdr:sp>
    <xdr:clientData/>
  </xdr:twoCellAnchor>
  <xdr:twoCellAnchor>
    <xdr:from>
      <xdr:col>5</xdr:col>
      <xdr:colOff>365760</xdr:colOff>
      <xdr:row>16</xdr:row>
      <xdr:rowOff>80010</xdr:rowOff>
    </xdr:from>
    <xdr:to>
      <xdr:col>7</xdr:col>
      <xdr:colOff>182880</xdr:colOff>
      <xdr:row>18</xdr:row>
      <xdr:rowOff>114300</xdr:rowOff>
    </xdr:to>
    <xdr:sp macro="" textlink="">
      <xdr:nvSpPr>
        <xdr:cNvPr id="15" name="TextBox 14">
          <a:extLst>
            <a:ext uri="{FF2B5EF4-FFF2-40B4-BE49-F238E27FC236}">
              <a16:creationId xmlns:a16="http://schemas.microsoft.com/office/drawing/2014/main" id="{1F5DA813-9158-4FD8-8DBF-F3A9461B528D}"/>
            </a:ext>
          </a:extLst>
        </xdr:cNvPr>
        <xdr:cNvSpPr txBox="1"/>
      </xdr:nvSpPr>
      <xdr:spPr>
        <a:xfrm>
          <a:off x="3413760" y="3006090"/>
          <a:ext cx="103632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a:t>
          </a:r>
        </a:p>
      </xdr:txBody>
    </xdr:sp>
    <xdr:clientData/>
  </xdr:twoCellAnchor>
  <xdr:twoCellAnchor>
    <xdr:from>
      <xdr:col>4</xdr:col>
      <xdr:colOff>238760</xdr:colOff>
      <xdr:row>8</xdr:row>
      <xdr:rowOff>26670</xdr:rowOff>
    </xdr:from>
    <xdr:to>
      <xdr:col>5</xdr:col>
      <xdr:colOff>474980</xdr:colOff>
      <xdr:row>9</xdr:row>
      <xdr:rowOff>114300</xdr:rowOff>
    </xdr:to>
    <xdr:sp macro="" textlink="Analysis!B8">
      <xdr:nvSpPr>
        <xdr:cNvPr id="16" name="TextBox 15">
          <a:extLst>
            <a:ext uri="{FF2B5EF4-FFF2-40B4-BE49-F238E27FC236}">
              <a16:creationId xmlns:a16="http://schemas.microsoft.com/office/drawing/2014/main" id="{9E85BD0E-589F-4065-9CCE-F7020DB3E294}"/>
            </a:ext>
          </a:extLst>
        </xdr:cNvPr>
        <xdr:cNvSpPr txBox="1"/>
      </xdr:nvSpPr>
      <xdr:spPr>
        <a:xfrm>
          <a:off x="2677160" y="1489710"/>
          <a:ext cx="8458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5235FA-EAF0-4A54-87BC-87D1273B1FFC}" type="TxLink">
            <a:rPr lang="en-US" sz="1100" b="1" i="0" u="none" strike="noStrike">
              <a:solidFill>
                <a:srgbClr val="000000"/>
              </a:solidFill>
              <a:latin typeface="Calibri"/>
              <a:ea typeface="Calibri"/>
              <a:cs typeface="Calibri"/>
            </a:rPr>
            <a:t>₹ 11,448K</a:t>
          </a:fld>
          <a:endParaRPr lang="en-IN" sz="1400" b="1"/>
        </a:p>
      </xdr:txBody>
    </xdr:sp>
    <xdr:clientData/>
  </xdr:twoCellAnchor>
  <xdr:twoCellAnchor>
    <xdr:from>
      <xdr:col>7</xdr:col>
      <xdr:colOff>294640</xdr:colOff>
      <xdr:row>8</xdr:row>
      <xdr:rowOff>26670</xdr:rowOff>
    </xdr:from>
    <xdr:to>
      <xdr:col>8</xdr:col>
      <xdr:colOff>203200</xdr:colOff>
      <xdr:row>9</xdr:row>
      <xdr:rowOff>114300</xdr:rowOff>
    </xdr:to>
    <xdr:sp macro="" textlink="Analysis!D8">
      <xdr:nvSpPr>
        <xdr:cNvPr id="17" name="TextBox 16">
          <a:extLst>
            <a:ext uri="{FF2B5EF4-FFF2-40B4-BE49-F238E27FC236}">
              <a16:creationId xmlns:a16="http://schemas.microsoft.com/office/drawing/2014/main" id="{55A92E8B-5B12-47DA-805F-C8BB4F917B80}"/>
            </a:ext>
          </a:extLst>
        </xdr:cNvPr>
        <xdr:cNvSpPr txBox="1"/>
      </xdr:nvSpPr>
      <xdr:spPr>
        <a:xfrm>
          <a:off x="4561840" y="1489710"/>
          <a:ext cx="51816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E38B45-B7A8-44D9-A4F7-6EF8226E539D}" type="TxLink">
            <a:rPr lang="en-US" sz="1100" b="1" i="0" u="none" strike="noStrike">
              <a:solidFill>
                <a:srgbClr val="000000"/>
              </a:solidFill>
              <a:latin typeface="Calibri"/>
              <a:ea typeface="Calibri"/>
              <a:cs typeface="Calibri"/>
            </a:rPr>
            <a:t>18%</a:t>
          </a:fld>
          <a:endParaRPr lang="en-IN" sz="1400" b="1"/>
        </a:p>
      </xdr:txBody>
    </xdr:sp>
    <xdr:clientData/>
  </xdr:twoCellAnchor>
  <xdr:twoCellAnchor>
    <xdr:from>
      <xdr:col>10</xdr:col>
      <xdr:colOff>22860</xdr:colOff>
      <xdr:row>8</xdr:row>
      <xdr:rowOff>26670</xdr:rowOff>
    </xdr:from>
    <xdr:to>
      <xdr:col>10</xdr:col>
      <xdr:colOff>563880</xdr:colOff>
      <xdr:row>9</xdr:row>
      <xdr:rowOff>114300</xdr:rowOff>
    </xdr:to>
    <xdr:sp macro="" textlink="Analysis!C8">
      <xdr:nvSpPr>
        <xdr:cNvPr id="18" name="TextBox 17">
          <a:extLst>
            <a:ext uri="{FF2B5EF4-FFF2-40B4-BE49-F238E27FC236}">
              <a16:creationId xmlns:a16="http://schemas.microsoft.com/office/drawing/2014/main" id="{426168F9-8966-42DB-A519-9BFBBAC66457}"/>
            </a:ext>
          </a:extLst>
        </xdr:cNvPr>
        <xdr:cNvSpPr txBox="1"/>
      </xdr:nvSpPr>
      <xdr:spPr>
        <a:xfrm>
          <a:off x="6118860" y="1489710"/>
          <a:ext cx="5410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98EEE-86B3-4892-9E84-ACF1DC7EB30B}" type="TxLink">
            <a:rPr lang="en-US" sz="1100" b="1" i="0" u="none" strike="noStrike">
              <a:solidFill>
                <a:srgbClr val="000000"/>
              </a:solidFill>
              <a:latin typeface="Calibri"/>
              <a:ea typeface="Calibri"/>
              <a:cs typeface="Calibri"/>
            </a:rPr>
            <a:t>₹ 25K</a:t>
          </a:fld>
          <a:endParaRPr lang="en-IN" sz="1400" b="1"/>
        </a:p>
      </xdr:txBody>
    </xdr:sp>
    <xdr:clientData/>
  </xdr:twoCellAnchor>
  <xdr:twoCellAnchor>
    <xdr:from>
      <xdr:col>0</xdr:col>
      <xdr:colOff>490220</xdr:colOff>
      <xdr:row>11</xdr:row>
      <xdr:rowOff>64770</xdr:rowOff>
    </xdr:from>
    <xdr:to>
      <xdr:col>6</xdr:col>
      <xdr:colOff>388620</xdr:colOff>
      <xdr:row>25</xdr:row>
      <xdr:rowOff>83820</xdr:rowOff>
    </xdr:to>
    <xdr:sp macro="" textlink="">
      <xdr:nvSpPr>
        <xdr:cNvPr id="20" name="Rectangle: Rounded Corners 19">
          <a:extLst>
            <a:ext uri="{FF2B5EF4-FFF2-40B4-BE49-F238E27FC236}">
              <a16:creationId xmlns:a16="http://schemas.microsoft.com/office/drawing/2014/main" id="{A625EDBD-2B6F-4369-AD5E-62593C4232CC}"/>
            </a:ext>
          </a:extLst>
        </xdr:cNvPr>
        <xdr:cNvSpPr/>
      </xdr:nvSpPr>
      <xdr:spPr>
        <a:xfrm>
          <a:off x="490220" y="2076450"/>
          <a:ext cx="3556000" cy="2579370"/>
        </a:xfrm>
        <a:prstGeom prst="roundRect">
          <a:avLst>
            <a:gd name="adj" fmla="val 573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594360</xdr:colOff>
      <xdr:row>12</xdr:row>
      <xdr:rowOff>91440</xdr:rowOff>
    </xdr:from>
    <xdr:to>
      <xdr:col>6</xdr:col>
      <xdr:colOff>198120</xdr:colOff>
      <xdr:row>25</xdr:row>
      <xdr:rowOff>0</xdr:rowOff>
    </xdr:to>
    <xdr:graphicFrame macro="">
      <xdr:nvGraphicFramePr>
        <xdr:cNvPr id="19" name="Chart 18">
          <a:extLst>
            <a:ext uri="{FF2B5EF4-FFF2-40B4-BE49-F238E27FC236}">
              <a16:creationId xmlns:a16="http://schemas.microsoft.com/office/drawing/2014/main" id="{903B7A55-378A-4D13-BFF5-92B71C3BD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248920</xdr:colOff>
      <xdr:row>11</xdr:row>
      <xdr:rowOff>47625</xdr:rowOff>
    </xdr:from>
    <xdr:to>
      <xdr:col>5</xdr:col>
      <xdr:colOff>0</xdr:colOff>
      <xdr:row>12</xdr:row>
      <xdr:rowOff>120198</xdr:rowOff>
    </xdr:to>
    <xdr:sp macro="" textlink="">
      <xdr:nvSpPr>
        <xdr:cNvPr id="21" name="TextBox 20">
          <a:extLst>
            <a:ext uri="{FF2B5EF4-FFF2-40B4-BE49-F238E27FC236}">
              <a16:creationId xmlns:a16="http://schemas.microsoft.com/office/drawing/2014/main" id="{A6288075-CF6F-40C7-B663-12D4BF5854F9}"/>
            </a:ext>
          </a:extLst>
        </xdr:cNvPr>
        <xdr:cNvSpPr txBox="1"/>
      </xdr:nvSpPr>
      <xdr:spPr>
        <a:xfrm>
          <a:off x="1468120" y="2059305"/>
          <a:ext cx="1579880" cy="255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Top</a:t>
          </a:r>
          <a:r>
            <a:rPr lang="en-IN" sz="1400" b="1" baseline="0"/>
            <a:t> 5 City By Sales</a:t>
          </a:r>
          <a:endParaRPr lang="en-IN" sz="1400" b="1"/>
        </a:p>
      </xdr:txBody>
    </xdr:sp>
    <xdr:clientData/>
  </xdr:twoCellAnchor>
  <xdr:twoCellAnchor>
    <xdr:from>
      <xdr:col>7</xdr:col>
      <xdr:colOff>63500</xdr:colOff>
      <xdr:row>11</xdr:row>
      <xdr:rowOff>64770</xdr:rowOff>
    </xdr:from>
    <xdr:to>
      <xdr:col>12</xdr:col>
      <xdr:colOff>571500</xdr:colOff>
      <xdr:row>25</xdr:row>
      <xdr:rowOff>83820</xdr:rowOff>
    </xdr:to>
    <xdr:sp macro="" textlink="">
      <xdr:nvSpPr>
        <xdr:cNvPr id="23" name="Rectangle: Rounded Corners 22">
          <a:extLst>
            <a:ext uri="{FF2B5EF4-FFF2-40B4-BE49-F238E27FC236}">
              <a16:creationId xmlns:a16="http://schemas.microsoft.com/office/drawing/2014/main" id="{A852EBCC-3616-41AA-A486-FA7B782F48FF}"/>
            </a:ext>
          </a:extLst>
        </xdr:cNvPr>
        <xdr:cNvSpPr/>
      </xdr:nvSpPr>
      <xdr:spPr>
        <a:xfrm>
          <a:off x="4330700" y="2076450"/>
          <a:ext cx="3556000" cy="2579370"/>
        </a:xfrm>
        <a:prstGeom prst="roundRect">
          <a:avLst>
            <a:gd name="adj" fmla="val 573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144780</xdr:colOff>
      <xdr:row>13</xdr:row>
      <xdr:rowOff>0</xdr:rowOff>
    </xdr:from>
    <xdr:to>
      <xdr:col>12</xdr:col>
      <xdr:colOff>495300</xdr:colOff>
      <xdr:row>25</xdr:row>
      <xdr:rowOff>38100</xdr:rowOff>
    </xdr:to>
    <xdr:graphicFrame macro="">
      <xdr:nvGraphicFramePr>
        <xdr:cNvPr id="22" name="Chart 21">
          <a:extLst>
            <a:ext uri="{FF2B5EF4-FFF2-40B4-BE49-F238E27FC236}">
              <a16:creationId xmlns:a16="http://schemas.microsoft.com/office/drawing/2014/main" id="{54ED2A0C-8C31-4E58-A4DB-DF369BAF0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241300</xdr:colOff>
      <xdr:row>11</xdr:row>
      <xdr:rowOff>99060</xdr:rowOff>
    </xdr:from>
    <xdr:to>
      <xdr:col>11</xdr:col>
      <xdr:colOff>396240</xdr:colOff>
      <xdr:row>12</xdr:row>
      <xdr:rowOff>173538</xdr:rowOff>
    </xdr:to>
    <xdr:sp macro="" textlink="">
      <xdr:nvSpPr>
        <xdr:cNvPr id="24" name="TextBox 23">
          <a:extLst>
            <a:ext uri="{FF2B5EF4-FFF2-40B4-BE49-F238E27FC236}">
              <a16:creationId xmlns:a16="http://schemas.microsoft.com/office/drawing/2014/main" id="{EE33098B-10FC-42F5-9965-9BF891A4F6AF}"/>
            </a:ext>
          </a:extLst>
        </xdr:cNvPr>
        <xdr:cNvSpPr txBox="1"/>
      </xdr:nvSpPr>
      <xdr:spPr>
        <a:xfrm>
          <a:off x="5118100" y="2110740"/>
          <a:ext cx="1983740" cy="257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 By Category</a:t>
          </a:r>
          <a:endParaRPr lang="en-IN" sz="1400" b="1"/>
        </a:p>
      </xdr:txBody>
    </xdr:sp>
    <xdr:clientData/>
  </xdr:twoCellAnchor>
  <xdr:twoCellAnchor>
    <xdr:from>
      <xdr:col>0</xdr:col>
      <xdr:colOff>490220</xdr:colOff>
      <xdr:row>26</xdr:row>
      <xdr:rowOff>64770</xdr:rowOff>
    </xdr:from>
    <xdr:to>
      <xdr:col>6</xdr:col>
      <xdr:colOff>388620</xdr:colOff>
      <xdr:row>40</xdr:row>
      <xdr:rowOff>83820</xdr:rowOff>
    </xdr:to>
    <xdr:sp macro="" textlink="">
      <xdr:nvSpPr>
        <xdr:cNvPr id="26" name="Rectangle: Rounded Corners 25">
          <a:extLst>
            <a:ext uri="{FF2B5EF4-FFF2-40B4-BE49-F238E27FC236}">
              <a16:creationId xmlns:a16="http://schemas.microsoft.com/office/drawing/2014/main" id="{9A39335B-349A-4BA5-B4DC-733AB066D7A0}"/>
            </a:ext>
          </a:extLst>
        </xdr:cNvPr>
        <xdr:cNvSpPr/>
      </xdr:nvSpPr>
      <xdr:spPr>
        <a:xfrm>
          <a:off x="490220" y="4819650"/>
          <a:ext cx="3556000" cy="2579370"/>
        </a:xfrm>
        <a:prstGeom prst="roundRect">
          <a:avLst>
            <a:gd name="adj" fmla="val 573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525780</xdr:colOff>
      <xdr:row>28</xdr:row>
      <xdr:rowOff>7620</xdr:rowOff>
    </xdr:from>
    <xdr:to>
      <xdr:col>6</xdr:col>
      <xdr:colOff>358140</xdr:colOff>
      <xdr:row>40</xdr:row>
      <xdr:rowOff>7620</xdr:rowOff>
    </xdr:to>
    <xdr:graphicFrame macro="">
      <xdr:nvGraphicFramePr>
        <xdr:cNvPr id="25" name="Chart 24">
          <a:extLst>
            <a:ext uri="{FF2B5EF4-FFF2-40B4-BE49-F238E27FC236}">
              <a16:creationId xmlns:a16="http://schemas.microsoft.com/office/drawing/2014/main" id="{BD6B3206-BFAF-42A5-93DD-8FC62AA19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228600</xdr:colOff>
      <xdr:row>26</xdr:row>
      <xdr:rowOff>85725</xdr:rowOff>
    </xdr:from>
    <xdr:to>
      <xdr:col>5</xdr:col>
      <xdr:colOff>190500</xdr:colOff>
      <xdr:row>27</xdr:row>
      <xdr:rowOff>158298</xdr:rowOff>
    </xdr:to>
    <xdr:sp macro="" textlink="">
      <xdr:nvSpPr>
        <xdr:cNvPr id="27" name="TextBox 26">
          <a:extLst>
            <a:ext uri="{FF2B5EF4-FFF2-40B4-BE49-F238E27FC236}">
              <a16:creationId xmlns:a16="http://schemas.microsoft.com/office/drawing/2014/main" id="{71787ADD-B2A1-4785-A58F-E25719639CF9}"/>
            </a:ext>
          </a:extLst>
        </xdr:cNvPr>
        <xdr:cNvSpPr txBox="1"/>
      </xdr:nvSpPr>
      <xdr:spPr>
        <a:xfrm>
          <a:off x="1447800" y="4840605"/>
          <a:ext cx="1790700" cy="255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Monthly Sales Trend</a:t>
          </a:r>
        </a:p>
      </xdr:txBody>
    </xdr:sp>
    <xdr:clientData/>
  </xdr:twoCellAnchor>
  <xdr:twoCellAnchor>
    <xdr:from>
      <xdr:col>7</xdr:col>
      <xdr:colOff>86360</xdr:colOff>
      <xdr:row>26</xdr:row>
      <xdr:rowOff>72390</xdr:rowOff>
    </xdr:from>
    <xdr:to>
      <xdr:col>12</xdr:col>
      <xdr:colOff>594360</xdr:colOff>
      <xdr:row>40</xdr:row>
      <xdr:rowOff>91440</xdr:rowOff>
    </xdr:to>
    <xdr:sp macro="" textlink="">
      <xdr:nvSpPr>
        <xdr:cNvPr id="29" name="Rectangle: Rounded Corners 28">
          <a:extLst>
            <a:ext uri="{FF2B5EF4-FFF2-40B4-BE49-F238E27FC236}">
              <a16:creationId xmlns:a16="http://schemas.microsoft.com/office/drawing/2014/main" id="{D4CDADB7-3186-4454-AABC-50ED11A60DDA}"/>
            </a:ext>
          </a:extLst>
        </xdr:cNvPr>
        <xdr:cNvSpPr/>
      </xdr:nvSpPr>
      <xdr:spPr>
        <a:xfrm>
          <a:off x="4353560" y="4827270"/>
          <a:ext cx="3556000" cy="2579370"/>
        </a:xfrm>
        <a:prstGeom prst="roundRect">
          <a:avLst>
            <a:gd name="adj" fmla="val 484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152400</xdr:colOff>
      <xdr:row>27</xdr:row>
      <xdr:rowOff>160020</xdr:rowOff>
    </xdr:from>
    <xdr:to>
      <xdr:col>12</xdr:col>
      <xdr:colOff>518160</xdr:colOff>
      <xdr:row>40</xdr:row>
      <xdr:rowOff>0</xdr:rowOff>
    </xdr:to>
    <xdr:graphicFrame macro="">
      <xdr:nvGraphicFramePr>
        <xdr:cNvPr id="28" name="Chart 27">
          <a:extLst>
            <a:ext uri="{FF2B5EF4-FFF2-40B4-BE49-F238E27FC236}">
              <a16:creationId xmlns:a16="http://schemas.microsoft.com/office/drawing/2014/main" id="{D42D6FD5-BB71-49F0-B525-F36990E1D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320040</xdr:colOff>
      <xdr:row>26</xdr:row>
      <xdr:rowOff>131445</xdr:rowOff>
    </xdr:from>
    <xdr:to>
      <xdr:col>11</xdr:col>
      <xdr:colOff>419100</xdr:colOff>
      <xdr:row>28</xdr:row>
      <xdr:rowOff>21138</xdr:rowOff>
    </xdr:to>
    <xdr:sp macro="" textlink="">
      <xdr:nvSpPr>
        <xdr:cNvPr id="30" name="TextBox 29">
          <a:extLst>
            <a:ext uri="{FF2B5EF4-FFF2-40B4-BE49-F238E27FC236}">
              <a16:creationId xmlns:a16="http://schemas.microsoft.com/office/drawing/2014/main" id="{5EAE32F1-7B9E-49F1-BBFC-57E861DB4ADF}"/>
            </a:ext>
          </a:extLst>
        </xdr:cNvPr>
        <xdr:cNvSpPr txBox="1"/>
      </xdr:nvSpPr>
      <xdr:spPr>
        <a:xfrm>
          <a:off x="5196840" y="4886325"/>
          <a:ext cx="1927860" cy="255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Top 5 Product</a:t>
          </a:r>
          <a:r>
            <a:rPr lang="en-IN" sz="1400" b="1" baseline="0"/>
            <a:t> by Sales</a:t>
          </a:r>
          <a:endParaRPr lang="en-IN" sz="1400" b="1"/>
        </a:p>
      </xdr:txBody>
    </xdr:sp>
    <xdr:clientData/>
  </xdr:twoCellAnchor>
  <xdr:twoCellAnchor>
    <xdr:from>
      <xdr:col>13</xdr:col>
      <xdr:colOff>93980</xdr:colOff>
      <xdr:row>26</xdr:row>
      <xdr:rowOff>110490</xdr:rowOff>
    </xdr:from>
    <xdr:to>
      <xdr:col>18</xdr:col>
      <xdr:colOff>601980</xdr:colOff>
      <xdr:row>40</xdr:row>
      <xdr:rowOff>129540</xdr:rowOff>
    </xdr:to>
    <xdr:sp macro="" textlink="">
      <xdr:nvSpPr>
        <xdr:cNvPr id="32" name="Rectangle: Rounded Corners 31">
          <a:extLst>
            <a:ext uri="{FF2B5EF4-FFF2-40B4-BE49-F238E27FC236}">
              <a16:creationId xmlns:a16="http://schemas.microsoft.com/office/drawing/2014/main" id="{9296F9CA-3A40-4222-A4F8-E48F139940E8}"/>
            </a:ext>
          </a:extLst>
        </xdr:cNvPr>
        <xdr:cNvSpPr/>
      </xdr:nvSpPr>
      <xdr:spPr>
        <a:xfrm>
          <a:off x="8018780" y="4865370"/>
          <a:ext cx="3556000" cy="2579370"/>
        </a:xfrm>
        <a:prstGeom prst="roundRect">
          <a:avLst>
            <a:gd name="adj" fmla="val 484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148440</xdr:colOff>
      <xdr:row>28</xdr:row>
      <xdr:rowOff>69273</xdr:rowOff>
    </xdr:from>
    <xdr:to>
      <xdr:col>18</xdr:col>
      <xdr:colOff>534389</xdr:colOff>
      <xdr:row>40</xdr:row>
      <xdr:rowOff>49481</xdr:rowOff>
    </xdr:to>
    <xdr:graphicFrame macro="">
      <xdr:nvGraphicFramePr>
        <xdr:cNvPr id="33" name="Chart 32">
          <a:extLst>
            <a:ext uri="{FF2B5EF4-FFF2-40B4-BE49-F238E27FC236}">
              <a16:creationId xmlns:a16="http://schemas.microsoft.com/office/drawing/2014/main" id="{5A8B8C5B-B088-4BCE-AF7B-28F1DE215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329541</xdr:colOff>
      <xdr:row>27</xdr:row>
      <xdr:rowOff>1411</xdr:rowOff>
    </xdr:from>
    <xdr:to>
      <xdr:col>17</xdr:col>
      <xdr:colOff>291440</xdr:colOff>
      <xdr:row>28</xdr:row>
      <xdr:rowOff>73983</xdr:rowOff>
    </xdr:to>
    <xdr:sp macro="" textlink="">
      <xdr:nvSpPr>
        <xdr:cNvPr id="34" name="TextBox 33">
          <a:extLst>
            <a:ext uri="{FF2B5EF4-FFF2-40B4-BE49-F238E27FC236}">
              <a16:creationId xmlns:a16="http://schemas.microsoft.com/office/drawing/2014/main" id="{8A637B4B-6477-4597-BBCE-9EAF6CDB68D5}"/>
            </a:ext>
          </a:extLst>
        </xdr:cNvPr>
        <xdr:cNvSpPr txBox="1"/>
      </xdr:nvSpPr>
      <xdr:spPr>
        <a:xfrm>
          <a:off x="8919359" y="4810917"/>
          <a:ext cx="1802575" cy="25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Payment</a:t>
          </a:r>
          <a:r>
            <a:rPr lang="en-IN" sz="1400" b="1" baseline="0"/>
            <a:t> Mode</a:t>
          </a:r>
          <a:endParaRPr lang="en-IN" sz="1400" b="1"/>
        </a:p>
      </xdr:txBody>
    </xdr:sp>
    <xdr:clientData/>
  </xdr:twoCellAnchor>
  <xdr:twoCellAnchor editAs="oneCell">
    <xdr:from>
      <xdr:col>16</xdr:col>
      <xdr:colOff>118753</xdr:colOff>
      <xdr:row>19</xdr:row>
      <xdr:rowOff>108857</xdr:rowOff>
    </xdr:from>
    <xdr:to>
      <xdr:col>19</xdr:col>
      <xdr:colOff>0</xdr:colOff>
      <xdr:row>24</xdr:row>
      <xdr:rowOff>148443</xdr:rowOff>
    </xdr:to>
    <mc:AlternateContent xmlns:mc="http://schemas.openxmlformats.org/markup-compatibility/2006">
      <mc:Choice xmlns:a14="http://schemas.microsoft.com/office/drawing/2010/main" Requires="a14">
        <xdr:graphicFrame macro="">
          <xdr:nvGraphicFramePr>
            <xdr:cNvPr id="35" name="Month 1">
              <a:extLst>
                <a:ext uri="{FF2B5EF4-FFF2-40B4-BE49-F238E27FC236}">
                  <a16:creationId xmlns:a16="http://schemas.microsoft.com/office/drawing/2014/main" id="{7877C7DF-5E61-4ED0-BC4F-647A537ADB2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872353" y="3515445"/>
              <a:ext cx="1710047" cy="936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29688</xdr:colOff>
      <xdr:row>19</xdr:row>
      <xdr:rowOff>98962</xdr:rowOff>
    </xdr:from>
    <xdr:to>
      <xdr:col>16</xdr:col>
      <xdr:colOff>17813</xdr:colOff>
      <xdr:row>24</xdr:row>
      <xdr:rowOff>168234</xdr:rowOff>
    </xdr:to>
    <mc:AlternateContent xmlns:mc="http://schemas.openxmlformats.org/markup-compatibility/2006">
      <mc:Choice xmlns:a14="http://schemas.microsoft.com/office/drawing/2010/main" Requires="a14">
        <xdr:graphicFrame macro="">
          <xdr:nvGraphicFramePr>
            <xdr:cNvPr id="36" name="Category 1">
              <a:extLst>
                <a:ext uri="{FF2B5EF4-FFF2-40B4-BE49-F238E27FC236}">
                  <a16:creationId xmlns:a16="http://schemas.microsoft.com/office/drawing/2014/main" id="{2C7BD792-72DC-4608-BEB9-F3D86AC492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954488" y="3505550"/>
              <a:ext cx="1816925" cy="965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29688</xdr:colOff>
      <xdr:row>11</xdr:row>
      <xdr:rowOff>168234</xdr:rowOff>
    </xdr:from>
    <xdr:to>
      <xdr:col>18</xdr:col>
      <xdr:colOff>603662</xdr:colOff>
      <xdr:row>18</xdr:row>
      <xdr:rowOff>148441</xdr:rowOff>
    </xdr:to>
    <mc:AlternateContent xmlns:mc="http://schemas.openxmlformats.org/markup-compatibility/2006">
      <mc:Choice xmlns:a14="http://schemas.microsoft.com/office/drawing/2010/main" Requires="a14">
        <xdr:graphicFrame macro="">
          <xdr:nvGraphicFramePr>
            <xdr:cNvPr id="37" name="State 1">
              <a:extLst>
                <a:ext uri="{FF2B5EF4-FFF2-40B4-BE49-F238E27FC236}">
                  <a16:creationId xmlns:a16="http://schemas.microsoft.com/office/drawing/2014/main" id="{78BDECC0-F257-4809-A7EE-D7DAD30D114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7954488" y="2140469"/>
              <a:ext cx="3621974" cy="1235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593767</xdr:colOff>
      <xdr:row>6</xdr:row>
      <xdr:rowOff>9897</xdr:rowOff>
    </xdr:from>
    <xdr:to>
      <xdr:col>18</xdr:col>
      <xdr:colOff>573975</xdr:colOff>
      <xdr:row>10</xdr:row>
      <xdr:rowOff>158337</xdr:rowOff>
    </xdr:to>
    <mc:AlternateContent xmlns:mc="http://schemas.openxmlformats.org/markup-compatibility/2006">
      <mc:Choice xmlns:a14="http://schemas.microsoft.com/office/drawing/2010/main" Requires="a14">
        <xdr:graphicFrame macro="">
          <xdr:nvGraphicFramePr>
            <xdr:cNvPr id="38" name="City 1">
              <a:extLst>
                <a:ext uri="{FF2B5EF4-FFF2-40B4-BE49-F238E27FC236}">
                  <a16:creationId xmlns:a16="http://schemas.microsoft.com/office/drawing/2014/main" id="{99F4A17A-FF27-41F9-8769-AFABA4843BF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908967" y="1085662"/>
              <a:ext cx="3637808" cy="865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deshmukh" refreshedDate="46106.967394560183" createdVersion="7" refreshedVersion="7" minRefreshableVersion="3" recordCount="25000" xr:uid="{BA4D0B5E-4EA8-4CD2-AA81-7D9E48140188}">
  <cacheSource type="worksheet">
    <worksheetSource name="Table1"/>
  </cacheSource>
  <cacheFields count="11">
    <cacheField name="Order_ID" numFmtId="0">
      <sharedItems/>
    </cacheField>
    <cacheField name="Order_Date" numFmtId="164">
      <sharedItems containsSemiMixedTypes="0" containsNonDate="0" containsDate="1" containsString="0" minDate="2023-01-01T00:00:00" maxDate="2024-12-02T00:00:00"/>
    </cacheField>
    <cacheField name="Month" numFmtId="164">
      <sharedItems count="12">
        <s v="Jul"/>
        <s v="May"/>
        <s v="Jun"/>
        <s v="Mar"/>
        <s v="Aug"/>
        <s v="Nov"/>
        <s v="Apr"/>
        <s v="Dec"/>
        <s v="Feb"/>
        <s v="Oct"/>
        <s v="Jan"/>
        <s v="Sep"/>
      </sharedItems>
    </cacheField>
    <cacheField name="City" numFmtId="0">
      <sharedItems count="10">
        <s v="Mumbai"/>
        <s v="Hyderabad"/>
        <s v="Pune"/>
        <s v="Kolkata"/>
        <s v="Ahmedabad"/>
        <s v="Delhi"/>
        <s v="Jaipur"/>
        <s v="Chennai"/>
        <s v="Bangalore"/>
        <s v="Bhopal"/>
      </sharedItems>
    </cacheField>
    <cacheField name="State" numFmtId="0">
      <sharedItems count="9">
        <s v="Maharashtra"/>
        <s v="Telangana"/>
        <s v="West Bengal"/>
        <s v="Gujarat"/>
        <s v="Delhi"/>
        <s v="Rajasthan"/>
        <s v="Tamil Nadu"/>
        <s v="Karnataka"/>
        <s v="Madhya Pradesh"/>
      </sharedItems>
    </cacheField>
    <cacheField name="Category" numFmtId="0">
      <sharedItems count="4">
        <s v="Grocery"/>
        <s v="Clothing"/>
        <s v="Furniture"/>
        <s v="Electronics"/>
      </sharedItems>
    </cacheField>
    <cacheField name="Product" numFmtId="0">
      <sharedItems count="8">
        <s v="Wheat"/>
        <s v="Laptop"/>
        <s v="Rice"/>
        <s v="Chair"/>
        <s v="Shirt"/>
        <s v="Jeans"/>
        <s v="Mobile"/>
        <s v="Table"/>
      </sharedItems>
    </cacheField>
    <cacheField name="Sales_Amount" numFmtId="0">
      <sharedItems containsSemiMixedTypes="0" containsString="0" containsNumber="1" containsInteger="1" minValue="200" maxValue="5000"/>
    </cacheField>
    <cacheField name="Profit" numFmtId="0">
      <sharedItems containsSemiMixedTypes="0" containsString="0" containsNumber="1" minValue="10.9" maxValue="1496.43"/>
    </cacheField>
    <cacheField name="Quantity" numFmtId="0">
      <sharedItems containsSemiMixedTypes="0" containsString="0" containsNumber="1" containsInteger="1" minValue="1" maxValue="5"/>
    </cacheField>
    <cacheField name="Payment_Mode" numFmtId="0">
      <sharedItems count="4">
        <s v="Card"/>
        <s v="Cash"/>
        <s v="UPI"/>
        <s v="Net Banking"/>
      </sharedItems>
    </cacheField>
  </cacheFields>
  <extLst>
    <ext xmlns:x14="http://schemas.microsoft.com/office/spreadsheetml/2009/9/main" uri="{725AE2AE-9491-48be-B2B4-4EB974FC3084}">
      <x14:pivotCacheDefinition pivotCacheId="1602615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0">
  <r>
    <s v="ORD1"/>
    <d v="2024-07-22T00:00:00"/>
    <x v="0"/>
    <x v="0"/>
    <x v="0"/>
    <x v="0"/>
    <x v="0"/>
    <n v="777"/>
    <n v="154.24"/>
    <n v="3"/>
    <x v="0"/>
  </r>
  <r>
    <s v="ORD2"/>
    <d v="2024-05-02T00:00:00"/>
    <x v="1"/>
    <x v="1"/>
    <x v="1"/>
    <x v="0"/>
    <x v="1"/>
    <n v="411"/>
    <n v="115.4"/>
    <n v="1"/>
    <x v="1"/>
  </r>
  <r>
    <s v="ORD3"/>
    <d v="2024-06-23T00:00:00"/>
    <x v="2"/>
    <x v="2"/>
    <x v="0"/>
    <x v="1"/>
    <x v="2"/>
    <n v="3997"/>
    <n v="945.98"/>
    <n v="4"/>
    <x v="1"/>
  </r>
  <r>
    <s v="ORD4"/>
    <d v="2024-03-04T00:00:00"/>
    <x v="3"/>
    <x v="3"/>
    <x v="2"/>
    <x v="2"/>
    <x v="0"/>
    <n v="3922"/>
    <n v="1119.99"/>
    <n v="1"/>
    <x v="2"/>
  </r>
  <r>
    <s v="ORD5"/>
    <d v="2024-07-21T00:00:00"/>
    <x v="0"/>
    <x v="4"/>
    <x v="3"/>
    <x v="2"/>
    <x v="0"/>
    <n v="475"/>
    <n v="61.68"/>
    <n v="1"/>
    <x v="2"/>
  </r>
  <r>
    <s v="ORD6"/>
    <d v="2024-08-27T00:00:00"/>
    <x v="4"/>
    <x v="5"/>
    <x v="4"/>
    <x v="0"/>
    <x v="3"/>
    <n v="4819"/>
    <n v="936.84"/>
    <n v="1"/>
    <x v="3"/>
  </r>
  <r>
    <s v="ORD7"/>
    <d v="2023-08-31T00:00:00"/>
    <x v="4"/>
    <x v="0"/>
    <x v="0"/>
    <x v="2"/>
    <x v="4"/>
    <n v="704"/>
    <n v="168.09"/>
    <n v="1"/>
    <x v="1"/>
  </r>
  <r>
    <s v="ORD8"/>
    <d v="2024-11-24T00:00:00"/>
    <x v="5"/>
    <x v="5"/>
    <x v="4"/>
    <x v="3"/>
    <x v="4"/>
    <n v="972"/>
    <n v="235.49"/>
    <n v="3"/>
    <x v="0"/>
  </r>
  <r>
    <s v="ORD9"/>
    <d v="2024-07-21T00:00:00"/>
    <x v="0"/>
    <x v="0"/>
    <x v="0"/>
    <x v="1"/>
    <x v="3"/>
    <n v="2949"/>
    <n v="445.21"/>
    <n v="2"/>
    <x v="2"/>
  </r>
  <r>
    <s v="ORD10"/>
    <d v="2024-03-02T00:00:00"/>
    <x v="3"/>
    <x v="6"/>
    <x v="5"/>
    <x v="3"/>
    <x v="0"/>
    <n v="3540"/>
    <n v="785.18"/>
    <n v="3"/>
    <x v="3"/>
  </r>
  <r>
    <s v="ORD11"/>
    <d v="2024-08-22T00:00:00"/>
    <x v="4"/>
    <x v="5"/>
    <x v="4"/>
    <x v="1"/>
    <x v="2"/>
    <n v="2978"/>
    <n v="499.48"/>
    <n v="4"/>
    <x v="1"/>
  </r>
  <r>
    <s v="ORD12"/>
    <d v="2024-06-29T00:00:00"/>
    <x v="2"/>
    <x v="7"/>
    <x v="6"/>
    <x v="1"/>
    <x v="2"/>
    <n v="1748"/>
    <n v="431.16"/>
    <n v="4"/>
    <x v="3"/>
  </r>
  <r>
    <s v="ORD13"/>
    <d v="2024-04-07T00:00:00"/>
    <x v="6"/>
    <x v="8"/>
    <x v="7"/>
    <x v="1"/>
    <x v="2"/>
    <n v="2002"/>
    <n v="252.45"/>
    <n v="4"/>
    <x v="3"/>
  </r>
  <r>
    <s v="ORD14"/>
    <d v="2024-06-18T00:00:00"/>
    <x v="2"/>
    <x v="4"/>
    <x v="3"/>
    <x v="1"/>
    <x v="5"/>
    <n v="1111"/>
    <n v="239.23"/>
    <n v="4"/>
    <x v="1"/>
  </r>
  <r>
    <s v="ORD15"/>
    <d v="2023-05-21T00:00:00"/>
    <x v="1"/>
    <x v="6"/>
    <x v="5"/>
    <x v="3"/>
    <x v="6"/>
    <n v="4503"/>
    <n v="830"/>
    <n v="1"/>
    <x v="2"/>
  </r>
  <r>
    <s v="ORD16"/>
    <d v="2023-12-13T00:00:00"/>
    <x v="7"/>
    <x v="8"/>
    <x v="7"/>
    <x v="3"/>
    <x v="0"/>
    <n v="4557"/>
    <n v="702.99"/>
    <n v="1"/>
    <x v="3"/>
  </r>
  <r>
    <s v="ORD17"/>
    <d v="2024-02-22T00:00:00"/>
    <x v="8"/>
    <x v="5"/>
    <x v="4"/>
    <x v="2"/>
    <x v="1"/>
    <n v="1401"/>
    <n v="92.64"/>
    <n v="4"/>
    <x v="0"/>
  </r>
  <r>
    <s v="ORD18"/>
    <d v="2023-02-19T00:00:00"/>
    <x v="8"/>
    <x v="2"/>
    <x v="0"/>
    <x v="2"/>
    <x v="4"/>
    <n v="3271"/>
    <n v="477.1"/>
    <n v="2"/>
    <x v="3"/>
  </r>
  <r>
    <s v="ORD19"/>
    <d v="2024-10-08T00:00:00"/>
    <x v="9"/>
    <x v="1"/>
    <x v="1"/>
    <x v="1"/>
    <x v="0"/>
    <n v="4274"/>
    <n v="927.29"/>
    <n v="1"/>
    <x v="0"/>
  </r>
  <r>
    <s v="ORD20"/>
    <d v="2023-11-29T00:00:00"/>
    <x v="5"/>
    <x v="7"/>
    <x v="6"/>
    <x v="2"/>
    <x v="2"/>
    <n v="304"/>
    <n v="26.37"/>
    <n v="2"/>
    <x v="2"/>
  </r>
  <r>
    <s v="ORD21"/>
    <d v="2023-12-02T00:00:00"/>
    <x v="7"/>
    <x v="4"/>
    <x v="3"/>
    <x v="1"/>
    <x v="0"/>
    <n v="2303"/>
    <n v="172.33"/>
    <n v="5"/>
    <x v="3"/>
  </r>
  <r>
    <s v="ORD22"/>
    <d v="2024-11-15T00:00:00"/>
    <x v="5"/>
    <x v="1"/>
    <x v="1"/>
    <x v="2"/>
    <x v="3"/>
    <n v="1677"/>
    <n v="230.82"/>
    <n v="5"/>
    <x v="0"/>
  </r>
  <r>
    <s v="ORD23"/>
    <d v="2024-03-31T00:00:00"/>
    <x v="3"/>
    <x v="2"/>
    <x v="0"/>
    <x v="2"/>
    <x v="0"/>
    <n v="3107"/>
    <n v="393.31"/>
    <n v="5"/>
    <x v="1"/>
  </r>
  <r>
    <s v="ORD24"/>
    <d v="2024-08-31T00:00:00"/>
    <x v="4"/>
    <x v="2"/>
    <x v="0"/>
    <x v="1"/>
    <x v="6"/>
    <n v="430"/>
    <n v="56.78"/>
    <n v="3"/>
    <x v="1"/>
  </r>
  <r>
    <s v="ORD25"/>
    <d v="2023-03-20T00:00:00"/>
    <x v="3"/>
    <x v="2"/>
    <x v="0"/>
    <x v="1"/>
    <x v="4"/>
    <n v="2173"/>
    <n v="330.95"/>
    <n v="3"/>
    <x v="2"/>
  </r>
  <r>
    <s v="ORD26"/>
    <d v="2023-12-27T00:00:00"/>
    <x v="7"/>
    <x v="7"/>
    <x v="6"/>
    <x v="3"/>
    <x v="3"/>
    <n v="3497"/>
    <n v="701.24"/>
    <n v="4"/>
    <x v="1"/>
  </r>
  <r>
    <s v="ORD27"/>
    <d v="2024-05-08T00:00:00"/>
    <x v="1"/>
    <x v="4"/>
    <x v="3"/>
    <x v="1"/>
    <x v="7"/>
    <n v="1468"/>
    <n v="119.71"/>
    <n v="2"/>
    <x v="3"/>
  </r>
  <r>
    <s v="ORD28"/>
    <d v="2024-05-27T00:00:00"/>
    <x v="1"/>
    <x v="2"/>
    <x v="0"/>
    <x v="3"/>
    <x v="2"/>
    <n v="2007"/>
    <n v="304.77999999999997"/>
    <n v="1"/>
    <x v="1"/>
  </r>
  <r>
    <s v="ORD29"/>
    <d v="2024-10-13T00:00:00"/>
    <x v="9"/>
    <x v="1"/>
    <x v="1"/>
    <x v="0"/>
    <x v="4"/>
    <n v="3625"/>
    <n v="375.98"/>
    <n v="1"/>
    <x v="2"/>
  </r>
  <r>
    <s v="ORD30"/>
    <d v="2024-10-12T00:00:00"/>
    <x v="9"/>
    <x v="5"/>
    <x v="4"/>
    <x v="0"/>
    <x v="4"/>
    <n v="3492"/>
    <n v="564.41"/>
    <n v="5"/>
    <x v="3"/>
  </r>
  <r>
    <s v="ORD31"/>
    <d v="2023-07-07T00:00:00"/>
    <x v="0"/>
    <x v="1"/>
    <x v="1"/>
    <x v="1"/>
    <x v="1"/>
    <n v="4049"/>
    <n v="484.8"/>
    <n v="1"/>
    <x v="2"/>
  </r>
  <r>
    <s v="ORD32"/>
    <d v="2023-01-15T00:00:00"/>
    <x v="10"/>
    <x v="0"/>
    <x v="0"/>
    <x v="2"/>
    <x v="4"/>
    <n v="803"/>
    <n v="151.34"/>
    <n v="2"/>
    <x v="3"/>
  </r>
  <r>
    <s v="ORD33"/>
    <d v="2023-12-30T00:00:00"/>
    <x v="7"/>
    <x v="5"/>
    <x v="4"/>
    <x v="3"/>
    <x v="5"/>
    <n v="2258"/>
    <n v="146.34"/>
    <n v="3"/>
    <x v="3"/>
  </r>
  <r>
    <s v="ORD34"/>
    <d v="2023-05-26T00:00:00"/>
    <x v="1"/>
    <x v="6"/>
    <x v="5"/>
    <x v="0"/>
    <x v="4"/>
    <n v="2792"/>
    <n v="542.71"/>
    <n v="1"/>
    <x v="3"/>
  </r>
  <r>
    <s v="ORD35"/>
    <d v="2023-03-23T00:00:00"/>
    <x v="3"/>
    <x v="0"/>
    <x v="0"/>
    <x v="0"/>
    <x v="3"/>
    <n v="3149"/>
    <n v="502.97"/>
    <n v="1"/>
    <x v="2"/>
  </r>
  <r>
    <s v="ORD36"/>
    <d v="2024-01-09T00:00:00"/>
    <x v="10"/>
    <x v="3"/>
    <x v="2"/>
    <x v="2"/>
    <x v="4"/>
    <n v="432"/>
    <n v="50.29"/>
    <n v="2"/>
    <x v="2"/>
  </r>
  <r>
    <s v="ORD37"/>
    <d v="2023-06-14T00:00:00"/>
    <x v="2"/>
    <x v="6"/>
    <x v="5"/>
    <x v="2"/>
    <x v="6"/>
    <n v="1022"/>
    <n v="130.6"/>
    <n v="3"/>
    <x v="1"/>
  </r>
  <r>
    <s v="ORD38"/>
    <d v="2023-10-20T00:00:00"/>
    <x v="9"/>
    <x v="1"/>
    <x v="1"/>
    <x v="0"/>
    <x v="1"/>
    <n v="250"/>
    <n v="21.58"/>
    <n v="3"/>
    <x v="2"/>
  </r>
  <r>
    <s v="ORD39"/>
    <d v="2024-08-30T00:00:00"/>
    <x v="4"/>
    <x v="1"/>
    <x v="1"/>
    <x v="3"/>
    <x v="6"/>
    <n v="4833"/>
    <n v="678.08"/>
    <n v="5"/>
    <x v="0"/>
  </r>
  <r>
    <s v="ORD40"/>
    <d v="2024-11-12T00:00:00"/>
    <x v="5"/>
    <x v="3"/>
    <x v="2"/>
    <x v="1"/>
    <x v="2"/>
    <n v="4201"/>
    <n v="619.14"/>
    <n v="2"/>
    <x v="2"/>
  </r>
  <r>
    <s v="ORD41"/>
    <d v="2024-06-02T00:00:00"/>
    <x v="2"/>
    <x v="7"/>
    <x v="6"/>
    <x v="0"/>
    <x v="1"/>
    <n v="3147"/>
    <n v="622.92999999999995"/>
    <n v="1"/>
    <x v="1"/>
  </r>
  <r>
    <s v="ORD42"/>
    <d v="2023-03-31T00:00:00"/>
    <x v="3"/>
    <x v="6"/>
    <x v="5"/>
    <x v="0"/>
    <x v="3"/>
    <n v="4121"/>
    <n v="1105.56"/>
    <n v="4"/>
    <x v="3"/>
  </r>
  <r>
    <s v="ORD43"/>
    <d v="2023-09-13T00:00:00"/>
    <x v="11"/>
    <x v="1"/>
    <x v="1"/>
    <x v="2"/>
    <x v="3"/>
    <n v="2836"/>
    <n v="451.73"/>
    <n v="3"/>
    <x v="0"/>
  </r>
  <r>
    <s v="ORD44"/>
    <d v="2024-10-16T00:00:00"/>
    <x v="9"/>
    <x v="9"/>
    <x v="8"/>
    <x v="3"/>
    <x v="0"/>
    <n v="3764"/>
    <n v="494.17"/>
    <n v="5"/>
    <x v="1"/>
  </r>
  <r>
    <s v="ORD45"/>
    <d v="2023-11-04T00:00:00"/>
    <x v="5"/>
    <x v="9"/>
    <x v="8"/>
    <x v="2"/>
    <x v="2"/>
    <n v="3571"/>
    <n v="366.64"/>
    <n v="4"/>
    <x v="0"/>
  </r>
  <r>
    <s v="ORD46"/>
    <d v="2023-12-09T00:00:00"/>
    <x v="7"/>
    <x v="4"/>
    <x v="3"/>
    <x v="1"/>
    <x v="4"/>
    <n v="317"/>
    <n v="89.48"/>
    <n v="2"/>
    <x v="2"/>
  </r>
  <r>
    <s v="ORD47"/>
    <d v="2024-01-13T00:00:00"/>
    <x v="10"/>
    <x v="8"/>
    <x v="7"/>
    <x v="3"/>
    <x v="4"/>
    <n v="4881"/>
    <n v="772.47"/>
    <n v="5"/>
    <x v="2"/>
  </r>
  <r>
    <s v="ORD48"/>
    <d v="2023-03-13T00:00:00"/>
    <x v="3"/>
    <x v="0"/>
    <x v="0"/>
    <x v="0"/>
    <x v="3"/>
    <n v="1220"/>
    <n v="271.18"/>
    <n v="1"/>
    <x v="1"/>
  </r>
  <r>
    <s v="ORD49"/>
    <d v="2023-08-01T00:00:00"/>
    <x v="4"/>
    <x v="8"/>
    <x v="7"/>
    <x v="3"/>
    <x v="4"/>
    <n v="1814"/>
    <n v="515.05999999999995"/>
    <n v="5"/>
    <x v="1"/>
  </r>
  <r>
    <s v="ORD50"/>
    <d v="2024-11-04T00:00:00"/>
    <x v="5"/>
    <x v="5"/>
    <x v="4"/>
    <x v="0"/>
    <x v="6"/>
    <n v="3866"/>
    <n v="278.88"/>
    <n v="3"/>
    <x v="0"/>
  </r>
  <r>
    <s v="ORD51"/>
    <d v="2024-10-22T00:00:00"/>
    <x v="9"/>
    <x v="2"/>
    <x v="0"/>
    <x v="0"/>
    <x v="6"/>
    <n v="4017"/>
    <n v="1153.49"/>
    <n v="5"/>
    <x v="1"/>
  </r>
  <r>
    <s v="ORD52"/>
    <d v="2024-06-17T00:00:00"/>
    <x v="2"/>
    <x v="0"/>
    <x v="0"/>
    <x v="3"/>
    <x v="2"/>
    <n v="493"/>
    <n v="140.76"/>
    <n v="2"/>
    <x v="0"/>
  </r>
  <r>
    <s v="ORD53"/>
    <d v="2024-01-05T00:00:00"/>
    <x v="10"/>
    <x v="4"/>
    <x v="3"/>
    <x v="1"/>
    <x v="2"/>
    <n v="2026"/>
    <n v="338.87"/>
    <n v="5"/>
    <x v="0"/>
  </r>
  <r>
    <s v="ORD54"/>
    <d v="2023-03-21T00:00:00"/>
    <x v="3"/>
    <x v="0"/>
    <x v="0"/>
    <x v="3"/>
    <x v="1"/>
    <n v="1602"/>
    <n v="309.95"/>
    <n v="2"/>
    <x v="0"/>
  </r>
  <r>
    <s v="ORD55"/>
    <d v="2023-03-09T00:00:00"/>
    <x v="3"/>
    <x v="4"/>
    <x v="3"/>
    <x v="0"/>
    <x v="6"/>
    <n v="1268"/>
    <n v="292.95"/>
    <n v="2"/>
    <x v="0"/>
  </r>
  <r>
    <s v="ORD56"/>
    <d v="2023-10-19T00:00:00"/>
    <x v="9"/>
    <x v="0"/>
    <x v="0"/>
    <x v="2"/>
    <x v="7"/>
    <n v="4648"/>
    <n v="829.97"/>
    <n v="4"/>
    <x v="3"/>
  </r>
  <r>
    <s v="ORD57"/>
    <d v="2024-07-06T00:00:00"/>
    <x v="0"/>
    <x v="9"/>
    <x v="8"/>
    <x v="3"/>
    <x v="0"/>
    <n v="2654"/>
    <n v="207.92"/>
    <n v="5"/>
    <x v="1"/>
  </r>
  <r>
    <s v="ORD58"/>
    <d v="2024-01-26T00:00:00"/>
    <x v="10"/>
    <x v="7"/>
    <x v="6"/>
    <x v="0"/>
    <x v="3"/>
    <n v="1307"/>
    <n v="284.7"/>
    <n v="3"/>
    <x v="0"/>
  </r>
  <r>
    <s v="ORD59"/>
    <d v="2024-09-27T00:00:00"/>
    <x v="11"/>
    <x v="1"/>
    <x v="1"/>
    <x v="2"/>
    <x v="1"/>
    <n v="2456"/>
    <n v="683.32"/>
    <n v="4"/>
    <x v="0"/>
  </r>
  <r>
    <s v="ORD60"/>
    <d v="2023-07-14T00:00:00"/>
    <x v="0"/>
    <x v="2"/>
    <x v="0"/>
    <x v="0"/>
    <x v="5"/>
    <n v="2336"/>
    <n v="436.69"/>
    <n v="3"/>
    <x v="0"/>
  </r>
  <r>
    <s v="ORD61"/>
    <d v="2024-02-17T00:00:00"/>
    <x v="8"/>
    <x v="9"/>
    <x v="8"/>
    <x v="0"/>
    <x v="5"/>
    <n v="4629"/>
    <n v="830.74"/>
    <n v="4"/>
    <x v="2"/>
  </r>
  <r>
    <s v="ORD62"/>
    <d v="2024-05-23T00:00:00"/>
    <x v="1"/>
    <x v="7"/>
    <x v="6"/>
    <x v="0"/>
    <x v="3"/>
    <n v="3880"/>
    <n v="238.66"/>
    <n v="5"/>
    <x v="3"/>
  </r>
  <r>
    <s v="ORD63"/>
    <d v="2023-11-20T00:00:00"/>
    <x v="5"/>
    <x v="2"/>
    <x v="0"/>
    <x v="0"/>
    <x v="7"/>
    <n v="2772"/>
    <n v="561.75"/>
    <n v="2"/>
    <x v="3"/>
  </r>
  <r>
    <s v="ORD64"/>
    <d v="2024-10-12T00:00:00"/>
    <x v="9"/>
    <x v="8"/>
    <x v="7"/>
    <x v="1"/>
    <x v="6"/>
    <n v="3172"/>
    <n v="294.86"/>
    <n v="2"/>
    <x v="3"/>
  </r>
  <r>
    <s v="ORD65"/>
    <d v="2023-07-14T00:00:00"/>
    <x v="0"/>
    <x v="3"/>
    <x v="2"/>
    <x v="1"/>
    <x v="7"/>
    <n v="648"/>
    <n v="48.94"/>
    <n v="3"/>
    <x v="3"/>
  </r>
  <r>
    <s v="ORD66"/>
    <d v="2023-09-18T00:00:00"/>
    <x v="11"/>
    <x v="7"/>
    <x v="6"/>
    <x v="0"/>
    <x v="4"/>
    <n v="1017"/>
    <n v="85.75"/>
    <n v="3"/>
    <x v="1"/>
  </r>
  <r>
    <s v="ORD67"/>
    <d v="2024-08-04T00:00:00"/>
    <x v="4"/>
    <x v="9"/>
    <x v="8"/>
    <x v="3"/>
    <x v="2"/>
    <n v="4130"/>
    <n v="487.98"/>
    <n v="1"/>
    <x v="0"/>
  </r>
  <r>
    <s v="ORD68"/>
    <d v="2023-05-19T00:00:00"/>
    <x v="1"/>
    <x v="2"/>
    <x v="0"/>
    <x v="1"/>
    <x v="5"/>
    <n v="4811"/>
    <n v="841.65"/>
    <n v="2"/>
    <x v="2"/>
  </r>
  <r>
    <s v="ORD69"/>
    <d v="2023-04-24T00:00:00"/>
    <x v="6"/>
    <x v="9"/>
    <x v="8"/>
    <x v="2"/>
    <x v="4"/>
    <n v="3526"/>
    <n v="688.33"/>
    <n v="2"/>
    <x v="0"/>
  </r>
  <r>
    <s v="ORD70"/>
    <d v="2024-10-05T00:00:00"/>
    <x v="9"/>
    <x v="6"/>
    <x v="5"/>
    <x v="0"/>
    <x v="1"/>
    <n v="2149"/>
    <n v="525.09"/>
    <n v="3"/>
    <x v="3"/>
  </r>
  <r>
    <s v="ORD71"/>
    <d v="2023-05-07T00:00:00"/>
    <x v="1"/>
    <x v="1"/>
    <x v="1"/>
    <x v="1"/>
    <x v="1"/>
    <n v="1253"/>
    <n v="321.14999999999998"/>
    <n v="1"/>
    <x v="0"/>
  </r>
  <r>
    <s v="ORD72"/>
    <d v="2024-04-18T00:00:00"/>
    <x v="6"/>
    <x v="1"/>
    <x v="1"/>
    <x v="2"/>
    <x v="3"/>
    <n v="4059"/>
    <n v="765.78"/>
    <n v="3"/>
    <x v="2"/>
  </r>
  <r>
    <s v="ORD73"/>
    <d v="2024-11-09T00:00:00"/>
    <x v="5"/>
    <x v="1"/>
    <x v="1"/>
    <x v="2"/>
    <x v="5"/>
    <n v="4161"/>
    <n v="602.47"/>
    <n v="1"/>
    <x v="2"/>
  </r>
  <r>
    <s v="ORD74"/>
    <d v="2024-03-15T00:00:00"/>
    <x v="3"/>
    <x v="4"/>
    <x v="3"/>
    <x v="3"/>
    <x v="1"/>
    <n v="4679"/>
    <n v="814.62"/>
    <n v="1"/>
    <x v="0"/>
  </r>
  <r>
    <s v="ORD75"/>
    <d v="2023-09-19T00:00:00"/>
    <x v="11"/>
    <x v="4"/>
    <x v="3"/>
    <x v="0"/>
    <x v="7"/>
    <n v="3281"/>
    <n v="961.52"/>
    <n v="1"/>
    <x v="2"/>
  </r>
  <r>
    <s v="ORD76"/>
    <d v="2023-11-06T00:00:00"/>
    <x v="5"/>
    <x v="6"/>
    <x v="5"/>
    <x v="0"/>
    <x v="2"/>
    <n v="4662"/>
    <n v="340.07"/>
    <n v="3"/>
    <x v="1"/>
  </r>
  <r>
    <s v="ORD77"/>
    <d v="2023-07-10T00:00:00"/>
    <x v="0"/>
    <x v="4"/>
    <x v="3"/>
    <x v="1"/>
    <x v="0"/>
    <n v="982"/>
    <n v="269.64999999999998"/>
    <n v="5"/>
    <x v="0"/>
  </r>
  <r>
    <s v="ORD78"/>
    <d v="2024-01-29T00:00:00"/>
    <x v="10"/>
    <x v="7"/>
    <x v="6"/>
    <x v="1"/>
    <x v="7"/>
    <n v="873"/>
    <n v="163.41"/>
    <n v="4"/>
    <x v="3"/>
  </r>
  <r>
    <s v="ORD79"/>
    <d v="2023-06-02T00:00:00"/>
    <x v="2"/>
    <x v="3"/>
    <x v="2"/>
    <x v="3"/>
    <x v="7"/>
    <n v="2201"/>
    <n v="119.72"/>
    <n v="5"/>
    <x v="2"/>
  </r>
  <r>
    <s v="ORD80"/>
    <d v="2023-09-01T00:00:00"/>
    <x v="11"/>
    <x v="5"/>
    <x v="4"/>
    <x v="3"/>
    <x v="5"/>
    <n v="3287"/>
    <n v="809.13"/>
    <n v="3"/>
    <x v="0"/>
  </r>
  <r>
    <s v="ORD81"/>
    <d v="2024-08-23T00:00:00"/>
    <x v="4"/>
    <x v="9"/>
    <x v="8"/>
    <x v="0"/>
    <x v="0"/>
    <n v="2834"/>
    <n v="190.77"/>
    <n v="1"/>
    <x v="3"/>
  </r>
  <r>
    <s v="ORD82"/>
    <d v="2023-05-09T00:00:00"/>
    <x v="1"/>
    <x v="8"/>
    <x v="7"/>
    <x v="1"/>
    <x v="6"/>
    <n v="4918"/>
    <n v="1347.58"/>
    <n v="5"/>
    <x v="3"/>
  </r>
  <r>
    <s v="ORD83"/>
    <d v="2023-09-24T00:00:00"/>
    <x v="11"/>
    <x v="6"/>
    <x v="5"/>
    <x v="2"/>
    <x v="5"/>
    <n v="3071"/>
    <n v="619.54"/>
    <n v="4"/>
    <x v="0"/>
  </r>
  <r>
    <s v="ORD84"/>
    <d v="2023-12-18T00:00:00"/>
    <x v="7"/>
    <x v="7"/>
    <x v="6"/>
    <x v="2"/>
    <x v="2"/>
    <n v="4515"/>
    <n v="414.51"/>
    <n v="3"/>
    <x v="1"/>
  </r>
  <r>
    <s v="ORD85"/>
    <d v="2024-04-09T00:00:00"/>
    <x v="6"/>
    <x v="8"/>
    <x v="7"/>
    <x v="0"/>
    <x v="0"/>
    <n v="4802"/>
    <n v="430.98"/>
    <n v="5"/>
    <x v="3"/>
  </r>
  <r>
    <s v="ORD86"/>
    <d v="2024-10-25T00:00:00"/>
    <x v="9"/>
    <x v="6"/>
    <x v="5"/>
    <x v="0"/>
    <x v="5"/>
    <n v="3947"/>
    <n v="782.55"/>
    <n v="1"/>
    <x v="0"/>
  </r>
  <r>
    <s v="ORD87"/>
    <d v="2023-10-07T00:00:00"/>
    <x v="9"/>
    <x v="3"/>
    <x v="2"/>
    <x v="1"/>
    <x v="6"/>
    <n v="3455"/>
    <n v="382.18"/>
    <n v="2"/>
    <x v="0"/>
  </r>
  <r>
    <s v="ORD88"/>
    <d v="2023-01-19T00:00:00"/>
    <x v="10"/>
    <x v="4"/>
    <x v="3"/>
    <x v="1"/>
    <x v="3"/>
    <n v="1883"/>
    <n v="107.9"/>
    <n v="3"/>
    <x v="2"/>
  </r>
  <r>
    <s v="ORD89"/>
    <d v="2023-06-15T00:00:00"/>
    <x v="2"/>
    <x v="6"/>
    <x v="5"/>
    <x v="1"/>
    <x v="3"/>
    <n v="2651"/>
    <n v="516.65"/>
    <n v="2"/>
    <x v="3"/>
  </r>
  <r>
    <s v="ORD90"/>
    <d v="2023-07-22T00:00:00"/>
    <x v="0"/>
    <x v="2"/>
    <x v="0"/>
    <x v="3"/>
    <x v="6"/>
    <n v="220"/>
    <n v="53.31"/>
    <n v="4"/>
    <x v="0"/>
  </r>
  <r>
    <s v="ORD91"/>
    <d v="2024-08-02T00:00:00"/>
    <x v="4"/>
    <x v="7"/>
    <x v="6"/>
    <x v="1"/>
    <x v="5"/>
    <n v="3897"/>
    <n v="206.68"/>
    <n v="5"/>
    <x v="3"/>
  </r>
  <r>
    <s v="ORD92"/>
    <d v="2024-10-30T00:00:00"/>
    <x v="9"/>
    <x v="7"/>
    <x v="6"/>
    <x v="3"/>
    <x v="5"/>
    <n v="2104"/>
    <n v="579.94000000000005"/>
    <n v="5"/>
    <x v="0"/>
  </r>
  <r>
    <s v="ORD93"/>
    <d v="2024-01-04T00:00:00"/>
    <x v="10"/>
    <x v="7"/>
    <x v="6"/>
    <x v="0"/>
    <x v="5"/>
    <n v="2421"/>
    <n v="443.37"/>
    <n v="2"/>
    <x v="2"/>
  </r>
  <r>
    <s v="ORD94"/>
    <d v="2023-09-07T00:00:00"/>
    <x v="11"/>
    <x v="5"/>
    <x v="4"/>
    <x v="3"/>
    <x v="6"/>
    <n v="1448"/>
    <n v="270.44"/>
    <n v="2"/>
    <x v="1"/>
  </r>
  <r>
    <s v="ORD95"/>
    <d v="2023-08-27T00:00:00"/>
    <x v="4"/>
    <x v="8"/>
    <x v="7"/>
    <x v="3"/>
    <x v="2"/>
    <n v="3184"/>
    <n v="313.68"/>
    <n v="1"/>
    <x v="3"/>
  </r>
  <r>
    <s v="ORD96"/>
    <d v="2023-08-23T00:00:00"/>
    <x v="4"/>
    <x v="2"/>
    <x v="0"/>
    <x v="1"/>
    <x v="3"/>
    <n v="3829"/>
    <n v="623.15"/>
    <n v="2"/>
    <x v="0"/>
  </r>
  <r>
    <s v="ORD97"/>
    <d v="2023-12-18T00:00:00"/>
    <x v="7"/>
    <x v="5"/>
    <x v="4"/>
    <x v="0"/>
    <x v="5"/>
    <n v="4022"/>
    <n v="443.12"/>
    <n v="2"/>
    <x v="1"/>
  </r>
  <r>
    <s v="ORD98"/>
    <d v="2024-11-15T00:00:00"/>
    <x v="5"/>
    <x v="6"/>
    <x v="5"/>
    <x v="1"/>
    <x v="6"/>
    <n v="887"/>
    <n v="100.46"/>
    <n v="2"/>
    <x v="1"/>
  </r>
  <r>
    <s v="ORD99"/>
    <d v="2023-10-12T00:00:00"/>
    <x v="9"/>
    <x v="8"/>
    <x v="7"/>
    <x v="0"/>
    <x v="4"/>
    <n v="2204"/>
    <n v="433.58"/>
    <n v="1"/>
    <x v="2"/>
  </r>
  <r>
    <s v="ORD100"/>
    <d v="2024-05-20T00:00:00"/>
    <x v="1"/>
    <x v="0"/>
    <x v="0"/>
    <x v="1"/>
    <x v="0"/>
    <n v="1336"/>
    <n v="387.61"/>
    <n v="1"/>
    <x v="3"/>
  </r>
  <r>
    <s v="ORD101"/>
    <d v="2023-09-13T00:00:00"/>
    <x v="11"/>
    <x v="6"/>
    <x v="5"/>
    <x v="1"/>
    <x v="1"/>
    <n v="2888"/>
    <n v="280.81"/>
    <n v="2"/>
    <x v="3"/>
  </r>
  <r>
    <s v="ORD102"/>
    <d v="2024-09-03T00:00:00"/>
    <x v="11"/>
    <x v="9"/>
    <x v="8"/>
    <x v="0"/>
    <x v="6"/>
    <n v="4071"/>
    <n v="945.63"/>
    <n v="1"/>
    <x v="1"/>
  </r>
  <r>
    <s v="ORD103"/>
    <d v="2023-05-03T00:00:00"/>
    <x v="1"/>
    <x v="9"/>
    <x v="8"/>
    <x v="3"/>
    <x v="1"/>
    <n v="2768"/>
    <n v="293.72000000000003"/>
    <n v="5"/>
    <x v="1"/>
  </r>
  <r>
    <s v="ORD104"/>
    <d v="2023-06-24T00:00:00"/>
    <x v="2"/>
    <x v="5"/>
    <x v="4"/>
    <x v="3"/>
    <x v="0"/>
    <n v="1993"/>
    <n v="480.67"/>
    <n v="2"/>
    <x v="0"/>
  </r>
  <r>
    <s v="ORD105"/>
    <d v="2023-06-25T00:00:00"/>
    <x v="2"/>
    <x v="1"/>
    <x v="1"/>
    <x v="3"/>
    <x v="3"/>
    <n v="423"/>
    <n v="87.17"/>
    <n v="4"/>
    <x v="1"/>
  </r>
  <r>
    <s v="ORD106"/>
    <d v="2023-05-23T00:00:00"/>
    <x v="1"/>
    <x v="0"/>
    <x v="0"/>
    <x v="0"/>
    <x v="3"/>
    <n v="1445"/>
    <n v="412.76"/>
    <n v="4"/>
    <x v="0"/>
  </r>
  <r>
    <s v="ORD107"/>
    <d v="2023-06-11T00:00:00"/>
    <x v="2"/>
    <x v="0"/>
    <x v="0"/>
    <x v="2"/>
    <x v="4"/>
    <n v="2340"/>
    <n v="174.3"/>
    <n v="4"/>
    <x v="2"/>
  </r>
  <r>
    <s v="ORD108"/>
    <d v="2024-10-30T00:00:00"/>
    <x v="9"/>
    <x v="3"/>
    <x v="2"/>
    <x v="1"/>
    <x v="5"/>
    <n v="4912"/>
    <n v="512.58000000000004"/>
    <n v="5"/>
    <x v="3"/>
  </r>
  <r>
    <s v="ORD109"/>
    <d v="2024-01-21T00:00:00"/>
    <x v="10"/>
    <x v="6"/>
    <x v="5"/>
    <x v="2"/>
    <x v="5"/>
    <n v="1258"/>
    <n v="238.42"/>
    <n v="3"/>
    <x v="0"/>
  </r>
  <r>
    <s v="ORD110"/>
    <d v="2023-09-07T00:00:00"/>
    <x v="11"/>
    <x v="5"/>
    <x v="4"/>
    <x v="3"/>
    <x v="3"/>
    <n v="898"/>
    <n v="86.34"/>
    <n v="4"/>
    <x v="2"/>
  </r>
  <r>
    <s v="ORD111"/>
    <d v="2023-10-16T00:00:00"/>
    <x v="9"/>
    <x v="5"/>
    <x v="4"/>
    <x v="1"/>
    <x v="5"/>
    <n v="1348"/>
    <n v="156.88999999999999"/>
    <n v="5"/>
    <x v="2"/>
  </r>
  <r>
    <s v="ORD112"/>
    <d v="2023-10-01T00:00:00"/>
    <x v="9"/>
    <x v="0"/>
    <x v="0"/>
    <x v="1"/>
    <x v="2"/>
    <n v="3054"/>
    <n v="560.04999999999995"/>
    <n v="5"/>
    <x v="2"/>
  </r>
  <r>
    <s v="ORD113"/>
    <d v="2023-01-20T00:00:00"/>
    <x v="10"/>
    <x v="1"/>
    <x v="1"/>
    <x v="0"/>
    <x v="5"/>
    <n v="1153"/>
    <n v="214.23"/>
    <n v="1"/>
    <x v="1"/>
  </r>
  <r>
    <s v="ORD114"/>
    <d v="2023-01-28T00:00:00"/>
    <x v="10"/>
    <x v="1"/>
    <x v="1"/>
    <x v="1"/>
    <x v="0"/>
    <n v="316"/>
    <n v="33.14"/>
    <n v="1"/>
    <x v="0"/>
  </r>
  <r>
    <s v="ORD115"/>
    <d v="2024-03-16T00:00:00"/>
    <x v="3"/>
    <x v="8"/>
    <x v="7"/>
    <x v="3"/>
    <x v="7"/>
    <n v="2741"/>
    <n v="691.94"/>
    <n v="3"/>
    <x v="1"/>
  </r>
  <r>
    <s v="ORD116"/>
    <d v="2023-04-07T00:00:00"/>
    <x v="6"/>
    <x v="2"/>
    <x v="0"/>
    <x v="0"/>
    <x v="4"/>
    <n v="1061"/>
    <n v="210.27"/>
    <n v="5"/>
    <x v="1"/>
  </r>
  <r>
    <s v="ORD117"/>
    <d v="2023-06-04T00:00:00"/>
    <x v="2"/>
    <x v="9"/>
    <x v="8"/>
    <x v="3"/>
    <x v="0"/>
    <n v="3058"/>
    <n v="514.94000000000005"/>
    <n v="5"/>
    <x v="3"/>
  </r>
  <r>
    <s v="ORD118"/>
    <d v="2024-04-09T00:00:00"/>
    <x v="6"/>
    <x v="5"/>
    <x v="4"/>
    <x v="0"/>
    <x v="2"/>
    <n v="4814"/>
    <n v="1225.42"/>
    <n v="4"/>
    <x v="0"/>
  </r>
  <r>
    <s v="ORD119"/>
    <d v="2023-02-28T00:00:00"/>
    <x v="8"/>
    <x v="0"/>
    <x v="0"/>
    <x v="1"/>
    <x v="4"/>
    <n v="1079"/>
    <n v="255.26"/>
    <n v="3"/>
    <x v="0"/>
  </r>
  <r>
    <s v="ORD120"/>
    <d v="2023-05-02T00:00:00"/>
    <x v="1"/>
    <x v="2"/>
    <x v="0"/>
    <x v="0"/>
    <x v="6"/>
    <n v="768"/>
    <n v="51.48"/>
    <n v="1"/>
    <x v="0"/>
  </r>
  <r>
    <s v="ORD121"/>
    <d v="2023-12-02T00:00:00"/>
    <x v="7"/>
    <x v="9"/>
    <x v="8"/>
    <x v="2"/>
    <x v="0"/>
    <n v="2329"/>
    <n v="550.85"/>
    <n v="4"/>
    <x v="1"/>
  </r>
  <r>
    <s v="ORD122"/>
    <d v="2023-03-16T00:00:00"/>
    <x v="3"/>
    <x v="9"/>
    <x v="8"/>
    <x v="2"/>
    <x v="7"/>
    <n v="1087"/>
    <n v="236.68"/>
    <n v="4"/>
    <x v="3"/>
  </r>
  <r>
    <s v="ORD123"/>
    <d v="2023-09-06T00:00:00"/>
    <x v="11"/>
    <x v="9"/>
    <x v="8"/>
    <x v="2"/>
    <x v="3"/>
    <n v="351"/>
    <n v="91.89"/>
    <n v="5"/>
    <x v="1"/>
  </r>
  <r>
    <s v="ORD124"/>
    <d v="2024-11-28T00:00:00"/>
    <x v="5"/>
    <x v="9"/>
    <x v="8"/>
    <x v="0"/>
    <x v="1"/>
    <n v="1482"/>
    <n v="339.56"/>
    <n v="1"/>
    <x v="1"/>
  </r>
  <r>
    <s v="ORD125"/>
    <d v="2023-10-14T00:00:00"/>
    <x v="9"/>
    <x v="0"/>
    <x v="0"/>
    <x v="3"/>
    <x v="0"/>
    <n v="1008"/>
    <n v="151.38999999999999"/>
    <n v="1"/>
    <x v="3"/>
  </r>
  <r>
    <s v="ORD126"/>
    <d v="2024-04-18T00:00:00"/>
    <x v="6"/>
    <x v="0"/>
    <x v="0"/>
    <x v="3"/>
    <x v="4"/>
    <n v="756"/>
    <n v="212.72"/>
    <n v="4"/>
    <x v="0"/>
  </r>
  <r>
    <s v="ORD127"/>
    <d v="2024-02-06T00:00:00"/>
    <x v="8"/>
    <x v="5"/>
    <x v="4"/>
    <x v="2"/>
    <x v="1"/>
    <n v="2721"/>
    <n v="693.43"/>
    <n v="4"/>
    <x v="1"/>
  </r>
  <r>
    <s v="ORD128"/>
    <d v="2023-06-16T00:00:00"/>
    <x v="2"/>
    <x v="1"/>
    <x v="1"/>
    <x v="0"/>
    <x v="2"/>
    <n v="838"/>
    <n v="131.4"/>
    <n v="4"/>
    <x v="0"/>
  </r>
  <r>
    <s v="ORD129"/>
    <d v="2023-12-24T00:00:00"/>
    <x v="7"/>
    <x v="4"/>
    <x v="3"/>
    <x v="1"/>
    <x v="4"/>
    <n v="2691"/>
    <n v="392.52"/>
    <n v="1"/>
    <x v="0"/>
  </r>
  <r>
    <s v="ORD130"/>
    <d v="2024-04-18T00:00:00"/>
    <x v="6"/>
    <x v="4"/>
    <x v="3"/>
    <x v="0"/>
    <x v="0"/>
    <n v="3145"/>
    <n v="267.87"/>
    <n v="3"/>
    <x v="3"/>
  </r>
  <r>
    <s v="ORD131"/>
    <d v="2024-04-22T00:00:00"/>
    <x v="6"/>
    <x v="0"/>
    <x v="0"/>
    <x v="2"/>
    <x v="0"/>
    <n v="3635"/>
    <n v="681.62"/>
    <n v="2"/>
    <x v="1"/>
  </r>
  <r>
    <s v="ORD132"/>
    <d v="2023-11-13T00:00:00"/>
    <x v="5"/>
    <x v="6"/>
    <x v="5"/>
    <x v="0"/>
    <x v="6"/>
    <n v="3577"/>
    <n v="613.84"/>
    <n v="4"/>
    <x v="0"/>
  </r>
  <r>
    <s v="ORD133"/>
    <d v="2023-09-02T00:00:00"/>
    <x v="11"/>
    <x v="3"/>
    <x v="2"/>
    <x v="1"/>
    <x v="2"/>
    <n v="1857"/>
    <n v="250.86"/>
    <n v="5"/>
    <x v="1"/>
  </r>
  <r>
    <s v="ORD134"/>
    <d v="2023-01-20T00:00:00"/>
    <x v="10"/>
    <x v="6"/>
    <x v="5"/>
    <x v="0"/>
    <x v="5"/>
    <n v="293"/>
    <n v="61.01"/>
    <n v="3"/>
    <x v="3"/>
  </r>
  <r>
    <s v="ORD135"/>
    <d v="2024-07-07T00:00:00"/>
    <x v="0"/>
    <x v="6"/>
    <x v="5"/>
    <x v="3"/>
    <x v="4"/>
    <n v="3439"/>
    <n v="925.42"/>
    <n v="1"/>
    <x v="3"/>
  </r>
  <r>
    <s v="ORD136"/>
    <d v="2023-03-03T00:00:00"/>
    <x v="3"/>
    <x v="2"/>
    <x v="0"/>
    <x v="1"/>
    <x v="6"/>
    <n v="3270"/>
    <n v="429.87"/>
    <n v="3"/>
    <x v="3"/>
  </r>
  <r>
    <s v="ORD137"/>
    <d v="2023-07-26T00:00:00"/>
    <x v="0"/>
    <x v="0"/>
    <x v="0"/>
    <x v="3"/>
    <x v="0"/>
    <n v="1341"/>
    <n v="332.53"/>
    <n v="5"/>
    <x v="0"/>
  </r>
  <r>
    <s v="ORD138"/>
    <d v="2024-07-25T00:00:00"/>
    <x v="0"/>
    <x v="5"/>
    <x v="4"/>
    <x v="2"/>
    <x v="7"/>
    <n v="2880"/>
    <n v="410.23"/>
    <n v="5"/>
    <x v="0"/>
  </r>
  <r>
    <s v="ORD139"/>
    <d v="2024-03-20T00:00:00"/>
    <x v="3"/>
    <x v="6"/>
    <x v="5"/>
    <x v="3"/>
    <x v="5"/>
    <n v="1748"/>
    <n v="275.74"/>
    <n v="2"/>
    <x v="3"/>
  </r>
  <r>
    <s v="ORD140"/>
    <d v="2024-12-01T00:00:00"/>
    <x v="7"/>
    <x v="1"/>
    <x v="1"/>
    <x v="3"/>
    <x v="0"/>
    <n v="2515"/>
    <n v="362.69"/>
    <n v="2"/>
    <x v="2"/>
  </r>
  <r>
    <s v="ORD141"/>
    <d v="2024-03-24T00:00:00"/>
    <x v="3"/>
    <x v="0"/>
    <x v="0"/>
    <x v="2"/>
    <x v="4"/>
    <n v="1339"/>
    <n v="109.04"/>
    <n v="4"/>
    <x v="0"/>
  </r>
  <r>
    <s v="ORD142"/>
    <d v="2023-05-27T00:00:00"/>
    <x v="1"/>
    <x v="6"/>
    <x v="5"/>
    <x v="1"/>
    <x v="2"/>
    <n v="4146"/>
    <n v="349.63"/>
    <n v="3"/>
    <x v="1"/>
  </r>
  <r>
    <s v="ORD143"/>
    <d v="2024-02-17T00:00:00"/>
    <x v="8"/>
    <x v="0"/>
    <x v="0"/>
    <x v="2"/>
    <x v="7"/>
    <n v="1925"/>
    <n v="282.66000000000003"/>
    <n v="3"/>
    <x v="3"/>
  </r>
  <r>
    <s v="ORD144"/>
    <d v="2023-04-19T00:00:00"/>
    <x v="6"/>
    <x v="0"/>
    <x v="0"/>
    <x v="1"/>
    <x v="0"/>
    <n v="496"/>
    <n v="139.22999999999999"/>
    <n v="5"/>
    <x v="3"/>
  </r>
  <r>
    <s v="ORD145"/>
    <d v="2023-04-04T00:00:00"/>
    <x v="6"/>
    <x v="6"/>
    <x v="5"/>
    <x v="2"/>
    <x v="0"/>
    <n v="4277"/>
    <n v="757.78"/>
    <n v="3"/>
    <x v="2"/>
  </r>
  <r>
    <s v="ORD146"/>
    <d v="2023-01-20T00:00:00"/>
    <x v="10"/>
    <x v="4"/>
    <x v="3"/>
    <x v="3"/>
    <x v="7"/>
    <n v="2761"/>
    <n v="706.28"/>
    <n v="4"/>
    <x v="1"/>
  </r>
  <r>
    <s v="ORD147"/>
    <d v="2024-08-01T00:00:00"/>
    <x v="4"/>
    <x v="0"/>
    <x v="0"/>
    <x v="3"/>
    <x v="7"/>
    <n v="841"/>
    <n v="106.55"/>
    <n v="2"/>
    <x v="1"/>
  </r>
  <r>
    <s v="ORD148"/>
    <d v="2024-07-07T00:00:00"/>
    <x v="0"/>
    <x v="4"/>
    <x v="3"/>
    <x v="1"/>
    <x v="1"/>
    <n v="4084"/>
    <n v="389.62"/>
    <n v="2"/>
    <x v="1"/>
  </r>
  <r>
    <s v="ORD149"/>
    <d v="2024-08-19T00:00:00"/>
    <x v="4"/>
    <x v="8"/>
    <x v="7"/>
    <x v="2"/>
    <x v="6"/>
    <n v="4743"/>
    <n v="570.13"/>
    <n v="3"/>
    <x v="3"/>
  </r>
  <r>
    <s v="ORD150"/>
    <d v="2023-05-25T00:00:00"/>
    <x v="1"/>
    <x v="9"/>
    <x v="8"/>
    <x v="3"/>
    <x v="4"/>
    <n v="1016"/>
    <n v="129.57"/>
    <n v="1"/>
    <x v="2"/>
  </r>
  <r>
    <s v="ORD151"/>
    <d v="2023-09-30T00:00:00"/>
    <x v="11"/>
    <x v="6"/>
    <x v="5"/>
    <x v="0"/>
    <x v="2"/>
    <n v="3207"/>
    <n v="900.95"/>
    <n v="1"/>
    <x v="1"/>
  </r>
  <r>
    <s v="ORD152"/>
    <d v="2023-06-24T00:00:00"/>
    <x v="2"/>
    <x v="6"/>
    <x v="5"/>
    <x v="0"/>
    <x v="3"/>
    <n v="2331"/>
    <n v="520.54999999999995"/>
    <n v="1"/>
    <x v="2"/>
  </r>
  <r>
    <s v="ORD153"/>
    <d v="2023-06-06T00:00:00"/>
    <x v="2"/>
    <x v="7"/>
    <x v="6"/>
    <x v="0"/>
    <x v="5"/>
    <n v="2660"/>
    <n v="341.6"/>
    <n v="1"/>
    <x v="0"/>
  </r>
  <r>
    <s v="ORD154"/>
    <d v="2024-10-09T00:00:00"/>
    <x v="9"/>
    <x v="8"/>
    <x v="7"/>
    <x v="0"/>
    <x v="1"/>
    <n v="4350"/>
    <n v="606.05999999999995"/>
    <n v="3"/>
    <x v="0"/>
  </r>
  <r>
    <s v="ORD155"/>
    <d v="2024-02-27T00:00:00"/>
    <x v="8"/>
    <x v="2"/>
    <x v="0"/>
    <x v="0"/>
    <x v="0"/>
    <n v="1362"/>
    <n v="97.33"/>
    <n v="1"/>
    <x v="3"/>
  </r>
  <r>
    <s v="ORD156"/>
    <d v="2024-03-15T00:00:00"/>
    <x v="3"/>
    <x v="3"/>
    <x v="2"/>
    <x v="2"/>
    <x v="3"/>
    <n v="3458"/>
    <n v="224.62"/>
    <n v="3"/>
    <x v="0"/>
  </r>
  <r>
    <s v="ORD157"/>
    <d v="2023-03-17T00:00:00"/>
    <x v="3"/>
    <x v="0"/>
    <x v="0"/>
    <x v="2"/>
    <x v="3"/>
    <n v="720"/>
    <n v="193.21"/>
    <n v="2"/>
    <x v="2"/>
  </r>
  <r>
    <s v="ORD158"/>
    <d v="2023-12-07T00:00:00"/>
    <x v="7"/>
    <x v="5"/>
    <x v="4"/>
    <x v="2"/>
    <x v="5"/>
    <n v="339"/>
    <n v="95.38"/>
    <n v="3"/>
    <x v="3"/>
  </r>
  <r>
    <s v="ORD159"/>
    <d v="2023-09-08T00:00:00"/>
    <x v="11"/>
    <x v="1"/>
    <x v="1"/>
    <x v="0"/>
    <x v="2"/>
    <n v="3369"/>
    <n v="584.83000000000004"/>
    <n v="1"/>
    <x v="2"/>
  </r>
  <r>
    <s v="ORD160"/>
    <d v="2024-01-02T00:00:00"/>
    <x v="10"/>
    <x v="5"/>
    <x v="4"/>
    <x v="1"/>
    <x v="1"/>
    <n v="3285"/>
    <n v="250.02"/>
    <n v="4"/>
    <x v="2"/>
  </r>
  <r>
    <s v="ORD161"/>
    <d v="2023-05-06T00:00:00"/>
    <x v="1"/>
    <x v="4"/>
    <x v="3"/>
    <x v="0"/>
    <x v="3"/>
    <n v="4476"/>
    <n v="589.23"/>
    <n v="2"/>
    <x v="0"/>
  </r>
  <r>
    <s v="ORD162"/>
    <d v="2024-09-19T00:00:00"/>
    <x v="11"/>
    <x v="7"/>
    <x v="6"/>
    <x v="3"/>
    <x v="4"/>
    <n v="320"/>
    <n v="48.54"/>
    <n v="1"/>
    <x v="1"/>
  </r>
  <r>
    <s v="ORD163"/>
    <d v="2023-12-26T00:00:00"/>
    <x v="7"/>
    <x v="5"/>
    <x v="4"/>
    <x v="0"/>
    <x v="7"/>
    <n v="2384"/>
    <n v="586.76"/>
    <n v="5"/>
    <x v="1"/>
  </r>
  <r>
    <s v="ORD164"/>
    <d v="2024-10-29T00:00:00"/>
    <x v="9"/>
    <x v="1"/>
    <x v="1"/>
    <x v="2"/>
    <x v="1"/>
    <n v="3106"/>
    <n v="582.05999999999995"/>
    <n v="2"/>
    <x v="3"/>
  </r>
  <r>
    <s v="ORD165"/>
    <d v="2023-05-02T00:00:00"/>
    <x v="1"/>
    <x v="6"/>
    <x v="5"/>
    <x v="3"/>
    <x v="2"/>
    <n v="3441"/>
    <n v="329.52"/>
    <n v="1"/>
    <x v="2"/>
  </r>
  <r>
    <s v="ORD166"/>
    <d v="2023-09-13T00:00:00"/>
    <x v="11"/>
    <x v="5"/>
    <x v="4"/>
    <x v="2"/>
    <x v="0"/>
    <n v="1868"/>
    <n v="371.22"/>
    <n v="3"/>
    <x v="3"/>
  </r>
  <r>
    <s v="ORD167"/>
    <d v="2023-01-04T00:00:00"/>
    <x v="10"/>
    <x v="6"/>
    <x v="5"/>
    <x v="3"/>
    <x v="3"/>
    <n v="4320"/>
    <n v="1208.51"/>
    <n v="4"/>
    <x v="3"/>
  </r>
  <r>
    <s v="ORD168"/>
    <d v="2024-11-29T00:00:00"/>
    <x v="5"/>
    <x v="4"/>
    <x v="3"/>
    <x v="1"/>
    <x v="1"/>
    <n v="836"/>
    <n v="158.21"/>
    <n v="4"/>
    <x v="2"/>
  </r>
  <r>
    <s v="ORD169"/>
    <d v="2023-09-08T00:00:00"/>
    <x v="11"/>
    <x v="2"/>
    <x v="0"/>
    <x v="2"/>
    <x v="6"/>
    <n v="1351"/>
    <n v="373.49"/>
    <n v="1"/>
    <x v="3"/>
  </r>
  <r>
    <s v="ORD170"/>
    <d v="2024-06-24T00:00:00"/>
    <x v="2"/>
    <x v="2"/>
    <x v="0"/>
    <x v="2"/>
    <x v="7"/>
    <n v="347"/>
    <n v="18.61"/>
    <n v="4"/>
    <x v="2"/>
  </r>
  <r>
    <s v="ORD171"/>
    <d v="2024-11-18T00:00:00"/>
    <x v="5"/>
    <x v="9"/>
    <x v="8"/>
    <x v="1"/>
    <x v="7"/>
    <n v="4624"/>
    <n v="747.4"/>
    <n v="1"/>
    <x v="1"/>
  </r>
  <r>
    <s v="ORD172"/>
    <d v="2024-04-19T00:00:00"/>
    <x v="6"/>
    <x v="4"/>
    <x v="3"/>
    <x v="0"/>
    <x v="1"/>
    <n v="1228"/>
    <n v="176.89"/>
    <n v="4"/>
    <x v="2"/>
  </r>
  <r>
    <s v="ORD173"/>
    <d v="2023-09-13T00:00:00"/>
    <x v="11"/>
    <x v="3"/>
    <x v="2"/>
    <x v="2"/>
    <x v="1"/>
    <n v="1456"/>
    <n v="183.8"/>
    <n v="1"/>
    <x v="2"/>
  </r>
  <r>
    <s v="ORD174"/>
    <d v="2024-06-06T00:00:00"/>
    <x v="2"/>
    <x v="9"/>
    <x v="8"/>
    <x v="0"/>
    <x v="4"/>
    <n v="4643"/>
    <n v="1084.3599999999999"/>
    <n v="4"/>
    <x v="1"/>
  </r>
  <r>
    <s v="ORD175"/>
    <d v="2023-05-23T00:00:00"/>
    <x v="1"/>
    <x v="3"/>
    <x v="2"/>
    <x v="1"/>
    <x v="7"/>
    <n v="456"/>
    <n v="122.51"/>
    <n v="4"/>
    <x v="2"/>
  </r>
  <r>
    <s v="ORD176"/>
    <d v="2023-11-22T00:00:00"/>
    <x v="5"/>
    <x v="4"/>
    <x v="3"/>
    <x v="0"/>
    <x v="5"/>
    <n v="888"/>
    <n v="214.38"/>
    <n v="5"/>
    <x v="3"/>
  </r>
  <r>
    <s v="ORD177"/>
    <d v="2023-10-27T00:00:00"/>
    <x v="9"/>
    <x v="9"/>
    <x v="8"/>
    <x v="1"/>
    <x v="7"/>
    <n v="3117"/>
    <n v="617.65"/>
    <n v="4"/>
    <x v="2"/>
  </r>
  <r>
    <s v="ORD178"/>
    <d v="2024-04-06T00:00:00"/>
    <x v="6"/>
    <x v="0"/>
    <x v="0"/>
    <x v="0"/>
    <x v="1"/>
    <n v="4837"/>
    <n v="565.09"/>
    <n v="2"/>
    <x v="3"/>
  </r>
  <r>
    <s v="ORD179"/>
    <d v="2023-01-27T00:00:00"/>
    <x v="10"/>
    <x v="8"/>
    <x v="7"/>
    <x v="1"/>
    <x v="3"/>
    <n v="2211"/>
    <n v="621"/>
    <n v="5"/>
    <x v="1"/>
  </r>
  <r>
    <s v="ORD180"/>
    <d v="2023-04-11T00:00:00"/>
    <x v="6"/>
    <x v="2"/>
    <x v="0"/>
    <x v="1"/>
    <x v="6"/>
    <n v="4456"/>
    <n v="1058.6199999999999"/>
    <n v="4"/>
    <x v="1"/>
  </r>
  <r>
    <s v="ORD181"/>
    <d v="2023-06-17T00:00:00"/>
    <x v="2"/>
    <x v="3"/>
    <x v="2"/>
    <x v="0"/>
    <x v="7"/>
    <n v="925"/>
    <n v="158.19"/>
    <n v="4"/>
    <x v="2"/>
  </r>
  <r>
    <s v="ORD182"/>
    <d v="2023-08-24T00:00:00"/>
    <x v="4"/>
    <x v="9"/>
    <x v="8"/>
    <x v="3"/>
    <x v="0"/>
    <n v="4735"/>
    <n v="1162.18"/>
    <n v="4"/>
    <x v="0"/>
  </r>
  <r>
    <s v="ORD183"/>
    <d v="2023-12-15T00:00:00"/>
    <x v="7"/>
    <x v="7"/>
    <x v="6"/>
    <x v="0"/>
    <x v="7"/>
    <n v="4613"/>
    <n v="444.93"/>
    <n v="2"/>
    <x v="0"/>
  </r>
  <r>
    <s v="ORD184"/>
    <d v="2024-04-05T00:00:00"/>
    <x v="6"/>
    <x v="9"/>
    <x v="8"/>
    <x v="1"/>
    <x v="2"/>
    <n v="4308"/>
    <n v="241.15"/>
    <n v="3"/>
    <x v="0"/>
  </r>
  <r>
    <s v="ORD185"/>
    <d v="2023-02-04T00:00:00"/>
    <x v="8"/>
    <x v="6"/>
    <x v="5"/>
    <x v="3"/>
    <x v="7"/>
    <n v="3791"/>
    <n v="385.49"/>
    <n v="5"/>
    <x v="1"/>
  </r>
  <r>
    <s v="ORD186"/>
    <d v="2023-02-13T00:00:00"/>
    <x v="8"/>
    <x v="0"/>
    <x v="0"/>
    <x v="1"/>
    <x v="2"/>
    <n v="3764"/>
    <n v="458.47"/>
    <n v="5"/>
    <x v="2"/>
  </r>
  <r>
    <s v="ORD187"/>
    <d v="2024-03-12T00:00:00"/>
    <x v="3"/>
    <x v="2"/>
    <x v="0"/>
    <x v="0"/>
    <x v="6"/>
    <n v="2311"/>
    <n v="496.38"/>
    <n v="5"/>
    <x v="0"/>
  </r>
  <r>
    <s v="ORD188"/>
    <d v="2024-05-07T00:00:00"/>
    <x v="1"/>
    <x v="7"/>
    <x v="6"/>
    <x v="1"/>
    <x v="3"/>
    <n v="1357"/>
    <n v="266.67"/>
    <n v="4"/>
    <x v="1"/>
  </r>
  <r>
    <s v="ORD189"/>
    <d v="2024-08-29T00:00:00"/>
    <x v="4"/>
    <x v="8"/>
    <x v="7"/>
    <x v="3"/>
    <x v="1"/>
    <n v="1722"/>
    <n v="456.78"/>
    <n v="3"/>
    <x v="0"/>
  </r>
  <r>
    <s v="ORD190"/>
    <d v="2023-10-04T00:00:00"/>
    <x v="9"/>
    <x v="9"/>
    <x v="8"/>
    <x v="3"/>
    <x v="4"/>
    <n v="2867"/>
    <n v="631.19000000000005"/>
    <n v="3"/>
    <x v="3"/>
  </r>
  <r>
    <s v="ORD191"/>
    <d v="2024-03-04T00:00:00"/>
    <x v="3"/>
    <x v="1"/>
    <x v="1"/>
    <x v="1"/>
    <x v="6"/>
    <n v="2955"/>
    <n v="248.03"/>
    <n v="3"/>
    <x v="2"/>
  </r>
  <r>
    <s v="ORD192"/>
    <d v="2024-11-30T00:00:00"/>
    <x v="5"/>
    <x v="7"/>
    <x v="6"/>
    <x v="1"/>
    <x v="3"/>
    <n v="4239"/>
    <n v="428.1"/>
    <n v="1"/>
    <x v="2"/>
  </r>
  <r>
    <s v="ORD193"/>
    <d v="2024-10-22T00:00:00"/>
    <x v="9"/>
    <x v="3"/>
    <x v="2"/>
    <x v="0"/>
    <x v="6"/>
    <n v="1761"/>
    <n v="275.51"/>
    <n v="2"/>
    <x v="0"/>
  </r>
  <r>
    <s v="ORD194"/>
    <d v="2024-11-17T00:00:00"/>
    <x v="5"/>
    <x v="3"/>
    <x v="2"/>
    <x v="1"/>
    <x v="1"/>
    <n v="4800"/>
    <n v="347.69"/>
    <n v="1"/>
    <x v="1"/>
  </r>
  <r>
    <s v="ORD195"/>
    <d v="2023-03-13T00:00:00"/>
    <x v="3"/>
    <x v="7"/>
    <x v="6"/>
    <x v="3"/>
    <x v="2"/>
    <n v="2162"/>
    <n v="225.79"/>
    <n v="1"/>
    <x v="0"/>
  </r>
  <r>
    <s v="ORD196"/>
    <d v="2023-06-10T00:00:00"/>
    <x v="2"/>
    <x v="0"/>
    <x v="0"/>
    <x v="3"/>
    <x v="1"/>
    <n v="3842"/>
    <n v="691.92"/>
    <n v="1"/>
    <x v="2"/>
  </r>
  <r>
    <s v="ORD197"/>
    <d v="2024-06-01T00:00:00"/>
    <x v="2"/>
    <x v="4"/>
    <x v="3"/>
    <x v="1"/>
    <x v="4"/>
    <n v="3185"/>
    <n v="818.93"/>
    <n v="3"/>
    <x v="0"/>
  </r>
  <r>
    <s v="ORD198"/>
    <d v="2024-11-24T00:00:00"/>
    <x v="5"/>
    <x v="7"/>
    <x v="6"/>
    <x v="1"/>
    <x v="6"/>
    <n v="2054"/>
    <n v="540.42999999999995"/>
    <n v="2"/>
    <x v="3"/>
  </r>
  <r>
    <s v="ORD199"/>
    <d v="2024-02-29T00:00:00"/>
    <x v="8"/>
    <x v="2"/>
    <x v="0"/>
    <x v="2"/>
    <x v="7"/>
    <n v="3236"/>
    <n v="524.32000000000005"/>
    <n v="5"/>
    <x v="3"/>
  </r>
  <r>
    <s v="ORD200"/>
    <d v="2023-08-16T00:00:00"/>
    <x v="4"/>
    <x v="7"/>
    <x v="6"/>
    <x v="3"/>
    <x v="2"/>
    <n v="3325"/>
    <n v="558.53"/>
    <n v="1"/>
    <x v="1"/>
  </r>
  <r>
    <s v="ORD201"/>
    <d v="2023-10-13T00:00:00"/>
    <x v="9"/>
    <x v="0"/>
    <x v="0"/>
    <x v="1"/>
    <x v="7"/>
    <n v="3242"/>
    <n v="776.93"/>
    <n v="2"/>
    <x v="3"/>
  </r>
  <r>
    <s v="ORD202"/>
    <d v="2024-02-21T00:00:00"/>
    <x v="8"/>
    <x v="0"/>
    <x v="0"/>
    <x v="3"/>
    <x v="3"/>
    <n v="4962"/>
    <n v="1141.8499999999999"/>
    <n v="4"/>
    <x v="2"/>
  </r>
  <r>
    <s v="ORD203"/>
    <d v="2024-05-30T00:00:00"/>
    <x v="1"/>
    <x v="7"/>
    <x v="6"/>
    <x v="1"/>
    <x v="5"/>
    <n v="4393"/>
    <n v="517.17999999999995"/>
    <n v="4"/>
    <x v="2"/>
  </r>
  <r>
    <s v="ORD204"/>
    <d v="2024-03-14T00:00:00"/>
    <x v="3"/>
    <x v="2"/>
    <x v="0"/>
    <x v="2"/>
    <x v="7"/>
    <n v="4452"/>
    <n v="875.3"/>
    <n v="5"/>
    <x v="3"/>
  </r>
  <r>
    <s v="ORD205"/>
    <d v="2024-07-01T00:00:00"/>
    <x v="0"/>
    <x v="7"/>
    <x v="6"/>
    <x v="3"/>
    <x v="0"/>
    <n v="1299"/>
    <n v="139.62"/>
    <n v="3"/>
    <x v="0"/>
  </r>
  <r>
    <s v="ORD206"/>
    <d v="2024-11-13T00:00:00"/>
    <x v="5"/>
    <x v="8"/>
    <x v="7"/>
    <x v="0"/>
    <x v="0"/>
    <n v="1520"/>
    <n v="251.83"/>
    <n v="1"/>
    <x v="0"/>
  </r>
  <r>
    <s v="ORD207"/>
    <d v="2023-01-16T00:00:00"/>
    <x v="10"/>
    <x v="3"/>
    <x v="2"/>
    <x v="3"/>
    <x v="5"/>
    <n v="4630"/>
    <n v="648.72"/>
    <n v="5"/>
    <x v="2"/>
  </r>
  <r>
    <s v="ORD208"/>
    <d v="2024-11-03T00:00:00"/>
    <x v="5"/>
    <x v="6"/>
    <x v="5"/>
    <x v="3"/>
    <x v="5"/>
    <n v="3033"/>
    <n v="677.37"/>
    <n v="4"/>
    <x v="3"/>
  </r>
  <r>
    <s v="ORD209"/>
    <d v="2023-01-16T00:00:00"/>
    <x v="10"/>
    <x v="9"/>
    <x v="8"/>
    <x v="2"/>
    <x v="6"/>
    <n v="1161"/>
    <n v="165"/>
    <n v="1"/>
    <x v="2"/>
  </r>
  <r>
    <s v="ORD210"/>
    <d v="2023-02-08T00:00:00"/>
    <x v="8"/>
    <x v="3"/>
    <x v="2"/>
    <x v="0"/>
    <x v="6"/>
    <n v="4941"/>
    <n v="1148.6099999999999"/>
    <n v="1"/>
    <x v="0"/>
  </r>
  <r>
    <s v="ORD211"/>
    <d v="2023-12-06T00:00:00"/>
    <x v="7"/>
    <x v="5"/>
    <x v="4"/>
    <x v="0"/>
    <x v="6"/>
    <n v="2432"/>
    <n v="408.69"/>
    <n v="4"/>
    <x v="2"/>
  </r>
  <r>
    <s v="ORD212"/>
    <d v="2023-03-20T00:00:00"/>
    <x v="3"/>
    <x v="6"/>
    <x v="5"/>
    <x v="2"/>
    <x v="0"/>
    <n v="2838"/>
    <n v="594.44000000000005"/>
    <n v="1"/>
    <x v="0"/>
  </r>
  <r>
    <s v="ORD213"/>
    <d v="2023-05-30T00:00:00"/>
    <x v="1"/>
    <x v="4"/>
    <x v="3"/>
    <x v="1"/>
    <x v="6"/>
    <n v="2528"/>
    <n v="142.36000000000001"/>
    <n v="4"/>
    <x v="1"/>
  </r>
  <r>
    <s v="ORD214"/>
    <d v="2024-08-11T00:00:00"/>
    <x v="4"/>
    <x v="4"/>
    <x v="3"/>
    <x v="0"/>
    <x v="2"/>
    <n v="2668"/>
    <n v="324.86"/>
    <n v="5"/>
    <x v="3"/>
  </r>
  <r>
    <s v="ORD215"/>
    <d v="2024-07-27T00:00:00"/>
    <x v="0"/>
    <x v="7"/>
    <x v="6"/>
    <x v="3"/>
    <x v="4"/>
    <n v="427"/>
    <n v="86.23"/>
    <n v="5"/>
    <x v="0"/>
  </r>
  <r>
    <s v="ORD216"/>
    <d v="2024-01-16T00:00:00"/>
    <x v="10"/>
    <x v="9"/>
    <x v="8"/>
    <x v="0"/>
    <x v="5"/>
    <n v="1633"/>
    <n v="182.39"/>
    <n v="2"/>
    <x v="0"/>
  </r>
  <r>
    <s v="ORD217"/>
    <d v="2023-09-28T00:00:00"/>
    <x v="11"/>
    <x v="1"/>
    <x v="1"/>
    <x v="1"/>
    <x v="0"/>
    <n v="3832"/>
    <n v="762.06"/>
    <n v="5"/>
    <x v="3"/>
  </r>
  <r>
    <s v="ORD218"/>
    <d v="2023-10-27T00:00:00"/>
    <x v="9"/>
    <x v="4"/>
    <x v="3"/>
    <x v="1"/>
    <x v="6"/>
    <n v="2898"/>
    <n v="288.93"/>
    <n v="5"/>
    <x v="1"/>
  </r>
  <r>
    <s v="ORD219"/>
    <d v="2024-06-17T00:00:00"/>
    <x v="2"/>
    <x v="9"/>
    <x v="8"/>
    <x v="1"/>
    <x v="3"/>
    <n v="557"/>
    <n v="64.45"/>
    <n v="4"/>
    <x v="0"/>
  </r>
  <r>
    <s v="ORD220"/>
    <d v="2024-03-29T00:00:00"/>
    <x v="3"/>
    <x v="9"/>
    <x v="8"/>
    <x v="0"/>
    <x v="2"/>
    <n v="4473"/>
    <n v="951.68"/>
    <n v="5"/>
    <x v="0"/>
  </r>
  <r>
    <s v="ORD221"/>
    <d v="2023-02-12T00:00:00"/>
    <x v="8"/>
    <x v="9"/>
    <x v="8"/>
    <x v="1"/>
    <x v="7"/>
    <n v="4737"/>
    <n v="738.21"/>
    <n v="4"/>
    <x v="1"/>
  </r>
  <r>
    <s v="ORD222"/>
    <d v="2024-11-06T00:00:00"/>
    <x v="5"/>
    <x v="3"/>
    <x v="2"/>
    <x v="0"/>
    <x v="6"/>
    <n v="4176"/>
    <n v="443.4"/>
    <n v="4"/>
    <x v="0"/>
  </r>
  <r>
    <s v="ORD223"/>
    <d v="2023-05-07T00:00:00"/>
    <x v="1"/>
    <x v="5"/>
    <x v="4"/>
    <x v="3"/>
    <x v="6"/>
    <n v="2810"/>
    <n v="838.19"/>
    <n v="3"/>
    <x v="1"/>
  </r>
  <r>
    <s v="ORD224"/>
    <d v="2024-07-25T00:00:00"/>
    <x v="0"/>
    <x v="5"/>
    <x v="4"/>
    <x v="1"/>
    <x v="3"/>
    <n v="2116"/>
    <n v="205.76"/>
    <n v="1"/>
    <x v="2"/>
  </r>
  <r>
    <s v="ORD225"/>
    <d v="2024-02-21T00:00:00"/>
    <x v="8"/>
    <x v="9"/>
    <x v="8"/>
    <x v="3"/>
    <x v="2"/>
    <n v="1285"/>
    <n v="261.69"/>
    <n v="4"/>
    <x v="0"/>
  </r>
  <r>
    <s v="ORD226"/>
    <d v="2024-07-01T00:00:00"/>
    <x v="0"/>
    <x v="7"/>
    <x v="6"/>
    <x v="2"/>
    <x v="4"/>
    <n v="509"/>
    <n v="140.32"/>
    <n v="1"/>
    <x v="3"/>
  </r>
  <r>
    <s v="ORD227"/>
    <d v="2023-05-13T00:00:00"/>
    <x v="1"/>
    <x v="7"/>
    <x v="6"/>
    <x v="2"/>
    <x v="5"/>
    <n v="1187"/>
    <n v="190.8"/>
    <n v="5"/>
    <x v="0"/>
  </r>
  <r>
    <s v="ORD228"/>
    <d v="2024-07-08T00:00:00"/>
    <x v="0"/>
    <x v="7"/>
    <x v="6"/>
    <x v="0"/>
    <x v="1"/>
    <n v="2710"/>
    <n v="695.49"/>
    <n v="4"/>
    <x v="3"/>
  </r>
  <r>
    <s v="ORD229"/>
    <d v="2024-06-17T00:00:00"/>
    <x v="2"/>
    <x v="8"/>
    <x v="7"/>
    <x v="0"/>
    <x v="6"/>
    <n v="3424"/>
    <n v="548.4"/>
    <n v="2"/>
    <x v="1"/>
  </r>
  <r>
    <s v="ORD230"/>
    <d v="2023-10-01T00:00:00"/>
    <x v="9"/>
    <x v="9"/>
    <x v="8"/>
    <x v="0"/>
    <x v="4"/>
    <n v="1995"/>
    <n v="407"/>
    <n v="4"/>
    <x v="0"/>
  </r>
  <r>
    <s v="ORD231"/>
    <d v="2023-04-29T00:00:00"/>
    <x v="6"/>
    <x v="4"/>
    <x v="3"/>
    <x v="1"/>
    <x v="1"/>
    <n v="3503"/>
    <n v="662.43"/>
    <n v="1"/>
    <x v="1"/>
  </r>
  <r>
    <s v="ORD232"/>
    <d v="2023-10-28T00:00:00"/>
    <x v="9"/>
    <x v="8"/>
    <x v="7"/>
    <x v="1"/>
    <x v="5"/>
    <n v="3059"/>
    <n v="755.02"/>
    <n v="3"/>
    <x v="0"/>
  </r>
  <r>
    <s v="ORD233"/>
    <d v="2024-09-03T00:00:00"/>
    <x v="11"/>
    <x v="4"/>
    <x v="3"/>
    <x v="2"/>
    <x v="1"/>
    <n v="2073"/>
    <n v="128.09"/>
    <n v="3"/>
    <x v="2"/>
  </r>
  <r>
    <s v="ORD234"/>
    <d v="2024-10-25T00:00:00"/>
    <x v="9"/>
    <x v="6"/>
    <x v="5"/>
    <x v="3"/>
    <x v="0"/>
    <n v="3956"/>
    <n v="1002.15"/>
    <n v="2"/>
    <x v="1"/>
  </r>
  <r>
    <s v="ORD235"/>
    <d v="2023-05-13T00:00:00"/>
    <x v="1"/>
    <x v="4"/>
    <x v="3"/>
    <x v="3"/>
    <x v="0"/>
    <n v="2270"/>
    <n v="663.23"/>
    <n v="2"/>
    <x v="1"/>
  </r>
  <r>
    <s v="ORD236"/>
    <d v="2023-11-24T00:00:00"/>
    <x v="5"/>
    <x v="2"/>
    <x v="0"/>
    <x v="2"/>
    <x v="2"/>
    <n v="2749"/>
    <n v="781.38"/>
    <n v="4"/>
    <x v="3"/>
  </r>
  <r>
    <s v="ORD237"/>
    <d v="2024-03-05T00:00:00"/>
    <x v="3"/>
    <x v="7"/>
    <x v="6"/>
    <x v="2"/>
    <x v="2"/>
    <n v="3675"/>
    <n v="940.74"/>
    <n v="5"/>
    <x v="3"/>
  </r>
  <r>
    <s v="ORD238"/>
    <d v="2024-05-19T00:00:00"/>
    <x v="1"/>
    <x v="8"/>
    <x v="7"/>
    <x v="3"/>
    <x v="3"/>
    <n v="876"/>
    <n v="143.33000000000001"/>
    <n v="5"/>
    <x v="3"/>
  </r>
  <r>
    <s v="ORD239"/>
    <d v="2023-03-19T00:00:00"/>
    <x v="3"/>
    <x v="2"/>
    <x v="0"/>
    <x v="0"/>
    <x v="7"/>
    <n v="2955"/>
    <n v="618.35"/>
    <n v="2"/>
    <x v="1"/>
  </r>
  <r>
    <s v="ORD240"/>
    <d v="2024-10-24T00:00:00"/>
    <x v="9"/>
    <x v="0"/>
    <x v="0"/>
    <x v="2"/>
    <x v="4"/>
    <n v="3315"/>
    <n v="827.57"/>
    <n v="5"/>
    <x v="3"/>
  </r>
  <r>
    <s v="ORD241"/>
    <d v="2024-05-27T00:00:00"/>
    <x v="1"/>
    <x v="5"/>
    <x v="4"/>
    <x v="1"/>
    <x v="0"/>
    <n v="4024"/>
    <n v="840.56"/>
    <n v="4"/>
    <x v="0"/>
  </r>
  <r>
    <s v="ORD242"/>
    <d v="2024-09-23T00:00:00"/>
    <x v="11"/>
    <x v="1"/>
    <x v="1"/>
    <x v="1"/>
    <x v="5"/>
    <n v="3840"/>
    <n v="922.11"/>
    <n v="1"/>
    <x v="1"/>
  </r>
  <r>
    <s v="ORD243"/>
    <d v="2023-09-11T00:00:00"/>
    <x v="11"/>
    <x v="4"/>
    <x v="3"/>
    <x v="1"/>
    <x v="3"/>
    <n v="1268"/>
    <n v="223.79"/>
    <n v="5"/>
    <x v="2"/>
  </r>
  <r>
    <s v="ORD244"/>
    <d v="2023-06-20T00:00:00"/>
    <x v="2"/>
    <x v="2"/>
    <x v="0"/>
    <x v="2"/>
    <x v="4"/>
    <n v="1814"/>
    <n v="378.12"/>
    <n v="4"/>
    <x v="0"/>
  </r>
  <r>
    <s v="ORD245"/>
    <d v="2023-07-03T00:00:00"/>
    <x v="0"/>
    <x v="8"/>
    <x v="7"/>
    <x v="0"/>
    <x v="4"/>
    <n v="3467"/>
    <n v="948.47"/>
    <n v="4"/>
    <x v="0"/>
  </r>
  <r>
    <s v="ORD246"/>
    <d v="2023-11-21T00:00:00"/>
    <x v="5"/>
    <x v="8"/>
    <x v="7"/>
    <x v="3"/>
    <x v="4"/>
    <n v="1939"/>
    <n v="551.88"/>
    <n v="2"/>
    <x v="3"/>
  </r>
  <r>
    <s v="ORD247"/>
    <d v="2023-04-23T00:00:00"/>
    <x v="6"/>
    <x v="3"/>
    <x v="2"/>
    <x v="0"/>
    <x v="3"/>
    <n v="1202"/>
    <n v="160.05000000000001"/>
    <n v="1"/>
    <x v="2"/>
  </r>
  <r>
    <s v="ORD248"/>
    <d v="2023-11-13T00:00:00"/>
    <x v="5"/>
    <x v="2"/>
    <x v="0"/>
    <x v="3"/>
    <x v="4"/>
    <n v="3119"/>
    <n v="390.73"/>
    <n v="1"/>
    <x v="0"/>
  </r>
  <r>
    <s v="ORD249"/>
    <d v="2023-04-27T00:00:00"/>
    <x v="6"/>
    <x v="5"/>
    <x v="4"/>
    <x v="0"/>
    <x v="1"/>
    <n v="2303"/>
    <n v="248.05"/>
    <n v="5"/>
    <x v="3"/>
  </r>
  <r>
    <s v="ORD250"/>
    <d v="2023-05-17T00:00:00"/>
    <x v="1"/>
    <x v="4"/>
    <x v="3"/>
    <x v="1"/>
    <x v="7"/>
    <n v="1291"/>
    <n v="168.89"/>
    <n v="4"/>
    <x v="3"/>
  </r>
  <r>
    <s v="ORD251"/>
    <d v="2023-01-30T00:00:00"/>
    <x v="10"/>
    <x v="9"/>
    <x v="8"/>
    <x v="2"/>
    <x v="3"/>
    <n v="412"/>
    <n v="37.39"/>
    <n v="2"/>
    <x v="1"/>
  </r>
  <r>
    <s v="ORD252"/>
    <d v="2024-02-26T00:00:00"/>
    <x v="8"/>
    <x v="1"/>
    <x v="1"/>
    <x v="3"/>
    <x v="1"/>
    <n v="3588"/>
    <n v="743.45"/>
    <n v="4"/>
    <x v="0"/>
  </r>
  <r>
    <s v="ORD253"/>
    <d v="2023-10-04T00:00:00"/>
    <x v="9"/>
    <x v="6"/>
    <x v="5"/>
    <x v="2"/>
    <x v="4"/>
    <n v="3669"/>
    <n v="372.88"/>
    <n v="4"/>
    <x v="3"/>
  </r>
  <r>
    <s v="ORD254"/>
    <d v="2023-03-11T00:00:00"/>
    <x v="3"/>
    <x v="0"/>
    <x v="0"/>
    <x v="3"/>
    <x v="0"/>
    <n v="4284"/>
    <n v="233.61"/>
    <n v="2"/>
    <x v="2"/>
  </r>
  <r>
    <s v="ORD255"/>
    <d v="2024-03-14T00:00:00"/>
    <x v="3"/>
    <x v="4"/>
    <x v="3"/>
    <x v="1"/>
    <x v="4"/>
    <n v="3989"/>
    <n v="1058.47"/>
    <n v="4"/>
    <x v="1"/>
  </r>
  <r>
    <s v="ORD256"/>
    <d v="2024-10-13T00:00:00"/>
    <x v="9"/>
    <x v="8"/>
    <x v="7"/>
    <x v="3"/>
    <x v="2"/>
    <n v="3146"/>
    <n v="575.55999999999995"/>
    <n v="1"/>
    <x v="0"/>
  </r>
  <r>
    <s v="ORD257"/>
    <d v="2023-03-11T00:00:00"/>
    <x v="3"/>
    <x v="7"/>
    <x v="6"/>
    <x v="3"/>
    <x v="4"/>
    <n v="2390"/>
    <n v="425.69"/>
    <n v="1"/>
    <x v="3"/>
  </r>
  <r>
    <s v="ORD258"/>
    <d v="2024-08-17T00:00:00"/>
    <x v="4"/>
    <x v="9"/>
    <x v="8"/>
    <x v="2"/>
    <x v="6"/>
    <n v="4589"/>
    <n v="268.39"/>
    <n v="5"/>
    <x v="2"/>
  </r>
  <r>
    <s v="ORD259"/>
    <d v="2023-09-19T00:00:00"/>
    <x v="11"/>
    <x v="9"/>
    <x v="8"/>
    <x v="2"/>
    <x v="3"/>
    <n v="3291"/>
    <n v="931.97"/>
    <n v="5"/>
    <x v="0"/>
  </r>
  <r>
    <s v="ORD260"/>
    <d v="2024-05-12T00:00:00"/>
    <x v="1"/>
    <x v="7"/>
    <x v="6"/>
    <x v="1"/>
    <x v="1"/>
    <n v="1074"/>
    <n v="76.459999999999994"/>
    <n v="5"/>
    <x v="1"/>
  </r>
  <r>
    <s v="ORD261"/>
    <d v="2024-06-11T00:00:00"/>
    <x v="2"/>
    <x v="9"/>
    <x v="8"/>
    <x v="1"/>
    <x v="3"/>
    <n v="1912"/>
    <n v="140.35"/>
    <n v="4"/>
    <x v="0"/>
  </r>
  <r>
    <s v="ORD262"/>
    <d v="2024-09-16T00:00:00"/>
    <x v="11"/>
    <x v="3"/>
    <x v="2"/>
    <x v="0"/>
    <x v="2"/>
    <n v="4273"/>
    <n v="281.13"/>
    <n v="3"/>
    <x v="1"/>
  </r>
  <r>
    <s v="ORD263"/>
    <d v="2024-04-22T00:00:00"/>
    <x v="6"/>
    <x v="7"/>
    <x v="6"/>
    <x v="2"/>
    <x v="1"/>
    <n v="3821"/>
    <n v="906.12"/>
    <n v="2"/>
    <x v="2"/>
  </r>
  <r>
    <s v="ORD264"/>
    <d v="2024-09-09T00:00:00"/>
    <x v="11"/>
    <x v="7"/>
    <x v="6"/>
    <x v="1"/>
    <x v="0"/>
    <n v="2650"/>
    <n v="545.66999999999996"/>
    <n v="2"/>
    <x v="1"/>
  </r>
  <r>
    <s v="ORD265"/>
    <d v="2023-06-22T00:00:00"/>
    <x v="2"/>
    <x v="7"/>
    <x v="6"/>
    <x v="1"/>
    <x v="2"/>
    <n v="4742"/>
    <n v="1405.14"/>
    <n v="5"/>
    <x v="3"/>
  </r>
  <r>
    <s v="ORD266"/>
    <d v="2023-11-17T00:00:00"/>
    <x v="5"/>
    <x v="7"/>
    <x v="6"/>
    <x v="2"/>
    <x v="4"/>
    <n v="3346"/>
    <n v="208.73"/>
    <n v="4"/>
    <x v="1"/>
  </r>
  <r>
    <s v="ORD267"/>
    <d v="2023-10-26T00:00:00"/>
    <x v="9"/>
    <x v="4"/>
    <x v="3"/>
    <x v="2"/>
    <x v="1"/>
    <n v="731"/>
    <n v="92.31"/>
    <n v="2"/>
    <x v="1"/>
  </r>
  <r>
    <s v="ORD268"/>
    <d v="2024-01-20T00:00:00"/>
    <x v="10"/>
    <x v="6"/>
    <x v="5"/>
    <x v="0"/>
    <x v="4"/>
    <n v="3801"/>
    <n v="809.55"/>
    <n v="1"/>
    <x v="3"/>
  </r>
  <r>
    <s v="ORD269"/>
    <d v="2023-01-04T00:00:00"/>
    <x v="10"/>
    <x v="7"/>
    <x v="6"/>
    <x v="1"/>
    <x v="3"/>
    <n v="986"/>
    <n v="72.099999999999994"/>
    <n v="5"/>
    <x v="0"/>
  </r>
  <r>
    <s v="ORD270"/>
    <d v="2023-02-24T00:00:00"/>
    <x v="8"/>
    <x v="4"/>
    <x v="3"/>
    <x v="0"/>
    <x v="6"/>
    <n v="585"/>
    <n v="88.29"/>
    <n v="5"/>
    <x v="0"/>
  </r>
  <r>
    <s v="ORD271"/>
    <d v="2023-12-06T00:00:00"/>
    <x v="7"/>
    <x v="0"/>
    <x v="0"/>
    <x v="3"/>
    <x v="1"/>
    <n v="3472"/>
    <n v="446.57"/>
    <n v="3"/>
    <x v="0"/>
  </r>
  <r>
    <s v="ORD272"/>
    <d v="2023-01-10T00:00:00"/>
    <x v="10"/>
    <x v="0"/>
    <x v="0"/>
    <x v="2"/>
    <x v="2"/>
    <n v="3796"/>
    <n v="1028.6500000000001"/>
    <n v="5"/>
    <x v="1"/>
  </r>
  <r>
    <s v="ORD273"/>
    <d v="2024-01-21T00:00:00"/>
    <x v="10"/>
    <x v="0"/>
    <x v="0"/>
    <x v="2"/>
    <x v="2"/>
    <n v="4572"/>
    <n v="711.07"/>
    <n v="3"/>
    <x v="1"/>
  </r>
  <r>
    <s v="ORD274"/>
    <d v="2023-12-20T00:00:00"/>
    <x v="7"/>
    <x v="1"/>
    <x v="1"/>
    <x v="2"/>
    <x v="0"/>
    <n v="582"/>
    <n v="169.32"/>
    <n v="2"/>
    <x v="3"/>
  </r>
  <r>
    <s v="ORD275"/>
    <d v="2023-09-15T00:00:00"/>
    <x v="11"/>
    <x v="7"/>
    <x v="6"/>
    <x v="1"/>
    <x v="4"/>
    <n v="539"/>
    <n v="30.02"/>
    <n v="1"/>
    <x v="3"/>
  </r>
  <r>
    <s v="ORD276"/>
    <d v="2024-11-11T00:00:00"/>
    <x v="5"/>
    <x v="0"/>
    <x v="0"/>
    <x v="3"/>
    <x v="2"/>
    <n v="1015"/>
    <n v="117.18"/>
    <n v="3"/>
    <x v="2"/>
  </r>
  <r>
    <s v="ORD277"/>
    <d v="2024-11-05T00:00:00"/>
    <x v="5"/>
    <x v="3"/>
    <x v="2"/>
    <x v="2"/>
    <x v="1"/>
    <n v="2797"/>
    <n v="797.12"/>
    <n v="2"/>
    <x v="0"/>
  </r>
  <r>
    <s v="ORD278"/>
    <d v="2023-04-13T00:00:00"/>
    <x v="6"/>
    <x v="8"/>
    <x v="7"/>
    <x v="1"/>
    <x v="0"/>
    <n v="3748"/>
    <n v="663.2"/>
    <n v="5"/>
    <x v="2"/>
  </r>
  <r>
    <s v="ORD279"/>
    <d v="2023-06-21T00:00:00"/>
    <x v="2"/>
    <x v="6"/>
    <x v="5"/>
    <x v="2"/>
    <x v="4"/>
    <n v="517"/>
    <n v="36.03"/>
    <n v="3"/>
    <x v="0"/>
  </r>
  <r>
    <s v="ORD280"/>
    <d v="2023-10-01T00:00:00"/>
    <x v="9"/>
    <x v="0"/>
    <x v="0"/>
    <x v="3"/>
    <x v="5"/>
    <n v="4579"/>
    <n v="1096.1400000000001"/>
    <n v="5"/>
    <x v="1"/>
  </r>
  <r>
    <s v="ORD281"/>
    <d v="2023-06-09T00:00:00"/>
    <x v="2"/>
    <x v="6"/>
    <x v="5"/>
    <x v="3"/>
    <x v="6"/>
    <n v="4391"/>
    <n v="1298.27"/>
    <n v="4"/>
    <x v="1"/>
  </r>
  <r>
    <s v="ORD282"/>
    <d v="2024-06-05T00:00:00"/>
    <x v="2"/>
    <x v="7"/>
    <x v="6"/>
    <x v="2"/>
    <x v="2"/>
    <n v="3082"/>
    <n v="287.39"/>
    <n v="2"/>
    <x v="2"/>
  </r>
  <r>
    <s v="ORD283"/>
    <d v="2024-08-13T00:00:00"/>
    <x v="4"/>
    <x v="1"/>
    <x v="1"/>
    <x v="2"/>
    <x v="2"/>
    <n v="4159"/>
    <n v="311.42"/>
    <n v="1"/>
    <x v="0"/>
  </r>
  <r>
    <s v="ORD284"/>
    <d v="2023-06-08T00:00:00"/>
    <x v="2"/>
    <x v="1"/>
    <x v="1"/>
    <x v="2"/>
    <x v="3"/>
    <n v="787"/>
    <n v="104.64"/>
    <n v="4"/>
    <x v="1"/>
  </r>
  <r>
    <s v="ORD285"/>
    <d v="2024-02-02T00:00:00"/>
    <x v="8"/>
    <x v="1"/>
    <x v="1"/>
    <x v="2"/>
    <x v="3"/>
    <n v="3981"/>
    <n v="381.17"/>
    <n v="3"/>
    <x v="0"/>
  </r>
  <r>
    <s v="ORD286"/>
    <d v="2024-08-12T00:00:00"/>
    <x v="4"/>
    <x v="1"/>
    <x v="1"/>
    <x v="3"/>
    <x v="1"/>
    <n v="1405"/>
    <n v="383.3"/>
    <n v="5"/>
    <x v="0"/>
  </r>
  <r>
    <s v="ORD287"/>
    <d v="2023-12-14T00:00:00"/>
    <x v="7"/>
    <x v="0"/>
    <x v="0"/>
    <x v="0"/>
    <x v="0"/>
    <n v="4566"/>
    <n v="926.35"/>
    <n v="2"/>
    <x v="1"/>
  </r>
  <r>
    <s v="ORD288"/>
    <d v="2024-11-26T00:00:00"/>
    <x v="5"/>
    <x v="2"/>
    <x v="0"/>
    <x v="3"/>
    <x v="6"/>
    <n v="3207"/>
    <n v="951.18"/>
    <n v="3"/>
    <x v="2"/>
  </r>
  <r>
    <s v="ORD289"/>
    <d v="2023-05-03T00:00:00"/>
    <x v="1"/>
    <x v="5"/>
    <x v="4"/>
    <x v="1"/>
    <x v="5"/>
    <n v="1618"/>
    <n v="398.5"/>
    <n v="3"/>
    <x v="0"/>
  </r>
  <r>
    <s v="ORD290"/>
    <d v="2023-06-18T00:00:00"/>
    <x v="2"/>
    <x v="8"/>
    <x v="7"/>
    <x v="3"/>
    <x v="4"/>
    <n v="2707"/>
    <n v="642.32000000000005"/>
    <n v="4"/>
    <x v="0"/>
  </r>
  <r>
    <s v="ORD291"/>
    <d v="2023-06-07T00:00:00"/>
    <x v="2"/>
    <x v="8"/>
    <x v="7"/>
    <x v="0"/>
    <x v="2"/>
    <n v="971"/>
    <n v="82.55"/>
    <n v="3"/>
    <x v="2"/>
  </r>
  <r>
    <s v="ORD292"/>
    <d v="2023-11-06T00:00:00"/>
    <x v="5"/>
    <x v="5"/>
    <x v="4"/>
    <x v="0"/>
    <x v="4"/>
    <n v="3191"/>
    <n v="463.81"/>
    <n v="2"/>
    <x v="1"/>
  </r>
  <r>
    <s v="ORD293"/>
    <d v="2024-11-25T00:00:00"/>
    <x v="5"/>
    <x v="4"/>
    <x v="3"/>
    <x v="0"/>
    <x v="4"/>
    <n v="1343"/>
    <n v="373.62"/>
    <n v="3"/>
    <x v="0"/>
  </r>
  <r>
    <s v="ORD294"/>
    <d v="2024-09-03T00:00:00"/>
    <x v="11"/>
    <x v="2"/>
    <x v="0"/>
    <x v="3"/>
    <x v="6"/>
    <n v="702"/>
    <n v="37.81"/>
    <n v="2"/>
    <x v="1"/>
  </r>
  <r>
    <s v="ORD295"/>
    <d v="2024-09-27T00:00:00"/>
    <x v="11"/>
    <x v="8"/>
    <x v="7"/>
    <x v="1"/>
    <x v="5"/>
    <n v="595"/>
    <n v="39.54"/>
    <n v="1"/>
    <x v="3"/>
  </r>
  <r>
    <s v="ORD296"/>
    <d v="2024-03-19T00:00:00"/>
    <x v="3"/>
    <x v="2"/>
    <x v="0"/>
    <x v="2"/>
    <x v="0"/>
    <n v="3143"/>
    <n v="758.94"/>
    <n v="1"/>
    <x v="2"/>
  </r>
  <r>
    <s v="ORD297"/>
    <d v="2023-03-13T00:00:00"/>
    <x v="3"/>
    <x v="2"/>
    <x v="0"/>
    <x v="0"/>
    <x v="4"/>
    <n v="3943"/>
    <n v="736.45"/>
    <n v="1"/>
    <x v="0"/>
  </r>
  <r>
    <s v="ORD298"/>
    <d v="2024-03-18T00:00:00"/>
    <x v="3"/>
    <x v="3"/>
    <x v="2"/>
    <x v="3"/>
    <x v="0"/>
    <n v="4160"/>
    <n v="682.36"/>
    <n v="4"/>
    <x v="0"/>
  </r>
  <r>
    <s v="ORD299"/>
    <d v="2024-07-13T00:00:00"/>
    <x v="0"/>
    <x v="9"/>
    <x v="8"/>
    <x v="1"/>
    <x v="2"/>
    <n v="3804"/>
    <n v="385.6"/>
    <n v="4"/>
    <x v="0"/>
  </r>
  <r>
    <s v="ORD300"/>
    <d v="2024-07-23T00:00:00"/>
    <x v="0"/>
    <x v="9"/>
    <x v="8"/>
    <x v="3"/>
    <x v="6"/>
    <n v="331"/>
    <n v="95.07"/>
    <n v="1"/>
    <x v="2"/>
  </r>
  <r>
    <s v="ORD301"/>
    <d v="2024-10-14T00:00:00"/>
    <x v="9"/>
    <x v="4"/>
    <x v="3"/>
    <x v="0"/>
    <x v="3"/>
    <n v="4771"/>
    <n v="867.69"/>
    <n v="5"/>
    <x v="3"/>
  </r>
  <r>
    <s v="ORD302"/>
    <d v="2024-10-24T00:00:00"/>
    <x v="9"/>
    <x v="0"/>
    <x v="0"/>
    <x v="1"/>
    <x v="7"/>
    <n v="2399"/>
    <n v="551.46"/>
    <n v="2"/>
    <x v="3"/>
  </r>
  <r>
    <s v="ORD303"/>
    <d v="2024-08-20T00:00:00"/>
    <x v="4"/>
    <x v="6"/>
    <x v="5"/>
    <x v="0"/>
    <x v="3"/>
    <n v="3851"/>
    <n v="401.59"/>
    <n v="2"/>
    <x v="0"/>
  </r>
  <r>
    <s v="ORD304"/>
    <d v="2024-01-05T00:00:00"/>
    <x v="10"/>
    <x v="3"/>
    <x v="2"/>
    <x v="3"/>
    <x v="3"/>
    <n v="3747"/>
    <n v="403.83"/>
    <n v="5"/>
    <x v="1"/>
  </r>
  <r>
    <s v="ORD305"/>
    <d v="2024-07-02T00:00:00"/>
    <x v="0"/>
    <x v="9"/>
    <x v="8"/>
    <x v="1"/>
    <x v="7"/>
    <n v="439"/>
    <n v="118.7"/>
    <n v="5"/>
    <x v="2"/>
  </r>
  <r>
    <s v="ORD306"/>
    <d v="2024-02-10T00:00:00"/>
    <x v="8"/>
    <x v="9"/>
    <x v="8"/>
    <x v="1"/>
    <x v="5"/>
    <n v="440"/>
    <n v="71.31"/>
    <n v="4"/>
    <x v="1"/>
  </r>
  <r>
    <s v="ORD307"/>
    <d v="2023-06-26T00:00:00"/>
    <x v="2"/>
    <x v="9"/>
    <x v="8"/>
    <x v="3"/>
    <x v="1"/>
    <n v="3308"/>
    <n v="730.33"/>
    <n v="3"/>
    <x v="2"/>
  </r>
  <r>
    <s v="ORD308"/>
    <d v="2024-05-04T00:00:00"/>
    <x v="1"/>
    <x v="1"/>
    <x v="1"/>
    <x v="2"/>
    <x v="6"/>
    <n v="4085"/>
    <n v="1053.7"/>
    <n v="3"/>
    <x v="0"/>
  </r>
  <r>
    <s v="ORD309"/>
    <d v="2024-03-08T00:00:00"/>
    <x v="3"/>
    <x v="9"/>
    <x v="8"/>
    <x v="1"/>
    <x v="0"/>
    <n v="1383"/>
    <n v="236.94"/>
    <n v="3"/>
    <x v="0"/>
  </r>
  <r>
    <s v="ORD310"/>
    <d v="2024-09-10T00:00:00"/>
    <x v="11"/>
    <x v="3"/>
    <x v="2"/>
    <x v="3"/>
    <x v="7"/>
    <n v="1806"/>
    <n v="379.1"/>
    <n v="4"/>
    <x v="2"/>
  </r>
  <r>
    <s v="ORD311"/>
    <d v="2024-01-11T00:00:00"/>
    <x v="10"/>
    <x v="7"/>
    <x v="6"/>
    <x v="0"/>
    <x v="0"/>
    <n v="4378"/>
    <n v="983.81"/>
    <n v="3"/>
    <x v="2"/>
  </r>
  <r>
    <s v="ORD312"/>
    <d v="2023-08-11T00:00:00"/>
    <x v="4"/>
    <x v="7"/>
    <x v="6"/>
    <x v="0"/>
    <x v="6"/>
    <n v="4796"/>
    <n v="722.12"/>
    <n v="4"/>
    <x v="0"/>
  </r>
  <r>
    <s v="ORD313"/>
    <d v="2024-02-05T00:00:00"/>
    <x v="8"/>
    <x v="5"/>
    <x v="4"/>
    <x v="1"/>
    <x v="0"/>
    <n v="4652"/>
    <n v="642.62"/>
    <n v="3"/>
    <x v="3"/>
  </r>
  <r>
    <s v="ORD314"/>
    <d v="2024-11-20T00:00:00"/>
    <x v="5"/>
    <x v="8"/>
    <x v="7"/>
    <x v="3"/>
    <x v="2"/>
    <n v="2554"/>
    <n v="286.25"/>
    <n v="2"/>
    <x v="3"/>
  </r>
  <r>
    <s v="ORD315"/>
    <d v="2023-09-13T00:00:00"/>
    <x v="11"/>
    <x v="2"/>
    <x v="0"/>
    <x v="1"/>
    <x v="3"/>
    <n v="305"/>
    <n v="31.55"/>
    <n v="4"/>
    <x v="0"/>
  </r>
  <r>
    <s v="ORD316"/>
    <d v="2024-08-29T00:00:00"/>
    <x v="4"/>
    <x v="3"/>
    <x v="2"/>
    <x v="1"/>
    <x v="7"/>
    <n v="396"/>
    <n v="54.81"/>
    <n v="1"/>
    <x v="3"/>
  </r>
  <r>
    <s v="ORD317"/>
    <d v="2023-03-22T00:00:00"/>
    <x v="3"/>
    <x v="8"/>
    <x v="7"/>
    <x v="3"/>
    <x v="4"/>
    <n v="3155"/>
    <n v="454.22"/>
    <n v="3"/>
    <x v="1"/>
  </r>
  <r>
    <s v="ORD318"/>
    <d v="2023-11-18T00:00:00"/>
    <x v="5"/>
    <x v="1"/>
    <x v="1"/>
    <x v="1"/>
    <x v="7"/>
    <n v="986"/>
    <n v="251.51"/>
    <n v="2"/>
    <x v="2"/>
  </r>
  <r>
    <s v="ORD319"/>
    <d v="2023-03-16T00:00:00"/>
    <x v="3"/>
    <x v="7"/>
    <x v="6"/>
    <x v="2"/>
    <x v="5"/>
    <n v="2011"/>
    <n v="439.55"/>
    <n v="1"/>
    <x v="3"/>
  </r>
  <r>
    <s v="ORD320"/>
    <d v="2023-08-28T00:00:00"/>
    <x v="4"/>
    <x v="7"/>
    <x v="6"/>
    <x v="1"/>
    <x v="1"/>
    <n v="4246"/>
    <n v="477.27"/>
    <n v="5"/>
    <x v="2"/>
  </r>
  <r>
    <s v="ORD321"/>
    <d v="2024-04-26T00:00:00"/>
    <x v="6"/>
    <x v="4"/>
    <x v="3"/>
    <x v="2"/>
    <x v="6"/>
    <n v="907"/>
    <n v="67.17"/>
    <n v="5"/>
    <x v="0"/>
  </r>
  <r>
    <s v="ORD322"/>
    <d v="2024-11-10T00:00:00"/>
    <x v="5"/>
    <x v="2"/>
    <x v="0"/>
    <x v="1"/>
    <x v="1"/>
    <n v="4089"/>
    <n v="421.39"/>
    <n v="5"/>
    <x v="2"/>
  </r>
  <r>
    <s v="ORD323"/>
    <d v="2024-07-23T00:00:00"/>
    <x v="0"/>
    <x v="6"/>
    <x v="5"/>
    <x v="1"/>
    <x v="7"/>
    <n v="4456"/>
    <n v="491.35"/>
    <n v="1"/>
    <x v="2"/>
  </r>
  <r>
    <s v="ORD324"/>
    <d v="2024-04-14T00:00:00"/>
    <x v="6"/>
    <x v="5"/>
    <x v="4"/>
    <x v="1"/>
    <x v="3"/>
    <n v="4346"/>
    <n v="387.8"/>
    <n v="3"/>
    <x v="2"/>
  </r>
  <r>
    <s v="ORD325"/>
    <d v="2024-02-25T00:00:00"/>
    <x v="8"/>
    <x v="8"/>
    <x v="7"/>
    <x v="3"/>
    <x v="4"/>
    <n v="3996"/>
    <n v="882.56"/>
    <n v="5"/>
    <x v="1"/>
  </r>
  <r>
    <s v="ORD326"/>
    <d v="2023-03-30T00:00:00"/>
    <x v="3"/>
    <x v="1"/>
    <x v="1"/>
    <x v="0"/>
    <x v="1"/>
    <n v="2122"/>
    <n v="245.11"/>
    <n v="3"/>
    <x v="3"/>
  </r>
  <r>
    <s v="ORD327"/>
    <d v="2024-01-23T00:00:00"/>
    <x v="10"/>
    <x v="8"/>
    <x v="7"/>
    <x v="1"/>
    <x v="5"/>
    <n v="4340"/>
    <n v="1260.77"/>
    <n v="3"/>
    <x v="2"/>
  </r>
  <r>
    <s v="ORD328"/>
    <d v="2023-03-08T00:00:00"/>
    <x v="3"/>
    <x v="5"/>
    <x v="4"/>
    <x v="2"/>
    <x v="2"/>
    <n v="3048"/>
    <n v="405.14"/>
    <n v="4"/>
    <x v="3"/>
  </r>
  <r>
    <s v="ORD329"/>
    <d v="2024-06-10T00:00:00"/>
    <x v="2"/>
    <x v="4"/>
    <x v="3"/>
    <x v="2"/>
    <x v="6"/>
    <n v="3805"/>
    <n v="559.54"/>
    <n v="5"/>
    <x v="3"/>
  </r>
  <r>
    <s v="ORD330"/>
    <d v="2023-03-24T00:00:00"/>
    <x v="3"/>
    <x v="7"/>
    <x v="6"/>
    <x v="1"/>
    <x v="1"/>
    <n v="4219"/>
    <n v="829.52"/>
    <n v="5"/>
    <x v="2"/>
  </r>
  <r>
    <s v="ORD331"/>
    <d v="2024-06-15T00:00:00"/>
    <x v="2"/>
    <x v="8"/>
    <x v="7"/>
    <x v="0"/>
    <x v="6"/>
    <n v="1004"/>
    <n v="183.6"/>
    <n v="2"/>
    <x v="2"/>
  </r>
  <r>
    <s v="ORD332"/>
    <d v="2024-01-20T00:00:00"/>
    <x v="10"/>
    <x v="7"/>
    <x v="6"/>
    <x v="1"/>
    <x v="1"/>
    <n v="2199"/>
    <n v="169.41"/>
    <n v="5"/>
    <x v="0"/>
  </r>
  <r>
    <s v="ORD333"/>
    <d v="2024-09-22T00:00:00"/>
    <x v="11"/>
    <x v="7"/>
    <x v="6"/>
    <x v="2"/>
    <x v="0"/>
    <n v="2156"/>
    <n v="475.78"/>
    <n v="4"/>
    <x v="2"/>
  </r>
  <r>
    <s v="ORD334"/>
    <d v="2023-07-08T00:00:00"/>
    <x v="0"/>
    <x v="2"/>
    <x v="0"/>
    <x v="3"/>
    <x v="0"/>
    <n v="358"/>
    <n v="50.39"/>
    <n v="1"/>
    <x v="2"/>
  </r>
  <r>
    <s v="ORD335"/>
    <d v="2024-03-01T00:00:00"/>
    <x v="3"/>
    <x v="0"/>
    <x v="0"/>
    <x v="1"/>
    <x v="4"/>
    <n v="1715"/>
    <n v="474.03"/>
    <n v="5"/>
    <x v="3"/>
  </r>
  <r>
    <s v="ORD336"/>
    <d v="2023-10-18T00:00:00"/>
    <x v="9"/>
    <x v="5"/>
    <x v="4"/>
    <x v="1"/>
    <x v="7"/>
    <n v="1187"/>
    <n v="125.17"/>
    <n v="4"/>
    <x v="3"/>
  </r>
  <r>
    <s v="ORD337"/>
    <d v="2024-10-21T00:00:00"/>
    <x v="9"/>
    <x v="0"/>
    <x v="0"/>
    <x v="1"/>
    <x v="7"/>
    <n v="4201"/>
    <n v="330.8"/>
    <n v="3"/>
    <x v="3"/>
  </r>
  <r>
    <s v="ORD338"/>
    <d v="2023-12-05T00:00:00"/>
    <x v="7"/>
    <x v="8"/>
    <x v="7"/>
    <x v="2"/>
    <x v="7"/>
    <n v="1483"/>
    <n v="442.97"/>
    <n v="5"/>
    <x v="2"/>
  </r>
  <r>
    <s v="ORD339"/>
    <d v="2024-06-08T00:00:00"/>
    <x v="2"/>
    <x v="8"/>
    <x v="7"/>
    <x v="0"/>
    <x v="1"/>
    <n v="3159"/>
    <n v="585.20000000000005"/>
    <n v="5"/>
    <x v="1"/>
  </r>
  <r>
    <s v="ORD340"/>
    <d v="2023-11-25T00:00:00"/>
    <x v="5"/>
    <x v="5"/>
    <x v="4"/>
    <x v="3"/>
    <x v="7"/>
    <n v="3985"/>
    <n v="494.52"/>
    <n v="1"/>
    <x v="2"/>
  </r>
  <r>
    <s v="ORD341"/>
    <d v="2023-07-26T00:00:00"/>
    <x v="0"/>
    <x v="6"/>
    <x v="5"/>
    <x v="0"/>
    <x v="0"/>
    <n v="4020"/>
    <n v="234.2"/>
    <n v="5"/>
    <x v="0"/>
  </r>
  <r>
    <s v="ORD342"/>
    <d v="2024-10-21T00:00:00"/>
    <x v="9"/>
    <x v="3"/>
    <x v="2"/>
    <x v="1"/>
    <x v="4"/>
    <n v="3372"/>
    <n v="196.69"/>
    <n v="4"/>
    <x v="1"/>
  </r>
  <r>
    <s v="ORD343"/>
    <d v="2024-06-27T00:00:00"/>
    <x v="2"/>
    <x v="6"/>
    <x v="5"/>
    <x v="3"/>
    <x v="3"/>
    <n v="1150"/>
    <n v="193.55"/>
    <n v="1"/>
    <x v="2"/>
  </r>
  <r>
    <s v="ORD344"/>
    <d v="2023-03-07T00:00:00"/>
    <x v="3"/>
    <x v="6"/>
    <x v="5"/>
    <x v="3"/>
    <x v="4"/>
    <n v="1746"/>
    <n v="436.78"/>
    <n v="1"/>
    <x v="2"/>
  </r>
  <r>
    <s v="ORD345"/>
    <d v="2023-06-17T00:00:00"/>
    <x v="2"/>
    <x v="8"/>
    <x v="7"/>
    <x v="3"/>
    <x v="1"/>
    <n v="4151"/>
    <n v="920.13"/>
    <n v="4"/>
    <x v="2"/>
  </r>
  <r>
    <s v="ORD346"/>
    <d v="2024-08-09T00:00:00"/>
    <x v="4"/>
    <x v="1"/>
    <x v="1"/>
    <x v="1"/>
    <x v="1"/>
    <n v="2772"/>
    <n v="650.02"/>
    <n v="3"/>
    <x v="0"/>
  </r>
  <r>
    <s v="ORD347"/>
    <d v="2024-09-22T00:00:00"/>
    <x v="11"/>
    <x v="4"/>
    <x v="3"/>
    <x v="3"/>
    <x v="4"/>
    <n v="2505"/>
    <n v="427.45"/>
    <n v="2"/>
    <x v="0"/>
  </r>
  <r>
    <s v="ORD348"/>
    <d v="2023-07-06T00:00:00"/>
    <x v="0"/>
    <x v="0"/>
    <x v="0"/>
    <x v="1"/>
    <x v="4"/>
    <n v="2940"/>
    <n v="423.4"/>
    <n v="2"/>
    <x v="3"/>
  </r>
  <r>
    <s v="ORD349"/>
    <d v="2023-07-18T00:00:00"/>
    <x v="0"/>
    <x v="7"/>
    <x v="6"/>
    <x v="1"/>
    <x v="3"/>
    <n v="4169"/>
    <n v="327.11"/>
    <n v="4"/>
    <x v="2"/>
  </r>
  <r>
    <s v="ORD350"/>
    <d v="2023-01-29T00:00:00"/>
    <x v="10"/>
    <x v="5"/>
    <x v="4"/>
    <x v="1"/>
    <x v="4"/>
    <n v="4053"/>
    <n v="875.31"/>
    <n v="5"/>
    <x v="1"/>
  </r>
  <r>
    <s v="ORD351"/>
    <d v="2023-08-26T00:00:00"/>
    <x v="4"/>
    <x v="6"/>
    <x v="5"/>
    <x v="2"/>
    <x v="7"/>
    <n v="1336"/>
    <n v="380.45"/>
    <n v="4"/>
    <x v="3"/>
  </r>
  <r>
    <s v="ORD352"/>
    <d v="2024-10-21T00:00:00"/>
    <x v="9"/>
    <x v="3"/>
    <x v="2"/>
    <x v="2"/>
    <x v="4"/>
    <n v="4620"/>
    <n v="811.69"/>
    <n v="1"/>
    <x v="2"/>
  </r>
  <r>
    <s v="ORD353"/>
    <d v="2023-06-19T00:00:00"/>
    <x v="2"/>
    <x v="9"/>
    <x v="8"/>
    <x v="2"/>
    <x v="7"/>
    <n v="2319"/>
    <n v="296.92"/>
    <n v="2"/>
    <x v="0"/>
  </r>
  <r>
    <s v="ORD354"/>
    <d v="2023-02-13T00:00:00"/>
    <x v="8"/>
    <x v="8"/>
    <x v="7"/>
    <x v="0"/>
    <x v="7"/>
    <n v="2214"/>
    <n v="531.54"/>
    <n v="4"/>
    <x v="3"/>
  </r>
  <r>
    <s v="ORD355"/>
    <d v="2023-03-02T00:00:00"/>
    <x v="3"/>
    <x v="4"/>
    <x v="3"/>
    <x v="3"/>
    <x v="6"/>
    <n v="1788"/>
    <n v="96.12"/>
    <n v="3"/>
    <x v="2"/>
  </r>
  <r>
    <s v="ORD356"/>
    <d v="2024-11-20T00:00:00"/>
    <x v="5"/>
    <x v="3"/>
    <x v="2"/>
    <x v="2"/>
    <x v="4"/>
    <n v="4507"/>
    <n v="1236.0899999999999"/>
    <n v="3"/>
    <x v="3"/>
  </r>
  <r>
    <s v="ORD357"/>
    <d v="2024-06-19T00:00:00"/>
    <x v="2"/>
    <x v="0"/>
    <x v="0"/>
    <x v="3"/>
    <x v="5"/>
    <n v="1990"/>
    <n v="417.8"/>
    <n v="3"/>
    <x v="2"/>
  </r>
  <r>
    <s v="ORD358"/>
    <d v="2023-09-28T00:00:00"/>
    <x v="11"/>
    <x v="6"/>
    <x v="5"/>
    <x v="0"/>
    <x v="3"/>
    <n v="2118"/>
    <n v="589.08000000000004"/>
    <n v="2"/>
    <x v="1"/>
  </r>
  <r>
    <s v="ORD359"/>
    <d v="2024-09-24T00:00:00"/>
    <x v="11"/>
    <x v="5"/>
    <x v="4"/>
    <x v="1"/>
    <x v="5"/>
    <n v="1089"/>
    <n v="124.78"/>
    <n v="1"/>
    <x v="3"/>
  </r>
  <r>
    <s v="ORD360"/>
    <d v="2023-05-05T00:00:00"/>
    <x v="1"/>
    <x v="4"/>
    <x v="3"/>
    <x v="3"/>
    <x v="6"/>
    <n v="4109"/>
    <n v="705.95"/>
    <n v="4"/>
    <x v="2"/>
  </r>
  <r>
    <s v="ORD361"/>
    <d v="2024-10-28T00:00:00"/>
    <x v="9"/>
    <x v="3"/>
    <x v="2"/>
    <x v="2"/>
    <x v="1"/>
    <n v="867"/>
    <n v="224.01"/>
    <n v="2"/>
    <x v="3"/>
  </r>
  <r>
    <s v="ORD362"/>
    <d v="2023-10-04T00:00:00"/>
    <x v="9"/>
    <x v="8"/>
    <x v="7"/>
    <x v="0"/>
    <x v="7"/>
    <n v="4964"/>
    <n v="575.09"/>
    <n v="2"/>
    <x v="0"/>
  </r>
  <r>
    <s v="ORD363"/>
    <d v="2023-08-14T00:00:00"/>
    <x v="4"/>
    <x v="7"/>
    <x v="6"/>
    <x v="2"/>
    <x v="1"/>
    <n v="4985"/>
    <n v="1379.04"/>
    <n v="5"/>
    <x v="3"/>
  </r>
  <r>
    <s v="ORD364"/>
    <d v="2023-05-29T00:00:00"/>
    <x v="1"/>
    <x v="9"/>
    <x v="8"/>
    <x v="1"/>
    <x v="3"/>
    <n v="4710"/>
    <n v="871.11"/>
    <n v="3"/>
    <x v="3"/>
  </r>
  <r>
    <s v="ORD365"/>
    <d v="2024-06-26T00:00:00"/>
    <x v="2"/>
    <x v="1"/>
    <x v="1"/>
    <x v="2"/>
    <x v="2"/>
    <n v="3466"/>
    <n v="860.34"/>
    <n v="1"/>
    <x v="2"/>
  </r>
  <r>
    <s v="ORD366"/>
    <d v="2024-10-03T00:00:00"/>
    <x v="9"/>
    <x v="1"/>
    <x v="1"/>
    <x v="0"/>
    <x v="2"/>
    <n v="819"/>
    <n v="79.17"/>
    <n v="4"/>
    <x v="2"/>
  </r>
  <r>
    <s v="ORD367"/>
    <d v="2024-01-13T00:00:00"/>
    <x v="10"/>
    <x v="7"/>
    <x v="6"/>
    <x v="0"/>
    <x v="6"/>
    <n v="1680"/>
    <n v="389.25"/>
    <n v="5"/>
    <x v="0"/>
  </r>
  <r>
    <s v="ORD368"/>
    <d v="2023-09-29T00:00:00"/>
    <x v="11"/>
    <x v="3"/>
    <x v="2"/>
    <x v="0"/>
    <x v="5"/>
    <n v="2182"/>
    <n v="206.09"/>
    <n v="3"/>
    <x v="3"/>
  </r>
  <r>
    <s v="ORD369"/>
    <d v="2023-02-19T00:00:00"/>
    <x v="8"/>
    <x v="8"/>
    <x v="7"/>
    <x v="3"/>
    <x v="4"/>
    <n v="1892"/>
    <n v="103.79"/>
    <n v="1"/>
    <x v="3"/>
  </r>
  <r>
    <s v="ORD370"/>
    <d v="2023-04-15T00:00:00"/>
    <x v="6"/>
    <x v="9"/>
    <x v="8"/>
    <x v="2"/>
    <x v="0"/>
    <n v="2386"/>
    <n v="397.03"/>
    <n v="3"/>
    <x v="3"/>
  </r>
  <r>
    <s v="ORD371"/>
    <d v="2024-10-19T00:00:00"/>
    <x v="9"/>
    <x v="4"/>
    <x v="3"/>
    <x v="1"/>
    <x v="6"/>
    <n v="4104"/>
    <n v="866.46"/>
    <n v="5"/>
    <x v="2"/>
  </r>
  <r>
    <s v="ORD372"/>
    <d v="2023-12-02T00:00:00"/>
    <x v="7"/>
    <x v="3"/>
    <x v="2"/>
    <x v="2"/>
    <x v="0"/>
    <n v="3052"/>
    <n v="565.22"/>
    <n v="4"/>
    <x v="0"/>
  </r>
  <r>
    <s v="ORD373"/>
    <d v="2023-06-23T00:00:00"/>
    <x v="2"/>
    <x v="4"/>
    <x v="3"/>
    <x v="1"/>
    <x v="0"/>
    <n v="2848"/>
    <n v="158.1"/>
    <n v="3"/>
    <x v="1"/>
  </r>
  <r>
    <s v="ORD374"/>
    <d v="2024-11-07T00:00:00"/>
    <x v="5"/>
    <x v="3"/>
    <x v="2"/>
    <x v="1"/>
    <x v="6"/>
    <n v="3273"/>
    <n v="234.8"/>
    <n v="5"/>
    <x v="2"/>
  </r>
  <r>
    <s v="ORD375"/>
    <d v="2024-02-19T00:00:00"/>
    <x v="8"/>
    <x v="7"/>
    <x v="6"/>
    <x v="0"/>
    <x v="6"/>
    <n v="2887"/>
    <n v="512.61"/>
    <n v="5"/>
    <x v="3"/>
  </r>
  <r>
    <s v="ORD376"/>
    <d v="2023-11-04T00:00:00"/>
    <x v="5"/>
    <x v="6"/>
    <x v="5"/>
    <x v="0"/>
    <x v="7"/>
    <n v="493"/>
    <n v="138.59"/>
    <n v="3"/>
    <x v="2"/>
  </r>
  <r>
    <s v="ORD377"/>
    <d v="2023-02-27T00:00:00"/>
    <x v="8"/>
    <x v="8"/>
    <x v="7"/>
    <x v="2"/>
    <x v="2"/>
    <n v="1696"/>
    <n v="145.58000000000001"/>
    <n v="5"/>
    <x v="1"/>
  </r>
  <r>
    <s v="ORD378"/>
    <d v="2024-08-15T00:00:00"/>
    <x v="4"/>
    <x v="6"/>
    <x v="5"/>
    <x v="1"/>
    <x v="5"/>
    <n v="3669"/>
    <n v="965.6"/>
    <n v="4"/>
    <x v="3"/>
  </r>
  <r>
    <s v="ORD379"/>
    <d v="2024-08-22T00:00:00"/>
    <x v="4"/>
    <x v="7"/>
    <x v="6"/>
    <x v="2"/>
    <x v="4"/>
    <n v="3101"/>
    <n v="747.19"/>
    <n v="1"/>
    <x v="1"/>
  </r>
  <r>
    <s v="ORD380"/>
    <d v="2024-11-18T00:00:00"/>
    <x v="5"/>
    <x v="0"/>
    <x v="0"/>
    <x v="1"/>
    <x v="0"/>
    <n v="2099"/>
    <n v="551.54"/>
    <n v="4"/>
    <x v="3"/>
  </r>
  <r>
    <s v="ORD381"/>
    <d v="2023-08-28T00:00:00"/>
    <x v="4"/>
    <x v="6"/>
    <x v="5"/>
    <x v="2"/>
    <x v="7"/>
    <n v="4324"/>
    <n v="1025.8900000000001"/>
    <n v="1"/>
    <x v="2"/>
  </r>
  <r>
    <s v="ORD382"/>
    <d v="2024-03-08T00:00:00"/>
    <x v="3"/>
    <x v="0"/>
    <x v="0"/>
    <x v="3"/>
    <x v="3"/>
    <n v="3099"/>
    <n v="288.79000000000002"/>
    <n v="3"/>
    <x v="3"/>
  </r>
  <r>
    <s v="ORD383"/>
    <d v="2023-01-18T00:00:00"/>
    <x v="10"/>
    <x v="4"/>
    <x v="3"/>
    <x v="3"/>
    <x v="4"/>
    <n v="843"/>
    <n v="153.32"/>
    <n v="3"/>
    <x v="1"/>
  </r>
  <r>
    <s v="ORD384"/>
    <d v="2023-03-29T00:00:00"/>
    <x v="3"/>
    <x v="3"/>
    <x v="2"/>
    <x v="0"/>
    <x v="0"/>
    <n v="947"/>
    <n v="264.23"/>
    <n v="4"/>
    <x v="3"/>
  </r>
  <r>
    <s v="ORD385"/>
    <d v="2024-02-22T00:00:00"/>
    <x v="8"/>
    <x v="2"/>
    <x v="0"/>
    <x v="3"/>
    <x v="6"/>
    <n v="3332"/>
    <n v="692.74"/>
    <n v="3"/>
    <x v="1"/>
  </r>
  <r>
    <s v="ORD386"/>
    <d v="2023-07-03T00:00:00"/>
    <x v="0"/>
    <x v="9"/>
    <x v="8"/>
    <x v="1"/>
    <x v="7"/>
    <n v="4299"/>
    <n v="529.41999999999996"/>
    <n v="1"/>
    <x v="2"/>
  </r>
  <r>
    <s v="ORD387"/>
    <d v="2023-09-22T00:00:00"/>
    <x v="11"/>
    <x v="3"/>
    <x v="2"/>
    <x v="1"/>
    <x v="3"/>
    <n v="3619"/>
    <n v="746.73"/>
    <n v="4"/>
    <x v="2"/>
  </r>
  <r>
    <s v="ORD388"/>
    <d v="2023-08-12T00:00:00"/>
    <x v="4"/>
    <x v="6"/>
    <x v="5"/>
    <x v="2"/>
    <x v="2"/>
    <n v="4465"/>
    <n v="1152.3800000000001"/>
    <n v="3"/>
    <x v="2"/>
  </r>
  <r>
    <s v="ORD389"/>
    <d v="2023-09-23T00:00:00"/>
    <x v="11"/>
    <x v="3"/>
    <x v="2"/>
    <x v="1"/>
    <x v="0"/>
    <n v="612"/>
    <n v="40.36"/>
    <n v="5"/>
    <x v="1"/>
  </r>
  <r>
    <s v="ORD390"/>
    <d v="2024-08-21T00:00:00"/>
    <x v="4"/>
    <x v="1"/>
    <x v="1"/>
    <x v="2"/>
    <x v="4"/>
    <n v="4154"/>
    <n v="632.16999999999996"/>
    <n v="1"/>
    <x v="0"/>
  </r>
  <r>
    <s v="ORD391"/>
    <d v="2023-01-14T00:00:00"/>
    <x v="10"/>
    <x v="1"/>
    <x v="1"/>
    <x v="0"/>
    <x v="2"/>
    <n v="1338"/>
    <n v="382.37"/>
    <n v="4"/>
    <x v="2"/>
  </r>
  <r>
    <s v="ORD392"/>
    <d v="2023-01-14T00:00:00"/>
    <x v="10"/>
    <x v="2"/>
    <x v="0"/>
    <x v="1"/>
    <x v="3"/>
    <n v="1753"/>
    <n v="121.62"/>
    <n v="2"/>
    <x v="1"/>
  </r>
  <r>
    <s v="ORD393"/>
    <d v="2023-06-18T00:00:00"/>
    <x v="2"/>
    <x v="7"/>
    <x v="6"/>
    <x v="0"/>
    <x v="6"/>
    <n v="3280"/>
    <n v="366.87"/>
    <n v="1"/>
    <x v="1"/>
  </r>
  <r>
    <s v="ORD394"/>
    <d v="2024-09-18T00:00:00"/>
    <x v="11"/>
    <x v="3"/>
    <x v="2"/>
    <x v="0"/>
    <x v="4"/>
    <n v="2471"/>
    <n v="299.45999999999998"/>
    <n v="4"/>
    <x v="3"/>
  </r>
  <r>
    <s v="ORD395"/>
    <d v="2024-08-25T00:00:00"/>
    <x v="4"/>
    <x v="8"/>
    <x v="7"/>
    <x v="0"/>
    <x v="1"/>
    <n v="3137"/>
    <n v="576.70000000000005"/>
    <n v="5"/>
    <x v="3"/>
  </r>
  <r>
    <s v="ORD396"/>
    <d v="2024-07-03T00:00:00"/>
    <x v="0"/>
    <x v="2"/>
    <x v="0"/>
    <x v="2"/>
    <x v="2"/>
    <n v="3875"/>
    <n v="1137.4100000000001"/>
    <n v="3"/>
    <x v="3"/>
  </r>
  <r>
    <s v="ORD397"/>
    <d v="2024-07-23T00:00:00"/>
    <x v="0"/>
    <x v="2"/>
    <x v="0"/>
    <x v="2"/>
    <x v="0"/>
    <n v="4812"/>
    <n v="1327.72"/>
    <n v="3"/>
    <x v="1"/>
  </r>
  <r>
    <s v="ORD398"/>
    <d v="2023-05-13T00:00:00"/>
    <x v="1"/>
    <x v="8"/>
    <x v="7"/>
    <x v="3"/>
    <x v="4"/>
    <n v="604"/>
    <n v="134.21"/>
    <n v="2"/>
    <x v="2"/>
  </r>
  <r>
    <s v="ORD399"/>
    <d v="2024-05-26T00:00:00"/>
    <x v="1"/>
    <x v="9"/>
    <x v="8"/>
    <x v="3"/>
    <x v="3"/>
    <n v="268"/>
    <n v="41.91"/>
    <n v="3"/>
    <x v="0"/>
  </r>
  <r>
    <s v="ORD400"/>
    <d v="2024-09-21T00:00:00"/>
    <x v="11"/>
    <x v="4"/>
    <x v="3"/>
    <x v="0"/>
    <x v="1"/>
    <n v="4716"/>
    <n v="411.22"/>
    <n v="4"/>
    <x v="0"/>
  </r>
  <r>
    <s v="ORD401"/>
    <d v="2024-05-21T00:00:00"/>
    <x v="1"/>
    <x v="0"/>
    <x v="0"/>
    <x v="2"/>
    <x v="7"/>
    <n v="2580"/>
    <n v="278.97000000000003"/>
    <n v="3"/>
    <x v="0"/>
  </r>
  <r>
    <s v="ORD402"/>
    <d v="2023-02-15T00:00:00"/>
    <x v="8"/>
    <x v="4"/>
    <x v="3"/>
    <x v="3"/>
    <x v="6"/>
    <n v="2570"/>
    <n v="230.06"/>
    <n v="3"/>
    <x v="0"/>
  </r>
  <r>
    <s v="ORD403"/>
    <d v="2023-12-05T00:00:00"/>
    <x v="7"/>
    <x v="6"/>
    <x v="5"/>
    <x v="3"/>
    <x v="2"/>
    <n v="2892"/>
    <n v="403.81"/>
    <n v="1"/>
    <x v="0"/>
  </r>
  <r>
    <s v="ORD404"/>
    <d v="2024-07-22T00:00:00"/>
    <x v="0"/>
    <x v="9"/>
    <x v="8"/>
    <x v="0"/>
    <x v="4"/>
    <n v="1453"/>
    <n v="299.91000000000003"/>
    <n v="4"/>
    <x v="2"/>
  </r>
  <r>
    <s v="ORD405"/>
    <d v="2023-03-24T00:00:00"/>
    <x v="3"/>
    <x v="3"/>
    <x v="2"/>
    <x v="0"/>
    <x v="6"/>
    <n v="2447"/>
    <n v="569.04999999999995"/>
    <n v="4"/>
    <x v="1"/>
  </r>
  <r>
    <s v="ORD406"/>
    <d v="2024-08-29T00:00:00"/>
    <x v="4"/>
    <x v="4"/>
    <x v="3"/>
    <x v="0"/>
    <x v="3"/>
    <n v="3911"/>
    <n v="742.28"/>
    <n v="3"/>
    <x v="2"/>
  </r>
  <r>
    <s v="ORD407"/>
    <d v="2024-07-18T00:00:00"/>
    <x v="0"/>
    <x v="8"/>
    <x v="7"/>
    <x v="0"/>
    <x v="7"/>
    <n v="2661"/>
    <n v="568.14"/>
    <n v="3"/>
    <x v="2"/>
  </r>
  <r>
    <s v="ORD408"/>
    <d v="2024-05-05T00:00:00"/>
    <x v="1"/>
    <x v="4"/>
    <x v="3"/>
    <x v="3"/>
    <x v="3"/>
    <n v="2910"/>
    <n v="215.84"/>
    <n v="5"/>
    <x v="2"/>
  </r>
  <r>
    <s v="ORD409"/>
    <d v="2023-01-12T00:00:00"/>
    <x v="10"/>
    <x v="8"/>
    <x v="7"/>
    <x v="0"/>
    <x v="0"/>
    <n v="1419"/>
    <n v="356.18"/>
    <n v="4"/>
    <x v="3"/>
  </r>
  <r>
    <s v="ORD410"/>
    <d v="2024-07-17T00:00:00"/>
    <x v="0"/>
    <x v="2"/>
    <x v="0"/>
    <x v="0"/>
    <x v="7"/>
    <n v="3802"/>
    <n v="983.17"/>
    <n v="5"/>
    <x v="1"/>
  </r>
  <r>
    <s v="ORD411"/>
    <d v="2024-01-11T00:00:00"/>
    <x v="10"/>
    <x v="0"/>
    <x v="0"/>
    <x v="1"/>
    <x v="5"/>
    <n v="1127"/>
    <n v="210.44"/>
    <n v="3"/>
    <x v="1"/>
  </r>
  <r>
    <s v="ORD412"/>
    <d v="2024-10-09T00:00:00"/>
    <x v="9"/>
    <x v="4"/>
    <x v="3"/>
    <x v="0"/>
    <x v="7"/>
    <n v="4266"/>
    <n v="657.07"/>
    <n v="4"/>
    <x v="3"/>
  </r>
  <r>
    <s v="ORD413"/>
    <d v="2023-11-03T00:00:00"/>
    <x v="5"/>
    <x v="3"/>
    <x v="2"/>
    <x v="1"/>
    <x v="1"/>
    <n v="2289"/>
    <n v="571.87"/>
    <n v="1"/>
    <x v="1"/>
  </r>
  <r>
    <s v="ORD414"/>
    <d v="2023-04-02T00:00:00"/>
    <x v="6"/>
    <x v="4"/>
    <x v="3"/>
    <x v="1"/>
    <x v="5"/>
    <n v="4873"/>
    <n v="440.75"/>
    <n v="5"/>
    <x v="2"/>
  </r>
  <r>
    <s v="ORD415"/>
    <d v="2023-02-09T00:00:00"/>
    <x v="8"/>
    <x v="8"/>
    <x v="7"/>
    <x v="2"/>
    <x v="7"/>
    <n v="700"/>
    <n v="136.04"/>
    <n v="5"/>
    <x v="3"/>
  </r>
  <r>
    <s v="ORD416"/>
    <d v="2023-07-12T00:00:00"/>
    <x v="0"/>
    <x v="2"/>
    <x v="0"/>
    <x v="3"/>
    <x v="4"/>
    <n v="2990"/>
    <n v="567.07000000000005"/>
    <n v="4"/>
    <x v="2"/>
  </r>
  <r>
    <s v="ORD417"/>
    <d v="2024-06-27T00:00:00"/>
    <x v="2"/>
    <x v="9"/>
    <x v="8"/>
    <x v="1"/>
    <x v="3"/>
    <n v="1348"/>
    <n v="83.07"/>
    <n v="1"/>
    <x v="2"/>
  </r>
  <r>
    <s v="ORD418"/>
    <d v="2023-07-04T00:00:00"/>
    <x v="0"/>
    <x v="9"/>
    <x v="8"/>
    <x v="1"/>
    <x v="3"/>
    <n v="460"/>
    <n v="79.739999999999995"/>
    <n v="5"/>
    <x v="2"/>
  </r>
  <r>
    <s v="ORD419"/>
    <d v="2023-12-21T00:00:00"/>
    <x v="7"/>
    <x v="6"/>
    <x v="5"/>
    <x v="0"/>
    <x v="2"/>
    <n v="4897"/>
    <n v="544.04"/>
    <n v="4"/>
    <x v="1"/>
  </r>
  <r>
    <s v="ORD420"/>
    <d v="2024-02-05T00:00:00"/>
    <x v="8"/>
    <x v="4"/>
    <x v="3"/>
    <x v="3"/>
    <x v="6"/>
    <n v="426"/>
    <n v="47.39"/>
    <n v="1"/>
    <x v="1"/>
  </r>
  <r>
    <s v="ORD421"/>
    <d v="2023-06-19T00:00:00"/>
    <x v="2"/>
    <x v="9"/>
    <x v="8"/>
    <x v="1"/>
    <x v="7"/>
    <n v="1113"/>
    <n v="127.25"/>
    <n v="1"/>
    <x v="2"/>
  </r>
  <r>
    <s v="ORD422"/>
    <d v="2023-09-07T00:00:00"/>
    <x v="11"/>
    <x v="6"/>
    <x v="5"/>
    <x v="0"/>
    <x v="6"/>
    <n v="1138"/>
    <n v="182.41"/>
    <n v="4"/>
    <x v="1"/>
  </r>
  <r>
    <s v="ORD423"/>
    <d v="2023-01-06T00:00:00"/>
    <x v="10"/>
    <x v="6"/>
    <x v="5"/>
    <x v="0"/>
    <x v="6"/>
    <n v="3590"/>
    <n v="642.70000000000005"/>
    <n v="5"/>
    <x v="2"/>
  </r>
  <r>
    <s v="ORD424"/>
    <d v="2023-05-30T00:00:00"/>
    <x v="1"/>
    <x v="3"/>
    <x v="2"/>
    <x v="1"/>
    <x v="5"/>
    <n v="769"/>
    <n v="177.84"/>
    <n v="3"/>
    <x v="2"/>
  </r>
  <r>
    <s v="ORD425"/>
    <d v="2023-06-25T00:00:00"/>
    <x v="2"/>
    <x v="3"/>
    <x v="2"/>
    <x v="1"/>
    <x v="3"/>
    <n v="2427"/>
    <n v="542.55999999999995"/>
    <n v="2"/>
    <x v="0"/>
  </r>
  <r>
    <s v="ORD426"/>
    <d v="2024-05-16T00:00:00"/>
    <x v="1"/>
    <x v="7"/>
    <x v="6"/>
    <x v="3"/>
    <x v="2"/>
    <n v="3850"/>
    <n v="1009.73"/>
    <n v="2"/>
    <x v="2"/>
  </r>
  <r>
    <s v="ORD427"/>
    <d v="2024-05-23T00:00:00"/>
    <x v="1"/>
    <x v="4"/>
    <x v="3"/>
    <x v="1"/>
    <x v="7"/>
    <n v="2890"/>
    <n v="838.77"/>
    <n v="3"/>
    <x v="0"/>
  </r>
  <r>
    <s v="ORD428"/>
    <d v="2023-07-28T00:00:00"/>
    <x v="0"/>
    <x v="9"/>
    <x v="8"/>
    <x v="2"/>
    <x v="1"/>
    <n v="4343"/>
    <n v="854.53"/>
    <n v="1"/>
    <x v="1"/>
  </r>
  <r>
    <s v="ORD429"/>
    <d v="2024-05-29T00:00:00"/>
    <x v="1"/>
    <x v="1"/>
    <x v="1"/>
    <x v="0"/>
    <x v="0"/>
    <n v="3906"/>
    <n v="1160.56"/>
    <n v="3"/>
    <x v="3"/>
  </r>
  <r>
    <s v="ORD430"/>
    <d v="2023-11-23T00:00:00"/>
    <x v="5"/>
    <x v="4"/>
    <x v="3"/>
    <x v="2"/>
    <x v="6"/>
    <n v="1629"/>
    <n v="175.75"/>
    <n v="1"/>
    <x v="0"/>
  </r>
  <r>
    <s v="ORD431"/>
    <d v="2024-08-25T00:00:00"/>
    <x v="4"/>
    <x v="6"/>
    <x v="5"/>
    <x v="3"/>
    <x v="1"/>
    <n v="4132"/>
    <n v="392.95"/>
    <n v="5"/>
    <x v="1"/>
  </r>
  <r>
    <s v="ORD432"/>
    <d v="2023-05-31T00:00:00"/>
    <x v="1"/>
    <x v="0"/>
    <x v="0"/>
    <x v="0"/>
    <x v="7"/>
    <n v="2994"/>
    <n v="236.73"/>
    <n v="4"/>
    <x v="0"/>
  </r>
  <r>
    <s v="ORD433"/>
    <d v="2024-01-10T00:00:00"/>
    <x v="10"/>
    <x v="5"/>
    <x v="4"/>
    <x v="2"/>
    <x v="3"/>
    <n v="2208"/>
    <n v="365.19"/>
    <n v="4"/>
    <x v="0"/>
  </r>
  <r>
    <s v="ORD434"/>
    <d v="2024-01-06T00:00:00"/>
    <x v="10"/>
    <x v="1"/>
    <x v="1"/>
    <x v="2"/>
    <x v="5"/>
    <n v="2926"/>
    <n v="779.84"/>
    <n v="2"/>
    <x v="2"/>
  </r>
  <r>
    <s v="ORD435"/>
    <d v="2023-03-31T00:00:00"/>
    <x v="3"/>
    <x v="8"/>
    <x v="7"/>
    <x v="0"/>
    <x v="6"/>
    <n v="3095"/>
    <n v="255.41"/>
    <n v="3"/>
    <x v="0"/>
  </r>
  <r>
    <s v="ORD436"/>
    <d v="2023-02-13T00:00:00"/>
    <x v="8"/>
    <x v="1"/>
    <x v="1"/>
    <x v="0"/>
    <x v="6"/>
    <n v="3679"/>
    <n v="593.99"/>
    <n v="2"/>
    <x v="1"/>
  </r>
  <r>
    <s v="ORD437"/>
    <d v="2023-04-07T00:00:00"/>
    <x v="6"/>
    <x v="4"/>
    <x v="3"/>
    <x v="1"/>
    <x v="5"/>
    <n v="3088"/>
    <n v="543.44000000000005"/>
    <n v="2"/>
    <x v="0"/>
  </r>
  <r>
    <s v="ORD438"/>
    <d v="2024-01-17T00:00:00"/>
    <x v="10"/>
    <x v="7"/>
    <x v="6"/>
    <x v="0"/>
    <x v="7"/>
    <n v="2154"/>
    <n v="108.06"/>
    <n v="2"/>
    <x v="3"/>
  </r>
  <r>
    <s v="ORD439"/>
    <d v="2024-04-19T00:00:00"/>
    <x v="6"/>
    <x v="4"/>
    <x v="3"/>
    <x v="3"/>
    <x v="2"/>
    <n v="548"/>
    <n v="57.89"/>
    <n v="1"/>
    <x v="0"/>
  </r>
  <r>
    <s v="ORD440"/>
    <d v="2023-04-12T00:00:00"/>
    <x v="6"/>
    <x v="2"/>
    <x v="0"/>
    <x v="2"/>
    <x v="7"/>
    <n v="3332"/>
    <n v="836.78"/>
    <n v="1"/>
    <x v="1"/>
  </r>
  <r>
    <s v="ORD441"/>
    <d v="2023-01-15T00:00:00"/>
    <x v="10"/>
    <x v="7"/>
    <x v="6"/>
    <x v="2"/>
    <x v="4"/>
    <n v="1621"/>
    <n v="471.27"/>
    <n v="1"/>
    <x v="2"/>
  </r>
  <r>
    <s v="ORD442"/>
    <d v="2023-10-23T00:00:00"/>
    <x v="9"/>
    <x v="4"/>
    <x v="3"/>
    <x v="3"/>
    <x v="0"/>
    <n v="1179"/>
    <n v="219.73"/>
    <n v="2"/>
    <x v="1"/>
  </r>
  <r>
    <s v="ORD443"/>
    <d v="2023-12-24T00:00:00"/>
    <x v="7"/>
    <x v="7"/>
    <x v="6"/>
    <x v="1"/>
    <x v="4"/>
    <n v="1277"/>
    <n v="351.49"/>
    <n v="2"/>
    <x v="1"/>
  </r>
  <r>
    <s v="ORD444"/>
    <d v="2024-09-25T00:00:00"/>
    <x v="11"/>
    <x v="6"/>
    <x v="5"/>
    <x v="3"/>
    <x v="2"/>
    <n v="1034"/>
    <n v="273.39999999999998"/>
    <n v="2"/>
    <x v="3"/>
  </r>
  <r>
    <s v="ORD445"/>
    <d v="2024-07-08T00:00:00"/>
    <x v="0"/>
    <x v="0"/>
    <x v="0"/>
    <x v="0"/>
    <x v="5"/>
    <n v="2631"/>
    <n v="649.79999999999995"/>
    <n v="1"/>
    <x v="3"/>
  </r>
  <r>
    <s v="ORD446"/>
    <d v="2024-08-26T00:00:00"/>
    <x v="4"/>
    <x v="7"/>
    <x v="6"/>
    <x v="0"/>
    <x v="1"/>
    <n v="1557"/>
    <n v="298.95"/>
    <n v="3"/>
    <x v="2"/>
  </r>
  <r>
    <s v="ORD447"/>
    <d v="2024-03-27T00:00:00"/>
    <x v="3"/>
    <x v="0"/>
    <x v="0"/>
    <x v="3"/>
    <x v="5"/>
    <n v="4767"/>
    <n v="1236.24"/>
    <n v="1"/>
    <x v="1"/>
  </r>
  <r>
    <s v="ORD448"/>
    <d v="2023-02-07T00:00:00"/>
    <x v="8"/>
    <x v="1"/>
    <x v="1"/>
    <x v="1"/>
    <x v="3"/>
    <n v="1338"/>
    <n v="275.94"/>
    <n v="1"/>
    <x v="3"/>
  </r>
  <r>
    <s v="ORD449"/>
    <d v="2024-08-20T00:00:00"/>
    <x v="4"/>
    <x v="6"/>
    <x v="5"/>
    <x v="0"/>
    <x v="4"/>
    <n v="3213"/>
    <n v="704.41"/>
    <n v="3"/>
    <x v="1"/>
  </r>
  <r>
    <s v="ORD450"/>
    <d v="2023-09-05T00:00:00"/>
    <x v="11"/>
    <x v="6"/>
    <x v="5"/>
    <x v="3"/>
    <x v="6"/>
    <n v="1389"/>
    <n v="361.9"/>
    <n v="2"/>
    <x v="2"/>
  </r>
  <r>
    <s v="ORD451"/>
    <d v="2024-04-16T00:00:00"/>
    <x v="6"/>
    <x v="6"/>
    <x v="5"/>
    <x v="2"/>
    <x v="4"/>
    <n v="3590"/>
    <n v="356.46"/>
    <n v="3"/>
    <x v="2"/>
  </r>
  <r>
    <s v="ORD452"/>
    <d v="2023-11-21T00:00:00"/>
    <x v="5"/>
    <x v="5"/>
    <x v="4"/>
    <x v="3"/>
    <x v="2"/>
    <n v="4978"/>
    <n v="552.57000000000005"/>
    <n v="3"/>
    <x v="1"/>
  </r>
  <r>
    <s v="ORD453"/>
    <d v="2024-01-25T00:00:00"/>
    <x v="10"/>
    <x v="6"/>
    <x v="5"/>
    <x v="2"/>
    <x v="4"/>
    <n v="1811"/>
    <n v="114.22"/>
    <n v="2"/>
    <x v="1"/>
  </r>
  <r>
    <s v="ORD454"/>
    <d v="2024-03-07T00:00:00"/>
    <x v="3"/>
    <x v="8"/>
    <x v="7"/>
    <x v="3"/>
    <x v="2"/>
    <n v="3905"/>
    <n v="661.8"/>
    <n v="5"/>
    <x v="0"/>
  </r>
  <r>
    <s v="ORD455"/>
    <d v="2023-10-13T00:00:00"/>
    <x v="9"/>
    <x v="8"/>
    <x v="7"/>
    <x v="2"/>
    <x v="0"/>
    <n v="388"/>
    <n v="79.91"/>
    <n v="3"/>
    <x v="2"/>
  </r>
  <r>
    <s v="ORD456"/>
    <d v="2024-02-05T00:00:00"/>
    <x v="8"/>
    <x v="7"/>
    <x v="6"/>
    <x v="0"/>
    <x v="7"/>
    <n v="2541"/>
    <n v="253.27"/>
    <n v="1"/>
    <x v="0"/>
  </r>
  <r>
    <s v="ORD457"/>
    <d v="2024-09-14T00:00:00"/>
    <x v="11"/>
    <x v="1"/>
    <x v="1"/>
    <x v="1"/>
    <x v="4"/>
    <n v="3717"/>
    <n v="624.58000000000004"/>
    <n v="2"/>
    <x v="1"/>
  </r>
  <r>
    <s v="ORD458"/>
    <d v="2023-12-20T00:00:00"/>
    <x v="7"/>
    <x v="7"/>
    <x v="6"/>
    <x v="2"/>
    <x v="0"/>
    <n v="1990"/>
    <n v="535.17999999999995"/>
    <n v="5"/>
    <x v="1"/>
  </r>
  <r>
    <s v="ORD459"/>
    <d v="2024-05-02T00:00:00"/>
    <x v="1"/>
    <x v="0"/>
    <x v="0"/>
    <x v="3"/>
    <x v="5"/>
    <n v="3248"/>
    <n v="347"/>
    <n v="3"/>
    <x v="1"/>
  </r>
  <r>
    <s v="ORD460"/>
    <d v="2023-02-26T00:00:00"/>
    <x v="8"/>
    <x v="1"/>
    <x v="1"/>
    <x v="2"/>
    <x v="7"/>
    <n v="4107"/>
    <n v="611.99"/>
    <n v="2"/>
    <x v="3"/>
  </r>
  <r>
    <s v="ORD461"/>
    <d v="2023-11-14T00:00:00"/>
    <x v="5"/>
    <x v="3"/>
    <x v="2"/>
    <x v="2"/>
    <x v="4"/>
    <n v="224"/>
    <n v="46.33"/>
    <n v="5"/>
    <x v="0"/>
  </r>
  <r>
    <s v="ORD462"/>
    <d v="2023-06-10T00:00:00"/>
    <x v="2"/>
    <x v="5"/>
    <x v="4"/>
    <x v="2"/>
    <x v="4"/>
    <n v="1473"/>
    <n v="276.39999999999998"/>
    <n v="4"/>
    <x v="2"/>
  </r>
  <r>
    <s v="ORD463"/>
    <d v="2023-11-14T00:00:00"/>
    <x v="5"/>
    <x v="5"/>
    <x v="4"/>
    <x v="1"/>
    <x v="0"/>
    <n v="3162"/>
    <n v="436.85"/>
    <n v="2"/>
    <x v="1"/>
  </r>
  <r>
    <s v="ORD464"/>
    <d v="2023-10-07T00:00:00"/>
    <x v="9"/>
    <x v="0"/>
    <x v="0"/>
    <x v="3"/>
    <x v="3"/>
    <n v="230"/>
    <n v="19.12"/>
    <n v="3"/>
    <x v="2"/>
  </r>
  <r>
    <s v="ORD465"/>
    <d v="2023-07-07T00:00:00"/>
    <x v="0"/>
    <x v="6"/>
    <x v="5"/>
    <x v="0"/>
    <x v="5"/>
    <n v="4293"/>
    <n v="332.17"/>
    <n v="4"/>
    <x v="2"/>
  </r>
  <r>
    <s v="ORD466"/>
    <d v="2023-01-02T00:00:00"/>
    <x v="10"/>
    <x v="1"/>
    <x v="1"/>
    <x v="3"/>
    <x v="6"/>
    <n v="3703"/>
    <n v="912.39"/>
    <n v="2"/>
    <x v="3"/>
  </r>
  <r>
    <s v="ORD467"/>
    <d v="2023-02-26T00:00:00"/>
    <x v="8"/>
    <x v="4"/>
    <x v="3"/>
    <x v="2"/>
    <x v="7"/>
    <n v="342"/>
    <n v="81.09"/>
    <n v="5"/>
    <x v="0"/>
  </r>
  <r>
    <s v="ORD468"/>
    <d v="2024-01-22T00:00:00"/>
    <x v="10"/>
    <x v="2"/>
    <x v="0"/>
    <x v="0"/>
    <x v="0"/>
    <n v="4829"/>
    <n v="510.17"/>
    <n v="3"/>
    <x v="2"/>
  </r>
  <r>
    <s v="ORD469"/>
    <d v="2024-11-30T00:00:00"/>
    <x v="5"/>
    <x v="7"/>
    <x v="6"/>
    <x v="3"/>
    <x v="6"/>
    <n v="1253"/>
    <n v="179.11"/>
    <n v="2"/>
    <x v="1"/>
  </r>
  <r>
    <s v="ORD470"/>
    <d v="2024-04-22T00:00:00"/>
    <x v="6"/>
    <x v="6"/>
    <x v="5"/>
    <x v="1"/>
    <x v="5"/>
    <n v="4280"/>
    <n v="1272.27"/>
    <n v="3"/>
    <x v="1"/>
  </r>
  <r>
    <s v="ORD471"/>
    <d v="2023-07-01T00:00:00"/>
    <x v="0"/>
    <x v="9"/>
    <x v="8"/>
    <x v="3"/>
    <x v="7"/>
    <n v="1486"/>
    <n v="210.2"/>
    <n v="4"/>
    <x v="1"/>
  </r>
  <r>
    <s v="ORD472"/>
    <d v="2023-05-22T00:00:00"/>
    <x v="1"/>
    <x v="9"/>
    <x v="8"/>
    <x v="2"/>
    <x v="7"/>
    <n v="1095"/>
    <n v="269.42"/>
    <n v="5"/>
    <x v="0"/>
  </r>
  <r>
    <s v="ORD473"/>
    <d v="2024-10-24T00:00:00"/>
    <x v="9"/>
    <x v="3"/>
    <x v="2"/>
    <x v="1"/>
    <x v="4"/>
    <n v="3451"/>
    <n v="814.67"/>
    <n v="1"/>
    <x v="1"/>
  </r>
  <r>
    <s v="ORD474"/>
    <d v="2024-06-10T00:00:00"/>
    <x v="2"/>
    <x v="5"/>
    <x v="4"/>
    <x v="0"/>
    <x v="1"/>
    <n v="4289"/>
    <n v="531.63"/>
    <n v="4"/>
    <x v="3"/>
  </r>
  <r>
    <s v="ORD475"/>
    <d v="2023-10-03T00:00:00"/>
    <x v="9"/>
    <x v="9"/>
    <x v="8"/>
    <x v="2"/>
    <x v="0"/>
    <n v="1457"/>
    <n v="109.07"/>
    <n v="1"/>
    <x v="1"/>
  </r>
  <r>
    <s v="ORD476"/>
    <d v="2024-07-24T00:00:00"/>
    <x v="0"/>
    <x v="3"/>
    <x v="2"/>
    <x v="3"/>
    <x v="3"/>
    <n v="488"/>
    <n v="78.87"/>
    <n v="5"/>
    <x v="3"/>
  </r>
  <r>
    <s v="ORD477"/>
    <d v="2023-03-27T00:00:00"/>
    <x v="3"/>
    <x v="0"/>
    <x v="0"/>
    <x v="0"/>
    <x v="6"/>
    <n v="4598"/>
    <n v="790.54"/>
    <n v="4"/>
    <x v="3"/>
  </r>
  <r>
    <s v="ORD478"/>
    <d v="2024-03-30T00:00:00"/>
    <x v="3"/>
    <x v="1"/>
    <x v="1"/>
    <x v="1"/>
    <x v="2"/>
    <n v="1746"/>
    <n v="127.96"/>
    <n v="2"/>
    <x v="3"/>
  </r>
  <r>
    <s v="ORD479"/>
    <d v="2024-05-16T00:00:00"/>
    <x v="1"/>
    <x v="0"/>
    <x v="0"/>
    <x v="3"/>
    <x v="3"/>
    <n v="275"/>
    <n v="40.99"/>
    <n v="2"/>
    <x v="2"/>
  </r>
  <r>
    <s v="ORD480"/>
    <d v="2023-06-14T00:00:00"/>
    <x v="2"/>
    <x v="3"/>
    <x v="2"/>
    <x v="1"/>
    <x v="0"/>
    <n v="2002"/>
    <n v="374.1"/>
    <n v="3"/>
    <x v="1"/>
  </r>
  <r>
    <s v="ORD481"/>
    <d v="2024-01-22T00:00:00"/>
    <x v="10"/>
    <x v="0"/>
    <x v="0"/>
    <x v="0"/>
    <x v="0"/>
    <n v="2804"/>
    <n v="772.18"/>
    <n v="1"/>
    <x v="2"/>
  </r>
  <r>
    <s v="ORD482"/>
    <d v="2024-05-15T00:00:00"/>
    <x v="1"/>
    <x v="9"/>
    <x v="8"/>
    <x v="1"/>
    <x v="1"/>
    <n v="2498"/>
    <n v="183.16"/>
    <n v="4"/>
    <x v="0"/>
  </r>
  <r>
    <s v="ORD483"/>
    <d v="2023-06-11T00:00:00"/>
    <x v="2"/>
    <x v="7"/>
    <x v="6"/>
    <x v="3"/>
    <x v="3"/>
    <n v="1804"/>
    <n v="531.14"/>
    <n v="1"/>
    <x v="0"/>
  </r>
  <r>
    <s v="ORD484"/>
    <d v="2023-01-02T00:00:00"/>
    <x v="10"/>
    <x v="9"/>
    <x v="8"/>
    <x v="3"/>
    <x v="3"/>
    <n v="1870"/>
    <n v="473.37"/>
    <n v="2"/>
    <x v="2"/>
  </r>
  <r>
    <s v="ORD485"/>
    <d v="2023-11-09T00:00:00"/>
    <x v="5"/>
    <x v="5"/>
    <x v="4"/>
    <x v="3"/>
    <x v="1"/>
    <n v="3001"/>
    <n v="838.21"/>
    <n v="2"/>
    <x v="0"/>
  </r>
  <r>
    <s v="ORD486"/>
    <d v="2023-08-23T00:00:00"/>
    <x v="4"/>
    <x v="5"/>
    <x v="4"/>
    <x v="1"/>
    <x v="0"/>
    <n v="2584"/>
    <n v="693.04"/>
    <n v="2"/>
    <x v="3"/>
  </r>
  <r>
    <s v="ORD487"/>
    <d v="2024-08-02T00:00:00"/>
    <x v="4"/>
    <x v="2"/>
    <x v="0"/>
    <x v="1"/>
    <x v="5"/>
    <n v="2920"/>
    <n v="618.39"/>
    <n v="2"/>
    <x v="0"/>
  </r>
  <r>
    <s v="ORD488"/>
    <d v="2023-08-23T00:00:00"/>
    <x v="4"/>
    <x v="7"/>
    <x v="6"/>
    <x v="1"/>
    <x v="0"/>
    <n v="3165"/>
    <n v="922.52"/>
    <n v="1"/>
    <x v="3"/>
  </r>
  <r>
    <s v="ORD489"/>
    <d v="2023-12-28T00:00:00"/>
    <x v="7"/>
    <x v="0"/>
    <x v="0"/>
    <x v="2"/>
    <x v="4"/>
    <n v="4404"/>
    <n v="857.96"/>
    <n v="3"/>
    <x v="1"/>
  </r>
  <r>
    <s v="ORD490"/>
    <d v="2024-02-28T00:00:00"/>
    <x v="8"/>
    <x v="9"/>
    <x v="8"/>
    <x v="0"/>
    <x v="5"/>
    <n v="4322"/>
    <n v="1105.3"/>
    <n v="1"/>
    <x v="1"/>
  </r>
  <r>
    <s v="ORD491"/>
    <d v="2023-01-26T00:00:00"/>
    <x v="10"/>
    <x v="3"/>
    <x v="2"/>
    <x v="2"/>
    <x v="7"/>
    <n v="3131"/>
    <n v="920.14"/>
    <n v="4"/>
    <x v="0"/>
  </r>
  <r>
    <s v="ORD492"/>
    <d v="2024-04-09T00:00:00"/>
    <x v="6"/>
    <x v="4"/>
    <x v="3"/>
    <x v="3"/>
    <x v="1"/>
    <n v="919"/>
    <n v="80.92"/>
    <n v="3"/>
    <x v="1"/>
  </r>
  <r>
    <s v="ORD493"/>
    <d v="2024-08-30T00:00:00"/>
    <x v="4"/>
    <x v="1"/>
    <x v="1"/>
    <x v="0"/>
    <x v="0"/>
    <n v="901"/>
    <n v="57.65"/>
    <n v="5"/>
    <x v="3"/>
  </r>
  <r>
    <s v="ORD494"/>
    <d v="2023-04-19T00:00:00"/>
    <x v="6"/>
    <x v="7"/>
    <x v="6"/>
    <x v="0"/>
    <x v="7"/>
    <n v="899"/>
    <n v="235.81"/>
    <n v="2"/>
    <x v="3"/>
  </r>
  <r>
    <s v="ORD495"/>
    <d v="2024-03-20T00:00:00"/>
    <x v="3"/>
    <x v="2"/>
    <x v="0"/>
    <x v="3"/>
    <x v="3"/>
    <n v="1404"/>
    <n v="121.56"/>
    <n v="2"/>
    <x v="3"/>
  </r>
  <r>
    <s v="ORD496"/>
    <d v="2024-07-25T00:00:00"/>
    <x v="0"/>
    <x v="2"/>
    <x v="0"/>
    <x v="0"/>
    <x v="1"/>
    <n v="4955"/>
    <n v="763.52"/>
    <n v="4"/>
    <x v="3"/>
  </r>
  <r>
    <s v="ORD497"/>
    <d v="2023-12-11T00:00:00"/>
    <x v="7"/>
    <x v="0"/>
    <x v="0"/>
    <x v="0"/>
    <x v="1"/>
    <n v="295"/>
    <n v="69.25"/>
    <n v="3"/>
    <x v="1"/>
  </r>
  <r>
    <s v="ORD498"/>
    <d v="2023-07-25T00:00:00"/>
    <x v="0"/>
    <x v="1"/>
    <x v="1"/>
    <x v="3"/>
    <x v="5"/>
    <n v="2526"/>
    <n v="656.03"/>
    <n v="3"/>
    <x v="3"/>
  </r>
  <r>
    <s v="ORD499"/>
    <d v="2024-06-25T00:00:00"/>
    <x v="2"/>
    <x v="2"/>
    <x v="0"/>
    <x v="2"/>
    <x v="6"/>
    <n v="1161"/>
    <n v="185.75"/>
    <n v="5"/>
    <x v="3"/>
  </r>
  <r>
    <s v="ORD500"/>
    <d v="2024-10-13T00:00:00"/>
    <x v="9"/>
    <x v="6"/>
    <x v="5"/>
    <x v="0"/>
    <x v="1"/>
    <n v="716"/>
    <n v="102.2"/>
    <n v="4"/>
    <x v="0"/>
  </r>
  <r>
    <s v="ORD501"/>
    <d v="2023-11-11T00:00:00"/>
    <x v="5"/>
    <x v="0"/>
    <x v="0"/>
    <x v="1"/>
    <x v="2"/>
    <n v="3161"/>
    <n v="320.32"/>
    <n v="4"/>
    <x v="2"/>
  </r>
  <r>
    <s v="ORD502"/>
    <d v="2024-09-11T00:00:00"/>
    <x v="11"/>
    <x v="5"/>
    <x v="4"/>
    <x v="3"/>
    <x v="2"/>
    <n v="1840"/>
    <n v="250.25"/>
    <n v="1"/>
    <x v="1"/>
  </r>
  <r>
    <s v="ORD503"/>
    <d v="2024-02-05T00:00:00"/>
    <x v="8"/>
    <x v="3"/>
    <x v="2"/>
    <x v="3"/>
    <x v="4"/>
    <n v="1813"/>
    <n v="392.73"/>
    <n v="5"/>
    <x v="2"/>
  </r>
  <r>
    <s v="ORD504"/>
    <d v="2023-01-05T00:00:00"/>
    <x v="10"/>
    <x v="4"/>
    <x v="3"/>
    <x v="3"/>
    <x v="3"/>
    <n v="4595"/>
    <n v="303.58999999999997"/>
    <n v="2"/>
    <x v="2"/>
  </r>
  <r>
    <s v="ORD505"/>
    <d v="2023-08-26T00:00:00"/>
    <x v="4"/>
    <x v="2"/>
    <x v="0"/>
    <x v="0"/>
    <x v="4"/>
    <n v="312"/>
    <n v="32.78"/>
    <n v="5"/>
    <x v="1"/>
  </r>
  <r>
    <s v="ORD506"/>
    <d v="2023-05-15T00:00:00"/>
    <x v="1"/>
    <x v="7"/>
    <x v="6"/>
    <x v="3"/>
    <x v="6"/>
    <n v="568"/>
    <n v="101.73"/>
    <n v="4"/>
    <x v="0"/>
  </r>
  <r>
    <s v="ORD507"/>
    <d v="2024-06-02T00:00:00"/>
    <x v="2"/>
    <x v="5"/>
    <x v="4"/>
    <x v="3"/>
    <x v="0"/>
    <n v="434"/>
    <n v="39.090000000000003"/>
    <n v="1"/>
    <x v="0"/>
  </r>
  <r>
    <s v="ORD508"/>
    <d v="2023-09-17T00:00:00"/>
    <x v="11"/>
    <x v="9"/>
    <x v="8"/>
    <x v="0"/>
    <x v="2"/>
    <n v="2915"/>
    <n v="797.95"/>
    <n v="3"/>
    <x v="1"/>
  </r>
  <r>
    <s v="ORD509"/>
    <d v="2023-11-16T00:00:00"/>
    <x v="5"/>
    <x v="3"/>
    <x v="2"/>
    <x v="2"/>
    <x v="4"/>
    <n v="4122"/>
    <n v="670.79"/>
    <n v="5"/>
    <x v="1"/>
  </r>
  <r>
    <s v="ORD510"/>
    <d v="2023-07-24T00:00:00"/>
    <x v="0"/>
    <x v="4"/>
    <x v="3"/>
    <x v="0"/>
    <x v="4"/>
    <n v="4523"/>
    <n v="738.71"/>
    <n v="4"/>
    <x v="1"/>
  </r>
  <r>
    <s v="ORD511"/>
    <d v="2024-08-08T00:00:00"/>
    <x v="4"/>
    <x v="2"/>
    <x v="0"/>
    <x v="0"/>
    <x v="5"/>
    <n v="1009"/>
    <n v="140.07"/>
    <n v="2"/>
    <x v="0"/>
  </r>
  <r>
    <s v="ORD512"/>
    <d v="2024-07-05T00:00:00"/>
    <x v="0"/>
    <x v="4"/>
    <x v="3"/>
    <x v="1"/>
    <x v="3"/>
    <n v="1075"/>
    <n v="77.22"/>
    <n v="2"/>
    <x v="0"/>
  </r>
  <r>
    <s v="ORD513"/>
    <d v="2023-12-09T00:00:00"/>
    <x v="7"/>
    <x v="1"/>
    <x v="1"/>
    <x v="3"/>
    <x v="6"/>
    <n v="981"/>
    <n v="262.81"/>
    <n v="5"/>
    <x v="2"/>
  </r>
  <r>
    <s v="ORD514"/>
    <d v="2024-10-10T00:00:00"/>
    <x v="9"/>
    <x v="6"/>
    <x v="5"/>
    <x v="3"/>
    <x v="2"/>
    <n v="4505"/>
    <n v="301.75"/>
    <n v="5"/>
    <x v="3"/>
  </r>
  <r>
    <s v="ORD515"/>
    <d v="2024-10-24T00:00:00"/>
    <x v="9"/>
    <x v="4"/>
    <x v="3"/>
    <x v="0"/>
    <x v="7"/>
    <n v="436"/>
    <n v="100.9"/>
    <n v="4"/>
    <x v="2"/>
  </r>
  <r>
    <s v="ORD516"/>
    <d v="2024-01-25T00:00:00"/>
    <x v="10"/>
    <x v="1"/>
    <x v="1"/>
    <x v="3"/>
    <x v="1"/>
    <n v="4592"/>
    <n v="425.75"/>
    <n v="5"/>
    <x v="2"/>
  </r>
  <r>
    <s v="ORD517"/>
    <d v="2023-05-08T00:00:00"/>
    <x v="1"/>
    <x v="4"/>
    <x v="3"/>
    <x v="1"/>
    <x v="7"/>
    <n v="1318"/>
    <n v="187.31"/>
    <n v="5"/>
    <x v="3"/>
  </r>
  <r>
    <s v="ORD518"/>
    <d v="2023-08-12T00:00:00"/>
    <x v="4"/>
    <x v="0"/>
    <x v="0"/>
    <x v="0"/>
    <x v="3"/>
    <n v="1759"/>
    <n v="161.33000000000001"/>
    <n v="4"/>
    <x v="2"/>
  </r>
  <r>
    <s v="ORD519"/>
    <d v="2023-11-21T00:00:00"/>
    <x v="5"/>
    <x v="8"/>
    <x v="7"/>
    <x v="0"/>
    <x v="3"/>
    <n v="528"/>
    <n v="71.010000000000005"/>
    <n v="1"/>
    <x v="2"/>
  </r>
  <r>
    <s v="ORD520"/>
    <d v="2023-01-28T00:00:00"/>
    <x v="10"/>
    <x v="3"/>
    <x v="2"/>
    <x v="1"/>
    <x v="4"/>
    <n v="597"/>
    <n v="174.23"/>
    <n v="2"/>
    <x v="3"/>
  </r>
  <r>
    <s v="ORD521"/>
    <d v="2023-05-31T00:00:00"/>
    <x v="1"/>
    <x v="5"/>
    <x v="4"/>
    <x v="0"/>
    <x v="5"/>
    <n v="401"/>
    <n v="72"/>
    <n v="1"/>
    <x v="3"/>
  </r>
  <r>
    <s v="ORD522"/>
    <d v="2024-06-09T00:00:00"/>
    <x v="2"/>
    <x v="6"/>
    <x v="5"/>
    <x v="0"/>
    <x v="4"/>
    <n v="666"/>
    <n v="178.66"/>
    <n v="2"/>
    <x v="3"/>
  </r>
  <r>
    <s v="ORD523"/>
    <d v="2023-02-05T00:00:00"/>
    <x v="8"/>
    <x v="0"/>
    <x v="0"/>
    <x v="0"/>
    <x v="2"/>
    <n v="2890"/>
    <n v="376.93"/>
    <n v="1"/>
    <x v="1"/>
  </r>
  <r>
    <s v="ORD524"/>
    <d v="2024-07-04T00:00:00"/>
    <x v="0"/>
    <x v="6"/>
    <x v="5"/>
    <x v="2"/>
    <x v="7"/>
    <n v="1124"/>
    <n v="125.47"/>
    <n v="3"/>
    <x v="1"/>
  </r>
  <r>
    <s v="ORD525"/>
    <d v="2024-04-25T00:00:00"/>
    <x v="6"/>
    <x v="1"/>
    <x v="1"/>
    <x v="0"/>
    <x v="7"/>
    <n v="4109"/>
    <n v="761.52"/>
    <n v="1"/>
    <x v="3"/>
  </r>
  <r>
    <s v="ORD526"/>
    <d v="2024-06-30T00:00:00"/>
    <x v="2"/>
    <x v="2"/>
    <x v="0"/>
    <x v="0"/>
    <x v="4"/>
    <n v="4868"/>
    <n v="1131.75"/>
    <n v="4"/>
    <x v="2"/>
  </r>
  <r>
    <s v="ORD527"/>
    <d v="2024-06-14T00:00:00"/>
    <x v="2"/>
    <x v="0"/>
    <x v="0"/>
    <x v="1"/>
    <x v="7"/>
    <n v="2723"/>
    <n v="539.77"/>
    <n v="1"/>
    <x v="3"/>
  </r>
  <r>
    <s v="ORD528"/>
    <d v="2023-09-29T00:00:00"/>
    <x v="11"/>
    <x v="2"/>
    <x v="0"/>
    <x v="1"/>
    <x v="4"/>
    <n v="1288"/>
    <n v="217.39"/>
    <n v="2"/>
    <x v="0"/>
  </r>
  <r>
    <s v="ORD529"/>
    <d v="2024-11-21T00:00:00"/>
    <x v="5"/>
    <x v="4"/>
    <x v="3"/>
    <x v="2"/>
    <x v="1"/>
    <n v="2894"/>
    <n v="359.95"/>
    <n v="3"/>
    <x v="0"/>
  </r>
  <r>
    <s v="ORD530"/>
    <d v="2024-03-22T00:00:00"/>
    <x v="3"/>
    <x v="2"/>
    <x v="0"/>
    <x v="0"/>
    <x v="3"/>
    <n v="3104"/>
    <n v="451.39"/>
    <n v="4"/>
    <x v="1"/>
  </r>
  <r>
    <s v="ORD531"/>
    <d v="2023-09-15T00:00:00"/>
    <x v="11"/>
    <x v="9"/>
    <x v="8"/>
    <x v="2"/>
    <x v="1"/>
    <n v="2875"/>
    <n v="425.62"/>
    <n v="3"/>
    <x v="1"/>
  </r>
  <r>
    <s v="ORD532"/>
    <d v="2023-12-09T00:00:00"/>
    <x v="7"/>
    <x v="0"/>
    <x v="0"/>
    <x v="0"/>
    <x v="1"/>
    <n v="232"/>
    <n v="45.25"/>
    <n v="2"/>
    <x v="1"/>
  </r>
  <r>
    <s v="ORD533"/>
    <d v="2023-07-18T00:00:00"/>
    <x v="0"/>
    <x v="8"/>
    <x v="7"/>
    <x v="2"/>
    <x v="1"/>
    <n v="2901"/>
    <n v="376.44"/>
    <n v="3"/>
    <x v="0"/>
  </r>
  <r>
    <s v="ORD534"/>
    <d v="2024-09-15T00:00:00"/>
    <x v="11"/>
    <x v="9"/>
    <x v="8"/>
    <x v="3"/>
    <x v="1"/>
    <n v="3601"/>
    <n v="307.17"/>
    <n v="4"/>
    <x v="2"/>
  </r>
  <r>
    <s v="ORD535"/>
    <d v="2023-03-12T00:00:00"/>
    <x v="3"/>
    <x v="8"/>
    <x v="7"/>
    <x v="2"/>
    <x v="0"/>
    <n v="3480"/>
    <n v="804.93"/>
    <n v="1"/>
    <x v="2"/>
  </r>
  <r>
    <s v="ORD536"/>
    <d v="2024-05-01T00:00:00"/>
    <x v="1"/>
    <x v="5"/>
    <x v="4"/>
    <x v="2"/>
    <x v="1"/>
    <n v="3787"/>
    <n v="393.23"/>
    <n v="1"/>
    <x v="1"/>
  </r>
  <r>
    <s v="ORD537"/>
    <d v="2024-05-26T00:00:00"/>
    <x v="1"/>
    <x v="7"/>
    <x v="6"/>
    <x v="3"/>
    <x v="2"/>
    <n v="260"/>
    <n v="22.14"/>
    <n v="5"/>
    <x v="1"/>
  </r>
  <r>
    <s v="ORD538"/>
    <d v="2023-07-23T00:00:00"/>
    <x v="0"/>
    <x v="4"/>
    <x v="3"/>
    <x v="0"/>
    <x v="4"/>
    <n v="4158"/>
    <n v="560.95000000000005"/>
    <n v="4"/>
    <x v="2"/>
  </r>
  <r>
    <s v="ORD539"/>
    <d v="2023-07-02T00:00:00"/>
    <x v="0"/>
    <x v="8"/>
    <x v="7"/>
    <x v="1"/>
    <x v="6"/>
    <n v="3222"/>
    <n v="436.15"/>
    <n v="2"/>
    <x v="0"/>
  </r>
  <r>
    <s v="ORD540"/>
    <d v="2023-08-12T00:00:00"/>
    <x v="4"/>
    <x v="6"/>
    <x v="5"/>
    <x v="2"/>
    <x v="1"/>
    <n v="2368"/>
    <n v="281.06"/>
    <n v="2"/>
    <x v="2"/>
  </r>
  <r>
    <s v="ORD541"/>
    <d v="2023-08-29T00:00:00"/>
    <x v="4"/>
    <x v="5"/>
    <x v="4"/>
    <x v="1"/>
    <x v="7"/>
    <n v="3976"/>
    <n v="325.66000000000003"/>
    <n v="4"/>
    <x v="1"/>
  </r>
  <r>
    <s v="ORD542"/>
    <d v="2023-05-06T00:00:00"/>
    <x v="1"/>
    <x v="3"/>
    <x v="2"/>
    <x v="0"/>
    <x v="0"/>
    <n v="3960"/>
    <n v="498.23"/>
    <n v="5"/>
    <x v="1"/>
  </r>
  <r>
    <s v="ORD543"/>
    <d v="2024-09-02T00:00:00"/>
    <x v="11"/>
    <x v="0"/>
    <x v="0"/>
    <x v="1"/>
    <x v="2"/>
    <n v="817"/>
    <n v="235.3"/>
    <n v="2"/>
    <x v="3"/>
  </r>
  <r>
    <s v="ORD544"/>
    <d v="2023-12-10T00:00:00"/>
    <x v="7"/>
    <x v="4"/>
    <x v="3"/>
    <x v="1"/>
    <x v="7"/>
    <n v="2141"/>
    <n v="545.63"/>
    <n v="5"/>
    <x v="1"/>
  </r>
  <r>
    <s v="ORD545"/>
    <d v="2023-09-27T00:00:00"/>
    <x v="11"/>
    <x v="9"/>
    <x v="8"/>
    <x v="1"/>
    <x v="5"/>
    <n v="4266"/>
    <n v="290.63"/>
    <n v="3"/>
    <x v="0"/>
  </r>
  <r>
    <s v="ORD546"/>
    <d v="2024-02-15T00:00:00"/>
    <x v="8"/>
    <x v="1"/>
    <x v="1"/>
    <x v="2"/>
    <x v="1"/>
    <n v="708"/>
    <n v="109.37"/>
    <n v="3"/>
    <x v="1"/>
  </r>
  <r>
    <s v="ORD547"/>
    <d v="2023-04-22T00:00:00"/>
    <x v="6"/>
    <x v="1"/>
    <x v="1"/>
    <x v="1"/>
    <x v="6"/>
    <n v="4286"/>
    <n v="237.89"/>
    <n v="3"/>
    <x v="0"/>
  </r>
  <r>
    <s v="ORD548"/>
    <d v="2023-05-01T00:00:00"/>
    <x v="1"/>
    <x v="0"/>
    <x v="0"/>
    <x v="0"/>
    <x v="5"/>
    <n v="210"/>
    <n v="56.63"/>
    <n v="5"/>
    <x v="3"/>
  </r>
  <r>
    <s v="ORD549"/>
    <d v="2023-09-06T00:00:00"/>
    <x v="11"/>
    <x v="7"/>
    <x v="6"/>
    <x v="2"/>
    <x v="6"/>
    <n v="1107"/>
    <n v="265.67"/>
    <n v="2"/>
    <x v="2"/>
  </r>
  <r>
    <s v="ORD550"/>
    <d v="2024-11-01T00:00:00"/>
    <x v="5"/>
    <x v="0"/>
    <x v="0"/>
    <x v="3"/>
    <x v="2"/>
    <n v="4007"/>
    <n v="745.94"/>
    <n v="2"/>
    <x v="1"/>
  </r>
  <r>
    <s v="ORD551"/>
    <d v="2024-09-06T00:00:00"/>
    <x v="11"/>
    <x v="8"/>
    <x v="7"/>
    <x v="1"/>
    <x v="0"/>
    <n v="2978"/>
    <n v="726.25"/>
    <n v="5"/>
    <x v="3"/>
  </r>
  <r>
    <s v="ORD552"/>
    <d v="2024-07-17T00:00:00"/>
    <x v="0"/>
    <x v="2"/>
    <x v="0"/>
    <x v="1"/>
    <x v="6"/>
    <n v="2524"/>
    <n v="372.77"/>
    <n v="4"/>
    <x v="0"/>
  </r>
  <r>
    <s v="ORD553"/>
    <d v="2024-05-02T00:00:00"/>
    <x v="1"/>
    <x v="0"/>
    <x v="0"/>
    <x v="0"/>
    <x v="5"/>
    <n v="389"/>
    <n v="52.43"/>
    <n v="2"/>
    <x v="3"/>
  </r>
  <r>
    <s v="ORD554"/>
    <d v="2024-05-03T00:00:00"/>
    <x v="1"/>
    <x v="5"/>
    <x v="4"/>
    <x v="2"/>
    <x v="2"/>
    <n v="1625"/>
    <n v="309.23"/>
    <n v="2"/>
    <x v="0"/>
  </r>
  <r>
    <s v="ORD555"/>
    <d v="2024-03-21T00:00:00"/>
    <x v="3"/>
    <x v="3"/>
    <x v="2"/>
    <x v="0"/>
    <x v="4"/>
    <n v="1225"/>
    <n v="249.82"/>
    <n v="3"/>
    <x v="3"/>
  </r>
  <r>
    <s v="ORD556"/>
    <d v="2023-06-27T00:00:00"/>
    <x v="2"/>
    <x v="2"/>
    <x v="0"/>
    <x v="1"/>
    <x v="5"/>
    <n v="4354"/>
    <n v="934.39"/>
    <n v="4"/>
    <x v="1"/>
  </r>
  <r>
    <s v="ORD557"/>
    <d v="2024-11-26T00:00:00"/>
    <x v="5"/>
    <x v="7"/>
    <x v="6"/>
    <x v="0"/>
    <x v="2"/>
    <n v="2190"/>
    <n v="354.39"/>
    <n v="4"/>
    <x v="3"/>
  </r>
  <r>
    <s v="ORD558"/>
    <d v="2023-12-11T00:00:00"/>
    <x v="7"/>
    <x v="9"/>
    <x v="8"/>
    <x v="3"/>
    <x v="3"/>
    <n v="1306"/>
    <n v="260.55"/>
    <n v="3"/>
    <x v="3"/>
  </r>
  <r>
    <s v="ORD559"/>
    <d v="2024-11-19T00:00:00"/>
    <x v="5"/>
    <x v="5"/>
    <x v="4"/>
    <x v="1"/>
    <x v="6"/>
    <n v="546"/>
    <n v="128.59"/>
    <n v="3"/>
    <x v="1"/>
  </r>
  <r>
    <s v="ORD560"/>
    <d v="2024-02-17T00:00:00"/>
    <x v="8"/>
    <x v="1"/>
    <x v="1"/>
    <x v="1"/>
    <x v="4"/>
    <n v="321"/>
    <n v="31.45"/>
    <n v="1"/>
    <x v="2"/>
  </r>
  <r>
    <s v="ORD561"/>
    <d v="2023-01-20T00:00:00"/>
    <x v="10"/>
    <x v="4"/>
    <x v="3"/>
    <x v="1"/>
    <x v="4"/>
    <n v="3454"/>
    <n v="826.71"/>
    <n v="4"/>
    <x v="0"/>
  </r>
  <r>
    <s v="ORD562"/>
    <d v="2023-02-11T00:00:00"/>
    <x v="8"/>
    <x v="6"/>
    <x v="5"/>
    <x v="1"/>
    <x v="5"/>
    <n v="4638"/>
    <n v="685.41"/>
    <n v="4"/>
    <x v="2"/>
  </r>
  <r>
    <s v="ORD563"/>
    <d v="2023-05-13T00:00:00"/>
    <x v="1"/>
    <x v="9"/>
    <x v="8"/>
    <x v="1"/>
    <x v="7"/>
    <n v="1395"/>
    <n v="97.55"/>
    <n v="5"/>
    <x v="2"/>
  </r>
  <r>
    <s v="ORD564"/>
    <d v="2023-08-01T00:00:00"/>
    <x v="4"/>
    <x v="1"/>
    <x v="1"/>
    <x v="0"/>
    <x v="1"/>
    <n v="4759"/>
    <n v="1033.45"/>
    <n v="2"/>
    <x v="3"/>
  </r>
  <r>
    <s v="ORD565"/>
    <d v="2023-06-05T00:00:00"/>
    <x v="2"/>
    <x v="5"/>
    <x v="4"/>
    <x v="2"/>
    <x v="7"/>
    <n v="3813"/>
    <n v="309.51"/>
    <n v="1"/>
    <x v="2"/>
  </r>
  <r>
    <s v="ORD566"/>
    <d v="2024-08-31T00:00:00"/>
    <x v="4"/>
    <x v="0"/>
    <x v="0"/>
    <x v="0"/>
    <x v="0"/>
    <n v="4900"/>
    <n v="569.1"/>
    <n v="3"/>
    <x v="1"/>
  </r>
  <r>
    <s v="ORD567"/>
    <d v="2024-01-29T00:00:00"/>
    <x v="10"/>
    <x v="1"/>
    <x v="1"/>
    <x v="0"/>
    <x v="6"/>
    <n v="2097"/>
    <n v="346.53"/>
    <n v="5"/>
    <x v="3"/>
  </r>
  <r>
    <s v="ORD568"/>
    <d v="2024-11-14T00:00:00"/>
    <x v="5"/>
    <x v="6"/>
    <x v="5"/>
    <x v="3"/>
    <x v="7"/>
    <n v="3322"/>
    <n v="516.16999999999996"/>
    <n v="4"/>
    <x v="0"/>
  </r>
  <r>
    <s v="ORD569"/>
    <d v="2023-09-25T00:00:00"/>
    <x v="11"/>
    <x v="4"/>
    <x v="3"/>
    <x v="0"/>
    <x v="6"/>
    <n v="3611"/>
    <n v="644.77"/>
    <n v="2"/>
    <x v="2"/>
  </r>
  <r>
    <s v="ORD570"/>
    <d v="2023-01-11T00:00:00"/>
    <x v="10"/>
    <x v="3"/>
    <x v="2"/>
    <x v="2"/>
    <x v="7"/>
    <n v="3563"/>
    <n v="564.42999999999995"/>
    <n v="5"/>
    <x v="1"/>
  </r>
  <r>
    <s v="ORD571"/>
    <d v="2024-05-21T00:00:00"/>
    <x v="1"/>
    <x v="8"/>
    <x v="7"/>
    <x v="1"/>
    <x v="3"/>
    <n v="3667"/>
    <n v="893.75"/>
    <n v="5"/>
    <x v="2"/>
  </r>
  <r>
    <s v="ORD572"/>
    <d v="2024-05-12T00:00:00"/>
    <x v="1"/>
    <x v="9"/>
    <x v="8"/>
    <x v="0"/>
    <x v="0"/>
    <n v="550"/>
    <n v="66.5"/>
    <n v="4"/>
    <x v="3"/>
  </r>
  <r>
    <s v="ORD573"/>
    <d v="2024-04-09T00:00:00"/>
    <x v="6"/>
    <x v="1"/>
    <x v="1"/>
    <x v="0"/>
    <x v="2"/>
    <n v="2232"/>
    <n v="255.79"/>
    <n v="2"/>
    <x v="0"/>
  </r>
  <r>
    <s v="ORD574"/>
    <d v="2024-04-09T00:00:00"/>
    <x v="6"/>
    <x v="1"/>
    <x v="1"/>
    <x v="2"/>
    <x v="6"/>
    <n v="4468"/>
    <n v="234.08"/>
    <n v="1"/>
    <x v="0"/>
  </r>
  <r>
    <s v="ORD575"/>
    <d v="2023-09-20T00:00:00"/>
    <x v="11"/>
    <x v="9"/>
    <x v="8"/>
    <x v="3"/>
    <x v="1"/>
    <n v="4846"/>
    <n v="903.85"/>
    <n v="5"/>
    <x v="0"/>
  </r>
  <r>
    <s v="ORD576"/>
    <d v="2024-07-16T00:00:00"/>
    <x v="0"/>
    <x v="5"/>
    <x v="4"/>
    <x v="2"/>
    <x v="4"/>
    <n v="573"/>
    <n v="99.53"/>
    <n v="1"/>
    <x v="3"/>
  </r>
  <r>
    <s v="ORD577"/>
    <d v="2024-03-22T00:00:00"/>
    <x v="3"/>
    <x v="5"/>
    <x v="4"/>
    <x v="0"/>
    <x v="1"/>
    <n v="746"/>
    <n v="207.58"/>
    <n v="1"/>
    <x v="1"/>
  </r>
  <r>
    <s v="ORD578"/>
    <d v="2024-11-05T00:00:00"/>
    <x v="5"/>
    <x v="6"/>
    <x v="5"/>
    <x v="1"/>
    <x v="0"/>
    <n v="2320"/>
    <n v="197.29"/>
    <n v="1"/>
    <x v="3"/>
  </r>
  <r>
    <s v="ORD579"/>
    <d v="2023-12-28T00:00:00"/>
    <x v="7"/>
    <x v="5"/>
    <x v="4"/>
    <x v="1"/>
    <x v="5"/>
    <n v="1010"/>
    <n v="127.2"/>
    <n v="3"/>
    <x v="3"/>
  </r>
  <r>
    <s v="ORD580"/>
    <d v="2023-02-13T00:00:00"/>
    <x v="8"/>
    <x v="2"/>
    <x v="0"/>
    <x v="0"/>
    <x v="5"/>
    <n v="2925"/>
    <n v="841.39"/>
    <n v="1"/>
    <x v="2"/>
  </r>
  <r>
    <s v="ORD581"/>
    <d v="2023-06-24T00:00:00"/>
    <x v="2"/>
    <x v="7"/>
    <x v="6"/>
    <x v="3"/>
    <x v="2"/>
    <n v="2433"/>
    <n v="560.42999999999995"/>
    <n v="2"/>
    <x v="1"/>
  </r>
  <r>
    <s v="ORD582"/>
    <d v="2024-09-03T00:00:00"/>
    <x v="11"/>
    <x v="9"/>
    <x v="8"/>
    <x v="1"/>
    <x v="0"/>
    <n v="4952"/>
    <n v="369.09"/>
    <n v="1"/>
    <x v="0"/>
  </r>
  <r>
    <s v="ORD583"/>
    <d v="2024-06-18T00:00:00"/>
    <x v="2"/>
    <x v="8"/>
    <x v="7"/>
    <x v="0"/>
    <x v="0"/>
    <n v="4489"/>
    <n v="778.15"/>
    <n v="2"/>
    <x v="1"/>
  </r>
  <r>
    <s v="ORD584"/>
    <d v="2023-02-20T00:00:00"/>
    <x v="8"/>
    <x v="5"/>
    <x v="4"/>
    <x v="0"/>
    <x v="7"/>
    <n v="2127"/>
    <n v="199.63"/>
    <n v="5"/>
    <x v="0"/>
  </r>
  <r>
    <s v="ORD585"/>
    <d v="2024-02-11T00:00:00"/>
    <x v="8"/>
    <x v="8"/>
    <x v="7"/>
    <x v="3"/>
    <x v="7"/>
    <n v="3936"/>
    <n v="347"/>
    <n v="3"/>
    <x v="3"/>
  </r>
  <r>
    <s v="ORD586"/>
    <d v="2023-11-13T00:00:00"/>
    <x v="5"/>
    <x v="9"/>
    <x v="8"/>
    <x v="2"/>
    <x v="0"/>
    <n v="4475"/>
    <n v="568.30999999999995"/>
    <n v="4"/>
    <x v="3"/>
  </r>
  <r>
    <s v="ORD587"/>
    <d v="2023-05-06T00:00:00"/>
    <x v="1"/>
    <x v="4"/>
    <x v="3"/>
    <x v="2"/>
    <x v="1"/>
    <n v="4964"/>
    <n v="566.85"/>
    <n v="5"/>
    <x v="0"/>
  </r>
  <r>
    <s v="ORD588"/>
    <d v="2023-05-15T00:00:00"/>
    <x v="1"/>
    <x v="5"/>
    <x v="4"/>
    <x v="1"/>
    <x v="5"/>
    <n v="565"/>
    <n v="79.180000000000007"/>
    <n v="5"/>
    <x v="1"/>
  </r>
  <r>
    <s v="ORD589"/>
    <d v="2024-07-19T00:00:00"/>
    <x v="0"/>
    <x v="7"/>
    <x v="6"/>
    <x v="3"/>
    <x v="2"/>
    <n v="3654"/>
    <n v="296.56"/>
    <n v="4"/>
    <x v="2"/>
  </r>
  <r>
    <s v="ORD590"/>
    <d v="2023-01-06T00:00:00"/>
    <x v="10"/>
    <x v="1"/>
    <x v="1"/>
    <x v="3"/>
    <x v="7"/>
    <n v="4453"/>
    <n v="373.09"/>
    <n v="5"/>
    <x v="1"/>
  </r>
  <r>
    <s v="ORD591"/>
    <d v="2023-06-15T00:00:00"/>
    <x v="2"/>
    <x v="5"/>
    <x v="4"/>
    <x v="0"/>
    <x v="0"/>
    <n v="4945"/>
    <n v="296.70999999999998"/>
    <n v="5"/>
    <x v="1"/>
  </r>
  <r>
    <s v="ORD592"/>
    <d v="2023-07-08T00:00:00"/>
    <x v="0"/>
    <x v="8"/>
    <x v="7"/>
    <x v="3"/>
    <x v="1"/>
    <n v="4555"/>
    <n v="933.96"/>
    <n v="2"/>
    <x v="3"/>
  </r>
  <r>
    <s v="ORD593"/>
    <d v="2023-06-08T00:00:00"/>
    <x v="2"/>
    <x v="9"/>
    <x v="8"/>
    <x v="3"/>
    <x v="3"/>
    <n v="2368"/>
    <n v="303.35000000000002"/>
    <n v="3"/>
    <x v="2"/>
  </r>
  <r>
    <s v="ORD594"/>
    <d v="2024-09-10T00:00:00"/>
    <x v="11"/>
    <x v="4"/>
    <x v="3"/>
    <x v="0"/>
    <x v="7"/>
    <n v="3706"/>
    <n v="1093.78"/>
    <n v="3"/>
    <x v="0"/>
  </r>
  <r>
    <s v="ORD595"/>
    <d v="2023-06-12T00:00:00"/>
    <x v="2"/>
    <x v="8"/>
    <x v="7"/>
    <x v="2"/>
    <x v="6"/>
    <n v="2097"/>
    <n v="184.07"/>
    <n v="1"/>
    <x v="1"/>
  </r>
  <r>
    <s v="ORD596"/>
    <d v="2024-08-12T00:00:00"/>
    <x v="4"/>
    <x v="0"/>
    <x v="0"/>
    <x v="0"/>
    <x v="3"/>
    <n v="4159"/>
    <n v="505.61"/>
    <n v="2"/>
    <x v="2"/>
  </r>
  <r>
    <s v="ORD597"/>
    <d v="2024-09-03T00:00:00"/>
    <x v="11"/>
    <x v="4"/>
    <x v="3"/>
    <x v="1"/>
    <x v="1"/>
    <n v="1632"/>
    <n v="177.03"/>
    <n v="2"/>
    <x v="3"/>
  </r>
  <r>
    <s v="ORD598"/>
    <d v="2023-05-29T00:00:00"/>
    <x v="1"/>
    <x v="2"/>
    <x v="0"/>
    <x v="0"/>
    <x v="2"/>
    <n v="4410"/>
    <n v="633.03"/>
    <n v="4"/>
    <x v="2"/>
  </r>
  <r>
    <s v="ORD599"/>
    <d v="2023-09-29T00:00:00"/>
    <x v="11"/>
    <x v="8"/>
    <x v="7"/>
    <x v="0"/>
    <x v="5"/>
    <n v="636"/>
    <n v="130.52000000000001"/>
    <n v="1"/>
    <x v="3"/>
  </r>
  <r>
    <s v="ORD600"/>
    <d v="2023-01-05T00:00:00"/>
    <x v="10"/>
    <x v="4"/>
    <x v="3"/>
    <x v="2"/>
    <x v="5"/>
    <n v="3836"/>
    <n v="360.04"/>
    <n v="5"/>
    <x v="3"/>
  </r>
  <r>
    <s v="ORD601"/>
    <d v="2023-08-07T00:00:00"/>
    <x v="4"/>
    <x v="9"/>
    <x v="8"/>
    <x v="2"/>
    <x v="6"/>
    <n v="3971"/>
    <n v="563.87"/>
    <n v="5"/>
    <x v="2"/>
  </r>
  <r>
    <s v="ORD602"/>
    <d v="2023-12-29T00:00:00"/>
    <x v="7"/>
    <x v="2"/>
    <x v="0"/>
    <x v="0"/>
    <x v="2"/>
    <n v="1540"/>
    <n v="164.69"/>
    <n v="4"/>
    <x v="2"/>
  </r>
  <r>
    <s v="ORD603"/>
    <d v="2024-03-01T00:00:00"/>
    <x v="3"/>
    <x v="9"/>
    <x v="8"/>
    <x v="1"/>
    <x v="1"/>
    <n v="4369"/>
    <n v="277.11"/>
    <n v="5"/>
    <x v="2"/>
  </r>
  <r>
    <s v="ORD604"/>
    <d v="2024-05-10T00:00:00"/>
    <x v="1"/>
    <x v="9"/>
    <x v="8"/>
    <x v="1"/>
    <x v="7"/>
    <n v="3688"/>
    <n v="394.15"/>
    <n v="2"/>
    <x v="0"/>
  </r>
  <r>
    <s v="ORD605"/>
    <d v="2023-09-11T00:00:00"/>
    <x v="11"/>
    <x v="4"/>
    <x v="3"/>
    <x v="2"/>
    <x v="2"/>
    <n v="1657"/>
    <n v="467.91"/>
    <n v="3"/>
    <x v="3"/>
  </r>
  <r>
    <s v="ORD606"/>
    <d v="2024-01-20T00:00:00"/>
    <x v="10"/>
    <x v="2"/>
    <x v="0"/>
    <x v="2"/>
    <x v="7"/>
    <n v="905"/>
    <n v="202.79"/>
    <n v="4"/>
    <x v="1"/>
  </r>
  <r>
    <s v="ORD607"/>
    <d v="2024-11-24T00:00:00"/>
    <x v="5"/>
    <x v="2"/>
    <x v="0"/>
    <x v="0"/>
    <x v="4"/>
    <n v="3258"/>
    <n v="773.16"/>
    <n v="3"/>
    <x v="2"/>
  </r>
  <r>
    <s v="ORD608"/>
    <d v="2023-12-23T00:00:00"/>
    <x v="7"/>
    <x v="6"/>
    <x v="5"/>
    <x v="3"/>
    <x v="3"/>
    <n v="922"/>
    <n v="254.06"/>
    <n v="3"/>
    <x v="0"/>
  </r>
  <r>
    <s v="ORD609"/>
    <d v="2024-09-28T00:00:00"/>
    <x v="11"/>
    <x v="8"/>
    <x v="7"/>
    <x v="0"/>
    <x v="2"/>
    <n v="3428"/>
    <n v="329.38"/>
    <n v="2"/>
    <x v="0"/>
  </r>
  <r>
    <s v="ORD610"/>
    <d v="2024-02-23T00:00:00"/>
    <x v="8"/>
    <x v="2"/>
    <x v="0"/>
    <x v="1"/>
    <x v="3"/>
    <n v="2868"/>
    <n v="785.55"/>
    <n v="4"/>
    <x v="1"/>
  </r>
  <r>
    <s v="ORD611"/>
    <d v="2024-03-06T00:00:00"/>
    <x v="3"/>
    <x v="0"/>
    <x v="0"/>
    <x v="0"/>
    <x v="7"/>
    <n v="3992"/>
    <n v="882.54"/>
    <n v="2"/>
    <x v="0"/>
  </r>
  <r>
    <s v="ORD612"/>
    <d v="2023-02-03T00:00:00"/>
    <x v="8"/>
    <x v="3"/>
    <x v="2"/>
    <x v="1"/>
    <x v="1"/>
    <n v="520"/>
    <n v="76.959999999999994"/>
    <n v="3"/>
    <x v="1"/>
  </r>
  <r>
    <s v="ORD613"/>
    <d v="2023-07-08T00:00:00"/>
    <x v="0"/>
    <x v="1"/>
    <x v="1"/>
    <x v="3"/>
    <x v="6"/>
    <n v="2942"/>
    <n v="623.39"/>
    <n v="3"/>
    <x v="3"/>
  </r>
  <r>
    <s v="ORD614"/>
    <d v="2023-04-29T00:00:00"/>
    <x v="6"/>
    <x v="4"/>
    <x v="3"/>
    <x v="0"/>
    <x v="1"/>
    <n v="4955"/>
    <n v="903.29"/>
    <n v="1"/>
    <x v="0"/>
  </r>
  <r>
    <s v="ORD615"/>
    <d v="2024-04-25T00:00:00"/>
    <x v="6"/>
    <x v="1"/>
    <x v="1"/>
    <x v="2"/>
    <x v="6"/>
    <n v="2431"/>
    <n v="522.46"/>
    <n v="4"/>
    <x v="2"/>
  </r>
  <r>
    <s v="ORD616"/>
    <d v="2023-03-25T00:00:00"/>
    <x v="3"/>
    <x v="8"/>
    <x v="7"/>
    <x v="2"/>
    <x v="0"/>
    <n v="2046"/>
    <n v="150.96"/>
    <n v="5"/>
    <x v="3"/>
  </r>
  <r>
    <s v="ORD617"/>
    <d v="2023-07-04T00:00:00"/>
    <x v="0"/>
    <x v="3"/>
    <x v="2"/>
    <x v="2"/>
    <x v="4"/>
    <n v="911"/>
    <n v="137.4"/>
    <n v="1"/>
    <x v="0"/>
  </r>
  <r>
    <s v="ORD618"/>
    <d v="2024-05-14T00:00:00"/>
    <x v="1"/>
    <x v="4"/>
    <x v="3"/>
    <x v="0"/>
    <x v="0"/>
    <n v="1983"/>
    <n v="406.57"/>
    <n v="1"/>
    <x v="2"/>
  </r>
  <r>
    <s v="ORD619"/>
    <d v="2023-01-03T00:00:00"/>
    <x v="10"/>
    <x v="6"/>
    <x v="5"/>
    <x v="0"/>
    <x v="7"/>
    <n v="875"/>
    <n v="214.21"/>
    <n v="2"/>
    <x v="3"/>
  </r>
  <r>
    <s v="ORD620"/>
    <d v="2024-07-08T00:00:00"/>
    <x v="0"/>
    <x v="1"/>
    <x v="1"/>
    <x v="1"/>
    <x v="6"/>
    <n v="3521"/>
    <n v="562.34"/>
    <n v="4"/>
    <x v="0"/>
  </r>
  <r>
    <s v="ORD621"/>
    <d v="2024-04-30T00:00:00"/>
    <x v="6"/>
    <x v="5"/>
    <x v="4"/>
    <x v="2"/>
    <x v="3"/>
    <n v="1186"/>
    <n v="281.57"/>
    <n v="5"/>
    <x v="1"/>
  </r>
  <r>
    <s v="ORD622"/>
    <d v="2024-08-17T00:00:00"/>
    <x v="4"/>
    <x v="7"/>
    <x v="6"/>
    <x v="3"/>
    <x v="0"/>
    <n v="4399"/>
    <n v="838.09"/>
    <n v="3"/>
    <x v="3"/>
  </r>
  <r>
    <s v="ORD623"/>
    <d v="2024-05-04T00:00:00"/>
    <x v="1"/>
    <x v="9"/>
    <x v="8"/>
    <x v="3"/>
    <x v="3"/>
    <n v="1484"/>
    <n v="393.32"/>
    <n v="4"/>
    <x v="2"/>
  </r>
  <r>
    <s v="ORD624"/>
    <d v="2023-08-29T00:00:00"/>
    <x v="4"/>
    <x v="0"/>
    <x v="0"/>
    <x v="1"/>
    <x v="3"/>
    <n v="3747"/>
    <n v="217.55"/>
    <n v="2"/>
    <x v="1"/>
  </r>
  <r>
    <s v="ORD625"/>
    <d v="2024-08-29T00:00:00"/>
    <x v="4"/>
    <x v="0"/>
    <x v="0"/>
    <x v="1"/>
    <x v="3"/>
    <n v="1076"/>
    <n v="134.75"/>
    <n v="1"/>
    <x v="1"/>
  </r>
  <r>
    <s v="ORD626"/>
    <d v="2024-01-14T00:00:00"/>
    <x v="10"/>
    <x v="6"/>
    <x v="5"/>
    <x v="3"/>
    <x v="4"/>
    <n v="628"/>
    <n v="163.5"/>
    <n v="1"/>
    <x v="1"/>
  </r>
  <r>
    <s v="ORD627"/>
    <d v="2024-04-27T00:00:00"/>
    <x v="6"/>
    <x v="6"/>
    <x v="5"/>
    <x v="3"/>
    <x v="4"/>
    <n v="4591"/>
    <n v="916.23"/>
    <n v="3"/>
    <x v="1"/>
  </r>
  <r>
    <s v="ORD628"/>
    <d v="2023-01-05T00:00:00"/>
    <x v="10"/>
    <x v="3"/>
    <x v="2"/>
    <x v="1"/>
    <x v="3"/>
    <n v="3808"/>
    <n v="1061.1600000000001"/>
    <n v="5"/>
    <x v="2"/>
  </r>
  <r>
    <s v="ORD629"/>
    <d v="2023-09-29T00:00:00"/>
    <x v="11"/>
    <x v="2"/>
    <x v="0"/>
    <x v="0"/>
    <x v="0"/>
    <n v="4457"/>
    <n v="1029.51"/>
    <n v="4"/>
    <x v="0"/>
  </r>
  <r>
    <s v="ORD630"/>
    <d v="2024-07-14T00:00:00"/>
    <x v="0"/>
    <x v="6"/>
    <x v="5"/>
    <x v="1"/>
    <x v="4"/>
    <n v="721"/>
    <n v="186.32"/>
    <n v="3"/>
    <x v="0"/>
  </r>
  <r>
    <s v="ORD631"/>
    <d v="2023-09-17T00:00:00"/>
    <x v="11"/>
    <x v="1"/>
    <x v="1"/>
    <x v="2"/>
    <x v="5"/>
    <n v="3828"/>
    <n v="252.64"/>
    <n v="4"/>
    <x v="0"/>
  </r>
  <r>
    <s v="ORD632"/>
    <d v="2023-09-21T00:00:00"/>
    <x v="11"/>
    <x v="0"/>
    <x v="0"/>
    <x v="3"/>
    <x v="0"/>
    <n v="4578"/>
    <n v="562.75"/>
    <n v="5"/>
    <x v="1"/>
  </r>
  <r>
    <s v="ORD633"/>
    <d v="2024-10-26T00:00:00"/>
    <x v="9"/>
    <x v="0"/>
    <x v="0"/>
    <x v="2"/>
    <x v="3"/>
    <n v="4331"/>
    <n v="288.60000000000002"/>
    <n v="1"/>
    <x v="3"/>
  </r>
  <r>
    <s v="ORD634"/>
    <d v="2024-04-29T00:00:00"/>
    <x v="6"/>
    <x v="8"/>
    <x v="7"/>
    <x v="1"/>
    <x v="6"/>
    <n v="3885"/>
    <n v="511.6"/>
    <n v="1"/>
    <x v="3"/>
  </r>
  <r>
    <s v="ORD635"/>
    <d v="2023-06-18T00:00:00"/>
    <x v="2"/>
    <x v="9"/>
    <x v="8"/>
    <x v="0"/>
    <x v="2"/>
    <n v="3478"/>
    <n v="483.47"/>
    <n v="5"/>
    <x v="3"/>
  </r>
  <r>
    <s v="ORD636"/>
    <d v="2024-11-15T00:00:00"/>
    <x v="5"/>
    <x v="8"/>
    <x v="7"/>
    <x v="0"/>
    <x v="1"/>
    <n v="4911"/>
    <n v="778.19"/>
    <n v="5"/>
    <x v="0"/>
  </r>
  <r>
    <s v="ORD637"/>
    <d v="2024-09-08T00:00:00"/>
    <x v="11"/>
    <x v="0"/>
    <x v="0"/>
    <x v="3"/>
    <x v="3"/>
    <n v="1627"/>
    <n v="152.87"/>
    <n v="3"/>
    <x v="1"/>
  </r>
  <r>
    <s v="ORD638"/>
    <d v="2023-09-14T00:00:00"/>
    <x v="11"/>
    <x v="3"/>
    <x v="2"/>
    <x v="1"/>
    <x v="3"/>
    <n v="2729"/>
    <n v="579.16"/>
    <n v="4"/>
    <x v="1"/>
  </r>
  <r>
    <s v="ORD639"/>
    <d v="2024-10-25T00:00:00"/>
    <x v="9"/>
    <x v="5"/>
    <x v="4"/>
    <x v="1"/>
    <x v="7"/>
    <n v="4580"/>
    <n v="367.82"/>
    <n v="1"/>
    <x v="1"/>
  </r>
  <r>
    <s v="ORD640"/>
    <d v="2024-01-15T00:00:00"/>
    <x v="10"/>
    <x v="0"/>
    <x v="0"/>
    <x v="0"/>
    <x v="1"/>
    <n v="3689"/>
    <n v="895.18"/>
    <n v="5"/>
    <x v="0"/>
  </r>
  <r>
    <s v="ORD641"/>
    <d v="2024-08-11T00:00:00"/>
    <x v="4"/>
    <x v="4"/>
    <x v="3"/>
    <x v="3"/>
    <x v="3"/>
    <n v="2096"/>
    <n v="586.30999999999995"/>
    <n v="1"/>
    <x v="3"/>
  </r>
  <r>
    <s v="ORD642"/>
    <d v="2023-09-07T00:00:00"/>
    <x v="11"/>
    <x v="5"/>
    <x v="4"/>
    <x v="2"/>
    <x v="5"/>
    <n v="2452"/>
    <n v="568.17999999999995"/>
    <n v="1"/>
    <x v="2"/>
  </r>
  <r>
    <s v="ORD643"/>
    <d v="2023-05-16T00:00:00"/>
    <x v="1"/>
    <x v="3"/>
    <x v="2"/>
    <x v="3"/>
    <x v="1"/>
    <n v="2267"/>
    <n v="198.2"/>
    <n v="3"/>
    <x v="1"/>
  </r>
  <r>
    <s v="ORD644"/>
    <d v="2024-04-27T00:00:00"/>
    <x v="6"/>
    <x v="1"/>
    <x v="1"/>
    <x v="0"/>
    <x v="3"/>
    <n v="4199"/>
    <n v="1210.8900000000001"/>
    <n v="1"/>
    <x v="0"/>
  </r>
  <r>
    <s v="ORD645"/>
    <d v="2023-09-17T00:00:00"/>
    <x v="11"/>
    <x v="5"/>
    <x v="4"/>
    <x v="0"/>
    <x v="1"/>
    <n v="4609"/>
    <n v="397.4"/>
    <n v="5"/>
    <x v="1"/>
  </r>
  <r>
    <s v="ORD646"/>
    <d v="2023-09-14T00:00:00"/>
    <x v="11"/>
    <x v="1"/>
    <x v="1"/>
    <x v="0"/>
    <x v="1"/>
    <n v="3240"/>
    <n v="431.47"/>
    <n v="4"/>
    <x v="0"/>
  </r>
  <r>
    <s v="ORD647"/>
    <d v="2024-02-10T00:00:00"/>
    <x v="8"/>
    <x v="6"/>
    <x v="5"/>
    <x v="1"/>
    <x v="7"/>
    <n v="2203"/>
    <n v="559.65"/>
    <n v="2"/>
    <x v="2"/>
  </r>
  <r>
    <s v="ORD648"/>
    <d v="2024-04-11T00:00:00"/>
    <x v="6"/>
    <x v="1"/>
    <x v="1"/>
    <x v="1"/>
    <x v="3"/>
    <n v="4776"/>
    <n v="1400.09"/>
    <n v="2"/>
    <x v="2"/>
  </r>
  <r>
    <s v="ORD649"/>
    <d v="2024-02-20T00:00:00"/>
    <x v="8"/>
    <x v="5"/>
    <x v="4"/>
    <x v="2"/>
    <x v="7"/>
    <n v="954"/>
    <n v="64.34"/>
    <n v="5"/>
    <x v="0"/>
  </r>
  <r>
    <s v="ORD650"/>
    <d v="2024-05-16T00:00:00"/>
    <x v="1"/>
    <x v="1"/>
    <x v="1"/>
    <x v="0"/>
    <x v="1"/>
    <n v="4822"/>
    <n v="1072.18"/>
    <n v="2"/>
    <x v="0"/>
  </r>
  <r>
    <s v="ORD651"/>
    <d v="2024-04-28T00:00:00"/>
    <x v="6"/>
    <x v="5"/>
    <x v="4"/>
    <x v="0"/>
    <x v="5"/>
    <n v="1930"/>
    <n v="295.63"/>
    <n v="5"/>
    <x v="3"/>
  </r>
  <r>
    <s v="ORD652"/>
    <d v="2023-07-24T00:00:00"/>
    <x v="0"/>
    <x v="1"/>
    <x v="1"/>
    <x v="1"/>
    <x v="1"/>
    <n v="3261"/>
    <n v="501.49"/>
    <n v="4"/>
    <x v="2"/>
  </r>
  <r>
    <s v="ORD653"/>
    <d v="2023-05-26T00:00:00"/>
    <x v="1"/>
    <x v="5"/>
    <x v="4"/>
    <x v="1"/>
    <x v="1"/>
    <n v="1222"/>
    <n v="287.3"/>
    <n v="3"/>
    <x v="3"/>
  </r>
  <r>
    <s v="ORD654"/>
    <d v="2024-02-22T00:00:00"/>
    <x v="8"/>
    <x v="1"/>
    <x v="1"/>
    <x v="0"/>
    <x v="7"/>
    <n v="4495"/>
    <n v="660.64"/>
    <n v="5"/>
    <x v="2"/>
  </r>
  <r>
    <s v="ORD655"/>
    <d v="2024-08-20T00:00:00"/>
    <x v="4"/>
    <x v="0"/>
    <x v="0"/>
    <x v="2"/>
    <x v="7"/>
    <n v="400"/>
    <n v="43.45"/>
    <n v="4"/>
    <x v="0"/>
  </r>
  <r>
    <s v="ORD656"/>
    <d v="2023-01-05T00:00:00"/>
    <x v="10"/>
    <x v="2"/>
    <x v="0"/>
    <x v="0"/>
    <x v="1"/>
    <n v="257"/>
    <n v="28.49"/>
    <n v="2"/>
    <x v="0"/>
  </r>
  <r>
    <s v="ORD657"/>
    <d v="2024-03-08T00:00:00"/>
    <x v="3"/>
    <x v="5"/>
    <x v="4"/>
    <x v="2"/>
    <x v="2"/>
    <n v="2071"/>
    <n v="338.78"/>
    <n v="4"/>
    <x v="1"/>
  </r>
  <r>
    <s v="ORD658"/>
    <d v="2024-05-17T00:00:00"/>
    <x v="1"/>
    <x v="2"/>
    <x v="0"/>
    <x v="3"/>
    <x v="2"/>
    <n v="4526"/>
    <n v="915.19"/>
    <n v="5"/>
    <x v="2"/>
  </r>
  <r>
    <s v="ORD659"/>
    <d v="2023-03-22T00:00:00"/>
    <x v="3"/>
    <x v="1"/>
    <x v="1"/>
    <x v="0"/>
    <x v="3"/>
    <n v="865"/>
    <n v="93.23"/>
    <n v="5"/>
    <x v="0"/>
  </r>
  <r>
    <s v="ORD660"/>
    <d v="2023-05-25T00:00:00"/>
    <x v="1"/>
    <x v="6"/>
    <x v="5"/>
    <x v="0"/>
    <x v="1"/>
    <n v="3123"/>
    <n v="559.91"/>
    <n v="1"/>
    <x v="1"/>
  </r>
  <r>
    <s v="ORD661"/>
    <d v="2023-09-16T00:00:00"/>
    <x v="11"/>
    <x v="7"/>
    <x v="6"/>
    <x v="2"/>
    <x v="0"/>
    <n v="3633"/>
    <n v="486.14"/>
    <n v="3"/>
    <x v="3"/>
  </r>
  <r>
    <s v="ORD662"/>
    <d v="2023-03-25T00:00:00"/>
    <x v="3"/>
    <x v="3"/>
    <x v="2"/>
    <x v="2"/>
    <x v="3"/>
    <n v="1422"/>
    <n v="304.94"/>
    <n v="5"/>
    <x v="2"/>
  </r>
  <r>
    <s v="ORD663"/>
    <d v="2023-12-28T00:00:00"/>
    <x v="7"/>
    <x v="6"/>
    <x v="5"/>
    <x v="0"/>
    <x v="1"/>
    <n v="2291"/>
    <n v="683.56"/>
    <n v="2"/>
    <x v="2"/>
  </r>
  <r>
    <s v="ORD664"/>
    <d v="2023-06-01T00:00:00"/>
    <x v="2"/>
    <x v="3"/>
    <x v="2"/>
    <x v="0"/>
    <x v="1"/>
    <n v="4941"/>
    <n v="373.47"/>
    <n v="3"/>
    <x v="1"/>
  </r>
  <r>
    <s v="ORD665"/>
    <d v="2024-07-07T00:00:00"/>
    <x v="0"/>
    <x v="3"/>
    <x v="2"/>
    <x v="1"/>
    <x v="5"/>
    <n v="1970"/>
    <n v="155.46"/>
    <n v="2"/>
    <x v="0"/>
  </r>
  <r>
    <s v="ORD666"/>
    <d v="2024-07-16T00:00:00"/>
    <x v="0"/>
    <x v="7"/>
    <x v="6"/>
    <x v="3"/>
    <x v="7"/>
    <n v="2350"/>
    <n v="152.25"/>
    <n v="3"/>
    <x v="2"/>
  </r>
  <r>
    <s v="ORD667"/>
    <d v="2023-07-01T00:00:00"/>
    <x v="0"/>
    <x v="1"/>
    <x v="1"/>
    <x v="2"/>
    <x v="7"/>
    <n v="3574"/>
    <n v="769.87"/>
    <n v="2"/>
    <x v="0"/>
  </r>
  <r>
    <s v="ORD668"/>
    <d v="2024-08-04T00:00:00"/>
    <x v="4"/>
    <x v="1"/>
    <x v="1"/>
    <x v="3"/>
    <x v="3"/>
    <n v="895"/>
    <n v="158.80000000000001"/>
    <n v="5"/>
    <x v="2"/>
  </r>
  <r>
    <s v="ORD669"/>
    <d v="2023-03-21T00:00:00"/>
    <x v="3"/>
    <x v="2"/>
    <x v="0"/>
    <x v="3"/>
    <x v="6"/>
    <n v="3608"/>
    <n v="521.04"/>
    <n v="2"/>
    <x v="3"/>
  </r>
  <r>
    <s v="ORD670"/>
    <d v="2024-07-08T00:00:00"/>
    <x v="0"/>
    <x v="6"/>
    <x v="5"/>
    <x v="2"/>
    <x v="3"/>
    <n v="3177"/>
    <n v="746.56"/>
    <n v="2"/>
    <x v="1"/>
  </r>
  <r>
    <s v="ORD671"/>
    <d v="2023-08-24T00:00:00"/>
    <x v="4"/>
    <x v="4"/>
    <x v="3"/>
    <x v="3"/>
    <x v="7"/>
    <n v="728"/>
    <n v="191.63"/>
    <n v="2"/>
    <x v="1"/>
  </r>
  <r>
    <s v="ORD672"/>
    <d v="2023-03-05T00:00:00"/>
    <x v="3"/>
    <x v="8"/>
    <x v="7"/>
    <x v="1"/>
    <x v="3"/>
    <n v="3881"/>
    <n v="819.24"/>
    <n v="1"/>
    <x v="3"/>
  </r>
  <r>
    <s v="ORD673"/>
    <d v="2023-03-08T00:00:00"/>
    <x v="3"/>
    <x v="5"/>
    <x v="4"/>
    <x v="1"/>
    <x v="2"/>
    <n v="601"/>
    <n v="174.49"/>
    <n v="5"/>
    <x v="2"/>
  </r>
  <r>
    <s v="ORD674"/>
    <d v="2023-03-02T00:00:00"/>
    <x v="3"/>
    <x v="5"/>
    <x v="4"/>
    <x v="2"/>
    <x v="4"/>
    <n v="4790"/>
    <n v="934.45"/>
    <n v="4"/>
    <x v="0"/>
  </r>
  <r>
    <s v="ORD675"/>
    <d v="2023-01-08T00:00:00"/>
    <x v="10"/>
    <x v="0"/>
    <x v="0"/>
    <x v="1"/>
    <x v="4"/>
    <n v="2290"/>
    <n v="184.67"/>
    <n v="2"/>
    <x v="2"/>
  </r>
  <r>
    <s v="ORD676"/>
    <d v="2024-01-30T00:00:00"/>
    <x v="10"/>
    <x v="3"/>
    <x v="2"/>
    <x v="3"/>
    <x v="2"/>
    <n v="4289"/>
    <n v="312.77"/>
    <n v="3"/>
    <x v="1"/>
  </r>
  <r>
    <s v="ORD677"/>
    <d v="2023-11-18T00:00:00"/>
    <x v="5"/>
    <x v="5"/>
    <x v="4"/>
    <x v="3"/>
    <x v="5"/>
    <n v="1061"/>
    <n v="133.22999999999999"/>
    <n v="2"/>
    <x v="3"/>
  </r>
  <r>
    <s v="ORD678"/>
    <d v="2024-06-17T00:00:00"/>
    <x v="2"/>
    <x v="4"/>
    <x v="3"/>
    <x v="3"/>
    <x v="3"/>
    <n v="3434"/>
    <n v="311.55"/>
    <n v="2"/>
    <x v="2"/>
  </r>
  <r>
    <s v="ORD679"/>
    <d v="2024-10-19T00:00:00"/>
    <x v="9"/>
    <x v="0"/>
    <x v="0"/>
    <x v="0"/>
    <x v="2"/>
    <n v="4367"/>
    <n v="330.08"/>
    <n v="5"/>
    <x v="2"/>
  </r>
  <r>
    <s v="ORD680"/>
    <d v="2024-09-25T00:00:00"/>
    <x v="11"/>
    <x v="4"/>
    <x v="3"/>
    <x v="3"/>
    <x v="7"/>
    <n v="2700"/>
    <n v="278.60000000000002"/>
    <n v="1"/>
    <x v="1"/>
  </r>
  <r>
    <s v="ORD681"/>
    <d v="2023-07-25T00:00:00"/>
    <x v="0"/>
    <x v="7"/>
    <x v="6"/>
    <x v="1"/>
    <x v="3"/>
    <n v="4675"/>
    <n v="291.24"/>
    <n v="2"/>
    <x v="3"/>
  </r>
  <r>
    <s v="ORD682"/>
    <d v="2024-10-23T00:00:00"/>
    <x v="9"/>
    <x v="3"/>
    <x v="2"/>
    <x v="2"/>
    <x v="7"/>
    <n v="3125"/>
    <n v="485.71"/>
    <n v="3"/>
    <x v="2"/>
  </r>
  <r>
    <s v="ORD683"/>
    <d v="2023-02-23T00:00:00"/>
    <x v="8"/>
    <x v="1"/>
    <x v="1"/>
    <x v="1"/>
    <x v="5"/>
    <n v="265"/>
    <n v="55.41"/>
    <n v="5"/>
    <x v="3"/>
  </r>
  <r>
    <s v="ORD684"/>
    <d v="2023-12-02T00:00:00"/>
    <x v="7"/>
    <x v="6"/>
    <x v="5"/>
    <x v="1"/>
    <x v="3"/>
    <n v="2594"/>
    <n v="629.30999999999995"/>
    <n v="1"/>
    <x v="2"/>
  </r>
  <r>
    <s v="ORD685"/>
    <d v="2023-05-28T00:00:00"/>
    <x v="1"/>
    <x v="6"/>
    <x v="5"/>
    <x v="1"/>
    <x v="6"/>
    <n v="3865"/>
    <n v="585.44000000000005"/>
    <n v="4"/>
    <x v="1"/>
  </r>
  <r>
    <s v="ORD686"/>
    <d v="2024-01-06T00:00:00"/>
    <x v="10"/>
    <x v="8"/>
    <x v="7"/>
    <x v="0"/>
    <x v="3"/>
    <n v="2134"/>
    <n v="214.77"/>
    <n v="5"/>
    <x v="0"/>
  </r>
  <r>
    <s v="ORD687"/>
    <d v="2023-04-19T00:00:00"/>
    <x v="6"/>
    <x v="7"/>
    <x v="6"/>
    <x v="0"/>
    <x v="3"/>
    <n v="3809"/>
    <n v="400.51"/>
    <n v="4"/>
    <x v="0"/>
  </r>
  <r>
    <s v="ORD688"/>
    <d v="2023-08-21T00:00:00"/>
    <x v="4"/>
    <x v="8"/>
    <x v="7"/>
    <x v="1"/>
    <x v="0"/>
    <n v="4602"/>
    <n v="786.88"/>
    <n v="5"/>
    <x v="0"/>
  </r>
  <r>
    <s v="ORD689"/>
    <d v="2024-02-08T00:00:00"/>
    <x v="8"/>
    <x v="8"/>
    <x v="7"/>
    <x v="2"/>
    <x v="7"/>
    <n v="2832"/>
    <n v="275.08999999999997"/>
    <n v="1"/>
    <x v="0"/>
  </r>
  <r>
    <s v="ORD690"/>
    <d v="2024-02-17T00:00:00"/>
    <x v="8"/>
    <x v="5"/>
    <x v="4"/>
    <x v="1"/>
    <x v="6"/>
    <n v="1317"/>
    <n v="121.61"/>
    <n v="4"/>
    <x v="3"/>
  </r>
  <r>
    <s v="ORD691"/>
    <d v="2024-07-23T00:00:00"/>
    <x v="0"/>
    <x v="8"/>
    <x v="7"/>
    <x v="1"/>
    <x v="6"/>
    <n v="556"/>
    <n v="84.95"/>
    <n v="1"/>
    <x v="2"/>
  </r>
  <r>
    <s v="ORD692"/>
    <d v="2023-06-03T00:00:00"/>
    <x v="2"/>
    <x v="1"/>
    <x v="1"/>
    <x v="2"/>
    <x v="6"/>
    <n v="3896"/>
    <n v="348.91"/>
    <n v="2"/>
    <x v="2"/>
  </r>
  <r>
    <s v="ORD693"/>
    <d v="2023-01-28T00:00:00"/>
    <x v="10"/>
    <x v="2"/>
    <x v="0"/>
    <x v="0"/>
    <x v="5"/>
    <n v="3530"/>
    <n v="597.58000000000004"/>
    <n v="3"/>
    <x v="2"/>
  </r>
  <r>
    <s v="ORD694"/>
    <d v="2023-02-17T00:00:00"/>
    <x v="8"/>
    <x v="9"/>
    <x v="8"/>
    <x v="0"/>
    <x v="2"/>
    <n v="496"/>
    <n v="143.51"/>
    <n v="4"/>
    <x v="2"/>
  </r>
  <r>
    <s v="ORD695"/>
    <d v="2023-02-19T00:00:00"/>
    <x v="8"/>
    <x v="3"/>
    <x v="2"/>
    <x v="0"/>
    <x v="4"/>
    <n v="1280"/>
    <n v="112.69"/>
    <n v="5"/>
    <x v="3"/>
  </r>
  <r>
    <s v="ORD696"/>
    <d v="2024-06-19T00:00:00"/>
    <x v="2"/>
    <x v="3"/>
    <x v="2"/>
    <x v="0"/>
    <x v="3"/>
    <n v="3388"/>
    <n v="875.68"/>
    <n v="5"/>
    <x v="2"/>
  </r>
  <r>
    <s v="ORD697"/>
    <d v="2024-04-09T00:00:00"/>
    <x v="6"/>
    <x v="4"/>
    <x v="3"/>
    <x v="2"/>
    <x v="7"/>
    <n v="3449"/>
    <n v="483.88"/>
    <n v="2"/>
    <x v="2"/>
  </r>
  <r>
    <s v="ORD698"/>
    <d v="2024-09-02T00:00:00"/>
    <x v="11"/>
    <x v="3"/>
    <x v="2"/>
    <x v="0"/>
    <x v="7"/>
    <n v="837"/>
    <n v="81.040000000000006"/>
    <n v="5"/>
    <x v="3"/>
  </r>
  <r>
    <s v="ORD699"/>
    <d v="2024-02-01T00:00:00"/>
    <x v="8"/>
    <x v="4"/>
    <x v="3"/>
    <x v="2"/>
    <x v="7"/>
    <n v="3103"/>
    <n v="209.13"/>
    <n v="2"/>
    <x v="1"/>
  </r>
  <r>
    <s v="ORD700"/>
    <d v="2024-11-21T00:00:00"/>
    <x v="5"/>
    <x v="0"/>
    <x v="0"/>
    <x v="2"/>
    <x v="3"/>
    <n v="1300"/>
    <n v="325.08999999999997"/>
    <n v="1"/>
    <x v="2"/>
  </r>
  <r>
    <s v="ORD701"/>
    <d v="2023-03-05T00:00:00"/>
    <x v="3"/>
    <x v="6"/>
    <x v="5"/>
    <x v="2"/>
    <x v="7"/>
    <n v="2746"/>
    <n v="265.10000000000002"/>
    <n v="5"/>
    <x v="1"/>
  </r>
  <r>
    <s v="ORD702"/>
    <d v="2024-05-13T00:00:00"/>
    <x v="1"/>
    <x v="6"/>
    <x v="5"/>
    <x v="1"/>
    <x v="7"/>
    <n v="3281"/>
    <n v="510.76"/>
    <n v="1"/>
    <x v="2"/>
  </r>
  <r>
    <s v="ORD703"/>
    <d v="2024-05-06T00:00:00"/>
    <x v="1"/>
    <x v="9"/>
    <x v="8"/>
    <x v="3"/>
    <x v="2"/>
    <n v="297"/>
    <n v="74.760000000000005"/>
    <n v="2"/>
    <x v="0"/>
  </r>
  <r>
    <s v="ORD704"/>
    <d v="2023-05-18T00:00:00"/>
    <x v="1"/>
    <x v="9"/>
    <x v="8"/>
    <x v="1"/>
    <x v="2"/>
    <n v="2195"/>
    <n v="634.98"/>
    <n v="3"/>
    <x v="1"/>
  </r>
  <r>
    <s v="ORD705"/>
    <d v="2023-04-24T00:00:00"/>
    <x v="6"/>
    <x v="6"/>
    <x v="5"/>
    <x v="1"/>
    <x v="5"/>
    <n v="1588"/>
    <n v="472.45"/>
    <n v="1"/>
    <x v="3"/>
  </r>
  <r>
    <s v="ORD706"/>
    <d v="2024-11-14T00:00:00"/>
    <x v="5"/>
    <x v="3"/>
    <x v="2"/>
    <x v="1"/>
    <x v="0"/>
    <n v="3998"/>
    <n v="326.17"/>
    <n v="2"/>
    <x v="3"/>
  </r>
  <r>
    <s v="ORD707"/>
    <d v="2023-06-27T00:00:00"/>
    <x v="2"/>
    <x v="3"/>
    <x v="2"/>
    <x v="3"/>
    <x v="2"/>
    <n v="2082"/>
    <n v="375.41"/>
    <n v="4"/>
    <x v="0"/>
  </r>
  <r>
    <s v="ORD708"/>
    <d v="2024-10-22T00:00:00"/>
    <x v="9"/>
    <x v="1"/>
    <x v="1"/>
    <x v="2"/>
    <x v="6"/>
    <n v="2376"/>
    <n v="224.53"/>
    <n v="4"/>
    <x v="2"/>
  </r>
  <r>
    <s v="ORD709"/>
    <d v="2023-01-21T00:00:00"/>
    <x v="10"/>
    <x v="8"/>
    <x v="7"/>
    <x v="2"/>
    <x v="2"/>
    <n v="2419"/>
    <n v="167.01"/>
    <n v="2"/>
    <x v="3"/>
  </r>
  <r>
    <s v="ORD710"/>
    <d v="2023-11-24T00:00:00"/>
    <x v="5"/>
    <x v="4"/>
    <x v="3"/>
    <x v="2"/>
    <x v="1"/>
    <n v="814"/>
    <n v="60.03"/>
    <n v="4"/>
    <x v="2"/>
  </r>
  <r>
    <s v="ORD711"/>
    <d v="2023-10-08T00:00:00"/>
    <x v="9"/>
    <x v="9"/>
    <x v="8"/>
    <x v="3"/>
    <x v="1"/>
    <n v="2291"/>
    <n v="558.53"/>
    <n v="3"/>
    <x v="0"/>
  </r>
  <r>
    <s v="ORD712"/>
    <d v="2023-03-24T00:00:00"/>
    <x v="3"/>
    <x v="6"/>
    <x v="5"/>
    <x v="1"/>
    <x v="5"/>
    <n v="4622"/>
    <n v="1254.81"/>
    <n v="3"/>
    <x v="3"/>
  </r>
  <r>
    <s v="ORD713"/>
    <d v="2024-04-22T00:00:00"/>
    <x v="6"/>
    <x v="3"/>
    <x v="2"/>
    <x v="3"/>
    <x v="2"/>
    <n v="3549"/>
    <n v="314.11"/>
    <n v="1"/>
    <x v="2"/>
  </r>
  <r>
    <s v="ORD714"/>
    <d v="2024-10-19T00:00:00"/>
    <x v="9"/>
    <x v="7"/>
    <x v="6"/>
    <x v="1"/>
    <x v="2"/>
    <n v="2743"/>
    <n v="420.72"/>
    <n v="4"/>
    <x v="1"/>
  </r>
  <r>
    <s v="ORD715"/>
    <d v="2023-05-09T00:00:00"/>
    <x v="1"/>
    <x v="8"/>
    <x v="7"/>
    <x v="1"/>
    <x v="3"/>
    <n v="2272"/>
    <n v="428.36"/>
    <n v="1"/>
    <x v="1"/>
  </r>
  <r>
    <s v="ORD716"/>
    <d v="2024-04-12T00:00:00"/>
    <x v="6"/>
    <x v="9"/>
    <x v="8"/>
    <x v="3"/>
    <x v="4"/>
    <n v="4277"/>
    <n v="1085.25"/>
    <n v="1"/>
    <x v="3"/>
  </r>
  <r>
    <s v="ORD717"/>
    <d v="2023-08-20T00:00:00"/>
    <x v="4"/>
    <x v="2"/>
    <x v="0"/>
    <x v="2"/>
    <x v="7"/>
    <n v="4049"/>
    <n v="991.83"/>
    <n v="2"/>
    <x v="2"/>
  </r>
  <r>
    <s v="ORD718"/>
    <d v="2023-04-11T00:00:00"/>
    <x v="6"/>
    <x v="7"/>
    <x v="6"/>
    <x v="2"/>
    <x v="2"/>
    <n v="4724"/>
    <n v="1343.43"/>
    <n v="2"/>
    <x v="1"/>
  </r>
  <r>
    <s v="ORD719"/>
    <d v="2024-05-07T00:00:00"/>
    <x v="1"/>
    <x v="7"/>
    <x v="6"/>
    <x v="3"/>
    <x v="6"/>
    <n v="4787"/>
    <n v="710.1"/>
    <n v="2"/>
    <x v="1"/>
  </r>
  <r>
    <s v="ORD720"/>
    <d v="2024-09-11T00:00:00"/>
    <x v="11"/>
    <x v="0"/>
    <x v="0"/>
    <x v="1"/>
    <x v="4"/>
    <n v="885"/>
    <n v="197.75"/>
    <n v="3"/>
    <x v="2"/>
  </r>
  <r>
    <s v="ORD721"/>
    <d v="2024-10-31T00:00:00"/>
    <x v="9"/>
    <x v="7"/>
    <x v="6"/>
    <x v="1"/>
    <x v="6"/>
    <n v="4114"/>
    <n v="220.14"/>
    <n v="3"/>
    <x v="0"/>
  </r>
  <r>
    <s v="ORD722"/>
    <d v="2023-06-29T00:00:00"/>
    <x v="2"/>
    <x v="1"/>
    <x v="1"/>
    <x v="2"/>
    <x v="6"/>
    <n v="209"/>
    <n v="31.02"/>
    <n v="1"/>
    <x v="2"/>
  </r>
  <r>
    <s v="ORD723"/>
    <d v="2024-07-24T00:00:00"/>
    <x v="0"/>
    <x v="8"/>
    <x v="7"/>
    <x v="0"/>
    <x v="2"/>
    <n v="1798"/>
    <n v="255.01"/>
    <n v="4"/>
    <x v="1"/>
  </r>
  <r>
    <s v="ORD724"/>
    <d v="2023-03-08T00:00:00"/>
    <x v="3"/>
    <x v="4"/>
    <x v="3"/>
    <x v="1"/>
    <x v="4"/>
    <n v="4315"/>
    <n v="956.19"/>
    <n v="1"/>
    <x v="3"/>
  </r>
  <r>
    <s v="ORD725"/>
    <d v="2023-12-03T00:00:00"/>
    <x v="7"/>
    <x v="0"/>
    <x v="0"/>
    <x v="3"/>
    <x v="4"/>
    <n v="2592"/>
    <n v="358.88"/>
    <n v="1"/>
    <x v="2"/>
  </r>
  <r>
    <s v="ORD726"/>
    <d v="2024-07-08T00:00:00"/>
    <x v="0"/>
    <x v="3"/>
    <x v="2"/>
    <x v="0"/>
    <x v="1"/>
    <n v="4893"/>
    <n v="678.67"/>
    <n v="1"/>
    <x v="2"/>
  </r>
  <r>
    <s v="ORD727"/>
    <d v="2024-10-14T00:00:00"/>
    <x v="9"/>
    <x v="9"/>
    <x v="8"/>
    <x v="0"/>
    <x v="3"/>
    <n v="1638"/>
    <n v="163.79"/>
    <n v="2"/>
    <x v="0"/>
  </r>
  <r>
    <s v="ORD728"/>
    <d v="2024-04-23T00:00:00"/>
    <x v="6"/>
    <x v="4"/>
    <x v="3"/>
    <x v="3"/>
    <x v="3"/>
    <n v="876"/>
    <n v="222.66"/>
    <n v="5"/>
    <x v="2"/>
  </r>
  <r>
    <s v="ORD729"/>
    <d v="2024-04-26T00:00:00"/>
    <x v="6"/>
    <x v="3"/>
    <x v="2"/>
    <x v="3"/>
    <x v="5"/>
    <n v="2887"/>
    <n v="580.16999999999996"/>
    <n v="2"/>
    <x v="3"/>
  </r>
  <r>
    <s v="ORD730"/>
    <d v="2023-11-18T00:00:00"/>
    <x v="5"/>
    <x v="8"/>
    <x v="7"/>
    <x v="1"/>
    <x v="1"/>
    <n v="2583"/>
    <n v="615.54"/>
    <n v="2"/>
    <x v="3"/>
  </r>
  <r>
    <s v="ORD731"/>
    <d v="2024-08-16T00:00:00"/>
    <x v="4"/>
    <x v="4"/>
    <x v="3"/>
    <x v="1"/>
    <x v="3"/>
    <n v="4462"/>
    <n v="1082.1600000000001"/>
    <n v="2"/>
    <x v="0"/>
  </r>
  <r>
    <s v="ORD732"/>
    <d v="2024-03-16T00:00:00"/>
    <x v="3"/>
    <x v="8"/>
    <x v="7"/>
    <x v="1"/>
    <x v="0"/>
    <n v="596"/>
    <n v="176.57"/>
    <n v="4"/>
    <x v="1"/>
  </r>
  <r>
    <s v="ORD733"/>
    <d v="2023-05-27T00:00:00"/>
    <x v="1"/>
    <x v="3"/>
    <x v="2"/>
    <x v="2"/>
    <x v="6"/>
    <n v="3007"/>
    <n v="446.1"/>
    <n v="2"/>
    <x v="3"/>
  </r>
  <r>
    <s v="ORD734"/>
    <d v="2024-11-28T00:00:00"/>
    <x v="5"/>
    <x v="2"/>
    <x v="0"/>
    <x v="3"/>
    <x v="3"/>
    <n v="1773"/>
    <n v="479.51"/>
    <n v="5"/>
    <x v="0"/>
  </r>
  <r>
    <s v="ORD735"/>
    <d v="2023-12-13T00:00:00"/>
    <x v="7"/>
    <x v="3"/>
    <x v="2"/>
    <x v="1"/>
    <x v="0"/>
    <n v="2826"/>
    <n v="639.79999999999995"/>
    <n v="4"/>
    <x v="0"/>
  </r>
  <r>
    <s v="ORD736"/>
    <d v="2024-05-06T00:00:00"/>
    <x v="1"/>
    <x v="9"/>
    <x v="8"/>
    <x v="2"/>
    <x v="4"/>
    <n v="3089"/>
    <n v="902.45"/>
    <n v="5"/>
    <x v="3"/>
  </r>
  <r>
    <s v="ORD737"/>
    <d v="2024-09-20T00:00:00"/>
    <x v="11"/>
    <x v="3"/>
    <x v="2"/>
    <x v="2"/>
    <x v="3"/>
    <n v="526"/>
    <n v="157.16999999999999"/>
    <n v="1"/>
    <x v="2"/>
  </r>
  <r>
    <s v="ORD738"/>
    <d v="2024-05-03T00:00:00"/>
    <x v="1"/>
    <x v="6"/>
    <x v="5"/>
    <x v="3"/>
    <x v="1"/>
    <n v="3650"/>
    <n v="334.42"/>
    <n v="1"/>
    <x v="0"/>
  </r>
  <r>
    <s v="ORD739"/>
    <d v="2023-07-01T00:00:00"/>
    <x v="0"/>
    <x v="4"/>
    <x v="3"/>
    <x v="0"/>
    <x v="1"/>
    <n v="1922"/>
    <n v="504.73"/>
    <n v="5"/>
    <x v="2"/>
  </r>
  <r>
    <s v="ORD740"/>
    <d v="2023-09-21T00:00:00"/>
    <x v="11"/>
    <x v="3"/>
    <x v="2"/>
    <x v="0"/>
    <x v="7"/>
    <n v="3535"/>
    <n v="329.53"/>
    <n v="1"/>
    <x v="1"/>
  </r>
  <r>
    <s v="ORD741"/>
    <d v="2024-08-09T00:00:00"/>
    <x v="4"/>
    <x v="8"/>
    <x v="7"/>
    <x v="0"/>
    <x v="6"/>
    <n v="3597"/>
    <n v="636.63"/>
    <n v="5"/>
    <x v="1"/>
  </r>
  <r>
    <s v="ORD742"/>
    <d v="2023-05-19T00:00:00"/>
    <x v="1"/>
    <x v="1"/>
    <x v="1"/>
    <x v="1"/>
    <x v="2"/>
    <n v="969"/>
    <n v="274.64999999999998"/>
    <n v="5"/>
    <x v="3"/>
  </r>
  <r>
    <s v="ORD743"/>
    <d v="2024-07-16T00:00:00"/>
    <x v="0"/>
    <x v="5"/>
    <x v="4"/>
    <x v="3"/>
    <x v="3"/>
    <n v="1767"/>
    <n v="458.57"/>
    <n v="1"/>
    <x v="3"/>
  </r>
  <r>
    <s v="ORD744"/>
    <d v="2023-04-01T00:00:00"/>
    <x v="6"/>
    <x v="9"/>
    <x v="8"/>
    <x v="2"/>
    <x v="7"/>
    <n v="3505"/>
    <n v="357.42"/>
    <n v="2"/>
    <x v="0"/>
  </r>
  <r>
    <s v="ORD745"/>
    <d v="2023-03-03T00:00:00"/>
    <x v="3"/>
    <x v="0"/>
    <x v="0"/>
    <x v="1"/>
    <x v="1"/>
    <n v="1377"/>
    <n v="114.35"/>
    <n v="1"/>
    <x v="2"/>
  </r>
  <r>
    <s v="ORD746"/>
    <d v="2024-01-02T00:00:00"/>
    <x v="10"/>
    <x v="2"/>
    <x v="0"/>
    <x v="3"/>
    <x v="6"/>
    <n v="4336"/>
    <n v="1084.75"/>
    <n v="3"/>
    <x v="2"/>
  </r>
  <r>
    <s v="ORD747"/>
    <d v="2023-12-09T00:00:00"/>
    <x v="7"/>
    <x v="8"/>
    <x v="7"/>
    <x v="3"/>
    <x v="2"/>
    <n v="4108"/>
    <n v="1031.6600000000001"/>
    <n v="4"/>
    <x v="1"/>
  </r>
  <r>
    <s v="ORD748"/>
    <d v="2024-03-26T00:00:00"/>
    <x v="3"/>
    <x v="3"/>
    <x v="2"/>
    <x v="2"/>
    <x v="3"/>
    <n v="4511"/>
    <n v="895.11"/>
    <n v="4"/>
    <x v="2"/>
  </r>
  <r>
    <s v="ORD749"/>
    <d v="2023-08-26T00:00:00"/>
    <x v="4"/>
    <x v="7"/>
    <x v="6"/>
    <x v="3"/>
    <x v="6"/>
    <n v="4197"/>
    <n v="548.79999999999995"/>
    <n v="5"/>
    <x v="2"/>
  </r>
  <r>
    <s v="ORD750"/>
    <d v="2023-08-05T00:00:00"/>
    <x v="4"/>
    <x v="2"/>
    <x v="0"/>
    <x v="0"/>
    <x v="2"/>
    <n v="3912"/>
    <n v="1065.96"/>
    <n v="5"/>
    <x v="1"/>
  </r>
  <r>
    <s v="ORD751"/>
    <d v="2024-11-22T00:00:00"/>
    <x v="5"/>
    <x v="3"/>
    <x v="2"/>
    <x v="1"/>
    <x v="6"/>
    <n v="1825"/>
    <n v="476.19"/>
    <n v="1"/>
    <x v="1"/>
  </r>
  <r>
    <s v="ORD752"/>
    <d v="2023-07-08T00:00:00"/>
    <x v="0"/>
    <x v="3"/>
    <x v="2"/>
    <x v="3"/>
    <x v="3"/>
    <n v="2815"/>
    <n v="818.32"/>
    <n v="3"/>
    <x v="3"/>
  </r>
  <r>
    <s v="ORD753"/>
    <d v="2023-03-23T00:00:00"/>
    <x v="3"/>
    <x v="5"/>
    <x v="4"/>
    <x v="1"/>
    <x v="1"/>
    <n v="4998"/>
    <n v="456.59"/>
    <n v="3"/>
    <x v="3"/>
  </r>
  <r>
    <s v="ORD754"/>
    <d v="2023-09-12T00:00:00"/>
    <x v="11"/>
    <x v="0"/>
    <x v="0"/>
    <x v="0"/>
    <x v="4"/>
    <n v="2443"/>
    <n v="671.09"/>
    <n v="4"/>
    <x v="2"/>
  </r>
  <r>
    <s v="ORD755"/>
    <d v="2023-09-22T00:00:00"/>
    <x v="11"/>
    <x v="9"/>
    <x v="8"/>
    <x v="1"/>
    <x v="1"/>
    <n v="1848"/>
    <n v="142.47999999999999"/>
    <n v="2"/>
    <x v="3"/>
  </r>
  <r>
    <s v="ORD756"/>
    <d v="2023-01-25T00:00:00"/>
    <x v="10"/>
    <x v="9"/>
    <x v="8"/>
    <x v="1"/>
    <x v="2"/>
    <n v="3698"/>
    <n v="365.2"/>
    <n v="4"/>
    <x v="2"/>
  </r>
  <r>
    <s v="ORD757"/>
    <d v="2024-10-14T00:00:00"/>
    <x v="9"/>
    <x v="9"/>
    <x v="8"/>
    <x v="3"/>
    <x v="5"/>
    <n v="3117"/>
    <n v="763.26"/>
    <n v="3"/>
    <x v="3"/>
  </r>
  <r>
    <s v="ORD758"/>
    <d v="2023-04-20T00:00:00"/>
    <x v="6"/>
    <x v="8"/>
    <x v="7"/>
    <x v="0"/>
    <x v="3"/>
    <n v="554"/>
    <n v="82.34"/>
    <n v="2"/>
    <x v="0"/>
  </r>
  <r>
    <s v="ORD759"/>
    <d v="2023-03-17T00:00:00"/>
    <x v="3"/>
    <x v="7"/>
    <x v="6"/>
    <x v="3"/>
    <x v="7"/>
    <n v="2786"/>
    <n v="281.31"/>
    <n v="3"/>
    <x v="0"/>
  </r>
  <r>
    <s v="ORD760"/>
    <d v="2023-06-03T00:00:00"/>
    <x v="2"/>
    <x v="4"/>
    <x v="3"/>
    <x v="0"/>
    <x v="2"/>
    <n v="3095"/>
    <n v="195.87"/>
    <n v="3"/>
    <x v="2"/>
  </r>
  <r>
    <s v="ORD761"/>
    <d v="2024-07-01T00:00:00"/>
    <x v="0"/>
    <x v="3"/>
    <x v="2"/>
    <x v="0"/>
    <x v="7"/>
    <n v="4714"/>
    <n v="845.82"/>
    <n v="4"/>
    <x v="3"/>
  </r>
  <r>
    <s v="ORD762"/>
    <d v="2024-02-19T00:00:00"/>
    <x v="8"/>
    <x v="3"/>
    <x v="2"/>
    <x v="3"/>
    <x v="7"/>
    <n v="2485"/>
    <n v="389.87"/>
    <n v="5"/>
    <x v="3"/>
  </r>
  <r>
    <s v="ORD763"/>
    <d v="2023-03-09T00:00:00"/>
    <x v="3"/>
    <x v="0"/>
    <x v="0"/>
    <x v="1"/>
    <x v="7"/>
    <n v="2954"/>
    <n v="539.9"/>
    <n v="1"/>
    <x v="3"/>
  </r>
  <r>
    <s v="ORD764"/>
    <d v="2023-01-22T00:00:00"/>
    <x v="10"/>
    <x v="9"/>
    <x v="8"/>
    <x v="1"/>
    <x v="6"/>
    <n v="258"/>
    <n v="19.170000000000002"/>
    <n v="5"/>
    <x v="3"/>
  </r>
  <r>
    <s v="ORD765"/>
    <d v="2024-10-12T00:00:00"/>
    <x v="9"/>
    <x v="2"/>
    <x v="0"/>
    <x v="0"/>
    <x v="7"/>
    <n v="4865"/>
    <n v="968.52"/>
    <n v="2"/>
    <x v="2"/>
  </r>
  <r>
    <s v="ORD766"/>
    <d v="2023-07-14T00:00:00"/>
    <x v="0"/>
    <x v="2"/>
    <x v="0"/>
    <x v="3"/>
    <x v="2"/>
    <n v="3762"/>
    <n v="628.61"/>
    <n v="1"/>
    <x v="1"/>
  </r>
  <r>
    <s v="ORD767"/>
    <d v="2023-02-23T00:00:00"/>
    <x v="8"/>
    <x v="3"/>
    <x v="2"/>
    <x v="2"/>
    <x v="2"/>
    <n v="4536"/>
    <n v="448.79"/>
    <n v="5"/>
    <x v="1"/>
  </r>
  <r>
    <s v="ORD768"/>
    <d v="2024-10-24T00:00:00"/>
    <x v="9"/>
    <x v="4"/>
    <x v="3"/>
    <x v="1"/>
    <x v="6"/>
    <n v="1850"/>
    <n v="442.29"/>
    <n v="3"/>
    <x v="3"/>
  </r>
  <r>
    <s v="ORD769"/>
    <d v="2024-08-04T00:00:00"/>
    <x v="4"/>
    <x v="6"/>
    <x v="5"/>
    <x v="2"/>
    <x v="0"/>
    <n v="3013"/>
    <n v="306.91000000000003"/>
    <n v="2"/>
    <x v="0"/>
  </r>
  <r>
    <s v="ORD770"/>
    <d v="2024-11-16T00:00:00"/>
    <x v="5"/>
    <x v="9"/>
    <x v="8"/>
    <x v="3"/>
    <x v="2"/>
    <n v="998"/>
    <n v="203.88"/>
    <n v="5"/>
    <x v="3"/>
  </r>
  <r>
    <s v="ORD771"/>
    <d v="2024-08-26T00:00:00"/>
    <x v="4"/>
    <x v="8"/>
    <x v="7"/>
    <x v="3"/>
    <x v="4"/>
    <n v="4301"/>
    <n v="989.06"/>
    <n v="4"/>
    <x v="0"/>
  </r>
  <r>
    <s v="ORD772"/>
    <d v="2023-08-30T00:00:00"/>
    <x v="4"/>
    <x v="9"/>
    <x v="8"/>
    <x v="0"/>
    <x v="6"/>
    <n v="3753"/>
    <n v="973.47"/>
    <n v="2"/>
    <x v="2"/>
  </r>
  <r>
    <s v="ORD773"/>
    <d v="2023-08-09T00:00:00"/>
    <x v="4"/>
    <x v="1"/>
    <x v="1"/>
    <x v="1"/>
    <x v="3"/>
    <n v="3013"/>
    <n v="711.73"/>
    <n v="5"/>
    <x v="1"/>
  </r>
  <r>
    <s v="ORD774"/>
    <d v="2023-01-11T00:00:00"/>
    <x v="10"/>
    <x v="1"/>
    <x v="1"/>
    <x v="0"/>
    <x v="6"/>
    <n v="2502"/>
    <n v="501.48"/>
    <n v="4"/>
    <x v="3"/>
  </r>
  <r>
    <s v="ORD775"/>
    <d v="2024-02-08T00:00:00"/>
    <x v="8"/>
    <x v="9"/>
    <x v="8"/>
    <x v="1"/>
    <x v="6"/>
    <n v="2511"/>
    <n v="529.59"/>
    <n v="1"/>
    <x v="3"/>
  </r>
  <r>
    <s v="ORD776"/>
    <d v="2024-01-07T00:00:00"/>
    <x v="10"/>
    <x v="6"/>
    <x v="5"/>
    <x v="0"/>
    <x v="2"/>
    <n v="3537"/>
    <n v="704.98"/>
    <n v="1"/>
    <x v="1"/>
  </r>
  <r>
    <s v="ORD777"/>
    <d v="2023-03-17T00:00:00"/>
    <x v="3"/>
    <x v="1"/>
    <x v="1"/>
    <x v="0"/>
    <x v="3"/>
    <n v="2327"/>
    <n v="136.27000000000001"/>
    <n v="3"/>
    <x v="3"/>
  </r>
  <r>
    <s v="ORD778"/>
    <d v="2024-08-25T00:00:00"/>
    <x v="4"/>
    <x v="8"/>
    <x v="7"/>
    <x v="1"/>
    <x v="5"/>
    <n v="1341"/>
    <n v="67.08"/>
    <n v="1"/>
    <x v="0"/>
  </r>
  <r>
    <s v="ORD779"/>
    <d v="2023-12-11T00:00:00"/>
    <x v="7"/>
    <x v="5"/>
    <x v="4"/>
    <x v="0"/>
    <x v="0"/>
    <n v="2608"/>
    <n v="713.4"/>
    <n v="4"/>
    <x v="0"/>
  </r>
  <r>
    <s v="ORD780"/>
    <d v="2023-03-20T00:00:00"/>
    <x v="3"/>
    <x v="5"/>
    <x v="4"/>
    <x v="0"/>
    <x v="6"/>
    <n v="1544"/>
    <n v="224.89"/>
    <n v="4"/>
    <x v="3"/>
  </r>
  <r>
    <s v="ORD781"/>
    <d v="2024-11-20T00:00:00"/>
    <x v="5"/>
    <x v="9"/>
    <x v="8"/>
    <x v="3"/>
    <x v="4"/>
    <n v="4118"/>
    <n v="334.45"/>
    <n v="4"/>
    <x v="2"/>
  </r>
  <r>
    <s v="ORD782"/>
    <d v="2023-05-01T00:00:00"/>
    <x v="1"/>
    <x v="2"/>
    <x v="0"/>
    <x v="1"/>
    <x v="5"/>
    <n v="2647"/>
    <n v="279.07"/>
    <n v="3"/>
    <x v="2"/>
  </r>
  <r>
    <s v="ORD783"/>
    <d v="2024-02-24T00:00:00"/>
    <x v="8"/>
    <x v="2"/>
    <x v="0"/>
    <x v="2"/>
    <x v="4"/>
    <n v="2845"/>
    <n v="652.25"/>
    <n v="2"/>
    <x v="2"/>
  </r>
  <r>
    <s v="ORD784"/>
    <d v="2024-11-03T00:00:00"/>
    <x v="5"/>
    <x v="8"/>
    <x v="7"/>
    <x v="2"/>
    <x v="4"/>
    <n v="2250"/>
    <n v="271.61"/>
    <n v="2"/>
    <x v="0"/>
  </r>
  <r>
    <s v="ORD785"/>
    <d v="2024-09-25T00:00:00"/>
    <x v="11"/>
    <x v="7"/>
    <x v="6"/>
    <x v="0"/>
    <x v="6"/>
    <n v="1611"/>
    <n v="253.02"/>
    <n v="4"/>
    <x v="0"/>
  </r>
  <r>
    <s v="ORD786"/>
    <d v="2023-02-23T00:00:00"/>
    <x v="8"/>
    <x v="9"/>
    <x v="8"/>
    <x v="1"/>
    <x v="6"/>
    <n v="3279"/>
    <n v="761.09"/>
    <n v="1"/>
    <x v="0"/>
  </r>
  <r>
    <s v="ORD787"/>
    <d v="2024-01-11T00:00:00"/>
    <x v="10"/>
    <x v="3"/>
    <x v="2"/>
    <x v="3"/>
    <x v="7"/>
    <n v="3874"/>
    <n v="231.42"/>
    <n v="2"/>
    <x v="3"/>
  </r>
  <r>
    <s v="ORD788"/>
    <d v="2024-01-06T00:00:00"/>
    <x v="10"/>
    <x v="4"/>
    <x v="3"/>
    <x v="3"/>
    <x v="1"/>
    <n v="203"/>
    <n v="40.9"/>
    <n v="1"/>
    <x v="2"/>
  </r>
  <r>
    <s v="ORD789"/>
    <d v="2023-02-23T00:00:00"/>
    <x v="8"/>
    <x v="8"/>
    <x v="7"/>
    <x v="2"/>
    <x v="6"/>
    <n v="3337"/>
    <n v="235.11"/>
    <n v="4"/>
    <x v="0"/>
  </r>
  <r>
    <s v="ORD790"/>
    <d v="2024-11-14T00:00:00"/>
    <x v="5"/>
    <x v="3"/>
    <x v="2"/>
    <x v="1"/>
    <x v="0"/>
    <n v="963"/>
    <n v="189.81"/>
    <n v="2"/>
    <x v="2"/>
  </r>
  <r>
    <s v="ORD791"/>
    <d v="2024-11-28T00:00:00"/>
    <x v="5"/>
    <x v="3"/>
    <x v="2"/>
    <x v="2"/>
    <x v="7"/>
    <n v="1241"/>
    <n v="183.76"/>
    <n v="4"/>
    <x v="0"/>
  </r>
  <r>
    <s v="ORD792"/>
    <d v="2024-07-07T00:00:00"/>
    <x v="0"/>
    <x v="3"/>
    <x v="2"/>
    <x v="2"/>
    <x v="1"/>
    <n v="582"/>
    <n v="151.27000000000001"/>
    <n v="1"/>
    <x v="3"/>
  </r>
  <r>
    <s v="ORD793"/>
    <d v="2024-01-25T00:00:00"/>
    <x v="10"/>
    <x v="3"/>
    <x v="2"/>
    <x v="0"/>
    <x v="4"/>
    <n v="2811"/>
    <n v="792.3"/>
    <n v="4"/>
    <x v="3"/>
  </r>
  <r>
    <s v="ORD794"/>
    <d v="2024-11-20T00:00:00"/>
    <x v="5"/>
    <x v="5"/>
    <x v="4"/>
    <x v="0"/>
    <x v="4"/>
    <n v="3951"/>
    <n v="756.94"/>
    <n v="5"/>
    <x v="1"/>
  </r>
  <r>
    <s v="ORD795"/>
    <d v="2023-07-29T00:00:00"/>
    <x v="0"/>
    <x v="8"/>
    <x v="7"/>
    <x v="1"/>
    <x v="1"/>
    <n v="1425"/>
    <n v="316.85000000000002"/>
    <n v="3"/>
    <x v="3"/>
  </r>
  <r>
    <s v="ORD796"/>
    <d v="2023-03-25T00:00:00"/>
    <x v="3"/>
    <x v="0"/>
    <x v="0"/>
    <x v="1"/>
    <x v="7"/>
    <n v="2712"/>
    <n v="150.59"/>
    <n v="1"/>
    <x v="3"/>
  </r>
  <r>
    <s v="ORD797"/>
    <d v="2023-07-22T00:00:00"/>
    <x v="0"/>
    <x v="8"/>
    <x v="7"/>
    <x v="3"/>
    <x v="7"/>
    <n v="2187"/>
    <n v="629.79999999999995"/>
    <n v="4"/>
    <x v="1"/>
  </r>
  <r>
    <s v="ORD798"/>
    <d v="2023-08-22T00:00:00"/>
    <x v="4"/>
    <x v="5"/>
    <x v="4"/>
    <x v="3"/>
    <x v="2"/>
    <n v="4398"/>
    <n v="325.18"/>
    <n v="5"/>
    <x v="3"/>
  </r>
  <r>
    <s v="ORD799"/>
    <d v="2024-07-11T00:00:00"/>
    <x v="0"/>
    <x v="8"/>
    <x v="7"/>
    <x v="2"/>
    <x v="4"/>
    <n v="4954"/>
    <n v="732.28"/>
    <n v="5"/>
    <x v="3"/>
  </r>
  <r>
    <s v="ORD800"/>
    <d v="2023-11-12T00:00:00"/>
    <x v="5"/>
    <x v="3"/>
    <x v="2"/>
    <x v="1"/>
    <x v="5"/>
    <n v="1796"/>
    <n v="144.61000000000001"/>
    <n v="1"/>
    <x v="2"/>
  </r>
  <r>
    <s v="ORD801"/>
    <d v="2023-12-09T00:00:00"/>
    <x v="7"/>
    <x v="1"/>
    <x v="1"/>
    <x v="2"/>
    <x v="5"/>
    <n v="4427"/>
    <n v="992.91"/>
    <n v="3"/>
    <x v="0"/>
  </r>
  <r>
    <s v="ORD802"/>
    <d v="2023-04-19T00:00:00"/>
    <x v="6"/>
    <x v="6"/>
    <x v="5"/>
    <x v="2"/>
    <x v="7"/>
    <n v="4902"/>
    <n v="894.94"/>
    <n v="5"/>
    <x v="2"/>
  </r>
  <r>
    <s v="ORD803"/>
    <d v="2023-06-20T00:00:00"/>
    <x v="2"/>
    <x v="9"/>
    <x v="8"/>
    <x v="2"/>
    <x v="5"/>
    <n v="1045"/>
    <n v="234.77"/>
    <n v="5"/>
    <x v="2"/>
  </r>
  <r>
    <s v="ORD804"/>
    <d v="2024-04-17T00:00:00"/>
    <x v="6"/>
    <x v="4"/>
    <x v="3"/>
    <x v="1"/>
    <x v="6"/>
    <n v="2553"/>
    <n v="185.04"/>
    <n v="2"/>
    <x v="0"/>
  </r>
  <r>
    <s v="ORD805"/>
    <d v="2023-04-18T00:00:00"/>
    <x v="6"/>
    <x v="1"/>
    <x v="1"/>
    <x v="1"/>
    <x v="3"/>
    <n v="1014"/>
    <n v="263.54000000000002"/>
    <n v="3"/>
    <x v="1"/>
  </r>
  <r>
    <s v="ORD806"/>
    <d v="2024-11-29T00:00:00"/>
    <x v="5"/>
    <x v="0"/>
    <x v="0"/>
    <x v="0"/>
    <x v="6"/>
    <n v="4403"/>
    <n v="665.67"/>
    <n v="5"/>
    <x v="2"/>
  </r>
  <r>
    <s v="ORD807"/>
    <d v="2023-03-18T00:00:00"/>
    <x v="3"/>
    <x v="8"/>
    <x v="7"/>
    <x v="3"/>
    <x v="3"/>
    <n v="743"/>
    <n v="165.55"/>
    <n v="2"/>
    <x v="0"/>
  </r>
  <r>
    <s v="ORD808"/>
    <d v="2024-06-04T00:00:00"/>
    <x v="2"/>
    <x v="4"/>
    <x v="3"/>
    <x v="0"/>
    <x v="3"/>
    <n v="1930"/>
    <n v="107.71"/>
    <n v="3"/>
    <x v="3"/>
  </r>
  <r>
    <s v="ORD809"/>
    <d v="2024-08-15T00:00:00"/>
    <x v="4"/>
    <x v="7"/>
    <x v="6"/>
    <x v="0"/>
    <x v="7"/>
    <n v="254"/>
    <n v="50.96"/>
    <n v="1"/>
    <x v="2"/>
  </r>
  <r>
    <s v="ORD810"/>
    <d v="2023-11-04T00:00:00"/>
    <x v="5"/>
    <x v="9"/>
    <x v="8"/>
    <x v="1"/>
    <x v="3"/>
    <n v="2195"/>
    <n v="133.81"/>
    <n v="3"/>
    <x v="2"/>
  </r>
  <r>
    <s v="ORD811"/>
    <d v="2023-10-31T00:00:00"/>
    <x v="9"/>
    <x v="3"/>
    <x v="2"/>
    <x v="1"/>
    <x v="3"/>
    <n v="2755"/>
    <n v="803.94"/>
    <n v="5"/>
    <x v="1"/>
  </r>
  <r>
    <s v="ORD812"/>
    <d v="2023-10-07T00:00:00"/>
    <x v="9"/>
    <x v="4"/>
    <x v="3"/>
    <x v="2"/>
    <x v="3"/>
    <n v="3543"/>
    <n v="934.92"/>
    <n v="4"/>
    <x v="2"/>
  </r>
  <r>
    <s v="ORD813"/>
    <d v="2023-10-16T00:00:00"/>
    <x v="9"/>
    <x v="0"/>
    <x v="0"/>
    <x v="1"/>
    <x v="7"/>
    <n v="1095"/>
    <n v="191.77"/>
    <n v="4"/>
    <x v="2"/>
  </r>
  <r>
    <s v="ORD814"/>
    <d v="2024-03-18T00:00:00"/>
    <x v="3"/>
    <x v="2"/>
    <x v="0"/>
    <x v="3"/>
    <x v="1"/>
    <n v="4085"/>
    <n v="878.73"/>
    <n v="3"/>
    <x v="0"/>
  </r>
  <r>
    <s v="ORD815"/>
    <d v="2023-12-30T00:00:00"/>
    <x v="7"/>
    <x v="4"/>
    <x v="3"/>
    <x v="1"/>
    <x v="5"/>
    <n v="2126"/>
    <n v="242"/>
    <n v="3"/>
    <x v="2"/>
  </r>
  <r>
    <s v="ORD816"/>
    <d v="2023-08-18T00:00:00"/>
    <x v="4"/>
    <x v="4"/>
    <x v="3"/>
    <x v="3"/>
    <x v="0"/>
    <n v="4799"/>
    <n v="609.22"/>
    <n v="3"/>
    <x v="1"/>
  </r>
  <r>
    <s v="ORD817"/>
    <d v="2024-04-10T00:00:00"/>
    <x v="6"/>
    <x v="4"/>
    <x v="3"/>
    <x v="0"/>
    <x v="7"/>
    <n v="3942"/>
    <n v="250.17"/>
    <n v="1"/>
    <x v="1"/>
  </r>
  <r>
    <s v="ORD818"/>
    <d v="2023-08-15T00:00:00"/>
    <x v="4"/>
    <x v="2"/>
    <x v="0"/>
    <x v="0"/>
    <x v="4"/>
    <n v="2379"/>
    <n v="419.19"/>
    <n v="3"/>
    <x v="2"/>
  </r>
  <r>
    <s v="ORD819"/>
    <d v="2024-02-21T00:00:00"/>
    <x v="8"/>
    <x v="4"/>
    <x v="3"/>
    <x v="1"/>
    <x v="7"/>
    <n v="3023"/>
    <n v="795.17"/>
    <n v="4"/>
    <x v="2"/>
  </r>
  <r>
    <s v="ORD820"/>
    <d v="2023-05-21T00:00:00"/>
    <x v="1"/>
    <x v="7"/>
    <x v="6"/>
    <x v="0"/>
    <x v="6"/>
    <n v="4937"/>
    <n v="1033.81"/>
    <n v="3"/>
    <x v="1"/>
  </r>
  <r>
    <s v="ORD821"/>
    <d v="2024-09-30T00:00:00"/>
    <x v="11"/>
    <x v="5"/>
    <x v="4"/>
    <x v="0"/>
    <x v="6"/>
    <n v="4370"/>
    <n v="891.62"/>
    <n v="1"/>
    <x v="1"/>
  </r>
  <r>
    <s v="ORD822"/>
    <d v="2023-11-12T00:00:00"/>
    <x v="5"/>
    <x v="1"/>
    <x v="1"/>
    <x v="0"/>
    <x v="5"/>
    <n v="1019"/>
    <n v="154.01"/>
    <n v="2"/>
    <x v="2"/>
  </r>
  <r>
    <s v="ORD823"/>
    <d v="2023-11-23T00:00:00"/>
    <x v="5"/>
    <x v="5"/>
    <x v="4"/>
    <x v="2"/>
    <x v="0"/>
    <n v="4723"/>
    <n v="240.72"/>
    <n v="5"/>
    <x v="3"/>
  </r>
  <r>
    <s v="ORD824"/>
    <d v="2023-03-16T00:00:00"/>
    <x v="3"/>
    <x v="5"/>
    <x v="4"/>
    <x v="3"/>
    <x v="7"/>
    <n v="3416"/>
    <n v="891.14"/>
    <n v="5"/>
    <x v="1"/>
  </r>
  <r>
    <s v="ORD825"/>
    <d v="2024-08-02T00:00:00"/>
    <x v="4"/>
    <x v="2"/>
    <x v="0"/>
    <x v="1"/>
    <x v="4"/>
    <n v="1069"/>
    <n v="163.36000000000001"/>
    <n v="1"/>
    <x v="3"/>
  </r>
  <r>
    <s v="ORD826"/>
    <d v="2024-05-04T00:00:00"/>
    <x v="1"/>
    <x v="0"/>
    <x v="0"/>
    <x v="3"/>
    <x v="7"/>
    <n v="3158"/>
    <n v="734.41"/>
    <n v="2"/>
    <x v="3"/>
  </r>
  <r>
    <s v="ORD827"/>
    <d v="2023-05-31T00:00:00"/>
    <x v="1"/>
    <x v="1"/>
    <x v="1"/>
    <x v="1"/>
    <x v="5"/>
    <n v="4063"/>
    <n v="607.51"/>
    <n v="2"/>
    <x v="1"/>
  </r>
  <r>
    <s v="ORD828"/>
    <d v="2024-02-02T00:00:00"/>
    <x v="8"/>
    <x v="2"/>
    <x v="0"/>
    <x v="3"/>
    <x v="1"/>
    <n v="1283"/>
    <n v="256.45999999999998"/>
    <n v="1"/>
    <x v="0"/>
  </r>
  <r>
    <s v="ORD829"/>
    <d v="2023-12-20T00:00:00"/>
    <x v="7"/>
    <x v="9"/>
    <x v="8"/>
    <x v="2"/>
    <x v="3"/>
    <n v="593"/>
    <n v="125.72"/>
    <n v="5"/>
    <x v="0"/>
  </r>
  <r>
    <s v="ORD830"/>
    <d v="2023-12-26T00:00:00"/>
    <x v="7"/>
    <x v="4"/>
    <x v="3"/>
    <x v="3"/>
    <x v="7"/>
    <n v="902"/>
    <n v="107.59"/>
    <n v="2"/>
    <x v="1"/>
  </r>
  <r>
    <s v="ORD831"/>
    <d v="2023-07-06T00:00:00"/>
    <x v="0"/>
    <x v="8"/>
    <x v="7"/>
    <x v="2"/>
    <x v="5"/>
    <n v="2486"/>
    <n v="572.55999999999995"/>
    <n v="4"/>
    <x v="0"/>
  </r>
  <r>
    <s v="ORD832"/>
    <d v="2024-06-29T00:00:00"/>
    <x v="2"/>
    <x v="7"/>
    <x v="6"/>
    <x v="0"/>
    <x v="4"/>
    <n v="4371"/>
    <n v="1070.51"/>
    <n v="1"/>
    <x v="3"/>
  </r>
  <r>
    <s v="ORD833"/>
    <d v="2023-08-25T00:00:00"/>
    <x v="4"/>
    <x v="9"/>
    <x v="8"/>
    <x v="2"/>
    <x v="3"/>
    <n v="2907"/>
    <n v="264.33999999999997"/>
    <n v="5"/>
    <x v="0"/>
  </r>
  <r>
    <s v="ORD834"/>
    <d v="2024-05-24T00:00:00"/>
    <x v="1"/>
    <x v="8"/>
    <x v="7"/>
    <x v="0"/>
    <x v="1"/>
    <n v="1760"/>
    <n v="92.32"/>
    <n v="3"/>
    <x v="3"/>
  </r>
  <r>
    <s v="ORD835"/>
    <d v="2024-10-31T00:00:00"/>
    <x v="9"/>
    <x v="3"/>
    <x v="2"/>
    <x v="2"/>
    <x v="1"/>
    <n v="3351"/>
    <n v="755.2"/>
    <n v="4"/>
    <x v="2"/>
  </r>
  <r>
    <s v="ORD836"/>
    <d v="2024-07-25T00:00:00"/>
    <x v="0"/>
    <x v="3"/>
    <x v="2"/>
    <x v="0"/>
    <x v="0"/>
    <n v="4987"/>
    <n v="1049.23"/>
    <n v="3"/>
    <x v="1"/>
  </r>
  <r>
    <s v="ORD837"/>
    <d v="2023-05-21T00:00:00"/>
    <x v="1"/>
    <x v="9"/>
    <x v="8"/>
    <x v="0"/>
    <x v="0"/>
    <n v="4965"/>
    <n v="461.36"/>
    <n v="4"/>
    <x v="0"/>
  </r>
  <r>
    <s v="ORD838"/>
    <d v="2024-06-19T00:00:00"/>
    <x v="2"/>
    <x v="6"/>
    <x v="5"/>
    <x v="2"/>
    <x v="0"/>
    <n v="4108"/>
    <n v="632.92999999999995"/>
    <n v="4"/>
    <x v="1"/>
  </r>
  <r>
    <s v="ORD839"/>
    <d v="2023-08-26T00:00:00"/>
    <x v="4"/>
    <x v="2"/>
    <x v="0"/>
    <x v="2"/>
    <x v="5"/>
    <n v="2135"/>
    <n v="511.68"/>
    <n v="2"/>
    <x v="2"/>
  </r>
  <r>
    <s v="ORD840"/>
    <d v="2023-10-08T00:00:00"/>
    <x v="9"/>
    <x v="5"/>
    <x v="4"/>
    <x v="3"/>
    <x v="4"/>
    <n v="1663"/>
    <n v="164.82"/>
    <n v="4"/>
    <x v="1"/>
  </r>
  <r>
    <s v="ORD841"/>
    <d v="2024-03-10T00:00:00"/>
    <x v="3"/>
    <x v="9"/>
    <x v="8"/>
    <x v="0"/>
    <x v="0"/>
    <n v="4320"/>
    <n v="956.5"/>
    <n v="2"/>
    <x v="1"/>
  </r>
  <r>
    <s v="ORD842"/>
    <d v="2024-05-14T00:00:00"/>
    <x v="1"/>
    <x v="4"/>
    <x v="3"/>
    <x v="2"/>
    <x v="1"/>
    <n v="1292"/>
    <n v="162.61000000000001"/>
    <n v="4"/>
    <x v="3"/>
  </r>
  <r>
    <s v="ORD843"/>
    <d v="2024-11-07T00:00:00"/>
    <x v="5"/>
    <x v="7"/>
    <x v="6"/>
    <x v="2"/>
    <x v="2"/>
    <n v="3611"/>
    <n v="184.08"/>
    <n v="4"/>
    <x v="0"/>
  </r>
  <r>
    <s v="ORD844"/>
    <d v="2024-05-19T00:00:00"/>
    <x v="1"/>
    <x v="5"/>
    <x v="4"/>
    <x v="2"/>
    <x v="2"/>
    <n v="1104"/>
    <n v="99.57"/>
    <n v="2"/>
    <x v="0"/>
  </r>
  <r>
    <s v="ORD845"/>
    <d v="2023-06-12T00:00:00"/>
    <x v="2"/>
    <x v="8"/>
    <x v="7"/>
    <x v="0"/>
    <x v="7"/>
    <n v="940"/>
    <n v="53.45"/>
    <n v="2"/>
    <x v="3"/>
  </r>
  <r>
    <s v="ORD846"/>
    <d v="2024-03-04T00:00:00"/>
    <x v="3"/>
    <x v="6"/>
    <x v="5"/>
    <x v="3"/>
    <x v="2"/>
    <n v="2017"/>
    <n v="319.42"/>
    <n v="5"/>
    <x v="2"/>
  </r>
  <r>
    <s v="ORD847"/>
    <d v="2024-02-05T00:00:00"/>
    <x v="8"/>
    <x v="1"/>
    <x v="1"/>
    <x v="1"/>
    <x v="4"/>
    <n v="3022"/>
    <n v="752.84"/>
    <n v="2"/>
    <x v="2"/>
  </r>
  <r>
    <s v="ORD848"/>
    <d v="2024-08-11T00:00:00"/>
    <x v="4"/>
    <x v="5"/>
    <x v="4"/>
    <x v="3"/>
    <x v="5"/>
    <n v="1852"/>
    <n v="163.18"/>
    <n v="3"/>
    <x v="0"/>
  </r>
  <r>
    <s v="ORD849"/>
    <d v="2024-08-04T00:00:00"/>
    <x v="4"/>
    <x v="9"/>
    <x v="8"/>
    <x v="2"/>
    <x v="1"/>
    <n v="1981"/>
    <n v="373.55"/>
    <n v="4"/>
    <x v="2"/>
  </r>
  <r>
    <s v="ORD850"/>
    <d v="2023-05-02T00:00:00"/>
    <x v="1"/>
    <x v="4"/>
    <x v="3"/>
    <x v="0"/>
    <x v="6"/>
    <n v="726"/>
    <n v="40.75"/>
    <n v="1"/>
    <x v="2"/>
  </r>
  <r>
    <s v="ORD851"/>
    <d v="2024-10-02T00:00:00"/>
    <x v="9"/>
    <x v="4"/>
    <x v="3"/>
    <x v="2"/>
    <x v="5"/>
    <n v="2385"/>
    <n v="274.77999999999997"/>
    <n v="4"/>
    <x v="1"/>
  </r>
  <r>
    <s v="ORD852"/>
    <d v="2024-06-19T00:00:00"/>
    <x v="2"/>
    <x v="6"/>
    <x v="5"/>
    <x v="0"/>
    <x v="4"/>
    <n v="366"/>
    <n v="71.58"/>
    <n v="4"/>
    <x v="2"/>
  </r>
  <r>
    <s v="ORD853"/>
    <d v="2024-10-29T00:00:00"/>
    <x v="9"/>
    <x v="0"/>
    <x v="0"/>
    <x v="0"/>
    <x v="1"/>
    <n v="202"/>
    <n v="36.65"/>
    <n v="5"/>
    <x v="1"/>
  </r>
  <r>
    <s v="ORD854"/>
    <d v="2023-07-31T00:00:00"/>
    <x v="0"/>
    <x v="5"/>
    <x v="4"/>
    <x v="2"/>
    <x v="5"/>
    <n v="1835"/>
    <n v="522.96"/>
    <n v="5"/>
    <x v="0"/>
  </r>
  <r>
    <s v="ORD855"/>
    <d v="2024-03-31T00:00:00"/>
    <x v="3"/>
    <x v="8"/>
    <x v="7"/>
    <x v="0"/>
    <x v="5"/>
    <n v="224"/>
    <n v="62.67"/>
    <n v="3"/>
    <x v="3"/>
  </r>
  <r>
    <s v="ORD856"/>
    <d v="2024-06-29T00:00:00"/>
    <x v="2"/>
    <x v="4"/>
    <x v="3"/>
    <x v="3"/>
    <x v="1"/>
    <n v="4444"/>
    <n v="583.79999999999995"/>
    <n v="5"/>
    <x v="0"/>
  </r>
  <r>
    <s v="ORD857"/>
    <d v="2023-05-21T00:00:00"/>
    <x v="1"/>
    <x v="7"/>
    <x v="6"/>
    <x v="0"/>
    <x v="6"/>
    <n v="2893"/>
    <n v="232.21"/>
    <n v="5"/>
    <x v="3"/>
  </r>
  <r>
    <s v="ORD858"/>
    <d v="2023-08-28T00:00:00"/>
    <x v="4"/>
    <x v="7"/>
    <x v="6"/>
    <x v="0"/>
    <x v="4"/>
    <n v="1268"/>
    <n v="124.61"/>
    <n v="2"/>
    <x v="2"/>
  </r>
  <r>
    <s v="ORD859"/>
    <d v="2023-10-22T00:00:00"/>
    <x v="9"/>
    <x v="6"/>
    <x v="5"/>
    <x v="2"/>
    <x v="7"/>
    <n v="4914"/>
    <n v="1105.03"/>
    <n v="2"/>
    <x v="1"/>
  </r>
  <r>
    <s v="ORD860"/>
    <d v="2024-08-19T00:00:00"/>
    <x v="4"/>
    <x v="9"/>
    <x v="8"/>
    <x v="1"/>
    <x v="7"/>
    <n v="1676"/>
    <n v="394.32"/>
    <n v="4"/>
    <x v="1"/>
  </r>
  <r>
    <s v="ORD861"/>
    <d v="2024-01-14T00:00:00"/>
    <x v="10"/>
    <x v="2"/>
    <x v="0"/>
    <x v="2"/>
    <x v="1"/>
    <n v="3111"/>
    <n v="505.16"/>
    <n v="5"/>
    <x v="2"/>
  </r>
  <r>
    <s v="ORD862"/>
    <d v="2024-05-30T00:00:00"/>
    <x v="1"/>
    <x v="0"/>
    <x v="0"/>
    <x v="0"/>
    <x v="0"/>
    <n v="1879"/>
    <n v="452.05"/>
    <n v="1"/>
    <x v="1"/>
  </r>
  <r>
    <s v="ORD863"/>
    <d v="2024-01-06T00:00:00"/>
    <x v="10"/>
    <x v="4"/>
    <x v="3"/>
    <x v="1"/>
    <x v="4"/>
    <n v="516"/>
    <n v="95.54"/>
    <n v="5"/>
    <x v="2"/>
  </r>
  <r>
    <s v="ORD864"/>
    <d v="2023-05-10T00:00:00"/>
    <x v="1"/>
    <x v="7"/>
    <x v="6"/>
    <x v="3"/>
    <x v="1"/>
    <n v="4100"/>
    <n v="970.6"/>
    <n v="2"/>
    <x v="1"/>
  </r>
  <r>
    <s v="ORD865"/>
    <d v="2023-06-28T00:00:00"/>
    <x v="2"/>
    <x v="2"/>
    <x v="0"/>
    <x v="2"/>
    <x v="7"/>
    <n v="3873"/>
    <n v="917.69"/>
    <n v="3"/>
    <x v="3"/>
  </r>
  <r>
    <s v="ORD866"/>
    <d v="2024-05-09T00:00:00"/>
    <x v="1"/>
    <x v="4"/>
    <x v="3"/>
    <x v="2"/>
    <x v="1"/>
    <n v="674"/>
    <n v="133.72999999999999"/>
    <n v="3"/>
    <x v="0"/>
  </r>
  <r>
    <s v="ORD867"/>
    <d v="2023-03-17T00:00:00"/>
    <x v="3"/>
    <x v="2"/>
    <x v="0"/>
    <x v="2"/>
    <x v="7"/>
    <n v="877"/>
    <n v="91.92"/>
    <n v="1"/>
    <x v="1"/>
  </r>
  <r>
    <s v="ORD868"/>
    <d v="2023-06-13T00:00:00"/>
    <x v="2"/>
    <x v="4"/>
    <x v="3"/>
    <x v="2"/>
    <x v="3"/>
    <n v="1849"/>
    <n v="312.87"/>
    <n v="4"/>
    <x v="0"/>
  </r>
  <r>
    <s v="ORD869"/>
    <d v="2024-04-29T00:00:00"/>
    <x v="6"/>
    <x v="2"/>
    <x v="0"/>
    <x v="1"/>
    <x v="1"/>
    <n v="3055"/>
    <n v="490.52"/>
    <n v="1"/>
    <x v="3"/>
  </r>
  <r>
    <s v="ORD870"/>
    <d v="2023-02-18T00:00:00"/>
    <x v="8"/>
    <x v="0"/>
    <x v="0"/>
    <x v="2"/>
    <x v="1"/>
    <n v="3953"/>
    <n v="884.31"/>
    <n v="3"/>
    <x v="2"/>
  </r>
  <r>
    <s v="ORD871"/>
    <d v="2024-05-08T00:00:00"/>
    <x v="1"/>
    <x v="2"/>
    <x v="0"/>
    <x v="0"/>
    <x v="4"/>
    <n v="3207"/>
    <n v="601.29"/>
    <n v="5"/>
    <x v="0"/>
  </r>
  <r>
    <s v="ORD872"/>
    <d v="2024-03-05T00:00:00"/>
    <x v="3"/>
    <x v="7"/>
    <x v="6"/>
    <x v="2"/>
    <x v="0"/>
    <n v="3451"/>
    <n v="705.51"/>
    <n v="1"/>
    <x v="2"/>
  </r>
  <r>
    <s v="ORD873"/>
    <d v="2023-10-27T00:00:00"/>
    <x v="9"/>
    <x v="2"/>
    <x v="0"/>
    <x v="2"/>
    <x v="3"/>
    <n v="4630"/>
    <n v="788.87"/>
    <n v="3"/>
    <x v="1"/>
  </r>
  <r>
    <s v="ORD874"/>
    <d v="2023-05-31T00:00:00"/>
    <x v="1"/>
    <x v="2"/>
    <x v="0"/>
    <x v="3"/>
    <x v="3"/>
    <n v="1528"/>
    <n v="326.73"/>
    <n v="5"/>
    <x v="3"/>
  </r>
  <r>
    <s v="ORD875"/>
    <d v="2024-09-09T00:00:00"/>
    <x v="11"/>
    <x v="2"/>
    <x v="0"/>
    <x v="0"/>
    <x v="5"/>
    <n v="4847"/>
    <n v="309.92"/>
    <n v="5"/>
    <x v="1"/>
  </r>
  <r>
    <s v="ORD876"/>
    <d v="2024-09-04T00:00:00"/>
    <x v="11"/>
    <x v="8"/>
    <x v="7"/>
    <x v="0"/>
    <x v="2"/>
    <n v="2771"/>
    <n v="304.41000000000003"/>
    <n v="2"/>
    <x v="0"/>
  </r>
  <r>
    <s v="ORD877"/>
    <d v="2023-09-09T00:00:00"/>
    <x v="11"/>
    <x v="1"/>
    <x v="1"/>
    <x v="1"/>
    <x v="4"/>
    <n v="1572"/>
    <n v="327.17"/>
    <n v="1"/>
    <x v="3"/>
  </r>
  <r>
    <s v="ORD878"/>
    <d v="2024-07-15T00:00:00"/>
    <x v="0"/>
    <x v="7"/>
    <x v="6"/>
    <x v="0"/>
    <x v="5"/>
    <n v="4621"/>
    <n v="546.11"/>
    <n v="3"/>
    <x v="1"/>
  </r>
  <r>
    <s v="ORD879"/>
    <d v="2024-11-05T00:00:00"/>
    <x v="5"/>
    <x v="8"/>
    <x v="7"/>
    <x v="2"/>
    <x v="5"/>
    <n v="4133"/>
    <n v="496.33"/>
    <n v="1"/>
    <x v="3"/>
  </r>
  <r>
    <s v="ORD880"/>
    <d v="2024-08-19T00:00:00"/>
    <x v="4"/>
    <x v="9"/>
    <x v="8"/>
    <x v="0"/>
    <x v="6"/>
    <n v="4032"/>
    <n v="295.22000000000003"/>
    <n v="4"/>
    <x v="3"/>
  </r>
  <r>
    <s v="ORD881"/>
    <d v="2024-10-22T00:00:00"/>
    <x v="9"/>
    <x v="8"/>
    <x v="7"/>
    <x v="1"/>
    <x v="6"/>
    <n v="805"/>
    <n v="209.35"/>
    <n v="4"/>
    <x v="3"/>
  </r>
  <r>
    <s v="ORD882"/>
    <d v="2024-10-10T00:00:00"/>
    <x v="9"/>
    <x v="0"/>
    <x v="0"/>
    <x v="0"/>
    <x v="5"/>
    <n v="4432"/>
    <n v="619"/>
    <n v="4"/>
    <x v="3"/>
  </r>
  <r>
    <s v="ORD883"/>
    <d v="2024-02-17T00:00:00"/>
    <x v="8"/>
    <x v="9"/>
    <x v="8"/>
    <x v="0"/>
    <x v="1"/>
    <n v="2571"/>
    <n v="747.74"/>
    <n v="5"/>
    <x v="0"/>
  </r>
  <r>
    <s v="ORD884"/>
    <d v="2024-05-20T00:00:00"/>
    <x v="1"/>
    <x v="3"/>
    <x v="2"/>
    <x v="1"/>
    <x v="1"/>
    <n v="2752"/>
    <n v="152.02000000000001"/>
    <n v="1"/>
    <x v="1"/>
  </r>
  <r>
    <s v="ORD885"/>
    <d v="2023-04-16T00:00:00"/>
    <x v="6"/>
    <x v="4"/>
    <x v="3"/>
    <x v="0"/>
    <x v="1"/>
    <n v="576"/>
    <n v="103.55"/>
    <n v="2"/>
    <x v="2"/>
  </r>
  <r>
    <s v="ORD886"/>
    <d v="2024-01-18T00:00:00"/>
    <x v="10"/>
    <x v="4"/>
    <x v="3"/>
    <x v="3"/>
    <x v="4"/>
    <n v="270"/>
    <n v="63.54"/>
    <n v="2"/>
    <x v="2"/>
  </r>
  <r>
    <s v="ORD887"/>
    <d v="2023-09-09T00:00:00"/>
    <x v="11"/>
    <x v="5"/>
    <x v="4"/>
    <x v="3"/>
    <x v="0"/>
    <n v="706"/>
    <n v="166.94"/>
    <n v="3"/>
    <x v="0"/>
  </r>
  <r>
    <s v="ORD888"/>
    <d v="2024-05-24T00:00:00"/>
    <x v="1"/>
    <x v="9"/>
    <x v="8"/>
    <x v="2"/>
    <x v="0"/>
    <n v="3595"/>
    <n v="309.49"/>
    <n v="5"/>
    <x v="1"/>
  </r>
  <r>
    <s v="ORD889"/>
    <d v="2024-05-23T00:00:00"/>
    <x v="1"/>
    <x v="9"/>
    <x v="8"/>
    <x v="3"/>
    <x v="5"/>
    <n v="268"/>
    <n v="55.81"/>
    <n v="2"/>
    <x v="1"/>
  </r>
  <r>
    <s v="ORD890"/>
    <d v="2024-09-17T00:00:00"/>
    <x v="11"/>
    <x v="4"/>
    <x v="3"/>
    <x v="3"/>
    <x v="4"/>
    <n v="432"/>
    <n v="127.19"/>
    <n v="2"/>
    <x v="0"/>
  </r>
  <r>
    <s v="ORD891"/>
    <d v="2023-06-02T00:00:00"/>
    <x v="2"/>
    <x v="6"/>
    <x v="5"/>
    <x v="3"/>
    <x v="5"/>
    <n v="575"/>
    <n v="62.45"/>
    <n v="3"/>
    <x v="2"/>
  </r>
  <r>
    <s v="ORD892"/>
    <d v="2023-06-02T00:00:00"/>
    <x v="2"/>
    <x v="7"/>
    <x v="6"/>
    <x v="1"/>
    <x v="6"/>
    <n v="1866"/>
    <n v="167.53"/>
    <n v="4"/>
    <x v="2"/>
  </r>
  <r>
    <s v="ORD893"/>
    <d v="2023-02-20T00:00:00"/>
    <x v="8"/>
    <x v="0"/>
    <x v="0"/>
    <x v="3"/>
    <x v="0"/>
    <n v="3462"/>
    <n v="690.84"/>
    <n v="3"/>
    <x v="2"/>
  </r>
  <r>
    <s v="ORD894"/>
    <d v="2023-05-07T00:00:00"/>
    <x v="1"/>
    <x v="7"/>
    <x v="6"/>
    <x v="2"/>
    <x v="0"/>
    <n v="868"/>
    <n v="150.80000000000001"/>
    <n v="2"/>
    <x v="0"/>
  </r>
  <r>
    <s v="ORD895"/>
    <d v="2024-10-09T00:00:00"/>
    <x v="9"/>
    <x v="9"/>
    <x v="8"/>
    <x v="3"/>
    <x v="4"/>
    <n v="4582"/>
    <n v="890.51"/>
    <n v="5"/>
    <x v="3"/>
  </r>
  <r>
    <s v="ORD896"/>
    <d v="2024-04-07T00:00:00"/>
    <x v="6"/>
    <x v="5"/>
    <x v="4"/>
    <x v="3"/>
    <x v="7"/>
    <n v="1879"/>
    <n v="196.63"/>
    <n v="2"/>
    <x v="3"/>
  </r>
  <r>
    <s v="ORD897"/>
    <d v="2023-08-02T00:00:00"/>
    <x v="4"/>
    <x v="9"/>
    <x v="8"/>
    <x v="0"/>
    <x v="3"/>
    <n v="4992"/>
    <n v="792.14"/>
    <n v="1"/>
    <x v="3"/>
  </r>
  <r>
    <s v="ORD898"/>
    <d v="2024-05-26T00:00:00"/>
    <x v="1"/>
    <x v="6"/>
    <x v="5"/>
    <x v="0"/>
    <x v="7"/>
    <n v="3250"/>
    <n v="285.14"/>
    <n v="2"/>
    <x v="0"/>
  </r>
  <r>
    <s v="ORD899"/>
    <d v="2023-09-06T00:00:00"/>
    <x v="11"/>
    <x v="0"/>
    <x v="0"/>
    <x v="1"/>
    <x v="6"/>
    <n v="492"/>
    <n v="131.54"/>
    <n v="3"/>
    <x v="3"/>
  </r>
  <r>
    <s v="ORD900"/>
    <d v="2024-03-30T00:00:00"/>
    <x v="3"/>
    <x v="7"/>
    <x v="6"/>
    <x v="2"/>
    <x v="5"/>
    <n v="4162"/>
    <n v="1007.59"/>
    <n v="3"/>
    <x v="3"/>
  </r>
  <r>
    <s v="ORD901"/>
    <d v="2024-10-08T00:00:00"/>
    <x v="9"/>
    <x v="4"/>
    <x v="3"/>
    <x v="3"/>
    <x v="5"/>
    <n v="4419"/>
    <n v="311.64"/>
    <n v="1"/>
    <x v="3"/>
  </r>
  <r>
    <s v="ORD902"/>
    <d v="2024-04-15T00:00:00"/>
    <x v="6"/>
    <x v="9"/>
    <x v="8"/>
    <x v="1"/>
    <x v="0"/>
    <n v="2518"/>
    <n v="680.12"/>
    <n v="5"/>
    <x v="3"/>
  </r>
  <r>
    <s v="ORD903"/>
    <d v="2024-11-28T00:00:00"/>
    <x v="5"/>
    <x v="4"/>
    <x v="3"/>
    <x v="2"/>
    <x v="6"/>
    <n v="237"/>
    <n v="68.260000000000005"/>
    <n v="1"/>
    <x v="1"/>
  </r>
  <r>
    <s v="ORD904"/>
    <d v="2024-09-29T00:00:00"/>
    <x v="11"/>
    <x v="6"/>
    <x v="5"/>
    <x v="2"/>
    <x v="5"/>
    <n v="4745"/>
    <n v="1293.92"/>
    <n v="3"/>
    <x v="0"/>
  </r>
  <r>
    <s v="ORD905"/>
    <d v="2023-11-13T00:00:00"/>
    <x v="5"/>
    <x v="1"/>
    <x v="1"/>
    <x v="1"/>
    <x v="2"/>
    <n v="4497"/>
    <n v="868.17"/>
    <n v="1"/>
    <x v="2"/>
  </r>
  <r>
    <s v="ORD906"/>
    <d v="2024-07-30T00:00:00"/>
    <x v="0"/>
    <x v="7"/>
    <x v="6"/>
    <x v="0"/>
    <x v="1"/>
    <n v="4760"/>
    <n v="341.33"/>
    <n v="3"/>
    <x v="0"/>
  </r>
  <r>
    <s v="ORD907"/>
    <d v="2023-01-19T00:00:00"/>
    <x v="10"/>
    <x v="7"/>
    <x v="6"/>
    <x v="1"/>
    <x v="1"/>
    <n v="4947"/>
    <n v="508.56"/>
    <n v="1"/>
    <x v="1"/>
  </r>
  <r>
    <s v="ORD908"/>
    <d v="2024-08-04T00:00:00"/>
    <x v="4"/>
    <x v="2"/>
    <x v="0"/>
    <x v="0"/>
    <x v="3"/>
    <n v="4206"/>
    <n v="765.6"/>
    <n v="4"/>
    <x v="1"/>
  </r>
  <r>
    <s v="ORD909"/>
    <d v="2023-01-01T00:00:00"/>
    <x v="10"/>
    <x v="3"/>
    <x v="2"/>
    <x v="1"/>
    <x v="7"/>
    <n v="1204"/>
    <n v="311.91000000000003"/>
    <n v="2"/>
    <x v="1"/>
  </r>
  <r>
    <s v="ORD910"/>
    <d v="2023-02-11T00:00:00"/>
    <x v="8"/>
    <x v="4"/>
    <x v="3"/>
    <x v="0"/>
    <x v="4"/>
    <n v="1400"/>
    <n v="369.72"/>
    <n v="5"/>
    <x v="3"/>
  </r>
  <r>
    <s v="ORD911"/>
    <d v="2023-10-14T00:00:00"/>
    <x v="9"/>
    <x v="6"/>
    <x v="5"/>
    <x v="0"/>
    <x v="1"/>
    <n v="812"/>
    <n v="65.09"/>
    <n v="2"/>
    <x v="3"/>
  </r>
  <r>
    <s v="ORD912"/>
    <d v="2024-08-13T00:00:00"/>
    <x v="4"/>
    <x v="4"/>
    <x v="3"/>
    <x v="0"/>
    <x v="5"/>
    <n v="2232"/>
    <n v="521.39"/>
    <n v="2"/>
    <x v="3"/>
  </r>
  <r>
    <s v="ORD913"/>
    <d v="2024-08-30T00:00:00"/>
    <x v="4"/>
    <x v="6"/>
    <x v="5"/>
    <x v="1"/>
    <x v="1"/>
    <n v="2379"/>
    <n v="217.37"/>
    <n v="2"/>
    <x v="2"/>
  </r>
  <r>
    <s v="ORD914"/>
    <d v="2024-04-19T00:00:00"/>
    <x v="6"/>
    <x v="8"/>
    <x v="7"/>
    <x v="1"/>
    <x v="4"/>
    <n v="3200"/>
    <n v="240.35"/>
    <n v="5"/>
    <x v="1"/>
  </r>
  <r>
    <s v="ORD915"/>
    <d v="2024-05-13T00:00:00"/>
    <x v="1"/>
    <x v="4"/>
    <x v="3"/>
    <x v="2"/>
    <x v="7"/>
    <n v="4013"/>
    <n v="808.9"/>
    <n v="5"/>
    <x v="2"/>
  </r>
  <r>
    <s v="ORD916"/>
    <d v="2023-08-10T00:00:00"/>
    <x v="4"/>
    <x v="9"/>
    <x v="8"/>
    <x v="0"/>
    <x v="1"/>
    <n v="1240"/>
    <n v="141.25"/>
    <n v="3"/>
    <x v="2"/>
  </r>
  <r>
    <s v="ORD917"/>
    <d v="2023-09-08T00:00:00"/>
    <x v="11"/>
    <x v="5"/>
    <x v="4"/>
    <x v="1"/>
    <x v="1"/>
    <n v="4451"/>
    <n v="262.41000000000003"/>
    <n v="2"/>
    <x v="0"/>
  </r>
  <r>
    <s v="ORD918"/>
    <d v="2024-06-28T00:00:00"/>
    <x v="2"/>
    <x v="8"/>
    <x v="7"/>
    <x v="0"/>
    <x v="5"/>
    <n v="946"/>
    <n v="281.17"/>
    <n v="4"/>
    <x v="0"/>
  </r>
  <r>
    <s v="ORD919"/>
    <d v="2024-04-08T00:00:00"/>
    <x v="6"/>
    <x v="4"/>
    <x v="3"/>
    <x v="3"/>
    <x v="4"/>
    <n v="2608"/>
    <n v="387.69"/>
    <n v="3"/>
    <x v="2"/>
  </r>
  <r>
    <s v="ORD920"/>
    <d v="2024-05-08T00:00:00"/>
    <x v="1"/>
    <x v="1"/>
    <x v="1"/>
    <x v="1"/>
    <x v="4"/>
    <n v="4993"/>
    <n v="1428.01"/>
    <n v="4"/>
    <x v="3"/>
  </r>
  <r>
    <s v="ORD921"/>
    <d v="2023-07-09T00:00:00"/>
    <x v="0"/>
    <x v="2"/>
    <x v="0"/>
    <x v="2"/>
    <x v="3"/>
    <n v="4306"/>
    <n v="232.51"/>
    <n v="5"/>
    <x v="3"/>
  </r>
  <r>
    <s v="ORD922"/>
    <d v="2023-01-14T00:00:00"/>
    <x v="10"/>
    <x v="0"/>
    <x v="0"/>
    <x v="3"/>
    <x v="5"/>
    <n v="4903"/>
    <n v="966.58"/>
    <n v="5"/>
    <x v="0"/>
  </r>
  <r>
    <s v="ORD923"/>
    <d v="2024-03-11T00:00:00"/>
    <x v="3"/>
    <x v="9"/>
    <x v="8"/>
    <x v="2"/>
    <x v="7"/>
    <n v="3721"/>
    <n v="1004.85"/>
    <n v="1"/>
    <x v="1"/>
  </r>
  <r>
    <s v="ORD924"/>
    <d v="2024-11-29T00:00:00"/>
    <x v="5"/>
    <x v="1"/>
    <x v="1"/>
    <x v="2"/>
    <x v="5"/>
    <n v="2347"/>
    <n v="281.69"/>
    <n v="1"/>
    <x v="2"/>
  </r>
  <r>
    <s v="ORD925"/>
    <d v="2023-05-12T00:00:00"/>
    <x v="1"/>
    <x v="5"/>
    <x v="4"/>
    <x v="2"/>
    <x v="1"/>
    <n v="4615"/>
    <n v="1252.0999999999999"/>
    <n v="2"/>
    <x v="2"/>
  </r>
  <r>
    <s v="ORD926"/>
    <d v="2024-05-29T00:00:00"/>
    <x v="1"/>
    <x v="1"/>
    <x v="1"/>
    <x v="1"/>
    <x v="2"/>
    <n v="241"/>
    <n v="44.42"/>
    <n v="3"/>
    <x v="2"/>
  </r>
  <r>
    <s v="ORD927"/>
    <d v="2024-09-16T00:00:00"/>
    <x v="11"/>
    <x v="5"/>
    <x v="4"/>
    <x v="1"/>
    <x v="4"/>
    <n v="4235"/>
    <n v="510.07"/>
    <n v="1"/>
    <x v="1"/>
  </r>
  <r>
    <s v="ORD928"/>
    <d v="2023-05-18T00:00:00"/>
    <x v="1"/>
    <x v="5"/>
    <x v="4"/>
    <x v="2"/>
    <x v="4"/>
    <n v="2289"/>
    <n v="202.78"/>
    <n v="1"/>
    <x v="1"/>
  </r>
  <r>
    <s v="ORD929"/>
    <d v="2023-05-25T00:00:00"/>
    <x v="1"/>
    <x v="7"/>
    <x v="6"/>
    <x v="1"/>
    <x v="4"/>
    <n v="2371"/>
    <n v="627.02"/>
    <n v="1"/>
    <x v="0"/>
  </r>
  <r>
    <s v="ORD930"/>
    <d v="2023-01-10T00:00:00"/>
    <x v="10"/>
    <x v="6"/>
    <x v="5"/>
    <x v="1"/>
    <x v="2"/>
    <n v="4343"/>
    <n v="992.23"/>
    <n v="1"/>
    <x v="0"/>
  </r>
  <r>
    <s v="ORD931"/>
    <d v="2024-04-03T00:00:00"/>
    <x v="6"/>
    <x v="3"/>
    <x v="2"/>
    <x v="0"/>
    <x v="0"/>
    <n v="2626"/>
    <n v="178.03"/>
    <n v="5"/>
    <x v="3"/>
  </r>
  <r>
    <s v="ORD932"/>
    <d v="2024-03-13T00:00:00"/>
    <x v="3"/>
    <x v="6"/>
    <x v="5"/>
    <x v="3"/>
    <x v="3"/>
    <n v="4495"/>
    <n v="1027.3599999999999"/>
    <n v="1"/>
    <x v="0"/>
  </r>
  <r>
    <s v="ORD933"/>
    <d v="2023-09-20T00:00:00"/>
    <x v="11"/>
    <x v="5"/>
    <x v="4"/>
    <x v="1"/>
    <x v="5"/>
    <n v="3800"/>
    <n v="833.57"/>
    <n v="3"/>
    <x v="0"/>
  </r>
  <r>
    <s v="ORD934"/>
    <d v="2023-11-25T00:00:00"/>
    <x v="5"/>
    <x v="9"/>
    <x v="8"/>
    <x v="0"/>
    <x v="5"/>
    <n v="348"/>
    <n v="100.34"/>
    <n v="4"/>
    <x v="0"/>
  </r>
  <r>
    <s v="ORD935"/>
    <d v="2024-03-10T00:00:00"/>
    <x v="3"/>
    <x v="1"/>
    <x v="1"/>
    <x v="3"/>
    <x v="0"/>
    <n v="3886"/>
    <n v="605.66999999999996"/>
    <n v="3"/>
    <x v="0"/>
  </r>
  <r>
    <s v="ORD936"/>
    <d v="2024-08-28T00:00:00"/>
    <x v="4"/>
    <x v="9"/>
    <x v="8"/>
    <x v="0"/>
    <x v="7"/>
    <n v="2243"/>
    <n v="304.16000000000003"/>
    <n v="1"/>
    <x v="1"/>
  </r>
  <r>
    <s v="ORD937"/>
    <d v="2023-01-06T00:00:00"/>
    <x v="10"/>
    <x v="3"/>
    <x v="2"/>
    <x v="1"/>
    <x v="1"/>
    <n v="3345"/>
    <n v="537.96"/>
    <n v="1"/>
    <x v="0"/>
  </r>
  <r>
    <s v="ORD938"/>
    <d v="2023-10-14T00:00:00"/>
    <x v="9"/>
    <x v="6"/>
    <x v="5"/>
    <x v="3"/>
    <x v="5"/>
    <n v="813"/>
    <n v="194.95"/>
    <n v="4"/>
    <x v="3"/>
  </r>
  <r>
    <s v="ORD939"/>
    <d v="2023-10-16T00:00:00"/>
    <x v="9"/>
    <x v="7"/>
    <x v="6"/>
    <x v="1"/>
    <x v="3"/>
    <n v="452"/>
    <n v="106.42"/>
    <n v="5"/>
    <x v="3"/>
  </r>
  <r>
    <s v="ORD940"/>
    <d v="2023-01-03T00:00:00"/>
    <x v="10"/>
    <x v="8"/>
    <x v="7"/>
    <x v="2"/>
    <x v="3"/>
    <n v="2587"/>
    <n v="200.6"/>
    <n v="4"/>
    <x v="2"/>
  </r>
  <r>
    <s v="ORD941"/>
    <d v="2023-08-12T00:00:00"/>
    <x v="4"/>
    <x v="1"/>
    <x v="1"/>
    <x v="2"/>
    <x v="3"/>
    <n v="302"/>
    <n v="82.97"/>
    <n v="5"/>
    <x v="1"/>
  </r>
  <r>
    <s v="ORD942"/>
    <d v="2024-08-22T00:00:00"/>
    <x v="4"/>
    <x v="0"/>
    <x v="0"/>
    <x v="3"/>
    <x v="3"/>
    <n v="1010"/>
    <n v="197.92"/>
    <n v="1"/>
    <x v="2"/>
  </r>
  <r>
    <s v="ORD943"/>
    <d v="2023-07-15T00:00:00"/>
    <x v="0"/>
    <x v="6"/>
    <x v="5"/>
    <x v="2"/>
    <x v="2"/>
    <n v="1588"/>
    <n v="163.53"/>
    <n v="3"/>
    <x v="3"/>
  </r>
  <r>
    <s v="ORD944"/>
    <d v="2023-06-09T00:00:00"/>
    <x v="2"/>
    <x v="3"/>
    <x v="2"/>
    <x v="2"/>
    <x v="1"/>
    <n v="3488"/>
    <n v="691.56"/>
    <n v="5"/>
    <x v="3"/>
  </r>
  <r>
    <s v="ORD945"/>
    <d v="2024-05-04T00:00:00"/>
    <x v="1"/>
    <x v="3"/>
    <x v="2"/>
    <x v="1"/>
    <x v="5"/>
    <n v="4265"/>
    <n v="771.69"/>
    <n v="2"/>
    <x v="2"/>
  </r>
  <r>
    <s v="ORD946"/>
    <d v="2024-11-18T00:00:00"/>
    <x v="5"/>
    <x v="8"/>
    <x v="7"/>
    <x v="1"/>
    <x v="4"/>
    <n v="477"/>
    <n v="84.1"/>
    <n v="5"/>
    <x v="2"/>
  </r>
  <r>
    <s v="ORD947"/>
    <d v="2024-07-26T00:00:00"/>
    <x v="0"/>
    <x v="6"/>
    <x v="5"/>
    <x v="0"/>
    <x v="1"/>
    <n v="1107"/>
    <n v="150.09"/>
    <n v="3"/>
    <x v="1"/>
  </r>
  <r>
    <s v="ORD948"/>
    <d v="2023-06-18T00:00:00"/>
    <x v="2"/>
    <x v="2"/>
    <x v="0"/>
    <x v="0"/>
    <x v="7"/>
    <n v="1882"/>
    <n v="389.07"/>
    <n v="1"/>
    <x v="1"/>
  </r>
  <r>
    <s v="ORD949"/>
    <d v="2024-03-19T00:00:00"/>
    <x v="3"/>
    <x v="8"/>
    <x v="7"/>
    <x v="2"/>
    <x v="2"/>
    <n v="4606"/>
    <n v="1001.36"/>
    <n v="1"/>
    <x v="2"/>
  </r>
  <r>
    <s v="ORD950"/>
    <d v="2023-10-01T00:00:00"/>
    <x v="9"/>
    <x v="0"/>
    <x v="0"/>
    <x v="2"/>
    <x v="1"/>
    <n v="3859"/>
    <n v="1081.3499999999999"/>
    <n v="5"/>
    <x v="3"/>
  </r>
  <r>
    <s v="ORD951"/>
    <d v="2023-05-11T00:00:00"/>
    <x v="1"/>
    <x v="3"/>
    <x v="2"/>
    <x v="3"/>
    <x v="7"/>
    <n v="2070"/>
    <n v="394.11"/>
    <n v="1"/>
    <x v="1"/>
  </r>
  <r>
    <s v="ORD952"/>
    <d v="2023-12-01T00:00:00"/>
    <x v="7"/>
    <x v="0"/>
    <x v="0"/>
    <x v="2"/>
    <x v="1"/>
    <n v="4234"/>
    <n v="898.77"/>
    <n v="1"/>
    <x v="1"/>
  </r>
  <r>
    <s v="ORD953"/>
    <d v="2024-11-30T00:00:00"/>
    <x v="5"/>
    <x v="5"/>
    <x v="4"/>
    <x v="1"/>
    <x v="6"/>
    <n v="1156"/>
    <n v="69.09"/>
    <n v="3"/>
    <x v="2"/>
  </r>
  <r>
    <s v="ORD954"/>
    <d v="2024-01-29T00:00:00"/>
    <x v="10"/>
    <x v="8"/>
    <x v="7"/>
    <x v="2"/>
    <x v="5"/>
    <n v="3826"/>
    <n v="421.18"/>
    <n v="5"/>
    <x v="3"/>
  </r>
  <r>
    <s v="ORD955"/>
    <d v="2024-05-17T00:00:00"/>
    <x v="1"/>
    <x v="9"/>
    <x v="8"/>
    <x v="3"/>
    <x v="0"/>
    <n v="4205"/>
    <n v="1179.21"/>
    <n v="1"/>
    <x v="3"/>
  </r>
  <r>
    <s v="ORD956"/>
    <d v="2023-03-18T00:00:00"/>
    <x v="3"/>
    <x v="5"/>
    <x v="4"/>
    <x v="3"/>
    <x v="2"/>
    <n v="849"/>
    <n v="241.64"/>
    <n v="3"/>
    <x v="3"/>
  </r>
  <r>
    <s v="ORD957"/>
    <d v="2023-11-24T00:00:00"/>
    <x v="5"/>
    <x v="9"/>
    <x v="8"/>
    <x v="1"/>
    <x v="2"/>
    <n v="4336"/>
    <n v="741.29"/>
    <n v="1"/>
    <x v="3"/>
  </r>
  <r>
    <s v="ORD958"/>
    <d v="2023-02-19T00:00:00"/>
    <x v="8"/>
    <x v="9"/>
    <x v="8"/>
    <x v="3"/>
    <x v="3"/>
    <n v="1346"/>
    <n v="278.44"/>
    <n v="1"/>
    <x v="3"/>
  </r>
  <r>
    <s v="ORD959"/>
    <d v="2023-02-09T00:00:00"/>
    <x v="8"/>
    <x v="6"/>
    <x v="5"/>
    <x v="3"/>
    <x v="2"/>
    <n v="4322"/>
    <n v="502.27"/>
    <n v="1"/>
    <x v="3"/>
  </r>
  <r>
    <s v="ORD960"/>
    <d v="2023-06-11T00:00:00"/>
    <x v="2"/>
    <x v="7"/>
    <x v="6"/>
    <x v="2"/>
    <x v="0"/>
    <n v="2250"/>
    <n v="550.38"/>
    <n v="1"/>
    <x v="3"/>
  </r>
  <r>
    <s v="ORD961"/>
    <d v="2023-10-09T00:00:00"/>
    <x v="9"/>
    <x v="0"/>
    <x v="0"/>
    <x v="0"/>
    <x v="1"/>
    <n v="1965"/>
    <n v="335.04"/>
    <n v="3"/>
    <x v="2"/>
  </r>
  <r>
    <s v="ORD962"/>
    <d v="2023-12-20T00:00:00"/>
    <x v="7"/>
    <x v="4"/>
    <x v="3"/>
    <x v="1"/>
    <x v="3"/>
    <n v="3953"/>
    <n v="315.02999999999997"/>
    <n v="2"/>
    <x v="2"/>
  </r>
  <r>
    <s v="ORD963"/>
    <d v="2024-02-01T00:00:00"/>
    <x v="8"/>
    <x v="1"/>
    <x v="1"/>
    <x v="1"/>
    <x v="2"/>
    <n v="652"/>
    <n v="129.47999999999999"/>
    <n v="5"/>
    <x v="3"/>
  </r>
  <r>
    <s v="ORD964"/>
    <d v="2024-08-23T00:00:00"/>
    <x v="4"/>
    <x v="4"/>
    <x v="3"/>
    <x v="0"/>
    <x v="3"/>
    <n v="411"/>
    <n v="103.5"/>
    <n v="5"/>
    <x v="3"/>
  </r>
  <r>
    <s v="ORD965"/>
    <d v="2023-09-21T00:00:00"/>
    <x v="11"/>
    <x v="1"/>
    <x v="1"/>
    <x v="3"/>
    <x v="5"/>
    <n v="2825"/>
    <n v="548.12"/>
    <n v="3"/>
    <x v="0"/>
  </r>
  <r>
    <s v="ORD966"/>
    <d v="2024-06-21T00:00:00"/>
    <x v="2"/>
    <x v="3"/>
    <x v="2"/>
    <x v="2"/>
    <x v="0"/>
    <n v="209"/>
    <n v="20"/>
    <n v="2"/>
    <x v="0"/>
  </r>
  <r>
    <s v="ORD967"/>
    <d v="2023-06-06T00:00:00"/>
    <x v="2"/>
    <x v="1"/>
    <x v="1"/>
    <x v="0"/>
    <x v="3"/>
    <n v="464"/>
    <n v="133.4"/>
    <n v="2"/>
    <x v="3"/>
  </r>
  <r>
    <s v="ORD968"/>
    <d v="2023-08-14T00:00:00"/>
    <x v="4"/>
    <x v="6"/>
    <x v="5"/>
    <x v="2"/>
    <x v="1"/>
    <n v="1611"/>
    <n v="474.74"/>
    <n v="3"/>
    <x v="3"/>
  </r>
  <r>
    <s v="ORD969"/>
    <d v="2023-01-03T00:00:00"/>
    <x v="10"/>
    <x v="8"/>
    <x v="7"/>
    <x v="2"/>
    <x v="7"/>
    <n v="1974"/>
    <n v="340.11"/>
    <n v="5"/>
    <x v="1"/>
  </r>
  <r>
    <s v="ORD970"/>
    <d v="2023-05-01T00:00:00"/>
    <x v="1"/>
    <x v="1"/>
    <x v="1"/>
    <x v="1"/>
    <x v="7"/>
    <n v="3919"/>
    <n v="1147.58"/>
    <n v="1"/>
    <x v="1"/>
  </r>
  <r>
    <s v="ORD971"/>
    <d v="2024-01-11T00:00:00"/>
    <x v="10"/>
    <x v="4"/>
    <x v="3"/>
    <x v="1"/>
    <x v="0"/>
    <n v="3212"/>
    <n v="880.03"/>
    <n v="5"/>
    <x v="0"/>
  </r>
  <r>
    <s v="ORD972"/>
    <d v="2024-06-23T00:00:00"/>
    <x v="2"/>
    <x v="8"/>
    <x v="7"/>
    <x v="0"/>
    <x v="2"/>
    <n v="2043"/>
    <n v="304.22000000000003"/>
    <n v="4"/>
    <x v="0"/>
  </r>
  <r>
    <s v="ORD973"/>
    <d v="2024-07-01T00:00:00"/>
    <x v="0"/>
    <x v="5"/>
    <x v="4"/>
    <x v="1"/>
    <x v="5"/>
    <n v="3673"/>
    <n v="610.89"/>
    <n v="1"/>
    <x v="3"/>
  </r>
  <r>
    <s v="ORD974"/>
    <d v="2023-02-27T00:00:00"/>
    <x v="8"/>
    <x v="4"/>
    <x v="3"/>
    <x v="3"/>
    <x v="7"/>
    <n v="3177"/>
    <n v="567.29"/>
    <n v="5"/>
    <x v="1"/>
  </r>
  <r>
    <s v="ORD975"/>
    <d v="2023-11-20T00:00:00"/>
    <x v="5"/>
    <x v="8"/>
    <x v="7"/>
    <x v="3"/>
    <x v="4"/>
    <n v="884"/>
    <n v="119.15"/>
    <n v="2"/>
    <x v="3"/>
  </r>
  <r>
    <s v="ORD976"/>
    <d v="2024-04-03T00:00:00"/>
    <x v="6"/>
    <x v="6"/>
    <x v="5"/>
    <x v="2"/>
    <x v="3"/>
    <n v="1865"/>
    <n v="333.29"/>
    <n v="2"/>
    <x v="2"/>
  </r>
  <r>
    <s v="ORD977"/>
    <d v="2024-06-29T00:00:00"/>
    <x v="2"/>
    <x v="6"/>
    <x v="5"/>
    <x v="2"/>
    <x v="7"/>
    <n v="2710"/>
    <n v="629.80999999999995"/>
    <n v="1"/>
    <x v="2"/>
  </r>
  <r>
    <s v="ORD978"/>
    <d v="2023-06-24T00:00:00"/>
    <x v="2"/>
    <x v="0"/>
    <x v="0"/>
    <x v="0"/>
    <x v="2"/>
    <n v="1214"/>
    <n v="291.08"/>
    <n v="3"/>
    <x v="0"/>
  </r>
  <r>
    <s v="ORD979"/>
    <d v="2023-10-08T00:00:00"/>
    <x v="9"/>
    <x v="0"/>
    <x v="0"/>
    <x v="0"/>
    <x v="0"/>
    <n v="2047"/>
    <n v="330.43"/>
    <n v="2"/>
    <x v="0"/>
  </r>
  <r>
    <s v="ORD980"/>
    <d v="2024-09-08T00:00:00"/>
    <x v="11"/>
    <x v="9"/>
    <x v="8"/>
    <x v="3"/>
    <x v="1"/>
    <n v="3753"/>
    <n v="753.08"/>
    <n v="3"/>
    <x v="3"/>
  </r>
  <r>
    <s v="ORD981"/>
    <d v="2024-05-06T00:00:00"/>
    <x v="1"/>
    <x v="3"/>
    <x v="2"/>
    <x v="1"/>
    <x v="5"/>
    <n v="2786"/>
    <n v="739.84"/>
    <n v="3"/>
    <x v="0"/>
  </r>
  <r>
    <s v="ORD982"/>
    <d v="2024-05-28T00:00:00"/>
    <x v="1"/>
    <x v="1"/>
    <x v="1"/>
    <x v="1"/>
    <x v="6"/>
    <n v="3721"/>
    <n v="925.44"/>
    <n v="3"/>
    <x v="2"/>
  </r>
  <r>
    <s v="ORD983"/>
    <d v="2024-07-05T00:00:00"/>
    <x v="0"/>
    <x v="0"/>
    <x v="0"/>
    <x v="0"/>
    <x v="3"/>
    <n v="2945"/>
    <n v="704.52"/>
    <n v="4"/>
    <x v="1"/>
  </r>
  <r>
    <s v="ORD984"/>
    <d v="2023-01-13T00:00:00"/>
    <x v="10"/>
    <x v="9"/>
    <x v="8"/>
    <x v="0"/>
    <x v="0"/>
    <n v="412"/>
    <n v="48.37"/>
    <n v="2"/>
    <x v="2"/>
  </r>
  <r>
    <s v="ORD985"/>
    <d v="2023-03-31T00:00:00"/>
    <x v="3"/>
    <x v="1"/>
    <x v="1"/>
    <x v="1"/>
    <x v="0"/>
    <n v="3521"/>
    <n v="777.89"/>
    <n v="4"/>
    <x v="3"/>
  </r>
  <r>
    <s v="ORD986"/>
    <d v="2024-02-05T00:00:00"/>
    <x v="8"/>
    <x v="1"/>
    <x v="1"/>
    <x v="1"/>
    <x v="3"/>
    <n v="3644"/>
    <n v="604.48"/>
    <n v="1"/>
    <x v="3"/>
  </r>
  <r>
    <s v="ORD987"/>
    <d v="2024-10-25T00:00:00"/>
    <x v="9"/>
    <x v="2"/>
    <x v="0"/>
    <x v="1"/>
    <x v="3"/>
    <n v="4710"/>
    <n v="493.91"/>
    <n v="5"/>
    <x v="2"/>
  </r>
  <r>
    <s v="ORD988"/>
    <d v="2023-08-05T00:00:00"/>
    <x v="4"/>
    <x v="2"/>
    <x v="0"/>
    <x v="1"/>
    <x v="1"/>
    <n v="3594"/>
    <n v="703.63"/>
    <n v="1"/>
    <x v="1"/>
  </r>
  <r>
    <s v="ORD989"/>
    <d v="2024-04-18T00:00:00"/>
    <x v="6"/>
    <x v="8"/>
    <x v="7"/>
    <x v="0"/>
    <x v="2"/>
    <n v="2336"/>
    <n v="584.58000000000004"/>
    <n v="5"/>
    <x v="2"/>
  </r>
  <r>
    <s v="ORD990"/>
    <d v="2023-07-09T00:00:00"/>
    <x v="0"/>
    <x v="5"/>
    <x v="4"/>
    <x v="2"/>
    <x v="3"/>
    <n v="1275"/>
    <n v="64.17"/>
    <n v="1"/>
    <x v="3"/>
  </r>
  <r>
    <s v="ORD991"/>
    <d v="2024-10-04T00:00:00"/>
    <x v="9"/>
    <x v="1"/>
    <x v="1"/>
    <x v="1"/>
    <x v="7"/>
    <n v="2394"/>
    <n v="348.54"/>
    <n v="2"/>
    <x v="2"/>
  </r>
  <r>
    <s v="ORD992"/>
    <d v="2024-05-10T00:00:00"/>
    <x v="1"/>
    <x v="7"/>
    <x v="6"/>
    <x v="3"/>
    <x v="4"/>
    <n v="1652"/>
    <n v="357.94"/>
    <n v="5"/>
    <x v="0"/>
  </r>
  <r>
    <s v="ORD993"/>
    <d v="2024-01-01T00:00:00"/>
    <x v="10"/>
    <x v="5"/>
    <x v="4"/>
    <x v="3"/>
    <x v="6"/>
    <n v="760"/>
    <n v="83.44"/>
    <n v="4"/>
    <x v="3"/>
  </r>
  <r>
    <s v="ORD994"/>
    <d v="2023-10-04T00:00:00"/>
    <x v="9"/>
    <x v="2"/>
    <x v="0"/>
    <x v="0"/>
    <x v="6"/>
    <n v="1961"/>
    <n v="104.25"/>
    <n v="5"/>
    <x v="1"/>
  </r>
  <r>
    <s v="ORD995"/>
    <d v="2023-10-25T00:00:00"/>
    <x v="9"/>
    <x v="7"/>
    <x v="6"/>
    <x v="3"/>
    <x v="2"/>
    <n v="4678"/>
    <n v="936.96"/>
    <n v="4"/>
    <x v="0"/>
  </r>
  <r>
    <s v="ORD996"/>
    <d v="2023-12-28T00:00:00"/>
    <x v="7"/>
    <x v="5"/>
    <x v="4"/>
    <x v="0"/>
    <x v="2"/>
    <n v="3391"/>
    <n v="213.22"/>
    <n v="4"/>
    <x v="0"/>
  </r>
  <r>
    <s v="ORD997"/>
    <d v="2024-03-24T00:00:00"/>
    <x v="3"/>
    <x v="7"/>
    <x v="6"/>
    <x v="0"/>
    <x v="5"/>
    <n v="2690"/>
    <n v="370"/>
    <n v="3"/>
    <x v="1"/>
  </r>
  <r>
    <s v="ORD998"/>
    <d v="2023-02-14T00:00:00"/>
    <x v="8"/>
    <x v="7"/>
    <x v="6"/>
    <x v="2"/>
    <x v="6"/>
    <n v="2045"/>
    <n v="155.69999999999999"/>
    <n v="5"/>
    <x v="2"/>
  </r>
  <r>
    <s v="ORD999"/>
    <d v="2024-06-30T00:00:00"/>
    <x v="2"/>
    <x v="1"/>
    <x v="1"/>
    <x v="0"/>
    <x v="3"/>
    <n v="1374"/>
    <n v="145.85"/>
    <n v="2"/>
    <x v="3"/>
  </r>
  <r>
    <s v="ORD1000"/>
    <d v="2024-09-23T00:00:00"/>
    <x v="11"/>
    <x v="3"/>
    <x v="2"/>
    <x v="3"/>
    <x v="6"/>
    <n v="2720"/>
    <n v="673.61"/>
    <n v="5"/>
    <x v="2"/>
  </r>
  <r>
    <s v="ORD1001"/>
    <d v="2024-07-21T00:00:00"/>
    <x v="0"/>
    <x v="0"/>
    <x v="0"/>
    <x v="0"/>
    <x v="4"/>
    <n v="3591"/>
    <n v="999.51"/>
    <n v="3"/>
    <x v="1"/>
  </r>
  <r>
    <s v="ORD1002"/>
    <d v="2023-10-13T00:00:00"/>
    <x v="9"/>
    <x v="1"/>
    <x v="1"/>
    <x v="2"/>
    <x v="3"/>
    <n v="1121"/>
    <n v="269.3"/>
    <n v="2"/>
    <x v="1"/>
  </r>
  <r>
    <s v="ORD1003"/>
    <d v="2024-02-13T00:00:00"/>
    <x v="8"/>
    <x v="0"/>
    <x v="0"/>
    <x v="3"/>
    <x v="6"/>
    <n v="4879"/>
    <n v="1016.14"/>
    <n v="5"/>
    <x v="0"/>
  </r>
  <r>
    <s v="ORD1004"/>
    <d v="2024-07-05T00:00:00"/>
    <x v="0"/>
    <x v="5"/>
    <x v="4"/>
    <x v="1"/>
    <x v="1"/>
    <n v="4041"/>
    <n v="1136.1600000000001"/>
    <n v="1"/>
    <x v="0"/>
  </r>
  <r>
    <s v="ORD1005"/>
    <d v="2023-05-22T00:00:00"/>
    <x v="1"/>
    <x v="9"/>
    <x v="8"/>
    <x v="0"/>
    <x v="3"/>
    <n v="4617"/>
    <n v="1141.22"/>
    <n v="1"/>
    <x v="0"/>
  </r>
  <r>
    <s v="ORD1006"/>
    <d v="2024-11-21T00:00:00"/>
    <x v="5"/>
    <x v="4"/>
    <x v="3"/>
    <x v="2"/>
    <x v="5"/>
    <n v="4394"/>
    <n v="998.88"/>
    <n v="3"/>
    <x v="2"/>
  </r>
  <r>
    <s v="ORD1007"/>
    <d v="2023-10-14T00:00:00"/>
    <x v="9"/>
    <x v="6"/>
    <x v="5"/>
    <x v="0"/>
    <x v="4"/>
    <n v="2892"/>
    <n v="317.12"/>
    <n v="4"/>
    <x v="0"/>
  </r>
  <r>
    <s v="ORD1008"/>
    <d v="2023-12-04T00:00:00"/>
    <x v="7"/>
    <x v="2"/>
    <x v="0"/>
    <x v="1"/>
    <x v="6"/>
    <n v="1360"/>
    <n v="399.43"/>
    <n v="3"/>
    <x v="1"/>
  </r>
  <r>
    <s v="ORD1009"/>
    <d v="2024-06-23T00:00:00"/>
    <x v="2"/>
    <x v="4"/>
    <x v="3"/>
    <x v="1"/>
    <x v="5"/>
    <n v="3132"/>
    <n v="531.1"/>
    <n v="1"/>
    <x v="1"/>
  </r>
  <r>
    <s v="ORD1010"/>
    <d v="2024-08-18T00:00:00"/>
    <x v="4"/>
    <x v="8"/>
    <x v="7"/>
    <x v="1"/>
    <x v="7"/>
    <n v="3555"/>
    <n v="251.5"/>
    <n v="2"/>
    <x v="0"/>
  </r>
  <r>
    <s v="ORD1011"/>
    <d v="2024-08-20T00:00:00"/>
    <x v="4"/>
    <x v="4"/>
    <x v="3"/>
    <x v="3"/>
    <x v="6"/>
    <n v="3049"/>
    <n v="177.5"/>
    <n v="5"/>
    <x v="2"/>
  </r>
  <r>
    <s v="ORD1012"/>
    <d v="2023-07-22T00:00:00"/>
    <x v="0"/>
    <x v="3"/>
    <x v="2"/>
    <x v="0"/>
    <x v="4"/>
    <n v="1497"/>
    <n v="129.78"/>
    <n v="3"/>
    <x v="0"/>
  </r>
  <r>
    <s v="ORD1013"/>
    <d v="2024-03-28T00:00:00"/>
    <x v="3"/>
    <x v="2"/>
    <x v="0"/>
    <x v="1"/>
    <x v="5"/>
    <n v="4117"/>
    <n v="307.76"/>
    <n v="1"/>
    <x v="2"/>
  </r>
  <r>
    <s v="ORD1014"/>
    <d v="2024-11-14T00:00:00"/>
    <x v="5"/>
    <x v="0"/>
    <x v="0"/>
    <x v="3"/>
    <x v="5"/>
    <n v="3237"/>
    <n v="966.23"/>
    <n v="1"/>
    <x v="1"/>
  </r>
  <r>
    <s v="ORD1015"/>
    <d v="2023-09-26T00:00:00"/>
    <x v="11"/>
    <x v="4"/>
    <x v="3"/>
    <x v="1"/>
    <x v="2"/>
    <n v="3238"/>
    <n v="813.45"/>
    <n v="5"/>
    <x v="2"/>
  </r>
  <r>
    <s v="ORD1016"/>
    <d v="2023-01-09T00:00:00"/>
    <x v="10"/>
    <x v="8"/>
    <x v="7"/>
    <x v="2"/>
    <x v="4"/>
    <n v="3931"/>
    <n v="377.82"/>
    <n v="3"/>
    <x v="0"/>
  </r>
  <r>
    <s v="ORD1017"/>
    <d v="2023-07-12T00:00:00"/>
    <x v="0"/>
    <x v="1"/>
    <x v="1"/>
    <x v="3"/>
    <x v="4"/>
    <n v="1999"/>
    <n v="530.5"/>
    <n v="2"/>
    <x v="0"/>
  </r>
  <r>
    <s v="ORD1018"/>
    <d v="2023-06-13T00:00:00"/>
    <x v="2"/>
    <x v="5"/>
    <x v="4"/>
    <x v="1"/>
    <x v="7"/>
    <n v="1377"/>
    <n v="289.64"/>
    <n v="5"/>
    <x v="0"/>
  </r>
  <r>
    <s v="ORD1019"/>
    <d v="2023-07-16T00:00:00"/>
    <x v="0"/>
    <x v="3"/>
    <x v="2"/>
    <x v="2"/>
    <x v="3"/>
    <n v="4746"/>
    <n v="439.82"/>
    <n v="2"/>
    <x v="2"/>
  </r>
  <r>
    <s v="ORD1020"/>
    <d v="2024-09-12T00:00:00"/>
    <x v="11"/>
    <x v="2"/>
    <x v="0"/>
    <x v="1"/>
    <x v="0"/>
    <n v="3998"/>
    <n v="596.4"/>
    <n v="3"/>
    <x v="3"/>
  </r>
  <r>
    <s v="ORD1021"/>
    <d v="2023-12-27T00:00:00"/>
    <x v="7"/>
    <x v="3"/>
    <x v="2"/>
    <x v="2"/>
    <x v="7"/>
    <n v="4902"/>
    <n v="810.02"/>
    <n v="2"/>
    <x v="3"/>
  </r>
  <r>
    <s v="ORD1022"/>
    <d v="2024-07-09T00:00:00"/>
    <x v="0"/>
    <x v="2"/>
    <x v="0"/>
    <x v="2"/>
    <x v="4"/>
    <n v="2779"/>
    <n v="186.99"/>
    <n v="2"/>
    <x v="3"/>
  </r>
  <r>
    <s v="ORD1023"/>
    <d v="2023-02-16T00:00:00"/>
    <x v="8"/>
    <x v="5"/>
    <x v="4"/>
    <x v="1"/>
    <x v="0"/>
    <n v="1188"/>
    <n v="69.599999999999994"/>
    <n v="3"/>
    <x v="2"/>
  </r>
  <r>
    <s v="ORD1024"/>
    <d v="2023-09-30T00:00:00"/>
    <x v="11"/>
    <x v="8"/>
    <x v="7"/>
    <x v="2"/>
    <x v="4"/>
    <n v="1991"/>
    <n v="245.11"/>
    <n v="3"/>
    <x v="0"/>
  </r>
  <r>
    <s v="ORD1025"/>
    <d v="2024-02-09T00:00:00"/>
    <x v="8"/>
    <x v="7"/>
    <x v="6"/>
    <x v="2"/>
    <x v="2"/>
    <n v="2068"/>
    <n v="267.27999999999997"/>
    <n v="3"/>
    <x v="0"/>
  </r>
  <r>
    <s v="ORD1026"/>
    <d v="2024-11-09T00:00:00"/>
    <x v="5"/>
    <x v="3"/>
    <x v="2"/>
    <x v="0"/>
    <x v="2"/>
    <n v="2281"/>
    <n v="424.16"/>
    <n v="5"/>
    <x v="0"/>
  </r>
  <r>
    <s v="ORD1027"/>
    <d v="2024-07-03T00:00:00"/>
    <x v="0"/>
    <x v="2"/>
    <x v="0"/>
    <x v="2"/>
    <x v="4"/>
    <n v="2328"/>
    <n v="516.35"/>
    <n v="2"/>
    <x v="3"/>
  </r>
  <r>
    <s v="ORD1028"/>
    <d v="2023-11-09T00:00:00"/>
    <x v="5"/>
    <x v="2"/>
    <x v="0"/>
    <x v="1"/>
    <x v="1"/>
    <n v="2953"/>
    <n v="325.33"/>
    <n v="2"/>
    <x v="0"/>
  </r>
  <r>
    <s v="ORD1029"/>
    <d v="2024-05-16T00:00:00"/>
    <x v="1"/>
    <x v="1"/>
    <x v="1"/>
    <x v="2"/>
    <x v="2"/>
    <n v="4757"/>
    <n v="1275.96"/>
    <n v="2"/>
    <x v="1"/>
  </r>
  <r>
    <s v="ORD1030"/>
    <d v="2024-02-15T00:00:00"/>
    <x v="8"/>
    <x v="4"/>
    <x v="3"/>
    <x v="1"/>
    <x v="7"/>
    <n v="765"/>
    <n v="55.51"/>
    <n v="1"/>
    <x v="2"/>
  </r>
  <r>
    <s v="ORD1031"/>
    <d v="2024-06-13T00:00:00"/>
    <x v="2"/>
    <x v="5"/>
    <x v="4"/>
    <x v="2"/>
    <x v="7"/>
    <n v="2451"/>
    <n v="413.89"/>
    <n v="3"/>
    <x v="2"/>
  </r>
  <r>
    <s v="ORD1032"/>
    <d v="2023-11-16T00:00:00"/>
    <x v="5"/>
    <x v="9"/>
    <x v="8"/>
    <x v="3"/>
    <x v="2"/>
    <n v="3135"/>
    <n v="702.82"/>
    <n v="4"/>
    <x v="1"/>
  </r>
  <r>
    <s v="ORD1033"/>
    <d v="2024-02-28T00:00:00"/>
    <x v="8"/>
    <x v="5"/>
    <x v="4"/>
    <x v="2"/>
    <x v="4"/>
    <n v="3968"/>
    <n v="354.86"/>
    <n v="4"/>
    <x v="3"/>
  </r>
  <r>
    <s v="ORD1034"/>
    <d v="2023-12-13T00:00:00"/>
    <x v="7"/>
    <x v="6"/>
    <x v="5"/>
    <x v="1"/>
    <x v="5"/>
    <n v="3941"/>
    <n v="1148.23"/>
    <n v="1"/>
    <x v="3"/>
  </r>
  <r>
    <s v="ORD1035"/>
    <d v="2023-09-23T00:00:00"/>
    <x v="11"/>
    <x v="5"/>
    <x v="4"/>
    <x v="0"/>
    <x v="2"/>
    <n v="2705"/>
    <n v="287.01"/>
    <n v="5"/>
    <x v="0"/>
  </r>
  <r>
    <s v="ORD1036"/>
    <d v="2024-04-04T00:00:00"/>
    <x v="6"/>
    <x v="1"/>
    <x v="1"/>
    <x v="1"/>
    <x v="0"/>
    <n v="4344"/>
    <n v="1057.8399999999999"/>
    <n v="5"/>
    <x v="0"/>
  </r>
  <r>
    <s v="ORD1037"/>
    <d v="2023-01-21T00:00:00"/>
    <x v="10"/>
    <x v="8"/>
    <x v="7"/>
    <x v="0"/>
    <x v="1"/>
    <n v="2068"/>
    <n v="376.73"/>
    <n v="3"/>
    <x v="2"/>
  </r>
  <r>
    <s v="ORD1038"/>
    <d v="2023-09-06T00:00:00"/>
    <x v="11"/>
    <x v="9"/>
    <x v="8"/>
    <x v="0"/>
    <x v="3"/>
    <n v="975"/>
    <n v="155.47999999999999"/>
    <n v="2"/>
    <x v="2"/>
  </r>
  <r>
    <s v="ORD1039"/>
    <d v="2024-07-15T00:00:00"/>
    <x v="0"/>
    <x v="2"/>
    <x v="0"/>
    <x v="2"/>
    <x v="3"/>
    <n v="2367"/>
    <n v="383.78"/>
    <n v="2"/>
    <x v="0"/>
  </r>
  <r>
    <s v="ORD1040"/>
    <d v="2024-05-11T00:00:00"/>
    <x v="1"/>
    <x v="1"/>
    <x v="1"/>
    <x v="2"/>
    <x v="3"/>
    <n v="1286"/>
    <n v="80.260000000000005"/>
    <n v="4"/>
    <x v="0"/>
  </r>
  <r>
    <s v="ORD1041"/>
    <d v="2023-01-12T00:00:00"/>
    <x v="10"/>
    <x v="3"/>
    <x v="2"/>
    <x v="2"/>
    <x v="6"/>
    <n v="2786"/>
    <n v="659.04"/>
    <n v="2"/>
    <x v="3"/>
  </r>
  <r>
    <s v="ORD1042"/>
    <d v="2023-10-26T00:00:00"/>
    <x v="9"/>
    <x v="6"/>
    <x v="5"/>
    <x v="3"/>
    <x v="6"/>
    <n v="2477"/>
    <n v="651.91"/>
    <n v="2"/>
    <x v="2"/>
  </r>
  <r>
    <s v="ORD1043"/>
    <d v="2023-05-08T00:00:00"/>
    <x v="1"/>
    <x v="1"/>
    <x v="1"/>
    <x v="3"/>
    <x v="2"/>
    <n v="4303"/>
    <n v="888.94"/>
    <n v="3"/>
    <x v="3"/>
  </r>
  <r>
    <s v="ORD1044"/>
    <d v="2024-11-16T00:00:00"/>
    <x v="5"/>
    <x v="9"/>
    <x v="8"/>
    <x v="3"/>
    <x v="4"/>
    <n v="2410"/>
    <n v="692.86"/>
    <n v="4"/>
    <x v="3"/>
  </r>
  <r>
    <s v="ORD1045"/>
    <d v="2023-08-16T00:00:00"/>
    <x v="4"/>
    <x v="1"/>
    <x v="1"/>
    <x v="3"/>
    <x v="7"/>
    <n v="2413"/>
    <n v="321.33"/>
    <n v="1"/>
    <x v="1"/>
  </r>
  <r>
    <s v="ORD1046"/>
    <d v="2023-06-13T00:00:00"/>
    <x v="2"/>
    <x v="1"/>
    <x v="1"/>
    <x v="0"/>
    <x v="4"/>
    <n v="2561"/>
    <n v="428.67"/>
    <n v="2"/>
    <x v="3"/>
  </r>
  <r>
    <s v="ORD1047"/>
    <d v="2023-10-20T00:00:00"/>
    <x v="9"/>
    <x v="0"/>
    <x v="0"/>
    <x v="2"/>
    <x v="1"/>
    <n v="4568"/>
    <n v="1199.6099999999999"/>
    <n v="5"/>
    <x v="3"/>
  </r>
  <r>
    <s v="ORD1048"/>
    <d v="2023-06-10T00:00:00"/>
    <x v="2"/>
    <x v="6"/>
    <x v="5"/>
    <x v="0"/>
    <x v="5"/>
    <n v="4853"/>
    <n v="1007.33"/>
    <n v="5"/>
    <x v="1"/>
  </r>
  <r>
    <s v="ORD1049"/>
    <d v="2023-02-15T00:00:00"/>
    <x v="8"/>
    <x v="9"/>
    <x v="8"/>
    <x v="3"/>
    <x v="5"/>
    <n v="1524"/>
    <n v="400.52"/>
    <n v="2"/>
    <x v="2"/>
  </r>
  <r>
    <s v="ORD1050"/>
    <d v="2024-08-02T00:00:00"/>
    <x v="4"/>
    <x v="7"/>
    <x v="6"/>
    <x v="1"/>
    <x v="4"/>
    <n v="4622"/>
    <n v="993"/>
    <n v="4"/>
    <x v="2"/>
  </r>
  <r>
    <s v="ORD1051"/>
    <d v="2023-03-27T00:00:00"/>
    <x v="3"/>
    <x v="8"/>
    <x v="7"/>
    <x v="0"/>
    <x v="5"/>
    <n v="2349"/>
    <n v="260.85000000000002"/>
    <n v="3"/>
    <x v="0"/>
  </r>
  <r>
    <s v="ORD1052"/>
    <d v="2023-12-31T00:00:00"/>
    <x v="7"/>
    <x v="6"/>
    <x v="5"/>
    <x v="3"/>
    <x v="6"/>
    <n v="3425"/>
    <n v="1008.56"/>
    <n v="2"/>
    <x v="2"/>
  </r>
  <r>
    <s v="ORD1053"/>
    <d v="2023-10-06T00:00:00"/>
    <x v="9"/>
    <x v="4"/>
    <x v="3"/>
    <x v="3"/>
    <x v="5"/>
    <n v="494"/>
    <n v="25.91"/>
    <n v="3"/>
    <x v="1"/>
  </r>
  <r>
    <s v="ORD1054"/>
    <d v="2024-02-14T00:00:00"/>
    <x v="8"/>
    <x v="9"/>
    <x v="8"/>
    <x v="0"/>
    <x v="2"/>
    <n v="3086"/>
    <n v="797.12"/>
    <n v="3"/>
    <x v="0"/>
  </r>
  <r>
    <s v="ORD1055"/>
    <d v="2023-10-01T00:00:00"/>
    <x v="9"/>
    <x v="4"/>
    <x v="3"/>
    <x v="3"/>
    <x v="4"/>
    <n v="2603"/>
    <n v="627.74"/>
    <n v="2"/>
    <x v="0"/>
  </r>
  <r>
    <s v="ORD1056"/>
    <d v="2024-04-30T00:00:00"/>
    <x v="6"/>
    <x v="0"/>
    <x v="0"/>
    <x v="0"/>
    <x v="0"/>
    <n v="4252"/>
    <n v="285.18"/>
    <n v="5"/>
    <x v="0"/>
  </r>
  <r>
    <s v="ORD1057"/>
    <d v="2024-03-30T00:00:00"/>
    <x v="3"/>
    <x v="5"/>
    <x v="4"/>
    <x v="1"/>
    <x v="1"/>
    <n v="2316"/>
    <n v="659.68"/>
    <n v="4"/>
    <x v="2"/>
  </r>
  <r>
    <s v="ORD1058"/>
    <d v="2023-09-08T00:00:00"/>
    <x v="11"/>
    <x v="6"/>
    <x v="5"/>
    <x v="1"/>
    <x v="4"/>
    <n v="2572"/>
    <n v="291.14999999999998"/>
    <n v="4"/>
    <x v="2"/>
  </r>
  <r>
    <s v="ORD1059"/>
    <d v="2023-07-27T00:00:00"/>
    <x v="0"/>
    <x v="8"/>
    <x v="7"/>
    <x v="3"/>
    <x v="3"/>
    <n v="659"/>
    <n v="161.02000000000001"/>
    <n v="2"/>
    <x v="1"/>
  </r>
  <r>
    <s v="ORD1060"/>
    <d v="2024-03-04T00:00:00"/>
    <x v="3"/>
    <x v="6"/>
    <x v="5"/>
    <x v="3"/>
    <x v="0"/>
    <n v="3416"/>
    <n v="922.14"/>
    <n v="4"/>
    <x v="2"/>
  </r>
  <r>
    <s v="ORD1061"/>
    <d v="2024-05-15T00:00:00"/>
    <x v="1"/>
    <x v="6"/>
    <x v="5"/>
    <x v="3"/>
    <x v="7"/>
    <n v="3564"/>
    <n v="454.32"/>
    <n v="4"/>
    <x v="1"/>
  </r>
  <r>
    <s v="ORD1062"/>
    <d v="2024-01-19T00:00:00"/>
    <x v="10"/>
    <x v="8"/>
    <x v="7"/>
    <x v="1"/>
    <x v="3"/>
    <n v="3039"/>
    <n v="697.09"/>
    <n v="5"/>
    <x v="2"/>
  </r>
  <r>
    <s v="ORD1063"/>
    <d v="2023-07-10T00:00:00"/>
    <x v="0"/>
    <x v="5"/>
    <x v="4"/>
    <x v="0"/>
    <x v="2"/>
    <n v="2035"/>
    <n v="145.56"/>
    <n v="1"/>
    <x v="3"/>
  </r>
  <r>
    <s v="ORD1064"/>
    <d v="2024-05-07T00:00:00"/>
    <x v="1"/>
    <x v="2"/>
    <x v="0"/>
    <x v="3"/>
    <x v="4"/>
    <n v="2519"/>
    <n v="521.66"/>
    <n v="1"/>
    <x v="2"/>
  </r>
  <r>
    <s v="ORD1065"/>
    <d v="2023-01-29T00:00:00"/>
    <x v="10"/>
    <x v="2"/>
    <x v="0"/>
    <x v="2"/>
    <x v="7"/>
    <n v="3692"/>
    <n v="247.59"/>
    <n v="2"/>
    <x v="1"/>
  </r>
  <r>
    <s v="ORD1066"/>
    <d v="2024-10-08T00:00:00"/>
    <x v="9"/>
    <x v="6"/>
    <x v="5"/>
    <x v="2"/>
    <x v="3"/>
    <n v="3067"/>
    <n v="583.59"/>
    <n v="4"/>
    <x v="0"/>
  </r>
  <r>
    <s v="ORD1067"/>
    <d v="2024-05-12T00:00:00"/>
    <x v="1"/>
    <x v="0"/>
    <x v="0"/>
    <x v="3"/>
    <x v="1"/>
    <n v="470"/>
    <n v="71.23"/>
    <n v="5"/>
    <x v="3"/>
  </r>
  <r>
    <s v="ORD1068"/>
    <d v="2024-04-25T00:00:00"/>
    <x v="6"/>
    <x v="9"/>
    <x v="8"/>
    <x v="3"/>
    <x v="0"/>
    <n v="2887"/>
    <n v="313.14"/>
    <n v="5"/>
    <x v="1"/>
  </r>
  <r>
    <s v="ORD1069"/>
    <d v="2023-02-13T00:00:00"/>
    <x v="8"/>
    <x v="6"/>
    <x v="5"/>
    <x v="2"/>
    <x v="1"/>
    <n v="1990"/>
    <n v="453.95"/>
    <n v="2"/>
    <x v="1"/>
  </r>
  <r>
    <s v="ORD1070"/>
    <d v="2024-10-08T00:00:00"/>
    <x v="9"/>
    <x v="0"/>
    <x v="0"/>
    <x v="2"/>
    <x v="0"/>
    <n v="1680"/>
    <n v="209.11"/>
    <n v="1"/>
    <x v="2"/>
  </r>
  <r>
    <s v="ORD1071"/>
    <d v="2023-06-11T00:00:00"/>
    <x v="2"/>
    <x v="6"/>
    <x v="5"/>
    <x v="2"/>
    <x v="0"/>
    <n v="2855"/>
    <n v="555.77"/>
    <n v="4"/>
    <x v="2"/>
  </r>
  <r>
    <s v="ORD1072"/>
    <d v="2024-11-28T00:00:00"/>
    <x v="5"/>
    <x v="4"/>
    <x v="3"/>
    <x v="0"/>
    <x v="1"/>
    <n v="4143"/>
    <n v="1137.78"/>
    <n v="4"/>
    <x v="0"/>
  </r>
  <r>
    <s v="ORD1073"/>
    <d v="2023-05-07T00:00:00"/>
    <x v="1"/>
    <x v="5"/>
    <x v="4"/>
    <x v="2"/>
    <x v="0"/>
    <n v="3624"/>
    <n v="580.66"/>
    <n v="2"/>
    <x v="2"/>
  </r>
  <r>
    <s v="ORD1074"/>
    <d v="2024-09-17T00:00:00"/>
    <x v="11"/>
    <x v="0"/>
    <x v="0"/>
    <x v="1"/>
    <x v="1"/>
    <n v="2981"/>
    <n v="891.77"/>
    <n v="1"/>
    <x v="2"/>
  </r>
  <r>
    <s v="ORD1075"/>
    <d v="2024-04-08T00:00:00"/>
    <x v="6"/>
    <x v="7"/>
    <x v="6"/>
    <x v="1"/>
    <x v="0"/>
    <n v="3328"/>
    <n v="855.82"/>
    <n v="1"/>
    <x v="0"/>
  </r>
  <r>
    <s v="ORD1076"/>
    <d v="2024-04-06T00:00:00"/>
    <x v="6"/>
    <x v="4"/>
    <x v="3"/>
    <x v="0"/>
    <x v="5"/>
    <n v="3707"/>
    <n v="767.94"/>
    <n v="2"/>
    <x v="0"/>
  </r>
  <r>
    <s v="ORD1077"/>
    <d v="2024-08-22T00:00:00"/>
    <x v="4"/>
    <x v="9"/>
    <x v="8"/>
    <x v="3"/>
    <x v="5"/>
    <n v="4801"/>
    <n v="1066.52"/>
    <n v="5"/>
    <x v="0"/>
  </r>
  <r>
    <s v="ORD1078"/>
    <d v="2023-04-21T00:00:00"/>
    <x v="6"/>
    <x v="2"/>
    <x v="0"/>
    <x v="1"/>
    <x v="3"/>
    <n v="3664"/>
    <n v="269.02999999999997"/>
    <n v="1"/>
    <x v="3"/>
  </r>
  <r>
    <s v="ORD1079"/>
    <d v="2023-02-27T00:00:00"/>
    <x v="8"/>
    <x v="1"/>
    <x v="1"/>
    <x v="3"/>
    <x v="5"/>
    <n v="4140"/>
    <n v="456.76"/>
    <n v="3"/>
    <x v="0"/>
  </r>
  <r>
    <s v="ORD1080"/>
    <d v="2023-08-01T00:00:00"/>
    <x v="4"/>
    <x v="6"/>
    <x v="5"/>
    <x v="0"/>
    <x v="3"/>
    <n v="1736"/>
    <n v="419.1"/>
    <n v="2"/>
    <x v="2"/>
  </r>
  <r>
    <s v="ORD1081"/>
    <d v="2023-10-01T00:00:00"/>
    <x v="9"/>
    <x v="4"/>
    <x v="3"/>
    <x v="1"/>
    <x v="1"/>
    <n v="3222"/>
    <n v="299.74"/>
    <n v="1"/>
    <x v="2"/>
  </r>
  <r>
    <s v="ORD1082"/>
    <d v="2023-08-27T00:00:00"/>
    <x v="4"/>
    <x v="0"/>
    <x v="0"/>
    <x v="3"/>
    <x v="0"/>
    <n v="3511"/>
    <n v="655.02"/>
    <n v="2"/>
    <x v="2"/>
  </r>
  <r>
    <s v="ORD1083"/>
    <d v="2023-12-22T00:00:00"/>
    <x v="7"/>
    <x v="3"/>
    <x v="2"/>
    <x v="1"/>
    <x v="3"/>
    <n v="3010"/>
    <n v="280.62"/>
    <n v="3"/>
    <x v="2"/>
  </r>
  <r>
    <s v="ORD1084"/>
    <d v="2023-03-26T00:00:00"/>
    <x v="3"/>
    <x v="6"/>
    <x v="5"/>
    <x v="3"/>
    <x v="4"/>
    <n v="221"/>
    <n v="55.82"/>
    <n v="5"/>
    <x v="2"/>
  </r>
  <r>
    <s v="ORD1085"/>
    <d v="2024-10-31T00:00:00"/>
    <x v="9"/>
    <x v="5"/>
    <x v="4"/>
    <x v="2"/>
    <x v="0"/>
    <n v="2589"/>
    <n v="225.67"/>
    <n v="5"/>
    <x v="2"/>
  </r>
  <r>
    <s v="ORD1086"/>
    <d v="2024-07-08T00:00:00"/>
    <x v="0"/>
    <x v="5"/>
    <x v="4"/>
    <x v="3"/>
    <x v="2"/>
    <n v="3984"/>
    <n v="957.21"/>
    <n v="2"/>
    <x v="1"/>
  </r>
  <r>
    <s v="ORD1087"/>
    <d v="2024-07-23T00:00:00"/>
    <x v="0"/>
    <x v="9"/>
    <x v="8"/>
    <x v="3"/>
    <x v="7"/>
    <n v="3308"/>
    <n v="912.86"/>
    <n v="3"/>
    <x v="1"/>
  </r>
  <r>
    <s v="ORD1088"/>
    <d v="2023-03-18T00:00:00"/>
    <x v="3"/>
    <x v="1"/>
    <x v="1"/>
    <x v="2"/>
    <x v="2"/>
    <n v="1447"/>
    <n v="150.36000000000001"/>
    <n v="5"/>
    <x v="3"/>
  </r>
  <r>
    <s v="ORD1089"/>
    <d v="2023-09-25T00:00:00"/>
    <x v="11"/>
    <x v="6"/>
    <x v="5"/>
    <x v="3"/>
    <x v="7"/>
    <n v="3289"/>
    <n v="573.13"/>
    <n v="3"/>
    <x v="0"/>
  </r>
  <r>
    <s v="ORD1090"/>
    <d v="2024-04-09T00:00:00"/>
    <x v="6"/>
    <x v="5"/>
    <x v="4"/>
    <x v="0"/>
    <x v="5"/>
    <n v="4065"/>
    <n v="1012.2"/>
    <n v="3"/>
    <x v="2"/>
  </r>
  <r>
    <s v="ORD1091"/>
    <d v="2024-04-16T00:00:00"/>
    <x v="6"/>
    <x v="9"/>
    <x v="8"/>
    <x v="3"/>
    <x v="4"/>
    <n v="2053"/>
    <n v="126.24"/>
    <n v="1"/>
    <x v="3"/>
  </r>
  <r>
    <s v="ORD1092"/>
    <d v="2023-08-27T00:00:00"/>
    <x v="4"/>
    <x v="1"/>
    <x v="1"/>
    <x v="3"/>
    <x v="3"/>
    <n v="4423"/>
    <n v="1174.51"/>
    <n v="5"/>
    <x v="0"/>
  </r>
  <r>
    <s v="ORD1093"/>
    <d v="2024-01-18T00:00:00"/>
    <x v="10"/>
    <x v="2"/>
    <x v="0"/>
    <x v="2"/>
    <x v="1"/>
    <n v="3560"/>
    <n v="214.47"/>
    <n v="3"/>
    <x v="0"/>
  </r>
  <r>
    <s v="ORD1094"/>
    <d v="2023-02-22T00:00:00"/>
    <x v="8"/>
    <x v="4"/>
    <x v="3"/>
    <x v="0"/>
    <x v="6"/>
    <n v="4966"/>
    <n v="396"/>
    <n v="2"/>
    <x v="2"/>
  </r>
  <r>
    <s v="ORD1095"/>
    <d v="2023-01-11T00:00:00"/>
    <x v="10"/>
    <x v="2"/>
    <x v="0"/>
    <x v="3"/>
    <x v="7"/>
    <n v="4789"/>
    <n v="620.46"/>
    <n v="4"/>
    <x v="2"/>
  </r>
  <r>
    <s v="ORD1096"/>
    <d v="2023-06-03T00:00:00"/>
    <x v="2"/>
    <x v="1"/>
    <x v="1"/>
    <x v="0"/>
    <x v="7"/>
    <n v="1078"/>
    <n v="144.02000000000001"/>
    <n v="5"/>
    <x v="0"/>
  </r>
  <r>
    <s v="ORD1097"/>
    <d v="2023-11-17T00:00:00"/>
    <x v="5"/>
    <x v="8"/>
    <x v="7"/>
    <x v="3"/>
    <x v="5"/>
    <n v="2905"/>
    <n v="752.88"/>
    <n v="4"/>
    <x v="3"/>
  </r>
  <r>
    <s v="ORD1098"/>
    <d v="2024-05-26T00:00:00"/>
    <x v="1"/>
    <x v="8"/>
    <x v="7"/>
    <x v="3"/>
    <x v="3"/>
    <n v="2333"/>
    <n v="264.75"/>
    <n v="1"/>
    <x v="2"/>
  </r>
  <r>
    <s v="ORD1099"/>
    <d v="2023-02-28T00:00:00"/>
    <x v="8"/>
    <x v="2"/>
    <x v="0"/>
    <x v="2"/>
    <x v="6"/>
    <n v="1676"/>
    <n v="120.78"/>
    <n v="5"/>
    <x v="1"/>
  </r>
  <r>
    <s v="ORD1100"/>
    <d v="2023-06-09T00:00:00"/>
    <x v="2"/>
    <x v="8"/>
    <x v="7"/>
    <x v="3"/>
    <x v="4"/>
    <n v="2941"/>
    <n v="594.17999999999995"/>
    <n v="2"/>
    <x v="2"/>
  </r>
  <r>
    <s v="ORD1101"/>
    <d v="2023-05-10T00:00:00"/>
    <x v="1"/>
    <x v="7"/>
    <x v="6"/>
    <x v="1"/>
    <x v="5"/>
    <n v="3027"/>
    <n v="172.65"/>
    <n v="2"/>
    <x v="0"/>
  </r>
  <r>
    <s v="ORD1102"/>
    <d v="2024-09-13T00:00:00"/>
    <x v="11"/>
    <x v="8"/>
    <x v="7"/>
    <x v="3"/>
    <x v="0"/>
    <n v="3126"/>
    <n v="536.67999999999995"/>
    <n v="2"/>
    <x v="3"/>
  </r>
  <r>
    <s v="ORD1103"/>
    <d v="2024-02-08T00:00:00"/>
    <x v="8"/>
    <x v="3"/>
    <x v="2"/>
    <x v="2"/>
    <x v="3"/>
    <n v="756"/>
    <n v="190.97"/>
    <n v="4"/>
    <x v="2"/>
  </r>
  <r>
    <s v="ORD1104"/>
    <d v="2024-09-23T00:00:00"/>
    <x v="11"/>
    <x v="9"/>
    <x v="8"/>
    <x v="1"/>
    <x v="0"/>
    <n v="4331"/>
    <n v="1181.1500000000001"/>
    <n v="5"/>
    <x v="2"/>
  </r>
  <r>
    <s v="ORD1105"/>
    <d v="2023-11-10T00:00:00"/>
    <x v="5"/>
    <x v="1"/>
    <x v="1"/>
    <x v="3"/>
    <x v="5"/>
    <n v="1443"/>
    <n v="279.20999999999998"/>
    <n v="2"/>
    <x v="2"/>
  </r>
  <r>
    <s v="ORD1106"/>
    <d v="2023-09-18T00:00:00"/>
    <x v="11"/>
    <x v="9"/>
    <x v="8"/>
    <x v="3"/>
    <x v="6"/>
    <n v="1653"/>
    <n v="312.5"/>
    <n v="4"/>
    <x v="0"/>
  </r>
  <r>
    <s v="ORD1107"/>
    <d v="2024-03-09T00:00:00"/>
    <x v="3"/>
    <x v="4"/>
    <x v="3"/>
    <x v="1"/>
    <x v="5"/>
    <n v="4855"/>
    <n v="1171.7"/>
    <n v="4"/>
    <x v="0"/>
  </r>
  <r>
    <s v="ORD1108"/>
    <d v="2024-11-01T00:00:00"/>
    <x v="5"/>
    <x v="9"/>
    <x v="8"/>
    <x v="3"/>
    <x v="6"/>
    <n v="1685"/>
    <n v="285.63"/>
    <n v="4"/>
    <x v="0"/>
  </r>
  <r>
    <s v="ORD1109"/>
    <d v="2023-11-07T00:00:00"/>
    <x v="5"/>
    <x v="8"/>
    <x v="7"/>
    <x v="3"/>
    <x v="2"/>
    <n v="2427"/>
    <n v="513.55999999999995"/>
    <n v="5"/>
    <x v="0"/>
  </r>
  <r>
    <s v="ORD1110"/>
    <d v="2023-03-21T00:00:00"/>
    <x v="3"/>
    <x v="7"/>
    <x v="6"/>
    <x v="2"/>
    <x v="5"/>
    <n v="2735"/>
    <n v="510.73"/>
    <n v="5"/>
    <x v="0"/>
  </r>
  <r>
    <s v="ORD1111"/>
    <d v="2024-02-10T00:00:00"/>
    <x v="8"/>
    <x v="5"/>
    <x v="4"/>
    <x v="0"/>
    <x v="3"/>
    <n v="1474"/>
    <n v="115.87"/>
    <n v="4"/>
    <x v="2"/>
  </r>
  <r>
    <s v="ORD1112"/>
    <d v="2023-05-30T00:00:00"/>
    <x v="1"/>
    <x v="3"/>
    <x v="2"/>
    <x v="2"/>
    <x v="5"/>
    <n v="518"/>
    <n v="98"/>
    <n v="2"/>
    <x v="2"/>
  </r>
  <r>
    <s v="ORD1113"/>
    <d v="2023-02-24T00:00:00"/>
    <x v="8"/>
    <x v="7"/>
    <x v="6"/>
    <x v="3"/>
    <x v="4"/>
    <n v="4895"/>
    <n v="1210.22"/>
    <n v="4"/>
    <x v="1"/>
  </r>
  <r>
    <s v="ORD1114"/>
    <d v="2023-02-01T00:00:00"/>
    <x v="8"/>
    <x v="2"/>
    <x v="0"/>
    <x v="2"/>
    <x v="3"/>
    <n v="1538"/>
    <n v="210.73"/>
    <n v="2"/>
    <x v="2"/>
  </r>
  <r>
    <s v="ORD1115"/>
    <d v="2024-04-09T00:00:00"/>
    <x v="6"/>
    <x v="3"/>
    <x v="2"/>
    <x v="0"/>
    <x v="7"/>
    <n v="2202"/>
    <n v="229.28"/>
    <n v="5"/>
    <x v="3"/>
  </r>
  <r>
    <s v="ORD1116"/>
    <d v="2024-10-24T00:00:00"/>
    <x v="9"/>
    <x v="8"/>
    <x v="7"/>
    <x v="1"/>
    <x v="4"/>
    <n v="4072"/>
    <n v="1152.96"/>
    <n v="4"/>
    <x v="0"/>
  </r>
  <r>
    <s v="ORD1117"/>
    <d v="2024-10-12T00:00:00"/>
    <x v="9"/>
    <x v="7"/>
    <x v="6"/>
    <x v="2"/>
    <x v="1"/>
    <n v="3749"/>
    <n v="924.27"/>
    <n v="4"/>
    <x v="1"/>
  </r>
  <r>
    <s v="ORD1118"/>
    <d v="2023-09-11T00:00:00"/>
    <x v="11"/>
    <x v="3"/>
    <x v="2"/>
    <x v="3"/>
    <x v="6"/>
    <n v="2441"/>
    <n v="688.74"/>
    <n v="1"/>
    <x v="0"/>
  </r>
  <r>
    <s v="ORD1119"/>
    <d v="2024-10-22T00:00:00"/>
    <x v="9"/>
    <x v="1"/>
    <x v="1"/>
    <x v="0"/>
    <x v="0"/>
    <n v="3324"/>
    <n v="286.39999999999998"/>
    <n v="3"/>
    <x v="1"/>
  </r>
  <r>
    <s v="ORD1120"/>
    <d v="2024-08-09T00:00:00"/>
    <x v="4"/>
    <x v="5"/>
    <x v="4"/>
    <x v="1"/>
    <x v="1"/>
    <n v="804"/>
    <n v="173.5"/>
    <n v="2"/>
    <x v="0"/>
  </r>
  <r>
    <s v="ORD1121"/>
    <d v="2023-07-06T00:00:00"/>
    <x v="0"/>
    <x v="1"/>
    <x v="1"/>
    <x v="1"/>
    <x v="3"/>
    <n v="1314"/>
    <n v="142.34"/>
    <n v="4"/>
    <x v="0"/>
  </r>
  <r>
    <s v="ORD1122"/>
    <d v="2024-08-02T00:00:00"/>
    <x v="4"/>
    <x v="6"/>
    <x v="5"/>
    <x v="1"/>
    <x v="0"/>
    <n v="1527"/>
    <n v="331.95"/>
    <n v="2"/>
    <x v="0"/>
  </r>
  <r>
    <s v="ORD1123"/>
    <d v="2023-08-13T00:00:00"/>
    <x v="4"/>
    <x v="8"/>
    <x v="7"/>
    <x v="3"/>
    <x v="1"/>
    <n v="4816"/>
    <n v="1313.8"/>
    <n v="5"/>
    <x v="2"/>
  </r>
  <r>
    <s v="ORD1124"/>
    <d v="2024-06-25T00:00:00"/>
    <x v="2"/>
    <x v="9"/>
    <x v="8"/>
    <x v="3"/>
    <x v="2"/>
    <n v="4302"/>
    <n v="646.27"/>
    <n v="2"/>
    <x v="0"/>
  </r>
  <r>
    <s v="ORD1125"/>
    <d v="2024-05-02T00:00:00"/>
    <x v="1"/>
    <x v="2"/>
    <x v="0"/>
    <x v="3"/>
    <x v="5"/>
    <n v="2330"/>
    <n v="591.07000000000005"/>
    <n v="2"/>
    <x v="2"/>
  </r>
  <r>
    <s v="ORD1126"/>
    <d v="2024-06-21T00:00:00"/>
    <x v="2"/>
    <x v="9"/>
    <x v="8"/>
    <x v="0"/>
    <x v="0"/>
    <n v="2453"/>
    <n v="573.15"/>
    <n v="1"/>
    <x v="0"/>
  </r>
  <r>
    <s v="ORD1127"/>
    <d v="2023-03-14T00:00:00"/>
    <x v="3"/>
    <x v="0"/>
    <x v="0"/>
    <x v="3"/>
    <x v="0"/>
    <n v="4533"/>
    <n v="874.51"/>
    <n v="1"/>
    <x v="3"/>
  </r>
  <r>
    <s v="ORD1128"/>
    <d v="2024-04-04T00:00:00"/>
    <x v="6"/>
    <x v="2"/>
    <x v="0"/>
    <x v="2"/>
    <x v="4"/>
    <n v="4487"/>
    <n v="313.69"/>
    <n v="1"/>
    <x v="2"/>
  </r>
  <r>
    <s v="ORD1129"/>
    <d v="2024-10-26T00:00:00"/>
    <x v="9"/>
    <x v="7"/>
    <x v="6"/>
    <x v="1"/>
    <x v="6"/>
    <n v="4262"/>
    <n v="740.66"/>
    <n v="5"/>
    <x v="0"/>
  </r>
  <r>
    <s v="ORD1130"/>
    <d v="2024-09-08T00:00:00"/>
    <x v="11"/>
    <x v="9"/>
    <x v="8"/>
    <x v="2"/>
    <x v="5"/>
    <n v="882"/>
    <n v="136.79"/>
    <n v="3"/>
    <x v="3"/>
  </r>
  <r>
    <s v="ORD1131"/>
    <d v="2023-10-10T00:00:00"/>
    <x v="9"/>
    <x v="3"/>
    <x v="2"/>
    <x v="0"/>
    <x v="3"/>
    <n v="1775"/>
    <n v="197.11"/>
    <n v="4"/>
    <x v="2"/>
  </r>
  <r>
    <s v="ORD1132"/>
    <d v="2024-11-28T00:00:00"/>
    <x v="5"/>
    <x v="9"/>
    <x v="8"/>
    <x v="0"/>
    <x v="4"/>
    <n v="3516"/>
    <n v="522.03"/>
    <n v="2"/>
    <x v="2"/>
  </r>
  <r>
    <s v="ORD1133"/>
    <d v="2024-11-07T00:00:00"/>
    <x v="5"/>
    <x v="8"/>
    <x v="7"/>
    <x v="3"/>
    <x v="0"/>
    <n v="2205"/>
    <n v="415.28"/>
    <n v="4"/>
    <x v="3"/>
  </r>
  <r>
    <s v="ORD1134"/>
    <d v="2023-06-20T00:00:00"/>
    <x v="2"/>
    <x v="2"/>
    <x v="0"/>
    <x v="3"/>
    <x v="3"/>
    <n v="4751"/>
    <n v="421.28"/>
    <n v="1"/>
    <x v="2"/>
  </r>
  <r>
    <s v="ORD1135"/>
    <d v="2023-01-23T00:00:00"/>
    <x v="10"/>
    <x v="2"/>
    <x v="0"/>
    <x v="2"/>
    <x v="1"/>
    <n v="3141"/>
    <n v="306.18"/>
    <n v="1"/>
    <x v="2"/>
  </r>
  <r>
    <s v="ORD1136"/>
    <d v="2023-03-18T00:00:00"/>
    <x v="3"/>
    <x v="3"/>
    <x v="2"/>
    <x v="1"/>
    <x v="2"/>
    <n v="2186"/>
    <n v="424.03"/>
    <n v="2"/>
    <x v="3"/>
  </r>
  <r>
    <s v="ORD1137"/>
    <d v="2023-06-03T00:00:00"/>
    <x v="2"/>
    <x v="0"/>
    <x v="0"/>
    <x v="2"/>
    <x v="6"/>
    <n v="3734"/>
    <n v="519.25"/>
    <n v="4"/>
    <x v="2"/>
  </r>
  <r>
    <s v="ORD1138"/>
    <d v="2024-08-07T00:00:00"/>
    <x v="4"/>
    <x v="0"/>
    <x v="0"/>
    <x v="0"/>
    <x v="3"/>
    <n v="2776"/>
    <n v="237.46"/>
    <n v="1"/>
    <x v="1"/>
  </r>
  <r>
    <s v="ORD1139"/>
    <d v="2024-03-06T00:00:00"/>
    <x v="3"/>
    <x v="9"/>
    <x v="8"/>
    <x v="1"/>
    <x v="3"/>
    <n v="359"/>
    <n v="88.09"/>
    <n v="4"/>
    <x v="1"/>
  </r>
  <r>
    <s v="ORD1140"/>
    <d v="2023-01-25T00:00:00"/>
    <x v="10"/>
    <x v="0"/>
    <x v="0"/>
    <x v="0"/>
    <x v="1"/>
    <n v="4914"/>
    <n v="1344.54"/>
    <n v="5"/>
    <x v="1"/>
  </r>
  <r>
    <s v="ORD1141"/>
    <d v="2023-08-30T00:00:00"/>
    <x v="4"/>
    <x v="0"/>
    <x v="0"/>
    <x v="1"/>
    <x v="1"/>
    <n v="1308"/>
    <n v="215.57"/>
    <n v="3"/>
    <x v="2"/>
  </r>
  <r>
    <s v="ORD1142"/>
    <d v="2023-10-21T00:00:00"/>
    <x v="9"/>
    <x v="8"/>
    <x v="7"/>
    <x v="3"/>
    <x v="6"/>
    <n v="3878"/>
    <n v="651.26"/>
    <n v="3"/>
    <x v="3"/>
  </r>
  <r>
    <s v="ORD1143"/>
    <d v="2023-01-08T00:00:00"/>
    <x v="10"/>
    <x v="0"/>
    <x v="0"/>
    <x v="2"/>
    <x v="4"/>
    <n v="1465"/>
    <n v="434.94"/>
    <n v="1"/>
    <x v="1"/>
  </r>
  <r>
    <s v="ORD1144"/>
    <d v="2023-05-14T00:00:00"/>
    <x v="1"/>
    <x v="5"/>
    <x v="4"/>
    <x v="1"/>
    <x v="6"/>
    <n v="3497"/>
    <n v="381.92"/>
    <n v="4"/>
    <x v="2"/>
  </r>
  <r>
    <s v="ORD1145"/>
    <d v="2023-03-15T00:00:00"/>
    <x v="3"/>
    <x v="4"/>
    <x v="3"/>
    <x v="3"/>
    <x v="1"/>
    <n v="4337"/>
    <n v="651.25"/>
    <n v="3"/>
    <x v="0"/>
  </r>
  <r>
    <s v="ORD1146"/>
    <d v="2023-03-21T00:00:00"/>
    <x v="3"/>
    <x v="7"/>
    <x v="6"/>
    <x v="2"/>
    <x v="2"/>
    <n v="632"/>
    <n v="144.28"/>
    <n v="3"/>
    <x v="2"/>
  </r>
  <r>
    <s v="ORD1147"/>
    <d v="2023-10-07T00:00:00"/>
    <x v="9"/>
    <x v="7"/>
    <x v="6"/>
    <x v="1"/>
    <x v="6"/>
    <n v="318"/>
    <n v="26.16"/>
    <n v="5"/>
    <x v="2"/>
  </r>
  <r>
    <s v="ORD1148"/>
    <d v="2023-05-06T00:00:00"/>
    <x v="1"/>
    <x v="9"/>
    <x v="8"/>
    <x v="2"/>
    <x v="6"/>
    <n v="3233"/>
    <n v="880.95"/>
    <n v="5"/>
    <x v="1"/>
  </r>
  <r>
    <s v="ORD1149"/>
    <d v="2024-03-15T00:00:00"/>
    <x v="3"/>
    <x v="2"/>
    <x v="0"/>
    <x v="1"/>
    <x v="1"/>
    <n v="2950"/>
    <n v="785.98"/>
    <n v="1"/>
    <x v="2"/>
  </r>
  <r>
    <s v="ORD1150"/>
    <d v="2024-03-20T00:00:00"/>
    <x v="3"/>
    <x v="4"/>
    <x v="3"/>
    <x v="1"/>
    <x v="1"/>
    <n v="3733"/>
    <n v="962.55"/>
    <n v="2"/>
    <x v="1"/>
  </r>
  <r>
    <s v="ORD1151"/>
    <d v="2023-10-11T00:00:00"/>
    <x v="9"/>
    <x v="7"/>
    <x v="6"/>
    <x v="0"/>
    <x v="3"/>
    <n v="1275"/>
    <n v="360.64"/>
    <n v="1"/>
    <x v="0"/>
  </r>
  <r>
    <s v="ORD1152"/>
    <d v="2023-04-19T00:00:00"/>
    <x v="6"/>
    <x v="4"/>
    <x v="3"/>
    <x v="3"/>
    <x v="0"/>
    <n v="774"/>
    <n v="50.24"/>
    <n v="4"/>
    <x v="3"/>
  </r>
  <r>
    <s v="ORD1153"/>
    <d v="2024-09-02T00:00:00"/>
    <x v="11"/>
    <x v="0"/>
    <x v="0"/>
    <x v="2"/>
    <x v="2"/>
    <n v="3622"/>
    <n v="774.58"/>
    <n v="4"/>
    <x v="3"/>
  </r>
  <r>
    <s v="ORD1154"/>
    <d v="2023-10-19T00:00:00"/>
    <x v="9"/>
    <x v="1"/>
    <x v="1"/>
    <x v="3"/>
    <x v="2"/>
    <n v="2318"/>
    <n v="623.97"/>
    <n v="5"/>
    <x v="3"/>
  </r>
  <r>
    <s v="ORD1155"/>
    <d v="2024-07-05T00:00:00"/>
    <x v="0"/>
    <x v="1"/>
    <x v="1"/>
    <x v="0"/>
    <x v="6"/>
    <n v="473"/>
    <n v="111.53"/>
    <n v="1"/>
    <x v="1"/>
  </r>
  <r>
    <s v="ORD1156"/>
    <d v="2023-02-17T00:00:00"/>
    <x v="8"/>
    <x v="7"/>
    <x v="6"/>
    <x v="2"/>
    <x v="5"/>
    <n v="4761"/>
    <n v="614.84"/>
    <n v="3"/>
    <x v="0"/>
  </r>
  <r>
    <s v="ORD1157"/>
    <d v="2023-08-05T00:00:00"/>
    <x v="4"/>
    <x v="3"/>
    <x v="2"/>
    <x v="3"/>
    <x v="6"/>
    <n v="1922"/>
    <n v="248.47"/>
    <n v="1"/>
    <x v="0"/>
  </r>
  <r>
    <s v="ORD1158"/>
    <d v="2024-01-24T00:00:00"/>
    <x v="10"/>
    <x v="4"/>
    <x v="3"/>
    <x v="3"/>
    <x v="6"/>
    <n v="5000"/>
    <n v="994.46"/>
    <n v="2"/>
    <x v="2"/>
  </r>
  <r>
    <s v="ORD1159"/>
    <d v="2023-04-06T00:00:00"/>
    <x v="6"/>
    <x v="5"/>
    <x v="4"/>
    <x v="0"/>
    <x v="1"/>
    <n v="3216"/>
    <n v="690.99"/>
    <n v="4"/>
    <x v="3"/>
  </r>
  <r>
    <s v="ORD1160"/>
    <d v="2024-06-30T00:00:00"/>
    <x v="2"/>
    <x v="8"/>
    <x v="7"/>
    <x v="0"/>
    <x v="4"/>
    <n v="947"/>
    <n v="120.49"/>
    <n v="3"/>
    <x v="3"/>
  </r>
  <r>
    <s v="ORD1161"/>
    <d v="2024-02-17T00:00:00"/>
    <x v="8"/>
    <x v="2"/>
    <x v="0"/>
    <x v="0"/>
    <x v="7"/>
    <n v="4884"/>
    <n v="1131.8900000000001"/>
    <n v="5"/>
    <x v="0"/>
  </r>
  <r>
    <s v="ORD1162"/>
    <d v="2023-09-17T00:00:00"/>
    <x v="11"/>
    <x v="4"/>
    <x v="3"/>
    <x v="0"/>
    <x v="5"/>
    <n v="2069"/>
    <n v="301.82"/>
    <n v="5"/>
    <x v="1"/>
  </r>
  <r>
    <s v="ORD1163"/>
    <d v="2023-07-02T00:00:00"/>
    <x v="0"/>
    <x v="6"/>
    <x v="5"/>
    <x v="0"/>
    <x v="1"/>
    <n v="2638"/>
    <n v="331.27"/>
    <n v="3"/>
    <x v="2"/>
  </r>
  <r>
    <s v="ORD1164"/>
    <d v="2023-05-29T00:00:00"/>
    <x v="1"/>
    <x v="4"/>
    <x v="3"/>
    <x v="0"/>
    <x v="5"/>
    <n v="4403"/>
    <n v="713.41"/>
    <n v="3"/>
    <x v="3"/>
  </r>
  <r>
    <s v="ORD1165"/>
    <d v="2024-06-24T00:00:00"/>
    <x v="2"/>
    <x v="7"/>
    <x v="6"/>
    <x v="0"/>
    <x v="7"/>
    <n v="1937"/>
    <n v="165.81"/>
    <n v="4"/>
    <x v="1"/>
  </r>
  <r>
    <s v="ORD1166"/>
    <d v="2024-10-03T00:00:00"/>
    <x v="9"/>
    <x v="5"/>
    <x v="4"/>
    <x v="1"/>
    <x v="6"/>
    <n v="3290"/>
    <n v="982.96"/>
    <n v="2"/>
    <x v="3"/>
  </r>
  <r>
    <s v="ORD1167"/>
    <d v="2023-09-26T00:00:00"/>
    <x v="11"/>
    <x v="7"/>
    <x v="6"/>
    <x v="0"/>
    <x v="7"/>
    <n v="1183"/>
    <n v="220.14"/>
    <n v="1"/>
    <x v="0"/>
  </r>
  <r>
    <s v="ORD1168"/>
    <d v="2023-12-10T00:00:00"/>
    <x v="7"/>
    <x v="1"/>
    <x v="1"/>
    <x v="1"/>
    <x v="6"/>
    <n v="3105"/>
    <n v="489.83"/>
    <n v="1"/>
    <x v="1"/>
  </r>
  <r>
    <s v="ORD1169"/>
    <d v="2023-06-11T00:00:00"/>
    <x v="2"/>
    <x v="5"/>
    <x v="4"/>
    <x v="3"/>
    <x v="3"/>
    <n v="2369"/>
    <n v="382.85"/>
    <n v="4"/>
    <x v="3"/>
  </r>
  <r>
    <s v="ORD1170"/>
    <d v="2024-08-15T00:00:00"/>
    <x v="4"/>
    <x v="4"/>
    <x v="3"/>
    <x v="3"/>
    <x v="7"/>
    <n v="1205"/>
    <n v="99.85"/>
    <n v="3"/>
    <x v="3"/>
  </r>
  <r>
    <s v="ORD1171"/>
    <d v="2024-01-31T00:00:00"/>
    <x v="10"/>
    <x v="7"/>
    <x v="6"/>
    <x v="3"/>
    <x v="2"/>
    <n v="2224"/>
    <n v="557.5"/>
    <n v="5"/>
    <x v="2"/>
  </r>
  <r>
    <s v="ORD1172"/>
    <d v="2023-03-10T00:00:00"/>
    <x v="3"/>
    <x v="8"/>
    <x v="7"/>
    <x v="3"/>
    <x v="2"/>
    <n v="2369"/>
    <n v="446.57"/>
    <n v="4"/>
    <x v="3"/>
  </r>
  <r>
    <s v="ORD1173"/>
    <d v="2023-04-17T00:00:00"/>
    <x v="6"/>
    <x v="1"/>
    <x v="1"/>
    <x v="0"/>
    <x v="1"/>
    <n v="953"/>
    <n v="149.74"/>
    <n v="2"/>
    <x v="2"/>
  </r>
  <r>
    <s v="ORD1174"/>
    <d v="2023-10-04T00:00:00"/>
    <x v="9"/>
    <x v="2"/>
    <x v="0"/>
    <x v="0"/>
    <x v="1"/>
    <n v="1141"/>
    <n v="66.19"/>
    <n v="4"/>
    <x v="2"/>
  </r>
  <r>
    <s v="ORD1175"/>
    <d v="2024-03-26T00:00:00"/>
    <x v="3"/>
    <x v="0"/>
    <x v="0"/>
    <x v="3"/>
    <x v="7"/>
    <n v="4763"/>
    <n v="836.78"/>
    <n v="2"/>
    <x v="1"/>
  </r>
  <r>
    <s v="ORD1176"/>
    <d v="2024-10-30T00:00:00"/>
    <x v="9"/>
    <x v="4"/>
    <x v="3"/>
    <x v="3"/>
    <x v="2"/>
    <n v="2113"/>
    <n v="381.37"/>
    <n v="3"/>
    <x v="2"/>
  </r>
  <r>
    <s v="ORD1177"/>
    <d v="2023-01-22T00:00:00"/>
    <x v="10"/>
    <x v="9"/>
    <x v="8"/>
    <x v="3"/>
    <x v="0"/>
    <n v="1667"/>
    <n v="204.8"/>
    <n v="1"/>
    <x v="2"/>
  </r>
  <r>
    <s v="ORD1178"/>
    <d v="2024-02-22T00:00:00"/>
    <x v="8"/>
    <x v="1"/>
    <x v="1"/>
    <x v="1"/>
    <x v="3"/>
    <n v="3550"/>
    <n v="828.68"/>
    <n v="2"/>
    <x v="2"/>
  </r>
  <r>
    <s v="ORD1179"/>
    <d v="2024-11-07T00:00:00"/>
    <x v="5"/>
    <x v="1"/>
    <x v="1"/>
    <x v="0"/>
    <x v="7"/>
    <n v="2099"/>
    <n v="507.05"/>
    <n v="2"/>
    <x v="1"/>
  </r>
  <r>
    <s v="ORD1180"/>
    <d v="2023-10-12T00:00:00"/>
    <x v="9"/>
    <x v="6"/>
    <x v="5"/>
    <x v="3"/>
    <x v="6"/>
    <n v="410"/>
    <n v="59.29"/>
    <n v="1"/>
    <x v="3"/>
  </r>
  <r>
    <s v="ORD1181"/>
    <d v="2024-10-11T00:00:00"/>
    <x v="9"/>
    <x v="6"/>
    <x v="5"/>
    <x v="2"/>
    <x v="4"/>
    <n v="2523"/>
    <n v="154.29"/>
    <n v="2"/>
    <x v="1"/>
  </r>
  <r>
    <s v="ORD1182"/>
    <d v="2023-01-22T00:00:00"/>
    <x v="10"/>
    <x v="1"/>
    <x v="1"/>
    <x v="1"/>
    <x v="3"/>
    <n v="2457"/>
    <n v="657.63"/>
    <n v="3"/>
    <x v="1"/>
  </r>
  <r>
    <s v="ORD1183"/>
    <d v="2023-01-22T00:00:00"/>
    <x v="10"/>
    <x v="9"/>
    <x v="8"/>
    <x v="3"/>
    <x v="2"/>
    <n v="1290"/>
    <n v="258.51"/>
    <n v="1"/>
    <x v="2"/>
  </r>
  <r>
    <s v="ORD1184"/>
    <d v="2024-04-19T00:00:00"/>
    <x v="6"/>
    <x v="0"/>
    <x v="0"/>
    <x v="0"/>
    <x v="5"/>
    <n v="2922"/>
    <n v="712.33"/>
    <n v="1"/>
    <x v="3"/>
  </r>
  <r>
    <s v="ORD1185"/>
    <d v="2023-01-20T00:00:00"/>
    <x v="10"/>
    <x v="7"/>
    <x v="6"/>
    <x v="0"/>
    <x v="0"/>
    <n v="4608"/>
    <n v="640.42999999999995"/>
    <n v="2"/>
    <x v="0"/>
  </r>
  <r>
    <s v="ORD1186"/>
    <d v="2023-11-19T00:00:00"/>
    <x v="5"/>
    <x v="3"/>
    <x v="2"/>
    <x v="2"/>
    <x v="0"/>
    <n v="2207"/>
    <n v="526.58000000000004"/>
    <n v="4"/>
    <x v="0"/>
  </r>
  <r>
    <s v="ORD1187"/>
    <d v="2024-04-23T00:00:00"/>
    <x v="6"/>
    <x v="0"/>
    <x v="0"/>
    <x v="2"/>
    <x v="2"/>
    <n v="2711"/>
    <n v="253.45"/>
    <n v="2"/>
    <x v="3"/>
  </r>
  <r>
    <s v="ORD1188"/>
    <d v="2024-04-07T00:00:00"/>
    <x v="6"/>
    <x v="5"/>
    <x v="4"/>
    <x v="2"/>
    <x v="7"/>
    <n v="4732"/>
    <n v="1190.2"/>
    <n v="4"/>
    <x v="0"/>
  </r>
  <r>
    <s v="ORD1189"/>
    <d v="2024-10-15T00:00:00"/>
    <x v="9"/>
    <x v="6"/>
    <x v="5"/>
    <x v="0"/>
    <x v="2"/>
    <n v="2780"/>
    <n v="671.77"/>
    <n v="1"/>
    <x v="1"/>
  </r>
  <r>
    <s v="ORD1190"/>
    <d v="2023-12-28T00:00:00"/>
    <x v="7"/>
    <x v="8"/>
    <x v="7"/>
    <x v="2"/>
    <x v="1"/>
    <n v="4948"/>
    <n v="361.32"/>
    <n v="4"/>
    <x v="0"/>
  </r>
  <r>
    <s v="ORD1191"/>
    <d v="2024-06-25T00:00:00"/>
    <x v="2"/>
    <x v="9"/>
    <x v="8"/>
    <x v="0"/>
    <x v="1"/>
    <n v="3187"/>
    <n v="417.91"/>
    <n v="1"/>
    <x v="0"/>
  </r>
  <r>
    <s v="ORD1192"/>
    <d v="2023-11-03T00:00:00"/>
    <x v="5"/>
    <x v="6"/>
    <x v="5"/>
    <x v="3"/>
    <x v="2"/>
    <n v="585"/>
    <n v="164.59"/>
    <n v="4"/>
    <x v="0"/>
  </r>
  <r>
    <s v="ORD1193"/>
    <d v="2023-12-23T00:00:00"/>
    <x v="7"/>
    <x v="4"/>
    <x v="3"/>
    <x v="3"/>
    <x v="6"/>
    <n v="1203"/>
    <n v="142.55000000000001"/>
    <n v="2"/>
    <x v="0"/>
  </r>
  <r>
    <s v="ORD1194"/>
    <d v="2023-05-23T00:00:00"/>
    <x v="1"/>
    <x v="1"/>
    <x v="1"/>
    <x v="3"/>
    <x v="1"/>
    <n v="1386"/>
    <n v="171.77"/>
    <n v="4"/>
    <x v="1"/>
  </r>
  <r>
    <s v="ORD1195"/>
    <d v="2024-01-24T00:00:00"/>
    <x v="10"/>
    <x v="0"/>
    <x v="0"/>
    <x v="1"/>
    <x v="6"/>
    <n v="2296"/>
    <n v="239.46"/>
    <n v="2"/>
    <x v="3"/>
  </r>
  <r>
    <s v="ORD1196"/>
    <d v="2024-11-18T00:00:00"/>
    <x v="5"/>
    <x v="3"/>
    <x v="2"/>
    <x v="0"/>
    <x v="5"/>
    <n v="3406"/>
    <n v="701.62"/>
    <n v="3"/>
    <x v="0"/>
  </r>
  <r>
    <s v="ORD1197"/>
    <d v="2024-10-27T00:00:00"/>
    <x v="9"/>
    <x v="0"/>
    <x v="0"/>
    <x v="1"/>
    <x v="0"/>
    <n v="1600"/>
    <n v="467.83"/>
    <n v="3"/>
    <x v="1"/>
  </r>
  <r>
    <s v="ORD1198"/>
    <d v="2023-04-25T00:00:00"/>
    <x v="6"/>
    <x v="5"/>
    <x v="4"/>
    <x v="2"/>
    <x v="7"/>
    <n v="3778"/>
    <n v="341.58"/>
    <n v="2"/>
    <x v="0"/>
  </r>
  <r>
    <s v="ORD1199"/>
    <d v="2023-10-14T00:00:00"/>
    <x v="9"/>
    <x v="1"/>
    <x v="1"/>
    <x v="2"/>
    <x v="4"/>
    <n v="1832"/>
    <n v="252.91"/>
    <n v="2"/>
    <x v="0"/>
  </r>
  <r>
    <s v="ORD1200"/>
    <d v="2023-11-07T00:00:00"/>
    <x v="5"/>
    <x v="8"/>
    <x v="7"/>
    <x v="2"/>
    <x v="4"/>
    <n v="4936"/>
    <n v="1190.08"/>
    <n v="1"/>
    <x v="1"/>
  </r>
  <r>
    <s v="ORD1201"/>
    <d v="2024-05-08T00:00:00"/>
    <x v="1"/>
    <x v="2"/>
    <x v="0"/>
    <x v="2"/>
    <x v="5"/>
    <n v="2396"/>
    <n v="597.74"/>
    <n v="2"/>
    <x v="2"/>
  </r>
  <r>
    <s v="ORD1202"/>
    <d v="2024-11-26T00:00:00"/>
    <x v="5"/>
    <x v="3"/>
    <x v="2"/>
    <x v="0"/>
    <x v="0"/>
    <n v="2393"/>
    <n v="495.59"/>
    <n v="4"/>
    <x v="3"/>
  </r>
  <r>
    <s v="ORD1203"/>
    <d v="2023-03-20T00:00:00"/>
    <x v="3"/>
    <x v="2"/>
    <x v="0"/>
    <x v="0"/>
    <x v="5"/>
    <n v="3105"/>
    <n v="909.81"/>
    <n v="2"/>
    <x v="3"/>
  </r>
  <r>
    <s v="ORD1204"/>
    <d v="2024-01-01T00:00:00"/>
    <x v="10"/>
    <x v="2"/>
    <x v="0"/>
    <x v="2"/>
    <x v="1"/>
    <n v="268"/>
    <n v="45.3"/>
    <n v="4"/>
    <x v="0"/>
  </r>
  <r>
    <s v="ORD1205"/>
    <d v="2023-06-27T00:00:00"/>
    <x v="2"/>
    <x v="4"/>
    <x v="3"/>
    <x v="2"/>
    <x v="3"/>
    <n v="4355"/>
    <n v="362.12"/>
    <n v="3"/>
    <x v="0"/>
  </r>
  <r>
    <s v="ORD1206"/>
    <d v="2023-08-11T00:00:00"/>
    <x v="4"/>
    <x v="2"/>
    <x v="0"/>
    <x v="2"/>
    <x v="5"/>
    <n v="4965"/>
    <n v="847.59"/>
    <n v="3"/>
    <x v="0"/>
  </r>
  <r>
    <s v="ORD1207"/>
    <d v="2024-05-16T00:00:00"/>
    <x v="1"/>
    <x v="7"/>
    <x v="6"/>
    <x v="3"/>
    <x v="2"/>
    <n v="2226"/>
    <n v="296.33"/>
    <n v="2"/>
    <x v="1"/>
  </r>
  <r>
    <s v="ORD1208"/>
    <d v="2024-01-02T00:00:00"/>
    <x v="10"/>
    <x v="9"/>
    <x v="8"/>
    <x v="0"/>
    <x v="5"/>
    <n v="2262"/>
    <n v="549.51"/>
    <n v="3"/>
    <x v="0"/>
  </r>
  <r>
    <s v="ORD1209"/>
    <d v="2024-08-27T00:00:00"/>
    <x v="4"/>
    <x v="2"/>
    <x v="0"/>
    <x v="3"/>
    <x v="1"/>
    <n v="1102"/>
    <n v="76.95"/>
    <n v="1"/>
    <x v="1"/>
  </r>
  <r>
    <s v="ORD1210"/>
    <d v="2024-05-22T00:00:00"/>
    <x v="1"/>
    <x v="8"/>
    <x v="7"/>
    <x v="1"/>
    <x v="1"/>
    <n v="1493"/>
    <n v="416.38"/>
    <n v="4"/>
    <x v="2"/>
  </r>
  <r>
    <s v="ORD1211"/>
    <d v="2023-11-11T00:00:00"/>
    <x v="5"/>
    <x v="9"/>
    <x v="8"/>
    <x v="0"/>
    <x v="7"/>
    <n v="3005"/>
    <n v="810.33"/>
    <n v="1"/>
    <x v="0"/>
  </r>
  <r>
    <s v="ORD1212"/>
    <d v="2024-07-04T00:00:00"/>
    <x v="0"/>
    <x v="7"/>
    <x v="6"/>
    <x v="3"/>
    <x v="6"/>
    <n v="3595"/>
    <n v="305.69"/>
    <n v="4"/>
    <x v="1"/>
  </r>
  <r>
    <s v="ORD1213"/>
    <d v="2024-09-21T00:00:00"/>
    <x v="11"/>
    <x v="8"/>
    <x v="7"/>
    <x v="1"/>
    <x v="0"/>
    <n v="1697"/>
    <n v="173.51"/>
    <n v="4"/>
    <x v="0"/>
  </r>
  <r>
    <s v="ORD1214"/>
    <d v="2024-11-18T00:00:00"/>
    <x v="5"/>
    <x v="2"/>
    <x v="0"/>
    <x v="3"/>
    <x v="5"/>
    <n v="410"/>
    <n v="115.64"/>
    <n v="3"/>
    <x v="0"/>
  </r>
  <r>
    <s v="ORD1215"/>
    <d v="2023-09-05T00:00:00"/>
    <x v="11"/>
    <x v="3"/>
    <x v="2"/>
    <x v="3"/>
    <x v="1"/>
    <n v="2116"/>
    <n v="590.37"/>
    <n v="4"/>
    <x v="0"/>
  </r>
  <r>
    <s v="ORD1216"/>
    <d v="2023-07-02T00:00:00"/>
    <x v="0"/>
    <x v="0"/>
    <x v="0"/>
    <x v="0"/>
    <x v="5"/>
    <n v="1905"/>
    <n v="535.27"/>
    <n v="4"/>
    <x v="0"/>
  </r>
  <r>
    <s v="ORD1217"/>
    <d v="2023-09-23T00:00:00"/>
    <x v="11"/>
    <x v="2"/>
    <x v="0"/>
    <x v="3"/>
    <x v="1"/>
    <n v="1788"/>
    <n v="322.19"/>
    <n v="4"/>
    <x v="3"/>
  </r>
  <r>
    <s v="ORD1218"/>
    <d v="2024-10-17T00:00:00"/>
    <x v="9"/>
    <x v="5"/>
    <x v="4"/>
    <x v="1"/>
    <x v="4"/>
    <n v="4599"/>
    <n v="942.91"/>
    <n v="1"/>
    <x v="2"/>
  </r>
  <r>
    <s v="ORD1219"/>
    <d v="2023-10-30T00:00:00"/>
    <x v="9"/>
    <x v="5"/>
    <x v="4"/>
    <x v="2"/>
    <x v="5"/>
    <n v="4530"/>
    <n v="1216.3"/>
    <n v="1"/>
    <x v="0"/>
  </r>
  <r>
    <s v="ORD1220"/>
    <d v="2023-08-26T00:00:00"/>
    <x v="4"/>
    <x v="5"/>
    <x v="4"/>
    <x v="1"/>
    <x v="7"/>
    <n v="4008"/>
    <n v="905.31"/>
    <n v="4"/>
    <x v="3"/>
  </r>
  <r>
    <s v="ORD1221"/>
    <d v="2024-05-11T00:00:00"/>
    <x v="1"/>
    <x v="1"/>
    <x v="1"/>
    <x v="1"/>
    <x v="7"/>
    <n v="4593"/>
    <n v="1148.07"/>
    <n v="4"/>
    <x v="0"/>
  </r>
  <r>
    <s v="ORD1222"/>
    <d v="2023-11-22T00:00:00"/>
    <x v="5"/>
    <x v="4"/>
    <x v="3"/>
    <x v="3"/>
    <x v="2"/>
    <n v="4097"/>
    <n v="713.6"/>
    <n v="4"/>
    <x v="1"/>
  </r>
  <r>
    <s v="ORD1223"/>
    <d v="2024-07-07T00:00:00"/>
    <x v="0"/>
    <x v="6"/>
    <x v="5"/>
    <x v="0"/>
    <x v="5"/>
    <n v="2133"/>
    <n v="266.77999999999997"/>
    <n v="1"/>
    <x v="2"/>
  </r>
  <r>
    <s v="ORD1224"/>
    <d v="2024-01-13T00:00:00"/>
    <x v="10"/>
    <x v="3"/>
    <x v="2"/>
    <x v="3"/>
    <x v="2"/>
    <n v="4657"/>
    <n v="425.16"/>
    <n v="4"/>
    <x v="2"/>
  </r>
  <r>
    <s v="ORD1225"/>
    <d v="2023-04-08T00:00:00"/>
    <x v="6"/>
    <x v="9"/>
    <x v="8"/>
    <x v="2"/>
    <x v="4"/>
    <n v="3100"/>
    <n v="387.36"/>
    <n v="3"/>
    <x v="0"/>
  </r>
  <r>
    <s v="ORD1226"/>
    <d v="2023-06-07T00:00:00"/>
    <x v="2"/>
    <x v="4"/>
    <x v="3"/>
    <x v="3"/>
    <x v="6"/>
    <n v="4260"/>
    <n v="289.47000000000003"/>
    <n v="2"/>
    <x v="1"/>
  </r>
  <r>
    <s v="ORD1227"/>
    <d v="2023-09-27T00:00:00"/>
    <x v="11"/>
    <x v="4"/>
    <x v="3"/>
    <x v="3"/>
    <x v="4"/>
    <n v="1084"/>
    <n v="98.19"/>
    <n v="2"/>
    <x v="2"/>
  </r>
  <r>
    <s v="ORD1228"/>
    <d v="2023-03-14T00:00:00"/>
    <x v="3"/>
    <x v="6"/>
    <x v="5"/>
    <x v="2"/>
    <x v="5"/>
    <n v="678"/>
    <n v="46.39"/>
    <n v="5"/>
    <x v="3"/>
  </r>
  <r>
    <s v="ORD1229"/>
    <d v="2024-06-12T00:00:00"/>
    <x v="2"/>
    <x v="0"/>
    <x v="0"/>
    <x v="2"/>
    <x v="3"/>
    <n v="330"/>
    <n v="82.69"/>
    <n v="4"/>
    <x v="1"/>
  </r>
  <r>
    <s v="ORD1230"/>
    <d v="2023-03-04T00:00:00"/>
    <x v="3"/>
    <x v="5"/>
    <x v="4"/>
    <x v="3"/>
    <x v="3"/>
    <n v="2124"/>
    <n v="637.09"/>
    <n v="3"/>
    <x v="1"/>
  </r>
  <r>
    <s v="ORD1231"/>
    <d v="2024-05-23T00:00:00"/>
    <x v="1"/>
    <x v="5"/>
    <x v="4"/>
    <x v="3"/>
    <x v="0"/>
    <n v="252"/>
    <n v="64.12"/>
    <n v="1"/>
    <x v="2"/>
  </r>
  <r>
    <s v="ORD1232"/>
    <d v="2024-10-02T00:00:00"/>
    <x v="9"/>
    <x v="8"/>
    <x v="7"/>
    <x v="0"/>
    <x v="6"/>
    <n v="3283"/>
    <n v="723.61"/>
    <n v="3"/>
    <x v="3"/>
  </r>
  <r>
    <s v="ORD1233"/>
    <d v="2024-02-13T00:00:00"/>
    <x v="8"/>
    <x v="7"/>
    <x v="6"/>
    <x v="1"/>
    <x v="2"/>
    <n v="3417"/>
    <n v="710.08"/>
    <n v="3"/>
    <x v="2"/>
  </r>
  <r>
    <s v="ORD1234"/>
    <d v="2024-08-17T00:00:00"/>
    <x v="4"/>
    <x v="3"/>
    <x v="2"/>
    <x v="3"/>
    <x v="6"/>
    <n v="1413"/>
    <n v="299.97000000000003"/>
    <n v="4"/>
    <x v="0"/>
  </r>
  <r>
    <s v="ORD1235"/>
    <d v="2023-10-16T00:00:00"/>
    <x v="9"/>
    <x v="5"/>
    <x v="4"/>
    <x v="1"/>
    <x v="7"/>
    <n v="878"/>
    <n v="173.57"/>
    <n v="4"/>
    <x v="0"/>
  </r>
  <r>
    <s v="ORD1236"/>
    <d v="2024-01-25T00:00:00"/>
    <x v="10"/>
    <x v="1"/>
    <x v="1"/>
    <x v="0"/>
    <x v="3"/>
    <n v="3842"/>
    <n v="272.52999999999997"/>
    <n v="1"/>
    <x v="3"/>
  </r>
  <r>
    <s v="ORD1237"/>
    <d v="2023-08-28T00:00:00"/>
    <x v="4"/>
    <x v="6"/>
    <x v="5"/>
    <x v="2"/>
    <x v="0"/>
    <n v="4219"/>
    <n v="659.94"/>
    <n v="2"/>
    <x v="0"/>
  </r>
  <r>
    <s v="ORD1238"/>
    <d v="2024-11-03T00:00:00"/>
    <x v="5"/>
    <x v="7"/>
    <x v="6"/>
    <x v="3"/>
    <x v="3"/>
    <n v="1266"/>
    <n v="108.22"/>
    <n v="4"/>
    <x v="3"/>
  </r>
  <r>
    <s v="ORD1239"/>
    <d v="2023-04-06T00:00:00"/>
    <x v="6"/>
    <x v="1"/>
    <x v="1"/>
    <x v="3"/>
    <x v="2"/>
    <n v="3906"/>
    <n v="342.63"/>
    <n v="4"/>
    <x v="3"/>
  </r>
  <r>
    <s v="ORD1240"/>
    <d v="2024-06-04T00:00:00"/>
    <x v="2"/>
    <x v="9"/>
    <x v="8"/>
    <x v="1"/>
    <x v="2"/>
    <n v="3476"/>
    <n v="1024.44"/>
    <n v="1"/>
    <x v="0"/>
  </r>
  <r>
    <s v="ORD1241"/>
    <d v="2024-06-17T00:00:00"/>
    <x v="2"/>
    <x v="0"/>
    <x v="0"/>
    <x v="0"/>
    <x v="2"/>
    <n v="4049"/>
    <n v="1083.94"/>
    <n v="3"/>
    <x v="3"/>
  </r>
  <r>
    <s v="ORD1242"/>
    <d v="2024-03-21T00:00:00"/>
    <x v="3"/>
    <x v="5"/>
    <x v="4"/>
    <x v="3"/>
    <x v="0"/>
    <n v="1065"/>
    <n v="140.88999999999999"/>
    <n v="4"/>
    <x v="1"/>
  </r>
  <r>
    <s v="ORD1243"/>
    <d v="2023-03-12T00:00:00"/>
    <x v="3"/>
    <x v="9"/>
    <x v="8"/>
    <x v="2"/>
    <x v="1"/>
    <n v="1650"/>
    <n v="478.2"/>
    <n v="5"/>
    <x v="1"/>
  </r>
  <r>
    <s v="ORD1244"/>
    <d v="2024-10-25T00:00:00"/>
    <x v="9"/>
    <x v="5"/>
    <x v="4"/>
    <x v="2"/>
    <x v="0"/>
    <n v="1310"/>
    <n v="70.06"/>
    <n v="3"/>
    <x v="0"/>
  </r>
  <r>
    <s v="ORD1245"/>
    <d v="2024-07-07T00:00:00"/>
    <x v="0"/>
    <x v="3"/>
    <x v="2"/>
    <x v="3"/>
    <x v="7"/>
    <n v="3456"/>
    <n v="855.43"/>
    <n v="1"/>
    <x v="1"/>
  </r>
  <r>
    <s v="ORD1246"/>
    <d v="2023-09-21T00:00:00"/>
    <x v="11"/>
    <x v="3"/>
    <x v="2"/>
    <x v="0"/>
    <x v="3"/>
    <n v="2507"/>
    <n v="563.45000000000005"/>
    <n v="3"/>
    <x v="3"/>
  </r>
  <r>
    <s v="ORD1247"/>
    <d v="2023-05-17T00:00:00"/>
    <x v="1"/>
    <x v="8"/>
    <x v="7"/>
    <x v="1"/>
    <x v="0"/>
    <n v="1655"/>
    <n v="429.93"/>
    <n v="3"/>
    <x v="1"/>
  </r>
  <r>
    <s v="ORD1248"/>
    <d v="2023-08-28T00:00:00"/>
    <x v="4"/>
    <x v="0"/>
    <x v="0"/>
    <x v="3"/>
    <x v="1"/>
    <n v="625"/>
    <n v="123.83"/>
    <n v="3"/>
    <x v="2"/>
  </r>
  <r>
    <s v="ORD1249"/>
    <d v="2024-05-21T00:00:00"/>
    <x v="1"/>
    <x v="8"/>
    <x v="7"/>
    <x v="1"/>
    <x v="2"/>
    <n v="3449"/>
    <n v="594.04999999999995"/>
    <n v="1"/>
    <x v="2"/>
  </r>
  <r>
    <s v="ORD1250"/>
    <d v="2023-12-30T00:00:00"/>
    <x v="7"/>
    <x v="6"/>
    <x v="5"/>
    <x v="3"/>
    <x v="5"/>
    <n v="3368"/>
    <n v="305.19"/>
    <n v="4"/>
    <x v="2"/>
  </r>
  <r>
    <s v="ORD1251"/>
    <d v="2023-11-18T00:00:00"/>
    <x v="5"/>
    <x v="4"/>
    <x v="3"/>
    <x v="2"/>
    <x v="6"/>
    <n v="4832"/>
    <n v="243.15"/>
    <n v="5"/>
    <x v="3"/>
  </r>
  <r>
    <s v="ORD1252"/>
    <d v="2024-09-30T00:00:00"/>
    <x v="11"/>
    <x v="3"/>
    <x v="2"/>
    <x v="2"/>
    <x v="4"/>
    <n v="3252"/>
    <n v="496.21"/>
    <n v="3"/>
    <x v="0"/>
  </r>
  <r>
    <s v="ORD1253"/>
    <d v="2024-03-21T00:00:00"/>
    <x v="3"/>
    <x v="3"/>
    <x v="2"/>
    <x v="2"/>
    <x v="4"/>
    <n v="2061"/>
    <n v="385.08"/>
    <n v="3"/>
    <x v="3"/>
  </r>
  <r>
    <s v="ORD1254"/>
    <d v="2024-05-05T00:00:00"/>
    <x v="1"/>
    <x v="3"/>
    <x v="2"/>
    <x v="3"/>
    <x v="7"/>
    <n v="4538"/>
    <n v="1314.49"/>
    <n v="3"/>
    <x v="2"/>
  </r>
  <r>
    <s v="ORD1255"/>
    <d v="2024-04-09T00:00:00"/>
    <x v="6"/>
    <x v="5"/>
    <x v="4"/>
    <x v="3"/>
    <x v="7"/>
    <n v="423"/>
    <n v="119.83"/>
    <n v="3"/>
    <x v="3"/>
  </r>
  <r>
    <s v="ORD1256"/>
    <d v="2023-06-15T00:00:00"/>
    <x v="2"/>
    <x v="6"/>
    <x v="5"/>
    <x v="1"/>
    <x v="0"/>
    <n v="1007"/>
    <n v="80.319999999999993"/>
    <n v="4"/>
    <x v="0"/>
  </r>
  <r>
    <s v="ORD1257"/>
    <d v="2024-09-10T00:00:00"/>
    <x v="11"/>
    <x v="3"/>
    <x v="2"/>
    <x v="0"/>
    <x v="5"/>
    <n v="1024"/>
    <n v="211.66"/>
    <n v="4"/>
    <x v="3"/>
  </r>
  <r>
    <s v="ORD1258"/>
    <d v="2024-11-24T00:00:00"/>
    <x v="5"/>
    <x v="3"/>
    <x v="2"/>
    <x v="3"/>
    <x v="5"/>
    <n v="1611"/>
    <n v="356.5"/>
    <n v="3"/>
    <x v="0"/>
  </r>
  <r>
    <s v="ORD1259"/>
    <d v="2023-01-10T00:00:00"/>
    <x v="10"/>
    <x v="0"/>
    <x v="0"/>
    <x v="3"/>
    <x v="4"/>
    <n v="3483"/>
    <n v="607.96"/>
    <n v="1"/>
    <x v="1"/>
  </r>
  <r>
    <s v="ORD1260"/>
    <d v="2023-12-21T00:00:00"/>
    <x v="7"/>
    <x v="5"/>
    <x v="4"/>
    <x v="1"/>
    <x v="1"/>
    <n v="884"/>
    <n v="207.62"/>
    <n v="1"/>
    <x v="1"/>
  </r>
  <r>
    <s v="ORD1261"/>
    <d v="2024-01-17T00:00:00"/>
    <x v="10"/>
    <x v="1"/>
    <x v="1"/>
    <x v="2"/>
    <x v="4"/>
    <n v="4212"/>
    <n v="301.74"/>
    <n v="1"/>
    <x v="1"/>
  </r>
  <r>
    <s v="ORD1262"/>
    <d v="2024-05-07T00:00:00"/>
    <x v="1"/>
    <x v="8"/>
    <x v="7"/>
    <x v="3"/>
    <x v="4"/>
    <n v="1939"/>
    <n v="376.02"/>
    <n v="4"/>
    <x v="0"/>
  </r>
  <r>
    <s v="ORD1263"/>
    <d v="2023-12-30T00:00:00"/>
    <x v="7"/>
    <x v="3"/>
    <x v="2"/>
    <x v="1"/>
    <x v="4"/>
    <n v="396"/>
    <n v="71.48"/>
    <n v="5"/>
    <x v="2"/>
  </r>
  <r>
    <s v="ORD1264"/>
    <d v="2023-07-30T00:00:00"/>
    <x v="0"/>
    <x v="9"/>
    <x v="8"/>
    <x v="2"/>
    <x v="2"/>
    <n v="4918"/>
    <n v="1311.89"/>
    <n v="2"/>
    <x v="3"/>
  </r>
  <r>
    <s v="ORD1265"/>
    <d v="2023-12-23T00:00:00"/>
    <x v="7"/>
    <x v="8"/>
    <x v="7"/>
    <x v="0"/>
    <x v="1"/>
    <n v="4098"/>
    <n v="992.51"/>
    <n v="4"/>
    <x v="3"/>
  </r>
  <r>
    <s v="ORD1266"/>
    <d v="2024-02-26T00:00:00"/>
    <x v="8"/>
    <x v="1"/>
    <x v="1"/>
    <x v="1"/>
    <x v="0"/>
    <n v="3211"/>
    <n v="664.16"/>
    <n v="5"/>
    <x v="1"/>
  </r>
  <r>
    <s v="ORD1267"/>
    <d v="2023-04-04T00:00:00"/>
    <x v="6"/>
    <x v="4"/>
    <x v="3"/>
    <x v="3"/>
    <x v="6"/>
    <n v="1646"/>
    <n v="438.77"/>
    <n v="4"/>
    <x v="3"/>
  </r>
  <r>
    <s v="ORD1268"/>
    <d v="2024-09-01T00:00:00"/>
    <x v="11"/>
    <x v="4"/>
    <x v="3"/>
    <x v="0"/>
    <x v="1"/>
    <n v="1200"/>
    <n v="231.18"/>
    <n v="1"/>
    <x v="1"/>
  </r>
  <r>
    <s v="ORD1269"/>
    <d v="2023-08-27T00:00:00"/>
    <x v="4"/>
    <x v="9"/>
    <x v="8"/>
    <x v="0"/>
    <x v="3"/>
    <n v="1272"/>
    <n v="347.57"/>
    <n v="4"/>
    <x v="2"/>
  </r>
  <r>
    <s v="ORD1270"/>
    <d v="2024-11-08T00:00:00"/>
    <x v="5"/>
    <x v="0"/>
    <x v="0"/>
    <x v="3"/>
    <x v="3"/>
    <n v="1965"/>
    <n v="134.35"/>
    <n v="5"/>
    <x v="0"/>
  </r>
  <r>
    <s v="ORD1271"/>
    <d v="2024-06-28T00:00:00"/>
    <x v="2"/>
    <x v="9"/>
    <x v="8"/>
    <x v="3"/>
    <x v="3"/>
    <n v="724"/>
    <n v="121.98"/>
    <n v="1"/>
    <x v="1"/>
  </r>
  <r>
    <s v="ORD1272"/>
    <d v="2023-10-24T00:00:00"/>
    <x v="9"/>
    <x v="5"/>
    <x v="4"/>
    <x v="3"/>
    <x v="3"/>
    <n v="2542"/>
    <n v="355.69"/>
    <n v="3"/>
    <x v="3"/>
  </r>
  <r>
    <s v="ORD1273"/>
    <d v="2023-04-27T00:00:00"/>
    <x v="6"/>
    <x v="0"/>
    <x v="0"/>
    <x v="1"/>
    <x v="3"/>
    <n v="2557"/>
    <n v="273.24"/>
    <n v="5"/>
    <x v="2"/>
  </r>
  <r>
    <s v="ORD1274"/>
    <d v="2023-07-03T00:00:00"/>
    <x v="0"/>
    <x v="3"/>
    <x v="2"/>
    <x v="1"/>
    <x v="3"/>
    <n v="4948"/>
    <n v="1230.83"/>
    <n v="4"/>
    <x v="0"/>
  </r>
  <r>
    <s v="ORD1275"/>
    <d v="2024-01-12T00:00:00"/>
    <x v="10"/>
    <x v="9"/>
    <x v="8"/>
    <x v="0"/>
    <x v="7"/>
    <n v="3522"/>
    <n v="878.95"/>
    <n v="1"/>
    <x v="0"/>
  </r>
  <r>
    <s v="ORD1276"/>
    <d v="2023-06-11T00:00:00"/>
    <x v="2"/>
    <x v="9"/>
    <x v="8"/>
    <x v="3"/>
    <x v="2"/>
    <n v="3483"/>
    <n v="546.30999999999995"/>
    <n v="2"/>
    <x v="3"/>
  </r>
  <r>
    <s v="ORD1277"/>
    <d v="2024-01-03T00:00:00"/>
    <x v="10"/>
    <x v="3"/>
    <x v="2"/>
    <x v="0"/>
    <x v="1"/>
    <n v="2819"/>
    <n v="715.52"/>
    <n v="2"/>
    <x v="0"/>
  </r>
  <r>
    <s v="ORD1278"/>
    <d v="2024-06-27T00:00:00"/>
    <x v="2"/>
    <x v="9"/>
    <x v="8"/>
    <x v="1"/>
    <x v="4"/>
    <n v="283"/>
    <n v="57.75"/>
    <n v="5"/>
    <x v="0"/>
  </r>
  <r>
    <s v="ORD1279"/>
    <d v="2024-04-30T00:00:00"/>
    <x v="6"/>
    <x v="5"/>
    <x v="4"/>
    <x v="1"/>
    <x v="7"/>
    <n v="2307"/>
    <n v="666.9"/>
    <n v="2"/>
    <x v="1"/>
  </r>
  <r>
    <s v="ORD1280"/>
    <d v="2023-01-06T00:00:00"/>
    <x v="10"/>
    <x v="2"/>
    <x v="0"/>
    <x v="0"/>
    <x v="7"/>
    <n v="4509"/>
    <n v="618.51"/>
    <n v="1"/>
    <x v="2"/>
  </r>
  <r>
    <s v="ORD1281"/>
    <d v="2024-05-24T00:00:00"/>
    <x v="1"/>
    <x v="7"/>
    <x v="6"/>
    <x v="3"/>
    <x v="6"/>
    <n v="1546"/>
    <n v="411.25"/>
    <n v="4"/>
    <x v="1"/>
  </r>
  <r>
    <s v="ORD1282"/>
    <d v="2024-02-03T00:00:00"/>
    <x v="8"/>
    <x v="8"/>
    <x v="7"/>
    <x v="2"/>
    <x v="2"/>
    <n v="2887"/>
    <n v="618.53"/>
    <n v="5"/>
    <x v="0"/>
  </r>
  <r>
    <s v="ORD1283"/>
    <d v="2024-10-05T00:00:00"/>
    <x v="9"/>
    <x v="5"/>
    <x v="4"/>
    <x v="3"/>
    <x v="3"/>
    <n v="3394"/>
    <n v="802.09"/>
    <n v="4"/>
    <x v="2"/>
  </r>
  <r>
    <s v="ORD1284"/>
    <d v="2024-04-22T00:00:00"/>
    <x v="6"/>
    <x v="2"/>
    <x v="0"/>
    <x v="1"/>
    <x v="5"/>
    <n v="4276"/>
    <n v="1144.8800000000001"/>
    <n v="1"/>
    <x v="2"/>
  </r>
  <r>
    <s v="ORD1285"/>
    <d v="2024-10-09T00:00:00"/>
    <x v="9"/>
    <x v="6"/>
    <x v="5"/>
    <x v="2"/>
    <x v="4"/>
    <n v="2951"/>
    <n v="701.76"/>
    <n v="4"/>
    <x v="3"/>
  </r>
  <r>
    <s v="ORD1286"/>
    <d v="2023-08-05T00:00:00"/>
    <x v="4"/>
    <x v="8"/>
    <x v="7"/>
    <x v="3"/>
    <x v="2"/>
    <n v="384"/>
    <n v="58.14"/>
    <n v="3"/>
    <x v="3"/>
  </r>
  <r>
    <s v="ORD1287"/>
    <d v="2023-03-17T00:00:00"/>
    <x v="3"/>
    <x v="5"/>
    <x v="4"/>
    <x v="1"/>
    <x v="2"/>
    <n v="4497"/>
    <n v="712.82"/>
    <n v="4"/>
    <x v="2"/>
  </r>
  <r>
    <s v="ORD1288"/>
    <d v="2023-11-23T00:00:00"/>
    <x v="5"/>
    <x v="0"/>
    <x v="0"/>
    <x v="1"/>
    <x v="3"/>
    <n v="422"/>
    <n v="21.35"/>
    <n v="3"/>
    <x v="3"/>
  </r>
  <r>
    <s v="ORD1289"/>
    <d v="2024-07-27T00:00:00"/>
    <x v="0"/>
    <x v="2"/>
    <x v="0"/>
    <x v="0"/>
    <x v="2"/>
    <n v="4781"/>
    <n v="1422.55"/>
    <n v="4"/>
    <x v="3"/>
  </r>
  <r>
    <s v="ORD1290"/>
    <d v="2024-11-14T00:00:00"/>
    <x v="5"/>
    <x v="9"/>
    <x v="8"/>
    <x v="0"/>
    <x v="0"/>
    <n v="3528"/>
    <n v="863.12"/>
    <n v="5"/>
    <x v="2"/>
  </r>
  <r>
    <s v="ORD1291"/>
    <d v="2024-08-10T00:00:00"/>
    <x v="4"/>
    <x v="6"/>
    <x v="5"/>
    <x v="3"/>
    <x v="5"/>
    <n v="4219"/>
    <n v="214.64"/>
    <n v="1"/>
    <x v="3"/>
  </r>
  <r>
    <s v="ORD1292"/>
    <d v="2023-06-17T00:00:00"/>
    <x v="2"/>
    <x v="3"/>
    <x v="2"/>
    <x v="3"/>
    <x v="0"/>
    <n v="1204"/>
    <n v="326.83"/>
    <n v="1"/>
    <x v="3"/>
  </r>
  <r>
    <s v="ORD1293"/>
    <d v="2023-03-29T00:00:00"/>
    <x v="3"/>
    <x v="9"/>
    <x v="8"/>
    <x v="1"/>
    <x v="6"/>
    <n v="4634"/>
    <n v="576.14"/>
    <n v="2"/>
    <x v="0"/>
  </r>
  <r>
    <s v="ORD1294"/>
    <d v="2023-10-19T00:00:00"/>
    <x v="9"/>
    <x v="7"/>
    <x v="6"/>
    <x v="3"/>
    <x v="1"/>
    <n v="3621"/>
    <n v="968.9"/>
    <n v="4"/>
    <x v="1"/>
  </r>
  <r>
    <s v="ORD1295"/>
    <d v="2024-04-06T00:00:00"/>
    <x v="6"/>
    <x v="2"/>
    <x v="0"/>
    <x v="0"/>
    <x v="1"/>
    <n v="4463"/>
    <n v="684.98"/>
    <n v="4"/>
    <x v="2"/>
  </r>
  <r>
    <s v="ORD1296"/>
    <d v="2024-07-03T00:00:00"/>
    <x v="0"/>
    <x v="1"/>
    <x v="1"/>
    <x v="2"/>
    <x v="7"/>
    <n v="2665"/>
    <n v="178.2"/>
    <n v="2"/>
    <x v="1"/>
  </r>
  <r>
    <s v="ORD1297"/>
    <d v="2023-09-12T00:00:00"/>
    <x v="11"/>
    <x v="6"/>
    <x v="5"/>
    <x v="0"/>
    <x v="1"/>
    <n v="2061"/>
    <n v="173.93"/>
    <n v="5"/>
    <x v="2"/>
  </r>
  <r>
    <s v="ORD1298"/>
    <d v="2023-09-09T00:00:00"/>
    <x v="11"/>
    <x v="1"/>
    <x v="1"/>
    <x v="1"/>
    <x v="2"/>
    <n v="1708"/>
    <n v="412.09"/>
    <n v="4"/>
    <x v="3"/>
  </r>
  <r>
    <s v="ORD1299"/>
    <d v="2023-05-30T00:00:00"/>
    <x v="1"/>
    <x v="8"/>
    <x v="7"/>
    <x v="2"/>
    <x v="2"/>
    <n v="4623"/>
    <n v="652.37"/>
    <n v="3"/>
    <x v="2"/>
  </r>
  <r>
    <s v="ORD1300"/>
    <d v="2023-10-08T00:00:00"/>
    <x v="9"/>
    <x v="6"/>
    <x v="5"/>
    <x v="1"/>
    <x v="0"/>
    <n v="837"/>
    <n v="96.59"/>
    <n v="1"/>
    <x v="2"/>
  </r>
  <r>
    <s v="ORD1301"/>
    <d v="2024-09-05T00:00:00"/>
    <x v="11"/>
    <x v="8"/>
    <x v="7"/>
    <x v="1"/>
    <x v="7"/>
    <n v="4486"/>
    <n v="424.13"/>
    <n v="2"/>
    <x v="0"/>
  </r>
  <r>
    <s v="ORD1302"/>
    <d v="2024-07-24T00:00:00"/>
    <x v="0"/>
    <x v="5"/>
    <x v="4"/>
    <x v="0"/>
    <x v="7"/>
    <n v="2448"/>
    <n v="387.48"/>
    <n v="1"/>
    <x v="2"/>
  </r>
  <r>
    <s v="ORD1303"/>
    <d v="2023-06-02T00:00:00"/>
    <x v="2"/>
    <x v="4"/>
    <x v="3"/>
    <x v="0"/>
    <x v="6"/>
    <n v="3952"/>
    <n v="962.76"/>
    <n v="5"/>
    <x v="2"/>
  </r>
  <r>
    <s v="ORD1304"/>
    <d v="2023-04-27T00:00:00"/>
    <x v="6"/>
    <x v="0"/>
    <x v="0"/>
    <x v="1"/>
    <x v="3"/>
    <n v="2968"/>
    <n v="522.75"/>
    <n v="3"/>
    <x v="0"/>
  </r>
  <r>
    <s v="ORD1305"/>
    <d v="2023-04-11T00:00:00"/>
    <x v="6"/>
    <x v="6"/>
    <x v="5"/>
    <x v="3"/>
    <x v="1"/>
    <n v="1233"/>
    <n v="153.61000000000001"/>
    <n v="5"/>
    <x v="1"/>
  </r>
  <r>
    <s v="ORD1306"/>
    <d v="2024-02-26T00:00:00"/>
    <x v="8"/>
    <x v="5"/>
    <x v="4"/>
    <x v="2"/>
    <x v="4"/>
    <n v="3799"/>
    <n v="266.37"/>
    <n v="5"/>
    <x v="0"/>
  </r>
  <r>
    <s v="ORD1307"/>
    <d v="2023-04-15T00:00:00"/>
    <x v="6"/>
    <x v="7"/>
    <x v="6"/>
    <x v="1"/>
    <x v="3"/>
    <n v="399"/>
    <n v="22.18"/>
    <n v="2"/>
    <x v="1"/>
  </r>
  <r>
    <s v="ORD1308"/>
    <d v="2023-06-01T00:00:00"/>
    <x v="2"/>
    <x v="8"/>
    <x v="7"/>
    <x v="3"/>
    <x v="7"/>
    <n v="2130"/>
    <n v="476.76"/>
    <n v="3"/>
    <x v="3"/>
  </r>
  <r>
    <s v="ORD1309"/>
    <d v="2024-10-05T00:00:00"/>
    <x v="9"/>
    <x v="7"/>
    <x v="6"/>
    <x v="3"/>
    <x v="1"/>
    <n v="1505"/>
    <n v="438.17"/>
    <n v="1"/>
    <x v="0"/>
  </r>
  <r>
    <s v="ORD1310"/>
    <d v="2024-03-28T00:00:00"/>
    <x v="3"/>
    <x v="4"/>
    <x v="3"/>
    <x v="3"/>
    <x v="0"/>
    <n v="1563"/>
    <n v="432.35"/>
    <n v="1"/>
    <x v="3"/>
  </r>
  <r>
    <s v="ORD1311"/>
    <d v="2024-10-15T00:00:00"/>
    <x v="9"/>
    <x v="2"/>
    <x v="0"/>
    <x v="2"/>
    <x v="7"/>
    <n v="1978"/>
    <n v="107.21"/>
    <n v="4"/>
    <x v="0"/>
  </r>
  <r>
    <s v="ORD1312"/>
    <d v="2023-08-21T00:00:00"/>
    <x v="4"/>
    <x v="7"/>
    <x v="6"/>
    <x v="3"/>
    <x v="2"/>
    <n v="2972"/>
    <n v="411.68"/>
    <n v="3"/>
    <x v="1"/>
  </r>
  <r>
    <s v="ORD1313"/>
    <d v="2024-05-15T00:00:00"/>
    <x v="1"/>
    <x v="2"/>
    <x v="0"/>
    <x v="2"/>
    <x v="2"/>
    <n v="4666"/>
    <n v="1202.28"/>
    <n v="2"/>
    <x v="3"/>
  </r>
  <r>
    <s v="ORD1314"/>
    <d v="2024-07-17T00:00:00"/>
    <x v="0"/>
    <x v="3"/>
    <x v="2"/>
    <x v="1"/>
    <x v="3"/>
    <n v="1207"/>
    <n v="259.24"/>
    <n v="4"/>
    <x v="1"/>
  </r>
  <r>
    <s v="ORD1315"/>
    <d v="2023-12-12T00:00:00"/>
    <x v="7"/>
    <x v="1"/>
    <x v="1"/>
    <x v="0"/>
    <x v="1"/>
    <n v="4332"/>
    <n v="923.68"/>
    <n v="4"/>
    <x v="0"/>
  </r>
  <r>
    <s v="ORD1316"/>
    <d v="2024-04-28T00:00:00"/>
    <x v="6"/>
    <x v="5"/>
    <x v="4"/>
    <x v="0"/>
    <x v="4"/>
    <n v="2871"/>
    <n v="627.51"/>
    <n v="4"/>
    <x v="0"/>
  </r>
  <r>
    <s v="ORD1317"/>
    <d v="2023-02-06T00:00:00"/>
    <x v="8"/>
    <x v="6"/>
    <x v="5"/>
    <x v="3"/>
    <x v="4"/>
    <n v="698"/>
    <n v="113.72"/>
    <n v="5"/>
    <x v="1"/>
  </r>
  <r>
    <s v="ORD1318"/>
    <d v="2023-04-24T00:00:00"/>
    <x v="6"/>
    <x v="3"/>
    <x v="2"/>
    <x v="2"/>
    <x v="6"/>
    <n v="3058"/>
    <n v="654.48"/>
    <n v="5"/>
    <x v="2"/>
  </r>
  <r>
    <s v="ORD1319"/>
    <d v="2024-03-11T00:00:00"/>
    <x v="3"/>
    <x v="4"/>
    <x v="3"/>
    <x v="2"/>
    <x v="2"/>
    <n v="1465"/>
    <n v="431.62"/>
    <n v="2"/>
    <x v="2"/>
  </r>
  <r>
    <s v="ORD1320"/>
    <d v="2024-04-21T00:00:00"/>
    <x v="6"/>
    <x v="5"/>
    <x v="4"/>
    <x v="2"/>
    <x v="7"/>
    <n v="3379"/>
    <n v="467.45"/>
    <n v="1"/>
    <x v="1"/>
  </r>
  <r>
    <s v="ORD1321"/>
    <d v="2023-05-08T00:00:00"/>
    <x v="1"/>
    <x v="0"/>
    <x v="0"/>
    <x v="2"/>
    <x v="2"/>
    <n v="2569"/>
    <n v="496.98"/>
    <n v="2"/>
    <x v="0"/>
  </r>
  <r>
    <s v="ORD1322"/>
    <d v="2023-06-20T00:00:00"/>
    <x v="2"/>
    <x v="9"/>
    <x v="8"/>
    <x v="2"/>
    <x v="7"/>
    <n v="1650"/>
    <n v="126.18"/>
    <n v="2"/>
    <x v="2"/>
  </r>
  <r>
    <s v="ORD1323"/>
    <d v="2023-11-09T00:00:00"/>
    <x v="5"/>
    <x v="3"/>
    <x v="2"/>
    <x v="2"/>
    <x v="1"/>
    <n v="4243"/>
    <n v="583.83000000000004"/>
    <n v="5"/>
    <x v="3"/>
  </r>
  <r>
    <s v="ORD1324"/>
    <d v="2024-02-04T00:00:00"/>
    <x v="8"/>
    <x v="6"/>
    <x v="5"/>
    <x v="2"/>
    <x v="3"/>
    <n v="4091"/>
    <n v="906.33"/>
    <n v="4"/>
    <x v="2"/>
  </r>
  <r>
    <s v="ORD1325"/>
    <d v="2023-10-29T00:00:00"/>
    <x v="9"/>
    <x v="6"/>
    <x v="5"/>
    <x v="2"/>
    <x v="2"/>
    <n v="790"/>
    <n v="153.49"/>
    <n v="2"/>
    <x v="0"/>
  </r>
  <r>
    <s v="ORD1326"/>
    <d v="2024-04-27T00:00:00"/>
    <x v="6"/>
    <x v="4"/>
    <x v="3"/>
    <x v="1"/>
    <x v="0"/>
    <n v="362"/>
    <n v="38.47"/>
    <n v="4"/>
    <x v="0"/>
  </r>
  <r>
    <s v="ORD1327"/>
    <d v="2024-03-01T00:00:00"/>
    <x v="3"/>
    <x v="1"/>
    <x v="1"/>
    <x v="2"/>
    <x v="4"/>
    <n v="2462"/>
    <n v="657.04"/>
    <n v="5"/>
    <x v="3"/>
  </r>
  <r>
    <s v="ORD1328"/>
    <d v="2024-06-22T00:00:00"/>
    <x v="2"/>
    <x v="1"/>
    <x v="1"/>
    <x v="2"/>
    <x v="0"/>
    <n v="3833"/>
    <n v="259.77999999999997"/>
    <n v="4"/>
    <x v="0"/>
  </r>
  <r>
    <s v="ORD1329"/>
    <d v="2023-04-14T00:00:00"/>
    <x v="6"/>
    <x v="7"/>
    <x v="6"/>
    <x v="0"/>
    <x v="7"/>
    <n v="2160"/>
    <n v="128.88"/>
    <n v="3"/>
    <x v="1"/>
  </r>
  <r>
    <s v="ORD1330"/>
    <d v="2024-11-07T00:00:00"/>
    <x v="5"/>
    <x v="6"/>
    <x v="5"/>
    <x v="2"/>
    <x v="2"/>
    <n v="4432"/>
    <n v="1022.61"/>
    <n v="1"/>
    <x v="2"/>
  </r>
  <r>
    <s v="ORD1331"/>
    <d v="2024-03-01T00:00:00"/>
    <x v="3"/>
    <x v="8"/>
    <x v="7"/>
    <x v="1"/>
    <x v="4"/>
    <n v="3313"/>
    <n v="858.49"/>
    <n v="2"/>
    <x v="1"/>
  </r>
  <r>
    <s v="ORD1332"/>
    <d v="2023-06-24T00:00:00"/>
    <x v="2"/>
    <x v="0"/>
    <x v="0"/>
    <x v="2"/>
    <x v="6"/>
    <n v="4718"/>
    <n v="984.05"/>
    <n v="2"/>
    <x v="1"/>
  </r>
  <r>
    <s v="ORD1333"/>
    <d v="2024-06-06T00:00:00"/>
    <x v="2"/>
    <x v="8"/>
    <x v="7"/>
    <x v="3"/>
    <x v="7"/>
    <n v="321"/>
    <n v="34.090000000000003"/>
    <n v="3"/>
    <x v="2"/>
  </r>
  <r>
    <s v="ORD1334"/>
    <d v="2024-02-15T00:00:00"/>
    <x v="8"/>
    <x v="0"/>
    <x v="0"/>
    <x v="0"/>
    <x v="7"/>
    <n v="4747"/>
    <n v="721.91"/>
    <n v="2"/>
    <x v="2"/>
  </r>
  <r>
    <s v="ORD1335"/>
    <d v="2023-10-27T00:00:00"/>
    <x v="9"/>
    <x v="3"/>
    <x v="2"/>
    <x v="0"/>
    <x v="5"/>
    <n v="751"/>
    <n v="183.16"/>
    <n v="4"/>
    <x v="1"/>
  </r>
  <r>
    <s v="ORD1336"/>
    <d v="2024-06-25T00:00:00"/>
    <x v="2"/>
    <x v="2"/>
    <x v="0"/>
    <x v="2"/>
    <x v="1"/>
    <n v="3318"/>
    <n v="965.19"/>
    <n v="2"/>
    <x v="3"/>
  </r>
  <r>
    <s v="ORD1337"/>
    <d v="2024-01-14T00:00:00"/>
    <x v="10"/>
    <x v="3"/>
    <x v="2"/>
    <x v="1"/>
    <x v="2"/>
    <n v="1567"/>
    <n v="265.08999999999997"/>
    <n v="4"/>
    <x v="3"/>
  </r>
  <r>
    <s v="ORD1338"/>
    <d v="2023-02-28T00:00:00"/>
    <x v="8"/>
    <x v="9"/>
    <x v="8"/>
    <x v="3"/>
    <x v="0"/>
    <n v="4991"/>
    <n v="1384.24"/>
    <n v="2"/>
    <x v="0"/>
  </r>
  <r>
    <s v="ORD1339"/>
    <d v="2023-12-13T00:00:00"/>
    <x v="7"/>
    <x v="3"/>
    <x v="2"/>
    <x v="2"/>
    <x v="3"/>
    <n v="3569"/>
    <n v="784.94"/>
    <n v="1"/>
    <x v="0"/>
  </r>
  <r>
    <s v="ORD1340"/>
    <d v="2024-10-27T00:00:00"/>
    <x v="9"/>
    <x v="8"/>
    <x v="7"/>
    <x v="1"/>
    <x v="2"/>
    <n v="1560"/>
    <n v="169.43"/>
    <n v="3"/>
    <x v="0"/>
  </r>
  <r>
    <s v="ORD1341"/>
    <d v="2024-04-09T00:00:00"/>
    <x v="6"/>
    <x v="0"/>
    <x v="0"/>
    <x v="2"/>
    <x v="0"/>
    <n v="1023"/>
    <n v="87.41"/>
    <n v="5"/>
    <x v="2"/>
  </r>
  <r>
    <s v="ORD1342"/>
    <d v="2023-06-10T00:00:00"/>
    <x v="2"/>
    <x v="2"/>
    <x v="0"/>
    <x v="0"/>
    <x v="3"/>
    <n v="3636"/>
    <n v="337.47"/>
    <n v="3"/>
    <x v="1"/>
  </r>
  <r>
    <s v="ORD1343"/>
    <d v="2023-09-04T00:00:00"/>
    <x v="11"/>
    <x v="1"/>
    <x v="1"/>
    <x v="0"/>
    <x v="2"/>
    <n v="2610"/>
    <n v="605.26"/>
    <n v="1"/>
    <x v="0"/>
  </r>
  <r>
    <s v="ORD1344"/>
    <d v="2023-07-22T00:00:00"/>
    <x v="0"/>
    <x v="8"/>
    <x v="7"/>
    <x v="2"/>
    <x v="1"/>
    <n v="2563"/>
    <n v="752.49"/>
    <n v="2"/>
    <x v="0"/>
  </r>
  <r>
    <s v="ORD1345"/>
    <d v="2024-07-28T00:00:00"/>
    <x v="0"/>
    <x v="3"/>
    <x v="2"/>
    <x v="3"/>
    <x v="0"/>
    <n v="4899"/>
    <n v="626.66999999999996"/>
    <n v="3"/>
    <x v="1"/>
  </r>
  <r>
    <s v="ORD1346"/>
    <d v="2024-08-07T00:00:00"/>
    <x v="4"/>
    <x v="6"/>
    <x v="5"/>
    <x v="1"/>
    <x v="3"/>
    <n v="1273"/>
    <n v="201.93"/>
    <n v="3"/>
    <x v="2"/>
  </r>
  <r>
    <s v="ORD1347"/>
    <d v="2023-11-22T00:00:00"/>
    <x v="5"/>
    <x v="2"/>
    <x v="0"/>
    <x v="0"/>
    <x v="1"/>
    <n v="1782"/>
    <n v="201.64"/>
    <n v="1"/>
    <x v="0"/>
  </r>
  <r>
    <s v="ORD1348"/>
    <d v="2024-07-01T00:00:00"/>
    <x v="0"/>
    <x v="8"/>
    <x v="7"/>
    <x v="2"/>
    <x v="3"/>
    <n v="1629"/>
    <n v="412.09"/>
    <n v="4"/>
    <x v="2"/>
  </r>
  <r>
    <s v="ORD1349"/>
    <d v="2024-05-14T00:00:00"/>
    <x v="1"/>
    <x v="6"/>
    <x v="5"/>
    <x v="1"/>
    <x v="7"/>
    <n v="4551"/>
    <n v="1137.57"/>
    <n v="3"/>
    <x v="1"/>
  </r>
  <r>
    <s v="ORD1350"/>
    <d v="2023-10-01T00:00:00"/>
    <x v="9"/>
    <x v="0"/>
    <x v="0"/>
    <x v="1"/>
    <x v="4"/>
    <n v="3135"/>
    <n v="906.91"/>
    <n v="4"/>
    <x v="0"/>
  </r>
  <r>
    <s v="ORD1351"/>
    <d v="2023-04-16T00:00:00"/>
    <x v="6"/>
    <x v="9"/>
    <x v="8"/>
    <x v="2"/>
    <x v="3"/>
    <n v="4070"/>
    <n v="974.03"/>
    <n v="1"/>
    <x v="1"/>
  </r>
  <r>
    <s v="ORD1352"/>
    <d v="2024-08-05T00:00:00"/>
    <x v="4"/>
    <x v="3"/>
    <x v="2"/>
    <x v="0"/>
    <x v="5"/>
    <n v="2477"/>
    <n v="269.01"/>
    <n v="1"/>
    <x v="2"/>
  </r>
  <r>
    <s v="ORD1353"/>
    <d v="2024-04-23T00:00:00"/>
    <x v="6"/>
    <x v="9"/>
    <x v="8"/>
    <x v="1"/>
    <x v="0"/>
    <n v="1314"/>
    <n v="115.55"/>
    <n v="4"/>
    <x v="2"/>
  </r>
  <r>
    <s v="ORD1354"/>
    <d v="2023-03-16T00:00:00"/>
    <x v="3"/>
    <x v="9"/>
    <x v="8"/>
    <x v="2"/>
    <x v="7"/>
    <n v="2971"/>
    <n v="753.73"/>
    <n v="3"/>
    <x v="2"/>
  </r>
  <r>
    <s v="ORD1355"/>
    <d v="2023-11-06T00:00:00"/>
    <x v="5"/>
    <x v="6"/>
    <x v="5"/>
    <x v="3"/>
    <x v="2"/>
    <n v="2108"/>
    <n v="175.46"/>
    <n v="5"/>
    <x v="0"/>
  </r>
  <r>
    <s v="ORD1356"/>
    <d v="2024-06-16T00:00:00"/>
    <x v="2"/>
    <x v="4"/>
    <x v="3"/>
    <x v="3"/>
    <x v="5"/>
    <n v="438"/>
    <n v="117.16"/>
    <n v="2"/>
    <x v="3"/>
  </r>
  <r>
    <s v="ORD1357"/>
    <d v="2023-03-16T00:00:00"/>
    <x v="3"/>
    <x v="3"/>
    <x v="2"/>
    <x v="0"/>
    <x v="0"/>
    <n v="2068"/>
    <n v="227.05"/>
    <n v="5"/>
    <x v="0"/>
  </r>
  <r>
    <s v="ORD1358"/>
    <d v="2024-08-17T00:00:00"/>
    <x v="4"/>
    <x v="3"/>
    <x v="2"/>
    <x v="0"/>
    <x v="0"/>
    <n v="3857"/>
    <n v="839.8"/>
    <n v="4"/>
    <x v="0"/>
  </r>
  <r>
    <s v="ORD1359"/>
    <d v="2024-08-17T00:00:00"/>
    <x v="4"/>
    <x v="9"/>
    <x v="8"/>
    <x v="3"/>
    <x v="3"/>
    <n v="3972"/>
    <n v="541.78"/>
    <n v="3"/>
    <x v="3"/>
  </r>
  <r>
    <s v="ORD1360"/>
    <d v="2024-10-31T00:00:00"/>
    <x v="9"/>
    <x v="8"/>
    <x v="7"/>
    <x v="0"/>
    <x v="3"/>
    <n v="2665"/>
    <n v="625.04"/>
    <n v="1"/>
    <x v="3"/>
  </r>
  <r>
    <s v="ORD1361"/>
    <d v="2024-05-21T00:00:00"/>
    <x v="1"/>
    <x v="1"/>
    <x v="1"/>
    <x v="0"/>
    <x v="7"/>
    <n v="1903"/>
    <n v="327.51"/>
    <n v="5"/>
    <x v="2"/>
  </r>
  <r>
    <s v="ORD1362"/>
    <d v="2024-05-09T00:00:00"/>
    <x v="1"/>
    <x v="7"/>
    <x v="6"/>
    <x v="3"/>
    <x v="3"/>
    <n v="2794"/>
    <n v="207.37"/>
    <n v="4"/>
    <x v="2"/>
  </r>
  <r>
    <s v="ORD1363"/>
    <d v="2023-01-01T00:00:00"/>
    <x v="10"/>
    <x v="6"/>
    <x v="5"/>
    <x v="0"/>
    <x v="2"/>
    <n v="606"/>
    <n v="95.17"/>
    <n v="5"/>
    <x v="1"/>
  </r>
  <r>
    <s v="ORD1364"/>
    <d v="2024-01-07T00:00:00"/>
    <x v="10"/>
    <x v="2"/>
    <x v="0"/>
    <x v="0"/>
    <x v="0"/>
    <n v="3405"/>
    <n v="202.35"/>
    <n v="2"/>
    <x v="2"/>
  </r>
  <r>
    <s v="ORD1365"/>
    <d v="2023-01-06T00:00:00"/>
    <x v="10"/>
    <x v="7"/>
    <x v="6"/>
    <x v="3"/>
    <x v="2"/>
    <n v="1638"/>
    <n v="339.53"/>
    <n v="2"/>
    <x v="1"/>
  </r>
  <r>
    <s v="ORD1366"/>
    <d v="2023-02-03T00:00:00"/>
    <x v="8"/>
    <x v="7"/>
    <x v="6"/>
    <x v="0"/>
    <x v="2"/>
    <n v="4345"/>
    <n v="638.58000000000004"/>
    <n v="4"/>
    <x v="0"/>
  </r>
  <r>
    <s v="ORD1367"/>
    <d v="2024-04-15T00:00:00"/>
    <x v="6"/>
    <x v="9"/>
    <x v="8"/>
    <x v="2"/>
    <x v="2"/>
    <n v="3982"/>
    <n v="995.3"/>
    <n v="1"/>
    <x v="3"/>
  </r>
  <r>
    <s v="ORD1368"/>
    <d v="2023-12-14T00:00:00"/>
    <x v="7"/>
    <x v="3"/>
    <x v="2"/>
    <x v="2"/>
    <x v="2"/>
    <n v="4273"/>
    <n v="1093.02"/>
    <n v="3"/>
    <x v="1"/>
  </r>
  <r>
    <s v="ORD1369"/>
    <d v="2023-04-11T00:00:00"/>
    <x v="6"/>
    <x v="9"/>
    <x v="8"/>
    <x v="3"/>
    <x v="3"/>
    <n v="913"/>
    <n v="236.26"/>
    <n v="1"/>
    <x v="0"/>
  </r>
  <r>
    <s v="ORD1370"/>
    <d v="2023-01-22T00:00:00"/>
    <x v="10"/>
    <x v="4"/>
    <x v="3"/>
    <x v="0"/>
    <x v="3"/>
    <n v="2914"/>
    <n v="242.02"/>
    <n v="1"/>
    <x v="1"/>
  </r>
  <r>
    <s v="ORD1371"/>
    <d v="2023-02-17T00:00:00"/>
    <x v="8"/>
    <x v="9"/>
    <x v="8"/>
    <x v="0"/>
    <x v="3"/>
    <n v="589"/>
    <n v="84.32"/>
    <n v="2"/>
    <x v="2"/>
  </r>
  <r>
    <s v="ORD1372"/>
    <d v="2024-04-01T00:00:00"/>
    <x v="6"/>
    <x v="9"/>
    <x v="8"/>
    <x v="2"/>
    <x v="0"/>
    <n v="3289"/>
    <n v="277.43"/>
    <n v="5"/>
    <x v="2"/>
  </r>
  <r>
    <s v="ORD1373"/>
    <d v="2024-03-01T00:00:00"/>
    <x v="3"/>
    <x v="3"/>
    <x v="2"/>
    <x v="3"/>
    <x v="3"/>
    <n v="287"/>
    <n v="46.78"/>
    <n v="1"/>
    <x v="1"/>
  </r>
  <r>
    <s v="ORD1374"/>
    <d v="2023-12-19T00:00:00"/>
    <x v="7"/>
    <x v="8"/>
    <x v="7"/>
    <x v="3"/>
    <x v="3"/>
    <n v="2891"/>
    <n v="321.33"/>
    <n v="2"/>
    <x v="0"/>
  </r>
  <r>
    <s v="ORD1375"/>
    <d v="2024-08-04T00:00:00"/>
    <x v="4"/>
    <x v="9"/>
    <x v="8"/>
    <x v="1"/>
    <x v="3"/>
    <n v="3715"/>
    <n v="583.04999999999995"/>
    <n v="1"/>
    <x v="0"/>
  </r>
  <r>
    <s v="ORD1376"/>
    <d v="2023-08-15T00:00:00"/>
    <x v="4"/>
    <x v="0"/>
    <x v="0"/>
    <x v="2"/>
    <x v="2"/>
    <n v="3243"/>
    <n v="821.51"/>
    <n v="1"/>
    <x v="2"/>
  </r>
  <r>
    <s v="ORD1377"/>
    <d v="2023-04-05T00:00:00"/>
    <x v="6"/>
    <x v="4"/>
    <x v="3"/>
    <x v="1"/>
    <x v="4"/>
    <n v="3214"/>
    <n v="679.38"/>
    <n v="2"/>
    <x v="3"/>
  </r>
  <r>
    <s v="ORD1378"/>
    <d v="2024-01-28T00:00:00"/>
    <x v="10"/>
    <x v="8"/>
    <x v="7"/>
    <x v="0"/>
    <x v="0"/>
    <n v="3091"/>
    <n v="369.85"/>
    <n v="5"/>
    <x v="3"/>
  </r>
  <r>
    <s v="ORD1379"/>
    <d v="2023-11-28T00:00:00"/>
    <x v="5"/>
    <x v="5"/>
    <x v="4"/>
    <x v="3"/>
    <x v="4"/>
    <n v="547"/>
    <n v="162.78"/>
    <n v="3"/>
    <x v="1"/>
  </r>
  <r>
    <s v="ORD1380"/>
    <d v="2024-05-05T00:00:00"/>
    <x v="1"/>
    <x v="3"/>
    <x v="2"/>
    <x v="0"/>
    <x v="2"/>
    <n v="3806"/>
    <n v="387.67"/>
    <n v="1"/>
    <x v="2"/>
  </r>
  <r>
    <s v="ORD1381"/>
    <d v="2023-09-13T00:00:00"/>
    <x v="11"/>
    <x v="1"/>
    <x v="1"/>
    <x v="0"/>
    <x v="2"/>
    <n v="3388"/>
    <n v="245.27"/>
    <n v="2"/>
    <x v="3"/>
  </r>
  <r>
    <s v="ORD1382"/>
    <d v="2023-02-15T00:00:00"/>
    <x v="8"/>
    <x v="5"/>
    <x v="4"/>
    <x v="3"/>
    <x v="3"/>
    <n v="2210"/>
    <n v="295.36"/>
    <n v="1"/>
    <x v="0"/>
  </r>
  <r>
    <s v="ORD1383"/>
    <d v="2023-05-19T00:00:00"/>
    <x v="1"/>
    <x v="7"/>
    <x v="6"/>
    <x v="2"/>
    <x v="3"/>
    <n v="3308"/>
    <n v="226.04"/>
    <n v="3"/>
    <x v="2"/>
  </r>
  <r>
    <s v="ORD1384"/>
    <d v="2023-03-26T00:00:00"/>
    <x v="3"/>
    <x v="6"/>
    <x v="5"/>
    <x v="2"/>
    <x v="4"/>
    <n v="624"/>
    <n v="48.76"/>
    <n v="4"/>
    <x v="2"/>
  </r>
  <r>
    <s v="ORD1385"/>
    <d v="2023-08-28T00:00:00"/>
    <x v="4"/>
    <x v="1"/>
    <x v="1"/>
    <x v="0"/>
    <x v="2"/>
    <n v="3274"/>
    <n v="890.45"/>
    <n v="2"/>
    <x v="3"/>
  </r>
  <r>
    <s v="ORD1386"/>
    <d v="2024-03-13T00:00:00"/>
    <x v="3"/>
    <x v="9"/>
    <x v="8"/>
    <x v="0"/>
    <x v="0"/>
    <n v="2453"/>
    <n v="620.13"/>
    <n v="3"/>
    <x v="1"/>
  </r>
  <r>
    <s v="ORD1387"/>
    <d v="2024-08-23T00:00:00"/>
    <x v="4"/>
    <x v="7"/>
    <x v="6"/>
    <x v="2"/>
    <x v="0"/>
    <n v="1083"/>
    <n v="103.28"/>
    <n v="1"/>
    <x v="2"/>
  </r>
  <r>
    <s v="ORD1388"/>
    <d v="2024-06-15T00:00:00"/>
    <x v="2"/>
    <x v="8"/>
    <x v="7"/>
    <x v="3"/>
    <x v="5"/>
    <n v="2958"/>
    <n v="530.95000000000005"/>
    <n v="4"/>
    <x v="2"/>
  </r>
  <r>
    <s v="ORD1389"/>
    <d v="2024-11-16T00:00:00"/>
    <x v="5"/>
    <x v="6"/>
    <x v="5"/>
    <x v="2"/>
    <x v="7"/>
    <n v="3843"/>
    <n v="485.72"/>
    <n v="4"/>
    <x v="2"/>
  </r>
  <r>
    <s v="ORD1390"/>
    <d v="2023-09-21T00:00:00"/>
    <x v="11"/>
    <x v="8"/>
    <x v="7"/>
    <x v="1"/>
    <x v="0"/>
    <n v="2042"/>
    <n v="488.25"/>
    <n v="2"/>
    <x v="0"/>
  </r>
  <r>
    <s v="ORD1391"/>
    <d v="2024-01-28T00:00:00"/>
    <x v="10"/>
    <x v="2"/>
    <x v="0"/>
    <x v="1"/>
    <x v="4"/>
    <n v="3430"/>
    <n v="807.91"/>
    <n v="3"/>
    <x v="3"/>
  </r>
  <r>
    <s v="ORD1392"/>
    <d v="2023-11-27T00:00:00"/>
    <x v="5"/>
    <x v="2"/>
    <x v="0"/>
    <x v="3"/>
    <x v="3"/>
    <n v="2442"/>
    <n v="670.98"/>
    <n v="4"/>
    <x v="1"/>
  </r>
  <r>
    <s v="ORD1393"/>
    <d v="2024-11-30T00:00:00"/>
    <x v="5"/>
    <x v="4"/>
    <x v="3"/>
    <x v="0"/>
    <x v="3"/>
    <n v="2397"/>
    <n v="657.09"/>
    <n v="2"/>
    <x v="2"/>
  </r>
  <r>
    <s v="ORD1394"/>
    <d v="2023-09-06T00:00:00"/>
    <x v="11"/>
    <x v="2"/>
    <x v="0"/>
    <x v="2"/>
    <x v="7"/>
    <n v="3526"/>
    <n v="522.83000000000004"/>
    <n v="4"/>
    <x v="3"/>
  </r>
  <r>
    <s v="ORD1395"/>
    <d v="2023-10-01T00:00:00"/>
    <x v="9"/>
    <x v="9"/>
    <x v="8"/>
    <x v="3"/>
    <x v="4"/>
    <n v="879"/>
    <n v="230.81"/>
    <n v="3"/>
    <x v="0"/>
  </r>
  <r>
    <s v="ORD1396"/>
    <d v="2024-03-26T00:00:00"/>
    <x v="3"/>
    <x v="3"/>
    <x v="2"/>
    <x v="2"/>
    <x v="6"/>
    <n v="3739"/>
    <n v="556.21"/>
    <n v="3"/>
    <x v="1"/>
  </r>
  <r>
    <s v="ORD1397"/>
    <d v="2024-10-24T00:00:00"/>
    <x v="9"/>
    <x v="6"/>
    <x v="5"/>
    <x v="2"/>
    <x v="4"/>
    <n v="4844"/>
    <n v="303.45999999999998"/>
    <n v="3"/>
    <x v="2"/>
  </r>
  <r>
    <s v="ORD1398"/>
    <d v="2023-02-25T00:00:00"/>
    <x v="8"/>
    <x v="7"/>
    <x v="6"/>
    <x v="0"/>
    <x v="7"/>
    <n v="2787"/>
    <n v="504.04"/>
    <n v="2"/>
    <x v="0"/>
  </r>
  <r>
    <s v="ORD1399"/>
    <d v="2024-03-06T00:00:00"/>
    <x v="3"/>
    <x v="5"/>
    <x v="4"/>
    <x v="1"/>
    <x v="0"/>
    <n v="2932"/>
    <n v="795.98"/>
    <n v="2"/>
    <x v="0"/>
  </r>
  <r>
    <s v="ORD1400"/>
    <d v="2023-05-10T00:00:00"/>
    <x v="1"/>
    <x v="1"/>
    <x v="1"/>
    <x v="2"/>
    <x v="0"/>
    <n v="4862"/>
    <n v="1439.57"/>
    <n v="4"/>
    <x v="3"/>
  </r>
  <r>
    <s v="ORD1401"/>
    <d v="2023-02-15T00:00:00"/>
    <x v="8"/>
    <x v="3"/>
    <x v="2"/>
    <x v="3"/>
    <x v="4"/>
    <n v="3494"/>
    <n v="591.72"/>
    <n v="4"/>
    <x v="3"/>
  </r>
  <r>
    <s v="ORD1402"/>
    <d v="2023-07-17T00:00:00"/>
    <x v="0"/>
    <x v="0"/>
    <x v="0"/>
    <x v="0"/>
    <x v="4"/>
    <n v="591"/>
    <n v="39.869999999999997"/>
    <n v="2"/>
    <x v="0"/>
  </r>
  <r>
    <s v="ORD1403"/>
    <d v="2023-05-18T00:00:00"/>
    <x v="1"/>
    <x v="3"/>
    <x v="2"/>
    <x v="1"/>
    <x v="3"/>
    <n v="4937"/>
    <n v="882.41"/>
    <n v="2"/>
    <x v="3"/>
  </r>
  <r>
    <s v="ORD1404"/>
    <d v="2023-09-20T00:00:00"/>
    <x v="11"/>
    <x v="8"/>
    <x v="7"/>
    <x v="3"/>
    <x v="6"/>
    <n v="442"/>
    <n v="72.05"/>
    <n v="3"/>
    <x v="1"/>
  </r>
  <r>
    <s v="ORD1405"/>
    <d v="2024-07-29T00:00:00"/>
    <x v="0"/>
    <x v="8"/>
    <x v="7"/>
    <x v="1"/>
    <x v="2"/>
    <n v="3980"/>
    <n v="537.38"/>
    <n v="3"/>
    <x v="1"/>
  </r>
  <r>
    <s v="ORD1406"/>
    <d v="2023-06-19T00:00:00"/>
    <x v="2"/>
    <x v="8"/>
    <x v="7"/>
    <x v="3"/>
    <x v="0"/>
    <n v="3562"/>
    <n v="457.01"/>
    <n v="1"/>
    <x v="0"/>
  </r>
  <r>
    <s v="ORD1407"/>
    <d v="2024-09-11T00:00:00"/>
    <x v="11"/>
    <x v="2"/>
    <x v="0"/>
    <x v="1"/>
    <x v="1"/>
    <n v="2132"/>
    <n v="167.03"/>
    <n v="3"/>
    <x v="2"/>
  </r>
  <r>
    <s v="ORD1408"/>
    <d v="2023-08-17T00:00:00"/>
    <x v="4"/>
    <x v="7"/>
    <x v="6"/>
    <x v="1"/>
    <x v="6"/>
    <n v="3117"/>
    <n v="393.74"/>
    <n v="5"/>
    <x v="3"/>
  </r>
  <r>
    <s v="ORD1409"/>
    <d v="2024-07-16T00:00:00"/>
    <x v="0"/>
    <x v="9"/>
    <x v="8"/>
    <x v="0"/>
    <x v="3"/>
    <n v="4095"/>
    <n v="338.65"/>
    <n v="3"/>
    <x v="3"/>
  </r>
  <r>
    <s v="ORD1410"/>
    <d v="2023-09-09T00:00:00"/>
    <x v="11"/>
    <x v="2"/>
    <x v="0"/>
    <x v="2"/>
    <x v="3"/>
    <n v="1403"/>
    <n v="145.16999999999999"/>
    <n v="5"/>
    <x v="2"/>
  </r>
  <r>
    <s v="ORD1411"/>
    <d v="2023-04-13T00:00:00"/>
    <x v="6"/>
    <x v="5"/>
    <x v="4"/>
    <x v="0"/>
    <x v="2"/>
    <n v="2674"/>
    <n v="281.83"/>
    <n v="2"/>
    <x v="2"/>
  </r>
  <r>
    <s v="ORD1412"/>
    <d v="2024-01-23T00:00:00"/>
    <x v="10"/>
    <x v="3"/>
    <x v="2"/>
    <x v="1"/>
    <x v="7"/>
    <n v="2385"/>
    <n v="320.77999999999997"/>
    <n v="3"/>
    <x v="1"/>
  </r>
  <r>
    <s v="ORD1413"/>
    <d v="2024-04-02T00:00:00"/>
    <x v="6"/>
    <x v="8"/>
    <x v="7"/>
    <x v="3"/>
    <x v="6"/>
    <n v="2753"/>
    <n v="781.41"/>
    <n v="3"/>
    <x v="2"/>
  </r>
  <r>
    <s v="ORD1414"/>
    <d v="2023-01-17T00:00:00"/>
    <x v="10"/>
    <x v="8"/>
    <x v="7"/>
    <x v="0"/>
    <x v="5"/>
    <n v="4606"/>
    <n v="269"/>
    <n v="5"/>
    <x v="2"/>
  </r>
  <r>
    <s v="ORD1415"/>
    <d v="2024-10-08T00:00:00"/>
    <x v="9"/>
    <x v="1"/>
    <x v="1"/>
    <x v="3"/>
    <x v="3"/>
    <n v="413"/>
    <n v="91.07"/>
    <n v="1"/>
    <x v="0"/>
  </r>
  <r>
    <s v="ORD1416"/>
    <d v="2023-03-14T00:00:00"/>
    <x v="3"/>
    <x v="2"/>
    <x v="0"/>
    <x v="3"/>
    <x v="5"/>
    <n v="4768"/>
    <n v="1031.26"/>
    <n v="2"/>
    <x v="3"/>
  </r>
  <r>
    <s v="ORD1417"/>
    <d v="2024-05-22T00:00:00"/>
    <x v="1"/>
    <x v="6"/>
    <x v="5"/>
    <x v="2"/>
    <x v="0"/>
    <n v="2214"/>
    <n v="141.06"/>
    <n v="2"/>
    <x v="1"/>
  </r>
  <r>
    <s v="ORD1418"/>
    <d v="2023-09-04T00:00:00"/>
    <x v="11"/>
    <x v="2"/>
    <x v="0"/>
    <x v="2"/>
    <x v="1"/>
    <n v="796"/>
    <n v="62.92"/>
    <n v="3"/>
    <x v="0"/>
  </r>
  <r>
    <s v="ORD1419"/>
    <d v="2023-10-09T00:00:00"/>
    <x v="9"/>
    <x v="4"/>
    <x v="3"/>
    <x v="3"/>
    <x v="3"/>
    <n v="2503"/>
    <n v="540.72"/>
    <n v="5"/>
    <x v="1"/>
  </r>
  <r>
    <s v="ORD1420"/>
    <d v="2023-05-25T00:00:00"/>
    <x v="1"/>
    <x v="1"/>
    <x v="1"/>
    <x v="1"/>
    <x v="3"/>
    <n v="1295"/>
    <n v="382"/>
    <n v="2"/>
    <x v="0"/>
  </r>
  <r>
    <s v="ORD1421"/>
    <d v="2024-02-05T00:00:00"/>
    <x v="8"/>
    <x v="5"/>
    <x v="4"/>
    <x v="1"/>
    <x v="2"/>
    <n v="4209"/>
    <n v="900.07"/>
    <n v="4"/>
    <x v="1"/>
  </r>
  <r>
    <s v="ORD1422"/>
    <d v="2023-05-30T00:00:00"/>
    <x v="1"/>
    <x v="3"/>
    <x v="2"/>
    <x v="2"/>
    <x v="5"/>
    <n v="4486"/>
    <n v="614.1"/>
    <n v="1"/>
    <x v="2"/>
  </r>
  <r>
    <s v="ORD1423"/>
    <d v="2024-11-29T00:00:00"/>
    <x v="5"/>
    <x v="9"/>
    <x v="8"/>
    <x v="0"/>
    <x v="4"/>
    <n v="3136"/>
    <n v="922.13"/>
    <n v="3"/>
    <x v="1"/>
  </r>
  <r>
    <s v="ORD1424"/>
    <d v="2023-11-22T00:00:00"/>
    <x v="5"/>
    <x v="0"/>
    <x v="0"/>
    <x v="2"/>
    <x v="2"/>
    <n v="2687"/>
    <n v="684.29"/>
    <n v="5"/>
    <x v="0"/>
  </r>
  <r>
    <s v="ORD1425"/>
    <d v="2023-02-08T00:00:00"/>
    <x v="8"/>
    <x v="2"/>
    <x v="0"/>
    <x v="3"/>
    <x v="0"/>
    <n v="2583"/>
    <n v="402.32"/>
    <n v="5"/>
    <x v="1"/>
  </r>
  <r>
    <s v="ORD1426"/>
    <d v="2023-11-17T00:00:00"/>
    <x v="5"/>
    <x v="9"/>
    <x v="8"/>
    <x v="2"/>
    <x v="3"/>
    <n v="4295"/>
    <n v="607.23"/>
    <n v="2"/>
    <x v="1"/>
  </r>
  <r>
    <s v="ORD1427"/>
    <d v="2024-07-12T00:00:00"/>
    <x v="0"/>
    <x v="6"/>
    <x v="5"/>
    <x v="1"/>
    <x v="6"/>
    <n v="4244"/>
    <n v="237.69"/>
    <n v="1"/>
    <x v="2"/>
  </r>
  <r>
    <s v="ORD1428"/>
    <d v="2023-06-16T00:00:00"/>
    <x v="2"/>
    <x v="2"/>
    <x v="0"/>
    <x v="1"/>
    <x v="1"/>
    <n v="2493"/>
    <n v="515.29999999999995"/>
    <n v="2"/>
    <x v="3"/>
  </r>
  <r>
    <s v="ORD1429"/>
    <d v="2023-05-18T00:00:00"/>
    <x v="1"/>
    <x v="1"/>
    <x v="1"/>
    <x v="0"/>
    <x v="0"/>
    <n v="1640"/>
    <n v="363.14"/>
    <n v="3"/>
    <x v="2"/>
  </r>
  <r>
    <s v="ORD1430"/>
    <d v="2024-05-12T00:00:00"/>
    <x v="1"/>
    <x v="8"/>
    <x v="7"/>
    <x v="0"/>
    <x v="7"/>
    <n v="1963"/>
    <n v="565.85"/>
    <n v="2"/>
    <x v="0"/>
  </r>
  <r>
    <s v="ORD1431"/>
    <d v="2024-04-24T00:00:00"/>
    <x v="6"/>
    <x v="9"/>
    <x v="8"/>
    <x v="3"/>
    <x v="3"/>
    <n v="4313"/>
    <n v="877.13"/>
    <n v="3"/>
    <x v="0"/>
  </r>
  <r>
    <s v="ORD1432"/>
    <d v="2024-01-10T00:00:00"/>
    <x v="10"/>
    <x v="4"/>
    <x v="3"/>
    <x v="3"/>
    <x v="3"/>
    <n v="2432"/>
    <n v="246.75"/>
    <n v="4"/>
    <x v="3"/>
  </r>
  <r>
    <s v="ORD1433"/>
    <d v="2024-09-01T00:00:00"/>
    <x v="11"/>
    <x v="4"/>
    <x v="3"/>
    <x v="3"/>
    <x v="6"/>
    <n v="3343"/>
    <n v="245.82"/>
    <n v="4"/>
    <x v="3"/>
  </r>
  <r>
    <s v="ORD1434"/>
    <d v="2023-06-01T00:00:00"/>
    <x v="2"/>
    <x v="9"/>
    <x v="8"/>
    <x v="0"/>
    <x v="6"/>
    <n v="3295"/>
    <n v="380.39"/>
    <n v="5"/>
    <x v="0"/>
  </r>
  <r>
    <s v="ORD1435"/>
    <d v="2023-07-03T00:00:00"/>
    <x v="0"/>
    <x v="4"/>
    <x v="3"/>
    <x v="0"/>
    <x v="4"/>
    <n v="4781"/>
    <n v="320.87"/>
    <n v="5"/>
    <x v="0"/>
  </r>
  <r>
    <s v="ORD1436"/>
    <d v="2024-06-27T00:00:00"/>
    <x v="2"/>
    <x v="1"/>
    <x v="1"/>
    <x v="1"/>
    <x v="4"/>
    <n v="2727"/>
    <n v="649.74"/>
    <n v="1"/>
    <x v="1"/>
  </r>
  <r>
    <s v="ORD1437"/>
    <d v="2023-12-22T00:00:00"/>
    <x v="7"/>
    <x v="2"/>
    <x v="0"/>
    <x v="3"/>
    <x v="5"/>
    <n v="4564"/>
    <n v="377.11"/>
    <n v="3"/>
    <x v="3"/>
  </r>
  <r>
    <s v="ORD1438"/>
    <d v="2023-08-20T00:00:00"/>
    <x v="4"/>
    <x v="9"/>
    <x v="8"/>
    <x v="1"/>
    <x v="3"/>
    <n v="4315"/>
    <n v="1116.3599999999999"/>
    <n v="1"/>
    <x v="1"/>
  </r>
  <r>
    <s v="ORD1439"/>
    <d v="2023-09-10T00:00:00"/>
    <x v="11"/>
    <x v="4"/>
    <x v="3"/>
    <x v="2"/>
    <x v="6"/>
    <n v="1269"/>
    <n v="249.04"/>
    <n v="1"/>
    <x v="2"/>
  </r>
  <r>
    <s v="ORD1440"/>
    <d v="2023-05-01T00:00:00"/>
    <x v="1"/>
    <x v="7"/>
    <x v="6"/>
    <x v="0"/>
    <x v="7"/>
    <n v="353"/>
    <n v="29.71"/>
    <n v="3"/>
    <x v="0"/>
  </r>
  <r>
    <s v="ORD1441"/>
    <d v="2024-09-23T00:00:00"/>
    <x v="11"/>
    <x v="5"/>
    <x v="4"/>
    <x v="3"/>
    <x v="1"/>
    <n v="3507"/>
    <n v="941.43"/>
    <n v="2"/>
    <x v="2"/>
  </r>
  <r>
    <s v="ORD1442"/>
    <d v="2024-06-16T00:00:00"/>
    <x v="2"/>
    <x v="5"/>
    <x v="4"/>
    <x v="2"/>
    <x v="3"/>
    <n v="3936"/>
    <n v="257.87"/>
    <n v="2"/>
    <x v="2"/>
  </r>
  <r>
    <s v="ORD1443"/>
    <d v="2023-07-10T00:00:00"/>
    <x v="0"/>
    <x v="9"/>
    <x v="8"/>
    <x v="1"/>
    <x v="0"/>
    <n v="1618"/>
    <n v="277.38"/>
    <n v="3"/>
    <x v="1"/>
  </r>
  <r>
    <s v="ORD1444"/>
    <d v="2024-07-27T00:00:00"/>
    <x v="0"/>
    <x v="9"/>
    <x v="8"/>
    <x v="2"/>
    <x v="3"/>
    <n v="1590"/>
    <n v="96.14"/>
    <n v="3"/>
    <x v="3"/>
  </r>
  <r>
    <s v="ORD1445"/>
    <d v="2023-12-22T00:00:00"/>
    <x v="7"/>
    <x v="2"/>
    <x v="0"/>
    <x v="3"/>
    <x v="6"/>
    <n v="2965"/>
    <n v="800.89"/>
    <n v="2"/>
    <x v="3"/>
  </r>
  <r>
    <s v="ORD1446"/>
    <d v="2024-05-16T00:00:00"/>
    <x v="1"/>
    <x v="2"/>
    <x v="0"/>
    <x v="3"/>
    <x v="1"/>
    <n v="2515"/>
    <n v="616.15"/>
    <n v="3"/>
    <x v="0"/>
  </r>
  <r>
    <s v="ORD1447"/>
    <d v="2024-08-12T00:00:00"/>
    <x v="4"/>
    <x v="3"/>
    <x v="2"/>
    <x v="1"/>
    <x v="3"/>
    <n v="475"/>
    <n v="55.03"/>
    <n v="3"/>
    <x v="3"/>
  </r>
  <r>
    <s v="ORD1448"/>
    <d v="2023-12-16T00:00:00"/>
    <x v="7"/>
    <x v="8"/>
    <x v="7"/>
    <x v="0"/>
    <x v="5"/>
    <n v="4919"/>
    <n v="537.58000000000004"/>
    <n v="2"/>
    <x v="0"/>
  </r>
  <r>
    <s v="ORD1449"/>
    <d v="2023-03-05T00:00:00"/>
    <x v="3"/>
    <x v="6"/>
    <x v="5"/>
    <x v="0"/>
    <x v="7"/>
    <n v="207"/>
    <n v="16.28"/>
    <n v="4"/>
    <x v="0"/>
  </r>
  <r>
    <s v="ORD1450"/>
    <d v="2023-11-10T00:00:00"/>
    <x v="5"/>
    <x v="1"/>
    <x v="1"/>
    <x v="2"/>
    <x v="7"/>
    <n v="2653"/>
    <n v="727.59"/>
    <n v="1"/>
    <x v="0"/>
  </r>
  <r>
    <s v="ORD1451"/>
    <d v="2024-09-21T00:00:00"/>
    <x v="11"/>
    <x v="9"/>
    <x v="8"/>
    <x v="1"/>
    <x v="7"/>
    <n v="3619"/>
    <n v="613.33000000000004"/>
    <n v="4"/>
    <x v="2"/>
  </r>
  <r>
    <s v="ORD1452"/>
    <d v="2023-10-30T00:00:00"/>
    <x v="9"/>
    <x v="2"/>
    <x v="0"/>
    <x v="0"/>
    <x v="4"/>
    <n v="4319"/>
    <n v="567.47"/>
    <n v="1"/>
    <x v="0"/>
  </r>
  <r>
    <s v="ORD1453"/>
    <d v="2023-05-24T00:00:00"/>
    <x v="1"/>
    <x v="9"/>
    <x v="8"/>
    <x v="0"/>
    <x v="6"/>
    <n v="2290"/>
    <n v="193.75"/>
    <n v="4"/>
    <x v="1"/>
  </r>
  <r>
    <s v="ORD1454"/>
    <d v="2023-10-03T00:00:00"/>
    <x v="9"/>
    <x v="3"/>
    <x v="2"/>
    <x v="2"/>
    <x v="6"/>
    <n v="4527"/>
    <n v="1078.8800000000001"/>
    <n v="5"/>
    <x v="3"/>
  </r>
  <r>
    <s v="ORD1455"/>
    <d v="2023-01-22T00:00:00"/>
    <x v="10"/>
    <x v="7"/>
    <x v="6"/>
    <x v="0"/>
    <x v="0"/>
    <n v="4110"/>
    <n v="381.29"/>
    <n v="5"/>
    <x v="3"/>
  </r>
  <r>
    <s v="ORD1456"/>
    <d v="2023-07-21T00:00:00"/>
    <x v="0"/>
    <x v="1"/>
    <x v="1"/>
    <x v="0"/>
    <x v="4"/>
    <n v="352"/>
    <n v="82.52"/>
    <n v="3"/>
    <x v="1"/>
  </r>
  <r>
    <s v="ORD1457"/>
    <d v="2024-07-07T00:00:00"/>
    <x v="0"/>
    <x v="6"/>
    <x v="5"/>
    <x v="2"/>
    <x v="4"/>
    <n v="2321"/>
    <n v="672.74"/>
    <n v="4"/>
    <x v="1"/>
  </r>
  <r>
    <s v="ORD1458"/>
    <d v="2024-11-19T00:00:00"/>
    <x v="5"/>
    <x v="2"/>
    <x v="0"/>
    <x v="3"/>
    <x v="0"/>
    <n v="856"/>
    <n v="106.22"/>
    <n v="2"/>
    <x v="0"/>
  </r>
  <r>
    <s v="ORD1459"/>
    <d v="2023-09-11T00:00:00"/>
    <x v="11"/>
    <x v="6"/>
    <x v="5"/>
    <x v="3"/>
    <x v="1"/>
    <n v="4568"/>
    <n v="664.19"/>
    <n v="2"/>
    <x v="0"/>
  </r>
  <r>
    <s v="ORD1460"/>
    <d v="2024-06-05T00:00:00"/>
    <x v="2"/>
    <x v="7"/>
    <x v="6"/>
    <x v="3"/>
    <x v="0"/>
    <n v="3741"/>
    <n v="589.66999999999996"/>
    <n v="4"/>
    <x v="1"/>
  </r>
  <r>
    <s v="ORD1461"/>
    <d v="2023-03-16T00:00:00"/>
    <x v="3"/>
    <x v="3"/>
    <x v="2"/>
    <x v="0"/>
    <x v="0"/>
    <n v="4673"/>
    <n v="304.70999999999998"/>
    <n v="1"/>
    <x v="3"/>
  </r>
  <r>
    <s v="ORD1462"/>
    <d v="2023-07-28T00:00:00"/>
    <x v="0"/>
    <x v="2"/>
    <x v="0"/>
    <x v="1"/>
    <x v="6"/>
    <n v="612"/>
    <n v="139.16"/>
    <n v="5"/>
    <x v="2"/>
  </r>
  <r>
    <s v="ORD1463"/>
    <d v="2023-02-03T00:00:00"/>
    <x v="8"/>
    <x v="4"/>
    <x v="3"/>
    <x v="3"/>
    <x v="3"/>
    <n v="4656"/>
    <n v="1316.16"/>
    <n v="5"/>
    <x v="0"/>
  </r>
  <r>
    <s v="ORD1464"/>
    <d v="2023-07-06T00:00:00"/>
    <x v="0"/>
    <x v="9"/>
    <x v="8"/>
    <x v="1"/>
    <x v="2"/>
    <n v="783"/>
    <n v="183.23"/>
    <n v="4"/>
    <x v="3"/>
  </r>
  <r>
    <s v="ORD1465"/>
    <d v="2024-01-17T00:00:00"/>
    <x v="10"/>
    <x v="8"/>
    <x v="7"/>
    <x v="2"/>
    <x v="4"/>
    <n v="345"/>
    <n v="36.71"/>
    <n v="2"/>
    <x v="3"/>
  </r>
  <r>
    <s v="ORD1466"/>
    <d v="2023-06-26T00:00:00"/>
    <x v="2"/>
    <x v="2"/>
    <x v="0"/>
    <x v="0"/>
    <x v="2"/>
    <n v="1209"/>
    <n v="195.8"/>
    <n v="2"/>
    <x v="3"/>
  </r>
  <r>
    <s v="ORD1467"/>
    <d v="2023-12-01T00:00:00"/>
    <x v="7"/>
    <x v="4"/>
    <x v="3"/>
    <x v="0"/>
    <x v="3"/>
    <n v="287"/>
    <n v="18.55"/>
    <n v="1"/>
    <x v="2"/>
  </r>
  <r>
    <s v="ORD1468"/>
    <d v="2023-07-13T00:00:00"/>
    <x v="0"/>
    <x v="7"/>
    <x v="6"/>
    <x v="0"/>
    <x v="5"/>
    <n v="2648"/>
    <n v="562.1"/>
    <n v="1"/>
    <x v="1"/>
  </r>
  <r>
    <s v="ORD1469"/>
    <d v="2023-02-11T00:00:00"/>
    <x v="8"/>
    <x v="8"/>
    <x v="7"/>
    <x v="3"/>
    <x v="7"/>
    <n v="3835"/>
    <n v="681.45"/>
    <n v="3"/>
    <x v="2"/>
  </r>
  <r>
    <s v="ORD1470"/>
    <d v="2024-10-15T00:00:00"/>
    <x v="9"/>
    <x v="2"/>
    <x v="0"/>
    <x v="0"/>
    <x v="2"/>
    <n v="4944"/>
    <n v="572.08000000000004"/>
    <n v="5"/>
    <x v="0"/>
  </r>
  <r>
    <s v="ORD1471"/>
    <d v="2023-01-17T00:00:00"/>
    <x v="10"/>
    <x v="1"/>
    <x v="1"/>
    <x v="1"/>
    <x v="5"/>
    <n v="3850"/>
    <n v="1119.99"/>
    <n v="2"/>
    <x v="2"/>
  </r>
  <r>
    <s v="ORD1472"/>
    <d v="2023-12-03T00:00:00"/>
    <x v="7"/>
    <x v="2"/>
    <x v="0"/>
    <x v="0"/>
    <x v="2"/>
    <n v="1502"/>
    <n v="441.61"/>
    <n v="3"/>
    <x v="1"/>
  </r>
  <r>
    <s v="ORD1473"/>
    <d v="2023-12-03T00:00:00"/>
    <x v="7"/>
    <x v="9"/>
    <x v="8"/>
    <x v="0"/>
    <x v="1"/>
    <n v="4642"/>
    <n v="490.72"/>
    <n v="4"/>
    <x v="3"/>
  </r>
  <r>
    <s v="ORD1474"/>
    <d v="2024-01-18T00:00:00"/>
    <x v="10"/>
    <x v="6"/>
    <x v="5"/>
    <x v="0"/>
    <x v="0"/>
    <n v="1202"/>
    <n v="304.48"/>
    <n v="4"/>
    <x v="2"/>
  </r>
  <r>
    <s v="ORD1475"/>
    <d v="2023-07-03T00:00:00"/>
    <x v="0"/>
    <x v="1"/>
    <x v="1"/>
    <x v="2"/>
    <x v="0"/>
    <n v="4824"/>
    <n v="916.93"/>
    <n v="5"/>
    <x v="2"/>
  </r>
  <r>
    <s v="ORD1476"/>
    <d v="2023-08-26T00:00:00"/>
    <x v="4"/>
    <x v="8"/>
    <x v="7"/>
    <x v="0"/>
    <x v="2"/>
    <n v="4543"/>
    <n v="790.08"/>
    <n v="1"/>
    <x v="1"/>
  </r>
  <r>
    <s v="ORD1477"/>
    <d v="2023-09-22T00:00:00"/>
    <x v="11"/>
    <x v="6"/>
    <x v="5"/>
    <x v="3"/>
    <x v="1"/>
    <n v="1084"/>
    <n v="109.23"/>
    <n v="2"/>
    <x v="2"/>
  </r>
  <r>
    <s v="ORD1478"/>
    <d v="2024-03-17T00:00:00"/>
    <x v="3"/>
    <x v="3"/>
    <x v="2"/>
    <x v="1"/>
    <x v="3"/>
    <n v="598"/>
    <n v="116.2"/>
    <n v="2"/>
    <x v="2"/>
  </r>
  <r>
    <s v="ORD1479"/>
    <d v="2024-08-27T00:00:00"/>
    <x v="4"/>
    <x v="4"/>
    <x v="3"/>
    <x v="0"/>
    <x v="4"/>
    <n v="3209"/>
    <n v="599.91"/>
    <n v="4"/>
    <x v="0"/>
  </r>
  <r>
    <s v="ORD1480"/>
    <d v="2023-01-22T00:00:00"/>
    <x v="10"/>
    <x v="6"/>
    <x v="5"/>
    <x v="2"/>
    <x v="5"/>
    <n v="2422"/>
    <n v="713.3"/>
    <n v="1"/>
    <x v="0"/>
  </r>
  <r>
    <s v="ORD1481"/>
    <d v="2023-07-16T00:00:00"/>
    <x v="0"/>
    <x v="5"/>
    <x v="4"/>
    <x v="0"/>
    <x v="6"/>
    <n v="3645"/>
    <n v="689.78"/>
    <n v="2"/>
    <x v="0"/>
  </r>
  <r>
    <s v="ORD1482"/>
    <d v="2024-07-20T00:00:00"/>
    <x v="0"/>
    <x v="0"/>
    <x v="0"/>
    <x v="1"/>
    <x v="7"/>
    <n v="788"/>
    <n v="40.590000000000003"/>
    <n v="3"/>
    <x v="3"/>
  </r>
  <r>
    <s v="ORD1483"/>
    <d v="2023-06-24T00:00:00"/>
    <x v="2"/>
    <x v="9"/>
    <x v="8"/>
    <x v="0"/>
    <x v="4"/>
    <n v="1492"/>
    <n v="288.35000000000002"/>
    <n v="4"/>
    <x v="0"/>
  </r>
  <r>
    <s v="ORD1484"/>
    <d v="2023-12-07T00:00:00"/>
    <x v="7"/>
    <x v="7"/>
    <x v="6"/>
    <x v="2"/>
    <x v="0"/>
    <n v="3525"/>
    <n v="279.74"/>
    <n v="1"/>
    <x v="0"/>
  </r>
  <r>
    <s v="ORD1485"/>
    <d v="2023-09-03T00:00:00"/>
    <x v="11"/>
    <x v="7"/>
    <x v="6"/>
    <x v="0"/>
    <x v="1"/>
    <n v="2088"/>
    <n v="304.66000000000003"/>
    <n v="3"/>
    <x v="3"/>
  </r>
  <r>
    <s v="ORD1486"/>
    <d v="2023-01-24T00:00:00"/>
    <x v="10"/>
    <x v="6"/>
    <x v="5"/>
    <x v="2"/>
    <x v="3"/>
    <n v="4083"/>
    <n v="1200"/>
    <n v="2"/>
    <x v="3"/>
  </r>
  <r>
    <s v="ORD1487"/>
    <d v="2024-01-14T00:00:00"/>
    <x v="10"/>
    <x v="9"/>
    <x v="8"/>
    <x v="0"/>
    <x v="2"/>
    <n v="1115"/>
    <n v="237.01"/>
    <n v="5"/>
    <x v="3"/>
  </r>
  <r>
    <s v="ORD1488"/>
    <d v="2024-10-23T00:00:00"/>
    <x v="9"/>
    <x v="5"/>
    <x v="4"/>
    <x v="0"/>
    <x v="3"/>
    <n v="845"/>
    <n v="246.23"/>
    <n v="4"/>
    <x v="0"/>
  </r>
  <r>
    <s v="ORD1489"/>
    <d v="2023-03-10T00:00:00"/>
    <x v="3"/>
    <x v="7"/>
    <x v="6"/>
    <x v="2"/>
    <x v="7"/>
    <n v="1214"/>
    <n v="206.71"/>
    <n v="4"/>
    <x v="3"/>
  </r>
  <r>
    <s v="ORD1490"/>
    <d v="2023-07-28T00:00:00"/>
    <x v="0"/>
    <x v="4"/>
    <x v="3"/>
    <x v="1"/>
    <x v="2"/>
    <n v="1776"/>
    <n v="417.72"/>
    <n v="3"/>
    <x v="1"/>
  </r>
  <r>
    <s v="ORD1491"/>
    <d v="2023-11-10T00:00:00"/>
    <x v="5"/>
    <x v="3"/>
    <x v="2"/>
    <x v="1"/>
    <x v="4"/>
    <n v="2699"/>
    <n v="577.08000000000004"/>
    <n v="1"/>
    <x v="0"/>
  </r>
  <r>
    <s v="ORD1492"/>
    <d v="2024-04-13T00:00:00"/>
    <x v="6"/>
    <x v="2"/>
    <x v="0"/>
    <x v="2"/>
    <x v="3"/>
    <n v="2128"/>
    <n v="497.41"/>
    <n v="2"/>
    <x v="0"/>
  </r>
  <r>
    <s v="ORD1493"/>
    <d v="2024-07-20T00:00:00"/>
    <x v="0"/>
    <x v="7"/>
    <x v="6"/>
    <x v="1"/>
    <x v="6"/>
    <n v="1285"/>
    <n v="228.55"/>
    <n v="2"/>
    <x v="2"/>
  </r>
  <r>
    <s v="ORD1494"/>
    <d v="2024-11-21T00:00:00"/>
    <x v="5"/>
    <x v="0"/>
    <x v="0"/>
    <x v="2"/>
    <x v="6"/>
    <n v="1227"/>
    <n v="242.77"/>
    <n v="3"/>
    <x v="2"/>
  </r>
  <r>
    <s v="ORD1495"/>
    <d v="2024-08-05T00:00:00"/>
    <x v="4"/>
    <x v="2"/>
    <x v="0"/>
    <x v="2"/>
    <x v="2"/>
    <n v="315"/>
    <n v="43.43"/>
    <n v="4"/>
    <x v="3"/>
  </r>
  <r>
    <s v="ORD1496"/>
    <d v="2024-08-22T00:00:00"/>
    <x v="4"/>
    <x v="1"/>
    <x v="1"/>
    <x v="0"/>
    <x v="5"/>
    <n v="3088"/>
    <n v="817.39"/>
    <n v="3"/>
    <x v="0"/>
  </r>
  <r>
    <s v="ORD1497"/>
    <d v="2023-07-13T00:00:00"/>
    <x v="0"/>
    <x v="3"/>
    <x v="2"/>
    <x v="3"/>
    <x v="2"/>
    <n v="4964"/>
    <n v="1036.8699999999999"/>
    <n v="1"/>
    <x v="1"/>
  </r>
  <r>
    <s v="ORD1498"/>
    <d v="2023-12-25T00:00:00"/>
    <x v="7"/>
    <x v="0"/>
    <x v="0"/>
    <x v="0"/>
    <x v="7"/>
    <n v="1026"/>
    <n v="152.15"/>
    <n v="3"/>
    <x v="3"/>
  </r>
  <r>
    <s v="ORD1499"/>
    <d v="2024-06-10T00:00:00"/>
    <x v="2"/>
    <x v="6"/>
    <x v="5"/>
    <x v="2"/>
    <x v="3"/>
    <n v="2057"/>
    <n v="289.13"/>
    <n v="4"/>
    <x v="0"/>
  </r>
  <r>
    <s v="ORD1500"/>
    <d v="2024-08-04T00:00:00"/>
    <x v="4"/>
    <x v="9"/>
    <x v="8"/>
    <x v="1"/>
    <x v="1"/>
    <n v="2451"/>
    <n v="260.7"/>
    <n v="4"/>
    <x v="1"/>
  </r>
  <r>
    <s v="ORD1501"/>
    <d v="2023-04-14T00:00:00"/>
    <x v="6"/>
    <x v="5"/>
    <x v="4"/>
    <x v="1"/>
    <x v="7"/>
    <n v="1667"/>
    <n v="417.71"/>
    <n v="4"/>
    <x v="0"/>
  </r>
  <r>
    <s v="ORD1502"/>
    <d v="2023-10-20T00:00:00"/>
    <x v="9"/>
    <x v="3"/>
    <x v="2"/>
    <x v="3"/>
    <x v="6"/>
    <n v="454"/>
    <n v="111.69"/>
    <n v="2"/>
    <x v="3"/>
  </r>
  <r>
    <s v="ORD1503"/>
    <d v="2024-10-13T00:00:00"/>
    <x v="9"/>
    <x v="0"/>
    <x v="0"/>
    <x v="1"/>
    <x v="1"/>
    <n v="3404"/>
    <n v="369.31"/>
    <n v="4"/>
    <x v="1"/>
  </r>
  <r>
    <s v="ORD1504"/>
    <d v="2023-05-01T00:00:00"/>
    <x v="1"/>
    <x v="1"/>
    <x v="1"/>
    <x v="0"/>
    <x v="7"/>
    <n v="4828"/>
    <n v="881.03"/>
    <n v="5"/>
    <x v="0"/>
  </r>
  <r>
    <s v="ORD1505"/>
    <d v="2024-10-16T00:00:00"/>
    <x v="9"/>
    <x v="2"/>
    <x v="0"/>
    <x v="1"/>
    <x v="3"/>
    <n v="3356"/>
    <n v="174.35"/>
    <n v="2"/>
    <x v="2"/>
  </r>
  <r>
    <s v="ORD1506"/>
    <d v="2024-07-26T00:00:00"/>
    <x v="0"/>
    <x v="5"/>
    <x v="4"/>
    <x v="2"/>
    <x v="1"/>
    <n v="1457"/>
    <n v="353.32"/>
    <n v="2"/>
    <x v="1"/>
  </r>
  <r>
    <s v="ORD1507"/>
    <d v="2023-04-14T00:00:00"/>
    <x v="6"/>
    <x v="5"/>
    <x v="4"/>
    <x v="2"/>
    <x v="0"/>
    <n v="2028"/>
    <n v="166.4"/>
    <n v="4"/>
    <x v="3"/>
  </r>
  <r>
    <s v="ORD1508"/>
    <d v="2024-11-30T00:00:00"/>
    <x v="5"/>
    <x v="1"/>
    <x v="1"/>
    <x v="1"/>
    <x v="0"/>
    <n v="299"/>
    <n v="29.97"/>
    <n v="5"/>
    <x v="0"/>
  </r>
  <r>
    <s v="ORD1509"/>
    <d v="2023-02-15T00:00:00"/>
    <x v="8"/>
    <x v="1"/>
    <x v="1"/>
    <x v="3"/>
    <x v="7"/>
    <n v="3896"/>
    <n v="317.27999999999997"/>
    <n v="4"/>
    <x v="1"/>
  </r>
  <r>
    <s v="ORD1510"/>
    <d v="2024-09-02T00:00:00"/>
    <x v="11"/>
    <x v="9"/>
    <x v="8"/>
    <x v="1"/>
    <x v="2"/>
    <n v="399"/>
    <n v="32.909999999999997"/>
    <n v="2"/>
    <x v="2"/>
  </r>
  <r>
    <s v="ORD1511"/>
    <d v="2023-06-06T00:00:00"/>
    <x v="2"/>
    <x v="4"/>
    <x v="3"/>
    <x v="0"/>
    <x v="6"/>
    <n v="3536"/>
    <n v="996.38"/>
    <n v="3"/>
    <x v="0"/>
  </r>
  <r>
    <s v="ORD1512"/>
    <d v="2024-01-28T00:00:00"/>
    <x v="10"/>
    <x v="3"/>
    <x v="2"/>
    <x v="1"/>
    <x v="5"/>
    <n v="2136"/>
    <n v="584.6"/>
    <n v="2"/>
    <x v="0"/>
  </r>
  <r>
    <s v="ORD1513"/>
    <d v="2023-02-23T00:00:00"/>
    <x v="8"/>
    <x v="1"/>
    <x v="1"/>
    <x v="3"/>
    <x v="6"/>
    <n v="330"/>
    <n v="44.56"/>
    <n v="5"/>
    <x v="3"/>
  </r>
  <r>
    <s v="ORD1514"/>
    <d v="2023-01-08T00:00:00"/>
    <x v="10"/>
    <x v="6"/>
    <x v="5"/>
    <x v="3"/>
    <x v="5"/>
    <n v="2425"/>
    <n v="360.42"/>
    <n v="1"/>
    <x v="1"/>
  </r>
  <r>
    <s v="ORD1515"/>
    <d v="2023-01-10T00:00:00"/>
    <x v="10"/>
    <x v="6"/>
    <x v="5"/>
    <x v="1"/>
    <x v="7"/>
    <n v="3362"/>
    <n v="194.9"/>
    <n v="2"/>
    <x v="2"/>
  </r>
  <r>
    <s v="ORD1516"/>
    <d v="2023-04-30T00:00:00"/>
    <x v="6"/>
    <x v="5"/>
    <x v="4"/>
    <x v="1"/>
    <x v="7"/>
    <n v="4768"/>
    <n v="693.12"/>
    <n v="2"/>
    <x v="2"/>
  </r>
  <r>
    <s v="ORD1517"/>
    <d v="2024-07-15T00:00:00"/>
    <x v="0"/>
    <x v="5"/>
    <x v="4"/>
    <x v="2"/>
    <x v="4"/>
    <n v="1980"/>
    <n v="261.39"/>
    <n v="5"/>
    <x v="3"/>
  </r>
  <r>
    <s v="ORD1518"/>
    <d v="2023-04-19T00:00:00"/>
    <x v="6"/>
    <x v="2"/>
    <x v="0"/>
    <x v="0"/>
    <x v="5"/>
    <n v="661"/>
    <n v="124.53"/>
    <n v="2"/>
    <x v="2"/>
  </r>
  <r>
    <s v="ORD1519"/>
    <d v="2023-08-14T00:00:00"/>
    <x v="4"/>
    <x v="7"/>
    <x v="6"/>
    <x v="0"/>
    <x v="1"/>
    <n v="1421"/>
    <n v="123.57"/>
    <n v="2"/>
    <x v="1"/>
  </r>
  <r>
    <s v="ORD1520"/>
    <d v="2023-05-01T00:00:00"/>
    <x v="1"/>
    <x v="8"/>
    <x v="7"/>
    <x v="1"/>
    <x v="6"/>
    <n v="2125"/>
    <n v="527.83000000000004"/>
    <n v="1"/>
    <x v="0"/>
  </r>
  <r>
    <s v="ORD1521"/>
    <d v="2023-02-24T00:00:00"/>
    <x v="8"/>
    <x v="7"/>
    <x v="6"/>
    <x v="0"/>
    <x v="7"/>
    <n v="3910"/>
    <n v="998.22"/>
    <n v="1"/>
    <x v="0"/>
  </r>
  <r>
    <s v="ORD1522"/>
    <d v="2023-03-16T00:00:00"/>
    <x v="3"/>
    <x v="2"/>
    <x v="0"/>
    <x v="1"/>
    <x v="5"/>
    <n v="1433"/>
    <n v="405.99"/>
    <n v="5"/>
    <x v="3"/>
  </r>
  <r>
    <s v="ORD1523"/>
    <d v="2024-03-19T00:00:00"/>
    <x v="3"/>
    <x v="2"/>
    <x v="0"/>
    <x v="2"/>
    <x v="2"/>
    <n v="355"/>
    <n v="38.72"/>
    <n v="4"/>
    <x v="2"/>
  </r>
  <r>
    <s v="ORD1524"/>
    <d v="2024-03-10T00:00:00"/>
    <x v="3"/>
    <x v="3"/>
    <x v="2"/>
    <x v="0"/>
    <x v="2"/>
    <n v="4901"/>
    <n v="1308.4000000000001"/>
    <n v="3"/>
    <x v="2"/>
  </r>
  <r>
    <s v="ORD1525"/>
    <d v="2024-04-19T00:00:00"/>
    <x v="6"/>
    <x v="0"/>
    <x v="0"/>
    <x v="2"/>
    <x v="6"/>
    <n v="2247"/>
    <n v="188.19"/>
    <n v="2"/>
    <x v="1"/>
  </r>
  <r>
    <s v="ORD1526"/>
    <d v="2023-03-26T00:00:00"/>
    <x v="3"/>
    <x v="5"/>
    <x v="4"/>
    <x v="0"/>
    <x v="6"/>
    <n v="978"/>
    <n v="268.54000000000002"/>
    <n v="2"/>
    <x v="1"/>
  </r>
  <r>
    <s v="ORD1527"/>
    <d v="2023-10-20T00:00:00"/>
    <x v="9"/>
    <x v="0"/>
    <x v="0"/>
    <x v="3"/>
    <x v="6"/>
    <n v="1385"/>
    <n v="76.61"/>
    <n v="5"/>
    <x v="2"/>
  </r>
  <r>
    <s v="ORD1528"/>
    <d v="2024-08-16T00:00:00"/>
    <x v="4"/>
    <x v="3"/>
    <x v="2"/>
    <x v="0"/>
    <x v="7"/>
    <n v="2753"/>
    <n v="582.01"/>
    <n v="3"/>
    <x v="1"/>
  </r>
  <r>
    <s v="ORD1529"/>
    <d v="2023-08-02T00:00:00"/>
    <x v="4"/>
    <x v="9"/>
    <x v="8"/>
    <x v="2"/>
    <x v="5"/>
    <n v="2320"/>
    <n v="380.1"/>
    <n v="5"/>
    <x v="1"/>
  </r>
  <r>
    <s v="ORD1530"/>
    <d v="2023-03-12T00:00:00"/>
    <x v="3"/>
    <x v="9"/>
    <x v="8"/>
    <x v="3"/>
    <x v="2"/>
    <n v="243"/>
    <n v="13.16"/>
    <n v="3"/>
    <x v="0"/>
  </r>
  <r>
    <s v="ORD1531"/>
    <d v="2024-07-21T00:00:00"/>
    <x v="0"/>
    <x v="0"/>
    <x v="0"/>
    <x v="2"/>
    <x v="6"/>
    <n v="986"/>
    <n v="75.989999999999995"/>
    <n v="4"/>
    <x v="3"/>
  </r>
  <r>
    <s v="ORD1532"/>
    <d v="2024-06-28T00:00:00"/>
    <x v="2"/>
    <x v="6"/>
    <x v="5"/>
    <x v="2"/>
    <x v="1"/>
    <n v="4239"/>
    <n v="580.08000000000004"/>
    <n v="2"/>
    <x v="1"/>
  </r>
  <r>
    <s v="ORD1533"/>
    <d v="2023-10-25T00:00:00"/>
    <x v="9"/>
    <x v="9"/>
    <x v="8"/>
    <x v="1"/>
    <x v="3"/>
    <n v="4263"/>
    <n v="363.61"/>
    <n v="3"/>
    <x v="0"/>
  </r>
  <r>
    <s v="ORD1534"/>
    <d v="2023-09-25T00:00:00"/>
    <x v="11"/>
    <x v="4"/>
    <x v="3"/>
    <x v="2"/>
    <x v="4"/>
    <n v="4844"/>
    <n v="342.52"/>
    <n v="4"/>
    <x v="1"/>
  </r>
  <r>
    <s v="ORD1535"/>
    <d v="2023-01-09T00:00:00"/>
    <x v="10"/>
    <x v="4"/>
    <x v="3"/>
    <x v="3"/>
    <x v="2"/>
    <n v="4657"/>
    <n v="749.09"/>
    <n v="1"/>
    <x v="3"/>
  </r>
  <r>
    <s v="ORD1536"/>
    <d v="2024-06-07T00:00:00"/>
    <x v="2"/>
    <x v="4"/>
    <x v="3"/>
    <x v="2"/>
    <x v="6"/>
    <n v="330"/>
    <n v="90.62"/>
    <n v="5"/>
    <x v="2"/>
  </r>
  <r>
    <s v="ORD1537"/>
    <d v="2023-12-07T00:00:00"/>
    <x v="7"/>
    <x v="5"/>
    <x v="4"/>
    <x v="1"/>
    <x v="1"/>
    <n v="3920"/>
    <n v="730.39"/>
    <n v="1"/>
    <x v="2"/>
  </r>
  <r>
    <s v="ORD1538"/>
    <d v="2024-10-24T00:00:00"/>
    <x v="9"/>
    <x v="7"/>
    <x v="6"/>
    <x v="2"/>
    <x v="5"/>
    <n v="3965"/>
    <n v="562.88"/>
    <n v="3"/>
    <x v="1"/>
  </r>
  <r>
    <s v="ORD1539"/>
    <d v="2023-07-16T00:00:00"/>
    <x v="0"/>
    <x v="4"/>
    <x v="3"/>
    <x v="3"/>
    <x v="2"/>
    <n v="2452"/>
    <n v="629.83000000000004"/>
    <n v="1"/>
    <x v="1"/>
  </r>
  <r>
    <s v="ORD1540"/>
    <d v="2024-10-17T00:00:00"/>
    <x v="9"/>
    <x v="5"/>
    <x v="4"/>
    <x v="0"/>
    <x v="7"/>
    <n v="2682"/>
    <n v="496.15"/>
    <n v="1"/>
    <x v="0"/>
  </r>
  <r>
    <s v="ORD1541"/>
    <d v="2023-02-18T00:00:00"/>
    <x v="8"/>
    <x v="1"/>
    <x v="1"/>
    <x v="3"/>
    <x v="4"/>
    <n v="3517"/>
    <n v="585.72"/>
    <n v="3"/>
    <x v="1"/>
  </r>
  <r>
    <s v="ORD1542"/>
    <d v="2024-02-09T00:00:00"/>
    <x v="8"/>
    <x v="0"/>
    <x v="0"/>
    <x v="1"/>
    <x v="1"/>
    <n v="2977"/>
    <n v="205.64"/>
    <n v="4"/>
    <x v="0"/>
  </r>
  <r>
    <s v="ORD1543"/>
    <d v="2024-08-21T00:00:00"/>
    <x v="4"/>
    <x v="3"/>
    <x v="2"/>
    <x v="2"/>
    <x v="2"/>
    <n v="4293"/>
    <n v="692.28"/>
    <n v="3"/>
    <x v="0"/>
  </r>
  <r>
    <s v="ORD1544"/>
    <d v="2023-04-21T00:00:00"/>
    <x v="6"/>
    <x v="4"/>
    <x v="3"/>
    <x v="0"/>
    <x v="0"/>
    <n v="3677"/>
    <n v="303.64"/>
    <n v="5"/>
    <x v="2"/>
  </r>
  <r>
    <s v="ORD1545"/>
    <d v="2023-04-28T00:00:00"/>
    <x v="6"/>
    <x v="1"/>
    <x v="1"/>
    <x v="0"/>
    <x v="1"/>
    <n v="3480"/>
    <n v="769.46"/>
    <n v="3"/>
    <x v="3"/>
  </r>
  <r>
    <s v="ORD1546"/>
    <d v="2023-06-22T00:00:00"/>
    <x v="2"/>
    <x v="6"/>
    <x v="5"/>
    <x v="0"/>
    <x v="5"/>
    <n v="3073"/>
    <n v="195.29"/>
    <n v="3"/>
    <x v="3"/>
  </r>
  <r>
    <s v="ORD1547"/>
    <d v="2024-01-19T00:00:00"/>
    <x v="10"/>
    <x v="5"/>
    <x v="4"/>
    <x v="0"/>
    <x v="5"/>
    <n v="4912"/>
    <n v="778.86"/>
    <n v="1"/>
    <x v="3"/>
  </r>
  <r>
    <s v="ORD1548"/>
    <d v="2024-07-16T00:00:00"/>
    <x v="0"/>
    <x v="1"/>
    <x v="1"/>
    <x v="3"/>
    <x v="4"/>
    <n v="345"/>
    <n v="53.13"/>
    <n v="3"/>
    <x v="1"/>
  </r>
  <r>
    <s v="ORD1549"/>
    <d v="2024-04-02T00:00:00"/>
    <x v="6"/>
    <x v="9"/>
    <x v="8"/>
    <x v="3"/>
    <x v="2"/>
    <n v="979"/>
    <n v="244.92"/>
    <n v="5"/>
    <x v="3"/>
  </r>
  <r>
    <s v="ORD1550"/>
    <d v="2024-11-26T00:00:00"/>
    <x v="5"/>
    <x v="8"/>
    <x v="7"/>
    <x v="1"/>
    <x v="1"/>
    <n v="3721"/>
    <n v="782.45"/>
    <n v="4"/>
    <x v="1"/>
  </r>
  <r>
    <s v="ORD1551"/>
    <d v="2023-04-18T00:00:00"/>
    <x v="6"/>
    <x v="3"/>
    <x v="2"/>
    <x v="2"/>
    <x v="1"/>
    <n v="2322"/>
    <n v="209.12"/>
    <n v="2"/>
    <x v="0"/>
  </r>
  <r>
    <s v="ORD1552"/>
    <d v="2024-05-26T00:00:00"/>
    <x v="1"/>
    <x v="0"/>
    <x v="0"/>
    <x v="3"/>
    <x v="2"/>
    <n v="1048"/>
    <n v="281.48"/>
    <n v="3"/>
    <x v="3"/>
  </r>
  <r>
    <s v="ORD1553"/>
    <d v="2024-08-27T00:00:00"/>
    <x v="4"/>
    <x v="2"/>
    <x v="0"/>
    <x v="3"/>
    <x v="4"/>
    <n v="3993"/>
    <n v="774.45"/>
    <n v="4"/>
    <x v="1"/>
  </r>
  <r>
    <s v="ORD1554"/>
    <d v="2023-02-08T00:00:00"/>
    <x v="8"/>
    <x v="2"/>
    <x v="0"/>
    <x v="1"/>
    <x v="5"/>
    <n v="2652"/>
    <n v="355.32"/>
    <n v="5"/>
    <x v="2"/>
  </r>
  <r>
    <s v="ORD1555"/>
    <d v="2023-05-15T00:00:00"/>
    <x v="1"/>
    <x v="7"/>
    <x v="6"/>
    <x v="0"/>
    <x v="2"/>
    <n v="1877"/>
    <n v="427.46"/>
    <n v="2"/>
    <x v="0"/>
  </r>
  <r>
    <s v="ORD1556"/>
    <d v="2023-08-15T00:00:00"/>
    <x v="4"/>
    <x v="7"/>
    <x v="6"/>
    <x v="1"/>
    <x v="5"/>
    <n v="932"/>
    <n v="204.37"/>
    <n v="1"/>
    <x v="1"/>
  </r>
  <r>
    <s v="ORD1557"/>
    <d v="2024-11-03T00:00:00"/>
    <x v="5"/>
    <x v="5"/>
    <x v="4"/>
    <x v="0"/>
    <x v="1"/>
    <n v="3026"/>
    <n v="269.92"/>
    <n v="5"/>
    <x v="2"/>
  </r>
  <r>
    <s v="ORD1558"/>
    <d v="2024-08-14T00:00:00"/>
    <x v="4"/>
    <x v="8"/>
    <x v="7"/>
    <x v="3"/>
    <x v="6"/>
    <n v="2135"/>
    <n v="171.78"/>
    <n v="5"/>
    <x v="3"/>
  </r>
  <r>
    <s v="ORD1559"/>
    <d v="2023-10-12T00:00:00"/>
    <x v="9"/>
    <x v="1"/>
    <x v="1"/>
    <x v="2"/>
    <x v="1"/>
    <n v="4750"/>
    <n v="1281.69"/>
    <n v="3"/>
    <x v="1"/>
  </r>
  <r>
    <s v="ORD1560"/>
    <d v="2023-08-05T00:00:00"/>
    <x v="4"/>
    <x v="2"/>
    <x v="0"/>
    <x v="2"/>
    <x v="4"/>
    <n v="4517"/>
    <n v="998.6"/>
    <n v="3"/>
    <x v="3"/>
  </r>
  <r>
    <s v="ORD1561"/>
    <d v="2024-06-26T00:00:00"/>
    <x v="2"/>
    <x v="1"/>
    <x v="1"/>
    <x v="2"/>
    <x v="2"/>
    <n v="470"/>
    <n v="131.63999999999999"/>
    <n v="3"/>
    <x v="2"/>
  </r>
  <r>
    <s v="ORD1562"/>
    <d v="2024-03-19T00:00:00"/>
    <x v="3"/>
    <x v="8"/>
    <x v="7"/>
    <x v="2"/>
    <x v="7"/>
    <n v="1590"/>
    <n v="406.2"/>
    <n v="5"/>
    <x v="3"/>
  </r>
  <r>
    <s v="ORD1563"/>
    <d v="2023-10-30T00:00:00"/>
    <x v="9"/>
    <x v="8"/>
    <x v="7"/>
    <x v="1"/>
    <x v="5"/>
    <n v="2200"/>
    <n v="382.15"/>
    <n v="2"/>
    <x v="1"/>
  </r>
  <r>
    <s v="ORD1564"/>
    <d v="2023-03-30T00:00:00"/>
    <x v="3"/>
    <x v="1"/>
    <x v="1"/>
    <x v="1"/>
    <x v="7"/>
    <n v="2127"/>
    <n v="253.79"/>
    <n v="4"/>
    <x v="0"/>
  </r>
  <r>
    <s v="ORD1565"/>
    <d v="2024-01-02T00:00:00"/>
    <x v="10"/>
    <x v="9"/>
    <x v="8"/>
    <x v="0"/>
    <x v="3"/>
    <n v="1554"/>
    <n v="409.97"/>
    <n v="1"/>
    <x v="0"/>
  </r>
  <r>
    <s v="ORD1566"/>
    <d v="2024-04-14T00:00:00"/>
    <x v="6"/>
    <x v="1"/>
    <x v="1"/>
    <x v="3"/>
    <x v="3"/>
    <n v="426"/>
    <n v="109.58"/>
    <n v="4"/>
    <x v="1"/>
  </r>
  <r>
    <s v="ORD1567"/>
    <d v="2024-04-26T00:00:00"/>
    <x v="6"/>
    <x v="5"/>
    <x v="4"/>
    <x v="2"/>
    <x v="3"/>
    <n v="2201"/>
    <n v="626.97"/>
    <n v="4"/>
    <x v="2"/>
  </r>
  <r>
    <s v="ORD1568"/>
    <d v="2024-10-05T00:00:00"/>
    <x v="9"/>
    <x v="3"/>
    <x v="2"/>
    <x v="1"/>
    <x v="5"/>
    <n v="4968"/>
    <n v="573.91"/>
    <n v="4"/>
    <x v="2"/>
  </r>
  <r>
    <s v="ORD1569"/>
    <d v="2024-03-20T00:00:00"/>
    <x v="3"/>
    <x v="5"/>
    <x v="4"/>
    <x v="2"/>
    <x v="2"/>
    <n v="4227"/>
    <n v="1076.24"/>
    <n v="1"/>
    <x v="3"/>
  </r>
  <r>
    <s v="ORD1570"/>
    <d v="2024-01-22T00:00:00"/>
    <x v="10"/>
    <x v="4"/>
    <x v="3"/>
    <x v="0"/>
    <x v="3"/>
    <n v="1748"/>
    <n v="183.52"/>
    <n v="5"/>
    <x v="3"/>
  </r>
  <r>
    <s v="ORD1571"/>
    <d v="2024-11-22T00:00:00"/>
    <x v="5"/>
    <x v="9"/>
    <x v="8"/>
    <x v="2"/>
    <x v="5"/>
    <n v="3106"/>
    <n v="757.55"/>
    <n v="3"/>
    <x v="2"/>
  </r>
  <r>
    <s v="ORD1572"/>
    <d v="2024-10-12T00:00:00"/>
    <x v="9"/>
    <x v="6"/>
    <x v="5"/>
    <x v="0"/>
    <x v="7"/>
    <n v="4614"/>
    <n v="1038.6500000000001"/>
    <n v="5"/>
    <x v="0"/>
  </r>
  <r>
    <s v="ORD1573"/>
    <d v="2023-06-23T00:00:00"/>
    <x v="2"/>
    <x v="0"/>
    <x v="0"/>
    <x v="2"/>
    <x v="7"/>
    <n v="1244"/>
    <n v="289.60000000000002"/>
    <n v="4"/>
    <x v="1"/>
  </r>
  <r>
    <s v="ORD1574"/>
    <d v="2023-06-17T00:00:00"/>
    <x v="2"/>
    <x v="1"/>
    <x v="1"/>
    <x v="2"/>
    <x v="2"/>
    <n v="633"/>
    <n v="82.37"/>
    <n v="1"/>
    <x v="1"/>
  </r>
  <r>
    <s v="ORD1575"/>
    <d v="2023-04-30T00:00:00"/>
    <x v="6"/>
    <x v="3"/>
    <x v="2"/>
    <x v="3"/>
    <x v="0"/>
    <n v="2771"/>
    <n v="639.34"/>
    <n v="2"/>
    <x v="3"/>
  </r>
  <r>
    <s v="ORD1576"/>
    <d v="2023-07-22T00:00:00"/>
    <x v="0"/>
    <x v="1"/>
    <x v="1"/>
    <x v="0"/>
    <x v="5"/>
    <n v="3730"/>
    <n v="694.44"/>
    <n v="3"/>
    <x v="0"/>
  </r>
  <r>
    <s v="ORD1577"/>
    <d v="2023-03-24T00:00:00"/>
    <x v="3"/>
    <x v="9"/>
    <x v="8"/>
    <x v="0"/>
    <x v="4"/>
    <n v="705"/>
    <n v="130.96"/>
    <n v="4"/>
    <x v="0"/>
  </r>
  <r>
    <s v="ORD1578"/>
    <d v="2024-08-06T00:00:00"/>
    <x v="4"/>
    <x v="8"/>
    <x v="7"/>
    <x v="1"/>
    <x v="6"/>
    <n v="346"/>
    <n v="28.62"/>
    <n v="1"/>
    <x v="1"/>
  </r>
  <r>
    <s v="ORD1579"/>
    <d v="2024-05-05T00:00:00"/>
    <x v="1"/>
    <x v="4"/>
    <x v="3"/>
    <x v="2"/>
    <x v="0"/>
    <n v="1904"/>
    <n v="487.37"/>
    <n v="1"/>
    <x v="2"/>
  </r>
  <r>
    <s v="ORD1580"/>
    <d v="2024-06-15T00:00:00"/>
    <x v="2"/>
    <x v="5"/>
    <x v="4"/>
    <x v="2"/>
    <x v="3"/>
    <n v="1634"/>
    <n v="430.4"/>
    <n v="1"/>
    <x v="1"/>
  </r>
  <r>
    <s v="ORD1581"/>
    <d v="2023-10-10T00:00:00"/>
    <x v="9"/>
    <x v="1"/>
    <x v="1"/>
    <x v="3"/>
    <x v="3"/>
    <n v="2258"/>
    <n v="643"/>
    <n v="2"/>
    <x v="2"/>
  </r>
  <r>
    <s v="ORD1582"/>
    <d v="2024-06-24T00:00:00"/>
    <x v="2"/>
    <x v="1"/>
    <x v="1"/>
    <x v="0"/>
    <x v="2"/>
    <n v="3930"/>
    <n v="1061.1199999999999"/>
    <n v="5"/>
    <x v="0"/>
  </r>
  <r>
    <s v="ORD1583"/>
    <d v="2023-03-03T00:00:00"/>
    <x v="3"/>
    <x v="0"/>
    <x v="0"/>
    <x v="1"/>
    <x v="3"/>
    <n v="4516"/>
    <n v="953.93"/>
    <n v="4"/>
    <x v="3"/>
  </r>
  <r>
    <s v="ORD1584"/>
    <d v="2023-11-03T00:00:00"/>
    <x v="5"/>
    <x v="9"/>
    <x v="8"/>
    <x v="1"/>
    <x v="0"/>
    <n v="754"/>
    <n v="190.9"/>
    <n v="3"/>
    <x v="2"/>
  </r>
  <r>
    <s v="ORD1585"/>
    <d v="2024-08-16T00:00:00"/>
    <x v="4"/>
    <x v="7"/>
    <x v="6"/>
    <x v="1"/>
    <x v="3"/>
    <n v="853"/>
    <n v="128.52000000000001"/>
    <n v="3"/>
    <x v="0"/>
  </r>
  <r>
    <s v="ORD1586"/>
    <d v="2023-03-06T00:00:00"/>
    <x v="3"/>
    <x v="8"/>
    <x v="7"/>
    <x v="3"/>
    <x v="6"/>
    <n v="3230"/>
    <n v="928.64"/>
    <n v="3"/>
    <x v="3"/>
  </r>
  <r>
    <s v="ORD1587"/>
    <d v="2024-07-22T00:00:00"/>
    <x v="0"/>
    <x v="5"/>
    <x v="4"/>
    <x v="0"/>
    <x v="5"/>
    <n v="4528"/>
    <n v="552.34"/>
    <n v="4"/>
    <x v="3"/>
  </r>
  <r>
    <s v="ORD1588"/>
    <d v="2023-10-07T00:00:00"/>
    <x v="9"/>
    <x v="5"/>
    <x v="4"/>
    <x v="3"/>
    <x v="2"/>
    <n v="4395"/>
    <n v="1231.97"/>
    <n v="5"/>
    <x v="1"/>
  </r>
  <r>
    <s v="ORD1589"/>
    <d v="2024-02-16T00:00:00"/>
    <x v="8"/>
    <x v="2"/>
    <x v="0"/>
    <x v="3"/>
    <x v="3"/>
    <n v="3358"/>
    <n v="735.47"/>
    <n v="2"/>
    <x v="3"/>
  </r>
  <r>
    <s v="ORD1590"/>
    <d v="2024-11-27T00:00:00"/>
    <x v="5"/>
    <x v="3"/>
    <x v="2"/>
    <x v="3"/>
    <x v="3"/>
    <n v="1681"/>
    <n v="493.89"/>
    <n v="2"/>
    <x v="3"/>
  </r>
  <r>
    <s v="ORD1591"/>
    <d v="2024-10-13T00:00:00"/>
    <x v="9"/>
    <x v="7"/>
    <x v="6"/>
    <x v="1"/>
    <x v="2"/>
    <n v="4277"/>
    <n v="1178.3"/>
    <n v="2"/>
    <x v="3"/>
  </r>
  <r>
    <s v="ORD1592"/>
    <d v="2024-09-01T00:00:00"/>
    <x v="11"/>
    <x v="3"/>
    <x v="2"/>
    <x v="3"/>
    <x v="0"/>
    <n v="1115"/>
    <n v="120.17"/>
    <n v="2"/>
    <x v="3"/>
  </r>
  <r>
    <s v="ORD1593"/>
    <d v="2024-09-20T00:00:00"/>
    <x v="11"/>
    <x v="2"/>
    <x v="0"/>
    <x v="1"/>
    <x v="0"/>
    <n v="611"/>
    <n v="38.700000000000003"/>
    <n v="3"/>
    <x v="3"/>
  </r>
  <r>
    <s v="ORD1594"/>
    <d v="2023-08-25T00:00:00"/>
    <x v="4"/>
    <x v="5"/>
    <x v="4"/>
    <x v="0"/>
    <x v="4"/>
    <n v="2100"/>
    <n v="290.42"/>
    <n v="2"/>
    <x v="2"/>
  </r>
  <r>
    <s v="ORD1595"/>
    <d v="2023-11-15T00:00:00"/>
    <x v="5"/>
    <x v="9"/>
    <x v="8"/>
    <x v="0"/>
    <x v="4"/>
    <n v="4592"/>
    <n v="408.62"/>
    <n v="2"/>
    <x v="1"/>
  </r>
  <r>
    <s v="ORD1596"/>
    <d v="2023-05-22T00:00:00"/>
    <x v="1"/>
    <x v="0"/>
    <x v="0"/>
    <x v="2"/>
    <x v="4"/>
    <n v="546"/>
    <n v="90.04"/>
    <n v="3"/>
    <x v="3"/>
  </r>
  <r>
    <s v="ORD1597"/>
    <d v="2024-11-18T00:00:00"/>
    <x v="5"/>
    <x v="4"/>
    <x v="3"/>
    <x v="2"/>
    <x v="5"/>
    <n v="3255"/>
    <n v="491.54"/>
    <n v="5"/>
    <x v="2"/>
  </r>
  <r>
    <s v="ORD1598"/>
    <d v="2024-02-16T00:00:00"/>
    <x v="8"/>
    <x v="2"/>
    <x v="0"/>
    <x v="1"/>
    <x v="6"/>
    <n v="1310"/>
    <n v="173.8"/>
    <n v="2"/>
    <x v="0"/>
  </r>
  <r>
    <s v="ORD1599"/>
    <d v="2024-04-27T00:00:00"/>
    <x v="6"/>
    <x v="9"/>
    <x v="8"/>
    <x v="2"/>
    <x v="1"/>
    <n v="2810"/>
    <n v="174.81"/>
    <n v="5"/>
    <x v="2"/>
  </r>
  <r>
    <s v="ORD1600"/>
    <d v="2024-01-05T00:00:00"/>
    <x v="10"/>
    <x v="8"/>
    <x v="7"/>
    <x v="1"/>
    <x v="7"/>
    <n v="375"/>
    <n v="74.459999999999994"/>
    <n v="3"/>
    <x v="1"/>
  </r>
  <r>
    <s v="ORD1601"/>
    <d v="2023-05-28T00:00:00"/>
    <x v="1"/>
    <x v="2"/>
    <x v="0"/>
    <x v="2"/>
    <x v="0"/>
    <n v="1655"/>
    <n v="243.47"/>
    <n v="4"/>
    <x v="3"/>
  </r>
  <r>
    <s v="ORD1602"/>
    <d v="2023-10-27T00:00:00"/>
    <x v="9"/>
    <x v="6"/>
    <x v="5"/>
    <x v="1"/>
    <x v="4"/>
    <n v="2921"/>
    <n v="754.49"/>
    <n v="1"/>
    <x v="1"/>
  </r>
  <r>
    <s v="ORD1603"/>
    <d v="2023-07-29T00:00:00"/>
    <x v="0"/>
    <x v="7"/>
    <x v="6"/>
    <x v="3"/>
    <x v="7"/>
    <n v="210"/>
    <n v="56.71"/>
    <n v="5"/>
    <x v="0"/>
  </r>
  <r>
    <s v="ORD1604"/>
    <d v="2023-05-17T00:00:00"/>
    <x v="1"/>
    <x v="7"/>
    <x v="6"/>
    <x v="2"/>
    <x v="0"/>
    <n v="2948"/>
    <n v="232.05"/>
    <n v="3"/>
    <x v="2"/>
  </r>
  <r>
    <s v="ORD1605"/>
    <d v="2024-08-06T00:00:00"/>
    <x v="4"/>
    <x v="7"/>
    <x v="6"/>
    <x v="2"/>
    <x v="4"/>
    <n v="1991"/>
    <n v="182.24"/>
    <n v="2"/>
    <x v="2"/>
  </r>
  <r>
    <s v="ORD1606"/>
    <d v="2024-08-15T00:00:00"/>
    <x v="4"/>
    <x v="3"/>
    <x v="2"/>
    <x v="0"/>
    <x v="3"/>
    <n v="2799"/>
    <n v="310.81"/>
    <n v="4"/>
    <x v="3"/>
  </r>
  <r>
    <s v="ORD1607"/>
    <d v="2023-02-26T00:00:00"/>
    <x v="8"/>
    <x v="9"/>
    <x v="8"/>
    <x v="0"/>
    <x v="5"/>
    <n v="4834"/>
    <n v="392.33"/>
    <n v="3"/>
    <x v="3"/>
  </r>
  <r>
    <s v="ORD1608"/>
    <d v="2024-02-04T00:00:00"/>
    <x v="8"/>
    <x v="2"/>
    <x v="0"/>
    <x v="2"/>
    <x v="5"/>
    <n v="3016"/>
    <n v="468.06"/>
    <n v="4"/>
    <x v="2"/>
  </r>
  <r>
    <s v="ORD1609"/>
    <d v="2023-05-19T00:00:00"/>
    <x v="1"/>
    <x v="5"/>
    <x v="4"/>
    <x v="2"/>
    <x v="6"/>
    <n v="3631"/>
    <n v="516.01"/>
    <n v="3"/>
    <x v="1"/>
  </r>
  <r>
    <s v="ORD1610"/>
    <d v="2024-10-23T00:00:00"/>
    <x v="9"/>
    <x v="6"/>
    <x v="5"/>
    <x v="1"/>
    <x v="2"/>
    <n v="2191"/>
    <n v="640.29999999999995"/>
    <n v="5"/>
    <x v="2"/>
  </r>
  <r>
    <s v="ORD1611"/>
    <d v="2023-03-23T00:00:00"/>
    <x v="3"/>
    <x v="0"/>
    <x v="0"/>
    <x v="2"/>
    <x v="3"/>
    <n v="3098"/>
    <n v="210.74"/>
    <n v="2"/>
    <x v="2"/>
  </r>
  <r>
    <s v="ORD1612"/>
    <d v="2023-05-20T00:00:00"/>
    <x v="1"/>
    <x v="2"/>
    <x v="0"/>
    <x v="1"/>
    <x v="2"/>
    <n v="4036"/>
    <n v="607.44000000000005"/>
    <n v="1"/>
    <x v="3"/>
  </r>
  <r>
    <s v="ORD1613"/>
    <d v="2023-09-21T00:00:00"/>
    <x v="11"/>
    <x v="0"/>
    <x v="0"/>
    <x v="1"/>
    <x v="7"/>
    <n v="4211"/>
    <n v="215.62"/>
    <n v="5"/>
    <x v="1"/>
  </r>
  <r>
    <s v="ORD1614"/>
    <d v="2023-06-13T00:00:00"/>
    <x v="2"/>
    <x v="1"/>
    <x v="1"/>
    <x v="2"/>
    <x v="1"/>
    <n v="3395"/>
    <n v="720.5"/>
    <n v="4"/>
    <x v="0"/>
  </r>
  <r>
    <s v="ORD1615"/>
    <d v="2023-05-16T00:00:00"/>
    <x v="1"/>
    <x v="7"/>
    <x v="6"/>
    <x v="1"/>
    <x v="0"/>
    <n v="1954"/>
    <n v="108.81"/>
    <n v="4"/>
    <x v="0"/>
  </r>
  <r>
    <s v="ORD1616"/>
    <d v="2024-07-12T00:00:00"/>
    <x v="0"/>
    <x v="4"/>
    <x v="3"/>
    <x v="0"/>
    <x v="4"/>
    <n v="353"/>
    <n v="17.79"/>
    <n v="5"/>
    <x v="1"/>
  </r>
  <r>
    <s v="ORD1617"/>
    <d v="2024-09-26T00:00:00"/>
    <x v="11"/>
    <x v="8"/>
    <x v="7"/>
    <x v="0"/>
    <x v="0"/>
    <n v="3477"/>
    <n v="890.77"/>
    <n v="3"/>
    <x v="3"/>
  </r>
  <r>
    <s v="ORD1618"/>
    <d v="2023-12-21T00:00:00"/>
    <x v="7"/>
    <x v="6"/>
    <x v="5"/>
    <x v="2"/>
    <x v="1"/>
    <n v="1955"/>
    <n v="372.3"/>
    <n v="4"/>
    <x v="1"/>
  </r>
  <r>
    <s v="ORD1619"/>
    <d v="2023-08-04T00:00:00"/>
    <x v="4"/>
    <x v="1"/>
    <x v="1"/>
    <x v="0"/>
    <x v="1"/>
    <n v="2002"/>
    <n v="341.04"/>
    <n v="5"/>
    <x v="3"/>
  </r>
  <r>
    <s v="ORD1620"/>
    <d v="2024-04-19T00:00:00"/>
    <x v="6"/>
    <x v="0"/>
    <x v="0"/>
    <x v="3"/>
    <x v="2"/>
    <n v="1291"/>
    <n v="117.97"/>
    <n v="2"/>
    <x v="1"/>
  </r>
  <r>
    <s v="ORD1621"/>
    <d v="2023-08-02T00:00:00"/>
    <x v="4"/>
    <x v="8"/>
    <x v="7"/>
    <x v="0"/>
    <x v="5"/>
    <n v="1820"/>
    <n v="155.84"/>
    <n v="3"/>
    <x v="3"/>
  </r>
  <r>
    <s v="ORD1622"/>
    <d v="2023-07-11T00:00:00"/>
    <x v="0"/>
    <x v="6"/>
    <x v="5"/>
    <x v="3"/>
    <x v="3"/>
    <n v="4690"/>
    <n v="868.36"/>
    <n v="3"/>
    <x v="0"/>
  </r>
  <r>
    <s v="ORD1623"/>
    <d v="2023-05-02T00:00:00"/>
    <x v="1"/>
    <x v="2"/>
    <x v="0"/>
    <x v="0"/>
    <x v="1"/>
    <n v="4082"/>
    <n v="876.73"/>
    <n v="3"/>
    <x v="2"/>
  </r>
  <r>
    <s v="ORD1624"/>
    <d v="2024-10-31T00:00:00"/>
    <x v="9"/>
    <x v="0"/>
    <x v="0"/>
    <x v="1"/>
    <x v="2"/>
    <n v="1039"/>
    <n v="269.20999999999998"/>
    <n v="4"/>
    <x v="3"/>
  </r>
  <r>
    <s v="ORD1625"/>
    <d v="2023-07-18T00:00:00"/>
    <x v="0"/>
    <x v="4"/>
    <x v="3"/>
    <x v="2"/>
    <x v="5"/>
    <n v="3862"/>
    <n v="200.25"/>
    <n v="5"/>
    <x v="0"/>
  </r>
  <r>
    <s v="ORD1626"/>
    <d v="2023-11-14T00:00:00"/>
    <x v="5"/>
    <x v="8"/>
    <x v="7"/>
    <x v="1"/>
    <x v="2"/>
    <n v="4422"/>
    <n v="848.44"/>
    <n v="5"/>
    <x v="0"/>
  </r>
  <r>
    <s v="ORD1627"/>
    <d v="2024-07-22T00:00:00"/>
    <x v="0"/>
    <x v="6"/>
    <x v="5"/>
    <x v="0"/>
    <x v="0"/>
    <n v="3433"/>
    <n v="765.81"/>
    <n v="2"/>
    <x v="0"/>
  </r>
  <r>
    <s v="ORD1628"/>
    <d v="2023-03-10T00:00:00"/>
    <x v="3"/>
    <x v="3"/>
    <x v="2"/>
    <x v="3"/>
    <x v="6"/>
    <n v="1002"/>
    <n v="270.33999999999997"/>
    <n v="3"/>
    <x v="3"/>
  </r>
  <r>
    <s v="ORD1629"/>
    <d v="2023-03-20T00:00:00"/>
    <x v="3"/>
    <x v="8"/>
    <x v="7"/>
    <x v="2"/>
    <x v="1"/>
    <n v="2704"/>
    <n v="181.72"/>
    <n v="3"/>
    <x v="3"/>
  </r>
  <r>
    <s v="ORD1630"/>
    <d v="2024-06-02T00:00:00"/>
    <x v="2"/>
    <x v="5"/>
    <x v="4"/>
    <x v="1"/>
    <x v="7"/>
    <n v="4926"/>
    <n v="1399.42"/>
    <n v="2"/>
    <x v="1"/>
  </r>
  <r>
    <s v="ORD1631"/>
    <d v="2023-09-13T00:00:00"/>
    <x v="11"/>
    <x v="3"/>
    <x v="2"/>
    <x v="2"/>
    <x v="5"/>
    <n v="2883"/>
    <n v="826.75"/>
    <n v="5"/>
    <x v="1"/>
  </r>
  <r>
    <s v="ORD1632"/>
    <d v="2024-02-04T00:00:00"/>
    <x v="8"/>
    <x v="1"/>
    <x v="1"/>
    <x v="1"/>
    <x v="1"/>
    <n v="4403"/>
    <n v="685.45"/>
    <n v="4"/>
    <x v="3"/>
  </r>
  <r>
    <s v="ORD1633"/>
    <d v="2023-11-27T00:00:00"/>
    <x v="5"/>
    <x v="5"/>
    <x v="4"/>
    <x v="3"/>
    <x v="1"/>
    <n v="1110"/>
    <n v="246.44"/>
    <n v="4"/>
    <x v="1"/>
  </r>
  <r>
    <s v="ORD1634"/>
    <d v="2024-06-22T00:00:00"/>
    <x v="2"/>
    <x v="8"/>
    <x v="7"/>
    <x v="1"/>
    <x v="4"/>
    <n v="2582"/>
    <n v="473.14"/>
    <n v="3"/>
    <x v="1"/>
  </r>
  <r>
    <s v="ORD1635"/>
    <d v="2024-04-24T00:00:00"/>
    <x v="6"/>
    <x v="6"/>
    <x v="5"/>
    <x v="2"/>
    <x v="7"/>
    <n v="2666"/>
    <n v="586.32000000000005"/>
    <n v="1"/>
    <x v="2"/>
  </r>
  <r>
    <s v="ORD1636"/>
    <d v="2023-03-20T00:00:00"/>
    <x v="3"/>
    <x v="0"/>
    <x v="0"/>
    <x v="3"/>
    <x v="2"/>
    <n v="4339"/>
    <n v="1271.01"/>
    <n v="1"/>
    <x v="0"/>
  </r>
  <r>
    <s v="ORD1637"/>
    <d v="2024-02-22T00:00:00"/>
    <x v="8"/>
    <x v="9"/>
    <x v="8"/>
    <x v="0"/>
    <x v="7"/>
    <n v="2301"/>
    <n v="582.05999999999995"/>
    <n v="1"/>
    <x v="1"/>
  </r>
  <r>
    <s v="ORD1638"/>
    <d v="2023-08-19T00:00:00"/>
    <x v="4"/>
    <x v="0"/>
    <x v="0"/>
    <x v="2"/>
    <x v="5"/>
    <n v="1528"/>
    <n v="393.25"/>
    <n v="2"/>
    <x v="1"/>
  </r>
  <r>
    <s v="ORD1639"/>
    <d v="2024-04-02T00:00:00"/>
    <x v="6"/>
    <x v="5"/>
    <x v="4"/>
    <x v="2"/>
    <x v="0"/>
    <n v="3136"/>
    <n v="306.72000000000003"/>
    <n v="4"/>
    <x v="0"/>
  </r>
  <r>
    <s v="ORD1640"/>
    <d v="2024-10-30T00:00:00"/>
    <x v="9"/>
    <x v="2"/>
    <x v="0"/>
    <x v="1"/>
    <x v="7"/>
    <n v="3084"/>
    <n v="181.85"/>
    <n v="1"/>
    <x v="1"/>
  </r>
  <r>
    <s v="ORD1641"/>
    <d v="2024-08-01T00:00:00"/>
    <x v="4"/>
    <x v="1"/>
    <x v="1"/>
    <x v="2"/>
    <x v="0"/>
    <n v="777"/>
    <n v="224.43"/>
    <n v="4"/>
    <x v="1"/>
  </r>
  <r>
    <s v="ORD1642"/>
    <d v="2024-10-25T00:00:00"/>
    <x v="9"/>
    <x v="9"/>
    <x v="8"/>
    <x v="1"/>
    <x v="6"/>
    <n v="2730"/>
    <n v="528.4"/>
    <n v="2"/>
    <x v="1"/>
  </r>
  <r>
    <s v="ORD1643"/>
    <d v="2023-04-05T00:00:00"/>
    <x v="6"/>
    <x v="0"/>
    <x v="0"/>
    <x v="2"/>
    <x v="6"/>
    <n v="4251"/>
    <n v="481.37"/>
    <n v="3"/>
    <x v="3"/>
  </r>
  <r>
    <s v="ORD1644"/>
    <d v="2023-09-17T00:00:00"/>
    <x v="11"/>
    <x v="7"/>
    <x v="6"/>
    <x v="0"/>
    <x v="4"/>
    <n v="3114"/>
    <n v="582.02"/>
    <n v="5"/>
    <x v="0"/>
  </r>
  <r>
    <s v="ORD1645"/>
    <d v="2024-02-15T00:00:00"/>
    <x v="8"/>
    <x v="1"/>
    <x v="1"/>
    <x v="0"/>
    <x v="7"/>
    <n v="4930"/>
    <n v="331.93"/>
    <n v="1"/>
    <x v="0"/>
  </r>
  <r>
    <s v="ORD1646"/>
    <d v="2024-05-28T00:00:00"/>
    <x v="1"/>
    <x v="1"/>
    <x v="1"/>
    <x v="2"/>
    <x v="6"/>
    <n v="2090"/>
    <n v="469.38"/>
    <n v="1"/>
    <x v="0"/>
  </r>
  <r>
    <s v="ORD1647"/>
    <d v="2024-10-16T00:00:00"/>
    <x v="9"/>
    <x v="4"/>
    <x v="3"/>
    <x v="3"/>
    <x v="7"/>
    <n v="3648"/>
    <n v="189.65"/>
    <n v="3"/>
    <x v="0"/>
  </r>
  <r>
    <s v="ORD1648"/>
    <d v="2023-03-18T00:00:00"/>
    <x v="3"/>
    <x v="7"/>
    <x v="6"/>
    <x v="2"/>
    <x v="2"/>
    <n v="4384"/>
    <n v="1292.42"/>
    <n v="3"/>
    <x v="2"/>
  </r>
  <r>
    <s v="ORD1649"/>
    <d v="2024-10-17T00:00:00"/>
    <x v="9"/>
    <x v="0"/>
    <x v="0"/>
    <x v="0"/>
    <x v="1"/>
    <n v="3108"/>
    <n v="487.11"/>
    <n v="5"/>
    <x v="1"/>
  </r>
  <r>
    <s v="ORD1650"/>
    <d v="2023-09-27T00:00:00"/>
    <x v="11"/>
    <x v="9"/>
    <x v="8"/>
    <x v="2"/>
    <x v="6"/>
    <n v="1595"/>
    <n v="462.59"/>
    <n v="4"/>
    <x v="0"/>
  </r>
  <r>
    <s v="ORD1651"/>
    <d v="2024-09-29T00:00:00"/>
    <x v="11"/>
    <x v="5"/>
    <x v="4"/>
    <x v="2"/>
    <x v="0"/>
    <n v="3306"/>
    <n v="209.42"/>
    <n v="4"/>
    <x v="2"/>
  </r>
  <r>
    <s v="ORD1652"/>
    <d v="2023-10-06T00:00:00"/>
    <x v="9"/>
    <x v="4"/>
    <x v="3"/>
    <x v="1"/>
    <x v="6"/>
    <n v="394"/>
    <n v="55.21"/>
    <n v="4"/>
    <x v="1"/>
  </r>
  <r>
    <s v="ORD1653"/>
    <d v="2024-03-27T00:00:00"/>
    <x v="3"/>
    <x v="5"/>
    <x v="4"/>
    <x v="2"/>
    <x v="7"/>
    <n v="4947"/>
    <n v="924"/>
    <n v="3"/>
    <x v="0"/>
  </r>
  <r>
    <s v="ORD1654"/>
    <d v="2023-07-15T00:00:00"/>
    <x v="0"/>
    <x v="5"/>
    <x v="4"/>
    <x v="1"/>
    <x v="5"/>
    <n v="577"/>
    <n v="164.81"/>
    <n v="2"/>
    <x v="0"/>
  </r>
  <r>
    <s v="ORD1655"/>
    <d v="2024-01-14T00:00:00"/>
    <x v="10"/>
    <x v="2"/>
    <x v="0"/>
    <x v="0"/>
    <x v="0"/>
    <n v="2650"/>
    <n v="794.58"/>
    <n v="5"/>
    <x v="3"/>
  </r>
  <r>
    <s v="ORD1656"/>
    <d v="2024-09-11T00:00:00"/>
    <x v="11"/>
    <x v="8"/>
    <x v="7"/>
    <x v="3"/>
    <x v="6"/>
    <n v="1289"/>
    <n v="289.8"/>
    <n v="1"/>
    <x v="1"/>
  </r>
  <r>
    <s v="ORD1657"/>
    <d v="2024-07-14T00:00:00"/>
    <x v="0"/>
    <x v="3"/>
    <x v="2"/>
    <x v="2"/>
    <x v="4"/>
    <n v="3077"/>
    <n v="625.03"/>
    <n v="2"/>
    <x v="0"/>
  </r>
  <r>
    <s v="ORD1658"/>
    <d v="2023-10-29T00:00:00"/>
    <x v="9"/>
    <x v="3"/>
    <x v="2"/>
    <x v="1"/>
    <x v="2"/>
    <n v="4955"/>
    <n v="491.81"/>
    <n v="4"/>
    <x v="1"/>
  </r>
  <r>
    <s v="ORD1659"/>
    <d v="2023-03-05T00:00:00"/>
    <x v="3"/>
    <x v="7"/>
    <x v="6"/>
    <x v="3"/>
    <x v="0"/>
    <n v="4913"/>
    <n v="1449.01"/>
    <n v="1"/>
    <x v="3"/>
  </r>
  <r>
    <s v="ORD1660"/>
    <d v="2024-06-26T00:00:00"/>
    <x v="2"/>
    <x v="6"/>
    <x v="5"/>
    <x v="3"/>
    <x v="3"/>
    <n v="4976"/>
    <n v="533.04"/>
    <n v="2"/>
    <x v="3"/>
  </r>
  <r>
    <s v="ORD1661"/>
    <d v="2024-07-05T00:00:00"/>
    <x v="0"/>
    <x v="4"/>
    <x v="3"/>
    <x v="3"/>
    <x v="7"/>
    <n v="2717"/>
    <n v="582.54999999999995"/>
    <n v="5"/>
    <x v="2"/>
  </r>
  <r>
    <s v="ORD1662"/>
    <d v="2024-09-20T00:00:00"/>
    <x v="11"/>
    <x v="4"/>
    <x v="3"/>
    <x v="1"/>
    <x v="0"/>
    <n v="2957"/>
    <n v="530.79"/>
    <n v="2"/>
    <x v="0"/>
  </r>
  <r>
    <s v="ORD1663"/>
    <d v="2024-01-09T00:00:00"/>
    <x v="10"/>
    <x v="3"/>
    <x v="2"/>
    <x v="2"/>
    <x v="3"/>
    <n v="2229"/>
    <n v="143.84"/>
    <n v="3"/>
    <x v="2"/>
  </r>
  <r>
    <s v="ORD1664"/>
    <d v="2024-10-06T00:00:00"/>
    <x v="9"/>
    <x v="3"/>
    <x v="2"/>
    <x v="3"/>
    <x v="2"/>
    <n v="757"/>
    <n v="137.21"/>
    <n v="4"/>
    <x v="2"/>
  </r>
  <r>
    <s v="ORD1665"/>
    <d v="2023-04-16T00:00:00"/>
    <x v="6"/>
    <x v="3"/>
    <x v="2"/>
    <x v="1"/>
    <x v="7"/>
    <n v="1695"/>
    <n v="448.22"/>
    <n v="3"/>
    <x v="1"/>
  </r>
  <r>
    <s v="ORD1666"/>
    <d v="2023-04-01T00:00:00"/>
    <x v="6"/>
    <x v="9"/>
    <x v="8"/>
    <x v="3"/>
    <x v="3"/>
    <n v="1409"/>
    <n v="216.92"/>
    <n v="5"/>
    <x v="0"/>
  </r>
  <r>
    <s v="ORD1667"/>
    <d v="2024-05-03T00:00:00"/>
    <x v="1"/>
    <x v="1"/>
    <x v="1"/>
    <x v="3"/>
    <x v="2"/>
    <n v="927"/>
    <n v="239.54"/>
    <n v="3"/>
    <x v="1"/>
  </r>
  <r>
    <s v="ORD1668"/>
    <d v="2024-07-25T00:00:00"/>
    <x v="0"/>
    <x v="1"/>
    <x v="1"/>
    <x v="1"/>
    <x v="6"/>
    <n v="2846"/>
    <n v="433.88"/>
    <n v="2"/>
    <x v="3"/>
  </r>
  <r>
    <s v="ORD1669"/>
    <d v="2023-11-14T00:00:00"/>
    <x v="5"/>
    <x v="6"/>
    <x v="5"/>
    <x v="2"/>
    <x v="3"/>
    <n v="1546"/>
    <n v="169.31"/>
    <n v="1"/>
    <x v="0"/>
  </r>
  <r>
    <s v="ORD1670"/>
    <d v="2024-06-09T00:00:00"/>
    <x v="2"/>
    <x v="4"/>
    <x v="3"/>
    <x v="2"/>
    <x v="5"/>
    <n v="4272"/>
    <n v="1126.29"/>
    <n v="4"/>
    <x v="0"/>
  </r>
  <r>
    <s v="ORD1671"/>
    <d v="2024-04-22T00:00:00"/>
    <x v="6"/>
    <x v="2"/>
    <x v="0"/>
    <x v="3"/>
    <x v="2"/>
    <n v="4652"/>
    <n v="838.77"/>
    <n v="3"/>
    <x v="2"/>
  </r>
  <r>
    <s v="ORD1672"/>
    <d v="2024-01-31T00:00:00"/>
    <x v="10"/>
    <x v="0"/>
    <x v="0"/>
    <x v="1"/>
    <x v="4"/>
    <n v="4514"/>
    <n v="848.38"/>
    <n v="1"/>
    <x v="2"/>
  </r>
  <r>
    <s v="ORD1673"/>
    <d v="2024-01-04T00:00:00"/>
    <x v="10"/>
    <x v="7"/>
    <x v="6"/>
    <x v="1"/>
    <x v="7"/>
    <n v="2724"/>
    <n v="555.03"/>
    <n v="5"/>
    <x v="2"/>
  </r>
  <r>
    <s v="ORD1674"/>
    <d v="2023-03-25T00:00:00"/>
    <x v="3"/>
    <x v="4"/>
    <x v="3"/>
    <x v="1"/>
    <x v="6"/>
    <n v="395"/>
    <n v="102.28"/>
    <n v="4"/>
    <x v="0"/>
  </r>
  <r>
    <s v="ORD1675"/>
    <d v="2024-10-24T00:00:00"/>
    <x v="9"/>
    <x v="0"/>
    <x v="0"/>
    <x v="3"/>
    <x v="0"/>
    <n v="278"/>
    <n v="28.58"/>
    <n v="5"/>
    <x v="2"/>
  </r>
  <r>
    <s v="ORD1676"/>
    <d v="2023-08-07T00:00:00"/>
    <x v="4"/>
    <x v="9"/>
    <x v="8"/>
    <x v="0"/>
    <x v="7"/>
    <n v="1301"/>
    <n v="313.95"/>
    <n v="2"/>
    <x v="3"/>
  </r>
  <r>
    <s v="ORD1677"/>
    <d v="2024-04-27T00:00:00"/>
    <x v="6"/>
    <x v="3"/>
    <x v="2"/>
    <x v="0"/>
    <x v="6"/>
    <n v="1338"/>
    <n v="250.23"/>
    <n v="2"/>
    <x v="3"/>
  </r>
  <r>
    <s v="ORD1678"/>
    <d v="2023-10-31T00:00:00"/>
    <x v="9"/>
    <x v="2"/>
    <x v="0"/>
    <x v="0"/>
    <x v="2"/>
    <n v="2028"/>
    <n v="196.03"/>
    <n v="2"/>
    <x v="3"/>
  </r>
  <r>
    <s v="ORD1679"/>
    <d v="2024-01-06T00:00:00"/>
    <x v="10"/>
    <x v="2"/>
    <x v="0"/>
    <x v="0"/>
    <x v="3"/>
    <n v="1816"/>
    <n v="98.3"/>
    <n v="3"/>
    <x v="2"/>
  </r>
  <r>
    <s v="ORD1680"/>
    <d v="2023-01-30T00:00:00"/>
    <x v="10"/>
    <x v="4"/>
    <x v="3"/>
    <x v="2"/>
    <x v="6"/>
    <n v="3994"/>
    <n v="860.52"/>
    <n v="4"/>
    <x v="0"/>
  </r>
  <r>
    <s v="ORD1681"/>
    <d v="2023-06-16T00:00:00"/>
    <x v="2"/>
    <x v="5"/>
    <x v="4"/>
    <x v="2"/>
    <x v="1"/>
    <n v="445"/>
    <n v="100.76"/>
    <n v="3"/>
    <x v="3"/>
  </r>
  <r>
    <s v="ORD1682"/>
    <d v="2023-09-22T00:00:00"/>
    <x v="11"/>
    <x v="3"/>
    <x v="2"/>
    <x v="3"/>
    <x v="6"/>
    <n v="4442"/>
    <n v="767.04"/>
    <n v="5"/>
    <x v="3"/>
  </r>
  <r>
    <s v="ORD1683"/>
    <d v="2023-03-23T00:00:00"/>
    <x v="3"/>
    <x v="2"/>
    <x v="0"/>
    <x v="0"/>
    <x v="4"/>
    <n v="674"/>
    <n v="113.7"/>
    <n v="4"/>
    <x v="0"/>
  </r>
  <r>
    <s v="ORD1684"/>
    <d v="2024-01-08T00:00:00"/>
    <x v="10"/>
    <x v="4"/>
    <x v="3"/>
    <x v="1"/>
    <x v="0"/>
    <n v="2957"/>
    <n v="620.02"/>
    <n v="4"/>
    <x v="1"/>
  </r>
  <r>
    <s v="ORD1685"/>
    <d v="2024-05-27T00:00:00"/>
    <x v="1"/>
    <x v="7"/>
    <x v="6"/>
    <x v="1"/>
    <x v="2"/>
    <n v="2446"/>
    <n v="192.04"/>
    <n v="3"/>
    <x v="3"/>
  </r>
  <r>
    <s v="ORD1686"/>
    <d v="2024-03-26T00:00:00"/>
    <x v="3"/>
    <x v="1"/>
    <x v="1"/>
    <x v="1"/>
    <x v="5"/>
    <n v="2186"/>
    <n v="636.74"/>
    <n v="1"/>
    <x v="3"/>
  </r>
  <r>
    <s v="ORD1687"/>
    <d v="2024-05-09T00:00:00"/>
    <x v="1"/>
    <x v="8"/>
    <x v="7"/>
    <x v="2"/>
    <x v="1"/>
    <n v="4377"/>
    <n v="517.61"/>
    <n v="3"/>
    <x v="3"/>
  </r>
  <r>
    <s v="ORD1688"/>
    <d v="2024-04-10T00:00:00"/>
    <x v="6"/>
    <x v="2"/>
    <x v="0"/>
    <x v="3"/>
    <x v="6"/>
    <n v="4651"/>
    <n v="890.38"/>
    <n v="4"/>
    <x v="1"/>
  </r>
  <r>
    <s v="ORD1689"/>
    <d v="2023-03-07T00:00:00"/>
    <x v="3"/>
    <x v="4"/>
    <x v="3"/>
    <x v="2"/>
    <x v="1"/>
    <n v="2270"/>
    <n v="331.96"/>
    <n v="5"/>
    <x v="0"/>
  </r>
  <r>
    <s v="ORD1690"/>
    <d v="2023-05-29T00:00:00"/>
    <x v="1"/>
    <x v="9"/>
    <x v="8"/>
    <x v="1"/>
    <x v="1"/>
    <n v="2899"/>
    <n v="232.72"/>
    <n v="2"/>
    <x v="3"/>
  </r>
  <r>
    <s v="ORD1691"/>
    <d v="2023-02-15T00:00:00"/>
    <x v="8"/>
    <x v="0"/>
    <x v="0"/>
    <x v="2"/>
    <x v="6"/>
    <n v="2184"/>
    <n v="305.24"/>
    <n v="5"/>
    <x v="1"/>
  </r>
  <r>
    <s v="ORD1692"/>
    <d v="2024-03-20T00:00:00"/>
    <x v="3"/>
    <x v="5"/>
    <x v="4"/>
    <x v="3"/>
    <x v="1"/>
    <n v="4297"/>
    <n v="422.22"/>
    <n v="3"/>
    <x v="1"/>
  </r>
  <r>
    <s v="ORD1693"/>
    <d v="2024-01-31T00:00:00"/>
    <x v="10"/>
    <x v="0"/>
    <x v="0"/>
    <x v="2"/>
    <x v="4"/>
    <n v="1768"/>
    <n v="197.45"/>
    <n v="4"/>
    <x v="1"/>
  </r>
  <r>
    <s v="ORD1694"/>
    <d v="2024-10-11T00:00:00"/>
    <x v="9"/>
    <x v="8"/>
    <x v="7"/>
    <x v="1"/>
    <x v="0"/>
    <n v="1067"/>
    <n v="73.88"/>
    <n v="2"/>
    <x v="0"/>
  </r>
  <r>
    <s v="ORD1695"/>
    <d v="2024-05-22T00:00:00"/>
    <x v="1"/>
    <x v="6"/>
    <x v="5"/>
    <x v="2"/>
    <x v="2"/>
    <n v="3167"/>
    <n v="170.92"/>
    <n v="2"/>
    <x v="2"/>
  </r>
  <r>
    <s v="ORD1696"/>
    <d v="2023-08-04T00:00:00"/>
    <x v="4"/>
    <x v="0"/>
    <x v="0"/>
    <x v="1"/>
    <x v="6"/>
    <n v="674"/>
    <n v="89.69"/>
    <n v="4"/>
    <x v="3"/>
  </r>
  <r>
    <s v="ORD1697"/>
    <d v="2023-11-24T00:00:00"/>
    <x v="5"/>
    <x v="2"/>
    <x v="0"/>
    <x v="1"/>
    <x v="7"/>
    <n v="4672"/>
    <n v="755.83"/>
    <n v="5"/>
    <x v="1"/>
  </r>
  <r>
    <s v="ORD1698"/>
    <d v="2024-11-11T00:00:00"/>
    <x v="5"/>
    <x v="1"/>
    <x v="1"/>
    <x v="0"/>
    <x v="0"/>
    <n v="4150"/>
    <n v="679.53"/>
    <n v="1"/>
    <x v="1"/>
  </r>
  <r>
    <s v="ORD1699"/>
    <d v="2024-08-13T00:00:00"/>
    <x v="4"/>
    <x v="6"/>
    <x v="5"/>
    <x v="2"/>
    <x v="0"/>
    <n v="3331"/>
    <n v="482.47"/>
    <n v="1"/>
    <x v="0"/>
  </r>
  <r>
    <s v="ORD1700"/>
    <d v="2024-04-18T00:00:00"/>
    <x v="6"/>
    <x v="4"/>
    <x v="3"/>
    <x v="0"/>
    <x v="0"/>
    <n v="2643"/>
    <n v="771.39"/>
    <n v="1"/>
    <x v="2"/>
  </r>
  <r>
    <s v="ORD1701"/>
    <d v="2024-02-03T00:00:00"/>
    <x v="8"/>
    <x v="6"/>
    <x v="5"/>
    <x v="1"/>
    <x v="6"/>
    <n v="2996"/>
    <n v="671.78"/>
    <n v="5"/>
    <x v="1"/>
  </r>
  <r>
    <s v="ORD1702"/>
    <d v="2023-05-17T00:00:00"/>
    <x v="1"/>
    <x v="1"/>
    <x v="1"/>
    <x v="0"/>
    <x v="5"/>
    <n v="1492"/>
    <n v="318.5"/>
    <n v="3"/>
    <x v="1"/>
  </r>
  <r>
    <s v="ORD1703"/>
    <d v="2024-07-21T00:00:00"/>
    <x v="0"/>
    <x v="0"/>
    <x v="0"/>
    <x v="3"/>
    <x v="7"/>
    <n v="1052"/>
    <n v="110.73"/>
    <n v="4"/>
    <x v="1"/>
  </r>
  <r>
    <s v="ORD1704"/>
    <d v="2023-01-19T00:00:00"/>
    <x v="10"/>
    <x v="5"/>
    <x v="4"/>
    <x v="0"/>
    <x v="7"/>
    <n v="4203"/>
    <n v="462.23"/>
    <n v="4"/>
    <x v="3"/>
  </r>
  <r>
    <s v="ORD1705"/>
    <d v="2023-12-05T00:00:00"/>
    <x v="7"/>
    <x v="3"/>
    <x v="2"/>
    <x v="1"/>
    <x v="6"/>
    <n v="3440"/>
    <n v="337.17"/>
    <n v="3"/>
    <x v="0"/>
  </r>
  <r>
    <s v="ORD1706"/>
    <d v="2023-11-14T00:00:00"/>
    <x v="5"/>
    <x v="4"/>
    <x v="3"/>
    <x v="0"/>
    <x v="5"/>
    <n v="1848"/>
    <n v="350.44"/>
    <n v="2"/>
    <x v="0"/>
  </r>
  <r>
    <s v="ORD1707"/>
    <d v="2024-07-27T00:00:00"/>
    <x v="0"/>
    <x v="5"/>
    <x v="4"/>
    <x v="0"/>
    <x v="2"/>
    <n v="444"/>
    <n v="104.43"/>
    <n v="5"/>
    <x v="0"/>
  </r>
  <r>
    <s v="ORD1708"/>
    <d v="2023-01-13T00:00:00"/>
    <x v="10"/>
    <x v="8"/>
    <x v="7"/>
    <x v="3"/>
    <x v="6"/>
    <n v="1776"/>
    <n v="461.9"/>
    <n v="5"/>
    <x v="0"/>
  </r>
  <r>
    <s v="ORD1709"/>
    <d v="2023-12-15T00:00:00"/>
    <x v="7"/>
    <x v="1"/>
    <x v="1"/>
    <x v="0"/>
    <x v="4"/>
    <n v="795"/>
    <n v="101.73"/>
    <n v="2"/>
    <x v="3"/>
  </r>
  <r>
    <s v="ORD1710"/>
    <d v="2023-04-29T00:00:00"/>
    <x v="6"/>
    <x v="8"/>
    <x v="7"/>
    <x v="0"/>
    <x v="5"/>
    <n v="2085"/>
    <n v="294.94"/>
    <n v="5"/>
    <x v="3"/>
  </r>
  <r>
    <s v="ORD1711"/>
    <d v="2024-01-16T00:00:00"/>
    <x v="10"/>
    <x v="3"/>
    <x v="2"/>
    <x v="0"/>
    <x v="0"/>
    <n v="1265"/>
    <n v="81.52"/>
    <n v="4"/>
    <x v="3"/>
  </r>
  <r>
    <s v="ORD1712"/>
    <d v="2023-10-26T00:00:00"/>
    <x v="9"/>
    <x v="2"/>
    <x v="0"/>
    <x v="1"/>
    <x v="3"/>
    <n v="2027"/>
    <n v="290.43"/>
    <n v="3"/>
    <x v="2"/>
  </r>
  <r>
    <s v="ORD1713"/>
    <d v="2023-06-10T00:00:00"/>
    <x v="2"/>
    <x v="5"/>
    <x v="4"/>
    <x v="2"/>
    <x v="7"/>
    <n v="1725"/>
    <n v="322.23"/>
    <n v="5"/>
    <x v="3"/>
  </r>
  <r>
    <s v="ORD1714"/>
    <d v="2023-12-19T00:00:00"/>
    <x v="7"/>
    <x v="1"/>
    <x v="1"/>
    <x v="1"/>
    <x v="7"/>
    <n v="1490"/>
    <n v="162.43"/>
    <n v="5"/>
    <x v="1"/>
  </r>
  <r>
    <s v="ORD1715"/>
    <d v="2023-03-30T00:00:00"/>
    <x v="3"/>
    <x v="6"/>
    <x v="5"/>
    <x v="0"/>
    <x v="5"/>
    <n v="700"/>
    <n v="65.28"/>
    <n v="4"/>
    <x v="1"/>
  </r>
  <r>
    <s v="ORD1716"/>
    <d v="2023-01-30T00:00:00"/>
    <x v="10"/>
    <x v="0"/>
    <x v="0"/>
    <x v="2"/>
    <x v="3"/>
    <n v="1069"/>
    <n v="214"/>
    <n v="2"/>
    <x v="3"/>
  </r>
  <r>
    <s v="ORD1717"/>
    <d v="2023-12-08T00:00:00"/>
    <x v="7"/>
    <x v="6"/>
    <x v="5"/>
    <x v="3"/>
    <x v="5"/>
    <n v="1915"/>
    <n v="206.57"/>
    <n v="5"/>
    <x v="3"/>
  </r>
  <r>
    <s v="ORD1718"/>
    <d v="2024-09-29T00:00:00"/>
    <x v="11"/>
    <x v="4"/>
    <x v="3"/>
    <x v="2"/>
    <x v="0"/>
    <n v="2693"/>
    <n v="575.46"/>
    <n v="1"/>
    <x v="3"/>
  </r>
  <r>
    <s v="ORD1719"/>
    <d v="2023-12-07T00:00:00"/>
    <x v="7"/>
    <x v="8"/>
    <x v="7"/>
    <x v="2"/>
    <x v="3"/>
    <n v="1783"/>
    <n v="511.58"/>
    <n v="3"/>
    <x v="1"/>
  </r>
  <r>
    <s v="ORD1720"/>
    <d v="2024-07-10T00:00:00"/>
    <x v="0"/>
    <x v="8"/>
    <x v="7"/>
    <x v="1"/>
    <x v="3"/>
    <n v="4677"/>
    <n v="454.83"/>
    <n v="3"/>
    <x v="2"/>
  </r>
  <r>
    <s v="ORD1721"/>
    <d v="2024-05-15T00:00:00"/>
    <x v="1"/>
    <x v="4"/>
    <x v="3"/>
    <x v="0"/>
    <x v="7"/>
    <n v="1892"/>
    <n v="158.74"/>
    <n v="4"/>
    <x v="0"/>
  </r>
  <r>
    <s v="ORD1722"/>
    <d v="2024-05-15T00:00:00"/>
    <x v="1"/>
    <x v="3"/>
    <x v="2"/>
    <x v="1"/>
    <x v="0"/>
    <n v="3921"/>
    <n v="631.08000000000004"/>
    <n v="3"/>
    <x v="0"/>
  </r>
  <r>
    <s v="ORD1723"/>
    <d v="2024-09-02T00:00:00"/>
    <x v="11"/>
    <x v="1"/>
    <x v="1"/>
    <x v="1"/>
    <x v="4"/>
    <n v="4176"/>
    <n v="737.22"/>
    <n v="2"/>
    <x v="0"/>
  </r>
  <r>
    <s v="ORD1724"/>
    <d v="2023-08-09T00:00:00"/>
    <x v="4"/>
    <x v="8"/>
    <x v="7"/>
    <x v="1"/>
    <x v="2"/>
    <n v="3099"/>
    <n v="454.45"/>
    <n v="5"/>
    <x v="1"/>
  </r>
  <r>
    <s v="ORD1725"/>
    <d v="2024-04-12T00:00:00"/>
    <x v="6"/>
    <x v="7"/>
    <x v="6"/>
    <x v="2"/>
    <x v="4"/>
    <n v="4260"/>
    <n v="260.44"/>
    <n v="1"/>
    <x v="3"/>
  </r>
  <r>
    <s v="ORD1726"/>
    <d v="2023-12-18T00:00:00"/>
    <x v="7"/>
    <x v="0"/>
    <x v="0"/>
    <x v="0"/>
    <x v="2"/>
    <n v="4835"/>
    <n v="725.02"/>
    <n v="3"/>
    <x v="0"/>
  </r>
  <r>
    <s v="ORD1727"/>
    <d v="2024-05-19T00:00:00"/>
    <x v="1"/>
    <x v="2"/>
    <x v="0"/>
    <x v="0"/>
    <x v="0"/>
    <n v="2985"/>
    <n v="802.44"/>
    <n v="1"/>
    <x v="3"/>
  </r>
  <r>
    <s v="ORD1728"/>
    <d v="2024-07-30T00:00:00"/>
    <x v="0"/>
    <x v="2"/>
    <x v="0"/>
    <x v="0"/>
    <x v="0"/>
    <n v="1347"/>
    <n v="232.95"/>
    <n v="2"/>
    <x v="3"/>
  </r>
  <r>
    <s v="ORD1729"/>
    <d v="2023-07-15T00:00:00"/>
    <x v="0"/>
    <x v="1"/>
    <x v="1"/>
    <x v="3"/>
    <x v="1"/>
    <n v="3064"/>
    <n v="193.29"/>
    <n v="2"/>
    <x v="0"/>
  </r>
  <r>
    <s v="ORD1730"/>
    <d v="2024-03-10T00:00:00"/>
    <x v="3"/>
    <x v="4"/>
    <x v="3"/>
    <x v="2"/>
    <x v="4"/>
    <n v="2476"/>
    <n v="730.2"/>
    <n v="2"/>
    <x v="2"/>
  </r>
  <r>
    <s v="ORD1731"/>
    <d v="2023-01-17T00:00:00"/>
    <x v="10"/>
    <x v="7"/>
    <x v="6"/>
    <x v="2"/>
    <x v="4"/>
    <n v="1502"/>
    <n v="244.06"/>
    <n v="5"/>
    <x v="1"/>
  </r>
  <r>
    <s v="ORD1732"/>
    <d v="2023-10-08T00:00:00"/>
    <x v="9"/>
    <x v="5"/>
    <x v="4"/>
    <x v="3"/>
    <x v="0"/>
    <n v="1734"/>
    <n v="203.39"/>
    <n v="2"/>
    <x v="3"/>
  </r>
  <r>
    <s v="ORD1733"/>
    <d v="2023-09-28T00:00:00"/>
    <x v="11"/>
    <x v="4"/>
    <x v="3"/>
    <x v="0"/>
    <x v="0"/>
    <n v="1729"/>
    <n v="220.9"/>
    <n v="1"/>
    <x v="0"/>
  </r>
  <r>
    <s v="ORD1734"/>
    <d v="2023-05-30T00:00:00"/>
    <x v="1"/>
    <x v="2"/>
    <x v="0"/>
    <x v="2"/>
    <x v="6"/>
    <n v="818"/>
    <n v="104.94"/>
    <n v="1"/>
    <x v="0"/>
  </r>
  <r>
    <s v="ORD1735"/>
    <d v="2023-07-01T00:00:00"/>
    <x v="0"/>
    <x v="4"/>
    <x v="3"/>
    <x v="3"/>
    <x v="0"/>
    <n v="3508"/>
    <n v="190.1"/>
    <n v="5"/>
    <x v="1"/>
  </r>
  <r>
    <s v="ORD1736"/>
    <d v="2023-10-21T00:00:00"/>
    <x v="9"/>
    <x v="9"/>
    <x v="8"/>
    <x v="2"/>
    <x v="6"/>
    <n v="1784"/>
    <n v="186.32"/>
    <n v="5"/>
    <x v="2"/>
  </r>
  <r>
    <s v="ORD1737"/>
    <d v="2024-03-21T00:00:00"/>
    <x v="3"/>
    <x v="2"/>
    <x v="0"/>
    <x v="0"/>
    <x v="2"/>
    <n v="4984"/>
    <n v="1244.48"/>
    <n v="4"/>
    <x v="3"/>
  </r>
  <r>
    <s v="ORD1738"/>
    <d v="2023-10-20T00:00:00"/>
    <x v="9"/>
    <x v="7"/>
    <x v="6"/>
    <x v="2"/>
    <x v="7"/>
    <n v="4947"/>
    <n v="1372.89"/>
    <n v="1"/>
    <x v="0"/>
  </r>
  <r>
    <s v="ORD1739"/>
    <d v="2023-06-12T00:00:00"/>
    <x v="2"/>
    <x v="0"/>
    <x v="0"/>
    <x v="2"/>
    <x v="3"/>
    <n v="1836"/>
    <n v="286.81"/>
    <n v="1"/>
    <x v="1"/>
  </r>
  <r>
    <s v="ORD1740"/>
    <d v="2024-09-08T00:00:00"/>
    <x v="11"/>
    <x v="1"/>
    <x v="1"/>
    <x v="3"/>
    <x v="5"/>
    <n v="425"/>
    <n v="63.62"/>
    <n v="5"/>
    <x v="0"/>
  </r>
  <r>
    <s v="ORD1741"/>
    <d v="2023-01-11T00:00:00"/>
    <x v="10"/>
    <x v="8"/>
    <x v="7"/>
    <x v="3"/>
    <x v="7"/>
    <n v="4705"/>
    <n v="1365.82"/>
    <n v="1"/>
    <x v="3"/>
  </r>
  <r>
    <s v="ORD1742"/>
    <d v="2023-06-19T00:00:00"/>
    <x v="2"/>
    <x v="3"/>
    <x v="2"/>
    <x v="1"/>
    <x v="2"/>
    <n v="638"/>
    <n v="63.61"/>
    <n v="5"/>
    <x v="1"/>
  </r>
  <r>
    <s v="ORD1743"/>
    <d v="2023-02-19T00:00:00"/>
    <x v="8"/>
    <x v="9"/>
    <x v="8"/>
    <x v="1"/>
    <x v="6"/>
    <n v="4359"/>
    <n v="224.27"/>
    <n v="2"/>
    <x v="2"/>
  </r>
  <r>
    <s v="ORD1744"/>
    <d v="2023-06-02T00:00:00"/>
    <x v="2"/>
    <x v="9"/>
    <x v="8"/>
    <x v="2"/>
    <x v="3"/>
    <n v="4635"/>
    <n v="1024.56"/>
    <n v="1"/>
    <x v="1"/>
  </r>
  <r>
    <s v="ORD1745"/>
    <d v="2023-03-21T00:00:00"/>
    <x v="3"/>
    <x v="3"/>
    <x v="2"/>
    <x v="0"/>
    <x v="7"/>
    <n v="2940"/>
    <n v="285.35000000000002"/>
    <n v="3"/>
    <x v="3"/>
  </r>
  <r>
    <s v="ORD1746"/>
    <d v="2024-05-31T00:00:00"/>
    <x v="1"/>
    <x v="6"/>
    <x v="5"/>
    <x v="0"/>
    <x v="6"/>
    <n v="3343"/>
    <n v="599.78"/>
    <n v="3"/>
    <x v="3"/>
  </r>
  <r>
    <s v="ORD1747"/>
    <d v="2024-02-26T00:00:00"/>
    <x v="8"/>
    <x v="1"/>
    <x v="1"/>
    <x v="1"/>
    <x v="5"/>
    <n v="4394"/>
    <n v="969.45"/>
    <n v="3"/>
    <x v="1"/>
  </r>
  <r>
    <s v="ORD1748"/>
    <d v="2024-07-28T00:00:00"/>
    <x v="0"/>
    <x v="3"/>
    <x v="2"/>
    <x v="3"/>
    <x v="6"/>
    <n v="1053"/>
    <n v="93.74"/>
    <n v="2"/>
    <x v="1"/>
  </r>
  <r>
    <s v="ORD1749"/>
    <d v="2024-05-24T00:00:00"/>
    <x v="1"/>
    <x v="0"/>
    <x v="0"/>
    <x v="1"/>
    <x v="2"/>
    <n v="1715"/>
    <n v="207.65"/>
    <n v="2"/>
    <x v="0"/>
  </r>
  <r>
    <s v="ORD1750"/>
    <d v="2023-11-13T00:00:00"/>
    <x v="5"/>
    <x v="5"/>
    <x v="4"/>
    <x v="1"/>
    <x v="6"/>
    <n v="3696"/>
    <n v="750.41"/>
    <n v="3"/>
    <x v="1"/>
  </r>
  <r>
    <s v="ORD1751"/>
    <d v="2023-09-13T00:00:00"/>
    <x v="11"/>
    <x v="0"/>
    <x v="0"/>
    <x v="0"/>
    <x v="6"/>
    <n v="3291"/>
    <n v="535.51"/>
    <n v="5"/>
    <x v="0"/>
  </r>
  <r>
    <s v="ORD1752"/>
    <d v="2023-10-02T00:00:00"/>
    <x v="9"/>
    <x v="5"/>
    <x v="4"/>
    <x v="3"/>
    <x v="2"/>
    <n v="3508"/>
    <n v="429.31"/>
    <n v="2"/>
    <x v="2"/>
  </r>
  <r>
    <s v="ORD1753"/>
    <d v="2023-10-31T00:00:00"/>
    <x v="9"/>
    <x v="7"/>
    <x v="6"/>
    <x v="2"/>
    <x v="7"/>
    <n v="1926"/>
    <n v="488.52"/>
    <n v="5"/>
    <x v="2"/>
  </r>
  <r>
    <s v="ORD1754"/>
    <d v="2023-08-17T00:00:00"/>
    <x v="4"/>
    <x v="2"/>
    <x v="0"/>
    <x v="1"/>
    <x v="4"/>
    <n v="967"/>
    <n v="264.55"/>
    <n v="1"/>
    <x v="0"/>
  </r>
  <r>
    <s v="ORD1755"/>
    <d v="2023-03-20T00:00:00"/>
    <x v="3"/>
    <x v="5"/>
    <x v="4"/>
    <x v="1"/>
    <x v="0"/>
    <n v="3132"/>
    <n v="859.2"/>
    <n v="2"/>
    <x v="2"/>
  </r>
  <r>
    <s v="ORD1756"/>
    <d v="2024-03-30T00:00:00"/>
    <x v="3"/>
    <x v="9"/>
    <x v="8"/>
    <x v="1"/>
    <x v="0"/>
    <n v="4198"/>
    <n v="730.89"/>
    <n v="4"/>
    <x v="0"/>
  </r>
  <r>
    <s v="ORD1757"/>
    <d v="2024-11-13T00:00:00"/>
    <x v="5"/>
    <x v="4"/>
    <x v="3"/>
    <x v="3"/>
    <x v="6"/>
    <n v="2462"/>
    <n v="485.94"/>
    <n v="4"/>
    <x v="1"/>
  </r>
  <r>
    <s v="ORD1758"/>
    <d v="2023-11-30T00:00:00"/>
    <x v="5"/>
    <x v="3"/>
    <x v="2"/>
    <x v="0"/>
    <x v="7"/>
    <n v="4356"/>
    <n v="334.41"/>
    <n v="2"/>
    <x v="0"/>
  </r>
  <r>
    <s v="ORD1759"/>
    <d v="2024-11-11T00:00:00"/>
    <x v="5"/>
    <x v="6"/>
    <x v="5"/>
    <x v="3"/>
    <x v="6"/>
    <n v="1976"/>
    <n v="515.34"/>
    <n v="3"/>
    <x v="1"/>
  </r>
  <r>
    <s v="ORD1760"/>
    <d v="2024-08-29T00:00:00"/>
    <x v="4"/>
    <x v="2"/>
    <x v="0"/>
    <x v="0"/>
    <x v="4"/>
    <n v="1914"/>
    <n v="409.87"/>
    <n v="1"/>
    <x v="0"/>
  </r>
  <r>
    <s v="ORD1761"/>
    <d v="2024-08-07T00:00:00"/>
    <x v="4"/>
    <x v="6"/>
    <x v="5"/>
    <x v="0"/>
    <x v="5"/>
    <n v="4102"/>
    <n v="358.34"/>
    <n v="1"/>
    <x v="0"/>
  </r>
  <r>
    <s v="ORD1762"/>
    <d v="2024-03-09T00:00:00"/>
    <x v="3"/>
    <x v="3"/>
    <x v="2"/>
    <x v="2"/>
    <x v="1"/>
    <n v="1365"/>
    <n v="350.69"/>
    <n v="3"/>
    <x v="0"/>
  </r>
  <r>
    <s v="ORD1763"/>
    <d v="2023-09-04T00:00:00"/>
    <x v="11"/>
    <x v="4"/>
    <x v="3"/>
    <x v="2"/>
    <x v="5"/>
    <n v="4664"/>
    <n v="901.18"/>
    <n v="1"/>
    <x v="3"/>
  </r>
  <r>
    <s v="ORD1764"/>
    <d v="2024-03-26T00:00:00"/>
    <x v="3"/>
    <x v="4"/>
    <x v="3"/>
    <x v="3"/>
    <x v="1"/>
    <n v="2689"/>
    <n v="471.99"/>
    <n v="4"/>
    <x v="3"/>
  </r>
  <r>
    <s v="ORD1765"/>
    <d v="2023-05-21T00:00:00"/>
    <x v="1"/>
    <x v="7"/>
    <x v="6"/>
    <x v="1"/>
    <x v="5"/>
    <n v="253"/>
    <n v="17.23"/>
    <n v="3"/>
    <x v="3"/>
  </r>
  <r>
    <s v="ORD1766"/>
    <d v="2023-12-07T00:00:00"/>
    <x v="7"/>
    <x v="6"/>
    <x v="5"/>
    <x v="1"/>
    <x v="7"/>
    <n v="2526"/>
    <n v="502.96"/>
    <n v="5"/>
    <x v="2"/>
  </r>
  <r>
    <s v="ORD1767"/>
    <d v="2023-04-24T00:00:00"/>
    <x v="6"/>
    <x v="1"/>
    <x v="1"/>
    <x v="2"/>
    <x v="7"/>
    <n v="758"/>
    <n v="95.2"/>
    <n v="2"/>
    <x v="0"/>
  </r>
  <r>
    <s v="ORD1768"/>
    <d v="2023-11-02T00:00:00"/>
    <x v="5"/>
    <x v="3"/>
    <x v="2"/>
    <x v="0"/>
    <x v="0"/>
    <n v="4042"/>
    <n v="1064.5"/>
    <n v="2"/>
    <x v="3"/>
  </r>
  <r>
    <s v="ORD1769"/>
    <d v="2024-05-21T00:00:00"/>
    <x v="1"/>
    <x v="4"/>
    <x v="3"/>
    <x v="2"/>
    <x v="2"/>
    <n v="1456"/>
    <n v="159.34"/>
    <n v="2"/>
    <x v="1"/>
  </r>
  <r>
    <s v="ORD1770"/>
    <d v="2024-06-15T00:00:00"/>
    <x v="2"/>
    <x v="6"/>
    <x v="5"/>
    <x v="1"/>
    <x v="6"/>
    <n v="4738"/>
    <n v="774.16"/>
    <n v="3"/>
    <x v="3"/>
  </r>
  <r>
    <s v="ORD1771"/>
    <d v="2023-06-01T00:00:00"/>
    <x v="2"/>
    <x v="3"/>
    <x v="2"/>
    <x v="0"/>
    <x v="2"/>
    <n v="799"/>
    <n v="166.69"/>
    <n v="5"/>
    <x v="2"/>
  </r>
  <r>
    <s v="ORD1772"/>
    <d v="2023-04-04T00:00:00"/>
    <x v="6"/>
    <x v="6"/>
    <x v="5"/>
    <x v="2"/>
    <x v="5"/>
    <n v="541"/>
    <n v="43.05"/>
    <n v="1"/>
    <x v="2"/>
  </r>
  <r>
    <s v="ORD1773"/>
    <d v="2023-05-09T00:00:00"/>
    <x v="1"/>
    <x v="4"/>
    <x v="3"/>
    <x v="0"/>
    <x v="6"/>
    <n v="4460"/>
    <n v="1313.83"/>
    <n v="4"/>
    <x v="1"/>
  </r>
  <r>
    <s v="ORD1774"/>
    <d v="2024-03-14T00:00:00"/>
    <x v="3"/>
    <x v="8"/>
    <x v="7"/>
    <x v="2"/>
    <x v="0"/>
    <n v="3826"/>
    <n v="255.86"/>
    <n v="5"/>
    <x v="1"/>
  </r>
  <r>
    <s v="ORD1775"/>
    <d v="2024-04-19T00:00:00"/>
    <x v="6"/>
    <x v="7"/>
    <x v="6"/>
    <x v="0"/>
    <x v="2"/>
    <n v="610"/>
    <n v="154.04"/>
    <n v="4"/>
    <x v="0"/>
  </r>
  <r>
    <s v="ORD1776"/>
    <d v="2024-03-29T00:00:00"/>
    <x v="3"/>
    <x v="4"/>
    <x v="3"/>
    <x v="1"/>
    <x v="0"/>
    <n v="2741"/>
    <n v="659.91"/>
    <n v="4"/>
    <x v="0"/>
  </r>
  <r>
    <s v="ORD1777"/>
    <d v="2023-04-20T00:00:00"/>
    <x v="6"/>
    <x v="0"/>
    <x v="0"/>
    <x v="1"/>
    <x v="1"/>
    <n v="3143"/>
    <n v="647.55999999999995"/>
    <n v="5"/>
    <x v="3"/>
  </r>
  <r>
    <s v="ORD1778"/>
    <d v="2023-11-28T00:00:00"/>
    <x v="5"/>
    <x v="5"/>
    <x v="4"/>
    <x v="2"/>
    <x v="7"/>
    <n v="2846"/>
    <n v="749.91"/>
    <n v="2"/>
    <x v="2"/>
  </r>
  <r>
    <s v="ORD1779"/>
    <d v="2023-10-29T00:00:00"/>
    <x v="9"/>
    <x v="9"/>
    <x v="8"/>
    <x v="2"/>
    <x v="6"/>
    <n v="2465"/>
    <n v="240.17"/>
    <n v="3"/>
    <x v="1"/>
  </r>
  <r>
    <s v="ORD1780"/>
    <d v="2023-03-01T00:00:00"/>
    <x v="3"/>
    <x v="0"/>
    <x v="0"/>
    <x v="0"/>
    <x v="0"/>
    <n v="3483"/>
    <n v="997.09"/>
    <n v="4"/>
    <x v="3"/>
  </r>
  <r>
    <s v="ORD1781"/>
    <d v="2024-04-18T00:00:00"/>
    <x v="6"/>
    <x v="2"/>
    <x v="0"/>
    <x v="1"/>
    <x v="5"/>
    <n v="3109"/>
    <n v="372.52"/>
    <n v="4"/>
    <x v="2"/>
  </r>
  <r>
    <s v="ORD1782"/>
    <d v="2023-04-09T00:00:00"/>
    <x v="6"/>
    <x v="6"/>
    <x v="5"/>
    <x v="2"/>
    <x v="4"/>
    <n v="1257"/>
    <n v="74.33"/>
    <n v="4"/>
    <x v="2"/>
  </r>
  <r>
    <s v="ORD1783"/>
    <d v="2023-10-24T00:00:00"/>
    <x v="9"/>
    <x v="5"/>
    <x v="4"/>
    <x v="1"/>
    <x v="2"/>
    <n v="1300"/>
    <n v="290.33"/>
    <n v="5"/>
    <x v="1"/>
  </r>
  <r>
    <s v="ORD1784"/>
    <d v="2024-05-28T00:00:00"/>
    <x v="1"/>
    <x v="0"/>
    <x v="0"/>
    <x v="3"/>
    <x v="1"/>
    <n v="1311"/>
    <n v="192.21"/>
    <n v="1"/>
    <x v="3"/>
  </r>
  <r>
    <s v="ORD1785"/>
    <d v="2024-07-17T00:00:00"/>
    <x v="0"/>
    <x v="9"/>
    <x v="8"/>
    <x v="2"/>
    <x v="3"/>
    <n v="2182"/>
    <n v="227.09"/>
    <n v="3"/>
    <x v="2"/>
  </r>
  <r>
    <s v="ORD1786"/>
    <d v="2023-10-15T00:00:00"/>
    <x v="9"/>
    <x v="1"/>
    <x v="1"/>
    <x v="1"/>
    <x v="0"/>
    <n v="1904"/>
    <n v="337.15"/>
    <n v="4"/>
    <x v="2"/>
  </r>
  <r>
    <s v="ORD1787"/>
    <d v="2023-11-03T00:00:00"/>
    <x v="5"/>
    <x v="2"/>
    <x v="0"/>
    <x v="1"/>
    <x v="5"/>
    <n v="1127"/>
    <n v="244.3"/>
    <n v="5"/>
    <x v="3"/>
  </r>
  <r>
    <s v="ORD1788"/>
    <d v="2023-09-22T00:00:00"/>
    <x v="11"/>
    <x v="9"/>
    <x v="8"/>
    <x v="3"/>
    <x v="2"/>
    <n v="3101"/>
    <n v="714.56"/>
    <n v="5"/>
    <x v="3"/>
  </r>
  <r>
    <s v="ORD1789"/>
    <d v="2024-05-28T00:00:00"/>
    <x v="1"/>
    <x v="7"/>
    <x v="6"/>
    <x v="1"/>
    <x v="7"/>
    <n v="2729"/>
    <n v="344.84"/>
    <n v="1"/>
    <x v="3"/>
  </r>
  <r>
    <s v="ORD1790"/>
    <d v="2024-04-08T00:00:00"/>
    <x v="6"/>
    <x v="2"/>
    <x v="0"/>
    <x v="2"/>
    <x v="4"/>
    <n v="3024"/>
    <n v="263.67"/>
    <n v="5"/>
    <x v="1"/>
  </r>
  <r>
    <s v="ORD1791"/>
    <d v="2024-03-23T00:00:00"/>
    <x v="3"/>
    <x v="7"/>
    <x v="6"/>
    <x v="2"/>
    <x v="2"/>
    <n v="2829"/>
    <n v="555.91999999999996"/>
    <n v="3"/>
    <x v="0"/>
  </r>
  <r>
    <s v="ORD1792"/>
    <d v="2023-11-16T00:00:00"/>
    <x v="5"/>
    <x v="3"/>
    <x v="2"/>
    <x v="3"/>
    <x v="0"/>
    <n v="3174"/>
    <n v="683.67"/>
    <n v="5"/>
    <x v="0"/>
  </r>
  <r>
    <s v="ORD1793"/>
    <d v="2023-03-04T00:00:00"/>
    <x v="3"/>
    <x v="3"/>
    <x v="2"/>
    <x v="2"/>
    <x v="1"/>
    <n v="1312"/>
    <n v="351.31"/>
    <n v="3"/>
    <x v="1"/>
  </r>
  <r>
    <s v="ORD1794"/>
    <d v="2023-07-25T00:00:00"/>
    <x v="0"/>
    <x v="5"/>
    <x v="4"/>
    <x v="2"/>
    <x v="6"/>
    <n v="2624"/>
    <n v="567.66999999999996"/>
    <n v="1"/>
    <x v="1"/>
  </r>
  <r>
    <s v="ORD1795"/>
    <d v="2023-11-05T00:00:00"/>
    <x v="5"/>
    <x v="6"/>
    <x v="5"/>
    <x v="0"/>
    <x v="2"/>
    <n v="4905"/>
    <n v="925.74"/>
    <n v="2"/>
    <x v="2"/>
  </r>
  <r>
    <s v="ORD1796"/>
    <d v="2023-05-06T00:00:00"/>
    <x v="1"/>
    <x v="7"/>
    <x v="6"/>
    <x v="2"/>
    <x v="1"/>
    <n v="2297"/>
    <n v="161.93"/>
    <n v="5"/>
    <x v="3"/>
  </r>
  <r>
    <s v="ORD1797"/>
    <d v="2023-03-15T00:00:00"/>
    <x v="3"/>
    <x v="9"/>
    <x v="8"/>
    <x v="3"/>
    <x v="1"/>
    <n v="1414"/>
    <n v="331.21"/>
    <n v="3"/>
    <x v="3"/>
  </r>
  <r>
    <s v="ORD1798"/>
    <d v="2023-06-09T00:00:00"/>
    <x v="2"/>
    <x v="1"/>
    <x v="1"/>
    <x v="2"/>
    <x v="5"/>
    <n v="666"/>
    <n v="167.47"/>
    <n v="4"/>
    <x v="0"/>
  </r>
  <r>
    <s v="ORD1799"/>
    <d v="2023-02-27T00:00:00"/>
    <x v="8"/>
    <x v="8"/>
    <x v="7"/>
    <x v="3"/>
    <x v="7"/>
    <n v="3588"/>
    <n v="912.8"/>
    <n v="2"/>
    <x v="1"/>
  </r>
  <r>
    <s v="ORD1800"/>
    <d v="2023-05-17T00:00:00"/>
    <x v="1"/>
    <x v="6"/>
    <x v="5"/>
    <x v="2"/>
    <x v="2"/>
    <n v="2375"/>
    <n v="323.55"/>
    <n v="2"/>
    <x v="3"/>
  </r>
  <r>
    <s v="ORD1801"/>
    <d v="2023-08-31T00:00:00"/>
    <x v="4"/>
    <x v="0"/>
    <x v="0"/>
    <x v="0"/>
    <x v="7"/>
    <n v="3292"/>
    <n v="518.65"/>
    <n v="4"/>
    <x v="0"/>
  </r>
  <r>
    <s v="ORD1802"/>
    <d v="2024-04-04T00:00:00"/>
    <x v="6"/>
    <x v="2"/>
    <x v="0"/>
    <x v="3"/>
    <x v="3"/>
    <n v="1684"/>
    <n v="199.15"/>
    <n v="1"/>
    <x v="3"/>
  </r>
  <r>
    <s v="ORD1803"/>
    <d v="2023-01-08T00:00:00"/>
    <x v="10"/>
    <x v="9"/>
    <x v="8"/>
    <x v="1"/>
    <x v="2"/>
    <n v="2632"/>
    <n v="460.82"/>
    <n v="1"/>
    <x v="0"/>
  </r>
  <r>
    <s v="ORD1804"/>
    <d v="2024-06-09T00:00:00"/>
    <x v="2"/>
    <x v="4"/>
    <x v="3"/>
    <x v="3"/>
    <x v="6"/>
    <n v="3233"/>
    <n v="187.12"/>
    <n v="3"/>
    <x v="3"/>
  </r>
  <r>
    <s v="ORD1805"/>
    <d v="2023-03-24T00:00:00"/>
    <x v="3"/>
    <x v="3"/>
    <x v="2"/>
    <x v="2"/>
    <x v="6"/>
    <n v="4762"/>
    <n v="381.44"/>
    <n v="5"/>
    <x v="1"/>
  </r>
  <r>
    <s v="ORD1806"/>
    <d v="2024-07-29T00:00:00"/>
    <x v="0"/>
    <x v="2"/>
    <x v="0"/>
    <x v="1"/>
    <x v="4"/>
    <n v="2515"/>
    <n v="627.4"/>
    <n v="5"/>
    <x v="3"/>
  </r>
  <r>
    <s v="ORD1807"/>
    <d v="2024-11-12T00:00:00"/>
    <x v="5"/>
    <x v="2"/>
    <x v="0"/>
    <x v="2"/>
    <x v="5"/>
    <n v="752"/>
    <n v="159.13"/>
    <n v="4"/>
    <x v="0"/>
  </r>
  <r>
    <s v="ORD1808"/>
    <d v="2024-09-11T00:00:00"/>
    <x v="11"/>
    <x v="1"/>
    <x v="1"/>
    <x v="3"/>
    <x v="0"/>
    <n v="1586"/>
    <n v="450.14"/>
    <n v="1"/>
    <x v="3"/>
  </r>
  <r>
    <s v="ORD1809"/>
    <d v="2024-04-22T00:00:00"/>
    <x v="6"/>
    <x v="0"/>
    <x v="0"/>
    <x v="1"/>
    <x v="5"/>
    <n v="3546"/>
    <n v="880.17"/>
    <n v="4"/>
    <x v="2"/>
  </r>
  <r>
    <s v="ORD1810"/>
    <d v="2024-03-08T00:00:00"/>
    <x v="3"/>
    <x v="8"/>
    <x v="7"/>
    <x v="2"/>
    <x v="1"/>
    <n v="1696"/>
    <n v="315.20999999999998"/>
    <n v="1"/>
    <x v="2"/>
  </r>
  <r>
    <s v="ORD1811"/>
    <d v="2023-11-17T00:00:00"/>
    <x v="5"/>
    <x v="2"/>
    <x v="0"/>
    <x v="1"/>
    <x v="6"/>
    <n v="3559"/>
    <n v="786.21"/>
    <n v="2"/>
    <x v="2"/>
  </r>
  <r>
    <s v="ORD1812"/>
    <d v="2023-04-05T00:00:00"/>
    <x v="6"/>
    <x v="8"/>
    <x v="7"/>
    <x v="3"/>
    <x v="6"/>
    <n v="4310"/>
    <n v="749.79"/>
    <n v="3"/>
    <x v="3"/>
  </r>
  <r>
    <s v="ORD1813"/>
    <d v="2023-07-08T00:00:00"/>
    <x v="0"/>
    <x v="7"/>
    <x v="6"/>
    <x v="0"/>
    <x v="4"/>
    <n v="3949"/>
    <n v="1183.1500000000001"/>
    <n v="5"/>
    <x v="3"/>
  </r>
  <r>
    <s v="ORD1814"/>
    <d v="2023-02-09T00:00:00"/>
    <x v="8"/>
    <x v="5"/>
    <x v="4"/>
    <x v="0"/>
    <x v="0"/>
    <n v="4264"/>
    <n v="725.01"/>
    <n v="3"/>
    <x v="2"/>
  </r>
  <r>
    <s v="ORD1815"/>
    <d v="2024-03-03T00:00:00"/>
    <x v="3"/>
    <x v="7"/>
    <x v="6"/>
    <x v="3"/>
    <x v="5"/>
    <n v="275"/>
    <n v="14.05"/>
    <n v="1"/>
    <x v="3"/>
  </r>
  <r>
    <s v="ORD1816"/>
    <d v="2024-01-04T00:00:00"/>
    <x v="10"/>
    <x v="8"/>
    <x v="7"/>
    <x v="0"/>
    <x v="1"/>
    <n v="2980"/>
    <n v="162.72999999999999"/>
    <n v="4"/>
    <x v="2"/>
  </r>
  <r>
    <s v="ORD1817"/>
    <d v="2023-11-23T00:00:00"/>
    <x v="5"/>
    <x v="3"/>
    <x v="2"/>
    <x v="0"/>
    <x v="1"/>
    <n v="2536"/>
    <n v="402.66"/>
    <n v="4"/>
    <x v="2"/>
  </r>
  <r>
    <s v="ORD1818"/>
    <d v="2023-06-27T00:00:00"/>
    <x v="2"/>
    <x v="6"/>
    <x v="5"/>
    <x v="0"/>
    <x v="4"/>
    <n v="3825"/>
    <n v="413.62"/>
    <n v="1"/>
    <x v="3"/>
  </r>
  <r>
    <s v="ORD1819"/>
    <d v="2024-07-02T00:00:00"/>
    <x v="0"/>
    <x v="3"/>
    <x v="2"/>
    <x v="3"/>
    <x v="5"/>
    <n v="306"/>
    <n v="76.87"/>
    <n v="5"/>
    <x v="0"/>
  </r>
  <r>
    <s v="ORD1820"/>
    <d v="2023-01-30T00:00:00"/>
    <x v="10"/>
    <x v="4"/>
    <x v="3"/>
    <x v="0"/>
    <x v="0"/>
    <n v="3995"/>
    <n v="1130.1199999999999"/>
    <n v="2"/>
    <x v="0"/>
  </r>
  <r>
    <s v="ORD1821"/>
    <d v="2024-11-27T00:00:00"/>
    <x v="5"/>
    <x v="4"/>
    <x v="3"/>
    <x v="1"/>
    <x v="3"/>
    <n v="1063"/>
    <n v="180.54"/>
    <n v="2"/>
    <x v="0"/>
  </r>
  <r>
    <s v="ORD1822"/>
    <d v="2023-05-05T00:00:00"/>
    <x v="1"/>
    <x v="5"/>
    <x v="4"/>
    <x v="0"/>
    <x v="5"/>
    <n v="2327"/>
    <n v="141.82"/>
    <n v="1"/>
    <x v="1"/>
  </r>
  <r>
    <s v="ORD1823"/>
    <d v="2023-07-17T00:00:00"/>
    <x v="0"/>
    <x v="7"/>
    <x v="6"/>
    <x v="2"/>
    <x v="2"/>
    <n v="3482"/>
    <n v="906.72"/>
    <n v="4"/>
    <x v="2"/>
  </r>
  <r>
    <s v="ORD1824"/>
    <d v="2023-07-02T00:00:00"/>
    <x v="0"/>
    <x v="2"/>
    <x v="0"/>
    <x v="2"/>
    <x v="0"/>
    <n v="4128"/>
    <n v="847.45"/>
    <n v="2"/>
    <x v="1"/>
  </r>
  <r>
    <s v="ORD1825"/>
    <d v="2024-03-23T00:00:00"/>
    <x v="3"/>
    <x v="1"/>
    <x v="1"/>
    <x v="3"/>
    <x v="6"/>
    <n v="1473"/>
    <n v="121"/>
    <n v="3"/>
    <x v="3"/>
  </r>
  <r>
    <s v="ORD1826"/>
    <d v="2024-01-25T00:00:00"/>
    <x v="10"/>
    <x v="1"/>
    <x v="1"/>
    <x v="1"/>
    <x v="3"/>
    <n v="4665"/>
    <n v="385.54"/>
    <n v="2"/>
    <x v="0"/>
  </r>
  <r>
    <s v="ORD1827"/>
    <d v="2024-04-12T00:00:00"/>
    <x v="6"/>
    <x v="5"/>
    <x v="4"/>
    <x v="1"/>
    <x v="0"/>
    <n v="4829"/>
    <n v="851.34"/>
    <n v="4"/>
    <x v="2"/>
  </r>
  <r>
    <s v="ORD1828"/>
    <d v="2024-09-08T00:00:00"/>
    <x v="11"/>
    <x v="3"/>
    <x v="2"/>
    <x v="1"/>
    <x v="7"/>
    <n v="3827"/>
    <n v="1105.02"/>
    <n v="2"/>
    <x v="1"/>
  </r>
  <r>
    <s v="ORD1829"/>
    <d v="2024-10-17T00:00:00"/>
    <x v="9"/>
    <x v="7"/>
    <x v="6"/>
    <x v="3"/>
    <x v="7"/>
    <n v="4045"/>
    <n v="852.44"/>
    <n v="3"/>
    <x v="0"/>
  </r>
  <r>
    <s v="ORD1830"/>
    <d v="2023-06-30T00:00:00"/>
    <x v="2"/>
    <x v="7"/>
    <x v="6"/>
    <x v="0"/>
    <x v="5"/>
    <n v="2822"/>
    <n v="339.25"/>
    <n v="1"/>
    <x v="2"/>
  </r>
  <r>
    <s v="ORD1831"/>
    <d v="2024-08-11T00:00:00"/>
    <x v="4"/>
    <x v="0"/>
    <x v="0"/>
    <x v="1"/>
    <x v="2"/>
    <n v="4323"/>
    <n v="740.59"/>
    <n v="3"/>
    <x v="3"/>
  </r>
  <r>
    <s v="ORD1832"/>
    <d v="2023-01-16T00:00:00"/>
    <x v="10"/>
    <x v="6"/>
    <x v="5"/>
    <x v="0"/>
    <x v="5"/>
    <n v="1838"/>
    <n v="493.63"/>
    <n v="5"/>
    <x v="0"/>
  </r>
  <r>
    <s v="ORD1833"/>
    <d v="2023-02-20T00:00:00"/>
    <x v="8"/>
    <x v="3"/>
    <x v="2"/>
    <x v="0"/>
    <x v="2"/>
    <n v="3878"/>
    <n v="644.20000000000005"/>
    <n v="5"/>
    <x v="3"/>
  </r>
  <r>
    <s v="ORD1834"/>
    <d v="2023-11-25T00:00:00"/>
    <x v="5"/>
    <x v="7"/>
    <x v="6"/>
    <x v="0"/>
    <x v="1"/>
    <n v="3997"/>
    <n v="1176.73"/>
    <n v="2"/>
    <x v="0"/>
  </r>
  <r>
    <s v="ORD1835"/>
    <d v="2023-11-29T00:00:00"/>
    <x v="5"/>
    <x v="1"/>
    <x v="1"/>
    <x v="2"/>
    <x v="3"/>
    <n v="3441"/>
    <n v="246.64"/>
    <n v="5"/>
    <x v="1"/>
  </r>
  <r>
    <s v="ORD1836"/>
    <d v="2023-01-05T00:00:00"/>
    <x v="10"/>
    <x v="6"/>
    <x v="5"/>
    <x v="2"/>
    <x v="7"/>
    <n v="4179"/>
    <n v="413.59"/>
    <n v="5"/>
    <x v="2"/>
  </r>
  <r>
    <s v="ORD1837"/>
    <d v="2023-12-15T00:00:00"/>
    <x v="7"/>
    <x v="8"/>
    <x v="7"/>
    <x v="1"/>
    <x v="7"/>
    <n v="3144"/>
    <n v="294.74"/>
    <n v="5"/>
    <x v="1"/>
  </r>
  <r>
    <s v="ORD1838"/>
    <d v="2023-09-19T00:00:00"/>
    <x v="11"/>
    <x v="9"/>
    <x v="8"/>
    <x v="3"/>
    <x v="2"/>
    <n v="2237"/>
    <n v="612.29999999999995"/>
    <n v="4"/>
    <x v="1"/>
  </r>
  <r>
    <s v="ORD1839"/>
    <d v="2024-06-07T00:00:00"/>
    <x v="2"/>
    <x v="2"/>
    <x v="0"/>
    <x v="3"/>
    <x v="4"/>
    <n v="1073"/>
    <n v="164.27"/>
    <n v="1"/>
    <x v="2"/>
  </r>
  <r>
    <s v="ORD1840"/>
    <d v="2024-06-28T00:00:00"/>
    <x v="2"/>
    <x v="5"/>
    <x v="4"/>
    <x v="0"/>
    <x v="2"/>
    <n v="2413"/>
    <n v="215.66"/>
    <n v="2"/>
    <x v="1"/>
  </r>
  <r>
    <s v="ORD1841"/>
    <d v="2024-11-12T00:00:00"/>
    <x v="5"/>
    <x v="2"/>
    <x v="0"/>
    <x v="0"/>
    <x v="5"/>
    <n v="4157"/>
    <n v="561.66999999999996"/>
    <n v="2"/>
    <x v="0"/>
  </r>
  <r>
    <s v="ORD1842"/>
    <d v="2023-04-30T00:00:00"/>
    <x v="6"/>
    <x v="2"/>
    <x v="0"/>
    <x v="1"/>
    <x v="4"/>
    <n v="3432"/>
    <n v="757.22"/>
    <n v="3"/>
    <x v="3"/>
  </r>
  <r>
    <s v="ORD1843"/>
    <d v="2024-10-28T00:00:00"/>
    <x v="9"/>
    <x v="4"/>
    <x v="3"/>
    <x v="3"/>
    <x v="0"/>
    <n v="1833"/>
    <n v="123.78"/>
    <n v="4"/>
    <x v="2"/>
  </r>
  <r>
    <s v="ORD1844"/>
    <d v="2023-10-23T00:00:00"/>
    <x v="9"/>
    <x v="0"/>
    <x v="0"/>
    <x v="2"/>
    <x v="7"/>
    <n v="1218"/>
    <n v="196.51"/>
    <n v="2"/>
    <x v="3"/>
  </r>
  <r>
    <s v="ORD1845"/>
    <d v="2024-05-27T00:00:00"/>
    <x v="1"/>
    <x v="6"/>
    <x v="5"/>
    <x v="2"/>
    <x v="4"/>
    <n v="3254"/>
    <n v="912.15"/>
    <n v="4"/>
    <x v="3"/>
  </r>
  <r>
    <s v="ORD1846"/>
    <d v="2023-05-11T00:00:00"/>
    <x v="1"/>
    <x v="4"/>
    <x v="3"/>
    <x v="2"/>
    <x v="2"/>
    <n v="2292"/>
    <n v="614.08000000000004"/>
    <n v="5"/>
    <x v="2"/>
  </r>
  <r>
    <s v="ORD1847"/>
    <d v="2023-08-16T00:00:00"/>
    <x v="4"/>
    <x v="7"/>
    <x v="6"/>
    <x v="1"/>
    <x v="7"/>
    <n v="3953"/>
    <n v="265.12"/>
    <n v="2"/>
    <x v="0"/>
  </r>
  <r>
    <s v="ORD1848"/>
    <d v="2024-10-09T00:00:00"/>
    <x v="9"/>
    <x v="1"/>
    <x v="1"/>
    <x v="1"/>
    <x v="7"/>
    <n v="3088"/>
    <n v="882.31"/>
    <n v="1"/>
    <x v="2"/>
  </r>
  <r>
    <s v="ORD1849"/>
    <d v="2023-03-09T00:00:00"/>
    <x v="3"/>
    <x v="8"/>
    <x v="7"/>
    <x v="0"/>
    <x v="0"/>
    <n v="3090"/>
    <n v="421.09"/>
    <n v="5"/>
    <x v="3"/>
  </r>
  <r>
    <s v="ORD1850"/>
    <d v="2023-06-02T00:00:00"/>
    <x v="2"/>
    <x v="3"/>
    <x v="2"/>
    <x v="3"/>
    <x v="1"/>
    <n v="1073"/>
    <n v="202.67"/>
    <n v="1"/>
    <x v="2"/>
  </r>
  <r>
    <s v="ORD1851"/>
    <d v="2024-03-31T00:00:00"/>
    <x v="3"/>
    <x v="3"/>
    <x v="2"/>
    <x v="1"/>
    <x v="0"/>
    <n v="1569"/>
    <n v="468.02"/>
    <n v="3"/>
    <x v="1"/>
  </r>
  <r>
    <s v="ORD1852"/>
    <d v="2023-12-06T00:00:00"/>
    <x v="7"/>
    <x v="3"/>
    <x v="2"/>
    <x v="3"/>
    <x v="3"/>
    <n v="1551"/>
    <n v="123.48"/>
    <n v="2"/>
    <x v="1"/>
  </r>
  <r>
    <s v="ORD1853"/>
    <d v="2024-06-16T00:00:00"/>
    <x v="2"/>
    <x v="8"/>
    <x v="7"/>
    <x v="2"/>
    <x v="6"/>
    <n v="2750"/>
    <n v="460.58"/>
    <n v="4"/>
    <x v="2"/>
  </r>
  <r>
    <s v="ORD1854"/>
    <d v="2023-07-30T00:00:00"/>
    <x v="0"/>
    <x v="8"/>
    <x v="7"/>
    <x v="2"/>
    <x v="2"/>
    <n v="2183"/>
    <n v="455.5"/>
    <n v="3"/>
    <x v="2"/>
  </r>
  <r>
    <s v="ORD1855"/>
    <d v="2024-09-21T00:00:00"/>
    <x v="11"/>
    <x v="6"/>
    <x v="5"/>
    <x v="2"/>
    <x v="3"/>
    <n v="452"/>
    <n v="89.32"/>
    <n v="5"/>
    <x v="0"/>
  </r>
  <r>
    <s v="ORD1856"/>
    <d v="2023-12-07T00:00:00"/>
    <x v="7"/>
    <x v="7"/>
    <x v="6"/>
    <x v="3"/>
    <x v="5"/>
    <n v="2133"/>
    <n v="286.86"/>
    <n v="1"/>
    <x v="0"/>
  </r>
  <r>
    <s v="ORD1857"/>
    <d v="2023-04-27T00:00:00"/>
    <x v="6"/>
    <x v="5"/>
    <x v="4"/>
    <x v="0"/>
    <x v="5"/>
    <n v="1016"/>
    <n v="294.86"/>
    <n v="3"/>
    <x v="1"/>
  </r>
  <r>
    <s v="ORD1858"/>
    <d v="2024-02-02T00:00:00"/>
    <x v="8"/>
    <x v="4"/>
    <x v="3"/>
    <x v="1"/>
    <x v="4"/>
    <n v="3713"/>
    <n v="244.11"/>
    <n v="1"/>
    <x v="3"/>
  </r>
  <r>
    <s v="ORD1859"/>
    <d v="2024-05-01T00:00:00"/>
    <x v="1"/>
    <x v="8"/>
    <x v="7"/>
    <x v="0"/>
    <x v="7"/>
    <n v="224"/>
    <n v="62.22"/>
    <n v="4"/>
    <x v="1"/>
  </r>
  <r>
    <s v="ORD1860"/>
    <d v="2024-02-22T00:00:00"/>
    <x v="8"/>
    <x v="0"/>
    <x v="0"/>
    <x v="3"/>
    <x v="3"/>
    <n v="4525"/>
    <n v="660.53"/>
    <n v="3"/>
    <x v="0"/>
  </r>
  <r>
    <s v="ORD1861"/>
    <d v="2023-05-14T00:00:00"/>
    <x v="1"/>
    <x v="4"/>
    <x v="3"/>
    <x v="2"/>
    <x v="2"/>
    <n v="4519"/>
    <n v="1076.78"/>
    <n v="3"/>
    <x v="3"/>
  </r>
  <r>
    <s v="ORD1862"/>
    <d v="2023-02-14T00:00:00"/>
    <x v="8"/>
    <x v="0"/>
    <x v="0"/>
    <x v="1"/>
    <x v="0"/>
    <n v="1640"/>
    <n v="481.37"/>
    <n v="3"/>
    <x v="3"/>
  </r>
  <r>
    <s v="ORD1863"/>
    <d v="2023-02-10T00:00:00"/>
    <x v="8"/>
    <x v="6"/>
    <x v="5"/>
    <x v="0"/>
    <x v="3"/>
    <n v="2975"/>
    <n v="700.34"/>
    <n v="3"/>
    <x v="2"/>
  </r>
  <r>
    <s v="ORD1864"/>
    <d v="2023-01-17T00:00:00"/>
    <x v="10"/>
    <x v="2"/>
    <x v="0"/>
    <x v="3"/>
    <x v="2"/>
    <n v="2054"/>
    <n v="429.01"/>
    <n v="4"/>
    <x v="2"/>
  </r>
  <r>
    <s v="ORD1865"/>
    <d v="2024-02-28T00:00:00"/>
    <x v="8"/>
    <x v="5"/>
    <x v="4"/>
    <x v="1"/>
    <x v="0"/>
    <n v="2982"/>
    <n v="622.86"/>
    <n v="1"/>
    <x v="0"/>
  </r>
  <r>
    <s v="ORD1866"/>
    <d v="2023-02-12T00:00:00"/>
    <x v="8"/>
    <x v="4"/>
    <x v="3"/>
    <x v="1"/>
    <x v="2"/>
    <n v="1974"/>
    <n v="201.67"/>
    <n v="2"/>
    <x v="2"/>
  </r>
  <r>
    <s v="ORD1867"/>
    <d v="2023-06-14T00:00:00"/>
    <x v="2"/>
    <x v="1"/>
    <x v="1"/>
    <x v="1"/>
    <x v="7"/>
    <n v="2272"/>
    <n v="333.69"/>
    <n v="4"/>
    <x v="3"/>
  </r>
  <r>
    <s v="ORD1868"/>
    <d v="2024-03-26T00:00:00"/>
    <x v="3"/>
    <x v="9"/>
    <x v="8"/>
    <x v="3"/>
    <x v="1"/>
    <n v="2065"/>
    <n v="492.28"/>
    <n v="1"/>
    <x v="2"/>
  </r>
  <r>
    <s v="ORD1869"/>
    <d v="2023-10-27T00:00:00"/>
    <x v="9"/>
    <x v="2"/>
    <x v="0"/>
    <x v="1"/>
    <x v="1"/>
    <n v="4824"/>
    <n v="1186.3599999999999"/>
    <n v="3"/>
    <x v="3"/>
  </r>
  <r>
    <s v="ORD1870"/>
    <d v="2023-10-07T00:00:00"/>
    <x v="9"/>
    <x v="2"/>
    <x v="0"/>
    <x v="2"/>
    <x v="6"/>
    <n v="2291"/>
    <n v="219.24"/>
    <n v="1"/>
    <x v="1"/>
  </r>
  <r>
    <s v="ORD1871"/>
    <d v="2023-09-14T00:00:00"/>
    <x v="11"/>
    <x v="4"/>
    <x v="3"/>
    <x v="1"/>
    <x v="1"/>
    <n v="2315"/>
    <n v="225.02"/>
    <n v="3"/>
    <x v="2"/>
  </r>
  <r>
    <s v="ORD1872"/>
    <d v="2023-07-16T00:00:00"/>
    <x v="0"/>
    <x v="1"/>
    <x v="1"/>
    <x v="2"/>
    <x v="7"/>
    <n v="2270"/>
    <n v="673.87"/>
    <n v="5"/>
    <x v="0"/>
  </r>
  <r>
    <s v="ORD1873"/>
    <d v="2024-01-06T00:00:00"/>
    <x v="10"/>
    <x v="1"/>
    <x v="1"/>
    <x v="0"/>
    <x v="3"/>
    <n v="821"/>
    <n v="154.59"/>
    <n v="1"/>
    <x v="2"/>
  </r>
  <r>
    <s v="ORD1874"/>
    <d v="2024-06-18T00:00:00"/>
    <x v="2"/>
    <x v="2"/>
    <x v="0"/>
    <x v="3"/>
    <x v="2"/>
    <n v="4464"/>
    <n v="841.59"/>
    <n v="2"/>
    <x v="2"/>
  </r>
  <r>
    <s v="ORD1875"/>
    <d v="2023-09-17T00:00:00"/>
    <x v="11"/>
    <x v="8"/>
    <x v="7"/>
    <x v="2"/>
    <x v="1"/>
    <n v="3226"/>
    <n v="232.49"/>
    <n v="5"/>
    <x v="2"/>
  </r>
  <r>
    <s v="ORD1876"/>
    <d v="2024-11-15T00:00:00"/>
    <x v="5"/>
    <x v="1"/>
    <x v="1"/>
    <x v="3"/>
    <x v="1"/>
    <n v="543"/>
    <n v="133.5"/>
    <n v="2"/>
    <x v="1"/>
  </r>
  <r>
    <s v="ORD1877"/>
    <d v="2023-06-20T00:00:00"/>
    <x v="2"/>
    <x v="9"/>
    <x v="8"/>
    <x v="1"/>
    <x v="6"/>
    <n v="4556"/>
    <n v="923.1"/>
    <n v="2"/>
    <x v="1"/>
  </r>
  <r>
    <s v="ORD1878"/>
    <d v="2024-03-21T00:00:00"/>
    <x v="3"/>
    <x v="6"/>
    <x v="5"/>
    <x v="2"/>
    <x v="6"/>
    <n v="3588"/>
    <n v="662.14"/>
    <n v="5"/>
    <x v="1"/>
  </r>
  <r>
    <s v="ORD1879"/>
    <d v="2024-03-01T00:00:00"/>
    <x v="3"/>
    <x v="4"/>
    <x v="3"/>
    <x v="0"/>
    <x v="4"/>
    <n v="629"/>
    <n v="74.2"/>
    <n v="1"/>
    <x v="3"/>
  </r>
  <r>
    <s v="ORD1880"/>
    <d v="2023-04-11T00:00:00"/>
    <x v="6"/>
    <x v="1"/>
    <x v="1"/>
    <x v="0"/>
    <x v="5"/>
    <n v="2203"/>
    <n v="459.1"/>
    <n v="3"/>
    <x v="1"/>
  </r>
  <r>
    <s v="ORD1881"/>
    <d v="2023-03-09T00:00:00"/>
    <x v="3"/>
    <x v="7"/>
    <x v="6"/>
    <x v="2"/>
    <x v="7"/>
    <n v="3752"/>
    <n v="661.9"/>
    <n v="2"/>
    <x v="0"/>
  </r>
  <r>
    <s v="ORD1882"/>
    <d v="2023-11-16T00:00:00"/>
    <x v="5"/>
    <x v="3"/>
    <x v="2"/>
    <x v="2"/>
    <x v="3"/>
    <n v="3877"/>
    <n v="1105.3499999999999"/>
    <n v="3"/>
    <x v="2"/>
  </r>
  <r>
    <s v="ORD1883"/>
    <d v="2024-04-27T00:00:00"/>
    <x v="6"/>
    <x v="0"/>
    <x v="0"/>
    <x v="3"/>
    <x v="7"/>
    <n v="596"/>
    <n v="162.80000000000001"/>
    <n v="1"/>
    <x v="3"/>
  </r>
  <r>
    <s v="ORD1884"/>
    <d v="2024-07-31T00:00:00"/>
    <x v="0"/>
    <x v="2"/>
    <x v="0"/>
    <x v="3"/>
    <x v="7"/>
    <n v="4106"/>
    <n v="225.7"/>
    <n v="4"/>
    <x v="3"/>
  </r>
  <r>
    <s v="ORD1885"/>
    <d v="2024-03-11T00:00:00"/>
    <x v="3"/>
    <x v="1"/>
    <x v="1"/>
    <x v="3"/>
    <x v="6"/>
    <n v="3850"/>
    <n v="331.8"/>
    <n v="4"/>
    <x v="2"/>
  </r>
  <r>
    <s v="ORD1886"/>
    <d v="2023-01-23T00:00:00"/>
    <x v="10"/>
    <x v="7"/>
    <x v="6"/>
    <x v="2"/>
    <x v="1"/>
    <n v="3604"/>
    <n v="607.85"/>
    <n v="4"/>
    <x v="0"/>
  </r>
  <r>
    <s v="ORD1887"/>
    <d v="2023-01-19T00:00:00"/>
    <x v="10"/>
    <x v="9"/>
    <x v="8"/>
    <x v="0"/>
    <x v="7"/>
    <n v="4039"/>
    <n v="1122.93"/>
    <n v="1"/>
    <x v="1"/>
  </r>
  <r>
    <s v="ORD1888"/>
    <d v="2023-06-28T00:00:00"/>
    <x v="2"/>
    <x v="1"/>
    <x v="1"/>
    <x v="2"/>
    <x v="1"/>
    <n v="3062"/>
    <n v="675.78"/>
    <n v="3"/>
    <x v="1"/>
  </r>
  <r>
    <s v="ORD1889"/>
    <d v="2023-08-15T00:00:00"/>
    <x v="4"/>
    <x v="3"/>
    <x v="2"/>
    <x v="2"/>
    <x v="3"/>
    <n v="3756"/>
    <n v="732.45"/>
    <n v="1"/>
    <x v="3"/>
  </r>
  <r>
    <s v="ORD1890"/>
    <d v="2024-06-14T00:00:00"/>
    <x v="2"/>
    <x v="6"/>
    <x v="5"/>
    <x v="1"/>
    <x v="5"/>
    <n v="3010"/>
    <n v="413.79"/>
    <n v="1"/>
    <x v="2"/>
  </r>
  <r>
    <s v="ORD1891"/>
    <d v="2023-03-14T00:00:00"/>
    <x v="3"/>
    <x v="4"/>
    <x v="3"/>
    <x v="3"/>
    <x v="0"/>
    <n v="1485"/>
    <n v="104.22"/>
    <n v="1"/>
    <x v="3"/>
  </r>
  <r>
    <s v="ORD1892"/>
    <d v="2024-05-26T00:00:00"/>
    <x v="1"/>
    <x v="6"/>
    <x v="5"/>
    <x v="3"/>
    <x v="5"/>
    <n v="2935"/>
    <n v="383.22"/>
    <n v="5"/>
    <x v="3"/>
  </r>
  <r>
    <s v="ORD1893"/>
    <d v="2024-10-14T00:00:00"/>
    <x v="9"/>
    <x v="9"/>
    <x v="8"/>
    <x v="3"/>
    <x v="6"/>
    <n v="696"/>
    <n v="58.76"/>
    <n v="1"/>
    <x v="3"/>
  </r>
  <r>
    <s v="ORD1894"/>
    <d v="2023-06-25T00:00:00"/>
    <x v="2"/>
    <x v="8"/>
    <x v="7"/>
    <x v="2"/>
    <x v="2"/>
    <n v="1723"/>
    <n v="176.56"/>
    <n v="4"/>
    <x v="3"/>
  </r>
  <r>
    <s v="ORD1895"/>
    <d v="2024-04-26T00:00:00"/>
    <x v="6"/>
    <x v="0"/>
    <x v="0"/>
    <x v="2"/>
    <x v="7"/>
    <n v="1212"/>
    <n v="219.55"/>
    <n v="3"/>
    <x v="3"/>
  </r>
  <r>
    <s v="ORD1896"/>
    <d v="2023-08-29T00:00:00"/>
    <x v="4"/>
    <x v="1"/>
    <x v="1"/>
    <x v="0"/>
    <x v="5"/>
    <n v="1024"/>
    <n v="122.28"/>
    <n v="4"/>
    <x v="3"/>
  </r>
  <r>
    <s v="ORD1897"/>
    <d v="2023-02-15T00:00:00"/>
    <x v="8"/>
    <x v="6"/>
    <x v="5"/>
    <x v="3"/>
    <x v="6"/>
    <n v="2487"/>
    <n v="389.28"/>
    <n v="1"/>
    <x v="2"/>
  </r>
  <r>
    <s v="ORD1898"/>
    <d v="2023-02-03T00:00:00"/>
    <x v="8"/>
    <x v="3"/>
    <x v="2"/>
    <x v="0"/>
    <x v="4"/>
    <n v="4452"/>
    <n v="316.17"/>
    <n v="3"/>
    <x v="1"/>
  </r>
  <r>
    <s v="ORD1899"/>
    <d v="2024-07-04T00:00:00"/>
    <x v="0"/>
    <x v="0"/>
    <x v="0"/>
    <x v="3"/>
    <x v="0"/>
    <n v="1465"/>
    <n v="227.1"/>
    <n v="5"/>
    <x v="3"/>
  </r>
  <r>
    <s v="ORD1900"/>
    <d v="2024-06-24T00:00:00"/>
    <x v="2"/>
    <x v="1"/>
    <x v="1"/>
    <x v="3"/>
    <x v="1"/>
    <n v="3804"/>
    <n v="504.5"/>
    <n v="5"/>
    <x v="3"/>
  </r>
  <r>
    <s v="ORD1901"/>
    <d v="2024-03-31T00:00:00"/>
    <x v="3"/>
    <x v="3"/>
    <x v="2"/>
    <x v="0"/>
    <x v="7"/>
    <n v="3213"/>
    <n v="786.82"/>
    <n v="5"/>
    <x v="2"/>
  </r>
  <r>
    <s v="ORD1902"/>
    <d v="2024-05-01T00:00:00"/>
    <x v="1"/>
    <x v="2"/>
    <x v="0"/>
    <x v="3"/>
    <x v="4"/>
    <n v="4717"/>
    <n v="889.02"/>
    <n v="3"/>
    <x v="0"/>
  </r>
  <r>
    <s v="ORD1903"/>
    <d v="2023-05-12T00:00:00"/>
    <x v="1"/>
    <x v="3"/>
    <x v="2"/>
    <x v="3"/>
    <x v="3"/>
    <n v="3322"/>
    <n v="900.86"/>
    <n v="3"/>
    <x v="1"/>
  </r>
  <r>
    <s v="ORD1904"/>
    <d v="2023-11-12T00:00:00"/>
    <x v="5"/>
    <x v="9"/>
    <x v="8"/>
    <x v="1"/>
    <x v="4"/>
    <n v="2061"/>
    <n v="384.13"/>
    <n v="1"/>
    <x v="0"/>
  </r>
  <r>
    <s v="ORD1905"/>
    <d v="2023-06-21T00:00:00"/>
    <x v="2"/>
    <x v="3"/>
    <x v="2"/>
    <x v="2"/>
    <x v="5"/>
    <n v="4839"/>
    <n v="823.2"/>
    <n v="1"/>
    <x v="1"/>
  </r>
  <r>
    <s v="ORD1906"/>
    <d v="2023-06-02T00:00:00"/>
    <x v="2"/>
    <x v="9"/>
    <x v="8"/>
    <x v="2"/>
    <x v="6"/>
    <n v="4037"/>
    <n v="613.79999999999995"/>
    <n v="1"/>
    <x v="3"/>
  </r>
  <r>
    <s v="ORD1907"/>
    <d v="2024-01-18T00:00:00"/>
    <x v="10"/>
    <x v="5"/>
    <x v="4"/>
    <x v="0"/>
    <x v="6"/>
    <n v="2275"/>
    <n v="539.30999999999995"/>
    <n v="3"/>
    <x v="2"/>
  </r>
  <r>
    <s v="ORD1908"/>
    <d v="2023-03-22T00:00:00"/>
    <x v="3"/>
    <x v="0"/>
    <x v="0"/>
    <x v="1"/>
    <x v="1"/>
    <n v="686"/>
    <n v="142.85"/>
    <n v="2"/>
    <x v="0"/>
  </r>
  <r>
    <s v="ORD1909"/>
    <d v="2023-12-10T00:00:00"/>
    <x v="7"/>
    <x v="6"/>
    <x v="5"/>
    <x v="0"/>
    <x v="0"/>
    <n v="2811"/>
    <n v="387.54"/>
    <n v="5"/>
    <x v="0"/>
  </r>
  <r>
    <s v="ORD1910"/>
    <d v="2023-06-26T00:00:00"/>
    <x v="2"/>
    <x v="5"/>
    <x v="4"/>
    <x v="2"/>
    <x v="0"/>
    <n v="1365"/>
    <n v="164.9"/>
    <n v="4"/>
    <x v="2"/>
  </r>
  <r>
    <s v="ORD1911"/>
    <d v="2024-04-29T00:00:00"/>
    <x v="6"/>
    <x v="9"/>
    <x v="8"/>
    <x v="0"/>
    <x v="0"/>
    <n v="4358"/>
    <n v="359.35"/>
    <n v="1"/>
    <x v="1"/>
  </r>
  <r>
    <s v="ORD1912"/>
    <d v="2024-06-23T00:00:00"/>
    <x v="2"/>
    <x v="2"/>
    <x v="0"/>
    <x v="1"/>
    <x v="2"/>
    <n v="418"/>
    <n v="27.89"/>
    <n v="4"/>
    <x v="2"/>
  </r>
  <r>
    <s v="ORD1913"/>
    <d v="2024-07-08T00:00:00"/>
    <x v="0"/>
    <x v="3"/>
    <x v="2"/>
    <x v="2"/>
    <x v="0"/>
    <n v="1468"/>
    <n v="78.36"/>
    <n v="1"/>
    <x v="1"/>
  </r>
  <r>
    <s v="ORD1914"/>
    <d v="2023-10-16T00:00:00"/>
    <x v="9"/>
    <x v="8"/>
    <x v="7"/>
    <x v="0"/>
    <x v="1"/>
    <n v="1182"/>
    <n v="168.07"/>
    <n v="4"/>
    <x v="0"/>
  </r>
  <r>
    <s v="ORD1915"/>
    <d v="2024-11-23T00:00:00"/>
    <x v="5"/>
    <x v="0"/>
    <x v="0"/>
    <x v="1"/>
    <x v="2"/>
    <n v="348"/>
    <n v="92.52"/>
    <n v="1"/>
    <x v="0"/>
  </r>
  <r>
    <s v="ORD1916"/>
    <d v="2023-04-24T00:00:00"/>
    <x v="6"/>
    <x v="1"/>
    <x v="1"/>
    <x v="0"/>
    <x v="5"/>
    <n v="4881"/>
    <n v="567.98"/>
    <n v="3"/>
    <x v="1"/>
  </r>
  <r>
    <s v="ORD1917"/>
    <d v="2023-11-28T00:00:00"/>
    <x v="5"/>
    <x v="1"/>
    <x v="1"/>
    <x v="2"/>
    <x v="2"/>
    <n v="3415"/>
    <n v="431.79"/>
    <n v="3"/>
    <x v="2"/>
  </r>
  <r>
    <s v="ORD1918"/>
    <d v="2024-08-09T00:00:00"/>
    <x v="4"/>
    <x v="2"/>
    <x v="0"/>
    <x v="0"/>
    <x v="2"/>
    <n v="2354"/>
    <n v="336.37"/>
    <n v="4"/>
    <x v="0"/>
  </r>
  <r>
    <s v="ORD1919"/>
    <d v="2024-05-20T00:00:00"/>
    <x v="1"/>
    <x v="0"/>
    <x v="0"/>
    <x v="1"/>
    <x v="4"/>
    <n v="229"/>
    <n v="57.82"/>
    <n v="1"/>
    <x v="1"/>
  </r>
  <r>
    <s v="ORD1920"/>
    <d v="2023-11-29T00:00:00"/>
    <x v="5"/>
    <x v="3"/>
    <x v="2"/>
    <x v="3"/>
    <x v="3"/>
    <n v="1605"/>
    <n v="102.38"/>
    <n v="4"/>
    <x v="1"/>
  </r>
  <r>
    <s v="ORD1921"/>
    <d v="2023-10-30T00:00:00"/>
    <x v="9"/>
    <x v="0"/>
    <x v="0"/>
    <x v="0"/>
    <x v="0"/>
    <n v="3643"/>
    <n v="594.95000000000005"/>
    <n v="5"/>
    <x v="0"/>
  </r>
  <r>
    <s v="ORD1922"/>
    <d v="2023-11-26T00:00:00"/>
    <x v="5"/>
    <x v="3"/>
    <x v="2"/>
    <x v="0"/>
    <x v="2"/>
    <n v="2986"/>
    <n v="424.87"/>
    <n v="5"/>
    <x v="0"/>
  </r>
  <r>
    <s v="ORD1923"/>
    <d v="2024-06-26T00:00:00"/>
    <x v="2"/>
    <x v="6"/>
    <x v="5"/>
    <x v="2"/>
    <x v="6"/>
    <n v="1330"/>
    <n v="343.53"/>
    <n v="5"/>
    <x v="0"/>
  </r>
  <r>
    <s v="ORD1924"/>
    <d v="2023-01-22T00:00:00"/>
    <x v="10"/>
    <x v="9"/>
    <x v="8"/>
    <x v="1"/>
    <x v="7"/>
    <n v="1008"/>
    <n v="194.5"/>
    <n v="3"/>
    <x v="0"/>
  </r>
  <r>
    <s v="ORD1925"/>
    <d v="2024-09-25T00:00:00"/>
    <x v="11"/>
    <x v="7"/>
    <x v="6"/>
    <x v="1"/>
    <x v="1"/>
    <n v="4461"/>
    <n v="1262.95"/>
    <n v="4"/>
    <x v="0"/>
  </r>
  <r>
    <s v="ORD1926"/>
    <d v="2023-12-11T00:00:00"/>
    <x v="7"/>
    <x v="2"/>
    <x v="0"/>
    <x v="3"/>
    <x v="7"/>
    <n v="4600"/>
    <n v="1199.69"/>
    <n v="3"/>
    <x v="1"/>
  </r>
  <r>
    <s v="ORD1927"/>
    <d v="2024-05-08T00:00:00"/>
    <x v="1"/>
    <x v="2"/>
    <x v="0"/>
    <x v="2"/>
    <x v="6"/>
    <n v="755"/>
    <n v="106.9"/>
    <n v="2"/>
    <x v="0"/>
  </r>
  <r>
    <s v="ORD1928"/>
    <d v="2024-01-15T00:00:00"/>
    <x v="10"/>
    <x v="5"/>
    <x v="4"/>
    <x v="0"/>
    <x v="3"/>
    <n v="3382"/>
    <n v="430.97"/>
    <n v="1"/>
    <x v="0"/>
  </r>
  <r>
    <s v="ORD1929"/>
    <d v="2023-06-05T00:00:00"/>
    <x v="2"/>
    <x v="8"/>
    <x v="7"/>
    <x v="0"/>
    <x v="0"/>
    <n v="2536"/>
    <n v="506.6"/>
    <n v="3"/>
    <x v="2"/>
  </r>
  <r>
    <s v="ORD1930"/>
    <d v="2023-12-02T00:00:00"/>
    <x v="7"/>
    <x v="4"/>
    <x v="3"/>
    <x v="0"/>
    <x v="6"/>
    <n v="4993"/>
    <n v="803.38"/>
    <n v="2"/>
    <x v="3"/>
  </r>
  <r>
    <s v="ORD1931"/>
    <d v="2024-11-28T00:00:00"/>
    <x v="5"/>
    <x v="7"/>
    <x v="6"/>
    <x v="1"/>
    <x v="2"/>
    <n v="2025"/>
    <n v="202.78"/>
    <n v="1"/>
    <x v="3"/>
  </r>
  <r>
    <s v="ORD1932"/>
    <d v="2023-02-23T00:00:00"/>
    <x v="8"/>
    <x v="3"/>
    <x v="2"/>
    <x v="3"/>
    <x v="1"/>
    <n v="251"/>
    <n v="60.01"/>
    <n v="5"/>
    <x v="0"/>
  </r>
  <r>
    <s v="ORD1933"/>
    <d v="2023-04-18T00:00:00"/>
    <x v="6"/>
    <x v="5"/>
    <x v="4"/>
    <x v="1"/>
    <x v="0"/>
    <n v="2855"/>
    <n v="851.96"/>
    <n v="4"/>
    <x v="2"/>
  </r>
  <r>
    <s v="ORD1934"/>
    <d v="2023-01-18T00:00:00"/>
    <x v="10"/>
    <x v="3"/>
    <x v="2"/>
    <x v="1"/>
    <x v="6"/>
    <n v="4593"/>
    <n v="947.31"/>
    <n v="2"/>
    <x v="1"/>
  </r>
  <r>
    <s v="ORD1935"/>
    <d v="2024-07-14T00:00:00"/>
    <x v="0"/>
    <x v="1"/>
    <x v="1"/>
    <x v="3"/>
    <x v="6"/>
    <n v="3570"/>
    <n v="257.11"/>
    <n v="4"/>
    <x v="0"/>
  </r>
  <r>
    <s v="ORD1936"/>
    <d v="2023-09-30T00:00:00"/>
    <x v="11"/>
    <x v="4"/>
    <x v="3"/>
    <x v="1"/>
    <x v="7"/>
    <n v="877"/>
    <n v="180.33"/>
    <n v="4"/>
    <x v="2"/>
  </r>
  <r>
    <s v="ORD1937"/>
    <d v="2023-12-20T00:00:00"/>
    <x v="7"/>
    <x v="0"/>
    <x v="0"/>
    <x v="3"/>
    <x v="1"/>
    <n v="804"/>
    <n v="79.16"/>
    <n v="5"/>
    <x v="2"/>
  </r>
  <r>
    <s v="ORD1938"/>
    <d v="2024-02-02T00:00:00"/>
    <x v="8"/>
    <x v="6"/>
    <x v="5"/>
    <x v="3"/>
    <x v="2"/>
    <n v="3184"/>
    <n v="301.12"/>
    <n v="5"/>
    <x v="3"/>
  </r>
  <r>
    <s v="ORD1939"/>
    <d v="2024-06-27T00:00:00"/>
    <x v="2"/>
    <x v="1"/>
    <x v="1"/>
    <x v="2"/>
    <x v="4"/>
    <n v="3829"/>
    <n v="557.73"/>
    <n v="5"/>
    <x v="2"/>
  </r>
  <r>
    <s v="ORD1940"/>
    <d v="2023-06-26T00:00:00"/>
    <x v="2"/>
    <x v="1"/>
    <x v="1"/>
    <x v="2"/>
    <x v="3"/>
    <n v="4931"/>
    <n v="772.24"/>
    <n v="2"/>
    <x v="3"/>
  </r>
  <r>
    <s v="ORD1941"/>
    <d v="2024-03-26T00:00:00"/>
    <x v="3"/>
    <x v="1"/>
    <x v="1"/>
    <x v="3"/>
    <x v="6"/>
    <n v="3153"/>
    <n v="729.1"/>
    <n v="5"/>
    <x v="0"/>
  </r>
  <r>
    <s v="ORD1942"/>
    <d v="2024-08-31T00:00:00"/>
    <x v="4"/>
    <x v="7"/>
    <x v="6"/>
    <x v="1"/>
    <x v="7"/>
    <n v="1729"/>
    <n v="266"/>
    <n v="3"/>
    <x v="3"/>
  </r>
  <r>
    <s v="ORD1943"/>
    <d v="2024-09-08T00:00:00"/>
    <x v="11"/>
    <x v="7"/>
    <x v="6"/>
    <x v="3"/>
    <x v="7"/>
    <n v="3862"/>
    <n v="472.78"/>
    <n v="1"/>
    <x v="0"/>
  </r>
  <r>
    <s v="ORD1944"/>
    <d v="2023-10-18T00:00:00"/>
    <x v="9"/>
    <x v="4"/>
    <x v="3"/>
    <x v="0"/>
    <x v="3"/>
    <n v="1468"/>
    <n v="275.01"/>
    <n v="1"/>
    <x v="3"/>
  </r>
  <r>
    <s v="ORD1945"/>
    <d v="2023-08-18T00:00:00"/>
    <x v="4"/>
    <x v="1"/>
    <x v="1"/>
    <x v="0"/>
    <x v="1"/>
    <n v="2980"/>
    <n v="891.6"/>
    <n v="1"/>
    <x v="0"/>
  </r>
  <r>
    <s v="ORD1946"/>
    <d v="2023-10-13T00:00:00"/>
    <x v="9"/>
    <x v="8"/>
    <x v="7"/>
    <x v="2"/>
    <x v="1"/>
    <n v="1867"/>
    <n v="413.74"/>
    <n v="4"/>
    <x v="0"/>
  </r>
  <r>
    <s v="ORD1947"/>
    <d v="2023-09-01T00:00:00"/>
    <x v="11"/>
    <x v="6"/>
    <x v="5"/>
    <x v="0"/>
    <x v="1"/>
    <n v="263"/>
    <n v="52.54"/>
    <n v="3"/>
    <x v="2"/>
  </r>
  <r>
    <s v="ORD1948"/>
    <d v="2024-07-22T00:00:00"/>
    <x v="0"/>
    <x v="2"/>
    <x v="0"/>
    <x v="2"/>
    <x v="5"/>
    <n v="4770"/>
    <n v="261.45"/>
    <n v="2"/>
    <x v="0"/>
  </r>
  <r>
    <s v="ORD1949"/>
    <d v="2023-10-08T00:00:00"/>
    <x v="9"/>
    <x v="3"/>
    <x v="2"/>
    <x v="0"/>
    <x v="2"/>
    <n v="1415"/>
    <n v="183.65"/>
    <n v="3"/>
    <x v="2"/>
  </r>
  <r>
    <s v="ORD1950"/>
    <d v="2023-04-09T00:00:00"/>
    <x v="6"/>
    <x v="3"/>
    <x v="2"/>
    <x v="3"/>
    <x v="6"/>
    <n v="1223"/>
    <n v="247.16"/>
    <n v="4"/>
    <x v="1"/>
  </r>
  <r>
    <s v="ORD1951"/>
    <d v="2024-04-29T00:00:00"/>
    <x v="6"/>
    <x v="7"/>
    <x v="6"/>
    <x v="2"/>
    <x v="5"/>
    <n v="2977"/>
    <n v="540.22"/>
    <n v="2"/>
    <x v="0"/>
  </r>
  <r>
    <s v="ORD1952"/>
    <d v="2023-12-05T00:00:00"/>
    <x v="7"/>
    <x v="4"/>
    <x v="3"/>
    <x v="1"/>
    <x v="7"/>
    <n v="1550"/>
    <n v="367.74"/>
    <n v="1"/>
    <x v="0"/>
  </r>
  <r>
    <s v="ORD1953"/>
    <d v="2024-03-26T00:00:00"/>
    <x v="3"/>
    <x v="5"/>
    <x v="4"/>
    <x v="2"/>
    <x v="0"/>
    <n v="4349"/>
    <n v="414.48"/>
    <n v="5"/>
    <x v="2"/>
  </r>
  <r>
    <s v="ORD1954"/>
    <d v="2023-05-28T00:00:00"/>
    <x v="1"/>
    <x v="8"/>
    <x v="7"/>
    <x v="1"/>
    <x v="2"/>
    <n v="3837"/>
    <n v="595.91"/>
    <n v="3"/>
    <x v="3"/>
  </r>
  <r>
    <s v="ORD1955"/>
    <d v="2023-11-03T00:00:00"/>
    <x v="5"/>
    <x v="3"/>
    <x v="2"/>
    <x v="3"/>
    <x v="5"/>
    <n v="4139"/>
    <n v="453.68"/>
    <n v="3"/>
    <x v="2"/>
  </r>
  <r>
    <s v="ORD1956"/>
    <d v="2024-05-30T00:00:00"/>
    <x v="1"/>
    <x v="4"/>
    <x v="3"/>
    <x v="2"/>
    <x v="2"/>
    <n v="3355"/>
    <n v="349.89"/>
    <n v="5"/>
    <x v="3"/>
  </r>
  <r>
    <s v="ORD1957"/>
    <d v="2024-09-13T00:00:00"/>
    <x v="11"/>
    <x v="5"/>
    <x v="4"/>
    <x v="0"/>
    <x v="7"/>
    <n v="913"/>
    <n v="191.92"/>
    <n v="5"/>
    <x v="0"/>
  </r>
  <r>
    <s v="ORD1958"/>
    <d v="2023-03-22T00:00:00"/>
    <x v="3"/>
    <x v="1"/>
    <x v="1"/>
    <x v="0"/>
    <x v="2"/>
    <n v="320"/>
    <n v="45.91"/>
    <n v="2"/>
    <x v="3"/>
  </r>
  <r>
    <s v="ORD1959"/>
    <d v="2023-12-23T00:00:00"/>
    <x v="7"/>
    <x v="3"/>
    <x v="2"/>
    <x v="3"/>
    <x v="4"/>
    <n v="4544"/>
    <n v="796.9"/>
    <n v="3"/>
    <x v="2"/>
  </r>
  <r>
    <s v="ORD1960"/>
    <d v="2023-10-03T00:00:00"/>
    <x v="9"/>
    <x v="4"/>
    <x v="3"/>
    <x v="2"/>
    <x v="4"/>
    <n v="874"/>
    <n v="167.27"/>
    <n v="3"/>
    <x v="0"/>
  </r>
  <r>
    <s v="ORD1961"/>
    <d v="2024-05-21T00:00:00"/>
    <x v="1"/>
    <x v="6"/>
    <x v="5"/>
    <x v="2"/>
    <x v="5"/>
    <n v="4877"/>
    <n v="548.83000000000004"/>
    <n v="4"/>
    <x v="1"/>
  </r>
  <r>
    <s v="ORD1962"/>
    <d v="2023-10-11T00:00:00"/>
    <x v="9"/>
    <x v="1"/>
    <x v="1"/>
    <x v="1"/>
    <x v="2"/>
    <n v="2767"/>
    <n v="731.02"/>
    <n v="5"/>
    <x v="2"/>
  </r>
  <r>
    <s v="ORD1963"/>
    <d v="2024-01-24T00:00:00"/>
    <x v="10"/>
    <x v="4"/>
    <x v="3"/>
    <x v="1"/>
    <x v="2"/>
    <n v="3559"/>
    <n v="325.63"/>
    <n v="5"/>
    <x v="0"/>
  </r>
  <r>
    <s v="ORD1964"/>
    <d v="2024-03-15T00:00:00"/>
    <x v="3"/>
    <x v="4"/>
    <x v="3"/>
    <x v="1"/>
    <x v="6"/>
    <n v="3252"/>
    <n v="973.87"/>
    <n v="4"/>
    <x v="3"/>
  </r>
  <r>
    <s v="ORD1965"/>
    <d v="2023-06-28T00:00:00"/>
    <x v="2"/>
    <x v="0"/>
    <x v="0"/>
    <x v="0"/>
    <x v="6"/>
    <n v="225"/>
    <n v="34.090000000000003"/>
    <n v="1"/>
    <x v="2"/>
  </r>
  <r>
    <s v="ORD1966"/>
    <d v="2024-01-27T00:00:00"/>
    <x v="10"/>
    <x v="9"/>
    <x v="8"/>
    <x v="2"/>
    <x v="0"/>
    <n v="1283"/>
    <n v="239.48"/>
    <n v="4"/>
    <x v="0"/>
  </r>
  <r>
    <s v="ORD1967"/>
    <d v="2023-10-30T00:00:00"/>
    <x v="9"/>
    <x v="1"/>
    <x v="1"/>
    <x v="0"/>
    <x v="0"/>
    <n v="2673"/>
    <n v="767.59"/>
    <n v="3"/>
    <x v="1"/>
  </r>
  <r>
    <s v="ORD1968"/>
    <d v="2023-10-06T00:00:00"/>
    <x v="9"/>
    <x v="7"/>
    <x v="6"/>
    <x v="1"/>
    <x v="6"/>
    <n v="3523"/>
    <n v="330.29"/>
    <n v="1"/>
    <x v="1"/>
  </r>
  <r>
    <s v="ORD1969"/>
    <d v="2024-02-10T00:00:00"/>
    <x v="8"/>
    <x v="5"/>
    <x v="4"/>
    <x v="1"/>
    <x v="7"/>
    <n v="3299"/>
    <n v="698.22"/>
    <n v="3"/>
    <x v="0"/>
  </r>
  <r>
    <s v="ORD1970"/>
    <d v="2023-09-24T00:00:00"/>
    <x v="11"/>
    <x v="1"/>
    <x v="1"/>
    <x v="3"/>
    <x v="3"/>
    <n v="762"/>
    <n v="185.45"/>
    <n v="5"/>
    <x v="1"/>
  </r>
  <r>
    <s v="ORD1971"/>
    <d v="2024-02-24T00:00:00"/>
    <x v="8"/>
    <x v="6"/>
    <x v="5"/>
    <x v="2"/>
    <x v="6"/>
    <n v="4886"/>
    <n v="956.4"/>
    <n v="1"/>
    <x v="3"/>
  </r>
  <r>
    <s v="ORD1972"/>
    <d v="2023-11-18T00:00:00"/>
    <x v="5"/>
    <x v="5"/>
    <x v="4"/>
    <x v="2"/>
    <x v="0"/>
    <n v="4457"/>
    <n v="381.2"/>
    <n v="2"/>
    <x v="2"/>
  </r>
  <r>
    <s v="ORD1973"/>
    <d v="2023-07-04T00:00:00"/>
    <x v="0"/>
    <x v="0"/>
    <x v="0"/>
    <x v="2"/>
    <x v="0"/>
    <n v="1504"/>
    <n v="257.26"/>
    <n v="2"/>
    <x v="3"/>
  </r>
  <r>
    <s v="ORD1974"/>
    <d v="2023-11-14T00:00:00"/>
    <x v="5"/>
    <x v="5"/>
    <x v="4"/>
    <x v="1"/>
    <x v="5"/>
    <n v="4975"/>
    <n v="1078.9100000000001"/>
    <n v="4"/>
    <x v="0"/>
  </r>
  <r>
    <s v="ORD1975"/>
    <d v="2024-05-06T00:00:00"/>
    <x v="1"/>
    <x v="4"/>
    <x v="3"/>
    <x v="1"/>
    <x v="2"/>
    <n v="1918"/>
    <n v="251.78"/>
    <n v="3"/>
    <x v="2"/>
  </r>
  <r>
    <s v="ORD1976"/>
    <d v="2023-03-14T00:00:00"/>
    <x v="3"/>
    <x v="5"/>
    <x v="4"/>
    <x v="3"/>
    <x v="3"/>
    <n v="3080"/>
    <n v="442.41"/>
    <n v="5"/>
    <x v="3"/>
  </r>
  <r>
    <s v="ORD1977"/>
    <d v="2024-05-05T00:00:00"/>
    <x v="1"/>
    <x v="3"/>
    <x v="2"/>
    <x v="2"/>
    <x v="7"/>
    <n v="1079"/>
    <n v="127.87"/>
    <n v="5"/>
    <x v="2"/>
  </r>
  <r>
    <s v="ORD1978"/>
    <d v="2023-09-20T00:00:00"/>
    <x v="11"/>
    <x v="5"/>
    <x v="4"/>
    <x v="3"/>
    <x v="5"/>
    <n v="4632"/>
    <n v="384.31"/>
    <n v="4"/>
    <x v="1"/>
  </r>
  <r>
    <s v="ORD1979"/>
    <d v="2023-01-07T00:00:00"/>
    <x v="10"/>
    <x v="8"/>
    <x v="7"/>
    <x v="0"/>
    <x v="7"/>
    <n v="2958"/>
    <n v="602.61"/>
    <n v="4"/>
    <x v="2"/>
  </r>
  <r>
    <s v="ORD1980"/>
    <d v="2023-01-03T00:00:00"/>
    <x v="10"/>
    <x v="6"/>
    <x v="5"/>
    <x v="1"/>
    <x v="4"/>
    <n v="1350"/>
    <n v="277.98"/>
    <n v="5"/>
    <x v="3"/>
  </r>
  <r>
    <s v="ORD1981"/>
    <d v="2024-07-07T00:00:00"/>
    <x v="0"/>
    <x v="0"/>
    <x v="0"/>
    <x v="1"/>
    <x v="2"/>
    <n v="405"/>
    <n v="41.62"/>
    <n v="3"/>
    <x v="2"/>
  </r>
  <r>
    <s v="ORD1982"/>
    <d v="2024-04-26T00:00:00"/>
    <x v="6"/>
    <x v="2"/>
    <x v="0"/>
    <x v="2"/>
    <x v="5"/>
    <n v="1354"/>
    <n v="124.81"/>
    <n v="3"/>
    <x v="1"/>
  </r>
  <r>
    <s v="ORD1983"/>
    <d v="2023-07-25T00:00:00"/>
    <x v="0"/>
    <x v="7"/>
    <x v="6"/>
    <x v="3"/>
    <x v="7"/>
    <n v="1622"/>
    <n v="94.1"/>
    <n v="2"/>
    <x v="3"/>
  </r>
  <r>
    <s v="ORD1984"/>
    <d v="2023-09-21T00:00:00"/>
    <x v="11"/>
    <x v="7"/>
    <x v="6"/>
    <x v="0"/>
    <x v="7"/>
    <n v="1465"/>
    <n v="431.2"/>
    <n v="1"/>
    <x v="2"/>
  </r>
  <r>
    <s v="ORD1985"/>
    <d v="2024-05-25T00:00:00"/>
    <x v="1"/>
    <x v="2"/>
    <x v="0"/>
    <x v="0"/>
    <x v="2"/>
    <n v="985"/>
    <n v="53.41"/>
    <n v="3"/>
    <x v="1"/>
  </r>
  <r>
    <s v="ORD1986"/>
    <d v="2024-05-06T00:00:00"/>
    <x v="1"/>
    <x v="9"/>
    <x v="8"/>
    <x v="3"/>
    <x v="7"/>
    <n v="2630"/>
    <n v="736.06"/>
    <n v="3"/>
    <x v="0"/>
  </r>
  <r>
    <s v="ORD1987"/>
    <d v="2023-07-23T00:00:00"/>
    <x v="0"/>
    <x v="5"/>
    <x v="4"/>
    <x v="0"/>
    <x v="0"/>
    <n v="1792"/>
    <n v="178.38"/>
    <n v="5"/>
    <x v="2"/>
  </r>
  <r>
    <s v="ORD1988"/>
    <d v="2023-11-30T00:00:00"/>
    <x v="5"/>
    <x v="9"/>
    <x v="8"/>
    <x v="3"/>
    <x v="5"/>
    <n v="2720"/>
    <n v="719.36"/>
    <n v="5"/>
    <x v="3"/>
  </r>
  <r>
    <s v="ORD1989"/>
    <d v="2024-05-25T00:00:00"/>
    <x v="1"/>
    <x v="8"/>
    <x v="7"/>
    <x v="3"/>
    <x v="3"/>
    <n v="3558"/>
    <n v="679.27"/>
    <n v="3"/>
    <x v="3"/>
  </r>
  <r>
    <s v="ORD1990"/>
    <d v="2024-09-09T00:00:00"/>
    <x v="11"/>
    <x v="6"/>
    <x v="5"/>
    <x v="0"/>
    <x v="5"/>
    <n v="587"/>
    <n v="35.5"/>
    <n v="4"/>
    <x v="2"/>
  </r>
  <r>
    <s v="ORD1991"/>
    <d v="2023-04-27T00:00:00"/>
    <x v="6"/>
    <x v="9"/>
    <x v="8"/>
    <x v="3"/>
    <x v="5"/>
    <n v="3924"/>
    <n v="293.75"/>
    <n v="4"/>
    <x v="3"/>
  </r>
  <r>
    <s v="ORD1992"/>
    <d v="2024-01-20T00:00:00"/>
    <x v="10"/>
    <x v="9"/>
    <x v="8"/>
    <x v="2"/>
    <x v="6"/>
    <n v="1539"/>
    <n v="431.94"/>
    <n v="4"/>
    <x v="1"/>
  </r>
  <r>
    <s v="ORD1993"/>
    <d v="2023-10-05T00:00:00"/>
    <x v="9"/>
    <x v="5"/>
    <x v="4"/>
    <x v="1"/>
    <x v="6"/>
    <n v="2489"/>
    <n v="458.9"/>
    <n v="2"/>
    <x v="0"/>
  </r>
  <r>
    <s v="ORD1994"/>
    <d v="2023-12-11T00:00:00"/>
    <x v="7"/>
    <x v="4"/>
    <x v="3"/>
    <x v="2"/>
    <x v="2"/>
    <n v="3422"/>
    <n v="251.8"/>
    <n v="5"/>
    <x v="2"/>
  </r>
  <r>
    <s v="ORD1995"/>
    <d v="2023-02-03T00:00:00"/>
    <x v="8"/>
    <x v="2"/>
    <x v="0"/>
    <x v="2"/>
    <x v="2"/>
    <n v="1407"/>
    <n v="395.48"/>
    <n v="5"/>
    <x v="3"/>
  </r>
  <r>
    <s v="ORD1996"/>
    <d v="2024-02-15T00:00:00"/>
    <x v="8"/>
    <x v="5"/>
    <x v="4"/>
    <x v="2"/>
    <x v="7"/>
    <n v="587"/>
    <n v="160.34"/>
    <n v="4"/>
    <x v="1"/>
  </r>
  <r>
    <s v="ORD1997"/>
    <d v="2024-08-18T00:00:00"/>
    <x v="4"/>
    <x v="0"/>
    <x v="0"/>
    <x v="3"/>
    <x v="2"/>
    <n v="4223"/>
    <n v="1183.3499999999999"/>
    <n v="5"/>
    <x v="3"/>
  </r>
  <r>
    <s v="ORD1998"/>
    <d v="2024-05-15T00:00:00"/>
    <x v="1"/>
    <x v="9"/>
    <x v="8"/>
    <x v="1"/>
    <x v="2"/>
    <n v="2459"/>
    <n v="383.28"/>
    <n v="2"/>
    <x v="2"/>
  </r>
  <r>
    <s v="ORD1999"/>
    <d v="2024-05-04T00:00:00"/>
    <x v="1"/>
    <x v="3"/>
    <x v="2"/>
    <x v="0"/>
    <x v="3"/>
    <n v="2350"/>
    <n v="633.14"/>
    <n v="4"/>
    <x v="1"/>
  </r>
  <r>
    <s v="ORD2000"/>
    <d v="2023-10-04T00:00:00"/>
    <x v="9"/>
    <x v="9"/>
    <x v="8"/>
    <x v="0"/>
    <x v="5"/>
    <n v="2442"/>
    <n v="246.85"/>
    <n v="1"/>
    <x v="2"/>
  </r>
  <r>
    <s v="ORD2001"/>
    <d v="2023-06-20T00:00:00"/>
    <x v="2"/>
    <x v="5"/>
    <x v="4"/>
    <x v="1"/>
    <x v="5"/>
    <n v="4407"/>
    <n v="357.74"/>
    <n v="3"/>
    <x v="0"/>
  </r>
  <r>
    <s v="ORD2002"/>
    <d v="2024-10-20T00:00:00"/>
    <x v="9"/>
    <x v="9"/>
    <x v="8"/>
    <x v="3"/>
    <x v="3"/>
    <n v="435"/>
    <n v="54.54"/>
    <n v="4"/>
    <x v="2"/>
  </r>
  <r>
    <s v="ORD2003"/>
    <d v="2024-01-21T00:00:00"/>
    <x v="10"/>
    <x v="5"/>
    <x v="4"/>
    <x v="1"/>
    <x v="7"/>
    <n v="1215"/>
    <n v="80.17"/>
    <n v="4"/>
    <x v="1"/>
  </r>
  <r>
    <s v="ORD2004"/>
    <d v="2023-05-26T00:00:00"/>
    <x v="1"/>
    <x v="9"/>
    <x v="8"/>
    <x v="3"/>
    <x v="5"/>
    <n v="3204"/>
    <n v="648.29"/>
    <n v="1"/>
    <x v="3"/>
  </r>
  <r>
    <s v="ORD2005"/>
    <d v="2023-07-15T00:00:00"/>
    <x v="0"/>
    <x v="7"/>
    <x v="6"/>
    <x v="3"/>
    <x v="6"/>
    <n v="3236"/>
    <n v="457.71"/>
    <n v="5"/>
    <x v="0"/>
  </r>
  <r>
    <s v="ORD2006"/>
    <d v="2024-10-06T00:00:00"/>
    <x v="9"/>
    <x v="4"/>
    <x v="3"/>
    <x v="3"/>
    <x v="0"/>
    <n v="4729"/>
    <n v="1200.48"/>
    <n v="3"/>
    <x v="2"/>
  </r>
  <r>
    <s v="ORD2007"/>
    <d v="2024-03-19T00:00:00"/>
    <x v="3"/>
    <x v="7"/>
    <x v="6"/>
    <x v="1"/>
    <x v="3"/>
    <n v="2252"/>
    <n v="118"/>
    <n v="1"/>
    <x v="1"/>
  </r>
  <r>
    <s v="ORD2008"/>
    <d v="2023-05-16T00:00:00"/>
    <x v="1"/>
    <x v="5"/>
    <x v="4"/>
    <x v="0"/>
    <x v="1"/>
    <n v="1778"/>
    <n v="324.61"/>
    <n v="3"/>
    <x v="2"/>
  </r>
  <r>
    <s v="ORD2009"/>
    <d v="2023-11-24T00:00:00"/>
    <x v="5"/>
    <x v="8"/>
    <x v="7"/>
    <x v="0"/>
    <x v="4"/>
    <n v="3892"/>
    <n v="236.26"/>
    <n v="5"/>
    <x v="0"/>
  </r>
  <r>
    <s v="ORD2010"/>
    <d v="2024-10-06T00:00:00"/>
    <x v="9"/>
    <x v="2"/>
    <x v="0"/>
    <x v="1"/>
    <x v="4"/>
    <n v="611"/>
    <n v="50.83"/>
    <n v="3"/>
    <x v="1"/>
  </r>
  <r>
    <s v="ORD2011"/>
    <d v="2023-12-03T00:00:00"/>
    <x v="7"/>
    <x v="6"/>
    <x v="5"/>
    <x v="3"/>
    <x v="4"/>
    <n v="3081"/>
    <n v="517.9"/>
    <n v="5"/>
    <x v="3"/>
  </r>
  <r>
    <s v="ORD2012"/>
    <d v="2023-04-22T00:00:00"/>
    <x v="6"/>
    <x v="1"/>
    <x v="1"/>
    <x v="0"/>
    <x v="0"/>
    <n v="4367"/>
    <n v="743.07"/>
    <n v="3"/>
    <x v="2"/>
  </r>
  <r>
    <s v="ORD2013"/>
    <d v="2023-07-26T00:00:00"/>
    <x v="0"/>
    <x v="0"/>
    <x v="0"/>
    <x v="1"/>
    <x v="2"/>
    <n v="4763"/>
    <n v="897.34"/>
    <n v="3"/>
    <x v="2"/>
  </r>
  <r>
    <s v="ORD2014"/>
    <d v="2024-09-08T00:00:00"/>
    <x v="11"/>
    <x v="4"/>
    <x v="3"/>
    <x v="1"/>
    <x v="3"/>
    <n v="2322"/>
    <n v="397.52"/>
    <n v="4"/>
    <x v="2"/>
  </r>
  <r>
    <s v="ORD2015"/>
    <d v="2023-06-22T00:00:00"/>
    <x v="2"/>
    <x v="4"/>
    <x v="3"/>
    <x v="0"/>
    <x v="3"/>
    <n v="305"/>
    <n v="75.88"/>
    <n v="3"/>
    <x v="0"/>
  </r>
  <r>
    <s v="ORD2016"/>
    <d v="2024-05-31T00:00:00"/>
    <x v="1"/>
    <x v="6"/>
    <x v="5"/>
    <x v="2"/>
    <x v="7"/>
    <n v="1682"/>
    <n v="433.27"/>
    <n v="2"/>
    <x v="0"/>
  </r>
  <r>
    <s v="ORD2017"/>
    <d v="2024-03-22T00:00:00"/>
    <x v="3"/>
    <x v="8"/>
    <x v="7"/>
    <x v="2"/>
    <x v="5"/>
    <n v="1808"/>
    <n v="119"/>
    <n v="5"/>
    <x v="0"/>
  </r>
  <r>
    <s v="ORD2018"/>
    <d v="2023-06-23T00:00:00"/>
    <x v="2"/>
    <x v="5"/>
    <x v="4"/>
    <x v="1"/>
    <x v="1"/>
    <n v="1288"/>
    <n v="368.69"/>
    <n v="5"/>
    <x v="3"/>
  </r>
  <r>
    <s v="ORD2019"/>
    <d v="2023-07-09T00:00:00"/>
    <x v="0"/>
    <x v="6"/>
    <x v="5"/>
    <x v="2"/>
    <x v="3"/>
    <n v="1349"/>
    <n v="93.28"/>
    <n v="3"/>
    <x v="1"/>
  </r>
  <r>
    <s v="ORD2020"/>
    <d v="2023-03-12T00:00:00"/>
    <x v="3"/>
    <x v="5"/>
    <x v="4"/>
    <x v="3"/>
    <x v="2"/>
    <n v="4591"/>
    <n v="1126.33"/>
    <n v="1"/>
    <x v="0"/>
  </r>
  <r>
    <s v="ORD2021"/>
    <d v="2024-09-14T00:00:00"/>
    <x v="11"/>
    <x v="6"/>
    <x v="5"/>
    <x v="2"/>
    <x v="7"/>
    <n v="1521"/>
    <n v="201.64"/>
    <n v="3"/>
    <x v="0"/>
  </r>
  <r>
    <s v="ORD2022"/>
    <d v="2023-11-13T00:00:00"/>
    <x v="5"/>
    <x v="5"/>
    <x v="4"/>
    <x v="3"/>
    <x v="5"/>
    <n v="4754"/>
    <n v="302.23"/>
    <n v="1"/>
    <x v="2"/>
  </r>
  <r>
    <s v="ORD2023"/>
    <d v="2023-02-02T00:00:00"/>
    <x v="8"/>
    <x v="2"/>
    <x v="0"/>
    <x v="1"/>
    <x v="3"/>
    <n v="367"/>
    <n v="66.55"/>
    <n v="2"/>
    <x v="3"/>
  </r>
  <r>
    <s v="ORD2024"/>
    <d v="2024-05-04T00:00:00"/>
    <x v="1"/>
    <x v="4"/>
    <x v="3"/>
    <x v="0"/>
    <x v="3"/>
    <n v="4027"/>
    <n v="810.01"/>
    <n v="5"/>
    <x v="3"/>
  </r>
  <r>
    <s v="ORD2025"/>
    <d v="2024-09-12T00:00:00"/>
    <x v="11"/>
    <x v="2"/>
    <x v="0"/>
    <x v="0"/>
    <x v="4"/>
    <n v="3530"/>
    <n v="554.53"/>
    <n v="5"/>
    <x v="2"/>
  </r>
  <r>
    <s v="ORD2026"/>
    <d v="2024-03-18T00:00:00"/>
    <x v="3"/>
    <x v="2"/>
    <x v="0"/>
    <x v="2"/>
    <x v="4"/>
    <n v="4128"/>
    <n v="1202.03"/>
    <n v="4"/>
    <x v="2"/>
  </r>
  <r>
    <s v="ORD2027"/>
    <d v="2023-12-08T00:00:00"/>
    <x v="7"/>
    <x v="3"/>
    <x v="2"/>
    <x v="0"/>
    <x v="7"/>
    <n v="3144"/>
    <n v="598.03"/>
    <n v="2"/>
    <x v="3"/>
  </r>
  <r>
    <s v="ORD2028"/>
    <d v="2023-09-02T00:00:00"/>
    <x v="11"/>
    <x v="7"/>
    <x v="6"/>
    <x v="2"/>
    <x v="0"/>
    <n v="677"/>
    <n v="172.29"/>
    <n v="4"/>
    <x v="0"/>
  </r>
  <r>
    <s v="ORD2029"/>
    <d v="2023-11-28T00:00:00"/>
    <x v="5"/>
    <x v="4"/>
    <x v="3"/>
    <x v="1"/>
    <x v="3"/>
    <n v="3733"/>
    <n v="1097.44"/>
    <n v="5"/>
    <x v="3"/>
  </r>
  <r>
    <s v="ORD2030"/>
    <d v="2024-01-04T00:00:00"/>
    <x v="10"/>
    <x v="8"/>
    <x v="7"/>
    <x v="1"/>
    <x v="0"/>
    <n v="1044"/>
    <n v="95.89"/>
    <n v="4"/>
    <x v="3"/>
  </r>
  <r>
    <s v="ORD2031"/>
    <d v="2023-07-16T00:00:00"/>
    <x v="0"/>
    <x v="3"/>
    <x v="2"/>
    <x v="2"/>
    <x v="1"/>
    <n v="3393"/>
    <n v="188.83"/>
    <n v="3"/>
    <x v="3"/>
  </r>
  <r>
    <s v="ORD2032"/>
    <d v="2024-08-03T00:00:00"/>
    <x v="4"/>
    <x v="5"/>
    <x v="4"/>
    <x v="3"/>
    <x v="3"/>
    <n v="898"/>
    <n v="222.79"/>
    <n v="1"/>
    <x v="1"/>
  </r>
  <r>
    <s v="ORD2033"/>
    <d v="2023-10-28T00:00:00"/>
    <x v="9"/>
    <x v="9"/>
    <x v="8"/>
    <x v="3"/>
    <x v="7"/>
    <n v="2110"/>
    <n v="372.23"/>
    <n v="3"/>
    <x v="3"/>
  </r>
  <r>
    <s v="ORD2034"/>
    <d v="2024-03-15T00:00:00"/>
    <x v="3"/>
    <x v="3"/>
    <x v="2"/>
    <x v="0"/>
    <x v="4"/>
    <n v="3949"/>
    <n v="928.2"/>
    <n v="5"/>
    <x v="3"/>
  </r>
  <r>
    <s v="ORD2035"/>
    <d v="2024-04-27T00:00:00"/>
    <x v="6"/>
    <x v="7"/>
    <x v="6"/>
    <x v="1"/>
    <x v="2"/>
    <n v="3805"/>
    <n v="972.66"/>
    <n v="2"/>
    <x v="1"/>
  </r>
  <r>
    <s v="ORD2036"/>
    <d v="2023-01-14T00:00:00"/>
    <x v="10"/>
    <x v="9"/>
    <x v="8"/>
    <x v="3"/>
    <x v="3"/>
    <n v="1869"/>
    <n v="157.91"/>
    <n v="3"/>
    <x v="1"/>
  </r>
  <r>
    <s v="ORD2037"/>
    <d v="2023-09-05T00:00:00"/>
    <x v="11"/>
    <x v="0"/>
    <x v="0"/>
    <x v="2"/>
    <x v="7"/>
    <n v="2145"/>
    <n v="461.43"/>
    <n v="1"/>
    <x v="1"/>
  </r>
  <r>
    <s v="ORD2038"/>
    <d v="2023-03-23T00:00:00"/>
    <x v="3"/>
    <x v="3"/>
    <x v="2"/>
    <x v="3"/>
    <x v="3"/>
    <n v="4222"/>
    <n v="1083.32"/>
    <n v="1"/>
    <x v="2"/>
  </r>
  <r>
    <s v="ORD2039"/>
    <d v="2024-02-06T00:00:00"/>
    <x v="8"/>
    <x v="6"/>
    <x v="5"/>
    <x v="2"/>
    <x v="7"/>
    <n v="4033"/>
    <n v="707.34"/>
    <n v="2"/>
    <x v="2"/>
  </r>
  <r>
    <s v="ORD2040"/>
    <d v="2024-08-24T00:00:00"/>
    <x v="4"/>
    <x v="2"/>
    <x v="0"/>
    <x v="3"/>
    <x v="6"/>
    <n v="4939"/>
    <n v="324.17"/>
    <n v="2"/>
    <x v="2"/>
  </r>
  <r>
    <s v="ORD2041"/>
    <d v="2024-06-01T00:00:00"/>
    <x v="2"/>
    <x v="9"/>
    <x v="8"/>
    <x v="1"/>
    <x v="6"/>
    <n v="246"/>
    <n v="47.4"/>
    <n v="2"/>
    <x v="1"/>
  </r>
  <r>
    <s v="ORD2042"/>
    <d v="2023-04-30T00:00:00"/>
    <x v="6"/>
    <x v="0"/>
    <x v="0"/>
    <x v="0"/>
    <x v="0"/>
    <n v="4123"/>
    <n v="780.48"/>
    <n v="2"/>
    <x v="0"/>
  </r>
  <r>
    <s v="ORD2043"/>
    <d v="2024-10-06T00:00:00"/>
    <x v="9"/>
    <x v="8"/>
    <x v="7"/>
    <x v="3"/>
    <x v="7"/>
    <n v="3445"/>
    <n v="440.37"/>
    <n v="2"/>
    <x v="0"/>
  </r>
  <r>
    <s v="ORD2044"/>
    <d v="2023-03-30T00:00:00"/>
    <x v="3"/>
    <x v="0"/>
    <x v="0"/>
    <x v="2"/>
    <x v="2"/>
    <n v="3694"/>
    <n v="790.05"/>
    <n v="4"/>
    <x v="1"/>
  </r>
  <r>
    <s v="ORD2045"/>
    <d v="2023-04-15T00:00:00"/>
    <x v="6"/>
    <x v="2"/>
    <x v="0"/>
    <x v="0"/>
    <x v="4"/>
    <n v="3360"/>
    <n v="882.5"/>
    <n v="3"/>
    <x v="3"/>
  </r>
  <r>
    <s v="ORD2046"/>
    <d v="2024-09-20T00:00:00"/>
    <x v="11"/>
    <x v="9"/>
    <x v="8"/>
    <x v="0"/>
    <x v="3"/>
    <n v="3295"/>
    <n v="181.05"/>
    <n v="1"/>
    <x v="1"/>
  </r>
  <r>
    <s v="ORD2047"/>
    <d v="2023-08-27T00:00:00"/>
    <x v="4"/>
    <x v="5"/>
    <x v="4"/>
    <x v="3"/>
    <x v="4"/>
    <n v="233"/>
    <n v="47.03"/>
    <n v="5"/>
    <x v="2"/>
  </r>
  <r>
    <s v="ORD2048"/>
    <d v="2024-01-30T00:00:00"/>
    <x v="10"/>
    <x v="0"/>
    <x v="0"/>
    <x v="2"/>
    <x v="5"/>
    <n v="1812"/>
    <n v="456.79"/>
    <n v="5"/>
    <x v="2"/>
  </r>
  <r>
    <s v="ORD2049"/>
    <d v="2023-05-30T00:00:00"/>
    <x v="1"/>
    <x v="8"/>
    <x v="7"/>
    <x v="0"/>
    <x v="2"/>
    <n v="653"/>
    <n v="100.75"/>
    <n v="1"/>
    <x v="3"/>
  </r>
  <r>
    <s v="ORD2050"/>
    <d v="2023-12-25T00:00:00"/>
    <x v="7"/>
    <x v="3"/>
    <x v="2"/>
    <x v="0"/>
    <x v="4"/>
    <n v="3569"/>
    <n v="786.17"/>
    <n v="4"/>
    <x v="1"/>
  </r>
  <r>
    <s v="ORD2051"/>
    <d v="2024-09-06T00:00:00"/>
    <x v="11"/>
    <x v="9"/>
    <x v="8"/>
    <x v="2"/>
    <x v="2"/>
    <n v="863"/>
    <n v="152.18"/>
    <n v="5"/>
    <x v="2"/>
  </r>
  <r>
    <s v="ORD2052"/>
    <d v="2024-04-03T00:00:00"/>
    <x v="6"/>
    <x v="7"/>
    <x v="6"/>
    <x v="3"/>
    <x v="2"/>
    <n v="2454"/>
    <n v="190.67"/>
    <n v="2"/>
    <x v="2"/>
  </r>
  <r>
    <s v="ORD2053"/>
    <d v="2023-02-27T00:00:00"/>
    <x v="8"/>
    <x v="8"/>
    <x v="7"/>
    <x v="2"/>
    <x v="4"/>
    <n v="2335"/>
    <n v="536.13"/>
    <n v="4"/>
    <x v="3"/>
  </r>
  <r>
    <s v="ORD2054"/>
    <d v="2024-08-12T00:00:00"/>
    <x v="4"/>
    <x v="3"/>
    <x v="2"/>
    <x v="1"/>
    <x v="5"/>
    <n v="3005"/>
    <n v="899.38"/>
    <n v="5"/>
    <x v="0"/>
  </r>
  <r>
    <s v="ORD2055"/>
    <d v="2023-04-16T00:00:00"/>
    <x v="6"/>
    <x v="0"/>
    <x v="0"/>
    <x v="2"/>
    <x v="4"/>
    <n v="3244"/>
    <n v="747.92"/>
    <n v="4"/>
    <x v="0"/>
  </r>
  <r>
    <s v="ORD2056"/>
    <d v="2024-05-27T00:00:00"/>
    <x v="1"/>
    <x v="6"/>
    <x v="5"/>
    <x v="3"/>
    <x v="6"/>
    <n v="361"/>
    <n v="49.55"/>
    <n v="5"/>
    <x v="2"/>
  </r>
  <r>
    <s v="ORD2057"/>
    <d v="2023-07-02T00:00:00"/>
    <x v="0"/>
    <x v="7"/>
    <x v="6"/>
    <x v="2"/>
    <x v="4"/>
    <n v="1294"/>
    <n v="145.51"/>
    <n v="4"/>
    <x v="0"/>
  </r>
  <r>
    <s v="ORD2058"/>
    <d v="2023-12-07T00:00:00"/>
    <x v="7"/>
    <x v="0"/>
    <x v="0"/>
    <x v="3"/>
    <x v="7"/>
    <n v="975"/>
    <n v="66.39"/>
    <n v="2"/>
    <x v="0"/>
  </r>
  <r>
    <s v="ORD2059"/>
    <d v="2024-04-18T00:00:00"/>
    <x v="6"/>
    <x v="3"/>
    <x v="2"/>
    <x v="3"/>
    <x v="3"/>
    <n v="484"/>
    <n v="123.85"/>
    <n v="4"/>
    <x v="1"/>
  </r>
  <r>
    <s v="ORD2060"/>
    <d v="2024-06-26T00:00:00"/>
    <x v="2"/>
    <x v="0"/>
    <x v="0"/>
    <x v="1"/>
    <x v="4"/>
    <n v="721"/>
    <n v="198.37"/>
    <n v="3"/>
    <x v="3"/>
  </r>
  <r>
    <s v="ORD2061"/>
    <d v="2024-10-27T00:00:00"/>
    <x v="9"/>
    <x v="9"/>
    <x v="8"/>
    <x v="0"/>
    <x v="4"/>
    <n v="963"/>
    <n v="234.17"/>
    <n v="3"/>
    <x v="1"/>
  </r>
  <r>
    <s v="ORD2062"/>
    <d v="2024-02-10T00:00:00"/>
    <x v="8"/>
    <x v="0"/>
    <x v="0"/>
    <x v="3"/>
    <x v="0"/>
    <n v="4023"/>
    <n v="1193.73"/>
    <n v="1"/>
    <x v="1"/>
  </r>
  <r>
    <s v="ORD2063"/>
    <d v="2023-12-26T00:00:00"/>
    <x v="7"/>
    <x v="9"/>
    <x v="8"/>
    <x v="1"/>
    <x v="6"/>
    <n v="1960"/>
    <n v="298.7"/>
    <n v="1"/>
    <x v="2"/>
  </r>
  <r>
    <s v="ORD2064"/>
    <d v="2024-11-05T00:00:00"/>
    <x v="5"/>
    <x v="1"/>
    <x v="1"/>
    <x v="2"/>
    <x v="5"/>
    <n v="2701"/>
    <n v="740.21"/>
    <n v="3"/>
    <x v="3"/>
  </r>
  <r>
    <s v="ORD2065"/>
    <d v="2023-02-01T00:00:00"/>
    <x v="8"/>
    <x v="6"/>
    <x v="5"/>
    <x v="1"/>
    <x v="5"/>
    <n v="979"/>
    <n v="151.75"/>
    <n v="5"/>
    <x v="3"/>
  </r>
  <r>
    <s v="ORD2066"/>
    <d v="2024-02-20T00:00:00"/>
    <x v="8"/>
    <x v="5"/>
    <x v="4"/>
    <x v="3"/>
    <x v="5"/>
    <n v="4855"/>
    <n v="1219.82"/>
    <n v="1"/>
    <x v="3"/>
  </r>
  <r>
    <s v="ORD2067"/>
    <d v="2024-06-24T00:00:00"/>
    <x v="2"/>
    <x v="0"/>
    <x v="0"/>
    <x v="3"/>
    <x v="2"/>
    <n v="4826"/>
    <n v="508.83"/>
    <n v="5"/>
    <x v="2"/>
  </r>
  <r>
    <s v="ORD2068"/>
    <d v="2023-11-21T00:00:00"/>
    <x v="5"/>
    <x v="1"/>
    <x v="1"/>
    <x v="3"/>
    <x v="4"/>
    <n v="4975"/>
    <n v="1300.6099999999999"/>
    <n v="3"/>
    <x v="0"/>
  </r>
  <r>
    <s v="ORD2069"/>
    <d v="2024-07-29T00:00:00"/>
    <x v="0"/>
    <x v="9"/>
    <x v="8"/>
    <x v="3"/>
    <x v="2"/>
    <n v="2226"/>
    <n v="355.46"/>
    <n v="3"/>
    <x v="1"/>
  </r>
  <r>
    <s v="ORD2070"/>
    <d v="2023-05-26T00:00:00"/>
    <x v="1"/>
    <x v="4"/>
    <x v="3"/>
    <x v="2"/>
    <x v="6"/>
    <n v="1333"/>
    <n v="257.72000000000003"/>
    <n v="4"/>
    <x v="1"/>
  </r>
  <r>
    <s v="ORD2071"/>
    <d v="2023-09-28T00:00:00"/>
    <x v="11"/>
    <x v="9"/>
    <x v="8"/>
    <x v="3"/>
    <x v="7"/>
    <n v="3236"/>
    <n v="391.53"/>
    <n v="2"/>
    <x v="1"/>
  </r>
  <r>
    <s v="ORD2072"/>
    <d v="2024-09-19T00:00:00"/>
    <x v="11"/>
    <x v="3"/>
    <x v="2"/>
    <x v="0"/>
    <x v="7"/>
    <n v="3984"/>
    <n v="627.03"/>
    <n v="1"/>
    <x v="1"/>
  </r>
  <r>
    <s v="ORD2073"/>
    <d v="2023-02-12T00:00:00"/>
    <x v="8"/>
    <x v="1"/>
    <x v="1"/>
    <x v="3"/>
    <x v="5"/>
    <n v="811"/>
    <n v="49.94"/>
    <n v="2"/>
    <x v="3"/>
  </r>
  <r>
    <s v="ORD2074"/>
    <d v="2024-03-26T00:00:00"/>
    <x v="3"/>
    <x v="4"/>
    <x v="3"/>
    <x v="0"/>
    <x v="4"/>
    <n v="4545"/>
    <n v="1175.42"/>
    <n v="1"/>
    <x v="1"/>
  </r>
  <r>
    <s v="ORD2075"/>
    <d v="2024-04-20T00:00:00"/>
    <x v="6"/>
    <x v="9"/>
    <x v="8"/>
    <x v="0"/>
    <x v="7"/>
    <n v="3875"/>
    <n v="302.61"/>
    <n v="1"/>
    <x v="2"/>
  </r>
  <r>
    <s v="ORD2076"/>
    <d v="2024-05-27T00:00:00"/>
    <x v="1"/>
    <x v="0"/>
    <x v="0"/>
    <x v="1"/>
    <x v="6"/>
    <n v="1500"/>
    <n v="314.72000000000003"/>
    <n v="2"/>
    <x v="0"/>
  </r>
  <r>
    <s v="ORD2077"/>
    <d v="2023-08-02T00:00:00"/>
    <x v="4"/>
    <x v="0"/>
    <x v="0"/>
    <x v="3"/>
    <x v="0"/>
    <n v="1942"/>
    <n v="146.38999999999999"/>
    <n v="2"/>
    <x v="1"/>
  </r>
  <r>
    <s v="ORD2078"/>
    <d v="2023-12-10T00:00:00"/>
    <x v="7"/>
    <x v="7"/>
    <x v="6"/>
    <x v="2"/>
    <x v="2"/>
    <n v="3052"/>
    <n v="252.03"/>
    <n v="4"/>
    <x v="1"/>
  </r>
  <r>
    <s v="ORD2079"/>
    <d v="2024-09-04T00:00:00"/>
    <x v="11"/>
    <x v="8"/>
    <x v="7"/>
    <x v="1"/>
    <x v="4"/>
    <n v="215"/>
    <n v="23.73"/>
    <n v="2"/>
    <x v="0"/>
  </r>
  <r>
    <s v="ORD2080"/>
    <d v="2024-07-09T00:00:00"/>
    <x v="0"/>
    <x v="6"/>
    <x v="5"/>
    <x v="3"/>
    <x v="1"/>
    <n v="2913"/>
    <n v="668.94"/>
    <n v="4"/>
    <x v="3"/>
  </r>
  <r>
    <s v="ORD2081"/>
    <d v="2024-11-08T00:00:00"/>
    <x v="5"/>
    <x v="3"/>
    <x v="2"/>
    <x v="0"/>
    <x v="0"/>
    <n v="670"/>
    <n v="109.13"/>
    <n v="1"/>
    <x v="2"/>
  </r>
  <r>
    <s v="ORD2082"/>
    <d v="2024-06-07T00:00:00"/>
    <x v="2"/>
    <x v="9"/>
    <x v="8"/>
    <x v="3"/>
    <x v="5"/>
    <n v="4836"/>
    <n v="1283.96"/>
    <n v="1"/>
    <x v="3"/>
  </r>
  <r>
    <s v="ORD2083"/>
    <d v="2023-06-11T00:00:00"/>
    <x v="2"/>
    <x v="7"/>
    <x v="6"/>
    <x v="0"/>
    <x v="7"/>
    <n v="2114"/>
    <n v="558.19000000000005"/>
    <n v="1"/>
    <x v="3"/>
  </r>
  <r>
    <s v="ORD2084"/>
    <d v="2024-07-14T00:00:00"/>
    <x v="0"/>
    <x v="3"/>
    <x v="2"/>
    <x v="1"/>
    <x v="6"/>
    <n v="3913"/>
    <n v="634.37"/>
    <n v="5"/>
    <x v="3"/>
  </r>
  <r>
    <s v="ORD2085"/>
    <d v="2024-03-05T00:00:00"/>
    <x v="3"/>
    <x v="4"/>
    <x v="3"/>
    <x v="2"/>
    <x v="6"/>
    <n v="2271"/>
    <n v="640.25"/>
    <n v="1"/>
    <x v="3"/>
  </r>
  <r>
    <s v="ORD2086"/>
    <d v="2024-09-04T00:00:00"/>
    <x v="11"/>
    <x v="4"/>
    <x v="3"/>
    <x v="3"/>
    <x v="5"/>
    <n v="277"/>
    <n v="27.2"/>
    <n v="3"/>
    <x v="3"/>
  </r>
  <r>
    <s v="ORD2087"/>
    <d v="2023-06-09T00:00:00"/>
    <x v="2"/>
    <x v="0"/>
    <x v="0"/>
    <x v="1"/>
    <x v="1"/>
    <n v="2260"/>
    <n v="651.59"/>
    <n v="2"/>
    <x v="0"/>
  </r>
  <r>
    <s v="ORD2088"/>
    <d v="2023-09-21T00:00:00"/>
    <x v="11"/>
    <x v="4"/>
    <x v="3"/>
    <x v="2"/>
    <x v="3"/>
    <n v="2758"/>
    <n v="719.38"/>
    <n v="4"/>
    <x v="1"/>
  </r>
  <r>
    <s v="ORD2089"/>
    <d v="2023-06-06T00:00:00"/>
    <x v="2"/>
    <x v="0"/>
    <x v="0"/>
    <x v="0"/>
    <x v="5"/>
    <n v="1906"/>
    <n v="154.61000000000001"/>
    <n v="1"/>
    <x v="2"/>
  </r>
  <r>
    <s v="ORD2090"/>
    <d v="2023-01-31T00:00:00"/>
    <x v="10"/>
    <x v="6"/>
    <x v="5"/>
    <x v="3"/>
    <x v="0"/>
    <n v="4437"/>
    <n v="1243.57"/>
    <n v="4"/>
    <x v="0"/>
  </r>
  <r>
    <s v="ORD2091"/>
    <d v="2024-08-29T00:00:00"/>
    <x v="4"/>
    <x v="6"/>
    <x v="5"/>
    <x v="1"/>
    <x v="4"/>
    <n v="2294"/>
    <n v="469.42"/>
    <n v="3"/>
    <x v="0"/>
  </r>
  <r>
    <s v="ORD2092"/>
    <d v="2023-03-29T00:00:00"/>
    <x v="3"/>
    <x v="5"/>
    <x v="4"/>
    <x v="2"/>
    <x v="0"/>
    <n v="4305"/>
    <n v="790.22"/>
    <n v="4"/>
    <x v="3"/>
  </r>
  <r>
    <s v="ORD2093"/>
    <d v="2023-03-02T00:00:00"/>
    <x v="3"/>
    <x v="7"/>
    <x v="6"/>
    <x v="0"/>
    <x v="3"/>
    <n v="2387"/>
    <n v="616.66"/>
    <n v="1"/>
    <x v="0"/>
  </r>
  <r>
    <s v="ORD2094"/>
    <d v="2024-04-13T00:00:00"/>
    <x v="6"/>
    <x v="0"/>
    <x v="0"/>
    <x v="3"/>
    <x v="2"/>
    <n v="3184"/>
    <n v="917.11"/>
    <n v="2"/>
    <x v="1"/>
  </r>
  <r>
    <s v="ORD2095"/>
    <d v="2023-09-24T00:00:00"/>
    <x v="11"/>
    <x v="2"/>
    <x v="0"/>
    <x v="0"/>
    <x v="0"/>
    <n v="1536"/>
    <n v="93.73"/>
    <n v="4"/>
    <x v="0"/>
  </r>
  <r>
    <s v="ORD2096"/>
    <d v="2024-07-18T00:00:00"/>
    <x v="0"/>
    <x v="1"/>
    <x v="1"/>
    <x v="1"/>
    <x v="7"/>
    <n v="3159"/>
    <n v="720.91"/>
    <n v="3"/>
    <x v="2"/>
  </r>
  <r>
    <s v="ORD2097"/>
    <d v="2023-08-28T00:00:00"/>
    <x v="4"/>
    <x v="3"/>
    <x v="2"/>
    <x v="3"/>
    <x v="3"/>
    <n v="1545"/>
    <n v="151.43"/>
    <n v="5"/>
    <x v="1"/>
  </r>
  <r>
    <s v="ORD2098"/>
    <d v="2024-11-23T00:00:00"/>
    <x v="5"/>
    <x v="4"/>
    <x v="3"/>
    <x v="1"/>
    <x v="3"/>
    <n v="1805"/>
    <n v="476.55"/>
    <n v="4"/>
    <x v="1"/>
  </r>
  <r>
    <s v="ORD2099"/>
    <d v="2024-06-03T00:00:00"/>
    <x v="2"/>
    <x v="4"/>
    <x v="3"/>
    <x v="0"/>
    <x v="7"/>
    <n v="2589"/>
    <n v="479.71"/>
    <n v="2"/>
    <x v="2"/>
  </r>
  <r>
    <s v="ORD2100"/>
    <d v="2023-02-11T00:00:00"/>
    <x v="8"/>
    <x v="7"/>
    <x v="6"/>
    <x v="0"/>
    <x v="4"/>
    <n v="3404"/>
    <n v="708.34"/>
    <n v="5"/>
    <x v="0"/>
  </r>
  <r>
    <s v="ORD2101"/>
    <d v="2024-04-14T00:00:00"/>
    <x v="6"/>
    <x v="5"/>
    <x v="4"/>
    <x v="2"/>
    <x v="7"/>
    <n v="2143"/>
    <n v="279.76"/>
    <n v="5"/>
    <x v="1"/>
  </r>
  <r>
    <s v="ORD2102"/>
    <d v="2023-08-20T00:00:00"/>
    <x v="4"/>
    <x v="6"/>
    <x v="5"/>
    <x v="1"/>
    <x v="7"/>
    <n v="4998"/>
    <n v="934.21"/>
    <n v="3"/>
    <x v="1"/>
  </r>
  <r>
    <s v="ORD2103"/>
    <d v="2023-11-30T00:00:00"/>
    <x v="5"/>
    <x v="7"/>
    <x v="6"/>
    <x v="1"/>
    <x v="5"/>
    <n v="3830"/>
    <n v="1004.03"/>
    <n v="3"/>
    <x v="0"/>
  </r>
  <r>
    <s v="ORD2104"/>
    <d v="2023-12-15T00:00:00"/>
    <x v="7"/>
    <x v="8"/>
    <x v="7"/>
    <x v="3"/>
    <x v="4"/>
    <n v="570"/>
    <n v="116.93"/>
    <n v="5"/>
    <x v="0"/>
  </r>
  <r>
    <s v="ORD2105"/>
    <d v="2024-01-01T00:00:00"/>
    <x v="10"/>
    <x v="5"/>
    <x v="4"/>
    <x v="2"/>
    <x v="7"/>
    <n v="1362"/>
    <n v="118.45"/>
    <n v="1"/>
    <x v="3"/>
  </r>
  <r>
    <s v="ORD2106"/>
    <d v="2023-03-31T00:00:00"/>
    <x v="3"/>
    <x v="5"/>
    <x v="4"/>
    <x v="2"/>
    <x v="2"/>
    <n v="844"/>
    <n v="207.22"/>
    <n v="5"/>
    <x v="3"/>
  </r>
  <r>
    <s v="ORD2107"/>
    <d v="2023-09-18T00:00:00"/>
    <x v="11"/>
    <x v="3"/>
    <x v="2"/>
    <x v="3"/>
    <x v="2"/>
    <n v="3217"/>
    <n v="588.64"/>
    <n v="5"/>
    <x v="3"/>
  </r>
  <r>
    <s v="ORD2108"/>
    <d v="2023-01-11T00:00:00"/>
    <x v="10"/>
    <x v="2"/>
    <x v="0"/>
    <x v="2"/>
    <x v="3"/>
    <n v="4071"/>
    <n v="871.49"/>
    <n v="5"/>
    <x v="2"/>
  </r>
  <r>
    <s v="ORD2109"/>
    <d v="2024-02-22T00:00:00"/>
    <x v="8"/>
    <x v="7"/>
    <x v="6"/>
    <x v="0"/>
    <x v="3"/>
    <n v="3852"/>
    <n v="669.4"/>
    <n v="1"/>
    <x v="3"/>
  </r>
  <r>
    <s v="ORD2110"/>
    <d v="2023-06-15T00:00:00"/>
    <x v="2"/>
    <x v="1"/>
    <x v="1"/>
    <x v="3"/>
    <x v="5"/>
    <n v="2948"/>
    <n v="651.78"/>
    <n v="5"/>
    <x v="0"/>
  </r>
  <r>
    <s v="ORD2111"/>
    <d v="2023-09-09T00:00:00"/>
    <x v="11"/>
    <x v="3"/>
    <x v="2"/>
    <x v="2"/>
    <x v="3"/>
    <n v="2184"/>
    <n v="210.6"/>
    <n v="1"/>
    <x v="3"/>
  </r>
  <r>
    <s v="ORD2112"/>
    <d v="2024-06-25T00:00:00"/>
    <x v="2"/>
    <x v="6"/>
    <x v="5"/>
    <x v="0"/>
    <x v="4"/>
    <n v="312"/>
    <n v="80.87"/>
    <n v="2"/>
    <x v="2"/>
  </r>
  <r>
    <s v="ORD2113"/>
    <d v="2023-02-11T00:00:00"/>
    <x v="8"/>
    <x v="6"/>
    <x v="5"/>
    <x v="1"/>
    <x v="2"/>
    <n v="3268"/>
    <n v="538.01"/>
    <n v="1"/>
    <x v="2"/>
  </r>
  <r>
    <s v="ORD2114"/>
    <d v="2023-09-01T00:00:00"/>
    <x v="11"/>
    <x v="0"/>
    <x v="0"/>
    <x v="2"/>
    <x v="0"/>
    <n v="284"/>
    <n v="74.27"/>
    <n v="4"/>
    <x v="1"/>
  </r>
  <r>
    <s v="ORD2115"/>
    <d v="2023-08-07T00:00:00"/>
    <x v="4"/>
    <x v="4"/>
    <x v="3"/>
    <x v="0"/>
    <x v="7"/>
    <n v="594"/>
    <n v="105.82"/>
    <n v="5"/>
    <x v="0"/>
  </r>
  <r>
    <s v="ORD2116"/>
    <d v="2024-08-14T00:00:00"/>
    <x v="4"/>
    <x v="5"/>
    <x v="4"/>
    <x v="3"/>
    <x v="3"/>
    <n v="4599"/>
    <n v="489.02"/>
    <n v="3"/>
    <x v="1"/>
  </r>
  <r>
    <s v="ORD2117"/>
    <d v="2024-06-24T00:00:00"/>
    <x v="2"/>
    <x v="3"/>
    <x v="2"/>
    <x v="0"/>
    <x v="5"/>
    <n v="1123"/>
    <n v="96.89"/>
    <n v="5"/>
    <x v="3"/>
  </r>
  <r>
    <s v="ORD2118"/>
    <d v="2023-08-16T00:00:00"/>
    <x v="4"/>
    <x v="2"/>
    <x v="0"/>
    <x v="0"/>
    <x v="4"/>
    <n v="4953"/>
    <n v="1079.3399999999999"/>
    <n v="4"/>
    <x v="2"/>
  </r>
  <r>
    <s v="ORD2119"/>
    <d v="2023-04-18T00:00:00"/>
    <x v="6"/>
    <x v="7"/>
    <x v="6"/>
    <x v="1"/>
    <x v="2"/>
    <n v="4731"/>
    <n v="1047.2"/>
    <n v="2"/>
    <x v="3"/>
  </r>
  <r>
    <s v="ORD2120"/>
    <d v="2023-09-10T00:00:00"/>
    <x v="11"/>
    <x v="8"/>
    <x v="7"/>
    <x v="2"/>
    <x v="5"/>
    <n v="1020"/>
    <n v="185.39"/>
    <n v="2"/>
    <x v="0"/>
  </r>
  <r>
    <s v="ORD2121"/>
    <d v="2024-02-01T00:00:00"/>
    <x v="8"/>
    <x v="7"/>
    <x v="6"/>
    <x v="0"/>
    <x v="7"/>
    <n v="1335"/>
    <n v="130.41999999999999"/>
    <n v="5"/>
    <x v="2"/>
  </r>
  <r>
    <s v="ORD2122"/>
    <d v="2023-12-17T00:00:00"/>
    <x v="7"/>
    <x v="0"/>
    <x v="0"/>
    <x v="2"/>
    <x v="2"/>
    <n v="4232"/>
    <n v="1069.8"/>
    <n v="4"/>
    <x v="1"/>
  </r>
  <r>
    <s v="ORD2123"/>
    <d v="2024-09-22T00:00:00"/>
    <x v="11"/>
    <x v="5"/>
    <x v="4"/>
    <x v="3"/>
    <x v="7"/>
    <n v="1964"/>
    <n v="394.23"/>
    <n v="1"/>
    <x v="3"/>
  </r>
  <r>
    <s v="ORD2124"/>
    <d v="2024-11-22T00:00:00"/>
    <x v="5"/>
    <x v="3"/>
    <x v="2"/>
    <x v="0"/>
    <x v="6"/>
    <n v="2153"/>
    <n v="424.15"/>
    <n v="1"/>
    <x v="0"/>
  </r>
  <r>
    <s v="ORD2125"/>
    <d v="2024-08-24T00:00:00"/>
    <x v="4"/>
    <x v="9"/>
    <x v="8"/>
    <x v="2"/>
    <x v="7"/>
    <n v="2182"/>
    <n v="417.88"/>
    <n v="5"/>
    <x v="2"/>
  </r>
  <r>
    <s v="ORD2126"/>
    <d v="2023-07-29T00:00:00"/>
    <x v="0"/>
    <x v="3"/>
    <x v="2"/>
    <x v="1"/>
    <x v="7"/>
    <n v="1393"/>
    <n v="354.73"/>
    <n v="2"/>
    <x v="2"/>
  </r>
  <r>
    <s v="ORD2127"/>
    <d v="2024-04-21T00:00:00"/>
    <x v="6"/>
    <x v="9"/>
    <x v="8"/>
    <x v="0"/>
    <x v="7"/>
    <n v="3030"/>
    <n v="405.26"/>
    <n v="5"/>
    <x v="2"/>
  </r>
  <r>
    <s v="ORD2128"/>
    <d v="2024-05-14T00:00:00"/>
    <x v="1"/>
    <x v="7"/>
    <x v="6"/>
    <x v="3"/>
    <x v="6"/>
    <n v="1069"/>
    <n v="180.5"/>
    <n v="2"/>
    <x v="3"/>
  </r>
  <r>
    <s v="ORD2129"/>
    <d v="2023-12-05T00:00:00"/>
    <x v="7"/>
    <x v="1"/>
    <x v="1"/>
    <x v="2"/>
    <x v="3"/>
    <n v="1008"/>
    <n v="81.77"/>
    <n v="1"/>
    <x v="3"/>
  </r>
  <r>
    <s v="ORD2130"/>
    <d v="2023-05-31T00:00:00"/>
    <x v="1"/>
    <x v="2"/>
    <x v="0"/>
    <x v="1"/>
    <x v="6"/>
    <n v="2435"/>
    <n v="448.15"/>
    <n v="1"/>
    <x v="2"/>
  </r>
  <r>
    <s v="ORD2131"/>
    <d v="2024-05-17T00:00:00"/>
    <x v="1"/>
    <x v="7"/>
    <x v="6"/>
    <x v="0"/>
    <x v="5"/>
    <n v="2705"/>
    <n v="367.3"/>
    <n v="1"/>
    <x v="3"/>
  </r>
  <r>
    <s v="ORD2132"/>
    <d v="2023-04-25T00:00:00"/>
    <x v="6"/>
    <x v="2"/>
    <x v="0"/>
    <x v="0"/>
    <x v="1"/>
    <n v="757"/>
    <n v="42.38"/>
    <n v="1"/>
    <x v="3"/>
  </r>
  <r>
    <s v="ORD2133"/>
    <d v="2023-01-18T00:00:00"/>
    <x v="10"/>
    <x v="3"/>
    <x v="2"/>
    <x v="3"/>
    <x v="6"/>
    <n v="4644"/>
    <n v="741.84"/>
    <n v="1"/>
    <x v="1"/>
  </r>
  <r>
    <s v="ORD2134"/>
    <d v="2023-08-17T00:00:00"/>
    <x v="4"/>
    <x v="9"/>
    <x v="8"/>
    <x v="3"/>
    <x v="7"/>
    <n v="4295"/>
    <n v="935.57"/>
    <n v="1"/>
    <x v="2"/>
  </r>
  <r>
    <s v="ORD2135"/>
    <d v="2024-04-19T00:00:00"/>
    <x v="6"/>
    <x v="6"/>
    <x v="5"/>
    <x v="2"/>
    <x v="3"/>
    <n v="4602"/>
    <n v="932.61"/>
    <n v="1"/>
    <x v="1"/>
  </r>
  <r>
    <s v="ORD2136"/>
    <d v="2023-07-05T00:00:00"/>
    <x v="0"/>
    <x v="5"/>
    <x v="4"/>
    <x v="1"/>
    <x v="1"/>
    <n v="2166"/>
    <n v="446.53"/>
    <n v="4"/>
    <x v="3"/>
  </r>
  <r>
    <s v="ORD2137"/>
    <d v="2023-12-10T00:00:00"/>
    <x v="7"/>
    <x v="4"/>
    <x v="3"/>
    <x v="2"/>
    <x v="4"/>
    <n v="1246"/>
    <n v="221.9"/>
    <n v="1"/>
    <x v="3"/>
  </r>
  <r>
    <s v="ORD2138"/>
    <d v="2024-09-22T00:00:00"/>
    <x v="11"/>
    <x v="7"/>
    <x v="6"/>
    <x v="2"/>
    <x v="2"/>
    <n v="1666"/>
    <n v="405.12"/>
    <n v="4"/>
    <x v="3"/>
  </r>
  <r>
    <s v="ORD2139"/>
    <d v="2024-02-03T00:00:00"/>
    <x v="8"/>
    <x v="1"/>
    <x v="1"/>
    <x v="3"/>
    <x v="4"/>
    <n v="3994"/>
    <n v="1077.25"/>
    <n v="3"/>
    <x v="2"/>
  </r>
  <r>
    <s v="ORD2140"/>
    <d v="2023-11-28T00:00:00"/>
    <x v="5"/>
    <x v="5"/>
    <x v="4"/>
    <x v="2"/>
    <x v="1"/>
    <n v="3178"/>
    <n v="463.39"/>
    <n v="3"/>
    <x v="0"/>
  </r>
  <r>
    <s v="ORD2141"/>
    <d v="2023-05-17T00:00:00"/>
    <x v="1"/>
    <x v="2"/>
    <x v="0"/>
    <x v="2"/>
    <x v="1"/>
    <n v="2833"/>
    <n v="575.97"/>
    <n v="1"/>
    <x v="3"/>
  </r>
  <r>
    <s v="ORD2142"/>
    <d v="2024-10-01T00:00:00"/>
    <x v="9"/>
    <x v="5"/>
    <x v="4"/>
    <x v="0"/>
    <x v="3"/>
    <n v="4877"/>
    <n v="273.56"/>
    <n v="2"/>
    <x v="2"/>
  </r>
  <r>
    <s v="ORD2143"/>
    <d v="2024-01-03T00:00:00"/>
    <x v="10"/>
    <x v="7"/>
    <x v="6"/>
    <x v="3"/>
    <x v="0"/>
    <n v="3581"/>
    <n v="368.42"/>
    <n v="4"/>
    <x v="2"/>
  </r>
  <r>
    <s v="ORD2144"/>
    <d v="2023-12-21T00:00:00"/>
    <x v="7"/>
    <x v="8"/>
    <x v="7"/>
    <x v="1"/>
    <x v="1"/>
    <n v="3055"/>
    <n v="634.89"/>
    <n v="2"/>
    <x v="3"/>
  </r>
  <r>
    <s v="ORD2145"/>
    <d v="2024-11-04T00:00:00"/>
    <x v="5"/>
    <x v="3"/>
    <x v="2"/>
    <x v="2"/>
    <x v="2"/>
    <n v="2963"/>
    <n v="659.97"/>
    <n v="5"/>
    <x v="1"/>
  </r>
  <r>
    <s v="ORD2146"/>
    <d v="2023-09-06T00:00:00"/>
    <x v="11"/>
    <x v="3"/>
    <x v="2"/>
    <x v="0"/>
    <x v="3"/>
    <n v="3324"/>
    <n v="961.77"/>
    <n v="1"/>
    <x v="2"/>
  </r>
  <r>
    <s v="ORD2147"/>
    <d v="2024-02-08T00:00:00"/>
    <x v="8"/>
    <x v="7"/>
    <x v="6"/>
    <x v="0"/>
    <x v="2"/>
    <n v="2990"/>
    <n v="325.5"/>
    <n v="5"/>
    <x v="2"/>
  </r>
  <r>
    <s v="ORD2148"/>
    <d v="2024-03-28T00:00:00"/>
    <x v="3"/>
    <x v="7"/>
    <x v="6"/>
    <x v="1"/>
    <x v="0"/>
    <n v="3013"/>
    <n v="657.44"/>
    <n v="4"/>
    <x v="3"/>
  </r>
  <r>
    <s v="ORD2149"/>
    <d v="2023-07-15T00:00:00"/>
    <x v="0"/>
    <x v="3"/>
    <x v="2"/>
    <x v="1"/>
    <x v="5"/>
    <n v="842"/>
    <n v="137.01"/>
    <n v="3"/>
    <x v="1"/>
  </r>
  <r>
    <s v="ORD2150"/>
    <d v="2023-12-20T00:00:00"/>
    <x v="7"/>
    <x v="3"/>
    <x v="2"/>
    <x v="3"/>
    <x v="1"/>
    <n v="1495"/>
    <n v="121.96"/>
    <n v="5"/>
    <x v="2"/>
  </r>
  <r>
    <s v="ORD2151"/>
    <d v="2024-01-12T00:00:00"/>
    <x v="10"/>
    <x v="2"/>
    <x v="0"/>
    <x v="2"/>
    <x v="0"/>
    <n v="890"/>
    <n v="186.86"/>
    <n v="3"/>
    <x v="3"/>
  </r>
  <r>
    <s v="ORD2152"/>
    <d v="2023-01-22T00:00:00"/>
    <x v="10"/>
    <x v="7"/>
    <x v="6"/>
    <x v="3"/>
    <x v="7"/>
    <n v="1287"/>
    <n v="367.71"/>
    <n v="3"/>
    <x v="2"/>
  </r>
  <r>
    <s v="ORD2153"/>
    <d v="2024-04-27T00:00:00"/>
    <x v="6"/>
    <x v="5"/>
    <x v="4"/>
    <x v="2"/>
    <x v="5"/>
    <n v="711"/>
    <n v="175.75"/>
    <n v="5"/>
    <x v="2"/>
  </r>
  <r>
    <s v="ORD2154"/>
    <d v="2023-04-15T00:00:00"/>
    <x v="6"/>
    <x v="9"/>
    <x v="8"/>
    <x v="1"/>
    <x v="3"/>
    <n v="2683"/>
    <n v="621.57000000000005"/>
    <n v="4"/>
    <x v="3"/>
  </r>
  <r>
    <s v="ORD2155"/>
    <d v="2023-04-27T00:00:00"/>
    <x v="6"/>
    <x v="8"/>
    <x v="7"/>
    <x v="1"/>
    <x v="1"/>
    <n v="3037"/>
    <n v="788.85"/>
    <n v="5"/>
    <x v="0"/>
  </r>
  <r>
    <s v="ORD2156"/>
    <d v="2023-10-30T00:00:00"/>
    <x v="9"/>
    <x v="1"/>
    <x v="1"/>
    <x v="0"/>
    <x v="0"/>
    <n v="1577"/>
    <n v="389.57"/>
    <n v="3"/>
    <x v="2"/>
  </r>
  <r>
    <s v="ORD2157"/>
    <d v="2024-01-09T00:00:00"/>
    <x v="10"/>
    <x v="1"/>
    <x v="1"/>
    <x v="1"/>
    <x v="6"/>
    <n v="4441"/>
    <n v="790.38"/>
    <n v="4"/>
    <x v="1"/>
  </r>
  <r>
    <s v="ORD2158"/>
    <d v="2023-02-15T00:00:00"/>
    <x v="8"/>
    <x v="3"/>
    <x v="2"/>
    <x v="3"/>
    <x v="3"/>
    <n v="1548"/>
    <n v="342.45"/>
    <n v="5"/>
    <x v="3"/>
  </r>
  <r>
    <s v="ORD2159"/>
    <d v="2023-11-15T00:00:00"/>
    <x v="5"/>
    <x v="3"/>
    <x v="2"/>
    <x v="1"/>
    <x v="7"/>
    <n v="2795"/>
    <n v="159.30000000000001"/>
    <n v="2"/>
    <x v="0"/>
  </r>
  <r>
    <s v="ORD2160"/>
    <d v="2023-10-27T00:00:00"/>
    <x v="9"/>
    <x v="1"/>
    <x v="1"/>
    <x v="0"/>
    <x v="7"/>
    <n v="2359"/>
    <n v="697.88"/>
    <n v="3"/>
    <x v="2"/>
  </r>
  <r>
    <s v="ORD2161"/>
    <d v="2023-10-01T00:00:00"/>
    <x v="9"/>
    <x v="5"/>
    <x v="4"/>
    <x v="2"/>
    <x v="3"/>
    <n v="1894"/>
    <n v="487.41"/>
    <n v="4"/>
    <x v="0"/>
  </r>
  <r>
    <s v="ORD2162"/>
    <d v="2023-02-02T00:00:00"/>
    <x v="8"/>
    <x v="1"/>
    <x v="1"/>
    <x v="0"/>
    <x v="0"/>
    <n v="2590"/>
    <n v="368.77"/>
    <n v="1"/>
    <x v="1"/>
  </r>
  <r>
    <s v="ORD2163"/>
    <d v="2023-05-08T00:00:00"/>
    <x v="1"/>
    <x v="8"/>
    <x v="7"/>
    <x v="2"/>
    <x v="0"/>
    <n v="2504"/>
    <n v="730.31"/>
    <n v="2"/>
    <x v="3"/>
  </r>
  <r>
    <s v="ORD2164"/>
    <d v="2023-01-26T00:00:00"/>
    <x v="10"/>
    <x v="5"/>
    <x v="4"/>
    <x v="3"/>
    <x v="4"/>
    <n v="3592"/>
    <n v="196.01"/>
    <n v="2"/>
    <x v="2"/>
  </r>
  <r>
    <s v="ORD2165"/>
    <d v="2023-01-18T00:00:00"/>
    <x v="10"/>
    <x v="5"/>
    <x v="4"/>
    <x v="2"/>
    <x v="5"/>
    <n v="3071"/>
    <n v="522.79"/>
    <n v="3"/>
    <x v="3"/>
  </r>
  <r>
    <s v="ORD2166"/>
    <d v="2023-02-20T00:00:00"/>
    <x v="8"/>
    <x v="9"/>
    <x v="8"/>
    <x v="3"/>
    <x v="5"/>
    <n v="4988"/>
    <n v="1166.74"/>
    <n v="2"/>
    <x v="2"/>
  </r>
  <r>
    <s v="ORD2167"/>
    <d v="2023-08-17T00:00:00"/>
    <x v="4"/>
    <x v="9"/>
    <x v="8"/>
    <x v="0"/>
    <x v="5"/>
    <n v="921"/>
    <n v="52.36"/>
    <n v="5"/>
    <x v="3"/>
  </r>
  <r>
    <s v="ORD2168"/>
    <d v="2024-07-03T00:00:00"/>
    <x v="0"/>
    <x v="1"/>
    <x v="1"/>
    <x v="2"/>
    <x v="2"/>
    <n v="2246"/>
    <n v="656.84"/>
    <n v="3"/>
    <x v="0"/>
  </r>
  <r>
    <s v="ORD2169"/>
    <d v="2023-05-24T00:00:00"/>
    <x v="1"/>
    <x v="3"/>
    <x v="2"/>
    <x v="3"/>
    <x v="7"/>
    <n v="2550"/>
    <n v="610.29"/>
    <n v="1"/>
    <x v="3"/>
  </r>
  <r>
    <s v="ORD2170"/>
    <d v="2023-03-03T00:00:00"/>
    <x v="3"/>
    <x v="8"/>
    <x v="7"/>
    <x v="2"/>
    <x v="0"/>
    <n v="4241"/>
    <n v="318.8"/>
    <n v="4"/>
    <x v="2"/>
  </r>
  <r>
    <s v="ORD2171"/>
    <d v="2024-10-11T00:00:00"/>
    <x v="9"/>
    <x v="1"/>
    <x v="1"/>
    <x v="2"/>
    <x v="3"/>
    <n v="4514"/>
    <n v="773.38"/>
    <n v="3"/>
    <x v="3"/>
  </r>
  <r>
    <s v="ORD2172"/>
    <d v="2024-06-25T00:00:00"/>
    <x v="2"/>
    <x v="4"/>
    <x v="3"/>
    <x v="1"/>
    <x v="1"/>
    <n v="2402"/>
    <n v="162.37"/>
    <n v="5"/>
    <x v="2"/>
  </r>
  <r>
    <s v="ORD2173"/>
    <d v="2023-01-15T00:00:00"/>
    <x v="10"/>
    <x v="5"/>
    <x v="4"/>
    <x v="3"/>
    <x v="2"/>
    <n v="678"/>
    <n v="193.95"/>
    <n v="5"/>
    <x v="2"/>
  </r>
  <r>
    <s v="ORD2174"/>
    <d v="2023-10-12T00:00:00"/>
    <x v="9"/>
    <x v="5"/>
    <x v="4"/>
    <x v="1"/>
    <x v="6"/>
    <n v="1893"/>
    <n v="233.37"/>
    <n v="5"/>
    <x v="0"/>
  </r>
  <r>
    <s v="ORD2175"/>
    <d v="2024-06-28T00:00:00"/>
    <x v="2"/>
    <x v="6"/>
    <x v="5"/>
    <x v="3"/>
    <x v="3"/>
    <n v="2942"/>
    <n v="793.92"/>
    <n v="3"/>
    <x v="3"/>
  </r>
  <r>
    <s v="ORD2176"/>
    <d v="2024-08-02T00:00:00"/>
    <x v="4"/>
    <x v="7"/>
    <x v="6"/>
    <x v="1"/>
    <x v="3"/>
    <n v="1044"/>
    <n v="122.96"/>
    <n v="3"/>
    <x v="3"/>
  </r>
  <r>
    <s v="ORD2177"/>
    <d v="2023-05-19T00:00:00"/>
    <x v="1"/>
    <x v="6"/>
    <x v="5"/>
    <x v="3"/>
    <x v="5"/>
    <n v="4886"/>
    <n v="980.65"/>
    <n v="4"/>
    <x v="2"/>
  </r>
  <r>
    <s v="ORD2178"/>
    <d v="2024-03-02T00:00:00"/>
    <x v="3"/>
    <x v="0"/>
    <x v="0"/>
    <x v="3"/>
    <x v="4"/>
    <n v="980"/>
    <n v="209.61"/>
    <n v="4"/>
    <x v="1"/>
  </r>
  <r>
    <s v="ORD2179"/>
    <d v="2023-11-20T00:00:00"/>
    <x v="5"/>
    <x v="1"/>
    <x v="1"/>
    <x v="2"/>
    <x v="3"/>
    <n v="369"/>
    <n v="26.25"/>
    <n v="1"/>
    <x v="0"/>
  </r>
  <r>
    <s v="ORD2180"/>
    <d v="2024-11-27T00:00:00"/>
    <x v="5"/>
    <x v="4"/>
    <x v="3"/>
    <x v="0"/>
    <x v="3"/>
    <n v="2095"/>
    <n v="173.48"/>
    <n v="3"/>
    <x v="0"/>
  </r>
  <r>
    <s v="ORD2181"/>
    <d v="2023-12-31T00:00:00"/>
    <x v="7"/>
    <x v="1"/>
    <x v="1"/>
    <x v="1"/>
    <x v="2"/>
    <n v="4740"/>
    <n v="812.5"/>
    <n v="1"/>
    <x v="1"/>
  </r>
  <r>
    <s v="ORD2182"/>
    <d v="2024-06-01T00:00:00"/>
    <x v="2"/>
    <x v="5"/>
    <x v="4"/>
    <x v="0"/>
    <x v="3"/>
    <n v="374"/>
    <n v="89.51"/>
    <n v="1"/>
    <x v="0"/>
  </r>
  <r>
    <s v="ORD2183"/>
    <d v="2023-10-27T00:00:00"/>
    <x v="9"/>
    <x v="0"/>
    <x v="0"/>
    <x v="0"/>
    <x v="6"/>
    <n v="940"/>
    <n v="120.18"/>
    <n v="3"/>
    <x v="1"/>
  </r>
  <r>
    <s v="ORD2184"/>
    <d v="2024-10-08T00:00:00"/>
    <x v="9"/>
    <x v="4"/>
    <x v="3"/>
    <x v="1"/>
    <x v="3"/>
    <n v="455"/>
    <n v="136.12"/>
    <n v="5"/>
    <x v="2"/>
  </r>
  <r>
    <s v="ORD2185"/>
    <d v="2024-09-27T00:00:00"/>
    <x v="11"/>
    <x v="0"/>
    <x v="0"/>
    <x v="1"/>
    <x v="4"/>
    <n v="2294"/>
    <n v="316.81"/>
    <n v="5"/>
    <x v="3"/>
  </r>
  <r>
    <s v="ORD2186"/>
    <d v="2024-05-18T00:00:00"/>
    <x v="1"/>
    <x v="0"/>
    <x v="0"/>
    <x v="2"/>
    <x v="6"/>
    <n v="2126"/>
    <n v="575.45000000000005"/>
    <n v="1"/>
    <x v="0"/>
  </r>
  <r>
    <s v="ORD2187"/>
    <d v="2023-07-12T00:00:00"/>
    <x v="0"/>
    <x v="9"/>
    <x v="8"/>
    <x v="0"/>
    <x v="0"/>
    <n v="3546"/>
    <n v="1033.0899999999999"/>
    <n v="2"/>
    <x v="3"/>
  </r>
  <r>
    <s v="ORD2188"/>
    <d v="2023-09-18T00:00:00"/>
    <x v="11"/>
    <x v="8"/>
    <x v="7"/>
    <x v="2"/>
    <x v="2"/>
    <n v="2760"/>
    <n v="737.17"/>
    <n v="4"/>
    <x v="3"/>
  </r>
  <r>
    <s v="ORD2189"/>
    <d v="2023-12-06T00:00:00"/>
    <x v="7"/>
    <x v="8"/>
    <x v="7"/>
    <x v="3"/>
    <x v="3"/>
    <n v="3481"/>
    <n v="583.57000000000005"/>
    <n v="1"/>
    <x v="0"/>
  </r>
  <r>
    <s v="ORD2190"/>
    <d v="2023-03-08T00:00:00"/>
    <x v="3"/>
    <x v="3"/>
    <x v="2"/>
    <x v="3"/>
    <x v="5"/>
    <n v="4624"/>
    <n v="899.54"/>
    <n v="2"/>
    <x v="1"/>
  </r>
  <r>
    <s v="ORD2191"/>
    <d v="2024-01-29T00:00:00"/>
    <x v="10"/>
    <x v="1"/>
    <x v="1"/>
    <x v="3"/>
    <x v="2"/>
    <n v="4996"/>
    <n v="1147.76"/>
    <n v="5"/>
    <x v="1"/>
  </r>
  <r>
    <s v="ORD2192"/>
    <d v="2023-03-03T00:00:00"/>
    <x v="3"/>
    <x v="7"/>
    <x v="6"/>
    <x v="3"/>
    <x v="5"/>
    <n v="2236"/>
    <n v="126.67"/>
    <n v="2"/>
    <x v="2"/>
  </r>
  <r>
    <s v="ORD2193"/>
    <d v="2023-11-28T00:00:00"/>
    <x v="5"/>
    <x v="2"/>
    <x v="0"/>
    <x v="1"/>
    <x v="2"/>
    <n v="1630"/>
    <n v="120.6"/>
    <n v="2"/>
    <x v="2"/>
  </r>
  <r>
    <s v="ORD2194"/>
    <d v="2023-09-04T00:00:00"/>
    <x v="11"/>
    <x v="4"/>
    <x v="3"/>
    <x v="3"/>
    <x v="4"/>
    <n v="2214"/>
    <n v="139.77000000000001"/>
    <n v="4"/>
    <x v="3"/>
  </r>
  <r>
    <s v="ORD2195"/>
    <d v="2023-12-11T00:00:00"/>
    <x v="7"/>
    <x v="2"/>
    <x v="0"/>
    <x v="2"/>
    <x v="5"/>
    <n v="3684"/>
    <n v="932.62"/>
    <n v="5"/>
    <x v="0"/>
  </r>
  <r>
    <s v="ORD2196"/>
    <d v="2024-10-09T00:00:00"/>
    <x v="9"/>
    <x v="0"/>
    <x v="0"/>
    <x v="1"/>
    <x v="5"/>
    <n v="1012"/>
    <n v="93.9"/>
    <n v="2"/>
    <x v="2"/>
  </r>
  <r>
    <s v="ORD2197"/>
    <d v="2023-07-28T00:00:00"/>
    <x v="0"/>
    <x v="9"/>
    <x v="8"/>
    <x v="0"/>
    <x v="4"/>
    <n v="1431"/>
    <n v="376.14"/>
    <n v="5"/>
    <x v="3"/>
  </r>
  <r>
    <s v="ORD2198"/>
    <d v="2023-11-17T00:00:00"/>
    <x v="5"/>
    <x v="4"/>
    <x v="3"/>
    <x v="2"/>
    <x v="5"/>
    <n v="2661"/>
    <n v="237.3"/>
    <n v="3"/>
    <x v="0"/>
  </r>
  <r>
    <s v="ORD2199"/>
    <d v="2023-12-29T00:00:00"/>
    <x v="7"/>
    <x v="2"/>
    <x v="0"/>
    <x v="2"/>
    <x v="3"/>
    <n v="1177"/>
    <n v="325.8"/>
    <n v="1"/>
    <x v="2"/>
  </r>
  <r>
    <s v="ORD2200"/>
    <d v="2023-12-07T00:00:00"/>
    <x v="7"/>
    <x v="8"/>
    <x v="7"/>
    <x v="1"/>
    <x v="0"/>
    <n v="3886"/>
    <n v="421.22"/>
    <n v="2"/>
    <x v="0"/>
  </r>
  <r>
    <s v="ORD2201"/>
    <d v="2024-01-11T00:00:00"/>
    <x v="10"/>
    <x v="7"/>
    <x v="6"/>
    <x v="0"/>
    <x v="0"/>
    <n v="1845"/>
    <n v="425.87"/>
    <n v="2"/>
    <x v="1"/>
  </r>
  <r>
    <s v="ORD2202"/>
    <d v="2024-06-19T00:00:00"/>
    <x v="2"/>
    <x v="6"/>
    <x v="5"/>
    <x v="0"/>
    <x v="4"/>
    <n v="1066"/>
    <n v="159.13999999999999"/>
    <n v="2"/>
    <x v="3"/>
  </r>
  <r>
    <s v="ORD2203"/>
    <d v="2023-05-20T00:00:00"/>
    <x v="1"/>
    <x v="0"/>
    <x v="0"/>
    <x v="2"/>
    <x v="2"/>
    <n v="2061"/>
    <n v="209.44"/>
    <n v="5"/>
    <x v="1"/>
  </r>
  <r>
    <s v="ORD2204"/>
    <d v="2023-07-21T00:00:00"/>
    <x v="0"/>
    <x v="6"/>
    <x v="5"/>
    <x v="3"/>
    <x v="4"/>
    <n v="4465"/>
    <n v="1237.4100000000001"/>
    <n v="3"/>
    <x v="3"/>
  </r>
  <r>
    <s v="ORD2205"/>
    <d v="2023-04-02T00:00:00"/>
    <x v="6"/>
    <x v="1"/>
    <x v="1"/>
    <x v="0"/>
    <x v="0"/>
    <n v="3858"/>
    <n v="740.53"/>
    <n v="3"/>
    <x v="0"/>
  </r>
  <r>
    <s v="ORD2206"/>
    <d v="2024-07-28T00:00:00"/>
    <x v="0"/>
    <x v="1"/>
    <x v="1"/>
    <x v="0"/>
    <x v="7"/>
    <n v="4400"/>
    <n v="976.6"/>
    <n v="3"/>
    <x v="3"/>
  </r>
  <r>
    <s v="ORD2207"/>
    <d v="2024-07-20T00:00:00"/>
    <x v="0"/>
    <x v="4"/>
    <x v="3"/>
    <x v="1"/>
    <x v="3"/>
    <n v="1934"/>
    <n v="318.70999999999998"/>
    <n v="2"/>
    <x v="0"/>
  </r>
  <r>
    <s v="ORD2208"/>
    <d v="2023-07-08T00:00:00"/>
    <x v="0"/>
    <x v="1"/>
    <x v="1"/>
    <x v="2"/>
    <x v="4"/>
    <n v="4184"/>
    <n v="266.52999999999997"/>
    <n v="5"/>
    <x v="1"/>
  </r>
  <r>
    <s v="ORD2209"/>
    <d v="2024-01-09T00:00:00"/>
    <x v="10"/>
    <x v="5"/>
    <x v="4"/>
    <x v="0"/>
    <x v="7"/>
    <n v="3424"/>
    <n v="939.5"/>
    <n v="2"/>
    <x v="0"/>
  </r>
  <r>
    <s v="ORD2210"/>
    <d v="2024-06-15T00:00:00"/>
    <x v="2"/>
    <x v="9"/>
    <x v="8"/>
    <x v="2"/>
    <x v="5"/>
    <n v="2603"/>
    <n v="506.97"/>
    <n v="1"/>
    <x v="1"/>
  </r>
  <r>
    <s v="ORD2211"/>
    <d v="2023-12-07T00:00:00"/>
    <x v="7"/>
    <x v="9"/>
    <x v="8"/>
    <x v="2"/>
    <x v="7"/>
    <n v="4097"/>
    <n v="1093.72"/>
    <n v="1"/>
    <x v="3"/>
  </r>
  <r>
    <s v="ORD2212"/>
    <d v="2023-08-24T00:00:00"/>
    <x v="4"/>
    <x v="7"/>
    <x v="6"/>
    <x v="3"/>
    <x v="6"/>
    <n v="771"/>
    <n v="40.03"/>
    <n v="1"/>
    <x v="1"/>
  </r>
  <r>
    <s v="ORD2213"/>
    <d v="2023-03-23T00:00:00"/>
    <x v="3"/>
    <x v="5"/>
    <x v="4"/>
    <x v="1"/>
    <x v="2"/>
    <n v="3386"/>
    <n v="452.97"/>
    <n v="4"/>
    <x v="2"/>
  </r>
  <r>
    <s v="ORD2214"/>
    <d v="2024-09-25T00:00:00"/>
    <x v="11"/>
    <x v="3"/>
    <x v="2"/>
    <x v="1"/>
    <x v="6"/>
    <n v="328"/>
    <n v="71.12"/>
    <n v="3"/>
    <x v="1"/>
  </r>
  <r>
    <s v="ORD2215"/>
    <d v="2023-07-05T00:00:00"/>
    <x v="0"/>
    <x v="2"/>
    <x v="0"/>
    <x v="1"/>
    <x v="6"/>
    <n v="4336"/>
    <n v="918.43"/>
    <n v="3"/>
    <x v="0"/>
  </r>
  <r>
    <s v="ORD2216"/>
    <d v="2024-04-20T00:00:00"/>
    <x v="6"/>
    <x v="2"/>
    <x v="0"/>
    <x v="3"/>
    <x v="6"/>
    <n v="2492"/>
    <n v="580.66999999999996"/>
    <n v="2"/>
    <x v="0"/>
  </r>
  <r>
    <s v="ORD2217"/>
    <d v="2023-05-22T00:00:00"/>
    <x v="1"/>
    <x v="3"/>
    <x v="2"/>
    <x v="1"/>
    <x v="2"/>
    <n v="294"/>
    <n v="55.44"/>
    <n v="3"/>
    <x v="0"/>
  </r>
  <r>
    <s v="ORD2218"/>
    <d v="2023-03-25T00:00:00"/>
    <x v="3"/>
    <x v="6"/>
    <x v="5"/>
    <x v="3"/>
    <x v="5"/>
    <n v="1348"/>
    <n v="95.41"/>
    <n v="5"/>
    <x v="2"/>
  </r>
  <r>
    <s v="ORD2219"/>
    <d v="2023-07-22T00:00:00"/>
    <x v="0"/>
    <x v="4"/>
    <x v="3"/>
    <x v="1"/>
    <x v="4"/>
    <n v="3793"/>
    <n v="851.8"/>
    <n v="5"/>
    <x v="2"/>
  </r>
  <r>
    <s v="ORD2220"/>
    <d v="2023-06-30T00:00:00"/>
    <x v="2"/>
    <x v="5"/>
    <x v="4"/>
    <x v="3"/>
    <x v="6"/>
    <n v="1181"/>
    <n v="223.56"/>
    <n v="4"/>
    <x v="3"/>
  </r>
  <r>
    <s v="ORD2221"/>
    <d v="2024-04-26T00:00:00"/>
    <x v="6"/>
    <x v="8"/>
    <x v="7"/>
    <x v="2"/>
    <x v="6"/>
    <n v="2508"/>
    <n v="330"/>
    <n v="2"/>
    <x v="1"/>
  </r>
  <r>
    <s v="ORD2222"/>
    <d v="2024-01-11T00:00:00"/>
    <x v="10"/>
    <x v="8"/>
    <x v="7"/>
    <x v="1"/>
    <x v="6"/>
    <n v="2099"/>
    <n v="429"/>
    <n v="2"/>
    <x v="3"/>
  </r>
  <r>
    <s v="ORD2223"/>
    <d v="2024-01-05T00:00:00"/>
    <x v="10"/>
    <x v="1"/>
    <x v="1"/>
    <x v="3"/>
    <x v="6"/>
    <n v="3549"/>
    <n v="478.63"/>
    <n v="4"/>
    <x v="1"/>
  </r>
  <r>
    <s v="ORD2224"/>
    <d v="2024-05-29T00:00:00"/>
    <x v="1"/>
    <x v="8"/>
    <x v="7"/>
    <x v="0"/>
    <x v="2"/>
    <n v="4006"/>
    <n v="727.42"/>
    <n v="1"/>
    <x v="0"/>
  </r>
  <r>
    <s v="ORD2225"/>
    <d v="2023-12-14T00:00:00"/>
    <x v="7"/>
    <x v="5"/>
    <x v="4"/>
    <x v="0"/>
    <x v="5"/>
    <n v="4282"/>
    <n v="1233.5899999999999"/>
    <n v="1"/>
    <x v="3"/>
  </r>
  <r>
    <s v="ORD2226"/>
    <d v="2023-02-28T00:00:00"/>
    <x v="8"/>
    <x v="8"/>
    <x v="7"/>
    <x v="0"/>
    <x v="5"/>
    <n v="3277"/>
    <n v="182.31"/>
    <n v="5"/>
    <x v="1"/>
  </r>
  <r>
    <s v="ORD2227"/>
    <d v="2024-06-19T00:00:00"/>
    <x v="2"/>
    <x v="6"/>
    <x v="5"/>
    <x v="3"/>
    <x v="1"/>
    <n v="481"/>
    <n v="81.81"/>
    <n v="3"/>
    <x v="0"/>
  </r>
  <r>
    <s v="ORD2228"/>
    <d v="2023-03-20T00:00:00"/>
    <x v="3"/>
    <x v="3"/>
    <x v="2"/>
    <x v="1"/>
    <x v="7"/>
    <n v="4071"/>
    <n v="608.22"/>
    <n v="1"/>
    <x v="3"/>
  </r>
  <r>
    <s v="ORD2229"/>
    <d v="2024-07-12T00:00:00"/>
    <x v="0"/>
    <x v="4"/>
    <x v="3"/>
    <x v="3"/>
    <x v="0"/>
    <n v="2232"/>
    <n v="398.6"/>
    <n v="4"/>
    <x v="0"/>
  </r>
  <r>
    <s v="ORD2230"/>
    <d v="2023-07-08T00:00:00"/>
    <x v="0"/>
    <x v="7"/>
    <x v="6"/>
    <x v="2"/>
    <x v="7"/>
    <n v="2145"/>
    <n v="276.58999999999997"/>
    <n v="4"/>
    <x v="2"/>
  </r>
  <r>
    <s v="ORD2231"/>
    <d v="2024-09-30T00:00:00"/>
    <x v="11"/>
    <x v="4"/>
    <x v="3"/>
    <x v="3"/>
    <x v="5"/>
    <n v="2015"/>
    <n v="163.93"/>
    <n v="5"/>
    <x v="3"/>
  </r>
  <r>
    <s v="ORD2232"/>
    <d v="2024-07-09T00:00:00"/>
    <x v="0"/>
    <x v="7"/>
    <x v="6"/>
    <x v="0"/>
    <x v="6"/>
    <n v="332"/>
    <n v="28.89"/>
    <n v="4"/>
    <x v="0"/>
  </r>
  <r>
    <s v="ORD2233"/>
    <d v="2024-09-20T00:00:00"/>
    <x v="11"/>
    <x v="3"/>
    <x v="2"/>
    <x v="1"/>
    <x v="7"/>
    <n v="4900"/>
    <n v="736.22"/>
    <n v="4"/>
    <x v="2"/>
  </r>
  <r>
    <s v="ORD2234"/>
    <d v="2024-10-20T00:00:00"/>
    <x v="9"/>
    <x v="5"/>
    <x v="4"/>
    <x v="1"/>
    <x v="5"/>
    <n v="1830"/>
    <n v="258.95"/>
    <n v="3"/>
    <x v="2"/>
  </r>
  <r>
    <s v="ORD2235"/>
    <d v="2023-02-27T00:00:00"/>
    <x v="8"/>
    <x v="5"/>
    <x v="4"/>
    <x v="0"/>
    <x v="4"/>
    <n v="3245"/>
    <n v="306.2"/>
    <n v="1"/>
    <x v="2"/>
  </r>
  <r>
    <s v="ORD2236"/>
    <d v="2023-09-20T00:00:00"/>
    <x v="11"/>
    <x v="6"/>
    <x v="5"/>
    <x v="1"/>
    <x v="3"/>
    <n v="3151"/>
    <n v="326.01"/>
    <n v="4"/>
    <x v="0"/>
  </r>
  <r>
    <s v="ORD2237"/>
    <d v="2024-04-04T00:00:00"/>
    <x v="6"/>
    <x v="0"/>
    <x v="0"/>
    <x v="1"/>
    <x v="6"/>
    <n v="1355"/>
    <n v="181.23"/>
    <n v="1"/>
    <x v="1"/>
  </r>
  <r>
    <s v="ORD2238"/>
    <d v="2023-04-21T00:00:00"/>
    <x v="6"/>
    <x v="0"/>
    <x v="0"/>
    <x v="2"/>
    <x v="5"/>
    <n v="4926"/>
    <n v="272.66000000000003"/>
    <n v="4"/>
    <x v="2"/>
  </r>
  <r>
    <s v="ORD2239"/>
    <d v="2024-03-31T00:00:00"/>
    <x v="3"/>
    <x v="6"/>
    <x v="5"/>
    <x v="3"/>
    <x v="1"/>
    <n v="313"/>
    <n v="43.47"/>
    <n v="5"/>
    <x v="0"/>
  </r>
  <r>
    <s v="ORD2240"/>
    <d v="2024-01-07T00:00:00"/>
    <x v="10"/>
    <x v="9"/>
    <x v="8"/>
    <x v="1"/>
    <x v="5"/>
    <n v="4221"/>
    <n v="526.20000000000005"/>
    <n v="2"/>
    <x v="0"/>
  </r>
  <r>
    <s v="ORD2241"/>
    <d v="2024-03-28T00:00:00"/>
    <x v="3"/>
    <x v="2"/>
    <x v="0"/>
    <x v="0"/>
    <x v="1"/>
    <n v="4632"/>
    <n v="1268.8399999999999"/>
    <n v="1"/>
    <x v="0"/>
  </r>
  <r>
    <s v="ORD2242"/>
    <d v="2023-03-29T00:00:00"/>
    <x v="3"/>
    <x v="7"/>
    <x v="6"/>
    <x v="3"/>
    <x v="2"/>
    <n v="2551"/>
    <n v="515.12"/>
    <n v="2"/>
    <x v="2"/>
  </r>
  <r>
    <s v="ORD2243"/>
    <d v="2024-07-29T00:00:00"/>
    <x v="0"/>
    <x v="5"/>
    <x v="4"/>
    <x v="1"/>
    <x v="6"/>
    <n v="1155"/>
    <n v="158.27000000000001"/>
    <n v="5"/>
    <x v="1"/>
  </r>
  <r>
    <s v="ORD2244"/>
    <d v="2024-01-09T00:00:00"/>
    <x v="10"/>
    <x v="1"/>
    <x v="1"/>
    <x v="2"/>
    <x v="6"/>
    <n v="2501"/>
    <n v="746.83"/>
    <n v="2"/>
    <x v="0"/>
  </r>
  <r>
    <s v="ORD2245"/>
    <d v="2023-05-07T00:00:00"/>
    <x v="1"/>
    <x v="3"/>
    <x v="2"/>
    <x v="2"/>
    <x v="2"/>
    <n v="3498"/>
    <n v="230.41"/>
    <n v="5"/>
    <x v="1"/>
  </r>
  <r>
    <s v="ORD2246"/>
    <d v="2023-03-07T00:00:00"/>
    <x v="3"/>
    <x v="4"/>
    <x v="3"/>
    <x v="0"/>
    <x v="0"/>
    <n v="2782"/>
    <n v="758.37"/>
    <n v="3"/>
    <x v="1"/>
  </r>
  <r>
    <s v="ORD2247"/>
    <d v="2024-11-03T00:00:00"/>
    <x v="5"/>
    <x v="3"/>
    <x v="2"/>
    <x v="1"/>
    <x v="7"/>
    <n v="1595"/>
    <n v="416.76"/>
    <n v="4"/>
    <x v="0"/>
  </r>
  <r>
    <s v="ORD2248"/>
    <d v="2023-08-12T00:00:00"/>
    <x v="4"/>
    <x v="9"/>
    <x v="8"/>
    <x v="0"/>
    <x v="7"/>
    <n v="503"/>
    <n v="141.49"/>
    <n v="5"/>
    <x v="1"/>
  </r>
  <r>
    <s v="ORD2249"/>
    <d v="2024-02-16T00:00:00"/>
    <x v="8"/>
    <x v="9"/>
    <x v="8"/>
    <x v="1"/>
    <x v="5"/>
    <n v="3682"/>
    <n v="970.81"/>
    <n v="3"/>
    <x v="2"/>
  </r>
  <r>
    <s v="ORD2250"/>
    <d v="2024-06-30T00:00:00"/>
    <x v="2"/>
    <x v="8"/>
    <x v="7"/>
    <x v="3"/>
    <x v="0"/>
    <n v="4133"/>
    <n v="828.38"/>
    <n v="1"/>
    <x v="2"/>
  </r>
  <r>
    <s v="ORD2251"/>
    <d v="2023-01-31T00:00:00"/>
    <x v="10"/>
    <x v="1"/>
    <x v="1"/>
    <x v="0"/>
    <x v="7"/>
    <n v="256"/>
    <n v="26.89"/>
    <n v="4"/>
    <x v="0"/>
  </r>
  <r>
    <s v="ORD2252"/>
    <d v="2023-05-11T00:00:00"/>
    <x v="1"/>
    <x v="5"/>
    <x v="4"/>
    <x v="3"/>
    <x v="7"/>
    <n v="4645"/>
    <n v="744.64"/>
    <n v="3"/>
    <x v="0"/>
  </r>
  <r>
    <s v="ORD2253"/>
    <d v="2023-02-12T00:00:00"/>
    <x v="8"/>
    <x v="0"/>
    <x v="0"/>
    <x v="0"/>
    <x v="5"/>
    <n v="889"/>
    <n v="68.430000000000007"/>
    <n v="4"/>
    <x v="0"/>
  </r>
  <r>
    <s v="ORD2254"/>
    <d v="2024-04-06T00:00:00"/>
    <x v="6"/>
    <x v="8"/>
    <x v="7"/>
    <x v="3"/>
    <x v="0"/>
    <n v="4228"/>
    <n v="229.55"/>
    <n v="2"/>
    <x v="2"/>
  </r>
  <r>
    <s v="ORD2255"/>
    <d v="2023-07-30T00:00:00"/>
    <x v="0"/>
    <x v="5"/>
    <x v="4"/>
    <x v="3"/>
    <x v="2"/>
    <n v="274"/>
    <n v="74.86"/>
    <n v="4"/>
    <x v="0"/>
  </r>
  <r>
    <s v="ORD2256"/>
    <d v="2024-10-31T00:00:00"/>
    <x v="9"/>
    <x v="0"/>
    <x v="0"/>
    <x v="2"/>
    <x v="6"/>
    <n v="508"/>
    <n v="96.09"/>
    <n v="4"/>
    <x v="3"/>
  </r>
  <r>
    <s v="ORD2257"/>
    <d v="2024-10-14T00:00:00"/>
    <x v="9"/>
    <x v="8"/>
    <x v="7"/>
    <x v="0"/>
    <x v="5"/>
    <n v="718"/>
    <n v="189.06"/>
    <n v="4"/>
    <x v="1"/>
  </r>
  <r>
    <s v="ORD2258"/>
    <d v="2023-07-21T00:00:00"/>
    <x v="0"/>
    <x v="7"/>
    <x v="6"/>
    <x v="1"/>
    <x v="6"/>
    <n v="4261"/>
    <n v="639.79999999999995"/>
    <n v="3"/>
    <x v="1"/>
  </r>
  <r>
    <s v="ORD2259"/>
    <d v="2024-10-17T00:00:00"/>
    <x v="9"/>
    <x v="1"/>
    <x v="1"/>
    <x v="2"/>
    <x v="0"/>
    <n v="3741"/>
    <n v="326.86"/>
    <n v="1"/>
    <x v="3"/>
  </r>
  <r>
    <s v="ORD2260"/>
    <d v="2023-11-23T00:00:00"/>
    <x v="5"/>
    <x v="1"/>
    <x v="1"/>
    <x v="3"/>
    <x v="7"/>
    <n v="4427"/>
    <n v="254.91"/>
    <n v="3"/>
    <x v="2"/>
  </r>
  <r>
    <s v="ORD2261"/>
    <d v="2024-05-27T00:00:00"/>
    <x v="1"/>
    <x v="4"/>
    <x v="3"/>
    <x v="2"/>
    <x v="2"/>
    <n v="4315"/>
    <n v="992.25"/>
    <n v="5"/>
    <x v="2"/>
  </r>
  <r>
    <s v="ORD2262"/>
    <d v="2023-11-10T00:00:00"/>
    <x v="5"/>
    <x v="8"/>
    <x v="7"/>
    <x v="2"/>
    <x v="5"/>
    <n v="2972"/>
    <n v="706.32"/>
    <n v="1"/>
    <x v="2"/>
  </r>
  <r>
    <s v="ORD2263"/>
    <d v="2024-01-08T00:00:00"/>
    <x v="10"/>
    <x v="1"/>
    <x v="1"/>
    <x v="2"/>
    <x v="1"/>
    <n v="3658"/>
    <n v="547.25"/>
    <n v="1"/>
    <x v="0"/>
  </r>
  <r>
    <s v="ORD2264"/>
    <d v="2024-09-11T00:00:00"/>
    <x v="11"/>
    <x v="7"/>
    <x v="6"/>
    <x v="2"/>
    <x v="0"/>
    <n v="2618"/>
    <n v="530.80999999999995"/>
    <n v="2"/>
    <x v="2"/>
  </r>
  <r>
    <s v="ORD2265"/>
    <d v="2024-11-15T00:00:00"/>
    <x v="5"/>
    <x v="7"/>
    <x v="6"/>
    <x v="0"/>
    <x v="6"/>
    <n v="2763"/>
    <n v="601.17999999999995"/>
    <n v="4"/>
    <x v="3"/>
  </r>
  <r>
    <s v="ORD2266"/>
    <d v="2024-09-29T00:00:00"/>
    <x v="11"/>
    <x v="3"/>
    <x v="2"/>
    <x v="2"/>
    <x v="7"/>
    <n v="1700"/>
    <n v="257.57"/>
    <n v="3"/>
    <x v="1"/>
  </r>
  <r>
    <s v="ORD2267"/>
    <d v="2024-09-25T00:00:00"/>
    <x v="11"/>
    <x v="9"/>
    <x v="8"/>
    <x v="3"/>
    <x v="0"/>
    <n v="777"/>
    <n v="60.11"/>
    <n v="4"/>
    <x v="0"/>
  </r>
  <r>
    <s v="ORD2268"/>
    <d v="2023-01-13T00:00:00"/>
    <x v="10"/>
    <x v="4"/>
    <x v="3"/>
    <x v="0"/>
    <x v="0"/>
    <n v="4027"/>
    <n v="957.03"/>
    <n v="1"/>
    <x v="1"/>
  </r>
  <r>
    <s v="ORD2269"/>
    <d v="2023-09-03T00:00:00"/>
    <x v="11"/>
    <x v="3"/>
    <x v="2"/>
    <x v="2"/>
    <x v="0"/>
    <n v="3080"/>
    <n v="833.25"/>
    <n v="2"/>
    <x v="2"/>
  </r>
  <r>
    <s v="ORD2270"/>
    <d v="2024-04-01T00:00:00"/>
    <x v="6"/>
    <x v="7"/>
    <x v="6"/>
    <x v="1"/>
    <x v="2"/>
    <n v="1251"/>
    <n v="260.18"/>
    <n v="5"/>
    <x v="2"/>
  </r>
  <r>
    <s v="ORD2271"/>
    <d v="2024-03-31T00:00:00"/>
    <x v="3"/>
    <x v="4"/>
    <x v="3"/>
    <x v="0"/>
    <x v="0"/>
    <n v="990"/>
    <n v="124.88"/>
    <n v="2"/>
    <x v="0"/>
  </r>
  <r>
    <s v="ORD2272"/>
    <d v="2023-11-11T00:00:00"/>
    <x v="5"/>
    <x v="6"/>
    <x v="5"/>
    <x v="0"/>
    <x v="3"/>
    <n v="1664"/>
    <n v="351.36"/>
    <n v="4"/>
    <x v="0"/>
  </r>
  <r>
    <s v="ORD2273"/>
    <d v="2023-07-30T00:00:00"/>
    <x v="0"/>
    <x v="0"/>
    <x v="0"/>
    <x v="3"/>
    <x v="7"/>
    <n v="3358"/>
    <n v="232.28"/>
    <n v="2"/>
    <x v="2"/>
  </r>
  <r>
    <s v="ORD2274"/>
    <d v="2024-03-08T00:00:00"/>
    <x v="3"/>
    <x v="6"/>
    <x v="5"/>
    <x v="2"/>
    <x v="1"/>
    <n v="334"/>
    <n v="71.39"/>
    <n v="2"/>
    <x v="1"/>
  </r>
  <r>
    <s v="ORD2275"/>
    <d v="2024-07-15T00:00:00"/>
    <x v="0"/>
    <x v="0"/>
    <x v="0"/>
    <x v="1"/>
    <x v="0"/>
    <n v="4957"/>
    <n v="981.42"/>
    <n v="3"/>
    <x v="2"/>
  </r>
  <r>
    <s v="ORD2276"/>
    <d v="2023-05-02T00:00:00"/>
    <x v="1"/>
    <x v="0"/>
    <x v="0"/>
    <x v="3"/>
    <x v="6"/>
    <n v="3620"/>
    <n v="731.66"/>
    <n v="1"/>
    <x v="3"/>
  </r>
  <r>
    <s v="ORD2277"/>
    <d v="2024-07-12T00:00:00"/>
    <x v="0"/>
    <x v="4"/>
    <x v="3"/>
    <x v="1"/>
    <x v="7"/>
    <n v="3754"/>
    <n v="409.65"/>
    <n v="2"/>
    <x v="0"/>
  </r>
  <r>
    <s v="ORD2278"/>
    <d v="2024-09-15T00:00:00"/>
    <x v="11"/>
    <x v="4"/>
    <x v="3"/>
    <x v="3"/>
    <x v="1"/>
    <n v="4447"/>
    <n v="1285.27"/>
    <n v="4"/>
    <x v="3"/>
  </r>
  <r>
    <s v="ORD2279"/>
    <d v="2023-04-22T00:00:00"/>
    <x v="6"/>
    <x v="1"/>
    <x v="1"/>
    <x v="2"/>
    <x v="3"/>
    <n v="4912"/>
    <n v="1251.99"/>
    <n v="1"/>
    <x v="3"/>
  </r>
  <r>
    <s v="ORD2280"/>
    <d v="2023-01-24T00:00:00"/>
    <x v="10"/>
    <x v="1"/>
    <x v="1"/>
    <x v="3"/>
    <x v="4"/>
    <n v="3059"/>
    <n v="502.5"/>
    <n v="1"/>
    <x v="3"/>
  </r>
  <r>
    <s v="ORD2281"/>
    <d v="2024-06-15T00:00:00"/>
    <x v="2"/>
    <x v="0"/>
    <x v="0"/>
    <x v="2"/>
    <x v="0"/>
    <n v="2927"/>
    <n v="235.17"/>
    <n v="3"/>
    <x v="0"/>
  </r>
  <r>
    <s v="ORD2282"/>
    <d v="2024-08-19T00:00:00"/>
    <x v="4"/>
    <x v="0"/>
    <x v="0"/>
    <x v="3"/>
    <x v="5"/>
    <n v="4228"/>
    <n v="408.28"/>
    <n v="5"/>
    <x v="0"/>
  </r>
  <r>
    <s v="ORD2283"/>
    <d v="2024-08-01T00:00:00"/>
    <x v="4"/>
    <x v="8"/>
    <x v="7"/>
    <x v="3"/>
    <x v="0"/>
    <n v="455"/>
    <n v="40.18"/>
    <n v="5"/>
    <x v="1"/>
  </r>
  <r>
    <s v="ORD2284"/>
    <d v="2024-05-21T00:00:00"/>
    <x v="1"/>
    <x v="4"/>
    <x v="3"/>
    <x v="0"/>
    <x v="3"/>
    <n v="1768"/>
    <n v="145.78"/>
    <n v="3"/>
    <x v="2"/>
  </r>
  <r>
    <s v="ORD2285"/>
    <d v="2023-05-07T00:00:00"/>
    <x v="1"/>
    <x v="1"/>
    <x v="1"/>
    <x v="3"/>
    <x v="0"/>
    <n v="1286"/>
    <n v="75.680000000000007"/>
    <n v="1"/>
    <x v="3"/>
  </r>
  <r>
    <s v="ORD2286"/>
    <d v="2024-11-26T00:00:00"/>
    <x v="5"/>
    <x v="4"/>
    <x v="3"/>
    <x v="3"/>
    <x v="5"/>
    <n v="3524"/>
    <n v="806.29"/>
    <n v="5"/>
    <x v="3"/>
  </r>
  <r>
    <s v="ORD2287"/>
    <d v="2023-04-19T00:00:00"/>
    <x v="6"/>
    <x v="1"/>
    <x v="1"/>
    <x v="0"/>
    <x v="2"/>
    <n v="2486"/>
    <n v="487.88"/>
    <n v="5"/>
    <x v="1"/>
  </r>
  <r>
    <s v="ORD2288"/>
    <d v="2024-02-15T00:00:00"/>
    <x v="8"/>
    <x v="4"/>
    <x v="3"/>
    <x v="0"/>
    <x v="0"/>
    <n v="2558"/>
    <n v="294.26"/>
    <n v="4"/>
    <x v="2"/>
  </r>
  <r>
    <s v="ORD2289"/>
    <d v="2024-09-01T00:00:00"/>
    <x v="11"/>
    <x v="7"/>
    <x v="6"/>
    <x v="1"/>
    <x v="6"/>
    <n v="3465"/>
    <n v="619.29999999999995"/>
    <n v="4"/>
    <x v="0"/>
  </r>
  <r>
    <s v="ORD2290"/>
    <d v="2024-04-10T00:00:00"/>
    <x v="6"/>
    <x v="3"/>
    <x v="2"/>
    <x v="0"/>
    <x v="4"/>
    <n v="480"/>
    <n v="31.57"/>
    <n v="5"/>
    <x v="2"/>
  </r>
  <r>
    <s v="ORD2291"/>
    <d v="2024-04-05T00:00:00"/>
    <x v="6"/>
    <x v="1"/>
    <x v="1"/>
    <x v="1"/>
    <x v="1"/>
    <n v="1698"/>
    <n v="496.09"/>
    <n v="1"/>
    <x v="2"/>
  </r>
  <r>
    <s v="ORD2292"/>
    <d v="2023-06-19T00:00:00"/>
    <x v="2"/>
    <x v="0"/>
    <x v="0"/>
    <x v="3"/>
    <x v="4"/>
    <n v="759"/>
    <n v="146.41"/>
    <n v="3"/>
    <x v="0"/>
  </r>
  <r>
    <s v="ORD2293"/>
    <d v="2023-04-08T00:00:00"/>
    <x v="6"/>
    <x v="9"/>
    <x v="8"/>
    <x v="2"/>
    <x v="0"/>
    <n v="3741"/>
    <n v="819.39"/>
    <n v="3"/>
    <x v="0"/>
  </r>
  <r>
    <s v="ORD2294"/>
    <d v="2023-06-08T00:00:00"/>
    <x v="2"/>
    <x v="0"/>
    <x v="0"/>
    <x v="3"/>
    <x v="1"/>
    <n v="4280"/>
    <n v="461.85"/>
    <n v="1"/>
    <x v="2"/>
  </r>
  <r>
    <s v="ORD2295"/>
    <d v="2024-01-17T00:00:00"/>
    <x v="10"/>
    <x v="7"/>
    <x v="6"/>
    <x v="0"/>
    <x v="0"/>
    <n v="3995"/>
    <n v="543.03"/>
    <n v="1"/>
    <x v="2"/>
  </r>
  <r>
    <s v="ORD2296"/>
    <d v="2024-04-13T00:00:00"/>
    <x v="6"/>
    <x v="9"/>
    <x v="8"/>
    <x v="0"/>
    <x v="6"/>
    <n v="4129"/>
    <n v="597.27"/>
    <n v="3"/>
    <x v="3"/>
  </r>
  <r>
    <s v="ORD2297"/>
    <d v="2024-04-25T00:00:00"/>
    <x v="6"/>
    <x v="1"/>
    <x v="1"/>
    <x v="3"/>
    <x v="0"/>
    <n v="4428"/>
    <n v="379.44"/>
    <n v="3"/>
    <x v="2"/>
  </r>
  <r>
    <s v="ORD2298"/>
    <d v="2023-08-17T00:00:00"/>
    <x v="4"/>
    <x v="1"/>
    <x v="1"/>
    <x v="1"/>
    <x v="7"/>
    <n v="1464"/>
    <n v="285.26"/>
    <n v="1"/>
    <x v="0"/>
  </r>
  <r>
    <s v="ORD2299"/>
    <d v="2023-07-22T00:00:00"/>
    <x v="0"/>
    <x v="5"/>
    <x v="4"/>
    <x v="0"/>
    <x v="1"/>
    <n v="1887"/>
    <n v="313.2"/>
    <n v="5"/>
    <x v="3"/>
  </r>
  <r>
    <s v="ORD2300"/>
    <d v="2023-12-08T00:00:00"/>
    <x v="7"/>
    <x v="8"/>
    <x v="7"/>
    <x v="2"/>
    <x v="5"/>
    <n v="4981"/>
    <n v="1175.4100000000001"/>
    <n v="1"/>
    <x v="1"/>
  </r>
  <r>
    <s v="ORD2301"/>
    <d v="2024-06-11T00:00:00"/>
    <x v="2"/>
    <x v="8"/>
    <x v="7"/>
    <x v="1"/>
    <x v="1"/>
    <n v="4866"/>
    <n v="1336.08"/>
    <n v="1"/>
    <x v="2"/>
  </r>
  <r>
    <s v="ORD2302"/>
    <d v="2023-08-14T00:00:00"/>
    <x v="4"/>
    <x v="9"/>
    <x v="8"/>
    <x v="0"/>
    <x v="3"/>
    <n v="2072"/>
    <n v="197.06"/>
    <n v="1"/>
    <x v="1"/>
  </r>
  <r>
    <s v="ORD2303"/>
    <d v="2023-12-28T00:00:00"/>
    <x v="7"/>
    <x v="7"/>
    <x v="6"/>
    <x v="1"/>
    <x v="2"/>
    <n v="4927"/>
    <n v="627.07000000000005"/>
    <n v="1"/>
    <x v="2"/>
  </r>
  <r>
    <s v="ORD2304"/>
    <d v="2024-10-12T00:00:00"/>
    <x v="9"/>
    <x v="4"/>
    <x v="3"/>
    <x v="2"/>
    <x v="4"/>
    <n v="1396"/>
    <n v="205.12"/>
    <n v="2"/>
    <x v="2"/>
  </r>
  <r>
    <s v="ORD2305"/>
    <d v="2023-01-07T00:00:00"/>
    <x v="10"/>
    <x v="5"/>
    <x v="4"/>
    <x v="3"/>
    <x v="5"/>
    <n v="1389"/>
    <n v="349.03"/>
    <n v="4"/>
    <x v="3"/>
  </r>
  <r>
    <s v="ORD2306"/>
    <d v="2023-09-30T00:00:00"/>
    <x v="11"/>
    <x v="8"/>
    <x v="7"/>
    <x v="3"/>
    <x v="2"/>
    <n v="4573"/>
    <n v="768.12"/>
    <n v="3"/>
    <x v="2"/>
  </r>
  <r>
    <s v="ORD2307"/>
    <d v="2023-05-25T00:00:00"/>
    <x v="1"/>
    <x v="9"/>
    <x v="8"/>
    <x v="0"/>
    <x v="4"/>
    <n v="2121"/>
    <n v="388.2"/>
    <n v="5"/>
    <x v="3"/>
  </r>
  <r>
    <s v="ORD2308"/>
    <d v="2023-11-11T00:00:00"/>
    <x v="5"/>
    <x v="1"/>
    <x v="1"/>
    <x v="3"/>
    <x v="3"/>
    <n v="2629"/>
    <n v="621.53"/>
    <n v="2"/>
    <x v="3"/>
  </r>
  <r>
    <s v="ORD2309"/>
    <d v="2024-07-27T00:00:00"/>
    <x v="0"/>
    <x v="4"/>
    <x v="3"/>
    <x v="2"/>
    <x v="7"/>
    <n v="2444"/>
    <n v="527.27"/>
    <n v="5"/>
    <x v="0"/>
  </r>
  <r>
    <s v="ORD2310"/>
    <d v="2024-04-11T00:00:00"/>
    <x v="6"/>
    <x v="1"/>
    <x v="1"/>
    <x v="1"/>
    <x v="1"/>
    <n v="4392"/>
    <n v="808.33"/>
    <n v="5"/>
    <x v="1"/>
  </r>
  <r>
    <s v="ORD2311"/>
    <d v="2024-05-20T00:00:00"/>
    <x v="1"/>
    <x v="3"/>
    <x v="2"/>
    <x v="0"/>
    <x v="6"/>
    <n v="4470"/>
    <n v="827.64"/>
    <n v="3"/>
    <x v="1"/>
  </r>
  <r>
    <s v="ORD2312"/>
    <d v="2024-03-19T00:00:00"/>
    <x v="3"/>
    <x v="6"/>
    <x v="5"/>
    <x v="1"/>
    <x v="2"/>
    <n v="463"/>
    <n v="135.41"/>
    <n v="3"/>
    <x v="3"/>
  </r>
  <r>
    <s v="ORD2313"/>
    <d v="2024-07-28T00:00:00"/>
    <x v="0"/>
    <x v="3"/>
    <x v="2"/>
    <x v="1"/>
    <x v="5"/>
    <n v="1348"/>
    <n v="376.08"/>
    <n v="5"/>
    <x v="2"/>
  </r>
  <r>
    <s v="ORD2314"/>
    <d v="2023-09-20T00:00:00"/>
    <x v="11"/>
    <x v="5"/>
    <x v="4"/>
    <x v="3"/>
    <x v="4"/>
    <n v="2845"/>
    <n v="453.34"/>
    <n v="2"/>
    <x v="1"/>
  </r>
  <r>
    <s v="ORD2315"/>
    <d v="2024-02-03T00:00:00"/>
    <x v="8"/>
    <x v="4"/>
    <x v="3"/>
    <x v="2"/>
    <x v="1"/>
    <n v="2595"/>
    <n v="672.63"/>
    <n v="4"/>
    <x v="2"/>
  </r>
  <r>
    <s v="ORD2316"/>
    <d v="2024-05-09T00:00:00"/>
    <x v="1"/>
    <x v="8"/>
    <x v="7"/>
    <x v="3"/>
    <x v="1"/>
    <n v="548"/>
    <n v="162.21"/>
    <n v="1"/>
    <x v="3"/>
  </r>
  <r>
    <s v="ORD2317"/>
    <d v="2023-11-07T00:00:00"/>
    <x v="5"/>
    <x v="8"/>
    <x v="7"/>
    <x v="0"/>
    <x v="6"/>
    <n v="710"/>
    <n v="159.05000000000001"/>
    <n v="3"/>
    <x v="2"/>
  </r>
  <r>
    <s v="ORD2318"/>
    <d v="2023-07-14T00:00:00"/>
    <x v="0"/>
    <x v="0"/>
    <x v="0"/>
    <x v="2"/>
    <x v="4"/>
    <n v="3874"/>
    <n v="688.98"/>
    <n v="3"/>
    <x v="2"/>
  </r>
  <r>
    <s v="ORD2319"/>
    <d v="2023-10-02T00:00:00"/>
    <x v="9"/>
    <x v="3"/>
    <x v="2"/>
    <x v="2"/>
    <x v="7"/>
    <n v="2830"/>
    <n v="236.55"/>
    <n v="4"/>
    <x v="0"/>
  </r>
  <r>
    <s v="ORD2320"/>
    <d v="2023-09-10T00:00:00"/>
    <x v="11"/>
    <x v="8"/>
    <x v="7"/>
    <x v="1"/>
    <x v="0"/>
    <n v="2374"/>
    <n v="579.04999999999995"/>
    <n v="4"/>
    <x v="2"/>
  </r>
  <r>
    <s v="ORD2321"/>
    <d v="2023-07-28T00:00:00"/>
    <x v="0"/>
    <x v="9"/>
    <x v="8"/>
    <x v="2"/>
    <x v="6"/>
    <n v="2058"/>
    <n v="428.06"/>
    <n v="4"/>
    <x v="1"/>
  </r>
  <r>
    <s v="ORD2322"/>
    <d v="2024-03-19T00:00:00"/>
    <x v="3"/>
    <x v="8"/>
    <x v="7"/>
    <x v="3"/>
    <x v="2"/>
    <n v="3382"/>
    <n v="648.46"/>
    <n v="1"/>
    <x v="0"/>
  </r>
  <r>
    <s v="ORD2323"/>
    <d v="2023-07-01T00:00:00"/>
    <x v="0"/>
    <x v="5"/>
    <x v="4"/>
    <x v="0"/>
    <x v="3"/>
    <n v="1000"/>
    <n v="63.1"/>
    <n v="3"/>
    <x v="3"/>
  </r>
  <r>
    <s v="ORD2324"/>
    <d v="2023-06-06T00:00:00"/>
    <x v="2"/>
    <x v="3"/>
    <x v="2"/>
    <x v="0"/>
    <x v="4"/>
    <n v="3289"/>
    <n v="955.48"/>
    <n v="3"/>
    <x v="2"/>
  </r>
  <r>
    <s v="ORD2325"/>
    <d v="2024-01-26T00:00:00"/>
    <x v="10"/>
    <x v="1"/>
    <x v="1"/>
    <x v="2"/>
    <x v="4"/>
    <n v="3963"/>
    <n v="289.20999999999998"/>
    <n v="4"/>
    <x v="1"/>
  </r>
  <r>
    <s v="ORD2326"/>
    <d v="2023-05-29T00:00:00"/>
    <x v="1"/>
    <x v="1"/>
    <x v="1"/>
    <x v="1"/>
    <x v="7"/>
    <n v="2325"/>
    <n v="182.46"/>
    <n v="3"/>
    <x v="1"/>
  </r>
  <r>
    <s v="ORD2327"/>
    <d v="2024-07-20T00:00:00"/>
    <x v="0"/>
    <x v="8"/>
    <x v="7"/>
    <x v="2"/>
    <x v="4"/>
    <n v="3224"/>
    <n v="583.85"/>
    <n v="4"/>
    <x v="2"/>
  </r>
  <r>
    <s v="ORD2328"/>
    <d v="2023-06-21T00:00:00"/>
    <x v="2"/>
    <x v="9"/>
    <x v="8"/>
    <x v="1"/>
    <x v="6"/>
    <n v="4883"/>
    <n v="1418.35"/>
    <n v="5"/>
    <x v="3"/>
  </r>
  <r>
    <s v="ORD2329"/>
    <d v="2024-05-21T00:00:00"/>
    <x v="1"/>
    <x v="7"/>
    <x v="6"/>
    <x v="3"/>
    <x v="1"/>
    <n v="2642"/>
    <n v="600.23"/>
    <n v="4"/>
    <x v="0"/>
  </r>
  <r>
    <s v="ORD2330"/>
    <d v="2023-08-20T00:00:00"/>
    <x v="4"/>
    <x v="3"/>
    <x v="2"/>
    <x v="1"/>
    <x v="3"/>
    <n v="2471"/>
    <n v="416.73"/>
    <n v="5"/>
    <x v="0"/>
  </r>
  <r>
    <s v="ORD2331"/>
    <d v="2024-08-11T00:00:00"/>
    <x v="4"/>
    <x v="8"/>
    <x v="7"/>
    <x v="3"/>
    <x v="1"/>
    <n v="4587"/>
    <n v="1000.4"/>
    <n v="2"/>
    <x v="1"/>
  </r>
  <r>
    <s v="ORD2332"/>
    <d v="2023-12-03T00:00:00"/>
    <x v="7"/>
    <x v="0"/>
    <x v="0"/>
    <x v="1"/>
    <x v="1"/>
    <n v="1402"/>
    <n v="235.4"/>
    <n v="1"/>
    <x v="3"/>
  </r>
  <r>
    <s v="ORD2333"/>
    <d v="2023-01-18T00:00:00"/>
    <x v="10"/>
    <x v="8"/>
    <x v="7"/>
    <x v="0"/>
    <x v="7"/>
    <n v="4426"/>
    <n v="1004.76"/>
    <n v="2"/>
    <x v="0"/>
  </r>
  <r>
    <s v="ORD2334"/>
    <d v="2024-01-27T00:00:00"/>
    <x v="10"/>
    <x v="9"/>
    <x v="8"/>
    <x v="1"/>
    <x v="0"/>
    <n v="988"/>
    <n v="59.02"/>
    <n v="5"/>
    <x v="2"/>
  </r>
  <r>
    <s v="ORD2335"/>
    <d v="2024-06-28T00:00:00"/>
    <x v="2"/>
    <x v="5"/>
    <x v="4"/>
    <x v="3"/>
    <x v="1"/>
    <n v="1110"/>
    <n v="193.38"/>
    <n v="3"/>
    <x v="3"/>
  </r>
  <r>
    <s v="ORD2336"/>
    <d v="2024-06-18T00:00:00"/>
    <x v="2"/>
    <x v="1"/>
    <x v="1"/>
    <x v="1"/>
    <x v="5"/>
    <n v="3358"/>
    <n v="461.66"/>
    <n v="5"/>
    <x v="1"/>
  </r>
  <r>
    <s v="ORD2337"/>
    <d v="2024-07-13T00:00:00"/>
    <x v="0"/>
    <x v="6"/>
    <x v="5"/>
    <x v="0"/>
    <x v="4"/>
    <n v="3357"/>
    <n v="982.58"/>
    <n v="3"/>
    <x v="0"/>
  </r>
  <r>
    <s v="ORD2338"/>
    <d v="2024-07-17T00:00:00"/>
    <x v="0"/>
    <x v="0"/>
    <x v="0"/>
    <x v="2"/>
    <x v="6"/>
    <n v="4521"/>
    <n v="772.85"/>
    <n v="1"/>
    <x v="3"/>
  </r>
  <r>
    <s v="ORD2339"/>
    <d v="2024-06-24T00:00:00"/>
    <x v="2"/>
    <x v="4"/>
    <x v="3"/>
    <x v="2"/>
    <x v="7"/>
    <n v="2891"/>
    <n v="204.88"/>
    <n v="5"/>
    <x v="3"/>
  </r>
  <r>
    <s v="ORD2340"/>
    <d v="2023-05-08T00:00:00"/>
    <x v="1"/>
    <x v="5"/>
    <x v="4"/>
    <x v="2"/>
    <x v="6"/>
    <n v="2562"/>
    <n v="598.4"/>
    <n v="3"/>
    <x v="2"/>
  </r>
  <r>
    <s v="ORD2341"/>
    <d v="2023-11-13T00:00:00"/>
    <x v="5"/>
    <x v="3"/>
    <x v="2"/>
    <x v="1"/>
    <x v="6"/>
    <n v="3670"/>
    <n v="416.22"/>
    <n v="3"/>
    <x v="3"/>
  </r>
  <r>
    <s v="ORD2342"/>
    <d v="2024-08-26T00:00:00"/>
    <x v="4"/>
    <x v="1"/>
    <x v="1"/>
    <x v="0"/>
    <x v="1"/>
    <n v="3613"/>
    <n v="730.28"/>
    <n v="4"/>
    <x v="1"/>
  </r>
  <r>
    <s v="ORD2343"/>
    <d v="2023-02-03T00:00:00"/>
    <x v="8"/>
    <x v="2"/>
    <x v="0"/>
    <x v="0"/>
    <x v="0"/>
    <n v="1375"/>
    <n v="119.45"/>
    <n v="1"/>
    <x v="0"/>
  </r>
  <r>
    <s v="ORD2344"/>
    <d v="2024-10-14T00:00:00"/>
    <x v="9"/>
    <x v="1"/>
    <x v="1"/>
    <x v="3"/>
    <x v="7"/>
    <n v="327"/>
    <n v="80.959999999999994"/>
    <n v="1"/>
    <x v="1"/>
  </r>
  <r>
    <s v="ORD2345"/>
    <d v="2023-07-06T00:00:00"/>
    <x v="0"/>
    <x v="1"/>
    <x v="1"/>
    <x v="1"/>
    <x v="3"/>
    <n v="4269"/>
    <n v="398.73"/>
    <n v="5"/>
    <x v="0"/>
  </r>
  <r>
    <s v="ORD2346"/>
    <d v="2024-08-26T00:00:00"/>
    <x v="4"/>
    <x v="0"/>
    <x v="0"/>
    <x v="1"/>
    <x v="2"/>
    <n v="1869"/>
    <n v="238.56"/>
    <n v="2"/>
    <x v="1"/>
  </r>
  <r>
    <s v="ORD2347"/>
    <d v="2024-02-03T00:00:00"/>
    <x v="8"/>
    <x v="5"/>
    <x v="4"/>
    <x v="1"/>
    <x v="2"/>
    <n v="1541"/>
    <n v="255.52"/>
    <n v="1"/>
    <x v="3"/>
  </r>
  <r>
    <s v="ORD2348"/>
    <d v="2024-09-28T00:00:00"/>
    <x v="11"/>
    <x v="5"/>
    <x v="4"/>
    <x v="0"/>
    <x v="2"/>
    <n v="249"/>
    <n v="18.600000000000001"/>
    <n v="5"/>
    <x v="2"/>
  </r>
  <r>
    <s v="ORD2349"/>
    <d v="2024-11-19T00:00:00"/>
    <x v="5"/>
    <x v="4"/>
    <x v="3"/>
    <x v="1"/>
    <x v="1"/>
    <n v="1884"/>
    <n v="313.19"/>
    <n v="5"/>
    <x v="2"/>
  </r>
  <r>
    <s v="ORD2350"/>
    <d v="2023-06-10T00:00:00"/>
    <x v="2"/>
    <x v="2"/>
    <x v="0"/>
    <x v="1"/>
    <x v="7"/>
    <n v="4810"/>
    <n v="772.07"/>
    <n v="2"/>
    <x v="0"/>
  </r>
  <r>
    <s v="ORD2351"/>
    <d v="2023-02-22T00:00:00"/>
    <x v="8"/>
    <x v="7"/>
    <x v="6"/>
    <x v="0"/>
    <x v="1"/>
    <n v="2391"/>
    <n v="522.26"/>
    <n v="3"/>
    <x v="1"/>
  </r>
  <r>
    <s v="ORD2352"/>
    <d v="2024-11-14T00:00:00"/>
    <x v="5"/>
    <x v="8"/>
    <x v="7"/>
    <x v="2"/>
    <x v="6"/>
    <n v="3575"/>
    <n v="567.20000000000005"/>
    <n v="3"/>
    <x v="0"/>
  </r>
  <r>
    <s v="ORD2353"/>
    <d v="2024-10-03T00:00:00"/>
    <x v="9"/>
    <x v="6"/>
    <x v="5"/>
    <x v="3"/>
    <x v="5"/>
    <n v="1447"/>
    <n v="406.78"/>
    <n v="3"/>
    <x v="2"/>
  </r>
  <r>
    <s v="ORD2354"/>
    <d v="2024-05-07T00:00:00"/>
    <x v="1"/>
    <x v="3"/>
    <x v="2"/>
    <x v="0"/>
    <x v="0"/>
    <n v="632"/>
    <n v="93.23"/>
    <n v="2"/>
    <x v="2"/>
  </r>
  <r>
    <s v="ORD2355"/>
    <d v="2024-09-04T00:00:00"/>
    <x v="11"/>
    <x v="2"/>
    <x v="0"/>
    <x v="0"/>
    <x v="0"/>
    <n v="2372"/>
    <n v="357.58"/>
    <n v="3"/>
    <x v="3"/>
  </r>
  <r>
    <s v="ORD2356"/>
    <d v="2023-02-09T00:00:00"/>
    <x v="8"/>
    <x v="4"/>
    <x v="3"/>
    <x v="3"/>
    <x v="2"/>
    <n v="2941"/>
    <n v="684.62"/>
    <n v="5"/>
    <x v="1"/>
  </r>
  <r>
    <s v="ORD2357"/>
    <d v="2024-03-05T00:00:00"/>
    <x v="3"/>
    <x v="7"/>
    <x v="6"/>
    <x v="1"/>
    <x v="7"/>
    <n v="2223"/>
    <n v="173.77"/>
    <n v="1"/>
    <x v="0"/>
  </r>
  <r>
    <s v="ORD2358"/>
    <d v="2023-10-11T00:00:00"/>
    <x v="9"/>
    <x v="9"/>
    <x v="8"/>
    <x v="0"/>
    <x v="3"/>
    <n v="4456"/>
    <n v="994.76"/>
    <n v="3"/>
    <x v="2"/>
  </r>
  <r>
    <s v="ORD2359"/>
    <d v="2023-07-25T00:00:00"/>
    <x v="0"/>
    <x v="5"/>
    <x v="4"/>
    <x v="2"/>
    <x v="6"/>
    <n v="1437"/>
    <n v="339.3"/>
    <n v="4"/>
    <x v="2"/>
  </r>
  <r>
    <s v="ORD2360"/>
    <d v="2024-03-07T00:00:00"/>
    <x v="3"/>
    <x v="2"/>
    <x v="0"/>
    <x v="2"/>
    <x v="4"/>
    <n v="3149"/>
    <n v="827.27"/>
    <n v="3"/>
    <x v="1"/>
  </r>
  <r>
    <s v="ORD2361"/>
    <d v="2023-09-24T00:00:00"/>
    <x v="11"/>
    <x v="5"/>
    <x v="4"/>
    <x v="0"/>
    <x v="0"/>
    <n v="4872"/>
    <n v="887.16"/>
    <n v="3"/>
    <x v="0"/>
  </r>
  <r>
    <s v="ORD2362"/>
    <d v="2024-11-06T00:00:00"/>
    <x v="5"/>
    <x v="3"/>
    <x v="2"/>
    <x v="0"/>
    <x v="1"/>
    <n v="3570"/>
    <n v="367.76"/>
    <n v="4"/>
    <x v="2"/>
  </r>
  <r>
    <s v="ORD2363"/>
    <d v="2023-03-09T00:00:00"/>
    <x v="3"/>
    <x v="0"/>
    <x v="0"/>
    <x v="2"/>
    <x v="7"/>
    <n v="808"/>
    <n v="232.68"/>
    <n v="4"/>
    <x v="2"/>
  </r>
  <r>
    <s v="ORD2364"/>
    <d v="2023-11-15T00:00:00"/>
    <x v="5"/>
    <x v="7"/>
    <x v="6"/>
    <x v="1"/>
    <x v="5"/>
    <n v="1403"/>
    <n v="318.82"/>
    <n v="3"/>
    <x v="3"/>
  </r>
  <r>
    <s v="ORD2365"/>
    <d v="2023-11-09T00:00:00"/>
    <x v="5"/>
    <x v="0"/>
    <x v="0"/>
    <x v="0"/>
    <x v="2"/>
    <n v="3867"/>
    <n v="559.04999999999995"/>
    <n v="1"/>
    <x v="0"/>
  </r>
  <r>
    <s v="ORD2366"/>
    <d v="2023-01-25T00:00:00"/>
    <x v="10"/>
    <x v="9"/>
    <x v="8"/>
    <x v="3"/>
    <x v="5"/>
    <n v="2435"/>
    <n v="187.16"/>
    <n v="5"/>
    <x v="2"/>
  </r>
  <r>
    <s v="ORD2367"/>
    <d v="2024-10-16T00:00:00"/>
    <x v="9"/>
    <x v="3"/>
    <x v="2"/>
    <x v="0"/>
    <x v="5"/>
    <n v="3377"/>
    <n v="614.37"/>
    <n v="4"/>
    <x v="0"/>
  </r>
  <r>
    <s v="ORD2368"/>
    <d v="2023-06-14T00:00:00"/>
    <x v="2"/>
    <x v="8"/>
    <x v="7"/>
    <x v="0"/>
    <x v="7"/>
    <n v="882"/>
    <n v="176.79"/>
    <n v="5"/>
    <x v="3"/>
  </r>
  <r>
    <s v="ORD2369"/>
    <d v="2024-10-22T00:00:00"/>
    <x v="9"/>
    <x v="2"/>
    <x v="0"/>
    <x v="3"/>
    <x v="6"/>
    <n v="1715"/>
    <n v="143.86000000000001"/>
    <n v="2"/>
    <x v="1"/>
  </r>
  <r>
    <s v="ORD2370"/>
    <d v="2024-05-31T00:00:00"/>
    <x v="1"/>
    <x v="1"/>
    <x v="1"/>
    <x v="3"/>
    <x v="4"/>
    <n v="3426"/>
    <n v="422.54"/>
    <n v="2"/>
    <x v="1"/>
  </r>
  <r>
    <s v="ORD2371"/>
    <d v="2024-11-13T00:00:00"/>
    <x v="5"/>
    <x v="5"/>
    <x v="4"/>
    <x v="1"/>
    <x v="1"/>
    <n v="914"/>
    <n v="145.66"/>
    <n v="3"/>
    <x v="1"/>
  </r>
  <r>
    <s v="ORD2372"/>
    <d v="2023-12-23T00:00:00"/>
    <x v="7"/>
    <x v="3"/>
    <x v="2"/>
    <x v="1"/>
    <x v="4"/>
    <n v="4105"/>
    <n v="607.49"/>
    <n v="2"/>
    <x v="0"/>
  </r>
  <r>
    <s v="ORD2373"/>
    <d v="2024-06-29T00:00:00"/>
    <x v="2"/>
    <x v="4"/>
    <x v="3"/>
    <x v="0"/>
    <x v="4"/>
    <n v="3759"/>
    <n v="501.62"/>
    <n v="4"/>
    <x v="0"/>
  </r>
  <r>
    <s v="ORD2374"/>
    <d v="2024-01-27T00:00:00"/>
    <x v="10"/>
    <x v="0"/>
    <x v="0"/>
    <x v="1"/>
    <x v="4"/>
    <n v="2320"/>
    <n v="575.21"/>
    <n v="2"/>
    <x v="3"/>
  </r>
  <r>
    <s v="ORD2375"/>
    <d v="2023-03-28T00:00:00"/>
    <x v="3"/>
    <x v="5"/>
    <x v="4"/>
    <x v="2"/>
    <x v="5"/>
    <n v="1126"/>
    <n v="131.62"/>
    <n v="5"/>
    <x v="0"/>
  </r>
  <r>
    <s v="ORD2376"/>
    <d v="2024-02-21T00:00:00"/>
    <x v="8"/>
    <x v="3"/>
    <x v="2"/>
    <x v="0"/>
    <x v="5"/>
    <n v="2100"/>
    <n v="129.41999999999999"/>
    <n v="4"/>
    <x v="1"/>
  </r>
  <r>
    <s v="ORD2377"/>
    <d v="2024-06-18T00:00:00"/>
    <x v="2"/>
    <x v="9"/>
    <x v="8"/>
    <x v="3"/>
    <x v="4"/>
    <n v="2253"/>
    <n v="222.41"/>
    <n v="3"/>
    <x v="0"/>
  </r>
  <r>
    <s v="ORD2378"/>
    <d v="2023-07-14T00:00:00"/>
    <x v="0"/>
    <x v="0"/>
    <x v="0"/>
    <x v="3"/>
    <x v="6"/>
    <n v="4014"/>
    <n v="931.87"/>
    <n v="5"/>
    <x v="3"/>
  </r>
  <r>
    <s v="ORD2379"/>
    <d v="2024-10-27T00:00:00"/>
    <x v="9"/>
    <x v="7"/>
    <x v="6"/>
    <x v="2"/>
    <x v="2"/>
    <n v="3108"/>
    <n v="459.88"/>
    <n v="4"/>
    <x v="2"/>
  </r>
  <r>
    <s v="ORD2380"/>
    <d v="2024-05-24T00:00:00"/>
    <x v="1"/>
    <x v="1"/>
    <x v="1"/>
    <x v="3"/>
    <x v="2"/>
    <n v="406"/>
    <n v="103.02"/>
    <n v="3"/>
    <x v="0"/>
  </r>
  <r>
    <s v="ORD2381"/>
    <d v="2023-08-23T00:00:00"/>
    <x v="4"/>
    <x v="5"/>
    <x v="4"/>
    <x v="0"/>
    <x v="0"/>
    <n v="405"/>
    <n v="28.81"/>
    <n v="2"/>
    <x v="1"/>
  </r>
  <r>
    <s v="ORD2382"/>
    <d v="2024-11-20T00:00:00"/>
    <x v="5"/>
    <x v="9"/>
    <x v="8"/>
    <x v="2"/>
    <x v="4"/>
    <n v="3309"/>
    <n v="622.73"/>
    <n v="4"/>
    <x v="1"/>
  </r>
  <r>
    <s v="ORD2383"/>
    <d v="2024-04-30T00:00:00"/>
    <x v="6"/>
    <x v="8"/>
    <x v="7"/>
    <x v="3"/>
    <x v="7"/>
    <n v="4562"/>
    <n v="1027.73"/>
    <n v="1"/>
    <x v="0"/>
  </r>
  <r>
    <s v="ORD2384"/>
    <d v="2024-07-23T00:00:00"/>
    <x v="0"/>
    <x v="5"/>
    <x v="4"/>
    <x v="2"/>
    <x v="7"/>
    <n v="739"/>
    <n v="213.44"/>
    <n v="5"/>
    <x v="2"/>
  </r>
  <r>
    <s v="ORD2385"/>
    <d v="2023-12-25T00:00:00"/>
    <x v="7"/>
    <x v="1"/>
    <x v="1"/>
    <x v="3"/>
    <x v="6"/>
    <n v="4224"/>
    <n v="1201"/>
    <n v="5"/>
    <x v="1"/>
  </r>
  <r>
    <s v="ORD2386"/>
    <d v="2024-02-16T00:00:00"/>
    <x v="8"/>
    <x v="3"/>
    <x v="2"/>
    <x v="0"/>
    <x v="6"/>
    <n v="2804"/>
    <n v="625.72"/>
    <n v="5"/>
    <x v="3"/>
  </r>
  <r>
    <s v="ORD2387"/>
    <d v="2024-07-14T00:00:00"/>
    <x v="0"/>
    <x v="7"/>
    <x v="6"/>
    <x v="2"/>
    <x v="6"/>
    <n v="4906"/>
    <n v="948.22"/>
    <n v="2"/>
    <x v="1"/>
  </r>
  <r>
    <s v="ORD2388"/>
    <d v="2023-01-26T00:00:00"/>
    <x v="10"/>
    <x v="6"/>
    <x v="5"/>
    <x v="1"/>
    <x v="7"/>
    <n v="4245"/>
    <n v="1061.29"/>
    <n v="3"/>
    <x v="3"/>
  </r>
  <r>
    <s v="ORD2389"/>
    <d v="2024-09-03T00:00:00"/>
    <x v="11"/>
    <x v="5"/>
    <x v="4"/>
    <x v="1"/>
    <x v="4"/>
    <n v="3524"/>
    <n v="648.95000000000005"/>
    <n v="5"/>
    <x v="2"/>
  </r>
  <r>
    <s v="ORD2390"/>
    <d v="2023-12-24T00:00:00"/>
    <x v="7"/>
    <x v="4"/>
    <x v="3"/>
    <x v="3"/>
    <x v="3"/>
    <n v="310"/>
    <n v="31.06"/>
    <n v="2"/>
    <x v="3"/>
  </r>
  <r>
    <s v="ORD2391"/>
    <d v="2023-08-01T00:00:00"/>
    <x v="4"/>
    <x v="9"/>
    <x v="8"/>
    <x v="3"/>
    <x v="6"/>
    <n v="1084"/>
    <n v="194.54"/>
    <n v="4"/>
    <x v="3"/>
  </r>
  <r>
    <s v="ORD2392"/>
    <d v="2023-03-29T00:00:00"/>
    <x v="3"/>
    <x v="2"/>
    <x v="0"/>
    <x v="2"/>
    <x v="0"/>
    <n v="625"/>
    <n v="137.08000000000001"/>
    <n v="3"/>
    <x v="1"/>
  </r>
  <r>
    <s v="ORD2393"/>
    <d v="2024-07-26T00:00:00"/>
    <x v="0"/>
    <x v="1"/>
    <x v="1"/>
    <x v="2"/>
    <x v="4"/>
    <n v="4798"/>
    <n v="899.46"/>
    <n v="1"/>
    <x v="3"/>
  </r>
  <r>
    <s v="ORD2394"/>
    <d v="2023-01-26T00:00:00"/>
    <x v="10"/>
    <x v="4"/>
    <x v="3"/>
    <x v="2"/>
    <x v="1"/>
    <n v="2197"/>
    <n v="501.25"/>
    <n v="2"/>
    <x v="1"/>
  </r>
  <r>
    <s v="ORD2395"/>
    <d v="2023-10-18T00:00:00"/>
    <x v="9"/>
    <x v="3"/>
    <x v="2"/>
    <x v="0"/>
    <x v="5"/>
    <n v="1936"/>
    <n v="528.22"/>
    <n v="4"/>
    <x v="2"/>
  </r>
  <r>
    <s v="ORD2396"/>
    <d v="2023-04-25T00:00:00"/>
    <x v="6"/>
    <x v="2"/>
    <x v="0"/>
    <x v="1"/>
    <x v="0"/>
    <n v="4369"/>
    <n v="233.63"/>
    <n v="4"/>
    <x v="0"/>
  </r>
  <r>
    <s v="ORD2397"/>
    <d v="2023-02-15T00:00:00"/>
    <x v="8"/>
    <x v="8"/>
    <x v="7"/>
    <x v="0"/>
    <x v="6"/>
    <n v="2237"/>
    <n v="388.51"/>
    <n v="1"/>
    <x v="0"/>
  </r>
  <r>
    <s v="ORD2398"/>
    <d v="2023-04-26T00:00:00"/>
    <x v="6"/>
    <x v="4"/>
    <x v="3"/>
    <x v="0"/>
    <x v="2"/>
    <n v="225"/>
    <n v="27.65"/>
    <n v="4"/>
    <x v="3"/>
  </r>
  <r>
    <s v="ORD2399"/>
    <d v="2023-10-06T00:00:00"/>
    <x v="9"/>
    <x v="5"/>
    <x v="4"/>
    <x v="1"/>
    <x v="1"/>
    <n v="2257"/>
    <n v="496.96"/>
    <n v="4"/>
    <x v="0"/>
  </r>
  <r>
    <s v="ORD2400"/>
    <d v="2024-06-01T00:00:00"/>
    <x v="2"/>
    <x v="1"/>
    <x v="1"/>
    <x v="0"/>
    <x v="4"/>
    <n v="1081"/>
    <n v="269.73"/>
    <n v="2"/>
    <x v="2"/>
  </r>
  <r>
    <s v="ORD2401"/>
    <d v="2024-02-09T00:00:00"/>
    <x v="8"/>
    <x v="0"/>
    <x v="0"/>
    <x v="1"/>
    <x v="3"/>
    <n v="615"/>
    <n v="175.49"/>
    <n v="4"/>
    <x v="3"/>
  </r>
  <r>
    <s v="ORD2402"/>
    <d v="2023-07-29T00:00:00"/>
    <x v="0"/>
    <x v="6"/>
    <x v="5"/>
    <x v="2"/>
    <x v="0"/>
    <n v="3914"/>
    <n v="930.12"/>
    <n v="4"/>
    <x v="0"/>
  </r>
  <r>
    <s v="ORD2403"/>
    <d v="2023-06-21T00:00:00"/>
    <x v="2"/>
    <x v="3"/>
    <x v="2"/>
    <x v="2"/>
    <x v="1"/>
    <n v="1902"/>
    <n v="309.42"/>
    <n v="5"/>
    <x v="3"/>
  </r>
  <r>
    <s v="ORD2404"/>
    <d v="2024-09-03T00:00:00"/>
    <x v="11"/>
    <x v="0"/>
    <x v="0"/>
    <x v="2"/>
    <x v="6"/>
    <n v="204"/>
    <n v="44.06"/>
    <n v="5"/>
    <x v="0"/>
  </r>
  <r>
    <s v="ORD2405"/>
    <d v="2023-11-25T00:00:00"/>
    <x v="5"/>
    <x v="6"/>
    <x v="5"/>
    <x v="2"/>
    <x v="1"/>
    <n v="4020"/>
    <n v="448.04"/>
    <n v="2"/>
    <x v="2"/>
  </r>
  <r>
    <s v="ORD2406"/>
    <d v="2024-02-24T00:00:00"/>
    <x v="8"/>
    <x v="8"/>
    <x v="7"/>
    <x v="0"/>
    <x v="1"/>
    <n v="2780"/>
    <n v="358.67"/>
    <n v="2"/>
    <x v="3"/>
  </r>
  <r>
    <s v="ORD2407"/>
    <d v="2023-10-14T00:00:00"/>
    <x v="9"/>
    <x v="0"/>
    <x v="0"/>
    <x v="1"/>
    <x v="2"/>
    <n v="4947"/>
    <n v="1100.5"/>
    <n v="3"/>
    <x v="0"/>
  </r>
  <r>
    <s v="ORD2408"/>
    <d v="2023-11-22T00:00:00"/>
    <x v="5"/>
    <x v="0"/>
    <x v="0"/>
    <x v="0"/>
    <x v="4"/>
    <n v="3734"/>
    <n v="913.96"/>
    <n v="3"/>
    <x v="0"/>
  </r>
  <r>
    <s v="ORD2409"/>
    <d v="2023-07-16T00:00:00"/>
    <x v="0"/>
    <x v="3"/>
    <x v="2"/>
    <x v="0"/>
    <x v="0"/>
    <n v="1371"/>
    <n v="339.98"/>
    <n v="4"/>
    <x v="2"/>
  </r>
  <r>
    <s v="ORD2410"/>
    <d v="2023-08-25T00:00:00"/>
    <x v="4"/>
    <x v="9"/>
    <x v="8"/>
    <x v="3"/>
    <x v="7"/>
    <n v="1170"/>
    <n v="125.63"/>
    <n v="5"/>
    <x v="0"/>
  </r>
  <r>
    <s v="ORD2411"/>
    <d v="2023-02-16T00:00:00"/>
    <x v="8"/>
    <x v="5"/>
    <x v="4"/>
    <x v="3"/>
    <x v="0"/>
    <n v="3192"/>
    <n v="704.09"/>
    <n v="1"/>
    <x v="3"/>
  </r>
  <r>
    <s v="ORD2412"/>
    <d v="2023-12-11T00:00:00"/>
    <x v="7"/>
    <x v="5"/>
    <x v="4"/>
    <x v="3"/>
    <x v="1"/>
    <n v="4664"/>
    <n v="572.21"/>
    <n v="2"/>
    <x v="3"/>
  </r>
  <r>
    <s v="ORD2413"/>
    <d v="2024-02-21T00:00:00"/>
    <x v="8"/>
    <x v="4"/>
    <x v="3"/>
    <x v="3"/>
    <x v="5"/>
    <n v="2862"/>
    <n v="251.65"/>
    <n v="4"/>
    <x v="1"/>
  </r>
  <r>
    <s v="ORD2414"/>
    <d v="2024-05-20T00:00:00"/>
    <x v="1"/>
    <x v="5"/>
    <x v="4"/>
    <x v="0"/>
    <x v="2"/>
    <n v="2395"/>
    <n v="679.96"/>
    <n v="3"/>
    <x v="1"/>
  </r>
  <r>
    <s v="ORD2415"/>
    <d v="2024-05-22T00:00:00"/>
    <x v="1"/>
    <x v="9"/>
    <x v="8"/>
    <x v="2"/>
    <x v="1"/>
    <n v="1960"/>
    <n v="352.22"/>
    <n v="5"/>
    <x v="3"/>
  </r>
  <r>
    <s v="ORD2416"/>
    <d v="2023-11-03T00:00:00"/>
    <x v="5"/>
    <x v="3"/>
    <x v="2"/>
    <x v="1"/>
    <x v="1"/>
    <n v="2162"/>
    <n v="607.14"/>
    <n v="2"/>
    <x v="0"/>
  </r>
  <r>
    <s v="ORD2417"/>
    <d v="2024-06-06T00:00:00"/>
    <x v="2"/>
    <x v="2"/>
    <x v="0"/>
    <x v="3"/>
    <x v="6"/>
    <n v="3811"/>
    <n v="921.38"/>
    <n v="5"/>
    <x v="1"/>
  </r>
  <r>
    <s v="ORD2418"/>
    <d v="2023-11-02T00:00:00"/>
    <x v="5"/>
    <x v="5"/>
    <x v="4"/>
    <x v="1"/>
    <x v="5"/>
    <n v="465"/>
    <n v="78.900000000000006"/>
    <n v="5"/>
    <x v="2"/>
  </r>
  <r>
    <s v="ORD2419"/>
    <d v="2024-07-17T00:00:00"/>
    <x v="0"/>
    <x v="5"/>
    <x v="4"/>
    <x v="0"/>
    <x v="3"/>
    <n v="4026"/>
    <n v="504.44"/>
    <n v="3"/>
    <x v="1"/>
  </r>
  <r>
    <s v="ORD2420"/>
    <d v="2023-12-20T00:00:00"/>
    <x v="7"/>
    <x v="7"/>
    <x v="6"/>
    <x v="0"/>
    <x v="3"/>
    <n v="299"/>
    <n v="84.3"/>
    <n v="5"/>
    <x v="1"/>
  </r>
  <r>
    <s v="ORD2421"/>
    <d v="2024-08-07T00:00:00"/>
    <x v="4"/>
    <x v="1"/>
    <x v="1"/>
    <x v="3"/>
    <x v="6"/>
    <n v="4030"/>
    <n v="608.54999999999995"/>
    <n v="2"/>
    <x v="0"/>
  </r>
  <r>
    <s v="ORD2422"/>
    <d v="2024-03-21T00:00:00"/>
    <x v="3"/>
    <x v="7"/>
    <x v="6"/>
    <x v="0"/>
    <x v="0"/>
    <n v="1710"/>
    <n v="295.37"/>
    <n v="2"/>
    <x v="1"/>
  </r>
  <r>
    <s v="ORD2423"/>
    <d v="2024-08-17T00:00:00"/>
    <x v="4"/>
    <x v="7"/>
    <x v="6"/>
    <x v="3"/>
    <x v="4"/>
    <n v="906"/>
    <n v="155.38"/>
    <n v="4"/>
    <x v="1"/>
  </r>
  <r>
    <s v="ORD2424"/>
    <d v="2023-02-19T00:00:00"/>
    <x v="8"/>
    <x v="3"/>
    <x v="2"/>
    <x v="3"/>
    <x v="7"/>
    <n v="3744"/>
    <n v="1084.01"/>
    <n v="2"/>
    <x v="0"/>
  </r>
  <r>
    <s v="ORD2425"/>
    <d v="2023-07-05T00:00:00"/>
    <x v="0"/>
    <x v="3"/>
    <x v="2"/>
    <x v="1"/>
    <x v="2"/>
    <n v="553"/>
    <n v="88.44"/>
    <n v="1"/>
    <x v="3"/>
  </r>
  <r>
    <s v="ORD2426"/>
    <d v="2024-11-24T00:00:00"/>
    <x v="5"/>
    <x v="1"/>
    <x v="1"/>
    <x v="3"/>
    <x v="1"/>
    <n v="3037"/>
    <n v="340.06"/>
    <n v="1"/>
    <x v="3"/>
  </r>
  <r>
    <s v="ORD2427"/>
    <d v="2024-10-23T00:00:00"/>
    <x v="9"/>
    <x v="2"/>
    <x v="0"/>
    <x v="3"/>
    <x v="5"/>
    <n v="1114"/>
    <n v="161.68"/>
    <n v="2"/>
    <x v="1"/>
  </r>
  <r>
    <s v="ORD2428"/>
    <d v="2023-08-27T00:00:00"/>
    <x v="4"/>
    <x v="0"/>
    <x v="0"/>
    <x v="3"/>
    <x v="6"/>
    <n v="819"/>
    <n v="223.7"/>
    <n v="5"/>
    <x v="2"/>
  </r>
  <r>
    <s v="ORD2429"/>
    <d v="2024-08-29T00:00:00"/>
    <x v="4"/>
    <x v="3"/>
    <x v="2"/>
    <x v="0"/>
    <x v="3"/>
    <n v="726"/>
    <n v="128.62"/>
    <n v="3"/>
    <x v="2"/>
  </r>
  <r>
    <s v="ORD2430"/>
    <d v="2024-09-19T00:00:00"/>
    <x v="11"/>
    <x v="7"/>
    <x v="6"/>
    <x v="0"/>
    <x v="5"/>
    <n v="3479"/>
    <n v="887.7"/>
    <n v="3"/>
    <x v="2"/>
  </r>
  <r>
    <s v="ORD2431"/>
    <d v="2024-06-14T00:00:00"/>
    <x v="2"/>
    <x v="6"/>
    <x v="5"/>
    <x v="3"/>
    <x v="5"/>
    <n v="1751"/>
    <n v="517.67999999999995"/>
    <n v="5"/>
    <x v="1"/>
  </r>
  <r>
    <s v="ORD2432"/>
    <d v="2024-08-30T00:00:00"/>
    <x v="4"/>
    <x v="8"/>
    <x v="7"/>
    <x v="0"/>
    <x v="4"/>
    <n v="2771"/>
    <n v="392.3"/>
    <n v="3"/>
    <x v="1"/>
  </r>
  <r>
    <s v="ORD2433"/>
    <d v="2023-02-01T00:00:00"/>
    <x v="8"/>
    <x v="9"/>
    <x v="8"/>
    <x v="1"/>
    <x v="3"/>
    <n v="3155"/>
    <n v="476.53"/>
    <n v="1"/>
    <x v="3"/>
  </r>
  <r>
    <s v="ORD2434"/>
    <d v="2023-08-17T00:00:00"/>
    <x v="4"/>
    <x v="3"/>
    <x v="2"/>
    <x v="0"/>
    <x v="0"/>
    <n v="2202"/>
    <n v="364.11"/>
    <n v="1"/>
    <x v="3"/>
  </r>
  <r>
    <s v="ORD2435"/>
    <d v="2023-05-02T00:00:00"/>
    <x v="1"/>
    <x v="7"/>
    <x v="6"/>
    <x v="3"/>
    <x v="1"/>
    <n v="1652"/>
    <n v="256.87"/>
    <n v="1"/>
    <x v="3"/>
  </r>
  <r>
    <s v="ORD2436"/>
    <d v="2024-10-25T00:00:00"/>
    <x v="9"/>
    <x v="6"/>
    <x v="5"/>
    <x v="2"/>
    <x v="0"/>
    <n v="344"/>
    <n v="90.02"/>
    <n v="2"/>
    <x v="1"/>
  </r>
  <r>
    <s v="ORD2437"/>
    <d v="2024-11-13T00:00:00"/>
    <x v="5"/>
    <x v="7"/>
    <x v="6"/>
    <x v="2"/>
    <x v="4"/>
    <n v="4446"/>
    <n v="875.35"/>
    <n v="4"/>
    <x v="0"/>
  </r>
  <r>
    <s v="ORD2438"/>
    <d v="2023-03-18T00:00:00"/>
    <x v="3"/>
    <x v="1"/>
    <x v="1"/>
    <x v="3"/>
    <x v="5"/>
    <n v="1230"/>
    <n v="62.53"/>
    <n v="5"/>
    <x v="0"/>
  </r>
  <r>
    <s v="ORD2439"/>
    <d v="2024-03-18T00:00:00"/>
    <x v="3"/>
    <x v="6"/>
    <x v="5"/>
    <x v="1"/>
    <x v="0"/>
    <n v="3242"/>
    <n v="273.08999999999997"/>
    <n v="5"/>
    <x v="0"/>
  </r>
  <r>
    <s v="ORD2440"/>
    <d v="2023-02-25T00:00:00"/>
    <x v="8"/>
    <x v="9"/>
    <x v="8"/>
    <x v="0"/>
    <x v="3"/>
    <n v="3026"/>
    <n v="474.55"/>
    <n v="3"/>
    <x v="1"/>
  </r>
  <r>
    <s v="ORD2441"/>
    <d v="2023-10-04T00:00:00"/>
    <x v="9"/>
    <x v="7"/>
    <x v="6"/>
    <x v="3"/>
    <x v="0"/>
    <n v="4497"/>
    <n v="1025.72"/>
    <n v="5"/>
    <x v="2"/>
  </r>
  <r>
    <s v="ORD2442"/>
    <d v="2024-01-07T00:00:00"/>
    <x v="10"/>
    <x v="8"/>
    <x v="7"/>
    <x v="0"/>
    <x v="5"/>
    <n v="1944"/>
    <n v="107.84"/>
    <n v="1"/>
    <x v="2"/>
  </r>
  <r>
    <s v="ORD2443"/>
    <d v="2023-06-25T00:00:00"/>
    <x v="2"/>
    <x v="0"/>
    <x v="0"/>
    <x v="0"/>
    <x v="0"/>
    <n v="4624"/>
    <n v="410.64"/>
    <n v="3"/>
    <x v="1"/>
  </r>
  <r>
    <s v="ORD2444"/>
    <d v="2023-01-18T00:00:00"/>
    <x v="10"/>
    <x v="1"/>
    <x v="1"/>
    <x v="1"/>
    <x v="0"/>
    <n v="747"/>
    <n v="48.29"/>
    <n v="2"/>
    <x v="2"/>
  </r>
  <r>
    <s v="ORD2445"/>
    <d v="2023-04-04T00:00:00"/>
    <x v="6"/>
    <x v="5"/>
    <x v="4"/>
    <x v="1"/>
    <x v="5"/>
    <n v="4015"/>
    <n v="500.52"/>
    <n v="4"/>
    <x v="3"/>
  </r>
  <r>
    <s v="ORD2446"/>
    <d v="2023-03-21T00:00:00"/>
    <x v="3"/>
    <x v="3"/>
    <x v="2"/>
    <x v="2"/>
    <x v="0"/>
    <n v="2132"/>
    <n v="459.37"/>
    <n v="3"/>
    <x v="3"/>
  </r>
  <r>
    <s v="ORD2447"/>
    <d v="2024-01-21T00:00:00"/>
    <x v="10"/>
    <x v="0"/>
    <x v="0"/>
    <x v="2"/>
    <x v="5"/>
    <n v="2360"/>
    <n v="461.5"/>
    <n v="2"/>
    <x v="2"/>
  </r>
  <r>
    <s v="ORD2448"/>
    <d v="2024-02-11T00:00:00"/>
    <x v="8"/>
    <x v="7"/>
    <x v="6"/>
    <x v="1"/>
    <x v="6"/>
    <n v="1909"/>
    <n v="386.43"/>
    <n v="3"/>
    <x v="3"/>
  </r>
  <r>
    <s v="ORD2449"/>
    <d v="2024-03-22T00:00:00"/>
    <x v="3"/>
    <x v="4"/>
    <x v="3"/>
    <x v="3"/>
    <x v="5"/>
    <n v="2712"/>
    <n v="693.15"/>
    <n v="3"/>
    <x v="0"/>
  </r>
  <r>
    <s v="ORD2450"/>
    <d v="2024-02-06T00:00:00"/>
    <x v="8"/>
    <x v="1"/>
    <x v="1"/>
    <x v="0"/>
    <x v="1"/>
    <n v="842"/>
    <n v="64.12"/>
    <n v="4"/>
    <x v="2"/>
  </r>
  <r>
    <s v="ORD2451"/>
    <d v="2024-03-18T00:00:00"/>
    <x v="3"/>
    <x v="4"/>
    <x v="3"/>
    <x v="3"/>
    <x v="5"/>
    <n v="2750"/>
    <n v="591.16999999999996"/>
    <n v="3"/>
    <x v="1"/>
  </r>
  <r>
    <s v="ORD2452"/>
    <d v="2023-08-20T00:00:00"/>
    <x v="4"/>
    <x v="9"/>
    <x v="8"/>
    <x v="0"/>
    <x v="0"/>
    <n v="774"/>
    <n v="64.14"/>
    <n v="2"/>
    <x v="0"/>
  </r>
  <r>
    <s v="ORD2453"/>
    <d v="2024-11-14T00:00:00"/>
    <x v="5"/>
    <x v="6"/>
    <x v="5"/>
    <x v="0"/>
    <x v="6"/>
    <n v="4114"/>
    <n v="531.14"/>
    <n v="2"/>
    <x v="3"/>
  </r>
  <r>
    <s v="ORD2454"/>
    <d v="2024-02-23T00:00:00"/>
    <x v="8"/>
    <x v="9"/>
    <x v="8"/>
    <x v="2"/>
    <x v="2"/>
    <n v="2207"/>
    <n v="420.51"/>
    <n v="2"/>
    <x v="0"/>
  </r>
  <r>
    <s v="ORD2455"/>
    <d v="2024-02-10T00:00:00"/>
    <x v="8"/>
    <x v="1"/>
    <x v="1"/>
    <x v="2"/>
    <x v="0"/>
    <n v="3296"/>
    <n v="478.31"/>
    <n v="3"/>
    <x v="1"/>
  </r>
  <r>
    <s v="ORD2456"/>
    <d v="2023-05-25T00:00:00"/>
    <x v="1"/>
    <x v="1"/>
    <x v="1"/>
    <x v="1"/>
    <x v="6"/>
    <n v="4499"/>
    <n v="1017.62"/>
    <n v="3"/>
    <x v="3"/>
  </r>
  <r>
    <s v="ORD2457"/>
    <d v="2023-09-23T00:00:00"/>
    <x v="11"/>
    <x v="7"/>
    <x v="6"/>
    <x v="3"/>
    <x v="1"/>
    <n v="2948"/>
    <n v="290.12"/>
    <n v="4"/>
    <x v="1"/>
  </r>
  <r>
    <s v="ORD2458"/>
    <d v="2024-10-31T00:00:00"/>
    <x v="9"/>
    <x v="2"/>
    <x v="0"/>
    <x v="0"/>
    <x v="6"/>
    <n v="4518"/>
    <n v="436.84"/>
    <n v="3"/>
    <x v="1"/>
  </r>
  <r>
    <s v="ORD2459"/>
    <d v="2023-04-20T00:00:00"/>
    <x v="6"/>
    <x v="3"/>
    <x v="2"/>
    <x v="0"/>
    <x v="4"/>
    <n v="3080"/>
    <n v="819.95"/>
    <n v="2"/>
    <x v="0"/>
  </r>
  <r>
    <s v="ORD2460"/>
    <d v="2024-05-11T00:00:00"/>
    <x v="1"/>
    <x v="5"/>
    <x v="4"/>
    <x v="3"/>
    <x v="4"/>
    <n v="474"/>
    <n v="134.97"/>
    <n v="3"/>
    <x v="3"/>
  </r>
  <r>
    <s v="ORD2461"/>
    <d v="2023-06-08T00:00:00"/>
    <x v="2"/>
    <x v="3"/>
    <x v="2"/>
    <x v="1"/>
    <x v="2"/>
    <n v="3425"/>
    <n v="309.87"/>
    <n v="1"/>
    <x v="0"/>
  </r>
  <r>
    <s v="ORD2462"/>
    <d v="2024-06-15T00:00:00"/>
    <x v="2"/>
    <x v="7"/>
    <x v="6"/>
    <x v="0"/>
    <x v="4"/>
    <n v="3117"/>
    <n v="363.66"/>
    <n v="5"/>
    <x v="1"/>
  </r>
  <r>
    <s v="ORD2463"/>
    <d v="2023-04-04T00:00:00"/>
    <x v="6"/>
    <x v="2"/>
    <x v="0"/>
    <x v="0"/>
    <x v="3"/>
    <n v="4386"/>
    <n v="850.5"/>
    <n v="2"/>
    <x v="0"/>
  </r>
  <r>
    <s v="ORD2464"/>
    <d v="2024-05-15T00:00:00"/>
    <x v="1"/>
    <x v="1"/>
    <x v="1"/>
    <x v="0"/>
    <x v="7"/>
    <n v="3928"/>
    <n v="318.43"/>
    <n v="4"/>
    <x v="1"/>
  </r>
  <r>
    <s v="ORD2465"/>
    <d v="2023-08-04T00:00:00"/>
    <x v="4"/>
    <x v="1"/>
    <x v="1"/>
    <x v="1"/>
    <x v="0"/>
    <n v="4426"/>
    <n v="1255.1500000000001"/>
    <n v="3"/>
    <x v="1"/>
  </r>
  <r>
    <s v="ORD2466"/>
    <d v="2023-05-01T00:00:00"/>
    <x v="1"/>
    <x v="8"/>
    <x v="7"/>
    <x v="2"/>
    <x v="6"/>
    <n v="674"/>
    <n v="86.12"/>
    <n v="4"/>
    <x v="0"/>
  </r>
  <r>
    <s v="ORD2467"/>
    <d v="2024-11-03T00:00:00"/>
    <x v="5"/>
    <x v="2"/>
    <x v="0"/>
    <x v="0"/>
    <x v="7"/>
    <n v="4370"/>
    <n v="393.85"/>
    <n v="2"/>
    <x v="0"/>
  </r>
  <r>
    <s v="ORD2468"/>
    <d v="2024-06-19T00:00:00"/>
    <x v="2"/>
    <x v="4"/>
    <x v="3"/>
    <x v="2"/>
    <x v="5"/>
    <n v="4600"/>
    <n v="812.57"/>
    <n v="3"/>
    <x v="1"/>
  </r>
  <r>
    <s v="ORD2469"/>
    <d v="2024-07-23T00:00:00"/>
    <x v="0"/>
    <x v="7"/>
    <x v="6"/>
    <x v="1"/>
    <x v="0"/>
    <n v="458"/>
    <n v="59.12"/>
    <n v="4"/>
    <x v="3"/>
  </r>
  <r>
    <s v="ORD2470"/>
    <d v="2023-04-06T00:00:00"/>
    <x v="6"/>
    <x v="4"/>
    <x v="3"/>
    <x v="1"/>
    <x v="6"/>
    <n v="763"/>
    <n v="66.03"/>
    <n v="1"/>
    <x v="0"/>
  </r>
  <r>
    <s v="ORD2471"/>
    <d v="2023-08-29T00:00:00"/>
    <x v="4"/>
    <x v="0"/>
    <x v="0"/>
    <x v="1"/>
    <x v="7"/>
    <n v="1294"/>
    <n v="84.5"/>
    <n v="4"/>
    <x v="2"/>
  </r>
  <r>
    <s v="ORD2472"/>
    <d v="2024-09-27T00:00:00"/>
    <x v="11"/>
    <x v="8"/>
    <x v="7"/>
    <x v="3"/>
    <x v="2"/>
    <n v="2872"/>
    <n v="489.05"/>
    <n v="5"/>
    <x v="1"/>
  </r>
  <r>
    <s v="ORD2473"/>
    <d v="2023-01-21T00:00:00"/>
    <x v="10"/>
    <x v="2"/>
    <x v="0"/>
    <x v="1"/>
    <x v="1"/>
    <n v="364"/>
    <n v="47.92"/>
    <n v="5"/>
    <x v="1"/>
  </r>
  <r>
    <s v="ORD2474"/>
    <d v="2024-05-18T00:00:00"/>
    <x v="1"/>
    <x v="6"/>
    <x v="5"/>
    <x v="0"/>
    <x v="4"/>
    <n v="1517"/>
    <n v="390.03"/>
    <n v="3"/>
    <x v="1"/>
  </r>
  <r>
    <s v="ORD2475"/>
    <d v="2023-01-23T00:00:00"/>
    <x v="10"/>
    <x v="1"/>
    <x v="1"/>
    <x v="2"/>
    <x v="0"/>
    <n v="4261"/>
    <n v="1169.94"/>
    <n v="4"/>
    <x v="3"/>
  </r>
  <r>
    <s v="ORD2476"/>
    <d v="2023-09-02T00:00:00"/>
    <x v="11"/>
    <x v="7"/>
    <x v="6"/>
    <x v="3"/>
    <x v="1"/>
    <n v="1560"/>
    <n v="447.68"/>
    <n v="5"/>
    <x v="2"/>
  </r>
  <r>
    <s v="ORD2477"/>
    <d v="2024-11-24T00:00:00"/>
    <x v="5"/>
    <x v="8"/>
    <x v="7"/>
    <x v="2"/>
    <x v="4"/>
    <n v="4833"/>
    <n v="624.64"/>
    <n v="3"/>
    <x v="2"/>
  </r>
  <r>
    <s v="ORD2478"/>
    <d v="2023-07-05T00:00:00"/>
    <x v="0"/>
    <x v="1"/>
    <x v="1"/>
    <x v="2"/>
    <x v="5"/>
    <n v="1542"/>
    <n v="444.25"/>
    <n v="2"/>
    <x v="2"/>
  </r>
  <r>
    <s v="ORD2479"/>
    <d v="2023-12-05T00:00:00"/>
    <x v="7"/>
    <x v="6"/>
    <x v="5"/>
    <x v="3"/>
    <x v="7"/>
    <n v="4848"/>
    <n v="503.71"/>
    <n v="4"/>
    <x v="3"/>
  </r>
  <r>
    <s v="ORD2480"/>
    <d v="2023-05-26T00:00:00"/>
    <x v="1"/>
    <x v="1"/>
    <x v="1"/>
    <x v="2"/>
    <x v="7"/>
    <n v="709"/>
    <n v="141.55000000000001"/>
    <n v="3"/>
    <x v="0"/>
  </r>
  <r>
    <s v="ORD2481"/>
    <d v="2023-10-21T00:00:00"/>
    <x v="9"/>
    <x v="6"/>
    <x v="5"/>
    <x v="2"/>
    <x v="0"/>
    <n v="3872"/>
    <n v="772.42"/>
    <n v="5"/>
    <x v="2"/>
  </r>
  <r>
    <s v="ORD2482"/>
    <d v="2023-07-11T00:00:00"/>
    <x v="0"/>
    <x v="0"/>
    <x v="0"/>
    <x v="1"/>
    <x v="1"/>
    <n v="1214"/>
    <n v="244.74"/>
    <n v="4"/>
    <x v="0"/>
  </r>
  <r>
    <s v="ORD2483"/>
    <d v="2024-04-26T00:00:00"/>
    <x v="6"/>
    <x v="5"/>
    <x v="4"/>
    <x v="2"/>
    <x v="5"/>
    <n v="1788"/>
    <n v="428.04"/>
    <n v="5"/>
    <x v="0"/>
  </r>
  <r>
    <s v="ORD2484"/>
    <d v="2024-04-25T00:00:00"/>
    <x v="6"/>
    <x v="1"/>
    <x v="1"/>
    <x v="3"/>
    <x v="6"/>
    <n v="3762"/>
    <n v="1020.92"/>
    <n v="5"/>
    <x v="3"/>
  </r>
  <r>
    <s v="ORD2485"/>
    <d v="2024-11-02T00:00:00"/>
    <x v="5"/>
    <x v="1"/>
    <x v="1"/>
    <x v="1"/>
    <x v="6"/>
    <n v="1220"/>
    <n v="104.26"/>
    <n v="5"/>
    <x v="0"/>
  </r>
  <r>
    <s v="ORD2486"/>
    <d v="2023-02-18T00:00:00"/>
    <x v="8"/>
    <x v="7"/>
    <x v="6"/>
    <x v="1"/>
    <x v="4"/>
    <n v="1296"/>
    <n v="193.08"/>
    <n v="2"/>
    <x v="3"/>
  </r>
  <r>
    <s v="ORD2487"/>
    <d v="2023-03-09T00:00:00"/>
    <x v="3"/>
    <x v="4"/>
    <x v="3"/>
    <x v="3"/>
    <x v="7"/>
    <n v="261"/>
    <n v="53.86"/>
    <n v="5"/>
    <x v="2"/>
  </r>
  <r>
    <s v="ORD2488"/>
    <d v="2024-07-09T00:00:00"/>
    <x v="0"/>
    <x v="4"/>
    <x v="3"/>
    <x v="3"/>
    <x v="1"/>
    <n v="307"/>
    <n v="28.3"/>
    <n v="3"/>
    <x v="0"/>
  </r>
  <r>
    <s v="ORD2489"/>
    <d v="2023-08-22T00:00:00"/>
    <x v="4"/>
    <x v="6"/>
    <x v="5"/>
    <x v="3"/>
    <x v="5"/>
    <n v="284"/>
    <n v="81.819999999999993"/>
    <n v="1"/>
    <x v="0"/>
  </r>
  <r>
    <s v="ORD2490"/>
    <d v="2023-08-13T00:00:00"/>
    <x v="4"/>
    <x v="8"/>
    <x v="7"/>
    <x v="0"/>
    <x v="7"/>
    <n v="3645"/>
    <n v="284.8"/>
    <n v="4"/>
    <x v="2"/>
  </r>
  <r>
    <s v="ORD2491"/>
    <d v="2023-06-20T00:00:00"/>
    <x v="2"/>
    <x v="4"/>
    <x v="3"/>
    <x v="1"/>
    <x v="3"/>
    <n v="2675"/>
    <n v="262.85000000000002"/>
    <n v="2"/>
    <x v="0"/>
  </r>
  <r>
    <s v="ORD2492"/>
    <d v="2024-06-04T00:00:00"/>
    <x v="2"/>
    <x v="1"/>
    <x v="1"/>
    <x v="1"/>
    <x v="4"/>
    <n v="2370"/>
    <n v="605.71"/>
    <n v="3"/>
    <x v="3"/>
  </r>
  <r>
    <s v="ORD2493"/>
    <d v="2023-09-27T00:00:00"/>
    <x v="11"/>
    <x v="2"/>
    <x v="0"/>
    <x v="2"/>
    <x v="7"/>
    <n v="3995"/>
    <n v="963.15"/>
    <n v="1"/>
    <x v="3"/>
  </r>
  <r>
    <s v="ORD2494"/>
    <d v="2024-11-06T00:00:00"/>
    <x v="5"/>
    <x v="3"/>
    <x v="2"/>
    <x v="0"/>
    <x v="4"/>
    <n v="637"/>
    <n v="121.49"/>
    <n v="5"/>
    <x v="1"/>
  </r>
  <r>
    <s v="ORD2495"/>
    <d v="2023-09-23T00:00:00"/>
    <x v="11"/>
    <x v="0"/>
    <x v="0"/>
    <x v="0"/>
    <x v="3"/>
    <n v="2998"/>
    <n v="319.25"/>
    <n v="1"/>
    <x v="2"/>
  </r>
  <r>
    <s v="ORD2496"/>
    <d v="2024-05-28T00:00:00"/>
    <x v="1"/>
    <x v="9"/>
    <x v="8"/>
    <x v="3"/>
    <x v="1"/>
    <n v="1302"/>
    <n v="186.62"/>
    <n v="2"/>
    <x v="2"/>
  </r>
  <r>
    <s v="ORD2497"/>
    <d v="2023-11-21T00:00:00"/>
    <x v="5"/>
    <x v="8"/>
    <x v="7"/>
    <x v="2"/>
    <x v="5"/>
    <n v="3704"/>
    <n v="904.92"/>
    <n v="4"/>
    <x v="0"/>
  </r>
  <r>
    <s v="ORD2498"/>
    <d v="2024-11-14T00:00:00"/>
    <x v="5"/>
    <x v="2"/>
    <x v="0"/>
    <x v="0"/>
    <x v="3"/>
    <n v="4257"/>
    <n v="470.2"/>
    <n v="2"/>
    <x v="1"/>
  </r>
  <r>
    <s v="ORD2499"/>
    <d v="2024-02-08T00:00:00"/>
    <x v="8"/>
    <x v="1"/>
    <x v="1"/>
    <x v="2"/>
    <x v="1"/>
    <n v="1273"/>
    <n v="96.55"/>
    <n v="5"/>
    <x v="1"/>
  </r>
  <r>
    <s v="ORD2500"/>
    <d v="2024-01-18T00:00:00"/>
    <x v="10"/>
    <x v="9"/>
    <x v="8"/>
    <x v="1"/>
    <x v="2"/>
    <n v="4168"/>
    <n v="945.01"/>
    <n v="1"/>
    <x v="1"/>
  </r>
  <r>
    <s v="ORD2501"/>
    <d v="2024-02-13T00:00:00"/>
    <x v="8"/>
    <x v="3"/>
    <x v="2"/>
    <x v="1"/>
    <x v="6"/>
    <n v="2326"/>
    <n v="646.1"/>
    <n v="2"/>
    <x v="1"/>
  </r>
  <r>
    <s v="ORD2502"/>
    <d v="2024-09-22T00:00:00"/>
    <x v="11"/>
    <x v="0"/>
    <x v="0"/>
    <x v="0"/>
    <x v="5"/>
    <n v="3477"/>
    <n v="509.47"/>
    <n v="4"/>
    <x v="1"/>
  </r>
  <r>
    <s v="ORD2503"/>
    <d v="2024-11-06T00:00:00"/>
    <x v="5"/>
    <x v="9"/>
    <x v="8"/>
    <x v="2"/>
    <x v="6"/>
    <n v="410"/>
    <n v="39.03"/>
    <n v="2"/>
    <x v="1"/>
  </r>
  <r>
    <s v="ORD2504"/>
    <d v="2024-09-06T00:00:00"/>
    <x v="11"/>
    <x v="0"/>
    <x v="0"/>
    <x v="0"/>
    <x v="5"/>
    <n v="1754"/>
    <n v="441.86"/>
    <n v="1"/>
    <x v="1"/>
  </r>
  <r>
    <s v="ORD2505"/>
    <d v="2024-05-15T00:00:00"/>
    <x v="1"/>
    <x v="0"/>
    <x v="0"/>
    <x v="0"/>
    <x v="5"/>
    <n v="661"/>
    <n v="64.75"/>
    <n v="1"/>
    <x v="0"/>
  </r>
  <r>
    <s v="ORD2506"/>
    <d v="2024-11-10T00:00:00"/>
    <x v="5"/>
    <x v="3"/>
    <x v="2"/>
    <x v="3"/>
    <x v="7"/>
    <n v="1929"/>
    <n v="363.23"/>
    <n v="3"/>
    <x v="3"/>
  </r>
  <r>
    <s v="ORD2507"/>
    <d v="2023-06-24T00:00:00"/>
    <x v="2"/>
    <x v="9"/>
    <x v="8"/>
    <x v="2"/>
    <x v="6"/>
    <n v="919"/>
    <n v="118.21"/>
    <n v="2"/>
    <x v="3"/>
  </r>
  <r>
    <s v="ORD2508"/>
    <d v="2023-05-28T00:00:00"/>
    <x v="1"/>
    <x v="0"/>
    <x v="0"/>
    <x v="1"/>
    <x v="6"/>
    <n v="3888"/>
    <n v="685.61"/>
    <n v="2"/>
    <x v="1"/>
  </r>
  <r>
    <s v="ORD2509"/>
    <d v="2024-01-25T00:00:00"/>
    <x v="10"/>
    <x v="4"/>
    <x v="3"/>
    <x v="2"/>
    <x v="2"/>
    <n v="906"/>
    <n v="233.31"/>
    <n v="3"/>
    <x v="0"/>
  </r>
  <r>
    <s v="ORD2510"/>
    <d v="2023-11-13T00:00:00"/>
    <x v="5"/>
    <x v="9"/>
    <x v="8"/>
    <x v="1"/>
    <x v="5"/>
    <n v="201"/>
    <n v="36.19"/>
    <n v="4"/>
    <x v="1"/>
  </r>
  <r>
    <s v="ORD2511"/>
    <d v="2023-04-10T00:00:00"/>
    <x v="6"/>
    <x v="9"/>
    <x v="8"/>
    <x v="2"/>
    <x v="0"/>
    <n v="4115"/>
    <n v="1053.08"/>
    <n v="3"/>
    <x v="0"/>
  </r>
  <r>
    <s v="ORD2512"/>
    <d v="2024-08-10T00:00:00"/>
    <x v="4"/>
    <x v="4"/>
    <x v="3"/>
    <x v="0"/>
    <x v="3"/>
    <n v="1004"/>
    <n v="229.95"/>
    <n v="1"/>
    <x v="2"/>
  </r>
  <r>
    <s v="ORD2513"/>
    <d v="2023-03-06T00:00:00"/>
    <x v="3"/>
    <x v="7"/>
    <x v="6"/>
    <x v="1"/>
    <x v="1"/>
    <n v="4985"/>
    <n v="633.29999999999995"/>
    <n v="2"/>
    <x v="2"/>
  </r>
  <r>
    <s v="ORD2514"/>
    <d v="2024-03-18T00:00:00"/>
    <x v="3"/>
    <x v="1"/>
    <x v="1"/>
    <x v="1"/>
    <x v="2"/>
    <n v="1693"/>
    <n v="230.47"/>
    <n v="2"/>
    <x v="2"/>
  </r>
  <r>
    <s v="ORD2515"/>
    <d v="2023-03-22T00:00:00"/>
    <x v="3"/>
    <x v="0"/>
    <x v="0"/>
    <x v="1"/>
    <x v="4"/>
    <n v="793"/>
    <n v="115.81"/>
    <n v="5"/>
    <x v="3"/>
  </r>
  <r>
    <s v="ORD2516"/>
    <d v="2023-06-15T00:00:00"/>
    <x v="2"/>
    <x v="3"/>
    <x v="2"/>
    <x v="1"/>
    <x v="5"/>
    <n v="3843"/>
    <n v="959.97"/>
    <n v="1"/>
    <x v="0"/>
  </r>
  <r>
    <s v="ORD2517"/>
    <d v="2023-04-04T00:00:00"/>
    <x v="6"/>
    <x v="7"/>
    <x v="6"/>
    <x v="3"/>
    <x v="7"/>
    <n v="3921"/>
    <n v="398.75"/>
    <n v="4"/>
    <x v="0"/>
  </r>
  <r>
    <s v="ORD2518"/>
    <d v="2024-11-23T00:00:00"/>
    <x v="5"/>
    <x v="9"/>
    <x v="8"/>
    <x v="3"/>
    <x v="5"/>
    <n v="4974"/>
    <n v="789.45"/>
    <n v="3"/>
    <x v="2"/>
  </r>
  <r>
    <s v="ORD2519"/>
    <d v="2024-01-15T00:00:00"/>
    <x v="10"/>
    <x v="4"/>
    <x v="3"/>
    <x v="1"/>
    <x v="2"/>
    <n v="1959"/>
    <n v="402.57"/>
    <n v="1"/>
    <x v="0"/>
  </r>
  <r>
    <s v="ORD2520"/>
    <d v="2024-08-03T00:00:00"/>
    <x v="4"/>
    <x v="7"/>
    <x v="6"/>
    <x v="3"/>
    <x v="0"/>
    <n v="396"/>
    <n v="115.42"/>
    <n v="3"/>
    <x v="2"/>
  </r>
  <r>
    <s v="ORD2521"/>
    <d v="2023-02-18T00:00:00"/>
    <x v="8"/>
    <x v="2"/>
    <x v="0"/>
    <x v="2"/>
    <x v="1"/>
    <n v="3896"/>
    <n v="836.16"/>
    <n v="4"/>
    <x v="1"/>
  </r>
  <r>
    <s v="ORD2522"/>
    <d v="2023-12-07T00:00:00"/>
    <x v="7"/>
    <x v="3"/>
    <x v="2"/>
    <x v="2"/>
    <x v="5"/>
    <n v="2545"/>
    <n v="469.03"/>
    <n v="3"/>
    <x v="0"/>
  </r>
  <r>
    <s v="ORD2523"/>
    <d v="2023-12-04T00:00:00"/>
    <x v="7"/>
    <x v="2"/>
    <x v="0"/>
    <x v="0"/>
    <x v="7"/>
    <n v="4552"/>
    <n v="413.48"/>
    <n v="4"/>
    <x v="1"/>
  </r>
  <r>
    <s v="ORD2524"/>
    <d v="2024-02-24T00:00:00"/>
    <x v="8"/>
    <x v="5"/>
    <x v="4"/>
    <x v="2"/>
    <x v="6"/>
    <n v="2184"/>
    <n v="544.41999999999996"/>
    <n v="2"/>
    <x v="0"/>
  </r>
  <r>
    <s v="ORD2525"/>
    <d v="2023-07-14T00:00:00"/>
    <x v="0"/>
    <x v="1"/>
    <x v="1"/>
    <x v="2"/>
    <x v="5"/>
    <n v="3458"/>
    <n v="409.59"/>
    <n v="4"/>
    <x v="0"/>
  </r>
  <r>
    <s v="ORD2526"/>
    <d v="2024-06-23T00:00:00"/>
    <x v="2"/>
    <x v="5"/>
    <x v="4"/>
    <x v="1"/>
    <x v="6"/>
    <n v="3815"/>
    <n v="769.86"/>
    <n v="3"/>
    <x v="0"/>
  </r>
  <r>
    <s v="ORD2527"/>
    <d v="2024-11-16T00:00:00"/>
    <x v="5"/>
    <x v="0"/>
    <x v="0"/>
    <x v="3"/>
    <x v="2"/>
    <n v="4951"/>
    <n v="1160.08"/>
    <n v="1"/>
    <x v="0"/>
  </r>
  <r>
    <s v="ORD2528"/>
    <d v="2024-11-07T00:00:00"/>
    <x v="5"/>
    <x v="9"/>
    <x v="8"/>
    <x v="0"/>
    <x v="4"/>
    <n v="3441"/>
    <n v="575.16"/>
    <n v="1"/>
    <x v="0"/>
  </r>
  <r>
    <s v="ORD2529"/>
    <d v="2023-09-08T00:00:00"/>
    <x v="11"/>
    <x v="6"/>
    <x v="5"/>
    <x v="3"/>
    <x v="3"/>
    <n v="2746"/>
    <n v="571.30999999999995"/>
    <n v="3"/>
    <x v="3"/>
  </r>
  <r>
    <s v="ORD2530"/>
    <d v="2024-05-12T00:00:00"/>
    <x v="1"/>
    <x v="6"/>
    <x v="5"/>
    <x v="3"/>
    <x v="4"/>
    <n v="2814"/>
    <n v="244.75"/>
    <n v="2"/>
    <x v="3"/>
  </r>
  <r>
    <s v="ORD2531"/>
    <d v="2023-02-05T00:00:00"/>
    <x v="8"/>
    <x v="3"/>
    <x v="2"/>
    <x v="2"/>
    <x v="6"/>
    <n v="3393"/>
    <n v="239.62"/>
    <n v="1"/>
    <x v="2"/>
  </r>
  <r>
    <s v="ORD2532"/>
    <d v="2023-10-30T00:00:00"/>
    <x v="9"/>
    <x v="1"/>
    <x v="1"/>
    <x v="2"/>
    <x v="3"/>
    <n v="2775"/>
    <n v="323.56"/>
    <n v="1"/>
    <x v="3"/>
  </r>
  <r>
    <s v="ORD2533"/>
    <d v="2024-02-02T00:00:00"/>
    <x v="8"/>
    <x v="7"/>
    <x v="6"/>
    <x v="3"/>
    <x v="1"/>
    <n v="4833"/>
    <n v="624.55999999999995"/>
    <n v="5"/>
    <x v="2"/>
  </r>
  <r>
    <s v="ORD2534"/>
    <d v="2024-09-25T00:00:00"/>
    <x v="11"/>
    <x v="9"/>
    <x v="8"/>
    <x v="2"/>
    <x v="1"/>
    <n v="3911"/>
    <n v="302.48"/>
    <n v="1"/>
    <x v="0"/>
  </r>
  <r>
    <s v="ORD2535"/>
    <d v="2024-06-10T00:00:00"/>
    <x v="2"/>
    <x v="7"/>
    <x v="6"/>
    <x v="0"/>
    <x v="0"/>
    <n v="808"/>
    <n v="196.32"/>
    <n v="5"/>
    <x v="1"/>
  </r>
  <r>
    <s v="ORD2536"/>
    <d v="2023-06-10T00:00:00"/>
    <x v="2"/>
    <x v="4"/>
    <x v="3"/>
    <x v="3"/>
    <x v="6"/>
    <n v="1459"/>
    <n v="429.57"/>
    <n v="1"/>
    <x v="0"/>
  </r>
  <r>
    <s v="ORD2537"/>
    <d v="2024-08-23T00:00:00"/>
    <x v="4"/>
    <x v="2"/>
    <x v="0"/>
    <x v="0"/>
    <x v="3"/>
    <n v="4039"/>
    <n v="852.34"/>
    <n v="3"/>
    <x v="3"/>
  </r>
  <r>
    <s v="ORD2538"/>
    <d v="2023-04-01T00:00:00"/>
    <x v="6"/>
    <x v="9"/>
    <x v="8"/>
    <x v="2"/>
    <x v="6"/>
    <n v="3362"/>
    <n v="665.8"/>
    <n v="1"/>
    <x v="2"/>
  </r>
  <r>
    <s v="ORD2539"/>
    <d v="2023-04-15T00:00:00"/>
    <x v="6"/>
    <x v="5"/>
    <x v="4"/>
    <x v="2"/>
    <x v="2"/>
    <n v="2730"/>
    <n v="309.82"/>
    <n v="2"/>
    <x v="3"/>
  </r>
  <r>
    <s v="ORD2540"/>
    <d v="2023-10-06T00:00:00"/>
    <x v="9"/>
    <x v="8"/>
    <x v="7"/>
    <x v="2"/>
    <x v="7"/>
    <n v="4976"/>
    <n v="1459.86"/>
    <n v="4"/>
    <x v="1"/>
  </r>
  <r>
    <s v="ORD2541"/>
    <d v="2024-08-27T00:00:00"/>
    <x v="4"/>
    <x v="2"/>
    <x v="0"/>
    <x v="2"/>
    <x v="7"/>
    <n v="500"/>
    <n v="51"/>
    <n v="5"/>
    <x v="0"/>
  </r>
  <r>
    <s v="ORD2542"/>
    <d v="2023-06-18T00:00:00"/>
    <x v="2"/>
    <x v="1"/>
    <x v="1"/>
    <x v="3"/>
    <x v="6"/>
    <n v="2699"/>
    <n v="355.15"/>
    <n v="4"/>
    <x v="1"/>
  </r>
  <r>
    <s v="ORD2543"/>
    <d v="2023-09-22T00:00:00"/>
    <x v="11"/>
    <x v="8"/>
    <x v="7"/>
    <x v="2"/>
    <x v="0"/>
    <n v="4410"/>
    <n v="545.11"/>
    <n v="1"/>
    <x v="2"/>
  </r>
  <r>
    <s v="ORD2544"/>
    <d v="2023-12-20T00:00:00"/>
    <x v="7"/>
    <x v="4"/>
    <x v="3"/>
    <x v="0"/>
    <x v="2"/>
    <n v="1907"/>
    <n v="517.15"/>
    <n v="4"/>
    <x v="2"/>
  </r>
  <r>
    <s v="ORD2545"/>
    <d v="2023-09-02T00:00:00"/>
    <x v="11"/>
    <x v="5"/>
    <x v="4"/>
    <x v="3"/>
    <x v="6"/>
    <n v="3190"/>
    <n v="425.82"/>
    <n v="4"/>
    <x v="2"/>
  </r>
  <r>
    <s v="ORD2546"/>
    <d v="2024-06-09T00:00:00"/>
    <x v="2"/>
    <x v="2"/>
    <x v="0"/>
    <x v="1"/>
    <x v="0"/>
    <n v="1405"/>
    <n v="218.03"/>
    <n v="2"/>
    <x v="1"/>
  </r>
  <r>
    <s v="ORD2547"/>
    <d v="2023-12-13T00:00:00"/>
    <x v="7"/>
    <x v="1"/>
    <x v="1"/>
    <x v="1"/>
    <x v="2"/>
    <n v="3552"/>
    <n v="516.07000000000005"/>
    <n v="5"/>
    <x v="0"/>
  </r>
  <r>
    <s v="ORD2548"/>
    <d v="2023-05-17T00:00:00"/>
    <x v="1"/>
    <x v="6"/>
    <x v="5"/>
    <x v="3"/>
    <x v="0"/>
    <n v="2270"/>
    <n v="117.35"/>
    <n v="2"/>
    <x v="2"/>
  </r>
  <r>
    <s v="ORD2549"/>
    <d v="2023-01-12T00:00:00"/>
    <x v="10"/>
    <x v="5"/>
    <x v="4"/>
    <x v="1"/>
    <x v="0"/>
    <n v="3185"/>
    <n v="195.62"/>
    <n v="1"/>
    <x v="2"/>
  </r>
  <r>
    <s v="ORD2550"/>
    <d v="2023-03-04T00:00:00"/>
    <x v="3"/>
    <x v="2"/>
    <x v="0"/>
    <x v="2"/>
    <x v="6"/>
    <n v="1470"/>
    <n v="212.01"/>
    <n v="3"/>
    <x v="0"/>
  </r>
  <r>
    <s v="ORD2551"/>
    <d v="2024-09-07T00:00:00"/>
    <x v="11"/>
    <x v="1"/>
    <x v="1"/>
    <x v="1"/>
    <x v="6"/>
    <n v="1141"/>
    <n v="281.41000000000003"/>
    <n v="2"/>
    <x v="3"/>
  </r>
  <r>
    <s v="ORD2552"/>
    <d v="2023-12-15T00:00:00"/>
    <x v="7"/>
    <x v="8"/>
    <x v="7"/>
    <x v="0"/>
    <x v="2"/>
    <n v="4153"/>
    <n v="768.04"/>
    <n v="2"/>
    <x v="1"/>
  </r>
  <r>
    <s v="ORD2553"/>
    <d v="2024-01-27T00:00:00"/>
    <x v="10"/>
    <x v="1"/>
    <x v="1"/>
    <x v="2"/>
    <x v="0"/>
    <n v="3089"/>
    <n v="408.37"/>
    <n v="5"/>
    <x v="1"/>
  </r>
  <r>
    <s v="ORD2554"/>
    <d v="2024-05-27T00:00:00"/>
    <x v="1"/>
    <x v="2"/>
    <x v="0"/>
    <x v="2"/>
    <x v="3"/>
    <n v="4478"/>
    <n v="402.72"/>
    <n v="5"/>
    <x v="2"/>
  </r>
  <r>
    <s v="ORD2555"/>
    <d v="2024-10-13T00:00:00"/>
    <x v="9"/>
    <x v="3"/>
    <x v="2"/>
    <x v="0"/>
    <x v="0"/>
    <n v="865"/>
    <n v="222.26"/>
    <n v="3"/>
    <x v="3"/>
  </r>
  <r>
    <s v="ORD2556"/>
    <d v="2023-09-24T00:00:00"/>
    <x v="11"/>
    <x v="7"/>
    <x v="6"/>
    <x v="2"/>
    <x v="5"/>
    <n v="2167"/>
    <n v="214.76"/>
    <n v="3"/>
    <x v="1"/>
  </r>
  <r>
    <s v="ORD2557"/>
    <d v="2023-07-28T00:00:00"/>
    <x v="0"/>
    <x v="2"/>
    <x v="0"/>
    <x v="2"/>
    <x v="3"/>
    <n v="4380"/>
    <n v="694.36"/>
    <n v="4"/>
    <x v="2"/>
  </r>
  <r>
    <s v="ORD2558"/>
    <d v="2024-09-30T00:00:00"/>
    <x v="11"/>
    <x v="5"/>
    <x v="4"/>
    <x v="1"/>
    <x v="3"/>
    <n v="3599"/>
    <n v="954.94"/>
    <n v="4"/>
    <x v="0"/>
  </r>
  <r>
    <s v="ORD2559"/>
    <d v="2023-09-13T00:00:00"/>
    <x v="11"/>
    <x v="9"/>
    <x v="8"/>
    <x v="1"/>
    <x v="2"/>
    <n v="633"/>
    <n v="127.59"/>
    <n v="3"/>
    <x v="2"/>
  </r>
  <r>
    <s v="ORD2560"/>
    <d v="2024-04-03T00:00:00"/>
    <x v="6"/>
    <x v="2"/>
    <x v="0"/>
    <x v="1"/>
    <x v="5"/>
    <n v="2339"/>
    <n v="133.87"/>
    <n v="1"/>
    <x v="3"/>
  </r>
  <r>
    <s v="ORD2561"/>
    <d v="2024-04-18T00:00:00"/>
    <x v="6"/>
    <x v="2"/>
    <x v="0"/>
    <x v="3"/>
    <x v="7"/>
    <n v="1012"/>
    <n v="294.64999999999998"/>
    <n v="1"/>
    <x v="2"/>
  </r>
  <r>
    <s v="ORD2562"/>
    <d v="2023-01-30T00:00:00"/>
    <x v="10"/>
    <x v="4"/>
    <x v="3"/>
    <x v="2"/>
    <x v="4"/>
    <n v="1258"/>
    <n v="96.68"/>
    <n v="4"/>
    <x v="0"/>
  </r>
  <r>
    <s v="ORD2563"/>
    <d v="2024-10-16T00:00:00"/>
    <x v="9"/>
    <x v="8"/>
    <x v="7"/>
    <x v="3"/>
    <x v="2"/>
    <n v="749"/>
    <n v="210.91"/>
    <n v="3"/>
    <x v="3"/>
  </r>
  <r>
    <s v="ORD2564"/>
    <d v="2024-08-18T00:00:00"/>
    <x v="4"/>
    <x v="6"/>
    <x v="5"/>
    <x v="3"/>
    <x v="2"/>
    <n v="3119"/>
    <n v="265.14999999999998"/>
    <n v="5"/>
    <x v="2"/>
  </r>
  <r>
    <s v="ORD2565"/>
    <d v="2024-06-06T00:00:00"/>
    <x v="2"/>
    <x v="8"/>
    <x v="7"/>
    <x v="2"/>
    <x v="1"/>
    <n v="2593"/>
    <n v="229.92"/>
    <n v="1"/>
    <x v="1"/>
  </r>
  <r>
    <s v="ORD2566"/>
    <d v="2024-01-14T00:00:00"/>
    <x v="10"/>
    <x v="0"/>
    <x v="0"/>
    <x v="0"/>
    <x v="5"/>
    <n v="2274"/>
    <n v="467.97"/>
    <n v="1"/>
    <x v="3"/>
  </r>
  <r>
    <s v="ORD2567"/>
    <d v="2024-01-20T00:00:00"/>
    <x v="10"/>
    <x v="7"/>
    <x v="6"/>
    <x v="0"/>
    <x v="1"/>
    <n v="1778"/>
    <n v="371.74"/>
    <n v="3"/>
    <x v="0"/>
  </r>
  <r>
    <s v="ORD2568"/>
    <d v="2023-10-09T00:00:00"/>
    <x v="9"/>
    <x v="8"/>
    <x v="7"/>
    <x v="1"/>
    <x v="1"/>
    <n v="2474"/>
    <n v="167.79"/>
    <n v="4"/>
    <x v="3"/>
  </r>
  <r>
    <s v="ORD2569"/>
    <d v="2023-10-05T00:00:00"/>
    <x v="9"/>
    <x v="2"/>
    <x v="0"/>
    <x v="0"/>
    <x v="3"/>
    <n v="4725"/>
    <n v="1381.55"/>
    <n v="1"/>
    <x v="0"/>
  </r>
  <r>
    <s v="ORD2570"/>
    <d v="2023-12-04T00:00:00"/>
    <x v="7"/>
    <x v="5"/>
    <x v="4"/>
    <x v="2"/>
    <x v="6"/>
    <n v="1653"/>
    <n v="159.79"/>
    <n v="5"/>
    <x v="2"/>
  </r>
  <r>
    <s v="ORD2571"/>
    <d v="2024-05-10T00:00:00"/>
    <x v="1"/>
    <x v="4"/>
    <x v="3"/>
    <x v="1"/>
    <x v="3"/>
    <n v="2772"/>
    <n v="549.22"/>
    <n v="3"/>
    <x v="1"/>
  </r>
  <r>
    <s v="ORD2572"/>
    <d v="2024-05-10T00:00:00"/>
    <x v="1"/>
    <x v="0"/>
    <x v="0"/>
    <x v="3"/>
    <x v="6"/>
    <n v="600"/>
    <n v="97.77"/>
    <n v="1"/>
    <x v="0"/>
  </r>
  <r>
    <s v="ORD2573"/>
    <d v="2024-11-10T00:00:00"/>
    <x v="5"/>
    <x v="2"/>
    <x v="0"/>
    <x v="0"/>
    <x v="5"/>
    <n v="3386"/>
    <n v="508.81"/>
    <n v="2"/>
    <x v="0"/>
  </r>
  <r>
    <s v="ORD2574"/>
    <d v="2024-08-08T00:00:00"/>
    <x v="4"/>
    <x v="9"/>
    <x v="8"/>
    <x v="2"/>
    <x v="5"/>
    <n v="1050"/>
    <n v="182.19"/>
    <n v="3"/>
    <x v="0"/>
  </r>
  <r>
    <s v="ORD2575"/>
    <d v="2023-07-15T00:00:00"/>
    <x v="0"/>
    <x v="0"/>
    <x v="0"/>
    <x v="0"/>
    <x v="4"/>
    <n v="2516"/>
    <n v="455.91"/>
    <n v="3"/>
    <x v="1"/>
  </r>
  <r>
    <s v="ORD2576"/>
    <d v="2023-04-19T00:00:00"/>
    <x v="6"/>
    <x v="6"/>
    <x v="5"/>
    <x v="3"/>
    <x v="0"/>
    <n v="589"/>
    <n v="129.71"/>
    <n v="4"/>
    <x v="1"/>
  </r>
  <r>
    <s v="ORD2577"/>
    <d v="2024-01-16T00:00:00"/>
    <x v="10"/>
    <x v="7"/>
    <x v="6"/>
    <x v="1"/>
    <x v="0"/>
    <n v="3190"/>
    <n v="912.97"/>
    <n v="5"/>
    <x v="3"/>
  </r>
  <r>
    <s v="ORD2578"/>
    <d v="2024-05-06T00:00:00"/>
    <x v="1"/>
    <x v="8"/>
    <x v="7"/>
    <x v="2"/>
    <x v="4"/>
    <n v="2178"/>
    <n v="607.71"/>
    <n v="4"/>
    <x v="2"/>
  </r>
  <r>
    <s v="ORD2579"/>
    <d v="2023-09-25T00:00:00"/>
    <x v="11"/>
    <x v="3"/>
    <x v="2"/>
    <x v="2"/>
    <x v="7"/>
    <n v="4179"/>
    <n v="1178.8699999999999"/>
    <n v="1"/>
    <x v="1"/>
  </r>
  <r>
    <s v="ORD2580"/>
    <d v="2024-10-18T00:00:00"/>
    <x v="9"/>
    <x v="9"/>
    <x v="8"/>
    <x v="3"/>
    <x v="3"/>
    <n v="3456"/>
    <n v="456.42"/>
    <n v="2"/>
    <x v="0"/>
  </r>
  <r>
    <s v="ORD2581"/>
    <d v="2024-01-27T00:00:00"/>
    <x v="10"/>
    <x v="8"/>
    <x v="7"/>
    <x v="3"/>
    <x v="6"/>
    <n v="532"/>
    <n v="90.67"/>
    <n v="3"/>
    <x v="0"/>
  </r>
  <r>
    <s v="ORD2582"/>
    <d v="2023-12-02T00:00:00"/>
    <x v="7"/>
    <x v="6"/>
    <x v="5"/>
    <x v="2"/>
    <x v="5"/>
    <n v="4884"/>
    <n v="464.79"/>
    <n v="2"/>
    <x v="2"/>
  </r>
  <r>
    <s v="ORD2583"/>
    <d v="2023-06-28T00:00:00"/>
    <x v="2"/>
    <x v="2"/>
    <x v="0"/>
    <x v="0"/>
    <x v="5"/>
    <n v="1249"/>
    <n v="311.67"/>
    <n v="3"/>
    <x v="2"/>
  </r>
  <r>
    <s v="ORD2584"/>
    <d v="2023-06-14T00:00:00"/>
    <x v="2"/>
    <x v="9"/>
    <x v="8"/>
    <x v="3"/>
    <x v="3"/>
    <n v="2739"/>
    <n v="612.51"/>
    <n v="2"/>
    <x v="2"/>
  </r>
  <r>
    <s v="ORD2585"/>
    <d v="2024-03-18T00:00:00"/>
    <x v="3"/>
    <x v="7"/>
    <x v="6"/>
    <x v="0"/>
    <x v="0"/>
    <n v="1382"/>
    <n v="132.69999999999999"/>
    <n v="5"/>
    <x v="0"/>
  </r>
  <r>
    <s v="ORD2586"/>
    <d v="2023-10-02T00:00:00"/>
    <x v="9"/>
    <x v="9"/>
    <x v="8"/>
    <x v="2"/>
    <x v="3"/>
    <n v="4370"/>
    <n v="994.77"/>
    <n v="2"/>
    <x v="3"/>
  </r>
  <r>
    <s v="ORD2587"/>
    <d v="2023-10-17T00:00:00"/>
    <x v="9"/>
    <x v="5"/>
    <x v="4"/>
    <x v="0"/>
    <x v="1"/>
    <n v="3684"/>
    <n v="948.95"/>
    <n v="3"/>
    <x v="3"/>
  </r>
  <r>
    <s v="ORD2588"/>
    <d v="2023-08-17T00:00:00"/>
    <x v="4"/>
    <x v="6"/>
    <x v="5"/>
    <x v="0"/>
    <x v="5"/>
    <n v="1720"/>
    <n v="91.43"/>
    <n v="2"/>
    <x v="1"/>
  </r>
  <r>
    <s v="ORD2589"/>
    <d v="2024-07-13T00:00:00"/>
    <x v="0"/>
    <x v="0"/>
    <x v="0"/>
    <x v="1"/>
    <x v="0"/>
    <n v="548"/>
    <n v="104.44"/>
    <n v="1"/>
    <x v="0"/>
  </r>
  <r>
    <s v="ORD2590"/>
    <d v="2024-04-07T00:00:00"/>
    <x v="6"/>
    <x v="1"/>
    <x v="1"/>
    <x v="3"/>
    <x v="2"/>
    <n v="1726"/>
    <n v="199.63"/>
    <n v="5"/>
    <x v="0"/>
  </r>
  <r>
    <s v="ORD2591"/>
    <d v="2023-04-21T00:00:00"/>
    <x v="6"/>
    <x v="5"/>
    <x v="4"/>
    <x v="3"/>
    <x v="5"/>
    <n v="4596"/>
    <n v="1308.9000000000001"/>
    <n v="2"/>
    <x v="1"/>
  </r>
  <r>
    <s v="ORD2592"/>
    <d v="2024-09-03T00:00:00"/>
    <x v="11"/>
    <x v="0"/>
    <x v="0"/>
    <x v="0"/>
    <x v="5"/>
    <n v="3563"/>
    <n v="505.84"/>
    <n v="2"/>
    <x v="3"/>
  </r>
  <r>
    <s v="ORD2593"/>
    <d v="2023-11-21T00:00:00"/>
    <x v="5"/>
    <x v="6"/>
    <x v="5"/>
    <x v="3"/>
    <x v="7"/>
    <n v="1602"/>
    <n v="379.71"/>
    <n v="1"/>
    <x v="0"/>
  </r>
  <r>
    <s v="ORD2594"/>
    <d v="2023-07-30T00:00:00"/>
    <x v="0"/>
    <x v="6"/>
    <x v="5"/>
    <x v="2"/>
    <x v="4"/>
    <n v="1810"/>
    <n v="402.84"/>
    <n v="3"/>
    <x v="0"/>
  </r>
  <r>
    <s v="ORD2595"/>
    <d v="2023-04-06T00:00:00"/>
    <x v="6"/>
    <x v="8"/>
    <x v="7"/>
    <x v="3"/>
    <x v="3"/>
    <n v="4429"/>
    <n v="1025.54"/>
    <n v="5"/>
    <x v="3"/>
  </r>
  <r>
    <s v="ORD2596"/>
    <d v="2023-08-08T00:00:00"/>
    <x v="4"/>
    <x v="3"/>
    <x v="2"/>
    <x v="1"/>
    <x v="1"/>
    <n v="603"/>
    <n v="125.7"/>
    <n v="5"/>
    <x v="0"/>
  </r>
  <r>
    <s v="ORD2597"/>
    <d v="2024-05-14T00:00:00"/>
    <x v="1"/>
    <x v="0"/>
    <x v="0"/>
    <x v="2"/>
    <x v="7"/>
    <n v="418"/>
    <n v="38.58"/>
    <n v="3"/>
    <x v="0"/>
  </r>
  <r>
    <s v="ORD2598"/>
    <d v="2023-10-22T00:00:00"/>
    <x v="9"/>
    <x v="8"/>
    <x v="7"/>
    <x v="1"/>
    <x v="0"/>
    <n v="2964"/>
    <n v="266.99"/>
    <n v="3"/>
    <x v="1"/>
  </r>
  <r>
    <s v="ORD2599"/>
    <d v="2024-02-18T00:00:00"/>
    <x v="8"/>
    <x v="6"/>
    <x v="5"/>
    <x v="1"/>
    <x v="4"/>
    <n v="4627"/>
    <n v="633.30999999999995"/>
    <n v="3"/>
    <x v="0"/>
  </r>
  <r>
    <s v="ORD2600"/>
    <d v="2023-08-04T00:00:00"/>
    <x v="4"/>
    <x v="0"/>
    <x v="0"/>
    <x v="3"/>
    <x v="6"/>
    <n v="2069"/>
    <n v="532.52"/>
    <n v="1"/>
    <x v="1"/>
  </r>
  <r>
    <s v="ORD2601"/>
    <d v="2023-10-28T00:00:00"/>
    <x v="9"/>
    <x v="8"/>
    <x v="7"/>
    <x v="2"/>
    <x v="5"/>
    <n v="2674"/>
    <n v="750.63"/>
    <n v="5"/>
    <x v="1"/>
  </r>
  <r>
    <s v="ORD2602"/>
    <d v="2024-07-18T00:00:00"/>
    <x v="0"/>
    <x v="5"/>
    <x v="4"/>
    <x v="0"/>
    <x v="4"/>
    <n v="2863"/>
    <n v="214.67"/>
    <n v="3"/>
    <x v="2"/>
  </r>
  <r>
    <s v="ORD2603"/>
    <d v="2024-01-23T00:00:00"/>
    <x v="10"/>
    <x v="0"/>
    <x v="0"/>
    <x v="3"/>
    <x v="6"/>
    <n v="2075"/>
    <n v="393.69"/>
    <n v="1"/>
    <x v="2"/>
  </r>
  <r>
    <s v="ORD2604"/>
    <d v="2024-09-19T00:00:00"/>
    <x v="11"/>
    <x v="8"/>
    <x v="7"/>
    <x v="1"/>
    <x v="1"/>
    <n v="4915"/>
    <n v="1085.83"/>
    <n v="4"/>
    <x v="2"/>
  </r>
  <r>
    <s v="ORD2605"/>
    <d v="2024-04-10T00:00:00"/>
    <x v="6"/>
    <x v="4"/>
    <x v="3"/>
    <x v="0"/>
    <x v="6"/>
    <n v="587"/>
    <n v="83.01"/>
    <n v="3"/>
    <x v="0"/>
  </r>
  <r>
    <s v="ORD2606"/>
    <d v="2024-08-31T00:00:00"/>
    <x v="4"/>
    <x v="1"/>
    <x v="1"/>
    <x v="0"/>
    <x v="7"/>
    <n v="3728"/>
    <n v="734.17"/>
    <n v="4"/>
    <x v="1"/>
  </r>
  <r>
    <s v="ORD2607"/>
    <d v="2023-11-12T00:00:00"/>
    <x v="5"/>
    <x v="2"/>
    <x v="0"/>
    <x v="1"/>
    <x v="1"/>
    <n v="271"/>
    <n v="73.7"/>
    <n v="3"/>
    <x v="2"/>
  </r>
  <r>
    <s v="ORD2608"/>
    <d v="2023-04-29T00:00:00"/>
    <x v="6"/>
    <x v="9"/>
    <x v="8"/>
    <x v="2"/>
    <x v="5"/>
    <n v="4926"/>
    <n v="287.63"/>
    <n v="2"/>
    <x v="3"/>
  </r>
  <r>
    <s v="ORD2609"/>
    <d v="2023-07-30T00:00:00"/>
    <x v="0"/>
    <x v="0"/>
    <x v="0"/>
    <x v="2"/>
    <x v="1"/>
    <n v="369"/>
    <n v="31.99"/>
    <n v="2"/>
    <x v="0"/>
  </r>
  <r>
    <s v="ORD2610"/>
    <d v="2023-10-24T00:00:00"/>
    <x v="9"/>
    <x v="9"/>
    <x v="8"/>
    <x v="1"/>
    <x v="4"/>
    <n v="2129"/>
    <n v="292.3"/>
    <n v="2"/>
    <x v="2"/>
  </r>
  <r>
    <s v="ORD2611"/>
    <d v="2023-06-16T00:00:00"/>
    <x v="2"/>
    <x v="4"/>
    <x v="3"/>
    <x v="0"/>
    <x v="2"/>
    <n v="4878"/>
    <n v="467.53"/>
    <n v="1"/>
    <x v="3"/>
  </r>
  <r>
    <s v="ORD2612"/>
    <d v="2024-01-14T00:00:00"/>
    <x v="10"/>
    <x v="7"/>
    <x v="6"/>
    <x v="1"/>
    <x v="3"/>
    <n v="3253"/>
    <n v="506.07"/>
    <n v="4"/>
    <x v="1"/>
  </r>
  <r>
    <s v="ORD2613"/>
    <d v="2023-06-20T00:00:00"/>
    <x v="2"/>
    <x v="4"/>
    <x v="3"/>
    <x v="0"/>
    <x v="2"/>
    <n v="4263"/>
    <n v="274.10000000000002"/>
    <n v="1"/>
    <x v="1"/>
  </r>
  <r>
    <s v="ORD2614"/>
    <d v="2023-07-18T00:00:00"/>
    <x v="0"/>
    <x v="2"/>
    <x v="0"/>
    <x v="0"/>
    <x v="1"/>
    <n v="815"/>
    <n v="96.57"/>
    <n v="2"/>
    <x v="0"/>
  </r>
  <r>
    <s v="ORD2615"/>
    <d v="2023-02-27T00:00:00"/>
    <x v="8"/>
    <x v="6"/>
    <x v="5"/>
    <x v="2"/>
    <x v="4"/>
    <n v="4011"/>
    <n v="213.89"/>
    <n v="3"/>
    <x v="2"/>
  </r>
  <r>
    <s v="ORD2616"/>
    <d v="2023-12-18T00:00:00"/>
    <x v="7"/>
    <x v="1"/>
    <x v="1"/>
    <x v="3"/>
    <x v="5"/>
    <n v="3322"/>
    <n v="847.48"/>
    <n v="3"/>
    <x v="3"/>
  </r>
  <r>
    <s v="ORD2617"/>
    <d v="2023-11-29T00:00:00"/>
    <x v="5"/>
    <x v="8"/>
    <x v="7"/>
    <x v="3"/>
    <x v="5"/>
    <n v="4735"/>
    <n v="1096.48"/>
    <n v="1"/>
    <x v="0"/>
  </r>
  <r>
    <s v="ORD2618"/>
    <d v="2024-02-06T00:00:00"/>
    <x v="8"/>
    <x v="2"/>
    <x v="0"/>
    <x v="1"/>
    <x v="7"/>
    <n v="1424"/>
    <n v="112.69"/>
    <n v="5"/>
    <x v="1"/>
  </r>
  <r>
    <s v="ORD2619"/>
    <d v="2023-09-24T00:00:00"/>
    <x v="11"/>
    <x v="1"/>
    <x v="1"/>
    <x v="3"/>
    <x v="2"/>
    <n v="3544"/>
    <n v="520.34"/>
    <n v="4"/>
    <x v="1"/>
  </r>
  <r>
    <s v="ORD2620"/>
    <d v="2023-07-15T00:00:00"/>
    <x v="0"/>
    <x v="3"/>
    <x v="2"/>
    <x v="2"/>
    <x v="2"/>
    <n v="1575"/>
    <n v="397.52"/>
    <n v="2"/>
    <x v="0"/>
  </r>
  <r>
    <s v="ORD2621"/>
    <d v="2023-09-11T00:00:00"/>
    <x v="11"/>
    <x v="7"/>
    <x v="6"/>
    <x v="2"/>
    <x v="5"/>
    <n v="1142"/>
    <n v="204.05"/>
    <n v="1"/>
    <x v="3"/>
  </r>
  <r>
    <s v="ORD2622"/>
    <d v="2024-06-30T00:00:00"/>
    <x v="2"/>
    <x v="6"/>
    <x v="5"/>
    <x v="3"/>
    <x v="4"/>
    <n v="3347"/>
    <n v="457.62"/>
    <n v="3"/>
    <x v="1"/>
  </r>
  <r>
    <s v="ORD2623"/>
    <d v="2024-10-03T00:00:00"/>
    <x v="9"/>
    <x v="6"/>
    <x v="5"/>
    <x v="0"/>
    <x v="6"/>
    <n v="1928"/>
    <n v="466.09"/>
    <n v="5"/>
    <x v="2"/>
  </r>
  <r>
    <s v="ORD2624"/>
    <d v="2024-06-10T00:00:00"/>
    <x v="2"/>
    <x v="6"/>
    <x v="5"/>
    <x v="1"/>
    <x v="3"/>
    <n v="4858"/>
    <n v="1188.24"/>
    <n v="5"/>
    <x v="2"/>
  </r>
  <r>
    <s v="ORD2625"/>
    <d v="2023-01-12T00:00:00"/>
    <x v="10"/>
    <x v="3"/>
    <x v="2"/>
    <x v="2"/>
    <x v="4"/>
    <n v="4950"/>
    <n v="1454.2"/>
    <n v="3"/>
    <x v="1"/>
  </r>
  <r>
    <s v="ORD2626"/>
    <d v="2024-04-17T00:00:00"/>
    <x v="6"/>
    <x v="1"/>
    <x v="1"/>
    <x v="0"/>
    <x v="5"/>
    <n v="1972"/>
    <n v="505.89"/>
    <n v="1"/>
    <x v="1"/>
  </r>
  <r>
    <s v="ORD2627"/>
    <d v="2023-04-03T00:00:00"/>
    <x v="6"/>
    <x v="5"/>
    <x v="4"/>
    <x v="3"/>
    <x v="6"/>
    <n v="4979"/>
    <n v="355.08"/>
    <n v="2"/>
    <x v="2"/>
  </r>
  <r>
    <s v="ORD2628"/>
    <d v="2023-08-07T00:00:00"/>
    <x v="4"/>
    <x v="0"/>
    <x v="0"/>
    <x v="2"/>
    <x v="6"/>
    <n v="1294"/>
    <n v="229.2"/>
    <n v="3"/>
    <x v="2"/>
  </r>
  <r>
    <s v="ORD2629"/>
    <d v="2023-03-19T00:00:00"/>
    <x v="3"/>
    <x v="8"/>
    <x v="7"/>
    <x v="3"/>
    <x v="3"/>
    <n v="330"/>
    <n v="67.14"/>
    <n v="3"/>
    <x v="0"/>
  </r>
  <r>
    <s v="ORD2630"/>
    <d v="2024-09-12T00:00:00"/>
    <x v="11"/>
    <x v="1"/>
    <x v="1"/>
    <x v="0"/>
    <x v="0"/>
    <n v="1850"/>
    <n v="442"/>
    <n v="5"/>
    <x v="1"/>
  </r>
  <r>
    <s v="ORD2631"/>
    <d v="2024-08-18T00:00:00"/>
    <x v="4"/>
    <x v="5"/>
    <x v="4"/>
    <x v="1"/>
    <x v="5"/>
    <n v="2722"/>
    <n v="731.85"/>
    <n v="4"/>
    <x v="0"/>
  </r>
  <r>
    <s v="ORD2632"/>
    <d v="2024-05-22T00:00:00"/>
    <x v="1"/>
    <x v="3"/>
    <x v="2"/>
    <x v="1"/>
    <x v="6"/>
    <n v="2289"/>
    <n v="513.17999999999995"/>
    <n v="3"/>
    <x v="2"/>
  </r>
  <r>
    <s v="ORD2633"/>
    <d v="2024-08-22T00:00:00"/>
    <x v="4"/>
    <x v="6"/>
    <x v="5"/>
    <x v="3"/>
    <x v="4"/>
    <n v="3729"/>
    <n v="481.43"/>
    <n v="1"/>
    <x v="1"/>
  </r>
  <r>
    <s v="ORD2634"/>
    <d v="2023-09-28T00:00:00"/>
    <x v="11"/>
    <x v="8"/>
    <x v="7"/>
    <x v="0"/>
    <x v="7"/>
    <n v="1875"/>
    <n v="506.48"/>
    <n v="2"/>
    <x v="1"/>
  </r>
  <r>
    <s v="ORD2635"/>
    <d v="2024-11-24T00:00:00"/>
    <x v="5"/>
    <x v="5"/>
    <x v="4"/>
    <x v="1"/>
    <x v="1"/>
    <n v="1967"/>
    <n v="573.51"/>
    <n v="2"/>
    <x v="3"/>
  </r>
  <r>
    <s v="ORD2636"/>
    <d v="2023-11-28T00:00:00"/>
    <x v="5"/>
    <x v="4"/>
    <x v="3"/>
    <x v="0"/>
    <x v="4"/>
    <n v="2127"/>
    <n v="306.7"/>
    <n v="2"/>
    <x v="2"/>
  </r>
  <r>
    <s v="ORD2637"/>
    <d v="2023-12-04T00:00:00"/>
    <x v="7"/>
    <x v="7"/>
    <x v="6"/>
    <x v="2"/>
    <x v="5"/>
    <n v="3780"/>
    <n v="823.36"/>
    <n v="5"/>
    <x v="1"/>
  </r>
  <r>
    <s v="ORD2638"/>
    <d v="2024-04-04T00:00:00"/>
    <x v="6"/>
    <x v="0"/>
    <x v="0"/>
    <x v="0"/>
    <x v="0"/>
    <n v="808"/>
    <n v="79.25"/>
    <n v="5"/>
    <x v="0"/>
  </r>
  <r>
    <s v="ORD2639"/>
    <d v="2024-06-16T00:00:00"/>
    <x v="2"/>
    <x v="8"/>
    <x v="7"/>
    <x v="3"/>
    <x v="3"/>
    <n v="3713"/>
    <n v="324.20999999999998"/>
    <n v="2"/>
    <x v="3"/>
  </r>
  <r>
    <s v="ORD2640"/>
    <d v="2023-05-11T00:00:00"/>
    <x v="1"/>
    <x v="3"/>
    <x v="2"/>
    <x v="3"/>
    <x v="4"/>
    <n v="3987"/>
    <n v="285.73"/>
    <n v="3"/>
    <x v="2"/>
  </r>
  <r>
    <s v="ORD2641"/>
    <d v="2023-10-10T00:00:00"/>
    <x v="9"/>
    <x v="6"/>
    <x v="5"/>
    <x v="1"/>
    <x v="0"/>
    <n v="2899"/>
    <n v="719.5"/>
    <n v="5"/>
    <x v="0"/>
  </r>
  <r>
    <s v="ORD2642"/>
    <d v="2023-07-01T00:00:00"/>
    <x v="0"/>
    <x v="7"/>
    <x v="6"/>
    <x v="2"/>
    <x v="5"/>
    <n v="1353"/>
    <n v="230.41"/>
    <n v="3"/>
    <x v="0"/>
  </r>
  <r>
    <s v="ORD2643"/>
    <d v="2024-02-09T00:00:00"/>
    <x v="8"/>
    <x v="1"/>
    <x v="1"/>
    <x v="2"/>
    <x v="1"/>
    <n v="3045"/>
    <n v="470.69"/>
    <n v="3"/>
    <x v="1"/>
  </r>
  <r>
    <s v="ORD2644"/>
    <d v="2023-04-27T00:00:00"/>
    <x v="6"/>
    <x v="9"/>
    <x v="8"/>
    <x v="3"/>
    <x v="0"/>
    <n v="530"/>
    <n v="40.19"/>
    <n v="2"/>
    <x v="3"/>
  </r>
  <r>
    <s v="ORD2645"/>
    <d v="2024-02-01T00:00:00"/>
    <x v="8"/>
    <x v="3"/>
    <x v="2"/>
    <x v="3"/>
    <x v="6"/>
    <n v="1369"/>
    <n v="296.55"/>
    <n v="3"/>
    <x v="3"/>
  </r>
  <r>
    <s v="ORD2646"/>
    <d v="2023-09-08T00:00:00"/>
    <x v="11"/>
    <x v="2"/>
    <x v="0"/>
    <x v="3"/>
    <x v="4"/>
    <n v="527"/>
    <n v="57.12"/>
    <n v="3"/>
    <x v="2"/>
  </r>
  <r>
    <s v="ORD2647"/>
    <d v="2024-05-13T00:00:00"/>
    <x v="1"/>
    <x v="4"/>
    <x v="3"/>
    <x v="3"/>
    <x v="7"/>
    <n v="565"/>
    <n v="47.98"/>
    <n v="4"/>
    <x v="2"/>
  </r>
  <r>
    <s v="ORD2648"/>
    <d v="2023-08-01T00:00:00"/>
    <x v="4"/>
    <x v="2"/>
    <x v="0"/>
    <x v="2"/>
    <x v="5"/>
    <n v="814"/>
    <n v="49.65"/>
    <n v="1"/>
    <x v="1"/>
  </r>
  <r>
    <s v="ORD2649"/>
    <d v="2024-08-31T00:00:00"/>
    <x v="4"/>
    <x v="6"/>
    <x v="5"/>
    <x v="0"/>
    <x v="6"/>
    <n v="1763"/>
    <n v="448.93"/>
    <n v="1"/>
    <x v="2"/>
  </r>
  <r>
    <s v="ORD2650"/>
    <d v="2024-02-29T00:00:00"/>
    <x v="8"/>
    <x v="7"/>
    <x v="6"/>
    <x v="2"/>
    <x v="5"/>
    <n v="4621"/>
    <n v="1013.7"/>
    <n v="3"/>
    <x v="0"/>
  </r>
  <r>
    <s v="ORD2651"/>
    <d v="2024-01-26T00:00:00"/>
    <x v="10"/>
    <x v="2"/>
    <x v="0"/>
    <x v="3"/>
    <x v="4"/>
    <n v="1228"/>
    <n v="332.4"/>
    <n v="1"/>
    <x v="1"/>
  </r>
  <r>
    <s v="ORD2652"/>
    <d v="2023-01-16T00:00:00"/>
    <x v="10"/>
    <x v="1"/>
    <x v="1"/>
    <x v="3"/>
    <x v="6"/>
    <n v="1111"/>
    <n v="219.73"/>
    <n v="3"/>
    <x v="0"/>
  </r>
  <r>
    <s v="ORD2653"/>
    <d v="2023-03-26T00:00:00"/>
    <x v="3"/>
    <x v="3"/>
    <x v="2"/>
    <x v="3"/>
    <x v="6"/>
    <n v="1080"/>
    <n v="243.23"/>
    <n v="1"/>
    <x v="1"/>
  </r>
  <r>
    <s v="ORD2654"/>
    <d v="2024-11-22T00:00:00"/>
    <x v="5"/>
    <x v="3"/>
    <x v="2"/>
    <x v="2"/>
    <x v="6"/>
    <n v="545"/>
    <n v="133.94"/>
    <n v="5"/>
    <x v="0"/>
  </r>
  <r>
    <s v="ORD2655"/>
    <d v="2023-07-25T00:00:00"/>
    <x v="0"/>
    <x v="6"/>
    <x v="5"/>
    <x v="2"/>
    <x v="5"/>
    <n v="1242"/>
    <n v="301.42"/>
    <n v="3"/>
    <x v="2"/>
  </r>
  <r>
    <s v="ORD2656"/>
    <d v="2023-06-17T00:00:00"/>
    <x v="2"/>
    <x v="0"/>
    <x v="0"/>
    <x v="0"/>
    <x v="1"/>
    <n v="541"/>
    <n v="117.38"/>
    <n v="1"/>
    <x v="1"/>
  </r>
  <r>
    <s v="ORD2657"/>
    <d v="2023-05-15T00:00:00"/>
    <x v="1"/>
    <x v="2"/>
    <x v="0"/>
    <x v="3"/>
    <x v="7"/>
    <n v="2493"/>
    <n v="165.55"/>
    <n v="2"/>
    <x v="3"/>
  </r>
  <r>
    <s v="ORD2658"/>
    <d v="2024-06-11T00:00:00"/>
    <x v="2"/>
    <x v="0"/>
    <x v="0"/>
    <x v="0"/>
    <x v="2"/>
    <n v="2469"/>
    <n v="299.92"/>
    <n v="1"/>
    <x v="1"/>
  </r>
  <r>
    <s v="ORD2659"/>
    <d v="2023-09-06T00:00:00"/>
    <x v="11"/>
    <x v="6"/>
    <x v="5"/>
    <x v="0"/>
    <x v="1"/>
    <n v="4514"/>
    <n v="1116.06"/>
    <n v="2"/>
    <x v="3"/>
  </r>
  <r>
    <s v="ORD2660"/>
    <d v="2023-03-16T00:00:00"/>
    <x v="3"/>
    <x v="8"/>
    <x v="7"/>
    <x v="3"/>
    <x v="4"/>
    <n v="4030"/>
    <n v="678.52"/>
    <n v="4"/>
    <x v="1"/>
  </r>
  <r>
    <s v="ORD2661"/>
    <d v="2024-09-08T00:00:00"/>
    <x v="11"/>
    <x v="5"/>
    <x v="4"/>
    <x v="1"/>
    <x v="0"/>
    <n v="2118"/>
    <n v="177.28"/>
    <n v="1"/>
    <x v="2"/>
  </r>
  <r>
    <s v="ORD2662"/>
    <d v="2024-04-22T00:00:00"/>
    <x v="6"/>
    <x v="0"/>
    <x v="0"/>
    <x v="2"/>
    <x v="3"/>
    <n v="3766"/>
    <n v="765.41"/>
    <n v="2"/>
    <x v="0"/>
  </r>
  <r>
    <s v="ORD2663"/>
    <d v="2024-07-14T00:00:00"/>
    <x v="0"/>
    <x v="1"/>
    <x v="1"/>
    <x v="3"/>
    <x v="0"/>
    <n v="1013"/>
    <n v="219.48"/>
    <n v="4"/>
    <x v="3"/>
  </r>
  <r>
    <s v="ORD2664"/>
    <d v="2023-03-08T00:00:00"/>
    <x v="3"/>
    <x v="9"/>
    <x v="8"/>
    <x v="1"/>
    <x v="0"/>
    <n v="496"/>
    <n v="121.37"/>
    <n v="4"/>
    <x v="0"/>
  </r>
  <r>
    <s v="ORD2665"/>
    <d v="2024-04-26T00:00:00"/>
    <x v="6"/>
    <x v="7"/>
    <x v="6"/>
    <x v="2"/>
    <x v="6"/>
    <n v="228"/>
    <n v="60.73"/>
    <n v="1"/>
    <x v="3"/>
  </r>
  <r>
    <s v="ORD2666"/>
    <d v="2024-09-11T00:00:00"/>
    <x v="11"/>
    <x v="1"/>
    <x v="1"/>
    <x v="3"/>
    <x v="3"/>
    <n v="4566"/>
    <n v="468.27"/>
    <n v="4"/>
    <x v="3"/>
  </r>
  <r>
    <s v="ORD2667"/>
    <d v="2023-09-03T00:00:00"/>
    <x v="11"/>
    <x v="8"/>
    <x v="7"/>
    <x v="2"/>
    <x v="6"/>
    <n v="3675"/>
    <n v="303.08999999999997"/>
    <n v="4"/>
    <x v="1"/>
  </r>
  <r>
    <s v="ORD2668"/>
    <d v="2024-05-10T00:00:00"/>
    <x v="1"/>
    <x v="6"/>
    <x v="5"/>
    <x v="2"/>
    <x v="4"/>
    <n v="691"/>
    <n v="77.55"/>
    <n v="5"/>
    <x v="1"/>
  </r>
  <r>
    <s v="ORD2669"/>
    <d v="2023-06-28T00:00:00"/>
    <x v="2"/>
    <x v="1"/>
    <x v="1"/>
    <x v="0"/>
    <x v="0"/>
    <n v="4507"/>
    <n v="491.16"/>
    <n v="5"/>
    <x v="1"/>
  </r>
  <r>
    <s v="ORD2670"/>
    <d v="2023-11-16T00:00:00"/>
    <x v="5"/>
    <x v="4"/>
    <x v="3"/>
    <x v="1"/>
    <x v="4"/>
    <n v="368"/>
    <n v="50.14"/>
    <n v="1"/>
    <x v="3"/>
  </r>
  <r>
    <s v="ORD2671"/>
    <d v="2024-03-29T00:00:00"/>
    <x v="3"/>
    <x v="0"/>
    <x v="0"/>
    <x v="2"/>
    <x v="3"/>
    <n v="4945"/>
    <n v="373.2"/>
    <n v="5"/>
    <x v="1"/>
  </r>
  <r>
    <s v="ORD2672"/>
    <d v="2023-03-21T00:00:00"/>
    <x v="3"/>
    <x v="1"/>
    <x v="1"/>
    <x v="3"/>
    <x v="4"/>
    <n v="3527"/>
    <n v="878.48"/>
    <n v="3"/>
    <x v="2"/>
  </r>
  <r>
    <s v="ORD2673"/>
    <d v="2023-12-20T00:00:00"/>
    <x v="7"/>
    <x v="9"/>
    <x v="8"/>
    <x v="3"/>
    <x v="6"/>
    <n v="1604"/>
    <n v="435.95"/>
    <n v="3"/>
    <x v="0"/>
  </r>
  <r>
    <s v="ORD2674"/>
    <d v="2023-01-12T00:00:00"/>
    <x v="10"/>
    <x v="5"/>
    <x v="4"/>
    <x v="1"/>
    <x v="4"/>
    <n v="2150"/>
    <n v="517.12"/>
    <n v="2"/>
    <x v="0"/>
  </r>
  <r>
    <s v="ORD2675"/>
    <d v="2024-01-16T00:00:00"/>
    <x v="10"/>
    <x v="1"/>
    <x v="1"/>
    <x v="2"/>
    <x v="5"/>
    <n v="2451"/>
    <n v="644.87"/>
    <n v="4"/>
    <x v="0"/>
  </r>
  <r>
    <s v="ORD2676"/>
    <d v="2024-10-04T00:00:00"/>
    <x v="9"/>
    <x v="4"/>
    <x v="3"/>
    <x v="1"/>
    <x v="6"/>
    <n v="3948"/>
    <n v="806.85"/>
    <n v="3"/>
    <x v="1"/>
  </r>
  <r>
    <s v="ORD2677"/>
    <d v="2024-04-05T00:00:00"/>
    <x v="6"/>
    <x v="6"/>
    <x v="5"/>
    <x v="0"/>
    <x v="7"/>
    <n v="2591"/>
    <n v="232.54"/>
    <n v="2"/>
    <x v="1"/>
  </r>
  <r>
    <s v="ORD2678"/>
    <d v="2023-01-17T00:00:00"/>
    <x v="10"/>
    <x v="5"/>
    <x v="4"/>
    <x v="1"/>
    <x v="3"/>
    <n v="701"/>
    <n v="132.66"/>
    <n v="2"/>
    <x v="1"/>
  </r>
  <r>
    <s v="ORD2679"/>
    <d v="2024-07-05T00:00:00"/>
    <x v="0"/>
    <x v="3"/>
    <x v="2"/>
    <x v="3"/>
    <x v="3"/>
    <n v="3586"/>
    <n v="926.26"/>
    <n v="2"/>
    <x v="0"/>
  </r>
  <r>
    <s v="ORD2680"/>
    <d v="2024-07-12T00:00:00"/>
    <x v="0"/>
    <x v="9"/>
    <x v="8"/>
    <x v="2"/>
    <x v="3"/>
    <n v="2602"/>
    <n v="619.58000000000004"/>
    <n v="1"/>
    <x v="0"/>
  </r>
  <r>
    <s v="ORD2681"/>
    <d v="2024-01-27T00:00:00"/>
    <x v="10"/>
    <x v="6"/>
    <x v="5"/>
    <x v="0"/>
    <x v="4"/>
    <n v="3483"/>
    <n v="201.75"/>
    <n v="1"/>
    <x v="1"/>
  </r>
  <r>
    <s v="ORD2682"/>
    <d v="2024-06-04T00:00:00"/>
    <x v="2"/>
    <x v="9"/>
    <x v="8"/>
    <x v="3"/>
    <x v="5"/>
    <n v="1955"/>
    <n v="496.93"/>
    <n v="3"/>
    <x v="1"/>
  </r>
  <r>
    <s v="ORD2683"/>
    <d v="2024-02-01T00:00:00"/>
    <x v="8"/>
    <x v="9"/>
    <x v="8"/>
    <x v="1"/>
    <x v="0"/>
    <n v="1905"/>
    <n v="111.72"/>
    <n v="4"/>
    <x v="3"/>
  </r>
  <r>
    <s v="ORD2684"/>
    <d v="2023-02-17T00:00:00"/>
    <x v="8"/>
    <x v="6"/>
    <x v="5"/>
    <x v="2"/>
    <x v="4"/>
    <n v="2356"/>
    <n v="349.98"/>
    <n v="3"/>
    <x v="0"/>
  </r>
  <r>
    <s v="ORD2685"/>
    <d v="2024-01-01T00:00:00"/>
    <x v="10"/>
    <x v="7"/>
    <x v="6"/>
    <x v="0"/>
    <x v="6"/>
    <n v="4690"/>
    <n v="1253.04"/>
    <n v="5"/>
    <x v="0"/>
  </r>
  <r>
    <s v="ORD2686"/>
    <d v="2023-04-30T00:00:00"/>
    <x v="6"/>
    <x v="6"/>
    <x v="5"/>
    <x v="2"/>
    <x v="7"/>
    <n v="733"/>
    <n v="120.94"/>
    <n v="2"/>
    <x v="2"/>
  </r>
  <r>
    <s v="ORD2687"/>
    <d v="2023-12-14T00:00:00"/>
    <x v="7"/>
    <x v="1"/>
    <x v="1"/>
    <x v="2"/>
    <x v="7"/>
    <n v="1994"/>
    <n v="114.98"/>
    <n v="4"/>
    <x v="0"/>
  </r>
  <r>
    <s v="ORD2688"/>
    <d v="2024-04-18T00:00:00"/>
    <x v="6"/>
    <x v="7"/>
    <x v="6"/>
    <x v="2"/>
    <x v="5"/>
    <n v="4037"/>
    <n v="332.02"/>
    <n v="4"/>
    <x v="2"/>
  </r>
  <r>
    <s v="ORD2689"/>
    <d v="2024-05-18T00:00:00"/>
    <x v="1"/>
    <x v="6"/>
    <x v="5"/>
    <x v="1"/>
    <x v="2"/>
    <n v="979"/>
    <n v="144.51"/>
    <n v="2"/>
    <x v="0"/>
  </r>
  <r>
    <s v="ORD2690"/>
    <d v="2023-11-06T00:00:00"/>
    <x v="5"/>
    <x v="6"/>
    <x v="5"/>
    <x v="1"/>
    <x v="7"/>
    <n v="4072"/>
    <n v="596.79"/>
    <n v="1"/>
    <x v="3"/>
  </r>
  <r>
    <s v="ORD2691"/>
    <d v="2023-07-13T00:00:00"/>
    <x v="0"/>
    <x v="3"/>
    <x v="2"/>
    <x v="2"/>
    <x v="0"/>
    <n v="2409"/>
    <n v="269.3"/>
    <n v="5"/>
    <x v="1"/>
  </r>
  <r>
    <s v="ORD2692"/>
    <d v="2023-02-23T00:00:00"/>
    <x v="8"/>
    <x v="7"/>
    <x v="6"/>
    <x v="2"/>
    <x v="3"/>
    <n v="4956"/>
    <n v="1289.69"/>
    <n v="5"/>
    <x v="1"/>
  </r>
  <r>
    <s v="ORD2693"/>
    <d v="2024-01-05T00:00:00"/>
    <x v="10"/>
    <x v="8"/>
    <x v="7"/>
    <x v="3"/>
    <x v="5"/>
    <n v="3978"/>
    <n v="289.26"/>
    <n v="3"/>
    <x v="3"/>
  </r>
  <r>
    <s v="ORD2694"/>
    <d v="2023-08-23T00:00:00"/>
    <x v="4"/>
    <x v="4"/>
    <x v="3"/>
    <x v="1"/>
    <x v="1"/>
    <n v="4638"/>
    <n v="710.31"/>
    <n v="3"/>
    <x v="3"/>
  </r>
  <r>
    <s v="ORD2695"/>
    <d v="2023-07-10T00:00:00"/>
    <x v="0"/>
    <x v="2"/>
    <x v="0"/>
    <x v="2"/>
    <x v="7"/>
    <n v="1131"/>
    <n v="140.76"/>
    <n v="3"/>
    <x v="0"/>
  </r>
  <r>
    <s v="ORD2696"/>
    <d v="2023-01-17T00:00:00"/>
    <x v="10"/>
    <x v="3"/>
    <x v="2"/>
    <x v="1"/>
    <x v="0"/>
    <n v="4372"/>
    <n v="998.34"/>
    <n v="4"/>
    <x v="0"/>
  </r>
  <r>
    <s v="ORD2697"/>
    <d v="2024-06-15T00:00:00"/>
    <x v="2"/>
    <x v="3"/>
    <x v="2"/>
    <x v="1"/>
    <x v="4"/>
    <n v="2491"/>
    <n v="192.15"/>
    <n v="3"/>
    <x v="2"/>
  </r>
  <r>
    <s v="ORD2698"/>
    <d v="2023-06-26T00:00:00"/>
    <x v="2"/>
    <x v="5"/>
    <x v="4"/>
    <x v="2"/>
    <x v="1"/>
    <n v="4055"/>
    <n v="1173.49"/>
    <n v="5"/>
    <x v="2"/>
  </r>
  <r>
    <s v="ORD2699"/>
    <d v="2024-04-29T00:00:00"/>
    <x v="6"/>
    <x v="6"/>
    <x v="5"/>
    <x v="0"/>
    <x v="1"/>
    <n v="4494"/>
    <n v="1080.6199999999999"/>
    <n v="5"/>
    <x v="2"/>
  </r>
  <r>
    <s v="ORD2700"/>
    <d v="2024-07-16T00:00:00"/>
    <x v="0"/>
    <x v="9"/>
    <x v="8"/>
    <x v="1"/>
    <x v="0"/>
    <n v="3046"/>
    <n v="695.65"/>
    <n v="5"/>
    <x v="1"/>
  </r>
  <r>
    <s v="ORD2701"/>
    <d v="2024-05-04T00:00:00"/>
    <x v="1"/>
    <x v="3"/>
    <x v="2"/>
    <x v="3"/>
    <x v="6"/>
    <n v="2836"/>
    <n v="264.31"/>
    <n v="2"/>
    <x v="2"/>
  </r>
  <r>
    <s v="ORD2702"/>
    <d v="2023-02-24T00:00:00"/>
    <x v="8"/>
    <x v="5"/>
    <x v="4"/>
    <x v="1"/>
    <x v="4"/>
    <n v="2373"/>
    <n v="322.26"/>
    <n v="2"/>
    <x v="2"/>
  </r>
  <r>
    <s v="ORD2703"/>
    <d v="2023-10-12T00:00:00"/>
    <x v="9"/>
    <x v="3"/>
    <x v="2"/>
    <x v="3"/>
    <x v="2"/>
    <n v="2231"/>
    <n v="513.07000000000005"/>
    <n v="3"/>
    <x v="3"/>
  </r>
  <r>
    <s v="ORD2704"/>
    <d v="2023-04-13T00:00:00"/>
    <x v="6"/>
    <x v="7"/>
    <x v="6"/>
    <x v="2"/>
    <x v="7"/>
    <n v="2956"/>
    <n v="228.37"/>
    <n v="4"/>
    <x v="3"/>
  </r>
  <r>
    <s v="ORD2705"/>
    <d v="2023-02-14T00:00:00"/>
    <x v="8"/>
    <x v="2"/>
    <x v="0"/>
    <x v="3"/>
    <x v="3"/>
    <n v="3462"/>
    <n v="988.41"/>
    <n v="5"/>
    <x v="0"/>
  </r>
  <r>
    <s v="ORD2706"/>
    <d v="2023-09-04T00:00:00"/>
    <x v="11"/>
    <x v="9"/>
    <x v="8"/>
    <x v="1"/>
    <x v="3"/>
    <n v="1390"/>
    <n v="89.62"/>
    <n v="4"/>
    <x v="1"/>
  </r>
  <r>
    <s v="ORD2707"/>
    <d v="2024-07-26T00:00:00"/>
    <x v="0"/>
    <x v="8"/>
    <x v="7"/>
    <x v="0"/>
    <x v="2"/>
    <n v="1266"/>
    <n v="370.46"/>
    <n v="5"/>
    <x v="1"/>
  </r>
  <r>
    <s v="ORD2708"/>
    <d v="2023-01-07T00:00:00"/>
    <x v="10"/>
    <x v="3"/>
    <x v="2"/>
    <x v="2"/>
    <x v="3"/>
    <n v="3655"/>
    <n v="401.1"/>
    <n v="3"/>
    <x v="2"/>
  </r>
  <r>
    <s v="ORD2709"/>
    <d v="2024-07-13T00:00:00"/>
    <x v="0"/>
    <x v="0"/>
    <x v="0"/>
    <x v="3"/>
    <x v="1"/>
    <n v="1321"/>
    <n v="191.7"/>
    <n v="3"/>
    <x v="0"/>
  </r>
  <r>
    <s v="ORD2710"/>
    <d v="2023-11-02T00:00:00"/>
    <x v="5"/>
    <x v="3"/>
    <x v="2"/>
    <x v="2"/>
    <x v="2"/>
    <n v="4619"/>
    <n v="1162.02"/>
    <n v="1"/>
    <x v="3"/>
  </r>
  <r>
    <s v="ORD2711"/>
    <d v="2024-11-27T00:00:00"/>
    <x v="5"/>
    <x v="3"/>
    <x v="2"/>
    <x v="2"/>
    <x v="5"/>
    <n v="1668"/>
    <n v="281.31"/>
    <n v="4"/>
    <x v="3"/>
  </r>
  <r>
    <s v="ORD2712"/>
    <d v="2023-05-20T00:00:00"/>
    <x v="1"/>
    <x v="2"/>
    <x v="0"/>
    <x v="1"/>
    <x v="7"/>
    <n v="422"/>
    <n v="70.459999999999994"/>
    <n v="2"/>
    <x v="2"/>
  </r>
  <r>
    <s v="ORD2713"/>
    <d v="2024-03-18T00:00:00"/>
    <x v="3"/>
    <x v="2"/>
    <x v="0"/>
    <x v="0"/>
    <x v="6"/>
    <n v="4762"/>
    <n v="707.95"/>
    <n v="2"/>
    <x v="0"/>
  </r>
  <r>
    <s v="ORD2714"/>
    <d v="2024-08-16T00:00:00"/>
    <x v="4"/>
    <x v="5"/>
    <x v="4"/>
    <x v="1"/>
    <x v="2"/>
    <n v="4961"/>
    <n v="1293.32"/>
    <n v="1"/>
    <x v="1"/>
  </r>
  <r>
    <s v="ORD2715"/>
    <d v="2024-02-29T00:00:00"/>
    <x v="8"/>
    <x v="2"/>
    <x v="0"/>
    <x v="0"/>
    <x v="6"/>
    <n v="3278"/>
    <n v="436.81"/>
    <n v="5"/>
    <x v="0"/>
  </r>
  <r>
    <s v="ORD2716"/>
    <d v="2024-09-05T00:00:00"/>
    <x v="11"/>
    <x v="7"/>
    <x v="6"/>
    <x v="2"/>
    <x v="2"/>
    <n v="1023"/>
    <n v="227.15"/>
    <n v="1"/>
    <x v="3"/>
  </r>
  <r>
    <s v="ORD2717"/>
    <d v="2023-01-04T00:00:00"/>
    <x v="10"/>
    <x v="8"/>
    <x v="7"/>
    <x v="0"/>
    <x v="2"/>
    <n v="388"/>
    <n v="58.88"/>
    <n v="5"/>
    <x v="1"/>
  </r>
  <r>
    <s v="ORD2718"/>
    <d v="2024-06-01T00:00:00"/>
    <x v="2"/>
    <x v="1"/>
    <x v="1"/>
    <x v="0"/>
    <x v="0"/>
    <n v="526"/>
    <n v="105.63"/>
    <n v="2"/>
    <x v="3"/>
  </r>
  <r>
    <s v="ORD2719"/>
    <d v="2023-04-13T00:00:00"/>
    <x v="6"/>
    <x v="1"/>
    <x v="1"/>
    <x v="2"/>
    <x v="0"/>
    <n v="840"/>
    <n v="90.08"/>
    <n v="1"/>
    <x v="3"/>
  </r>
  <r>
    <s v="ORD2720"/>
    <d v="2024-09-22T00:00:00"/>
    <x v="11"/>
    <x v="3"/>
    <x v="2"/>
    <x v="1"/>
    <x v="2"/>
    <n v="4833"/>
    <n v="394.76"/>
    <n v="5"/>
    <x v="3"/>
  </r>
  <r>
    <s v="ORD2721"/>
    <d v="2024-07-01T00:00:00"/>
    <x v="0"/>
    <x v="0"/>
    <x v="0"/>
    <x v="2"/>
    <x v="3"/>
    <n v="526"/>
    <n v="89.32"/>
    <n v="1"/>
    <x v="2"/>
  </r>
  <r>
    <s v="ORD2722"/>
    <d v="2023-01-26T00:00:00"/>
    <x v="10"/>
    <x v="9"/>
    <x v="8"/>
    <x v="0"/>
    <x v="0"/>
    <n v="4441"/>
    <n v="804.48"/>
    <n v="4"/>
    <x v="0"/>
  </r>
  <r>
    <s v="ORD2723"/>
    <d v="2023-09-10T00:00:00"/>
    <x v="11"/>
    <x v="1"/>
    <x v="1"/>
    <x v="3"/>
    <x v="6"/>
    <n v="496"/>
    <n v="95.36"/>
    <n v="5"/>
    <x v="2"/>
  </r>
  <r>
    <s v="ORD2724"/>
    <d v="2024-08-25T00:00:00"/>
    <x v="4"/>
    <x v="3"/>
    <x v="2"/>
    <x v="3"/>
    <x v="7"/>
    <n v="205"/>
    <n v="48.18"/>
    <n v="4"/>
    <x v="0"/>
  </r>
  <r>
    <s v="ORD2725"/>
    <d v="2023-04-06T00:00:00"/>
    <x v="6"/>
    <x v="9"/>
    <x v="8"/>
    <x v="1"/>
    <x v="3"/>
    <n v="4604"/>
    <n v="1303.94"/>
    <n v="1"/>
    <x v="0"/>
  </r>
  <r>
    <s v="ORD2726"/>
    <d v="2023-03-08T00:00:00"/>
    <x v="3"/>
    <x v="0"/>
    <x v="0"/>
    <x v="2"/>
    <x v="6"/>
    <n v="1868"/>
    <n v="267.86"/>
    <n v="1"/>
    <x v="0"/>
  </r>
  <r>
    <s v="ORD2727"/>
    <d v="2023-09-28T00:00:00"/>
    <x v="11"/>
    <x v="4"/>
    <x v="3"/>
    <x v="3"/>
    <x v="7"/>
    <n v="4426"/>
    <n v="1065.9100000000001"/>
    <n v="2"/>
    <x v="3"/>
  </r>
  <r>
    <s v="ORD2728"/>
    <d v="2023-05-25T00:00:00"/>
    <x v="1"/>
    <x v="9"/>
    <x v="8"/>
    <x v="1"/>
    <x v="7"/>
    <n v="1381"/>
    <n v="354.48"/>
    <n v="2"/>
    <x v="3"/>
  </r>
  <r>
    <s v="ORD2729"/>
    <d v="2024-09-30T00:00:00"/>
    <x v="11"/>
    <x v="6"/>
    <x v="5"/>
    <x v="3"/>
    <x v="5"/>
    <n v="1518"/>
    <n v="388.61"/>
    <n v="4"/>
    <x v="0"/>
  </r>
  <r>
    <s v="ORD2730"/>
    <d v="2023-04-26T00:00:00"/>
    <x v="6"/>
    <x v="7"/>
    <x v="6"/>
    <x v="0"/>
    <x v="6"/>
    <n v="1126"/>
    <n v="248.5"/>
    <n v="5"/>
    <x v="3"/>
  </r>
  <r>
    <s v="ORD2731"/>
    <d v="2024-11-14T00:00:00"/>
    <x v="5"/>
    <x v="6"/>
    <x v="5"/>
    <x v="2"/>
    <x v="0"/>
    <n v="4279"/>
    <n v="1046.0899999999999"/>
    <n v="3"/>
    <x v="1"/>
  </r>
  <r>
    <s v="ORD2732"/>
    <d v="2023-08-15T00:00:00"/>
    <x v="4"/>
    <x v="9"/>
    <x v="8"/>
    <x v="2"/>
    <x v="4"/>
    <n v="3304"/>
    <n v="928.18"/>
    <n v="1"/>
    <x v="2"/>
  </r>
  <r>
    <s v="ORD2733"/>
    <d v="2023-11-10T00:00:00"/>
    <x v="5"/>
    <x v="5"/>
    <x v="4"/>
    <x v="3"/>
    <x v="7"/>
    <n v="3107"/>
    <n v="903.4"/>
    <n v="3"/>
    <x v="3"/>
  </r>
  <r>
    <s v="ORD2734"/>
    <d v="2024-03-05T00:00:00"/>
    <x v="3"/>
    <x v="0"/>
    <x v="0"/>
    <x v="0"/>
    <x v="1"/>
    <n v="4591"/>
    <n v="422.34"/>
    <n v="3"/>
    <x v="0"/>
  </r>
  <r>
    <s v="ORD2735"/>
    <d v="2023-07-01T00:00:00"/>
    <x v="0"/>
    <x v="3"/>
    <x v="2"/>
    <x v="2"/>
    <x v="1"/>
    <n v="2682"/>
    <n v="527.46"/>
    <n v="4"/>
    <x v="1"/>
  </r>
  <r>
    <s v="ORD2736"/>
    <d v="2024-10-25T00:00:00"/>
    <x v="9"/>
    <x v="1"/>
    <x v="1"/>
    <x v="2"/>
    <x v="6"/>
    <n v="3754"/>
    <n v="441.15"/>
    <n v="5"/>
    <x v="2"/>
  </r>
  <r>
    <s v="ORD2737"/>
    <d v="2023-11-19T00:00:00"/>
    <x v="5"/>
    <x v="2"/>
    <x v="0"/>
    <x v="0"/>
    <x v="2"/>
    <n v="500"/>
    <n v="25.21"/>
    <n v="5"/>
    <x v="2"/>
  </r>
  <r>
    <s v="ORD2738"/>
    <d v="2023-10-31T00:00:00"/>
    <x v="9"/>
    <x v="3"/>
    <x v="2"/>
    <x v="3"/>
    <x v="1"/>
    <n v="3479"/>
    <n v="472.45"/>
    <n v="3"/>
    <x v="3"/>
  </r>
  <r>
    <s v="ORD2739"/>
    <d v="2024-01-22T00:00:00"/>
    <x v="10"/>
    <x v="5"/>
    <x v="4"/>
    <x v="0"/>
    <x v="6"/>
    <n v="2120"/>
    <n v="111.8"/>
    <n v="1"/>
    <x v="1"/>
  </r>
  <r>
    <s v="ORD2740"/>
    <d v="2024-02-28T00:00:00"/>
    <x v="8"/>
    <x v="8"/>
    <x v="7"/>
    <x v="1"/>
    <x v="3"/>
    <n v="4512"/>
    <n v="335.12"/>
    <n v="4"/>
    <x v="3"/>
  </r>
  <r>
    <s v="ORD2741"/>
    <d v="2024-02-02T00:00:00"/>
    <x v="8"/>
    <x v="5"/>
    <x v="4"/>
    <x v="0"/>
    <x v="2"/>
    <n v="379"/>
    <n v="28.15"/>
    <n v="4"/>
    <x v="1"/>
  </r>
  <r>
    <s v="ORD2742"/>
    <d v="2024-07-05T00:00:00"/>
    <x v="0"/>
    <x v="6"/>
    <x v="5"/>
    <x v="0"/>
    <x v="2"/>
    <n v="4122"/>
    <n v="1181.81"/>
    <n v="2"/>
    <x v="3"/>
  </r>
  <r>
    <s v="ORD2743"/>
    <d v="2023-08-26T00:00:00"/>
    <x v="4"/>
    <x v="1"/>
    <x v="1"/>
    <x v="1"/>
    <x v="2"/>
    <n v="1624"/>
    <n v="314.95999999999998"/>
    <n v="2"/>
    <x v="0"/>
  </r>
  <r>
    <s v="ORD2744"/>
    <d v="2024-11-01T00:00:00"/>
    <x v="5"/>
    <x v="5"/>
    <x v="4"/>
    <x v="1"/>
    <x v="0"/>
    <n v="4771"/>
    <n v="245.24"/>
    <n v="1"/>
    <x v="2"/>
  </r>
  <r>
    <s v="ORD2745"/>
    <d v="2023-12-29T00:00:00"/>
    <x v="7"/>
    <x v="2"/>
    <x v="0"/>
    <x v="1"/>
    <x v="5"/>
    <n v="711"/>
    <n v="76.78"/>
    <n v="1"/>
    <x v="1"/>
  </r>
  <r>
    <s v="ORD2746"/>
    <d v="2023-01-11T00:00:00"/>
    <x v="10"/>
    <x v="8"/>
    <x v="7"/>
    <x v="1"/>
    <x v="5"/>
    <n v="2596"/>
    <n v="574.27"/>
    <n v="1"/>
    <x v="1"/>
  </r>
  <r>
    <s v="ORD2747"/>
    <d v="2024-08-28T00:00:00"/>
    <x v="4"/>
    <x v="6"/>
    <x v="5"/>
    <x v="0"/>
    <x v="2"/>
    <n v="2682"/>
    <n v="309.37"/>
    <n v="1"/>
    <x v="3"/>
  </r>
  <r>
    <s v="ORD2748"/>
    <d v="2024-07-17T00:00:00"/>
    <x v="0"/>
    <x v="9"/>
    <x v="8"/>
    <x v="3"/>
    <x v="1"/>
    <n v="3866"/>
    <n v="569.85"/>
    <n v="5"/>
    <x v="0"/>
  </r>
  <r>
    <s v="ORD2749"/>
    <d v="2023-09-30T00:00:00"/>
    <x v="11"/>
    <x v="8"/>
    <x v="7"/>
    <x v="3"/>
    <x v="0"/>
    <n v="2188"/>
    <n v="616.36"/>
    <n v="3"/>
    <x v="0"/>
  </r>
  <r>
    <s v="ORD2750"/>
    <d v="2024-04-10T00:00:00"/>
    <x v="6"/>
    <x v="6"/>
    <x v="5"/>
    <x v="3"/>
    <x v="1"/>
    <n v="2576"/>
    <n v="295.45"/>
    <n v="1"/>
    <x v="0"/>
  </r>
  <r>
    <s v="ORD2751"/>
    <d v="2023-05-20T00:00:00"/>
    <x v="1"/>
    <x v="0"/>
    <x v="0"/>
    <x v="1"/>
    <x v="7"/>
    <n v="4332"/>
    <n v="747.61"/>
    <n v="2"/>
    <x v="1"/>
  </r>
  <r>
    <s v="ORD2752"/>
    <d v="2023-07-26T00:00:00"/>
    <x v="0"/>
    <x v="4"/>
    <x v="3"/>
    <x v="2"/>
    <x v="3"/>
    <n v="3466"/>
    <n v="622.34"/>
    <n v="4"/>
    <x v="0"/>
  </r>
  <r>
    <s v="ORD2753"/>
    <d v="2023-03-28T00:00:00"/>
    <x v="3"/>
    <x v="2"/>
    <x v="0"/>
    <x v="2"/>
    <x v="2"/>
    <n v="2945"/>
    <n v="795.34"/>
    <n v="3"/>
    <x v="3"/>
  </r>
  <r>
    <s v="ORD2754"/>
    <d v="2023-07-06T00:00:00"/>
    <x v="0"/>
    <x v="3"/>
    <x v="2"/>
    <x v="3"/>
    <x v="3"/>
    <n v="2903"/>
    <n v="608.04999999999995"/>
    <n v="3"/>
    <x v="2"/>
  </r>
  <r>
    <s v="ORD2755"/>
    <d v="2024-06-19T00:00:00"/>
    <x v="2"/>
    <x v="5"/>
    <x v="4"/>
    <x v="0"/>
    <x v="0"/>
    <n v="3314"/>
    <n v="656.91"/>
    <n v="2"/>
    <x v="3"/>
  </r>
  <r>
    <s v="ORD2756"/>
    <d v="2023-01-12T00:00:00"/>
    <x v="10"/>
    <x v="5"/>
    <x v="4"/>
    <x v="0"/>
    <x v="6"/>
    <n v="1029"/>
    <n v="101.73"/>
    <n v="1"/>
    <x v="0"/>
  </r>
  <r>
    <s v="ORD2757"/>
    <d v="2024-10-03T00:00:00"/>
    <x v="9"/>
    <x v="4"/>
    <x v="3"/>
    <x v="1"/>
    <x v="0"/>
    <n v="4837"/>
    <n v="959.29"/>
    <n v="3"/>
    <x v="2"/>
  </r>
  <r>
    <s v="ORD2758"/>
    <d v="2024-04-22T00:00:00"/>
    <x v="6"/>
    <x v="2"/>
    <x v="0"/>
    <x v="2"/>
    <x v="5"/>
    <n v="4281"/>
    <n v="614.71"/>
    <n v="1"/>
    <x v="0"/>
  </r>
  <r>
    <s v="ORD2759"/>
    <d v="2024-08-15T00:00:00"/>
    <x v="4"/>
    <x v="5"/>
    <x v="4"/>
    <x v="0"/>
    <x v="1"/>
    <n v="2744"/>
    <n v="379.48"/>
    <n v="1"/>
    <x v="0"/>
  </r>
  <r>
    <s v="ORD2760"/>
    <d v="2024-05-08T00:00:00"/>
    <x v="1"/>
    <x v="7"/>
    <x v="6"/>
    <x v="1"/>
    <x v="0"/>
    <n v="4036"/>
    <n v="340.2"/>
    <n v="3"/>
    <x v="2"/>
  </r>
  <r>
    <s v="ORD2761"/>
    <d v="2024-05-14T00:00:00"/>
    <x v="1"/>
    <x v="0"/>
    <x v="0"/>
    <x v="0"/>
    <x v="3"/>
    <n v="1023"/>
    <n v="163.29"/>
    <n v="1"/>
    <x v="1"/>
  </r>
  <r>
    <s v="ORD2762"/>
    <d v="2024-05-20T00:00:00"/>
    <x v="1"/>
    <x v="4"/>
    <x v="3"/>
    <x v="1"/>
    <x v="2"/>
    <n v="3100"/>
    <n v="350.29"/>
    <n v="3"/>
    <x v="2"/>
  </r>
  <r>
    <s v="ORD2763"/>
    <d v="2024-11-21T00:00:00"/>
    <x v="5"/>
    <x v="8"/>
    <x v="7"/>
    <x v="0"/>
    <x v="3"/>
    <n v="3882"/>
    <n v="997.34"/>
    <n v="2"/>
    <x v="0"/>
  </r>
  <r>
    <s v="ORD2764"/>
    <d v="2024-01-21T00:00:00"/>
    <x v="10"/>
    <x v="3"/>
    <x v="2"/>
    <x v="2"/>
    <x v="1"/>
    <n v="1551"/>
    <n v="95.34"/>
    <n v="5"/>
    <x v="1"/>
  </r>
  <r>
    <s v="ORD2765"/>
    <d v="2024-01-31T00:00:00"/>
    <x v="10"/>
    <x v="6"/>
    <x v="5"/>
    <x v="2"/>
    <x v="2"/>
    <n v="1453"/>
    <n v="283.43"/>
    <n v="5"/>
    <x v="1"/>
  </r>
  <r>
    <s v="ORD2766"/>
    <d v="2023-12-10T00:00:00"/>
    <x v="7"/>
    <x v="9"/>
    <x v="8"/>
    <x v="1"/>
    <x v="1"/>
    <n v="2896"/>
    <n v="835.11"/>
    <n v="4"/>
    <x v="3"/>
  </r>
  <r>
    <s v="ORD2767"/>
    <d v="2023-09-21T00:00:00"/>
    <x v="11"/>
    <x v="3"/>
    <x v="2"/>
    <x v="0"/>
    <x v="1"/>
    <n v="3524"/>
    <n v="681.66"/>
    <n v="1"/>
    <x v="1"/>
  </r>
  <r>
    <s v="ORD2768"/>
    <d v="2023-05-06T00:00:00"/>
    <x v="1"/>
    <x v="4"/>
    <x v="3"/>
    <x v="3"/>
    <x v="7"/>
    <n v="1071"/>
    <n v="300.66000000000003"/>
    <n v="1"/>
    <x v="3"/>
  </r>
  <r>
    <s v="ORD2769"/>
    <d v="2023-10-30T00:00:00"/>
    <x v="9"/>
    <x v="8"/>
    <x v="7"/>
    <x v="3"/>
    <x v="4"/>
    <n v="2998"/>
    <n v="437.74"/>
    <n v="4"/>
    <x v="2"/>
  </r>
  <r>
    <s v="ORD2770"/>
    <d v="2024-04-29T00:00:00"/>
    <x v="6"/>
    <x v="7"/>
    <x v="6"/>
    <x v="2"/>
    <x v="4"/>
    <n v="4459"/>
    <n v="675.15"/>
    <n v="4"/>
    <x v="2"/>
  </r>
  <r>
    <s v="ORD2771"/>
    <d v="2024-09-05T00:00:00"/>
    <x v="11"/>
    <x v="7"/>
    <x v="6"/>
    <x v="0"/>
    <x v="6"/>
    <n v="333"/>
    <n v="25.58"/>
    <n v="3"/>
    <x v="1"/>
  </r>
  <r>
    <s v="ORD2772"/>
    <d v="2023-01-04T00:00:00"/>
    <x v="10"/>
    <x v="8"/>
    <x v="7"/>
    <x v="3"/>
    <x v="2"/>
    <n v="3387"/>
    <n v="853.03"/>
    <n v="2"/>
    <x v="3"/>
  </r>
  <r>
    <s v="ORD2773"/>
    <d v="2024-01-26T00:00:00"/>
    <x v="10"/>
    <x v="1"/>
    <x v="1"/>
    <x v="1"/>
    <x v="7"/>
    <n v="451"/>
    <n v="84.39"/>
    <n v="3"/>
    <x v="3"/>
  </r>
  <r>
    <s v="ORD2774"/>
    <d v="2024-03-24T00:00:00"/>
    <x v="3"/>
    <x v="2"/>
    <x v="0"/>
    <x v="3"/>
    <x v="0"/>
    <n v="576"/>
    <n v="34.08"/>
    <n v="5"/>
    <x v="1"/>
  </r>
  <r>
    <s v="ORD2775"/>
    <d v="2023-03-29T00:00:00"/>
    <x v="3"/>
    <x v="2"/>
    <x v="0"/>
    <x v="3"/>
    <x v="4"/>
    <n v="1394"/>
    <n v="250.52"/>
    <n v="4"/>
    <x v="1"/>
  </r>
  <r>
    <s v="ORD2776"/>
    <d v="2024-11-05T00:00:00"/>
    <x v="5"/>
    <x v="5"/>
    <x v="4"/>
    <x v="2"/>
    <x v="4"/>
    <n v="1323"/>
    <n v="82.75"/>
    <n v="4"/>
    <x v="0"/>
  </r>
  <r>
    <s v="ORD2777"/>
    <d v="2023-03-20T00:00:00"/>
    <x v="3"/>
    <x v="1"/>
    <x v="1"/>
    <x v="2"/>
    <x v="7"/>
    <n v="4395"/>
    <n v="622"/>
    <n v="2"/>
    <x v="1"/>
  </r>
  <r>
    <s v="ORD2778"/>
    <d v="2023-05-14T00:00:00"/>
    <x v="1"/>
    <x v="3"/>
    <x v="2"/>
    <x v="0"/>
    <x v="4"/>
    <n v="2455"/>
    <n v="203.55"/>
    <n v="4"/>
    <x v="2"/>
  </r>
  <r>
    <s v="ORD2779"/>
    <d v="2023-08-19T00:00:00"/>
    <x v="4"/>
    <x v="1"/>
    <x v="1"/>
    <x v="3"/>
    <x v="7"/>
    <n v="394"/>
    <n v="102.04"/>
    <n v="4"/>
    <x v="2"/>
  </r>
  <r>
    <s v="ORD2780"/>
    <d v="2024-04-03T00:00:00"/>
    <x v="6"/>
    <x v="9"/>
    <x v="8"/>
    <x v="2"/>
    <x v="5"/>
    <n v="1797"/>
    <n v="162.94"/>
    <n v="3"/>
    <x v="2"/>
  </r>
  <r>
    <s v="ORD2781"/>
    <d v="2024-08-07T00:00:00"/>
    <x v="4"/>
    <x v="6"/>
    <x v="5"/>
    <x v="0"/>
    <x v="5"/>
    <n v="2256"/>
    <n v="330.72"/>
    <n v="4"/>
    <x v="2"/>
  </r>
  <r>
    <s v="ORD2782"/>
    <d v="2024-11-21T00:00:00"/>
    <x v="5"/>
    <x v="6"/>
    <x v="5"/>
    <x v="0"/>
    <x v="4"/>
    <n v="1037"/>
    <n v="63.75"/>
    <n v="2"/>
    <x v="3"/>
  </r>
  <r>
    <s v="ORD2783"/>
    <d v="2023-08-16T00:00:00"/>
    <x v="4"/>
    <x v="5"/>
    <x v="4"/>
    <x v="3"/>
    <x v="1"/>
    <n v="4387"/>
    <n v="997.59"/>
    <n v="5"/>
    <x v="0"/>
  </r>
  <r>
    <s v="ORD2784"/>
    <d v="2023-09-24T00:00:00"/>
    <x v="11"/>
    <x v="2"/>
    <x v="0"/>
    <x v="3"/>
    <x v="1"/>
    <n v="2103"/>
    <n v="390.62"/>
    <n v="3"/>
    <x v="0"/>
  </r>
  <r>
    <s v="ORD2785"/>
    <d v="2024-02-12T00:00:00"/>
    <x v="8"/>
    <x v="7"/>
    <x v="6"/>
    <x v="3"/>
    <x v="6"/>
    <n v="4309"/>
    <n v="256.45"/>
    <n v="1"/>
    <x v="3"/>
  </r>
  <r>
    <s v="ORD2786"/>
    <d v="2024-02-19T00:00:00"/>
    <x v="8"/>
    <x v="9"/>
    <x v="8"/>
    <x v="2"/>
    <x v="6"/>
    <n v="267"/>
    <n v="36.46"/>
    <n v="2"/>
    <x v="1"/>
  </r>
  <r>
    <s v="ORD2787"/>
    <d v="2024-01-13T00:00:00"/>
    <x v="10"/>
    <x v="1"/>
    <x v="1"/>
    <x v="1"/>
    <x v="6"/>
    <n v="3580"/>
    <n v="572.36"/>
    <n v="3"/>
    <x v="1"/>
  </r>
  <r>
    <s v="ORD2788"/>
    <d v="2024-08-10T00:00:00"/>
    <x v="4"/>
    <x v="7"/>
    <x v="6"/>
    <x v="1"/>
    <x v="7"/>
    <n v="392"/>
    <n v="62.19"/>
    <n v="3"/>
    <x v="0"/>
  </r>
  <r>
    <s v="ORD2789"/>
    <d v="2024-05-17T00:00:00"/>
    <x v="1"/>
    <x v="3"/>
    <x v="2"/>
    <x v="2"/>
    <x v="4"/>
    <n v="777"/>
    <n v="126.19"/>
    <n v="3"/>
    <x v="1"/>
  </r>
  <r>
    <s v="ORD2790"/>
    <d v="2023-09-05T00:00:00"/>
    <x v="11"/>
    <x v="6"/>
    <x v="5"/>
    <x v="1"/>
    <x v="5"/>
    <n v="3702"/>
    <n v="695.53"/>
    <n v="1"/>
    <x v="0"/>
  </r>
  <r>
    <s v="ORD2791"/>
    <d v="2024-11-29T00:00:00"/>
    <x v="5"/>
    <x v="0"/>
    <x v="0"/>
    <x v="0"/>
    <x v="3"/>
    <n v="2684"/>
    <n v="186.62"/>
    <n v="4"/>
    <x v="3"/>
  </r>
  <r>
    <s v="ORD2792"/>
    <d v="2024-03-10T00:00:00"/>
    <x v="3"/>
    <x v="2"/>
    <x v="0"/>
    <x v="1"/>
    <x v="6"/>
    <n v="2492"/>
    <n v="605.15"/>
    <n v="4"/>
    <x v="3"/>
  </r>
  <r>
    <s v="ORD2793"/>
    <d v="2023-09-11T00:00:00"/>
    <x v="11"/>
    <x v="5"/>
    <x v="4"/>
    <x v="0"/>
    <x v="3"/>
    <n v="1952"/>
    <n v="489.79"/>
    <n v="4"/>
    <x v="3"/>
  </r>
  <r>
    <s v="ORD2794"/>
    <d v="2024-04-04T00:00:00"/>
    <x v="6"/>
    <x v="4"/>
    <x v="3"/>
    <x v="0"/>
    <x v="5"/>
    <n v="4555"/>
    <n v="1312.86"/>
    <n v="2"/>
    <x v="1"/>
  </r>
  <r>
    <s v="ORD2795"/>
    <d v="2023-12-01T00:00:00"/>
    <x v="7"/>
    <x v="9"/>
    <x v="8"/>
    <x v="2"/>
    <x v="6"/>
    <n v="3232"/>
    <n v="804.74"/>
    <n v="4"/>
    <x v="0"/>
  </r>
  <r>
    <s v="ORD2796"/>
    <d v="2023-04-02T00:00:00"/>
    <x v="6"/>
    <x v="9"/>
    <x v="8"/>
    <x v="1"/>
    <x v="0"/>
    <n v="2863"/>
    <n v="517.74"/>
    <n v="1"/>
    <x v="2"/>
  </r>
  <r>
    <s v="ORD2797"/>
    <d v="2023-09-21T00:00:00"/>
    <x v="11"/>
    <x v="0"/>
    <x v="0"/>
    <x v="0"/>
    <x v="1"/>
    <n v="4647"/>
    <n v="1280.33"/>
    <n v="2"/>
    <x v="1"/>
  </r>
  <r>
    <s v="ORD2798"/>
    <d v="2023-06-07T00:00:00"/>
    <x v="2"/>
    <x v="4"/>
    <x v="3"/>
    <x v="0"/>
    <x v="1"/>
    <n v="4620"/>
    <n v="501.63"/>
    <n v="5"/>
    <x v="3"/>
  </r>
  <r>
    <s v="ORD2799"/>
    <d v="2024-01-28T00:00:00"/>
    <x v="10"/>
    <x v="8"/>
    <x v="7"/>
    <x v="3"/>
    <x v="2"/>
    <n v="2652"/>
    <n v="719.24"/>
    <n v="4"/>
    <x v="2"/>
  </r>
  <r>
    <s v="ORD2800"/>
    <d v="2024-07-06T00:00:00"/>
    <x v="0"/>
    <x v="8"/>
    <x v="7"/>
    <x v="2"/>
    <x v="3"/>
    <n v="4796"/>
    <n v="971.08"/>
    <n v="2"/>
    <x v="3"/>
  </r>
  <r>
    <s v="ORD2801"/>
    <d v="2024-08-25T00:00:00"/>
    <x v="4"/>
    <x v="4"/>
    <x v="3"/>
    <x v="1"/>
    <x v="2"/>
    <n v="1219"/>
    <n v="132.06"/>
    <n v="2"/>
    <x v="2"/>
  </r>
  <r>
    <s v="ORD2802"/>
    <d v="2024-05-08T00:00:00"/>
    <x v="1"/>
    <x v="9"/>
    <x v="8"/>
    <x v="1"/>
    <x v="1"/>
    <n v="3949"/>
    <n v="265.13"/>
    <n v="1"/>
    <x v="1"/>
  </r>
  <r>
    <s v="ORD2803"/>
    <d v="2024-02-20T00:00:00"/>
    <x v="8"/>
    <x v="4"/>
    <x v="3"/>
    <x v="0"/>
    <x v="5"/>
    <n v="1843"/>
    <n v="114.76"/>
    <n v="1"/>
    <x v="1"/>
  </r>
  <r>
    <s v="ORD2804"/>
    <d v="2023-08-14T00:00:00"/>
    <x v="4"/>
    <x v="9"/>
    <x v="8"/>
    <x v="2"/>
    <x v="3"/>
    <n v="922"/>
    <n v="158.93"/>
    <n v="1"/>
    <x v="3"/>
  </r>
  <r>
    <s v="ORD2805"/>
    <d v="2023-05-10T00:00:00"/>
    <x v="1"/>
    <x v="8"/>
    <x v="7"/>
    <x v="2"/>
    <x v="4"/>
    <n v="1003"/>
    <n v="164.24"/>
    <n v="1"/>
    <x v="1"/>
  </r>
  <r>
    <s v="ORD2806"/>
    <d v="2024-08-25T00:00:00"/>
    <x v="4"/>
    <x v="9"/>
    <x v="8"/>
    <x v="0"/>
    <x v="7"/>
    <n v="1579"/>
    <n v="269.08"/>
    <n v="5"/>
    <x v="2"/>
  </r>
  <r>
    <s v="ORD2807"/>
    <d v="2024-02-02T00:00:00"/>
    <x v="8"/>
    <x v="3"/>
    <x v="2"/>
    <x v="0"/>
    <x v="0"/>
    <n v="1517"/>
    <n v="355.95"/>
    <n v="5"/>
    <x v="3"/>
  </r>
  <r>
    <s v="ORD2808"/>
    <d v="2023-03-19T00:00:00"/>
    <x v="3"/>
    <x v="2"/>
    <x v="0"/>
    <x v="2"/>
    <x v="2"/>
    <n v="4742"/>
    <n v="823.33"/>
    <n v="1"/>
    <x v="1"/>
  </r>
  <r>
    <s v="ORD2809"/>
    <d v="2023-01-01T00:00:00"/>
    <x v="10"/>
    <x v="5"/>
    <x v="4"/>
    <x v="2"/>
    <x v="3"/>
    <n v="4750"/>
    <n v="312.66000000000003"/>
    <n v="1"/>
    <x v="2"/>
  </r>
  <r>
    <s v="ORD2810"/>
    <d v="2024-05-20T00:00:00"/>
    <x v="1"/>
    <x v="6"/>
    <x v="5"/>
    <x v="1"/>
    <x v="3"/>
    <n v="4625"/>
    <n v="417.08"/>
    <n v="4"/>
    <x v="2"/>
  </r>
  <r>
    <s v="ORD2811"/>
    <d v="2023-12-31T00:00:00"/>
    <x v="7"/>
    <x v="2"/>
    <x v="0"/>
    <x v="1"/>
    <x v="0"/>
    <n v="1502"/>
    <n v="374.84"/>
    <n v="1"/>
    <x v="0"/>
  </r>
  <r>
    <s v="ORD2812"/>
    <d v="2023-12-01T00:00:00"/>
    <x v="7"/>
    <x v="6"/>
    <x v="5"/>
    <x v="0"/>
    <x v="0"/>
    <n v="4135"/>
    <n v="484.97"/>
    <n v="5"/>
    <x v="1"/>
  </r>
  <r>
    <s v="ORD2813"/>
    <d v="2023-01-29T00:00:00"/>
    <x v="10"/>
    <x v="3"/>
    <x v="2"/>
    <x v="1"/>
    <x v="1"/>
    <n v="3911"/>
    <n v="336.55"/>
    <n v="5"/>
    <x v="3"/>
  </r>
  <r>
    <s v="ORD2814"/>
    <d v="2024-08-04T00:00:00"/>
    <x v="4"/>
    <x v="7"/>
    <x v="6"/>
    <x v="2"/>
    <x v="6"/>
    <n v="2218"/>
    <n v="473.29"/>
    <n v="5"/>
    <x v="2"/>
  </r>
  <r>
    <s v="ORD2815"/>
    <d v="2023-02-03T00:00:00"/>
    <x v="8"/>
    <x v="9"/>
    <x v="8"/>
    <x v="3"/>
    <x v="7"/>
    <n v="2481"/>
    <n v="350.95"/>
    <n v="5"/>
    <x v="1"/>
  </r>
  <r>
    <s v="ORD2816"/>
    <d v="2023-10-14T00:00:00"/>
    <x v="9"/>
    <x v="8"/>
    <x v="7"/>
    <x v="1"/>
    <x v="6"/>
    <n v="2526"/>
    <n v="443"/>
    <n v="1"/>
    <x v="3"/>
  </r>
  <r>
    <s v="ORD2817"/>
    <d v="2023-12-07T00:00:00"/>
    <x v="7"/>
    <x v="7"/>
    <x v="6"/>
    <x v="3"/>
    <x v="4"/>
    <n v="2600"/>
    <n v="384.33"/>
    <n v="2"/>
    <x v="3"/>
  </r>
  <r>
    <s v="ORD2818"/>
    <d v="2024-02-07T00:00:00"/>
    <x v="8"/>
    <x v="4"/>
    <x v="3"/>
    <x v="1"/>
    <x v="3"/>
    <n v="1473"/>
    <n v="212.44"/>
    <n v="3"/>
    <x v="1"/>
  </r>
  <r>
    <s v="ORD2819"/>
    <d v="2023-11-28T00:00:00"/>
    <x v="5"/>
    <x v="1"/>
    <x v="1"/>
    <x v="0"/>
    <x v="0"/>
    <n v="2863"/>
    <n v="807.51"/>
    <n v="5"/>
    <x v="0"/>
  </r>
  <r>
    <s v="ORD2820"/>
    <d v="2024-06-20T00:00:00"/>
    <x v="2"/>
    <x v="1"/>
    <x v="1"/>
    <x v="1"/>
    <x v="4"/>
    <n v="3962"/>
    <n v="348.46"/>
    <n v="1"/>
    <x v="2"/>
  </r>
  <r>
    <s v="ORD2821"/>
    <d v="2024-01-20T00:00:00"/>
    <x v="10"/>
    <x v="0"/>
    <x v="0"/>
    <x v="2"/>
    <x v="5"/>
    <n v="4810"/>
    <n v="638.30999999999995"/>
    <n v="1"/>
    <x v="0"/>
  </r>
  <r>
    <s v="ORD2822"/>
    <d v="2024-09-16T00:00:00"/>
    <x v="11"/>
    <x v="3"/>
    <x v="2"/>
    <x v="1"/>
    <x v="3"/>
    <n v="4237"/>
    <n v="917.64"/>
    <n v="2"/>
    <x v="0"/>
  </r>
  <r>
    <s v="ORD2823"/>
    <d v="2023-10-20T00:00:00"/>
    <x v="9"/>
    <x v="1"/>
    <x v="1"/>
    <x v="1"/>
    <x v="0"/>
    <n v="3114"/>
    <n v="177"/>
    <n v="5"/>
    <x v="3"/>
  </r>
  <r>
    <s v="ORD2824"/>
    <d v="2024-05-28T00:00:00"/>
    <x v="1"/>
    <x v="6"/>
    <x v="5"/>
    <x v="0"/>
    <x v="0"/>
    <n v="3626"/>
    <n v="1000.63"/>
    <n v="3"/>
    <x v="3"/>
  </r>
  <r>
    <s v="ORD2825"/>
    <d v="2023-01-05T00:00:00"/>
    <x v="10"/>
    <x v="5"/>
    <x v="4"/>
    <x v="0"/>
    <x v="1"/>
    <n v="632"/>
    <n v="81.73"/>
    <n v="4"/>
    <x v="3"/>
  </r>
  <r>
    <s v="ORD2826"/>
    <d v="2024-02-13T00:00:00"/>
    <x v="8"/>
    <x v="0"/>
    <x v="0"/>
    <x v="1"/>
    <x v="0"/>
    <n v="3809"/>
    <n v="856.34"/>
    <n v="5"/>
    <x v="1"/>
  </r>
  <r>
    <s v="ORD2827"/>
    <d v="2023-01-19T00:00:00"/>
    <x v="10"/>
    <x v="2"/>
    <x v="0"/>
    <x v="1"/>
    <x v="7"/>
    <n v="4590"/>
    <n v="236.57"/>
    <n v="2"/>
    <x v="1"/>
  </r>
  <r>
    <s v="ORD2828"/>
    <d v="2023-02-15T00:00:00"/>
    <x v="8"/>
    <x v="7"/>
    <x v="6"/>
    <x v="2"/>
    <x v="2"/>
    <n v="3853"/>
    <n v="356.22"/>
    <n v="1"/>
    <x v="1"/>
  </r>
  <r>
    <s v="ORD2829"/>
    <d v="2024-05-12T00:00:00"/>
    <x v="1"/>
    <x v="4"/>
    <x v="3"/>
    <x v="2"/>
    <x v="5"/>
    <n v="2747"/>
    <n v="452.31"/>
    <n v="4"/>
    <x v="3"/>
  </r>
  <r>
    <s v="ORD2830"/>
    <d v="2024-06-19T00:00:00"/>
    <x v="2"/>
    <x v="9"/>
    <x v="8"/>
    <x v="2"/>
    <x v="2"/>
    <n v="2562"/>
    <n v="399.47"/>
    <n v="1"/>
    <x v="2"/>
  </r>
  <r>
    <s v="ORD2831"/>
    <d v="2023-10-11T00:00:00"/>
    <x v="9"/>
    <x v="9"/>
    <x v="8"/>
    <x v="0"/>
    <x v="6"/>
    <n v="3323"/>
    <n v="768.19"/>
    <n v="5"/>
    <x v="3"/>
  </r>
  <r>
    <s v="ORD2832"/>
    <d v="2023-05-01T00:00:00"/>
    <x v="1"/>
    <x v="8"/>
    <x v="7"/>
    <x v="0"/>
    <x v="3"/>
    <n v="2952"/>
    <n v="212.86"/>
    <n v="3"/>
    <x v="2"/>
  </r>
  <r>
    <s v="ORD2833"/>
    <d v="2023-12-18T00:00:00"/>
    <x v="7"/>
    <x v="1"/>
    <x v="1"/>
    <x v="3"/>
    <x v="4"/>
    <n v="2351"/>
    <n v="385.65"/>
    <n v="5"/>
    <x v="2"/>
  </r>
  <r>
    <s v="ORD2834"/>
    <d v="2023-11-14T00:00:00"/>
    <x v="5"/>
    <x v="0"/>
    <x v="0"/>
    <x v="0"/>
    <x v="7"/>
    <n v="1977"/>
    <n v="467.16"/>
    <n v="3"/>
    <x v="0"/>
  </r>
  <r>
    <s v="ORD2835"/>
    <d v="2023-09-24T00:00:00"/>
    <x v="11"/>
    <x v="2"/>
    <x v="0"/>
    <x v="0"/>
    <x v="3"/>
    <n v="3333"/>
    <n v="934.4"/>
    <n v="4"/>
    <x v="2"/>
  </r>
  <r>
    <s v="ORD2836"/>
    <d v="2023-06-07T00:00:00"/>
    <x v="2"/>
    <x v="5"/>
    <x v="4"/>
    <x v="0"/>
    <x v="5"/>
    <n v="3353"/>
    <n v="415.01"/>
    <n v="3"/>
    <x v="1"/>
  </r>
  <r>
    <s v="ORD2837"/>
    <d v="2023-08-03T00:00:00"/>
    <x v="4"/>
    <x v="9"/>
    <x v="8"/>
    <x v="3"/>
    <x v="6"/>
    <n v="3470"/>
    <n v="915.75"/>
    <n v="2"/>
    <x v="1"/>
  </r>
  <r>
    <s v="ORD2838"/>
    <d v="2024-04-13T00:00:00"/>
    <x v="6"/>
    <x v="3"/>
    <x v="2"/>
    <x v="1"/>
    <x v="5"/>
    <n v="215"/>
    <n v="54.04"/>
    <n v="2"/>
    <x v="2"/>
  </r>
  <r>
    <s v="ORD2839"/>
    <d v="2024-08-18T00:00:00"/>
    <x v="4"/>
    <x v="3"/>
    <x v="2"/>
    <x v="0"/>
    <x v="6"/>
    <n v="4226"/>
    <n v="371.31"/>
    <n v="3"/>
    <x v="1"/>
  </r>
  <r>
    <s v="ORD2840"/>
    <d v="2023-10-08T00:00:00"/>
    <x v="9"/>
    <x v="2"/>
    <x v="0"/>
    <x v="2"/>
    <x v="2"/>
    <n v="2110"/>
    <n v="232.24"/>
    <n v="3"/>
    <x v="3"/>
  </r>
  <r>
    <s v="ORD2841"/>
    <d v="2023-04-22T00:00:00"/>
    <x v="6"/>
    <x v="0"/>
    <x v="0"/>
    <x v="3"/>
    <x v="6"/>
    <n v="1906"/>
    <n v="196.66"/>
    <n v="4"/>
    <x v="0"/>
  </r>
  <r>
    <s v="ORD2842"/>
    <d v="2023-09-13T00:00:00"/>
    <x v="11"/>
    <x v="3"/>
    <x v="2"/>
    <x v="3"/>
    <x v="3"/>
    <n v="4511"/>
    <n v="591.79999999999995"/>
    <n v="5"/>
    <x v="2"/>
  </r>
  <r>
    <s v="ORD2843"/>
    <d v="2024-09-30T00:00:00"/>
    <x v="11"/>
    <x v="7"/>
    <x v="6"/>
    <x v="1"/>
    <x v="2"/>
    <n v="206"/>
    <n v="49.18"/>
    <n v="4"/>
    <x v="0"/>
  </r>
  <r>
    <s v="ORD2844"/>
    <d v="2024-01-24T00:00:00"/>
    <x v="10"/>
    <x v="0"/>
    <x v="0"/>
    <x v="3"/>
    <x v="3"/>
    <n v="3582"/>
    <n v="591.34"/>
    <n v="4"/>
    <x v="2"/>
  </r>
  <r>
    <s v="ORD2845"/>
    <d v="2024-08-03T00:00:00"/>
    <x v="4"/>
    <x v="6"/>
    <x v="5"/>
    <x v="1"/>
    <x v="1"/>
    <n v="4635"/>
    <n v="383.5"/>
    <n v="3"/>
    <x v="2"/>
  </r>
  <r>
    <s v="ORD2846"/>
    <d v="2023-01-19T00:00:00"/>
    <x v="10"/>
    <x v="6"/>
    <x v="5"/>
    <x v="3"/>
    <x v="7"/>
    <n v="871"/>
    <n v="179.76"/>
    <n v="2"/>
    <x v="0"/>
  </r>
  <r>
    <s v="ORD2847"/>
    <d v="2024-01-14T00:00:00"/>
    <x v="10"/>
    <x v="6"/>
    <x v="5"/>
    <x v="2"/>
    <x v="0"/>
    <n v="2632"/>
    <n v="577.6"/>
    <n v="3"/>
    <x v="1"/>
  </r>
  <r>
    <s v="ORD2848"/>
    <d v="2023-08-24T00:00:00"/>
    <x v="4"/>
    <x v="5"/>
    <x v="4"/>
    <x v="0"/>
    <x v="3"/>
    <n v="809"/>
    <n v="71.53"/>
    <n v="4"/>
    <x v="3"/>
  </r>
  <r>
    <s v="ORD2849"/>
    <d v="2024-09-02T00:00:00"/>
    <x v="11"/>
    <x v="2"/>
    <x v="0"/>
    <x v="1"/>
    <x v="4"/>
    <n v="826"/>
    <n v="44.96"/>
    <n v="2"/>
    <x v="2"/>
  </r>
  <r>
    <s v="ORD2850"/>
    <d v="2023-02-11T00:00:00"/>
    <x v="8"/>
    <x v="3"/>
    <x v="2"/>
    <x v="3"/>
    <x v="7"/>
    <n v="3108"/>
    <n v="166.06"/>
    <n v="2"/>
    <x v="0"/>
  </r>
  <r>
    <s v="ORD2851"/>
    <d v="2023-04-05T00:00:00"/>
    <x v="6"/>
    <x v="0"/>
    <x v="0"/>
    <x v="0"/>
    <x v="5"/>
    <n v="4158"/>
    <n v="361.11"/>
    <n v="1"/>
    <x v="2"/>
  </r>
  <r>
    <s v="ORD2852"/>
    <d v="2023-03-03T00:00:00"/>
    <x v="3"/>
    <x v="1"/>
    <x v="1"/>
    <x v="0"/>
    <x v="5"/>
    <n v="1134"/>
    <n v="295.93"/>
    <n v="1"/>
    <x v="0"/>
  </r>
  <r>
    <s v="ORD2853"/>
    <d v="2024-07-30T00:00:00"/>
    <x v="0"/>
    <x v="7"/>
    <x v="6"/>
    <x v="2"/>
    <x v="7"/>
    <n v="3600"/>
    <n v="220.31"/>
    <n v="2"/>
    <x v="1"/>
  </r>
  <r>
    <s v="ORD2854"/>
    <d v="2023-04-07T00:00:00"/>
    <x v="6"/>
    <x v="6"/>
    <x v="5"/>
    <x v="2"/>
    <x v="0"/>
    <n v="3097"/>
    <n v="863.77"/>
    <n v="3"/>
    <x v="3"/>
  </r>
  <r>
    <s v="ORD2855"/>
    <d v="2023-07-30T00:00:00"/>
    <x v="0"/>
    <x v="8"/>
    <x v="7"/>
    <x v="0"/>
    <x v="5"/>
    <n v="3504"/>
    <n v="265.38"/>
    <n v="5"/>
    <x v="0"/>
  </r>
  <r>
    <s v="ORD2856"/>
    <d v="2024-10-10T00:00:00"/>
    <x v="9"/>
    <x v="5"/>
    <x v="4"/>
    <x v="3"/>
    <x v="5"/>
    <n v="3036"/>
    <n v="246.65"/>
    <n v="3"/>
    <x v="2"/>
  </r>
  <r>
    <s v="ORD2857"/>
    <d v="2024-07-20T00:00:00"/>
    <x v="0"/>
    <x v="0"/>
    <x v="0"/>
    <x v="2"/>
    <x v="6"/>
    <n v="682"/>
    <n v="150.31"/>
    <n v="2"/>
    <x v="2"/>
  </r>
  <r>
    <s v="ORD2858"/>
    <d v="2023-11-24T00:00:00"/>
    <x v="5"/>
    <x v="7"/>
    <x v="6"/>
    <x v="0"/>
    <x v="7"/>
    <n v="4502"/>
    <n v="273.73"/>
    <n v="4"/>
    <x v="2"/>
  </r>
  <r>
    <s v="ORD2859"/>
    <d v="2023-09-11T00:00:00"/>
    <x v="11"/>
    <x v="8"/>
    <x v="7"/>
    <x v="3"/>
    <x v="6"/>
    <n v="1106"/>
    <n v="82.69"/>
    <n v="3"/>
    <x v="3"/>
  </r>
  <r>
    <s v="ORD2860"/>
    <d v="2024-01-28T00:00:00"/>
    <x v="10"/>
    <x v="0"/>
    <x v="0"/>
    <x v="0"/>
    <x v="1"/>
    <n v="1808"/>
    <n v="422.02"/>
    <n v="5"/>
    <x v="2"/>
  </r>
  <r>
    <s v="ORD2861"/>
    <d v="2023-01-28T00:00:00"/>
    <x v="10"/>
    <x v="3"/>
    <x v="2"/>
    <x v="2"/>
    <x v="0"/>
    <n v="1166"/>
    <n v="213.87"/>
    <n v="2"/>
    <x v="0"/>
  </r>
  <r>
    <s v="ORD2862"/>
    <d v="2023-08-30T00:00:00"/>
    <x v="4"/>
    <x v="4"/>
    <x v="3"/>
    <x v="2"/>
    <x v="0"/>
    <n v="2609"/>
    <n v="476.45"/>
    <n v="3"/>
    <x v="3"/>
  </r>
  <r>
    <s v="ORD2863"/>
    <d v="2023-08-01T00:00:00"/>
    <x v="4"/>
    <x v="6"/>
    <x v="5"/>
    <x v="1"/>
    <x v="7"/>
    <n v="3074"/>
    <n v="592.49"/>
    <n v="2"/>
    <x v="0"/>
  </r>
  <r>
    <s v="ORD2864"/>
    <d v="2023-08-30T00:00:00"/>
    <x v="4"/>
    <x v="9"/>
    <x v="8"/>
    <x v="1"/>
    <x v="0"/>
    <n v="4580"/>
    <n v="982.37"/>
    <n v="1"/>
    <x v="0"/>
  </r>
  <r>
    <s v="ORD2865"/>
    <d v="2023-04-24T00:00:00"/>
    <x v="6"/>
    <x v="4"/>
    <x v="3"/>
    <x v="1"/>
    <x v="7"/>
    <n v="1469"/>
    <n v="369.76"/>
    <n v="3"/>
    <x v="2"/>
  </r>
  <r>
    <s v="ORD2866"/>
    <d v="2023-03-02T00:00:00"/>
    <x v="3"/>
    <x v="8"/>
    <x v="7"/>
    <x v="1"/>
    <x v="0"/>
    <n v="3206"/>
    <n v="458.56"/>
    <n v="5"/>
    <x v="2"/>
  </r>
  <r>
    <s v="ORD2867"/>
    <d v="2024-07-11T00:00:00"/>
    <x v="0"/>
    <x v="8"/>
    <x v="7"/>
    <x v="3"/>
    <x v="0"/>
    <n v="3832"/>
    <n v="194.18"/>
    <n v="1"/>
    <x v="1"/>
  </r>
  <r>
    <s v="ORD2868"/>
    <d v="2024-05-04T00:00:00"/>
    <x v="1"/>
    <x v="7"/>
    <x v="6"/>
    <x v="1"/>
    <x v="2"/>
    <n v="3251"/>
    <n v="684.74"/>
    <n v="5"/>
    <x v="0"/>
  </r>
  <r>
    <s v="ORD2869"/>
    <d v="2023-05-12T00:00:00"/>
    <x v="1"/>
    <x v="3"/>
    <x v="2"/>
    <x v="1"/>
    <x v="1"/>
    <n v="1107"/>
    <n v="132.86000000000001"/>
    <n v="1"/>
    <x v="1"/>
  </r>
  <r>
    <s v="ORD2870"/>
    <d v="2023-12-31T00:00:00"/>
    <x v="7"/>
    <x v="4"/>
    <x v="3"/>
    <x v="0"/>
    <x v="5"/>
    <n v="2748"/>
    <n v="702.87"/>
    <n v="4"/>
    <x v="1"/>
  </r>
  <r>
    <s v="ORD2871"/>
    <d v="2024-09-23T00:00:00"/>
    <x v="11"/>
    <x v="0"/>
    <x v="0"/>
    <x v="3"/>
    <x v="3"/>
    <n v="3920"/>
    <n v="870.16"/>
    <n v="1"/>
    <x v="1"/>
  </r>
  <r>
    <s v="ORD2872"/>
    <d v="2024-07-21T00:00:00"/>
    <x v="0"/>
    <x v="4"/>
    <x v="3"/>
    <x v="0"/>
    <x v="3"/>
    <n v="2505"/>
    <n v="443.91"/>
    <n v="1"/>
    <x v="2"/>
  </r>
  <r>
    <s v="ORD2873"/>
    <d v="2023-03-17T00:00:00"/>
    <x v="3"/>
    <x v="4"/>
    <x v="3"/>
    <x v="0"/>
    <x v="0"/>
    <n v="3886"/>
    <n v="326.5"/>
    <n v="5"/>
    <x v="1"/>
  </r>
  <r>
    <s v="ORD2874"/>
    <d v="2023-08-05T00:00:00"/>
    <x v="4"/>
    <x v="4"/>
    <x v="3"/>
    <x v="2"/>
    <x v="3"/>
    <n v="2904"/>
    <n v="511.19"/>
    <n v="5"/>
    <x v="3"/>
  </r>
  <r>
    <s v="ORD2875"/>
    <d v="2023-03-21T00:00:00"/>
    <x v="3"/>
    <x v="6"/>
    <x v="5"/>
    <x v="2"/>
    <x v="2"/>
    <n v="437"/>
    <n v="109.77"/>
    <n v="2"/>
    <x v="1"/>
  </r>
  <r>
    <s v="ORD2876"/>
    <d v="2023-05-26T00:00:00"/>
    <x v="1"/>
    <x v="8"/>
    <x v="7"/>
    <x v="1"/>
    <x v="0"/>
    <n v="2881"/>
    <n v="820.04"/>
    <n v="2"/>
    <x v="3"/>
  </r>
  <r>
    <s v="ORD2877"/>
    <d v="2024-08-26T00:00:00"/>
    <x v="4"/>
    <x v="3"/>
    <x v="2"/>
    <x v="2"/>
    <x v="2"/>
    <n v="4411"/>
    <n v="272.8"/>
    <n v="2"/>
    <x v="2"/>
  </r>
  <r>
    <s v="ORD2878"/>
    <d v="2024-01-11T00:00:00"/>
    <x v="10"/>
    <x v="7"/>
    <x v="6"/>
    <x v="0"/>
    <x v="6"/>
    <n v="4806"/>
    <n v="770.77"/>
    <n v="4"/>
    <x v="1"/>
  </r>
  <r>
    <s v="ORD2879"/>
    <d v="2024-07-22T00:00:00"/>
    <x v="0"/>
    <x v="4"/>
    <x v="3"/>
    <x v="2"/>
    <x v="6"/>
    <n v="1011"/>
    <n v="78.489999999999995"/>
    <n v="3"/>
    <x v="0"/>
  </r>
  <r>
    <s v="ORD2880"/>
    <d v="2023-05-05T00:00:00"/>
    <x v="1"/>
    <x v="8"/>
    <x v="7"/>
    <x v="2"/>
    <x v="3"/>
    <n v="4111"/>
    <n v="735.4"/>
    <n v="3"/>
    <x v="0"/>
  </r>
  <r>
    <s v="ORD2881"/>
    <d v="2024-06-18T00:00:00"/>
    <x v="2"/>
    <x v="3"/>
    <x v="2"/>
    <x v="2"/>
    <x v="3"/>
    <n v="2657"/>
    <n v="292.45"/>
    <n v="4"/>
    <x v="2"/>
  </r>
  <r>
    <s v="ORD2882"/>
    <d v="2024-06-29T00:00:00"/>
    <x v="2"/>
    <x v="8"/>
    <x v="7"/>
    <x v="2"/>
    <x v="1"/>
    <n v="1931"/>
    <n v="535.30999999999995"/>
    <n v="4"/>
    <x v="3"/>
  </r>
  <r>
    <s v="ORD2883"/>
    <d v="2024-04-07T00:00:00"/>
    <x v="6"/>
    <x v="4"/>
    <x v="3"/>
    <x v="0"/>
    <x v="2"/>
    <n v="445"/>
    <n v="103.72"/>
    <n v="2"/>
    <x v="3"/>
  </r>
  <r>
    <s v="ORD2884"/>
    <d v="2023-08-20T00:00:00"/>
    <x v="4"/>
    <x v="3"/>
    <x v="2"/>
    <x v="0"/>
    <x v="5"/>
    <n v="399"/>
    <n v="60.56"/>
    <n v="5"/>
    <x v="2"/>
  </r>
  <r>
    <s v="ORD2885"/>
    <d v="2023-01-11T00:00:00"/>
    <x v="10"/>
    <x v="0"/>
    <x v="0"/>
    <x v="1"/>
    <x v="5"/>
    <n v="229"/>
    <n v="35.93"/>
    <n v="2"/>
    <x v="0"/>
  </r>
  <r>
    <s v="ORD2886"/>
    <d v="2024-09-14T00:00:00"/>
    <x v="11"/>
    <x v="1"/>
    <x v="1"/>
    <x v="0"/>
    <x v="5"/>
    <n v="484"/>
    <n v="53.04"/>
    <n v="3"/>
    <x v="0"/>
  </r>
  <r>
    <s v="ORD2887"/>
    <d v="2024-02-21T00:00:00"/>
    <x v="8"/>
    <x v="4"/>
    <x v="3"/>
    <x v="0"/>
    <x v="7"/>
    <n v="3554"/>
    <n v="812.67"/>
    <n v="3"/>
    <x v="3"/>
  </r>
  <r>
    <s v="ORD2888"/>
    <d v="2024-07-24T00:00:00"/>
    <x v="0"/>
    <x v="0"/>
    <x v="0"/>
    <x v="1"/>
    <x v="7"/>
    <n v="1475"/>
    <n v="380.74"/>
    <n v="2"/>
    <x v="1"/>
  </r>
  <r>
    <s v="ORD2889"/>
    <d v="2023-05-07T00:00:00"/>
    <x v="1"/>
    <x v="3"/>
    <x v="2"/>
    <x v="2"/>
    <x v="2"/>
    <n v="2199"/>
    <n v="183.73"/>
    <n v="5"/>
    <x v="0"/>
  </r>
  <r>
    <s v="ORD2890"/>
    <d v="2024-04-19T00:00:00"/>
    <x v="6"/>
    <x v="9"/>
    <x v="8"/>
    <x v="1"/>
    <x v="0"/>
    <n v="274"/>
    <n v="68.180000000000007"/>
    <n v="1"/>
    <x v="1"/>
  </r>
  <r>
    <s v="ORD2891"/>
    <d v="2024-08-01T00:00:00"/>
    <x v="4"/>
    <x v="3"/>
    <x v="2"/>
    <x v="0"/>
    <x v="3"/>
    <n v="679"/>
    <n v="119.51"/>
    <n v="2"/>
    <x v="0"/>
  </r>
  <r>
    <s v="ORD2892"/>
    <d v="2024-05-18T00:00:00"/>
    <x v="1"/>
    <x v="7"/>
    <x v="6"/>
    <x v="0"/>
    <x v="7"/>
    <n v="1282"/>
    <n v="271.02999999999997"/>
    <n v="1"/>
    <x v="3"/>
  </r>
  <r>
    <s v="ORD2893"/>
    <d v="2024-05-11T00:00:00"/>
    <x v="1"/>
    <x v="1"/>
    <x v="1"/>
    <x v="3"/>
    <x v="2"/>
    <n v="300"/>
    <n v="28.55"/>
    <n v="1"/>
    <x v="2"/>
  </r>
  <r>
    <s v="ORD2894"/>
    <d v="2023-09-12T00:00:00"/>
    <x v="11"/>
    <x v="6"/>
    <x v="5"/>
    <x v="0"/>
    <x v="1"/>
    <n v="292"/>
    <n v="33.93"/>
    <n v="1"/>
    <x v="1"/>
  </r>
  <r>
    <s v="ORD2895"/>
    <d v="2024-01-09T00:00:00"/>
    <x v="10"/>
    <x v="6"/>
    <x v="5"/>
    <x v="0"/>
    <x v="2"/>
    <n v="2302"/>
    <n v="395.39"/>
    <n v="1"/>
    <x v="0"/>
  </r>
  <r>
    <s v="ORD2896"/>
    <d v="2024-06-14T00:00:00"/>
    <x v="2"/>
    <x v="0"/>
    <x v="0"/>
    <x v="1"/>
    <x v="6"/>
    <n v="4429"/>
    <n v="389.78"/>
    <n v="5"/>
    <x v="1"/>
  </r>
  <r>
    <s v="ORD2897"/>
    <d v="2023-07-24T00:00:00"/>
    <x v="0"/>
    <x v="2"/>
    <x v="0"/>
    <x v="2"/>
    <x v="1"/>
    <n v="1482"/>
    <n v="157.83000000000001"/>
    <n v="4"/>
    <x v="1"/>
  </r>
  <r>
    <s v="ORD2898"/>
    <d v="2023-01-31T00:00:00"/>
    <x v="10"/>
    <x v="8"/>
    <x v="7"/>
    <x v="3"/>
    <x v="5"/>
    <n v="997"/>
    <n v="239.82"/>
    <n v="3"/>
    <x v="2"/>
  </r>
  <r>
    <s v="ORD2899"/>
    <d v="2024-02-19T00:00:00"/>
    <x v="8"/>
    <x v="2"/>
    <x v="0"/>
    <x v="3"/>
    <x v="0"/>
    <n v="517"/>
    <n v="38.79"/>
    <n v="5"/>
    <x v="2"/>
  </r>
  <r>
    <s v="ORD2900"/>
    <d v="2023-09-18T00:00:00"/>
    <x v="11"/>
    <x v="9"/>
    <x v="8"/>
    <x v="2"/>
    <x v="1"/>
    <n v="3956"/>
    <n v="452.02"/>
    <n v="4"/>
    <x v="1"/>
  </r>
  <r>
    <s v="ORD2901"/>
    <d v="2023-03-02T00:00:00"/>
    <x v="3"/>
    <x v="9"/>
    <x v="8"/>
    <x v="2"/>
    <x v="6"/>
    <n v="2389"/>
    <n v="626.29"/>
    <n v="3"/>
    <x v="1"/>
  </r>
  <r>
    <s v="ORD2902"/>
    <d v="2023-09-02T00:00:00"/>
    <x v="11"/>
    <x v="3"/>
    <x v="2"/>
    <x v="2"/>
    <x v="6"/>
    <n v="1912"/>
    <n v="363.11"/>
    <n v="5"/>
    <x v="3"/>
  </r>
  <r>
    <s v="ORD2903"/>
    <d v="2023-09-03T00:00:00"/>
    <x v="11"/>
    <x v="2"/>
    <x v="0"/>
    <x v="3"/>
    <x v="6"/>
    <n v="1867"/>
    <n v="211.07"/>
    <n v="4"/>
    <x v="3"/>
  </r>
  <r>
    <s v="ORD2904"/>
    <d v="2023-08-04T00:00:00"/>
    <x v="4"/>
    <x v="1"/>
    <x v="1"/>
    <x v="2"/>
    <x v="0"/>
    <n v="3792"/>
    <n v="565.25"/>
    <n v="5"/>
    <x v="0"/>
  </r>
  <r>
    <s v="ORD2905"/>
    <d v="2023-03-24T00:00:00"/>
    <x v="3"/>
    <x v="4"/>
    <x v="3"/>
    <x v="1"/>
    <x v="2"/>
    <n v="906"/>
    <n v="170.72"/>
    <n v="2"/>
    <x v="2"/>
  </r>
  <r>
    <s v="ORD2906"/>
    <d v="2024-06-16T00:00:00"/>
    <x v="2"/>
    <x v="7"/>
    <x v="6"/>
    <x v="0"/>
    <x v="5"/>
    <n v="459"/>
    <n v="39.54"/>
    <n v="1"/>
    <x v="0"/>
  </r>
  <r>
    <s v="ORD2907"/>
    <d v="2024-05-06T00:00:00"/>
    <x v="1"/>
    <x v="8"/>
    <x v="7"/>
    <x v="2"/>
    <x v="2"/>
    <n v="3363"/>
    <n v="763.88"/>
    <n v="3"/>
    <x v="2"/>
  </r>
  <r>
    <s v="ORD2908"/>
    <d v="2024-07-05T00:00:00"/>
    <x v="0"/>
    <x v="2"/>
    <x v="0"/>
    <x v="2"/>
    <x v="5"/>
    <n v="4023"/>
    <n v="670.23"/>
    <n v="3"/>
    <x v="0"/>
  </r>
  <r>
    <s v="ORD2909"/>
    <d v="2023-09-08T00:00:00"/>
    <x v="11"/>
    <x v="5"/>
    <x v="4"/>
    <x v="3"/>
    <x v="0"/>
    <n v="2408"/>
    <n v="297.35000000000002"/>
    <n v="1"/>
    <x v="0"/>
  </r>
  <r>
    <s v="ORD2910"/>
    <d v="2024-07-23T00:00:00"/>
    <x v="0"/>
    <x v="5"/>
    <x v="4"/>
    <x v="1"/>
    <x v="4"/>
    <n v="1766"/>
    <n v="210.96"/>
    <n v="3"/>
    <x v="0"/>
  </r>
  <r>
    <s v="ORD2911"/>
    <d v="2023-03-13T00:00:00"/>
    <x v="3"/>
    <x v="8"/>
    <x v="7"/>
    <x v="0"/>
    <x v="1"/>
    <n v="2722"/>
    <n v="221.26"/>
    <n v="3"/>
    <x v="2"/>
  </r>
  <r>
    <s v="ORD2912"/>
    <d v="2024-08-14T00:00:00"/>
    <x v="4"/>
    <x v="0"/>
    <x v="0"/>
    <x v="3"/>
    <x v="3"/>
    <n v="1937"/>
    <n v="197"/>
    <n v="5"/>
    <x v="2"/>
  </r>
  <r>
    <s v="ORD2913"/>
    <d v="2024-07-21T00:00:00"/>
    <x v="0"/>
    <x v="1"/>
    <x v="1"/>
    <x v="0"/>
    <x v="7"/>
    <n v="1835"/>
    <n v="512.28"/>
    <n v="3"/>
    <x v="3"/>
  </r>
  <r>
    <s v="ORD2914"/>
    <d v="2024-10-09T00:00:00"/>
    <x v="9"/>
    <x v="6"/>
    <x v="5"/>
    <x v="3"/>
    <x v="2"/>
    <n v="2631"/>
    <n v="275.83"/>
    <n v="5"/>
    <x v="3"/>
  </r>
  <r>
    <s v="ORD2915"/>
    <d v="2023-10-23T00:00:00"/>
    <x v="9"/>
    <x v="7"/>
    <x v="6"/>
    <x v="1"/>
    <x v="0"/>
    <n v="3315"/>
    <n v="794.48"/>
    <n v="3"/>
    <x v="1"/>
  </r>
  <r>
    <s v="ORD2916"/>
    <d v="2024-01-20T00:00:00"/>
    <x v="10"/>
    <x v="0"/>
    <x v="0"/>
    <x v="2"/>
    <x v="4"/>
    <n v="416"/>
    <n v="121.76"/>
    <n v="3"/>
    <x v="3"/>
  </r>
  <r>
    <s v="ORD2917"/>
    <d v="2023-09-18T00:00:00"/>
    <x v="11"/>
    <x v="6"/>
    <x v="5"/>
    <x v="0"/>
    <x v="3"/>
    <n v="1890"/>
    <n v="526.19000000000005"/>
    <n v="3"/>
    <x v="2"/>
  </r>
  <r>
    <s v="ORD2918"/>
    <d v="2023-04-29T00:00:00"/>
    <x v="6"/>
    <x v="8"/>
    <x v="7"/>
    <x v="0"/>
    <x v="4"/>
    <n v="2930"/>
    <n v="339.33"/>
    <n v="4"/>
    <x v="2"/>
  </r>
  <r>
    <s v="ORD2919"/>
    <d v="2024-07-26T00:00:00"/>
    <x v="0"/>
    <x v="1"/>
    <x v="1"/>
    <x v="0"/>
    <x v="0"/>
    <n v="2353"/>
    <n v="197.62"/>
    <n v="3"/>
    <x v="0"/>
  </r>
  <r>
    <s v="ORD2920"/>
    <d v="2024-02-23T00:00:00"/>
    <x v="8"/>
    <x v="3"/>
    <x v="2"/>
    <x v="3"/>
    <x v="1"/>
    <n v="3838"/>
    <n v="394.65"/>
    <n v="3"/>
    <x v="1"/>
  </r>
  <r>
    <s v="ORD2921"/>
    <d v="2023-10-21T00:00:00"/>
    <x v="9"/>
    <x v="8"/>
    <x v="7"/>
    <x v="0"/>
    <x v="4"/>
    <n v="3790"/>
    <n v="660.27"/>
    <n v="1"/>
    <x v="2"/>
  </r>
  <r>
    <s v="ORD2922"/>
    <d v="2023-01-29T00:00:00"/>
    <x v="10"/>
    <x v="4"/>
    <x v="3"/>
    <x v="3"/>
    <x v="7"/>
    <n v="4531"/>
    <n v="1074.98"/>
    <n v="2"/>
    <x v="1"/>
  </r>
  <r>
    <s v="ORD2923"/>
    <d v="2024-10-17T00:00:00"/>
    <x v="9"/>
    <x v="3"/>
    <x v="2"/>
    <x v="0"/>
    <x v="3"/>
    <n v="4776"/>
    <n v="840.78"/>
    <n v="1"/>
    <x v="3"/>
  </r>
  <r>
    <s v="ORD2924"/>
    <d v="2024-07-10T00:00:00"/>
    <x v="0"/>
    <x v="0"/>
    <x v="0"/>
    <x v="3"/>
    <x v="4"/>
    <n v="1647"/>
    <n v="490.82"/>
    <n v="2"/>
    <x v="0"/>
  </r>
  <r>
    <s v="ORD2925"/>
    <d v="2023-11-18T00:00:00"/>
    <x v="5"/>
    <x v="7"/>
    <x v="6"/>
    <x v="1"/>
    <x v="0"/>
    <n v="3879"/>
    <n v="900.15"/>
    <n v="1"/>
    <x v="2"/>
  </r>
  <r>
    <s v="ORD2926"/>
    <d v="2023-08-23T00:00:00"/>
    <x v="4"/>
    <x v="6"/>
    <x v="5"/>
    <x v="0"/>
    <x v="4"/>
    <n v="3446"/>
    <n v="576.74"/>
    <n v="5"/>
    <x v="2"/>
  </r>
  <r>
    <s v="ORD2927"/>
    <d v="2023-03-12T00:00:00"/>
    <x v="3"/>
    <x v="6"/>
    <x v="5"/>
    <x v="3"/>
    <x v="2"/>
    <n v="2370"/>
    <n v="250.57"/>
    <n v="1"/>
    <x v="1"/>
  </r>
  <r>
    <s v="ORD2928"/>
    <d v="2024-06-04T00:00:00"/>
    <x v="2"/>
    <x v="6"/>
    <x v="5"/>
    <x v="1"/>
    <x v="7"/>
    <n v="924"/>
    <n v="201.23"/>
    <n v="2"/>
    <x v="3"/>
  </r>
  <r>
    <s v="ORD2929"/>
    <d v="2023-03-06T00:00:00"/>
    <x v="3"/>
    <x v="6"/>
    <x v="5"/>
    <x v="2"/>
    <x v="0"/>
    <n v="1173"/>
    <n v="228.01"/>
    <n v="3"/>
    <x v="1"/>
  </r>
  <r>
    <s v="ORD2930"/>
    <d v="2023-10-20T00:00:00"/>
    <x v="9"/>
    <x v="6"/>
    <x v="5"/>
    <x v="3"/>
    <x v="7"/>
    <n v="1598"/>
    <n v="325.45"/>
    <n v="5"/>
    <x v="1"/>
  </r>
  <r>
    <s v="ORD2931"/>
    <d v="2023-06-14T00:00:00"/>
    <x v="2"/>
    <x v="2"/>
    <x v="0"/>
    <x v="1"/>
    <x v="5"/>
    <n v="1100"/>
    <n v="151.18"/>
    <n v="4"/>
    <x v="3"/>
  </r>
  <r>
    <s v="ORD2932"/>
    <d v="2023-01-27T00:00:00"/>
    <x v="10"/>
    <x v="4"/>
    <x v="3"/>
    <x v="1"/>
    <x v="2"/>
    <n v="2614"/>
    <n v="197.62"/>
    <n v="3"/>
    <x v="2"/>
  </r>
  <r>
    <s v="ORD2933"/>
    <d v="2024-02-20T00:00:00"/>
    <x v="8"/>
    <x v="3"/>
    <x v="2"/>
    <x v="1"/>
    <x v="6"/>
    <n v="1717"/>
    <n v="274.02"/>
    <n v="2"/>
    <x v="1"/>
  </r>
  <r>
    <s v="ORD2934"/>
    <d v="2023-12-15T00:00:00"/>
    <x v="7"/>
    <x v="4"/>
    <x v="3"/>
    <x v="1"/>
    <x v="7"/>
    <n v="4370"/>
    <n v="1000.53"/>
    <n v="3"/>
    <x v="0"/>
  </r>
  <r>
    <s v="ORD2935"/>
    <d v="2023-08-14T00:00:00"/>
    <x v="4"/>
    <x v="4"/>
    <x v="3"/>
    <x v="2"/>
    <x v="5"/>
    <n v="3467"/>
    <n v="736.38"/>
    <n v="1"/>
    <x v="3"/>
  </r>
  <r>
    <s v="ORD2936"/>
    <d v="2024-05-27T00:00:00"/>
    <x v="1"/>
    <x v="0"/>
    <x v="0"/>
    <x v="2"/>
    <x v="5"/>
    <n v="1655"/>
    <n v="412.19"/>
    <n v="2"/>
    <x v="3"/>
  </r>
  <r>
    <s v="ORD2937"/>
    <d v="2024-07-06T00:00:00"/>
    <x v="0"/>
    <x v="5"/>
    <x v="4"/>
    <x v="1"/>
    <x v="1"/>
    <n v="4549"/>
    <n v="373.2"/>
    <n v="2"/>
    <x v="0"/>
  </r>
  <r>
    <s v="ORD2938"/>
    <d v="2023-09-05T00:00:00"/>
    <x v="11"/>
    <x v="7"/>
    <x v="6"/>
    <x v="0"/>
    <x v="0"/>
    <n v="877"/>
    <n v="86.38"/>
    <n v="1"/>
    <x v="3"/>
  </r>
  <r>
    <s v="ORD2939"/>
    <d v="2024-06-25T00:00:00"/>
    <x v="2"/>
    <x v="9"/>
    <x v="8"/>
    <x v="0"/>
    <x v="7"/>
    <n v="1208"/>
    <n v="316.92"/>
    <n v="3"/>
    <x v="0"/>
  </r>
  <r>
    <s v="ORD2940"/>
    <d v="2024-01-27T00:00:00"/>
    <x v="10"/>
    <x v="2"/>
    <x v="0"/>
    <x v="0"/>
    <x v="4"/>
    <n v="1773"/>
    <n v="173.81"/>
    <n v="2"/>
    <x v="0"/>
  </r>
  <r>
    <s v="ORD2941"/>
    <d v="2024-08-22T00:00:00"/>
    <x v="4"/>
    <x v="9"/>
    <x v="8"/>
    <x v="2"/>
    <x v="5"/>
    <n v="4765"/>
    <n v="1162.26"/>
    <n v="5"/>
    <x v="2"/>
  </r>
  <r>
    <s v="ORD2942"/>
    <d v="2023-02-18T00:00:00"/>
    <x v="8"/>
    <x v="2"/>
    <x v="0"/>
    <x v="3"/>
    <x v="5"/>
    <n v="1441"/>
    <n v="349.97"/>
    <n v="3"/>
    <x v="0"/>
  </r>
  <r>
    <s v="ORD2943"/>
    <d v="2023-01-20T00:00:00"/>
    <x v="10"/>
    <x v="1"/>
    <x v="1"/>
    <x v="1"/>
    <x v="7"/>
    <n v="2910"/>
    <n v="197.66"/>
    <n v="2"/>
    <x v="3"/>
  </r>
  <r>
    <s v="ORD2944"/>
    <d v="2023-03-11T00:00:00"/>
    <x v="3"/>
    <x v="8"/>
    <x v="7"/>
    <x v="3"/>
    <x v="0"/>
    <n v="2724"/>
    <n v="540.39"/>
    <n v="1"/>
    <x v="3"/>
  </r>
  <r>
    <s v="ORD2945"/>
    <d v="2024-03-27T00:00:00"/>
    <x v="3"/>
    <x v="0"/>
    <x v="0"/>
    <x v="0"/>
    <x v="1"/>
    <n v="3967"/>
    <n v="567.67999999999995"/>
    <n v="4"/>
    <x v="3"/>
  </r>
  <r>
    <s v="ORD2946"/>
    <d v="2024-06-02T00:00:00"/>
    <x v="2"/>
    <x v="9"/>
    <x v="8"/>
    <x v="3"/>
    <x v="1"/>
    <n v="4448"/>
    <n v="664.67"/>
    <n v="3"/>
    <x v="0"/>
  </r>
  <r>
    <s v="ORD2947"/>
    <d v="2024-10-29T00:00:00"/>
    <x v="9"/>
    <x v="7"/>
    <x v="6"/>
    <x v="3"/>
    <x v="6"/>
    <n v="306"/>
    <n v="46.39"/>
    <n v="5"/>
    <x v="2"/>
  </r>
  <r>
    <s v="ORD2948"/>
    <d v="2023-07-20T00:00:00"/>
    <x v="0"/>
    <x v="8"/>
    <x v="7"/>
    <x v="1"/>
    <x v="4"/>
    <n v="2690"/>
    <n v="402.94"/>
    <n v="2"/>
    <x v="1"/>
  </r>
  <r>
    <s v="ORD2949"/>
    <d v="2024-11-03T00:00:00"/>
    <x v="5"/>
    <x v="1"/>
    <x v="1"/>
    <x v="3"/>
    <x v="7"/>
    <n v="3962"/>
    <n v="966.2"/>
    <n v="5"/>
    <x v="1"/>
  </r>
  <r>
    <s v="ORD2950"/>
    <d v="2024-05-10T00:00:00"/>
    <x v="1"/>
    <x v="5"/>
    <x v="4"/>
    <x v="0"/>
    <x v="4"/>
    <n v="4525"/>
    <n v="1047.52"/>
    <n v="4"/>
    <x v="1"/>
  </r>
  <r>
    <s v="ORD2951"/>
    <d v="2023-07-06T00:00:00"/>
    <x v="0"/>
    <x v="2"/>
    <x v="0"/>
    <x v="0"/>
    <x v="2"/>
    <n v="1457"/>
    <n v="370.51"/>
    <n v="2"/>
    <x v="3"/>
  </r>
  <r>
    <s v="ORD2952"/>
    <d v="2024-01-15T00:00:00"/>
    <x v="10"/>
    <x v="1"/>
    <x v="1"/>
    <x v="1"/>
    <x v="2"/>
    <n v="2110"/>
    <n v="361.14"/>
    <n v="2"/>
    <x v="3"/>
  </r>
  <r>
    <s v="ORD2953"/>
    <d v="2023-11-26T00:00:00"/>
    <x v="5"/>
    <x v="1"/>
    <x v="1"/>
    <x v="0"/>
    <x v="5"/>
    <n v="993"/>
    <n v="94.61"/>
    <n v="4"/>
    <x v="1"/>
  </r>
  <r>
    <s v="ORD2954"/>
    <d v="2023-07-27T00:00:00"/>
    <x v="0"/>
    <x v="2"/>
    <x v="0"/>
    <x v="2"/>
    <x v="6"/>
    <n v="1012"/>
    <n v="196.7"/>
    <n v="2"/>
    <x v="3"/>
  </r>
  <r>
    <s v="ORD2955"/>
    <d v="2023-03-20T00:00:00"/>
    <x v="3"/>
    <x v="1"/>
    <x v="1"/>
    <x v="3"/>
    <x v="0"/>
    <n v="3219"/>
    <n v="414.58"/>
    <n v="3"/>
    <x v="0"/>
  </r>
  <r>
    <s v="ORD2956"/>
    <d v="2024-01-25T00:00:00"/>
    <x v="10"/>
    <x v="3"/>
    <x v="2"/>
    <x v="1"/>
    <x v="7"/>
    <n v="3581"/>
    <n v="208.81"/>
    <n v="3"/>
    <x v="2"/>
  </r>
  <r>
    <s v="ORD2957"/>
    <d v="2024-03-14T00:00:00"/>
    <x v="3"/>
    <x v="0"/>
    <x v="0"/>
    <x v="1"/>
    <x v="3"/>
    <n v="1556"/>
    <n v="147.62"/>
    <n v="4"/>
    <x v="3"/>
  </r>
  <r>
    <s v="ORD2958"/>
    <d v="2024-09-10T00:00:00"/>
    <x v="11"/>
    <x v="9"/>
    <x v="8"/>
    <x v="0"/>
    <x v="4"/>
    <n v="4879"/>
    <n v="926.08"/>
    <n v="5"/>
    <x v="0"/>
  </r>
  <r>
    <s v="ORD2959"/>
    <d v="2023-10-21T00:00:00"/>
    <x v="9"/>
    <x v="6"/>
    <x v="5"/>
    <x v="0"/>
    <x v="1"/>
    <n v="664"/>
    <n v="114.6"/>
    <n v="5"/>
    <x v="3"/>
  </r>
  <r>
    <s v="ORD2960"/>
    <d v="2023-06-22T00:00:00"/>
    <x v="2"/>
    <x v="9"/>
    <x v="8"/>
    <x v="2"/>
    <x v="4"/>
    <n v="2786"/>
    <n v="690.6"/>
    <n v="4"/>
    <x v="0"/>
  </r>
  <r>
    <s v="ORD2961"/>
    <d v="2024-09-20T00:00:00"/>
    <x v="11"/>
    <x v="0"/>
    <x v="0"/>
    <x v="0"/>
    <x v="2"/>
    <n v="1983"/>
    <n v="461.47"/>
    <n v="4"/>
    <x v="3"/>
  </r>
  <r>
    <s v="ORD2962"/>
    <d v="2024-10-30T00:00:00"/>
    <x v="9"/>
    <x v="9"/>
    <x v="8"/>
    <x v="3"/>
    <x v="7"/>
    <n v="3021"/>
    <n v="173.8"/>
    <n v="4"/>
    <x v="2"/>
  </r>
  <r>
    <s v="ORD2963"/>
    <d v="2024-08-13T00:00:00"/>
    <x v="4"/>
    <x v="2"/>
    <x v="0"/>
    <x v="1"/>
    <x v="5"/>
    <n v="1595"/>
    <n v="184.98"/>
    <n v="5"/>
    <x v="3"/>
  </r>
  <r>
    <s v="ORD2964"/>
    <d v="2023-07-11T00:00:00"/>
    <x v="0"/>
    <x v="0"/>
    <x v="0"/>
    <x v="2"/>
    <x v="1"/>
    <n v="3976"/>
    <n v="721.95"/>
    <n v="3"/>
    <x v="0"/>
  </r>
  <r>
    <s v="ORD2965"/>
    <d v="2024-06-03T00:00:00"/>
    <x v="2"/>
    <x v="0"/>
    <x v="0"/>
    <x v="3"/>
    <x v="0"/>
    <n v="2035"/>
    <n v="108.46"/>
    <n v="4"/>
    <x v="2"/>
  </r>
  <r>
    <s v="ORD2966"/>
    <d v="2024-09-11T00:00:00"/>
    <x v="11"/>
    <x v="0"/>
    <x v="0"/>
    <x v="3"/>
    <x v="5"/>
    <n v="335"/>
    <n v="26.49"/>
    <n v="3"/>
    <x v="0"/>
  </r>
  <r>
    <s v="ORD2967"/>
    <d v="2023-09-25T00:00:00"/>
    <x v="11"/>
    <x v="9"/>
    <x v="8"/>
    <x v="0"/>
    <x v="2"/>
    <n v="1763"/>
    <n v="249.67"/>
    <n v="4"/>
    <x v="1"/>
  </r>
  <r>
    <s v="ORD2968"/>
    <d v="2023-05-01T00:00:00"/>
    <x v="1"/>
    <x v="0"/>
    <x v="0"/>
    <x v="1"/>
    <x v="7"/>
    <n v="2490"/>
    <n v="264.25"/>
    <n v="1"/>
    <x v="1"/>
  </r>
  <r>
    <s v="ORD2969"/>
    <d v="2023-02-19T00:00:00"/>
    <x v="8"/>
    <x v="4"/>
    <x v="3"/>
    <x v="1"/>
    <x v="5"/>
    <n v="3540"/>
    <n v="551.86"/>
    <n v="2"/>
    <x v="2"/>
  </r>
  <r>
    <s v="ORD2970"/>
    <d v="2023-05-30T00:00:00"/>
    <x v="1"/>
    <x v="5"/>
    <x v="4"/>
    <x v="2"/>
    <x v="5"/>
    <n v="1809"/>
    <n v="524.99"/>
    <n v="1"/>
    <x v="2"/>
  </r>
  <r>
    <s v="ORD2971"/>
    <d v="2024-07-28T00:00:00"/>
    <x v="0"/>
    <x v="9"/>
    <x v="8"/>
    <x v="2"/>
    <x v="4"/>
    <n v="799"/>
    <n v="125.9"/>
    <n v="1"/>
    <x v="0"/>
  </r>
  <r>
    <s v="ORD2972"/>
    <d v="2024-02-26T00:00:00"/>
    <x v="8"/>
    <x v="5"/>
    <x v="4"/>
    <x v="1"/>
    <x v="4"/>
    <n v="444"/>
    <n v="96.28"/>
    <n v="5"/>
    <x v="3"/>
  </r>
  <r>
    <s v="ORD2973"/>
    <d v="2023-02-08T00:00:00"/>
    <x v="8"/>
    <x v="4"/>
    <x v="3"/>
    <x v="3"/>
    <x v="5"/>
    <n v="639"/>
    <n v="55.43"/>
    <n v="4"/>
    <x v="3"/>
  </r>
  <r>
    <s v="ORD2974"/>
    <d v="2024-08-08T00:00:00"/>
    <x v="4"/>
    <x v="7"/>
    <x v="6"/>
    <x v="3"/>
    <x v="5"/>
    <n v="4330"/>
    <n v="510.33"/>
    <n v="5"/>
    <x v="0"/>
  </r>
  <r>
    <s v="ORD2975"/>
    <d v="2024-03-02T00:00:00"/>
    <x v="3"/>
    <x v="1"/>
    <x v="1"/>
    <x v="3"/>
    <x v="5"/>
    <n v="2539"/>
    <n v="320.66000000000003"/>
    <n v="3"/>
    <x v="2"/>
  </r>
  <r>
    <s v="ORD2976"/>
    <d v="2024-02-12T00:00:00"/>
    <x v="8"/>
    <x v="7"/>
    <x v="6"/>
    <x v="0"/>
    <x v="1"/>
    <n v="2665"/>
    <n v="531.33000000000004"/>
    <n v="4"/>
    <x v="2"/>
  </r>
  <r>
    <s v="ORD2977"/>
    <d v="2024-01-11T00:00:00"/>
    <x v="10"/>
    <x v="1"/>
    <x v="1"/>
    <x v="3"/>
    <x v="7"/>
    <n v="265"/>
    <n v="23.28"/>
    <n v="5"/>
    <x v="0"/>
  </r>
  <r>
    <s v="ORD2978"/>
    <d v="2024-10-20T00:00:00"/>
    <x v="9"/>
    <x v="8"/>
    <x v="7"/>
    <x v="0"/>
    <x v="4"/>
    <n v="2966"/>
    <n v="240.74"/>
    <n v="5"/>
    <x v="0"/>
  </r>
  <r>
    <s v="ORD2979"/>
    <d v="2023-09-30T00:00:00"/>
    <x v="11"/>
    <x v="7"/>
    <x v="6"/>
    <x v="2"/>
    <x v="6"/>
    <n v="4944"/>
    <n v="1356.95"/>
    <n v="4"/>
    <x v="3"/>
  </r>
  <r>
    <s v="ORD2980"/>
    <d v="2024-07-28T00:00:00"/>
    <x v="0"/>
    <x v="3"/>
    <x v="2"/>
    <x v="3"/>
    <x v="7"/>
    <n v="4747"/>
    <n v="1325.89"/>
    <n v="2"/>
    <x v="3"/>
  </r>
  <r>
    <s v="ORD2981"/>
    <d v="2024-07-17T00:00:00"/>
    <x v="0"/>
    <x v="6"/>
    <x v="5"/>
    <x v="0"/>
    <x v="6"/>
    <n v="2739"/>
    <n v="527.04"/>
    <n v="3"/>
    <x v="1"/>
  </r>
  <r>
    <s v="ORD2982"/>
    <d v="2023-06-04T00:00:00"/>
    <x v="2"/>
    <x v="8"/>
    <x v="7"/>
    <x v="3"/>
    <x v="0"/>
    <n v="4399"/>
    <n v="936"/>
    <n v="4"/>
    <x v="3"/>
  </r>
  <r>
    <s v="ORD2983"/>
    <d v="2024-04-28T00:00:00"/>
    <x v="6"/>
    <x v="5"/>
    <x v="4"/>
    <x v="3"/>
    <x v="6"/>
    <n v="1024"/>
    <n v="65.09"/>
    <n v="1"/>
    <x v="1"/>
  </r>
  <r>
    <s v="ORD2984"/>
    <d v="2023-01-06T00:00:00"/>
    <x v="10"/>
    <x v="1"/>
    <x v="1"/>
    <x v="3"/>
    <x v="5"/>
    <n v="4263"/>
    <n v="1115.21"/>
    <n v="5"/>
    <x v="3"/>
  </r>
  <r>
    <s v="ORD2985"/>
    <d v="2024-09-14T00:00:00"/>
    <x v="11"/>
    <x v="5"/>
    <x v="4"/>
    <x v="0"/>
    <x v="6"/>
    <n v="771"/>
    <n v="110.63"/>
    <n v="4"/>
    <x v="0"/>
  </r>
  <r>
    <s v="ORD2986"/>
    <d v="2023-02-10T00:00:00"/>
    <x v="8"/>
    <x v="7"/>
    <x v="6"/>
    <x v="3"/>
    <x v="3"/>
    <n v="2588"/>
    <n v="669.39"/>
    <n v="1"/>
    <x v="2"/>
  </r>
  <r>
    <s v="ORD2987"/>
    <d v="2023-11-17T00:00:00"/>
    <x v="5"/>
    <x v="9"/>
    <x v="8"/>
    <x v="3"/>
    <x v="7"/>
    <n v="4689"/>
    <n v="1209.1199999999999"/>
    <n v="5"/>
    <x v="1"/>
  </r>
  <r>
    <s v="ORD2988"/>
    <d v="2024-02-09T00:00:00"/>
    <x v="8"/>
    <x v="1"/>
    <x v="1"/>
    <x v="3"/>
    <x v="2"/>
    <n v="3015"/>
    <n v="713.54"/>
    <n v="3"/>
    <x v="1"/>
  </r>
  <r>
    <s v="ORD2989"/>
    <d v="2024-03-17T00:00:00"/>
    <x v="3"/>
    <x v="8"/>
    <x v="7"/>
    <x v="3"/>
    <x v="5"/>
    <n v="1606"/>
    <n v="229.7"/>
    <n v="3"/>
    <x v="0"/>
  </r>
  <r>
    <s v="ORD2990"/>
    <d v="2024-04-06T00:00:00"/>
    <x v="6"/>
    <x v="1"/>
    <x v="1"/>
    <x v="1"/>
    <x v="3"/>
    <n v="1373"/>
    <n v="159.03"/>
    <n v="5"/>
    <x v="0"/>
  </r>
  <r>
    <s v="ORD2991"/>
    <d v="2023-01-16T00:00:00"/>
    <x v="10"/>
    <x v="0"/>
    <x v="0"/>
    <x v="1"/>
    <x v="3"/>
    <n v="4945"/>
    <n v="1010.53"/>
    <n v="4"/>
    <x v="0"/>
  </r>
  <r>
    <s v="ORD2992"/>
    <d v="2024-06-24T00:00:00"/>
    <x v="2"/>
    <x v="3"/>
    <x v="2"/>
    <x v="2"/>
    <x v="1"/>
    <n v="3043"/>
    <n v="843.68"/>
    <n v="5"/>
    <x v="3"/>
  </r>
  <r>
    <s v="ORD2993"/>
    <d v="2024-02-23T00:00:00"/>
    <x v="8"/>
    <x v="7"/>
    <x v="6"/>
    <x v="3"/>
    <x v="7"/>
    <n v="4009"/>
    <n v="533.26"/>
    <n v="5"/>
    <x v="0"/>
  </r>
  <r>
    <s v="ORD2994"/>
    <d v="2024-03-13T00:00:00"/>
    <x v="3"/>
    <x v="7"/>
    <x v="6"/>
    <x v="3"/>
    <x v="2"/>
    <n v="3369"/>
    <n v="662.01"/>
    <n v="3"/>
    <x v="3"/>
  </r>
  <r>
    <s v="ORD2995"/>
    <d v="2024-02-03T00:00:00"/>
    <x v="8"/>
    <x v="0"/>
    <x v="0"/>
    <x v="1"/>
    <x v="4"/>
    <n v="1944"/>
    <n v="135.51"/>
    <n v="2"/>
    <x v="3"/>
  </r>
  <r>
    <s v="ORD2996"/>
    <d v="2024-11-02T00:00:00"/>
    <x v="5"/>
    <x v="9"/>
    <x v="8"/>
    <x v="1"/>
    <x v="2"/>
    <n v="246"/>
    <n v="26.95"/>
    <n v="3"/>
    <x v="1"/>
  </r>
  <r>
    <s v="ORD2997"/>
    <d v="2023-05-25T00:00:00"/>
    <x v="1"/>
    <x v="1"/>
    <x v="1"/>
    <x v="2"/>
    <x v="7"/>
    <n v="4977"/>
    <n v="969.08"/>
    <n v="4"/>
    <x v="2"/>
  </r>
  <r>
    <s v="ORD2998"/>
    <d v="2023-12-05T00:00:00"/>
    <x v="7"/>
    <x v="3"/>
    <x v="2"/>
    <x v="3"/>
    <x v="6"/>
    <n v="1580"/>
    <n v="346.26"/>
    <n v="4"/>
    <x v="0"/>
  </r>
  <r>
    <s v="ORD2999"/>
    <d v="2024-11-09T00:00:00"/>
    <x v="5"/>
    <x v="6"/>
    <x v="5"/>
    <x v="1"/>
    <x v="6"/>
    <n v="3082"/>
    <n v="903.26"/>
    <n v="1"/>
    <x v="0"/>
  </r>
  <r>
    <s v="ORD3000"/>
    <d v="2023-01-08T00:00:00"/>
    <x v="10"/>
    <x v="0"/>
    <x v="0"/>
    <x v="2"/>
    <x v="2"/>
    <n v="3134"/>
    <n v="245.73"/>
    <n v="2"/>
    <x v="0"/>
  </r>
  <r>
    <s v="ORD3001"/>
    <d v="2024-07-22T00:00:00"/>
    <x v="0"/>
    <x v="0"/>
    <x v="0"/>
    <x v="3"/>
    <x v="6"/>
    <n v="265"/>
    <n v="39.909999999999997"/>
    <n v="3"/>
    <x v="1"/>
  </r>
  <r>
    <s v="ORD3002"/>
    <d v="2024-03-27T00:00:00"/>
    <x v="3"/>
    <x v="8"/>
    <x v="7"/>
    <x v="1"/>
    <x v="3"/>
    <n v="3753"/>
    <n v="464.3"/>
    <n v="4"/>
    <x v="1"/>
  </r>
  <r>
    <s v="ORD3003"/>
    <d v="2023-12-27T00:00:00"/>
    <x v="7"/>
    <x v="9"/>
    <x v="8"/>
    <x v="1"/>
    <x v="4"/>
    <n v="1851"/>
    <n v="376.59"/>
    <n v="2"/>
    <x v="0"/>
  </r>
  <r>
    <s v="ORD3004"/>
    <d v="2024-10-07T00:00:00"/>
    <x v="9"/>
    <x v="5"/>
    <x v="4"/>
    <x v="0"/>
    <x v="2"/>
    <n v="2256"/>
    <n v="580.80999999999995"/>
    <n v="1"/>
    <x v="3"/>
  </r>
  <r>
    <s v="ORD3005"/>
    <d v="2024-04-27T00:00:00"/>
    <x v="6"/>
    <x v="9"/>
    <x v="8"/>
    <x v="2"/>
    <x v="2"/>
    <n v="1222"/>
    <n v="80.510000000000005"/>
    <n v="4"/>
    <x v="0"/>
  </r>
  <r>
    <s v="ORD3006"/>
    <d v="2024-11-23T00:00:00"/>
    <x v="5"/>
    <x v="6"/>
    <x v="5"/>
    <x v="2"/>
    <x v="6"/>
    <n v="4010"/>
    <n v="406.99"/>
    <n v="4"/>
    <x v="3"/>
  </r>
  <r>
    <s v="ORD3007"/>
    <d v="2024-06-21T00:00:00"/>
    <x v="2"/>
    <x v="1"/>
    <x v="1"/>
    <x v="0"/>
    <x v="7"/>
    <n v="1498"/>
    <n v="85.17"/>
    <n v="1"/>
    <x v="0"/>
  </r>
  <r>
    <s v="ORD3008"/>
    <d v="2023-08-06T00:00:00"/>
    <x v="4"/>
    <x v="9"/>
    <x v="8"/>
    <x v="3"/>
    <x v="4"/>
    <n v="1715"/>
    <n v="257.94"/>
    <n v="1"/>
    <x v="0"/>
  </r>
  <r>
    <s v="ORD3009"/>
    <d v="2023-12-25T00:00:00"/>
    <x v="7"/>
    <x v="2"/>
    <x v="0"/>
    <x v="3"/>
    <x v="2"/>
    <n v="4979"/>
    <n v="1312.1"/>
    <n v="4"/>
    <x v="3"/>
  </r>
  <r>
    <s v="ORD3010"/>
    <d v="2024-10-19T00:00:00"/>
    <x v="9"/>
    <x v="5"/>
    <x v="4"/>
    <x v="3"/>
    <x v="7"/>
    <n v="4247"/>
    <n v="1159.6400000000001"/>
    <n v="2"/>
    <x v="1"/>
  </r>
  <r>
    <s v="ORD3011"/>
    <d v="2023-10-23T00:00:00"/>
    <x v="9"/>
    <x v="8"/>
    <x v="7"/>
    <x v="0"/>
    <x v="1"/>
    <n v="780"/>
    <n v="129.25"/>
    <n v="3"/>
    <x v="2"/>
  </r>
  <r>
    <s v="ORD3012"/>
    <d v="2023-10-21T00:00:00"/>
    <x v="9"/>
    <x v="6"/>
    <x v="5"/>
    <x v="2"/>
    <x v="3"/>
    <n v="243"/>
    <n v="41.18"/>
    <n v="4"/>
    <x v="1"/>
  </r>
  <r>
    <s v="ORD3013"/>
    <d v="2024-06-03T00:00:00"/>
    <x v="2"/>
    <x v="5"/>
    <x v="4"/>
    <x v="1"/>
    <x v="6"/>
    <n v="4920"/>
    <n v="925.83"/>
    <n v="5"/>
    <x v="0"/>
  </r>
  <r>
    <s v="ORD3014"/>
    <d v="2023-07-25T00:00:00"/>
    <x v="0"/>
    <x v="9"/>
    <x v="8"/>
    <x v="3"/>
    <x v="3"/>
    <n v="3652"/>
    <n v="245.04"/>
    <n v="4"/>
    <x v="2"/>
  </r>
  <r>
    <s v="ORD3015"/>
    <d v="2023-12-07T00:00:00"/>
    <x v="7"/>
    <x v="3"/>
    <x v="2"/>
    <x v="1"/>
    <x v="2"/>
    <n v="4399"/>
    <n v="1279.24"/>
    <n v="4"/>
    <x v="3"/>
  </r>
  <r>
    <s v="ORD3016"/>
    <d v="2024-10-31T00:00:00"/>
    <x v="9"/>
    <x v="5"/>
    <x v="4"/>
    <x v="3"/>
    <x v="3"/>
    <n v="4207"/>
    <n v="1148.27"/>
    <n v="4"/>
    <x v="2"/>
  </r>
  <r>
    <s v="ORD3017"/>
    <d v="2023-02-25T00:00:00"/>
    <x v="8"/>
    <x v="4"/>
    <x v="3"/>
    <x v="1"/>
    <x v="7"/>
    <n v="396"/>
    <n v="29.37"/>
    <n v="3"/>
    <x v="1"/>
  </r>
  <r>
    <s v="ORD3018"/>
    <d v="2024-09-30T00:00:00"/>
    <x v="11"/>
    <x v="0"/>
    <x v="0"/>
    <x v="2"/>
    <x v="7"/>
    <n v="3388"/>
    <n v="598.9"/>
    <n v="1"/>
    <x v="3"/>
  </r>
  <r>
    <s v="ORD3019"/>
    <d v="2023-12-03T00:00:00"/>
    <x v="7"/>
    <x v="1"/>
    <x v="1"/>
    <x v="2"/>
    <x v="6"/>
    <n v="2952"/>
    <n v="540.41"/>
    <n v="5"/>
    <x v="0"/>
  </r>
  <r>
    <s v="ORD3020"/>
    <d v="2023-03-27T00:00:00"/>
    <x v="3"/>
    <x v="7"/>
    <x v="6"/>
    <x v="3"/>
    <x v="0"/>
    <n v="1917"/>
    <n v="111.22"/>
    <n v="4"/>
    <x v="0"/>
  </r>
  <r>
    <s v="ORD3021"/>
    <d v="2023-12-21T00:00:00"/>
    <x v="7"/>
    <x v="1"/>
    <x v="1"/>
    <x v="2"/>
    <x v="0"/>
    <n v="4933"/>
    <n v="399.19"/>
    <n v="1"/>
    <x v="3"/>
  </r>
  <r>
    <s v="ORD3022"/>
    <d v="2024-07-16T00:00:00"/>
    <x v="0"/>
    <x v="0"/>
    <x v="0"/>
    <x v="0"/>
    <x v="1"/>
    <n v="2424"/>
    <n v="382.52"/>
    <n v="1"/>
    <x v="3"/>
  </r>
  <r>
    <s v="ORD3023"/>
    <d v="2024-02-26T00:00:00"/>
    <x v="8"/>
    <x v="3"/>
    <x v="2"/>
    <x v="1"/>
    <x v="5"/>
    <n v="2945"/>
    <n v="175.23"/>
    <n v="5"/>
    <x v="1"/>
  </r>
  <r>
    <s v="ORD3024"/>
    <d v="2023-08-11T00:00:00"/>
    <x v="4"/>
    <x v="6"/>
    <x v="5"/>
    <x v="0"/>
    <x v="2"/>
    <n v="2162"/>
    <n v="272.97000000000003"/>
    <n v="4"/>
    <x v="3"/>
  </r>
  <r>
    <s v="ORD3025"/>
    <d v="2023-02-17T00:00:00"/>
    <x v="8"/>
    <x v="2"/>
    <x v="0"/>
    <x v="3"/>
    <x v="4"/>
    <n v="4866"/>
    <n v="913.41"/>
    <n v="5"/>
    <x v="0"/>
  </r>
  <r>
    <s v="ORD3026"/>
    <d v="2024-09-20T00:00:00"/>
    <x v="11"/>
    <x v="3"/>
    <x v="2"/>
    <x v="3"/>
    <x v="2"/>
    <n v="4342"/>
    <n v="729.17"/>
    <n v="3"/>
    <x v="0"/>
  </r>
  <r>
    <s v="ORD3027"/>
    <d v="2023-10-17T00:00:00"/>
    <x v="9"/>
    <x v="5"/>
    <x v="4"/>
    <x v="2"/>
    <x v="1"/>
    <n v="1831"/>
    <n v="175.51"/>
    <n v="4"/>
    <x v="0"/>
  </r>
  <r>
    <s v="ORD3028"/>
    <d v="2024-11-05T00:00:00"/>
    <x v="5"/>
    <x v="6"/>
    <x v="5"/>
    <x v="1"/>
    <x v="1"/>
    <n v="1817"/>
    <n v="297.20999999999998"/>
    <n v="4"/>
    <x v="3"/>
  </r>
  <r>
    <s v="ORD3029"/>
    <d v="2023-07-01T00:00:00"/>
    <x v="0"/>
    <x v="8"/>
    <x v="7"/>
    <x v="1"/>
    <x v="6"/>
    <n v="610"/>
    <n v="34.479999999999997"/>
    <n v="4"/>
    <x v="1"/>
  </r>
  <r>
    <s v="ORD3030"/>
    <d v="2023-09-12T00:00:00"/>
    <x v="11"/>
    <x v="1"/>
    <x v="1"/>
    <x v="0"/>
    <x v="7"/>
    <n v="2612"/>
    <n v="493.58"/>
    <n v="1"/>
    <x v="1"/>
  </r>
  <r>
    <s v="ORD3031"/>
    <d v="2024-03-06T00:00:00"/>
    <x v="3"/>
    <x v="7"/>
    <x v="6"/>
    <x v="1"/>
    <x v="5"/>
    <n v="2540"/>
    <n v="677.42"/>
    <n v="2"/>
    <x v="0"/>
  </r>
  <r>
    <s v="ORD3032"/>
    <d v="2023-10-12T00:00:00"/>
    <x v="9"/>
    <x v="1"/>
    <x v="1"/>
    <x v="2"/>
    <x v="5"/>
    <n v="4248"/>
    <n v="964.63"/>
    <n v="4"/>
    <x v="1"/>
  </r>
  <r>
    <s v="ORD3033"/>
    <d v="2023-01-17T00:00:00"/>
    <x v="10"/>
    <x v="6"/>
    <x v="5"/>
    <x v="0"/>
    <x v="5"/>
    <n v="1428"/>
    <n v="239.91"/>
    <n v="2"/>
    <x v="3"/>
  </r>
  <r>
    <s v="ORD3034"/>
    <d v="2023-08-31T00:00:00"/>
    <x v="4"/>
    <x v="6"/>
    <x v="5"/>
    <x v="0"/>
    <x v="4"/>
    <n v="1860"/>
    <n v="96.94"/>
    <n v="2"/>
    <x v="3"/>
  </r>
  <r>
    <s v="ORD3035"/>
    <d v="2023-11-09T00:00:00"/>
    <x v="5"/>
    <x v="6"/>
    <x v="5"/>
    <x v="3"/>
    <x v="4"/>
    <n v="1442"/>
    <n v="223.96"/>
    <n v="3"/>
    <x v="0"/>
  </r>
  <r>
    <s v="ORD3036"/>
    <d v="2024-08-04T00:00:00"/>
    <x v="4"/>
    <x v="7"/>
    <x v="6"/>
    <x v="3"/>
    <x v="0"/>
    <n v="639"/>
    <n v="106.97"/>
    <n v="5"/>
    <x v="3"/>
  </r>
  <r>
    <s v="ORD3037"/>
    <d v="2023-03-05T00:00:00"/>
    <x v="3"/>
    <x v="6"/>
    <x v="5"/>
    <x v="0"/>
    <x v="4"/>
    <n v="434"/>
    <n v="119.37"/>
    <n v="1"/>
    <x v="0"/>
  </r>
  <r>
    <s v="ORD3038"/>
    <d v="2024-08-15T00:00:00"/>
    <x v="4"/>
    <x v="1"/>
    <x v="1"/>
    <x v="0"/>
    <x v="7"/>
    <n v="1025"/>
    <n v="54.47"/>
    <n v="1"/>
    <x v="0"/>
  </r>
  <r>
    <s v="ORD3039"/>
    <d v="2023-04-26T00:00:00"/>
    <x v="6"/>
    <x v="2"/>
    <x v="0"/>
    <x v="0"/>
    <x v="3"/>
    <n v="214"/>
    <n v="29.86"/>
    <n v="1"/>
    <x v="0"/>
  </r>
  <r>
    <s v="ORD3040"/>
    <d v="2024-07-11T00:00:00"/>
    <x v="0"/>
    <x v="6"/>
    <x v="5"/>
    <x v="1"/>
    <x v="6"/>
    <n v="2012"/>
    <n v="535.22"/>
    <n v="5"/>
    <x v="0"/>
  </r>
  <r>
    <s v="ORD3041"/>
    <d v="2024-05-05T00:00:00"/>
    <x v="1"/>
    <x v="9"/>
    <x v="8"/>
    <x v="0"/>
    <x v="7"/>
    <n v="3701"/>
    <n v="720.08"/>
    <n v="1"/>
    <x v="1"/>
  </r>
  <r>
    <s v="ORD3042"/>
    <d v="2023-10-10T00:00:00"/>
    <x v="9"/>
    <x v="6"/>
    <x v="5"/>
    <x v="3"/>
    <x v="5"/>
    <n v="3924"/>
    <n v="369.36"/>
    <n v="1"/>
    <x v="2"/>
  </r>
  <r>
    <s v="ORD3043"/>
    <d v="2024-04-15T00:00:00"/>
    <x v="6"/>
    <x v="4"/>
    <x v="3"/>
    <x v="1"/>
    <x v="5"/>
    <n v="2532"/>
    <n v="339.93"/>
    <n v="2"/>
    <x v="3"/>
  </r>
  <r>
    <s v="ORD3044"/>
    <d v="2023-06-30T00:00:00"/>
    <x v="2"/>
    <x v="5"/>
    <x v="4"/>
    <x v="0"/>
    <x v="7"/>
    <n v="3548"/>
    <n v="1033.31"/>
    <n v="1"/>
    <x v="3"/>
  </r>
  <r>
    <s v="ORD3045"/>
    <d v="2023-06-20T00:00:00"/>
    <x v="2"/>
    <x v="0"/>
    <x v="0"/>
    <x v="2"/>
    <x v="3"/>
    <n v="805"/>
    <n v="231.9"/>
    <n v="3"/>
    <x v="1"/>
  </r>
  <r>
    <s v="ORD3046"/>
    <d v="2024-06-26T00:00:00"/>
    <x v="2"/>
    <x v="4"/>
    <x v="3"/>
    <x v="2"/>
    <x v="7"/>
    <n v="2815"/>
    <n v="603.5"/>
    <n v="4"/>
    <x v="1"/>
  </r>
  <r>
    <s v="ORD3047"/>
    <d v="2023-10-22T00:00:00"/>
    <x v="9"/>
    <x v="8"/>
    <x v="7"/>
    <x v="2"/>
    <x v="6"/>
    <n v="3663"/>
    <n v="206.8"/>
    <n v="3"/>
    <x v="1"/>
  </r>
  <r>
    <s v="ORD3048"/>
    <d v="2024-01-16T00:00:00"/>
    <x v="10"/>
    <x v="2"/>
    <x v="0"/>
    <x v="3"/>
    <x v="6"/>
    <n v="4707"/>
    <n v="1267.53"/>
    <n v="2"/>
    <x v="0"/>
  </r>
  <r>
    <s v="ORD3049"/>
    <d v="2024-03-14T00:00:00"/>
    <x v="3"/>
    <x v="1"/>
    <x v="1"/>
    <x v="2"/>
    <x v="5"/>
    <n v="3784"/>
    <n v="827.16"/>
    <n v="5"/>
    <x v="0"/>
  </r>
  <r>
    <s v="ORD3050"/>
    <d v="2023-06-01T00:00:00"/>
    <x v="2"/>
    <x v="4"/>
    <x v="3"/>
    <x v="1"/>
    <x v="0"/>
    <n v="4400"/>
    <n v="666.48"/>
    <n v="2"/>
    <x v="2"/>
  </r>
  <r>
    <s v="ORD3051"/>
    <d v="2023-09-26T00:00:00"/>
    <x v="11"/>
    <x v="5"/>
    <x v="4"/>
    <x v="2"/>
    <x v="5"/>
    <n v="386"/>
    <n v="98.3"/>
    <n v="3"/>
    <x v="2"/>
  </r>
  <r>
    <s v="ORD3052"/>
    <d v="2024-05-02T00:00:00"/>
    <x v="1"/>
    <x v="9"/>
    <x v="8"/>
    <x v="3"/>
    <x v="3"/>
    <n v="2563"/>
    <n v="271.10000000000002"/>
    <n v="4"/>
    <x v="0"/>
  </r>
  <r>
    <s v="ORD3053"/>
    <d v="2024-02-05T00:00:00"/>
    <x v="8"/>
    <x v="6"/>
    <x v="5"/>
    <x v="3"/>
    <x v="6"/>
    <n v="284"/>
    <n v="43.88"/>
    <n v="2"/>
    <x v="1"/>
  </r>
  <r>
    <s v="ORD3054"/>
    <d v="2024-06-18T00:00:00"/>
    <x v="2"/>
    <x v="1"/>
    <x v="1"/>
    <x v="0"/>
    <x v="3"/>
    <n v="3262"/>
    <n v="769.55"/>
    <n v="3"/>
    <x v="2"/>
  </r>
  <r>
    <s v="ORD3055"/>
    <d v="2023-08-26T00:00:00"/>
    <x v="4"/>
    <x v="0"/>
    <x v="0"/>
    <x v="2"/>
    <x v="4"/>
    <n v="611"/>
    <n v="168.32"/>
    <n v="2"/>
    <x v="2"/>
  </r>
  <r>
    <s v="ORD3056"/>
    <d v="2023-03-10T00:00:00"/>
    <x v="3"/>
    <x v="2"/>
    <x v="0"/>
    <x v="3"/>
    <x v="2"/>
    <n v="4804"/>
    <n v="1211.2"/>
    <n v="5"/>
    <x v="3"/>
  </r>
  <r>
    <s v="ORD3057"/>
    <d v="2023-09-20T00:00:00"/>
    <x v="11"/>
    <x v="0"/>
    <x v="0"/>
    <x v="1"/>
    <x v="5"/>
    <n v="614"/>
    <n v="37"/>
    <n v="4"/>
    <x v="3"/>
  </r>
  <r>
    <s v="ORD3058"/>
    <d v="2024-01-19T00:00:00"/>
    <x v="10"/>
    <x v="8"/>
    <x v="7"/>
    <x v="3"/>
    <x v="3"/>
    <n v="3252"/>
    <n v="968.84"/>
    <n v="2"/>
    <x v="3"/>
  </r>
  <r>
    <s v="ORD3059"/>
    <d v="2023-11-29T00:00:00"/>
    <x v="5"/>
    <x v="5"/>
    <x v="4"/>
    <x v="3"/>
    <x v="5"/>
    <n v="3499"/>
    <n v="969.32"/>
    <n v="2"/>
    <x v="0"/>
  </r>
  <r>
    <s v="ORD3060"/>
    <d v="2023-06-22T00:00:00"/>
    <x v="2"/>
    <x v="9"/>
    <x v="8"/>
    <x v="2"/>
    <x v="4"/>
    <n v="721"/>
    <n v="173.62"/>
    <n v="3"/>
    <x v="2"/>
  </r>
  <r>
    <s v="ORD3061"/>
    <d v="2023-06-22T00:00:00"/>
    <x v="2"/>
    <x v="4"/>
    <x v="3"/>
    <x v="0"/>
    <x v="5"/>
    <n v="4776"/>
    <n v="533.95000000000005"/>
    <n v="4"/>
    <x v="1"/>
  </r>
  <r>
    <s v="ORD3062"/>
    <d v="2023-04-20T00:00:00"/>
    <x v="6"/>
    <x v="3"/>
    <x v="2"/>
    <x v="0"/>
    <x v="5"/>
    <n v="3702"/>
    <n v="458.06"/>
    <n v="4"/>
    <x v="2"/>
  </r>
  <r>
    <s v="ORD3063"/>
    <d v="2024-10-25T00:00:00"/>
    <x v="9"/>
    <x v="0"/>
    <x v="0"/>
    <x v="0"/>
    <x v="5"/>
    <n v="1346"/>
    <n v="226.75"/>
    <n v="5"/>
    <x v="0"/>
  </r>
  <r>
    <s v="ORD3064"/>
    <d v="2023-02-14T00:00:00"/>
    <x v="8"/>
    <x v="4"/>
    <x v="3"/>
    <x v="1"/>
    <x v="4"/>
    <n v="3110"/>
    <n v="742.02"/>
    <n v="2"/>
    <x v="3"/>
  </r>
  <r>
    <s v="ORD3065"/>
    <d v="2024-05-06T00:00:00"/>
    <x v="1"/>
    <x v="0"/>
    <x v="0"/>
    <x v="2"/>
    <x v="1"/>
    <n v="3163"/>
    <n v="813.7"/>
    <n v="1"/>
    <x v="0"/>
  </r>
  <r>
    <s v="ORD3066"/>
    <d v="2024-09-01T00:00:00"/>
    <x v="11"/>
    <x v="2"/>
    <x v="0"/>
    <x v="1"/>
    <x v="1"/>
    <n v="4075"/>
    <n v="741.2"/>
    <n v="4"/>
    <x v="2"/>
  </r>
  <r>
    <s v="ORD3067"/>
    <d v="2024-01-29T00:00:00"/>
    <x v="10"/>
    <x v="9"/>
    <x v="8"/>
    <x v="1"/>
    <x v="4"/>
    <n v="3492"/>
    <n v="518.61"/>
    <n v="1"/>
    <x v="3"/>
  </r>
  <r>
    <s v="ORD3068"/>
    <d v="2024-04-17T00:00:00"/>
    <x v="6"/>
    <x v="9"/>
    <x v="8"/>
    <x v="3"/>
    <x v="2"/>
    <n v="4344"/>
    <n v="992.09"/>
    <n v="2"/>
    <x v="3"/>
  </r>
  <r>
    <s v="ORD3069"/>
    <d v="2023-11-02T00:00:00"/>
    <x v="5"/>
    <x v="2"/>
    <x v="0"/>
    <x v="3"/>
    <x v="1"/>
    <n v="3626"/>
    <n v="660.44"/>
    <n v="3"/>
    <x v="3"/>
  </r>
  <r>
    <s v="ORD3070"/>
    <d v="2023-03-29T00:00:00"/>
    <x v="3"/>
    <x v="0"/>
    <x v="0"/>
    <x v="0"/>
    <x v="5"/>
    <n v="4108"/>
    <n v="987.79"/>
    <n v="4"/>
    <x v="1"/>
  </r>
  <r>
    <s v="ORD3071"/>
    <d v="2024-09-05T00:00:00"/>
    <x v="11"/>
    <x v="2"/>
    <x v="0"/>
    <x v="1"/>
    <x v="2"/>
    <n v="4331"/>
    <n v="1095.5999999999999"/>
    <n v="5"/>
    <x v="2"/>
  </r>
  <r>
    <s v="ORD3072"/>
    <d v="2024-03-25T00:00:00"/>
    <x v="3"/>
    <x v="2"/>
    <x v="0"/>
    <x v="0"/>
    <x v="2"/>
    <n v="267"/>
    <n v="40.15"/>
    <n v="1"/>
    <x v="0"/>
  </r>
  <r>
    <s v="ORD3073"/>
    <d v="2024-01-12T00:00:00"/>
    <x v="10"/>
    <x v="1"/>
    <x v="1"/>
    <x v="2"/>
    <x v="2"/>
    <n v="2391"/>
    <n v="186.32"/>
    <n v="5"/>
    <x v="1"/>
  </r>
  <r>
    <s v="ORD3074"/>
    <d v="2024-01-29T00:00:00"/>
    <x v="10"/>
    <x v="3"/>
    <x v="2"/>
    <x v="0"/>
    <x v="0"/>
    <n v="4738"/>
    <n v="1337.5"/>
    <n v="5"/>
    <x v="0"/>
  </r>
  <r>
    <s v="ORD3075"/>
    <d v="2024-04-20T00:00:00"/>
    <x v="6"/>
    <x v="4"/>
    <x v="3"/>
    <x v="2"/>
    <x v="6"/>
    <n v="2330"/>
    <n v="381.06"/>
    <n v="4"/>
    <x v="3"/>
  </r>
  <r>
    <s v="ORD3076"/>
    <d v="2024-11-18T00:00:00"/>
    <x v="5"/>
    <x v="7"/>
    <x v="6"/>
    <x v="3"/>
    <x v="4"/>
    <n v="1830"/>
    <n v="319.66000000000003"/>
    <n v="2"/>
    <x v="1"/>
  </r>
  <r>
    <s v="ORD3077"/>
    <d v="2024-01-28T00:00:00"/>
    <x v="10"/>
    <x v="7"/>
    <x v="6"/>
    <x v="1"/>
    <x v="2"/>
    <n v="2546"/>
    <n v="369.12"/>
    <n v="1"/>
    <x v="1"/>
  </r>
  <r>
    <s v="ORD3078"/>
    <d v="2023-07-26T00:00:00"/>
    <x v="0"/>
    <x v="8"/>
    <x v="7"/>
    <x v="0"/>
    <x v="2"/>
    <n v="3679"/>
    <n v="640.34"/>
    <n v="1"/>
    <x v="1"/>
  </r>
  <r>
    <s v="ORD3079"/>
    <d v="2023-12-05T00:00:00"/>
    <x v="7"/>
    <x v="7"/>
    <x v="6"/>
    <x v="0"/>
    <x v="0"/>
    <n v="3840"/>
    <n v="1053.8699999999999"/>
    <n v="5"/>
    <x v="1"/>
  </r>
  <r>
    <s v="ORD3080"/>
    <d v="2024-05-01T00:00:00"/>
    <x v="1"/>
    <x v="0"/>
    <x v="0"/>
    <x v="2"/>
    <x v="6"/>
    <n v="1297"/>
    <n v="265.36"/>
    <n v="4"/>
    <x v="2"/>
  </r>
  <r>
    <s v="ORD3081"/>
    <d v="2024-05-24T00:00:00"/>
    <x v="1"/>
    <x v="4"/>
    <x v="3"/>
    <x v="3"/>
    <x v="3"/>
    <n v="2997"/>
    <n v="179.8"/>
    <n v="4"/>
    <x v="1"/>
  </r>
  <r>
    <s v="ORD3082"/>
    <d v="2023-01-14T00:00:00"/>
    <x v="10"/>
    <x v="1"/>
    <x v="1"/>
    <x v="1"/>
    <x v="3"/>
    <n v="1408"/>
    <n v="420.97"/>
    <n v="5"/>
    <x v="0"/>
  </r>
  <r>
    <s v="ORD3083"/>
    <d v="2024-07-16T00:00:00"/>
    <x v="0"/>
    <x v="9"/>
    <x v="8"/>
    <x v="1"/>
    <x v="2"/>
    <n v="4810"/>
    <n v="253.09"/>
    <n v="1"/>
    <x v="3"/>
  </r>
  <r>
    <s v="ORD3084"/>
    <d v="2024-11-28T00:00:00"/>
    <x v="5"/>
    <x v="0"/>
    <x v="0"/>
    <x v="0"/>
    <x v="6"/>
    <n v="2606"/>
    <n v="166.99"/>
    <n v="2"/>
    <x v="1"/>
  </r>
  <r>
    <s v="ORD3085"/>
    <d v="2023-10-04T00:00:00"/>
    <x v="9"/>
    <x v="8"/>
    <x v="7"/>
    <x v="1"/>
    <x v="7"/>
    <n v="1071"/>
    <n v="263.58999999999997"/>
    <n v="3"/>
    <x v="1"/>
  </r>
  <r>
    <s v="ORD3086"/>
    <d v="2023-02-10T00:00:00"/>
    <x v="8"/>
    <x v="2"/>
    <x v="0"/>
    <x v="0"/>
    <x v="1"/>
    <n v="1225"/>
    <n v="256.04000000000002"/>
    <n v="3"/>
    <x v="1"/>
  </r>
  <r>
    <s v="ORD3087"/>
    <d v="2024-05-25T00:00:00"/>
    <x v="1"/>
    <x v="9"/>
    <x v="8"/>
    <x v="3"/>
    <x v="5"/>
    <n v="609"/>
    <n v="137.49"/>
    <n v="4"/>
    <x v="1"/>
  </r>
  <r>
    <s v="ORD3088"/>
    <d v="2024-11-25T00:00:00"/>
    <x v="5"/>
    <x v="7"/>
    <x v="6"/>
    <x v="2"/>
    <x v="3"/>
    <n v="4923"/>
    <n v="617.96"/>
    <n v="4"/>
    <x v="0"/>
  </r>
  <r>
    <s v="ORD3089"/>
    <d v="2023-05-06T00:00:00"/>
    <x v="1"/>
    <x v="8"/>
    <x v="7"/>
    <x v="0"/>
    <x v="1"/>
    <n v="4397"/>
    <n v="1201.6600000000001"/>
    <n v="4"/>
    <x v="1"/>
  </r>
  <r>
    <s v="ORD3090"/>
    <d v="2024-11-18T00:00:00"/>
    <x v="5"/>
    <x v="8"/>
    <x v="7"/>
    <x v="2"/>
    <x v="7"/>
    <n v="4043"/>
    <n v="610.29"/>
    <n v="3"/>
    <x v="3"/>
  </r>
  <r>
    <s v="ORD3091"/>
    <d v="2024-08-14T00:00:00"/>
    <x v="4"/>
    <x v="9"/>
    <x v="8"/>
    <x v="2"/>
    <x v="6"/>
    <n v="4407"/>
    <n v="508.89"/>
    <n v="1"/>
    <x v="2"/>
  </r>
  <r>
    <s v="ORD3092"/>
    <d v="2023-04-21T00:00:00"/>
    <x v="6"/>
    <x v="7"/>
    <x v="6"/>
    <x v="2"/>
    <x v="1"/>
    <n v="977"/>
    <n v="105.13"/>
    <n v="1"/>
    <x v="3"/>
  </r>
  <r>
    <s v="ORD3093"/>
    <d v="2023-07-21T00:00:00"/>
    <x v="0"/>
    <x v="6"/>
    <x v="5"/>
    <x v="3"/>
    <x v="1"/>
    <n v="2286"/>
    <n v="652.80999999999995"/>
    <n v="4"/>
    <x v="3"/>
  </r>
  <r>
    <s v="ORD3094"/>
    <d v="2024-07-22T00:00:00"/>
    <x v="0"/>
    <x v="4"/>
    <x v="3"/>
    <x v="3"/>
    <x v="5"/>
    <n v="1613"/>
    <n v="157.5"/>
    <n v="4"/>
    <x v="3"/>
  </r>
  <r>
    <s v="ORD3095"/>
    <d v="2024-01-12T00:00:00"/>
    <x v="10"/>
    <x v="1"/>
    <x v="1"/>
    <x v="0"/>
    <x v="7"/>
    <n v="1832"/>
    <n v="406.64"/>
    <n v="5"/>
    <x v="1"/>
  </r>
  <r>
    <s v="ORD3096"/>
    <d v="2023-11-27T00:00:00"/>
    <x v="5"/>
    <x v="1"/>
    <x v="1"/>
    <x v="3"/>
    <x v="3"/>
    <n v="2625"/>
    <n v="749.32"/>
    <n v="2"/>
    <x v="1"/>
  </r>
  <r>
    <s v="ORD3097"/>
    <d v="2024-01-23T00:00:00"/>
    <x v="10"/>
    <x v="0"/>
    <x v="0"/>
    <x v="3"/>
    <x v="6"/>
    <n v="1444"/>
    <n v="349.29"/>
    <n v="5"/>
    <x v="2"/>
  </r>
  <r>
    <s v="ORD3098"/>
    <d v="2024-11-12T00:00:00"/>
    <x v="5"/>
    <x v="6"/>
    <x v="5"/>
    <x v="3"/>
    <x v="6"/>
    <n v="336"/>
    <n v="29"/>
    <n v="5"/>
    <x v="0"/>
  </r>
  <r>
    <s v="ORD3099"/>
    <d v="2023-07-13T00:00:00"/>
    <x v="0"/>
    <x v="7"/>
    <x v="6"/>
    <x v="0"/>
    <x v="3"/>
    <n v="3743"/>
    <n v="847.85"/>
    <n v="2"/>
    <x v="1"/>
  </r>
  <r>
    <s v="ORD3100"/>
    <d v="2024-04-24T00:00:00"/>
    <x v="6"/>
    <x v="5"/>
    <x v="4"/>
    <x v="3"/>
    <x v="2"/>
    <n v="1799"/>
    <n v="221.49"/>
    <n v="1"/>
    <x v="3"/>
  </r>
  <r>
    <s v="ORD3101"/>
    <d v="2023-07-25T00:00:00"/>
    <x v="0"/>
    <x v="3"/>
    <x v="2"/>
    <x v="0"/>
    <x v="0"/>
    <n v="2183"/>
    <n v="318.91000000000003"/>
    <n v="1"/>
    <x v="0"/>
  </r>
  <r>
    <s v="ORD3102"/>
    <d v="2024-04-16T00:00:00"/>
    <x v="6"/>
    <x v="5"/>
    <x v="4"/>
    <x v="3"/>
    <x v="2"/>
    <n v="1308"/>
    <n v="245.49"/>
    <n v="2"/>
    <x v="3"/>
  </r>
  <r>
    <s v="ORD3103"/>
    <d v="2023-01-21T00:00:00"/>
    <x v="10"/>
    <x v="1"/>
    <x v="1"/>
    <x v="1"/>
    <x v="6"/>
    <n v="4001"/>
    <n v="1173.9000000000001"/>
    <n v="1"/>
    <x v="2"/>
  </r>
  <r>
    <s v="ORD3104"/>
    <d v="2024-09-13T00:00:00"/>
    <x v="11"/>
    <x v="6"/>
    <x v="5"/>
    <x v="3"/>
    <x v="5"/>
    <n v="216"/>
    <n v="28.15"/>
    <n v="3"/>
    <x v="3"/>
  </r>
  <r>
    <s v="ORD3105"/>
    <d v="2023-04-22T00:00:00"/>
    <x v="6"/>
    <x v="0"/>
    <x v="0"/>
    <x v="1"/>
    <x v="6"/>
    <n v="1375"/>
    <n v="332.34"/>
    <n v="4"/>
    <x v="1"/>
  </r>
  <r>
    <s v="ORD3106"/>
    <d v="2023-06-15T00:00:00"/>
    <x v="2"/>
    <x v="5"/>
    <x v="4"/>
    <x v="3"/>
    <x v="4"/>
    <n v="571"/>
    <n v="80.25"/>
    <n v="5"/>
    <x v="1"/>
  </r>
  <r>
    <s v="ORD3107"/>
    <d v="2024-07-10T00:00:00"/>
    <x v="0"/>
    <x v="7"/>
    <x v="6"/>
    <x v="2"/>
    <x v="3"/>
    <n v="4735"/>
    <n v="507.94"/>
    <n v="4"/>
    <x v="2"/>
  </r>
  <r>
    <s v="ORD3108"/>
    <d v="2024-11-12T00:00:00"/>
    <x v="5"/>
    <x v="1"/>
    <x v="1"/>
    <x v="1"/>
    <x v="6"/>
    <n v="2724"/>
    <n v="213.61"/>
    <n v="4"/>
    <x v="2"/>
  </r>
  <r>
    <s v="ORD3109"/>
    <d v="2023-06-10T00:00:00"/>
    <x v="2"/>
    <x v="3"/>
    <x v="2"/>
    <x v="3"/>
    <x v="4"/>
    <n v="2707"/>
    <n v="501.88"/>
    <n v="5"/>
    <x v="2"/>
  </r>
  <r>
    <s v="ORD3110"/>
    <d v="2024-02-17T00:00:00"/>
    <x v="8"/>
    <x v="1"/>
    <x v="1"/>
    <x v="1"/>
    <x v="6"/>
    <n v="691"/>
    <n v="177.64"/>
    <n v="2"/>
    <x v="2"/>
  </r>
  <r>
    <s v="ORD3111"/>
    <d v="2023-03-21T00:00:00"/>
    <x v="3"/>
    <x v="9"/>
    <x v="8"/>
    <x v="3"/>
    <x v="3"/>
    <n v="1443"/>
    <n v="226.94"/>
    <n v="2"/>
    <x v="2"/>
  </r>
  <r>
    <s v="ORD3112"/>
    <d v="2023-03-15T00:00:00"/>
    <x v="3"/>
    <x v="1"/>
    <x v="1"/>
    <x v="2"/>
    <x v="2"/>
    <n v="4300"/>
    <n v="388.66"/>
    <n v="2"/>
    <x v="0"/>
  </r>
  <r>
    <s v="ORD3113"/>
    <d v="2024-07-13T00:00:00"/>
    <x v="0"/>
    <x v="7"/>
    <x v="6"/>
    <x v="1"/>
    <x v="0"/>
    <n v="976"/>
    <n v="246.66"/>
    <n v="4"/>
    <x v="1"/>
  </r>
  <r>
    <s v="ORD3114"/>
    <d v="2023-03-15T00:00:00"/>
    <x v="3"/>
    <x v="4"/>
    <x v="3"/>
    <x v="0"/>
    <x v="2"/>
    <n v="1956"/>
    <n v="356.62"/>
    <n v="4"/>
    <x v="3"/>
  </r>
  <r>
    <s v="ORD3115"/>
    <d v="2023-09-24T00:00:00"/>
    <x v="11"/>
    <x v="9"/>
    <x v="8"/>
    <x v="0"/>
    <x v="6"/>
    <n v="3982"/>
    <n v="936.36"/>
    <n v="2"/>
    <x v="0"/>
  </r>
  <r>
    <s v="ORD3116"/>
    <d v="2024-03-20T00:00:00"/>
    <x v="3"/>
    <x v="8"/>
    <x v="7"/>
    <x v="0"/>
    <x v="6"/>
    <n v="1010"/>
    <n v="99.65"/>
    <n v="3"/>
    <x v="0"/>
  </r>
  <r>
    <s v="ORD3117"/>
    <d v="2024-12-01T00:00:00"/>
    <x v="7"/>
    <x v="6"/>
    <x v="5"/>
    <x v="3"/>
    <x v="3"/>
    <n v="915"/>
    <n v="267.43"/>
    <n v="3"/>
    <x v="3"/>
  </r>
  <r>
    <s v="ORD3118"/>
    <d v="2023-05-24T00:00:00"/>
    <x v="1"/>
    <x v="3"/>
    <x v="2"/>
    <x v="0"/>
    <x v="0"/>
    <n v="1280"/>
    <n v="87.44"/>
    <n v="2"/>
    <x v="0"/>
  </r>
  <r>
    <s v="ORD3119"/>
    <d v="2023-12-03T00:00:00"/>
    <x v="7"/>
    <x v="2"/>
    <x v="0"/>
    <x v="2"/>
    <x v="3"/>
    <n v="1825"/>
    <n v="103.22"/>
    <n v="1"/>
    <x v="2"/>
  </r>
  <r>
    <s v="ORD3120"/>
    <d v="2023-09-23T00:00:00"/>
    <x v="11"/>
    <x v="5"/>
    <x v="4"/>
    <x v="2"/>
    <x v="7"/>
    <n v="3326"/>
    <n v="536.1"/>
    <n v="5"/>
    <x v="0"/>
  </r>
  <r>
    <s v="ORD3121"/>
    <d v="2023-10-08T00:00:00"/>
    <x v="9"/>
    <x v="2"/>
    <x v="0"/>
    <x v="1"/>
    <x v="3"/>
    <n v="4676"/>
    <n v="597.39"/>
    <n v="5"/>
    <x v="2"/>
  </r>
  <r>
    <s v="ORD3122"/>
    <d v="2024-02-12T00:00:00"/>
    <x v="8"/>
    <x v="9"/>
    <x v="8"/>
    <x v="3"/>
    <x v="3"/>
    <n v="4532"/>
    <n v="556.61"/>
    <n v="2"/>
    <x v="0"/>
  </r>
  <r>
    <s v="ORD3123"/>
    <d v="2024-02-12T00:00:00"/>
    <x v="8"/>
    <x v="3"/>
    <x v="2"/>
    <x v="1"/>
    <x v="1"/>
    <n v="769"/>
    <n v="38.590000000000003"/>
    <n v="3"/>
    <x v="2"/>
  </r>
  <r>
    <s v="ORD3124"/>
    <d v="2024-08-28T00:00:00"/>
    <x v="4"/>
    <x v="7"/>
    <x v="6"/>
    <x v="3"/>
    <x v="0"/>
    <n v="4036"/>
    <n v="341.59"/>
    <n v="3"/>
    <x v="3"/>
  </r>
  <r>
    <s v="ORD3125"/>
    <d v="2024-07-31T00:00:00"/>
    <x v="0"/>
    <x v="9"/>
    <x v="8"/>
    <x v="3"/>
    <x v="0"/>
    <n v="4452"/>
    <n v="856.8"/>
    <n v="1"/>
    <x v="0"/>
  </r>
  <r>
    <s v="ORD3126"/>
    <d v="2023-07-28T00:00:00"/>
    <x v="0"/>
    <x v="9"/>
    <x v="8"/>
    <x v="3"/>
    <x v="7"/>
    <n v="4849"/>
    <n v="636.37"/>
    <n v="3"/>
    <x v="2"/>
  </r>
  <r>
    <s v="ORD3127"/>
    <d v="2024-03-06T00:00:00"/>
    <x v="3"/>
    <x v="0"/>
    <x v="0"/>
    <x v="2"/>
    <x v="6"/>
    <n v="1682"/>
    <n v="163.43"/>
    <n v="1"/>
    <x v="0"/>
  </r>
  <r>
    <s v="ORD3128"/>
    <d v="2024-02-20T00:00:00"/>
    <x v="8"/>
    <x v="6"/>
    <x v="5"/>
    <x v="0"/>
    <x v="5"/>
    <n v="3249"/>
    <n v="894.44"/>
    <n v="5"/>
    <x v="2"/>
  </r>
  <r>
    <s v="ORD3129"/>
    <d v="2023-09-26T00:00:00"/>
    <x v="11"/>
    <x v="1"/>
    <x v="1"/>
    <x v="0"/>
    <x v="3"/>
    <n v="767"/>
    <n v="229.44"/>
    <n v="4"/>
    <x v="0"/>
  </r>
  <r>
    <s v="ORD3130"/>
    <d v="2023-05-08T00:00:00"/>
    <x v="1"/>
    <x v="9"/>
    <x v="8"/>
    <x v="1"/>
    <x v="4"/>
    <n v="859"/>
    <n v="213.92"/>
    <n v="2"/>
    <x v="3"/>
  </r>
  <r>
    <s v="ORD3131"/>
    <d v="2023-09-18T00:00:00"/>
    <x v="11"/>
    <x v="8"/>
    <x v="7"/>
    <x v="2"/>
    <x v="3"/>
    <n v="4280"/>
    <n v="303.05"/>
    <n v="3"/>
    <x v="3"/>
  </r>
  <r>
    <s v="ORD3132"/>
    <d v="2023-03-02T00:00:00"/>
    <x v="3"/>
    <x v="2"/>
    <x v="0"/>
    <x v="0"/>
    <x v="2"/>
    <n v="509"/>
    <n v="114.63"/>
    <n v="5"/>
    <x v="1"/>
  </r>
  <r>
    <s v="ORD3133"/>
    <d v="2023-09-17T00:00:00"/>
    <x v="11"/>
    <x v="6"/>
    <x v="5"/>
    <x v="0"/>
    <x v="1"/>
    <n v="2536"/>
    <n v="751.75"/>
    <n v="1"/>
    <x v="2"/>
  </r>
  <r>
    <s v="ORD3134"/>
    <d v="2023-08-03T00:00:00"/>
    <x v="4"/>
    <x v="9"/>
    <x v="8"/>
    <x v="3"/>
    <x v="0"/>
    <n v="3845"/>
    <n v="593.24"/>
    <n v="3"/>
    <x v="3"/>
  </r>
  <r>
    <s v="ORD3135"/>
    <d v="2023-03-21T00:00:00"/>
    <x v="3"/>
    <x v="8"/>
    <x v="7"/>
    <x v="1"/>
    <x v="0"/>
    <n v="762"/>
    <n v="180.21"/>
    <n v="5"/>
    <x v="3"/>
  </r>
  <r>
    <s v="ORD3136"/>
    <d v="2024-06-12T00:00:00"/>
    <x v="2"/>
    <x v="1"/>
    <x v="1"/>
    <x v="3"/>
    <x v="7"/>
    <n v="2665"/>
    <n v="655.47"/>
    <n v="3"/>
    <x v="0"/>
  </r>
  <r>
    <s v="ORD3137"/>
    <d v="2024-06-17T00:00:00"/>
    <x v="2"/>
    <x v="9"/>
    <x v="8"/>
    <x v="0"/>
    <x v="0"/>
    <n v="280"/>
    <n v="40.17"/>
    <n v="2"/>
    <x v="0"/>
  </r>
  <r>
    <s v="ORD3138"/>
    <d v="2023-09-14T00:00:00"/>
    <x v="11"/>
    <x v="6"/>
    <x v="5"/>
    <x v="2"/>
    <x v="3"/>
    <n v="3201"/>
    <n v="650.01"/>
    <n v="4"/>
    <x v="3"/>
  </r>
  <r>
    <s v="ORD3139"/>
    <d v="2024-10-07T00:00:00"/>
    <x v="9"/>
    <x v="3"/>
    <x v="2"/>
    <x v="3"/>
    <x v="4"/>
    <n v="354"/>
    <n v="23.77"/>
    <n v="3"/>
    <x v="0"/>
  </r>
  <r>
    <s v="ORD3140"/>
    <d v="2023-11-14T00:00:00"/>
    <x v="5"/>
    <x v="8"/>
    <x v="7"/>
    <x v="2"/>
    <x v="2"/>
    <n v="3292"/>
    <n v="902.93"/>
    <n v="2"/>
    <x v="3"/>
  </r>
  <r>
    <s v="ORD3141"/>
    <d v="2024-08-11T00:00:00"/>
    <x v="4"/>
    <x v="6"/>
    <x v="5"/>
    <x v="2"/>
    <x v="3"/>
    <n v="1638"/>
    <n v="326.62"/>
    <n v="3"/>
    <x v="1"/>
  </r>
  <r>
    <s v="ORD3142"/>
    <d v="2024-09-14T00:00:00"/>
    <x v="11"/>
    <x v="3"/>
    <x v="2"/>
    <x v="3"/>
    <x v="3"/>
    <n v="387"/>
    <n v="75.63"/>
    <n v="4"/>
    <x v="2"/>
  </r>
  <r>
    <s v="ORD3143"/>
    <d v="2024-05-29T00:00:00"/>
    <x v="1"/>
    <x v="5"/>
    <x v="4"/>
    <x v="1"/>
    <x v="0"/>
    <n v="2532"/>
    <n v="163.80000000000001"/>
    <n v="4"/>
    <x v="0"/>
  </r>
  <r>
    <s v="ORD3144"/>
    <d v="2024-11-04T00:00:00"/>
    <x v="5"/>
    <x v="4"/>
    <x v="3"/>
    <x v="0"/>
    <x v="5"/>
    <n v="569"/>
    <n v="147.1"/>
    <n v="1"/>
    <x v="3"/>
  </r>
  <r>
    <s v="ORD3145"/>
    <d v="2024-03-16T00:00:00"/>
    <x v="3"/>
    <x v="0"/>
    <x v="0"/>
    <x v="1"/>
    <x v="1"/>
    <n v="3852"/>
    <n v="1085"/>
    <n v="2"/>
    <x v="3"/>
  </r>
  <r>
    <s v="ORD3146"/>
    <d v="2024-11-13T00:00:00"/>
    <x v="5"/>
    <x v="1"/>
    <x v="1"/>
    <x v="2"/>
    <x v="3"/>
    <n v="724"/>
    <n v="51"/>
    <n v="2"/>
    <x v="2"/>
  </r>
  <r>
    <s v="ORD3147"/>
    <d v="2023-08-11T00:00:00"/>
    <x v="4"/>
    <x v="8"/>
    <x v="7"/>
    <x v="2"/>
    <x v="5"/>
    <n v="3842"/>
    <n v="598.80999999999995"/>
    <n v="3"/>
    <x v="2"/>
  </r>
  <r>
    <s v="ORD3148"/>
    <d v="2023-10-25T00:00:00"/>
    <x v="9"/>
    <x v="6"/>
    <x v="5"/>
    <x v="2"/>
    <x v="6"/>
    <n v="2380"/>
    <n v="570.70000000000005"/>
    <n v="1"/>
    <x v="3"/>
  </r>
  <r>
    <s v="ORD3149"/>
    <d v="2024-10-01T00:00:00"/>
    <x v="9"/>
    <x v="3"/>
    <x v="2"/>
    <x v="3"/>
    <x v="4"/>
    <n v="4913"/>
    <n v="912.7"/>
    <n v="1"/>
    <x v="3"/>
  </r>
  <r>
    <s v="ORD3150"/>
    <d v="2023-10-29T00:00:00"/>
    <x v="9"/>
    <x v="3"/>
    <x v="2"/>
    <x v="1"/>
    <x v="4"/>
    <n v="988"/>
    <n v="133.88999999999999"/>
    <n v="1"/>
    <x v="0"/>
  </r>
  <r>
    <s v="ORD3151"/>
    <d v="2024-08-04T00:00:00"/>
    <x v="4"/>
    <x v="8"/>
    <x v="7"/>
    <x v="2"/>
    <x v="3"/>
    <n v="237"/>
    <n v="59.37"/>
    <n v="2"/>
    <x v="3"/>
  </r>
  <r>
    <s v="ORD3152"/>
    <d v="2023-01-10T00:00:00"/>
    <x v="10"/>
    <x v="1"/>
    <x v="1"/>
    <x v="3"/>
    <x v="1"/>
    <n v="1504"/>
    <n v="299.33"/>
    <n v="3"/>
    <x v="2"/>
  </r>
  <r>
    <s v="ORD3153"/>
    <d v="2023-05-13T00:00:00"/>
    <x v="1"/>
    <x v="2"/>
    <x v="0"/>
    <x v="0"/>
    <x v="4"/>
    <n v="2258"/>
    <n v="339.87"/>
    <n v="2"/>
    <x v="2"/>
  </r>
  <r>
    <s v="ORD3154"/>
    <d v="2024-07-05T00:00:00"/>
    <x v="0"/>
    <x v="0"/>
    <x v="0"/>
    <x v="2"/>
    <x v="2"/>
    <n v="4492"/>
    <n v="423.22"/>
    <n v="1"/>
    <x v="1"/>
  </r>
  <r>
    <s v="ORD3155"/>
    <d v="2024-09-30T00:00:00"/>
    <x v="11"/>
    <x v="7"/>
    <x v="6"/>
    <x v="3"/>
    <x v="6"/>
    <n v="1867"/>
    <n v="495.98"/>
    <n v="4"/>
    <x v="0"/>
  </r>
  <r>
    <s v="ORD3156"/>
    <d v="2023-09-28T00:00:00"/>
    <x v="11"/>
    <x v="7"/>
    <x v="6"/>
    <x v="2"/>
    <x v="0"/>
    <n v="2391"/>
    <n v="363.72"/>
    <n v="3"/>
    <x v="3"/>
  </r>
  <r>
    <s v="ORD3157"/>
    <d v="2024-04-06T00:00:00"/>
    <x v="6"/>
    <x v="2"/>
    <x v="0"/>
    <x v="0"/>
    <x v="0"/>
    <n v="2399"/>
    <n v="228.68"/>
    <n v="2"/>
    <x v="1"/>
  </r>
  <r>
    <s v="ORD3158"/>
    <d v="2024-08-24T00:00:00"/>
    <x v="4"/>
    <x v="9"/>
    <x v="8"/>
    <x v="0"/>
    <x v="7"/>
    <n v="4017"/>
    <n v="827.43"/>
    <n v="3"/>
    <x v="2"/>
  </r>
  <r>
    <s v="ORD3159"/>
    <d v="2024-03-12T00:00:00"/>
    <x v="3"/>
    <x v="5"/>
    <x v="4"/>
    <x v="1"/>
    <x v="1"/>
    <n v="3753"/>
    <n v="609.04999999999995"/>
    <n v="4"/>
    <x v="2"/>
  </r>
  <r>
    <s v="ORD3160"/>
    <d v="2023-10-16T00:00:00"/>
    <x v="9"/>
    <x v="4"/>
    <x v="3"/>
    <x v="1"/>
    <x v="0"/>
    <n v="3851"/>
    <n v="322.93"/>
    <n v="5"/>
    <x v="1"/>
  </r>
  <r>
    <s v="ORD3161"/>
    <d v="2023-09-21T00:00:00"/>
    <x v="11"/>
    <x v="3"/>
    <x v="2"/>
    <x v="0"/>
    <x v="6"/>
    <n v="1988"/>
    <n v="256.72000000000003"/>
    <n v="2"/>
    <x v="0"/>
  </r>
  <r>
    <s v="ORD3162"/>
    <d v="2023-03-13T00:00:00"/>
    <x v="3"/>
    <x v="9"/>
    <x v="8"/>
    <x v="0"/>
    <x v="4"/>
    <n v="2629"/>
    <n v="741.01"/>
    <n v="2"/>
    <x v="3"/>
  </r>
  <r>
    <s v="ORD3163"/>
    <d v="2023-08-21T00:00:00"/>
    <x v="4"/>
    <x v="0"/>
    <x v="0"/>
    <x v="2"/>
    <x v="0"/>
    <n v="2309"/>
    <n v="176.9"/>
    <n v="1"/>
    <x v="2"/>
  </r>
  <r>
    <s v="ORD3164"/>
    <d v="2024-06-11T00:00:00"/>
    <x v="2"/>
    <x v="7"/>
    <x v="6"/>
    <x v="1"/>
    <x v="3"/>
    <n v="4881"/>
    <n v="677.65"/>
    <n v="5"/>
    <x v="1"/>
  </r>
  <r>
    <s v="ORD3165"/>
    <d v="2024-01-23T00:00:00"/>
    <x v="10"/>
    <x v="4"/>
    <x v="3"/>
    <x v="3"/>
    <x v="3"/>
    <n v="4281"/>
    <n v="294.39999999999998"/>
    <n v="3"/>
    <x v="2"/>
  </r>
  <r>
    <s v="ORD3166"/>
    <d v="2024-10-18T00:00:00"/>
    <x v="9"/>
    <x v="8"/>
    <x v="7"/>
    <x v="3"/>
    <x v="6"/>
    <n v="3505"/>
    <n v="301.12"/>
    <n v="4"/>
    <x v="0"/>
  </r>
  <r>
    <s v="ORD3167"/>
    <d v="2024-09-09T00:00:00"/>
    <x v="11"/>
    <x v="9"/>
    <x v="8"/>
    <x v="0"/>
    <x v="1"/>
    <n v="2197"/>
    <n v="531.4"/>
    <n v="2"/>
    <x v="3"/>
  </r>
  <r>
    <s v="ORD3168"/>
    <d v="2024-03-18T00:00:00"/>
    <x v="3"/>
    <x v="3"/>
    <x v="2"/>
    <x v="0"/>
    <x v="0"/>
    <n v="3819"/>
    <n v="220.28"/>
    <n v="4"/>
    <x v="2"/>
  </r>
  <r>
    <s v="ORD3169"/>
    <d v="2023-09-20T00:00:00"/>
    <x v="11"/>
    <x v="6"/>
    <x v="5"/>
    <x v="2"/>
    <x v="3"/>
    <n v="2340"/>
    <n v="662.34"/>
    <n v="2"/>
    <x v="1"/>
  </r>
  <r>
    <s v="ORD3170"/>
    <d v="2023-03-27T00:00:00"/>
    <x v="3"/>
    <x v="2"/>
    <x v="0"/>
    <x v="2"/>
    <x v="1"/>
    <n v="2768"/>
    <n v="627.01"/>
    <n v="2"/>
    <x v="2"/>
  </r>
  <r>
    <s v="ORD3171"/>
    <d v="2024-08-22T00:00:00"/>
    <x v="4"/>
    <x v="1"/>
    <x v="1"/>
    <x v="2"/>
    <x v="4"/>
    <n v="1186"/>
    <n v="336.38"/>
    <n v="1"/>
    <x v="2"/>
  </r>
  <r>
    <s v="ORD3172"/>
    <d v="2023-10-22T00:00:00"/>
    <x v="9"/>
    <x v="9"/>
    <x v="8"/>
    <x v="0"/>
    <x v="0"/>
    <n v="555"/>
    <n v="151.84"/>
    <n v="2"/>
    <x v="2"/>
  </r>
  <r>
    <s v="ORD3173"/>
    <d v="2023-08-27T00:00:00"/>
    <x v="4"/>
    <x v="6"/>
    <x v="5"/>
    <x v="1"/>
    <x v="0"/>
    <n v="1258"/>
    <n v="365.95"/>
    <n v="5"/>
    <x v="1"/>
  </r>
  <r>
    <s v="ORD3174"/>
    <d v="2024-11-01T00:00:00"/>
    <x v="5"/>
    <x v="6"/>
    <x v="5"/>
    <x v="3"/>
    <x v="1"/>
    <n v="616"/>
    <n v="57.8"/>
    <n v="4"/>
    <x v="0"/>
  </r>
  <r>
    <s v="ORD3175"/>
    <d v="2024-09-03T00:00:00"/>
    <x v="11"/>
    <x v="9"/>
    <x v="8"/>
    <x v="0"/>
    <x v="0"/>
    <n v="1930"/>
    <n v="189.84"/>
    <n v="4"/>
    <x v="3"/>
  </r>
  <r>
    <s v="ORD3176"/>
    <d v="2023-12-20T00:00:00"/>
    <x v="7"/>
    <x v="4"/>
    <x v="3"/>
    <x v="2"/>
    <x v="0"/>
    <n v="4383"/>
    <n v="459.89"/>
    <n v="3"/>
    <x v="0"/>
  </r>
  <r>
    <s v="ORD3177"/>
    <d v="2024-01-07T00:00:00"/>
    <x v="10"/>
    <x v="6"/>
    <x v="5"/>
    <x v="2"/>
    <x v="7"/>
    <n v="2989"/>
    <n v="236.12"/>
    <n v="2"/>
    <x v="0"/>
  </r>
  <r>
    <s v="ORD3178"/>
    <d v="2024-05-13T00:00:00"/>
    <x v="1"/>
    <x v="5"/>
    <x v="4"/>
    <x v="3"/>
    <x v="1"/>
    <n v="754"/>
    <n v="61.39"/>
    <n v="4"/>
    <x v="0"/>
  </r>
  <r>
    <s v="ORD3179"/>
    <d v="2023-10-15T00:00:00"/>
    <x v="9"/>
    <x v="5"/>
    <x v="4"/>
    <x v="2"/>
    <x v="1"/>
    <n v="3723"/>
    <n v="298.27"/>
    <n v="5"/>
    <x v="1"/>
  </r>
  <r>
    <s v="ORD3180"/>
    <d v="2024-04-02T00:00:00"/>
    <x v="6"/>
    <x v="2"/>
    <x v="0"/>
    <x v="2"/>
    <x v="2"/>
    <n v="1986"/>
    <n v="504.67"/>
    <n v="4"/>
    <x v="2"/>
  </r>
  <r>
    <s v="ORD3181"/>
    <d v="2024-03-11T00:00:00"/>
    <x v="3"/>
    <x v="6"/>
    <x v="5"/>
    <x v="2"/>
    <x v="3"/>
    <n v="3387"/>
    <n v="722.2"/>
    <n v="4"/>
    <x v="0"/>
  </r>
  <r>
    <s v="ORD3182"/>
    <d v="2023-12-07T00:00:00"/>
    <x v="7"/>
    <x v="8"/>
    <x v="7"/>
    <x v="3"/>
    <x v="1"/>
    <n v="3601"/>
    <n v="991.8"/>
    <n v="2"/>
    <x v="2"/>
  </r>
  <r>
    <s v="ORD3183"/>
    <d v="2023-01-02T00:00:00"/>
    <x v="10"/>
    <x v="9"/>
    <x v="8"/>
    <x v="1"/>
    <x v="5"/>
    <n v="2208"/>
    <n v="622.53"/>
    <n v="3"/>
    <x v="2"/>
  </r>
  <r>
    <s v="ORD3184"/>
    <d v="2023-04-30T00:00:00"/>
    <x v="6"/>
    <x v="4"/>
    <x v="3"/>
    <x v="2"/>
    <x v="1"/>
    <n v="3602"/>
    <n v="1046.3499999999999"/>
    <n v="3"/>
    <x v="1"/>
  </r>
  <r>
    <s v="ORD3185"/>
    <d v="2024-03-02T00:00:00"/>
    <x v="3"/>
    <x v="9"/>
    <x v="8"/>
    <x v="0"/>
    <x v="6"/>
    <n v="1030"/>
    <n v="272.33999999999997"/>
    <n v="2"/>
    <x v="2"/>
  </r>
  <r>
    <s v="ORD3186"/>
    <d v="2024-08-27T00:00:00"/>
    <x v="4"/>
    <x v="6"/>
    <x v="5"/>
    <x v="1"/>
    <x v="2"/>
    <n v="2701"/>
    <n v="564.77"/>
    <n v="4"/>
    <x v="3"/>
  </r>
  <r>
    <s v="ORD3187"/>
    <d v="2024-03-16T00:00:00"/>
    <x v="3"/>
    <x v="9"/>
    <x v="8"/>
    <x v="1"/>
    <x v="0"/>
    <n v="1500"/>
    <n v="309.51"/>
    <n v="2"/>
    <x v="3"/>
  </r>
  <r>
    <s v="ORD3188"/>
    <d v="2023-06-20T00:00:00"/>
    <x v="2"/>
    <x v="0"/>
    <x v="0"/>
    <x v="2"/>
    <x v="4"/>
    <n v="4505"/>
    <n v="653.37"/>
    <n v="4"/>
    <x v="0"/>
  </r>
  <r>
    <s v="ORD3189"/>
    <d v="2023-04-21T00:00:00"/>
    <x v="6"/>
    <x v="1"/>
    <x v="1"/>
    <x v="2"/>
    <x v="6"/>
    <n v="3352"/>
    <n v="955.38"/>
    <n v="1"/>
    <x v="3"/>
  </r>
  <r>
    <s v="ORD3190"/>
    <d v="2023-06-29T00:00:00"/>
    <x v="2"/>
    <x v="9"/>
    <x v="8"/>
    <x v="1"/>
    <x v="1"/>
    <n v="2530"/>
    <n v="170.48"/>
    <n v="1"/>
    <x v="2"/>
  </r>
  <r>
    <s v="ORD3191"/>
    <d v="2023-09-01T00:00:00"/>
    <x v="11"/>
    <x v="0"/>
    <x v="0"/>
    <x v="3"/>
    <x v="0"/>
    <n v="4825"/>
    <n v="756.2"/>
    <n v="4"/>
    <x v="1"/>
  </r>
  <r>
    <s v="ORD3192"/>
    <d v="2024-07-27T00:00:00"/>
    <x v="0"/>
    <x v="8"/>
    <x v="7"/>
    <x v="3"/>
    <x v="7"/>
    <n v="933"/>
    <n v="158.49"/>
    <n v="3"/>
    <x v="2"/>
  </r>
  <r>
    <s v="ORD3193"/>
    <d v="2023-08-02T00:00:00"/>
    <x v="4"/>
    <x v="8"/>
    <x v="7"/>
    <x v="0"/>
    <x v="6"/>
    <n v="3894"/>
    <n v="1035.26"/>
    <n v="5"/>
    <x v="2"/>
  </r>
  <r>
    <s v="ORD3194"/>
    <d v="2023-05-10T00:00:00"/>
    <x v="1"/>
    <x v="6"/>
    <x v="5"/>
    <x v="2"/>
    <x v="1"/>
    <n v="4655"/>
    <n v="1035.8399999999999"/>
    <n v="4"/>
    <x v="3"/>
  </r>
  <r>
    <s v="ORD3195"/>
    <d v="2023-11-20T00:00:00"/>
    <x v="5"/>
    <x v="8"/>
    <x v="7"/>
    <x v="1"/>
    <x v="5"/>
    <n v="1103"/>
    <n v="204.86"/>
    <n v="4"/>
    <x v="2"/>
  </r>
  <r>
    <s v="ORD3196"/>
    <d v="2023-03-28T00:00:00"/>
    <x v="3"/>
    <x v="8"/>
    <x v="7"/>
    <x v="3"/>
    <x v="3"/>
    <n v="4796"/>
    <n v="1042.24"/>
    <n v="5"/>
    <x v="1"/>
  </r>
  <r>
    <s v="ORD3197"/>
    <d v="2024-08-02T00:00:00"/>
    <x v="4"/>
    <x v="6"/>
    <x v="5"/>
    <x v="2"/>
    <x v="6"/>
    <n v="2036"/>
    <n v="312.18"/>
    <n v="3"/>
    <x v="2"/>
  </r>
  <r>
    <s v="ORD3198"/>
    <d v="2023-11-09T00:00:00"/>
    <x v="5"/>
    <x v="3"/>
    <x v="2"/>
    <x v="1"/>
    <x v="4"/>
    <n v="3905"/>
    <n v="636.79999999999995"/>
    <n v="2"/>
    <x v="0"/>
  </r>
  <r>
    <s v="ORD3199"/>
    <d v="2024-09-25T00:00:00"/>
    <x v="11"/>
    <x v="9"/>
    <x v="8"/>
    <x v="2"/>
    <x v="3"/>
    <n v="3451"/>
    <n v="689.2"/>
    <n v="3"/>
    <x v="2"/>
  </r>
  <r>
    <s v="ORD3200"/>
    <d v="2024-01-31T00:00:00"/>
    <x v="10"/>
    <x v="0"/>
    <x v="0"/>
    <x v="3"/>
    <x v="0"/>
    <n v="1802"/>
    <n v="420.67"/>
    <n v="1"/>
    <x v="0"/>
  </r>
  <r>
    <s v="ORD3201"/>
    <d v="2023-02-07T00:00:00"/>
    <x v="8"/>
    <x v="0"/>
    <x v="0"/>
    <x v="0"/>
    <x v="5"/>
    <n v="3010"/>
    <n v="815.39"/>
    <n v="3"/>
    <x v="3"/>
  </r>
  <r>
    <s v="ORD3202"/>
    <d v="2023-09-26T00:00:00"/>
    <x v="11"/>
    <x v="0"/>
    <x v="0"/>
    <x v="2"/>
    <x v="6"/>
    <n v="1790"/>
    <n v="163.68"/>
    <n v="4"/>
    <x v="1"/>
  </r>
  <r>
    <s v="ORD3203"/>
    <d v="2024-07-16T00:00:00"/>
    <x v="0"/>
    <x v="3"/>
    <x v="2"/>
    <x v="1"/>
    <x v="4"/>
    <n v="1349"/>
    <n v="83.12"/>
    <n v="5"/>
    <x v="3"/>
  </r>
  <r>
    <s v="ORD3204"/>
    <d v="2024-06-16T00:00:00"/>
    <x v="2"/>
    <x v="4"/>
    <x v="3"/>
    <x v="3"/>
    <x v="3"/>
    <n v="4058"/>
    <n v="1127.83"/>
    <n v="3"/>
    <x v="1"/>
  </r>
  <r>
    <s v="ORD3205"/>
    <d v="2023-05-25T00:00:00"/>
    <x v="1"/>
    <x v="8"/>
    <x v="7"/>
    <x v="3"/>
    <x v="3"/>
    <n v="673"/>
    <n v="34.24"/>
    <n v="2"/>
    <x v="2"/>
  </r>
  <r>
    <s v="ORD3206"/>
    <d v="2023-08-23T00:00:00"/>
    <x v="4"/>
    <x v="8"/>
    <x v="7"/>
    <x v="0"/>
    <x v="6"/>
    <n v="2817"/>
    <n v="604.57000000000005"/>
    <n v="5"/>
    <x v="2"/>
  </r>
  <r>
    <s v="ORD3207"/>
    <d v="2024-08-06T00:00:00"/>
    <x v="4"/>
    <x v="1"/>
    <x v="1"/>
    <x v="2"/>
    <x v="0"/>
    <n v="4546"/>
    <n v="794.01"/>
    <n v="1"/>
    <x v="1"/>
  </r>
  <r>
    <s v="ORD3208"/>
    <d v="2024-03-12T00:00:00"/>
    <x v="3"/>
    <x v="2"/>
    <x v="0"/>
    <x v="0"/>
    <x v="1"/>
    <n v="3590"/>
    <n v="797.42"/>
    <n v="4"/>
    <x v="1"/>
  </r>
  <r>
    <s v="ORD3209"/>
    <d v="2024-08-30T00:00:00"/>
    <x v="4"/>
    <x v="5"/>
    <x v="4"/>
    <x v="0"/>
    <x v="6"/>
    <n v="2316"/>
    <n v="151.41"/>
    <n v="1"/>
    <x v="2"/>
  </r>
  <r>
    <s v="ORD3210"/>
    <d v="2023-11-03T00:00:00"/>
    <x v="5"/>
    <x v="4"/>
    <x v="3"/>
    <x v="1"/>
    <x v="4"/>
    <n v="1934"/>
    <n v="229.39"/>
    <n v="4"/>
    <x v="2"/>
  </r>
  <r>
    <s v="ORD3211"/>
    <d v="2024-07-04T00:00:00"/>
    <x v="0"/>
    <x v="7"/>
    <x v="6"/>
    <x v="0"/>
    <x v="5"/>
    <n v="3274"/>
    <n v="853.58"/>
    <n v="4"/>
    <x v="0"/>
  </r>
  <r>
    <s v="ORD3212"/>
    <d v="2024-03-23T00:00:00"/>
    <x v="3"/>
    <x v="9"/>
    <x v="8"/>
    <x v="2"/>
    <x v="6"/>
    <n v="3929"/>
    <n v="683.8"/>
    <n v="5"/>
    <x v="3"/>
  </r>
  <r>
    <s v="ORD3213"/>
    <d v="2024-05-29T00:00:00"/>
    <x v="1"/>
    <x v="6"/>
    <x v="5"/>
    <x v="2"/>
    <x v="3"/>
    <n v="3494"/>
    <n v="888.66"/>
    <n v="3"/>
    <x v="1"/>
  </r>
  <r>
    <s v="ORD3214"/>
    <d v="2023-10-08T00:00:00"/>
    <x v="9"/>
    <x v="9"/>
    <x v="8"/>
    <x v="0"/>
    <x v="1"/>
    <n v="1188"/>
    <n v="110.42"/>
    <n v="1"/>
    <x v="2"/>
  </r>
  <r>
    <s v="ORD3215"/>
    <d v="2024-07-12T00:00:00"/>
    <x v="0"/>
    <x v="7"/>
    <x v="6"/>
    <x v="1"/>
    <x v="0"/>
    <n v="3880"/>
    <n v="435.11"/>
    <n v="1"/>
    <x v="3"/>
  </r>
  <r>
    <s v="ORD3216"/>
    <d v="2023-01-12T00:00:00"/>
    <x v="10"/>
    <x v="0"/>
    <x v="0"/>
    <x v="2"/>
    <x v="5"/>
    <n v="1211"/>
    <n v="303.20999999999998"/>
    <n v="3"/>
    <x v="0"/>
  </r>
  <r>
    <s v="ORD3217"/>
    <d v="2024-10-28T00:00:00"/>
    <x v="9"/>
    <x v="1"/>
    <x v="1"/>
    <x v="1"/>
    <x v="3"/>
    <n v="2388"/>
    <n v="288.72000000000003"/>
    <n v="2"/>
    <x v="2"/>
  </r>
  <r>
    <s v="ORD3218"/>
    <d v="2023-02-14T00:00:00"/>
    <x v="8"/>
    <x v="1"/>
    <x v="1"/>
    <x v="2"/>
    <x v="2"/>
    <n v="3992"/>
    <n v="1110.6600000000001"/>
    <n v="1"/>
    <x v="1"/>
  </r>
  <r>
    <s v="ORD3219"/>
    <d v="2023-02-01T00:00:00"/>
    <x v="8"/>
    <x v="6"/>
    <x v="5"/>
    <x v="0"/>
    <x v="2"/>
    <n v="3041"/>
    <n v="365.8"/>
    <n v="5"/>
    <x v="0"/>
  </r>
  <r>
    <s v="ORD3220"/>
    <d v="2024-06-10T00:00:00"/>
    <x v="2"/>
    <x v="2"/>
    <x v="0"/>
    <x v="0"/>
    <x v="7"/>
    <n v="4607"/>
    <n v="1359.41"/>
    <n v="5"/>
    <x v="1"/>
  </r>
  <r>
    <s v="ORD3221"/>
    <d v="2023-07-29T00:00:00"/>
    <x v="0"/>
    <x v="6"/>
    <x v="5"/>
    <x v="1"/>
    <x v="5"/>
    <n v="4412"/>
    <n v="363.02"/>
    <n v="2"/>
    <x v="1"/>
  </r>
  <r>
    <s v="ORD3222"/>
    <d v="2024-07-16T00:00:00"/>
    <x v="0"/>
    <x v="8"/>
    <x v="7"/>
    <x v="3"/>
    <x v="0"/>
    <n v="1174"/>
    <n v="152.9"/>
    <n v="2"/>
    <x v="3"/>
  </r>
  <r>
    <s v="ORD3223"/>
    <d v="2024-02-12T00:00:00"/>
    <x v="8"/>
    <x v="8"/>
    <x v="7"/>
    <x v="3"/>
    <x v="0"/>
    <n v="2529"/>
    <n v="491.11"/>
    <n v="3"/>
    <x v="0"/>
  </r>
  <r>
    <s v="ORD3224"/>
    <d v="2024-07-18T00:00:00"/>
    <x v="0"/>
    <x v="0"/>
    <x v="0"/>
    <x v="2"/>
    <x v="0"/>
    <n v="3984"/>
    <n v="1118.82"/>
    <n v="4"/>
    <x v="3"/>
  </r>
  <r>
    <s v="ORD3225"/>
    <d v="2024-02-25T00:00:00"/>
    <x v="8"/>
    <x v="3"/>
    <x v="2"/>
    <x v="0"/>
    <x v="5"/>
    <n v="777"/>
    <n v="119.52"/>
    <n v="4"/>
    <x v="3"/>
  </r>
  <r>
    <s v="ORD3226"/>
    <d v="2023-06-14T00:00:00"/>
    <x v="2"/>
    <x v="5"/>
    <x v="4"/>
    <x v="3"/>
    <x v="1"/>
    <n v="3894"/>
    <n v="1138.24"/>
    <n v="3"/>
    <x v="3"/>
  </r>
  <r>
    <s v="ORD3227"/>
    <d v="2024-06-24T00:00:00"/>
    <x v="2"/>
    <x v="6"/>
    <x v="5"/>
    <x v="3"/>
    <x v="4"/>
    <n v="4437"/>
    <n v="278.12"/>
    <n v="3"/>
    <x v="0"/>
  </r>
  <r>
    <s v="ORD3228"/>
    <d v="2023-07-02T00:00:00"/>
    <x v="0"/>
    <x v="7"/>
    <x v="6"/>
    <x v="1"/>
    <x v="4"/>
    <n v="1625"/>
    <n v="136.43"/>
    <n v="4"/>
    <x v="2"/>
  </r>
  <r>
    <s v="ORD3229"/>
    <d v="2023-03-28T00:00:00"/>
    <x v="3"/>
    <x v="0"/>
    <x v="0"/>
    <x v="3"/>
    <x v="5"/>
    <n v="4828"/>
    <n v="1396.94"/>
    <n v="4"/>
    <x v="0"/>
  </r>
  <r>
    <s v="ORD3230"/>
    <d v="2024-11-12T00:00:00"/>
    <x v="5"/>
    <x v="8"/>
    <x v="7"/>
    <x v="3"/>
    <x v="3"/>
    <n v="4742"/>
    <n v="272.61"/>
    <n v="3"/>
    <x v="3"/>
  </r>
  <r>
    <s v="ORD3231"/>
    <d v="2023-09-14T00:00:00"/>
    <x v="11"/>
    <x v="9"/>
    <x v="8"/>
    <x v="3"/>
    <x v="5"/>
    <n v="1090"/>
    <n v="121.33"/>
    <n v="4"/>
    <x v="1"/>
  </r>
  <r>
    <s v="ORD3232"/>
    <d v="2024-02-14T00:00:00"/>
    <x v="8"/>
    <x v="0"/>
    <x v="0"/>
    <x v="0"/>
    <x v="7"/>
    <n v="4152"/>
    <n v="1145.75"/>
    <n v="4"/>
    <x v="2"/>
  </r>
  <r>
    <s v="ORD3233"/>
    <d v="2024-03-15T00:00:00"/>
    <x v="3"/>
    <x v="9"/>
    <x v="8"/>
    <x v="2"/>
    <x v="6"/>
    <n v="1259"/>
    <n v="235.36"/>
    <n v="1"/>
    <x v="2"/>
  </r>
  <r>
    <s v="ORD3234"/>
    <d v="2024-01-07T00:00:00"/>
    <x v="10"/>
    <x v="6"/>
    <x v="5"/>
    <x v="1"/>
    <x v="2"/>
    <n v="3369"/>
    <n v="368.38"/>
    <n v="4"/>
    <x v="1"/>
  </r>
  <r>
    <s v="ORD3235"/>
    <d v="2024-07-05T00:00:00"/>
    <x v="0"/>
    <x v="3"/>
    <x v="2"/>
    <x v="2"/>
    <x v="7"/>
    <n v="3872"/>
    <n v="341.7"/>
    <n v="4"/>
    <x v="3"/>
  </r>
  <r>
    <s v="ORD3236"/>
    <d v="2024-09-30T00:00:00"/>
    <x v="11"/>
    <x v="4"/>
    <x v="3"/>
    <x v="1"/>
    <x v="4"/>
    <n v="4762"/>
    <n v="1303.99"/>
    <n v="5"/>
    <x v="2"/>
  </r>
  <r>
    <s v="ORD3237"/>
    <d v="2024-06-15T00:00:00"/>
    <x v="2"/>
    <x v="1"/>
    <x v="1"/>
    <x v="3"/>
    <x v="4"/>
    <n v="2365"/>
    <n v="540.94000000000005"/>
    <n v="3"/>
    <x v="0"/>
  </r>
  <r>
    <s v="ORD3238"/>
    <d v="2023-11-02T00:00:00"/>
    <x v="5"/>
    <x v="7"/>
    <x v="6"/>
    <x v="0"/>
    <x v="6"/>
    <n v="3728"/>
    <n v="769.61"/>
    <n v="4"/>
    <x v="1"/>
  </r>
  <r>
    <s v="ORD3239"/>
    <d v="2024-09-24T00:00:00"/>
    <x v="11"/>
    <x v="5"/>
    <x v="4"/>
    <x v="0"/>
    <x v="0"/>
    <n v="4712"/>
    <n v="1368.3"/>
    <n v="5"/>
    <x v="3"/>
  </r>
  <r>
    <s v="ORD3240"/>
    <d v="2024-06-24T00:00:00"/>
    <x v="2"/>
    <x v="3"/>
    <x v="2"/>
    <x v="2"/>
    <x v="2"/>
    <n v="448"/>
    <n v="26.14"/>
    <n v="1"/>
    <x v="1"/>
  </r>
  <r>
    <s v="ORD3241"/>
    <d v="2023-04-22T00:00:00"/>
    <x v="6"/>
    <x v="4"/>
    <x v="3"/>
    <x v="3"/>
    <x v="4"/>
    <n v="3170"/>
    <n v="701.44"/>
    <n v="2"/>
    <x v="3"/>
  </r>
  <r>
    <s v="ORD3242"/>
    <d v="2024-03-11T00:00:00"/>
    <x v="3"/>
    <x v="4"/>
    <x v="3"/>
    <x v="1"/>
    <x v="6"/>
    <n v="1891"/>
    <n v="542.44000000000005"/>
    <n v="2"/>
    <x v="3"/>
  </r>
  <r>
    <s v="ORD3243"/>
    <d v="2024-10-10T00:00:00"/>
    <x v="9"/>
    <x v="4"/>
    <x v="3"/>
    <x v="2"/>
    <x v="1"/>
    <n v="1694"/>
    <n v="302.85000000000002"/>
    <n v="5"/>
    <x v="2"/>
  </r>
  <r>
    <s v="ORD3244"/>
    <d v="2023-12-19T00:00:00"/>
    <x v="7"/>
    <x v="2"/>
    <x v="0"/>
    <x v="2"/>
    <x v="1"/>
    <n v="2381"/>
    <n v="261.39999999999998"/>
    <n v="5"/>
    <x v="1"/>
  </r>
  <r>
    <s v="ORD3245"/>
    <d v="2024-02-11T00:00:00"/>
    <x v="8"/>
    <x v="3"/>
    <x v="2"/>
    <x v="2"/>
    <x v="3"/>
    <n v="4208"/>
    <n v="1014.07"/>
    <n v="4"/>
    <x v="1"/>
  </r>
  <r>
    <s v="ORD3246"/>
    <d v="2024-09-13T00:00:00"/>
    <x v="11"/>
    <x v="0"/>
    <x v="0"/>
    <x v="2"/>
    <x v="6"/>
    <n v="4511"/>
    <n v="791.12"/>
    <n v="4"/>
    <x v="3"/>
  </r>
  <r>
    <s v="ORD3247"/>
    <d v="2023-09-08T00:00:00"/>
    <x v="11"/>
    <x v="8"/>
    <x v="7"/>
    <x v="3"/>
    <x v="5"/>
    <n v="1787"/>
    <n v="480.45"/>
    <n v="2"/>
    <x v="2"/>
  </r>
  <r>
    <s v="ORD3248"/>
    <d v="2024-11-07T00:00:00"/>
    <x v="5"/>
    <x v="8"/>
    <x v="7"/>
    <x v="0"/>
    <x v="1"/>
    <n v="1283"/>
    <n v="240.06"/>
    <n v="4"/>
    <x v="1"/>
  </r>
  <r>
    <s v="ORD3249"/>
    <d v="2024-05-31T00:00:00"/>
    <x v="1"/>
    <x v="5"/>
    <x v="4"/>
    <x v="0"/>
    <x v="4"/>
    <n v="672"/>
    <n v="95.42"/>
    <n v="4"/>
    <x v="0"/>
  </r>
  <r>
    <s v="ORD3250"/>
    <d v="2023-12-10T00:00:00"/>
    <x v="7"/>
    <x v="5"/>
    <x v="4"/>
    <x v="3"/>
    <x v="7"/>
    <n v="777"/>
    <n v="118.32"/>
    <n v="2"/>
    <x v="1"/>
  </r>
  <r>
    <s v="ORD3251"/>
    <d v="2024-10-29T00:00:00"/>
    <x v="9"/>
    <x v="8"/>
    <x v="7"/>
    <x v="0"/>
    <x v="4"/>
    <n v="4968"/>
    <n v="1151.8800000000001"/>
    <n v="1"/>
    <x v="2"/>
  </r>
  <r>
    <s v="ORD3252"/>
    <d v="2023-09-29T00:00:00"/>
    <x v="11"/>
    <x v="9"/>
    <x v="8"/>
    <x v="3"/>
    <x v="3"/>
    <n v="621"/>
    <n v="71.260000000000005"/>
    <n v="3"/>
    <x v="0"/>
  </r>
  <r>
    <s v="ORD3253"/>
    <d v="2023-12-15T00:00:00"/>
    <x v="7"/>
    <x v="7"/>
    <x v="6"/>
    <x v="2"/>
    <x v="1"/>
    <n v="1437"/>
    <n v="194.71"/>
    <n v="1"/>
    <x v="0"/>
  </r>
  <r>
    <s v="ORD3254"/>
    <d v="2024-02-18T00:00:00"/>
    <x v="8"/>
    <x v="0"/>
    <x v="0"/>
    <x v="3"/>
    <x v="5"/>
    <n v="2753"/>
    <n v="327.08"/>
    <n v="3"/>
    <x v="3"/>
  </r>
  <r>
    <s v="ORD3255"/>
    <d v="2023-02-13T00:00:00"/>
    <x v="8"/>
    <x v="5"/>
    <x v="4"/>
    <x v="3"/>
    <x v="4"/>
    <n v="3008"/>
    <n v="584.97"/>
    <n v="3"/>
    <x v="2"/>
  </r>
  <r>
    <s v="ORD3256"/>
    <d v="2024-07-21T00:00:00"/>
    <x v="0"/>
    <x v="2"/>
    <x v="0"/>
    <x v="1"/>
    <x v="2"/>
    <n v="4059"/>
    <n v="281.08999999999997"/>
    <n v="4"/>
    <x v="1"/>
  </r>
  <r>
    <s v="ORD3257"/>
    <d v="2024-07-26T00:00:00"/>
    <x v="0"/>
    <x v="2"/>
    <x v="0"/>
    <x v="3"/>
    <x v="2"/>
    <n v="1201"/>
    <n v="86.54"/>
    <n v="3"/>
    <x v="3"/>
  </r>
  <r>
    <s v="ORD3258"/>
    <d v="2023-08-23T00:00:00"/>
    <x v="4"/>
    <x v="0"/>
    <x v="0"/>
    <x v="1"/>
    <x v="1"/>
    <n v="2665"/>
    <n v="174.26"/>
    <n v="3"/>
    <x v="2"/>
  </r>
  <r>
    <s v="ORD3259"/>
    <d v="2024-06-03T00:00:00"/>
    <x v="2"/>
    <x v="6"/>
    <x v="5"/>
    <x v="0"/>
    <x v="5"/>
    <n v="3132"/>
    <n v="609.26"/>
    <n v="1"/>
    <x v="0"/>
  </r>
  <r>
    <s v="ORD3260"/>
    <d v="2024-03-08T00:00:00"/>
    <x v="3"/>
    <x v="5"/>
    <x v="4"/>
    <x v="1"/>
    <x v="0"/>
    <n v="1423"/>
    <n v="290.5"/>
    <n v="3"/>
    <x v="1"/>
  </r>
  <r>
    <s v="ORD3261"/>
    <d v="2023-05-08T00:00:00"/>
    <x v="1"/>
    <x v="0"/>
    <x v="0"/>
    <x v="1"/>
    <x v="5"/>
    <n v="3995"/>
    <n v="506.46"/>
    <n v="4"/>
    <x v="2"/>
  </r>
  <r>
    <s v="ORD3262"/>
    <d v="2024-11-05T00:00:00"/>
    <x v="5"/>
    <x v="5"/>
    <x v="4"/>
    <x v="2"/>
    <x v="0"/>
    <n v="2194"/>
    <n v="198.85"/>
    <n v="4"/>
    <x v="0"/>
  </r>
  <r>
    <s v="ORD3263"/>
    <d v="2023-11-19T00:00:00"/>
    <x v="5"/>
    <x v="9"/>
    <x v="8"/>
    <x v="2"/>
    <x v="4"/>
    <n v="2807"/>
    <n v="633.59"/>
    <n v="1"/>
    <x v="0"/>
  </r>
  <r>
    <s v="ORD3264"/>
    <d v="2023-10-04T00:00:00"/>
    <x v="9"/>
    <x v="3"/>
    <x v="2"/>
    <x v="2"/>
    <x v="2"/>
    <n v="3358"/>
    <n v="679.14"/>
    <n v="5"/>
    <x v="3"/>
  </r>
  <r>
    <s v="ORD3265"/>
    <d v="2024-03-15T00:00:00"/>
    <x v="3"/>
    <x v="1"/>
    <x v="1"/>
    <x v="0"/>
    <x v="0"/>
    <n v="3129"/>
    <n v="391.78"/>
    <n v="5"/>
    <x v="2"/>
  </r>
  <r>
    <s v="ORD3266"/>
    <d v="2023-09-19T00:00:00"/>
    <x v="11"/>
    <x v="1"/>
    <x v="1"/>
    <x v="1"/>
    <x v="0"/>
    <n v="492"/>
    <n v="131.69999999999999"/>
    <n v="2"/>
    <x v="2"/>
  </r>
  <r>
    <s v="ORD3267"/>
    <d v="2024-11-26T00:00:00"/>
    <x v="5"/>
    <x v="7"/>
    <x v="6"/>
    <x v="3"/>
    <x v="5"/>
    <n v="2264"/>
    <n v="539.55999999999995"/>
    <n v="1"/>
    <x v="2"/>
  </r>
  <r>
    <s v="ORD3268"/>
    <d v="2023-08-25T00:00:00"/>
    <x v="4"/>
    <x v="7"/>
    <x v="6"/>
    <x v="2"/>
    <x v="6"/>
    <n v="2895"/>
    <n v="376.52"/>
    <n v="4"/>
    <x v="2"/>
  </r>
  <r>
    <s v="ORD3269"/>
    <d v="2023-04-07T00:00:00"/>
    <x v="6"/>
    <x v="4"/>
    <x v="3"/>
    <x v="0"/>
    <x v="4"/>
    <n v="1730"/>
    <n v="353.7"/>
    <n v="2"/>
    <x v="3"/>
  </r>
  <r>
    <s v="ORD3270"/>
    <d v="2023-09-24T00:00:00"/>
    <x v="11"/>
    <x v="6"/>
    <x v="5"/>
    <x v="0"/>
    <x v="6"/>
    <n v="4032"/>
    <n v="704.6"/>
    <n v="4"/>
    <x v="2"/>
  </r>
  <r>
    <s v="ORD3271"/>
    <d v="2024-07-22T00:00:00"/>
    <x v="0"/>
    <x v="9"/>
    <x v="8"/>
    <x v="2"/>
    <x v="1"/>
    <n v="2596"/>
    <n v="563.22"/>
    <n v="3"/>
    <x v="0"/>
  </r>
  <r>
    <s v="ORD3272"/>
    <d v="2023-08-14T00:00:00"/>
    <x v="4"/>
    <x v="0"/>
    <x v="0"/>
    <x v="2"/>
    <x v="6"/>
    <n v="4922"/>
    <n v="297.47000000000003"/>
    <n v="1"/>
    <x v="0"/>
  </r>
  <r>
    <s v="ORD3273"/>
    <d v="2023-06-30T00:00:00"/>
    <x v="2"/>
    <x v="4"/>
    <x v="3"/>
    <x v="1"/>
    <x v="2"/>
    <n v="1459"/>
    <n v="96.8"/>
    <n v="5"/>
    <x v="0"/>
  </r>
  <r>
    <s v="ORD3274"/>
    <d v="2024-08-04T00:00:00"/>
    <x v="4"/>
    <x v="6"/>
    <x v="5"/>
    <x v="2"/>
    <x v="6"/>
    <n v="1873"/>
    <n v="465.09"/>
    <n v="2"/>
    <x v="3"/>
  </r>
  <r>
    <s v="ORD3275"/>
    <d v="2024-10-13T00:00:00"/>
    <x v="9"/>
    <x v="7"/>
    <x v="6"/>
    <x v="2"/>
    <x v="7"/>
    <n v="3899"/>
    <n v="1129.53"/>
    <n v="5"/>
    <x v="0"/>
  </r>
  <r>
    <s v="ORD3276"/>
    <d v="2024-07-29T00:00:00"/>
    <x v="0"/>
    <x v="8"/>
    <x v="7"/>
    <x v="1"/>
    <x v="5"/>
    <n v="3120"/>
    <n v="321.95999999999998"/>
    <n v="1"/>
    <x v="3"/>
  </r>
  <r>
    <s v="ORD3277"/>
    <d v="2023-05-11T00:00:00"/>
    <x v="1"/>
    <x v="1"/>
    <x v="1"/>
    <x v="2"/>
    <x v="5"/>
    <n v="741"/>
    <n v="166.49"/>
    <n v="4"/>
    <x v="2"/>
  </r>
  <r>
    <s v="ORD3278"/>
    <d v="2024-11-19T00:00:00"/>
    <x v="5"/>
    <x v="1"/>
    <x v="1"/>
    <x v="3"/>
    <x v="5"/>
    <n v="4053"/>
    <n v="988.31"/>
    <n v="2"/>
    <x v="3"/>
  </r>
  <r>
    <s v="ORD3279"/>
    <d v="2024-09-08T00:00:00"/>
    <x v="11"/>
    <x v="3"/>
    <x v="2"/>
    <x v="3"/>
    <x v="0"/>
    <n v="2929"/>
    <n v="148.76"/>
    <n v="5"/>
    <x v="1"/>
  </r>
  <r>
    <s v="ORD3280"/>
    <d v="2024-11-13T00:00:00"/>
    <x v="5"/>
    <x v="2"/>
    <x v="0"/>
    <x v="3"/>
    <x v="7"/>
    <n v="3958"/>
    <n v="288.32"/>
    <n v="5"/>
    <x v="2"/>
  </r>
  <r>
    <s v="ORD3281"/>
    <d v="2024-03-17T00:00:00"/>
    <x v="3"/>
    <x v="7"/>
    <x v="6"/>
    <x v="3"/>
    <x v="1"/>
    <n v="2149"/>
    <n v="107.72"/>
    <n v="5"/>
    <x v="3"/>
  </r>
  <r>
    <s v="ORD3282"/>
    <d v="2024-08-21T00:00:00"/>
    <x v="4"/>
    <x v="6"/>
    <x v="5"/>
    <x v="0"/>
    <x v="0"/>
    <n v="2898"/>
    <n v="651.42999999999995"/>
    <n v="4"/>
    <x v="1"/>
  </r>
  <r>
    <s v="ORD3283"/>
    <d v="2024-07-24T00:00:00"/>
    <x v="0"/>
    <x v="1"/>
    <x v="1"/>
    <x v="0"/>
    <x v="7"/>
    <n v="4002"/>
    <n v="755.09"/>
    <n v="1"/>
    <x v="1"/>
  </r>
  <r>
    <s v="ORD3284"/>
    <d v="2024-08-23T00:00:00"/>
    <x v="4"/>
    <x v="3"/>
    <x v="2"/>
    <x v="0"/>
    <x v="6"/>
    <n v="1810"/>
    <n v="540.15"/>
    <n v="4"/>
    <x v="3"/>
  </r>
  <r>
    <s v="ORD3285"/>
    <d v="2024-07-30T00:00:00"/>
    <x v="0"/>
    <x v="9"/>
    <x v="8"/>
    <x v="1"/>
    <x v="1"/>
    <n v="1993"/>
    <n v="538.97"/>
    <n v="3"/>
    <x v="1"/>
  </r>
  <r>
    <s v="ORD3286"/>
    <d v="2024-05-11T00:00:00"/>
    <x v="1"/>
    <x v="6"/>
    <x v="5"/>
    <x v="2"/>
    <x v="2"/>
    <n v="4757"/>
    <n v="1210.98"/>
    <n v="1"/>
    <x v="0"/>
  </r>
  <r>
    <s v="ORD3287"/>
    <d v="2024-03-11T00:00:00"/>
    <x v="3"/>
    <x v="4"/>
    <x v="3"/>
    <x v="1"/>
    <x v="1"/>
    <n v="2931"/>
    <n v="327.57"/>
    <n v="3"/>
    <x v="2"/>
  </r>
  <r>
    <s v="ORD3288"/>
    <d v="2023-11-27T00:00:00"/>
    <x v="5"/>
    <x v="3"/>
    <x v="2"/>
    <x v="0"/>
    <x v="7"/>
    <n v="4173"/>
    <n v="357.43"/>
    <n v="5"/>
    <x v="1"/>
  </r>
  <r>
    <s v="ORD3289"/>
    <d v="2023-06-19T00:00:00"/>
    <x v="2"/>
    <x v="6"/>
    <x v="5"/>
    <x v="3"/>
    <x v="4"/>
    <n v="2394"/>
    <n v="416.76"/>
    <n v="5"/>
    <x v="2"/>
  </r>
  <r>
    <s v="ORD3290"/>
    <d v="2024-02-28T00:00:00"/>
    <x v="8"/>
    <x v="7"/>
    <x v="6"/>
    <x v="1"/>
    <x v="2"/>
    <n v="3993"/>
    <n v="1027.6199999999999"/>
    <n v="1"/>
    <x v="2"/>
  </r>
  <r>
    <s v="ORD3291"/>
    <d v="2023-01-10T00:00:00"/>
    <x v="10"/>
    <x v="5"/>
    <x v="4"/>
    <x v="1"/>
    <x v="4"/>
    <n v="3449"/>
    <n v="360.84"/>
    <n v="5"/>
    <x v="0"/>
  </r>
  <r>
    <s v="ORD3292"/>
    <d v="2023-07-28T00:00:00"/>
    <x v="0"/>
    <x v="3"/>
    <x v="2"/>
    <x v="1"/>
    <x v="6"/>
    <n v="4224"/>
    <n v="1053.81"/>
    <n v="3"/>
    <x v="1"/>
  </r>
  <r>
    <s v="ORD3293"/>
    <d v="2023-06-01T00:00:00"/>
    <x v="2"/>
    <x v="4"/>
    <x v="3"/>
    <x v="1"/>
    <x v="2"/>
    <n v="1729"/>
    <n v="426.18"/>
    <n v="1"/>
    <x v="1"/>
  </r>
  <r>
    <s v="ORD3294"/>
    <d v="2023-11-09T00:00:00"/>
    <x v="5"/>
    <x v="7"/>
    <x v="6"/>
    <x v="2"/>
    <x v="4"/>
    <n v="841"/>
    <n v="44.04"/>
    <n v="3"/>
    <x v="1"/>
  </r>
  <r>
    <s v="ORD3295"/>
    <d v="2023-04-09T00:00:00"/>
    <x v="6"/>
    <x v="9"/>
    <x v="8"/>
    <x v="2"/>
    <x v="5"/>
    <n v="3311"/>
    <n v="336.45"/>
    <n v="5"/>
    <x v="2"/>
  </r>
  <r>
    <s v="ORD3296"/>
    <d v="2024-11-05T00:00:00"/>
    <x v="5"/>
    <x v="7"/>
    <x v="6"/>
    <x v="2"/>
    <x v="1"/>
    <n v="2413"/>
    <n v="286.49"/>
    <n v="5"/>
    <x v="3"/>
  </r>
  <r>
    <s v="ORD3297"/>
    <d v="2024-09-04T00:00:00"/>
    <x v="11"/>
    <x v="3"/>
    <x v="2"/>
    <x v="3"/>
    <x v="4"/>
    <n v="3267"/>
    <n v="327.27999999999997"/>
    <n v="5"/>
    <x v="2"/>
  </r>
  <r>
    <s v="ORD3298"/>
    <d v="2023-05-25T00:00:00"/>
    <x v="1"/>
    <x v="9"/>
    <x v="8"/>
    <x v="3"/>
    <x v="4"/>
    <n v="2376"/>
    <n v="135.68"/>
    <n v="4"/>
    <x v="0"/>
  </r>
  <r>
    <s v="ORD3299"/>
    <d v="2023-10-08T00:00:00"/>
    <x v="9"/>
    <x v="7"/>
    <x v="6"/>
    <x v="1"/>
    <x v="6"/>
    <n v="2028"/>
    <n v="388.61"/>
    <n v="1"/>
    <x v="0"/>
  </r>
  <r>
    <s v="ORD3300"/>
    <d v="2023-06-09T00:00:00"/>
    <x v="2"/>
    <x v="5"/>
    <x v="4"/>
    <x v="2"/>
    <x v="5"/>
    <n v="2568"/>
    <n v="363.4"/>
    <n v="5"/>
    <x v="3"/>
  </r>
  <r>
    <s v="ORD3301"/>
    <d v="2024-07-06T00:00:00"/>
    <x v="0"/>
    <x v="9"/>
    <x v="8"/>
    <x v="0"/>
    <x v="6"/>
    <n v="1653"/>
    <n v="271.25"/>
    <n v="1"/>
    <x v="0"/>
  </r>
  <r>
    <s v="ORD3302"/>
    <d v="2024-01-05T00:00:00"/>
    <x v="10"/>
    <x v="4"/>
    <x v="3"/>
    <x v="3"/>
    <x v="6"/>
    <n v="2765"/>
    <n v="144.72"/>
    <n v="4"/>
    <x v="2"/>
  </r>
  <r>
    <s v="ORD3303"/>
    <d v="2024-07-14T00:00:00"/>
    <x v="0"/>
    <x v="5"/>
    <x v="4"/>
    <x v="2"/>
    <x v="3"/>
    <n v="3466"/>
    <n v="879.4"/>
    <n v="3"/>
    <x v="2"/>
  </r>
  <r>
    <s v="ORD3304"/>
    <d v="2024-10-02T00:00:00"/>
    <x v="9"/>
    <x v="0"/>
    <x v="0"/>
    <x v="3"/>
    <x v="5"/>
    <n v="3565"/>
    <n v="754.97"/>
    <n v="3"/>
    <x v="0"/>
  </r>
  <r>
    <s v="ORD3305"/>
    <d v="2023-11-21T00:00:00"/>
    <x v="5"/>
    <x v="2"/>
    <x v="0"/>
    <x v="0"/>
    <x v="3"/>
    <n v="3449"/>
    <n v="529.69000000000005"/>
    <n v="4"/>
    <x v="1"/>
  </r>
  <r>
    <s v="ORD3306"/>
    <d v="2023-06-08T00:00:00"/>
    <x v="2"/>
    <x v="0"/>
    <x v="0"/>
    <x v="1"/>
    <x v="3"/>
    <n v="3333"/>
    <n v="210.92"/>
    <n v="1"/>
    <x v="1"/>
  </r>
  <r>
    <s v="ORD3307"/>
    <d v="2023-08-25T00:00:00"/>
    <x v="4"/>
    <x v="2"/>
    <x v="0"/>
    <x v="2"/>
    <x v="7"/>
    <n v="4602"/>
    <n v="1132.99"/>
    <n v="5"/>
    <x v="0"/>
  </r>
  <r>
    <s v="ORD3308"/>
    <d v="2024-09-01T00:00:00"/>
    <x v="11"/>
    <x v="7"/>
    <x v="6"/>
    <x v="1"/>
    <x v="5"/>
    <n v="1817"/>
    <n v="297.68"/>
    <n v="4"/>
    <x v="0"/>
  </r>
  <r>
    <s v="ORD3309"/>
    <d v="2024-09-05T00:00:00"/>
    <x v="11"/>
    <x v="0"/>
    <x v="0"/>
    <x v="0"/>
    <x v="1"/>
    <n v="1870"/>
    <n v="137.44999999999999"/>
    <n v="3"/>
    <x v="1"/>
  </r>
  <r>
    <s v="ORD3310"/>
    <d v="2024-04-05T00:00:00"/>
    <x v="6"/>
    <x v="5"/>
    <x v="4"/>
    <x v="3"/>
    <x v="3"/>
    <n v="3721"/>
    <n v="1018.79"/>
    <n v="2"/>
    <x v="2"/>
  </r>
  <r>
    <s v="ORD3311"/>
    <d v="2023-03-29T00:00:00"/>
    <x v="3"/>
    <x v="2"/>
    <x v="0"/>
    <x v="1"/>
    <x v="6"/>
    <n v="4006"/>
    <n v="1042.19"/>
    <n v="4"/>
    <x v="1"/>
  </r>
  <r>
    <s v="ORD3312"/>
    <d v="2023-02-03T00:00:00"/>
    <x v="8"/>
    <x v="5"/>
    <x v="4"/>
    <x v="2"/>
    <x v="2"/>
    <n v="4245"/>
    <n v="270.56"/>
    <n v="5"/>
    <x v="2"/>
  </r>
  <r>
    <s v="ORD3313"/>
    <d v="2023-11-25T00:00:00"/>
    <x v="5"/>
    <x v="8"/>
    <x v="7"/>
    <x v="0"/>
    <x v="4"/>
    <n v="4759"/>
    <n v="1317.96"/>
    <n v="2"/>
    <x v="0"/>
  </r>
  <r>
    <s v="ORD3314"/>
    <d v="2024-06-16T00:00:00"/>
    <x v="2"/>
    <x v="0"/>
    <x v="0"/>
    <x v="1"/>
    <x v="5"/>
    <n v="3630"/>
    <n v="445.75"/>
    <n v="2"/>
    <x v="0"/>
  </r>
  <r>
    <s v="ORD3315"/>
    <d v="2023-12-27T00:00:00"/>
    <x v="7"/>
    <x v="3"/>
    <x v="2"/>
    <x v="0"/>
    <x v="7"/>
    <n v="2701"/>
    <n v="188.39"/>
    <n v="1"/>
    <x v="1"/>
  </r>
  <r>
    <s v="ORD3316"/>
    <d v="2024-01-08T00:00:00"/>
    <x v="10"/>
    <x v="2"/>
    <x v="0"/>
    <x v="3"/>
    <x v="4"/>
    <n v="266"/>
    <n v="41.33"/>
    <n v="3"/>
    <x v="0"/>
  </r>
  <r>
    <s v="ORD3317"/>
    <d v="2023-05-28T00:00:00"/>
    <x v="1"/>
    <x v="6"/>
    <x v="5"/>
    <x v="1"/>
    <x v="7"/>
    <n v="926"/>
    <n v="202.2"/>
    <n v="3"/>
    <x v="0"/>
  </r>
  <r>
    <s v="ORD3318"/>
    <d v="2024-06-18T00:00:00"/>
    <x v="2"/>
    <x v="6"/>
    <x v="5"/>
    <x v="1"/>
    <x v="1"/>
    <n v="3815"/>
    <n v="340.64"/>
    <n v="1"/>
    <x v="3"/>
  </r>
  <r>
    <s v="ORD3319"/>
    <d v="2023-08-27T00:00:00"/>
    <x v="4"/>
    <x v="2"/>
    <x v="0"/>
    <x v="0"/>
    <x v="7"/>
    <n v="443"/>
    <n v="94.47"/>
    <n v="1"/>
    <x v="3"/>
  </r>
  <r>
    <s v="ORD3320"/>
    <d v="2024-03-31T00:00:00"/>
    <x v="3"/>
    <x v="2"/>
    <x v="0"/>
    <x v="0"/>
    <x v="4"/>
    <n v="1986"/>
    <n v="423.66"/>
    <n v="3"/>
    <x v="0"/>
  </r>
  <r>
    <s v="ORD3321"/>
    <d v="2024-09-16T00:00:00"/>
    <x v="11"/>
    <x v="1"/>
    <x v="1"/>
    <x v="3"/>
    <x v="0"/>
    <n v="2932"/>
    <n v="701.47"/>
    <n v="3"/>
    <x v="0"/>
  </r>
  <r>
    <s v="ORD3322"/>
    <d v="2024-05-14T00:00:00"/>
    <x v="1"/>
    <x v="5"/>
    <x v="4"/>
    <x v="2"/>
    <x v="5"/>
    <n v="2468"/>
    <n v="277.01"/>
    <n v="3"/>
    <x v="0"/>
  </r>
  <r>
    <s v="ORD3323"/>
    <d v="2023-07-07T00:00:00"/>
    <x v="0"/>
    <x v="7"/>
    <x v="6"/>
    <x v="0"/>
    <x v="4"/>
    <n v="2711"/>
    <n v="738.62"/>
    <n v="4"/>
    <x v="3"/>
  </r>
  <r>
    <s v="ORD3324"/>
    <d v="2024-06-14T00:00:00"/>
    <x v="2"/>
    <x v="9"/>
    <x v="8"/>
    <x v="0"/>
    <x v="5"/>
    <n v="3158"/>
    <n v="432.22"/>
    <n v="2"/>
    <x v="3"/>
  </r>
  <r>
    <s v="ORD3325"/>
    <d v="2023-02-10T00:00:00"/>
    <x v="8"/>
    <x v="3"/>
    <x v="2"/>
    <x v="3"/>
    <x v="3"/>
    <n v="3817"/>
    <n v="494.66"/>
    <n v="5"/>
    <x v="3"/>
  </r>
  <r>
    <s v="ORD3326"/>
    <d v="2024-11-05T00:00:00"/>
    <x v="5"/>
    <x v="1"/>
    <x v="1"/>
    <x v="2"/>
    <x v="4"/>
    <n v="4249"/>
    <n v="732.52"/>
    <n v="1"/>
    <x v="2"/>
  </r>
  <r>
    <s v="ORD3327"/>
    <d v="2023-12-30T00:00:00"/>
    <x v="7"/>
    <x v="2"/>
    <x v="0"/>
    <x v="3"/>
    <x v="6"/>
    <n v="310"/>
    <n v="52.45"/>
    <n v="5"/>
    <x v="1"/>
  </r>
  <r>
    <s v="ORD3328"/>
    <d v="2024-09-28T00:00:00"/>
    <x v="11"/>
    <x v="6"/>
    <x v="5"/>
    <x v="2"/>
    <x v="4"/>
    <n v="2739"/>
    <n v="466.65"/>
    <n v="3"/>
    <x v="0"/>
  </r>
  <r>
    <s v="ORD3329"/>
    <d v="2023-07-29T00:00:00"/>
    <x v="0"/>
    <x v="5"/>
    <x v="4"/>
    <x v="1"/>
    <x v="3"/>
    <n v="4181"/>
    <n v="1229.4100000000001"/>
    <n v="5"/>
    <x v="1"/>
  </r>
  <r>
    <s v="ORD3330"/>
    <d v="2023-03-25T00:00:00"/>
    <x v="3"/>
    <x v="2"/>
    <x v="0"/>
    <x v="3"/>
    <x v="0"/>
    <n v="4230"/>
    <n v="1219.1400000000001"/>
    <n v="1"/>
    <x v="3"/>
  </r>
  <r>
    <s v="ORD3331"/>
    <d v="2023-09-07T00:00:00"/>
    <x v="11"/>
    <x v="1"/>
    <x v="1"/>
    <x v="2"/>
    <x v="5"/>
    <n v="2212"/>
    <n v="349.33"/>
    <n v="5"/>
    <x v="0"/>
  </r>
  <r>
    <s v="ORD3332"/>
    <d v="2023-03-23T00:00:00"/>
    <x v="3"/>
    <x v="9"/>
    <x v="8"/>
    <x v="3"/>
    <x v="4"/>
    <n v="4597"/>
    <n v="1358.34"/>
    <n v="1"/>
    <x v="0"/>
  </r>
  <r>
    <s v="ORD3333"/>
    <d v="2024-09-13T00:00:00"/>
    <x v="11"/>
    <x v="8"/>
    <x v="7"/>
    <x v="1"/>
    <x v="3"/>
    <n v="2219"/>
    <n v="123"/>
    <n v="3"/>
    <x v="0"/>
  </r>
  <r>
    <s v="ORD3334"/>
    <d v="2023-01-06T00:00:00"/>
    <x v="10"/>
    <x v="5"/>
    <x v="4"/>
    <x v="3"/>
    <x v="4"/>
    <n v="3478"/>
    <n v="294.3"/>
    <n v="5"/>
    <x v="0"/>
  </r>
  <r>
    <s v="ORD3335"/>
    <d v="2024-10-23T00:00:00"/>
    <x v="9"/>
    <x v="5"/>
    <x v="4"/>
    <x v="2"/>
    <x v="3"/>
    <n v="4215"/>
    <n v="888.97"/>
    <n v="5"/>
    <x v="1"/>
  </r>
  <r>
    <s v="ORD3336"/>
    <d v="2023-09-02T00:00:00"/>
    <x v="11"/>
    <x v="4"/>
    <x v="3"/>
    <x v="0"/>
    <x v="4"/>
    <n v="700"/>
    <n v="37.630000000000003"/>
    <n v="3"/>
    <x v="1"/>
  </r>
  <r>
    <s v="ORD3337"/>
    <d v="2024-03-11T00:00:00"/>
    <x v="3"/>
    <x v="5"/>
    <x v="4"/>
    <x v="0"/>
    <x v="6"/>
    <n v="2061"/>
    <n v="560.80999999999995"/>
    <n v="2"/>
    <x v="0"/>
  </r>
  <r>
    <s v="ORD3338"/>
    <d v="2024-11-29T00:00:00"/>
    <x v="5"/>
    <x v="6"/>
    <x v="5"/>
    <x v="1"/>
    <x v="6"/>
    <n v="4296"/>
    <n v="354.37"/>
    <n v="2"/>
    <x v="2"/>
  </r>
  <r>
    <s v="ORD3339"/>
    <d v="2023-10-18T00:00:00"/>
    <x v="9"/>
    <x v="1"/>
    <x v="1"/>
    <x v="3"/>
    <x v="6"/>
    <n v="3534"/>
    <n v="461.08"/>
    <n v="1"/>
    <x v="2"/>
  </r>
  <r>
    <s v="ORD3340"/>
    <d v="2023-10-11T00:00:00"/>
    <x v="9"/>
    <x v="2"/>
    <x v="0"/>
    <x v="0"/>
    <x v="5"/>
    <n v="3257"/>
    <n v="946.57"/>
    <n v="4"/>
    <x v="2"/>
  </r>
  <r>
    <s v="ORD3341"/>
    <d v="2024-02-12T00:00:00"/>
    <x v="8"/>
    <x v="2"/>
    <x v="0"/>
    <x v="2"/>
    <x v="6"/>
    <n v="3488"/>
    <n v="335.06"/>
    <n v="2"/>
    <x v="0"/>
  </r>
  <r>
    <s v="ORD3342"/>
    <d v="2024-05-15T00:00:00"/>
    <x v="1"/>
    <x v="1"/>
    <x v="1"/>
    <x v="1"/>
    <x v="7"/>
    <n v="4517"/>
    <n v="343.8"/>
    <n v="3"/>
    <x v="1"/>
  </r>
  <r>
    <s v="ORD3343"/>
    <d v="2023-02-17T00:00:00"/>
    <x v="8"/>
    <x v="7"/>
    <x v="6"/>
    <x v="1"/>
    <x v="2"/>
    <n v="2255"/>
    <n v="484.39"/>
    <n v="3"/>
    <x v="2"/>
  </r>
  <r>
    <s v="ORD3344"/>
    <d v="2024-06-18T00:00:00"/>
    <x v="2"/>
    <x v="6"/>
    <x v="5"/>
    <x v="1"/>
    <x v="0"/>
    <n v="4878"/>
    <n v="303.22000000000003"/>
    <n v="3"/>
    <x v="2"/>
  </r>
  <r>
    <s v="ORD3345"/>
    <d v="2023-05-31T00:00:00"/>
    <x v="1"/>
    <x v="8"/>
    <x v="7"/>
    <x v="2"/>
    <x v="2"/>
    <n v="655"/>
    <n v="61"/>
    <n v="5"/>
    <x v="1"/>
  </r>
  <r>
    <s v="ORD3346"/>
    <d v="2023-01-01T00:00:00"/>
    <x v="10"/>
    <x v="5"/>
    <x v="4"/>
    <x v="0"/>
    <x v="5"/>
    <n v="3787"/>
    <n v="799.49"/>
    <n v="3"/>
    <x v="1"/>
  </r>
  <r>
    <s v="ORD3347"/>
    <d v="2024-07-06T00:00:00"/>
    <x v="0"/>
    <x v="2"/>
    <x v="0"/>
    <x v="1"/>
    <x v="1"/>
    <n v="2074"/>
    <n v="475.48"/>
    <n v="5"/>
    <x v="2"/>
  </r>
  <r>
    <s v="ORD3348"/>
    <d v="2024-05-17T00:00:00"/>
    <x v="1"/>
    <x v="0"/>
    <x v="0"/>
    <x v="1"/>
    <x v="0"/>
    <n v="3585"/>
    <n v="345.66"/>
    <n v="3"/>
    <x v="0"/>
  </r>
  <r>
    <s v="ORD3349"/>
    <d v="2023-04-07T00:00:00"/>
    <x v="6"/>
    <x v="3"/>
    <x v="2"/>
    <x v="2"/>
    <x v="2"/>
    <n v="4689"/>
    <n v="1158.6300000000001"/>
    <n v="4"/>
    <x v="2"/>
  </r>
  <r>
    <s v="ORD3350"/>
    <d v="2023-01-26T00:00:00"/>
    <x v="10"/>
    <x v="7"/>
    <x v="6"/>
    <x v="2"/>
    <x v="1"/>
    <n v="2864"/>
    <n v="423.66"/>
    <n v="2"/>
    <x v="1"/>
  </r>
  <r>
    <s v="ORD3351"/>
    <d v="2023-08-21T00:00:00"/>
    <x v="4"/>
    <x v="7"/>
    <x v="6"/>
    <x v="1"/>
    <x v="7"/>
    <n v="3296"/>
    <n v="425.81"/>
    <n v="4"/>
    <x v="0"/>
  </r>
  <r>
    <s v="ORD3352"/>
    <d v="2023-03-11T00:00:00"/>
    <x v="3"/>
    <x v="8"/>
    <x v="7"/>
    <x v="3"/>
    <x v="2"/>
    <n v="4915"/>
    <n v="990.02"/>
    <n v="1"/>
    <x v="3"/>
  </r>
  <r>
    <s v="ORD3353"/>
    <d v="2023-06-08T00:00:00"/>
    <x v="2"/>
    <x v="6"/>
    <x v="5"/>
    <x v="0"/>
    <x v="0"/>
    <n v="1989"/>
    <n v="204.9"/>
    <n v="5"/>
    <x v="3"/>
  </r>
  <r>
    <s v="ORD3354"/>
    <d v="2023-08-03T00:00:00"/>
    <x v="4"/>
    <x v="1"/>
    <x v="1"/>
    <x v="3"/>
    <x v="6"/>
    <n v="3222"/>
    <n v="895.29"/>
    <n v="4"/>
    <x v="0"/>
  </r>
  <r>
    <s v="ORD3355"/>
    <d v="2023-03-11T00:00:00"/>
    <x v="3"/>
    <x v="0"/>
    <x v="0"/>
    <x v="1"/>
    <x v="1"/>
    <n v="3278"/>
    <n v="740.91"/>
    <n v="4"/>
    <x v="2"/>
  </r>
  <r>
    <s v="ORD3356"/>
    <d v="2023-12-07T00:00:00"/>
    <x v="7"/>
    <x v="2"/>
    <x v="0"/>
    <x v="3"/>
    <x v="1"/>
    <n v="1927"/>
    <n v="571.99"/>
    <n v="3"/>
    <x v="2"/>
  </r>
  <r>
    <s v="ORD3357"/>
    <d v="2024-11-08T00:00:00"/>
    <x v="5"/>
    <x v="1"/>
    <x v="1"/>
    <x v="0"/>
    <x v="2"/>
    <n v="2380"/>
    <n v="668.05"/>
    <n v="5"/>
    <x v="2"/>
  </r>
  <r>
    <s v="ORD3358"/>
    <d v="2023-11-10T00:00:00"/>
    <x v="5"/>
    <x v="9"/>
    <x v="8"/>
    <x v="2"/>
    <x v="2"/>
    <n v="4627"/>
    <n v="1088.05"/>
    <n v="2"/>
    <x v="0"/>
  </r>
  <r>
    <s v="ORD3359"/>
    <d v="2024-07-09T00:00:00"/>
    <x v="0"/>
    <x v="9"/>
    <x v="8"/>
    <x v="3"/>
    <x v="7"/>
    <n v="773"/>
    <n v="201.75"/>
    <n v="5"/>
    <x v="2"/>
  </r>
  <r>
    <s v="ORD3360"/>
    <d v="2023-04-28T00:00:00"/>
    <x v="6"/>
    <x v="2"/>
    <x v="0"/>
    <x v="3"/>
    <x v="7"/>
    <n v="2069"/>
    <n v="265.10000000000002"/>
    <n v="5"/>
    <x v="1"/>
  </r>
  <r>
    <s v="ORD3361"/>
    <d v="2024-07-28T00:00:00"/>
    <x v="0"/>
    <x v="6"/>
    <x v="5"/>
    <x v="2"/>
    <x v="1"/>
    <n v="731"/>
    <n v="51.51"/>
    <n v="1"/>
    <x v="3"/>
  </r>
  <r>
    <s v="ORD3362"/>
    <d v="2024-01-27T00:00:00"/>
    <x v="10"/>
    <x v="5"/>
    <x v="4"/>
    <x v="1"/>
    <x v="0"/>
    <n v="2009"/>
    <n v="104.16"/>
    <n v="3"/>
    <x v="2"/>
  </r>
  <r>
    <s v="ORD3363"/>
    <d v="2023-03-25T00:00:00"/>
    <x v="3"/>
    <x v="4"/>
    <x v="3"/>
    <x v="1"/>
    <x v="4"/>
    <n v="1336"/>
    <n v="70.67"/>
    <n v="2"/>
    <x v="2"/>
  </r>
  <r>
    <s v="ORD3364"/>
    <d v="2023-12-31T00:00:00"/>
    <x v="7"/>
    <x v="3"/>
    <x v="2"/>
    <x v="3"/>
    <x v="0"/>
    <n v="1160"/>
    <n v="111.15"/>
    <n v="2"/>
    <x v="0"/>
  </r>
  <r>
    <s v="ORD3365"/>
    <d v="2023-10-17T00:00:00"/>
    <x v="9"/>
    <x v="6"/>
    <x v="5"/>
    <x v="1"/>
    <x v="5"/>
    <n v="1433"/>
    <n v="406.86"/>
    <n v="3"/>
    <x v="1"/>
  </r>
  <r>
    <s v="ORD3366"/>
    <d v="2024-07-21T00:00:00"/>
    <x v="0"/>
    <x v="9"/>
    <x v="8"/>
    <x v="2"/>
    <x v="2"/>
    <n v="4422"/>
    <n v="725.53"/>
    <n v="2"/>
    <x v="3"/>
  </r>
  <r>
    <s v="ORD3367"/>
    <d v="2024-04-27T00:00:00"/>
    <x v="6"/>
    <x v="0"/>
    <x v="0"/>
    <x v="3"/>
    <x v="7"/>
    <n v="3450"/>
    <n v="904.54"/>
    <n v="1"/>
    <x v="3"/>
  </r>
  <r>
    <s v="ORD3368"/>
    <d v="2023-04-09T00:00:00"/>
    <x v="6"/>
    <x v="2"/>
    <x v="0"/>
    <x v="0"/>
    <x v="7"/>
    <n v="3151"/>
    <n v="534.35"/>
    <n v="3"/>
    <x v="1"/>
  </r>
  <r>
    <s v="ORD3369"/>
    <d v="2024-01-09T00:00:00"/>
    <x v="10"/>
    <x v="5"/>
    <x v="4"/>
    <x v="2"/>
    <x v="2"/>
    <n v="369"/>
    <n v="85.74"/>
    <n v="2"/>
    <x v="0"/>
  </r>
  <r>
    <s v="ORD3370"/>
    <d v="2023-07-31T00:00:00"/>
    <x v="0"/>
    <x v="1"/>
    <x v="1"/>
    <x v="3"/>
    <x v="6"/>
    <n v="2477"/>
    <n v="557.96"/>
    <n v="3"/>
    <x v="1"/>
  </r>
  <r>
    <s v="ORD3371"/>
    <d v="2024-11-20T00:00:00"/>
    <x v="5"/>
    <x v="8"/>
    <x v="7"/>
    <x v="2"/>
    <x v="7"/>
    <n v="339"/>
    <n v="58.42"/>
    <n v="1"/>
    <x v="3"/>
  </r>
  <r>
    <s v="ORD3372"/>
    <d v="2024-04-18T00:00:00"/>
    <x v="6"/>
    <x v="0"/>
    <x v="0"/>
    <x v="2"/>
    <x v="0"/>
    <n v="2518"/>
    <n v="305.77"/>
    <n v="4"/>
    <x v="1"/>
  </r>
  <r>
    <s v="ORD3373"/>
    <d v="2023-05-12T00:00:00"/>
    <x v="1"/>
    <x v="8"/>
    <x v="7"/>
    <x v="2"/>
    <x v="1"/>
    <n v="2662"/>
    <n v="614.72"/>
    <n v="4"/>
    <x v="3"/>
  </r>
  <r>
    <s v="ORD3374"/>
    <d v="2023-05-22T00:00:00"/>
    <x v="1"/>
    <x v="1"/>
    <x v="1"/>
    <x v="3"/>
    <x v="5"/>
    <n v="4844"/>
    <n v="1402.91"/>
    <n v="2"/>
    <x v="2"/>
  </r>
  <r>
    <s v="ORD3375"/>
    <d v="2024-01-21T00:00:00"/>
    <x v="10"/>
    <x v="5"/>
    <x v="4"/>
    <x v="0"/>
    <x v="4"/>
    <n v="1721"/>
    <n v="151.25"/>
    <n v="4"/>
    <x v="3"/>
  </r>
  <r>
    <s v="ORD3376"/>
    <d v="2023-06-21T00:00:00"/>
    <x v="2"/>
    <x v="1"/>
    <x v="1"/>
    <x v="1"/>
    <x v="3"/>
    <n v="2761"/>
    <n v="154.15"/>
    <n v="1"/>
    <x v="0"/>
  </r>
  <r>
    <s v="ORD3377"/>
    <d v="2024-02-09T00:00:00"/>
    <x v="8"/>
    <x v="6"/>
    <x v="5"/>
    <x v="3"/>
    <x v="0"/>
    <n v="1479"/>
    <n v="76.83"/>
    <n v="3"/>
    <x v="1"/>
  </r>
  <r>
    <s v="ORD3378"/>
    <d v="2023-03-23T00:00:00"/>
    <x v="3"/>
    <x v="2"/>
    <x v="0"/>
    <x v="0"/>
    <x v="5"/>
    <n v="4364"/>
    <n v="497.05"/>
    <n v="4"/>
    <x v="0"/>
  </r>
  <r>
    <s v="ORD3379"/>
    <d v="2024-04-08T00:00:00"/>
    <x v="6"/>
    <x v="3"/>
    <x v="2"/>
    <x v="0"/>
    <x v="1"/>
    <n v="2922"/>
    <n v="765.73"/>
    <n v="3"/>
    <x v="1"/>
  </r>
  <r>
    <s v="ORD3380"/>
    <d v="2024-05-21T00:00:00"/>
    <x v="1"/>
    <x v="0"/>
    <x v="0"/>
    <x v="1"/>
    <x v="7"/>
    <n v="864"/>
    <n v="238.9"/>
    <n v="3"/>
    <x v="1"/>
  </r>
  <r>
    <s v="ORD3381"/>
    <d v="2024-10-03T00:00:00"/>
    <x v="9"/>
    <x v="2"/>
    <x v="0"/>
    <x v="1"/>
    <x v="4"/>
    <n v="1338"/>
    <n v="133.80000000000001"/>
    <n v="3"/>
    <x v="2"/>
  </r>
  <r>
    <s v="ORD3382"/>
    <d v="2024-10-29T00:00:00"/>
    <x v="9"/>
    <x v="7"/>
    <x v="6"/>
    <x v="0"/>
    <x v="3"/>
    <n v="3109"/>
    <n v="645.38"/>
    <n v="2"/>
    <x v="2"/>
  </r>
  <r>
    <s v="ORD3383"/>
    <d v="2024-03-18T00:00:00"/>
    <x v="3"/>
    <x v="4"/>
    <x v="3"/>
    <x v="3"/>
    <x v="4"/>
    <n v="300"/>
    <n v="40.659999999999997"/>
    <n v="5"/>
    <x v="3"/>
  </r>
  <r>
    <s v="ORD3384"/>
    <d v="2024-04-21T00:00:00"/>
    <x v="6"/>
    <x v="1"/>
    <x v="1"/>
    <x v="2"/>
    <x v="4"/>
    <n v="1192"/>
    <n v="333.03"/>
    <n v="5"/>
    <x v="3"/>
  </r>
  <r>
    <s v="ORD3385"/>
    <d v="2024-07-07T00:00:00"/>
    <x v="0"/>
    <x v="2"/>
    <x v="0"/>
    <x v="2"/>
    <x v="6"/>
    <n v="2330"/>
    <n v="604.11"/>
    <n v="4"/>
    <x v="1"/>
  </r>
  <r>
    <s v="ORD3386"/>
    <d v="2024-08-07T00:00:00"/>
    <x v="4"/>
    <x v="9"/>
    <x v="8"/>
    <x v="1"/>
    <x v="0"/>
    <n v="2193"/>
    <n v="330.28"/>
    <n v="1"/>
    <x v="0"/>
  </r>
  <r>
    <s v="ORD3387"/>
    <d v="2023-05-02T00:00:00"/>
    <x v="1"/>
    <x v="9"/>
    <x v="8"/>
    <x v="3"/>
    <x v="1"/>
    <n v="3391"/>
    <n v="331.7"/>
    <n v="3"/>
    <x v="0"/>
  </r>
  <r>
    <s v="ORD3388"/>
    <d v="2023-08-17T00:00:00"/>
    <x v="4"/>
    <x v="1"/>
    <x v="1"/>
    <x v="3"/>
    <x v="3"/>
    <n v="771"/>
    <n v="42.48"/>
    <n v="2"/>
    <x v="2"/>
  </r>
  <r>
    <s v="ORD3389"/>
    <d v="2023-05-21T00:00:00"/>
    <x v="1"/>
    <x v="3"/>
    <x v="2"/>
    <x v="2"/>
    <x v="2"/>
    <n v="290"/>
    <n v="80.349999999999994"/>
    <n v="2"/>
    <x v="3"/>
  </r>
  <r>
    <s v="ORD3390"/>
    <d v="2024-10-03T00:00:00"/>
    <x v="9"/>
    <x v="6"/>
    <x v="5"/>
    <x v="2"/>
    <x v="7"/>
    <n v="3624"/>
    <n v="1057.58"/>
    <n v="2"/>
    <x v="3"/>
  </r>
  <r>
    <s v="ORD3391"/>
    <d v="2023-10-11T00:00:00"/>
    <x v="9"/>
    <x v="7"/>
    <x v="6"/>
    <x v="1"/>
    <x v="1"/>
    <n v="3239"/>
    <n v="522.65"/>
    <n v="1"/>
    <x v="2"/>
  </r>
  <r>
    <s v="ORD3392"/>
    <d v="2023-07-26T00:00:00"/>
    <x v="0"/>
    <x v="2"/>
    <x v="0"/>
    <x v="1"/>
    <x v="5"/>
    <n v="3724"/>
    <n v="415.2"/>
    <n v="3"/>
    <x v="1"/>
  </r>
  <r>
    <s v="ORD3393"/>
    <d v="2023-09-27T00:00:00"/>
    <x v="11"/>
    <x v="3"/>
    <x v="2"/>
    <x v="3"/>
    <x v="5"/>
    <n v="4012"/>
    <n v="1093.6300000000001"/>
    <n v="5"/>
    <x v="2"/>
  </r>
  <r>
    <s v="ORD3394"/>
    <d v="2024-09-06T00:00:00"/>
    <x v="11"/>
    <x v="6"/>
    <x v="5"/>
    <x v="1"/>
    <x v="6"/>
    <n v="355"/>
    <n v="72.81"/>
    <n v="2"/>
    <x v="1"/>
  </r>
  <r>
    <s v="ORD3395"/>
    <d v="2023-06-08T00:00:00"/>
    <x v="2"/>
    <x v="1"/>
    <x v="1"/>
    <x v="3"/>
    <x v="0"/>
    <n v="841"/>
    <n v="157.04"/>
    <n v="4"/>
    <x v="3"/>
  </r>
  <r>
    <s v="ORD3396"/>
    <d v="2024-04-06T00:00:00"/>
    <x v="6"/>
    <x v="1"/>
    <x v="1"/>
    <x v="3"/>
    <x v="3"/>
    <n v="4036"/>
    <n v="610.30999999999995"/>
    <n v="2"/>
    <x v="0"/>
  </r>
  <r>
    <s v="ORD3397"/>
    <d v="2024-01-19T00:00:00"/>
    <x v="10"/>
    <x v="2"/>
    <x v="0"/>
    <x v="3"/>
    <x v="7"/>
    <n v="506"/>
    <n v="118.4"/>
    <n v="1"/>
    <x v="1"/>
  </r>
  <r>
    <s v="ORD3398"/>
    <d v="2024-11-07T00:00:00"/>
    <x v="5"/>
    <x v="0"/>
    <x v="0"/>
    <x v="2"/>
    <x v="1"/>
    <n v="1213"/>
    <n v="202.09"/>
    <n v="3"/>
    <x v="2"/>
  </r>
  <r>
    <s v="ORD3399"/>
    <d v="2024-04-21T00:00:00"/>
    <x v="6"/>
    <x v="5"/>
    <x v="4"/>
    <x v="3"/>
    <x v="1"/>
    <n v="277"/>
    <n v="49.04"/>
    <n v="2"/>
    <x v="3"/>
  </r>
  <r>
    <s v="ORD3400"/>
    <d v="2024-07-03T00:00:00"/>
    <x v="0"/>
    <x v="3"/>
    <x v="2"/>
    <x v="3"/>
    <x v="2"/>
    <n v="3107"/>
    <n v="242.3"/>
    <n v="5"/>
    <x v="1"/>
  </r>
  <r>
    <s v="ORD3401"/>
    <d v="2023-09-21T00:00:00"/>
    <x v="11"/>
    <x v="0"/>
    <x v="0"/>
    <x v="2"/>
    <x v="0"/>
    <n v="3814"/>
    <n v="1001.82"/>
    <n v="1"/>
    <x v="1"/>
  </r>
  <r>
    <s v="ORD3402"/>
    <d v="2023-11-05T00:00:00"/>
    <x v="5"/>
    <x v="6"/>
    <x v="5"/>
    <x v="1"/>
    <x v="2"/>
    <n v="483"/>
    <n v="42.94"/>
    <n v="2"/>
    <x v="0"/>
  </r>
  <r>
    <s v="ORD3403"/>
    <d v="2023-04-29T00:00:00"/>
    <x v="6"/>
    <x v="6"/>
    <x v="5"/>
    <x v="3"/>
    <x v="3"/>
    <n v="3631"/>
    <n v="666.98"/>
    <n v="4"/>
    <x v="0"/>
  </r>
  <r>
    <s v="ORD3404"/>
    <d v="2024-12-01T00:00:00"/>
    <x v="7"/>
    <x v="9"/>
    <x v="8"/>
    <x v="2"/>
    <x v="3"/>
    <n v="569"/>
    <n v="49.3"/>
    <n v="2"/>
    <x v="0"/>
  </r>
  <r>
    <s v="ORD3405"/>
    <d v="2024-03-18T00:00:00"/>
    <x v="3"/>
    <x v="6"/>
    <x v="5"/>
    <x v="1"/>
    <x v="2"/>
    <n v="4924"/>
    <n v="822.67"/>
    <n v="2"/>
    <x v="3"/>
  </r>
  <r>
    <s v="ORD3406"/>
    <d v="2023-07-06T00:00:00"/>
    <x v="0"/>
    <x v="2"/>
    <x v="0"/>
    <x v="3"/>
    <x v="0"/>
    <n v="3199"/>
    <n v="854.53"/>
    <n v="4"/>
    <x v="1"/>
  </r>
  <r>
    <s v="ORD3407"/>
    <d v="2023-04-07T00:00:00"/>
    <x v="6"/>
    <x v="3"/>
    <x v="2"/>
    <x v="2"/>
    <x v="6"/>
    <n v="251"/>
    <n v="13.23"/>
    <n v="5"/>
    <x v="3"/>
  </r>
  <r>
    <s v="ORD3408"/>
    <d v="2024-06-02T00:00:00"/>
    <x v="2"/>
    <x v="7"/>
    <x v="6"/>
    <x v="3"/>
    <x v="5"/>
    <n v="1491"/>
    <n v="369.25"/>
    <n v="3"/>
    <x v="3"/>
  </r>
  <r>
    <s v="ORD3409"/>
    <d v="2024-08-09T00:00:00"/>
    <x v="4"/>
    <x v="4"/>
    <x v="3"/>
    <x v="0"/>
    <x v="3"/>
    <n v="3271"/>
    <n v="917.23"/>
    <n v="3"/>
    <x v="0"/>
  </r>
  <r>
    <s v="ORD3410"/>
    <d v="2024-06-20T00:00:00"/>
    <x v="2"/>
    <x v="4"/>
    <x v="3"/>
    <x v="3"/>
    <x v="0"/>
    <n v="797"/>
    <n v="190"/>
    <n v="1"/>
    <x v="2"/>
  </r>
  <r>
    <s v="ORD3411"/>
    <d v="2023-08-18T00:00:00"/>
    <x v="4"/>
    <x v="6"/>
    <x v="5"/>
    <x v="1"/>
    <x v="5"/>
    <n v="4528"/>
    <n v="452.82"/>
    <n v="3"/>
    <x v="2"/>
  </r>
  <r>
    <s v="ORD3412"/>
    <d v="2023-04-17T00:00:00"/>
    <x v="6"/>
    <x v="8"/>
    <x v="7"/>
    <x v="2"/>
    <x v="2"/>
    <n v="3946"/>
    <n v="641.25"/>
    <n v="2"/>
    <x v="3"/>
  </r>
  <r>
    <s v="ORD3413"/>
    <d v="2023-04-22T00:00:00"/>
    <x v="6"/>
    <x v="9"/>
    <x v="8"/>
    <x v="1"/>
    <x v="4"/>
    <n v="1662"/>
    <n v="475.21"/>
    <n v="5"/>
    <x v="2"/>
  </r>
  <r>
    <s v="ORD3414"/>
    <d v="2024-08-17T00:00:00"/>
    <x v="4"/>
    <x v="0"/>
    <x v="0"/>
    <x v="0"/>
    <x v="2"/>
    <n v="407"/>
    <n v="111.91"/>
    <n v="4"/>
    <x v="2"/>
  </r>
  <r>
    <s v="ORD3415"/>
    <d v="2023-06-18T00:00:00"/>
    <x v="2"/>
    <x v="5"/>
    <x v="4"/>
    <x v="2"/>
    <x v="6"/>
    <n v="4567"/>
    <n v="230.98"/>
    <n v="5"/>
    <x v="2"/>
  </r>
  <r>
    <s v="ORD3416"/>
    <d v="2023-10-05T00:00:00"/>
    <x v="9"/>
    <x v="0"/>
    <x v="0"/>
    <x v="2"/>
    <x v="1"/>
    <n v="659"/>
    <n v="85.75"/>
    <n v="3"/>
    <x v="1"/>
  </r>
  <r>
    <s v="ORD3417"/>
    <d v="2023-03-29T00:00:00"/>
    <x v="3"/>
    <x v="0"/>
    <x v="0"/>
    <x v="0"/>
    <x v="1"/>
    <n v="3876"/>
    <n v="683.19"/>
    <n v="1"/>
    <x v="3"/>
  </r>
  <r>
    <s v="ORD3418"/>
    <d v="2023-11-04T00:00:00"/>
    <x v="5"/>
    <x v="2"/>
    <x v="0"/>
    <x v="0"/>
    <x v="6"/>
    <n v="788"/>
    <n v="89.15"/>
    <n v="1"/>
    <x v="3"/>
  </r>
  <r>
    <s v="ORD3419"/>
    <d v="2024-05-02T00:00:00"/>
    <x v="1"/>
    <x v="4"/>
    <x v="3"/>
    <x v="1"/>
    <x v="4"/>
    <n v="762"/>
    <n v="183.56"/>
    <n v="3"/>
    <x v="1"/>
  </r>
  <r>
    <s v="ORD3420"/>
    <d v="2023-06-12T00:00:00"/>
    <x v="2"/>
    <x v="7"/>
    <x v="6"/>
    <x v="3"/>
    <x v="4"/>
    <n v="2824"/>
    <n v="356.95"/>
    <n v="2"/>
    <x v="3"/>
  </r>
  <r>
    <s v="ORD3421"/>
    <d v="2023-03-12T00:00:00"/>
    <x v="3"/>
    <x v="9"/>
    <x v="8"/>
    <x v="3"/>
    <x v="4"/>
    <n v="1353"/>
    <n v="293.68"/>
    <n v="2"/>
    <x v="1"/>
  </r>
  <r>
    <s v="ORD3422"/>
    <d v="2024-04-09T00:00:00"/>
    <x v="6"/>
    <x v="7"/>
    <x v="6"/>
    <x v="3"/>
    <x v="5"/>
    <n v="2091"/>
    <n v="296.45"/>
    <n v="2"/>
    <x v="0"/>
  </r>
  <r>
    <s v="ORD3423"/>
    <d v="2024-04-06T00:00:00"/>
    <x v="6"/>
    <x v="1"/>
    <x v="1"/>
    <x v="2"/>
    <x v="6"/>
    <n v="401"/>
    <n v="115.69"/>
    <n v="2"/>
    <x v="0"/>
  </r>
  <r>
    <s v="ORD3424"/>
    <d v="2023-07-19T00:00:00"/>
    <x v="0"/>
    <x v="8"/>
    <x v="7"/>
    <x v="3"/>
    <x v="0"/>
    <n v="513"/>
    <n v="127.03"/>
    <n v="4"/>
    <x v="3"/>
  </r>
  <r>
    <s v="ORD3425"/>
    <d v="2023-06-01T00:00:00"/>
    <x v="2"/>
    <x v="5"/>
    <x v="4"/>
    <x v="1"/>
    <x v="6"/>
    <n v="4674"/>
    <n v="537.37"/>
    <n v="1"/>
    <x v="1"/>
  </r>
  <r>
    <s v="ORD3426"/>
    <d v="2023-05-15T00:00:00"/>
    <x v="1"/>
    <x v="2"/>
    <x v="0"/>
    <x v="0"/>
    <x v="0"/>
    <n v="3094"/>
    <n v="499.04"/>
    <n v="3"/>
    <x v="0"/>
  </r>
  <r>
    <s v="ORD3427"/>
    <d v="2023-04-02T00:00:00"/>
    <x v="6"/>
    <x v="9"/>
    <x v="8"/>
    <x v="2"/>
    <x v="6"/>
    <n v="620"/>
    <n v="146"/>
    <n v="5"/>
    <x v="0"/>
  </r>
  <r>
    <s v="ORD3428"/>
    <d v="2023-06-08T00:00:00"/>
    <x v="2"/>
    <x v="4"/>
    <x v="3"/>
    <x v="3"/>
    <x v="4"/>
    <n v="695"/>
    <n v="79.900000000000006"/>
    <n v="3"/>
    <x v="1"/>
  </r>
  <r>
    <s v="ORD3429"/>
    <d v="2023-01-30T00:00:00"/>
    <x v="10"/>
    <x v="8"/>
    <x v="7"/>
    <x v="0"/>
    <x v="2"/>
    <n v="306"/>
    <n v="19.95"/>
    <n v="3"/>
    <x v="2"/>
  </r>
  <r>
    <s v="ORD3430"/>
    <d v="2023-03-31T00:00:00"/>
    <x v="3"/>
    <x v="6"/>
    <x v="5"/>
    <x v="0"/>
    <x v="4"/>
    <n v="3293"/>
    <n v="407.93"/>
    <n v="3"/>
    <x v="3"/>
  </r>
  <r>
    <s v="ORD3431"/>
    <d v="2023-12-02T00:00:00"/>
    <x v="7"/>
    <x v="8"/>
    <x v="7"/>
    <x v="3"/>
    <x v="7"/>
    <n v="4916"/>
    <n v="984.66"/>
    <n v="4"/>
    <x v="3"/>
  </r>
  <r>
    <s v="ORD3432"/>
    <d v="2024-07-14T00:00:00"/>
    <x v="0"/>
    <x v="5"/>
    <x v="4"/>
    <x v="2"/>
    <x v="2"/>
    <n v="4650"/>
    <n v="965.8"/>
    <n v="1"/>
    <x v="2"/>
  </r>
  <r>
    <s v="ORD3433"/>
    <d v="2023-07-14T00:00:00"/>
    <x v="0"/>
    <x v="6"/>
    <x v="5"/>
    <x v="3"/>
    <x v="4"/>
    <n v="1327"/>
    <n v="327.02"/>
    <n v="4"/>
    <x v="3"/>
  </r>
  <r>
    <s v="ORD3434"/>
    <d v="2023-07-18T00:00:00"/>
    <x v="0"/>
    <x v="6"/>
    <x v="5"/>
    <x v="1"/>
    <x v="6"/>
    <n v="639"/>
    <n v="44.18"/>
    <n v="5"/>
    <x v="0"/>
  </r>
  <r>
    <s v="ORD3435"/>
    <d v="2024-09-09T00:00:00"/>
    <x v="11"/>
    <x v="5"/>
    <x v="4"/>
    <x v="1"/>
    <x v="6"/>
    <n v="2906"/>
    <n v="517.25"/>
    <n v="3"/>
    <x v="1"/>
  </r>
  <r>
    <s v="ORD3436"/>
    <d v="2023-05-20T00:00:00"/>
    <x v="1"/>
    <x v="5"/>
    <x v="4"/>
    <x v="3"/>
    <x v="3"/>
    <n v="3547"/>
    <n v="386.79"/>
    <n v="5"/>
    <x v="0"/>
  </r>
  <r>
    <s v="ORD3437"/>
    <d v="2023-05-15T00:00:00"/>
    <x v="1"/>
    <x v="1"/>
    <x v="1"/>
    <x v="1"/>
    <x v="7"/>
    <n v="4881"/>
    <n v="322.64"/>
    <n v="4"/>
    <x v="3"/>
  </r>
  <r>
    <s v="ORD3438"/>
    <d v="2023-10-21T00:00:00"/>
    <x v="9"/>
    <x v="2"/>
    <x v="0"/>
    <x v="0"/>
    <x v="6"/>
    <n v="2782"/>
    <n v="644.89"/>
    <n v="3"/>
    <x v="3"/>
  </r>
  <r>
    <s v="ORD3439"/>
    <d v="2024-01-14T00:00:00"/>
    <x v="10"/>
    <x v="7"/>
    <x v="6"/>
    <x v="2"/>
    <x v="1"/>
    <n v="438"/>
    <n v="86.41"/>
    <n v="5"/>
    <x v="1"/>
  </r>
  <r>
    <s v="ORD3440"/>
    <d v="2024-11-05T00:00:00"/>
    <x v="5"/>
    <x v="1"/>
    <x v="1"/>
    <x v="1"/>
    <x v="3"/>
    <n v="1941"/>
    <n v="118.3"/>
    <n v="5"/>
    <x v="2"/>
  </r>
  <r>
    <s v="ORD3441"/>
    <d v="2023-08-14T00:00:00"/>
    <x v="4"/>
    <x v="4"/>
    <x v="3"/>
    <x v="2"/>
    <x v="2"/>
    <n v="1138"/>
    <n v="330.11"/>
    <n v="4"/>
    <x v="1"/>
  </r>
  <r>
    <s v="ORD3442"/>
    <d v="2023-10-25T00:00:00"/>
    <x v="9"/>
    <x v="8"/>
    <x v="7"/>
    <x v="2"/>
    <x v="2"/>
    <n v="3104"/>
    <n v="156.61000000000001"/>
    <n v="1"/>
    <x v="2"/>
  </r>
  <r>
    <s v="ORD3443"/>
    <d v="2023-07-21T00:00:00"/>
    <x v="0"/>
    <x v="1"/>
    <x v="1"/>
    <x v="3"/>
    <x v="3"/>
    <n v="4399"/>
    <n v="1064.6199999999999"/>
    <n v="2"/>
    <x v="0"/>
  </r>
  <r>
    <s v="ORD3444"/>
    <d v="2024-11-23T00:00:00"/>
    <x v="5"/>
    <x v="0"/>
    <x v="0"/>
    <x v="3"/>
    <x v="4"/>
    <n v="3392"/>
    <n v="482.46"/>
    <n v="3"/>
    <x v="3"/>
  </r>
  <r>
    <s v="ORD3445"/>
    <d v="2024-03-30T00:00:00"/>
    <x v="3"/>
    <x v="8"/>
    <x v="7"/>
    <x v="2"/>
    <x v="2"/>
    <n v="846"/>
    <n v="108.66"/>
    <n v="5"/>
    <x v="3"/>
  </r>
  <r>
    <s v="ORD3446"/>
    <d v="2023-08-22T00:00:00"/>
    <x v="4"/>
    <x v="5"/>
    <x v="4"/>
    <x v="3"/>
    <x v="2"/>
    <n v="1941"/>
    <n v="542.44000000000005"/>
    <n v="3"/>
    <x v="1"/>
  </r>
  <r>
    <s v="ORD3447"/>
    <d v="2023-12-06T00:00:00"/>
    <x v="7"/>
    <x v="0"/>
    <x v="0"/>
    <x v="1"/>
    <x v="7"/>
    <n v="1385"/>
    <n v="369.42"/>
    <n v="5"/>
    <x v="2"/>
  </r>
  <r>
    <s v="ORD3448"/>
    <d v="2024-05-26T00:00:00"/>
    <x v="1"/>
    <x v="3"/>
    <x v="2"/>
    <x v="1"/>
    <x v="0"/>
    <n v="3702"/>
    <n v="645.54"/>
    <n v="2"/>
    <x v="0"/>
  </r>
  <r>
    <s v="ORD3449"/>
    <d v="2024-04-19T00:00:00"/>
    <x v="6"/>
    <x v="5"/>
    <x v="4"/>
    <x v="3"/>
    <x v="1"/>
    <n v="2621"/>
    <n v="614.28"/>
    <n v="1"/>
    <x v="3"/>
  </r>
  <r>
    <s v="ORD3450"/>
    <d v="2024-08-31T00:00:00"/>
    <x v="4"/>
    <x v="4"/>
    <x v="3"/>
    <x v="3"/>
    <x v="3"/>
    <n v="3194"/>
    <n v="213.07"/>
    <n v="5"/>
    <x v="1"/>
  </r>
  <r>
    <s v="ORD3451"/>
    <d v="2024-10-27T00:00:00"/>
    <x v="9"/>
    <x v="1"/>
    <x v="1"/>
    <x v="2"/>
    <x v="3"/>
    <n v="4116"/>
    <n v="524.45000000000005"/>
    <n v="4"/>
    <x v="3"/>
  </r>
  <r>
    <s v="ORD3452"/>
    <d v="2023-06-26T00:00:00"/>
    <x v="2"/>
    <x v="6"/>
    <x v="5"/>
    <x v="3"/>
    <x v="5"/>
    <n v="3214"/>
    <n v="471.28"/>
    <n v="4"/>
    <x v="0"/>
  </r>
  <r>
    <s v="ORD3453"/>
    <d v="2023-03-12T00:00:00"/>
    <x v="3"/>
    <x v="6"/>
    <x v="5"/>
    <x v="3"/>
    <x v="5"/>
    <n v="4725"/>
    <n v="881.16"/>
    <n v="3"/>
    <x v="1"/>
  </r>
  <r>
    <s v="ORD3454"/>
    <d v="2023-02-13T00:00:00"/>
    <x v="8"/>
    <x v="0"/>
    <x v="0"/>
    <x v="3"/>
    <x v="1"/>
    <n v="1043"/>
    <n v="182.36"/>
    <n v="5"/>
    <x v="0"/>
  </r>
  <r>
    <s v="ORD3455"/>
    <d v="2024-07-02T00:00:00"/>
    <x v="0"/>
    <x v="5"/>
    <x v="4"/>
    <x v="3"/>
    <x v="0"/>
    <n v="4445"/>
    <n v="1218.8599999999999"/>
    <n v="5"/>
    <x v="0"/>
  </r>
  <r>
    <s v="ORD3456"/>
    <d v="2023-05-12T00:00:00"/>
    <x v="1"/>
    <x v="9"/>
    <x v="8"/>
    <x v="3"/>
    <x v="6"/>
    <n v="1066"/>
    <n v="255.1"/>
    <n v="5"/>
    <x v="1"/>
  </r>
  <r>
    <s v="ORD3457"/>
    <d v="2024-03-10T00:00:00"/>
    <x v="3"/>
    <x v="2"/>
    <x v="0"/>
    <x v="3"/>
    <x v="5"/>
    <n v="1418"/>
    <n v="405.59"/>
    <n v="4"/>
    <x v="3"/>
  </r>
  <r>
    <s v="ORD3458"/>
    <d v="2023-10-08T00:00:00"/>
    <x v="9"/>
    <x v="9"/>
    <x v="8"/>
    <x v="3"/>
    <x v="5"/>
    <n v="4133"/>
    <n v="502.29"/>
    <n v="4"/>
    <x v="2"/>
  </r>
  <r>
    <s v="ORD3459"/>
    <d v="2023-03-12T00:00:00"/>
    <x v="3"/>
    <x v="2"/>
    <x v="0"/>
    <x v="2"/>
    <x v="7"/>
    <n v="852"/>
    <n v="67.510000000000005"/>
    <n v="5"/>
    <x v="0"/>
  </r>
  <r>
    <s v="ORD3460"/>
    <d v="2024-02-10T00:00:00"/>
    <x v="8"/>
    <x v="2"/>
    <x v="0"/>
    <x v="1"/>
    <x v="7"/>
    <n v="1005"/>
    <n v="107.07"/>
    <n v="2"/>
    <x v="3"/>
  </r>
  <r>
    <s v="ORD3461"/>
    <d v="2023-01-25T00:00:00"/>
    <x v="10"/>
    <x v="7"/>
    <x v="6"/>
    <x v="0"/>
    <x v="1"/>
    <n v="4637"/>
    <n v="1002.61"/>
    <n v="3"/>
    <x v="1"/>
  </r>
  <r>
    <s v="ORD3462"/>
    <d v="2023-11-22T00:00:00"/>
    <x v="5"/>
    <x v="9"/>
    <x v="8"/>
    <x v="0"/>
    <x v="7"/>
    <n v="930"/>
    <n v="127.61"/>
    <n v="4"/>
    <x v="1"/>
  </r>
  <r>
    <s v="ORD3463"/>
    <d v="2023-06-30T00:00:00"/>
    <x v="2"/>
    <x v="7"/>
    <x v="6"/>
    <x v="2"/>
    <x v="6"/>
    <n v="1314"/>
    <n v="185.42"/>
    <n v="5"/>
    <x v="2"/>
  </r>
  <r>
    <s v="ORD3464"/>
    <d v="2024-06-23T00:00:00"/>
    <x v="2"/>
    <x v="3"/>
    <x v="2"/>
    <x v="2"/>
    <x v="6"/>
    <n v="2653"/>
    <n v="522.32000000000005"/>
    <n v="1"/>
    <x v="0"/>
  </r>
  <r>
    <s v="ORD3465"/>
    <d v="2023-12-10T00:00:00"/>
    <x v="7"/>
    <x v="1"/>
    <x v="1"/>
    <x v="0"/>
    <x v="1"/>
    <n v="4111"/>
    <n v="1093.9100000000001"/>
    <n v="2"/>
    <x v="0"/>
  </r>
  <r>
    <s v="ORD3466"/>
    <d v="2024-02-20T00:00:00"/>
    <x v="8"/>
    <x v="3"/>
    <x v="2"/>
    <x v="0"/>
    <x v="7"/>
    <n v="3374"/>
    <n v="618.72"/>
    <n v="3"/>
    <x v="1"/>
  </r>
  <r>
    <s v="ORD3467"/>
    <d v="2024-02-04T00:00:00"/>
    <x v="8"/>
    <x v="7"/>
    <x v="6"/>
    <x v="1"/>
    <x v="7"/>
    <n v="3993"/>
    <n v="242.17"/>
    <n v="4"/>
    <x v="1"/>
  </r>
  <r>
    <s v="ORD3468"/>
    <d v="2023-10-15T00:00:00"/>
    <x v="9"/>
    <x v="5"/>
    <x v="4"/>
    <x v="1"/>
    <x v="4"/>
    <n v="3316"/>
    <n v="556.52"/>
    <n v="5"/>
    <x v="0"/>
  </r>
  <r>
    <s v="ORD3469"/>
    <d v="2023-05-19T00:00:00"/>
    <x v="1"/>
    <x v="1"/>
    <x v="1"/>
    <x v="2"/>
    <x v="3"/>
    <n v="628"/>
    <n v="173.65"/>
    <n v="1"/>
    <x v="3"/>
  </r>
  <r>
    <s v="ORD3470"/>
    <d v="2023-04-22T00:00:00"/>
    <x v="6"/>
    <x v="4"/>
    <x v="3"/>
    <x v="3"/>
    <x v="7"/>
    <n v="3183"/>
    <n v="562.4"/>
    <n v="3"/>
    <x v="3"/>
  </r>
  <r>
    <s v="ORD3471"/>
    <d v="2023-03-26T00:00:00"/>
    <x v="3"/>
    <x v="1"/>
    <x v="1"/>
    <x v="2"/>
    <x v="5"/>
    <n v="2280"/>
    <n v="319.25"/>
    <n v="1"/>
    <x v="0"/>
  </r>
  <r>
    <s v="ORD3472"/>
    <d v="2024-07-11T00:00:00"/>
    <x v="0"/>
    <x v="5"/>
    <x v="4"/>
    <x v="1"/>
    <x v="0"/>
    <n v="2107"/>
    <n v="261.26"/>
    <n v="4"/>
    <x v="2"/>
  </r>
  <r>
    <s v="ORD3473"/>
    <d v="2023-11-06T00:00:00"/>
    <x v="5"/>
    <x v="1"/>
    <x v="1"/>
    <x v="0"/>
    <x v="7"/>
    <n v="370"/>
    <n v="64.510000000000005"/>
    <n v="2"/>
    <x v="0"/>
  </r>
  <r>
    <s v="ORD3474"/>
    <d v="2024-02-19T00:00:00"/>
    <x v="8"/>
    <x v="9"/>
    <x v="8"/>
    <x v="3"/>
    <x v="3"/>
    <n v="4550"/>
    <n v="597.08000000000004"/>
    <n v="5"/>
    <x v="0"/>
  </r>
  <r>
    <s v="ORD3475"/>
    <d v="2023-08-13T00:00:00"/>
    <x v="4"/>
    <x v="7"/>
    <x v="6"/>
    <x v="0"/>
    <x v="7"/>
    <n v="530"/>
    <n v="149.36000000000001"/>
    <n v="4"/>
    <x v="3"/>
  </r>
  <r>
    <s v="ORD3476"/>
    <d v="2023-03-07T00:00:00"/>
    <x v="3"/>
    <x v="8"/>
    <x v="7"/>
    <x v="3"/>
    <x v="7"/>
    <n v="4525"/>
    <n v="936.47"/>
    <n v="3"/>
    <x v="3"/>
  </r>
  <r>
    <s v="ORD3477"/>
    <d v="2024-03-15T00:00:00"/>
    <x v="3"/>
    <x v="0"/>
    <x v="0"/>
    <x v="2"/>
    <x v="3"/>
    <n v="2864"/>
    <n v="783.77"/>
    <n v="4"/>
    <x v="0"/>
  </r>
  <r>
    <s v="ORD3478"/>
    <d v="2024-10-14T00:00:00"/>
    <x v="9"/>
    <x v="2"/>
    <x v="0"/>
    <x v="0"/>
    <x v="2"/>
    <n v="2058"/>
    <n v="404.96"/>
    <n v="1"/>
    <x v="3"/>
  </r>
  <r>
    <s v="ORD3479"/>
    <d v="2024-02-10T00:00:00"/>
    <x v="8"/>
    <x v="4"/>
    <x v="3"/>
    <x v="1"/>
    <x v="1"/>
    <n v="480"/>
    <n v="53.7"/>
    <n v="4"/>
    <x v="2"/>
  </r>
  <r>
    <s v="ORD3480"/>
    <d v="2023-11-25T00:00:00"/>
    <x v="5"/>
    <x v="5"/>
    <x v="4"/>
    <x v="1"/>
    <x v="1"/>
    <n v="334"/>
    <n v="46.38"/>
    <n v="3"/>
    <x v="1"/>
  </r>
  <r>
    <s v="ORD3481"/>
    <d v="2024-10-05T00:00:00"/>
    <x v="9"/>
    <x v="9"/>
    <x v="8"/>
    <x v="0"/>
    <x v="0"/>
    <n v="2345"/>
    <n v="510.67"/>
    <n v="3"/>
    <x v="3"/>
  </r>
  <r>
    <s v="ORD3482"/>
    <d v="2024-09-05T00:00:00"/>
    <x v="11"/>
    <x v="8"/>
    <x v="7"/>
    <x v="1"/>
    <x v="5"/>
    <n v="649"/>
    <n v="39.58"/>
    <n v="1"/>
    <x v="1"/>
  </r>
  <r>
    <s v="ORD3483"/>
    <d v="2023-11-25T00:00:00"/>
    <x v="5"/>
    <x v="8"/>
    <x v="7"/>
    <x v="0"/>
    <x v="0"/>
    <n v="3285"/>
    <n v="839.91"/>
    <n v="2"/>
    <x v="0"/>
  </r>
  <r>
    <s v="ORD3484"/>
    <d v="2023-02-13T00:00:00"/>
    <x v="8"/>
    <x v="6"/>
    <x v="5"/>
    <x v="0"/>
    <x v="1"/>
    <n v="4952"/>
    <n v="595.29"/>
    <n v="5"/>
    <x v="0"/>
  </r>
  <r>
    <s v="ORD3485"/>
    <d v="2024-06-18T00:00:00"/>
    <x v="2"/>
    <x v="7"/>
    <x v="6"/>
    <x v="1"/>
    <x v="3"/>
    <n v="3352"/>
    <n v="183.73"/>
    <n v="3"/>
    <x v="2"/>
  </r>
  <r>
    <s v="ORD3486"/>
    <d v="2023-02-22T00:00:00"/>
    <x v="8"/>
    <x v="3"/>
    <x v="2"/>
    <x v="1"/>
    <x v="6"/>
    <n v="3500"/>
    <n v="616.53"/>
    <n v="2"/>
    <x v="0"/>
  </r>
  <r>
    <s v="ORD3487"/>
    <d v="2023-05-22T00:00:00"/>
    <x v="1"/>
    <x v="2"/>
    <x v="0"/>
    <x v="2"/>
    <x v="5"/>
    <n v="1859"/>
    <n v="536.65"/>
    <n v="3"/>
    <x v="1"/>
  </r>
  <r>
    <s v="ORD3488"/>
    <d v="2024-11-29T00:00:00"/>
    <x v="5"/>
    <x v="7"/>
    <x v="6"/>
    <x v="2"/>
    <x v="3"/>
    <n v="3156"/>
    <n v="599.75"/>
    <n v="4"/>
    <x v="1"/>
  </r>
  <r>
    <s v="ORD3489"/>
    <d v="2024-11-18T00:00:00"/>
    <x v="5"/>
    <x v="2"/>
    <x v="0"/>
    <x v="3"/>
    <x v="2"/>
    <n v="1632"/>
    <n v="196.63"/>
    <n v="2"/>
    <x v="1"/>
  </r>
  <r>
    <s v="ORD3490"/>
    <d v="2023-05-07T00:00:00"/>
    <x v="1"/>
    <x v="2"/>
    <x v="0"/>
    <x v="3"/>
    <x v="3"/>
    <n v="1677"/>
    <n v="378.09"/>
    <n v="1"/>
    <x v="2"/>
  </r>
  <r>
    <s v="ORD3491"/>
    <d v="2024-10-27T00:00:00"/>
    <x v="9"/>
    <x v="9"/>
    <x v="8"/>
    <x v="0"/>
    <x v="0"/>
    <n v="1658"/>
    <n v="234.18"/>
    <n v="1"/>
    <x v="1"/>
  </r>
  <r>
    <s v="ORD3492"/>
    <d v="2023-02-20T00:00:00"/>
    <x v="8"/>
    <x v="9"/>
    <x v="8"/>
    <x v="2"/>
    <x v="1"/>
    <n v="2320"/>
    <n v="614.63"/>
    <n v="4"/>
    <x v="0"/>
  </r>
  <r>
    <s v="ORD3493"/>
    <d v="2024-05-12T00:00:00"/>
    <x v="1"/>
    <x v="0"/>
    <x v="0"/>
    <x v="3"/>
    <x v="0"/>
    <n v="1879"/>
    <n v="246.52"/>
    <n v="3"/>
    <x v="3"/>
  </r>
  <r>
    <s v="ORD3494"/>
    <d v="2024-05-10T00:00:00"/>
    <x v="1"/>
    <x v="9"/>
    <x v="8"/>
    <x v="0"/>
    <x v="5"/>
    <n v="3247"/>
    <n v="749.9"/>
    <n v="1"/>
    <x v="2"/>
  </r>
  <r>
    <s v="ORD3495"/>
    <d v="2024-07-13T00:00:00"/>
    <x v="0"/>
    <x v="7"/>
    <x v="6"/>
    <x v="0"/>
    <x v="3"/>
    <n v="3723"/>
    <n v="1082.75"/>
    <n v="1"/>
    <x v="2"/>
  </r>
  <r>
    <s v="ORD3496"/>
    <d v="2023-12-11T00:00:00"/>
    <x v="7"/>
    <x v="9"/>
    <x v="8"/>
    <x v="2"/>
    <x v="5"/>
    <n v="392"/>
    <n v="63.93"/>
    <n v="4"/>
    <x v="3"/>
  </r>
  <r>
    <s v="ORD3497"/>
    <d v="2023-01-07T00:00:00"/>
    <x v="10"/>
    <x v="2"/>
    <x v="0"/>
    <x v="3"/>
    <x v="3"/>
    <n v="3791"/>
    <n v="834.51"/>
    <n v="5"/>
    <x v="1"/>
  </r>
  <r>
    <s v="ORD3498"/>
    <d v="2024-06-08T00:00:00"/>
    <x v="2"/>
    <x v="6"/>
    <x v="5"/>
    <x v="0"/>
    <x v="1"/>
    <n v="424"/>
    <n v="103.99"/>
    <n v="2"/>
    <x v="0"/>
  </r>
  <r>
    <s v="ORD3499"/>
    <d v="2023-06-26T00:00:00"/>
    <x v="2"/>
    <x v="9"/>
    <x v="8"/>
    <x v="0"/>
    <x v="6"/>
    <n v="3583"/>
    <n v="828.31"/>
    <n v="5"/>
    <x v="2"/>
  </r>
  <r>
    <s v="ORD3500"/>
    <d v="2024-09-17T00:00:00"/>
    <x v="11"/>
    <x v="7"/>
    <x v="6"/>
    <x v="2"/>
    <x v="5"/>
    <n v="3447"/>
    <n v="962.26"/>
    <n v="2"/>
    <x v="2"/>
  </r>
  <r>
    <s v="ORD3501"/>
    <d v="2024-07-31T00:00:00"/>
    <x v="0"/>
    <x v="8"/>
    <x v="7"/>
    <x v="0"/>
    <x v="6"/>
    <n v="349"/>
    <n v="99.73"/>
    <n v="2"/>
    <x v="1"/>
  </r>
  <r>
    <s v="ORD3502"/>
    <d v="2023-12-16T00:00:00"/>
    <x v="7"/>
    <x v="3"/>
    <x v="2"/>
    <x v="3"/>
    <x v="6"/>
    <n v="1368"/>
    <n v="238.28"/>
    <n v="5"/>
    <x v="0"/>
  </r>
  <r>
    <s v="ORD3503"/>
    <d v="2024-08-11T00:00:00"/>
    <x v="4"/>
    <x v="9"/>
    <x v="8"/>
    <x v="0"/>
    <x v="2"/>
    <n v="4963"/>
    <n v="1035.25"/>
    <n v="2"/>
    <x v="0"/>
  </r>
  <r>
    <s v="ORD3504"/>
    <d v="2023-11-16T00:00:00"/>
    <x v="5"/>
    <x v="9"/>
    <x v="8"/>
    <x v="0"/>
    <x v="4"/>
    <n v="1631"/>
    <n v="360.54"/>
    <n v="2"/>
    <x v="2"/>
  </r>
  <r>
    <s v="ORD3505"/>
    <d v="2024-04-29T00:00:00"/>
    <x v="6"/>
    <x v="0"/>
    <x v="0"/>
    <x v="0"/>
    <x v="5"/>
    <n v="2847"/>
    <n v="555.21"/>
    <n v="5"/>
    <x v="1"/>
  </r>
  <r>
    <s v="ORD3506"/>
    <d v="2023-01-02T00:00:00"/>
    <x v="10"/>
    <x v="6"/>
    <x v="5"/>
    <x v="2"/>
    <x v="3"/>
    <n v="3443"/>
    <n v="721.08"/>
    <n v="3"/>
    <x v="0"/>
  </r>
  <r>
    <s v="ORD3507"/>
    <d v="2023-08-26T00:00:00"/>
    <x v="4"/>
    <x v="8"/>
    <x v="7"/>
    <x v="2"/>
    <x v="5"/>
    <n v="497"/>
    <n v="131.12"/>
    <n v="5"/>
    <x v="1"/>
  </r>
  <r>
    <s v="ORD3508"/>
    <d v="2023-03-16T00:00:00"/>
    <x v="3"/>
    <x v="4"/>
    <x v="3"/>
    <x v="3"/>
    <x v="5"/>
    <n v="2861"/>
    <n v="689.44"/>
    <n v="1"/>
    <x v="3"/>
  </r>
  <r>
    <s v="ORD3509"/>
    <d v="2023-02-09T00:00:00"/>
    <x v="8"/>
    <x v="8"/>
    <x v="7"/>
    <x v="1"/>
    <x v="1"/>
    <n v="4717"/>
    <n v="448.25"/>
    <n v="4"/>
    <x v="1"/>
  </r>
  <r>
    <s v="ORD3510"/>
    <d v="2024-04-01T00:00:00"/>
    <x v="6"/>
    <x v="8"/>
    <x v="7"/>
    <x v="0"/>
    <x v="6"/>
    <n v="4809"/>
    <n v="548.92999999999995"/>
    <n v="3"/>
    <x v="3"/>
  </r>
  <r>
    <s v="ORD3511"/>
    <d v="2024-05-28T00:00:00"/>
    <x v="1"/>
    <x v="7"/>
    <x v="6"/>
    <x v="2"/>
    <x v="3"/>
    <n v="2806"/>
    <n v="397.75"/>
    <n v="2"/>
    <x v="0"/>
  </r>
  <r>
    <s v="ORD3512"/>
    <d v="2024-08-03T00:00:00"/>
    <x v="4"/>
    <x v="1"/>
    <x v="1"/>
    <x v="2"/>
    <x v="4"/>
    <n v="2701"/>
    <n v="285.91000000000003"/>
    <n v="4"/>
    <x v="2"/>
  </r>
  <r>
    <s v="ORD3513"/>
    <d v="2023-04-13T00:00:00"/>
    <x v="6"/>
    <x v="3"/>
    <x v="2"/>
    <x v="1"/>
    <x v="1"/>
    <n v="3403"/>
    <n v="891.91"/>
    <n v="4"/>
    <x v="2"/>
  </r>
  <r>
    <s v="ORD3514"/>
    <d v="2023-05-16T00:00:00"/>
    <x v="1"/>
    <x v="4"/>
    <x v="3"/>
    <x v="1"/>
    <x v="3"/>
    <n v="4450"/>
    <n v="980.45"/>
    <n v="3"/>
    <x v="1"/>
  </r>
  <r>
    <s v="ORD3515"/>
    <d v="2023-05-01T00:00:00"/>
    <x v="1"/>
    <x v="7"/>
    <x v="6"/>
    <x v="0"/>
    <x v="1"/>
    <n v="732"/>
    <n v="173.62"/>
    <n v="1"/>
    <x v="0"/>
  </r>
  <r>
    <s v="ORD3516"/>
    <d v="2023-03-09T00:00:00"/>
    <x v="3"/>
    <x v="0"/>
    <x v="0"/>
    <x v="2"/>
    <x v="6"/>
    <n v="472"/>
    <n v="74.760000000000005"/>
    <n v="5"/>
    <x v="3"/>
  </r>
  <r>
    <s v="ORD3517"/>
    <d v="2024-10-26T00:00:00"/>
    <x v="9"/>
    <x v="6"/>
    <x v="5"/>
    <x v="2"/>
    <x v="5"/>
    <n v="288"/>
    <n v="85.62"/>
    <n v="2"/>
    <x v="1"/>
  </r>
  <r>
    <s v="ORD3518"/>
    <d v="2024-06-09T00:00:00"/>
    <x v="2"/>
    <x v="7"/>
    <x v="6"/>
    <x v="2"/>
    <x v="2"/>
    <n v="2076"/>
    <n v="505.96"/>
    <n v="5"/>
    <x v="1"/>
  </r>
  <r>
    <s v="ORD3519"/>
    <d v="2023-11-15T00:00:00"/>
    <x v="5"/>
    <x v="7"/>
    <x v="6"/>
    <x v="1"/>
    <x v="2"/>
    <n v="2900"/>
    <n v="762.31"/>
    <n v="5"/>
    <x v="0"/>
  </r>
  <r>
    <s v="ORD3520"/>
    <d v="2024-09-06T00:00:00"/>
    <x v="11"/>
    <x v="2"/>
    <x v="0"/>
    <x v="3"/>
    <x v="6"/>
    <n v="2403"/>
    <n v="396.48"/>
    <n v="4"/>
    <x v="3"/>
  </r>
  <r>
    <s v="ORD3521"/>
    <d v="2024-10-10T00:00:00"/>
    <x v="9"/>
    <x v="5"/>
    <x v="4"/>
    <x v="1"/>
    <x v="0"/>
    <n v="4199"/>
    <n v="949.24"/>
    <n v="1"/>
    <x v="3"/>
  </r>
  <r>
    <s v="ORD3522"/>
    <d v="2023-08-06T00:00:00"/>
    <x v="4"/>
    <x v="0"/>
    <x v="0"/>
    <x v="2"/>
    <x v="0"/>
    <n v="1689"/>
    <n v="101.74"/>
    <n v="5"/>
    <x v="0"/>
  </r>
  <r>
    <s v="ORD3523"/>
    <d v="2023-11-25T00:00:00"/>
    <x v="5"/>
    <x v="7"/>
    <x v="6"/>
    <x v="2"/>
    <x v="2"/>
    <n v="4707"/>
    <n v="1378.04"/>
    <n v="4"/>
    <x v="3"/>
  </r>
  <r>
    <s v="ORD3524"/>
    <d v="2023-06-05T00:00:00"/>
    <x v="2"/>
    <x v="1"/>
    <x v="1"/>
    <x v="2"/>
    <x v="2"/>
    <n v="3389"/>
    <n v="568.61"/>
    <n v="2"/>
    <x v="3"/>
  </r>
  <r>
    <s v="ORD3525"/>
    <d v="2023-03-31T00:00:00"/>
    <x v="3"/>
    <x v="2"/>
    <x v="0"/>
    <x v="3"/>
    <x v="3"/>
    <n v="1685"/>
    <n v="410.38"/>
    <n v="4"/>
    <x v="0"/>
  </r>
  <r>
    <s v="ORD3526"/>
    <d v="2024-11-23T00:00:00"/>
    <x v="5"/>
    <x v="7"/>
    <x v="6"/>
    <x v="2"/>
    <x v="1"/>
    <n v="3395"/>
    <n v="897.86"/>
    <n v="5"/>
    <x v="1"/>
  </r>
  <r>
    <s v="ORD3527"/>
    <d v="2023-04-08T00:00:00"/>
    <x v="6"/>
    <x v="5"/>
    <x v="4"/>
    <x v="0"/>
    <x v="7"/>
    <n v="3891"/>
    <n v="1115.1600000000001"/>
    <n v="5"/>
    <x v="0"/>
  </r>
  <r>
    <s v="ORD3528"/>
    <d v="2024-08-05T00:00:00"/>
    <x v="4"/>
    <x v="6"/>
    <x v="5"/>
    <x v="0"/>
    <x v="2"/>
    <n v="524"/>
    <n v="59.53"/>
    <n v="4"/>
    <x v="1"/>
  </r>
  <r>
    <s v="ORD3529"/>
    <d v="2024-05-30T00:00:00"/>
    <x v="1"/>
    <x v="6"/>
    <x v="5"/>
    <x v="0"/>
    <x v="4"/>
    <n v="4813"/>
    <n v="1308.72"/>
    <n v="4"/>
    <x v="1"/>
  </r>
  <r>
    <s v="ORD3530"/>
    <d v="2024-07-10T00:00:00"/>
    <x v="0"/>
    <x v="8"/>
    <x v="7"/>
    <x v="2"/>
    <x v="5"/>
    <n v="4625"/>
    <n v="1376.3"/>
    <n v="2"/>
    <x v="2"/>
  </r>
  <r>
    <s v="ORD3531"/>
    <d v="2023-05-27T00:00:00"/>
    <x v="1"/>
    <x v="8"/>
    <x v="7"/>
    <x v="1"/>
    <x v="1"/>
    <n v="1765"/>
    <n v="298.58999999999997"/>
    <n v="1"/>
    <x v="1"/>
  </r>
  <r>
    <s v="ORD3532"/>
    <d v="2024-07-26T00:00:00"/>
    <x v="0"/>
    <x v="0"/>
    <x v="0"/>
    <x v="2"/>
    <x v="7"/>
    <n v="514"/>
    <n v="114.15"/>
    <n v="2"/>
    <x v="3"/>
  </r>
  <r>
    <s v="ORD3533"/>
    <d v="2024-04-14T00:00:00"/>
    <x v="6"/>
    <x v="2"/>
    <x v="0"/>
    <x v="0"/>
    <x v="1"/>
    <n v="1802"/>
    <n v="513.67999999999995"/>
    <n v="1"/>
    <x v="0"/>
  </r>
  <r>
    <s v="ORD3534"/>
    <d v="2023-09-20T00:00:00"/>
    <x v="11"/>
    <x v="7"/>
    <x v="6"/>
    <x v="1"/>
    <x v="6"/>
    <n v="4318"/>
    <n v="412.88"/>
    <n v="4"/>
    <x v="2"/>
  </r>
  <r>
    <s v="ORD3535"/>
    <d v="2024-08-21T00:00:00"/>
    <x v="4"/>
    <x v="3"/>
    <x v="2"/>
    <x v="2"/>
    <x v="2"/>
    <n v="1718"/>
    <n v="305.32"/>
    <n v="1"/>
    <x v="1"/>
  </r>
  <r>
    <s v="ORD3536"/>
    <d v="2024-02-02T00:00:00"/>
    <x v="8"/>
    <x v="7"/>
    <x v="6"/>
    <x v="2"/>
    <x v="2"/>
    <n v="4047"/>
    <n v="775.97"/>
    <n v="4"/>
    <x v="3"/>
  </r>
  <r>
    <s v="ORD3537"/>
    <d v="2024-04-13T00:00:00"/>
    <x v="6"/>
    <x v="5"/>
    <x v="4"/>
    <x v="3"/>
    <x v="5"/>
    <n v="1738"/>
    <n v="382.42"/>
    <n v="1"/>
    <x v="0"/>
  </r>
  <r>
    <s v="ORD3538"/>
    <d v="2024-11-08T00:00:00"/>
    <x v="5"/>
    <x v="7"/>
    <x v="6"/>
    <x v="2"/>
    <x v="6"/>
    <n v="952"/>
    <n v="113.2"/>
    <n v="4"/>
    <x v="1"/>
  </r>
  <r>
    <s v="ORD3539"/>
    <d v="2023-06-20T00:00:00"/>
    <x v="2"/>
    <x v="7"/>
    <x v="6"/>
    <x v="1"/>
    <x v="2"/>
    <n v="1898"/>
    <n v="142.96"/>
    <n v="1"/>
    <x v="0"/>
  </r>
  <r>
    <s v="ORD3540"/>
    <d v="2023-10-09T00:00:00"/>
    <x v="9"/>
    <x v="2"/>
    <x v="0"/>
    <x v="3"/>
    <x v="3"/>
    <n v="1870"/>
    <n v="347.97"/>
    <n v="2"/>
    <x v="3"/>
  </r>
  <r>
    <s v="ORD3541"/>
    <d v="2023-11-29T00:00:00"/>
    <x v="5"/>
    <x v="3"/>
    <x v="2"/>
    <x v="1"/>
    <x v="6"/>
    <n v="4011"/>
    <n v="940.78"/>
    <n v="4"/>
    <x v="0"/>
  </r>
  <r>
    <s v="ORD3542"/>
    <d v="2024-05-30T00:00:00"/>
    <x v="1"/>
    <x v="6"/>
    <x v="5"/>
    <x v="3"/>
    <x v="3"/>
    <n v="1088"/>
    <n v="96.69"/>
    <n v="3"/>
    <x v="2"/>
  </r>
  <r>
    <s v="ORD3543"/>
    <d v="2023-06-08T00:00:00"/>
    <x v="2"/>
    <x v="4"/>
    <x v="3"/>
    <x v="3"/>
    <x v="6"/>
    <n v="529"/>
    <n v="89.16"/>
    <n v="2"/>
    <x v="2"/>
  </r>
  <r>
    <s v="ORD3544"/>
    <d v="2023-05-28T00:00:00"/>
    <x v="1"/>
    <x v="3"/>
    <x v="2"/>
    <x v="1"/>
    <x v="0"/>
    <n v="3683"/>
    <n v="323.89999999999998"/>
    <n v="4"/>
    <x v="1"/>
  </r>
  <r>
    <s v="ORD3545"/>
    <d v="2023-07-20T00:00:00"/>
    <x v="0"/>
    <x v="4"/>
    <x v="3"/>
    <x v="2"/>
    <x v="6"/>
    <n v="4588"/>
    <n v="610.86"/>
    <n v="4"/>
    <x v="1"/>
  </r>
  <r>
    <s v="ORD3546"/>
    <d v="2024-05-24T00:00:00"/>
    <x v="1"/>
    <x v="8"/>
    <x v="7"/>
    <x v="0"/>
    <x v="4"/>
    <n v="3272"/>
    <n v="908.25"/>
    <n v="5"/>
    <x v="1"/>
  </r>
  <r>
    <s v="ORD3547"/>
    <d v="2024-12-01T00:00:00"/>
    <x v="7"/>
    <x v="3"/>
    <x v="2"/>
    <x v="0"/>
    <x v="7"/>
    <n v="4726"/>
    <n v="722.89"/>
    <n v="4"/>
    <x v="0"/>
  </r>
  <r>
    <s v="ORD3548"/>
    <d v="2024-08-08T00:00:00"/>
    <x v="4"/>
    <x v="2"/>
    <x v="0"/>
    <x v="1"/>
    <x v="6"/>
    <n v="2332"/>
    <n v="406.94"/>
    <n v="2"/>
    <x v="2"/>
  </r>
  <r>
    <s v="ORD3549"/>
    <d v="2023-03-22T00:00:00"/>
    <x v="3"/>
    <x v="0"/>
    <x v="0"/>
    <x v="3"/>
    <x v="6"/>
    <n v="798"/>
    <n v="69.790000000000006"/>
    <n v="3"/>
    <x v="1"/>
  </r>
  <r>
    <s v="ORD3550"/>
    <d v="2023-11-08T00:00:00"/>
    <x v="5"/>
    <x v="0"/>
    <x v="0"/>
    <x v="0"/>
    <x v="6"/>
    <n v="4649"/>
    <n v="542.6"/>
    <n v="4"/>
    <x v="0"/>
  </r>
  <r>
    <s v="ORD3551"/>
    <d v="2023-02-14T00:00:00"/>
    <x v="8"/>
    <x v="3"/>
    <x v="2"/>
    <x v="0"/>
    <x v="3"/>
    <n v="2676"/>
    <n v="788.59"/>
    <n v="5"/>
    <x v="3"/>
  </r>
  <r>
    <s v="ORD3552"/>
    <d v="2023-05-24T00:00:00"/>
    <x v="1"/>
    <x v="1"/>
    <x v="1"/>
    <x v="1"/>
    <x v="3"/>
    <n v="4502"/>
    <n v="1098.8399999999999"/>
    <n v="1"/>
    <x v="3"/>
  </r>
  <r>
    <s v="ORD3553"/>
    <d v="2024-11-11T00:00:00"/>
    <x v="5"/>
    <x v="8"/>
    <x v="7"/>
    <x v="0"/>
    <x v="7"/>
    <n v="1097"/>
    <n v="188.91"/>
    <n v="1"/>
    <x v="3"/>
  </r>
  <r>
    <s v="ORD3554"/>
    <d v="2024-11-03T00:00:00"/>
    <x v="5"/>
    <x v="3"/>
    <x v="2"/>
    <x v="1"/>
    <x v="1"/>
    <n v="202"/>
    <n v="31.31"/>
    <n v="4"/>
    <x v="2"/>
  </r>
  <r>
    <s v="ORD3555"/>
    <d v="2024-10-14T00:00:00"/>
    <x v="9"/>
    <x v="8"/>
    <x v="7"/>
    <x v="3"/>
    <x v="0"/>
    <n v="282"/>
    <n v="21.9"/>
    <n v="3"/>
    <x v="1"/>
  </r>
  <r>
    <s v="ORD3556"/>
    <d v="2024-07-20T00:00:00"/>
    <x v="0"/>
    <x v="7"/>
    <x v="6"/>
    <x v="2"/>
    <x v="5"/>
    <n v="4908"/>
    <n v="922.71"/>
    <n v="5"/>
    <x v="1"/>
  </r>
  <r>
    <s v="ORD3557"/>
    <d v="2023-01-23T00:00:00"/>
    <x v="10"/>
    <x v="4"/>
    <x v="3"/>
    <x v="1"/>
    <x v="7"/>
    <n v="3300"/>
    <n v="181.27"/>
    <n v="2"/>
    <x v="0"/>
  </r>
  <r>
    <s v="ORD3558"/>
    <d v="2024-11-16T00:00:00"/>
    <x v="5"/>
    <x v="7"/>
    <x v="6"/>
    <x v="3"/>
    <x v="3"/>
    <n v="2547"/>
    <n v="684.87"/>
    <n v="4"/>
    <x v="1"/>
  </r>
  <r>
    <s v="ORD3559"/>
    <d v="2024-10-24T00:00:00"/>
    <x v="9"/>
    <x v="6"/>
    <x v="5"/>
    <x v="0"/>
    <x v="0"/>
    <n v="215"/>
    <n v="27.97"/>
    <n v="1"/>
    <x v="3"/>
  </r>
  <r>
    <s v="ORD3560"/>
    <d v="2023-06-26T00:00:00"/>
    <x v="2"/>
    <x v="9"/>
    <x v="8"/>
    <x v="3"/>
    <x v="0"/>
    <n v="2319"/>
    <n v="158.11000000000001"/>
    <n v="4"/>
    <x v="2"/>
  </r>
  <r>
    <s v="ORD3561"/>
    <d v="2023-01-30T00:00:00"/>
    <x v="10"/>
    <x v="7"/>
    <x v="6"/>
    <x v="3"/>
    <x v="2"/>
    <n v="4775"/>
    <n v="777.77"/>
    <n v="3"/>
    <x v="2"/>
  </r>
  <r>
    <s v="ORD3562"/>
    <d v="2024-04-16T00:00:00"/>
    <x v="6"/>
    <x v="7"/>
    <x v="6"/>
    <x v="3"/>
    <x v="6"/>
    <n v="3039"/>
    <n v="482.03"/>
    <n v="2"/>
    <x v="0"/>
  </r>
  <r>
    <s v="ORD3563"/>
    <d v="2023-12-26T00:00:00"/>
    <x v="7"/>
    <x v="6"/>
    <x v="5"/>
    <x v="3"/>
    <x v="0"/>
    <n v="4945"/>
    <n v="730.34"/>
    <n v="5"/>
    <x v="1"/>
  </r>
  <r>
    <s v="ORD3564"/>
    <d v="2024-04-01T00:00:00"/>
    <x v="6"/>
    <x v="7"/>
    <x v="6"/>
    <x v="3"/>
    <x v="5"/>
    <n v="4325"/>
    <n v="1222.46"/>
    <n v="1"/>
    <x v="3"/>
  </r>
  <r>
    <s v="ORD3565"/>
    <d v="2023-05-18T00:00:00"/>
    <x v="1"/>
    <x v="8"/>
    <x v="7"/>
    <x v="3"/>
    <x v="4"/>
    <n v="750"/>
    <n v="48.63"/>
    <n v="1"/>
    <x v="2"/>
  </r>
  <r>
    <s v="ORD3566"/>
    <d v="2024-05-15T00:00:00"/>
    <x v="1"/>
    <x v="5"/>
    <x v="4"/>
    <x v="2"/>
    <x v="3"/>
    <n v="4214"/>
    <n v="663.85"/>
    <n v="3"/>
    <x v="0"/>
  </r>
  <r>
    <s v="ORD3567"/>
    <d v="2023-01-27T00:00:00"/>
    <x v="10"/>
    <x v="2"/>
    <x v="0"/>
    <x v="0"/>
    <x v="3"/>
    <n v="1936"/>
    <n v="469.78"/>
    <n v="4"/>
    <x v="0"/>
  </r>
  <r>
    <s v="ORD3568"/>
    <d v="2024-06-16T00:00:00"/>
    <x v="2"/>
    <x v="7"/>
    <x v="6"/>
    <x v="2"/>
    <x v="3"/>
    <n v="2887"/>
    <n v="547.1"/>
    <n v="5"/>
    <x v="3"/>
  </r>
  <r>
    <s v="ORD3569"/>
    <d v="2023-10-17T00:00:00"/>
    <x v="9"/>
    <x v="0"/>
    <x v="0"/>
    <x v="2"/>
    <x v="7"/>
    <n v="1675"/>
    <n v="323.58"/>
    <n v="4"/>
    <x v="0"/>
  </r>
  <r>
    <s v="ORD3570"/>
    <d v="2024-11-22T00:00:00"/>
    <x v="5"/>
    <x v="5"/>
    <x v="4"/>
    <x v="2"/>
    <x v="1"/>
    <n v="3493"/>
    <n v="882.32"/>
    <n v="4"/>
    <x v="3"/>
  </r>
  <r>
    <s v="ORD3571"/>
    <d v="2024-02-24T00:00:00"/>
    <x v="8"/>
    <x v="8"/>
    <x v="7"/>
    <x v="3"/>
    <x v="7"/>
    <n v="1859"/>
    <n v="102.8"/>
    <n v="1"/>
    <x v="1"/>
  </r>
  <r>
    <s v="ORD3572"/>
    <d v="2024-11-16T00:00:00"/>
    <x v="5"/>
    <x v="1"/>
    <x v="1"/>
    <x v="1"/>
    <x v="3"/>
    <n v="3791"/>
    <n v="737.94"/>
    <n v="5"/>
    <x v="1"/>
  </r>
  <r>
    <s v="ORD3573"/>
    <d v="2024-02-23T00:00:00"/>
    <x v="8"/>
    <x v="6"/>
    <x v="5"/>
    <x v="3"/>
    <x v="1"/>
    <n v="344"/>
    <n v="41.34"/>
    <n v="3"/>
    <x v="0"/>
  </r>
  <r>
    <s v="ORD3574"/>
    <d v="2024-10-11T00:00:00"/>
    <x v="9"/>
    <x v="8"/>
    <x v="7"/>
    <x v="3"/>
    <x v="2"/>
    <n v="569"/>
    <n v="166.09"/>
    <n v="5"/>
    <x v="3"/>
  </r>
  <r>
    <s v="ORD3575"/>
    <d v="2023-10-23T00:00:00"/>
    <x v="9"/>
    <x v="4"/>
    <x v="3"/>
    <x v="0"/>
    <x v="7"/>
    <n v="4201"/>
    <n v="599.02"/>
    <n v="2"/>
    <x v="1"/>
  </r>
  <r>
    <s v="ORD3576"/>
    <d v="2024-05-03T00:00:00"/>
    <x v="1"/>
    <x v="5"/>
    <x v="4"/>
    <x v="2"/>
    <x v="6"/>
    <n v="2801"/>
    <n v="231.51"/>
    <n v="2"/>
    <x v="1"/>
  </r>
  <r>
    <s v="ORD3577"/>
    <d v="2024-06-26T00:00:00"/>
    <x v="2"/>
    <x v="3"/>
    <x v="2"/>
    <x v="3"/>
    <x v="5"/>
    <n v="3114"/>
    <n v="761.48"/>
    <n v="3"/>
    <x v="1"/>
  </r>
  <r>
    <s v="ORD3578"/>
    <d v="2023-11-19T00:00:00"/>
    <x v="5"/>
    <x v="9"/>
    <x v="8"/>
    <x v="1"/>
    <x v="4"/>
    <n v="2832"/>
    <n v="221.18"/>
    <n v="1"/>
    <x v="2"/>
  </r>
  <r>
    <s v="ORD3579"/>
    <d v="2023-01-27T00:00:00"/>
    <x v="10"/>
    <x v="5"/>
    <x v="4"/>
    <x v="2"/>
    <x v="2"/>
    <n v="4605"/>
    <n v="1051.74"/>
    <n v="2"/>
    <x v="2"/>
  </r>
  <r>
    <s v="ORD3580"/>
    <d v="2023-07-10T00:00:00"/>
    <x v="0"/>
    <x v="8"/>
    <x v="7"/>
    <x v="3"/>
    <x v="4"/>
    <n v="1493"/>
    <n v="108.04"/>
    <n v="1"/>
    <x v="3"/>
  </r>
  <r>
    <s v="ORD3581"/>
    <d v="2023-03-24T00:00:00"/>
    <x v="3"/>
    <x v="8"/>
    <x v="7"/>
    <x v="0"/>
    <x v="5"/>
    <n v="4037"/>
    <n v="886.97"/>
    <n v="5"/>
    <x v="3"/>
  </r>
  <r>
    <s v="ORD3582"/>
    <d v="2024-09-09T00:00:00"/>
    <x v="11"/>
    <x v="4"/>
    <x v="3"/>
    <x v="1"/>
    <x v="6"/>
    <n v="3754"/>
    <n v="846.07"/>
    <n v="3"/>
    <x v="1"/>
  </r>
  <r>
    <s v="ORD3583"/>
    <d v="2024-06-08T00:00:00"/>
    <x v="2"/>
    <x v="7"/>
    <x v="6"/>
    <x v="2"/>
    <x v="6"/>
    <n v="1718"/>
    <n v="194.78"/>
    <n v="3"/>
    <x v="2"/>
  </r>
  <r>
    <s v="ORD3584"/>
    <d v="2024-11-08T00:00:00"/>
    <x v="5"/>
    <x v="8"/>
    <x v="7"/>
    <x v="3"/>
    <x v="0"/>
    <n v="341"/>
    <n v="88.47"/>
    <n v="2"/>
    <x v="0"/>
  </r>
  <r>
    <s v="ORD3585"/>
    <d v="2023-09-11T00:00:00"/>
    <x v="11"/>
    <x v="0"/>
    <x v="0"/>
    <x v="2"/>
    <x v="1"/>
    <n v="3872"/>
    <n v="1048.44"/>
    <n v="1"/>
    <x v="3"/>
  </r>
  <r>
    <s v="ORD3586"/>
    <d v="2023-05-13T00:00:00"/>
    <x v="1"/>
    <x v="3"/>
    <x v="2"/>
    <x v="2"/>
    <x v="3"/>
    <n v="3572"/>
    <n v="548.30999999999995"/>
    <n v="5"/>
    <x v="3"/>
  </r>
  <r>
    <s v="ORD3587"/>
    <d v="2023-04-16T00:00:00"/>
    <x v="6"/>
    <x v="1"/>
    <x v="1"/>
    <x v="2"/>
    <x v="7"/>
    <n v="3101"/>
    <n v="256.23"/>
    <n v="4"/>
    <x v="1"/>
  </r>
  <r>
    <s v="ORD3588"/>
    <d v="2023-08-30T00:00:00"/>
    <x v="4"/>
    <x v="6"/>
    <x v="5"/>
    <x v="0"/>
    <x v="7"/>
    <n v="2904"/>
    <n v="813.74"/>
    <n v="2"/>
    <x v="2"/>
  </r>
  <r>
    <s v="ORD3589"/>
    <d v="2024-08-06T00:00:00"/>
    <x v="4"/>
    <x v="5"/>
    <x v="4"/>
    <x v="2"/>
    <x v="2"/>
    <n v="658"/>
    <n v="128.63999999999999"/>
    <n v="4"/>
    <x v="0"/>
  </r>
  <r>
    <s v="ORD3590"/>
    <d v="2023-12-07T00:00:00"/>
    <x v="7"/>
    <x v="9"/>
    <x v="8"/>
    <x v="2"/>
    <x v="2"/>
    <n v="2913"/>
    <n v="246.58"/>
    <n v="5"/>
    <x v="1"/>
  </r>
  <r>
    <s v="ORD3591"/>
    <d v="2024-05-11T00:00:00"/>
    <x v="1"/>
    <x v="7"/>
    <x v="6"/>
    <x v="0"/>
    <x v="6"/>
    <n v="1705"/>
    <n v="438.97"/>
    <n v="3"/>
    <x v="3"/>
  </r>
  <r>
    <s v="ORD3592"/>
    <d v="2023-09-19T00:00:00"/>
    <x v="11"/>
    <x v="6"/>
    <x v="5"/>
    <x v="1"/>
    <x v="7"/>
    <n v="3084"/>
    <n v="704.99"/>
    <n v="5"/>
    <x v="3"/>
  </r>
  <r>
    <s v="ORD3593"/>
    <d v="2024-03-13T00:00:00"/>
    <x v="3"/>
    <x v="9"/>
    <x v="8"/>
    <x v="2"/>
    <x v="7"/>
    <n v="2293"/>
    <n v="131.32"/>
    <n v="1"/>
    <x v="2"/>
  </r>
  <r>
    <s v="ORD3594"/>
    <d v="2023-01-23T00:00:00"/>
    <x v="10"/>
    <x v="7"/>
    <x v="6"/>
    <x v="1"/>
    <x v="4"/>
    <n v="4940"/>
    <n v="1366.15"/>
    <n v="1"/>
    <x v="1"/>
  </r>
  <r>
    <s v="ORD3595"/>
    <d v="2023-12-11T00:00:00"/>
    <x v="7"/>
    <x v="7"/>
    <x v="6"/>
    <x v="2"/>
    <x v="4"/>
    <n v="3514"/>
    <n v="352.26"/>
    <n v="1"/>
    <x v="3"/>
  </r>
  <r>
    <s v="ORD3596"/>
    <d v="2023-01-09T00:00:00"/>
    <x v="10"/>
    <x v="2"/>
    <x v="0"/>
    <x v="1"/>
    <x v="3"/>
    <n v="3249"/>
    <n v="451.64"/>
    <n v="1"/>
    <x v="0"/>
  </r>
  <r>
    <s v="ORD3597"/>
    <d v="2023-04-09T00:00:00"/>
    <x v="6"/>
    <x v="4"/>
    <x v="3"/>
    <x v="3"/>
    <x v="3"/>
    <n v="1674"/>
    <n v="239.33"/>
    <n v="4"/>
    <x v="1"/>
  </r>
  <r>
    <s v="ORD3598"/>
    <d v="2024-02-19T00:00:00"/>
    <x v="8"/>
    <x v="7"/>
    <x v="6"/>
    <x v="1"/>
    <x v="4"/>
    <n v="1111"/>
    <n v="202.55"/>
    <n v="4"/>
    <x v="1"/>
  </r>
  <r>
    <s v="ORD3599"/>
    <d v="2024-02-18T00:00:00"/>
    <x v="8"/>
    <x v="2"/>
    <x v="0"/>
    <x v="3"/>
    <x v="6"/>
    <n v="3599"/>
    <n v="996.05"/>
    <n v="4"/>
    <x v="0"/>
  </r>
  <r>
    <s v="ORD3600"/>
    <d v="2024-03-14T00:00:00"/>
    <x v="3"/>
    <x v="0"/>
    <x v="0"/>
    <x v="3"/>
    <x v="4"/>
    <n v="1286"/>
    <n v="297.04000000000002"/>
    <n v="5"/>
    <x v="2"/>
  </r>
  <r>
    <s v="ORD3601"/>
    <d v="2023-09-01T00:00:00"/>
    <x v="11"/>
    <x v="4"/>
    <x v="3"/>
    <x v="0"/>
    <x v="4"/>
    <n v="4825"/>
    <n v="1420.79"/>
    <n v="3"/>
    <x v="3"/>
  </r>
  <r>
    <s v="ORD3602"/>
    <d v="2024-08-31T00:00:00"/>
    <x v="4"/>
    <x v="2"/>
    <x v="0"/>
    <x v="2"/>
    <x v="4"/>
    <n v="4013"/>
    <n v="1118.43"/>
    <n v="1"/>
    <x v="2"/>
  </r>
  <r>
    <s v="ORD3603"/>
    <d v="2023-01-05T00:00:00"/>
    <x v="10"/>
    <x v="5"/>
    <x v="4"/>
    <x v="3"/>
    <x v="7"/>
    <n v="1444"/>
    <n v="265.51"/>
    <n v="4"/>
    <x v="3"/>
  </r>
  <r>
    <s v="ORD3604"/>
    <d v="2024-05-25T00:00:00"/>
    <x v="1"/>
    <x v="8"/>
    <x v="7"/>
    <x v="2"/>
    <x v="2"/>
    <n v="755"/>
    <n v="177.61"/>
    <n v="1"/>
    <x v="3"/>
  </r>
  <r>
    <s v="ORD3605"/>
    <d v="2024-02-06T00:00:00"/>
    <x v="8"/>
    <x v="9"/>
    <x v="8"/>
    <x v="3"/>
    <x v="6"/>
    <n v="4252"/>
    <n v="731.49"/>
    <n v="2"/>
    <x v="0"/>
  </r>
  <r>
    <s v="ORD3606"/>
    <d v="2024-09-30T00:00:00"/>
    <x v="11"/>
    <x v="0"/>
    <x v="0"/>
    <x v="1"/>
    <x v="6"/>
    <n v="1502"/>
    <n v="331.92"/>
    <n v="2"/>
    <x v="2"/>
  </r>
  <r>
    <s v="ORD3607"/>
    <d v="2024-11-29T00:00:00"/>
    <x v="5"/>
    <x v="0"/>
    <x v="0"/>
    <x v="2"/>
    <x v="4"/>
    <n v="3946"/>
    <n v="276.87"/>
    <n v="3"/>
    <x v="3"/>
  </r>
  <r>
    <s v="ORD3608"/>
    <d v="2023-01-26T00:00:00"/>
    <x v="10"/>
    <x v="0"/>
    <x v="0"/>
    <x v="2"/>
    <x v="2"/>
    <n v="3728"/>
    <n v="603.72"/>
    <n v="5"/>
    <x v="2"/>
  </r>
  <r>
    <s v="ORD3609"/>
    <d v="2023-02-06T00:00:00"/>
    <x v="8"/>
    <x v="1"/>
    <x v="1"/>
    <x v="1"/>
    <x v="2"/>
    <n v="1589"/>
    <n v="117.45"/>
    <n v="5"/>
    <x v="3"/>
  </r>
  <r>
    <s v="ORD3610"/>
    <d v="2024-08-21T00:00:00"/>
    <x v="4"/>
    <x v="7"/>
    <x v="6"/>
    <x v="3"/>
    <x v="7"/>
    <n v="4673"/>
    <n v="275.27"/>
    <n v="4"/>
    <x v="3"/>
  </r>
  <r>
    <s v="ORD3611"/>
    <d v="2023-01-13T00:00:00"/>
    <x v="10"/>
    <x v="8"/>
    <x v="7"/>
    <x v="2"/>
    <x v="6"/>
    <n v="1495"/>
    <n v="211.75"/>
    <n v="3"/>
    <x v="2"/>
  </r>
  <r>
    <s v="ORD3612"/>
    <d v="2023-02-25T00:00:00"/>
    <x v="8"/>
    <x v="4"/>
    <x v="3"/>
    <x v="3"/>
    <x v="7"/>
    <n v="3188"/>
    <n v="699.81"/>
    <n v="1"/>
    <x v="2"/>
  </r>
  <r>
    <s v="ORD3613"/>
    <d v="2023-03-08T00:00:00"/>
    <x v="3"/>
    <x v="8"/>
    <x v="7"/>
    <x v="2"/>
    <x v="7"/>
    <n v="833"/>
    <n v="73.12"/>
    <n v="2"/>
    <x v="2"/>
  </r>
  <r>
    <s v="ORD3614"/>
    <d v="2023-08-02T00:00:00"/>
    <x v="4"/>
    <x v="5"/>
    <x v="4"/>
    <x v="1"/>
    <x v="5"/>
    <n v="1813"/>
    <n v="297.69"/>
    <n v="2"/>
    <x v="0"/>
  </r>
  <r>
    <s v="ORD3615"/>
    <d v="2023-12-18T00:00:00"/>
    <x v="7"/>
    <x v="0"/>
    <x v="0"/>
    <x v="2"/>
    <x v="5"/>
    <n v="1986"/>
    <n v="207.99"/>
    <n v="4"/>
    <x v="3"/>
  </r>
  <r>
    <s v="ORD3616"/>
    <d v="2024-04-21T00:00:00"/>
    <x v="6"/>
    <x v="6"/>
    <x v="5"/>
    <x v="2"/>
    <x v="0"/>
    <n v="3335"/>
    <n v="731.25"/>
    <n v="2"/>
    <x v="3"/>
  </r>
  <r>
    <s v="ORD3617"/>
    <d v="2023-05-30T00:00:00"/>
    <x v="1"/>
    <x v="6"/>
    <x v="5"/>
    <x v="0"/>
    <x v="6"/>
    <n v="893"/>
    <n v="135.19999999999999"/>
    <n v="5"/>
    <x v="1"/>
  </r>
  <r>
    <s v="ORD3618"/>
    <d v="2023-12-22T00:00:00"/>
    <x v="7"/>
    <x v="9"/>
    <x v="8"/>
    <x v="1"/>
    <x v="0"/>
    <n v="2584"/>
    <n v="364.76"/>
    <n v="3"/>
    <x v="3"/>
  </r>
  <r>
    <s v="ORD3619"/>
    <d v="2023-11-13T00:00:00"/>
    <x v="5"/>
    <x v="0"/>
    <x v="0"/>
    <x v="3"/>
    <x v="3"/>
    <n v="923"/>
    <n v="262.86"/>
    <n v="4"/>
    <x v="0"/>
  </r>
  <r>
    <s v="ORD3620"/>
    <d v="2024-02-21T00:00:00"/>
    <x v="8"/>
    <x v="6"/>
    <x v="5"/>
    <x v="1"/>
    <x v="4"/>
    <n v="4791"/>
    <n v="1098.08"/>
    <n v="1"/>
    <x v="2"/>
  </r>
  <r>
    <s v="ORD3621"/>
    <d v="2024-03-06T00:00:00"/>
    <x v="3"/>
    <x v="4"/>
    <x v="3"/>
    <x v="3"/>
    <x v="7"/>
    <n v="1101"/>
    <n v="250.54"/>
    <n v="2"/>
    <x v="3"/>
  </r>
  <r>
    <s v="ORD3622"/>
    <d v="2024-09-08T00:00:00"/>
    <x v="11"/>
    <x v="3"/>
    <x v="2"/>
    <x v="3"/>
    <x v="1"/>
    <n v="2287"/>
    <n v="592.33000000000004"/>
    <n v="4"/>
    <x v="2"/>
  </r>
  <r>
    <s v="ORD3623"/>
    <d v="2024-05-12T00:00:00"/>
    <x v="1"/>
    <x v="8"/>
    <x v="7"/>
    <x v="3"/>
    <x v="3"/>
    <n v="249"/>
    <n v="68.92"/>
    <n v="4"/>
    <x v="3"/>
  </r>
  <r>
    <s v="ORD3624"/>
    <d v="2024-04-22T00:00:00"/>
    <x v="6"/>
    <x v="7"/>
    <x v="6"/>
    <x v="0"/>
    <x v="4"/>
    <n v="4058"/>
    <n v="1063.78"/>
    <n v="5"/>
    <x v="3"/>
  </r>
  <r>
    <s v="ORD3625"/>
    <d v="2023-10-16T00:00:00"/>
    <x v="9"/>
    <x v="3"/>
    <x v="2"/>
    <x v="3"/>
    <x v="6"/>
    <n v="4797"/>
    <n v="460"/>
    <n v="1"/>
    <x v="2"/>
  </r>
  <r>
    <s v="ORD3626"/>
    <d v="2023-06-13T00:00:00"/>
    <x v="2"/>
    <x v="0"/>
    <x v="0"/>
    <x v="0"/>
    <x v="3"/>
    <n v="1349"/>
    <n v="77.41"/>
    <n v="5"/>
    <x v="2"/>
  </r>
  <r>
    <s v="ORD3627"/>
    <d v="2024-04-08T00:00:00"/>
    <x v="6"/>
    <x v="2"/>
    <x v="0"/>
    <x v="2"/>
    <x v="5"/>
    <n v="2078"/>
    <n v="250.41"/>
    <n v="1"/>
    <x v="1"/>
  </r>
  <r>
    <s v="ORD3628"/>
    <d v="2023-04-13T00:00:00"/>
    <x v="6"/>
    <x v="9"/>
    <x v="8"/>
    <x v="3"/>
    <x v="4"/>
    <n v="2768"/>
    <n v="488.67"/>
    <n v="1"/>
    <x v="2"/>
  </r>
  <r>
    <s v="ORD3629"/>
    <d v="2024-05-16T00:00:00"/>
    <x v="1"/>
    <x v="7"/>
    <x v="6"/>
    <x v="0"/>
    <x v="3"/>
    <n v="1066"/>
    <n v="307.73"/>
    <n v="4"/>
    <x v="2"/>
  </r>
  <r>
    <s v="ORD3630"/>
    <d v="2023-04-25T00:00:00"/>
    <x v="6"/>
    <x v="2"/>
    <x v="0"/>
    <x v="0"/>
    <x v="6"/>
    <n v="2125"/>
    <n v="483.74"/>
    <n v="4"/>
    <x v="2"/>
  </r>
  <r>
    <s v="ORD3631"/>
    <d v="2023-01-11T00:00:00"/>
    <x v="10"/>
    <x v="2"/>
    <x v="0"/>
    <x v="3"/>
    <x v="5"/>
    <n v="1513"/>
    <n v="351.53"/>
    <n v="2"/>
    <x v="0"/>
  </r>
  <r>
    <s v="ORD3632"/>
    <d v="2024-01-23T00:00:00"/>
    <x v="10"/>
    <x v="7"/>
    <x v="6"/>
    <x v="0"/>
    <x v="2"/>
    <n v="1715"/>
    <n v="130.54"/>
    <n v="2"/>
    <x v="2"/>
  </r>
  <r>
    <s v="ORD3633"/>
    <d v="2024-09-25T00:00:00"/>
    <x v="11"/>
    <x v="6"/>
    <x v="5"/>
    <x v="2"/>
    <x v="3"/>
    <n v="4059"/>
    <n v="833.12"/>
    <n v="5"/>
    <x v="2"/>
  </r>
  <r>
    <s v="ORD3634"/>
    <d v="2024-05-02T00:00:00"/>
    <x v="1"/>
    <x v="5"/>
    <x v="4"/>
    <x v="0"/>
    <x v="0"/>
    <n v="3202"/>
    <n v="454.19"/>
    <n v="2"/>
    <x v="3"/>
  </r>
  <r>
    <s v="ORD3635"/>
    <d v="2024-11-16T00:00:00"/>
    <x v="5"/>
    <x v="9"/>
    <x v="8"/>
    <x v="3"/>
    <x v="7"/>
    <n v="2987"/>
    <n v="613.61"/>
    <n v="3"/>
    <x v="1"/>
  </r>
  <r>
    <s v="ORD3636"/>
    <d v="2024-04-19T00:00:00"/>
    <x v="6"/>
    <x v="1"/>
    <x v="1"/>
    <x v="1"/>
    <x v="0"/>
    <n v="2889"/>
    <n v="183.07"/>
    <n v="2"/>
    <x v="2"/>
  </r>
  <r>
    <s v="ORD3637"/>
    <d v="2023-12-06T00:00:00"/>
    <x v="7"/>
    <x v="6"/>
    <x v="5"/>
    <x v="3"/>
    <x v="7"/>
    <n v="906"/>
    <n v="95.93"/>
    <n v="4"/>
    <x v="1"/>
  </r>
  <r>
    <s v="ORD3638"/>
    <d v="2023-11-28T00:00:00"/>
    <x v="5"/>
    <x v="8"/>
    <x v="7"/>
    <x v="1"/>
    <x v="2"/>
    <n v="1452"/>
    <n v="278.62"/>
    <n v="2"/>
    <x v="1"/>
  </r>
  <r>
    <s v="ORD3639"/>
    <d v="2023-06-18T00:00:00"/>
    <x v="2"/>
    <x v="4"/>
    <x v="3"/>
    <x v="1"/>
    <x v="4"/>
    <n v="229"/>
    <n v="41.35"/>
    <n v="3"/>
    <x v="0"/>
  </r>
  <r>
    <s v="ORD3640"/>
    <d v="2023-07-10T00:00:00"/>
    <x v="0"/>
    <x v="6"/>
    <x v="5"/>
    <x v="0"/>
    <x v="1"/>
    <n v="4108"/>
    <n v="782.47"/>
    <n v="3"/>
    <x v="1"/>
  </r>
  <r>
    <s v="ORD3641"/>
    <d v="2023-11-10T00:00:00"/>
    <x v="5"/>
    <x v="3"/>
    <x v="2"/>
    <x v="3"/>
    <x v="5"/>
    <n v="3810"/>
    <n v="227.52"/>
    <n v="2"/>
    <x v="0"/>
  </r>
  <r>
    <s v="ORD3642"/>
    <d v="2023-08-16T00:00:00"/>
    <x v="4"/>
    <x v="4"/>
    <x v="3"/>
    <x v="2"/>
    <x v="6"/>
    <n v="2237"/>
    <n v="198.99"/>
    <n v="4"/>
    <x v="0"/>
  </r>
  <r>
    <s v="ORD3643"/>
    <d v="2023-04-08T00:00:00"/>
    <x v="6"/>
    <x v="7"/>
    <x v="6"/>
    <x v="2"/>
    <x v="5"/>
    <n v="2887"/>
    <n v="626.45000000000005"/>
    <n v="5"/>
    <x v="0"/>
  </r>
  <r>
    <s v="ORD3644"/>
    <d v="2024-06-10T00:00:00"/>
    <x v="2"/>
    <x v="6"/>
    <x v="5"/>
    <x v="3"/>
    <x v="2"/>
    <n v="780"/>
    <n v="225.2"/>
    <n v="5"/>
    <x v="0"/>
  </r>
  <r>
    <s v="ORD3645"/>
    <d v="2024-08-24T00:00:00"/>
    <x v="4"/>
    <x v="2"/>
    <x v="0"/>
    <x v="3"/>
    <x v="4"/>
    <n v="2815"/>
    <n v="258.64"/>
    <n v="3"/>
    <x v="1"/>
  </r>
  <r>
    <s v="ORD3646"/>
    <d v="2023-11-13T00:00:00"/>
    <x v="5"/>
    <x v="8"/>
    <x v="7"/>
    <x v="1"/>
    <x v="3"/>
    <n v="1226"/>
    <n v="195.1"/>
    <n v="4"/>
    <x v="1"/>
  </r>
  <r>
    <s v="ORD3647"/>
    <d v="2023-10-22T00:00:00"/>
    <x v="9"/>
    <x v="9"/>
    <x v="8"/>
    <x v="0"/>
    <x v="1"/>
    <n v="1666"/>
    <n v="127.37"/>
    <n v="5"/>
    <x v="2"/>
  </r>
  <r>
    <s v="ORD3648"/>
    <d v="2023-12-09T00:00:00"/>
    <x v="7"/>
    <x v="6"/>
    <x v="5"/>
    <x v="0"/>
    <x v="3"/>
    <n v="2530"/>
    <n v="630.23"/>
    <n v="1"/>
    <x v="1"/>
  </r>
  <r>
    <s v="ORD3649"/>
    <d v="2024-04-13T00:00:00"/>
    <x v="6"/>
    <x v="0"/>
    <x v="0"/>
    <x v="1"/>
    <x v="5"/>
    <n v="372"/>
    <n v="31.99"/>
    <n v="2"/>
    <x v="3"/>
  </r>
  <r>
    <s v="ORD3650"/>
    <d v="2023-07-26T00:00:00"/>
    <x v="0"/>
    <x v="7"/>
    <x v="6"/>
    <x v="2"/>
    <x v="6"/>
    <n v="3518"/>
    <n v="412.16"/>
    <n v="5"/>
    <x v="2"/>
  </r>
  <r>
    <s v="ORD3651"/>
    <d v="2023-03-23T00:00:00"/>
    <x v="3"/>
    <x v="8"/>
    <x v="7"/>
    <x v="1"/>
    <x v="1"/>
    <n v="409"/>
    <n v="102.75"/>
    <n v="2"/>
    <x v="0"/>
  </r>
  <r>
    <s v="ORD3652"/>
    <d v="2024-08-10T00:00:00"/>
    <x v="4"/>
    <x v="8"/>
    <x v="7"/>
    <x v="2"/>
    <x v="7"/>
    <n v="3200"/>
    <n v="912.47"/>
    <n v="3"/>
    <x v="2"/>
  </r>
  <r>
    <s v="ORD3653"/>
    <d v="2024-11-26T00:00:00"/>
    <x v="5"/>
    <x v="1"/>
    <x v="1"/>
    <x v="1"/>
    <x v="2"/>
    <n v="4272"/>
    <n v="594.53"/>
    <n v="3"/>
    <x v="0"/>
  </r>
  <r>
    <s v="ORD3654"/>
    <d v="2024-08-30T00:00:00"/>
    <x v="4"/>
    <x v="9"/>
    <x v="8"/>
    <x v="1"/>
    <x v="7"/>
    <n v="3869"/>
    <n v="222.63"/>
    <n v="5"/>
    <x v="3"/>
  </r>
  <r>
    <s v="ORD3655"/>
    <d v="2024-05-14T00:00:00"/>
    <x v="1"/>
    <x v="3"/>
    <x v="2"/>
    <x v="2"/>
    <x v="4"/>
    <n v="3104"/>
    <n v="257.39"/>
    <n v="1"/>
    <x v="3"/>
  </r>
  <r>
    <s v="ORD3656"/>
    <d v="2023-12-10T00:00:00"/>
    <x v="7"/>
    <x v="2"/>
    <x v="0"/>
    <x v="0"/>
    <x v="5"/>
    <n v="4226"/>
    <n v="950.1"/>
    <n v="3"/>
    <x v="3"/>
  </r>
  <r>
    <s v="ORD3657"/>
    <d v="2024-01-31T00:00:00"/>
    <x v="10"/>
    <x v="5"/>
    <x v="4"/>
    <x v="2"/>
    <x v="0"/>
    <n v="3270"/>
    <n v="837.42"/>
    <n v="3"/>
    <x v="3"/>
  </r>
  <r>
    <s v="ORD3658"/>
    <d v="2023-03-17T00:00:00"/>
    <x v="3"/>
    <x v="2"/>
    <x v="0"/>
    <x v="3"/>
    <x v="5"/>
    <n v="3616"/>
    <n v="244.53"/>
    <n v="5"/>
    <x v="1"/>
  </r>
  <r>
    <s v="ORD3659"/>
    <d v="2024-08-09T00:00:00"/>
    <x v="4"/>
    <x v="1"/>
    <x v="1"/>
    <x v="0"/>
    <x v="6"/>
    <n v="1706"/>
    <n v="219.25"/>
    <n v="5"/>
    <x v="0"/>
  </r>
  <r>
    <s v="ORD3660"/>
    <d v="2023-01-13T00:00:00"/>
    <x v="10"/>
    <x v="4"/>
    <x v="3"/>
    <x v="2"/>
    <x v="5"/>
    <n v="3068"/>
    <n v="857.26"/>
    <n v="5"/>
    <x v="3"/>
  </r>
  <r>
    <s v="ORD3661"/>
    <d v="2024-09-17T00:00:00"/>
    <x v="11"/>
    <x v="3"/>
    <x v="2"/>
    <x v="0"/>
    <x v="5"/>
    <n v="2903"/>
    <n v="402.71"/>
    <n v="3"/>
    <x v="3"/>
  </r>
  <r>
    <s v="ORD3662"/>
    <d v="2023-04-06T00:00:00"/>
    <x v="6"/>
    <x v="3"/>
    <x v="2"/>
    <x v="3"/>
    <x v="6"/>
    <n v="372"/>
    <n v="75"/>
    <n v="4"/>
    <x v="1"/>
  </r>
  <r>
    <s v="ORD3663"/>
    <d v="2023-04-15T00:00:00"/>
    <x v="6"/>
    <x v="6"/>
    <x v="5"/>
    <x v="2"/>
    <x v="5"/>
    <n v="1568"/>
    <n v="319.20999999999998"/>
    <n v="5"/>
    <x v="1"/>
  </r>
  <r>
    <s v="ORD3664"/>
    <d v="2024-07-01T00:00:00"/>
    <x v="0"/>
    <x v="0"/>
    <x v="0"/>
    <x v="1"/>
    <x v="6"/>
    <n v="4168"/>
    <n v="876.69"/>
    <n v="3"/>
    <x v="1"/>
  </r>
  <r>
    <s v="ORD3665"/>
    <d v="2023-08-27T00:00:00"/>
    <x v="4"/>
    <x v="8"/>
    <x v="7"/>
    <x v="1"/>
    <x v="0"/>
    <n v="510"/>
    <n v="130.36000000000001"/>
    <n v="5"/>
    <x v="2"/>
  </r>
  <r>
    <s v="ORD3666"/>
    <d v="2023-05-26T00:00:00"/>
    <x v="1"/>
    <x v="4"/>
    <x v="3"/>
    <x v="0"/>
    <x v="0"/>
    <n v="4586"/>
    <n v="619.54999999999995"/>
    <n v="2"/>
    <x v="1"/>
  </r>
  <r>
    <s v="ORD3667"/>
    <d v="2023-11-12T00:00:00"/>
    <x v="5"/>
    <x v="4"/>
    <x v="3"/>
    <x v="3"/>
    <x v="4"/>
    <n v="2695"/>
    <n v="442.82"/>
    <n v="3"/>
    <x v="0"/>
  </r>
  <r>
    <s v="ORD3668"/>
    <d v="2023-07-05T00:00:00"/>
    <x v="0"/>
    <x v="1"/>
    <x v="1"/>
    <x v="3"/>
    <x v="4"/>
    <n v="1425"/>
    <n v="385.5"/>
    <n v="4"/>
    <x v="2"/>
  </r>
  <r>
    <s v="ORD3669"/>
    <d v="2024-11-30T00:00:00"/>
    <x v="5"/>
    <x v="4"/>
    <x v="3"/>
    <x v="1"/>
    <x v="3"/>
    <n v="1253"/>
    <n v="81.540000000000006"/>
    <n v="2"/>
    <x v="0"/>
  </r>
  <r>
    <s v="ORD3670"/>
    <d v="2023-07-21T00:00:00"/>
    <x v="0"/>
    <x v="8"/>
    <x v="7"/>
    <x v="3"/>
    <x v="6"/>
    <n v="440"/>
    <n v="57.82"/>
    <n v="3"/>
    <x v="2"/>
  </r>
  <r>
    <s v="ORD3671"/>
    <d v="2023-03-04T00:00:00"/>
    <x v="3"/>
    <x v="1"/>
    <x v="1"/>
    <x v="2"/>
    <x v="7"/>
    <n v="1249"/>
    <n v="258.18"/>
    <n v="4"/>
    <x v="0"/>
  </r>
  <r>
    <s v="ORD3672"/>
    <d v="2024-11-01T00:00:00"/>
    <x v="5"/>
    <x v="7"/>
    <x v="6"/>
    <x v="0"/>
    <x v="0"/>
    <n v="993"/>
    <n v="63.87"/>
    <n v="2"/>
    <x v="2"/>
  </r>
  <r>
    <s v="ORD3673"/>
    <d v="2023-05-28T00:00:00"/>
    <x v="1"/>
    <x v="9"/>
    <x v="8"/>
    <x v="2"/>
    <x v="5"/>
    <n v="2386"/>
    <n v="314.14999999999998"/>
    <n v="2"/>
    <x v="2"/>
  </r>
  <r>
    <s v="ORD3674"/>
    <d v="2024-03-25T00:00:00"/>
    <x v="3"/>
    <x v="6"/>
    <x v="5"/>
    <x v="3"/>
    <x v="0"/>
    <n v="3271"/>
    <n v="561.04999999999995"/>
    <n v="2"/>
    <x v="0"/>
  </r>
  <r>
    <s v="ORD3675"/>
    <d v="2023-06-04T00:00:00"/>
    <x v="2"/>
    <x v="0"/>
    <x v="0"/>
    <x v="0"/>
    <x v="5"/>
    <n v="978"/>
    <n v="242.22"/>
    <n v="1"/>
    <x v="1"/>
  </r>
  <r>
    <s v="ORD3676"/>
    <d v="2024-07-12T00:00:00"/>
    <x v="0"/>
    <x v="3"/>
    <x v="2"/>
    <x v="1"/>
    <x v="6"/>
    <n v="1703"/>
    <n v="452.41"/>
    <n v="1"/>
    <x v="0"/>
  </r>
  <r>
    <s v="ORD3677"/>
    <d v="2024-06-19T00:00:00"/>
    <x v="2"/>
    <x v="3"/>
    <x v="2"/>
    <x v="0"/>
    <x v="7"/>
    <n v="3294"/>
    <n v="354.74"/>
    <n v="2"/>
    <x v="2"/>
  </r>
  <r>
    <s v="ORD3678"/>
    <d v="2024-10-12T00:00:00"/>
    <x v="9"/>
    <x v="9"/>
    <x v="8"/>
    <x v="2"/>
    <x v="6"/>
    <n v="3306"/>
    <n v="187.99"/>
    <n v="3"/>
    <x v="0"/>
  </r>
  <r>
    <s v="ORD3679"/>
    <d v="2023-09-16T00:00:00"/>
    <x v="11"/>
    <x v="1"/>
    <x v="1"/>
    <x v="2"/>
    <x v="6"/>
    <n v="1162"/>
    <n v="261.45"/>
    <n v="4"/>
    <x v="2"/>
  </r>
  <r>
    <s v="ORD3680"/>
    <d v="2024-10-17T00:00:00"/>
    <x v="9"/>
    <x v="3"/>
    <x v="2"/>
    <x v="3"/>
    <x v="7"/>
    <n v="286"/>
    <n v="79.48"/>
    <n v="1"/>
    <x v="2"/>
  </r>
  <r>
    <s v="ORD3681"/>
    <d v="2023-01-07T00:00:00"/>
    <x v="10"/>
    <x v="2"/>
    <x v="0"/>
    <x v="2"/>
    <x v="7"/>
    <n v="1827"/>
    <n v="128.66999999999999"/>
    <n v="4"/>
    <x v="2"/>
  </r>
  <r>
    <s v="ORD3682"/>
    <d v="2024-07-04T00:00:00"/>
    <x v="0"/>
    <x v="3"/>
    <x v="2"/>
    <x v="3"/>
    <x v="2"/>
    <n v="3552"/>
    <n v="850.94"/>
    <n v="4"/>
    <x v="1"/>
  </r>
  <r>
    <s v="ORD3683"/>
    <d v="2023-08-03T00:00:00"/>
    <x v="4"/>
    <x v="7"/>
    <x v="6"/>
    <x v="1"/>
    <x v="0"/>
    <n v="4701"/>
    <n v="1301.3800000000001"/>
    <n v="3"/>
    <x v="3"/>
  </r>
  <r>
    <s v="ORD3684"/>
    <d v="2024-01-17T00:00:00"/>
    <x v="10"/>
    <x v="4"/>
    <x v="3"/>
    <x v="1"/>
    <x v="6"/>
    <n v="1707"/>
    <n v="364"/>
    <n v="1"/>
    <x v="3"/>
  </r>
  <r>
    <s v="ORD3685"/>
    <d v="2024-07-27T00:00:00"/>
    <x v="0"/>
    <x v="9"/>
    <x v="8"/>
    <x v="2"/>
    <x v="7"/>
    <n v="2575"/>
    <n v="596.94000000000005"/>
    <n v="5"/>
    <x v="1"/>
  </r>
  <r>
    <s v="ORD3686"/>
    <d v="2024-04-08T00:00:00"/>
    <x v="6"/>
    <x v="9"/>
    <x v="8"/>
    <x v="1"/>
    <x v="2"/>
    <n v="1401"/>
    <n v="130.04"/>
    <n v="2"/>
    <x v="0"/>
  </r>
  <r>
    <s v="ORD3687"/>
    <d v="2023-01-24T00:00:00"/>
    <x v="10"/>
    <x v="5"/>
    <x v="4"/>
    <x v="1"/>
    <x v="6"/>
    <n v="2775"/>
    <n v="177.05"/>
    <n v="2"/>
    <x v="2"/>
  </r>
  <r>
    <s v="ORD3688"/>
    <d v="2023-10-14T00:00:00"/>
    <x v="9"/>
    <x v="0"/>
    <x v="0"/>
    <x v="3"/>
    <x v="4"/>
    <n v="506"/>
    <n v="74.540000000000006"/>
    <n v="5"/>
    <x v="2"/>
  </r>
  <r>
    <s v="ORD3689"/>
    <d v="2023-04-09T00:00:00"/>
    <x v="6"/>
    <x v="1"/>
    <x v="1"/>
    <x v="1"/>
    <x v="4"/>
    <n v="3411"/>
    <n v="358.82"/>
    <n v="3"/>
    <x v="3"/>
  </r>
  <r>
    <s v="ORD3690"/>
    <d v="2024-08-10T00:00:00"/>
    <x v="4"/>
    <x v="1"/>
    <x v="1"/>
    <x v="2"/>
    <x v="3"/>
    <n v="2580"/>
    <n v="591.55999999999995"/>
    <n v="3"/>
    <x v="3"/>
  </r>
  <r>
    <s v="ORD3691"/>
    <d v="2024-09-26T00:00:00"/>
    <x v="11"/>
    <x v="0"/>
    <x v="0"/>
    <x v="0"/>
    <x v="3"/>
    <n v="4154"/>
    <n v="318.06"/>
    <n v="2"/>
    <x v="0"/>
  </r>
  <r>
    <s v="ORD3692"/>
    <d v="2024-02-28T00:00:00"/>
    <x v="8"/>
    <x v="3"/>
    <x v="2"/>
    <x v="0"/>
    <x v="7"/>
    <n v="2719"/>
    <n v="429.05"/>
    <n v="5"/>
    <x v="2"/>
  </r>
  <r>
    <s v="ORD3693"/>
    <d v="2023-04-22T00:00:00"/>
    <x v="6"/>
    <x v="4"/>
    <x v="3"/>
    <x v="1"/>
    <x v="7"/>
    <n v="4801"/>
    <n v="765.84"/>
    <n v="1"/>
    <x v="0"/>
  </r>
  <r>
    <s v="ORD3694"/>
    <d v="2023-03-21T00:00:00"/>
    <x v="3"/>
    <x v="1"/>
    <x v="1"/>
    <x v="0"/>
    <x v="1"/>
    <n v="1204"/>
    <n v="316.35000000000002"/>
    <n v="3"/>
    <x v="2"/>
  </r>
  <r>
    <s v="ORD3695"/>
    <d v="2023-12-14T00:00:00"/>
    <x v="7"/>
    <x v="6"/>
    <x v="5"/>
    <x v="0"/>
    <x v="5"/>
    <n v="4056"/>
    <n v="243.4"/>
    <n v="2"/>
    <x v="0"/>
  </r>
  <r>
    <s v="ORD3696"/>
    <d v="2023-05-31T00:00:00"/>
    <x v="1"/>
    <x v="1"/>
    <x v="1"/>
    <x v="3"/>
    <x v="6"/>
    <n v="1333"/>
    <n v="370.07"/>
    <n v="1"/>
    <x v="1"/>
  </r>
  <r>
    <s v="ORD3697"/>
    <d v="2023-10-08T00:00:00"/>
    <x v="9"/>
    <x v="1"/>
    <x v="1"/>
    <x v="0"/>
    <x v="7"/>
    <n v="4732"/>
    <n v="352.32"/>
    <n v="3"/>
    <x v="1"/>
  </r>
  <r>
    <s v="ORD3698"/>
    <d v="2023-07-30T00:00:00"/>
    <x v="0"/>
    <x v="8"/>
    <x v="7"/>
    <x v="2"/>
    <x v="4"/>
    <n v="1285"/>
    <n v="121.58"/>
    <n v="3"/>
    <x v="3"/>
  </r>
  <r>
    <s v="ORD3699"/>
    <d v="2023-11-05T00:00:00"/>
    <x v="5"/>
    <x v="8"/>
    <x v="7"/>
    <x v="0"/>
    <x v="1"/>
    <n v="3119"/>
    <n v="746.87"/>
    <n v="1"/>
    <x v="1"/>
  </r>
  <r>
    <s v="ORD3700"/>
    <d v="2024-09-14T00:00:00"/>
    <x v="11"/>
    <x v="4"/>
    <x v="3"/>
    <x v="1"/>
    <x v="6"/>
    <n v="1152"/>
    <n v="145.61000000000001"/>
    <n v="1"/>
    <x v="0"/>
  </r>
  <r>
    <s v="ORD3701"/>
    <d v="2023-05-16T00:00:00"/>
    <x v="1"/>
    <x v="5"/>
    <x v="4"/>
    <x v="1"/>
    <x v="4"/>
    <n v="4847"/>
    <n v="284.36"/>
    <n v="2"/>
    <x v="2"/>
  </r>
  <r>
    <s v="ORD3702"/>
    <d v="2023-05-04T00:00:00"/>
    <x v="1"/>
    <x v="8"/>
    <x v="7"/>
    <x v="1"/>
    <x v="2"/>
    <n v="1637"/>
    <n v="95.31"/>
    <n v="3"/>
    <x v="2"/>
  </r>
  <r>
    <s v="ORD3703"/>
    <d v="2023-02-01T00:00:00"/>
    <x v="8"/>
    <x v="7"/>
    <x v="6"/>
    <x v="2"/>
    <x v="1"/>
    <n v="3648"/>
    <n v="964.4"/>
    <n v="4"/>
    <x v="2"/>
  </r>
  <r>
    <s v="ORD3704"/>
    <d v="2023-12-14T00:00:00"/>
    <x v="7"/>
    <x v="0"/>
    <x v="0"/>
    <x v="2"/>
    <x v="1"/>
    <n v="1055"/>
    <n v="286.17"/>
    <n v="3"/>
    <x v="3"/>
  </r>
  <r>
    <s v="ORD3705"/>
    <d v="2024-01-19T00:00:00"/>
    <x v="10"/>
    <x v="2"/>
    <x v="0"/>
    <x v="2"/>
    <x v="7"/>
    <n v="4425"/>
    <n v="728.06"/>
    <n v="1"/>
    <x v="3"/>
  </r>
  <r>
    <s v="ORD3706"/>
    <d v="2023-09-19T00:00:00"/>
    <x v="11"/>
    <x v="6"/>
    <x v="5"/>
    <x v="0"/>
    <x v="0"/>
    <n v="1248"/>
    <n v="272.39"/>
    <n v="1"/>
    <x v="1"/>
  </r>
  <r>
    <s v="ORD3707"/>
    <d v="2024-06-15T00:00:00"/>
    <x v="2"/>
    <x v="0"/>
    <x v="0"/>
    <x v="0"/>
    <x v="5"/>
    <n v="817"/>
    <n v="55.06"/>
    <n v="4"/>
    <x v="1"/>
  </r>
  <r>
    <s v="ORD3708"/>
    <d v="2023-12-07T00:00:00"/>
    <x v="7"/>
    <x v="6"/>
    <x v="5"/>
    <x v="0"/>
    <x v="5"/>
    <n v="4518"/>
    <n v="1181.3900000000001"/>
    <n v="2"/>
    <x v="2"/>
  </r>
  <r>
    <s v="ORD3709"/>
    <d v="2023-08-02T00:00:00"/>
    <x v="4"/>
    <x v="7"/>
    <x v="6"/>
    <x v="0"/>
    <x v="2"/>
    <n v="4869"/>
    <n v="996.44"/>
    <n v="2"/>
    <x v="3"/>
  </r>
  <r>
    <s v="ORD3710"/>
    <d v="2023-06-23T00:00:00"/>
    <x v="2"/>
    <x v="8"/>
    <x v="7"/>
    <x v="0"/>
    <x v="3"/>
    <n v="2768"/>
    <n v="179.91"/>
    <n v="3"/>
    <x v="1"/>
  </r>
  <r>
    <s v="ORD3711"/>
    <d v="2024-08-02T00:00:00"/>
    <x v="4"/>
    <x v="8"/>
    <x v="7"/>
    <x v="3"/>
    <x v="6"/>
    <n v="4798"/>
    <n v="555.38"/>
    <n v="5"/>
    <x v="1"/>
  </r>
  <r>
    <s v="ORD3712"/>
    <d v="2023-04-30T00:00:00"/>
    <x v="6"/>
    <x v="0"/>
    <x v="0"/>
    <x v="1"/>
    <x v="2"/>
    <n v="470"/>
    <n v="63.86"/>
    <n v="4"/>
    <x v="0"/>
  </r>
  <r>
    <s v="ORD3713"/>
    <d v="2024-11-27T00:00:00"/>
    <x v="5"/>
    <x v="4"/>
    <x v="3"/>
    <x v="2"/>
    <x v="4"/>
    <n v="4523"/>
    <n v="423.91"/>
    <n v="3"/>
    <x v="1"/>
  </r>
  <r>
    <s v="ORD3714"/>
    <d v="2023-04-02T00:00:00"/>
    <x v="6"/>
    <x v="4"/>
    <x v="3"/>
    <x v="2"/>
    <x v="3"/>
    <n v="3477"/>
    <n v="771.25"/>
    <n v="3"/>
    <x v="2"/>
  </r>
  <r>
    <s v="ORD3715"/>
    <d v="2023-05-28T00:00:00"/>
    <x v="1"/>
    <x v="6"/>
    <x v="5"/>
    <x v="1"/>
    <x v="4"/>
    <n v="1810"/>
    <n v="171.54"/>
    <n v="1"/>
    <x v="0"/>
  </r>
  <r>
    <s v="ORD3716"/>
    <d v="2024-01-03T00:00:00"/>
    <x v="10"/>
    <x v="9"/>
    <x v="8"/>
    <x v="1"/>
    <x v="4"/>
    <n v="2568"/>
    <n v="247.95"/>
    <n v="3"/>
    <x v="0"/>
  </r>
  <r>
    <s v="ORD3717"/>
    <d v="2024-07-01T00:00:00"/>
    <x v="0"/>
    <x v="3"/>
    <x v="2"/>
    <x v="3"/>
    <x v="2"/>
    <n v="3224"/>
    <n v="292.11"/>
    <n v="1"/>
    <x v="0"/>
  </r>
  <r>
    <s v="ORD3718"/>
    <d v="2024-09-13T00:00:00"/>
    <x v="11"/>
    <x v="8"/>
    <x v="7"/>
    <x v="3"/>
    <x v="6"/>
    <n v="1744"/>
    <n v="279.77999999999997"/>
    <n v="5"/>
    <x v="0"/>
  </r>
  <r>
    <s v="ORD3719"/>
    <d v="2024-08-01T00:00:00"/>
    <x v="4"/>
    <x v="1"/>
    <x v="1"/>
    <x v="0"/>
    <x v="5"/>
    <n v="2371"/>
    <n v="498.21"/>
    <n v="3"/>
    <x v="2"/>
  </r>
  <r>
    <s v="ORD3720"/>
    <d v="2024-10-28T00:00:00"/>
    <x v="9"/>
    <x v="6"/>
    <x v="5"/>
    <x v="2"/>
    <x v="2"/>
    <n v="329"/>
    <n v="25.36"/>
    <n v="2"/>
    <x v="0"/>
  </r>
  <r>
    <s v="ORD3721"/>
    <d v="2023-04-24T00:00:00"/>
    <x v="6"/>
    <x v="1"/>
    <x v="1"/>
    <x v="1"/>
    <x v="5"/>
    <n v="1111"/>
    <n v="168"/>
    <n v="1"/>
    <x v="1"/>
  </r>
  <r>
    <s v="ORD3722"/>
    <d v="2024-10-02T00:00:00"/>
    <x v="9"/>
    <x v="5"/>
    <x v="4"/>
    <x v="0"/>
    <x v="7"/>
    <n v="405"/>
    <n v="39.28"/>
    <n v="4"/>
    <x v="2"/>
  </r>
  <r>
    <s v="ORD3723"/>
    <d v="2023-03-24T00:00:00"/>
    <x v="3"/>
    <x v="0"/>
    <x v="0"/>
    <x v="1"/>
    <x v="5"/>
    <n v="3125"/>
    <n v="837.14"/>
    <n v="1"/>
    <x v="3"/>
  </r>
  <r>
    <s v="ORD3724"/>
    <d v="2023-07-11T00:00:00"/>
    <x v="0"/>
    <x v="8"/>
    <x v="7"/>
    <x v="1"/>
    <x v="0"/>
    <n v="3491"/>
    <n v="245.66"/>
    <n v="5"/>
    <x v="0"/>
  </r>
  <r>
    <s v="ORD3725"/>
    <d v="2024-08-05T00:00:00"/>
    <x v="4"/>
    <x v="2"/>
    <x v="0"/>
    <x v="0"/>
    <x v="5"/>
    <n v="3512"/>
    <n v="439.78"/>
    <n v="3"/>
    <x v="2"/>
  </r>
  <r>
    <s v="ORD3726"/>
    <d v="2023-01-20T00:00:00"/>
    <x v="10"/>
    <x v="3"/>
    <x v="2"/>
    <x v="0"/>
    <x v="6"/>
    <n v="3264"/>
    <n v="884.54"/>
    <n v="2"/>
    <x v="2"/>
  </r>
  <r>
    <s v="ORD3727"/>
    <d v="2023-11-09T00:00:00"/>
    <x v="5"/>
    <x v="5"/>
    <x v="4"/>
    <x v="0"/>
    <x v="3"/>
    <n v="2660"/>
    <n v="597.6"/>
    <n v="5"/>
    <x v="0"/>
  </r>
  <r>
    <s v="ORD3728"/>
    <d v="2023-03-03T00:00:00"/>
    <x v="3"/>
    <x v="3"/>
    <x v="2"/>
    <x v="3"/>
    <x v="0"/>
    <n v="536"/>
    <n v="96.04"/>
    <n v="3"/>
    <x v="3"/>
  </r>
  <r>
    <s v="ORD3729"/>
    <d v="2023-06-10T00:00:00"/>
    <x v="2"/>
    <x v="1"/>
    <x v="1"/>
    <x v="2"/>
    <x v="4"/>
    <n v="4225"/>
    <n v="798.67"/>
    <n v="5"/>
    <x v="0"/>
  </r>
  <r>
    <s v="ORD3730"/>
    <d v="2023-03-12T00:00:00"/>
    <x v="3"/>
    <x v="0"/>
    <x v="0"/>
    <x v="2"/>
    <x v="7"/>
    <n v="4872"/>
    <n v="966.08"/>
    <n v="3"/>
    <x v="1"/>
  </r>
  <r>
    <s v="ORD3731"/>
    <d v="2023-02-09T00:00:00"/>
    <x v="8"/>
    <x v="8"/>
    <x v="7"/>
    <x v="3"/>
    <x v="6"/>
    <n v="3422"/>
    <n v="890.92"/>
    <n v="4"/>
    <x v="3"/>
  </r>
  <r>
    <s v="ORD3732"/>
    <d v="2023-11-25T00:00:00"/>
    <x v="5"/>
    <x v="8"/>
    <x v="7"/>
    <x v="1"/>
    <x v="1"/>
    <n v="3609"/>
    <n v="447.37"/>
    <n v="4"/>
    <x v="3"/>
  </r>
  <r>
    <s v="ORD3733"/>
    <d v="2024-07-21T00:00:00"/>
    <x v="0"/>
    <x v="5"/>
    <x v="4"/>
    <x v="0"/>
    <x v="3"/>
    <n v="3449"/>
    <n v="661.54"/>
    <n v="3"/>
    <x v="3"/>
  </r>
  <r>
    <s v="ORD3734"/>
    <d v="2024-09-19T00:00:00"/>
    <x v="11"/>
    <x v="9"/>
    <x v="8"/>
    <x v="1"/>
    <x v="2"/>
    <n v="3045"/>
    <n v="704.92"/>
    <n v="2"/>
    <x v="0"/>
  </r>
  <r>
    <s v="ORD3735"/>
    <d v="2024-02-07T00:00:00"/>
    <x v="8"/>
    <x v="3"/>
    <x v="2"/>
    <x v="0"/>
    <x v="1"/>
    <n v="3676"/>
    <n v="222.08"/>
    <n v="3"/>
    <x v="3"/>
  </r>
  <r>
    <s v="ORD3736"/>
    <d v="2024-10-07T00:00:00"/>
    <x v="9"/>
    <x v="3"/>
    <x v="2"/>
    <x v="0"/>
    <x v="4"/>
    <n v="3905"/>
    <n v="532.4"/>
    <n v="2"/>
    <x v="0"/>
  </r>
  <r>
    <s v="ORD3737"/>
    <d v="2023-02-22T00:00:00"/>
    <x v="8"/>
    <x v="7"/>
    <x v="6"/>
    <x v="3"/>
    <x v="6"/>
    <n v="4601"/>
    <n v="1011.3"/>
    <n v="4"/>
    <x v="3"/>
  </r>
  <r>
    <s v="ORD3738"/>
    <d v="2024-03-26T00:00:00"/>
    <x v="3"/>
    <x v="3"/>
    <x v="2"/>
    <x v="0"/>
    <x v="3"/>
    <n v="3525"/>
    <n v="447.53"/>
    <n v="1"/>
    <x v="2"/>
  </r>
  <r>
    <s v="ORD3739"/>
    <d v="2024-07-07T00:00:00"/>
    <x v="0"/>
    <x v="4"/>
    <x v="3"/>
    <x v="2"/>
    <x v="5"/>
    <n v="3780"/>
    <n v="438.67"/>
    <n v="4"/>
    <x v="3"/>
  </r>
  <r>
    <s v="ORD3740"/>
    <d v="2024-06-12T00:00:00"/>
    <x v="2"/>
    <x v="4"/>
    <x v="3"/>
    <x v="2"/>
    <x v="3"/>
    <n v="2178"/>
    <n v="217.25"/>
    <n v="4"/>
    <x v="2"/>
  </r>
  <r>
    <s v="ORD3741"/>
    <d v="2024-04-17T00:00:00"/>
    <x v="6"/>
    <x v="9"/>
    <x v="8"/>
    <x v="1"/>
    <x v="4"/>
    <n v="451"/>
    <n v="50.02"/>
    <n v="5"/>
    <x v="0"/>
  </r>
  <r>
    <s v="ORD3742"/>
    <d v="2024-10-22T00:00:00"/>
    <x v="9"/>
    <x v="3"/>
    <x v="2"/>
    <x v="2"/>
    <x v="5"/>
    <n v="4526"/>
    <n v="686.31"/>
    <n v="5"/>
    <x v="2"/>
  </r>
  <r>
    <s v="ORD3743"/>
    <d v="2023-02-18T00:00:00"/>
    <x v="8"/>
    <x v="0"/>
    <x v="0"/>
    <x v="1"/>
    <x v="3"/>
    <n v="2180"/>
    <n v="275.47000000000003"/>
    <n v="4"/>
    <x v="3"/>
  </r>
  <r>
    <s v="ORD3744"/>
    <d v="2023-08-27T00:00:00"/>
    <x v="4"/>
    <x v="6"/>
    <x v="5"/>
    <x v="3"/>
    <x v="7"/>
    <n v="2816"/>
    <n v="699.33"/>
    <n v="5"/>
    <x v="2"/>
  </r>
  <r>
    <s v="ORD3745"/>
    <d v="2023-11-10T00:00:00"/>
    <x v="5"/>
    <x v="5"/>
    <x v="4"/>
    <x v="3"/>
    <x v="3"/>
    <n v="2082"/>
    <n v="607.62"/>
    <n v="4"/>
    <x v="1"/>
  </r>
  <r>
    <s v="ORD3746"/>
    <d v="2024-06-02T00:00:00"/>
    <x v="2"/>
    <x v="2"/>
    <x v="0"/>
    <x v="1"/>
    <x v="3"/>
    <n v="4085"/>
    <n v="1072.96"/>
    <n v="3"/>
    <x v="3"/>
  </r>
  <r>
    <s v="ORD3747"/>
    <d v="2024-09-16T00:00:00"/>
    <x v="11"/>
    <x v="6"/>
    <x v="5"/>
    <x v="0"/>
    <x v="3"/>
    <n v="4245"/>
    <n v="1166.3699999999999"/>
    <n v="4"/>
    <x v="2"/>
  </r>
  <r>
    <s v="ORD3748"/>
    <d v="2024-02-20T00:00:00"/>
    <x v="8"/>
    <x v="4"/>
    <x v="3"/>
    <x v="1"/>
    <x v="5"/>
    <n v="615"/>
    <n v="94"/>
    <n v="1"/>
    <x v="2"/>
  </r>
  <r>
    <s v="ORD3749"/>
    <d v="2023-08-14T00:00:00"/>
    <x v="4"/>
    <x v="0"/>
    <x v="0"/>
    <x v="0"/>
    <x v="3"/>
    <n v="2814"/>
    <n v="609.97"/>
    <n v="2"/>
    <x v="2"/>
  </r>
  <r>
    <s v="ORD3750"/>
    <d v="2023-10-07T00:00:00"/>
    <x v="9"/>
    <x v="9"/>
    <x v="8"/>
    <x v="3"/>
    <x v="7"/>
    <n v="4233"/>
    <n v="978.38"/>
    <n v="2"/>
    <x v="2"/>
  </r>
  <r>
    <s v="ORD3751"/>
    <d v="2024-12-01T00:00:00"/>
    <x v="7"/>
    <x v="9"/>
    <x v="8"/>
    <x v="0"/>
    <x v="1"/>
    <n v="2269"/>
    <n v="618.33000000000004"/>
    <n v="4"/>
    <x v="0"/>
  </r>
  <r>
    <s v="ORD3752"/>
    <d v="2023-01-18T00:00:00"/>
    <x v="10"/>
    <x v="5"/>
    <x v="4"/>
    <x v="0"/>
    <x v="2"/>
    <n v="4226"/>
    <n v="233.75"/>
    <n v="3"/>
    <x v="0"/>
  </r>
  <r>
    <s v="ORD3753"/>
    <d v="2024-10-10T00:00:00"/>
    <x v="9"/>
    <x v="4"/>
    <x v="3"/>
    <x v="3"/>
    <x v="6"/>
    <n v="1808"/>
    <n v="494.62"/>
    <n v="1"/>
    <x v="0"/>
  </r>
  <r>
    <s v="ORD3754"/>
    <d v="2024-11-29T00:00:00"/>
    <x v="5"/>
    <x v="0"/>
    <x v="0"/>
    <x v="2"/>
    <x v="1"/>
    <n v="247"/>
    <n v="20.47"/>
    <n v="5"/>
    <x v="0"/>
  </r>
  <r>
    <s v="ORD3755"/>
    <d v="2024-06-07T00:00:00"/>
    <x v="2"/>
    <x v="7"/>
    <x v="6"/>
    <x v="0"/>
    <x v="4"/>
    <n v="2283"/>
    <n v="476.5"/>
    <n v="1"/>
    <x v="3"/>
  </r>
  <r>
    <s v="ORD3756"/>
    <d v="2024-09-07T00:00:00"/>
    <x v="11"/>
    <x v="2"/>
    <x v="0"/>
    <x v="3"/>
    <x v="3"/>
    <n v="2485"/>
    <n v="495.97"/>
    <n v="3"/>
    <x v="2"/>
  </r>
  <r>
    <s v="ORD3757"/>
    <d v="2023-10-03T00:00:00"/>
    <x v="9"/>
    <x v="6"/>
    <x v="5"/>
    <x v="0"/>
    <x v="1"/>
    <n v="3434"/>
    <n v="716.98"/>
    <n v="4"/>
    <x v="3"/>
  </r>
  <r>
    <s v="ORD3758"/>
    <d v="2023-01-18T00:00:00"/>
    <x v="10"/>
    <x v="5"/>
    <x v="4"/>
    <x v="0"/>
    <x v="7"/>
    <n v="971"/>
    <n v="191"/>
    <n v="2"/>
    <x v="3"/>
  </r>
  <r>
    <s v="ORD3759"/>
    <d v="2023-01-28T00:00:00"/>
    <x v="10"/>
    <x v="8"/>
    <x v="7"/>
    <x v="3"/>
    <x v="5"/>
    <n v="292"/>
    <n v="24.31"/>
    <n v="5"/>
    <x v="1"/>
  </r>
  <r>
    <s v="ORD3760"/>
    <d v="2024-01-09T00:00:00"/>
    <x v="10"/>
    <x v="7"/>
    <x v="6"/>
    <x v="2"/>
    <x v="7"/>
    <n v="2935"/>
    <n v="860.3"/>
    <n v="3"/>
    <x v="1"/>
  </r>
  <r>
    <s v="ORD3761"/>
    <d v="2023-10-13T00:00:00"/>
    <x v="9"/>
    <x v="5"/>
    <x v="4"/>
    <x v="1"/>
    <x v="1"/>
    <n v="2617"/>
    <n v="776.96"/>
    <n v="5"/>
    <x v="1"/>
  </r>
  <r>
    <s v="ORD3762"/>
    <d v="2023-03-03T00:00:00"/>
    <x v="3"/>
    <x v="7"/>
    <x v="6"/>
    <x v="2"/>
    <x v="4"/>
    <n v="1381"/>
    <n v="113.89"/>
    <n v="5"/>
    <x v="1"/>
  </r>
  <r>
    <s v="ORD3763"/>
    <d v="2024-07-28T00:00:00"/>
    <x v="0"/>
    <x v="0"/>
    <x v="0"/>
    <x v="3"/>
    <x v="0"/>
    <n v="2239"/>
    <n v="382.32"/>
    <n v="3"/>
    <x v="1"/>
  </r>
  <r>
    <s v="ORD3764"/>
    <d v="2024-07-17T00:00:00"/>
    <x v="0"/>
    <x v="7"/>
    <x v="6"/>
    <x v="2"/>
    <x v="0"/>
    <n v="2031"/>
    <n v="161.80000000000001"/>
    <n v="4"/>
    <x v="1"/>
  </r>
  <r>
    <s v="ORD3765"/>
    <d v="2023-11-21T00:00:00"/>
    <x v="5"/>
    <x v="4"/>
    <x v="3"/>
    <x v="2"/>
    <x v="7"/>
    <n v="294"/>
    <n v="69.13"/>
    <n v="3"/>
    <x v="1"/>
  </r>
  <r>
    <s v="ORD3766"/>
    <d v="2024-08-22T00:00:00"/>
    <x v="4"/>
    <x v="0"/>
    <x v="0"/>
    <x v="3"/>
    <x v="2"/>
    <n v="1888"/>
    <n v="180.34"/>
    <n v="5"/>
    <x v="1"/>
  </r>
  <r>
    <s v="ORD3767"/>
    <d v="2023-11-12T00:00:00"/>
    <x v="5"/>
    <x v="5"/>
    <x v="4"/>
    <x v="1"/>
    <x v="3"/>
    <n v="568"/>
    <n v="60.63"/>
    <n v="5"/>
    <x v="2"/>
  </r>
  <r>
    <s v="ORD3768"/>
    <d v="2024-03-04T00:00:00"/>
    <x v="3"/>
    <x v="2"/>
    <x v="0"/>
    <x v="3"/>
    <x v="5"/>
    <n v="2469"/>
    <n v="245.88"/>
    <n v="4"/>
    <x v="0"/>
  </r>
  <r>
    <s v="ORD3769"/>
    <d v="2024-10-31T00:00:00"/>
    <x v="9"/>
    <x v="7"/>
    <x v="6"/>
    <x v="2"/>
    <x v="6"/>
    <n v="4873"/>
    <n v="1343.95"/>
    <n v="5"/>
    <x v="0"/>
  </r>
  <r>
    <s v="ORD3770"/>
    <d v="2023-11-05T00:00:00"/>
    <x v="5"/>
    <x v="7"/>
    <x v="6"/>
    <x v="1"/>
    <x v="3"/>
    <n v="2002"/>
    <n v="222.75"/>
    <n v="1"/>
    <x v="2"/>
  </r>
  <r>
    <s v="ORD3771"/>
    <d v="2023-05-12T00:00:00"/>
    <x v="1"/>
    <x v="0"/>
    <x v="0"/>
    <x v="3"/>
    <x v="6"/>
    <n v="408"/>
    <n v="77.83"/>
    <n v="3"/>
    <x v="2"/>
  </r>
  <r>
    <s v="ORD3772"/>
    <d v="2024-07-22T00:00:00"/>
    <x v="0"/>
    <x v="2"/>
    <x v="0"/>
    <x v="0"/>
    <x v="6"/>
    <n v="1123"/>
    <n v="70.05"/>
    <n v="2"/>
    <x v="1"/>
  </r>
  <r>
    <s v="ORD3773"/>
    <d v="2024-03-08T00:00:00"/>
    <x v="3"/>
    <x v="1"/>
    <x v="1"/>
    <x v="1"/>
    <x v="4"/>
    <n v="2518"/>
    <n v="446.57"/>
    <n v="1"/>
    <x v="1"/>
  </r>
  <r>
    <s v="ORD3774"/>
    <d v="2024-02-15T00:00:00"/>
    <x v="8"/>
    <x v="8"/>
    <x v="7"/>
    <x v="2"/>
    <x v="6"/>
    <n v="4846"/>
    <n v="429.21"/>
    <n v="4"/>
    <x v="3"/>
  </r>
  <r>
    <s v="ORD3775"/>
    <d v="2023-07-27T00:00:00"/>
    <x v="0"/>
    <x v="2"/>
    <x v="0"/>
    <x v="0"/>
    <x v="3"/>
    <n v="2721"/>
    <n v="803.33"/>
    <n v="1"/>
    <x v="3"/>
  </r>
  <r>
    <s v="ORD3776"/>
    <d v="2023-01-10T00:00:00"/>
    <x v="10"/>
    <x v="5"/>
    <x v="4"/>
    <x v="3"/>
    <x v="4"/>
    <n v="659"/>
    <n v="58.17"/>
    <n v="2"/>
    <x v="1"/>
  </r>
  <r>
    <s v="ORD3777"/>
    <d v="2024-08-26T00:00:00"/>
    <x v="4"/>
    <x v="8"/>
    <x v="7"/>
    <x v="2"/>
    <x v="5"/>
    <n v="942"/>
    <n v="81.06"/>
    <n v="5"/>
    <x v="2"/>
  </r>
  <r>
    <s v="ORD3778"/>
    <d v="2024-04-29T00:00:00"/>
    <x v="6"/>
    <x v="9"/>
    <x v="8"/>
    <x v="3"/>
    <x v="2"/>
    <n v="3834"/>
    <n v="900.36"/>
    <n v="2"/>
    <x v="1"/>
  </r>
  <r>
    <s v="ORD3779"/>
    <d v="2024-07-05T00:00:00"/>
    <x v="0"/>
    <x v="4"/>
    <x v="3"/>
    <x v="2"/>
    <x v="4"/>
    <n v="505"/>
    <n v="67.73"/>
    <n v="1"/>
    <x v="1"/>
  </r>
  <r>
    <s v="ORD3780"/>
    <d v="2023-03-25T00:00:00"/>
    <x v="3"/>
    <x v="8"/>
    <x v="7"/>
    <x v="1"/>
    <x v="0"/>
    <n v="3269"/>
    <n v="895.6"/>
    <n v="4"/>
    <x v="2"/>
  </r>
  <r>
    <s v="ORD3781"/>
    <d v="2024-08-12T00:00:00"/>
    <x v="4"/>
    <x v="1"/>
    <x v="1"/>
    <x v="0"/>
    <x v="1"/>
    <n v="614"/>
    <n v="64"/>
    <n v="4"/>
    <x v="0"/>
  </r>
  <r>
    <s v="ORD3782"/>
    <d v="2023-03-17T00:00:00"/>
    <x v="3"/>
    <x v="9"/>
    <x v="8"/>
    <x v="1"/>
    <x v="0"/>
    <n v="607"/>
    <n v="148.34"/>
    <n v="2"/>
    <x v="2"/>
  </r>
  <r>
    <s v="ORD3783"/>
    <d v="2023-10-28T00:00:00"/>
    <x v="9"/>
    <x v="1"/>
    <x v="1"/>
    <x v="1"/>
    <x v="4"/>
    <n v="2762"/>
    <n v="740.21"/>
    <n v="2"/>
    <x v="2"/>
  </r>
  <r>
    <s v="ORD3784"/>
    <d v="2024-10-31T00:00:00"/>
    <x v="9"/>
    <x v="6"/>
    <x v="5"/>
    <x v="0"/>
    <x v="6"/>
    <n v="2449"/>
    <n v="706.25"/>
    <n v="5"/>
    <x v="2"/>
  </r>
  <r>
    <s v="ORD3785"/>
    <d v="2024-09-25T00:00:00"/>
    <x v="11"/>
    <x v="4"/>
    <x v="3"/>
    <x v="0"/>
    <x v="2"/>
    <n v="563"/>
    <n v="160.66999999999999"/>
    <n v="4"/>
    <x v="3"/>
  </r>
  <r>
    <s v="ORD3786"/>
    <d v="2023-07-06T00:00:00"/>
    <x v="0"/>
    <x v="5"/>
    <x v="4"/>
    <x v="2"/>
    <x v="6"/>
    <n v="1904"/>
    <n v="294.17"/>
    <n v="4"/>
    <x v="0"/>
  </r>
  <r>
    <s v="ORD3787"/>
    <d v="2023-03-15T00:00:00"/>
    <x v="3"/>
    <x v="3"/>
    <x v="2"/>
    <x v="0"/>
    <x v="3"/>
    <n v="4833"/>
    <n v="1405.32"/>
    <n v="5"/>
    <x v="0"/>
  </r>
  <r>
    <s v="ORD3788"/>
    <d v="2024-03-16T00:00:00"/>
    <x v="3"/>
    <x v="6"/>
    <x v="5"/>
    <x v="3"/>
    <x v="4"/>
    <n v="2074"/>
    <n v="474.86"/>
    <n v="1"/>
    <x v="1"/>
  </r>
  <r>
    <s v="ORD3789"/>
    <d v="2024-04-12T00:00:00"/>
    <x v="6"/>
    <x v="3"/>
    <x v="2"/>
    <x v="1"/>
    <x v="6"/>
    <n v="3724"/>
    <n v="877.41"/>
    <n v="2"/>
    <x v="3"/>
  </r>
  <r>
    <s v="ORD3790"/>
    <d v="2023-07-24T00:00:00"/>
    <x v="0"/>
    <x v="3"/>
    <x v="2"/>
    <x v="1"/>
    <x v="0"/>
    <n v="4984"/>
    <n v="326.11"/>
    <n v="4"/>
    <x v="3"/>
  </r>
  <r>
    <s v="ORD3791"/>
    <d v="2023-10-21T00:00:00"/>
    <x v="9"/>
    <x v="9"/>
    <x v="8"/>
    <x v="0"/>
    <x v="6"/>
    <n v="4958"/>
    <n v="1133.99"/>
    <n v="4"/>
    <x v="0"/>
  </r>
  <r>
    <s v="ORD3792"/>
    <d v="2023-03-30T00:00:00"/>
    <x v="3"/>
    <x v="8"/>
    <x v="7"/>
    <x v="0"/>
    <x v="3"/>
    <n v="3256"/>
    <n v="648.79999999999995"/>
    <n v="5"/>
    <x v="0"/>
  </r>
  <r>
    <s v="ORD3793"/>
    <d v="2023-10-29T00:00:00"/>
    <x v="9"/>
    <x v="8"/>
    <x v="7"/>
    <x v="1"/>
    <x v="1"/>
    <n v="534"/>
    <n v="99.45"/>
    <n v="5"/>
    <x v="1"/>
  </r>
  <r>
    <s v="ORD3794"/>
    <d v="2024-04-05T00:00:00"/>
    <x v="6"/>
    <x v="1"/>
    <x v="1"/>
    <x v="2"/>
    <x v="0"/>
    <n v="2149"/>
    <n v="485.58"/>
    <n v="5"/>
    <x v="2"/>
  </r>
  <r>
    <s v="ORD3795"/>
    <d v="2024-03-18T00:00:00"/>
    <x v="3"/>
    <x v="1"/>
    <x v="1"/>
    <x v="0"/>
    <x v="3"/>
    <n v="871"/>
    <n v="82.3"/>
    <n v="1"/>
    <x v="3"/>
  </r>
  <r>
    <s v="ORD3796"/>
    <d v="2023-05-14T00:00:00"/>
    <x v="1"/>
    <x v="0"/>
    <x v="0"/>
    <x v="3"/>
    <x v="2"/>
    <n v="355"/>
    <n v="100.2"/>
    <n v="1"/>
    <x v="1"/>
  </r>
  <r>
    <s v="ORD3797"/>
    <d v="2023-09-22T00:00:00"/>
    <x v="11"/>
    <x v="5"/>
    <x v="4"/>
    <x v="0"/>
    <x v="6"/>
    <n v="4709"/>
    <n v="325.70999999999998"/>
    <n v="5"/>
    <x v="1"/>
  </r>
  <r>
    <s v="ORD3798"/>
    <d v="2024-05-02T00:00:00"/>
    <x v="1"/>
    <x v="1"/>
    <x v="1"/>
    <x v="0"/>
    <x v="3"/>
    <n v="284"/>
    <n v="28.71"/>
    <n v="5"/>
    <x v="3"/>
  </r>
  <r>
    <s v="ORD3799"/>
    <d v="2023-03-10T00:00:00"/>
    <x v="3"/>
    <x v="8"/>
    <x v="7"/>
    <x v="3"/>
    <x v="5"/>
    <n v="1597"/>
    <n v="234.2"/>
    <n v="3"/>
    <x v="2"/>
  </r>
  <r>
    <s v="ORD3800"/>
    <d v="2023-05-09T00:00:00"/>
    <x v="1"/>
    <x v="6"/>
    <x v="5"/>
    <x v="0"/>
    <x v="6"/>
    <n v="1898"/>
    <n v="113.13"/>
    <n v="1"/>
    <x v="3"/>
  </r>
  <r>
    <s v="ORD3801"/>
    <d v="2024-02-21T00:00:00"/>
    <x v="8"/>
    <x v="1"/>
    <x v="1"/>
    <x v="0"/>
    <x v="3"/>
    <n v="979"/>
    <n v="250.58"/>
    <n v="1"/>
    <x v="0"/>
  </r>
  <r>
    <s v="ORD3802"/>
    <d v="2023-02-04T00:00:00"/>
    <x v="8"/>
    <x v="6"/>
    <x v="5"/>
    <x v="3"/>
    <x v="6"/>
    <n v="2580"/>
    <n v="208.69"/>
    <n v="5"/>
    <x v="3"/>
  </r>
  <r>
    <s v="ORD3803"/>
    <d v="2024-04-02T00:00:00"/>
    <x v="6"/>
    <x v="1"/>
    <x v="1"/>
    <x v="0"/>
    <x v="5"/>
    <n v="1953"/>
    <n v="385.48"/>
    <n v="3"/>
    <x v="2"/>
  </r>
  <r>
    <s v="ORD3804"/>
    <d v="2023-08-02T00:00:00"/>
    <x v="4"/>
    <x v="5"/>
    <x v="4"/>
    <x v="2"/>
    <x v="3"/>
    <n v="3441"/>
    <n v="356.86"/>
    <n v="2"/>
    <x v="3"/>
  </r>
  <r>
    <s v="ORD3805"/>
    <d v="2024-08-12T00:00:00"/>
    <x v="4"/>
    <x v="8"/>
    <x v="7"/>
    <x v="1"/>
    <x v="1"/>
    <n v="2627"/>
    <n v="571.13"/>
    <n v="2"/>
    <x v="1"/>
  </r>
  <r>
    <s v="ORD3806"/>
    <d v="2024-07-03T00:00:00"/>
    <x v="0"/>
    <x v="7"/>
    <x v="6"/>
    <x v="2"/>
    <x v="3"/>
    <n v="4349"/>
    <n v="1200.22"/>
    <n v="4"/>
    <x v="1"/>
  </r>
  <r>
    <s v="ORD3807"/>
    <d v="2024-06-04T00:00:00"/>
    <x v="2"/>
    <x v="8"/>
    <x v="7"/>
    <x v="3"/>
    <x v="4"/>
    <n v="4614"/>
    <n v="1207.72"/>
    <n v="5"/>
    <x v="1"/>
  </r>
  <r>
    <s v="ORD3808"/>
    <d v="2024-09-29T00:00:00"/>
    <x v="11"/>
    <x v="3"/>
    <x v="2"/>
    <x v="1"/>
    <x v="6"/>
    <n v="1555"/>
    <n v="170.12"/>
    <n v="4"/>
    <x v="0"/>
  </r>
  <r>
    <s v="ORD3809"/>
    <d v="2023-01-15T00:00:00"/>
    <x v="10"/>
    <x v="3"/>
    <x v="2"/>
    <x v="3"/>
    <x v="1"/>
    <n v="4429"/>
    <n v="1319.34"/>
    <n v="1"/>
    <x v="2"/>
  </r>
  <r>
    <s v="ORD3810"/>
    <d v="2023-04-12T00:00:00"/>
    <x v="6"/>
    <x v="4"/>
    <x v="3"/>
    <x v="3"/>
    <x v="0"/>
    <n v="2812"/>
    <n v="546.95000000000005"/>
    <n v="4"/>
    <x v="1"/>
  </r>
  <r>
    <s v="ORD3811"/>
    <d v="2023-09-03T00:00:00"/>
    <x v="11"/>
    <x v="3"/>
    <x v="2"/>
    <x v="0"/>
    <x v="4"/>
    <n v="2118"/>
    <n v="168.6"/>
    <n v="1"/>
    <x v="1"/>
  </r>
  <r>
    <s v="ORD3812"/>
    <d v="2023-07-28T00:00:00"/>
    <x v="0"/>
    <x v="9"/>
    <x v="8"/>
    <x v="0"/>
    <x v="7"/>
    <n v="3839"/>
    <n v="1146.71"/>
    <n v="2"/>
    <x v="0"/>
  </r>
  <r>
    <s v="ORD3813"/>
    <d v="2023-05-11T00:00:00"/>
    <x v="1"/>
    <x v="4"/>
    <x v="3"/>
    <x v="0"/>
    <x v="2"/>
    <n v="1919"/>
    <n v="568.63"/>
    <n v="5"/>
    <x v="3"/>
  </r>
  <r>
    <s v="ORD3814"/>
    <d v="2024-08-11T00:00:00"/>
    <x v="4"/>
    <x v="5"/>
    <x v="4"/>
    <x v="0"/>
    <x v="6"/>
    <n v="3248"/>
    <n v="676.49"/>
    <n v="4"/>
    <x v="3"/>
  </r>
  <r>
    <s v="ORD3815"/>
    <d v="2023-11-22T00:00:00"/>
    <x v="5"/>
    <x v="9"/>
    <x v="8"/>
    <x v="2"/>
    <x v="2"/>
    <n v="3898"/>
    <n v="333.05"/>
    <n v="4"/>
    <x v="3"/>
  </r>
  <r>
    <s v="ORD3816"/>
    <d v="2024-01-18T00:00:00"/>
    <x v="10"/>
    <x v="9"/>
    <x v="8"/>
    <x v="0"/>
    <x v="1"/>
    <n v="1628"/>
    <n v="293.56"/>
    <n v="1"/>
    <x v="3"/>
  </r>
  <r>
    <s v="ORD3817"/>
    <d v="2024-07-17T00:00:00"/>
    <x v="0"/>
    <x v="8"/>
    <x v="7"/>
    <x v="1"/>
    <x v="4"/>
    <n v="550"/>
    <n v="62.54"/>
    <n v="2"/>
    <x v="2"/>
  </r>
  <r>
    <s v="ORD3818"/>
    <d v="2024-01-09T00:00:00"/>
    <x v="10"/>
    <x v="0"/>
    <x v="0"/>
    <x v="1"/>
    <x v="1"/>
    <n v="1008"/>
    <n v="114.21"/>
    <n v="3"/>
    <x v="0"/>
  </r>
  <r>
    <s v="ORD3819"/>
    <d v="2024-11-19T00:00:00"/>
    <x v="5"/>
    <x v="3"/>
    <x v="2"/>
    <x v="2"/>
    <x v="0"/>
    <n v="3001"/>
    <n v="584.5"/>
    <n v="3"/>
    <x v="0"/>
  </r>
  <r>
    <s v="ORD3820"/>
    <d v="2023-10-08T00:00:00"/>
    <x v="9"/>
    <x v="3"/>
    <x v="2"/>
    <x v="0"/>
    <x v="3"/>
    <n v="1648"/>
    <n v="338.05"/>
    <n v="1"/>
    <x v="0"/>
  </r>
  <r>
    <s v="ORD3821"/>
    <d v="2023-05-02T00:00:00"/>
    <x v="1"/>
    <x v="5"/>
    <x v="4"/>
    <x v="1"/>
    <x v="7"/>
    <n v="1485"/>
    <n v="122.31"/>
    <n v="5"/>
    <x v="3"/>
  </r>
  <r>
    <s v="ORD3822"/>
    <d v="2023-04-02T00:00:00"/>
    <x v="6"/>
    <x v="8"/>
    <x v="7"/>
    <x v="0"/>
    <x v="3"/>
    <n v="2652"/>
    <n v="727.05"/>
    <n v="1"/>
    <x v="3"/>
  </r>
  <r>
    <s v="ORD3823"/>
    <d v="2024-01-12T00:00:00"/>
    <x v="10"/>
    <x v="8"/>
    <x v="7"/>
    <x v="0"/>
    <x v="3"/>
    <n v="1645"/>
    <n v="395.01"/>
    <n v="4"/>
    <x v="0"/>
  </r>
  <r>
    <s v="ORD3824"/>
    <d v="2023-05-25T00:00:00"/>
    <x v="1"/>
    <x v="8"/>
    <x v="7"/>
    <x v="3"/>
    <x v="1"/>
    <n v="4706"/>
    <n v="695.62"/>
    <n v="3"/>
    <x v="2"/>
  </r>
  <r>
    <s v="ORD3825"/>
    <d v="2024-07-19T00:00:00"/>
    <x v="0"/>
    <x v="5"/>
    <x v="4"/>
    <x v="1"/>
    <x v="3"/>
    <n v="2642"/>
    <n v="749.11"/>
    <n v="2"/>
    <x v="1"/>
  </r>
  <r>
    <s v="ORD3826"/>
    <d v="2023-10-17T00:00:00"/>
    <x v="9"/>
    <x v="3"/>
    <x v="2"/>
    <x v="2"/>
    <x v="6"/>
    <n v="1149"/>
    <n v="118.58"/>
    <n v="2"/>
    <x v="3"/>
  </r>
  <r>
    <s v="ORD3827"/>
    <d v="2023-10-19T00:00:00"/>
    <x v="9"/>
    <x v="1"/>
    <x v="1"/>
    <x v="1"/>
    <x v="7"/>
    <n v="1580"/>
    <n v="393.03"/>
    <n v="1"/>
    <x v="2"/>
  </r>
  <r>
    <s v="ORD3828"/>
    <d v="2023-11-16T00:00:00"/>
    <x v="5"/>
    <x v="3"/>
    <x v="2"/>
    <x v="3"/>
    <x v="3"/>
    <n v="3951"/>
    <n v="667.31"/>
    <n v="5"/>
    <x v="3"/>
  </r>
  <r>
    <s v="ORD3829"/>
    <d v="2024-10-19T00:00:00"/>
    <x v="9"/>
    <x v="0"/>
    <x v="0"/>
    <x v="3"/>
    <x v="2"/>
    <n v="4433"/>
    <n v="1315.19"/>
    <n v="5"/>
    <x v="3"/>
  </r>
  <r>
    <s v="ORD3830"/>
    <d v="2024-08-22T00:00:00"/>
    <x v="4"/>
    <x v="7"/>
    <x v="6"/>
    <x v="2"/>
    <x v="2"/>
    <n v="2899"/>
    <n v="484.37"/>
    <n v="5"/>
    <x v="3"/>
  </r>
  <r>
    <s v="ORD3831"/>
    <d v="2023-10-28T00:00:00"/>
    <x v="9"/>
    <x v="0"/>
    <x v="0"/>
    <x v="0"/>
    <x v="2"/>
    <n v="4358"/>
    <n v="281.88"/>
    <n v="1"/>
    <x v="0"/>
  </r>
  <r>
    <s v="ORD3832"/>
    <d v="2023-12-04T00:00:00"/>
    <x v="7"/>
    <x v="4"/>
    <x v="3"/>
    <x v="0"/>
    <x v="4"/>
    <n v="842"/>
    <n v="138.94999999999999"/>
    <n v="1"/>
    <x v="0"/>
  </r>
  <r>
    <s v="ORD3833"/>
    <d v="2024-08-28T00:00:00"/>
    <x v="4"/>
    <x v="6"/>
    <x v="5"/>
    <x v="0"/>
    <x v="2"/>
    <n v="3796"/>
    <n v="663.8"/>
    <n v="2"/>
    <x v="3"/>
  </r>
  <r>
    <s v="ORD3834"/>
    <d v="2024-01-09T00:00:00"/>
    <x v="10"/>
    <x v="7"/>
    <x v="6"/>
    <x v="2"/>
    <x v="1"/>
    <n v="3007"/>
    <n v="448.18"/>
    <n v="3"/>
    <x v="3"/>
  </r>
  <r>
    <s v="ORD3835"/>
    <d v="2023-11-25T00:00:00"/>
    <x v="5"/>
    <x v="5"/>
    <x v="4"/>
    <x v="3"/>
    <x v="5"/>
    <n v="1051"/>
    <n v="314.58"/>
    <n v="3"/>
    <x v="2"/>
  </r>
  <r>
    <s v="ORD3836"/>
    <d v="2024-01-27T00:00:00"/>
    <x v="10"/>
    <x v="7"/>
    <x v="6"/>
    <x v="0"/>
    <x v="0"/>
    <n v="485"/>
    <n v="122.19"/>
    <n v="4"/>
    <x v="1"/>
  </r>
  <r>
    <s v="ORD3837"/>
    <d v="2023-05-04T00:00:00"/>
    <x v="1"/>
    <x v="0"/>
    <x v="0"/>
    <x v="0"/>
    <x v="0"/>
    <n v="1426"/>
    <n v="300.2"/>
    <n v="1"/>
    <x v="0"/>
  </r>
  <r>
    <s v="ORD3838"/>
    <d v="2023-08-01T00:00:00"/>
    <x v="4"/>
    <x v="0"/>
    <x v="0"/>
    <x v="2"/>
    <x v="5"/>
    <n v="1165"/>
    <n v="334.75"/>
    <n v="2"/>
    <x v="0"/>
  </r>
  <r>
    <s v="ORD3839"/>
    <d v="2023-04-28T00:00:00"/>
    <x v="6"/>
    <x v="1"/>
    <x v="1"/>
    <x v="3"/>
    <x v="7"/>
    <n v="2530"/>
    <n v="558.12"/>
    <n v="5"/>
    <x v="2"/>
  </r>
  <r>
    <s v="ORD3840"/>
    <d v="2023-05-30T00:00:00"/>
    <x v="1"/>
    <x v="0"/>
    <x v="0"/>
    <x v="0"/>
    <x v="7"/>
    <n v="3644"/>
    <n v="936.43"/>
    <n v="4"/>
    <x v="0"/>
  </r>
  <r>
    <s v="ORD3841"/>
    <d v="2023-06-03T00:00:00"/>
    <x v="2"/>
    <x v="1"/>
    <x v="1"/>
    <x v="0"/>
    <x v="6"/>
    <n v="1954"/>
    <n v="553.69000000000005"/>
    <n v="3"/>
    <x v="3"/>
  </r>
  <r>
    <s v="ORD3842"/>
    <d v="2023-06-28T00:00:00"/>
    <x v="2"/>
    <x v="3"/>
    <x v="2"/>
    <x v="1"/>
    <x v="0"/>
    <n v="4385"/>
    <n v="894.69"/>
    <n v="3"/>
    <x v="0"/>
  </r>
  <r>
    <s v="ORD3843"/>
    <d v="2023-03-06T00:00:00"/>
    <x v="3"/>
    <x v="3"/>
    <x v="2"/>
    <x v="2"/>
    <x v="4"/>
    <n v="968"/>
    <n v="67.92"/>
    <n v="3"/>
    <x v="0"/>
  </r>
  <r>
    <s v="ORD3844"/>
    <d v="2024-01-19T00:00:00"/>
    <x v="10"/>
    <x v="5"/>
    <x v="4"/>
    <x v="0"/>
    <x v="2"/>
    <n v="4874"/>
    <n v="1125.0899999999999"/>
    <n v="3"/>
    <x v="3"/>
  </r>
  <r>
    <s v="ORD3845"/>
    <d v="2023-01-26T00:00:00"/>
    <x v="10"/>
    <x v="9"/>
    <x v="8"/>
    <x v="3"/>
    <x v="0"/>
    <n v="2079"/>
    <n v="225.15"/>
    <n v="4"/>
    <x v="0"/>
  </r>
  <r>
    <s v="ORD3846"/>
    <d v="2023-07-17T00:00:00"/>
    <x v="0"/>
    <x v="9"/>
    <x v="8"/>
    <x v="2"/>
    <x v="1"/>
    <n v="4415"/>
    <n v="779.91"/>
    <n v="1"/>
    <x v="2"/>
  </r>
  <r>
    <s v="ORD3847"/>
    <d v="2023-09-09T00:00:00"/>
    <x v="11"/>
    <x v="3"/>
    <x v="2"/>
    <x v="2"/>
    <x v="7"/>
    <n v="4478"/>
    <n v="1014.54"/>
    <n v="4"/>
    <x v="2"/>
  </r>
  <r>
    <s v="ORD3848"/>
    <d v="2024-07-10T00:00:00"/>
    <x v="0"/>
    <x v="9"/>
    <x v="8"/>
    <x v="3"/>
    <x v="6"/>
    <n v="4847"/>
    <n v="1087.54"/>
    <n v="5"/>
    <x v="0"/>
  </r>
  <r>
    <s v="ORD3849"/>
    <d v="2024-05-07T00:00:00"/>
    <x v="1"/>
    <x v="1"/>
    <x v="1"/>
    <x v="3"/>
    <x v="0"/>
    <n v="455"/>
    <n v="105.74"/>
    <n v="4"/>
    <x v="3"/>
  </r>
  <r>
    <s v="ORD3850"/>
    <d v="2023-01-16T00:00:00"/>
    <x v="10"/>
    <x v="6"/>
    <x v="5"/>
    <x v="2"/>
    <x v="7"/>
    <n v="4387"/>
    <n v="289.39"/>
    <n v="2"/>
    <x v="0"/>
  </r>
  <r>
    <s v="ORD3851"/>
    <d v="2023-07-13T00:00:00"/>
    <x v="0"/>
    <x v="7"/>
    <x v="6"/>
    <x v="1"/>
    <x v="4"/>
    <n v="1533"/>
    <n v="210.22"/>
    <n v="4"/>
    <x v="2"/>
  </r>
  <r>
    <s v="ORD3852"/>
    <d v="2023-09-08T00:00:00"/>
    <x v="11"/>
    <x v="0"/>
    <x v="0"/>
    <x v="3"/>
    <x v="2"/>
    <n v="3455"/>
    <n v="656.33"/>
    <n v="3"/>
    <x v="1"/>
  </r>
  <r>
    <s v="ORD3853"/>
    <d v="2024-09-05T00:00:00"/>
    <x v="11"/>
    <x v="6"/>
    <x v="5"/>
    <x v="2"/>
    <x v="5"/>
    <n v="1542"/>
    <n v="101.02"/>
    <n v="5"/>
    <x v="2"/>
  </r>
  <r>
    <s v="ORD3854"/>
    <d v="2024-09-05T00:00:00"/>
    <x v="11"/>
    <x v="7"/>
    <x v="6"/>
    <x v="3"/>
    <x v="1"/>
    <n v="1584"/>
    <n v="452.36"/>
    <n v="4"/>
    <x v="0"/>
  </r>
  <r>
    <s v="ORD3855"/>
    <d v="2024-02-15T00:00:00"/>
    <x v="8"/>
    <x v="9"/>
    <x v="8"/>
    <x v="0"/>
    <x v="2"/>
    <n v="3937"/>
    <n v="233.74"/>
    <n v="4"/>
    <x v="0"/>
  </r>
  <r>
    <s v="ORD3856"/>
    <d v="2023-08-28T00:00:00"/>
    <x v="4"/>
    <x v="2"/>
    <x v="0"/>
    <x v="1"/>
    <x v="5"/>
    <n v="1101"/>
    <n v="245.89"/>
    <n v="3"/>
    <x v="3"/>
  </r>
  <r>
    <s v="ORD3857"/>
    <d v="2024-04-25T00:00:00"/>
    <x v="6"/>
    <x v="8"/>
    <x v="7"/>
    <x v="0"/>
    <x v="2"/>
    <n v="791"/>
    <n v="43"/>
    <n v="4"/>
    <x v="3"/>
  </r>
  <r>
    <s v="ORD3858"/>
    <d v="2023-03-02T00:00:00"/>
    <x v="3"/>
    <x v="8"/>
    <x v="7"/>
    <x v="1"/>
    <x v="5"/>
    <n v="3553"/>
    <n v="206.12"/>
    <n v="5"/>
    <x v="0"/>
  </r>
  <r>
    <s v="ORD3859"/>
    <d v="2023-07-10T00:00:00"/>
    <x v="0"/>
    <x v="1"/>
    <x v="1"/>
    <x v="0"/>
    <x v="4"/>
    <n v="728"/>
    <n v="101.03"/>
    <n v="4"/>
    <x v="2"/>
  </r>
  <r>
    <s v="ORD3860"/>
    <d v="2024-06-25T00:00:00"/>
    <x v="2"/>
    <x v="4"/>
    <x v="3"/>
    <x v="3"/>
    <x v="2"/>
    <n v="2556"/>
    <n v="679.07"/>
    <n v="1"/>
    <x v="3"/>
  </r>
  <r>
    <s v="ORD3861"/>
    <d v="2024-11-15T00:00:00"/>
    <x v="5"/>
    <x v="3"/>
    <x v="2"/>
    <x v="2"/>
    <x v="3"/>
    <n v="1271"/>
    <n v="103.85"/>
    <n v="4"/>
    <x v="2"/>
  </r>
  <r>
    <s v="ORD3862"/>
    <d v="2024-05-13T00:00:00"/>
    <x v="1"/>
    <x v="3"/>
    <x v="2"/>
    <x v="1"/>
    <x v="6"/>
    <n v="1104"/>
    <n v="252.48"/>
    <n v="3"/>
    <x v="0"/>
  </r>
  <r>
    <s v="ORD3863"/>
    <d v="2023-12-13T00:00:00"/>
    <x v="7"/>
    <x v="9"/>
    <x v="8"/>
    <x v="2"/>
    <x v="2"/>
    <n v="2605"/>
    <n v="595.65"/>
    <n v="3"/>
    <x v="1"/>
  </r>
  <r>
    <s v="ORD3864"/>
    <d v="2023-10-07T00:00:00"/>
    <x v="9"/>
    <x v="2"/>
    <x v="0"/>
    <x v="2"/>
    <x v="1"/>
    <n v="4377"/>
    <n v="305.02"/>
    <n v="2"/>
    <x v="3"/>
  </r>
  <r>
    <s v="ORD3865"/>
    <d v="2023-05-05T00:00:00"/>
    <x v="1"/>
    <x v="7"/>
    <x v="6"/>
    <x v="1"/>
    <x v="4"/>
    <n v="4733"/>
    <n v="933.12"/>
    <n v="2"/>
    <x v="2"/>
  </r>
  <r>
    <s v="ORD3866"/>
    <d v="2023-09-21T00:00:00"/>
    <x v="11"/>
    <x v="2"/>
    <x v="0"/>
    <x v="0"/>
    <x v="0"/>
    <n v="251"/>
    <n v="38.61"/>
    <n v="5"/>
    <x v="3"/>
  </r>
  <r>
    <s v="ORD3867"/>
    <d v="2024-07-16T00:00:00"/>
    <x v="0"/>
    <x v="0"/>
    <x v="0"/>
    <x v="1"/>
    <x v="2"/>
    <n v="4035"/>
    <n v="407.21"/>
    <n v="1"/>
    <x v="2"/>
  </r>
  <r>
    <s v="ORD3868"/>
    <d v="2024-11-09T00:00:00"/>
    <x v="5"/>
    <x v="5"/>
    <x v="4"/>
    <x v="2"/>
    <x v="1"/>
    <n v="2279"/>
    <n v="544.47"/>
    <n v="1"/>
    <x v="0"/>
  </r>
  <r>
    <s v="ORD3869"/>
    <d v="2023-09-16T00:00:00"/>
    <x v="11"/>
    <x v="9"/>
    <x v="8"/>
    <x v="3"/>
    <x v="3"/>
    <n v="3137"/>
    <n v="835.5"/>
    <n v="3"/>
    <x v="3"/>
  </r>
  <r>
    <s v="ORD3870"/>
    <d v="2024-08-30T00:00:00"/>
    <x v="4"/>
    <x v="4"/>
    <x v="3"/>
    <x v="0"/>
    <x v="2"/>
    <n v="3998"/>
    <n v="269.19"/>
    <n v="1"/>
    <x v="3"/>
  </r>
  <r>
    <s v="ORD3871"/>
    <d v="2023-11-12T00:00:00"/>
    <x v="5"/>
    <x v="2"/>
    <x v="0"/>
    <x v="1"/>
    <x v="4"/>
    <n v="1797"/>
    <n v="258.83"/>
    <n v="4"/>
    <x v="3"/>
  </r>
  <r>
    <s v="ORD3872"/>
    <d v="2024-11-18T00:00:00"/>
    <x v="5"/>
    <x v="6"/>
    <x v="5"/>
    <x v="2"/>
    <x v="1"/>
    <n v="4233"/>
    <n v="734.19"/>
    <n v="3"/>
    <x v="2"/>
  </r>
  <r>
    <s v="ORD3873"/>
    <d v="2023-09-01T00:00:00"/>
    <x v="11"/>
    <x v="6"/>
    <x v="5"/>
    <x v="2"/>
    <x v="2"/>
    <n v="3536"/>
    <n v="1046.01"/>
    <n v="1"/>
    <x v="3"/>
  </r>
  <r>
    <s v="ORD3874"/>
    <d v="2023-09-29T00:00:00"/>
    <x v="11"/>
    <x v="9"/>
    <x v="8"/>
    <x v="2"/>
    <x v="1"/>
    <n v="1109"/>
    <n v="81.94"/>
    <n v="4"/>
    <x v="1"/>
  </r>
  <r>
    <s v="ORD3875"/>
    <d v="2023-02-23T00:00:00"/>
    <x v="8"/>
    <x v="5"/>
    <x v="4"/>
    <x v="3"/>
    <x v="4"/>
    <n v="3716"/>
    <n v="393.86"/>
    <n v="2"/>
    <x v="1"/>
  </r>
  <r>
    <s v="ORD3876"/>
    <d v="2024-05-13T00:00:00"/>
    <x v="1"/>
    <x v="1"/>
    <x v="1"/>
    <x v="0"/>
    <x v="3"/>
    <n v="2698"/>
    <n v="140.04"/>
    <n v="2"/>
    <x v="3"/>
  </r>
  <r>
    <s v="ORD3877"/>
    <d v="2024-04-22T00:00:00"/>
    <x v="6"/>
    <x v="3"/>
    <x v="2"/>
    <x v="1"/>
    <x v="4"/>
    <n v="2294"/>
    <n v="228.67"/>
    <n v="1"/>
    <x v="0"/>
  </r>
  <r>
    <s v="ORD3878"/>
    <d v="2024-07-16T00:00:00"/>
    <x v="0"/>
    <x v="9"/>
    <x v="8"/>
    <x v="2"/>
    <x v="5"/>
    <n v="3807"/>
    <n v="228.62"/>
    <n v="3"/>
    <x v="2"/>
  </r>
  <r>
    <s v="ORD3879"/>
    <d v="2023-11-17T00:00:00"/>
    <x v="5"/>
    <x v="5"/>
    <x v="4"/>
    <x v="1"/>
    <x v="3"/>
    <n v="3132"/>
    <n v="549.54999999999995"/>
    <n v="5"/>
    <x v="1"/>
  </r>
  <r>
    <s v="ORD3880"/>
    <d v="2024-10-15T00:00:00"/>
    <x v="9"/>
    <x v="0"/>
    <x v="0"/>
    <x v="3"/>
    <x v="3"/>
    <n v="957"/>
    <n v="277.64"/>
    <n v="2"/>
    <x v="1"/>
  </r>
  <r>
    <s v="ORD3881"/>
    <d v="2023-07-28T00:00:00"/>
    <x v="0"/>
    <x v="9"/>
    <x v="8"/>
    <x v="2"/>
    <x v="5"/>
    <n v="2536"/>
    <n v="229.07"/>
    <n v="3"/>
    <x v="3"/>
  </r>
  <r>
    <s v="ORD3882"/>
    <d v="2023-04-01T00:00:00"/>
    <x v="6"/>
    <x v="8"/>
    <x v="7"/>
    <x v="0"/>
    <x v="1"/>
    <n v="3504"/>
    <n v="786.28"/>
    <n v="5"/>
    <x v="1"/>
  </r>
  <r>
    <s v="ORD3883"/>
    <d v="2023-04-29T00:00:00"/>
    <x v="6"/>
    <x v="2"/>
    <x v="0"/>
    <x v="0"/>
    <x v="7"/>
    <n v="4987"/>
    <n v="412.33"/>
    <n v="3"/>
    <x v="2"/>
  </r>
  <r>
    <s v="ORD3884"/>
    <d v="2024-07-19T00:00:00"/>
    <x v="0"/>
    <x v="0"/>
    <x v="0"/>
    <x v="0"/>
    <x v="7"/>
    <n v="4461"/>
    <n v="344.7"/>
    <n v="2"/>
    <x v="3"/>
  </r>
  <r>
    <s v="ORD3885"/>
    <d v="2023-11-23T00:00:00"/>
    <x v="5"/>
    <x v="4"/>
    <x v="3"/>
    <x v="1"/>
    <x v="6"/>
    <n v="3520"/>
    <n v="492.09"/>
    <n v="2"/>
    <x v="0"/>
  </r>
  <r>
    <s v="ORD3886"/>
    <d v="2023-09-01T00:00:00"/>
    <x v="11"/>
    <x v="6"/>
    <x v="5"/>
    <x v="3"/>
    <x v="3"/>
    <n v="1755"/>
    <n v="298.45"/>
    <n v="1"/>
    <x v="1"/>
  </r>
  <r>
    <s v="ORD3887"/>
    <d v="2024-10-14T00:00:00"/>
    <x v="9"/>
    <x v="8"/>
    <x v="7"/>
    <x v="0"/>
    <x v="1"/>
    <n v="4468"/>
    <n v="857.38"/>
    <n v="1"/>
    <x v="3"/>
  </r>
  <r>
    <s v="ORD3888"/>
    <d v="2023-08-01T00:00:00"/>
    <x v="4"/>
    <x v="9"/>
    <x v="8"/>
    <x v="2"/>
    <x v="2"/>
    <n v="3684"/>
    <n v="559.70000000000005"/>
    <n v="5"/>
    <x v="2"/>
  </r>
  <r>
    <s v="ORD3889"/>
    <d v="2023-02-03T00:00:00"/>
    <x v="8"/>
    <x v="6"/>
    <x v="5"/>
    <x v="0"/>
    <x v="3"/>
    <n v="369"/>
    <n v="48.8"/>
    <n v="4"/>
    <x v="1"/>
  </r>
  <r>
    <s v="ORD3890"/>
    <d v="2024-02-23T00:00:00"/>
    <x v="8"/>
    <x v="3"/>
    <x v="2"/>
    <x v="3"/>
    <x v="3"/>
    <n v="4854"/>
    <n v="386.77"/>
    <n v="2"/>
    <x v="0"/>
  </r>
  <r>
    <s v="ORD3891"/>
    <d v="2023-01-05T00:00:00"/>
    <x v="10"/>
    <x v="7"/>
    <x v="6"/>
    <x v="3"/>
    <x v="5"/>
    <n v="3727"/>
    <n v="319.33"/>
    <n v="3"/>
    <x v="3"/>
  </r>
  <r>
    <s v="ORD3892"/>
    <d v="2024-02-01T00:00:00"/>
    <x v="8"/>
    <x v="8"/>
    <x v="7"/>
    <x v="1"/>
    <x v="0"/>
    <n v="1632"/>
    <n v="85.61"/>
    <n v="1"/>
    <x v="3"/>
  </r>
  <r>
    <s v="ORD3893"/>
    <d v="2023-07-20T00:00:00"/>
    <x v="0"/>
    <x v="0"/>
    <x v="0"/>
    <x v="0"/>
    <x v="0"/>
    <n v="4281"/>
    <n v="881.33"/>
    <n v="4"/>
    <x v="2"/>
  </r>
  <r>
    <s v="ORD3894"/>
    <d v="2023-07-23T00:00:00"/>
    <x v="0"/>
    <x v="4"/>
    <x v="3"/>
    <x v="3"/>
    <x v="5"/>
    <n v="417"/>
    <n v="104.07"/>
    <n v="2"/>
    <x v="2"/>
  </r>
  <r>
    <s v="ORD3895"/>
    <d v="2023-01-27T00:00:00"/>
    <x v="10"/>
    <x v="1"/>
    <x v="1"/>
    <x v="0"/>
    <x v="2"/>
    <n v="4264"/>
    <n v="705.01"/>
    <n v="4"/>
    <x v="3"/>
  </r>
  <r>
    <s v="ORD3896"/>
    <d v="2023-01-23T00:00:00"/>
    <x v="10"/>
    <x v="1"/>
    <x v="1"/>
    <x v="0"/>
    <x v="5"/>
    <n v="200"/>
    <n v="58.73"/>
    <n v="5"/>
    <x v="1"/>
  </r>
  <r>
    <s v="ORD3897"/>
    <d v="2023-12-03T00:00:00"/>
    <x v="7"/>
    <x v="6"/>
    <x v="5"/>
    <x v="3"/>
    <x v="4"/>
    <n v="2352"/>
    <n v="507.41"/>
    <n v="2"/>
    <x v="1"/>
  </r>
  <r>
    <s v="ORD3898"/>
    <d v="2023-09-05T00:00:00"/>
    <x v="11"/>
    <x v="5"/>
    <x v="4"/>
    <x v="0"/>
    <x v="4"/>
    <n v="1786"/>
    <n v="325.97000000000003"/>
    <n v="5"/>
    <x v="2"/>
  </r>
  <r>
    <s v="ORD3899"/>
    <d v="2023-01-01T00:00:00"/>
    <x v="10"/>
    <x v="5"/>
    <x v="4"/>
    <x v="0"/>
    <x v="3"/>
    <n v="2051"/>
    <n v="459.23"/>
    <n v="1"/>
    <x v="1"/>
  </r>
  <r>
    <s v="ORD3900"/>
    <d v="2024-11-25T00:00:00"/>
    <x v="5"/>
    <x v="1"/>
    <x v="1"/>
    <x v="1"/>
    <x v="6"/>
    <n v="1069"/>
    <n v="89.12"/>
    <n v="4"/>
    <x v="1"/>
  </r>
  <r>
    <s v="ORD3901"/>
    <d v="2024-04-19T00:00:00"/>
    <x v="6"/>
    <x v="6"/>
    <x v="5"/>
    <x v="3"/>
    <x v="1"/>
    <n v="4949"/>
    <n v="304.22000000000003"/>
    <n v="2"/>
    <x v="2"/>
  </r>
  <r>
    <s v="ORD3902"/>
    <d v="2024-03-02T00:00:00"/>
    <x v="3"/>
    <x v="2"/>
    <x v="0"/>
    <x v="1"/>
    <x v="4"/>
    <n v="4003"/>
    <n v="807.94"/>
    <n v="5"/>
    <x v="0"/>
  </r>
  <r>
    <s v="ORD3903"/>
    <d v="2023-10-02T00:00:00"/>
    <x v="9"/>
    <x v="8"/>
    <x v="7"/>
    <x v="0"/>
    <x v="5"/>
    <n v="978"/>
    <n v="247.98"/>
    <n v="2"/>
    <x v="2"/>
  </r>
  <r>
    <s v="ORD3904"/>
    <d v="2023-08-01T00:00:00"/>
    <x v="4"/>
    <x v="7"/>
    <x v="6"/>
    <x v="3"/>
    <x v="0"/>
    <n v="3506"/>
    <n v="838.82"/>
    <n v="3"/>
    <x v="3"/>
  </r>
  <r>
    <s v="ORD3905"/>
    <d v="2023-04-15T00:00:00"/>
    <x v="6"/>
    <x v="7"/>
    <x v="6"/>
    <x v="2"/>
    <x v="1"/>
    <n v="3389"/>
    <n v="412.33"/>
    <n v="1"/>
    <x v="0"/>
  </r>
  <r>
    <s v="ORD3906"/>
    <d v="2023-07-15T00:00:00"/>
    <x v="0"/>
    <x v="8"/>
    <x v="7"/>
    <x v="3"/>
    <x v="2"/>
    <n v="3051"/>
    <n v="206.76"/>
    <n v="5"/>
    <x v="2"/>
  </r>
  <r>
    <s v="ORD3907"/>
    <d v="2023-09-29T00:00:00"/>
    <x v="11"/>
    <x v="6"/>
    <x v="5"/>
    <x v="3"/>
    <x v="1"/>
    <n v="642"/>
    <n v="180.33"/>
    <n v="5"/>
    <x v="1"/>
  </r>
  <r>
    <s v="ORD3908"/>
    <d v="2024-11-07T00:00:00"/>
    <x v="5"/>
    <x v="5"/>
    <x v="4"/>
    <x v="2"/>
    <x v="6"/>
    <n v="1226"/>
    <n v="248.68"/>
    <n v="2"/>
    <x v="1"/>
  </r>
  <r>
    <s v="ORD3909"/>
    <d v="2024-07-30T00:00:00"/>
    <x v="0"/>
    <x v="0"/>
    <x v="0"/>
    <x v="2"/>
    <x v="5"/>
    <n v="205"/>
    <n v="47.39"/>
    <n v="4"/>
    <x v="2"/>
  </r>
  <r>
    <s v="ORD3910"/>
    <d v="2024-04-08T00:00:00"/>
    <x v="6"/>
    <x v="1"/>
    <x v="1"/>
    <x v="3"/>
    <x v="4"/>
    <n v="4739"/>
    <n v="1178.48"/>
    <n v="4"/>
    <x v="3"/>
  </r>
  <r>
    <s v="ORD3911"/>
    <d v="2024-01-01T00:00:00"/>
    <x v="10"/>
    <x v="8"/>
    <x v="7"/>
    <x v="1"/>
    <x v="6"/>
    <n v="3230"/>
    <n v="209.71"/>
    <n v="2"/>
    <x v="1"/>
  </r>
  <r>
    <s v="ORD3912"/>
    <d v="2024-05-08T00:00:00"/>
    <x v="1"/>
    <x v="3"/>
    <x v="2"/>
    <x v="1"/>
    <x v="6"/>
    <n v="1078"/>
    <n v="159.08000000000001"/>
    <n v="3"/>
    <x v="1"/>
  </r>
  <r>
    <s v="ORD3913"/>
    <d v="2023-06-16T00:00:00"/>
    <x v="2"/>
    <x v="4"/>
    <x v="3"/>
    <x v="0"/>
    <x v="0"/>
    <n v="2904"/>
    <n v="631.87"/>
    <n v="5"/>
    <x v="3"/>
  </r>
  <r>
    <s v="ORD3914"/>
    <d v="2024-11-25T00:00:00"/>
    <x v="5"/>
    <x v="6"/>
    <x v="5"/>
    <x v="1"/>
    <x v="0"/>
    <n v="3670"/>
    <n v="297.52"/>
    <n v="3"/>
    <x v="0"/>
  </r>
  <r>
    <s v="ORD3915"/>
    <d v="2023-09-16T00:00:00"/>
    <x v="11"/>
    <x v="7"/>
    <x v="6"/>
    <x v="3"/>
    <x v="6"/>
    <n v="2766"/>
    <n v="336.48"/>
    <n v="3"/>
    <x v="2"/>
  </r>
  <r>
    <s v="ORD3916"/>
    <d v="2023-03-03T00:00:00"/>
    <x v="3"/>
    <x v="2"/>
    <x v="0"/>
    <x v="2"/>
    <x v="3"/>
    <n v="1260"/>
    <n v="269.86"/>
    <n v="4"/>
    <x v="3"/>
  </r>
  <r>
    <s v="ORD3917"/>
    <d v="2024-03-20T00:00:00"/>
    <x v="3"/>
    <x v="6"/>
    <x v="5"/>
    <x v="3"/>
    <x v="0"/>
    <n v="1675"/>
    <n v="339.53"/>
    <n v="2"/>
    <x v="2"/>
  </r>
  <r>
    <s v="ORD3918"/>
    <d v="2023-11-27T00:00:00"/>
    <x v="5"/>
    <x v="9"/>
    <x v="8"/>
    <x v="1"/>
    <x v="7"/>
    <n v="597"/>
    <n v="121.97"/>
    <n v="2"/>
    <x v="2"/>
  </r>
  <r>
    <s v="ORD3919"/>
    <d v="2024-06-16T00:00:00"/>
    <x v="2"/>
    <x v="0"/>
    <x v="0"/>
    <x v="2"/>
    <x v="6"/>
    <n v="1074"/>
    <n v="65.400000000000006"/>
    <n v="4"/>
    <x v="0"/>
  </r>
  <r>
    <s v="ORD3920"/>
    <d v="2023-07-11T00:00:00"/>
    <x v="0"/>
    <x v="7"/>
    <x v="6"/>
    <x v="1"/>
    <x v="5"/>
    <n v="1175"/>
    <n v="216.14"/>
    <n v="1"/>
    <x v="0"/>
  </r>
  <r>
    <s v="ORD3921"/>
    <d v="2023-11-27T00:00:00"/>
    <x v="5"/>
    <x v="4"/>
    <x v="3"/>
    <x v="1"/>
    <x v="1"/>
    <n v="1094"/>
    <n v="73.31"/>
    <n v="3"/>
    <x v="1"/>
  </r>
  <r>
    <s v="ORD3922"/>
    <d v="2023-01-18T00:00:00"/>
    <x v="10"/>
    <x v="5"/>
    <x v="4"/>
    <x v="1"/>
    <x v="1"/>
    <n v="3904"/>
    <n v="883.71"/>
    <n v="5"/>
    <x v="1"/>
  </r>
  <r>
    <s v="ORD3923"/>
    <d v="2024-03-25T00:00:00"/>
    <x v="3"/>
    <x v="6"/>
    <x v="5"/>
    <x v="2"/>
    <x v="4"/>
    <n v="2433"/>
    <n v="660.09"/>
    <n v="1"/>
    <x v="1"/>
  </r>
  <r>
    <s v="ORD3924"/>
    <d v="2023-08-12T00:00:00"/>
    <x v="4"/>
    <x v="5"/>
    <x v="4"/>
    <x v="2"/>
    <x v="7"/>
    <n v="1442"/>
    <n v="79.06"/>
    <n v="1"/>
    <x v="2"/>
  </r>
  <r>
    <s v="ORD3925"/>
    <d v="2023-05-25T00:00:00"/>
    <x v="1"/>
    <x v="3"/>
    <x v="2"/>
    <x v="0"/>
    <x v="6"/>
    <n v="4279"/>
    <n v="931.28"/>
    <n v="3"/>
    <x v="2"/>
  </r>
  <r>
    <s v="ORD3926"/>
    <d v="2023-01-13T00:00:00"/>
    <x v="10"/>
    <x v="5"/>
    <x v="4"/>
    <x v="2"/>
    <x v="0"/>
    <n v="422"/>
    <n v="61.21"/>
    <n v="4"/>
    <x v="1"/>
  </r>
  <r>
    <s v="ORD3927"/>
    <d v="2024-04-25T00:00:00"/>
    <x v="6"/>
    <x v="3"/>
    <x v="2"/>
    <x v="0"/>
    <x v="1"/>
    <n v="1101"/>
    <n v="287.39999999999998"/>
    <n v="2"/>
    <x v="2"/>
  </r>
  <r>
    <s v="ORD3928"/>
    <d v="2023-09-04T00:00:00"/>
    <x v="11"/>
    <x v="8"/>
    <x v="7"/>
    <x v="1"/>
    <x v="0"/>
    <n v="3597"/>
    <n v="481.76"/>
    <n v="1"/>
    <x v="1"/>
  </r>
  <r>
    <s v="ORD3929"/>
    <d v="2023-01-17T00:00:00"/>
    <x v="10"/>
    <x v="9"/>
    <x v="8"/>
    <x v="3"/>
    <x v="1"/>
    <n v="2485"/>
    <n v="740.32"/>
    <n v="4"/>
    <x v="2"/>
  </r>
  <r>
    <s v="ORD3930"/>
    <d v="2023-05-09T00:00:00"/>
    <x v="1"/>
    <x v="8"/>
    <x v="7"/>
    <x v="1"/>
    <x v="7"/>
    <n v="3372"/>
    <n v="725.58"/>
    <n v="1"/>
    <x v="2"/>
  </r>
  <r>
    <s v="ORD3931"/>
    <d v="2024-03-27T00:00:00"/>
    <x v="3"/>
    <x v="4"/>
    <x v="3"/>
    <x v="2"/>
    <x v="2"/>
    <n v="1606"/>
    <n v="412.67"/>
    <n v="5"/>
    <x v="1"/>
  </r>
  <r>
    <s v="ORD3932"/>
    <d v="2024-05-01T00:00:00"/>
    <x v="1"/>
    <x v="5"/>
    <x v="4"/>
    <x v="3"/>
    <x v="1"/>
    <n v="3215"/>
    <n v="265.17"/>
    <n v="1"/>
    <x v="1"/>
  </r>
  <r>
    <s v="ORD3933"/>
    <d v="2023-04-04T00:00:00"/>
    <x v="6"/>
    <x v="4"/>
    <x v="3"/>
    <x v="3"/>
    <x v="5"/>
    <n v="1368"/>
    <n v="237.4"/>
    <n v="3"/>
    <x v="2"/>
  </r>
  <r>
    <s v="ORD3934"/>
    <d v="2024-03-21T00:00:00"/>
    <x v="3"/>
    <x v="7"/>
    <x v="6"/>
    <x v="3"/>
    <x v="2"/>
    <n v="2405"/>
    <n v="484.7"/>
    <n v="1"/>
    <x v="3"/>
  </r>
  <r>
    <s v="ORD3935"/>
    <d v="2023-11-16T00:00:00"/>
    <x v="5"/>
    <x v="1"/>
    <x v="1"/>
    <x v="0"/>
    <x v="5"/>
    <n v="3759"/>
    <n v="566.75"/>
    <n v="4"/>
    <x v="0"/>
  </r>
  <r>
    <s v="ORD3936"/>
    <d v="2024-09-28T00:00:00"/>
    <x v="11"/>
    <x v="2"/>
    <x v="0"/>
    <x v="3"/>
    <x v="1"/>
    <n v="3461"/>
    <n v="320.19"/>
    <n v="3"/>
    <x v="3"/>
  </r>
  <r>
    <s v="ORD3937"/>
    <d v="2023-09-18T00:00:00"/>
    <x v="11"/>
    <x v="1"/>
    <x v="1"/>
    <x v="2"/>
    <x v="4"/>
    <n v="3827"/>
    <n v="957.14"/>
    <n v="2"/>
    <x v="1"/>
  </r>
  <r>
    <s v="ORD3938"/>
    <d v="2023-10-26T00:00:00"/>
    <x v="9"/>
    <x v="5"/>
    <x v="4"/>
    <x v="0"/>
    <x v="3"/>
    <n v="3406"/>
    <n v="1017.37"/>
    <n v="2"/>
    <x v="1"/>
  </r>
  <r>
    <s v="ORD3939"/>
    <d v="2024-08-25T00:00:00"/>
    <x v="4"/>
    <x v="9"/>
    <x v="8"/>
    <x v="1"/>
    <x v="7"/>
    <n v="1833"/>
    <n v="293.12"/>
    <n v="3"/>
    <x v="2"/>
  </r>
  <r>
    <s v="ORD3940"/>
    <d v="2023-05-26T00:00:00"/>
    <x v="1"/>
    <x v="3"/>
    <x v="2"/>
    <x v="0"/>
    <x v="0"/>
    <n v="2525"/>
    <n v="738.92"/>
    <n v="1"/>
    <x v="0"/>
  </r>
  <r>
    <s v="ORD3941"/>
    <d v="2023-08-01T00:00:00"/>
    <x v="4"/>
    <x v="7"/>
    <x v="6"/>
    <x v="3"/>
    <x v="2"/>
    <n v="231"/>
    <n v="20.440000000000001"/>
    <n v="5"/>
    <x v="1"/>
  </r>
  <r>
    <s v="ORD3942"/>
    <d v="2024-11-01T00:00:00"/>
    <x v="5"/>
    <x v="0"/>
    <x v="0"/>
    <x v="1"/>
    <x v="0"/>
    <n v="4055"/>
    <n v="346.89"/>
    <n v="1"/>
    <x v="1"/>
  </r>
  <r>
    <s v="ORD3943"/>
    <d v="2024-01-15T00:00:00"/>
    <x v="10"/>
    <x v="4"/>
    <x v="3"/>
    <x v="0"/>
    <x v="5"/>
    <n v="4355"/>
    <n v="311.83999999999997"/>
    <n v="3"/>
    <x v="2"/>
  </r>
  <r>
    <s v="ORD3944"/>
    <d v="2024-08-11T00:00:00"/>
    <x v="4"/>
    <x v="5"/>
    <x v="4"/>
    <x v="2"/>
    <x v="1"/>
    <n v="3697"/>
    <n v="674.4"/>
    <n v="5"/>
    <x v="2"/>
  </r>
  <r>
    <s v="ORD3945"/>
    <d v="2023-06-01T00:00:00"/>
    <x v="2"/>
    <x v="6"/>
    <x v="5"/>
    <x v="1"/>
    <x v="0"/>
    <n v="2182"/>
    <n v="128.44"/>
    <n v="2"/>
    <x v="0"/>
  </r>
  <r>
    <s v="ORD3946"/>
    <d v="2024-05-20T00:00:00"/>
    <x v="1"/>
    <x v="6"/>
    <x v="5"/>
    <x v="0"/>
    <x v="6"/>
    <n v="3850"/>
    <n v="1009.07"/>
    <n v="3"/>
    <x v="2"/>
  </r>
  <r>
    <s v="ORD3947"/>
    <d v="2024-03-07T00:00:00"/>
    <x v="3"/>
    <x v="9"/>
    <x v="8"/>
    <x v="3"/>
    <x v="4"/>
    <n v="1177"/>
    <n v="115.67"/>
    <n v="4"/>
    <x v="2"/>
  </r>
  <r>
    <s v="ORD3948"/>
    <d v="2024-07-27T00:00:00"/>
    <x v="0"/>
    <x v="1"/>
    <x v="1"/>
    <x v="0"/>
    <x v="2"/>
    <n v="2846"/>
    <n v="845.06"/>
    <n v="2"/>
    <x v="1"/>
  </r>
  <r>
    <s v="ORD3949"/>
    <d v="2023-02-09T00:00:00"/>
    <x v="8"/>
    <x v="0"/>
    <x v="0"/>
    <x v="3"/>
    <x v="0"/>
    <n v="1473"/>
    <n v="162.72"/>
    <n v="1"/>
    <x v="2"/>
  </r>
  <r>
    <s v="ORD3950"/>
    <d v="2023-12-20T00:00:00"/>
    <x v="7"/>
    <x v="2"/>
    <x v="0"/>
    <x v="0"/>
    <x v="5"/>
    <n v="1698"/>
    <n v="389.88"/>
    <n v="2"/>
    <x v="0"/>
  </r>
  <r>
    <s v="ORD3951"/>
    <d v="2024-09-03T00:00:00"/>
    <x v="11"/>
    <x v="6"/>
    <x v="5"/>
    <x v="1"/>
    <x v="6"/>
    <n v="3012"/>
    <n v="646.25"/>
    <n v="2"/>
    <x v="2"/>
  </r>
  <r>
    <s v="ORD3952"/>
    <d v="2023-05-21T00:00:00"/>
    <x v="1"/>
    <x v="8"/>
    <x v="7"/>
    <x v="3"/>
    <x v="0"/>
    <n v="3212"/>
    <n v="916.13"/>
    <n v="5"/>
    <x v="2"/>
  </r>
  <r>
    <s v="ORD3953"/>
    <d v="2023-05-06T00:00:00"/>
    <x v="1"/>
    <x v="5"/>
    <x v="4"/>
    <x v="2"/>
    <x v="3"/>
    <n v="600"/>
    <n v="71.900000000000006"/>
    <n v="5"/>
    <x v="2"/>
  </r>
  <r>
    <s v="ORD3954"/>
    <d v="2023-05-02T00:00:00"/>
    <x v="1"/>
    <x v="8"/>
    <x v="7"/>
    <x v="3"/>
    <x v="0"/>
    <n v="458"/>
    <n v="60.02"/>
    <n v="4"/>
    <x v="2"/>
  </r>
  <r>
    <s v="ORD3955"/>
    <d v="2023-07-26T00:00:00"/>
    <x v="0"/>
    <x v="0"/>
    <x v="0"/>
    <x v="1"/>
    <x v="1"/>
    <n v="633"/>
    <n v="107.76"/>
    <n v="2"/>
    <x v="2"/>
  </r>
  <r>
    <s v="ORD3956"/>
    <d v="2023-02-16T00:00:00"/>
    <x v="8"/>
    <x v="7"/>
    <x v="6"/>
    <x v="3"/>
    <x v="6"/>
    <n v="1246"/>
    <n v="119.67"/>
    <n v="1"/>
    <x v="0"/>
  </r>
  <r>
    <s v="ORD3957"/>
    <d v="2024-01-11T00:00:00"/>
    <x v="10"/>
    <x v="3"/>
    <x v="2"/>
    <x v="2"/>
    <x v="3"/>
    <n v="3326"/>
    <n v="613.30999999999995"/>
    <n v="5"/>
    <x v="3"/>
  </r>
  <r>
    <s v="ORD3958"/>
    <d v="2024-01-05T00:00:00"/>
    <x v="10"/>
    <x v="6"/>
    <x v="5"/>
    <x v="0"/>
    <x v="1"/>
    <n v="3935"/>
    <n v="1028.77"/>
    <n v="2"/>
    <x v="2"/>
  </r>
  <r>
    <s v="ORD3959"/>
    <d v="2024-06-16T00:00:00"/>
    <x v="2"/>
    <x v="8"/>
    <x v="7"/>
    <x v="3"/>
    <x v="1"/>
    <n v="2356"/>
    <n v="339.38"/>
    <n v="5"/>
    <x v="3"/>
  </r>
  <r>
    <s v="ORD3960"/>
    <d v="2024-05-15T00:00:00"/>
    <x v="1"/>
    <x v="5"/>
    <x v="4"/>
    <x v="1"/>
    <x v="6"/>
    <n v="2428"/>
    <n v="563.59"/>
    <n v="1"/>
    <x v="3"/>
  </r>
  <r>
    <s v="ORD3961"/>
    <d v="2024-01-05T00:00:00"/>
    <x v="10"/>
    <x v="3"/>
    <x v="2"/>
    <x v="3"/>
    <x v="4"/>
    <n v="2410"/>
    <n v="251.89"/>
    <n v="3"/>
    <x v="0"/>
  </r>
  <r>
    <s v="ORD3962"/>
    <d v="2023-10-19T00:00:00"/>
    <x v="9"/>
    <x v="4"/>
    <x v="3"/>
    <x v="3"/>
    <x v="6"/>
    <n v="3965"/>
    <n v="844.93"/>
    <n v="1"/>
    <x v="0"/>
  </r>
  <r>
    <s v="ORD3963"/>
    <d v="2023-10-12T00:00:00"/>
    <x v="9"/>
    <x v="5"/>
    <x v="4"/>
    <x v="3"/>
    <x v="3"/>
    <n v="3620"/>
    <n v="840.55"/>
    <n v="4"/>
    <x v="1"/>
  </r>
  <r>
    <s v="ORD3964"/>
    <d v="2023-04-19T00:00:00"/>
    <x v="6"/>
    <x v="8"/>
    <x v="7"/>
    <x v="1"/>
    <x v="7"/>
    <n v="3119"/>
    <n v="849.61"/>
    <n v="4"/>
    <x v="1"/>
  </r>
  <r>
    <s v="ORD3965"/>
    <d v="2024-10-18T00:00:00"/>
    <x v="9"/>
    <x v="1"/>
    <x v="1"/>
    <x v="1"/>
    <x v="6"/>
    <n v="3064"/>
    <n v="567.30999999999995"/>
    <n v="4"/>
    <x v="1"/>
  </r>
  <r>
    <s v="ORD3966"/>
    <d v="2024-04-28T00:00:00"/>
    <x v="6"/>
    <x v="7"/>
    <x v="6"/>
    <x v="3"/>
    <x v="3"/>
    <n v="2291"/>
    <n v="514.33000000000004"/>
    <n v="2"/>
    <x v="0"/>
  </r>
  <r>
    <s v="ORD3967"/>
    <d v="2023-05-17T00:00:00"/>
    <x v="1"/>
    <x v="6"/>
    <x v="5"/>
    <x v="3"/>
    <x v="7"/>
    <n v="3859"/>
    <n v="711.28"/>
    <n v="4"/>
    <x v="2"/>
  </r>
  <r>
    <s v="ORD3968"/>
    <d v="2024-11-02T00:00:00"/>
    <x v="5"/>
    <x v="0"/>
    <x v="0"/>
    <x v="0"/>
    <x v="2"/>
    <n v="3582"/>
    <n v="691.79"/>
    <n v="1"/>
    <x v="1"/>
  </r>
  <r>
    <s v="ORD3969"/>
    <d v="2024-07-23T00:00:00"/>
    <x v="0"/>
    <x v="8"/>
    <x v="7"/>
    <x v="3"/>
    <x v="2"/>
    <n v="4799"/>
    <n v="1306.5899999999999"/>
    <n v="3"/>
    <x v="0"/>
  </r>
  <r>
    <s v="ORD3970"/>
    <d v="2024-10-12T00:00:00"/>
    <x v="9"/>
    <x v="8"/>
    <x v="7"/>
    <x v="0"/>
    <x v="0"/>
    <n v="4952"/>
    <n v="290.19"/>
    <n v="4"/>
    <x v="0"/>
  </r>
  <r>
    <s v="ORD3971"/>
    <d v="2023-08-15T00:00:00"/>
    <x v="4"/>
    <x v="0"/>
    <x v="0"/>
    <x v="2"/>
    <x v="3"/>
    <n v="1470"/>
    <n v="326.81"/>
    <n v="3"/>
    <x v="1"/>
  </r>
  <r>
    <s v="ORD3972"/>
    <d v="2024-08-05T00:00:00"/>
    <x v="4"/>
    <x v="4"/>
    <x v="3"/>
    <x v="0"/>
    <x v="1"/>
    <n v="877"/>
    <n v="155.21"/>
    <n v="3"/>
    <x v="2"/>
  </r>
  <r>
    <s v="ORD3973"/>
    <d v="2024-02-03T00:00:00"/>
    <x v="8"/>
    <x v="1"/>
    <x v="1"/>
    <x v="0"/>
    <x v="7"/>
    <n v="1931"/>
    <n v="162.13999999999999"/>
    <n v="5"/>
    <x v="3"/>
  </r>
  <r>
    <s v="ORD3974"/>
    <d v="2023-07-29T00:00:00"/>
    <x v="0"/>
    <x v="0"/>
    <x v="0"/>
    <x v="3"/>
    <x v="3"/>
    <n v="1958"/>
    <n v="209.96"/>
    <n v="5"/>
    <x v="3"/>
  </r>
  <r>
    <s v="ORD3975"/>
    <d v="2024-07-28T00:00:00"/>
    <x v="0"/>
    <x v="7"/>
    <x v="6"/>
    <x v="3"/>
    <x v="0"/>
    <n v="4174"/>
    <n v="459.39"/>
    <n v="2"/>
    <x v="3"/>
  </r>
  <r>
    <s v="ORD3976"/>
    <d v="2024-10-18T00:00:00"/>
    <x v="9"/>
    <x v="2"/>
    <x v="0"/>
    <x v="2"/>
    <x v="7"/>
    <n v="2017"/>
    <n v="108.55"/>
    <n v="4"/>
    <x v="0"/>
  </r>
  <r>
    <s v="ORD3977"/>
    <d v="2024-04-05T00:00:00"/>
    <x v="6"/>
    <x v="4"/>
    <x v="3"/>
    <x v="1"/>
    <x v="1"/>
    <n v="609"/>
    <n v="72.66"/>
    <n v="4"/>
    <x v="1"/>
  </r>
  <r>
    <s v="ORD3978"/>
    <d v="2023-12-24T00:00:00"/>
    <x v="7"/>
    <x v="9"/>
    <x v="8"/>
    <x v="1"/>
    <x v="2"/>
    <n v="3776"/>
    <n v="499.32"/>
    <n v="1"/>
    <x v="1"/>
  </r>
  <r>
    <s v="ORD3979"/>
    <d v="2024-01-22T00:00:00"/>
    <x v="10"/>
    <x v="8"/>
    <x v="7"/>
    <x v="0"/>
    <x v="1"/>
    <n v="3170"/>
    <n v="779.85"/>
    <n v="1"/>
    <x v="3"/>
  </r>
  <r>
    <s v="ORD3980"/>
    <d v="2024-06-01T00:00:00"/>
    <x v="2"/>
    <x v="0"/>
    <x v="0"/>
    <x v="3"/>
    <x v="3"/>
    <n v="2954"/>
    <n v="782.47"/>
    <n v="2"/>
    <x v="1"/>
  </r>
  <r>
    <s v="ORD3981"/>
    <d v="2024-06-13T00:00:00"/>
    <x v="2"/>
    <x v="1"/>
    <x v="1"/>
    <x v="2"/>
    <x v="5"/>
    <n v="4601"/>
    <n v="324.38"/>
    <n v="1"/>
    <x v="0"/>
  </r>
  <r>
    <s v="ORD3982"/>
    <d v="2023-03-29T00:00:00"/>
    <x v="3"/>
    <x v="9"/>
    <x v="8"/>
    <x v="1"/>
    <x v="2"/>
    <n v="2251"/>
    <n v="576.34"/>
    <n v="5"/>
    <x v="0"/>
  </r>
  <r>
    <s v="ORD3983"/>
    <d v="2023-10-27T00:00:00"/>
    <x v="9"/>
    <x v="3"/>
    <x v="2"/>
    <x v="0"/>
    <x v="3"/>
    <n v="2042"/>
    <n v="473.54"/>
    <n v="3"/>
    <x v="3"/>
  </r>
  <r>
    <s v="ORD3984"/>
    <d v="2023-01-24T00:00:00"/>
    <x v="10"/>
    <x v="6"/>
    <x v="5"/>
    <x v="2"/>
    <x v="6"/>
    <n v="838"/>
    <n v="48.89"/>
    <n v="2"/>
    <x v="0"/>
  </r>
  <r>
    <s v="ORD3985"/>
    <d v="2023-12-06T00:00:00"/>
    <x v="7"/>
    <x v="6"/>
    <x v="5"/>
    <x v="3"/>
    <x v="2"/>
    <n v="1387"/>
    <n v="301.92"/>
    <n v="2"/>
    <x v="3"/>
  </r>
  <r>
    <s v="ORD3986"/>
    <d v="2024-03-25T00:00:00"/>
    <x v="3"/>
    <x v="6"/>
    <x v="5"/>
    <x v="0"/>
    <x v="0"/>
    <n v="2314"/>
    <n v="119.31"/>
    <n v="4"/>
    <x v="0"/>
  </r>
  <r>
    <s v="ORD3987"/>
    <d v="2024-07-24T00:00:00"/>
    <x v="0"/>
    <x v="6"/>
    <x v="5"/>
    <x v="0"/>
    <x v="7"/>
    <n v="4422"/>
    <n v="518.28"/>
    <n v="5"/>
    <x v="0"/>
  </r>
  <r>
    <s v="ORD3988"/>
    <d v="2023-07-25T00:00:00"/>
    <x v="0"/>
    <x v="8"/>
    <x v="7"/>
    <x v="2"/>
    <x v="3"/>
    <n v="3619"/>
    <n v="871.78"/>
    <n v="3"/>
    <x v="1"/>
  </r>
  <r>
    <s v="ORD3989"/>
    <d v="2023-07-08T00:00:00"/>
    <x v="0"/>
    <x v="7"/>
    <x v="6"/>
    <x v="2"/>
    <x v="5"/>
    <n v="547"/>
    <n v="117.31"/>
    <n v="2"/>
    <x v="0"/>
  </r>
  <r>
    <s v="ORD3990"/>
    <d v="2023-03-18T00:00:00"/>
    <x v="3"/>
    <x v="1"/>
    <x v="1"/>
    <x v="2"/>
    <x v="0"/>
    <n v="4564"/>
    <n v="912.12"/>
    <n v="2"/>
    <x v="3"/>
  </r>
  <r>
    <s v="ORD3991"/>
    <d v="2024-06-08T00:00:00"/>
    <x v="2"/>
    <x v="8"/>
    <x v="7"/>
    <x v="2"/>
    <x v="0"/>
    <n v="2289"/>
    <n v="260.95"/>
    <n v="4"/>
    <x v="0"/>
  </r>
  <r>
    <s v="ORD3992"/>
    <d v="2023-07-06T00:00:00"/>
    <x v="0"/>
    <x v="0"/>
    <x v="0"/>
    <x v="0"/>
    <x v="2"/>
    <n v="2798"/>
    <n v="487.07"/>
    <n v="1"/>
    <x v="1"/>
  </r>
  <r>
    <s v="ORD3993"/>
    <d v="2024-10-11T00:00:00"/>
    <x v="9"/>
    <x v="5"/>
    <x v="4"/>
    <x v="2"/>
    <x v="5"/>
    <n v="3341"/>
    <n v="563.41999999999996"/>
    <n v="4"/>
    <x v="0"/>
  </r>
  <r>
    <s v="ORD3994"/>
    <d v="2024-05-13T00:00:00"/>
    <x v="1"/>
    <x v="8"/>
    <x v="7"/>
    <x v="3"/>
    <x v="7"/>
    <n v="4217"/>
    <n v="1076.4100000000001"/>
    <n v="2"/>
    <x v="1"/>
  </r>
  <r>
    <s v="ORD3995"/>
    <d v="2024-09-02T00:00:00"/>
    <x v="11"/>
    <x v="6"/>
    <x v="5"/>
    <x v="0"/>
    <x v="6"/>
    <n v="2224"/>
    <n v="133.9"/>
    <n v="2"/>
    <x v="1"/>
  </r>
  <r>
    <s v="ORD3996"/>
    <d v="2023-04-16T00:00:00"/>
    <x v="6"/>
    <x v="4"/>
    <x v="3"/>
    <x v="0"/>
    <x v="3"/>
    <n v="3121"/>
    <n v="424.82"/>
    <n v="3"/>
    <x v="0"/>
  </r>
  <r>
    <s v="ORD3997"/>
    <d v="2023-10-13T00:00:00"/>
    <x v="9"/>
    <x v="3"/>
    <x v="2"/>
    <x v="3"/>
    <x v="0"/>
    <n v="1445"/>
    <n v="251.69"/>
    <n v="4"/>
    <x v="2"/>
  </r>
  <r>
    <s v="ORD3998"/>
    <d v="2023-12-25T00:00:00"/>
    <x v="7"/>
    <x v="1"/>
    <x v="1"/>
    <x v="0"/>
    <x v="0"/>
    <n v="4283"/>
    <n v="521.07000000000005"/>
    <n v="1"/>
    <x v="1"/>
  </r>
  <r>
    <s v="ORD3999"/>
    <d v="2024-07-17T00:00:00"/>
    <x v="0"/>
    <x v="0"/>
    <x v="0"/>
    <x v="2"/>
    <x v="7"/>
    <n v="4348"/>
    <n v="704.76"/>
    <n v="5"/>
    <x v="2"/>
  </r>
  <r>
    <s v="ORD4000"/>
    <d v="2023-12-01T00:00:00"/>
    <x v="7"/>
    <x v="3"/>
    <x v="2"/>
    <x v="0"/>
    <x v="7"/>
    <n v="1940"/>
    <n v="377.24"/>
    <n v="2"/>
    <x v="2"/>
  </r>
  <r>
    <s v="ORD4001"/>
    <d v="2024-07-31T00:00:00"/>
    <x v="0"/>
    <x v="3"/>
    <x v="2"/>
    <x v="0"/>
    <x v="5"/>
    <n v="1458"/>
    <n v="347.63"/>
    <n v="5"/>
    <x v="2"/>
  </r>
  <r>
    <s v="ORD4002"/>
    <d v="2024-07-26T00:00:00"/>
    <x v="0"/>
    <x v="6"/>
    <x v="5"/>
    <x v="0"/>
    <x v="3"/>
    <n v="4915"/>
    <n v="899.66"/>
    <n v="2"/>
    <x v="0"/>
  </r>
  <r>
    <s v="ORD4003"/>
    <d v="2023-04-27T00:00:00"/>
    <x v="6"/>
    <x v="2"/>
    <x v="0"/>
    <x v="2"/>
    <x v="1"/>
    <n v="1754"/>
    <n v="473.98"/>
    <n v="1"/>
    <x v="0"/>
  </r>
  <r>
    <s v="ORD4004"/>
    <d v="2024-11-13T00:00:00"/>
    <x v="5"/>
    <x v="6"/>
    <x v="5"/>
    <x v="0"/>
    <x v="2"/>
    <n v="374"/>
    <n v="68.180000000000007"/>
    <n v="2"/>
    <x v="0"/>
  </r>
  <r>
    <s v="ORD4005"/>
    <d v="2023-05-29T00:00:00"/>
    <x v="1"/>
    <x v="7"/>
    <x v="6"/>
    <x v="2"/>
    <x v="0"/>
    <n v="1486"/>
    <n v="160.49"/>
    <n v="1"/>
    <x v="0"/>
  </r>
  <r>
    <s v="ORD4006"/>
    <d v="2023-01-22T00:00:00"/>
    <x v="10"/>
    <x v="3"/>
    <x v="2"/>
    <x v="1"/>
    <x v="5"/>
    <n v="1212"/>
    <n v="318.11"/>
    <n v="2"/>
    <x v="2"/>
  </r>
  <r>
    <s v="ORD4007"/>
    <d v="2024-11-11T00:00:00"/>
    <x v="5"/>
    <x v="4"/>
    <x v="3"/>
    <x v="3"/>
    <x v="0"/>
    <n v="3252"/>
    <n v="626.02"/>
    <n v="5"/>
    <x v="1"/>
  </r>
  <r>
    <s v="ORD4008"/>
    <d v="2023-09-06T00:00:00"/>
    <x v="11"/>
    <x v="3"/>
    <x v="2"/>
    <x v="3"/>
    <x v="2"/>
    <n v="997"/>
    <n v="172.5"/>
    <n v="1"/>
    <x v="3"/>
  </r>
  <r>
    <s v="ORD4009"/>
    <d v="2023-07-03T00:00:00"/>
    <x v="0"/>
    <x v="0"/>
    <x v="0"/>
    <x v="0"/>
    <x v="1"/>
    <n v="4397"/>
    <n v="368.89"/>
    <n v="4"/>
    <x v="2"/>
  </r>
  <r>
    <s v="ORD4010"/>
    <d v="2024-11-12T00:00:00"/>
    <x v="5"/>
    <x v="0"/>
    <x v="0"/>
    <x v="2"/>
    <x v="4"/>
    <n v="4179"/>
    <n v="806.73"/>
    <n v="5"/>
    <x v="2"/>
  </r>
  <r>
    <s v="ORD4011"/>
    <d v="2023-09-17T00:00:00"/>
    <x v="11"/>
    <x v="9"/>
    <x v="8"/>
    <x v="1"/>
    <x v="2"/>
    <n v="1322"/>
    <n v="253.95"/>
    <n v="1"/>
    <x v="2"/>
  </r>
  <r>
    <s v="ORD4012"/>
    <d v="2023-05-21T00:00:00"/>
    <x v="1"/>
    <x v="4"/>
    <x v="3"/>
    <x v="0"/>
    <x v="3"/>
    <n v="4974"/>
    <n v="262.36"/>
    <n v="2"/>
    <x v="1"/>
  </r>
  <r>
    <s v="ORD4013"/>
    <d v="2024-05-28T00:00:00"/>
    <x v="1"/>
    <x v="0"/>
    <x v="0"/>
    <x v="2"/>
    <x v="4"/>
    <n v="4648"/>
    <n v="545.57000000000005"/>
    <n v="1"/>
    <x v="0"/>
  </r>
  <r>
    <s v="ORD4014"/>
    <d v="2023-07-18T00:00:00"/>
    <x v="0"/>
    <x v="0"/>
    <x v="0"/>
    <x v="1"/>
    <x v="1"/>
    <n v="3530"/>
    <n v="852.07"/>
    <n v="2"/>
    <x v="0"/>
  </r>
  <r>
    <s v="ORD4015"/>
    <d v="2024-03-27T00:00:00"/>
    <x v="3"/>
    <x v="7"/>
    <x v="6"/>
    <x v="3"/>
    <x v="4"/>
    <n v="511"/>
    <n v="33.549999999999997"/>
    <n v="5"/>
    <x v="0"/>
  </r>
  <r>
    <s v="ORD4016"/>
    <d v="2023-02-04T00:00:00"/>
    <x v="8"/>
    <x v="9"/>
    <x v="8"/>
    <x v="1"/>
    <x v="5"/>
    <n v="2229"/>
    <n v="639.67999999999995"/>
    <n v="1"/>
    <x v="3"/>
  </r>
  <r>
    <s v="ORD4017"/>
    <d v="2024-01-31T00:00:00"/>
    <x v="10"/>
    <x v="3"/>
    <x v="2"/>
    <x v="1"/>
    <x v="3"/>
    <n v="3546"/>
    <n v="182.88"/>
    <n v="3"/>
    <x v="2"/>
  </r>
  <r>
    <s v="ORD4018"/>
    <d v="2024-11-18T00:00:00"/>
    <x v="5"/>
    <x v="4"/>
    <x v="3"/>
    <x v="3"/>
    <x v="4"/>
    <n v="4725"/>
    <n v="296.29000000000002"/>
    <n v="1"/>
    <x v="0"/>
  </r>
  <r>
    <s v="ORD4019"/>
    <d v="2024-08-06T00:00:00"/>
    <x v="4"/>
    <x v="4"/>
    <x v="3"/>
    <x v="1"/>
    <x v="1"/>
    <n v="2175"/>
    <n v="445.57"/>
    <n v="2"/>
    <x v="0"/>
  </r>
  <r>
    <s v="ORD4020"/>
    <d v="2024-07-23T00:00:00"/>
    <x v="0"/>
    <x v="2"/>
    <x v="0"/>
    <x v="0"/>
    <x v="7"/>
    <n v="2864"/>
    <n v="556.78"/>
    <n v="5"/>
    <x v="3"/>
  </r>
  <r>
    <s v="ORD4021"/>
    <d v="2023-06-03T00:00:00"/>
    <x v="2"/>
    <x v="3"/>
    <x v="2"/>
    <x v="0"/>
    <x v="4"/>
    <n v="3275"/>
    <n v="928.57"/>
    <n v="2"/>
    <x v="1"/>
  </r>
  <r>
    <s v="ORD4022"/>
    <d v="2023-09-09T00:00:00"/>
    <x v="11"/>
    <x v="6"/>
    <x v="5"/>
    <x v="1"/>
    <x v="2"/>
    <n v="1154"/>
    <n v="290.23"/>
    <n v="1"/>
    <x v="1"/>
  </r>
  <r>
    <s v="ORD4023"/>
    <d v="2024-10-26T00:00:00"/>
    <x v="9"/>
    <x v="6"/>
    <x v="5"/>
    <x v="3"/>
    <x v="2"/>
    <n v="3549"/>
    <n v="749.81"/>
    <n v="1"/>
    <x v="0"/>
  </r>
  <r>
    <s v="ORD4024"/>
    <d v="2023-05-21T00:00:00"/>
    <x v="1"/>
    <x v="5"/>
    <x v="4"/>
    <x v="3"/>
    <x v="0"/>
    <n v="1566"/>
    <n v="375.39"/>
    <n v="2"/>
    <x v="0"/>
  </r>
  <r>
    <s v="ORD4025"/>
    <d v="2024-08-09T00:00:00"/>
    <x v="4"/>
    <x v="2"/>
    <x v="0"/>
    <x v="2"/>
    <x v="7"/>
    <n v="767"/>
    <n v="58.28"/>
    <n v="1"/>
    <x v="3"/>
  </r>
  <r>
    <s v="ORD4026"/>
    <d v="2024-05-06T00:00:00"/>
    <x v="1"/>
    <x v="1"/>
    <x v="1"/>
    <x v="2"/>
    <x v="1"/>
    <n v="2244"/>
    <n v="286.77999999999997"/>
    <n v="5"/>
    <x v="1"/>
  </r>
  <r>
    <s v="ORD4027"/>
    <d v="2023-07-21T00:00:00"/>
    <x v="0"/>
    <x v="7"/>
    <x v="6"/>
    <x v="0"/>
    <x v="2"/>
    <n v="332"/>
    <n v="40.880000000000003"/>
    <n v="2"/>
    <x v="1"/>
  </r>
  <r>
    <s v="ORD4028"/>
    <d v="2023-09-28T00:00:00"/>
    <x v="11"/>
    <x v="8"/>
    <x v="7"/>
    <x v="0"/>
    <x v="5"/>
    <n v="3132"/>
    <n v="590.91"/>
    <n v="1"/>
    <x v="2"/>
  </r>
  <r>
    <s v="ORD4029"/>
    <d v="2023-04-02T00:00:00"/>
    <x v="6"/>
    <x v="5"/>
    <x v="4"/>
    <x v="0"/>
    <x v="4"/>
    <n v="1506"/>
    <n v="167.67"/>
    <n v="5"/>
    <x v="1"/>
  </r>
  <r>
    <s v="ORD4030"/>
    <d v="2023-08-15T00:00:00"/>
    <x v="4"/>
    <x v="8"/>
    <x v="7"/>
    <x v="1"/>
    <x v="7"/>
    <n v="2748"/>
    <n v="226.68"/>
    <n v="4"/>
    <x v="2"/>
  </r>
  <r>
    <s v="ORD4031"/>
    <d v="2023-02-06T00:00:00"/>
    <x v="8"/>
    <x v="9"/>
    <x v="8"/>
    <x v="1"/>
    <x v="5"/>
    <n v="3199"/>
    <n v="869.41"/>
    <n v="1"/>
    <x v="1"/>
  </r>
  <r>
    <s v="ORD4032"/>
    <d v="2023-02-09T00:00:00"/>
    <x v="8"/>
    <x v="1"/>
    <x v="1"/>
    <x v="3"/>
    <x v="5"/>
    <n v="1006"/>
    <n v="67.069999999999993"/>
    <n v="5"/>
    <x v="0"/>
  </r>
  <r>
    <s v="ORD4033"/>
    <d v="2024-11-11T00:00:00"/>
    <x v="5"/>
    <x v="0"/>
    <x v="0"/>
    <x v="0"/>
    <x v="0"/>
    <n v="4963"/>
    <n v="358.4"/>
    <n v="1"/>
    <x v="1"/>
  </r>
  <r>
    <s v="ORD4034"/>
    <d v="2024-07-17T00:00:00"/>
    <x v="0"/>
    <x v="9"/>
    <x v="8"/>
    <x v="0"/>
    <x v="1"/>
    <n v="2266"/>
    <n v="438.58"/>
    <n v="3"/>
    <x v="1"/>
  </r>
  <r>
    <s v="ORD4035"/>
    <d v="2024-10-13T00:00:00"/>
    <x v="9"/>
    <x v="3"/>
    <x v="2"/>
    <x v="2"/>
    <x v="3"/>
    <n v="622"/>
    <n v="130.91"/>
    <n v="4"/>
    <x v="3"/>
  </r>
  <r>
    <s v="ORD4036"/>
    <d v="2023-10-28T00:00:00"/>
    <x v="9"/>
    <x v="4"/>
    <x v="3"/>
    <x v="1"/>
    <x v="4"/>
    <n v="1537"/>
    <n v="109.32"/>
    <n v="5"/>
    <x v="0"/>
  </r>
  <r>
    <s v="ORD4037"/>
    <d v="2023-04-14T00:00:00"/>
    <x v="6"/>
    <x v="3"/>
    <x v="2"/>
    <x v="3"/>
    <x v="5"/>
    <n v="1367"/>
    <n v="99.02"/>
    <n v="5"/>
    <x v="0"/>
  </r>
  <r>
    <s v="ORD4038"/>
    <d v="2023-03-20T00:00:00"/>
    <x v="3"/>
    <x v="7"/>
    <x v="6"/>
    <x v="1"/>
    <x v="5"/>
    <n v="851"/>
    <n v="147.32"/>
    <n v="5"/>
    <x v="2"/>
  </r>
  <r>
    <s v="ORD4039"/>
    <d v="2023-06-13T00:00:00"/>
    <x v="2"/>
    <x v="8"/>
    <x v="7"/>
    <x v="1"/>
    <x v="5"/>
    <n v="1697"/>
    <n v="320.95"/>
    <n v="1"/>
    <x v="1"/>
  </r>
  <r>
    <s v="ORD4040"/>
    <d v="2023-07-29T00:00:00"/>
    <x v="0"/>
    <x v="7"/>
    <x v="6"/>
    <x v="2"/>
    <x v="4"/>
    <n v="4888"/>
    <n v="981"/>
    <n v="2"/>
    <x v="1"/>
  </r>
  <r>
    <s v="ORD4041"/>
    <d v="2023-04-25T00:00:00"/>
    <x v="6"/>
    <x v="2"/>
    <x v="0"/>
    <x v="3"/>
    <x v="1"/>
    <n v="701"/>
    <n v="53.95"/>
    <n v="1"/>
    <x v="3"/>
  </r>
  <r>
    <s v="ORD4042"/>
    <d v="2024-06-29T00:00:00"/>
    <x v="2"/>
    <x v="9"/>
    <x v="8"/>
    <x v="2"/>
    <x v="0"/>
    <n v="3926"/>
    <n v="1042.73"/>
    <n v="3"/>
    <x v="1"/>
  </r>
  <r>
    <s v="ORD4043"/>
    <d v="2023-04-01T00:00:00"/>
    <x v="6"/>
    <x v="0"/>
    <x v="0"/>
    <x v="0"/>
    <x v="6"/>
    <n v="948"/>
    <n v="115.46"/>
    <n v="2"/>
    <x v="3"/>
  </r>
  <r>
    <s v="ORD4044"/>
    <d v="2024-09-20T00:00:00"/>
    <x v="11"/>
    <x v="7"/>
    <x v="6"/>
    <x v="2"/>
    <x v="1"/>
    <n v="1161"/>
    <n v="334.86"/>
    <n v="4"/>
    <x v="0"/>
  </r>
  <r>
    <s v="ORD4045"/>
    <d v="2024-10-22T00:00:00"/>
    <x v="9"/>
    <x v="5"/>
    <x v="4"/>
    <x v="0"/>
    <x v="1"/>
    <n v="4196"/>
    <n v="331.12"/>
    <n v="5"/>
    <x v="3"/>
  </r>
  <r>
    <s v="ORD4046"/>
    <d v="2023-12-02T00:00:00"/>
    <x v="7"/>
    <x v="9"/>
    <x v="8"/>
    <x v="1"/>
    <x v="0"/>
    <n v="3341"/>
    <n v="238.82"/>
    <n v="3"/>
    <x v="0"/>
  </r>
  <r>
    <s v="ORD4047"/>
    <d v="2024-06-16T00:00:00"/>
    <x v="2"/>
    <x v="6"/>
    <x v="5"/>
    <x v="0"/>
    <x v="6"/>
    <n v="4343"/>
    <n v="1228.97"/>
    <n v="5"/>
    <x v="1"/>
  </r>
  <r>
    <s v="ORD4048"/>
    <d v="2023-03-12T00:00:00"/>
    <x v="3"/>
    <x v="2"/>
    <x v="0"/>
    <x v="3"/>
    <x v="4"/>
    <n v="2350"/>
    <n v="226.49"/>
    <n v="2"/>
    <x v="3"/>
  </r>
  <r>
    <s v="ORD4049"/>
    <d v="2023-08-08T00:00:00"/>
    <x v="4"/>
    <x v="3"/>
    <x v="2"/>
    <x v="0"/>
    <x v="2"/>
    <n v="2110"/>
    <n v="611.5"/>
    <n v="5"/>
    <x v="2"/>
  </r>
  <r>
    <s v="ORD4050"/>
    <d v="2024-11-12T00:00:00"/>
    <x v="5"/>
    <x v="5"/>
    <x v="4"/>
    <x v="2"/>
    <x v="1"/>
    <n v="3567"/>
    <n v="857.13"/>
    <n v="1"/>
    <x v="2"/>
  </r>
  <r>
    <s v="ORD4051"/>
    <d v="2024-02-04T00:00:00"/>
    <x v="8"/>
    <x v="7"/>
    <x v="6"/>
    <x v="3"/>
    <x v="4"/>
    <n v="4216"/>
    <n v="1074.31"/>
    <n v="3"/>
    <x v="1"/>
  </r>
  <r>
    <s v="ORD4052"/>
    <d v="2023-01-01T00:00:00"/>
    <x v="10"/>
    <x v="9"/>
    <x v="8"/>
    <x v="2"/>
    <x v="7"/>
    <n v="4443"/>
    <n v="937.65"/>
    <n v="2"/>
    <x v="1"/>
  </r>
  <r>
    <s v="ORD4053"/>
    <d v="2023-03-16T00:00:00"/>
    <x v="3"/>
    <x v="7"/>
    <x v="6"/>
    <x v="3"/>
    <x v="0"/>
    <n v="641"/>
    <n v="172.93"/>
    <n v="4"/>
    <x v="3"/>
  </r>
  <r>
    <s v="ORD4054"/>
    <d v="2023-04-22T00:00:00"/>
    <x v="6"/>
    <x v="4"/>
    <x v="3"/>
    <x v="0"/>
    <x v="6"/>
    <n v="522"/>
    <n v="69.77"/>
    <n v="2"/>
    <x v="0"/>
  </r>
  <r>
    <s v="ORD4055"/>
    <d v="2024-01-08T00:00:00"/>
    <x v="10"/>
    <x v="1"/>
    <x v="1"/>
    <x v="0"/>
    <x v="1"/>
    <n v="1558"/>
    <n v="226.35"/>
    <n v="1"/>
    <x v="2"/>
  </r>
  <r>
    <s v="ORD4056"/>
    <d v="2024-06-06T00:00:00"/>
    <x v="2"/>
    <x v="5"/>
    <x v="4"/>
    <x v="1"/>
    <x v="3"/>
    <n v="3592"/>
    <n v="951.21"/>
    <n v="1"/>
    <x v="2"/>
  </r>
  <r>
    <s v="ORD4057"/>
    <d v="2024-09-09T00:00:00"/>
    <x v="11"/>
    <x v="8"/>
    <x v="7"/>
    <x v="1"/>
    <x v="6"/>
    <n v="4186"/>
    <n v="387.01"/>
    <n v="4"/>
    <x v="0"/>
  </r>
  <r>
    <s v="ORD4058"/>
    <d v="2024-05-05T00:00:00"/>
    <x v="1"/>
    <x v="9"/>
    <x v="8"/>
    <x v="3"/>
    <x v="5"/>
    <n v="493"/>
    <n v="31.78"/>
    <n v="5"/>
    <x v="1"/>
  </r>
  <r>
    <s v="ORD4059"/>
    <d v="2023-09-20T00:00:00"/>
    <x v="11"/>
    <x v="0"/>
    <x v="0"/>
    <x v="2"/>
    <x v="0"/>
    <n v="4812"/>
    <n v="1000.63"/>
    <n v="1"/>
    <x v="0"/>
  </r>
  <r>
    <s v="ORD4060"/>
    <d v="2023-04-06T00:00:00"/>
    <x v="6"/>
    <x v="3"/>
    <x v="2"/>
    <x v="2"/>
    <x v="7"/>
    <n v="2127"/>
    <n v="112.25"/>
    <n v="4"/>
    <x v="2"/>
  </r>
  <r>
    <s v="ORD4061"/>
    <d v="2023-08-12T00:00:00"/>
    <x v="4"/>
    <x v="9"/>
    <x v="8"/>
    <x v="0"/>
    <x v="0"/>
    <n v="2422"/>
    <n v="280.36"/>
    <n v="5"/>
    <x v="3"/>
  </r>
  <r>
    <s v="ORD4062"/>
    <d v="2023-11-07T00:00:00"/>
    <x v="5"/>
    <x v="5"/>
    <x v="4"/>
    <x v="3"/>
    <x v="4"/>
    <n v="2588"/>
    <n v="450.72"/>
    <n v="1"/>
    <x v="0"/>
  </r>
  <r>
    <s v="ORD4063"/>
    <d v="2023-12-04T00:00:00"/>
    <x v="7"/>
    <x v="2"/>
    <x v="0"/>
    <x v="2"/>
    <x v="7"/>
    <n v="2788"/>
    <n v="748.61"/>
    <n v="3"/>
    <x v="0"/>
  </r>
  <r>
    <s v="ORD4064"/>
    <d v="2023-10-18T00:00:00"/>
    <x v="9"/>
    <x v="7"/>
    <x v="6"/>
    <x v="2"/>
    <x v="1"/>
    <n v="2256"/>
    <n v="608.28"/>
    <n v="1"/>
    <x v="2"/>
  </r>
  <r>
    <s v="ORD4065"/>
    <d v="2023-09-30T00:00:00"/>
    <x v="11"/>
    <x v="8"/>
    <x v="7"/>
    <x v="1"/>
    <x v="2"/>
    <n v="454"/>
    <n v="107.73"/>
    <n v="5"/>
    <x v="3"/>
  </r>
  <r>
    <s v="ORD4066"/>
    <d v="2024-08-11T00:00:00"/>
    <x v="4"/>
    <x v="4"/>
    <x v="3"/>
    <x v="2"/>
    <x v="4"/>
    <n v="319"/>
    <n v="30.23"/>
    <n v="4"/>
    <x v="3"/>
  </r>
  <r>
    <s v="ORD4067"/>
    <d v="2024-08-05T00:00:00"/>
    <x v="4"/>
    <x v="8"/>
    <x v="7"/>
    <x v="3"/>
    <x v="3"/>
    <n v="1798"/>
    <n v="230.79"/>
    <n v="3"/>
    <x v="0"/>
  </r>
  <r>
    <s v="ORD4068"/>
    <d v="2024-10-26T00:00:00"/>
    <x v="9"/>
    <x v="4"/>
    <x v="3"/>
    <x v="0"/>
    <x v="5"/>
    <n v="3013"/>
    <n v="571.78"/>
    <n v="3"/>
    <x v="2"/>
  </r>
  <r>
    <s v="ORD4069"/>
    <d v="2023-11-03T00:00:00"/>
    <x v="5"/>
    <x v="0"/>
    <x v="0"/>
    <x v="0"/>
    <x v="3"/>
    <n v="3755"/>
    <n v="1044.56"/>
    <n v="2"/>
    <x v="0"/>
  </r>
  <r>
    <s v="ORD4070"/>
    <d v="2024-05-26T00:00:00"/>
    <x v="1"/>
    <x v="4"/>
    <x v="3"/>
    <x v="3"/>
    <x v="6"/>
    <n v="3548"/>
    <n v="352.23"/>
    <n v="3"/>
    <x v="0"/>
  </r>
  <r>
    <s v="ORD4071"/>
    <d v="2024-04-11T00:00:00"/>
    <x v="6"/>
    <x v="6"/>
    <x v="5"/>
    <x v="1"/>
    <x v="1"/>
    <n v="3404"/>
    <n v="865.13"/>
    <n v="5"/>
    <x v="3"/>
  </r>
  <r>
    <s v="ORD4072"/>
    <d v="2023-08-22T00:00:00"/>
    <x v="4"/>
    <x v="8"/>
    <x v="7"/>
    <x v="1"/>
    <x v="3"/>
    <n v="1802"/>
    <n v="480.15"/>
    <n v="4"/>
    <x v="1"/>
  </r>
  <r>
    <s v="ORD4073"/>
    <d v="2024-08-17T00:00:00"/>
    <x v="4"/>
    <x v="2"/>
    <x v="0"/>
    <x v="0"/>
    <x v="0"/>
    <n v="2973"/>
    <n v="290.62"/>
    <n v="1"/>
    <x v="3"/>
  </r>
  <r>
    <s v="ORD4074"/>
    <d v="2024-11-05T00:00:00"/>
    <x v="5"/>
    <x v="2"/>
    <x v="0"/>
    <x v="2"/>
    <x v="4"/>
    <n v="2961"/>
    <n v="253.69"/>
    <n v="1"/>
    <x v="1"/>
  </r>
  <r>
    <s v="ORD4075"/>
    <d v="2024-11-11T00:00:00"/>
    <x v="5"/>
    <x v="6"/>
    <x v="5"/>
    <x v="1"/>
    <x v="5"/>
    <n v="3073"/>
    <n v="794.75"/>
    <n v="1"/>
    <x v="1"/>
  </r>
  <r>
    <s v="ORD4076"/>
    <d v="2024-04-16T00:00:00"/>
    <x v="6"/>
    <x v="2"/>
    <x v="0"/>
    <x v="3"/>
    <x v="6"/>
    <n v="2014"/>
    <n v="302.08999999999997"/>
    <n v="4"/>
    <x v="2"/>
  </r>
  <r>
    <s v="ORD4077"/>
    <d v="2023-08-01T00:00:00"/>
    <x v="4"/>
    <x v="7"/>
    <x v="6"/>
    <x v="0"/>
    <x v="3"/>
    <n v="1680"/>
    <n v="402.81"/>
    <n v="3"/>
    <x v="3"/>
  </r>
  <r>
    <s v="ORD4078"/>
    <d v="2023-05-10T00:00:00"/>
    <x v="1"/>
    <x v="0"/>
    <x v="0"/>
    <x v="3"/>
    <x v="0"/>
    <n v="3006"/>
    <n v="498.71"/>
    <n v="5"/>
    <x v="1"/>
  </r>
  <r>
    <s v="ORD4079"/>
    <d v="2023-05-10T00:00:00"/>
    <x v="1"/>
    <x v="3"/>
    <x v="2"/>
    <x v="3"/>
    <x v="5"/>
    <n v="3623"/>
    <n v="319.27999999999997"/>
    <n v="4"/>
    <x v="2"/>
  </r>
  <r>
    <s v="ORD4080"/>
    <d v="2023-07-05T00:00:00"/>
    <x v="0"/>
    <x v="3"/>
    <x v="2"/>
    <x v="0"/>
    <x v="6"/>
    <n v="1378"/>
    <n v="216.11"/>
    <n v="4"/>
    <x v="3"/>
  </r>
  <r>
    <s v="ORD4081"/>
    <d v="2024-04-16T00:00:00"/>
    <x v="6"/>
    <x v="7"/>
    <x v="6"/>
    <x v="2"/>
    <x v="1"/>
    <n v="4768"/>
    <n v="1006.74"/>
    <n v="5"/>
    <x v="2"/>
  </r>
  <r>
    <s v="ORD4082"/>
    <d v="2023-03-04T00:00:00"/>
    <x v="3"/>
    <x v="2"/>
    <x v="0"/>
    <x v="1"/>
    <x v="7"/>
    <n v="3341"/>
    <n v="417.15"/>
    <n v="1"/>
    <x v="1"/>
  </r>
  <r>
    <s v="ORD4083"/>
    <d v="2023-09-11T00:00:00"/>
    <x v="11"/>
    <x v="0"/>
    <x v="0"/>
    <x v="0"/>
    <x v="1"/>
    <n v="829"/>
    <n v="169.6"/>
    <n v="4"/>
    <x v="2"/>
  </r>
  <r>
    <s v="ORD4084"/>
    <d v="2023-01-23T00:00:00"/>
    <x v="10"/>
    <x v="6"/>
    <x v="5"/>
    <x v="0"/>
    <x v="5"/>
    <n v="4618"/>
    <n v="1175.68"/>
    <n v="5"/>
    <x v="3"/>
  </r>
  <r>
    <s v="ORD4085"/>
    <d v="2024-04-26T00:00:00"/>
    <x v="6"/>
    <x v="0"/>
    <x v="0"/>
    <x v="1"/>
    <x v="2"/>
    <n v="4715"/>
    <n v="1175.78"/>
    <n v="5"/>
    <x v="1"/>
  </r>
  <r>
    <s v="ORD4086"/>
    <d v="2024-09-30T00:00:00"/>
    <x v="11"/>
    <x v="6"/>
    <x v="5"/>
    <x v="2"/>
    <x v="2"/>
    <n v="417"/>
    <n v="82.99"/>
    <n v="1"/>
    <x v="0"/>
  </r>
  <r>
    <s v="ORD4087"/>
    <d v="2024-01-03T00:00:00"/>
    <x v="10"/>
    <x v="9"/>
    <x v="8"/>
    <x v="2"/>
    <x v="5"/>
    <n v="3089"/>
    <n v="668.89"/>
    <n v="1"/>
    <x v="3"/>
  </r>
  <r>
    <s v="ORD4088"/>
    <d v="2023-06-21T00:00:00"/>
    <x v="2"/>
    <x v="2"/>
    <x v="0"/>
    <x v="2"/>
    <x v="2"/>
    <n v="2408"/>
    <n v="291.82"/>
    <n v="4"/>
    <x v="2"/>
  </r>
  <r>
    <s v="ORD4089"/>
    <d v="2023-10-27T00:00:00"/>
    <x v="9"/>
    <x v="9"/>
    <x v="8"/>
    <x v="2"/>
    <x v="2"/>
    <n v="4082"/>
    <n v="793.71"/>
    <n v="5"/>
    <x v="3"/>
  </r>
  <r>
    <s v="ORD4090"/>
    <d v="2023-07-11T00:00:00"/>
    <x v="0"/>
    <x v="9"/>
    <x v="8"/>
    <x v="1"/>
    <x v="1"/>
    <n v="591"/>
    <n v="47.9"/>
    <n v="4"/>
    <x v="0"/>
  </r>
  <r>
    <s v="ORD4091"/>
    <d v="2024-02-16T00:00:00"/>
    <x v="8"/>
    <x v="3"/>
    <x v="2"/>
    <x v="2"/>
    <x v="3"/>
    <n v="2061"/>
    <n v="468.45"/>
    <n v="3"/>
    <x v="2"/>
  </r>
  <r>
    <s v="ORD4092"/>
    <d v="2023-01-04T00:00:00"/>
    <x v="10"/>
    <x v="0"/>
    <x v="0"/>
    <x v="0"/>
    <x v="1"/>
    <n v="3283"/>
    <n v="215.74"/>
    <n v="5"/>
    <x v="3"/>
  </r>
  <r>
    <s v="ORD4093"/>
    <d v="2023-06-25T00:00:00"/>
    <x v="2"/>
    <x v="2"/>
    <x v="0"/>
    <x v="0"/>
    <x v="2"/>
    <n v="3893"/>
    <n v="265.2"/>
    <n v="4"/>
    <x v="1"/>
  </r>
  <r>
    <s v="ORD4094"/>
    <d v="2023-02-09T00:00:00"/>
    <x v="8"/>
    <x v="1"/>
    <x v="1"/>
    <x v="0"/>
    <x v="4"/>
    <n v="2675"/>
    <n v="458.32"/>
    <n v="2"/>
    <x v="1"/>
  </r>
  <r>
    <s v="ORD4095"/>
    <d v="2024-10-24T00:00:00"/>
    <x v="9"/>
    <x v="5"/>
    <x v="4"/>
    <x v="3"/>
    <x v="7"/>
    <n v="3799"/>
    <n v="536.54999999999995"/>
    <n v="2"/>
    <x v="3"/>
  </r>
  <r>
    <s v="ORD4096"/>
    <d v="2023-01-04T00:00:00"/>
    <x v="10"/>
    <x v="8"/>
    <x v="7"/>
    <x v="2"/>
    <x v="1"/>
    <n v="498"/>
    <n v="100.22"/>
    <n v="3"/>
    <x v="3"/>
  </r>
  <r>
    <s v="ORD4097"/>
    <d v="2023-10-16T00:00:00"/>
    <x v="9"/>
    <x v="3"/>
    <x v="2"/>
    <x v="0"/>
    <x v="4"/>
    <n v="2525"/>
    <n v="539.85"/>
    <n v="5"/>
    <x v="3"/>
  </r>
  <r>
    <s v="ORD4098"/>
    <d v="2023-10-28T00:00:00"/>
    <x v="9"/>
    <x v="2"/>
    <x v="0"/>
    <x v="3"/>
    <x v="5"/>
    <n v="1930"/>
    <n v="508.52"/>
    <n v="4"/>
    <x v="2"/>
  </r>
  <r>
    <s v="ORD4099"/>
    <d v="2024-01-12T00:00:00"/>
    <x v="10"/>
    <x v="4"/>
    <x v="3"/>
    <x v="1"/>
    <x v="5"/>
    <n v="1183"/>
    <n v="126.47"/>
    <n v="4"/>
    <x v="2"/>
  </r>
  <r>
    <s v="ORD4100"/>
    <d v="2023-05-18T00:00:00"/>
    <x v="1"/>
    <x v="1"/>
    <x v="1"/>
    <x v="0"/>
    <x v="4"/>
    <n v="3388"/>
    <n v="909.25"/>
    <n v="5"/>
    <x v="1"/>
  </r>
  <r>
    <s v="ORD4101"/>
    <d v="2024-11-15T00:00:00"/>
    <x v="5"/>
    <x v="0"/>
    <x v="0"/>
    <x v="1"/>
    <x v="7"/>
    <n v="3256"/>
    <n v="942.59"/>
    <n v="2"/>
    <x v="0"/>
  </r>
  <r>
    <s v="ORD4102"/>
    <d v="2023-11-22T00:00:00"/>
    <x v="5"/>
    <x v="9"/>
    <x v="8"/>
    <x v="3"/>
    <x v="6"/>
    <n v="520"/>
    <n v="95.44"/>
    <n v="2"/>
    <x v="1"/>
  </r>
  <r>
    <s v="ORD4103"/>
    <d v="2024-08-14T00:00:00"/>
    <x v="4"/>
    <x v="5"/>
    <x v="4"/>
    <x v="2"/>
    <x v="2"/>
    <n v="2681"/>
    <n v="457.32"/>
    <n v="5"/>
    <x v="3"/>
  </r>
  <r>
    <s v="ORD4104"/>
    <d v="2023-08-04T00:00:00"/>
    <x v="4"/>
    <x v="2"/>
    <x v="0"/>
    <x v="2"/>
    <x v="3"/>
    <n v="3042"/>
    <n v="580.80999999999995"/>
    <n v="5"/>
    <x v="0"/>
  </r>
  <r>
    <s v="ORD4105"/>
    <d v="2024-10-26T00:00:00"/>
    <x v="9"/>
    <x v="6"/>
    <x v="5"/>
    <x v="0"/>
    <x v="7"/>
    <n v="1092"/>
    <n v="265.17"/>
    <n v="4"/>
    <x v="1"/>
  </r>
  <r>
    <s v="ORD4106"/>
    <d v="2024-03-17T00:00:00"/>
    <x v="3"/>
    <x v="4"/>
    <x v="3"/>
    <x v="0"/>
    <x v="6"/>
    <n v="748"/>
    <n v="145.66999999999999"/>
    <n v="1"/>
    <x v="2"/>
  </r>
  <r>
    <s v="ORD4107"/>
    <d v="2023-06-16T00:00:00"/>
    <x v="2"/>
    <x v="4"/>
    <x v="3"/>
    <x v="2"/>
    <x v="7"/>
    <n v="1807"/>
    <n v="485.26"/>
    <n v="3"/>
    <x v="1"/>
  </r>
  <r>
    <s v="ORD4108"/>
    <d v="2023-09-23T00:00:00"/>
    <x v="11"/>
    <x v="4"/>
    <x v="3"/>
    <x v="0"/>
    <x v="1"/>
    <n v="4944"/>
    <n v="1036.06"/>
    <n v="4"/>
    <x v="3"/>
  </r>
  <r>
    <s v="ORD4109"/>
    <d v="2023-07-08T00:00:00"/>
    <x v="0"/>
    <x v="2"/>
    <x v="0"/>
    <x v="3"/>
    <x v="3"/>
    <n v="3414"/>
    <n v="943.06"/>
    <n v="5"/>
    <x v="0"/>
  </r>
  <r>
    <s v="ORD4110"/>
    <d v="2024-09-03T00:00:00"/>
    <x v="11"/>
    <x v="5"/>
    <x v="4"/>
    <x v="0"/>
    <x v="5"/>
    <n v="2006"/>
    <n v="129.51"/>
    <n v="5"/>
    <x v="0"/>
  </r>
  <r>
    <s v="ORD4111"/>
    <d v="2023-10-07T00:00:00"/>
    <x v="9"/>
    <x v="7"/>
    <x v="6"/>
    <x v="0"/>
    <x v="2"/>
    <n v="893"/>
    <n v="133.46"/>
    <n v="1"/>
    <x v="1"/>
  </r>
  <r>
    <s v="ORD4112"/>
    <d v="2024-04-28T00:00:00"/>
    <x v="6"/>
    <x v="1"/>
    <x v="1"/>
    <x v="2"/>
    <x v="2"/>
    <n v="2888"/>
    <n v="254.29"/>
    <n v="2"/>
    <x v="1"/>
  </r>
  <r>
    <s v="ORD4113"/>
    <d v="2024-05-10T00:00:00"/>
    <x v="1"/>
    <x v="3"/>
    <x v="2"/>
    <x v="0"/>
    <x v="5"/>
    <n v="2586"/>
    <n v="742.67"/>
    <n v="5"/>
    <x v="2"/>
  </r>
  <r>
    <s v="ORD4114"/>
    <d v="2024-07-07T00:00:00"/>
    <x v="0"/>
    <x v="5"/>
    <x v="4"/>
    <x v="0"/>
    <x v="7"/>
    <n v="2365"/>
    <n v="573.6"/>
    <n v="4"/>
    <x v="0"/>
  </r>
  <r>
    <s v="ORD4115"/>
    <d v="2023-08-04T00:00:00"/>
    <x v="4"/>
    <x v="3"/>
    <x v="2"/>
    <x v="3"/>
    <x v="4"/>
    <n v="4244"/>
    <n v="1129.56"/>
    <n v="2"/>
    <x v="1"/>
  </r>
  <r>
    <s v="ORD4116"/>
    <d v="2023-01-26T00:00:00"/>
    <x v="10"/>
    <x v="1"/>
    <x v="1"/>
    <x v="0"/>
    <x v="1"/>
    <n v="2865"/>
    <n v="854.11"/>
    <n v="5"/>
    <x v="2"/>
  </r>
  <r>
    <s v="ORD4117"/>
    <d v="2023-10-27T00:00:00"/>
    <x v="9"/>
    <x v="8"/>
    <x v="7"/>
    <x v="1"/>
    <x v="0"/>
    <n v="1608"/>
    <n v="101.92"/>
    <n v="3"/>
    <x v="1"/>
  </r>
  <r>
    <s v="ORD4118"/>
    <d v="2024-11-24T00:00:00"/>
    <x v="5"/>
    <x v="9"/>
    <x v="8"/>
    <x v="1"/>
    <x v="2"/>
    <n v="2760"/>
    <n v="156.18"/>
    <n v="2"/>
    <x v="0"/>
  </r>
  <r>
    <s v="ORD4119"/>
    <d v="2024-04-30T00:00:00"/>
    <x v="6"/>
    <x v="5"/>
    <x v="4"/>
    <x v="1"/>
    <x v="4"/>
    <n v="3047"/>
    <n v="881.29"/>
    <n v="2"/>
    <x v="0"/>
  </r>
  <r>
    <s v="ORD4120"/>
    <d v="2023-10-03T00:00:00"/>
    <x v="9"/>
    <x v="7"/>
    <x v="6"/>
    <x v="0"/>
    <x v="1"/>
    <n v="4125"/>
    <n v="607.14"/>
    <n v="4"/>
    <x v="2"/>
  </r>
  <r>
    <s v="ORD4121"/>
    <d v="2023-07-04T00:00:00"/>
    <x v="0"/>
    <x v="0"/>
    <x v="0"/>
    <x v="2"/>
    <x v="7"/>
    <n v="919"/>
    <n v="231.56"/>
    <n v="3"/>
    <x v="0"/>
  </r>
  <r>
    <s v="ORD4122"/>
    <d v="2023-05-19T00:00:00"/>
    <x v="1"/>
    <x v="7"/>
    <x v="6"/>
    <x v="0"/>
    <x v="7"/>
    <n v="2121"/>
    <n v="492.99"/>
    <n v="5"/>
    <x v="0"/>
  </r>
  <r>
    <s v="ORD4123"/>
    <d v="2024-09-26T00:00:00"/>
    <x v="11"/>
    <x v="0"/>
    <x v="0"/>
    <x v="3"/>
    <x v="2"/>
    <n v="4836"/>
    <n v="1164.8800000000001"/>
    <n v="5"/>
    <x v="2"/>
  </r>
  <r>
    <s v="ORD4124"/>
    <d v="2024-02-28T00:00:00"/>
    <x v="8"/>
    <x v="7"/>
    <x v="6"/>
    <x v="0"/>
    <x v="1"/>
    <n v="862"/>
    <n v="145.52000000000001"/>
    <n v="1"/>
    <x v="3"/>
  </r>
  <r>
    <s v="ORD4125"/>
    <d v="2023-04-27T00:00:00"/>
    <x v="6"/>
    <x v="6"/>
    <x v="5"/>
    <x v="2"/>
    <x v="5"/>
    <n v="1101"/>
    <n v="233.72"/>
    <n v="4"/>
    <x v="0"/>
  </r>
  <r>
    <s v="ORD4126"/>
    <d v="2023-10-07T00:00:00"/>
    <x v="9"/>
    <x v="9"/>
    <x v="8"/>
    <x v="0"/>
    <x v="6"/>
    <n v="1003"/>
    <n v="92.76"/>
    <n v="2"/>
    <x v="2"/>
  </r>
  <r>
    <s v="ORD4127"/>
    <d v="2024-06-08T00:00:00"/>
    <x v="2"/>
    <x v="2"/>
    <x v="0"/>
    <x v="1"/>
    <x v="4"/>
    <n v="805"/>
    <n v="41.21"/>
    <n v="4"/>
    <x v="1"/>
  </r>
  <r>
    <s v="ORD4128"/>
    <d v="2024-07-04T00:00:00"/>
    <x v="0"/>
    <x v="5"/>
    <x v="4"/>
    <x v="2"/>
    <x v="3"/>
    <n v="2888"/>
    <n v="744.26"/>
    <n v="1"/>
    <x v="1"/>
  </r>
  <r>
    <s v="ORD4129"/>
    <d v="2023-01-29T00:00:00"/>
    <x v="10"/>
    <x v="3"/>
    <x v="2"/>
    <x v="3"/>
    <x v="5"/>
    <n v="4383"/>
    <n v="1104.42"/>
    <n v="4"/>
    <x v="3"/>
  </r>
  <r>
    <s v="ORD4130"/>
    <d v="2023-08-31T00:00:00"/>
    <x v="4"/>
    <x v="3"/>
    <x v="2"/>
    <x v="1"/>
    <x v="7"/>
    <n v="853"/>
    <n v="139.13999999999999"/>
    <n v="1"/>
    <x v="0"/>
  </r>
  <r>
    <s v="ORD4131"/>
    <d v="2023-04-05T00:00:00"/>
    <x v="6"/>
    <x v="3"/>
    <x v="2"/>
    <x v="1"/>
    <x v="4"/>
    <n v="1546"/>
    <n v="435.57"/>
    <n v="4"/>
    <x v="1"/>
  </r>
  <r>
    <s v="ORD4132"/>
    <d v="2023-05-10T00:00:00"/>
    <x v="1"/>
    <x v="5"/>
    <x v="4"/>
    <x v="3"/>
    <x v="6"/>
    <n v="3990"/>
    <n v="1061.77"/>
    <n v="4"/>
    <x v="0"/>
  </r>
  <r>
    <s v="ORD4133"/>
    <d v="2023-04-11T00:00:00"/>
    <x v="6"/>
    <x v="5"/>
    <x v="4"/>
    <x v="2"/>
    <x v="5"/>
    <n v="433"/>
    <n v="108.25"/>
    <n v="2"/>
    <x v="3"/>
  </r>
  <r>
    <s v="ORD4134"/>
    <d v="2023-07-10T00:00:00"/>
    <x v="0"/>
    <x v="0"/>
    <x v="0"/>
    <x v="1"/>
    <x v="4"/>
    <n v="1852"/>
    <n v="453.38"/>
    <n v="5"/>
    <x v="2"/>
  </r>
  <r>
    <s v="ORD4135"/>
    <d v="2024-02-02T00:00:00"/>
    <x v="8"/>
    <x v="1"/>
    <x v="1"/>
    <x v="0"/>
    <x v="6"/>
    <n v="3970"/>
    <n v="903.14"/>
    <n v="1"/>
    <x v="3"/>
  </r>
  <r>
    <s v="ORD4136"/>
    <d v="2024-05-13T00:00:00"/>
    <x v="1"/>
    <x v="6"/>
    <x v="5"/>
    <x v="1"/>
    <x v="7"/>
    <n v="4294"/>
    <n v="1153.0899999999999"/>
    <n v="2"/>
    <x v="1"/>
  </r>
  <r>
    <s v="ORD4137"/>
    <d v="2024-10-20T00:00:00"/>
    <x v="9"/>
    <x v="2"/>
    <x v="0"/>
    <x v="3"/>
    <x v="6"/>
    <n v="3793"/>
    <n v="520.32000000000005"/>
    <n v="2"/>
    <x v="0"/>
  </r>
  <r>
    <s v="ORD4138"/>
    <d v="2023-08-24T00:00:00"/>
    <x v="4"/>
    <x v="4"/>
    <x v="3"/>
    <x v="1"/>
    <x v="0"/>
    <n v="4686"/>
    <n v="793.8"/>
    <n v="2"/>
    <x v="1"/>
  </r>
  <r>
    <s v="ORD4139"/>
    <d v="2024-05-21T00:00:00"/>
    <x v="1"/>
    <x v="8"/>
    <x v="7"/>
    <x v="0"/>
    <x v="3"/>
    <n v="4518"/>
    <n v="479.53"/>
    <n v="2"/>
    <x v="0"/>
  </r>
  <r>
    <s v="ORD4140"/>
    <d v="2023-10-02T00:00:00"/>
    <x v="9"/>
    <x v="5"/>
    <x v="4"/>
    <x v="0"/>
    <x v="6"/>
    <n v="568"/>
    <n v="121.56"/>
    <n v="1"/>
    <x v="0"/>
  </r>
  <r>
    <s v="ORD4141"/>
    <d v="2024-08-16T00:00:00"/>
    <x v="4"/>
    <x v="9"/>
    <x v="8"/>
    <x v="2"/>
    <x v="5"/>
    <n v="2474"/>
    <n v="737"/>
    <n v="5"/>
    <x v="2"/>
  </r>
  <r>
    <s v="ORD4142"/>
    <d v="2024-04-20T00:00:00"/>
    <x v="6"/>
    <x v="5"/>
    <x v="4"/>
    <x v="1"/>
    <x v="0"/>
    <n v="4415"/>
    <n v="572.73"/>
    <n v="3"/>
    <x v="0"/>
  </r>
  <r>
    <s v="ORD4143"/>
    <d v="2023-07-23T00:00:00"/>
    <x v="0"/>
    <x v="6"/>
    <x v="5"/>
    <x v="1"/>
    <x v="5"/>
    <n v="3315"/>
    <n v="672.85"/>
    <n v="2"/>
    <x v="2"/>
  </r>
  <r>
    <s v="ORD4144"/>
    <d v="2024-07-27T00:00:00"/>
    <x v="0"/>
    <x v="1"/>
    <x v="1"/>
    <x v="3"/>
    <x v="1"/>
    <n v="2789"/>
    <n v="399.78"/>
    <n v="2"/>
    <x v="1"/>
  </r>
  <r>
    <s v="ORD4145"/>
    <d v="2024-08-08T00:00:00"/>
    <x v="4"/>
    <x v="0"/>
    <x v="0"/>
    <x v="3"/>
    <x v="1"/>
    <n v="2042"/>
    <n v="430.92"/>
    <n v="5"/>
    <x v="0"/>
  </r>
  <r>
    <s v="ORD4146"/>
    <d v="2024-08-30T00:00:00"/>
    <x v="4"/>
    <x v="5"/>
    <x v="4"/>
    <x v="2"/>
    <x v="5"/>
    <n v="2391"/>
    <n v="183.88"/>
    <n v="4"/>
    <x v="0"/>
  </r>
  <r>
    <s v="ORD4147"/>
    <d v="2024-09-07T00:00:00"/>
    <x v="11"/>
    <x v="8"/>
    <x v="7"/>
    <x v="1"/>
    <x v="7"/>
    <n v="2661"/>
    <n v="388.11"/>
    <n v="5"/>
    <x v="0"/>
  </r>
  <r>
    <s v="ORD4148"/>
    <d v="2023-02-17T00:00:00"/>
    <x v="8"/>
    <x v="8"/>
    <x v="7"/>
    <x v="3"/>
    <x v="5"/>
    <n v="3794"/>
    <n v="373.69"/>
    <n v="4"/>
    <x v="1"/>
  </r>
  <r>
    <s v="ORD4149"/>
    <d v="2024-06-20T00:00:00"/>
    <x v="2"/>
    <x v="2"/>
    <x v="0"/>
    <x v="1"/>
    <x v="0"/>
    <n v="4614"/>
    <n v="394.59"/>
    <n v="1"/>
    <x v="1"/>
  </r>
  <r>
    <s v="ORD4150"/>
    <d v="2024-08-05T00:00:00"/>
    <x v="4"/>
    <x v="4"/>
    <x v="3"/>
    <x v="3"/>
    <x v="1"/>
    <n v="437"/>
    <n v="85.98"/>
    <n v="5"/>
    <x v="0"/>
  </r>
  <r>
    <s v="ORD4151"/>
    <d v="2023-09-25T00:00:00"/>
    <x v="11"/>
    <x v="1"/>
    <x v="1"/>
    <x v="2"/>
    <x v="4"/>
    <n v="2631"/>
    <n v="547.75"/>
    <n v="1"/>
    <x v="0"/>
  </r>
  <r>
    <s v="ORD4152"/>
    <d v="2024-02-03T00:00:00"/>
    <x v="8"/>
    <x v="0"/>
    <x v="0"/>
    <x v="3"/>
    <x v="6"/>
    <n v="1011"/>
    <n v="58.34"/>
    <n v="4"/>
    <x v="0"/>
  </r>
  <r>
    <s v="ORD4153"/>
    <d v="2023-10-20T00:00:00"/>
    <x v="9"/>
    <x v="3"/>
    <x v="2"/>
    <x v="2"/>
    <x v="7"/>
    <n v="3053"/>
    <n v="476.74"/>
    <n v="1"/>
    <x v="1"/>
  </r>
  <r>
    <s v="ORD4154"/>
    <d v="2024-09-22T00:00:00"/>
    <x v="11"/>
    <x v="1"/>
    <x v="1"/>
    <x v="3"/>
    <x v="0"/>
    <n v="3814"/>
    <n v="406.14"/>
    <n v="5"/>
    <x v="1"/>
  </r>
  <r>
    <s v="ORD4155"/>
    <d v="2023-09-23T00:00:00"/>
    <x v="11"/>
    <x v="4"/>
    <x v="3"/>
    <x v="2"/>
    <x v="4"/>
    <n v="1628"/>
    <n v="449.49"/>
    <n v="2"/>
    <x v="1"/>
  </r>
  <r>
    <s v="ORD4156"/>
    <d v="2024-01-23T00:00:00"/>
    <x v="10"/>
    <x v="8"/>
    <x v="7"/>
    <x v="0"/>
    <x v="2"/>
    <n v="2498"/>
    <n v="315.02"/>
    <n v="4"/>
    <x v="1"/>
  </r>
  <r>
    <s v="ORD4157"/>
    <d v="2023-09-09T00:00:00"/>
    <x v="11"/>
    <x v="5"/>
    <x v="4"/>
    <x v="3"/>
    <x v="7"/>
    <n v="3229"/>
    <n v="923.39"/>
    <n v="4"/>
    <x v="0"/>
  </r>
  <r>
    <s v="ORD4158"/>
    <d v="2024-06-15T00:00:00"/>
    <x v="2"/>
    <x v="9"/>
    <x v="8"/>
    <x v="1"/>
    <x v="0"/>
    <n v="3473"/>
    <n v="903.23"/>
    <n v="2"/>
    <x v="3"/>
  </r>
  <r>
    <s v="ORD4159"/>
    <d v="2024-08-28T00:00:00"/>
    <x v="4"/>
    <x v="0"/>
    <x v="0"/>
    <x v="3"/>
    <x v="2"/>
    <n v="3643"/>
    <n v="390.13"/>
    <n v="3"/>
    <x v="3"/>
  </r>
  <r>
    <s v="ORD4160"/>
    <d v="2024-01-14T00:00:00"/>
    <x v="10"/>
    <x v="6"/>
    <x v="5"/>
    <x v="2"/>
    <x v="1"/>
    <n v="3642"/>
    <n v="612.96"/>
    <n v="2"/>
    <x v="0"/>
  </r>
  <r>
    <s v="ORD4161"/>
    <d v="2024-08-06T00:00:00"/>
    <x v="4"/>
    <x v="0"/>
    <x v="0"/>
    <x v="1"/>
    <x v="3"/>
    <n v="2959"/>
    <n v="750.45"/>
    <n v="4"/>
    <x v="3"/>
  </r>
  <r>
    <s v="ORD4162"/>
    <d v="2024-01-06T00:00:00"/>
    <x v="10"/>
    <x v="9"/>
    <x v="8"/>
    <x v="1"/>
    <x v="7"/>
    <n v="4520"/>
    <n v="418.41"/>
    <n v="2"/>
    <x v="1"/>
  </r>
  <r>
    <s v="ORD4163"/>
    <d v="2023-06-18T00:00:00"/>
    <x v="2"/>
    <x v="4"/>
    <x v="3"/>
    <x v="1"/>
    <x v="4"/>
    <n v="3796"/>
    <n v="1103.55"/>
    <n v="5"/>
    <x v="1"/>
  </r>
  <r>
    <s v="ORD4164"/>
    <d v="2023-06-24T00:00:00"/>
    <x v="2"/>
    <x v="4"/>
    <x v="3"/>
    <x v="2"/>
    <x v="6"/>
    <n v="4820"/>
    <n v="540.03"/>
    <n v="4"/>
    <x v="2"/>
  </r>
  <r>
    <s v="ORD4165"/>
    <d v="2024-01-22T00:00:00"/>
    <x v="10"/>
    <x v="8"/>
    <x v="7"/>
    <x v="1"/>
    <x v="6"/>
    <n v="624"/>
    <n v="178.18"/>
    <n v="3"/>
    <x v="0"/>
  </r>
  <r>
    <s v="ORD4166"/>
    <d v="2024-10-04T00:00:00"/>
    <x v="9"/>
    <x v="0"/>
    <x v="0"/>
    <x v="2"/>
    <x v="4"/>
    <n v="4638"/>
    <n v="1357.03"/>
    <n v="4"/>
    <x v="2"/>
  </r>
  <r>
    <s v="ORD4167"/>
    <d v="2023-12-20T00:00:00"/>
    <x v="7"/>
    <x v="3"/>
    <x v="2"/>
    <x v="1"/>
    <x v="3"/>
    <n v="3181"/>
    <n v="586.02"/>
    <n v="5"/>
    <x v="3"/>
  </r>
  <r>
    <s v="ORD4168"/>
    <d v="2023-12-05T00:00:00"/>
    <x v="7"/>
    <x v="6"/>
    <x v="5"/>
    <x v="1"/>
    <x v="0"/>
    <n v="4610"/>
    <n v="511.57"/>
    <n v="1"/>
    <x v="3"/>
  </r>
  <r>
    <s v="ORD4169"/>
    <d v="2023-02-13T00:00:00"/>
    <x v="8"/>
    <x v="2"/>
    <x v="0"/>
    <x v="0"/>
    <x v="5"/>
    <n v="201"/>
    <n v="48.6"/>
    <n v="1"/>
    <x v="1"/>
  </r>
  <r>
    <s v="ORD4170"/>
    <d v="2024-02-17T00:00:00"/>
    <x v="8"/>
    <x v="4"/>
    <x v="3"/>
    <x v="0"/>
    <x v="0"/>
    <n v="1782"/>
    <n v="192.62"/>
    <n v="1"/>
    <x v="2"/>
  </r>
  <r>
    <s v="ORD4171"/>
    <d v="2023-11-07T00:00:00"/>
    <x v="5"/>
    <x v="8"/>
    <x v="7"/>
    <x v="3"/>
    <x v="7"/>
    <n v="957"/>
    <n v="132.13999999999999"/>
    <n v="4"/>
    <x v="2"/>
  </r>
  <r>
    <s v="ORD4172"/>
    <d v="2023-06-24T00:00:00"/>
    <x v="2"/>
    <x v="5"/>
    <x v="4"/>
    <x v="1"/>
    <x v="5"/>
    <n v="3979"/>
    <n v="246.98"/>
    <n v="1"/>
    <x v="2"/>
  </r>
  <r>
    <s v="ORD4173"/>
    <d v="2024-06-08T00:00:00"/>
    <x v="2"/>
    <x v="4"/>
    <x v="3"/>
    <x v="0"/>
    <x v="5"/>
    <n v="3118"/>
    <n v="206.46"/>
    <n v="2"/>
    <x v="1"/>
  </r>
  <r>
    <s v="ORD4174"/>
    <d v="2023-03-28T00:00:00"/>
    <x v="3"/>
    <x v="4"/>
    <x v="3"/>
    <x v="3"/>
    <x v="4"/>
    <n v="3746"/>
    <n v="725.9"/>
    <n v="4"/>
    <x v="0"/>
  </r>
  <r>
    <s v="ORD4175"/>
    <d v="2024-02-23T00:00:00"/>
    <x v="8"/>
    <x v="1"/>
    <x v="1"/>
    <x v="0"/>
    <x v="6"/>
    <n v="3283"/>
    <n v="949.19"/>
    <n v="2"/>
    <x v="2"/>
  </r>
  <r>
    <s v="ORD4176"/>
    <d v="2024-09-06T00:00:00"/>
    <x v="11"/>
    <x v="5"/>
    <x v="4"/>
    <x v="0"/>
    <x v="0"/>
    <n v="2433"/>
    <n v="523.17999999999995"/>
    <n v="2"/>
    <x v="1"/>
  </r>
  <r>
    <s v="ORD4177"/>
    <d v="2024-07-20T00:00:00"/>
    <x v="0"/>
    <x v="0"/>
    <x v="0"/>
    <x v="1"/>
    <x v="2"/>
    <n v="307"/>
    <n v="88.15"/>
    <n v="5"/>
    <x v="0"/>
  </r>
  <r>
    <s v="ORD4178"/>
    <d v="2024-03-03T00:00:00"/>
    <x v="3"/>
    <x v="3"/>
    <x v="2"/>
    <x v="1"/>
    <x v="1"/>
    <n v="1198"/>
    <n v="148.97"/>
    <n v="5"/>
    <x v="1"/>
  </r>
  <r>
    <s v="ORD4179"/>
    <d v="2023-08-05T00:00:00"/>
    <x v="4"/>
    <x v="7"/>
    <x v="6"/>
    <x v="0"/>
    <x v="3"/>
    <n v="3580"/>
    <n v="362.02"/>
    <n v="1"/>
    <x v="0"/>
  </r>
  <r>
    <s v="ORD4180"/>
    <d v="2023-06-02T00:00:00"/>
    <x v="2"/>
    <x v="3"/>
    <x v="2"/>
    <x v="1"/>
    <x v="0"/>
    <n v="1942"/>
    <n v="123.08"/>
    <n v="4"/>
    <x v="2"/>
  </r>
  <r>
    <s v="ORD4181"/>
    <d v="2023-02-22T00:00:00"/>
    <x v="8"/>
    <x v="6"/>
    <x v="5"/>
    <x v="2"/>
    <x v="1"/>
    <n v="1863"/>
    <n v="230.98"/>
    <n v="5"/>
    <x v="1"/>
  </r>
  <r>
    <s v="ORD4182"/>
    <d v="2024-10-31T00:00:00"/>
    <x v="9"/>
    <x v="1"/>
    <x v="1"/>
    <x v="3"/>
    <x v="2"/>
    <n v="1002"/>
    <n v="119.94"/>
    <n v="2"/>
    <x v="1"/>
  </r>
  <r>
    <s v="ORD4183"/>
    <d v="2024-07-08T00:00:00"/>
    <x v="0"/>
    <x v="7"/>
    <x v="6"/>
    <x v="0"/>
    <x v="2"/>
    <n v="3434"/>
    <n v="517.65"/>
    <n v="3"/>
    <x v="1"/>
  </r>
  <r>
    <s v="ORD4184"/>
    <d v="2023-02-13T00:00:00"/>
    <x v="8"/>
    <x v="9"/>
    <x v="8"/>
    <x v="1"/>
    <x v="5"/>
    <n v="1670"/>
    <n v="167.97"/>
    <n v="4"/>
    <x v="0"/>
  </r>
  <r>
    <s v="ORD4185"/>
    <d v="2023-09-21T00:00:00"/>
    <x v="11"/>
    <x v="7"/>
    <x v="6"/>
    <x v="2"/>
    <x v="4"/>
    <n v="1935"/>
    <n v="477.37"/>
    <n v="1"/>
    <x v="3"/>
  </r>
  <r>
    <s v="ORD4186"/>
    <d v="2024-05-20T00:00:00"/>
    <x v="1"/>
    <x v="4"/>
    <x v="3"/>
    <x v="2"/>
    <x v="4"/>
    <n v="2646"/>
    <n v="330.53"/>
    <n v="4"/>
    <x v="0"/>
  </r>
  <r>
    <s v="ORD4187"/>
    <d v="2024-02-28T00:00:00"/>
    <x v="8"/>
    <x v="6"/>
    <x v="5"/>
    <x v="3"/>
    <x v="2"/>
    <n v="2328"/>
    <n v="401.94"/>
    <n v="2"/>
    <x v="0"/>
  </r>
  <r>
    <s v="ORD4188"/>
    <d v="2024-09-04T00:00:00"/>
    <x v="11"/>
    <x v="0"/>
    <x v="0"/>
    <x v="3"/>
    <x v="3"/>
    <n v="3362"/>
    <n v="204.71"/>
    <n v="5"/>
    <x v="1"/>
  </r>
  <r>
    <s v="ORD4189"/>
    <d v="2023-07-04T00:00:00"/>
    <x v="0"/>
    <x v="9"/>
    <x v="8"/>
    <x v="2"/>
    <x v="7"/>
    <n v="4770"/>
    <n v="359.51"/>
    <n v="4"/>
    <x v="2"/>
  </r>
  <r>
    <s v="ORD4190"/>
    <d v="2023-03-14T00:00:00"/>
    <x v="3"/>
    <x v="5"/>
    <x v="4"/>
    <x v="3"/>
    <x v="7"/>
    <n v="3077"/>
    <n v="886.94"/>
    <n v="3"/>
    <x v="2"/>
  </r>
  <r>
    <s v="ORD4191"/>
    <d v="2024-07-11T00:00:00"/>
    <x v="0"/>
    <x v="6"/>
    <x v="5"/>
    <x v="3"/>
    <x v="7"/>
    <n v="3123"/>
    <n v="318.39999999999998"/>
    <n v="4"/>
    <x v="3"/>
  </r>
  <r>
    <s v="ORD4192"/>
    <d v="2023-03-31T00:00:00"/>
    <x v="3"/>
    <x v="7"/>
    <x v="6"/>
    <x v="0"/>
    <x v="3"/>
    <n v="1910"/>
    <n v="561.70000000000005"/>
    <n v="4"/>
    <x v="0"/>
  </r>
  <r>
    <s v="ORD4193"/>
    <d v="2024-02-10T00:00:00"/>
    <x v="8"/>
    <x v="6"/>
    <x v="5"/>
    <x v="1"/>
    <x v="1"/>
    <n v="3240"/>
    <n v="227.53"/>
    <n v="3"/>
    <x v="1"/>
  </r>
  <r>
    <s v="ORD4194"/>
    <d v="2024-03-21T00:00:00"/>
    <x v="3"/>
    <x v="6"/>
    <x v="5"/>
    <x v="1"/>
    <x v="0"/>
    <n v="947"/>
    <n v="152"/>
    <n v="3"/>
    <x v="0"/>
  </r>
  <r>
    <s v="ORD4195"/>
    <d v="2024-02-17T00:00:00"/>
    <x v="8"/>
    <x v="1"/>
    <x v="1"/>
    <x v="3"/>
    <x v="6"/>
    <n v="580"/>
    <n v="44.46"/>
    <n v="4"/>
    <x v="1"/>
  </r>
  <r>
    <s v="ORD4196"/>
    <d v="2024-11-04T00:00:00"/>
    <x v="5"/>
    <x v="5"/>
    <x v="4"/>
    <x v="2"/>
    <x v="3"/>
    <n v="3050"/>
    <n v="200.72"/>
    <n v="1"/>
    <x v="2"/>
  </r>
  <r>
    <s v="ORD4197"/>
    <d v="2024-03-04T00:00:00"/>
    <x v="3"/>
    <x v="6"/>
    <x v="5"/>
    <x v="3"/>
    <x v="6"/>
    <n v="2046"/>
    <n v="501.58"/>
    <n v="4"/>
    <x v="1"/>
  </r>
  <r>
    <s v="ORD4198"/>
    <d v="2024-08-29T00:00:00"/>
    <x v="4"/>
    <x v="1"/>
    <x v="1"/>
    <x v="1"/>
    <x v="5"/>
    <n v="2695"/>
    <n v="192.02"/>
    <n v="3"/>
    <x v="3"/>
  </r>
  <r>
    <s v="ORD4199"/>
    <d v="2024-10-07T00:00:00"/>
    <x v="9"/>
    <x v="8"/>
    <x v="7"/>
    <x v="3"/>
    <x v="2"/>
    <n v="1977"/>
    <n v="453.44"/>
    <n v="1"/>
    <x v="3"/>
  </r>
  <r>
    <s v="ORD4200"/>
    <d v="2024-03-07T00:00:00"/>
    <x v="3"/>
    <x v="7"/>
    <x v="6"/>
    <x v="2"/>
    <x v="7"/>
    <n v="1663"/>
    <n v="411.45"/>
    <n v="3"/>
    <x v="1"/>
  </r>
  <r>
    <s v="ORD4201"/>
    <d v="2024-05-08T00:00:00"/>
    <x v="1"/>
    <x v="9"/>
    <x v="8"/>
    <x v="3"/>
    <x v="5"/>
    <n v="910"/>
    <n v="112.44"/>
    <n v="1"/>
    <x v="1"/>
  </r>
  <r>
    <s v="ORD4202"/>
    <d v="2024-04-06T00:00:00"/>
    <x v="6"/>
    <x v="1"/>
    <x v="1"/>
    <x v="2"/>
    <x v="2"/>
    <n v="1160"/>
    <n v="162.75"/>
    <n v="3"/>
    <x v="3"/>
  </r>
  <r>
    <s v="ORD4203"/>
    <d v="2024-01-27T00:00:00"/>
    <x v="10"/>
    <x v="9"/>
    <x v="8"/>
    <x v="0"/>
    <x v="2"/>
    <n v="4370"/>
    <n v="854.62"/>
    <n v="3"/>
    <x v="2"/>
  </r>
  <r>
    <s v="ORD4204"/>
    <d v="2024-06-10T00:00:00"/>
    <x v="2"/>
    <x v="5"/>
    <x v="4"/>
    <x v="2"/>
    <x v="7"/>
    <n v="2220"/>
    <n v="513.21"/>
    <n v="3"/>
    <x v="0"/>
  </r>
  <r>
    <s v="ORD4205"/>
    <d v="2023-01-12T00:00:00"/>
    <x v="10"/>
    <x v="8"/>
    <x v="7"/>
    <x v="2"/>
    <x v="5"/>
    <n v="1563"/>
    <n v="318.72000000000003"/>
    <n v="2"/>
    <x v="2"/>
  </r>
  <r>
    <s v="ORD4206"/>
    <d v="2023-11-09T00:00:00"/>
    <x v="5"/>
    <x v="8"/>
    <x v="7"/>
    <x v="0"/>
    <x v="5"/>
    <n v="2582"/>
    <n v="398.08"/>
    <n v="3"/>
    <x v="2"/>
  </r>
  <r>
    <s v="ORD4207"/>
    <d v="2024-11-05T00:00:00"/>
    <x v="5"/>
    <x v="2"/>
    <x v="0"/>
    <x v="0"/>
    <x v="7"/>
    <n v="4288"/>
    <n v="277.08"/>
    <n v="1"/>
    <x v="0"/>
  </r>
  <r>
    <s v="ORD4208"/>
    <d v="2023-03-30T00:00:00"/>
    <x v="3"/>
    <x v="7"/>
    <x v="6"/>
    <x v="0"/>
    <x v="7"/>
    <n v="354"/>
    <n v="40.840000000000003"/>
    <n v="1"/>
    <x v="0"/>
  </r>
  <r>
    <s v="ORD4209"/>
    <d v="2023-09-13T00:00:00"/>
    <x v="11"/>
    <x v="2"/>
    <x v="0"/>
    <x v="3"/>
    <x v="2"/>
    <n v="3672"/>
    <n v="1091.33"/>
    <n v="1"/>
    <x v="0"/>
  </r>
  <r>
    <s v="ORD4210"/>
    <d v="2023-12-31T00:00:00"/>
    <x v="7"/>
    <x v="5"/>
    <x v="4"/>
    <x v="1"/>
    <x v="5"/>
    <n v="1759"/>
    <n v="221.91"/>
    <n v="4"/>
    <x v="0"/>
  </r>
  <r>
    <s v="ORD4211"/>
    <d v="2023-09-24T00:00:00"/>
    <x v="11"/>
    <x v="2"/>
    <x v="0"/>
    <x v="2"/>
    <x v="5"/>
    <n v="3621"/>
    <n v="362.18"/>
    <n v="4"/>
    <x v="2"/>
  </r>
  <r>
    <s v="ORD4212"/>
    <d v="2024-01-03T00:00:00"/>
    <x v="10"/>
    <x v="0"/>
    <x v="0"/>
    <x v="0"/>
    <x v="2"/>
    <n v="3112"/>
    <n v="520"/>
    <n v="4"/>
    <x v="1"/>
  </r>
  <r>
    <s v="ORD4213"/>
    <d v="2024-05-19T00:00:00"/>
    <x v="1"/>
    <x v="6"/>
    <x v="5"/>
    <x v="0"/>
    <x v="1"/>
    <n v="1644"/>
    <n v="365.45"/>
    <n v="3"/>
    <x v="0"/>
  </r>
  <r>
    <s v="ORD4214"/>
    <d v="2024-11-12T00:00:00"/>
    <x v="5"/>
    <x v="9"/>
    <x v="8"/>
    <x v="3"/>
    <x v="6"/>
    <n v="4351"/>
    <n v="818.72"/>
    <n v="5"/>
    <x v="1"/>
  </r>
  <r>
    <s v="ORD4215"/>
    <d v="2024-09-17T00:00:00"/>
    <x v="11"/>
    <x v="5"/>
    <x v="4"/>
    <x v="2"/>
    <x v="1"/>
    <n v="972"/>
    <n v="285.99"/>
    <n v="4"/>
    <x v="2"/>
  </r>
  <r>
    <s v="ORD4216"/>
    <d v="2024-08-01T00:00:00"/>
    <x v="4"/>
    <x v="3"/>
    <x v="2"/>
    <x v="0"/>
    <x v="3"/>
    <n v="2300"/>
    <n v="239.31"/>
    <n v="3"/>
    <x v="3"/>
  </r>
  <r>
    <s v="ORD4217"/>
    <d v="2024-11-02T00:00:00"/>
    <x v="5"/>
    <x v="9"/>
    <x v="8"/>
    <x v="2"/>
    <x v="4"/>
    <n v="2211"/>
    <n v="422.84"/>
    <n v="3"/>
    <x v="1"/>
  </r>
  <r>
    <s v="ORD4218"/>
    <d v="2023-08-11T00:00:00"/>
    <x v="4"/>
    <x v="6"/>
    <x v="5"/>
    <x v="3"/>
    <x v="5"/>
    <n v="4737"/>
    <n v="1080.1400000000001"/>
    <n v="4"/>
    <x v="1"/>
  </r>
  <r>
    <s v="ORD4219"/>
    <d v="2024-10-07T00:00:00"/>
    <x v="9"/>
    <x v="5"/>
    <x v="4"/>
    <x v="1"/>
    <x v="4"/>
    <n v="2852"/>
    <n v="785.43"/>
    <n v="5"/>
    <x v="1"/>
  </r>
  <r>
    <s v="ORD4220"/>
    <d v="2024-11-08T00:00:00"/>
    <x v="5"/>
    <x v="1"/>
    <x v="1"/>
    <x v="2"/>
    <x v="2"/>
    <n v="4484"/>
    <n v="955.37"/>
    <n v="3"/>
    <x v="0"/>
  </r>
  <r>
    <s v="ORD4221"/>
    <d v="2023-06-30T00:00:00"/>
    <x v="2"/>
    <x v="0"/>
    <x v="0"/>
    <x v="3"/>
    <x v="0"/>
    <n v="4149"/>
    <n v="697.55"/>
    <n v="2"/>
    <x v="0"/>
  </r>
  <r>
    <s v="ORD4222"/>
    <d v="2024-06-03T00:00:00"/>
    <x v="2"/>
    <x v="4"/>
    <x v="3"/>
    <x v="1"/>
    <x v="6"/>
    <n v="1431"/>
    <n v="188.92"/>
    <n v="3"/>
    <x v="0"/>
  </r>
  <r>
    <s v="ORD4223"/>
    <d v="2024-10-20T00:00:00"/>
    <x v="9"/>
    <x v="4"/>
    <x v="3"/>
    <x v="0"/>
    <x v="3"/>
    <n v="1957"/>
    <n v="453.92"/>
    <n v="4"/>
    <x v="2"/>
  </r>
  <r>
    <s v="ORD4224"/>
    <d v="2023-04-12T00:00:00"/>
    <x v="6"/>
    <x v="2"/>
    <x v="0"/>
    <x v="0"/>
    <x v="7"/>
    <n v="1292"/>
    <n v="91.24"/>
    <n v="1"/>
    <x v="3"/>
  </r>
  <r>
    <s v="ORD4225"/>
    <d v="2023-08-13T00:00:00"/>
    <x v="4"/>
    <x v="6"/>
    <x v="5"/>
    <x v="1"/>
    <x v="4"/>
    <n v="4144"/>
    <n v="601.04999999999995"/>
    <n v="3"/>
    <x v="2"/>
  </r>
  <r>
    <s v="ORD4226"/>
    <d v="2023-03-03T00:00:00"/>
    <x v="3"/>
    <x v="6"/>
    <x v="5"/>
    <x v="3"/>
    <x v="5"/>
    <n v="211"/>
    <n v="58.6"/>
    <n v="4"/>
    <x v="2"/>
  </r>
  <r>
    <s v="ORD4227"/>
    <d v="2023-05-12T00:00:00"/>
    <x v="1"/>
    <x v="5"/>
    <x v="4"/>
    <x v="3"/>
    <x v="6"/>
    <n v="997"/>
    <n v="50.57"/>
    <n v="3"/>
    <x v="1"/>
  </r>
  <r>
    <s v="ORD4228"/>
    <d v="2023-07-16T00:00:00"/>
    <x v="0"/>
    <x v="3"/>
    <x v="2"/>
    <x v="2"/>
    <x v="2"/>
    <n v="1675"/>
    <n v="201.46"/>
    <n v="2"/>
    <x v="3"/>
  </r>
  <r>
    <s v="ORD4229"/>
    <d v="2023-01-09T00:00:00"/>
    <x v="10"/>
    <x v="5"/>
    <x v="4"/>
    <x v="0"/>
    <x v="6"/>
    <n v="968"/>
    <n v="201.01"/>
    <n v="2"/>
    <x v="1"/>
  </r>
  <r>
    <s v="ORD4230"/>
    <d v="2023-07-19T00:00:00"/>
    <x v="0"/>
    <x v="4"/>
    <x v="3"/>
    <x v="2"/>
    <x v="6"/>
    <n v="288"/>
    <n v="19.37"/>
    <n v="3"/>
    <x v="2"/>
  </r>
  <r>
    <s v="ORD4231"/>
    <d v="2023-08-27T00:00:00"/>
    <x v="4"/>
    <x v="0"/>
    <x v="0"/>
    <x v="0"/>
    <x v="6"/>
    <n v="3093"/>
    <n v="253.65"/>
    <n v="3"/>
    <x v="1"/>
  </r>
  <r>
    <s v="ORD4232"/>
    <d v="2023-06-27T00:00:00"/>
    <x v="2"/>
    <x v="0"/>
    <x v="0"/>
    <x v="0"/>
    <x v="7"/>
    <n v="3092"/>
    <n v="611.53"/>
    <n v="2"/>
    <x v="2"/>
  </r>
  <r>
    <s v="ORD4233"/>
    <d v="2023-10-27T00:00:00"/>
    <x v="9"/>
    <x v="0"/>
    <x v="0"/>
    <x v="1"/>
    <x v="3"/>
    <n v="1439"/>
    <n v="106.56"/>
    <n v="2"/>
    <x v="1"/>
  </r>
  <r>
    <s v="ORD4234"/>
    <d v="2023-04-29T00:00:00"/>
    <x v="6"/>
    <x v="5"/>
    <x v="4"/>
    <x v="3"/>
    <x v="1"/>
    <n v="1658"/>
    <n v="418.33"/>
    <n v="2"/>
    <x v="0"/>
  </r>
  <r>
    <s v="ORD4235"/>
    <d v="2023-11-02T00:00:00"/>
    <x v="5"/>
    <x v="8"/>
    <x v="7"/>
    <x v="0"/>
    <x v="7"/>
    <n v="1801"/>
    <n v="142.38"/>
    <n v="2"/>
    <x v="2"/>
  </r>
  <r>
    <s v="ORD4236"/>
    <d v="2024-09-29T00:00:00"/>
    <x v="11"/>
    <x v="5"/>
    <x v="4"/>
    <x v="2"/>
    <x v="1"/>
    <n v="1765"/>
    <n v="259.27"/>
    <n v="1"/>
    <x v="2"/>
  </r>
  <r>
    <s v="ORD4237"/>
    <d v="2024-02-08T00:00:00"/>
    <x v="8"/>
    <x v="7"/>
    <x v="6"/>
    <x v="2"/>
    <x v="2"/>
    <n v="3520"/>
    <n v="293.42"/>
    <n v="4"/>
    <x v="1"/>
  </r>
  <r>
    <s v="ORD4238"/>
    <d v="2024-01-05T00:00:00"/>
    <x v="10"/>
    <x v="9"/>
    <x v="8"/>
    <x v="1"/>
    <x v="6"/>
    <n v="4030"/>
    <n v="855.49"/>
    <n v="5"/>
    <x v="2"/>
  </r>
  <r>
    <s v="ORD4239"/>
    <d v="2023-05-22T00:00:00"/>
    <x v="1"/>
    <x v="2"/>
    <x v="0"/>
    <x v="1"/>
    <x v="0"/>
    <n v="2771"/>
    <n v="379.91"/>
    <n v="4"/>
    <x v="1"/>
  </r>
  <r>
    <s v="ORD4240"/>
    <d v="2023-08-01T00:00:00"/>
    <x v="4"/>
    <x v="0"/>
    <x v="0"/>
    <x v="2"/>
    <x v="6"/>
    <n v="2446"/>
    <n v="708.78"/>
    <n v="4"/>
    <x v="3"/>
  </r>
  <r>
    <s v="ORD4241"/>
    <d v="2024-10-01T00:00:00"/>
    <x v="9"/>
    <x v="1"/>
    <x v="1"/>
    <x v="0"/>
    <x v="1"/>
    <n v="504"/>
    <n v="57.72"/>
    <n v="5"/>
    <x v="3"/>
  </r>
  <r>
    <s v="ORD4242"/>
    <d v="2024-03-07T00:00:00"/>
    <x v="3"/>
    <x v="0"/>
    <x v="0"/>
    <x v="0"/>
    <x v="7"/>
    <n v="1861"/>
    <n v="128.05000000000001"/>
    <n v="2"/>
    <x v="3"/>
  </r>
  <r>
    <s v="ORD4243"/>
    <d v="2024-10-25T00:00:00"/>
    <x v="9"/>
    <x v="1"/>
    <x v="1"/>
    <x v="3"/>
    <x v="3"/>
    <n v="3685"/>
    <n v="820.53"/>
    <n v="3"/>
    <x v="2"/>
  </r>
  <r>
    <s v="ORD4244"/>
    <d v="2023-11-16T00:00:00"/>
    <x v="5"/>
    <x v="7"/>
    <x v="6"/>
    <x v="3"/>
    <x v="6"/>
    <n v="4343"/>
    <n v="841.09"/>
    <n v="1"/>
    <x v="1"/>
  </r>
  <r>
    <s v="ORD4245"/>
    <d v="2023-01-26T00:00:00"/>
    <x v="10"/>
    <x v="2"/>
    <x v="0"/>
    <x v="0"/>
    <x v="4"/>
    <n v="1641"/>
    <n v="360.33"/>
    <n v="4"/>
    <x v="0"/>
  </r>
  <r>
    <s v="ORD4246"/>
    <d v="2024-03-18T00:00:00"/>
    <x v="3"/>
    <x v="9"/>
    <x v="8"/>
    <x v="3"/>
    <x v="0"/>
    <n v="2536"/>
    <n v="608.22"/>
    <n v="4"/>
    <x v="0"/>
  </r>
  <r>
    <s v="ORD4247"/>
    <d v="2023-08-23T00:00:00"/>
    <x v="4"/>
    <x v="3"/>
    <x v="2"/>
    <x v="1"/>
    <x v="5"/>
    <n v="3379"/>
    <n v="393.05"/>
    <n v="2"/>
    <x v="1"/>
  </r>
  <r>
    <s v="ORD4248"/>
    <d v="2024-03-20T00:00:00"/>
    <x v="3"/>
    <x v="8"/>
    <x v="7"/>
    <x v="2"/>
    <x v="7"/>
    <n v="1558"/>
    <n v="86.94"/>
    <n v="5"/>
    <x v="1"/>
  </r>
  <r>
    <s v="ORD4249"/>
    <d v="2024-05-14T00:00:00"/>
    <x v="1"/>
    <x v="9"/>
    <x v="8"/>
    <x v="1"/>
    <x v="4"/>
    <n v="4218"/>
    <n v="309.22000000000003"/>
    <n v="3"/>
    <x v="2"/>
  </r>
  <r>
    <s v="ORD4250"/>
    <d v="2023-03-27T00:00:00"/>
    <x v="3"/>
    <x v="2"/>
    <x v="0"/>
    <x v="1"/>
    <x v="6"/>
    <n v="292"/>
    <n v="28.72"/>
    <n v="3"/>
    <x v="2"/>
  </r>
  <r>
    <s v="ORD4251"/>
    <d v="2023-01-23T00:00:00"/>
    <x v="10"/>
    <x v="0"/>
    <x v="0"/>
    <x v="2"/>
    <x v="1"/>
    <n v="4434"/>
    <n v="1048.9100000000001"/>
    <n v="4"/>
    <x v="2"/>
  </r>
  <r>
    <s v="ORD4252"/>
    <d v="2024-01-15T00:00:00"/>
    <x v="10"/>
    <x v="3"/>
    <x v="2"/>
    <x v="2"/>
    <x v="2"/>
    <n v="343"/>
    <n v="37.32"/>
    <n v="5"/>
    <x v="2"/>
  </r>
  <r>
    <s v="ORD4253"/>
    <d v="2024-01-31T00:00:00"/>
    <x v="10"/>
    <x v="6"/>
    <x v="5"/>
    <x v="0"/>
    <x v="3"/>
    <n v="1336"/>
    <n v="162.26"/>
    <n v="2"/>
    <x v="0"/>
  </r>
  <r>
    <s v="ORD4254"/>
    <d v="2023-11-17T00:00:00"/>
    <x v="5"/>
    <x v="8"/>
    <x v="7"/>
    <x v="3"/>
    <x v="5"/>
    <n v="3732"/>
    <n v="561.98"/>
    <n v="1"/>
    <x v="3"/>
  </r>
  <r>
    <s v="ORD4255"/>
    <d v="2023-01-13T00:00:00"/>
    <x v="10"/>
    <x v="7"/>
    <x v="6"/>
    <x v="1"/>
    <x v="1"/>
    <n v="3683"/>
    <n v="733.09"/>
    <n v="5"/>
    <x v="1"/>
  </r>
  <r>
    <s v="ORD4256"/>
    <d v="2023-05-08T00:00:00"/>
    <x v="1"/>
    <x v="4"/>
    <x v="3"/>
    <x v="1"/>
    <x v="5"/>
    <n v="1765"/>
    <n v="90.43"/>
    <n v="4"/>
    <x v="1"/>
  </r>
  <r>
    <s v="ORD4257"/>
    <d v="2023-05-05T00:00:00"/>
    <x v="1"/>
    <x v="7"/>
    <x v="6"/>
    <x v="1"/>
    <x v="4"/>
    <n v="3959"/>
    <n v="1085.8499999999999"/>
    <n v="4"/>
    <x v="3"/>
  </r>
  <r>
    <s v="ORD4258"/>
    <d v="2024-10-29T00:00:00"/>
    <x v="9"/>
    <x v="4"/>
    <x v="3"/>
    <x v="3"/>
    <x v="6"/>
    <n v="2589"/>
    <n v="253.04"/>
    <n v="1"/>
    <x v="2"/>
  </r>
  <r>
    <s v="ORD4259"/>
    <d v="2023-12-04T00:00:00"/>
    <x v="7"/>
    <x v="5"/>
    <x v="4"/>
    <x v="3"/>
    <x v="2"/>
    <n v="1563"/>
    <n v="447.79"/>
    <n v="5"/>
    <x v="2"/>
  </r>
  <r>
    <s v="ORD4260"/>
    <d v="2023-10-30T00:00:00"/>
    <x v="9"/>
    <x v="7"/>
    <x v="6"/>
    <x v="3"/>
    <x v="3"/>
    <n v="201"/>
    <n v="56.46"/>
    <n v="2"/>
    <x v="3"/>
  </r>
  <r>
    <s v="ORD4261"/>
    <d v="2024-07-09T00:00:00"/>
    <x v="0"/>
    <x v="5"/>
    <x v="4"/>
    <x v="1"/>
    <x v="7"/>
    <n v="2630"/>
    <n v="287.35000000000002"/>
    <n v="2"/>
    <x v="2"/>
  </r>
  <r>
    <s v="ORD4262"/>
    <d v="2023-04-11T00:00:00"/>
    <x v="6"/>
    <x v="3"/>
    <x v="2"/>
    <x v="2"/>
    <x v="1"/>
    <n v="1305"/>
    <n v="347.75"/>
    <n v="3"/>
    <x v="2"/>
  </r>
  <r>
    <s v="ORD4263"/>
    <d v="2023-04-08T00:00:00"/>
    <x v="6"/>
    <x v="0"/>
    <x v="0"/>
    <x v="3"/>
    <x v="7"/>
    <n v="504"/>
    <n v="57.13"/>
    <n v="3"/>
    <x v="1"/>
  </r>
  <r>
    <s v="ORD4264"/>
    <d v="2023-06-22T00:00:00"/>
    <x v="2"/>
    <x v="5"/>
    <x v="4"/>
    <x v="2"/>
    <x v="5"/>
    <n v="3156"/>
    <n v="209.73"/>
    <n v="2"/>
    <x v="1"/>
  </r>
  <r>
    <s v="ORD4265"/>
    <d v="2023-09-08T00:00:00"/>
    <x v="11"/>
    <x v="1"/>
    <x v="1"/>
    <x v="3"/>
    <x v="1"/>
    <n v="4265"/>
    <n v="590.44000000000005"/>
    <n v="1"/>
    <x v="1"/>
  </r>
  <r>
    <s v="ORD4266"/>
    <d v="2024-11-02T00:00:00"/>
    <x v="5"/>
    <x v="9"/>
    <x v="8"/>
    <x v="1"/>
    <x v="3"/>
    <n v="556"/>
    <n v="135.32"/>
    <n v="5"/>
    <x v="3"/>
  </r>
  <r>
    <s v="ORD4267"/>
    <d v="2023-05-19T00:00:00"/>
    <x v="1"/>
    <x v="1"/>
    <x v="1"/>
    <x v="2"/>
    <x v="4"/>
    <n v="3245"/>
    <n v="477.43"/>
    <n v="4"/>
    <x v="2"/>
  </r>
  <r>
    <s v="ORD4268"/>
    <d v="2023-06-14T00:00:00"/>
    <x v="2"/>
    <x v="2"/>
    <x v="0"/>
    <x v="3"/>
    <x v="6"/>
    <n v="235"/>
    <n v="46.15"/>
    <n v="5"/>
    <x v="0"/>
  </r>
  <r>
    <s v="ORD4269"/>
    <d v="2023-12-10T00:00:00"/>
    <x v="7"/>
    <x v="9"/>
    <x v="8"/>
    <x v="1"/>
    <x v="5"/>
    <n v="2189"/>
    <n v="483.23"/>
    <n v="1"/>
    <x v="2"/>
  </r>
  <r>
    <s v="ORD4270"/>
    <d v="2024-09-17T00:00:00"/>
    <x v="11"/>
    <x v="6"/>
    <x v="5"/>
    <x v="3"/>
    <x v="6"/>
    <n v="3799"/>
    <n v="388.44"/>
    <n v="1"/>
    <x v="3"/>
  </r>
  <r>
    <s v="ORD4271"/>
    <d v="2024-06-26T00:00:00"/>
    <x v="2"/>
    <x v="1"/>
    <x v="1"/>
    <x v="1"/>
    <x v="6"/>
    <n v="1349"/>
    <n v="356.3"/>
    <n v="3"/>
    <x v="2"/>
  </r>
  <r>
    <s v="ORD4272"/>
    <d v="2023-05-20T00:00:00"/>
    <x v="1"/>
    <x v="1"/>
    <x v="1"/>
    <x v="1"/>
    <x v="1"/>
    <n v="3988"/>
    <n v="371.53"/>
    <n v="4"/>
    <x v="1"/>
  </r>
  <r>
    <s v="ORD4273"/>
    <d v="2023-04-11T00:00:00"/>
    <x v="6"/>
    <x v="2"/>
    <x v="0"/>
    <x v="3"/>
    <x v="4"/>
    <n v="2853"/>
    <n v="763.63"/>
    <n v="4"/>
    <x v="1"/>
  </r>
  <r>
    <s v="ORD4274"/>
    <d v="2024-07-09T00:00:00"/>
    <x v="0"/>
    <x v="4"/>
    <x v="3"/>
    <x v="1"/>
    <x v="0"/>
    <n v="3952"/>
    <n v="476.51"/>
    <n v="5"/>
    <x v="3"/>
  </r>
  <r>
    <s v="ORD4275"/>
    <d v="2024-07-16T00:00:00"/>
    <x v="0"/>
    <x v="5"/>
    <x v="4"/>
    <x v="1"/>
    <x v="0"/>
    <n v="3867"/>
    <n v="779.52"/>
    <n v="3"/>
    <x v="1"/>
  </r>
  <r>
    <s v="ORD4276"/>
    <d v="2024-08-03T00:00:00"/>
    <x v="4"/>
    <x v="0"/>
    <x v="0"/>
    <x v="3"/>
    <x v="0"/>
    <n v="3956"/>
    <n v="522.09"/>
    <n v="2"/>
    <x v="3"/>
  </r>
  <r>
    <s v="ORD4277"/>
    <d v="2023-03-14T00:00:00"/>
    <x v="3"/>
    <x v="2"/>
    <x v="0"/>
    <x v="2"/>
    <x v="0"/>
    <n v="1001"/>
    <n v="229.93"/>
    <n v="5"/>
    <x v="0"/>
  </r>
  <r>
    <s v="ORD4278"/>
    <d v="2023-05-13T00:00:00"/>
    <x v="1"/>
    <x v="7"/>
    <x v="6"/>
    <x v="0"/>
    <x v="0"/>
    <n v="3476"/>
    <n v="862.91"/>
    <n v="2"/>
    <x v="1"/>
  </r>
  <r>
    <s v="ORD4279"/>
    <d v="2024-07-09T00:00:00"/>
    <x v="0"/>
    <x v="2"/>
    <x v="0"/>
    <x v="0"/>
    <x v="6"/>
    <n v="4990"/>
    <n v="312.47000000000003"/>
    <n v="5"/>
    <x v="3"/>
  </r>
  <r>
    <s v="ORD4280"/>
    <d v="2024-03-07T00:00:00"/>
    <x v="3"/>
    <x v="0"/>
    <x v="0"/>
    <x v="1"/>
    <x v="0"/>
    <n v="258"/>
    <n v="30.97"/>
    <n v="2"/>
    <x v="1"/>
  </r>
  <r>
    <s v="ORD4281"/>
    <d v="2023-08-25T00:00:00"/>
    <x v="4"/>
    <x v="2"/>
    <x v="0"/>
    <x v="3"/>
    <x v="6"/>
    <n v="3480"/>
    <n v="975.25"/>
    <n v="1"/>
    <x v="0"/>
  </r>
  <r>
    <s v="ORD4282"/>
    <d v="2023-02-02T00:00:00"/>
    <x v="8"/>
    <x v="9"/>
    <x v="8"/>
    <x v="3"/>
    <x v="4"/>
    <n v="3700"/>
    <n v="739.32"/>
    <n v="1"/>
    <x v="1"/>
  </r>
  <r>
    <s v="ORD4283"/>
    <d v="2024-06-04T00:00:00"/>
    <x v="2"/>
    <x v="9"/>
    <x v="8"/>
    <x v="0"/>
    <x v="4"/>
    <n v="3144"/>
    <n v="542.5"/>
    <n v="1"/>
    <x v="1"/>
  </r>
  <r>
    <s v="ORD4284"/>
    <d v="2024-10-09T00:00:00"/>
    <x v="9"/>
    <x v="8"/>
    <x v="7"/>
    <x v="1"/>
    <x v="5"/>
    <n v="411"/>
    <n v="100.89"/>
    <n v="3"/>
    <x v="3"/>
  </r>
  <r>
    <s v="ORD4285"/>
    <d v="2023-01-09T00:00:00"/>
    <x v="10"/>
    <x v="3"/>
    <x v="2"/>
    <x v="1"/>
    <x v="7"/>
    <n v="4078"/>
    <n v="1174.26"/>
    <n v="3"/>
    <x v="2"/>
  </r>
  <r>
    <s v="ORD4286"/>
    <d v="2023-10-24T00:00:00"/>
    <x v="9"/>
    <x v="2"/>
    <x v="0"/>
    <x v="1"/>
    <x v="3"/>
    <n v="2832"/>
    <n v="572.96"/>
    <n v="3"/>
    <x v="1"/>
  </r>
  <r>
    <s v="ORD4287"/>
    <d v="2023-04-06T00:00:00"/>
    <x v="6"/>
    <x v="8"/>
    <x v="7"/>
    <x v="1"/>
    <x v="3"/>
    <n v="2478"/>
    <n v="610.35"/>
    <n v="2"/>
    <x v="1"/>
  </r>
  <r>
    <s v="ORD4288"/>
    <d v="2023-12-28T00:00:00"/>
    <x v="7"/>
    <x v="1"/>
    <x v="1"/>
    <x v="3"/>
    <x v="7"/>
    <n v="3134"/>
    <n v="448.6"/>
    <n v="5"/>
    <x v="1"/>
  </r>
  <r>
    <s v="ORD4289"/>
    <d v="2023-02-20T00:00:00"/>
    <x v="8"/>
    <x v="0"/>
    <x v="0"/>
    <x v="0"/>
    <x v="2"/>
    <n v="4311"/>
    <n v="216.63"/>
    <n v="4"/>
    <x v="0"/>
  </r>
  <r>
    <s v="ORD4290"/>
    <d v="2023-05-12T00:00:00"/>
    <x v="1"/>
    <x v="4"/>
    <x v="3"/>
    <x v="0"/>
    <x v="2"/>
    <n v="255"/>
    <n v="34.92"/>
    <n v="1"/>
    <x v="0"/>
  </r>
  <r>
    <s v="ORD4291"/>
    <d v="2023-06-20T00:00:00"/>
    <x v="2"/>
    <x v="2"/>
    <x v="0"/>
    <x v="1"/>
    <x v="6"/>
    <n v="3468"/>
    <n v="680.64"/>
    <n v="1"/>
    <x v="3"/>
  </r>
  <r>
    <s v="ORD4292"/>
    <d v="2023-02-24T00:00:00"/>
    <x v="8"/>
    <x v="8"/>
    <x v="7"/>
    <x v="3"/>
    <x v="2"/>
    <n v="3119"/>
    <n v="826.51"/>
    <n v="2"/>
    <x v="3"/>
  </r>
  <r>
    <s v="ORD4293"/>
    <d v="2024-03-05T00:00:00"/>
    <x v="3"/>
    <x v="1"/>
    <x v="1"/>
    <x v="3"/>
    <x v="6"/>
    <n v="3788"/>
    <n v="406.11"/>
    <n v="4"/>
    <x v="2"/>
  </r>
  <r>
    <s v="ORD4294"/>
    <d v="2023-12-26T00:00:00"/>
    <x v="7"/>
    <x v="5"/>
    <x v="4"/>
    <x v="0"/>
    <x v="3"/>
    <n v="2168"/>
    <n v="362.09"/>
    <n v="5"/>
    <x v="2"/>
  </r>
  <r>
    <s v="ORD4295"/>
    <d v="2024-01-25T00:00:00"/>
    <x v="10"/>
    <x v="9"/>
    <x v="8"/>
    <x v="2"/>
    <x v="7"/>
    <n v="3948"/>
    <n v="215.69"/>
    <n v="5"/>
    <x v="0"/>
  </r>
  <r>
    <s v="ORD4296"/>
    <d v="2023-06-26T00:00:00"/>
    <x v="2"/>
    <x v="2"/>
    <x v="0"/>
    <x v="2"/>
    <x v="1"/>
    <n v="572"/>
    <n v="96.15"/>
    <n v="3"/>
    <x v="0"/>
  </r>
  <r>
    <s v="ORD4297"/>
    <d v="2023-08-21T00:00:00"/>
    <x v="4"/>
    <x v="1"/>
    <x v="1"/>
    <x v="0"/>
    <x v="0"/>
    <n v="948"/>
    <n v="52.21"/>
    <n v="4"/>
    <x v="3"/>
  </r>
  <r>
    <s v="ORD4298"/>
    <d v="2024-03-19T00:00:00"/>
    <x v="3"/>
    <x v="8"/>
    <x v="7"/>
    <x v="0"/>
    <x v="0"/>
    <n v="2480"/>
    <n v="692.71"/>
    <n v="3"/>
    <x v="3"/>
  </r>
  <r>
    <s v="ORD4299"/>
    <d v="2023-08-10T00:00:00"/>
    <x v="4"/>
    <x v="3"/>
    <x v="2"/>
    <x v="0"/>
    <x v="1"/>
    <n v="1428"/>
    <n v="77.599999999999994"/>
    <n v="1"/>
    <x v="2"/>
  </r>
  <r>
    <s v="ORD4300"/>
    <d v="2023-10-07T00:00:00"/>
    <x v="9"/>
    <x v="2"/>
    <x v="0"/>
    <x v="1"/>
    <x v="2"/>
    <n v="4682"/>
    <n v="1197.06"/>
    <n v="4"/>
    <x v="2"/>
  </r>
  <r>
    <s v="ORD4301"/>
    <d v="2024-10-08T00:00:00"/>
    <x v="9"/>
    <x v="3"/>
    <x v="2"/>
    <x v="0"/>
    <x v="4"/>
    <n v="2894"/>
    <n v="152.44"/>
    <n v="5"/>
    <x v="0"/>
  </r>
  <r>
    <s v="ORD4302"/>
    <d v="2023-05-21T00:00:00"/>
    <x v="1"/>
    <x v="1"/>
    <x v="1"/>
    <x v="1"/>
    <x v="2"/>
    <n v="652"/>
    <n v="131.9"/>
    <n v="4"/>
    <x v="3"/>
  </r>
  <r>
    <s v="ORD4303"/>
    <d v="2023-05-01T00:00:00"/>
    <x v="1"/>
    <x v="4"/>
    <x v="3"/>
    <x v="3"/>
    <x v="1"/>
    <n v="417"/>
    <n v="30.13"/>
    <n v="1"/>
    <x v="0"/>
  </r>
  <r>
    <s v="ORD4304"/>
    <d v="2024-07-13T00:00:00"/>
    <x v="0"/>
    <x v="2"/>
    <x v="0"/>
    <x v="3"/>
    <x v="0"/>
    <n v="3444"/>
    <n v="438.32"/>
    <n v="1"/>
    <x v="1"/>
  </r>
  <r>
    <s v="ORD4305"/>
    <d v="2023-11-25T00:00:00"/>
    <x v="5"/>
    <x v="9"/>
    <x v="8"/>
    <x v="0"/>
    <x v="0"/>
    <n v="3985"/>
    <n v="451.94"/>
    <n v="5"/>
    <x v="3"/>
  </r>
  <r>
    <s v="ORD4306"/>
    <d v="2024-03-13T00:00:00"/>
    <x v="3"/>
    <x v="8"/>
    <x v="7"/>
    <x v="1"/>
    <x v="5"/>
    <n v="2194"/>
    <n v="539.72"/>
    <n v="2"/>
    <x v="0"/>
  </r>
  <r>
    <s v="ORD4307"/>
    <d v="2023-09-24T00:00:00"/>
    <x v="11"/>
    <x v="4"/>
    <x v="3"/>
    <x v="1"/>
    <x v="0"/>
    <n v="1497"/>
    <n v="214.27"/>
    <n v="3"/>
    <x v="2"/>
  </r>
  <r>
    <s v="ORD4308"/>
    <d v="2023-02-15T00:00:00"/>
    <x v="8"/>
    <x v="7"/>
    <x v="6"/>
    <x v="3"/>
    <x v="0"/>
    <n v="3015"/>
    <n v="798.93"/>
    <n v="4"/>
    <x v="3"/>
  </r>
  <r>
    <s v="ORD4309"/>
    <d v="2024-08-21T00:00:00"/>
    <x v="4"/>
    <x v="0"/>
    <x v="0"/>
    <x v="0"/>
    <x v="7"/>
    <n v="4349"/>
    <n v="808.1"/>
    <n v="3"/>
    <x v="1"/>
  </r>
  <r>
    <s v="ORD4310"/>
    <d v="2023-12-06T00:00:00"/>
    <x v="7"/>
    <x v="5"/>
    <x v="4"/>
    <x v="0"/>
    <x v="7"/>
    <n v="1556"/>
    <n v="162.04"/>
    <n v="1"/>
    <x v="1"/>
  </r>
  <r>
    <s v="ORD4311"/>
    <d v="2023-05-25T00:00:00"/>
    <x v="1"/>
    <x v="7"/>
    <x v="6"/>
    <x v="0"/>
    <x v="4"/>
    <n v="211"/>
    <n v="59.79"/>
    <n v="3"/>
    <x v="1"/>
  </r>
  <r>
    <s v="ORD4312"/>
    <d v="2023-05-14T00:00:00"/>
    <x v="1"/>
    <x v="8"/>
    <x v="7"/>
    <x v="0"/>
    <x v="4"/>
    <n v="201"/>
    <n v="54.72"/>
    <n v="3"/>
    <x v="3"/>
  </r>
  <r>
    <s v="ORD4313"/>
    <d v="2023-03-22T00:00:00"/>
    <x v="3"/>
    <x v="2"/>
    <x v="0"/>
    <x v="2"/>
    <x v="3"/>
    <n v="1629"/>
    <n v="239.3"/>
    <n v="2"/>
    <x v="3"/>
  </r>
  <r>
    <s v="ORD4314"/>
    <d v="2023-05-24T00:00:00"/>
    <x v="1"/>
    <x v="8"/>
    <x v="7"/>
    <x v="2"/>
    <x v="1"/>
    <n v="2501"/>
    <n v="558.75"/>
    <n v="4"/>
    <x v="0"/>
  </r>
  <r>
    <s v="ORD4315"/>
    <d v="2024-09-14T00:00:00"/>
    <x v="11"/>
    <x v="4"/>
    <x v="3"/>
    <x v="2"/>
    <x v="0"/>
    <n v="1569"/>
    <n v="207.9"/>
    <n v="2"/>
    <x v="1"/>
  </r>
  <r>
    <s v="ORD4316"/>
    <d v="2024-06-11T00:00:00"/>
    <x v="2"/>
    <x v="2"/>
    <x v="0"/>
    <x v="3"/>
    <x v="7"/>
    <n v="1833"/>
    <n v="338.62"/>
    <n v="3"/>
    <x v="2"/>
  </r>
  <r>
    <s v="ORD4317"/>
    <d v="2023-07-21T00:00:00"/>
    <x v="0"/>
    <x v="3"/>
    <x v="2"/>
    <x v="3"/>
    <x v="4"/>
    <n v="3759"/>
    <n v="540.42999999999995"/>
    <n v="5"/>
    <x v="0"/>
  </r>
  <r>
    <s v="ORD4318"/>
    <d v="2024-07-20T00:00:00"/>
    <x v="0"/>
    <x v="6"/>
    <x v="5"/>
    <x v="1"/>
    <x v="4"/>
    <n v="545"/>
    <n v="131.74"/>
    <n v="2"/>
    <x v="2"/>
  </r>
  <r>
    <s v="ORD4319"/>
    <d v="2024-11-19T00:00:00"/>
    <x v="5"/>
    <x v="6"/>
    <x v="5"/>
    <x v="0"/>
    <x v="0"/>
    <n v="2936"/>
    <n v="300.26"/>
    <n v="1"/>
    <x v="3"/>
  </r>
  <r>
    <s v="ORD4320"/>
    <d v="2024-09-23T00:00:00"/>
    <x v="11"/>
    <x v="5"/>
    <x v="4"/>
    <x v="3"/>
    <x v="3"/>
    <n v="200"/>
    <n v="17.809999999999999"/>
    <n v="4"/>
    <x v="3"/>
  </r>
  <r>
    <s v="ORD4321"/>
    <d v="2024-02-04T00:00:00"/>
    <x v="8"/>
    <x v="8"/>
    <x v="7"/>
    <x v="3"/>
    <x v="3"/>
    <n v="4496"/>
    <n v="1080.8399999999999"/>
    <n v="1"/>
    <x v="2"/>
  </r>
  <r>
    <s v="ORD4322"/>
    <d v="2023-01-22T00:00:00"/>
    <x v="10"/>
    <x v="9"/>
    <x v="8"/>
    <x v="3"/>
    <x v="4"/>
    <n v="3783"/>
    <n v="932.29"/>
    <n v="3"/>
    <x v="2"/>
  </r>
  <r>
    <s v="ORD4323"/>
    <d v="2024-04-19T00:00:00"/>
    <x v="6"/>
    <x v="8"/>
    <x v="7"/>
    <x v="0"/>
    <x v="2"/>
    <n v="259"/>
    <n v="73.88"/>
    <n v="5"/>
    <x v="3"/>
  </r>
  <r>
    <s v="ORD4324"/>
    <d v="2023-04-30T00:00:00"/>
    <x v="6"/>
    <x v="2"/>
    <x v="0"/>
    <x v="0"/>
    <x v="6"/>
    <n v="3931"/>
    <n v="214.3"/>
    <n v="2"/>
    <x v="1"/>
  </r>
  <r>
    <s v="ORD4325"/>
    <d v="2024-09-06T00:00:00"/>
    <x v="11"/>
    <x v="8"/>
    <x v="7"/>
    <x v="1"/>
    <x v="0"/>
    <n v="3253"/>
    <n v="351.36"/>
    <n v="4"/>
    <x v="0"/>
  </r>
  <r>
    <s v="ORD4326"/>
    <d v="2024-04-24T00:00:00"/>
    <x v="6"/>
    <x v="1"/>
    <x v="1"/>
    <x v="0"/>
    <x v="3"/>
    <n v="3035"/>
    <n v="826.26"/>
    <n v="5"/>
    <x v="1"/>
  </r>
  <r>
    <s v="ORD4327"/>
    <d v="2023-07-25T00:00:00"/>
    <x v="0"/>
    <x v="2"/>
    <x v="0"/>
    <x v="0"/>
    <x v="3"/>
    <n v="2431"/>
    <n v="549.37"/>
    <n v="2"/>
    <x v="2"/>
  </r>
  <r>
    <s v="ORD4328"/>
    <d v="2023-02-28T00:00:00"/>
    <x v="8"/>
    <x v="1"/>
    <x v="1"/>
    <x v="0"/>
    <x v="6"/>
    <n v="3771"/>
    <n v="688.51"/>
    <n v="4"/>
    <x v="1"/>
  </r>
  <r>
    <s v="ORD4329"/>
    <d v="2024-09-16T00:00:00"/>
    <x v="11"/>
    <x v="2"/>
    <x v="0"/>
    <x v="0"/>
    <x v="0"/>
    <n v="2558"/>
    <n v="128.47"/>
    <n v="5"/>
    <x v="2"/>
  </r>
  <r>
    <s v="ORD4330"/>
    <d v="2024-04-04T00:00:00"/>
    <x v="6"/>
    <x v="7"/>
    <x v="6"/>
    <x v="3"/>
    <x v="2"/>
    <n v="4511"/>
    <n v="493.37"/>
    <n v="5"/>
    <x v="2"/>
  </r>
  <r>
    <s v="ORD4331"/>
    <d v="2023-11-28T00:00:00"/>
    <x v="5"/>
    <x v="3"/>
    <x v="2"/>
    <x v="3"/>
    <x v="1"/>
    <n v="3440"/>
    <n v="524.77"/>
    <n v="4"/>
    <x v="2"/>
  </r>
  <r>
    <s v="ORD4332"/>
    <d v="2024-09-30T00:00:00"/>
    <x v="11"/>
    <x v="2"/>
    <x v="0"/>
    <x v="1"/>
    <x v="1"/>
    <n v="4916"/>
    <n v="1460.76"/>
    <n v="3"/>
    <x v="3"/>
  </r>
  <r>
    <s v="ORD4333"/>
    <d v="2023-01-02T00:00:00"/>
    <x v="10"/>
    <x v="3"/>
    <x v="2"/>
    <x v="3"/>
    <x v="6"/>
    <n v="2171"/>
    <n v="572.69000000000005"/>
    <n v="4"/>
    <x v="3"/>
  </r>
  <r>
    <s v="ORD4334"/>
    <d v="2023-08-28T00:00:00"/>
    <x v="4"/>
    <x v="0"/>
    <x v="0"/>
    <x v="0"/>
    <x v="0"/>
    <n v="3571"/>
    <n v="873.53"/>
    <n v="3"/>
    <x v="2"/>
  </r>
  <r>
    <s v="ORD4335"/>
    <d v="2024-10-24T00:00:00"/>
    <x v="9"/>
    <x v="9"/>
    <x v="8"/>
    <x v="2"/>
    <x v="3"/>
    <n v="3048"/>
    <n v="319.11"/>
    <n v="2"/>
    <x v="2"/>
  </r>
  <r>
    <s v="ORD4336"/>
    <d v="2024-03-22T00:00:00"/>
    <x v="3"/>
    <x v="6"/>
    <x v="5"/>
    <x v="3"/>
    <x v="7"/>
    <n v="4550"/>
    <n v="540.04"/>
    <n v="5"/>
    <x v="2"/>
  </r>
  <r>
    <s v="ORD4337"/>
    <d v="2023-05-11T00:00:00"/>
    <x v="1"/>
    <x v="5"/>
    <x v="4"/>
    <x v="0"/>
    <x v="0"/>
    <n v="1568"/>
    <n v="130.5"/>
    <n v="1"/>
    <x v="0"/>
  </r>
  <r>
    <s v="ORD4338"/>
    <d v="2023-06-24T00:00:00"/>
    <x v="2"/>
    <x v="2"/>
    <x v="0"/>
    <x v="3"/>
    <x v="6"/>
    <n v="397"/>
    <n v="86.17"/>
    <n v="3"/>
    <x v="2"/>
  </r>
  <r>
    <s v="ORD4339"/>
    <d v="2024-11-17T00:00:00"/>
    <x v="5"/>
    <x v="7"/>
    <x v="6"/>
    <x v="3"/>
    <x v="3"/>
    <n v="1075"/>
    <n v="214.6"/>
    <n v="1"/>
    <x v="0"/>
  </r>
  <r>
    <s v="ORD4340"/>
    <d v="2024-05-25T00:00:00"/>
    <x v="1"/>
    <x v="2"/>
    <x v="0"/>
    <x v="3"/>
    <x v="6"/>
    <n v="975"/>
    <n v="168.93"/>
    <n v="1"/>
    <x v="3"/>
  </r>
  <r>
    <s v="ORD4341"/>
    <d v="2023-01-26T00:00:00"/>
    <x v="10"/>
    <x v="1"/>
    <x v="1"/>
    <x v="0"/>
    <x v="3"/>
    <n v="3699"/>
    <n v="1098.6600000000001"/>
    <n v="2"/>
    <x v="3"/>
  </r>
  <r>
    <s v="ORD4342"/>
    <d v="2023-01-23T00:00:00"/>
    <x v="10"/>
    <x v="6"/>
    <x v="5"/>
    <x v="3"/>
    <x v="0"/>
    <n v="4269"/>
    <n v="649.24"/>
    <n v="1"/>
    <x v="0"/>
  </r>
  <r>
    <s v="ORD4343"/>
    <d v="2024-02-11T00:00:00"/>
    <x v="8"/>
    <x v="0"/>
    <x v="0"/>
    <x v="1"/>
    <x v="0"/>
    <n v="4569"/>
    <n v="1198.44"/>
    <n v="4"/>
    <x v="3"/>
  </r>
  <r>
    <s v="ORD4344"/>
    <d v="2023-02-09T00:00:00"/>
    <x v="8"/>
    <x v="0"/>
    <x v="0"/>
    <x v="2"/>
    <x v="2"/>
    <n v="238"/>
    <n v="40.200000000000003"/>
    <n v="2"/>
    <x v="3"/>
  </r>
  <r>
    <s v="ORD4345"/>
    <d v="2024-03-05T00:00:00"/>
    <x v="3"/>
    <x v="0"/>
    <x v="0"/>
    <x v="0"/>
    <x v="4"/>
    <n v="3887"/>
    <n v="469.29"/>
    <n v="4"/>
    <x v="1"/>
  </r>
  <r>
    <s v="ORD4346"/>
    <d v="2024-06-10T00:00:00"/>
    <x v="2"/>
    <x v="4"/>
    <x v="3"/>
    <x v="3"/>
    <x v="7"/>
    <n v="4073"/>
    <n v="865.93"/>
    <n v="2"/>
    <x v="3"/>
  </r>
  <r>
    <s v="ORD4347"/>
    <d v="2024-11-16T00:00:00"/>
    <x v="5"/>
    <x v="9"/>
    <x v="8"/>
    <x v="0"/>
    <x v="1"/>
    <n v="4492"/>
    <n v="815.15"/>
    <n v="4"/>
    <x v="2"/>
  </r>
  <r>
    <s v="ORD4348"/>
    <d v="2024-11-20T00:00:00"/>
    <x v="5"/>
    <x v="9"/>
    <x v="8"/>
    <x v="1"/>
    <x v="5"/>
    <n v="4189"/>
    <n v="607.17999999999995"/>
    <n v="3"/>
    <x v="1"/>
  </r>
  <r>
    <s v="ORD4349"/>
    <d v="2023-12-06T00:00:00"/>
    <x v="7"/>
    <x v="0"/>
    <x v="0"/>
    <x v="2"/>
    <x v="2"/>
    <n v="702"/>
    <n v="43.57"/>
    <n v="4"/>
    <x v="1"/>
  </r>
  <r>
    <s v="ORD4350"/>
    <d v="2023-11-09T00:00:00"/>
    <x v="5"/>
    <x v="9"/>
    <x v="8"/>
    <x v="3"/>
    <x v="6"/>
    <n v="509"/>
    <n v="41.42"/>
    <n v="2"/>
    <x v="3"/>
  </r>
  <r>
    <s v="ORD4351"/>
    <d v="2024-09-25T00:00:00"/>
    <x v="11"/>
    <x v="7"/>
    <x v="6"/>
    <x v="1"/>
    <x v="6"/>
    <n v="2743"/>
    <n v="416.88"/>
    <n v="4"/>
    <x v="0"/>
  </r>
  <r>
    <s v="ORD4352"/>
    <d v="2024-03-26T00:00:00"/>
    <x v="3"/>
    <x v="9"/>
    <x v="8"/>
    <x v="2"/>
    <x v="0"/>
    <n v="3848"/>
    <n v="373.7"/>
    <n v="5"/>
    <x v="1"/>
  </r>
  <r>
    <s v="ORD4353"/>
    <d v="2024-06-02T00:00:00"/>
    <x v="2"/>
    <x v="3"/>
    <x v="2"/>
    <x v="3"/>
    <x v="2"/>
    <n v="970"/>
    <n v="58.45"/>
    <n v="3"/>
    <x v="0"/>
  </r>
  <r>
    <s v="ORD4354"/>
    <d v="2023-05-09T00:00:00"/>
    <x v="1"/>
    <x v="9"/>
    <x v="8"/>
    <x v="0"/>
    <x v="0"/>
    <n v="469"/>
    <n v="130.85"/>
    <n v="5"/>
    <x v="0"/>
  </r>
  <r>
    <s v="ORD4355"/>
    <d v="2023-08-19T00:00:00"/>
    <x v="4"/>
    <x v="8"/>
    <x v="7"/>
    <x v="2"/>
    <x v="6"/>
    <n v="2989"/>
    <n v="234.51"/>
    <n v="5"/>
    <x v="3"/>
  </r>
  <r>
    <s v="ORD4356"/>
    <d v="2024-01-18T00:00:00"/>
    <x v="10"/>
    <x v="7"/>
    <x v="6"/>
    <x v="0"/>
    <x v="2"/>
    <n v="1132"/>
    <n v="77.94"/>
    <n v="5"/>
    <x v="2"/>
  </r>
  <r>
    <s v="ORD4357"/>
    <d v="2024-10-31T00:00:00"/>
    <x v="9"/>
    <x v="5"/>
    <x v="4"/>
    <x v="3"/>
    <x v="1"/>
    <n v="2447"/>
    <n v="428.69"/>
    <n v="2"/>
    <x v="1"/>
  </r>
  <r>
    <s v="ORD4358"/>
    <d v="2024-02-13T00:00:00"/>
    <x v="8"/>
    <x v="0"/>
    <x v="0"/>
    <x v="2"/>
    <x v="5"/>
    <n v="4915"/>
    <n v="1166.9000000000001"/>
    <n v="2"/>
    <x v="3"/>
  </r>
  <r>
    <s v="ORD4359"/>
    <d v="2024-11-10T00:00:00"/>
    <x v="5"/>
    <x v="5"/>
    <x v="4"/>
    <x v="2"/>
    <x v="6"/>
    <n v="1592"/>
    <n v="302.06"/>
    <n v="4"/>
    <x v="2"/>
  </r>
  <r>
    <s v="ORD4360"/>
    <d v="2023-03-25T00:00:00"/>
    <x v="3"/>
    <x v="1"/>
    <x v="1"/>
    <x v="2"/>
    <x v="2"/>
    <n v="712"/>
    <n v="180.52"/>
    <n v="5"/>
    <x v="3"/>
  </r>
  <r>
    <s v="ORD4361"/>
    <d v="2024-03-13T00:00:00"/>
    <x v="3"/>
    <x v="1"/>
    <x v="1"/>
    <x v="2"/>
    <x v="2"/>
    <n v="2654"/>
    <n v="395.01"/>
    <n v="5"/>
    <x v="2"/>
  </r>
  <r>
    <s v="ORD4362"/>
    <d v="2023-11-25T00:00:00"/>
    <x v="5"/>
    <x v="4"/>
    <x v="3"/>
    <x v="0"/>
    <x v="0"/>
    <n v="2710"/>
    <n v="383.36"/>
    <n v="3"/>
    <x v="3"/>
  </r>
  <r>
    <s v="ORD4363"/>
    <d v="2024-01-05T00:00:00"/>
    <x v="10"/>
    <x v="4"/>
    <x v="3"/>
    <x v="0"/>
    <x v="3"/>
    <n v="2121"/>
    <n v="133.74"/>
    <n v="4"/>
    <x v="1"/>
  </r>
  <r>
    <s v="ORD4364"/>
    <d v="2023-06-23T00:00:00"/>
    <x v="2"/>
    <x v="8"/>
    <x v="7"/>
    <x v="3"/>
    <x v="5"/>
    <n v="2429"/>
    <n v="607.17999999999995"/>
    <n v="1"/>
    <x v="2"/>
  </r>
  <r>
    <s v="ORD4365"/>
    <d v="2024-04-04T00:00:00"/>
    <x v="6"/>
    <x v="8"/>
    <x v="7"/>
    <x v="1"/>
    <x v="3"/>
    <n v="4959"/>
    <n v="761.44"/>
    <n v="5"/>
    <x v="3"/>
  </r>
  <r>
    <s v="ORD4366"/>
    <d v="2023-10-10T00:00:00"/>
    <x v="9"/>
    <x v="5"/>
    <x v="4"/>
    <x v="3"/>
    <x v="4"/>
    <n v="2468"/>
    <n v="652.48"/>
    <n v="1"/>
    <x v="0"/>
  </r>
  <r>
    <s v="ORD4367"/>
    <d v="2023-02-23T00:00:00"/>
    <x v="8"/>
    <x v="2"/>
    <x v="0"/>
    <x v="2"/>
    <x v="1"/>
    <n v="634"/>
    <n v="132.19"/>
    <n v="4"/>
    <x v="0"/>
  </r>
  <r>
    <s v="ORD4368"/>
    <d v="2024-03-10T00:00:00"/>
    <x v="3"/>
    <x v="9"/>
    <x v="8"/>
    <x v="1"/>
    <x v="0"/>
    <n v="4907"/>
    <n v="647.05999999999995"/>
    <n v="4"/>
    <x v="0"/>
  </r>
  <r>
    <s v="ORD4369"/>
    <d v="2023-06-13T00:00:00"/>
    <x v="2"/>
    <x v="6"/>
    <x v="5"/>
    <x v="1"/>
    <x v="5"/>
    <n v="842"/>
    <n v="94.33"/>
    <n v="5"/>
    <x v="0"/>
  </r>
  <r>
    <s v="ORD4370"/>
    <d v="2024-04-26T00:00:00"/>
    <x v="6"/>
    <x v="6"/>
    <x v="5"/>
    <x v="2"/>
    <x v="0"/>
    <n v="4965"/>
    <n v="470.5"/>
    <n v="2"/>
    <x v="1"/>
  </r>
  <r>
    <s v="ORD4371"/>
    <d v="2024-02-22T00:00:00"/>
    <x v="8"/>
    <x v="9"/>
    <x v="8"/>
    <x v="2"/>
    <x v="3"/>
    <n v="2735"/>
    <n v="493.22"/>
    <n v="5"/>
    <x v="2"/>
  </r>
  <r>
    <s v="ORD4372"/>
    <d v="2023-03-14T00:00:00"/>
    <x v="3"/>
    <x v="7"/>
    <x v="6"/>
    <x v="1"/>
    <x v="6"/>
    <n v="4363"/>
    <n v="642.95000000000005"/>
    <n v="5"/>
    <x v="1"/>
  </r>
  <r>
    <s v="ORD4373"/>
    <d v="2023-10-08T00:00:00"/>
    <x v="9"/>
    <x v="5"/>
    <x v="4"/>
    <x v="2"/>
    <x v="5"/>
    <n v="1685"/>
    <n v="391.81"/>
    <n v="2"/>
    <x v="0"/>
  </r>
  <r>
    <s v="ORD4374"/>
    <d v="2023-10-18T00:00:00"/>
    <x v="9"/>
    <x v="3"/>
    <x v="2"/>
    <x v="1"/>
    <x v="4"/>
    <n v="2138"/>
    <n v="510.48"/>
    <n v="3"/>
    <x v="0"/>
  </r>
  <r>
    <s v="ORD4375"/>
    <d v="2023-11-19T00:00:00"/>
    <x v="5"/>
    <x v="5"/>
    <x v="4"/>
    <x v="3"/>
    <x v="2"/>
    <n v="1810"/>
    <n v="326.89"/>
    <n v="5"/>
    <x v="0"/>
  </r>
  <r>
    <s v="ORD4376"/>
    <d v="2024-05-21T00:00:00"/>
    <x v="1"/>
    <x v="9"/>
    <x v="8"/>
    <x v="2"/>
    <x v="6"/>
    <n v="1145"/>
    <n v="82.9"/>
    <n v="5"/>
    <x v="0"/>
  </r>
  <r>
    <s v="ORD4377"/>
    <d v="2023-11-05T00:00:00"/>
    <x v="5"/>
    <x v="9"/>
    <x v="8"/>
    <x v="3"/>
    <x v="5"/>
    <n v="4362"/>
    <n v="1042.58"/>
    <n v="5"/>
    <x v="0"/>
  </r>
  <r>
    <s v="ORD4378"/>
    <d v="2024-07-02T00:00:00"/>
    <x v="0"/>
    <x v="8"/>
    <x v="7"/>
    <x v="2"/>
    <x v="1"/>
    <n v="1900"/>
    <n v="458.05"/>
    <n v="4"/>
    <x v="0"/>
  </r>
  <r>
    <s v="ORD4379"/>
    <d v="2023-04-26T00:00:00"/>
    <x v="6"/>
    <x v="2"/>
    <x v="0"/>
    <x v="0"/>
    <x v="4"/>
    <n v="3109"/>
    <n v="784.34"/>
    <n v="2"/>
    <x v="2"/>
  </r>
  <r>
    <s v="ORD4380"/>
    <d v="2024-10-31T00:00:00"/>
    <x v="9"/>
    <x v="0"/>
    <x v="0"/>
    <x v="2"/>
    <x v="3"/>
    <n v="1968"/>
    <n v="421.61"/>
    <n v="5"/>
    <x v="0"/>
  </r>
  <r>
    <s v="ORD4381"/>
    <d v="2023-04-25T00:00:00"/>
    <x v="6"/>
    <x v="9"/>
    <x v="8"/>
    <x v="1"/>
    <x v="6"/>
    <n v="1414"/>
    <n v="220.41"/>
    <n v="4"/>
    <x v="1"/>
  </r>
  <r>
    <s v="ORD4382"/>
    <d v="2024-08-17T00:00:00"/>
    <x v="4"/>
    <x v="5"/>
    <x v="4"/>
    <x v="1"/>
    <x v="0"/>
    <n v="310"/>
    <n v="28.47"/>
    <n v="3"/>
    <x v="0"/>
  </r>
  <r>
    <s v="ORD4383"/>
    <d v="2024-06-25T00:00:00"/>
    <x v="2"/>
    <x v="1"/>
    <x v="1"/>
    <x v="2"/>
    <x v="4"/>
    <n v="3328"/>
    <n v="798.58"/>
    <n v="2"/>
    <x v="3"/>
  </r>
  <r>
    <s v="ORD4384"/>
    <d v="2024-02-03T00:00:00"/>
    <x v="8"/>
    <x v="5"/>
    <x v="4"/>
    <x v="3"/>
    <x v="0"/>
    <n v="270"/>
    <n v="45.27"/>
    <n v="5"/>
    <x v="0"/>
  </r>
  <r>
    <s v="ORD4385"/>
    <d v="2023-01-07T00:00:00"/>
    <x v="10"/>
    <x v="7"/>
    <x v="6"/>
    <x v="3"/>
    <x v="6"/>
    <n v="4022"/>
    <n v="1100.57"/>
    <n v="5"/>
    <x v="2"/>
  </r>
  <r>
    <s v="ORD4386"/>
    <d v="2024-07-07T00:00:00"/>
    <x v="0"/>
    <x v="1"/>
    <x v="1"/>
    <x v="3"/>
    <x v="3"/>
    <n v="1058"/>
    <n v="316"/>
    <n v="3"/>
    <x v="1"/>
  </r>
  <r>
    <s v="ORD4387"/>
    <d v="2023-12-19T00:00:00"/>
    <x v="7"/>
    <x v="8"/>
    <x v="7"/>
    <x v="3"/>
    <x v="7"/>
    <n v="2638"/>
    <n v="497.83"/>
    <n v="3"/>
    <x v="1"/>
  </r>
  <r>
    <s v="ORD4388"/>
    <d v="2023-09-23T00:00:00"/>
    <x v="11"/>
    <x v="1"/>
    <x v="1"/>
    <x v="3"/>
    <x v="6"/>
    <n v="4926"/>
    <n v="516.38"/>
    <n v="3"/>
    <x v="2"/>
  </r>
  <r>
    <s v="ORD4389"/>
    <d v="2023-11-12T00:00:00"/>
    <x v="5"/>
    <x v="3"/>
    <x v="2"/>
    <x v="2"/>
    <x v="5"/>
    <n v="2107"/>
    <n v="148.62"/>
    <n v="4"/>
    <x v="0"/>
  </r>
  <r>
    <s v="ORD4390"/>
    <d v="2023-02-02T00:00:00"/>
    <x v="8"/>
    <x v="2"/>
    <x v="0"/>
    <x v="1"/>
    <x v="3"/>
    <n v="3962"/>
    <n v="709.2"/>
    <n v="4"/>
    <x v="0"/>
  </r>
  <r>
    <s v="ORD4391"/>
    <d v="2023-01-06T00:00:00"/>
    <x v="10"/>
    <x v="9"/>
    <x v="8"/>
    <x v="2"/>
    <x v="6"/>
    <n v="1784"/>
    <n v="400.01"/>
    <n v="2"/>
    <x v="1"/>
  </r>
  <r>
    <s v="ORD4392"/>
    <d v="2024-06-02T00:00:00"/>
    <x v="2"/>
    <x v="2"/>
    <x v="0"/>
    <x v="2"/>
    <x v="6"/>
    <n v="1148"/>
    <n v="63.83"/>
    <n v="5"/>
    <x v="1"/>
  </r>
  <r>
    <s v="ORD4393"/>
    <d v="2023-06-07T00:00:00"/>
    <x v="2"/>
    <x v="0"/>
    <x v="0"/>
    <x v="0"/>
    <x v="5"/>
    <n v="321"/>
    <n v="17.54"/>
    <n v="5"/>
    <x v="3"/>
  </r>
  <r>
    <s v="ORD4394"/>
    <d v="2024-03-16T00:00:00"/>
    <x v="3"/>
    <x v="6"/>
    <x v="5"/>
    <x v="0"/>
    <x v="6"/>
    <n v="4471"/>
    <n v="664.24"/>
    <n v="2"/>
    <x v="2"/>
  </r>
  <r>
    <s v="ORD4395"/>
    <d v="2023-12-04T00:00:00"/>
    <x v="7"/>
    <x v="7"/>
    <x v="6"/>
    <x v="1"/>
    <x v="5"/>
    <n v="4037"/>
    <n v="550.39"/>
    <n v="1"/>
    <x v="1"/>
  </r>
  <r>
    <s v="ORD4396"/>
    <d v="2023-07-28T00:00:00"/>
    <x v="0"/>
    <x v="8"/>
    <x v="7"/>
    <x v="0"/>
    <x v="3"/>
    <n v="715"/>
    <n v="102.6"/>
    <n v="2"/>
    <x v="3"/>
  </r>
  <r>
    <s v="ORD4397"/>
    <d v="2023-01-08T00:00:00"/>
    <x v="10"/>
    <x v="6"/>
    <x v="5"/>
    <x v="2"/>
    <x v="2"/>
    <n v="4896"/>
    <n v="1146.9100000000001"/>
    <n v="3"/>
    <x v="0"/>
  </r>
  <r>
    <s v="ORD4398"/>
    <d v="2023-07-09T00:00:00"/>
    <x v="0"/>
    <x v="5"/>
    <x v="4"/>
    <x v="1"/>
    <x v="3"/>
    <n v="402"/>
    <n v="106.63"/>
    <n v="1"/>
    <x v="2"/>
  </r>
  <r>
    <s v="ORD4399"/>
    <d v="2023-10-29T00:00:00"/>
    <x v="9"/>
    <x v="4"/>
    <x v="3"/>
    <x v="0"/>
    <x v="5"/>
    <n v="3931"/>
    <n v="542.52"/>
    <n v="3"/>
    <x v="2"/>
  </r>
  <r>
    <s v="ORD4400"/>
    <d v="2023-09-14T00:00:00"/>
    <x v="11"/>
    <x v="5"/>
    <x v="4"/>
    <x v="0"/>
    <x v="3"/>
    <n v="338"/>
    <n v="18.559999999999999"/>
    <n v="5"/>
    <x v="0"/>
  </r>
  <r>
    <s v="ORD4401"/>
    <d v="2023-08-01T00:00:00"/>
    <x v="4"/>
    <x v="7"/>
    <x v="6"/>
    <x v="3"/>
    <x v="7"/>
    <n v="3719"/>
    <n v="826.65"/>
    <n v="2"/>
    <x v="1"/>
  </r>
  <r>
    <s v="ORD4402"/>
    <d v="2023-11-24T00:00:00"/>
    <x v="5"/>
    <x v="3"/>
    <x v="2"/>
    <x v="0"/>
    <x v="1"/>
    <n v="1820"/>
    <n v="285.75"/>
    <n v="2"/>
    <x v="3"/>
  </r>
  <r>
    <s v="ORD4403"/>
    <d v="2023-11-16T00:00:00"/>
    <x v="5"/>
    <x v="5"/>
    <x v="4"/>
    <x v="3"/>
    <x v="0"/>
    <n v="3655"/>
    <n v="492.35"/>
    <n v="1"/>
    <x v="1"/>
  </r>
  <r>
    <s v="ORD4404"/>
    <d v="2024-04-18T00:00:00"/>
    <x v="6"/>
    <x v="3"/>
    <x v="2"/>
    <x v="2"/>
    <x v="1"/>
    <n v="4025"/>
    <n v="451.28"/>
    <n v="2"/>
    <x v="3"/>
  </r>
  <r>
    <s v="ORD4405"/>
    <d v="2024-11-02T00:00:00"/>
    <x v="5"/>
    <x v="1"/>
    <x v="1"/>
    <x v="0"/>
    <x v="7"/>
    <n v="4278"/>
    <n v="524.66999999999996"/>
    <n v="5"/>
    <x v="1"/>
  </r>
  <r>
    <s v="ORD4406"/>
    <d v="2023-05-28T00:00:00"/>
    <x v="1"/>
    <x v="3"/>
    <x v="2"/>
    <x v="3"/>
    <x v="4"/>
    <n v="3840"/>
    <n v="299.8"/>
    <n v="3"/>
    <x v="3"/>
  </r>
  <r>
    <s v="ORD4407"/>
    <d v="2024-06-01T00:00:00"/>
    <x v="2"/>
    <x v="9"/>
    <x v="8"/>
    <x v="1"/>
    <x v="1"/>
    <n v="4470"/>
    <n v="1192.08"/>
    <n v="2"/>
    <x v="0"/>
  </r>
  <r>
    <s v="ORD4408"/>
    <d v="2023-08-20T00:00:00"/>
    <x v="4"/>
    <x v="1"/>
    <x v="1"/>
    <x v="0"/>
    <x v="2"/>
    <n v="4404"/>
    <n v="615.78"/>
    <n v="4"/>
    <x v="0"/>
  </r>
  <r>
    <s v="ORD4409"/>
    <d v="2024-01-22T00:00:00"/>
    <x v="10"/>
    <x v="6"/>
    <x v="5"/>
    <x v="3"/>
    <x v="4"/>
    <n v="1547"/>
    <n v="135.51"/>
    <n v="1"/>
    <x v="3"/>
  </r>
  <r>
    <s v="ORD4410"/>
    <d v="2024-10-21T00:00:00"/>
    <x v="9"/>
    <x v="0"/>
    <x v="0"/>
    <x v="0"/>
    <x v="2"/>
    <n v="376"/>
    <n v="58.9"/>
    <n v="4"/>
    <x v="0"/>
  </r>
  <r>
    <s v="ORD4411"/>
    <d v="2023-08-09T00:00:00"/>
    <x v="4"/>
    <x v="8"/>
    <x v="7"/>
    <x v="0"/>
    <x v="5"/>
    <n v="2298"/>
    <n v="460.06"/>
    <n v="3"/>
    <x v="3"/>
  </r>
  <r>
    <s v="ORD4412"/>
    <d v="2023-03-15T00:00:00"/>
    <x v="3"/>
    <x v="5"/>
    <x v="4"/>
    <x v="0"/>
    <x v="2"/>
    <n v="1412"/>
    <n v="331.74"/>
    <n v="1"/>
    <x v="3"/>
  </r>
  <r>
    <s v="ORD4413"/>
    <d v="2023-09-18T00:00:00"/>
    <x v="11"/>
    <x v="6"/>
    <x v="5"/>
    <x v="3"/>
    <x v="3"/>
    <n v="2350"/>
    <n v="661.81"/>
    <n v="3"/>
    <x v="3"/>
  </r>
  <r>
    <s v="ORD4414"/>
    <d v="2023-10-12T00:00:00"/>
    <x v="9"/>
    <x v="3"/>
    <x v="2"/>
    <x v="3"/>
    <x v="5"/>
    <n v="3808"/>
    <n v="541.16999999999996"/>
    <n v="5"/>
    <x v="1"/>
  </r>
  <r>
    <s v="ORD4415"/>
    <d v="2023-07-18T00:00:00"/>
    <x v="0"/>
    <x v="1"/>
    <x v="1"/>
    <x v="2"/>
    <x v="1"/>
    <n v="3717"/>
    <n v="492.2"/>
    <n v="3"/>
    <x v="3"/>
  </r>
  <r>
    <s v="ORD4416"/>
    <d v="2024-06-21T00:00:00"/>
    <x v="2"/>
    <x v="9"/>
    <x v="8"/>
    <x v="0"/>
    <x v="2"/>
    <n v="479"/>
    <n v="31.94"/>
    <n v="1"/>
    <x v="1"/>
  </r>
  <r>
    <s v="ORD4417"/>
    <d v="2023-01-20T00:00:00"/>
    <x v="10"/>
    <x v="3"/>
    <x v="2"/>
    <x v="2"/>
    <x v="4"/>
    <n v="2910"/>
    <n v="626.27"/>
    <n v="2"/>
    <x v="2"/>
  </r>
  <r>
    <s v="ORD4418"/>
    <d v="2023-12-26T00:00:00"/>
    <x v="7"/>
    <x v="0"/>
    <x v="0"/>
    <x v="3"/>
    <x v="7"/>
    <n v="2570"/>
    <n v="538.49"/>
    <n v="4"/>
    <x v="3"/>
  </r>
  <r>
    <s v="ORD4419"/>
    <d v="2024-05-20T00:00:00"/>
    <x v="1"/>
    <x v="8"/>
    <x v="7"/>
    <x v="2"/>
    <x v="4"/>
    <n v="3092"/>
    <n v="789.74"/>
    <n v="2"/>
    <x v="3"/>
  </r>
  <r>
    <s v="ORD4420"/>
    <d v="2023-12-20T00:00:00"/>
    <x v="7"/>
    <x v="2"/>
    <x v="0"/>
    <x v="0"/>
    <x v="0"/>
    <n v="2361"/>
    <n v="544.26"/>
    <n v="4"/>
    <x v="1"/>
  </r>
  <r>
    <s v="ORD4421"/>
    <d v="2024-10-06T00:00:00"/>
    <x v="9"/>
    <x v="4"/>
    <x v="3"/>
    <x v="1"/>
    <x v="4"/>
    <n v="1587"/>
    <n v="249.13"/>
    <n v="4"/>
    <x v="1"/>
  </r>
  <r>
    <s v="ORD4422"/>
    <d v="2024-02-08T00:00:00"/>
    <x v="8"/>
    <x v="4"/>
    <x v="3"/>
    <x v="3"/>
    <x v="5"/>
    <n v="1341"/>
    <n v="329.95"/>
    <n v="3"/>
    <x v="3"/>
  </r>
  <r>
    <s v="ORD4423"/>
    <d v="2023-10-07T00:00:00"/>
    <x v="9"/>
    <x v="4"/>
    <x v="3"/>
    <x v="2"/>
    <x v="4"/>
    <n v="201"/>
    <n v="36.25"/>
    <n v="5"/>
    <x v="1"/>
  </r>
  <r>
    <s v="ORD4424"/>
    <d v="2024-08-16T00:00:00"/>
    <x v="4"/>
    <x v="8"/>
    <x v="7"/>
    <x v="2"/>
    <x v="4"/>
    <n v="920"/>
    <n v="269.64999999999998"/>
    <n v="3"/>
    <x v="0"/>
  </r>
  <r>
    <s v="ORD4425"/>
    <d v="2023-05-02T00:00:00"/>
    <x v="1"/>
    <x v="2"/>
    <x v="0"/>
    <x v="2"/>
    <x v="6"/>
    <n v="888"/>
    <n v="58.08"/>
    <n v="5"/>
    <x v="2"/>
  </r>
  <r>
    <s v="ORD4426"/>
    <d v="2023-12-19T00:00:00"/>
    <x v="7"/>
    <x v="9"/>
    <x v="8"/>
    <x v="0"/>
    <x v="0"/>
    <n v="3699"/>
    <n v="926.95"/>
    <n v="5"/>
    <x v="2"/>
  </r>
  <r>
    <s v="ORD4427"/>
    <d v="2024-05-27T00:00:00"/>
    <x v="1"/>
    <x v="6"/>
    <x v="5"/>
    <x v="2"/>
    <x v="3"/>
    <n v="1866"/>
    <n v="446.48"/>
    <n v="5"/>
    <x v="3"/>
  </r>
  <r>
    <s v="ORD4428"/>
    <d v="2024-02-09T00:00:00"/>
    <x v="8"/>
    <x v="8"/>
    <x v="7"/>
    <x v="3"/>
    <x v="6"/>
    <n v="4335"/>
    <n v="489.71"/>
    <n v="3"/>
    <x v="2"/>
  </r>
  <r>
    <s v="ORD4429"/>
    <d v="2023-01-28T00:00:00"/>
    <x v="10"/>
    <x v="1"/>
    <x v="1"/>
    <x v="2"/>
    <x v="3"/>
    <n v="3172"/>
    <n v="913.21"/>
    <n v="5"/>
    <x v="0"/>
  </r>
  <r>
    <s v="ORD4430"/>
    <d v="2024-10-23T00:00:00"/>
    <x v="9"/>
    <x v="7"/>
    <x v="6"/>
    <x v="2"/>
    <x v="4"/>
    <n v="4857"/>
    <n v="969.64"/>
    <n v="2"/>
    <x v="0"/>
  </r>
  <r>
    <s v="ORD4431"/>
    <d v="2023-04-07T00:00:00"/>
    <x v="6"/>
    <x v="9"/>
    <x v="8"/>
    <x v="0"/>
    <x v="7"/>
    <n v="2598"/>
    <n v="677.11"/>
    <n v="4"/>
    <x v="3"/>
  </r>
  <r>
    <s v="ORD4432"/>
    <d v="2024-11-30T00:00:00"/>
    <x v="5"/>
    <x v="0"/>
    <x v="0"/>
    <x v="0"/>
    <x v="6"/>
    <n v="3481"/>
    <n v="869.85"/>
    <n v="2"/>
    <x v="2"/>
  </r>
  <r>
    <s v="ORD4433"/>
    <d v="2023-10-13T00:00:00"/>
    <x v="9"/>
    <x v="4"/>
    <x v="3"/>
    <x v="1"/>
    <x v="2"/>
    <n v="1523"/>
    <n v="329.06"/>
    <n v="5"/>
    <x v="1"/>
  </r>
  <r>
    <s v="ORD4434"/>
    <d v="2023-06-22T00:00:00"/>
    <x v="2"/>
    <x v="0"/>
    <x v="0"/>
    <x v="3"/>
    <x v="7"/>
    <n v="3480"/>
    <n v="365.32"/>
    <n v="4"/>
    <x v="3"/>
  </r>
  <r>
    <s v="ORD4435"/>
    <d v="2023-05-12T00:00:00"/>
    <x v="1"/>
    <x v="6"/>
    <x v="5"/>
    <x v="2"/>
    <x v="6"/>
    <n v="2042"/>
    <n v="144.72"/>
    <n v="4"/>
    <x v="1"/>
  </r>
  <r>
    <s v="ORD4436"/>
    <d v="2023-04-23T00:00:00"/>
    <x v="6"/>
    <x v="0"/>
    <x v="0"/>
    <x v="1"/>
    <x v="0"/>
    <n v="3261"/>
    <n v="660.43"/>
    <n v="5"/>
    <x v="2"/>
  </r>
  <r>
    <s v="ORD4437"/>
    <d v="2023-12-05T00:00:00"/>
    <x v="7"/>
    <x v="8"/>
    <x v="7"/>
    <x v="2"/>
    <x v="0"/>
    <n v="507"/>
    <n v="86.09"/>
    <n v="4"/>
    <x v="1"/>
  </r>
  <r>
    <s v="ORD4438"/>
    <d v="2024-05-02T00:00:00"/>
    <x v="1"/>
    <x v="3"/>
    <x v="2"/>
    <x v="2"/>
    <x v="1"/>
    <n v="875"/>
    <n v="97.32"/>
    <n v="3"/>
    <x v="3"/>
  </r>
  <r>
    <s v="ORD4439"/>
    <d v="2023-03-02T00:00:00"/>
    <x v="3"/>
    <x v="4"/>
    <x v="3"/>
    <x v="1"/>
    <x v="6"/>
    <n v="981"/>
    <n v="84.68"/>
    <n v="2"/>
    <x v="3"/>
  </r>
  <r>
    <s v="ORD4440"/>
    <d v="2024-04-03T00:00:00"/>
    <x v="6"/>
    <x v="9"/>
    <x v="8"/>
    <x v="3"/>
    <x v="0"/>
    <n v="1108"/>
    <n v="113.11"/>
    <n v="5"/>
    <x v="3"/>
  </r>
  <r>
    <s v="ORD4441"/>
    <d v="2023-11-18T00:00:00"/>
    <x v="5"/>
    <x v="9"/>
    <x v="8"/>
    <x v="2"/>
    <x v="7"/>
    <n v="2868"/>
    <n v="654.13"/>
    <n v="1"/>
    <x v="3"/>
  </r>
  <r>
    <s v="ORD4442"/>
    <d v="2024-11-18T00:00:00"/>
    <x v="5"/>
    <x v="1"/>
    <x v="1"/>
    <x v="2"/>
    <x v="1"/>
    <n v="849"/>
    <n v="72.39"/>
    <n v="2"/>
    <x v="3"/>
  </r>
  <r>
    <s v="ORD4443"/>
    <d v="2023-05-11T00:00:00"/>
    <x v="1"/>
    <x v="2"/>
    <x v="0"/>
    <x v="2"/>
    <x v="2"/>
    <n v="836"/>
    <n v="145.5"/>
    <n v="2"/>
    <x v="2"/>
  </r>
  <r>
    <s v="ORD4444"/>
    <d v="2023-02-10T00:00:00"/>
    <x v="8"/>
    <x v="9"/>
    <x v="8"/>
    <x v="0"/>
    <x v="1"/>
    <n v="2609"/>
    <n v="513.78"/>
    <n v="4"/>
    <x v="2"/>
  </r>
  <r>
    <s v="ORD4445"/>
    <d v="2024-06-20T00:00:00"/>
    <x v="2"/>
    <x v="7"/>
    <x v="6"/>
    <x v="2"/>
    <x v="1"/>
    <n v="802"/>
    <n v="81.44"/>
    <n v="2"/>
    <x v="0"/>
  </r>
  <r>
    <s v="ORD4446"/>
    <d v="2023-03-15T00:00:00"/>
    <x v="3"/>
    <x v="0"/>
    <x v="0"/>
    <x v="1"/>
    <x v="2"/>
    <n v="3205"/>
    <n v="752.94"/>
    <n v="1"/>
    <x v="3"/>
  </r>
  <r>
    <s v="ORD4447"/>
    <d v="2023-12-02T00:00:00"/>
    <x v="7"/>
    <x v="1"/>
    <x v="1"/>
    <x v="0"/>
    <x v="1"/>
    <n v="1936"/>
    <n v="396.01"/>
    <n v="5"/>
    <x v="2"/>
  </r>
  <r>
    <s v="ORD4448"/>
    <d v="2024-07-02T00:00:00"/>
    <x v="0"/>
    <x v="9"/>
    <x v="8"/>
    <x v="2"/>
    <x v="0"/>
    <n v="553"/>
    <n v="104.38"/>
    <n v="2"/>
    <x v="1"/>
  </r>
  <r>
    <s v="ORD4449"/>
    <d v="2023-02-19T00:00:00"/>
    <x v="8"/>
    <x v="7"/>
    <x v="6"/>
    <x v="2"/>
    <x v="7"/>
    <n v="4253"/>
    <n v="318.94"/>
    <n v="5"/>
    <x v="0"/>
  </r>
  <r>
    <s v="ORD4450"/>
    <d v="2023-09-21T00:00:00"/>
    <x v="11"/>
    <x v="7"/>
    <x v="6"/>
    <x v="2"/>
    <x v="1"/>
    <n v="4859"/>
    <n v="975.22"/>
    <n v="1"/>
    <x v="0"/>
  </r>
  <r>
    <s v="ORD4451"/>
    <d v="2023-02-28T00:00:00"/>
    <x v="8"/>
    <x v="8"/>
    <x v="7"/>
    <x v="2"/>
    <x v="5"/>
    <n v="714"/>
    <n v="103.17"/>
    <n v="2"/>
    <x v="3"/>
  </r>
  <r>
    <s v="ORD4452"/>
    <d v="2024-06-10T00:00:00"/>
    <x v="2"/>
    <x v="6"/>
    <x v="5"/>
    <x v="2"/>
    <x v="4"/>
    <n v="2111"/>
    <n v="107.53"/>
    <n v="5"/>
    <x v="1"/>
  </r>
  <r>
    <s v="ORD4453"/>
    <d v="2024-03-11T00:00:00"/>
    <x v="3"/>
    <x v="9"/>
    <x v="8"/>
    <x v="0"/>
    <x v="4"/>
    <n v="4905"/>
    <n v="825.51"/>
    <n v="2"/>
    <x v="0"/>
  </r>
  <r>
    <s v="ORD4454"/>
    <d v="2023-11-22T00:00:00"/>
    <x v="5"/>
    <x v="9"/>
    <x v="8"/>
    <x v="1"/>
    <x v="7"/>
    <n v="1147"/>
    <n v="180.78"/>
    <n v="4"/>
    <x v="1"/>
  </r>
  <r>
    <s v="ORD4455"/>
    <d v="2023-01-05T00:00:00"/>
    <x v="10"/>
    <x v="8"/>
    <x v="7"/>
    <x v="1"/>
    <x v="5"/>
    <n v="1294"/>
    <n v="337.49"/>
    <n v="5"/>
    <x v="0"/>
  </r>
  <r>
    <s v="ORD4456"/>
    <d v="2024-08-12T00:00:00"/>
    <x v="4"/>
    <x v="7"/>
    <x v="6"/>
    <x v="3"/>
    <x v="7"/>
    <n v="3638"/>
    <n v="406.21"/>
    <n v="1"/>
    <x v="0"/>
  </r>
  <r>
    <s v="ORD4457"/>
    <d v="2023-05-07T00:00:00"/>
    <x v="1"/>
    <x v="6"/>
    <x v="5"/>
    <x v="2"/>
    <x v="2"/>
    <n v="831"/>
    <n v="80.37"/>
    <n v="2"/>
    <x v="3"/>
  </r>
  <r>
    <s v="ORD4458"/>
    <d v="2023-03-10T00:00:00"/>
    <x v="3"/>
    <x v="0"/>
    <x v="0"/>
    <x v="0"/>
    <x v="4"/>
    <n v="3383"/>
    <n v="987.71"/>
    <n v="1"/>
    <x v="0"/>
  </r>
  <r>
    <s v="ORD4459"/>
    <d v="2023-05-29T00:00:00"/>
    <x v="1"/>
    <x v="4"/>
    <x v="3"/>
    <x v="0"/>
    <x v="0"/>
    <n v="1199"/>
    <n v="274.10000000000002"/>
    <n v="5"/>
    <x v="1"/>
  </r>
  <r>
    <s v="ORD4460"/>
    <d v="2023-09-28T00:00:00"/>
    <x v="11"/>
    <x v="8"/>
    <x v="7"/>
    <x v="0"/>
    <x v="5"/>
    <n v="202"/>
    <n v="24.82"/>
    <n v="4"/>
    <x v="0"/>
  </r>
  <r>
    <s v="ORD4461"/>
    <d v="2023-12-07T00:00:00"/>
    <x v="7"/>
    <x v="5"/>
    <x v="4"/>
    <x v="0"/>
    <x v="4"/>
    <n v="3434"/>
    <n v="439.92"/>
    <n v="5"/>
    <x v="2"/>
  </r>
  <r>
    <s v="ORD4462"/>
    <d v="2023-01-27T00:00:00"/>
    <x v="10"/>
    <x v="6"/>
    <x v="5"/>
    <x v="2"/>
    <x v="2"/>
    <n v="1124"/>
    <n v="122.37"/>
    <n v="5"/>
    <x v="3"/>
  </r>
  <r>
    <s v="ORD4463"/>
    <d v="2023-07-06T00:00:00"/>
    <x v="0"/>
    <x v="8"/>
    <x v="7"/>
    <x v="3"/>
    <x v="4"/>
    <n v="4022"/>
    <n v="822.58"/>
    <n v="1"/>
    <x v="1"/>
  </r>
  <r>
    <s v="ORD4464"/>
    <d v="2023-05-10T00:00:00"/>
    <x v="1"/>
    <x v="0"/>
    <x v="0"/>
    <x v="0"/>
    <x v="1"/>
    <n v="2204"/>
    <n v="377.94"/>
    <n v="1"/>
    <x v="1"/>
  </r>
  <r>
    <s v="ORD4465"/>
    <d v="2023-10-28T00:00:00"/>
    <x v="9"/>
    <x v="6"/>
    <x v="5"/>
    <x v="2"/>
    <x v="1"/>
    <n v="1233"/>
    <n v="100.55"/>
    <n v="2"/>
    <x v="3"/>
  </r>
  <r>
    <s v="ORD4466"/>
    <d v="2023-10-25T00:00:00"/>
    <x v="9"/>
    <x v="5"/>
    <x v="4"/>
    <x v="0"/>
    <x v="1"/>
    <n v="1526"/>
    <n v="401.93"/>
    <n v="5"/>
    <x v="0"/>
  </r>
  <r>
    <s v="ORD4467"/>
    <d v="2024-04-11T00:00:00"/>
    <x v="6"/>
    <x v="8"/>
    <x v="7"/>
    <x v="0"/>
    <x v="3"/>
    <n v="4735"/>
    <n v="783.48"/>
    <n v="3"/>
    <x v="1"/>
  </r>
  <r>
    <s v="ORD4468"/>
    <d v="2023-10-19T00:00:00"/>
    <x v="9"/>
    <x v="4"/>
    <x v="3"/>
    <x v="3"/>
    <x v="4"/>
    <n v="1233"/>
    <n v="114.87"/>
    <n v="1"/>
    <x v="0"/>
  </r>
  <r>
    <s v="ORD4469"/>
    <d v="2024-06-01T00:00:00"/>
    <x v="2"/>
    <x v="9"/>
    <x v="8"/>
    <x v="0"/>
    <x v="7"/>
    <n v="226"/>
    <n v="12.94"/>
    <n v="1"/>
    <x v="1"/>
  </r>
  <r>
    <s v="ORD4470"/>
    <d v="2024-10-17T00:00:00"/>
    <x v="9"/>
    <x v="8"/>
    <x v="7"/>
    <x v="2"/>
    <x v="1"/>
    <n v="3079"/>
    <n v="536.29"/>
    <n v="4"/>
    <x v="0"/>
  </r>
  <r>
    <s v="ORD4471"/>
    <d v="2023-05-11T00:00:00"/>
    <x v="1"/>
    <x v="6"/>
    <x v="5"/>
    <x v="3"/>
    <x v="4"/>
    <n v="995"/>
    <n v="93.54"/>
    <n v="5"/>
    <x v="1"/>
  </r>
  <r>
    <s v="ORD4472"/>
    <d v="2024-04-09T00:00:00"/>
    <x v="6"/>
    <x v="5"/>
    <x v="4"/>
    <x v="1"/>
    <x v="4"/>
    <n v="2981"/>
    <n v="678.79"/>
    <n v="2"/>
    <x v="1"/>
  </r>
  <r>
    <s v="ORD4473"/>
    <d v="2024-03-06T00:00:00"/>
    <x v="3"/>
    <x v="1"/>
    <x v="1"/>
    <x v="0"/>
    <x v="3"/>
    <n v="4976"/>
    <n v="525.25"/>
    <n v="3"/>
    <x v="2"/>
  </r>
  <r>
    <s v="ORD4474"/>
    <d v="2024-06-30T00:00:00"/>
    <x v="2"/>
    <x v="9"/>
    <x v="8"/>
    <x v="1"/>
    <x v="2"/>
    <n v="1505"/>
    <n v="359.44"/>
    <n v="4"/>
    <x v="2"/>
  </r>
  <r>
    <s v="ORD4475"/>
    <d v="2023-03-22T00:00:00"/>
    <x v="3"/>
    <x v="4"/>
    <x v="3"/>
    <x v="0"/>
    <x v="1"/>
    <n v="1937"/>
    <n v="363.27"/>
    <n v="2"/>
    <x v="0"/>
  </r>
  <r>
    <s v="ORD4476"/>
    <d v="2023-09-20T00:00:00"/>
    <x v="11"/>
    <x v="4"/>
    <x v="3"/>
    <x v="2"/>
    <x v="4"/>
    <n v="574"/>
    <n v="123.63"/>
    <n v="5"/>
    <x v="1"/>
  </r>
  <r>
    <s v="ORD4477"/>
    <d v="2024-06-03T00:00:00"/>
    <x v="2"/>
    <x v="5"/>
    <x v="4"/>
    <x v="1"/>
    <x v="0"/>
    <n v="281"/>
    <n v="78.89"/>
    <n v="1"/>
    <x v="0"/>
  </r>
  <r>
    <s v="ORD4478"/>
    <d v="2024-02-06T00:00:00"/>
    <x v="8"/>
    <x v="4"/>
    <x v="3"/>
    <x v="2"/>
    <x v="7"/>
    <n v="2856"/>
    <n v="589.28"/>
    <n v="2"/>
    <x v="1"/>
  </r>
  <r>
    <s v="ORD4479"/>
    <d v="2023-11-01T00:00:00"/>
    <x v="5"/>
    <x v="6"/>
    <x v="5"/>
    <x v="1"/>
    <x v="6"/>
    <n v="2874"/>
    <n v="424.9"/>
    <n v="5"/>
    <x v="0"/>
  </r>
  <r>
    <s v="ORD4480"/>
    <d v="2023-02-26T00:00:00"/>
    <x v="8"/>
    <x v="5"/>
    <x v="4"/>
    <x v="3"/>
    <x v="5"/>
    <n v="1043"/>
    <n v="149.52000000000001"/>
    <n v="5"/>
    <x v="2"/>
  </r>
  <r>
    <s v="ORD4481"/>
    <d v="2023-01-07T00:00:00"/>
    <x v="10"/>
    <x v="9"/>
    <x v="8"/>
    <x v="2"/>
    <x v="4"/>
    <n v="4276"/>
    <n v="767.23"/>
    <n v="2"/>
    <x v="3"/>
  </r>
  <r>
    <s v="ORD4482"/>
    <d v="2024-08-02T00:00:00"/>
    <x v="4"/>
    <x v="1"/>
    <x v="1"/>
    <x v="0"/>
    <x v="4"/>
    <n v="4437"/>
    <n v="253.19"/>
    <n v="1"/>
    <x v="2"/>
  </r>
  <r>
    <s v="ORD4483"/>
    <d v="2023-10-04T00:00:00"/>
    <x v="9"/>
    <x v="3"/>
    <x v="2"/>
    <x v="1"/>
    <x v="0"/>
    <n v="1832"/>
    <n v="533.84"/>
    <n v="2"/>
    <x v="0"/>
  </r>
  <r>
    <s v="ORD4484"/>
    <d v="2023-02-09T00:00:00"/>
    <x v="8"/>
    <x v="3"/>
    <x v="2"/>
    <x v="2"/>
    <x v="3"/>
    <n v="2955"/>
    <n v="494.43"/>
    <n v="1"/>
    <x v="2"/>
  </r>
  <r>
    <s v="ORD4485"/>
    <d v="2024-05-21T00:00:00"/>
    <x v="1"/>
    <x v="2"/>
    <x v="0"/>
    <x v="1"/>
    <x v="3"/>
    <n v="1459"/>
    <n v="147.28"/>
    <n v="4"/>
    <x v="1"/>
  </r>
  <r>
    <s v="ORD4486"/>
    <d v="2023-01-09T00:00:00"/>
    <x v="10"/>
    <x v="1"/>
    <x v="1"/>
    <x v="0"/>
    <x v="4"/>
    <n v="856"/>
    <n v="142.54"/>
    <n v="1"/>
    <x v="3"/>
  </r>
  <r>
    <s v="ORD4487"/>
    <d v="2024-01-20T00:00:00"/>
    <x v="10"/>
    <x v="3"/>
    <x v="2"/>
    <x v="1"/>
    <x v="0"/>
    <n v="4609"/>
    <n v="837.7"/>
    <n v="3"/>
    <x v="1"/>
  </r>
  <r>
    <s v="ORD4488"/>
    <d v="2023-04-20T00:00:00"/>
    <x v="6"/>
    <x v="8"/>
    <x v="7"/>
    <x v="0"/>
    <x v="6"/>
    <n v="1328"/>
    <n v="72.81"/>
    <n v="2"/>
    <x v="0"/>
  </r>
  <r>
    <s v="ORD4489"/>
    <d v="2024-02-10T00:00:00"/>
    <x v="8"/>
    <x v="6"/>
    <x v="5"/>
    <x v="0"/>
    <x v="4"/>
    <n v="1210"/>
    <n v="149.9"/>
    <n v="5"/>
    <x v="0"/>
  </r>
  <r>
    <s v="ORD4490"/>
    <d v="2023-07-10T00:00:00"/>
    <x v="0"/>
    <x v="7"/>
    <x v="6"/>
    <x v="3"/>
    <x v="7"/>
    <n v="2817"/>
    <n v="655.19000000000005"/>
    <n v="3"/>
    <x v="1"/>
  </r>
  <r>
    <s v="ORD4491"/>
    <d v="2024-07-11T00:00:00"/>
    <x v="0"/>
    <x v="0"/>
    <x v="0"/>
    <x v="2"/>
    <x v="2"/>
    <n v="2495"/>
    <n v="299.47000000000003"/>
    <n v="2"/>
    <x v="0"/>
  </r>
  <r>
    <s v="ORD4492"/>
    <d v="2023-09-05T00:00:00"/>
    <x v="11"/>
    <x v="4"/>
    <x v="3"/>
    <x v="0"/>
    <x v="1"/>
    <n v="3500"/>
    <n v="187.93"/>
    <n v="1"/>
    <x v="1"/>
  </r>
  <r>
    <s v="ORD4493"/>
    <d v="2024-11-06T00:00:00"/>
    <x v="5"/>
    <x v="4"/>
    <x v="3"/>
    <x v="0"/>
    <x v="6"/>
    <n v="3191"/>
    <n v="321.45999999999998"/>
    <n v="2"/>
    <x v="3"/>
  </r>
  <r>
    <s v="ORD4494"/>
    <d v="2023-04-03T00:00:00"/>
    <x v="6"/>
    <x v="6"/>
    <x v="5"/>
    <x v="2"/>
    <x v="0"/>
    <n v="4272"/>
    <n v="279.32"/>
    <n v="5"/>
    <x v="0"/>
  </r>
  <r>
    <s v="ORD4495"/>
    <d v="2023-04-22T00:00:00"/>
    <x v="6"/>
    <x v="8"/>
    <x v="7"/>
    <x v="3"/>
    <x v="3"/>
    <n v="4415"/>
    <n v="937.07"/>
    <n v="4"/>
    <x v="3"/>
  </r>
  <r>
    <s v="ORD4496"/>
    <d v="2024-07-31T00:00:00"/>
    <x v="0"/>
    <x v="2"/>
    <x v="0"/>
    <x v="2"/>
    <x v="4"/>
    <n v="4489"/>
    <n v="1078.44"/>
    <n v="4"/>
    <x v="2"/>
  </r>
  <r>
    <s v="ORD4497"/>
    <d v="2024-07-19T00:00:00"/>
    <x v="0"/>
    <x v="5"/>
    <x v="4"/>
    <x v="0"/>
    <x v="1"/>
    <n v="965"/>
    <n v="260.67"/>
    <n v="2"/>
    <x v="0"/>
  </r>
  <r>
    <s v="ORD4498"/>
    <d v="2023-03-23T00:00:00"/>
    <x v="3"/>
    <x v="4"/>
    <x v="3"/>
    <x v="1"/>
    <x v="6"/>
    <n v="1673"/>
    <n v="84.26"/>
    <n v="5"/>
    <x v="3"/>
  </r>
  <r>
    <s v="ORD4499"/>
    <d v="2024-09-25T00:00:00"/>
    <x v="11"/>
    <x v="0"/>
    <x v="0"/>
    <x v="0"/>
    <x v="1"/>
    <n v="4172"/>
    <n v="713.42"/>
    <n v="2"/>
    <x v="1"/>
  </r>
  <r>
    <s v="ORD4500"/>
    <d v="2024-07-21T00:00:00"/>
    <x v="0"/>
    <x v="9"/>
    <x v="8"/>
    <x v="1"/>
    <x v="7"/>
    <n v="4178"/>
    <n v="606.23"/>
    <n v="3"/>
    <x v="1"/>
  </r>
  <r>
    <s v="ORD4501"/>
    <d v="2024-02-17T00:00:00"/>
    <x v="8"/>
    <x v="5"/>
    <x v="4"/>
    <x v="2"/>
    <x v="0"/>
    <n v="614"/>
    <n v="144.15"/>
    <n v="5"/>
    <x v="1"/>
  </r>
  <r>
    <s v="ORD4502"/>
    <d v="2024-09-07T00:00:00"/>
    <x v="11"/>
    <x v="7"/>
    <x v="6"/>
    <x v="2"/>
    <x v="7"/>
    <n v="4348"/>
    <n v="1273.46"/>
    <n v="4"/>
    <x v="0"/>
  </r>
  <r>
    <s v="ORD4503"/>
    <d v="2023-07-22T00:00:00"/>
    <x v="0"/>
    <x v="6"/>
    <x v="5"/>
    <x v="0"/>
    <x v="2"/>
    <n v="4094"/>
    <n v="447.31"/>
    <n v="2"/>
    <x v="2"/>
  </r>
  <r>
    <s v="ORD4504"/>
    <d v="2024-03-13T00:00:00"/>
    <x v="3"/>
    <x v="9"/>
    <x v="8"/>
    <x v="3"/>
    <x v="3"/>
    <n v="2268"/>
    <n v="436.73"/>
    <n v="5"/>
    <x v="2"/>
  </r>
  <r>
    <s v="ORD4505"/>
    <d v="2023-02-22T00:00:00"/>
    <x v="8"/>
    <x v="7"/>
    <x v="6"/>
    <x v="1"/>
    <x v="1"/>
    <n v="973"/>
    <n v="190.67"/>
    <n v="5"/>
    <x v="0"/>
  </r>
  <r>
    <s v="ORD4506"/>
    <d v="2024-07-16T00:00:00"/>
    <x v="0"/>
    <x v="8"/>
    <x v="7"/>
    <x v="3"/>
    <x v="0"/>
    <n v="2556"/>
    <n v="617.51"/>
    <n v="3"/>
    <x v="1"/>
  </r>
  <r>
    <s v="ORD4507"/>
    <d v="2024-01-17T00:00:00"/>
    <x v="10"/>
    <x v="4"/>
    <x v="3"/>
    <x v="2"/>
    <x v="6"/>
    <n v="2444"/>
    <n v="176.07"/>
    <n v="5"/>
    <x v="1"/>
  </r>
  <r>
    <s v="ORD4508"/>
    <d v="2023-01-09T00:00:00"/>
    <x v="10"/>
    <x v="5"/>
    <x v="4"/>
    <x v="0"/>
    <x v="2"/>
    <n v="455"/>
    <n v="68.77"/>
    <n v="3"/>
    <x v="2"/>
  </r>
  <r>
    <s v="ORD4509"/>
    <d v="2023-03-24T00:00:00"/>
    <x v="3"/>
    <x v="4"/>
    <x v="3"/>
    <x v="1"/>
    <x v="2"/>
    <n v="4395"/>
    <n v="1142.9100000000001"/>
    <n v="5"/>
    <x v="2"/>
  </r>
  <r>
    <s v="ORD4510"/>
    <d v="2024-06-23T00:00:00"/>
    <x v="2"/>
    <x v="5"/>
    <x v="4"/>
    <x v="3"/>
    <x v="7"/>
    <n v="2306"/>
    <n v="246.17"/>
    <n v="1"/>
    <x v="0"/>
  </r>
  <r>
    <s v="ORD4511"/>
    <d v="2024-04-18T00:00:00"/>
    <x v="6"/>
    <x v="5"/>
    <x v="4"/>
    <x v="1"/>
    <x v="7"/>
    <n v="545"/>
    <n v="69.150000000000006"/>
    <n v="5"/>
    <x v="1"/>
  </r>
  <r>
    <s v="ORD4512"/>
    <d v="2023-06-07T00:00:00"/>
    <x v="2"/>
    <x v="7"/>
    <x v="6"/>
    <x v="2"/>
    <x v="4"/>
    <n v="3644"/>
    <n v="830.27"/>
    <n v="4"/>
    <x v="2"/>
  </r>
  <r>
    <s v="ORD4513"/>
    <d v="2023-10-28T00:00:00"/>
    <x v="9"/>
    <x v="8"/>
    <x v="7"/>
    <x v="1"/>
    <x v="3"/>
    <n v="1573"/>
    <n v="423.57"/>
    <n v="2"/>
    <x v="1"/>
  </r>
  <r>
    <s v="ORD4514"/>
    <d v="2024-03-11T00:00:00"/>
    <x v="3"/>
    <x v="7"/>
    <x v="6"/>
    <x v="0"/>
    <x v="2"/>
    <n v="4756"/>
    <n v="969.32"/>
    <n v="4"/>
    <x v="3"/>
  </r>
  <r>
    <s v="ORD4515"/>
    <d v="2023-04-13T00:00:00"/>
    <x v="6"/>
    <x v="7"/>
    <x v="6"/>
    <x v="3"/>
    <x v="4"/>
    <n v="4846"/>
    <n v="942.83"/>
    <n v="3"/>
    <x v="1"/>
  </r>
  <r>
    <s v="ORD4516"/>
    <d v="2023-03-27T00:00:00"/>
    <x v="3"/>
    <x v="1"/>
    <x v="1"/>
    <x v="2"/>
    <x v="2"/>
    <n v="4474"/>
    <n v="1290.76"/>
    <n v="4"/>
    <x v="0"/>
  </r>
  <r>
    <s v="ORD4517"/>
    <d v="2023-06-18T00:00:00"/>
    <x v="2"/>
    <x v="6"/>
    <x v="5"/>
    <x v="3"/>
    <x v="0"/>
    <n v="209"/>
    <n v="22.68"/>
    <n v="3"/>
    <x v="0"/>
  </r>
  <r>
    <s v="ORD4518"/>
    <d v="2023-07-13T00:00:00"/>
    <x v="0"/>
    <x v="8"/>
    <x v="7"/>
    <x v="1"/>
    <x v="5"/>
    <n v="736"/>
    <n v="62.18"/>
    <n v="5"/>
    <x v="1"/>
  </r>
  <r>
    <s v="ORD4519"/>
    <d v="2024-10-13T00:00:00"/>
    <x v="9"/>
    <x v="8"/>
    <x v="7"/>
    <x v="3"/>
    <x v="0"/>
    <n v="3875"/>
    <n v="241.55"/>
    <n v="4"/>
    <x v="2"/>
  </r>
  <r>
    <s v="ORD4520"/>
    <d v="2023-03-15T00:00:00"/>
    <x v="3"/>
    <x v="9"/>
    <x v="8"/>
    <x v="3"/>
    <x v="5"/>
    <n v="3283"/>
    <n v="392.45"/>
    <n v="3"/>
    <x v="1"/>
  </r>
  <r>
    <s v="ORD4521"/>
    <d v="2023-01-20T00:00:00"/>
    <x v="10"/>
    <x v="4"/>
    <x v="3"/>
    <x v="2"/>
    <x v="3"/>
    <n v="4902"/>
    <n v="573.30999999999995"/>
    <n v="2"/>
    <x v="3"/>
  </r>
  <r>
    <s v="ORD4522"/>
    <d v="2024-03-05T00:00:00"/>
    <x v="3"/>
    <x v="7"/>
    <x v="6"/>
    <x v="3"/>
    <x v="1"/>
    <n v="3892"/>
    <n v="666.78"/>
    <n v="1"/>
    <x v="0"/>
  </r>
  <r>
    <s v="ORD4523"/>
    <d v="2024-09-04T00:00:00"/>
    <x v="11"/>
    <x v="2"/>
    <x v="0"/>
    <x v="3"/>
    <x v="2"/>
    <n v="2401"/>
    <n v="346.57"/>
    <n v="5"/>
    <x v="3"/>
  </r>
  <r>
    <s v="ORD4524"/>
    <d v="2024-07-24T00:00:00"/>
    <x v="0"/>
    <x v="7"/>
    <x v="6"/>
    <x v="3"/>
    <x v="0"/>
    <n v="1075"/>
    <n v="281.55"/>
    <n v="1"/>
    <x v="3"/>
  </r>
  <r>
    <s v="ORD4525"/>
    <d v="2024-07-21T00:00:00"/>
    <x v="0"/>
    <x v="2"/>
    <x v="0"/>
    <x v="3"/>
    <x v="4"/>
    <n v="3455"/>
    <n v="399.49"/>
    <n v="5"/>
    <x v="3"/>
  </r>
  <r>
    <s v="ORD4526"/>
    <d v="2023-06-06T00:00:00"/>
    <x v="2"/>
    <x v="8"/>
    <x v="7"/>
    <x v="3"/>
    <x v="2"/>
    <n v="972"/>
    <n v="90.72"/>
    <n v="3"/>
    <x v="3"/>
  </r>
  <r>
    <s v="ORD4527"/>
    <d v="2023-03-07T00:00:00"/>
    <x v="3"/>
    <x v="3"/>
    <x v="2"/>
    <x v="0"/>
    <x v="6"/>
    <n v="3897"/>
    <n v="963.44"/>
    <n v="2"/>
    <x v="2"/>
  </r>
  <r>
    <s v="ORD4528"/>
    <d v="2024-07-12T00:00:00"/>
    <x v="0"/>
    <x v="6"/>
    <x v="5"/>
    <x v="2"/>
    <x v="7"/>
    <n v="787"/>
    <n v="72.34"/>
    <n v="2"/>
    <x v="2"/>
  </r>
  <r>
    <s v="ORD4529"/>
    <d v="2023-03-28T00:00:00"/>
    <x v="3"/>
    <x v="9"/>
    <x v="8"/>
    <x v="1"/>
    <x v="3"/>
    <n v="3357"/>
    <n v="446.27"/>
    <n v="2"/>
    <x v="2"/>
  </r>
  <r>
    <s v="ORD4530"/>
    <d v="2024-04-15T00:00:00"/>
    <x v="6"/>
    <x v="0"/>
    <x v="0"/>
    <x v="0"/>
    <x v="1"/>
    <n v="640"/>
    <n v="70.48"/>
    <n v="2"/>
    <x v="1"/>
  </r>
  <r>
    <s v="ORD4531"/>
    <d v="2023-01-22T00:00:00"/>
    <x v="10"/>
    <x v="8"/>
    <x v="7"/>
    <x v="1"/>
    <x v="1"/>
    <n v="2993"/>
    <n v="276.05"/>
    <n v="3"/>
    <x v="2"/>
  </r>
  <r>
    <s v="ORD4532"/>
    <d v="2024-02-03T00:00:00"/>
    <x v="8"/>
    <x v="1"/>
    <x v="1"/>
    <x v="3"/>
    <x v="1"/>
    <n v="3752"/>
    <n v="882.35"/>
    <n v="2"/>
    <x v="0"/>
  </r>
  <r>
    <s v="ORD4533"/>
    <d v="2024-08-15T00:00:00"/>
    <x v="4"/>
    <x v="9"/>
    <x v="8"/>
    <x v="1"/>
    <x v="0"/>
    <n v="455"/>
    <n v="106.29"/>
    <n v="5"/>
    <x v="2"/>
  </r>
  <r>
    <s v="ORD4534"/>
    <d v="2024-03-11T00:00:00"/>
    <x v="3"/>
    <x v="6"/>
    <x v="5"/>
    <x v="1"/>
    <x v="6"/>
    <n v="2570"/>
    <n v="692.13"/>
    <n v="4"/>
    <x v="0"/>
  </r>
  <r>
    <s v="ORD4535"/>
    <d v="2024-02-06T00:00:00"/>
    <x v="8"/>
    <x v="8"/>
    <x v="7"/>
    <x v="3"/>
    <x v="2"/>
    <n v="361"/>
    <n v="40.549999999999997"/>
    <n v="1"/>
    <x v="3"/>
  </r>
  <r>
    <s v="ORD4536"/>
    <d v="2023-06-27T00:00:00"/>
    <x v="2"/>
    <x v="5"/>
    <x v="4"/>
    <x v="3"/>
    <x v="2"/>
    <n v="4432"/>
    <n v="875.5"/>
    <n v="2"/>
    <x v="1"/>
  </r>
  <r>
    <s v="ORD4537"/>
    <d v="2023-05-15T00:00:00"/>
    <x v="1"/>
    <x v="1"/>
    <x v="1"/>
    <x v="0"/>
    <x v="1"/>
    <n v="4048"/>
    <n v="1189.53"/>
    <n v="3"/>
    <x v="3"/>
  </r>
  <r>
    <s v="ORD4538"/>
    <d v="2024-10-24T00:00:00"/>
    <x v="9"/>
    <x v="1"/>
    <x v="1"/>
    <x v="1"/>
    <x v="3"/>
    <n v="4092"/>
    <n v="1153.4000000000001"/>
    <n v="5"/>
    <x v="0"/>
  </r>
  <r>
    <s v="ORD4539"/>
    <d v="2023-05-05T00:00:00"/>
    <x v="1"/>
    <x v="6"/>
    <x v="5"/>
    <x v="3"/>
    <x v="0"/>
    <n v="3096"/>
    <n v="614.29"/>
    <n v="5"/>
    <x v="1"/>
  </r>
  <r>
    <s v="ORD4540"/>
    <d v="2023-01-12T00:00:00"/>
    <x v="10"/>
    <x v="3"/>
    <x v="2"/>
    <x v="2"/>
    <x v="2"/>
    <n v="2986"/>
    <n v="747.24"/>
    <n v="4"/>
    <x v="2"/>
  </r>
  <r>
    <s v="ORD4541"/>
    <d v="2023-10-17T00:00:00"/>
    <x v="9"/>
    <x v="5"/>
    <x v="4"/>
    <x v="1"/>
    <x v="6"/>
    <n v="2367"/>
    <n v="453.3"/>
    <n v="4"/>
    <x v="1"/>
  </r>
  <r>
    <s v="ORD4542"/>
    <d v="2023-12-19T00:00:00"/>
    <x v="7"/>
    <x v="7"/>
    <x v="6"/>
    <x v="1"/>
    <x v="2"/>
    <n v="3372"/>
    <n v="315.38"/>
    <n v="3"/>
    <x v="3"/>
  </r>
  <r>
    <s v="ORD4543"/>
    <d v="2023-12-18T00:00:00"/>
    <x v="7"/>
    <x v="2"/>
    <x v="0"/>
    <x v="1"/>
    <x v="1"/>
    <n v="4831"/>
    <n v="1139.24"/>
    <n v="3"/>
    <x v="2"/>
  </r>
  <r>
    <s v="ORD4544"/>
    <d v="2023-08-11T00:00:00"/>
    <x v="4"/>
    <x v="1"/>
    <x v="1"/>
    <x v="0"/>
    <x v="0"/>
    <n v="550"/>
    <n v="115.28"/>
    <n v="1"/>
    <x v="2"/>
  </r>
  <r>
    <s v="ORD4545"/>
    <d v="2024-07-09T00:00:00"/>
    <x v="0"/>
    <x v="8"/>
    <x v="7"/>
    <x v="3"/>
    <x v="5"/>
    <n v="2826"/>
    <n v="264.73"/>
    <n v="5"/>
    <x v="0"/>
  </r>
  <r>
    <s v="ORD4546"/>
    <d v="2024-04-26T00:00:00"/>
    <x v="6"/>
    <x v="4"/>
    <x v="3"/>
    <x v="3"/>
    <x v="6"/>
    <n v="2244"/>
    <n v="261.89999999999998"/>
    <n v="3"/>
    <x v="0"/>
  </r>
  <r>
    <s v="ORD4547"/>
    <d v="2024-10-16T00:00:00"/>
    <x v="9"/>
    <x v="7"/>
    <x v="6"/>
    <x v="2"/>
    <x v="0"/>
    <n v="3621"/>
    <n v="825.25"/>
    <n v="1"/>
    <x v="3"/>
  </r>
  <r>
    <s v="ORD4548"/>
    <d v="2024-09-17T00:00:00"/>
    <x v="11"/>
    <x v="3"/>
    <x v="2"/>
    <x v="2"/>
    <x v="4"/>
    <n v="801"/>
    <n v="141.47999999999999"/>
    <n v="1"/>
    <x v="0"/>
  </r>
  <r>
    <s v="ORD4549"/>
    <d v="2023-05-21T00:00:00"/>
    <x v="1"/>
    <x v="0"/>
    <x v="0"/>
    <x v="3"/>
    <x v="6"/>
    <n v="4125"/>
    <n v="817.04"/>
    <n v="3"/>
    <x v="1"/>
  </r>
  <r>
    <s v="ORD4550"/>
    <d v="2023-02-02T00:00:00"/>
    <x v="8"/>
    <x v="7"/>
    <x v="6"/>
    <x v="3"/>
    <x v="0"/>
    <n v="1420"/>
    <n v="398.78"/>
    <n v="4"/>
    <x v="1"/>
  </r>
  <r>
    <s v="ORD4551"/>
    <d v="2023-09-30T00:00:00"/>
    <x v="11"/>
    <x v="2"/>
    <x v="0"/>
    <x v="1"/>
    <x v="7"/>
    <n v="2141"/>
    <n v="478.47"/>
    <n v="2"/>
    <x v="0"/>
  </r>
  <r>
    <s v="ORD4552"/>
    <d v="2024-05-28T00:00:00"/>
    <x v="1"/>
    <x v="8"/>
    <x v="7"/>
    <x v="1"/>
    <x v="5"/>
    <n v="2161"/>
    <n v="611.63"/>
    <n v="2"/>
    <x v="3"/>
  </r>
  <r>
    <s v="ORD4553"/>
    <d v="2023-03-09T00:00:00"/>
    <x v="3"/>
    <x v="9"/>
    <x v="8"/>
    <x v="0"/>
    <x v="4"/>
    <n v="4895"/>
    <n v="832.4"/>
    <n v="1"/>
    <x v="2"/>
  </r>
  <r>
    <s v="ORD4554"/>
    <d v="2023-07-25T00:00:00"/>
    <x v="0"/>
    <x v="3"/>
    <x v="2"/>
    <x v="3"/>
    <x v="4"/>
    <n v="4101"/>
    <n v="277.66000000000003"/>
    <n v="2"/>
    <x v="2"/>
  </r>
  <r>
    <s v="ORD4555"/>
    <d v="2024-09-25T00:00:00"/>
    <x v="11"/>
    <x v="6"/>
    <x v="5"/>
    <x v="1"/>
    <x v="6"/>
    <n v="1456"/>
    <n v="433.6"/>
    <n v="1"/>
    <x v="1"/>
  </r>
  <r>
    <s v="ORD4556"/>
    <d v="2024-03-27T00:00:00"/>
    <x v="3"/>
    <x v="0"/>
    <x v="0"/>
    <x v="1"/>
    <x v="2"/>
    <n v="1718"/>
    <n v="275.2"/>
    <n v="3"/>
    <x v="0"/>
  </r>
  <r>
    <s v="ORD4557"/>
    <d v="2024-09-16T00:00:00"/>
    <x v="11"/>
    <x v="4"/>
    <x v="3"/>
    <x v="1"/>
    <x v="0"/>
    <n v="1576"/>
    <n v="134.51"/>
    <n v="5"/>
    <x v="3"/>
  </r>
  <r>
    <s v="ORD4558"/>
    <d v="2024-02-25T00:00:00"/>
    <x v="8"/>
    <x v="3"/>
    <x v="2"/>
    <x v="2"/>
    <x v="0"/>
    <n v="295"/>
    <n v="19.34"/>
    <n v="1"/>
    <x v="2"/>
  </r>
  <r>
    <s v="ORD4559"/>
    <d v="2023-08-24T00:00:00"/>
    <x v="4"/>
    <x v="6"/>
    <x v="5"/>
    <x v="1"/>
    <x v="6"/>
    <n v="3730"/>
    <n v="796.53"/>
    <n v="3"/>
    <x v="1"/>
  </r>
  <r>
    <s v="ORD4560"/>
    <d v="2023-08-01T00:00:00"/>
    <x v="4"/>
    <x v="9"/>
    <x v="8"/>
    <x v="1"/>
    <x v="0"/>
    <n v="2103"/>
    <n v="200.87"/>
    <n v="4"/>
    <x v="3"/>
  </r>
  <r>
    <s v="ORD4561"/>
    <d v="2024-10-02T00:00:00"/>
    <x v="9"/>
    <x v="8"/>
    <x v="7"/>
    <x v="1"/>
    <x v="4"/>
    <n v="924"/>
    <n v="210.02"/>
    <n v="1"/>
    <x v="0"/>
  </r>
  <r>
    <s v="ORD4562"/>
    <d v="2023-04-08T00:00:00"/>
    <x v="6"/>
    <x v="1"/>
    <x v="1"/>
    <x v="0"/>
    <x v="6"/>
    <n v="2515"/>
    <n v="262.02999999999997"/>
    <n v="3"/>
    <x v="3"/>
  </r>
  <r>
    <s v="ORD4563"/>
    <d v="2023-03-15T00:00:00"/>
    <x v="3"/>
    <x v="8"/>
    <x v="7"/>
    <x v="0"/>
    <x v="6"/>
    <n v="3706"/>
    <n v="712.42"/>
    <n v="4"/>
    <x v="1"/>
  </r>
  <r>
    <s v="ORD4564"/>
    <d v="2024-01-31T00:00:00"/>
    <x v="10"/>
    <x v="8"/>
    <x v="7"/>
    <x v="2"/>
    <x v="0"/>
    <n v="1560"/>
    <n v="81.2"/>
    <n v="5"/>
    <x v="2"/>
  </r>
  <r>
    <s v="ORD4565"/>
    <d v="2023-12-23T00:00:00"/>
    <x v="7"/>
    <x v="2"/>
    <x v="0"/>
    <x v="1"/>
    <x v="1"/>
    <n v="347"/>
    <n v="44.02"/>
    <n v="2"/>
    <x v="1"/>
  </r>
  <r>
    <s v="ORD4566"/>
    <d v="2024-03-07T00:00:00"/>
    <x v="3"/>
    <x v="6"/>
    <x v="5"/>
    <x v="2"/>
    <x v="1"/>
    <n v="395"/>
    <n v="49.3"/>
    <n v="2"/>
    <x v="2"/>
  </r>
  <r>
    <s v="ORD4567"/>
    <d v="2023-08-25T00:00:00"/>
    <x v="4"/>
    <x v="5"/>
    <x v="4"/>
    <x v="2"/>
    <x v="0"/>
    <n v="4069"/>
    <n v="224.55"/>
    <n v="3"/>
    <x v="3"/>
  </r>
  <r>
    <s v="ORD4568"/>
    <d v="2023-09-02T00:00:00"/>
    <x v="11"/>
    <x v="3"/>
    <x v="2"/>
    <x v="0"/>
    <x v="7"/>
    <n v="3899"/>
    <n v="563.97"/>
    <n v="4"/>
    <x v="3"/>
  </r>
  <r>
    <s v="ORD4569"/>
    <d v="2024-06-03T00:00:00"/>
    <x v="2"/>
    <x v="5"/>
    <x v="4"/>
    <x v="2"/>
    <x v="0"/>
    <n v="4346"/>
    <n v="610.13"/>
    <n v="4"/>
    <x v="0"/>
  </r>
  <r>
    <s v="ORD4570"/>
    <d v="2024-03-19T00:00:00"/>
    <x v="3"/>
    <x v="3"/>
    <x v="2"/>
    <x v="0"/>
    <x v="1"/>
    <n v="2130"/>
    <n v="330.58"/>
    <n v="2"/>
    <x v="0"/>
  </r>
  <r>
    <s v="ORD4571"/>
    <d v="2023-03-22T00:00:00"/>
    <x v="3"/>
    <x v="7"/>
    <x v="6"/>
    <x v="1"/>
    <x v="7"/>
    <n v="1814"/>
    <n v="165.07"/>
    <n v="5"/>
    <x v="1"/>
  </r>
  <r>
    <s v="ORD4572"/>
    <d v="2023-04-19T00:00:00"/>
    <x v="6"/>
    <x v="1"/>
    <x v="1"/>
    <x v="1"/>
    <x v="4"/>
    <n v="4220"/>
    <n v="1160.58"/>
    <n v="5"/>
    <x v="1"/>
  </r>
  <r>
    <s v="ORD4573"/>
    <d v="2023-04-20T00:00:00"/>
    <x v="6"/>
    <x v="5"/>
    <x v="4"/>
    <x v="1"/>
    <x v="7"/>
    <n v="1536"/>
    <n v="407.05"/>
    <n v="4"/>
    <x v="3"/>
  </r>
  <r>
    <s v="ORD4574"/>
    <d v="2023-04-04T00:00:00"/>
    <x v="6"/>
    <x v="4"/>
    <x v="3"/>
    <x v="3"/>
    <x v="6"/>
    <n v="2807"/>
    <n v="224.85"/>
    <n v="3"/>
    <x v="1"/>
  </r>
  <r>
    <s v="ORD4575"/>
    <d v="2023-01-23T00:00:00"/>
    <x v="10"/>
    <x v="1"/>
    <x v="1"/>
    <x v="3"/>
    <x v="0"/>
    <n v="1323"/>
    <n v="195.97"/>
    <n v="3"/>
    <x v="0"/>
  </r>
  <r>
    <s v="ORD4576"/>
    <d v="2023-11-28T00:00:00"/>
    <x v="5"/>
    <x v="4"/>
    <x v="3"/>
    <x v="3"/>
    <x v="0"/>
    <n v="338"/>
    <n v="53.65"/>
    <n v="2"/>
    <x v="2"/>
  </r>
  <r>
    <s v="ORD4577"/>
    <d v="2024-09-23T00:00:00"/>
    <x v="11"/>
    <x v="7"/>
    <x v="6"/>
    <x v="0"/>
    <x v="4"/>
    <n v="493"/>
    <n v="71.86"/>
    <n v="4"/>
    <x v="0"/>
  </r>
  <r>
    <s v="ORD4578"/>
    <d v="2024-05-29T00:00:00"/>
    <x v="1"/>
    <x v="1"/>
    <x v="1"/>
    <x v="2"/>
    <x v="1"/>
    <n v="1336"/>
    <n v="238.98"/>
    <n v="4"/>
    <x v="0"/>
  </r>
  <r>
    <s v="ORD4579"/>
    <d v="2024-07-18T00:00:00"/>
    <x v="0"/>
    <x v="8"/>
    <x v="7"/>
    <x v="3"/>
    <x v="3"/>
    <n v="4642"/>
    <n v="619.84"/>
    <n v="1"/>
    <x v="1"/>
  </r>
  <r>
    <s v="ORD4580"/>
    <d v="2024-05-11T00:00:00"/>
    <x v="1"/>
    <x v="8"/>
    <x v="7"/>
    <x v="0"/>
    <x v="6"/>
    <n v="1567"/>
    <n v="100.85"/>
    <n v="5"/>
    <x v="0"/>
  </r>
  <r>
    <s v="ORD4581"/>
    <d v="2023-12-08T00:00:00"/>
    <x v="7"/>
    <x v="1"/>
    <x v="1"/>
    <x v="0"/>
    <x v="1"/>
    <n v="409"/>
    <n v="93"/>
    <n v="3"/>
    <x v="0"/>
  </r>
  <r>
    <s v="ORD4582"/>
    <d v="2024-08-15T00:00:00"/>
    <x v="4"/>
    <x v="3"/>
    <x v="2"/>
    <x v="0"/>
    <x v="0"/>
    <n v="2456"/>
    <n v="711.59"/>
    <n v="2"/>
    <x v="1"/>
  </r>
  <r>
    <s v="ORD4583"/>
    <d v="2023-07-12T00:00:00"/>
    <x v="0"/>
    <x v="1"/>
    <x v="1"/>
    <x v="3"/>
    <x v="2"/>
    <n v="4219"/>
    <n v="252.59"/>
    <n v="5"/>
    <x v="0"/>
  </r>
  <r>
    <s v="ORD4584"/>
    <d v="2024-03-02T00:00:00"/>
    <x v="3"/>
    <x v="1"/>
    <x v="1"/>
    <x v="0"/>
    <x v="0"/>
    <n v="3700"/>
    <n v="405.03"/>
    <n v="4"/>
    <x v="1"/>
  </r>
  <r>
    <s v="ORD4585"/>
    <d v="2023-07-23T00:00:00"/>
    <x v="0"/>
    <x v="9"/>
    <x v="8"/>
    <x v="2"/>
    <x v="0"/>
    <n v="3748"/>
    <n v="900.74"/>
    <n v="3"/>
    <x v="2"/>
  </r>
  <r>
    <s v="ORD4586"/>
    <d v="2023-10-30T00:00:00"/>
    <x v="9"/>
    <x v="5"/>
    <x v="4"/>
    <x v="2"/>
    <x v="4"/>
    <n v="2807"/>
    <n v="541.84"/>
    <n v="3"/>
    <x v="3"/>
  </r>
  <r>
    <s v="ORD4587"/>
    <d v="2024-05-01T00:00:00"/>
    <x v="1"/>
    <x v="3"/>
    <x v="2"/>
    <x v="2"/>
    <x v="2"/>
    <n v="3065"/>
    <n v="513.17999999999995"/>
    <n v="5"/>
    <x v="0"/>
  </r>
  <r>
    <s v="ORD4588"/>
    <d v="2023-12-11T00:00:00"/>
    <x v="7"/>
    <x v="1"/>
    <x v="1"/>
    <x v="1"/>
    <x v="6"/>
    <n v="3763"/>
    <n v="928.18"/>
    <n v="4"/>
    <x v="1"/>
  </r>
  <r>
    <s v="ORD4589"/>
    <d v="2023-07-16T00:00:00"/>
    <x v="0"/>
    <x v="7"/>
    <x v="6"/>
    <x v="1"/>
    <x v="7"/>
    <n v="3236"/>
    <n v="770.61"/>
    <n v="4"/>
    <x v="3"/>
  </r>
  <r>
    <s v="ORD4590"/>
    <d v="2023-12-22T00:00:00"/>
    <x v="7"/>
    <x v="4"/>
    <x v="3"/>
    <x v="2"/>
    <x v="0"/>
    <n v="2940"/>
    <n v="750.22"/>
    <n v="1"/>
    <x v="2"/>
  </r>
  <r>
    <s v="ORD4591"/>
    <d v="2023-05-13T00:00:00"/>
    <x v="1"/>
    <x v="2"/>
    <x v="0"/>
    <x v="0"/>
    <x v="4"/>
    <n v="1510"/>
    <n v="411.43"/>
    <n v="4"/>
    <x v="0"/>
  </r>
  <r>
    <s v="ORD4592"/>
    <d v="2024-09-05T00:00:00"/>
    <x v="11"/>
    <x v="4"/>
    <x v="3"/>
    <x v="2"/>
    <x v="4"/>
    <n v="2933"/>
    <n v="223.89"/>
    <n v="2"/>
    <x v="0"/>
  </r>
  <r>
    <s v="ORD4593"/>
    <d v="2023-07-15T00:00:00"/>
    <x v="0"/>
    <x v="0"/>
    <x v="0"/>
    <x v="0"/>
    <x v="2"/>
    <n v="4790"/>
    <n v="1390.97"/>
    <n v="1"/>
    <x v="2"/>
  </r>
  <r>
    <s v="ORD4594"/>
    <d v="2024-03-13T00:00:00"/>
    <x v="3"/>
    <x v="6"/>
    <x v="5"/>
    <x v="3"/>
    <x v="6"/>
    <n v="4217"/>
    <n v="979.31"/>
    <n v="5"/>
    <x v="2"/>
  </r>
  <r>
    <s v="ORD4595"/>
    <d v="2023-03-17T00:00:00"/>
    <x v="3"/>
    <x v="9"/>
    <x v="8"/>
    <x v="2"/>
    <x v="3"/>
    <n v="1687"/>
    <n v="404.25"/>
    <n v="1"/>
    <x v="2"/>
  </r>
  <r>
    <s v="ORD4596"/>
    <d v="2023-03-25T00:00:00"/>
    <x v="3"/>
    <x v="1"/>
    <x v="1"/>
    <x v="3"/>
    <x v="6"/>
    <n v="1009"/>
    <n v="249.63"/>
    <n v="3"/>
    <x v="2"/>
  </r>
  <r>
    <s v="ORD4597"/>
    <d v="2023-04-28T00:00:00"/>
    <x v="6"/>
    <x v="0"/>
    <x v="0"/>
    <x v="3"/>
    <x v="2"/>
    <n v="4225"/>
    <n v="937.96"/>
    <n v="1"/>
    <x v="3"/>
  </r>
  <r>
    <s v="ORD4598"/>
    <d v="2023-09-08T00:00:00"/>
    <x v="11"/>
    <x v="2"/>
    <x v="0"/>
    <x v="1"/>
    <x v="6"/>
    <n v="3657"/>
    <n v="881.86"/>
    <n v="2"/>
    <x v="2"/>
  </r>
  <r>
    <s v="ORD4599"/>
    <d v="2023-01-21T00:00:00"/>
    <x v="10"/>
    <x v="1"/>
    <x v="1"/>
    <x v="0"/>
    <x v="6"/>
    <n v="4909"/>
    <n v="736.81"/>
    <n v="2"/>
    <x v="0"/>
  </r>
  <r>
    <s v="ORD4600"/>
    <d v="2024-07-04T00:00:00"/>
    <x v="0"/>
    <x v="8"/>
    <x v="7"/>
    <x v="1"/>
    <x v="0"/>
    <n v="3408"/>
    <n v="463.05"/>
    <n v="1"/>
    <x v="0"/>
  </r>
  <r>
    <s v="ORD4601"/>
    <d v="2023-11-30T00:00:00"/>
    <x v="5"/>
    <x v="0"/>
    <x v="0"/>
    <x v="3"/>
    <x v="2"/>
    <n v="1708"/>
    <n v="333.34"/>
    <n v="5"/>
    <x v="3"/>
  </r>
  <r>
    <s v="ORD4602"/>
    <d v="2023-03-26T00:00:00"/>
    <x v="3"/>
    <x v="4"/>
    <x v="3"/>
    <x v="1"/>
    <x v="4"/>
    <n v="4821"/>
    <n v="890.2"/>
    <n v="1"/>
    <x v="1"/>
  </r>
  <r>
    <s v="ORD4603"/>
    <d v="2024-10-26T00:00:00"/>
    <x v="9"/>
    <x v="8"/>
    <x v="7"/>
    <x v="0"/>
    <x v="4"/>
    <n v="2336"/>
    <n v="521.94000000000005"/>
    <n v="4"/>
    <x v="3"/>
  </r>
  <r>
    <s v="ORD4604"/>
    <d v="2023-03-27T00:00:00"/>
    <x v="3"/>
    <x v="7"/>
    <x v="6"/>
    <x v="3"/>
    <x v="5"/>
    <n v="487"/>
    <n v="112.88"/>
    <n v="4"/>
    <x v="3"/>
  </r>
  <r>
    <s v="ORD4605"/>
    <d v="2023-03-10T00:00:00"/>
    <x v="3"/>
    <x v="5"/>
    <x v="4"/>
    <x v="1"/>
    <x v="0"/>
    <n v="4495"/>
    <n v="297.58999999999997"/>
    <n v="4"/>
    <x v="0"/>
  </r>
  <r>
    <s v="ORD4606"/>
    <d v="2023-10-14T00:00:00"/>
    <x v="9"/>
    <x v="5"/>
    <x v="4"/>
    <x v="1"/>
    <x v="0"/>
    <n v="1004"/>
    <n v="168.62"/>
    <n v="5"/>
    <x v="1"/>
  </r>
  <r>
    <s v="ORD4607"/>
    <d v="2024-11-21T00:00:00"/>
    <x v="5"/>
    <x v="1"/>
    <x v="1"/>
    <x v="1"/>
    <x v="5"/>
    <n v="4657"/>
    <n v="409.52"/>
    <n v="1"/>
    <x v="2"/>
  </r>
  <r>
    <s v="ORD4608"/>
    <d v="2024-08-21T00:00:00"/>
    <x v="4"/>
    <x v="6"/>
    <x v="5"/>
    <x v="1"/>
    <x v="4"/>
    <n v="1803"/>
    <n v="444.22"/>
    <n v="4"/>
    <x v="2"/>
  </r>
  <r>
    <s v="ORD4609"/>
    <d v="2023-08-04T00:00:00"/>
    <x v="4"/>
    <x v="3"/>
    <x v="2"/>
    <x v="2"/>
    <x v="6"/>
    <n v="4997"/>
    <n v="1488.54"/>
    <n v="3"/>
    <x v="0"/>
  </r>
  <r>
    <s v="ORD4610"/>
    <d v="2024-05-13T00:00:00"/>
    <x v="1"/>
    <x v="5"/>
    <x v="4"/>
    <x v="3"/>
    <x v="5"/>
    <n v="2751"/>
    <n v="428.99"/>
    <n v="2"/>
    <x v="3"/>
  </r>
  <r>
    <s v="ORD4611"/>
    <d v="2024-05-22T00:00:00"/>
    <x v="1"/>
    <x v="2"/>
    <x v="0"/>
    <x v="2"/>
    <x v="1"/>
    <n v="1012"/>
    <n v="204.68"/>
    <n v="4"/>
    <x v="1"/>
  </r>
  <r>
    <s v="ORD4612"/>
    <d v="2024-08-13T00:00:00"/>
    <x v="4"/>
    <x v="7"/>
    <x v="6"/>
    <x v="1"/>
    <x v="1"/>
    <n v="2299"/>
    <n v="471.74"/>
    <n v="5"/>
    <x v="2"/>
  </r>
  <r>
    <s v="ORD4613"/>
    <d v="2023-05-24T00:00:00"/>
    <x v="1"/>
    <x v="8"/>
    <x v="7"/>
    <x v="2"/>
    <x v="0"/>
    <n v="2015"/>
    <n v="241.39"/>
    <n v="2"/>
    <x v="0"/>
  </r>
  <r>
    <s v="ORD4614"/>
    <d v="2024-08-24T00:00:00"/>
    <x v="4"/>
    <x v="5"/>
    <x v="4"/>
    <x v="0"/>
    <x v="5"/>
    <n v="1694"/>
    <n v="179.56"/>
    <n v="4"/>
    <x v="2"/>
  </r>
  <r>
    <s v="ORD4615"/>
    <d v="2023-07-08T00:00:00"/>
    <x v="0"/>
    <x v="2"/>
    <x v="0"/>
    <x v="2"/>
    <x v="3"/>
    <n v="3785"/>
    <n v="799.85"/>
    <n v="1"/>
    <x v="0"/>
  </r>
  <r>
    <s v="ORD4616"/>
    <d v="2024-01-03T00:00:00"/>
    <x v="10"/>
    <x v="8"/>
    <x v="7"/>
    <x v="2"/>
    <x v="3"/>
    <n v="4856"/>
    <n v="409.54"/>
    <n v="5"/>
    <x v="0"/>
  </r>
  <r>
    <s v="ORD4617"/>
    <d v="2023-04-18T00:00:00"/>
    <x v="6"/>
    <x v="9"/>
    <x v="8"/>
    <x v="3"/>
    <x v="2"/>
    <n v="3517"/>
    <n v="967.09"/>
    <n v="1"/>
    <x v="0"/>
  </r>
  <r>
    <s v="ORD4618"/>
    <d v="2023-01-27T00:00:00"/>
    <x v="10"/>
    <x v="4"/>
    <x v="3"/>
    <x v="0"/>
    <x v="4"/>
    <n v="3941"/>
    <n v="945.94"/>
    <n v="3"/>
    <x v="0"/>
  </r>
  <r>
    <s v="ORD4619"/>
    <d v="2023-05-10T00:00:00"/>
    <x v="1"/>
    <x v="7"/>
    <x v="6"/>
    <x v="3"/>
    <x v="5"/>
    <n v="2445"/>
    <n v="332.48"/>
    <n v="4"/>
    <x v="2"/>
  </r>
  <r>
    <s v="ORD4620"/>
    <d v="2024-04-18T00:00:00"/>
    <x v="6"/>
    <x v="9"/>
    <x v="8"/>
    <x v="0"/>
    <x v="0"/>
    <n v="3269"/>
    <n v="906.68"/>
    <n v="5"/>
    <x v="3"/>
  </r>
  <r>
    <s v="ORD4621"/>
    <d v="2023-10-07T00:00:00"/>
    <x v="9"/>
    <x v="6"/>
    <x v="5"/>
    <x v="2"/>
    <x v="7"/>
    <n v="3000"/>
    <n v="814.54"/>
    <n v="4"/>
    <x v="1"/>
  </r>
  <r>
    <s v="ORD4622"/>
    <d v="2023-08-06T00:00:00"/>
    <x v="4"/>
    <x v="4"/>
    <x v="3"/>
    <x v="1"/>
    <x v="1"/>
    <n v="1065"/>
    <n v="95.42"/>
    <n v="5"/>
    <x v="3"/>
  </r>
  <r>
    <s v="ORD4623"/>
    <d v="2023-08-21T00:00:00"/>
    <x v="4"/>
    <x v="4"/>
    <x v="3"/>
    <x v="1"/>
    <x v="6"/>
    <n v="3150"/>
    <n v="719.49"/>
    <n v="4"/>
    <x v="1"/>
  </r>
  <r>
    <s v="ORD4624"/>
    <d v="2023-05-26T00:00:00"/>
    <x v="1"/>
    <x v="0"/>
    <x v="0"/>
    <x v="3"/>
    <x v="2"/>
    <n v="1316"/>
    <n v="101.9"/>
    <n v="2"/>
    <x v="0"/>
  </r>
  <r>
    <s v="ORD4625"/>
    <d v="2024-11-24T00:00:00"/>
    <x v="5"/>
    <x v="0"/>
    <x v="0"/>
    <x v="3"/>
    <x v="7"/>
    <n v="1721"/>
    <n v="382.06"/>
    <n v="5"/>
    <x v="1"/>
  </r>
  <r>
    <s v="ORD4626"/>
    <d v="2023-08-18T00:00:00"/>
    <x v="4"/>
    <x v="0"/>
    <x v="0"/>
    <x v="2"/>
    <x v="1"/>
    <n v="774"/>
    <n v="63.64"/>
    <n v="2"/>
    <x v="3"/>
  </r>
  <r>
    <s v="ORD4627"/>
    <d v="2024-04-19T00:00:00"/>
    <x v="6"/>
    <x v="9"/>
    <x v="8"/>
    <x v="1"/>
    <x v="6"/>
    <n v="297"/>
    <n v="38.19"/>
    <n v="5"/>
    <x v="2"/>
  </r>
  <r>
    <s v="ORD4628"/>
    <d v="2023-06-20T00:00:00"/>
    <x v="2"/>
    <x v="3"/>
    <x v="2"/>
    <x v="1"/>
    <x v="5"/>
    <n v="4179"/>
    <n v="328.32"/>
    <n v="4"/>
    <x v="2"/>
  </r>
  <r>
    <s v="ORD4629"/>
    <d v="2023-02-01T00:00:00"/>
    <x v="8"/>
    <x v="5"/>
    <x v="4"/>
    <x v="3"/>
    <x v="4"/>
    <n v="2787"/>
    <n v="541.91999999999996"/>
    <n v="4"/>
    <x v="1"/>
  </r>
  <r>
    <s v="ORD4630"/>
    <d v="2024-02-09T00:00:00"/>
    <x v="8"/>
    <x v="9"/>
    <x v="8"/>
    <x v="0"/>
    <x v="3"/>
    <n v="4130"/>
    <n v="861.32"/>
    <n v="2"/>
    <x v="1"/>
  </r>
  <r>
    <s v="ORD4631"/>
    <d v="2023-01-01T00:00:00"/>
    <x v="10"/>
    <x v="7"/>
    <x v="6"/>
    <x v="2"/>
    <x v="0"/>
    <n v="2492"/>
    <n v="514.62"/>
    <n v="5"/>
    <x v="0"/>
  </r>
  <r>
    <s v="ORD4632"/>
    <d v="2024-03-16T00:00:00"/>
    <x v="3"/>
    <x v="5"/>
    <x v="4"/>
    <x v="2"/>
    <x v="3"/>
    <n v="2117"/>
    <n v="435.88"/>
    <n v="5"/>
    <x v="0"/>
  </r>
  <r>
    <s v="ORD4633"/>
    <d v="2024-05-28T00:00:00"/>
    <x v="1"/>
    <x v="0"/>
    <x v="0"/>
    <x v="2"/>
    <x v="1"/>
    <n v="3724"/>
    <n v="242.77"/>
    <n v="3"/>
    <x v="2"/>
  </r>
  <r>
    <s v="ORD4634"/>
    <d v="2024-06-15T00:00:00"/>
    <x v="2"/>
    <x v="8"/>
    <x v="7"/>
    <x v="3"/>
    <x v="2"/>
    <n v="706"/>
    <n v="139.46"/>
    <n v="4"/>
    <x v="2"/>
  </r>
  <r>
    <s v="ORD4635"/>
    <d v="2024-01-10T00:00:00"/>
    <x v="10"/>
    <x v="8"/>
    <x v="7"/>
    <x v="1"/>
    <x v="0"/>
    <n v="3451"/>
    <n v="539.35"/>
    <n v="2"/>
    <x v="1"/>
  </r>
  <r>
    <s v="ORD4636"/>
    <d v="2023-07-10T00:00:00"/>
    <x v="0"/>
    <x v="9"/>
    <x v="8"/>
    <x v="2"/>
    <x v="0"/>
    <n v="1979"/>
    <n v="228.55"/>
    <n v="1"/>
    <x v="1"/>
  </r>
  <r>
    <s v="ORD4637"/>
    <d v="2023-06-28T00:00:00"/>
    <x v="2"/>
    <x v="4"/>
    <x v="3"/>
    <x v="2"/>
    <x v="4"/>
    <n v="2696"/>
    <n v="415.96"/>
    <n v="1"/>
    <x v="2"/>
  </r>
  <r>
    <s v="ORD4638"/>
    <d v="2023-01-26T00:00:00"/>
    <x v="10"/>
    <x v="2"/>
    <x v="0"/>
    <x v="2"/>
    <x v="7"/>
    <n v="3433"/>
    <n v="613.16999999999996"/>
    <n v="3"/>
    <x v="1"/>
  </r>
  <r>
    <s v="ORD4639"/>
    <d v="2023-10-25T00:00:00"/>
    <x v="9"/>
    <x v="3"/>
    <x v="2"/>
    <x v="1"/>
    <x v="3"/>
    <n v="2771"/>
    <n v="636.52"/>
    <n v="1"/>
    <x v="0"/>
  </r>
  <r>
    <s v="ORD4640"/>
    <d v="2023-06-07T00:00:00"/>
    <x v="2"/>
    <x v="9"/>
    <x v="8"/>
    <x v="0"/>
    <x v="6"/>
    <n v="1966"/>
    <n v="385.37"/>
    <n v="5"/>
    <x v="2"/>
  </r>
  <r>
    <s v="ORD4641"/>
    <d v="2024-08-26T00:00:00"/>
    <x v="4"/>
    <x v="4"/>
    <x v="3"/>
    <x v="2"/>
    <x v="5"/>
    <n v="682"/>
    <n v="142.1"/>
    <n v="1"/>
    <x v="2"/>
  </r>
  <r>
    <s v="ORD4642"/>
    <d v="2024-01-10T00:00:00"/>
    <x v="10"/>
    <x v="5"/>
    <x v="4"/>
    <x v="1"/>
    <x v="4"/>
    <n v="4930"/>
    <n v="1225.3599999999999"/>
    <n v="1"/>
    <x v="1"/>
  </r>
  <r>
    <s v="ORD4643"/>
    <d v="2023-05-22T00:00:00"/>
    <x v="1"/>
    <x v="6"/>
    <x v="5"/>
    <x v="0"/>
    <x v="4"/>
    <n v="1704"/>
    <n v="452.7"/>
    <n v="4"/>
    <x v="0"/>
  </r>
  <r>
    <s v="ORD4644"/>
    <d v="2024-04-14T00:00:00"/>
    <x v="6"/>
    <x v="8"/>
    <x v="7"/>
    <x v="1"/>
    <x v="6"/>
    <n v="1681"/>
    <n v="193.29"/>
    <n v="5"/>
    <x v="2"/>
  </r>
  <r>
    <s v="ORD4645"/>
    <d v="2024-08-24T00:00:00"/>
    <x v="4"/>
    <x v="6"/>
    <x v="5"/>
    <x v="3"/>
    <x v="1"/>
    <n v="1068"/>
    <n v="161.21"/>
    <n v="2"/>
    <x v="3"/>
  </r>
  <r>
    <s v="ORD4646"/>
    <d v="2024-06-26T00:00:00"/>
    <x v="2"/>
    <x v="7"/>
    <x v="6"/>
    <x v="1"/>
    <x v="5"/>
    <n v="265"/>
    <n v="34.409999999999997"/>
    <n v="3"/>
    <x v="2"/>
  </r>
  <r>
    <s v="ORD4647"/>
    <d v="2024-07-25T00:00:00"/>
    <x v="0"/>
    <x v="3"/>
    <x v="2"/>
    <x v="3"/>
    <x v="0"/>
    <n v="2117"/>
    <n v="317.27999999999997"/>
    <n v="1"/>
    <x v="2"/>
  </r>
  <r>
    <s v="ORD4648"/>
    <d v="2024-01-25T00:00:00"/>
    <x v="10"/>
    <x v="6"/>
    <x v="5"/>
    <x v="0"/>
    <x v="6"/>
    <n v="2234"/>
    <n v="132.28"/>
    <n v="4"/>
    <x v="3"/>
  </r>
  <r>
    <s v="ORD4649"/>
    <d v="2023-09-07T00:00:00"/>
    <x v="11"/>
    <x v="5"/>
    <x v="4"/>
    <x v="0"/>
    <x v="2"/>
    <n v="4029"/>
    <n v="1072.22"/>
    <n v="4"/>
    <x v="0"/>
  </r>
  <r>
    <s v="ORD4650"/>
    <d v="2023-05-24T00:00:00"/>
    <x v="1"/>
    <x v="4"/>
    <x v="3"/>
    <x v="0"/>
    <x v="4"/>
    <n v="3336"/>
    <n v="749.26"/>
    <n v="1"/>
    <x v="0"/>
  </r>
  <r>
    <s v="ORD4651"/>
    <d v="2023-02-03T00:00:00"/>
    <x v="8"/>
    <x v="5"/>
    <x v="4"/>
    <x v="0"/>
    <x v="6"/>
    <n v="3289"/>
    <n v="352.33"/>
    <n v="4"/>
    <x v="0"/>
  </r>
  <r>
    <s v="ORD4652"/>
    <d v="2024-08-14T00:00:00"/>
    <x v="4"/>
    <x v="6"/>
    <x v="5"/>
    <x v="2"/>
    <x v="6"/>
    <n v="2806"/>
    <n v="750.85"/>
    <n v="1"/>
    <x v="0"/>
  </r>
  <r>
    <s v="ORD4653"/>
    <d v="2023-05-14T00:00:00"/>
    <x v="1"/>
    <x v="4"/>
    <x v="3"/>
    <x v="1"/>
    <x v="0"/>
    <n v="2808"/>
    <n v="239.16"/>
    <n v="3"/>
    <x v="0"/>
  </r>
  <r>
    <s v="ORD4654"/>
    <d v="2024-07-12T00:00:00"/>
    <x v="0"/>
    <x v="3"/>
    <x v="2"/>
    <x v="0"/>
    <x v="7"/>
    <n v="1848"/>
    <n v="151.87"/>
    <n v="2"/>
    <x v="2"/>
  </r>
  <r>
    <s v="ORD4655"/>
    <d v="2024-02-07T00:00:00"/>
    <x v="8"/>
    <x v="4"/>
    <x v="3"/>
    <x v="3"/>
    <x v="7"/>
    <n v="4061"/>
    <n v="233.76"/>
    <n v="4"/>
    <x v="1"/>
  </r>
  <r>
    <s v="ORD4656"/>
    <d v="2024-01-11T00:00:00"/>
    <x v="10"/>
    <x v="6"/>
    <x v="5"/>
    <x v="1"/>
    <x v="5"/>
    <n v="4328"/>
    <n v="728.07"/>
    <n v="5"/>
    <x v="1"/>
  </r>
  <r>
    <s v="ORD4657"/>
    <d v="2024-10-04T00:00:00"/>
    <x v="9"/>
    <x v="2"/>
    <x v="0"/>
    <x v="2"/>
    <x v="1"/>
    <n v="706"/>
    <n v="201.64"/>
    <n v="2"/>
    <x v="2"/>
  </r>
  <r>
    <s v="ORD4658"/>
    <d v="2024-06-30T00:00:00"/>
    <x v="2"/>
    <x v="0"/>
    <x v="0"/>
    <x v="1"/>
    <x v="7"/>
    <n v="3381"/>
    <n v="579.42999999999995"/>
    <n v="3"/>
    <x v="3"/>
  </r>
  <r>
    <s v="ORD4659"/>
    <d v="2024-03-02T00:00:00"/>
    <x v="3"/>
    <x v="0"/>
    <x v="0"/>
    <x v="2"/>
    <x v="0"/>
    <n v="3809"/>
    <n v="604.1"/>
    <n v="3"/>
    <x v="3"/>
  </r>
  <r>
    <s v="ORD4660"/>
    <d v="2023-09-04T00:00:00"/>
    <x v="11"/>
    <x v="2"/>
    <x v="0"/>
    <x v="1"/>
    <x v="1"/>
    <n v="2912"/>
    <n v="657.96"/>
    <n v="4"/>
    <x v="2"/>
  </r>
  <r>
    <s v="ORD4661"/>
    <d v="2023-03-02T00:00:00"/>
    <x v="3"/>
    <x v="1"/>
    <x v="1"/>
    <x v="0"/>
    <x v="1"/>
    <n v="4759"/>
    <n v="755.78"/>
    <n v="5"/>
    <x v="0"/>
  </r>
  <r>
    <s v="ORD4662"/>
    <d v="2024-07-06T00:00:00"/>
    <x v="0"/>
    <x v="5"/>
    <x v="4"/>
    <x v="1"/>
    <x v="1"/>
    <n v="1575"/>
    <n v="234.94"/>
    <n v="1"/>
    <x v="0"/>
  </r>
  <r>
    <s v="ORD4663"/>
    <d v="2023-06-20T00:00:00"/>
    <x v="2"/>
    <x v="6"/>
    <x v="5"/>
    <x v="3"/>
    <x v="3"/>
    <n v="2480"/>
    <n v="313.66000000000003"/>
    <n v="5"/>
    <x v="3"/>
  </r>
  <r>
    <s v="ORD4664"/>
    <d v="2023-04-13T00:00:00"/>
    <x v="6"/>
    <x v="4"/>
    <x v="3"/>
    <x v="1"/>
    <x v="6"/>
    <n v="4898"/>
    <n v="553.62"/>
    <n v="4"/>
    <x v="1"/>
  </r>
  <r>
    <s v="ORD4665"/>
    <d v="2024-03-11T00:00:00"/>
    <x v="3"/>
    <x v="2"/>
    <x v="0"/>
    <x v="3"/>
    <x v="2"/>
    <n v="581"/>
    <n v="139"/>
    <n v="2"/>
    <x v="0"/>
  </r>
  <r>
    <s v="ORD4666"/>
    <d v="2023-11-05T00:00:00"/>
    <x v="5"/>
    <x v="1"/>
    <x v="1"/>
    <x v="2"/>
    <x v="3"/>
    <n v="3150"/>
    <n v="202.27"/>
    <n v="5"/>
    <x v="0"/>
  </r>
  <r>
    <s v="ORD4667"/>
    <d v="2024-10-06T00:00:00"/>
    <x v="9"/>
    <x v="1"/>
    <x v="1"/>
    <x v="1"/>
    <x v="5"/>
    <n v="1137"/>
    <n v="299.20999999999998"/>
    <n v="4"/>
    <x v="0"/>
  </r>
  <r>
    <s v="ORD4668"/>
    <d v="2024-02-13T00:00:00"/>
    <x v="8"/>
    <x v="5"/>
    <x v="4"/>
    <x v="2"/>
    <x v="7"/>
    <n v="2882"/>
    <n v="822.15"/>
    <n v="2"/>
    <x v="0"/>
  </r>
  <r>
    <s v="ORD4669"/>
    <d v="2023-05-17T00:00:00"/>
    <x v="1"/>
    <x v="3"/>
    <x v="2"/>
    <x v="2"/>
    <x v="6"/>
    <n v="1221"/>
    <n v="340.76"/>
    <n v="4"/>
    <x v="1"/>
  </r>
  <r>
    <s v="ORD4670"/>
    <d v="2023-04-28T00:00:00"/>
    <x v="6"/>
    <x v="4"/>
    <x v="3"/>
    <x v="1"/>
    <x v="7"/>
    <n v="2618"/>
    <n v="531.89"/>
    <n v="2"/>
    <x v="2"/>
  </r>
  <r>
    <s v="ORD4671"/>
    <d v="2023-11-26T00:00:00"/>
    <x v="5"/>
    <x v="7"/>
    <x v="6"/>
    <x v="1"/>
    <x v="4"/>
    <n v="4654"/>
    <n v="1175.42"/>
    <n v="5"/>
    <x v="3"/>
  </r>
  <r>
    <s v="ORD4672"/>
    <d v="2024-09-06T00:00:00"/>
    <x v="11"/>
    <x v="0"/>
    <x v="0"/>
    <x v="2"/>
    <x v="2"/>
    <n v="2707"/>
    <n v="204.92"/>
    <n v="5"/>
    <x v="1"/>
  </r>
  <r>
    <s v="ORD4673"/>
    <d v="2024-06-14T00:00:00"/>
    <x v="2"/>
    <x v="1"/>
    <x v="1"/>
    <x v="1"/>
    <x v="6"/>
    <n v="3941"/>
    <n v="513.69000000000005"/>
    <n v="5"/>
    <x v="3"/>
  </r>
  <r>
    <s v="ORD4674"/>
    <d v="2024-03-22T00:00:00"/>
    <x v="3"/>
    <x v="7"/>
    <x v="6"/>
    <x v="2"/>
    <x v="1"/>
    <n v="1449"/>
    <n v="74.349999999999994"/>
    <n v="3"/>
    <x v="0"/>
  </r>
  <r>
    <s v="ORD4675"/>
    <d v="2023-09-14T00:00:00"/>
    <x v="11"/>
    <x v="4"/>
    <x v="3"/>
    <x v="1"/>
    <x v="5"/>
    <n v="3511"/>
    <n v="381.5"/>
    <n v="3"/>
    <x v="2"/>
  </r>
  <r>
    <s v="ORD4676"/>
    <d v="2024-02-11T00:00:00"/>
    <x v="8"/>
    <x v="3"/>
    <x v="2"/>
    <x v="2"/>
    <x v="6"/>
    <n v="408"/>
    <n v="114.49"/>
    <n v="2"/>
    <x v="1"/>
  </r>
  <r>
    <s v="ORD4677"/>
    <d v="2023-04-23T00:00:00"/>
    <x v="6"/>
    <x v="8"/>
    <x v="7"/>
    <x v="2"/>
    <x v="2"/>
    <n v="4731"/>
    <n v="328.86"/>
    <n v="4"/>
    <x v="2"/>
  </r>
  <r>
    <s v="ORD4678"/>
    <d v="2023-03-29T00:00:00"/>
    <x v="3"/>
    <x v="6"/>
    <x v="5"/>
    <x v="2"/>
    <x v="2"/>
    <n v="3953"/>
    <n v="468.09"/>
    <n v="1"/>
    <x v="0"/>
  </r>
  <r>
    <s v="ORD4679"/>
    <d v="2024-07-31T00:00:00"/>
    <x v="0"/>
    <x v="3"/>
    <x v="2"/>
    <x v="1"/>
    <x v="7"/>
    <n v="3296"/>
    <n v="925.71"/>
    <n v="3"/>
    <x v="2"/>
  </r>
  <r>
    <s v="ORD4680"/>
    <d v="2024-07-08T00:00:00"/>
    <x v="0"/>
    <x v="6"/>
    <x v="5"/>
    <x v="0"/>
    <x v="0"/>
    <n v="4242"/>
    <n v="224.53"/>
    <n v="3"/>
    <x v="1"/>
  </r>
  <r>
    <s v="ORD4681"/>
    <d v="2023-12-04T00:00:00"/>
    <x v="7"/>
    <x v="7"/>
    <x v="6"/>
    <x v="0"/>
    <x v="5"/>
    <n v="3721"/>
    <n v="572.19000000000005"/>
    <n v="3"/>
    <x v="2"/>
  </r>
  <r>
    <s v="ORD4682"/>
    <d v="2024-06-16T00:00:00"/>
    <x v="2"/>
    <x v="5"/>
    <x v="4"/>
    <x v="3"/>
    <x v="7"/>
    <n v="3086"/>
    <n v="196.91"/>
    <n v="4"/>
    <x v="1"/>
  </r>
  <r>
    <s v="ORD4683"/>
    <d v="2023-01-28T00:00:00"/>
    <x v="10"/>
    <x v="4"/>
    <x v="3"/>
    <x v="3"/>
    <x v="3"/>
    <n v="4429"/>
    <n v="266.36"/>
    <n v="2"/>
    <x v="2"/>
  </r>
  <r>
    <s v="ORD4684"/>
    <d v="2023-10-19T00:00:00"/>
    <x v="9"/>
    <x v="2"/>
    <x v="0"/>
    <x v="1"/>
    <x v="3"/>
    <n v="3239"/>
    <n v="310.56"/>
    <n v="2"/>
    <x v="0"/>
  </r>
  <r>
    <s v="ORD4685"/>
    <d v="2023-07-19T00:00:00"/>
    <x v="0"/>
    <x v="3"/>
    <x v="2"/>
    <x v="3"/>
    <x v="0"/>
    <n v="4983"/>
    <n v="1083.76"/>
    <n v="3"/>
    <x v="1"/>
  </r>
  <r>
    <s v="ORD4686"/>
    <d v="2023-04-23T00:00:00"/>
    <x v="6"/>
    <x v="8"/>
    <x v="7"/>
    <x v="3"/>
    <x v="1"/>
    <n v="4307"/>
    <n v="653.29999999999995"/>
    <n v="5"/>
    <x v="1"/>
  </r>
  <r>
    <s v="ORD4687"/>
    <d v="2023-05-15T00:00:00"/>
    <x v="1"/>
    <x v="9"/>
    <x v="8"/>
    <x v="2"/>
    <x v="7"/>
    <n v="3871"/>
    <n v="314.75"/>
    <n v="2"/>
    <x v="1"/>
  </r>
  <r>
    <s v="ORD4688"/>
    <d v="2023-09-15T00:00:00"/>
    <x v="11"/>
    <x v="4"/>
    <x v="3"/>
    <x v="1"/>
    <x v="5"/>
    <n v="1320"/>
    <n v="135.25"/>
    <n v="2"/>
    <x v="1"/>
  </r>
  <r>
    <s v="ORD4689"/>
    <d v="2023-01-15T00:00:00"/>
    <x v="10"/>
    <x v="8"/>
    <x v="7"/>
    <x v="3"/>
    <x v="3"/>
    <n v="1129"/>
    <n v="124.03"/>
    <n v="2"/>
    <x v="2"/>
  </r>
  <r>
    <s v="ORD4690"/>
    <d v="2023-12-19T00:00:00"/>
    <x v="7"/>
    <x v="4"/>
    <x v="3"/>
    <x v="3"/>
    <x v="1"/>
    <n v="4502"/>
    <n v="757.14"/>
    <n v="1"/>
    <x v="3"/>
  </r>
  <r>
    <s v="ORD4691"/>
    <d v="2023-10-25T00:00:00"/>
    <x v="9"/>
    <x v="9"/>
    <x v="8"/>
    <x v="0"/>
    <x v="0"/>
    <n v="1510"/>
    <n v="231.8"/>
    <n v="1"/>
    <x v="1"/>
  </r>
  <r>
    <s v="ORD4692"/>
    <d v="2024-11-28T00:00:00"/>
    <x v="5"/>
    <x v="8"/>
    <x v="7"/>
    <x v="0"/>
    <x v="7"/>
    <n v="2472"/>
    <n v="236.15"/>
    <n v="1"/>
    <x v="1"/>
  </r>
  <r>
    <s v="ORD4693"/>
    <d v="2023-04-08T00:00:00"/>
    <x v="6"/>
    <x v="3"/>
    <x v="2"/>
    <x v="2"/>
    <x v="4"/>
    <n v="4941"/>
    <n v="1134.1500000000001"/>
    <n v="3"/>
    <x v="3"/>
  </r>
  <r>
    <s v="ORD4694"/>
    <d v="2023-12-31T00:00:00"/>
    <x v="7"/>
    <x v="9"/>
    <x v="8"/>
    <x v="3"/>
    <x v="6"/>
    <n v="440"/>
    <n v="115.08"/>
    <n v="4"/>
    <x v="2"/>
  </r>
  <r>
    <s v="ORD4695"/>
    <d v="2024-11-13T00:00:00"/>
    <x v="5"/>
    <x v="8"/>
    <x v="7"/>
    <x v="0"/>
    <x v="6"/>
    <n v="4738"/>
    <n v="715.9"/>
    <n v="1"/>
    <x v="1"/>
  </r>
  <r>
    <s v="ORD4696"/>
    <d v="2023-05-12T00:00:00"/>
    <x v="1"/>
    <x v="6"/>
    <x v="5"/>
    <x v="0"/>
    <x v="0"/>
    <n v="305"/>
    <n v="31.3"/>
    <n v="2"/>
    <x v="2"/>
  </r>
  <r>
    <s v="ORD4697"/>
    <d v="2023-05-21T00:00:00"/>
    <x v="1"/>
    <x v="4"/>
    <x v="3"/>
    <x v="2"/>
    <x v="2"/>
    <n v="4462"/>
    <n v="1330.68"/>
    <n v="2"/>
    <x v="2"/>
  </r>
  <r>
    <s v="ORD4698"/>
    <d v="2024-05-18T00:00:00"/>
    <x v="1"/>
    <x v="3"/>
    <x v="2"/>
    <x v="1"/>
    <x v="0"/>
    <n v="4282"/>
    <n v="972.37"/>
    <n v="1"/>
    <x v="2"/>
  </r>
  <r>
    <s v="ORD4699"/>
    <d v="2023-10-22T00:00:00"/>
    <x v="9"/>
    <x v="7"/>
    <x v="6"/>
    <x v="0"/>
    <x v="1"/>
    <n v="3378"/>
    <n v="741.47"/>
    <n v="2"/>
    <x v="2"/>
  </r>
  <r>
    <s v="ORD4700"/>
    <d v="2024-08-26T00:00:00"/>
    <x v="4"/>
    <x v="9"/>
    <x v="8"/>
    <x v="3"/>
    <x v="7"/>
    <n v="4680"/>
    <n v="1261.0999999999999"/>
    <n v="4"/>
    <x v="0"/>
  </r>
  <r>
    <s v="ORD4701"/>
    <d v="2024-10-22T00:00:00"/>
    <x v="9"/>
    <x v="7"/>
    <x v="6"/>
    <x v="3"/>
    <x v="2"/>
    <n v="356"/>
    <n v="95.99"/>
    <n v="2"/>
    <x v="2"/>
  </r>
  <r>
    <s v="ORD4702"/>
    <d v="2023-04-22T00:00:00"/>
    <x v="6"/>
    <x v="5"/>
    <x v="4"/>
    <x v="0"/>
    <x v="2"/>
    <n v="3780"/>
    <n v="856.2"/>
    <n v="5"/>
    <x v="0"/>
  </r>
  <r>
    <s v="ORD4703"/>
    <d v="2023-03-28T00:00:00"/>
    <x v="3"/>
    <x v="8"/>
    <x v="7"/>
    <x v="1"/>
    <x v="5"/>
    <n v="1033"/>
    <n v="163.33000000000001"/>
    <n v="2"/>
    <x v="3"/>
  </r>
  <r>
    <s v="ORD4704"/>
    <d v="2023-01-17T00:00:00"/>
    <x v="10"/>
    <x v="5"/>
    <x v="4"/>
    <x v="2"/>
    <x v="7"/>
    <n v="1317"/>
    <n v="134.02000000000001"/>
    <n v="4"/>
    <x v="2"/>
  </r>
  <r>
    <s v="ORD4705"/>
    <d v="2023-08-20T00:00:00"/>
    <x v="4"/>
    <x v="2"/>
    <x v="0"/>
    <x v="1"/>
    <x v="2"/>
    <n v="2135"/>
    <n v="600.6"/>
    <n v="5"/>
    <x v="0"/>
  </r>
  <r>
    <s v="ORD4706"/>
    <d v="2023-08-23T00:00:00"/>
    <x v="4"/>
    <x v="6"/>
    <x v="5"/>
    <x v="0"/>
    <x v="6"/>
    <n v="1819"/>
    <n v="399.27"/>
    <n v="1"/>
    <x v="0"/>
  </r>
  <r>
    <s v="ORD4707"/>
    <d v="2024-06-02T00:00:00"/>
    <x v="2"/>
    <x v="2"/>
    <x v="0"/>
    <x v="3"/>
    <x v="4"/>
    <n v="4618"/>
    <n v="1304.8399999999999"/>
    <n v="5"/>
    <x v="1"/>
  </r>
  <r>
    <s v="ORD4708"/>
    <d v="2024-06-03T00:00:00"/>
    <x v="2"/>
    <x v="2"/>
    <x v="0"/>
    <x v="2"/>
    <x v="3"/>
    <n v="254"/>
    <n v="27.63"/>
    <n v="3"/>
    <x v="2"/>
  </r>
  <r>
    <s v="ORD4709"/>
    <d v="2023-11-08T00:00:00"/>
    <x v="5"/>
    <x v="9"/>
    <x v="8"/>
    <x v="1"/>
    <x v="2"/>
    <n v="3358"/>
    <n v="248.35"/>
    <n v="5"/>
    <x v="0"/>
  </r>
  <r>
    <s v="ORD4710"/>
    <d v="2023-09-26T00:00:00"/>
    <x v="11"/>
    <x v="1"/>
    <x v="1"/>
    <x v="2"/>
    <x v="0"/>
    <n v="4500"/>
    <n v="239.83"/>
    <n v="4"/>
    <x v="0"/>
  </r>
  <r>
    <s v="ORD4711"/>
    <d v="2023-07-23T00:00:00"/>
    <x v="0"/>
    <x v="9"/>
    <x v="8"/>
    <x v="3"/>
    <x v="5"/>
    <n v="3697"/>
    <n v="421.37"/>
    <n v="3"/>
    <x v="3"/>
  </r>
  <r>
    <s v="ORD4712"/>
    <d v="2024-06-23T00:00:00"/>
    <x v="2"/>
    <x v="2"/>
    <x v="0"/>
    <x v="3"/>
    <x v="0"/>
    <n v="2101"/>
    <n v="448.19"/>
    <n v="2"/>
    <x v="3"/>
  </r>
  <r>
    <s v="ORD4713"/>
    <d v="2023-05-31T00:00:00"/>
    <x v="1"/>
    <x v="3"/>
    <x v="2"/>
    <x v="2"/>
    <x v="0"/>
    <n v="4316"/>
    <n v="948.23"/>
    <n v="2"/>
    <x v="3"/>
  </r>
  <r>
    <s v="ORD4714"/>
    <d v="2023-10-08T00:00:00"/>
    <x v="9"/>
    <x v="2"/>
    <x v="0"/>
    <x v="1"/>
    <x v="0"/>
    <n v="4778"/>
    <n v="300.87"/>
    <n v="3"/>
    <x v="3"/>
  </r>
  <r>
    <s v="ORD4715"/>
    <d v="2024-10-30T00:00:00"/>
    <x v="9"/>
    <x v="8"/>
    <x v="7"/>
    <x v="2"/>
    <x v="4"/>
    <n v="2407"/>
    <n v="663.22"/>
    <n v="3"/>
    <x v="3"/>
  </r>
  <r>
    <s v="ORD4716"/>
    <d v="2023-03-21T00:00:00"/>
    <x v="3"/>
    <x v="0"/>
    <x v="0"/>
    <x v="1"/>
    <x v="2"/>
    <n v="2346"/>
    <n v="596.78"/>
    <n v="5"/>
    <x v="3"/>
  </r>
  <r>
    <s v="ORD4717"/>
    <d v="2023-03-25T00:00:00"/>
    <x v="3"/>
    <x v="2"/>
    <x v="0"/>
    <x v="3"/>
    <x v="1"/>
    <n v="2298"/>
    <n v="578.58000000000004"/>
    <n v="4"/>
    <x v="1"/>
  </r>
  <r>
    <s v="ORD4718"/>
    <d v="2023-07-07T00:00:00"/>
    <x v="0"/>
    <x v="9"/>
    <x v="8"/>
    <x v="0"/>
    <x v="5"/>
    <n v="2245"/>
    <n v="601.99"/>
    <n v="3"/>
    <x v="0"/>
  </r>
  <r>
    <s v="ORD4719"/>
    <d v="2024-05-26T00:00:00"/>
    <x v="1"/>
    <x v="0"/>
    <x v="0"/>
    <x v="2"/>
    <x v="7"/>
    <n v="4996"/>
    <n v="1496.43"/>
    <n v="4"/>
    <x v="2"/>
  </r>
  <r>
    <s v="ORD4720"/>
    <d v="2024-01-31T00:00:00"/>
    <x v="10"/>
    <x v="0"/>
    <x v="0"/>
    <x v="1"/>
    <x v="6"/>
    <n v="4602"/>
    <n v="284.68"/>
    <n v="2"/>
    <x v="3"/>
  </r>
  <r>
    <s v="ORD4721"/>
    <d v="2023-02-11T00:00:00"/>
    <x v="8"/>
    <x v="2"/>
    <x v="0"/>
    <x v="0"/>
    <x v="1"/>
    <n v="1182"/>
    <n v="209.87"/>
    <n v="4"/>
    <x v="1"/>
  </r>
  <r>
    <s v="ORD4722"/>
    <d v="2024-03-04T00:00:00"/>
    <x v="3"/>
    <x v="3"/>
    <x v="2"/>
    <x v="3"/>
    <x v="4"/>
    <n v="546"/>
    <n v="124.42"/>
    <n v="5"/>
    <x v="3"/>
  </r>
  <r>
    <s v="ORD4723"/>
    <d v="2023-12-01T00:00:00"/>
    <x v="7"/>
    <x v="7"/>
    <x v="6"/>
    <x v="0"/>
    <x v="0"/>
    <n v="4649"/>
    <n v="575.77"/>
    <n v="5"/>
    <x v="3"/>
  </r>
  <r>
    <s v="ORD4724"/>
    <d v="2023-02-17T00:00:00"/>
    <x v="8"/>
    <x v="0"/>
    <x v="0"/>
    <x v="0"/>
    <x v="3"/>
    <n v="3267"/>
    <n v="708.14"/>
    <n v="1"/>
    <x v="3"/>
  </r>
  <r>
    <s v="ORD4725"/>
    <d v="2023-11-27T00:00:00"/>
    <x v="5"/>
    <x v="5"/>
    <x v="4"/>
    <x v="0"/>
    <x v="1"/>
    <n v="791"/>
    <n v="199.19"/>
    <n v="1"/>
    <x v="1"/>
  </r>
  <r>
    <s v="ORD4726"/>
    <d v="2023-08-06T00:00:00"/>
    <x v="4"/>
    <x v="5"/>
    <x v="4"/>
    <x v="0"/>
    <x v="4"/>
    <n v="2613"/>
    <n v="372.43"/>
    <n v="2"/>
    <x v="1"/>
  </r>
  <r>
    <s v="ORD4727"/>
    <d v="2023-08-31T00:00:00"/>
    <x v="4"/>
    <x v="2"/>
    <x v="0"/>
    <x v="2"/>
    <x v="2"/>
    <n v="4262"/>
    <n v="1107.04"/>
    <n v="1"/>
    <x v="0"/>
  </r>
  <r>
    <s v="ORD4728"/>
    <d v="2024-10-14T00:00:00"/>
    <x v="9"/>
    <x v="6"/>
    <x v="5"/>
    <x v="3"/>
    <x v="4"/>
    <n v="4478"/>
    <n v="1310.4100000000001"/>
    <n v="4"/>
    <x v="0"/>
  </r>
  <r>
    <s v="ORD4729"/>
    <d v="2023-09-05T00:00:00"/>
    <x v="11"/>
    <x v="8"/>
    <x v="7"/>
    <x v="0"/>
    <x v="1"/>
    <n v="588"/>
    <n v="160.11000000000001"/>
    <n v="5"/>
    <x v="3"/>
  </r>
  <r>
    <s v="ORD4730"/>
    <d v="2023-05-07T00:00:00"/>
    <x v="1"/>
    <x v="2"/>
    <x v="0"/>
    <x v="3"/>
    <x v="1"/>
    <n v="2945"/>
    <n v="834.4"/>
    <n v="2"/>
    <x v="0"/>
  </r>
  <r>
    <s v="ORD4731"/>
    <d v="2024-10-21T00:00:00"/>
    <x v="9"/>
    <x v="1"/>
    <x v="1"/>
    <x v="0"/>
    <x v="5"/>
    <n v="4449"/>
    <n v="236.69"/>
    <n v="3"/>
    <x v="0"/>
  </r>
  <r>
    <s v="ORD4732"/>
    <d v="2024-11-11T00:00:00"/>
    <x v="5"/>
    <x v="8"/>
    <x v="7"/>
    <x v="3"/>
    <x v="1"/>
    <n v="3822"/>
    <n v="602.07000000000005"/>
    <n v="2"/>
    <x v="0"/>
  </r>
  <r>
    <s v="ORD4733"/>
    <d v="2024-10-17T00:00:00"/>
    <x v="9"/>
    <x v="6"/>
    <x v="5"/>
    <x v="0"/>
    <x v="3"/>
    <n v="1974"/>
    <n v="286.48"/>
    <n v="3"/>
    <x v="2"/>
  </r>
  <r>
    <s v="ORD4734"/>
    <d v="2024-11-23T00:00:00"/>
    <x v="5"/>
    <x v="7"/>
    <x v="6"/>
    <x v="1"/>
    <x v="5"/>
    <n v="2424"/>
    <n v="628.97"/>
    <n v="2"/>
    <x v="2"/>
  </r>
  <r>
    <s v="ORD4735"/>
    <d v="2023-06-14T00:00:00"/>
    <x v="2"/>
    <x v="6"/>
    <x v="5"/>
    <x v="0"/>
    <x v="6"/>
    <n v="1756"/>
    <n v="514.4"/>
    <n v="1"/>
    <x v="3"/>
  </r>
  <r>
    <s v="ORD4736"/>
    <d v="2024-03-30T00:00:00"/>
    <x v="3"/>
    <x v="8"/>
    <x v="7"/>
    <x v="1"/>
    <x v="1"/>
    <n v="3101"/>
    <n v="174.94"/>
    <n v="5"/>
    <x v="2"/>
  </r>
  <r>
    <s v="ORD4737"/>
    <d v="2024-03-17T00:00:00"/>
    <x v="3"/>
    <x v="2"/>
    <x v="0"/>
    <x v="0"/>
    <x v="3"/>
    <n v="4226"/>
    <n v="1237.06"/>
    <n v="4"/>
    <x v="2"/>
  </r>
  <r>
    <s v="ORD4738"/>
    <d v="2023-09-11T00:00:00"/>
    <x v="11"/>
    <x v="7"/>
    <x v="6"/>
    <x v="3"/>
    <x v="3"/>
    <n v="2277"/>
    <n v="538.41999999999996"/>
    <n v="5"/>
    <x v="3"/>
  </r>
  <r>
    <s v="ORD4739"/>
    <d v="2024-03-02T00:00:00"/>
    <x v="3"/>
    <x v="2"/>
    <x v="0"/>
    <x v="0"/>
    <x v="5"/>
    <n v="4903"/>
    <n v="1385.83"/>
    <n v="1"/>
    <x v="0"/>
  </r>
  <r>
    <s v="ORD4740"/>
    <d v="2024-02-24T00:00:00"/>
    <x v="8"/>
    <x v="6"/>
    <x v="5"/>
    <x v="1"/>
    <x v="2"/>
    <n v="2406"/>
    <n v="366.62"/>
    <n v="4"/>
    <x v="2"/>
  </r>
  <r>
    <s v="ORD4741"/>
    <d v="2024-09-29T00:00:00"/>
    <x v="11"/>
    <x v="3"/>
    <x v="2"/>
    <x v="1"/>
    <x v="5"/>
    <n v="4040"/>
    <n v="552.73"/>
    <n v="3"/>
    <x v="2"/>
  </r>
  <r>
    <s v="ORD4742"/>
    <d v="2024-06-19T00:00:00"/>
    <x v="2"/>
    <x v="3"/>
    <x v="2"/>
    <x v="3"/>
    <x v="6"/>
    <n v="2078"/>
    <n v="510.7"/>
    <n v="2"/>
    <x v="2"/>
  </r>
  <r>
    <s v="ORD4743"/>
    <d v="2024-10-05T00:00:00"/>
    <x v="9"/>
    <x v="6"/>
    <x v="5"/>
    <x v="1"/>
    <x v="0"/>
    <n v="692"/>
    <n v="82.69"/>
    <n v="3"/>
    <x v="1"/>
  </r>
  <r>
    <s v="ORD4744"/>
    <d v="2023-10-12T00:00:00"/>
    <x v="9"/>
    <x v="8"/>
    <x v="7"/>
    <x v="2"/>
    <x v="4"/>
    <n v="4492"/>
    <n v="1027.94"/>
    <n v="5"/>
    <x v="1"/>
  </r>
  <r>
    <s v="ORD4745"/>
    <d v="2023-05-17T00:00:00"/>
    <x v="1"/>
    <x v="5"/>
    <x v="4"/>
    <x v="2"/>
    <x v="7"/>
    <n v="1180"/>
    <n v="151.91"/>
    <n v="2"/>
    <x v="1"/>
  </r>
  <r>
    <s v="ORD4746"/>
    <d v="2023-06-13T00:00:00"/>
    <x v="2"/>
    <x v="0"/>
    <x v="0"/>
    <x v="1"/>
    <x v="2"/>
    <n v="4517"/>
    <n v="594.79999999999995"/>
    <n v="3"/>
    <x v="3"/>
  </r>
  <r>
    <s v="ORD4747"/>
    <d v="2024-11-05T00:00:00"/>
    <x v="5"/>
    <x v="8"/>
    <x v="7"/>
    <x v="0"/>
    <x v="5"/>
    <n v="871"/>
    <n v="96.46"/>
    <n v="5"/>
    <x v="3"/>
  </r>
  <r>
    <s v="ORD4748"/>
    <d v="2023-06-28T00:00:00"/>
    <x v="2"/>
    <x v="6"/>
    <x v="5"/>
    <x v="0"/>
    <x v="6"/>
    <n v="521"/>
    <n v="134.74"/>
    <n v="2"/>
    <x v="2"/>
  </r>
  <r>
    <s v="ORD4749"/>
    <d v="2024-11-21T00:00:00"/>
    <x v="5"/>
    <x v="8"/>
    <x v="7"/>
    <x v="2"/>
    <x v="1"/>
    <n v="1437"/>
    <n v="91.38"/>
    <n v="5"/>
    <x v="0"/>
  </r>
  <r>
    <s v="ORD4750"/>
    <d v="2024-10-07T00:00:00"/>
    <x v="9"/>
    <x v="1"/>
    <x v="1"/>
    <x v="1"/>
    <x v="1"/>
    <n v="2469"/>
    <n v="503.61"/>
    <n v="1"/>
    <x v="2"/>
  </r>
  <r>
    <s v="ORD4751"/>
    <d v="2023-10-30T00:00:00"/>
    <x v="9"/>
    <x v="1"/>
    <x v="1"/>
    <x v="3"/>
    <x v="0"/>
    <n v="3461"/>
    <n v="441.92"/>
    <n v="5"/>
    <x v="0"/>
  </r>
  <r>
    <s v="ORD4752"/>
    <d v="2024-06-04T00:00:00"/>
    <x v="2"/>
    <x v="1"/>
    <x v="1"/>
    <x v="2"/>
    <x v="2"/>
    <n v="2554"/>
    <n v="461"/>
    <n v="2"/>
    <x v="0"/>
  </r>
  <r>
    <s v="ORD4753"/>
    <d v="2023-04-22T00:00:00"/>
    <x v="6"/>
    <x v="2"/>
    <x v="0"/>
    <x v="3"/>
    <x v="7"/>
    <n v="4673"/>
    <n v="274.93"/>
    <n v="1"/>
    <x v="0"/>
  </r>
  <r>
    <s v="ORD4754"/>
    <d v="2024-03-20T00:00:00"/>
    <x v="3"/>
    <x v="5"/>
    <x v="4"/>
    <x v="3"/>
    <x v="5"/>
    <n v="1456"/>
    <n v="148.07"/>
    <n v="2"/>
    <x v="1"/>
  </r>
  <r>
    <s v="ORD4755"/>
    <d v="2023-01-31T00:00:00"/>
    <x v="10"/>
    <x v="0"/>
    <x v="0"/>
    <x v="1"/>
    <x v="1"/>
    <n v="2038"/>
    <n v="438.35"/>
    <n v="5"/>
    <x v="3"/>
  </r>
  <r>
    <s v="ORD4756"/>
    <d v="2023-08-09T00:00:00"/>
    <x v="4"/>
    <x v="5"/>
    <x v="4"/>
    <x v="0"/>
    <x v="6"/>
    <n v="4548"/>
    <n v="1242.26"/>
    <n v="1"/>
    <x v="0"/>
  </r>
  <r>
    <s v="ORD4757"/>
    <d v="2024-01-18T00:00:00"/>
    <x v="10"/>
    <x v="9"/>
    <x v="8"/>
    <x v="0"/>
    <x v="6"/>
    <n v="1575"/>
    <n v="261.82"/>
    <n v="2"/>
    <x v="2"/>
  </r>
  <r>
    <s v="ORD4758"/>
    <d v="2024-07-30T00:00:00"/>
    <x v="0"/>
    <x v="1"/>
    <x v="1"/>
    <x v="2"/>
    <x v="2"/>
    <n v="289"/>
    <n v="69.11"/>
    <n v="3"/>
    <x v="0"/>
  </r>
  <r>
    <s v="ORD4759"/>
    <d v="2023-09-02T00:00:00"/>
    <x v="11"/>
    <x v="5"/>
    <x v="4"/>
    <x v="1"/>
    <x v="7"/>
    <n v="473"/>
    <n v="28.63"/>
    <n v="2"/>
    <x v="0"/>
  </r>
  <r>
    <s v="ORD4760"/>
    <d v="2024-01-13T00:00:00"/>
    <x v="10"/>
    <x v="8"/>
    <x v="7"/>
    <x v="2"/>
    <x v="0"/>
    <n v="2611"/>
    <n v="282.61"/>
    <n v="5"/>
    <x v="0"/>
  </r>
  <r>
    <s v="ORD4761"/>
    <d v="2023-09-15T00:00:00"/>
    <x v="11"/>
    <x v="6"/>
    <x v="5"/>
    <x v="3"/>
    <x v="1"/>
    <n v="4744"/>
    <n v="477.55"/>
    <n v="2"/>
    <x v="2"/>
  </r>
  <r>
    <s v="ORD4762"/>
    <d v="2024-11-17T00:00:00"/>
    <x v="5"/>
    <x v="6"/>
    <x v="5"/>
    <x v="1"/>
    <x v="5"/>
    <n v="1667"/>
    <n v="255.28"/>
    <n v="3"/>
    <x v="0"/>
  </r>
  <r>
    <s v="ORD4763"/>
    <d v="2023-06-09T00:00:00"/>
    <x v="2"/>
    <x v="2"/>
    <x v="0"/>
    <x v="0"/>
    <x v="5"/>
    <n v="3642"/>
    <n v="700.42"/>
    <n v="4"/>
    <x v="0"/>
  </r>
  <r>
    <s v="ORD4764"/>
    <d v="2023-05-03T00:00:00"/>
    <x v="1"/>
    <x v="6"/>
    <x v="5"/>
    <x v="1"/>
    <x v="0"/>
    <n v="1305"/>
    <n v="214.76"/>
    <n v="5"/>
    <x v="2"/>
  </r>
  <r>
    <s v="ORD4765"/>
    <d v="2024-10-21T00:00:00"/>
    <x v="9"/>
    <x v="5"/>
    <x v="4"/>
    <x v="2"/>
    <x v="7"/>
    <n v="3635"/>
    <n v="371.95"/>
    <n v="3"/>
    <x v="3"/>
  </r>
  <r>
    <s v="ORD4766"/>
    <d v="2023-01-04T00:00:00"/>
    <x v="10"/>
    <x v="9"/>
    <x v="8"/>
    <x v="0"/>
    <x v="3"/>
    <n v="332"/>
    <n v="30.71"/>
    <n v="4"/>
    <x v="0"/>
  </r>
  <r>
    <s v="ORD4767"/>
    <d v="2024-05-19T00:00:00"/>
    <x v="1"/>
    <x v="2"/>
    <x v="0"/>
    <x v="3"/>
    <x v="6"/>
    <n v="2661"/>
    <n v="208.02"/>
    <n v="5"/>
    <x v="2"/>
  </r>
  <r>
    <s v="ORD4768"/>
    <d v="2024-04-10T00:00:00"/>
    <x v="6"/>
    <x v="5"/>
    <x v="4"/>
    <x v="0"/>
    <x v="4"/>
    <n v="1910"/>
    <n v="110.7"/>
    <n v="5"/>
    <x v="0"/>
  </r>
  <r>
    <s v="ORD4769"/>
    <d v="2023-12-24T00:00:00"/>
    <x v="7"/>
    <x v="3"/>
    <x v="2"/>
    <x v="1"/>
    <x v="0"/>
    <n v="2954"/>
    <n v="798.48"/>
    <n v="5"/>
    <x v="0"/>
  </r>
  <r>
    <s v="ORD4770"/>
    <d v="2024-04-08T00:00:00"/>
    <x v="6"/>
    <x v="5"/>
    <x v="4"/>
    <x v="0"/>
    <x v="2"/>
    <n v="4513"/>
    <n v="1316.26"/>
    <n v="1"/>
    <x v="0"/>
  </r>
  <r>
    <s v="ORD4771"/>
    <d v="2024-08-10T00:00:00"/>
    <x v="4"/>
    <x v="4"/>
    <x v="3"/>
    <x v="2"/>
    <x v="6"/>
    <n v="4089"/>
    <n v="694.14"/>
    <n v="3"/>
    <x v="1"/>
  </r>
  <r>
    <s v="ORD4772"/>
    <d v="2024-03-05T00:00:00"/>
    <x v="3"/>
    <x v="1"/>
    <x v="1"/>
    <x v="3"/>
    <x v="2"/>
    <n v="3612"/>
    <n v="266.07"/>
    <n v="1"/>
    <x v="0"/>
  </r>
  <r>
    <s v="ORD4773"/>
    <d v="2023-10-01T00:00:00"/>
    <x v="9"/>
    <x v="7"/>
    <x v="6"/>
    <x v="3"/>
    <x v="2"/>
    <n v="2992"/>
    <n v="803.91"/>
    <n v="3"/>
    <x v="0"/>
  </r>
  <r>
    <s v="ORD4774"/>
    <d v="2024-11-01T00:00:00"/>
    <x v="5"/>
    <x v="0"/>
    <x v="0"/>
    <x v="2"/>
    <x v="4"/>
    <n v="3075"/>
    <n v="412.48"/>
    <n v="2"/>
    <x v="0"/>
  </r>
  <r>
    <s v="ORD4775"/>
    <d v="2023-04-09T00:00:00"/>
    <x v="6"/>
    <x v="2"/>
    <x v="0"/>
    <x v="0"/>
    <x v="5"/>
    <n v="1857"/>
    <n v="241.97"/>
    <n v="5"/>
    <x v="2"/>
  </r>
  <r>
    <s v="ORD4776"/>
    <d v="2024-08-29T00:00:00"/>
    <x v="4"/>
    <x v="1"/>
    <x v="1"/>
    <x v="0"/>
    <x v="1"/>
    <n v="1878"/>
    <n v="489.52"/>
    <n v="3"/>
    <x v="3"/>
  </r>
  <r>
    <s v="ORD4777"/>
    <d v="2023-07-10T00:00:00"/>
    <x v="0"/>
    <x v="7"/>
    <x v="6"/>
    <x v="1"/>
    <x v="4"/>
    <n v="224"/>
    <n v="49.76"/>
    <n v="5"/>
    <x v="1"/>
  </r>
  <r>
    <s v="ORD4778"/>
    <d v="2023-05-20T00:00:00"/>
    <x v="1"/>
    <x v="1"/>
    <x v="1"/>
    <x v="3"/>
    <x v="6"/>
    <n v="3320"/>
    <n v="872.86"/>
    <n v="3"/>
    <x v="0"/>
  </r>
  <r>
    <s v="ORD4779"/>
    <d v="2024-01-08T00:00:00"/>
    <x v="10"/>
    <x v="7"/>
    <x v="6"/>
    <x v="1"/>
    <x v="1"/>
    <n v="344"/>
    <n v="89.12"/>
    <n v="2"/>
    <x v="1"/>
  </r>
  <r>
    <s v="ORD4780"/>
    <d v="2023-12-21T00:00:00"/>
    <x v="7"/>
    <x v="5"/>
    <x v="4"/>
    <x v="0"/>
    <x v="0"/>
    <n v="2738"/>
    <n v="793.39"/>
    <n v="3"/>
    <x v="3"/>
  </r>
  <r>
    <s v="ORD4781"/>
    <d v="2023-03-22T00:00:00"/>
    <x v="3"/>
    <x v="4"/>
    <x v="3"/>
    <x v="2"/>
    <x v="0"/>
    <n v="2531"/>
    <n v="365.73"/>
    <n v="4"/>
    <x v="2"/>
  </r>
  <r>
    <s v="ORD4782"/>
    <d v="2023-08-25T00:00:00"/>
    <x v="4"/>
    <x v="4"/>
    <x v="3"/>
    <x v="3"/>
    <x v="2"/>
    <n v="4116"/>
    <n v="402.97"/>
    <n v="5"/>
    <x v="0"/>
  </r>
  <r>
    <s v="ORD4783"/>
    <d v="2023-06-02T00:00:00"/>
    <x v="2"/>
    <x v="9"/>
    <x v="8"/>
    <x v="2"/>
    <x v="3"/>
    <n v="1105"/>
    <n v="242.4"/>
    <n v="3"/>
    <x v="1"/>
  </r>
  <r>
    <s v="ORD4784"/>
    <d v="2023-06-25T00:00:00"/>
    <x v="2"/>
    <x v="4"/>
    <x v="3"/>
    <x v="1"/>
    <x v="1"/>
    <n v="3331"/>
    <n v="253.95"/>
    <n v="3"/>
    <x v="0"/>
  </r>
  <r>
    <s v="ORD4785"/>
    <d v="2023-11-11T00:00:00"/>
    <x v="5"/>
    <x v="8"/>
    <x v="7"/>
    <x v="3"/>
    <x v="4"/>
    <n v="828"/>
    <n v="122.8"/>
    <n v="5"/>
    <x v="3"/>
  </r>
  <r>
    <s v="ORD4786"/>
    <d v="2023-10-10T00:00:00"/>
    <x v="9"/>
    <x v="7"/>
    <x v="6"/>
    <x v="0"/>
    <x v="5"/>
    <n v="4932"/>
    <n v="1003.79"/>
    <n v="5"/>
    <x v="0"/>
  </r>
  <r>
    <s v="ORD4787"/>
    <d v="2023-06-13T00:00:00"/>
    <x v="2"/>
    <x v="4"/>
    <x v="3"/>
    <x v="0"/>
    <x v="2"/>
    <n v="2496"/>
    <n v="346.86"/>
    <n v="1"/>
    <x v="2"/>
  </r>
  <r>
    <s v="ORD4788"/>
    <d v="2023-03-13T00:00:00"/>
    <x v="3"/>
    <x v="2"/>
    <x v="0"/>
    <x v="3"/>
    <x v="2"/>
    <n v="3733"/>
    <n v="636.35"/>
    <n v="2"/>
    <x v="1"/>
  </r>
  <r>
    <s v="ORD4789"/>
    <d v="2023-12-15T00:00:00"/>
    <x v="7"/>
    <x v="1"/>
    <x v="1"/>
    <x v="0"/>
    <x v="1"/>
    <n v="583"/>
    <n v="143.33000000000001"/>
    <n v="1"/>
    <x v="3"/>
  </r>
  <r>
    <s v="ORD4790"/>
    <d v="2023-09-27T00:00:00"/>
    <x v="11"/>
    <x v="1"/>
    <x v="1"/>
    <x v="3"/>
    <x v="1"/>
    <n v="4911"/>
    <n v="480.78"/>
    <n v="1"/>
    <x v="2"/>
  </r>
  <r>
    <s v="ORD4791"/>
    <d v="2023-08-06T00:00:00"/>
    <x v="4"/>
    <x v="9"/>
    <x v="8"/>
    <x v="1"/>
    <x v="5"/>
    <n v="316"/>
    <n v="30.59"/>
    <n v="2"/>
    <x v="1"/>
  </r>
  <r>
    <s v="ORD4792"/>
    <d v="2024-10-31T00:00:00"/>
    <x v="9"/>
    <x v="7"/>
    <x v="6"/>
    <x v="0"/>
    <x v="6"/>
    <n v="4107"/>
    <n v="971.94"/>
    <n v="3"/>
    <x v="1"/>
  </r>
  <r>
    <s v="ORD4793"/>
    <d v="2023-02-08T00:00:00"/>
    <x v="8"/>
    <x v="5"/>
    <x v="4"/>
    <x v="0"/>
    <x v="2"/>
    <n v="4686"/>
    <n v="1047.74"/>
    <n v="1"/>
    <x v="0"/>
  </r>
  <r>
    <s v="ORD4794"/>
    <d v="2024-10-10T00:00:00"/>
    <x v="9"/>
    <x v="3"/>
    <x v="2"/>
    <x v="0"/>
    <x v="6"/>
    <n v="1295"/>
    <n v="248.21"/>
    <n v="2"/>
    <x v="1"/>
  </r>
  <r>
    <s v="ORD4795"/>
    <d v="2023-12-18T00:00:00"/>
    <x v="7"/>
    <x v="0"/>
    <x v="0"/>
    <x v="2"/>
    <x v="2"/>
    <n v="4596"/>
    <n v="272.16000000000003"/>
    <n v="4"/>
    <x v="1"/>
  </r>
  <r>
    <s v="ORD4796"/>
    <d v="2023-09-06T00:00:00"/>
    <x v="11"/>
    <x v="8"/>
    <x v="7"/>
    <x v="3"/>
    <x v="0"/>
    <n v="2787"/>
    <n v="652.9"/>
    <n v="1"/>
    <x v="1"/>
  </r>
  <r>
    <s v="ORD4797"/>
    <d v="2024-02-16T00:00:00"/>
    <x v="8"/>
    <x v="4"/>
    <x v="3"/>
    <x v="0"/>
    <x v="7"/>
    <n v="862"/>
    <n v="258.04000000000002"/>
    <n v="2"/>
    <x v="1"/>
  </r>
  <r>
    <s v="ORD4798"/>
    <d v="2023-09-20T00:00:00"/>
    <x v="11"/>
    <x v="7"/>
    <x v="6"/>
    <x v="1"/>
    <x v="1"/>
    <n v="3929"/>
    <n v="1075.47"/>
    <n v="1"/>
    <x v="3"/>
  </r>
  <r>
    <s v="ORD4799"/>
    <d v="2024-01-26T00:00:00"/>
    <x v="10"/>
    <x v="9"/>
    <x v="8"/>
    <x v="1"/>
    <x v="7"/>
    <n v="663"/>
    <n v="95.14"/>
    <n v="1"/>
    <x v="0"/>
  </r>
  <r>
    <s v="ORD4800"/>
    <d v="2023-10-28T00:00:00"/>
    <x v="9"/>
    <x v="7"/>
    <x v="6"/>
    <x v="3"/>
    <x v="0"/>
    <n v="2471"/>
    <n v="684.85"/>
    <n v="4"/>
    <x v="2"/>
  </r>
  <r>
    <s v="ORD4801"/>
    <d v="2023-06-02T00:00:00"/>
    <x v="2"/>
    <x v="2"/>
    <x v="0"/>
    <x v="1"/>
    <x v="3"/>
    <n v="862"/>
    <n v="143.38"/>
    <n v="5"/>
    <x v="1"/>
  </r>
  <r>
    <s v="ORD4802"/>
    <d v="2024-08-04T00:00:00"/>
    <x v="4"/>
    <x v="0"/>
    <x v="0"/>
    <x v="1"/>
    <x v="7"/>
    <n v="590"/>
    <n v="64.73"/>
    <n v="2"/>
    <x v="2"/>
  </r>
  <r>
    <s v="ORD4803"/>
    <d v="2023-05-24T00:00:00"/>
    <x v="1"/>
    <x v="8"/>
    <x v="7"/>
    <x v="1"/>
    <x v="6"/>
    <n v="2477"/>
    <n v="445.15"/>
    <n v="1"/>
    <x v="2"/>
  </r>
  <r>
    <s v="ORD4804"/>
    <d v="2023-09-29T00:00:00"/>
    <x v="11"/>
    <x v="0"/>
    <x v="0"/>
    <x v="2"/>
    <x v="0"/>
    <n v="1674"/>
    <n v="331.78"/>
    <n v="2"/>
    <x v="3"/>
  </r>
  <r>
    <s v="ORD4805"/>
    <d v="2023-08-11T00:00:00"/>
    <x v="4"/>
    <x v="8"/>
    <x v="7"/>
    <x v="3"/>
    <x v="0"/>
    <n v="4779"/>
    <n v="821.45"/>
    <n v="2"/>
    <x v="3"/>
  </r>
  <r>
    <s v="ORD4806"/>
    <d v="2023-06-28T00:00:00"/>
    <x v="2"/>
    <x v="3"/>
    <x v="2"/>
    <x v="2"/>
    <x v="3"/>
    <n v="4954"/>
    <n v="1411.11"/>
    <n v="1"/>
    <x v="2"/>
  </r>
  <r>
    <s v="ORD4807"/>
    <d v="2023-01-25T00:00:00"/>
    <x v="10"/>
    <x v="0"/>
    <x v="0"/>
    <x v="2"/>
    <x v="3"/>
    <n v="3131"/>
    <n v="634.29"/>
    <n v="2"/>
    <x v="1"/>
  </r>
  <r>
    <s v="ORD4808"/>
    <d v="2023-01-21T00:00:00"/>
    <x v="10"/>
    <x v="7"/>
    <x v="6"/>
    <x v="1"/>
    <x v="2"/>
    <n v="519"/>
    <n v="51.84"/>
    <n v="2"/>
    <x v="3"/>
  </r>
  <r>
    <s v="ORD4809"/>
    <d v="2024-04-26T00:00:00"/>
    <x v="6"/>
    <x v="9"/>
    <x v="8"/>
    <x v="2"/>
    <x v="3"/>
    <n v="4484"/>
    <n v="467.3"/>
    <n v="3"/>
    <x v="1"/>
  </r>
  <r>
    <s v="ORD4810"/>
    <d v="2023-10-20T00:00:00"/>
    <x v="9"/>
    <x v="5"/>
    <x v="4"/>
    <x v="2"/>
    <x v="3"/>
    <n v="4706"/>
    <n v="1258.25"/>
    <n v="3"/>
    <x v="0"/>
  </r>
  <r>
    <s v="ORD4811"/>
    <d v="2024-11-15T00:00:00"/>
    <x v="5"/>
    <x v="9"/>
    <x v="8"/>
    <x v="0"/>
    <x v="7"/>
    <n v="3655"/>
    <n v="483.72"/>
    <n v="5"/>
    <x v="3"/>
  </r>
  <r>
    <s v="ORD4812"/>
    <d v="2024-02-03T00:00:00"/>
    <x v="8"/>
    <x v="4"/>
    <x v="3"/>
    <x v="2"/>
    <x v="2"/>
    <n v="3718"/>
    <n v="723.32"/>
    <n v="2"/>
    <x v="3"/>
  </r>
  <r>
    <s v="ORD4813"/>
    <d v="2023-08-31T00:00:00"/>
    <x v="4"/>
    <x v="3"/>
    <x v="2"/>
    <x v="0"/>
    <x v="0"/>
    <n v="3125"/>
    <n v="166.88"/>
    <n v="5"/>
    <x v="0"/>
  </r>
  <r>
    <s v="ORD4814"/>
    <d v="2024-01-08T00:00:00"/>
    <x v="10"/>
    <x v="9"/>
    <x v="8"/>
    <x v="2"/>
    <x v="0"/>
    <n v="697"/>
    <n v="206"/>
    <n v="1"/>
    <x v="2"/>
  </r>
  <r>
    <s v="ORD4815"/>
    <d v="2024-04-12T00:00:00"/>
    <x v="6"/>
    <x v="8"/>
    <x v="7"/>
    <x v="0"/>
    <x v="5"/>
    <n v="1657"/>
    <n v="449.28"/>
    <n v="3"/>
    <x v="3"/>
  </r>
  <r>
    <s v="ORD4816"/>
    <d v="2023-01-12T00:00:00"/>
    <x v="10"/>
    <x v="7"/>
    <x v="6"/>
    <x v="2"/>
    <x v="2"/>
    <n v="560"/>
    <n v="47.67"/>
    <n v="2"/>
    <x v="1"/>
  </r>
  <r>
    <s v="ORD4817"/>
    <d v="2024-02-12T00:00:00"/>
    <x v="8"/>
    <x v="9"/>
    <x v="8"/>
    <x v="1"/>
    <x v="3"/>
    <n v="3637"/>
    <n v="994.95"/>
    <n v="5"/>
    <x v="1"/>
  </r>
  <r>
    <s v="ORD4818"/>
    <d v="2024-02-22T00:00:00"/>
    <x v="8"/>
    <x v="3"/>
    <x v="2"/>
    <x v="3"/>
    <x v="0"/>
    <n v="4078"/>
    <n v="950.06"/>
    <n v="1"/>
    <x v="0"/>
  </r>
  <r>
    <s v="ORD4819"/>
    <d v="2023-02-10T00:00:00"/>
    <x v="8"/>
    <x v="4"/>
    <x v="3"/>
    <x v="0"/>
    <x v="3"/>
    <n v="4373"/>
    <n v="1134.29"/>
    <n v="3"/>
    <x v="2"/>
  </r>
  <r>
    <s v="ORD4820"/>
    <d v="2023-03-24T00:00:00"/>
    <x v="3"/>
    <x v="5"/>
    <x v="4"/>
    <x v="1"/>
    <x v="0"/>
    <n v="3163"/>
    <n v="919.07"/>
    <n v="5"/>
    <x v="3"/>
  </r>
  <r>
    <s v="ORD4821"/>
    <d v="2024-07-05T00:00:00"/>
    <x v="0"/>
    <x v="1"/>
    <x v="1"/>
    <x v="1"/>
    <x v="4"/>
    <n v="4562"/>
    <n v="469.64"/>
    <n v="3"/>
    <x v="3"/>
  </r>
  <r>
    <s v="ORD4822"/>
    <d v="2023-01-16T00:00:00"/>
    <x v="10"/>
    <x v="0"/>
    <x v="0"/>
    <x v="3"/>
    <x v="5"/>
    <n v="2040"/>
    <n v="518.15"/>
    <n v="4"/>
    <x v="1"/>
  </r>
  <r>
    <s v="ORD4823"/>
    <d v="2023-02-04T00:00:00"/>
    <x v="8"/>
    <x v="0"/>
    <x v="0"/>
    <x v="0"/>
    <x v="6"/>
    <n v="3576"/>
    <n v="207.04"/>
    <n v="2"/>
    <x v="0"/>
  </r>
  <r>
    <s v="ORD4824"/>
    <d v="2024-04-09T00:00:00"/>
    <x v="6"/>
    <x v="3"/>
    <x v="2"/>
    <x v="2"/>
    <x v="3"/>
    <n v="4128"/>
    <n v="863.6"/>
    <n v="4"/>
    <x v="2"/>
  </r>
  <r>
    <s v="ORD4825"/>
    <d v="2023-06-12T00:00:00"/>
    <x v="2"/>
    <x v="2"/>
    <x v="0"/>
    <x v="1"/>
    <x v="6"/>
    <n v="4522"/>
    <n v="1063.47"/>
    <n v="4"/>
    <x v="0"/>
  </r>
  <r>
    <s v="ORD4826"/>
    <d v="2023-05-17T00:00:00"/>
    <x v="1"/>
    <x v="0"/>
    <x v="0"/>
    <x v="1"/>
    <x v="1"/>
    <n v="3982"/>
    <n v="457.95"/>
    <n v="4"/>
    <x v="3"/>
  </r>
  <r>
    <s v="ORD4827"/>
    <d v="2024-01-14T00:00:00"/>
    <x v="10"/>
    <x v="0"/>
    <x v="0"/>
    <x v="1"/>
    <x v="6"/>
    <n v="3181"/>
    <n v="660.58"/>
    <n v="4"/>
    <x v="0"/>
  </r>
  <r>
    <s v="ORD4828"/>
    <d v="2023-01-10T00:00:00"/>
    <x v="10"/>
    <x v="8"/>
    <x v="7"/>
    <x v="3"/>
    <x v="7"/>
    <n v="1736"/>
    <n v="154.91"/>
    <n v="2"/>
    <x v="0"/>
  </r>
  <r>
    <s v="ORD4829"/>
    <d v="2024-10-26T00:00:00"/>
    <x v="9"/>
    <x v="0"/>
    <x v="0"/>
    <x v="1"/>
    <x v="2"/>
    <n v="2323"/>
    <n v="662.3"/>
    <n v="4"/>
    <x v="3"/>
  </r>
  <r>
    <s v="ORD4830"/>
    <d v="2024-05-17T00:00:00"/>
    <x v="1"/>
    <x v="9"/>
    <x v="8"/>
    <x v="2"/>
    <x v="7"/>
    <n v="4672"/>
    <n v="1278.18"/>
    <n v="4"/>
    <x v="3"/>
  </r>
  <r>
    <s v="ORD4831"/>
    <d v="2024-11-29T00:00:00"/>
    <x v="5"/>
    <x v="1"/>
    <x v="1"/>
    <x v="0"/>
    <x v="4"/>
    <n v="865"/>
    <n v="187.88"/>
    <n v="4"/>
    <x v="2"/>
  </r>
  <r>
    <s v="ORD4832"/>
    <d v="2024-01-04T00:00:00"/>
    <x v="10"/>
    <x v="5"/>
    <x v="4"/>
    <x v="0"/>
    <x v="3"/>
    <n v="1119"/>
    <n v="197.92"/>
    <n v="4"/>
    <x v="3"/>
  </r>
  <r>
    <s v="ORD4833"/>
    <d v="2024-05-19T00:00:00"/>
    <x v="1"/>
    <x v="2"/>
    <x v="0"/>
    <x v="0"/>
    <x v="4"/>
    <n v="3154"/>
    <n v="455.7"/>
    <n v="1"/>
    <x v="0"/>
  </r>
  <r>
    <s v="ORD4834"/>
    <d v="2023-08-20T00:00:00"/>
    <x v="4"/>
    <x v="2"/>
    <x v="0"/>
    <x v="0"/>
    <x v="3"/>
    <n v="1338"/>
    <n v="268.2"/>
    <n v="3"/>
    <x v="2"/>
  </r>
  <r>
    <s v="ORD4835"/>
    <d v="2023-03-20T00:00:00"/>
    <x v="3"/>
    <x v="6"/>
    <x v="5"/>
    <x v="3"/>
    <x v="4"/>
    <n v="3732"/>
    <n v="896.74"/>
    <n v="4"/>
    <x v="2"/>
  </r>
  <r>
    <s v="ORD4836"/>
    <d v="2024-02-29T00:00:00"/>
    <x v="8"/>
    <x v="2"/>
    <x v="0"/>
    <x v="1"/>
    <x v="7"/>
    <n v="2711"/>
    <n v="746.41"/>
    <n v="2"/>
    <x v="0"/>
  </r>
  <r>
    <s v="ORD4837"/>
    <d v="2023-01-10T00:00:00"/>
    <x v="10"/>
    <x v="4"/>
    <x v="3"/>
    <x v="1"/>
    <x v="0"/>
    <n v="1834"/>
    <n v="181.86"/>
    <n v="5"/>
    <x v="3"/>
  </r>
  <r>
    <s v="ORD4838"/>
    <d v="2023-09-18T00:00:00"/>
    <x v="11"/>
    <x v="6"/>
    <x v="5"/>
    <x v="0"/>
    <x v="5"/>
    <n v="2412"/>
    <n v="325.83999999999997"/>
    <n v="4"/>
    <x v="3"/>
  </r>
  <r>
    <s v="ORD4839"/>
    <d v="2024-11-27T00:00:00"/>
    <x v="5"/>
    <x v="7"/>
    <x v="6"/>
    <x v="3"/>
    <x v="1"/>
    <n v="4226"/>
    <n v="916.65"/>
    <n v="4"/>
    <x v="3"/>
  </r>
  <r>
    <s v="ORD4840"/>
    <d v="2024-05-26T00:00:00"/>
    <x v="1"/>
    <x v="8"/>
    <x v="7"/>
    <x v="3"/>
    <x v="6"/>
    <n v="1162"/>
    <n v="80.209999999999994"/>
    <n v="4"/>
    <x v="1"/>
  </r>
  <r>
    <s v="ORD4841"/>
    <d v="2023-07-30T00:00:00"/>
    <x v="0"/>
    <x v="7"/>
    <x v="6"/>
    <x v="2"/>
    <x v="7"/>
    <n v="4093"/>
    <n v="415.9"/>
    <n v="3"/>
    <x v="3"/>
  </r>
  <r>
    <s v="ORD4842"/>
    <d v="2023-08-22T00:00:00"/>
    <x v="4"/>
    <x v="7"/>
    <x v="6"/>
    <x v="3"/>
    <x v="3"/>
    <n v="474"/>
    <n v="68.08"/>
    <n v="4"/>
    <x v="2"/>
  </r>
  <r>
    <s v="ORD4843"/>
    <d v="2024-02-11T00:00:00"/>
    <x v="8"/>
    <x v="0"/>
    <x v="0"/>
    <x v="1"/>
    <x v="1"/>
    <n v="3046"/>
    <n v="486.79"/>
    <n v="3"/>
    <x v="2"/>
  </r>
  <r>
    <s v="ORD4844"/>
    <d v="2024-07-20T00:00:00"/>
    <x v="0"/>
    <x v="6"/>
    <x v="5"/>
    <x v="0"/>
    <x v="3"/>
    <n v="4488"/>
    <n v="712.32"/>
    <n v="4"/>
    <x v="0"/>
  </r>
  <r>
    <s v="ORD4845"/>
    <d v="2024-11-23T00:00:00"/>
    <x v="5"/>
    <x v="7"/>
    <x v="6"/>
    <x v="2"/>
    <x v="1"/>
    <n v="1036"/>
    <n v="146.61000000000001"/>
    <n v="3"/>
    <x v="3"/>
  </r>
  <r>
    <s v="ORD4846"/>
    <d v="2023-03-07T00:00:00"/>
    <x v="3"/>
    <x v="8"/>
    <x v="7"/>
    <x v="3"/>
    <x v="1"/>
    <n v="1506"/>
    <n v="184.25"/>
    <n v="3"/>
    <x v="3"/>
  </r>
  <r>
    <s v="ORD4847"/>
    <d v="2023-02-25T00:00:00"/>
    <x v="8"/>
    <x v="0"/>
    <x v="0"/>
    <x v="1"/>
    <x v="6"/>
    <n v="2514"/>
    <n v="315.08999999999997"/>
    <n v="3"/>
    <x v="2"/>
  </r>
  <r>
    <s v="ORD4848"/>
    <d v="2023-05-14T00:00:00"/>
    <x v="1"/>
    <x v="3"/>
    <x v="2"/>
    <x v="2"/>
    <x v="5"/>
    <n v="4232"/>
    <n v="401.08"/>
    <n v="3"/>
    <x v="0"/>
  </r>
  <r>
    <s v="ORD4849"/>
    <d v="2024-05-21T00:00:00"/>
    <x v="1"/>
    <x v="6"/>
    <x v="5"/>
    <x v="0"/>
    <x v="2"/>
    <n v="3359"/>
    <n v="175.3"/>
    <n v="3"/>
    <x v="3"/>
  </r>
  <r>
    <s v="ORD4850"/>
    <d v="2024-11-04T00:00:00"/>
    <x v="5"/>
    <x v="5"/>
    <x v="4"/>
    <x v="1"/>
    <x v="2"/>
    <n v="931"/>
    <n v="180.63"/>
    <n v="2"/>
    <x v="3"/>
  </r>
  <r>
    <s v="ORD4851"/>
    <d v="2023-03-09T00:00:00"/>
    <x v="3"/>
    <x v="6"/>
    <x v="5"/>
    <x v="0"/>
    <x v="6"/>
    <n v="2216"/>
    <n v="586.82000000000005"/>
    <n v="3"/>
    <x v="0"/>
  </r>
  <r>
    <s v="ORD4852"/>
    <d v="2023-12-13T00:00:00"/>
    <x v="7"/>
    <x v="5"/>
    <x v="4"/>
    <x v="0"/>
    <x v="4"/>
    <n v="1155"/>
    <n v="73.02"/>
    <n v="4"/>
    <x v="2"/>
  </r>
  <r>
    <s v="ORD4853"/>
    <d v="2024-05-23T00:00:00"/>
    <x v="1"/>
    <x v="9"/>
    <x v="8"/>
    <x v="2"/>
    <x v="1"/>
    <n v="3833"/>
    <n v="1128.9000000000001"/>
    <n v="4"/>
    <x v="2"/>
  </r>
  <r>
    <s v="ORD4854"/>
    <d v="2024-09-21T00:00:00"/>
    <x v="11"/>
    <x v="5"/>
    <x v="4"/>
    <x v="3"/>
    <x v="6"/>
    <n v="3249"/>
    <n v="476.84"/>
    <n v="2"/>
    <x v="1"/>
  </r>
  <r>
    <s v="ORD4855"/>
    <d v="2024-07-19T00:00:00"/>
    <x v="0"/>
    <x v="8"/>
    <x v="7"/>
    <x v="3"/>
    <x v="1"/>
    <n v="4252"/>
    <n v="394.38"/>
    <n v="4"/>
    <x v="3"/>
  </r>
  <r>
    <s v="ORD4856"/>
    <d v="2023-02-27T00:00:00"/>
    <x v="8"/>
    <x v="5"/>
    <x v="4"/>
    <x v="2"/>
    <x v="4"/>
    <n v="3956"/>
    <n v="429.1"/>
    <n v="1"/>
    <x v="1"/>
  </r>
  <r>
    <s v="ORD4857"/>
    <d v="2023-10-13T00:00:00"/>
    <x v="9"/>
    <x v="9"/>
    <x v="8"/>
    <x v="1"/>
    <x v="7"/>
    <n v="3772"/>
    <n v="1021.55"/>
    <n v="5"/>
    <x v="1"/>
  </r>
  <r>
    <s v="ORD4858"/>
    <d v="2024-06-24T00:00:00"/>
    <x v="2"/>
    <x v="8"/>
    <x v="7"/>
    <x v="3"/>
    <x v="4"/>
    <n v="556"/>
    <n v="36.89"/>
    <n v="1"/>
    <x v="0"/>
  </r>
  <r>
    <s v="ORD4859"/>
    <d v="2023-01-17T00:00:00"/>
    <x v="10"/>
    <x v="1"/>
    <x v="1"/>
    <x v="0"/>
    <x v="3"/>
    <n v="3265"/>
    <n v="682.33"/>
    <n v="3"/>
    <x v="1"/>
  </r>
  <r>
    <s v="ORD4860"/>
    <d v="2023-04-18T00:00:00"/>
    <x v="6"/>
    <x v="4"/>
    <x v="3"/>
    <x v="2"/>
    <x v="6"/>
    <n v="490"/>
    <n v="75.77"/>
    <n v="4"/>
    <x v="1"/>
  </r>
  <r>
    <s v="ORD4861"/>
    <d v="2023-12-02T00:00:00"/>
    <x v="7"/>
    <x v="4"/>
    <x v="3"/>
    <x v="3"/>
    <x v="3"/>
    <n v="2541"/>
    <n v="428.55"/>
    <n v="2"/>
    <x v="3"/>
  </r>
  <r>
    <s v="ORD4862"/>
    <d v="2024-11-28T00:00:00"/>
    <x v="5"/>
    <x v="0"/>
    <x v="0"/>
    <x v="3"/>
    <x v="1"/>
    <n v="583"/>
    <n v="131.97999999999999"/>
    <n v="1"/>
    <x v="3"/>
  </r>
  <r>
    <s v="ORD4863"/>
    <d v="2023-02-14T00:00:00"/>
    <x v="8"/>
    <x v="5"/>
    <x v="4"/>
    <x v="3"/>
    <x v="2"/>
    <n v="4429"/>
    <n v="464.56"/>
    <n v="5"/>
    <x v="0"/>
  </r>
  <r>
    <s v="ORD4864"/>
    <d v="2023-09-05T00:00:00"/>
    <x v="11"/>
    <x v="4"/>
    <x v="3"/>
    <x v="0"/>
    <x v="1"/>
    <n v="3313"/>
    <n v="840.16"/>
    <n v="2"/>
    <x v="1"/>
  </r>
  <r>
    <s v="ORD4865"/>
    <d v="2024-05-29T00:00:00"/>
    <x v="1"/>
    <x v="2"/>
    <x v="0"/>
    <x v="0"/>
    <x v="4"/>
    <n v="2183"/>
    <n v="305.69"/>
    <n v="1"/>
    <x v="2"/>
  </r>
  <r>
    <s v="ORD4866"/>
    <d v="2023-03-23T00:00:00"/>
    <x v="3"/>
    <x v="6"/>
    <x v="5"/>
    <x v="1"/>
    <x v="2"/>
    <n v="4576"/>
    <n v="1305.32"/>
    <n v="5"/>
    <x v="3"/>
  </r>
  <r>
    <s v="ORD4867"/>
    <d v="2023-02-06T00:00:00"/>
    <x v="8"/>
    <x v="2"/>
    <x v="0"/>
    <x v="3"/>
    <x v="6"/>
    <n v="3604"/>
    <n v="499.98"/>
    <n v="1"/>
    <x v="2"/>
  </r>
  <r>
    <s v="ORD4868"/>
    <d v="2024-11-22T00:00:00"/>
    <x v="5"/>
    <x v="8"/>
    <x v="7"/>
    <x v="1"/>
    <x v="4"/>
    <n v="2827"/>
    <n v="275.99"/>
    <n v="1"/>
    <x v="3"/>
  </r>
  <r>
    <s v="ORD4869"/>
    <d v="2024-10-07T00:00:00"/>
    <x v="9"/>
    <x v="9"/>
    <x v="8"/>
    <x v="1"/>
    <x v="7"/>
    <n v="1787"/>
    <n v="412.55"/>
    <n v="5"/>
    <x v="3"/>
  </r>
  <r>
    <s v="ORD4870"/>
    <d v="2024-06-03T00:00:00"/>
    <x v="2"/>
    <x v="3"/>
    <x v="2"/>
    <x v="1"/>
    <x v="2"/>
    <n v="2984"/>
    <n v="866.57"/>
    <n v="1"/>
    <x v="2"/>
  </r>
  <r>
    <s v="ORD4871"/>
    <d v="2024-09-09T00:00:00"/>
    <x v="11"/>
    <x v="9"/>
    <x v="8"/>
    <x v="2"/>
    <x v="3"/>
    <n v="2813"/>
    <n v="615.14"/>
    <n v="5"/>
    <x v="3"/>
  </r>
  <r>
    <s v="ORD4872"/>
    <d v="2024-05-24T00:00:00"/>
    <x v="1"/>
    <x v="5"/>
    <x v="4"/>
    <x v="0"/>
    <x v="0"/>
    <n v="1443"/>
    <n v="149.88"/>
    <n v="4"/>
    <x v="0"/>
  </r>
  <r>
    <s v="ORD4873"/>
    <d v="2023-08-13T00:00:00"/>
    <x v="4"/>
    <x v="0"/>
    <x v="0"/>
    <x v="1"/>
    <x v="0"/>
    <n v="4834"/>
    <n v="1319.97"/>
    <n v="3"/>
    <x v="1"/>
  </r>
  <r>
    <s v="ORD4874"/>
    <d v="2024-02-26T00:00:00"/>
    <x v="8"/>
    <x v="0"/>
    <x v="0"/>
    <x v="0"/>
    <x v="0"/>
    <n v="494"/>
    <n v="134.72"/>
    <n v="5"/>
    <x v="1"/>
  </r>
  <r>
    <s v="ORD4875"/>
    <d v="2023-11-27T00:00:00"/>
    <x v="5"/>
    <x v="4"/>
    <x v="3"/>
    <x v="2"/>
    <x v="4"/>
    <n v="1450"/>
    <n v="153.87"/>
    <n v="1"/>
    <x v="2"/>
  </r>
  <r>
    <s v="ORD4876"/>
    <d v="2023-12-07T00:00:00"/>
    <x v="7"/>
    <x v="0"/>
    <x v="0"/>
    <x v="0"/>
    <x v="7"/>
    <n v="4343"/>
    <n v="955.82"/>
    <n v="5"/>
    <x v="3"/>
  </r>
  <r>
    <s v="ORD4877"/>
    <d v="2024-02-07T00:00:00"/>
    <x v="8"/>
    <x v="1"/>
    <x v="1"/>
    <x v="2"/>
    <x v="1"/>
    <n v="260"/>
    <n v="49.14"/>
    <n v="3"/>
    <x v="1"/>
  </r>
  <r>
    <s v="ORD4878"/>
    <d v="2024-10-14T00:00:00"/>
    <x v="9"/>
    <x v="4"/>
    <x v="3"/>
    <x v="0"/>
    <x v="0"/>
    <n v="4844"/>
    <n v="1107.4000000000001"/>
    <n v="3"/>
    <x v="2"/>
  </r>
  <r>
    <s v="ORD4879"/>
    <d v="2023-11-06T00:00:00"/>
    <x v="5"/>
    <x v="6"/>
    <x v="5"/>
    <x v="1"/>
    <x v="7"/>
    <n v="1357"/>
    <n v="173.75"/>
    <n v="1"/>
    <x v="2"/>
  </r>
  <r>
    <s v="ORD4880"/>
    <d v="2024-09-20T00:00:00"/>
    <x v="11"/>
    <x v="5"/>
    <x v="4"/>
    <x v="3"/>
    <x v="5"/>
    <n v="2100"/>
    <n v="155"/>
    <n v="5"/>
    <x v="2"/>
  </r>
  <r>
    <s v="ORD4881"/>
    <d v="2024-08-28T00:00:00"/>
    <x v="4"/>
    <x v="3"/>
    <x v="2"/>
    <x v="1"/>
    <x v="0"/>
    <n v="1953"/>
    <n v="304.79000000000002"/>
    <n v="4"/>
    <x v="0"/>
  </r>
  <r>
    <s v="ORD4882"/>
    <d v="2024-05-12T00:00:00"/>
    <x v="1"/>
    <x v="0"/>
    <x v="0"/>
    <x v="0"/>
    <x v="7"/>
    <n v="4835"/>
    <n v="427.11"/>
    <n v="4"/>
    <x v="0"/>
  </r>
  <r>
    <s v="ORD4883"/>
    <d v="2023-07-23T00:00:00"/>
    <x v="0"/>
    <x v="7"/>
    <x v="6"/>
    <x v="1"/>
    <x v="0"/>
    <n v="4341"/>
    <n v="454.28"/>
    <n v="5"/>
    <x v="2"/>
  </r>
  <r>
    <s v="ORD4884"/>
    <d v="2024-07-24T00:00:00"/>
    <x v="0"/>
    <x v="2"/>
    <x v="0"/>
    <x v="3"/>
    <x v="0"/>
    <n v="2982"/>
    <n v="373.41"/>
    <n v="4"/>
    <x v="0"/>
  </r>
  <r>
    <s v="ORD4885"/>
    <d v="2023-09-03T00:00:00"/>
    <x v="11"/>
    <x v="0"/>
    <x v="0"/>
    <x v="2"/>
    <x v="5"/>
    <n v="4012"/>
    <n v="1045.1099999999999"/>
    <n v="1"/>
    <x v="0"/>
  </r>
  <r>
    <s v="ORD4886"/>
    <d v="2024-02-19T00:00:00"/>
    <x v="8"/>
    <x v="6"/>
    <x v="5"/>
    <x v="2"/>
    <x v="1"/>
    <n v="1023"/>
    <n v="203.04"/>
    <n v="2"/>
    <x v="3"/>
  </r>
  <r>
    <s v="ORD4887"/>
    <d v="2024-10-08T00:00:00"/>
    <x v="9"/>
    <x v="7"/>
    <x v="6"/>
    <x v="3"/>
    <x v="1"/>
    <n v="2137"/>
    <n v="125.47"/>
    <n v="1"/>
    <x v="3"/>
  </r>
  <r>
    <s v="ORD4888"/>
    <d v="2023-09-08T00:00:00"/>
    <x v="11"/>
    <x v="8"/>
    <x v="7"/>
    <x v="1"/>
    <x v="5"/>
    <n v="4462"/>
    <n v="331.8"/>
    <n v="4"/>
    <x v="3"/>
  </r>
  <r>
    <s v="ORD4889"/>
    <d v="2024-05-02T00:00:00"/>
    <x v="1"/>
    <x v="5"/>
    <x v="4"/>
    <x v="1"/>
    <x v="5"/>
    <n v="3947"/>
    <n v="330.89"/>
    <n v="4"/>
    <x v="1"/>
  </r>
  <r>
    <s v="ORD4890"/>
    <d v="2023-12-13T00:00:00"/>
    <x v="7"/>
    <x v="4"/>
    <x v="3"/>
    <x v="0"/>
    <x v="4"/>
    <n v="313"/>
    <n v="48.02"/>
    <n v="1"/>
    <x v="3"/>
  </r>
  <r>
    <s v="ORD4891"/>
    <d v="2024-11-03T00:00:00"/>
    <x v="5"/>
    <x v="6"/>
    <x v="5"/>
    <x v="1"/>
    <x v="1"/>
    <n v="1935"/>
    <n v="464.6"/>
    <n v="3"/>
    <x v="2"/>
  </r>
  <r>
    <s v="ORD4892"/>
    <d v="2024-01-25T00:00:00"/>
    <x v="10"/>
    <x v="7"/>
    <x v="6"/>
    <x v="1"/>
    <x v="4"/>
    <n v="2572"/>
    <n v="410.45"/>
    <n v="3"/>
    <x v="0"/>
  </r>
  <r>
    <s v="ORD4893"/>
    <d v="2024-06-16T00:00:00"/>
    <x v="2"/>
    <x v="2"/>
    <x v="0"/>
    <x v="1"/>
    <x v="3"/>
    <n v="2999"/>
    <n v="850.98"/>
    <n v="2"/>
    <x v="3"/>
  </r>
  <r>
    <s v="ORD4894"/>
    <d v="2024-05-13T00:00:00"/>
    <x v="1"/>
    <x v="5"/>
    <x v="4"/>
    <x v="3"/>
    <x v="6"/>
    <n v="4179"/>
    <n v="607.21"/>
    <n v="5"/>
    <x v="1"/>
  </r>
  <r>
    <s v="ORD4895"/>
    <d v="2023-08-16T00:00:00"/>
    <x v="4"/>
    <x v="1"/>
    <x v="1"/>
    <x v="3"/>
    <x v="3"/>
    <n v="2336"/>
    <n v="350.94"/>
    <n v="4"/>
    <x v="0"/>
  </r>
  <r>
    <s v="ORD4896"/>
    <d v="2023-09-05T00:00:00"/>
    <x v="11"/>
    <x v="6"/>
    <x v="5"/>
    <x v="0"/>
    <x v="1"/>
    <n v="3285"/>
    <n v="402.44"/>
    <n v="2"/>
    <x v="0"/>
  </r>
  <r>
    <s v="ORD4897"/>
    <d v="2023-03-10T00:00:00"/>
    <x v="3"/>
    <x v="3"/>
    <x v="2"/>
    <x v="2"/>
    <x v="2"/>
    <n v="4549"/>
    <n v="1072.07"/>
    <n v="5"/>
    <x v="0"/>
  </r>
  <r>
    <s v="ORD4898"/>
    <d v="2023-06-16T00:00:00"/>
    <x v="2"/>
    <x v="5"/>
    <x v="4"/>
    <x v="2"/>
    <x v="1"/>
    <n v="3727"/>
    <n v="1100.3399999999999"/>
    <n v="4"/>
    <x v="1"/>
  </r>
  <r>
    <s v="ORD4899"/>
    <d v="2024-11-26T00:00:00"/>
    <x v="5"/>
    <x v="0"/>
    <x v="0"/>
    <x v="0"/>
    <x v="4"/>
    <n v="1790"/>
    <n v="127.53"/>
    <n v="4"/>
    <x v="2"/>
  </r>
  <r>
    <s v="ORD4900"/>
    <d v="2023-10-17T00:00:00"/>
    <x v="9"/>
    <x v="6"/>
    <x v="5"/>
    <x v="0"/>
    <x v="2"/>
    <n v="4982"/>
    <n v="582.92999999999995"/>
    <n v="1"/>
    <x v="1"/>
  </r>
  <r>
    <s v="ORD4901"/>
    <d v="2023-01-30T00:00:00"/>
    <x v="10"/>
    <x v="1"/>
    <x v="1"/>
    <x v="0"/>
    <x v="6"/>
    <n v="2908"/>
    <n v="757.82"/>
    <n v="1"/>
    <x v="3"/>
  </r>
  <r>
    <s v="ORD4902"/>
    <d v="2023-12-22T00:00:00"/>
    <x v="7"/>
    <x v="5"/>
    <x v="4"/>
    <x v="1"/>
    <x v="6"/>
    <n v="406"/>
    <n v="110.43"/>
    <n v="2"/>
    <x v="0"/>
  </r>
  <r>
    <s v="ORD4903"/>
    <d v="2023-12-26T00:00:00"/>
    <x v="7"/>
    <x v="4"/>
    <x v="3"/>
    <x v="3"/>
    <x v="7"/>
    <n v="4307"/>
    <n v="1242.8900000000001"/>
    <n v="1"/>
    <x v="2"/>
  </r>
  <r>
    <s v="ORD4904"/>
    <d v="2024-01-06T00:00:00"/>
    <x v="10"/>
    <x v="7"/>
    <x v="6"/>
    <x v="0"/>
    <x v="2"/>
    <n v="1988"/>
    <n v="514.52"/>
    <n v="5"/>
    <x v="3"/>
  </r>
  <r>
    <s v="ORD4905"/>
    <d v="2024-06-06T00:00:00"/>
    <x v="2"/>
    <x v="0"/>
    <x v="0"/>
    <x v="2"/>
    <x v="6"/>
    <n v="4820"/>
    <n v="890.66"/>
    <n v="5"/>
    <x v="3"/>
  </r>
  <r>
    <s v="ORD4906"/>
    <d v="2024-02-17T00:00:00"/>
    <x v="8"/>
    <x v="8"/>
    <x v="7"/>
    <x v="1"/>
    <x v="7"/>
    <n v="527"/>
    <n v="105.68"/>
    <n v="5"/>
    <x v="3"/>
  </r>
  <r>
    <s v="ORD4907"/>
    <d v="2024-04-03T00:00:00"/>
    <x v="6"/>
    <x v="5"/>
    <x v="4"/>
    <x v="1"/>
    <x v="0"/>
    <n v="1721"/>
    <n v="266.45999999999998"/>
    <n v="3"/>
    <x v="3"/>
  </r>
  <r>
    <s v="ORD4908"/>
    <d v="2023-12-25T00:00:00"/>
    <x v="7"/>
    <x v="0"/>
    <x v="0"/>
    <x v="1"/>
    <x v="4"/>
    <n v="4784"/>
    <n v="1344.88"/>
    <n v="2"/>
    <x v="0"/>
  </r>
  <r>
    <s v="ORD4909"/>
    <d v="2024-10-28T00:00:00"/>
    <x v="9"/>
    <x v="3"/>
    <x v="2"/>
    <x v="0"/>
    <x v="1"/>
    <n v="1615"/>
    <n v="120.04"/>
    <n v="5"/>
    <x v="0"/>
  </r>
  <r>
    <s v="ORD4910"/>
    <d v="2023-06-20T00:00:00"/>
    <x v="2"/>
    <x v="2"/>
    <x v="0"/>
    <x v="2"/>
    <x v="0"/>
    <n v="971"/>
    <n v="119.53"/>
    <n v="2"/>
    <x v="1"/>
  </r>
  <r>
    <s v="ORD4911"/>
    <d v="2024-08-30T00:00:00"/>
    <x v="4"/>
    <x v="4"/>
    <x v="3"/>
    <x v="0"/>
    <x v="0"/>
    <n v="2109"/>
    <n v="450.2"/>
    <n v="4"/>
    <x v="3"/>
  </r>
  <r>
    <s v="ORD4912"/>
    <d v="2023-03-17T00:00:00"/>
    <x v="3"/>
    <x v="6"/>
    <x v="5"/>
    <x v="1"/>
    <x v="5"/>
    <n v="4338"/>
    <n v="640.80999999999995"/>
    <n v="4"/>
    <x v="2"/>
  </r>
  <r>
    <s v="ORD4913"/>
    <d v="2023-01-27T00:00:00"/>
    <x v="10"/>
    <x v="8"/>
    <x v="7"/>
    <x v="2"/>
    <x v="7"/>
    <n v="1582"/>
    <n v="389.49"/>
    <n v="3"/>
    <x v="3"/>
  </r>
  <r>
    <s v="ORD4914"/>
    <d v="2024-02-24T00:00:00"/>
    <x v="8"/>
    <x v="2"/>
    <x v="0"/>
    <x v="0"/>
    <x v="1"/>
    <n v="3991"/>
    <n v="1011.98"/>
    <n v="1"/>
    <x v="0"/>
  </r>
  <r>
    <s v="ORD4915"/>
    <d v="2023-10-16T00:00:00"/>
    <x v="9"/>
    <x v="1"/>
    <x v="1"/>
    <x v="2"/>
    <x v="3"/>
    <n v="1295"/>
    <n v="286.24"/>
    <n v="1"/>
    <x v="0"/>
  </r>
  <r>
    <s v="ORD4916"/>
    <d v="2023-04-08T00:00:00"/>
    <x v="6"/>
    <x v="1"/>
    <x v="1"/>
    <x v="2"/>
    <x v="6"/>
    <n v="4796"/>
    <n v="561.6"/>
    <n v="5"/>
    <x v="0"/>
  </r>
  <r>
    <s v="ORD4917"/>
    <d v="2023-08-14T00:00:00"/>
    <x v="4"/>
    <x v="2"/>
    <x v="0"/>
    <x v="2"/>
    <x v="0"/>
    <n v="1809"/>
    <n v="112.99"/>
    <n v="5"/>
    <x v="0"/>
  </r>
  <r>
    <s v="ORD4918"/>
    <d v="2024-05-27T00:00:00"/>
    <x v="1"/>
    <x v="6"/>
    <x v="5"/>
    <x v="0"/>
    <x v="0"/>
    <n v="851"/>
    <n v="253.31"/>
    <n v="5"/>
    <x v="1"/>
  </r>
  <r>
    <s v="ORD4919"/>
    <d v="2024-10-25T00:00:00"/>
    <x v="9"/>
    <x v="7"/>
    <x v="6"/>
    <x v="3"/>
    <x v="3"/>
    <n v="1480"/>
    <n v="321.82"/>
    <n v="5"/>
    <x v="3"/>
  </r>
  <r>
    <s v="ORD4920"/>
    <d v="2023-06-15T00:00:00"/>
    <x v="2"/>
    <x v="3"/>
    <x v="2"/>
    <x v="0"/>
    <x v="0"/>
    <n v="2972"/>
    <n v="441.32"/>
    <n v="5"/>
    <x v="0"/>
  </r>
  <r>
    <s v="ORD4921"/>
    <d v="2023-01-04T00:00:00"/>
    <x v="10"/>
    <x v="2"/>
    <x v="0"/>
    <x v="0"/>
    <x v="2"/>
    <n v="543"/>
    <n v="100.4"/>
    <n v="4"/>
    <x v="1"/>
  </r>
  <r>
    <s v="ORD4922"/>
    <d v="2024-05-07T00:00:00"/>
    <x v="1"/>
    <x v="9"/>
    <x v="8"/>
    <x v="1"/>
    <x v="2"/>
    <n v="2361"/>
    <n v="624.30999999999995"/>
    <n v="4"/>
    <x v="2"/>
  </r>
  <r>
    <s v="ORD4923"/>
    <d v="2024-09-28T00:00:00"/>
    <x v="11"/>
    <x v="1"/>
    <x v="1"/>
    <x v="2"/>
    <x v="5"/>
    <n v="1168"/>
    <n v="283.69"/>
    <n v="3"/>
    <x v="1"/>
  </r>
  <r>
    <s v="ORD4924"/>
    <d v="2024-02-18T00:00:00"/>
    <x v="8"/>
    <x v="7"/>
    <x v="6"/>
    <x v="1"/>
    <x v="2"/>
    <n v="2941"/>
    <n v="474.43"/>
    <n v="4"/>
    <x v="0"/>
  </r>
  <r>
    <s v="ORD4925"/>
    <d v="2024-03-08T00:00:00"/>
    <x v="3"/>
    <x v="2"/>
    <x v="0"/>
    <x v="1"/>
    <x v="4"/>
    <n v="2163"/>
    <n v="327.22000000000003"/>
    <n v="4"/>
    <x v="1"/>
  </r>
  <r>
    <s v="ORD4926"/>
    <d v="2023-01-11T00:00:00"/>
    <x v="10"/>
    <x v="6"/>
    <x v="5"/>
    <x v="3"/>
    <x v="0"/>
    <n v="2796"/>
    <n v="165.15"/>
    <n v="4"/>
    <x v="3"/>
  </r>
  <r>
    <s v="ORD4927"/>
    <d v="2023-05-15T00:00:00"/>
    <x v="1"/>
    <x v="4"/>
    <x v="3"/>
    <x v="0"/>
    <x v="4"/>
    <n v="4096"/>
    <n v="646.57000000000005"/>
    <n v="1"/>
    <x v="3"/>
  </r>
  <r>
    <s v="ORD4928"/>
    <d v="2023-07-12T00:00:00"/>
    <x v="0"/>
    <x v="5"/>
    <x v="4"/>
    <x v="3"/>
    <x v="2"/>
    <n v="2918"/>
    <n v="373.63"/>
    <n v="4"/>
    <x v="2"/>
  </r>
  <r>
    <s v="ORD4929"/>
    <d v="2023-02-15T00:00:00"/>
    <x v="8"/>
    <x v="8"/>
    <x v="7"/>
    <x v="2"/>
    <x v="6"/>
    <n v="363"/>
    <n v="90.72"/>
    <n v="1"/>
    <x v="3"/>
  </r>
  <r>
    <s v="ORD4930"/>
    <d v="2024-06-03T00:00:00"/>
    <x v="2"/>
    <x v="5"/>
    <x v="4"/>
    <x v="0"/>
    <x v="2"/>
    <n v="4752"/>
    <n v="253.46"/>
    <n v="5"/>
    <x v="3"/>
  </r>
  <r>
    <s v="ORD4931"/>
    <d v="2024-07-29T00:00:00"/>
    <x v="0"/>
    <x v="4"/>
    <x v="3"/>
    <x v="3"/>
    <x v="4"/>
    <n v="3026"/>
    <n v="470.84"/>
    <n v="2"/>
    <x v="0"/>
  </r>
  <r>
    <s v="ORD4932"/>
    <d v="2023-09-12T00:00:00"/>
    <x v="11"/>
    <x v="1"/>
    <x v="1"/>
    <x v="2"/>
    <x v="7"/>
    <n v="2228"/>
    <n v="213.01"/>
    <n v="4"/>
    <x v="0"/>
  </r>
  <r>
    <s v="ORD4933"/>
    <d v="2023-02-11T00:00:00"/>
    <x v="8"/>
    <x v="1"/>
    <x v="1"/>
    <x v="1"/>
    <x v="4"/>
    <n v="543"/>
    <n v="156.04"/>
    <n v="4"/>
    <x v="1"/>
  </r>
  <r>
    <s v="ORD4934"/>
    <d v="2024-05-07T00:00:00"/>
    <x v="1"/>
    <x v="1"/>
    <x v="1"/>
    <x v="3"/>
    <x v="3"/>
    <n v="2351"/>
    <n v="468.3"/>
    <n v="1"/>
    <x v="3"/>
  </r>
  <r>
    <s v="ORD4935"/>
    <d v="2023-08-28T00:00:00"/>
    <x v="4"/>
    <x v="1"/>
    <x v="1"/>
    <x v="0"/>
    <x v="7"/>
    <n v="3641"/>
    <n v="418.47"/>
    <n v="1"/>
    <x v="2"/>
  </r>
  <r>
    <s v="ORD4936"/>
    <d v="2023-10-31T00:00:00"/>
    <x v="9"/>
    <x v="2"/>
    <x v="0"/>
    <x v="1"/>
    <x v="6"/>
    <n v="1518"/>
    <n v="182.44"/>
    <n v="2"/>
    <x v="2"/>
  </r>
  <r>
    <s v="ORD4937"/>
    <d v="2024-06-18T00:00:00"/>
    <x v="2"/>
    <x v="1"/>
    <x v="1"/>
    <x v="2"/>
    <x v="0"/>
    <n v="1992"/>
    <n v="474.22"/>
    <n v="5"/>
    <x v="3"/>
  </r>
  <r>
    <s v="ORD4938"/>
    <d v="2024-06-29T00:00:00"/>
    <x v="2"/>
    <x v="9"/>
    <x v="8"/>
    <x v="1"/>
    <x v="4"/>
    <n v="2702"/>
    <n v="626.07000000000005"/>
    <n v="4"/>
    <x v="0"/>
  </r>
  <r>
    <s v="ORD4939"/>
    <d v="2023-03-30T00:00:00"/>
    <x v="3"/>
    <x v="6"/>
    <x v="5"/>
    <x v="3"/>
    <x v="4"/>
    <n v="2937"/>
    <n v="708.97"/>
    <n v="4"/>
    <x v="2"/>
  </r>
  <r>
    <s v="ORD4940"/>
    <d v="2024-10-23T00:00:00"/>
    <x v="9"/>
    <x v="2"/>
    <x v="0"/>
    <x v="1"/>
    <x v="1"/>
    <n v="4561"/>
    <n v="1258.79"/>
    <n v="1"/>
    <x v="2"/>
  </r>
  <r>
    <s v="ORD4941"/>
    <d v="2023-06-29T00:00:00"/>
    <x v="2"/>
    <x v="4"/>
    <x v="3"/>
    <x v="1"/>
    <x v="1"/>
    <n v="4012"/>
    <n v="504.97"/>
    <n v="1"/>
    <x v="0"/>
  </r>
  <r>
    <s v="ORD4942"/>
    <d v="2024-07-23T00:00:00"/>
    <x v="0"/>
    <x v="6"/>
    <x v="5"/>
    <x v="1"/>
    <x v="3"/>
    <n v="2032"/>
    <n v="577.16999999999996"/>
    <n v="1"/>
    <x v="2"/>
  </r>
  <r>
    <s v="ORD4943"/>
    <d v="2023-05-19T00:00:00"/>
    <x v="1"/>
    <x v="5"/>
    <x v="4"/>
    <x v="0"/>
    <x v="6"/>
    <n v="3543"/>
    <n v="982.66"/>
    <n v="5"/>
    <x v="3"/>
  </r>
  <r>
    <s v="ORD4944"/>
    <d v="2023-02-19T00:00:00"/>
    <x v="8"/>
    <x v="1"/>
    <x v="1"/>
    <x v="2"/>
    <x v="2"/>
    <n v="2431"/>
    <n v="718.83"/>
    <n v="3"/>
    <x v="3"/>
  </r>
  <r>
    <s v="ORD4945"/>
    <d v="2023-01-16T00:00:00"/>
    <x v="10"/>
    <x v="4"/>
    <x v="3"/>
    <x v="3"/>
    <x v="2"/>
    <n v="623"/>
    <n v="110.37"/>
    <n v="5"/>
    <x v="3"/>
  </r>
  <r>
    <s v="ORD4946"/>
    <d v="2024-08-27T00:00:00"/>
    <x v="4"/>
    <x v="1"/>
    <x v="1"/>
    <x v="0"/>
    <x v="5"/>
    <n v="3894"/>
    <n v="971.41"/>
    <n v="4"/>
    <x v="2"/>
  </r>
  <r>
    <s v="ORD4947"/>
    <d v="2024-04-12T00:00:00"/>
    <x v="6"/>
    <x v="5"/>
    <x v="4"/>
    <x v="0"/>
    <x v="7"/>
    <n v="3126"/>
    <n v="580.95000000000005"/>
    <n v="4"/>
    <x v="3"/>
  </r>
  <r>
    <s v="ORD4948"/>
    <d v="2023-06-23T00:00:00"/>
    <x v="2"/>
    <x v="1"/>
    <x v="1"/>
    <x v="0"/>
    <x v="3"/>
    <n v="2990"/>
    <n v="381.25"/>
    <n v="1"/>
    <x v="1"/>
  </r>
  <r>
    <s v="ORD4949"/>
    <d v="2023-01-15T00:00:00"/>
    <x v="10"/>
    <x v="2"/>
    <x v="0"/>
    <x v="3"/>
    <x v="3"/>
    <n v="1777"/>
    <n v="265.98"/>
    <n v="1"/>
    <x v="3"/>
  </r>
  <r>
    <s v="ORD4950"/>
    <d v="2024-11-24T00:00:00"/>
    <x v="5"/>
    <x v="4"/>
    <x v="3"/>
    <x v="1"/>
    <x v="1"/>
    <n v="1894"/>
    <n v="397.73"/>
    <n v="2"/>
    <x v="2"/>
  </r>
  <r>
    <s v="ORD4951"/>
    <d v="2024-01-11T00:00:00"/>
    <x v="10"/>
    <x v="2"/>
    <x v="0"/>
    <x v="1"/>
    <x v="7"/>
    <n v="2635"/>
    <n v="595.4"/>
    <n v="3"/>
    <x v="2"/>
  </r>
  <r>
    <s v="ORD4952"/>
    <d v="2024-04-13T00:00:00"/>
    <x v="6"/>
    <x v="3"/>
    <x v="2"/>
    <x v="2"/>
    <x v="4"/>
    <n v="3196"/>
    <n v="259.62"/>
    <n v="3"/>
    <x v="0"/>
  </r>
  <r>
    <s v="ORD4953"/>
    <d v="2023-02-18T00:00:00"/>
    <x v="8"/>
    <x v="8"/>
    <x v="7"/>
    <x v="2"/>
    <x v="3"/>
    <n v="1476"/>
    <n v="324.87"/>
    <n v="5"/>
    <x v="1"/>
  </r>
  <r>
    <s v="ORD4954"/>
    <d v="2024-07-14T00:00:00"/>
    <x v="0"/>
    <x v="8"/>
    <x v="7"/>
    <x v="2"/>
    <x v="5"/>
    <n v="2937"/>
    <n v="225.88"/>
    <n v="2"/>
    <x v="0"/>
  </r>
  <r>
    <s v="ORD4955"/>
    <d v="2023-08-17T00:00:00"/>
    <x v="4"/>
    <x v="9"/>
    <x v="8"/>
    <x v="1"/>
    <x v="1"/>
    <n v="1981"/>
    <n v="593.9"/>
    <n v="5"/>
    <x v="0"/>
  </r>
  <r>
    <s v="ORD4956"/>
    <d v="2023-07-19T00:00:00"/>
    <x v="0"/>
    <x v="2"/>
    <x v="0"/>
    <x v="1"/>
    <x v="6"/>
    <n v="4924"/>
    <n v="288.95999999999998"/>
    <n v="2"/>
    <x v="1"/>
  </r>
  <r>
    <s v="ORD4957"/>
    <d v="2024-11-08T00:00:00"/>
    <x v="5"/>
    <x v="3"/>
    <x v="2"/>
    <x v="1"/>
    <x v="1"/>
    <n v="1337"/>
    <n v="263.23"/>
    <n v="1"/>
    <x v="3"/>
  </r>
  <r>
    <s v="ORD4958"/>
    <d v="2023-10-06T00:00:00"/>
    <x v="9"/>
    <x v="6"/>
    <x v="5"/>
    <x v="1"/>
    <x v="7"/>
    <n v="4760"/>
    <n v="1407.43"/>
    <n v="3"/>
    <x v="3"/>
  </r>
  <r>
    <s v="ORD4959"/>
    <d v="2024-04-19T00:00:00"/>
    <x v="6"/>
    <x v="4"/>
    <x v="3"/>
    <x v="0"/>
    <x v="1"/>
    <n v="794"/>
    <n v="130.38999999999999"/>
    <n v="5"/>
    <x v="1"/>
  </r>
  <r>
    <s v="ORD4960"/>
    <d v="2024-01-16T00:00:00"/>
    <x v="10"/>
    <x v="3"/>
    <x v="2"/>
    <x v="2"/>
    <x v="4"/>
    <n v="3359"/>
    <n v="758.32"/>
    <n v="3"/>
    <x v="2"/>
  </r>
  <r>
    <s v="ORD4961"/>
    <d v="2024-07-23T00:00:00"/>
    <x v="0"/>
    <x v="4"/>
    <x v="3"/>
    <x v="3"/>
    <x v="4"/>
    <n v="925"/>
    <n v="176.5"/>
    <n v="2"/>
    <x v="0"/>
  </r>
  <r>
    <s v="ORD4962"/>
    <d v="2023-04-10T00:00:00"/>
    <x v="6"/>
    <x v="0"/>
    <x v="0"/>
    <x v="0"/>
    <x v="6"/>
    <n v="1012"/>
    <n v="161.58000000000001"/>
    <n v="5"/>
    <x v="2"/>
  </r>
  <r>
    <s v="ORD4963"/>
    <d v="2024-08-04T00:00:00"/>
    <x v="4"/>
    <x v="8"/>
    <x v="7"/>
    <x v="0"/>
    <x v="2"/>
    <n v="4671"/>
    <n v="1222.1099999999999"/>
    <n v="5"/>
    <x v="0"/>
  </r>
  <r>
    <s v="ORD4964"/>
    <d v="2023-07-10T00:00:00"/>
    <x v="0"/>
    <x v="0"/>
    <x v="0"/>
    <x v="0"/>
    <x v="7"/>
    <n v="4350"/>
    <n v="746.79"/>
    <n v="4"/>
    <x v="1"/>
  </r>
  <r>
    <s v="ORD4965"/>
    <d v="2023-10-30T00:00:00"/>
    <x v="9"/>
    <x v="6"/>
    <x v="5"/>
    <x v="2"/>
    <x v="5"/>
    <n v="3554"/>
    <n v="599.37"/>
    <n v="4"/>
    <x v="2"/>
  </r>
  <r>
    <s v="ORD4966"/>
    <d v="2023-10-02T00:00:00"/>
    <x v="9"/>
    <x v="6"/>
    <x v="5"/>
    <x v="3"/>
    <x v="7"/>
    <n v="927"/>
    <n v="59.9"/>
    <n v="1"/>
    <x v="3"/>
  </r>
  <r>
    <s v="ORD4967"/>
    <d v="2024-08-12T00:00:00"/>
    <x v="4"/>
    <x v="2"/>
    <x v="0"/>
    <x v="2"/>
    <x v="2"/>
    <n v="2087"/>
    <n v="130.36000000000001"/>
    <n v="3"/>
    <x v="3"/>
  </r>
  <r>
    <s v="ORD4968"/>
    <d v="2023-03-23T00:00:00"/>
    <x v="3"/>
    <x v="6"/>
    <x v="5"/>
    <x v="0"/>
    <x v="1"/>
    <n v="590"/>
    <n v="83.83"/>
    <n v="2"/>
    <x v="2"/>
  </r>
  <r>
    <s v="ORD4969"/>
    <d v="2023-12-03T00:00:00"/>
    <x v="7"/>
    <x v="9"/>
    <x v="8"/>
    <x v="1"/>
    <x v="5"/>
    <n v="772"/>
    <n v="142.19999999999999"/>
    <n v="2"/>
    <x v="3"/>
  </r>
  <r>
    <s v="ORD4970"/>
    <d v="2023-06-27T00:00:00"/>
    <x v="2"/>
    <x v="5"/>
    <x v="4"/>
    <x v="2"/>
    <x v="0"/>
    <n v="4176"/>
    <n v="623.41"/>
    <n v="5"/>
    <x v="3"/>
  </r>
  <r>
    <s v="ORD4971"/>
    <d v="2024-07-17T00:00:00"/>
    <x v="0"/>
    <x v="3"/>
    <x v="2"/>
    <x v="0"/>
    <x v="1"/>
    <n v="2650"/>
    <n v="255.71"/>
    <n v="2"/>
    <x v="3"/>
  </r>
  <r>
    <s v="ORD4972"/>
    <d v="2024-01-02T00:00:00"/>
    <x v="10"/>
    <x v="1"/>
    <x v="1"/>
    <x v="0"/>
    <x v="6"/>
    <n v="1482"/>
    <n v="339.53"/>
    <n v="4"/>
    <x v="0"/>
  </r>
  <r>
    <s v="ORD4973"/>
    <d v="2024-02-11T00:00:00"/>
    <x v="8"/>
    <x v="0"/>
    <x v="0"/>
    <x v="2"/>
    <x v="7"/>
    <n v="3596"/>
    <n v="627.24"/>
    <n v="1"/>
    <x v="3"/>
  </r>
  <r>
    <s v="ORD4974"/>
    <d v="2023-03-09T00:00:00"/>
    <x v="3"/>
    <x v="3"/>
    <x v="2"/>
    <x v="1"/>
    <x v="5"/>
    <n v="3636"/>
    <n v="859.7"/>
    <n v="4"/>
    <x v="0"/>
  </r>
  <r>
    <s v="ORD4975"/>
    <d v="2024-03-27T00:00:00"/>
    <x v="3"/>
    <x v="5"/>
    <x v="4"/>
    <x v="3"/>
    <x v="4"/>
    <n v="4194"/>
    <n v="510.78"/>
    <n v="4"/>
    <x v="1"/>
  </r>
  <r>
    <s v="ORD4976"/>
    <d v="2024-06-26T00:00:00"/>
    <x v="2"/>
    <x v="6"/>
    <x v="5"/>
    <x v="0"/>
    <x v="2"/>
    <n v="748"/>
    <n v="220"/>
    <n v="3"/>
    <x v="2"/>
  </r>
  <r>
    <s v="ORD4977"/>
    <d v="2024-08-24T00:00:00"/>
    <x v="4"/>
    <x v="6"/>
    <x v="5"/>
    <x v="3"/>
    <x v="6"/>
    <n v="4495"/>
    <n v="1211.96"/>
    <n v="3"/>
    <x v="2"/>
  </r>
  <r>
    <s v="ORD4978"/>
    <d v="2024-02-01T00:00:00"/>
    <x v="8"/>
    <x v="2"/>
    <x v="0"/>
    <x v="3"/>
    <x v="7"/>
    <n v="4323"/>
    <n v="1029.8599999999999"/>
    <n v="3"/>
    <x v="0"/>
  </r>
  <r>
    <s v="ORD4979"/>
    <d v="2024-03-10T00:00:00"/>
    <x v="3"/>
    <x v="3"/>
    <x v="2"/>
    <x v="3"/>
    <x v="3"/>
    <n v="3406"/>
    <n v="741.83"/>
    <n v="4"/>
    <x v="0"/>
  </r>
  <r>
    <s v="ORD4980"/>
    <d v="2024-03-25T00:00:00"/>
    <x v="3"/>
    <x v="9"/>
    <x v="8"/>
    <x v="2"/>
    <x v="4"/>
    <n v="4151"/>
    <n v="756.53"/>
    <n v="4"/>
    <x v="0"/>
  </r>
  <r>
    <s v="ORD4981"/>
    <d v="2023-11-23T00:00:00"/>
    <x v="5"/>
    <x v="9"/>
    <x v="8"/>
    <x v="0"/>
    <x v="7"/>
    <n v="2519"/>
    <n v="637.09"/>
    <n v="4"/>
    <x v="3"/>
  </r>
  <r>
    <s v="ORD4982"/>
    <d v="2024-10-14T00:00:00"/>
    <x v="9"/>
    <x v="7"/>
    <x v="6"/>
    <x v="3"/>
    <x v="1"/>
    <n v="1290"/>
    <n v="294.08999999999997"/>
    <n v="3"/>
    <x v="2"/>
  </r>
  <r>
    <s v="ORD4983"/>
    <d v="2024-09-15T00:00:00"/>
    <x v="11"/>
    <x v="8"/>
    <x v="7"/>
    <x v="0"/>
    <x v="4"/>
    <n v="1601"/>
    <n v="238.13"/>
    <n v="2"/>
    <x v="2"/>
  </r>
  <r>
    <s v="ORD4984"/>
    <d v="2024-04-23T00:00:00"/>
    <x v="6"/>
    <x v="7"/>
    <x v="6"/>
    <x v="2"/>
    <x v="1"/>
    <n v="1745"/>
    <n v="494.25"/>
    <n v="3"/>
    <x v="2"/>
  </r>
  <r>
    <s v="ORD4985"/>
    <d v="2024-01-08T00:00:00"/>
    <x v="10"/>
    <x v="2"/>
    <x v="0"/>
    <x v="2"/>
    <x v="0"/>
    <n v="3338"/>
    <n v="899.84"/>
    <n v="2"/>
    <x v="1"/>
  </r>
  <r>
    <s v="ORD4986"/>
    <d v="2023-09-13T00:00:00"/>
    <x v="11"/>
    <x v="5"/>
    <x v="4"/>
    <x v="0"/>
    <x v="6"/>
    <n v="1315"/>
    <n v="330.32"/>
    <n v="4"/>
    <x v="1"/>
  </r>
  <r>
    <s v="ORD4987"/>
    <d v="2023-01-14T00:00:00"/>
    <x v="10"/>
    <x v="4"/>
    <x v="3"/>
    <x v="3"/>
    <x v="1"/>
    <n v="2527"/>
    <n v="220.74"/>
    <n v="2"/>
    <x v="0"/>
  </r>
  <r>
    <s v="ORD4988"/>
    <d v="2024-06-21T00:00:00"/>
    <x v="2"/>
    <x v="9"/>
    <x v="8"/>
    <x v="3"/>
    <x v="1"/>
    <n v="332"/>
    <n v="74.69"/>
    <n v="3"/>
    <x v="3"/>
  </r>
  <r>
    <s v="ORD4989"/>
    <d v="2023-05-06T00:00:00"/>
    <x v="1"/>
    <x v="8"/>
    <x v="7"/>
    <x v="1"/>
    <x v="3"/>
    <n v="4026"/>
    <n v="937.02"/>
    <n v="2"/>
    <x v="0"/>
  </r>
  <r>
    <s v="ORD4990"/>
    <d v="2024-02-19T00:00:00"/>
    <x v="8"/>
    <x v="9"/>
    <x v="8"/>
    <x v="0"/>
    <x v="5"/>
    <n v="4899"/>
    <n v="446.95"/>
    <n v="4"/>
    <x v="0"/>
  </r>
  <r>
    <s v="ORD4991"/>
    <d v="2024-01-04T00:00:00"/>
    <x v="10"/>
    <x v="5"/>
    <x v="4"/>
    <x v="0"/>
    <x v="7"/>
    <n v="1846"/>
    <n v="123.27"/>
    <n v="2"/>
    <x v="0"/>
  </r>
  <r>
    <s v="ORD4992"/>
    <d v="2024-09-26T00:00:00"/>
    <x v="11"/>
    <x v="8"/>
    <x v="7"/>
    <x v="1"/>
    <x v="2"/>
    <n v="3476"/>
    <n v="683.19"/>
    <n v="1"/>
    <x v="3"/>
  </r>
  <r>
    <s v="ORD4993"/>
    <d v="2023-08-20T00:00:00"/>
    <x v="4"/>
    <x v="2"/>
    <x v="0"/>
    <x v="2"/>
    <x v="4"/>
    <n v="3904"/>
    <n v="708.95"/>
    <n v="4"/>
    <x v="1"/>
  </r>
  <r>
    <s v="ORD4994"/>
    <d v="2023-03-01T00:00:00"/>
    <x v="3"/>
    <x v="6"/>
    <x v="5"/>
    <x v="1"/>
    <x v="2"/>
    <n v="4803"/>
    <n v="480.24"/>
    <n v="5"/>
    <x v="3"/>
  </r>
  <r>
    <s v="ORD4995"/>
    <d v="2024-06-07T00:00:00"/>
    <x v="2"/>
    <x v="0"/>
    <x v="0"/>
    <x v="2"/>
    <x v="0"/>
    <n v="3484"/>
    <n v="405.93"/>
    <n v="4"/>
    <x v="3"/>
  </r>
  <r>
    <s v="ORD4996"/>
    <d v="2024-11-25T00:00:00"/>
    <x v="5"/>
    <x v="2"/>
    <x v="0"/>
    <x v="2"/>
    <x v="0"/>
    <n v="211"/>
    <n v="19.420000000000002"/>
    <n v="2"/>
    <x v="2"/>
  </r>
  <r>
    <s v="ORD4997"/>
    <d v="2024-06-30T00:00:00"/>
    <x v="2"/>
    <x v="4"/>
    <x v="3"/>
    <x v="3"/>
    <x v="3"/>
    <n v="3324"/>
    <n v="988.95"/>
    <n v="2"/>
    <x v="0"/>
  </r>
  <r>
    <s v="ORD4998"/>
    <d v="2024-07-29T00:00:00"/>
    <x v="0"/>
    <x v="2"/>
    <x v="0"/>
    <x v="1"/>
    <x v="0"/>
    <n v="1086"/>
    <n v="184.06"/>
    <n v="3"/>
    <x v="3"/>
  </r>
  <r>
    <s v="ORD4999"/>
    <d v="2023-08-16T00:00:00"/>
    <x v="4"/>
    <x v="5"/>
    <x v="4"/>
    <x v="1"/>
    <x v="6"/>
    <n v="681"/>
    <n v="122.45"/>
    <n v="1"/>
    <x v="3"/>
  </r>
  <r>
    <s v="ORD5000"/>
    <d v="2024-09-19T00:00:00"/>
    <x v="11"/>
    <x v="6"/>
    <x v="5"/>
    <x v="2"/>
    <x v="7"/>
    <n v="3233"/>
    <n v="551.16999999999996"/>
    <n v="4"/>
    <x v="0"/>
  </r>
  <r>
    <s v="ORD5001"/>
    <d v="2024-05-10T00:00:00"/>
    <x v="1"/>
    <x v="4"/>
    <x v="3"/>
    <x v="0"/>
    <x v="4"/>
    <n v="1710"/>
    <n v="119.15"/>
    <n v="4"/>
    <x v="3"/>
  </r>
  <r>
    <s v="ORD5002"/>
    <d v="2024-05-03T00:00:00"/>
    <x v="1"/>
    <x v="9"/>
    <x v="8"/>
    <x v="2"/>
    <x v="5"/>
    <n v="2603"/>
    <n v="276.3"/>
    <n v="2"/>
    <x v="3"/>
  </r>
  <r>
    <s v="ORD5003"/>
    <d v="2023-09-13T00:00:00"/>
    <x v="11"/>
    <x v="0"/>
    <x v="0"/>
    <x v="2"/>
    <x v="5"/>
    <n v="3757"/>
    <n v="316.43"/>
    <n v="5"/>
    <x v="1"/>
  </r>
  <r>
    <s v="ORD5004"/>
    <d v="2023-12-03T00:00:00"/>
    <x v="7"/>
    <x v="5"/>
    <x v="4"/>
    <x v="3"/>
    <x v="3"/>
    <n v="438"/>
    <n v="43.23"/>
    <n v="3"/>
    <x v="1"/>
  </r>
  <r>
    <s v="ORD5005"/>
    <d v="2024-10-23T00:00:00"/>
    <x v="9"/>
    <x v="6"/>
    <x v="5"/>
    <x v="3"/>
    <x v="2"/>
    <n v="2285"/>
    <n v="558.6"/>
    <n v="4"/>
    <x v="1"/>
  </r>
  <r>
    <s v="ORD5006"/>
    <d v="2024-03-29T00:00:00"/>
    <x v="3"/>
    <x v="3"/>
    <x v="2"/>
    <x v="0"/>
    <x v="3"/>
    <n v="360"/>
    <n v="32.51"/>
    <n v="3"/>
    <x v="1"/>
  </r>
  <r>
    <s v="ORD5007"/>
    <d v="2024-01-11T00:00:00"/>
    <x v="10"/>
    <x v="9"/>
    <x v="8"/>
    <x v="1"/>
    <x v="3"/>
    <n v="3420"/>
    <n v="347.28"/>
    <n v="1"/>
    <x v="2"/>
  </r>
  <r>
    <s v="ORD5008"/>
    <d v="2023-08-12T00:00:00"/>
    <x v="4"/>
    <x v="8"/>
    <x v="7"/>
    <x v="1"/>
    <x v="5"/>
    <n v="1858"/>
    <n v="484.09"/>
    <n v="1"/>
    <x v="0"/>
  </r>
  <r>
    <s v="ORD5009"/>
    <d v="2024-04-29T00:00:00"/>
    <x v="6"/>
    <x v="2"/>
    <x v="0"/>
    <x v="2"/>
    <x v="0"/>
    <n v="1925"/>
    <n v="140.81"/>
    <n v="1"/>
    <x v="1"/>
  </r>
  <r>
    <s v="ORD5010"/>
    <d v="2023-08-07T00:00:00"/>
    <x v="4"/>
    <x v="5"/>
    <x v="4"/>
    <x v="0"/>
    <x v="6"/>
    <n v="219"/>
    <n v="61.09"/>
    <n v="4"/>
    <x v="1"/>
  </r>
  <r>
    <s v="ORD5011"/>
    <d v="2023-09-17T00:00:00"/>
    <x v="11"/>
    <x v="3"/>
    <x v="2"/>
    <x v="1"/>
    <x v="5"/>
    <n v="1410"/>
    <n v="251.58"/>
    <n v="3"/>
    <x v="1"/>
  </r>
  <r>
    <s v="ORD5012"/>
    <d v="2024-05-09T00:00:00"/>
    <x v="1"/>
    <x v="5"/>
    <x v="4"/>
    <x v="0"/>
    <x v="3"/>
    <n v="4487"/>
    <n v="943.54"/>
    <n v="3"/>
    <x v="1"/>
  </r>
  <r>
    <s v="ORD5013"/>
    <d v="2023-10-11T00:00:00"/>
    <x v="9"/>
    <x v="6"/>
    <x v="5"/>
    <x v="2"/>
    <x v="1"/>
    <n v="751"/>
    <n v="180.88"/>
    <n v="4"/>
    <x v="1"/>
  </r>
  <r>
    <s v="ORD5014"/>
    <d v="2024-03-01T00:00:00"/>
    <x v="3"/>
    <x v="1"/>
    <x v="1"/>
    <x v="2"/>
    <x v="5"/>
    <n v="4716"/>
    <n v="953.87"/>
    <n v="4"/>
    <x v="3"/>
  </r>
  <r>
    <s v="ORD5015"/>
    <d v="2023-03-05T00:00:00"/>
    <x v="3"/>
    <x v="3"/>
    <x v="2"/>
    <x v="0"/>
    <x v="4"/>
    <n v="2090"/>
    <n v="451.56"/>
    <n v="4"/>
    <x v="3"/>
  </r>
  <r>
    <s v="ORD5016"/>
    <d v="2024-06-12T00:00:00"/>
    <x v="2"/>
    <x v="3"/>
    <x v="2"/>
    <x v="2"/>
    <x v="1"/>
    <n v="2308"/>
    <n v="443.92"/>
    <n v="4"/>
    <x v="3"/>
  </r>
  <r>
    <s v="ORD5017"/>
    <d v="2024-09-26T00:00:00"/>
    <x v="11"/>
    <x v="7"/>
    <x v="6"/>
    <x v="3"/>
    <x v="1"/>
    <n v="2693"/>
    <n v="750.59"/>
    <n v="3"/>
    <x v="3"/>
  </r>
  <r>
    <s v="ORD5018"/>
    <d v="2023-07-15T00:00:00"/>
    <x v="0"/>
    <x v="6"/>
    <x v="5"/>
    <x v="2"/>
    <x v="4"/>
    <n v="3061"/>
    <n v="611.28"/>
    <n v="3"/>
    <x v="1"/>
  </r>
  <r>
    <s v="ORD5019"/>
    <d v="2024-07-02T00:00:00"/>
    <x v="0"/>
    <x v="9"/>
    <x v="8"/>
    <x v="3"/>
    <x v="1"/>
    <n v="437"/>
    <n v="49.98"/>
    <n v="4"/>
    <x v="3"/>
  </r>
  <r>
    <s v="ORD5020"/>
    <d v="2024-02-07T00:00:00"/>
    <x v="8"/>
    <x v="7"/>
    <x v="6"/>
    <x v="1"/>
    <x v="0"/>
    <n v="3178"/>
    <n v="933.81"/>
    <n v="1"/>
    <x v="1"/>
  </r>
  <r>
    <s v="ORD5021"/>
    <d v="2024-05-01T00:00:00"/>
    <x v="1"/>
    <x v="0"/>
    <x v="0"/>
    <x v="1"/>
    <x v="2"/>
    <n v="3544"/>
    <n v="428.68"/>
    <n v="3"/>
    <x v="0"/>
  </r>
  <r>
    <s v="ORD5022"/>
    <d v="2023-09-11T00:00:00"/>
    <x v="11"/>
    <x v="5"/>
    <x v="4"/>
    <x v="2"/>
    <x v="0"/>
    <n v="4467"/>
    <n v="1190.96"/>
    <n v="3"/>
    <x v="0"/>
  </r>
  <r>
    <s v="ORD5023"/>
    <d v="2023-12-19T00:00:00"/>
    <x v="7"/>
    <x v="5"/>
    <x v="4"/>
    <x v="2"/>
    <x v="1"/>
    <n v="1323"/>
    <n v="143.91"/>
    <n v="3"/>
    <x v="0"/>
  </r>
  <r>
    <s v="ORD5024"/>
    <d v="2024-05-04T00:00:00"/>
    <x v="1"/>
    <x v="4"/>
    <x v="3"/>
    <x v="3"/>
    <x v="3"/>
    <n v="4903"/>
    <n v="1426.96"/>
    <n v="4"/>
    <x v="0"/>
  </r>
  <r>
    <s v="ORD5025"/>
    <d v="2023-06-18T00:00:00"/>
    <x v="2"/>
    <x v="3"/>
    <x v="2"/>
    <x v="1"/>
    <x v="5"/>
    <n v="3715"/>
    <n v="777.39"/>
    <n v="4"/>
    <x v="2"/>
  </r>
  <r>
    <s v="ORD5026"/>
    <d v="2024-02-08T00:00:00"/>
    <x v="8"/>
    <x v="5"/>
    <x v="4"/>
    <x v="0"/>
    <x v="2"/>
    <n v="1857"/>
    <n v="502.48"/>
    <n v="5"/>
    <x v="3"/>
  </r>
  <r>
    <s v="ORD5027"/>
    <d v="2024-10-16T00:00:00"/>
    <x v="9"/>
    <x v="2"/>
    <x v="0"/>
    <x v="0"/>
    <x v="3"/>
    <n v="4058"/>
    <n v="1043.99"/>
    <n v="2"/>
    <x v="2"/>
  </r>
  <r>
    <s v="ORD5028"/>
    <d v="2023-01-13T00:00:00"/>
    <x v="10"/>
    <x v="9"/>
    <x v="8"/>
    <x v="1"/>
    <x v="0"/>
    <n v="3650"/>
    <n v="730.53"/>
    <n v="4"/>
    <x v="0"/>
  </r>
  <r>
    <s v="ORD5029"/>
    <d v="2023-04-15T00:00:00"/>
    <x v="6"/>
    <x v="4"/>
    <x v="3"/>
    <x v="0"/>
    <x v="3"/>
    <n v="1629"/>
    <n v="353.27"/>
    <n v="5"/>
    <x v="3"/>
  </r>
  <r>
    <s v="ORD5030"/>
    <d v="2023-12-22T00:00:00"/>
    <x v="7"/>
    <x v="8"/>
    <x v="7"/>
    <x v="3"/>
    <x v="7"/>
    <n v="2327"/>
    <n v="598.72"/>
    <n v="2"/>
    <x v="2"/>
  </r>
  <r>
    <s v="ORD5031"/>
    <d v="2023-07-04T00:00:00"/>
    <x v="0"/>
    <x v="1"/>
    <x v="1"/>
    <x v="0"/>
    <x v="1"/>
    <n v="2668"/>
    <n v="188.91"/>
    <n v="1"/>
    <x v="3"/>
  </r>
  <r>
    <s v="ORD5032"/>
    <d v="2024-05-23T00:00:00"/>
    <x v="1"/>
    <x v="6"/>
    <x v="5"/>
    <x v="3"/>
    <x v="3"/>
    <n v="4825"/>
    <n v="1266.9000000000001"/>
    <n v="4"/>
    <x v="3"/>
  </r>
  <r>
    <s v="ORD5033"/>
    <d v="2024-09-04T00:00:00"/>
    <x v="11"/>
    <x v="9"/>
    <x v="8"/>
    <x v="3"/>
    <x v="3"/>
    <n v="1991"/>
    <n v="452.96"/>
    <n v="3"/>
    <x v="3"/>
  </r>
  <r>
    <s v="ORD5034"/>
    <d v="2023-02-12T00:00:00"/>
    <x v="8"/>
    <x v="3"/>
    <x v="2"/>
    <x v="3"/>
    <x v="4"/>
    <n v="1257"/>
    <n v="166.08"/>
    <n v="5"/>
    <x v="2"/>
  </r>
  <r>
    <s v="ORD5035"/>
    <d v="2023-12-27T00:00:00"/>
    <x v="7"/>
    <x v="9"/>
    <x v="8"/>
    <x v="1"/>
    <x v="6"/>
    <n v="1166"/>
    <n v="198.44"/>
    <n v="5"/>
    <x v="0"/>
  </r>
  <r>
    <s v="ORD5036"/>
    <d v="2023-09-03T00:00:00"/>
    <x v="11"/>
    <x v="7"/>
    <x v="6"/>
    <x v="1"/>
    <x v="4"/>
    <n v="2103"/>
    <n v="614.97"/>
    <n v="2"/>
    <x v="2"/>
  </r>
  <r>
    <s v="ORD5037"/>
    <d v="2023-07-08T00:00:00"/>
    <x v="0"/>
    <x v="8"/>
    <x v="7"/>
    <x v="2"/>
    <x v="3"/>
    <n v="4747"/>
    <n v="257.38"/>
    <n v="2"/>
    <x v="3"/>
  </r>
  <r>
    <s v="ORD5038"/>
    <d v="2023-11-28T00:00:00"/>
    <x v="5"/>
    <x v="6"/>
    <x v="5"/>
    <x v="0"/>
    <x v="0"/>
    <n v="4357"/>
    <n v="881.44"/>
    <n v="1"/>
    <x v="0"/>
  </r>
  <r>
    <s v="ORD5039"/>
    <d v="2024-07-25T00:00:00"/>
    <x v="0"/>
    <x v="1"/>
    <x v="1"/>
    <x v="2"/>
    <x v="2"/>
    <n v="4870"/>
    <n v="783.66"/>
    <n v="4"/>
    <x v="3"/>
  </r>
  <r>
    <s v="ORD5040"/>
    <d v="2023-01-22T00:00:00"/>
    <x v="10"/>
    <x v="7"/>
    <x v="6"/>
    <x v="2"/>
    <x v="3"/>
    <n v="4189"/>
    <n v="969.51"/>
    <n v="3"/>
    <x v="2"/>
  </r>
  <r>
    <s v="ORD5041"/>
    <d v="2024-01-11T00:00:00"/>
    <x v="10"/>
    <x v="9"/>
    <x v="8"/>
    <x v="2"/>
    <x v="1"/>
    <n v="3063"/>
    <n v="441.42"/>
    <n v="3"/>
    <x v="3"/>
  </r>
  <r>
    <s v="ORD5042"/>
    <d v="2024-04-29T00:00:00"/>
    <x v="6"/>
    <x v="6"/>
    <x v="5"/>
    <x v="1"/>
    <x v="5"/>
    <n v="2621"/>
    <n v="423.92"/>
    <n v="3"/>
    <x v="1"/>
  </r>
  <r>
    <s v="ORD5043"/>
    <d v="2023-04-14T00:00:00"/>
    <x v="6"/>
    <x v="2"/>
    <x v="0"/>
    <x v="1"/>
    <x v="0"/>
    <n v="3317"/>
    <n v="534.47"/>
    <n v="3"/>
    <x v="0"/>
  </r>
  <r>
    <s v="ORD5044"/>
    <d v="2024-05-26T00:00:00"/>
    <x v="1"/>
    <x v="6"/>
    <x v="5"/>
    <x v="0"/>
    <x v="5"/>
    <n v="1943"/>
    <n v="437.27"/>
    <n v="4"/>
    <x v="1"/>
  </r>
  <r>
    <s v="ORD5045"/>
    <d v="2023-08-06T00:00:00"/>
    <x v="4"/>
    <x v="6"/>
    <x v="5"/>
    <x v="1"/>
    <x v="4"/>
    <n v="4177"/>
    <n v="522.07000000000005"/>
    <n v="2"/>
    <x v="2"/>
  </r>
  <r>
    <s v="ORD5046"/>
    <d v="2024-10-12T00:00:00"/>
    <x v="9"/>
    <x v="8"/>
    <x v="7"/>
    <x v="0"/>
    <x v="3"/>
    <n v="4915"/>
    <n v="264.38"/>
    <n v="4"/>
    <x v="2"/>
  </r>
  <r>
    <s v="ORD5047"/>
    <d v="2024-09-30T00:00:00"/>
    <x v="11"/>
    <x v="6"/>
    <x v="5"/>
    <x v="3"/>
    <x v="6"/>
    <n v="1964"/>
    <n v="502.94"/>
    <n v="4"/>
    <x v="3"/>
  </r>
  <r>
    <s v="ORD5048"/>
    <d v="2023-02-07T00:00:00"/>
    <x v="8"/>
    <x v="0"/>
    <x v="0"/>
    <x v="3"/>
    <x v="7"/>
    <n v="4557"/>
    <n v="1081.29"/>
    <n v="2"/>
    <x v="1"/>
  </r>
  <r>
    <s v="ORD5049"/>
    <d v="2023-04-14T00:00:00"/>
    <x v="6"/>
    <x v="2"/>
    <x v="0"/>
    <x v="3"/>
    <x v="5"/>
    <n v="1669"/>
    <n v="234.84"/>
    <n v="1"/>
    <x v="1"/>
  </r>
  <r>
    <s v="ORD5050"/>
    <d v="2023-07-12T00:00:00"/>
    <x v="0"/>
    <x v="2"/>
    <x v="0"/>
    <x v="1"/>
    <x v="1"/>
    <n v="722"/>
    <n v="38.270000000000003"/>
    <n v="2"/>
    <x v="2"/>
  </r>
  <r>
    <s v="ORD5051"/>
    <d v="2024-04-14T00:00:00"/>
    <x v="6"/>
    <x v="2"/>
    <x v="0"/>
    <x v="3"/>
    <x v="4"/>
    <n v="1234"/>
    <n v="175.8"/>
    <n v="4"/>
    <x v="0"/>
  </r>
  <r>
    <s v="ORD5052"/>
    <d v="2024-10-14T00:00:00"/>
    <x v="9"/>
    <x v="2"/>
    <x v="0"/>
    <x v="3"/>
    <x v="7"/>
    <n v="2768"/>
    <n v="345.44"/>
    <n v="4"/>
    <x v="2"/>
  </r>
  <r>
    <s v="ORD5053"/>
    <d v="2023-10-14T00:00:00"/>
    <x v="9"/>
    <x v="4"/>
    <x v="3"/>
    <x v="3"/>
    <x v="7"/>
    <n v="2431"/>
    <n v="546.49"/>
    <n v="3"/>
    <x v="3"/>
  </r>
  <r>
    <s v="ORD5054"/>
    <d v="2023-09-10T00:00:00"/>
    <x v="11"/>
    <x v="0"/>
    <x v="0"/>
    <x v="0"/>
    <x v="7"/>
    <n v="4357"/>
    <n v="538.64"/>
    <n v="3"/>
    <x v="3"/>
  </r>
  <r>
    <s v="ORD5055"/>
    <d v="2024-02-29T00:00:00"/>
    <x v="8"/>
    <x v="9"/>
    <x v="8"/>
    <x v="1"/>
    <x v="0"/>
    <n v="2478"/>
    <n v="181.94"/>
    <n v="1"/>
    <x v="1"/>
  </r>
  <r>
    <s v="ORD5056"/>
    <d v="2023-03-29T00:00:00"/>
    <x v="3"/>
    <x v="2"/>
    <x v="0"/>
    <x v="0"/>
    <x v="3"/>
    <n v="1863"/>
    <n v="265.17"/>
    <n v="3"/>
    <x v="2"/>
  </r>
  <r>
    <s v="ORD5057"/>
    <d v="2024-11-08T00:00:00"/>
    <x v="5"/>
    <x v="0"/>
    <x v="0"/>
    <x v="2"/>
    <x v="3"/>
    <n v="4384"/>
    <n v="473.88"/>
    <n v="4"/>
    <x v="2"/>
  </r>
  <r>
    <s v="ORD5058"/>
    <d v="2023-12-14T00:00:00"/>
    <x v="7"/>
    <x v="4"/>
    <x v="3"/>
    <x v="1"/>
    <x v="2"/>
    <n v="3258"/>
    <n v="546.09"/>
    <n v="3"/>
    <x v="1"/>
  </r>
  <r>
    <s v="ORD5059"/>
    <d v="2023-06-23T00:00:00"/>
    <x v="2"/>
    <x v="4"/>
    <x v="3"/>
    <x v="2"/>
    <x v="6"/>
    <n v="3047"/>
    <n v="199.49"/>
    <n v="2"/>
    <x v="3"/>
  </r>
  <r>
    <s v="ORD5060"/>
    <d v="2023-09-09T00:00:00"/>
    <x v="11"/>
    <x v="0"/>
    <x v="0"/>
    <x v="1"/>
    <x v="5"/>
    <n v="3048"/>
    <n v="183.75"/>
    <n v="1"/>
    <x v="0"/>
  </r>
  <r>
    <s v="ORD5061"/>
    <d v="2024-05-21T00:00:00"/>
    <x v="1"/>
    <x v="4"/>
    <x v="3"/>
    <x v="2"/>
    <x v="5"/>
    <n v="653"/>
    <n v="139.43"/>
    <n v="3"/>
    <x v="1"/>
  </r>
  <r>
    <s v="ORD5062"/>
    <d v="2023-03-10T00:00:00"/>
    <x v="3"/>
    <x v="4"/>
    <x v="3"/>
    <x v="0"/>
    <x v="2"/>
    <n v="3642"/>
    <n v="638.62"/>
    <n v="5"/>
    <x v="3"/>
  </r>
  <r>
    <s v="ORD5063"/>
    <d v="2023-10-05T00:00:00"/>
    <x v="9"/>
    <x v="9"/>
    <x v="8"/>
    <x v="2"/>
    <x v="1"/>
    <n v="891"/>
    <n v="243.6"/>
    <n v="2"/>
    <x v="2"/>
  </r>
  <r>
    <s v="ORD5064"/>
    <d v="2023-12-31T00:00:00"/>
    <x v="7"/>
    <x v="2"/>
    <x v="0"/>
    <x v="3"/>
    <x v="7"/>
    <n v="2399"/>
    <n v="493.96"/>
    <n v="2"/>
    <x v="3"/>
  </r>
  <r>
    <s v="ORD5065"/>
    <d v="2024-04-26T00:00:00"/>
    <x v="6"/>
    <x v="2"/>
    <x v="0"/>
    <x v="1"/>
    <x v="6"/>
    <n v="3332"/>
    <n v="226.76"/>
    <n v="1"/>
    <x v="2"/>
  </r>
  <r>
    <s v="ORD5066"/>
    <d v="2024-04-29T00:00:00"/>
    <x v="6"/>
    <x v="3"/>
    <x v="2"/>
    <x v="1"/>
    <x v="7"/>
    <n v="2135"/>
    <n v="587.83000000000004"/>
    <n v="5"/>
    <x v="0"/>
  </r>
  <r>
    <s v="ORD5067"/>
    <d v="2023-01-06T00:00:00"/>
    <x v="10"/>
    <x v="7"/>
    <x v="6"/>
    <x v="2"/>
    <x v="5"/>
    <n v="3236"/>
    <n v="680.73"/>
    <n v="3"/>
    <x v="1"/>
  </r>
  <r>
    <s v="ORD5068"/>
    <d v="2023-06-01T00:00:00"/>
    <x v="2"/>
    <x v="2"/>
    <x v="0"/>
    <x v="0"/>
    <x v="4"/>
    <n v="4183"/>
    <n v="254.67"/>
    <n v="5"/>
    <x v="2"/>
  </r>
  <r>
    <s v="ORD5069"/>
    <d v="2023-10-09T00:00:00"/>
    <x v="9"/>
    <x v="7"/>
    <x v="6"/>
    <x v="0"/>
    <x v="0"/>
    <n v="1241"/>
    <n v="197.59"/>
    <n v="1"/>
    <x v="2"/>
  </r>
  <r>
    <s v="ORD5070"/>
    <d v="2023-05-20T00:00:00"/>
    <x v="1"/>
    <x v="0"/>
    <x v="0"/>
    <x v="1"/>
    <x v="6"/>
    <n v="218"/>
    <n v="20.25"/>
    <n v="3"/>
    <x v="2"/>
  </r>
  <r>
    <s v="ORD5071"/>
    <d v="2023-04-22T00:00:00"/>
    <x v="6"/>
    <x v="3"/>
    <x v="2"/>
    <x v="1"/>
    <x v="1"/>
    <n v="3833"/>
    <n v="510.13"/>
    <n v="3"/>
    <x v="1"/>
  </r>
  <r>
    <s v="ORD5072"/>
    <d v="2024-11-05T00:00:00"/>
    <x v="5"/>
    <x v="7"/>
    <x v="6"/>
    <x v="0"/>
    <x v="4"/>
    <n v="988"/>
    <n v="224.86"/>
    <n v="5"/>
    <x v="0"/>
  </r>
  <r>
    <s v="ORD5073"/>
    <d v="2023-07-16T00:00:00"/>
    <x v="0"/>
    <x v="7"/>
    <x v="6"/>
    <x v="3"/>
    <x v="1"/>
    <n v="1528"/>
    <n v="402.63"/>
    <n v="4"/>
    <x v="2"/>
  </r>
  <r>
    <s v="ORD5074"/>
    <d v="2024-11-13T00:00:00"/>
    <x v="5"/>
    <x v="7"/>
    <x v="6"/>
    <x v="0"/>
    <x v="5"/>
    <n v="1575"/>
    <n v="156.77000000000001"/>
    <n v="3"/>
    <x v="1"/>
  </r>
  <r>
    <s v="ORD5075"/>
    <d v="2023-08-06T00:00:00"/>
    <x v="4"/>
    <x v="9"/>
    <x v="8"/>
    <x v="0"/>
    <x v="3"/>
    <n v="4838"/>
    <n v="1405.35"/>
    <n v="1"/>
    <x v="2"/>
  </r>
  <r>
    <s v="ORD5076"/>
    <d v="2024-07-27T00:00:00"/>
    <x v="0"/>
    <x v="1"/>
    <x v="1"/>
    <x v="0"/>
    <x v="4"/>
    <n v="3896"/>
    <n v="741.48"/>
    <n v="5"/>
    <x v="3"/>
  </r>
  <r>
    <s v="ORD5077"/>
    <d v="2023-09-09T00:00:00"/>
    <x v="11"/>
    <x v="7"/>
    <x v="6"/>
    <x v="1"/>
    <x v="6"/>
    <n v="1052"/>
    <n v="179.27"/>
    <n v="2"/>
    <x v="2"/>
  </r>
  <r>
    <s v="ORD5078"/>
    <d v="2024-08-10T00:00:00"/>
    <x v="4"/>
    <x v="7"/>
    <x v="6"/>
    <x v="1"/>
    <x v="7"/>
    <n v="618"/>
    <n v="34.76"/>
    <n v="1"/>
    <x v="1"/>
  </r>
  <r>
    <s v="ORD5079"/>
    <d v="2024-10-17T00:00:00"/>
    <x v="9"/>
    <x v="6"/>
    <x v="5"/>
    <x v="1"/>
    <x v="4"/>
    <n v="2757"/>
    <n v="563.52"/>
    <n v="3"/>
    <x v="0"/>
  </r>
  <r>
    <s v="ORD5080"/>
    <d v="2023-03-07T00:00:00"/>
    <x v="3"/>
    <x v="7"/>
    <x v="6"/>
    <x v="2"/>
    <x v="4"/>
    <n v="4389"/>
    <n v="1171.77"/>
    <n v="4"/>
    <x v="3"/>
  </r>
  <r>
    <s v="ORD5081"/>
    <d v="2024-01-17T00:00:00"/>
    <x v="10"/>
    <x v="7"/>
    <x v="6"/>
    <x v="2"/>
    <x v="4"/>
    <n v="2282"/>
    <n v="445.02"/>
    <n v="5"/>
    <x v="2"/>
  </r>
  <r>
    <s v="ORD5082"/>
    <d v="2023-10-19T00:00:00"/>
    <x v="9"/>
    <x v="7"/>
    <x v="6"/>
    <x v="1"/>
    <x v="2"/>
    <n v="2529"/>
    <n v="642.61"/>
    <n v="2"/>
    <x v="1"/>
  </r>
  <r>
    <s v="ORD5083"/>
    <d v="2024-09-07T00:00:00"/>
    <x v="11"/>
    <x v="1"/>
    <x v="1"/>
    <x v="0"/>
    <x v="5"/>
    <n v="4973"/>
    <n v="991.58"/>
    <n v="5"/>
    <x v="0"/>
  </r>
  <r>
    <s v="ORD5084"/>
    <d v="2023-12-15T00:00:00"/>
    <x v="7"/>
    <x v="6"/>
    <x v="5"/>
    <x v="0"/>
    <x v="1"/>
    <n v="1951"/>
    <n v="566.39"/>
    <n v="3"/>
    <x v="3"/>
  </r>
  <r>
    <s v="ORD5085"/>
    <d v="2024-07-10T00:00:00"/>
    <x v="0"/>
    <x v="9"/>
    <x v="8"/>
    <x v="3"/>
    <x v="4"/>
    <n v="1889"/>
    <n v="284.81"/>
    <n v="3"/>
    <x v="2"/>
  </r>
  <r>
    <s v="ORD5086"/>
    <d v="2024-10-03T00:00:00"/>
    <x v="9"/>
    <x v="8"/>
    <x v="7"/>
    <x v="3"/>
    <x v="0"/>
    <n v="3105"/>
    <n v="417.05"/>
    <n v="3"/>
    <x v="1"/>
  </r>
  <r>
    <s v="ORD5087"/>
    <d v="2023-07-01T00:00:00"/>
    <x v="0"/>
    <x v="1"/>
    <x v="1"/>
    <x v="2"/>
    <x v="5"/>
    <n v="2304"/>
    <n v="240.87"/>
    <n v="1"/>
    <x v="3"/>
  </r>
  <r>
    <s v="ORD5088"/>
    <d v="2024-02-26T00:00:00"/>
    <x v="8"/>
    <x v="2"/>
    <x v="0"/>
    <x v="3"/>
    <x v="7"/>
    <n v="2126"/>
    <n v="187.52"/>
    <n v="1"/>
    <x v="0"/>
  </r>
  <r>
    <s v="ORD5089"/>
    <d v="2023-03-08T00:00:00"/>
    <x v="3"/>
    <x v="8"/>
    <x v="7"/>
    <x v="1"/>
    <x v="7"/>
    <n v="2324"/>
    <n v="655.25"/>
    <n v="5"/>
    <x v="2"/>
  </r>
  <r>
    <s v="ORD5090"/>
    <d v="2023-01-21T00:00:00"/>
    <x v="10"/>
    <x v="4"/>
    <x v="3"/>
    <x v="3"/>
    <x v="2"/>
    <n v="654"/>
    <n v="51.87"/>
    <n v="5"/>
    <x v="3"/>
  </r>
  <r>
    <s v="ORD5091"/>
    <d v="2023-04-14T00:00:00"/>
    <x v="6"/>
    <x v="3"/>
    <x v="2"/>
    <x v="2"/>
    <x v="1"/>
    <n v="1409"/>
    <n v="138.35"/>
    <n v="2"/>
    <x v="1"/>
  </r>
  <r>
    <s v="ORD5092"/>
    <d v="2023-11-19T00:00:00"/>
    <x v="5"/>
    <x v="0"/>
    <x v="0"/>
    <x v="0"/>
    <x v="7"/>
    <n v="4716"/>
    <n v="372.98"/>
    <n v="3"/>
    <x v="0"/>
  </r>
  <r>
    <s v="ORD5093"/>
    <d v="2023-01-02T00:00:00"/>
    <x v="10"/>
    <x v="4"/>
    <x v="3"/>
    <x v="0"/>
    <x v="4"/>
    <n v="2589"/>
    <n v="460.57"/>
    <n v="2"/>
    <x v="0"/>
  </r>
  <r>
    <s v="ORD5094"/>
    <d v="2024-06-26T00:00:00"/>
    <x v="2"/>
    <x v="1"/>
    <x v="1"/>
    <x v="1"/>
    <x v="2"/>
    <n v="3741"/>
    <n v="324.18"/>
    <n v="2"/>
    <x v="2"/>
  </r>
  <r>
    <s v="ORD5095"/>
    <d v="2023-09-11T00:00:00"/>
    <x v="11"/>
    <x v="9"/>
    <x v="8"/>
    <x v="3"/>
    <x v="1"/>
    <n v="3339"/>
    <n v="853.88"/>
    <n v="1"/>
    <x v="1"/>
  </r>
  <r>
    <s v="ORD5096"/>
    <d v="2023-04-24T00:00:00"/>
    <x v="6"/>
    <x v="1"/>
    <x v="1"/>
    <x v="0"/>
    <x v="6"/>
    <n v="2615"/>
    <n v="589.62"/>
    <n v="1"/>
    <x v="2"/>
  </r>
  <r>
    <s v="ORD5097"/>
    <d v="2023-02-15T00:00:00"/>
    <x v="8"/>
    <x v="1"/>
    <x v="1"/>
    <x v="2"/>
    <x v="3"/>
    <n v="4473"/>
    <n v="684.41"/>
    <n v="4"/>
    <x v="0"/>
  </r>
  <r>
    <s v="ORD5098"/>
    <d v="2023-02-01T00:00:00"/>
    <x v="8"/>
    <x v="1"/>
    <x v="1"/>
    <x v="3"/>
    <x v="1"/>
    <n v="933"/>
    <n v="224.74"/>
    <n v="2"/>
    <x v="2"/>
  </r>
  <r>
    <s v="ORD5099"/>
    <d v="2024-09-03T00:00:00"/>
    <x v="11"/>
    <x v="3"/>
    <x v="2"/>
    <x v="3"/>
    <x v="7"/>
    <n v="3281"/>
    <n v="308.76"/>
    <n v="3"/>
    <x v="0"/>
  </r>
  <r>
    <s v="ORD5100"/>
    <d v="2024-07-22T00:00:00"/>
    <x v="0"/>
    <x v="2"/>
    <x v="0"/>
    <x v="1"/>
    <x v="2"/>
    <n v="915"/>
    <n v="160.93"/>
    <n v="5"/>
    <x v="3"/>
  </r>
  <r>
    <s v="ORD5101"/>
    <d v="2024-02-28T00:00:00"/>
    <x v="8"/>
    <x v="0"/>
    <x v="0"/>
    <x v="2"/>
    <x v="7"/>
    <n v="2136"/>
    <n v="582.37"/>
    <n v="3"/>
    <x v="2"/>
  </r>
  <r>
    <s v="ORD5102"/>
    <d v="2023-02-04T00:00:00"/>
    <x v="8"/>
    <x v="3"/>
    <x v="2"/>
    <x v="3"/>
    <x v="4"/>
    <n v="666"/>
    <n v="34.67"/>
    <n v="5"/>
    <x v="2"/>
  </r>
  <r>
    <s v="ORD5103"/>
    <d v="2024-07-08T00:00:00"/>
    <x v="0"/>
    <x v="9"/>
    <x v="8"/>
    <x v="3"/>
    <x v="5"/>
    <n v="2362"/>
    <n v="351.3"/>
    <n v="5"/>
    <x v="0"/>
  </r>
  <r>
    <s v="ORD5104"/>
    <d v="2023-11-05T00:00:00"/>
    <x v="5"/>
    <x v="9"/>
    <x v="8"/>
    <x v="2"/>
    <x v="1"/>
    <n v="2894"/>
    <n v="244.17"/>
    <n v="4"/>
    <x v="1"/>
  </r>
  <r>
    <s v="ORD5105"/>
    <d v="2024-11-30T00:00:00"/>
    <x v="5"/>
    <x v="5"/>
    <x v="4"/>
    <x v="2"/>
    <x v="3"/>
    <n v="3510"/>
    <n v="270.31"/>
    <n v="5"/>
    <x v="2"/>
  </r>
  <r>
    <s v="ORD5106"/>
    <d v="2023-05-14T00:00:00"/>
    <x v="1"/>
    <x v="5"/>
    <x v="4"/>
    <x v="2"/>
    <x v="5"/>
    <n v="1471"/>
    <n v="82.3"/>
    <n v="5"/>
    <x v="0"/>
  </r>
  <r>
    <s v="ORD5107"/>
    <d v="2024-05-16T00:00:00"/>
    <x v="1"/>
    <x v="5"/>
    <x v="4"/>
    <x v="1"/>
    <x v="4"/>
    <n v="2094"/>
    <n v="501.85"/>
    <n v="1"/>
    <x v="0"/>
  </r>
  <r>
    <s v="ORD5108"/>
    <d v="2023-08-01T00:00:00"/>
    <x v="4"/>
    <x v="8"/>
    <x v="7"/>
    <x v="0"/>
    <x v="7"/>
    <n v="4342"/>
    <n v="471.11"/>
    <n v="3"/>
    <x v="0"/>
  </r>
  <r>
    <s v="ORD5109"/>
    <d v="2023-03-29T00:00:00"/>
    <x v="3"/>
    <x v="1"/>
    <x v="1"/>
    <x v="0"/>
    <x v="4"/>
    <n v="4227"/>
    <n v="839.55"/>
    <n v="5"/>
    <x v="2"/>
  </r>
  <r>
    <s v="ORD5110"/>
    <d v="2023-08-04T00:00:00"/>
    <x v="4"/>
    <x v="0"/>
    <x v="0"/>
    <x v="1"/>
    <x v="7"/>
    <n v="4602"/>
    <n v="763.01"/>
    <n v="3"/>
    <x v="1"/>
  </r>
  <r>
    <s v="ORD5111"/>
    <d v="2023-08-09T00:00:00"/>
    <x v="4"/>
    <x v="5"/>
    <x v="4"/>
    <x v="2"/>
    <x v="7"/>
    <n v="3974"/>
    <n v="998.55"/>
    <n v="5"/>
    <x v="3"/>
  </r>
  <r>
    <s v="ORD5112"/>
    <d v="2024-01-10T00:00:00"/>
    <x v="10"/>
    <x v="3"/>
    <x v="2"/>
    <x v="1"/>
    <x v="5"/>
    <n v="4256"/>
    <n v="1002.24"/>
    <n v="5"/>
    <x v="0"/>
  </r>
  <r>
    <s v="ORD5113"/>
    <d v="2023-03-08T00:00:00"/>
    <x v="3"/>
    <x v="5"/>
    <x v="4"/>
    <x v="3"/>
    <x v="0"/>
    <n v="3431"/>
    <n v="1006.56"/>
    <n v="5"/>
    <x v="3"/>
  </r>
  <r>
    <s v="ORD5114"/>
    <d v="2024-02-27T00:00:00"/>
    <x v="8"/>
    <x v="6"/>
    <x v="5"/>
    <x v="0"/>
    <x v="7"/>
    <n v="1721"/>
    <n v="135.56"/>
    <n v="3"/>
    <x v="2"/>
  </r>
  <r>
    <s v="ORD5115"/>
    <d v="2023-03-25T00:00:00"/>
    <x v="3"/>
    <x v="3"/>
    <x v="2"/>
    <x v="2"/>
    <x v="1"/>
    <n v="1993"/>
    <n v="313.82"/>
    <n v="3"/>
    <x v="2"/>
  </r>
  <r>
    <s v="ORD5116"/>
    <d v="2023-05-07T00:00:00"/>
    <x v="1"/>
    <x v="7"/>
    <x v="6"/>
    <x v="1"/>
    <x v="3"/>
    <n v="1173"/>
    <n v="100.03"/>
    <n v="3"/>
    <x v="2"/>
  </r>
  <r>
    <s v="ORD5117"/>
    <d v="2024-09-16T00:00:00"/>
    <x v="11"/>
    <x v="4"/>
    <x v="3"/>
    <x v="3"/>
    <x v="6"/>
    <n v="783"/>
    <n v="126.19"/>
    <n v="2"/>
    <x v="0"/>
  </r>
  <r>
    <s v="ORD5118"/>
    <d v="2023-04-25T00:00:00"/>
    <x v="6"/>
    <x v="6"/>
    <x v="5"/>
    <x v="1"/>
    <x v="7"/>
    <n v="276"/>
    <n v="26.22"/>
    <n v="2"/>
    <x v="2"/>
  </r>
  <r>
    <s v="ORD5119"/>
    <d v="2023-02-25T00:00:00"/>
    <x v="8"/>
    <x v="4"/>
    <x v="3"/>
    <x v="1"/>
    <x v="2"/>
    <n v="705"/>
    <n v="180.92"/>
    <n v="2"/>
    <x v="3"/>
  </r>
  <r>
    <s v="ORD5120"/>
    <d v="2023-07-13T00:00:00"/>
    <x v="0"/>
    <x v="6"/>
    <x v="5"/>
    <x v="1"/>
    <x v="5"/>
    <n v="800"/>
    <n v="233.82"/>
    <n v="2"/>
    <x v="0"/>
  </r>
  <r>
    <s v="ORD5121"/>
    <d v="2024-07-02T00:00:00"/>
    <x v="0"/>
    <x v="6"/>
    <x v="5"/>
    <x v="0"/>
    <x v="3"/>
    <n v="2961"/>
    <n v="484.63"/>
    <n v="5"/>
    <x v="3"/>
  </r>
  <r>
    <s v="ORD5122"/>
    <d v="2024-11-15T00:00:00"/>
    <x v="5"/>
    <x v="0"/>
    <x v="0"/>
    <x v="0"/>
    <x v="4"/>
    <n v="1646"/>
    <n v="213.29"/>
    <n v="2"/>
    <x v="2"/>
  </r>
  <r>
    <s v="ORD5123"/>
    <d v="2023-10-03T00:00:00"/>
    <x v="9"/>
    <x v="3"/>
    <x v="2"/>
    <x v="1"/>
    <x v="3"/>
    <n v="1136"/>
    <n v="79.239999999999995"/>
    <n v="3"/>
    <x v="3"/>
  </r>
  <r>
    <s v="ORD5124"/>
    <d v="2024-08-25T00:00:00"/>
    <x v="4"/>
    <x v="1"/>
    <x v="1"/>
    <x v="2"/>
    <x v="0"/>
    <n v="2665"/>
    <n v="138.37"/>
    <n v="3"/>
    <x v="2"/>
  </r>
  <r>
    <s v="ORD5125"/>
    <d v="2024-03-02T00:00:00"/>
    <x v="3"/>
    <x v="5"/>
    <x v="4"/>
    <x v="0"/>
    <x v="5"/>
    <n v="3280"/>
    <n v="476.04"/>
    <n v="4"/>
    <x v="3"/>
  </r>
  <r>
    <s v="ORD5126"/>
    <d v="2023-02-26T00:00:00"/>
    <x v="8"/>
    <x v="5"/>
    <x v="4"/>
    <x v="3"/>
    <x v="7"/>
    <n v="813"/>
    <n v="210.33"/>
    <n v="4"/>
    <x v="3"/>
  </r>
  <r>
    <s v="ORD5127"/>
    <d v="2024-03-27T00:00:00"/>
    <x v="3"/>
    <x v="9"/>
    <x v="8"/>
    <x v="3"/>
    <x v="4"/>
    <n v="2859"/>
    <n v="575.87"/>
    <n v="1"/>
    <x v="3"/>
  </r>
  <r>
    <s v="ORD5128"/>
    <d v="2023-08-27T00:00:00"/>
    <x v="4"/>
    <x v="6"/>
    <x v="5"/>
    <x v="3"/>
    <x v="3"/>
    <n v="1323"/>
    <n v="188.4"/>
    <n v="5"/>
    <x v="2"/>
  </r>
  <r>
    <s v="ORD5129"/>
    <d v="2023-07-10T00:00:00"/>
    <x v="0"/>
    <x v="9"/>
    <x v="8"/>
    <x v="2"/>
    <x v="7"/>
    <n v="3776"/>
    <n v="370.34"/>
    <n v="1"/>
    <x v="0"/>
  </r>
  <r>
    <s v="ORD5130"/>
    <d v="2023-07-21T00:00:00"/>
    <x v="0"/>
    <x v="6"/>
    <x v="5"/>
    <x v="2"/>
    <x v="7"/>
    <n v="4300"/>
    <n v="545.69000000000005"/>
    <n v="4"/>
    <x v="3"/>
  </r>
  <r>
    <s v="ORD5131"/>
    <d v="2024-06-21T00:00:00"/>
    <x v="2"/>
    <x v="8"/>
    <x v="7"/>
    <x v="3"/>
    <x v="1"/>
    <n v="2159"/>
    <n v="234.07"/>
    <n v="3"/>
    <x v="1"/>
  </r>
  <r>
    <s v="ORD5132"/>
    <d v="2024-11-18T00:00:00"/>
    <x v="5"/>
    <x v="5"/>
    <x v="4"/>
    <x v="0"/>
    <x v="1"/>
    <n v="3766"/>
    <n v="990.67"/>
    <n v="4"/>
    <x v="2"/>
  </r>
  <r>
    <s v="ORD5133"/>
    <d v="2024-01-12T00:00:00"/>
    <x v="10"/>
    <x v="1"/>
    <x v="1"/>
    <x v="1"/>
    <x v="2"/>
    <n v="2950"/>
    <n v="314.87"/>
    <n v="3"/>
    <x v="3"/>
  </r>
  <r>
    <s v="ORD5134"/>
    <d v="2024-01-07T00:00:00"/>
    <x v="10"/>
    <x v="6"/>
    <x v="5"/>
    <x v="2"/>
    <x v="5"/>
    <n v="3852"/>
    <n v="1131.3900000000001"/>
    <n v="2"/>
    <x v="2"/>
  </r>
  <r>
    <s v="ORD5135"/>
    <d v="2024-03-11T00:00:00"/>
    <x v="3"/>
    <x v="2"/>
    <x v="0"/>
    <x v="2"/>
    <x v="2"/>
    <n v="3828"/>
    <n v="856.22"/>
    <n v="3"/>
    <x v="2"/>
  </r>
  <r>
    <s v="ORD5136"/>
    <d v="2023-12-05T00:00:00"/>
    <x v="7"/>
    <x v="3"/>
    <x v="2"/>
    <x v="3"/>
    <x v="1"/>
    <n v="2674"/>
    <n v="528.4"/>
    <n v="2"/>
    <x v="2"/>
  </r>
  <r>
    <s v="ORD5137"/>
    <d v="2024-04-17T00:00:00"/>
    <x v="6"/>
    <x v="8"/>
    <x v="7"/>
    <x v="1"/>
    <x v="1"/>
    <n v="3781"/>
    <n v="453.31"/>
    <n v="2"/>
    <x v="1"/>
  </r>
  <r>
    <s v="ORD5138"/>
    <d v="2023-08-30T00:00:00"/>
    <x v="4"/>
    <x v="3"/>
    <x v="2"/>
    <x v="0"/>
    <x v="1"/>
    <n v="3453"/>
    <n v="930.3"/>
    <n v="4"/>
    <x v="0"/>
  </r>
  <r>
    <s v="ORD5139"/>
    <d v="2023-02-16T00:00:00"/>
    <x v="8"/>
    <x v="4"/>
    <x v="3"/>
    <x v="1"/>
    <x v="7"/>
    <n v="1136"/>
    <n v="289.68"/>
    <n v="3"/>
    <x v="2"/>
  </r>
  <r>
    <s v="ORD5140"/>
    <d v="2023-01-28T00:00:00"/>
    <x v="10"/>
    <x v="5"/>
    <x v="4"/>
    <x v="1"/>
    <x v="2"/>
    <n v="4272"/>
    <n v="1097.69"/>
    <n v="4"/>
    <x v="1"/>
  </r>
  <r>
    <s v="ORD5141"/>
    <d v="2024-07-17T00:00:00"/>
    <x v="0"/>
    <x v="9"/>
    <x v="8"/>
    <x v="1"/>
    <x v="4"/>
    <n v="4572"/>
    <n v="1255.99"/>
    <n v="1"/>
    <x v="2"/>
  </r>
  <r>
    <s v="ORD5142"/>
    <d v="2023-04-25T00:00:00"/>
    <x v="6"/>
    <x v="2"/>
    <x v="0"/>
    <x v="1"/>
    <x v="6"/>
    <n v="603"/>
    <n v="112.32"/>
    <n v="2"/>
    <x v="1"/>
  </r>
  <r>
    <s v="ORD5143"/>
    <d v="2024-08-12T00:00:00"/>
    <x v="4"/>
    <x v="0"/>
    <x v="0"/>
    <x v="2"/>
    <x v="3"/>
    <n v="1543"/>
    <n v="320.52999999999997"/>
    <n v="3"/>
    <x v="2"/>
  </r>
  <r>
    <s v="ORD5144"/>
    <d v="2024-03-28T00:00:00"/>
    <x v="3"/>
    <x v="7"/>
    <x v="6"/>
    <x v="3"/>
    <x v="3"/>
    <n v="1281"/>
    <n v="72.72"/>
    <n v="3"/>
    <x v="3"/>
  </r>
  <r>
    <s v="ORD5145"/>
    <d v="2024-05-03T00:00:00"/>
    <x v="1"/>
    <x v="5"/>
    <x v="4"/>
    <x v="1"/>
    <x v="2"/>
    <n v="3922"/>
    <n v="654.26"/>
    <n v="4"/>
    <x v="3"/>
  </r>
  <r>
    <s v="ORD5146"/>
    <d v="2024-08-21T00:00:00"/>
    <x v="4"/>
    <x v="4"/>
    <x v="3"/>
    <x v="3"/>
    <x v="5"/>
    <n v="2406"/>
    <n v="650.91"/>
    <n v="2"/>
    <x v="3"/>
  </r>
  <r>
    <s v="ORD5147"/>
    <d v="2024-04-17T00:00:00"/>
    <x v="6"/>
    <x v="7"/>
    <x v="6"/>
    <x v="3"/>
    <x v="5"/>
    <n v="4812"/>
    <n v="1196.94"/>
    <n v="4"/>
    <x v="2"/>
  </r>
  <r>
    <s v="ORD5148"/>
    <d v="2023-06-10T00:00:00"/>
    <x v="2"/>
    <x v="6"/>
    <x v="5"/>
    <x v="1"/>
    <x v="0"/>
    <n v="2174"/>
    <n v="227.03"/>
    <n v="1"/>
    <x v="1"/>
  </r>
  <r>
    <s v="ORD5149"/>
    <d v="2023-07-21T00:00:00"/>
    <x v="0"/>
    <x v="7"/>
    <x v="6"/>
    <x v="3"/>
    <x v="7"/>
    <n v="2866"/>
    <n v="454.53"/>
    <n v="1"/>
    <x v="3"/>
  </r>
  <r>
    <s v="ORD5150"/>
    <d v="2024-11-30T00:00:00"/>
    <x v="5"/>
    <x v="4"/>
    <x v="3"/>
    <x v="3"/>
    <x v="0"/>
    <n v="4464"/>
    <n v="956.91"/>
    <n v="5"/>
    <x v="1"/>
  </r>
  <r>
    <s v="ORD5151"/>
    <d v="2024-01-09T00:00:00"/>
    <x v="10"/>
    <x v="1"/>
    <x v="1"/>
    <x v="1"/>
    <x v="6"/>
    <n v="1702"/>
    <n v="140.34"/>
    <n v="1"/>
    <x v="2"/>
  </r>
  <r>
    <s v="ORD5152"/>
    <d v="2024-10-20T00:00:00"/>
    <x v="9"/>
    <x v="7"/>
    <x v="6"/>
    <x v="3"/>
    <x v="5"/>
    <n v="756"/>
    <n v="166.31"/>
    <n v="4"/>
    <x v="0"/>
  </r>
  <r>
    <s v="ORD5153"/>
    <d v="2023-10-09T00:00:00"/>
    <x v="9"/>
    <x v="8"/>
    <x v="7"/>
    <x v="1"/>
    <x v="2"/>
    <n v="2712"/>
    <n v="630.03"/>
    <n v="3"/>
    <x v="1"/>
  </r>
  <r>
    <s v="ORD5154"/>
    <d v="2024-10-07T00:00:00"/>
    <x v="9"/>
    <x v="1"/>
    <x v="1"/>
    <x v="1"/>
    <x v="7"/>
    <n v="3443"/>
    <n v="456.18"/>
    <n v="4"/>
    <x v="1"/>
  </r>
  <r>
    <s v="ORD5155"/>
    <d v="2023-12-10T00:00:00"/>
    <x v="7"/>
    <x v="7"/>
    <x v="6"/>
    <x v="0"/>
    <x v="5"/>
    <n v="1705"/>
    <n v="409.31"/>
    <n v="3"/>
    <x v="0"/>
  </r>
  <r>
    <s v="ORD5156"/>
    <d v="2023-09-22T00:00:00"/>
    <x v="11"/>
    <x v="9"/>
    <x v="8"/>
    <x v="1"/>
    <x v="3"/>
    <n v="1707"/>
    <n v="424.77"/>
    <n v="2"/>
    <x v="2"/>
  </r>
  <r>
    <s v="ORD5157"/>
    <d v="2023-04-13T00:00:00"/>
    <x v="6"/>
    <x v="0"/>
    <x v="0"/>
    <x v="0"/>
    <x v="1"/>
    <n v="2206"/>
    <n v="266.38"/>
    <n v="2"/>
    <x v="2"/>
  </r>
  <r>
    <s v="ORD5158"/>
    <d v="2023-05-03T00:00:00"/>
    <x v="1"/>
    <x v="7"/>
    <x v="6"/>
    <x v="1"/>
    <x v="4"/>
    <n v="1888"/>
    <n v="492.22"/>
    <n v="5"/>
    <x v="1"/>
  </r>
  <r>
    <s v="ORD5159"/>
    <d v="2023-06-07T00:00:00"/>
    <x v="2"/>
    <x v="4"/>
    <x v="3"/>
    <x v="3"/>
    <x v="4"/>
    <n v="2470"/>
    <n v="288.58"/>
    <n v="3"/>
    <x v="0"/>
  </r>
  <r>
    <s v="ORD5160"/>
    <d v="2024-04-27T00:00:00"/>
    <x v="6"/>
    <x v="2"/>
    <x v="0"/>
    <x v="0"/>
    <x v="7"/>
    <n v="1471"/>
    <n v="208.22"/>
    <n v="4"/>
    <x v="3"/>
  </r>
  <r>
    <s v="ORD5161"/>
    <d v="2024-03-24T00:00:00"/>
    <x v="3"/>
    <x v="1"/>
    <x v="1"/>
    <x v="2"/>
    <x v="7"/>
    <n v="2514"/>
    <n v="535.21"/>
    <n v="5"/>
    <x v="3"/>
  </r>
  <r>
    <s v="ORD5162"/>
    <d v="2023-05-13T00:00:00"/>
    <x v="1"/>
    <x v="6"/>
    <x v="5"/>
    <x v="1"/>
    <x v="1"/>
    <n v="2074"/>
    <n v="617.45000000000005"/>
    <n v="4"/>
    <x v="2"/>
  </r>
  <r>
    <s v="ORD5163"/>
    <d v="2023-12-25T00:00:00"/>
    <x v="7"/>
    <x v="4"/>
    <x v="3"/>
    <x v="3"/>
    <x v="5"/>
    <n v="3284"/>
    <n v="639.33000000000004"/>
    <n v="5"/>
    <x v="2"/>
  </r>
  <r>
    <s v="ORD5164"/>
    <d v="2024-04-10T00:00:00"/>
    <x v="6"/>
    <x v="4"/>
    <x v="3"/>
    <x v="0"/>
    <x v="7"/>
    <n v="2575"/>
    <n v="771.04"/>
    <n v="1"/>
    <x v="1"/>
  </r>
  <r>
    <s v="ORD5165"/>
    <d v="2024-06-25T00:00:00"/>
    <x v="2"/>
    <x v="6"/>
    <x v="5"/>
    <x v="0"/>
    <x v="6"/>
    <n v="1426"/>
    <n v="100.21"/>
    <n v="4"/>
    <x v="2"/>
  </r>
  <r>
    <s v="ORD5166"/>
    <d v="2023-12-14T00:00:00"/>
    <x v="7"/>
    <x v="7"/>
    <x v="6"/>
    <x v="2"/>
    <x v="0"/>
    <n v="4266"/>
    <n v="751.91"/>
    <n v="5"/>
    <x v="3"/>
  </r>
  <r>
    <s v="ORD5167"/>
    <d v="2024-03-08T00:00:00"/>
    <x v="3"/>
    <x v="5"/>
    <x v="4"/>
    <x v="1"/>
    <x v="6"/>
    <n v="3987"/>
    <n v="804.71"/>
    <n v="5"/>
    <x v="2"/>
  </r>
  <r>
    <s v="ORD5168"/>
    <d v="2023-10-16T00:00:00"/>
    <x v="9"/>
    <x v="4"/>
    <x v="3"/>
    <x v="0"/>
    <x v="7"/>
    <n v="2834"/>
    <n v="313.48"/>
    <n v="5"/>
    <x v="3"/>
  </r>
  <r>
    <s v="ORD5169"/>
    <d v="2024-02-24T00:00:00"/>
    <x v="8"/>
    <x v="4"/>
    <x v="3"/>
    <x v="3"/>
    <x v="5"/>
    <n v="2691"/>
    <n v="223.56"/>
    <n v="1"/>
    <x v="3"/>
  </r>
  <r>
    <s v="ORD5170"/>
    <d v="2023-09-29T00:00:00"/>
    <x v="11"/>
    <x v="3"/>
    <x v="2"/>
    <x v="3"/>
    <x v="6"/>
    <n v="2248"/>
    <n v="436.32"/>
    <n v="2"/>
    <x v="2"/>
  </r>
  <r>
    <s v="ORD5171"/>
    <d v="2023-01-01T00:00:00"/>
    <x v="10"/>
    <x v="8"/>
    <x v="7"/>
    <x v="2"/>
    <x v="3"/>
    <n v="1444"/>
    <n v="271.89"/>
    <n v="2"/>
    <x v="1"/>
  </r>
  <r>
    <s v="ORD5172"/>
    <d v="2023-06-27T00:00:00"/>
    <x v="2"/>
    <x v="4"/>
    <x v="3"/>
    <x v="2"/>
    <x v="2"/>
    <n v="4595"/>
    <n v="356.38"/>
    <n v="5"/>
    <x v="1"/>
  </r>
  <r>
    <s v="ORD5173"/>
    <d v="2024-05-11T00:00:00"/>
    <x v="1"/>
    <x v="6"/>
    <x v="5"/>
    <x v="0"/>
    <x v="2"/>
    <n v="801"/>
    <n v="77.91"/>
    <n v="1"/>
    <x v="0"/>
  </r>
  <r>
    <s v="ORD5174"/>
    <d v="2023-04-02T00:00:00"/>
    <x v="6"/>
    <x v="2"/>
    <x v="0"/>
    <x v="3"/>
    <x v="7"/>
    <n v="3608"/>
    <n v="214.31"/>
    <n v="4"/>
    <x v="1"/>
  </r>
  <r>
    <s v="ORD5175"/>
    <d v="2023-10-10T00:00:00"/>
    <x v="9"/>
    <x v="4"/>
    <x v="3"/>
    <x v="0"/>
    <x v="5"/>
    <n v="2130"/>
    <n v="469.39"/>
    <n v="5"/>
    <x v="2"/>
  </r>
  <r>
    <s v="ORD5176"/>
    <d v="2024-02-25T00:00:00"/>
    <x v="8"/>
    <x v="8"/>
    <x v="7"/>
    <x v="2"/>
    <x v="3"/>
    <n v="2902"/>
    <n v="263.38"/>
    <n v="1"/>
    <x v="0"/>
  </r>
  <r>
    <s v="ORD5177"/>
    <d v="2024-02-24T00:00:00"/>
    <x v="8"/>
    <x v="6"/>
    <x v="5"/>
    <x v="3"/>
    <x v="2"/>
    <n v="649"/>
    <n v="35.99"/>
    <n v="2"/>
    <x v="3"/>
  </r>
  <r>
    <s v="ORD5178"/>
    <d v="2023-05-03T00:00:00"/>
    <x v="1"/>
    <x v="6"/>
    <x v="5"/>
    <x v="3"/>
    <x v="3"/>
    <n v="637"/>
    <n v="146.87"/>
    <n v="5"/>
    <x v="3"/>
  </r>
  <r>
    <s v="ORD5179"/>
    <d v="2023-05-12T00:00:00"/>
    <x v="1"/>
    <x v="8"/>
    <x v="7"/>
    <x v="0"/>
    <x v="3"/>
    <n v="1560"/>
    <n v="457.14"/>
    <n v="2"/>
    <x v="2"/>
  </r>
  <r>
    <s v="ORD5180"/>
    <d v="2024-05-16T00:00:00"/>
    <x v="1"/>
    <x v="8"/>
    <x v="7"/>
    <x v="1"/>
    <x v="5"/>
    <n v="3248"/>
    <n v="974.35"/>
    <n v="4"/>
    <x v="3"/>
  </r>
  <r>
    <s v="ORD5181"/>
    <d v="2024-06-11T00:00:00"/>
    <x v="2"/>
    <x v="3"/>
    <x v="2"/>
    <x v="3"/>
    <x v="3"/>
    <n v="1274"/>
    <n v="310.79000000000002"/>
    <n v="3"/>
    <x v="2"/>
  </r>
  <r>
    <s v="ORD5182"/>
    <d v="2023-06-28T00:00:00"/>
    <x v="2"/>
    <x v="8"/>
    <x v="7"/>
    <x v="3"/>
    <x v="4"/>
    <n v="1616"/>
    <n v="222.91"/>
    <n v="5"/>
    <x v="2"/>
  </r>
  <r>
    <s v="ORD5183"/>
    <d v="2023-03-30T00:00:00"/>
    <x v="3"/>
    <x v="0"/>
    <x v="0"/>
    <x v="1"/>
    <x v="7"/>
    <n v="3761"/>
    <n v="1102.52"/>
    <n v="4"/>
    <x v="2"/>
  </r>
  <r>
    <s v="ORD5184"/>
    <d v="2024-10-03T00:00:00"/>
    <x v="9"/>
    <x v="7"/>
    <x v="6"/>
    <x v="0"/>
    <x v="6"/>
    <n v="3039"/>
    <n v="785.73"/>
    <n v="5"/>
    <x v="3"/>
  </r>
  <r>
    <s v="ORD5185"/>
    <d v="2024-02-13T00:00:00"/>
    <x v="8"/>
    <x v="6"/>
    <x v="5"/>
    <x v="1"/>
    <x v="7"/>
    <n v="1373"/>
    <n v="366.8"/>
    <n v="2"/>
    <x v="1"/>
  </r>
  <r>
    <s v="ORD5186"/>
    <d v="2024-02-09T00:00:00"/>
    <x v="8"/>
    <x v="1"/>
    <x v="1"/>
    <x v="3"/>
    <x v="6"/>
    <n v="2091"/>
    <n v="324.64999999999998"/>
    <n v="2"/>
    <x v="0"/>
  </r>
  <r>
    <s v="ORD5187"/>
    <d v="2024-05-31T00:00:00"/>
    <x v="1"/>
    <x v="4"/>
    <x v="3"/>
    <x v="2"/>
    <x v="4"/>
    <n v="363"/>
    <n v="30.44"/>
    <n v="1"/>
    <x v="2"/>
  </r>
  <r>
    <s v="ORD5188"/>
    <d v="2024-10-05T00:00:00"/>
    <x v="9"/>
    <x v="4"/>
    <x v="3"/>
    <x v="1"/>
    <x v="2"/>
    <n v="1077"/>
    <n v="68.23"/>
    <n v="2"/>
    <x v="0"/>
  </r>
  <r>
    <s v="ORD5189"/>
    <d v="2023-11-04T00:00:00"/>
    <x v="5"/>
    <x v="8"/>
    <x v="7"/>
    <x v="2"/>
    <x v="2"/>
    <n v="2262"/>
    <n v="561.08000000000004"/>
    <n v="3"/>
    <x v="1"/>
  </r>
  <r>
    <s v="ORD5190"/>
    <d v="2024-08-11T00:00:00"/>
    <x v="4"/>
    <x v="2"/>
    <x v="0"/>
    <x v="3"/>
    <x v="0"/>
    <n v="2159"/>
    <n v="341.03"/>
    <n v="3"/>
    <x v="1"/>
  </r>
  <r>
    <s v="ORD5191"/>
    <d v="2023-08-01T00:00:00"/>
    <x v="4"/>
    <x v="4"/>
    <x v="3"/>
    <x v="3"/>
    <x v="3"/>
    <n v="4797"/>
    <n v="582.76"/>
    <n v="3"/>
    <x v="0"/>
  </r>
  <r>
    <s v="ORD5192"/>
    <d v="2023-02-21T00:00:00"/>
    <x v="8"/>
    <x v="9"/>
    <x v="8"/>
    <x v="0"/>
    <x v="1"/>
    <n v="1334"/>
    <n v="73.48"/>
    <n v="5"/>
    <x v="3"/>
  </r>
  <r>
    <s v="ORD5193"/>
    <d v="2023-05-03T00:00:00"/>
    <x v="1"/>
    <x v="3"/>
    <x v="2"/>
    <x v="0"/>
    <x v="2"/>
    <n v="4539"/>
    <n v="1074.21"/>
    <n v="5"/>
    <x v="2"/>
  </r>
  <r>
    <s v="ORD5194"/>
    <d v="2023-05-15T00:00:00"/>
    <x v="1"/>
    <x v="7"/>
    <x v="6"/>
    <x v="2"/>
    <x v="5"/>
    <n v="3961"/>
    <n v="671.11"/>
    <n v="3"/>
    <x v="0"/>
  </r>
  <r>
    <s v="ORD5195"/>
    <d v="2023-11-27T00:00:00"/>
    <x v="5"/>
    <x v="6"/>
    <x v="5"/>
    <x v="2"/>
    <x v="1"/>
    <n v="4924"/>
    <n v="812.44"/>
    <n v="5"/>
    <x v="2"/>
  </r>
  <r>
    <s v="ORD5196"/>
    <d v="2023-12-22T00:00:00"/>
    <x v="7"/>
    <x v="2"/>
    <x v="0"/>
    <x v="3"/>
    <x v="6"/>
    <n v="1663"/>
    <n v="205.31"/>
    <n v="4"/>
    <x v="1"/>
  </r>
  <r>
    <s v="ORD5197"/>
    <d v="2023-12-16T00:00:00"/>
    <x v="7"/>
    <x v="2"/>
    <x v="0"/>
    <x v="0"/>
    <x v="5"/>
    <n v="4183"/>
    <n v="1070.0999999999999"/>
    <n v="5"/>
    <x v="0"/>
  </r>
  <r>
    <s v="ORD5198"/>
    <d v="2023-03-18T00:00:00"/>
    <x v="3"/>
    <x v="9"/>
    <x v="8"/>
    <x v="0"/>
    <x v="6"/>
    <n v="3332"/>
    <n v="462.66"/>
    <n v="1"/>
    <x v="1"/>
  </r>
  <r>
    <s v="ORD5199"/>
    <d v="2024-09-02T00:00:00"/>
    <x v="11"/>
    <x v="7"/>
    <x v="6"/>
    <x v="0"/>
    <x v="6"/>
    <n v="2216"/>
    <n v="306.70999999999998"/>
    <n v="4"/>
    <x v="2"/>
  </r>
  <r>
    <s v="ORD5200"/>
    <d v="2023-05-01T00:00:00"/>
    <x v="1"/>
    <x v="7"/>
    <x v="6"/>
    <x v="3"/>
    <x v="0"/>
    <n v="511"/>
    <n v="26.64"/>
    <n v="1"/>
    <x v="3"/>
  </r>
  <r>
    <s v="ORD5201"/>
    <d v="2024-04-20T00:00:00"/>
    <x v="6"/>
    <x v="7"/>
    <x v="6"/>
    <x v="1"/>
    <x v="5"/>
    <n v="3465"/>
    <n v="226.52"/>
    <n v="4"/>
    <x v="3"/>
  </r>
  <r>
    <s v="ORD5202"/>
    <d v="2023-12-30T00:00:00"/>
    <x v="7"/>
    <x v="7"/>
    <x v="6"/>
    <x v="1"/>
    <x v="0"/>
    <n v="903"/>
    <n v="241.03"/>
    <n v="1"/>
    <x v="2"/>
  </r>
  <r>
    <s v="ORD5203"/>
    <d v="2024-04-02T00:00:00"/>
    <x v="6"/>
    <x v="1"/>
    <x v="1"/>
    <x v="0"/>
    <x v="3"/>
    <n v="2803"/>
    <n v="493.03"/>
    <n v="1"/>
    <x v="1"/>
  </r>
  <r>
    <s v="ORD5204"/>
    <d v="2024-10-27T00:00:00"/>
    <x v="9"/>
    <x v="8"/>
    <x v="7"/>
    <x v="0"/>
    <x v="7"/>
    <n v="2930"/>
    <n v="394.77"/>
    <n v="1"/>
    <x v="2"/>
  </r>
  <r>
    <s v="ORD5205"/>
    <d v="2023-12-23T00:00:00"/>
    <x v="7"/>
    <x v="8"/>
    <x v="7"/>
    <x v="0"/>
    <x v="0"/>
    <n v="1071"/>
    <n v="249.12"/>
    <n v="2"/>
    <x v="1"/>
  </r>
  <r>
    <s v="ORD5206"/>
    <d v="2023-06-10T00:00:00"/>
    <x v="2"/>
    <x v="0"/>
    <x v="0"/>
    <x v="0"/>
    <x v="2"/>
    <n v="317"/>
    <n v="67.03"/>
    <n v="4"/>
    <x v="0"/>
  </r>
  <r>
    <s v="ORD5207"/>
    <d v="2024-04-06T00:00:00"/>
    <x v="6"/>
    <x v="1"/>
    <x v="1"/>
    <x v="1"/>
    <x v="1"/>
    <n v="3427"/>
    <n v="538.9"/>
    <n v="5"/>
    <x v="2"/>
  </r>
  <r>
    <s v="ORD5208"/>
    <d v="2023-08-05T00:00:00"/>
    <x v="4"/>
    <x v="1"/>
    <x v="1"/>
    <x v="2"/>
    <x v="2"/>
    <n v="3150"/>
    <n v="370.97"/>
    <n v="3"/>
    <x v="0"/>
  </r>
  <r>
    <s v="ORD5209"/>
    <d v="2024-05-15T00:00:00"/>
    <x v="1"/>
    <x v="6"/>
    <x v="5"/>
    <x v="0"/>
    <x v="3"/>
    <n v="533"/>
    <n v="106.11"/>
    <n v="1"/>
    <x v="3"/>
  </r>
  <r>
    <s v="ORD5210"/>
    <d v="2023-01-25T00:00:00"/>
    <x v="10"/>
    <x v="3"/>
    <x v="2"/>
    <x v="0"/>
    <x v="0"/>
    <n v="4569"/>
    <n v="448.98"/>
    <n v="1"/>
    <x v="1"/>
  </r>
  <r>
    <s v="ORD5211"/>
    <d v="2024-01-22T00:00:00"/>
    <x v="10"/>
    <x v="3"/>
    <x v="2"/>
    <x v="1"/>
    <x v="6"/>
    <n v="2226"/>
    <n v="249.06"/>
    <n v="5"/>
    <x v="0"/>
  </r>
  <r>
    <s v="ORD5212"/>
    <d v="2024-09-06T00:00:00"/>
    <x v="11"/>
    <x v="0"/>
    <x v="0"/>
    <x v="1"/>
    <x v="2"/>
    <n v="422"/>
    <n v="48.84"/>
    <n v="5"/>
    <x v="3"/>
  </r>
  <r>
    <s v="ORD5213"/>
    <d v="2023-10-31T00:00:00"/>
    <x v="9"/>
    <x v="5"/>
    <x v="4"/>
    <x v="1"/>
    <x v="1"/>
    <n v="4691"/>
    <n v="738.18"/>
    <n v="3"/>
    <x v="2"/>
  </r>
  <r>
    <s v="ORD5214"/>
    <d v="2023-12-13T00:00:00"/>
    <x v="7"/>
    <x v="7"/>
    <x v="6"/>
    <x v="3"/>
    <x v="4"/>
    <n v="596"/>
    <n v="148.58000000000001"/>
    <n v="3"/>
    <x v="3"/>
  </r>
  <r>
    <s v="ORD5215"/>
    <d v="2023-04-07T00:00:00"/>
    <x v="6"/>
    <x v="8"/>
    <x v="7"/>
    <x v="0"/>
    <x v="4"/>
    <n v="1682"/>
    <n v="323.38"/>
    <n v="3"/>
    <x v="2"/>
  </r>
  <r>
    <s v="ORD5216"/>
    <d v="2024-05-11T00:00:00"/>
    <x v="1"/>
    <x v="6"/>
    <x v="5"/>
    <x v="0"/>
    <x v="4"/>
    <n v="829"/>
    <n v="85.64"/>
    <n v="2"/>
    <x v="3"/>
  </r>
  <r>
    <s v="ORD5217"/>
    <d v="2024-03-04T00:00:00"/>
    <x v="3"/>
    <x v="3"/>
    <x v="2"/>
    <x v="3"/>
    <x v="2"/>
    <n v="2236"/>
    <n v="567.04999999999995"/>
    <n v="3"/>
    <x v="0"/>
  </r>
  <r>
    <s v="ORD5218"/>
    <d v="2024-08-15T00:00:00"/>
    <x v="4"/>
    <x v="8"/>
    <x v="7"/>
    <x v="2"/>
    <x v="0"/>
    <n v="4778"/>
    <n v="1246.45"/>
    <n v="1"/>
    <x v="0"/>
  </r>
  <r>
    <s v="ORD5219"/>
    <d v="2024-09-10T00:00:00"/>
    <x v="11"/>
    <x v="3"/>
    <x v="2"/>
    <x v="2"/>
    <x v="4"/>
    <n v="963"/>
    <n v="219.15"/>
    <n v="1"/>
    <x v="0"/>
  </r>
  <r>
    <s v="ORD5220"/>
    <d v="2024-04-09T00:00:00"/>
    <x v="6"/>
    <x v="1"/>
    <x v="1"/>
    <x v="0"/>
    <x v="2"/>
    <n v="4961"/>
    <n v="864.22"/>
    <n v="4"/>
    <x v="0"/>
  </r>
  <r>
    <s v="ORD5221"/>
    <d v="2023-06-17T00:00:00"/>
    <x v="2"/>
    <x v="9"/>
    <x v="8"/>
    <x v="3"/>
    <x v="6"/>
    <n v="2534"/>
    <n v="140.79"/>
    <n v="1"/>
    <x v="1"/>
  </r>
  <r>
    <s v="ORD5222"/>
    <d v="2024-06-25T00:00:00"/>
    <x v="2"/>
    <x v="5"/>
    <x v="4"/>
    <x v="1"/>
    <x v="6"/>
    <n v="451"/>
    <n v="126.18"/>
    <n v="5"/>
    <x v="1"/>
  </r>
  <r>
    <s v="ORD5223"/>
    <d v="2023-01-17T00:00:00"/>
    <x v="10"/>
    <x v="1"/>
    <x v="1"/>
    <x v="1"/>
    <x v="5"/>
    <n v="2322"/>
    <n v="184.15"/>
    <n v="4"/>
    <x v="2"/>
  </r>
  <r>
    <s v="ORD5224"/>
    <d v="2023-11-03T00:00:00"/>
    <x v="5"/>
    <x v="3"/>
    <x v="2"/>
    <x v="2"/>
    <x v="5"/>
    <n v="2757"/>
    <n v="768.83"/>
    <n v="5"/>
    <x v="3"/>
  </r>
  <r>
    <s v="ORD5225"/>
    <d v="2023-09-14T00:00:00"/>
    <x v="11"/>
    <x v="1"/>
    <x v="1"/>
    <x v="1"/>
    <x v="5"/>
    <n v="3544"/>
    <n v="400.37"/>
    <n v="1"/>
    <x v="2"/>
  </r>
  <r>
    <s v="ORD5226"/>
    <d v="2024-06-14T00:00:00"/>
    <x v="2"/>
    <x v="7"/>
    <x v="6"/>
    <x v="1"/>
    <x v="0"/>
    <n v="961"/>
    <n v="138.19999999999999"/>
    <n v="3"/>
    <x v="1"/>
  </r>
  <r>
    <s v="ORD5227"/>
    <d v="2023-01-05T00:00:00"/>
    <x v="10"/>
    <x v="8"/>
    <x v="7"/>
    <x v="3"/>
    <x v="4"/>
    <n v="860"/>
    <n v="185.92"/>
    <n v="3"/>
    <x v="0"/>
  </r>
  <r>
    <s v="ORD5228"/>
    <d v="2024-09-22T00:00:00"/>
    <x v="11"/>
    <x v="2"/>
    <x v="0"/>
    <x v="2"/>
    <x v="4"/>
    <n v="3579"/>
    <n v="886.83"/>
    <n v="5"/>
    <x v="2"/>
  </r>
  <r>
    <s v="ORD5229"/>
    <d v="2024-02-22T00:00:00"/>
    <x v="8"/>
    <x v="7"/>
    <x v="6"/>
    <x v="3"/>
    <x v="1"/>
    <n v="270"/>
    <n v="80.63"/>
    <n v="1"/>
    <x v="3"/>
  </r>
  <r>
    <s v="ORD5230"/>
    <d v="2024-08-15T00:00:00"/>
    <x v="4"/>
    <x v="0"/>
    <x v="0"/>
    <x v="3"/>
    <x v="4"/>
    <n v="1856"/>
    <n v="296.99"/>
    <n v="4"/>
    <x v="1"/>
  </r>
  <r>
    <s v="ORD5231"/>
    <d v="2023-11-02T00:00:00"/>
    <x v="5"/>
    <x v="8"/>
    <x v="7"/>
    <x v="2"/>
    <x v="1"/>
    <n v="3718"/>
    <n v="758.22"/>
    <n v="1"/>
    <x v="2"/>
  </r>
  <r>
    <s v="ORD5232"/>
    <d v="2024-11-09T00:00:00"/>
    <x v="5"/>
    <x v="4"/>
    <x v="3"/>
    <x v="2"/>
    <x v="5"/>
    <n v="878"/>
    <n v="254.97"/>
    <n v="4"/>
    <x v="1"/>
  </r>
  <r>
    <s v="ORD5233"/>
    <d v="2024-08-08T00:00:00"/>
    <x v="4"/>
    <x v="4"/>
    <x v="3"/>
    <x v="0"/>
    <x v="1"/>
    <n v="2307"/>
    <n v="150.66999999999999"/>
    <n v="1"/>
    <x v="3"/>
  </r>
  <r>
    <s v="ORD5234"/>
    <d v="2023-07-21T00:00:00"/>
    <x v="0"/>
    <x v="6"/>
    <x v="5"/>
    <x v="0"/>
    <x v="4"/>
    <n v="957"/>
    <n v="144.01"/>
    <n v="3"/>
    <x v="2"/>
  </r>
  <r>
    <s v="ORD5235"/>
    <d v="2023-11-17T00:00:00"/>
    <x v="5"/>
    <x v="8"/>
    <x v="7"/>
    <x v="1"/>
    <x v="0"/>
    <n v="3502"/>
    <n v="827.49"/>
    <n v="1"/>
    <x v="0"/>
  </r>
  <r>
    <s v="ORD5236"/>
    <d v="2024-01-05T00:00:00"/>
    <x v="10"/>
    <x v="9"/>
    <x v="8"/>
    <x v="1"/>
    <x v="5"/>
    <n v="2142"/>
    <n v="439.37"/>
    <n v="5"/>
    <x v="3"/>
  </r>
  <r>
    <s v="ORD5237"/>
    <d v="2024-09-28T00:00:00"/>
    <x v="11"/>
    <x v="6"/>
    <x v="5"/>
    <x v="1"/>
    <x v="5"/>
    <n v="1532"/>
    <n v="385.19"/>
    <n v="4"/>
    <x v="3"/>
  </r>
  <r>
    <s v="ORD5238"/>
    <d v="2023-10-26T00:00:00"/>
    <x v="9"/>
    <x v="1"/>
    <x v="1"/>
    <x v="3"/>
    <x v="0"/>
    <n v="674"/>
    <n v="163.69"/>
    <n v="5"/>
    <x v="2"/>
  </r>
  <r>
    <s v="ORD5239"/>
    <d v="2024-02-23T00:00:00"/>
    <x v="8"/>
    <x v="9"/>
    <x v="8"/>
    <x v="0"/>
    <x v="2"/>
    <n v="2059"/>
    <n v="103.74"/>
    <n v="2"/>
    <x v="2"/>
  </r>
  <r>
    <s v="ORD5240"/>
    <d v="2024-02-26T00:00:00"/>
    <x v="8"/>
    <x v="4"/>
    <x v="3"/>
    <x v="3"/>
    <x v="7"/>
    <n v="3393"/>
    <n v="694.29"/>
    <n v="2"/>
    <x v="2"/>
  </r>
  <r>
    <s v="ORD5241"/>
    <d v="2023-10-20T00:00:00"/>
    <x v="9"/>
    <x v="5"/>
    <x v="4"/>
    <x v="0"/>
    <x v="6"/>
    <n v="4363"/>
    <n v="448.97"/>
    <n v="1"/>
    <x v="1"/>
  </r>
  <r>
    <s v="ORD5242"/>
    <d v="2024-09-01T00:00:00"/>
    <x v="11"/>
    <x v="0"/>
    <x v="0"/>
    <x v="1"/>
    <x v="3"/>
    <n v="4430"/>
    <n v="259.93"/>
    <n v="4"/>
    <x v="0"/>
  </r>
  <r>
    <s v="ORD5243"/>
    <d v="2023-09-22T00:00:00"/>
    <x v="11"/>
    <x v="0"/>
    <x v="0"/>
    <x v="1"/>
    <x v="2"/>
    <n v="2846"/>
    <n v="733.77"/>
    <n v="1"/>
    <x v="2"/>
  </r>
  <r>
    <s v="ORD5244"/>
    <d v="2024-01-10T00:00:00"/>
    <x v="10"/>
    <x v="6"/>
    <x v="5"/>
    <x v="1"/>
    <x v="7"/>
    <n v="205"/>
    <n v="27.14"/>
    <n v="5"/>
    <x v="0"/>
  </r>
  <r>
    <s v="ORD5245"/>
    <d v="2024-01-10T00:00:00"/>
    <x v="10"/>
    <x v="7"/>
    <x v="6"/>
    <x v="1"/>
    <x v="2"/>
    <n v="2361"/>
    <n v="305.14999999999998"/>
    <n v="5"/>
    <x v="3"/>
  </r>
  <r>
    <s v="ORD5246"/>
    <d v="2024-05-14T00:00:00"/>
    <x v="1"/>
    <x v="5"/>
    <x v="4"/>
    <x v="3"/>
    <x v="1"/>
    <n v="1535"/>
    <n v="200.35"/>
    <n v="5"/>
    <x v="3"/>
  </r>
  <r>
    <s v="ORD5247"/>
    <d v="2024-01-30T00:00:00"/>
    <x v="10"/>
    <x v="0"/>
    <x v="0"/>
    <x v="3"/>
    <x v="5"/>
    <n v="4607"/>
    <n v="673.88"/>
    <n v="1"/>
    <x v="3"/>
  </r>
  <r>
    <s v="ORD5248"/>
    <d v="2023-03-22T00:00:00"/>
    <x v="3"/>
    <x v="4"/>
    <x v="3"/>
    <x v="1"/>
    <x v="4"/>
    <n v="413"/>
    <n v="39.17"/>
    <n v="4"/>
    <x v="0"/>
  </r>
  <r>
    <s v="ORD5249"/>
    <d v="2023-07-27T00:00:00"/>
    <x v="0"/>
    <x v="8"/>
    <x v="7"/>
    <x v="1"/>
    <x v="4"/>
    <n v="1608"/>
    <n v="376.38"/>
    <n v="3"/>
    <x v="3"/>
  </r>
  <r>
    <s v="ORD5250"/>
    <d v="2023-12-14T00:00:00"/>
    <x v="7"/>
    <x v="4"/>
    <x v="3"/>
    <x v="3"/>
    <x v="4"/>
    <n v="1816"/>
    <n v="344.1"/>
    <n v="3"/>
    <x v="1"/>
  </r>
  <r>
    <s v="ORD5251"/>
    <d v="2023-12-25T00:00:00"/>
    <x v="7"/>
    <x v="6"/>
    <x v="5"/>
    <x v="3"/>
    <x v="1"/>
    <n v="3999"/>
    <n v="686.55"/>
    <n v="1"/>
    <x v="3"/>
  </r>
  <r>
    <s v="ORD5252"/>
    <d v="2023-07-15T00:00:00"/>
    <x v="0"/>
    <x v="9"/>
    <x v="8"/>
    <x v="3"/>
    <x v="1"/>
    <n v="4385"/>
    <n v="1104.5"/>
    <n v="5"/>
    <x v="3"/>
  </r>
  <r>
    <s v="ORD5253"/>
    <d v="2023-07-23T00:00:00"/>
    <x v="0"/>
    <x v="0"/>
    <x v="0"/>
    <x v="2"/>
    <x v="2"/>
    <n v="1474"/>
    <n v="436.8"/>
    <n v="4"/>
    <x v="2"/>
  </r>
  <r>
    <s v="ORD5254"/>
    <d v="2023-10-19T00:00:00"/>
    <x v="9"/>
    <x v="9"/>
    <x v="8"/>
    <x v="0"/>
    <x v="7"/>
    <n v="938"/>
    <n v="279.31"/>
    <n v="3"/>
    <x v="1"/>
  </r>
  <r>
    <s v="ORD5255"/>
    <d v="2023-12-06T00:00:00"/>
    <x v="7"/>
    <x v="3"/>
    <x v="2"/>
    <x v="2"/>
    <x v="5"/>
    <n v="1861"/>
    <n v="362.43"/>
    <n v="1"/>
    <x v="3"/>
  </r>
  <r>
    <s v="ORD5256"/>
    <d v="2024-05-11T00:00:00"/>
    <x v="1"/>
    <x v="6"/>
    <x v="5"/>
    <x v="0"/>
    <x v="7"/>
    <n v="4716"/>
    <n v="1120.3499999999999"/>
    <n v="1"/>
    <x v="2"/>
  </r>
  <r>
    <s v="ORD5257"/>
    <d v="2024-10-02T00:00:00"/>
    <x v="9"/>
    <x v="4"/>
    <x v="3"/>
    <x v="0"/>
    <x v="5"/>
    <n v="2912"/>
    <n v="562.27"/>
    <n v="1"/>
    <x v="0"/>
  </r>
  <r>
    <s v="ORD5258"/>
    <d v="2023-11-01T00:00:00"/>
    <x v="5"/>
    <x v="6"/>
    <x v="5"/>
    <x v="2"/>
    <x v="5"/>
    <n v="3712"/>
    <n v="1105"/>
    <n v="1"/>
    <x v="2"/>
  </r>
  <r>
    <s v="ORD5259"/>
    <d v="2023-03-24T00:00:00"/>
    <x v="3"/>
    <x v="7"/>
    <x v="6"/>
    <x v="1"/>
    <x v="1"/>
    <n v="805"/>
    <n v="44.06"/>
    <n v="4"/>
    <x v="3"/>
  </r>
  <r>
    <s v="ORD5260"/>
    <d v="2024-08-06T00:00:00"/>
    <x v="4"/>
    <x v="3"/>
    <x v="2"/>
    <x v="3"/>
    <x v="7"/>
    <n v="417"/>
    <n v="94.45"/>
    <n v="4"/>
    <x v="0"/>
  </r>
  <r>
    <s v="ORD5261"/>
    <d v="2024-07-27T00:00:00"/>
    <x v="0"/>
    <x v="0"/>
    <x v="0"/>
    <x v="1"/>
    <x v="1"/>
    <n v="3276"/>
    <n v="654.63"/>
    <n v="4"/>
    <x v="1"/>
  </r>
  <r>
    <s v="ORD5262"/>
    <d v="2023-09-15T00:00:00"/>
    <x v="11"/>
    <x v="9"/>
    <x v="8"/>
    <x v="3"/>
    <x v="6"/>
    <n v="3540"/>
    <n v="245.02"/>
    <n v="1"/>
    <x v="0"/>
  </r>
  <r>
    <s v="ORD5263"/>
    <d v="2023-02-17T00:00:00"/>
    <x v="8"/>
    <x v="9"/>
    <x v="8"/>
    <x v="0"/>
    <x v="5"/>
    <n v="1950"/>
    <n v="466.53"/>
    <n v="4"/>
    <x v="3"/>
  </r>
  <r>
    <s v="ORD5264"/>
    <d v="2024-10-17T00:00:00"/>
    <x v="9"/>
    <x v="2"/>
    <x v="0"/>
    <x v="3"/>
    <x v="0"/>
    <n v="1944"/>
    <n v="551.25"/>
    <n v="1"/>
    <x v="0"/>
  </r>
  <r>
    <s v="ORD5265"/>
    <d v="2023-07-04T00:00:00"/>
    <x v="0"/>
    <x v="7"/>
    <x v="6"/>
    <x v="1"/>
    <x v="1"/>
    <n v="2729"/>
    <n v="573.44000000000005"/>
    <n v="4"/>
    <x v="3"/>
  </r>
  <r>
    <s v="ORD5266"/>
    <d v="2024-01-31T00:00:00"/>
    <x v="10"/>
    <x v="1"/>
    <x v="1"/>
    <x v="0"/>
    <x v="3"/>
    <n v="1739"/>
    <n v="152.21"/>
    <n v="2"/>
    <x v="2"/>
  </r>
  <r>
    <s v="ORD5267"/>
    <d v="2023-01-11T00:00:00"/>
    <x v="10"/>
    <x v="0"/>
    <x v="0"/>
    <x v="2"/>
    <x v="1"/>
    <n v="579"/>
    <n v="79.91"/>
    <n v="2"/>
    <x v="3"/>
  </r>
  <r>
    <s v="ORD5268"/>
    <d v="2023-04-30T00:00:00"/>
    <x v="6"/>
    <x v="2"/>
    <x v="0"/>
    <x v="3"/>
    <x v="4"/>
    <n v="1583"/>
    <n v="265.35000000000002"/>
    <n v="5"/>
    <x v="0"/>
  </r>
  <r>
    <s v="ORD5269"/>
    <d v="2023-10-04T00:00:00"/>
    <x v="9"/>
    <x v="8"/>
    <x v="7"/>
    <x v="2"/>
    <x v="5"/>
    <n v="4836"/>
    <n v="1371.38"/>
    <n v="2"/>
    <x v="3"/>
  </r>
  <r>
    <s v="ORD5270"/>
    <d v="2023-11-17T00:00:00"/>
    <x v="5"/>
    <x v="6"/>
    <x v="5"/>
    <x v="3"/>
    <x v="2"/>
    <n v="830"/>
    <n v="212"/>
    <n v="3"/>
    <x v="3"/>
  </r>
  <r>
    <s v="ORD5271"/>
    <d v="2023-04-03T00:00:00"/>
    <x v="6"/>
    <x v="5"/>
    <x v="4"/>
    <x v="0"/>
    <x v="3"/>
    <n v="3002"/>
    <n v="316.58"/>
    <n v="5"/>
    <x v="0"/>
  </r>
  <r>
    <s v="ORD5272"/>
    <d v="2023-05-30T00:00:00"/>
    <x v="1"/>
    <x v="7"/>
    <x v="6"/>
    <x v="3"/>
    <x v="2"/>
    <n v="4391"/>
    <n v="1262.25"/>
    <n v="3"/>
    <x v="1"/>
  </r>
  <r>
    <s v="ORD5273"/>
    <d v="2023-09-25T00:00:00"/>
    <x v="11"/>
    <x v="3"/>
    <x v="2"/>
    <x v="1"/>
    <x v="5"/>
    <n v="4122"/>
    <n v="432.62"/>
    <n v="4"/>
    <x v="2"/>
  </r>
  <r>
    <s v="ORD5274"/>
    <d v="2023-06-18T00:00:00"/>
    <x v="2"/>
    <x v="9"/>
    <x v="8"/>
    <x v="0"/>
    <x v="1"/>
    <n v="1930"/>
    <n v="424.37"/>
    <n v="3"/>
    <x v="0"/>
  </r>
  <r>
    <s v="ORD5275"/>
    <d v="2023-10-15T00:00:00"/>
    <x v="9"/>
    <x v="5"/>
    <x v="4"/>
    <x v="2"/>
    <x v="0"/>
    <n v="1746"/>
    <n v="497.3"/>
    <n v="1"/>
    <x v="2"/>
  </r>
  <r>
    <s v="ORD5276"/>
    <d v="2024-10-13T00:00:00"/>
    <x v="9"/>
    <x v="4"/>
    <x v="3"/>
    <x v="2"/>
    <x v="0"/>
    <n v="3665"/>
    <n v="1065.1199999999999"/>
    <n v="3"/>
    <x v="1"/>
  </r>
  <r>
    <s v="ORD5277"/>
    <d v="2023-07-14T00:00:00"/>
    <x v="0"/>
    <x v="9"/>
    <x v="8"/>
    <x v="0"/>
    <x v="5"/>
    <n v="4314"/>
    <n v="236.01"/>
    <n v="2"/>
    <x v="3"/>
  </r>
  <r>
    <s v="ORD5278"/>
    <d v="2024-04-16T00:00:00"/>
    <x v="6"/>
    <x v="3"/>
    <x v="2"/>
    <x v="0"/>
    <x v="0"/>
    <n v="1293"/>
    <n v="193.39"/>
    <n v="5"/>
    <x v="2"/>
  </r>
  <r>
    <s v="ORD5279"/>
    <d v="2024-08-21T00:00:00"/>
    <x v="4"/>
    <x v="8"/>
    <x v="7"/>
    <x v="0"/>
    <x v="1"/>
    <n v="3599"/>
    <n v="917.84"/>
    <n v="4"/>
    <x v="1"/>
  </r>
  <r>
    <s v="ORD5280"/>
    <d v="2023-05-13T00:00:00"/>
    <x v="1"/>
    <x v="5"/>
    <x v="4"/>
    <x v="1"/>
    <x v="3"/>
    <n v="1930"/>
    <n v="299.77"/>
    <n v="3"/>
    <x v="1"/>
  </r>
  <r>
    <s v="ORD5281"/>
    <d v="2023-12-07T00:00:00"/>
    <x v="7"/>
    <x v="9"/>
    <x v="8"/>
    <x v="3"/>
    <x v="0"/>
    <n v="3232"/>
    <n v="849.13"/>
    <n v="2"/>
    <x v="3"/>
  </r>
  <r>
    <s v="ORD5282"/>
    <d v="2024-04-11T00:00:00"/>
    <x v="6"/>
    <x v="4"/>
    <x v="3"/>
    <x v="0"/>
    <x v="6"/>
    <n v="3463"/>
    <n v="714.1"/>
    <n v="2"/>
    <x v="3"/>
  </r>
  <r>
    <s v="ORD5283"/>
    <d v="2024-08-05T00:00:00"/>
    <x v="4"/>
    <x v="9"/>
    <x v="8"/>
    <x v="0"/>
    <x v="6"/>
    <n v="4661"/>
    <n v="298.99"/>
    <n v="5"/>
    <x v="2"/>
  </r>
  <r>
    <s v="ORD5284"/>
    <d v="2024-08-24T00:00:00"/>
    <x v="4"/>
    <x v="2"/>
    <x v="0"/>
    <x v="0"/>
    <x v="1"/>
    <n v="1469"/>
    <n v="178.53"/>
    <n v="3"/>
    <x v="2"/>
  </r>
  <r>
    <s v="ORD5285"/>
    <d v="2023-04-25T00:00:00"/>
    <x v="6"/>
    <x v="7"/>
    <x v="6"/>
    <x v="0"/>
    <x v="6"/>
    <n v="3318"/>
    <n v="915.65"/>
    <n v="5"/>
    <x v="3"/>
  </r>
  <r>
    <s v="ORD5286"/>
    <d v="2023-12-08T00:00:00"/>
    <x v="7"/>
    <x v="4"/>
    <x v="3"/>
    <x v="2"/>
    <x v="6"/>
    <n v="958"/>
    <n v="236.4"/>
    <n v="2"/>
    <x v="1"/>
  </r>
  <r>
    <s v="ORD5287"/>
    <d v="2023-10-28T00:00:00"/>
    <x v="9"/>
    <x v="5"/>
    <x v="4"/>
    <x v="0"/>
    <x v="0"/>
    <n v="885"/>
    <n v="195.68"/>
    <n v="3"/>
    <x v="1"/>
  </r>
  <r>
    <s v="ORD5288"/>
    <d v="2024-06-06T00:00:00"/>
    <x v="2"/>
    <x v="9"/>
    <x v="8"/>
    <x v="1"/>
    <x v="3"/>
    <n v="600"/>
    <n v="42.29"/>
    <n v="3"/>
    <x v="1"/>
  </r>
  <r>
    <s v="ORD5289"/>
    <d v="2023-06-19T00:00:00"/>
    <x v="2"/>
    <x v="5"/>
    <x v="4"/>
    <x v="2"/>
    <x v="0"/>
    <n v="1469"/>
    <n v="218.96"/>
    <n v="1"/>
    <x v="3"/>
  </r>
  <r>
    <s v="ORD5290"/>
    <d v="2024-06-22T00:00:00"/>
    <x v="2"/>
    <x v="4"/>
    <x v="3"/>
    <x v="0"/>
    <x v="1"/>
    <n v="1129"/>
    <n v="239.66"/>
    <n v="2"/>
    <x v="0"/>
  </r>
  <r>
    <s v="ORD5291"/>
    <d v="2023-02-14T00:00:00"/>
    <x v="8"/>
    <x v="2"/>
    <x v="0"/>
    <x v="2"/>
    <x v="4"/>
    <n v="2536"/>
    <n v="413.52"/>
    <n v="3"/>
    <x v="1"/>
  </r>
  <r>
    <s v="ORD5292"/>
    <d v="2023-02-15T00:00:00"/>
    <x v="8"/>
    <x v="3"/>
    <x v="2"/>
    <x v="0"/>
    <x v="7"/>
    <n v="3020"/>
    <n v="573.48"/>
    <n v="3"/>
    <x v="1"/>
  </r>
  <r>
    <s v="ORD5293"/>
    <d v="2023-01-29T00:00:00"/>
    <x v="10"/>
    <x v="6"/>
    <x v="5"/>
    <x v="2"/>
    <x v="2"/>
    <n v="3833"/>
    <n v="271.69"/>
    <n v="2"/>
    <x v="0"/>
  </r>
  <r>
    <s v="ORD5294"/>
    <d v="2023-03-21T00:00:00"/>
    <x v="3"/>
    <x v="1"/>
    <x v="1"/>
    <x v="3"/>
    <x v="4"/>
    <n v="2975"/>
    <n v="829.88"/>
    <n v="1"/>
    <x v="1"/>
  </r>
  <r>
    <s v="ORD5295"/>
    <d v="2023-09-29T00:00:00"/>
    <x v="11"/>
    <x v="2"/>
    <x v="0"/>
    <x v="2"/>
    <x v="6"/>
    <n v="834"/>
    <n v="118.04"/>
    <n v="4"/>
    <x v="0"/>
  </r>
  <r>
    <s v="ORD5296"/>
    <d v="2024-08-30T00:00:00"/>
    <x v="4"/>
    <x v="3"/>
    <x v="2"/>
    <x v="3"/>
    <x v="2"/>
    <n v="4922"/>
    <n v="453.41"/>
    <n v="5"/>
    <x v="1"/>
  </r>
  <r>
    <s v="ORD5297"/>
    <d v="2024-02-20T00:00:00"/>
    <x v="8"/>
    <x v="7"/>
    <x v="6"/>
    <x v="2"/>
    <x v="6"/>
    <n v="983"/>
    <n v="236.39"/>
    <n v="4"/>
    <x v="2"/>
  </r>
  <r>
    <s v="ORD5298"/>
    <d v="2023-05-14T00:00:00"/>
    <x v="1"/>
    <x v="0"/>
    <x v="0"/>
    <x v="3"/>
    <x v="0"/>
    <n v="2278"/>
    <n v="586.38"/>
    <n v="1"/>
    <x v="2"/>
  </r>
  <r>
    <s v="ORD5299"/>
    <d v="2024-01-08T00:00:00"/>
    <x v="10"/>
    <x v="2"/>
    <x v="0"/>
    <x v="1"/>
    <x v="2"/>
    <n v="2726"/>
    <n v="426.87"/>
    <n v="4"/>
    <x v="3"/>
  </r>
  <r>
    <s v="ORD5300"/>
    <d v="2023-09-07T00:00:00"/>
    <x v="11"/>
    <x v="4"/>
    <x v="3"/>
    <x v="2"/>
    <x v="0"/>
    <n v="3394"/>
    <n v="979.4"/>
    <n v="5"/>
    <x v="3"/>
  </r>
  <r>
    <s v="ORD5301"/>
    <d v="2023-11-19T00:00:00"/>
    <x v="5"/>
    <x v="1"/>
    <x v="1"/>
    <x v="2"/>
    <x v="5"/>
    <n v="3380"/>
    <n v="856.16"/>
    <n v="5"/>
    <x v="0"/>
  </r>
  <r>
    <s v="ORD5302"/>
    <d v="2024-11-25T00:00:00"/>
    <x v="5"/>
    <x v="5"/>
    <x v="4"/>
    <x v="1"/>
    <x v="6"/>
    <n v="1967"/>
    <n v="177.61"/>
    <n v="2"/>
    <x v="2"/>
  </r>
  <r>
    <s v="ORD5303"/>
    <d v="2023-04-29T00:00:00"/>
    <x v="6"/>
    <x v="3"/>
    <x v="2"/>
    <x v="1"/>
    <x v="0"/>
    <n v="1006"/>
    <n v="192.05"/>
    <n v="4"/>
    <x v="0"/>
  </r>
  <r>
    <s v="ORD5304"/>
    <d v="2023-04-15T00:00:00"/>
    <x v="6"/>
    <x v="8"/>
    <x v="7"/>
    <x v="0"/>
    <x v="0"/>
    <n v="1658"/>
    <n v="425.96"/>
    <n v="4"/>
    <x v="2"/>
  </r>
  <r>
    <s v="ORD5305"/>
    <d v="2023-11-19T00:00:00"/>
    <x v="5"/>
    <x v="3"/>
    <x v="2"/>
    <x v="2"/>
    <x v="3"/>
    <n v="2020"/>
    <n v="583.16"/>
    <n v="4"/>
    <x v="3"/>
  </r>
  <r>
    <s v="ORD5306"/>
    <d v="2023-12-22T00:00:00"/>
    <x v="7"/>
    <x v="9"/>
    <x v="8"/>
    <x v="1"/>
    <x v="6"/>
    <n v="1532"/>
    <n v="210.31"/>
    <n v="2"/>
    <x v="0"/>
  </r>
  <r>
    <s v="ORD5307"/>
    <d v="2023-12-05T00:00:00"/>
    <x v="7"/>
    <x v="2"/>
    <x v="0"/>
    <x v="2"/>
    <x v="3"/>
    <n v="2492"/>
    <n v="731.61"/>
    <n v="1"/>
    <x v="1"/>
  </r>
  <r>
    <s v="ORD5308"/>
    <d v="2023-04-17T00:00:00"/>
    <x v="6"/>
    <x v="1"/>
    <x v="1"/>
    <x v="3"/>
    <x v="3"/>
    <n v="2627"/>
    <n v="186.63"/>
    <n v="5"/>
    <x v="3"/>
  </r>
  <r>
    <s v="ORD5309"/>
    <d v="2023-01-14T00:00:00"/>
    <x v="10"/>
    <x v="6"/>
    <x v="5"/>
    <x v="2"/>
    <x v="2"/>
    <n v="563"/>
    <n v="53.74"/>
    <n v="2"/>
    <x v="1"/>
  </r>
  <r>
    <s v="ORD5310"/>
    <d v="2024-07-11T00:00:00"/>
    <x v="0"/>
    <x v="4"/>
    <x v="3"/>
    <x v="2"/>
    <x v="3"/>
    <n v="1138"/>
    <n v="330.67"/>
    <n v="5"/>
    <x v="3"/>
  </r>
  <r>
    <s v="ORD5311"/>
    <d v="2024-07-06T00:00:00"/>
    <x v="0"/>
    <x v="6"/>
    <x v="5"/>
    <x v="0"/>
    <x v="0"/>
    <n v="231"/>
    <n v="13.19"/>
    <n v="1"/>
    <x v="1"/>
  </r>
  <r>
    <s v="ORD5312"/>
    <d v="2023-05-05T00:00:00"/>
    <x v="1"/>
    <x v="4"/>
    <x v="3"/>
    <x v="2"/>
    <x v="3"/>
    <n v="4765"/>
    <n v="851.27"/>
    <n v="2"/>
    <x v="0"/>
  </r>
  <r>
    <s v="ORD5313"/>
    <d v="2024-10-29T00:00:00"/>
    <x v="9"/>
    <x v="7"/>
    <x v="6"/>
    <x v="3"/>
    <x v="2"/>
    <n v="989"/>
    <n v="271.89999999999998"/>
    <n v="4"/>
    <x v="0"/>
  </r>
  <r>
    <s v="ORD5314"/>
    <d v="2023-05-30T00:00:00"/>
    <x v="1"/>
    <x v="1"/>
    <x v="1"/>
    <x v="1"/>
    <x v="4"/>
    <n v="4420"/>
    <n v="921.76"/>
    <n v="4"/>
    <x v="0"/>
  </r>
  <r>
    <s v="ORD5315"/>
    <d v="2024-04-19T00:00:00"/>
    <x v="6"/>
    <x v="7"/>
    <x v="6"/>
    <x v="3"/>
    <x v="4"/>
    <n v="1622"/>
    <n v="242.35"/>
    <n v="2"/>
    <x v="0"/>
  </r>
  <r>
    <s v="ORD5316"/>
    <d v="2024-07-03T00:00:00"/>
    <x v="0"/>
    <x v="1"/>
    <x v="1"/>
    <x v="2"/>
    <x v="1"/>
    <n v="1762"/>
    <n v="452.62"/>
    <n v="4"/>
    <x v="1"/>
  </r>
  <r>
    <s v="ORD5317"/>
    <d v="2023-01-04T00:00:00"/>
    <x v="10"/>
    <x v="2"/>
    <x v="0"/>
    <x v="3"/>
    <x v="5"/>
    <n v="334"/>
    <n v="30.95"/>
    <n v="2"/>
    <x v="3"/>
  </r>
  <r>
    <s v="ORD5318"/>
    <d v="2023-01-22T00:00:00"/>
    <x v="10"/>
    <x v="3"/>
    <x v="2"/>
    <x v="1"/>
    <x v="7"/>
    <n v="3433"/>
    <n v="293.98"/>
    <n v="2"/>
    <x v="2"/>
  </r>
  <r>
    <s v="ORD5319"/>
    <d v="2023-06-04T00:00:00"/>
    <x v="2"/>
    <x v="6"/>
    <x v="5"/>
    <x v="1"/>
    <x v="2"/>
    <n v="594"/>
    <n v="167.34"/>
    <n v="3"/>
    <x v="3"/>
  </r>
  <r>
    <s v="ORD5320"/>
    <d v="2023-05-28T00:00:00"/>
    <x v="1"/>
    <x v="0"/>
    <x v="0"/>
    <x v="0"/>
    <x v="1"/>
    <n v="1585"/>
    <n v="429.63"/>
    <n v="4"/>
    <x v="0"/>
  </r>
  <r>
    <s v="ORD5321"/>
    <d v="2024-07-23T00:00:00"/>
    <x v="0"/>
    <x v="8"/>
    <x v="7"/>
    <x v="1"/>
    <x v="7"/>
    <n v="2324"/>
    <n v="330.25"/>
    <n v="4"/>
    <x v="2"/>
  </r>
  <r>
    <s v="ORD5322"/>
    <d v="2023-12-13T00:00:00"/>
    <x v="7"/>
    <x v="7"/>
    <x v="6"/>
    <x v="2"/>
    <x v="1"/>
    <n v="1728"/>
    <n v="321.76"/>
    <n v="1"/>
    <x v="3"/>
  </r>
  <r>
    <s v="ORD5323"/>
    <d v="2023-02-05T00:00:00"/>
    <x v="8"/>
    <x v="4"/>
    <x v="3"/>
    <x v="0"/>
    <x v="3"/>
    <n v="2451"/>
    <n v="630.85"/>
    <n v="5"/>
    <x v="1"/>
  </r>
  <r>
    <s v="ORD5324"/>
    <d v="2024-02-06T00:00:00"/>
    <x v="8"/>
    <x v="7"/>
    <x v="6"/>
    <x v="0"/>
    <x v="3"/>
    <n v="2849"/>
    <n v="715.23"/>
    <n v="5"/>
    <x v="2"/>
  </r>
  <r>
    <s v="ORD5325"/>
    <d v="2023-01-17T00:00:00"/>
    <x v="10"/>
    <x v="2"/>
    <x v="0"/>
    <x v="2"/>
    <x v="4"/>
    <n v="3568"/>
    <n v="637.55999999999995"/>
    <n v="4"/>
    <x v="3"/>
  </r>
  <r>
    <s v="ORD5326"/>
    <d v="2024-09-18T00:00:00"/>
    <x v="11"/>
    <x v="6"/>
    <x v="5"/>
    <x v="0"/>
    <x v="7"/>
    <n v="2932"/>
    <n v="791.45"/>
    <n v="3"/>
    <x v="1"/>
  </r>
  <r>
    <s v="ORD5327"/>
    <d v="2023-01-13T00:00:00"/>
    <x v="10"/>
    <x v="1"/>
    <x v="1"/>
    <x v="1"/>
    <x v="5"/>
    <n v="2130"/>
    <n v="274.99"/>
    <n v="5"/>
    <x v="3"/>
  </r>
  <r>
    <s v="ORD5328"/>
    <d v="2023-05-09T00:00:00"/>
    <x v="1"/>
    <x v="1"/>
    <x v="1"/>
    <x v="2"/>
    <x v="7"/>
    <n v="3133"/>
    <n v="678.34"/>
    <n v="3"/>
    <x v="1"/>
  </r>
  <r>
    <s v="ORD5329"/>
    <d v="2023-07-09T00:00:00"/>
    <x v="0"/>
    <x v="0"/>
    <x v="0"/>
    <x v="0"/>
    <x v="4"/>
    <n v="3737"/>
    <n v="630.83000000000004"/>
    <n v="2"/>
    <x v="0"/>
  </r>
  <r>
    <s v="ORD5330"/>
    <d v="2023-12-12T00:00:00"/>
    <x v="7"/>
    <x v="0"/>
    <x v="0"/>
    <x v="3"/>
    <x v="4"/>
    <n v="4358"/>
    <n v="507.6"/>
    <n v="5"/>
    <x v="1"/>
  </r>
  <r>
    <s v="ORD5331"/>
    <d v="2023-03-16T00:00:00"/>
    <x v="3"/>
    <x v="4"/>
    <x v="3"/>
    <x v="0"/>
    <x v="6"/>
    <n v="3607"/>
    <n v="644.19000000000005"/>
    <n v="2"/>
    <x v="1"/>
  </r>
  <r>
    <s v="ORD5332"/>
    <d v="2024-11-24T00:00:00"/>
    <x v="5"/>
    <x v="1"/>
    <x v="1"/>
    <x v="0"/>
    <x v="1"/>
    <n v="2746"/>
    <n v="505.82"/>
    <n v="1"/>
    <x v="0"/>
  </r>
  <r>
    <s v="ORD5333"/>
    <d v="2023-12-04T00:00:00"/>
    <x v="7"/>
    <x v="9"/>
    <x v="8"/>
    <x v="3"/>
    <x v="2"/>
    <n v="571"/>
    <n v="155.07"/>
    <n v="2"/>
    <x v="0"/>
  </r>
  <r>
    <s v="ORD5334"/>
    <d v="2023-09-08T00:00:00"/>
    <x v="11"/>
    <x v="4"/>
    <x v="3"/>
    <x v="3"/>
    <x v="3"/>
    <n v="2665"/>
    <n v="159.26"/>
    <n v="1"/>
    <x v="2"/>
  </r>
  <r>
    <s v="ORD5335"/>
    <d v="2023-09-11T00:00:00"/>
    <x v="11"/>
    <x v="6"/>
    <x v="5"/>
    <x v="1"/>
    <x v="3"/>
    <n v="4737"/>
    <n v="454.3"/>
    <n v="3"/>
    <x v="3"/>
  </r>
  <r>
    <s v="ORD5336"/>
    <d v="2023-12-28T00:00:00"/>
    <x v="7"/>
    <x v="6"/>
    <x v="5"/>
    <x v="0"/>
    <x v="6"/>
    <n v="4858"/>
    <n v="1194.17"/>
    <n v="4"/>
    <x v="3"/>
  </r>
  <r>
    <s v="ORD5337"/>
    <d v="2023-08-10T00:00:00"/>
    <x v="4"/>
    <x v="4"/>
    <x v="3"/>
    <x v="3"/>
    <x v="2"/>
    <n v="3239"/>
    <n v="427.43"/>
    <n v="5"/>
    <x v="2"/>
  </r>
  <r>
    <s v="ORD5338"/>
    <d v="2024-06-22T00:00:00"/>
    <x v="2"/>
    <x v="1"/>
    <x v="1"/>
    <x v="3"/>
    <x v="7"/>
    <n v="456"/>
    <n v="107.67"/>
    <n v="2"/>
    <x v="3"/>
  </r>
  <r>
    <s v="ORD5339"/>
    <d v="2023-08-22T00:00:00"/>
    <x v="4"/>
    <x v="2"/>
    <x v="0"/>
    <x v="2"/>
    <x v="4"/>
    <n v="1267"/>
    <n v="322.14"/>
    <n v="1"/>
    <x v="0"/>
  </r>
  <r>
    <s v="ORD5340"/>
    <d v="2024-07-17T00:00:00"/>
    <x v="0"/>
    <x v="8"/>
    <x v="7"/>
    <x v="2"/>
    <x v="4"/>
    <n v="870"/>
    <n v="258.69"/>
    <n v="2"/>
    <x v="3"/>
  </r>
  <r>
    <s v="ORD5341"/>
    <d v="2023-10-30T00:00:00"/>
    <x v="9"/>
    <x v="9"/>
    <x v="8"/>
    <x v="2"/>
    <x v="5"/>
    <n v="938"/>
    <n v="176.84"/>
    <n v="1"/>
    <x v="0"/>
  </r>
  <r>
    <s v="ORD5342"/>
    <d v="2023-06-21T00:00:00"/>
    <x v="2"/>
    <x v="1"/>
    <x v="1"/>
    <x v="1"/>
    <x v="3"/>
    <n v="2475"/>
    <n v="284.24"/>
    <n v="3"/>
    <x v="2"/>
  </r>
  <r>
    <s v="ORD5343"/>
    <d v="2023-04-18T00:00:00"/>
    <x v="6"/>
    <x v="4"/>
    <x v="3"/>
    <x v="3"/>
    <x v="4"/>
    <n v="2519"/>
    <n v="306.45999999999998"/>
    <n v="5"/>
    <x v="3"/>
  </r>
  <r>
    <s v="ORD5344"/>
    <d v="2024-04-05T00:00:00"/>
    <x v="6"/>
    <x v="9"/>
    <x v="8"/>
    <x v="0"/>
    <x v="0"/>
    <n v="2158"/>
    <n v="301.24"/>
    <n v="4"/>
    <x v="2"/>
  </r>
  <r>
    <s v="ORD5345"/>
    <d v="2024-01-31T00:00:00"/>
    <x v="10"/>
    <x v="4"/>
    <x v="3"/>
    <x v="2"/>
    <x v="6"/>
    <n v="3414"/>
    <n v="450.56"/>
    <n v="1"/>
    <x v="0"/>
  </r>
  <r>
    <s v="ORD5346"/>
    <d v="2023-06-15T00:00:00"/>
    <x v="2"/>
    <x v="0"/>
    <x v="0"/>
    <x v="0"/>
    <x v="7"/>
    <n v="4659"/>
    <n v="476.9"/>
    <n v="2"/>
    <x v="2"/>
  </r>
  <r>
    <s v="ORD5347"/>
    <d v="2023-05-02T00:00:00"/>
    <x v="1"/>
    <x v="1"/>
    <x v="1"/>
    <x v="0"/>
    <x v="3"/>
    <n v="3623"/>
    <n v="675.14"/>
    <n v="2"/>
    <x v="1"/>
  </r>
  <r>
    <s v="ORD5348"/>
    <d v="2023-08-20T00:00:00"/>
    <x v="4"/>
    <x v="5"/>
    <x v="4"/>
    <x v="0"/>
    <x v="5"/>
    <n v="1003"/>
    <n v="170.88"/>
    <n v="4"/>
    <x v="1"/>
  </r>
  <r>
    <s v="ORD5349"/>
    <d v="2023-12-16T00:00:00"/>
    <x v="7"/>
    <x v="9"/>
    <x v="8"/>
    <x v="2"/>
    <x v="6"/>
    <n v="2255"/>
    <n v="653.37"/>
    <n v="4"/>
    <x v="2"/>
  </r>
  <r>
    <s v="ORD5350"/>
    <d v="2024-05-02T00:00:00"/>
    <x v="1"/>
    <x v="6"/>
    <x v="5"/>
    <x v="0"/>
    <x v="2"/>
    <n v="4748"/>
    <n v="979.99"/>
    <n v="3"/>
    <x v="0"/>
  </r>
  <r>
    <s v="ORD5351"/>
    <d v="2024-06-30T00:00:00"/>
    <x v="2"/>
    <x v="3"/>
    <x v="2"/>
    <x v="1"/>
    <x v="2"/>
    <n v="1897"/>
    <n v="400.41"/>
    <n v="4"/>
    <x v="0"/>
  </r>
  <r>
    <s v="ORD5352"/>
    <d v="2023-05-07T00:00:00"/>
    <x v="1"/>
    <x v="5"/>
    <x v="4"/>
    <x v="1"/>
    <x v="6"/>
    <n v="4444"/>
    <n v="437.02"/>
    <n v="1"/>
    <x v="2"/>
  </r>
  <r>
    <s v="ORD5353"/>
    <d v="2024-06-10T00:00:00"/>
    <x v="2"/>
    <x v="4"/>
    <x v="3"/>
    <x v="2"/>
    <x v="1"/>
    <n v="1204"/>
    <n v="176.9"/>
    <n v="3"/>
    <x v="1"/>
  </r>
  <r>
    <s v="ORD5354"/>
    <d v="2023-03-08T00:00:00"/>
    <x v="3"/>
    <x v="4"/>
    <x v="3"/>
    <x v="3"/>
    <x v="6"/>
    <n v="4208"/>
    <n v="462"/>
    <n v="4"/>
    <x v="3"/>
  </r>
  <r>
    <s v="ORD5355"/>
    <d v="2024-03-07T00:00:00"/>
    <x v="3"/>
    <x v="4"/>
    <x v="3"/>
    <x v="0"/>
    <x v="6"/>
    <n v="4739"/>
    <n v="333.39"/>
    <n v="4"/>
    <x v="3"/>
  </r>
  <r>
    <s v="ORD5356"/>
    <d v="2023-02-27T00:00:00"/>
    <x v="8"/>
    <x v="4"/>
    <x v="3"/>
    <x v="2"/>
    <x v="3"/>
    <n v="2152"/>
    <n v="495.56"/>
    <n v="1"/>
    <x v="1"/>
  </r>
  <r>
    <s v="ORD5357"/>
    <d v="2024-04-11T00:00:00"/>
    <x v="6"/>
    <x v="1"/>
    <x v="1"/>
    <x v="3"/>
    <x v="0"/>
    <n v="385"/>
    <n v="93.33"/>
    <n v="4"/>
    <x v="1"/>
  </r>
  <r>
    <s v="ORD5358"/>
    <d v="2024-04-15T00:00:00"/>
    <x v="6"/>
    <x v="3"/>
    <x v="2"/>
    <x v="0"/>
    <x v="0"/>
    <n v="1560"/>
    <n v="357.28"/>
    <n v="1"/>
    <x v="3"/>
  </r>
  <r>
    <s v="ORD5359"/>
    <d v="2023-11-18T00:00:00"/>
    <x v="5"/>
    <x v="5"/>
    <x v="4"/>
    <x v="3"/>
    <x v="0"/>
    <n v="1233"/>
    <n v="327.36"/>
    <n v="2"/>
    <x v="0"/>
  </r>
  <r>
    <s v="ORD5360"/>
    <d v="2023-08-17T00:00:00"/>
    <x v="4"/>
    <x v="6"/>
    <x v="5"/>
    <x v="0"/>
    <x v="5"/>
    <n v="4694"/>
    <n v="297.37"/>
    <n v="2"/>
    <x v="2"/>
  </r>
  <r>
    <s v="ORD5361"/>
    <d v="2023-10-23T00:00:00"/>
    <x v="9"/>
    <x v="4"/>
    <x v="3"/>
    <x v="1"/>
    <x v="5"/>
    <n v="973"/>
    <n v="225.86"/>
    <n v="4"/>
    <x v="3"/>
  </r>
  <r>
    <s v="ORD5362"/>
    <d v="2023-03-10T00:00:00"/>
    <x v="3"/>
    <x v="1"/>
    <x v="1"/>
    <x v="1"/>
    <x v="0"/>
    <n v="4233"/>
    <n v="778.01"/>
    <n v="5"/>
    <x v="3"/>
  </r>
  <r>
    <s v="ORD5363"/>
    <d v="2024-03-22T00:00:00"/>
    <x v="3"/>
    <x v="2"/>
    <x v="0"/>
    <x v="2"/>
    <x v="4"/>
    <n v="2410"/>
    <n v="251.81"/>
    <n v="2"/>
    <x v="2"/>
  </r>
  <r>
    <s v="ORD5364"/>
    <d v="2024-09-22T00:00:00"/>
    <x v="11"/>
    <x v="9"/>
    <x v="8"/>
    <x v="2"/>
    <x v="2"/>
    <n v="4703"/>
    <n v="793.47"/>
    <n v="2"/>
    <x v="1"/>
  </r>
  <r>
    <s v="ORD5365"/>
    <d v="2023-09-13T00:00:00"/>
    <x v="11"/>
    <x v="1"/>
    <x v="1"/>
    <x v="0"/>
    <x v="0"/>
    <n v="4058"/>
    <n v="483.69"/>
    <n v="3"/>
    <x v="2"/>
  </r>
  <r>
    <s v="ORD5366"/>
    <d v="2024-11-06T00:00:00"/>
    <x v="5"/>
    <x v="4"/>
    <x v="3"/>
    <x v="1"/>
    <x v="4"/>
    <n v="2748"/>
    <n v="209.34"/>
    <n v="2"/>
    <x v="3"/>
  </r>
  <r>
    <s v="ORD5367"/>
    <d v="2023-03-28T00:00:00"/>
    <x v="3"/>
    <x v="8"/>
    <x v="7"/>
    <x v="2"/>
    <x v="0"/>
    <n v="1518"/>
    <n v="235.25"/>
    <n v="4"/>
    <x v="1"/>
  </r>
  <r>
    <s v="ORD5368"/>
    <d v="2024-08-28T00:00:00"/>
    <x v="4"/>
    <x v="7"/>
    <x v="6"/>
    <x v="0"/>
    <x v="4"/>
    <n v="4940"/>
    <n v="1273.27"/>
    <n v="4"/>
    <x v="3"/>
  </r>
  <r>
    <s v="ORD5369"/>
    <d v="2023-11-09T00:00:00"/>
    <x v="5"/>
    <x v="0"/>
    <x v="0"/>
    <x v="2"/>
    <x v="5"/>
    <n v="3531"/>
    <n v="294.57"/>
    <n v="1"/>
    <x v="0"/>
  </r>
  <r>
    <s v="ORD5370"/>
    <d v="2024-04-16T00:00:00"/>
    <x v="6"/>
    <x v="7"/>
    <x v="6"/>
    <x v="3"/>
    <x v="5"/>
    <n v="1390"/>
    <n v="250.91"/>
    <n v="3"/>
    <x v="2"/>
  </r>
  <r>
    <s v="ORD5371"/>
    <d v="2023-04-21T00:00:00"/>
    <x v="6"/>
    <x v="9"/>
    <x v="8"/>
    <x v="1"/>
    <x v="4"/>
    <n v="3811"/>
    <n v="281.24"/>
    <n v="1"/>
    <x v="1"/>
  </r>
  <r>
    <s v="ORD5372"/>
    <d v="2023-11-27T00:00:00"/>
    <x v="5"/>
    <x v="2"/>
    <x v="0"/>
    <x v="3"/>
    <x v="5"/>
    <n v="1098"/>
    <n v="140.97"/>
    <n v="4"/>
    <x v="0"/>
  </r>
  <r>
    <s v="ORD5373"/>
    <d v="2024-09-03T00:00:00"/>
    <x v="11"/>
    <x v="2"/>
    <x v="0"/>
    <x v="0"/>
    <x v="2"/>
    <n v="4670"/>
    <n v="1338.69"/>
    <n v="1"/>
    <x v="0"/>
  </r>
  <r>
    <s v="ORD5374"/>
    <d v="2023-10-28T00:00:00"/>
    <x v="9"/>
    <x v="0"/>
    <x v="0"/>
    <x v="3"/>
    <x v="7"/>
    <n v="2760"/>
    <n v="728.66"/>
    <n v="1"/>
    <x v="3"/>
  </r>
  <r>
    <s v="ORD5375"/>
    <d v="2024-09-09T00:00:00"/>
    <x v="11"/>
    <x v="7"/>
    <x v="6"/>
    <x v="3"/>
    <x v="1"/>
    <n v="3483"/>
    <n v="922.15"/>
    <n v="3"/>
    <x v="0"/>
  </r>
  <r>
    <s v="ORD5376"/>
    <d v="2024-11-18T00:00:00"/>
    <x v="5"/>
    <x v="5"/>
    <x v="4"/>
    <x v="3"/>
    <x v="5"/>
    <n v="1478"/>
    <n v="251.53"/>
    <n v="4"/>
    <x v="2"/>
  </r>
  <r>
    <s v="ORD5377"/>
    <d v="2024-06-05T00:00:00"/>
    <x v="2"/>
    <x v="8"/>
    <x v="7"/>
    <x v="2"/>
    <x v="0"/>
    <n v="421"/>
    <n v="49"/>
    <n v="1"/>
    <x v="3"/>
  </r>
  <r>
    <s v="ORD5378"/>
    <d v="2023-07-26T00:00:00"/>
    <x v="0"/>
    <x v="2"/>
    <x v="0"/>
    <x v="2"/>
    <x v="2"/>
    <n v="446"/>
    <n v="42.22"/>
    <n v="4"/>
    <x v="2"/>
  </r>
  <r>
    <s v="ORD5379"/>
    <d v="2024-06-18T00:00:00"/>
    <x v="2"/>
    <x v="6"/>
    <x v="5"/>
    <x v="3"/>
    <x v="2"/>
    <n v="730"/>
    <n v="153.62"/>
    <n v="3"/>
    <x v="2"/>
  </r>
  <r>
    <s v="ORD5380"/>
    <d v="2024-01-24T00:00:00"/>
    <x v="10"/>
    <x v="3"/>
    <x v="2"/>
    <x v="3"/>
    <x v="4"/>
    <n v="1648"/>
    <n v="359.34"/>
    <n v="4"/>
    <x v="2"/>
  </r>
  <r>
    <s v="ORD5381"/>
    <d v="2023-11-16T00:00:00"/>
    <x v="5"/>
    <x v="3"/>
    <x v="2"/>
    <x v="2"/>
    <x v="4"/>
    <n v="3079"/>
    <n v="171.31"/>
    <n v="1"/>
    <x v="3"/>
  </r>
  <r>
    <s v="ORD5382"/>
    <d v="2023-01-23T00:00:00"/>
    <x v="10"/>
    <x v="2"/>
    <x v="0"/>
    <x v="0"/>
    <x v="1"/>
    <n v="1532"/>
    <n v="326.89999999999998"/>
    <n v="5"/>
    <x v="1"/>
  </r>
  <r>
    <s v="ORD5383"/>
    <d v="2023-07-21T00:00:00"/>
    <x v="0"/>
    <x v="8"/>
    <x v="7"/>
    <x v="1"/>
    <x v="4"/>
    <n v="1412"/>
    <n v="266.32"/>
    <n v="1"/>
    <x v="3"/>
  </r>
  <r>
    <s v="ORD5384"/>
    <d v="2023-11-21T00:00:00"/>
    <x v="5"/>
    <x v="4"/>
    <x v="3"/>
    <x v="1"/>
    <x v="3"/>
    <n v="3484"/>
    <n v="420.64"/>
    <n v="2"/>
    <x v="0"/>
  </r>
  <r>
    <s v="ORD5385"/>
    <d v="2024-07-25T00:00:00"/>
    <x v="0"/>
    <x v="9"/>
    <x v="8"/>
    <x v="1"/>
    <x v="3"/>
    <n v="1779"/>
    <n v="499.04"/>
    <n v="5"/>
    <x v="1"/>
  </r>
  <r>
    <s v="ORD5386"/>
    <d v="2024-05-10T00:00:00"/>
    <x v="1"/>
    <x v="3"/>
    <x v="2"/>
    <x v="1"/>
    <x v="3"/>
    <n v="2713"/>
    <n v="811.29"/>
    <n v="3"/>
    <x v="0"/>
  </r>
  <r>
    <s v="ORD5387"/>
    <d v="2024-05-15T00:00:00"/>
    <x v="1"/>
    <x v="5"/>
    <x v="4"/>
    <x v="2"/>
    <x v="1"/>
    <n v="1846"/>
    <n v="158.85"/>
    <n v="3"/>
    <x v="0"/>
  </r>
  <r>
    <s v="ORD5388"/>
    <d v="2023-12-01T00:00:00"/>
    <x v="7"/>
    <x v="4"/>
    <x v="3"/>
    <x v="2"/>
    <x v="6"/>
    <n v="1267"/>
    <n v="117.25"/>
    <n v="1"/>
    <x v="3"/>
  </r>
  <r>
    <s v="ORD5389"/>
    <d v="2023-05-27T00:00:00"/>
    <x v="1"/>
    <x v="7"/>
    <x v="6"/>
    <x v="2"/>
    <x v="5"/>
    <n v="3864"/>
    <n v="1096.23"/>
    <n v="4"/>
    <x v="3"/>
  </r>
  <r>
    <s v="ORD5390"/>
    <d v="2024-11-06T00:00:00"/>
    <x v="5"/>
    <x v="9"/>
    <x v="8"/>
    <x v="3"/>
    <x v="3"/>
    <n v="3741"/>
    <n v="340.62"/>
    <n v="4"/>
    <x v="3"/>
  </r>
  <r>
    <s v="ORD5391"/>
    <d v="2023-01-29T00:00:00"/>
    <x v="10"/>
    <x v="9"/>
    <x v="8"/>
    <x v="0"/>
    <x v="6"/>
    <n v="4704"/>
    <n v="894.68"/>
    <n v="3"/>
    <x v="0"/>
  </r>
  <r>
    <s v="ORD5392"/>
    <d v="2023-08-17T00:00:00"/>
    <x v="4"/>
    <x v="0"/>
    <x v="0"/>
    <x v="1"/>
    <x v="1"/>
    <n v="3739"/>
    <n v="427.98"/>
    <n v="1"/>
    <x v="1"/>
  </r>
  <r>
    <s v="ORD5393"/>
    <d v="2024-03-23T00:00:00"/>
    <x v="3"/>
    <x v="1"/>
    <x v="1"/>
    <x v="0"/>
    <x v="4"/>
    <n v="2429"/>
    <n v="546.24"/>
    <n v="5"/>
    <x v="1"/>
  </r>
  <r>
    <s v="ORD5394"/>
    <d v="2024-08-26T00:00:00"/>
    <x v="4"/>
    <x v="8"/>
    <x v="7"/>
    <x v="1"/>
    <x v="2"/>
    <n v="4021"/>
    <n v="914.17"/>
    <n v="5"/>
    <x v="0"/>
  </r>
  <r>
    <s v="ORD5395"/>
    <d v="2024-10-21T00:00:00"/>
    <x v="9"/>
    <x v="5"/>
    <x v="4"/>
    <x v="0"/>
    <x v="5"/>
    <n v="3617"/>
    <n v="493.69"/>
    <n v="4"/>
    <x v="3"/>
  </r>
  <r>
    <s v="ORD5396"/>
    <d v="2024-09-29T00:00:00"/>
    <x v="11"/>
    <x v="9"/>
    <x v="8"/>
    <x v="3"/>
    <x v="7"/>
    <n v="3664"/>
    <n v="198.74"/>
    <n v="4"/>
    <x v="1"/>
  </r>
  <r>
    <s v="ORD5397"/>
    <d v="2024-09-23T00:00:00"/>
    <x v="11"/>
    <x v="8"/>
    <x v="7"/>
    <x v="3"/>
    <x v="6"/>
    <n v="2613"/>
    <n v="488.6"/>
    <n v="5"/>
    <x v="0"/>
  </r>
  <r>
    <s v="ORD5398"/>
    <d v="2024-10-15T00:00:00"/>
    <x v="9"/>
    <x v="0"/>
    <x v="0"/>
    <x v="2"/>
    <x v="4"/>
    <n v="364"/>
    <n v="90.39"/>
    <n v="2"/>
    <x v="2"/>
  </r>
  <r>
    <s v="ORD5399"/>
    <d v="2024-07-02T00:00:00"/>
    <x v="0"/>
    <x v="2"/>
    <x v="0"/>
    <x v="2"/>
    <x v="2"/>
    <n v="1755"/>
    <n v="194.81"/>
    <n v="5"/>
    <x v="0"/>
  </r>
  <r>
    <s v="ORD5400"/>
    <d v="2023-04-22T00:00:00"/>
    <x v="6"/>
    <x v="9"/>
    <x v="8"/>
    <x v="2"/>
    <x v="0"/>
    <n v="2947"/>
    <n v="541.23"/>
    <n v="3"/>
    <x v="2"/>
  </r>
  <r>
    <s v="ORD5401"/>
    <d v="2023-09-07T00:00:00"/>
    <x v="11"/>
    <x v="9"/>
    <x v="8"/>
    <x v="3"/>
    <x v="7"/>
    <n v="1201"/>
    <n v="261.98"/>
    <n v="1"/>
    <x v="3"/>
  </r>
  <r>
    <s v="ORD5402"/>
    <d v="2024-04-19T00:00:00"/>
    <x v="6"/>
    <x v="9"/>
    <x v="8"/>
    <x v="0"/>
    <x v="6"/>
    <n v="2991"/>
    <n v="354.2"/>
    <n v="1"/>
    <x v="2"/>
  </r>
  <r>
    <s v="ORD5403"/>
    <d v="2024-03-29T00:00:00"/>
    <x v="3"/>
    <x v="5"/>
    <x v="4"/>
    <x v="0"/>
    <x v="7"/>
    <n v="4034"/>
    <n v="604.35"/>
    <n v="2"/>
    <x v="3"/>
  </r>
  <r>
    <s v="ORD5404"/>
    <d v="2023-04-23T00:00:00"/>
    <x v="6"/>
    <x v="6"/>
    <x v="5"/>
    <x v="3"/>
    <x v="6"/>
    <n v="432"/>
    <n v="94.28"/>
    <n v="5"/>
    <x v="1"/>
  </r>
  <r>
    <s v="ORD5405"/>
    <d v="2023-03-17T00:00:00"/>
    <x v="3"/>
    <x v="7"/>
    <x v="6"/>
    <x v="1"/>
    <x v="0"/>
    <n v="4823"/>
    <n v="812.9"/>
    <n v="1"/>
    <x v="0"/>
  </r>
  <r>
    <s v="ORD5406"/>
    <d v="2023-04-08T00:00:00"/>
    <x v="6"/>
    <x v="2"/>
    <x v="0"/>
    <x v="1"/>
    <x v="2"/>
    <n v="487"/>
    <n v="87.53"/>
    <n v="1"/>
    <x v="2"/>
  </r>
  <r>
    <s v="ORD5407"/>
    <d v="2023-10-01T00:00:00"/>
    <x v="9"/>
    <x v="1"/>
    <x v="1"/>
    <x v="0"/>
    <x v="4"/>
    <n v="3399"/>
    <n v="440.73"/>
    <n v="2"/>
    <x v="2"/>
  </r>
  <r>
    <s v="ORD5408"/>
    <d v="2023-04-18T00:00:00"/>
    <x v="6"/>
    <x v="0"/>
    <x v="0"/>
    <x v="1"/>
    <x v="3"/>
    <n v="4816"/>
    <n v="1398.46"/>
    <n v="4"/>
    <x v="1"/>
  </r>
  <r>
    <s v="ORD5409"/>
    <d v="2023-05-07T00:00:00"/>
    <x v="1"/>
    <x v="7"/>
    <x v="6"/>
    <x v="0"/>
    <x v="1"/>
    <n v="954"/>
    <n v="66.56"/>
    <n v="5"/>
    <x v="3"/>
  </r>
  <r>
    <s v="ORD5410"/>
    <d v="2023-05-24T00:00:00"/>
    <x v="1"/>
    <x v="6"/>
    <x v="5"/>
    <x v="2"/>
    <x v="3"/>
    <n v="2817"/>
    <n v="625.71"/>
    <n v="5"/>
    <x v="3"/>
  </r>
  <r>
    <s v="ORD5411"/>
    <d v="2023-07-30T00:00:00"/>
    <x v="0"/>
    <x v="7"/>
    <x v="6"/>
    <x v="3"/>
    <x v="6"/>
    <n v="1152"/>
    <n v="309.82"/>
    <n v="1"/>
    <x v="3"/>
  </r>
  <r>
    <s v="ORD5412"/>
    <d v="2023-01-21T00:00:00"/>
    <x v="10"/>
    <x v="2"/>
    <x v="0"/>
    <x v="3"/>
    <x v="7"/>
    <n v="3292"/>
    <n v="497.22"/>
    <n v="5"/>
    <x v="2"/>
  </r>
  <r>
    <s v="ORD5413"/>
    <d v="2023-04-20T00:00:00"/>
    <x v="6"/>
    <x v="9"/>
    <x v="8"/>
    <x v="3"/>
    <x v="6"/>
    <n v="1117"/>
    <n v="129.34"/>
    <n v="4"/>
    <x v="2"/>
  </r>
  <r>
    <s v="ORD5414"/>
    <d v="2023-11-29T00:00:00"/>
    <x v="5"/>
    <x v="7"/>
    <x v="6"/>
    <x v="0"/>
    <x v="4"/>
    <n v="1187"/>
    <n v="112.7"/>
    <n v="5"/>
    <x v="3"/>
  </r>
  <r>
    <s v="ORD5415"/>
    <d v="2023-02-08T00:00:00"/>
    <x v="8"/>
    <x v="1"/>
    <x v="1"/>
    <x v="0"/>
    <x v="0"/>
    <n v="2892"/>
    <n v="192.6"/>
    <n v="2"/>
    <x v="2"/>
  </r>
  <r>
    <s v="ORD5416"/>
    <d v="2023-01-16T00:00:00"/>
    <x v="10"/>
    <x v="7"/>
    <x v="6"/>
    <x v="3"/>
    <x v="7"/>
    <n v="3380"/>
    <n v="339.25"/>
    <n v="2"/>
    <x v="2"/>
  </r>
  <r>
    <s v="ORD5417"/>
    <d v="2024-01-09T00:00:00"/>
    <x v="10"/>
    <x v="1"/>
    <x v="1"/>
    <x v="0"/>
    <x v="2"/>
    <n v="221"/>
    <n v="60.71"/>
    <n v="5"/>
    <x v="2"/>
  </r>
  <r>
    <s v="ORD5418"/>
    <d v="2024-04-27T00:00:00"/>
    <x v="6"/>
    <x v="1"/>
    <x v="1"/>
    <x v="3"/>
    <x v="0"/>
    <n v="3853"/>
    <n v="265.70999999999998"/>
    <n v="3"/>
    <x v="0"/>
  </r>
  <r>
    <s v="ORD5419"/>
    <d v="2024-02-28T00:00:00"/>
    <x v="8"/>
    <x v="0"/>
    <x v="0"/>
    <x v="2"/>
    <x v="7"/>
    <n v="4299"/>
    <n v="1244.3900000000001"/>
    <n v="1"/>
    <x v="1"/>
  </r>
  <r>
    <s v="ORD5420"/>
    <d v="2023-01-05T00:00:00"/>
    <x v="10"/>
    <x v="8"/>
    <x v="7"/>
    <x v="3"/>
    <x v="7"/>
    <n v="4904"/>
    <n v="1075.04"/>
    <n v="4"/>
    <x v="2"/>
  </r>
  <r>
    <s v="ORD5421"/>
    <d v="2024-08-23T00:00:00"/>
    <x v="4"/>
    <x v="2"/>
    <x v="0"/>
    <x v="2"/>
    <x v="5"/>
    <n v="4078"/>
    <n v="1030.4100000000001"/>
    <n v="5"/>
    <x v="1"/>
  </r>
  <r>
    <s v="ORD5422"/>
    <d v="2023-06-24T00:00:00"/>
    <x v="2"/>
    <x v="2"/>
    <x v="0"/>
    <x v="3"/>
    <x v="2"/>
    <n v="4231"/>
    <n v="268.45999999999998"/>
    <n v="2"/>
    <x v="1"/>
  </r>
  <r>
    <s v="ORD5423"/>
    <d v="2024-06-16T00:00:00"/>
    <x v="2"/>
    <x v="9"/>
    <x v="8"/>
    <x v="0"/>
    <x v="0"/>
    <n v="4336"/>
    <n v="459.19"/>
    <n v="2"/>
    <x v="2"/>
  </r>
  <r>
    <s v="ORD5424"/>
    <d v="2024-07-12T00:00:00"/>
    <x v="0"/>
    <x v="8"/>
    <x v="7"/>
    <x v="3"/>
    <x v="4"/>
    <n v="4107"/>
    <n v="569.37"/>
    <n v="4"/>
    <x v="1"/>
  </r>
  <r>
    <s v="ORD5425"/>
    <d v="2023-07-07T00:00:00"/>
    <x v="0"/>
    <x v="4"/>
    <x v="3"/>
    <x v="2"/>
    <x v="3"/>
    <n v="3540"/>
    <n v="311.97000000000003"/>
    <n v="2"/>
    <x v="1"/>
  </r>
  <r>
    <s v="ORD5426"/>
    <d v="2024-05-11T00:00:00"/>
    <x v="1"/>
    <x v="3"/>
    <x v="2"/>
    <x v="2"/>
    <x v="3"/>
    <n v="2290"/>
    <n v="409.75"/>
    <n v="5"/>
    <x v="3"/>
  </r>
  <r>
    <s v="ORD5427"/>
    <d v="2024-06-23T00:00:00"/>
    <x v="2"/>
    <x v="0"/>
    <x v="0"/>
    <x v="0"/>
    <x v="0"/>
    <n v="4975"/>
    <n v="505.41"/>
    <n v="4"/>
    <x v="2"/>
  </r>
  <r>
    <s v="ORD5428"/>
    <d v="2023-01-30T00:00:00"/>
    <x v="10"/>
    <x v="9"/>
    <x v="8"/>
    <x v="2"/>
    <x v="1"/>
    <n v="3275"/>
    <n v="775.35"/>
    <n v="4"/>
    <x v="2"/>
  </r>
  <r>
    <s v="ORD5429"/>
    <d v="2023-05-14T00:00:00"/>
    <x v="1"/>
    <x v="7"/>
    <x v="6"/>
    <x v="2"/>
    <x v="2"/>
    <n v="3985"/>
    <n v="1072.0999999999999"/>
    <n v="1"/>
    <x v="3"/>
  </r>
  <r>
    <s v="ORD5430"/>
    <d v="2024-08-01T00:00:00"/>
    <x v="4"/>
    <x v="7"/>
    <x v="6"/>
    <x v="1"/>
    <x v="5"/>
    <n v="2650"/>
    <n v="252.81"/>
    <n v="3"/>
    <x v="0"/>
  </r>
  <r>
    <s v="ORD5431"/>
    <d v="2024-01-02T00:00:00"/>
    <x v="10"/>
    <x v="0"/>
    <x v="0"/>
    <x v="3"/>
    <x v="6"/>
    <n v="4993"/>
    <n v="626.34"/>
    <n v="2"/>
    <x v="2"/>
  </r>
  <r>
    <s v="ORD5432"/>
    <d v="2024-01-01T00:00:00"/>
    <x v="10"/>
    <x v="7"/>
    <x v="6"/>
    <x v="2"/>
    <x v="3"/>
    <n v="4264"/>
    <n v="1220.31"/>
    <n v="1"/>
    <x v="2"/>
  </r>
  <r>
    <s v="ORD5433"/>
    <d v="2024-01-29T00:00:00"/>
    <x v="10"/>
    <x v="6"/>
    <x v="5"/>
    <x v="3"/>
    <x v="7"/>
    <n v="4114"/>
    <n v="616.24"/>
    <n v="4"/>
    <x v="3"/>
  </r>
  <r>
    <s v="ORD5434"/>
    <d v="2023-02-02T00:00:00"/>
    <x v="8"/>
    <x v="4"/>
    <x v="3"/>
    <x v="1"/>
    <x v="6"/>
    <n v="3220"/>
    <n v="399.23"/>
    <n v="4"/>
    <x v="2"/>
  </r>
  <r>
    <s v="ORD5435"/>
    <d v="2023-10-28T00:00:00"/>
    <x v="9"/>
    <x v="5"/>
    <x v="4"/>
    <x v="0"/>
    <x v="0"/>
    <n v="1370"/>
    <n v="391.09"/>
    <n v="2"/>
    <x v="3"/>
  </r>
  <r>
    <s v="ORD5436"/>
    <d v="2023-05-25T00:00:00"/>
    <x v="1"/>
    <x v="5"/>
    <x v="4"/>
    <x v="3"/>
    <x v="7"/>
    <n v="1151"/>
    <n v="161.78"/>
    <n v="3"/>
    <x v="3"/>
  </r>
  <r>
    <s v="ORD5437"/>
    <d v="2024-03-09T00:00:00"/>
    <x v="3"/>
    <x v="8"/>
    <x v="7"/>
    <x v="3"/>
    <x v="3"/>
    <n v="2068"/>
    <n v="235.06"/>
    <n v="4"/>
    <x v="1"/>
  </r>
  <r>
    <s v="ORD5438"/>
    <d v="2023-04-17T00:00:00"/>
    <x v="6"/>
    <x v="6"/>
    <x v="5"/>
    <x v="0"/>
    <x v="0"/>
    <n v="725"/>
    <n v="203.94"/>
    <n v="5"/>
    <x v="2"/>
  </r>
  <r>
    <s v="ORD5439"/>
    <d v="2024-02-06T00:00:00"/>
    <x v="8"/>
    <x v="4"/>
    <x v="3"/>
    <x v="0"/>
    <x v="2"/>
    <n v="4696"/>
    <n v="1397.09"/>
    <n v="3"/>
    <x v="0"/>
  </r>
  <r>
    <s v="ORD5440"/>
    <d v="2023-11-02T00:00:00"/>
    <x v="5"/>
    <x v="9"/>
    <x v="8"/>
    <x v="0"/>
    <x v="2"/>
    <n v="430"/>
    <n v="51.68"/>
    <n v="1"/>
    <x v="3"/>
  </r>
  <r>
    <s v="ORD5441"/>
    <d v="2023-09-10T00:00:00"/>
    <x v="11"/>
    <x v="3"/>
    <x v="2"/>
    <x v="1"/>
    <x v="1"/>
    <n v="625"/>
    <n v="92.72"/>
    <n v="1"/>
    <x v="3"/>
  </r>
  <r>
    <s v="ORD5442"/>
    <d v="2024-02-09T00:00:00"/>
    <x v="8"/>
    <x v="7"/>
    <x v="6"/>
    <x v="3"/>
    <x v="5"/>
    <n v="4873"/>
    <n v="686.31"/>
    <n v="4"/>
    <x v="2"/>
  </r>
  <r>
    <s v="ORD5443"/>
    <d v="2024-04-11T00:00:00"/>
    <x v="6"/>
    <x v="8"/>
    <x v="7"/>
    <x v="1"/>
    <x v="6"/>
    <n v="2153"/>
    <n v="330.77"/>
    <n v="3"/>
    <x v="1"/>
  </r>
  <r>
    <s v="ORD5444"/>
    <d v="2024-02-12T00:00:00"/>
    <x v="8"/>
    <x v="9"/>
    <x v="8"/>
    <x v="0"/>
    <x v="4"/>
    <n v="3512"/>
    <n v="546.26"/>
    <n v="3"/>
    <x v="0"/>
  </r>
  <r>
    <s v="ORD5445"/>
    <d v="2023-12-07T00:00:00"/>
    <x v="7"/>
    <x v="8"/>
    <x v="7"/>
    <x v="0"/>
    <x v="5"/>
    <n v="2500"/>
    <n v="609"/>
    <n v="2"/>
    <x v="1"/>
  </r>
  <r>
    <s v="ORD5446"/>
    <d v="2023-05-20T00:00:00"/>
    <x v="1"/>
    <x v="5"/>
    <x v="4"/>
    <x v="1"/>
    <x v="4"/>
    <n v="3415"/>
    <n v="875.43"/>
    <n v="3"/>
    <x v="1"/>
  </r>
  <r>
    <s v="ORD5447"/>
    <d v="2024-01-16T00:00:00"/>
    <x v="10"/>
    <x v="9"/>
    <x v="8"/>
    <x v="3"/>
    <x v="4"/>
    <n v="2402"/>
    <n v="586.11"/>
    <n v="3"/>
    <x v="0"/>
  </r>
  <r>
    <s v="ORD5448"/>
    <d v="2024-09-12T00:00:00"/>
    <x v="11"/>
    <x v="6"/>
    <x v="5"/>
    <x v="2"/>
    <x v="3"/>
    <n v="657"/>
    <n v="192.12"/>
    <n v="2"/>
    <x v="1"/>
  </r>
  <r>
    <s v="ORD5449"/>
    <d v="2023-12-20T00:00:00"/>
    <x v="7"/>
    <x v="8"/>
    <x v="7"/>
    <x v="1"/>
    <x v="2"/>
    <n v="4744"/>
    <n v="1255.55"/>
    <n v="2"/>
    <x v="3"/>
  </r>
  <r>
    <s v="ORD5450"/>
    <d v="2023-01-23T00:00:00"/>
    <x v="10"/>
    <x v="5"/>
    <x v="4"/>
    <x v="3"/>
    <x v="6"/>
    <n v="1417"/>
    <n v="185.02"/>
    <n v="5"/>
    <x v="1"/>
  </r>
  <r>
    <s v="ORD5451"/>
    <d v="2024-11-03T00:00:00"/>
    <x v="5"/>
    <x v="6"/>
    <x v="5"/>
    <x v="0"/>
    <x v="7"/>
    <n v="1992"/>
    <n v="338.01"/>
    <n v="2"/>
    <x v="3"/>
  </r>
  <r>
    <s v="ORD5452"/>
    <d v="2023-07-16T00:00:00"/>
    <x v="0"/>
    <x v="8"/>
    <x v="7"/>
    <x v="3"/>
    <x v="1"/>
    <n v="791"/>
    <n v="73.650000000000006"/>
    <n v="1"/>
    <x v="0"/>
  </r>
  <r>
    <s v="ORD5453"/>
    <d v="2023-12-10T00:00:00"/>
    <x v="7"/>
    <x v="0"/>
    <x v="0"/>
    <x v="0"/>
    <x v="1"/>
    <n v="1825"/>
    <n v="440.05"/>
    <n v="3"/>
    <x v="3"/>
  </r>
  <r>
    <s v="ORD5454"/>
    <d v="2023-10-03T00:00:00"/>
    <x v="9"/>
    <x v="2"/>
    <x v="0"/>
    <x v="1"/>
    <x v="1"/>
    <n v="4535"/>
    <n v="620.45000000000005"/>
    <n v="3"/>
    <x v="1"/>
  </r>
  <r>
    <s v="ORD5455"/>
    <d v="2024-11-01T00:00:00"/>
    <x v="5"/>
    <x v="7"/>
    <x v="6"/>
    <x v="3"/>
    <x v="3"/>
    <n v="4152"/>
    <n v="954.02"/>
    <n v="1"/>
    <x v="2"/>
  </r>
  <r>
    <s v="ORD5456"/>
    <d v="2024-01-25T00:00:00"/>
    <x v="10"/>
    <x v="4"/>
    <x v="3"/>
    <x v="2"/>
    <x v="2"/>
    <n v="582"/>
    <n v="41.33"/>
    <n v="2"/>
    <x v="3"/>
  </r>
  <r>
    <s v="ORD5457"/>
    <d v="2023-08-27T00:00:00"/>
    <x v="4"/>
    <x v="7"/>
    <x v="6"/>
    <x v="2"/>
    <x v="7"/>
    <n v="1804"/>
    <n v="438.98"/>
    <n v="2"/>
    <x v="1"/>
  </r>
  <r>
    <s v="ORD5458"/>
    <d v="2024-03-14T00:00:00"/>
    <x v="3"/>
    <x v="6"/>
    <x v="5"/>
    <x v="1"/>
    <x v="5"/>
    <n v="2762"/>
    <n v="770.36"/>
    <n v="5"/>
    <x v="3"/>
  </r>
  <r>
    <s v="ORD5459"/>
    <d v="2024-01-22T00:00:00"/>
    <x v="10"/>
    <x v="1"/>
    <x v="1"/>
    <x v="3"/>
    <x v="4"/>
    <n v="1310"/>
    <n v="193.21"/>
    <n v="3"/>
    <x v="3"/>
  </r>
  <r>
    <s v="ORD5460"/>
    <d v="2023-08-12T00:00:00"/>
    <x v="4"/>
    <x v="8"/>
    <x v="7"/>
    <x v="1"/>
    <x v="4"/>
    <n v="3182"/>
    <n v="356.26"/>
    <n v="2"/>
    <x v="2"/>
  </r>
  <r>
    <s v="ORD5461"/>
    <d v="2024-05-15T00:00:00"/>
    <x v="1"/>
    <x v="6"/>
    <x v="5"/>
    <x v="1"/>
    <x v="3"/>
    <n v="2973"/>
    <n v="781.02"/>
    <n v="3"/>
    <x v="1"/>
  </r>
  <r>
    <s v="ORD5462"/>
    <d v="2024-02-05T00:00:00"/>
    <x v="8"/>
    <x v="0"/>
    <x v="0"/>
    <x v="2"/>
    <x v="4"/>
    <n v="241"/>
    <n v="46.78"/>
    <n v="3"/>
    <x v="1"/>
  </r>
  <r>
    <s v="ORD5463"/>
    <d v="2023-01-15T00:00:00"/>
    <x v="10"/>
    <x v="0"/>
    <x v="0"/>
    <x v="0"/>
    <x v="6"/>
    <n v="3393"/>
    <n v="601.44000000000005"/>
    <n v="1"/>
    <x v="3"/>
  </r>
  <r>
    <s v="ORD5464"/>
    <d v="2023-05-30T00:00:00"/>
    <x v="1"/>
    <x v="1"/>
    <x v="1"/>
    <x v="3"/>
    <x v="4"/>
    <n v="4044"/>
    <n v="732.06"/>
    <n v="5"/>
    <x v="3"/>
  </r>
  <r>
    <s v="ORD5465"/>
    <d v="2024-10-13T00:00:00"/>
    <x v="9"/>
    <x v="6"/>
    <x v="5"/>
    <x v="0"/>
    <x v="5"/>
    <n v="1629"/>
    <n v="485.94"/>
    <n v="3"/>
    <x v="1"/>
  </r>
  <r>
    <s v="ORD5466"/>
    <d v="2023-10-24T00:00:00"/>
    <x v="9"/>
    <x v="3"/>
    <x v="2"/>
    <x v="1"/>
    <x v="5"/>
    <n v="1614"/>
    <n v="123.73"/>
    <n v="4"/>
    <x v="2"/>
  </r>
  <r>
    <s v="ORD5467"/>
    <d v="2024-05-01T00:00:00"/>
    <x v="1"/>
    <x v="5"/>
    <x v="4"/>
    <x v="1"/>
    <x v="0"/>
    <n v="1264"/>
    <n v="343.57"/>
    <n v="5"/>
    <x v="0"/>
  </r>
  <r>
    <s v="ORD5468"/>
    <d v="2023-06-11T00:00:00"/>
    <x v="2"/>
    <x v="4"/>
    <x v="3"/>
    <x v="1"/>
    <x v="0"/>
    <n v="1801"/>
    <n v="329.24"/>
    <n v="3"/>
    <x v="3"/>
  </r>
  <r>
    <s v="ORD5469"/>
    <d v="2024-04-03T00:00:00"/>
    <x v="6"/>
    <x v="3"/>
    <x v="2"/>
    <x v="2"/>
    <x v="4"/>
    <n v="2513"/>
    <n v="462.48"/>
    <n v="2"/>
    <x v="3"/>
  </r>
  <r>
    <s v="ORD5470"/>
    <d v="2023-09-18T00:00:00"/>
    <x v="11"/>
    <x v="4"/>
    <x v="3"/>
    <x v="2"/>
    <x v="4"/>
    <n v="4982"/>
    <n v="612.14"/>
    <n v="4"/>
    <x v="0"/>
  </r>
  <r>
    <s v="ORD5471"/>
    <d v="2023-01-22T00:00:00"/>
    <x v="10"/>
    <x v="1"/>
    <x v="1"/>
    <x v="2"/>
    <x v="2"/>
    <n v="2315"/>
    <n v="549.16"/>
    <n v="4"/>
    <x v="0"/>
  </r>
  <r>
    <s v="ORD5472"/>
    <d v="2023-04-02T00:00:00"/>
    <x v="6"/>
    <x v="6"/>
    <x v="5"/>
    <x v="3"/>
    <x v="4"/>
    <n v="3579"/>
    <n v="662.68"/>
    <n v="2"/>
    <x v="2"/>
  </r>
  <r>
    <s v="ORD5473"/>
    <d v="2024-07-03T00:00:00"/>
    <x v="0"/>
    <x v="3"/>
    <x v="2"/>
    <x v="3"/>
    <x v="6"/>
    <n v="4737"/>
    <n v="409.61"/>
    <n v="2"/>
    <x v="1"/>
  </r>
  <r>
    <s v="ORD5474"/>
    <d v="2024-05-25T00:00:00"/>
    <x v="1"/>
    <x v="0"/>
    <x v="0"/>
    <x v="0"/>
    <x v="7"/>
    <n v="2658"/>
    <n v="456.62"/>
    <n v="4"/>
    <x v="3"/>
  </r>
  <r>
    <s v="ORD5475"/>
    <d v="2024-11-03T00:00:00"/>
    <x v="5"/>
    <x v="2"/>
    <x v="0"/>
    <x v="3"/>
    <x v="7"/>
    <n v="1832"/>
    <n v="171.81"/>
    <n v="1"/>
    <x v="0"/>
  </r>
  <r>
    <s v="ORD5476"/>
    <d v="2024-08-08T00:00:00"/>
    <x v="4"/>
    <x v="5"/>
    <x v="4"/>
    <x v="2"/>
    <x v="4"/>
    <n v="3271"/>
    <n v="630.49"/>
    <n v="4"/>
    <x v="1"/>
  </r>
  <r>
    <s v="ORD5477"/>
    <d v="2024-07-26T00:00:00"/>
    <x v="0"/>
    <x v="6"/>
    <x v="5"/>
    <x v="0"/>
    <x v="1"/>
    <n v="4467"/>
    <n v="313.63"/>
    <n v="3"/>
    <x v="2"/>
  </r>
  <r>
    <s v="ORD5478"/>
    <d v="2024-09-04T00:00:00"/>
    <x v="11"/>
    <x v="5"/>
    <x v="4"/>
    <x v="1"/>
    <x v="0"/>
    <n v="932"/>
    <n v="113.03"/>
    <n v="4"/>
    <x v="3"/>
  </r>
  <r>
    <s v="ORD5479"/>
    <d v="2024-06-11T00:00:00"/>
    <x v="2"/>
    <x v="7"/>
    <x v="6"/>
    <x v="1"/>
    <x v="0"/>
    <n v="956"/>
    <n v="78.540000000000006"/>
    <n v="4"/>
    <x v="2"/>
  </r>
  <r>
    <s v="ORD5480"/>
    <d v="2023-02-01T00:00:00"/>
    <x v="8"/>
    <x v="0"/>
    <x v="0"/>
    <x v="1"/>
    <x v="7"/>
    <n v="2360"/>
    <n v="159.52000000000001"/>
    <n v="5"/>
    <x v="3"/>
  </r>
  <r>
    <s v="ORD5481"/>
    <d v="2024-11-02T00:00:00"/>
    <x v="5"/>
    <x v="5"/>
    <x v="4"/>
    <x v="2"/>
    <x v="2"/>
    <n v="774"/>
    <n v="182.77"/>
    <n v="4"/>
    <x v="3"/>
  </r>
  <r>
    <s v="ORD5482"/>
    <d v="2023-02-22T00:00:00"/>
    <x v="8"/>
    <x v="3"/>
    <x v="2"/>
    <x v="1"/>
    <x v="0"/>
    <n v="1294"/>
    <n v="239.13"/>
    <n v="1"/>
    <x v="3"/>
  </r>
  <r>
    <s v="ORD5483"/>
    <d v="2024-08-23T00:00:00"/>
    <x v="4"/>
    <x v="9"/>
    <x v="8"/>
    <x v="2"/>
    <x v="2"/>
    <n v="2189"/>
    <n v="359.44"/>
    <n v="4"/>
    <x v="3"/>
  </r>
  <r>
    <s v="ORD5484"/>
    <d v="2024-04-21T00:00:00"/>
    <x v="6"/>
    <x v="2"/>
    <x v="0"/>
    <x v="2"/>
    <x v="0"/>
    <n v="1964"/>
    <n v="129.86000000000001"/>
    <n v="1"/>
    <x v="0"/>
  </r>
  <r>
    <s v="ORD5485"/>
    <d v="2024-11-01T00:00:00"/>
    <x v="5"/>
    <x v="5"/>
    <x v="4"/>
    <x v="2"/>
    <x v="7"/>
    <n v="4121"/>
    <n v="737.28"/>
    <n v="1"/>
    <x v="3"/>
  </r>
  <r>
    <s v="ORD5486"/>
    <d v="2023-12-27T00:00:00"/>
    <x v="7"/>
    <x v="8"/>
    <x v="7"/>
    <x v="3"/>
    <x v="2"/>
    <n v="2898"/>
    <n v="795.4"/>
    <n v="1"/>
    <x v="0"/>
  </r>
  <r>
    <s v="ORD5487"/>
    <d v="2023-03-11T00:00:00"/>
    <x v="3"/>
    <x v="6"/>
    <x v="5"/>
    <x v="3"/>
    <x v="7"/>
    <n v="3587"/>
    <n v="1045.8800000000001"/>
    <n v="5"/>
    <x v="2"/>
  </r>
  <r>
    <s v="ORD5488"/>
    <d v="2024-08-14T00:00:00"/>
    <x v="4"/>
    <x v="1"/>
    <x v="1"/>
    <x v="1"/>
    <x v="6"/>
    <n v="4093"/>
    <n v="660.51"/>
    <n v="3"/>
    <x v="0"/>
  </r>
  <r>
    <s v="ORD5489"/>
    <d v="2023-02-24T00:00:00"/>
    <x v="8"/>
    <x v="4"/>
    <x v="3"/>
    <x v="1"/>
    <x v="3"/>
    <n v="4758"/>
    <n v="1409.04"/>
    <n v="3"/>
    <x v="0"/>
  </r>
  <r>
    <s v="ORD5490"/>
    <d v="2023-10-07T00:00:00"/>
    <x v="9"/>
    <x v="4"/>
    <x v="3"/>
    <x v="3"/>
    <x v="7"/>
    <n v="1582"/>
    <n v="423.91"/>
    <n v="5"/>
    <x v="2"/>
  </r>
  <r>
    <s v="ORD5491"/>
    <d v="2023-12-03T00:00:00"/>
    <x v="7"/>
    <x v="6"/>
    <x v="5"/>
    <x v="3"/>
    <x v="6"/>
    <n v="765"/>
    <n v="188.14"/>
    <n v="5"/>
    <x v="1"/>
  </r>
  <r>
    <s v="ORD5492"/>
    <d v="2023-03-05T00:00:00"/>
    <x v="3"/>
    <x v="3"/>
    <x v="2"/>
    <x v="0"/>
    <x v="2"/>
    <n v="1050"/>
    <n v="185.22"/>
    <n v="1"/>
    <x v="1"/>
  </r>
  <r>
    <s v="ORD5493"/>
    <d v="2023-04-05T00:00:00"/>
    <x v="6"/>
    <x v="0"/>
    <x v="0"/>
    <x v="2"/>
    <x v="7"/>
    <n v="1035"/>
    <n v="136.88999999999999"/>
    <n v="5"/>
    <x v="1"/>
  </r>
  <r>
    <s v="ORD5494"/>
    <d v="2023-01-23T00:00:00"/>
    <x v="10"/>
    <x v="8"/>
    <x v="7"/>
    <x v="0"/>
    <x v="7"/>
    <n v="653"/>
    <n v="175.96"/>
    <n v="4"/>
    <x v="1"/>
  </r>
  <r>
    <s v="ORD5495"/>
    <d v="2023-10-11T00:00:00"/>
    <x v="9"/>
    <x v="3"/>
    <x v="2"/>
    <x v="3"/>
    <x v="1"/>
    <n v="788"/>
    <n v="72.650000000000006"/>
    <n v="5"/>
    <x v="1"/>
  </r>
  <r>
    <s v="ORD5496"/>
    <d v="2024-05-17T00:00:00"/>
    <x v="1"/>
    <x v="7"/>
    <x v="6"/>
    <x v="0"/>
    <x v="4"/>
    <n v="3358"/>
    <n v="807.95"/>
    <n v="5"/>
    <x v="1"/>
  </r>
  <r>
    <s v="ORD5497"/>
    <d v="2023-12-19T00:00:00"/>
    <x v="7"/>
    <x v="1"/>
    <x v="1"/>
    <x v="2"/>
    <x v="0"/>
    <n v="3005"/>
    <n v="799.72"/>
    <n v="2"/>
    <x v="0"/>
  </r>
  <r>
    <s v="ORD5498"/>
    <d v="2023-03-19T00:00:00"/>
    <x v="3"/>
    <x v="4"/>
    <x v="3"/>
    <x v="1"/>
    <x v="0"/>
    <n v="3187"/>
    <n v="754.9"/>
    <n v="4"/>
    <x v="2"/>
  </r>
  <r>
    <s v="ORD5499"/>
    <d v="2024-01-19T00:00:00"/>
    <x v="10"/>
    <x v="0"/>
    <x v="0"/>
    <x v="1"/>
    <x v="1"/>
    <n v="3438"/>
    <n v="489.87"/>
    <n v="3"/>
    <x v="1"/>
  </r>
  <r>
    <s v="ORD5500"/>
    <d v="2024-03-11T00:00:00"/>
    <x v="3"/>
    <x v="6"/>
    <x v="5"/>
    <x v="2"/>
    <x v="3"/>
    <n v="3945"/>
    <n v="558.96"/>
    <n v="2"/>
    <x v="2"/>
  </r>
  <r>
    <s v="ORD5501"/>
    <d v="2024-10-13T00:00:00"/>
    <x v="9"/>
    <x v="9"/>
    <x v="8"/>
    <x v="3"/>
    <x v="3"/>
    <n v="2122"/>
    <n v="375.04"/>
    <n v="2"/>
    <x v="3"/>
  </r>
  <r>
    <s v="ORD5502"/>
    <d v="2024-07-06T00:00:00"/>
    <x v="0"/>
    <x v="6"/>
    <x v="5"/>
    <x v="3"/>
    <x v="0"/>
    <n v="1683"/>
    <n v="113.92"/>
    <n v="1"/>
    <x v="0"/>
  </r>
  <r>
    <s v="ORD5503"/>
    <d v="2024-01-18T00:00:00"/>
    <x v="10"/>
    <x v="0"/>
    <x v="0"/>
    <x v="3"/>
    <x v="1"/>
    <n v="3259"/>
    <n v="315.16000000000003"/>
    <n v="5"/>
    <x v="3"/>
  </r>
  <r>
    <s v="ORD5504"/>
    <d v="2023-11-16T00:00:00"/>
    <x v="5"/>
    <x v="2"/>
    <x v="0"/>
    <x v="1"/>
    <x v="4"/>
    <n v="2547"/>
    <n v="215.81"/>
    <n v="4"/>
    <x v="2"/>
  </r>
  <r>
    <s v="ORD5505"/>
    <d v="2024-10-19T00:00:00"/>
    <x v="9"/>
    <x v="3"/>
    <x v="2"/>
    <x v="3"/>
    <x v="2"/>
    <n v="3045"/>
    <n v="425.8"/>
    <n v="2"/>
    <x v="1"/>
  </r>
  <r>
    <s v="ORD5506"/>
    <d v="2023-08-06T00:00:00"/>
    <x v="4"/>
    <x v="6"/>
    <x v="5"/>
    <x v="3"/>
    <x v="0"/>
    <n v="3445"/>
    <n v="254.65"/>
    <n v="4"/>
    <x v="1"/>
  </r>
  <r>
    <s v="ORD5507"/>
    <d v="2024-03-12T00:00:00"/>
    <x v="3"/>
    <x v="5"/>
    <x v="4"/>
    <x v="3"/>
    <x v="1"/>
    <n v="826"/>
    <n v="74.59"/>
    <n v="1"/>
    <x v="0"/>
  </r>
  <r>
    <s v="ORD5508"/>
    <d v="2023-04-16T00:00:00"/>
    <x v="6"/>
    <x v="8"/>
    <x v="7"/>
    <x v="0"/>
    <x v="3"/>
    <n v="3933"/>
    <n v="344.06"/>
    <n v="4"/>
    <x v="0"/>
  </r>
  <r>
    <s v="ORD5509"/>
    <d v="2023-09-04T00:00:00"/>
    <x v="11"/>
    <x v="2"/>
    <x v="0"/>
    <x v="2"/>
    <x v="0"/>
    <n v="661"/>
    <n v="52.7"/>
    <n v="2"/>
    <x v="0"/>
  </r>
  <r>
    <s v="ORD5510"/>
    <d v="2023-05-22T00:00:00"/>
    <x v="1"/>
    <x v="6"/>
    <x v="5"/>
    <x v="1"/>
    <x v="0"/>
    <n v="4443"/>
    <n v="871.63"/>
    <n v="5"/>
    <x v="3"/>
  </r>
  <r>
    <s v="ORD5511"/>
    <d v="2023-05-03T00:00:00"/>
    <x v="1"/>
    <x v="5"/>
    <x v="4"/>
    <x v="1"/>
    <x v="3"/>
    <n v="3567"/>
    <n v="784.58"/>
    <n v="3"/>
    <x v="3"/>
  </r>
  <r>
    <s v="ORD5512"/>
    <d v="2023-09-24T00:00:00"/>
    <x v="11"/>
    <x v="9"/>
    <x v="8"/>
    <x v="1"/>
    <x v="1"/>
    <n v="3850"/>
    <n v="417.81"/>
    <n v="3"/>
    <x v="2"/>
  </r>
  <r>
    <s v="ORD5513"/>
    <d v="2023-08-24T00:00:00"/>
    <x v="4"/>
    <x v="7"/>
    <x v="6"/>
    <x v="2"/>
    <x v="0"/>
    <n v="322"/>
    <n v="75.8"/>
    <n v="3"/>
    <x v="3"/>
  </r>
  <r>
    <s v="ORD5514"/>
    <d v="2024-10-21T00:00:00"/>
    <x v="9"/>
    <x v="7"/>
    <x v="6"/>
    <x v="1"/>
    <x v="4"/>
    <n v="1399"/>
    <n v="263.16000000000003"/>
    <n v="5"/>
    <x v="2"/>
  </r>
  <r>
    <s v="ORD5515"/>
    <d v="2024-03-23T00:00:00"/>
    <x v="3"/>
    <x v="5"/>
    <x v="4"/>
    <x v="0"/>
    <x v="1"/>
    <n v="2385"/>
    <n v="246.67"/>
    <n v="4"/>
    <x v="2"/>
  </r>
  <r>
    <s v="ORD5516"/>
    <d v="2023-02-25T00:00:00"/>
    <x v="8"/>
    <x v="0"/>
    <x v="0"/>
    <x v="2"/>
    <x v="5"/>
    <n v="1827"/>
    <n v="185.02"/>
    <n v="1"/>
    <x v="0"/>
  </r>
  <r>
    <s v="ORD5517"/>
    <d v="2024-04-02T00:00:00"/>
    <x v="6"/>
    <x v="0"/>
    <x v="0"/>
    <x v="3"/>
    <x v="3"/>
    <n v="627"/>
    <n v="60.29"/>
    <n v="2"/>
    <x v="3"/>
  </r>
  <r>
    <s v="ORD5518"/>
    <d v="2023-04-05T00:00:00"/>
    <x v="6"/>
    <x v="9"/>
    <x v="8"/>
    <x v="0"/>
    <x v="0"/>
    <n v="4873"/>
    <n v="669.43"/>
    <n v="3"/>
    <x v="0"/>
  </r>
  <r>
    <s v="ORD5519"/>
    <d v="2024-05-28T00:00:00"/>
    <x v="1"/>
    <x v="1"/>
    <x v="1"/>
    <x v="1"/>
    <x v="5"/>
    <n v="1045"/>
    <n v="138.69"/>
    <n v="3"/>
    <x v="3"/>
  </r>
  <r>
    <s v="ORD5520"/>
    <d v="2023-11-27T00:00:00"/>
    <x v="5"/>
    <x v="5"/>
    <x v="4"/>
    <x v="0"/>
    <x v="3"/>
    <n v="3828"/>
    <n v="1134.3800000000001"/>
    <n v="2"/>
    <x v="3"/>
  </r>
  <r>
    <s v="ORD5521"/>
    <d v="2024-01-29T00:00:00"/>
    <x v="10"/>
    <x v="2"/>
    <x v="0"/>
    <x v="0"/>
    <x v="2"/>
    <n v="701"/>
    <n v="109.28"/>
    <n v="4"/>
    <x v="3"/>
  </r>
  <r>
    <s v="ORD5522"/>
    <d v="2023-01-23T00:00:00"/>
    <x v="10"/>
    <x v="8"/>
    <x v="7"/>
    <x v="1"/>
    <x v="4"/>
    <n v="3381"/>
    <n v="250"/>
    <n v="4"/>
    <x v="1"/>
  </r>
  <r>
    <s v="ORD5523"/>
    <d v="2024-05-27T00:00:00"/>
    <x v="1"/>
    <x v="9"/>
    <x v="8"/>
    <x v="3"/>
    <x v="0"/>
    <n v="3275"/>
    <n v="333.14"/>
    <n v="5"/>
    <x v="3"/>
  </r>
  <r>
    <s v="ORD5524"/>
    <d v="2023-01-14T00:00:00"/>
    <x v="10"/>
    <x v="2"/>
    <x v="0"/>
    <x v="3"/>
    <x v="4"/>
    <n v="4191"/>
    <n v="293.79000000000002"/>
    <n v="5"/>
    <x v="1"/>
  </r>
  <r>
    <s v="ORD5525"/>
    <d v="2023-10-07T00:00:00"/>
    <x v="9"/>
    <x v="5"/>
    <x v="4"/>
    <x v="3"/>
    <x v="7"/>
    <n v="4348"/>
    <n v="1245.57"/>
    <n v="5"/>
    <x v="1"/>
  </r>
  <r>
    <s v="ORD5526"/>
    <d v="2023-08-30T00:00:00"/>
    <x v="4"/>
    <x v="2"/>
    <x v="0"/>
    <x v="2"/>
    <x v="1"/>
    <n v="2454"/>
    <n v="422.94"/>
    <n v="4"/>
    <x v="1"/>
  </r>
  <r>
    <s v="ORD5527"/>
    <d v="2023-08-29T00:00:00"/>
    <x v="4"/>
    <x v="8"/>
    <x v="7"/>
    <x v="2"/>
    <x v="1"/>
    <n v="1195"/>
    <n v="79.52"/>
    <n v="1"/>
    <x v="2"/>
  </r>
  <r>
    <s v="ORD5528"/>
    <d v="2023-03-22T00:00:00"/>
    <x v="3"/>
    <x v="1"/>
    <x v="1"/>
    <x v="2"/>
    <x v="2"/>
    <n v="3562"/>
    <n v="725.23"/>
    <n v="2"/>
    <x v="0"/>
  </r>
  <r>
    <s v="ORD5529"/>
    <d v="2023-12-06T00:00:00"/>
    <x v="7"/>
    <x v="1"/>
    <x v="1"/>
    <x v="0"/>
    <x v="5"/>
    <n v="4463"/>
    <n v="252.02"/>
    <n v="5"/>
    <x v="2"/>
  </r>
  <r>
    <s v="ORD5530"/>
    <d v="2023-09-26T00:00:00"/>
    <x v="11"/>
    <x v="2"/>
    <x v="0"/>
    <x v="0"/>
    <x v="3"/>
    <n v="1734"/>
    <n v="339.16"/>
    <n v="3"/>
    <x v="3"/>
  </r>
  <r>
    <s v="ORD5531"/>
    <d v="2024-01-15T00:00:00"/>
    <x v="10"/>
    <x v="5"/>
    <x v="4"/>
    <x v="2"/>
    <x v="6"/>
    <n v="3375"/>
    <n v="635.62"/>
    <n v="2"/>
    <x v="0"/>
  </r>
  <r>
    <s v="ORD5532"/>
    <d v="2023-02-13T00:00:00"/>
    <x v="8"/>
    <x v="6"/>
    <x v="5"/>
    <x v="1"/>
    <x v="5"/>
    <n v="1140"/>
    <n v="308.33"/>
    <n v="3"/>
    <x v="1"/>
  </r>
  <r>
    <s v="ORD5533"/>
    <d v="2023-05-03T00:00:00"/>
    <x v="1"/>
    <x v="8"/>
    <x v="7"/>
    <x v="0"/>
    <x v="6"/>
    <n v="4775"/>
    <n v="1265.98"/>
    <n v="5"/>
    <x v="1"/>
  </r>
  <r>
    <s v="ORD5534"/>
    <d v="2024-01-17T00:00:00"/>
    <x v="10"/>
    <x v="3"/>
    <x v="2"/>
    <x v="1"/>
    <x v="4"/>
    <n v="1436"/>
    <n v="282.33999999999997"/>
    <n v="1"/>
    <x v="0"/>
  </r>
  <r>
    <s v="ORD5535"/>
    <d v="2024-11-23T00:00:00"/>
    <x v="5"/>
    <x v="9"/>
    <x v="8"/>
    <x v="0"/>
    <x v="2"/>
    <n v="2546"/>
    <n v="512.9"/>
    <n v="3"/>
    <x v="2"/>
  </r>
  <r>
    <s v="ORD5536"/>
    <d v="2024-01-07T00:00:00"/>
    <x v="10"/>
    <x v="0"/>
    <x v="0"/>
    <x v="1"/>
    <x v="2"/>
    <n v="1330"/>
    <n v="175.38"/>
    <n v="2"/>
    <x v="2"/>
  </r>
  <r>
    <s v="ORD5537"/>
    <d v="2023-01-21T00:00:00"/>
    <x v="10"/>
    <x v="7"/>
    <x v="6"/>
    <x v="2"/>
    <x v="3"/>
    <n v="1370"/>
    <n v="197.65"/>
    <n v="5"/>
    <x v="1"/>
  </r>
  <r>
    <s v="ORD5538"/>
    <d v="2023-06-12T00:00:00"/>
    <x v="2"/>
    <x v="9"/>
    <x v="8"/>
    <x v="1"/>
    <x v="5"/>
    <n v="1867"/>
    <n v="478.66"/>
    <n v="4"/>
    <x v="0"/>
  </r>
  <r>
    <s v="ORD5539"/>
    <d v="2024-03-18T00:00:00"/>
    <x v="3"/>
    <x v="5"/>
    <x v="4"/>
    <x v="0"/>
    <x v="5"/>
    <n v="2935"/>
    <n v="426.21"/>
    <n v="4"/>
    <x v="2"/>
  </r>
  <r>
    <s v="ORD5540"/>
    <d v="2023-10-31T00:00:00"/>
    <x v="9"/>
    <x v="3"/>
    <x v="2"/>
    <x v="0"/>
    <x v="6"/>
    <n v="3609"/>
    <n v="681.13"/>
    <n v="4"/>
    <x v="3"/>
  </r>
  <r>
    <s v="ORD5541"/>
    <d v="2023-10-11T00:00:00"/>
    <x v="9"/>
    <x v="8"/>
    <x v="7"/>
    <x v="3"/>
    <x v="5"/>
    <n v="1721"/>
    <n v="297.81"/>
    <n v="5"/>
    <x v="2"/>
  </r>
  <r>
    <s v="ORD5542"/>
    <d v="2024-01-24T00:00:00"/>
    <x v="10"/>
    <x v="6"/>
    <x v="5"/>
    <x v="3"/>
    <x v="4"/>
    <n v="1565"/>
    <n v="91.1"/>
    <n v="3"/>
    <x v="3"/>
  </r>
  <r>
    <s v="ORD5543"/>
    <d v="2024-11-20T00:00:00"/>
    <x v="5"/>
    <x v="1"/>
    <x v="1"/>
    <x v="0"/>
    <x v="0"/>
    <n v="752"/>
    <n v="136.01"/>
    <n v="3"/>
    <x v="2"/>
  </r>
  <r>
    <s v="ORD5544"/>
    <d v="2024-08-28T00:00:00"/>
    <x v="4"/>
    <x v="4"/>
    <x v="3"/>
    <x v="3"/>
    <x v="3"/>
    <n v="1034"/>
    <n v="179.28"/>
    <n v="2"/>
    <x v="0"/>
  </r>
  <r>
    <s v="ORD5545"/>
    <d v="2024-04-26T00:00:00"/>
    <x v="6"/>
    <x v="6"/>
    <x v="5"/>
    <x v="0"/>
    <x v="0"/>
    <n v="2903"/>
    <n v="324.83"/>
    <n v="3"/>
    <x v="3"/>
  </r>
  <r>
    <s v="ORD5546"/>
    <d v="2024-03-27T00:00:00"/>
    <x v="3"/>
    <x v="6"/>
    <x v="5"/>
    <x v="1"/>
    <x v="4"/>
    <n v="1852"/>
    <n v="231.66"/>
    <n v="2"/>
    <x v="0"/>
  </r>
  <r>
    <s v="ORD5547"/>
    <d v="2023-08-13T00:00:00"/>
    <x v="4"/>
    <x v="5"/>
    <x v="4"/>
    <x v="1"/>
    <x v="3"/>
    <n v="2786"/>
    <n v="332.51"/>
    <n v="3"/>
    <x v="1"/>
  </r>
  <r>
    <s v="ORD5548"/>
    <d v="2023-10-10T00:00:00"/>
    <x v="9"/>
    <x v="7"/>
    <x v="6"/>
    <x v="2"/>
    <x v="6"/>
    <n v="3233"/>
    <n v="731.63"/>
    <n v="1"/>
    <x v="2"/>
  </r>
  <r>
    <s v="ORD5549"/>
    <d v="2024-03-21T00:00:00"/>
    <x v="3"/>
    <x v="7"/>
    <x v="6"/>
    <x v="2"/>
    <x v="7"/>
    <n v="2689"/>
    <n v="226.03"/>
    <n v="4"/>
    <x v="1"/>
  </r>
  <r>
    <s v="ORD5550"/>
    <d v="2023-12-03T00:00:00"/>
    <x v="7"/>
    <x v="0"/>
    <x v="0"/>
    <x v="2"/>
    <x v="7"/>
    <n v="2121"/>
    <n v="574.23"/>
    <n v="2"/>
    <x v="3"/>
  </r>
  <r>
    <s v="ORD5551"/>
    <d v="2024-01-16T00:00:00"/>
    <x v="10"/>
    <x v="1"/>
    <x v="1"/>
    <x v="1"/>
    <x v="1"/>
    <n v="2690"/>
    <n v="556.89"/>
    <n v="1"/>
    <x v="0"/>
  </r>
  <r>
    <s v="ORD5552"/>
    <d v="2024-06-05T00:00:00"/>
    <x v="2"/>
    <x v="2"/>
    <x v="0"/>
    <x v="0"/>
    <x v="2"/>
    <n v="4735"/>
    <n v="796.38"/>
    <n v="1"/>
    <x v="2"/>
  </r>
  <r>
    <s v="ORD5553"/>
    <d v="2023-03-22T00:00:00"/>
    <x v="3"/>
    <x v="6"/>
    <x v="5"/>
    <x v="0"/>
    <x v="4"/>
    <n v="4194"/>
    <n v="1017.59"/>
    <n v="5"/>
    <x v="2"/>
  </r>
  <r>
    <s v="ORD5554"/>
    <d v="2024-08-09T00:00:00"/>
    <x v="4"/>
    <x v="0"/>
    <x v="0"/>
    <x v="0"/>
    <x v="5"/>
    <n v="4999"/>
    <n v="551.24"/>
    <n v="2"/>
    <x v="2"/>
  </r>
  <r>
    <s v="ORD5555"/>
    <d v="2024-06-21T00:00:00"/>
    <x v="2"/>
    <x v="0"/>
    <x v="0"/>
    <x v="0"/>
    <x v="7"/>
    <n v="1625"/>
    <n v="90.03"/>
    <n v="3"/>
    <x v="1"/>
  </r>
  <r>
    <s v="ORD5556"/>
    <d v="2023-08-24T00:00:00"/>
    <x v="4"/>
    <x v="6"/>
    <x v="5"/>
    <x v="2"/>
    <x v="0"/>
    <n v="4022"/>
    <n v="258.74"/>
    <n v="4"/>
    <x v="1"/>
  </r>
  <r>
    <s v="ORD5557"/>
    <d v="2024-06-17T00:00:00"/>
    <x v="2"/>
    <x v="0"/>
    <x v="0"/>
    <x v="3"/>
    <x v="1"/>
    <n v="3174"/>
    <n v="820.22"/>
    <n v="4"/>
    <x v="3"/>
  </r>
  <r>
    <s v="ORD5558"/>
    <d v="2023-05-24T00:00:00"/>
    <x v="1"/>
    <x v="4"/>
    <x v="3"/>
    <x v="1"/>
    <x v="3"/>
    <n v="3496"/>
    <n v="344.5"/>
    <n v="1"/>
    <x v="0"/>
  </r>
  <r>
    <s v="ORD5559"/>
    <d v="2023-03-15T00:00:00"/>
    <x v="3"/>
    <x v="8"/>
    <x v="7"/>
    <x v="0"/>
    <x v="4"/>
    <n v="1127"/>
    <n v="147.81"/>
    <n v="2"/>
    <x v="0"/>
  </r>
  <r>
    <s v="ORD5560"/>
    <d v="2024-06-08T00:00:00"/>
    <x v="2"/>
    <x v="1"/>
    <x v="1"/>
    <x v="2"/>
    <x v="6"/>
    <n v="2618"/>
    <n v="524.16999999999996"/>
    <n v="3"/>
    <x v="2"/>
  </r>
  <r>
    <s v="ORD5561"/>
    <d v="2023-02-18T00:00:00"/>
    <x v="8"/>
    <x v="6"/>
    <x v="5"/>
    <x v="3"/>
    <x v="5"/>
    <n v="2535"/>
    <n v="296.54000000000002"/>
    <n v="4"/>
    <x v="2"/>
  </r>
  <r>
    <s v="ORD5562"/>
    <d v="2024-04-24T00:00:00"/>
    <x v="6"/>
    <x v="4"/>
    <x v="3"/>
    <x v="0"/>
    <x v="5"/>
    <n v="1012"/>
    <n v="194.17"/>
    <n v="1"/>
    <x v="1"/>
  </r>
  <r>
    <s v="ORD5563"/>
    <d v="2024-04-20T00:00:00"/>
    <x v="6"/>
    <x v="4"/>
    <x v="3"/>
    <x v="0"/>
    <x v="2"/>
    <n v="1944"/>
    <n v="136.37"/>
    <n v="4"/>
    <x v="2"/>
  </r>
  <r>
    <s v="ORD5564"/>
    <d v="2024-05-21T00:00:00"/>
    <x v="1"/>
    <x v="5"/>
    <x v="4"/>
    <x v="3"/>
    <x v="3"/>
    <n v="2952"/>
    <n v="862.25"/>
    <n v="5"/>
    <x v="0"/>
  </r>
  <r>
    <s v="ORD5565"/>
    <d v="2024-11-16T00:00:00"/>
    <x v="5"/>
    <x v="8"/>
    <x v="7"/>
    <x v="2"/>
    <x v="3"/>
    <n v="3723"/>
    <n v="931.17"/>
    <n v="4"/>
    <x v="2"/>
  </r>
  <r>
    <s v="ORD5566"/>
    <d v="2024-03-31T00:00:00"/>
    <x v="3"/>
    <x v="5"/>
    <x v="4"/>
    <x v="0"/>
    <x v="4"/>
    <n v="2327"/>
    <n v="370.61"/>
    <n v="5"/>
    <x v="3"/>
  </r>
  <r>
    <s v="ORD5567"/>
    <d v="2023-02-28T00:00:00"/>
    <x v="8"/>
    <x v="8"/>
    <x v="7"/>
    <x v="3"/>
    <x v="7"/>
    <n v="2483"/>
    <n v="371.54"/>
    <n v="2"/>
    <x v="2"/>
  </r>
  <r>
    <s v="ORD5568"/>
    <d v="2023-05-11T00:00:00"/>
    <x v="1"/>
    <x v="1"/>
    <x v="1"/>
    <x v="2"/>
    <x v="1"/>
    <n v="1157"/>
    <n v="305.2"/>
    <n v="5"/>
    <x v="0"/>
  </r>
  <r>
    <s v="ORD5569"/>
    <d v="2024-08-28T00:00:00"/>
    <x v="4"/>
    <x v="7"/>
    <x v="6"/>
    <x v="2"/>
    <x v="0"/>
    <n v="3826"/>
    <n v="440.38"/>
    <n v="2"/>
    <x v="2"/>
  </r>
  <r>
    <s v="ORD5570"/>
    <d v="2023-10-19T00:00:00"/>
    <x v="9"/>
    <x v="4"/>
    <x v="3"/>
    <x v="3"/>
    <x v="4"/>
    <n v="4359"/>
    <n v="589.28"/>
    <n v="4"/>
    <x v="2"/>
  </r>
  <r>
    <s v="ORD5571"/>
    <d v="2024-03-31T00:00:00"/>
    <x v="3"/>
    <x v="8"/>
    <x v="7"/>
    <x v="0"/>
    <x v="2"/>
    <n v="3607"/>
    <n v="304.45999999999998"/>
    <n v="5"/>
    <x v="3"/>
  </r>
  <r>
    <s v="ORD5572"/>
    <d v="2024-04-26T00:00:00"/>
    <x v="6"/>
    <x v="9"/>
    <x v="8"/>
    <x v="0"/>
    <x v="6"/>
    <n v="2903"/>
    <n v="427.56"/>
    <n v="2"/>
    <x v="3"/>
  </r>
  <r>
    <s v="ORD5573"/>
    <d v="2023-03-28T00:00:00"/>
    <x v="3"/>
    <x v="4"/>
    <x v="3"/>
    <x v="3"/>
    <x v="0"/>
    <n v="2109"/>
    <n v="252.19"/>
    <n v="5"/>
    <x v="2"/>
  </r>
  <r>
    <s v="ORD5574"/>
    <d v="2024-08-03T00:00:00"/>
    <x v="4"/>
    <x v="6"/>
    <x v="5"/>
    <x v="3"/>
    <x v="3"/>
    <n v="1604"/>
    <n v="445.23"/>
    <n v="4"/>
    <x v="0"/>
  </r>
  <r>
    <s v="ORD5575"/>
    <d v="2023-03-25T00:00:00"/>
    <x v="3"/>
    <x v="3"/>
    <x v="2"/>
    <x v="2"/>
    <x v="7"/>
    <n v="1880"/>
    <n v="229.96"/>
    <n v="3"/>
    <x v="1"/>
  </r>
  <r>
    <s v="ORD5576"/>
    <d v="2024-08-07T00:00:00"/>
    <x v="4"/>
    <x v="9"/>
    <x v="8"/>
    <x v="0"/>
    <x v="7"/>
    <n v="2880"/>
    <n v="380.8"/>
    <n v="5"/>
    <x v="0"/>
  </r>
  <r>
    <s v="ORD5577"/>
    <d v="2024-03-18T00:00:00"/>
    <x v="3"/>
    <x v="7"/>
    <x v="6"/>
    <x v="2"/>
    <x v="4"/>
    <n v="3380"/>
    <n v="623.94000000000005"/>
    <n v="1"/>
    <x v="1"/>
  </r>
  <r>
    <s v="ORD5578"/>
    <d v="2024-02-29T00:00:00"/>
    <x v="8"/>
    <x v="4"/>
    <x v="3"/>
    <x v="2"/>
    <x v="6"/>
    <n v="2206"/>
    <n v="343.41"/>
    <n v="2"/>
    <x v="2"/>
  </r>
  <r>
    <s v="ORD5579"/>
    <d v="2023-05-31T00:00:00"/>
    <x v="1"/>
    <x v="8"/>
    <x v="7"/>
    <x v="1"/>
    <x v="1"/>
    <n v="1389"/>
    <n v="355.63"/>
    <n v="3"/>
    <x v="0"/>
  </r>
  <r>
    <s v="ORD5580"/>
    <d v="2024-03-03T00:00:00"/>
    <x v="3"/>
    <x v="3"/>
    <x v="2"/>
    <x v="0"/>
    <x v="3"/>
    <n v="1463"/>
    <n v="174.51"/>
    <n v="5"/>
    <x v="1"/>
  </r>
  <r>
    <s v="ORD5581"/>
    <d v="2024-05-13T00:00:00"/>
    <x v="1"/>
    <x v="6"/>
    <x v="5"/>
    <x v="2"/>
    <x v="5"/>
    <n v="1387"/>
    <n v="363.38"/>
    <n v="3"/>
    <x v="3"/>
  </r>
  <r>
    <s v="ORD5582"/>
    <d v="2024-06-22T00:00:00"/>
    <x v="2"/>
    <x v="1"/>
    <x v="1"/>
    <x v="0"/>
    <x v="4"/>
    <n v="2744"/>
    <n v="569.80999999999995"/>
    <n v="5"/>
    <x v="2"/>
  </r>
  <r>
    <s v="ORD5583"/>
    <d v="2024-06-09T00:00:00"/>
    <x v="2"/>
    <x v="8"/>
    <x v="7"/>
    <x v="1"/>
    <x v="2"/>
    <n v="4969"/>
    <n v="1187.3900000000001"/>
    <n v="1"/>
    <x v="1"/>
  </r>
  <r>
    <s v="ORD5584"/>
    <d v="2023-03-12T00:00:00"/>
    <x v="3"/>
    <x v="0"/>
    <x v="0"/>
    <x v="1"/>
    <x v="0"/>
    <n v="4172"/>
    <n v="1238.51"/>
    <n v="3"/>
    <x v="1"/>
  </r>
  <r>
    <s v="ORD5585"/>
    <d v="2024-09-19T00:00:00"/>
    <x v="11"/>
    <x v="7"/>
    <x v="6"/>
    <x v="2"/>
    <x v="5"/>
    <n v="4641"/>
    <n v="1059.9100000000001"/>
    <n v="5"/>
    <x v="0"/>
  </r>
  <r>
    <s v="ORD5586"/>
    <d v="2023-12-24T00:00:00"/>
    <x v="7"/>
    <x v="4"/>
    <x v="3"/>
    <x v="2"/>
    <x v="0"/>
    <n v="4748"/>
    <n v="1173.98"/>
    <n v="4"/>
    <x v="3"/>
  </r>
  <r>
    <s v="ORD5587"/>
    <d v="2024-04-25T00:00:00"/>
    <x v="6"/>
    <x v="3"/>
    <x v="2"/>
    <x v="1"/>
    <x v="7"/>
    <n v="2734"/>
    <n v="726.39"/>
    <n v="3"/>
    <x v="2"/>
  </r>
  <r>
    <s v="ORD5588"/>
    <d v="2023-12-11T00:00:00"/>
    <x v="7"/>
    <x v="0"/>
    <x v="0"/>
    <x v="2"/>
    <x v="7"/>
    <n v="3175"/>
    <n v="180"/>
    <n v="2"/>
    <x v="1"/>
  </r>
  <r>
    <s v="ORD5589"/>
    <d v="2023-01-19T00:00:00"/>
    <x v="10"/>
    <x v="0"/>
    <x v="0"/>
    <x v="3"/>
    <x v="0"/>
    <n v="969"/>
    <n v="189.96"/>
    <n v="2"/>
    <x v="3"/>
  </r>
  <r>
    <s v="ORD5590"/>
    <d v="2024-11-07T00:00:00"/>
    <x v="5"/>
    <x v="4"/>
    <x v="3"/>
    <x v="3"/>
    <x v="4"/>
    <n v="4866"/>
    <n v="1113.6400000000001"/>
    <n v="2"/>
    <x v="0"/>
  </r>
  <r>
    <s v="ORD5591"/>
    <d v="2023-12-15T00:00:00"/>
    <x v="7"/>
    <x v="6"/>
    <x v="5"/>
    <x v="1"/>
    <x v="7"/>
    <n v="4666"/>
    <n v="1184.1400000000001"/>
    <n v="5"/>
    <x v="2"/>
  </r>
  <r>
    <s v="ORD5592"/>
    <d v="2024-05-09T00:00:00"/>
    <x v="1"/>
    <x v="2"/>
    <x v="0"/>
    <x v="0"/>
    <x v="1"/>
    <n v="4701"/>
    <n v="1281.3399999999999"/>
    <n v="3"/>
    <x v="0"/>
  </r>
  <r>
    <s v="ORD5593"/>
    <d v="2024-05-11T00:00:00"/>
    <x v="1"/>
    <x v="4"/>
    <x v="3"/>
    <x v="2"/>
    <x v="1"/>
    <n v="5000"/>
    <n v="1148.03"/>
    <n v="5"/>
    <x v="2"/>
  </r>
  <r>
    <s v="ORD5594"/>
    <d v="2024-05-21T00:00:00"/>
    <x v="1"/>
    <x v="8"/>
    <x v="7"/>
    <x v="2"/>
    <x v="7"/>
    <n v="1151"/>
    <n v="329.71"/>
    <n v="2"/>
    <x v="0"/>
  </r>
  <r>
    <s v="ORD5595"/>
    <d v="2024-03-27T00:00:00"/>
    <x v="3"/>
    <x v="3"/>
    <x v="2"/>
    <x v="1"/>
    <x v="1"/>
    <n v="1263"/>
    <n v="140.25"/>
    <n v="4"/>
    <x v="3"/>
  </r>
  <r>
    <s v="ORD5596"/>
    <d v="2024-04-26T00:00:00"/>
    <x v="6"/>
    <x v="8"/>
    <x v="7"/>
    <x v="3"/>
    <x v="2"/>
    <n v="437"/>
    <n v="44.39"/>
    <n v="4"/>
    <x v="3"/>
  </r>
  <r>
    <s v="ORD5597"/>
    <d v="2024-05-30T00:00:00"/>
    <x v="1"/>
    <x v="7"/>
    <x v="6"/>
    <x v="0"/>
    <x v="6"/>
    <n v="3963"/>
    <n v="1071.4100000000001"/>
    <n v="1"/>
    <x v="0"/>
  </r>
  <r>
    <s v="ORD5598"/>
    <d v="2024-05-16T00:00:00"/>
    <x v="1"/>
    <x v="1"/>
    <x v="1"/>
    <x v="3"/>
    <x v="6"/>
    <n v="781"/>
    <n v="101.91"/>
    <n v="4"/>
    <x v="0"/>
  </r>
  <r>
    <s v="ORD5599"/>
    <d v="2023-08-22T00:00:00"/>
    <x v="4"/>
    <x v="7"/>
    <x v="6"/>
    <x v="1"/>
    <x v="3"/>
    <n v="1996"/>
    <n v="592.04"/>
    <n v="5"/>
    <x v="3"/>
  </r>
  <r>
    <s v="ORD5600"/>
    <d v="2023-05-09T00:00:00"/>
    <x v="1"/>
    <x v="0"/>
    <x v="0"/>
    <x v="3"/>
    <x v="6"/>
    <n v="1308"/>
    <n v="342.91"/>
    <n v="2"/>
    <x v="0"/>
  </r>
  <r>
    <s v="ORD5601"/>
    <d v="2024-07-29T00:00:00"/>
    <x v="0"/>
    <x v="3"/>
    <x v="2"/>
    <x v="3"/>
    <x v="4"/>
    <n v="405"/>
    <n v="49.15"/>
    <n v="2"/>
    <x v="3"/>
  </r>
  <r>
    <s v="ORD5602"/>
    <d v="2023-04-01T00:00:00"/>
    <x v="6"/>
    <x v="5"/>
    <x v="4"/>
    <x v="2"/>
    <x v="5"/>
    <n v="4693"/>
    <n v="626.79"/>
    <n v="4"/>
    <x v="3"/>
  </r>
  <r>
    <s v="ORD5603"/>
    <d v="2023-10-24T00:00:00"/>
    <x v="9"/>
    <x v="8"/>
    <x v="7"/>
    <x v="3"/>
    <x v="3"/>
    <n v="3168"/>
    <n v="422.55"/>
    <n v="2"/>
    <x v="3"/>
  </r>
  <r>
    <s v="ORD5604"/>
    <d v="2023-12-16T00:00:00"/>
    <x v="7"/>
    <x v="5"/>
    <x v="4"/>
    <x v="1"/>
    <x v="5"/>
    <n v="1718"/>
    <n v="316.89999999999998"/>
    <n v="5"/>
    <x v="0"/>
  </r>
  <r>
    <s v="ORD5605"/>
    <d v="2024-10-02T00:00:00"/>
    <x v="9"/>
    <x v="2"/>
    <x v="0"/>
    <x v="1"/>
    <x v="0"/>
    <n v="4875"/>
    <n v="1213.54"/>
    <n v="3"/>
    <x v="2"/>
  </r>
  <r>
    <s v="ORD5606"/>
    <d v="2024-11-07T00:00:00"/>
    <x v="5"/>
    <x v="0"/>
    <x v="0"/>
    <x v="2"/>
    <x v="5"/>
    <n v="4540"/>
    <n v="412.14"/>
    <n v="1"/>
    <x v="3"/>
  </r>
  <r>
    <s v="ORD5607"/>
    <d v="2024-03-25T00:00:00"/>
    <x v="3"/>
    <x v="8"/>
    <x v="7"/>
    <x v="2"/>
    <x v="2"/>
    <n v="4855"/>
    <n v="278.88"/>
    <n v="3"/>
    <x v="1"/>
  </r>
  <r>
    <s v="ORD5608"/>
    <d v="2024-10-26T00:00:00"/>
    <x v="9"/>
    <x v="4"/>
    <x v="3"/>
    <x v="3"/>
    <x v="0"/>
    <n v="2706"/>
    <n v="473.25"/>
    <n v="4"/>
    <x v="0"/>
  </r>
  <r>
    <s v="ORD5609"/>
    <d v="2023-07-15T00:00:00"/>
    <x v="0"/>
    <x v="9"/>
    <x v="8"/>
    <x v="3"/>
    <x v="2"/>
    <n v="1555"/>
    <n v="419.22"/>
    <n v="1"/>
    <x v="2"/>
  </r>
  <r>
    <s v="ORD5610"/>
    <d v="2023-12-15T00:00:00"/>
    <x v="7"/>
    <x v="8"/>
    <x v="7"/>
    <x v="3"/>
    <x v="3"/>
    <n v="4706"/>
    <n v="328.81"/>
    <n v="5"/>
    <x v="1"/>
  </r>
  <r>
    <s v="ORD5611"/>
    <d v="2024-04-07T00:00:00"/>
    <x v="6"/>
    <x v="3"/>
    <x v="2"/>
    <x v="1"/>
    <x v="2"/>
    <n v="2895"/>
    <n v="202.76"/>
    <n v="2"/>
    <x v="3"/>
  </r>
  <r>
    <s v="ORD5612"/>
    <d v="2024-03-14T00:00:00"/>
    <x v="3"/>
    <x v="2"/>
    <x v="0"/>
    <x v="2"/>
    <x v="5"/>
    <n v="3032"/>
    <n v="682.4"/>
    <n v="3"/>
    <x v="0"/>
  </r>
  <r>
    <s v="ORD5613"/>
    <d v="2024-10-13T00:00:00"/>
    <x v="9"/>
    <x v="7"/>
    <x v="6"/>
    <x v="0"/>
    <x v="7"/>
    <n v="3413"/>
    <n v="554.17999999999995"/>
    <n v="4"/>
    <x v="1"/>
  </r>
  <r>
    <s v="ORD5614"/>
    <d v="2023-11-13T00:00:00"/>
    <x v="5"/>
    <x v="6"/>
    <x v="5"/>
    <x v="3"/>
    <x v="2"/>
    <n v="4189"/>
    <n v="1251.78"/>
    <n v="1"/>
    <x v="0"/>
  </r>
  <r>
    <s v="ORD5615"/>
    <d v="2023-03-15T00:00:00"/>
    <x v="3"/>
    <x v="0"/>
    <x v="0"/>
    <x v="1"/>
    <x v="1"/>
    <n v="699"/>
    <n v="148.12"/>
    <n v="2"/>
    <x v="3"/>
  </r>
  <r>
    <s v="ORD5616"/>
    <d v="2023-03-23T00:00:00"/>
    <x v="3"/>
    <x v="4"/>
    <x v="3"/>
    <x v="0"/>
    <x v="2"/>
    <n v="1519"/>
    <n v="106.91"/>
    <n v="2"/>
    <x v="0"/>
  </r>
  <r>
    <s v="ORD5617"/>
    <d v="2024-01-20T00:00:00"/>
    <x v="10"/>
    <x v="6"/>
    <x v="5"/>
    <x v="3"/>
    <x v="0"/>
    <n v="4123"/>
    <n v="356.22"/>
    <n v="5"/>
    <x v="0"/>
  </r>
  <r>
    <s v="ORD5618"/>
    <d v="2023-02-27T00:00:00"/>
    <x v="8"/>
    <x v="9"/>
    <x v="8"/>
    <x v="3"/>
    <x v="0"/>
    <n v="337"/>
    <n v="95.71"/>
    <n v="5"/>
    <x v="1"/>
  </r>
  <r>
    <s v="ORD5619"/>
    <d v="2023-04-06T00:00:00"/>
    <x v="6"/>
    <x v="4"/>
    <x v="3"/>
    <x v="3"/>
    <x v="5"/>
    <n v="4508"/>
    <n v="344.17"/>
    <n v="3"/>
    <x v="3"/>
  </r>
  <r>
    <s v="ORD5620"/>
    <d v="2023-09-15T00:00:00"/>
    <x v="11"/>
    <x v="0"/>
    <x v="0"/>
    <x v="3"/>
    <x v="7"/>
    <n v="2195"/>
    <n v="482.16"/>
    <n v="5"/>
    <x v="2"/>
  </r>
  <r>
    <s v="ORD5621"/>
    <d v="2023-08-29T00:00:00"/>
    <x v="4"/>
    <x v="0"/>
    <x v="0"/>
    <x v="0"/>
    <x v="4"/>
    <n v="660"/>
    <n v="50.38"/>
    <n v="3"/>
    <x v="3"/>
  </r>
  <r>
    <s v="ORD5622"/>
    <d v="2024-05-04T00:00:00"/>
    <x v="1"/>
    <x v="9"/>
    <x v="8"/>
    <x v="3"/>
    <x v="0"/>
    <n v="1337"/>
    <n v="386.36"/>
    <n v="1"/>
    <x v="0"/>
  </r>
  <r>
    <s v="ORD5623"/>
    <d v="2024-11-16T00:00:00"/>
    <x v="5"/>
    <x v="0"/>
    <x v="0"/>
    <x v="0"/>
    <x v="4"/>
    <n v="2091"/>
    <n v="137.06"/>
    <n v="4"/>
    <x v="2"/>
  </r>
  <r>
    <s v="ORD5624"/>
    <d v="2024-08-24T00:00:00"/>
    <x v="4"/>
    <x v="7"/>
    <x v="6"/>
    <x v="0"/>
    <x v="1"/>
    <n v="4546"/>
    <n v="1104.97"/>
    <n v="3"/>
    <x v="2"/>
  </r>
  <r>
    <s v="ORD5625"/>
    <d v="2024-01-06T00:00:00"/>
    <x v="10"/>
    <x v="3"/>
    <x v="2"/>
    <x v="1"/>
    <x v="0"/>
    <n v="2190"/>
    <n v="126.19"/>
    <n v="4"/>
    <x v="3"/>
  </r>
  <r>
    <s v="ORD5626"/>
    <d v="2024-06-24T00:00:00"/>
    <x v="2"/>
    <x v="6"/>
    <x v="5"/>
    <x v="1"/>
    <x v="0"/>
    <n v="1830"/>
    <n v="253.94"/>
    <n v="3"/>
    <x v="0"/>
  </r>
  <r>
    <s v="ORD5627"/>
    <d v="2023-05-24T00:00:00"/>
    <x v="1"/>
    <x v="4"/>
    <x v="3"/>
    <x v="0"/>
    <x v="7"/>
    <n v="2886"/>
    <n v="713.38"/>
    <n v="1"/>
    <x v="3"/>
  </r>
  <r>
    <s v="ORD5628"/>
    <d v="2023-02-17T00:00:00"/>
    <x v="8"/>
    <x v="0"/>
    <x v="0"/>
    <x v="1"/>
    <x v="3"/>
    <n v="1127"/>
    <n v="147.16999999999999"/>
    <n v="4"/>
    <x v="2"/>
  </r>
  <r>
    <s v="ORD5629"/>
    <d v="2024-01-29T00:00:00"/>
    <x v="10"/>
    <x v="1"/>
    <x v="1"/>
    <x v="1"/>
    <x v="1"/>
    <n v="4153"/>
    <n v="727.83"/>
    <n v="5"/>
    <x v="1"/>
  </r>
  <r>
    <s v="ORD5630"/>
    <d v="2024-03-19T00:00:00"/>
    <x v="3"/>
    <x v="9"/>
    <x v="8"/>
    <x v="1"/>
    <x v="5"/>
    <n v="2796"/>
    <n v="411.74"/>
    <n v="3"/>
    <x v="1"/>
  </r>
  <r>
    <s v="ORD5631"/>
    <d v="2024-08-25T00:00:00"/>
    <x v="4"/>
    <x v="0"/>
    <x v="0"/>
    <x v="1"/>
    <x v="5"/>
    <n v="3655"/>
    <n v="243.37"/>
    <n v="3"/>
    <x v="0"/>
  </r>
  <r>
    <s v="ORD5632"/>
    <d v="2024-09-05T00:00:00"/>
    <x v="11"/>
    <x v="0"/>
    <x v="0"/>
    <x v="0"/>
    <x v="7"/>
    <n v="4544"/>
    <n v="1182"/>
    <n v="5"/>
    <x v="3"/>
  </r>
  <r>
    <s v="ORD5633"/>
    <d v="2023-06-06T00:00:00"/>
    <x v="2"/>
    <x v="1"/>
    <x v="1"/>
    <x v="1"/>
    <x v="1"/>
    <n v="4162"/>
    <n v="412.18"/>
    <n v="5"/>
    <x v="2"/>
  </r>
  <r>
    <s v="ORD5634"/>
    <d v="2023-05-30T00:00:00"/>
    <x v="1"/>
    <x v="7"/>
    <x v="6"/>
    <x v="0"/>
    <x v="6"/>
    <n v="2033"/>
    <n v="316.08999999999997"/>
    <n v="3"/>
    <x v="2"/>
  </r>
  <r>
    <s v="ORD5635"/>
    <d v="2024-08-15T00:00:00"/>
    <x v="4"/>
    <x v="6"/>
    <x v="5"/>
    <x v="1"/>
    <x v="6"/>
    <n v="947"/>
    <n v="200.94"/>
    <n v="3"/>
    <x v="0"/>
  </r>
  <r>
    <s v="ORD5636"/>
    <d v="2023-08-02T00:00:00"/>
    <x v="4"/>
    <x v="6"/>
    <x v="5"/>
    <x v="1"/>
    <x v="4"/>
    <n v="254"/>
    <n v="46.63"/>
    <n v="4"/>
    <x v="1"/>
  </r>
  <r>
    <s v="ORD5637"/>
    <d v="2023-05-05T00:00:00"/>
    <x v="1"/>
    <x v="3"/>
    <x v="2"/>
    <x v="3"/>
    <x v="2"/>
    <n v="1478"/>
    <n v="85.4"/>
    <n v="3"/>
    <x v="3"/>
  </r>
  <r>
    <s v="ORD5638"/>
    <d v="2023-09-11T00:00:00"/>
    <x v="11"/>
    <x v="8"/>
    <x v="7"/>
    <x v="3"/>
    <x v="2"/>
    <n v="3678"/>
    <n v="873.02"/>
    <n v="4"/>
    <x v="3"/>
  </r>
  <r>
    <s v="ORD5639"/>
    <d v="2023-06-18T00:00:00"/>
    <x v="2"/>
    <x v="7"/>
    <x v="6"/>
    <x v="0"/>
    <x v="2"/>
    <n v="832"/>
    <n v="44.79"/>
    <n v="4"/>
    <x v="1"/>
  </r>
  <r>
    <s v="ORD5640"/>
    <d v="2023-01-24T00:00:00"/>
    <x v="10"/>
    <x v="5"/>
    <x v="4"/>
    <x v="0"/>
    <x v="1"/>
    <n v="3227"/>
    <n v="917.12"/>
    <n v="4"/>
    <x v="0"/>
  </r>
  <r>
    <s v="ORD5641"/>
    <d v="2024-04-23T00:00:00"/>
    <x v="6"/>
    <x v="5"/>
    <x v="4"/>
    <x v="3"/>
    <x v="1"/>
    <n v="1339"/>
    <n v="311.7"/>
    <n v="5"/>
    <x v="2"/>
  </r>
  <r>
    <s v="ORD5642"/>
    <d v="2023-11-11T00:00:00"/>
    <x v="5"/>
    <x v="4"/>
    <x v="3"/>
    <x v="2"/>
    <x v="0"/>
    <n v="3055"/>
    <n v="470.19"/>
    <n v="3"/>
    <x v="0"/>
  </r>
  <r>
    <s v="ORD5643"/>
    <d v="2024-10-06T00:00:00"/>
    <x v="9"/>
    <x v="0"/>
    <x v="0"/>
    <x v="0"/>
    <x v="4"/>
    <n v="3396"/>
    <n v="654.38"/>
    <n v="3"/>
    <x v="3"/>
  </r>
  <r>
    <s v="ORD5644"/>
    <d v="2023-03-20T00:00:00"/>
    <x v="3"/>
    <x v="7"/>
    <x v="6"/>
    <x v="2"/>
    <x v="2"/>
    <n v="3048"/>
    <n v="866.88"/>
    <n v="5"/>
    <x v="3"/>
  </r>
  <r>
    <s v="ORD5645"/>
    <d v="2024-02-16T00:00:00"/>
    <x v="8"/>
    <x v="5"/>
    <x v="4"/>
    <x v="2"/>
    <x v="7"/>
    <n v="3030"/>
    <n v="564.30999999999995"/>
    <n v="5"/>
    <x v="3"/>
  </r>
  <r>
    <s v="ORD5646"/>
    <d v="2023-08-16T00:00:00"/>
    <x v="4"/>
    <x v="6"/>
    <x v="5"/>
    <x v="2"/>
    <x v="0"/>
    <n v="2512"/>
    <n v="255.99"/>
    <n v="1"/>
    <x v="0"/>
  </r>
  <r>
    <s v="ORD5647"/>
    <d v="2023-07-15T00:00:00"/>
    <x v="0"/>
    <x v="6"/>
    <x v="5"/>
    <x v="2"/>
    <x v="0"/>
    <n v="1583"/>
    <n v="302.45999999999998"/>
    <n v="5"/>
    <x v="0"/>
  </r>
  <r>
    <s v="ORD5648"/>
    <d v="2023-12-30T00:00:00"/>
    <x v="7"/>
    <x v="7"/>
    <x v="6"/>
    <x v="3"/>
    <x v="1"/>
    <n v="2282"/>
    <n v="283.38"/>
    <n v="2"/>
    <x v="0"/>
  </r>
  <r>
    <s v="ORD5649"/>
    <d v="2023-09-27T00:00:00"/>
    <x v="11"/>
    <x v="2"/>
    <x v="0"/>
    <x v="1"/>
    <x v="1"/>
    <n v="4903"/>
    <n v="978.47"/>
    <n v="5"/>
    <x v="0"/>
  </r>
  <r>
    <s v="ORD5650"/>
    <d v="2024-03-26T00:00:00"/>
    <x v="3"/>
    <x v="3"/>
    <x v="2"/>
    <x v="3"/>
    <x v="7"/>
    <n v="1093"/>
    <n v="82.15"/>
    <n v="1"/>
    <x v="3"/>
  </r>
  <r>
    <s v="ORD5651"/>
    <d v="2023-11-20T00:00:00"/>
    <x v="5"/>
    <x v="3"/>
    <x v="2"/>
    <x v="0"/>
    <x v="7"/>
    <n v="654"/>
    <n v="98.73"/>
    <n v="4"/>
    <x v="2"/>
  </r>
  <r>
    <s v="ORD5652"/>
    <d v="2024-07-14T00:00:00"/>
    <x v="0"/>
    <x v="8"/>
    <x v="7"/>
    <x v="1"/>
    <x v="0"/>
    <n v="4380"/>
    <n v="575.86"/>
    <n v="4"/>
    <x v="1"/>
  </r>
  <r>
    <s v="ORD5653"/>
    <d v="2023-07-18T00:00:00"/>
    <x v="0"/>
    <x v="2"/>
    <x v="0"/>
    <x v="2"/>
    <x v="3"/>
    <n v="4568"/>
    <n v="352"/>
    <n v="5"/>
    <x v="2"/>
  </r>
  <r>
    <s v="ORD5654"/>
    <d v="2024-07-12T00:00:00"/>
    <x v="0"/>
    <x v="8"/>
    <x v="7"/>
    <x v="2"/>
    <x v="6"/>
    <n v="2235"/>
    <n v="182.82"/>
    <n v="4"/>
    <x v="1"/>
  </r>
  <r>
    <s v="ORD5655"/>
    <d v="2023-08-21T00:00:00"/>
    <x v="4"/>
    <x v="9"/>
    <x v="8"/>
    <x v="3"/>
    <x v="0"/>
    <n v="4700"/>
    <n v="753.49"/>
    <n v="4"/>
    <x v="1"/>
  </r>
  <r>
    <s v="ORD5656"/>
    <d v="2023-03-16T00:00:00"/>
    <x v="3"/>
    <x v="4"/>
    <x v="3"/>
    <x v="2"/>
    <x v="5"/>
    <n v="2123"/>
    <n v="122.2"/>
    <n v="2"/>
    <x v="2"/>
  </r>
  <r>
    <s v="ORD5657"/>
    <d v="2024-03-05T00:00:00"/>
    <x v="3"/>
    <x v="4"/>
    <x v="3"/>
    <x v="0"/>
    <x v="0"/>
    <n v="1183"/>
    <n v="205.41"/>
    <n v="2"/>
    <x v="2"/>
  </r>
  <r>
    <s v="ORD5658"/>
    <d v="2024-02-04T00:00:00"/>
    <x v="8"/>
    <x v="5"/>
    <x v="4"/>
    <x v="3"/>
    <x v="6"/>
    <n v="3995"/>
    <n v="1188.33"/>
    <n v="2"/>
    <x v="3"/>
  </r>
  <r>
    <s v="ORD5659"/>
    <d v="2024-11-06T00:00:00"/>
    <x v="5"/>
    <x v="9"/>
    <x v="8"/>
    <x v="2"/>
    <x v="4"/>
    <n v="4771"/>
    <n v="1107.17"/>
    <n v="3"/>
    <x v="1"/>
  </r>
  <r>
    <s v="ORD5660"/>
    <d v="2024-08-01T00:00:00"/>
    <x v="4"/>
    <x v="5"/>
    <x v="4"/>
    <x v="3"/>
    <x v="6"/>
    <n v="2062"/>
    <n v="253.03"/>
    <n v="3"/>
    <x v="3"/>
  </r>
  <r>
    <s v="ORD5661"/>
    <d v="2023-07-21T00:00:00"/>
    <x v="0"/>
    <x v="7"/>
    <x v="6"/>
    <x v="3"/>
    <x v="2"/>
    <n v="331"/>
    <n v="94.88"/>
    <n v="4"/>
    <x v="1"/>
  </r>
  <r>
    <s v="ORD5662"/>
    <d v="2024-04-28T00:00:00"/>
    <x v="6"/>
    <x v="0"/>
    <x v="0"/>
    <x v="2"/>
    <x v="7"/>
    <n v="3363"/>
    <n v="635.04999999999995"/>
    <n v="3"/>
    <x v="1"/>
  </r>
  <r>
    <s v="ORD5663"/>
    <d v="2023-03-13T00:00:00"/>
    <x v="3"/>
    <x v="3"/>
    <x v="2"/>
    <x v="1"/>
    <x v="5"/>
    <n v="2494"/>
    <n v="500.58"/>
    <n v="2"/>
    <x v="0"/>
  </r>
  <r>
    <s v="ORD5664"/>
    <d v="2024-03-28T00:00:00"/>
    <x v="3"/>
    <x v="5"/>
    <x v="4"/>
    <x v="0"/>
    <x v="3"/>
    <n v="1287"/>
    <n v="263.89"/>
    <n v="4"/>
    <x v="2"/>
  </r>
  <r>
    <s v="ORD5665"/>
    <d v="2024-11-27T00:00:00"/>
    <x v="5"/>
    <x v="4"/>
    <x v="3"/>
    <x v="0"/>
    <x v="2"/>
    <n v="4715"/>
    <n v="1249.6300000000001"/>
    <n v="2"/>
    <x v="3"/>
  </r>
  <r>
    <s v="ORD5666"/>
    <d v="2023-05-24T00:00:00"/>
    <x v="1"/>
    <x v="5"/>
    <x v="4"/>
    <x v="3"/>
    <x v="0"/>
    <n v="4629"/>
    <n v="233.57"/>
    <n v="3"/>
    <x v="0"/>
  </r>
  <r>
    <s v="ORD5667"/>
    <d v="2023-12-09T00:00:00"/>
    <x v="7"/>
    <x v="1"/>
    <x v="1"/>
    <x v="1"/>
    <x v="7"/>
    <n v="2186"/>
    <n v="202.07"/>
    <n v="2"/>
    <x v="1"/>
  </r>
  <r>
    <s v="ORD5668"/>
    <d v="2024-09-04T00:00:00"/>
    <x v="11"/>
    <x v="5"/>
    <x v="4"/>
    <x v="2"/>
    <x v="6"/>
    <n v="3147"/>
    <n v="892.29"/>
    <n v="5"/>
    <x v="0"/>
  </r>
  <r>
    <s v="ORD5669"/>
    <d v="2024-03-21T00:00:00"/>
    <x v="3"/>
    <x v="6"/>
    <x v="5"/>
    <x v="2"/>
    <x v="5"/>
    <n v="4635"/>
    <n v="1270.3699999999999"/>
    <n v="3"/>
    <x v="1"/>
  </r>
  <r>
    <s v="ORD5670"/>
    <d v="2024-09-10T00:00:00"/>
    <x v="11"/>
    <x v="7"/>
    <x v="6"/>
    <x v="0"/>
    <x v="3"/>
    <n v="1482"/>
    <n v="266.58999999999997"/>
    <n v="5"/>
    <x v="1"/>
  </r>
  <r>
    <s v="ORD5671"/>
    <d v="2023-12-19T00:00:00"/>
    <x v="7"/>
    <x v="5"/>
    <x v="4"/>
    <x v="0"/>
    <x v="1"/>
    <n v="3156"/>
    <n v="393.58"/>
    <n v="4"/>
    <x v="1"/>
  </r>
  <r>
    <s v="ORD5672"/>
    <d v="2023-08-02T00:00:00"/>
    <x v="4"/>
    <x v="6"/>
    <x v="5"/>
    <x v="2"/>
    <x v="3"/>
    <n v="4665"/>
    <n v="665.07"/>
    <n v="4"/>
    <x v="0"/>
  </r>
  <r>
    <s v="ORD5673"/>
    <d v="2024-09-14T00:00:00"/>
    <x v="11"/>
    <x v="3"/>
    <x v="2"/>
    <x v="2"/>
    <x v="7"/>
    <n v="4945"/>
    <n v="408.37"/>
    <n v="2"/>
    <x v="0"/>
  </r>
  <r>
    <s v="ORD5674"/>
    <d v="2023-04-09T00:00:00"/>
    <x v="6"/>
    <x v="2"/>
    <x v="0"/>
    <x v="3"/>
    <x v="1"/>
    <n v="4122"/>
    <n v="674.99"/>
    <n v="1"/>
    <x v="3"/>
  </r>
  <r>
    <s v="ORD5675"/>
    <d v="2023-08-30T00:00:00"/>
    <x v="4"/>
    <x v="1"/>
    <x v="1"/>
    <x v="1"/>
    <x v="0"/>
    <n v="3028"/>
    <n v="847.01"/>
    <n v="5"/>
    <x v="0"/>
  </r>
  <r>
    <s v="ORD5676"/>
    <d v="2024-04-29T00:00:00"/>
    <x v="6"/>
    <x v="6"/>
    <x v="5"/>
    <x v="1"/>
    <x v="0"/>
    <n v="4042"/>
    <n v="244.25"/>
    <n v="1"/>
    <x v="1"/>
  </r>
  <r>
    <s v="ORD5677"/>
    <d v="2023-07-16T00:00:00"/>
    <x v="0"/>
    <x v="9"/>
    <x v="8"/>
    <x v="2"/>
    <x v="5"/>
    <n v="1735"/>
    <n v="442.96"/>
    <n v="3"/>
    <x v="3"/>
  </r>
  <r>
    <s v="ORD5678"/>
    <d v="2024-02-21T00:00:00"/>
    <x v="8"/>
    <x v="7"/>
    <x v="6"/>
    <x v="3"/>
    <x v="7"/>
    <n v="4756"/>
    <n v="784.75"/>
    <n v="5"/>
    <x v="3"/>
  </r>
  <r>
    <s v="ORD5679"/>
    <d v="2024-06-19T00:00:00"/>
    <x v="2"/>
    <x v="6"/>
    <x v="5"/>
    <x v="3"/>
    <x v="2"/>
    <n v="2262"/>
    <n v="134.74"/>
    <n v="4"/>
    <x v="3"/>
  </r>
  <r>
    <s v="ORD5680"/>
    <d v="2023-06-01T00:00:00"/>
    <x v="2"/>
    <x v="5"/>
    <x v="4"/>
    <x v="0"/>
    <x v="6"/>
    <n v="4721"/>
    <n v="927.21"/>
    <n v="3"/>
    <x v="3"/>
  </r>
  <r>
    <s v="ORD5681"/>
    <d v="2024-08-13T00:00:00"/>
    <x v="4"/>
    <x v="6"/>
    <x v="5"/>
    <x v="0"/>
    <x v="1"/>
    <n v="1638"/>
    <n v="92.68"/>
    <n v="5"/>
    <x v="2"/>
  </r>
  <r>
    <s v="ORD5682"/>
    <d v="2024-10-14T00:00:00"/>
    <x v="9"/>
    <x v="6"/>
    <x v="5"/>
    <x v="1"/>
    <x v="5"/>
    <n v="1016"/>
    <n v="60.89"/>
    <n v="1"/>
    <x v="3"/>
  </r>
  <r>
    <s v="ORD5683"/>
    <d v="2023-08-25T00:00:00"/>
    <x v="4"/>
    <x v="2"/>
    <x v="0"/>
    <x v="2"/>
    <x v="5"/>
    <n v="4237"/>
    <n v="877.9"/>
    <n v="1"/>
    <x v="3"/>
  </r>
  <r>
    <s v="ORD5684"/>
    <d v="2023-09-20T00:00:00"/>
    <x v="11"/>
    <x v="3"/>
    <x v="2"/>
    <x v="3"/>
    <x v="4"/>
    <n v="3946"/>
    <n v="528.87"/>
    <n v="5"/>
    <x v="1"/>
  </r>
  <r>
    <s v="ORD5685"/>
    <d v="2023-12-15T00:00:00"/>
    <x v="7"/>
    <x v="9"/>
    <x v="8"/>
    <x v="0"/>
    <x v="4"/>
    <n v="2029"/>
    <n v="351.13"/>
    <n v="2"/>
    <x v="1"/>
  </r>
  <r>
    <s v="ORD5686"/>
    <d v="2023-06-13T00:00:00"/>
    <x v="2"/>
    <x v="1"/>
    <x v="1"/>
    <x v="1"/>
    <x v="5"/>
    <n v="3315"/>
    <n v="328.35"/>
    <n v="4"/>
    <x v="3"/>
  </r>
  <r>
    <s v="ORD5687"/>
    <d v="2023-06-07T00:00:00"/>
    <x v="2"/>
    <x v="3"/>
    <x v="2"/>
    <x v="1"/>
    <x v="4"/>
    <n v="4317"/>
    <n v="653.32000000000005"/>
    <n v="3"/>
    <x v="1"/>
  </r>
  <r>
    <s v="ORD5688"/>
    <d v="2024-06-16T00:00:00"/>
    <x v="2"/>
    <x v="0"/>
    <x v="0"/>
    <x v="3"/>
    <x v="2"/>
    <n v="651"/>
    <n v="106.88"/>
    <n v="5"/>
    <x v="3"/>
  </r>
  <r>
    <s v="ORD5689"/>
    <d v="2024-11-08T00:00:00"/>
    <x v="5"/>
    <x v="1"/>
    <x v="1"/>
    <x v="3"/>
    <x v="2"/>
    <n v="2689"/>
    <n v="374.43"/>
    <n v="5"/>
    <x v="3"/>
  </r>
  <r>
    <s v="ORD5690"/>
    <d v="2024-09-26T00:00:00"/>
    <x v="11"/>
    <x v="7"/>
    <x v="6"/>
    <x v="3"/>
    <x v="2"/>
    <n v="1989"/>
    <n v="422.99"/>
    <n v="3"/>
    <x v="2"/>
  </r>
  <r>
    <s v="ORD5691"/>
    <d v="2024-07-11T00:00:00"/>
    <x v="0"/>
    <x v="0"/>
    <x v="0"/>
    <x v="3"/>
    <x v="1"/>
    <n v="918"/>
    <n v="125.58"/>
    <n v="3"/>
    <x v="1"/>
  </r>
  <r>
    <s v="ORD5692"/>
    <d v="2023-06-12T00:00:00"/>
    <x v="2"/>
    <x v="5"/>
    <x v="4"/>
    <x v="3"/>
    <x v="1"/>
    <n v="2170"/>
    <n v="605.44000000000005"/>
    <n v="5"/>
    <x v="3"/>
  </r>
  <r>
    <s v="ORD5693"/>
    <d v="2023-04-29T00:00:00"/>
    <x v="6"/>
    <x v="9"/>
    <x v="8"/>
    <x v="2"/>
    <x v="3"/>
    <n v="1612"/>
    <n v="458.71"/>
    <n v="4"/>
    <x v="2"/>
  </r>
  <r>
    <s v="ORD5694"/>
    <d v="2023-03-26T00:00:00"/>
    <x v="3"/>
    <x v="6"/>
    <x v="5"/>
    <x v="3"/>
    <x v="6"/>
    <n v="3165"/>
    <n v="803.88"/>
    <n v="2"/>
    <x v="2"/>
  </r>
  <r>
    <s v="ORD5695"/>
    <d v="2023-05-19T00:00:00"/>
    <x v="1"/>
    <x v="6"/>
    <x v="5"/>
    <x v="3"/>
    <x v="4"/>
    <n v="586"/>
    <n v="51.24"/>
    <n v="1"/>
    <x v="1"/>
  </r>
  <r>
    <s v="ORD5696"/>
    <d v="2023-06-09T00:00:00"/>
    <x v="2"/>
    <x v="1"/>
    <x v="1"/>
    <x v="0"/>
    <x v="1"/>
    <n v="715"/>
    <n v="65.040000000000006"/>
    <n v="3"/>
    <x v="1"/>
  </r>
  <r>
    <s v="ORD5697"/>
    <d v="2023-03-28T00:00:00"/>
    <x v="3"/>
    <x v="0"/>
    <x v="0"/>
    <x v="0"/>
    <x v="7"/>
    <n v="4509"/>
    <n v="290.31"/>
    <n v="5"/>
    <x v="0"/>
  </r>
  <r>
    <s v="ORD5698"/>
    <d v="2023-11-05T00:00:00"/>
    <x v="5"/>
    <x v="7"/>
    <x v="6"/>
    <x v="2"/>
    <x v="5"/>
    <n v="4034"/>
    <n v="214.49"/>
    <n v="1"/>
    <x v="2"/>
  </r>
  <r>
    <s v="ORD5699"/>
    <d v="2024-03-01T00:00:00"/>
    <x v="3"/>
    <x v="1"/>
    <x v="1"/>
    <x v="3"/>
    <x v="7"/>
    <n v="1556"/>
    <n v="390.24"/>
    <n v="4"/>
    <x v="2"/>
  </r>
  <r>
    <s v="ORD5700"/>
    <d v="2024-01-08T00:00:00"/>
    <x v="10"/>
    <x v="2"/>
    <x v="0"/>
    <x v="2"/>
    <x v="5"/>
    <n v="1358"/>
    <n v="297.89"/>
    <n v="2"/>
    <x v="3"/>
  </r>
  <r>
    <s v="ORD5701"/>
    <d v="2024-03-12T00:00:00"/>
    <x v="3"/>
    <x v="5"/>
    <x v="4"/>
    <x v="0"/>
    <x v="4"/>
    <n v="3313"/>
    <n v="623.36"/>
    <n v="1"/>
    <x v="0"/>
  </r>
  <r>
    <s v="ORD5702"/>
    <d v="2023-05-16T00:00:00"/>
    <x v="1"/>
    <x v="0"/>
    <x v="0"/>
    <x v="2"/>
    <x v="7"/>
    <n v="1619"/>
    <n v="394.96"/>
    <n v="5"/>
    <x v="0"/>
  </r>
  <r>
    <s v="ORD5703"/>
    <d v="2024-10-23T00:00:00"/>
    <x v="9"/>
    <x v="3"/>
    <x v="2"/>
    <x v="2"/>
    <x v="0"/>
    <n v="1101"/>
    <n v="187.15"/>
    <n v="3"/>
    <x v="3"/>
  </r>
  <r>
    <s v="ORD5704"/>
    <d v="2024-03-02T00:00:00"/>
    <x v="3"/>
    <x v="9"/>
    <x v="8"/>
    <x v="0"/>
    <x v="4"/>
    <n v="2752"/>
    <n v="811.86"/>
    <n v="3"/>
    <x v="2"/>
  </r>
  <r>
    <s v="ORD5705"/>
    <d v="2023-10-24T00:00:00"/>
    <x v="9"/>
    <x v="9"/>
    <x v="8"/>
    <x v="2"/>
    <x v="4"/>
    <n v="4115"/>
    <n v="666.05"/>
    <n v="1"/>
    <x v="3"/>
  </r>
  <r>
    <s v="ORD5706"/>
    <d v="2024-03-15T00:00:00"/>
    <x v="3"/>
    <x v="9"/>
    <x v="8"/>
    <x v="3"/>
    <x v="6"/>
    <n v="1869"/>
    <n v="369.89"/>
    <n v="3"/>
    <x v="1"/>
  </r>
  <r>
    <s v="ORD5707"/>
    <d v="2024-06-08T00:00:00"/>
    <x v="2"/>
    <x v="5"/>
    <x v="4"/>
    <x v="0"/>
    <x v="3"/>
    <n v="3966"/>
    <n v="1129.71"/>
    <n v="3"/>
    <x v="3"/>
  </r>
  <r>
    <s v="ORD5708"/>
    <d v="2024-04-29T00:00:00"/>
    <x v="6"/>
    <x v="9"/>
    <x v="8"/>
    <x v="1"/>
    <x v="3"/>
    <n v="1125"/>
    <n v="192.57"/>
    <n v="2"/>
    <x v="2"/>
  </r>
  <r>
    <s v="ORD5709"/>
    <d v="2023-05-04T00:00:00"/>
    <x v="1"/>
    <x v="9"/>
    <x v="8"/>
    <x v="1"/>
    <x v="6"/>
    <n v="1621"/>
    <n v="98.52"/>
    <n v="4"/>
    <x v="3"/>
  </r>
  <r>
    <s v="ORD5710"/>
    <d v="2024-03-26T00:00:00"/>
    <x v="3"/>
    <x v="7"/>
    <x v="6"/>
    <x v="1"/>
    <x v="6"/>
    <n v="1055"/>
    <n v="241.12"/>
    <n v="3"/>
    <x v="2"/>
  </r>
  <r>
    <s v="ORD5711"/>
    <d v="2023-01-12T00:00:00"/>
    <x v="10"/>
    <x v="7"/>
    <x v="6"/>
    <x v="3"/>
    <x v="1"/>
    <n v="4517"/>
    <n v="721.38"/>
    <n v="1"/>
    <x v="1"/>
  </r>
  <r>
    <s v="ORD5712"/>
    <d v="2024-11-21T00:00:00"/>
    <x v="5"/>
    <x v="7"/>
    <x v="6"/>
    <x v="3"/>
    <x v="4"/>
    <n v="1083"/>
    <n v="175.38"/>
    <n v="5"/>
    <x v="2"/>
  </r>
  <r>
    <s v="ORD5713"/>
    <d v="2023-07-05T00:00:00"/>
    <x v="0"/>
    <x v="8"/>
    <x v="7"/>
    <x v="2"/>
    <x v="1"/>
    <n v="3003"/>
    <n v="319.57"/>
    <n v="5"/>
    <x v="3"/>
  </r>
  <r>
    <s v="ORD5714"/>
    <d v="2023-01-18T00:00:00"/>
    <x v="10"/>
    <x v="5"/>
    <x v="4"/>
    <x v="3"/>
    <x v="1"/>
    <n v="2557"/>
    <n v="488.02"/>
    <n v="2"/>
    <x v="1"/>
  </r>
  <r>
    <s v="ORD5715"/>
    <d v="2023-01-24T00:00:00"/>
    <x v="10"/>
    <x v="7"/>
    <x v="6"/>
    <x v="2"/>
    <x v="0"/>
    <n v="3614"/>
    <n v="837.28"/>
    <n v="1"/>
    <x v="3"/>
  </r>
  <r>
    <s v="ORD5716"/>
    <d v="2024-10-30T00:00:00"/>
    <x v="9"/>
    <x v="3"/>
    <x v="2"/>
    <x v="1"/>
    <x v="5"/>
    <n v="2160"/>
    <n v="435.61"/>
    <n v="4"/>
    <x v="3"/>
  </r>
  <r>
    <s v="ORD5717"/>
    <d v="2024-02-11T00:00:00"/>
    <x v="8"/>
    <x v="8"/>
    <x v="7"/>
    <x v="2"/>
    <x v="4"/>
    <n v="2580"/>
    <n v="354.34"/>
    <n v="3"/>
    <x v="3"/>
  </r>
  <r>
    <s v="ORD5718"/>
    <d v="2024-06-18T00:00:00"/>
    <x v="2"/>
    <x v="3"/>
    <x v="2"/>
    <x v="3"/>
    <x v="1"/>
    <n v="874"/>
    <n v="199.41"/>
    <n v="2"/>
    <x v="3"/>
  </r>
  <r>
    <s v="ORD5719"/>
    <d v="2023-01-24T00:00:00"/>
    <x v="10"/>
    <x v="4"/>
    <x v="3"/>
    <x v="0"/>
    <x v="1"/>
    <n v="680"/>
    <n v="133.12"/>
    <n v="2"/>
    <x v="0"/>
  </r>
  <r>
    <s v="ORD5720"/>
    <d v="2024-10-24T00:00:00"/>
    <x v="9"/>
    <x v="4"/>
    <x v="3"/>
    <x v="3"/>
    <x v="1"/>
    <n v="3654"/>
    <n v="847.9"/>
    <n v="2"/>
    <x v="1"/>
  </r>
  <r>
    <s v="ORD5721"/>
    <d v="2023-01-26T00:00:00"/>
    <x v="10"/>
    <x v="1"/>
    <x v="1"/>
    <x v="3"/>
    <x v="7"/>
    <n v="3639"/>
    <n v="591.20000000000005"/>
    <n v="2"/>
    <x v="3"/>
  </r>
  <r>
    <s v="ORD5722"/>
    <d v="2024-09-21T00:00:00"/>
    <x v="11"/>
    <x v="8"/>
    <x v="7"/>
    <x v="1"/>
    <x v="0"/>
    <n v="3654"/>
    <n v="299.37"/>
    <n v="3"/>
    <x v="1"/>
  </r>
  <r>
    <s v="ORD5723"/>
    <d v="2024-09-02T00:00:00"/>
    <x v="11"/>
    <x v="2"/>
    <x v="0"/>
    <x v="1"/>
    <x v="2"/>
    <n v="3823"/>
    <n v="566.09"/>
    <n v="4"/>
    <x v="1"/>
  </r>
  <r>
    <s v="ORD5724"/>
    <d v="2024-09-12T00:00:00"/>
    <x v="11"/>
    <x v="2"/>
    <x v="0"/>
    <x v="3"/>
    <x v="2"/>
    <n v="1331"/>
    <n v="164.8"/>
    <n v="5"/>
    <x v="1"/>
  </r>
  <r>
    <s v="ORD5725"/>
    <d v="2024-10-27T00:00:00"/>
    <x v="9"/>
    <x v="9"/>
    <x v="8"/>
    <x v="1"/>
    <x v="1"/>
    <n v="1805"/>
    <n v="243.66"/>
    <n v="2"/>
    <x v="3"/>
  </r>
  <r>
    <s v="ORD5726"/>
    <d v="2024-01-27T00:00:00"/>
    <x v="10"/>
    <x v="1"/>
    <x v="1"/>
    <x v="3"/>
    <x v="6"/>
    <n v="4857"/>
    <n v="249.51"/>
    <n v="4"/>
    <x v="1"/>
  </r>
  <r>
    <s v="ORD5727"/>
    <d v="2023-04-09T00:00:00"/>
    <x v="6"/>
    <x v="7"/>
    <x v="6"/>
    <x v="0"/>
    <x v="6"/>
    <n v="1221"/>
    <n v="303.98"/>
    <n v="3"/>
    <x v="1"/>
  </r>
  <r>
    <s v="ORD5728"/>
    <d v="2023-09-03T00:00:00"/>
    <x v="11"/>
    <x v="7"/>
    <x v="6"/>
    <x v="3"/>
    <x v="0"/>
    <n v="1403"/>
    <n v="235.42"/>
    <n v="3"/>
    <x v="2"/>
  </r>
  <r>
    <s v="ORD5729"/>
    <d v="2024-07-18T00:00:00"/>
    <x v="0"/>
    <x v="0"/>
    <x v="0"/>
    <x v="2"/>
    <x v="4"/>
    <n v="2800"/>
    <n v="326.83"/>
    <n v="5"/>
    <x v="2"/>
  </r>
  <r>
    <s v="ORD5730"/>
    <d v="2023-12-11T00:00:00"/>
    <x v="7"/>
    <x v="0"/>
    <x v="0"/>
    <x v="1"/>
    <x v="0"/>
    <n v="3769"/>
    <n v="217.79"/>
    <n v="5"/>
    <x v="3"/>
  </r>
  <r>
    <s v="ORD5731"/>
    <d v="2023-07-04T00:00:00"/>
    <x v="0"/>
    <x v="0"/>
    <x v="0"/>
    <x v="2"/>
    <x v="3"/>
    <n v="4052"/>
    <n v="701.44"/>
    <n v="2"/>
    <x v="0"/>
  </r>
  <r>
    <s v="ORD5732"/>
    <d v="2024-03-20T00:00:00"/>
    <x v="3"/>
    <x v="1"/>
    <x v="1"/>
    <x v="3"/>
    <x v="4"/>
    <n v="3133"/>
    <n v="391.55"/>
    <n v="2"/>
    <x v="2"/>
  </r>
  <r>
    <s v="ORD5733"/>
    <d v="2023-02-11T00:00:00"/>
    <x v="8"/>
    <x v="8"/>
    <x v="7"/>
    <x v="3"/>
    <x v="0"/>
    <n v="2941"/>
    <n v="488.36"/>
    <n v="5"/>
    <x v="3"/>
  </r>
  <r>
    <s v="ORD5734"/>
    <d v="2024-10-11T00:00:00"/>
    <x v="9"/>
    <x v="7"/>
    <x v="6"/>
    <x v="2"/>
    <x v="0"/>
    <n v="3001"/>
    <n v="639.85"/>
    <n v="4"/>
    <x v="1"/>
  </r>
  <r>
    <s v="ORD5735"/>
    <d v="2023-12-27T00:00:00"/>
    <x v="7"/>
    <x v="9"/>
    <x v="8"/>
    <x v="3"/>
    <x v="6"/>
    <n v="3067"/>
    <n v="779.04"/>
    <n v="5"/>
    <x v="0"/>
  </r>
  <r>
    <s v="ORD5736"/>
    <d v="2023-11-04T00:00:00"/>
    <x v="5"/>
    <x v="4"/>
    <x v="3"/>
    <x v="1"/>
    <x v="4"/>
    <n v="1866"/>
    <n v="429.35"/>
    <n v="2"/>
    <x v="0"/>
  </r>
  <r>
    <s v="ORD5737"/>
    <d v="2023-08-26T00:00:00"/>
    <x v="4"/>
    <x v="3"/>
    <x v="2"/>
    <x v="3"/>
    <x v="3"/>
    <n v="2467"/>
    <n v="722.73"/>
    <n v="4"/>
    <x v="1"/>
  </r>
  <r>
    <s v="ORD5738"/>
    <d v="2023-02-15T00:00:00"/>
    <x v="8"/>
    <x v="7"/>
    <x v="6"/>
    <x v="0"/>
    <x v="6"/>
    <n v="2541"/>
    <n v="686.84"/>
    <n v="4"/>
    <x v="2"/>
  </r>
  <r>
    <s v="ORD5739"/>
    <d v="2023-04-30T00:00:00"/>
    <x v="6"/>
    <x v="6"/>
    <x v="5"/>
    <x v="2"/>
    <x v="6"/>
    <n v="337"/>
    <n v="63.66"/>
    <n v="5"/>
    <x v="1"/>
  </r>
  <r>
    <s v="ORD5740"/>
    <d v="2023-12-06T00:00:00"/>
    <x v="7"/>
    <x v="3"/>
    <x v="2"/>
    <x v="2"/>
    <x v="5"/>
    <n v="768"/>
    <n v="66.489999999999995"/>
    <n v="4"/>
    <x v="2"/>
  </r>
  <r>
    <s v="ORD5741"/>
    <d v="2023-09-25T00:00:00"/>
    <x v="11"/>
    <x v="5"/>
    <x v="4"/>
    <x v="3"/>
    <x v="1"/>
    <n v="1675"/>
    <n v="103.07"/>
    <n v="4"/>
    <x v="0"/>
  </r>
  <r>
    <s v="ORD5742"/>
    <d v="2023-01-18T00:00:00"/>
    <x v="10"/>
    <x v="5"/>
    <x v="4"/>
    <x v="0"/>
    <x v="0"/>
    <n v="4638"/>
    <n v="1179.47"/>
    <n v="4"/>
    <x v="1"/>
  </r>
  <r>
    <s v="ORD5743"/>
    <d v="2023-01-18T00:00:00"/>
    <x v="10"/>
    <x v="3"/>
    <x v="2"/>
    <x v="2"/>
    <x v="2"/>
    <n v="4249"/>
    <n v="454.3"/>
    <n v="5"/>
    <x v="3"/>
  </r>
  <r>
    <s v="ORD5744"/>
    <d v="2023-07-27T00:00:00"/>
    <x v="0"/>
    <x v="6"/>
    <x v="5"/>
    <x v="0"/>
    <x v="3"/>
    <n v="4264"/>
    <n v="599.79"/>
    <n v="4"/>
    <x v="2"/>
  </r>
  <r>
    <s v="ORD5745"/>
    <d v="2024-07-19T00:00:00"/>
    <x v="0"/>
    <x v="3"/>
    <x v="2"/>
    <x v="1"/>
    <x v="6"/>
    <n v="945"/>
    <n v="275.37"/>
    <n v="2"/>
    <x v="3"/>
  </r>
  <r>
    <s v="ORD5746"/>
    <d v="2024-08-16T00:00:00"/>
    <x v="4"/>
    <x v="1"/>
    <x v="1"/>
    <x v="0"/>
    <x v="4"/>
    <n v="2642"/>
    <n v="412.57"/>
    <n v="3"/>
    <x v="3"/>
  </r>
  <r>
    <s v="ORD5747"/>
    <d v="2023-03-18T00:00:00"/>
    <x v="3"/>
    <x v="8"/>
    <x v="7"/>
    <x v="1"/>
    <x v="0"/>
    <n v="2948"/>
    <n v="846"/>
    <n v="3"/>
    <x v="2"/>
  </r>
  <r>
    <s v="ORD5748"/>
    <d v="2023-03-07T00:00:00"/>
    <x v="3"/>
    <x v="2"/>
    <x v="0"/>
    <x v="3"/>
    <x v="1"/>
    <n v="3941"/>
    <n v="972.75"/>
    <n v="4"/>
    <x v="0"/>
  </r>
  <r>
    <s v="ORD5749"/>
    <d v="2024-03-18T00:00:00"/>
    <x v="3"/>
    <x v="3"/>
    <x v="2"/>
    <x v="0"/>
    <x v="2"/>
    <n v="4478"/>
    <n v="992.28"/>
    <n v="2"/>
    <x v="3"/>
  </r>
  <r>
    <s v="ORD5750"/>
    <d v="2024-12-01T00:00:00"/>
    <x v="7"/>
    <x v="1"/>
    <x v="1"/>
    <x v="3"/>
    <x v="6"/>
    <n v="2461"/>
    <n v="472.06"/>
    <n v="4"/>
    <x v="0"/>
  </r>
  <r>
    <s v="ORD5751"/>
    <d v="2023-02-10T00:00:00"/>
    <x v="8"/>
    <x v="4"/>
    <x v="3"/>
    <x v="2"/>
    <x v="1"/>
    <n v="3764"/>
    <n v="1064.01"/>
    <n v="4"/>
    <x v="0"/>
  </r>
  <r>
    <s v="ORD5752"/>
    <d v="2024-10-16T00:00:00"/>
    <x v="9"/>
    <x v="2"/>
    <x v="0"/>
    <x v="3"/>
    <x v="1"/>
    <n v="4042"/>
    <n v="993.61"/>
    <n v="2"/>
    <x v="0"/>
  </r>
  <r>
    <s v="ORD5753"/>
    <d v="2024-08-18T00:00:00"/>
    <x v="4"/>
    <x v="3"/>
    <x v="2"/>
    <x v="3"/>
    <x v="2"/>
    <n v="2818"/>
    <n v="399.29"/>
    <n v="3"/>
    <x v="1"/>
  </r>
  <r>
    <s v="ORD5754"/>
    <d v="2024-08-11T00:00:00"/>
    <x v="4"/>
    <x v="5"/>
    <x v="4"/>
    <x v="3"/>
    <x v="7"/>
    <n v="2134"/>
    <n v="269.58999999999997"/>
    <n v="5"/>
    <x v="1"/>
  </r>
  <r>
    <s v="ORD5755"/>
    <d v="2023-01-14T00:00:00"/>
    <x v="10"/>
    <x v="3"/>
    <x v="2"/>
    <x v="0"/>
    <x v="0"/>
    <n v="2883"/>
    <n v="614.23"/>
    <n v="2"/>
    <x v="2"/>
  </r>
  <r>
    <s v="ORD5756"/>
    <d v="2023-08-10T00:00:00"/>
    <x v="4"/>
    <x v="6"/>
    <x v="5"/>
    <x v="1"/>
    <x v="3"/>
    <n v="2919"/>
    <n v="510.9"/>
    <n v="5"/>
    <x v="0"/>
  </r>
  <r>
    <s v="ORD5757"/>
    <d v="2024-09-25T00:00:00"/>
    <x v="11"/>
    <x v="4"/>
    <x v="3"/>
    <x v="0"/>
    <x v="0"/>
    <n v="490"/>
    <n v="146.99"/>
    <n v="3"/>
    <x v="2"/>
  </r>
  <r>
    <s v="ORD5758"/>
    <d v="2024-06-25T00:00:00"/>
    <x v="2"/>
    <x v="4"/>
    <x v="3"/>
    <x v="0"/>
    <x v="1"/>
    <n v="693"/>
    <n v="199.35"/>
    <n v="1"/>
    <x v="3"/>
  </r>
  <r>
    <s v="ORD5759"/>
    <d v="2023-07-16T00:00:00"/>
    <x v="0"/>
    <x v="0"/>
    <x v="0"/>
    <x v="2"/>
    <x v="7"/>
    <n v="1392"/>
    <n v="367.24"/>
    <n v="2"/>
    <x v="0"/>
  </r>
  <r>
    <s v="ORD5760"/>
    <d v="2024-07-14T00:00:00"/>
    <x v="0"/>
    <x v="8"/>
    <x v="7"/>
    <x v="0"/>
    <x v="4"/>
    <n v="4281"/>
    <n v="1090.95"/>
    <n v="3"/>
    <x v="1"/>
  </r>
  <r>
    <s v="ORD5761"/>
    <d v="2024-08-12T00:00:00"/>
    <x v="4"/>
    <x v="5"/>
    <x v="4"/>
    <x v="3"/>
    <x v="6"/>
    <n v="1280"/>
    <n v="154.97999999999999"/>
    <n v="1"/>
    <x v="1"/>
  </r>
  <r>
    <s v="ORD5762"/>
    <d v="2023-01-05T00:00:00"/>
    <x v="10"/>
    <x v="9"/>
    <x v="8"/>
    <x v="2"/>
    <x v="6"/>
    <n v="1682"/>
    <n v="235.28"/>
    <n v="5"/>
    <x v="2"/>
  </r>
  <r>
    <s v="ORD5763"/>
    <d v="2024-10-17T00:00:00"/>
    <x v="9"/>
    <x v="8"/>
    <x v="7"/>
    <x v="1"/>
    <x v="7"/>
    <n v="1920"/>
    <n v="462.04"/>
    <n v="4"/>
    <x v="1"/>
  </r>
  <r>
    <s v="ORD5764"/>
    <d v="2024-02-23T00:00:00"/>
    <x v="8"/>
    <x v="8"/>
    <x v="7"/>
    <x v="1"/>
    <x v="6"/>
    <n v="3042"/>
    <n v="487.29"/>
    <n v="4"/>
    <x v="0"/>
  </r>
  <r>
    <s v="ORD5765"/>
    <d v="2023-01-29T00:00:00"/>
    <x v="10"/>
    <x v="5"/>
    <x v="4"/>
    <x v="0"/>
    <x v="4"/>
    <n v="862"/>
    <n v="145.87"/>
    <n v="2"/>
    <x v="2"/>
  </r>
  <r>
    <s v="ORD5766"/>
    <d v="2024-06-18T00:00:00"/>
    <x v="2"/>
    <x v="6"/>
    <x v="5"/>
    <x v="2"/>
    <x v="1"/>
    <n v="3197"/>
    <n v="768.53"/>
    <n v="4"/>
    <x v="2"/>
  </r>
  <r>
    <s v="ORD5767"/>
    <d v="2024-03-30T00:00:00"/>
    <x v="3"/>
    <x v="9"/>
    <x v="8"/>
    <x v="0"/>
    <x v="7"/>
    <n v="3825"/>
    <n v="811.39"/>
    <n v="3"/>
    <x v="0"/>
  </r>
  <r>
    <s v="ORD5768"/>
    <d v="2024-02-25T00:00:00"/>
    <x v="8"/>
    <x v="4"/>
    <x v="3"/>
    <x v="0"/>
    <x v="0"/>
    <n v="917"/>
    <n v="62.86"/>
    <n v="4"/>
    <x v="1"/>
  </r>
  <r>
    <s v="ORD5769"/>
    <d v="2023-01-30T00:00:00"/>
    <x v="10"/>
    <x v="8"/>
    <x v="7"/>
    <x v="0"/>
    <x v="5"/>
    <n v="2304"/>
    <n v="338.43"/>
    <n v="4"/>
    <x v="3"/>
  </r>
  <r>
    <s v="ORD5770"/>
    <d v="2024-08-19T00:00:00"/>
    <x v="4"/>
    <x v="0"/>
    <x v="0"/>
    <x v="2"/>
    <x v="6"/>
    <n v="4370"/>
    <n v="685.04"/>
    <n v="5"/>
    <x v="0"/>
  </r>
  <r>
    <s v="ORD5771"/>
    <d v="2024-01-12T00:00:00"/>
    <x v="10"/>
    <x v="7"/>
    <x v="6"/>
    <x v="2"/>
    <x v="3"/>
    <n v="554"/>
    <n v="41.29"/>
    <n v="1"/>
    <x v="1"/>
  </r>
  <r>
    <s v="ORD5772"/>
    <d v="2023-06-09T00:00:00"/>
    <x v="2"/>
    <x v="4"/>
    <x v="3"/>
    <x v="3"/>
    <x v="6"/>
    <n v="1717"/>
    <n v="483.2"/>
    <n v="2"/>
    <x v="2"/>
  </r>
  <r>
    <s v="ORD5773"/>
    <d v="2023-09-28T00:00:00"/>
    <x v="11"/>
    <x v="3"/>
    <x v="2"/>
    <x v="2"/>
    <x v="5"/>
    <n v="3068"/>
    <n v="700.44"/>
    <n v="1"/>
    <x v="0"/>
  </r>
  <r>
    <s v="ORD5774"/>
    <d v="2024-06-13T00:00:00"/>
    <x v="2"/>
    <x v="9"/>
    <x v="8"/>
    <x v="2"/>
    <x v="0"/>
    <n v="849"/>
    <n v="48.46"/>
    <n v="5"/>
    <x v="2"/>
  </r>
  <r>
    <s v="ORD5775"/>
    <d v="2024-02-16T00:00:00"/>
    <x v="8"/>
    <x v="9"/>
    <x v="8"/>
    <x v="0"/>
    <x v="2"/>
    <n v="4972"/>
    <n v="828.36"/>
    <n v="5"/>
    <x v="0"/>
  </r>
  <r>
    <s v="ORD5776"/>
    <d v="2024-09-21T00:00:00"/>
    <x v="11"/>
    <x v="4"/>
    <x v="3"/>
    <x v="3"/>
    <x v="6"/>
    <n v="406"/>
    <n v="56.65"/>
    <n v="3"/>
    <x v="2"/>
  </r>
  <r>
    <s v="ORD5777"/>
    <d v="2024-04-22T00:00:00"/>
    <x v="6"/>
    <x v="8"/>
    <x v="7"/>
    <x v="0"/>
    <x v="4"/>
    <n v="799"/>
    <n v="166.8"/>
    <n v="1"/>
    <x v="3"/>
  </r>
  <r>
    <s v="ORD5778"/>
    <d v="2024-10-12T00:00:00"/>
    <x v="9"/>
    <x v="5"/>
    <x v="4"/>
    <x v="2"/>
    <x v="6"/>
    <n v="4639"/>
    <n v="512.75"/>
    <n v="2"/>
    <x v="3"/>
  </r>
  <r>
    <s v="ORD5779"/>
    <d v="2023-06-02T00:00:00"/>
    <x v="2"/>
    <x v="2"/>
    <x v="0"/>
    <x v="3"/>
    <x v="4"/>
    <n v="4740"/>
    <n v="1234.52"/>
    <n v="4"/>
    <x v="2"/>
  </r>
  <r>
    <s v="ORD5780"/>
    <d v="2023-06-04T00:00:00"/>
    <x v="2"/>
    <x v="7"/>
    <x v="6"/>
    <x v="0"/>
    <x v="1"/>
    <n v="1336"/>
    <n v="164.57"/>
    <n v="1"/>
    <x v="0"/>
  </r>
  <r>
    <s v="ORD5781"/>
    <d v="2023-09-08T00:00:00"/>
    <x v="11"/>
    <x v="9"/>
    <x v="8"/>
    <x v="1"/>
    <x v="4"/>
    <n v="754"/>
    <n v="186.36"/>
    <n v="4"/>
    <x v="1"/>
  </r>
  <r>
    <s v="ORD5782"/>
    <d v="2023-07-04T00:00:00"/>
    <x v="0"/>
    <x v="5"/>
    <x v="4"/>
    <x v="2"/>
    <x v="3"/>
    <n v="603"/>
    <n v="76.84"/>
    <n v="2"/>
    <x v="1"/>
  </r>
  <r>
    <s v="ORD5783"/>
    <d v="2023-11-27T00:00:00"/>
    <x v="5"/>
    <x v="8"/>
    <x v="7"/>
    <x v="1"/>
    <x v="7"/>
    <n v="4739"/>
    <n v="1102.06"/>
    <n v="3"/>
    <x v="2"/>
  </r>
  <r>
    <s v="ORD5784"/>
    <d v="2023-03-22T00:00:00"/>
    <x v="3"/>
    <x v="7"/>
    <x v="6"/>
    <x v="3"/>
    <x v="7"/>
    <n v="3103"/>
    <n v="872.91"/>
    <n v="2"/>
    <x v="0"/>
  </r>
  <r>
    <s v="ORD5785"/>
    <d v="2024-07-04T00:00:00"/>
    <x v="0"/>
    <x v="9"/>
    <x v="8"/>
    <x v="2"/>
    <x v="0"/>
    <n v="1161"/>
    <n v="112.11"/>
    <n v="3"/>
    <x v="1"/>
  </r>
  <r>
    <s v="ORD5786"/>
    <d v="2023-03-07T00:00:00"/>
    <x v="3"/>
    <x v="5"/>
    <x v="4"/>
    <x v="0"/>
    <x v="3"/>
    <n v="4422"/>
    <n v="1191.28"/>
    <n v="3"/>
    <x v="3"/>
  </r>
  <r>
    <s v="ORD5787"/>
    <d v="2024-08-07T00:00:00"/>
    <x v="4"/>
    <x v="8"/>
    <x v="7"/>
    <x v="2"/>
    <x v="4"/>
    <n v="626"/>
    <n v="52.73"/>
    <n v="4"/>
    <x v="2"/>
  </r>
  <r>
    <s v="ORD5788"/>
    <d v="2024-05-22T00:00:00"/>
    <x v="1"/>
    <x v="6"/>
    <x v="5"/>
    <x v="0"/>
    <x v="5"/>
    <n v="3796"/>
    <n v="939.41"/>
    <n v="1"/>
    <x v="2"/>
  </r>
  <r>
    <s v="ORD5789"/>
    <d v="2023-09-02T00:00:00"/>
    <x v="11"/>
    <x v="3"/>
    <x v="2"/>
    <x v="3"/>
    <x v="0"/>
    <n v="3441"/>
    <n v="394.34"/>
    <n v="1"/>
    <x v="0"/>
  </r>
  <r>
    <s v="ORD5790"/>
    <d v="2023-03-26T00:00:00"/>
    <x v="3"/>
    <x v="6"/>
    <x v="5"/>
    <x v="3"/>
    <x v="5"/>
    <n v="3037"/>
    <n v="681.4"/>
    <n v="5"/>
    <x v="3"/>
  </r>
  <r>
    <s v="ORD5791"/>
    <d v="2023-08-15T00:00:00"/>
    <x v="4"/>
    <x v="0"/>
    <x v="0"/>
    <x v="2"/>
    <x v="6"/>
    <n v="2996"/>
    <n v="195.13"/>
    <n v="5"/>
    <x v="0"/>
  </r>
  <r>
    <s v="ORD5792"/>
    <d v="2023-04-19T00:00:00"/>
    <x v="6"/>
    <x v="8"/>
    <x v="7"/>
    <x v="1"/>
    <x v="1"/>
    <n v="3711"/>
    <n v="301.17"/>
    <n v="3"/>
    <x v="2"/>
  </r>
  <r>
    <s v="ORD5793"/>
    <d v="2023-02-03T00:00:00"/>
    <x v="8"/>
    <x v="7"/>
    <x v="6"/>
    <x v="3"/>
    <x v="6"/>
    <n v="2601"/>
    <n v="646.49"/>
    <n v="1"/>
    <x v="3"/>
  </r>
  <r>
    <s v="ORD5794"/>
    <d v="2024-08-15T00:00:00"/>
    <x v="4"/>
    <x v="3"/>
    <x v="2"/>
    <x v="1"/>
    <x v="1"/>
    <n v="4474"/>
    <n v="1087.98"/>
    <n v="4"/>
    <x v="0"/>
  </r>
  <r>
    <s v="ORD5795"/>
    <d v="2023-08-18T00:00:00"/>
    <x v="4"/>
    <x v="1"/>
    <x v="1"/>
    <x v="0"/>
    <x v="3"/>
    <n v="4373"/>
    <n v="455.76"/>
    <n v="3"/>
    <x v="0"/>
  </r>
  <r>
    <s v="ORD5796"/>
    <d v="2024-01-01T00:00:00"/>
    <x v="10"/>
    <x v="5"/>
    <x v="4"/>
    <x v="1"/>
    <x v="7"/>
    <n v="3904"/>
    <n v="883.59"/>
    <n v="2"/>
    <x v="1"/>
  </r>
  <r>
    <s v="ORD5797"/>
    <d v="2023-02-07T00:00:00"/>
    <x v="8"/>
    <x v="8"/>
    <x v="7"/>
    <x v="3"/>
    <x v="6"/>
    <n v="3358"/>
    <n v="574.4"/>
    <n v="5"/>
    <x v="1"/>
  </r>
  <r>
    <s v="ORD5798"/>
    <d v="2023-08-13T00:00:00"/>
    <x v="4"/>
    <x v="8"/>
    <x v="7"/>
    <x v="3"/>
    <x v="4"/>
    <n v="949"/>
    <n v="132.81"/>
    <n v="4"/>
    <x v="3"/>
  </r>
  <r>
    <s v="ORD5799"/>
    <d v="2023-10-26T00:00:00"/>
    <x v="9"/>
    <x v="8"/>
    <x v="7"/>
    <x v="3"/>
    <x v="4"/>
    <n v="2293"/>
    <n v="313.81"/>
    <n v="1"/>
    <x v="3"/>
  </r>
  <r>
    <s v="ORD5800"/>
    <d v="2024-01-22T00:00:00"/>
    <x v="10"/>
    <x v="9"/>
    <x v="8"/>
    <x v="3"/>
    <x v="2"/>
    <n v="4409"/>
    <n v="365.89"/>
    <n v="2"/>
    <x v="1"/>
  </r>
  <r>
    <s v="ORD5801"/>
    <d v="2024-03-17T00:00:00"/>
    <x v="3"/>
    <x v="6"/>
    <x v="5"/>
    <x v="2"/>
    <x v="0"/>
    <n v="458"/>
    <n v="55.39"/>
    <n v="4"/>
    <x v="2"/>
  </r>
  <r>
    <s v="ORD5802"/>
    <d v="2023-05-06T00:00:00"/>
    <x v="1"/>
    <x v="8"/>
    <x v="7"/>
    <x v="1"/>
    <x v="4"/>
    <n v="1590"/>
    <n v="297.49"/>
    <n v="1"/>
    <x v="0"/>
  </r>
  <r>
    <s v="ORD5803"/>
    <d v="2023-08-03T00:00:00"/>
    <x v="4"/>
    <x v="6"/>
    <x v="5"/>
    <x v="0"/>
    <x v="5"/>
    <n v="2215"/>
    <n v="361.29"/>
    <n v="5"/>
    <x v="2"/>
  </r>
  <r>
    <s v="ORD5804"/>
    <d v="2024-06-20T00:00:00"/>
    <x v="2"/>
    <x v="4"/>
    <x v="3"/>
    <x v="0"/>
    <x v="2"/>
    <n v="1996"/>
    <n v="265.99"/>
    <n v="2"/>
    <x v="3"/>
  </r>
  <r>
    <s v="ORD5805"/>
    <d v="2023-10-12T00:00:00"/>
    <x v="9"/>
    <x v="1"/>
    <x v="1"/>
    <x v="0"/>
    <x v="1"/>
    <n v="3641"/>
    <n v="187.92"/>
    <n v="1"/>
    <x v="2"/>
  </r>
  <r>
    <s v="ORD5806"/>
    <d v="2024-06-15T00:00:00"/>
    <x v="2"/>
    <x v="7"/>
    <x v="6"/>
    <x v="0"/>
    <x v="0"/>
    <n v="3650"/>
    <n v="699.05"/>
    <n v="1"/>
    <x v="1"/>
  </r>
  <r>
    <s v="ORD5807"/>
    <d v="2023-10-25T00:00:00"/>
    <x v="9"/>
    <x v="6"/>
    <x v="5"/>
    <x v="1"/>
    <x v="7"/>
    <n v="968"/>
    <n v="51.93"/>
    <n v="4"/>
    <x v="1"/>
  </r>
  <r>
    <s v="ORD5808"/>
    <d v="2024-05-15T00:00:00"/>
    <x v="1"/>
    <x v="6"/>
    <x v="5"/>
    <x v="1"/>
    <x v="1"/>
    <n v="3263"/>
    <n v="225.02"/>
    <n v="1"/>
    <x v="2"/>
  </r>
  <r>
    <s v="ORD5809"/>
    <d v="2024-04-24T00:00:00"/>
    <x v="6"/>
    <x v="4"/>
    <x v="3"/>
    <x v="2"/>
    <x v="6"/>
    <n v="578"/>
    <n v="113.62"/>
    <n v="3"/>
    <x v="0"/>
  </r>
  <r>
    <s v="ORD5810"/>
    <d v="2023-05-11T00:00:00"/>
    <x v="1"/>
    <x v="2"/>
    <x v="0"/>
    <x v="1"/>
    <x v="4"/>
    <n v="3093"/>
    <n v="164.39"/>
    <n v="3"/>
    <x v="1"/>
  </r>
  <r>
    <s v="ORD5811"/>
    <d v="2023-01-13T00:00:00"/>
    <x v="10"/>
    <x v="2"/>
    <x v="0"/>
    <x v="1"/>
    <x v="2"/>
    <n v="3925"/>
    <n v="443.36"/>
    <n v="4"/>
    <x v="0"/>
  </r>
  <r>
    <s v="ORD5812"/>
    <d v="2024-01-19T00:00:00"/>
    <x v="10"/>
    <x v="1"/>
    <x v="1"/>
    <x v="1"/>
    <x v="1"/>
    <n v="4819"/>
    <n v="861.21"/>
    <n v="1"/>
    <x v="0"/>
  </r>
  <r>
    <s v="ORD5813"/>
    <d v="2024-05-02T00:00:00"/>
    <x v="1"/>
    <x v="5"/>
    <x v="4"/>
    <x v="0"/>
    <x v="4"/>
    <n v="3333"/>
    <n v="664.04"/>
    <n v="1"/>
    <x v="3"/>
  </r>
  <r>
    <s v="ORD5814"/>
    <d v="2024-10-24T00:00:00"/>
    <x v="9"/>
    <x v="5"/>
    <x v="4"/>
    <x v="1"/>
    <x v="4"/>
    <n v="3004"/>
    <n v="518.80999999999995"/>
    <n v="4"/>
    <x v="3"/>
  </r>
  <r>
    <s v="ORD5815"/>
    <d v="2024-05-21T00:00:00"/>
    <x v="1"/>
    <x v="7"/>
    <x v="6"/>
    <x v="3"/>
    <x v="2"/>
    <n v="1950"/>
    <n v="488.88"/>
    <n v="2"/>
    <x v="0"/>
  </r>
  <r>
    <s v="ORD5816"/>
    <d v="2024-01-22T00:00:00"/>
    <x v="10"/>
    <x v="9"/>
    <x v="8"/>
    <x v="1"/>
    <x v="7"/>
    <n v="1152"/>
    <n v="223.3"/>
    <n v="4"/>
    <x v="1"/>
  </r>
  <r>
    <s v="ORD5817"/>
    <d v="2023-07-04T00:00:00"/>
    <x v="0"/>
    <x v="0"/>
    <x v="0"/>
    <x v="2"/>
    <x v="0"/>
    <n v="3245"/>
    <n v="683.08"/>
    <n v="4"/>
    <x v="3"/>
  </r>
  <r>
    <s v="ORD5818"/>
    <d v="2023-11-29T00:00:00"/>
    <x v="5"/>
    <x v="9"/>
    <x v="8"/>
    <x v="3"/>
    <x v="0"/>
    <n v="2994"/>
    <n v="178.91"/>
    <n v="4"/>
    <x v="3"/>
  </r>
  <r>
    <s v="ORD5819"/>
    <d v="2023-11-01T00:00:00"/>
    <x v="5"/>
    <x v="3"/>
    <x v="2"/>
    <x v="0"/>
    <x v="6"/>
    <n v="3315"/>
    <n v="528.74"/>
    <n v="5"/>
    <x v="0"/>
  </r>
  <r>
    <s v="ORD5820"/>
    <d v="2023-04-07T00:00:00"/>
    <x v="6"/>
    <x v="8"/>
    <x v="7"/>
    <x v="3"/>
    <x v="2"/>
    <n v="438"/>
    <n v="122.23"/>
    <n v="1"/>
    <x v="2"/>
  </r>
  <r>
    <s v="ORD5821"/>
    <d v="2023-03-13T00:00:00"/>
    <x v="3"/>
    <x v="3"/>
    <x v="2"/>
    <x v="1"/>
    <x v="4"/>
    <n v="3241"/>
    <n v="419.38"/>
    <n v="1"/>
    <x v="3"/>
  </r>
  <r>
    <s v="ORD5822"/>
    <d v="2023-06-30T00:00:00"/>
    <x v="2"/>
    <x v="8"/>
    <x v="7"/>
    <x v="2"/>
    <x v="4"/>
    <n v="3718"/>
    <n v="917.05"/>
    <n v="3"/>
    <x v="1"/>
  </r>
  <r>
    <s v="ORD5823"/>
    <d v="2024-10-04T00:00:00"/>
    <x v="9"/>
    <x v="9"/>
    <x v="8"/>
    <x v="2"/>
    <x v="1"/>
    <n v="4086"/>
    <n v="267.92"/>
    <n v="4"/>
    <x v="1"/>
  </r>
  <r>
    <s v="ORD5824"/>
    <d v="2023-08-03T00:00:00"/>
    <x v="4"/>
    <x v="1"/>
    <x v="1"/>
    <x v="0"/>
    <x v="7"/>
    <n v="1452"/>
    <n v="137.41"/>
    <n v="2"/>
    <x v="2"/>
  </r>
  <r>
    <s v="ORD5825"/>
    <d v="2024-05-04T00:00:00"/>
    <x v="1"/>
    <x v="1"/>
    <x v="1"/>
    <x v="0"/>
    <x v="0"/>
    <n v="3545"/>
    <n v="715.39"/>
    <n v="4"/>
    <x v="1"/>
  </r>
  <r>
    <s v="ORD5826"/>
    <d v="2024-02-08T00:00:00"/>
    <x v="8"/>
    <x v="4"/>
    <x v="3"/>
    <x v="0"/>
    <x v="3"/>
    <n v="4451"/>
    <n v="1049.7"/>
    <n v="1"/>
    <x v="1"/>
  </r>
  <r>
    <s v="ORD5827"/>
    <d v="2023-03-26T00:00:00"/>
    <x v="3"/>
    <x v="2"/>
    <x v="0"/>
    <x v="2"/>
    <x v="2"/>
    <n v="392"/>
    <n v="70.81"/>
    <n v="3"/>
    <x v="2"/>
  </r>
  <r>
    <s v="ORD5828"/>
    <d v="2024-10-22T00:00:00"/>
    <x v="9"/>
    <x v="6"/>
    <x v="5"/>
    <x v="3"/>
    <x v="3"/>
    <n v="3998"/>
    <n v="249.81"/>
    <n v="1"/>
    <x v="2"/>
  </r>
  <r>
    <s v="ORD5829"/>
    <d v="2023-02-28T00:00:00"/>
    <x v="8"/>
    <x v="1"/>
    <x v="1"/>
    <x v="3"/>
    <x v="0"/>
    <n v="2429"/>
    <n v="553.77"/>
    <n v="2"/>
    <x v="2"/>
  </r>
  <r>
    <s v="ORD5830"/>
    <d v="2024-01-01T00:00:00"/>
    <x v="10"/>
    <x v="7"/>
    <x v="6"/>
    <x v="1"/>
    <x v="2"/>
    <n v="505"/>
    <n v="129.13999999999999"/>
    <n v="4"/>
    <x v="0"/>
  </r>
  <r>
    <s v="ORD5831"/>
    <d v="2024-09-28T00:00:00"/>
    <x v="11"/>
    <x v="0"/>
    <x v="0"/>
    <x v="2"/>
    <x v="3"/>
    <n v="3898"/>
    <n v="398.04"/>
    <n v="1"/>
    <x v="2"/>
  </r>
  <r>
    <s v="ORD5832"/>
    <d v="2023-10-01T00:00:00"/>
    <x v="9"/>
    <x v="5"/>
    <x v="4"/>
    <x v="2"/>
    <x v="5"/>
    <n v="1069"/>
    <n v="233.67"/>
    <n v="3"/>
    <x v="1"/>
  </r>
  <r>
    <s v="ORD5833"/>
    <d v="2024-08-12T00:00:00"/>
    <x v="4"/>
    <x v="2"/>
    <x v="0"/>
    <x v="3"/>
    <x v="3"/>
    <n v="3273"/>
    <n v="417.32"/>
    <n v="3"/>
    <x v="3"/>
  </r>
  <r>
    <s v="ORD5834"/>
    <d v="2023-09-11T00:00:00"/>
    <x v="11"/>
    <x v="5"/>
    <x v="4"/>
    <x v="3"/>
    <x v="0"/>
    <n v="4042"/>
    <n v="718.69"/>
    <n v="2"/>
    <x v="3"/>
  </r>
  <r>
    <s v="ORD5835"/>
    <d v="2023-11-30T00:00:00"/>
    <x v="5"/>
    <x v="4"/>
    <x v="3"/>
    <x v="0"/>
    <x v="7"/>
    <n v="3210"/>
    <n v="682.41"/>
    <n v="3"/>
    <x v="0"/>
  </r>
  <r>
    <s v="ORD5836"/>
    <d v="2023-07-31T00:00:00"/>
    <x v="0"/>
    <x v="3"/>
    <x v="2"/>
    <x v="3"/>
    <x v="6"/>
    <n v="1832"/>
    <n v="143.08000000000001"/>
    <n v="1"/>
    <x v="0"/>
  </r>
  <r>
    <s v="ORD5837"/>
    <d v="2024-01-16T00:00:00"/>
    <x v="10"/>
    <x v="9"/>
    <x v="8"/>
    <x v="1"/>
    <x v="2"/>
    <n v="1511"/>
    <n v="401.79"/>
    <n v="5"/>
    <x v="2"/>
  </r>
  <r>
    <s v="ORD5838"/>
    <d v="2023-10-11T00:00:00"/>
    <x v="9"/>
    <x v="6"/>
    <x v="5"/>
    <x v="2"/>
    <x v="5"/>
    <n v="4461"/>
    <n v="742.08"/>
    <n v="3"/>
    <x v="1"/>
  </r>
  <r>
    <s v="ORD5839"/>
    <d v="2024-06-09T00:00:00"/>
    <x v="2"/>
    <x v="2"/>
    <x v="0"/>
    <x v="1"/>
    <x v="4"/>
    <n v="4981"/>
    <n v="877.31"/>
    <n v="3"/>
    <x v="1"/>
  </r>
  <r>
    <s v="ORD5840"/>
    <d v="2023-05-07T00:00:00"/>
    <x v="1"/>
    <x v="8"/>
    <x v="7"/>
    <x v="0"/>
    <x v="2"/>
    <n v="866"/>
    <n v="86.13"/>
    <n v="2"/>
    <x v="2"/>
  </r>
  <r>
    <s v="ORD5841"/>
    <d v="2024-01-09T00:00:00"/>
    <x v="10"/>
    <x v="0"/>
    <x v="0"/>
    <x v="1"/>
    <x v="2"/>
    <n v="3195"/>
    <n v="494.9"/>
    <n v="4"/>
    <x v="3"/>
  </r>
  <r>
    <s v="ORD5842"/>
    <d v="2024-06-01T00:00:00"/>
    <x v="2"/>
    <x v="9"/>
    <x v="8"/>
    <x v="3"/>
    <x v="4"/>
    <n v="3761"/>
    <n v="332.37"/>
    <n v="5"/>
    <x v="2"/>
  </r>
  <r>
    <s v="ORD5843"/>
    <d v="2023-09-24T00:00:00"/>
    <x v="11"/>
    <x v="4"/>
    <x v="3"/>
    <x v="3"/>
    <x v="7"/>
    <n v="4971"/>
    <n v="1075.3499999999999"/>
    <n v="3"/>
    <x v="2"/>
  </r>
  <r>
    <s v="ORD5844"/>
    <d v="2023-02-25T00:00:00"/>
    <x v="8"/>
    <x v="2"/>
    <x v="0"/>
    <x v="1"/>
    <x v="2"/>
    <n v="300"/>
    <n v="61.37"/>
    <n v="2"/>
    <x v="1"/>
  </r>
  <r>
    <s v="ORD5845"/>
    <d v="2024-05-09T00:00:00"/>
    <x v="1"/>
    <x v="7"/>
    <x v="6"/>
    <x v="1"/>
    <x v="5"/>
    <n v="4671"/>
    <n v="1145.31"/>
    <n v="5"/>
    <x v="0"/>
  </r>
  <r>
    <s v="ORD5846"/>
    <d v="2024-07-10T00:00:00"/>
    <x v="0"/>
    <x v="7"/>
    <x v="6"/>
    <x v="3"/>
    <x v="7"/>
    <n v="3569"/>
    <n v="305.83"/>
    <n v="1"/>
    <x v="1"/>
  </r>
  <r>
    <s v="ORD5847"/>
    <d v="2023-05-14T00:00:00"/>
    <x v="1"/>
    <x v="8"/>
    <x v="7"/>
    <x v="2"/>
    <x v="1"/>
    <n v="4780"/>
    <n v="1388.34"/>
    <n v="1"/>
    <x v="2"/>
  </r>
  <r>
    <s v="ORD5848"/>
    <d v="2024-02-02T00:00:00"/>
    <x v="8"/>
    <x v="3"/>
    <x v="2"/>
    <x v="2"/>
    <x v="2"/>
    <n v="807"/>
    <n v="103.47"/>
    <n v="2"/>
    <x v="0"/>
  </r>
  <r>
    <s v="ORD5849"/>
    <d v="2023-10-14T00:00:00"/>
    <x v="9"/>
    <x v="5"/>
    <x v="4"/>
    <x v="0"/>
    <x v="1"/>
    <n v="3727"/>
    <n v="541.35"/>
    <n v="2"/>
    <x v="0"/>
  </r>
  <r>
    <s v="ORD5850"/>
    <d v="2023-01-05T00:00:00"/>
    <x v="10"/>
    <x v="3"/>
    <x v="2"/>
    <x v="0"/>
    <x v="2"/>
    <n v="1435"/>
    <n v="305.62"/>
    <n v="3"/>
    <x v="0"/>
  </r>
  <r>
    <s v="ORD5851"/>
    <d v="2023-05-28T00:00:00"/>
    <x v="1"/>
    <x v="0"/>
    <x v="0"/>
    <x v="2"/>
    <x v="7"/>
    <n v="2295"/>
    <n v="202.7"/>
    <n v="1"/>
    <x v="2"/>
  </r>
  <r>
    <s v="ORD5852"/>
    <d v="2023-12-01T00:00:00"/>
    <x v="7"/>
    <x v="4"/>
    <x v="3"/>
    <x v="1"/>
    <x v="7"/>
    <n v="1898"/>
    <n v="550.05999999999995"/>
    <n v="1"/>
    <x v="1"/>
  </r>
  <r>
    <s v="ORD5853"/>
    <d v="2024-10-17T00:00:00"/>
    <x v="9"/>
    <x v="5"/>
    <x v="4"/>
    <x v="1"/>
    <x v="3"/>
    <n v="3106"/>
    <n v="413.21"/>
    <n v="3"/>
    <x v="2"/>
  </r>
  <r>
    <s v="ORD5854"/>
    <d v="2023-08-29T00:00:00"/>
    <x v="4"/>
    <x v="0"/>
    <x v="0"/>
    <x v="3"/>
    <x v="7"/>
    <n v="4538"/>
    <n v="596.46"/>
    <n v="2"/>
    <x v="2"/>
  </r>
  <r>
    <s v="ORD5855"/>
    <d v="2024-02-01T00:00:00"/>
    <x v="8"/>
    <x v="6"/>
    <x v="5"/>
    <x v="2"/>
    <x v="3"/>
    <n v="2934"/>
    <n v="872"/>
    <n v="4"/>
    <x v="0"/>
  </r>
  <r>
    <s v="ORD5856"/>
    <d v="2024-08-27T00:00:00"/>
    <x v="4"/>
    <x v="5"/>
    <x v="4"/>
    <x v="2"/>
    <x v="2"/>
    <n v="4740"/>
    <n v="1151.56"/>
    <n v="4"/>
    <x v="3"/>
  </r>
  <r>
    <s v="ORD5857"/>
    <d v="2023-07-14T00:00:00"/>
    <x v="0"/>
    <x v="5"/>
    <x v="4"/>
    <x v="3"/>
    <x v="7"/>
    <n v="1384"/>
    <n v="230.54"/>
    <n v="2"/>
    <x v="3"/>
  </r>
  <r>
    <s v="ORD5858"/>
    <d v="2023-06-19T00:00:00"/>
    <x v="2"/>
    <x v="2"/>
    <x v="0"/>
    <x v="3"/>
    <x v="4"/>
    <n v="4071"/>
    <n v="380.91"/>
    <n v="3"/>
    <x v="0"/>
  </r>
  <r>
    <s v="ORD5859"/>
    <d v="2023-04-05T00:00:00"/>
    <x v="6"/>
    <x v="2"/>
    <x v="0"/>
    <x v="1"/>
    <x v="6"/>
    <n v="1107"/>
    <n v="198.98"/>
    <n v="1"/>
    <x v="3"/>
  </r>
  <r>
    <s v="ORD5860"/>
    <d v="2024-06-05T00:00:00"/>
    <x v="2"/>
    <x v="3"/>
    <x v="2"/>
    <x v="1"/>
    <x v="5"/>
    <n v="4221"/>
    <n v="638.20000000000005"/>
    <n v="5"/>
    <x v="0"/>
  </r>
  <r>
    <s v="ORD5861"/>
    <d v="2024-07-13T00:00:00"/>
    <x v="0"/>
    <x v="1"/>
    <x v="1"/>
    <x v="2"/>
    <x v="1"/>
    <n v="902"/>
    <n v="192.45"/>
    <n v="5"/>
    <x v="2"/>
  </r>
  <r>
    <s v="ORD5862"/>
    <d v="2024-08-11T00:00:00"/>
    <x v="4"/>
    <x v="6"/>
    <x v="5"/>
    <x v="3"/>
    <x v="0"/>
    <n v="3455"/>
    <n v="964.14"/>
    <n v="1"/>
    <x v="0"/>
  </r>
  <r>
    <s v="ORD5863"/>
    <d v="2024-05-25T00:00:00"/>
    <x v="1"/>
    <x v="4"/>
    <x v="3"/>
    <x v="2"/>
    <x v="4"/>
    <n v="258"/>
    <n v="73.02"/>
    <n v="1"/>
    <x v="2"/>
  </r>
  <r>
    <s v="ORD5864"/>
    <d v="2023-03-05T00:00:00"/>
    <x v="3"/>
    <x v="5"/>
    <x v="4"/>
    <x v="1"/>
    <x v="7"/>
    <n v="573"/>
    <n v="157.97"/>
    <n v="4"/>
    <x v="1"/>
  </r>
  <r>
    <s v="ORD5865"/>
    <d v="2024-08-10T00:00:00"/>
    <x v="4"/>
    <x v="8"/>
    <x v="7"/>
    <x v="2"/>
    <x v="2"/>
    <n v="3933"/>
    <n v="218.79"/>
    <n v="3"/>
    <x v="0"/>
  </r>
  <r>
    <s v="ORD5866"/>
    <d v="2024-03-16T00:00:00"/>
    <x v="3"/>
    <x v="5"/>
    <x v="4"/>
    <x v="1"/>
    <x v="3"/>
    <n v="2455"/>
    <n v="306.54000000000002"/>
    <n v="5"/>
    <x v="1"/>
  </r>
  <r>
    <s v="ORD5867"/>
    <d v="2024-07-28T00:00:00"/>
    <x v="0"/>
    <x v="8"/>
    <x v="7"/>
    <x v="3"/>
    <x v="3"/>
    <n v="4746"/>
    <n v="772.8"/>
    <n v="1"/>
    <x v="2"/>
  </r>
  <r>
    <s v="ORD5868"/>
    <d v="2023-08-11T00:00:00"/>
    <x v="4"/>
    <x v="4"/>
    <x v="3"/>
    <x v="3"/>
    <x v="7"/>
    <n v="2007"/>
    <n v="334.46"/>
    <n v="2"/>
    <x v="3"/>
  </r>
  <r>
    <s v="ORD5869"/>
    <d v="2023-04-06T00:00:00"/>
    <x v="6"/>
    <x v="8"/>
    <x v="7"/>
    <x v="1"/>
    <x v="6"/>
    <n v="4836"/>
    <n v="802.53"/>
    <n v="1"/>
    <x v="1"/>
  </r>
  <r>
    <s v="ORD5870"/>
    <d v="2024-10-26T00:00:00"/>
    <x v="9"/>
    <x v="4"/>
    <x v="3"/>
    <x v="0"/>
    <x v="2"/>
    <n v="1619"/>
    <n v="137.49"/>
    <n v="3"/>
    <x v="3"/>
  </r>
  <r>
    <s v="ORD5871"/>
    <d v="2024-10-20T00:00:00"/>
    <x v="9"/>
    <x v="4"/>
    <x v="3"/>
    <x v="2"/>
    <x v="2"/>
    <n v="363"/>
    <n v="47.57"/>
    <n v="4"/>
    <x v="3"/>
  </r>
  <r>
    <s v="ORD5872"/>
    <d v="2024-01-01T00:00:00"/>
    <x v="10"/>
    <x v="1"/>
    <x v="1"/>
    <x v="1"/>
    <x v="0"/>
    <n v="4086"/>
    <n v="1055.24"/>
    <n v="3"/>
    <x v="2"/>
  </r>
  <r>
    <s v="ORD5873"/>
    <d v="2023-09-11T00:00:00"/>
    <x v="11"/>
    <x v="2"/>
    <x v="0"/>
    <x v="2"/>
    <x v="4"/>
    <n v="1518"/>
    <n v="405.06"/>
    <n v="3"/>
    <x v="0"/>
  </r>
  <r>
    <s v="ORD5874"/>
    <d v="2023-08-10T00:00:00"/>
    <x v="4"/>
    <x v="9"/>
    <x v="8"/>
    <x v="2"/>
    <x v="4"/>
    <n v="1192"/>
    <n v="355.22"/>
    <n v="3"/>
    <x v="3"/>
  </r>
  <r>
    <s v="ORD5875"/>
    <d v="2024-10-08T00:00:00"/>
    <x v="9"/>
    <x v="2"/>
    <x v="0"/>
    <x v="3"/>
    <x v="0"/>
    <n v="3786"/>
    <n v="539.94000000000005"/>
    <n v="1"/>
    <x v="3"/>
  </r>
  <r>
    <s v="ORD5876"/>
    <d v="2024-08-08T00:00:00"/>
    <x v="4"/>
    <x v="6"/>
    <x v="5"/>
    <x v="1"/>
    <x v="6"/>
    <n v="1421"/>
    <n v="196.44"/>
    <n v="3"/>
    <x v="2"/>
  </r>
  <r>
    <s v="ORD5877"/>
    <d v="2023-10-07T00:00:00"/>
    <x v="9"/>
    <x v="4"/>
    <x v="3"/>
    <x v="1"/>
    <x v="6"/>
    <n v="2414"/>
    <n v="581.65"/>
    <n v="4"/>
    <x v="2"/>
  </r>
  <r>
    <s v="ORD5878"/>
    <d v="2023-08-31T00:00:00"/>
    <x v="4"/>
    <x v="0"/>
    <x v="0"/>
    <x v="0"/>
    <x v="5"/>
    <n v="1125"/>
    <n v="77.98"/>
    <n v="2"/>
    <x v="1"/>
  </r>
  <r>
    <s v="ORD5879"/>
    <d v="2024-06-18T00:00:00"/>
    <x v="2"/>
    <x v="4"/>
    <x v="3"/>
    <x v="2"/>
    <x v="7"/>
    <n v="3208"/>
    <n v="271.63"/>
    <n v="2"/>
    <x v="0"/>
  </r>
  <r>
    <s v="ORD5880"/>
    <d v="2023-01-11T00:00:00"/>
    <x v="10"/>
    <x v="4"/>
    <x v="3"/>
    <x v="1"/>
    <x v="5"/>
    <n v="960"/>
    <n v="121.33"/>
    <n v="2"/>
    <x v="3"/>
  </r>
  <r>
    <s v="ORD5881"/>
    <d v="2023-07-05T00:00:00"/>
    <x v="0"/>
    <x v="0"/>
    <x v="0"/>
    <x v="0"/>
    <x v="3"/>
    <n v="4445"/>
    <n v="476.73"/>
    <n v="3"/>
    <x v="3"/>
  </r>
  <r>
    <s v="ORD5882"/>
    <d v="2023-04-02T00:00:00"/>
    <x v="6"/>
    <x v="1"/>
    <x v="1"/>
    <x v="0"/>
    <x v="4"/>
    <n v="1879"/>
    <n v="399.71"/>
    <n v="5"/>
    <x v="3"/>
  </r>
  <r>
    <s v="ORD5883"/>
    <d v="2024-02-11T00:00:00"/>
    <x v="8"/>
    <x v="4"/>
    <x v="3"/>
    <x v="2"/>
    <x v="6"/>
    <n v="1421"/>
    <n v="280.06"/>
    <n v="2"/>
    <x v="1"/>
  </r>
  <r>
    <s v="ORD5884"/>
    <d v="2023-05-06T00:00:00"/>
    <x v="1"/>
    <x v="6"/>
    <x v="5"/>
    <x v="0"/>
    <x v="7"/>
    <n v="1490"/>
    <n v="217.4"/>
    <n v="4"/>
    <x v="3"/>
  </r>
  <r>
    <s v="ORD5885"/>
    <d v="2023-08-24T00:00:00"/>
    <x v="4"/>
    <x v="5"/>
    <x v="4"/>
    <x v="3"/>
    <x v="7"/>
    <n v="4391"/>
    <n v="1270.01"/>
    <n v="1"/>
    <x v="1"/>
  </r>
  <r>
    <s v="ORD5886"/>
    <d v="2024-06-01T00:00:00"/>
    <x v="2"/>
    <x v="7"/>
    <x v="6"/>
    <x v="0"/>
    <x v="6"/>
    <n v="1747"/>
    <n v="276.55"/>
    <n v="2"/>
    <x v="2"/>
  </r>
  <r>
    <s v="ORD5887"/>
    <d v="2024-06-07T00:00:00"/>
    <x v="2"/>
    <x v="3"/>
    <x v="2"/>
    <x v="0"/>
    <x v="0"/>
    <n v="2308"/>
    <n v="437.28"/>
    <n v="2"/>
    <x v="1"/>
  </r>
  <r>
    <s v="ORD5888"/>
    <d v="2023-01-12T00:00:00"/>
    <x v="10"/>
    <x v="6"/>
    <x v="5"/>
    <x v="2"/>
    <x v="2"/>
    <n v="3174"/>
    <n v="376.49"/>
    <n v="2"/>
    <x v="3"/>
  </r>
  <r>
    <s v="ORD5889"/>
    <d v="2023-09-02T00:00:00"/>
    <x v="11"/>
    <x v="1"/>
    <x v="1"/>
    <x v="2"/>
    <x v="6"/>
    <n v="3471"/>
    <n v="304.22000000000003"/>
    <n v="3"/>
    <x v="1"/>
  </r>
  <r>
    <s v="ORD5890"/>
    <d v="2023-06-02T00:00:00"/>
    <x v="2"/>
    <x v="4"/>
    <x v="3"/>
    <x v="0"/>
    <x v="4"/>
    <n v="1592"/>
    <n v="141.35"/>
    <n v="3"/>
    <x v="2"/>
  </r>
  <r>
    <s v="ORD5891"/>
    <d v="2024-04-27T00:00:00"/>
    <x v="6"/>
    <x v="3"/>
    <x v="2"/>
    <x v="1"/>
    <x v="0"/>
    <n v="856"/>
    <n v="78.33"/>
    <n v="4"/>
    <x v="2"/>
  </r>
  <r>
    <s v="ORD5892"/>
    <d v="2024-08-25T00:00:00"/>
    <x v="4"/>
    <x v="6"/>
    <x v="5"/>
    <x v="2"/>
    <x v="2"/>
    <n v="2693"/>
    <n v="595.89"/>
    <n v="5"/>
    <x v="3"/>
  </r>
  <r>
    <s v="ORD5893"/>
    <d v="2023-03-17T00:00:00"/>
    <x v="3"/>
    <x v="6"/>
    <x v="5"/>
    <x v="1"/>
    <x v="7"/>
    <n v="1959"/>
    <n v="499.59"/>
    <n v="1"/>
    <x v="1"/>
  </r>
  <r>
    <s v="ORD5894"/>
    <d v="2023-04-09T00:00:00"/>
    <x v="6"/>
    <x v="4"/>
    <x v="3"/>
    <x v="2"/>
    <x v="6"/>
    <n v="844"/>
    <n v="53.55"/>
    <n v="5"/>
    <x v="1"/>
  </r>
  <r>
    <s v="ORD5895"/>
    <d v="2023-11-09T00:00:00"/>
    <x v="5"/>
    <x v="0"/>
    <x v="0"/>
    <x v="0"/>
    <x v="7"/>
    <n v="4769"/>
    <n v="347.21"/>
    <n v="5"/>
    <x v="2"/>
  </r>
  <r>
    <s v="ORD5896"/>
    <d v="2024-07-16T00:00:00"/>
    <x v="0"/>
    <x v="7"/>
    <x v="6"/>
    <x v="3"/>
    <x v="6"/>
    <n v="1535"/>
    <n v="236.42"/>
    <n v="1"/>
    <x v="2"/>
  </r>
  <r>
    <s v="ORD5897"/>
    <d v="2023-02-08T00:00:00"/>
    <x v="8"/>
    <x v="2"/>
    <x v="0"/>
    <x v="1"/>
    <x v="6"/>
    <n v="3405"/>
    <n v="757.67"/>
    <n v="3"/>
    <x v="1"/>
  </r>
  <r>
    <s v="ORD5898"/>
    <d v="2023-09-11T00:00:00"/>
    <x v="11"/>
    <x v="9"/>
    <x v="8"/>
    <x v="1"/>
    <x v="3"/>
    <n v="4703"/>
    <n v="376.59"/>
    <n v="2"/>
    <x v="0"/>
  </r>
  <r>
    <s v="ORD5899"/>
    <d v="2024-07-19T00:00:00"/>
    <x v="0"/>
    <x v="9"/>
    <x v="8"/>
    <x v="0"/>
    <x v="7"/>
    <n v="3170"/>
    <n v="350.4"/>
    <n v="1"/>
    <x v="1"/>
  </r>
  <r>
    <s v="ORD5900"/>
    <d v="2024-04-08T00:00:00"/>
    <x v="6"/>
    <x v="2"/>
    <x v="0"/>
    <x v="1"/>
    <x v="4"/>
    <n v="3545"/>
    <n v="730.6"/>
    <n v="1"/>
    <x v="0"/>
  </r>
  <r>
    <s v="ORD5901"/>
    <d v="2023-10-23T00:00:00"/>
    <x v="9"/>
    <x v="0"/>
    <x v="0"/>
    <x v="2"/>
    <x v="0"/>
    <n v="3334"/>
    <n v="310.38"/>
    <n v="2"/>
    <x v="1"/>
  </r>
  <r>
    <s v="ORD5902"/>
    <d v="2023-05-04T00:00:00"/>
    <x v="1"/>
    <x v="4"/>
    <x v="3"/>
    <x v="1"/>
    <x v="2"/>
    <n v="2547"/>
    <n v="554.86"/>
    <n v="3"/>
    <x v="0"/>
  </r>
  <r>
    <s v="ORD5903"/>
    <d v="2023-12-05T00:00:00"/>
    <x v="7"/>
    <x v="7"/>
    <x v="6"/>
    <x v="3"/>
    <x v="0"/>
    <n v="410"/>
    <n v="80.010000000000005"/>
    <n v="5"/>
    <x v="0"/>
  </r>
  <r>
    <s v="ORD5904"/>
    <d v="2023-12-24T00:00:00"/>
    <x v="7"/>
    <x v="3"/>
    <x v="2"/>
    <x v="2"/>
    <x v="4"/>
    <n v="3034"/>
    <n v="442.32"/>
    <n v="3"/>
    <x v="0"/>
  </r>
  <r>
    <s v="ORD5905"/>
    <d v="2024-11-08T00:00:00"/>
    <x v="5"/>
    <x v="7"/>
    <x v="6"/>
    <x v="2"/>
    <x v="2"/>
    <n v="3553"/>
    <n v="182.58"/>
    <n v="1"/>
    <x v="1"/>
  </r>
  <r>
    <s v="ORD5906"/>
    <d v="2024-05-09T00:00:00"/>
    <x v="1"/>
    <x v="3"/>
    <x v="2"/>
    <x v="1"/>
    <x v="1"/>
    <n v="4438"/>
    <n v="993.93"/>
    <n v="3"/>
    <x v="0"/>
  </r>
  <r>
    <s v="ORD5907"/>
    <d v="2024-04-19T00:00:00"/>
    <x v="6"/>
    <x v="4"/>
    <x v="3"/>
    <x v="0"/>
    <x v="0"/>
    <n v="4555"/>
    <n v="860.48"/>
    <n v="2"/>
    <x v="3"/>
  </r>
  <r>
    <s v="ORD5908"/>
    <d v="2023-09-14T00:00:00"/>
    <x v="11"/>
    <x v="5"/>
    <x v="4"/>
    <x v="2"/>
    <x v="0"/>
    <n v="2041"/>
    <n v="250.26"/>
    <n v="5"/>
    <x v="0"/>
  </r>
  <r>
    <s v="ORD5909"/>
    <d v="2024-11-01T00:00:00"/>
    <x v="5"/>
    <x v="9"/>
    <x v="8"/>
    <x v="2"/>
    <x v="6"/>
    <n v="2376"/>
    <n v="599.75"/>
    <n v="3"/>
    <x v="2"/>
  </r>
  <r>
    <s v="ORD5910"/>
    <d v="2024-10-05T00:00:00"/>
    <x v="9"/>
    <x v="3"/>
    <x v="2"/>
    <x v="2"/>
    <x v="0"/>
    <n v="684"/>
    <n v="88.86"/>
    <n v="5"/>
    <x v="1"/>
  </r>
  <r>
    <s v="ORD5911"/>
    <d v="2024-03-14T00:00:00"/>
    <x v="3"/>
    <x v="4"/>
    <x v="3"/>
    <x v="2"/>
    <x v="6"/>
    <n v="1865"/>
    <n v="544.95000000000005"/>
    <n v="5"/>
    <x v="1"/>
  </r>
  <r>
    <s v="ORD5912"/>
    <d v="2023-06-02T00:00:00"/>
    <x v="2"/>
    <x v="2"/>
    <x v="0"/>
    <x v="2"/>
    <x v="6"/>
    <n v="4405"/>
    <n v="565.14"/>
    <n v="2"/>
    <x v="1"/>
  </r>
  <r>
    <s v="ORD5913"/>
    <d v="2024-06-09T00:00:00"/>
    <x v="2"/>
    <x v="8"/>
    <x v="7"/>
    <x v="0"/>
    <x v="7"/>
    <n v="2398"/>
    <n v="622.89"/>
    <n v="2"/>
    <x v="3"/>
  </r>
  <r>
    <s v="ORD5914"/>
    <d v="2023-10-17T00:00:00"/>
    <x v="9"/>
    <x v="0"/>
    <x v="0"/>
    <x v="0"/>
    <x v="0"/>
    <n v="845"/>
    <n v="110.44"/>
    <n v="3"/>
    <x v="1"/>
  </r>
  <r>
    <s v="ORD5915"/>
    <d v="2023-10-11T00:00:00"/>
    <x v="9"/>
    <x v="6"/>
    <x v="5"/>
    <x v="0"/>
    <x v="1"/>
    <n v="612"/>
    <n v="89.76"/>
    <n v="1"/>
    <x v="1"/>
  </r>
  <r>
    <s v="ORD5916"/>
    <d v="2024-06-30T00:00:00"/>
    <x v="2"/>
    <x v="6"/>
    <x v="5"/>
    <x v="2"/>
    <x v="0"/>
    <n v="1453"/>
    <n v="394.83"/>
    <n v="2"/>
    <x v="0"/>
  </r>
  <r>
    <s v="ORD5917"/>
    <d v="2023-09-09T00:00:00"/>
    <x v="11"/>
    <x v="0"/>
    <x v="0"/>
    <x v="1"/>
    <x v="7"/>
    <n v="231"/>
    <n v="45.57"/>
    <n v="2"/>
    <x v="2"/>
  </r>
  <r>
    <s v="ORD5918"/>
    <d v="2024-07-23T00:00:00"/>
    <x v="0"/>
    <x v="6"/>
    <x v="5"/>
    <x v="2"/>
    <x v="0"/>
    <n v="940"/>
    <n v="189.89"/>
    <n v="2"/>
    <x v="0"/>
  </r>
  <r>
    <s v="ORD5919"/>
    <d v="2024-05-30T00:00:00"/>
    <x v="1"/>
    <x v="5"/>
    <x v="4"/>
    <x v="2"/>
    <x v="6"/>
    <n v="2653"/>
    <n v="181.85"/>
    <n v="3"/>
    <x v="2"/>
  </r>
  <r>
    <s v="ORD5920"/>
    <d v="2023-12-04T00:00:00"/>
    <x v="7"/>
    <x v="0"/>
    <x v="0"/>
    <x v="2"/>
    <x v="0"/>
    <n v="3409"/>
    <n v="953.2"/>
    <n v="2"/>
    <x v="1"/>
  </r>
  <r>
    <s v="ORD5921"/>
    <d v="2023-12-16T00:00:00"/>
    <x v="7"/>
    <x v="7"/>
    <x v="6"/>
    <x v="2"/>
    <x v="6"/>
    <n v="1056"/>
    <n v="257.07"/>
    <n v="3"/>
    <x v="3"/>
  </r>
  <r>
    <s v="ORD5922"/>
    <d v="2024-05-03T00:00:00"/>
    <x v="1"/>
    <x v="2"/>
    <x v="0"/>
    <x v="3"/>
    <x v="5"/>
    <n v="1306"/>
    <n v="314.43"/>
    <n v="3"/>
    <x v="2"/>
  </r>
  <r>
    <s v="ORD5923"/>
    <d v="2023-04-23T00:00:00"/>
    <x v="6"/>
    <x v="6"/>
    <x v="5"/>
    <x v="1"/>
    <x v="2"/>
    <n v="3666"/>
    <n v="1094.45"/>
    <n v="2"/>
    <x v="3"/>
  </r>
  <r>
    <s v="ORD5924"/>
    <d v="2023-09-17T00:00:00"/>
    <x v="11"/>
    <x v="4"/>
    <x v="3"/>
    <x v="1"/>
    <x v="4"/>
    <n v="2138"/>
    <n v="407.89"/>
    <n v="2"/>
    <x v="3"/>
  </r>
  <r>
    <s v="ORD5925"/>
    <d v="2023-03-25T00:00:00"/>
    <x v="3"/>
    <x v="2"/>
    <x v="0"/>
    <x v="3"/>
    <x v="7"/>
    <n v="4201"/>
    <n v="282.22000000000003"/>
    <n v="1"/>
    <x v="3"/>
  </r>
  <r>
    <s v="ORD5926"/>
    <d v="2024-11-15T00:00:00"/>
    <x v="5"/>
    <x v="8"/>
    <x v="7"/>
    <x v="1"/>
    <x v="3"/>
    <n v="1976"/>
    <n v="370.61"/>
    <n v="5"/>
    <x v="2"/>
  </r>
  <r>
    <s v="ORD5927"/>
    <d v="2024-09-25T00:00:00"/>
    <x v="11"/>
    <x v="6"/>
    <x v="5"/>
    <x v="1"/>
    <x v="3"/>
    <n v="4871"/>
    <n v="942.3"/>
    <n v="1"/>
    <x v="3"/>
  </r>
  <r>
    <s v="ORD5928"/>
    <d v="2024-04-25T00:00:00"/>
    <x v="6"/>
    <x v="0"/>
    <x v="0"/>
    <x v="3"/>
    <x v="7"/>
    <n v="4358"/>
    <n v="1236.76"/>
    <n v="3"/>
    <x v="0"/>
  </r>
  <r>
    <s v="ORD5929"/>
    <d v="2024-01-08T00:00:00"/>
    <x v="10"/>
    <x v="2"/>
    <x v="0"/>
    <x v="0"/>
    <x v="1"/>
    <n v="1530"/>
    <n v="94.81"/>
    <n v="4"/>
    <x v="2"/>
  </r>
  <r>
    <s v="ORD5930"/>
    <d v="2024-08-26T00:00:00"/>
    <x v="4"/>
    <x v="3"/>
    <x v="2"/>
    <x v="2"/>
    <x v="1"/>
    <n v="3559"/>
    <n v="221.93"/>
    <n v="3"/>
    <x v="0"/>
  </r>
  <r>
    <s v="ORD5931"/>
    <d v="2024-03-07T00:00:00"/>
    <x v="3"/>
    <x v="1"/>
    <x v="1"/>
    <x v="1"/>
    <x v="5"/>
    <n v="2594"/>
    <n v="297.2"/>
    <n v="2"/>
    <x v="3"/>
  </r>
  <r>
    <s v="ORD5932"/>
    <d v="2024-11-01T00:00:00"/>
    <x v="5"/>
    <x v="2"/>
    <x v="0"/>
    <x v="0"/>
    <x v="0"/>
    <n v="1444"/>
    <n v="181.75"/>
    <n v="4"/>
    <x v="1"/>
  </r>
  <r>
    <s v="ORD5933"/>
    <d v="2024-09-29T00:00:00"/>
    <x v="11"/>
    <x v="0"/>
    <x v="0"/>
    <x v="3"/>
    <x v="3"/>
    <n v="590"/>
    <n v="95.27"/>
    <n v="1"/>
    <x v="0"/>
  </r>
  <r>
    <s v="ORD5934"/>
    <d v="2023-04-28T00:00:00"/>
    <x v="6"/>
    <x v="1"/>
    <x v="1"/>
    <x v="2"/>
    <x v="5"/>
    <n v="3739"/>
    <n v="847.49"/>
    <n v="3"/>
    <x v="2"/>
  </r>
  <r>
    <s v="ORD5935"/>
    <d v="2023-04-24T00:00:00"/>
    <x v="6"/>
    <x v="6"/>
    <x v="5"/>
    <x v="0"/>
    <x v="3"/>
    <n v="1317"/>
    <n v="162.91999999999999"/>
    <n v="2"/>
    <x v="1"/>
  </r>
  <r>
    <s v="ORD5936"/>
    <d v="2023-11-05T00:00:00"/>
    <x v="5"/>
    <x v="7"/>
    <x v="6"/>
    <x v="2"/>
    <x v="4"/>
    <n v="3924"/>
    <n v="829.18"/>
    <n v="2"/>
    <x v="0"/>
  </r>
  <r>
    <s v="ORD5937"/>
    <d v="2023-10-07T00:00:00"/>
    <x v="9"/>
    <x v="7"/>
    <x v="6"/>
    <x v="1"/>
    <x v="7"/>
    <n v="2765"/>
    <n v="145.51"/>
    <n v="1"/>
    <x v="1"/>
  </r>
  <r>
    <s v="ORD5938"/>
    <d v="2023-08-15T00:00:00"/>
    <x v="4"/>
    <x v="5"/>
    <x v="4"/>
    <x v="3"/>
    <x v="4"/>
    <n v="1254"/>
    <n v="153.22"/>
    <n v="4"/>
    <x v="1"/>
  </r>
  <r>
    <s v="ORD5939"/>
    <d v="2024-04-14T00:00:00"/>
    <x v="6"/>
    <x v="4"/>
    <x v="3"/>
    <x v="3"/>
    <x v="4"/>
    <n v="4289"/>
    <n v="467.26"/>
    <n v="3"/>
    <x v="2"/>
  </r>
  <r>
    <s v="ORD5940"/>
    <d v="2023-10-23T00:00:00"/>
    <x v="9"/>
    <x v="0"/>
    <x v="0"/>
    <x v="2"/>
    <x v="7"/>
    <n v="1853"/>
    <n v="185.6"/>
    <n v="2"/>
    <x v="2"/>
  </r>
  <r>
    <s v="ORD5941"/>
    <d v="2023-06-23T00:00:00"/>
    <x v="2"/>
    <x v="9"/>
    <x v="8"/>
    <x v="0"/>
    <x v="3"/>
    <n v="2342"/>
    <n v="398.39"/>
    <n v="1"/>
    <x v="2"/>
  </r>
  <r>
    <s v="ORD5942"/>
    <d v="2023-01-08T00:00:00"/>
    <x v="10"/>
    <x v="0"/>
    <x v="0"/>
    <x v="0"/>
    <x v="6"/>
    <n v="4921"/>
    <n v="359.52"/>
    <n v="4"/>
    <x v="2"/>
  </r>
  <r>
    <s v="ORD5943"/>
    <d v="2024-06-10T00:00:00"/>
    <x v="2"/>
    <x v="3"/>
    <x v="2"/>
    <x v="1"/>
    <x v="6"/>
    <n v="4549"/>
    <n v="344.58"/>
    <n v="5"/>
    <x v="0"/>
  </r>
  <r>
    <s v="ORD5944"/>
    <d v="2024-11-12T00:00:00"/>
    <x v="5"/>
    <x v="3"/>
    <x v="2"/>
    <x v="1"/>
    <x v="6"/>
    <n v="4837"/>
    <n v="599.61"/>
    <n v="1"/>
    <x v="0"/>
  </r>
  <r>
    <s v="ORD5945"/>
    <d v="2023-03-07T00:00:00"/>
    <x v="3"/>
    <x v="6"/>
    <x v="5"/>
    <x v="1"/>
    <x v="4"/>
    <n v="4617"/>
    <n v="952.22"/>
    <n v="1"/>
    <x v="1"/>
  </r>
  <r>
    <s v="ORD5946"/>
    <d v="2024-04-13T00:00:00"/>
    <x v="6"/>
    <x v="5"/>
    <x v="4"/>
    <x v="2"/>
    <x v="5"/>
    <n v="4066"/>
    <n v="840.48"/>
    <n v="2"/>
    <x v="3"/>
  </r>
  <r>
    <s v="ORD5947"/>
    <d v="2023-09-17T00:00:00"/>
    <x v="11"/>
    <x v="0"/>
    <x v="0"/>
    <x v="0"/>
    <x v="6"/>
    <n v="2256"/>
    <n v="394.61"/>
    <n v="2"/>
    <x v="3"/>
  </r>
  <r>
    <s v="ORD5948"/>
    <d v="2024-06-25T00:00:00"/>
    <x v="2"/>
    <x v="8"/>
    <x v="7"/>
    <x v="1"/>
    <x v="2"/>
    <n v="3661"/>
    <n v="278.24"/>
    <n v="3"/>
    <x v="1"/>
  </r>
  <r>
    <s v="ORD5949"/>
    <d v="2023-04-29T00:00:00"/>
    <x v="6"/>
    <x v="9"/>
    <x v="8"/>
    <x v="2"/>
    <x v="4"/>
    <n v="3754"/>
    <n v="464.87"/>
    <n v="4"/>
    <x v="1"/>
  </r>
  <r>
    <s v="ORD5950"/>
    <d v="2024-07-23T00:00:00"/>
    <x v="0"/>
    <x v="3"/>
    <x v="2"/>
    <x v="0"/>
    <x v="2"/>
    <n v="3412"/>
    <n v="338.35"/>
    <n v="2"/>
    <x v="0"/>
  </r>
  <r>
    <s v="ORD5951"/>
    <d v="2023-06-01T00:00:00"/>
    <x v="2"/>
    <x v="2"/>
    <x v="0"/>
    <x v="1"/>
    <x v="2"/>
    <n v="443"/>
    <n v="98.02"/>
    <n v="2"/>
    <x v="1"/>
  </r>
  <r>
    <s v="ORD5952"/>
    <d v="2024-04-08T00:00:00"/>
    <x v="6"/>
    <x v="5"/>
    <x v="4"/>
    <x v="2"/>
    <x v="2"/>
    <n v="3591"/>
    <n v="296.55"/>
    <n v="2"/>
    <x v="0"/>
  </r>
  <r>
    <s v="ORD5953"/>
    <d v="2024-03-18T00:00:00"/>
    <x v="3"/>
    <x v="6"/>
    <x v="5"/>
    <x v="3"/>
    <x v="2"/>
    <n v="1092"/>
    <n v="286.94"/>
    <n v="5"/>
    <x v="1"/>
  </r>
  <r>
    <s v="ORD5954"/>
    <d v="2023-08-23T00:00:00"/>
    <x v="4"/>
    <x v="6"/>
    <x v="5"/>
    <x v="3"/>
    <x v="3"/>
    <n v="1819"/>
    <n v="352.43"/>
    <n v="1"/>
    <x v="0"/>
  </r>
  <r>
    <s v="ORD5955"/>
    <d v="2024-06-21T00:00:00"/>
    <x v="2"/>
    <x v="9"/>
    <x v="8"/>
    <x v="3"/>
    <x v="5"/>
    <n v="4484"/>
    <n v="809.77"/>
    <n v="4"/>
    <x v="1"/>
  </r>
  <r>
    <s v="ORD5956"/>
    <d v="2023-12-20T00:00:00"/>
    <x v="7"/>
    <x v="0"/>
    <x v="0"/>
    <x v="3"/>
    <x v="2"/>
    <n v="3705"/>
    <n v="695.25"/>
    <n v="2"/>
    <x v="3"/>
  </r>
  <r>
    <s v="ORD5957"/>
    <d v="2023-03-19T00:00:00"/>
    <x v="3"/>
    <x v="0"/>
    <x v="0"/>
    <x v="2"/>
    <x v="2"/>
    <n v="3475"/>
    <n v="563.78"/>
    <n v="4"/>
    <x v="1"/>
  </r>
  <r>
    <s v="ORD5958"/>
    <d v="2024-02-21T00:00:00"/>
    <x v="8"/>
    <x v="0"/>
    <x v="0"/>
    <x v="3"/>
    <x v="5"/>
    <n v="1681"/>
    <n v="373.85"/>
    <n v="3"/>
    <x v="3"/>
  </r>
  <r>
    <s v="ORD5959"/>
    <d v="2023-11-04T00:00:00"/>
    <x v="5"/>
    <x v="0"/>
    <x v="0"/>
    <x v="1"/>
    <x v="4"/>
    <n v="351"/>
    <n v="54.73"/>
    <n v="3"/>
    <x v="1"/>
  </r>
  <r>
    <s v="ORD5960"/>
    <d v="2023-09-26T00:00:00"/>
    <x v="11"/>
    <x v="1"/>
    <x v="1"/>
    <x v="0"/>
    <x v="7"/>
    <n v="744"/>
    <n v="55.12"/>
    <n v="3"/>
    <x v="0"/>
  </r>
  <r>
    <s v="ORD5961"/>
    <d v="2023-09-17T00:00:00"/>
    <x v="11"/>
    <x v="9"/>
    <x v="8"/>
    <x v="0"/>
    <x v="3"/>
    <n v="3771"/>
    <n v="953.35"/>
    <n v="1"/>
    <x v="3"/>
  </r>
  <r>
    <s v="ORD5962"/>
    <d v="2024-09-12T00:00:00"/>
    <x v="11"/>
    <x v="3"/>
    <x v="2"/>
    <x v="1"/>
    <x v="6"/>
    <n v="4118"/>
    <n v="878.77"/>
    <n v="2"/>
    <x v="1"/>
  </r>
  <r>
    <s v="ORD5963"/>
    <d v="2023-10-11T00:00:00"/>
    <x v="9"/>
    <x v="9"/>
    <x v="8"/>
    <x v="3"/>
    <x v="7"/>
    <n v="4771"/>
    <n v="774.23"/>
    <n v="5"/>
    <x v="2"/>
  </r>
  <r>
    <s v="ORD5964"/>
    <d v="2023-06-21T00:00:00"/>
    <x v="2"/>
    <x v="5"/>
    <x v="4"/>
    <x v="1"/>
    <x v="0"/>
    <n v="878"/>
    <n v="221.37"/>
    <n v="4"/>
    <x v="1"/>
  </r>
  <r>
    <s v="ORD5965"/>
    <d v="2023-04-12T00:00:00"/>
    <x v="6"/>
    <x v="0"/>
    <x v="0"/>
    <x v="2"/>
    <x v="4"/>
    <n v="2069"/>
    <n v="142.71"/>
    <n v="2"/>
    <x v="0"/>
  </r>
  <r>
    <s v="ORD5966"/>
    <d v="2023-02-19T00:00:00"/>
    <x v="8"/>
    <x v="8"/>
    <x v="7"/>
    <x v="2"/>
    <x v="6"/>
    <n v="3155"/>
    <n v="384.56"/>
    <n v="5"/>
    <x v="2"/>
  </r>
  <r>
    <s v="ORD5967"/>
    <d v="2023-10-18T00:00:00"/>
    <x v="9"/>
    <x v="9"/>
    <x v="8"/>
    <x v="1"/>
    <x v="4"/>
    <n v="2146"/>
    <n v="374.47"/>
    <n v="2"/>
    <x v="2"/>
  </r>
  <r>
    <s v="ORD5968"/>
    <d v="2023-10-21T00:00:00"/>
    <x v="9"/>
    <x v="4"/>
    <x v="3"/>
    <x v="2"/>
    <x v="3"/>
    <n v="1768"/>
    <n v="107.56"/>
    <n v="1"/>
    <x v="1"/>
  </r>
  <r>
    <s v="ORD5969"/>
    <d v="2023-10-07T00:00:00"/>
    <x v="9"/>
    <x v="9"/>
    <x v="8"/>
    <x v="2"/>
    <x v="2"/>
    <n v="1203"/>
    <n v="214.64"/>
    <n v="1"/>
    <x v="2"/>
  </r>
  <r>
    <s v="ORD5970"/>
    <d v="2024-11-04T00:00:00"/>
    <x v="5"/>
    <x v="5"/>
    <x v="4"/>
    <x v="1"/>
    <x v="6"/>
    <n v="2805"/>
    <n v="814.37"/>
    <n v="3"/>
    <x v="2"/>
  </r>
  <r>
    <s v="ORD5971"/>
    <d v="2024-06-05T00:00:00"/>
    <x v="2"/>
    <x v="0"/>
    <x v="0"/>
    <x v="0"/>
    <x v="0"/>
    <n v="3454"/>
    <n v="740.64"/>
    <n v="5"/>
    <x v="3"/>
  </r>
  <r>
    <s v="ORD5972"/>
    <d v="2023-08-30T00:00:00"/>
    <x v="4"/>
    <x v="2"/>
    <x v="0"/>
    <x v="2"/>
    <x v="2"/>
    <n v="1215"/>
    <n v="133.36000000000001"/>
    <n v="1"/>
    <x v="3"/>
  </r>
  <r>
    <s v="ORD5973"/>
    <d v="2023-10-31T00:00:00"/>
    <x v="9"/>
    <x v="3"/>
    <x v="2"/>
    <x v="0"/>
    <x v="4"/>
    <n v="4317"/>
    <n v="1230.77"/>
    <n v="1"/>
    <x v="3"/>
  </r>
  <r>
    <s v="ORD5974"/>
    <d v="2023-09-03T00:00:00"/>
    <x v="11"/>
    <x v="2"/>
    <x v="0"/>
    <x v="2"/>
    <x v="2"/>
    <n v="3994"/>
    <n v="1027.81"/>
    <n v="5"/>
    <x v="0"/>
  </r>
  <r>
    <s v="ORD5975"/>
    <d v="2024-01-14T00:00:00"/>
    <x v="10"/>
    <x v="2"/>
    <x v="0"/>
    <x v="3"/>
    <x v="5"/>
    <n v="3821"/>
    <n v="1007.43"/>
    <n v="3"/>
    <x v="2"/>
  </r>
  <r>
    <s v="ORD5976"/>
    <d v="2023-10-11T00:00:00"/>
    <x v="9"/>
    <x v="1"/>
    <x v="1"/>
    <x v="1"/>
    <x v="7"/>
    <n v="4779"/>
    <n v="891.06"/>
    <n v="2"/>
    <x v="2"/>
  </r>
  <r>
    <s v="ORD5977"/>
    <d v="2024-11-28T00:00:00"/>
    <x v="5"/>
    <x v="7"/>
    <x v="6"/>
    <x v="0"/>
    <x v="7"/>
    <n v="1423"/>
    <n v="162.27000000000001"/>
    <n v="3"/>
    <x v="0"/>
  </r>
  <r>
    <s v="ORD5978"/>
    <d v="2023-10-21T00:00:00"/>
    <x v="9"/>
    <x v="9"/>
    <x v="8"/>
    <x v="1"/>
    <x v="3"/>
    <n v="4776"/>
    <n v="250.01"/>
    <n v="2"/>
    <x v="3"/>
  </r>
  <r>
    <s v="ORD5979"/>
    <d v="2023-11-22T00:00:00"/>
    <x v="5"/>
    <x v="6"/>
    <x v="5"/>
    <x v="1"/>
    <x v="2"/>
    <n v="3829"/>
    <n v="722.87"/>
    <n v="4"/>
    <x v="0"/>
  </r>
  <r>
    <s v="ORD5980"/>
    <d v="2024-11-14T00:00:00"/>
    <x v="5"/>
    <x v="4"/>
    <x v="3"/>
    <x v="2"/>
    <x v="1"/>
    <n v="2828"/>
    <n v="520.04"/>
    <n v="2"/>
    <x v="0"/>
  </r>
  <r>
    <s v="ORD5981"/>
    <d v="2024-02-07T00:00:00"/>
    <x v="8"/>
    <x v="4"/>
    <x v="3"/>
    <x v="2"/>
    <x v="4"/>
    <n v="2557"/>
    <n v="736.43"/>
    <n v="5"/>
    <x v="0"/>
  </r>
  <r>
    <s v="ORD5982"/>
    <d v="2024-06-21T00:00:00"/>
    <x v="2"/>
    <x v="7"/>
    <x v="6"/>
    <x v="1"/>
    <x v="4"/>
    <n v="3051"/>
    <n v="364.96"/>
    <n v="3"/>
    <x v="3"/>
  </r>
  <r>
    <s v="ORD5983"/>
    <d v="2023-08-23T00:00:00"/>
    <x v="4"/>
    <x v="5"/>
    <x v="4"/>
    <x v="3"/>
    <x v="3"/>
    <n v="2005"/>
    <n v="291.83999999999997"/>
    <n v="2"/>
    <x v="1"/>
  </r>
  <r>
    <s v="ORD5984"/>
    <d v="2024-01-29T00:00:00"/>
    <x v="10"/>
    <x v="8"/>
    <x v="7"/>
    <x v="0"/>
    <x v="1"/>
    <n v="556"/>
    <n v="74.180000000000007"/>
    <n v="4"/>
    <x v="1"/>
  </r>
  <r>
    <s v="ORD5985"/>
    <d v="2024-03-14T00:00:00"/>
    <x v="3"/>
    <x v="0"/>
    <x v="0"/>
    <x v="3"/>
    <x v="4"/>
    <n v="504"/>
    <n v="108.09"/>
    <n v="5"/>
    <x v="3"/>
  </r>
  <r>
    <s v="ORD5986"/>
    <d v="2024-06-07T00:00:00"/>
    <x v="2"/>
    <x v="0"/>
    <x v="0"/>
    <x v="3"/>
    <x v="1"/>
    <n v="1047"/>
    <n v="81.87"/>
    <n v="4"/>
    <x v="3"/>
  </r>
  <r>
    <s v="ORD5987"/>
    <d v="2024-10-21T00:00:00"/>
    <x v="9"/>
    <x v="6"/>
    <x v="5"/>
    <x v="1"/>
    <x v="1"/>
    <n v="1244"/>
    <n v="246.22"/>
    <n v="1"/>
    <x v="3"/>
  </r>
  <r>
    <s v="ORD5988"/>
    <d v="2023-03-31T00:00:00"/>
    <x v="3"/>
    <x v="1"/>
    <x v="1"/>
    <x v="2"/>
    <x v="7"/>
    <n v="4529"/>
    <n v="525.52"/>
    <n v="2"/>
    <x v="2"/>
  </r>
  <r>
    <s v="ORD5989"/>
    <d v="2023-02-03T00:00:00"/>
    <x v="8"/>
    <x v="4"/>
    <x v="3"/>
    <x v="0"/>
    <x v="0"/>
    <n v="2951"/>
    <n v="231.48"/>
    <n v="5"/>
    <x v="3"/>
  </r>
  <r>
    <s v="ORD5990"/>
    <d v="2023-07-21T00:00:00"/>
    <x v="0"/>
    <x v="8"/>
    <x v="7"/>
    <x v="3"/>
    <x v="2"/>
    <n v="1263"/>
    <n v="102.94"/>
    <n v="1"/>
    <x v="3"/>
  </r>
  <r>
    <s v="ORD5991"/>
    <d v="2024-07-04T00:00:00"/>
    <x v="0"/>
    <x v="7"/>
    <x v="6"/>
    <x v="3"/>
    <x v="1"/>
    <n v="3966"/>
    <n v="535.97"/>
    <n v="2"/>
    <x v="0"/>
  </r>
  <r>
    <s v="ORD5992"/>
    <d v="2023-07-07T00:00:00"/>
    <x v="0"/>
    <x v="4"/>
    <x v="3"/>
    <x v="0"/>
    <x v="0"/>
    <n v="3693"/>
    <n v="823.02"/>
    <n v="3"/>
    <x v="1"/>
  </r>
  <r>
    <s v="ORD5993"/>
    <d v="2024-02-01T00:00:00"/>
    <x v="8"/>
    <x v="1"/>
    <x v="1"/>
    <x v="0"/>
    <x v="0"/>
    <n v="4129"/>
    <n v="998.52"/>
    <n v="2"/>
    <x v="1"/>
  </r>
  <r>
    <s v="ORD5994"/>
    <d v="2024-11-04T00:00:00"/>
    <x v="5"/>
    <x v="2"/>
    <x v="0"/>
    <x v="3"/>
    <x v="1"/>
    <n v="3176"/>
    <n v="863.84"/>
    <n v="2"/>
    <x v="2"/>
  </r>
  <r>
    <s v="ORD5995"/>
    <d v="2024-03-07T00:00:00"/>
    <x v="3"/>
    <x v="7"/>
    <x v="6"/>
    <x v="1"/>
    <x v="4"/>
    <n v="3953"/>
    <n v="697.29"/>
    <n v="2"/>
    <x v="1"/>
  </r>
  <r>
    <s v="ORD5996"/>
    <d v="2023-08-28T00:00:00"/>
    <x v="4"/>
    <x v="5"/>
    <x v="4"/>
    <x v="3"/>
    <x v="1"/>
    <n v="2478"/>
    <n v="696.82"/>
    <n v="2"/>
    <x v="2"/>
  </r>
  <r>
    <s v="ORD5997"/>
    <d v="2024-03-17T00:00:00"/>
    <x v="3"/>
    <x v="8"/>
    <x v="7"/>
    <x v="2"/>
    <x v="7"/>
    <n v="1832"/>
    <n v="205.25"/>
    <n v="1"/>
    <x v="3"/>
  </r>
  <r>
    <s v="ORD5998"/>
    <d v="2023-06-15T00:00:00"/>
    <x v="2"/>
    <x v="7"/>
    <x v="6"/>
    <x v="0"/>
    <x v="5"/>
    <n v="4461"/>
    <n v="687.73"/>
    <n v="4"/>
    <x v="3"/>
  </r>
  <r>
    <s v="ORD5999"/>
    <d v="2023-09-11T00:00:00"/>
    <x v="11"/>
    <x v="1"/>
    <x v="1"/>
    <x v="1"/>
    <x v="3"/>
    <n v="2261"/>
    <n v="644.01"/>
    <n v="1"/>
    <x v="3"/>
  </r>
  <r>
    <s v="ORD6000"/>
    <d v="2024-02-17T00:00:00"/>
    <x v="8"/>
    <x v="6"/>
    <x v="5"/>
    <x v="2"/>
    <x v="6"/>
    <n v="744"/>
    <n v="96.71"/>
    <n v="3"/>
    <x v="0"/>
  </r>
  <r>
    <s v="ORD6001"/>
    <d v="2023-11-25T00:00:00"/>
    <x v="5"/>
    <x v="1"/>
    <x v="1"/>
    <x v="2"/>
    <x v="7"/>
    <n v="2090"/>
    <n v="207.22"/>
    <n v="3"/>
    <x v="3"/>
  </r>
  <r>
    <s v="ORD6002"/>
    <d v="2023-11-30T00:00:00"/>
    <x v="5"/>
    <x v="3"/>
    <x v="2"/>
    <x v="0"/>
    <x v="6"/>
    <n v="4543"/>
    <n v="1040.94"/>
    <n v="3"/>
    <x v="1"/>
  </r>
  <r>
    <s v="ORD6003"/>
    <d v="2023-09-22T00:00:00"/>
    <x v="11"/>
    <x v="5"/>
    <x v="4"/>
    <x v="2"/>
    <x v="6"/>
    <n v="2198"/>
    <n v="649.57000000000005"/>
    <n v="5"/>
    <x v="2"/>
  </r>
  <r>
    <s v="ORD6004"/>
    <d v="2024-10-23T00:00:00"/>
    <x v="9"/>
    <x v="2"/>
    <x v="0"/>
    <x v="1"/>
    <x v="7"/>
    <n v="2568"/>
    <n v="691.11"/>
    <n v="5"/>
    <x v="1"/>
  </r>
  <r>
    <s v="ORD6005"/>
    <d v="2023-02-16T00:00:00"/>
    <x v="8"/>
    <x v="7"/>
    <x v="6"/>
    <x v="1"/>
    <x v="0"/>
    <n v="252"/>
    <n v="42.83"/>
    <n v="4"/>
    <x v="2"/>
  </r>
  <r>
    <s v="ORD6006"/>
    <d v="2023-07-03T00:00:00"/>
    <x v="0"/>
    <x v="3"/>
    <x v="2"/>
    <x v="1"/>
    <x v="7"/>
    <n v="2234"/>
    <n v="391.49"/>
    <n v="5"/>
    <x v="3"/>
  </r>
  <r>
    <s v="ORD6007"/>
    <d v="2023-09-13T00:00:00"/>
    <x v="11"/>
    <x v="5"/>
    <x v="4"/>
    <x v="1"/>
    <x v="1"/>
    <n v="3668"/>
    <n v="904.15"/>
    <n v="5"/>
    <x v="0"/>
  </r>
  <r>
    <s v="ORD6008"/>
    <d v="2024-06-25T00:00:00"/>
    <x v="2"/>
    <x v="0"/>
    <x v="0"/>
    <x v="3"/>
    <x v="6"/>
    <n v="1793"/>
    <n v="144.02000000000001"/>
    <n v="4"/>
    <x v="1"/>
  </r>
  <r>
    <s v="ORD6009"/>
    <d v="2023-08-16T00:00:00"/>
    <x v="4"/>
    <x v="1"/>
    <x v="1"/>
    <x v="2"/>
    <x v="7"/>
    <n v="2518"/>
    <n v="286.05"/>
    <n v="5"/>
    <x v="3"/>
  </r>
  <r>
    <s v="ORD6010"/>
    <d v="2023-07-03T00:00:00"/>
    <x v="0"/>
    <x v="5"/>
    <x v="4"/>
    <x v="2"/>
    <x v="2"/>
    <n v="1513"/>
    <n v="281.16000000000003"/>
    <n v="1"/>
    <x v="2"/>
  </r>
  <r>
    <s v="ORD6011"/>
    <d v="2023-02-15T00:00:00"/>
    <x v="8"/>
    <x v="2"/>
    <x v="0"/>
    <x v="3"/>
    <x v="6"/>
    <n v="741"/>
    <n v="53.5"/>
    <n v="2"/>
    <x v="2"/>
  </r>
  <r>
    <s v="ORD6012"/>
    <d v="2024-07-09T00:00:00"/>
    <x v="0"/>
    <x v="0"/>
    <x v="0"/>
    <x v="2"/>
    <x v="7"/>
    <n v="1733"/>
    <n v="276.73"/>
    <n v="2"/>
    <x v="1"/>
  </r>
  <r>
    <s v="ORD6013"/>
    <d v="2024-09-06T00:00:00"/>
    <x v="11"/>
    <x v="3"/>
    <x v="2"/>
    <x v="3"/>
    <x v="5"/>
    <n v="512"/>
    <n v="43.45"/>
    <n v="2"/>
    <x v="2"/>
  </r>
  <r>
    <s v="ORD6014"/>
    <d v="2023-01-26T00:00:00"/>
    <x v="10"/>
    <x v="6"/>
    <x v="5"/>
    <x v="1"/>
    <x v="1"/>
    <n v="1697"/>
    <n v="491.94"/>
    <n v="1"/>
    <x v="2"/>
  </r>
  <r>
    <s v="ORD6015"/>
    <d v="2024-07-18T00:00:00"/>
    <x v="0"/>
    <x v="4"/>
    <x v="3"/>
    <x v="2"/>
    <x v="2"/>
    <n v="4405"/>
    <n v="1086.3499999999999"/>
    <n v="5"/>
    <x v="1"/>
  </r>
  <r>
    <s v="ORD6016"/>
    <d v="2023-06-12T00:00:00"/>
    <x v="2"/>
    <x v="6"/>
    <x v="5"/>
    <x v="1"/>
    <x v="2"/>
    <n v="1501"/>
    <n v="243.06"/>
    <n v="3"/>
    <x v="2"/>
  </r>
  <r>
    <s v="ORD6017"/>
    <d v="2023-10-01T00:00:00"/>
    <x v="9"/>
    <x v="8"/>
    <x v="7"/>
    <x v="3"/>
    <x v="4"/>
    <n v="1779"/>
    <n v="347.56"/>
    <n v="3"/>
    <x v="2"/>
  </r>
  <r>
    <s v="ORD6018"/>
    <d v="2024-12-01T00:00:00"/>
    <x v="7"/>
    <x v="9"/>
    <x v="8"/>
    <x v="0"/>
    <x v="0"/>
    <n v="398"/>
    <n v="106.37"/>
    <n v="4"/>
    <x v="3"/>
  </r>
  <r>
    <s v="ORD6019"/>
    <d v="2023-03-15T00:00:00"/>
    <x v="3"/>
    <x v="5"/>
    <x v="4"/>
    <x v="0"/>
    <x v="1"/>
    <n v="4745"/>
    <n v="968.29"/>
    <n v="1"/>
    <x v="1"/>
  </r>
  <r>
    <s v="ORD6020"/>
    <d v="2023-03-28T00:00:00"/>
    <x v="3"/>
    <x v="1"/>
    <x v="1"/>
    <x v="2"/>
    <x v="7"/>
    <n v="467"/>
    <n v="104.31"/>
    <n v="2"/>
    <x v="3"/>
  </r>
  <r>
    <s v="ORD6021"/>
    <d v="2023-03-06T00:00:00"/>
    <x v="3"/>
    <x v="0"/>
    <x v="0"/>
    <x v="2"/>
    <x v="5"/>
    <n v="1538"/>
    <n v="328.78"/>
    <n v="5"/>
    <x v="0"/>
  </r>
  <r>
    <s v="ORD6022"/>
    <d v="2023-06-12T00:00:00"/>
    <x v="2"/>
    <x v="3"/>
    <x v="2"/>
    <x v="2"/>
    <x v="0"/>
    <n v="1281"/>
    <n v="269.31"/>
    <n v="2"/>
    <x v="2"/>
  </r>
  <r>
    <s v="ORD6023"/>
    <d v="2024-04-24T00:00:00"/>
    <x v="6"/>
    <x v="4"/>
    <x v="3"/>
    <x v="2"/>
    <x v="7"/>
    <n v="4580"/>
    <n v="261.2"/>
    <n v="4"/>
    <x v="1"/>
  </r>
  <r>
    <s v="ORD6024"/>
    <d v="2023-12-14T00:00:00"/>
    <x v="7"/>
    <x v="9"/>
    <x v="8"/>
    <x v="2"/>
    <x v="7"/>
    <n v="346"/>
    <n v="53.14"/>
    <n v="4"/>
    <x v="0"/>
  </r>
  <r>
    <s v="ORD6025"/>
    <d v="2024-06-20T00:00:00"/>
    <x v="2"/>
    <x v="8"/>
    <x v="7"/>
    <x v="0"/>
    <x v="5"/>
    <n v="1488"/>
    <n v="166.25"/>
    <n v="1"/>
    <x v="1"/>
  </r>
  <r>
    <s v="ORD6026"/>
    <d v="2023-03-16T00:00:00"/>
    <x v="3"/>
    <x v="9"/>
    <x v="8"/>
    <x v="3"/>
    <x v="5"/>
    <n v="1356"/>
    <n v="360.15"/>
    <n v="4"/>
    <x v="2"/>
  </r>
  <r>
    <s v="ORD6027"/>
    <d v="2023-07-10T00:00:00"/>
    <x v="0"/>
    <x v="5"/>
    <x v="4"/>
    <x v="2"/>
    <x v="4"/>
    <n v="2864"/>
    <n v="174.36"/>
    <n v="2"/>
    <x v="1"/>
  </r>
  <r>
    <s v="ORD6028"/>
    <d v="2024-03-21T00:00:00"/>
    <x v="3"/>
    <x v="7"/>
    <x v="6"/>
    <x v="2"/>
    <x v="6"/>
    <n v="1845"/>
    <n v="283.18"/>
    <n v="5"/>
    <x v="3"/>
  </r>
  <r>
    <s v="ORD6029"/>
    <d v="2023-12-02T00:00:00"/>
    <x v="7"/>
    <x v="9"/>
    <x v="8"/>
    <x v="0"/>
    <x v="6"/>
    <n v="1402"/>
    <n v="246.99"/>
    <n v="5"/>
    <x v="0"/>
  </r>
  <r>
    <s v="ORD6030"/>
    <d v="2023-10-28T00:00:00"/>
    <x v="9"/>
    <x v="0"/>
    <x v="0"/>
    <x v="0"/>
    <x v="2"/>
    <n v="769"/>
    <n v="189.83"/>
    <n v="2"/>
    <x v="0"/>
  </r>
  <r>
    <s v="ORD6031"/>
    <d v="2023-08-28T00:00:00"/>
    <x v="4"/>
    <x v="8"/>
    <x v="7"/>
    <x v="3"/>
    <x v="3"/>
    <n v="2119"/>
    <n v="241.89"/>
    <n v="2"/>
    <x v="2"/>
  </r>
  <r>
    <s v="ORD6032"/>
    <d v="2024-08-06T00:00:00"/>
    <x v="4"/>
    <x v="2"/>
    <x v="0"/>
    <x v="1"/>
    <x v="5"/>
    <n v="376"/>
    <n v="58.12"/>
    <n v="5"/>
    <x v="0"/>
  </r>
  <r>
    <s v="ORD6033"/>
    <d v="2023-08-09T00:00:00"/>
    <x v="4"/>
    <x v="8"/>
    <x v="7"/>
    <x v="0"/>
    <x v="1"/>
    <n v="1844"/>
    <n v="150.58000000000001"/>
    <n v="2"/>
    <x v="3"/>
  </r>
  <r>
    <s v="ORD6034"/>
    <d v="2024-07-12T00:00:00"/>
    <x v="0"/>
    <x v="2"/>
    <x v="0"/>
    <x v="3"/>
    <x v="1"/>
    <n v="3525"/>
    <n v="732.45"/>
    <n v="2"/>
    <x v="0"/>
  </r>
  <r>
    <s v="ORD6035"/>
    <d v="2023-02-24T00:00:00"/>
    <x v="8"/>
    <x v="5"/>
    <x v="4"/>
    <x v="0"/>
    <x v="5"/>
    <n v="3352"/>
    <n v="954.27"/>
    <n v="2"/>
    <x v="3"/>
  </r>
  <r>
    <s v="ORD6036"/>
    <d v="2023-10-16T00:00:00"/>
    <x v="9"/>
    <x v="1"/>
    <x v="1"/>
    <x v="0"/>
    <x v="0"/>
    <n v="4522"/>
    <n v="570.54999999999995"/>
    <n v="1"/>
    <x v="3"/>
  </r>
  <r>
    <s v="ORD6037"/>
    <d v="2024-09-23T00:00:00"/>
    <x v="11"/>
    <x v="3"/>
    <x v="2"/>
    <x v="3"/>
    <x v="0"/>
    <n v="3592"/>
    <n v="1016.52"/>
    <n v="2"/>
    <x v="0"/>
  </r>
  <r>
    <s v="ORD6038"/>
    <d v="2024-04-22T00:00:00"/>
    <x v="6"/>
    <x v="1"/>
    <x v="1"/>
    <x v="3"/>
    <x v="6"/>
    <n v="2649"/>
    <n v="322.66000000000003"/>
    <n v="5"/>
    <x v="2"/>
  </r>
  <r>
    <s v="ORD6039"/>
    <d v="2023-09-12T00:00:00"/>
    <x v="11"/>
    <x v="3"/>
    <x v="2"/>
    <x v="0"/>
    <x v="2"/>
    <n v="3655"/>
    <n v="682.83"/>
    <n v="5"/>
    <x v="1"/>
  </r>
  <r>
    <s v="ORD6040"/>
    <d v="2024-05-18T00:00:00"/>
    <x v="1"/>
    <x v="7"/>
    <x v="6"/>
    <x v="2"/>
    <x v="1"/>
    <n v="1262"/>
    <n v="356.21"/>
    <n v="2"/>
    <x v="0"/>
  </r>
  <r>
    <s v="ORD6041"/>
    <d v="2024-10-07T00:00:00"/>
    <x v="9"/>
    <x v="2"/>
    <x v="0"/>
    <x v="2"/>
    <x v="3"/>
    <n v="688"/>
    <n v="82.4"/>
    <n v="5"/>
    <x v="2"/>
  </r>
  <r>
    <s v="ORD6042"/>
    <d v="2024-01-21T00:00:00"/>
    <x v="10"/>
    <x v="7"/>
    <x v="6"/>
    <x v="0"/>
    <x v="3"/>
    <n v="3077"/>
    <n v="482.79"/>
    <n v="2"/>
    <x v="2"/>
  </r>
  <r>
    <s v="ORD6043"/>
    <d v="2023-04-29T00:00:00"/>
    <x v="6"/>
    <x v="1"/>
    <x v="1"/>
    <x v="3"/>
    <x v="2"/>
    <n v="3966"/>
    <n v="1176.1099999999999"/>
    <n v="2"/>
    <x v="2"/>
  </r>
  <r>
    <s v="ORD6044"/>
    <d v="2023-08-09T00:00:00"/>
    <x v="4"/>
    <x v="0"/>
    <x v="0"/>
    <x v="2"/>
    <x v="2"/>
    <n v="1372"/>
    <n v="314.88"/>
    <n v="1"/>
    <x v="0"/>
  </r>
  <r>
    <s v="ORD6045"/>
    <d v="2023-11-01T00:00:00"/>
    <x v="5"/>
    <x v="2"/>
    <x v="0"/>
    <x v="2"/>
    <x v="6"/>
    <n v="306"/>
    <n v="59.6"/>
    <n v="3"/>
    <x v="2"/>
  </r>
  <r>
    <s v="ORD6046"/>
    <d v="2024-04-06T00:00:00"/>
    <x v="6"/>
    <x v="1"/>
    <x v="1"/>
    <x v="1"/>
    <x v="0"/>
    <n v="4192"/>
    <n v="353.27"/>
    <n v="2"/>
    <x v="2"/>
  </r>
  <r>
    <s v="ORD6047"/>
    <d v="2023-08-07T00:00:00"/>
    <x v="4"/>
    <x v="6"/>
    <x v="5"/>
    <x v="3"/>
    <x v="1"/>
    <n v="2462"/>
    <n v="478.27"/>
    <n v="2"/>
    <x v="1"/>
  </r>
  <r>
    <s v="ORD6048"/>
    <d v="2024-06-20T00:00:00"/>
    <x v="2"/>
    <x v="1"/>
    <x v="1"/>
    <x v="1"/>
    <x v="4"/>
    <n v="1324"/>
    <n v="301.77"/>
    <n v="3"/>
    <x v="3"/>
  </r>
  <r>
    <s v="ORD6049"/>
    <d v="2024-07-22T00:00:00"/>
    <x v="0"/>
    <x v="4"/>
    <x v="3"/>
    <x v="2"/>
    <x v="5"/>
    <n v="2455"/>
    <n v="366.65"/>
    <n v="1"/>
    <x v="2"/>
  </r>
  <r>
    <s v="ORD6050"/>
    <d v="2023-09-10T00:00:00"/>
    <x v="11"/>
    <x v="9"/>
    <x v="8"/>
    <x v="3"/>
    <x v="6"/>
    <n v="4550"/>
    <n v="754.09"/>
    <n v="2"/>
    <x v="0"/>
  </r>
  <r>
    <s v="ORD6051"/>
    <d v="2024-02-04T00:00:00"/>
    <x v="8"/>
    <x v="2"/>
    <x v="0"/>
    <x v="2"/>
    <x v="5"/>
    <n v="3260"/>
    <n v="445.37"/>
    <n v="5"/>
    <x v="3"/>
  </r>
  <r>
    <s v="ORD6052"/>
    <d v="2023-04-27T00:00:00"/>
    <x v="6"/>
    <x v="8"/>
    <x v="7"/>
    <x v="1"/>
    <x v="2"/>
    <n v="370"/>
    <n v="93.25"/>
    <n v="5"/>
    <x v="1"/>
  </r>
  <r>
    <s v="ORD6053"/>
    <d v="2024-08-31T00:00:00"/>
    <x v="4"/>
    <x v="2"/>
    <x v="0"/>
    <x v="0"/>
    <x v="0"/>
    <n v="745"/>
    <n v="140.13999999999999"/>
    <n v="5"/>
    <x v="2"/>
  </r>
  <r>
    <s v="ORD6054"/>
    <d v="2023-01-27T00:00:00"/>
    <x v="10"/>
    <x v="5"/>
    <x v="4"/>
    <x v="0"/>
    <x v="1"/>
    <n v="4618"/>
    <n v="375.71"/>
    <n v="1"/>
    <x v="1"/>
  </r>
  <r>
    <s v="ORD6055"/>
    <d v="2024-05-10T00:00:00"/>
    <x v="1"/>
    <x v="6"/>
    <x v="5"/>
    <x v="2"/>
    <x v="0"/>
    <n v="460"/>
    <n v="41.02"/>
    <n v="3"/>
    <x v="1"/>
  </r>
  <r>
    <s v="ORD6056"/>
    <d v="2024-03-12T00:00:00"/>
    <x v="3"/>
    <x v="4"/>
    <x v="3"/>
    <x v="0"/>
    <x v="1"/>
    <n v="537"/>
    <n v="159.37"/>
    <n v="1"/>
    <x v="3"/>
  </r>
  <r>
    <s v="ORD6057"/>
    <d v="2023-10-27T00:00:00"/>
    <x v="9"/>
    <x v="3"/>
    <x v="2"/>
    <x v="1"/>
    <x v="3"/>
    <n v="1250"/>
    <n v="340.85"/>
    <n v="2"/>
    <x v="3"/>
  </r>
  <r>
    <s v="ORD6058"/>
    <d v="2024-05-16T00:00:00"/>
    <x v="1"/>
    <x v="0"/>
    <x v="0"/>
    <x v="0"/>
    <x v="2"/>
    <n v="429"/>
    <n v="26.31"/>
    <n v="3"/>
    <x v="2"/>
  </r>
  <r>
    <s v="ORD6059"/>
    <d v="2024-03-06T00:00:00"/>
    <x v="3"/>
    <x v="1"/>
    <x v="1"/>
    <x v="1"/>
    <x v="2"/>
    <n v="2257"/>
    <n v="145.63"/>
    <n v="5"/>
    <x v="2"/>
  </r>
  <r>
    <s v="ORD6060"/>
    <d v="2023-02-05T00:00:00"/>
    <x v="8"/>
    <x v="1"/>
    <x v="1"/>
    <x v="1"/>
    <x v="2"/>
    <n v="3191"/>
    <n v="847.77"/>
    <n v="5"/>
    <x v="3"/>
  </r>
  <r>
    <s v="ORD6061"/>
    <d v="2023-07-28T00:00:00"/>
    <x v="0"/>
    <x v="6"/>
    <x v="5"/>
    <x v="1"/>
    <x v="4"/>
    <n v="2125"/>
    <n v="603.53"/>
    <n v="2"/>
    <x v="0"/>
  </r>
  <r>
    <s v="ORD6062"/>
    <d v="2024-05-06T00:00:00"/>
    <x v="1"/>
    <x v="0"/>
    <x v="0"/>
    <x v="0"/>
    <x v="3"/>
    <n v="2258"/>
    <n v="508.85"/>
    <n v="1"/>
    <x v="1"/>
  </r>
  <r>
    <s v="ORD6063"/>
    <d v="2023-12-11T00:00:00"/>
    <x v="7"/>
    <x v="3"/>
    <x v="2"/>
    <x v="3"/>
    <x v="7"/>
    <n v="4724"/>
    <n v="1392.65"/>
    <n v="5"/>
    <x v="0"/>
  </r>
  <r>
    <s v="ORD6064"/>
    <d v="2023-12-14T00:00:00"/>
    <x v="7"/>
    <x v="3"/>
    <x v="2"/>
    <x v="1"/>
    <x v="2"/>
    <n v="2722"/>
    <n v="274.55"/>
    <n v="1"/>
    <x v="3"/>
  </r>
  <r>
    <s v="ORD6065"/>
    <d v="2024-08-11T00:00:00"/>
    <x v="4"/>
    <x v="5"/>
    <x v="4"/>
    <x v="3"/>
    <x v="2"/>
    <n v="4689"/>
    <n v="1252.6500000000001"/>
    <n v="1"/>
    <x v="3"/>
  </r>
  <r>
    <s v="ORD6066"/>
    <d v="2023-09-12T00:00:00"/>
    <x v="11"/>
    <x v="9"/>
    <x v="8"/>
    <x v="2"/>
    <x v="1"/>
    <n v="4308"/>
    <n v="623.96"/>
    <n v="5"/>
    <x v="2"/>
  </r>
  <r>
    <s v="ORD6067"/>
    <d v="2024-12-01T00:00:00"/>
    <x v="7"/>
    <x v="2"/>
    <x v="0"/>
    <x v="3"/>
    <x v="6"/>
    <n v="360"/>
    <n v="103.79"/>
    <n v="5"/>
    <x v="2"/>
  </r>
  <r>
    <s v="ORD6068"/>
    <d v="2023-08-03T00:00:00"/>
    <x v="4"/>
    <x v="7"/>
    <x v="6"/>
    <x v="0"/>
    <x v="4"/>
    <n v="3550"/>
    <n v="938.17"/>
    <n v="2"/>
    <x v="3"/>
  </r>
  <r>
    <s v="ORD6069"/>
    <d v="2024-11-10T00:00:00"/>
    <x v="5"/>
    <x v="4"/>
    <x v="3"/>
    <x v="3"/>
    <x v="1"/>
    <n v="2161"/>
    <n v="561.38"/>
    <n v="3"/>
    <x v="0"/>
  </r>
  <r>
    <s v="ORD6070"/>
    <d v="2023-07-18T00:00:00"/>
    <x v="0"/>
    <x v="5"/>
    <x v="4"/>
    <x v="0"/>
    <x v="0"/>
    <n v="4736"/>
    <n v="983.07"/>
    <n v="4"/>
    <x v="1"/>
  </r>
  <r>
    <s v="ORD6071"/>
    <d v="2024-11-17T00:00:00"/>
    <x v="5"/>
    <x v="7"/>
    <x v="6"/>
    <x v="0"/>
    <x v="0"/>
    <n v="4574"/>
    <n v="959.22"/>
    <n v="5"/>
    <x v="0"/>
  </r>
  <r>
    <s v="ORD6072"/>
    <d v="2024-09-10T00:00:00"/>
    <x v="11"/>
    <x v="6"/>
    <x v="5"/>
    <x v="1"/>
    <x v="4"/>
    <n v="3826"/>
    <n v="598.64"/>
    <n v="3"/>
    <x v="2"/>
  </r>
  <r>
    <s v="ORD6073"/>
    <d v="2024-07-08T00:00:00"/>
    <x v="0"/>
    <x v="4"/>
    <x v="3"/>
    <x v="3"/>
    <x v="3"/>
    <n v="2455"/>
    <n v="197.17"/>
    <n v="1"/>
    <x v="1"/>
  </r>
  <r>
    <s v="ORD6074"/>
    <d v="2024-11-24T00:00:00"/>
    <x v="5"/>
    <x v="8"/>
    <x v="7"/>
    <x v="1"/>
    <x v="2"/>
    <n v="1414"/>
    <n v="282.13"/>
    <n v="2"/>
    <x v="2"/>
  </r>
  <r>
    <s v="ORD6075"/>
    <d v="2023-06-19T00:00:00"/>
    <x v="2"/>
    <x v="7"/>
    <x v="6"/>
    <x v="2"/>
    <x v="0"/>
    <n v="2019"/>
    <n v="524.48"/>
    <n v="3"/>
    <x v="1"/>
  </r>
  <r>
    <s v="ORD6076"/>
    <d v="2023-08-15T00:00:00"/>
    <x v="4"/>
    <x v="3"/>
    <x v="2"/>
    <x v="0"/>
    <x v="5"/>
    <n v="3783"/>
    <n v="809.34"/>
    <n v="2"/>
    <x v="1"/>
  </r>
  <r>
    <s v="ORD6077"/>
    <d v="2023-01-24T00:00:00"/>
    <x v="10"/>
    <x v="1"/>
    <x v="1"/>
    <x v="3"/>
    <x v="3"/>
    <n v="3361"/>
    <n v="171.48"/>
    <n v="3"/>
    <x v="1"/>
  </r>
  <r>
    <s v="ORD6078"/>
    <d v="2023-09-28T00:00:00"/>
    <x v="11"/>
    <x v="0"/>
    <x v="0"/>
    <x v="1"/>
    <x v="7"/>
    <n v="306"/>
    <n v="18.899999999999999"/>
    <n v="1"/>
    <x v="3"/>
  </r>
  <r>
    <s v="ORD6079"/>
    <d v="2023-02-02T00:00:00"/>
    <x v="8"/>
    <x v="6"/>
    <x v="5"/>
    <x v="2"/>
    <x v="7"/>
    <n v="610"/>
    <n v="129.04"/>
    <n v="1"/>
    <x v="3"/>
  </r>
  <r>
    <s v="ORD6080"/>
    <d v="2023-10-27T00:00:00"/>
    <x v="9"/>
    <x v="2"/>
    <x v="0"/>
    <x v="0"/>
    <x v="1"/>
    <n v="2452"/>
    <n v="690.35"/>
    <n v="1"/>
    <x v="2"/>
  </r>
  <r>
    <s v="ORD6081"/>
    <d v="2023-10-04T00:00:00"/>
    <x v="9"/>
    <x v="5"/>
    <x v="4"/>
    <x v="3"/>
    <x v="0"/>
    <n v="2706"/>
    <n v="429.57"/>
    <n v="5"/>
    <x v="2"/>
  </r>
  <r>
    <s v="ORD6082"/>
    <d v="2023-07-29T00:00:00"/>
    <x v="0"/>
    <x v="0"/>
    <x v="0"/>
    <x v="2"/>
    <x v="7"/>
    <n v="778"/>
    <n v="184.99"/>
    <n v="4"/>
    <x v="3"/>
  </r>
  <r>
    <s v="ORD6083"/>
    <d v="2023-02-15T00:00:00"/>
    <x v="8"/>
    <x v="1"/>
    <x v="1"/>
    <x v="1"/>
    <x v="6"/>
    <n v="2165"/>
    <n v="301.62"/>
    <n v="1"/>
    <x v="3"/>
  </r>
  <r>
    <s v="ORD6084"/>
    <d v="2024-06-05T00:00:00"/>
    <x v="2"/>
    <x v="2"/>
    <x v="0"/>
    <x v="0"/>
    <x v="3"/>
    <n v="4210"/>
    <n v="243.11"/>
    <n v="1"/>
    <x v="1"/>
  </r>
  <r>
    <s v="ORD6085"/>
    <d v="2023-02-24T00:00:00"/>
    <x v="8"/>
    <x v="1"/>
    <x v="1"/>
    <x v="1"/>
    <x v="1"/>
    <n v="3661"/>
    <n v="640.69000000000005"/>
    <n v="4"/>
    <x v="3"/>
  </r>
  <r>
    <s v="ORD6086"/>
    <d v="2023-11-09T00:00:00"/>
    <x v="5"/>
    <x v="9"/>
    <x v="8"/>
    <x v="1"/>
    <x v="3"/>
    <n v="2009"/>
    <n v="174.31"/>
    <n v="5"/>
    <x v="3"/>
  </r>
  <r>
    <s v="ORD6087"/>
    <d v="2024-11-03T00:00:00"/>
    <x v="5"/>
    <x v="9"/>
    <x v="8"/>
    <x v="0"/>
    <x v="2"/>
    <n v="2764"/>
    <n v="368.36"/>
    <n v="5"/>
    <x v="2"/>
  </r>
  <r>
    <s v="ORD6088"/>
    <d v="2024-11-12T00:00:00"/>
    <x v="5"/>
    <x v="5"/>
    <x v="4"/>
    <x v="3"/>
    <x v="2"/>
    <n v="3786"/>
    <n v="905.79"/>
    <n v="2"/>
    <x v="1"/>
  </r>
  <r>
    <s v="ORD6089"/>
    <d v="2024-07-11T00:00:00"/>
    <x v="0"/>
    <x v="3"/>
    <x v="2"/>
    <x v="0"/>
    <x v="2"/>
    <n v="4340"/>
    <n v="554.94000000000005"/>
    <n v="4"/>
    <x v="1"/>
  </r>
  <r>
    <s v="ORD6090"/>
    <d v="2024-06-09T00:00:00"/>
    <x v="2"/>
    <x v="5"/>
    <x v="4"/>
    <x v="0"/>
    <x v="7"/>
    <n v="4595"/>
    <n v="1003.62"/>
    <n v="2"/>
    <x v="1"/>
  </r>
  <r>
    <s v="ORD6091"/>
    <d v="2023-05-04T00:00:00"/>
    <x v="1"/>
    <x v="4"/>
    <x v="3"/>
    <x v="0"/>
    <x v="7"/>
    <n v="3151"/>
    <n v="611.62"/>
    <n v="5"/>
    <x v="2"/>
  </r>
  <r>
    <s v="ORD6092"/>
    <d v="2023-04-28T00:00:00"/>
    <x v="6"/>
    <x v="7"/>
    <x v="6"/>
    <x v="0"/>
    <x v="4"/>
    <n v="1334"/>
    <n v="367.43"/>
    <n v="1"/>
    <x v="1"/>
  </r>
  <r>
    <s v="ORD6093"/>
    <d v="2024-01-23T00:00:00"/>
    <x v="10"/>
    <x v="7"/>
    <x v="6"/>
    <x v="0"/>
    <x v="3"/>
    <n v="3906"/>
    <n v="917.87"/>
    <n v="1"/>
    <x v="0"/>
  </r>
  <r>
    <s v="ORD6094"/>
    <d v="2024-10-21T00:00:00"/>
    <x v="9"/>
    <x v="7"/>
    <x v="6"/>
    <x v="0"/>
    <x v="1"/>
    <n v="875"/>
    <n v="195.69"/>
    <n v="3"/>
    <x v="1"/>
  </r>
  <r>
    <s v="ORD6095"/>
    <d v="2024-06-27T00:00:00"/>
    <x v="2"/>
    <x v="9"/>
    <x v="8"/>
    <x v="0"/>
    <x v="7"/>
    <n v="4949"/>
    <n v="1175.07"/>
    <n v="3"/>
    <x v="2"/>
  </r>
  <r>
    <s v="ORD6096"/>
    <d v="2024-04-27T00:00:00"/>
    <x v="6"/>
    <x v="5"/>
    <x v="4"/>
    <x v="1"/>
    <x v="7"/>
    <n v="4571"/>
    <n v="723.34"/>
    <n v="1"/>
    <x v="0"/>
  </r>
  <r>
    <s v="ORD6097"/>
    <d v="2024-06-23T00:00:00"/>
    <x v="2"/>
    <x v="3"/>
    <x v="2"/>
    <x v="0"/>
    <x v="5"/>
    <n v="3353"/>
    <n v="813.04"/>
    <n v="1"/>
    <x v="1"/>
  </r>
  <r>
    <s v="ORD6098"/>
    <d v="2023-08-30T00:00:00"/>
    <x v="4"/>
    <x v="0"/>
    <x v="0"/>
    <x v="1"/>
    <x v="5"/>
    <n v="1737"/>
    <n v="311.81"/>
    <n v="4"/>
    <x v="3"/>
  </r>
  <r>
    <s v="ORD6099"/>
    <d v="2024-07-08T00:00:00"/>
    <x v="0"/>
    <x v="1"/>
    <x v="1"/>
    <x v="3"/>
    <x v="5"/>
    <n v="3360"/>
    <n v="787.42"/>
    <n v="2"/>
    <x v="0"/>
  </r>
  <r>
    <s v="ORD6100"/>
    <d v="2024-08-23T00:00:00"/>
    <x v="4"/>
    <x v="8"/>
    <x v="7"/>
    <x v="3"/>
    <x v="5"/>
    <n v="4281"/>
    <n v="476.04"/>
    <n v="1"/>
    <x v="3"/>
  </r>
  <r>
    <s v="ORD6101"/>
    <d v="2023-01-15T00:00:00"/>
    <x v="10"/>
    <x v="9"/>
    <x v="8"/>
    <x v="2"/>
    <x v="3"/>
    <n v="661"/>
    <n v="68.91"/>
    <n v="2"/>
    <x v="1"/>
  </r>
  <r>
    <s v="ORD6102"/>
    <d v="2023-06-25T00:00:00"/>
    <x v="2"/>
    <x v="6"/>
    <x v="5"/>
    <x v="3"/>
    <x v="4"/>
    <n v="3502"/>
    <n v="444.46"/>
    <n v="1"/>
    <x v="2"/>
  </r>
  <r>
    <s v="ORD6103"/>
    <d v="2023-07-26T00:00:00"/>
    <x v="0"/>
    <x v="5"/>
    <x v="4"/>
    <x v="0"/>
    <x v="0"/>
    <n v="4555"/>
    <n v="922.47"/>
    <n v="1"/>
    <x v="3"/>
  </r>
  <r>
    <s v="ORD6104"/>
    <d v="2024-01-11T00:00:00"/>
    <x v="10"/>
    <x v="5"/>
    <x v="4"/>
    <x v="2"/>
    <x v="0"/>
    <n v="4425"/>
    <n v="531.96"/>
    <n v="3"/>
    <x v="0"/>
  </r>
  <r>
    <s v="ORD6105"/>
    <d v="2024-07-28T00:00:00"/>
    <x v="0"/>
    <x v="8"/>
    <x v="7"/>
    <x v="1"/>
    <x v="1"/>
    <n v="2088"/>
    <n v="545.02"/>
    <n v="1"/>
    <x v="3"/>
  </r>
  <r>
    <s v="ORD6106"/>
    <d v="2024-02-20T00:00:00"/>
    <x v="8"/>
    <x v="6"/>
    <x v="5"/>
    <x v="0"/>
    <x v="2"/>
    <n v="3171"/>
    <n v="912.56"/>
    <n v="1"/>
    <x v="3"/>
  </r>
  <r>
    <s v="ORD6107"/>
    <d v="2023-08-20T00:00:00"/>
    <x v="4"/>
    <x v="8"/>
    <x v="7"/>
    <x v="3"/>
    <x v="3"/>
    <n v="3202"/>
    <n v="716.15"/>
    <n v="2"/>
    <x v="0"/>
  </r>
  <r>
    <s v="ORD6108"/>
    <d v="2023-03-14T00:00:00"/>
    <x v="3"/>
    <x v="9"/>
    <x v="8"/>
    <x v="1"/>
    <x v="5"/>
    <n v="3165"/>
    <n v="921.66"/>
    <n v="5"/>
    <x v="2"/>
  </r>
  <r>
    <s v="ORD6109"/>
    <d v="2023-01-08T00:00:00"/>
    <x v="10"/>
    <x v="2"/>
    <x v="0"/>
    <x v="3"/>
    <x v="5"/>
    <n v="3924"/>
    <n v="545.59"/>
    <n v="4"/>
    <x v="2"/>
  </r>
  <r>
    <s v="ORD6110"/>
    <d v="2024-05-25T00:00:00"/>
    <x v="1"/>
    <x v="4"/>
    <x v="3"/>
    <x v="2"/>
    <x v="4"/>
    <n v="2915"/>
    <n v="728.83"/>
    <n v="3"/>
    <x v="1"/>
  </r>
  <r>
    <s v="ORD6111"/>
    <d v="2023-06-06T00:00:00"/>
    <x v="2"/>
    <x v="2"/>
    <x v="0"/>
    <x v="3"/>
    <x v="3"/>
    <n v="2800"/>
    <n v="707.39"/>
    <n v="2"/>
    <x v="3"/>
  </r>
  <r>
    <s v="ORD6112"/>
    <d v="2023-04-23T00:00:00"/>
    <x v="6"/>
    <x v="6"/>
    <x v="5"/>
    <x v="0"/>
    <x v="6"/>
    <n v="4272"/>
    <n v="366.65"/>
    <n v="1"/>
    <x v="2"/>
  </r>
  <r>
    <s v="ORD6113"/>
    <d v="2024-01-18T00:00:00"/>
    <x v="10"/>
    <x v="3"/>
    <x v="2"/>
    <x v="2"/>
    <x v="4"/>
    <n v="4160"/>
    <n v="724.02"/>
    <n v="1"/>
    <x v="3"/>
  </r>
  <r>
    <s v="ORD6114"/>
    <d v="2024-05-01T00:00:00"/>
    <x v="1"/>
    <x v="1"/>
    <x v="1"/>
    <x v="0"/>
    <x v="4"/>
    <n v="1760"/>
    <n v="184.8"/>
    <n v="4"/>
    <x v="1"/>
  </r>
  <r>
    <s v="ORD6115"/>
    <d v="2024-02-20T00:00:00"/>
    <x v="8"/>
    <x v="8"/>
    <x v="7"/>
    <x v="3"/>
    <x v="2"/>
    <n v="4070"/>
    <n v="417.77"/>
    <n v="2"/>
    <x v="2"/>
  </r>
  <r>
    <s v="ORD6116"/>
    <d v="2023-03-03T00:00:00"/>
    <x v="3"/>
    <x v="3"/>
    <x v="2"/>
    <x v="0"/>
    <x v="0"/>
    <n v="2315"/>
    <n v="302.92"/>
    <n v="3"/>
    <x v="1"/>
  </r>
  <r>
    <s v="ORD6117"/>
    <d v="2024-10-21T00:00:00"/>
    <x v="9"/>
    <x v="6"/>
    <x v="5"/>
    <x v="0"/>
    <x v="0"/>
    <n v="4712"/>
    <n v="1334.78"/>
    <n v="4"/>
    <x v="1"/>
  </r>
  <r>
    <s v="ORD6118"/>
    <d v="2023-12-19T00:00:00"/>
    <x v="7"/>
    <x v="6"/>
    <x v="5"/>
    <x v="3"/>
    <x v="3"/>
    <n v="4260"/>
    <n v="279.05"/>
    <n v="5"/>
    <x v="3"/>
  </r>
  <r>
    <s v="ORD6119"/>
    <d v="2023-11-16T00:00:00"/>
    <x v="5"/>
    <x v="6"/>
    <x v="5"/>
    <x v="2"/>
    <x v="7"/>
    <n v="771"/>
    <n v="102.46"/>
    <n v="2"/>
    <x v="2"/>
  </r>
  <r>
    <s v="ORD6120"/>
    <d v="2023-08-25T00:00:00"/>
    <x v="4"/>
    <x v="7"/>
    <x v="6"/>
    <x v="1"/>
    <x v="3"/>
    <n v="4734"/>
    <n v="467.1"/>
    <n v="5"/>
    <x v="0"/>
  </r>
  <r>
    <s v="ORD6121"/>
    <d v="2024-05-29T00:00:00"/>
    <x v="1"/>
    <x v="6"/>
    <x v="5"/>
    <x v="2"/>
    <x v="7"/>
    <n v="4679"/>
    <n v="1350.31"/>
    <n v="3"/>
    <x v="3"/>
  </r>
  <r>
    <s v="ORD6122"/>
    <d v="2023-04-12T00:00:00"/>
    <x v="6"/>
    <x v="1"/>
    <x v="1"/>
    <x v="0"/>
    <x v="0"/>
    <n v="843"/>
    <n v="226.96"/>
    <n v="3"/>
    <x v="0"/>
  </r>
  <r>
    <s v="ORD6123"/>
    <d v="2024-11-07T00:00:00"/>
    <x v="5"/>
    <x v="5"/>
    <x v="4"/>
    <x v="1"/>
    <x v="7"/>
    <n v="861"/>
    <n v="225.34"/>
    <n v="4"/>
    <x v="1"/>
  </r>
  <r>
    <s v="ORD6124"/>
    <d v="2023-03-16T00:00:00"/>
    <x v="3"/>
    <x v="7"/>
    <x v="6"/>
    <x v="3"/>
    <x v="3"/>
    <n v="3084"/>
    <n v="846.3"/>
    <n v="2"/>
    <x v="0"/>
  </r>
  <r>
    <s v="ORD6125"/>
    <d v="2023-11-05T00:00:00"/>
    <x v="5"/>
    <x v="6"/>
    <x v="5"/>
    <x v="2"/>
    <x v="7"/>
    <n v="891"/>
    <n v="206.29"/>
    <n v="1"/>
    <x v="0"/>
  </r>
  <r>
    <s v="ORD6126"/>
    <d v="2023-06-20T00:00:00"/>
    <x v="2"/>
    <x v="6"/>
    <x v="5"/>
    <x v="0"/>
    <x v="2"/>
    <n v="410"/>
    <n v="72.849999999999994"/>
    <n v="5"/>
    <x v="2"/>
  </r>
  <r>
    <s v="ORD6127"/>
    <d v="2023-10-01T00:00:00"/>
    <x v="9"/>
    <x v="2"/>
    <x v="0"/>
    <x v="1"/>
    <x v="3"/>
    <n v="4492"/>
    <n v="714.83"/>
    <n v="4"/>
    <x v="1"/>
  </r>
  <r>
    <s v="ORD6128"/>
    <d v="2024-03-08T00:00:00"/>
    <x v="3"/>
    <x v="4"/>
    <x v="3"/>
    <x v="0"/>
    <x v="4"/>
    <n v="3033"/>
    <n v="476.52"/>
    <n v="5"/>
    <x v="1"/>
  </r>
  <r>
    <s v="ORD6129"/>
    <d v="2023-03-28T00:00:00"/>
    <x v="3"/>
    <x v="0"/>
    <x v="0"/>
    <x v="0"/>
    <x v="6"/>
    <n v="4753"/>
    <n v="1252.51"/>
    <n v="2"/>
    <x v="0"/>
  </r>
  <r>
    <s v="ORD6130"/>
    <d v="2024-02-08T00:00:00"/>
    <x v="8"/>
    <x v="5"/>
    <x v="4"/>
    <x v="2"/>
    <x v="1"/>
    <n v="3138"/>
    <n v="635.26"/>
    <n v="4"/>
    <x v="3"/>
  </r>
  <r>
    <s v="ORD6131"/>
    <d v="2024-01-07T00:00:00"/>
    <x v="10"/>
    <x v="8"/>
    <x v="7"/>
    <x v="2"/>
    <x v="0"/>
    <n v="3127"/>
    <n v="565.89"/>
    <n v="3"/>
    <x v="0"/>
  </r>
  <r>
    <s v="ORD6132"/>
    <d v="2023-10-21T00:00:00"/>
    <x v="9"/>
    <x v="8"/>
    <x v="7"/>
    <x v="3"/>
    <x v="2"/>
    <n v="3536"/>
    <n v="891.3"/>
    <n v="5"/>
    <x v="3"/>
  </r>
  <r>
    <s v="ORD6133"/>
    <d v="2023-03-14T00:00:00"/>
    <x v="3"/>
    <x v="0"/>
    <x v="0"/>
    <x v="1"/>
    <x v="5"/>
    <n v="4033"/>
    <n v="1051.21"/>
    <n v="5"/>
    <x v="2"/>
  </r>
  <r>
    <s v="ORD6134"/>
    <d v="2024-10-27T00:00:00"/>
    <x v="9"/>
    <x v="4"/>
    <x v="3"/>
    <x v="0"/>
    <x v="6"/>
    <n v="1857"/>
    <n v="135.22"/>
    <n v="4"/>
    <x v="0"/>
  </r>
  <r>
    <s v="ORD6135"/>
    <d v="2023-06-02T00:00:00"/>
    <x v="2"/>
    <x v="1"/>
    <x v="1"/>
    <x v="0"/>
    <x v="1"/>
    <n v="3504"/>
    <n v="493.7"/>
    <n v="2"/>
    <x v="2"/>
  </r>
  <r>
    <s v="ORD6136"/>
    <d v="2023-06-02T00:00:00"/>
    <x v="2"/>
    <x v="1"/>
    <x v="1"/>
    <x v="2"/>
    <x v="2"/>
    <n v="2276"/>
    <n v="537.73"/>
    <n v="4"/>
    <x v="1"/>
  </r>
  <r>
    <s v="ORD6137"/>
    <d v="2023-12-27T00:00:00"/>
    <x v="7"/>
    <x v="5"/>
    <x v="4"/>
    <x v="2"/>
    <x v="3"/>
    <n v="2018"/>
    <n v="404.28"/>
    <n v="3"/>
    <x v="2"/>
  </r>
  <r>
    <s v="ORD6138"/>
    <d v="2024-10-11T00:00:00"/>
    <x v="9"/>
    <x v="9"/>
    <x v="8"/>
    <x v="1"/>
    <x v="2"/>
    <n v="2925"/>
    <n v="797.91"/>
    <n v="1"/>
    <x v="0"/>
  </r>
  <r>
    <s v="ORD6139"/>
    <d v="2024-09-27T00:00:00"/>
    <x v="11"/>
    <x v="3"/>
    <x v="2"/>
    <x v="1"/>
    <x v="1"/>
    <n v="861"/>
    <n v="231.59"/>
    <n v="5"/>
    <x v="0"/>
  </r>
  <r>
    <s v="ORD6140"/>
    <d v="2023-04-30T00:00:00"/>
    <x v="6"/>
    <x v="2"/>
    <x v="0"/>
    <x v="3"/>
    <x v="2"/>
    <n v="3642"/>
    <n v="825.14"/>
    <n v="5"/>
    <x v="3"/>
  </r>
  <r>
    <s v="ORD6141"/>
    <d v="2023-06-06T00:00:00"/>
    <x v="2"/>
    <x v="5"/>
    <x v="4"/>
    <x v="1"/>
    <x v="5"/>
    <n v="4576"/>
    <n v="1248.3399999999999"/>
    <n v="3"/>
    <x v="1"/>
  </r>
  <r>
    <s v="ORD6142"/>
    <d v="2024-02-14T00:00:00"/>
    <x v="8"/>
    <x v="5"/>
    <x v="4"/>
    <x v="0"/>
    <x v="4"/>
    <n v="3143"/>
    <n v="216.86"/>
    <n v="4"/>
    <x v="3"/>
  </r>
  <r>
    <s v="ORD6143"/>
    <d v="2024-06-26T00:00:00"/>
    <x v="2"/>
    <x v="9"/>
    <x v="8"/>
    <x v="1"/>
    <x v="0"/>
    <n v="4492"/>
    <n v="1001.22"/>
    <n v="1"/>
    <x v="0"/>
  </r>
  <r>
    <s v="ORD6144"/>
    <d v="2023-04-18T00:00:00"/>
    <x v="6"/>
    <x v="9"/>
    <x v="8"/>
    <x v="2"/>
    <x v="3"/>
    <n v="4208"/>
    <n v="795.57"/>
    <n v="3"/>
    <x v="3"/>
  </r>
  <r>
    <s v="ORD6145"/>
    <d v="2023-10-12T00:00:00"/>
    <x v="9"/>
    <x v="4"/>
    <x v="3"/>
    <x v="0"/>
    <x v="5"/>
    <n v="4805"/>
    <n v="315.64"/>
    <n v="3"/>
    <x v="2"/>
  </r>
  <r>
    <s v="ORD6146"/>
    <d v="2024-10-02T00:00:00"/>
    <x v="9"/>
    <x v="2"/>
    <x v="0"/>
    <x v="1"/>
    <x v="1"/>
    <n v="1614"/>
    <n v="172.92"/>
    <n v="4"/>
    <x v="0"/>
  </r>
  <r>
    <s v="ORD6147"/>
    <d v="2023-05-23T00:00:00"/>
    <x v="1"/>
    <x v="1"/>
    <x v="1"/>
    <x v="3"/>
    <x v="7"/>
    <n v="2433"/>
    <n v="557.1"/>
    <n v="1"/>
    <x v="3"/>
  </r>
  <r>
    <s v="ORD6148"/>
    <d v="2023-11-14T00:00:00"/>
    <x v="5"/>
    <x v="9"/>
    <x v="8"/>
    <x v="1"/>
    <x v="3"/>
    <n v="4096"/>
    <n v="492.7"/>
    <n v="5"/>
    <x v="1"/>
  </r>
  <r>
    <s v="ORD6149"/>
    <d v="2023-06-08T00:00:00"/>
    <x v="2"/>
    <x v="4"/>
    <x v="3"/>
    <x v="1"/>
    <x v="4"/>
    <n v="1769"/>
    <n v="155.16"/>
    <n v="3"/>
    <x v="2"/>
  </r>
  <r>
    <s v="ORD6150"/>
    <d v="2023-03-14T00:00:00"/>
    <x v="3"/>
    <x v="5"/>
    <x v="4"/>
    <x v="2"/>
    <x v="3"/>
    <n v="1082"/>
    <n v="187.37"/>
    <n v="4"/>
    <x v="2"/>
  </r>
  <r>
    <s v="ORD6151"/>
    <d v="2023-03-24T00:00:00"/>
    <x v="3"/>
    <x v="8"/>
    <x v="7"/>
    <x v="3"/>
    <x v="4"/>
    <n v="2759"/>
    <n v="557.59"/>
    <n v="1"/>
    <x v="1"/>
  </r>
  <r>
    <s v="ORD6152"/>
    <d v="2024-03-06T00:00:00"/>
    <x v="3"/>
    <x v="5"/>
    <x v="4"/>
    <x v="2"/>
    <x v="0"/>
    <n v="1052"/>
    <n v="218.98"/>
    <n v="1"/>
    <x v="2"/>
  </r>
  <r>
    <s v="ORD6153"/>
    <d v="2024-03-29T00:00:00"/>
    <x v="3"/>
    <x v="3"/>
    <x v="2"/>
    <x v="2"/>
    <x v="6"/>
    <n v="781"/>
    <n v="86.7"/>
    <n v="2"/>
    <x v="0"/>
  </r>
  <r>
    <s v="ORD6154"/>
    <d v="2024-08-24T00:00:00"/>
    <x v="4"/>
    <x v="7"/>
    <x v="6"/>
    <x v="0"/>
    <x v="5"/>
    <n v="533"/>
    <n v="61.53"/>
    <n v="2"/>
    <x v="3"/>
  </r>
  <r>
    <s v="ORD6155"/>
    <d v="2023-06-03T00:00:00"/>
    <x v="2"/>
    <x v="5"/>
    <x v="4"/>
    <x v="2"/>
    <x v="5"/>
    <n v="3757"/>
    <n v="981.7"/>
    <n v="1"/>
    <x v="3"/>
  </r>
  <r>
    <s v="ORD6156"/>
    <d v="2023-05-02T00:00:00"/>
    <x v="1"/>
    <x v="9"/>
    <x v="8"/>
    <x v="0"/>
    <x v="4"/>
    <n v="4199"/>
    <n v="752.56"/>
    <n v="4"/>
    <x v="1"/>
  </r>
  <r>
    <s v="ORD6157"/>
    <d v="2024-11-18T00:00:00"/>
    <x v="5"/>
    <x v="2"/>
    <x v="0"/>
    <x v="2"/>
    <x v="1"/>
    <n v="2000"/>
    <n v="369.02"/>
    <n v="5"/>
    <x v="2"/>
  </r>
  <r>
    <s v="ORD6158"/>
    <d v="2023-02-16T00:00:00"/>
    <x v="8"/>
    <x v="6"/>
    <x v="5"/>
    <x v="0"/>
    <x v="3"/>
    <n v="717"/>
    <n v="193.83"/>
    <n v="1"/>
    <x v="0"/>
  </r>
  <r>
    <s v="ORD6159"/>
    <d v="2023-09-02T00:00:00"/>
    <x v="11"/>
    <x v="7"/>
    <x v="6"/>
    <x v="1"/>
    <x v="2"/>
    <n v="873"/>
    <n v="136.22999999999999"/>
    <n v="2"/>
    <x v="0"/>
  </r>
  <r>
    <s v="ORD6160"/>
    <d v="2023-06-08T00:00:00"/>
    <x v="2"/>
    <x v="9"/>
    <x v="8"/>
    <x v="1"/>
    <x v="4"/>
    <n v="1856"/>
    <n v="136.16"/>
    <n v="5"/>
    <x v="3"/>
  </r>
  <r>
    <s v="ORD6161"/>
    <d v="2024-09-21T00:00:00"/>
    <x v="11"/>
    <x v="4"/>
    <x v="3"/>
    <x v="2"/>
    <x v="2"/>
    <n v="3856"/>
    <n v="604.11"/>
    <n v="3"/>
    <x v="1"/>
  </r>
  <r>
    <s v="ORD6162"/>
    <d v="2024-04-15T00:00:00"/>
    <x v="6"/>
    <x v="1"/>
    <x v="1"/>
    <x v="0"/>
    <x v="5"/>
    <n v="3664"/>
    <n v="865.55"/>
    <n v="4"/>
    <x v="2"/>
  </r>
  <r>
    <s v="ORD6163"/>
    <d v="2023-04-25T00:00:00"/>
    <x v="6"/>
    <x v="6"/>
    <x v="5"/>
    <x v="0"/>
    <x v="3"/>
    <n v="4235"/>
    <n v="486.37"/>
    <n v="4"/>
    <x v="0"/>
  </r>
  <r>
    <s v="ORD6164"/>
    <d v="2023-11-09T00:00:00"/>
    <x v="5"/>
    <x v="4"/>
    <x v="3"/>
    <x v="0"/>
    <x v="0"/>
    <n v="736"/>
    <n v="74.67"/>
    <n v="5"/>
    <x v="2"/>
  </r>
  <r>
    <s v="ORD6165"/>
    <d v="2023-10-01T00:00:00"/>
    <x v="9"/>
    <x v="9"/>
    <x v="8"/>
    <x v="2"/>
    <x v="5"/>
    <n v="5000"/>
    <n v="504"/>
    <n v="2"/>
    <x v="0"/>
  </r>
  <r>
    <s v="ORD6166"/>
    <d v="2023-08-26T00:00:00"/>
    <x v="4"/>
    <x v="6"/>
    <x v="5"/>
    <x v="3"/>
    <x v="0"/>
    <n v="1437"/>
    <n v="350.57"/>
    <n v="4"/>
    <x v="2"/>
  </r>
  <r>
    <s v="ORD6167"/>
    <d v="2024-05-22T00:00:00"/>
    <x v="1"/>
    <x v="0"/>
    <x v="0"/>
    <x v="3"/>
    <x v="5"/>
    <n v="4585"/>
    <n v="700.03"/>
    <n v="3"/>
    <x v="1"/>
  </r>
  <r>
    <s v="ORD6168"/>
    <d v="2024-11-23T00:00:00"/>
    <x v="5"/>
    <x v="9"/>
    <x v="8"/>
    <x v="2"/>
    <x v="1"/>
    <n v="1226"/>
    <n v="84.17"/>
    <n v="4"/>
    <x v="3"/>
  </r>
  <r>
    <s v="ORD6169"/>
    <d v="2023-12-25T00:00:00"/>
    <x v="7"/>
    <x v="1"/>
    <x v="1"/>
    <x v="0"/>
    <x v="1"/>
    <n v="1072"/>
    <n v="282.22000000000003"/>
    <n v="1"/>
    <x v="3"/>
  </r>
  <r>
    <s v="ORD6170"/>
    <d v="2023-08-22T00:00:00"/>
    <x v="4"/>
    <x v="8"/>
    <x v="7"/>
    <x v="0"/>
    <x v="0"/>
    <n v="4934"/>
    <n v="735.28"/>
    <n v="2"/>
    <x v="2"/>
  </r>
  <r>
    <s v="ORD6171"/>
    <d v="2024-09-12T00:00:00"/>
    <x v="11"/>
    <x v="5"/>
    <x v="4"/>
    <x v="2"/>
    <x v="6"/>
    <n v="1267"/>
    <n v="329.68"/>
    <n v="5"/>
    <x v="3"/>
  </r>
  <r>
    <s v="ORD6172"/>
    <d v="2024-01-22T00:00:00"/>
    <x v="10"/>
    <x v="6"/>
    <x v="5"/>
    <x v="3"/>
    <x v="2"/>
    <n v="2815"/>
    <n v="654.94000000000005"/>
    <n v="3"/>
    <x v="3"/>
  </r>
  <r>
    <s v="ORD6173"/>
    <d v="2023-09-01T00:00:00"/>
    <x v="11"/>
    <x v="9"/>
    <x v="8"/>
    <x v="0"/>
    <x v="0"/>
    <n v="4444"/>
    <n v="802.69"/>
    <n v="2"/>
    <x v="2"/>
  </r>
  <r>
    <s v="ORD6174"/>
    <d v="2023-01-16T00:00:00"/>
    <x v="10"/>
    <x v="3"/>
    <x v="2"/>
    <x v="2"/>
    <x v="3"/>
    <n v="3444"/>
    <n v="958.25"/>
    <n v="5"/>
    <x v="0"/>
  </r>
  <r>
    <s v="ORD6175"/>
    <d v="2023-02-24T00:00:00"/>
    <x v="8"/>
    <x v="8"/>
    <x v="7"/>
    <x v="3"/>
    <x v="1"/>
    <n v="1796"/>
    <n v="502.5"/>
    <n v="2"/>
    <x v="1"/>
  </r>
  <r>
    <s v="ORD6176"/>
    <d v="2023-09-14T00:00:00"/>
    <x v="11"/>
    <x v="5"/>
    <x v="4"/>
    <x v="2"/>
    <x v="5"/>
    <n v="3946"/>
    <n v="496.78"/>
    <n v="4"/>
    <x v="2"/>
  </r>
  <r>
    <s v="ORD6177"/>
    <d v="2023-03-28T00:00:00"/>
    <x v="3"/>
    <x v="6"/>
    <x v="5"/>
    <x v="3"/>
    <x v="0"/>
    <n v="3459"/>
    <n v="207.6"/>
    <n v="4"/>
    <x v="0"/>
  </r>
  <r>
    <s v="ORD6178"/>
    <d v="2024-10-02T00:00:00"/>
    <x v="9"/>
    <x v="0"/>
    <x v="0"/>
    <x v="2"/>
    <x v="4"/>
    <n v="4997"/>
    <n v="929.87"/>
    <n v="3"/>
    <x v="0"/>
  </r>
  <r>
    <s v="ORD6179"/>
    <d v="2023-07-08T00:00:00"/>
    <x v="0"/>
    <x v="8"/>
    <x v="7"/>
    <x v="2"/>
    <x v="3"/>
    <n v="4302"/>
    <n v="335.19"/>
    <n v="2"/>
    <x v="0"/>
  </r>
  <r>
    <s v="ORD6180"/>
    <d v="2024-02-28T00:00:00"/>
    <x v="8"/>
    <x v="1"/>
    <x v="1"/>
    <x v="2"/>
    <x v="5"/>
    <n v="974"/>
    <n v="98.87"/>
    <n v="3"/>
    <x v="0"/>
  </r>
  <r>
    <s v="ORD6181"/>
    <d v="2023-03-27T00:00:00"/>
    <x v="3"/>
    <x v="2"/>
    <x v="0"/>
    <x v="2"/>
    <x v="7"/>
    <n v="4708"/>
    <n v="627.26"/>
    <n v="5"/>
    <x v="3"/>
  </r>
  <r>
    <s v="ORD6182"/>
    <d v="2023-12-06T00:00:00"/>
    <x v="7"/>
    <x v="6"/>
    <x v="5"/>
    <x v="1"/>
    <x v="6"/>
    <n v="1778"/>
    <n v="397.97"/>
    <n v="4"/>
    <x v="1"/>
  </r>
  <r>
    <s v="ORD6183"/>
    <d v="2024-08-26T00:00:00"/>
    <x v="4"/>
    <x v="6"/>
    <x v="5"/>
    <x v="3"/>
    <x v="7"/>
    <n v="4409"/>
    <n v="243.13"/>
    <n v="4"/>
    <x v="3"/>
  </r>
  <r>
    <s v="ORD6184"/>
    <d v="2023-03-03T00:00:00"/>
    <x v="3"/>
    <x v="0"/>
    <x v="0"/>
    <x v="0"/>
    <x v="6"/>
    <n v="4550"/>
    <n v="357.44"/>
    <n v="3"/>
    <x v="1"/>
  </r>
  <r>
    <s v="ORD6185"/>
    <d v="2023-02-19T00:00:00"/>
    <x v="8"/>
    <x v="9"/>
    <x v="8"/>
    <x v="3"/>
    <x v="2"/>
    <n v="1998"/>
    <n v="434.32"/>
    <n v="3"/>
    <x v="3"/>
  </r>
  <r>
    <s v="ORD6186"/>
    <d v="2024-06-19T00:00:00"/>
    <x v="2"/>
    <x v="8"/>
    <x v="7"/>
    <x v="2"/>
    <x v="7"/>
    <n v="2141"/>
    <n v="521.65"/>
    <n v="2"/>
    <x v="1"/>
  </r>
  <r>
    <s v="ORD6187"/>
    <d v="2023-04-17T00:00:00"/>
    <x v="6"/>
    <x v="5"/>
    <x v="4"/>
    <x v="3"/>
    <x v="2"/>
    <n v="971"/>
    <n v="115.01"/>
    <n v="4"/>
    <x v="1"/>
  </r>
  <r>
    <s v="ORD6188"/>
    <d v="2024-09-12T00:00:00"/>
    <x v="11"/>
    <x v="5"/>
    <x v="4"/>
    <x v="3"/>
    <x v="1"/>
    <n v="1058"/>
    <n v="95.96"/>
    <n v="1"/>
    <x v="0"/>
  </r>
  <r>
    <s v="ORD6189"/>
    <d v="2024-11-07T00:00:00"/>
    <x v="5"/>
    <x v="3"/>
    <x v="2"/>
    <x v="3"/>
    <x v="4"/>
    <n v="3502"/>
    <n v="435.71"/>
    <n v="4"/>
    <x v="2"/>
  </r>
  <r>
    <s v="ORD6190"/>
    <d v="2024-07-18T00:00:00"/>
    <x v="0"/>
    <x v="3"/>
    <x v="2"/>
    <x v="2"/>
    <x v="3"/>
    <n v="2872"/>
    <n v="736.75"/>
    <n v="4"/>
    <x v="1"/>
  </r>
  <r>
    <s v="ORD6191"/>
    <d v="2024-01-24T00:00:00"/>
    <x v="10"/>
    <x v="2"/>
    <x v="0"/>
    <x v="1"/>
    <x v="7"/>
    <n v="3648"/>
    <n v="329.83"/>
    <n v="1"/>
    <x v="2"/>
  </r>
  <r>
    <s v="ORD6192"/>
    <d v="2024-03-31T00:00:00"/>
    <x v="3"/>
    <x v="4"/>
    <x v="3"/>
    <x v="2"/>
    <x v="5"/>
    <n v="2405"/>
    <n v="388.58"/>
    <n v="3"/>
    <x v="2"/>
  </r>
  <r>
    <s v="ORD6193"/>
    <d v="2024-05-06T00:00:00"/>
    <x v="1"/>
    <x v="1"/>
    <x v="1"/>
    <x v="1"/>
    <x v="0"/>
    <n v="2868"/>
    <n v="389.71"/>
    <n v="1"/>
    <x v="2"/>
  </r>
  <r>
    <s v="ORD6194"/>
    <d v="2023-03-04T00:00:00"/>
    <x v="3"/>
    <x v="8"/>
    <x v="7"/>
    <x v="0"/>
    <x v="4"/>
    <n v="3892"/>
    <n v="993.1"/>
    <n v="2"/>
    <x v="1"/>
  </r>
  <r>
    <s v="ORD6195"/>
    <d v="2024-07-13T00:00:00"/>
    <x v="0"/>
    <x v="6"/>
    <x v="5"/>
    <x v="2"/>
    <x v="0"/>
    <n v="2299"/>
    <n v="525.12"/>
    <n v="1"/>
    <x v="1"/>
  </r>
  <r>
    <s v="ORD6196"/>
    <d v="2023-11-11T00:00:00"/>
    <x v="5"/>
    <x v="3"/>
    <x v="2"/>
    <x v="3"/>
    <x v="5"/>
    <n v="1609"/>
    <n v="157.19999999999999"/>
    <n v="5"/>
    <x v="3"/>
  </r>
  <r>
    <s v="ORD6197"/>
    <d v="2024-06-16T00:00:00"/>
    <x v="2"/>
    <x v="9"/>
    <x v="8"/>
    <x v="0"/>
    <x v="3"/>
    <n v="3419"/>
    <n v="314.33999999999997"/>
    <n v="5"/>
    <x v="3"/>
  </r>
  <r>
    <s v="ORD6198"/>
    <d v="2024-02-27T00:00:00"/>
    <x v="8"/>
    <x v="6"/>
    <x v="5"/>
    <x v="0"/>
    <x v="1"/>
    <n v="3018"/>
    <n v="682.68"/>
    <n v="1"/>
    <x v="0"/>
  </r>
  <r>
    <s v="ORD6199"/>
    <d v="2024-09-28T00:00:00"/>
    <x v="11"/>
    <x v="4"/>
    <x v="3"/>
    <x v="2"/>
    <x v="6"/>
    <n v="266"/>
    <n v="47.53"/>
    <n v="1"/>
    <x v="2"/>
  </r>
  <r>
    <s v="ORD6200"/>
    <d v="2024-03-04T00:00:00"/>
    <x v="3"/>
    <x v="5"/>
    <x v="4"/>
    <x v="0"/>
    <x v="4"/>
    <n v="951"/>
    <n v="155.29"/>
    <n v="2"/>
    <x v="0"/>
  </r>
  <r>
    <s v="ORD6201"/>
    <d v="2024-07-05T00:00:00"/>
    <x v="0"/>
    <x v="9"/>
    <x v="8"/>
    <x v="3"/>
    <x v="6"/>
    <n v="3626"/>
    <n v="347.19"/>
    <n v="2"/>
    <x v="3"/>
  </r>
  <r>
    <s v="ORD6202"/>
    <d v="2024-10-03T00:00:00"/>
    <x v="9"/>
    <x v="0"/>
    <x v="0"/>
    <x v="0"/>
    <x v="4"/>
    <n v="2740"/>
    <n v="163.44"/>
    <n v="5"/>
    <x v="1"/>
  </r>
  <r>
    <s v="ORD6203"/>
    <d v="2023-12-03T00:00:00"/>
    <x v="7"/>
    <x v="1"/>
    <x v="1"/>
    <x v="0"/>
    <x v="6"/>
    <n v="1447"/>
    <n v="232.37"/>
    <n v="4"/>
    <x v="1"/>
  </r>
  <r>
    <s v="ORD6204"/>
    <d v="2023-07-16T00:00:00"/>
    <x v="0"/>
    <x v="3"/>
    <x v="2"/>
    <x v="3"/>
    <x v="3"/>
    <n v="2855"/>
    <n v="485.39"/>
    <n v="1"/>
    <x v="1"/>
  </r>
  <r>
    <s v="ORD6205"/>
    <d v="2024-10-26T00:00:00"/>
    <x v="9"/>
    <x v="2"/>
    <x v="0"/>
    <x v="2"/>
    <x v="5"/>
    <n v="1739"/>
    <n v="211.18"/>
    <n v="1"/>
    <x v="0"/>
  </r>
  <r>
    <s v="ORD6206"/>
    <d v="2024-06-29T00:00:00"/>
    <x v="2"/>
    <x v="1"/>
    <x v="1"/>
    <x v="0"/>
    <x v="1"/>
    <n v="2803"/>
    <n v="530.75"/>
    <n v="3"/>
    <x v="3"/>
  </r>
  <r>
    <s v="ORD6207"/>
    <d v="2023-05-04T00:00:00"/>
    <x v="1"/>
    <x v="2"/>
    <x v="0"/>
    <x v="2"/>
    <x v="5"/>
    <n v="1920"/>
    <n v="489.5"/>
    <n v="4"/>
    <x v="1"/>
  </r>
  <r>
    <s v="ORD6208"/>
    <d v="2023-09-03T00:00:00"/>
    <x v="11"/>
    <x v="6"/>
    <x v="5"/>
    <x v="1"/>
    <x v="6"/>
    <n v="4500"/>
    <n v="1037.8800000000001"/>
    <n v="2"/>
    <x v="0"/>
  </r>
  <r>
    <s v="ORD6209"/>
    <d v="2023-08-07T00:00:00"/>
    <x v="4"/>
    <x v="1"/>
    <x v="1"/>
    <x v="0"/>
    <x v="5"/>
    <n v="3072"/>
    <n v="908.52"/>
    <n v="1"/>
    <x v="2"/>
  </r>
  <r>
    <s v="ORD6210"/>
    <d v="2024-02-24T00:00:00"/>
    <x v="8"/>
    <x v="1"/>
    <x v="1"/>
    <x v="1"/>
    <x v="0"/>
    <n v="2701"/>
    <n v="685.35"/>
    <n v="5"/>
    <x v="2"/>
  </r>
  <r>
    <s v="ORD6211"/>
    <d v="2024-11-20T00:00:00"/>
    <x v="5"/>
    <x v="4"/>
    <x v="3"/>
    <x v="2"/>
    <x v="1"/>
    <n v="4682"/>
    <n v="1307.26"/>
    <n v="2"/>
    <x v="2"/>
  </r>
  <r>
    <s v="ORD6212"/>
    <d v="2023-11-22T00:00:00"/>
    <x v="5"/>
    <x v="8"/>
    <x v="7"/>
    <x v="2"/>
    <x v="0"/>
    <n v="3614"/>
    <n v="1076.6199999999999"/>
    <n v="5"/>
    <x v="2"/>
  </r>
  <r>
    <s v="ORD6213"/>
    <d v="2023-10-05T00:00:00"/>
    <x v="9"/>
    <x v="7"/>
    <x v="6"/>
    <x v="2"/>
    <x v="4"/>
    <n v="2042"/>
    <n v="205.84"/>
    <n v="2"/>
    <x v="1"/>
  </r>
  <r>
    <s v="ORD6214"/>
    <d v="2023-01-13T00:00:00"/>
    <x v="10"/>
    <x v="5"/>
    <x v="4"/>
    <x v="0"/>
    <x v="6"/>
    <n v="1427"/>
    <n v="85.29"/>
    <n v="4"/>
    <x v="0"/>
  </r>
  <r>
    <s v="ORD6215"/>
    <d v="2023-12-20T00:00:00"/>
    <x v="7"/>
    <x v="3"/>
    <x v="2"/>
    <x v="3"/>
    <x v="5"/>
    <n v="1417"/>
    <n v="184.45"/>
    <n v="2"/>
    <x v="3"/>
  </r>
  <r>
    <s v="ORD6216"/>
    <d v="2024-07-27T00:00:00"/>
    <x v="0"/>
    <x v="6"/>
    <x v="5"/>
    <x v="3"/>
    <x v="6"/>
    <n v="2235"/>
    <n v="451.75"/>
    <n v="1"/>
    <x v="2"/>
  </r>
  <r>
    <s v="ORD6217"/>
    <d v="2023-04-23T00:00:00"/>
    <x v="6"/>
    <x v="9"/>
    <x v="8"/>
    <x v="3"/>
    <x v="3"/>
    <n v="3244"/>
    <n v="896.09"/>
    <n v="1"/>
    <x v="1"/>
  </r>
  <r>
    <s v="ORD6218"/>
    <d v="2024-07-28T00:00:00"/>
    <x v="0"/>
    <x v="8"/>
    <x v="7"/>
    <x v="3"/>
    <x v="4"/>
    <n v="2211"/>
    <n v="187.06"/>
    <n v="4"/>
    <x v="3"/>
  </r>
  <r>
    <s v="ORD6219"/>
    <d v="2024-07-23T00:00:00"/>
    <x v="0"/>
    <x v="0"/>
    <x v="0"/>
    <x v="3"/>
    <x v="7"/>
    <n v="1530"/>
    <n v="270"/>
    <n v="4"/>
    <x v="0"/>
  </r>
  <r>
    <s v="ORD6220"/>
    <d v="2023-05-02T00:00:00"/>
    <x v="1"/>
    <x v="4"/>
    <x v="3"/>
    <x v="0"/>
    <x v="5"/>
    <n v="2896"/>
    <n v="225.13"/>
    <n v="1"/>
    <x v="1"/>
  </r>
  <r>
    <s v="ORD6221"/>
    <d v="2023-11-24T00:00:00"/>
    <x v="5"/>
    <x v="8"/>
    <x v="7"/>
    <x v="1"/>
    <x v="1"/>
    <n v="3096"/>
    <n v="245.79"/>
    <n v="3"/>
    <x v="3"/>
  </r>
  <r>
    <s v="ORD6222"/>
    <d v="2023-03-05T00:00:00"/>
    <x v="3"/>
    <x v="0"/>
    <x v="0"/>
    <x v="3"/>
    <x v="0"/>
    <n v="4282"/>
    <n v="418.82"/>
    <n v="1"/>
    <x v="3"/>
  </r>
  <r>
    <s v="ORD6223"/>
    <d v="2023-09-12T00:00:00"/>
    <x v="11"/>
    <x v="1"/>
    <x v="1"/>
    <x v="1"/>
    <x v="0"/>
    <n v="2360"/>
    <n v="435.43"/>
    <n v="1"/>
    <x v="1"/>
  </r>
  <r>
    <s v="ORD6224"/>
    <d v="2023-11-14T00:00:00"/>
    <x v="5"/>
    <x v="4"/>
    <x v="3"/>
    <x v="1"/>
    <x v="1"/>
    <n v="3681"/>
    <n v="584.03"/>
    <n v="4"/>
    <x v="3"/>
  </r>
  <r>
    <s v="ORD6225"/>
    <d v="2023-04-07T00:00:00"/>
    <x v="6"/>
    <x v="4"/>
    <x v="3"/>
    <x v="0"/>
    <x v="7"/>
    <n v="3309"/>
    <n v="166.7"/>
    <n v="3"/>
    <x v="1"/>
  </r>
  <r>
    <s v="ORD6226"/>
    <d v="2023-03-06T00:00:00"/>
    <x v="3"/>
    <x v="8"/>
    <x v="7"/>
    <x v="3"/>
    <x v="6"/>
    <n v="820"/>
    <n v="136.97999999999999"/>
    <n v="4"/>
    <x v="3"/>
  </r>
  <r>
    <s v="ORD6227"/>
    <d v="2023-07-09T00:00:00"/>
    <x v="0"/>
    <x v="2"/>
    <x v="0"/>
    <x v="1"/>
    <x v="1"/>
    <n v="1325"/>
    <n v="87.53"/>
    <n v="3"/>
    <x v="0"/>
  </r>
  <r>
    <s v="ORD6228"/>
    <d v="2023-09-15T00:00:00"/>
    <x v="11"/>
    <x v="6"/>
    <x v="5"/>
    <x v="1"/>
    <x v="1"/>
    <n v="1161"/>
    <n v="122.29"/>
    <n v="5"/>
    <x v="3"/>
  </r>
  <r>
    <s v="ORD6229"/>
    <d v="2023-10-24T00:00:00"/>
    <x v="9"/>
    <x v="9"/>
    <x v="8"/>
    <x v="3"/>
    <x v="1"/>
    <n v="4853"/>
    <n v="832.8"/>
    <n v="4"/>
    <x v="0"/>
  </r>
  <r>
    <s v="ORD6230"/>
    <d v="2024-05-23T00:00:00"/>
    <x v="1"/>
    <x v="8"/>
    <x v="7"/>
    <x v="2"/>
    <x v="3"/>
    <n v="3271"/>
    <n v="930.38"/>
    <n v="1"/>
    <x v="2"/>
  </r>
  <r>
    <s v="ORD6231"/>
    <d v="2023-11-24T00:00:00"/>
    <x v="5"/>
    <x v="3"/>
    <x v="2"/>
    <x v="2"/>
    <x v="5"/>
    <n v="4707"/>
    <n v="354.05"/>
    <n v="3"/>
    <x v="3"/>
  </r>
  <r>
    <s v="ORD6232"/>
    <d v="2023-03-06T00:00:00"/>
    <x v="3"/>
    <x v="8"/>
    <x v="7"/>
    <x v="0"/>
    <x v="6"/>
    <n v="3081"/>
    <n v="729.6"/>
    <n v="5"/>
    <x v="0"/>
  </r>
  <r>
    <s v="ORD6233"/>
    <d v="2024-01-14T00:00:00"/>
    <x v="10"/>
    <x v="4"/>
    <x v="3"/>
    <x v="0"/>
    <x v="5"/>
    <n v="2915"/>
    <n v="865.88"/>
    <n v="4"/>
    <x v="2"/>
  </r>
  <r>
    <s v="ORD6234"/>
    <d v="2024-11-16T00:00:00"/>
    <x v="5"/>
    <x v="1"/>
    <x v="1"/>
    <x v="2"/>
    <x v="5"/>
    <n v="2269"/>
    <n v="426.72"/>
    <n v="1"/>
    <x v="2"/>
  </r>
  <r>
    <s v="ORD6235"/>
    <d v="2024-04-14T00:00:00"/>
    <x v="6"/>
    <x v="5"/>
    <x v="4"/>
    <x v="1"/>
    <x v="7"/>
    <n v="2222"/>
    <n v="598.65"/>
    <n v="1"/>
    <x v="0"/>
  </r>
  <r>
    <s v="ORD6236"/>
    <d v="2023-10-19T00:00:00"/>
    <x v="9"/>
    <x v="7"/>
    <x v="6"/>
    <x v="2"/>
    <x v="6"/>
    <n v="3303"/>
    <n v="719.75"/>
    <n v="2"/>
    <x v="2"/>
  </r>
  <r>
    <s v="ORD6237"/>
    <d v="2024-05-22T00:00:00"/>
    <x v="1"/>
    <x v="0"/>
    <x v="0"/>
    <x v="2"/>
    <x v="0"/>
    <n v="2857"/>
    <n v="268.52999999999997"/>
    <n v="2"/>
    <x v="3"/>
  </r>
  <r>
    <s v="ORD6238"/>
    <d v="2023-09-05T00:00:00"/>
    <x v="11"/>
    <x v="9"/>
    <x v="8"/>
    <x v="0"/>
    <x v="0"/>
    <n v="2344"/>
    <n v="146.58000000000001"/>
    <n v="3"/>
    <x v="2"/>
  </r>
  <r>
    <s v="ORD6239"/>
    <d v="2023-02-28T00:00:00"/>
    <x v="8"/>
    <x v="4"/>
    <x v="3"/>
    <x v="2"/>
    <x v="3"/>
    <n v="3094"/>
    <n v="634.88"/>
    <n v="3"/>
    <x v="2"/>
  </r>
  <r>
    <s v="ORD6240"/>
    <d v="2023-07-18T00:00:00"/>
    <x v="0"/>
    <x v="0"/>
    <x v="0"/>
    <x v="0"/>
    <x v="0"/>
    <n v="3498"/>
    <n v="677.89"/>
    <n v="5"/>
    <x v="1"/>
  </r>
  <r>
    <s v="ORD6241"/>
    <d v="2024-08-04T00:00:00"/>
    <x v="4"/>
    <x v="9"/>
    <x v="8"/>
    <x v="3"/>
    <x v="7"/>
    <n v="1131"/>
    <n v="247.02"/>
    <n v="4"/>
    <x v="2"/>
  </r>
  <r>
    <s v="ORD6242"/>
    <d v="2024-04-27T00:00:00"/>
    <x v="6"/>
    <x v="5"/>
    <x v="4"/>
    <x v="3"/>
    <x v="1"/>
    <n v="4250"/>
    <n v="812.16"/>
    <n v="2"/>
    <x v="1"/>
  </r>
  <r>
    <s v="ORD6243"/>
    <d v="2023-02-10T00:00:00"/>
    <x v="8"/>
    <x v="2"/>
    <x v="0"/>
    <x v="2"/>
    <x v="2"/>
    <n v="2916"/>
    <n v="366.61"/>
    <n v="3"/>
    <x v="2"/>
  </r>
  <r>
    <s v="ORD6244"/>
    <d v="2023-03-02T00:00:00"/>
    <x v="3"/>
    <x v="8"/>
    <x v="7"/>
    <x v="3"/>
    <x v="2"/>
    <n v="2359"/>
    <n v="683.12"/>
    <n v="1"/>
    <x v="1"/>
  </r>
  <r>
    <s v="ORD6245"/>
    <d v="2024-11-30T00:00:00"/>
    <x v="5"/>
    <x v="4"/>
    <x v="3"/>
    <x v="0"/>
    <x v="7"/>
    <n v="4141"/>
    <n v="1174.53"/>
    <n v="3"/>
    <x v="0"/>
  </r>
  <r>
    <s v="ORD6246"/>
    <d v="2023-02-15T00:00:00"/>
    <x v="8"/>
    <x v="2"/>
    <x v="0"/>
    <x v="0"/>
    <x v="7"/>
    <n v="4700"/>
    <n v="1273.81"/>
    <n v="3"/>
    <x v="2"/>
  </r>
  <r>
    <s v="ORD6247"/>
    <d v="2023-08-13T00:00:00"/>
    <x v="4"/>
    <x v="0"/>
    <x v="0"/>
    <x v="2"/>
    <x v="2"/>
    <n v="4668"/>
    <n v="434.73"/>
    <n v="3"/>
    <x v="2"/>
  </r>
  <r>
    <s v="ORD6248"/>
    <d v="2023-01-31T00:00:00"/>
    <x v="10"/>
    <x v="0"/>
    <x v="0"/>
    <x v="2"/>
    <x v="5"/>
    <n v="3920"/>
    <n v="360.42"/>
    <n v="5"/>
    <x v="1"/>
  </r>
  <r>
    <s v="ORD6249"/>
    <d v="2024-02-13T00:00:00"/>
    <x v="8"/>
    <x v="5"/>
    <x v="4"/>
    <x v="0"/>
    <x v="4"/>
    <n v="4049"/>
    <n v="1200.67"/>
    <n v="4"/>
    <x v="3"/>
  </r>
  <r>
    <s v="ORD6250"/>
    <d v="2023-12-20T00:00:00"/>
    <x v="7"/>
    <x v="3"/>
    <x v="2"/>
    <x v="1"/>
    <x v="6"/>
    <n v="2991"/>
    <n v="250.97"/>
    <n v="1"/>
    <x v="2"/>
  </r>
  <r>
    <s v="ORD6251"/>
    <d v="2024-05-05T00:00:00"/>
    <x v="1"/>
    <x v="4"/>
    <x v="3"/>
    <x v="2"/>
    <x v="3"/>
    <n v="3998"/>
    <n v="462.8"/>
    <n v="1"/>
    <x v="0"/>
  </r>
  <r>
    <s v="ORD6252"/>
    <d v="2024-07-04T00:00:00"/>
    <x v="0"/>
    <x v="5"/>
    <x v="4"/>
    <x v="1"/>
    <x v="5"/>
    <n v="1213"/>
    <n v="314.56"/>
    <n v="2"/>
    <x v="3"/>
  </r>
  <r>
    <s v="ORD6253"/>
    <d v="2023-06-07T00:00:00"/>
    <x v="2"/>
    <x v="8"/>
    <x v="7"/>
    <x v="1"/>
    <x v="1"/>
    <n v="4139"/>
    <n v="232.8"/>
    <n v="5"/>
    <x v="3"/>
  </r>
  <r>
    <s v="ORD6254"/>
    <d v="2024-02-07T00:00:00"/>
    <x v="8"/>
    <x v="2"/>
    <x v="0"/>
    <x v="0"/>
    <x v="6"/>
    <n v="3299"/>
    <n v="715.91"/>
    <n v="1"/>
    <x v="1"/>
  </r>
  <r>
    <s v="ORD6255"/>
    <d v="2024-01-18T00:00:00"/>
    <x v="10"/>
    <x v="5"/>
    <x v="4"/>
    <x v="2"/>
    <x v="2"/>
    <n v="2777"/>
    <n v="158.97"/>
    <n v="1"/>
    <x v="1"/>
  </r>
  <r>
    <s v="ORD6256"/>
    <d v="2023-01-07T00:00:00"/>
    <x v="10"/>
    <x v="1"/>
    <x v="1"/>
    <x v="3"/>
    <x v="2"/>
    <n v="1244"/>
    <n v="321.45999999999998"/>
    <n v="2"/>
    <x v="2"/>
  </r>
  <r>
    <s v="ORD6257"/>
    <d v="2024-08-17T00:00:00"/>
    <x v="4"/>
    <x v="4"/>
    <x v="3"/>
    <x v="2"/>
    <x v="0"/>
    <n v="1216"/>
    <n v="94.32"/>
    <n v="1"/>
    <x v="0"/>
  </r>
  <r>
    <s v="ORD6258"/>
    <d v="2023-03-17T00:00:00"/>
    <x v="3"/>
    <x v="8"/>
    <x v="7"/>
    <x v="2"/>
    <x v="6"/>
    <n v="1014"/>
    <n v="270.60000000000002"/>
    <n v="1"/>
    <x v="1"/>
  </r>
  <r>
    <s v="ORD6259"/>
    <d v="2023-01-14T00:00:00"/>
    <x v="10"/>
    <x v="2"/>
    <x v="0"/>
    <x v="1"/>
    <x v="1"/>
    <n v="3040"/>
    <n v="203.53"/>
    <n v="1"/>
    <x v="2"/>
  </r>
  <r>
    <s v="ORD6260"/>
    <d v="2024-06-22T00:00:00"/>
    <x v="2"/>
    <x v="6"/>
    <x v="5"/>
    <x v="1"/>
    <x v="4"/>
    <n v="1544"/>
    <n v="282.60000000000002"/>
    <n v="3"/>
    <x v="0"/>
  </r>
  <r>
    <s v="ORD6261"/>
    <d v="2024-02-14T00:00:00"/>
    <x v="8"/>
    <x v="7"/>
    <x v="6"/>
    <x v="1"/>
    <x v="6"/>
    <n v="1417"/>
    <n v="234.09"/>
    <n v="2"/>
    <x v="1"/>
  </r>
  <r>
    <s v="ORD6262"/>
    <d v="2024-07-30T00:00:00"/>
    <x v="0"/>
    <x v="7"/>
    <x v="6"/>
    <x v="1"/>
    <x v="1"/>
    <n v="3370"/>
    <n v="876.18"/>
    <n v="4"/>
    <x v="2"/>
  </r>
  <r>
    <s v="ORD6263"/>
    <d v="2024-03-27T00:00:00"/>
    <x v="3"/>
    <x v="9"/>
    <x v="8"/>
    <x v="3"/>
    <x v="2"/>
    <n v="4665"/>
    <n v="310.33"/>
    <n v="1"/>
    <x v="0"/>
  </r>
  <r>
    <s v="ORD6264"/>
    <d v="2023-03-11T00:00:00"/>
    <x v="3"/>
    <x v="7"/>
    <x v="6"/>
    <x v="0"/>
    <x v="5"/>
    <n v="1944"/>
    <n v="218.21"/>
    <n v="3"/>
    <x v="1"/>
  </r>
  <r>
    <s v="ORD6265"/>
    <d v="2023-03-19T00:00:00"/>
    <x v="3"/>
    <x v="3"/>
    <x v="2"/>
    <x v="3"/>
    <x v="1"/>
    <n v="1459"/>
    <n v="99.86"/>
    <n v="1"/>
    <x v="2"/>
  </r>
  <r>
    <s v="ORD6266"/>
    <d v="2024-02-25T00:00:00"/>
    <x v="8"/>
    <x v="4"/>
    <x v="3"/>
    <x v="1"/>
    <x v="1"/>
    <n v="3381"/>
    <n v="373.32"/>
    <n v="5"/>
    <x v="3"/>
  </r>
  <r>
    <s v="ORD6267"/>
    <d v="2024-06-12T00:00:00"/>
    <x v="2"/>
    <x v="8"/>
    <x v="7"/>
    <x v="3"/>
    <x v="1"/>
    <n v="1342"/>
    <n v="192.88"/>
    <n v="3"/>
    <x v="1"/>
  </r>
  <r>
    <s v="ORD6268"/>
    <d v="2024-07-02T00:00:00"/>
    <x v="0"/>
    <x v="0"/>
    <x v="0"/>
    <x v="0"/>
    <x v="4"/>
    <n v="3373"/>
    <n v="762.51"/>
    <n v="3"/>
    <x v="3"/>
  </r>
  <r>
    <s v="ORD6269"/>
    <d v="2024-10-25T00:00:00"/>
    <x v="9"/>
    <x v="7"/>
    <x v="6"/>
    <x v="2"/>
    <x v="7"/>
    <n v="2518"/>
    <n v="425.13"/>
    <n v="5"/>
    <x v="0"/>
  </r>
  <r>
    <s v="ORD6270"/>
    <d v="2023-02-05T00:00:00"/>
    <x v="8"/>
    <x v="0"/>
    <x v="0"/>
    <x v="0"/>
    <x v="4"/>
    <n v="1933"/>
    <n v="517.65"/>
    <n v="3"/>
    <x v="3"/>
  </r>
  <r>
    <s v="ORD6271"/>
    <d v="2023-02-04T00:00:00"/>
    <x v="8"/>
    <x v="7"/>
    <x v="6"/>
    <x v="3"/>
    <x v="7"/>
    <n v="4215"/>
    <n v="455.4"/>
    <n v="4"/>
    <x v="0"/>
  </r>
  <r>
    <s v="ORD6272"/>
    <d v="2024-02-09T00:00:00"/>
    <x v="8"/>
    <x v="6"/>
    <x v="5"/>
    <x v="3"/>
    <x v="1"/>
    <n v="3150"/>
    <n v="697.39"/>
    <n v="3"/>
    <x v="0"/>
  </r>
  <r>
    <s v="ORD6273"/>
    <d v="2023-09-17T00:00:00"/>
    <x v="11"/>
    <x v="2"/>
    <x v="0"/>
    <x v="2"/>
    <x v="5"/>
    <n v="4961"/>
    <n v="904.9"/>
    <n v="1"/>
    <x v="2"/>
  </r>
  <r>
    <s v="ORD6274"/>
    <d v="2024-11-21T00:00:00"/>
    <x v="5"/>
    <x v="6"/>
    <x v="5"/>
    <x v="2"/>
    <x v="3"/>
    <n v="1520"/>
    <n v="385.34"/>
    <n v="4"/>
    <x v="1"/>
  </r>
  <r>
    <s v="ORD6275"/>
    <d v="2024-01-12T00:00:00"/>
    <x v="10"/>
    <x v="2"/>
    <x v="0"/>
    <x v="3"/>
    <x v="1"/>
    <n v="4786"/>
    <n v="352.41"/>
    <n v="5"/>
    <x v="3"/>
  </r>
  <r>
    <s v="ORD6276"/>
    <d v="2023-09-06T00:00:00"/>
    <x v="11"/>
    <x v="0"/>
    <x v="0"/>
    <x v="0"/>
    <x v="3"/>
    <n v="1756"/>
    <n v="325.36"/>
    <n v="1"/>
    <x v="0"/>
  </r>
  <r>
    <s v="ORD6277"/>
    <d v="2023-04-09T00:00:00"/>
    <x v="6"/>
    <x v="0"/>
    <x v="0"/>
    <x v="2"/>
    <x v="3"/>
    <n v="1129"/>
    <n v="81.16"/>
    <n v="5"/>
    <x v="2"/>
  </r>
  <r>
    <s v="ORD6278"/>
    <d v="2024-10-11T00:00:00"/>
    <x v="9"/>
    <x v="7"/>
    <x v="6"/>
    <x v="2"/>
    <x v="5"/>
    <n v="4767"/>
    <n v="667.95"/>
    <n v="1"/>
    <x v="1"/>
  </r>
  <r>
    <s v="ORD6279"/>
    <d v="2024-10-12T00:00:00"/>
    <x v="9"/>
    <x v="1"/>
    <x v="1"/>
    <x v="2"/>
    <x v="7"/>
    <n v="3373"/>
    <n v="772.54"/>
    <n v="5"/>
    <x v="3"/>
  </r>
  <r>
    <s v="ORD6280"/>
    <d v="2024-11-05T00:00:00"/>
    <x v="5"/>
    <x v="6"/>
    <x v="5"/>
    <x v="0"/>
    <x v="1"/>
    <n v="1074"/>
    <n v="250.88"/>
    <n v="3"/>
    <x v="1"/>
  </r>
  <r>
    <s v="ORD6281"/>
    <d v="2024-11-16T00:00:00"/>
    <x v="5"/>
    <x v="9"/>
    <x v="8"/>
    <x v="2"/>
    <x v="4"/>
    <n v="2237"/>
    <n v="166.42"/>
    <n v="4"/>
    <x v="2"/>
  </r>
  <r>
    <s v="ORD6282"/>
    <d v="2024-07-21T00:00:00"/>
    <x v="0"/>
    <x v="8"/>
    <x v="7"/>
    <x v="1"/>
    <x v="3"/>
    <n v="4068"/>
    <n v="766.55"/>
    <n v="3"/>
    <x v="0"/>
  </r>
  <r>
    <s v="ORD6283"/>
    <d v="2024-08-22T00:00:00"/>
    <x v="4"/>
    <x v="6"/>
    <x v="5"/>
    <x v="2"/>
    <x v="7"/>
    <n v="2772"/>
    <n v="581.70000000000005"/>
    <n v="5"/>
    <x v="0"/>
  </r>
  <r>
    <s v="ORD6284"/>
    <d v="2023-08-28T00:00:00"/>
    <x v="4"/>
    <x v="8"/>
    <x v="7"/>
    <x v="3"/>
    <x v="1"/>
    <n v="4207"/>
    <n v="692.61"/>
    <n v="3"/>
    <x v="3"/>
  </r>
  <r>
    <s v="ORD6285"/>
    <d v="2023-05-12T00:00:00"/>
    <x v="1"/>
    <x v="7"/>
    <x v="6"/>
    <x v="0"/>
    <x v="6"/>
    <n v="2460"/>
    <n v="495.47"/>
    <n v="1"/>
    <x v="3"/>
  </r>
  <r>
    <s v="ORD6286"/>
    <d v="2024-10-03T00:00:00"/>
    <x v="9"/>
    <x v="8"/>
    <x v="7"/>
    <x v="2"/>
    <x v="5"/>
    <n v="1286"/>
    <n v="90.81"/>
    <n v="2"/>
    <x v="0"/>
  </r>
  <r>
    <s v="ORD6287"/>
    <d v="2023-07-09T00:00:00"/>
    <x v="0"/>
    <x v="3"/>
    <x v="2"/>
    <x v="2"/>
    <x v="0"/>
    <n v="1115"/>
    <n v="318.55"/>
    <n v="3"/>
    <x v="1"/>
  </r>
  <r>
    <s v="ORD6288"/>
    <d v="2023-10-16T00:00:00"/>
    <x v="9"/>
    <x v="8"/>
    <x v="7"/>
    <x v="0"/>
    <x v="3"/>
    <n v="753"/>
    <n v="180.37"/>
    <n v="3"/>
    <x v="3"/>
  </r>
  <r>
    <s v="ORD6289"/>
    <d v="2023-12-21T00:00:00"/>
    <x v="7"/>
    <x v="5"/>
    <x v="4"/>
    <x v="3"/>
    <x v="4"/>
    <n v="3598"/>
    <n v="824.42"/>
    <n v="5"/>
    <x v="0"/>
  </r>
  <r>
    <s v="ORD6290"/>
    <d v="2023-12-14T00:00:00"/>
    <x v="7"/>
    <x v="2"/>
    <x v="0"/>
    <x v="3"/>
    <x v="2"/>
    <n v="1812"/>
    <n v="485.1"/>
    <n v="5"/>
    <x v="2"/>
  </r>
  <r>
    <s v="ORD6291"/>
    <d v="2024-05-15T00:00:00"/>
    <x v="1"/>
    <x v="6"/>
    <x v="5"/>
    <x v="1"/>
    <x v="0"/>
    <n v="294"/>
    <n v="15.11"/>
    <n v="1"/>
    <x v="0"/>
  </r>
  <r>
    <s v="ORD6292"/>
    <d v="2024-06-17T00:00:00"/>
    <x v="2"/>
    <x v="8"/>
    <x v="7"/>
    <x v="2"/>
    <x v="4"/>
    <n v="698"/>
    <n v="43.26"/>
    <n v="4"/>
    <x v="0"/>
  </r>
  <r>
    <s v="ORD6293"/>
    <d v="2023-06-17T00:00:00"/>
    <x v="2"/>
    <x v="4"/>
    <x v="3"/>
    <x v="1"/>
    <x v="4"/>
    <n v="4546"/>
    <n v="310.99"/>
    <n v="1"/>
    <x v="2"/>
  </r>
  <r>
    <s v="ORD6294"/>
    <d v="2024-06-27T00:00:00"/>
    <x v="2"/>
    <x v="0"/>
    <x v="0"/>
    <x v="0"/>
    <x v="1"/>
    <n v="319"/>
    <n v="48.97"/>
    <n v="5"/>
    <x v="2"/>
  </r>
  <r>
    <s v="ORD6295"/>
    <d v="2024-04-15T00:00:00"/>
    <x v="6"/>
    <x v="0"/>
    <x v="0"/>
    <x v="1"/>
    <x v="7"/>
    <n v="3104"/>
    <n v="808.52"/>
    <n v="4"/>
    <x v="1"/>
  </r>
  <r>
    <s v="ORD6296"/>
    <d v="2024-11-30T00:00:00"/>
    <x v="5"/>
    <x v="5"/>
    <x v="4"/>
    <x v="2"/>
    <x v="1"/>
    <n v="455"/>
    <n v="89.75"/>
    <n v="2"/>
    <x v="1"/>
  </r>
  <r>
    <s v="ORD6297"/>
    <d v="2024-06-03T00:00:00"/>
    <x v="2"/>
    <x v="7"/>
    <x v="6"/>
    <x v="1"/>
    <x v="5"/>
    <n v="297"/>
    <n v="48.83"/>
    <n v="4"/>
    <x v="3"/>
  </r>
  <r>
    <s v="ORD6298"/>
    <d v="2024-03-27T00:00:00"/>
    <x v="3"/>
    <x v="8"/>
    <x v="7"/>
    <x v="1"/>
    <x v="3"/>
    <n v="1226"/>
    <n v="310.52999999999997"/>
    <n v="1"/>
    <x v="3"/>
  </r>
  <r>
    <s v="ORD6299"/>
    <d v="2024-09-06T00:00:00"/>
    <x v="11"/>
    <x v="4"/>
    <x v="3"/>
    <x v="1"/>
    <x v="5"/>
    <n v="2620"/>
    <n v="517.59"/>
    <n v="4"/>
    <x v="3"/>
  </r>
  <r>
    <s v="ORD6300"/>
    <d v="2024-08-06T00:00:00"/>
    <x v="4"/>
    <x v="6"/>
    <x v="5"/>
    <x v="3"/>
    <x v="5"/>
    <n v="4038"/>
    <n v="1136.67"/>
    <n v="3"/>
    <x v="1"/>
  </r>
  <r>
    <s v="ORD6301"/>
    <d v="2023-10-13T00:00:00"/>
    <x v="9"/>
    <x v="0"/>
    <x v="0"/>
    <x v="1"/>
    <x v="5"/>
    <n v="3023"/>
    <n v="563.38"/>
    <n v="1"/>
    <x v="1"/>
  </r>
  <r>
    <s v="ORD6302"/>
    <d v="2024-10-13T00:00:00"/>
    <x v="9"/>
    <x v="8"/>
    <x v="7"/>
    <x v="1"/>
    <x v="3"/>
    <n v="4836"/>
    <n v="1074.67"/>
    <n v="5"/>
    <x v="2"/>
  </r>
  <r>
    <s v="ORD6303"/>
    <d v="2024-01-21T00:00:00"/>
    <x v="10"/>
    <x v="5"/>
    <x v="4"/>
    <x v="0"/>
    <x v="1"/>
    <n v="2172"/>
    <n v="207.88"/>
    <n v="3"/>
    <x v="2"/>
  </r>
  <r>
    <s v="ORD6304"/>
    <d v="2023-12-16T00:00:00"/>
    <x v="7"/>
    <x v="4"/>
    <x v="3"/>
    <x v="3"/>
    <x v="7"/>
    <n v="2093"/>
    <n v="314.52999999999997"/>
    <n v="2"/>
    <x v="3"/>
  </r>
  <r>
    <s v="ORD6305"/>
    <d v="2023-04-28T00:00:00"/>
    <x v="6"/>
    <x v="3"/>
    <x v="2"/>
    <x v="2"/>
    <x v="4"/>
    <n v="4042"/>
    <n v="253.02"/>
    <n v="3"/>
    <x v="2"/>
  </r>
  <r>
    <s v="ORD6306"/>
    <d v="2024-10-01T00:00:00"/>
    <x v="9"/>
    <x v="6"/>
    <x v="5"/>
    <x v="3"/>
    <x v="0"/>
    <n v="4098"/>
    <n v="914.28"/>
    <n v="3"/>
    <x v="0"/>
  </r>
  <r>
    <s v="ORD6307"/>
    <d v="2023-04-04T00:00:00"/>
    <x v="6"/>
    <x v="9"/>
    <x v="8"/>
    <x v="1"/>
    <x v="0"/>
    <n v="2371"/>
    <n v="356.54"/>
    <n v="2"/>
    <x v="2"/>
  </r>
  <r>
    <s v="ORD6308"/>
    <d v="2024-09-24T00:00:00"/>
    <x v="11"/>
    <x v="6"/>
    <x v="5"/>
    <x v="2"/>
    <x v="2"/>
    <n v="1855"/>
    <n v="181.01"/>
    <n v="4"/>
    <x v="3"/>
  </r>
  <r>
    <s v="ORD6309"/>
    <d v="2024-09-16T00:00:00"/>
    <x v="11"/>
    <x v="5"/>
    <x v="4"/>
    <x v="2"/>
    <x v="2"/>
    <n v="4534"/>
    <n v="818.13"/>
    <n v="1"/>
    <x v="0"/>
  </r>
  <r>
    <s v="ORD6310"/>
    <d v="2023-11-03T00:00:00"/>
    <x v="5"/>
    <x v="1"/>
    <x v="1"/>
    <x v="2"/>
    <x v="7"/>
    <n v="4748"/>
    <n v="964.98"/>
    <n v="3"/>
    <x v="1"/>
  </r>
  <r>
    <s v="ORD6311"/>
    <d v="2024-07-16T00:00:00"/>
    <x v="0"/>
    <x v="4"/>
    <x v="3"/>
    <x v="3"/>
    <x v="0"/>
    <n v="216"/>
    <n v="22.69"/>
    <n v="1"/>
    <x v="0"/>
  </r>
  <r>
    <s v="ORD6312"/>
    <d v="2024-03-24T00:00:00"/>
    <x v="3"/>
    <x v="4"/>
    <x v="3"/>
    <x v="3"/>
    <x v="2"/>
    <n v="2450"/>
    <n v="637.96"/>
    <n v="2"/>
    <x v="2"/>
  </r>
  <r>
    <s v="ORD6313"/>
    <d v="2023-06-27T00:00:00"/>
    <x v="2"/>
    <x v="1"/>
    <x v="1"/>
    <x v="1"/>
    <x v="0"/>
    <n v="3794"/>
    <n v="878.62"/>
    <n v="2"/>
    <x v="1"/>
  </r>
  <r>
    <s v="ORD6314"/>
    <d v="2023-01-19T00:00:00"/>
    <x v="10"/>
    <x v="5"/>
    <x v="4"/>
    <x v="0"/>
    <x v="5"/>
    <n v="1458"/>
    <n v="146.68"/>
    <n v="5"/>
    <x v="2"/>
  </r>
  <r>
    <s v="ORD6315"/>
    <d v="2023-07-15T00:00:00"/>
    <x v="0"/>
    <x v="1"/>
    <x v="1"/>
    <x v="0"/>
    <x v="6"/>
    <n v="2233"/>
    <n v="627.52"/>
    <n v="2"/>
    <x v="0"/>
  </r>
  <r>
    <s v="ORD6316"/>
    <d v="2024-10-03T00:00:00"/>
    <x v="9"/>
    <x v="1"/>
    <x v="1"/>
    <x v="3"/>
    <x v="3"/>
    <n v="3225"/>
    <n v="898.39"/>
    <n v="3"/>
    <x v="3"/>
  </r>
  <r>
    <s v="ORD6317"/>
    <d v="2024-11-29T00:00:00"/>
    <x v="5"/>
    <x v="5"/>
    <x v="4"/>
    <x v="0"/>
    <x v="6"/>
    <n v="868"/>
    <n v="109.86"/>
    <n v="5"/>
    <x v="1"/>
  </r>
  <r>
    <s v="ORD6318"/>
    <d v="2024-08-09T00:00:00"/>
    <x v="4"/>
    <x v="6"/>
    <x v="5"/>
    <x v="1"/>
    <x v="5"/>
    <n v="1686"/>
    <n v="422.35"/>
    <n v="1"/>
    <x v="3"/>
  </r>
  <r>
    <s v="ORD6319"/>
    <d v="2024-07-08T00:00:00"/>
    <x v="0"/>
    <x v="9"/>
    <x v="8"/>
    <x v="2"/>
    <x v="2"/>
    <n v="775"/>
    <n v="182.53"/>
    <n v="3"/>
    <x v="0"/>
  </r>
  <r>
    <s v="ORD6320"/>
    <d v="2023-11-17T00:00:00"/>
    <x v="5"/>
    <x v="2"/>
    <x v="0"/>
    <x v="0"/>
    <x v="0"/>
    <n v="1899"/>
    <n v="188.66"/>
    <n v="1"/>
    <x v="2"/>
  </r>
  <r>
    <s v="ORD6321"/>
    <d v="2023-11-05T00:00:00"/>
    <x v="5"/>
    <x v="8"/>
    <x v="7"/>
    <x v="2"/>
    <x v="7"/>
    <n v="2767"/>
    <n v="246.47"/>
    <n v="4"/>
    <x v="0"/>
  </r>
  <r>
    <s v="ORD6322"/>
    <d v="2023-03-13T00:00:00"/>
    <x v="3"/>
    <x v="7"/>
    <x v="6"/>
    <x v="3"/>
    <x v="7"/>
    <n v="1427"/>
    <n v="101.37"/>
    <n v="3"/>
    <x v="1"/>
  </r>
  <r>
    <s v="ORD6323"/>
    <d v="2023-07-04T00:00:00"/>
    <x v="0"/>
    <x v="9"/>
    <x v="8"/>
    <x v="0"/>
    <x v="3"/>
    <n v="2099"/>
    <n v="571.49"/>
    <n v="1"/>
    <x v="1"/>
  </r>
  <r>
    <s v="ORD6324"/>
    <d v="2024-09-03T00:00:00"/>
    <x v="11"/>
    <x v="7"/>
    <x v="6"/>
    <x v="1"/>
    <x v="2"/>
    <n v="4295"/>
    <n v="1035.02"/>
    <n v="5"/>
    <x v="3"/>
  </r>
  <r>
    <s v="ORD6325"/>
    <d v="2024-11-22T00:00:00"/>
    <x v="5"/>
    <x v="7"/>
    <x v="6"/>
    <x v="0"/>
    <x v="2"/>
    <n v="4302"/>
    <n v="1100.3"/>
    <n v="3"/>
    <x v="2"/>
  </r>
  <r>
    <s v="ORD6326"/>
    <d v="2023-06-25T00:00:00"/>
    <x v="2"/>
    <x v="5"/>
    <x v="4"/>
    <x v="1"/>
    <x v="6"/>
    <n v="2162"/>
    <n v="474.69"/>
    <n v="1"/>
    <x v="2"/>
  </r>
  <r>
    <s v="ORD6327"/>
    <d v="2024-04-30T00:00:00"/>
    <x v="6"/>
    <x v="6"/>
    <x v="5"/>
    <x v="0"/>
    <x v="0"/>
    <n v="4504"/>
    <n v="975.77"/>
    <n v="4"/>
    <x v="2"/>
  </r>
  <r>
    <s v="ORD6328"/>
    <d v="2023-11-08T00:00:00"/>
    <x v="5"/>
    <x v="5"/>
    <x v="4"/>
    <x v="0"/>
    <x v="5"/>
    <n v="367"/>
    <n v="36.81"/>
    <n v="2"/>
    <x v="1"/>
  </r>
  <r>
    <s v="ORD6329"/>
    <d v="2023-10-24T00:00:00"/>
    <x v="9"/>
    <x v="9"/>
    <x v="8"/>
    <x v="1"/>
    <x v="4"/>
    <n v="356"/>
    <n v="92.39"/>
    <n v="4"/>
    <x v="2"/>
  </r>
  <r>
    <s v="ORD6330"/>
    <d v="2023-12-15T00:00:00"/>
    <x v="7"/>
    <x v="4"/>
    <x v="3"/>
    <x v="1"/>
    <x v="5"/>
    <n v="2607"/>
    <n v="264.89"/>
    <n v="2"/>
    <x v="2"/>
  </r>
  <r>
    <s v="ORD6331"/>
    <d v="2023-04-03T00:00:00"/>
    <x v="6"/>
    <x v="7"/>
    <x v="6"/>
    <x v="1"/>
    <x v="2"/>
    <n v="3071"/>
    <n v="675.37"/>
    <n v="4"/>
    <x v="1"/>
  </r>
  <r>
    <s v="ORD6332"/>
    <d v="2024-02-27T00:00:00"/>
    <x v="8"/>
    <x v="0"/>
    <x v="0"/>
    <x v="3"/>
    <x v="4"/>
    <n v="1925"/>
    <n v="514.19000000000005"/>
    <n v="2"/>
    <x v="2"/>
  </r>
  <r>
    <s v="ORD6333"/>
    <d v="2024-03-03T00:00:00"/>
    <x v="3"/>
    <x v="4"/>
    <x v="3"/>
    <x v="2"/>
    <x v="3"/>
    <n v="3445"/>
    <n v="329.01"/>
    <n v="5"/>
    <x v="2"/>
  </r>
  <r>
    <s v="ORD6334"/>
    <d v="2023-07-21T00:00:00"/>
    <x v="0"/>
    <x v="7"/>
    <x v="6"/>
    <x v="1"/>
    <x v="0"/>
    <n v="2045"/>
    <n v="288.07"/>
    <n v="1"/>
    <x v="0"/>
  </r>
  <r>
    <s v="ORD6335"/>
    <d v="2023-01-17T00:00:00"/>
    <x v="10"/>
    <x v="8"/>
    <x v="7"/>
    <x v="1"/>
    <x v="4"/>
    <n v="1073"/>
    <n v="258.24"/>
    <n v="4"/>
    <x v="1"/>
  </r>
  <r>
    <s v="ORD6336"/>
    <d v="2024-01-06T00:00:00"/>
    <x v="10"/>
    <x v="7"/>
    <x v="6"/>
    <x v="1"/>
    <x v="0"/>
    <n v="2897"/>
    <n v="785.04"/>
    <n v="1"/>
    <x v="0"/>
  </r>
  <r>
    <s v="ORD6337"/>
    <d v="2023-06-29T00:00:00"/>
    <x v="2"/>
    <x v="1"/>
    <x v="1"/>
    <x v="0"/>
    <x v="3"/>
    <n v="1603"/>
    <n v="369"/>
    <n v="1"/>
    <x v="2"/>
  </r>
  <r>
    <s v="ORD6338"/>
    <d v="2023-02-13T00:00:00"/>
    <x v="8"/>
    <x v="8"/>
    <x v="7"/>
    <x v="3"/>
    <x v="4"/>
    <n v="2346"/>
    <n v="391.01"/>
    <n v="4"/>
    <x v="3"/>
  </r>
  <r>
    <s v="ORD6339"/>
    <d v="2023-12-11T00:00:00"/>
    <x v="7"/>
    <x v="1"/>
    <x v="1"/>
    <x v="1"/>
    <x v="6"/>
    <n v="427"/>
    <n v="41.11"/>
    <n v="4"/>
    <x v="1"/>
  </r>
  <r>
    <s v="ORD6340"/>
    <d v="2023-05-15T00:00:00"/>
    <x v="1"/>
    <x v="6"/>
    <x v="5"/>
    <x v="0"/>
    <x v="1"/>
    <n v="2229"/>
    <n v="482.64"/>
    <n v="1"/>
    <x v="1"/>
  </r>
  <r>
    <s v="ORD6341"/>
    <d v="2023-07-29T00:00:00"/>
    <x v="0"/>
    <x v="9"/>
    <x v="8"/>
    <x v="2"/>
    <x v="5"/>
    <n v="4821"/>
    <n v="1274.81"/>
    <n v="5"/>
    <x v="2"/>
  </r>
  <r>
    <s v="ORD6342"/>
    <d v="2023-12-14T00:00:00"/>
    <x v="7"/>
    <x v="0"/>
    <x v="0"/>
    <x v="3"/>
    <x v="1"/>
    <n v="4677"/>
    <n v="1389.8"/>
    <n v="4"/>
    <x v="3"/>
  </r>
  <r>
    <s v="ORD6343"/>
    <d v="2024-09-29T00:00:00"/>
    <x v="11"/>
    <x v="8"/>
    <x v="7"/>
    <x v="3"/>
    <x v="0"/>
    <n v="3060"/>
    <n v="743.03"/>
    <n v="4"/>
    <x v="1"/>
  </r>
  <r>
    <s v="ORD6344"/>
    <d v="2023-07-03T00:00:00"/>
    <x v="0"/>
    <x v="7"/>
    <x v="6"/>
    <x v="2"/>
    <x v="2"/>
    <n v="789"/>
    <n v="164.24"/>
    <n v="4"/>
    <x v="0"/>
  </r>
  <r>
    <s v="ORD6345"/>
    <d v="2023-01-21T00:00:00"/>
    <x v="10"/>
    <x v="6"/>
    <x v="5"/>
    <x v="3"/>
    <x v="6"/>
    <n v="1638"/>
    <n v="233.9"/>
    <n v="1"/>
    <x v="1"/>
  </r>
  <r>
    <s v="ORD6346"/>
    <d v="2024-09-30T00:00:00"/>
    <x v="11"/>
    <x v="1"/>
    <x v="1"/>
    <x v="0"/>
    <x v="5"/>
    <n v="2618"/>
    <n v="681.63"/>
    <n v="4"/>
    <x v="3"/>
  </r>
  <r>
    <s v="ORD6347"/>
    <d v="2024-10-06T00:00:00"/>
    <x v="9"/>
    <x v="9"/>
    <x v="8"/>
    <x v="2"/>
    <x v="0"/>
    <n v="4605"/>
    <n v="277.27"/>
    <n v="2"/>
    <x v="3"/>
  </r>
  <r>
    <s v="ORD6348"/>
    <d v="2023-08-07T00:00:00"/>
    <x v="4"/>
    <x v="9"/>
    <x v="8"/>
    <x v="2"/>
    <x v="4"/>
    <n v="4588"/>
    <n v="1180.42"/>
    <n v="1"/>
    <x v="0"/>
  </r>
  <r>
    <s v="ORD6349"/>
    <d v="2024-05-13T00:00:00"/>
    <x v="1"/>
    <x v="5"/>
    <x v="4"/>
    <x v="3"/>
    <x v="3"/>
    <n v="3332"/>
    <n v="458.95"/>
    <n v="1"/>
    <x v="0"/>
  </r>
  <r>
    <s v="ORD6350"/>
    <d v="2023-09-21T00:00:00"/>
    <x v="11"/>
    <x v="2"/>
    <x v="0"/>
    <x v="2"/>
    <x v="3"/>
    <n v="1352"/>
    <n v="152.13"/>
    <n v="2"/>
    <x v="2"/>
  </r>
  <r>
    <s v="ORD6351"/>
    <d v="2024-11-01T00:00:00"/>
    <x v="5"/>
    <x v="4"/>
    <x v="3"/>
    <x v="3"/>
    <x v="7"/>
    <n v="3585"/>
    <n v="1028.96"/>
    <n v="2"/>
    <x v="1"/>
  </r>
  <r>
    <s v="ORD6352"/>
    <d v="2024-09-10T00:00:00"/>
    <x v="11"/>
    <x v="3"/>
    <x v="2"/>
    <x v="2"/>
    <x v="5"/>
    <n v="2723"/>
    <n v="574.33000000000004"/>
    <n v="3"/>
    <x v="2"/>
  </r>
  <r>
    <s v="ORD6353"/>
    <d v="2023-09-08T00:00:00"/>
    <x v="11"/>
    <x v="7"/>
    <x v="6"/>
    <x v="1"/>
    <x v="4"/>
    <n v="2904"/>
    <n v="420.6"/>
    <n v="3"/>
    <x v="3"/>
  </r>
  <r>
    <s v="ORD6354"/>
    <d v="2024-09-03T00:00:00"/>
    <x v="11"/>
    <x v="5"/>
    <x v="4"/>
    <x v="2"/>
    <x v="3"/>
    <n v="2890"/>
    <n v="848.88"/>
    <n v="1"/>
    <x v="3"/>
  </r>
  <r>
    <s v="ORD6355"/>
    <d v="2023-09-28T00:00:00"/>
    <x v="11"/>
    <x v="5"/>
    <x v="4"/>
    <x v="2"/>
    <x v="2"/>
    <n v="2287"/>
    <n v="455.7"/>
    <n v="4"/>
    <x v="1"/>
  </r>
  <r>
    <s v="ORD6356"/>
    <d v="2023-05-07T00:00:00"/>
    <x v="1"/>
    <x v="7"/>
    <x v="6"/>
    <x v="1"/>
    <x v="3"/>
    <n v="4295"/>
    <n v="896.2"/>
    <n v="2"/>
    <x v="0"/>
  </r>
  <r>
    <s v="ORD6357"/>
    <d v="2024-04-28T00:00:00"/>
    <x v="6"/>
    <x v="8"/>
    <x v="7"/>
    <x v="0"/>
    <x v="6"/>
    <n v="2662"/>
    <n v="401.47"/>
    <n v="1"/>
    <x v="0"/>
  </r>
  <r>
    <s v="ORD6358"/>
    <d v="2023-03-09T00:00:00"/>
    <x v="3"/>
    <x v="9"/>
    <x v="8"/>
    <x v="2"/>
    <x v="6"/>
    <n v="593"/>
    <n v="172.96"/>
    <n v="2"/>
    <x v="0"/>
  </r>
  <r>
    <s v="ORD6359"/>
    <d v="2023-03-03T00:00:00"/>
    <x v="3"/>
    <x v="5"/>
    <x v="4"/>
    <x v="1"/>
    <x v="7"/>
    <n v="1168"/>
    <n v="154.06"/>
    <n v="3"/>
    <x v="0"/>
  </r>
  <r>
    <s v="ORD6360"/>
    <d v="2024-03-29T00:00:00"/>
    <x v="3"/>
    <x v="3"/>
    <x v="2"/>
    <x v="2"/>
    <x v="2"/>
    <n v="1777"/>
    <n v="208.97"/>
    <n v="5"/>
    <x v="2"/>
  </r>
  <r>
    <s v="ORD6361"/>
    <d v="2024-05-17T00:00:00"/>
    <x v="1"/>
    <x v="9"/>
    <x v="8"/>
    <x v="3"/>
    <x v="0"/>
    <n v="3510"/>
    <n v="647.14"/>
    <n v="5"/>
    <x v="2"/>
  </r>
  <r>
    <s v="ORD6362"/>
    <d v="2023-10-18T00:00:00"/>
    <x v="9"/>
    <x v="7"/>
    <x v="6"/>
    <x v="0"/>
    <x v="1"/>
    <n v="4948"/>
    <n v="1210.49"/>
    <n v="3"/>
    <x v="0"/>
  </r>
  <r>
    <s v="ORD6363"/>
    <d v="2024-01-13T00:00:00"/>
    <x v="10"/>
    <x v="6"/>
    <x v="5"/>
    <x v="3"/>
    <x v="3"/>
    <n v="1721"/>
    <n v="451.03"/>
    <n v="1"/>
    <x v="2"/>
  </r>
  <r>
    <s v="ORD6364"/>
    <d v="2023-04-23T00:00:00"/>
    <x v="6"/>
    <x v="9"/>
    <x v="8"/>
    <x v="3"/>
    <x v="1"/>
    <n v="1592"/>
    <n v="243.5"/>
    <n v="1"/>
    <x v="2"/>
  </r>
  <r>
    <s v="ORD6365"/>
    <d v="2023-11-21T00:00:00"/>
    <x v="5"/>
    <x v="6"/>
    <x v="5"/>
    <x v="1"/>
    <x v="4"/>
    <n v="3183"/>
    <n v="180.54"/>
    <n v="5"/>
    <x v="3"/>
  </r>
  <r>
    <s v="ORD6366"/>
    <d v="2024-07-27T00:00:00"/>
    <x v="0"/>
    <x v="2"/>
    <x v="0"/>
    <x v="3"/>
    <x v="4"/>
    <n v="2046"/>
    <n v="579.61"/>
    <n v="4"/>
    <x v="2"/>
  </r>
  <r>
    <s v="ORD6367"/>
    <d v="2023-02-10T00:00:00"/>
    <x v="8"/>
    <x v="4"/>
    <x v="3"/>
    <x v="3"/>
    <x v="6"/>
    <n v="4916"/>
    <n v="908.51"/>
    <n v="3"/>
    <x v="0"/>
  </r>
  <r>
    <s v="ORD6368"/>
    <d v="2023-08-15T00:00:00"/>
    <x v="4"/>
    <x v="1"/>
    <x v="1"/>
    <x v="1"/>
    <x v="0"/>
    <n v="4377"/>
    <n v="768.76"/>
    <n v="5"/>
    <x v="2"/>
  </r>
  <r>
    <s v="ORD6369"/>
    <d v="2023-05-20T00:00:00"/>
    <x v="1"/>
    <x v="9"/>
    <x v="8"/>
    <x v="2"/>
    <x v="6"/>
    <n v="2222"/>
    <n v="183.94"/>
    <n v="1"/>
    <x v="0"/>
  </r>
  <r>
    <s v="ORD6370"/>
    <d v="2023-10-19T00:00:00"/>
    <x v="9"/>
    <x v="3"/>
    <x v="2"/>
    <x v="1"/>
    <x v="6"/>
    <n v="743"/>
    <n v="71.37"/>
    <n v="5"/>
    <x v="0"/>
  </r>
  <r>
    <s v="ORD6371"/>
    <d v="2023-09-14T00:00:00"/>
    <x v="11"/>
    <x v="2"/>
    <x v="0"/>
    <x v="3"/>
    <x v="5"/>
    <n v="522"/>
    <n v="29.97"/>
    <n v="2"/>
    <x v="3"/>
  </r>
  <r>
    <s v="ORD6372"/>
    <d v="2024-06-25T00:00:00"/>
    <x v="2"/>
    <x v="9"/>
    <x v="8"/>
    <x v="1"/>
    <x v="2"/>
    <n v="915"/>
    <n v="113.75"/>
    <n v="3"/>
    <x v="0"/>
  </r>
  <r>
    <s v="ORD6373"/>
    <d v="2024-01-23T00:00:00"/>
    <x v="10"/>
    <x v="7"/>
    <x v="6"/>
    <x v="2"/>
    <x v="6"/>
    <n v="4039"/>
    <n v="1119.5"/>
    <n v="4"/>
    <x v="1"/>
  </r>
  <r>
    <s v="ORD6374"/>
    <d v="2023-05-11T00:00:00"/>
    <x v="1"/>
    <x v="0"/>
    <x v="0"/>
    <x v="1"/>
    <x v="5"/>
    <n v="3205"/>
    <n v="175.96"/>
    <n v="4"/>
    <x v="3"/>
  </r>
  <r>
    <s v="ORD6375"/>
    <d v="2024-02-27T00:00:00"/>
    <x v="8"/>
    <x v="0"/>
    <x v="0"/>
    <x v="3"/>
    <x v="0"/>
    <n v="651"/>
    <n v="128.82"/>
    <n v="5"/>
    <x v="1"/>
  </r>
  <r>
    <s v="ORD6376"/>
    <d v="2024-02-04T00:00:00"/>
    <x v="8"/>
    <x v="2"/>
    <x v="0"/>
    <x v="2"/>
    <x v="0"/>
    <n v="401"/>
    <n v="45.46"/>
    <n v="3"/>
    <x v="0"/>
  </r>
  <r>
    <s v="ORD6377"/>
    <d v="2024-07-01T00:00:00"/>
    <x v="0"/>
    <x v="1"/>
    <x v="1"/>
    <x v="0"/>
    <x v="4"/>
    <n v="3117"/>
    <n v="792.41"/>
    <n v="2"/>
    <x v="0"/>
  </r>
  <r>
    <s v="ORD6378"/>
    <d v="2024-01-11T00:00:00"/>
    <x v="10"/>
    <x v="5"/>
    <x v="4"/>
    <x v="1"/>
    <x v="1"/>
    <n v="3491"/>
    <n v="583.45000000000005"/>
    <n v="2"/>
    <x v="2"/>
  </r>
  <r>
    <s v="ORD6379"/>
    <d v="2023-05-27T00:00:00"/>
    <x v="1"/>
    <x v="4"/>
    <x v="3"/>
    <x v="2"/>
    <x v="7"/>
    <n v="2177"/>
    <n v="554.57000000000005"/>
    <n v="5"/>
    <x v="3"/>
  </r>
  <r>
    <s v="ORD6380"/>
    <d v="2023-12-10T00:00:00"/>
    <x v="7"/>
    <x v="1"/>
    <x v="1"/>
    <x v="3"/>
    <x v="6"/>
    <n v="3925"/>
    <n v="908.21"/>
    <n v="2"/>
    <x v="0"/>
  </r>
  <r>
    <s v="ORD6381"/>
    <d v="2023-01-14T00:00:00"/>
    <x v="10"/>
    <x v="1"/>
    <x v="1"/>
    <x v="0"/>
    <x v="5"/>
    <n v="749"/>
    <n v="211.87"/>
    <n v="2"/>
    <x v="0"/>
  </r>
  <r>
    <s v="ORD6382"/>
    <d v="2023-06-11T00:00:00"/>
    <x v="2"/>
    <x v="7"/>
    <x v="6"/>
    <x v="0"/>
    <x v="1"/>
    <n v="1789"/>
    <n v="175.69"/>
    <n v="2"/>
    <x v="2"/>
  </r>
  <r>
    <s v="ORD6383"/>
    <d v="2023-10-01T00:00:00"/>
    <x v="9"/>
    <x v="4"/>
    <x v="3"/>
    <x v="3"/>
    <x v="1"/>
    <n v="485"/>
    <n v="133.01"/>
    <n v="1"/>
    <x v="2"/>
  </r>
  <r>
    <s v="ORD6384"/>
    <d v="2024-04-30T00:00:00"/>
    <x v="6"/>
    <x v="8"/>
    <x v="7"/>
    <x v="1"/>
    <x v="2"/>
    <n v="891"/>
    <n v="119.71"/>
    <n v="2"/>
    <x v="2"/>
  </r>
  <r>
    <s v="ORD6385"/>
    <d v="2024-09-24T00:00:00"/>
    <x v="11"/>
    <x v="8"/>
    <x v="7"/>
    <x v="1"/>
    <x v="1"/>
    <n v="2977"/>
    <n v="590.48"/>
    <n v="5"/>
    <x v="3"/>
  </r>
  <r>
    <s v="ORD6386"/>
    <d v="2024-01-28T00:00:00"/>
    <x v="10"/>
    <x v="7"/>
    <x v="6"/>
    <x v="1"/>
    <x v="4"/>
    <n v="616"/>
    <n v="126.03"/>
    <n v="2"/>
    <x v="0"/>
  </r>
  <r>
    <s v="ORD6387"/>
    <d v="2023-09-25T00:00:00"/>
    <x v="11"/>
    <x v="6"/>
    <x v="5"/>
    <x v="1"/>
    <x v="7"/>
    <n v="1039"/>
    <n v="259.69"/>
    <n v="4"/>
    <x v="2"/>
  </r>
  <r>
    <s v="ORD6388"/>
    <d v="2024-01-13T00:00:00"/>
    <x v="10"/>
    <x v="8"/>
    <x v="7"/>
    <x v="2"/>
    <x v="3"/>
    <n v="564"/>
    <n v="65.73"/>
    <n v="4"/>
    <x v="1"/>
  </r>
  <r>
    <s v="ORD6389"/>
    <d v="2024-07-08T00:00:00"/>
    <x v="0"/>
    <x v="4"/>
    <x v="3"/>
    <x v="0"/>
    <x v="2"/>
    <n v="4642"/>
    <n v="1382.07"/>
    <n v="3"/>
    <x v="3"/>
  </r>
  <r>
    <s v="ORD6390"/>
    <d v="2023-12-27T00:00:00"/>
    <x v="7"/>
    <x v="4"/>
    <x v="3"/>
    <x v="0"/>
    <x v="4"/>
    <n v="4297"/>
    <n v="944.98"/>
    <n v="2"/>
    <x v="0"/>
  </r>
  <r>
    <s v="ORD6391"/>
    <d v="2023-04-22T00:00:00"/>
    <x v="6"/>
    <x v="8"/>
    <x v="7"/>
    <x v="0"/>
    <x v="7"/>
    <n v="2228"/>
    <n v="493.69"/>
    <n v="2"/>
    <x v="3"/>
  </r>
  <r>
    <s v="ORD6392"/>
    <d v="2024-05-24T00:00:00"/>
    <x v="1"/>
    <x v="7"/>
    <x v="6"/>
    <x v="2"/>
    <x v="4"/>
    <n v="4126"/>
    <n v="910.01"/>
    <n v="5"/>
    <x v="2"/>
  </r>
  <r>
    <s v="ORD6393"/>
    <d v="2023-01-03T00:00:00"/>
    <x v="10"/>
    <x v="8"/>
    <x v="7"/>
    <x v="2"/>
    <x v="2"/>
    <n v="786"/>
    <n v="46.66"/>
    <n v="1"/>
    <x v="0"/>
  </r>
  <r>
    <s v="ORD6394"/>
    <d v="2024-04-30T00:00:00"/>
    <x v="6"/>
    <x v="8"/>
    <x v="7"/>
    <x v="1"/>
    <x v="1"/>
    <n v="3436"/>
    <n v="913.64"/>
    <n v="1"/>
    <x v="3"/>
  </r>
  <r>
    <s v="ORD6395"/>
    <d v="2023-02-06T00:00:00"/>
    <x v="8"/>
    <x v="2"/>
    <x v="0"/>
    <x v="2"/>
    <x v="3"/>
    <n v="3681"/>
    <n v="713.42"/>
    <n v="5"/>
    <x v="0"/>
  </r>
  <r>
    <s v="ORD6396"/>
    <d v="2023-01-27T00:00:00"/>
    <x v="10"/>
    <x v="7"/>
    <x v="6"/>
    <x v="3"/>
    <x v="4"/>
    <n v="4887"/>
    <n v="1090.3699999999999"/>
    <n v="5"/>
    <x v="3"/>
  </r>
  <r>
    <s v="ORD6397"/>
    <d v="2023-11-24T00:00:00"/>
    <x v="5"/>
    <x v="0"/>
    <x v="0"/>
    <x v="3"/>
    <x v="0"/>
    <n v="3694"/>
    <n v="530.89"/>
    <n v="1"/>
    <x v="0"/>
  </r>
  <r>
    <s v="ORD6398"/>
    <d v="2023-01-18T00:00:00"/>
    <x v="10"/>
    <x v="9"/>
    <x v="8"/>
    <x v="2"/>
    <x v="0"/>
    <n v="3798"/>
    <n v="1018.33"/>
    <n v="1"/>
    <x v="2"/>
  </r>
  <r>
    <s v="ORD6399"/>
    <d v="2023-02-09T00:00:00"/>
    <x v="8"/>
    <x v="1"/>
    <x v="1"/>
    <x v="1"/>
    <x v="4"/>
    <n v="4160"/>
    <n v="575.41999999999996"/>
    <n v="3"/>
    <x v="0"/>
  </r>
  <r>
    <s v="ORD6400"/>
    <d v="2023-10-10T00:00:00"/>
    <x v="9"/>
    <x v="0"/>
    <x v="0"/>
    <x v="2"/>
    <x v="5"/>
    <n v="4894"/>
    <n v="1108.3"/>
    <n v="3"/>
    <x v="2"/>
  </r>
  <r>
    <s v="ORD6401"/>
    <d v="2023-08-13T00:00:00"/>
    <x v="4"/>
    <x v="2"/>
    <x v="0"/>
    <x v="0"/>
    <x v="2"/>
    <n v="3630"/>
    <n v="583.88"/>
    <n v="2"/>
    <x v="0"/>
  </r>
  <r>
    <s v="ORD6402"/>
    <d v="2023-12-17T00:00:00"/>
    <x v="7"/>
    <x v="6"/>
    <x v="5"/>
    <x v="0"/>
    <x v="0"/>
    <n v="3673"/>
    <n v="847.87"/>
    <n v="3"/>
    <x v="1"/>
  </r>
  <r>
    <s v="ORD6403"/>
    <d v="2023-07-07T00:00:00"/>
    <x v="0"/>
    <x v="5"/>
    <x v="4"/>
    <x v="3"/>
    <x v="4"/>
    <n v="3254"/>
    <n v="689.05"/>
    <n v="3"/>
    <x v="2"/>
  </r>
  <r>
    <s v="ORD6404"/>
    <d v="2024-02-15T00:00:00"/>
    <x v="8"/>
    <x v="4"/>
    <x v="3"/>
    <x v="0"/>
    <x v="2"/>
    <n v="3372"/>
    <n v="287.89"/>
    <n v="1"/>
    <x v="1"/>
  </r>
  <r>
    <s v="ORD6405"/>
    <d v="2024-09-20T00:00:00"/>
    <x v="11"/>
    <x v="6"/>
    <x v="5"/>
    <x v="1"/>
    <x v="6"/>
    <n v="1617"/>
    <n v="312.29000000000002"/>
    <n v="1"/>
    <x v="2"/>
  </r>
  <r>
    <s v="ORD6406"/>
    <d v="2023-08-20T00:00:00"/>
    <x v="4"/>
    <x v="0"/>
    <x v="0"/>
    <x v="0"/>
    <x v="6"/>
    <n v="3872"/>
    <n v="1159.81"/>
    <n v="5"/>
    <x v="0"/>
  </r>
  <r>
    <s v="ORD6407"/>
    <d v="2024-11-13T00:00:00"/>
    <x v="5"/>
    <x v="2"/>
    <x v="0"/>
    <x v="0"/>
    <x v="4"/>
    <n v="770"/>
    <n v="198.54"/>
    <n v="5"/>
    <x v="0"/>
  </r>
  <r>
    <s v="ORD6408"/>
    <d v="2023-10-05T00:00:00"/>
    <x v="9"/>
    <x v="8"/>
    <x v="7"/>
    <x v="3"/>
    <x v="0"/>
    <n v="3180"/>
    <n v="447.61"/>
    <n v="1"/>
    <x v="3"/>
  </r>
  <r>
    <s v="ORD6409"/>
    <d v="2023-01-22T00:00:00"/>
    <x v="10"/>
    <x v="0"/>
    <x v="0"/>
    <x v="1"/>
    <x v="6"/>
    <n v="3756"/>
    <n v="530.98"/>
    <n v="4"/>
    <x v="1"/>
  </r>
  <r>
    <s v="ORD6410"/>
    <d v="2024-10-07T00:00:00"/>
    <x v="9"/>
    <x v="0"/>
    <x v="0"/>
    <x v="0"/>
    <x v="5"/>
    <n v="4560"/>
    <n v="1320.58"/>
    <n v="3"/>
    <x v="1"/>
  </r>
  <r>
    <s v="ORD6411"/>
    <d v="2023-10-21T00:00:00"/>
    <x v="9"/>
    <x v="4"/>
    <x v="3"/>
    <x v="3"/>
    <x v="3"/>
    <n v="4843"/>
    <n v="708.11"/>
    <n v="5"/>
    <x v="3"/>
  </r>
  <r>
    <s v="ORD6412"/>
    <d v="2024-02-21T00:00:00"/>
    <x v="8"/>
    <x v="2"/>
    <x v="0"/>
    <x v="3"/>
    <x v="4"/>
    <n v="4392"/>
    <n v="1117.1300000000001"/>
    <n v="1"/>
    <x v="3"/>
  </r>
  <r>
    <s v="ORD6413"/>
    <d v="2023-05-19T00:00:00"/>
    <x v="1"/>
    <x v="8"/>
    <x v="7"/>
    <x v="2"/>
    <x v="5"/>
    <n v="3921"/>
    <n v="1056.72"/>
    <n v="1"/>
    <x v="2"/>
  </r>
  <r>
    <s v="ORD6414"/>
    <d v="2023-02-12T00:00:00"/>
    <x v="8"/>
    <x v="8"/>
    <x v="7"/>
    <x v="3"/>
    <x v="7"/>
    <n v="4000"/>
    <n v="470.86"/>
    <n v="4"/>
    <x v="3"/>
  </r>
  <r>
    <s v="ORD6415"/>
    <d v="2023-03-13T00:00:00"/>
    <x v="3"/>
    <x v="3"/>
    <x v="2"/>
    <x v="1"/>
    <x v="5"/>
    <n v="1034"/>
    <n v="52.36"/>
    <n v="4"/>
    <x v="2"/>
  </r>
  <r>
    <s v="ORD6416"/>
    <d v="2023-01-14T00:00:00"/>
    <x v="10"/>
    <x v="6"/>
    <x v="5"/>
    <x v="2"/>
    <x v="6"/>
    <n v="4147"/>
    <n v="240.55"/>
    <n v="3"/>
    <x v="2"/>
  </r>
  <r>
    <s v="ORD6417"/>
    <d v="2023-01-24T00:00:00"/>
    <x v="10"/>
    <x v="8"/>
    <x v="7"/>
    <x v="2"/>
    <x v="4"/>
    <n v="867"/>
    <n v="133.6"/>
    <n v="1"/>
    <x v="3"/>
  </r>
  <r>
    <s v="ORD6418"/>
    <d v="2024-05-08T00:00:00"/>
    <x v="1"/>
    <x v="1"/>
    <x v="1"/>
    <x v="3"/>
    <x v="7"/>
    <n v="1102"/>
    <n v="67.05"/>
    <n v="2"/>
    <x v="1"/>
  </r>
  <r>
    <s v="ORD6419"/>
    <d v="2023-04-24T00:00:00"/>
    <x v="6"/>
    <x v="7"/>
    <x v="6"/>
    <x v="1"/>
    <x v="2"/>
    <n v="2375"/>
    <n v="266.5"/>
    <n v="1"/>
    <x v="3"/>
  </r>
  <r>
    <s v="ORD6420"/>
    <d v="2023-01-19T00:00:00"/>
    <x v="10"/>
    <x v="8"/>
    <x v="7"/>
    <x v="3"/>
    <x v="7"/>
    <n v="3593"/>
    <n v="503.24"/>
    <n v="3"/>
    <x v="1"/>
  </r>
  <r>
    <s v="ORD6421"/>
    <d v="2024-05-08T00:00:00"/>
    <x v="1"/>
    <x v="6"/>
    <x v="5"/>
    <x v="3"/>
    <x v="0"/>
    <n v="3238"/>
    <n v="811.02"/>
    <n v="3"/>
    <x v="3"/>
  </r>
  <r>
    <s v="ORD6422"/>
    <d v="2024-02-09T00:00:00"/>
    <x v="8"/>
    <x v="8"/>
    <x v="7"/>
    <x v="3"/>
    <x v="5"/>
    <n v="1846"/>
    <n v="410.93"/>
    <n v="2"/>
    <x v="3"/>
  </r>
  <r>
    <s v="ORD6423"/>
    <d v="2023-03-20T00:00:00"/>
    <x v="3"/>
    <x v="4"/>
    <x v="3"/>
    <x v="0"/>
    <x v="1"/>
    <n v="2544"/>
    <n v="453.36"/>
    <n v="4"/>
    <x v="2"/>
  </r>
  <r>
    <s v="ORD6424"/>
    <d v="2023-09-15T00:00:00"/>
    <x v="11"/>
    <x v="1"/>
    <x v="1"/>
    <x v="0"/>
    <x v="2"/>
    <n v="641"/>
    <n v="42.4"/>
    <n v="4"/>
    <x v="0"/>
  </r>
  <r>
    <s v="ORD6425"/>
    <d v="2024-01-04T00:00:00"/>
    <x v="10"/>
    <x v="4"/>
    <x v="3"/>
    <x v="2"/>
    <x v="3"/>
    <n v="3370"/>
    <n v="461.37"/>
    <n v="2"/>
    <x v="1"/>
  </r>
  <r>
    <s v="ORD6426"/>
    <d v="2023-10-26T00:00:00"/>
    <x v="9"/>
    <x v="4"/>
    <x v="3"/>
    <x v="1"/>
    <x v="3"/>
    <n v="1979"/>
    <n v="311.77999999999997"/>
    <n v="4"/>
    <x v="2"/>
  </r>
  <r>
    <s v="ORD6427"/>
    <d v="2023-12-22T00:00:00"/>
    <x v="7"/>
    <x v="0"/>
    <x v="0"/>
    <x v="0"/>
    <x v="6"/>
    <n v="3496"/>
    <n v="939.47"/>
    <n v="2"/>
    <x v="1"/>
  </r>
  <r>
    <s v="ORD6428"/>
    <d v="2023-03-20T00:00:00"/>
    <x v="3"/>
    <x v="5"/>
    <x v="4"/>
    <x v="3"/>
    <x v="6"/>
    <n v="2301"/>
    <n v="674.99"/>
    <n v="1"/>
    <x v="0"/>
  </r>
  <r>
    <s v="ORD6429"/>
    <d v="2023-06-11T00:00:00"/>
    <x v="2"/>
    <x v="4"/>
    <x v="3"/>
    <x v="0"/>
    <x v="4"/>
    <n v="1387"/>
    <n v="269.75"/>
    <n v="5"/>
    <x v="2"/>
  </r>
  <r>
    <s v="ORD6430"/>
    <d v="2024-01-01T00:00:00"/>
    <x v="10"/>
    <x v="8"/>
    <x v="7"/>
    <x v="0"/>
    <x v="1"/>
    <n v="3710"/>
    <n v="1110.5999999999999"/>
    <n v="5"/>
    <x v="3"/>
  </r>
  <r>
    <s v="ORD6431"/>
    <d v="2023-09-11T00:00:00"/>
    <x v="11"/>
    <x v="9"/>
    <x v="8"/>
    <x v="3"/>
    <x v="6"/>
    <n v="4987"/>
    <n v="1414.2"/>
    <n v="4"/>
    <x v="0"/>
  </r>
  <r>
    <s v="ORD6432"/>
    <d v="2024-11-22T00:00:00"/>
    <x v="5"/>
    <x v="0"/>
    <x v="0"/>
    <x v="0"/>
    <x v="7"/>
    <n v="2743"/>
    <n v="463.45"/>
    <n v="3"/>
    <x v="3"/>
  </r>
  <r>
    <s v="ORD6433"/>
    <d v="2023-11-11T00:00:00"/>
    <x v="5"/>
    <x v="0"/>
    <x v="0"/>
    <x v="1"/>
    <x v="1"/>
    <n v="3686"/>
    <n v="224.67"/>
    <n v="2"/>
    <x v="2"/>
  </r>
  <r>
    <s v="ORD6434"/>
    <d v="2023-07-24T00:00:00"/>
    <x v="0"/>
    <x v="3"/>
    <x v="2"/>
    <x v="3"/>
    <x v="1"/>
    <n v="2861"/>
    <n v="646.92999999999995"/>
    <n v="5"/>
    <x v="3"/>
  </r>
  <r>
    <s v="ORD6435"/>
    <d v="2023-10-24T00:00:00"/>
    <x v="9"/>
    <x v="2"/>
    <x v="0"/>
    <x v="1"/>
    <x v="0"/>
    <n v="299"/>
    <n v="71.790000000000006"/>
    <n v="4"/>
    <x v="3"/>
  </r>
  <r>
    <s v="ORD6436"/>
    <d v="2024-01-13T00:00:00"/>
    <x v="10"/>
    <x v="8"/>
    <x v="7"/>
    <x v="3"/>
    <x v="2"/>
    <n v="2372"/>
    <n v="590.70000000000005"/>
    <n v="2"/>
    <x v="2"/>
  </r>
  <r>
    <s v="ORD6437"/>
    <d v="2024-03-12T00:00:00"/>
    <x v="3"/>
    <x v="6"/>
    <x v="5"/>
    <x v="2"/>
    <x v="0"/>
    <n v="3386"/>
    <n v="821.31"/>
    <n v="3"/>
    <x v="1"/>
  </r>
  <r>
    <s v="ORD6438"/>
    <d v="2023-01-10T00:00:00"/>
    <x v="10"/>
    <x v="1"/>
    <x v="1"/>
    <x v="2"/>
    <x v="3"/>
    <n v="1433"/>
    <n v="405.27"/>
    <n v="2"/>
    <x v="3"/>
  </r>
  <r>
    <s v="ORD6439"/>
    <d v="2023-08-24T00:00:00"/>
    <x v="4"/>
    <x v="8"/>
    <x v="7"/>
    <x v="3"/>
    <x v="7"/>
    <n v="4622"/>
    <n v="355.68"/>
    <n v="1"/>
    <x v="3"/>
  </r>
  <r>
    <s v="ORD6440"/>
    <d v="2024-06-02T00:00:00"/>
    <x v="2"/>
    <x v="8"/>
    <x v="7"/>
    <x v="0"/>
    <x v="5"/>
    <n v="895"/>
    <n v="74.22"/>
    <n v="3"/>
    <x v="3"/>
  </r>
  <r>
    <s v="ORD6441"/>
    <d v="2024-05-25T00:00:00"/>
    <x v="1"/>
    <x v="7"/>
    <x v="6"/>
    <x v="1"/>
    <x v="0"/>
    <n v="594"/>
    <n v="86.83"/>
    <n v="3"/>
    <x v="3"/>
  </r>
  <r>
    <s v="ORD6442"/>
    <d v="2023-10-23T00:00:00"/>
    <x v="9"/>
    <x v="0"/>
    <x v="0"/>
    <x v="2"/>
    <x v="5"/>
    <n v="1239"/>
    <n v="89.98"/>
    <n v="4"/>
    <x v="1"/>
  </r>
  <r>
    <s v="ORD6443"/>
    <d v="2024-03-31T00:00:00"/>
    <x v="3"/>
    <x v="3"/>
    <x v="2"/>
    <x v="3"/>
    <x v="1"/>
    <n v="4358"/>
    <n v="1191.29"/>
    <n v="1"/>
    <x v="3"/>
  </r>
  <r>
    <s v="ORD6444"/>
    <d v="2024-04-06T00:00:00"/>
    <x v="6"/>
    <x v="7"/>
    <x v="6"/>
    <x v="3"/>
    <x v="0"/>
    <n v="4491"/>
    <n v="754.6"/>
    <n v="5"/>
    <x v="0"/>
  </r>
  <r>
    <s v="ORD6445"/>
    <d v="2023-08-04T00:00:00"/>
    <x v="4"/>
    <x v="0"/>
    <x v="0"/>
    <x v="2"/>
    <x v="7"/>
    <n v="414"/>
    <n v="79.790000000000006"/>
    <n v="5"/>
    <x v="0"/>
  </r>
  <r>
    <s v="ORD6446"/>
    <d v="2024-03-19T00:00:00"/>
    <x v="3"/>
    <x v="7"/>
    <x v="6"/>
    <x v="0"/>
    <x v="7"/>
    <n v="320"/>
    <n v="79.790000000000006"/>
    <n v="5"/>
    <x v="0"/>
  </r>
  <r>
    <s v="ORD6447"/>
    <d v="2023-06-24T00:00:00"/>
    <x v="2"/>
    <x v="5"/>
    <x v="4"/>
    <x v="2"/>
    <x v="1"/>
    <n v="4409"/>
    <n v="941.2"/>
    <n v="1"/>
    <x v="1"/>
  </r>
  <r>
    <s v="ORD6448"/>
    <d v="2023-05-07T00:00:00"/>
    <x v="1"/>
    <x v="3"/>
    <x v="2"/>
    <x v="0"/>
    <x v="4"/>
    <n v="4954"/>
    <n v="717.31"/>
    <n v="1"/>
    <x v="0"/>
  </r>
  <r>
    <s v="ORD6449"/>
    <d v="2024-10-01T00:00:00"/>
    <x v="9"/>
    <x v="0"/>
    <x v="0"/>
    <x v="3"/>
    <x v="3"/>
    <n v="1989"/>
    <n v="582.26"/>
    <n v="1"/>
    <x v="2"/>
  </r>
  <r>
    <s v="ORD6450"/>
    <d v="2023-02-13T00:00:00"/>
    <x v="8"/>
    <x v="1"/>
    <x v="1"/>
    <x v="1"/>
    <x v="3"/>
    <n v="3229"/>
    <n v="457.85"/>
    <n v="4"/>
    <x v="3"/>
  </r>
  <r>
    <s v="ORD6451"/>
    <d v="2023-09-11T00:00:00"/>
    <x v="11"/>
    <x v="1"/>
    <x v="1"/>
    <x v="3"/>
    <x v="3"/>
    <n v="2226"/>
    <n v="335.16"/>
    <n v="3"/>
    <x v="2"/>
  </r>
  <r>
    <s v="ORD6452"/>
    <d v="2023-12-21T00:00:00"/>
    <x v="7"/>
    <x v="2"/>
    <x v="0"/>
    <x v="2"/>
    <x v="2"/>
    <n v="3838"/>
    <n v="910.93"/>
    <n v="3"/>
    <x v="0"/>
  </r>
  <r>
    <s v="ORD6453"/>
    <d v="2023-05-11T00:00:00"/>
    <x v="1"/>
    <x v="5"/>
    <x v="4"/>
    <x v="1"/>
    <x v="7"/>
    <n v="409"/>
    <n v="91.15"/>
    <n v="1"/>
    <x v="3"/>
  </r>
  <r>
    <s v="ORD6454"/>
    <d v="2024-09-09T00:00:00"/>
    <x v="11"/>
    <x v="3"/>
    <x v="2"/>
    <x v="3"/>
    <x v="7"/>
    <n v="4935"/>
    <n v="347.08"/>
    <n v="1"/>
    <x v="2"/>
  </r>
  <r>
    <s v="ORD6455"/>
    <d v="2024-07-13T00:00:00"/>
    <x v="0"/>
    <x v="6"/>
    <x v="5"/>
    <x v="0"/>
    <x v="2"/>
    <n v="3396"/>
    <n v="192.46"/>
    <n v="2"/>
    <x v="0"/>
  </r>
  <r>
    <s v="ORD6456"/>
    <d v="2023-02-19T00:00:00"/>
    <x v="8"/>
    <x v="3"/>
    <x v="2"/>
    <x v="1"/>
    <x v="7"/>
    <n v="1368"/>
    <n v="149.4"/>
    <n v="2"/>
    <x v="0"/>
  </r>
  <r>
    <s v="ORD6457"/>
    <d v="2023-08-04T00:00:00"/>
    <x v="4"/>
    <x v="9"/>
    <x v="8"/>
    <x v="3"/>
    <x v="0"/>
    <n v="4332"/>
    <n v="1095.49"/>
    <n v="3"/>
    <x v="1"/>
  </r>
  <r>
    <s v="ORD6458"/>
    <d v="2024-06-29T00:00:00"/>
    <x v="2"/>
    <x v="1"/>
    <x v="1"/>
    <x v="3"/>
    <x v="0"/>
    <n v="422"/>
    <n v="75.25"/>
    <n v="3"/>
    <x v="1"/>
  </r>
  <r>
    <s v="ORD6459"/>
    <d v="2023-07-06T00:00:00"/>
    <x v="0"/>
    <x v="0"/>
    <x v="0"/>
    <x v="0"/>
    <x v="0"/>
    <n v="3112"/>
    <n v="269.45"/>
    <n v="5"/>
    <x v="3"/>
  </r>
  <r>
    <s v="ORD6460"/>
    <d v="2023-03-04T00:00:00"/>
    <x v="3"/>
    <x v="4"/>
    <x v="3"/>
    <x v="3"/>
    <x v="1"/>
    <n v="3516"/>
    <n v="829.01"/>
    <n v="2"/>
    <x v="2"/>
  </r>
  <r>
    <s v="ORD6461"/>
    <d v="2023-11-25T00:00:00"/>
    <x v="5"/>
    <x v="5"/>
    <x v="4"/>
    <x v="0"/>
    <x v="0"/>
    <n v="4152"/>
    <n v="848.3"/>
    <n v="2"/>
    <x v="1"/>
  </r>
  <r>
    <s v="ORD6462"/>
    <d v="2023-10-27T00:00:00"/>
    <x v="9"/>
    <x v="7"/>
    <x v="6"/>
    <x v="2"/>
    <x v="7"/>
    <n v="655"/>
    <n v="43.16"/>
    <n v="1"/>
    <x v="0"/>
  </r>
  <r>
    <s v="ORD6463"/>
    <d v="2023-08-14T00:00:00"/>
    <x v="4"/>
    <x v="9"/>
    <x v="8"/>
    <x v="0"/>
    <x v="6"/>
    <n v="4601"/>
    <n v="539.35"/>
    <n v="4"/>
    <x v="2"/>
  </r>
  <r>
    <s v="ORD6464"/>
    <d v="2024-10-16T00:00:00"/>
    <x v="9"/>
    <x v="8"/>
    <x v="7"/>
    <x v="1"/>
    <x v="2"/>
    <n v="4494"/>
    <n v="939.88"/>
    <n v="2"/>
    <x v="1"/>
  </r>
  <r>
    <s v="ORD6465"/>
    <d v="2024-04-27T00:00:00"/>
    <x v="6"/>
    <x v="5"/>
    <x v="4"/>
    <x v="1"/>
    <x v="1"/>
    <n v="986"/>
    <n v="197.6"/>
    <n v="4"/>
    <x v="0"/>
  </r>
  <r>
    <s v="ORD6466"/>
    <d v="2023-08-13T00:00:00"/>
    <x v="4"/>
    <x v="2"/>
    <x v="0"/>
    <x v="1"/>
    <x v="0"/>
    <n v="4320"/>
    <n v="1073"/>
    <n v="1"/>
    <x v="0"/>
  </r>
  <r>
    <s v="ORD6467"/>
    <d v="2024-11-23T00:00:00"/>
    <x v="5"/>
    <x v="2"/>
    <x v="0"/>
    <x v="3"/>
    <x v="0"/>
    <n v="4146"/>
    <n v="1098.55"/>
    <n v="5"/>
    <x v="2"/>
  </r>
  <r>
    <s v="ORD6468"/>
    <d v="2023-10-16T00:00:00"/>
    <x v="9"/>
    <x v="8"/>
    <x v="7"/>
    <x v="0"/>
    <x v="5"/>
    <n v="3429"/>
    <n v="623.96"/>
    <n v="1"/>
    <x v="0"/>
  </r>
  <r>
    <s v="ORD6469"/>
    <d v="2023-05-27T00:00:00"/>
    <x v="1"/>
    <x v="5"/>
    <x v="4"/>
    <x v="0"/>
    <x v="7"/>
    <n v="1435"/>
    <n v="109.02"/>
    <n v="2"/>
    <x v="3"/>
  </r>
  <r>
    <s v="ORD6470"/>
    <d v="2023-11-02T00:00:00"/>
    <x v="5"/>
    <x v="7"/>
    <x v="6"/>
    <x v="0"/>
    <x v="2"/>
    <n v="3763"/>
    <n v="382.02"/>
    <n v="4"/>
    <x v="3"/>
  </r>
  <r>
    <s v="ORD6471"/>
    <d v="2024-04-14T00:00:00"/>
    <x v="6"/>
    <x v="1"/>
    <x v="1"/>
    <x v="1"/>
    <x v="3"/>
    <n v="1556"/>
    <n v="382.3"/>
    <n v="5"/>
    <x v="0"/>
  </r>
  <r>
    <s v="ORD6472"/>
    <d v="2023-02-20T00:00:00"/>
    <x v="8"/>
    <x v="5"/>
    <x v="4"/>
    <x v="2"/>
    <x v="5"/>
    <n v="4554"/>
    <n v="1309.55"/>
    <n v="5"/>
    <x v="2"/>
  </r>
  <r>
    <s v="ORD6473"/>
    <d v="2024-09-24T00:00:00"/>
    <x v="11"/>
    <x v="0"/>
    <x v="0"/>
    <x v="0"/>
    <x v="7"/>
    <n v="1332"/>
    <n v="312"/>
    <n v="1"/>
    <x v="2"/>
  </r>
  <r>
    <s v="ORD6474"/>
    <d v="2024-01-28T00:00:00"/>
    <x v="10"/>
    <x v="4"/>
    <x v="3"/>
    <x v="0"/>
    <x v="6"/>
    <n v="4145"/>
    <n v="493.48"/>
    <n v="1"/>
    <x v="1"/>
  </r>
  <r>
    <s v="ORD6475"/>
    <d v="2024-03-07T00:00:00"/>
    <x v="3"/>
    <x v="6"/>
    <x v="5"/>
    <x v="1"/>
    <x v="1"/>
    <n v="601"/>
    <n v="160.38"/>
    <n v="5"/>
    <x v="3"/>
  </r>
  <r>
    <s v="ORD6476"/>
    <d v="2023-06-08T00:00:00"/>
    <x v="2"/>
    <x v="2"/>
    <x v="0"/>
    <x v="1"/>
    <x v="6"/>
    <n v="4152"/>
    <n v="849"/>
    <n v="4"/>
    <x v="0"/>
  </r>
  <r>
    <s v="ORD6477"/>
    <d v="2023-10-31T00:00:00"/>
    <x v="9"/>
    <x v="0"/>
    <x v="0"/>
    <x v="2"/>
    <x v="5"/>
    <n v="2840"/>
    <n v="523.26"/>
    <n v="4"/>
    <x v="1"/>
  </r>
  <r>
    <s v="ORD6478"/>
    <d v="2024-10-20T00:00:00"/>
    <x v="9"/>
    <x v="6"/>
    <x v="5"/>
    <x v="2"/>
    <x v="6"/>
    <n v="4972"/>
    <n v="744.09"/>
    <n v="3"/>
    <x v="0"/>
  </r>
  <r>
    <s v="ORD6479"/>
    <d v="2024-07-15T00:00:00"/>
    <x v="0"/>
    <x v="5"/>
    <x v="4"/>
    <x v="2"/>
    <x v="2"/>
    <n v="2125"/>
    <n v="123.33"/>
    <n v="2"/>
    <x v="1"/>
  </r>
  <r>
    <s v="ORD6480"/>
    <d v="2024-01-06T00:00:00"/>
    <x v="10"/>
    <x v="4"/>
    <x v="3"/>
    <x v="3"/>
    <x v="6"/>
    <n v="407"/>
    <n v="109.46"/>
    <n v="2"/>
    <x v="0"/>
  </r>
  <r>
    <s v="ORD6481"/>
    <d v="2024-02-19T00:00:00"/>
    <x v="8"/>
    <x v="0"/>
    <x v="0"/>
    <x v="3"/>
    <x v="7"/>
    <n v="2549"/>
    <n v="685.31"/>
    <n v="5"/>
    <x v="3"/>
  </r>
  <r>
    <s v="ORD6482"/>
    <d v="2024-04-13T00:00:00"/>
    <x v="6"/>
    <x v="1"/>
    <x v="1"/>
    <x v="1"/>
    <x v="1"/>
    <n v="3581"/>
    <n v="419.43"/>
    <n v="2"/>
    <x v="2"/>
  </r>
  <r>
    <s v="ORD6483"/>
    <d v="2023-01-30T00:00:00"/>
    <x v="10"/>
    <x v="7"/>
    <x v="6"/>
    <x v="3"/>
    <x v="0"/>
    <n v="445"/>
    <n v="86.66"/>
    <n v="3"/>
    <x v="0"/>
  </r>
  <r>
    <s v="ORD6484"/>
    <d v="2024-10-19T00:00:00"/>
    <x v="9"/>
    <x v="6"/>
    <x v="5"/>
    <x v="3"/>
    <x v="7"/>
    <n v="1825"/>
    <n v="300.89999999999998"/>
    <n v="2"/>
    <x v="3"/>
  </r>
  <r>
    <s v="ORD6485"/>
    <d v="2023-04-12T00:00:00"/>
    <x v="6"/>
    <x v="9"/>
    <x v="8"/>
    <x v="0"/>
    <x v="5"/>
    <n v="934"/>
    <n v="267.18"/>
    <n v="3"/>
    <x v="2"/>
  </r>
  <r>
    <s v="ORD6486"/>
    <d v="2024-01-15T00:00:00"/>
    <x v="10"/>
    <x v="6"/>
    <x v="5"/>
    <x v="0"/>
    <x v="0"/>
    <n v="4731"/>
    <n v="757.49"/>
    <n v="3"/>
    <x v="2"/>
  </r>
  <r>
    <s v="ORD6487"/>
    <d v="2024-07-07T00:00:00"/>
    <x v="0"/>
    <x v="1"/>
    <x v="1"/>
    <x v="3"/>
    <x v="5"/>
    <n v="2470"/>
    <n v="267.39"/>
    <n v="3"/>
    <x v="1"/>
  </r>
  <r>
    <s v="ORD6488"/>
    <d v="2024-07-11T00:00:00"/>
    <x v="0"/>
    <x v="7"/>
    <x v="6"/>
    <x v="1"/>
    <x v="0"/>
    <n v="875"/>
    <n v="81.88"/>
    <n v="2"/>
    <x v="0"/>
  </r>
  <r>
    <s v="ORD6489"/>
    <d v="2024-03-07T00:00:00"/>
    <x v="3"/>
    <x v="4"/>
    <x v="3"/>
    <x v="2"/>
    <x v="5"/>
    <n v="2407"/>
    <n v="423.5"/>
    <n v="4"/>
    <x v="2"/>
  </r>
  <r>
    <s v="ORD6490"/>
    <d v="2024-03-04T00:00:00"/>
    <x v="3"/>
    <x v="9"/>
    <x v="8"/>
    <x v="0"/>
    <x v="0"/>
    <n v="1163"/>
    <n v="66.709999999999994"/>
    <n v="4"/>
    <x v="3"/>
  </r>
  <r>
    <s v="ORD6491"/>
    <d v="2024-07-27T00:00:00"/>
    <x v="0"/>
    <x v="2"/>
    <x v="0"/>
    <x v="3"/>
    <x v="2"/>
    <n v="3578"/>
    <n v="482.77"/>
    <n v="1"/>
    <x v="0"/>
  </r>
  <r>
    <s v="ORD6492"/>
    <d v="2024-01-10T00:00:00"/>
    <x v="10"/>
    <x v="0"/>
    <x v="0"/>
    <x v="1"/>
    <x v="6"/>
    <n v="3427"/>
    <n v="1004.35"/>
    <n v="5"/>
    <x v="1"/>
  </r>
  <r>
    <s v="ORD6493"/>
    <d v="2024-03-09T00:00:00"/>
    <x v="3"/>
    <x v="8"/>
    <x v="7"/>
    <x v="1"/>
    <x v="2"/>
    <n v="3979"/>
    <n v="991.38"/>
    <n v="4"/>
    <x v="2"/>
  </r>
  <r>
    <s v="ORD6494"/>
    <d v="2023-11-10T00:00:00"/>
    <x v="5"/>
    <x v="8"/>
    <x v="7"/>
    <x v="2"/>
    <x v="0"/>
    <n v="755"/>
    <n v="156.58000000000001"/>
    <n v="5"/>
    <x v="2"/>
  </r>
  <r>
    <s v="ORD6495"/>
    <d v="2023-10-15T00:00:00"/>
    <x v="9"/>
    <x v="0"/>
    <x v="0"/>
    <x v="1"/>
    <x v="7"/>
    <n v="1037"/>
    <n v="134.66999999999999"/>
    <n v="4"/>
    <x v="2"/>
  </r>
  <r>
    <s v="ORD6496"/>
    <d v="2024-03-27T00:00:00"/>
    <x v="3"/>
    <x v="9"/>
    <x v="8"/>
    <x v="2"/>
    <x v="3"/>
    <n v="4289"/>
    <n v="600.49"/>
    <n v="3"/>
    <x v="3"/>
  </r>
  <r>
    <s v="ORD6497"/>
    <d v="2024-10-19T00:00:00"/>
    <x v="9"/>
    <x v="2"/>
    <x v="0"/>
    <x v="3"/>
    <x v="5"/>
    <n v="975"/>
    <n v="178.12"/>
    <n v="4"/>
    <x v="1"/>
  </r>
  <r>
    <s v="ORD6498"/>
    <d v="2024-02-16T00:00:00"/>
    <x v="8"/>
    <x v="6"/>
    <x v="5"/>
    <x v="2"/>
    <x v="7"/>
    <n v="3749"/>
    <n v="1045.3"/>
    <n v="3"/>
    <x v="3"/>
  </r>
  <r>
    <s v="ORD6499"/>
    <d v="2023-08-18T00:00:00"/>
    <x v="4"/>
    <x v="2"/>
    <x v="0"/>
    <x v="0"/>
    <x v="7"/>
    <n v="1169"/>
    <n v="294.68"/>
    <n v="4"/>
    <x v="2"/>
  </r>
  <r>
    <s v="ORD6500"/>
    <d v="2023-09-18T00:00:00"/>
    <x v="11"/>
    <x v="7"/>
    <x v="6"/>
    <x v="0"/>
    <x v="4"/>
    <n v="754"/>
    <n v="49.27"/>
    <n v="5"/>
    <x v="0"/>
  </r>
  <r>
    <s v="ORD6501"/>
    <d v="2023-06-05T00:00:00"/>
    <x v="2"/>
    <x v="2"/>
    <x v="0"/>
    <x v="1"/>
    <x v="6"/>
    <n v="3664"/>
    <n v="494.52"/>
    <n v="1"/>
    <x v="2"/>
  </r>
  <r>
    <s v="ORD6502"/>
    <d v="2024-02-07T00:00:00"/>
    <x v="8"/>
    <x v="6"/>
    <x v="5"/>
    <x v="3"/>
    <x v="0"/>
    <n v="3217"/>
    <n v="829.31"/>
    <n v="3"/>
    <x v="3"/>
  </r>
  <r>
    <s v="ORD6503"/>
    <d v="2024-09-03T00:00:00"/>
    <x v="11"/>
    <x v="6"/>
    <x v="5"/>
    <x v="2"/>
    <x v="4"/>
    <n v="2009"/>
    <n v="139.85"/>
    <n v="1"/>
    <x v="2"/>
  </r>
  <r>
    <s v="ORD6504"/>
    <d v="2024-09-21T00:00:00"/>
    <x v="11"/>
    <x v="4"/>
    <x v="3"/>
    <x v="3"/>
    <x v="1"/>
    <n v="3393"/>
    <n v="186.54"/>
    <n v="2"/>
    <x v="0"/>
  </r>
  <r>
    <s v="ORD6505"/>
    <d v="2023-08-27T00:00:00"/>
    <x v="4"/>
    <x v="1"/>
    <x v="1"/>
    <x v="1"/>
    <x v="5"/>
    <n v="1512"/>
    <n v="100.02"/>
    <n v="2"/>
    <x v="1"/>
  </r>
  <r>
    <s v="ORD6506"/>
    <d v="2024-06-29T00:00:00"/>
    <x v="2"/>
    <x v="9"/>
    <x v="8"/>
    <x v="3"/>
    <x v="6"/>
    <n v="3826"/>
    <n v="382.02"/>
    <n v="3"/>
    <x v="1"/>
  </r>
  <r>
    <s v="ORD6507"/>
    <d v="2023-09-02T00:00:00"/>
    <x v="11"/>
    <x v="4"/>
    <x v="3"/>
    <x v="2"/>
    <x v="6"/>
    <n v="2686"/>
    <n v="633.75"/>
    <n v="4"/>
    <x v="3"/>
  </r>
  <r>
    <s v="ORD6508"/>
    <d v="2024-03-26T00:00:00"/>
    <x v="3"/>
    <x v="1"/>
    <x v="1"/>
    <x v="3"/>
    <x v="3"/>
    <n v="1019"/>
    <n v="68.64"/>
    <n v="4"/>
    <x v="1"/>
  </r>
  <r>
    <s v="ORD6509"/>
    <d v="2023-10-10T00:00:00"/>
    <x v="9"/>
    <x v="0"/>
    <x v="0"/>
    <x v="0"/>
    <x v="1"/>
    <n v="1908"/>
    <n v="231.49"/>
    <n v="5"/>
    <x v="3"/>
  </r>
  <r>
    <s v="ORD6510"/>
    <d v="2024-09-22T00:00:00"/>
    <x v="11"/>
    <x v="1"/>
    <x v="1"/>
    <x v="3"/>
    <x v="0"/>
    <n v="4755"/>
    <n v="467.3"/>
    <n v="2"/>
    <x v="1"/>
  </r>
  <r>
    <s v="ORD6511"/>
    <d v="2024-06-07T00:00:00"/>
    <x v="2"/>
    <x v="9"/>
    <x v="8"/>
    <x v="3"/>
    <x v="5"/>
    <n v="2671"/>
    <n v="569.29"/>
    <n v="4"/>
    <x v="2"/>
  </r>
  <r>
    <s v="ORD6512"/>
    <d v="2023-02-12T00:00:00"/>
    <x v="8"/>
    <x v="9"/>
    <x v="8"/>
    <x v="1"/>
    <x v="2"/>
    <n v="3093"/>
    <n v="614.34"/>
    <n v="1"/>
    <x v="0"/>
  </r>
  <r>
    <s v="ORD6513"/>
    <d v="2024-05-12T00:00:00"/>
    <x v="1"/>
    <x v="8"/>
    <x v="7"/>
    <x v="0"/>
    <x v="0"/>
    <n v="207"/>
    <n v="18.89"/>
    <n v="1"/>
    <x v="1"/>
  </r>
  <r>
    <s v="ORD6514"/>
    <d v="2023-09-03T00:00:00"/>
    <x v="11"/>
    <x v="6"/>
    <x v="5"/>
    <x v="3"/>
    <x v="0"/>
    <n v="3588"/>
    <n v="343.87"/>
    <n v="2"/>
    <x v="0"/>
  </r>
  <r>
    <s v="ORD6515"/>
    <d v="2023-05-23T00:00:00"/>
    <x v="1"/>
    <x v="9"/>
    <x v="8"/>
    <x v="1"/>
    <x v="6"/>
    <n v="2098"/>
    <n v="185.85"/>
    <n v="2"/>
    <x v="1"/>
  </r>
  <r>
    <s v="ORD6516"/>
    <d v="2023-09-12T00:00:00"/>
    <x v="11"/>
    <x v="2"/>
    <x v="0"/>
    <x v="0"/>
    <x v="7"/>
    <n v="2949"/>
    <n v="619.69000000000005"/>
    <n v="4"/>
    <x v="0"/>
  </r>
  <r>
    <s v="ORD6517"/>
    <d v="2024-03-04T00:00:00"/>
    <x v="3"/>
    <x v="2"/>
    <x v="0"/>
    <x v="1"/>
    <x v="3"/>
    <n v="4156"/>
    <n v="529.08000000000004"/>
    <n v="1"/>
    <x v="3"/>
  </r>
  <r>
    <s v="ORD6518"/>
    <d v="2023-03-22T00:00:00"/>
    <x v="3"/>
    <x v="3"/>
    <x v="2"/>
    <x v="2"/>
    <x v="3"/>
    <n v="3055"/>
    <n v="902.66"/>
    <n v="5"/>
    <x v="3"/>
  </r>
  <r>
    <s v="ORD6519"/>
    <d v="2023-07-20T00:00:00"/>
    <x v="0"/>
    <x v="2"/>
    <x v="0"/>
    <x v="1"/>
    <x v="7"/>
    <n v="4041"/>
    <n v="1147.67"/>
    <n v="3"/>
    <x v="2"/>
  </r>
  <r>
    <s v="ORD6520"/>
    <d v="2024-05-20T00:00:00"/>
    <x v="1"/>
    <x v="3"/>
    <x v="2"/>
    <x v="1"/>
    <x v="7"/>
    <n v="3578"/>
    <n v="302.47000000000003"/>
    <n v="5"/>
    <x v="3"/>
  </r>
  <r>
    <s v="ORD6521"/>
    <d v="2023-02-05T00:00:00"/>
    <x v="8"/>
    <x v="1"/>
    <x v="1"/>
    <x v="1"/>
    <x v="2"/>
    <n v="982"/>
    <n v="58.48"/>
    <n v="1"/>
    <x v="1"/>
  </r>
  <r>
    <s v="ORD6522"/>
    <d v="2024-06-28T00:00:00"/>
    <x v="2"/>
    <x v="8"/>
    <x v="7"/>
    <x v="3"/>
    <x v="2"/>
    <n v="1881"/>
    <n v="547.5"/>
    <n v="4"/>
    <x v="0"/>
  </r>
  <r>
    <s v="ORD6523"/>
    <d v="2023-12-10T00:00:00"/>
    <x v="7"/>
    <x v="2"/>
    <x v="0"/>
    <x v="2"/>
    <x v="4"/>
    <n v="2007"/>
    <n v="143.54"/>
    <n v="1"/>
    <x v="1"/>
  </r>
  <r>
    <s v="ORD6524"/>
    <d v="2023-11-13T00:00:00"/>
    <x v="5"/>
    <x v="3"/>
    <x v="2"/>
    <x v="2"/>
    <x v="4"/>
    <n v="1455"/>
    <n v="230.36"/>
    <n v="5"/>
    <x v="3"/>
  </r>
  <r>
    <s v="ORD6525"/>
    <d v="2023-11-20T00:00:00"/>
    <x v="5"/>
    <x v="7"/>
    <x v="6"/>
    <x v="1"/>
    <x v="1"/>
    <n v="1893"/>
    <n v="335.86"/>
    <n v="5"/>
    <x v="2"/>
  </r>
  <r>
    <s v="ORD6526"/>
    <d v="2024-04-18T00:00:00"/>
    <x v="6"/>
    <x v="5"/>
    <x v="4"/>
    <x v="3"/>
    <x v="4"/>
    <n v="1955"/>
    <n v="260.48"/>
    <n v="3"/>
    <x v="1"/>
  </r>
  <r>
    <s v="ORD6527"/>
    <d v="2024-04-12T00:00:00"/>
    <x v="6"/>
    <x v="1"/>
    <x v="1"/>
    <x v="2"/>
    <x v="2"/>
    <n v="3104"/>
    <n v="803.79"/>
    <n v="5"/>
    <x v="1"/>
  </r>
  <r>
    <s v="ORD6528"/>
    <d v="2024-10-01T00:00:00"/>
    <x v="9"/>
    <x v="7"/>
    <x v="6"/>
    <x v="2"/>
    <x v="5"/>
    <n v="1241"/>
    <n v="220.6"/>
    <n v="2"/>
    <x v="3"/>
  </r>
  <r>
    <s v="ORD6529"/>
    <d v="2023-12-10T00:00:00"/>
    <x v="7"/>
    <x v="7"/>
    <x v="6"/>
    <x v="2"/>
    <x v="0"/>
    <n v="3337"/>
    <n v="805.97"/>
    <n v="5"/>
    <x v="2"/>
  </r>
  <r>
    <s v="ORD6530"/>
    <d v="2024-03-10T00:00:00"/>
    <x v="3"/>
    <x v="8"/>
    <x v="7"/>
    <x v="2"/>
    <x v="7"/>
    <n v="2581"/>
    <n v="688.05"/>
    <n v="2"/>
    <x v="2"/>
  </r>
  <r>
    <s v="ORD6531"/>
    <d v="2024-02-27T00:00:00"/>
    <x v="8"/>
    <x v="1"/>
    <x v="1"/>
    <x v="3"/>
    <x v="4"/>
    <n v="287"/>
    <n v="78.09"/>
    <n v="5"/>
    <x v="3"/>
  </r>
  <r>
    <s v="ORD6532"/>
    <d v="2024-05-07T00:00:00"/>
    <x v="1"/>
    <x v="6"/>
    <x v="5"/>
    <x v="1"/>
    <x v="7"/>
    <n v="600"/>
    <n v="75.599999999999994"/>
    <n v="4"/>
    <x v="3"/>
  </r>
  <r>
    <s v="ORD6533"/>
    <d v="2024-10-10T00:00:00"/>
    <x v="9"/>
    <x v="0"/>
    <x v="0"/>
    <x v="0"/>
    <x v="3"/>
    <n v="2145"/>
    <n v="327.63"/>
    <n v="5"/>
    <x v="3"/>
  </r>
  <r>
    <s v="ORD6534"/>
    <d v="2023-11-01T00:00:00"/>
    <x v="5"/>
    <x v="1"/>
    <x v="1"/>
    <x v="1"/>
    <x v="3"/>
    <n v="2722"/>
    <n v="478.26"/>
    <n v="3"/>
    <x v="0"/>
  </r>
  <r>
    <s v="ORD6535"/>
    <d v="2023-10-11T00:00:00"/>
    <x v="9"/>
    <x v="8"/>
    <x v="7"/>
    <x v="2"/>
    <x v="5"/>
    <n v="2063"/>
    <n v="509.87"/>
    <n v="2"/>
    <x v="1"/>
  </r>
  <r>
    <s v="ORD6536"/>
    <d v="2023-06-08T00:00:00"/>
    <x v="2"/>
    <x v="2"/>
    <x v="0"/>
    <x v="0"/>
    <x v="5"/>
    <n v="990"/>
    <n v="281.75"/>
    <n v="4"/>
    <x v="0"/>
  </r>
  <r>
    <s v="ORD6537"/>
    <d v="2024-01-06T00:00:00"/>
    <x v="10"/>
    <x v="6"/>
    <x v="5"/>
    <x v="0"/>
    <x v="5"/>
    <n v="4748"/>
    <n v="804.26"/>
    <n v="4"/>
    <x v="0"/>
  </r>
  <r>
    <s v="ORD6538"/>
    <d v="2023-07-13T00:00:00"/>
    <x v="0"/>
    <x v="5"/>
    <x v="4"/>
    <x v="0"/>
    <x v="4"/>
    <n v="3077"/>
    <n v="454.32"/>
    <n v="3"/>
    <x v="0"/>
  </r>
  <r>
    <s v="ORD6539"/>
    <d v="2023-12-16T00:00:00"/>
    <x v="7"/>
    <x v="7"/>
    <x v="6"/>
    <x v="1"/>
    <x v="0"/>
    <n v="1162"/>
    <n v="342.08"/>
    <n v="4"/>
    <x v="3"/>
  </r>
  <r>
    <s v="ORD6540"/>
    <d v="2023-03-10T00:00:00"/>
    <x v="3"/>
    <x v="6"/>
    <x v="5"/>
    <x v="2"/>
    <x v="0"/>
    <n v="3891"/>
    <n v="807.61"/>
    <n v="3"/>
    <x v="1"/>
  </r>
  <r>
    <s v="ORD6541"/>
    <d v="2024-11-10T00:00:00"/>
    <x v="5"/>
    <x v="4"/>
    <x v="3"/>
    <x v="2"/>
    <x v="0"/>
    <n v="1778"/>
    <n v="171.51"/>
    <n v="3"/>
    <x v="2"/>
  </r>
  <r>
    <s v="ORD6542"/>
    <d v="2023-10-25T00:00:00"/>
    <x v="9"/>
    <x v="7"/>
    <x v="6"/>
    <x v="0"/>
    <x v="1"/>
    <n v="760"/>
    <n v="200.22"/>
    <n v="3"/>
    <x v="0"/>
  </r>
  <r>
    <s v="ORD6543"/>
    <d v="2024-10-07T00:00:00"/>
    <x v="9"/>
    <x v="8"/>
    <x v="7"/>
    <x v="1"/>
    <x v="6"/>
    <n v="2001"/>
    <n v="506.03"/>
    <n v="4"/>
    <x v="1"/>
  </r>
  <r>
    <s v="ORD6544"/>
    <d v="2024-03-23T00:00:00"/>
    <x v="3"/>
    <x v="4"/>
    <x v="3"/>
    <x v="0"/>
    <x v="5"/>
    <n v="1242"/>
    <n v="91.97"/>
    <n v="4"/>
    <x v="0"/>
  </r>
  <r>
    <s v="ORD6545"/>
    <d v="2023-09-02T00:00:00"/>
    <x v="11"/>
    <x v="3"/>
    <x v="2"/>
    <x v="1"/>
    <x v="0"/>
    <n v="3367"/>
    <n v="981.27"/>
    <n v="2"/>
    <x v="1"/>
  </r>
  <r>
    <s v="ORD6546"/>
    <d v="2023-07-20T00:00:00"/>
    <x v="0"/>
    <x v="4"/>
    <x v="3"/>
    <x v="2"/>
    <x v="7"/>
    <n v="1982"/>
    <n v="100.79"/>
    <n v="3"/>
    <x v="1"/>
  </r>
  <r>
    <s v="ORD6547"/>
    <d v="2023-06-15T00:00:00"/>
    <x v="2"/>
    <x v="6"/>
    <x v="5"/>
    <x v="2"/>
    <x v="3"/>
    <n v="2011"/>
    <n v="459.32"/>
    <n v="1"/>
    <x v="1"/>
  </r>
  <r>
    <s v="ORD6548"/>
    <d v="2024-07-19T00:00:00"/>
    <x v="0"/>
    <x v="8"/>
    <x v="7"/>
    <x v="3"/>
    <x v="1"/>
    <n v="2676"/>
    <n v="572.59"/>
    <n v="1"/>
    <x v="3"/>
  </r>
  <r>
    <s v="ORD6549"/>
    <d v="2023-10-31T00:00:00"/>
    <x v="9"/>
    <x v="2"/>
    <x v="0"/>
    <x v="0"/>
    <x v="7"/>
    <n v="4305"/>
    <n v="856.18"/>
    <n v="1"/>
    <x v="2"/>
  </r>
  <r>
    <s v="ORD6550"/>
    <d v="2024-03-20T00:00:00"/>
    <x v="3"/>
    <x v="9"/>
    <x v="8"/>
    <x v="0"/>
    <x v="7"/>
    <n v="2300"/>
    <n v="202.17"/>
    <n v="2"/>
    <x v="2"/>
  </r>
  <r>
    <s v="ORD6551"/>
    <d v="2024-11-01T00:00:00"/>
    <x v="5"/>
    <x v="9"/>
    <x v="8"/>
    <x v="0"/>
    <x v="6"/>
    <n v="2221"/>
    <n v="172.04"/>
    <n v="3"/>
    <x v="2"/>
  </r>
  <r>
    <s v="ORD6552"/>
    <d v="2023-10-14T00:00:00"/>
    <x v="9"/>
    <x v="0"/>
    <x v="0"/>
    <x v="1"/>
    <x v="1"/>
    <n v="897"/>
    <n v="80.069999999999993"/>
    <n v="2"/>
    <x v="1"/>
  </r>
  <r>
    <s v="ORD6553"/>
    <d v="2024-09-03T00:00:00"/>
    <x v="11"/>
    <x v="1"/>
    <x v="1"/>
    <x v="1"/>
    <x v="1"/>
    <n v="917"/>
    <n v="233.01"/>
    <n v="5"/>
    <x v="3"/>
  </r>
  <r>
    <s v="ORD6554"/>
    <d v="2024-10-27T00:00:00"/>
    <x v="9"/>
    <x v="0"/>
    <x v="0"/>
    <x v="0"/>
    <x v="3"/>
    <n v="3935"/>
    <n v="1036.7"/>
    <n v="1"/>
    <x v="1"/>
  </r>
  <r>
    <s v="ORD6555"/>
    <d v="2023-11-12T00:00:00"/>
    <x v="5"/>
    <x v="2"/>
    <x v="0"/>
    <x v="1"/>
    <x v="4"/>
    <n v="2330"/>
    <n v="450.26"/>
    <n v="3"/>
    <x v="0"/>
  </r>
  <r>
    <s v="ORD6556"/>
    <d v="2023-04-23T00:00:00"/>
    <x v="6"/>
    <x v="1"/>
    <x v="1"/>
    <x v="2"/>
    <x v="5"/>
    <n v="625"/>
    <n v="142.26"/>
    <n v="1"/>
    <x v="0"/>
  </r>
  <r>
    <s v="ORD6557"/>
    <d v="2024-04-28T00:00:00"/>
    <x v="6"/>
    <x v="4"/>
    <x v="3"/>
    <x v="0"/>
    <x v="5"/>
    <n v="2923"/>
    <n v="358.6"/>
    <n v="3"/>
    <x v="2"/>
  </r>
  <r>
    <s v="ORD6558"/>
    <d v="2024-04-04T00:00:00"/>
    <x v="6"/>
    <x v="3"/>
    <x v="2"/>
    <x v="1"/>
    <x v="0"/>
    <n v="451"/>
    <n v="127.85"/>
    <n v="3"/>
    <x v="2"/>
  </r>
  <r>
    <s v="ORD6559"/>
    <d v="2024-06-15T00:00:00"/>
    <x v="2"/>
    <x v="9"/>
    <x v="8"/>
    <x v="1"/>
    <x v="0"/>
    <n v="2850"/>
    <n v="285.02"/>
    <n v="1"/>
    <x v="0"/>
  </r>
  <r>
    <s v="ORD6560"/>
    <d v="2023-11-17T00:00:00"/>
    <x v="5"/>
    <x v="6"/>
    <x v="5"/>
    <x v="0"/>
    <x v="0"/>
    <n v="1896"/>
    <n v="165.29"/>
    <n v="3"/>
    <x v="3"/>
  </r>
  <r>
    <s v="ORD6561"/>
    <d v="2024-07-28T00:00:00"/>
    <x v="0"/>
    <x v="0"/>
    <x v="0"/>
    <x v="2"/>
    <x v="4"/>
    <n v="622"/>
    <n v="168.9"/>
    <n v="4"/>
    <x v="2"/>
  </r>
  <r>
    <s v="ORD6562"/>
    <d v="2024-09-24T00:00:00"/>
    <x v="11"/>
    <x v="0"/>
    <x v="0"/>
    <x v="0"/>
    <x v="2"/>
    <n v="1893"/>
    <n v="182.83"/>
    <n v="4"/>
    <x v="3"/>
  </r>
  <r>
    <s v="ORD6563"/>
    <d v="2024-05-04T00:00:00"/>
    <x v="1"/>
    <x v="9"/>
    <x v="8"/>
    <x v="3"/>
    <x v="2"/>
    <n v="3340"/>
    <n v="364.01"/>
    <n v="3"/>
    <x v="2"/>
  </r>
  <r>
    <s v="ORD6564"/>
    <d v="2023-11-18T00:00:00"/>
    <x v="5"/>
    <x v="7"/>
    <x v="6"/>
    <x v="2"/>
    <x v="0"/>
    <n v="4389"/>
    <n v="1171.43"/>
    <n v="4"/>
    <x v="0"/>
  </r>
  <r>
    <s v="ORD6565"/>
    <d v="2023-07-23T00:00:00"/>
    <x v="0"/>
    <x v="1"/>
    <x v="1"/>
    <x v="1"/>
    <x v="4"/>
    <n v="3502"/>
    <n v="778.98"/>
    <n v="3"/>
    <x v="1"/>
  </r>
  <r>
    <s v="ORD6566"/>
    <d v="2023-10-24T00:00:00"/>
    <x v="9"/>
    <x v="8"/>
    <x v="7"/>
    <x v="3"/>
    <x v="3"/>
    <n v="2108"/>
    <n v="155.16"/>
    <n v="1"/>
    <x v="2"/>
  </r>
  <r>
    <s v="ORD6567"/>
    <d v="2023-11-05T00:00:00"/>
    <x v="5"/>
    <x v="0"/>
    <x v="0"/>
    <x v="3"/>
    <x v="7"/>
    <n v="1996"/>
    <n v="581.83000000000004"/>
    <n v="2"/>
    <x v="2"/>
  </r>
  <r>
    <s v="ORD6568"/>
    <d v="2023-01-09T00:00:00"/>
    <x v="10"/>
    <x v="3"/>
    <x v="2"/>
    <x v="0"/>
    <x v="6"/>
    <n v="3406"/>
    <n v="851.82"/>
    <n v="2"/>
    <x v="2"/>
  </r>
  <r>
    <s v="ORD6569"/>
    <d v="2024-06-13T00:00:00"/>
    <x v="2"/>
    <x v="5"/>
    <x v="4"/>
    <x v="2"/>
    <x v="1"/>
    <n v="1703"/>
    <n v="499.4"/>
    <n v="2"/>
    <x v="1"/>
  </r>
  <r>
    <s v="ORD6570"/>
    <d v="2024-03-12T00:00:00"/>
    <x v="3"/>
    <x v="2"/>
    <x v="0"/>
    <x v="2"/>
    <x v="1"/>
    <n v="4086"/>
    <n v="699.02"/>
    <n v="5"/>
    <x v="2"/>
  </r>
  <r>
    <s v="ORD6571"/>
    <d v="2023-04-13T00:00:00"/>
    <x v="6"/>
    <x v="5"/>
    <x v="4"/>
    <x v="2"/>
    <x v="1"/>
    <n v="982"/>
    <n v="254.94"/>
    <n v="4"/>
    <x v="1"/>
  </r>
  <r>
    <s v="ORD6572"/>
    <d v="2024-04-18T00:00:00"/>
    <x v="6"/>
    <x v="2"/>
    <x v="0"/>
    <x v="1"/>
    <x v="6"/>
    <n v="581"/>
    <n v="110.67"/>
    <n v="4"/>
    <x v="3"/>
  </r>
  <r>
    <s v="ORD6573"/>
    <d v="2024-07-18T00:00:00"/>
    <x v="0"/>
    <x v="6"/>
    <x v="5"/>
    <x v="0"/>
    <x v="3"/>
    <n v="1535"/>
    <n v="327.2"/>
    <n v="4"/>
    <x v="2"/>
  </r>
  <r>
    <s v="ORD6574"/>
    <d v="2023-05-10T00:00:00"/>
    <x v="1"/>
    <x v="6"/>
    <x v="5"/>
    <x v="3"/>
    <x v="3"/>
    <n v="4715"/>
    <n v="1276.4000000000001"/>
    <n v="2"/>
    <x v="3"/>
  </r>
  <r>
    <s v="ORD6575"/>
    <d v="2024-06-14T00:00:00"/>
    <x v="2"/>
    <x v="9"/>
    <x v="8"/>
    <x v="2"/>
    <x v="4"/>
    <n v="2275"/>
    <n v="333.32"/>
    <n v="3"/>
    <x v="1"/>
  </r>
  <r>
    <s v="ORD6576"/>
    <d v="2023-03-04T00:00:00"/>
    <x v="3"/>
    <x v="7"/>
    <x v="6"/>
    <x v="1"/>
    <x v="7"/>
    <n v="1706"/>
    <n v="234.15"/>
    <n v="4"/>
    <x v="1"/>
  </r>
  <r>
    <s v="ORD6577"/>
    <d v="2024-07-01T00:00:00"/>
    <x v="0"/>
    <x v="5"/>
    <x v="4"/>
    <x v="3"/>
    <x v="7"/>
    <n v="4761"/>
    <n v="239.87"/>
    <n v="1"/>
    <x v="2"/>
  </r>
  <r>
    <s v="ORD6578"/>
    <d v="2023-01-16T00:00:00"/>
    <x v="10"/>
    <x v="6"/>
    <x v="5"/>
    <x v="2"/>
    <x v="7"/>
    <n v="1680"/>
    <n v="498.52"/>
    <n v="4"/>
    <x v="2"/>
  </r>
  <r>
    <s v="ORD6579"/>
    <d v="2024-10-15T00:00:00"/>
    <x v="9"/>
    <x v="8"/>
    <x v="7"/>
    <x v="3"/>
    <x v="2"/>
    <n v="3195"/>
    <n v="305.27"/>
    <n v="5"/>
    <x v="3"/>
  </r>
  <r>
    <s v="ORD6580"/>
    <d v="2023-05-09T00:00:00"/>
    <x v="1"/>
    <x v="6"/>
    <x v="5"/>
    <x v="2"/>
    <x v="0"/>
    <n v="3716"/>
    <n v="937.71"/>
    <n v="2"/>
    <x v="0"/>
  </r>
  <r>
    <s v="ORD6581"/>
    <d v="2023-03-14T00:00:00"/>
    <x v="3"/>
    <x v="8"/>
    <x v="7"/>
    <x v="1"/>
    <x v="6"/>
    <n v="3000"/>
    <n v="482.89"/>
    <n v="2"/>
    <x v="2"/>
  </r>
  <r>
    <s v="ORD6582"/>
    <d v="2023-06-11T00:00:00"/>
    <x v="2"/>
    <x v="8"/>
    <x v="7"/>
    <x v="3"/>
    <x v="4"/>
    <n v="768"/>
    <n v="122.34"/>
    <n v="3"/>
    <x v="2"/>
  </r>
  <r>
    <s v="ORD6583"/>
    <d v="2024-11-30T00:00:00"/>
    <x v="5"/>
    <x v="1"/>
    <x v="1"/>
    <x v="0"/>
    <x v="6"/>
    <n v="4167"/>
    <n v="646.49"/>
    <n v="3"/>
    <x v="1"/>
  </r>
  <r>
    <s v="ORD6584"/>
    <d v="2023-07-05T00:00:00"/>
    <x v="0"/>
    <x v="5"/>
    <x v="4"/>
    <x v="2"/>
    <x v="7"/>
    <n v="3563"/>
    <n v="898.2"/>
    <n v="1"/>
    <x v="1"/>
  </r>
  <r>
    <s v="ORD6585"/>
    <d v="2024-08-24T00:00:00"/>
    <x v="4"/>
    <x v="1"/>
    <x v="1"/>
    <x v="2"/>
    <x v="0"/>
    <n v="4160"/>
    <n v="563.75"/>
    <n v="1"/>
    <x v="3"/>
  </r>
  <r>
    <s v="ORD6586"/>
    <d v="2023-09-17T00:00:00"/>
    <x v="11"/>
    <x v="2"/>
    <x v="0"/>
    <x v="3"/>
    <x v="6"/>
    <n v="1465"/>
    <n v="436.55"/>
    <n v="4"/>
    <x v="1"/>
  </r>
  <r>
    <s v="ORD6587"/>
    <d v="2023-02-24T00:00:00"/>
    <x v="8"/>
    <x v="0"/>
    <x v="0"/>
    <x v="3"/>
    <x v="6"/>
    <n v="4186"/>
    <n v="306.77999999999997"/>
    <n v="2"/>
    <x v="2"/>
  </r>
  <r>
    <s v="ORD6588"/>
    <d v="2024-02-14T00:00:00"/>
    <x v="8"/>
    <x v="6"/>
    <x v="5"/>
    <x v="1"/>
    <x v="5"/>
    <n v="1713"/>
    <n v="217.4"/>
    <n v="5"/>
    <x v="1"/>
  </r>
  <r>
    <s v="ORD6589"/>
    <d v="2023-03-23T00:00:00"/>
    <x v="3"/>
    <x v="0"/>
    <x v="0"/>
    <x v="2"/>
    <x v="7"/>
    <n v="3184"/>
    <n v="506.85"/>
    <n v="1"/>
    <x v="1"/>
  </r>
  <r>
    <s v="ORD6590"/>
    <d v="2024-04-08T00:00:00"/>
    <x v="6"/>
    <x v="4"/>
    <x v="3"/>
    <x v="0"/>
    <x v="4"/>
    <n v="4091"/>
    <n v="511.02"/>
    <n v="3"/>
    <x v="3"/>
  </r>
  <r>
    <s v="ORD6591"/>
    <d v="2023-11-16T00:00:00"/>
    <x v="5"/>
    <x v="9"/>
    <x v="8"/>
    <x v="0"/>
    <x v="7"/>
    <n v="1343"/>
    <n v="339.25"/>
    <n v="4"/>
    <x v="3"/>
  </r>
  <r>
    <s v="ORD6592"/>
    <d v="2024-07-13T00:00:00"/>
    <x v="0"/>
    <x v="9"/>
    <x v="8"/>
    <x v="3"/>
    <x v="3"/>
    <n v="1340"/>
    <n v="68.680000000000007"/>
    <n v="1"/>
    <x v="0"/>
  </r>
  <r>
    <s v="ORD6593"/>
    <d v="2023-07-20T00:00:00"/>
    <x v="0"/>
    <x v="6"/>
    <x v="5"/>
    <x v="0"/>
    <x v="5"/>
    <n v="2312"/>
    <n v="590.16"/>
    <n v="3"/>
    <x v="3"/>
  </r>
  <r>
    <s v="ORD6594"/>
    <d v="2023-10-31T00:00:00"/>
    <x v="9"/>
    <x v="1"/>
    <x v="1"/>
    <x v="0"/>
    <x v="3"/>
    <n v="2550"/>
    <n v="733.63"/>
    <n v="2"/>
    <x v="2"/>
  </r>
  <r>
    <s v="ORD6595"/>
    <d v="2023-08-07T00:00:00"/>
    <x v="4"/>
    <x v="4"/>
    <x v="3"/>
    <x v="1"/>
    <x v="2"/>
    <n v="4562"/>
    <n v="914.41"/>
    <n v="4"/>
    <x v="2"/>
  </r>
  <r>
    <s v="ORD6596"/>
    <d v="2023-08-14T00:00:00"/>
    <x v="4"/>
    <x v="6"/>
    <x v="5"/>
    <x v="2"/>
    <x v="1"/>
    <n v="4011"/>
    <n v="1185.98"/>
    <n v="2"/>
    <x v="2"/>
  </r>
  <r>
    <s v="ORD6597"/>
    <d v="2024-07-18T00:00:00"/>
    <x v="0"/>
    <x v="5"/>
    <x v="4"/>
    <x v="1"/>
    <x v="6"/>
    <n v="2946"/>
    <n v="390.6"/>
    <n v="5"/>
    <x v="2"/>
  </r>
  <r>
    <s v="ORD6598"/>
    <d v="2024-07-16T00:00:00"/>
    <x v="0"/>
    <x v="6"/>
    <x v="5"/>
    <x v="1"/>
    <x v="1"/>
    <n v="4250"/>
    <n v="409.06"/>
    <n v="3"/>
    <x v="0"/>
  </r>
  <r>
    <s v="ORD6599"/>
    <d v="2024-04-13T00:00:00"/>
    <x v="6"/>
    <x v="2"/>
    <x v="0"/>
    <x v="3"/>
    <x v="2"/>
    <n v="2517"/>
    <n v="218.7"/>
    <n v="1"/>
    <x v="2"/>
  </r>
  <r>
    <s v="ORD6600"/>
    <d v="2023-07-23T00:00:00"/>
    <x v="0"/>
    <x v="5"/>
    <x v="4"/>
    <x v="0"/>
    <x v="1"/>
    <n v="4086"/>
    <n v="695.5"/>
    <n v="1"/>
    <x v="1"/>
  </r>
  <r>
    <s v="ORD6601"/>
    <d v="2024-03-22T00:00:00"/>
    <x v="3"/>
    <x v="5"/>
    <x v="4"/>
    <x v="0"/>
    <x v="6"/>
    <n v="413"/>
    <n v="96.43"/>
    <n v="5"/>
    <x v="2"/>
  </r>
  <r>
    <s v="ORD6602"/>
    <d v="2024-08-14T00:00:00"/>
    <x v="4"/>
    <x v="4"/>
    <x v="3"/>
    <x v="2"/>
    <x v="4"/>
    <n v="2863"/>
    <n v="640.73"/>
    <n v="5"/>
    <x v="2"/>
  </r>
  <r>
    <s v="ORD6603"/>
    <d v="2023-11-18T00:00:00"/>
    <x v="5"/>
    <x v="6"/>
    <x v="5"/>
    <x v="1"/>
    <x v="7"/>
    <n v="4884"/>
    <n v="928.98"/>
    <n v="2"/>
    <x v="0"/>
  </r>
  <r>
    <s v="ORD6604"/>
    <d v="2023-11-05T00:00:00"/>
    <x v="5"/>
    <x v="9"/>
    <x v="8"/>
    <x v="2"/>
    <x v="4"/>
    <n v="3967"/>
    <n v="1110.53"/>
    <n v="2"/>
    <x v="2"/>
  </r>
  <r>
    <s v="ORD6605"/>
    <d v="2023-09-20T00:00:00"/>
    <x v="11"/>
    <x v="1"/>
    <x v="1"/>
    <x v="1"/>
    <x v="6"/>
    <n v="4931"/>
    <n v="636.54999999999995"/>
    <n v="4"/>
    <x v="2"/>
  </r>
  <r>
    <s v="ORD6606"/>
    <d v="2024-08-21T00:00:00"/>
    <x v="4"/>
    <x v="9"/>
    <x v="8"/>
    <x v="1"/>
    <x v="1"/>
    <n v="282"/>
    <n v="24.87"/>
    <n v="5"/>
    <x v="1"/>
  </r>
  <r>
    <s v="ORD6607"/>
    <d v="2023-09-20T00:00:00"/>
    <x v="11"/>
    <x v="9"/>
    <x v="8"/>
    <x v="3"/>
    <x v="4"/>
    <n v="2390"/>
    <n v="523.42999999999995"/>
    <n v="3"/>
    <x v="2"/>
  </r>
  <r>
    <s v="ORD6608"/>
    <d v="2023-09-26T00:00:00"/>
    <x v="11"/>
    <x v="1"/>
    <x v="1"/>
    <x v="1"/>
    <x v="5"/>
    <n v="1519"/>
    <n v="320.68"/>
    <n v="3"/>
    <x v="3"/>
  </r>
  <r>
    <s v="ORD6609"/>
    <d v="2024-07-29T00:00:00"/>
    <x v="0"/>
    <x v="2"/>
    <x v="0"/>
    <x v="0"/>
    <x v="1"/>
    <n v="3296"/>
    <n v="888.77"/>
    <n v="4"/>
    <x v="3"/>
  </r>
  <r>
    <s v="ORD6610"/>
    <d v="2023-06-30T00:00:00"/>
    <x v="2"/>
    <x v="9"/>
    <x v="8"/>
    <x v="1"/>
    <x v="0"/>
    <n v="4080"/>
    <n v="421.46"/>
    <n v="5"/>
    <x v="3"/>
  </r>
  <r>
    <s v="ORD6611"/>
    <d v="2024-11-04T00:00:00"/>
    <x v="5"/>
    <x v="1"/>
    <x v="1"/>
    <x v="2"/>
    <x v="5"/>
    <n v="2185"/>
    <n v="549.67999999999995"/>
    <n v="3"/>
    <x v="3"/>
  </r>
  <r>
    <s v="ORD6612"/>
    <d v="2023-02-01T00:00:00"/>
    <x v="8"/>
    <x v="7"/>
    <x v="6"/>
    <x v="1"/>
    <x v="4"/>
    <n v="2425"/>
    <n v="396.24"/>
    <n v="5"/>
    <x v="1"/>
  </r>
  <r>
    <s v="ORD6613"/>
    <d v="2024-09-06T00:00:00"/>
    <x v="11"/>
    <x v="3"/>
    <x v="2"/>
    <x v="0"/>
    <x v="7"/>
    <n v="4534"/>
    <n v="806.03"/>
    <n v="1"/>
    <x v="3"/>
  </r>
  <r>
    <s v="ORD6614"/>
    <d v="2024-05-06T00:00:00"/>
    <x v="1"/>
    <x v="7"/>
    <x v="6"/>
    <x v="1"/>
    <x v="6"/>
    <n v="957"/>
    <n v="152.35"/>
    <n v="1"/>
    <x v="0"/>
  </r>
  <r>
    <s v="ORD6615"/>
    <d v="2023-05-04T00:00:00"/>
    <x v="1"/>
    <x v="5"/>
    <x v="4"/>
    <x v="1"/>
    <x v="1"/>
    <n v="3965"/>
    <n v="899.79"/>
    <n v="1"/>
    <x v="0"/>
  </r>
  <r>
    <s v="ORD6616"/>
    <d v="2023-06-28T00:00:00"/>
    <x v="2"/>
    <x v="6"/>
    <x v="5"/>
    <x v="3"/>
    <x v="2"/>
    <n v="4924"/>
    <n v="246.92"/>
    <n v="2"/>
    <x v="0"/>
  </r>
  <r>
    <s v="ORD6617"/>
    <d v="2024-08-02T00:00:00"/>
    <x v="4"/>
    <x v="0"/>
    <x v="0"/>
    <x v="0"/>
    <x v="0"/>
    <n v="3700"/>
    <n v="766.89"/>
    <n v="1"/>
    <x v="2"/>
  </r>
  <r>
    <s v="ORD6618"/>
    <d v="2024-03-03T00:00:00"/>
    <x v="3"/>
    <x v="1"/>
    <x v="1"/>
    <x v="3"/>
    <x v="2"/>
    <n v="3373"/>
    <n v="345.06"/>
    <n v="5"/>
    <x v="3"/>
  </r>
  <r>
    <s v="ORD6619"/>
    <d v="2023-12-29T00:00:00"/>
    <x v="7"/>
    <x v="4"/>
    <x v="3"/>
    <x v="3"/>
    <x v="3"/>
    <n v="4339"/>
    <n v="682.87"/>
    <n v="3"/>
    <x v="3"/>
  </r>
  <r>
    <s v="ORD6620"/>
    <d v="2024-10-09T00:00:00"/>
    <x v="9"/>
    <x v="7"/>
    <x v="6"/>
    <x v="3"/>
    <x v="4"/>
    <n v="2093"/>
    <n v="532.41"/>
    <n v="5"/>
    <x v="3"/>
  </r>
  <r>
    <s v="ORD6621"/>
    <d v="2024-06-07T00:00:00"/>
    <x v="2"/>
    <x v="1"/>
    <x v="1"/>
    <x v="1"/>
    <x v="4"/>
    <n v="3848"/>
    <n v="1043.8900000000001"/>
    <n v="5"/>
    <x v="2"/>
  </r>
  <r>
    <s v="ORD6622"/>
    <d v="2023-03-08T00:00:00"/>
    <x v="3"/>
    <x v="3"/>
    <x v="2"/>
    <x v="3"/>
    <x v="4"/>
    <n v="3659"/>
    <n v="992.17"/>
    <n v="1"/>
    <x v="2"/>
  </r>
  <r>
    <s v="ORD6623"/>
    <d v="2023-05-26T00:00:00"/>
    <x v="1"/>
    <x v="5"/>
    <x v="4"/>
    <x v="0"/>
    <x v="6"/>
    <n v="669"/>
    <n v="154.41999999999999"/>
    <n v="1"/>
    <x v="2"/>
  </r>
  <r>
    <s v="ORD6624"/>
    <d v="2023-05-07T00:00:00"/>
    <x v="1"/>
    <x v="5"/>
    <x v="4"/>
    <x v="3"/>
    <x v="3"/>
    <n v="3786"/>
    <n v="1025.58"/>
    <n v="3"/>
    <x v="2"/>
  </r>
  <r>
    <s v="ORD6625"/>
    <d v="2023-02-23T00:00:00"/>
    <x v="8"/>
    <x v="9"/>
    <x v="8"/>
    <x v="2"/>
    <x v="4"/>
    <n v="4862"/>
    <n v="800.6"/>
    <n v="4"/>
    <x v="1"/>
  </r>
  <r>
    <s v="ORD6626"/>
    <d v="2024-05-20T00:00:00"/>
    <x v="1"/>
    <x v="7"/>
    <x v="6"/>
    <x v="1"/>
    <x v="7"/>
    <n v="2334"/>
    <n v="648.29999999999995"/>
    <n v="2"/>
    <x v="1"/>
  </r>
  <r>
    <s v="ORD6627"/>
    <d v="2023-09-10T00:00:00"/>
    <x v="11"/>
    <x v="8"/>
    <x v="7"/>
    <x v="0"/>
    <x v="1"/>
    <n v="1076"/>
    <n v="260.93"/>
    <n v="1"/>
    <x v="3"/>
  </r>
  <r>
    <s v="ORD6628"/>
    <d v="2024-03-02T00:00:00"/>
    <x v="3"/>
    <x v="5"/>
    <x v="4"/>
    <x v="2"/>
    <x v="1"/>
    <n v="3228"/>
    <n v="577.30999999999995"/>
    <n v="2"/>
    <x v="3"/>
  </r>
  <r>
    <s v="ORD6629"/>
    <d v="2024-01-17T00:00:00"/>
    <x v="10"/>
    <x v="8"/>
    <x v="7"/>
    <x v="2"/>
    <x v="5"/>
    <n v="3512"/>
    <n v="789.36"/>
    <n v="1"/>
    <x v="1"/>
  </r>
  <r>
    <s v="ORD6630"/>
    <d v="2023-05-10T00:00:00"/>
    <x v="1"/>
    <x v="4"/>
    <x v="3"/>
    <x v="2"/>
    <x v="4"/>
    <n v="4667"/>
    <n v="651.76"/>
    <n v="5"/>
    <x v="3"/>
  </r>
  <r>
    <s v="ORD6631"/>
    <d v="2024-02-20T00:00:00"/>
    <x v="8"/>
    <x v="6"/>
    <x v="5"/>
    <x v="3"/>
    <x v="1"/>
    <n v="899"/>
    <n v="142.93"/>
    <n v="1"/>
    <x v="0"/>
  </r>
  <r>
    <s v="ORD6632"/>
    <d v="2023-10-01T00:00:00"/>
    <x v="9"/>
    <x v="8"/>
    <x v="7"/>
    <x v="0"/>
    <x v="6"/>
    <n v="3358"/>
    <n v="931.69"/>
    <n v="1"/>
    <x v="2"/>
  </r>
  <r>
    <s v="ORD6633"/>
    <d v="2023-08-22T00:00:00"/>
    <x v="4"/>
    <x v="3"/>
    <x v="2"/>
    <x v="2"/>
    <x v="0"/>
    <n v="2898"/>
    <n v="681.47"/>
    <n v="4"/>
    <x v="3"/>
  </r>
  <r>
    <s v="ORD6634"/>
    <d v="2023-05-11T00:00:00"/>
    <x v="1"/>
    <x v="4"/>
    <x v="3"/>
    <x v="3"/>
    <x v="4"/>
    <n v="2384"/>
    <n v="469.66"/>
    <n v="1"/>
    <x v="3"/>
  </r>
  <r>
    <s v="ORD6635"/>
    <d v="2023-04-05T00:00:00"/>
    <x v="6"/>
    <x v="6"/>
    <x v="5"/>
    <x v="2"/>
    <x v="0"/>
    <n v="584"/>
    <n v="134.47999999999999"/>
    <n v="4"/>
    <x v="1"/>
  </r>
  <r>
    <s v="ORD6636"/>
    <d v="2023-03-27T00:00:00"/>
    <x v="3"/>
    <x v="8"/>
    <x v="7"/>
    <x v="2"/>
    <x v="4"/>
    <n v="3821"/>
    <n v="272.77999999999997"/>
    <n v="5"/>
    <x v="2"/>
  </r>
  <r>
    <s v="ORD6637"/>
    <d v="2023-03-08T00:00:00"/>
    <x v="3"/>
    <x v="8"/>
    <x v="7"/>
    <x v="3"/>
    <x v="6"/>
    <n v="4680"/>
    <n v="559.07000000000005"/>
    <n v="1"/>
    <x v="1"/>
  </r>
  <r>
    <s v="ORD6638"/>
    <d v="2024-02-29T00:00:00"/>
    <x v="8"/>
    <x v="5"/>
    <x v="4"/>
    <x v="3"/>
    <x v="4"/>
    <n v="4902"/>
    <n v="1002.73"/>
    <n v="3"/>
    <x v="3"/>
  </r>
  <r>
    <s v="ORD6639"/>
    <d v="2023-07-27T00:00:00"/>
    <x v="0"/>
    <x v="3"/>
    <x v="2"/>
    <x v="3"/>
    <x v="3"/>
    <n v="3305"/>
    <n v="672.37"/>
    <n v="3"/>
    <x v="0"/>
  </r>
  <r>
    <s v="ORD6640"/>
    <d v="2024-05-25T00:00:00"/>
    <x v="1"/>
    <x v="9"/>
    <x v="8"/>
    <x v="2"/>
    <x v="0"/>
    <n v="383"/>
    <n v="68.83"/>
    <n v="5"/>
    <x v="1"/>
  </r>
  <r>
    <s v="ORD6641"/>
    <d v="2024-04-11T00:00:00"/>
    <x v="6"/>
    <x v="7"/>
    <x v="6"/>
    <x v="3"/>
    <x v="1"/>
    <n v="490"/>
    <n v="74.86"/>
    <n v="2"/>
    <x v="1"/>
  </r>
  <r>
    <s v="ORD6642"/>
    <d v="2024-11-23T00:00:00"/>
    <x v="5"/>
    <x v="8"/>
    <x v="7"/>
    <x v="3"/>
    <x v="1"/>
    <n v="4764"/>
    <n v="1325.57"/>
    <n v="4"/>
    <x v="2"/>
  </r>
  <r>
    <s v="ORD6643"/>
    <d v="2023-10-30T00:00:00"/>
    <x v="9"/>
    <x v="0"/>
    <x v="0"/>
    <x v="1"/>
    <x v="2"/>
    <n v="3290"/>
    <n v="371.68"/>
    <n v="4"/>
    <x v="3"/>
  </r>
  <r>
    <s v="ORD6644"/>
    <d v="2023-06-22T00:00:00"/>
    <x v="2"/>
    <x v="0"/>
    <x v="0"/>
    <x v="0"/>
    <x v="6"/>
    <n v="974"/>
    <n v="239.96"/>
    <n v="4"/>
    <x v="3"/>
  </r>
  <r>
    <s v="ORD6645"/>
    <d v="2023-08-25T00:00:00"/>
    <x v="4"/>
    <x v="4"/>
    <x v="3"/>
    <x v="0"/>
    <x v="1"/>
    <n v="4456"/>
    <n v="442.07"/>
    <n v="5"/>
    <x v="1"/>
  </r>
  <r>
    <s v="ORD6646"/>
    <d v="2023-04-30T00:00:00"/>
    <x v="6"/>
    <x v="2"/>
    <x v="0"/>
    <x v="2"/>
    <x v="0"/>
    <n v="4566"/>
    <n v="1106.96"/>
    <n v="4"/>
    <x v="2"/>
  </r>
  <r>
    <s v="ORD6647"/>
    <d v="2024-04-05T00:00:00"/>
    <x v="6"/>
    <x v="4"/>
    <x v="3"/>
    <x v="3"/>
    <x v="3"/>
    <n v="3513"/>
    <n v="402.75"/>
    <n v="1"/>
    <x v="3"/>
  </r>
  <r>
    <s v="ORD6648"/>
    <d v="2023-07-17T00:00:00"/>
    <x v="0"/>
    <x v="3"/>
    <x v="2"/>
    <x v="2"/>
    <x v="2"/>
    <n v="4924"/>
    <n v="652.27"/>
    <n v="2"/>
    <x v="0"/>
  </r>
  <r>
    <s v="ORD6649"/>
    <d v="2023-10-08T00:00:00"/>
    <x v="9"/>
    <x v="5"/>
    <x v="4"/>
    <x v="2"/>
    <x v="0"/>
    <n v="3298"/>
    <n v="889.78"/>
    <n v="2"/>
    <x v="1"/>
  </r>
  <r>
    <s v="ORD6650"/>
    <d v="2024-11-16T00:00:00"/>
    <x v="5"/>
    <x v="9"/>
    <x v="8"/>
    <x v="3"/>
    <x v="3"/>
    <n v="3696"/>
    <n v="360.51"/>
    <n v="4"/>
    <x v="3"/>
  </r>
  <r>
    <s v="ORD6651"/>
    <d v="2023-06-12T00:00:00"/>
    <x v="2"/>
    <x v="0"/>
    <x v="0"/>
    <x v="1"/>
    <x v="0"/>
    <n v="888"/>
    <n v="263.22000000000003"/>
    <n v="5"/>
    <x v="3"/>
  </r>
  <r>
    <s v="ORD6652"/>
    <d v="2024-03-25T00:00:00"/>
    <x v="3"/>
    <x v="5"/>
    <x v="4"/>
    <x v="2"/>
    <x v="2"/>
    <n v="3901"/>
    <n v="998.91"/>
    <n v="1"/>
    <x v="0"/>
  </r>
  <r>
    <s v="ORD6653"/>
    <d v="2023-02-17T00:00:00"/>
    <x v="8"/>
    <x v="5"/>
    <x v="4"/>
    <x v="3"/>
    <x v="6"/>
    <n v="822"/>
    <n v="44.91"/>
    <n v="1"/>
    <x v="1"/>
  </r>
  <r>
    <s v="ORD6654"/>
    <d v="2024-04-30T00:00:00"/>
    <x v="6"/>
    <x v="2"/>
    <x v="0"/>
    <x v="3"/>
    <x v="7"/>
    <n v="4198"/>
    <n v="642.61"/>
    <n v="1"/>
    <x v="1"/>
  </r>
  <r>
    <s v="ORD6655"/>
    <d v="2023-01-19T00:00:00"/>
    <x v="10"/>
    <x v="2"/>
    <x v="0"/>
    <x v="3"/>
    <x v="1"/>
    <n v="4755"/>
    <n v="533.64"/>
    <n v="5"/>
    <x v="2"/>
  </r>
  <r>
    <s v="ORD6656"/>
    <d v="2023-08-01T00:00:00"/>
    <x v="4"/>
    <x v="5"/>
    <x v="4"/>
    <x v="2"/>
    <x v="7"/>
    <n v="2655"/>
    <n v="690.99"/>
    <n v="4"/>
    <x v="3"/>
  </r>
  <r>
    <s v="ORD6657"/>
    <d v="2024-07-19T00:00:00"/>
    <x v="0"/>
    <x v="5"/>
    <x v="4"/>
    <x v="1"/>
    <x v="0"/>
    <n v="1251"/>
    <n v="258.57"/>
    <n v="3"/>
    <x v="3"/>
  </r>
  <r>
    <s v="ORD6658"/>
    <d v="2024-11-05T00:00:00"/>
    <x v="5"/>
    <x v="7"/>
    <x v="6"/>
    <x v="3"/>
    <x v="3"/>
    <n v="4821"/>
    <n v="328.74"/>
    <n v="2"/>
    <x v="1"/>
  </r>
  <r>
    <s v="ORD6659"/>
    <d v="2023-08-06T00:00:00"/>
    <x v="4"/>
    <x v="3"/>
    <x v="2"/>
    <x v="0"/>
    <x v="5"/>
    <n v="2202"/>
    <n v="420.36"/>
    <n v="5"/>
    <x v="1"/>
  </r>
  <r>
    <s v="ORD6660"/>
    <d v="2024-07-15T00:00:00"/>
    <x v="0"/>
    <x v="8"/>
    <x v="7"/>
    <x v="0"/>
    <x v="2"/>
    <n v="1545"/>
    <n v="229.73"/>
    <n v="1"/>
    <x v="2"/>
  </r>
  <r>
    <s v="ORD6661"/>
    <d v="2023-12-23T00:00:00"/>
    <x v="7"/>
    <x v="3"/>
    <x v="2"/>
    <x v="1"/>
    <x v="2"/>
    <n v="4806"/>
    <n v="544.08000000000004"/>
    <n v="5"/>
    <x v="0"/>
  </r>
  <r>
    <s v="ORD6662"/>
    <d v="2024-06-02T00:00:00"/>
    <x v="2"/>
    <x v="4"/>
    <x v="3"/>
    <x v="1"/>
    <x v="4"/>
    <n v="1860"/>
    <n v="95.48"/>
    <n v="4"/>
    <x v="0"/>
  </r>
  <r>
    <s v="ORD6663"/>
    <d v="2023-08-01T00:00:00"/>
    <x v="4"/>
    <x v="4"/>
    <x v="3"/>
    <x v="1"/>
    <x v="4"/>
    <n v="3021"/>
    <n v="471.56"/>
    <n v="1"/>
    <x v="0"/>
  </r>
  <r>
    <s v="ORD6664"/>
    <d v="2024-09-04T00:00:00"/>
    <x v="11"/>
    <x v="6"/>
    <x v="5"/>
    <x v="0"/>
    <x v="1"/>
    <n v="3604"/>
    <n v="934.33"/>
    <n v="4"/>
    <x v="1"/>
  </r>
  <r>
    <s v="ORD6665"/>
    <d v="2023-02-15T00:00:00"/>
    <x v="8"/>
    <x v="0"/>
    <x v="0"/>
    <x v="2"/>
    <x v="7"/>
    <n v="909"/>
    <n v="199.69"/>
    <n v="1"/>
    <x v="1"/>
  </r>
  <r>
    <s v="ORD6666"/>
    <d v="2023-10-26T00:00:00"/>
    <x v="9"/>
    <x v="0"/>
    <x v="0"/>
    <x v="0"/>
    <x v="7"/>
    <n v="4047"/>
    <n v="264.66000000000003"/>
    <n v="5"/>
    <x v="1"/>
  </r>
  <r>
    <s v="ORD6667"/>
    <d v="2023-09-28T00:00:00"/>
    <x v="11"/>
    <x v="1"/>
    <x v="1"/>
    <x v="1"/>
    <x v="1"/>
    <n v="3770"/>
    <n v="794.98"/>
    <n v="3"/>
    <x v="0"/>
  </r>
  <r>
    <s v="ORD6668"/>
    <d v="2024-10-16T00:00:00"/>
    <x v="9"/>
    <x v="7"/>
    <x v="6"/>
    <x v="3"/>
    <x v="7"/>
    <n v="2667"/>
    <n v="487.37"/>
    <n v="1"/>
    <x v="3"/>
  </r>
  <r>
    <s v="ORD6669"/>
    <d v="2024-11-14T00:00:00"/>
    <x v="5"/>
    <x v="4"/>
    <x v="3"/>
    <x v="0"/>
    <x v="0"/>
    <n v="3401"/>
    <n v="426.97"/>
    <n v="3"/>
    <x v="2"/>
  </r>
  <r>
    <s v="ORD6670"/>
    <d v="2023-12-17T00:00:00"/>
    <x v="7"/>
    <x v="9"/>
    <x v="8"/>
    <x v="3"/>
    <x v="0"/>
    <n v="4602"/>
    <n v="1243.18"/>
    <n v="5"/>
    <x v="1"/>
  </r>
  <r>
    <s v="ORD6671"/>
    <d v="2024-09-24T00:00:00"/>
    <x v="11"/>
    <x v="8"/>
    <x v="7"/>
    <x v="1"/>
    <x v="2"/>
    <n v="972"/>
    <n v="265.58999999999997"/>
    <n v="2"/>
    <x v="1"/>
  </r>
  <r>
    <s v="ORD6672"/>
    <d v="2024-11-04T00:00:00"/>
    <x v="5"/>
    <x v="8"/>
    <x v="7"/>
    <x v="0"/>
    <x v="0"/>
    <n v="4778"/>
    <n v="373.73"/>
    <n v="1"/>
    <x v="0"/>
  </r>
  <r>
    <s v="ORD6673"/>
    <d v="2024-08-27T00:00:00"/>
    <x v="4"/>
    <x v="4"/>
    <x v="3"/>
    <x v="0"/>
    <x v="1"/>
    <n v="2610"/>
    <n v="504.41"/>
    <n v="1"/>
    <x v="1"/>
  </r>
  <r>
    <s v="ORD6674"/>
    <d v="2024-10-13T00:00:00"/>
    <x v="9"/>
    <x v="4"/>
    <x v="3"/>
    <x v="2"/>
    <x v="6"/>
    <n v="1409"/>
    <n v="119.28"/>
    <n v="5"/>
    <x v="3"/>
  </r>
  <r>
    <s v="ORD6675"/>
    <d v="2023-07-11T00:00:00"/>
    <x v="0"/>
    <x v="5"/>
    <x v="4"/>
    <x v="0"/>
    <x v="6"/>
    <n v="4010"/>
    <n v="665.56"/>
    <n v="1"/>
    <x v="3"/>
  </r>
  <r>
    <s v="ORD6676"/>
    <d v="2023-04-26T00:00:00"/>
    <x v="6"/>
    <x v="1"/>
    <x v="1"/>
    <x v="2"/>
    <x v="5"/>
    <n v="1573"/>
    <n v="205.14"/>
    <n v="4"/>
    <x v="2"/>
  </r>
  <r>
    <s v="ORD6677"/>
    <d v="2024-11-20T00:00:00"/>
    <x v="5"/>
    <x v="7"/>
    <x v="6"/>
    <x v="3"/>
    <x v="4"/>
    <n v="3536"/>
    <n v="439.88"/>
    <n v="5"/>
    <x v="2"/>
  </r>
  <r>
    <s v="ORD6678"/>
    <d v="2024-03-30T00:00:00"/>
    <x v="3"/>
    <x v="3"/>
    <x v="2"/>
    <x v="0"/>
    <x v="6"/>
    <n v="4847"/>
    <n v="652.32000000000005"/>
    <n v="5"/>
    <x v="3"/>
  </r>
  <r>
    <s v="ORD6679"/>
    <d v="2024-01-18T00:00:00"/>
    <x v="10"/>
    <x v="2"/>
    <x v="0"/>
    <x v="3"/>
    <x v="7"/>
    <n v="3785"/>
    <n v="210.08"/>
    <n v="3"/>
    <x v="3"/>
  </r>
  <r>
    <s v="ORD6680"/>
    <d v="2023-01-09T00:00:00"/>
    <x v="10"/>
    <x v="5"/>
    <x v="4"/>
    <x v="1"/>
    <x v="3"/>
    <n v="2958"/>
    <n v="390.64"/>
    <n v="3"/>
    <x v="0"/>
  </r>
  <r>
    <s v="ORD6681"/>
    <d v="2023-03-10T00:00:00"/>
    <x v="3"/>
    <x v="8"/>
    <x v="7"/>
    <x v="1"/>
    <x v="1"/>
    <n v="2884"/>
    <n v="676.9"/>
    <n v="2"/>
    <x v="2"/>
  </r>
  <r>
    <s v="ORD6682"/>
    <d v="2023-11-23T00:00:00"/>
    <x v="5"/>
    <x v="5"/>
    <x v="4"/>
    <x v="2"/>
    <x v="5"/>
    <n v="4630"/>
    <n v="1305.8900000000001"/>
    <n v="2"/>
    <x v="2"/>
  </r>
  <r>
    <s v="ORD6683"/>
    <d v="2023-07-04T00:00:00"/>
    <x v="0"/>
    <x v="0"/>
    <x v="0"/>
    <x v="3"/>
    <x v="0"/>
    <n v="604"/>
    <n v="57.17"/>
    <n v="3"/>
    <x v="3"/>
  </r>
  <r>
    <s v="ORD6684"/>
    <d v="2023-06-17T00:00:00"/>
    <x v="2"/>
    <x v="5"/>
    <x v="4"/>
    <x v="0"/>
    <x v="5"/>
    <n v="476"/>
    <n v="136.47"/>
    <n v="3"/>
    <x v="0"/>
  </r>
  <r>
    <s v="ORD6685"/>
    <d v="2023-10-19T00:00:00"/>
    <x v="9"/>
    <x v="0"/>
    <x v="0"/>
    <x v="3"/>
    <x v="3"/>
    <n v="3583"/>
    <n v="766.88"/>
    <n v="4"/>
    <x v="2"/>
  </r>
  <r>
    <s v="ORD6686"/>
    <d v="2024-01-27T00:00:00"/>
    <x v="10"/>
    <x v="2"/>
    <x v="0"/>
    <x v="3"/>
    <x v="7"/>
    <n v="4020"/>
    <n v="251.41"/>
    <n v="4"/>
    <x v="1"/>
  </r>
  <r>
    <s v="ORD6687"/>
    <d v="2024-01-23T00:00:00"/>
    <x v="10"/>
    <x v="2"/>
    <x v="0"/>
    <x v="2"/>
    <x v="2"/>
    <n v="4767"/>
    <n v="804.56"/>
    <n v="4"/>
    <x v="2"/>
  </r>
  <r>
    <s v="ORD6688"/>
    <d v="2024-08-19T00:00:00"/>
    <x v="4"/>
    <x v="0"/>
    <x v="0"/>
    <x v="0"/>
    <x v="1"/>
    <n v="2936"/>
    <n v="593"/>
    <n v="1"/>
    <x v="2"/>
  </r>
  <r>
    <s v="ORD6689"/>
    <d v="2023-01-04T00:00:00"/>
    <x v="10"/>
    <x v="9"/>
    <x v="8"/>
    <x v="0"/>
    <x v="4"/>
    <n v="3698"/>
    <n v="337.69"/>
    <n v="5"/>
    <x v="3"/>
  </r>
  <r>
    <s v="ORD6690"/>
    <d v="2024-01-29T00:00:00"/>
    <x v="10"/>
    <x v="7"/>
    <x v="6"/>
    <x v="2"/>
    <x v="2"/>
    <n v="4971"/>
    <n v="1461.95"/>
    <n v="1"/>
    <x v="1"/>
  </r>
  <r>
    <s v="ORD6691"/>
    <d v="2024-11-10T00:00:00"/>
    <x v="5"/>
    <x v="4"/>
    <x v="3"/>
    <x v="0"/>
    <x v="0"/>
    <n v="1586"/>
    <n v="151.84"/>
    <n v="4"/>
    <x v="1"/>
  </r>
  <r>
    <s v="ORD6692"/>
    <d v="2023-01-28T00:00:00"/>
    <x v="10"/>
    <x v="9"/>
    <x v="8"/>
    <x v="2"/>
    <x v="0"/>
    <n v="3258"/>
    <n v="605.92999999999995"/>
    <n v="5"/>
    <x v="2"/>
  </r>
  <r>
    <s v="ORD6693"/>
    <d v="2024-05-07T00:00:00"/>
    <x v="1"/>
    <x v="9"/>
    <x v="8"/>
    <x v="3"/>
    <x v="0"/>
    <n v="669"/>
    <n v="181.39"/>
    <n v="3"/>
    <x v="3"/>
  </r>
  <r>
    <s v="ORD6694"/>
    <d v="2023-06-19T00:00:00"/>
    <x v="2"/>
    <x v="0"/>
    <x v="0"/>
    <x v="3"/>
    <x v="6"/>
    <n v="1230"/>
    <n v="124.31"/>
    <n v="1"/>
    <x v="2"/>
  </r>
  <r>
    <s v="ORD6695"/>
    <d v="2024-06-26T00:00:00"/>
    <x v="2"/>
    <x v="8"/>
    <x v="7"/>
    <x v="3"/>
    <x v="1"/>
    <n v="1578"/>
    <n v="170.43"/>
    <n v="2"/>
    <x v="3"/>
  </r>
  <r>
    <s v="ORD6696"/>
    <d v="2023-07-22T00:00:00"/>
    <x v="0"/>
    <x v="7"/>
    <x v="6"/>
    <x v="3"/>
    <x v="2"/>
    <n v="3714"/>
    <n v="217.07"/>
    <n v="4"/>
    <x v="1"/>
  </r>
  <r>
    <s v="ORD6697"/>
    <d v="2023-03-27T00:00:00"/>
    <x v="3"/>
    <x v="1"/>
    <x v="1"/>
    <x v="0"/>
    <x v="0"/>
    <n v="4128"/>
    <n v="1015.83"/>
    <n v="4"/>
    <x v="0"/>
  </r>
  <r>
    <s v="ORD6698"/>
    <d v="2024-09-05T00:00:00"/>
    <x v="11"/>
    <x v="0"/>
    <x v="0"/>
    <x v="3"/>
    <x v="3"/>
    <n v="3331"/>
    <n v="220.09"/>
    <n v="4"/>
    <x v="2"/>
  </r>
  <r>
    <s v="ORD6699"/>
    <d v="2024-07-22T00:00:00"/>
    <x v="0"/>
    <x v="5"/>
    <x v="4"/>
    <x v="1"/>
    <x v="6"/>
    <n v="4436"/>
    <n v="1191.1400000000001"/>
    <n v="3"/>
    <x v="0"/>
  </r>
  <r>
    <s v="ORD6700"/>
    <d v="2023-09-21T00:00:00"/>
    <x v="11"/>
    <x v="1"/>
    <x v="1"/>
    <x v="0"/>
    <x v="3"/>
    <n v="4103"/>
    <n v="555.73"/>
    <n v="4"/>
    <x v="0"/>
  </r>
  <r>
    <s v="ORD6701"/>
    <d v="2023-11-16T00:00:00"/>
    <x v="5"/>
    <x v="0"/>
    <x v="0"/>
    <x v="2"/>
    <x v="1"/>
    <n v="4058"/>
    <n v="308.77999999999997"/>
    <n v="3"/>
    <x v="2"/>
  </r>
  <r>
    <s v="ORD6702"/>
    <d v="2023-06-29T00:00:00"/>
    <x v="2"/>
    <x v="4"/>
    <x v="3"/>
    <x v="1"/>
    <x v="0"/>
    <n v="407"/>
    <n v="95.26"/>
    <n v="3"/>
    <x v="2"/>
  </r>
  <r>
    <s v="ORD6703"/>
    <d v="2023-03-11T00:00:00"/>
    <x v="3"/>
    <x v="0"/>
    <x v="0"/>
    <x v="0"/>
    <x v="1"/>
    <n v="707"/>
    <n v="110.18"/>
    <n v="5"/>
    <x v="0"/>
  </r>
  <r>
    <s v="ORD6704"/>
    <d v="2023-04-19T00:00:00"/>
    <x v="6"/>
    <x v="0"/>
    <x v="0"/>
    <x v="3"/>
    <x v="3"/>
    <n v="1953"/>
    <n v="526.73"/>
    <n v="2"/>
    <x v="0"/>
  </r>
  <r>
    <s v="ORD6705"/>
    <d v="2024-04-28T00:00:00"/>
    <x v="6"/>
    <x v="5"/>
    <x v="4"/>
    <x v="0"/>
    <x v="5"/>
    <n v="1159"/>
    <n v="72.599999999999994"/>
    <n v="5"/>
    <x v="2"/>
  </r>
  <r>
    <s v="ORD6706"/>
    <d v="2023-12-20T00:00:00"/>
    <x v="7"/>
    <x v="5"/>
    <x v="4"/>
    <x v="0"/>
    <x v="3"/>
    <n v="2677"/>
    <n v="158.72999999999999"/>
    <n v="5"/>
    <x v="1"/>
  </r>
  <r>
    <s v="ORD6707"/>
    <d v="2024-09-22T00:00:00"/>
    <x v="11"/>
    <x v="1"/>
    <x v="1"/>
    <x v="0"/>
    <x v="3"/>
    <n v="3114"/>
    <n v="509.31"/>
    <n v="1"/>
    <x v="3"/>
  </r>
  <r>
    <s v="ORD6708"/>
    <d v="2024-10-16T00:00:00"/>
    <x v="9"/>
    <x v="5"/>
    <x v="4"/>
    <x v="0"/>
    <x v="3"/>
    <n v="4786"/>
    <n v="371.82"/>
    <n v="4"/>
    <x v="3"/>
  </r>
  <r>
    <s v="ORD6709"/>
    <d v="2024-01-08T00:00:00"/>
    <x v="10"/>
    <x v="2"/>
    <x v="0"/>
    <x v="2"/>
    <x v="1"/>
    <n v="1481"/>
    <n v="431.89"/>
    <n v="1"/>
    <x v="3"/>
  </r>
  <r>
    <s v="ORD6710"/>
    <d v="2024-01-12T00:00:00"/>
    <x v="10"/>
    <x v="5"/>
    <x v="4"/>
    <x v="0"/>
    <x v="1"/>
    <n v="1770"/>
    <n v="434.51"/>
    <n v="3"/>
    <x v="3"/>
  </r>
  <r>
    <s v="ORD6711"/>
    <d v="2023-10-23T00:00:00"/>
    <x v="9"/>
    <x v="0"/>
    <x v="0"/>
    <x v="1"/>
    <x v="7"/>
    <n v="4005"/>
    <n v="311.31"/>
    <n v="3"/>
    <x v="1"/>
  </r>
  <r>
    <s v="ORD6712"/>
    <d v="2023-05-23T00:00:00"/>
    <x v="1"/>
    <x v="8"/>
    <x v="7"/>
    <x v="2"/>
    <x v="4"/>
    <n v="2328"/>
    <n v="170.77"/>
    <n v="4"/>
    <x v="2"/>
  </r>
  <r>
    <s v="ORD6713"/>
    <d v="2024-01-04T00:00:00"/>
    <x v="10"/>
    <x v="3"/>
    <x v="2"/>
    <x v="0"/>
    <x v="0"/>
    <n v="1831"/>
    <n v="213.81"/>
    <n v="4"/>
    <x v="3"/>
  </r>
  <r>
    <s v="ORD6714"/>
    <d v="2023-10-09T00:00:00"/>
    <x v="9"/>
    <x v="2"/>
    <x v="0"/>
    <x v="2"/>
    <x v="5"/>
    <n v="4182"/>
    <n v="999.25"/>
    <n v="1"/>
    <x v="3"/>
  </r>
  <r>
    <s v="ORD6715"/>
    <d v="2024-09-20T00:00:00"/>
    <x v="11"/>
    <x v="0"/>
    <x v="0"/>
    <x v="2"/>
    <x v="0"/>
    <n v="3342"/>
    <n v="936.36"/>
    <n v="3"/>
    <x v="2"/>
  </r>
  <r>
    <s v="ORD6716"/>
    <d v="2024-02-01T00:00:00"/>
    <x v="8"/>
    <x v="9"/>
    <x v="8"/>
    <x v="2"/>
    <x v="1"/>
    <n v="2831"/>
    <n v="321.20999999999998"/>
    <n v="3"/>
    <x v="2"/>
  </r>
  <r>
    <s v="ORD6717"/>
    <d v="2024-01-17T00:00:00"/>
    <x v="10"/>
    <x v="5"/>
    <x v="4"/>
    <x v="3"/>
    <x v="4"/>
    <n v="2571"/>
    <n v="267.14999999999998"/>
    <n v="4"/>
    <x v="1"/>
  </r>
  <r>
    <s v="ORD6718"/>
    <d v="2023-02-20T00:00:00"/>
    <x v="8"/>
    <x v="4"/>
    <x v="3"/>
    <x v="3"/>
    <x v="2"/>
    <n v="3392"/>
    <n v="222.27"/>
    <n v="5"/>
    <x v="2"/>
  </r>
  <r>
    <s v="ORD6719"/>
    <d v="2024-11-19T00:00:00"/>
    <x v="5"/>
    <x v="0"/>
    <x v="0"/>
    <x v="2"/>
    <x v="5"/>
    <n v="3302"/>
    <n v="648.94000000000005"/>
    <n v="1"/>
    <x v="2"/>
  </r>
  <r>
    <s v="ORD6720"/>
    <d v="2024-07-13T00:00:00"/>
    <x v="0"/>
    <x v="8"/>
    <x v="7"/>
    <x v="1"/>
    <x v="4"/>
    <n v="1814"/>
    <n v="387.83"/>
    <n v="2"/>
    <x v="3"/>
  </r>
  <r>
    <s v="ORD6721"/>
    <d v="2023-06-18T00:00:00"/>
    <x v="2"/>
    <x v="2"/>
    <x v="0"/>
    <x v="3"/>
    <x v="5"/>
    <n v="4536"/>
    <n v="932.15"/>
    <n v="5"/>
    <x v="0"/>
  </r>
  <r>
    <s v="ORD6722"/>
    <d v="2023-02-21T00:00:00"/>
    <x v="8"/>
    <x v="1"/>
    <x v="1"/>
    <x v="3"/>
    <x v="2"/>
    <n v="4846"/>
    <n v="1053.83"/>
    <n v="1"/>
    <x v="2"/>
  </r>
  <r>
    <s v="ORD6723"/>
    <d v="2023-07-26T00:00:00"/>
    <x v="0"/>
    <x v="2"/>
    <x v="0"/>
    <x v="2"/>
    <x v="2"/>
    <n v="621"/>
    <n v="174.64"/>
    <n v="1"/>
    <x v="1"/>
  </r>
  <r>
    <s v="ORD6724"/>
    <d v="2023-12-04T00:00:00"/>
    <x v="7"/>
    <x v="9"/>
    <x v="8"/>
    <x v="3"/>
    <x v="1"/>
    <n v="890"/>
    <n v="64.25"/>
    <n v="1"/>
    <x v="2"/>
  </r>
  <r>
    <s v="ORD6725"/>
    <d v="2024-08-15T00:00:00"/>
    <x v="4"/>
    <x v="2"/>
    <x v="0"/>
    <x v="0"/>
    <x v="7"/>
    <n v="1851"/>
    <n v="370.1"/>
    <n v="1"/>
    <x v="1"/>
  </r>
  <r>
    <s v="ORD6726"/>
    <d v="2024-02-05T00:00:00"/>
    <x v="8"/>
    <x v="6"/>
    <x v="5"/>
    <x v="2"/>
    <x v="3"/>
    <n v="2444"/>
    <n v="343.61"/>
    <n v="3"/>
    <x v="3"/>
  </r>
  <r>
    <s v="ORD6727"/>
    <d v="2024-10-10T00:00:00"/>
    <x v="9"/>
    <x v="6"/>
    <x v="5"/>
    <x v="1"/>
    <x v="3"/>
    <n v="4542"/>
    <n v="675.8"/>
    <n v="2"/>
    <x v="3"/>
  </r>
  <r>
    <s v="ORD6728"/>
    <d v="2023-12-13T00:00:00"/>
    <x v="7"/>
    <x v="0"/>
    <x v="0"/>
    <x v="2"/>
    <x v="5"/>
    <n v="2167"/>
    <n v="497.4"/>
    <n v="2"/>
    <x v="0"/>
  </r>
  <r>
    <s v="ORD6729"/>
    <d v="2023-04-22T00:00:00"/>
    <x v="6"/>
    <x v="8"/>
    <x v="7"/>
    <x v="3"/>
    <x v="6"/>
    <n v="4255"/>
    <n v="958.78"/>
    <n v="1"/>
    <x v="2"/>
  </r>
  <r>
    <s v="ORD6730"/>
    <d v="2023-05-19T00:00:00"/>
    <x v="1"/>
    <x v="1"/>
    <x v="1"/>
    <x v="0"/>
    <x v="0"/>
    <n v="4357"/>
    <n v="551.85"/>
    <n v="4"/>
    <x v="2"/>
  </r>
  <r>
    <s v="ORD6731"/>
    <d v="2023-02-16T00:00:00"/>
    <x v="8"/>
    <x v="7"/>
    <x v="6"/>
    <x v="1"/>
    <x v="6"/>
    <n v="3450"/>
    <n v="511.22"/>
    <n v="3"/>
    <x v="1"/>
  </r>
  <r>
    <s v="ORD6732"/>
    <d v="2024-08-31T00:00:00"/>
    <x v="4"/>
    <x v="3"/>
    <x v="2"/>
    <x v="2"/>
    <x v="5"/>
    <n v="4430"/>
    <n v="1100.94"/>
    <n v="4"/>
    <x v="0"/>
  </r>
  <r>
    <s v="ORD6733"/>
    <d v="2023-10-17T00:00:00"/>
    <x v="9"/>
    <x v="4"/>
    <x v="3"/>
    <x v="2"/>
    <x v="4"/>
    <n v="4667"/>
    <n v="374.51"/>
    <n v="3"/>
    <x v="1"/>
  </r>
  <r>
    <s v="ORD6734"/>
    <d v="2024-01-18T00:00:00"/>
    <x v="10"/>
    <x v="7"/>
    <x v="6"/>
    <x v="1"/>
    <x v="1"/>
    <n v="2182"/>
    <n v="362.23"/>
    <n v="5"/>
    <x v="3"/>
  </r>
  <r>
    <s v="ORD6735"/>
    <d v="2024-04-24T00:00:00"/>
    <x v="6"/>
    <x v="4"/>
    <x v="3"/>
    <x v="3"/>
    <x v="3"/>
    <n v="1858"/>
    <n v="292.11"/>
    <n v="2"/>
    <x v="2"/>
  </r>
  <r>
    <s v="ORD6736"/>
    <d v="2023-07-07T00:00:00"/>
    <x v="0"/>
    <x v="5"/>
    <x v="4"/>
    <x v="3"/>
    <x v="2"/>
    <n v="3507"/>
    <n v="875.84"/>
    <n v="3"/>
    <x v="3"/>
  </r>
  <r>
    <s v="ORD6737"/>
    <d v="2023-04-28T00:00:00"/>
    <x v="6"/>
    <x v="2"/>
    <x v="0"/>
    <x v="1"/>
    <x v="2"/>
    <n v="1274"/>
    <n v="359.28"/>
    <n v="5"/>
    <x v="0"/>
  </r>
  <r>
    <s v="ORD6738"/>
    <d v="2023-11-12T00:00:00"/>
    <x v="5"/>
    <x v="4"/>
    <x v="3"/>
    <x v="1"/>
    <x v="4"/>
    <n v="3250"/>
    <n v="362.29"/>
    <n v="4"/>
    <x v="2"/>
  </r>
  <r>
    <s v="ORD6739"/>
    <d v="2023-08-17T00:00:00"/>
    <x v="4"/>
    <x v="9"/>
    <x v="8"/>
    <x v="2"/>
    <x v="0"/>
    <n v="3786"/>
    <n v="568.47"/>
    <n v="3"/>
    <x v="2"/>
  </r>
  <r>
    <s v="ORD6740"/>
    <d v="2023-02-13T00:00:00"/>
    <x v="8"/>
    <x v="1"/>
    <x v="1"/>
    <x v="3"/>
    <x v="5"/>
    <n v="224"/>
    <n v="44.83"/>
    <n v="4"/>
    <x v="1"/>
  </r>
  <r>
    <s v="ORD6741"/>
    <d v="2023-02-27T00:00:00"/>
    <x v="8"/>
    <x v="4"/>
    <x v="3"/>
    <x v="2"/>
    <x v="5"/>
    <n v="3568"/>
    <n v="927.61"/>
    <n v="4"/>
    <x v="2"/>
  </r>
  <r>
    <s v="ORD6742"/>
    <d v="2024-03-21T00:00:00"/>
    <x v="3"/>
    <x v="3"/>
    <x v="2"/>
    <x v="3"/>
    <x v="3"/>
    <n v="1664"/>
    <n v="389.19"/>
    <n v="2"/>
    <x v="3"/>
  </r>
  <r>
    <s v="ORD6743"/>
    <d v="2023-08-11T00:00:00"/>
    <x v="4"/>
    <x v="0"/>
    <x v="0"/>
    <x v="0"/>
    <x v="4"/>
    <n v="4500"/>
    <n v="824.85"/>
    <n v="2"/>
    <x v="1"/>
  </r>
  <r>
    <s v="ORD6744"/>
    <d v="2023-10-13T00:00:00"/>
    <x v="9"/>
    <x v="3"/>
    <x v="2"/>
    <x v="0"/>
    <x v="4"/>
    <n v="1165"/>
    <n v="118.13"/>
    <n v="4"/>
    <x v="3"/>
  </r>
  <r>
    <s v="ORD6745"/>
    <d v="2023-04-20T00:00:00"/>
    <x v="6"/>
    <x v="2"/>
    <x v="0"/>
    <x v="3"/>
    <x v="4"/>
    <n v="612"/>
    <n v="106.98"/>
    <n v="3"/>
    <x v="3"/>
  </r>
  <r>
    <s v="ORD6746"/>
    <d v="2023-11-09T00:00:00"/>
    <x v="5"/>
    <x v="6"/>
    <x v="5"/>
    <x v="1"/>
    <x v="7"/>
    <n v="2835"/>
    <n v="217.81"/>
    <n v="4"/>
    <x v="3"/>
  </r>
  <r>
    <s v="ORD6747"/>
    <d v="2024-08-31T00:00:00"/>
    <x v="4"/>
    <x v="4"/>
    <x v="3"/>
    <x v="3"/>
    <x v="7"/>
    <n v="3028"/>
    <n v="419.24"/>
    <n v="1"/>
    <x v="1"/>
  </r>
  <r>
    <s v="ORD6748"/>
    <d v="2024-09-15T00:00:00"/>
    <x v="11"/>
    <x v="6"/>
    <x v="5"/>
    <x v="1"/>
    <x v="7"/>
    <n v="4738"/>
    <n v="753.31"/>
    <n v="5"/>
    <x v="2"/>
  </r>
  <r>
    <s v="ORD6749"/>
    <d v="2024-07-11T00:00:00"/>
    <x v="0"/>
    <x v="9"/>
    <x v="8"/>
    <x v="3"/>
    <x v="5"/>
    <n v="2764"/>
    <n v="635.99"/>
    <n v="4"/>
    <x v="0"/>
  </r>
  <r>
    <s v="ORD6750"/>
    <d v="2024-09-01T00:00:00"/>
    <x v="11"/>
    <x v="2"/>
    <x v="0"/>
    <x v="3"/>
    <x v="1"/>
    <n v="1507"/>
    <n v="213.49"/>
    <n v="1"/>
    <x v="3"/>
  </r>
  <r>
    <s v="ORD6751"/>
    <d v="2024-03-01T00:00:00"/>
    <x v="3"/>
    <x v="6"/>
    <x v="5"/>
    <x v="2"/>
    <x v="1"/>
    <n v="4048"/>
    <n v="421.29"/>
    <n v="2"/>
    <x v="1"/>
  </r>
  <r>
    <s v="ORD6752"/>
    <d v="2023-09-16T00:00:00"/>
    <x v="11"/>
    <x v="7"/>
    <x v="6"/>
    <x v="0"/>
    <x v="1"/>
    <n v="3875"/>
    <n v="1132.8"/>
    <n v="2"/>
    <x v="2"/>
  </r>
  <r>
    <s v="ORD6753"/>
    <d v="2024-09-23T00:00:00"/>
    <x v="11"/>
    <x v="6"/>
    <x v="5"/>
    <x v="1"/>
    <x v="1"/>
    <n v="3552"/>
    <n v="383.18"/>
    <n v="2"/>
    <x v="0"/>
  </r>
  <r>
    <s v="ORD6754"/>
    <d v="2023-06-15T00:00:00"/>
    <x v="2"/>
    <x v="7"/>
    <x v="6"/>
    <x v="2"/>
    <x v="7"/>
    <n v="3243"/>
    <n v="833.74"/>
    <n v="5"/>
    <x v="0"/>
  </r>
  <r>
    <s v="ORD6755"/>
    <d v="2024-10-18T00:00:00"/>
    <x v="9"/>
    <x v="1"/>
    <x v="1"/>
    <x v="0"/>
    <x v="3"/>
    <n v="4002"/>
    <n v="383.2"/>
    <n v="1"/>
    <x v="3"/>
  </r>
  <r>
    <s v="ORD6756"/>
    <d v="2023-02-27T00:00:00"/>
    <x v="8"/>
    <x v="1"/>
    <x v="1"/>
    <x v="1"/>
    <x v="4"/>
    <n v="3458"/>
    <n v="185.1"/>
    <n v="4"/>
    <x v="2"/>
  </r>
  <r>
    <s v="ORD6757"/>
    <d v="2024-09-19T00:00:00"/>
    <x v="11"/>
    <x v="0"/>
    <x v="0"/>
    <x v="1"/>
    <x v="0"/>
    <n v="2316"/>
    <n v="343.47"/>
    <n v="2"/>
    <x v="3"/>
  </r>
  <r>
    <s v="ORD6758"/>
    <d v="2023-09-11T00:00:00"/>
    <x v="11"/>
    <x v="9"/>
    <x v="8"/>
    <x v="1"/>
    <x v="5"/>
    <n v="1291"/>
    <n v="260.64999999999998"/>
    <n v="2"/>
    <x v="1"/>
  </r>
  <r>
    <s v="ORD6759"/>
    <d v="2024-03-24T00:00:00"/>
    <x v="3"/>
    <x v="9"/>
    <x v="8"/>
    <x v="0"/>
    <x v="3"/>
    <n v="4756"/>
    <n v="1068.8900000000001"/>
    <n v="5"/>
    <x v="0"/>
  </r>
  <r>
    <s v="ORD6760"/>
    <d v="2023-01-03T00:00:00"/>
    <x v="10"/>
    <x v="8"/>
    <x v="7"/>
    <x v="0"/>
    <x v="3"/>
    <n v="2747"/>
    <n v="253.49"/>
    <n v="3"/>
    <x v="0"/>
  </r>
  <r>
    <s v="ORD6761"/>
    <d v="2024-01-31T00:00:00"/>
    <x v="10"/>
    <x v="5"/>
    <x v="4"/>
    <x v="1"/>
    <x v="2"/>
    <n v="3469"/>
    <n v="591.65"/>
    <n v="4"/>
    <x v="3"/>
  </r>
  <r>
    <s v="ORD6762"/>
    <d v="2024-08-07T00:00:00"/>
    <x v="4"/>
    <x v="9"/>
    <x v="8"/>
    <x v="1"/>
    <x v="1"/>
    <n v="1506"/>
    <n v="437.32"/>
    <n v="1"/>
    <x v="0"/>
  </r>
  <r>
    <s v="ORD6763"/>
    <d v="2024-07-11T00:00:00"/>
    <x v="0"/>
    <x v="6"/>
    <x v="5"/>
    <x v="1"/>
    <x v="5"/>
    <n v="2109"/>
    <n v="289.2"/>
    <n v="2"/>
    <x v="0"/>
  </r>
  <r>
    <s v="ORD6764"/>
    <d v="2024-07-22T00:00:00"/>
    <x v="0"/>
    <x v="8"/>
    <x v="7"/>
    <x v="1"/>
    <x v="0"/>
    <n v="2568"/>
    <n v="476.56"/>
    <n v="4"/>
    <x v="2"/>
  </r>
  <r>
    <s v="ORD6765"/>
    <d v="2023-10-21T00:00:00"/>
    <x v="9"/>
    <x v="6"/>
    <x v="5"/>
    <x v="1"/>
    <x v="1"/>
    <n v="688"/>
    <n v="65.78"/>
    <n v="2"/>
    <x v="2"/>
  </r>
  <r>
    <s v="ORD6766"/>
    <d v="2024-09-22T00:00:00"/>
    <x v="11"/>
    <x v="6"/>
    <x v="5"/>
    <x v="0"/>
    <x v="6"/>
    <n v="3488"/>
    <n v="322.17"/>
    <n v="5"/>
    <x v="1"/>
  </r>
  <r>
    <s v="ORD6767"/>
    <d v="2023-04-05T00:00:00"/>
    <x v="6"/>
    <x v="1"/>
    <x v="1"/>
    <x v="2"/>
    <x v="1"/>
    <n v="3256"/>
    <n v="577.28"/>
    <n v="3"/>
    <x v="3"/>
  </r>
  <r>
    <s v="ORD6768"/>
    <d v="2024-02-01T00:00:00"/>
    <x v="8"/>
    <x v="4"/>
    <x v="3"/>
    <x v="3"/>
    <x v="4"/>
    <n v="4271"/>
    <n v="385.36"/>
    <n v="5"/>
    <x v="0"/>
  </r>
  <r>
    <s v="ORD6769"/>
    <d v="2023-09-28T00:00:00"/>
    <x v="11"/>
    <x v="6"/>
    <x v="5"/>
    <x v="3"/>
    <x v="4"/>
    <n v="1278"/>
    <n v="260.08"/>
    <n v="1"/>
    <x v="1"/>
  </r>
  <r>
    <s v="ORD6770"/>
    <d v="2024-02-04T00:00:00"/>
    <x v="8"/>
    <x v="0"/>
    <x v="0"/>
    <x v="1"/>
    <x v="0"/>
    <n v="4911"/>
    <n v="407.32"/>
    <n v="4"/>
    <x v="1"/>
  </r>
  <r>
    <s v="ORD6771"/>
    <d v="2024-01-26T00:00:00"/>
    <x v="10"/>
    <x v="6"/>
    <x v="5"/>
    <x v="2"/>
    <x v="0"/>
    <n v="1774"/>
    <n v="390.23"/>
    <n v="5"/>
    <x v="0"/>
  </r>
  <r>
    <s v="ORD6772"/>
    <d v="2023-06-01T00:00:00"/>
    <x v="2"/>
    <x v="5"/>
    <x v="4"/>
    <x v="0"/>
    <x v="2"/>
    <n v="3182"/>
    <n v="521.26"/>
    <n v="4"/>
    <x v="2"/>
  </r>
  <r>
    <s v="ORD6773"/>
    <d v="2023-10-31T00:00:00"/>
    <x v="9"/>
    <x v="1"/>
    <x v="1"/>
    <x v="3"/>
    <x v="0"/>
    <n v="4940"/>
    <n v="1171.73"/>
    <n v="3"/>
    <x v="1"/>
  </r>
  <r>
    <s v="ORD6774"/>
    <d v="2024-02-16T00:00:00"/>
    <x v="8"/>
    <x v="1"/>
    <x v="1"/>
    <x v="3"/>
    <x v="3"/>
    <n v="3141"/>
    <n v="812.17"/>
    <n v="2"/>
    <x v="2"/>
  </r>
  <r>
    <s v="ORD6775"/>
    <d v="2023-01-03T00:00:00"/>
    <x v="10"/>
    <x v="1"/>
    <x v="1"/>
    <x v="3"/>
    <x v="3"/>
    <n v="2514"/>
    <n v="288.8"/>
    <n v="2"/>
    <x v="1"/>
  </r>
  <r>
    <s v="ORD6776"/>
    <d v="2024-05-06T00:00:00"/>
    <x v="1"/>
    <x v="5"/>
    <x v="4"/>
    <x v="1"/>
    <x v="1"/>
    <n v="4678"/>
    <n v="692.74"/>
    <n v="1"/>
    <x v="1"/>
  </r>
  <r>
    <s v="ORD6777"/>
    <d v="2023-06-07T00:00:00"/>
    <x v="2"/>
    <x v="9"/>
    <x v="8"/>
    <x v="3"/>
    <x v="4"/>
    <n v="3301"/>
    <n v="839.1"/>
    <n v="1"/>
    <x v="3"/>
  </r>
  <r>
    <s v="ORD6778"/>
    <d v="2023-04-11T00:00:00"/>
    <x v="6"/>
    <x v="2"/>
    <x v="0"/>
    <x v="2"/>
    <x v="7"/>
    <n v="3910"/>
    <n v="808.58"/>
    <n v="4"/>
    <x v="0"/>
  </r>
  <r>
    <s v="ORD6779"/>
    <d v="2023-04-15T00:00:00"/>
    <x v="6"/>
    <x v="6"/>
    <x v="5"/>
    <x v="2"/>
    <x v="7"/>
    <n v="781"/>
    <n v="193.93"/>
    <n v="1"/>
    <x v="2"/>
  </r>
  <r>
    <s v="ORD6780"/>
    <d v="2023-10-23T00:00:00"/>
    <x v="9"/>
    <x v="9"/>
    <x v="8"/>
    <x v="1"/>
    <x v="4"/>
    <n v="4540"/>
    <n v="1141.1300000000001"/>
    <n v="1"/>
    <x v="2"/>
  </r>
  <r>
    <s v="ORD6781"/>
    <d v="2024-04-20T00:00:00"/>
    <x v="6"/>
    <x v="7"/>
    <x v="6"/>
    <x v="1"/>
    <x v="2"/>
    <n v="4054"/>
    <n v="242.98"/>
    <n v="1"/>
    <x v="1"/>
  </r>
  <r>
    <s v="ORD6782"/>
    <d v="2023-02-26T00:00:00"/>
    <x v="8"/>
    <x v="2"/>
    <x v="0"/>
    <x v="1"/>
    <x v="3"/>
    <n v="1812"/>
    <n v="146.02000000000001"/>
    <n v="2"/>
    <x v="0"/>
  </r>
  <r>
    <s v="ORD6783"/>
    <d v="2023-05-26T00:00:00"/>
    <x v="1"/>
    <x v="8"/>
    <x v="7"/>
    <x v="0"/>
    <x v="4"/>
    <n v="3763"/>
    <n v="1060.07"/>
    <n v="1"/>
    <x v="0"/>
  </r>
  <r>
    <s v="ORD6784"/>
    <d v="2024-09-20T00:00:00"/>
    <x v="11"/>
    <x v="9"/>
    <x v="8"/>
    <x v="3"/>
    <x v="5"/>
    <n v="2493"/>
    <n v="166.45"/>
    <n v="1"/>
    <x v="2"/>
  </r>
  <r>
    <s v="ORD6785"/>
    <d v="2023-02-01T00:00:00"/>
    <x v="8"/>
    <x v="2"/>
    <x v="0"/>
    <x v="0"/>
    <x v="3"/>
    <n v="316"/>
    <n v="71.150000000000006"/>
    <n v="1"/>
    <x v="1"/>
  </r>
  <r>
    <s v="ORD6786"/>
    <d v="2024-07-15T00:00:00"/>
    <x v="0"/>
    <x v="0"/>
    <x v="0"/>
    <x v="0"/>
    <x v="1"/>
    <n v="1093"/>
    <n v="243.41"/>
    <n v="3"/>
    <x v="3"/>
  </r>
  <r>
    <s v="ORD6787"/>
    <d v="2024-02-26T00:00:00"/>
    <x v="8"/>
    <x v="3"/>
    <x v="2"/>
    <x v="0"/>
    <x v="1"/>
    <n v="4038"/>
    <n v="221.03"/>
    <n v="4"/>
    <x v="3"/>
  </r>
  <r>
    <s v="ORD6788"/>
    <d v="2024-03-08T00:00:00"/>
    <x v="3"/>
    <x v="3"/>
    <x v="2"/>
    <x v="1"/>
    <x v="7"/>
    <n v="1589"/>
    <n v="356.56"/>
    <n v="1"/>
    <x v="3"/>
  </r>
  <r>
    <s v="ORD6789"/>
    <d v="2023-02-06T00:00:00"/>
    <x v="8"/>
    <x v="2"/>
    <x v="0"/>
    <x v="2"/>
    <x v="3"/>
    <n v="3744"/>
    <n v="1101.1300000000001"/>
    <n v="2"/>
    <x v="3"/>
  </r>
  <r>
    <s v="ORD6790"/>
    <d v="2023-02-26T00:00:00"/>
    <x v="8"/>
    <x v="2"/>
    <x v="0"/>
    <x v="3"/>
    <x v="0"/>
    <n v="4996"/>
    <n v="804.27"/>
    <n v="1"/>
    <x v="3"/>
  </r>
  <r>
    <s v="ORD6791"/>
    <d v="2023-03-26T00:00:00"/>
    <x v="3"/>
    <x v="9"/>
    <x v="8"/>
    <x v="0"/>
    <x v="1"/>
    <n v="493"/>
    <n v="43.63"/>
    <n v="4"/>
    <x v="2"/>
  </r>
  <r>
    <s v="ORD6792"/>
    <d v="2023-10-07T00:00:00"/>
    <x v="9"/>
    <x v="0"/>
    <x v="0"/>
    <x v="1"/>
    <x v="1"/>
    <n v="2783"/>
    <n v="475.99"/>
    <n v="4"/>
    <x v="1"/>
  </r>
  <r>
    <s v="ORD6793"/>
    <d v="2024-10-09T00:00:00"/>
    <x v="9"/>
    <x v="9"/>
    <x v="8"/>
    <x v="2"/>
    <x v="0"/>
    <n v="2669"/>
    <n v="492.77"/>
    <n v="2"/>
    <x v="2"/>
  </r>
  <r>
    <s v="ORD6794"/>
    <d v="2023-12-05T00:00:00"/>
    <x v="7"/>
    <x v="5"/>
    <x v="4"/>
    <x v="2"/>
    <x v="1"/>
    <n v="581"/>
    <n v="41.23"/>
    <n v="4"/>
    <x v="1"/>
  </r>
  <r>
    <s v="ORD6795"/>
    <d v="2023-12-03T00:00:00"/>
    <x v="7"/>
    <x v="1"/>
    <x v="1"/>
    <x v="0"/>
    <x v="3"/>
    <n v="1138"/>
    <n v="269.38"/>
    <n v="5"/>
    <x v="3"/>
  </r>
  <r>
    <s v="ORD6796"/>
    <d v="2023-11-09T00:00:00"/>
    <x v="5"/>
    <x v="6"/>
    <x v="5"/>
    <x v="0"/>
    <x v="2"/>
    <n v="2823"/>
    <n v="818.01"/>
    <n v="4"/>
    <x v="1"/>
  </r>
  <r>
    <s v="ORD6797"/>
    <d v="2024-11-02T00:00:00"/>
    <x v="5"/>
    <x v="9"/>
    <x v="8"/>
    <x v="0"/>
    <x v="0"/>
    <n v="954"/>
    <n v="86.99"/>
    <n v="3"/>
    <x v="1"/>
  </r>
  <r>
    <s v="ORD6798"/>
    <d v="2023-05-29T00:00:00"/>
    <x v="1"/>
    <x v="3"/>
    <x v="2"/>
    <x v="3"/>
    <x v="5"/>
    <n v="534"/>
    <n v="94.72"/>
    <n v="3"/>
    <x v="3"/>
  </r>
  <r>
    <s v="ORD6799"/>
    <d v="2024-03-01T00:00:00"/>
    <x v="3"/>
    <x v="8"/>
    <x v="7"/>
    <x v="0"/>
    <x v="5"/>
    <n v="3253"/>
    <n v="336.44"/>
    <n v="3"/>
    <x v="3"/>
  </r>
  <r>
    <s v="ORD6800"/>
    <d v="2023-01-12T00:00:00"/>
    <x v="10"/>
    <x v="9"/>
    <x v="8"/>
    <x v="2"/>
    <x v="7"/>
    <n v="4479"/>
    <n v="809.3"/>
    <n v="2"/>
    <x v="1"/>
  </r>
  <r>
    <s v="ORD6801"/>
    <d v="2024-12-01T00:00:00"/>
    <x v="7"/>
    <x v="4"/>
    <x v="3"/>
    <x v="0"/>
    <x v="2"/>
    <n v="3466"/>
    <n v="564.86"/>
    <n v="5"/>
    <x v="3"/>
  </r>
  <r>
    <s v="ORD6802"/>
    <d v="2024-05-10T00:00:00"/>
    <x v="1"/>
    <x v="4"/>
    <x v="3"/>
    <x v="0"/>
    <x v="6"/>
    <n v="2881"/>
    <n v="535.89"/>
    <n v="1"/>
    <x v="2"/>
  </r>
  <r>
    <s v="ORD6803"/>
    <d v="2023-01-27T00:00:00"/>
    <x v="10"/>
    <x v="2"/>
    <x v="0"/>
    <x v="2"/>
    <x v="5"/>
    <n v="1386"/>
    <n v="274.14"/>
    <n v="1"/>
    <x v="3"/>
  </r>
  <r>
    <s v="ORD6804"/>
    <d v="2023-01-28T00:00:00"/>
    <x v="10"/>
    <x v="7"/>
    <x v="6"/>
    <x v="3"/>
    <x v="7"/>
    <n v="327"/>
    <n v="28.35"/>
    <n v="1"/>
    <x v="1"/>
  </r>
  <r>
    <s v="ORD6805"/>
    <d v="2024-08-25T00:00:00"/>
    <x v="4"/>
    <x v="0"/>
    <x v="0"/>
    <x v="2"/>
    <x v="7"/>
    <n v="2310"/>
    <n v="417.99"/>
    <n v="2"/>
    <x v="2"/>
  </r>
  <r>
    <s v="ORD6806"/>
    <d v="2023-06-30T00:00:00"/>
    <x v="2"/>
    <x v="6"/>
    <x v="5"/>
    <x v="2"/>
    <x v="4"/>
    <n v="4282"/>
    <n v="613.41"/>
    <n v="5"/>
    <x v="2"/>
  </r>
  <r>
    <s v="ORD6807"/>
    <d v="2024-01-05T00:00:00"/>
    <x v="10"/>
    <x v="4"/>
    <x v="3"/>
    <x v="0"/>
    <x v="2"/>
    <n v="3796"/>
    <n v="229.14"/>
    <n v="5"/>
    <x v="2"/>
  </r>
  <r>
    <s v="ORD6808"/>
    <d v="2023-04-16T00:00:00"/>
    <x v="6"/>
    <x v="7"/>
    <x v="6"/>
    <x v="1"/>
    <x v="1"/>
    <n v="2079"/>
    <n v="420.22"/>
    <n v="2"/>
    <x v="0"/>
  </r>
  <r>
    <s v="ORD6809"/>
    <d v="2024-07-27T00:00:00"/>
    <x v="0"/>
    <x v="8"/>
    <x v="7"/>
    <x v="1"/>
    <x v="7"/>
    <n v="2808"/>
    <n v="839.15"/>
    <n v="4"/>
    <x v="2"/>
  </r>
  <r>
    <s v="ORD6810"/>
    <d v="2023-02-18T00:00:00"/>
    <x v="8"/>
    <x v="5"/>
    <x v="4"/>
    <x v="2"/>
    <x v="6"/>
    <n v="2089"/>
    <n v="380.74"/>
    <n v="1"/>
    <x v="3"/>
  </r>
  <r>
    <s v="ORD6811"/>
    <d v="2023-07-18T00:00:00"/>
    <x v="0"/>
    <x v="7"/>
    <x v="6"/>
    <x v="0"/>
    <x v="4"/>
    <n v="3574"/>
    <n v="531.02"/>
    <n v="4"/>
    <x v="1"/>
  </r>
  <r>
    <s v="ORD6812"/>
    <d v="2024-10-01T00:00:00"/>
    <x v="9"/>
    <x v="3"/>
    <x v="2"/>
    <x v="0"/>
    <x v="6"/>
    <n v="1729"/>
    <n v="342.08"/>
    <n v="1"/>
    <x v="2"/>
  </r>
  <r>
    <s v="ORD6813"/>
    <d v="2024-08-04T00:00:00"/>
    <x v="4"/>
    <x v="5"/>
    <x v="4"/>
    <x v="1"/>
    <x v="2"/>
    <n v="428"/>
    <n v="110.22"/>
    <n v="4"/>
    <x v="3"/>
  </r>
  <r>
    <s v="ORD6814"/>
    <d v="2024-02-06T00:00:00"/>
    <x v="8"/>
    <x v="8"/>
    <x v="7"/>
    <x v="0"/>
    <x v="0"/>
    <n v="282"/>
    <n v="81.040000000000006"/>
    <n v="4"/>
    <x v="2"/>
  </r>
  <r>
    <s v="ORD6815"/>
    <d v="2023-04-01T00:00:00"/>
    <x v="6"/>
    <x v="6"/>
    <x v="5"/>
    <x v="2"/>
    <x v="6"/>
    <n v="4596"/>
    <n v="402.03"/>
    <n v="4"/>
    <x v="3"/>
  </r>
  <r>
    <s v="ORD6816"/>
    <d v="2023-09-07T00:00:00"/>
    <x v="11"/>
    <x v="4"/>
    <x v="3"/>
    <x v="3"/>
    <x v="3"/>
    <n v="889"/>
    <n v="66.459999999999994"/>
    <n v="4"/>
    <x v="3"/>
  </r>
  <r>
    <s v="ORD6817"/>
    <d v="2023-11-29T00:00:00"/>
    <x v="5"/>
    <x v="1"/>
    <x v="1"/>
    <x v="1"/>
    <x v="7"/>
    <n v="1034"/>
    <n v="125.73"/>
    <n v="1"/>
    <x v="0"/>
  </r>
  <r>
    <s v="ORD6818"/>
    <d v="2024-08-16T00:00:00"/>
    <x v="4"/>
    <x v="7"/>
    <x v="6"/>
    <x v="1"/>
    <x v="7"/>
    <n v="4782"/>
    <n v="858.84"/>
    <n v="5"/>
    <x v="3"/>
  </r>
  <r>
    <s v="ORD6819"/>
    <d v="2023-11-11T00:00:00"/>
    <x v="5"/>
    <x v="6"/>
    <x v="5"/>
    <x v="3"/>
    <x v="4"/>
    <n v="4252"/>
    <n v="509.01"/>
    <n v="1"/>
    <x v="1"/>
  </r>
  <r>
    <s v="ORD6820"/>
    <d v="2023-02-16T00:00:00"/>
    <x v="8"/>
    <x v="5"/>
    <x v="4"/>
    <x v="2"/>
    <x v="2"/>
    <n v="1174"/>
    <n v="59.16"/>
    <n v="3"/>
    <x v="3"/>
  </r>
  <r>
    <s v="ORD6821"/>
    <d v="2024-01-24T00:00:00"/>
    <x v="10"/>
    <x v="5"/>
    <x v="4"/>
    <x v="2"/>
    <x v="0"/>
    <n v="3974"/>
    <n v="953.45"/>
    <n v="4"/>
    <x v="1"/>
  </r>
  <r>
    <s v="ORD6822"/>
    <d v="2023-06-25T00:00:00"/>
    <x v="2"/>
    <x v="0"/>
    <x v="0"/>
    <x v="0"/>
    <x v="1"/>
    <n v="1571"/>
    <n v="86.4"/>
    <n v="3"/>
    <x v="0"/>
  </r>
  <r>
    <s v="ORD6823"/>
    <d v="2023-10-20T00:00:00"/>
    <x v="9"/>
    <x v="4"/>
    <x v="3"/>
    <x v="0"/>
    <x v="6"/>
    <n v="2494"/>
    <n v="495.76"/>
    <n v="4"/>
    <x v="1"/>
  </r>
  <r>
    <s v="ORD6824"/>
    <d v="2024-07-02T00:00:00"/>
    <x v="0"/>
    <x v="3"/>
    <x v="2"/>
    <x v="3"/>
    <x v="7"/>
    <n v="4092"/>
    <n v="403.55"/>
    <n v="1"/>
    <x v="2"/>
  </r>
  <r>
    <s v="ORD6825"/>
    <d v="2024-11-24T00:00:00"/>
    <x v="5"/>
    <x v="3"/>
    <x v="2"/>
    <x v="2"/>
    <x v="1"/>
    <n v="3328"/>
    <n v="831.03"/>
    <n v="1"/>
    <x v="3"/>
  </r>
  <r>
    <s v="ORD6826"/>
    <d v="2023-03-11T00:00:00"/>
    <x v="3"/>
    <x v="9"/>
    <x v="8"/>
    <x v="3"/>
    <x v="0"/>
    <n v="953"/>
    <n v="191.81"/>
    <n v="3"/>
    <x v="1"/>
  </r>
  <r>
    <s v="ORD6827"/>
    <d v="2024-03-31T00:00:00"/>
    <x v="3"/>
    <x v="4"/>
    <x v="3"/>
    <x v="1"/>
    <x v="5"/>
    <n v="2082"/>
    <n v="550.79999999999995"/>
    <n v="4"/>
    <x v="0"/>
  </r>
  <r>
    <s v="ORD6828"/>
    <d v="2024-01-04T00:00:00"/>
    <x v="10"/>
    <x v="1"/>
    <x v="1"/>
    <x v="1"/>
    <x v="4"/>
    <n v="4351"/>
    <n v="513.12"/>
    <n v="1"/>
    <x v="3"/>
  </r>
  <r>
    <s v="ORD6829"/>
    <d v="2024-02-14T00:00:00"/>
    <x v="8"/>
    <x v="1"/>
    <x v="1"/>
    <x v="3"/>
    <x v="4"/>
    <n v="1978"/>
    <n v="272.06"/>
    <n v="4"/>
    <x v="0"/>
  </r>
  <r>
    <s v="ORD6830"/>
    <d v="2023-05-18T00:00:00"/>
    <x v="1"/>
    <x v="2"/>
    <x v="0"/>
    <x v="1"/>
    <x v="3"/>
    <n v="880"/>
    <n v="162.72"/>
    <n v="1"/>
    <x v="2"/>
  </r>
  <r>
    <s v="ORD6831"/>
    <d v="2024-01-05T00:00:00"/>
    <x v="10"/>
    <x v="7"/>
    <x v="6"/>
    <x v="2"/>
    <x v="6"/>
    <n v="1409"/>
    <n v="113.27"/>
    <n v="4"/>
    <x v="3"/>
  </r>
  <r>
    <s v="ORD6832"/>
    <d v="2023-08-27T00:00:00"/>
    <x v="4"/>
    <x v="0"/>
    <x v="0"/>
    <x v="2"/>
    <x v="3"/>
    <n v="3966"/>
    <n v="433.64"/>
    <n v="2"/>
    <x v="3"/>
  </r>
  <r>
    <s v="ORD6833"/>
    <d v="2023-06-06T00:00:00"/>
    <x v="2"/>
    <x v="9"/>
    <x v="8"/>
    <x v="0"/>
    <x v="2"/>
    <n v="399"/>
    <n v="74.650000000000006"/>
    <n v="4"/>
    <x v="0"/>
  </r>
  <r>
    <s v="ORD6834"/>
    <d v="2023-12-09T00:00:00"/>
    <x v="7"/>
    <x v="7"/>
    <x v="6"/>
    <x v="2"/>
    <x v="1"/>
    <n v="1937"/>
    <n v="396.6"/>
    <n v="3"/>
    <x v="3"/>
  </r>
  <r>
    <s v="ORD6835"/>
    <d v="2023-06-23T00:00:00"/>
    <x v="2"/>
    <x v="3"/>
    <x v="2"/>
    <x v="0"/>
    <x v="2"/>
    <n v="3087"/>
    <n v="881.65"/>
    <n v="2"/>
    <x v="2"/>
  </r>
  <r>
    <s v="ORD6836"/>
    <d v="2023-12-27T00:00:00"/>
    <x v="7"/>
    <x v="2"/>
    <x v="0"/>
    <x v="3"/>
    <x v="3"/>
    <n v="2547"/>
    <n v="263.45999999999998"/>
    <n v="4"/>
    <x v="2"/>
  </r>
  <r>
    <s v="ORD6837"/>
    <d v="2023-07-04T00:00:00"/>
    <x v="0"/>
    <x v="1"/>
    <x v="1"/>
    <x v="2"/>
    <x v="1"/>
    <n v="2089"/>
    <n v="334.12"/>
    <n v="1"/>
    <x v="0"/>
  </r>
  <r>
    <s v="ORD6838"/>
    <d v="2024-04-17T00:00:00"/>
    <x v="6"/>
    <x v="8"/>
    <x v="7"/>
    <x v="0"/>
    <x v="1"/>
    <n v="574"/>
    <n v="72.569999999999993"/>
    <n v="4"/>
    <x v="3"/>
  </r>
  <r>
    <s v="ORD6839"/>
    <d v="2023-11-10T00:00:00"/>
    <x v="5"/>
    <x v="5"/>
    <x v="4"/>
    <x v="0"/>
    <x v="4"/>
    <n v="4765"/>
    <n v="1285.93"/>
    <n v="5"/>
    <x v="3"/>
  </r>
  <r>
    <s v="ORD6840"/>
    <d v="2023-02-05T00:00:00"/>
    <x v="8"/>
    <x v="9"/>
    <x v="8"/>
    <x v="1"/>
    <x v="5"/>
    <n v="3791"/>
    <n v="723.1"/>
    <n v="5"/>
    <x v="1"/>
  </r>
  <r>
    <s v="ORD6841"/>
    <d v="2023-11-30T00:00:00"/>
    <x v="5"/>
    <x v="2"/>
    <x v="0"/>
    <x v="2"/>
    <x v="3"/>
    <n v="871"/>
    <n v="201.48"/>
    <n v="5"/>
    <x v="1"/>
  </r>
  <r>
    <s v="ORD6842"/>
    <d v="2023-05-09T00:00:00"/>
    <x v="1"/>
    <x v="4"/>
    <x v="3"/>
    <x v="3"/>
    <x v="0"/>
    <n v="4876"/>
    <n v="704.15"/>
    <n v="1"/>
    <x v="3"/>
  </r>
  <r>
    <s v="ORD6843"/>
    <d v="2023-06-14T00:00:00"/>
    <x v="2"/>
    <x v="7"/>
    <x v="6"/>
    <x v="1"/>
    <x v="1"/>
    <n v="4961"/>
    <n v="464.77"/>
    <n v="2"/>
    <x v="1"/>
  </r>
  <r>
    <s v="ORD6844"/>
    <d v="2023-03-03T00:00:00"/>
    <x v="3"/>
    <x v="5"/>
    <x v="4"/>
    <x v="1"/>
    <x v="0"/>
    <n v="698"/>
    <n v="125.91"/>
    <n v="2"/>
    <x v="3"/>
  </r>
  <r>
    <s v="ORD6845"/>
    <d v="2023-08-10T00:00:00"/>
    <x v="4"/>
    <x v="8"/>
    <x v="7"/>
    <x v="0"/>
    <x v="3"/>
    <n v="1185"/>
    <n v="140.38"/>
    <n v="2"/>
    <x v="1"/>
  </r>
  <r>
    <s v="ORD6846"/>
    <d v="2023-08-11T00:00:00"/>
    <x v="4"/>
    <x v="7"/>
    <x v="6"/>
    <x v="0"/>
    <x v="0"/>
    <n v="3154"/>
    <n v="511.86"/>
    <n v="3"/>
    <x v="0"/>
  </r>
  <r>
    <s v="ORD6847"/>
    <d v="2023-02-17T00:00:00"/>
    <x v="8"/>
    <x v="2"/>
    <x v="0"/>
    <x v="3"/>
    <x v="4"/>
    <n v="1206"/>
    <n v="99.83"/>
    <n v="4"/>
    <x v="0"/>
  </r>
  <r>
    <s v="ORD6848"/>
    <d v="2024-09-13T00:00:00"/>
    <x v="11"/>
    <x v="8"/>
    <x v="7"/>
    <x v="2"/>
    <x v="5"/>
    <n v="971"/>
    <n v="133.65"/>
    <n v="3"/>
    <x v="0"/>
  </r>
  <r>
    <s v="ORD6849"/>
    <d v="2023-07-29T00:00:00"/>
    <x v="0"/>
    <x v="5"/>
    <x v="4"/>
    <x v="3"/>
    <x v="6"/>
    <n v="605"/>
    <n v="146.78"/>
    <n v="4"/>
    <x v="1"/>
  </r>
  <r>
    <s v="ORD6850"/>
    <d v="2024-01-12T00:00:00"/>
    <x v="10"/>
    <x v="9"/>
    <x v="8"/>
    <x v="2"/>
    <x v="6"/>
    <n v="3769"/>
    <n v="380.67"/>
    <n v="2"/>
    <x v="0"/>
  </r>
  <r>
    <s v="ORD6851"/>
    <d v="2023-08-19T00:00:00"/>
    <x v="4"/>
    <x v="3"/>
    <x v="2"/>
    <x v="1"/>
    <x v="0"/>
    <n v="3165"/>
    <n v="283.39"/>
    <n v="1"/>
    <x v="1"/>
  </r>
  <r>
    <s v="ORD6852"/>
    <d v="2023-10-01T00:00:00"/>
    <x v="9"/>
    <x v="2"/>
    <x v="0"/>
    <x v="3"/>
    <x v="2"/>
    <n v="2379"/>
    <n v="323.48"/>
    <n v="2"/>
    <x v="1"/>
  </r>
  <r>
    <s v="ORD6853"/>
    <d v="2023-11-17T00:00:00"/>
    <x v="5"/>
    <x v="5"/>
    <x v="4"/>
    <x v="1"/>
    <x v="4"/>
    <n v="676"/>
    <n v="137.88999999999999"/>
    <n v="1"/>
    <x v="2"/>
  </r>
  <r>
    <s v="ORD6854"/>
    <d v="2024-05-09T00:00:00"/>
    <x v="1"/>
    <x v="0"/>
    <x v="0"/>
    <x v="0"/>
    <x v="4"/>
    <n v="3173"/>
    <n v="778.88"/>
    <n v="3"/>
    <x v="3"/>
  </r>
  <r>
    <s v="ORD6855"/>
    <d v="2024-06-17T00:00:00"/>
    <x v="2"/>
    <x v="9"/>
    <x v="8"/>
    <x v="2"/>
    <x v="4"/>
    <n v="1968"/>
    <n v="312.08999999999997"/>
    <n v="1"/>
    <x v="0"/>
  </r>
  <r>
    <s v="ORD6856"/>
    <d v="2024-05-08T00:00:00"/>
    <x v="1"/>
    <x v="9"/>
    <x v="8"/>
    <x v="3"/>
    <x v="5"/>
    <n v="2847"/>
    <n v="244.54"/>
    <n v="2"/>
    <x v="3"/>
  </r>
  <r>
    <s v="ORD6857"/>
    <d v="2023-03-27T00:00:00"/>
    <x v="3"/>
    <x v="6"/>
    <x v="5"/>
    <x v="1"/>
    <x v="7"/>
    <n v="4992"/>
    <n v="1493.99"/>
    <n v="2"/>
    <x v="0"/>
  </r>
  <r>
    <s v="ORD6858"/>
    <d v="2024-07-17T00:00:00"/>
    <x v="0"/>
    <x v="6"/>
    <x v="5"/>
    <x v="3"/>
    <x v="7"/>
    <n v="3170"/>
    <n v="497.54"/>
    <n v="2"/>
    <x v="1"/>
  </r>
  <r>
    <s v="ORD6859"/>
    <d v="2024-06-01T00:00:00"/>
    <x v="2"/>
    <x v="6"/>
    <x v="5"/>
    <x v="2"/>
    <x v="6"/>
    <n v="988"/>
    <n v="216.76"/>
    <n v="3"/>
    <x v="2"/>
  </r>
  <r>
    <s v="ORD6860"/>
    <d v="2024-03-26T00:00:00"/>
    <x v="3"/>
    <x v="9"/>
    <x v="8"/>
    <x v="0"/>
    <x v="6"/>
    <n v="475"/>
    <n v="90.68"/>
    <n v="2"/>
    <x v="3"/>
  </r>
  <r>
    <s v="ORD6861"/>
    <d v="2024-09-18T00:00:00"/>
    <x v="11"/>
    <x v="3"/>
    <x v="2"/>
    <x v="2"/>
    <x v="7"/>
    <n v="3951"/>
    <n v="840.38"/>
    <n v="1"/>
    <x v="1"/>
  </r>
  <r>
    <s v="ORD6862"/>
    <d v="2024-10-17T00:00:00"/>
    <x v="9"/>
    <x v="2"/>
    <x v="0"/>
    <x v="0"/>
    <x v="3"/>
    <n v="2753"/>
    <n v="296.14999999999998"/>
    <n v="2"/>
    <x v="3"/>
  </r>
  <r>
    <s v="ORD6863"/>
    <d v="2023-03-20T00:00:00"/>
    <x v="3"/>
    <x v="7"/>
    <x v="6"/>
    <x v="0"/>
    <x v="5"/>
    <n v="4314"/>
    <n v="984.58"/>
    <n v="3"/>
    <x v="3"/>
  </r>
  <r>
    <s v="ORD6864"/>
    <d v="2023-05-16T00:00:00"/>
    <x v="1"/>
    <x v="6"/>
    <x v="5"/>
    <x v="1"/>
    <x v="0"/>
    <n v="3389"/>
    <n v="1007.61"/>
    <n v="3"/>
    <x v="2"/>
  </r>
  <r>
    <s v="ORD6865"/>
    <d v="2023-03-28T00:00:00"/>
    <x v="3"/>
    <x v="1"/>
    <x v="1"/>
    <x v="1"/>
    <x v="7"/>
    <n v="654"/>
    <n v="154.66999999999999"/>
    <n v="3"/>
    <x v="3"/>
  </r>
  <r>
    <s v="ORD6866"/>
    <d v="2024-11-10T00:00:00"/>
    <x v="5"/>
    <x v="4"/>
    <x v="3"/>
    <x v="2"/>
    <x v="7"/>
    <n v="4239"/>
    <n v="546.64"/>
    <n v="1"/>
    <x v="0"/>
  </r>
  <r>
    <s v="ORD6867"/>
    <d v="2024-08-01T00:00:00"/>
    <x v="4"/>
    <x v="1"/>
    <x v="1"/>
    <x v="2"/>
    <x v="5"/>
    <n v="205"/>
    <n v="15.2"/>
    <n v="1"/>
    <x v="3"/>
  </r>
  <r>
    <s v="ORD6868"/>
    <d v="2023-04-18T00:00:00"/>
    <x v="6"/>
    <x v="3"/>
    <x v="2"/>
    <x v="1"/>
    <x v="2"/>
    <n v="4507"/>
    <n v="381.33"/>
    <n v="2"/>
    <x v="3"/>
  </r>
  <r>
    <s v="ORD6869"/>
    <d v="2023-04-09T00:00:00"/>
    <x v="6"/>
    <x v="2"/>
    <x v="0"/>
    <x v="2"/>
    <x v="4"/>
    <n v="3957"/>
    <n v="651.29"/>
    <n v="2"/>
    <x v="3"/>
  </r>
  <r>
    <s v="ORD6870"/>
    <d v="2023-05-07T00:00:00"/>
    <x v="1"/>
    <x v="2"/>
    <x v="0"/>
    <x v="3"/>
    <x v="7"/>
    <n v="1664"/>
    <n v="339.14"/>
    <n v="2"/>
    <x v="0"/>
  </r>
  <r>
    <s v="ORD6871"/>
    <d v="2024-02-11T00:00:00"/>
    <x v="8"/>
    <x v="4"/>
    <x v="3"/>
    <x v="2"/>
    <x v="6"/>
    <n v="1445"/>
    <n v="364.36"/>
    <n v="2"/>
    <x v="3"/>
  </r>
  <r>
    <s v="ORD6872"/>
    <d v="2023-02-24T00:00:00"/>
    <x v="8"/>
    <x v="1"/>
    <x v="1"/>
    <x v="0"/>
    <x v="3"/>
    <n v="3335"/>
    <n v="166.82"/>
    <n v="3"/>
    <x v="3"/>
  </r>
  <r>
    <s v="ORD6873"/>
    <d v="2024-06-02T00:00:00"/>
    <x v="2"/>
    <x v="5"/>
    <x v="4"/>
    <x v="3"/>
    <x v="6"/>
    <n v="236"/>
    <n v="61.76"/>
    <n v="5"/>
    <x v="3"/>
  </r>
  <r>
    <s v="ORD6874"/>
    <d v="2024-01-24T00:00:00"/>
    <x v="10"/>
    <x v="1"/>
    <x v="1"/>
    <x v="0"/>
    <x v="4"/>
    <n v="3454"/>
    <n v="805.1"/>
    <n v="2"/>
    <x v="2"/>
  </r>
  <r>
    <s v="ORD6875"/>
    <d v="2023-10-25T00:00:00"/>
    <x v="9"/>
    <x v="5"/>
    <x v="4"/>
    <x v="3"/>
    <x v="7"/>
    <n v="510"/>
    <n v="64.959999999999994"/>
    <n v="1"/>
    <x v="0"/>
  </r>
  <r>
    <s v="ORD6876"/>
    <d v="2023-10-14T00:00:00"/>
    <x v="9"/>
    <x v="0"/>
    <x v="0"/>
    <x v="1"/>
    <x v="6"/>
    <n v="2662"/>
    <n v="354.09"/>
    <n v="2"/>
    <x v="3"/>
  </r>
  <r>
    <s v="ORD6877"/>
    <d v="2023-10-11T00:00:00"/>
    <x v="9"/>
    <x v="4"/>
    <x v="3"/>
    <x v="1"/>
    <x v="3"/>
    <n v="3815"/>
    <n v="963.43"/>
    <n v="1"/>
    <x v="3"/>
  </r>
  <r>
    <s v="ORD6878"/>
    <d v="2023-03-01T00:00:00"/>
    <x v="3"/>
    <x v="4"/>
    <x v="3"/>
    <x v="1"/>
    <x v="1"/>
    <n v="805"/>
    <n v="173.98"/>
    <n v="5"/>
    <x v="1"/>
  </r>
  <r>
    <s v="ORD6879"/>
    <d v="2024-09-17T00:00:00"/>
    <x v="11"/>
    <x v="3"/>
    <x v="2"/>
    <x v="3"/>
    <x v="1"/>
    <n v="2041"/>
    <n v="575.12"/>
    <n v="1"/>
    <x v="2"/>
  </r>
  <r>
    <s v="ORD6880"/>
    <d v="2023-04-24T00:00:00"/>
    <x v="6"/>
    <x v="0"/>
    <x v="0"/>
    <x v="3"/>
    <x v="3"/>
    <n v="1909"/>
    <n v="96.32"/>
    <n v="4"/>
    <x v="2"/>
  </r>
  <r>
    <s v="ORD6881"/>
    <d v="2024-01-20T00:00:00"/>
    <x v="10"/>
    <x v="0"/>
    <x v="0"/>
    <x v="0"/>
    <x v="0"/>
    <n v="4392"/>
    <n v="494.15"/>
    <n v="2"/>
    <x v="0"/>
  </r>
  <r>
    <s v="ORD6882"/>
    <d v="2023-12-18T00:00:00"/>
    <x v="7"/>
    <x v="4"/>
    <x v="3"/>
    <x v="0"/>
    <x v="1"/>
    <n v="3623"/>
    <n v="998.7"/>
    <n v="5"/>
    <x v="1"/>
  </r>
  <r>
    <s v="ORD6883"/>
    <d v="2023-10-24T00:00:00"/>
    <x v="9"/>
    <x v="1"/>
    <x v="1"/>
    <x v="2"/>
    <x v="3"/>
    <n v="247"/>
    <n v="45.41"/>
    <n v="1"/>
    <x v="1"/>
  </r>
  <r>
    <s v="ORD6884"/>
    <d v="2024-03-24T00:00:00"/>
    <x v="3"/>
    <x v="5"/>
    <x v="4"/>
    <x v="2"/>
    <x v="1"/>
    <n v="1728"/>
    <n v="422.48"/>
    <n v="2"/>
    <x v="1"/>
  </r>
  <r>
    <s v="ORD6885"/>
    <d v="2024-05-20T00:00:00"/>
    <x v="1"/>
    <x v="3"/>
    <x v="2"/>
    <x v="1"/>
    <x v="4"/>
    <n v="725"/>
    <n v="72.55"/>
    <n v="5"/>
    <x v="2"/>
  </r>
  <r>
    <s v="ORD6886"/>
    <d v="2024-05-20T00:00:00"/>
    <x v="1"/>
    <x v="6"/>
    <x v="5"/>
    <x v="0"/>
    <x v="6"/>
    <n v="4197"/>
    <n v="412.59"/>
    <n v="3"/>
    <x v="1"/>
  </r>
  <r>
    <s v="ORD6887"/>
    <d v="2023-06-14T00:00:00"/>
    <x v="2"/>
    <x v="5"/>
    <x v="4"/>
    <x v="2"/>
    <x v="1"/>
    <n v="2539"/>
    <n v="628.03"/>
    <n v="4"/>
    <x v="2"/>
  </r>
  <r>
    <s v="ORD6888"/>
    <d v="2023-10-24T00:00:00"/>
    <x v="9"/>
    <x v="6"/>
    <x v="5"/>
    <x v="2"/>
    <x v="4"/>
    <n v="3664"/>
    <n v="191.47"/>
    <n v="1"/>
    <x v="0"/>
  </r>
  <r>
    <s v="ORD6889"/>
    <d v="2023-03-12T00:00:00"/>
    <x v="3"/>
    <x v="2"/>
    <x v="0"/>
    <x v="0"/>
    <x v="6"/>
    <n v="3179"/>
    <n v="773.77"/>
    <n v="1"/>
    <x v="2"/>
  </r>
  <r>
    <s v="ORD6890"/>
    <d v="2024-11-25T00:00:00"/>
    <x v="5"/>
    <x v="8"/>
    <x v="7"/>
    <x v="3"/>
    <x v="6"/>
    <n v="1373"/>
    <n v="209.02"/>
    <n v="3"/>
    <x v="2"/>
  </r>
  <r>
    <s v="ORD6891"/>
    <d v="2023-11-12T00:00:00"/>
    <x v="5"/>
    <x v="9"/>
    <x v="8"/>
    <x v="3"/>
    <x v="1"/>
    <n v="1210"/>
    <n v="151.5"/>
    <n v="3"/>
    <x v="2"/>
  </r>
  <r>
    <s v="ORD6892"/>
    <d v="2023-02-01T00:00:00"/>
    <x v="8"/>
    <x v="2"/>
    <x v="0"/>
    <x v="3"/>
    <x v="6"/>
    <n v="2358"/>
    <n v="303.79000000000002"/>
    <n v="5"/>
    <x v="2"/>
  </r>
  <r>
    <s v="ORD6893"/>
    <d v="2024-02-09T00:00:00"/>
    <x v="8"/>
    <x v="8"/>
    <x v="7"/>
    <x v="0"/>
    <x v="6"/>
    <n v="1156"/>
    <n v="127.3"/>
    <n v="4"/>
    <x v="3"/>
  </r>
  <r>
    <s v="ORD6894"/>
    <d v="2023-02-25T00:00:00"/>
    <x v="8"/>
    <x v="3"/>
    <x v="2"/>
    <x v="0"/>
    <x v="2"/>
    <n v="1260"/>
    <n v="135.34"/>
    <n v="4"/>
    <x v="1"/>
  </r>
  <r>
    <s v="ORD6895"/>
    <d v="2023-01-26T00:00:00"/>
    <x v="10"/>
    <x v="7"/>
    <x v="6"/>
    <x v="0"/>
    <x v="5"/>
    <n v="2718"/>
    <n v="304.79000000000002"/>
    <n v="2"/>
    <x v="2"/>
  </r>
  <r>
    <s v="ORD6896"/>
    <d v="2024-03-02T00:00:00"/>
    <x v="3"/>
    <x v="6"/>
    <x v="5"/>
    <x v="1"/>
    <x v="3"/>
    <n v="4142"/>
    <n v="1223.82"/>
    <n v="4"/>
    <x v="3"/>
  </r>
  <r>
    <s v="ORD6897"/>
    <d v="2024-11-29T00:00:00"/>
    <x v="5"/>
    <x v="3"/>
    <x v="2"/>
    <x v="3"/>
    <x v="6"/>
    <n v="3215"/>
    <n v="180.12"/>
    <n v="4"/>
    <x v="2"/>
  </r>
  <r>
    <s v="ORD6898"/>
    <d v="2024-03-02T00:00:00"/>
    <x v="3"/>
    <x v="4"/>
    <x v="3"/>
    <x v="0"/>
    <x v="0"/>
    <n v="1503"/>
    <n v="167.31"/>
    <n v="3"/>
    <x v="1"/>
  </r>
  <r>
    <s v="ORD6899"/>
    <d v="2023-07-24T00:00:00"/>
    <x v="0"/>
    <x v="1"/>
    <x v="1"/>
    <x v="3"/>
    <x v="5"/>
    <n v="2780"/>
    <n v="323.37"/>
    <n v="3"/>
    <x v="3"/>
  </r>
  <r>
    <s v="ORD6900"/>
    <d v="2023-03-27T00:00:00"/>
    <x v="3"/>
    <x v="9"/>
    <x v="8"/>
    <x v="1"/>
    <x v="0"/>
    <n v="3389"/>
    <n v="202.2"/>
    <n v="5"/>
    <x v="2"/>
  </r>
  <r>
    <s v="ORD6901"/>
    <d v="2024-03-25T00:00:00"/>
    <x v="3"/>
    <x v="0"/>
    <x v="0"/>
    <x v="3"/>
    <x v="6"/>
    <n v="1023"/>
    <n v="230.91"/>
    <n v="3"/>
    <x v="1"/>
  </r>
  <r>
    <s v="ORD6902"/>
    <d v="2024-03-08T00:00:00"/>
    <x v="3"/>
    <x v="4"/>
    <x v="3"/>
    <x v="1"/>
    <x v="5"/>
    <n v="2846"/>
    <n v="833.55"/>
    <n v="3"/>
    <x v="2"/>
  </r>
  <r>
    <s v="ORD6903"/>
    <d v="2024-09-18T00:00:00"/>
    <x v="11"/>
    <x v="3"/>
    <x v="2"/>
    <x v="3"/>
    <x v="3"/>
    <n v="2629"/>
    <n v="292.89"/>
    <n v="4"/>
    <x v="3"/>
  </r>
  <r>
    <s v="ORD6904"/>
    <d v="2023-07-03T00:00:00"/>
    <x v="0"/>
    <x v="0"/>
    <x v="0"/>
    <x v="1"/>
    <x v="0"/>
    <n v="4286"/>
    <n v="1271.6300000000001"/>
    <n v="5"/>
    <x v="3"/>
  </r>
  <r>
    <s v="ORD6905"/>
    <d v="2024-01-03T00:00:00"/>
    <x v="10"/>
    <x v="1"/>
    <x v="1"/>
    <x v="2"/>
    <x v="3"/>
    <n v="2921"/>
    <n v="326.75"/>
    <n v="5"/>
    <x v="1"/>
  </r>
  <r>
    <s v="ORD6906"/>
    <d v="2024-04-08T00:00:00"/>
    <x v="6"/>
    <x v="8"/>
    <x v="7"/>
    <x v="1"/>
    <x v="7"/>
    <n v="274"/>
    <n v="75.39"/>
    <n v="5"/>
    <x v="0"/>
  </r>
  <r>
    <s v="ORD6907"/>
    <d v="2023-06-18T00:00:00"/>
    <x v="2"/>
    <x v="1"/>
    <x v="1"/>
    <x v="1"/>
    <x v="7"/>
    <n v="2046"/>
    <n v="579.02"/>
    <n v="2"/>
    <x v="3"/>
  </r>
  <r>
    <s v="ORD6908"/>
    <d v="2023-10-13T00:00:00"/>
    <x v="9"/>
    <x v="6"/>
    <x v="5"/>
    <x v="3"/>
    <x v="3"/>
    <n v="571"/>
    <n v="43.68"/>
    <n v="3"/>
    <x v="0"/>
  </r>
  <r>
    <s v="ORD6909"/>
    <d v="2024-08-22T00:00:00"/>
    <x v="4"/>
    <x v="9"/>
    <x v="8"/>
    <x v="1"/>
    <x v="4"/>
    <n v="921"/>
    <n v="66.2"/>
    <n v="5"/>
    <x v="0"/>
  </r>
  <r>
    <s v="ORD6910"/>
    <d v="2023-10-10T00:00:00"/>
    <x v="9"/>
    <x v="6"/>
    <x v="5"/>
    <x v="1"/>
    <x v="2"/>
    <n v="901"/>
    <n v="114.21"/>
    <n v="5"/>
    <x v="0"/>
  </r>
  <r>
    <s v="ORD6911"/>
    <d v="2023-11-30T00:00:00"/>
    <x v="5"/>
    <x v="3"/>
    <x v="2"/>
    <x v="3"/>
    <x v="3"/>
    <n v="932"/>
    <n v="96.09"/>
    <n v="5"/>
    <x v="1"/>
  </r>
  <r>
    <s v="ORD6912"/>
    <d v="2024-02-27T00:00:00"/>
    <x v="8"/>
    <x v="9"/>
    <x v="8"/>
    <x v="1"/>
    <x v="0"/>
    <n v="4911"/>
    <n v="1031.3599999999999"/>
    <n v="3"/>
    <x v="0"/>
  </r>
  <r>
    <s v="ORD6913"/>
    <d v="2024-05-03T00:00:00"/>
    <x v="1"/>
    <x v="7"/>
    <x v="6"/>
    <x v="0"/>
    <x v="6"/>
    <n v="1866"/>
    <n v="156.57"/>
    <n v="1"/>
    <x v="3"/>
  </r>
  <r>
    <s v="ORD6914"/>
    <d v="2024-09-13T00:00:00"/>
    <x v="11"/>
    <x v="1"/>
    <x v="1"/>
    <x v="3"/>
    <x v="0"/>
    <n v="651"/>
    <n v="141.52000000000001"/>
    <n v="4"/>
    <x v="2"/>
  </r>
  <r>
    <s v="ORD6915"/>
    <d v="2024-07-28T00:00:00"/>
    <x v="0"/>
    <x v="0"/>
    <x v="0"/>
    <x v="3"/>
    <x v="2"/>
    <n v="378"/>
    <n v="69.150000000000006"/>
    <n v="4"/>
    <x v="2"/>
  </r>
  <r>
    <s v="ORD6916"/>
    <d v="2023-03-06T00:00:00"/>
    <x v="3"/>
    <x v="0"/>
    <x v="0"/>
    <x v="1"/>
    <x v="3"/>
    <n v="3985"/>
    <n v="851.24"/>
    <n v="2"/>
    <x v="1"/>
  </r>
  <r>
    <s v="ORD6917"/>
    <d v="2023-06-19T00:00:00"/>
    <x v="2"/>
    <x v="8"/>
    <x v="7"/>
    <x v="1"/>
    <x v="1"/>
    <n v="3093"/>
    <n v="326.13"/>
    <n v="2"/>
    <x v="3"/>
  </r>
  <r>
    <s v="ORD6918"/>
    <d v="2024-10-29T00:00:00"/>
    <x v="9"/>
    <x v="3"/>
    <x v="2"/>
    <x v="3"/>
    <x v="5"/>
    <n v="4732"/>
    <n v="1365.97"/>
    <n v="5"/>
    <x v="0"/>
  </r>
  <r>
    <s v="ORD6919"/>
    <d v="2023-11-21T00:00:00"/>
    <x v="5"/>
    <x v="4"/>
    <x v="3"/>
    <x v="1"/>
    <x v="6"/>
    <n v="428"/>
    <n v="64.069999999999993"/>
    <n v="5"/>
    <x v="1"/>
  </r>
  <r>
    <s v="ORD6920"/>
    <d v="2023-09-07T00:00:00"/>
    <x v="11"/>
    <x v="3"/>
    <x v="2"/>
    <x v="2"/>
    <x v="0"/>
    <n v="2429"/>
    <n v="290.36"/>
    <n v="2"/>
    <x v="3"/>
  </r>
  <r>
    <s v="ORD6921"/>
    <d v="2023-11-14T00:00:00"/>
    <x v="5"/>
    <x v="3"/>
    <x v="2"/>
    <x v="1"/>
    <x v="6"/>
    <n v="2722"/>
    <n v="284.91000000000003"/>
    <n v="1"/>
    <x v="3"/>
  </r>
  <r>
    <s v="ORD6922"/>
    <d v="2023-06-28T00:00:00"/>
    <x v="2"/>
    <x v="5"/>
    <x v="4"/>
    <x v="3"/>
    <x v="6"/>
    <n v="3902"/>
    <n v="223.97"/>
    <n v="1"/>
    <x v="3"/>
  </r>
  <r>
    <s v="ORD6923"/>
    <d v="2024-10-03T00:00:00"/>
    <x v="9"/>
    <x v="4"/>
    <x v="3"/>
    <x v="3"/>
    <x v="5"/>
    <n v="213"/>
    <n v="48.85"/>
    <n v="2"/>
    <x v="3"/>
  </r>
  <r>
    <s v="ORD6924"/>
    <d v="2023-05-06T00:00:00"/>
    <x v="1"/>
    <x v="9"/>
    <x v="8"/>
    <x v="0"/>
    <x v="1"/>
    <n v="4992"/>
    <n v="1295.77"/>
    <n v="1"/>
    <x v="1"/>
  </r>
  <r>
    <s v="ORD6925"/>
    <d v="2023-09-09T00:00:00"/>
    <x v="11"/>
    <x v="5"/>
    <x v="4"/>
    <x v="1"/>
    <x v="0"/>
    <n v="309"/>
    <n v="31.18"/>
    <n v="5"/>
    <x v="2"/>
  </r>
  <r>
    <s v="ORD6926"/>
    <d v="2024-07-24T00:00:00"/>
    <x v="0"/>
    <x v="1"/>
    <x v="1"/>
    <x v="0"/>
    <x v="2"/>
    <n v="1998"/>
    <n v="161.72"/>
    <n v="1"/>
    <x v="0"/>
  </r>
  <r>
    <s v="ORD6927"/>
    <d v="2023-05-22T00:00:00"/>
    <x v="1"/>
    <x v="7"/>
    <x v="6"/>
    <x v="0"/>
    <x v="5"/>
    <n v="894"/>
    <n v="91.94"/>
    <n v="4"/>
    <x v="0"/>
  </r>
  <r>
    <s v="ORD6928"/>
    <d v="2023-01-15T00:00:00"/>
    <x v="10"/>
    <x v="1"/>
    <x v="1"/>
    <x v="1"/>
    <x v="2"/>
    <n v="885"/>
    <n v="135.51"/>
    <n v="1"/>
    <x v="0"/>
  </r>
  <r>
    <s v="ORD6929"/>
    <d v="2024-02-29T00:00:00"/>
    <x v="8"/>
    <x v="0"/>
    <x v="0"/>
    <x v="3"/>
    <x v="6"/>
    <n v="4360"/>
    <n v="1245.71"/>
    <n v="2"/>
    <x v="2"/>
  </r>
  <r>
    <s v="ORD6930"/>
    <d v="2023-03-13T00:00:00"/>
    <x v="3"/>
    <x v="7"/>
    <x v="6"/>
    <x v="0"/>
    <x v="1"/>
    <n v="2435"/>
    <n v="686.53"/>
    <n v="2"/>
    <x v="0"/>
  </r>
  <r>
    <s v="ORD6931"/>
    <d v="2024-01-15T00:00:00"/>
    <x v="10"/>
    <x v="0"/>
    <x v="0"/>
    <x v="3"/>
    <x v="5"/>
    <n v="1902"/>
    <n v="228.01"/>
    <n v="2"/>
    <x v="1"/>
  </r>
  <r>
    <s v="ORD6932"/>
    <d v="2024-10-21T00:00:00"/>
    <x v="9"/>
    <x v="1"/>
    <x v="1"/>
    <x v="3"/>
    <x v="0"/>
    <n v="2180"/>
    <n v="313.88"/>
    <n v="3"/>
    <x v="0"/>
  </r>
  <r>
    <s v="ORD6933"/>
    <d v="2023-01-04T00:00:00"/>
    <x v="10"/>
    <x v="0"/>
    <x v="0"/>
    <x v="2"/>
    <x v="1"/>
    <n v="4699"/>
    <n v="403.02"/>
    <n v="5"/>
    <x v="1"/>
  </r>
  <r>
    <s v="ORD6934"/>
    <d v="2024-08-28T00:00:00"/>
    <x v="4"/>
    <x v="0"/>
    <x v="0"/>
    <x v="1"/>
    <x v="3"/>
    <n v="4691"/>
    <n v="1328.41"/>
    <n v="5"/>
    <x v="0"/>
  </r>
  <r>
    <s v="ORD6935"/>
    <d v="2023-10-06T00:00:00"/>
    <x v="9"/>
    <x v="7"/>
    <x v="6"/>
    <x v="0"/>
    <x v="0"/>
    <n v="2435"/>
    <n v="366.64"/>
    <n v="1"/>
    <x v="1"/>
  </r>
  <r>
    <s v="ORD6936"/>
    <d v="2024-03-06T00:00:00"/>
    <x v="3"/>
    <x v="8"/>
    <x v="7"/>
    <x v="0"/>
    <x v="4"/>
    <n v="2220"/>
    <n v="208.16"/>
    <n v="1"/>
    <x v="3"/>
  </r>
  <r>
    <s v="ORD6937"/>
    <d v="2024-04-29T00:00:00"/>
    <x v="6"/>
    <x v="8"/>
    <x v="7"/>
    <x v="0"/>
    <x v="1"/>
    <n v="3792"/>
    <n v="1030.21"/>
    <n v="3"/>
    <x v="3"/>
  </r>
  <r>
    <s v="ORD6938"/>
    <d v="2024-08-27T00:00:00"/>
    <x v="4"/>
    <x v="2"/>
    <x v="0"/>
    <x v="0"/>
    <x v="6"/>
    <n v="2493"/>
    <n v="533.09"/>
    <n v="3"/>
    <x v="0"/>
  </r>
  <r>
    <s v="ORD6939"/>
    <d v="2023-08-20T00:00:00"/>
    <x v="4"/>
    <x v="6"/>
    <x v="5"/>
    <x v="2"/>
    <x v="1"/>
    <n v="3713"/>
    <n v="908.52"/>
    <n v="5"/>
    <x v="2"/>
  </r>
  <r>
    <s v="ORD6940"/>
    <d v="2023-03-16T00:00:00"/>
    <x v="3"/>
    <x v="9"/>
    <x v="8"/>
    <x v="3"/>
    <x v="3"/>
    <n v="234"/>
    <n v="32.24"/>
    <n v="4"/>
    <x v="2"/>
  </r>
  <r>
    <s v="ORD6941"/>
    <d v="2024-06-14T00:00:00"/>
    <x v="2"/>
    <x v="9"/>
    <x v="8"/>
    <x v="2"/>
    <x v="6"/>
    <n v="2549"/>
    <n v="670.25"/>
    <n v="3"/>
    <x v="2"/>
  </r>
  <r>
    <s v="ORD6942"/>
    <d v="2023-01-01T00:00:00"/>
    <x v="10"/>
    <x v="4"/>
    <x v="3"/>
    <x v="0"/>
    <x v="0"/>
    <n v="4142"/>
    <n v="1042.3900000000001"/>
    <n v="2"/>
    <x v="0"/>
  </r>
  <r>
    <s v="ORD6943"/>
    <d v="2024-03-30T00:00:00"/>
    <x v="3"/>
    <x v="2"/>
    <x v="0"/>
    <x v="1"/>
    <x v="3"/>
    <n v="1178"/>
    <n v="200.07"/>
    <n v="2"/>
    <x v="1"/>
  </r>
  <r>
    <s v="ORD6944"/>
    <d v="2023-10-01T00:00:00"/>
    <x v="9"/>
    <x v="1"/>
    <x v="1"/>
    <x v="0"/>
    <x v="2"/>
    <n v="4963"/>
    <n v="420.49"/>
    <n v="4"/>
    <x v="0"/>
  </r>
  <r>
    <s v="ORD6945"/>
    <d v="2023-09-05T00:00:00"/>
    <x v="11"/>
    <x v="1"/>
    <x v="1"/>
    <x v="0"/>
    <x v="1"/>
    <n v="4176"/>
    <n v="380.22"/>
    <n v="3"/>
    <x v="1"/>
  </r>
  <r>
    <s v="ORD6946"/>
    <d v="2024-05-18T00:00:00"/>
    <x v="1"/>
    <x v="4"/>
    <x v="3"/>
    <x v="1"/>
    <x v="3"/>
    <n v="1618"/>
    <n v="178.13"/>
    <n v="2"/>
    <x v="3"/>
  </r>
  <r>
    <s v="ORD6947"/>
    <d v="2023-12-14T00:00:00"/>
    <x v="7"/>
    <x v="8"/>
    <x v="7"/>
    <x v="1"/>
    <x v="3"/>
    <n v="2009"/>
    <n v="245.63"/>
    <n v="1"/>
    <x v="1"/>
  </r>
  <r>
    <s v="ORD6948"/>
    <d v="2024-03-16T00:00:00"/>
    <x v="3"/>
    <x v="6"/>
    <x v="5"/>
    <x v="3"/>
    <x v="3"/>
    <n v="3460"/>
    <n v="1021.84"/>
    <n v="2"/>
    <x v="0"/>
  </r>
  <r>
    <s v="ORD6949"/>
    <d v="2024-03-20T00:00:00"/>
    <x v="3"/>
    <x v="3"/>
    <x v="2"/>
    <x v="1"/>
    <x v="5"/>
    <n v="4306"/>
    <n v="786.11"/>
    <n v="1"/>
    <x v="0"/>
  </r>
  <r>
    <s v="ORD6950"/>
    <d v="2023-04-22T00:00:00"/>
    <x v="6"/>
    <x v="5"/>
    <x v="4"/>
    <x v="2"/>
    <x v="1"/>
    <n v="4617"/>
    <n v="1129.8499999999999"/>
    <n v="4"/>
    <x v="2"/>
  </r>
  <r>
    <s v="ORD6951"/>
    <d v="2023-05-22T00:00:00"/>
    <x v="1"/>
    <x v="1"/>
    <x v="1"/>
    <x v="2"/>
    <x v="5"/>
    <n v="4996"/>
    <n v="667.96"/>
    <n v="1"/>
    <x v="0"/>
  </r>
  <r>
    <s v="ORD6952"/>
    <d v="2024-07-26T00:00:00"/>
    <x v="0"/>
    <x v="6"/>
    <x v="5"/>
    <x v="1"/>
    <x v="6"/>
    <n v="710"/>
    <n v="171.5"/>
    <n v="1"/>
    <x v="1"/>
  </r>
  <r>
    <s v="ORD6953"/>
    <d v="2023-11-26T00:00:00"/>
    <x v="5"/>
    <x v="3"/>
    <x v="2"/>
    <x v="1"/>
    <x v="7"/>
    <n v="4804"/>
    <n v="753.76"/>
    <n v="4"/>
    <x v="2"/>
  </r>
  <r>
    <s v="ORD6954"/>
    <d v="2023-07-27T00:00:00"/>
    <x v="0"/>
    <x v="4"/>
    <x v="3"/>
    <x v="2"/>
    <x v="6"/>
    <n v="1641"/>
    <n v="166.19"/>
    <n v="1"/>
    <x v="0"/>
  </r>
  <r>
    <s v="ORD6955"/>
    <d v="2023-04-08T00:00:00"/>
    <x v="6"/>
    <x v="2"/>
    <x v="0"/>
    <x v="2"/>
    <x v="3"/>
    <n v="842"/>
    <n v="86.77"/>
    <n v="4"/>
    <x v="3"/>
  </r>
  <r>
    <s v="ORD6956"/>
    <d v="2024-10-03T00:00:00"/>
    <x v="9"/>
    <x v="7"/>
    <x v="6"/>
    <x v="0"/>
    <x v="6"/>
    <n v="987"/>
    <n v="225.67"/>
    <n v="2"/>
    <x v="0"/>
  </r>
  <r>
    <s v="ORD6957"/>
    <d v="2024-10-28T00:00:00"/>
    <x v="9"/>
    <x v="1"/>
    <x v="1"/>
    <x v="1"/>
    <x v="0"/>
    <n v="572"/>
    <n v="52.08"/>
    <n v="1"/>
    <x v="1"/>
  </r>
  <r>
    <s v="ORD6958"/>
    <d v="2023-02-01T00:00:00"/>
    <x v="8"/>
    <x v="5"/>
    <x v="4"/>
    <x v="0"/>
    <x v="3"/>
    <n v="278"/>
    <n v="37.75"/>
    <n v="3"/>
    <x v="1"/>
  </r>
  <r>
    <s v="ORD6959"/>
    <d v="2023-08-03T00:00:00"/>
    <x v="4"/>
    <x v="2"/>
    <x v="0"/>
    <x v="1"/>
    <x v="2"/>
    <n v="4479"/>
    <n v="812.34"/>
    <n v="2"/>
    <x v="0"/>
  </r>
  <r>
    <s v="ORD6960"/>
    <d v="2023-12-30T00:00:00"/>
    <x v="7"/>
    <x v="6"/>
    <x v="5"/>
    <x v="1"/>
    <x v="7"/>
    <n v="2102"/>
    <n v="573.26"/>
    <n v="2"/>
    <x v="2"/>
  </r>
  <r>
    <s v="ORD6961"/>
    <d v="2023-07-06T00:00:00"/>
    <x v="0"/>
    <x v="0"/>
    <x v="0"/>
    <x v="0"/>
    <x v="0"/>
    <n v="506"/>
    <n v="115.11"/>
    <n v="4"/>
    <x v="1"/>
  </r>
  <r>
    <s v="ORD6962"/>
    <d v="2024-01-20T00:00:00"/>
    <x v="10"/>
    <x v="8"/>
    <x v="7"/>
    <x v="0"/>
    <x v="3"/>
    <n v="1056"/>
    <n v="55.81"/>
    <n v="2"/>
    <x v="2"/>
  </r>
  <r>
    <s v="ORD6963"/>
    <d v="2023-02-17T00:00:00"/>
    <x v="8"/>
    <x v="5"/>
    <x v="4"/>
    <x v="1"/>
    <x v="6"/>
    <n v="3821"/>
    <n v="492.32"/>
    <n v="3"/>
    <x v="3"/>
  </r>
  <r>
    <s v="ORD6964"/>
    <d v="2023-03-29T00:00:00"/>
    <x v="3"/>
    <x v="8"/>
    <x v="7"/>
    <x v="1"/>
    <x v="0"/>
    <n v="2083"/>
    <n v="322.55"/>
    <n v="2"/>
    <x v="1"/>
  </r>
  <r>
    <s v="ORD6965"/>
    <d v="2024-07-08T00:00:00"/>
    <x v="0"/>
    <x v="9"/>
    <x v="8"/>
    <x v="1"/>
    <x v="6"/>
    <n v="2884"/>
    <n v="728.76"/>
    <n v="2"/>
    <x v="0"/>
  </r>
  <r>
    <s v="ORD6966"/>
    <d v="2024-09-11T00:00:00"/>
    <x v="11"/>
    <x v="5"/>
    <x v="4"/>
    <x v="2"/>
    <x v="4"/>
    <n v="2189"/>
    <n v="576.6"/>
    <n v="3"/>
    <x v="3"/>
  </r>
  <r>
    <s v="ORD6967"/>
    <d v="2023-10-21T00:00:00"/>
    <x v="9"/>
    <x v="7"/>
    <x v="6"/>
    <x v="2"/>
    <x v="7"/>
    <n v="1843"/>
    <n v="529.74"/>
    <n v="1"/>
    <x v="1"/>
  </r>
  <r>
    <s v="ORD6968"/>
    <d v="2023-05-17T00:00:00"/>
    <x v="1"/>
    <x v="7"/>
    <x v="6"/>
    <x v="1"/>
    <x v="0"/>
    <n v="2299"/>
    <n v="529.05999999999995"/>
    <n v="5"/>
    <x v="2"/>
  </r>
  <r>
    <s v="ORD6969"/>
    <d v="2023-11-20T00:00:00"/>
    <x v="5"/>
    <x v="6"/>
    <x v="5"/>
    <x v="3"/>
    <x v="7"/>
    <n v="3623"/>
    <n v="194.37"/>
    <n v="1"/>
    <x v="3"/>
  </r>
  <r>
    <s v="ORD6970"/>
    <d v="2023-07-04T00:00:00"/>
    <x v="0"/>
    <x v="2"/>
    <x v="0"/>
    <x v="2"/>
    <x v="3"/>
    <n v="950"/>
    <n v="58.53"/>
    <n v="5"/>
    <x v="3"/>
  </r>
  <r>
    <s v="ORD6971"/>
    <d v="2024-03-11T00:00:00"/>
    <x v="3"/>
    <x v="2"/>
    <x v="0"/>
    <x v="1"/>
    <x v="0"/>
    <n v="4139"/>
    <n v="739.54"/>
    <n v="3"/>
    <x v="3"/>
  </r>
  <r>
    <s v="ORD6972"/>
    <d v="2023-07-15T00:00:00"/>
    <x v="0"/>
    <x v="4"/>
    <x v="3"/>
    <x v="0"/>
    <x v="7"/>
    <n v="1858"/>
    <n v="204"/>
    <n v="3"/>
    <x v="2"/>
  </r>
  <r>
    <s v="ORD6973"/>
    <d v="2023-06-01T00:00:00"/>
    <x v="2"/>
    <x v="0"/>
    <x v="0"/>
    <x v="1"/>
    <x v="6"/>
    <n v="1489"/>
    <n v="392.9"/>
    <n v="3"/>
    <x v="1"/>
  </r>
  <r>
    <s v="ORD6974"/>
    <d v="2024-08-15T00:00:00"/>
    <x v="4"/>
    <x v="4"/>
    <x v="3"/>
    <x v="1"/>
    <x v="4"/>
    <n v="4958"/>
    <n v="384.28"/>
    <n v="2"/>
    <x v="2"/>
  </r>
  <r>
    <s v="ORD6975"/>
    <d v="2024-04-03T00:00:00"/>
    <x v="6"/>
    <x v="9"/>
    <x v="8"/>
    <x v="2"/>
    <x v="7"/>
    <n v="1169"/>
    <n v="328.19"/>
    <n v="1"/>
    <x v="2"/>
  </r>
  <r>
    <s v="ORD6976"/>
    <d v="2023-05-20T00:00:00"/>
    <x v="1"/>
    <x v="2"/>
    <x v="0"/>
    <x v="2"/>
    <x v="4"/>
    <n v="446"/>
    <n v="94.99"/>
    <n v="2"/>
    <x v="2"/>
  </r>
  <r>
    <s v="ORD6977"/>
    <d v="2024-11-09T00:00:00"/>
    <x v="5"/>
    <x v="1"/>
    <x v="1"/>
    <x v="2"/>
    <x v="4"/>
    <n v="1120"/>
    <n v="163.81"/>
    <n v="2"/>
    <x v="2"/>
  </r>
  <r>
    <s v="ORD6978"/>
    <d v="2023-05-16T00:00:00"/>
    <x v="1"/>
    <x v="1"/>
    <x v="1"/>
    <x v="0"/>
    <x v="6"/>
    <n v="1411"/>
    <n v="385.23"/>
    <n v="4"/>
    <x v="3"/>
  </r>
  <r>
    <s v="ORD6979"/>
    <d v="2024-08-31T00:00:00"/>
    <x v="4"/>
    <x v="9"/>
    <x v="8"/>
    <x v="1"/>
    <x v="1"/>
    <n v="1219"/>
    <n v="312.58999999999997"/>
    <n v="4"/>
    <x v="2"/>
  </r>
  <r>
    <s v="ORD6980"/>
    <d v="2023-09-01T00:00:00"/>
    <x v="11"/>
    <x v="1"/>
    <x v="1"/>
    <x v="1"/>
    <x v="2"/>
    <n v="605"/>
    <n v="99.45"/>
    <n v="3"/>
    <x v="1"/>
  </r>
  <r>
    <s v="ORD6981"/>
    <d v="2023-09-10T00:00:00"/>
    <x v="11"/>
    <x v="0"/>
    <x v="0"/>
    <x v="3"/>
    <x v="1"/>
    <n v="2369"/>
    <n v="640.45000000000005"/>
    <n v="2"/>
    <x v="2"/>
  </r>
  <r>
    <s v="ORD6982"/>
    <d v="2023-11-03T00:00:00"/>
    <x v="5"/>
    <x v="1"/>
    <x v="1"/>
    <x v="3"/>
    <x v="1"/>
    <n v="3381"/>
    <n v="480.09"/>
    <n v="5"/>
    <x v="0"/>
  </r>
  <r>
    <s v="ORD6983"/>
    <d v="2024-06-12T00:00:00"/>
    <x v="2"/>
    <x v="9"/>
    <x v="8"/>
    <x v="3"/>
    <x v="5"/>
    <n v="2605"/>
    <n v="298.72000000000003"/>
    <n v="4"/>
    <x v="0"/>
  </r>
  <r>
    <s v="ORD6984"/>
    <d v="2023-04-17T00:00:00"/>
    <x v="6"/>
    <x v="8"/>
    <x v="7"/>
    <x v="0"/>
    <x v="7"/>
    <n v="4905"/>
    <n v="1344.5"/>
    <n v="3"/>
    <x v="1"/>
  </r>
  <r>
    <s v="ORD6985"/>
    <d v="2023-03-05T00:00:00"/>
    <x v="3"/>
    <x v="6"/>
    <x v="5"/>
    <x v="0"/>
    <x v="3"/>
    <n v="1591"/>
    <n v="84.28"/>
    <n v="5"/>
    <x v="0"/>
  </r>
  <r>
    <s v="ORD6986"/>
    <d v="2024-01-21T00:00:00"/>
    <x v="10"/>
    <x v="5"/>
    <x v="4"/>
    <x v="2"/>
    <x v="5"/>
    <n v="574"/>
    <n v="117.01"/>
    <n v="3"/>
    <x v="1"/>
  </r>
  <r>
    <s v="ORD6987"/>
    <d v="2023-01-21T00:00:00"/>
    <x v="10"/>
    <x v="5"/>
    <x v="4"/>
    <x v="1"/>
    <x v="7"/>
    <n v="2280"/>
    <n v="213.62"/>
    <n v="1"/>
    <x v="1"/>
  </r>
  <r>
    <s v="ORD6988"/>
    <d v="2024-11-07T00:00:00"/>
    <x v="5"/>
    <x v="1"/>
    <x v="1"/>
    <x v="2"/>
    <x v="6"/>
    <n v="4550"/>
    <n v="401.52"/>
    <n v="4"/>
    <x v="2"/>
  </r>
  <r>
    <s v="ORD6989"/>
    <d v="2023-05-19T00:00:00"/>
    <x v="1"/>
    <x v="3"/>
    <x v="2"/>
    <x v="3"/>
    <x v="5"/>
    <n v="4710"/>
    <n v="1068.3800000000001"/>
    <n v="4"/>
    <x v="1"/>
  </r>
  <r>
    <s v="ORD6990"/>
    <d v="2023-08-21T00:00:00"/>
    <x v="4"/>
    <x v="1"/>
    <x v="1"/>
    <x v="0"/>
    <x v="5"/>
    <n v="1046"/>
    <n v="139.22999999999999"/>
    <n v="4"/>
    <x v="0"/>
  </r>
  <r>
    <s v="ORD6991"/>
    <d v="2023-04-07T00:00:00"/>
    <x v="6"/>
    <x v="6"/>
    <x v="5"/>
    <x v="0"/>
    <x v="1"/>
    <n v="2915"/>
    <n v="565.35"/>
    <n v="5"/>
    <x v="0"/>
  </r>
  <r>
    <s v="ORD6992"/>
    <d v="2024-07-26T00:00:00"/>
    <x v="0"/>
    <x v="3"/>
    <x v="2"/>
    <x v="2"/>
    <x v="0"/>
    <n v="3281"/>
    <n v="960.35"/>
    <n v="4"/>
    <x v="2"/>
  </r>
  <r>
    <s v="ORD6993"/>
    <d v="2023-01-28T00:00:00"/>
    <x v="10"/>
    <x v="9"/>
    <x v="8"/>
    <x v="3"/>
    <x v="6"/>
    <n v="3602"/>
    <n v="360.14"/>
    <n v="2"/>
    <x v="2"/>
  </r>
  <r>
    <s v="ORD6994"/>
    <d v="2023-08-08T00:00:00"/>
    <x v="4"/>
    <x v="2"/>
    <x v="0"/>
    <x v="3"/>
    <x v="7"/>
    <n v="1937"/>
    <n v="174.72"/>
    <n v="2"/>
    <x v="1"/>
  </r>
  <r>
    <s v="ORD6995"/>
    <d v="2024-07-07T00:00:00"/>
    <x v="0"/>
    <x v="0"/>
    <x v="0"/>
    <x v="2"/>
    <x v="6"/>
    <n v="3201"/>
    <n v="618.79"/>
    <n v="4"/>
    <x v="1"/>
  </r>
  <r>
    <s v="ORD6996"/>
    <d v="2023-10-12T00:00:00"/>
    <x v="9"/>
    <x v="2"/>
    <x v="0"/>
    <x v="0"/>
    <x v="6"/>
    <n v="2982"/>
    <n v="432.93"/>
    <n v="2"/>
    <x v="1"/>
  </r>
  <r>
    <s v="ORD6997"/>
    <d v="2023-04-22T00:00:00"/>
    <x v="6"/>
    <x v="6"/>
    <x v="5"/>
    <x v="3"/>
    <x v="2"/>
    <n v="1270"/>
    <n v="107.12"/>
    <n v="3"/>
    <x v="1"/>
  </r>
  <r>
    <s v="ORD6998"/>
    <d v="2023-03-21T00:00:00"/>
    <x v="3"/>
    <x v="5"/>
    <x v="4"/>
    <x v="0"/>
    <x v="3"/>
    <n v="2177"/>
    <n v="544.62"/>
    <n v="4"/>
    <x v="0"/>
  </r>
  <r>
    <s v="ORD6999"/>
    <d v="2023-02-04T00:00:00"/>
    <x v="8"/>
    <x v="1"/>
    <x v="1"/>
    <x v="2"/>
    <x v="4"/>
    <n v="835"/>
    <n v="197.95"/>
    <n v="3"/>
    <x v="0"/>
  </r>
  <r>
    <s v="ORD7000"/>
    <d v="2023-10-07T00:00:00"/>
    <x v="9"/>
    <x v="0"/>
    <x v="0"/>
    <x v="3"/>
    <x v="3"/>
    <n v="4806"/>
    <n v="785.96"/>
    <n v="2"/>
    <x v="0"/>
  </r>
  <r>
    <s v="ORD7001"/>
    <d v="2023-03-03T00:00:00"/>
    <x v="3"/>
    <x v="4"/>
    <x v="3"/>
    <x v="3"/>
    <x v="1"/>
    <n v="350"/>
    <n v="31.8"/>
    <n v="2"/>
    <x v="0"/>
  </r>
  <r>
    <s v="ORD7002"/>
    <d v="2024-06-05T00:00:00"/>
    <x v="2"/>
    <x v="8"/>
    <x v="7"/>
    <x v="1"/>
    <x v="6"/>
    <n v="1772"/>
    <n v="428.7"/>
    <n v="2"/>
    <x v="3"/>
  </r>
  <r>
    <s v="ORD7003"/>
    <d v="2024-04-24T00:00:00"/>
    <x v="6"/>
    <x v="0"/>
    <x v="0"/>
    <x v="1"/>
    <x v="3"/>
    <n v="644"/>
    <n v="192.41"/>
    <n v="2"/>
    <x v="3"/>
  </r>
  <r>
    <s v="ORD7004"/>
    <d v="2024-09-17T00:00:00"/>
    <x v="11"/>
    <x v="0"/>
    <x v="0"/>
    <x v="0"/>
    <x v="4"/>
    <n v="4769"/>
    <n v="682.13"/>
    <n v="5"/>
    <x v="1"/>
  </r>
  <r>
    <s v="ORD7005"/>
    <d v="2023-02-10T00:00:00"/>
    <x v="8"/>
    <x v="1"/>
    <x v="1"/>
    <x v="3"/>
    <x v="0"/>
    <n v="998"/>
    <n v="156.97999999999999"/>
    <n v="1"/>
    <x v="1"/>
  </r>
  <r>
    <s v="ORD7006"/>
    <d v="2023-12-24T00:00:00"/>
    <x v="7"/>
    <x v="1"/>
    <x v="1"/>
    <x v="3"/>
    <x v="5"/>
    <n v="478"/>
    <n v="75.349999999999994"/>
    <n v="2"/>
    <x v="0"/>
  </r>
  <r>
    <s v="ORD7007"/>
    <d v="2023-04-10T00:00:00"/>
    <x v="6"/>
    <x v="9"/>
    <x v="8"/>
    <x v="3"/>
    <x v="1"/>
    <n v="1790"/>
    <n v="287.77"/>
    <n v="4"/>
    <x v="1"/>
  </r>
  <r>
    <s v="ORD7008"/>
    <d v="2024-05-07T00:00:00"/>
    <x v="1"/>
    <x v="2"/>
    <x v="0"/>
    <x v="2"/>
    <x v="6"/>
    <n v="1660"/>
    <n v="397.63"/>
    <n v="3"/>
    <x v="1"/>
  </r>
  <r>
    <s v="ORD7009"/>
    <d v="2024-05-28T00:00:00"/>
    <x v="1"/>
    <x v="6"/>
    <x v="5"/>
    <x v="0"/>
    <x v="4"/>
    <n v="4462"/>
    <n v="399.73"/>
    <n v="3"/>
    <x v="3"/>
  </r>
  <r>
    <s v="ORD7010"/>
    <d v="2024-06-24T00:00:00"/>
    <x v="2"/>
    <x v="8"/>
    <x v="7"/>
    <x v="3"/>
    <x v="6"/>
    <n v="4651"/>
    <n v="897.15"/>
    <n v="4"/>
    <x v="2"/>
  </r>
  <r>
    <s v="ORD7011"/>
    <d v="2024-05-06T00:00:00"/>
    <x v="1"/>
    <x v="9"/>
    <x v="8"/>
    <x v="2"/>
    <x v="0"/>
    <n v="3072"/>
    <n v="730.17"/>
    <n v="2"/>
    <x v="1"/>
  </r>
  <r>
    <s v="ORD7012"/>
    <d v="2024-03-11T00:00:00"/>
    <x v="3"/>
    <x v="4"/>
    <x v="3"/>
    <x v="2"/>
    <x v="2"/>
    <n v="3532"/>
    <n v="941.98"/>
    <n v="3"/>
    <x v="0"/>
  </r>
  <r>
    <s v="ORD7013"/>
    <d v="2024-01-29T00:00:00"/>
    <x v="10"/>
    <x v="7"/>
    <x v="6"/>
    <x v="1"/>
    <x v="1"/>
    <n v="3889"/>
    <n v="1054.49"/>
    <n v="3"/>
    <x v="2"/>
  </r>
  <r>
    <s v="ORD7014"/>
    <d v="2023-02-23T00:00:00"/>
    <x v="8"/>
    <x v="7"/>
    <x v="6"/>
    <x v="1"/>
    <x v="4"/>
    <n v="404"/>
    <n v="59.59"/>
    <n v="4"/>
    <x v="3"/>
  </r>
  <r>
    <s v="ORD7015"/>
    <d v="2024-07-11T00:00:00"/>
    <x v="0"/>
    <x v="1"/>
    <x v="1"/>
    <x v="0"/>
    <x v="2"/>
    <n v="2847"/>
    <n v="849.05"/>
    <n v="5"/>
    <x v="0"/>
  </r>
  <r>
    <s v="ORD7016"/>
    <d v="2024-06-28T00:00:00"/>
    <x v="2"/>
    <x v="4"/>
    <x v="3"/>
    <x v="2"/>
    <x v="4"/>
    <n v="3351"/>
    <n v="428.93"/>
    <n v="1"/>
    <x v="2"/>
  </r>
  <r>
    <s v="ORD7017"/>
    <d v="2024-11-14T00:00:00"/>
    <x v="5"/>
    <x v="5"/>
    <x v="4"/>
    <x v="0"/>
    <x v="7"/>
    <n v="2371"/>
    <n v="437.63"/>
    <n v="4"/>
    <x v="3"/>
  </r>
  <r>
    <s v="ORD7018"/>
    <d v="2024-05-23T00:00:00"/>
    <x v="1"/>
    <x v="9"/>
    <x v="8"/>
    <x v="2"/>
    <x v="5"/>
    <n v="1986"/>
    <n v="208.98"/>
    <n v="4"/>
    <x v="1"/>
  </r>
  <r>
    <s v="ORD7019"/>
    <d v="2024-05-27T00:00:00"/>
    <x v="1"/>
    <x v="0"/>
    <x v="0"/>
    <x v="3"/>
    <x v="6"/>
    <n v="3061"/>
    <n v="202.47"/>
    <n v="3"/>
    <x v="2"/>
  </r>
  <r>
    <s v="ORD7020"/>
    <d v="2023-11-02T00:00:00"/>
    <x v="5"/>
    <x v="3"/>
    <x v="2"/>
    <x v="3"/>
    <x v="2"/>
    <n v="2277"/>
    <n v="497.07"/>
    <n v="5"/>
    <x v="2"/>
  </r>
  <r>
    <s v="ORD7021"/>
    <d v="2023-12-16T00:00:00"/>
    <x v="7"/>
    <x v="4"/>
    <x v="3"/>
    <x v="0"/>
    <x v="7"/>
    <n v="4833"/>
    <n v="1309.23"/>
    <n v="1"/>
    <x v="2"/>
  </r>
  <r>
    <s v="ORD7022"/>
    <d v="2024-02-16T00:00:00"/>
    <x v="8"/>
    <x v="8"/>
    <x v="7"/>
    <x v="0"/>
    <x v="6"/>
    <n v="3845"/>
    <n v="700.57"/>
    <n v="2"/>
    <x v="1"/>
  </r>
  <r>
    <s v="ORD7023"/>
    <d v="2024-03-10T00:00:00"/>
    <x v="3"/>
    <x v="1"/>
    <x v="1"/>
    <x v="0"/>
    <x v="1"/>
    <n v="720"/>
    <n v="155.85"/>
    <n v="1"/>
    <x v="3"/>
  </r>
  <r>
    <s v="ORD7024"/>
    <d v="2024-02-15T00:00:00"/>
    <x v="8"/>
    <x v="1"/>
    <x v="1"/>
    <x v="3"/>
    <x v="1"/>
    <n v="2569"/>
    <n v="714.4"/>
    <n v="1"/>
    <x v="3"/>
  </r>
  <r>
    <s v="ORD7025"/>
    <d v="2024-10-07T00:00:00"/>
    <x v="9"/>
    <x v="5"/>
    <x v="4"/>
    <x v="1"/>
    <x v="6"/>
    <n v="695"/>
    <n v="109.84"/>
    <n v="3"/>
    <x v="1"/>
  </r>
  <r>
    <s v="ORD7026"/>
    <d v="2024-09-25T00:00:00"/>
    <x v="11"/>
    <x v="5"/>
    <x v="4"/>
    <x v="2"/>
    <x v="0"/>
    <n v="3632"/>
    <n v="1017.54"/>
    <n v="3"/>
    <x v="3"/>
  </r>
  <r>
    <s v="ORD7027"/>
    <d v="2024-10-08T00:00:00"/>
    <x v="9"/>
    <x v="6"/>
    <x v="5"/>
    <x v="1"/>
    <x v="0"/>
    <n v="4320"/>
    <n v="1047.46"/>
    <n v="5"/>
    <x v="2"/>
  </r>
  <r>
    <s v="ORD7028"/>
    <d v="2023-09-06T00:00:00"/>
    <x v="11"/>
    <x v="6"/>
    <x v="5"/>
    <x v="2"/>
    <x v="3"/>
    <n v="4523"/>
    <n v="430.14"/>
    <n v="2"/>
    <x v="0"/>
  </r>
  <r>
    <s v="ORD7029"/>
    <d v="2023-01-23T00:00:00"/>
    <x v="10"/>
    <x v="7"/>
    <x v="6"/>
    <x v="3"/>
    <x v="1"/>
    <n v="561"/>
    <n v="58.87"/>
    <n v="1"/>
    <x v="2"/>
  </r>
  <r>
    <s v="ORD7030"/>
    <d v="2023-06-21T00:00:00"/>
    <x v="2"/>
    <x v="7"/>
    <x v="6"/>
    <x v="3"/>
    <x v="5"/>
    <n v="2642"/>
    <n v="423.63"/>
    <n v="4"/>
    <x v="0"/>
  </r>
  <r>
    <s v="ORD7031"/>
    <d v="2023-10-15T00:00:00"/>
    <x v="9"/>
    <x v="4"/>
    <x v="3"/>
    <x v="2"/>
    <x v="4"/>
    <n v="702"/>
    <n v="157.27000000000001"/>
    <n v="4"/>
    <x v="3"/>
  </r>
  <r>
    <s v="ORD7032"/>
    <d v="2023-12-16T00:00:00"/>
    <x v="7"/>
    <x v="4"/>
    <x v="3"/>
    <x v="1"/>
    <x v="6"/>
    <n v="1682"/>
    <n v="339.85"/>
    <n v="1"/>
    <x v="1"/>
  </r>
  <r>
    <s v="ORD7033"/>
    <d v="2024-04-24T00:00:00"/>
    <x v="6"/>
    <x v="6"/>
    <x v="5"/>
    <x v="3"/>
    <x v="7"/>
    <n v="3654"/>
    <n v="718.35"/>
    <n v="5"/>
    <x v="1"/>
  </r>
  <r>
    <s v="ORD7034"/>
    <d v="2023-09-28T00:00:00"/>
    <x v="11"/>
    <x v="7"/>
    <x v="6"/>
    <x v="0"/>
    <x v="5"/>
    <n v="4619"/>
    <n v="978.34"/>
    <n v="2"/>
    <x v="2"/>
  </r>
  <r>
    <s v="ORD7035"/>
    <d v="2024-01-28T00:00:00"/>
    <x v="10"/>
    <x v="4"/>
    <x v="3"/>
    <x v="2"/>
    <x v="3"/>
    <n v="1344"/>
    <n v="256.68"/>
    <n v="3"/>
    <x v="1"/>
  </r>
  <r>
    <s v="ORD7036"/>
    <d v="2024-06-10T00:00:00"/>
    <x v="2"/>
    <x v="4"/>
    <x v="3"/>
    <x v="2"/>
    <x v="7"/>
    <n v="4101"/>
    <n v="1177.17"/>
    <n v="5"/>
    <x v="3"/>
  </r>
  <r>
    <s v="ORD7037"/>
    <d v="2023-03-01T00:00:00"/>
    <x v="3"/>
    <x v="0"/>
    <x v="0"/>
    <x v="0"/>
    <x v="6"/>
    <n v="4196"/>
    <n v="1135.9000000000001"/>
    <n v="1"/>
    <x v="1"/>
  </r>
  <r>
    <s v="ORD7038"/>
    <d v="2024-09-10T00:00:00"/>
    <x v="11"/>
    <x v="1"/>
    <x v="1"/>
    <x v="3"/>
    <x v="7"/>
    <n v="2311"/>
    <n v="271.69"/>
    <n v="2"/>
    <x v="1"/>
  </r>
  <r>
    <s v="ORD7039"/>
    <d v="2024-11-06T00:00:00"/>
    <x v="5"/>
    <x v="2"/>
    <x v="0"/>
    <x v="2"/>
    <x v="1"/>
    <n v="2289"/>
    <n v="590.34"/>
    <n v="3"/>
    <x v="0"/>
  </r>
  <r>
    <s v="ORD7040"/>
    <d v="2023-07-07T00:00:00"/>
    <x v="0"/>
    <x v="1"/>
    <x v="1"/>
    <x v="0"/>
    <x v="1"/>
    <n v="3316"/>
    <n v="827.91"/>
    <n v="4"/>
    <x v="3"/>
  </r>
  <r>
    <s v="ORD7041"/>
    <d v="2023-01-27T00:00:00"/>
    <x v="10"/>
    <x v="3"/>
    <x v="2"/>
    <x v="1"/>
    <x v="0"/>
    <n v="754"/>
    <n v="141.91"/>
    <n v="5"/>
    <x v="2"/>
  </r>
  <r>
    <s v="ORD7042"/>
    <d v="2024-04-04T00:00:00"/>
    <x v="6"/>
    <x v="4"/>
    <x v="3"/>
    <x v="0"/>
    <x v="4"/>
    <n v="238"/>
    <n v="23.57"/>
    <n v="2"/>
    <x v="2"/>
  </r>
  <r>
    <s v="ORD7043"/>
    <d v="2023-02-21T00:00:00"/>
    <x v="8"/>
    <x v="0"/>
    <x v="0"/>
    <x v="2"/>
    <x v="1"/>
    <n v="3597"/>
    <n v="910.43"/>
    <n v="2"/>
    <x v="2"/>
  </r>
  <r>
    <s v="ORD7044"/>
    <d v="2024-01-17T00:00:00"/>
    <x v="10"/>
    <x v="6"/>
    <x v="5"/>
    <x v="3"/>
    <x v="5"/>
    <n v="1740"/>
    <n v="212.07"/>
    <n v="4"/>
    <x v="0"/>
  </r>
  <r>
    <s v="ORD7045"/>
    <d v="2023-03-14T00:00:00"/>
    <x v="3"/>
    <x v="7"/>
    <x v="6"/>
    <x v="3"/>
    <x v="6"/>
    <n v="2992"/>
    <n v="222.11"/>
    <n v="3"/>
    <x v="3"/>
  </r>
  <r>
    <s v="ORD7046"/>
    <d v="2024-11-23T00:00:00"/>
    <x v="5"/>
    <x v="0"/>
    <x v="0"/>
    <x v="0"/>
    <x v="0"/>
    <n v="4121"/>
    <n v="1207.8699999999999"/>
    <n v="4"/>
    <x v="2"/>
  </r>
  <r>
    <s v="ORD7047"/>
    <d v="2024-07-28T00:00:00"/>
    <x v="0"/>
    <x v="8"/>
    <x v="7"/>
    <x v="1"/>
    <x v="4"/>
    <n v="2770"/>
    <n v="401.02"/>
    <n v="2"/>
    <x v="3"/>
  </r>
  <r>
    <s v="ORD7048"/>
    <d v="2023-09-01T00:00:00"/>
    <x v="11"/>
    <x v="0"/>
    <x v="0"/>
    <x v="0"/>
    <x v="7"/>
    <n v="1512"/>
    <n v="129.44"/>
    <n v="4"/>
    <x v="0"/>
  </r>
  <r>
    <s v="ORD7049"/>
    <d v="2023-12-07T00:00:00"/>
    <x v="7"/>
    <x v="7"/>
    <x v="6"/>
    <x v="0"/>
    <x v="2"/>
    <n v="4725"/>
    <n v="781.63"/>
    <n v="1"/>
    <x v="1"/>
  </r>
  <r>
    <s v="ORD7050"/>
    <d v="2024-03-26T00:00:00"/>
    <x v="3"/>
    <x v="4"/>
    <x v="3"/>
    <x v="0"/>
    <x v="7"/>
    <n v="1253"/>
    <n v="184.47"/>
    <n v="3"/>
    <x v="1"/>
  </r>
  <r>
    <s v="ORD7051"/>
    <d v="2024-07-10T00:00:00"/>
    <x v="0"/>
    <x v="0"/>
    <x v="0"/>
    <x v="1"/>
    <x v="1"/>
    <n v="358"/>
    <n v="35.81"/>
    <n v="5"/>
    <x v="1"/>
  </r>
  <r>
    <s v="ORD7052"/>
    <d v="2024-07-10T00:00:00"/>
    <x v="0"/>
    <x v="7"/>
    <x v="6"/>
    <x v="2"/>
    <x v="7"/>
    <n v="2187"/>
    <n v="507.53"/>
    <n v="1"/>
    <x v="2"/>
  </r>
  <r>
    <s v="ORD7053"/>
    <d v="2023-01-23T00:00:00"/>
    <x v="10"/>
    <x v="1"/>
    <x v="1"/>
    <x v="1"/>
    <x v="3"/>
    <n v="549"/>
    <n v="156.41999999999999"/>
    <n v="3"/>
    <x v="1"/>
  </r>
  <r>
    <s v="ORD7054"/>
    <d v="2023-06-14T00:00:00"/>
    <x v="2"/>
    <x v="0"/>
    <x v="0"/>
    <x v="3"/>
    <x v="1"/>
    <n v="1177"/>
    <n v="270.8"/>
    <n v="3"/>
    <x v="1"/>
  </r>
  <r>
    <s v="ORD7055"/>
    <d v="2023-04-07T00:00:00"/>
    <x v="6"/>
    <x v="0"/>
    <x v="0"/>
    <x v="0"/>
    <x v="6"/>
    <n v="2057"/>
    <n v="172.01"/>
    <n v="1"/>
    <x v="2"/>
  </r>
  <r>
    <s v="ORD7056"/>
    <d v="2023-04-29T00:00:00"/>
    <x v="6"/>
    <x v="7"/>
    <x v="6"/>
    <x v="2"/>
    <x v="2"/>
    <n v="3973"/>
    <n v="614.66999999999996"/>
    <n v="4"/>
    <x v="1"/>
  </r>
  <r>
    <s v="ORD7057"/>
    <d v="2023-01-30T00:00:00"/>
    <x v="10"/>
    <x v="4"/>
    <x v="3"/>
    <x v="0"/>
    <x v="3"/>
    <n v="4788"/>
    <n v="402.72"/>
    <n v="2"/>
    <x v="2"/>
  </r>
  <r>
    <s v="ORD7058"/>
    <d v="2024-11-29T00:00:00"/>
    <x v="5"/>
    <x v="2"/>
    <x v="0"/>
    <x v="1"/>
    <x v="4"/>
    <n v="964"/>
    <n v="218.18"/>
    <n v="5"/>
    <x v="0"/>
  </r>
  <r>
    <s v="ORD7059"/>
    <d v="2024-04-12T00:00:00"/>
    <x v="6"/>
    <x v="5"/>
    <x v="4"/>
    <x v="0"/>
    <x v="5"/>
    <n v="521"/>
    <n v="115.09"/>
    <n v="3"/>
    <x v="3"/>
  </r>
  <r>
    <s v="ORD7060"/>
    <d v="2024-11-05T00:00:00"/>
    <x v="5"/>
    <x v="2"/>
    <x v="0"/>
    <x v="1"/>
    <x v="4"/>
    <n v="4719"/>
    <n v="617.30999999999995"/>
    <n v="3"/>
    <x v="3"/>
  </r>
  <r>
    <s v="ORD7061"/>
    <d v="2024-10-02T00:00:00"/>
    <x v="9"/>
    <x v="3"/>
    <x v="2"/>
    <x v="0"/>
    <x v="1"/>
    <n v="1097"/>
    <n v="203.61"/>
    <n v="1"/>
    <x v="2"/>
  </r>
  <r>
    <s v="ORD7062"/>
    <d v="2024-05-19T00:00:00"/>
    <x v="1"/>
    <x v="9"/>
    <x v="8"/>
    <x v="1"/>
    <x v="6"/>
    <n v="3740"/>
    <n v="653.91"/>
    <n v="4"/>
    <x v="0"/>
  </r>
  <r>
    <s v="ORD7063"/>
    <d v="2023-09-07T00:00:00"/>
    <x v="11"/>
    <x v="9"/>
    <x v="8"/>
    <x v="1"/>
    <x v="0"/>
    <n v="2018"/>
    <n v="509.68"/>
    <n v="5"/>
    <x v="0"/>
  </r>
  <r>
    <s v="ORD7064"/>
    <d v="2024-06-29T00:00:00"/>
    <x v="2"/>
    <x v="8"/>
    <x v="7"/>
    <x v="3"/>
    <x v="1"/>
    <n v="934"/>
    <n v="185.06"/>
    <n v="4"/>
    <x v="1"/>
  </r>
  <r>
    <s v="ORD7065"/>
    <d v="2023-01-14T00:00:00"/>
    <x v="10"/>
    <x v="3"/>
    <x v="2"/>
    <x v="0"/>
    <x v="5"/>
    <n v="4829"/>
    <n v="579.78"/>
    <n v="4"/>
    <x v="1"/>
  </r>
  <r>
    <s v="ORD7066"/>
    <d v="2023-05-17T00:00:00"/>
    <x v="1"/>
    <x v="5"/>
    <x v="4"/>
    <x v="3"/>
    <x v="6"/>
    <n v="1052"/>
    <n v="101.41"/>
    <n v="4"/>
    <x v="1"/>
  </r>
  <r>
    <s v="ORD7067"/>
    <d v="2024-07-19T00:00:00"/>
    <x v="0"/>
    <x v="4"/>
    <x v="3"/>
    <x v="2"/>
    <x v="0"/>
    <n v="3612"/>
    <n v="1021.14"/>
    <n v="2"/>
    <x v="1"/>
  </r>
  <r>
    <s v="ORD7068"/>
    <d v="2023-03-30T00:00:00"/>
    <x v="3"/>
    <x v="1"/>
    <x v="1"/>
    <x v="3"/>
    <x v="6"/>
    <n v="3055"/>
    <n v="267.75"/>
    <n v="5"/>
    <x v="1"/>
  </r>
  <r>
    <s v="ORD7069"/>
    <d v="2024-01-05T00:00:00"/>
    <x v="10"/>
    <x v="0"/>
    <x v="0"/>
    <x v="2"/>
    <x v="3"/>
    <n v="2300"/>
    <n v="349.13"/>
    <n v="4"/>
    <x v="1"/>
  </r>
  <r>
    <s v="ORD7070"/>
    <d v="2024-02-12T00:00:00"/>
    <x v="8"/>
    <x v="5"/>
    <x v="4"/>
    <x v="2"/>
    <x v="2"/>
    <n v="4203"/>
    <n v="1150.79"/>
    <n v="5"/>
    <x v="3"/>
  </r>
  <r>
    <s v="ORD7071"/>
    <d v="2024-04-23T00:00:00"/>
    <x v="6"/>
    <x v="4"/>
    <x v="3"/>
    <x v="0"/>
    <x v="5"/>
    <n v="3346"/>
    <n v="709.95"/>
    <n v="5"/>
    <x v="2"/>
  </r>
  <r>
    <s v="ORD7072"/>
    <d v="2023-02-21T00:00:00"/>
    <x v="8"/>
    <x v="3"/>
    <x v="2"/>
    <x v="1"/>
    <x v="6"/>
    <n v="1157"/>
    <n v="336.52"/>
    <n v="1"/>
    <x v="0"/>
  </r>
  <r>
    <s v="ORD7073"/>
    <d v="2024-10-22T00:00:00"/>
    <x v="9"/>
    <x v="5"/>
    <x v="4"/>
    <x v="0"/>
    <x v="1"/>
    <n v="3433"/>
    <n v="727.58"/>
    <n v="4"/>
    <x v="2"/>
  </r>
  <r>
    <s v="ORD7074"/>
    <d v="2023-01-26T00:00:00"/>
    <x v="10"/>
    <x v="6"/>
    <x v="5"/>
    <x v="0"/>
    <x v="2"/>
    <n v="2137"/>
    <n v="636.23"/>
    <n v="1"/>
    <x v="1"/>
  </r>
  <r>
    <s v="ORD7075"/>
    <d v="2024-08-01T00:00:00"/>
    <x v="4"/>
    <x v="4"/>
    <x v="3"/>
    <x v="1"/>
    <x v="3"/>
    <n v="503"/>
    <n v="25.87"/>
    <n v="2"/>
    <x v="3"/>
  </r>
  <r>
    <s v="ORD7076"/>
    <d v="2023-11-26T00:00:00"/>
    <x v="5"/>
    <x v="4"/>
    <x v="3"/>
    <x v="2"/>
    <x v="2"/>
    <n v="3026"/>
    <n v="594.57000000000005"/>
    <n v="5"/>
    <x v="2"/>
  </r>
  <r>
    <s v="ORD7077"/>
    <d v="2024-05-01T00:00:00"/>
    <x v="1"/>
    <x v="7"/>
    <x v="6"/>
    <x v="3"/>
    <x v="5"/>
    <n v="3215"/>
    <n v="183.05"/>
    <n v="2"/>
    <x v="0"/>
  </r>
  <r>
    <s v="ORD7078"/>
    <d v="2024-08-02T00:00:00"/>
    <x v="4"/>
    <x v="4"/>
    <x v="3"/>
    <x v="0"/>
    <x v="6"/>
    <n v="3165"/>
    <n v="617.04"/>
    <n v="3"/>
    <x v="3"/>
  </r>
  <r>
    <s v="ORD7079"/>
    <d v="2023-03-22T00:00:00"/>
    <x v="3"/>
    <x v="2"/>
    <x v="0"/>
    <x v="2"/>
    <x v="1"/>
    <n v="3632"/>
    <n v="1031.07"/>
    <n v="3"/>
    <x v="1"/>
  </r>
  <r>
    <s v="ORD7080"/>
    <d v="2024-02-06T00:00:00"/>
    <x v="8"/>
    <x v="1"/>
    <x v="1"/>
    <x v="0"/>
    <x v="7"/>
    <n v="2210"/>
    <n v="422.65"/>
    <n v="4"/>
    <x v="0"/>
  </r>
  <r>
    <s v="ORD7081"/>
    <d v="2024-04-28T00:00:00"/>
    <x v="6"/>
    <x v="1"/>
    <x v="1"/>
    <x v="1"/>
    <x v="7"/>
    <n v="1980"/>
    <n v="413.64"/>
    <n v="2"/>
    <x v="1"/>
  </r>
  <r>
    <s v="ORD7082"/>
    <d v="2023-10-03T00:00:00"/>
    <x v="9"/>
    <x v="7"/>
    <x v="6"/>
    <x v="0"/>
    <x v="1"/>
    <n v="4587"/>
    <n v="1254.92"/>
    <n v="3"/>
    <x v="2"/>
  </r>
  <r>
    <s v="ORD7083"/>
    <d v="2023-02-11T00:00:00"/>
    <x v="8"/>
    <x v="1"/>
    <x v="1"/>
    <x v="0"/>
    <x v="7"/>
    <n v="3854"/>
    <n v="438.94"/>
    <n v="5"/>
    <x v="1"/>
  </r>
  <r>
    <s v="ORD7084"/>
    <d v="2023-09-08T00:00:00"/>
    <x v="11"/>
    <x v="0"/>
    <x v="0"/>
    <x v="3"/>
    <x v="5"/>
    <n v="642"/>
    <n v="88.27"/>
    <n v="3"/>
    <x v="0"/>
  </r>
  <r>
    <s v="ORD7085"/>
    <d v="2023-05-28T00:00:00"/>
    <x v="1"/>
    <x v="9"/>
    <x v="8"/>
    <x v="0"/>
    <x v="1"/>
    <n v="4759"/>
    <n v="515.16999999999996"/>
    <n v="2"/>
    <x v="1"/>
  </r>
  <r>
    <s v="ORD7086"/>
    <d v="2023-08-05T00:00:00"/>
    <x v="4"/>
    <x v="3"/>
    <x v="2"/>
    <x v="3"/>
    <x v="4"/>
    <n v="760"/>
    <n v="218.36"/>
    <n v="5"/>
    <x v="0"/>
  </r>
  <r>
    <s v="ORD7087"/>
    <d v="2024-11-24T00:00:00"/>
    <x v="5"/>
    <x v="8"/>
    <x v="7"/>
    <x v="1"/>
    <x v="5"/>
    <n v="4045"/>
    <n v="877.88"/>
    <n v="2"/>
    <x v="0"/>
  </r>
  <r>
    <s v="ORD7088"/>
    <d v="2024-10-28T00:00:00"/>
    <x v="9"/>
    <x v="0"/>
    <x v="0"/>
    <x v="2"/>
    <x v="7"/>
    <n v="4827"/>
    <n v="1126.77"/>
    <n v="5"/>
    <x v="2"/>
  </r>
  <r>
    <s v="ORD7089"/>
    <d v="2024-09-30T00:00:00"/>
    <x v="11"/>
    <x v="3"/>
    <x v="2"/>
    <x v="1"/>
    <x v="2"/>
    <n v="3327"/>
    <n v="481.54"/>
    <n v="2"/>
    <x v="1"/>
  </r>
  <r>
    <s v="ORD7090"/>
    <d v="2023-03-24T00:00:00"/>
    <x v="3"/>
    <x v="2"/>
    <x v="0"/>
    <x v="0"/>
    <x v="6"/>
    <n v="209"/>
    <n v="61.27"/>
    <n v="1"/>
    <x v="3"/>
  </r>
  <r>
    <s v="ORD7091"/>
    <d v="2023-05-28T00:00:00"/>
    <x v="1"/>
    <x v="1"/>
    <x v="1"/>
    <x v="2"/>
    <x v="5"/>
    <n v="3398"/>
    <n v="1009.56"/>
    <n v="5"/>
    <x v="1"/>
  </r>
  <r>
    <s v="ORD7092"/>
    <d v="2023-06-12T00:00:00"/>
    <x v="2"/>
    <x v="9"/>
    <x v="8"/>
    <x v="2"/>
    <x v="7"/>
    <n v="793"/>
    <n v="179.58"/>
    <n v="3"/>
    <x v="1"/>
  </r>
  <r>
    <s v="ORD7093"/>
    <d v="2024-05-09T00:00:00"/>
    <x v="1"/>
    <x v="9"/>
    <x v="8"/>
    <x v="0"/>
    <x v="5"/>
    <n v="3341"/>
    <n v="339.31"/>
    <n v="4"/>
    <x v="0"/>
  </r>
  <r>
    <s v="ORD7094"/>
    <d v="2024-08-05T00:00:00"/>
    <x v="4"/>
    <x v="2"/>
    <x v="0"/>
    <x v="2"/>
    <x v="6"/>
    <n v="4873"/>
    <n v="611.29"/>
    <n v="4"/>
    <x v="3"/>
  </r>
  <r>
    <s v="ORD7095"/>
    <d v="2024-04-20T00:00:00"/>
    <x v="6"/>
    <x v="2"/>
    <x v="0"/>
    <x v="1"/>
    <x v="0"/>
    <n v="1898"/>
    <n v="203.91"/>
    <n v="3"/>
    <x v="1"/>
  </r>
  <r>
    <s v="ORD7096"/>
    <d v="2024-07-02T00:00:00"/>
    <x v="0"/>
    <x v="9"/>
    <x v="8"/>
    <x v="1"/>
    <x v="5"/>
    <n v="869"/>
    <n v="198.65"/>
    <n v="3"/>
    <x v="3"/>
  </r>
  <r>
    <s v="ORD7097"/>
    <d v="2023-02-07T00:00:00"/>
    <x v="8"/>
    <x v="7"/>
    <x v="6"/>
    <x v="0"/>
    <x v="2"/>
    <n v="1684"/>
    <n v="248.53"/>
    <n v="3"/>
    <x v="1"/>
  </r>
  <r>
    <s v="ORD7098"/>
    <d v="2024-08-02T00:00:00"/>
    <x v="4"/>
    <x v="9"/>
    <x v="8"/>
    <x v="3"/>
    <x v="4"/>
    <n v="1653"/>
    <n v="229.61"/>
    <n v="4"/>
    <x v="1"/>
  </r>
  <r>
    <s v="ORD7099"/>
    <d v="2023-06-23T00:00:00"/>
    <x v="2"/>
    <x v="2"/>
    <x v="0"/>
    <x v="2"/>
    <x v="3"/>
    <n v="601"/>
    <n v="132.75"/>
    <n v="5"/>
    <x v="1"/>
  </r>
  <r>
    <s v="ORD7100"/>
    <d v="2024-02-01T00:00:00"/>
    <x v="8"/>
    <x v="6"/>
    <x v="5"/>
    <x v="3"/>
    <x v="6"/>
    <n v="4589"/>
    <n v="1162.3499999999999"/>
    <n v="1"/>
    <x v="2"/>
  </r>
  <r>
    <s v="ORD7101"/>
    <d v="2023-07-26T00:00:00"/>
    <x v="0"/>
    <x v="0"/>
    <x v="0"/>
    <x v="0"/>
    <x v="5"/>
    <n v="4806"/>
    <n v="567.04"/>
    <n v="3"/>
    <x v="0"/>
  </r>
  <r>
    <s v="ORD7102"/>
    <d v="2023-12-06T00:00:00"/>
    <x v="7"/>
    <x v="6"/>
    <x v="5"/>
    <x v="0"/>
    <x v="4"/>
    <n v="3668"/>
    <n v="722.69"/>
    <n v="5"/>
    <x v="1"/>
  </r>
  <r>
    <s v="ORD7103"/>
    <d v="2023-11-17T00:00:00"/>
    <x v="5"/>
    <x v="6"/>
    <x v="5"/>
    <x v="3"/>
    <x v="4"/>
    <n v="4427"/>
    <n v="721.09"/>
    <n v="4"/>
    <x v="2"/>
  </r>
  <r>
    <s v="ORD7104"/>
    <d v="2024-06-09T00:00:00"/>
    <x v="2"/>
    <x v="2"/>
    <x v="0"/>
    <x v="2"/>
    <x v="4"/>
    <n v="1323"/>
    <n v="285.06"/>
    <n v="4"/>
    <x v="3"/>
  </r>
  <r>
    <s v="ORD7105"/>
    <d v="2023-03-03T00:00:00"/>
    <x v="3"/>
    <x v="2"/>
    <x v="0"/>
    <x v="2"/>
    <x v="5"/>
    <n v="464"/>
    <n v="36.54"/>
    <n v="3"/>
    <x v="1"/>
  </r>
  <r>
    <s v="ORD7106"/>
    <d v="2024-11-18T00:00:00"/>
    <x v="5"/>
    <x v="9"/>
    <x v="8"/>
    <x v="0"/>
    <x v="3"/>
    <n v="3408"/>
    <n v="206.32"/>
    <n v="4"/>
    <x v="2"/>
  </r>
  <r>
    <s v="ORD7107"/>
    <d v="2023-12-17T00:00:00"/>
    <x v="7"/>
    <x v="5"/>
    <x v="4"/>
    <x v="2"/>
    <x v="0"/>
    <n v="3751"/>
    <n v="308.23"/>
    <n v="4"/>
    <x v="0"/>
  </r>
  <r>
    <s v="ORD7108"/>
    <d v="2024-03-02T00:00:00"/>
    <x v="3"/>
    <x v="7"/>
    <x v="6"/>
    <x v="3"/>
    <x v="5"/>
    <n v="3785"/>
    <n v="431.99"/>
    <n v="1"/>
    <x v="3"/>
  </r>
  <r>
    <s v="ORD7109"/>
    <d v="2023-02-17T00:00:00"/>
    <x v="8"/>
    <x v="0"/>
    <x v="0"/>
    <x v="3"/>
    <x v="7"/>
    <n v="2912"/>
    <n v="872.7"/>
    <n v="1"/>
    <x v="0"/>
  </r>
  <r>
    <s v="ORD7110"/>
    <d v="2024-08-07T00:00:00"/>
    <x v="4"/>
    <x v="1"/>
    <x v="1"/>
    <x v="2"/>
    <x v="0"/>
    <n v="4405"/>
    <n v="314.81"/>
    <n v="1"/>
    <x v="0"/>
  </r>
  <r>
    <s v="ORD7111"/>
    <d v="2024-02-11T00:00:00"/>
    <x v="8"/>
    <x v="3"/>
    <x v="2"/>
    <x v="0"/>
    <x v="0"/>
    <n v="2032"/>
    <n v="129.4"/>
    <n v="4"/>
    <x v="2"/>
  </r>
  <r>
    <s v="ORD7112"/>
    <d v="2023-12-10T00:00:00"/>
    <x v="7"/>
    <x v="7"/>
    <x v="6"/>
    <x v="2"/>
    <x v="5"/>
    <n v="1795"/>
    <n v="356.82"/>
    <n v="5"/>
    <x v="2"/>
  </r>
  <r>
    <s v="ORD7113"/>
    <d v="2024-11-22T00:00:00"/>
    <x v="5"/>
    <x v="4"/>
    <x v="3"/>
    <x v="0"/>
    <x v="0"/>
    <n v="835"/>
    <n v="133.9"/>
    <n v="3"/>
    <x v="0"/>
  </r>
  <r>
    <s v="ORD7114"/>
    <d v="2023-05-14T00:00:00"/>
    <x v="1"/>
    <x v="2"/>
    <x v="0"/>
    <x v="0"/>
    <x v="5"/>
    <n v="3024"/>
    <n v="814.46"/>
    <n v="4"/>
    <x v="0"/>
  </r>
  <r>
    <s v="ORD7115"/>
    <d v="2023-03-27T00:00:00"/>
    <x v="3"/>
    <x v="6"/>
    <x v="5"/>
    <x v="2"/>
    <x v="1"/>
    <n v="428"/>
    <n v="125.75"/>
    <n v="4"/>
    <x v="3"/>
  </r>
  <r>
    <s v="ORD7116"/>
    <d v="2023-04-10T00:00:00"/>
    <x v="6"/>
    <x v="6"/>
    <x v="5"/>
    <x v="3"/>
    <x v="3"/>
    <n v="2569"/>
    <n v="576.85"/>
    <n v="1"/>
    <x v="1"/>
  </r>
  <r>
    <s v="ORD7117"/>
    <d v="2023-12-22T00:00:00"/>
    <x v="7"/>
    <x v="0"/>
    <x v="0"/>
    <x v="3"/>
    <x v="3"/>
    <n v="3232"/>
    <n v="885.16"/>
    <n v="4"/>
    <x v="2"/>
  </r>
  <r>
    <s v="ORD7118"/>
    <d v="2024-04-24T00:00:00"/>
    <x v="6"/>
    <x v="9"/>
    <x v="8"/>
    <x v="1"/>
    <x v="6"/>
    <n v="871"/>
    <n v="62.11"/>
    <n v="5"/>
    <x v="1"/>
  </r>
  <r>
    <s v="ORD7119"/>
    <d v="2024-01-14T00:00:00"/>
    <x v="10"/>
    <x v="3"/>
    <x v="2"/>
    <x v="1"/>
    <x v="1"/>
    <n v="4861"/>
    <n v="513.48"/>
    <n v="3"/>
    <x v="2"/>
  </r>
  <r>
    <s v="ORD7120"/>
    <d v="2023-12-19T00:00:00"/>
    <x v="7"/>
    <x v="0"/>
    <x v="0"/>
    <x v="1"/>
    <x v="3"/>
    <n v="2572"/>
    <n v="614.14"/>
    <n v="4"/>
    <x v="2"/>
  </r>
  <r>
    <s v="ORD7121"/>
    <d v="2024-11-07T00:00:00"/>
    <x v="5"/>
    <x v="0"/>
    <x v="0"/>
    <x v="3"/>
    <x v="4"/>
    <n v="4998"/>
    <n v="1224.72"/>
    <n v="4"/>
    <x v="2"/>
  </r>
  <r>
    <s v="ORD7122"/>
    <d v="2023-08-06T00:00:00"/>
    <x v="4"/>
    <x v="6"/>
    <x v="5"/>
    <x v="2"/>
    <x v="2"/>
    <n v="3914"/>
    <n v="519.84"/>
    <n v="2"/>
    <x v="1"/>
  </r>
  <r>
    <s v="ORD7123"/>
    <d v="2023-08-08T00:00:00"/>
    <x v="4"/>
    <x v="9"/>
    <x v="8"/>
    <x v="2"/>
    <x v="4"/>
    <n v="432"/>
    <n v="128.15"/>
    <n v="2"/>
    <x v="2"/>
  </r>
  <r>
    <s v="ORD7124"/>
    <d v="2023-07-19T00:00:00"/>
    <x v="0"/>
    <x v="6"/>
    <x v="5"/>
    <x v="1"/>
    <x v="7"/>
    <n v="1601"/>
    <n v="293.04000000000002"/>
    <n v="5"/>
    <x v="2"/>
  </r>
  <r>
    <s v="ORD7125"/>
    <d v="2023-01-08T00:00:00"/>
    <x v="10"/>
    <x v="1"/>
    <x v="1"/>
    <x v="0"/>
    <x v="5"/>
    <n v="768"/>
    <n v="226.37"/>
    <n v="2"/>
    <x v="1"/>
  </r>
  <r>
    <s v="ORD7126"/>
    <d v="2024-08-06T00:00:00"/>
    <x v="4"/>
    <x v="7"/>
    <x v="6"/>
    <x v="2"/>
    <x v="1"/>
    <n v="3231"/>
    <n v="279.26"/>
    <n v="3"/>
    <x v="2"/>
  </r>
  <r>
    <s v="ORD7127"/>
    <d v="2024-01-08T00:00:00"/>
    <x v="10"/>
    <x v="7"/>
    <x v="6"/>
    <x v="3"/>
    <x v="3"/>
    <n v="2291"/>
    <n v="352.46"/>
    <n v="5"/>
    <x v="1"/>
  </r>
  <r>
    <s v="ORD7128"/>
    <d v="2024-06-15T00:00:00"/>
    <x v="2"/>
    <x v="4"/>
    <x v="3"/>
    <x v="2"/>
    <x v="1"/>
    <n v="880"/>
    <n v="79.650000000000006"/>
    <n v="1"/>
    <x v="3"/>
  </r>
  <r>
    <s v="ORD7129"/>
    <d v="2024-10-01T00:00:00"/>
    <x v="9"/>
    <x v="7"/>
    <x v="6"/>
    <x v="1"/>
    <x v="7"/>
    <n v="2777"/>
    <n v="277.13"/>
    <n v="1"/>
    <x v="0"/>
  </r>
  <r>
    <s v="ORD7130"/>
    <d v="2023-05-16T00:00:00"/>
    <x v="1"/>
    <x v="3"/>
    <x v="2"/>
    <x v="2"/>
    <x v="7"/>
    <n v="355"/>
    <n v="87.48"/>
    <n v="4"/>
    <x v="3"/>
  </r>
  <r>
    <s v="ORD7131"/>
    <d v="2023-11-15T00:00:00"/>
    <x v="5"/>
    <x v="0"/>
    <x v="0"/>
    <x v="3"/>
    <x v="3"/>
    <n v="1806"/>
    <n v="376.71"/>
    <n v="4"/>
    <x v="3"/>
  </r>
  <r>
    <s v="ORD7132"/>
    <d v="2023-01-11T00:00:00"/>
    <x v="10"/>
    <x v="8"/>
    <x v="7"/>
    <x v="2"/>
    <x v="4"/>
    <n v="1154"/>
    <n v="115.13"/>
    <n v="2"/>
    <x v="2"/>
  </r>
  <r>
    <s v="ORD7133"/>
    <d v="2023-03-28T00:00:00"/>
    <x v="3"/>
    <x v="8"/>
    <x v="7"/>
    <x v="2"/>
    <x v="6"/>
    <n v="4663"/>
    <n v="465.99"/>
    <n v="2"/>
    <x v="2"/>
  </r>
  <r>
    <s v="ORD7134"/>
    <d v="2024-01-25T00:00:00"/>
    <x v="10"/>
    <x v="7"/>
    <x v="6"/>
    <x v="3"/>
    <x v="0"/>
    <n v="4605"/>
    <n v="994.5"/>
    <n v="1"/>
    <x v="1"/>
  </r>
  <r>
    <s v="ORD7135"/>
    <d v="2024-07-12T00:00:00"/>
    <x v="0"/>
    <x v="1"/>
    <x v="1"/>
    <x v="0"/>
    <x v="4"/>
    <n v="905"/>
    <n v="201.86"/>
    <n v="2"/>
    <x v="0"/>
  </r>
  <r>
    <s v="ORD7136"/>
    <d v="2024-06-28T00:00:00"/>
    <x v="2"/>
    <x v="1"/>
    <x v="1"/>
    <x v="2"/>
    <x v="7"/>
    <n v="4336"/>
    <n v="813.43"/>
    <n v="3"/>
    <x v="2"/>
  </r>
  <r>
    <s v="ORD7137"/>
    <d v="2024-01-25T00:00:00"/>
    <x v="10"/>
    <x v="4"/>
    <x v="3"/>
    <x v="1"/>
    <x v="4"/>
    <n v="4059"/>
    <n v="327.73"/>
    <n v="1"/>
    <x v="3"/>
  </r>
  <r>
    <s v="ORD7138"/>
    <d v="2024-06-21T00:00:00"/>
    <x v="2"/>
    <x v="0"/>
    <x v="0"/>
    <x v="0"/>
    <x v="4"/>
    <n v="4351"/>
    <n v="923.03"/>
    <n v="5"/>
    <x v="0"/>
  </r>
  <r>
    <s v="ORD7139"/>
    <d v="2023-07-30T00:00:00"/>
    <x v="0"/>
    <x v="3"/>
    <x v="2"/>
    <x v="3"/>
    <x v="2"/>
    <n v="2366"/>
    <n v="267.04000000000002"/>
    <n v="4"/>
    <x v="2"/>
  </r>
  <r>
    <s v="ORD7140"/>
    <d v="2024-11-01T00:00:00"/>
    <x v="5"/>
    <x v="2"/>
    <x v="0"/>
    <x v="1"/>
    <x v="6"/>
    <n v="211"/>
    <n v="43.2"/>
    <n v="3"/>
    <x v="1"/>
  </r>
  <r>
    <s v="ORD7141"/>
    <d v="2024-03-30T00:00:00"/>
    <x v="3"/>
    <x v="8"/>
    <x v="7"/>
    <x v="1"/>
    <x v="4"/>
    <n v="3725"/>
    <n v="355.35"/>
    <n v="2"/>
    <x v="1"/>
  </r>
  <r>
    <s v="ORD7142"/>
    <d v="2024-05-10T00:00:00"/>
    <x v="1"/>
    <x v="4"/>
    <x v="3"/>
    <x v="3"/>
    <x v="3"/>
    <n v="508"/>
    <n v="89.23"/>
    <n v="3"/>
    <x v="2"/>
  </r>
  <r>
    <s v="ORD7143"/>
    <d v="2023-07-17T00:00:00"/>
    <x v="0"/>
    <x v="5"/>
    <x v="4"/>
    <x v="0"/>
    <x v="1"/>
    <n v="1125"/>
    <n v="245.7"/>
    <n v="1"/>
    <x v="2"/>
  </r>
  <r>
    <s v="ORD7144"/>
    <d v="2024-01-09T00:00:00"/>
    <x v="10"/>
    <x v="3"/>
    <x v="2"/>
    <x v="3"/>
    <x v="1"/>
    <n v="3621"/>
    <n v="1011.98"/>
    <n v="4"/>
    <x v="0"/>
  </r>
  <r>
    <s v="ORD7145"/>
    <d v="2024-03-05T00:00:00"/>
    <x v="3"/>
    <x v="8"/>
    <x v="7"/>
    <x v="0"/>
    <x v="0"/>
    <n v="1609"/>
    <n v="455.86"/>
    <n v="4"/>
    <x v="3"/>
  </r>
  <r>
    <s v="ORD7146"/>
    <d v="2023-11-15T00:00:00"/>
    <x v="5"/>
    <x v="3"/>
    <x v="2"/>
    <x v="3"/>
    <x v="0"/>
    <n v="4089"/>
    <n v="446.44"/>
    <n v="4"/>
    <x v="3"/>
  </r>
  <r>
    <s v="ORD7147"/>
    <d v="2023-08-12T00:00:00"/>
    <x v="4"/>
    <x v="1"/>
    <x v="1"/>
    <x v="0"/>
    <x v="0"/>
    <n v="1632"/>
    <n v="373.39"/>
    <n v="5"/>
    <x v="0"/>
  </r>
  <r>
    <s v="ORD7148"/>
    <d v="2023-04-24T00:00:00"/>
    <x v="6"/>
    <x v="8"/>
    <x v="7"/>
    <x v="1"/>
    <x v="7"/>
    <n v="2402"/>
    <n v="462.56"/>
    <n v="5"/>
    <x v="1"/>
  </r>
  <r>
    <s v="ORD7149"/>
    <d v="2023-03-03T00:00:00"/>
    <x v="3"/>
    <x v="8"/>
    <x v="7"/>
    <x v="3"/>
    <x v="6"/>
    <n v="1565"/>
    <n v="90.12"/>
    <n v="5"/>
    <x v="2"/>
  </r>
  <r>
    <s v="ORD7150"/>
    <d v="2024-10-16T00:00:00"/>
    <x v="9"/>
    <x v="1"/>
    <x v="1"/>
    <x v="0"/>
    <x v="6"/>
    <n v="2954"/>
    <n v="169.64"/>
    <n v="3"/>
    <x v="3"/>
  </r>
  <r>
    <s v="ORD7151"/>
    <d v="2023-06-02T00:00:00"/>
    <x v="2"/>
    <x v="9"/>
    <x v="8"/>
    <x v="3"/>
    <x v="1"/>
    <n v="4652"/>
    <n v="1027.46"/>
    <n v="4"/>
    <x v="2"/>
  </r>
  <r>
    <s v="ORD7152"/>
    <d v="2023-01-07T00:00:00"/>
    <x v="10"/>
    <x v="5"/>
    <x v="4"/>
    <x v="1"/>
    <x v="4"/>
    <n v="1034"/>
    <n v="88.46"/>
    <n v="4"/>
    <x v="2"/>
  </r>
  <r>
    <s v="ORD7153"/>
    <d v="2023-11-05T00:00:00"/>
    <x v="5"/>
    <x v="1"/>
    <x v="1"/>
    <x v="3"/>
    <x v="2"/>
    <n v="3372"/>
    <n v="740.35"/>
    <n v="5"/>
    <x v="3"/>
  </r>
  <r>
    <s v="ORD7154"/>
    <d v="2023-03-11T00:00:00"/>
    <x v="3"/>
    <x v="0"/>
    <x v="0"/>
    <x v="2"/>
    <x v="6"/>
    <n v="2747"/>
    <n v="551.39"/>
    <n v="2"/>
    <x v="1"/>
  </r>
  <r>
    <s v="ORD7155"/>
    <d v="2024-03-25T00:00:00"/>
    <x v="3"/>
    <x v="1"/>
    <x v="1"/>
    <x v="0"/>
    <x v="0"/>
    <n v="1536"/>
    <n v="309.35000000000002"/>
    <n v="2"/>
    <x v="0"/>
  </r>
  <r>
    <s v="ORD7156"/>
    <d v="2023-10-22T00:00:00"/>
    <x v="9"/>
    <x v="0"/>
    <x v="0"/>
    <x v="3"/>
    <x v="4"/>
    <n v="2308"/>
    <n v="564.07000000000005"/>
    <n v="2"/>
    <x v="3"/>
  </r>
  <r>
    <s v="ORD7157"/>
    <d v="2024-07-01T00:00:00"/>
    <x v="0"/>
    <x v="2"/>
    <x v="0"/>
    <x v="2"/>
    <x v="3"/>
    <n v="1937"/>
    <n v="365.59"/>
    <n v="5"/>
    <x v="2"/>
  </r>
  <r>
    <s v="ORD7158"/>
    <d v="2024-05-28T00:00:00"/>
    <x v="1"/>
    <x v="7"/>
    <x v="6"/>
    <x v="1"/>
    <x v="5"/>
    <n v="4894"/>
    <n v="1262.26"/>
    <n v="2"/>
    <x v="3"/>
  </r>
  <r>
    <s v="ORD7159"/>
    <d v="2023-01-04T00:00:00"/>
    <x v="10"/>
    <x v="3"/>
    <x v="2"/>
    <x v="3"/>
    <x v="3"/>
    <n v="1123"/>
    <n v="99.2"/>
    <n v="4"/>
    <x v="2"/>
  </r>
  <r>
    <s v="ORD7160"/>
    <d v="2023-07-13T00:00:00"/>
    <x v="0"/>
    <x v="8"/>
    <x v="7"/>
    <x v="0"/>
    <x v="7"/>
    <n v="1438"/>
    <n v="185.63"/>
    <n v="3"/>
    <x v="0"/>
  </r>
  <r>
    <s v="ORD7161"/>
    <d v="2024-08-22T00:00:00"/>
    <x v="4"/>
    <x v="7"/>
    <x v="6"/>
    <x v="2"/>
    <x v="5"/>
    <n v="1656"/>
    <n v="136.16999999999999"/>
    <n v="1"/>
    <x v="1"/>
  </r>
  <r>
    <s v="ORD7162"/>
    <d v="2023-08-08T00:00:00"/>
    <x v="4"/>
    <x v="6"/>
    <x v="5"/>
    <x v="3"/>
    <x v="2"/>
    <n v="4518"/>
    <n v="847.11"/>
    <n v="5"/>
    <x v="3"/>
  </r>
  <r>
    <s v="ORD7163"/>
    <d v="2023-04-12T00:00:00"/>
    <x v="6"/>
    <x v="4"/>
    <x v="3"/>
    <x v="2"/>
    <x v="4"/>
    <n v="2604"/>
    <n v="574.75"/>
    <n v="2"/>
    <x v="2"/>
  </r>
  <r>
    <s v="ORD7164"/>
    <d v="2023-02-03T00:00:00"/>
    <x v="8"/>
    <x v="6"/>
    <x v="5"/>
    <x v="3"/>
    <x v="6"/>
    <n v="2838"/>
    <n v="654.02"/>
    <n v="4"/>
    <x v="3"/>
  </r>
  <r>
    <s v="ORD7165"/>
    <d v="2024-07-04T00:00:00"/>
    <x v="0"/>
    <x v="6"/>
    <x v="5"/>
    <x v="2"/>
    <x v="4"/>
    <n v="3524"/>
    <n v="491.84"/>
    <n v="5"/>
    <x v="2"/>
  </r>
  <r>
    <s v="ORD7166"/>
    <d v="2023-04-21T00:00:00"/>
    <x v="6"/>
    <x v="6"/>
    <x v="5"/>
    <x v="0"/>
    <x v="1"/>
    <n v="1147"/>
    <n v="313.3"/>
    <n v="5"/>
    <x v="1"/>
  </r>
  <r>
    <s v="ORD7167"/>
    <d v="2023-04-03T00:00:00"/>
    <x v="6"/>
    <x v="8"/>
    <x v="7"/>
    <x v="2"/>
    <x v="0"/>
    <n v="2715"/>
    <n v="279.91000000000003"/>
    <n v="3"/>
    <x v="1"/>
  </r>
  <r>
    <s v="ORD7168"/>
    <d v="2023-07-19T00:00:00"/>
    <x v="0"/>
    <x v="4"/>
    <x v="3"/>
    <x v="0"/>
    <x v="2"/>
    <n v="2489"/>
    <n v="645.58000000000004"/>
    <n v="2"/>
    <x v="2"/>
  </r>
  <r>
    <s v="ORD7169"/>
    <d v="2023-01-09T00:00:00"/>
    <x v="10"/>
    <x v="6"/>
    <x v="5"/>
    <x v="0"/>
    <x v="0"/>
    <n v="3162"/>
    <n v="605.61"/>
    <n v="4"/>
    <x v="1"/>
  </r>
  <r>
    <s v="ORD7170"/>
    <d v="2024-09-29T00:00:00"/>
    <x v="11"/>
    <x v="0"/>
    <x v="0"/>
    <x v="1"/>
    <x v="2"/>
    <n v="3291"/>
    <n v="666.38"/>
    <n v="2"/>
    <x v="1"/>
  </r>
  <r>
    <s v="ORD7171"/>
    <d v="2024-09-12T00:00:00"/>
    <x v="11"/>
    <x v="9"/>
    <x v="8"/>
    <x v="2"/>
    <x v="7"/>
    <n v="1202"/>
    <n v="353.87"/>
    <n v="4"/>
    <x v="0"/>
  </r>
  <r>
    <s v="ORD7172"/>
    <d v="2023-01-28T00:00:00"/>
    <x v="10"/>
    <x v="0"/>
    <x v="0"/>
    <x v="1"/>
    <x v="7"/>
    <n v="723"/>
    <n v="124.64"/>
    <n v="1"/>
    <x v="0"/>
  </r>
  <r>
    <s v="ORD7173"/>
    <d v="2023-12-07T00:00:00"/>
    <x v="7"/>
    <x v="6"/>
    <x v="5"/>
    <x v="3"/>
    <x v="1"/>
    <n v="2373"/>
    <n v="194.91"/>
    <n v="2"/>
    <x v="3"/>
  </r>
  <r>
    <s v="ORD7174"/>
    <d v="2023-06-11T00:00:00"/>
    <x v="2"/>
    <x v="2"/>
    <x v="0"/>
    <x v="1"/>
    <x v="3"/>
    <n v="3988"/>
    <n v="809.23"/>
    <n v="1"/>
    <x v="2"/>
  </r>
  <r>
    <s v="ORD7175"/>
    <d v="2024-04-20T00:00:00"/>
    <x v="6"/>
    <x v="1"/>
    <x v="1"/>
    <x v="0"/>
    <x v="7"/>
    <n v="3899"/>
    <n v="1126.54"/>
    <n v="3"/>
    <x v="1"/>
  </r>
  <r>
    <s v="ORD7176"/>
    <d v="2023-08-10T00:00:00"/>
    <x v="4"/>
    <x v="0"/>
    <x v="0"/>
    <x v="3"/>
    <x v="1"/>
    <n v="397"/>
    <n v="115.29"/>
    <n v="3"/>
    <x v="3"/>
  </r>
  <r>
    <s v="ORD7177"/>
    <d v="2023-12-20T00:00:00"/>
    <x v="7"/>
    <x v="7"/>
    <x v="6"/>
    <x v="1"/>
    <x v="5"/>
    <n v="3460"/>
    <n v="992.22"/>
    <n v="4"/>
    <x v="3"/>
  </r>
  <r>
    <s v="ORD7178"/>
    <d v="2023-04-21T00:00:00"/>
    <x v="6"/>
    <x v="1"/>
    <x v="1"/>
    <x v="3"/>
    <x v="2"/>
    <n v="4412"/>
    <n v="242.44"/>
    <n v="4"/>
    <x v="3"/>
  </r>
  <r>
    <s v="ORD7179"/>
    <d v="2023-12-13T00:00:00"/>
    <x v="7"/>
    <x v="0"/>
    <x v="0"/>
    <x v="0"/>
    <x v="6"/>
    <n v="2033"/>
    <n v="590.54"/>
    <n v="5"/>
    <x v="3"/>
  </r>
  <r>
    <s v="ORD7180"/>
    <d v="2024-02-26T00:00:00"/>
    <x v="8"/>
    <x v="6"/>
    <x v="5"/>
    <x v="1"/>
    <x v="7"/>
    <n v="3811"/>
    <n v="910.47"/>
    <n v="5"/>
    <x v="3"/>
  </r>
  <r>
    <s v="ORD7181"/>
    <d v="2024-08-02T00:00:00"/>
    <x v="4"/>
    <x v="7"/>
    <x v="6"/>
    <x v="3"/>
    <x v="5"/>
    <n v="565"/>
    <n v="40.89"/>
    <n v="4"/>
    <x v="2"/>
  </r>
  <r>
    <s v="ORD7182"/>
    <d v="2024-05-07T00:00:00"/>
    <x v="1"/>
    <x v="5"/>
    <x v="4"/>
    <x v="1"/>
    <x v="7"/>
    <n v="1234"/>
    <n v="357.13"/>
    <n v="4"/>
    <x v="2"/>
  </r>
  <r>
    <s v="ORD7183"/>
    <d v="2024-07-07T00:00:00"/>
    <x v="0"/>
    <x v="9"/>
    <x v="8"/>
    <x v="0"/>
    <x v="2"/>
    <n v="2782"/>
    <n v="681.02"/>
    <n v="1"/>
    <x v="0"/>
  </r>
  <r>
    <s v="ORD7184"/>
    <d v="2023-11-14T00:00:00"/>
    <x v="5"/>
    <x v="8"/>
    <x v="7"/>
    <x v="3"/>
    <x v="4"/>
    <n v="623"/>
    <n v="111.47"/>
    <n v="1"/>
    <x v="3"/>
  </r>
  <r>
    <s v="ORD7185"/>
    <d v="2024-01-29T00:00:00"/>
    <x v="10"/>
    <x v="7"/>
    <x v="6"/>
    <x v="0"/>
    <x v="6"/>
    <n v="3137"/>
    <n v="810.69"/>
    <n v="1"/>
    <x v="1"/>
  </r>
  <r>
    <s v="ORD7186"/>
    <d v="2023-11-02T00:00:00"/>
    <x v="5"/>
    <x v="0"/>
    <x v="0"/>
    <x v="3"/>
    <x v="5"/>
    <n v="1802"/>
    <n v="404.35"/>
    <n v="4"/>
    <x v="1"/>
  </r>
  <r>
    <s v="ORD7187"/>
    <d v="2023-07-02T00:00:00"/>
    <x v="0"/>
    <x v="1"/>
    <x v="1"/>
    <x v="3"/>
    <x v="6"/>
    <n v="2188"/>
    <n v="639.9"/>
    <n v="3"/>
    <x v="0"/>
  </r>
  <r>
    <s v="ORD7188"/>
    <d v="2023-07-01T00:00:00"/>
    <x v="0"/>
    <x v="0"/>
    <x v="0"/>
    <x v="3"/>
    <x v="7"/>
    <n v="4166"/>
    <n v="913.33"/>
    <n v="3"/>
    <x v="2"/>
  </r>
  <r>
    <s v="ORD7189"/>
    <d v="2024-10-11T00:00:00"/>
    <x v="9"/>
    <x v="7"/>
    <x v="6"/>
    <x v="0"/>
    <x v="4"/>
    <n v="494"/>
    <n v="139.44"/>
    <n v="2"/>
    <x v="2"/>
  </r>
  <r>
    <s v="ORD7190"/>
    <d v="2023-05-28T00:00:00"/>
    <x v="1"/>
    <x v="4"/>
    <x v="3"/>
    <x v="0"/>
    <x v="0"/>
    <n v="1432"/>
    <n v="291.22000000000003"/>
    <n v="1"/>
    <x v="3"/>
  </r>
  <r>
    <s v="ORD7191"/>
    <d v="2024-06-22T00:00:00"/>
    <x v="2"/>
    <x v="7"/>
    <x v="6"/>
    <x v="3"/>
    <x v="2"/>
    <n v="1820"/>
    <n v="215.22"/>
    <n v="2"/>
    <x v="3"/>
  </r>
  <r>
    <s v="ORD7192"/>
    <d v="2024-09-05T00:00:00"/>
    <x v="11"/>
    <x v="2"/>
    <x v="0"/>
    <x v="1"/>
    <x v="1"/>
    <n v="666"/>
    <n v="194.41"/>
    <n v="2"/>
    <x v="1"/>
  </r>
  <r>
    <s v="ORD7193"/>
    <d v="2023-10-30T00:00:00"/>
    <x v="9"/>
    <x v="1"/>
    <x v="1"/>
    <x v="3"/>
    <x v="0"/>
    <n v="4022"/>
    <n v="1141"/>
    <n v="3"/>
    <x v="1"/>
  </r>
  <r>
    <s v="ORD7194"/>
    <d v="2023-10-02T00:00:00"/>
    <x v="9"/>
    <x v="7"/>
    <x v="6"/>
    <x v="0"/>
    <x v="3"/>
    <n v="1226"/>
    <n v="226.33"/>
    <n v="2"/>
    <x v="2"/>
  </r>
  <r>
    <s v="ORD7195"/>
    <d v="2024-08-31T00:00:00"/>
    <x v="4"/>
    <x v="0"/>
    <x v="0"/>
    <x v="3"/>
    <x v="6"/>
    <n v="4496"/>
    <n v="754.25"/>
    <n v="5"/>
    <x v="1"/>
  </r>
  <r>
    <s v="ORD7196"/>
    <d v="2023-03-12T00:00:00"/>
    <x v="3"/>
    <x v="2"/>
    <x v="0"/>
    <x v="2"/>
    <x v="2"/>
    <n v="3615"/>
    <n v="701.65"/>
    <n v="4"/>
    <x v="1"/>
  </r>
  <r>
    <s v="ORD7197"/>
    <d v="2023-03-09T00:00:00"/>
    <x v="3"/>
    <x v="8"/>
    <x v="7"/>
    <x v="3"/>
    <x v="6"/>
    <n v="809"/>
    <n v="75.86"/>
    <n v="3"/>
    <x v="3"/>
  </r>
  <r>
    <s v="ORD7198"/>
    <d v="2024-08-14T00:00:00"/>
    <x v="4"/>
    <x v="0"/>
    <x v="0"/>
    <x v="1"/>
    <x v="2"/>
    <n v="2936"/>
    <n v="617.15"/>
    <n v="1"/>
    <x v="3"/>
  </r>
  <r>
    <s v="ORD7199"/>
    <d v="2024-01-19T00:00:00"/>
    <x v="10"/>
    <x v="9"/>
    <x v="8"/>
    <x v="0"/>
    <x v="2"/>
    <n v="2925"/>
    <n v="419.29"/>
    <n v="2"/>
    <x v="2"/>
  </r>
  <r>
    <s v="ORD7200"/>
    <d v="2023-09-17T00:00:00"/>
    <x v="11"/>
    <x v="0"/>
    <x v="0"/>
    <x v="0"/>
    <x v="0"/>
    <n v="980"/>
    <n v="154.79"/>
    <n v="5"/>
    <x v="0"/>
  </r>
  <r>
    <s v="ORD7201"/>
    <d v="2023-12-30T00:00:00"/>
    <x v="7"/>
    <x v="0"/>
    <x v="0"/>
    <x v="3"/>
    <x v="3"/>
    <n v="1790"/>
    <n v="368.18"/>
    <n v="5"/>
    <x v="1"/>
  </r>
  <r>
    <s v="ORD7202"/>
    <d v="2023-08-05T00:00:00"/>
    <x v="4"/>
    <x v="8"/>
    <x v="7"/>
    <x v="2"/>
    <x v="2"/>
    <n v="4983"/>
    <n v="974.33"/>
    <n v="1"/>
    <x v="0"/>
  </r>
  <r>
    <s v="ORD7203"/>
    <d v="2024-10-12T00:00:00"/>
    <x v="9"/>
    <x v="6"/>
    <x v="5"/>
    <x v="2"/>
    <x v="3"/>
    <n v="3502"/>
    <n v="980.14"/>
    <n v="4"/>
    <x v="2"/>
  </r>
  <r>
    <s v="ORD7204"/>
    <d v="2024-08-20T00:00:00"/>
    <x v="4"/>
    <x v="6"/>
    <x v="5"/>
    <x v="2"/>
    <x v="1"/>
    <n v="3595"/>
    <n v="567.62"/>
    <n v="2"/>
    <x v="1"/>
  </r>
  <r>
    <s v="ORD7205"/>
    <d v="2023-03-04T00:00:00"/>
    <x v="3"/>
    <x v="2"/>
    <x v="0"/>
    <x v="0"/>
    <x v="7"/>
    <n v="2654"/>
    <n v="334.93"/>
    <n v="1"/>
    <x v="3"/>
  </r>
  <r>
    <s v="ORD7206"/>
    <d v="2024-01-11T00:00:00"/>
    <x v="10"/>
    <x v="1"/>
    <x v="1"/>
    <x v="2"/>
    <x v="5"/>
    <n v="4396"/>
    <n v="1091.27"/>
    <n v="5"/>
    <x v="1"/>
  </r>
  <r>
    <s v="ORD7207"/>
    <d v="2023-06-26T00:00:00"/>
    <x v="2"/>
    <x v="5"/>
    <x v="4"/>
    <x v="0"/>
    <x v="6"/>
    <n v="3537"/>
    <n v="548.73"/>
    <n v="2"/>
    <x v="3"/>
  </r>
  <r>
    <s v="ORD7208"/>
    <d v="2023-09-28T00:00:00"/>
    <x v="11"/>
    <x v="6"/>
    <x v="5"/>
    <x v="2"/>
    <x v="7"/>
    <n v="3745"/>
    <n v="413.74"/>
    <n v="5"/>
    <x v="1"/>
  </r>
  <r>
    <s v="ORD7209"/>
    <d v="2023-09-12T00:00:00"/>
    <x v="11"/>
    <x v="4"/>
    <x v="3"/>
    <x v="0"/>
    <x v="3"/>
    <n v="3219"/>
    <n v="681.36"/>
    <n v="1"/>
    <x v="3"/>
  </r>
  <r>
    <s v="ORD7210"/>
    <d v="2023-07-02T00:00:00"/>
    <x v="0"/>
    <x v="7"/>
    <x v="6"/>
    <x v="1"/>
    <x v="4"/>
    <n v="4254"/>
    <n v="573.37"/>
    <n v="3"/>
    <x v="1"/>
  </r>
  <r>
    <s v="ORD7211"/>
    <d v="2023-12-27T00:00:00"/>
    <x v="7"/>
    <x v="1"/>
    <x v="1"/>
    <x v="3"/>
    <x v="0"/>
    <n v="3267"/>
    <n v="884.32"/>
    <n v="4"/>
    <x v="2"/>
  </r>
  <r>
    <s v="ORD7212"/>
    <d v="2023-07-01T00:00:00"/>
    <x v="0"/>
    <x v="9"/>
    <x v="8"/>
    <x v="3"/>
    <x v="6"/>
    <n v="4735"/>
    <n v="1089.19"/>
    <n v="5"/>
    <x v="3"/>
  </r>
  <r>
    <s v="ORD7213"/>
    <d v="2024-02-29T00:00:00"/>
    <x v="8"/>
    <x v="7"/>
    <x v="6"/>
    <x v="2"/>
    <x v="5"/>
    <n v="1455"/>
    <n v="190.37"/>
    <n v="2"/>
    <x v="3"/>
  </r>
  <r>
    <s v="ORD7214"/>
    <d v="2023-03-24T00:00:00"/>
    <x v="3"/>
    <x v="7"/>
    <x v="6"/>
    <x v="3"/>
    <x v="1"/>
    <n v="3713"/>
    <n v="614.72"/>
    <n v="3"/>
    <x v="3"/>
  </r>
  <r>
    <s v="ORD7215"/>
    <d v="2023-11-04T00:00:00"/>
    <x v="5"/>
    <x v="7"/>
    <x v="6"/>
    <x v="3"/>
    <x v="6"/>
    <n v="3158"/>
    <n v="625.25"/>
    <n v="5"/>
    <x v="3"/>
  </r>
  <r>
    <s v="ORD7216"/>
    <d v="2024-08-08T00:00:00"/>
    <x v="4"/>
    <x v="7"/>
    <x v="6"/>
    <x v="0"/>
    <x v="1"/>
    <n v="1124"/>
    <n v="291.55"/>
    <n v="5"/>
    <x v="2"/>
  </r>
  <r>
    <s v="ORD7217"/>
    <d v="2024-05-31T00:00:00"/>
    <x v="1"/>
    <x v="0"/>
    <x v="0"/>
    <x v="3"/>
    <x v="2"/>
    <n v="640"/>
    <n v="131.76"/>
    <n v="3"/>
    <x v="3"/>
  </r>
  <r>
    <s v="ORD7218"/>
    <d v="2024-11-15T00:00:00"/>
    <x v="5"/>
    <x v="2"/>
    <x v="0"/>
    <x v="3"/>
    <x v="7"/>
    <n v="3068"/>
    <n v="193.3"/>
    <n v="3"/>
    <x v="1"/>
  </r>
  <r>
    <s v="ORD7219"/>
    <d v="2023-04-07T00:00:00"/>
    <x v="6"/>
    <x v="8"/>
    <x v="7"/>
    <x v="2"/>
    <x v="4"/>
    <n v="1415"/>
    <n v="288.77"/>
    <n v="1"/>
    <x v="3"/>
  </r>
  <r>
    <s v="ORD7220"/>
    <d v="2023-03-31T00:00:00"/>
    <x v="3"/>
    <x v="7"/>
    <x v="6"/>
    <x v="0"/>
    <x v="3"/>
    <n v="1769"/>
    <n v="248.63"/>
    <n v="2"/>
    <x v="1"/>
  </r>
  <r>
    <s v="ORD7221"/>
    <d v="2023-10-22T00:00:00"/>
    <x v="9"/>
    <x v="9"/>
    <x v="8"/>
    <x v="2"/>
    <x v="1"/>
    <n v="4952"/>
    <n v="940.62"/>
    <n v="2"/>
    <x v="1"/>
  </r>
  <r>
    <s v="ORD7222"/>
    <d v="2024-02-05T00:00:00"/>
    <x v="8"/>
    <x v="9"/>
    <x v="8"/>
    <x v="0"/>
    <x v="5"/>
    <n v="4757"/>
    <n v="1339.72"/>
    <n v="5"/>
    <x v="2"/>
  </r>
  <r>
    <s v="ORD7223"/>
    <d v="2024-09-11T00:00:00"/>
    <x v="11"/>
    <x v="5"/>
    <x v="4"/>
    <x v="1"/>
    <x v="0"/>
    <n v="2118"/>
    <n v="203.25"/>
    <n v="1"/>
    <x v="2"/>
  </r>
  <r>
    <s v="ORD7224"/>
    <d v="2024-06-03T00:00:00"/>
    <x v="2"/>
    <x v="9"/>
    <x v="8"/>
    <x v="2"/>
    <x v="0"/>
    <n v="2505"/>
    <n v="278.69"/>
    <n v="5"/>
    <x v="3"/>
  </r>
  <r>
    <s v="ORD7225"/>
    <d v="2023-10-24T00:00:00"/>
    <x v="9"/>
    <x v="3"/>
    <x v="2"/>
    <x v="3"/>
    <x v="5"/>
    <n v="3938"/>
    <n v="926.1"/>
    <n v="3"/>
    <x v="1"/>
  </r>
  <r>
    <s v="ORD7226"/>
    <d v="2023-08-23T00:00:00"/>
    <x v="4"/>
    <x v="1"/>
    <x v="1"/>
    <x v="1"/>
    <x v="5"/>
    <n v="3674"/>
    <n v="814.3"/>
    <n v="4"/>
    <x v="3"/>
  </r>
  <r>
    <s v="ORD7227"/>
    <d v="2024-01-28T00:00:00"/>
    <x v="10"/>
    <x v="3"/>
    <x v="2"/>
    <x v="0"/>
    <x v="7"/>
    <n v="2561"/>
    <n v="501.18"/>
    <n v="1"/>
    <x v="3"/>
  </r>
  <r>
    <s v="ORD7228"/>
    <d v="2024-03-10T00:00:00"/>
    <x v="3"/>
    <x v="0"/>
    <x v="0"/>
    <x v="0"/>
    <x v="1"/>
    <n v="3039"/>
    <n v="254.93"/>
    <n v="4"/>
    <x v="0"/>
  </r>
  <r>
    <s v="ORD7229"/>
    <d v="2024-09-12T00:00:00"/>
    <x v="11"/>
    <x v="1"/>
    <x v="1"/>
    <x v="3"/>
    <x v="1"/>
    <n v="4055"/>
    <n v="463.75"/>
    <n v="4"/>
    <x v="2"/>
  </r>
  <r>
    <s v="ORD7230"/>
    <d v="2023-01-05T00:00:00"/>
    <x v="10"/>
    <x v="8"/>
    <x v="7"/>
    <x v="0"/>
    <x v="7"/>
    <n v="1467"/>
    <n v="325.12"/>
    <n v="2"/>
    <x v="2"/>
  </r>
  <r>
    <s v="ORD7231"/>
    <d v="2023-02-14T00:00:00"/>
    <x v="8"/>
    <x v="3"/>
    <x v="2"/>
    <x v="3"/>
    <x v="4"/>
    <n v="1064"/>
    <n v="186.4"/>
    <n v="3"/>
    <x v="0"/>
  </r>
  <r>
    <s v="ORD7232"/>
    <d v="2023-01-26T00:00:00"/>
    <x v="10"/>
    <x v="8"/>
    <x v="7"/>
    <x v="0"/>
    <x v="1"/>
    <n v="693"/>
    <n v="64.12"/>
    <n v="4"/>
    <x v="1"/>
  </r>
  <r>
    <s v="ORD7233"/>
    <d v="2023-12-14T00:00:00"/>
    <x v="7"/>
    <x v="4"/>
    <x v="3"/>
    <x v="0"/>
    <x v="4"/>
    <n v="1538"/>
    <n v="276.48"/>
    <n v="1"/>
    <x v="0"/>
  </r>
  <r>
    <s v="ORD7234"/>
    <d v="2023-03-07T00:00:00"/>
    <x v="3"/>
    <x v="2"/>
    <x v="0"/>
    <x v="0"/>
    <x v="7"/>
    <n v="4852"/>
    <n v="329.99"/>
    <n v="2"/>
    <x v="1"/>
  </r>
  <r>
    <s v="ORD7235"/>
    <d v="2023-12-17T00:00:00"/>
    <x v="7"/>
    <x v="8"/>
    <x v="7"/>
    <x v="3"/>
    <x v="5"/>
    <n v="750"/>
    <n v="136.38"/>
    <n v="4"/>
    <x v="3"/>
  </r>
  <r>
    <s v="ORD7236"/>
    <d v="2023-06-12T00:00:00"/>
    <x v="2"/>
    <x v="3"/>
    <x v="2"/>
    <x v="2"/>
    <x v="2"/>
    <n v="3337"/>
    <n v="323.42"/>
    <n v="5"/>
    <x v="1"/>
  </r>
  <r>
    <s v="ORD7237"/>
    <d v="2023-02-01T00:00:00"/>
    <x v="8"/>
    <x v="7"/>
    <x v="6"/>
    <x v="3"/>
    <x v="5"/>
    <n v="1880"/>
    <n v="223.89"/>
    <n v="2"/>
    <x v="1"/>
  </r>
  <r>
    <s v="ORD7238"/>
    <d v="2024-10-03T00:00:00"/>
    <x v="9"/>
    <x v="1"/>
    <x v="1"/>
    <x v="0"/>
    <x v="5"/>
    <n v="3526"/>
    <n v="604.16"/>
    <n v="3"/>
    <x v="0"/>
  </r>
  <r>
    <s v="ORD7239"/>
    <d v="2024-04-10T00:00:00"/>
    <x v="6"/>
    <x v="5"/>
    <x v="4"/>
    <x v="3"/>
    <x v="4"/>
    <n v="3187"/>
    <n v="233.7"/>
    <n v="3"/>
    <x v="1"/>
  </r>
  <r>
    <s v="ORD7240"/>
    <d v="2023-04-28T00:00:00"/>
    <x v="6"/>
    <x v="5"/>
    <x v="4"/>
    <x v="3"/>
    <x v="5"/>
    <n v="2816"/>
    <n v="633.54999999999995"/>
    <n v="2"/>
    <x v="1"/>
  </r>
  <r>
    <s v="ORD7241"/>
    <d v="2023-12-20T00:00:00"/>
    <x v="7"/>
    <x v="6"/>
    <x v="5"/>
    <x v="2"/>
    <x v="6"/>
    <n v="1632"/>
    <n v="210.68"/>
    <n v="2"/>
    <x v="2"/>
  </r>
  <r>
    <s v="ORD7242"/>
    <d v="2024-08-30T00:00:00"/>
    <x v="4"/>
    <x v="1"/>
    <x v="1"/>
    <x v="0"/>
    <x v="5"/>
    <n v="264"/>
    <n v="36.369999999999997"/>
    <n v="3"/>
    <x v="0"/>
  </r>
  <r>
    <s v="ORD7243"/>
    <d v="2023-10-02T00:00:00"/>
    <x v="9"/>
    <x v="0"/>
    <x v="0"/>
    <x v="1"/>
    <x v="3"/>
    <n v="1018"/>
    <n v="132.44"/>
    <n v="3"/>
    <x v="3"/>
  </r>
  <r>
    <s v="ORD7244"/>
    <d v="2023-11-16T00:00:00"/>
    <x v="5"/>
    <x v="5"/>
    <x v="4"/>
    <x v="1"/>
    <x v="5"/>
    <n v="3901"/>
    <n v="984.64"/>
    <n v="2"/>
    <x v="3"/>
  </r>
  <r>
    <s v="ORD7245"/>
    <d v="2024-11-26T00:00:00"/>
    <x v="5"/>
    <x v="6"/>
    <x v="5"/>
    <x v="3"/>
    <x v="7"/>
    <n v="1817"/>
    <n v="352.44"/>
    <n v="5"/>
    <x v="2"/>
  </r>
  <r>
    <s v="ORD7246"/>
    <d v="2023-11-21T00:00:00"/>
    <x v="5"/>
    <x v="2"/>
    <x v="0"/>
    <x v="1"/>
    <x v="5"/>
    <n v="1971"/>
    <n v="237.15"/>
    <n v="2"/>
    <x v="0"/>
  </r>
  <r>
    <s v="ORD7247"/>
    <d v="2023-01-02T00:00:00"/>
    <x v="10"/>
    <x v="5"/>
    <x v="4"/>
    <x v="3"/>
    <x v="5"/>
    <n v="4216"/>
    <n v="1087.31"/>
    <n v="1"/>
    <x v="3"/>
  </r>
  <r>
    <s v="ORD7248"/>
    <d v="2023-05-15T00:00:00"/>
    <x v="1"/>
    <x v="5"/>
    <x v="4"/>
    <x v="3"/>
    <x v="0"/>
    <n v="4704"/>
    <n v="359.65"/>
    <n v="5"/>
    <x v="0"/>
  </r>
  <r>
    <s v="ORD7249"/>
    <d v="2024-01-04T00:00:00"/>
    <x v="10"/>
    <x v="6"/>
    <x v="5"/>
    <x v="1"/>
    <x v="6"/>
    <n v="3311"/>
    <n v="395.76"/>
    <n v="1"/>
    <x v="0"/>
  </r>
  <r>
    <s v="ORD7250"/>
    <d v="2024-01-26T00:00:00"/>
    <x v="10"/>
    <x v="9"/>
    <x v="8"/>
    <x v="2"/>
    <x v="4"/>
    <n v="4748"/>
    <n v="1055.4100000000001"/>
    <n v="4"/>
    <x v="0"/>
  </r>
  <r>
    <s v="ORD7251"/>
    <d v="2024-02-12T00:00:00"/>
    <x v="8"/>
    <x v="4"/>
    <x v="3"/>
    <x v="0"/>
    <x v="1"/>
    <n v="4325"/>
    <n v="1253.3800000000001"/>
    <n v="2"/>
    <x v="2"/>
  </r>
  <r>
    <s v="ORD7252"/>
    <d v="2024-08-14T00:00:00"/>
    <x v="4"/>
    <x v="7"/>
    <x v="6"/>
    <x v="1"/>
    <x v="2"/>
    <n v="4500"/>
    <n v="781.69"/>
    <n v="1"/>
    <x v="1"/>
  </r>
  <r>
    <s v="ORD7253"/>
    <d v="2023-08-17T00:00:00"/>
    <x v="4"/>
    <x v="6"/>
    <x v="5"/>
    <x v="2"/>
    <x v="7"/>
    <n v="4301"/>
    <n v="866.11"/>
    <n v="3"/>
    <x v="2"/>
  </r>
  <r>
    <s v="ORD7254"/>
    <d v="2024-07-05T00:00:00"/>
    <x v="0"/>
    <x v="2"/>
    <x v="0"/>
    <x v="2"/>
    <x v="5"/>
    <n v="1431"/>
    <n v="332.18"/>
    <n v="5"/>
    <x v="0"/>
  </r>
  <r>
    <s v="ORD7255"/>
    <d v="2024-08-17T00:00:00"/>
    <x v="4"/>
    <x v="6"/>
    <x v="5"/>
    <x v="0"/>
    <x v="7"/>
    <n v="1900"/>
    <n v="355.8"/>
    <n v="3"/>
    <x v="3"/>
  </r>
  <r>
    <s v="ORD7256"/>
    <d v="2023-06-14T00:00:00"/>
    <x v="2"/>
    <x v="2"/>
    <x v="0"/>
    <x v="1"/>
    <x v="0"/>
    <n v="545"/>
    <n v="122.41"/>
    <n v="4"/>
    <x v="0"/>
  </r>
  <r>
    <s v="ORD7257"/>
    <d v="2023-10-09T00:00:00"/>
    <x v="9"/>
    <x v="3"/>
    <x v="2"/>
    <x v="0"/>
    <x v="6"/>
    <n v="2692"/>
    <n v="169.82"/>
    <n v="1"/>
    <x v="2"/>
  </r>
  <r>
    <s v="ORD7258"/>
    <d v="2023-11-02T00:00:00"/>
    <x v="5"/>
    <x v="2"/>
    <x v="0"/>
    <x v="0"/>
    <x v="7"/>
    <n v="4318"/>
    <n v="818"/>
    <n v="5"/>
    <x v="3"/>
  </r>
  <r>
    <s v="ORD7259"/>
    <d v="2023-05-28T00:00:00"/>
    <x v="1"/>
    <x v="0"/>
    <x v="0"/>
    <x v="0"/>
    <x v="3"/>
    <n v="4303"/>
    <n v="1248.75"/>
    <n v="4"/>
    <x v="0"/>
  </r>
  <r>
    <s v="ORD7260"/>
    <d v="2024-11-27T00:00:00"/>
    <x v="5"/>
    <x v="8"/>
    <x v="7"/>
    <x v="2"/>
    <x v="5"/>
    <n v="1166"/>
    <n v="165.95"/>
    <n v="1"/>
    <x v="2"/>
  </r>
  <r>
    <s v="ORD7261"/>
    <d v="2023-12-07T00:00:00"/>
    <x v="7"/>
    <x v="2"/>
    <x v="0"/>
    <x v="3"/>
    <x v="2"/>
    <n v="577"/>
    <n v="135.24"/>
    <n v="4"/>
    <x v="2"/>
  </r>
  <r>
    <s v="ORD7262"/>
    <d v="2023-11-10T00:00:00"/>
    <x v="5"/>
    <x v="7"/>
    <x v="6"/>
    <x v="2"/>
    <x v="1"/>
    <n v="2936"/>
    <n v="233.23"/>
    <n v="1"/>
    <x v="1"/>
  </r>
  <r>
    <s v="ORD7263"/>
    <d v="2024-08-01T00:00:00"/>
    <x v="4"/>
    <x v="8"/>
    <x v="7"/>
    <x v="0"/>
    <x v="1"/>
    <n v="4140"/>
    <n v="1208.1500000000001"/>
    <n v="2"/>
    <x v="1"/>
  </r>
  <r>
    <s v="ORD7264"/>
    <d v="2023-08-27T00:00:00"/>
    <x v="4"/>
    <x v="8"/>
    <x v="7"/>
    <x v="2"/>
    <x v="2"/>
    <n v="2493"/>
    <n v="180.33"/>
    <n v="3"/>
    <x v="2"/>
  </r>
  <r>
    <s v="ORD7265"/>
    <d v="2023-12-27T00:00:00"/>
    <x v="7"/>
    <x v="1"/>
    <x v="1"/>
    <x v="2"/>
    <x v="1"/>
    <n v="2599"/>
    <n v="146.74"/>
    <n v="1"/>
    <x v="3"/>
  </r>
  <r>
    <s v="ORD7266"/>
    <d v="2023-08-19T00:00:00"/>
    <x v="4"/>
    <x v="8"/>
    <x v="7"/>
    <x v="3"/>
    <x v="5"/>
    <n v="1175"/>
    <n v="138.46"/>
    <n v="3"/>
    <x v="1"/>
  </r>
  <r>
    <s v="ORD7267"/>
    <d v="2024-06-21T00:00:00"/>
    <x v="2"/>
    <x v="5"/>
    <x v="4"/>
    <x v="0"/>
    <x v="1"/>
    <n v="2510"/>
    <n v="672.5"/>
    <n v="4"/>
    <x v="1"/>
  </r>
  <r>
    <s v="ORD7268"/>
    <d v="2023-01-14T00:00:00"/>
    <x v="10"/>
    <x v="3"/>
    <x v="2"/>
    <x v="2"/>
    <x v="2"/>
    <n v="555"/>
    <n v="84.08"/>
    <n v="2"/>
    <x v="0"/>
  </r>
  <r>
    <s v="ORD7269"/>
    <d v="2023-10-07T00:00:00"/>
    <x v="9"/>
    <x v="1"/>
    <x v="1"/>
    <x v="0"/>
    <x v="5"/>
    <n v="570"/>
    <n v="126.2"/>
    <n v="2"/>
    <x v="1"/>
  </r>
  <r>
    <s v="ORD7270"/>
    <d v="2024-10-26T00:00:00"/>
    <x v="9"/>
    <x v="2"/>
    <x v="0"/>
    <x v="0"/>
    <x v="5"/>
    <n v="4997"/>
    <n v="1324.99"/>
    <n v="1"/>
    <x v="3"/>
  </r>
  <r>
    <s v="ORD7271"/>
    <d v="2023-08-07T00:00:00"/>
    <x v="4"/>
    <x v="5"/>
    <x v="4"/>
    <x v="2"/>
    <x v="6"/>
    <n v="1455"/>
    <n v="195.27"/>
    <n v="3"/>
    <x v="1"/>
  </r>
  <r>
    <s v="ORD7272"/>
    <d v="2023-10-19T00:00:00"/>
    <x v="9"/>
    <x v="1"/>
    <x v="1"/>
    <x v="1"/>
    <x v="6"/>
    <n v="453"/>
    <n v="79.680000000000007"/>
    <n v="3"/>
    <x v="2"/>
  </r>
  <r>
    <s v="ORD7273"/>
    <d v="2024-10-17T00:00:00"/>
    <x v="9"/>
    <x v="0"/>
    <x v="0"/>
    <x v="0"/>
    <x v="0"/>
    <n v="2772"/>
    <n v="553.03"/>
    <n v="5"/>
    <x v="3"/>
  </r>
  <r>
    <s v="ORD7274"/>
    <d v="2023-06-13T00:00:00"/>
    <x v="2"/>
    <x v="2"/>
    <x v="0"/>
    <x v="0"/>
    <x v="2"/>
    <n v="1486"/>
    <n v="89.45"/>
    <n v="5"/>
    <x v="3"/>
  </r>
  <r>
    <s v="ORD7275"/>
    <d v="2023-08-15T00:00:00"/>
    <x v="4"/>
    <x v="2"/>
    <x v="0"/>
    <x v="3"/>
    <x v="4"/>
    <n v="4223"/>
    <n v="886.53"/>
    <n v="1"/>
    <x v="0"/>
  </r>
  <r>
    <s v="ORD7276"/>
    <d v="2023-03-15T00:00:00"/>
    <x v="3"/>
    <x v="1"/>
    <x v="1"/>
    <x v="0"/>
    <x v="6"/>
    <n v="3210"/>
    <n v="714.09"/>
    <n v="4"/>
    <x v="1"/>
  </r>
  <r>
    <s v="ORD7277"/>
    <d v="2023-01-20T00:00:00"/>
    <x v="10"/>
    <x v="6"/>
    <x v="5"/>
    <x v="0"/>
    <x v="6"/>
    <n v="885"/>
    <n v="254.33"/>
    <n v="3"/>
    <x v="1"/>
  </r>
  <r>
    <s v="ORD7278"/>
    <d v="2024-10-23T00:00:00"/>
    <x v="9"/>
    <x v="5"/>
    <x v="4"/>
    <x v="0"/>
    <x v="4"/>
    <n v="2777"/>
    <n v="656.81"/>
    <n v="3"/>
    <x v="2"/>
  </r>
  <r>
    <s v="ORD7279"/>
    <d v="2023-05-01T00:00:00"/>
    <x v="1"/>
    <x v="3"/>
    <x v="2"/>
    <x v="1"/>
    <x v="2"/>
    <n v="1044"/>
    <n v="261.27"/>
    <n v="2"/>
    <x v="3"/>
  </r>
  <r>
    <s v="ORD7280"/>
    <d v="2024-03-29T00:00:00"/>
    <x v="3"/>
    <x v="6"/>
    <x v="5"/>
    <x v="1"/>
    <x v="0"/>
    <n v="4681"/>
    <n v="429.45"/>
    <n v="3"/>
    <x v="3"/>
  </r>
  <r>
    <s v="ORD7281"/>
    <d v="2024-03-01T00:00:00"/>
    <x v="3"/>
    <x v="7"/>
    <x v="6"/>
    <x v="2"/>
    <x v="6"/>
    <n v="2127"/>
    <n v="636.63"/>
    <n v="3"/>
    <x v="0"/>
  </r>
  <r>
    <s v="ORD7282"/>
    <d v="2023-02-20T00:00:00"/>
    <x v="8"/>
    <x v="9"/>
    <x v="8"/>
    <x v="1"/>
    <x v="6"/>
    <n v="4061"/>
    <n v="208.09"/>
    <n v="4"/>
    <x v="3"/>
  </r>
  <r>
    <s v="ORD7283"/>
    <d v="2023-09-06T00:00:00"/>
    <x v="11"/>
    <x v="1"/>
    <x v="1"/>
    <x v="1"/>
    <x v="0"/>
    <n v="1957"/>
    <n v="500.77"/>
    <n v="5"/>
    <x v="2"/>
  </r>
  <r>
    <s v="ORD7284"/>
    <d v="2023-04-26T00:00:00"/>
    <x v="6"/>
    <x v="9"/>
    <x v="8"/>
    <x v="2"/>
    <x v="5"/>
    <n v="2709"/>
    <n v="318.27999999999997"/>
    <n v="2"/>
    <x v="2"/>
  </r>
  <r>
    <s v="ORD7285"/>
    <d v="2023-02-09T00:00:00"/>
    <x v="8"/>
    <x v="3"/>
    <x v="2"/>
    <x v="3"/>
    <x v="7"/>
    <n v="3071"/>
    <n v="669.73"/>
    <n v="3"/>
    <x v="1"/>
  </r>
  <r>
    <s v="ORD7286"/>
    <d v="2024-02-22T00:00:00"/>
    <x v="8"/>
    <x v="3"/>
    <x v="2"/>
    <x v="1"/>
    <x v="6"/>
    <n v="4610"/>
    <n v="862.88"/>
    <n v="3"/>
    <x v="0"/>
  </r>
  <r>
    <s v="ORD7287"/>
    <d v="2023-12-06T00:00:00"/>
    <x v="7"/>
    <x v="3"/>
    <x v="2"/>
    <x v="3"/>
    <x v="0"/>
    <n v="2232"/>
    <n v="642.58000000000004"/>
    <n v="5"/>
    <x v="1"/>
  </r>
  <r>
    <s v="ORD7288"/>
    <d v="2023-04-12T00:00:00"/>
    <x v="6"/>
    <x v="5"/>
    <x v="4"/>
    <x v="1"/>
    <x v="5"/>
    <n v="4925"/>
    <n v="894.03"/>
    <n v="1"/>
    <x v="2"/>
  </r>
  <r>
    <s v="ORD7289"/>
    <d v="2024-10-16T00:00:00"/>
    <x v="9"/>
    <x v="5"/>
    <x v="4"/>
    <x v="3"/>
    <x v="6"/>
    <n v="2524"/>
    <n v="736.67"/>
    <n v="1"/>
    <x v="1"/>
  </r>
  <r>
    <s v="ORD7290"/>
    <d v="2023-09-20T00:00:00"/>
    <x v="11"/>
    <x v="1"/>
    <x v="1"/>
    <x v="0"/>
    <x v="5"/>
    <n v="4177"/>
    <n v="904.02"/>
    <n v="3"/>
    <x v="0"/>
  </r>
  <r>
    <s v="ORD7291"/>
    <d v="2023-08-23T00:00:00"/>
    <x v="4"/>
    <x v="9"/>
    <x v="8"/>
    <x v="3"/>
    <x v="6"/>
    <n v="912"/>
    <n v="91.51"/>
    <n v="3"/>
    <x v="3"/>
  </r>
  <r>
    <s v="ORD7292"/>
    <d v="2024-04-13T00:00:00"/>
    <x v="6"/>
    <x v="8"/>
    <x v="7"/>
    <x v="1"/>
    <x v="5"/>
    <n v="4436"/>
    <n v="1051.22"/>
    <n v="2"/>
    <x v="0"/>
  </r>
  <r>
    <s v="ORD7293"/>
    <d v="2024-08-30T00:00:00"/>
    <x v="4"/>
    <x v="5"/>
    <x v="4"/>
    <x v="2"/>
    <x v="3"/>
    <n v="4697"/>
    <n v="1175.93"/>
    <n v="2"/>
    <x v="1"/>
  </r>
  <r>
    <s v="ORD7294"/>
    <d v="2023-03-12T00:00:00"/>
    <x v="3"/>
    <x v="1"/>
    <x v="1"/>
    <x v="3"/>
    <x v="6"/>
    <n v="1177"/>
    <n v="128.1"/>
    <n v="5"/>
    <x v="1"/>
  </r>
  <r>
    <s v="ORD7295"/>
    <d v="2024-05-27T00:00:00"/>
    <x v="1"/>
    <x v="3"/>
    <x v="2"/>
    <x v="1"/>
    <x v="2"/>
    <n v="1203"/>
    <n v="332.21"/>
    <n v="1"/>
    <x v="0"/>
  </r>
  <r>
    <s v="ORD7296"/>
    <d v="2024-04-19T00:00:00"/>
    <x v="6"/>
    <x v="6"/>
    <x v="5"/>
    <x v="0"/>
    <x v="6"/>
    <n v="3622"/>
    <n v="662.45"/>
    <n v="1"/>
    <x v="2"/>
  </r>
  <r>
    <s v="ORD7297"/>
    <d v="2024-01-19T00:00:00"/>
    <x v="10"/>
    <x v="3"/>
    <x v="2"/>
    <x v="3"/>
    <x v="4"/>
    <n v="1273"/>
    <n v="318.67"/>
    <n v="4"/>
    <x v="3"/>
  </r>
  <r>
    <s v="ORD7298"/>
    <d v="2023-09-03T00:00:00"/>
    <x v="11"/>
    <x v="5"/>
    <x v="4"/>
    <x v="0"/>
    <x v="1"/>
    <n v="209"/>
    <n v="25.57"/>
    <n v="5"/>
    <x v="3"/>
  </r>
  <r>
    <s v="ORD7299"/>
    <d v="2024-05-19T00:00:00"/>
    <x v="1"/>
    <x v="6"/>
    <x v="5"/>
    <x v="1"/>
    <x v="5"/>
    <n v="3579"/>
    <n v="937.69"/>
    <n v="2"/>
    <x v="1"/>
  </r>
  <r>
    <s v="ORD7300"/>
    <d v="2023-12-21T00:00:00"/>
    <x v="7"/>
    <x v="6"/>
    <x v="5"/>
    <x v="3"/>
    <x v="1"/>
    <n v="1793"/>
    <n v="225.06"/>
    <n v="3"/>
    <x v="3"/>
  </r>
  <r>
    <s v="ORD7301"/>
    <d v="2023-12-03T00:00:00"/>
    <x v="7"/>
    <x v="1"/>
    <x v="1"/>
    <x v="3"/>
    <x v="7"/>
    <n v="3846"/>
    <n v="339.93"/>
    <n v="4"/>
    <x v="3"/>
  </r>
  <r>
    <s v="ORD7302"/>
    <d v="2023-04-06T00:00:00"/>
    <x v="6"/>
    <x v="0"/>
    <x v="0"/>
    <x v="2"/>
    <x v="7"/>
    <n v="4713"/>
    <n v="1124.6199999999999"/>
    <n v="4"/>
    <x v="1"/>
  </r>
  <r>
    <s v="ORD7303"/>
    <d v="2023-03-10T00:00:00"/>
    <x v="3"/>
    <x v="6"/>
    <x v="5"/>
    <x v="0"/>
    <x v="4"/>
    <n v="3353"/>
    <n v="299.04000000000002"/>
    <n v="1"/>
    <x v="2"/>
  </r>
  <r>
    <s v="ORD7304"/>
    <d v="2024-05-19T00:00:00"/>
    <x v="1"/>
    <x v="4"/>
    <x v="3"/>
    <x v="3"/>
    <x v="1"/>
    <n v="2075"/>
    <n v="282.41000000000003"/>
    <n v="2"/>
    <x v="1"/>
  </r>
  <r>
    <s v="ORD7305"/>
    <d v="2023-11-16T00:00:00"/>
    <x v="5"/>
    <x v="9"/>
    <x v="8"/>
    <x v="3"/>
    <x v="6"/>
    <n v="2725"/>
    <n v="813.81"/>
    <n v="5"/>
    <x v="0"/>
  </r>
  <r>
    <s v="ORD7306"/>
    <d v="2024-10-09T00:00:00"/>
    <x v="9"/>
    <x v="3"/>
    <x v="2"/>
    <x v="0"/>
    <x v="4"/>
    <n v="3732"/>
    <n v="475.53"/>
    <n v="5"/>
    <x v="3"/>
  </r>
  <r>
    <s v="ORD7307"/>
    <d v="2023-04-08T00:00:00"/>
    <x v="6"/>
    <x v="6"/>
    <x v="5"/>
    <x v="3"/>
    <x v="7"/>
    <n v="603"/>
    <n v="80.430000000000007"/>
    <n v="5"/>
    <x v="2"/>
  </r>
  <r>
    <s v="ORD7308"/>
    <d v="2023-06-18T00:00:00"/>
    <x v="2"/>
    <x v="2"/>
    <x v="0"/>
    <x v="2"/>
    <x v="0"/>
    <n v="1064"/>
    <n v="287.68"/>
    <n v="1"/>
    <x v="3"/>
  </r>
  <r>
    <s v="ORD7309"/>
    <d v="2024-02-24T00:00:00"/>
    <x v="8"/>
    <x v="4"/>
    <x v="3"/>
    <x v="3"/>
    <x v="3"/>
    <n v="1931"/>
    <n v="488.78"/>
    <n v="1"/>
    <x v="0"/>
  </r>
  <r>
    <s v="ORD7310"/>
    <d v="2024-11-23T00:00:00"/>
    <x v="5"/>
    <x v="5"/>
    <x v="4"/>
    <x v="3"/>
    <x v="0"/>
    <n v="1721"/>
    <n v="458.39"/>
    <n v="5"/>
    <x v="1"/>
  </r>
  <r>
    <s v="ORD7311"/>
    <d v="2024-02-12T00:00:00"/>
    <x v="8"/>
    <x v="6"/>
    <x v="5"/>
    <x v="2"/>
    <x v="7"/>
    <n v="4274"/>
    <n v="819.11"/>
    <n v="4"/>
    <x v="2"/>
  </r>
  <r>
    <s v="ORD7312"/>
    <d v="2023-11-25T00:00:00"/>
    <x v="5"/>
    <x v="5"/>
    <x v="4"/>
    <x v="3"/>
    <x v="3"/>
    <n v="587"/>
    <n v="171.35"/>
    <n v="2"/>
    <x v="1"/>
  </r>
  <r>
    <s v="ORD7313"/>
    <d v="2023-07-27T00:00:00"/>
    <x v="0"/>
    <x v="7"/>
    <x v="6"/>
    <x v="1"/>
    <x v="4"/>
    <n v="1323"/>
    <n v="107.38"/>
    <n v="1"/>
    <x v="3"/>
  </r>
  <r>
    <s v="ORD7314"/>
    <d v="2024-11-14T00:00:00"/>
    <x v="5"/>
    <x v="8"/>
    <x v="7"/>
    <x v="0"/>
    <x v="6"/>
    <n v="2138"/>
    <n v="272.08"/>
    <n v="4"/>
    <x v="0"/>
  </r>
  <r>
    <s v="ORD7315"/>
    <d v="2024-05-16T00:00:00"/>
    <x v="1"/>
    <x v="5"/>
    <x v="4"/>
    <x v="0"/>
    <x v="6"/>
    <n v="4704"/>
    <n v="966.68"/>
    <n v="1"/>
    <x v="2"/>
  </r>
  <r>
    <s v="ORD7316"/>
    <d v="2024-01-24T00:00:00"/>
    <x v="10"/>
    <x v="8"/>
    <x v="7"/>
    <x v="0"/>
    <x v="2"/>
    <n v="3150"/>
    <n v="288.47000000000003"/>
    <n v="4"/>
    <x v="1"/>
  </r>
  <r>
    <s v="ORD7317"/>
    <d v="2023-02-26T00:00:00"/>
    <x v="8"/>
    <x v="2"/>
    <x v="0"/>
    <x v="3"/>
    <x v="3"/>
    <n v="1344"/>
    <n v="373.12"/>
    <n v="4"/>
    <x v="2"/>
  </r>
  <r>
    <s v="ORD7318"/>
    <d v="2023-06-20T00:00:00"/>
    <x v="2"/>
    <x v="0"/>
    <x v="0"/>
    <x v="0"/>
    <x v="0"/>
    <n v="998"/>
    <n v="192.66"/>
    <n v="4"/>
    <x v="1"/>
  </r>
  <r>
    <s v="ORD7319"/>
    <d v="2023-12-16T00:00:00"/>
    <x v="7"/>
    <x v="6"/>
    <x v="5"/>
    <x v="0"/>
    <x v="7"/>
    <n v="3961"/>
    <n v="1064.1600000000001"/>
    <n v="1"/>
    <x v="0"/>
  </r>
  <r>
    <s v="ORD7320"/>
    <d v="2023-04-08T00:00:00"/>
    <x v="6"/>
    <x v="1"/>
    <x v="1"/>
    <x v="0"/>
    <x v="7"/>
    <n v="3106"/>
    <n v="615.80999999999995"/>
    <n v="3"/>
    <x v="2"/>
  </r>
  <r>
    <s v="ORD7321"/>
    <d v="2023-05-16T00:00:00"/>
    <x v="1"/>
    <x v="4"/>
    <x v="3"/>
    <x v="0"/>
    <x v="6"/>
    <n v="1528"/>
    <n v="182.53"/>
    <n v="5"/>
    <x v="3"/>
  </r>
  <r>
    <s v="ORD7322"/>
    <d v="2024-01-04T00:00:00"/>
    <x v="10"/>
    <x v="5"/>
    <x v="4"/>
    <x v="0"/>
    <x v="7"/>
    <n v="2071"/>
    <n v="476.42"/>
    <n v="2"/>
    <x v="0"/>
  </r>
  <r>
    <s v="ORD7323"/>
    <d v="2024-09-22T00:00:00"/>
    <x v="11"/>
    <x v="2"/>
    <x v="0"/>
    <x v="2"/>
    <x v="0"/>
    <n v="1028"/>
    <n v="302.89999999999998"/>
    <n v="2"/>
    <x v="1"/>
  </r>
  <r>
    <s v="ORD7324"/>
    <d v="2024-05-31T00:00:00"/>
    <x v="1"/>
    <x v="2"/>
    <x v="0"/>
    <x v="0"/>
    <x v="1"/>
    <n v="2795"/>
    <n v="513.71"/>
    <n v="5"/>
    <x v="0"/>
  </r>
  <r>
    <s v="ORD7325"/>
    <d v="2023-05-13T00:00:00"/>
    <x v="1"/>
    <x v="9"/>
    <x v="8"/>
    <x v="3"/>
    <x v="7"/>
    <n v="1984"/>
    <n v="309.95999999999998"/>
    <n v="3"/>
    <x v="1"/>
  </r>
  <r>
    <s v="ORD7326"/>
    <d v="2024-04-04T00:00:00"/>
    <x v="6"/>
    <x v="7"/>
    <x v="6"/>
    <x v="2"/>
    <x v="3"/>
    <n v="1162"/>
    <n v="120.74"/>
    <n v="2"/>
    <x v="0"/>
  </r>
  <r>
    <s v="ORD7327"/>
    <d v="2024-06-17T00:00:00"/>
    <x v="2"/>
    <x v="4"/>
    <x v="3"/>
    <x v="1"/>
    <x v="2"/>
    <n v="2993"/>
    <n v="262.17"/>
    <n v="1"/>
    <x v="1"/>
  </r>
  <r>
    <s v="ORD7328"/>
    <d v="2024-11-02T00:00:00"/>
    <x v="5"/>
    <x v="3"/>
    <x v="2"/>
    <x v="1"/>
    <x v="0"/>
    <n v="4348"/>
    <n v="1041.56"/>
    <n v="4"/>
    <x v="0"/>
  </r>
  <r>
    <s v="ORD7329"/>
    <d v="2023-05-08T00:00:00"/>
    <x v="1"/>
    <x v="2"/>
    <x v="0"/>
    <x v="1"/>
    <x v="4"/>
    <n v="3146"/>
    <n v="906.36"/>
    <n v="2"/>
    <x v="1"/>
  </r>
  <r>
    <s v="ORD7330"/>
    <d v="2023-02-28T00:00:00"/>
    <x v="8"/>
    <x v="6"/>
    <x v="5"/>
    <x v="3"/>
    <x v="5"/>
    <n v="4198"/>
    <n v="482.89"/>
    <n v="5"/>
    <x v="0"/>
  </r>
  <r>
    <s v="ORD7331"/>
    <d v="2024-10-19T00:00:00"/>
    <x v="9"/>
    <x v="4"/>
    <x v="3"/>
    <x v="0"/>
    <x v="1"/>
    <n v="3689"/>
    <n v="289.10000000000002"/>
    <n v="2"/>
    <x v="1"/>
  </r>
  <r>
    <s v="ORD7332"/>
    <d v="2024-09-03T00:00:00"/>
    <x v="11"/>
    <x v="0"/>
    <x v="0"/>
    <x v="2"/>
    <x v="5"/>
    <n v="2254"/>
    <n v="281.08"/>
    <n v="3"/>
    <x v="3"/>
  </r>
  <r>
    <s v="ORD7333"/>
    <d v="2023-08-12T00:00:00"/>
    <x v="4"/>
    <x v="4"/>
    <x v="3"/>
    <x v="1"/>
    <x v="3"/>
    <n v="255"/>
    <n v="46.99"/>
    <n v="4"/>
    <x v="0"/>
  </r>
  <r>
    <s v="ORD7334"/>
    <d v="2024-09-28T00:00:00"/>
    <x v="11"/>
    <x v="2"/>
    <x v="0"/>
    <x v="2"/>
    <x v="5"/>
    <n v="3625"/>
    <n v="223.25"/>
    <n v="1"/>
    <x v="0"/>
  </r>
  <r>
    <s v="ORD7335"/>
    <d v="2024-01-26T00:00:00"/>
    <x v="10"/>
    <x v="6"/>
    <x v="5"/>
    <x v="1"/>
    <x v="4"/>
    <n v="3063"/>
    <n v="878.96"/>
    <n v="1"/>
    <x v="0"/>
  </r>
  <r>
    <s v="ORD7336"/>
    <d v="2023-08-07T00:00:00"/>
    <x v="4"/>
    <x v="7"/>
    <x v="6"/>
    <x v="3"/>
    <x v="4"/>
    <n v="2905"/>
    <n v="403.13"/>
    <n v="2"/>
    <x v="1"/>
  </r>
  <r>
    <s v="ORD7337"/>
    <d v="2023-11-12T00:00:00"/>
    <x v="5"/>
    <x v="4"/>
    <x v="3"/>
    <x v="2"/>
    <x v="0"/>
    <n v="817"/>
    <n v="117.11"/>
    <n v="1"/>
    <x v="0"/>
  </r>
  <r>
    <s v="ORD7338"/>
    <d v="2024-08-22T00:00:00"/>
    <x v="4"/>
    <x v="5"/>
    <x v="4"/>
    <x v="1"/>
    <x v="5"/>
    <n v="675"/>
    <n v="176.01"/>
    <n v="4"/>
    <x v="1"/>
  </r>
  <r>
    <s v="ORD7339"/>
    <d v="2024-05-11T00:00:00"/>
    <x v="1"/>
    <x v="2"/>
    <x v="0"/>
    <x v="1"/>
    <x v="7"/>
    <n v="550"/>
    <n v="64.13"/>
    <n v="2"/>
    <x v="1"/>
  </r>
  <r>
    <s v="ORD7340"/>
    <d v="2023-10-26T00:00:00"/>
    <x v="9"/>
    <x v="1"/>
    <x v="1"/>
    <x v="0"/>
    <x v="4"/>
    <n v="4668"/>
    <n v="373.61"/>
    <n v="5"/>
    <x v="2"/>
  </r>
  <r>
    <s v="ORD7341"/>
    <d v="2023-12-19T00:00:00"/>
    <x v="7"/>
    <x v="4"/>
    <x v="3"/>
    <x v="3"/>
    <x v="0"/>
    <n v="1986"/>
    <n v="284.67"/>
    <n v="2"/>
    <x v="0"/>
  </r>
  <r>
    <s v="ORD7342"/>
    <d v="2023-09-02T00:00:00"/>
    <x v="11"/>
    <x v="7"/>
    <x v="6"/>
    <x v="0"/>
    <x v="5"/>
    <n v="1858"/>
    <n v="235.81"/>
    <n v="1"/>
    <x v="1"/>
  </r>
  <r>
    <s v="ORD7343"/>
    <d v="2024-02-03T00:00:00"/>
    <x v="8"/>
    <x v="4"/>
    <x v="3"/>
    <x v="2"/>
    <x v="2"/>
    <n v="3409"/>
    <n v="656.53"/>
    <n v="1"/>
    <x v="3"/>
  </r>
  <r>
    <s v="ORD7344"/>
    <d v="2024-09-04T00:00:00"/>
    <x v="11"/>
    <x v="3"/>
    <x v="2"/>
    <x v="0"/>
    <x v="5"/>
    <n v="1531"/>
    <n v="150.36000000000001"/>
    <n v="3"/>
    <x v="3"/>
  </r>
  <r>
    <s v="ORD7345"/>
    <d v="2023-06-21T00:00:00"/>
    <x v="2"/>
    <x v="9"/>
    <x v="8"/>
    <x v="0"/>
    <x v="3"/>
    <n v="478"/>
    <n v="88.42"/>
    <n v="4"/>
    <x v="0"/>
  </r>
  <r>
    <s v="ORD7346"/>
    <d v="2023-05-31T00:00:00"/>
    <x v="1"/>
    <x v="3"/>
    <x v="2"/>
    <x v="3"/>
    <x v="7"/>
    <n v="4942"/>
    <n v="635.33000000000004"/>
    <n v="3"/>
    <x v="3"/>
  </r>
  <r>
    <s v="ORD7347"/>
    <d v="2023-01-27T00:00:00"/>
    <x v="10"/>
    <x v="6"/>
    <x v="5"/>
    <x v="0"/>
    <x v="3"/>
    <n v="4975"/>
    <n v="735.34"/>
    <n v="3"/>
    <x v="0"/>
  </r>
  <r>
    <s v="ORD7348"/>
    <d v="2024-03-28T00:00:00"/>
    <x v="3"/>
    <x v="3"/>
    <x v="2"/>
    <x v="2"/>
    <x v="1"/>
    <n v="2583"/>
    <n v="481.78"/>
    <n v="1"/>
    <x v="3"/>
  </r>
  <r>
    <s v="ORD7349"/>
    <d v="2024-04-25T00:00:00"/>
    <x v="6"/>
    <x v="2"/>
    <x v="0"/>
    <x v="1"/>
    <x v="0"/>
    <n v="3241"/>
    <n v="951.04"/>
    <n v="4"/>
    <x v="1"/>
  </r>
  <r>
    <s v="ORD7350"/>
    <d v="2024-08-11T00:00:00"/>
    <x v="4"/>
    <x v="4"/>
    <x v="3"/>
    <x v="2"/>
    <x v="1"/>
    <n v="3662"/>
    <n v="248.76"/>
    <n v="3"/>
    <x v="2"/>
  </r>
  <r>
    <s v="ORD7351"/>
    <d v="2024-03-15T00:00:00"/>
    <x v="3"/>
    <x v="8"/>
    <x v="7"/>
    <x v="0"/>
    <x v="4"/>
    <n v="4349"/>
    <n v="558.75"/>
    <n v="4"/>
    <x v="2"/>
  </r>
  <r>
    <s v="ORD7352"/>
    <d v="2024-05-12T00:00:00"/>
    <x v="1"/>
    <x v="4"/>
    <x v="3"/>
    <x v="0"/>
    <x v="2"/>
    <n v="4152"/>
    <n v="744.26"/>
    <n v="4"/>
    <x v="3"/>
  </r>
  <r>
    <s v="ORD7353"/>
    <d v="2023-08-02T00:00:00"/>
    <x v="4"/>
    <x v="7"/>
    <x v="6"/>
    <x v="2"/>
    <x v="1"/>
    <n v="2078"/>
    <n v="334.03"/>
    <n v="1"/>
    <x v="0"/>
  </r>
  <r>
    <s v="ORD7354"/>
    <d v="2024-11-17T00:00:00"/>
    <x v="5"/>
    <x v="1"/>
    <x v="1"/>
    <x v="2"/>
    <x v="1"/>
    <n v="1638"/>
    <n v="208.11"/>
    <n v="5"/>
    <x v="1"/>
  </r>
  <r>
    <s v="ORD7355"/>
    <d v="2024-08-10T00:00:00"/>
    <x v="4"/>
    <x v="9"/>
    <x v="8"/>
    <x v="3"/>
    <x v="5"/>
    <n v="3358"/>
    <n v="480.72"/>
    <n v="2"/>
    <x v="1"/>
  </r>
  <r>
    <s v="ORD7356"/>
    <d v="2024-07-13T00:00:00"/>
    <x v="0"/>
    <x v="2"/>
    <x v="0"/>
    <x v="1"/>
    <x v="1"/>
    <n v="3540"/>
    <n v="788.45"/>
    <n v="1"/>
    <x v="1"/>
  </r>
  <r>
    <s v="ORD7357"/>
    <d v="2024-03-05T00:00:00"/>
    <x v="3"/>
    <x v="6"/>
    <x v="5"/>
    <x v="3"/>
    <x v="6"/>
    <n v="4123"/>
    <n v="764.51"/>
    <n v="5"/>
    <x v="1"/>
  </r>
  <r>
    <s v="ORD7358"/>
    <d v="2023-05-09T00:00:00"/>
    <x v="1"/>
    <x v="5"/>
    <x v="4"/>
    <x v="2"/>
    <x v="0"/>
    <n v="2262"/>
    <n v="310.31"/>
    <n v="1"/>
    <x v="2"/>
  </r>
  <r>
    <s v="ORD7359"/>
    <d v="2023-02-06T00:00:00"/>
    <x v="8"/>
    <x v="8"/>
    <x v="7"/>
    <x v="1"/>
    <x v="2"/>
    <n v="645"/>
    <n v="134.74"/>
    <n v="4"/>
    <x v="1"/>
  </r>
  <r>
    <s v="ORD7360"/>
    <d v="2024-05-04T00:00:00"/>
    <x v="1"/>
    <x v="8"/>
    <x v="7"/>
    <x v="3"/>
    <x v="0"/>
    <n v="4998"/>
    <n v="734.44"/>
    <n v="4"/>
    <x v="0"/>
  </r>
  <r>
    <s v="ORD7361"/>
    <d v="2023-05-04T00:00:00"/>
    <x v="1"/>
    <x v="9"/>
    <x v="8"/>
    <x v="2"/>
    <x v="3"/>
    <n v="3007"/>
    <n v="504.64"/>
    <n v="5"/>
    <x v="3"/>
  </r>
  <r>
    <s v="ORD7362"/>
    <d v="2024-05-29T00:00:00"/>
    <x v="1"/>
    <x v="8"/>
    <x v="7"/>
    <x v="1"/>
    <x v="0"/>
    <n v="4024"/>
    <n v="261.18"/>
    <n v="2"/>
    <x v="1"/>
  </r>
  <r>
    <s v="ORD7363"/>
    <d v="2023-03-08T00:00:00"/>
    <x v="3"/>
    <x v="6"/>
    <x v="5"/>
    <x v="1"/>
    <x v="4"/>
    <n v="727"/>
    <n v="176.97"/>
    <n v="3"/>
    <x v="0"/>
  </r>
  <r>
    <s v="ORD7364"/>
    <d v="2023-12-05T00:00:00"/>
    <x v="7"/>
    <x v="0"/>
    <x v="0"/>
    <x v="3"/>
    <x v="7"/>
    <n v="3034"/>
    <n v="437.74"/>
    <n v="2"/>
    <x v="0"/>
  </r>
  <r>
    <s v="ORD7365"/>
    <d v="2023-09-17T00:00:00"/>
    <x v="11"/>
    <x v="7"/>
    <x v="6"/>
    <x v="1"/>
    <x v="4"/>
    <n v="425"/>
    <n v="124.1"/>
    <n v="5"/>
    <x v="0"/>
  </r>
  <r>
    <s v="ORD7366"/>
    <d v="2023-08-17T00:00:00"/>
    <x v="4"/>
    <x v="9"/>
    <x v="8"/>
    <x v="2"/>
    <x v="5"/>
    <n v="1629"/>
    <n v="186.97"/>
    <n v="1"/>
    <x v="1"/>
  </r>
  <r>
    <s v="ORD7367"/>
    <d v="2024-01-15T00:00:00"/>
    <x v="10"/>
    <x v="9"/>
    <x v="8"/>
    <x v="0"/>
    <x v="5"/>
    <n v="3883"/>
    <n v="754.88"/>
    <n v="3"/>
    <x v="2"/>
  </r>
  <r>
    <s v="ORD7368"/>
    <d v="2024-10-31T00:00:00"/>
    <x v="9"/>
    <x v="5"/>
    <x v="4"/>
    <x v="2"/>
    <x v="1"/>
    <n v="3235"/>
    <n v="219.98"/>
    <n v="4"/>
    <x v="0"/>
  </r>
  <r>
    <s v="ORD7369"/>
    <d v="2023-02-27T00:00:00"/>
    <x v="8"/>
    <x v="1"/>
    <x v="1"/>
    <x v="1"/>
    <x v="2"/>
    <n v="3283"/>
    <n v="198.61"/>
    <n v="2"/>
    <x v="2"/>
  </r>
  <r>
    <s v="ORD7370"/>
    <d v="2024-07-20T00:00:00"/>
    <x v="0"/>
    <x v="1"/>
    <x v="1"/>
    <x v="1"/>
    <x v="4"/>
    <n v="1974"/>
    <n v="349.58"/>
    <n v="4"/>
    <x v="1"/>
  </r>
  <r>
    <s v="ORD7371"/>
    <d v="2024-11-22T00:00:00"/>
    <x v="5"/>
    <x v="9"/>
    <x v="8"/>
    <x v="2"/>
    <x v="4"/>
    <n v="3802"/>
    <n v="370.64"/>
    <n v="5"/>
    <x v="2"/>
  </r>
  <r>
    <s v="ORD7372"/>
    <d v="2023-11-14T00:00:00"/>
    <x v="5"/>
    <x v="7"/>
    <x v="6"/>
    <x v="3"/>
    <x v="3"/>
    <n v="3513"/>
    <n v="242.09"/>
    <n v="4"/>
    <x v="2"/>
  </r>
  <r>
    <s v="ORD7373"/>
    <d v="2024-06-02T00:00:00"/>
    <x v="2"/>
    <x v="8"/>
    <x v="7"/>
    <x v="0"/>
    <x v="0"/>
    <n v="2527"/>
    <n v="339.34"/>
    <n v="4"/>
    <x v="3"/>
  </r>
  <r>
    <s v="ORD7374"/>
    <d v="2024-06-29T00:00:00"/>
    <x v="2"/>
    <x v="8"/>
    <x v="7"/>
    <x v="1"/>
    <x v="6"/>
    <n v="4020"/>
    <n v="710.33"/>
    <n v="2"/>
    <x v="1"/>
  </r>
  <r>
    <s v="ORD7375"/>
    <d v="2024-06-21T00:00:00"/>
    <x v="2"/>
    <x v="9"/>
    <x v="8"/>
    <x v="2"/>
    <x v="1"/>
    <n v="2470"/>
    <n v="223.86"/>
    <n v="5"/>
    <x v="2"/>
  </r>
  <r>
    <s v="ORD7376"/>
    <d v="2024-07-16T00:00:00"/>
    <x v="0"/>
    <x v="4"/>
    <x v="3"/>
    <x v="3"/>
    <x v="2"/>
    <n v="2663"/>
    <n v="664.76"/>
    <n v="4"/>
    <x v="0"/>
  </r>
  <r>
    <s v="ORD7377"/>
    <d v="2023-05-27T00:00:00"/>
    <x v="1"/>
    <x v="0"/>
    <x v="0"/>
    <x v="1"/>
    <x v="5"/>
    <n v="4034"/>
    <n v="1153.06"/>
    <n v="2"/>
    <x v="1"/>
  </r>
  <r>
    <s v="ORD7378"/>
    <d v="2023-11-02T00:00:00"/>
    <x v="5"/>
    <x v="0"/>
    <x v="0"/>
    <x v="0"/>
    <x v="1"/>
    <n v="4918"/>
    <n v="1286.33"/>
    <n v="1"/>
    <x v="0"/>
  </r>
  <r>
    <s v="ORD7379"/>
    <d v="2023-04-10T00:00:00"/>
    <x v="6"/>
    <x v="5"/>
    <x v="4"/>
    <x v="1"/>
    <x v="2"/>
    <n v="4491"/>
    <n v="1281.6400000000001"/>
    <n v="5"/>
    <x v="0"/>
  </r>
  <r>
    <s v="ORD7380"/>
    <d v="2024-06-14T00:00:00"/>
    <x v="2"/>
    <x v="9"/>
    <x v="8"/>
    <x v="1"/>
    <x v="3"/>
    <n v="1466"/>
    <n v="217.48"/>
    <n v="3"/>
    <x v="0"/>
  </r>
  <r>
    <s v="ORD7381"/>
    <d v="2023-02-21T00:00:00"/>
    <x v="8"/>
    <x v="2"/>
    <x v="0"/>
    <x v="3"/>
    <x v="4"/>
    <n v="4017"/>
    <n v="1030.1300000000001"/>
    <n v="3"/>
    <x v="3"/>
  </r>
  <r>
    <s v="ORD7382"/>
    <d v="2023-09-20T00:00:00"/>
    <x v="11"/>
    <x v="3"/>
    <x v="2"/>
    <x v="2"/>
    <x v="5"/>
    <n v="492"/>
    <n v="66.84"/>
    <n v="5"/>
    <x v="1"/>
  </r>
  <r>
    <s v="ORD7383"/>
    <d v="2024-01-13T00:00:00"/>
    <x v="10"/>
    <x v="5"/>
    <x v="4"/>
    <x v="1"/>
    <x v="4"/>
    <n v="2872"/>
    <n v="668.7"/>
    <n v="5"/>
    <x v="1"/>
  </r>
  <r>
    <s v="ORD7384"/>
    <d v="2023-10-18T00:00:00"/>
    <x v="9"/>
    <x v="3"/>
    <x v="2"/>
    <x v="2"/>
    <x v="1"/>
    <n v="3730"/>
    <n v="528.66"/>
    <n v="3"/>
    <x v="1"/>
  </r>
  <r>
    <s v="ORD7385"/>
    <d v="2024-05-19T00:00:00"/>
    <x v="1"/>
    <x v="8"/>
    <x v="7"/>
    <x v="1"/>
    <x v="6"/>
    <n v="1361"/>
    <n v="111.75"/>
    <n v="1"/>
    <x v="0"/>
  </r>
  <r>
    <s v="ORD7386"/>
    <d v="2023-10-22T00:00:00"/>
    <x v="9"/>
    <x v="6"/>
    <x v="5"/>
    <x v="3"/>
    <x v="1"/>
    <n v="3123"/>
    <n v="883.47"/>
    <n v="5"/>
    <x v="2"/>
  </r>
  <r>
    <s v="ORD7387"/>
    <d v="2024-11-20T00:00:00"/>
    <x v="5"/>
    <x v="7"/>
    <x v="6"/>
    <x v="2"/>
    <x v="6"/>
    <n v="4337"/>
    <n v="574.84"/>
    <n v="1"/>
    <x v="3"/>
  </r>
  <r>
    <s v="ORD7388"/>
    <d v="2023-08-14T00:00:00"/>
    <x v="4"/>
    <x v="4"/>
    <x v="3"/>
    <x v="1"/>
    <x v="3"/>
    <n v="4144"/>
    <n v="922.82"/>
    <n v="2"/>
    <x v="0"/>
  </r>
  <r>
    <s v="ORD7389"/>
    <d v="2024-08-09T00:00:00"/>
    <x v="4"/>
    <x v="1"/>
    <x v="1"/>
    <x v="0"/>
    <x v="2"/>
    <n v="4136"/>
    <n v="792.9"/>
    <n v="3"/>
    <x v="2"/>
  </r>
  <r>
    <s v="ORD7390"/>
    <d v="2024-01-12T00:00:00"/>
    <x v="10"/>
    <x v="5"/>
    <x v="4"/>
    <x v="0"/>
    <x v="7"/>
    <n v="3470"/>
    <n v="963"/>
    <n v="3"/>
    <x v="3"/>
  </r>
  <r>
    <s v="ORD7391"/>
    <d v="2024-11-17T00:00:00"/>
    <x v="5"/>
    <x v="7"/>
    <x v="6"/>
    <x v="0"/>
    <x v="1"/>
    <n v="1440"/>
    <n v="129.91999999999999"/>
    <n v="2"/>
    <x v="2"/>
  </r>
  <r>
    <s v="ORD7392"/>
    <d v="2024-05-14T00:00:00"/>
    <x v="1"/>
    <x v="3"/>
    <x v="2"/>
    <x v="3"/>
    <x v="0"/>
    <n v="532"/>
    <n v="98.28"/>
    <n v="2"/>
    <x v="2"/>
  </r>
  <r>
    <s v="ORD7393"/>
    <d v="2024-05-03T00:00:00"/>
    <x v="1"/>
    <x v="9"/>
    <x v="8"/>
    <x v="3"/>
    <x v="5"/>
    <n v="1566"/>
    <n v="330.25"/>
    <n v="5"/>
    <x v="3"/>
  </r>
  <r>
    <s v="ORD7394"/>
    <d v="2023-11-07T00:00:00"/>
    <x v="5"/>
    <x v="4"/>
    <x v="3"/>
    <x v="0"/>
    <x v="0"/>
    <n v="3385"/>
    <n v="734.63"/>
    <n v="3"/>
    <x v="1"/>
  </r>
  <r>
    <s v="ORD7395"/>
    <d v="2023-01-02T00:00:00"/>
    <x v="10"/>
    <x v="6"/>
    <x v="5"/>
    <x v="2"/>
    <x v="6"/>
    <n v="795"/>
    <n v="231.95"/>
    <n v="1"/>
    <x v="2"/>
  </r>
  <r>
    <s v="ORD7396"/>
    <d v="2024-05-17T00:00:00"/>
    <x v="1"/>
    <x v="9"/>
    <x v="8"/>
    <x v="0"/>
    <x v="0"/>
    <n v="2978"/>
    <n v="310.18"/>
    <n v="1"/>
    <x v="1"/>
  </r>
  <r>
    <s v="ORD7397"/>
    <d v="2023-08-17T00:00:00"/>
    <x v="4"/>
    <x v="9"/>
    <x v="8"/>
    <x v="0"/>
    <x v="4"/>
    <n v="3556"/>
    <n v="1014.86"/>
    <n v="2"/>
    <x v="3"/>
  </r>
  <r>
    <s v="ORD7398"/>
    <d v="2024-11-02T00:00:00"/>
    <x v="5"/>
    <x v="5"/>
    <x v="4"/>
    <x v="3"/>
    <x v="6"/>
    <n v="2134"/>
    <n v="230.8"/>
    <n v="4"/>
    <x v="1"/>
  </r>
  <r>
    <s v="ORD7399"/>
    <d v="2024-02-17T00:00:00"/>
    <x v="8"/>
    <x v="3"/>
    <x v="2"/>
    <x v="1"/>
    <x v="5"/>
    <n v="1231"/>
    <n v="244.53"/>
    <n v="4"/>
    <x v="2"/>
  </r>
  <r>
    <s v="ORD7400"/>
    <d v="2023-12-22T00:00:00"/>
    <x v="7"/>
    <x v="0"/>
    <x v="0"/>
    <x v="2"/>
    <x v="6"/>
    <n v="4965"/>
    <n v="603.13"/>
    <n v="4"/>
    <x v="3"/>
  </r>
  <r>
    <s v="ORD7401"/>
    <d v="2024-05-21T00:00:00"/>
    <x v="1"/>
    <x v="0"/>
    <x v="0"/>
    <x v="2"/>
    <x v="0"/>
    <n v="1293"/>
    <n v="381.86"/>
    <n v="4"/>
    <x v="2"/>
  </r>
  <r>
    <s v="ORD7402"/>
    <d v="2024-10-19T00:00:00"/>
    <x v="9"/>
    <x v="0"/>
    <x v="0"/>
    <x v="3"/>
    <x v="1"/>
    <n v="3370"/>
    <n v="199.94"/>
    <n v="3"/>
    <x v="3"/>
  </r>
  <r>
    <s v="ORD7403"/>
    <d v="2023-01-20T00:00:00"/>
    <x v="10"/>
    <x v="1"/>
    <x v="1"/>
    <x v="2"/>
    <x v="0"/>
    <n v="4731"/>
    <n v="705.01"/>
    <n v="1"/>
    <x v="1"/>
  </r>
  <r>
    <s v="ORD7404"/>
    <d v="2024-07-19T00:00:00"/>
    <x v="0"/>
    <x v="0"/>
    <x v="0"/>
    <x v="1"/>
    <x v="1"/>
    <n v="1517"/>
    <n v="222.34"/>
    <n v="5"/>
    <x v="0"/>
  </r>
  <r>
    <s v="ORD7405"/>
    <d v="2023-11-18T00:00:00"/>
    <x v="5"/>
    <x v="8"/>
    <x v="7"/>
    <x v="1"/>
    <x v="2"/>
    <n v="4775"/>
    <n v="325.06"/>
    <n v="3"/>
    <x v="0"/>
  </r>
  <r>
    <s v="ORD7406"/>
    <d v="2023-12-02T00:00:00"/>
    <x v="7"/>
    <x v="3"/>
    <x v="2"/>
    <x v="2"/>
    <x v="1"/>
    <n v="995"/>
    <n v="162.12"/>
    <n v="2"/>
    <x v="0"/>
  </r>
  <r>
    <s v="ORD7407"/>
    <d v="2024-09-20T00:00:00"/>
    <x v="11"/>
    <x v="7"/>
    <x v="6"/>
    <x v="2"/>
    <x v="1"/>
    <n v="4811"/>
    <n v="1104.78"/>
    <n v="4"/>
    <x v="2"/>
  </r>
  <r>
    <s v="ORD7408"/>
    <d v="2024-05-30T00:00:00"/>
    <x v="1"/>
    <x v="3"/>
    <x v="2"/>
    <x v="3"/>
    <x v="7"/>
    <n v="4392"/>
    <n v="1274.23"/>
    <n v="4"/>
    <x v="2"/>
  </r>
  <r>
    <s v="ORD7409"/>
    <d v="2023-09-26T00:00:00"/>
    <x v="11"/>
    <x v="5"/>
    <x v="4"/>
    <x v="1"/>
    <x v="0"/>
    <n v="4612"/>
    <n v="1235.1300000000001"/>
    <n v="2"/>
    <x v="1"/>
  </r>
  <r>
    <s v="ORD7410"/>
    <d v="2023-01-12T00:00:00"/>
    <x v="10"/>
    <x v="7"/>
    <x v="6"/>
    <x v="1"/>
    <x v="7"/>
    <n v="3732"/>
    <n v="913.28"/>
    <n v="3"/>
    <x v="0"/>
  </r>
  <r>
    <s v="ORD7411"/>
    <d v="2024-02-20T00:00:00"/>
    <x v="8"/>
    <x v="7"/>
    <x v="6"/>
    <x v="1"/>
    <x v="2"/>
    <n v="2120"/>
    <n v="294.83999999999997"/>
    <n v="4"/>
    <x v="3"/>
  </r>
  <r>
    <s v="ORD7412"/>
    <d v="2023-07-08T00:00:00"/>
    <x v="0"/>
    <x v="4"/>
    <x v="3"/>
    <x v="1"/>
    <x v="2"/>
    <n v="4147"/>
    <n v="384.52"/>
    <n v="1"/>
    <x v="2"/>
  </r>
  <r>
    <s v="ORD7413"/>
    <d v="2024-02-11T00:00:00"/>
    <x v="8"/>
    <x v="7"/>
    <x v="6"/>
    <x v="1"/>
    <x v="7"/>
    <n v="4142"/>
    <n v="1059.48"/>
    <n v="5"/>
    <x v="0"/>
  </r>
  <r>
    <s v="ORD7414"/>
    <d v="2024-06-16T00:00:00"/>
    <x v="2"/>
    <x v="8"/>
    <x v="7"/>
    <x v="1"/>
    <x v="6"/>
    <n v="4119"/>
    <n v="787.65"/>
    <n v="5"/>
    <x v="2"/>
  </r>
  <r>
    <s v="ORD7415"/>
    <d v="2023-09-04T00:00:00"/>
    <x v="11"/>
    <x v="7"/>
    <x v="6"/>
    <x v="2"/>
    <x v="6"/>
    <n v="4413"/>
    <n v="895.39"/>
    <n v="3"/>
    <x v="0"/>
  </r>
  <r>
    <s v="ORD7416"/>
    <d v="2024-07-23T00:00:00"/>
    <x v="0"/>
    <x v="8"/>
    <x v="7"/>
    <x v="2"/>
    <x v="4"/>
    <n v="1074"/>
    <n v="240.22"/>
    <n v="2"/>
    <x v="0"/>
  </r>
  <r>
    <s v="ORD7417"/>
    <d v="2023-12-14T00:00:00"/>
    <x v="7"/>
    <x v="4"/>
    <x v="3"/>
    <x v="3"/>
    <x v="2"/>
    <n v="3218"/>
    <n v="870.63"/>
    <n v="2"/>
    <x v="1"/>
  </r>
  <r>
    <s v="ORD7418"/>
    <d v="2023-03-05T00:00:00"/>
    <x v="3"/>
    <x v="4"/>
    <x v="3"/>
    <x v="2"/>
    <x v="6"/>
    <n v="3540"/>
    <n v="541.9"/>
    <n v="3"/>
    <x v="2"/>
  </r>
  <r>
    <s v="ORD7419"/>
    <d v="2024-07-25T00:00:00"/>
    <x v="0"/>
    <x v="1"/>
    <x v="1"/>
    <x v="3"/>
    <x v="3"/>
    <n v="2436"/>
    <n v="597.49"/>
    <n v="1"/>
    <x v="3"/>
  </r>
  <r>
    <s v="ORD7420"/>
    <d v="2023-02-06T00:00:00"/>
    <x v="8"/>
    <x v="5"/>
    <x v="4"/>
    <x v="3"/>
    <x v="2"/>
    <n v="3444"/>
    <n v="947.23"/>
    <n v="3"/>
    <x v="3"/>
  </r>
  <r>
    <s v="ORD7421"/>
    <d v="2024-10-12T00:00:00"/>
    <x v="9"/>
    <x v="1"/>
    <x v="1"/>
    <x v="0"/>
    <x v="7"/>
    <n v="2861"/>
    <n v="334.69"/>
    <n v="4"/>
    <x v="1"/>
  </r>
  <r>
    <s v="ORD7422"/>
    <d v="2023-05-10T00:00:00"/>
    <x v="1"/>
    <x v="0"/>
    <x v="0"/>
    <x v="3"/>
    <x v="4"/>
    <n v="2561"/>
    <n v="457.27"/>
    <n v="1"/>
    <x v="0"/>
  </r>
  <r>
    <s v="ORD7423"/>
    <d v="2023-11-19T00:00:00"/>
    <x v="5"/>
    <x v="3"/>
    <x v="2"/>
    <x v="2"/>
    <x v="1"/>
    <n v="4026"/>
    <n v="1054.49"/>
    <n v="4"/>
    <x v="3"/>
  </r>
  <r>
    <s v="ORD7424"/>
    <d v="2023-05-30T00:00:00"/>
    <x v="1"/>
    <x v="7"/>
    <x v="6"/>
    <x v="3"/>
    <x v="3"/>
    <n v="1408"/>
    <n v="286.12"/>
    <n v="1"/>
    <x v="1"/>
  </r>
  <r>
    <s v="ORD7425"/>
    <d v="2024-03-10T00:00:00"/>
    <x v="3"/>
    <x v="8"/>
    <x v="7"/>
    <x v="2"/>
    <x v="6"/>
    <n v="1079"/>
    <n v="319.08"/>
    <n v="2"/>
    <x v="2"/>
  </r>
  <r>
    <s v="ORD7426"/>
    <d v="2024-01-30T00:00:00"/>
    <x v="10"/>
    <x v="6"/>
    <x v="5"/>
    <x v="0"/>
    <x v="6"/>
    <n v="2841"/>
    <n v="519.66999999999996"/>
    <n v="3"/>
    <x v="1"/>
  </r>
  <r>
    <s v="ORD7427"/>
    <d v="2023-10-21T00:00:00"/>
    <x v="9"/>
    <x v="9"/>
    <x v="8"/>
    <x v="0"/>
    <x v="1"/>
    <n v="4892"/>
    <n v="477.77"/>
    <n v="2"/>
    <x v="0"/>
  </r>
  <r>
    <s v="ORD7428"/>
    <d v="2024-03-11T00:00:00"/>
    <x v="3"/>
    <x v="4"/>
    <x v="3"/>
    <x v="3"/>
    <x v="5"/>
    <n v="3386"/>
    <n v="556.38"/>
    <n v="5"/>
    <x v="3"/>
  </r>
  <r>
    <s v="ORD7429"/>
    <d v="2023-05-17T00:00:00"/>
    <x v="1"/>
    <x v="4"/>
    <x v="3"/>
    <x v="3"/>
    <x v="7"/>
    <n v="1746"/>
    <n v="337.34"/>
    <n v="5"/>
    <x v="2"/>
  </r>
  <r>
    <s v="ORD7430"/>
    <d v="2023-11-14T00:00:00"/>
    <x v="5"/>
    <x v="8"/>
    <x v="7"/>
    <x v="2"/>
    <x v="5"/>
    <n v="1271"/>
    <n v="234.78"/>
    <n v="2"/>
    <x v="1"/>
  </r>
  <r>
    <s v="ORD7431"/>
    <d v="2024-10-01T00:00:00"/>
    <x v="9"/>
    <x v="2"/>
    <x v="0"/>
    <x v="2"/>
    <x v="6"/>
    <n v="1396"/>
    <n v="331.12"/>
    <n v="4"/>
    <x v="1"/>
  </r>
  <r>
    <s v="ORD7432"/>
    <d v="2023-12-05T00:00:00"/>
    <x v="7"/>
    <x v="8"/>
    <x v="7"/>
    <x v="0"/>
    <x v="0"/>
    <n v="3833"/>
    <n v="606.84"/>
    <n v="3"/>
    <x v="3"/>
  </r>
  <r>
    <s v="ORD7433"/>
    <d v="2023-12-01T00:00:00"/>
    <x v="7"/>
    <x v="4"/>
    <x v="3"/>
    <x v="2"/>
    <x v="4"/>
    <n v="4715"/>
    <n v="907.61"/>
    <n v="2"/>
    <x v="2"/>
  </r>
  <r>
    <s v="ORD7434"/>
    <d v="2024-11-27T00:00:00"/>
    <x v="5"/>
    <x v="2"/>
    <x v="0"/>
    <x v="0"/>
    <x v="2"/>
    <n v="3908"/>
    <n v="706.28"/>
    <n v="5"/>
    <x v="3"/>
  </r>
  <r>
    <s v="ORD7435"/>
    <d v="2023-08-03T00:00:00"/>
    <x v="4"/>
    <x v="0"/>
    <x v="0"/>
    <x v="3"/>
    <x v="4"/>
    <n v="4322"/>
    <n v="374.41"/>
    <n v="2"/>
    <x v="1"/>
  </r>
  <r>
    <s v="ORD7436"/>
    <d v="2023-04-03T00:00:00"/>
    <x v="6"/>
    <x v="0"/>
    <x v="0"/>
    <x v="3"/>
    <x v="6"/>
    <n v="3850"/>
    <n v="832.93"/>
    <n v="4"/>
    <x v="1"/>
  </r>
  <r>
    <s v="ORD7437"/>
    <d v="2023-11-12T00:00:00"/>
    <x v="5"/>
    <x v="0"/>
    <x v="0"/>
    <x v="3"/>
    <x v="0"/>
    <n v="3994"/>
    <n v="1064.3599999999999"/>
    <n v="3"/>
    <x v="1"/>
  </r>
  <r>
    <s v="ORD7438"/>
    <d v="2024-03-11T00:00:00"/>
    <x v="3"/>
    <x v="6"/>
    <x v="5"/>
    <x v="3"/>
    <x v="1"/>
    <n v="2149"/>
    <n v="116.21"/>
    <n v="3"/>
    <x v="2"/>
  </r>
  <r>
    <s v="ORD7439"/>
    <d v="2023-09-22T00:00:00"/>
    <x v="11"/>
    <x v="3"/>
    <x v="2"/>
    <x v="0"/>
    <x v="4"/>
    <n v="1166"/>
    <n v="178.2"/>
    <n v="1"/>
    <x v="2"/>
  </r>
  <r>
    <s v="ORD7440"/>
    <d v="2023-03-26T00:00:00"/>
    <x v="3"/>
    <x v="2"/>
    <x v="0"/>
    <x v="0"/>
    <x v="1"/>
    <n v="1267"/>
    <n v="294.26"/>
    <n v="1"/>
    <x v="2"/>
  </r>
  <r>
    <s v="ORD7441"/>
    <d v="2023-05-28T00:00:00"/>
    <x v="1"/>
    <x v="0"/>
    <x v="0"/>
    <x v="2"/>
    <x v="6"/>
    <n v="1265"/>
    <n v="233.09"/>
    <n v="5"/>
    <x v="3"/>
  </r>
  <r>
    <s v="ORD7442"/>
    <d v="2024-03-26T00:00:00"/>
    <x v="3"/>
    <x v="1"/>
    <x v="1"/>
    <x v="1"/>
    <x v="0"/>
    <n v="945"/>
    <n v="77.69"/>
    <n v="1"/>
    <x v="1"/>
  </r>
  <r>
    <s v="ORD7443"/>
    <d v="2024-05-29T00:00:00"/>
    <x v="1"/>
    <x v="1"/>
    <x v="1"/>
    <x v="3"/>
    <x v="4"/>
    <n v="2159"/>
    <n v="626.49"/>
    <n v="3"/>
    <x v="3"/>
  </r>
  <r>
    <s v="ORD7444"/>
    <d v="2023-03-24T00:00:00"/>
    <x v="3"/>
    <x v="5"/>
    <x v="4"/>
    <x v="3"/>
    <x v="5"/>
    <n v="3497"/>
    <n v="388.24"/>
    <n v="5"/>
    <x v="2"/>
  </r>
  <r>
    <s v="ORD7445"/>
    <d v="2024-05-19T00:00:00"/>
    <x v="1"/>
    <x v="5"/>
    <x v="4"/>
    <x v="0"/>
    <x v="1"/>
    <n v="808"/>
    <n v="177.87"/>
    <n v="3"/>
    <x v="2"/>
  </r>
  <r>
    <s v="ORD7446"/>
    <d v="2024-01-03T00:00:00"/>
    <x v="10"/>
    <x v="4"/>
    <x v="3"/>
    <x v="1"/>
    <x v="1"/>
    <n v="3589"/>
    <n v="1024.9100000000001"/>
    <n v="2"/>
    <x v="0"/>
  </r>
  <r>
    <s v="ORD7447"/>
    <d v="2024-11-24T00:00:00"/>
    <x v="5"/>
    <x v="1"/>
    <x v="1"/>
    <x v="2"/>
    <x v="0"/>
    <n v="2341"/>
    <n v="309.33"/>
    <n v="3"/>
    <x v="1"/>
  </r>
  <r>
    <s v="ORD7448"/>
    <d v="2023-09-21T00:00:00"/>
    <x v="11"/>
    <x v="5"/>
    <x v="4"/>
    <x v="3"/>
    <x v="2"/>
    <n v="1071"/>
    <n v="238.65"/>
    <n v="4"/>
    <x v="0"/>
  </r>
  <r>
    <s v="ORD7449"/>
    <d v="2024-06-08T00:00:00"/>
    <x v="2"/>
    <x v="8"/>
    <x v="7"/>
    <x v="2"/>
    <x v="7"/>
    <n v="4421"/>
    <n v="514.41"/>
    <n v="3"/>
    <x v="1"/>
  </r>
  <r>
    <s v="ORD7450"/>
    <d v="2024-07-20T00:00:00"/>
    <x v="0"/>
    <x v="9"/>
    <x v="8"/>
    <x v="1"/>
    <x v="7"/>
    <n v="2600"/>
    <n v="379.91"/>
    <n v="5"/>
    <x v="2"/>
  </r>
  <r>
    <s v="ORD7451"/>
    <d v="2023-05-03T00:00:00"/>
    <x v="1"/>
    <x v="7"/>
    <x v="6"/>
    <x v="1"/>
    <x v="7"/>
    <n v="3777"/>
    <n v="911.32"/>
    <n v="1"/>
    <x v="2"/>
  </r>
  <r>
    <s v="ORD7452"/>
    <d v="2023-06-24T00:00:00"/>
    <x v="2"/>
    <x v="5"/>
    <x v="4"/>
    <x v="1"/>
    <x v="3"/>
    <n v="3849"/>
    <n v="458.25"/>
    <n v="5"/>
    <x v="0"/>
  </r>
  <r>
    <s v="ORD7453"/>
    <d v="2024-05-06T00:00:00"/>
    <x v="1"/>
    <x v="8"/>
    <x v="7"/>
    <x v="3"/>
    <x v="1"/>
    <n v="1548"/>
    <n v="205.98"/>
    <n v="2"/>
    <x v="0"/>
  </r>
  <r>
    <s v="ORD7454"/>
    <d v="2023-05-25T00:00:00"/>
    <x v="1"/>
    <x v="4"/>
    <x v="3"/>
    <x v="2"/>
    <x v="6"/>
    <n v="1231"/>
    <n v="119.97"/>
    <n v="2"/>
    <x v="1"/>
  </r>
  <r>
    <s v="ORD7455"/>
    <d v="2023-02-01T00:00:00"/>
    <x v="8"/>
    <x v="9"/>
    <x v="8"/>
    <x v="2"/>
    <x v="2"/>
    <n v="4732"/>
    <n v="302.73"/>
    <n v="1"/>
    <x v="0"/>
  </r>
  <r>
    <s v="ORD7456"/>
    <d v="2024-09-10T00:00:00"/>
    <x v="11"/>
    <x v="2"/>
    <x v="0"/>
    <x v="2"/>
    <x v="6"/>
    <n v="4399"/>
    <n v="333.28"/>
    <n v="2"/>
    <x v="2"/>
  </r>
  <r>
    <s v="ORD7457"/>
    <d v="2023-04-10T00:00:00"/>
    <x v="6"/>
    <x v="8"/>
    <x v="7"/>
    <x v="1"/>
    <x v="7"/>
    <n v="875"/>
    <n v="245.98"/>
    <n v="5"/>
    <x v="3"/>
  </r>
  <r>
    <s v="ORD7458"/>
    <d v="2024-11-25T00:00:00"/>
    <x v="5"/>
    <x v="9"/>
    <x v="8"/>
    <x v="3"/>
    <x v="0"/>
    <n v="3612"/>
    <n v="318.54000000000002"/>
    <n v="2"/>
    <x v="1"/>
  </r>
  <r>
    <s v="ORD7459"/>
    <d v="2024-05-03T00:00:00"/>
    <x v="1"/>
    <x v="6"/>
    <x v="5"/>
    <x v="2"/>
    <x v="4"/>
    <n v="2589"/>
    <n v="582.49"/>
    <n v="2"/>
    <x v="1"/>
  </r>
  <r>
    <s v="ORD7460"/>
    <d v="2024-08-14T00:00:00"/>
    <x v="4"/>
    <x v="3"/>
    <x v="2"/>
    <x v="0"/>
    <x v="1"/>
    <n v="3262"/>
    <n v="696.56"/>
    <n v="2"/>
    <x v="0"/>
  </r>
  <r>
    <s v="ORD7461"/>
    <d v="2024-04-21T00:00:00"/>
    <x v="6"/>
    <x v="4"/>
    <x v="3"/>
    <x v="2"/>
    <x v="7"/>
    <n v="1987"/>
    <n v="461.7"/>
    <n v="1"/>
    <x v="2"/>
  </r>
  <r>
    <s v="ORD7462"/>
    <d v="2023-11-19T00:00:00"/>
    <x v="5"/>
    <x v="7"/>
    <x v="6"/>
    <x v="3"/>
    <x v="4"/>
    <n v="4458"/>
    <n v="257.76"/>
    <n v="5"/>
    <x v="1"/>
  </r>
  <r>
    <s v="ORD7463"/>
    <d v="2023-05-02T00:00:00"/>
    <x v="1"/>
    <x v="9"/>
    <x v="8"/>
    <x v="0"/>
    <x v="3"/>
    <n v="2871"/>
    <n v="441.35"/>
    <n v="4"/>
    <x v="3"/>
  </r>
  <r>
    <s v="ORD7464"/>
    <d v="2024-02-13T00:00:00"/>
    <x v="8"/>
    <x v="5"/>
    <x v="4"/>
    <x v="2"/>
    <x v="3"/>
    <n v="2979"/>
    <n v="393.79"/>
    <n v="2"/>
    <x v="2"/>
  </r>
  <r>
    <s v="ORD7465"/>
    <d v="2023-12-22T00:00:00"/>
    <x v="7"/>
    <x v="5"/>
    <x v="4"/>
    <x v="0"/>
    <x v="0"/>
    <n v="332"/>
    <n v="64.400000000000006"/>
    <n v="3"/>
    <x v="0"/>
  </r>
  <r>
    <s v="ORD7466"/>
    <d v="2023-01-04T00:00:00"/>
    <x v="10"/>
    <x v="5"/>
    <x v="4"/>
    <x v="3"/>
    <x v="7"/>
    <n v="3567"/>
    <n v="800.05"/>
    <n v="1"/>
    <x v="0"/>
  </r>
  <r>
    <s v="ORD7467"/>
    <d v="2023-02-14T00:00:00"/>
    <x v="8"/>
    <x v="0"/>
    <x v="0"/>
    <x v="3"/>
    <x v="3"/>
    <n v="4148"/>
    <n v="865.43"/>
    <n v="4"/>
    <x v="3"/>
  </r>
  <r>
    <s v="ORD7468"/>
    <d v="2024-06-12T00:00:00"/>
    <x v="2"/>
    <x v="3"/>
    <x v="2"/>
    <x v="2"/>
    <x v="2"/>
    <n v="3447"/>
    <n v="441.76"/>
    <n v="5"/>
    <x v="3"/>
  </r>
  <r>
    <s v="ORD7469"/>
    <d v="2024-10-22T00:00:00"/>
    <x v="9"/>
    <x v="9"/>
    <x v="8"/>
    <x v="3"/>
    <x v="2"/>
    <n v="2960"/>
    <n v="217.05"/>
    <n v="3"/>
    <x v="0"/>
  </r>
  <r>
    <s v="ORD7470"/>
    <d v="2023-12-28T00:00:00"/>
    <x v="7"/>
    <x v="1"/>
    <x v="1"/>
    <x v="0"/>
    <x v="7"/>
    <n v="2064"/>
    <n v="506.24"/>
    <n v="5"/>
    <x v="3"/>
  </r>
  <r>
    <s v="ORD7471"/>
    <d v="2023-01-03T00:00:00"/>
    <x v="10"/>
    <x v="8"/>
    <x v="7"/>
    <x v="3"/>
    <x v="5"/>
    <n v="4312"/>
    <n v="1091.24"/>
    <n v="4"/>
    <x v="3"/>
  </r>
  <r>
    <s v="ORD7472"/>
    <d v="2024-03-11T00:00:00"/>
    <x v="3"/>
    <x v="3"/>
    <x v="2"/>
    <x v="0"/>
    <x v="3"/>
    <n v="1417"/>
    <n v="214.05"/>
    <n v="1"/>
    <x v="1"/>
  </r>
  <r>
    <s v="ORD7473"/>
    <d v="2023-03-30T00:00:00"/>
    <x v="3"/>
    <x v="4"/>
    <x v="3"/>
    <x v="3"/>
    <x v="2"/>
    <n v="1610"/>
    <n v="230.54"/>
    <n v="2"/>
    <x v="0"/>
  </r>
  <r>
    <s v="ORD7474"/>
    <d v="2023-12-02T00:00:00"/>
    <x v="7"/>
    <x v="4"/>
    <x v="3"/>
    <x v="1"/>
    <x v="5"/>
    <n v="1553"/>
    <n v="362.52"/>
    <n v="3"/>
    <x v="0"/>
  </r>
  <r>
    <s v="ORD7475"/>
    <d v="2023-04-20T00:00:00"/>
    <x v="6"/>
    <x v="4"/>
    <x v="3"/>
    <x v="2"/>
    <x v="6"/>
    <n v="293"/>
    <n v="27.36"/>
    <n v="1"/>
    <x v="3"/>
  </r>
  <r>
    <s v="ORD7476"/>
    <d v="2024-05-10T00:00:00"/>
    <x v="1"/>
    <x v="1"/>
    <x v="1"/>
    <x v="0"/>
    <x v="7"/>
    <n v="3315"/>
    <n v="845.52"/>
    <n v="1"/>
    <x v="1"/>
  </r>
  <r>
    <s v="ORD7477"/>
    <d v="2024-09-07T00:00:00"/>
    <x v="11"/>
    <x v="2"/>
    <x v="0"/>
    <x v="1"/>
    <x v="6"/>
    <n v="2294"/>
    <n v="308.76"/>
    <n v="5"/>
    <x v="1"/>
  </r>
  <r>
    <s v="ORD7478"/>
    <d v="2024-06-24T00:00:00"/>
    <x v="2"/>
    <x v="1"/>
    <x v="1"/>
    <x v="2"/>
    <x v="3"/>
    <n v="1859"/>
    <n v="203.18"/>
    <n v="5"/>
    <x v="3"/>
  </r>
  <r>
    <s v="ORD7479"/>
    <d v="2023-11-16T00:00:00"/>
    <x v="5"/>
    <x v="4"/>
    <x v="3"/>
    <x v="0"/>
    <x v="4"/>
    <n v="2203"/>
    <n v="538.29999999999995"/>
    <n v="2"/>
    <x v="3"/>
  </r>
  <r>
    <s v="ORD7480"/>
    <d v="2023-04-02T00:00:00"/>
    <x v="6"/>
    <x v="1"/>
    <x v="1"/>
    <x v="3"/>
    <x v="2"/>
    <n v="4023"/>
    <n v="663.93"/>
    <n v="2"/>
    <x v="0"/>
  </r>
  <r>
    <s v="ORD7481"/>
    <d v="2024-01-20T00:00:00"/>
    <x v="10"/>
    <x v="0"/>
    <x v="0"/>
    <x v="1"/>
    <x v="6"/>
    <n v="884"/>
    <n v="130.63"/>
    <n v="1"/>
    <x v="2"/>
  </r>
  <r>
    <s v="ORD7482"/>
    <d v="2024-01-08T00:00:00"/>
    <x v="10"/>
    <x v="0"/>
    <x v="0"/>
    <x v="3"/>
    <x v="7"/>
    <n v="3994"/>
    <n v="856.98"/>
    <n v="5"/>
    <x v="0"/>
  </r>
  <r>
    <s v="ORD7483"/>
    <d v="2023-12-20T00:00:00"/>
    <x v="7"/>
    <x v="2"/>
    <x v="0"/>
    <x v="1"/>
    <x v="7"/>
    <n v="4510"/>
    <n v="1268.79"/>
    <n v="2"/>
    <x v="1"/>
  </r>
  <r>
    <s v="ORD7484"/>
    <d v="2024-09-15T00:00:00"/>
    <x v="11"/>
    <x v="4"/>
    <x v="3"/>
    <x v="1"/>
    <x v="4"/>
    <n v="1070"/>
    <n v="233.75"/>
    <n v="2"/>
    <x v="0"/>
  </r>
  <r>
    <s v="ORD7485"/>
    <d v="2024-03-06T00:00:00"/>
    <x v="3"/>
    <x v="3"/>
    <x v="2"/>
    <x v="3"/>
    <x v="4"/>
    <n v="2229"/>
    <n v="288.64"/>
    <n v="1"/>
    <x v="1"/>
  </r>
  <r>
    <s v="ORD7486"/>
    <d v="2024-01-31T00:00:00"/>
    <x v="10"/>
    <x v="5"/>
    <x v="4"/>
    <x v="2"/>
    <x v="2"/>
    <n v="2307"/>
    <n v="136.66999999999999"/>
    <n v="3"/>
    <x v="3"/>
  </r>
  <r>
    <s v="ORD7487"/>
    <d v="2023-09-25T00:00:00"/>
    <x v="11"/>
    <x v="1"/>
    <x v="1"/>
    <x v="1"/>
    <x v="2"/>
    <n v="1980"/>
    <n v="452.65"/>
    <n v="3"/>
    <x v="2"/>
  </r>
  <r>
    <s v="ORD7488"/>
    <d v="2023-02-16T00:00:00"/>
    <x v="8"/>
    <x v="6"/>
    <x v="5"/>
    <x v="2"/>
    <x v="2"/>
    <n v="1706"/>
    <n v="473.59"/>
    <n v="4"/>
    <x v="3"/>
  </r>
  <r>
    <s v="ORD7489"/>
    <d v="2024-05-31T00:00:00"/>
    <x v="1"/>
    <x v="0"/>
    <x v="0"/>
    <x v="3"/>
    <x v="3"/>
    <n v="4110"/>
    <n v="538.02"/>
    <n v="5"/>
    <x v="2"/>
  </r>
  <r>
    <s v="ORD7490"/>
    <d v="2023-04-03T00:00:00"/>
    <x v="6"/>
    <x v="5"/>
    <x v="4"/>
    <x v="3"/>
    <x v="5"/>
    <n v="3992"/>
    <n v="444.1"/>
    <n v="1"/>
    <x v="3"/>
  </r>
  <r>
    <s v="ORD7491"/>
    <d v="2024-09-12T00:00:00"/>
    <x v="11"/>
    <x v="8"/>
    <x v="7"/>
    <x v="0"/>
    <x v="2"/>
    <n v="4080"/>
    <n v="549.16"/>
    <n v="4"/>
    <x v="3"/>
  </r>
  <r>
    <s v="ORD7492"/>
    <d v="2023-09-29T00:00:00"/>
    <x v="11"/>
    <x v="6"/>
    <x v="5"/>
    <x v="2"/>
    <x v="7"/>
    <n v="678"/>
    <n v="187.58"/>
    <n v="1"/>
    <x v="0"/>
  </r>
  <r>
    <s v="ORD7493"/>
    <d v="2023-03-18T00:00:00"/>
    <x v="3"/>
    <x v="2"/>
    <x v="0"/>
    <x v="2"/>
    <x v="0"/>
    <n v="1233"/>
    <n v="309.93"/>
    <n v="2"/>
    <x v="2"/>
  </r>
  <r>
    <s v="ORD7494"/>
    <d v="2024-06-22T00:00:00"/>
    <x v="2"/>
    <x v="3"/>
    <x v="2"/>
    <x v="2"/>
    <x v="6"/>
    <n v="418"/>
    <n v="55.82"/>
    <n v="2"/>
    <x v="2"/>
  </r>
  <r>
    <s v="ORD7495"/>
    <d v="2023-12-13T00:00:00"/>
    <x v="7"/>
    <x v="6"/>
    <x v="5"/>
    <x v="1"/>
    <x v="2"/>
    <n v="4696"/>
    <n v="701.1"/>
    <n v="1"/>
    <x v="0"/>
  </r>
  <r>
    <s v="ORD7496"/>
    <d v="2024-11-19T00:00:00"/>
    <x v="5"/>
    <x v="5"/>
    <x v="4"/>
    <x v="2"/>
    <x v="1"/>
    <n v="3300"/>
    <n v="234.99"/>
    <n v="5"/>
    <x v="2"/>
  </r>
  <r>
    <s v="ORD7497"/>
    <d v="2024-03-27T00:00:00"/>
    <x v="3"/>
    <x v="4"/>
    <x v="3"/>
    <x v="2"/>
    <x v="4"/>
    <n v="431"/>
    <n v="48.89"/>
    <n v="4"/>
    <x v="0"/>
  </r>
  <r>
    <s v="ORD7498"/>
    <d v="2024-08-20T00:00:00"/>
    <x v="4"/>
    <x v="1"/>
    <x v="1"/>
    <x v="2"/>
    <x v="7"/>
    <n v="4681"/>
    <n v="685.44"/>
    <n v="1"/>
    <x v="0"/>
  </r>
  <r>
    <s v="ORD7499"/>
    <d v="2023-06-17T00:00:00"/>
    <x v="2"/>
    <x v="7"/>
    <x v="6"/>
    <x v="0"/>
    <x v="7"/>
    <n v="1921"/>
    <n v="181.45"/>
    <n v="1"/>
    <x v="1"/>
  </r>
  <r>
    <s v="ORD7500"/>
    <d v="2024-06-15T00:00:00"/>
    <x v="2"/>
    <x v="1"/>
    <x v="1"/>
    <x v="0"/>
    <x v="1"/>
    <n v="377"/>
    <n v="74.78"/>
    <n v="3"/>
    <x v="0"/>
  </r>
  <r>
    <s v="ORD7501"/>
    <d v="2023-12-10T00:00:00"/>
    <x v="7"/>
    <x v="6"/>
    <x v="5"/>
    <x v="3"/>
    <x v="7"/>
    <n v="2392"/>
    <n v="572.79"/>
    <n v="2"/>
    <x v="3"/>
  </r>
  <r>
    <s v="ORD7502"/>
    <d v="2024-04-02T00:00:00"/>
    <x v="6"/>
    <x v="5"/>
    <x v="4"/>
    <x v="3"/>
    <x v="6"/>
    <n v="717"/>
    <n v="58"/>
    <n v="4"/>
    <x v="0"/>
  </r>
  <r>
    <s v="ORD7503"/>
    <d v="2023-10-20T00:00:00"/>
    <x v="9"/>
    <x v="8"/>
    <x v="7"/>
    <x v="2"/>
    <x v="4"/>
    <n v="1719"/>
    <n v="205.82"/>
    <n v="4"/>
    <x v="3"/>
  </r>
  <r>
    <s v="ORD7504"/>
    <d v="2024-06-19T00:00:00"/>
    <x v="2"/>
    <x v="1"/>
    <x v="1"/>
    <x v="2"/>
    <x v="7"/>
    <n v="4682"/>
    <n v="423.28"/>
    <n v="1"/>
    <x v="3"/>
  </r>
  <r>
    <s v="ORD7505"/>
    <d v="2023-12-26T00:00:00"/>
    <x v="7"/>
    <x v="9"/>
    <x v="8"/>
    <x v="2"/>
    <x v="6"/>
    <n v="2093"/>
    <n v="611.41"/>
    <n v="4"/>
    <x v="3"/>
  </r>
  <r>
    <s v="ORD7506"/>
    <d v="2023-09-18T00:00:00"/>
    <x v="11"/>
    <x v="8"/>
    <x v="7"/>
    <x v="0"/>
    <x v="6"/>
    <n v="4213"/>
    <n v="454.99"/>
    <n v="3"/>
    <x v="1"/>
  </r>
  <r>
    <s v="ORD7507"/>
    <d v="2023-07-23T00:00:00"/>
    <x v="0"/>
    <x v="2"/>
    <x v="0"/>
    <x v="0"/>
    <x v="2"/>
    <n v="4359"/>
    <n v="384.32"/>
    <n v="4"/>
    <x v="3"/>
  </r>
  <r>
    <s v="ORD7508"/>
    <d v="2023-12-18T00:00:00"/>
    <x v="7"/>
    <x v="2"/>
    <x v="0"/>
    <x v="0"/>
    <x v="0"/>
    <n v="1749"/>
    <n v="143.16999999999999"/>
    <n v="4"/>
    <x v="2"/>
  </r>
  <r>
    <s v="ORD7509"/>
    <d v="2023-02-25T00:00:00"/>
    <x v="8"/>
    <x v="8"/>
    <x v="7"/>
    <x v="1"/>
    <x v="3"/>
    <n v="1650"/>
    <n v="436.3"/>
    <n v="5"/>
    <x v="0"/>
  </r>
  <r>
    <s v="ORD7510"/>
    <d v="2024-08-05T00:00:00"/>
    <x v="4"/>
    <x v="2"/>
    <x v="0"/>
    <x v="2"/>
    <x v="1"/>
    <n v="2144"/>
    <n v="194.42"/>
    <n v="4"/>
    <x v="0"/>
  </r>
  <r>
    <s v="ORD7511"/>
    <d v="2024-08-02T00:00:00"/>
    <x v="4"/>
    <x v="8"/>
    <x v="7"/>
    <x v="0"/>
    <x v="2"/>
    <n v="4776"/>
    <n v="1373.43"/>
    <n v="1"/>
    <x v="1"/>
  </r>
  <r>
    <s v="ORD7512"/>
    <d v="2023-11-24T00:00:00"/>
    <x v="5"/>
    <x v="5"/>
    <x v="4"/>
    <x v="0"/>
    <x v="4"/>
    <n v="3844"/>
    <n v="398.82"/>
    <n v="1"/>
    <x v="0"/>
  </r>
  <r>
    <s v="ORD7513"/>
    <d v="2024-02-15T00:00:00"/>
    <x v="8"/>
    <x v="5"/>
    <x v="4"/>
    <x v="1"/>
    <x v="7"/>
    <n v="3738"/>
    <n v="1026.03"/>
    <n v="1"/>
    <x v="0"/>
  </r>
  <r>
    <s v="ORD7514"/>
    <d v="2024-03-16T00:00:00"/>
    <x v="3"/>
    <x v="9"/>
    <x v="8"/>
    <x v="0"/>
    <x v="1"/>
    <n v="962"/>
    <n v="232.98"/>
    <n v="1"/>
    <x v="1"/>
  </r>
  <r>
    <s v="ORD7515"/>
    <d v="2023-02-02T00:00:00"/>
    <x v="8"/>
    <x v="4"/>
    <x v="3"/>
    <x v="0"/>
    <x v="2"/>
    <n v="3564"/>
    <n v="1064.8599999999999"/>
    <n v="4"/>
    <x v="2"/>
  </r>
  <r>
    <s v="ORD7516"/>
    <d v="2023-09-04T00:00:00"/>
    <x v="11"/>
    <x v="7"/>
    <x v="6"/>
    <x v="3"/>
    <x v="0"/>
    <n v="2580"/>
    <n v="284.11"/>
    <n v="2"/>
    <x v="2"/>
  </r>
  <r>
    <s v="ORD7517"/>
    <d v="2023-10-01T00:00:00"/>
    <x v="9"/>
    <x v="6"/>
    <x v="5"/>
    <x v="0"/>
    <x v="3"/>
    <n v="2156"/>
    <n v="488.2"/>
    <n v="1"/>
    <x v="2"/>
  </r>
  <r>
    <s v="ORD7518"/>
    <d v="2024-02-26T00:00:00"/>
    <x v="8"/>
    <x v="9"/>
    <x v="8"/>
    <x v="1"/>
    <x v="0"/>
    <n v="3447"/>
    <n v="925.12"/>
    <n v="4"/>
    <x v="1"/>
  </r>
  <r>
    <s v="ORD7519"/>
    <d v="2023-01-19T00:00:00"/>
    <x v="10"/>
    <x v="0"/>
    <x v="0"/>
    <x v="1"/>
    <x v="2"/>
    <n v="2330"/>
    <n v="351.59"/>
    <n v="3"/>
    <x v="2"/>
  </r>
  <r>
    <s v="ORD7520"/>
    <d v="2023-11-09T00:00:00"/>
    <x v="5"/>
    <x v="8"/>
    <x v="7"/>
    <x v="0"/>
    <x v="7"/>
    <n v="3788"/>
    <n v="749.31"/>
    <n v="4"/>
    <x v="2"/>
  </r>
  <r>
    <s v="ORD7521"/>
    <d v="2024-04-05T00:00:00"/>
    <x v="6"/>
    <x v="1"/>
    <x v="1"/>
    <x v="1"/>
    <x v="1"/>
    <n v="2710"/>
    <n v="369.58"/>
    <n v="4"/>
    <x v="0"/>
  </r>
  <r>
    <s v="ORD7522"/>
    <d v="2024-03-19T00:00:00"/>
    <x v="3"/>
    <x v="4"/>
    <x v="3"/>
    <x v="0"/>
    <x v="2"/>
    <n v="1594"/>
    <n v="210.78"/>
    <n v="5"/>
    <x v="1"/>
  </r>
  <r>
    <s v="ORD7523"/>
    <d v="2024-02-22T00:00:00"/>
    <x v="8"/>
    <x v="2"/>
    <x v="0"/>
    <x v="3"/>
    <x v="3"/>
    <n v="4008"/>
    <n v="656.14"/>
    <n v="3"/>
    <x v="1"/>
  </r>
  <r>
    <s v="ORD7524"/>
    <d v="2023-10-29T00:00:00"/>
    <x v="9"/>
    <x v="8"/>
    <x v="7"/>
    <x v="3"/>
    <x v="3"/>
    <n v="897"/>
    <n v="62.08"/>
    <n v="1"/>
    <x v="3"/>
  </r>
  <r>
    <s v="ORD7525"/>
    <d v="2024-10-11T00:00:00"/>
    <x v="9"/>
    <x v="2"/>
    <x v="0"/>
    <x v="2"/>
    <x v="4"/>
    <n v="973"/>
    <n v="158.84"/>
    <n v="1"/>
    <x v="0"/>
  </r>
  <r>
    <s v="ORD7526"/>
    <d v="2023-04-24T00:00:00"/>
    <x v="6"/>
    <x v="4"/>
    <x v="3"/>
    <x v="0"/>
    <x v="0"/>
    <n v="3566"/>
    <n v="614.94000000000005"/>
    <n v="4"/>
    <x v="0"/>
  </r>
  <r>
    <s v="ORD7527"/>
    <d v="2023-12-28T00:00:00"/>
    <x v="7"/>
    <x v="5"/>
    <x v="4"/>
    <x v="1"/>
    <x v="3"/>
    <n v="3085"/>
    <n v="572.02"/>
    <n v="3"/>
    <x v="2"/>
  </r>
  <r>
    <s v="ORD7528"/>
    <d v="2024-08-20T00:00:00"/>
    <x v="4"/>
    <x v="1"/>
    <x v="1"/>
    <x v="2"/>
    <x v="2"/>
    <n v="391"/>
    <n v="91.67"/>
    <n v="2"/>
    <x v="3"/>
  </r>
  <r>
    <s v="ORD7529"/>
    <d v="2024-11-11T00:00:00"/>
    <x v="5"/>
    <x v="1"/>
    <x v="1"/>
    <x v="0"/>
    <x v="3"/>
    <n v="923"/>
    <n v="59.75"/>
    <n v="3"/>
    <x v="0"/>
  </r>
  <r>
    <s v="ORD7530"/>
    <d v="2024-10-14T00:00:00"/>
    <x v="9"/>
    <x v="7"/>
    <x v="6"/>
    <x v="0"/>
    <x v="1"/>
    <n v="1310"/>
    <n v="208.66"/>
    <n v="1"/>
    <x v="0"/>
  </r>
  <r>
    <s v="ORD7531"/>
    <d v="2023-08-18T00:00:00"/>
    <x v="4"/>
    <x v="1"/>
    <x v="1"/>
    <x v="3"/>
    <x v="6"/>
    <n v="1118"/>
    <n v="314.86"/>
    <n v="1"/>
    <x v="1"/>
  </r>
  <r>
    <s v="ORD7532"/>
    <d v="2024-02-09T00:00:00"/>
    <x v="8"/>
    <x v="2"/>
    <x v="0"/>
    <x v="3"/>
    <x v="7"/>
    <n v="2787"/>
    <n v="736.16"/>
    <n v="5"/>
    <x v="1"/>
  </r>
  <r>
    <s v="ORD7533"/>
    <d v="2023-07-29T00:00:00"/>
    <x v="0"/>
    <x v="7"/>
    <x v="6"/>
    <x v="3"/>
    <x v="3"/>
    <n v="851"/>
    <n v="253.88"/>
    <n v="2"/>
    <x v="2"/>
  </r>
  <r>
    <s v="ORD7534"/>
    <d v="2024-04-23T00:00:00"/>
    <x v="6"/>
    <x v="4"/>
    <x v="3"/>
    <x v="3"/>
    <x v="6"/>
    <n v="715"/>
    <n v="180.15"/>
    <n v="2"/>
    <x v="0"/>
  </r>
  <r>
    <s v="ORD7535"/>
    <d v="2024-08-17T00:00:00"/>
    <x v="4"/>
    <x v="9"/>
    <x v="8"/>
    <x v="2"/>
    <x v="1"/>
    <n v="866"/>
    <n v="68.27"/>
    <n v="4"/>
    <x v="2"/>
  </r>
  <r>
    <s v="ORD7536"/>
    <d v="2024-06-15T00:00:00"/>
    <x v="2"/>
    <x v="9"/>
    <x v="8"/>
    <x v="0"/>
    <x v="0"/>
    <n v="2260"/>
    <n v="194.59"/>
    <n v="3"/>
    <x v="0"/>
  </r>
  <r>
    <s v="ORD7537"/>
    <d v="2023-06-04T00:00:00"/>
    <x v="2"/>
    <x v="4"/>
    <x v="3"/>
    <x v="0"/>
    <x v="2"/>
    <n v="1171"/>
    <n v="219.62"/>
    <n v="2"/>
    <x v="1"/>
  </r>
  <r>
    <s v="ORD7538"/>
    <d v="2023-04-13T00:00:00"/>
    <x v="6"/>
    <x v="7"/>
    <x v="6"/>
    <x v="2"/>
    <x v="7"/>
    <n v="1266"/>
    <n v="341.89"/>
    <n v="4"/>
    <x v="2"/>
  </r>
  <r>
    <s v="ORD7539"/>
    <d v="2023-02-03T00:00:00"/>
    <x v="8"/>
    <x v="1"/>
    <x v="1"/>
    <x v="0"/>
    <x v="0"/>
    <n v="3185"/>
    <n v="404.5"/>
    <n v="2"/>
    <x v="3"/>
  </r>
  <r>
    <s v="ORD7540"/>
    <d v="2023-06-30T00:00:00"/>
    <x v="2"/>
    <x v="7"/>
    <x v="6"/>
    <x v="0"/>
    <x v="6"/>
    <n v="4843"/>
    <n v="257.44"/>
    <n v="2"/>
    <x v="1"/>
  </r>
  <r>
    <s v="ORD7541"/>
    <d v="2023-03-28T00:00:00"/>
    <x v="3"/>
    <x v="7"/>
    <x v="6"/>
    <x v="1"/>
    <x v="4"/>
    <n v="3443"/>
    <n v="522.04999999999995"/>
    <n v="5"/>
    <x v="3"/>
  </r>
  <r>
    <s v="ORD7542"/>
    <d v="2023-10-03T00:00:00"/>
    <x v="9"/>
    <x v="2"/>
    <x v="0"/>
    <x v="1"/>
    <x v="5"/>
    <n v="1899"/>
    <n v="268.76"/>
    <n v="1"/>
    <x v="1"/>
  </r>
  <r>
    <s v="ORD7543"/>
    <d v="2023-08-18T00:00:00"/>
    <x v="4"/>
    <x v="7"/>
    <x v="6"/>
    <x v="3"/>
    <x v="4"/>
    <n v="3981"/>
    <n v="1008.68"/>
    <n v="3"/>
    <x v="2"/>
  </r>
  <r>
    <s v="ORD7544"/>
    <d v="2024-01-29T00:00:00"/>
    <x v="10"/>
    <x v="4"/>
    <x v="3"/>
    <x v="2"/>
    <x v="7"/>
    <n v="211"/>
    <n v="60.38"/>
    <n v="5"/>
    <x v="0"/>
  </r>
  <r>
    <s v="ORD7545"/>
    <d v="2023-07-02T00:00:00"/>
    <x v="0"/>
    <x v="6"/>
    <x v="5"/>
    <x v="1"/>
    <x v="5"/>
    <n v="1772"/>
    <n v="103.56"/>
    <n v="2"/>
    <x v="2"/>
  </r>
  <r>
    <s v="ORD7546"/>
    <d v="2024-09-04T00:00:00"/>
    <x v="11"/>
    <x v="9"/>
    <x v="8"/>
    <x v="1"/>
    <x v="2"/>
    <n v="4547"/>
    <n v="625.57000000000005"/>
    <n v="2"/>
    <x v="2"/>
  </r>
  <r>
    <s v="ORD7547"/>
    <d v="2024-09-14T00:00:00"/>
    <x v="11"/>
    <x v="0"/>
    <x v="0"/>
    <x v="2"/>
    <x v="5"/>
    <n v="752"/>
    <n v="132.66999999999999"/>
    <n v="3"/>
    <x v="0"/>
  </r>
  <r>
    <s v="ORD7548"/>
    <d v="2023-01-17T00:00:00"/>
    <x v="10"/>
    <x v="9"/>
    <x v="8"/>
    <x v="2"/>
    <x v="3"/>
    <n v="2845"/>
    <n v="143.24"/>
    <n v="3"/>
    <x v="3"/>
  </r>
  <r>
    <s v="ORD7549"/>
    <d v="2024-06-23T00:00:00"/>
    <x v="2"/>
    <x v="0"/>
    <x v="0"/>
    <x v="0"/>
    <x v="2"/>
    <n v="4491"/>
    <n v="500.05"/>
    <n v="5"/>
    <x v="0"/>
  </r>
  <r>
    <s v="ORD7550"/>
    <d v="2024-07-05T00:00:00"/>
    <x v="0"/>
    <x v="5"/>
    <x v="4"/>
    <x v="1"/>
    <x v="5"/>
    <n v="3718"/>
    <n v="410.04"/>
    <n v="2"/>
    <x v="0"/>
  </r>
  <r>
    <s v="ORD7551"/>
    <d v="2024-05-05T00:00:00"/>
    <x v="1"/>
    <x v="0"/>
    <x v="0"/>
    <x v="2"/>
    <x v="5"/>
    <n v="2297"/>
    <n v="644.08000000000004"/>
    <n v="5"/>
    <x v="1"/>
  </r>
  <r>
    <s v="ORD7552"/>
    <d v="2023-08-26T00:00:00"/>
    <x v="4"/>
    <x v="5"/>
    <x v="4"/>
    <x v="1"/>
    <x v="5"/>
    <n v="3833"/>
    <n v="797.57"/>
    <n v="2"/>
    <x v="0"/>
  </r>
  <r>
    <s v="ORD7553"/>
    <d v="2024-03-19T00:00:00"/>
    <x v="3"/>
    <x v="9"/>
    <x v="8"/>
    <x v="0"/>
    <x v="5"/>
    <n v="952"/>
    <n v="73.58"/>
    <n v="1"/>
    <x v="3"/>
  </r>
  <r>
    <s v="ORD7554"/>
    <d v="2023-06-11T00:00:00"/>
    <x v="2"/>
    <x v="7"/>
    <x v="6"/>
    <x v="3"/>
    <x v="6"/>
    <n v="452"/>
    <n v="53.73"/>
    <n v="5"/>
    <x v="3"/>
  </r>
  <r>
    <s v="ORD7555"/>
    <d v="2023-04-22T00:00:00"/>
    <x v="6"/>
    <x v="5"/>
    <x v="4"/>
    <x v="0"/>
    <x v="3"/>
    <n v="2511"/>
    <n v="678.82"/>
    <n v="4"/>
    <x v="0"/>
  </r>
  <r>
    <s v="ORD7556"/>
    <d v="2023-10-05T00:00:00"/>
    <x v="9"/>
    <x v="4"/>
    <x v="3"/>
    <x v="1"/>
    <x v="4"/>
    <n v="1127"/>
    <n v="288.06"/>
    <n v="1"/>
    <x v="2"/>
  </r>
  <r>
    <s v="ORD7557"/>
    <d v="2024-01-09T00:00:00"/>
    <x v="10"/>
    <x v="7"/>
    <x v="6"/>
    <x v="2"/>
    <x v="3"/>
    <n v="3601"/>
    <n v="276.97000000000003"/>
    <n v="4"/>
    <x v="1"/>
  </r>
  <r>
    <s v="ORD7558"/>
    <d v="2024-10-16T00:00:00"/>
    <x v="9"/>
    <x v="2"/>
    <x v="0"/>
    <x v="1"/>
    <x v="0"/>
    <n v="1026"/>
    <n v="107.79"/>
    <n v="4"/>
    <x v="1"/>
  </r>
  <r>
    <s v="ORD7559"/>
    <d v="2024-01-08T00:00:00"/>
    <x v="10"/>
    <x v="2"/>
    <x v="0"/>
    <x v="3"/>
    <x v="7"/>
    <n v="1673"/>
    <n v="446.57"/>
    <n v="5"/>
    <x v="0"/>
  </r>
  <r>
    <s v="ORD7560"/>
    <d v="2023-02-17T00:00:00"/>
    <x v="8"/>
    <x v="3"/>
    <x v="2"/>
    <x v="1"/>
    <x v="2"/>
    <n v="1907"/>
    <n v="530.14"/>
    <n v="3"/>
    <x v="2"/>
  </r>
  <r>
    <s v="ORD7561"/>
    <d v="2023-05-22T00:00:00"/>
    <x v="1"/>
    <x v="5"/>
    <x v="4"/>
    <x v="0"/>
    <x v="3"/>
    <n v="4323"/>
    <n v="720.25"/>
    <n v="5"/>
    <x v="0"/>
  </r>
  <r>
    <s v="ORD7562"/>
    <d v="2023-03-28T00:00:00"/>
    <x v="3"/>
    <x v="1"/>
    <x v="1"/>
    <x v="2"/>
    <x v="5"/>
    <n v="3587"/>
    <n v="401.97"/>
    <n v="3"/>
    <x v="2"/>
  </r>
  <r>
    <s v="ORD7563"/>
    <d v="2024-11-25T00:00:00"/>
    <x v="5"/>
    <x v="4"/>
    <x v="3"/>
    <x v="2"/>
    <x v="0"/>
    <n v="2225"/>
    <n v="576.02"/>
    <n v="4"/>
    <x v="0"/>
  </r>
  <r>
    <s v="ORD7564"/>
    <d v="2024-07-14T00:00:00"/>
    <x v="0"/>
    <x v="6"/>
    <x v="5"/>
    <x v="3"/>
    <x v="5"/>
    <n v="2334"/>
    <n v="649.17999999999995"/>
    <n v="4"/>
    <x v="1"/>
  </r>
  <r>
    <s v="ORD7565"/>
    <d v="2023-10-07T00:00:00"/>
    <x v="9"/>
    <x v="8"/>
    <x v="7"/>
    <x v="1"/>
    <x v="2"/>
    <n v="2226"/>
    <n v="243.9"/>
    <n v="5"/>
    <x v="3"/>
  </r>
  <r>
    <s v="ORD7566"/>
    <d v="2023-08-04T00:00:00"/>
    <x v="4"/>
    <x v="3"/>
    <x v="2"/>
    <x v="3"/>
    <x v="6"/>
    <n v="563"/>
    <n v="124.08"/>
    <n v="2"/>
    <x v="3"/>
  </r>
  <r>
    <s v="ORD7567"/>
    <d v="2023-04-09T00:00:00"/>
    <x v="6"/>
    <x v="0"/>
    <x v="0"/>
    <x v="3"/>
    <x v="7"/>
    <n v="3383"/>
    <n v="511.2"/>
    <n v="2"/>
    <x v="0"/>
  </r>
  <r>
    <s v="ORD7568"/>
    <d v="2023-05-25T00:00:00"/>
    <x v="1"/>
    <x v="8"/>
    <x v="7"/>
    <x v="2"/>
    <x v="6"/>
    <n v="414"/>
    <n v="77.83"/>
    <n v="1"/>
    <x v="0"/>
  </r>
  <r>
    <s v="ORD7569"/>
    <d v="2023-03-18T00:00:00"/>
    <x v="3"/>
    <x v="9"/>
    <x v="8"/>
    <x v="2"/>
    <x v="6"/>
    <n v="1023"/>
    <n v="88.45"/>
    <n v="3"/>
    <x v="1"/>
  </r>
  <r>
    <s v="ORD7570"/>
    <d v="2023-01-16T00:00:00"/>
    <x v="10"/>
    <x v="7"/>
    <x v="6"/>
    <x v="2"/>
    <x v="1"/>
    <n v="4412"/>
    <n v="953.08"/>
    <n v="2"/>
    <x v="2"/>
  </r>
  <r>
    <s v="ORD7571"/>
    <d v="2024-06-29T00:00:00"/>
    <x v="2"/>
    <x v="8"/>
    <x v="7"/>
    <x v="1"/>
    <x v="7"/>
    <n v="3619"/>
    <n v="1077.58"/>
    <n v="1"/>
    <x v="1"/>
  </r>
  <r>
    <s v="ORD7572"/>
    <d v="2023-11-11T00:00:00"/>
    <x v="5"/>
    <x v="3"/>
    <x v="2"/>
    <x v="0"/>
    <x v="2"/>
    <n v="3232"/>
    <n v="821.31"/>
    <n v="4"/>
    <x v="1"/>
  </r>
  <r>
    <s v="ORD7573"/>
    <d v="2023-11-26T00:00:00"/>
    <x v="5"/>
    <x v="6"/>
    <x v="5"/>
    <x v="2"/>
    <x v="6"/>
    <n v="4426"/>
    <n v="1240.57"/>
    <n v="3"/>
    <x v="0"/>
  </r>
  <r>
    <s v="ORD7574"/>
    <d v="2023-12-01T00:00:00"/>
    <x v="7"/>
    <x v="9"/>
    <x v="8"/>
    <x v="1"/>
    <x v="2"/>
    <n v="4587"/>
    <n v="296.18"/>
    <n v="2"/>
    <x v="0"/>
  </r>
  <r>
    <s v="ORD7575"/>
    <d v="2023-11-06T00:00:00"/>
    <x v="5"/>
    <x v="9"/>
    <x v="8"/>
    <x v="2"/>
    <x v="5"/>
    <n v="3752"/>
    <n v="622.70000000000005"/>
    <n v="2"/>
    <x v="2"/>
  </r>
  <r>
    <s v="ORD7576"/>
    <d v="2023-10-28T00:00:00"/>
    <x v="9"/>
    <x v="6"/>
    <x v="5"/>
    <x v="1"/>
    <x v="7"/>
    <n v="523"/>
    <n v="96.19"/>
    <n v="1"/>
    <x v="3"/>
  </r>
  <r>
    <s v="ORD7577"/>
    <d v="2024-10-17T00:00:00"/>
    <x v="9"/>
    <x v="6"/>
    <x v="5"/>
    <x v="1"/>
    <x v="0"/>
    <n v="4525"/>
    <n v="757.25"/>
    <n v="1"/>
    <x v="1"/>
  </r>
  <r>
    <s v="ORD7578"/>
    <d v="2024-06-05T00:00:00"/>
    <x v="2"/>
    <x v="2"/>
    <x v="0"/>
    <x v="0"/>
    <x v="2"/>
    <n v="2618"/>
    <n v="514.75"/>
    <n v="5"/>
    <x v="0"/>
  </r>
  <r>
    <s v="ORD7579"/>
    <d v="2023-09-01T00:00:00"/>
    <x v="11"/>
    <x v="5"/>
    <x v="4"/>
    <x v="3"/>
    <x v="7"/>
    <n v="4167"/>
    <n v="1064.31"/>
    <n v="2"/>
    <x v="3"/>
  </r>
  <r>
    <s v="ORD7580"/>
    <d v="2024-08-18T00:00:00"/>
    <x v="4"/>
    <x v="7"/>
    <x v="6"/>
    <x v="1"/>
    <x v="7"/>
    <n v="2685"/>
    <n v="659.26"/>
    <n v="3"/>
    <x v="2"/>
  </r>
  <r>
    <s v="ORD7581"/>
    <d v="2024-04-27T00:00:00"/>
    <x v="6"/>
    <x v="7"/>
    <x v="6"/>
    <x v="1"/>
    <x v="6"/>
    <n v="4845"/>
    <n v="631.79"/>
    <n v="4"/>
    <x v="3"/>
  </r>
  <r>
    <s v="ORD7582"/>
    <d v="2023-10-14T00:00:00"/>
    <x v="9"/>
    <x v="3"/>
    <x v="2"/>
    <x v="3"/>
    <x v="7"/>
    <n v="1098"/>
    <n v="229.33"/>
    <n v="4"/>
    <x v="1"/>
  </r>
  <r>
    <s v="ORD7583"/>
    <d v="2024-09-17T00:00:00"/>
    <x v="11"/>
    <x v="2"/>
    <x v="0"/>
    <x v="2"/>
    <x v="2"/>
    <n v="2880"/>
    <n v="825.82"/>
    <n v="2"/>
    <x v="1"/>
  </r>
  <r>
    <s v="ORD7584"/>
    <d v="2023-03-26T00:00:00"/>
    <x v="3"/>
    <x v="6"/>
    <x v="5"/>
    <x v="3"/>
    <x v="2"/>
    <n v="847"/>
    <n v="243.94"/>
    <n v="5"/>
    <x v="2"/>
  </r>
  <r>
    <s v="ORD7585"/>
    <d v="2023-07-28T00:00:00"/>
    <x v="0"/>
    <x v="1"/>
    <x v="1"/>
    <x v="0"/>
    <x v="5"/>
    <n v="4109"/>
    <n v="563.99"/>
    <n v="4"/>
    <x v="3"/>
  </r>
  <r>
    <s v="ORD7586"/>
    <d v="2023-03-09T00:00:00"/>
    <x v="3"/>
    <x v="5"/>
    <x v="4"/>
    <x v="3"/>
    <x v="6"/>
    <n v="1724"/>
    <n v="233.19"/>
    <n v="4"/>
    <x v="0"/>
  </r>
  <r>
    <s v="ORD7587"/>
    <d v="2023-01-14T00:00:00"/>
    <x v="10"/>
    <x v="7"/>
    <x v="6"/>
    <x v="3"/>
    <x v="1"/>
    <n v="2309"/>
    <n v="166.74"/>
    <n v="4"/>
    <x v="3"/>
  </r>
  <r>
    <s v="ORD7588"/>
    <d v="2024-07-13T00:00:00"/>
    <x v="0"/>
    <x v="8"/>
    <x v="7"/>
    <x v="0"/>
    <x v="0"/>
    <n v="2793"/>
    <n v="332"/>
    <n v="1"/>
    <x v="0"/>
  </r>
  <r>
    <s v="ORD7589"/>
    <d v="2023-09-06T00:00:00"/>
    <x v="11"/>
    <x v="1"/>
    <x v="1"/>
    <x v="3"/>
    <x v="5"/>
    <n v="4384"/>
    <n v="846.56"/>
    <n v="1"/>
    <x v="1"/>
  </r>
  <r>
    <s v="ORD7590"/>
    <d v="2023-12-28T00:00:00"/>
    <x v="7"/>
    <x v="0"/>
    <x v="0"/>
    <x v="1"/>
    <x v="3"/>
    <n v="1411"/>
    <n v="125.64"/>
    <n v="3"/>
    <x v="3"/>
  </r>
  <r>
    <s v="ORD7591"/>
    <d v="2024-08-21T00:00:00"/>
    <x v="4"/>
    <x v="8"/>
    <x v="7"/>
    <x v="3"/>
    <x v="3"/>
    <n v="4720"/>
    <n v="368.01"/>
    <n v="4"/>
    <x v="1"/>
  </r>
  <r>
    <s v="ORD7592"/>
    <d v="2024-01-09T00:00:00"/>
    <x v="10"/>
    <x v="5"/>
    <x v="4"/>
    <x v="3"/>
    <x v="7"/>
    <n v="2796"/>
    <n v="669.53"/>
    <n v="3"/>
    <x v="2"/>
  </r>
  <r>
    <s v="ORD7593"/>
    <d v="2023-02-06T00:00:00"/>
    <x v="8"/>
    <x v="0"/>
    <x v="0"/>
    <x v="1"/>
    <x v="1"/>
    <n v="540"/>
    <n v="87.54"/>
    <n v="2"/>
    <x v="0"/>
  </r>
  <r>
    <s v="ORD7594"/>
    <d v="2023-12-20T00:00:00"/>
    <x v="7"/>
    <x v="3"/>
    <x v="2"/>
    <x v="3"/>
    <x v="2"/>
    <n v="1505"/>
    <n v="172.02"/>
    <n v="3"/>
    <x v="2"/>
  </r>
  <r>
    <s v="ORD7595"/>
    <d v="2024-10-23T00:00:00"/>
    <x v="9"/>
    <x v="8"/>
    <x v="7"/>
    <x v="1"/>
    <x v="1"/>
    <n v="2658"/>
    <n v="638.91999999999996"/>
    <n v="3"/>
    <x v="3"/>
  </r>
  <r>
    <s v="ORD7596"/>
    <d v="2023-03-18T00:00:00"/>
    <x v="3"/>
    <x v="5"/>
    <x v="4"/>
    <x v="3"/>
    <x v="3"/>
    <n v="1943"/>
    <n v="463.64"/>
    <n v="5"/>
    <x v="2"/>
  </r>
  <r>
    <s v="ORD7597"/>
    <d v="2024-09-03T00:00:00"/>
    <x v="11"/>
    <x v="7"/>
    <x v="6"/>
    <x v="0"/>
    <x v="4"/>
    <n v="4747"/>
    <n v="1393.46"/>
    <n v="1"/>
    <x v="2"/>
  </r>
  <r>
    <s v="ORD7598"/>
    <d v="2024-06-16T00:00:00"/>
    <x v="2"/>
    <x v="5"/>
    <x v="4"/>
    <x v="0"/>
    <x v="4"/>
    <n v="4549"/>
    <n v="1168.78"/>
    <n v="5"/>
    <x v="1"/>
  </r>
  <r>
    <s v="ORD7599"/>
    <d v="2023-07-22T00:00:00"/>
    <x v="0"/>
    <x v="2"/>
    <x v="0"/>
    <x v="2"/>
    <x v="4"/>
    <n v="4925"/>
    <n v="1346.68"/>
    <n v="2"/>
    <x v="2"/>
  </r>
  <r>
    <s v="ORD7600"/>
    <d v="2024-02-25T00:00:00"/>
    <x v="8"/>
    <x v="4"/>
    <x v="3"/>
    <x v="3"/>
    <x v="2"/>
    <n v="3844"/>
    <n v="349.59"/>
    <n v="2"/>
    <x v="1"/>
  </r>
  <r>
    <s v="ORD7601"/>
    <d v="2023-05-28T00:00:00"/>
    <x v="1"/>
    <x v="9"/>
    <x v="8"/>
    <x v="2"/>
    <x v="2"/>
    <n v="1082"/>
    <n v="190.11"/>
    <n v="4"/>
    <x v="2"/>
  </r>
  <r>
    <s v="ORD7602"/>
    <d v="2023-10-31T00:00:00"/>
    <x v="9"/>
    <x v="4"/>
    <x v="3"/>
    <x v="1"/>
    <x v="1"/>
    <n v="675"/>
    <n v="116.11"/>
    <n v="2"/>
    <x v="3"/>
  </r>
  <r>
    <s v="ORD7603"/>
    <d v="2024-09-13T00:00:00"/>
    <x v="11"/>
    <x v="8"/>
    <x v="7"/>
    <x v="0"/>
    <x v="0"/>
    <n v="3457"/>
    <n v="536.36"/>
    <n v="1"/>
    <x v="2"/>
  </r>
  <r>
    <s v="ORD7604"/>
    <d v="2024-03-03T00:00:00"/>
    <x v="3"/>
    <x v="4"/>
    <x v="3"/>
    <x v="0"/>
    <x v="0"/>
    <n v="3409"/>
    <n v="337.5"/>
    <n v="1"/>
    <x v="0"/>
  </r>
  <r>
    <s v="ORD7605"/>
    <d v="2024-11-05T00:00:00"/>
    <x v="5"/>
    <x v="2"/>
    <x v="0"/>
    <x v="0"/>
    <x v="0"/>
    <n v="2562"/>
    <n v="520.87"/>
    <n v="2"/>
    <x v="1"/>
  </r>
  <r>
    <s v="ORD7606"/>
    <d v="2023-11-05T00:00:00"/>
    <x v="5"/>
    <x v="0"/>
    <x v="0"/>
    <x v="3"/>
    <x v="2"/>
    <n v="2351"/>
    <n v="236.37"/>
    <n v="4"/>
    <x v="2"/>
  </r>
  <r>
    <s v="ORD7607"/>
    <d v="2024-04-16T00:00:00"/>
    <x v="6"/>
    <x v="6"/>
    <x v="5"/>
    <x v="3"/>
    <x v="4"/>
    <n v="623"/>
    <n v="105.07"/>
    <n v="5"/>
    <x v="1"/>
  </r>
  <r>
    <s v="ORD7608"/>
    <d v="2023-02-20T00:00:00"/>
    <x v="8"/>
    <x v="7"/>
    <x v="6"/>
    <x v="3"/>
    <x v="4"/>
    <n v="3850"/>
    <n v="310.64"/>
    <n v="4"/>
    <x v="0"/>
  </r>
  <r>
    <s v="ORD7609"/>
    <d v="2024-04-10T00:00:00"/>
    <x v="6"/>
    <x v="4"/>
    <x v="3"/>
    <x v="3"/>
    <x v="3"/>
    <n v="974"/>
    <n v="77.97"/>
    <n v="5"/>
    <x v="3"/>
  </r>
  <r>
    <s v="ORD7610"/>
    <d v="2024-10-02T00:00:00"/>
    <x v="9"/>
    <x v="1"/>
    <x v="1"/>
    <x v="3"/>
    <x v="3"/>
    <n v="1168"/>
    <n v="67.67"/>
    <n v="3"/>
    <x v="3"/>
  </r>
  <r>
    <s v="ORD7611"/>
    <d v="2024-11-15T00:00:00"/>
    <x v="5"/>
    <x v="6"/>
    <x v="5"/>
    <x v="3"/>
    <x v="3"/>
    <n v="2473"/>
    <n v="396.12"/>
    <n v="4"/>
    <x v="3"/>
  </r>
  <r>
    <s v="ORD7612"/>
    <d v="2023-07-16T00:00:00"/>
    <x v="0"/>
    <x v="1"/>
    <x v="1"/>
    <x v="0"/>
    <x v="6"/>
    <n v="1844"/>
    <n v="528.37"/>
    <n v="4"/>
    <x v="1"/>
  </r>
  <r>
    <s v="ORD7613"/>
    <d v="2024-09-24T00:00:00"/>
    <x v="11"/>
    <x v="9"/>
    <x v="8"/>
    <x v="0"/>
    <x v="7"/>
    <n v="4380"/>
    <n v="867.76"/>
    <n v="4"/>
    <x v="2"/>
  </r>
  <r>
    <s v="ORD7614"/>
    <d v="2024-05-27T00:00:00"/>
    <x v="1"/>
    <x v="0"/>
    <x v="0"/>
    <x v="1"/>
    <x v="0"/>
    <n v="3727"/>
    <n v="448.4"/>
    <n v="2"/>
    <x v="2"/>
  </r>
  <r>
    <s v="ORD7615"/>
    <d v="2024-02-29T00:00:00"/>
    <x v="8"/>
    <x v="2"/>
    <x v="0"/>
    <x v="2"/>
    <x v="2"/>
    <n v="1786"/>
    <n v="153.71"/>
    <n v="1"/>
    <x v="3"/>
  </r>
  <r>
    <s v="ORD7616"/>
    <d v="2024-01-19T00:00:00"/>
    <x v="10"/>
    <x v="7"/>
    <x v="6"/>
    <x v="0"/>
    <x v="1"/>
    <n v="1424"/>
    <n v="97.15"/>
    <n v="5"/>
    <x v="2"/>
  </r>
  <r>
    <s v="ORD7617"/>
    <d v="2024-03-14T00:00:00"/>
    <x v="3"/>
    <x v="8"/>
    <x v="7"/>
    <x v="1"/>
    <x v="2"/>
    <n v="1161"/>
    <n v="200.63"/>
    <n v="2"/>
    <x v="0"/>
  </r>
  <r>
    <s v="ORD7618"/>
    <d v="2024-04-02T00:00:00"/>
    <x v="6"/>
    <x v="8"/>
    <x v="7"/>
    <x v="3"/>
    <x v="0"/>
    <n v="590"/>
    <n v="89.27"/>
    <n v="4"/>
    <x v="3"/>
  </r>
  <r>
    <s v="ORD7619"/>
    <d v="2023-04-30T00:00:00"/>
    <x v="6"/>
    <x v="0"/>
    <x v="0"/>
    <x v="2"/>
    <x v="3"/>
    <n v="3582"/>
    <n v="240.32"/>
    <n v="4"/>
    <x v="1"/>
  </r>
  <r>
    <s v="ORD7620"/>
    <d v="2023-06-23T00:00:00"/>
    <x v="2"/>
    <x v="5"/>
    <x v="4"/>
    <x v="2"/>
    <x v="2"/>
    <n v="1882"/>
    <n v="518.62"/>
    <n v="5"/>
    <x v="3"/>
  </r>
  <r>
    <s v="ORD7621"/>
    <d v="2024-06-02T00:00:00"/>
    <x v="2"/>
    <x v="7"/>
    <x v="6"/>
    <x v="2"/>
    <x v="3"/>
    <n v="4764"/>
    <n v="790.86"/>
    <n v="5"/>
    <x v="2"/>
  </r>
  <r>
    <s v="ORD7622"/>
    <d v="2024-08-06T00:00:00"/>
    <x v="4"/>
    <x v="6"/>
    <x v="5"/>
    <x v="1"/>
    <x v="4"/>
    <n v="4428"/>
    <n v="320.39999999999998"/>
    <n v="4"/>
    <x v="0"/>
  </r>
  <r>
    <s v="ORD7623"/>
    <d v="2023-11-10T00:00:00"/>
    <x v="5"/>
    <x v="6"/>
    <x v="5"/>
    <x v="0"/>
    <x v="5"/>
    <n v="4607"/>
    <n v="595.21"/>
    <n v="4"/>
    <x v="1"/>
  </r>
  <r>
    <s v="ORD7624"/>
    <d v="2023-01-23T00:00:00"/>
    <x v="10"/>
    <x v="3"/>
    <x v="2"/>
    <x v="2"/>
    <x v="7"/>
    <n v="3047"/>
    <n v="662.07"/>
    <n v="2"/>
    <x v="3"/>
  </r>
  <r>
    <s v="ORD7625"/>
    <d v="2024-02-16T00:00:00"/>
    <x v="8"/>
    <x v="0"/>
    <x v="0"/>
    <x v="0"/>
    <x v="4"/>
    <n v="4102"/>
    <n v="1088.57"/>
    <n v="4"/>
    <x v="1"/>
  </r>
  <r>
    <s v="ORD7626"/>
    <d v="2024-02-16T00:00:00"/>
    <x v="8"/>
    <x v="6"/>
    <x v="5"/>
    <x v="1"/>
    <x v="7"/>
    <n v="2783"/>
    <n v="230.8"/>
    <n v="5"/>
    <x v="0"/>
  </r>
  <r>
    <s v="ORD7627"/>
    <d v="2024-03-19T00:00:00"/>
    <x v="3"/>
    <x v="3"/>
    <x v="2"/>
    <x v="2"/>
    <x v="7"/>
    <n v="225"/>
    <n v="19.329999999999998"/>
    <n v="2"/>
    <x v="3"/>
  </r>
  <r>
    <s v="ORD7628"/>
    <d v="2023-06-08T00:00:00"/>
    <x v="2"/>
    <x v="6"/>
    <x v="5"/>
    <x v="0"/>
    <x v="1"/>
    <n v="448"/>
    <n v="43.86"/>
    <n v="5"/>
    <x v="1"/>
  </r>
  <r>
    <s v="ORD7629"/>
    <d v="2023-08-05T00:00:00"/>
    <x v="4"/>
    <x v="5"/>
    <x v="4"/>
    <x v="0"/>
    <x v="3"/>
    <n v="1303"/>
    <n v="150.05000000000001"/>
    <n v="3"/>
    <x v="2"/>
  </r>
  <r>
    <s v="ORD7630"/>
    <d v="2024-02-15T00:00:00"/>
    <x v="8"/>
    <x v="5"/>
    <x v="4"/>
    <x v="1"/>
    <x v="6"/>
    <n v="4631"/>
    <n v="1167.76"/>
    <n v="4"/>
    <x v="3"/>
  </r>
  <r>
    <s v="ORD7631"/>
    <d v="2023-04-18T00:00:00"/>
    <x v="6"/>
    <x v="6"/>
    <x v="5"/>
    <x v="2"/>
    <x v="0"/>
    <n v="4083"/>
    <n v="514.62"/>
    <n v="4"/>
    <x v="2"/>
  </r>
  <r>
    <s v="ORD7632"/>
    <d v="2023-04-22T00:00:00"/>
    <x v="6"/>
    <x v="6"/>
    <x v="5"/>
    <x v="2"/>
    <x v="6"/>
    <n v="1354"/>
    <n v="143.49"/>
    <n v="5"/>
    <x v="2"/>
  </r>
  <r>
    <s v="ORD7633"/>
    <d v="2023-05-07T00:00:00"/>
    <x v="1"/>
    <x v="0"/>
    <x v="0"/>
    <x v="3"/>
    <x v="7"/>
    <n v="1304"/>
    <n v="76.58"/>
    <n v="1"/>
    <x v="1"/>
  </r>
  <r>
    <s v="ORD7634"/>
    <d v="2023-03-13T00:00:00"/>
    <x v="3"/>
    <x v="4"/>
    <x v="3"/>
    <x v="0"/>
    <x v="2"/>
    <n v="273"/>
    <n v="78.61"/>
    <n v="5"/>
    <x v="0"/>
  </r>
  <r>
    <s v="ORD7635"/>
    <d v="2023-10-18T00:00:00"/>
    <x v="9"/>
    <x v="3"/>
    <x v="2"/>
    <x v="1"/>
    <x v="7"/>
    <n v="1332"/>
    <n v="156.69999999999999"/>
    <n v="3"/>
    <x v="2"/>
  </r>
  <r>
    <s v="ORD7636"/>
    <d v="2023-02-24T00:00:00"/>
    <x v="8"/>
    <x v="5"/>
    <x v="4"/>
    <x v="2"/>
    <x v="4"/>
    <n v="2418"/>
    <n v="409.08"/>
    <n v="3"/>
    <x v="0"/>
  </r>
  <r>
    <s v="ORD7637"/>
    <d v="2024-04-30T00:00:00"/>
    <x v="6"/>
    <x v="0"/>
    <x v="0"/>
    <x v="3"/>
    <x v="1"/>
    <n v="1184"/>
    <n v="225.9"/>
    <n v="5"/>
    <x v="3"/>
  </r>
  <r>
    <s v="ORD7638"/>
    <d v="2024-03-29T00:00:00"/>
    <x v="3"/>
    <x v="1"/>
    <x v="1"/>
    <x v="2"/>
    <x v="7"/>
    <n v="3311"/>
    <n v="844.03"/>
    <n v="4"/>
    <x v="3"/>
  </r>
  <r>
    <s v="ORD7639"/>
    <d v="2024-05-18T00:00:00"/>
    <x v="1"/>
    <x v="6"/>
    <x v="5"/>
    <x v="2"/>
    <x v="0"/>
    <n v="1828"/>
    <n v="202.68"/>
    <n v="3"/>
    <x v="2"/>
  </r>
  <r>
    <s v="ORD7640"/>
    <d v="2023-07-05T00:00:00"/>
    <x v="0"/>
    <x v="4"/>
    <x v="3"/>
    <x v="2"/>
    <x v="2"/>
    <n v="4779"/>
    <n v="452.44"/>
    <n v="1"/>
    <x v="1"/>
  </r>
  <r>
    <s v="ORD7641"/>
    <d v="2024-07-18T00:00:00"/>
    <x v="0"/>
    <x v="0"/>
    <x v="0"/>
    <x v="0"/>
    <x v="1"/>
    <n v="2047"/>
    <n v="539.38"/>
    <n v="4"/>
    <x v="0"/>
  </r>
  <r>
    <s v="ORD7642"/>
    <d v="2024-02-27T00:00:00"/>
    <x v="8"/>
    <x v="3"/>
    <x v="2"/>
    <x v="0"/>
    <x v="2"/>
    <n v="370"/>
    <n v="25.03"/>
    <n v="4"/>
    <x v="1"/>
  </r>
  <r>
    <s v="ORD7643"/>
    <d v="2024-06-22T00:00:00"/>
    <x v="2"/>
    <x v="0"/>
    <x v="0"/>
    <x v="3"/>
    <x v="3"/>
    <n v="514"/>
    <n v="37.770000000000003"/>
    <n v="1"/>
    <x v="1"/>
  </r>
  <r>
    <s v="ORD7644"/>
    <d v="2023-04-17T00:00:00"/>
    <x v="6"/>
    <x v="4"/>
    <x v="3"/>
    <x v="1"/>
    <x v="3"/>
    <n v="3028"/>
    <n v="220.19"/>
    <n v="5"/>
    <x v="3"/>
  </r>
  <r>
    <s v="ORD7645"/>
    <d v="2023-10-13T00:00:00"/>
    <x v="9"/>
    <x v="5"/>
    <x v="4"/>
    <x v="2"/>
    <x v="6"/>
    <n v="1477"/>
    <n v="376.82"/>
    <n v="5"/>
    <x v="2"/>
  </r>
  <r>
    <s v="ORD7646"/>
    <d v="2024-04-26T00:00:00"/>
    <x v="6"/>
    <x v="5"/>
    <x v="4"/>
    <x v="3"/>
    <x v="5"/>
    <n v="3937"/>
    <n v="335.66"/>
    <n v="3"/>
    <x v="3"/>
  </r>
  <r>
    <s v="ORD7647"/>
    <d v="2023-10-15T00:00:00"/>
    <x v="9"/>
    <x v="5"/>
    <x v="4"/>
    <x v="2"/>
    <x v="3"/>
    <n v="4189"/>
    <n v="730.51"/>
    <n v="2"/>
    <x v="2"/>
  </r>
  <r>
    <s v="ORD7648"/>
    <d v="2024-05-28T00:00:00"/>
    <x v="1"/>
    <x v="0"/>
    <x v="0"/>
    <x v="1"/>
    <x v="2"/>
    <n v="3971"/>
    <n v="802.69"/>
    <n v="5"/>
    <x v="1"/>
  </r>
  <r>
    <s v="ORD7649"/>
    <d v="2023-03-10T00:00:00"/>
    <x v="3"/>
    <x v="7"/>
    <x v="6"/>
    <x v="1"/>
    <x v="0"/>
    <n v="555"/>
    <n v="54.34"/>
    <n v="2"/>
    <x v="0"/>
  </r>
  <r>
    <s v="ORD7650"/>
    <d v="2024-08-02T00:00:00"/>
    <x v="4"/>
    <x v="6"/>
    <x v="5"/>
    <x v="2"/>
    <x v="7"/>
    <n v="863"/>
    <n v="65.72"/>
    <n v="5"/>
    <x v="3"/>
  </r>
  <r>
    <s v="ORD7651"/>
    <d v="2024-11-28T00:00:00"/>
    <x v="5"/>
    <x v="7"/>
    <x v="6"/>
    <x v="3"/>
    <x v="6"/>
    <n v="1602"/>
    <n v="144.75"/>
    <n v="3"/>
    <x v="2"/>
  </r>
  <r>
    <s v="ORD7652"/>
    <d v="2023-12-21T00:00:00"/>
    <x v="7"/>
    <x v="5"/>
    <x v="4"/>
    <x v="1"/>
    <x v="4"/>
    <n v="1152"/>
    <n v="250.43"/>
    <n v="5"/>
    <x v="3"/>
  </r>
  <r>
    <s v="ORD7653"/>
    <d v="2023-05-03T00:00:00"/>
    <x v="1"/>
    <x v="5"/>
    <x v="4"/>
    <x v="0"/>
    <x v="1"/>
    <n v="3766"/>
    <n v="337.95"/>
    <n v="5"/>
    <x v="3"/>
  </r>
  <r>
    <s v="ORD7654"/>
    <d v="2024-04-22T00:00:00"/>
    <x v="6"/>
    <x v="8"/>
    <x v="7"/>
    <x v="0"/>
    <x v="3"/>
    <n v="2504"/>
    <n v="151.38"/>
    <n v="3"/>
    <x v="0"/>
  </r>
  <r>
    <s v="ORD7655"/>
    <d v="2023-04-15T00:00:00"/>
    <x v="6"/>
    <x v="7"/>
    <x v="6"/>
    <x v="1"/>
    <x v="3"/>
    <n v="3116"/>
    <n v="195.65"/>
    <n v="5"/>
    <x v="0"/>
  </r>
  <r>
    <s v="ORD7656"/>
    <d v="2023-11-25T00:00:00"/>
    <x v="5"/>
    <x v="7"/>
    <x v="6"/>
    <x v="3"/>
    <x v="6"/>
    <n v="2757"/>
    <n v="141.16999999999999"/>
    <n v="2"/>
    <x v="3"/>
  </r>
  <r>
    <s v="ORD7657"/>
    <d v="2024-08-28T00:00:00"/>
    <x v="4"/>
    <x v="4"/>
    <x v="3"/>
    <x v="3"/>
    <x v="4"/>
    <n v="489"/>
    <n v="104.8"/>
    <n v="2"/>
    <x v="2"/>
  </r>
  <r>
    <s v="ORD7658"/>
    <d v="2024-11-23T00:00:00"/>
    <x v="5"/>
    <x v="2"/>
    <x v="0"/>
    <x v="0"/>
    <x v="1"/>
    <n v="998"/>
    <n v="175.69"/>
    <n v="4"/>
    <x v="2"/>
  </r>
  <r>
    <s v="ORD7659"/>
    <d v="2023-07-23T00:00:00"/>
    <x v="0"/>
    <x v="2"/>
    <x v="0"/>
    <x v="3"/>
    <x v="7"/>
    <n v="1091"/>
    <n v="189.43"/>
    <n v="4"/>
    <x v="0"/>
  </r>
  <r>
    <s v="ORD7660"/>
    <d v="2023-07-03T00:00:00"/>
    <x v="0"/>
    <x v="9"/>
    <x v="8"/>
    <x v="3"/>
    <x v="1"/>
    <n v="1819"/>
    <n v="394.15"/>
    <n v="3"/>
    <x v="1"/>
  </r>
  <r>
    <s v="ORD7661"/>
    <d v="2023-05-25T00:00:00"/>
    <x v="1"/>
    <x v="5"/>
    <x v="4"/>
    <x v="2"/>
    <x v="5"/>
    <n v="2419"/>
    <n v="144.16999999999999"/>
    <n v="4"/>
    <x v="0"/>
  </r>
  <r>
    <s v="ORD7662"/>
    <d v="2023-02-01T00:00:00"/>
    <x v="8"/>
    <x v="6"/>
    <x v="5"/>
    <x v="2"/>
    <x v="6"/>
    <n v="4129"/>
    <n v="1060.57"/>
    <n v="1"/>
    <x v="3"/>
  </r>
  <r>
    <s v="ORD7663"/>
    <d v="2024-06-30T00:00:00"/>
    <x v="2"/>
    <x v="3"/>
    <x v="2"/>
    <x v="0"/>
    <x v="6"/>
    <n v="4102"/>
    <n v="719.03"/>
    <n v="4"/>
    <x v="0"/>
  </r>
  <r>
    <s v="ORD7664"/>
    <d v="2024-07-21T00:00:00"/>
    <x v="0"/>
    <x v="4"/>
    <x v="3"/>
    <x v="1"/>
    <x v="5"/>
    <n v="4992"/>
    <n v="401.84"/>
    <n v="2"/>
    <x v="3"/>
  </r>
  <r>
    <s v="ORD7665"/>
    <d v="2024-11-05T00:00:00"/>
    <x v="5"/>
    <x v="6"/>
    <x v="5"/>
    <x v="2"/>
    <x v="0"/>
    <n v="3917"/>
    <n v="962.16"/>
    <n v="1"/>
    <x v="2"/>
  </r>
  <r>
    <s v="ORD7666"/>
    <d v="2024-11-27T00:00:00"/>
    <x v="5"/>
    <x v="2"/>
    <x v="0"/>
    <x v="2"/>
    <x v="3"/>
    <n v="353"/>
    <n v="68.989999999999995"/>
    <n v="2"/>
    <x v="2"/>
  </r>
  <r>
    <s v="ORD7667"/>
    <d v="2023-12-04T00:00:00"/>
    <x v="7"/>
    <x v="5"/>
    <x v="4"/>
    <x v="2"/>
    <x v="7"/>
    <n v="1803"/>
    <n v="432.09"/>
    <n v="5"/>
    <x v="2"/>
  </r>
  <r>
    <s v="ORD7668"/>
    <d v="2023-03-11T00:00:00"/>
    <x v="3"/>
    <x v="7"/>
    <x v="6"/>
    <x v="3"/>
    <x v="5"/>
    <n v="720"/>
    <n v="190.01"/>
    <n v="3"/>
    <x v="0"/>
  </r>
  <r>
    <s v="ORD7669"/>
    <d v="2023-04-24T00:00:00"/>
    <x v="6"/>
    <x v="2"/>
    <x v="0"/>
    <x v="3"/>
    <x v="7"/>
    <n v="700"/>
    <n v="209.5"/>
    <n v="2"/>
    <x v="0"/>
  </r>
  <r>
    <s v="ORD7670"/>
    <d v="2024-07-30T00:00:00"/>
    <x v="0"/>
    <x v="4"/>
    <x v="3"/>
    <x v="3"/>
    <x v="7"/>
    <n v="1608"/>
    <n v="288.77999999999997"/>
    <n v="2"/>
    <x v="3"/>
  </r>
  <r>
    <s v="ORD7671"/>
    <d v="2024-07-24T00:00:00"/>
    <x v="0"/>
    <x v="6"/>
    <x v="5"/>
    <x v="2"/>
    <x v="6"/>
    <n v="914"/>
    <n v="60.87"/>
    <n v="2"/>
    <x v="3"/>
  </r>
  <r>
    <s v="ORD7672"/>
    <d v="2024-11-22T00:00:00"/>
    <x v="5"/>
    <x v="3"/>
    <x v="2"/>
    <x v="3"/>
    <x v="6"/>
    <n v="663"/>
    <n v="145.66"/>
    <n v="3"/>
    <x v="0"/>
  </r>
  <r>
    <s v="ORD7673"/>
    <d v="2024-02-17T00:00:00"/>
    <x v="8"/>
    <x v="2"/>
    <x v="0"/>
    <x v="1"/>
    <x v="1"/>
    <n v="1110"/>
    <n v="263.23"/>
    <n v="2"/>
    <x v="2"/>
  </r>
  <r>
    <s v="ORD7674"/>
    <d v="2023-05-18T00:00:00"/>
    <x v="1"/>
    <x v="5"/>
    <x v="4"/>
    <x v="1"/>
    <x v="6"/>
    <n v="2714"/>
    <n v="392.35"/>
    <n v="4"/>
    <x v="3"/>
  </r>
  <r>
    <s v="ORD7675"/>
    <d v="2023-04-05T00:00:00"/>
    <x v="6"/>
    <x v="7"/>
    <x v="6"/>
    <x v="1"/>
    <x v="1"/>
    <n v="3695"/>
    <n v="1046.79"/>
    <n v="1"/>
    <x v="3"/>
  </r>
  <r>
    <s v="ORD7676"/>
    <d v="2024-04-05T00:00:00"/>
    <x v="6"/>
    <x v="2"/>
    <x v="0"/>
    <x v="1"/>
    <x v="6"/>
    <n v="3040"/>
    <n v="807.72"/>
    <n v="1"/>
    <x v="1"/>
  </r>
  <r>
    <s v="ORD7677"/>
    <d v="2024-03-06T00:00:00"/>
    <x v="3"/>
    <x v="0"/>
    <x v="0"/>
    <x v="2"/>
    <x v="7"/>
    <n v="2503"/>
    <n v="480.63"/>
    <n v="3"/>
    <x v="0"/>
  </r>
  <r>
    <s v="ORD7678"/>
    <d v="2023-10-25T00:00:00"/>
    <x v="9"/>
    <x v="6"/>
    <x v="5"/>
    <x v="1"/>
    <x v="0"/>
    <n v="3620"/>
    <n v="285.2"/>
    <n v="1"/>
    <x v="3"/>
  </r>
  <r>
    <s v="ORD7679"/>
    <d v="2023-09-16T00:00:00"/>
    <x v="11"/>
    <x v="9"/>
    <x v="8"/>
    <x v="0"/>
    <x v="3"/>
    <n v="746"/>
    <n v="173.67"/>
    <n v="5"/>
    <x v="1"/>
  </r>
  <r>
    <s v="ORD7680"/>
    <d v="2024-08-20T00:00:00"/>
    <x v="4"/>
    <x v="1"/>
    <x v="1"/>
    <x v="0"/>
    <x v="5"/>
    <n v="3749"/>
    <n v="705.16"/>
    <n v="3"/>
    <x v="0"/>
  </r>
  <r>
    <s v="ORD7681"/>
    <d v="2024-09-11T00:00:00"/>
    <x v="11"/>
    <x v="6"/>
    <x v="5"/>
    <x v="1"/>
    <x v="7"/>
    <n v="1389"/>
    <n v="121.52"/>
    <n v="2"/>
    <x v="2"/>
  </r>
  <r>
    <s v="ORD7682"/>
    <d v="2024-05-25T00:00:00"/>
    <x v="1"/>
    <x v="1"/>
    <x v="1"/>
    <x v="1"/>
    <x v="0"/>
    <n v="4727"/>
    <n v="1251.05"/>
    <n v="1"/>
    <x v="2"/>
  </r>
  <r>
    <s v="ORD7683"/>
    <d v="2023-03-28T00:00:00"/>
    <x v="3"/>
    <x v="6"/>
    <x v="5"/>
    <x v="2"/>
    <x v="2"/>
    <n v="3181"/>
    <n v="174.24"/>
    <n v="3"/>
    <x v="0"/>
  </r>
  <r>
    <s v="ORD7684"/>
    <d v="2023-04-05T00:00:00"/>
    <x v="6"/>
    <x v="7"/>
    <x v="6"/>
    <x v="3"/>
    <x v="6"/>
    <n v="2320"/>
    <n v="409.37"/>
    <n v="3"/>
    <x v="3"/>
  </r>
  <r>
    <s v="ORD7685"/>
    <d v="2024-08-24T00:00:00"/>
    <x v="4"/>
    <x v="5"/>
    <x v="4"/>
    <x v="3"/>
    <x v="6"/>
    <n v="4212"/>
    <n v="918.83"/>
    <n v="4"/>
    <x v="0"/>
  </r>
  <r>
    <s v="ORD7686"/>
    <d v="2023-10-21T00:00:00"/>
    <x v="9"/>
    <x v="3"/>
    <x v="2"/>
    <x v="3"/>
    <x v="0"/>
    <n v="927"/>
    <n v="267.45"/>
    <n v="1"/>
    <x v="0"/>
  </r>
  <r>
    <s v="ORD7687"/>
    <d v="2024-08-14T00:00:00"/>
    <x v="4"/>
    <x v="4"/>
    <x v="3"/>
    <x v="2"/>
    <x v="1"/>
    <n v="3460"/>
    <n v="926.97"/>
    <n v="4"/>
    <x v="1"/>
  </r>
  <r>
    <s v="ORD7688"/>
    <d v="2024-04-24T00:00:00"/>
    <x v="6"/>
    <x v="7"/>
    <x v="6"/>
    <x v="3"/>
    <x v="3"/>
    <n v="1432"/>
    <n v="208.03"/>
    <n v="3"/>
    <x v="2"/>
  </r>
  <r>
    <s v="ORD7689"/>
    <d v="2023-10-20T00:00:00"/>
    <x v="9"/>
    <x v="9"/>
    <x v="8"/>
    <x v="3"/>
    <x v="2"/>
    <n v="901"/>
    <n v="267.77999999999997"/>
    <n v="5"/>
    <x v="0"/>
  </r>
  <r>
    <s v="ORD7690"/>
    <d v="2024-03-15T00:00:00"/>
    <x v="3"/>
    <x v="3"/>
    <x v="2"/>
    <x v="1"/>
    <x v="7"/>
    <n v="2799"/>
    <n v="672.62"/>
    <n v="3"/>
    <x v="2"/>
  </r>
  <r>
    <s v="ORD7691"/>
    <d v="2023-06-24T00:00:00"/>
    <x v="2"/>
    <x v="4"/>
    <x v="3"/>
    <x v="3"/>
    <x v="3"/>
    <n v="3751"/>
    <n v="601.57000000000005"/>
    <n v="4"/>
    <x v="3"/>
  </r>
  <r>
    <s v="ORD7692"/>
    <d v="2023-12-19T00:00:00"/>
    <x v="7"/>
    <x v="3"/>
    <x v="2"/>
    <x v="2"/>
    <x v="6"/>
    <n v="341"/>
    <n v="94.34"/>
    <n v="1"/>
    <x v="3"/>
  </r>
  <r>
    <s v="ORD7693"/>
    <d v="2023-07-19T00:00:00"/>
    <x v="0"/>
    <x v="7"/>
    <x v="6"/>
    <x v="0"/>
    <x v="1"/>
    <n v="802"/>
    <n v="126.83"/>
    <n v="4"/>
    <x v="3"/>
  </r>
  <r>
    <s v="ORD7694"/>
    <d v="2024-04-07T00:00:00"/>
    <x v="6"/>
    <x v="3"/>
    <x v="2"/>
    <x v="2"/>
    <x v="2"/>
    <n v="4070"/>
    <n v="581.16"/>
    <n v="2"/>
    <x v="2"/>
  </r>
  <r>
    <s v="ORD7695"/>
    <d v="2024-09-07T00:00:00"/>
    <x v="11"/>
    <x v="3"/>
    <x v="2"/>
    <x v="2"/>
    <x v="3"/>
    <n v="4265"/>
    <n v="392.85"/>
    <n v="4"/>
    <x v="3"/>
  </r>
  <r>
    <s v="ORD7696"/>
    <d v="2024-01-07T00:00:00"/>
    <x v="10"/>
    <x v="2"/>
    <x v="0"/>
    <x v="2"/>
    <x v="1"/>
    <n v="3694"/>
    <n v="1039.31"/>
    <n v="5"/>
    <x v="2"/>
  </r>
  <r>
    <s v="ORD7697"/>
    <d v="2023-05-19T00:00:00"/>
    <x v="1"/>
    <x v="6"/>
    <x v="5"/>
    <x v="2"/>
    <x v="2"/>
    <n v="4986"/>
    <n v="1085.68"/>
    <n v="5"/>
    <x v="2"/>
  </r>
  <r>
    <s v="ORD7698"/>
    <d v="2024-11-03T00:00:00"/>
    <x v="5"/>
    <x v="7"/>
    <x v="6"/>
    <x v="2"/>
    <x v="3"/>
    <n v="3229"/>
    <n v="454.62"/>
    <n v="5"/>
    <x v="0"/>
  </r>
  <r>
    <s v="ORD7699"/>
    <d v="2023-08-10T00:00:00"/>
    <x v="4"/>
    <x v="0"/>
    <x v="0"/>
    <x v="0"/>
    <x v="0"/>
    <n v="3039"/>
    <n v="351.73"/>
    <n v="1"/>
    <x v="1"/>
  </r>
  <r>
    <s v="ORD7700"/>
    <d v="2024-01-05T00:00:00"/>
    <x v="10"/>
    <x v="8"/>
    <x v="7"/>
    <x v="3"/>
    <x v="0"/>
    <n v="3259"/>
    <n v="569.24"/>
    <n v="5"/>
    <x v="3"/>
  </r>
  <r>
    <s v="ORD7701"/>
    <d v="2024-01-01T00:00:00"/>
    <x v="10"/>
    <x v="6"/>
    <x v="5"/>
    <x v="3"/>
    <x v="2"/>
    <n v="2906"/>
    <n v="487.21"/>
    <n v="1"/>
    <x v="1"/>
  </r>
  <r>
    <s v="ORD7702"/>
    <d v="2023-03-27T00:00:00"/>
    <x v="3"/>
    <x v="3"/>
    <x v="2"/>
    <x v="2"/>
    <x v="5"/>
    <n v="3586"/>
    <n v="789.8"/>
    <n v="3"/>
    <x v="3"/>
  </r>
  <r>
    <s v="ORD7703"/>
    <d v="2023-01-25T00:00:00"/>
    <x v="10"/>
    <x v="4"/>
    <x v="3"/>
    <x v="2"/>
    <x v="6"/>
    <n v="999"/>
    <n v="207.94"/>
    <n v="5"/>
    <x v="2"/>
  </r>
  <r>
    <s v="ORD7704"/>
    <d v="2023-10-12T00:00:00"/>
    <x v="9"/>
    <x v="6"/>
    <x v="5"/>
    <x v="0"/>
    <x v="3"/>
    <n v="316"/>
    <n v="75.77"/>
    <n v="3"/>
    <x v="0"/>
  </r>
  <r>
    <s v="ORD7705"/>
    <d v="2023-01-06T00:00:00"/>
    <x v="10"/>
    <x v="5"/>
    <x v="4"/>
    <x v="1"/>
    <x v="7"/>
    <n v="2121"/>
    <n v="535.74"/>
    <n v="5"/>
    <x v="3"/>
  </r>
  <r>
    <s v="ORD7706"/>
    <d v="2024-02-02T00:00:00"/>
    <x v="8"/>
    <x v="0"/>
    <x v="0"/>
    <x v="2"/>
    <x v="7"/>
    <n v="4886"/>
    <n v="712.93"/>
    <n v="2"/>
    <x v="0"/>
  </r>
  <r>
    <s v="ORD7707"/>
    <d v="2024-07-01T00:00:00"/>
    <x v="0"/>
    <x v="4"/>
    <x v="3"/>
    <x v="2"/>
    <x v="3"/>
    <n v="3042"/>
    <n v="811.96"/>
    <n v="1"/>
    <x v="2"/>
  </r>
  <r>
    <s v="ORD7708"/>
    <d v="2023-12-21T00:00:00"/>
    <x v="7"/>
    <x v="9"/>
    <x v="8"/>
    <x v="2"/>
    <x v="5"/>
    <n v="4457"/>
    <n v="312.87"/>
    <n v="3"/>
    <x v="3"/>
  </r>
  <r>
    <s v="ORD7709"/>
    <d v="2023-07-15T00:00:00"/>
    <x v="0"/>
    <x v="3"/>
    <x v="2"/>
    <x v="2"/>
    <x v="1"/>
    <n v="4060"/>
    <n v="786.98"/>
    <n v="2"/>
    <x v="0"/>
  </r>
  <r>
    <s v="ORD7710"/>
    <d v="2024-01-21T00:00:00"/>
    <x v="10"/>
    <x v="7"/>
    <x v="6"/>
    <x v="1"/>
    <x v="3"/>
    <n v="1979"/>
    <n v="558.21"/>
    <n v="5"/>
    <x v="2"/>
  </r>
  <r>
    <s v="ORD7711"/>
    <d v="2024-04-14T00:00:00"/>
    <x v="6"/>
    <x v="6"/>
    <x v="5"/>
    <x v="3"/>
    <x v="3"/>
    <n v="359"/>
    <n v="31.25"/>
    <n v="4"/>
    <x v="1"/>
  </r>
  <r>
    <s v="ORD7712"/>
    <d v="2023-12-11T00:00:00"/>
    <x v="7"/>
    <x v="8"/>
    <x v="7"/>
    <x v="2"/>
    <x v="7"/>
    <n v="2734"/>
    <n v="801.85"/>
    <n v="5"/>
    <x v="3"/>
  </r>
  <r>
    <s v="ORD7713"/>
    <d v="2024-09-25T00:00:00"/>
    <x v="11"/>
    <x v="5"/>
    <x v="4"/>
    <x v="3"/>
    <x v="3"/>
    <n v="4778"/>
    <n v="291.75"/>
    <n v="3"/>
    <x v="0"/>
  </r>
  <r>
    <s v="ORD7714"/>
    <d v="2024-01-25T00:00:00"/>
    <x v="10"/>
    <x v="0"/>
    <x v="0"/>
    <x v="0"/>
    <x v="1"/>
    <n v="3969"/>
    <n v="348.4"/>
    <n v="4"/>
    <x v="3"/>
  </r>
  <r>
    <s v="ORD7715"/>
    <d v="2023-02-19T00:00:00"/>
    <x v="8"/>
    <x v="1"/>
    <x v="1"/>
    <x v="1"/>
    <x v="4"/>
    <n v="2557"/>
    <n v="719.91"/>
    <n v="4"/>
    <x v="3"/>
  </r>
  <r>
    <s v="ORD7716"/>
    <d v="2024-07-01T00:00:00"/>
    <x v="0"/>
    <x v="8"/>
    <x v="7"/>
    <x v="1"/>
    <x v="0"/>
    <n v="1193"/>
    <n v="155.09"/>
    <n v="2"/>
    <x v="2"/>
  </r>
  <r>
    <s v="ORD7717"/>
    <d v="2023-01-18T00:00:00"/>
    <x v="10"/>
    <x v="2"/>
    <x v="0"/>
    <x v="3"/>
    <x v="6"/>
    <n v="2533"/>
    <n v="389.44"/>
    <n v="1"/>
    <x v="3"/>
  </r>
  <r>
    <s v="ORD7718"/>
    <d v="2023-02-04T00:00:00"/>
    <x v="8"/>
    <x v="3"/>
    <x v="2"/>
    <x v="1"/>
    <x v="0"/>
    <n v="2047"/>
    <n v="432.35"/>
    <n v="3"/>
    <x v="0"/>
  </r>
  <r>
    <s v="ORD7719"/>
    <d v="2023-05-18T00:00:00"/>
    <x v="1"/>
    <x v="7"/>
    <x v="6"/>
    <x v="1"/>
    <x v="2"/>
    <n v="1755"/>
    <n v="130.66999999999999"/>
    <n v="3"/>
    <x v="2"/>
  </r>
  <r>
    <s v="ORD7720"/>
    <d v="2023-12-07T00:00:00"/>
    <x v="7"/>
    <x v="2"/>
    <x v="0"/>
    <x v="0"/>
    <x v="5"/>
    <n v="475"/>
    <n v="54.71"/>
    <n v="5"/>
    <x v="3"/>
  </r>
  <r>
    <s v="ORD7721"/>
    <d v="2024-06-09T00:00:00"/>
    <x v="2"/>
    <x v="8"/>
    <x v="7"/>
    <x v="2"/>
    <x v="1"/>
    <n v="4623"/>
    <n v="717.71"/>
    <n v="4"/>
    <x v="3"/>
  </r>
  <r>
    <s v="ORD7722"/>
    <d v="2024-05-04T00:00:00"/>
    <x v="1"/>
    <x v="3"/>
    <x v="2"/>
    <x v="3"/>
    <x v="2"/>
    <n v="2675"/>
    <n v="623.45000000000005"/>
    <n v="5"/>
    <x v="0"/>
  </r>
  <r>
    <s v="ORD7723"/>
    <d v="2024-05-26T00:00:00"/>
    <x v="1"/>
    <x v="1"/>
    <x v="1"/>
    <x v="3"/>
    <x v="4"/>
    <n v="4829"/>
    <n v="546.69000000000005"/>
    <n v="3"/>
    <x v="2"/>
  </r>
  <r>
    <s v="ORD7724"/>
    <d v="2024-06-04T00:00:00"/>
    <x v="2"/>
    <x v="8"/>
    <x v="7"/>
    <x v="2"/>
    <x v="2"/>
    <n v="2281"/>
    <n v="489.01"/>
    <n v="2"/>
    <x v="2"/>
  </r>
  <r>
    <s v="ORD7725"/>
    <d v="2024-04-05T00:00:00"/>
    <x v="6"/>
    <x v="8"/>
    <x v="7"/>
    <x v="1"/>
    <x v="1"/>
    <n v="1905"/>
    <n v="176.14"/>
    <n v="1"/>
    <x v="2"/>
  </r>
  <r>
    <s v="ORD7726"/>
    <d v="2023-10-05T00:00:00"/>
    <x v="9"/>
    <x v="7"/>
    <x v="6"/>
    <x v="1"/>
    <x v="5"/>
    <n v="2312"/>
    <n v="424.51"/>
    <n v="5"/>
    <x v="2"/>
  </r>
  <r>
    <s v="ORD7727"/>
    <d v="2023-01-11T00:00:00"/>
    <x v="10"/>
    <x v="2"/>
    <x v="0"/>
    <x v="0"/>
    <x v="3"/>
    <n v="2403"/>
    <n v="215.62"/>
    <n v="5"/>
    <x v="2"/>
  </r>
  <r>
    <s v="ORD7728"/>
    <d v="2023-02-10T00:00:00"/>
    <x v="8"/>
    <x v="2"/>
    <x v="0"/>
    <x v="1"/>
    <x v="5"/>
    <n v="4399"/>
    <n v="828.17"/>
    <n v="1"/>
    <x v="0"/>
  </r>
  <r>
    <s v="ORD7729"/>
    <d v="2023-06-04T00:00:00"/>
    <x v="2"/>
    <x v="7"/>
    <x v="6"/>
    <x v="3"/>
    <x v="4"/>
    <n v="4946"/>
    <n v="784.51"/>
    <n v="2"/>
    <x v="2"/>
  </r>
  <r>
    <s v="ORD7730"/>
    <d v="2023-09-16T00:00:00"/>
    <x v="11"/>
    <x v="2"/>
    <x v="0"/>
    <x v="3"/>
    <x v="2"/>
    <n v="904"/>
    <n v="154.96"/>
    <n v="2"/>
    <x v="0"/>
  </r>
  <r>
    <s v="ORD7731"/>
    <d v="2023-09-24T00:00:00"/>
    <x v="11"/>
    <x v="6"/>
    <x v="5"/>
    <x v="0"/>
    <x v="0"/>
    <n v="586"/>
    <n v="146.93"/>
    <n v="2"/>
    <x v="1"/>
  </r>
  <r>
    <s v="ORD7732"/>
    <d v="2024-01-13T00:00:00"/>
    <x v="10"/>
    <x v="4"/>
    <x v="3"/>
    <x v="1"/>
    <x v="0"/>
    <n v="364"/>
    <n v="48.1"/>
    <n v="1"/>
    <x v="0"/>
  </r>
  <r>
    <s v="ORD7733"/>
    <d v="2023-07-24T00:00:00"/>
    <x v="0"/>
    <x v="4"/>
    <x v="3"/>
    <x v="2"/>
    <x v="7"/>
    <n v="2947"/>
    <n v="796.11"/>
    <n v="5"/>
    <x v="1"/>
  </r>
  <r>
    <s v="ORD7734"/>
    <d v="2024-08-19T00:00:00"/>
    <x v="4"/>
    <x v="3"/>
    <x v="2"/>
    <x v="0"/>
    <x v="7"/>
    <n v="3190"/>
    <n v="853.71"/>
    <n v="4"/>
    <x v="2"/>
  </r>
  <r>
    <s v="ORD7735"/>
    <d v="2024-02-07T00:00:00"/>
    <x v="8"/>
    <x v="0"/>
    <x v="0"/>
    <x v="3"/>
    <x v="0"/>
    <n v="2603"/>
    <n v="259.39999999999998"/>
    <n v="4"/>
    <x v="0"/>
  </r>
  <r>
    <s v="ORD7736"/>
    <d v="2024-06-22T00:00:00"/>
    <x v="2"/>
    <x v="8"/>
    <x v="7"/>
    <x v="0"/>
    <x v="0"/>
    <n v="609"/>
    <n v="68.23"/>
    <n v="1"/>
    <x v="1"/>
  </r>
  <r>
    <s v="ORD7737"/>
    <d v="2023-08-19T00:00:00"/>
    <x v="4"/>
    <x v="7"/>
    <x v="6"/>
    <x v="0"/>
    <x v="4"/>
    <n v="3210"/>
    <n v="333.44"/>
    <n v="5"/>
    <x v="1"/>
  </r>
  <r>
    <s v="ORD7738"/>
    <d v="2024-01-04T00:00:00"/>
    <x v="10"/>
    <x v="7"/>
    <x v="6"/>
    <x v="0"/>
    <x v="7"/>
    <n v="1137"/>
    <n v="304.29000000000002"/>
    <n v="1"/>
    <x v="0"/>
  </r>
  <r>
    <s v="ORD7739"/>
    <d v="2023-08-13T00:00:00"/>
    <x v="4"/>
    <x v="8"/>
    <x v="7"/>
    <x v="2"/>
    <x v="6"/>
    <n v="1684"/>
    <n v="333.91"/>
    <n v="5"/>
    <x v="1"/>
  </r>
  <r>
    <s v="ORD7740"/>
    <d v="2023-01-24T00:00:00"/>
    <x v="10"/>
    <x v="3"/>
    <x v="2"/>
    <x v="2"/>
    <x v="4"/>
    <n v="2215"/>
    <n v="557.96"/>
    <n v="2"/>
    <x v="3"/>
  </r>
  <r>
    <s v="ORD7741"/>
    <d v="2023-09-11T00:00:00"/>
    <x v="11"/>
    <x v="0"/>
    <x v="0"/>
    <x v="1"/>
    <x v="7"/>
    <n v="428"/>
    <n v="74.17"/>
    <n v="5"/>
    <x v="0"/>
  </r>
  <r>
    <s v="ORD7742"/>
    <d v="2024-05-16T00:00:00"/>
    <x v="1"/>
    <x v="9"/>
    <x v="8"/>
    <x v="0"/>
    <x v="5"/>
    <n v="4284"/>
    <n v="1280.52"/>
    <n v="3"/>
    <x v="0"/>
  </r>
  <r>
    <s v="ORD7743"/>
    <d v="2024-10-15T00:00:00"/>
    <x v="9"/>
    <x v="8"/>
    <x v="7"/>
    <x v="1"/>
    <x v="3"/>
    <n v="4422"/>
    <n v="606.04999999999995"/>
    <n v="3"/>
    <x v="1"/>
  </r>
  <r>
    <s v="ORD7744"/>
    <d v="2023-05-18T00:00:00"/>
    <x v="1"/>
    <x v="9"/>
    <x v="8"/>
    <x v="3"/>
    <x v="2"/>
    <n v="4689"/>
    <n v="863.74"/>
    <n v="3"/>
    <x v="2"/>
  </r>
  <r>
    <s v="ORD7745"/>
    <d v="2023-06-22T00:00:00"/>
    <x v="2"/>
    <x v="3"/>
    <x v="2"/>
    <x v="0"/>
    <x v="3"/>
    <n v="3176"/>
    <n v="393.66"/>
    <n v="4"/>
    <x v="2"/>
  </r>
  <r>
    <s v="ORD7746"/>
    <d v="2023-02-21T00:00:00"/>
    <x v="8"/>
    <x v="0"/>
    <x v="0"/>
    <x v="0"/>
    <x v="7"/>
    <n v="4590"/>
    <n v="486.15"/>
    <n v="1"/>
    <x v="0"/>
  </r>
  <r>
    <s v="ORD7747"/>
    <d v="2023-05-24T00:00:00"/>
    <x v="1"/>
    <x v="4"/>
    <x v="3"/>
    <x v="2"/>
    <x v="5"/>
    <n v="716"/>
    <n v="150.32"/>
    <n v="3"/>
    <x v="1"/>
  </r>
  <r>
    <s v="ORD7748"/>
    <d v="2023-08-22T00:00:00"/>
    <x v="4"/>
    <x v="5"/>
    <x v="4"/>
    <x v="2"/>
    <x v="6"/>
    <n v="3839"/>
    <n v="414.28"/>
    <n v="2"/>
    <x v="0"/>
  </r>
  <r>
    <s v="ORD7749"/>
    <d v="2024-05-13T00:00:00"/>
    <x v="1"/>
    <x v="7"/>
    <x v="6"/>
    <x v="2"/>
    <x v="5"/>
    <n v="4236"/>
    <n v="893.46"/>
    <n v="5"/>
    <x v="2"/>
  </r>
  <r>
    <s v="ORD7750"/>
    <d v="2024-01-28T00:00:00"/>
    <x v="10"/>
    <x v="0"/>
    <x v="0"/>
    <x v="2"/>
    <x v="2"/>
    <n v="3148"/>
    <n v="207.75"/>
    <n v="3"/>
    <x v="0"/>
  </r>
  <r>
    <s v="ORD7751"/>
    <d v="2024-04-14T00:00:00"/>
    <x v="6"/>
    <x v="0"/>
    <x v="0"/>
    <x v="1"/>
    <x v="0"/>
    <n v="515"/>
    <n v="66.41"/>
    <n v="3"/>
    <x v="2"/>
  </r>
  <r>
    <s v="ORD7752"/>
    <d v="2024-01-31T00:00:00"/>
    <x v="10"/>
    <x v="0"/>
    <x v="0"/>
    <x v="1"/>
    <x v="1"/>
    <n v="376"/>
    <n v="38.44"/>
    <n v="4"/>
    <x v="0"/>
  </r>
  <r>
    <s v="ORD7753"/>
    <d v="2023-05-17T00:00:00"/>
    <x v="1"/>
    <x v="3"/>
    <x v="2"/>
    <x v="1"/>
    <x v="5"/>
    <n v="3158"/>
    <n v="703.31"/>
    <n v="5"/>
    <x v="1"/>
  </r>
  <r>
    <s v="ORD7754"/>
    <d v="2024-02-21T00:00:00"/>
    <x v="8"/>
    <x v="8"/>
    <x v="7"/>
    <x v="3"/>
    <x v="5"/>
    <n v="1349"/>
    <n v="384.2"/>
    <n v="2"/>
    <x v="3"/>
  </r>
  <r>
    <s v="ORD7755"/>
    <d v="2023-05-26T00:00:00"/>
    <x v="1"/>
    <x v="5"/>
    <x v="4"/>
    <x v="1"/>
    <x v="1"/>
    <n v="2653"/>
    <n v="480.21"/>
    <n v="1"/>
    <x v="1"/>
  </r>
  <r>
    <s v="ORD7756"/>
    <d v="2023-02-22T00:00:00"/>
    <x v="8"/>
    <x v="4"/>
    <x v="3"/>
    <x v="2"/>
    <x v="3"/>
    <n v="1368"/>
    <n v="169.24"/>
    <n v="1"/>
    <x v="0"/>
  </r>
  <r>
    <s v="ORD7757"/>
    <d v="2024-01-21T00:00:00"/>
    <x v="10"/>
    <x v="5"/>
    <x v="4"/>
    <x v="1"/>
    <x v="5"/>
    <n v="4554"/>
    <n v="887.58"/>
    <n v="2"/>
    <x v="0"/>
  </r>
  <r>
    <s v="ORD7758"/>
    <d v="2023-05-06T00:00:00"/>
    <x v="1"/>
    <x v="5"/>
    <x v="4"/>
    <x v="0"/>
    <x v="7"/>
    <n v="347"/>
    <n v="47.49"/>
    <n v="5"/>
    <x v="1"/>
  </r>
  <r>
    <s v="ORD7759"/>
    <d v="2023-03-19T00:00:00"/>
    <x v="3"/>
    <x v="3"/>
    <x v="2"/>
    <x v="3"/>
    <x v="6"/>
    <n v="2070"/>
    <n v="216.1"/>
    <n v="5"/>
    <x v="2"/>
  </r>
  <r>
    <s v="ORD7760"/>
    <d v="2023-01-21T00:00:00"/>
    <x v="10"/>
    <x v="2"/>
    <x v="0"/>
    <x v="1"/>
    <x v="3"/>
    <n v="1556"/>
    <n v="198.27"/>
    <n v="5"/>
    <x v="3"/>
  </r>
  <r>
    <s v="ORD7761"/>
    <d v="2024-08-07T00:00:00"/>
    <x v="4"/>
    <x v="7"/>
    <x v="6"/>
    <x v="1"/>
    <x v="4"/>
    <n v="1296"/>
    <n v="261.16000000000003"/>
    <n v="1"/>
    <x v="1"/>
  </r>
  <r>
    <s v="ORD7762"/>
    <d v="2024-07-29T00:00:00"/>
    <x v="0"/>
    <x v="3"/>
    <x v="2"/>
    <x v="1"/>
    <x v="6"/>
    <n v="3532"/>
    <n v="325.14"/>
    <n v="2"/>
    <x v="0"/>
  </r>
  <r>
    <s v="ORD7763"/>
    <d v="2024-05-22T00:00:00"/>
    <x v="1"/>
    <x v="2"/>
    <x v="0"/>
    <x v="2"/>
    <x v="1"/>
    <n v="4450"/>
    <n v="1070.3599999999999"/>
    <n v="2"/>
    <x v="3"/>
  </r>
  <r>
    <s v="ORD7764"/>
    <d v="2023-12-05T00:00:00"/>
    <x v="7"/>
    <x v="1"/>
    <x v="1"/>
    <x v="1"/>
    <x v="4"/>
    <n v="2849"/>
    <n v="271.39"/>
    <n v="3"/>
    <x v="3"/>
  </r>
  <r>
    <s v="ORD7765"/>
    <d v="2024-02-18T00:00:00"/>
    <x v="8"/>
    <x v="8"/>
    <x v="7"/>
    <x v="2"/>
    <x v="6"/>
    <n v="2592"/>
    <n v="579.07000000000005"/>
    <n v="1"/>
    <x v="2"/>
  </r>
  <r>
    <s v="ORD7766"/>
    <d v="2023-10-22T00:00:00"/>
    <x v="9"/>
    <x v="0"/>
    <x v="0"/>
    <x v="2"/>
    <x v="2"/>
    <n v="901"/>
    <n v="243.36"/>
    <n v="1"/>
    <x v="0"/>
  </r>
  <r>
    <s v="ORD7767"/>
    <d v="2024-05-11T00:00:00"/>
    <x v="1"/>
    <x v="5"/>
    <x v="4"/>
    <x v="0"/>
    <x v="2"/>
    <n v="3915"/>
    <n v="1091.6300000000001"/>
    <n v="1"/>
    <x v="3"/>
  </r>
  <r>
    <s v="ORD7768"/>
    <d v="2024-04-06T00:00:00"/>
    <x v="6"/>
    <x v="2"/>
    <x v="0"/>
    <x v="0"/>
    <x v="3"/>
    <n v="3696"/>
    <n v="544.16999999999996"/>
    <n v="5"/>
    <x v="2"/>
  </r>
  <r>
    <s v="ORD7769"/>
    <d v="2024-09-15T00:00:00"/>
    <x v="11"/>
    <x v="8"/>
    <x v="7"/>
    <x v="0"/>
    <x v="1"/>
    <n v="237"/>
    <n v="42.23"/>
    <n v="1"/>
    <x v="2"/>
  </r>
  <r>
    <s v="ORD7770"/>
    <d v="2023-02-10T00:00:00"/>
    <x v="8"/>
    <x v="1"/>
    <x v="1"/>
    <x v="0"/>
    <x v="6"/>
    <n v="3866"/>
    <n v="319.56"/>
    <n v="1"/>
    <x v="2"/>
  </r>
  <r>
    <s v="ORD7771"/>
    <d v="2023-03-19T00:00:00"/>
    <x v="3"/>
    <x v="7"/>
    <x v="6"/>
    <x v="2"/>
    <x v="3"/>
    <n v="1947"/>
    <n v="469.5"/>
    <n v="2"/>
    <x v="2"/>
  </r>
  <r>
    <s v="ORD7772"/>
    <d v="2024-05-11T00:00:00"/>
    <x v="1"/>
    <x v="9"/>
    <x v="8"/>
    <x v="2"/>
    <x v="2"/>
    <n v="389"/>
    <n v="55.97"/>
    <n v="1"/>
    <x v="2"/>
  </r>
  <r>
    <s v="ORD7773"/>
    <d v="2024-04-18T00:00:00"/>
    <x v="6"/>
    <x v="8"/>
    <x v="7"/>
    <x v="3"/>
    <x v="2"/>
    <n v="3141"/>
    <n v="761.03"/>
    <n v="4"/>
    <x v="3"/>
  </r>
  <r>
    <s v="ORD7774"/>
    <d v="2023-04-02T00:00:00"/>
    <x v="6"/>
    <x v="1"/>
    <x v="1"/>
    <x v="1"/>
    <x v="6"/>
    <n v="1886"/>
    <n v="290.7"/>
    <n v="4"/>
    <x v="1"/>
  </r>
  <r>
    <s v="ORD7775"/>
    <d v="2024-08-13T00:00:00"/>
    <x v="4"/>
    <x v="9"/>
    <x v="8"/>
    <x v="2"/>
    <x v="7"/>
    <n v="3460"/>
    <n v="799.07"/>
    <n v="2"/>
    <x v="3"/>
  </r>
  <r>
    <s v="ORD7776"/>
    <d v="2024-10-06T00:00:00"/>
    <x v="9"/>
    <x v="7"/>
    <x v="6"/>
    <x v="3"/>
    <x v="6"/>
    <n v="325"/>
    <n v="61.81"/>
    <n v="1"/>
    <x v="2"/>
  </r>
  <r>
    <s v="ORD7777"/>
    <d v="2024-01-15T00:00:00"/>
    <x v="10"/>
    <x v="1"/>
    <x v="1"/>
    <x v="0"/>
    <x v="3"/>
    <n v="3683"/>
    <n v="358.42"/>
    <n v="5"/>
    <x v="1"/>
  </r>
  <r>
    <s v="ORD7778"/>
    <d v="2024-04-25T00:00:00"/>
    <x v="6"/>
    <x v="1"/>
    <x v="1"/>
    <x v="0"/>
    <x v="3"/>
    <n v="1484"/>
    <n v="86.79"/>
    <n v="1"/>
    <x v="3"/>
  </r>
  <r>
    <s v="ORD7779"/>
    <d v="2023-03-26T00:00:00"/>
    <x v="3"/>
    <x v="3"/>
    <x v="2"/>
    <x v="1"/>
    <x v="0"/>
    <n v="3572"/>
    <n v="492.9"/>
    <n v="2"/>
    <x v="1"/>
  </r>
  <r>
    <s v="ORD7780"/>
    <d v="2023-09-24T00:00:00"/>
    <x v="11"/>
    <x v="5"/>
    <x v="4"/>
    <x v="1"/>
    <x v="1"/>
    <n v="361"/>
    <n v="78.92"/>
    <n v="3"/>
    <x v="0"/>
  </r>
  <r>
    <s v="ORD7781"/>
    <d v="2024-04-13T00:00:00"/>
    <x v="6"/>
    <x v="2"/>
    <x v="0"/>
    <x v="1"/>
    <x v="0"/>
    <n v="4038"/>
    <n v="920.22"/>
    <n v="2"/>
    <x v="1"/>
  </r>
  <r>
    <s v="ORD7782"/>
    <d v="2023-04-27T00:00:00"/>
    <x v="6"/>
    <x v="2"/>
    <x v="0"/>
    <x v="1"/>
    <x v="0"/>
    <n v="4485"/>
    <n v="620.55999999999995"/>
    <n v="3"/>
    <x v="2"/>
  </r>
  <r>
    <s v="ORD7783"/>
    <d v="2023-05-11T00:00:00"/>
    <x v="1"/>
    <x v="6"/>
    <x v="5"/>
    <x v="2"/>
    <x v="0"/>
    <n v="975"/>
    <n v="217.1"/>
    <n v="3"/>
    <x v="3"/>
  </r>
  <r>
    <s v="ORD7784"/>
    <d v="2023-12-07T00:00:00"/>
    <x v="7"/>
    <x v="9"/>
    <x v="8"/>
    <x v="1"/>
    <x v="1"/>
    <n v="4551"/>
    <n v="474.04"/>
    <n v="5"/>
    <x v="2"/>
  </r>
  <r>
    <s v="ORD7785"/>
    <d v="2024-09-07T00:00:00"/>
    <x v="11"/>
    <x v="9"/>
    <x v="8"/>
    <x v="1"/>
    <x v="7"/>
    <n v="1239"/>
    <n v="260.2"/>
    <n v="5"/>
    <x v="2"/>
  </r>
  <r>
    <s v="ORD7786"/>
    <d v="2023-12-01T00:00:00"/>
    <x v="7"/>
    <x v="9"/>
    <x v="8"/>
    <x v="0"/>
    <x v="3"/>
    <n v="1785"/>
    <n v="509.46"/>
    <n v="4"/>
    <x v="3"/>
  </r>
  <r>
    <s v="ORD7787"/>
    <d v="2023-01-12T00:00:00"/>
    <x v="10"/>
    <x v="7"/>
    <x v="6"/>
    <x v="0"/>
    <x v="5"/>
    <n v="4244"/>
    <n v="999.19"/>
    <n v="5"/>
    <x v="3"/>
  </r>
  <r>
    <s v="ORD7788"/>
    <d v="2024-09-09T00:00:00"/>
    <x v="11"/>
    <x v="9"/>
    <x v="8"/>
    <x v="3"/>
    <x v="5"/>
    <n v="228"/>
    <n v="30.66"/>
    <n v="3"/>
    <x v="1"/>
  </r>
  <r>
    <s v="ORD7789"/>
    <d v="2024-05-30T00:00:00"/>
    <x v="1"/>
    <x v="1"/>
    <x v="1"/>
    <x v="2"/>
    <x v="2"/>
    <n v="4214"/>
    <n v="602.23"/>
    <n v="2"/>
    <x v="2"/>
  </r>
  <r>
    <s v="ORD7790"/>
    <d v="2024-03-12T00:00:00"/>
    <x v="3"/>
    <x v="6"/>
    <x v="5"/>
    <x v="1"/>
    <x v="5"/>
    <n v="3365"/>
    <n v="375.27"/>
    <n v="4"/>
    <x v="1"/>
  </r>
  <r>
    <s v="ORD7791"/>
    <d v="2024-05-15T00:00:00"/>
    <x v="1"/>
    <x v="0"/>
    <x v="0"/>
    <x v="3"/>
    <x v="0"/>
    <n v="2517"/>
    <n v="535.32000000000005"/>
    <n v="2"/>
    <x v="2"/>
  </r>
  <r>
    <s v="ORD7792"/>
    <d v="2023-12-02T00:00:00"/>
    <x v="7"/>
    <x v="4"/>
    <x v="3"/>
    <x v="3"/>
    <x v="3"/>
    <n v="1193"/>
    <n v="298.39999999999998"/>
    <n v="3"/>
    <x v="0"/>
  </r>
  <r>
    <s v="ORD7793"/>
    <d v="2023-03-09T00:00:00"/>
    <x v="3"/>
    <x v="8"/>
    <x v="7"/>
    <x v="3"/>
    <x v="0"/>
    <n v="1379"/>
    <n v="342.09"/>
    <n v="2"/>
    <x v="0"/>
  </r>
  <r>
    <s v="ORD7794"/>
    <d v="2024-03-03T00:00:00"/>
    <x v="3"/>
    <x v="8"/>
    <x v="7"/>
    <x v="3"/>
    <x v="3"/>
    <n v="1199"/>
    <n v="124.02"/>
    <n v="2"/>
    <x v="1"/>
  </r>
  <r>
    <s v="ORD7795"/>
    <d v="2023-09-02T00:00:00"/>
    <x v="11"/>
    <x v="1"/>
    <x v="1"/>
    <x v="3"/>
    <x v="5"/>
    <n v="1727"/>
    <n v="158.56"/>
    <n v="1"/>
    <x v="0"/>
  </r>
  <r>
    <s v="ORD7796"/>
    <d v="2023-04-12T00:00:00"/>
    <x v="6"/>
    <x v="9"/>
    <x v="8"/>
    <x v="1"/>
    <x v="5"/>
    <n v="2185"/>
    <n v="580.76"/>
    <n v="5"/>
    <x v="3"/>
  </r>
  <r>
    <s v="ORD7797"/>
    <d v="2023-12-01T00:00:00"/>
    <x v="7"/>
    <x v="7"/>
    <x v="6"/>
    <x v="0"/>
    <x v="3"/>
    <n v="2299"/>
    <n v="216.63"/>
    <n v="1"/>
    <x v="2"/>
  </r>
  <r>
    <s v="ORD7798"/>
    <d v="2023-10-13T00:00:00"/>
    <x v="9"/>
    <x v="7"/>
    <x v="6"/>
    <x v="3"/>
    <x v="0"/>
    <n v="2837"/>
    <n v="193.93"/>
    <n v="1"/>
    <x v="1"/>
  </r>
  <r>
    <s v="ORD7799"/>
    <d v="2023-10-25T00:00:00"/>
    <x v="9"/>
    <x v="6"/>
    <x v="5"/>
    <x v="1"/>
    <x v="3"/>
    <n v="4747"/>
    <n v="1333.08"/>
    <n v="2"/>
    <x v="0"/>
  </r>
  <r>
    <s v="ORD7800"/>
    <d v="2024-05-31T00:00:00"/>
    <x v="1"/>
    <x v="0"/>
    <x v="0"/>
    <x v="3"/>
    <x v="5"/>
    <n v="1358"/>
    <n v="402.1"/>
    <n v="4"/>
    <x v="0"/>
  </r>
  <r>
    <s v="ORD7801"/>
    <d v="2024-04-12T00:00:00"/>
    <x v="6"/>
    <x v="8"/>
    <x v="7"/>
    <x v="3"/>
    <x v="1"/>
    <n v="1108"/>
    <n v="235.2"/>
    <n v="3"/>
    <x v="3"/>
  </r>
  <r>
    <s v="ORD7802"/>
    <d v="2023-09-30T00:00:00"/>
    <x v="11"/>
    <x v="8"/>
    <x v="7"/>
    <x v="1"/>
    <x v="4"/>
    <n v="559"/>
    <n v="94.1"/>
    <n v="4"/>
    <x v="2"/>
  </r>
  <r>
    <s v="ORD7803"/>
    <d v="2024-10-03T00:00:00"/>
    <x v="9"/>
    <x v="4"/>
    <x v="3"/>
    <x v="2"/>
    <x v="3"/>
    <n v="1650"/>
    <n v="147.36000000000001"/>
    <n v="1"/>
    <x v="3"/>
  </r>
  <r>
    <s v="ORD7804"/>
    <d v="2024-10-05T00:00:00"/>
    <x v="9"/>
    <x v="2"/>
    <x v="0"/>
    <x v="0"/>
    <x v="5"/>
    <n v="1934"/>
    <n v="481.94"/>
    <n v="1"/>
    <x v="3"/>
  </r>
  <r>
    <s v="ORD7805"/>
    <d v="2024-05-13T00:00:00"/>
    <x v="1"/>
    <x v="1"/>
    <x v="1"/>
    <x v="3"/>
    <x v="1"/>
    <n v="625"/>
    <n v="172.45"/>
    <n v="1"/>
    <x v="0"/>
  </r>
  <r>
    <s v="ORD7806"/>
    <d v="2023-09-01T00:00:00"/>
    <x v="11"/>
    <x v="7"/>
    <x v="6"/>
    <x v="1"/>
    <x v="2"/>
    <n v="2211"/>
    <n v="246.47"/>
    <n v="5"/>
    <x v="3"/>
  </r>
  <r>
    <s v="ORD7807"/>
    <d v="2024-10-16T00:00:00"/>
    <x v="9"/>
    <x v="6"/>
    <x v="5"/>
    <x v="0"/>
    <x v="4"/>
    <n v="1894"/>
    <n v="161.99"/>
    <n v="5"/>
    <x v="0"/>
  </r>
  <r>
    <s v="ORD7808"/>
    <d v="2023-12-17T00:00:00"/>
    <x v="7"/>
    <x v="0"/>
    <x v="0"/>
    <x v="2"/>
    <x v="7"/>
    <n v="4924"/>
    <n v="1158.1500000000001"/>
    <n v="3"/>
    <x v="3"/>
  </r>
  <r>
    <s v="ORD7809"/>
    <d v="2023-11-21T00:00:00"/>
    <x v="5"/>
    <x v="0"/>
    <x v="0"/>
    <x v="2"/>
    <x v="7"/>
    <n v="3313"/>
    <n v="329.15"/>
    <n v="1"/>
    <x v="0"/>
  </r>
  <r>
    <s v="ORD7810"/>
    <d v="2023-04-10T00:00:00"/>
    <x v="6"/>
    <x v="6"/>
    <x v="5"/>
    <x v="2"/>
    <x v="4"/>
    <n v="2845"/>
    <n v="384.78"/>
    <n v="3"/>
    <x v="2"/>
  </r>
  <r>
    <s v="ORD7811"/>
    <d v="2024-07-03T00:00:00"/>
    <x v="0"/>
    <x v="2"/>
    <x v="0"/>
    <x v="3"/>
    <x v="2"/>
    <n v="4302"/>
    <n v="830.27"/>
    <n v="2"/>
    <x v="1"/>
  </r>
  <r>
    <s v="ORD7812"/>
    <d v="2024-10-11T00:00:00"/>
    <x v="9"/>
    <x v="4"/>
    <x v="3"/>
    <x v="1"/>
    <x v="2"/>
    <n v="2356"/>
    <n v="483.06"/>
    <n v="4"/>
    <x v="2"/>
  </r>
  <r>
    <s v="ORD7813"/>
    <d v="2024-06-23T00:00:00"/>
    <x v="2"/>
    <x v="1"/>
    <x v="1"/>
    <x v="2"/>
    <x v="1"/>
    <n v="1130"/>
    <n v="232.22"/>
    <n v="4"/>
    <x v="3"/>
  </r>
  <r>
    <s v="ORD7814"/>
    <d v="2024-08-24T00:00:00"/>
    <x v="4"/>
    <x v="4"/>
    <x v="3"/>
    <x v="2"/>
    <x v="7"/>
    <n v="2139"/>
    <n v="132.47999999999999"/>
    <n v="2"/>
    <x v="2"/>
  </r>
  <r>
    <s v="ORD7815"/>
    <d v="2023-07-28T00:00:00"/>
    <x v="0"/>
    <x v="0"/>
    <x v="0"/>
    <x v="3"/>
    <x v="7"/>
    <n v="2050"/>
    <n v="271.39"/>
    <n v="1"/>
    <x v="2"/>
  </r>
  <r>
    <s v="ORD7816"/>
    <d v="2024-02-09T00:00:00"/>
    <x v="8"/>
    <x v="5"/>
    <x v="4"/>
    <x v="1"/>
    <x v="1"/>
    <n v="4443"/>
    <n v="935.42"/>
    <n v="5"/>
    <x v="3"/>
  </r>
  <r>
    <s v="ORD7817"/>
    <d v="2024-03-25T00:00:00"/>
    <x v="3"/>
    <x v="3"/>
    <x v="2"/>
    <x v="2"/>
    <x v="3"/>
    <n v="4511"/>
    <n v="329.42"/>
    <n v="5"/>
    <x v="1"/>
  </r>
  <r>
    <s v="ORD7818"/>
    <d v="2024-05-27T00:00:00"/>
    <x v="1"/>
    <x v="0"/>
    <x v="0"/>
    <x v="2"/>
    <x v="0"/>
    <n v="2311"/>
    <n v="572.88"/>
    <n v="1"/>
    <x v="2"/>
  </r>
  <r>
    <s v="ORD7819"/>
    <d v="2023-04-19T00:00:00"/>
    <x v="6"/>
    <x v="4"/>
    <x v="3"/>
    <x v="1"/>
    <x v="4"/>
    <n v="3347"/>
    <n v="512.58000000000004"/>
    <n v="1"/>
    <x v="0"/>
  </r>
  <r>
    <s v="ORD7820"/>
    <d v="2023-01-04T00:00:00"/>
    <x v="10"/>
    <x v="5"/>
    <x v="4"/>
    <x v="0"/>
    <x v="1"/>
    <n v="3854"/>
    <n v="624.20000000000005"/>
    <n v="3"/>
    <x v="0"/>
  </r>
  <r>
    <s v="ORD7821"/>
    <d v="2023-04-13T00:00:00"/>
    <x v="6"/>
    <x v="4"/>
    <x v="3"/>
    <x v="2"/>
    <x v="6"/>
    <n v="898"/>
    <n v="162.26"/>
    <n v="3"/>
    <x v="2"/>
  </r>
  <r>
    <s v="ORD7822"/>
    <d v="2023-12-31T00:00:00"/>
    <x v="7"/>
    <x v="9"/>
    <x v="8"/>
    <x v="3"/>
    <x v="6"/>
    <n v="1158"/>
    <n v="232.75"/>
    <n v="1"/>
    <x v="1"/>
  </r>
  <r>
    <s v="ORD7823"/>
    <d v="2023-11-26T00:00:00"/>
    <x v="5"/>
    <x v="1"/>
    <x v="1"/>
    <x v="0"/>
    <x v="1"/>
    <n v="2993"/>
    <n v="489.35"/>
    <n v="1"/>
    <x v="2"/>
  </r>
  <r>
    <s v="ORD7824"/>
    <d v="2024-09-19T00:00:00"/>
    <x v="11"/>
    <x v="9"/>
    <x v="8"/>
    <x v="0"/>
    <x v="4"/>
    <n v="1159"/>
    <n v="99.79"/>
    <n v="4"/>
    <x v="3"/>
  </r>
  <r>
    <s v="ORD7825"/>
    <d v="2024-02-20T00:00:00"/>
    <x v="8"/>
    <x v="4"/>
    <x v="3"/>
    <x v="3"/>
    <x v="4"/>
    <n v="1871"/>
    <n v="128.81"/>
    <n v="5"/>
    <x v="3"/>
  </r>
  <r>
    <s v="ORD7826"/>
    <d v="2024-05-21T00:00:00"/>
    <x v="1"/>
    <x v="0"/>
    <x v="0"/>
    <x v="3"/>
    <x v="1"/>
    <n v="2268"/>
    <n v="584.52"/>
    <n v="4"/>
    <x v="0"/>
  </r>
  <r>
    <s v="ORD7827"/>
    <d v="2023-12-28T00:00:00"/>
    <x v="7"/>
    <x v="5"/>
    <x v="4"/>
    <x v="0"/>
    <x v="1"/>
    <n v="4395"/>
    <n v="561.38"/>
    <n v="5"/>
    <x v="3"/>
  </r>
  <r>
    <s v="ORD7828"/>
    <d v="2024-08-24T00:00:00"/>
    <x v="4"/>
    <x v="4"/>
    <x v="3"/>
    <x v="3"/>
    <x v="3"/>
    <n v="1989"/>
    <n v="567.12"/>
    <n v="5"/>
    <x v="1"/>
  </r>
  <r>
    <s v="ORD7829"/>
    <d v="2023-02-02T00:00:00"/>
    <x v="8"/>
    <x v="4"/>
    <x v="3"/>
    <x v="3"/>
    <x v="1"/>
    <n v="4193"/>
    <n v="559.9"/>
    <n v="3"/>
    <x v="3"/>
  </r>
  <r>
    <s v="ORD7830"/>
    <d v="2024-02-08T00:00:00"/>
    <x v="8"/>
    <x v="5"/>
    <x v="4"/>
    <x v="0"/>
    <x v="6"/>
    <n v="1360"/>
    <n v="396.06"/>
    <n v="1"/>
    <x v="2"/>
  </r>
  <r>
    <s v="ORD7831"/>
    <d v="2023-10-22T00:00:00"/>
    <x v="9"/>
    <x v="2"/>
    <x v="0"/>
    <x v="2"/>
    <x v="7"/>
    <n v="4336"/>
    <n v="631.41"/>
    <n v="2"/>
    <x v="2"/>
  </r>
  <r>
    <s v="ORD7832"/>
    <d v="2024-08-06T00:00:00"/>
    <x v="4"/>
    <x v="2"/>
    <x v="0"/>
    <x v="1"/>
    <x v="0"/>
    <n v="1973"/>
    <n v="131.02000000000001"/>
    <n v="2"/>
    <x v="3"/>
  </r>
  <r>
    <s v="ORD7833"/>
    <d v="2024-01-08T00:00:00"/>
    <x v="10"/>
    <x v="5"/>
    <x v="4"/>
    <x v="3"/>
    <x v="3"/>
    <n v="766"/>
    <n v="57.87"/>
    <n v="2"/>
    <x v="3"/>
  </r>
  <r>
    <s v="ORD7834"/>
    <d v="2023-04-10T00:00:00"/>
    <x v="6"/>
    <x v="8"/>
    <x v="7"/>
    <x v="3"/>
    <x v="7"/>
    <n v="3060"/>
    <n v="542.76"/>
    <n v="3"/>
    <x v="1"/>
  </r>
  <r>
    <s v="ORD7835"/>
    <d v="2023-02-06T00:00:00"/>
    <x v="8"/>
    <x v="7"/>
    <x v="6"/>
    <x v="0"/>
    <x v="1"/>
    <n v="713"/>
    <n v="196.1"/>
    <n v="1"/>
    <x v="0"/>
  </r>
  <r>
    <s v="ORD7836"/>
    <d v="2024-03-10T00:00:00"/>
    <x v="3"/>
    <x v="8"/>
    <x v="7"/>
    <x v="2"/>
    <x v="0"/>
    <n v="4248"/>
    <n v="685.63"/>
    <n v="3"/>
    <x v="1"/>
  </r>
  <r>
    <s v="ORD7837"/>
    <d v="2024-02-11T00:00:00"/>
    <x v="8"/>
    <x v="4"/>
    <x v="3"/>
    <x v="1"/>
    <x v="2"/>
    <n v="1642"/>
    <n v="158.91999999999999"/>
    <n v="5"/>
    <x v="0"/>
  </r>
  <r>
    <s v="ORD7838"/>
    <d v="2023-03-14T00:00:00"/>
    <x v="3"/>
    <x v="3"/>
    <x v="2"/>
    <x v="3"/>
    <x v="2"/>
    <n v="4763"/>
    <n v="439.86"/>
    <n v="5"/>
    <x v="3"/>
  </r>
  <r>
    <s v="ORD7839"/>
    <d v="2023-07-27T00:00:00"/>
    <x v="0"/>
    <x v="5"/>
    <x v="4"/>
    <x v="0"/>
    <x v="1"/>
    <n v="4455"/>
    <n v="1053.18"/>
    <n v="2"/>
    <x v="0"/>
  </r>
  <r>
    <s v="ORD7840"/>
    <d v="2023-10-29T00:00:00"/>
    <x v="9"/>
    <x v="4"/>
    <x v="3"/>
    <x v="0"/>
    <x v="3"/>
    <n v="603"/>
    <n v="153.06"/>
    <n v="3"/>
    <x v="1"/>
  </r>
  <r>
    <s v="ORD7841"/>
    <d v="2023-08-26T00:00:00"/>
    <x v="4"/>
    <x v="6"/>
    <x v="5"/>
    <x v="0"/>
    <x v="0"/>
    <n v="3957"/>
    <n v="678.23"/>
    <n v="5"/>
    <x v="2"/>
  </r>
  <r>
    <s v="ORD7842"/>
    <d v="2024-04-20T00:00:00"/>
    <x v="6"/>
    <x v="3"/>
    <x v="2"/>
    <x v="3"/>
    <x v="3"/>
    <n v="2194"/>
    <n v="595.65"/>
    <n v="1"/>
    <x v="1"/>
  </r>
  <r>
    <s v="ORD7843"/>
    <d v="2023-01-10T00:00:00"/>
    <x v="10"/>
    <x v="7"/>
    <x v="6"/>
    <x v="1"/>
    <x v="6"/>
    <n v="4392"/>
    <n v="1089.96"/>
    <n v="3"/>
    <x v="0"/>
  </r>
  <r>
    <s v="ORD7844"/>
    <d v="2023-01-18T00:00:00"/>
    <x v="10"/>
    <x v="8"/>
    <x v="7"/>
    <x v="3"/>
    <x v="4"/>
    <n v="2145"/>
    <n v="540.49"/>
    <n v="4"/>
    <x v="3"/>
  </r>
  <r>
    <s v="ORD7845"/>
    <d v="2023-05-22T00:00:00"/>
    <x v="1"/>
    <x v="2"/>
    <x v="0"/>
    <x v="0"/>
    <x v="3"/>
    <n v="3743"/>
    <n v="431.14"/>
    <n v="5"/>
    <x v="0"/>
  </r>
  <r>
    <s v="ORD7846"/>
    <d v="2024-06-27T00:00:00"/>
    <x v="2"/>
    <x v="2"/>
    <x v="0"/>
    <x v="0"/>
    <x v="0"/>
    <n v="1292"/>
    <n v="89.59"/>
    <n v="3"/>
    <x v="3"/>
  </r>
  <r>
    <s v="ORD7847"/>
    <d v="2023-02-09T00:00:00"/>
    <x v="8"/>
    <x v="2"/>
    <x v="0"/>
    <x v="3"/>
    <x v="3"/>
    <n v="2326"/>
    <n v="453.26"/>
    <n v="1"/>
    <x v="1"/>
  </r>
  <r>
    <s v="ORD7848"/>
    <d v="2024-07-04T00:00:00"/>
    <x v="0"/>
    <x v="8"/>
    <x v="7"/>
    <x v="3"/>
    <x v="2"/>
    <n v="1617"/>
    <n v="101.43"/>
    <n v="1"/>
    <x v="2"/>
  </r>
  <r>
    <s v="ORD7849"/>
    <d v="2024-04-14T00:00:00"/>
    <x v="6"/>
    <x v="2"/>
    <x v="0"/>
    <x v="2"/>
    <x v="6"/>
    <n v="3980"/>
    <n v="962.25"/>
    <n v="3"/>
    <x v="3"/>
  </r>
  <r>
    <s v="ORD7850"/>
    <d v="2023-01-01T00:00:00"/>
    <x v="10"/>
    <x v="4"/>
    <x v="3"/>
    <x v="0"/>
    <x v="3"/>
    <n v="2453"/>
    <n v="374.9"/>
    <n v="1"/>
    <x v="1"/>
  </r>
  <r>
    <s v="ORD7851"/>
    <d v="2024-05-10T00:00:00"/>
    <x v="1"/>
    <x v="0"/>
    <x v="0"/>
    <x v="0"/>
    <x v="0"/>
    <n v="2022"/>
    <n v="120.18"/>
    <n v="4"/>
    <x v="3"/>
  </r>
  <r>
    <s v="ORD7852"/>
    <d v="2024-10-08T00:00:00"/>
    <x v="9"/>
    <x v="8"/>
    <x v="7"/>
    <x v="0"/>
    <x v="6"/>
    <n v="4345"/>
    <n v="1146.3699999999999"/>
    <n v="1"/>
    <x v="2"/>
  </r>
  <r>
    <s v="ORD7853"/>
    <d v="2023-07-03T00:00:00"/>
    <x v="0"/>
    <x v="9"/>
    <x v="8"/>
    <x v="1"/>
    <x v="5"/>
    <n v="4847"/>
    <n v="1290.07"/>
    <n v="4"/>
    <x v="0"/>
  </r>
  <r>
    <s v="ORD7854"/>
    <d v="2024-07-16T00:00:00"/>
    <x v="0"/>
    <x v="3"/>
    <x v="2"/>
    <x v="1"/>
    <x v="7"/>
    <n v="1755"/>
    <n v="425.62"/>
    <n v="5"/>
    <x v="3"/>
  </r>
  <r>
    <s v="ORD7855"/>
    <d v="2023-05-06T00:00:00"/>
    <x v="1"/>
    <x v="2"/>
    <x v="0"/>
    <x v="1"/>
    <x v="1"/>
    <n v="2916"/>
    <n v="604.01"/>
    <n v="2"/>
    <x v="2"/>
  </r>
  <r>
    <s v="ORD7856"/>
    <d v="2023-03-01T00:00:00"/>
    <x v="3"/>
    <x v="4"/>
    <x v="3"/>
    <x v="3"/>
    <x v="5"/>
    <n v="4541"/>
    <n v="332.61"/>
    <n v="3"/>
    <x v="1"/>
  </r>
  <r>
    <s v="ORD7857"/>
    <d v="2023-05-19T00:00:00"/>
    <x v="1"/>
    <x v="2"/>
    <x v="0"/>
    <x v="2"/>
    <x v="4"/>
    <n v="531"/>
    <n v="142.4"/>
    <n v="2"/>
    <x v="1"/>
  </r>
  <r>
    <s v="ORD7858"/>
    <d v="2024-03-01T00:00:00"/>
    <x v="3"/>
    <x v="3"/>
    <x v="2"/>
    <x v="1"/>
    <x v="6"/>
    <n v="4060"/>
    <n v="850.95"/>
    <n v="1"/>
    <x v="0"/>
  </r>
  <r>
    <s v="ORD7859"/>
    <d v="2024-03-12T00:00:00"/>
    <x v="3"/>
    <x v="4"/>
    <x v="3"/>
    <x v="3"/>
    <x v="3"/>
    <n v="3246"/>
    <n v="198.54"/>
    <n v="5"/>
    <x v="1"/>
  </r>
  <r>
    <s v="ORD7860"/>
    <d v="2023-03-24T00:00:00"/>
    <x v="3"/>
    <x v="3"/>
    <x v="2"/>
    <x v="3"/>
    <x v="6"/>
    <n v="3807"/>
    <n v="769.69"/>
    <n v="4"/>
    <x v="3"/>
  </r>
  <r>
    <s v="ORD7861"/>
    <d v="2024-07-05T00:00:00"/>
    <x v="0"/>
    <x v="1"/>
    <x v="1"/>
    <x v="3"/>
    <x v="6"/>
    <n v="1563"/>
    <n v="210.41"/>
    <n v="4"/>
    <x v="3"/>
  </r>
  <r>
    <s v="ORD7862"/>
    <d v="2023-02-01T00:00:00"/>
    <x v="8"/>
    <x v="1"/>
    <x v="1"/>
    <x v="2"/>
    <x v="6"/>
    <n v="1972"/>
    <n v="291.7"/>
    <n v="1"/>
    <x v="0"/>
  </r>
  <r>
    <s v="ORD7863"/>
    <d v="2023-12-21T00:00:00"/>
    <x v="7"/>
    <x v="8"/>
    <x v="7"/>
    <x v="0"/>
    <x v="7"/>
    <n v="2045"/>
    <n v="558.01"/>
    <n v="5"/>
    <x v="3"/>
  </r>
  <r>
    <s v="ORD7864"/>
    <d v="2024-05-18T00:00:00"/>
    <x v="1"/>
    <x v="7"/>
    <x v="6"/>
    <x v="2"/>
    <x v="4"/>
    <n v="823"/>
    <n v="47.97"/>
    <n v="1"/>
    <x v="1"/>
  </r>
  <r>
    <s v="ORD7865"/>
    <d v="2023-09-25T00:00:00"/>
    <x v="11"/>
    <x v="8"/>
    <x v="7"/>
    <x v="0"/>
    <x v="0"/>
    <n v="1671"/>
    <n v="191.83"/>
    <n v="4"/>
    <x v="0"/>
  </r>
  <r>
    <s v="ORD7866"/>
    <d v="2023-03-21T00:00:00"/>
    <x v="3"/>
    <x v="6"/>
    <x v="5"/>
    <x v="3"/>
    <x v="2"/>
    <n v="2208"/>
    <n v="168.02"/>
    <n v="4"/>
    <x v="2"/>
  </r>
  <r>
    <s v="ORD7867"/>
    <d v="2024-10-09T00:00:00"/>
    <x v="9"/>
    <x v="2"/>
    <x v="0"/>
    <x v="2"/>
    <x v="5"/>
    <n v="1458"/>
    <n v="319.68"/>
    <n v="4"/>
    <x v="0"/>
  </r>
  <r>
    <s v="ORD7868"/>
    <d v="2024-09-15T00:00:00"/>
    <x v="11"/>
    <x v="0"/>
    <x v="0"/>
    <x v="0"/>
    <x v="6"/>
    <n v="807"/>
    <n v="98.18"/>
    <n v="1"/>
    <x v="0"/>
  </r>
  <r>
    <s v="ORD7869"/>
    <d v="2023-09-20T00:00:00"/>
    <x v="11"/>
    <x v="6"/>
    <x v="5"/>
    <x v="3"/>
    <x v="7"/>
    <n v="3899"/>
    <n v="362.55"/>
    <n v="2"/>
    <x v="3"/>
  </r>
  <r>
    <s v="ORD7870"/>
    <d v="2024-06-16T00:00:00"/>
    <x v="2"/>
    <x v="7"/>
    <x v="6"/>
    <x v="1"/>
    <x v="7"/>
    <n v="2551"/>
    <n v="220.52"/>
    <n v="4"/>
    <x v="1"/>
  </r>
  <r>
    <s v="ORD7871"/>
    <d v="2024-06-09T00:00:00"/>
    <x v="2"/>
    <x v="4"/>
    <x v="3"/>
    <x v="2"/>
    <x v="1"/>
    <n v="2497"/>
    <n v="223.7"/>
    <n v="1"/>
    <x v="2"/>
  </r>
  <r>
    <s v="ORD7872"/>
    <d v="2024-05-05T00:00:00"/>
    <x v="1"/>
    <x v="0"/>
    <x v="0"/>
    <x v="0"/>
    <x v="5"/>
    <n v="4500"/>
    <n v="825.66"/>
    <n v="2"/>
    <x v="1"/>
  </r>
  <r>
    <s v="ORD7873"/>
    <d v="2023-02-23T00:00:00"/>
    <x v="8"/>
    <x v="0"/>
    <x v="0"/>
    <x v="2"/>
    <x v="5"/>
    <n v="975"/>
    <n v="132.37"/>
    <n v="5"/>
    <x v="3"/>
  </r>
  <r>
    <s v="ORD7874"/>
    <d v="2023-10-26T00:00:00"/>
    <x v="9"/>
    <x v="7"/>
    <x v="6"/>
    <x v="3"/>
    <x v="6"/>
    <n v="330"/>
    <n v="36.200000000000003"/>
    <n v="2"/>
    <x v="2"/>
  </r>
  <r>
    <s v="ORD7875"/>
    <d v="2023-01-02T00:00:00"/>
    <x v="10"/>
    <x v="7"/>
    <x v="6"/>
    <x v="1"/>
    <x v="7"/>
    <n v="4810"/>
    <n v="1368.41"/>
    <n v="4"/>
    <x v="3"/>
  </r>
  <r>
    <s v="ORD7876"/>
    <d v="2023-01-21T00:00:00"/>
    <x v="10"/>
    <x v="6"/>
    <x v="5"/>
    <x v="3"/>
    <x v="3"/>
    <n v="925"/>
    <n v="123.03"/>
    <n v="1"/>
    <x v="0"/>
  </r>
  <r>
    <s v="ORD7877"/>
    <d v="2024-03-26T00:00:00"/>
    <x v="3"/>
    <x v="6"/>
    <x v="5"/>
    <x v="2"/>
    <x v="4"/>
    <n v="2568"/>
    <n v="140.76"/>
    <n v="2"/>
    <x v="2"/>
  </r>
  <r>
    <s v="ORD7878"/>
    <d v="2024-11-15T00:00:00"/>
    <x v="5"/>
    <x v="0"/>
    <x v="0"/>
    <x v="1"/>
    <x v="7"/>
    <n v="3988"/>
    <n v="257.52999999999997"/>
    <n v="1"/>
    <x v="2"/>
  </r>
  <r>
    <s v="ORD7879"/>
    <d v="2023-01-26T00:00:00"/>
    <x v="10"/>
    <x v="0"/>
    <x v="0"/>
    <x v="0"/>
    <x v="1"/>
    <n v="3039"/>
    <n v="403.52"/>
    <n v="1"/>
    <x v="2"/>
  </r>
  <r>
    <s v="ORD7880"/>
    <d v="2024-01-17T00:00:00"/>
    <x v="10"/>
    <x v="1"/>
    <x v="1"/>
    <x v="0"/>
    <x v="0"/>
    <n v="2114"/>
    <n v="573.13"/>
    <n v="2"/>
    <x v="3"/>
  </r>
  <r>
    <s v="ORD7881"/>
    <d v="2024-02-24T00:00:00"/>
    <x v="8"/>
    <x v="2"/>
    <x v="0"/>
    <x v="3"/>
    <x v="1"/>
    <n v="1328"/>
    <n v="190.53"/>
    <n v="2"/>
    <x v="2"/>
  </r>
  <r>
    <s v="ORD7882"/>
    <d v="2024-01-25T00:00:00"/>
    <x v="10"/>
    <x v="1"/>
    <x v="1"/>
    <x v="2"/>
    <x v="1"/>
    <n v="4259"/>
    <n v="948.5"/>
    <n v="2"/>
    <x v="1"/>
  </r>
  <r>
    <s v="ORD7883"/>
    <d v="2024-10-19T00:00:00"/>
    <x v="9"/>
    <x v="5"/>
    <x v="4"/>
    <x v="1"/>
    <x v="2"/>
    <n v="4971"/>
    <n v="620.37"/>
    <n v="4"/>
    <x v="3"/>
  </r>
  <r>
    <s v="ORD7884"/>
    <d v="2024-07-23T00:00:00"/>
    <x v="0"/>
    <x v="8"/>
    <x v="7"/>
    <x v="1"/>
    <x v="5"/>
    <n v="3006"/>
    <n v="218.61"/>
    <n v="2"/>
    <x v="3"/>
  </r>
  <r>
    <s v="ORD7885"/>
    <d v="2024-04-03T00:00:00"/>
    <x v="6"/>
    <x v="6"/>
    <x v="5"/>
    <x v="1"/>
    <x v="5"/>
    <n v="3262"/>
    <n v="619.91"/>
    <n v="1"/>
    <x v="3"/>
  </r>
  <r>
    <s v="ORD7886"/>
    <d v="2024-11-21T00:00:00"/>
    <x v="5"/>
    <x v="1"/>
    <x v="1"/>
    <x v="3"/>
    <x v="4"/>
    <n v="372"/>
    <n v="100.08"/>
    <n v="1"/>
    <x v="3"/>
  </r>
  <r>
    <s v="ORD7887"/>
    <d v="2023-01-22T00:00:00"/>
    <x v="10"/>
    <x v="6"/>
    <x v="5"/>
    <x v="3"/>
    <x v="6"/>
    <n v="2096"/>
    <n v="607.58000000000004"/>
    <n v="5"/>
    <x v="1"/>
  </r>
  <r>
    <s v="ORD7888"/>
    <d v="2023-01-24T00:00:00"/>
    <x v="10"/>
    <x v="0"/>
    <x v="0"/>
    <x v="0"/>
    <x v="4"/>
    <n v="960"/>
    <n v="167.12"/>
    <n v="3"/>
    <x v="0"/>
  </r>
  <r>
    <s v="ORD7889"/>
    <d v="2023-12-07T00:00:00"/>
    <x v="7"/>
    <x v="6"/>
    <x v="5"/>
    <x v="2"/>
    <x v="1"/>
    <n v="4828"/>
    <n v="269.8"/>
    <n v="2"/>
    <x v="2"/>
  </r>
  <r>
    <s v="ORD7890"/>
    <d v="2024-01-11T00:00:00"/>
    <x v="10"/>
    <x v="0"/>
    <x v="0"/>
    <x v="3"/>
    <x v="6"/>
    <n v="2157"/>
    <n v="315.05"/>
    <n v="4"/>
    <x v="3"/>
  </r>
  <r>
    <s v="ORD7891"/>
    <d v="2024-03-01T00:00:00"/>
    <x v="3"/>
    <x v="6"/>
    <x v="5"/>
    <x v="1"/>
    <x v="0"/>
    <n v="1092"/>
    <n v="318.06"/>
    <n v="1"/>
    <x v="3"/>
  </r>
  <r>
    <s v="ORD7892"/>
    <d v="2023-12-07T00:00:00"/>
    <x v="7"/>
    <x v="8"/>
    <x v="7"/>
    <x v="1"/>
    <x v="6"/>
    <n v="3530"/>
    <n v="237.73"/>
    <n v="3"/>
    <x v="3"/>
  </r>
  <r>
    <s v="ORD7893"/>
    <d v="2023-10-27T00:00:00"/>
    <x v="9"/>
    <x v="5"/>
    <x v="4"/>
    <x v="0"/>
    <x v="6"/>
    <n v="2178"/>
    <n v="265.52999999999997"/>
    <n v="5"/>
    <x v="1"/>
  </r>
  <r>
    <s v="ORD7894"/>
    <d v="2024-10-29T00:00:00"/>
    <x v="9"/>
    <x v="0"/>
    <x v="0"/>
    <x v="2"/>
    <x v="4"/>
    <n v="3933"/>
    <n v="1092.95"/>
    <n v="5"/>
    <x v="1"/>
  </r>
  <r>
    <s v="ORD7895"/>
    <d v="2024-02-08T00:00:00"/>
    <x v="8"/>
    <x v="5"/>
    <x v="4"/>
    <x v="2"/>
    <x v="1"/>
    <n v="1284"/>
    <n v="360.77"/>
    <n v="3"/>
    <x v="0"/>
  </r>
  <r>
    <s v="ORD7896"/>
    <d v="2024-02-29T00:00:00"/>
    <x v="8"/>
    <x v="7"/>
    <x v="6"/>
    <x v="1"/>
    <x v="2"/>
    <n v="3119"/>
    <n v="506.75"/>
    <n v="4"/>
    <x v="2"/>
  </r>
  <r>
    <s v="ORD7897"/>
    <d v="2023-03-19T00:00:00"/>
    <x v="3"/>
    <x v="7"/>
    <x v="6"/>
    <x v="3"/>
    <x v="4"/>
    <n v="1901"/>
    <n v="456.11"/>
    <n v="2"/>
    <x v="1"/>
  </r>
  <r>
    <s v="ORD7898"/>
    <d v="2024-10-30T00:00:00"/>
    <x v="9"/>
    <x v="9"/>
    <x v="8"/>
    <x v="1"/>
    <x v="0"/>
    <n v="3398"/>
    <n v="854.75"/>
    <n v="2"/>
    <x v="1"/>
  </r>
  <r>
    <s v="ORD7899"/>
    <d v="2024-08-22T00:00:00"/>
    <x v="4"/>
    <x v="0"/>
    <x v="0"/>
    <x v="0"/>
    <x v="6"/>
    <n v="1106"/>
    <n v="209.74"/>
    <n v="4"/>
    <x v="0"/>
  </r>
  <r>
    <s v="ORD7900"/>
    <d v="2023-06-01T00:00:00"/>
    <x v="2"/>
    <x v="3"/>
    <x v="2"/>
    <x v="0"/>
    <x v="6"/>
    <n v="3482"/>
    <n v="621.38"/>
    <n v="5"/>
    <x v="0"/>
  </r>
  <r>
    <s v="ORD7901"/>
    <d v="2023-08-27T00:00:00"/>
    <x v="4"/>
    <x v="0"/>
    <x v="0"/>
    <x v="3"/>
    <x v="3"/>
    <n v="1219"/>
    <n v="174.78"/>
    <n v="3"/>
    <x v="0"/>
  </r>
  <r>
    <s v="ORD7902"/>
    <d v="2024-11-06T00:00:00"/>
    <x v="5"/>
    <x v="3"/>
    <x v="2"/>
    <x v="3"/>
    <x v="1"/>
    <n v="789"/>
    <n v="132.31"/>
    <n v="5"/>
    <x v="3"/>
  </r>
  <r>
    <s v="ORD7903"/>
    <d v="2023-05-05T00:00:00"/>
    <x v="1"/>
    <x v="0"/>
    <x v="0"/>
    <x v="3"/>
    <x v="0"/>
    <n v="2407"/>
    <n v="597.94000000000005"/>
    <n v="3"/>
    <x v="1"/>
  </r>
  <r>
    <s v="ORD7904"/>
    <d v="2023-03-07T00:00:00"/>
    <x v="3"/>
    <x v="3"/>
    <x v="2"/>
    <x v="1"/>
    <x v="5"/>
    <n v="3123"/>
    <n v="326.37"/>
    <n v="5"/>
    <x v="2"/>
  </r>
  <r>
    <s v="ORD7905"/>
    <d v="2024-02-01T00:00:00"/>
    <x v="8"/>
    <x v="1"/>
    <x v="1"/>
    <x v="0"/>
    <x v="7"/>
    <n v="666"/>
    <n v="57.84"/>
    <n v="5"/>
    <x v="0"/>
  </r>
  <r>
    <s v="ORD7906"/>
    <d v="2024-04-16T00:00:00"/>
    <x v="6"/>
    <x v="5"/>
    <x v="4"/>
    <x v="0"/>
    <x v="0"/>
    <n v="4771"/>
    <n v="1311.74"/>
    <n v="5"/>
    <x v="1"/>
  </r>
  <r>
    <s v="ORD7907"/>
    <d v="2024-10-24T00:00:00"/>
    <x v="9"/>
    <x v="0"/>
    <x v="0"/>
    <x v="2"/>
    <x v="3"/>
    <n v="219"/>
    <n v="24.94"/>
    <n v="1"/>
    <x v="3"/>
  </r>
  <r>
    <s v="ORD7908"/>
    <d v="2023-03-25T00:00:00"/>
    <x v="3"/>
    <x v="3"/>
    <x v="2"/>
    <x v="0"/>
    <x v="2"/>
    <n v="1965"/>
    <n v="299.38"/>
    <n v="1"/>
    <x v="3"/>
  </r>
  <r>
    <s v="ORD7909"/>
    <d v="2024-08-15T00:00:00"/>
    <x v="4"/>
    <x v="6"/>
    <x v="5"/>
    <x v="0"/>
    <x v="7"/>
    <n v="362"/>
    <n v="32.28"/>
    <n v="2"/>
    <x v="3"/>
  </r>
  <r>
    <s v="ORD7910"/>
    <d v="2023-08-10T00:00:00"/>
    <x v="4"/>
    <x v="4"/>
    <x v="3"/>
    <x v="3"/>
    <x v="7"/>
    <n v="204"/>
    <n v="45.19"/>
    <n v="2"/>
    <x v="0"/>
  </r>
  <r>
    <s v="ORD7911"/>
    <d v="2023-06-11T00:00:00"/>
    <x v="2"/>
    <x v="7"/>
    <x v="6"/>
    <x v="0"/>
    <x v="3"/>
    <n v="275"/>
    <n v="71.290000000000006"/>
    <n v="5"/>
    <x v="0"/>
  </r>
  <r>
    <s v="ORD7912"/>
    <d v="2023-11-14T00:00:00"/>
    <x v="5"/>
    <x v="1"/>
    <x v="1"/>
    <x v="1"/>
    <x v="0"/>
    <n v="1470"/>
    <n v="240.42"/>
    <n v="3"/>
    <x v="1"/>
  </r>
  <r>
    <s v="ORD7913"/>
    <d v="2023-11-01T00:00:00"/>
    <x v="5"/>
    <x v="1"/>
    <x v="1"/>
    <x v="2"/>
    <x v="3"/>
    <n v="1283"/>
    <n v="118.33"/>
    <n v="1"/>
    <x v="0"/>
  </r>
  <r>
    <s v="ORD7914"/>
    <d v="2023-03-11T00:00:00"/>
    <x v="3"/>
    <x v="4"/>
    <x v="3"/>
    <x v="3"/>
    <x v="6"/>
    <n v="1684"/>
    <n v="182.81"/>
    <n v="2"/>
    <x v="3"/>
  </r>
  <r>
    <s v="ORD7915"/>
    <d v="2024-10-24T00:00:00"/>
    <x v="9"/>
    <x v="8"/>
    <x v="7"/>
    <x v="3"/>
    <x v="6"/>
    <n v="4481"/>
    <n v="730.68"/>
    <n v="2"/>
    <x v="3"/>
  </r>
  <r>
    <s v="ORD7916"/>
    <d v="2024-07-20T00:00:00"/>
    <x v="0"/>
    <x v="9"/>
    <x v="8"/>
    <x v="1"/>
    <x v="1"/>
    <n v="381"/>
    <n v="41.77"/>
    <n v="3"/>
    <x v="3"/>
  </r>
  <r>
    <s v="ORD7917"/>
    <d v="2024-03-17T00:00:00"/>
    <x v="3"/>
    <x v="8"/>
    <x v="7"/>
    <x v="3"/>
    <x v="4"/>
    <n v="4929"/>
    <n v="1246.79"/>
    <n v="2"/>
    <x v="1"/>
  </r>
  <r>
    <s v="ORD7918"/>
    <d v="2023-12-01T00:00:00"/>
    <x v="7"/>
    <x v="0"/>
    <x v="0"/>
    <x v="0"/>
    <x v="3"/>
    <n v="4633"/>
    <n v="393.5"/>
    <n v="2"/>
    <x v="1"/>
  </r>
  <r>
    <s v="ORD7919"/>
    <d v="2023-08-19T00:00:00"/>
    <x v="4"/>
    <x v="2"/>
    <x v="0"/>
    <x v="3"/>
    <x v="0"/>
    <n v="4520"/>
    <n v="380.97"/>
    <n v="5"/>
    <x v="1"/>
  </r>
  <r>
    <s v="ORD7920"/>
    <d v="2024-11-23T00:00:00"/>
    <x v="5"/>
    <x v="6"/>
    <x v="5"/>
    <x v="0"/>
    <x v="7"/>
    <n v="3487"/>
    <n v="965.94"/>
    <n v="2"/>
    <x v="3"/>
  </r>
  <r>
    <s v="ORD7921"/>
    <d v="2023-06-14T00:00:00"/>
    <x v="2"/>
    <x v="2"/>
    <x v="0"/>
    <x v="1"/>
    <x v="3"/>
    <n v="394"/>
    <n v="49.29"/>
    <n v="2"/>
    <x v="3"/>
  </r>
  <r>
    <s v="ORD7922"/>
    <d v="2023-05-16T00:00:00"/>
    <x v="1"/>
    <x v="4"/>
    <x v="3"/>
    <x v="0"/>
    <x v="5"/>
    <n v="4804"/>
    <n v="1350.67"/>
    <n v="3"/>
    <x v="3"/>
  </r>
  <r>
    <s v="ORD7923"/>
    <d v="2023-11-27T00:00:00"/>
    <x v="5"/>
    <x v="1"/>
    <x v="1"/>
    <x v="1"/>
    <x v="4"/>
    <n v="408"/>
    <n v="76.63"/>
    <n v="5"/>
    <x v="1"/>
  </r>
  <r>
    <s v="ORD7924"/>
    <d v="2023-10-14T00:00:00"/>
    <x v="9"/>
    <x v="8"/>
    <x v="7"/>
    <x v="3"/>
    <x v="2"/>
    <n v="2499"/>
    <n v="556.73"/>
    <n v="4"/>
    <x v="1"/>
  </r>
  <r>
    <s v="ORD7925"/>
    <d v="2024-03-14T00:00:00"/>
    <x v="3"/>
    <x v="9"/>
    <x v="8"/>
    <x v="2"/>
    <x v="5"/>
    <n v="284"/>
    <n v="75.13"/>
    <n v="5"/>
    <x v="1"/>
  </r>
  <r>
    <s v="ORD7926"/>
    <d v="2023-03-29T00:00:00"/>
    <x v="3"/>
    <x v="8"/>
    <x v="7"/>
    <x v="3"/>
    <x v="7"/>
    <n v="1330"/>
    <n v="359.42"/>
    <n v="3"/>
    <x v="2"/>
  </r>
  <r>
    <s v="ORD7927"/>
    <d v="2023-05-17T00:00:00"/>
    <x v="1"/>
    <x v="9"/>
    <x v="8"/>
    <x v="2"/>
    <x v="0"/>
    <n v="1717"/>
    <n v="315.74"/>
    <n v="5"/>
    <x v="3"/>
  </r>
  <r>
    <s v="ORD7928"/>
    <d v="2023-01-31T00:00:00"/>
    <x v="10"/>
    <x v="1"/>
    <x v="1"/>
    <x v="3"/>
    <x v="2"/>
    <n v="3289"/>
    <n v="457.59"/>
    <n v="2"/>
    <x v="0"/>
  </r>
  <r>
    <s v="ORD7929"/>
    <d v="2023-08-13T00:00:00"/>
    <x v="4"/>
    <x v="1"/>
    <x v="1"/>
    <x v="1"/>
    <x v="5"/>
    <n v="4659"/>
    <n v="867.4"/>
    <n v="5"/>
    <x v="1"/>
  </r>
  <r>
    <s v="ORD7930"/>
    <d v="2023-07-25T00:00:00"/>
    <x v="0"/>
    <x v="0"/>
    <x v="0"/>
    <x v="2"/>
    <x v="5"/>
    <n v="755"/>
    <n v="187.74"/>
    <n v="3"/>
    <x v="2"/>
  </r>
  <r>
    <s v="ORD7931"/>
    <d v="2023-08-07T00:00:00"/>
    <x v="4"/>
    <x v="7"/>
    <x v="6"/>
    <x v="0"/>
    <x v="5"/>
    <n v="1416"/>
    <n v="94.06"/>
    <n v="4"/>
    <x v="0"/>
  </r>
  <r>
    <s v="ORD7932"/>
    <d v="2024-04-21T00:00:00"/>
    <x v="6"/>
    <x v="1"/>
    <x v="1"/>
    <x v="0"/>
    <x v="7"/>
    <n v="615"/>
    <n v="42.31"/>
    <n v="4"/>
    <x v="3"/>
  </r>
  <r>
    <s v="ORD7933"/>
    <d v="2024-10-12T00:00:00"/>
    <x v="9"/>
    <x v="6"/>
    <x v="5"/>
    <x v="1"/>
    <x v="6"/>
    <n v="3971"/>
    <n v="1184.31"/>
    <n v="1"/>
    <x v="3"/>
  </r>
  <r>
    <s v="ORD7934"/>
    <d v="2024-11-27T00:00:00"/>
    <x v="5"/>
    <x v="0"/>
    <x v="0"/>
    <x v="3"/>
    <x v="5"/>
    <n v="1096"/>
    <n v="185.93"/>
    <n v="1"/>
    <x v="1"/>
  </r>
  <r>
    <s v="ORD7935"/>
    <d v="2024-01-20T00:00:00"/>
    <x v="10"/>
    <x v="9"/>
    <x v="8"/>
    <x v="2"/>
    <x v="7"/>
    <n v="2699"/>
    <n v="633.27"/>
    <n v="3"/>
    <x v="0"/>
  </r>
  <r>
    <s v="ORD7936"/>
    <d v="2023-07-11T00:00:00"/>
    <x v="0"/>
    <x v="0"/>
    <x v="0"/>
    <x v="0"/>
    <x v="6"/>
    <n v="526"/>
    <n v="143.88"/>
    <n v="1"/>
    <x v="3"/>
  </r>
  <r>
    <s v="ORD7937"/>
    <d v="2024-04-10T00:00:00"/>
    <x v="6"/>
    <x v="7"/>
    <x v="6"/>
    <x v="0"/>
    <x v="6"/>
    <n v="3244"/>
    <n v="914.11"/>
    <n v="4"/>
    <x v="3"/>
  </r>
  <r>
    <s v="ORD7938"/>
    <d v="2024-07-01T00:00:00"/>
    <x v="0"/>
    <x v="8"/>
    <x v="7"/>
    <x v="0"/>
    <x v="5"/>
    <n v="4776"/>
    <n v="730.83"/>
    <n v="2"/>
    <x v="2"/>
  </r>
  <r>
    <s v="ORD7939"/>
    <d v="2024-03-06T00:00:00"/>
    <x v="3"/>
    <x v="6"/>
    <x v="5"/>
    <x v="1"/>
    <x v="4"/>
    <n v="3515"/>
    <n v="192.83"/>
    <n v="4"/>
    <x v="2"/>
  </r>
  <r>
    <s v="ORD7940"/>
    <d v="2024-03-08T00:00:00"/>
    <x v="3"/>
    <x v="1"/>
    <x v="1"/>
    <x v="0"/>
    <x v="7"/>
    <n v="3462"/>
    <n v="769.2"/>
    <n v="1"/>
    <x v="0"/>
  </r>
  <r>
    <s v="ORD7941"/>
    <d v="2023-06-01T00:00:00"/>
    <x v="2"/>
    <x v="2"/>
    <x v="0"/>
    <x v="1"/>
    <x v="0"/>
    <n v="2682"/>
    <n v="532.08000000000004"/>
    <n v="5"/>
    <x v="1"/>
  </r>
  <r>
    <s v="ORD7942"/>
    <d v="2024-02-29T00:00:00"/>
    <x v="8"/>
    <x v="3"/>
    <x v="2"/>
    <x v="0"/>
    <x v="0"/>
    <n v="4966"/>
    <n v="454.69"/>
    <n v="5"/>
    <x v="0"/>
  </r>
  <r>
    <s v="ORD7943"/>
    <d v="2024-04-28T00:00:00"/>
    <x v="6"/>
    <x v="7"/>
    <x v="6"/>
    <x v="0"/>
    <x v="0"/>
    <n v="1006"/>
    <n v="181.22"/>
    <n v="1"/>
    <x v="0"/>
  </r>
  <r>
    <s v="ORD7944"/>
    <d v="2023-10-12T00:00:00"/>
    <x v="9"/>
    <x v="8"/>
    <x v="7"/>
    <x v="3"/>
    <x v="4"/>
    <n v="1059"/>
    <n v="216.12"/>
    <n v="4"/>
    <x v="1"/>
  </r>
  <r>
    <s v="ORD7945"/>
    <d v="2023-06-08T00:00:00"/>
    <x v="2"/>
    <x v="5"/>
    <x v="4"/>
    <x v="3"/>
    <x v="7"/>
    <n v="4512"/>
    <n v="1055.6400000000001"/>
    <n v="4"/>
    <x v="2"/>
  </r>
  <r>
    <s v="ORD7946"/>
    <d v="2023-10-24T00:00:00"/>
    <x v="9"/>
    <x v="0"/>
    <x v="0"/>
    <x v="0"/>
    <x v="2"/>
    <n v="4723"/>
    <n v="1180.6199999999999"/>
    <n v="5"/>
    <x v="1"/>
  </r>
  <r>
    <s v="ORD7947"/>
    <d v="2023-01-06T00:00:00"/>
    <x v="10"/>
    <x v="9"/>
    <x v="8"/>
    <x v="3"/>
    <x v="6"/>
    <n v="4307"/>
    <n v="1253.6300000000001"/>
    <n v="3"/>
    <x v="0"/>
  </r>
  <r>
    <s v="ORD7948"/>
    <d v="2023-09-05T00:00:00"/>
    <x v="11"/>
    <x v="3"/>
    <x v="2"/>
    <x v="1"/>
    <x v="7"/>
    <n v="3450"/>
    <n v="616.46"/>
    <n v="5"/>
    <x v="0"/>
  </r>
  <r>
    <s v="ORD7949"/>
    <d v="2024-09-23T00:00:00"/>
    <x v="11"/>
    <x v="2"/>
    <x v="0"/>
    <x v="3"/>
    <x v="1"/>
    <n v="4046"/>
    <n v="831.06"/>
    <n v="2"/>
    <x v="1"/>
  </r>
  <r>
    <s v="ORD7950"/>
    <d v="2024-02-05T00:00:00"/>
    <x v="8"/>
    <x v="5"/>
    <x v="4"/>
    <x v="2"/>
    <x v="4"/>
    <n v="1307"/>
    <n v="244.87"/>
    <n v="1"/>
    <x v="0"/>
  </r>
  <r>
    <s v="ORD7951"/>
    <d v="2023-08-06T00:00:00"/>
    <x v="4"/>
    <x v="7"/>
    <x v="6"/>
    <x v="0"/>
    <x v="7"/>
    <n v="1728"/>
    <n v="192.62"/>
    <n v="4"/>
    <x v="3"/>
  </r>
  <r>
    <s v="ORD7952"/>
    <d v="2023-12-27T00:00:00"/>
    <x v="7"/>
    <x v="1"/>
    <x v="1"/>
    <x v="1"/>
    <x v="7"/>
    <n v="3695"/>
    <n v="961.43"/>
    <n v="4"/>
    <x v="0"/>
  </r>
  <r>
    <s v="ORD7953"/>
    <d v="2023-08-23T00:00:00"/>
    <x v="4"/>
    <x v="8"/>
    <x v="7"/>
    <x v="0"/>
    <x v="0"/>
    <n v="1556"/>
    <n v="287.39"/>
    <n v="3"/>
    <x v="3"/>
  </r>
  <r>
    <s v="ORD7954"/>
    <d v="2024-09-14T00:00:00"/>
    <x v="11"/>
    <x v="3"/>
    <x v="2"/>
    <x v="2"/>
    <x v="3"/>
    <n v="2785"/>
    <n v="385.92"/>
    <n v="1"/>
    <x v="3"/>
  </r>
  <r>
    <s v="ORD7955"/>
    <d v="2023-06-15T00:00:00"/>
    <x v="2"/>
    <x v="4"/>
    <x v="3"/>
    <x v="1"/>
    <x v="4"/>
    <n v="1553"/>
    <n v="217.88"/>
    <n v="2"/>
    <x v="2"/>
  </r>
  <r>
    <s v="ORD7956"/>
    <d v="2023-07-09T00:00:00"/>
    <x v="0"/>
    <x v="3"/>
    <x v="2"/>
    <x v="3"/>
    <x v="1"/>
    <n v="4978"/>
    <n v="1222.3599999999999"/>
    <n v="1"/>
    <x v="2"/>
  </r>
  <r>
    <s v="ORD7957"/>
    <d v="2024-05-07T00:00:00"/>
    <x v="1"/>
    <x v="9"/>
    <x v="8"/>
    <x v="1"/>
    <x v="2"/>
    <n v="3408"/>
    <n v="403.42"/>
    <n v="3"/>
    <x v="1"/>
  </r>
  <r>
    <s v="ORD7958"/>
    <d v="2024-10-01T00:00:00"/>
    <x v="9"/>
    <x v="8"/>
    <x v="7"/>
    <x v="1"/>
    <x v="6"/>
    <n v="1705"/>
    <n v="371.69"/>
    <n v="4"/>
    <x v="2"/>
  </r>
  <r>
    <s v="ORD7959"/>
    <d v="2024-11-26T00:00:00"/>
    <x v="5"/>
    <x v="6"/>
    <x v="5"/>
    <x v="0"/>
    <x v="3"/>
    <n v="4256"/>
    <n v="823.73"/>
    <n v="4"/>
    <x v="0"/>
  </r>
  <r>
    <s v="ORD7960"/>
    <d v="2023-10-01T00:00:00"/>
    <x v="9"/>
    <x v="8"/>
    <x v="7"/>
    <x v="3"/>
    <x v="3"/>
    <n v="4241"/>
    <n v="439.77"/>
    <n v="3"/>
    <x v="0"/>
  </r>
  <r>
    <s v="ORD7961"/>
    <d v="2024-08-05T00:00:00"/>
    <x v="4"/>
    <x v="8"/>
    <x v="7"/>
    <x v="3"/>
    <x v="6"/>
    <n v="3131"/>
    <n v="793.49"/>
    <n v="1"/>
    <x v="2"/>
  </r>
  <r>
    <s v="ORD7962"/>
    <d v="2023-05-25T00:00:00"/>
    <x v="1"/>
    <x v="2"/>
    <x v="0"/>
    <x v="0"/>
    <x v="6"/>
    <n v="4683"/>
    <n v="779.76"/>
    <n v="4"/>
    <x v="1"/>
  </r>
  <r>
    <s v="ORD7963"/>
    <d v="2024-05-27T00:00:00"/>
    <x v="1"/>
    <x v="1"/>
    <x v="1"/>
    <x v="2"/>
    <x v="3"/>
    <n v="566"/>
    <n v="76.849999999999994"/>
    <n v="3"/>
    <x v="2"/>
  </r>
  <r>
    <s v="ORD7964"/>
    <d v="2023-05-07T00:00:00"/>
    <x v="1"/>
    <x v="0"/>
    <x v="0"/>
    <x v="2"/>
    <x v="4"/>
    <n v="2696"/>
    <n v="355.18"/>
    <n v="2"/>
    <x v="3"/>
  </r>
  <r>
    <s v="ORD7965"/>
    <d v="2024-07-31T00:00:00"/>
    <x v="0"/>
    <x v="6"/>
    <x v="5"/>
    <x v="2"/>
    <x v="1"/>
    <n v="4752"/>
    <n v="1076.56"/>
    <n v="2"/>
    <x v="1"/>
  </r>
  <r>
    <s v="ORD7966"/>
    <d v="2024-04-16T00:00:00"/>
    <x v="6"/>
    <x v="4"/>
    <x v="3"/>
    <x v="1"/>
    <x v="6"/>
    <n v="4630"/>
    <n v="911.49"/>
    <n v="1"/>
    <x v="3"/>
  </r>
  <r>
    <s v="ORD7967"/>
    <d v="2023-09-14T00:00:00"/>
    <x v="11"/>
    <x v="0"/>
    <x v="0"/>
    <x v="1"/>
    <x v="2"/>
    <n v="2583"/>
    <n v="132.97"/>
    <n v="1"/>
    <x v="2"/>
  </r>
  <r>
    <s v="ORD7968"/>
    <d v="2023-10-03T00:00:00"/>
    <x v="9"/>
    <x v="8"/>
    <x v="7"/>
    <x v="1"/>
    <x v="0"/>
    <n v="363"/>
    <n v="82.77"/>
    <n v="4"/>
    <x v="3"/>
  </r>
  <r>
    <s v="ORD7969"/>
    <d v="2023-05-04T00:00:00"/>
    <x v="1"/>
    <x v="3"/>
    <x v="2"/>
    <x v="3"/>
    <x v="3"/>
    <n v="3730"/>
    <n v="838.27"/>
    <n v="1"/>
    <x v="2"/>
  </r>
  <r>
    <s v="ORD7970"/>
    <d v="2024-04-20T00:00:00"/>
    <x v="6"/>
    <x v="6"/>
    <x v="5"/>
    <x v="0"/>
    <x v="2"/>
    <n v="1453"/>
    <n v="364.77"/>
    <n v="2"/>
    <x v="0"/>
  </r>
  <r>
    <s v="ORD7971"/>
    <d v="2023-10-05T00:00:00"/>
    <x v="9"/>
    <x v="5"/>
    <x v="4"/>
    <x v="2"/>
    <x v="7"/>
    <n v="3984"/>
    <n v="600.75"/>
    <n v="3"/>
    <x v="2"/>
  </r>
  <r>
    <s v="ORD7972"/>
    <d v="2024-03-01T00:00:00"/>
    <x v="3"/>
    <x v="8"/>
    <x v="7"/>
    <x v="0"/>
    <x v="4"/>
    <n v="1485"/>
    <n v="364.88"/>
    <n v="2"/>
    <x v="0"/>
  </r>
  <r>
    <s v="ORD7973"/>
    <d v="2023-07-14T00:00:00"/>
    <x v="0"/>
    <x v="0"/>
    <x v="0"/>
    <x v="2"/>
    <x v="4"/>
    <n v="4384"/>
    <n v="1028.5"/>
    <n v="2"/>
    <x v="2"/>
  </r>
  <r>
    <s v="ORD7974"/>
    <d v="2024-11-21T00:00:00"/>
    <x v="5"/>
    <x v="7"/>
    <x v="6"/>
    <x v="2"/>
    <x v="7"/>
    <n v="3893"/>
    <n v="483.64"/>
    <n v="5"/>
    <x v="2"/>
  </r>
  <r>
    <s v="ORD7975"/>
    <d v="2023-12-13T00:00:00"/>
    <x v="7"/>
    <x v="1"/>
    <x v="1"/>
    <x v="0"/>
    <x v="3"/>
    <n v="2643"/>
    <n v="178.31"/>
    <n v="4"/>
    <x v="1"/>
  </r>
  <r>
    <s v="ORD7976"/>
    <d v="2023-10-16T00:00:00"/>
    <x v="9"/>
    <x v="9"/>
    <x v="8"/>
    <x v="2"/>
    <x v="7"/>
    <n v="2556"/>
    <n v="500.67"/>
    <n v="5"/>
    <x v="0"/>
  </r>
  <r>
    <s v="ORD7977"/>
    <d v="2023-06-13T00:00:00"/>
    <x v="2"/>
    <x v="1"/>
    <x v="1"/>
    <x v="0"/>
    <x v="6"/>
    <n v="3467"/>
    <n v="504.36"/>
    <n v="2"/>
    <x v="2"/>
  </r>
  <r>
    <s v="ORD7978"/>
    <d v="2023-07-22T00:00:00"/>
    <x v="0"/>
    <x v="1"/>
    <x v="1"/>
    <x v="2"/>
    <x v="4"/>
    <n v="4250"/>
    <n v="534.24"/>
    <n v="2"/>
    <x v="1"/>
  </r>
  <r>
    <s v="ORD7979"/>
    <d v="2023-09-01T00:00:00"/>
    <x v="11"/>
    <x v="9"/>
    <x v="8"/>
    <x v="1"/>
    <x v="0"/>
    <n v="2776"/>
    <n v="315.83"/>
    <n v="1"/>
    <x v="1"/>
  </r>
  <r>
    <s v="ORD7980"/>
    <d v="2024-06-11T00:00:00"/>
    <x v="2"/>
    <x v="8"/>
    <x v="7"/>
    <x v="2"/>
    <x v="1"/>
    <n v="3016"/>
    <n v="683.67"/>
    <n v="4"/>
    <x v="2"/>
  </r>
  <r>
    <s v="ORD7981"/>
    <d v="2023-02-19T00:00:00"/>
    <x v="8"/>
    <x v="1"/>
    <x v="1"/>
    <x v="2"/>
    <x v="5"/>
    <n v="3476"/>
    <n v="785.78"/>
    <n v="1"/>
    <x v="1"/>
  </r>
  <r>
    <s v="ORD7982"/>
    <d v="2024-09-12T00:00:00"/>
    <x v="11"/>
    <x v="6"/>
    <x v="5"/>
    <x v="0"/>
    <x v="7"/>
    <n v="1191"/>
    <n v="299.83999999999997"/>
    <n v="5"/>
    <x v="0"/>
  </r>
  <r>
    <s v="ORD7983"/>
    <d v="2024-09-09T00:00:00"/>
    <x v="11"/>
    <x v="8"/>
    <x v="7"/>
    <x v="3"/>
    <x v="6"/>
    <n v="674"/>
    <n v="97.52"/>
    <n v="4"/>
    <x v="2"/>
  </r>
  <r>
    <s v="ORD7984"/>
    <d v="2024-02-02T00:00:00"/>
    <x v="8"/>
    <x v="5"/>
    <x v="4"/>
    <x v="2"/>
    <x v="3"/>
    <n v="641"/>
    <n v="132.30000000000001"/>
    <n v="3"/>
    <x v="0"/>
  </r>
  <r>
    <s v="ORD7985"/>
    <d v="2024-06-23T00:00:00"/>
    <x v="2"/>
    <x v="9"/>
    <x v="8"/>
    <x v="2"/>
    <x v="4"/>
    <n v="3770"/>
    <n v="817.7"/>
    <n v="2"/>
    <x v="1"/>
  </r>
  <r>
    <s v="ORD7986"/>
    <d v="2024-11-10T00:00:00"/>
    <x v="5"/>
    <x v="8"/>
    <x v="7"/>
    <x v="2"/>
    <x v="5"/>
    <n v="302"/>
    <n v="25.19"/>
    <n v="1"/>
    <x v="2"/>
  </r>
  <r>
    <s v="ORD7987"/>
    <d v="2024-01-05T00:00:00"/>
    <x v="10"/>
    <x v="2"/>
    <x v="0"/>
    <x v="1"/>
    <x v="4"/>
    <n v="4921"/>
    <n v="834.73"/>
    <n v="1"/>
    <x v="3"/>
  </r>
  <r>
    <s v="ORD7988"/>
    <d v="2023-12-03T00:00:00"/>
    <x v="7"/>
    <x v="4"/>
    <x v="3"/>
    <x v="2"/>
    <x v="1"/>
    <n v="1919"/>
    <n v="493.1"/>
    <n v="1"/>
    <x v="3"/>
  </r>
  <r>
    <s v="ORD7989"/>
    <d v="2024-09-26T00:00:00"/>
    <x v="11"/>
    <x v="4"/>
    <x v="3"/>
    <x v="3"/>
    <x v="2"/>
    <n v="3402"/>
    <n v="590.54"/>
    <n v="2"/>
    <x v="3"/>
  </r>
  <r>
    <s v="ORD7990"/>
    <d v="2023-07-15T00:00:00"/>
    <x v="0"/>
    <x v="0"/>
    <x v="0"/>
    <x v="2"/>
    <x v="4"/>
    <n v="4289"/>
    <n v="1258.06"/>
    <n v="4"/>
    <x v="1"/>
  </r>
  <r>
    <s v="ORD7991"/>
    <d v="2024-06-20T00:00:00"/>
    <x v="2"/>
    <x v="0"/>
    <x v="0"/>
    <x v="2"/>
    <x v="3"/>
    <n v="1777"/>
    <n v="231.59"/>
    <n v="3"/>
    <x v="0"/>
  </r>
  <r>
    <s v="ORD7992"/>
    <d v="2023-01-31T00:00:00"/>
    <x v="10"/>
    <x v="2"/>
    <x v="0"/>
    <x v="2"/>
    <x v="4"/>
    <n v="497"/>
    <n v="58.73"/>
    <n v="1"/>
    <x v="1"/>
  </r>
  <r>
    <s v="ORD7993"/>
    <d v="2023-09-09T00:00:00"/>
    <x v="11"/>
    <x v="2"/>
    <x v="0"/>
    <x v="2"/>
    <x v="3"/>
    <n v="3178"/>
    <n v="478.72"/>
    <n v="5"/>
    <x v="2"/>
  </r>
  <r>
    <s v="ORD7994"/>
    <d v="2023-08-01T00:00:00"/>
    <x v="4"/>
    <x v="2"/>
    <x v="0"/>
    <x v="0"/>
    <x v="0"/>
    <n v="1569"/>
    <n v="413.89"/>
    <n v="5"/>
    <x v="0"/>
  </r>
  <r>
    <s v="ORD7995"/>
    <d v="2024-09-14T00:00:00"/>
    <x v="11"/>
    <x v="8"/>
    <x v="7"/>
    <x v="2"/>
    <x v="4"/>
    <n v="4763"/>
    <n v="248.5"/>
    <n v="3"/>
    <x v="3"/>
  </r>
  <r>
    <s v="ORD7996"/>
    <d v="2023-08-16T00:00:00"/>
    <x v="4"/>
    <x v="8"/>
    <x v="7"/>
    <x v="1"/>
    <x v="5"/>
    <n v="470"/>
    <n v="110.27"/>
    <n v="2"/>
    <x v="0"/>
  </r>
  <r>
    <s v="ORD7997"/>
    <d v="2024-08-23T00:00:00"/>
    <x v="4"/>
    <x v="9"/>
    <x v="8"/>
    <x v="2"/>
    <x v="2"/>
    <n v="4018"/>
    <n v="809.08"/>
    <n v="2"/>
    <x v="3"/>
  </r>
  <r>
    <s v="ORD7998"/>
    <d v="2024-11-25T00:00:00"/>
    <x v="5"/>
    <x v="9"/>
    <x v="8"/>
    <x v="0"/>
    <x v="7"/>
    <n v="3226"/>
    <n v="463.44"/>
    <n v="1"/>
    <x v="3"/>
  </r>
  <r>
    <s v="ORD7999"/>
    <d v="2023-07-30T00:00:00"/>
    <x v="0"/>
    <x v="8"/>
    <x v="7"/>
    <x v="2"/>
    <x v="2"/>
    <n v="298"/>
    <n v="35.07"/>
    <n v="1"/>
    <x v="2"/>
  </r>
  <r>
    <s v="ORD8000"/>
    <d v="2023-03-02T00:00:00"/>
    <x v="3"/>
    <x v="2"/>
    <x v="0"/>
    <x v="0"/>
    <x v="0"/>
    <n v="361"/>
    <n v="64.17"/>
    <n v="3"/>
    <x v="1"/>
  </r>
  <r>
    <s v="ORD8001"/>
    <d v="2023-02-03T00:00:00"/>
    <x v="8"/>
    <x v="3"/>
    <x v="2"/>
    <x v="3"/>
    <x v="3"/>
    <n v="2852"/>
    <n v="687.18"/>
    <n v="5"/>
    <x v="2"/>
  </r>
  <r>
    <s v="ORD8002"/>
    <d v="2024-03-30T00:00:00"/>
    <x v="3"/>
    <x v="5"/>
    <x v="4"/>
    <x v="2"/>
    <x v="5"/>
    <n v="2606"/>
    <n v="539.24"/>
    <n v="5"/>
    <x v="1"/>
  </r>
  <r>
    <s v="ORD8003"/>
    <d v="2024-08-09T00:00:00"/>
    <x v="4"/>
    <x v="2"/>
    <x v="0"/>
    <x v="2"/>
    <x v="1"/>
    <n v="482"/>
    <n v="49.56"/>
    <n v="1"/>
    <x v="0"/>
  </r>
  <r>
    <s v="ORD8004"/>
    <d v="2024-10-22T00:00:00"/>
    <x v="9"/>
    <x v="6"/>
    <x v="5"/>
    <x v="3"/>
    <x v="4"/>
    <n v="4485"/>
    <n v="688.16"/>
    <n v="4"/>
    <x v="0"/>
  </r>
  <r>
    <s v="ORD8005"/>
    <d v="2024-08-24T00:00:00"/>
    <x v="4"/>
    <x v="9"/>
    <x v="8"/>
    <x v="2"/>
    <x v="4"/>
    <n v="1737"/>
    <n v="427.07"/>
    <n v="4"/>
    <x v="2"/>
  </r>
  <r>
    <s v="ORD8006"/>
    <d v="2024-10-17T00:00:00"/>
    <x v="9"/>
    <x v="9"/>
    <x v="8"/>
    <x v="1"/>
    <x v="4"/>
    <n v="3393"/>
    <n v="929.58"/>
    <n v="5"/>
    <x v="0"/>
  </r>
  <r>
    <s v="ORD8007"/>
    <d v="2024-08-03T00:00:00"/>
    <x v="4"/>
    <x v="1"/>
    <x v="1"/>
    <x v="0"/>
    <x v="6"/>
    <n v="356"/>
    <n v="51.41"/>
    <n v="1"/>
    <x v="1"/>
  </r>
  <r>
    <s v="ORD8008"/>
    <d v="2024-05-20T00:00:00"/>
    <x v="1"/>
    <x v="0"/>
    <x v="0"/>
    <x v="1"/>
    <x v="6"/>
    <n v="1006"/>
    <n v="125.6"/>
    <n v="1"/>
    <x v="2"/>
  </r>
  <r>
    <s v="ORD8009"/>
    <d v="2023-07-21T00:00:00"/>
    <x v="0"/>
    <x v="2"/>
    <x v="0"/>
    <x v="3"/>
    <x v="3"/>
    <n v="4800"/>
    <n v="832.71"/>
    <n v="1"/>
    <x v="3"/>
  </r>
  <r>
    <s v="ORD8010"/>
    <d v="2023-09-24T00:00:00"/>
    <x v="11"/>
    <x v="0"/>
    <x v="0"/>
    <x v="0"/>
    <x v="2"/>
    <n v="319"/>
    <n v="60.3"/>
    <n v="1"/>
    <x v="2"/>
  </r>
  <r>
    <s v="ORD8011"/>
    <d v="2023-03-30T00:00:00"/>
    <x v="3"/>
    <x v="6"/>
    <x v="5"/>
    <x v="3"/>
    <x v="0"/>
    <n v="541"/>
    <n v="54.56"/>
    <n v="5"/>
    <x v="1"/>
  </r>
  <r>
    <s v="ORD8012"/>
    <d v="2024-03-03T00:00:00"/>
    <x v="3"/>
    <x v="7"/>
    <x v="6"/>
    <x v="3"/>
    <x v="5"/>
    <n v="1401"/>
    <n v="110.43"/>
    <n v="4"/>
    <x v="0"/>
  </r>
  <r>
    <s v="ORD8013"/>
    <d v="2023-11-29T00:00:00"/>
    <x v="5"/>
    <x v="4"/>
    <x v="3"/>
    <x v="3"/>
    <x v="0"/>
    <n v="268"/>
    <n v="40.39"/>
    <n v="5"/>
    <x v="0"/>
  </r>
  <r>
    <s v="ORD8014"/>
    <d v="2024-09-12T00:00:00"/>
    <x v="11"/>
    <x v="1"/>
    <x v="1"/>
    <x v="2"/>
    <x v="2"/>
    <n v="4963"/>
    <n v="1258.81"/>
    <n v="5"/>
    <x v="0"/>
  </r>
  <r>
    <s v="ORD8015"/>
    <d v="2023-07-14T00:00:00"/>
    <x v="0"/>
    <x v="9"/>
    <x v="8"/>
    <x v="2"/>
    <x v="4"/>
    <n v="2802"/>
    <n v="234.03"/>
    <n v="5"/>
    <x v="1"/>
  </r>
  <r>
    <s v="ORD8016"/>
    <d v="2023-12-06T00:00:00"/>
    <x v="7"/>
    <x v="6"/>
    <x v="5"/>
    <x v="0"/>
    <x v="5"/>
    <n v="1668"/>
    <n v="440.1"/>
    <n v="1"/>
    <x v="2"/>
  </r>
  <r>
    <s v="ORD8017"/>
    <d v="2023-07-11T00:00:00"/>
    <x v="0"/>
    <x v="8"/>
    <x v="7"/>
    <x v="0"/>
    <x v="4"/>
    <n v="4992"/>
    <n v="1415.63"/>
    <n v="5"/>
    <x v="2"/>
  </r>
  <r>
    <s v="ORD8018"/>
    <d v="2024-02-02T00:00:00"/>
    <x v="8"/>
    <x v="3"/>
    <x v="2"/>
    <x v="1"/>
    <x v="7"/>
    <n v="3496"/>
    <n v="226.87"/>
    <n v="5"/>
    <x v="2"/>
  </r>
  <r>
    <s v="ORD8019"/>
    <d v="2024-10-01T00:00:00"/>
    <x v="9"/>
    <x v="4"/>
    <x v="3"/>
    <x v="2"/>
    <x v="3"/>
    <n v="3952"/>
    <n v="864.08"/>
    <n v="2"/>
    <x v="1"/>
  </r>
  <r>
    <s v="ORD8020"/>
    <d v="2024-02-29T00:00:00"/>
    <x v="8"/>
    <x v="4"/>
    <x v="3"/>
    <x v="0"/>
    <x v="5"/>
    <n v="4547"/>
    <n v="255.16"/>
    <n v="2"/>
    <x v="2"/>
  </r>
  <r>
    <s v="ORD8021"/>
    <d v="2024-06-01T00:00:00"/>
    <x v="2"/>
    <x v="4"/>
    <x v="3"/>
    <x v="2"/>
    <x v="3"/>
    <n v="4152"/>
    <n v="1113.42"/>
    <n v="5"/>
    <x v="0"/>
  </r>
  <r>
    <s v="ORD8022"/>
    <d v="2023-03-28T00:00:00"/>
    <x v="3"/>
    <x v="4"/>
    <x v="3"/>
    <x v="2"/>
    <x v="2"/>
    <n v="3361"/>
    <n v="272.75"/>
    <n v="3"/>
    <x v="1"/>
  </r>
  <r>
    <s v="ORD8023"/>
    <d v="2024-08-02T00:00:00"/>
    <x v="4"/>
    <x v="3"/>
    <x v="2"/>
    <x v="3"/>
    <x v="4"/>
    <n v="952"/>
    <n v="60.27"/>
    <n v="2"/>
    <x v="1"/>
  </r>
  <r>
    <s v="ORD8024"/>
    <d v="2024-10-09T00:00:00"/>
    <x v="9"/>
    <x v="3"/>
    <x v="2"/>
    <x v="2"/>
    <x v="6"/>
    <n v="4299"/>
    <n v="1150.06"/>
    <n v="5"/>
    <x v="1"/>
  </r>
  <r>
    <s v="ORD8025"/>
    <d v="2023-09-23T00:00:00"/>
    <x v="11"/>
    <x v="8"/>
    <x v="7"/>
    <x v="1"/>
    <x v="1"/>
    <n v="4253"/>
    <n v="793.87"/>
    <n v="5"/>
    <x v="2"/>
  </r>
  <r>
    <s v="ORD8026"/>
    <d v="2024-09-27T00:00:00"/>
    <x v="11"/>
    <x v="9"/>
    <x v="8"/>
    <x v="1"/>
    <x v="5"/>
    <n v="387"/>
    <n v="67.489999999999995"/>
    <n v="3"/>
    <x v="3"/>
  </r>
  <r>
    <s v="ORD8027"/>
    <d v="2024-02-19T00:00:00"/>
    <x v="8"/>
    <x v="6"/>
    <x v="5"/>
    <x v="2"/>
    <x v="2"/>
    <n v="1025"/>
    <n v="197.48"/>
    <n v="1"/>
    <x v="2"/>
  </r>
  <r>
    <s v="ORD8028"/>
    <d v="2023-07-09T00:00:00"/>
    <x v="0"/>
    <x v="4"/>
    <x v="3"/>
    <x v="2"/>
    <x v="4"/>
    <n v="709"/>
    <n v="96.04"/>
    <n v="2"/>
    <x v="3"/>
  </r>
  <r>
    <s v="ORD8029"/>
    <d v="2024-09-11T00:00:00"/>
    <x v="11"/>
    <x v="2"/>
    <x v="0"/>
    <x v="2"/>
    <x v="4"/>
    <n v="1159"/>
    <n v="229.22"/>
    <n v="4"/>
    <x v="0"/>
  </r>
  <r>
    <s v="ORD8030"/>
    <d v="2023-10-02T00:00:00"/>
    <x v="9"/>
    <x v="0"/>
    <x v="0"/>
    <x v="1"/>
    <x v="6"/>
    <n v="1059"/>
    <n v="189.62"/>
    <n v="3"/>
    <x v="2"/>
  </r>
  <r>
    <s v="ORD8031"/>
    <d v="2023-02-13T00:00:00"/>
    <x v="8"/>
    <x v="6"/>
    <x v="5"/>
    <x v="2"/>
    <x v="6"/>
    <n v="719"/>
    <n v="156.1"/>
    <n v="3"/>
    <x v="2"/>
  </r>
  <r>
    <s v="ORD8032"/>
    <d v="2024-06-15T00:00:00"/>
    <x v="2"/>
    <x v="4"/>
    <x v="3"/>
    <x v="2"/>
    <x v="1"/>
    <n v="1179"/>
    <n v="279.60000000000002"/>
    <n v="5"/>
    <x v="3"/>
  </r>
  <r>
    <s v="ORD8033"/>
    <d v="2023-05-28T00:00:00"/>
    <x v="1"/>
    <x v="0"/>
    <x v="0"/>
    <x v="3"/>
    <x v="5"/>
    <n v="741"/>
    <n v="124.93"/>
    <n v="5"/>
    <x v="0"/>
  </r>
  <r>
    <s v="ORD8034"/>
    <d v="2024-01-06T00:00:00"/>
    <x v="10"/>
    <x v="1"/>
    <x v="1"/>
    <x v="0"/>
    <x v="2"/>
    <n v="4443"/>
    <n v="498.11"/>
    <n v="4"/>
    <x v="1"/>
  </r>
  <r>
    <s v="ORD8035"/>
    <d v="2024-02-11T00:00:00"/>
    <x v="8"/>
    <x v="6"/>
    <x v="5"/>
    <x v="3"/>
    <x v="5"/>
    <n v="1398"/>
    <n v="336.17"/>
    <n v="3"/>
    <x v="2"/>
  </r>
  <r>
    <s v="ORD8036"/>
    <d v="2024-09-07T00:00:00"/>
    <x v="11"/>
    <x v="5"/>
    <x v="4"/>
    <x v="0"/>
    <x v="2"/>
    <n v="1341"/>
    <n v="317.42"/>
    <n v="1"/>
    <x v="3"/>
  </r>
  <r>
    <s v="ORD8037"/>
    <d v="2024-07-05T00:00:00"/>
    <x v="0"/>
    <x v="3"/>
    <x v="2"/>
    <x v="1"/>
    <x v="0"/>
    <n v="2052"/>
    <n v="154.24"/>
    <n v="1"/>
    <x v="0"/>
  </r>
  <r>
    <s v="ORD8038"/>
    <d v="2023-03-08T00:00:00"/>
    <x v="3"/>
    <x v="7"/>
    <x v="6"/>
    <x v="2"/>
    <x v="5"/>
    <n v="1143"/>
    <n v="237.25"/>
    <n v="1"/>
    <x v="2"/>
  </r>
  <r>
    <s v="ORD8039"/>
    <d v="2023-02-05T00:00:00"/>
    <x v="8"/>
    <x v="1"/>
    <x v="1"/>
    <x v="2"/>
    <x v="4"/>
    <n v="1188"/>
    <n v="169.53"/>
    <n v="4"/>
    <x v="3"/>
  </r>
  <r>
    <s v="ORD8040"/>
    <d v="2023-01-12T00:00:00"/>
    <x v="10"/>
    <x v="2"/>
    <x v="0"/>
    <x v="3"/>
    <x v="5"/>
    <n v="3821"/>
    <n v="285.69"/>
    <n v="5"/>
    <x v="1"/>
  </r>
  <r>
    <s v="ORD8041"/>
    <d v="2023-03-04T00:00:00"/>
    <x v="3"/>
    <x v="1"/>
    <x v="1"/>
    <x v="1"/>
    <x v="1"/>
    <n v="1435"/>
    <n v="328.1"/>
    <n v="4"/>
    <x v="1"/>
  </r>
  <r>
    <s v="ORD8042"/>
    <d v="2023-10-01T00:00:00"/>
    <x v="9"/>
    <x v="8"/>
    <x v="7"/>
    <x v="3"/>
    <x v="3"/>
    <n v="4186"/>
    <n v="889.61"/>
    <n v="3"/>
    <x v="2"/>
  </r>
  <r>
    <s v="ORD8043"/>
    <d v="2024-02-10T00:00:00"/>
    <x v="8"/>
    <x v="1"/>
    <x v="1"/>
    <x v="2"/>
    <x v="7"/>
    <n v="1530"/>
    <n v="177.2"/>
    <n v="4"/>
    <x v="2"/>
  </r>
  <r>
    <s v="ORD8044"/>
    <d v="2024-10-18T00:00:00"/>
    <x v="9"/>
    <x v="7"/>
    <x v="6"/>
    <x v="1"/>
    <x v="7"/>
    <n v="4335"/>
    <n v="1026.19"/>
    <n v="1"/>
    <x v="1"/>
  </r>
  <r>
    <s v="ORD8045"/>
    <d v="2023-10-09T00:00:00"/>
    <x v="9"/>
    <x v="0"/>
    <x v="0"/>
    <x v="0"/>
    <x v="6"/>
    <n v="2856"/>
    <n v="662.75"/>
    <n v="3"/>
    <x v="2"/>
  </r>
  <r>
    <s v="ORD8046"/>
    <d v="2024-08-23T00:00:00"/>
    <x v="4"/>
    <x v="4"/>
    <x v="3"/>
    <x v="2"/>
    <x v="3"/>
    <n v="2741"/>
    <n v="636.58000000000004"/>
    <n v="4"/>
    <x v="0"/>
  </r>
  <r>
    <s v="ORD8047"/>
    <d v="2024-10-11T00:00:00"/>
    <x v="9"/>
    <x v="8"/>
    <x v="7"/>
    <x v="2"/>
    <x v="0"/>
    <n v="2870"/>
    <n v="172.3"/>
    <n v="2"/>
    <x v="3"/>
  </r>
  <r>
    <s v="ORD8048"/>
    <d v="2024-06-01T00:00:00"/>
    <x v="2"/>
    <x v="4"/>
    <x v="3"/>
    <x v="2"/>
    <x v="0"/>
    <n v="1992"/>
    <n v="267.89"/>
    <n v="3"/>
    <x v="3"/>
  </r>
  <r>
    <s v="ORD8049"/>
    <d v="2024-01-16T00:00:00"/>
    <x v="10"/>
    <x v="5"/>
    <x v="4"/>
    <x v="3"/>
    <x v="1"/>
    <n v="2545"/>
    <n v="590.37"/>
    <n v="2"/>
    <x v="1"/>
  </r>
  <r>
    <s v="ORD8050"/>
    <d v="2024-07-08T00:00:00"/>
    <x v="0"/>
    <x v="7"/>
    <x v="6"/>
    <x v="3"/>
    <x v="4"/>
    <n v="4393"/>
    <n v="432.23"/>
    <n v="5"/>
    <x v="2"/>
  </r>
  <r>
    <s v="ORD8051"/>
    <d v="2023-08-18T00:00:00"/>
    <x v="4"/>
    <x v="7"/>
    <x v="6"/>
    <x v="3"/>
    <x v="4"/>
    <n v="566"/>
    <n v="60.69"/>
    <n v="5"/>
    <x v="2"/>
  </r>
  <r>
    <s v="ORD8052"/>
    <d v="2024-11-12T00:00:00"/>
    <x v="5"/>
    <x v="9"/>
    <x v="8"/>
    <x v="0"/>
    <x v="6"/>
    <n v="4274"/>
    <n v="951.89"/>
    <n v="1"/>
    <x v="2"/>
  </r>
  <r>
    <s v="ORD8053"/>
    <d v="2023-03-11T00:00:00"/>
    <x v="3"/>
    <x v="9"/>
    <x v="8"/>
    <x v="3"/>
    <x v="0"/>
    <n v="4747"/>
    <n v="1232.78"/>
    <n v="4"/>
    <x v="1"/>
  </r>
  <r>
    <s v="ORD8054"/>
    <d v="2023-06-19T00:00:00"/>
    <x v="2"/>
    <x v="2"/>
    <x v="0"/>
    <x v="0"/>
    <x v="4"/>
    <n v="1462"/>
    <n v="104.83"/>
    <n v="3"/>
    <x v="3"/>
  </r>
  <r>
    <s v="ORD8055"/>
    <d v="2024-05-24T00:00:00"/>
    <x v="1"/>
    <x v="8"/>
    <x v="7"/>
    <x v="0"/>
    <x v="6"/>
    <n v="3284"/>
    <n v="279.73"/>
    <n v="1"/>
    <x v="2"/>
  </r>
  <r>
    <s v="ORD8056"/>
    <d v="2023-02-07T00:00:00"/>
    <x v="8"/>
    <x v="3"/>
    <x v="2"/>
    <x v="2"/>
    <x v="0"/>
    <n v="2431"/>
    <n v="413.64"/>
    <n v="2"/>
    <x v="2"/>
  </r>
  <r>
    <s v="ORD8057"/>
    <d v="2023-10-07T00:00:00"/>
    <x v="9"/>
    <x v="1"/>
    <x v="1"/>
    <x v="3"/>
    <x v="2"/>
    <n v="3687"/>
    <n v="736.29"/>
    <n v="2"/>
    <x v="3"/>
  </r>
  <r>
    <s v="ORD8058"/>
    <d v="2023-09-14T00:00:00"/>
    <x v="11"/>
    <x v="1"/>
    <x v="1"/>
    <x v="0"/>
    <x v="2"/>
    <n v="283"/>
    <n v="39.76"/>
    <n v="1"/>
    <x v="2"/>
  </r>
  <r>
    <s v="ORD8059"/>
    <d v="2024-02-12T00:00:00"/>
    <x v="8"/>
    <x v="4"/>
    <x v="3"/>
    <x v="0"/>
    <x v="6"/>
    <n v="3571"/>
    <n v="385.64"/>
    <n v="2"/>
    <x v="1"/>
  </r>
  <r>
    <s v="ORD8060"/>
    <d v="2024-05-27T00:00:00"/>
    <x v="1"/>
    <x v="3"/>
    <x v="2"/>
    <x v="3"/>
    <x v="7"/>
    <n v="4039"/>
    <n v="452.39"/>
    <n v="3"/>
    <x v="2"/>
  </r>
  <r>
    <s v="ORD8061"/>
    <d v="2024-11-08T00:00:00"/>
    <x v="5"/>
    <x v="6"/>
    <x v="5"/>
    <x v="2"/>
    <x v="7"/>
    <n v="2161"/>
    <n v="539.13"/>
    <n v="1"/>
    <x v="3"/>
  </r>
  <r>
    <s v="ORD8062"/>
    <d v="2023-04-20T00:00:00"/>
    <x v="6"/>
    <x v="5"/>
    <x v="4"/>
    <x v="3"/>
    <x v="1"/>
    <n v="780"/>
    <n v="193.43"/>
    <n v="5"/>
    <x v="3"/>
  </r>
  <r>
    <s v="ORD8063"/>
    <d v="2024-11-04T00:00:00"/>
    <x v="5"/>
    <x v="1"/>
    <x v="1"/>
    <x v="0"/>
    <x v="0"/>
    <n v="4184"/>
    <n v="1193.53"/>
    <n v="4"/>
    <x v="2"/>
  </r>
  <r>
    <s v="ORD8064"/>
    <d v="2024-04-25T00:00:00"/>
    <x v="6"/>
    <x v="1"/>
    <x v="1"/>
    <x v="2"/>
    <x v="5"/>
    <n v="3297"/>
    <n v="527.66999999999996"/>
    <n v="3"/>
    <x v="3"/>
  </r>
  <r>
    <s v="ORD8065"/>
    <d v="2024-11-24T00:00:00"/>
    <x v="5"/>
    <x v="5"/>
    <x v="4"/>
    <x v="3"/>
    <x v="2"/>
    <n v="350"/>
    <n v="63.78"/>
    <n v="4"/>
    <x v="0"/>
  </r>
  <r>
    <s v="ORD8066"/>
    <d v="2023-04-01T00:00:00"/>
    <x v="6"/>
    <x v="5"/>
    <x v="4"/>
    <x v="3"/>
    <x v="4"/>
    <n v="3254"/>
    <n v="767.15"/>
    <n v="3"/>
    <x v="3"/>
  </r>
  <r>
    <s v="ORD8067"/>
    <d v="2024-08-07T00:00:00"/>
    <x v="4"/>
    <x v="4"/>
    <x v="3"/>
    <x v="1"/>
    <x v="7"/>
    <n v="1696"/>
    <n v="165.06"/>
    <n v="2"/>
    <x v="1"/>
  </r>
  <r>
    <s v="ORD8068"/>
    <d v="2024-05-16T00:00:00"/>
    <x v="1"/>
    <x v="7"/>
    <x v="6"/>
    <x v="2"/>
    <x v="4"/>
    <n v="2576"/>
    <n v="621.77"/>
    <n v="1"/>
    <x v="1"/>
  </r>
  <r>
    <s v="ORD8069"/>
    <d v="2024-05-21T00:00:00"/>
    <x v="1"/>
    <x v="9"/>
    <x v="8"/>
    <x v="2"/>
    <x v="4"/>
    <n v="3217"/>
    <n v="538"/>
    <n v="5"/>
    <x v="3"/>
  </r>
  <r>
    <s v="ORD8070"/>
    <d v="2023-09-16T00:00:00"/>
    <x v="11"/>
    <x v="8"/>
    <x v="7"/>
    <x v="3"/>
    <x v="2"/>
    <n v="4841"/>
    <n v="734.36"/>
    <n v="2"/>
    <x v="2"/>
  </r>
  <r>
    <s v="ORD8071"/>
    <d v="2024-11-05T00:00:00"/>
    <x v="5"/>
    <x v="4"/>
    <x v="3"/>
    <x v="3"/>
    <x v="4"/>
    <n v="4905"/>
    <n v="1026.54"/>
    <n v="4"/>
    <x v="1"/>
  </r>
  <r>
    <s v="ORD8072"/>
    <d v="2024-11-07T00:00:00"/>
    <x v="5"/>
    <x v="2"/>
    <x v="0"/>
    <x v="3"/>
    <x v="3"/>
    <n v="4825"/>
    <n v="353.96"/>
    <n v="2"/>
    <x v="2"/>
  </r>
  <r>
    <s v="ORD8073"/>
    <d v="2024-09-20T00:00:00"/>
    <x v="11"/>
    <x v="6"/>
    <x v="5"/>
    <x v="1"/>
    <x v="7"/>
    <n v="3190"/>
    <n v="846.47"/>
    <n v="1"/>
    <x v="3"/>
  </r>
  <r>
    <s v="ORD8074"/>
    <d v="2023-10-09T00:00:00"/>
    <x v="9"/>
    <x v="3"/>
    <x v="2"/>
    <x v="3"/>
    <x v="1"/>
    <n v="1181"/>
    <n v="340.67"/>
    <n v="5"/>
    <x v="1"/>
  </r>
  <r>
    <s v="ORD8075"/>
    <d v="2023-03-07T00:00:00"/>
    <x v="3"/>
    <x v="4"/>
    <x v="3"/>
    <x v="1"/>
    <x v="6"/>
    <n v="1438"/>
    <n v="388.8"/>
    <n v="5"/>
    <x v="3"/>
  </r>
  <r>
    <s v="ORD8076"/>
    <d v="2023-05-10T00:00:00"/>
    <x v="1"/>
    <x v="1"/>
    <x v="1"/>
    <x v="1"/>
    <x v="2"/>
    <n v="644"/>
    <n v="111.15"/>
    <n v="2"/>
    <x v="0"/>
  </r>
  <r>
    <s v="ORD8077"/>
    <d v="2023-08-26T00:00:00"/>
    <x v="4"/>
    <x v="1"/>
    <x v="1"/>
    <x v="3"/>
    <x v="3"/>
    <n v="710"/>
    <n v="132.72"/>
    <n v="4"/>
    <x v="3"/>
  </r>
  <r>
    <s v="ORD8078"/>
    <d v="2023-10-24T00:00:00"/>
    <x v="9"/>
    <x v="9"/>
    <x v="8"/>
    <x v="0"/>
    <x v="4"/>
    <n v="4839"/>
    <n v="258.69"/>
    <n v="5"/>
    <x v="2"/>
  </r>
  <r>
    <s v="ORD8079"/>
    <d v="2024-07-25T00:00:00"/>
    <x v="0"/>
    <x v="9"/>
    <x v="8"/>
    <x v="2"/>
    <x v="1"/>
    <n v="4493"/>
    <n v="290.45999999999998"/>
    <n v="5"/>
    <x v="2"/>
  </r>
  <r>
    <s v="ORD8080"/>
    <d v="2024-08-20T00:00:00"/>
    <x v="4"/>
    <x v="0"/>
    <x v="0"/>
    <x v="1"/>
    <x v="3"/>
    <n v="4799"/>
    <n v="521.44000000000005"/>
    <n v="5"/>
    <x v="0"/>
  </r>
  <r>
    <s v="ORD8081"/>
    <d v="2023-08-25T00:00:00"/>
    <x v="4"/>
    <x v="0"/>
    <x v="0"/>
    <x v="2"/>
    <x v="0"/>
    <n v="2142"/>
    <n v="422.4"/>
    <n v="4"/>
    <x v="1"/>
  </r>
  <r>
    <s v="ORD8082"/>
    <d v="2023-02-23T00:00:00"/>
    <x v="8"/>
    <x v="9"/>
    <x v="8"/>
    <x v="2"/>
    <x v="4"/>
    <n v="2138"/>
    <n v="579.89"/>
    <n v="3"/>
    <x v="1"/>
  </r>
  <r>
    <s v="ORD8083"/>
    <d v="2023-06-06T00:00:00"/>
    <x v="2"/>
    <x v="0"/>
    <x v="0"/>
    <x v="0"/>
    <x v="6"/>
    <n v="937"/>
    <n v="220.24"/>
    <n v="4"/>
    <x v="3"/>
  </r>
  <r>
    <s v="ORD8084"/>
    <d v="2024-11-10T00:00:00"/>
    <x v="5"/>
    <x v="6"/>
    <x v="5"/>
    <x v="3"/>
    <x v="1"/>
    <n v="4976"/>
    <n v="1121.6099999999999"/>
    <n v="2"/>
    <x v="2"/>
  </r>
  <r>
    <s v="ORD8085"/>
    <d v="2024-03-18T00:00:00"/>
    <x v="3"/>
    <x v="2"/>
    <x v="0"/>
    <x v="3"/>
    <x v="6"/>
    <n v="1846"/>
    <n v="499.27"/>
    <n v="5"/>
    <x v="0"/>
  </r>
  <r>
    <s v="ORD8086"/>
    <d v="2023-05-23T00:00:00"/>
    <x v="1"/>
    <x v="0"/>
    <x v="0"/>
    <x v="2"/>
    <x v="2"/>
    <n v="1035"/>
    <n v="126.78"/>
    <n v="3"/>
    <x v="0"/>
  </r>
  <r>
    <s v="ORD8087"/>
    <d v="2023-02-02T00:00:00"/>
    <x v="8"/>
    <x v="2"/>
    <x v="0"/>
    <x v="1"/>
    <x v="2"/>
    <n v="4030"/>
    <n v="873.34"/>
    <n v="3"/>
    <x v="1"/>
  </r>
  <r>
    <s v="ORD8088"/>
    <d v="2024-11-25T00:00:00"/>
    <x v="5"/>
    <x v="0"/>
    <x v="0"/>
    <x v="1"/>
    <x v="1"/>
    <n v="4933"/>
    <n v="1190.95"/>
    <n v="3"/>
    <x v="1"/>
  </r>
  <r>
    <s v="ORD8089"/>
    <d v="2023-01-01T00:00:00"/>
    <x v="10"/>
    <x v="0"/>
    <x v="0"/>
    <x v="1"/>
    <x v="2"/>
    <n v="3442"/>
    <n v="795.91"/>
    <n v="2"/>
    <x v="1"/>
  </r>
  <r>
    <s v="ORD8090"/>
    <d v="2024-02-09T00:00:00"/>
    <x v="8"/>
    <x v="2"/>
    <x v="0"/>
    <x v="1"/>
    <x v="7"/>
    <n v="4408"/>
    <n v="1193.8900000000001"/>
    <n v="3"/>
    <x v="2"/>
  </r>
  <r>
    <s v="ORD8091"/>
    <d v="2024-01-21T00:00:00"/>
    <x v="10"/>
    <x v="1"/>
    <x v="1"/>
    <x v="3"/>
    <x v="7"/>
    <n v="3606"/>
    <n v="838.06"/>
    <n v="4"/>
    <x v="2"/>
  </r>
  <r>
    <s v="ORD8092"/>
    <d v="2023-09-13T00:00:00"/>
    <x v="11"/>
    <x v="0"/>
    <x v="0"/>
    <x v="3"/>
    <x v="5"/>
    <n v="1554"/>
    <n v="152.88"/>
    <n v="1"/>
    <x v="0"/>
  </r>
  <r>
    <s v="ORD8093"/>
    <d v="2024-05-06T00:00:00"/>
    <x v="1"/>
    <x v="8"/>
    <x v="7"/>
    <x v="2"/>
    <x v="6"/>
    <n v="4718"/>
    <n v="930.27"/>
    <n v="4"/>
    <x v="3"/>
  </r>
  <r>
    <s v="ORD8094"/>
    <d v="2024-08-05T00:00:00"/>
    <x v="4"/>
    <x v="9"/>
    <x v="8"/>
    <x v="1"/>
    <x v="4"/>
    <n v="1408"/>
    <n v="263.55"/>
    <n v="5"/>
    <x v="2"/>
  </r>
  <r>
    <s v="ORD8095"/>
    <d v="2024-01-04T00:00:00"/>
    <x v="10"/>
    <x v="2"/>
    <x v="0"/>
    <x v="1"/>
    <x v="0"/>
    <n v="1244"/>
    <n v="333.59"/>
    <n v="1"/>
    <x v="2"/>
  </r>
  <r>
    <s v="ORD8096"/>
    <d v="2024-11-11T00:00:00"/>
    <x v="5"/>
    <x v="9"/>
    <x v="8"/>
    <x v="3"/>
    <x v="0"/>
    <n v="926"/>
    <n v="74.709999999999994"/>
    <n v="2"/>
    <x v="2"/>
  </r>
  <r>
    <s v="ORD8097"/>
    <d v="2023-11-04T00:00:00"/>
    <x v="5"/>
    <x v="2"/>
    <x v="0"/>
    <x v="0"/>
    <x v="4"/>
    <n v="1795"/>
    <n v="435.48"/>
    <n v="1"/>
    <x v="1"/>
  </r>
  <r>
    <s v="ORD8098"/>
    <d v="2023-05-26T00:00:00"/>
    <x v="1"/>
    <x v="7"/>
    <x v="6"/>
    <x v="1"/>
    <x v="1"/>
    <n v="4138"/>
    <n v="1185.46"/>
    <n v="1"/>
    <x v="2"/>
  </r>
  <r>
    <s v="ORD8099"/>
    <d v="2024-04-01T00:00:00"/>
    <x v="6"/>
    <x v="9"/>
    <x v="8"/>
    <x v="1"/>
    <x v="6"/>
    <n v="827"/>
    <n v="205.62"/>
    <n v="1"/>
    <x v="1"/>
  </r>
  <r>
    <s v="ORD8100"/>
    <d v="2024-11-18T00:00:00"/>
    <x v="5"/>
    <x v="2"/>
    <x v="0"/>
    <x v="0"/>
    <x v="7"/>
    <n v="4275"/>
    <n v="346.61"/>
    <n v="4"/>
    <x v="3"/>
  </r>
  <r>
    <s v="ORD8101"/>
    <d v="2024-03-23T00:00:00"/>
    <x v="3"/>
    <x v="4"/>
    <x v="3"/>
    <x v="2"/>
    <x v="3"/>
    <n v="1154"/>
    <n v="273.2"/>
    <n v="4"/>
    <x v="1"/>
  </r>
  <r>
    <s v="ORD8102"/>
    <d v="2024-07-16T00:00:00"/>
    <x v="0"/>
    <x v="0"/>
    <x v="0"/>
    <x v="0"/>
    <x v="7"/>
    <n v="1282"/>
    <n v="117.86"/>
    <n v="1"/>
    <x v="2"/>
  </r>
  <r>
    <s v="ORD8103"/>
    <d v="2024-08-08T00:00:00"/>
    <x v="4"/>
    <x v="2"/>
    <x v="0"/>
    <x v="0"/>
    <x v="6"/>
    <n v="3785"/>
    <n v="518.1"/>
    <n v="3"/>
    <x v="1"/>
  </r>
  <r>
    <s v="ORD8104"/>
    <d v="2023-03-05T00:00:00"/>
    <x v="3"/>
    <x v="6"/>
    <x v="5"/>
    <x v="3"/>
    <x v="2"/>
    <n v="4661"/>
    <n v="437.37"/>
    <n v="5"/>
    <x v="3"/>
  </r>
  <r>
    <s v="ORD8105"/>
    <d v="2023-07-17T00:00:00"/>
    <x v="0"/>
    <x v="7"/>
    <x v="6"/>
    <x v="2"/>
    <x v="3"/>
    <n v="1841"/>
    <n v="512.07000000000005"/>
    <n v="5"/>
    <x v="0"/>
  </r>
  <r>
    <s v="ORD8106"/>
    <d v="2024-08-03T00:00:00"/>
    <x v="4"/>
    <x v="0"/>
    <x v="0"/>
    <x v="3"/>
    <x v="2"/>
    <n v="4092"/>
    <n v="971.99"/>
    <n v="3"/>
    <x v="2"/>
  </r>
  <r>
    <s v="ORD8107"/>
    <d v="2024-07-25T00:00:00"/>
    <x v="0"/>
    <x v="2"/>
    <x v="0"/>
    <x v="3"/>
    <x v="3"/>
    <n v="1174"/>
    <n v="111.43"/>
    <n v="2"/>
    <x v="1"/>
  </r>
  <r>
    <s v="ORD8108"/>
    <d v="2023-03-05T00:00:00"/>
    <x v="3"/>
    <x v="4"/>
    <x v="3"/>
    <x v="2"/>
    <x v="0"/>
    <n v="1910"/>
    <n v="290.92"/>
    <n v="2"/>
    <x v="1"/>
  </r>
  <r>
    <s v="ORD8109"/>
    <d v="2023-01-04T00:00:00"/>
    <x v="10"/>
    <x v="0"/>
    <x v="0"/>
    <x v="1"/>
    <x v="6"/>
    <n v="3095"/>
    <n v="608.85"/>
    <n v="3"/>
    <x v="0"/>
  </r>
  <r>
    <s v="ORD8110"/>
    <d v="2023-12-02T00:00:00"/>
    <x v="7"/>
    <x v="6"/>
    <x v="5"/>
    <x v="1"/>
    <x v="6"/>
    <n v="2738"/>
    <n v="701.22"/>
    <n v="2"/>
    <x v="0"/>
  </r>
  <r>
    <s v="ORD8111"/>
    <d v="2024-02-28T00:00:00"/>
    <x v="8"/>
    <x v="6"/>
    <x v="5"/>
    <x v="0"/>
    <x v="7"/>
    <n v="1168"/>
    <n v="108.85"/>
    <n v="4"/>
    <x v="0"/>
  </r>
  <r>
    <s v="ORD8112"/>
    <d v="2023-09-20T00:00:00"/>
    <x v="11"/>
    <x v="5"/>
    <x v="4"/>
    <x v="3"/>
    <x v="1"/>
    <n v="3787"/>
    <n v="655.38"/>
    <n v="2"/>
    <x v="3"/>
  </r>
  <r>
    <s v="ORD8113"/>
    <d v="2024-11-01T00:00:00"/>
    <x v="5"/>
    <x v="4"/>
    <x v="3"/>
    <x v="2"/>
    <x v="3"/>
    <n v="4499"/>
    <n v="757.48"/>
    <n v="2"/>
    <x v="3"/>
  </r>
  <r>
    <s v="ORD8114"/>
    <d v="2024-11-12T00:00:00"/>
    <x v="5"/>
    <x v="5"/>
    <x v="4"/>
    <x v="2"/>
    <x v="2"/>
    <n v="2727"/>
    <n v="772.47"/>
    <n v="5"/>
    <x v="0"/>
  </r>
  <r>
    <s v="ORD8115"/>
    <d v="2024-01-17T00:00:00"/>
    <x v="10"/>
    <x v="3"/>
    <x v="2"/>
    <x v="2"/>
    <x v="7"/>
    <n v="4266"/>
    <n v="492.65"/>
    <n v="2"/>
    <x v="3"/>
  </r>
  <r>
    <s v="ORD8116"/>
    <d v="2023-10-15T00:00:00"/>
    <x v="9"/>
    <x v="6"/>
    <x v="5"/>
    <x v="0"/>
    <x v="5"/>
    <n v="3073"/>
    <n v="513.45000000000005"/>
    <n v="3"/>
    <x v="1"/>
  </r>
  <r>
    <s v="ORD8117"/>
    <d v="2024-04-02T00:00:00"/>
    <x v="6"/>
    <x v="9"/>
    <x v="8"/>
    <x v="2"/>
    <x v="2"/>
    <n v="3186"/>
    <n v="763.77"/>
    <n v="3"/>
    <x v="2"/>
  </r>
  <r>
    <s v="ORD8118"/>
    <d v="2023-01-25T00:00:00"/>
    <x v="10"/>
    <x v="7"/>
    <x v="6"/>
    <x v="0"/>
    <x v="2"/>
    <n v="4986"/>
    <n v="1019.74"/>
    <n v="2"/>
    <x v="2"/>
  </r>
  <r>
    <s v="ORD8119"/>
    <d v="2024-10-29T00:00:00"/>
    <x v="9"/>
    <x v="5"/>
    <x v="4"/>
    <x v="3"/>
    <x v="2"/>
    <n v="4132"/>
    <n v="1018.59"/>
    <n v="5"/>
    <x v="1"/>
  </r>
  <r>
    <s v="ORD8120"/>
    <d v="2024-06-01T00:00:00"/>
    <x v="2"/>
    <x v="8"/>
    <x v="7"/>
    <x v="3"/>
    <x v="6"/>
    <n v="350"/>
    <n v="39.24"/>
    <n v="5"/>
    <x v="2"/>
  </r>
  <r>
    <s v="ORD8121"/>
    <d v="2023-11-06T00:00:00"/>
    <x v="5"/>
    <x v="0"/>
    <x v="0"/>
    <x v="2"/>
    <x v="6"/>
    <n v="3382"/>
    <n v="226.75"/>
    <n v="4"/>
    <x v="2"/>
  </r>
  <r>
    <s v="ORD8122"/>
    <d v="2023-04-26T00:00:00"/>
    <x v="6"/>
    <x v="0"/>
    <x v="0"/>
    <x v="1"/>
    <x v="7"/>
    <n v="968"/>
    <n v="240.69"/>
    <n v="2"/>
    <x v="0"/>
  </r>
  <r>
    <s v="ORD8123"/>
    <d v="2023-05-12T00:00:00"/>
    <x v="1"/>
    <x v="2"/>
    <x v="0"/>
    <x v="3"/>
    <x v="1"/>
    <n v="1609"/>
    <n v="389.71"/>
    <n v="2"/>
    <x v="0"/>
  </r>
  <r>
    <s v="ORD8124"/>
    <d v="2024-11-02T00:00:00"/>
    <x v="5"/>
    <x v="3"/>
    <x v="2"/>
    <x v="2"/>
    <x v="7"/>
    <n v="2389"/>
    <n v="475.25"/>
    <n v="3"/>
    <x v="2"/>
  </r>
  <r>
    <s v="ORD8125"/>
    <d v="2023-07-16T00:00:00"/>
    <x v="0"/>
    <x v="9"/>
    <x v="8"/>
    <x v="0"/>
    <x v="3"/>
    <n v="3298"/>
    <n v="591.45000000000005"/>
    <n v="3"/>
    <x v="2"/>
  </r>
  <r>
    <s v="ORD8126"/>
    <d v="2024-10-29T00:00:00"/>
    <x v="9"/>
    <x v="0"/>
    <x v="0"/>
    <x v="2"/>
    <x v="3"/>
    <n v="3972"/>
    <n v="895.84"/>
    <n v="2"/>
    <x v="0"/>
  </r>
  <r>
    <s v="ORD8127"/>
    <d v="2023-11-06T00:00:00"/>
    <x v="5"/>
    <x v="1"/>
    <x v="1"/>
    <x v="1"/>
    <x v="2"/>
    <n v="1864"/>
    <n v="509.33"/>
    <n v="4"/>
    <x v="1"/>
  </r>
  <r>
    <s v="ORD8128"/>
    <d v="2024-09-19T00:00:00"/>
    <x v="11"/>
    <x v="2"/>
    <x v="0"/>
    <x v="1"/>
    <x v="0"/>
    <n v="1086"/>
    <n v="239.76"/>
    <n v="5"/>
    <x v="0"/>
  </r>
  <r>
    <s v="ORD8129"/>
    <d v="2024-05-09T00:00:00"/>
    <x v="1"/>
    <x v="5"/>
    <x v="4"/>
    <x v="0"/>
    <x v="0"/>
    <n v="3173"/>
    <n v="424.06"/>
    <n v="3"/>
    <x v="2"/>
  </r>
  <r>
    <s v="ORD8130"/>
    <d v="2023-09-06T00:00:00"/>
    <x v="11"/>
    <x v="4"/>
    <x v="3"/>
    <x v="3"/>
    <x v="1"/>
    <n v="2027"/>
    <n v="339.77"/>
    <n v="1"/>
    <x v="0"/>
  </r>
  <r>
    <s v="ORD8131"/>
    <d v="2024-11-30T00:00:00"/>
    <x v="5"/>
    <x v="3"/>
    <x v="2"/>
    <x v="0"/>
    <x v="2"/>
    <n v="2659"/>
    <n v="769.96"/>
    <n v="4"/>
    <x v="1"/>
  </r>
  <r>
    <s v="ORD8132"/>
    <d v="2024-09-03T00:00:00"/>
    <x v="11"/>
    <x v="6"/>
    <x v="5"/>
    <x v="2"/>
    <x v="2"/>
    <n v="2507"/>
    <n v="650.03"/>
    <n v="1"/>
    <x v="0"/>
  </r>
  <r>
    <s v="ORD8133"/>
    <d v="2023-09-30T00:00:00"/>
    <x v="11"/>
    <x v="9"/>
    <x v="8"/>
    <x v="1"/>
    <x v="7"/>
    <n v="1937"/>
    <n v="399.09"/>
    <n v="5"/>
    <x v="2"/>
  </r>
  <r>
    <s v="ORD8134"/>
    <d v="2023-07-03T00:00:00"/>
    <x v="0"/>
    <x v="8"/>
    <x v="7"/>
    <x v="0"/>
    <x v="7"/>
    <n v="4449"/>
    <n v="841.75"/>
    <n v="4"/>
    <x v="0"/>
  </r>
  <r>
    <s v="ORD8135"/>
    <d v="2024-05-11T00:00:00"/>
    <x v="1"/>
    <x v="6"/>
    <x v="5"/>
    <x v="1"/>
    <x v="5"/>
    <n v="3025"/>
    <n v="406.75"/>
    <n v="1"/>
    <x v="0"/>
  </r>
  <r>
    <s v="ORD8136"/>
    <d v="2024-08-02T00:00:00"/>
    <x v="4"/>
    <x v="7"/>
    <x v="6"/>
    <x v="1"/>
    <x v="2"/>
    <n v="3560"/>
    <n v="183.66"/>
    <n v="3"/>
    <x v="2"/>
  </r>
  <r>
    <s v="ORD8137"/>
    <d v="2024-04-15T00:00:00"/>
    <x v="6"/>
    <x v="5"/>
    <x v="4"/>
    <x v="0"/>
    <x v="7"/>
    <n v="3348"/>
    <n v="181.44"/>
    <n v="3"/>
    <x v="0"/>
  </r>
  <r>
    <s v="ORD8138"/>
    <d v="2023-12-05T00:00:00"/>
    <x v="7"/>
    <x v="7"/>
    <x v="6"/>
    <x v="3"/>
    <x v="3"/>
    <n v="2696"/>
    <n v="728.02"/>
    <n v="4"/>
    <x v="0"/>
  </r>
  <r>
    <s v="ORD8139"/>
    <d v="2024-10-26T00:00:00"/>
    <x v="9"/>
    <x v="9"/>
    <x v="8"/>
    <x v="3"/>
    <x v="4"/>
    <n v="1885"/>
    <n v="378.91"/>
    <n v="4"/>
    <x v="3"/>
  </r>
  <r>
    <s v="ORD8140"/>
    <d v="2024-07-30T00:00:00"/>
    <x v="0"/>
    <x v="8"/>
    <x v="7"/>
    <x v="1"/>
    <x v="4"/>
    <n v="1095"/>
    <n v="251.36"/>
    <n v="5"/>
    <x v="1"/>
  </r>
  <r>
    <s v="ORD8141"/>
    <d v="2023-03-08T00:00:00"/>
    <x v="3"/>
    <x v="7"/>
    <x v="6"/>
    <x v="0"/>
    <x v="7"/>
    <n v="1369"/>
    <n v="289.55"/>
    <n v="2"/>
    <x v="2"/>
  </r>
  <r>
    <s v="ORD8142"/>
    <d v="2023-03-16T00:00:00"/>
    <x v="3"/>
    <x v="2"/>
    <x v="0"/>
    <x v="3"/>
    <x v="0"/>
    <n v="3266"/>
    <n v="548.85"/>
    <n v="1"/>
    <x v="1"/>
  </r>
  <r>
    <s v="ORD8143"/>
    <d v="2024-05-03T00:00:00"/>
    <x v="1"/>
    <x v="4"/>
    <x v="3"/>
    <x v="0"/>
    <x v="0"/>
    <n v="2489"/>
    <n v="185.5"/>
    <n v="5"/>
    <x v="2"/>
  </r>
  <r>
    <s v="ORD8144"/>
    <d v="2024-02-22T00:00:00"/>
    <x v="8"/>
    <x v="3"/>
    <x v="2"/>
    <x v="0"/>
    <x v="6"/>
    <n v="2932"/>
    <n v="449.54"/>
    <n v="3"/>
    <x v="1"/>
  </r>
  <r>
    <s v="ORD8145"/>
    <d v="2023-03-06T00:00:00"/>
    <x v="3"/>
    <x v="7"/>
    <x v="6"/>
    <x v="0"/>
    <x v="2"/>
    <n v="2535"/>
    <n v="327.58"/>
    <n v="3"/>
    <x v="0"/>
  </r>
  <r>
    <s v="ORD8146"/>
    <d v="2023-04-17T00:00:00"/>
    <x v="6"/>
    <x v="1"/>
    <x v="1"/>
    <x v="2"/>
    <x v="0"/>
    <n v="3072"/>
    <n v="408.4"/>
    <n v="2"/>
    <x v="2"/>
  </r>
  <r>
    <s v="ORD8147"/>
    <d v="2024-01-16T00:00:00"/>
    <x v="10"/>
    <x v="6"/>
    <x v="5"/>
    <x v="2"/>
    <x v="6"/>
    <n v="1340"/>
    <n v="68.739999999999995"/>
    <n v="2"/>
    <x v="2"/>
  </r>
  <r>
    <s v="ORD8148"/>
    <d v="2024-05-24T00:00:00"/>
    <x v="1"/>
    <x v="3"/>
    <x v="2"/>
    <x v="3"/>
    <x v="2"/>
    <n v="4280"/>
    <n v="1126.07"/>
    <n v="2"/>
    <x v="3"/>
  </r>
  <r>
    <s v="ORD8149"/>
    <d v="2024-03-01T00:00:00"/>
    <x v="3"/>
    <x v="4"/>
    <x v="3"/>
    <x v="0"/>
    <x v="2"/>
    <n v="4884"/>
    <n v="891.38"/>
    <n v="3"/>
    <x v="3"/>
  </r>
  <r>
    <s v="ORD8150"/>
    <d v="2023-05-08T00:00:00"/>
    <x v="1"/>
    <x v="0"/>
    <x v="0"/>
    <x v="1"/>
    <x v="4"/>
    <n v="1357"/>
    <n v="256.70999999999998"/>
    <n v="3"/>
    <x v="1"/>
  </r>
  <r>
    <s v="ORD8151"/>
    <d v="2023-11-20T00:00:00"/>
    <x v="5"/>
    <x v="4"/>
    <x v="3"/>
    <x v="1"/>
    <x v="5"/>
    <n v="526"/>
    <n v="105.46"/>
    <n v="1"/>
    <x v="1"/>
  </r>
  <r>
    <s v="ORD8152"/>
    <d v="2023-09-22T00:00:00"/>
    <x v="11"/>
    <x v="0"/>
    <x v="0"/>
    <x v="0"/>
    <x v="7"/>
    <n v="2760"/>
    <n v="575.19000000000005"/>
    <n v="2"/>
    <x v="3"/>
  </r>
  <r>
    <s v="ORD8153"/>
    <d v="2024-09-24T00:00:00"/>
    <x v="11"/>
    <x v="2"/>
    <x v="0"/>
    <x v="2"/>
    <x v="5"/>
    <n v="2222"/>
    <n v="194.11"/>
    <n v="1"/>
    <x v="0"/>
  </r>
  <r>
    <s v="ORD8154"/>
    <d v="2024-08-20T00:00:00"/>
    <x v="4"/>
    <x v="6"/>
    <x v="5"/>
    <x v="3"/>
    <x v="2"/>
    <n v="1882"/>
    <n v="355.96"/>
    <n v="5"/>
    <x v="3"/>
  </r>
  <r>
    <s v="ORD8155"/>
    <d v="2024-05-11T00:00:00"/>
    <x v="1"/>
    <x v="1"/>
    <x v="1"/>
    <x v="0"/>
    <x v="4"/>
    <n v="4211"/>
    <n v="366.62"/>
    <n v="4"/>
    <x v="0"/>
  </r>
  <r>
    <s v="ORD8156"/>
    <d v="2024-05-16T00:00:00"/>
    <x v="1"/>
    <x v="0"/>
    <x v="0"/>
    <x v="3"/>
    <x v="0"/>
    <n v="2584"/>
    <n v="155.04"/>
    <n v="3"/>
    <x v="2"/>
  </r>
  <r>
    <s v="ORD8157"/>
    <d v="2023-02-23T00:00:00"/>
    <x v="8"/>
    <x v="3"/>
    <x v="2"/>
    <x v="0"/>
    <x v="3"/>
    <n v="3441"/>
    <n v="189.45"/>
    <n v="3"/>
    <x v="1"/>
  </r>
  <r>
    <s v="ORD8158"/>
    <d v="2023-12-29T00:00:00"/>
    <x v="7"/>
    <x v="9"/>
    <x v="8"/>
    <x v="2"/>
    <x v="7"/>
    <n v="4388"/>
    <n v="810.35"/>
    <n v="1"/>
    <x v="3"/>
  </r>
  <r>
    <s v="ORD8159"/>
    <d v="2024-11-22T00:00:00"/>
    <x v="5"/>
    <x v="4"/>
    <x v="3"/>
    <x v="1"/>
    <x v="5"/>
    <n v="1503"/>
    <n v="406.62"/>
    <n v="3"/>
    <x v="2"/>
  </r>
  <r>
    <s v="ORD8160"/>
    <d v="2023-11-27T00:00:00"/>
    <x v="5"/>
    <x v="6"/>
    <x v="5"/>
    <x v="3"/>
    <x v="7"/>
    <n v="4202"/>
    <n v="824.33"/>
    <n v="3"/>
    <x v="0"/>
  </r>
  <r>
    <s v="ORD8161"/>
    <d v="2023-08-20T00:00:00"/>
    <x v="4"/>
    <x v="7"/>
    <x v="6"/>
    <x v="2"/>
    <x v="7"/>
    <n v="1565"/>
    <n v="246.47"/>
    <n v="2"/>
    <x v="1"/>
  </r>
  <r>
    <s v="ORD8162"/>
    <d v="2023-08-20T00:00:00"/>
    <x v="4"/>
    <x v="3"/>
    <x v="2"/>
    <x v="1"/>
    <x v="6"/>
    <n v="2848"/>
    <n v="328.89"/>
    <n v="2"/>
    <x v="3"/>
  </r>
  <r>
    <s v="ORD8163"/>
    <d v="2023-10-26T00:00:00"/>
    <x v="9"/>
    <x v="6"/>
    <x v="5"/>
    <x v="3"/>
    <x v="6"/>
    <n v="765"/>
    <n v="84.8"/>
    <n v="4"/>
    <x v="3"/>
  </r>
  <r>
    <s v="ORD8164"/>
    <d v="2023-05-09T00:00:00"/>
    <x v="1"/>
    <x v="1"/>
    <x v="1"/>
    <x v="1"/>
    <x v="6"/>
    <n v="3231"/>
    <n v="434.42"/>
    <n v="2"/>
    <x v="1"/>
  </r>
  <r>
    <s v="ORD8165"/>
    <d v="2024-10-01T00:00:00"/>
    <x v="9"/>
    <x v="5"/>
    <x v="4"/>
    <x v="0"/>
    <x v="3"/>
    <n v="3477"/>
    <n v="884.23"/>
    <n v="1"/>
    <x v="3"/>
  </r>
  <r>
    <s v="ORD8166"/>
    <d v="2024-09-04T00:00:00"/>
    <x v="11"/>
    <x v="7"/>
    <x v="6"/>
    <x v="2"/>
    <x v="3"/>
    <n v="2892"/>
    <n v="774.52"/>
    <n v="2"/>
    <x v="3"/>
  </r>
  <r>
    <s v="ORD8167"/>
    <d v="2024-03-31T00:00:00"/>
    <x v="3"/>
    <x v="7"/>
    <x v="6"/>
    <x v="0"/>
    <x v="4"/>
    <n v="3950"/>
    <n v="352.28"/>
    <n v="2"/>
    <x v="2"/>
  </r>
  <r>
    <s v="ORD8168"/>
    <d v="2023-09-29T00:00:00"/>
    <x v="11"/>
    <x v="9"/>
    <x v="8"/>
    <x v="3"/>
    <x v="6"/>
    <n v="2391"/>
    <n v="237.1"/>
    <n v="2"/>
    <x v="0"/>
  </r>
  <r>
    <s v="ORD8169"/>
    <d v="2023-05-30T00:00:00"/>
    <x v="1"/>
    <x v="8"/>
    <x v="7"/>
    <x v="3"/>
    <x v="4"/>
    <n v="3171"/>
    <n v="667.49"/>
    <n v="3"/>
    <x v="3"/>
  </r>
  <r>
    <s v="ORD8170"/>
    <d v="2023-12-24T00:00:00"/>
    <x v="7"/>
    <x v="8"/>
    <x v="7"/>
    <x v="3"/>
    <x v="2"/>
    <n v="1276"/>
    <n v="112.64"/>
    <n v="2"/>
    <x v="0"/>
  </r>
  <r>
    <s v="ORD8171"/>
    <d v="2024-02-22T00:00:00"/>
    <x v="8"/>
    <x v="0"/>
    <x v="0"/>
    <x v="3"/>
    <x v="5"/>
    <n v="780"/>
    <n v="147.16"/>
    <n v="4"/>
    <x v="3"/>
  </r>
  <r>
    <s v="ORD8172"/>
    <d v="2024-06-14T00:00:00"/>
    <x v="2"/>
    <x v="1"/>
    <x v="1"/>
    <x v="1"/>
    <x v="2"/>
    <n v="4819"/>
    <n v="377.36"/>
    <n v="1"/>
    <x v="2"/>
  </r>
  <r>
    <s v="ORD8173"/>
    <d v="2024-04-01T00:00:00"/>
    <x v="6"/>
    <x v="1"/>
    <x v="1"/>
    <x v="1"/>
    <x v="3"/>
    <n v="2734"/>
    <n v="596.98"/>
    <n v="4"/>
    <x v="2"/>
  </r>
  <r>
    <s v="ORD8174"/>
    <d v="2024-06-30T00:00:00"/>
    <x v="2"/>
    <x v="6"/>
    <x v="5"/>
    <x v="0"/>
    <x v="2"/>
    <n v="3164"/>
    <n v="600.57000000000005"/>
    <n v="1"/>
    <x v="0"/>
  </r>
  <r>
    <s v="ORD8175"/>
    <d v="2023-06-11T00:00:00"/>
    <x v="2"/>
    <x v="9"/>
    <x v="8"/>
    <x v="1"/>
    <x v="0"/>
    <n v="4298"/>
    <n v="774.97"/>
    <n v="3"/>
    <x v="1"/>
  </r>
  <r>
    <s v="ORD8176"/>
    <d v="2024-07-12T00:00:00"/>
    <x v="0"/>
    <x v="8"/>
    <x v="7"/>
    <x v="1"/>
    <x v="5"/>
    <n v="3782"/>
    <n v="985.62"/>
    <n v="2"/>
    <x v="0"/>
  </r>
  <r>
    <s v="ORD8177"/>
    <d v="2023-11-28T00:00:00"/>
    <x v="5"/>
    <x v="3"/>
    <x v="2"/>
    <x v="2"/>
    <x v="4"/>
    <n v="2860"/>
    <n v="305.33999999999997"/>
    <n v="1"/>
    <x v="3"/>
  </r>
  <r>
    <s v="ORD8178"/>
    <d v="2024-08-09T00:00:00"/>
    <x v="4"/>
    <x v="5"/>
    <x v="4"/>
    <x v="1"/>
    <x v="4"/>
    <n v="4050"/>
    <n v="319.27999999999997"/>
    <n v="4"/>
    <x v="0"/>
  </r>
  <r>
    <s v="ORD8179"/>
    <d v="2024-04-02T00:00:00"/>
    <x v="6"/>
    <x v="3"/>
    <x v="2"/>
    <x v="0"/>
    <x v="7"/>
    <n v="2985"/>
    <n v="799.1"/>
    <n v="4"/>
    <x v="2"/>
  </r>
  <r>
    <s v="ORD8180"/>
    <d v="2024-05-31T00:00:00"/>
    <x v="1"/>
    <x v="0"/>
    <x v="0"/>
    <x v="1"/>
    <x v="4"/>
    <n v="1910"/>
    <n v="546.02"/>
    <n v="3"/>
    <x v="1"/>
  </r>
  <r>
    <s v="ORD8181"/>
    <d v="2023-01-05T00:00:00"/>
    <x v="10"/>
    <x v="4"/>
    <x v="3"/>
    <x v="2"/>
    <x v="0"/>
    <n v="1376"/>
    <n v="110.25"/>
    <n v="1"/>
    <x v="3"/>
  </r>
  <r>
    <s v="ORD8182"/>
    <d v="2023-12-16T00:00:00"/>
    <x v="7"/>
    <x v="3"/>
    <x v="2"/>
    <x v="3"/>
    <x v="4"/>
    <n v="1716"/>
    <n v="436.79"/>
    <n v="4"/>
    <x v="1"/>
  </r>
  <r>
    <s v="ORD8183"/>
    <d v="2023-07-20T00:00:00"/>
    <x v="0"/>
    <x v="6"/>
    <x v="5"/>
    <x v="2"/>
    <x v="0"/>
    <n v="337"/>
    <n v="21.17"/>
    <n v="2"/>
    <x v="3"/>
  </r>
  <r>
    <s v="ORD8184"/>
    <d v="2023-12-23T00:00:00"/>
    <x v="7"/>
    <x v="2"/>
    <x v="0"/>
    <x v="2"/>
    <x v="2"/>
    <n v="837"/>
    <n v="229.16"/>
    <n v="3"/>
    <x v="2"/>
  </r>
  <r>
    <s v="ORD8185"/>
    <d v="2023-02-22T00:00:00"/>
    <x v="8"/>
    <x v="0"/>
    <x v="0"/>
    <x v="3"/>
    <x v="2"/>
    <n v="2787"/>
    <n v="420.4"/>
    <n v="3"/>
    <x v="2"/>
  </r>
  <r>
    <s v="ORD8186"/>
    <d v="2024-06-15T00:00:00"/>
    <x v="2"/>
    <x v="4"/>
    <x v="3"/>
    <x v="0"/>
    <x v="2"/>
    <n v="976"/>
    <n v="61.06"/>
    <n v="1"/>
    <x v="3"/>
  </r>
  <r>
    <s v="ORD8187"/>
    <d v="2023-03-11T00:00:00"/>
    <x v="3"/>
    <x v="1"/>
    <x v="1"/>
    <x v="2"/>
    <x v="7"/>
    <n v="1047"/>
    <n v="127.98"/>
    <n v="3"/>
    <x v="0"/>
  </r>
  <r>
    <s v="ORD8188"/>
    <d v="2023-11-11T00:00:00"/>
    <x v="5"/>
    <x v="9"/>
    <x v="8"/>
    <x v="3"/>
    <x v="6"/>
    <n v="419"/>
    <n v="124.04"/>
    <n v="4"/>
    <x v="0"/>
  </r>
  <r>
    <s v="ORD8189"/>
    <d v="2024-05-21T00:00:00"/>
    <x v="1"/>
    <x v="4"/>
    <x v="3"/>
    <x v="1"/>
    <x v="6"/>
    <n v="4162"/>
    <n v="624.15"/>
    <n v="2"/>
    <x v="0"/>
  </r>
  <r>
    <s v="ORD8190"/>
    <d v="2023-09-05T00:00:00"/>
    <x v="11"/>
    <x v="4"/>
    <x v="3"/>
    <x v="0"/>
    <x v="4"/>
    <n v="470"/>
    <n v="88.96"/>
    <n v="3"/>
    <x v="3"/>
  </r>
  <r>
    <s v="ORD8191"/>
    <d v="2024-08-04T00:00:00"/>
    <x v="4"/>
    <x v="4"/>
    <x v="3"/>
    <x v="1"/>
    <x v="0"/>
    <n v="2402"/>
    <n v="708.1"/>
    <n v="5"/>
    <x v="0"/>
  </r>
  <r>
    <s v="ORD8192"/>
    <d v="2023-09-12T00:00:00"/>
    <x v="11"/>
    <x v="0"/>
    <x v="0"/>
    <x v="3"/>
    <x v="5"/>
    <n v="2569"/>
    <n v="557.63"/>
    <n v="4"/>
    <x v="2"/>
  </r>
  <r>
    <s v="ORD8193"/>
    <d v="2024-11-26T00:00:00"/>
    <x v="5"/>
    <x v="8"/>
    <x v="7"/>
    <x v="3"/>
    <x v="2"/>
    <n v="3110"/>
    <n v="239.34"/>
    <n v="4"/>
    <x v="2"/>
  </r>
  <r>
    <s v="ORD8194"/>
    <d v="2024-09-26T00:00:00"/>
    <x v="11"/>
    <x v="6"/>
    <x v="5"/>
    <x v="0"/>
    <x v="7"/>
    <n v="4524"/>
    <n v="682.09"/>
    <n v="3"/>
    <x v="0"/>
  </r>
  <r>
    <s v="ORD8195"/>
    <d v="2023-03-24T00:00:00"/>
    <x v="3"/>
    <x v="5"/>
    <x v="4"/>
    <x v="2"/>
    <x v="6"/>
    <n v="3671"/>
    <n v="726.72"/>
    <n v="5"/>
    <x v="3"/>
  </r>
  <r>
    <s v="ORD8196"/>
    <d v="2024-01-26T00:00:00"/>
    <x v="10"/>
    <x v="6"/>
    <x v="5"/>
    <x v="1"/>
    <x v="2"/>
    <n v="2967"/>
    <n v="495.93"/>
    <n v="5"/>
    <x v="0"/>
  </r>
  <r>
    <s v="ORD8197"/>
    <d v="2023-02-13T00:00:00"/>
    <x v="8"/>
    <x v="6"/>
    <x v="5"/>
    <x v="0"/>
    <x v="5"/>
    <n v="4593"/>
    <n v="1104.8800000000001"/>
    <n v="1"/>
    <x v="1"/>
  </r>
  <r>
    <s v="ORD8198"/>
    <d v="2023-12-19T00:00:00"/>
    <x v="7"/>
    <x v="0"/>
    <x v="0"/>
    <x v="3"/>
    <x v="5"/>
    <n v="4154"/>
    <n v="1211.5899999999999"/>
    <n v="3"/>
    <x v="1"/>
  </r>
  <r>
    <s v="ORD8199"/>
    <d v="2024-04-28T00:00:00"/>
    <x v="6"/>
    <x v="8"/>
    <x v="7"/>
    <x v="3"/>
    <x v="7"/>
    <n v="990"/>
    <n v="252.67"/>
    <n v="1"/>
    <x v="0"/>
  </r>
  <r>
    <s v="ORD8200"/>
    <d v="2023-04-17T00:00:00"/>
    <x v="6"/>
    <x v="1"/>
    <x v="1"/>
    <x v="3"/>
    <x v="3"/>
    <n v="3695"/>
    <n v="790.61"/>
    <n v="5"/>
    <x v="1"/>
  </r>
  <r>
    <s v="ORD8201"/>
    <d v="2023-12-02T00:00:00"/>
    <x v="7"/>
    <x v="3"/>
    <x v="2"/>
    <x v="0"/>
    <x v="6"/>
    <n v="3878"/>
    <n v="565.26"/>
    <n v="4"/>
    <x v="0"/>
  </r>
  <r>
    <s v="ORD8202"/>
    <d v="2023-11-25T00:00:00"/>
    <x v="5"/>
    <x v="7"/>
    <x v="6"/>
    <x v="0"/>
    <x v="0"/>
    <n v="4325"/>
    <n v="458.73"/>
    <n v="5"/>
    <x v="0"/>
  </r>
  <r>
    <s v="ORD8203"/>
    <d v="2024-11-29T00:00:00"/>
    <x v="5"/>
    <x v="5"/>
    <x v="4"/>
    <x v="1"/>
    <x v="4"/>
    <n v="1276"/>
    <n v="250.5"/>
    <n v="3"/>
    <x v="1"/>
  </r>
  <r>
    <s v="ORD8204"/>
    <d v="2023-03-06T00:00:00"/>
    <x v="3"/>
    <x v="1"/>
    <x v="1"/>
    <x v="1"/>
    <x v="1"/>
    <n v="1904"/>
    <n v="212.54"/>
    <n v="2"/>
    <x v="0"/>
  </r>
  <r>
    <s v="ORD8205"/>
    <d v="2023-04-28T00:00:00"/>
    <x v="6"/>
    <x v="0"/>
    <x v="0"/>
    <x v="0"/>
    <x v="7"/>
    <n v="1590"/>
    <n v="421.09"/>
    <n v="2"/>
    <x v="0"/>
  </r>
  <r>
    <s v="ORD8206"/>
    <d v="2024-11-16T00:00:00"/>
    <x v="5"/>
    <x v="0"/>
    <x v="0"/>
    <x v="3"/>
    <x v="3"/>
    <n v="2541"/>
    <n v="561.16999999999996"/>
    <n v="2"/>
    <x v="2"/>
  </r>
  <r>
    <s v="ORD8207"/>
    <d v="2023-02-04T00:00:00"/>
    <x v="8"/>
    <x v="0"/>
    <x v="0"/>
    <x v="0"/>
    <x v="1"/>
    <n v="1110"/>
    <n v="234.96"/>
    <n v="1"/>
    <x v="1"/>
  </r>
  <r>
    <s v="ORD8208"/>
    <d v="2023-10-01T00:00:00"/>
    <x v="9"/>
    <x v="6"/>
    <x v="5"/>
    <x v="1"/>
    <x v="1"/>
    <n v="2579"/>
    <n v="474.33"/>
    <n v="5"/>
    <x v="1"/>
  </r>
  <r>
    <s v="ORD8209"/>
    <d v="2024-02-19T00:00:00"/>
    <x v="8"/>
    <x v="5"/>
    <x v="4"/>
    <x v="1"/>
    <x v="2"/>
    <n v="3303"/>
    <n v="846.14"/>
    <n v="4"/>
    <x v="3"/>
  </r>
  <r>
    <s v="ORD8210"/>
    <d v="2024-01-03T00:00:00"/>
    <x v="10"/>
    <x v="6"/>
    <x v="5"/>
    <x v="3"/>
    <x v="4"/>
    <n v="1206"/>
    <n v="206.74"/>
    <n v="5"/>
    <x v="3"/>
  </r>
  <r>
    <s v="ORD8211"/>
    <d v="2024-07-06T00:00:00"/>
    <x v="0"/>
    <x v="7"/>
    <x v="6"/>
    <x v="1"/>
    <x v="7"/>
    <n v="1516"/>
    <n v="443.61"/>
    <n v="4"/>
    <x v="2"/>
  </r>
  <r>
    <s v="ORD8212"/>
    <d v="2023-08-08T00:00:00"/>
    <x v="4"/>
    <x v="2"/>
    <x v="0"/>
    <x v="3"/>
    <x v="0"/>
    <n v="4161"/>
    <n v="209.56"/>
    <n v="4"/>
    <x v="2"/>
  </r>
  <r>
    <s v="ORD8213"/>
    <d v="2023-03-30T00:00:00"/>
    <x v="3"/>
    <x v="4"/>
    <x v="3"/>
    <x v="0"/>
    <x v="3"/>
    <n v="746"/>
    <n v="169.28"/>
    <n v="5"/>
    <x v="2"/>
  </r>
  <r>
    <s v="ORD8214"/>
    <d v="2024-02-16T00:00:00"/>
    <x v="8"/>
    <x v="3"/>
    <x v="2"/>
    <x v="2"/>
    <x v="0"/>
    <n v="4113"/>
    <n v="1092.45"/>
    <n v="2"/>
    <x v="2"/>
  </r>
  <r>
    <s v="ORD8215"/>
    <d v="2024-08-22T00:00:00"/>
    <x v="4"/>
    <x v="6"/>
    <x v="5"/>
    <x v="1"/>
    <x v="7"/>
    <n v="2671"/>
    <n v="142.30000000000001"/>
    <n v="2"/>
    <x v="1"/>
  </r>
  <r>
    <s v="ORD8216"/>
    <d v="2023-02-25T00:00:00"/>
    <x v="8"/>
    <x v="1"/>
    <x v="1"/>
    <x v="0"/>
    <x v="5"/>
    <n v="3108"/>
    <n v="734.44"/>
    <n v="5"/>
    <x v="3"/>
  </r>
  <r>
    <s v="ORD8217"/>
    <d v="2023-05-25T00:00:00"/>
    <x v="1"/>
    <x v="9"/>
    <x v="8"/>
    <x v="3"/>
    <x v="0"/>
    <n v="2878"/>
    <n v="787.87"/>
    <n v="4"/>
    <x v="3"/>
  </r>
  <r>
    <s v="ORD8218"/>
    <d v="2024-01-29T00:00:00"/>
    <x v="10"/>
    <x v="4"/>
    <x v="3"/>
    <x v="1"/>
    <x v="6"/>
    <n v="3639"/>
    <n v="801.56"/>
    <n v="3"/>
    <x v="3"/>
  </r>
  <r>
    <s v="ORD8219"/>
    <d v="2024-05-07T00:00:00"/>
    <x v="1"/>
    <x v="3"/>
    <x v="2"/>
    <x v="2"/>
    <x v="0"/>
    <n v="1664"/>
    <n v="326.06"/>
    <n v="5"/>
    <x v="1"/>
  </r>
  <r>
    <s v="ORD8220"/>
    <d v="2023-10-22T00:00:00"/>
    <x v="9"/>
    <x v="6"/>
    <x v="5"/>
    <x v="3"/>
    <x v="6"/>
    <n v="2408"/>
    <n v="633.20000000000005"/>
    <n v="2"/>
    <x v="2"/>
  </r>
  <r>
    <s v="ORD8221"/>
    <d v="2024-05-01T00:00:00"/>
    <x v="1"/>
    <x v="1"/>
    <x v="1"/>
    <x v="0"/>
    <x v="3"/>
    <n v="1545"/>
    <n v="369.04"/>
    <n v="3"/>
    <x v="3"/>
  </r>
  <r>
    <s v="ORD8222"/>
    <d v="2024-04-07T00:00:00"/>
    <x v="6"/>
    <x v="9"/>
    <x v="8"/>
    <x v="1"/>
    <x v="5"/>
    <n v="373"/>
    <n v="55.4"/>
    <n v="5"/>
    <x v="3"/>
  </r>
  <r>
    <s v="ORD8223"/>
    <d v="2024-11-19T00:00:00"/>
    <x v="5"/>
    <x v="5"/>
    <x v="4"/>
    <x v="2"/>
    <x v="0"/>
    <n v="3468"/>
    <n v="702.26"/>
    <n v="5"/>
    <x v="2"/>
  </r>
  <r>
    <s v="ORD8224"/>
    <d v="2024-05-14T00:00:00"/>
    <x v="1"/>
    <x v="8"/>
    <x v="7"/>
    <x v="2"/>
    <x v="1"/>
    <n v="1909"/>
    <n v="373.09"/>
    <n v="1"/>
    <x v="1"/>
  </r>
  <r>
    <s v="ORD8225"/>
    <d v="2023-06-02T00:00:00"/>
    <x v="2"/>
    <x v="2"/>
    <x v="0"/>
    <x v="0"/>
    <x v="5"/>
    <n v="4147"/>
    <n v="533.1"/>
    <n v="1"/>
    <x v="3"/>
  </r>
  <r>
    <s v="ORD8226"/>
    <d v="2023-05-16T00:00:00"/>
    <x v="1"/>
    <x v="1"/>
    <x v="1"/>
    <x v="1"/>
    <x v="4"/>
    <n v="2418"/>
    <n v="176.41"/>
    <n v="2"/>
    <x v="1"/>
  </r>
  <r>
    <s v="ORD8227"/>
    <d v="2023-08-14T00:00:00"/>
    <x v="4"/>
    <x v="9"/>
    <x v="8"/>
    <x v="2"/>
    <x v="5"/>
    <n v="1475"/>
    <n v="98.84"/>
    <n v="5"/>
    <x v="2"/>
  </r>
  <r>
    <s v="ORD8228"/>
    <d v="2023-03-22T00:00:00"/>
    <x v="3"/>
    <x v="5"/>
    <x v="4"/>
    <x v="3"/>
    <x v="6"/>
    <n v="2635"/>
    <n v="554.23"/>
    <n v="5"/>
    <x v="2"/>
  </r>
  <r>
    <s v="ORD8229"/>
    <d v="2023-12-19T00:00:00"/>
    <x v="7"/>
    <x v="1"/>
    <x v="1"/>
    <x v="2"/>
    <x v="0"/>
    <n v="3923"/>
    <n v="487.36"/>
    <n v="1"/>
    <x v="3"/>
  </r>
  <r>
    <s v="ORD8230"/>
    <d v="2023-05-18T00:00:00"/>
    <x v="1"/>
    <x v="5"/>
    <x v="4"/>
    <x v="2"/>
    <x v="0"/>
    <n v="4835"/>
    <n v="476.49"/>
    <n v="3"/>
    <x v="0"/>
  </r>
  <r>
    <s v="ORD8231"/>
    <d v="2023-02-16T00:00:00"/>
    <x v="8"/>
    <x v="7"/>
    <x v="6"/>
    <x v="0"/>
    <x v="3"/>
    <n v="4202"/>
    <n v="302.36"/>
    <n v="3"/>
    <x v="1"/>
  </r>
  <r>
    <s v="ORD8232"/>
    <d v="2023-01-08T00:00:00"/>
    <x v="10"/>
    <x v="1"/>
    <x v="1"/>
    <x v="0"/>
    <x v="1"/>
    <n v="1712"/>
    <n v="437.13"/>
    <n v="1"/>
    <x v="2"/>
  </r>
  <r>
    <s v="ORD8233"/>
    <d v="2024-09-22T00:00:00"/>
    <x v="11"/>
    <x v="4"/>
    <x v="3"/>
    <x v="2"/>
    <x v="3"/>
    <n v="4254"/>
    <n v="1089.9000000000001"/>
    <n v="5"/>
    <x v="3"/>
  </r>
  <r>
    <s v="ORD8234"/>
    <d v="2024-05-30T00:00:00"/>
    <x v="1"/>
    <x v="5"/>
    <x v="4"/>
    <x v="1"/>
    <x v="3"/>
    <n v="2270"/>
    <n v="274.13"/>
    <n v="1"/>
    <x v="2"/>
  </r>
  <r>
    <s v="ORD8235"/>
    <d v="2024-08-23T00:00:00"/>
    <x v="4"/>
    <x v="1"/>
    <x v="1"/>
    <x v="3"/>
    <x v="7"/>
    <n v="4815"/>
    <n v="830.95"/>
    <n v="1"/>
    <x v="3"/>
  </r>
  <r>
    <s v="ORD8236"/>
    <d v="2023-02-19T00:00:00"/>
    <x v="8"/>
    <x v="5"/>
    <x v="4"/>
    <x v="2"/>
    <x v="4"/>
    <n v="1578"/>
    <n v="404.35"/>
    <n v="2"/>
    <x v="0"/>
  </r>
  <r>
    <s v="ORD8237"/>
    <d v="2024-10-21T00:00:00"/>
    <x v="9"/>
    <x v="8"/>
    <x v="7"/>
    <x v="0"/>
    <x v="6"/>
    <n v="1907"/>
    <n v="121.21"/>
    <n v="3"/>
    <x v="3"/>
  </r>
  <r>
    <s v="ORD8238"/>
    <d v="2023-07-31T00:00:00"/>
    <x v="0"/>
    <x v="6"/>
    <x v="5"/>
    <x v="3"/>
    <x v="6"/>
    <n v="2777"/>
    <n v="344.81"/>
    <n v="5"/>
    <x v="3"/>
  </r>
  <r>
    <s v="ORD8239"/>
    <d v="2023-04-26T00:00:00"/>
    <x v="6"/>
    <x v="2"/>
    <x v="0"/>
    <x v="2"/>
    <x v="3"/>
    <n v="753"/>
    <n v="175.88"/>
    <n v="4"/>
    <x v="0"/>
  </r>
  <r>
    <s v="ORD8240"/>
    <d v="2023-10-24T00:00:00"/>
    <x v="9"/>
    <x v="3"/>
    <x v="2"/>
    <x v="1"/>
    <x v="0"/>
    <n v="3188"/>
    <n v="293.52"/>
    <n v="1"/>
    <x v="0"/>
  </r>
  <r>
    <s v="ORD8241"/>
    <d v="2023-01-20T00:00:00"/>
    <x v="10"/>
    <x v="1"/>
    <x v="1"/>
    <x v="0"/>
    <x v="1"/>
    <n v="2296"/>
    <n v="240.08"/>
    <n v="4"/>
    <x v="1"/>
  </r>
  <r>
    <s v="ORD8242"/>
    <d v="2024-07-12T00:00:00"/>
    <x v="0"/>
    <x v="2"/>
    <x v="0"/>
    <x v="0"/>
    <x v="3"/>
    <n v="2020"/>
    <n v="115.9"/>
    <n v="5"/>
    <x v="0"/>
  </r>
  <r>
    <s v="ORD8243"/>
    <d v="2024-10-17T00:00:00"/>
    <x v="9"/>
    <x v="0"/>
    <x v="0"/>
    <x v="3"/>
    <x v="4"/>
    <n v="854"/>
    <n v="89.03"/>
    <n v="1"/>
    <x v="1"/>
  </r>
  <r>
    <s v="ORD8244"/>
    <d v="2023-02-15T00:00:00"/>
    <x v="8"/>
    <x v="1"/>
    <x v="1"/>
    <x v="1"/>
    <x v="4"/>
    <n v="2823"/>
    <n v="358.12"/>
    <n v="1"/>
    <x v="2"/>
  </r>
  <r>
    <s v="ORD8245"/>
    <d v="2024-07-17T00:00:00"/>
    <x v="0"/>
    <x v="0"/>
    <x v="0"/>
    <x v="2"/>
    <x v="7"/>
    <n v="3826"/>
    <n v="530.07000000000005"/>
    <n v="2"/>
    <x v="0"/>
  </r>
  <r>
    <s v="ORD8246"/>
    <d v="2024-01-09T00:00:00"/>
    <x v="10"/>
    <x v="8"/>
    <x v="7"/>
    <x v="0"/>
    <x v="4"/>
    <n v="4851"/>
    <n v="421.89"/>
    <n v="2"/>
    <x v="3"/>
  </r>
  <r>
    <s v="ORD8247"/>
    <d v="2023-12-01T00:00:00"/>
    <x v="7"/>
    <x v="6"/>
    <x v="5"/>
    <x v="1"/>
    <x v="1"/>
    <n v="4677"/>
    <n v="343.04"/>
    <n v="4"/>
    <x v="2"/>
  </r>
  <r>
    <s v="ORD8248"/>
    <d v="2024-07-01T00:00:00"/>
    <x v="0"/>
    <x v="5"/>
    <x v="4"/>
    <x v="1"/>
    <x v="7"/>
    <n v="1268"/>
    <n v="284.94"/>
    <n v="4"/>
    <x v="1"/>
  </r>
  <r>
    <s v="ORD8249"/>
    <d v="2023-04-05T00:00:00"/>
    <x v="6"/>
    <x v="2"/>
    <x v="0"/>
    <x v="1"/>
    <x v="6"/>
    <n v="4621"/>
    <n v="592.38"/>
    <n v="2"/>
    <x v="1"/>
  </r>
  <r>
    <s v="ORD8250"/>
    <d v="2023-01-13T00:00:00"/>
    <x v="10"/>
    <x v="8"/>
    <x v="7"/>
    <x v="2"/>
    <x v="5"/>
    <n v="2097"/>
    <n v="581.75"/>
    <n v="3"/>
    <x v="2"/>
  </r>
  <r>
    <s v="ORD8251"/>
    <d v="2023-03-01T00:00:00"/>
    <x v="3"/>
    <x v="1"/>
    <x v="1"/>
    <x v="3"/>
    <x v="7"/>
    <n v="2635"/>
    <n v="217.57"/>
    <n v="5"/>
    <x v="0"/>
  </r>
  <r>
    <s v="ORD8252"/>
    <d v="2024-07-30T00:00:00"/>
    <x v="0"/>
    <x v="5"/>
    <x v="4"/>
    <x v="3"/>
    <x v="3"/>
    <n v="999"/>
    <n v="124.3"/>
    <n v="5"/>
    <x v="2"/>
  </r>
  <r>
    <s v="ORD8253"/>
    <d v="2023-02-08T00:00:00"/>
    <x v="8"/>
    <x v="8"/>
    <x v="7"/>
    <x v="3"/>
    <x v="0"/>
    <n v="974"/>
    <n v="282.16000000000003"/>
    <n v="2"/>
    <x v="0"/>
  </r>
  <r>
    <s v="ORD8254"/>
    <d v="2023-11-14T00:00:00"/>
    <x v="5"/>
    <x v="7"/>
    <x v="6"/>
    <x v="1"/>
    <x v="2"/>
    <n v="4338"/>
    <n v="304.61"/>
    <n v="2"/>
    <x v="1"/>
  </r>
  <r>
    <s v="ORD8255"/>
    <d v="2024-06-15T00:00:00"/>
    <x v="2"/>
    <x v="8"/>
    <x v="7"/>
    <x v="3"/>
    <x v="1"/>
    <n v="4511"/>
    <n v="1073.4100000000001"/>
    <n v="3"/>
    <x v="3"/>
  </r>
  <r>
    <s v="ORD8256"/>
    <d v="2023-03-30T00:00:00"/>
    <x v="3"/>
    <x v="7"/>
    <x v="6"/>
    <x v="2"/>
    <x v="4"/>
    <n v="3669"/>
    <n v="388.28"/>
    <n v="2"/>
    <x v="1"/>
  </r>
  <r>
    <s v="ORD8257"/>
    <d v="2023-10-27T00:00:00"/>
    <x v="9"/>
    <x v="0"/>
    <x v="0"/>
    <x v="0"/>
    <x v="0"/>
    <n v="4919"/>
    <n v="1270.93"/>
    <n v="3"/>
    <x v="1"/>
  </r>
  <r>
    <s v="ORD8258"/>
    <d v="2024-08-24T00:00:00"/>
    <x v="4"/>
    <x v="9"/>
    <x v="8"/>
    <x v="1"/>
    <x v="1"/>
    <n v="322"/>
    <n v="36.950000000000003"/>
    <n v="1"/>
    <x v="0"/>
  </r>
  <r>
    <s v="ORD8259"/>
    <d v="2024-03-16T00:00:00"/>
    <x v="3"/>
    <x v="7"/>
    <x v="6"/>
    <x v="2"/>
    <x v="3"/>
    <n v="4338"/>
    <n v="1043.08"/>
    <n v="5"/>
    <x v="0"/>
  </r>
  <r>
    <s v="ORD8260"/>
    <d v="2023-07-29T00:00:00"/>
    <x v="0"/>
    <x v="6"/>
    <x v="5"/>
    <x v="0"/>
    <x v="7"/>
    <n v="2415"/>
    <n v="706.69"/>
    <n v="1"/>
    <x v="2"/>
  </r>
  <r>
    <s v="ORD8261"/>
    <d v="2024-02-25T00:00:00"/>
    <x v="8"/>
    <x v="4"/>
    <x v="3"/>
    <x v="0"/>
    <x v="4"/>
    <n v="3960"/>
    <n v="199.93"/>
    <n v="2"/>
    <x v="2"/>
  </r>
  <r>
    <s v="ORD8262"/>
    <d v="2024-04-14T00:00:00"/>
    <x v="6"/>
    <x v="3"/>
    <x v="2"/>
    <x v="3"/>
    <x v="0"/>
    <n v="4981"/>
    <n v="369.37"/>
    <n v="3"/>
    <x v="3"/>
  </r>
  <r>
    <s v="ORD8263"/>
    <d v="2023-06-22T00:00:00"/>
    <x v="2"/>
    <x v="1"/>
    <x v="1"/>
    <x v="3"/>
    <x v="0"/>
    <n v="2552"/>
    <n v="638.16999999999996"/>
    <n v="4"/>
    <x v="3"/>
  </r>
  <r>
    <s v="ORD8264"/>
    <d v="2024-03-09T00:00:00"/>
    <x v="3"/>
    <x v="3"/>
    <x v="2"/>
    <x v="3"/>
    <x v="7"/>
    <n v="2408"/>
    <n v="606.15"/>
    <n v="4"/>
    <x v="1"/>
  </r>
  <r>
    <s v="ORD8265"/>
    <d v="2024-09-23T00:00:00"/>
    <x v="11"/>
    <x v="3"/>
    <x v="2"/>
    <x v="1"/>
    <x v="1"/>
    <n v="2904"/>
    <n v="202.11"/>
    <n v="2"/>
    <x v="1"/>
  </r>
  <r>
    <s v="ORD8266"/>
    <d v="2023-08-05T00:00:00"/>
    <x v="4"/>
    <x v="2"/>
    <x v="0"/>
    <x v="1"/>
    <x v="4"/>
    <n v="2703"/>
    <n v="715.52"/>
    <n v="1"/>
    <x v="0"/>
  </r>
  <r>
    <s v="ORD8267"/>
    <d v="2023-11-17T00:00:00"/>
    <x v="5"/>
    <x v="7"/>
    <x v="6"/>
    <x v="2"/>
    <x v="7"/>
    <n v="4696"/>
    <n v="425.49"/>
    <n v="1"/>
    <x v="2"/>
  </r>
  <r>
    <s v="ORD8268"/>
    <d v="2024-08-20T00:00:00"/>
    <x v="4"/>
    <x v="5"/>
    <x v="4"/>
    <x v="0"/>
    <x v="3"/>
    <n v="3861"/>
    <n v="1094.3599999999999"/>
    <n v="5"/>
    <x v="3"/>
  </r>
  <r>
    <s v="ORD8269"/>
    <d v="2023-05-30T00:00:00"/>
    <x v="1"/>
    <x v="1"/>
    <x v="1"/>
    <x v="2"/>
    <x v="2"/>
    <n v="2709"/>
    <n v="514.25"/>
    <n v="3"/>
    <x v="1"/>
  </r>
  <r>
    <s v="ORD8270"/>
    <d v="2024-05-18T00:00:00"/>
    <x v="1"/>
    <x v="8"/>
    <x v="7"/>
    <x v="1"/>
    <x v="1"/>
    <n v="4581"/>
    <n v="1343.72"/>
    <n v="2"/>
    <x v="2"/>
  </r>
  <r>
    <s v="ORD8271"/>
    <d v="2023-05-11T00:00:00"/>
    <x v="1"/>
    <x v="7"/>
    <x v="6"/>
    <x v="0"/>
    <x v="5"/>
    <n v="3036"/>
    <n v="283.94"/>
    <n v="3"/>
    <x v="1"/>
  </r>
  <r>
    <s v="ORD8272"/>
    <d v="2024-03-27T00:00:00"/>
    <x v="3"/>
    <x v="1"/>
    <x v="1"/>
    <x v="3"/>
    <x v="5"/>
    <n v="533"/>
    <n v="39.68"/>
    <n v="2"/>
    <x v="2"/>
  </r>
  <r>
    <s v="ORD8273"/>
    <d v="2024-05-03T00:00:00"/>
    <x v="1"/>
    <x v="1"/>
    <x v="1"/>
    <x v="1"/>
    <x v="6"/>
    <n v="874"/>
    <n v="74.94"/>
    <n v="3"/>
    <x v="0"/>
  </r>
  <r>
    <s v="ORD8274"/>
    <d v="2024-02-06T00:00:00"/>
    <x v="8"/>
    <x v="5"/>
    <x v="4"/>
    <x v="0"/>
    <x v="2"/>
    <n v="4354"/>
    <n v="630.88"/>
    <n v="4"/>
    <x v="0"/>
  </r>
  <r>
    <s v="ORD8275"/>
    <d v="2024-01-31T00:00:00"/>
    <x v="10"/>
    <x v="3"/>
    <x v="2"/>
    <x v="0"/>
    <x v="7"/>
    <n v="1561"/>
    <n v="255.28"/>
    <n v="5"/>
    <x v="1"/>
  </r>
  <r>
    <s v="ORD8276"/>
    <d v="2024-05-25T00:00:00"/>
    <x v="1"/>
    <x v="3"/>
    <x v="2"/>
    <x v="1"/>
    <x v="5"/>
    <n v="4474"/>
    <n v="229.67"/>
    <n v="5"/>
    <x v="2"/>
  </r>
  <r>
    <s v="ORD8277"/>
    <d v="2023-09-27T00:00:00"/>
    <x v="11"/>
    <x v="1"/>
    <x v="1"/>
    <x v="0"/>
    <x v="3"/>
    <n v="3619"/>
    <n v="540.11"/>
    <n v="5"/>
    <x v="0"/>
  </r>
  <r>
    <s v="ORD8278"/>
    <d v="2024-11-26T00:00:00"/>
    <x v="5"/>
    <x v="9"/>
    <x v="8"/>
    <x v="0"/>
    <x v="4"/>
    <n v="1526"/>
    <n v="343.76"/>
    <n v="2"/>
    <x v="1"/>
  </r>
  <r>
    <s v="ORD8279"/>
    <d v="2023-08-19T00:00:00"/>
    <x v="4"/>
    <x v="6"/>
    <x v="5"/>
    <x v="3"/>
    <x v="0"/>
    <n v="4236"/>
    <n v="491.33"/>
    <n v="2"/>
    <x v="0"/>
  </r>
  <r>
    <s v="ORD8280"/>
    <d v="2023-01-15T00:00:00"/>
    <x v="10"/>
    <x v="3"/>
    <x v="2"/>
    <x v="1"/>
    <x v="5"/>
    <n v="4217"/>
    <n v="608.91999999999996"/>
    <n v="4"/>
    <x v="0"/>
  </r>
  <r>
    <s v="ORD8281"/>
    <d v="2024-09-22T00:00:00"/>
    <x v="11"/>
    <x v="4"/>
    <x v="3"/>
    <x v="2"/>
    <x v="6"/>
    <n v="1719"/>
    <n v="252.54"/>
    <n v="3"/>
    <x v="0"/>
  </r>
  <r>
    <s v="ORD8282"/>
    <d v="2023-04-27T00:00:00"/>
    <x v="6"/>
    <x v="2"/>
    <x v="0"/>
    <x v="0"/>
    <x v="5"/>
    <n v="3907"/>
    <n v="238.18"/>
    <n v="2"/>
    <x v="0"/>
  </r>
  <r>
    <s v="ORD8283"/>
    <d v="2024-02-12T00:00:00"/>
    <x v="8"/>
    <x v="2"/>
    <x v="0"/>
    <x v="3"/>
    <x v="3"/>
    <n v="1102"/>
    <n v="286.88"/>
    <n v="5"/>
    <x v="0"/>
  </r>
  <r>
    <s v="ORD8284"/>
    <d v="2024-09-03T00:00:00"/>
    <x v="11"/>
    <x v="0"/>
    <x v="0"/>
    <x v="2"/>
    <x v="6"/>
    <n v="3533"/>
    <n v="579.4"/>
    <n v="1"/>
    <x v="3"/>
  </r>
  <r>
    <s v="ORD8285"/>
    <d v="2024-07-02T00:00:00"/>
    <x v="0"/>
    <x v="2"/>
    <x v="0"/>
    <x v="2"/>
    <x v="3"/>
    <n v="3194"/>
    <n v="856.32"/>
    <n v="2"/>
    <x v="0"/>
  </r>
  <r>
    <s v="ORD8286"/>
    <d v="2023-04-08T00:00:00"/>
    <x v="6"/>
    <x v="9"/>
    <x v="8"/>
    <x v="0"/>
    <x v="2"/>
    <n v="1249"/>
    <n v="286.35000000000002"/>
    <n v="1"/>
    <x v="0"/>
  </r>
  <r>
    <s v="ORD8287"/>
    <d v="2024-05-07T00:00:00"/>
    <x v="1"/>
    <x v="0"/>
    <x v="0"/>
    <x v="1"/>
    <x v="7"/>
    <n v="3535"/>
    <n v="1031"/>
    <n v="4"/>
    <x v="1"/>
  </r>
  <r>
    <s v="ORD8288"/>
    <d v="2023-10-20T00:00:00"/>
    <x v="9"/>
    <x v="9"/>
    <x v="8"/>
    <x v="2"/>
    <x v="7"/>
    <n v="2802"/>
    <n v="215.25"/>
    <n v="2"/>
    <x v="2"/>
  </r>
  <r>
    <s v="ORD8289"/>
    <d v="2023-12-18T00:00:00"/>
    <x v="7"/>
    <x v="5"/>
    <x v="4"/>
    <x v="2"/>
    <x v="6"/>
    <n v="4376"/>
    <n v="739.37"/>
    <n v="3"/>
    <x v="0"/>
  </r>
  <r>
    <s v="ORD8290"/>
    <d v="2023-07-13T00:00:00"/>
    <x v="0"/>
    <x v="0"/>
    <x v="0"/>
    <x v="2"/>
    <x v="5"/>
    <n v="1265"/>
    <n v="245.9"/>
    <n v="2"/>
    <x v="3"/>
  </r>
  <r>
    <s v="ORD8291"/>
    <d v="2023-01-13T00:00:00"/>
    <x v="10"/>
    <x v="4"/>
    <x v="3"/>
    <x v="2"/>
    <x v="0"/>
    <n v="4415"/>
    <n v="934.37"/>
    <n v="5"/>
    <x v="1"/>
  </r>
  <r>
    <s v="ORD8292"/>
    <d v="2023-07-16T00:00:00"/>
    <x v="0"/>
    <x v="1"/>
    <x v="1"/>
    <x v="3"/>
    <x v="2"/>
    <n v="4988"/>
    <n v="827.05"/>
    <n v="3"/>
    <x v="2"/>
  </r>
  <r>
    <s v="ORD8293"/>
    <d v="2023-09-03T00:00:00"/>
    <x v="11"/>
    <x v="3"/>
    <x v="2"/>
    <x v="0"/>
    <x v="6"/>
    <n v="570"/>
    <n v="107.93"/>
    <n v="1"/>
    <x v="0"/>
  </r>
  <r>
    <s v="ORD8294"/>
    <d v="2024-07-12T00:00:00"/>
    <x v="0"/>
    <x v="6"/>
    <x v="5"/>
    <x v="3"/>
    <x v="3"/>
    <n v="680"/>
    <n v="172.98"/>
    <n v="5"/>
    <x v="1"/>
  </r>
  <r>
    <s v="ORD8295"/>
    <d v="2024-05-26T00:00:00"/>
    <x v="1"/>
    <x v="9"/>
    <x v="8"/>
    <x v="0"/>
    <x v="0"/>
    <n v="4431"/>
    <n v="792.27"/>
    <n v="5"/>
    <x v="0"/>
  </r>
  <r>
    <s v="ORD8296"/>
    <d v="2023-11-16T00:00:00"/>
    <x v="5"/>
    <x v="8"/>
    <x v="7"/>
    <x v="3"/>
    <x v="2"/>
    <n v="613"/>
    <n v="37.76"/>
    <n v="2"/>
    <x v="2"/>
  </r>
  <r>
    <s v="ORD8297"/>
    <d v="2024-11-21T00:00:00"/>
    <x v="5"/>
    <x v="0"/>
    <x v="0"/>
    <x v="2"/>
    <x v="6"/>
    <n v="3544"/>
    <n v="467.12"/>
    <n v="2"/>
    <x v="1"/>
  </r>
  <r>
    <s v="ORD8298"/>
    <d v="2024-09-16T00:00:00"/>
    <x v="11"/>
    <x v="5"/>
    <x v="4"/>
    <x v="2"/>
    <x v="6"/>
    <n v="729"/>
    <n v="65.97"/>
    <n v="1"/>
    <x v="1"/>
  </r>
  <r>
    <s v="ORD8299"/>
    <d v="2023-11-21T00:00:00"/>
    <x v="5"/>
    <x v="8"/>
    <x v="7"/>
    <x v="3"/>
    <x v="1"/>
    <n v="3710"/>
    <n v="798.28"/>
    <n v="1"/>
    <x v="2"/>
  </r>
  <r>
    <s v="ORD8300"/>
    <d v="2024-05-08T00:00:00"/>
    <x v="1"/>
    <x v="5"/>
    <x v="4"/>
    <x v="0"/>
    <x v="7"/>
    <n v="1552"/>
    <n v="193.56"/>
    <n v="2"/>
    <x v="1"/>
  </r>
  <r>
    <s v="ORD8301"/>
    <d v="2024-11-17T00:00:00"/>
    <x v="5"/>
    <x v="3"/>
    <x v="2"/>
    <x v="0"/>
    <x v="4"/>
    <n v="765"/>
    <n v="48.9"/>
    <n v="5"/>
    <x v="3"/>
  </r>
  <r>
    <s v="ORD8302"/>
    <d v="2024-10-10T00:00:00"/>
    <x v="9"/>
    <x v="5"/>
    <x v="4"/>
    <x v="3"/>
    <x v="1"/>
    <n v="917"/>
    <n v="268.81"/>
    <n v="4"/>
    <x v="1"/>
  </r>
  <r>
    <s v="ORD8303"/>
    <d v="2024-05-04T00:00:00"/>
    <x v="1"/>
    <x v="3"/>
    <x v="2"/>
    <x v="0"/>
    <x v="5"/>
    <n v="4537"/>
    <n v="1304.07"/>
    <n v="1"/>
    <x v="2"/>
  </r>
  <r>
    <s v="ORD8304"/>
    <d v="2024-03-30T00:00:00"/>
    <x v="3"/>
    <x v="0"/>
    <x v="0"/>
    <x v="1"/>
    <x v="0"/>
    <n v="717"/>
    <n v="144.54"/>
    <n v="4"/>
    <x v="2"/>
  </r>
  <r>
    <s v="ORD8305"/>
    <d v="2023-01-05T00:00:00"/>
    <x v="10"/>
    <x v="2"/>
    <x v="0"/>
    <x v="1"/>
    <x v="5"/>
    <n v="1723"/>
    <n v="204.26"/>
    <n v="4"/>
    <x v="3"/>
  </r>
  <r>
    <s v="ORD8306"/>
    <d v="2024-04-11T00:00:00"/>
    <x v="6"/>
    <x v="7"/>
    <x v="6"/>
    <x v="2"/>
    <x v="1"/>
    <n v="3734"/>
    <n v="995.3"/>
    <n v="4"/>
    <x v="3"/>
  </r>
  <r>
    <s v="ORD8307"/>
    <d v="2023-09-17T00:00:00"/>
    <x v="11"/>
    <x v="8"/>
    <x v="7"/>
    <x v="0"/>
    <x v="1"/>
    <n v="4423"/>
    <n v="1058.1300000000001"/>
    <n v="2"/>
    <x v="0"/>
  </r>
  <r>
    <s v="ORD8308"/>
    <d v="2023-12-02T00:00:00"/>
    <x v="7"/>
    <x v="2"/>
    <x v="0"/>
    <x v="1"/>
    <x v="6"/>
    <n v="4424"/>
    <n v="871.82"/>
    <n v="5"/>
    <x v="1"/>
  </r>
  <r>
    <s v="ORD8309"/>
    <d v="2023-02-19T00:00:00"/>
    <x v="8"/>
    <x v="8"/>
    <x v="7"/>
    <x v="1"/>
    <x v="0"/>
    <n v="1048"/>
    <n v="200.9"/>
    <n v="4"/>
    <x v="2"/>
  </r>
  <r>
    <s v="ORD8310"/>
    <d v="2024-04-20T00:00:00"/>
    <x v="6"/>
    <x v="0"/>
    <x v="0"/>
    <x v="3"/>
    <x v="7"/>
    <n v="913"/>
    <n v="142.72999999999999"/>
    <n v="3"/>
    <x v="2"/>
  </r>
  <r>
    <s v="ORD8311"/>
    <d v="2024-03-28T00:00:00"/>
    <x v="3"/>
    <x v="2"/>
    <x v="0"/>
    <x v="0"/>
    <x v="5"/>
    <n v="1546"/>
    <n v="271.20999999999998"/>
    <n v="4"/>
    <x v="1"/>
  </r>
  <r>
    <s v="ORD8312"/>
    <d v="2023-09-28T00:00:00"/>
    <x v="11"/>
    <x v="6"/>
    <x v="5"/>
    <x v="0"/>
    <x v="1"/>
    <n v="1025"/>
    <n v="86.07"/>
    <n v="2"/>
    <x v="2"/>
  </r>
  <r>
    <s v="ORD8313"/>
    <d v="2023-08-13T00:00:00"/>
    <x v="4"/>
    <x v="9"/>
    <x v="8"/>
    <x v="1"/>
    <x v="2"/>
    <n v="4087"/>
    <n v="807.24"/>
    <n v="2"/>
    <x v="0"/>
  </r>
  <r>
    <s v="ORD8314"/>
    <d v="2023-11-19T00:00:00"/>
    <x v="5"/>
    <x v="4"/>
    <x v="3"/>
    <x v="0"/>
    <x v="2"/>
    <n v="4679"/>
    <n v="407.3"/>
    <n v="5"/>
    <x v="0"/>
  </r>
  <r>
    <s v="ORD8315"/>
    <d v="2023-05-18T00:00:00"/>
    <x v="1"/>
    <x v="9"/>
    <x v="8"/>
    <x v="2"/>
    <x v="5"/>
    <n v="2931"/>
    <n v="163.13"/>
    <n v="5"/>
    <x v="3"/>
  </r>
  <r>
    <s v="ORD8316"/>
    <d v="2024-01-27T00:00:00"/>
    <x v="10"/>
    <x v="4"/>
    <x v="3"/>
    <x v="0"/>
    <x v="4"/>
    <n v="3648"/>
    <n v="383.01"/>
    <n v="5"/>
    <x v="2"/>
  </r>
  <r>
    <s v="ORD8317"/>
    <d v="2023-02-03T00:00:00"/>
    <x v="8"/>
    <x v="1"/>
    <x v="1"/>
    <x v="3"/>
    <x v="6"/>
    <n v="3639"/>
    <n v="850.73"/>
    <n v="3"/>
    <x v="1"/>
  </r>
  <r>
    <s v="ORD8318"/>
    <d v="2024-05-19T00:00:00"/>
    <x v="1"/>
    <x v="9"/>
    <x v="8"/>
    <x v="2"/>
    <x v="7"/>
    <n v="336"/>
    <n v="47.8"/>
    <n v="4"/>
    <x v="1"/>
  </r>
  <r>
    <s v="ORD8319"/>
    <d v="2024-03-30T00:00:00"/>
    <x v="3"/>
    <x v="9"/>
    <x v="8"/>
    <x v="0"/>
    <x v="7"/>
    <n v="2127"/>
    <n v="583.6"/>
    <n v="4"/>
    <x v="0"/>
  </r>
  <r>
    <s v="ORD8320"/>
    <d v="2024-05-23T00:00:00"/>
    <x v="1"/>
    <x v="0"/>
    <x v="0"/>
    <x v="3"/>
    <x v="5"/>
    <n v="887"/>
    <n v="143.46"/>
    <n v="1"/>
    <x v="3"/>
  </r>
  <r>
    <s v="ORD8321"/>
    <d v="2023-11-16T00:00:00"/>
    <x v="5"/>
    <x v="2"/>
    <x v="0"/>
    <x v="1"/>
    <x v="0"/>
    <n v="1881"/>
    <n v="319.60000000000002"/>
    <n v="2"/>
    <x v="1"/>
  </r>
  <r>
    <s v="ORD8322"/>
    <d v="2023-12-27T00:00:00"/>
    <x v="7"/>
    <x v="3"/>
    <x v="2"/>
    <x v="3"/>
    <x v="2"/>
    <n v="1383"/>
    <n v="297.48"/>
    <n v="5"/>
    <x v="0"/>
  </r>
  <r>
    <s v="ORD8323"/>
    <d v="2023-02-26T00:00:00"/>
    <x v="8"/>
    <x v="7"/>
    <x v="6"/>
    <x v="3"/>
    <x v="1"/>
    <n v="916"/>
    <n v="237.13"/>
    <n v="1"/>
    <x v="3"/>
  </r>
  <r>
    <s v="ORD8324"/>
    <d v="2023-01-02T00:00:00"/>
    <x v="10"/>
    <x v="6"/>
    <x v="5"/>
    <x v="3"/>
    <x v="6"/>
    <n v="4719"/>
    <n v="885.25"/>
    <n v="1"/>
    <x v="0"/>
  </r>
  <r>
    <s v="ORD8325"/>
    <d v="2024-07-28T00:00:00"/>
    <x v="0"/>
    <x v="4"/>
    <x v="3"/>
    <x v="1"/>
    <x v="6"/>
    <n v="1707"/>
    <n v="188.59"/>
    <n v="3"/>
    <x v="0"/>
  </r>
  <r>
    <s v="ORD8326"/>
    <d v="2023-01-28T00:00:00"/>
    <x v="10"/>
    <x v="6"/>
    <x v="5"/>
    <x v="0"/>
    <x v="6"/>
    <n v="2924"/>
    <n v="714.71"/>
    <n v="2"/>
    <x v="3"/>
  </r>
  <r>
    <s v="ORD8327"/>
    <d v="2023-07-12T00:00:00"/>
    <x v="0"/>
    <x v="3"/>
    <x v="2"/>
    <x v="3"/>
    <x v="4"/>
    <n v="4127"/>
    <n v="883.07"/>
    <n v="2"/>
    <x v="2"/>
  </r>
  <r>
    <s v="ORD8328"/>
    <d v="2024-09-27T00:00:00"/>
    <x v="11"/>
    <x v="5"/>
    <x v="4"/>
    <x v="2"/>
    <x v="1"/>
    <n v="3038"/>
    <n v="310.75"/>
    <n v="4"/>
    <x v="2"/>
  </r>
  <r>
    <s v="ORD8329"/>
    <d v="2024-04-24T00:00:00"/>
    <x v="6"/>
    <x v="6"/>
    <x v="5"/>
    <x v="1"/>
    <x v="0"/>
    <n v="4630"/>
    <n v="1209.29"/>
    <n v="5"/>
    <x v="0"/>
  </r>
  <r>
    <s v="ORD8330"/>
    <d v="2023-10-14T00:00:00"/>
    <x v="9"/>
    <x v="5"/>
    <x v="4"/>
    <x v="1"/>
    <x v="0"/>
    <n v="1327"/>
    <n v="352.1"/>
    <n v="3"/>
    <x v="0"/>
  </r>
  <r>
    <s v="ORD8331"/>
    <d v="2023-05-27T00:00:00"/>
    <x v="1"/>
    <x v="4"/>
    <x v="3"/>
    <x v="3"/>
    <x v="5"/>
    <n v="935"/>
    <n v="267.47000000000003"/>
    <n v="5"/>
    <x v="0"/>
  </r>
  <r>
    <s v="ORD8332"/>
    <d v="2023-02-01T00:00:00"/>
    <x v="8"/>
    <x v="9"/>
    <x v="8"/>
    <x v="0"/>
    <x v="1"/>
    <n v="3125"/>
    <n v="540.16999999999996"/>
    <n v="1"/>
    <x v="1"/>
  </r>
  <r>
    <s v="ORD8333"/>
    <d v="2023-02-18T00:00:00"/>
    <x v="8"/>
    <x v="4"/>
    <x v="3"/>
    <x v="3"/>
    <x v="2"/>
    <n v="4855"/>
    <n v="1033.21"/>
    <n v="4"/>
    <x v="3"/>
  </r>
  <r>
    <s v="ORD8334"/>
    <d v="2024-07-17T00:00:00"/>
    <x v="0"/>
    <x v="6"/>
    <x v="5"/>
    <x v="2"/>
    <x v="3"/>
    <n v="4240"/>
    <n v="845.52"/>
    <n v="1"/>
    <x v="0"/>
  </r>
  <r>
    <s v="ORD8335"/>
    <d v="2024-07-18T00:00:00"/>
    <x v="0"/>
    <x v="0"/>
    <x v="0"/>
    <x v="2"/>
    <x v="2"/>
    <n v="4836"/>
    <n v="957.19"/>
    <n v="5"/>
    <x v="0"/>
  </r>
  <r>
    <s v="ORD8336"/>
    <d v="2024-06-03T00:00:00"/>
    <x v="2"/>
    <x v="7"/>
    <x v="6"/>
    <x v="3"/>
    <x v="7"/>
    <n v="356"/>
    <n v="36.299999999999997"/>
    <n v="1"/>
    <x v="2"/>
  </r>
  <r>
    <s v="ORD8337"/>
    <d v="2024-06-28T00:00:00"/>
    <x v="2"/>
    <x v="4"/>
    <x v="3"/>
    <x v="3"/>
    <x v="4"/>
    <n v="2198"/>
    <n v="432.51"/>
    <n v="5"/>
    <x v="2"/>
  </r>
  <r>
    <s v="ORD8338"/>
    <d v="2023-03-19T00:00:00"/>
    <x v="3"/>
    <x v="2"/>
    <x v="0"/>
    <x v="3"/>
    <x v="2"/>
    <n v="3779"/>
    <n v="1115.53"/>
    <n v="3"/>
    <x v="1"/>
  </r>
  <r>
    <s v="ORD8339"/>
    <d v="2023-02-28T00:00:00"/>
    <x v="8"/>
    <x v="1"/>
    <x v="1"/>
    <x v="2"/>
    <x v="0"/>
    <n v="217"/>
    <n v="19.88"/>
    <n v="2"/>
    <x v="3"/>
  </r>
  <r>
    <s v="ORD8340"/>
    <d v="2023-08-30T00:00:00"/>
    <x v="4"/>
    <x v="2"/>
    <x v="0"/>
    <x v="0"/>
    <x v="0"/>
    <n v="2351"/>
    <n v="531.59"/>
    <n v="5"/>
    <x v="2"/>
  </r>
  <r>
    <s v="ORD8341"/>
    <d v="2023-10-12T00:00:00"/>
    <x v="9"/>
    <x v="9"/>
    <x v="8"/>
    <x v="0"/>
    <x v="3"/>
    <n v="4921"/>
    <n v="1212.6600000000001"/>
    <n v="2"/>
    <x v="0"/>
  </r>
  <r>
    <s v="ORD8342"/>
    <d v="2023-12-15T00:00:00"/>
    <x v="7"/>
    <x v="0"/>
    <x v="0"/>
    <x v="0"/>
    <x v="7"/>
    <n v="1733"/>
    <n v="362.92"/>
    <n v="5"/>
    <x v="0"/>
  </r>
  <r>
    <s v="ORD8343"/>
    <d v="2023-05-24T00:00:00"/>
    <x v="1"/>
    <x v="8"/>
    <x v="7"/>
    <x v="0"/>
    <x v="2"/>
    <n v="3440"/>
    <n v="222.87"/>
    <n v="1"/>
    <x v="0"/>
  </r>
  <r>
    <s v="ORD8344"/>
    <d v="2023-01-23T00:00:00"/>
    <x v="10"/>
    <x v="3"/>
    <x v="2"/>
    <x v="3"/>
    <x v="2"/>
    <n v="1953"/>
    <n v="385.74"/>
    <n v="3"/>
    <x v="3"/>
  </r>
  <r>
    <s v="ORD8345"/>
    <d v="2024-03-22T00:00:00"/>
    <x v="3"/>
    <x v="5"/>
    <x v="4"/>
    <x v="0"/>
    <x v="6"/>
    <n v="3482"/>
    <n v="552.92999999999995"/>
    <n v="3"/>
    <x v="3"/>
  </r>
  <r>
    <s v="ORD8346"/>
    <d v="2023-07-08T00:00:00"/>
    <x v="0"/>
    <x v="7"/>
    <x v="6"/>
    <x v="2"/>
    <x v="3"/>
    <n v="1604"/>
    <n v="319.17"/>
    <n v="5"/>
    <x v="2"/>
  </r>
  <r>
    <s v="ORD8347"/>
    <d v="2023-03-13T00:00:00"/>
    <x v="3"/>
    <x v="2"/>
    <x v="0"/>
    <x v="3"/>
    <x v="4"/>
    <n v="832"/>
    <n v="175.03"/>
    <n v="4"/>
    <x v="0"/>
  </r>
  <r>
    <s v="ORD8348"/>
    <d v="2024-11-11T00:00:00"/>
    <x v="5"/>
    <x v="8"/>
    <x v="7"/>
    <x v="2"/>
    <x v="0"/>
    <n v="3767"/>
    <n v="921.56"/>
    <n v="5"/>
    <x v="1"/>
  </r>
  <r>
    <s v="ORD8349"/>
    <d v="2023-12-14T00:00:00"/>
    <x v="7"/>
    <x v="7"/>
    <x v="6"/>
    <x v="1"/>
    <x v="0"/>
    <n v="1091"/>
    <n v="120.97"/>
    <n v="2"/>
    <x v="0"/>
  </r>
  <r>
    <s v="ORD8350"/>
    <d v="2023-05-07T00:00:00"/>
    <x v="1"/>
    <x v="0"/>
    <x v="0"/>
    <x v="2"/>
    <x v="0"/>
    <n v="3605"/>
    <n v="769.48"/>
    <n v="4"/>
    <x v="3"/>
  </r>
  <r>
    <s v="ORD8351"/>
    <d v="2024-04-16T00:00:00"/>
    <x v="6"/>
    <x v="2"/>
    <x v="0"/>
    <x v="0"/>
    <x v="6"/>
    <n v="1920"/>
    <n v="521.25"/>
    <n v="2"/>
    <x v="1"/>
  </r>
  <r>
    <s v="ORD8352"/>
    <d v="2023-05-09T00:00:00"/>
    <x v="1"/>
    <x v="8"/>
    <x v="7"/>
    <x v="3"/>
    <x v="2"/>
    <n v="3916"/>
    <n v="228.04"/>
    <n v="5"/>
    <x v="1"/>
  </r>
  <r>
    <s v="ORD8353"/>
    <d v="2024-05-07T00:00:00"/>
    <x v="1"/>
    <x v="9"/>
    <x v="8"/>
    <x v="0"/>
    <x v="0"/>
    <n v="4838"/>
    <n v="1310.03"/>
    <n v="2"/>
    <x v="2"/>
  </r>
  <r>
    <s v="ORD8354"/>
    <d v="2024-10-22T00:00:00"/>
    <x v="9"/>
    <x v="4"/>
    <x v="3"/>
    <x v="1"/>
    <x v="2"/>
    <n v="4771"/>
    <n v="339.84"/>
    <n v="2"/>
    <x v="1"/>
  </r>
  <r>
    <s v="ORD8355"/>
    <d v="2023-05-26T00:00:00"/>
    <x v="1"/>
    <x v="8"/>
    <x v="7"/>
    <x v="1"/>
    <x v="3"/>
    <n v="3665"/>
    <n v="242.49"/>
    <n v="3"/>
    <x v="1"/>
  </r>
  <r>
    <s v="ORD8356"/>
    <d v="2024-01-30T00:00:00"/>
    <x v="10"/>
    <x v="3"/>
    <x v="2"/>
    <x v="1"/>
    <x v="3"/>
    <n v="4416"/>
    <n v="674.57"/>
    <n v="3"/>
    <x v="2"/>
  </r>
  <r>
    <s v="ORD8357"/>
    <d v="2024-06-10T00:00:00"/>
    <x v="2"/>
    <x v="5"/>
    <x v="4"/>
    <x v="0"/>
    <x v="4"/>
    <n v="554"/>
    <n v="104.96"/>
    <n v="4"/>
    <x v="2"/>
  </r>
  <r>
    <s v="ORD8358"/>
    <d v="2024-03-13T00:00:00"/>
    <x v="3"/>
    <x v="0"/>
    <x v="0"/>
    <x v="3"/>
    <x v="1"/>
    <n v="2068"/>
    <n v="262.43"/>
    <n v="4"/>
    <x v="0"/>
  </r>
  <r>
    <s v="ORD8359"/>
    <d v="2023-03-25T00:00:00"/>
    <x v="3"/>
    <x v="3"/>
    <x v="2"/>
    <x v="3"/>
    <x v="0"/>
    <n v="3476"/>
    <n v="852.63"/>
    <n v="4"/>
    <x v="3"/>
  </r>
  <r>
    <s v="ORD8360"/>
    <d v="2023-02-08T00:00:00"/>
    <x v="8"/>
    <x v="1"/>
    <x v="1"/>
    <x v="0"/>
    <x v="4"/>
    <n v="3773"/>
    <n v="858.94"/>
    <n v="4"/>
    <x v="3"/>
  </r>
  <r>
    <s v="ORD8361"/>
    <d v="2024-05-28T00:00:00"/>
    <x v="1"/>
    <x v="4"/>
    <x v="3"/>
    <x v="0"/>
    <x v="5"/>
    <n v="4184"/>
    <n v="598.98"/>
    <n v="1"/>
    <x v="3"/>
  </r>
  <r>
    <s v="ORD8362"/>
    <d v="2023-06-24T00:00:00"/>
    <x v="2"/>
    <x v="9"/>
    <x v="8"/>
    <x v="3"/>
    <x v="4"/>
    <n v="2475"/>
    <n v="586.38"/>
    <n v="3"/>
    <x v="0"/>
  </r>
  <r>
    <s v="ORD8363"/>
    <d v="2024-04-16T00:00:00"/>
    <x v="6"/>
    <x v="4"/>
    <x v="3"/>
    <x v="2"/>
    <x v="6"/>
    <n v="3411"/>
    <n v="373.56"/>
    <n v="2"/>
    <x v="3"/>
  </r>
  <r>
    <s v="ORD8364"/>
    <d v="2024-11-10T00:00:00"/>
    <x v="5"/>
    <x v="6"/>
    <x v="5"/>
    <x v="3"/>
    <x v="3"/>
    <n v="502"/>
    <n v="88.04"/>
    <n v="5"/>
    <x v="1"/>
  </r>
  <r>
    <s v="ORD8365"/>
    <d v="2024-02-01T00:00:00"/>
    <x v="8"/>
    <x v="1"/>
    <x v="1"/>
    <x v="0"/>
    <x v="3"/>
    <n v="4287"/>
    <n v="1082.06"/>
    <n v="1"/>
    <x v="0"/>
  </r>
  <r>
    <s v="ORD8366"/>
    <d v="2024-11-03T00:00:00"/>
    <x v="5"/>
    <x v="3"/>
    <x v="2"/>
    <x v="2"/>
    <x v="6"/>
    <n v="1397"/>
    <n v="221.6"/>
    <n v="3"/>
    <x v="0"/>
  </r>
  <r>
    <s v="ORD8367"/>
    <d v="2024-05-21T00:00:00"/>
    <x v="1"/>
    <x v="2"/>
    <x v="0"/>
    <x v="2"/>
    <x v="7"/>
    <n v="2434"/>
    <n v="458.5"/>
    <n v="3"/>
    <x v="1"/>
  </r>
  <r>
    <s v="ORD8368"/>
    <d v="2023-04-06T00:00:00"/>
    <x v="6"/>
    <x v="1"/>
    <x v="1"/>
    <x v="0"/>
    <x v="6"/>
    <n v="326"/>
    <n v="30.58"/>
    <n v="4"/>
    <x v="2"/>
  </r>
  <r>
    <s v="ORD8369"/>
    <d v="2024-08-09T00:00:00"/>
    <x v="4"/>
    <x v="3"/>
    <x v="2"/>
    <x v="2"/>
    <x v="6"/>
    <n v="1867"/>
    <n v="141.83000000000001"/>
    <n v="3"/>
    <x v="0"/>
  </r>
  <r>
    <s v="ORD8370"/>
    <d v="2024-02-23T00:00:00"/>
    <x v="8"/>
    <x v="7"/>
    <x v="6"/>
    <x v="1"/>
    <x v="3"/>
    <n v="2578"/>
    <n v="697.81"/>
    <n v="5"/>
    <x v="0"/>
  </r>
  <r>
    <s v="ORD8371"/>
    <d v="2023-07-04T00:00:00"/>
    <x v="0"/>
    <x v="2"/>
    <x v="0"/>
    <x v="2"/>
    <x v="7"/>
    <n v="3247"/>
    <n v="251.45"/>
    <n v="1"/>
    <x v="3"/>
  </r>
  <r>
    <s v="ORD8372"/>
    <d v="2023-02-26T00:00:00"/>
    <x v="8"/>
    <x v="8"/>
    <x v="7"/>
    <x v="0"/>
    <x v="6"/>
    <n v="4698"/>
    <n v="1053.56"/>
    <n v="4"/>
    <x v="3"/>
  </r>
  <r>
    <s v="ORD8373"/>
    <d v="2024-11-02T00:00:00"/>
    <x v="5"/>
    <x v="6"/>
    <x v="5"/>
    <x v="3"/>
    <x v="5"/>
    <n v="362"/>
    <n v="54.98"/>
    <n v="3"/>
    <x v="2"/>
  </r>
  <r>
    <s v="ORD8374"/>
    <d v="2024-01-04T00:00:00"/>
    <x v="10"/>
    <x v="4"/>
    <x v="3"/>
    <x v="3"/>
    <x v="7"/>
    <n v="4248"/>
    <n v="1177.57"/>
    <n v="1"/>
    <x v="2"/>
  </r>
  <r>
    <s v="ORD8375"/>
    <d v="2024-09-15T00:00:00"/>
    <x v="11"/>
    <x v="9"/>
    <x v="8"/>
    <x v="1"/>
    <x v="6"/>
    <n v="1454"/>
    <n v="209.84"/>
    <n v="3"/>
    <x v="2"/>
  </r>
  <r>
    <s v="ORD8376"/>
    <d v="2024-04-28T00:00:00"/>
    <x v="6"/>
    <x v="8"/>
    <x v="7"/>
    <x v="0"/>
    <x v="1"/>
    <n v="3650"/>
    <n v="445.64"/>
    <n v="1"/>
    <x v="0"/>
  </r>
  <r>
    <s v="ORD8377"/>
    <d v="2023-09-03T00:00:00"/>
    <x v="11"/>
    <x v="4"/>
    <x v="3"/>
    <x v="0"/>
    <x v="7"/>
    <n v="1005"/>
    <n v="291.41000000000003"/>
    <n v="2"/>
    <x v="1"/>
  </r>
  <r>
    <s v="ORD8378"/>
    <d v="2024-08-15T00:00:00"/>
    <x v="4"/>
    <x v="6"/>
    <x v="5"/>
    <x v="2"/>
    <x v="7"/>
    <n v="567"/>
    <n v="33.880000000000003"/>
    <n v="3"/>
    <x v="1"/>
  </r>
  <r>
    <s v="ORD8379"/>
    <d v="2024-04-19T00:00:00"/>
    <x v="6"/>
    <x v="8"/>
    <x v="7"/>
    <x v="3"/>
    <x v="0"/>
    <n v="1735"/>
    <n v="508.74"/>
    <n v="3"/>
    <x v="3"/>
  </r>
  <r>
    <s v="ORD8380"/>
    <d v="2024-03-08T00:00:00"/>
    <x v="3"/>
    <x v="6"/>
    <x v="5"/>
    <x v="1"/>
    <x v="4"/>
    <n v="1770"/>
    <n v="131.72999999999999"/>
    <n v="5"/>
    <x v="0"/>
  </r>
  <r>
    <s v="ORD8381"/>
    <d v="2023-03-31T00:00:00"/>
    <x v="3"/>
    <x v="0"/>
    <x v="0"/>
    <x v="2"/>
    <x v="5"/>
    <n v="4442"/>
    <n v="1303.69"/>
    <n v="1"/>
    <x v="3"/>
  </r>
  <r>
    <s v="ORD8382"/>
    <d v="2023-09-18T00:00:00"/>
    <x v="11"/>
    <x v="0"/>
    <x v="0"/>
    <x v="3"/>
    <x v="7"/>
    <n v="3986"/>
    <n v="589"/>
    <n v="5"/>
    <x v="1"/>
  </r>
  <r>
    <s v="ORD8383"/>
    <d v="2024-01-08T00:00:00"/>
    <x v="10"/>
    <x v="1"/>
    <x v="1"/>
    <x v="0"/>
    <x v="3"/>
    <n v="2281"/>
    <n v="353.36"/>
    <n v="3"/>
    <x v="1"/>
  </r>
  <r>
    <s v="ORD8384"/>
    <d v="2024-07-16T00:00:00"/>
    <x v="0"/>
    <x v="4"/>
    <x v="3"/>
    <x v="1"/>
    <x v="3"/>
    <n v="4922"/>
    <n v="931.24"/>
    <n v="2"/>
    <x v="1"/>
  </r>
  <r>
    <s v="ORD8385"/>
    <d v="2023-07-28T00:00:00"/>
    <x v="0"/>
    <x v="2"/>
    <x v="0"/>
    <x v="3"/>
    <x v="4"/>
    <n v="2602"/>
    <n v="650.03"/>
    <n v="2"/>
    <x v="0"/>
  </r>
  <r>
    <s v="ORD8386"/>
    <d v="2023-06-22T00:00:00"/>
    <x v="2"/>
    <x v="2"/>
    <x v="0"/>
    <x v="1"/>
    <x v="2"/>
    <n v="532"/>
    <n v="142.66"/>
    <n v="1"/>
    <x v="2"/>
  </r>
  <r>
    <s v="ORD8387"/>
    <d v="2023-05-28T00:00:00"/>
    <x v="1"/>
    <x v="3"/>
    <x v="2"/>
    <x v="0"/>
    <x v="6"/>
    <n v="1816"/>
    <n v="227.2"/>
    <n v="4"/>
    <x v="2"/>
  </r>
  <r>
    <s v="ORD8388"/>
    <d v="2024-05-14T00:00:00"/>
    <x v="1"/>
    <x v="6"/>
    <x v="5"/>
    <x v="2"/>
    <x v="7"/>
    <n v="1563"/>
    <n v="307.57"/>
    <n v="1"/>
    <x v="0"/>
  </r>
  <r>
    <s v="ORD8389"/>
    <d v="2023-03-31T00:00:00"/>
    <x v="3"/>
    <x v="3"/>
    <x v="2"/>
    <x v="1"/>
    <x v="2"/>
    <n v="1271"/>
    <n v="297.27"/>
    <n v="4"/>
    <x v="1"/>
  </r>
  <r>
    <s v="ORD8390"/>
    <d v="2023-08-02T00:00:00"/>
    <x v="4"/>
    <x v="4"/>
    <x v="3"/>
    <x v="2"/>
    <x v="1"/>
    <n v="4309"/>
    <n v="287.32"/>
    <n v="1"/>
    <x v="0"/>
  </r>
  <r>
    <s v="ORD8391"/>
    <d v="2024-01-16T00:00:00"/>
    <x v="10"/>
    <x v="4"/>
    <x v="3"/>
    <x v="2"/>
    <x v="0"/>
    <n v="4863"/>
    <n v="603.48"/>
    <n v="5"/>
    <x v="1"/>
  </r>
  <r>
    <s v="ORD8392"/>
    <d v="2023-04-08T00:00:00"/>
    <x v="6"/>
    <x v="8"/>
    <x v="7"/>
    <x v="0"/>
    <x v="6"/>
    <n v="2862"/>
    <n v="371.79"/>
    <n v="1"/>
    <x v="1"/>
  </r>
  <r>
    <s v="ORD8393"/>
    <d v="2024-08-29T00:00:00"/>
    <x v="4"/>
    <x v="8"/>
    <x v="7"/>
    <x v="1"/>
    <x v="7"/>
    <n v="538"/>
    <n v="97.9"/>
    <n v="5"/>
    <x v="0"/>
  </r>
  <r>
    <s v="ORD8394"/>
    <d v="2023-09-12T00:00:00"/>
    <x v="11"/>
    <x v="5"/>
    <x v="4"/>
    <x v="3"/>
    <x v="0"/>
    <n v="345"/>
    <n v="59.93"/>
    <n v="1"/>
    <x v="0"/>
  </r>
  <r>
    <s v="ORD8395"/>
    <d v="2024-06-17T00:00:00"/>
    <x v="2"/>
    <x v="9"/>
    <x v="8"/>
    <x v="2"/>
    <x v="2"/>
    <n v="1021"/>
    <n v="242.65"/>
    <n v="2"/>
    <x v="3"/>
  </r>
  <r>
    <s v="ORD8396"/>
    <d v="2023-11-21T00:00:00"/>
    <x v="5"/>
    <x v="1"/>
    <x v="1"/>
    <x v="0"/>
    <x v="5"/>
    <n v="3372"/>
    <n v="807.91"/>
    <n v="4"/>
    <x v="1"/>
  </r>
  <r>
    <s v="ORD8397"/>
    <d v="2024-01-23T00:00:00"/>
    <x v="10"/>
    <x v="3"/>
    <x v="2"/>
    <x v="2"/>
    <x v="7"/>
    <n v="274"/>
    <n v="42.16"/>
    <n v="2"/>
    <x v="3"/>
  </r>
  <r>
    <s v="ORD8398"/>
    <d v="2023-03-21T00:00:00"/>
    <x v="3"/>
    <x v="7"/>
    <x v="6"/>
    <x v="2"/>
    <x v="2"/>
    <n v="1403"/>
    <n v="336.03"/>
    <n v="1"/>
    <x v="0"/>
  </r>
  <r>
    <s v="ORD8399"/>
    <d v="2024-06-18T00:00:00"/>
    <x v="2"/>
    <x v="4"/>
    <x v="3"/>
    <x v="1"/>
    <x v="0"/>
    <n v="2617"/>
    <n v="381.72"/>
    <n v="3"/>
    <x v="2"/>
  </r>
  <r>
    <s v="ORD8400"/>
    <d v="2024-08-02T00:00:00"/>
    <x v="4"/>
    <x v="3"/>
    <x v="2"/>
    <x v="0"/>
    <x v="0"/>
    <n v="1213"/>
    <n v="85.55"/>
    <n v="4"/>
    <x v="1"/>
  </r>
  <r>
    <s v="ORD8401"/>
    <d v="2024-03-11T00:00:00"/>
    <x v="3"/>
    <x v="8"/>
    <x v="7"/>
    <x v="2"/>
    <x v="2"/>
    <n v="970"/>
    <n v="215.75"/>
    <n v="1"/>
    <x v="3"/>
  </r>
  <r>
    <s v="ORD8402"/>
    <d v="2023-10-31T00:00:00"/>
    <x v="9"/>
    <x v="6"/>
    <x v="5"/>
    <x v="2"/>
    <x v="1"/>
    <n v="4807"/>
    <n v="350.17"/>
    <n v="1"/>
    <x v="3"/>
  </r>
  <r>
    <s v="ORD8403"/>
    <d v="2023-03-28T00:00:00"/>
    <x v="3"/>
    <x v="0"/>
    <x v="0"/>
    <x v="2"/>
    <x v="0"/>
    <n v="3776"/>
    <n v="301.77999999999997"/>
    <n v="5"/>
    <x v="1"/>
  </r>
  <r>
    <s v="ORD8404"/>
    <d v="2024-11-05T00:00:00"/>
    <x v="5"/>
    <x v="1"/>
    <x v="1"/>
    <x v="3"/>
    <x v="2"/>
    <n v="3148"/>
    <n v="714.94"/>
    <n v="1"/>
    <x v="2"/>
  </r>
  <r>
    <s v="ORD8405"/>
    <d v="2023-02-06T00:00:00"/>
    <x v="8"/>
    <x v="9"/>
    <x v="8"/>
    <x v="2"/>
    <x v="6"/>
    <n v="4716"/>
    <n v="821.35"/>
    <n v="5"/>
    <x v="2"/>
  </r>
  <r>
    <s v="ORD8406"/>
    <d v="2023-05-13T00:00:00"/>
    <x v="1"/>
    <x v="6"/>
    <x v="5"/>
    <x v="1"/>
    <x v="5"/>
    <n v="4279"/>
    <n v="1116.1400000000001"/>
    <n v="2"/>
    <x v="1"/>
  </r>
  <r>
    <s v="ORD8407"/>
    <d v="2024-06-30T00:00:00"/>
    <x v="2"/>
    <x v="9"/>
    <x v="8"/>
    <x v="0"/>
    <x v="2"/>
    <n v="4159"/>
    <n v="894.49"/>
    <n v="3"/>
    <x v="1"/>
  </r>
  <r>
    <s v="ORD8408"/>
    <d v="2024-01-28T00:00:00"/>
    <x v="10"/>
    <x v="3"/>
    <x v="2"/>
    <x v="3"/>
    <x v="7"/>
    <n v="2744"/>
    <n v="762.76"/>
    <n v="1"/>
    <x v="1"/>
  </r>
  <r>
    <s v="ORD8409"/>
    <d v="2024-09-15T00:00:00"/>
    <x v="11"/>
    <x v="8"/>
    <x v="7"/>
    <x v="0"/>
    <x v="0"/>
    <n v="4549"/>
    <n v="665.99"/>
    <n v="1"/>
    <x v="0"/>
  </r>
  <r>
    <s v="ORD8410"/>
    <d v="2024-01-01T00:00:00"/>
    <x v="10"/>
    <x v="6"/>
    <x v="5"/>
    <x v="0"/>
    <x v="6"/>
    <n v="1272"/>
    <n v="359.11"/>
    <n v="1"/>
    <x v="3"/>
  </r>
  <r>
    <s v="ORD8411"/>
    <d v="2023-06-16T00:00:00"/>
    <x v="2"/>
    <x v="5"/>
    <x v="4"/>
    <x v="1"/>
    <x v="4"/>
    <n v="3313"/>
    <n v="901.53"/>
    <n v="5"/>
    <x v="3"/>
  </r>
  <r>
    <s v="ORD8412"/>
    <d v="2023-12-16T00:00:00"/>
    <x v="7"/>
    <x v="1"/>
    <x v="1"/>
    <x v="0"/>
    <x v="7"/>
    <n v="3978"/>
    <n v="1105.45"/>
    <n v="1"/>
    <x v="1"/>
  </r>
  <r>
    <s v="ORD8413"/>
    <d v="2024-05-21T00:00:00"/>
    <x v="1"/>
    <x v="0"/>
    <x v="0"/>
    <x v="1"/>
    <x v="6"/>
    <n v="3565"/>
    <n v="255.25"/>
    <n v="4"/>
    <x v="3"/>
  </r>
  <r>
    <s v="ORD8414"/>
    <d v="2024-06-17T00:00:00"/>
    <x v="2"/>
    <x v="9"/>
    <x v="8"/>
    <x v="0"/>
    <x v="2"/>
    <n v="1819"/>
    <n v="501.54"/>
    <n v="1"/>
    <x v="3"/>
  </r>
  <r>
    <s v="ORD8415"/>
    <d v="2023-11-05T00:00:00"/>
    <x v="5"/>
    <x v="3"/>
    <x v="2"/>
    <x v="0"/>
    <x v="5"/>
    <n v="3576"/>
    <n v="410.38"/>
    <n v="4"/>
    <x v="2"/>
  </r>
  <r>
    <s v="ORD8416"/>
    <d v="2024-08-12T00:00:00"/>
    <x v="4"/>
    <x v="2"/>
    <x v="0"/>
    <x v="3"/>
    <x v="3"/>
    <n v="4433"/>
    <n v="561.87"/>
    <n v="3"/>
    <x v="3"/>
  </r>
  <r>
    <s v="ORD8417"/>
    <d v="2023-12-26T00:00:00"/>
    <x v="7"/>
    <x v="8"/>
    <x v="7"/>
    <x v="3"/>
    <x v="4"/>
    <n v="398"/>
    <n v="106.33"/>
    <n v="1"/>
    <x v="2"/>
  </r>
  <r>
    <s v="ORD8418"/>
    <d v="2023-04-04T00:00:00"/>
    <x v="6"/>
    <x v="6"/>
    <x v="5"/>
    <x v="1"/>
    <x v="0"/>
    <n v="363"/>
    <n v="104.38"/>
    <n v="3"/>
    <x v="2"/>
  </r>
  <r>
    <s v="ORD8419"/>
    <d v="2024-07-22T00:00:00"/>
    <x v="0"/>
    <x v="9"/>
    <x v="8"/>
    <x v="2"/>
    <x v="4"/>
    <n v="3404"/>
    <n v="868.79"/>
    <n v="3"/>
    <x v="1"/>
  </r>
  <r>
    <s v="ORD8420"/>
    <d v="2024-01-14T00:00:00"/>
    <x v="10"/>
    <x v="8"/>
    <x v="7"/>
    <x v="0"/>
    <x v="7"/>
    <n v="4444"/>
    <n v="1158.44"/>
    <n v="1"/>
    <x v="0"/>
  </r>
  <r>
    <s v="ORD8421"/>
    <d v="2023-05-13T00:00:00"/>
    <x v="1"/>
    <x v="6"/>
    <x v="5"/>
    <x v="0"/>
    <x v="4"/>
    <n v="1117"/>
    <n v="60.09"/>
    <n v="2"/>
    <x v="1"/>
  </r>
  <r>
    <s v="ORD8422"/>
    <d v="2023-01-28T00:00:00"/>
    <x v="10"/>
    <x v="1"/>
    <x v="1"/>
    <x v="1"/>
    <x v="1"/>
    <n v="445"/>
    <n v="23.99"/>
    <n v="3"/>
    <x v="1"/>
  </r>
  <r>
    <s v="ORD8423"/>
    <d v="2024-10-12T00:00:00"/>
    <x v="9"/>
    <x v="6"/>
    <x v="5"/>
    <x v="0"/>
    <x v="4"/>
    <n v="4688"/>
    <n v="798.81"/>
    <n v="3"/>
    <x v="1"/>
  </r>
  <r>
    <s v="ORD8424"/>
    <d v="2024-05-04T00:00:00"/>
    <x v="1"/>
    <x v="7"/>
    <x v="6"/>
    <x v="0"/>
    <x v="2"/>
    <n v="240"/>
    <n v="48.67"/>
    <n v="2"/>
    <x v="3"/>
  </r>
  <r>
    <s v="ORD8425"/>
    <d v="2024-06-17T00:00:00"/>
    <x v="2"/>
    <x v="8"/>
    <x v="7"/>
    <x v="1"/>
    <x v="7"/>
    <n v="4113"/>
    <n v="271.8"/>
    <n v="5"/>
    <x v="1"/>
  </r>
  <r>
    <s v="ORD8426"/>
    <d v="2024-03-01T00:00:00"/>
    <x v="3"/>
    <x v="3"/>
    <x v="2"/>
    <x v="0"/>
    <x v="5"/>
    <n v="334"/>
    <n v="33.130000000000003"/>
    <n v="3"/>
    <x v="3"/>
  </r>
  <r>
    <s v="ORD8427"/>
    <d v="2024-07-24T00:00:00"/>
    <x v="0"/>
    <x v="3"/>
    <x v="2"/>
    <x v="0"/>
    <x v="1"/>
    <n v="1035"/>
    <n v="169.46"/>
    <n v="4"/>
    <x v="0"/>
  </r>
  <r>
    <s v="ORD8428"/>
    <d v="2024-10-15T00:00:00"/>
    <x v="9"/>
    <x v="2"/>
    <x v="0"/>
    <x v="0"/>
    <x v="4"/>
    <n v="4296"/>
    <n v="535.63"/>
    <n v="2"/>
    <x v="2"/>
  </r>
  <r>
    <s v="ORD8429"/>
    <d v="2023-10-15T00:00:00"/>
    <x v="9"/>
    <x v="1"/>
    <x v="1"/>
    <x v="2"/>
    <x v="3"/>
    <n v="3253"/>
    <n v="601.32000000000005"/>
    <n v="1"/>
    <x v="0"/>
  </r>
  <r>
    <s v="ORD8430"/>
    <d v="2023-01-20T00:00:00"/>
    <x v="10"/>
    <x v="4"/>
    <x v="3"/>
    <x v="0"/>
    <x v="6"/>
    <n v="3940"/>
    <n v="404.85"/>
    <n v="5"/>
    <x v="0"/>
  </r>
  <r>
    <s v="ORD8431"/>
    <d v="2024-08-25T00:00:00"/>
    <x v="4"/>
    <x v="5"/>
    <x v="4"/>
    <x v="0"/>
    <x v="5"/>
    <n v="1241"/>
    <n v="68.45"/>
    <n v="3"/>
    <x v="2"/>
  </r>
  <r>
    <s v="ORD8432"/>
    <d v="2023-06-18T00:00:00"/>
    <x v="2"/>
    <x v="9"/>
    <x v="8"/>
    <x v="2"/>
    <x v="7"/>
    <n v="449"/>
    <n v="50.23"/>
    <n v="3"/>
    <x v="2"/>
  </r>
  <r>
    <s v="ORD8433"/>
    <d v="2023-06-16T00:00:00"/>
    <x v="2"/>
    <x v="9"/>
    <x v="8"/>
    <x v="2"/>
    <x v="7"/>
    <n v="2517"/>
    <n v="190.47"/>
    <n v="3"/>
    <x v="3"/>
  </r>
  <r>
    <s v="ORD8434"/>
    <d v="2024-09-24T00:00:00"/>
    <x v="11"/>
    <x v="0"/>
    <x v="0"/>
    <x v="3"/>
    <x v="7"/>
    <n v="3164"/>
    <n v="462.9"/>
    <n v="5"/>
    <x v="0"/>
  </r>
  <r>
    <s v="ORD8435"/>
    <d v="2023-11-28T00:00:00"/>
    <x v="5"/>
    <x v="0"/>
    <x v="0"/>
    <x v="1"/>
    <x v="7"/>
    <n v="1725"/>
    <n v="189.89"/>
    <n v="5"/>
    <x v="0"/>
  </r>
  <r>
    <s v="ORD8436"/>
    <d v="2023-06-03T00:00:00"/>
    <x v="2"/>
    <x v="8"/>
    <x v="7"/>
    <x v="0"/>
    <x v="3"/>
    <n v="4175"/>
    <n v="936.87"/>
    <n v="1"/>
    <x v="3"/>
  </r>
  <r>
    <s v="ORD8437"/>
    <d v="2023-10-11T00:00:00"/>
    <x v="9"/>
    <x v="5"/>
    <x v="4"/>
    <x v="3"/>
    <x v="3"/>
    <n v="4408"/>
    <n v="825.96"/>
    <n v="2"/>
    <x v="0"/>
  </r>
  <r>
    <s v="ORD8438"/>
    <d v="2024-07-28T00:00:00"/>
    <x v="0"/>
    <x v="8"/>
    <x v="7"/>
    <x v="2"/>
    <x v="6"/>
    <n v="1379"/>
    <n v="407.69"/>
    <n v="5"/>
    <x v="0"/>
  </r>
  <r>
    <s v="ORD8439"/>
    <d v="2024-01-10T00:00:00"/>
    <x v="10"/>
    <x v="2"/>
    <x v="0"/>
    <x v="3"/>
    <x v="5"/>
    <n v="2871"/>
    <n v="244.89"/>
    <n v="3"/>
    <x v="2"/>
  </r>
  <r>
    <s v="ORD8440"/>
    <d v="2023-04-08T00:00:00"/>
    <x v="6"/>
    <x v="6"/>
    <x v="5"/>
    <x v="0"/>
    <x v="0"/>
    <n v="2264"/>
    <n v="521.70000000000005"/>
    <n v="1"/>
    <x v="3"/>
  </r>
  <r>
    <s v="ORD8441"/>
    <d v="2023-11-28T00:00:00"/>
    <x v="5"/>
    <x v="9"/>
    <x v="8"/>
    <x v="0"/>
    <x v="1"/>
    <n v="848"/>
    <n v="174.96"/>
    <n v="1"/>
    <x v="3"/>
  </r>
  <r>
    <s v="ORD8442"/>
    <d v="2023-07-31T00:00:00"/>
    <x v="0"/>
    <x v="2"/>
    <x v="0"/>
    <x v="3"/>
    <x v="5"/>
    <n v="243"/>
    <n v="27.12"/>
    <n v="4"/>
    <x v="0"/>
  </r>
  <r>
    <s v="ORD8443"/>
    <d v="2024-08-02T00:00:00"/>
    <x v="4"/>
    <x v="4"/>
    <x v="3"/>
    <x v="0"/>
    <x v="3"/>
    <n v="2555"/>
    <n v="578.61"/>
    <n v="5"/>
    <x v="3"/>
  </r>
  <r>
    <s v="ORD8444"/>
    <d v="2024-06-26T00:00:00"/>
    <x v="2"/>
    <x v="5"/>
    <x v="4"/>
    <x v="2"/>
    <x v="5"/>
    <n v="4661"/>
    <n v="1066.81"/>
    <n v="3"/>
    <x v="1"/>
  </r>
  <r>
    <s v="ORD8445"/>
    <d v="2024-03-20T00:00:00"/>
    <x v="3"/>
    <x v="1"/>
    <x v="1"/>
    <x v="2"/>
    <x v="3"/>
    <n v="4252"/>
    <n v="588.99"/>
    <n v="4"/>
    <x v="1"/>
  </r>
  <r>
    <s v="ORD8446"/>
    <d v="2023-03-18T00:00:00"/>
    <x v="3"/>
    <x v="5"/>
    <x v="4"/>
    <x v="3"/>
    <x v="2"/>
    <n v="4633"/>
    <n v="708.22"/>
    <n v="2"/>
    <x v="2"/>
  </r>
  <r>
    <s v="ORD8447"/>
    <d v="2024-04-15T00:00:00"/>
    <x v="6"/>
    <x v="6"/>
    <x v="5"/>
    <x v="0"/>
    <x v="2"/>
    <n v="4253"/>
    <n v="856.72"/>
    <n v="1"/>
    <x v="2"/>
  </r>
  <r>
    <s v="ORD8448"/>
    <d v="2024-02-04T00:00:00"/>
    <x v="8"/>
    <x v="4"/>
    <x v="3"/>
    <x v="0"/>
    <x v="2"/>
    <n v="2640"/>
    <n v="579.46"/>
    <n v="3"/>
    <x v="2"/>
  </r>
  <r>
    <s v="ORD8449"/>
    <d v="2024-07-11T00:00:00"/>
    <x v="0"/>
    <x v="0"/>
    <x v="0"/>
    <x v="0"/>
    <x v="1"/>
    <n v="626"/>
    <n v="154.81"/>
    <n v="1"/>
    <x v="0"/>
  </r>
  <r>
    <s v="ORD8450"/>
    <d v="2024-05-20T00:00:00"/>
    <x v="1"/>
    <x v="5"/>
    <x v="4"/>
    <x v="2"/>
    <x v="7"/>
    <n v="2894"/>
    <n v="591.71"/>
    <n v="4"/>
    <x v="0"/>
  </r>
  <r>
    <s v="ORD8451"/>
    <d v="2023-08-14T00:00:00"/>
    <x v="4"/>
    <x v="2"/>
    <x v="0"/>
    <x v="0"/>
    <x v="1"/>
    <n v="4815"/>
    <n v="1300.43"/>
    <n v="4"/>
    <x v="3"/>
  </r>
  <r>
    <s v="ORD8452"/>
    <d v="2024-09-28T00:00:00"/>
    <x v="11"/>
    <x v="7"/>
    <x v="6"/>
    <x v="2"/>
    <x v="5"/>
    <n v="2122"/>
    <n v="450.75"/>
    <n v="3"/>
    <x v="2"/>
  </r>
  <r>
    <s v="ORD8453"/>
    <d v="2024-05-26T00:00:00"/>
    <x v="1"/>
    <x v="6"/>
    <x v="5"/>
    <x v="2"/>
    <x v="0"/>
    <n v="2294"/>
    <n v="121.98"/>
    <n v="5"/>
    <x v="1"/>
  </r>
  <r>
    <s v="ORD8454"/>
    <d v="2023-08-07T00:00:00"/>
    <x v="4"/>
    <x v="5"/>
    <x v="4"/>
    <x v="2"/>
    <x v="0"/>
    <n v="4201"/>
    <n v="549.88"/>
    <n v="4"/>
    <x v="0"/>
  </r>
  <r>
    <s v="ORD8455"/>
    <d v="2024-03-29T00:00:00"/>
    <x v="3"/>
    <x v="8"/>
    <x v="7"/>
    <x v="2"/>
    <x v="1"/>
    <n v="802"/>
    <n v="199.41"/>
    <n v="4"/>
    <x v="3"/>
  </r>
  <r>
    <s v="ORD8456"/>
    <d v="2023-09-03T00:00:00"/>
    <x v="11"/>
    <x v="5"/>
    <x v="4"/>
    <x v="2"/>
    <x v="7"/>
    <n v="1399"/>
    <n v="136.49"/>
    <n v="5"/>
    <x v="2"/>
  </r>
  <r>
    <s v="ORD8457"/>
    <d v="2023-10-15T00:00:00"/>
    <x v="9"/>
    <x v="2"/>
    <x v="0"/>
    <x v="3"/>
    <x v="2"/>
    <n v="1797"/>
    <n v="442.85"/>
    <n v="2"/>
    <x v="1"/>
  </r>
  <r>
    <s v="ORD8458"/>
    <d v="2023-03-26T00:00:00"/>
    <x v="3"/>
    <x v="0"/>
    <x v="0"/>
    <x v="2"/>
    <x v="4"/>
    <n v="1528"/>
    <n v="194.15"/>
    <n v="3"/>
    <x v="1"/>
  </r>
  <r>
    <s v="ORD8459"/>
    <d v="2023-06-26T00:00:00"/>
    <x v="2"/>
    <x v="2"/>
    <x v="0"/>
    <x v="3"/>
    <x v="7"/>
    <n v="2952"/>
    <n v="737.4"/>
    <n v="1"/>
    <x v="3"/>
  </r>
  <r>
    <s v="ORD8460"/>
    <d v="2024-07-29T00:00:00"/>
    <x v="0"/>
    <x v="9"/>
    <x v="8"/>
    <x v="2"/>
    <x v="7"/>
    <n v="907"/>
    <n v="228.68"/>
    <n v="3"/>
    <x v="1"/>
  </r>
  <r>
    <s v="ORD8461"/>
    <d v="2024-06-18T00:00:00"/>
    <x v="2"/>
    <x v="4"/>
    <x v="3"/>
    <x v="1"/>
    <x v="7"/>
    <n v="3547"/>
    <n v="459.34"/>
    <n v="5"/>
    <x v="0"/>
  </r>
  <r>
    <s v="ORD8462"/>
    <d v="2024-03-27T00:00:00"/>
    <x v="3"/>
    <x v="8"/>
    <x v="7"/>
    <x v="1"/>
    <x v="1"/>
    <n v="525"/>
    <n v="49.31"/>
    <n v="3"/>
    <x v="0"/>
  </r>
  <r>
    <s v="ORD8463"/>
    <d v="2023-03-02T00:00:00"/>
    <x v="3"/>
    <x v="6"/>
    <x v="5"/>
    <x v="0"/>
    <x v="4"/>
    <n v="4433"/>
    <n v="344.62"/>
    <n v="1"/>
    <x v="0"/>
  </r>
  <r>
    <s v="ORD8464"/>
    <d v="2023-03-18T00:00:00"/>
    <x v="3"/>
    <x v="5"/>
    <x v="4"/>
    <x v="0"/>
    <x v="6"/>
    <n v="4510"/>
    <n v="1307.0899999999999"/>
    <n v="1"/>
    <x v="2"/>
  </r>
  <r>
    <s v="ORD8465"/>
    <d v="2023-06-15T00:00:00"/>
    <x v="2"/>
    <x v="3"/>
    <x v="2"/>
    <x v="1"/>
    <x v="5"/>
    <n v="1546"/>
    <n v="425.51"/>
    <n v="2"/>
    <x v="1"/>
  </r>
  <r>
    <s v="ORD8466"/>
    <d v="2023-07-25T00:00:00"/>
    <x v="0"/>
    <x v="8"/>
    <x v="7"/>
    <x v="3"/>
    <x v="7"/>
    <n v="4160"/>
    <n v="792.88"/>
    <n v="2"/>
    <x v="1"/>
  </r>
  <r>
    <s v="ORD8467"/>
    <d v="2024-03-26T00:00:00"/>
    <x v="3"/>
    <x v="4"/>
    <x v="3"/>
    <x v="0"/>
    <x v="7"/>
    <n v="4490"/>
    <n v="884.89"/>
    <n v="5"/>
    <x v="2"/>
  </r>
  <r>
    <s v="ORD8468"/>
    <d v="2024-07-30T00:00:00"/>
    <x v="0"/>
    <x v="3"/>
    <x v="2"/>
    <x v="3"/>
    <x v="4"/>
    <n v="2230"/>
    <n v="395.33"/>
    <n v="4"/>
    <x v="1"/>
  </r>
  <r>
    <s v="ORD8469"/>
    <d v="2024-04-14T00:00:00"/>
    <x v="6"/>
    <x v="7"/>
    <x v="6"/>
    <x v="3"/>
    <x v="4"/>
    <n v="4183"/>
    <n v="903.41"/>
    <n v="4"/>
    <x v="1"/>
  </r>
  <r>
    <s v="ORD8470"/>
    <d v="2024-01-17T00:00:00"/>
    <x v="10"/>
    <x v="6"/>
    <x v="5"/>
    <x v="1"/>
    <x v="0"/>
    <n v="3210"/>
    <n v="939.32"/>
    <n v="1"/>
    <x v="0"/>
  </r>
  <r>
    <s v="ORD8471"/>
    <d v="2023-05-12T00:00:00"/>
    <x v="1"/>
    <x v="7"/>
    <x v="6"/>
    <x v="0"/>
    <x v="3"/>
    <n v="2650"/>
    <n v="225.13"/>
    <n v="2"/>
    <x v="0"/>
  </r>
  <r>
    <s v="ORD8472"/>
    <d v="2024-09-18T00:00:00"/>
    <x v="11"/>
    <x v="8"/>
    <x v="7"/>
    <x v="3"/>
    <x v="5"/>
    <n v="1559"/>
    <n v="161.29"/>
    <n v="2"/>
    <x v="3"/>
  </r>
  <r>
    <s v="ORD8473"/>
    <d v="2023-08-25T00:00:00"/>
    <x v="4"/>
    <x v="4"/>
    <x v="3"/>
    <x v="3"/>
    <x v="2"/>
    <n v="1366"/>
    <n v="111.7"/>
    <n v="4"/>
    <x v="1"/>
  </r>
  <r>
    <s v="ORD8474"/>
    <d v="2023-01-29T00:00:00"/>
    <x v="10"/>
    <x v="7"/>
    <x v="6"/>
    <x v="3"/>
    <x v="3"/>
    <n v="3273"/>
    <n v="188.47"/>
    <n v="1"/>
    <x v="2"/>
  </r>
  <r>
    <s v="ORD8475"/>
    <d v="2024-02-29T00:00:00"/>
    <x v="8"/>
    <x v="7"/>
    <x v="6"/>
    <x v="2"/>
    <x v="6"/>
    <n v="3308"/>
    <n v="906.76"/>
    <n v="1"/>
    <x v="0"/>
  </r>
  <r>
    <s v="ORD8476"/>
    <d v="2024-01-18T00:00:00"/>
    <x v="10"/>
    <x v="9"/>
    <x v="8"/>
    <x v="1"/>
    <x v="1"/>
    <n v="3516"/>
    <n v="980.6"/>
    <n v="5"/>
    <x v="0"/>
  </r>
  <r>
    <s v="ORD8477"/>
    <d v="2024-11-23T00:00:00"/>
    <x v="5"/>
    <x v="5"/>
    <x v="4"/>
    <x v="1"/>
    <x v="0"/>
    <n v="3603"/>
    <n v="260.79000000000002"/>
    <n v="2"/>
    <x v="1"/>
  </r>
  <r>
    <s v="ORD8478"/>
    <d v="2024-10-02T00:00:00"/>
    <x v="9"/>
    <x v="4"/>
    <x v="3"/>
    <x v="3"/>
    <x v="3"/>
    <n v="594"/>
    <n v="91.45"/>
    <n v="3"/>
    <x v="3"/>
  </r>
  <r>
    <s v="ORD8479"/>
    <d v="2023-11-21T00:00:00"/>
    <x v="5"/>
    <x v="4"/>
    <x v="3"/>
    <x v="2"/>
    <x v="0"/>
    <n v="3611"/>
    <n v="208.96"/>
    <n v="2"/>
    <x v="1"/>
  </r>
  <r>
    <s v="ORD8480"/>
    <d v="2024-03-04T00:00:00"/>
    <x v="3"/>
    <x v="7"/>
    <x v="6"/>
    <x v="2"/>
    <x v="6"/>
    <n v="4131"/>
    <n v="576.95000000000005"/>
    <n v="2"/>
    <x v="2"/>
  </r>
  <r>
    <s v="ORD8481"/>
    <d v="2024-08-29T00:00:00"/>
    <x v="4"/>
    <x v="8"/>
    <x v="7"/>
    <x v="3"/>
    <x v="0"/>
    <n v="1661"/>
    <n v="240.19"/>
    <n v="2"/>
    <x v="1"/>
  </r>
  <r>
    <s v="ORD8482"/>
    <d v="2024-02-04T00:00:00"/>
    <x v="8"/>
    <x v="3"/>
    <x v="2"/>
    <x v="3"/>
    <x v="6"/>
    <n v="2539"/>
    <n v="265.42"/>
    <n v="2"/>
    <x v="1"/>
  </r>
  <r>
    <s v="ORD8483"/>
    <d v="2024-08-30T00:00:00"/>
    <x v="4"/>
    <x v="5"/>
    <x v="4"/>
    <x v="0"/>
    <x v="6"/>
    <n v="4973"/>
    <n v="1269.71"/>
    <n v="4"/>
    <x v="2"/>
  </r>
  <r>
    <s v="ORD8484"/>
    <d v="2023-09-25T00:00:00"/>
    <x v="11"/>
    <x v="3"/>
    <x v="2"/>
    <x v="0"/>
    <x v="0"/>
    <n v="4091"/>
    <n v="449.8"/>
    <n v="3"/>
    <x v="0"/>
  </r>
  <r>
    <s v="ORD8485"/>
    <d v="2024-04-03T00:00:00"/>
    <x v="6"/>
    <x v="2"/>
    <x v="0"/>
    <x v="1"/>
    <x v="7"/>
    <n v="1901"/>
    <n v="499.71"/>
    <n v="4"/>
    <x v="2"/>
  </r>
  <r>
    <s v="ORD8486"/>
    <d v="2024-04-22T00:00:00"/>
    <x v="6"/>
    <x v="4"/>
    <x v="3"/>
    <x v="3"/>
    <x v="7"/>
    <n v="2354"/>
    <n v="177.93"/>
    <n v="3"/>
    <x v="1"/>
  </r>
  <r>
    <s v="ORD8487"/>
    <d v="2023-03-30T00:00:00"/>
    <x v="3"/>
    <x v="8"/>
    <x v="7"/>
    <x v="0"/>
    <x v="5"/>
    <n v="1332"/>
    <n v="287.19"/>
    <n v="3"/>
    <x v="0"/>
  </r>
  <r>
    <s v="ORD8488"/>
    <d v="2023-07-30T00:00:00"/>
    <x v="0"/>
    <x v="3"/>
    <x v="2"/>
    <x v="3"/>
    <x v="3"/>
    <n v="3724"/>
    <n v="929.33"/>
    <n v="1"/>
    <x v="3"/>
  </r>
  <r>
    <s v="ORD8489"/>
    <d v="2024-05-20T00:00:00"/>
    <x v="1"/>
    <x v="4"/>
    <x v="3"/>
    <x v="0"/>
    <x v="6"/>
    <n v="526"/>
    <n v="41.23"/>
    <n v="2"/>
    <x v="1"/>
  </r>
  <r>
    <s v="ORD8490"/>
    <d v="2024-05-28T00:00:00"/>
    <x v="1"/>
    <x v="0"/>
    <x v="0"/>
    <x v="1"/>
    <x v="6"/>
    <n v="3155"/>
    <n v="790.12"/>
    <n v="2"/>
    <x v="0"/>
  </r>
  <r>
    <s v="ORD8491"/>
    <d v="2024-02-12T00:00:00"/>
    <x v="8"/>
    <x v="4"/>
    <x v="3"/>
    <x v="1"/>
    <x v="3"/>
    <n v="2900"/>
    <n v="174.68"/>
    <n v="4"/>
    <x v="3"/>
  </r>
  <r>
    <s v="ORD8492"/>
    <d v="2024-10-25T00:00:00"/>
    <x v="9"/>
    <x v="0"/>
    <x v="0"/>
    <x v="1"/>
    <x v="0"/>
    <n v="670"/>
    <n v="167"/>
    <n v="4"/>
    <x v="2"/>
  </r>
  <r>
    <s v="ORD8493"/>
    <d v="2024-07-12T00:00:00"/>
    <x v="0"/>
    <x v="2"/>
    <x v="0"/>
    <x v="0"/>
    <x v="1"/>
    <n v="1764"/>
    <n v="138.74"/>
    <n v="4"/>
    <x v="0"/>
  </r>
  <r>
    <s v="ORD8494"/>
    <d v="2023-02-02T00:00:00"/>
    <x v="8"/>
    <x v="6"/>
    <x v="5"/>
    <x v="0"/>
    <x v="2"/>
    <n v="4033"/>
    <n v="1029.8399999999999"/>
    <n v="3"/>
    <x v="0"/>
  </r>
  <r>
    <s v="ORD8495"/>
    <d v="2024-02-06T00:00:00"/>
    <x v="8"/>
    <x v="1"/>
    <x v="1"/>
    <x v="2"/>
    <x v="6"/>
    <n v="430"/>
    <n v="93.29"/>
    <n v="5"/>
    <x v="3"/>
  </r>
  <r>
    <s v="ORD8496"/>
    <d v="2023-11-16T00:00:00"/>
    <x v="5"/>
    <x v="5"/>
    <x v="4"/>
    <x v="2"/>
    <x v="1"/>
    <n v="3138"/>
    <n v="906.21"/>
    <n v="4"/>
    <x v="3"/>
  </r>
  <r>
    <s v="ORD8497"/>
    <d v="2023-06-17T00:00:00"/>
    <x v="2"/>
    <x v="6"/>
    <x v="5"/>
    <x v="2"/>
    <x v="4"/>
    <n v="636"/>
    <n v="115.6"/>
    <n v="3"/>
    <x v="1"/>
  </r>
  <r>
    <s v="ORD8498"/>
    <d v="2023-06-11T00:00:00"/>
    <x v="2"/>
    <x v="8"/>
    <x v="7"/>
    <x v="3"/>
    <x v="5"/>
    <n v="2511"/>
    <n v="221.29"/>
    <n v="4"/>
    <x v="1"/>
  </r>
  <r>
    <s v="ORD8499"/>
    <d v="2024-03-23T00:00:00"/>
    <x v="3"/>
    <x v="3"/>
    <x v="2"/>
    <x v="3"/>
    <x v="7"/>
    <n v="3518"/>
    <n v="1036.79"/>
    <n v="4"/>
    <x v="0"/>
  </r>
  <r>
    <s v="ORD8500"/>
    <d v="2023-03-07T00:00:00"/>
    <x v="3"/>
    <x v="4"/>
    <x v="3"/>
    <x v="3"/>
    <x v="7"/>
    <n v="1486"/>
    <n v="295.20999999999998"/>
    <n v="5"/>
    <x v="1"/>
  </r>
  <r>
    <s v="ORD8501"/>
    <d v="2024-11-06T00:00:00"/>
    <x v="5"/>
    <x v="9"/>
    <x v="8"/>
    <x v="0"/>
    <x v="7"/>
    <n v="1141"/>
    <n v="326.92"/>
    <n v="3"/>
    <x v="3"/>
  </r>
  <r>
    <s v="ORD8502"/>
    <d v="2024-02-01T00:00:00"/>
    <x v="8"/>
    <x v="6"/>
    <x v="5"/>
    <x v="2"/>
    <x v="4"/>
    <n v="2211"/>
    <n v="160.19999999999999"/>
    <n v="2"/>
    <x v="2"/>
  </r>
  <r>
    <s v="ORD8503"/>
    <d v="2024-07-06T00:00:00"/>
    <x v="0"/>
    <x v="1"/>
    <x v="1"/>
    <x v="0"/>
    <x v="7"/>
    <n v="2343"/>
    <n v="672.51"/>
    <n v="5"/>
    <x v="1"/>
  </r>
  <r>
    <s v="ORD8504"/>
    <d v="2024-11-17T00:00:00"/>
    <x v="5"/>
    <x v="3"/>
    <x v="2"/>
    <x v="2"/>
    <x v="1"/>
    <n v="4309"/>
    <n v="245.71"/>
    <n v="3"/>
    <x v="2"/>
  </r>
  <r>
    <s v="ORD8505"/>
    <d v="2024-09-30T00:00:00"/>
    <x v="11"/>
    <x v="9"/>
    <x v="8"/>
    <x v="1"/>
    <x v="6"/>
    <n v="4174"/>
    <n v="277.8"/>
    <n v="5"/>
    <x v="0"/>
  </r>
  <r>
    <s v="ORD8506"/>
    <d v="2023-06-12T00:00:00"/>
    <x v="2"/>
    <x v="9"/>
    <x v="8"/>
    <x v="3"/>
    <x v="0"/>
    <n v="2584"/>
    <n v="769.75"/>
    <n v="3"/>
    <x v="2"/>
  </r>
  <r>
    <s v="ORD8507"/>
    <d v="2023-03-03T00:00:00"/>
    <x v="3"/>
    <x v="5"/>
    <x v="4"/>
    <x v="0"/>
    <x v="4"/>
    <n v="571"/>
    <n v="85.92"/>
    <n v="4"/>
    <x v="0"/>
  </r>
  <r>
    <s v="ORD8508"/>
    <d v="2023-08-13T00:00:00"/>
    <x v="4"/>
    <x v="9"/>
    <x v="8"/>
    <x v="1"/>
    <x v="7"/>
    <n v="4568"/>
    <n v="895.73"/>
    <n v="4"/>
    <x v="1"/>
  </r>
  <r>
    <s v="ORD8509"/>
    <d v="2023-09-16T00:00:00"/>
    <x v="11"/>
    <x v="9"/>
    <x v="8"/>
    <x v="3"/>
    <x v="2"/>
    <n v="3000"/>
    <n v="170.37"/>
    <n v="2"/>
    <x v="3"/>
  </r>
  <r>
    <s v="ORD8510"/>
    <d v="2023-03-05T00:00:00"/>
    <x v="3"/>
    <x v="5"/>
    <x v="4"/>
    <x v="1"/>
    <x v="7"/>
    <n v="1386"/>
    <n v="217.98"/>
    <n v="4"/>
    <x v="2"/>
  </r>
  <r>
    <s v="ORD8511"/>
    <d v="2024-10-29T00:00:00"/>
    <x v="9"/>
    <x v="7"/>
    <x v="6"/>
    <x v="0"/>
    <x v="4"/>
    <n v="3809"/>
    <n v="763.87"/>
    <n v="3"/>
    <x v="3"/>
  </r>
  <r>
    <s v="ORD8512"/>
    <d v="2023-03-19T00:00:00"/>
    <x v="3"/>
    <x v="0"/>
    <x v="0"/>
    <x v="1"/>
    <x v="6"/>
    <n v="859"/>
    <n v="93.78"/>
    <n v="1"/>
    <x v="1"/>
  </r>
  <r>
    <s v="ORD8513"/>
    <d v="2023-09-29T00:00:00"/>
    <x v="11"/>
    <x v="1"/>
    <x v="1"/>
    <x v="0"/>
    <x v="1"/>
    <n v="1941"/>
    <n v="294.74"/>
    <n v="1"/>
    <x v="3"/>
  </r>
  <r>
    <s v="ORD8514"/>
    <d v="2023-03-09T00:00:00"/>
    <x v="3"/>
    <x v="1"/>
    <x v="1"/>
    <x v="1"/>
    <x v="5"/>
    <n v="1117"/>
    <n v="255.54"/>
    <n v="4"/>
    <x v="1"/>
  </r>
  <r>
    <s v="ORD8515"/>
    <d v="2024-05-04T00:00:00"/>
    <x v="1"/>
    <x v="4"/>
    <x v="3"/>
    <x v="0"/>
    <x v="2"/>
    <n v="497"/>
    <n v="34.159999999999997"/>
    <n v="5"/>
    <x v="1"/>
  </r>
  <r>
    <s v="ORD8516"/>
    <d v="2024-08-06T00:00:00"/>
    <x v="4"/>
    <x v="6"/>
    <x v="5"/>
    <x v="1"/>
    <x v="4"/>
    <n v="1634"/>
    <n v="373.81"/>
    <n v="5"/>
    <x v="0"/>
  </r>
  <r>
    <s v="ORD8517"/>
    <d v="2024-03-08T00:00:00"/>
    <x v="3"/>
    <x v="1"/>
    <x v="1"/>
    <x v="3"/>
    <x v="6"/>
    <n v="2530"/>
    <n v="607.19000000000005"/>
    <n v="1"/>
    <x v="3"/>
  </r>
  <r>
    <s v="ORD8518"/>
    <d v="2024-11-22T00:00:00"/>
    <x v="5"/>
    <x v="3"/>
    <x v="2"/>
    <x v="2"/>
    <x v="3"/>
    <n v="4759"/>
    <n v="950.87"/>
    <n v="1"/>
    <x v="1"/>
  </r>
  <r>
    <s v="ORD8519"/>
    <d v="2023-04-10T00:00:00"/>
    <x v="6"/>
    <x v="4"/>
    <x v="3"/>
    <x v="0"/>
    <x v="1"/>
    <n v="4318"/>
    <n v="1262.18"/>
    <n v="2"/>
    <x v="2"/>
  </r>
  <r>
    <s v="ORD8520"/>
    <d v="2024-06-23T00:00:00"/>
    <x v="2"/>
    <x v="6"/>
    <x v="5"/>
    <x v="3"/>
    <x v="2"/>
    <n v="1789"/>
    <n v="413.8"/>
    <n v="4"/>
    <x v="0"/>
  </r>
  <r>
    <s v="ORD8521"/>
    <d v="2023-02-05T00:00:00"/>
    <x v="8"/>
    <x v="7"/>
    <x v="6"/>
    <x v="0"/>
    <x v="1"/>
    <n v="2318"/>
    <n v="161.91999999999999"/>
    <n v="3"/>
    <x v="3"/>
  </r>
  <r>
    <s v="ORD8522"/>
    <d v="2024-11-10T00:00:00"/>
    <x v="5"/>
    <x v="2"/>
    <x v="0"/>
    <x v="1"/>
    <x v="3"/>
    <n v="4767"/>
    <n v="828.7"/>
    <n v="3"/>
    <x v="0"/>
  </r>
  <r>
    <s v="ORD8523"/>
    <d v="2024-01-11T00:00:00"/>
    <x v="10"/>
    <x v="2"/>
    <x v="0"/>
    <x v="1"/>
    <x v="3"/>
    <n v="1905"/>
    <n v="190.12"/>
    <n v="4"/>
    <x v="2"/>
  </r>
  <r>
    <s v="ORD8524"/>
    <d v="2023-12-06T00:00:00"/>
    <x v="7"/>
    <x v="2"/>
    <x v="0"/>
    <x v="0"/>
    <x v="7"/>
    <n v="3025"/>
    <n v="494.49"/>
    <n v="4"/>
    <x v="3"/>
  </r>
  <r>
    <s v="ORD8525"/>
    <d v="2023-07-27T00:00:00"/>
    <x v="0"/>
    <x v="0"/>
    <x v="0"/>
    <x v="0"/>
    <x v="2"/>
    <n v="602"/>
    <n v="149.22"/>
    <n v="3"/>
    <x v="3"/>
  </r>
  <r>
    <s v="ORD8526"/>
    <d v="2024-07-02T00:00:00"/>
    <x v="0"/>
    <x v="2"/>
    <x v="0"/>
    <x v="0"/>
    <x v="1"/>
    <n v="2442"/>
    <n v="143.88"/>
    <n v="2"/>
    <x v="0"/>
  </r>
  <r>
    <s v="ORD8527"/>
    <d v="2023-01-04T00:00:00"/>
    <x v="10"/>
    <x v="8"/>
    <x v="7"/>
    <x v="3"/>
    <x v="6"/>
    <n v="3305"/>
    <n v="279.05"/>
    <n v="5"/>
    <x v="3"/>
  </r>
  <r>
    <s v="ORD8528"/>
    <d v="2023-12-28T00:00:00"/>
    <x v="7"/>
    <x v="4"/>
    <x v="3"/>
    <x v="0"/>
    <x v="4"/>
    <n v="1593"/>
    <n v="291.04000000000002"/>
    <n v="3"/>
    <x v="2"/>
  </r>
  <r>
    <s v="ORD8529"/>
    <d v="2023-06-04T00:00:00"/>
    <x v="2"/>
    <x v="7"/>
    <x v="6"/>
    <x v="3"/>
    <x v="1"/>
    <n v="3984"/>
    <n v="515.30999999999995"/>
    <n v="2"/>
    <x v="0"/>
  </r>
  <r>
    <s v="ORD8530"/>
    <d v="2023-03-05T00:00:00"/>
    <x v="3"/>
    <x v="8"/>
    <x v="7"/>
    <x v="1"/>
    <x v="2"/>
    <n v="756"/>
    <n v="215.72"/>
    <n v="1"/>
    <x v="3"/>
  </r>
  <r>
    <s v="ORD8531"/>
    <d v="2024-11-03T00:00:00"/>
    <x v="5"/>
    <x v="8"/>
    <x v="7"/>
    <x v="2"/>
    <x v="5"/>
    <n v="840"/>
    <n v="243.55"/>
    <n v="1"/>
    <x v="0"/>
  </r>
  <r>
    <s v="ORD8532"/>
    <d v="2024-10-26T00:00:00"/>
    <x v="9"/>
    <x v="9"/>
    <x v="8"/>
    <x v="1"/>
    <x v="3"/>
    <n v="2574"/>
    <n v="724.65"/>
    <n v="1"/>
    <x v="0"/>
  </r>
  <r>
    <s v="ORD8533"/>
    <d v="2024-02-10T00:00:00"/>
    <x v="8"/>
    <x v="3"/>
    <x v="2"/>
    <x v="3"/>
    <x v="5"/>
    <n v="1712"/>
    <n v="342.4"/>
    <n v="3"/>
    <x v="2"/>
  </r>
  <r>
    <s v="ORD8534"/>
    <d v="2024-07-15T00:00:00"/>
    <x v="0"/>
    <x v="5"/>
    <x v="4"/>
    <x v="2"/>
    <x v="6"/>
    <n v="4457"/>
    <n v="941.15"/>
    <n v="3"/>
    <x v="2"/>
  </r>
  <r>
    <s v="ORD8535"/>
    <d v="2023-06-30T00:00:00"/>
    <x v="2"/>
    <x v="7"/>
    <x v="6"/>
    <x v="0"/>
    <x v="5"/>
    <n v="2707"/>
    <n v="419.8"/>
    <n v="1"/>
    <x v="2"/>
  </r>
  <r>
    <s v="ORD8536"/>
    <d v="2023-08-20T00:00:00"/>
    <x v="4"/>
    <x v="0"/>
    <x v="0"/>
    <x v="0"/>
    <x v="7"/>
    <n v="3904"/>
    <n v="1114.47"/>
    <n v="1"/>
    <x v="2"/>
  </r>
  <r>
    <s v="ORD8537"/>
    <d v="2024-10-21T00:00:00"/>
    <x v="9"/>
    <x v="7"/>
    <x v="6"/>
    <x v="2"/>
    <x v="7"/>
    <n v="4105"/>
    <n v="315.16000000000003"/>
    <n v="2"/>
    <x v="0"/>
  </r>
  <r>
    <s v="ORD8538"/>
    <d v="2023-05-30T00:00:00"/>
    <x v="1"/>
    <x v="7"/>
    <x v="6"/>
    <x v="1"/>
    <x v="7"/>
    <n v="4901"/>
    <n v="712.37"/>
    <n v="3"/>
    <x v="3"/>
  </r>
  <r>
    <s v="ORD8539"/>
    <d v="2024-03-18T00:00:00"/>
    <x v="3"/>
    <x v="9"/>
    <x v="8"/>
    <x v="2"/>
    <x v="0"/>
    <n v="1389"/>
    <n v="161.34"/>
    <n v="4"/>
    <x v="3"/>
  </r>
  <r>
    <s v="ORD8540"/>
    <d v="2023-04-22T00:00:00"/>
    <x v="6"/>
    <x v="4"/>
    <x v="3"/>
    <x v="3"/>
    <x v="5"/>
    <n v="3790"/>
    <n v="1011.18"/>
    <n v="4"/>
    <x v="2"/>
  </r>
  <r>
    <s v="ORD8541"/>
    <d v="2024-05-28T00:00:00"/>
    <x v="1"/>
    <x v="7"/>
    <x v="6"/>
    <x v="1"/>
    <x v="0"/>
    <n v="3850"/>
    <n v="224.06"/>
    <n v="4"/>
    <x v="3"/>
  </r>
  <r>
    <s v="ORD8542"/>
    <d v="2023-05-04T00:00:00"/>
    <x v="1"/>
    <x v="8"/>
    <x v="7"/>
    <x v="1"/>
    <x v="1"/>
    <n v="2249"/>
    <n v="119.57"/>
    <n v="3"/>
    <x v="0"/>
  </r>
  <r>
    <s v="ORD8543"/>
    <d v="2023-08-10T00:00:00"/>
    <x v="4"/>
    <x v="7"/>
    <x v="6"/>
    <x v="3"/>
    <x v="6"/>
    <n v="3677"/>
    <n v="1087.7"/>
    <n v="2"/>
    <x v="2"/>
  </r>
  <r>
    <s v="ORD8544"/>
    <d v="2024-09-14T00:00:00"/>
    <x v="11"/>
    <x v="8"/>
    <x v="7"/>
    <x v="1"/>
    <x v="7"/>
    <n v="4896"/>
    <n v="663.3"/>
    <n v="5"/>
    <x v="1"/>
  </r>
  <r>
    <s v="ORD8545"/>
    <d v="2023-12-21T00:00:00"/>
    <x v="7"/>
    <x v="9"/>
    <x v="8"/>
    <x v="3"/>
    <x v="4"/>
    <n v="1011"/>
    <n v="223.88"/>
    <n v="3"/>
    <x v="2"/>
  </r>
  <r>
    <s v="ORD8546"/>
    <d v="2024-10-25T00:00:00"/>
    <x v="9"/>
    <x v="4"/>
    <x v="3"/>
    <x v="2"/>
    <x v="6"/>
    <n v="1681"/>
    <n v="450.76"/>
    <n v="5"/>
    <x v="1"/>
  </r>
  <r>
    <s v="ORD8547"/>
    <d v="2023-01-30T00:00:00"/>
    <x v="10"/>
    <x v="2"/>
    <x v="0"/>
    <x v="2"/>
    <x v="5"/>
    <n v="3784"/>
    <n v="474.7"/>
    <n v="2"/>
    <x v="0"/>
  </r>
  <r>
    <s v="ORD8548"/>
    <d v="2024-10-06T00:00:00"/>
    <x v="9"/>
    <x v="4"/>
    <x v="3"/>
    <x v="1"/>
    <x v="2"/>
    <n v="2072"/>
    <n v="399.77"/>
    <n v="4"/>
    <x v="0"/>
  </r>
  <r>
    <s v="ORD8549"/>
    <d v="2024-06-21T00:00:00"/>
    <x v="2"/>
    <x v="1"/>
    <x v="1"/>
    <x v="0"/>
    <x v="7"/>
    <n v="2422"/>
    <n v="159.46"/>
    <n v="5"/>
    <x v="3"/>
  </r>
  <r>
    <s v="ORD8550"/>
    <d v="2024-05-16T00:00:00"/>
    <x v="1"/>
    <x v="0"/>
    <x v="0"/>
    <x v="0"/>
    <x v="0"/>
    <n v="3914"/>
    <n v="625.84"/>
    <n v="4"/>
    <x v="3"/>
  </r>
  <r>
    <s v="ORD8551"/>
    <d v="2023-12-01T00:00:00"/>
    <x v="7"/>
    <x v="0"/>
    <x v="0"/>
    <x v="1"/>
    <x v="7"/>
    <n v="4644"/>
    <n v="1248.26"/>
    <n v="3"/>
    <x v="3"/>
  </r>
  <r>
    <s v="ORD8552"/>
    <d v="2023-10-06T00:00:00"/>
    <x v="9"/>
    <x v="7"/>
    <x v="6"/>
    <x v="3"/>
    <x v="4"/>
    <n v="1237"/>
    <n v="331.26"/>
    <n v="4"/>
    <x v="3"/>
  </r>
  <r>
    <s v="ORD8553"/>
    <d v="2023-12-24T00:00:00"/>
    <x v="7"/>
    <x v="1"/>
    <x v="1"/>
    <x v="1"/>
    <x v="3"/>
    <n v="4589"/>
    <n v="514.04999999999995"/>
    <n v="4"/>
    <x v="2"/>
  </r>
  <r>
    <s v="ORD8554"/>
    <d v="2024-02-10T00:00:00"/>
    <x v="8"/>
    <x v="9"/>
    <x v="8"/>
    <x v="0"/>
    <x v="7"/>
    <n v="4454"/>
    <n v="770.76"/>
    <n v="5"/>
    <x v="0"/>
  </r>
  <r>
    <s v="ORD8555"/>
    <d v="2024-08-21T00:00:00"/>
    <x v="4"/>
    <x v="9"/>
    <x v="8"/>
    <x v="2"/>
    <x v="0"/>
    <n v="3854"/>
    <n v="421.9"/>
    <n v="3"/>
    <x v="0"/>
  </r>
  <r>
    <s v="ORD8556"/>
    <d v="2023-06-28T00:00:00"/>
    <x v="2"/>
    <x v="7"/>
    <x v="6"/>
    <x v="2"/>
    <x v="2"/>
    <n v="4726"/>
    <n v="750.06"/>
    <n v="1"/>
    <x v="2"/>
  </r>
  <r>
    <s v="ORD8557"/>
    <d v="2023-09-30T00:00:00"/>
    <x v="11"/>
    <x v="5"/>
    <x v="4"/>
    <x v="0"/>
    <x v="7"/>
    <n v="665"/>
    <n v="58.78"/>
    <n v="1"/>
    <x v="1"/>
  </r>
  <r>
    <s v="ORD8558"/>
    <d v="2024-09-17T00:00:00"/>
    <x v="11"/>
    <x v="1"/>
    <x v="1"/>
    <x v="3"/>
    <x v="4"/>
    <n v="4348"/>
    <n v="522.65"/>
    <n v="3"/>
    <x v="0"/>
  </r>
  <r>
    <s v="ORD8559"/>
    <d v="2023-05-11T00:00:00"/>
    <x v="1"/>
    <x v="4"/>
    <x v="3"/>
    <x v="2"/>
    <x v="4"/>
    <n v="3714"/>
    <n v="227.9"/>
    <n v="3"/>
    <x v="2"/>
  </r>
  <r>
    <s v="ORD8560"/>
    <d v="2024-04-26T00:00:00"/>
    <x v="6"/>
    <x v="3"/>
    <x v="2"/>
    <x v="2"/>
    <x v="7"/>
    <n v="1970"/>
    <n v="421.82"/>
    <n v="4"/>
    <x v="0"/>
  </r>
  <r>
    <s v="ORD8561"/>
    <d v="2024-09-30T00:00:00"/>
    <x v="11"/>
    <x v="9"/>
    <x v="8"/>
    <x v="1"/>
    <x v="7"/>
    <n v="1837"/>
    <n v="516.02"/>
    <n v="2"/>
    <x v="0"/>
  </r>
  <r>
    <s v="ORD8562"/>
    <d v="2024-06-12T00:00:00"/>
    <x v="2"/>
    <x v="0"/>
    <x v="0"/>
    <x v="2"/>
    <x v="2"/>
    <n v="1363"/>
    <n v="100.19"/>
    <n v="5"/>
    <x v="1"/>
  </r>
  <r>
    <s v="ORD8563"/>
    <d v="2023-03-30T00:00:00"/>
    <x v="3"/>
    <x v="7"/>
    <x v="6"/>
    <x v="1"/>
    <x v="0"/>
    <n v="4272"/>
    <n v="1019.79"/>
    <n v="4"/>
    <x v="3"/>
  </r>
  <r>
    <s v="ORD8564"/>
    <d v="2024-09-02T00:00:00"/>
    <x v="11"/>
    <x v="5"/>
    <x v="4"/>
    <x v="2"/>
    <x v="2"/>
    <n v="4748"/>
    <n v="932.87"/>
    <n v="3"/>
    <x v="2"/>
  </r>
  <r>
    <s v="ORD8565"/>
    <d v="2023-05-12T00:00:00"/>
    <x v="1"/>
    <x v="4"/>
    <x v="3"/>
    <x v="0"/>
    <x v="3"/>
    <n v="914"/>
    <n v="191.19"/>
    <n v="4"/>
    <x v="1"/>
  </r>
  <r>
    <s v="ORD8566"/>
    <d v="2023-02-18T00:00:00"/>
    <x v="8"/>
    <x v="7"/>
    <x v="6"/>
    <x v="3"/>
    <x v="0"/>
    <n v="3250"/>
    <n v="496.48"/>
    <n v="5"/>
    <x v="0"/>
  </r>
  <r>
    <s v="ORD8567"/>
    <d v="2024-08-07T00:00:00"/>
    <x v="4"/>
    <x v="6"/>
    <x v="5"/>
    <x v="2"/>
    <x v="3"/>
    <n v="2142"/>
    <n v="467.02"/>
    <n v="4"/>
    <x v="1"/>
  </r>
  <r>
    <s v="ORD8568"/>
    <d v="2023-04-22T00:00:00"/>
    <x v="6"/>
    <x v="2"/>
    <x v="0"/>
    <x v="3"/>
    <x v="4"/>
    <n v="1652"/>
    <n v="375.88"/>
    <n v="2"/>
    <x v="3"/>
  </r>
  <r>
    <s v="ORD8569"/>
    <d v="2024-11-01T00:00:00"/>
    <x v="5"/>
    <x v="4"/>
    <x v="3"/>
    <x v="0"/>
    <x v="2"/>
    <n v="4830"/>
    <n v="1320.43"/>
    <n v="5"/>
    <x v="0"/>
  </r>
  <r>
    <s v="ORD8570"/>
    <d v="2024-11-12T00:00:00"/>
    <x v="5"/>
    <x v="3"/>
    <x v="2"/>
    <x v="2"/>
    <x v="7"/>
    <n v="4092"/>
    <n v="480.51"/>
    <n v="5"/>
    <x v="3"/>
  </r>
  <r>
    <s v="ORD8571"/>
    <d v="2023-02-06T00:00:00"/>
    <x v="8"/>
    <x v="8"/>
    <x v="7"/>
    <x v="0"/>
    <x v="3"/>
    <n v="2593"/>
    <n v="206.11"/>
    <n v="3"/>
    <x v="3"/>
  </r>
  <r>
    <s v="ORD8572"/>
    <d v="2024-01-15T00:00:00"/>
    <x v="10"/>
    <x v="7"/>
    <x v="6"/>
    <x v="3"/>
    <x v="4"/>
    <n v="2188"/>
    <n v="206"/>
    <n v="2"/>
    <x v="0"/>
  </r>
  <r>
    <s v="ORD8573"/>
    <d v="2023-05-26T00:00:00"/>
    <x v="1"/>
    <x v="7"/>
    <x v="6"/>
    <x v="0"/>
    <x v="0"/>
    <n v="3978"/>
    <n v="438.82"/>
    <n v="4"/>
    <x v="2"/>
  </r>
  <r>
    <s v="ORD8574"/>
    <d v="2023-11-01T00:00:00"/>
    <x v="5"/>
    <x v="3"/>
    <x v="2"/>
    <x v="1"/>
    <x v="7"/>
    <n v="3953"/>
    <n v="956.65"/>
    <n v="2"/>
    <x v="0"/>
  </r>
  <r>
    <s v="ORD8575"/>
    <d v="2024-01-21T00:00:00"/>
    <x v="10"/>
    <x v="3"/>
    <x v="2"/>
    <x v="2"/>
    <x v="7"/>
    <n v="2758"/>
    <n v="637.51"/>
    <n v="3"/>
    <x v="0"/>
  </r>
  <r>
    <s v="ORD8576"/>
    <d v="2023-08-20T00:00:00"/>
    <x v="4"/>
    <x v="9"/>
    <x v="8"/>
    <x v="2"/>
    <x v="4"/>
    <n v="4269"/>
    <n v="1227.3599999999999"/>
    <n v="5"/>
    <x v="3"/>
  </r>
  <r>
    <s v="ORD8577"/>
    <d v="2023-08-08T00:00:00"/>
    <x v="4"/>
    <x v="9"/>
    <x v="8"/>
    <x v="1"/>
    <x v="6"/>
    <n v="4908"/>
    <n v="1184.3599999999999"/>
    <n v="3"/>
    <x v="1"/>
  </r>
  <r>
    <s v="ORD8578"/>
    <d v="2024-07-11T00:00:00"/>
    <x v="0"/>
    <x v="2"/>
    <x v="0"/>
    <x v="0"/>
    <x v="5"/>
    <n v="3589"/>
    <n v="1030.31"/>
    <n v="5"/>
    <x v="3"/>
  </r>
  <r>
    <s v="ORD8579"/>
    <d v="2023-02-10T00:00:00"/>
    <x v="8"/>
    <x v="7"/>
    <x v="6"/>
    <x v="3"/>
    <x v="5"/>
    <n v="4274"/>
    <n v="538.98"/>
    <n v="4"/>
    <x v="0"/>
  </r>
  <r>
    <s v="ORD8580"/>
    <d v="2024-03-26T00:00:00"/>
    <x v="3"/>
    <x v="6"/>
    <x v="5"/>
    <x v="3"/>
    <x v="5"/>
    <n v="3905"/>
    <n v="931.76"/>
    <n v="4"/>
    <x v="2"/>
  </r>
  <r>
    <s v="ORD8581"/>
    <d v="2024-03-27T00:00:00"/>
    <x v="3"/>
    <x v="5"/>
    <x v="4"/>
    <x v="2"/>
    <x v="4"/>
    <n v="3268"/>
    <n v="593.44000000000005"/>
    <n v="3"/>
    <x v="3"/>
  </r>
  <r>
    <s v="ORD8582"/>
    <d v="2024-07-20T00:00:00"/>
    <x v="0"/>
    <x v="1"/>
    <x v="1"/>
    <x v="2"/>
    <x v="0"/>
    <n v="3494"/>
    <n v="367.89"/>
    <n v="1"/>
    <x v="0"/>
  </r>
  <r>
    <s v="ORD8583"/>
    <d v="2023-09-15T00:00:00"/>
    <x v="11"/>
    <x v="5"/>
    <x v="4"/>
    <x v="1"/>
    <x v="4"/>
    <n v="2148"/>
    <n v="248.91"/>
    <n v="5"/>
    <x v="0"/>
  </r>
  <r>
    <s v="ORD8584"/>
    <d v="2024-09-27T00:00:00"/>
    <x v="11"/>
    <x v="6"/>
    <x v="5"/>
    <x v="3"/>
    <x v="0"/>
    <n v="324"/>
    <n v="40.270000000000003"/>
    <n v="2"/>
    <x v="3"/>
  </r>
  <r>
    <s v="ORD8585"/>
    <d v="2023-02-20T00:00:00"/>
    <x v="8"/>
    <x v="6"/>
    <x v="5"/>
    <x v="3"/>
    <x v="3"/>
    <n v="3408"/>
    <n v="302.05"/>
    <n v="5"/>
    <x v="0"/>
  </r>
  <r>
    <s v="ORD8586"/>
    <d v="2024-04-14T00:00:00"/>
    <x v="6"/>
    <x v="0"/>
    <x v="0"/>
    <x v="0"/>
    <x v="7"/>
    <n v="2635"/>
    <n v="426.16"/>
    <n v="2"/>
    <x v="1"/>
  </r>
  <r>
    <s v="ORD8587"/>
    <d v="2024-10-27T00:00:00"/>
    <x v="9"/>
    <x v="1"/>
    <x v="1"/>
    <x v="1"/>
    <x v="5"/>
    <n v="521"/>
    <n v="127.74"/>
    <n v="5"/>
    <x v="3"/>
  </r>
  <r>
    <s v="ORD8588"/>
    <d v="2023-07-11T00:00:00"/>
    <x v="0"/>
    <x v="3"/>
    <x v="2"/>
    <x v="3"/>
    <x v="5"/>
    <n v="1401"/>
    <n v="366.44"/>
    <n v="3"/>
    <x v="1"/>
  </r>
  <r>
    <s v="ORD8589"/>
    <d v="2024-01-20T00:00:00"/>
    <x v="10"/>
    <x v="7"/>
    <x v="6"/>
    <x v="2"/>
    <x v="2"/>
    <n v="2151"/>
    <n v="199.91"/>
    <n v="5"/>
    <x v="2"/>
  </r>
  <r>
    <s v="ORD8590"/>
    <d v="2023-04-08T00:00:00"/>
    <x v="6"/>
    <x v="2"/>
    <x v="0"/>
    <x v="1"/>
    <x v="7"/>
    <n v="1078"/>
    <n v="300.19"/>
    <n v="3"/>
    <x v="0"/>
  </r>
  <r>
    <s v="ORD8591"/>
    <d v="2024-01-15T00:00:00"/>
    <x v="10"/>
    <x v="3"/>
    <x v="2"/>
    <x v="1"/>
    <x v="5"/>
    <n v="2501"/>
    <n v="700.26"/>
    <n v="1"/>
    <x v="2"/>
  </r>
  <r>
    <s v="ORD8592"/>
    <d v="2024-07-12T00:00:00"/>
    <x v="0"/>
    <x v="8"/>
    <x v="7"/>
    <x v="0"/>
    <x v="0"/>
    <n v="4205"/>
    <n v="1239.17"/>
    <n v="1"/>
    <x v="1"/>
  </r>
  <r>
    <s v="ORD8593"/>
    <d v="2023-05-13T00:00:00"/>
    <x v="1"/>
    <x v="4"/>
    <x v="3"/>
    <x v="0"/>
    <x v="2"/>
    <n v="3663"/>
    <n v="232.54"/>
    <n v="3"/>
    <x v="2"/>
  </r>
  <r>
    <s v="ORD8594"/>
    <d v="2024-09-08T00:00:00"/>
    <x v="11"/>
    <x v="3"/>
    <x v="2"/>
    <x v="2"/>
    <x v="1"/>
    <n v="2375"/>
    <n v="234.07"/>
    <n v="4"/>
    <x v="3"/>
  </r>
  <r>
    <s v="ORD8595"/>
    <d v="2024-02-25T00:00:00"/>
    <x v="8"/>
    <x v="8"/>
    <x v="7"/>
    <x v="1"/>
    <x v="6"/>
    <n v="1274"/>
    <n v="332.42"/>
    <n v="5"/>
    <x v="3"/>
  </r>
  <r>
    <s v="ORD8596"/>
    <d v="2023-06-09T00:00:00"/>
    <x v="2"/>
    <x v="6"/>
    <x v="5"/>
    <x v="3"/>
    <x v="0"/>
    <n v="510"/>
    <n v="119.38"/>
    <n v="4"/>
    <x v="3"/>
  </r>
  <r>
    <s v="ORD8597"/>
    <d v="2024-07-15T00:00:00"/>
    <x v="0"/>
    <x v="3"/>
    <x v="2"/>
    <x v="3"/>
    <x v="2"/>
    <n v="1599"/>
    <n v="355.3"/>
    <n v="4"/>
    <x v="2"/>
  </r>
  <r>
    <s v="ORD8598"/>
    <d v="2023-09-25T00:00:00"/>
    <x v="11"/>
    <x v="2"/>
    <x v="0"/>
    <x v="1"/>
    <x v="6"/>
    <n v="1576"/>
    <n v="338.32"/>
    <n v="1"/>
    <x v="3"/>
  </r>
  <r>
    <s v="ORD8599"/>
    <d v="2024-03-04T00:00:00"/>
    <x v="3"/>
    <x v="1"/>
    <x v="1"/>
    <x v="1"/>
    <x v="2"/>
    <n v="2674"/>
    <n v="644.01"/>
    <n v="4"/>
    <x v="1"/>
  </r>
  <r>
    <s v="ORD8600"/>
    <d v="2024-09-18T00:00:00"/>
    <x v="11"/>
    <x v="0"/>
    <x v="0"/>
    <x v="3"/>
    <x v="0"/>
    <n v="2904"/>
    <n v="262.72000000000003"/>
    <n v="5"/>
    <x v="2"/>
  </r>
  <r>
    <s v="ORD8601"/>
    <d v="2023-09-20T00:00:00"/>
    <x v="11"/>
    <x v="6"/>
    <x v="5"/>
    <x v="2"/>
    <x v="1"/>
    <n v="3121"/>
    <n v="640.74"/>
    <n v="2"/>
    <x v="3"/>
  </r>
  <r>
    <s v="ORD8602"/>
    <d v="2023-01-18T00:00:00"/>
    <x v="10"/>
    <x v="3"/>
    <x v="2"/>
    <x v="0"/>
    <x v="6"/>
    <n v="967"/>
    <n v="204.65"/>
    <n v="5"/>
    <x v="0"/>
  </r>
  <r>
    <s v="ORD8603"/>
    <d v="2024-05-22T00:00:00"/>
    <x v="1"/>
    <x v="9"/>
    <x v="8"/>
    <x v="2"/>
    <x v="1"/>
    <n v="3547"/>
    <n v="480.33"/>
    <n v="1"/>
    <x v="0"/>
  </r>
  <r>
    <s v="ORD8604"/>
    <d v="2023-07-24T00:00:00"/>
    <x v="0"/>
    <x v="3"/>
    <x v="2"/>
    <x v="3"/>
    <x v="6"/>
    <n v="3591"/>
    <n v="530.64"/>
    <n v="4"/>
    <x v="0"/>
  </r>
  <r>
    <s v="ORD8605"/>
    <d v="2023-11-03T00:00:00"/>
    <x v="5"/>
    <x v="1"/>
    <x v="1"/>
    <x v="0"/>
    <x v="6"/>
    <n v="2167"/>
    <n v="155.07"/>
    <n v="4"/>
    <x v="1"/>
  </r>
  <r>
    <s v="ORD8606"/>
    <d v="2023-12-08T00:00:00"/>
    <x v="7"/>
    <x v="3"/>
    <x v="2"/>
    <x v="1"/>
    <x v="2"/>
    <n v="4061"/>
    <n v="336.77"/>
    <n v="1"/>
    <x v="2"/>
  </r>
  <r>
    <s v="ORD8607"/>
    <d v="2023-04-03T00:00:00"/>
    <x v="6"/>
    <x v="2"/>
    <x v="0"/>
    <x v="3"/>
    <x v="1"/>
    <n v="1388"/>
    <n v="414.58"/>
    <n v="1"/>
    <x v="2"/>
  </r>
  <r>
    <s v="ORD8608"/>
    <d v="2023-07-30T00:00:00"/>
    <x v="0"/>
    <x v="5"/>
    <x v="4"/>
    <x v="0"/>
    <x v="5"/>
    <n v="1058"/>
    <n v="278.72000000000003"/>
    <n v="2"/>
    <x v="2"/>
  </r>
  <r>
    <s v="ORD8609"/>
    <d v="2024-10-15T00:00:00"/>
    <x v="9"/>
    <x v="3"/>
    <x v="2"/>
    <x v="1"/>
    <x v="3"/>
    <n v="1801"/>
    <n v="292.83"/>
    <n v="5"/>
    <x v="0"/>
  </r>
  <r>
    <s v="ORD8610"/>
    <d v="2024-03-08T00:00:00"/>
    <x v="3"/>
    <x v="4"/>
    <x v="3"/>
    <x v="1"/>
    <x v="0"/>
    <n v="3620"/>
    <n v="1073.8499999999999"/>
    <n v="3"/>
    <x v="0"/>
  </r>
  <r>
    <s v="ORD8611"/>
    <d v="2024-07-23T00:00:00"/>
    <x v="0"/>
    <x v="1"/>
    <x v="1"/>
    <x v="2"/>
    <x v="7"/>
    <n v="4470"/>
    <n v="902.7"/>
    <n v="5"/>
    <x v="0"/>
  </r>
  <r>
    <s v="ORD8612"/>
    <d v="2023-03-24T00:00:00"/>
    <x v="3"/>
    <x v="3"/>
    <x v="2"/>
    <x v="3"/>
    <x v="6"/>
    <n v="4771"/>
    <n v="1098.77"/>
    <n v="4"/>
    <x v="2"/>
  </r>
  <r>
    <s v="ORD8613"/>
    <d v="2023-02-18T00:00:00"/>
    <x v="8"/>
    <x v="4"/>
    <x v="3"/>
    <x v="2"/>
    <x v="0"/>
    <n v="3134"/>
    <n v="582.09"/>
    <n v="5"/>
    <x v="1"/>
  </r>
  <r>
    <s v="ORD8614"/>
    <d v="2023-08-26T00:00:00"/>
    <x v="4"/>
    <x v="2"/>
    <x v="0"/>
    <x v="2"/>
    <x v="4"/>
    <n v="349"/>
    <n v="87.53"/>
    <n v="4"/>
    <x v="0"/>
  </r>
  <r>
    <s v="ORD8615"/>
    <d v="2024-10-30T00:00:00"/>
    <x v="9"/>
    <x v="9"/>
    <x v="8"/>
    <x v="3"/>
    <x v="1"/>
    <n v="1272"/>
    <n v="309.85000000000002"/>
    <n v="5"/>
    <x v="3"/>
  </r>
  <r>
    <s v="ORD8616"/>
    <d v="2024-10-18T00:00:00"/>
    <x v="9"/>
    <x v="0"/>
    <x v="0"/>
    <x v="0"/>
    <x v="1"/>
    <n v="4733"/>
    <n v="528.72"/>
    <n v="5"/>
    <x v="2"/>
  </r>
  <r>
    <s v="ORD8617"/>
    <d v="2023-08-31T00:00:00"/>
    <x v="4"/>
    <x v="9"/>
    <x v="8"/>
    <x v="0"/>
    <x v="5"/>
    <n v="983"/>
    <n v="244.64"/>
    <n v="2"/>
    <x v="1"/>
  </r>
  <r>
    <s v="ORD8618"/>
    <d v="2024-09-25T00:00:00"/>
    <x v="11"/>
    <x v="3"/>
    <x v="2"/>
    <x v="0"/>
    <x v="2"/>
    <n v="3455"/>
    <n v="467.19"/>
    <n v="4"/>
    <x v="3"/>
  </r>
  <r>
    <s v="ORD8619"/>
    <d v="2024-10-24T00:00:00"/>
    <x v="9"/>
    <x v="6"/>
    <x v="5"/>
    <x v="1"/>
    <x v="5"/>
    <n v="3603"/>
    <n v="489.02"/>
    <n v="2"/>
    <x v="0"/>
  </r>
  <r>
    <s v="ORD8620"/>
    <d v="2024-10-17T00:00:00"/>
    <x v="9"/>
    <x v="4"/>
    <x v="3"/>
    <x v="0"/>
    <x v="0"/>
    <n v="4145"/>
    <n v="926.71"/>
    <n v="1"/>
    <x v="3"/>
  </r>
  <r>
    <s v="ORD8621"/>
    <d v="2024-01-17T00:00:00"/>
    <x v="10"/>
    <x v="3"/>
    <x v="2"/>
    <x v="2"/>
    <x v="5"/>
    <n v="3322"/>
    <n v="470.97"/>
    <n v="3"/>
    <x v="2"/>
  </r>
  <r>
    <s v="ORD8622"/>
    <d v="2024-11-23T00:00:00"/>
    <x v="5"/>
    <x v="4"/>
    <x v="3"/>
    <x v="3"/>
    <x v="6"/>
    <n v="2986"/>
    <n v="315.45999999999998"/>
    <n v="2"/>
    <x v="0"/>
  </r>
  <r>
    <s v="ORD8623"/>
    <d v="2023-02-08T00:00:00"/>
    <x v="8"/>
    <x v="3"/>
    <x v="2"/>
    <x v="3"/>
    <x v="0"/>
    <n v="2237"/>
    <n v="459.88"/>
    <n v="1"/>
    <x v="2"/>
  </r>
  <r>
    <s v="ORD8624"/>
    <d v="2024-02-07T00:00:00"/>
    <x v="8"/>
    <x v="4"/>
    <x v="3"/>
    <x v="1"/>
    <x v="6"/>
    <n v="4266"/>
    <n v="577.52"/>
    <n v="2"/>
    <x v="3"/>
  </r>
  <r>
    <s v="ORD8625"/>
    <d v="2023-10-25T00:00:00"/>
    <x v="9"/>
    <x v="1"/>
    <x v="1"/>
    <x v="3"/>
    <x v="0"/>
    <n v="1313"/>
    <n v="75.69"/>
    <n v="4"/>
    <x v="2"/>
  </r>
  <r>
    <s v="ORD8626"/>
    <d v="2023-08-08T00:00:00"/>
    <x v="4"/>
    <x v="0"/>
    <x v="0"/>
    <x v="3"/>
    <x v="6"/>
    <n v="4413"/>
    <n v="359.73"/>
    <n v="5"/>
    <x v="0"/>
  </r>
  <r>
    <s v="ORD8627"/>
    <d v="2024-01-09T00:00:00"/>
    <x v="10"/>
    <x v="9"/>
    <x v="8"/>
    <x v="2"/>
    <x v="2"/>
    <n v="2487"/>
    <n v="330.02"/>
    <n v="2"/>
    <x v="0"/>
  </r>
  <r>
    <s v="ORD8628"/>
    <d v="2023-04-04T00:00:00"/>
    <x v="6"/>
    <x v="5"/>
    <x v="4"/>
    <x v="0"/>
    <x v="2"/>
    <n v="2715"/>
    <n v="372.96"/>
    <n v="4"/>
    <x v="1"/>
  </r>
  <r>
    <s v="ORD8629"/>
    <d v="2023-12-25T00:00:00"/>
    <x v="7"/>
    <x v="2"/>
    <x v="0"/>
    <x v="2"/>
    <x v="5"/>
    <n v="3343"/>
    <n v="649.55999999999995"/>
    <n v="3"/>
    <x v="2"/>
  </r>
  <r>
    <s v="ORD8630"/>
    <d v="2024-09-15T00:00:00"/>
    <x v="11"/>
    <x v="4"/>
    <x v="3"/>
    <x v="3"/>
    <x v="2"/>
    <n v="755"/>
    <n v="74.27"/>
    <n v="1"/>
    <x v="0"/>
  </r>
  <r>
    <s v="ORD8631"/>
    <d v="2024-10-06T00:00:00"/>
    <x v="9"/>
    <x v="1"/>
    <x v="1"/>
    <x v="1"/>
    <x v="4"/>
    <n v="1171"/>
    <n v="151.47"/>
    <n v="2"/>
    <x v="0"/>
  </r>
  <r>
    <s v="ORD8632"/>
    <d v="2023-07-04T00:00:00"/>
    <x v="0"/>
    <x v="1"/>
    <x v="1"/>
    <x v="3"/>
    <x v="7"/>
    <n v="1462"/>
    <n v="162.99"/>
    <n v="2"/>
    <x v="0"/>
  </r>
  <r>
    <s v="ORD8633"/>
    <d v="2023-09-16T00:00:00"/>
    <x v="11"/>
    <x v="5"/>
    <x v="4"/>
    <x v="0"/>
    <x v="1"/>
    <n v="826"/>
    <n v="67.48"/>
    <n v="2"/>
    <x v="3"/>
  </r>
  <r>
    <s v="ORD8634"/>
    <d v="2024-04-28T00:00:00"/>
    <x v="6"/>
    <x v="5"/>
    <x v="4"/>
    <x v="2"/>
    <x v="5"/>
    <n v="3865"/>
    <n v="291.44"/>
    <n v="5"/>
    <x v="2"/>
  </r>
  <r>
    <s v="ORD8635"/>
    <d v="2024-02-20T00:00:00"/>
    <x v="8"/>
    <x v="9"/>
    <x v="8"/>
    <x v="1"/>
    <x v="1"/>
    <n v="3033"/>
    <n v="304.87"/>
    <n v="1"/>
    <x v="2"/>
  </r>
  <r>
    <s v="ORD8636"/>
    <d v="2024-10-25T00:00:00"/>
    <x v="9"/>
    <x v="9"/>
    <x v="8"/>
    <x v="3"/>
    <x v="0"/>
    <n v="644"/>
    <n v="166.12"/>
    <n v="2"/>
    <x v="2"/>
  </r>
  <r>
    <s v="ORD8637"/>
    <d v="2024-03-03T00:00:00"/>
    <x v="3"/>
    <x v="9"/>
    <x v="8"/>
    <x v="0"/>
    <x v="3"/>
    <n v="2008"/>
    <n v="181.98"/>
    <n v="4"/>
    <x v="2"/>
  </r>
  <r>
    <s v="ORD8638"/>
    <d v="2024-11-03T00:00:00"/>
    <x v="5"/>
    <x v="1"/>
    <x v="1"/>
    <x v="1"/>
    <x v="2"/>
    <n v="4603"/>
    <n v="556.61"/>
    <n v="1"/>
    <x v="1"/>
  </r>
  <r>
    <s v="ORD8639"/>
    <d v="2024-04-24T00:00:00"/>
    <x v="6"/>
    <x v="4"/>
    <x v="3"/>
    <x v="1"/>
    <x v="5"/>
    <n v="3932"/>
    <n v="558.91"/>
    <n v="1"/>
    <x v="0"/>
  </r>
  <r>
    <s v="ORD8640"/>
    <d v="2024-07-05T00:00:00"/>
    <x v="0"/>
    <x v="7"/>
    <x v="6"/>
    <x v="1"/>
    <x v="0"/>
    <n v="2203"/>
    <n v="487.49"/>
    <n v="1"/>
    <x v="0"/>
  </r>
  <r>
    <s v="ORD8641"/>
    <d v="2024-11-08T00:00:00"/>
    <x v="5"/>
    <x v="4"/>
    <x v="3"/>
    <x v="1"/>
    <x v="3"/>
    <n v="1651"/>
    <n v="410.42"/>
    <n v="2"/>
    <x v="1"/>
  </r>
  <r>
    <s v="ORD8642"/>
    <d v="2024-10-24T00:00:00"/>
    <x v="9"/>
    <x v="1"/>
    <x v="1"/>
    <x v="1"/>
    <x v="4"/>
    <n v="2705"/>
    <n v="394.86"/>
    <n v="4"/>
    <x v="1"/>
  </r>
  <r>
    <s v="ORD8643"/>
    <d v="2024-09-27T00:00:00"/>
    <x v="11"/>
    <x v="1"/>
    <x v="1"/>
    <x v="3"/>
    <x v="0"/>
    <n v="542"/>
    <n v="73.62"/>
    <n v="4"/>
    <x v="2"/>
  </r>
  <r>
    <s v="ORD8644"/>
    <d v="2023-08-30T00:00:00"/>
    <x v="4"/>
    <x v="7"/>
    <x v="6"/>
    <x v="0"/>
    <x v="0"/>
    <n v="2899"/>
    <n v="154.65"/>
    <n v="3"/>
    <x v="1"/>
  </r>
  <r>
    <s v="ORD8645"/>
    <d v="2023-03-29T00:00:00"/>
    <x v="3"/>
    <x v="1"/>
    <x v="1"/>
    <x v="0"/>
    <x v="3"/>
    <n v="543"/>
    <n v="122.96"/>
    <n v="4"/>
    <x v="0"/>
  </r>
  <r>
    <s v="ORD8646"/>
    <d v="2023-04-10T00:00:00"/>
    <x v="6"/>
    <x v="7"/>
    <x v="6"/>
    <x v="0"/>
    <x v="3"/>
    <n v="965"/>
    <n v="217.91"/>
    <n v="2"/>
    <x v="3"/>
  </r>
  <r>
    <s v="ORD8647"/>
    <d v="2024-08-04T00:00:00"/>
    <x v="4"/>
    <x v="5"/>
    <x v="4"/>
    <x v="0"/>
    <x v="4"/>
    <n v="543"/>
    <n v="92.19"/>
    <n v="2"/>
    <x v="3"/>
  </r>
  <r>
    <s v="ORD8648"/>
    <d v="2024-04-25T00:00:00"/>
    <x v="6"/>
    <x v="4"/>
    <x v="3"/>
    <x v="2"/>
    <x v="0"/>
    <n v="3750"/>
    <n v="594.80999999999995"/>
    <n v="5"/>
    <x v="0"/>
  </r>
  <r>
    <s v="ORD8649"/>
    <d v="2024-10-22T00:00:00"/>
    <x v="9"/>
    <x v="5"/>
    <x v="4"/>
    <x v="3"/>
    <x v="2"/>
    <n v="1979"/>
    <n v="371.17"/>
    <n v="2"/>
    <x v="1"/>
  </r>
  <r>
    <s v="ORD8650"/>
    <d v="2024-10-12T00:00:00"/>
    <x v="9"/>
    <x v="6"/>
    <x v="5"/>
    <x v="2"/>
    <x v="0"/>
    <n v="1810"/>
    <n v="452.18"/>
    <n v="5"/>
    <x v="0"/>
  </r>
  <r>
    <s v="ORD8651"/>
    <d v="2024-02-03T00:00:00"/>
    <x v="8"/>
    <x v="3"/>
    <x v="2"/>
    <x v="0"/>
    <x v="1"/>
    <n v="289"/>
    <n v="22.29"/>
    <n v="2"/>
    <x v="2"/>
  </r>
  <r>
    <s v="ORD8652"/>
    <d v="2023-08-06T00:00:00"/>
    <x v="4"/>
    <x v="0"/>
    <x v="0"/>
    <x v="2"/>
    <x v="0"/>
    <n v="3497"/>
    <n v="754.35"/>
    <n v="2"/>
    <x v="0"/>
  </r>
  <r>
    <s v="ORD8653"/>
    <d v="2023-10-10T00:00:00"/>
    <x v="9"/>
    <x v="6"/>
    <x v="5"/>
    <x v="2"/>
    <x v="3"/>
    <n v="1691"/>
    <n v="431"/>
    <n v="4"/>
    <x v="0"/>
  </r>
  <r>
    <s v="ORD8654"/>
    <d v="2023-09-02T00:00:00"/>
    <x v="11"/>
    <x v="8"/>
    <x v="7"/>
    <x v="1"/>
    <x v="0"/>
    <n v="4009"/>
    <n v="926.44"/>
    <n v="4"/>
    <x v="0"/>
  </r>
  <r>
    <s v="ORD8655"/>
    <d v="2023-05-02T00:00:00"/>
    <x v="1"/>
    <x v="1"/>
    <x v="1"/>
    <x v="1"/>
    <x v="3"/>
    <n v="1657"/>
    <n v="113.32"/>
    <n v="3"/>
    <x v="3"/>
  </r>
  <r>
    <s v="ORD8656"/>
    <d v="2024-09-16T00:00:00"/>
    <x v="11"/>
    <x v="5"/>
    <x v="4"/>
    <x v="1"/>
    <x v="0"/>
    <n v="1281"/>
    <n v="184.35"/>
    <n v="4"/>
    <x v="3"/>
  </r>
  <r>
    <s v="ORD8657"/>
    <d v="2024-02-20T00:00:00"/>
    <x v="8"/>
    <x v="0"/>
    <x v="0"/>
    <x v="1"/>
    <x v="1"/>
    <n v="3174"/>
    <n v="864.17"/>
    <n v="4"/>
    <x v="2"/>
  </r>
  <r>
    <s v="ORD8658"/>
    <d v="2023-05-22T00:00:00"/>
    <x v="1"/>
    <x v="2"/>
    <x v="0"/>
    <x v="0"/>
    <x v="2"/>
    <n v="2121"/>
    <n v="376.48"/>
    <n v="4"/>
    <x v="1"/>
  </r>
  <r>
    <s v="ORD8659"/>
    <d v="2024-04-14T00:00:00"/>
    <x v="6"/>
    <x v="4"/>
    <x v="3"/>
    <x v="1"/>
    <x v="2"/>
    <n v="2972"/>
    <n v="478.26"/>
    <n v="1"/>
    <x v="3"/>
  </r>
  <r>
    <s v="ORD8660"/>
    <d v="2024-06-12T00:00:00"/>
    <x v="2"/>
    <x v="7"/>
    <x v="6"/>
    <x v="3"/>
    <x v="6"/>
    <n v="2262"/>
    <n v="403.04"/>
    <n v="2"/>
    <x v="2"/>
  </r>
  <r>
    <s v="ORD8661"/>
    <d v="2024-05-26T00:00:00"/>
    <x v="1"/>
    <x v="8"/>
    <x v="7"/>
    <x v="3"/>
    <x v="5"/>
    <n v="4733"/>
    <n v="326.83999999999997"/>
    <n v="4"/>
    <x v="2"/>
  </r>
  <r>
    <s v="ORD8662"/>
    <d v="2023-01-01T00:00:00"/>
    <x v="10"/>
    <x v="1"/>
    <x v="1"/>
    <x v="1"/>
    <x v="7"/>
    <n v="2946"/>
    <n v="319.08"/>
    <n v="2"/>
    <x v="3"/>
  </r>
  <r>
    <s v="ORD8663"/>
    <d v="2024-02-03T00:00:00"/>
    <x v="8"/>
    <x v="3"/>
    <x v="2"/>
    <x v="1"/>
    <x v="6"/>
    <n v="2237"/>
    <n v="127.7"/>
    <n v="4"/>
    <x v="1"/>
  </r>
  <r>
    <s v="ORD8664"/>
    <d v="2023-08-23T00:00:00"/>
    <x v="4"/>
    <x v="2"/>
    <x v="0"/>
    <x v="2"/>
    <x v="4"/>
    <n v="3108"/>
    <n v="392.4"/>
    <n v="2"/>
    <x v="0"/>
  </r>
  <r>
    <s v="ORD8665"/>
    <d v="2023-07-25T00:00:00"/>
    <x v="0"/>
    <x v="3"/>
    <x v="2"/>
    <x v="1"/>
    <x v="7"/>
    <n v="3098"/>
    <n v="767.98"/>
    <n v="1"/>
    <x v="3"/>
  </r>
  <r>
    <s v="ORD8666"/>
    <d v="2023-05-28T00:00:00"/>
    <x v="1"/>
    <x v="9"/>
    <x v="8"/>
    <x v="0"/>
    <x v="6"/>
    <n v="1945"/>
    <n v="347.2"/>
    <n v="2"/>
    <x v="3"/>
  </r>
  <r>
    <s v="ORD8667"/>
    <d v="2024-10-08T00:00:00"/>
    <x v="9"/>
    <x v="2"/>
    <x v="0"/>
    <x v="2"/>
    <x v="2"/>
    <n v="4503"/>
    <n v="595.49"/>
    <n v="3"/>
    <x v="2"/>
  </r>
  <r>
    <s v="ORD8668"/>
    <d v="2023-02-04T00:00:00"/>
    <x v="8"/>
    <x v="3"/>
    <x v="2"/>
    <x v="1"/>
    <x v="3"/>
    <n v="1445"/>
    <n v="413.49"/>
    <n v="3"/>
    <x v="3"/>
  </r>
  <r>
    <s v="ORD8669"/>
    <d v="2023-02-03T00:00:00"/>
    <x v="8"/>
    <x v="9"/>
    <x v="8"/>
    <x v="2"/>
    <x v="7"/>
    <n v="2374"/>
    <n v="335.68"/>
    <n v="2"/>
    <x v="2"/>
  </r>
  <r>
    <s v="ORD8670"/>
    <d v="2024-09-16T00:00:00"/>
    <x v="11"/>
    <x v="4"/>
    <x v="3"/>
    <x v="0"/>
    <x v="1"/>
    <n v="2859"/>
    <n v="396.04"/>
    <n v="2"/>
    <x v="0"/>
  </r>
  <r>
    <s v="ORD8671"/>
    <d v="2024-09-26T00:00:00"/>
    <x v="11"/>
    <x v="8"/>
    <x v="7"/>
    <x v="0"/>
    <x v="6"/>
    <n v="785"/>
    <n v="188.21"/>
    <n v="5"/>
    <x v="0"/>
  </r>
  <r>
    <s v="ORD8672"/>
    <d v="2024-08-13T00:00:00"/>
    <x v="4"/>
    <x v="3"/>
    <x v="2"/>
    <x v="0"/>
    <x v="3"/>
    <n v="2820"/>
    <n v="255.74"/>
    <n v="4"/>
    <x v="0"/>
  </r>
  <r>
    <s v="ORD8673"/>
    <d v="2023-02-28T00:00:00"/>
    <x v="8"/>
    <x v="9"/>
    <x v="8"/>
    <x v="2"/>
    <x v="6"/>
    <n v="1565"/>
    <n v="409.66"/>
    <n v="5"/>
    <x v="3"/>
  </r>
  <r>
    <s v="ORD8674"/>
    <d v="2023-05-18T00:00:00"/>
    <x v="1"/>
    <x v="5"/>
    <x v="4"/>
    <x v="3"/>
    <x v="0"/>
    <n v="2299"/>
    <n v="289.45"/>
    <n v="3"/>
    <x v="3"/>
  </r>
  <r>
    <s v="ORD8675"/>
    <d v="2023-10-25T00:00:00"/>
    <x v="9"/>
    <x v="0"/>
    <x v="0"/>
    <x v="0"/>
    <x v="0"/>
    <n v="965"/>
    <n v="62.72"/>
    <n v="4"/>
    <x v="1"/>
  </r>
  <r>
    <s v="ORD8676"/>
    <d v="2024-03-05T00:00:00"/>
    <x v="3"/>
    <x v="3"/>
    <x v="2"/>
    <x v="3"/>
    <x v="6"/>
    <n v="3041"/>
    <n v="531.19000000000005"/>
    <n v="4"/>
    <x v="1"/>
  </r>
  <r>
    <s v="ORD8677"/>
    <d v="2024-03-01T00:00:00"/>
    <x v="3"/>
    <x v="6"/>
    <x v="5"/>
    <x v="1"/>
    <x v="3"/>
    <n v="3801"/>
    <n v="783.05"/>
    <n v="1"/>
    <x v="2"/>
  </r>
  <r>
    <s v="ORD8678"/>
    <d v="2024-08-29T00:00:00"/>
    <x v="4"/>
    <x v="3"/>
    <x v="2"/>
    <x v="1"/>
    <x v="1"/>
    <n v="2660"/>
    <n v="254.58"/>
    <n v="4"/>
    <x v="2"/>
  </r>
  <r>
    <s v="ORD8679"/>
    <d v="2023-06-07T00:00:00"/>
    <x v="2"/>
    <x v="1"/>
    <x v="1"/>
    <x v="2"/>
    <x v="2"/>
    <n v="3423"/>
    <n v="590.9"/>
    <n v="2"/>
    <x v="2"/>
  </r>
  <r>
    <s v="ORD8680"/>
    <d v="2023-08-14T00:00:00"/>
    <x v="4"/>
    <x v="3"/>
    <x v="2"/>
    <x v="3"/>
    <x v="7"/>
    <n v="3577"/>
    <n v="1028.1300000000001"/>
    <n v="2"/>
    <x v="1"/>
  </r>
  <r>
    <s v="ORD8681"/>
    <d v="2023-09-05T00:00:00"/>
    <x v="11"/>
    <x v="0"/>
    <x v="0"/>
    <x v="3"/>
    <x v="0"/>
    <n v="3846"/>
    <n v="877.28"/>
    <n v="4"/>
    <x v="1"/>
  </r>
  <r>
    <s v="ORD8682"/>
    <d v="2024-04-16T00:00:00"/>
    <x v="6"/>
    <x v="8"/>
    <x v="7"/>
    <x v="3"/>
    <x v="3"/>
    <n v="1402"/>
    <n v="188.5"/>
    <n v="5"/>
    <x v="1"/>
  </r>
  <r>
    <s v="ORD8683"/>
    <d v="2024-07-18T00:00:00"/>
    <x v="0"/>
    <x v="3"/>
    <x v="2"/>
    <x v="3"/>
    <x v="7"/>
    <n v="2334"/>
    <n v="172.21"/>
    <n v="1"/>
    <x v="3"/>
  </r>
  <r>
    <s v="ORD8684"/>
    <d v="2024-04-28T00:00:00"/>
    <x v="6"/>
    <x v="9"/>
    <x v="8"/>
    <x v="1"/>
    <x v="7"/>
    <n v="3357"/>
    <n v="339.06"/>
    <n v="4"/>
    <x v="0"/>
  </r>
  <r>
    <s v="ORD8685"/>
    <d v="2023-04-24T00:00:00"/>
    <x v="6"/>
    <x v="8"/>
    <x v="7"/>
    <x v="3"/>
    <x v="3"/>
    <n v="2815"/>
    <n v="570.97"/>
    <n v="4"/>
    <x v="3"/>
  </r>
  <r>
    <s v="ORD8686"/>
    <d v="2024-07-21T00:00:00"/>
    <x v="0"/>
    <x v="3"/>
    <x v="2"/>
    <x v="3"/>
    <x v="6"/>
    <n v="2570"/>
    <n v="197.72"/>
    <n v="3"/>
    <x v="2"/>
  </r>
  <r>
    <s v="ORD8687"/>
    <d v="2023-05-16T00:00:00"/>
    <x v="1"/>
    <x v="6"/>
    <x v="5"/>
    <x v="2"/>
    <x v="7"/>
    <n v="466"/>
    <n v="133.31"/>
    <n v="3"/>
    <x v="3"/>
  </r>
  <r>
    <s v="ORD8688"/>
    <d v="2024-11-05T00:00:00"/>
    <x v="5"/>
    <x v="7"/>
    <x v="6"/>
    <x v="0"/>
    <x v="0"/>
    <n v="3057"/>
    <n v="671.31"/>
    <n v="4"/>
    <x v="0"/>
  </r>
  <r>
    <s v="ORD8689"/>
    <d v="2023-08-21T00:00:00"/>
    <x v="4"/>
    <x v="1"/>
    <x v="1"/>
    <x v="1"/>
    <x v="5"/>
    <n v="799"/>
    <n v="127.21"/>
    <n v="1"/>
    <x v="0"/>
  </r>
  <r>
    <s v="ORD8690"/>
    <d v="2023-03-14T00:00:00"/>
    <x v="3"/>
    <x v="0"/>
    <x v="0"/>
    <x v="1"/>
    <x v="5"/>
    <n v="1444"/>
    <n v="400.2"/>
    <n v="3"/>
    <x v="2"/>
  </r>
  <r>
    <s v="ORD8691"/>
    <d v="2024-10-05T00:00:00"/>
    <x v="9"/>
    <x v="9"/>
    <x v="8"/>
    <x v="1"/>
    <x v="1"/>
    <n v="1018"/>
    <n v="255.19"/>
    <n v="5"/>
    <x v="1"/>
  </r>
  <r>
    <s v="ORD8692"/>
    <d v="2024-01-05T00:00:00"/>
    <x v="10"/>
    <x v="6"/>
    <x v="5"/>
    <x v="3"/>
    <x v="4"/>
    <n v="612"/>
    <n v="135.35"/>
    <n v="5"/>
    <x v="2"/>
  </r>
  <r>
    <s v="ORD8693"/>
    <d v="2023-05-21T00:00:00"/>
    <x v="1"/>
    <x v="2"/>
    <x v="0"/>
    <x v="1"/>
    <x v="5"/>
    <n v="1985"/>
    <n v="172.74"/>
    <n v="4"/>
    <x v="0"/>
  </r>
  <r>
    <s v="ORD8694"/>
    <d v="2023-03-02T00:00:00"/>
    <x v="3"/>
    <x v="4"/>
    <x v="3"/>
    <x v="3"/>
    <x v="2"/>
    <n v="3434"/>
    <n v="269.74"/>
    <n v="5"/>
    <x v="3"/>
  </r>
  <r>
    <s v="ORD8695"/>
    <d v="2023-12-10T00:00:00"/>
    <x v="7"/>
    <x v="6"/>
    <x v="5"/>
    <x v="3"/>
    <x v="1"/>
    <n v="3916"/>
    <n v="1129.6400000000001"/>
    <n v="1"/>
    <x v="0"/>
  </r>
  <r>
    <s v="ORD8696"/>
    <d v="2023-09-27T00:00:00"/>
    <x v="11"/>
    <x v="2"/>
    <x v="0"/>
    <x v="2"/>
    <x v="6"/>
    <n v="1205"/>
    <n v="167.38"/>
    <n v="3"/>
    <x v="2"/>
  </r>
  <r>
    <s v="ORD8697"/>
    <d v="2023-05-22T00:00:00"/>
    <x v="1"/>
    <x v="1"/>
    <x v="1"/>
    <x v="3"/>
    <x v="1"/>
    <n v="2222"/>
    <n v="309.27"/>
    <n v="3"/>
    <x v="1"/>
  </r>
  <r>
    <s v="ORD8698"/>
    <d v="2024-04-22T00:00:00"/>
    <x v="6"/>
    <x v="2"/>
    <x v="0"/>
    <x v="0"/>
    <x v="0"/>
    <n v="3824"/>
    <n v="386.25"/>
    <n v="3"/>
    <x v="2"/>
  </r>
  <r>
    <s v="ORD8699"/>
    <d v="2024-08-20T00:00:00"/>
    <x v="4"/>
    <x v="4"/>
    <x v="3"/>
    <x v="0"/>
    <x v="0"/>
    <n v="1142"/>
    <n v="84.32"/>
    <n v="3"/>
    <x v="3"/>
  </r>
  <r>
    <s v="ORD8700"/>
    <d v="2023-03-03T00:00:00"/>
    <x v="3"/>
    <x v="4"/>
    <x v="3"/>
    <x v="0"/>
    <x v="6"/>
    <n v="4166"/>
    <n v="573.74"/>
    <n v="2"/>
    <x v="0"/>
  </r>
  <r>
    <s v="ORD8701"/>
    <d v="2023-07-16T00:00:00"/>
    <x v="0"/>
    <x v="2"/>
    <x v="0"/>
    <x v="1"/>
    <x v="4"/>
    <n v="883"/>
    <n v="168.89"/>
    <n v="3"/>
    <x v="0"/>
  </r>
  <r>
    <s v="ORD8702"/>
    <d v="2024-06-27T00:00:00"/>
    <x v="2"/>
    <x v="6"/>
    <x v="5"/>
    <x v="2"/>
    <x v="1"/>
    <n v="3762"/>
    <n v="691.41"/>
    <n v="1"/>
    <x v="1"/>
  </r>
  <r>
    <s v="ORD8703"/>
    <d v="2023-10-08T00:00:00"/>
    <x v="9"/>
    <x v="1"/>
    <x v="1"/>
    <x v="1"/>
    <x v="5"/>
    <n v="925"/>
    <n v="275.31"/>
    <n v="3"/>
    <x v="3"/>
  </r>
  <r>
    <s v="ORD8704"/>
    <d v="2023-04-27T00:00:00"/>
    <x v="6"/>
    <x v="3"/>
    <x v="2"/>
    <x v="1"/>
    <x v="1"/>
    <n v="1164"/>
    <n v="125.9"/>
    <n v="5"/>
    <x v="3"/>
  </r>
  <r>
    <s v="ORD8705"/>
    <d v="2023-01-06T00:00:00"/>
    <x v="10"/>
    <x v="3"/>
    <x v="2"/>
    <x v="1"/>
    <x v="2"/>
    <n v="617"/>
    <n v="59.02"/>
    <n v="2"/>
    <x v="2"/>
  </r>
  <r>
    <s v="ORD8706"/>
    <d v="2023-02-12T00:00:00"/>
    <x v="8"/>
    <x v="0"/>
    <x v="0"/>
    <x v="2"/>
    <x v="7"/>
    <n v="2144"/>
    <n v="626.26"/>
    <n v="5"/>
    <x v="1"/>
  </r>
  <r>
    <s v="ORD8707"/>
    <d v="2024-06-24T00:00:00"/>
    <x v="2"/>
    <x v="2"/>
    <x v="0"/>
    <x v="1"/>
    <x v="5"/>
    <n v="4090"/>
    <n v="1199.04"/>
    <n v="2"/>
    <x v="1"/>
  </r>
  <r>
    <s v="ORD8708"/>
    <d v="2024-08-30T00:00:00"/>
    <x v="4"/>
    <x v="1"/>
    <x v="1"/>
    <x v="3"/>
    <x v="6"/>
    <n v="1825"/>
    <n v="316.39"/>
    <n v="1"/>
    <x v="1"/>
  </r>
  <r>
    <s v="ORD8709"/>
    <d v="2023-04-10T00:00:00"/>
    <x v="6"/>
    <x v="6"/>
    <x v="5"/>
    <x v="0"/>
    <x v="6"/>
    <n v="2978"/>
    <n v="523.59"/>
    <n v="5"/>
    <x v="1"/>
  </r>
  <r>
    <s v="ORD8710"/>
    <d v="2024-06-21T00:00:00"/>
    <x v="2"/>
    <x v="6"/>
    <x v="5"/>
    <x v="2"/>
    <x v="0"/>
    <n v="3620"/>
    <n v="858.37"/>
    <n v="1"/>
    <x v="1"/>
  </r>
  <r>
    <s v="ORD8711"/>
    <d v="2023-02-09T00:00:00"/>
    <x v="8"/>
    <x v="1"/>
    <x v="1"/>
    <x v="2"/>
    <x v="6"/>
    <n v="1499"/>
    <n v="260.64"/>
    <n v="3"/>
    <x v="3"/>
  </r>
  <r>
    <s v="ORD8712"/>
    <d v="2024-01-27T00:00:00"/>
    <x v="10"/>
    <x v="3"/>
    <x v="2"/>
    <x v="1"/>
    <x v="3"/>
    <n v="1971"/>
    <n v="503.03"/>
    <n v="4"/>
    <x v="2"/>
  </r>
  <r>
    <s v="ORD8713"/>
    <d v="2024-07-27T00:00:00"/>
    <x v="0"/>
    <x v="2"/>
    <x v="0"/>
    <x v="0"/>
    <x v="6"/>
    <n v="799"/>
    <n v="105.34"/>
    <n v="4"/>
    <x v="3"/>
  </r>
  <r>
    <s v="ORD8714"/>
    <d v="2023-04-27T00:00:00"/>
    <x v="6"/>
    <x v="8"/>
    <x v="7"/>
    <x v="3"/>
    <x v="3"/>
    <n v="4672"/>
    <n v="461.54"/>
    <n v="4"/>
    <x v="1"/>
  </r>
  <r>
    <s v="ORD8715"/>
    <d v="2024-04-03T00:00:00"/>
    <x v="6"/>
    <x v="3"/>
    <x v="2"/>
    <x v="2"/>
    <x v="7"/>
    <n v="2787"/>
    <n v="503.43"/>
    <n v="4"/>
    <x v="0"/>
  </r>
  <r>
    <s v="ORD8716"/>
    <d v="2023-08-07T00:00:00"/>
    <x v="4"/>
    <x v="6"/>
    <x v="5"/>
    <x v="0"/>
    <x v="1"/>
    <n v="590"/>
    <n v="68.41"/>
    <n v="5"/>
    <x v="3"/>
  </r>
  <r>
    <s v="ORD8717"/>
    <d v="2024-10-26T00:00:00"/>
    <x v="9"/>
    <x v="0"/>
    <x v="0"/>
    <x v="1"/>
    <x v="5"/>
    <n v="1327"/>
    <n v="169.19"/>
    <n v="1"/>
    <x v="2"/>
  </r>
  <r>
    <s v="ORD8718"/>
    <d v="2023-05-02T00:00:00"/>
    <x v="1"/>
    <x v="7"/>
    <x v="6"/>
    <x v="0"/>
    <x v="4"/>
    <n v="1965"/>
    <n v="501.67"/>
    <n v="3"/>
    <x v="2"/>
  </r>
  <r>
    <s v="ORD8719"/>
    <d v="2024-03-05T00:00:00"/>
    <x v="3"/>
    <x v="2"/>
    <x v="0"/>
    <x v="3"/>
    <x v="0"/>
    <n v="3947"/>
    <n v="451.61"/>
    <n v="3"/>
    <x v="3"/>
  </r>
  <r>
    <s v="ORD8720"/>
    <d v="2024-06-19T00:00:00"/>
    <x v="2"/>
    <x v="2"/>
    <x v="0"/>
    <x v="3"/>
    <x v="7"/>
    <n v="1803"/>
    <n v="398.69"/>
    <n v="3"/>
    <x v="1"/>
  </r>
  <r>
    <s v="ORD8721"/>
    <d v="2024-08-03T00:00:00"/>
    <x v="4"/>
    <x v="6"/>
    <x v="5"/>
    <x v="2"/>
    <x v="1"/>
    <n v="1892"/>
    <n v="142.41999999999999"/>
    <n v="1"/>
    <x v="1"/>
  </r>
  <r>
    <s v="ORD8722"/>
    <d v="2023-08-02T00:00:00"/>
    <x v="4"/>
    <x v="4"/>
    <x v="3"/>
    <x v="3"/>
    <x v="0"/>
    <n v="3557"/>
    <n v="386.22"/>
    <n v="2"/>
    <x v="2"/>
  </r>
  <r>
    <s v="ORD8723"/>
    <d v="2024-04-08T00:00:00"/>
    <x v="6"/>
    <x v="1"/>
    <x v="1"/>
    <x v="0"/>
    <x v="0"/>
    <n v="230"/>
    <n v="52.39"/>
    <n v="2"/>
    <x v="1"/>
  </r>
  <r>
    <s v="ORD8724"/>
    <d v="2024-10-20T00:00:00"/>
    <x v="9"/>
    <x v="3"/>
    <x v="2"/>
    <x v="0"/>
    <x v="2"/>
    <n v="3192"/>
    <n v="487.4"/>
    <n v="5"/>
    <x v="3"/>
  </r>
  <r>
    <s v="ORD8725"/>
    <d v="2023-03-20T00:00:00"/>
    <x v="3"/>
    <x v="9"/>
    <x v="8"/>
    <x v="3"/>
    <x v="6"/>
    <n v="1259"/>
    <n v="199.88"/>
    <n v="1"/>
    <x v="1"/>
  </r>
  <r>
    <s v="ORD8726"/>
    <d v="2023-09-19T00:00:00"/>
    <x v="11"/>
    <x v="5"/>
    <x v="4"/>
    <x v="1"/>
    <x v="6"/>
    <n v="2250"/>
    <n v="628.70000000000005"/>
    <n v="2"/>
    <x v="3"/>
  </r>
  <r>
    <s v="ORD8727"/>
    <d v="2024-05-28T00:00:00"/>
    <x v="1"/>
    <x v="7"/>
    <x v="6"/>
    <x v="2"/>
    <x v="5"/>
    <n v="2102"/>
    <n v="446.1"/>
    <n v="5"/>
    <x v="0"/>
  </r>
  <r>
    <s v="ORD8728"/>
    <d v="2023-10-02T00:00:00"/>
    <x v="9"/>
    <x v="5"/>
    <x v="4"/>
    <x v="0"/>
    <x v="2"/>
    <n v="2160"/>
    <n v="496.18"/>
    <n v="1"/>
    <x v="3"/>
  </r>
  <r>
    <s v="ORD8729"/>
    <d v="2023-12-27T00:00:00"/>
    <x v="7"/>
    <x v="5"/>
    <x v="4"/>
    <x v="0"/>
    <x v="0"/>
    <n v="4519"/>
    <n v="243.97"/>
    <n v="3"/>
    <x v="1"/>
  </r>
  <r>
    <s v="ORD8730"/>
    <d v="2023-02-11T00:00:00"/>
    <x v="8"/>
    <x v="7"/>
    <x v="6"/>
    <x v="0"/>
    <x v="5"/>
    <n v="3434"/>
    <n v="997.89"/>
    <n v="4"/>
    <x v="3"/>
  </r>
  <r>
    <s v="ORD8731"/>
    <d v="2024-04-08T00:00:00"/>
    <x v="6"/>
    <x v="7"/>
    <x v="6"/>
    <x v="3"/>
    <x v="2"/>
    <n v="4487"/>
    <n v="842.24"/>
    <n v="5"/>
    <x v="1"/>
  </r>
  <r>
    <s v="ORD8732"/>
    <d v="2024-05-03T00:00:00"/>
    <x v="1"/>
    <x v="5"/>
    <x v="4"/>
    <x v="0"/>
    <x v="1"/>
    <n v="3532"/>
    <n v="848.4"/>
    <n v="1"/>
    <x v="2"/>
  </r>
  <r>
    <s v="ORD8733"/>
    <d v="2024-11-20T00:00:00"/>
    <x v="5"/>
    <x v="5"/>
    <x v="4"/>
    <x v="0"/>
    <x v="3"/>
    <n v="4411"/>
    <n v="1062.9100000000001"/>
    <n v="1"/>
    <x v="1"/>
  </r>
  <r>
    <s v="ORD8734"/>
    <d v="2024-04-29T00:00:00"/>
    <x v="6"/>
    <x v="9"/>
    <x v="8"/>
    <x v="3"/>
    <x v="2"/>
    <n v="4930"/>
    <n v="1070.75"/>
    <n v="2"/>
    <x v="2"/>
  </r>
  <r>
    <s v="ORD8735"/>
    <d v="2023-10-04T00:00:00"/>
    <x v="9"/>
    <x v="0"/>
    <x v="0"/>
    <x v="2"/>
    <x v="7"/>
    <n v="616"/>
    <n v="113.22"/>
    <n v="1"/>
    <x v="1"/>
  </r>
  <r>
    <s v="ORD8736"/>
    <d v="2024-08-02T00:00:00"/>
    <x v="4"/>
    <x v="6"/>
    <x v="5"/>
    <x v="3"/>
    <x v="1"/>
    <n v="1815"/>
    <n v="104.69"/>
    <n v="5"/>
    <x v="0"/>
  </r>
  <r>
    <s v="ORD8737"/>
    <d v="2023-03-18T00:00:00"/>
    <x v="3"/>
    <x v="4"/>
    <x v="3"/>
    <x v="0"/>
    <x v="4"/>
    <n v="1693"/>
    <n v="247.05"/>
    <n v="2"/>
    <x v="2"/>
  </r>
  <r>
    <s v="ORD8738"/>
    <d v="2023-12-03T00:00:00"/>
    <x v="7"/>
    <x v="9"/>
    <x v="8"/>
    <x v="1"/>
    <x v="5"/>
    <n v="1319"/>
    <n v="231.36"/>
    <n v="4"/>
    <x v="1"/>
  </r>
  <r>
    <s v="ORD8739"/>
    <d v="2023-05-27T00:00:00"/>
    <x v="1"/>
    <x v="1"/>
    <x v="1"/>
    <x v="3"/>
    <x v="2"/>
    <n v="1254"/>
    <n v="70.510000000000005"/>
    <n v="1"/>
    <x v="0"/>
  </r>
  <r>
    <s v="ORD8740"/>
    <d v="2023-02-01T00:00:00"/>
    <x v="8"/>
    <x v="0"/>
    <x v="0"/>
    <x v="3"/>
    <x v="6"/>
    <n v="2995"/>
    <n v="723.46"/>
    <n v="4"/>
    <x v="0"/>
  </r>
  <r>
    <s v="ORD8741"/>
    <d v="2023-06-03T00:00:00"/>
    <x v="2"/>
    <x v="8"/>
    <x v="7"/>
    <x v="3"/>
    <x v="3"/>
    <n v="2463"/>
    <n v="320.82"/>
    <n v="2"/>
    <x v="3"/>
  </r>
  <r>
    <s v="ORD8742"/>
    <d v="2023-04-20T00:00:00"/>
    <x v="6"/>
    <x v="4"/>
    <x v="3"/>
    <x v="1"/>
    <x v="1"/>
    <n v="1759"/>
    <n v="160.61000000000001"/>
    <n v="4"/>
    <x v="1"/>
  </r>
  <r>
    <s v="ORD8743"/>
    <d v="2024-07-18T00:00:00"/>
    <x v="0"/>
    <x v="0"/>
    <x v="0"/>
    <x v="2"/>
    <x v="3"/>
    <n v="282"/>
    <n v="55.34"/>
    <n v="4"/>
    <x v="2"/>
  </r>
  <r>
    <s v="ORD8744"/>
    <d v="2023-02-03T00:00:00"/>
    <x v="8"/>
    <x v="1"/>
    <x v="1"/>
    <x v="0"/>
    <x v="2"/>
    <n v="1601"/>
    <n v="276.55"/>
    <n v="1"/>
    <x v="2"/>
  </r>
  <r>
    <s v="ORD8745"/>
    <d v="2023-11-30T00:00:00"/>
    <x v="5"/>
    <x v="8"/>
    <x v="7"/>
    <x v="3"/>
    <x v="3"/>
    <n v="3712"/>
    <n v="701.6"/>
    <n v="2"/>
    <x v="2"/>
  </r>
  <r>
    <s v="ORD8746"/>
    <d v="2024-03-26T00:00:00"/>
    <x v="3"/>
    <x v="6"/>
    <x v="5"/>
    <x v="2"/>
    <x v="6"/>
    <n v="2028"/>
    <n v="396.25"/>
    <n v="1"/>
    <x v="1"/>
  </r>
  <r>
    <s v="ORD8747"/>
    <d v="2024-07-13T00:00:00"/>
    <x v="0"/>
    <x v="7"/>
    <x v="6"/>
    <x v="1"/>
    <x v="4"/>
    <n v="4198"/>
    <n v="1147.1099999999999"/>
    <n v="1"/>
    <x v="2"/>
  </r>
  <r>
    <s v="ORD8748"/>
    <d v="2023-03-09T00:00:00"/>
    <x v="3"/>
    <x v="2"/>
    <x v="0"/>
    <x v="3"/>
    <x v="7"/>
    <n v="2227"/>
    <n v="458.79"/>
    <n v="2"/>
    <x v="3"/>
  </r>
  <r>
    <s v="ORD8749"/>
    <d v="2024-01-08T00:00:00"/>
    <x v="10"/>
    <x v="8"/>
    <x v="7"/>
    <x v="3"/>
    <x v="0"/>
    <n v="4711"/>
    <n v="504.85"/>
    <n v="5"/>
    <x v="2"/>
  </r>
  <r>
    <s v="ORD8750"/>
    <d v="2023-07-02T00:00:00"/>
    <x v="0"/>
    <x v="7"/>
    <x v="6"/>
    <x v="1"/>
    <x v="1"/>
    <n v="1100"/>
    <n v="83.61"/>
    <n v="1"/>
    <x v="3"/>
  </r>
  <r>
    <s v="ORD8751"/>
    <d v="2024-08-03T00:00:00"/>
    <x v="4"/>
    <x v="5"/>
    <x v="4"/>
    <x v="3"/>
    <x v="6"/>
    <n v="4983"/>
    <n v="1344.81"/>
    <n v="1"/>
    <x v="2"/>
  </r>
  <r>
    <s v="ORD8752"/>
    <d v="2024-07-10T00:00:00"/>
    <x v="0"/>
    <x v="6"/>
    <x v="5"/>
    <x v="2"/>
    <x v="6"/>
    <n v="4869"/>
    <n v="932.69"/>
    <n v="1"/>
    <x v="3"/>
  </r>
  <r>
    <s v="ORD8753"/>
    <d v="2023-04-04T00:00:00"/>
    <x v="6"/>
    <x v="8"/>
    <x v="7"/>
    <x v="1"/>
    <x v="0"/>
    <n v="2831"/>
    <n v="652.91999999999996"/>
    <n v="3"/>
    <x v="0"/>
  </r>
  <r>
    <s v="ORD8754"/>
    <d v="2023-02-08T00:00:00"/>
    <x v="8"/>
    <x v="8"/>
    <x v="7"/>
    <x v="2"/>
    <x v="7"/>
    <n v="3731"/>
    <n v="774.15"/>
    <n v="5"/>
    <x v="0"/>
  </r>
  <r>
    <s v="ORD8755"/>
    <d v="2024-03-05T00:00:00"/>
    <x v="3"/>
    <x v="5"/>
    <x v="4"/>
    <x v="2"/>
    <x v="0"/>
    <n v="3700"/>
    <n v="700.39"/>
    <n v="4"/>
    <x v="1"/>
  </r>
  <r>
    <s v="ORD8756"/>
    <d v="2024-11-30T00:00:00"/>
    <x v="5"/>
    <x v="8"/>
    <x v="7"/>
    <x v="2"/>
    <x v="4"/>
    <n v="599"/>
    <n v="150.83000000000001"/>
    <n v="2"/>
    <x v="0"/>
  </r>
  <r>
    <s v="ORD8757"/>
    <d v="2024-11-29T00:00:00"/>
    <x v="5"/>
    <x v="5"/>
    <x v="4"/>
    <x v="3"/>
    <x v="3"/>
    <n v="1615"/>
    <n v="247.91"/>
    <n v="2"/>
    <x v="1"/>
  </r>
  <r>
    <s v="ORD8758"/>
    <d v="2024-04-23T00:00:00"/>
    <x v="6"/>
    <x v="7"/>
    <x v="6"/>
    <x v="3"/>
    <x v="0"/>
    <n v="2389"/>
    <n v="161.43"/>
    <n v="5"/>
    <x v="0"/>
  </r>
  <r>
    <s v="ORD8759"/>
    <d v="2023-02-06T00:00:00"/>
    <x v="8"/>
    <x v="1"/>
    <x v="1"/>
    <x v="3"/>
    <x v="1"/>
    <n v="1158"/>
    <n v="125.09"/>
    <n v="5"/>
    <x v="3"/>
  </r>
  <r>
    <s v="ORD8760"/>
    <d v="2024-01-30T00:00:00"/>
    <x v="10"/>
    <x v="5"/>
    <x v="4"/>
    <x v="3"/>
    <x v="2"/>
    <n v="4145"/>
    <n v="1157.47"/>
    <n v="3"/>
    <x v="3"/>
  </r>
  <r>
    <s v="ORD8761"/>
    <d v="2024-03-27T00:00:00"/>
    <x v="3"/>
    <x v="7"/>
    <x v="6"/>
    <x v="0"/>
    <x v="2"/>
    <n v="1150"/>
    <n v="308.56"/>
    <n v="5"/>
    <x v="1"/>
  </r>
  <r>
    <s v="ORD8762"/>
    <d v="2023-10-24T00:00:00"/>
    <x v="9"/>
    <x v="3"/>
    <x v="2"/>
    <x v="0"/>
    <x v="4"/>
    <n v="3700"/>
    <n v="674.3"/>
    <n v="1"/>
    <x v="2"/>
  </r>
  <r>
    <s v="ORD8763"/>
    <d v="2024-02-03T00:00:00"/>
    <x v="8"/>
    <x v="7"/>
    <x v="6"/>
    <x v="2"/>
    <x v="1"/>
    <n v="1752"/>
    <n v="475.68"/>
    <n v="4"/>
    <x v="2"/>
  </r>
  <r>
    <s v="ORD8764"/>
    <d v="2024-07-07T00:00:00"/>
    <x v="0"/>
    <x v="5"/>
    <x v="4"/>
    <x v="1"/>
    <x v="5"/>
    <n v="1689"/>
    <n v="93.74"/>
    <n v="1"/>
    <x v="3"/>
  </r>
  <r>
    <s v="ORD8765"/>
    <d v="2023-03-22T00:00:00"/>
    <x v="3"/>
    <x v="8"/>
    <x v="7"/>
    <x v="1"/>
    <x v="5"/>
    <n v="2675"/>
    <n v="557.04999999999995"/>
    <n v="4"/>
    <x v="1"/>
  </r>
  <r>
    <s v="ORD8766"/>
    <d v="2023-09-24T00:00:00"/>
    <x v="11"/>
    <x v="8"/>
    <x v="7"/>
    <x v="3"/>
    <x v="2"/>
    <n v="3650"/>
    <n v="359.03"/>
    <n v="4"/>
    <x v="3"/>
  </r>
  <r>
    <s v="ORD8767"/>
    <d v="2023-06-25T00:00:00"/>
    <x v="2"/>
    <x v="9"/>
    <x v="8"/>
    <x v="1"/>
    <x v="1"/>
    <n v="1186"/>
    <n v="324.08"/>
    <n v="5"/>
    <x v="1"/>
  </r>
  <r>
    <s v="ORD8768"/>
    <d v="2024-01-29T00:00:00"/>
    <x v="10"/>
    <x v="8"/>
    <x v="7"/>
    <x v="2"/>
    <x v="1"/>
    <n v="1525"/>
    <n v="192.76"/>
    <n v="4"/>
    <x v="3"/>
  </r>
  <r>
    <s v="ORD8769"/>
    <d v="2024-05-21T00:00:00"/>
    <x v="1"/>
    <x v="2"/>
    <x v="0"/>
    <x v="2"/>
    <x v="2"/>
    <n v="2993"/>
    <n v="160.24"/>
    <n v="2"/>
    <x v="1"/>
  </r>
  <r>
    <s v="ORD8770"/>
    <d v="2024-05-19T00:00:00"/>
    <x v="1"/>
    <x v="9"/>
    <x v="8"/>
    <x v="3"/>
    <x v="0"/>
    <n v="2647"/>
    <n v="467.59"/>
    <n v="4"/>
    <x v="3"/>
  </r>
  <r>
    <s v="ORD8771"/>
    <d v="2024-10-21T00:00:00"/>
    <x v="9"/>
    <x v="4"/>
    <x v="3"/>
    <x v="1"/>
    <x v="3"/>
    <n v="1099"/>
    <n v="247.32"/>
    <n v="5"/>
    <x v="0"/>
  </r>
  <r>
    <s v="ORD8772"/>
    <d v="2024-01-25T00:00:00"/>
    <x v="10"/>
    <x v="1"/>
    <x v="1"/>
    <x v="0"/>
    <x v="5"/>
    <n v="2985"/>
    <n v="715.17"/>
    <n v="1"/>
    <x v="2"/>
  </r>
  <r>
    <s v="ORD8773"/>
    <d v="2024-01-12T00:00:00"/>
    <x v="10"/>
    <x v="2"/>
    <x v="0"/>
    <x v="1"/>
    <x v="6"/>
    <n v="3398"/>
    <n v="841.07"/>
    <n v="4"/>
    <x v="3"/>
  </r>
  <r>
    <s v="ORD8774"/>
    <d v="2023-07-24T00:00:00"/>
    <x v="0"/>
    <x v="0"/>
    <x v="0"/>
    <x v="2"/>
    <x v="0"/>
    <n v="2606"/>
    <n v="214.75"/>
    <n v="3"/>
    <x v="2"/>
  </r>
  <r>
    <s v="ORD8775"/>
    <d v="2024-07-17T00:00:00"/>
    <x v="0"/>
    <x v="7"/>
    <x v="6"/>
    <x v="1"/>
    <x v="3"/>
    <n v="3192"/>
    <n v="423.94"/>
    <n v="2"/>
    <x v="2"/>
  </r>
  <r>
    <s v="ORD8776"/>
    <d v="2023-12-27T00:00:00"/>
    <x v="7"/>
    <x v="4"/>
    <x v="3"/>
    <x v="2"/>
    <x v="6"/>
    <n v="3107"/>
    <n v="326.62"/>
    <n v="5"/>
    <x v="3"/>
  </r>
  <r>
    <s v="ORD8777"/>
    <d v="2023-04-30T00:00:00"/>
    <x v="6"/>
    <x v="6"/>
    <x v="5"/>
    <x v="1"/>
    <x v="1"/>
    <n v="1693"/>
    <n v="309.44"/>
    <n v="4"/>
    <x v="0"/>
  </r>
  <r>
    <s v="ORD8778"/>
    <d v="2023-07-18T00:00:00"/>
    <x v="0"/>
    <x v="1"/>
    <x v="1"/>
    <x v="1"/>
    <x v="5"/>
    <n v="3122"/>
    <n v="441.28"/>
    <n v="1"/>
    <x v="3"/>
  </r>
  <r>
    <s v="ORD8779"/>
    <d v="2023-04-08T00:00:00"/>
    <x v="6"/>
    <x v="6"/>
    <x v="5"/>
    <x v="3"/>
    <x v="4"/>
    <n v="1459"/>
    <n v="153.76"/>
    <n v="5"/>
    <x v="0"/>
  </r>
  <r>
    <s v="ORD8780"/>
    <d v="2023-08-10T00:00:00"/>
    <x v="4"/>
    <x v="8"/>
    <x v="7"/>
    <x v="0"/>
    <x v="1"/>
    <n v="1175"/>
    <n v="207.59"/>
    <n v="1"/>
    <x v="3"/>
  </r>
  <r>
    <s v="ORD8781"/>
    <d v="2023-10-15T00:00:00"/>
    <x v="9"/>
    <x v="2"/>
    <x v="0"/>
    <x v="3"/>
    <x v="6"/>
    <n v="1190"/>
    <n v="228.34"/>
    <n v="5"/>
    <x v="1"/>
  </r>
  <r>
    <s v="ORD8782"/>
    <d v="2024-02-21T00:00:00"/>
    <x v="8"/>
    <x v="0"/>
    <x v="0"/>
    <x v="2"/>
    <x v="0"/>
    <n v="1706"/>
    <n v="320.77999999999997"/>
    <n v="5"/>
    <x v="1"/>
  </r>
  <r>
    <s v="ORD8783"/>
    <d v="2024-07-11T00:00:00"/>
    <x v="0"/>
    <x v="7"/>
    <x v="6"/>
    <x v="3"/>
    <x v="7"/>
    <n v="3903"/>
    <n v="398.19"/>
    <n v="5"/>
    <x v="2"/>
  </r>
  <r>
    <s v="ORD8784"/>
    <d v="2024-08-29T00:00:00"/>
    <x v="4"/>
    <x v="4"/>
    <x v="3"/>
    <x v="1"/>
    <x v="5"/>
    <n v="2469"/>
    <n v="228.76"/>
    <n v="4"/>
    <x v="1"/>
  </r>
  <r>
    <s v="ORD8785"/>
    <d v="2024-05-28T00:00:00"/>
    <x v="1"/>
    <x v="8"/>
    <x v="7"/>
    <x v="3"/>
    <x v="4"/>
    <n v="1124"/>
    <n v="264.24"/>
    <n v="2"/>
    <x v="2"/>
  </r>
  <r>
    <s v="ORD8786"/>
    <d v="2024-02-20T00:00:00"/>
    <x v="8"/>
    <x v="3"/>
    <x v="2"/>
    <x v="1"/>
    <x v="3"/>
    <n v="1045"/>
    <n v="252.94"/>
    <n v="2"/>
    <x v="3"/>
  </r>
  <r>
    <s v="ORD8787"/>
    <d v="2023-07-21T00:00:00"/>
    <x v="0"/>
    <x v="5"/>
    <x v="4"/>
    <x v="3"/>
    <x v="2"/>
    <n v="1386"/>
    <n v="314.89"/>
    <n v="3"/>
    <x v="1"/>
  </r>
  <r>
    <s v="ORD8788"/>
    <d v="2024-01-24T00:00:00"/>
    <x v="10"/>
    <x v="7"/>
    <x v="6"/>
    <x v="3"/>
    <x v="6"/>
    <n v="2507"/>
    <n v="127.11"/>
    <n v="4"/>
    <x v="0"/>
  </r>
  <r>
    <s v="ORD8789"/>
    <d v="2024-06-17T00:00:00"/>
    <x v="2"/>
    <x v="7"/>
    <x v="6"/>
    <x v="3"/>
    <x v="6"/>
    <n v="2226"/>
    <n v="330.67"/>
    <n v="3"/>
    <x v="1"/>
  </r>
  <r>
    <s v="ORD8790"/>
    <d v="2023-09-12T00:00:00"/>
    <x v="11"/>
    <x v="9"/>
    <x v="8"/>
    <x v="2"/>
    <x v="0"/>
    <n v="1436"/>
    <n v="365.75"/>
    <n v="2"/>
    <x v="0"/>
  </r>
  <r>
    <s v="ORD8791"/>
    <d v="2024-04-26T00:00:00"/>
    <x v="6"/>
    <x v="0"/>
    <x v="0"/>
    <x v="0"/>
    <x v="6"/>
    <n v="1870"/>
    <n v="115.11"/>
    <n v="2"/>
    <x v="1"/>
  </r>
  <r>
    <s v="ORD8792"/>
    <d v="2023-02-14T00:00:00"/>
    <x v="8"/>
    <x v="6"/>
    <x v="5"/>
    <x v="1"/>
    <x v="7"/>
    <n v="212"/>
    <n v="59.1"/>
    <n v="5"/>
    <x v="0"/>
  </r>
  <r>
    <s v="ORD8793"/>
    <d v="2024-02-15T00:00:00"/>
    <x v="8"/>
    <x v="3"/>
    <x v="2"/>
    <x v="2"/>
    <x v="1"/>
    <n v="872"/>
    <n v="212.1"/>
    <n v="4"/>
    <x v="0"/>
  </r>
  <r>
    <s v="ORD8794"/>
    <d v="2023-07-23T00:00:00"/>
    <x v="0"/>
    <x v="4"/>
    <x v="3"/>
    <x v="3"/>
    <x v="4"/>
    <n v="3190"/>
    <n v="502.91"/>
    <n v="5"/>
    <x v="2"/>
  </r>
  <r>
    <s v="ORD8795"/>
    <d v="2023-02-18T00:00:00"/>
    <x v="8"/>
    <x v="6"/>
    <x v="5"/>
    <x v="3"/>
    <x v="5"/>
    <n v="998"/>
    <n v="240.22"/>
    <n v="1"/>
    <x v="3"/>
  </r>
  <r>
    <s v="ORD8796"/>
    <d v="2023-11-12T00:00:00"/>
    <x v="5"/>
    <x v="7"/>
    <x v="6"/>
    <x v="1"/>
    <x v="7"/>
    <n v="866"/>
    <n v="55.41"/>
    <n v="4"/>
    <x v="2"/>
  </r>
  <r>
    <s v="ORD8797"/>
    <d v="2023-07-13T00:00:00"/>
    <x v="0"/>
    <x v="9"/>
    <x v="8"/>
    <x v="3"/>
    <x v="7"/>
    <n v="4365"/>
    <n v="664.31"/>
    <n v="2"/>
    <x v="1"/>
  </r>
  <r>
    <s v="ORD8798"/>
    <d v="2024-10-07T00:00:00"/>
    <x v="9"/>
    <x v="6"/>
    <x v="5"/>
    <x v="1"/>
    <x v="3"/>
    <n v="2838"/>
    <n v="204.39"/>
    <n v="5"/>
    <x v="0"/>
  </r>
  <r>
    <s v="ORD8799"/>
    <d v="2024-08-15T00:00:00"/>
    <x v="4"/>
    <x v="4"/>
    <x v="3"/>
    <x v="3"/>
    <x v="0"/>
    <n v="4892"/>
    <n v="272.43"/>
    <n v="2"/>
    <x v="2"/>
  </r>
  <r>
    <s v="ORD8800"/>
    <d v="2023-09-30T00:00:00"/>
    <x v="11"/>
    <x v="3"/>
    <x v="2"/>
    <x v="3"/>
    <x v="3"/>
    <n v="3353"/>
    <n v="836.71"/>
    <n v="4"/>
    <x v="2"/>
  </r>
  <r>
    <s v="ORD8801"/>
    <d v="2024-09-24T00:00:00"/>
    <x v="11"/>
    <x v="7"/>
    <x v="6"/>
    <x v="0"/>
    <x v="0"/>
    <n v="4805"/>
    <n v="1295.55"/>
    <n v="1"/>
    <x v="2"/>
  </r>
  <r>
    <s v="ORD8802"/>
    <d v="2023-09-04T00:00:00"/>
    <x v="11"/>
    <x v="1"/>
    <x v="1"/>
    <x v="1"/>
    <x v="6"/>
    <n v="4884"/>
    <n v="781.95"/>
    <n v="5"/>
    <x v="1"/>
  </r>
  <r>
    <s v="ORD8803"/>
    <d v="2023-01-19T00:00:00"/>
    <x v="10"/>
    <x v="3"/>
    <x v="2"/>
    <x v="2"/>
    <x v="1"/>
    <n v="2988"/>
    <n v="227.76"/>
    <n v="2"/>
    <x v="1"/>
  </r>
  <r>
    <s v="ORD8804"/>
    <d v="2024-05-04T00:00:00"/>
    <x v="1"/>
    <x v="9"/>
    <x v="8"/>
    <x v="2"/>
    <x v="7"/>
    <n v="1960"/>
    <n v="121.11"/>
    <n v="2"/>
    <x v="1"/>
  </r>
  <r>
    <s v="ORD8805"/>
    <d v="2024-09-28T00:00:00"/>
    <x v="11"/>
    <x v="8"/>
    <x v="7"/>
    <x v="1"/>
    <x v="4"/>
    <n v="2615"/>
    <n v="181.47"/>
    <n v="1"/>
    <x v="2"/>
  </r>
  <r>
    <s v="ORD8806"/>
    <d v="2023-12-24T00:00:00"/>
    <x v="7"/>
    <x v="8"/>
    <x v="7"/>
    <x v="2"/>
    <x v="4"/>
    <n v="4675"/>
    <n v="449.89"/>
    <n v="2"/>
    <x v="2"/>
  </r>
  <r>
    <s v="ORD8807"/>
    <d v="2023-12-02T00:00:00"/>
    <x v="7"/>
    <x v="8"/>
    <x v="7"/>
    <x v="0"/>
    <x v="6"/>
    <n v="3039"/>
    <n v="880.16"/>
    <n v="1"/>
    <x v="2"/>
  </r>
  <r>
    <s v="ORD8808"/>
    <d v="2023-03-23T00:00:00"/>
    <x v="3"/>
    <x v="7"/>
    <x v="6"/>
    <x v="1"/>
    <x v="3"/>
    <n v="3911"/>
    <n v="444.05"/>
    <n v="4"/>
    <x v="1"/>
  </r>
  <r>
    <s v="ORD8809"/>
    <d v="2024-01-31T00:00:00"/>
    <x v="10"/>
    <x v="8"/>
    <x v="7"/>
    <x v="3"/>
    <x v="6"/>
    <n v="4106"/>
    <n v="998.56"/>
    <n v="4"/>
    <x v="2"/>
  </r>
  <r>
    <s v="ORD8810"/>
    <d v="2023-01-27T00:00:00"/>
    <x v="10"/>
    <x v="9"/>
    <x v="8"/>
    <x v="2"/>
    <x v="5"/>
    <n v="3894"/>
    <n v="1011.93"/>
    <n v="2"/>
    <x v="0"/>
  </r>
  <r>
    <s v="ORD8811"/>
    <d v="2024-11-24T00:00:00"/>
    <x v="5"/>
    <x v="2"/>
    <x v="0"/>
    <x v="0"/>
    <x v="3"/>
    <n v="1233"/>
    <n v="207.08"/>
    <n v="1"/>
    <x v="0"/>
  </r>
  <r>
    <s v="ORD8812"/>
    <d v="2024-07-05T00:00:00"/>
    <x v="0"/>
    <x v="8"/>
    <x v="7"/>
    <x v="0"/>
    <x v="0"/>
    <n v="4356"/>
    <n v="950.26"/>
    <n v="1"/>
    <x v="2"/>
  </r>
  <r>
    <s v="ORD8813"/>
    <d v="2024-10-29T00:00:00"/>
    <x v="9"/>
    <x v="7"/>
    <x v="6"/>
    <x v="0"/>
    <x v="5"/>
    <n v="2629"/>
    <n v="652.30999999999995"/>
    <n v="1"/>
    <x v="2"/>
  </r>
  <r>
    <s v="ORD8814"/>
    <d v="2023-01-13T00:00:00"/>
    <x v="10"/>
    <x v="5"/>
    <x v="4"/>
    <x v="0"/>
    <x v="1"/>
    <n v="2531"/>
    <n v="422.62"/>
    <n v="3"/>
    <x v="3"/>
  </r>
  <r>
    <s v="ORD8815"/>
    <d v="2024-06-22T00:00:00"/>
    <x v="2"/>
    <x v="8"/>
    <x v="7"/>
    <x v="2"/>
    <x v="0"/>
    <n v="3224"/>
    <n v="265.14"/>
    <n v="1"/>
    <x v="3"/>
  </r>
  <r>
    <s v="ORD8816"/>
    <d v="2024-05-24T00:00:00"/>
    <x v="1"/>
    <x v="2"/>
    <x v="0"/>
    <x v="3"/>
    <x v="6"/>
    <n v="2982"/>
    <n v="288.60000000000002"/>
    <n v="1"/>
    <x v="2"/>
  </r>
  <r>
    <s v="ORD8817"/>
    <d v="2024-05-13T00:00:00"/>
    <x v="1"/>
    <x v="1"/>
    <x v="1"/>
    <x v="0"/>
    <x v="0"/>
    <n v="1471"/>
    <n v="317.08"/>
    <n v="3"/>
    <x v="0"/>
  </r>
  <r>
    <s v="ORD8818"/>
    <d v="2024-05-26T00:00:00"/>
    <x v="1"/>
    <x v="2"/>
    <x v="0"/>
    <x v="1"/>
    <x v="2"/>
    <n v="3980"/>
    <n v="371.35"/>
    <n v="3"/>
    <x v="2"/>
  </r>
  <r>
    <s v="ORD8819"/>
    <d v="2023-06-30T00:00:00"/>
    <x v="2"/>
    <x v="0"/>
    <x v="0"/>
    <x v="0"/>
    <x v="5"/>
    <n v="2405"/>
    <n v="260.16000000000003"/>
    <n v="5"/>
    <x v="3"/>
  </r>
  <r>
    <s v="ORD8820"/>
    <d v="2023-10-13T00:00:00"/>
    <x v="9"/>
    <x v="0"/>
    <x v="0"/>
    <x v="1"/>
    <x v="0"/>
    <n v="1464"/>
    <n v="181.16"/>
    <n v="3"/>
    <x v="2"/>
  </r>
  <r>
    <s v="ORD8821"/>
    <d v="2023-02-20T00:00:00"/>
    <x v="8"/>
    <x v="4"/>
    <x v="3"/>
    <x v="3"/>
    <x v="3"/>
    <n v="1267"/>
    <n v="366.49"/>
    <n v="4"/>
    <x v="0"/>
  </r>
  <r>
    <s v="ORD8822"/>
    <d v="2023-07-14T00:00:00"/>
    <x v="0"/>
    <x v="6"/>
    <x v="5"/>
    <x v="0"/>
    <x v="0"/>
    <n v="2792"/>
    <n v="416.54"/>
    <n v="4"/>
    <x v="1"/>
  </r>
  <r>
    <s v="ORD8823"/>
    <d v="2023-09-23T00:00:00"/>
    <x v="11"/>
    <x v="9"/>
    <x v="8"/>
    <x v="2"/>
    <x v="5"/>
    <n v="645"/>
    <n v="33.85"/>
    <n v="2"/>
    <x v="1"/>
  </r>
  <r>
    <s v="ORD8824"/>
    <d v="2024-02-15T00:00:00"/>
    <x v="8"/>
    <x v="6"/>
    <x v="5"/>
    <x v="2"/>
    <x v="3"/>
    <n v="4435"/>
    <n v="477.41"/>
    <n v="1"/>
    <x v="3"/>
  </r>
  <r>
    <s v="ORD8825"/>
    <d v="2023-06-12T00:00:00"/>
    <x v="2"/>
    <x v="4"/>
    <x v="3"/>
    <x v="1"/>
    <x v="0"/>
    <n v="1298"/>
    <n v="234.1"/>
    <n v="1"/>
    <x v="1"/>
  </r>
  <r>
    <s v="ORD8826"/>
    <d v="2023-06-01T00:00:00"/>
    <x v="2"/>
    <x v="6"/>
    <x v="5"/>
    <x v="3"/>
    <x v="5"/>
    <n v="3266"/>
    <n v="912.93"/>
    <n v="2"/>
    <x v="1"/>
  </r>
  <r>
    <s v="ORD8827"/>
    <d v="2023-10-12T00:00:00"/>
    <x v="9"/>
    <x v="2"/>
    <x v="0"/>
    <x v="0"/>
    <x v="6"/>
    <n v="3564"/>
    <n v="908.68"/>
    <n v="1"/>
    <x v="0"/>
  </r>
  <r>
    <s v="ORD8828"/>
    <d v="2024-05-04T00:00:00"/>
    <x v="1"/>
    <x v="4"/>
    <x v="3"/>
    <x v="1"/>
    <x v="2"/>
    <n v="3180"/>
    <n v="525.35"/>
    <n v="2"/>
    <x v="1"/>
  </r>
  <r>
    <s v="ORD8829"/>
    <d v="2023-04-21T00:00:00"/>
    <x v="6"/>
    <x v="9"/>
    <x v="8"/>
    <x v="1"/>
    <x v="4"/>
    <n v="4961"/>
    <n v="560.52"/>
    <n v="4"/>
    <x v="1"/>
  </r>
  <r>
    <s v="ORD8830"/>
    <d v="2023-05-21T00:00:00"/>
    <x v="1"/>
    <x v="9"/>
    <x v="8"/>
    <x v="3"/>
    <x v="6"/>
    <n v="3135"/>
    <n v="674.13"/>
    <n v="2"/>
    <x v="3"/>
  </r>
  <r>
    <s v="ORD8831"/>
    <d v="2024-06-19T00:00:00"/>
    <x v="2"/>
    <x v="8"/>
    <x v="7"/>
    <x v="1"/>
    <x v="5"/>
    <n v="2072"/>
    <n v="592.52"/>
    <n v="4"/>
    <x v="1"/>
  </r>
  <r>
    <s v="ORD8832"/>
    <d v="2023-08-10T00:00:00"/>
    <x v="4"/>
    <x v="5"/>
    <x v="4"/>
    <x v="3"/>
    <x v="3"/>
    <n v="2702"/>
    <n v="220.3"/>
    <n v="1"/>
    <x v="0"/>
  </r>
  <r>
    <s v="ORD8833"/>
    <d v="2023-08-19T00:00:00"/>
    <x v="4"/>
    <x v="4"/>
    <x v="3"/>
    <x v="2"/>
    <x v="3"/>
    <n v="3426"/>
    <n v="452.15"/>
    <n v="3"/>
    <x v="0"/>
  </r>
  <r>
    <s v="ORD8834"/>
    <d v="2023-02-05T00:00:00"/>
    <x v="8"/>
    <x v="6"/>
    <x v="5"/>
    <x v="3"/>
    <x v="5"/>
    <n v="4186"/>
    <n v="381.18"/>
    <n v="4"/>
    <x v="2"/>
  </r>
  <r>
    <s v="ORD8835"/>
    <d v="2024-04-11T00:00:00"/>
    <x v="6"/>
    <x v="2"/>
    <x v="0"/>
    <x v="1"/>
    <x v="7"/>
    <n v="2778"/>
    <n v="571.23"/>
    <n v="2"/>
    <x v="2"/>
  </r>
  <r>
    <s v="ORD8836"/>
    <d v="2024-05-13T00:00:00"/>
    <x v="1"/>
    <x v="3"/>
    <x v="2"/>
    <x v="2"/>
    <x v="0"/>
    <n v="3139"/>
    <n v="796.94"/>
    <n v="2"/>
    <x v="2"/>
  </r>
  <r>
    <s v="ORD8837"/>
    <d v="2024-07-21T00:00:00"/>
    <x v="0"/>
    <x v="4"/>
    <x v="3"/>
    <x v="1"/>
    <x v="0"/>
    <n v="2654"/>
    <n v="593.53"/>
    <n v="2"/>
    <x v="3"/>
  </r>
  <r>
    <s v="ORD8838"/>
    <d v="2023-08-16T00:00:00"/>
    <x v="4"/>
    <x v="0"/>
    <x v="0"/>
    <x v="1"/>
    <x v="5"/>
    <n v="3465"/>
    <n v="764.88"/>
    <n v="5"/>
    <x v="1"/>
  </r>
  <r>
    <s v="ORD8839"/>
    <d v="2023-07-02T00:00:00"/>
    <x v="0"/>
    <x v="3"/>
    <x v="2"/>
    <x v="3"/>
    <x v="2"/>
    <n v="1964"/>
    <n v="484.23"/>
    <n v="4"/>
    <x v="1"/>
  </r>
  <r>
    <s v="ORD8840"/>
    <d v="2024-10-28T00:00:00"/>
    <x v="9"/>
    <x v="4"/>
    <x v="3"/>
    <x v="1"/>
    <x v="1"/>
    <n v="2014"/>
    <n v="526.58000000000004"/>
    <n v="5"/>
    <x v="1"/>
  </r>
  <r>
    <s v="ORD8841"/>
    <d v="2024-11-19T00:00:00"/>
    <x v="5"/>
    <x v="7"/>
    <x v="6"/>
    <x v="3"/>
    <x v="3"/>
    <n v="4767"/>
    <n v="779.68"/>
    <n v="1"/>
    <x v="3"/>
  </r>
  <r>
    <s v="ORD8842"/>
    <d v="2023-12-25T00:00:00"/>
    <x v="7"/>
    <x v="9"/>
    <x v="8"/>
    <x v="2"/>
    <x v="1"/>
    <n v="3503"/>
    <n v="938.77"/>
    <n v="4"/>
    <x v="3"/>
  </r>
  <r>
    <s v="ORD8843"/>
    <d v="2023-08-20T00:00:00"/>
    <x v="4"/>
    <x v="4"/>
    <x v="3"/>
    <x v="1"/>
    <x v="2"/>
    <n v="3953"/>
    <n v="430.5"/>
    <n v="4"/>
    <x v="0"/>
  </r>
  <r>
    <s v="ORD8844"/>
    <d v="2023-11-03T00:00:00"/>
    <x v="5"/>
    <x v="0"/>
    <x v="0"/>
    <x v="3"/>
    <x v="1"/>
    <n v="1150"/>
    <n v="142.04"/>
    <n v="2"/>
    <x v="1"/>
  </r>
  <r>
    <s v="ORD8845"/>
    <d v="2024-10-19T00:00:00"/>
    <x v="9"/>
    <x v="4"/>
    <x v="3"/>
    <x v="1"/>
    <x v="0"/>
    <n v="3860"/>
    <n v="910.54"/>
    <n v="3"/>
    <x v="2"/>
  </r>
  <r>
    <s v="ORD8846"/>
    <d v="2023-11-07T00:00:00"/>
    <x v="5"/>
    <x v="2"/>
    <x v="0"/>
    <x v="0"/>
    <x v="4"/>
    <n v="3987"/>
    <n v="1111.0899999999999"/>
    <n v="1"/>
    <x v="1"/>
  </r>
  <r>
    <s v="ORD8847"/>
    <d v="2023-03-23T00:00:00"/>
    <x v="3"/>
    <x v="8"/>
    <x v="7"/>
    <x v="3"/>
    <x v="7"/>
    <n v="1561"/>
    <n v="165.28"/>
    <n v="2"/>
    <x v="0"/>
  </r>
  <r>
    <s v="ORD8848"/>
    <d v="2023-07-06T00:00:00"/>
    <x v="0"/>
    <x v="2"/>
    <x v="0"/>
    <x v="2"/>
    <x v="3"/>
    <n v="3998"/>
    <n v="793.39"/>
    <n v="5"/>
    <x v="2"/>
  </r>
  <r>
    <s v="ORD8849"/>
    <d v="2023-07-11T00:00:00"/>
    <x v="0"/>
    <x v="5"/>
    <x v="4"/>
    <x v="1"/>
    <x v="5"/>
    <n v="1956"/>
    <n v="188.65"/>
    <n v="2"/>
    <x v="1"/>
  </r>
  <r>
    <s v="ORD8850"/>
    <d v="2024-07-19T00:00:00"/>
    <x v="0"/>
    <x v="2"/>
    <x v="0"/>
    <x v="2"/>
    <x v="5"/>
    <n v="4117"/>
    <n v="928.66"/>
    <n v="1"/>
    <x v="2"/>
  </r>
  <r>
    <s v="ORD8851"/>
    <d v="2023-07-17T00:00:00"/>
    <x v="0"/>
    <x v="0"/>
    <x v="0"/>
    <x v="0"/>
    <x v="0"/>
    <n v="719"/>
    <n v="211.6"/>
    <n v="5"/>
    <x v="3"/>
  </r>
  <r>
    <s v="ORD8852"/>
    <d v="2023-11-15T00:00:00"/>
    <x v="5"/>
    <x v="5"/>
    <x v="4"/>
    <x v="2"/>
    <x v="0"/>
    <n v="4284"/>
    <n v="777.87"/>
    <n v="3"/>
    <x v="3"/>
  </r>
  <r>
    <s v="ORD8853"/>
    <d v="2023-01-29T00:00:00"/>
    <x v="10"/>
    <x v="8"/>
    <x v="7"/>
    <x v="1"/>
    <x v="5"/>
    <n v="3985"/>
    <n v="450.63"/>
    <n v="4"/>
    <x v="0"/>
  </r>
  <r>
    <s v="ORD8854"/>
    <d v="2024-01-16T00:00:00"/>
    <x v="10"/>
    <x v="2"/>
    <x v="0"/>
    <x v="2"/>
    <x v="0"/>
    <n v="3715"/>
    <n v="452.78"/>
    <n v="2"/>
    <x v="2"/>
  </r>
  <r>
    <s v="ORD8855"/>
    <d v="2024-08-11T00:00:00"/>
    <x v="4"/>
    <x v="4"/>
    <x v="3"/>
    <x v="2"/>
    <x v="0"/>
    <n v="1898"/>
    <n v="265.31"/>
    <n v="5"/>
    <x v="2"/>
  </r>
  <r>
    <s v="ORD8856"/>
    <d v="2023-07-31T00:00:00"/>
    <x v="0"/>
    <x v="5"/>
    <x v="4"/>
    <x v="0"/>
    <x v="2"/>
    <n v="4617"/>
    <n v="452.18"/>
    <n v="1"/>
    <x v="0"/>
  </r>
  <r>
    <s v="ORD8857"/>
    <d v="2023-09-30T00:00:00"/>
    <x v="11"/>
    <x v="2"/>
    <x v="0"/>
    <x v="0"/>
    <x v="7"/>
    <n v="1306"/>
    <n v="193.86"/>
    <n v="3"/>
    <x v="2"/>
  </r>
  <r>
    <s v="ORD8858"/>
    <d v="2023-11-04T00:00:00"/>
    <x v="5"/>
    <x v="9"/>
    <x v="8"/>
    <x v="1"/>
    <x v="6"/>
    <n v="2942"/>
    <n v="776.8"/>
    <n v="1"/>
    <x v="0"/>
  </r>
  <r>
    <s v="ORD8859"/>
    <d v="2024-06-04T00:00:00"/>
    <x v="2"/>
    <x v="8"/>
    <x v="7"/>
    <x v="2"/>
    <x v="5"/>
    <n v="3949"/>
    <n v="1108.3"/>
    <n v="2"/>
    <x v="3"/>
  </r>
  <r>
    <s v="ORD8860"/>
    <d v="2023-04-07T00:00:00"/>
    <x v="6"/>
    <x v="5"/>
    <x v="4"/>
    <x v="2"/>
    <x v="7"/>
    <n v="3874"/>
    <n v="994.14"/>
    <n v="3"/>
    <x v="1"/>
  </r>
  <r>
    <s v="ORD8861"/>
    <d v="2024-09-25T00:00:00"/>
    <x v="11"/>
    <x v="2"/>
    <x v="0"/>
    <x v="1"/>
    <x v="0"/>
    <n v="4108"/>
    <n v="758.98"/>
    <n v="2"/>
    <x v="0"/>
  </r>
  <r>
    <s v="ORD8862"/>
    <d v="2023-01-08T00:00:00"/>
    <x v="10"/>
    <x v="8"/>
    <x v="7"/>
    <x v="1"/>
    <x v="6"/>
    <n v="3084"/>
    <n v="885.23"/>
    <n v="2"/>
    <x v="3"/>
  </r>
  <r>
    <s v="ORD8863"/>
    <d v="2024-09-28T00:00:00"/>
    <x v="11"/>
    <x v="9"/>
    <x v="8"/>
    <x v="2"/>
    <x v="2"/>
    <n v="4964"/>
    <n v="729.47"/>
    <n v="1"/>
    <x v="3"/>
  </r>
  <r>
    <s v="ORD8864"/>
    <d v="2024-10-12T00:00:00"/>
    <x v="9"/>
    <x v="9"/>
    <x v="8"/>
    <x v="2"/>
    <x v="7"/>
    <n v="4171"/>
    <n v="392.76"/>
    <n v="1"/>
    <x v="2"/>
  </r>
  <r>
    <s v="ORD8865"/>
    <d v="2024-11-27T00:00:00"/>
    <x v="5"/>
    <x v="1"/>
    <x v="1"/>
    <x v="0"/>
    <x v="6"/>
    <n v="1611"/>
    <n v="403.99"/>
    <n v="1"/>
    <x v="0"/>
  </r>
  <r>
    <s v="ORD8866"/>
    <d v="2024-06-23T00:00:00"/>
    <x v="2"/>
    <x v="8"/>
    <x v="7"/>
    <x v="1"/>
    <x v="3"/>
    <n v="3804"/>
    <n v="349.49"/>
    <n v="5"/>
    <x v="3"/>
  </r>
  <r>
    <s v="ORD8867"/>
    <d v="2023-05-24T00:00:00"/>
    <x v="1"/>
    <x v="8"/>
    <x v="7"/>
    <x v="2"/>
    <x v="2"/>
    <n v="788"/>
    <n v="183.52"/>
    <n v="1"/>
    <x v="1"/>
  </r>
  <r>
    <s v="ORD8868"/>
    <d v="2024-09-13T00:00:00"/>
    <x v="11"/>
    <x v="1"/>
    <x v="1"/>
    <x v="3"/>
    <x v="2"/>
    <n v="3237"/>
    <n v="916.16"/>
    <n v="4"/>
    <x v="3"/>
  </r>
  <r>
    <s v="ORD8869"/>
    <d v="2024-04-29T00:00:00"/>
    <x v="6"/>
    <x v="2"/>
    <x v="0"/>
    <x v="3"/>
    <x v="7"/>
    <n v="396"/>
    <n v="39.53"/>
    <n v="4"/>
    <x v="1"/>
  </r>
  <r>
    <s v="ORD8870"/>
    <d v="2024-02-15T00:00:00"/>
    <x v="8"/>
    <x v="8"/>
    <x v="7"/>
    <x v="0"/>
    <x v="3"/>
    <n v="3830"/>
    <n v="777.65"/>
    <n v="2"/>
    <x v="1"/>
  </r>
  <r>
    <s v="ORD8871"/>
    <d v="2024-02-14T00:00:00"/>
    <x v="8"/>
    <x v="0"/>
    <x v="0"/>
    <x v="0"/>
    <x v="0"/>
    <n v="571"/>
    <n v="166.78"/>
    <n v="3"/>
    <x v="1"/>
  </r>
  <r>
    <s v="ORD8872"/>
    <d v="2023-07-31T00:00:00"/>
    <x v="0"/>
    <x v="4"/>
    <x v="3"/>
    <x v="3"/>
    <x v="0"/>
    <n v="4611"/>
    <n v="1235.19"/>
    <n v="2"/>
    <x v="0"/>
  </r>
  <r>
    <s v="ORD8873"/>
    <d v="2023-01-27T00:00:00"/>
    <x v="10"/>
    <x v="0"/>
    <x v="0"/>
    <x v="2"/>
    <x v="5"/>
    <n v="366"/>
    <n v="84.95"/>
    <n v="2"/>
    <x v="1"/>
  </r>
  <r>
    <s v="ORD8874"/>
    <d v="2024-08-07T00:00:00"/>
    <x v="4"/>
    <x v="7"/>
    <x v="6"/>
    <x v="1"/>
    <x v="1"/>
    <n v="4598"/>
    <n v="1232.55"/>
    <n v="4"/>
    <x v="3"/>
  </r>
  <r>
    <s v="ORD8875"/>
    <d v="2023-07-27T00:00:00"/>
    <x v="0"/>
    <x v="3"/>
    <x v="2"/>
    <x v="0"/>
    <x v="5"/>
    <n v="4485"/>
    <n v="683.95"/>
    <n v="3"/>
    <x v="2"/>
  </r>
  <r>
    <s v="ORD8876"/>
    <d v="2024-07-10T00:00:00"/>
    <x v="0"/>
    <x v="1"/>
    <x v="1"/>
    <x v="3"/>
    <x v="1"/>
    <n v="794"/>
    <n v="61.19"/>
    <n v="5"/>
    <x v="1"/>
  </r>
  <r>
    <s v="ORD8877"/>
    <d v="2023-03-02T00:00:00"/>
    <x v="3"/>
    <x v="6"/>
    <x v="5"/>
    <x v="2"/>
    <x v="1"/>
    <n v="3298"/>
    <n v="733.55"/>
    <n v="5"/>
    <x v="0"/>
  </r>
  <r>
    <s v="ORD8878"/>
    <d v="2024-08-30T00:00:00"/>
    <x v="4"/>
    <x v="3"/>
    <x v="2"/>
    <x v="2"/>
    <x v="4"/>
    <n v="3815"/>
    <n v="997.82"/>
    <n v="3"/>
    <x v="0"/>
  </r>
  <r>
    <s v="ORD8879"/>
    <d v="2023-05-07T00:00:00"/>
    <x v="1"/>
    <x v="2"/>
    <x v="0"/>
    <x v="1"/>
    <x v="2"/>
    <n v="4010"/>
    <n v="488.51"/>
    <n v="1"/>
    <x v="1"/>
  </r>
  <r>
    <s v="ORD8880"/>
    <d v="2023-09-23T00:00:00"/>
    <x v="11"/>
    <x v="2"/>
    <x v="0"/>
    <x v="0"/>
    <x v="6"/>
    <n v="3544"/>
    <n v="394.91"/>
    <n v="3"/>
    <x v="1"/>
  </r>
  <r>
    <s v="ORD8881"/>
    <d v="2023-05-27T00:00:00"/>
    <x v="1"/>
    <x v="7"/>
    <x v="6"/>
    <x v="2"/>
    <x v="0"/>
    <n v="1299"/>
    <n v="240.97"/>
    <n v="5"/>
    <x v="1"/>
  </r>
  <r>
    <s v="ORD8882"/>
    <d v="2024-08-29T00:00:00"/>
    <x v="4"/>
    <x v="1"/>
    <x v="1"/>
    <x v="3"/>
    <x v="5"/>
    <n v="3608"/>
    <n v="1070.1600000000001"/>
    <n v="2"/>
    <x v="1"/>
  </r>
  <r>
    <s v="ORD8883"/>
    <d v="2024-08-27T00:00:00"/>
    <x v="4"/>
    <x v="5"/>
    <x v="4"/>
    <x v="3"/>
    <x v="2"/>
    <n v="653"/>
    <n v="88"/>
    <n v="4"/>
    <x v="0"/>
  </r>
  <r>
    <s v="ORD8884"/>
    <d v="2023-08-01T00:00:00"/>
    <x v="4"/>
    <x v="1"/>
    <x v="1"/>
    <x v="0"/>
    <x v="6"/>
    <n v="3767"/>
    <n v="338.52"/>
    <n v="5"/>
    <x v="0"/>
  </r>
  <r>
    <s v="ORD8885"/>
    <d v="2023-12-04T00:00:00"/>
    <x v="7"/>
    <x v="5"/>
    <x v="4"/>
    <x v="2"/>
    <x v="3"/>
    <n v="475"/>
    <n v="52.49"/>
    <n v="1"/>
    <x v="3"/>
  </r>
  <r>
    <s v="ORD8886"/>
    <d v="2024-09-14T00:00:00"/>
    <x v="11"/>
    <x v="6"/>
    <x v="5"/>
    <x v="0"/>
    <x v="7"/>
    <n v="4372"/>
    <n v="966.7"/>
    <n v="3"/>
    <x v="3"/>
  </r>
  <r>
    <s v="ORD8887"/>
    <d v="2023-11-11T00:00:00"/>
    <x v="5"/>
    <x v="8"/>
    <x v="7"/>
    <x v="3"/>
    <x v="3"/>
    <n v="4572"/>
    <n v="308.56"/>
    <n v="2"/>
    <x v="1"/>
  </r>
  <r>
    <s v="ORD8888"/>
    <d v="2023-01-16T00:00:00"/>
    <x v="10"/>
    <x v="6"/>
    <x v="5"/>
    <x v="0"/>
    <x v="7"/>
    <n v="2524"/>
    <n v="216.61"/>
    <n v="4"/>
    <x v="3"/>
  </r>
  <r>
    <s v="ORD8889"/>
    <d v="2023-10-31T00:00:00"/>
    <x v="9"/>
    <x v="4"/>
    <x v="3"/>
    <x v="3"/>
    <x v="6"/>
    <n v="1258"/>
    <n v="252.21"/>
    <n v="4"/>
    <x v="1"/>
  </r>
  <r>
    <s v="ORD8890"/>
    <d v="2024-03-14T00:00:00"/>
    <x v="3"/>
    <x v="8"/>
    <x v="7"/>
    <x v="0"/>
    <x v="4"/>
    <n v="1308"/>
    <n v="268.16000000000003"/>
    <n v="1"/>
    <x v="1"/>
  </r>
  <r>
    <s v="ORD8891"/>
    <d v="2023-01-16T00:00:00"/>
    <x v="10"/>
    <x v="8"/>
    <x v="7"/>
    <x v="1"/>
    <x v="6"/>
    <n v="1702"/>
    <n v="239.8"/>
    <n v="1"/>
    <x v="1"/>
  </r>
  <r>
    <s v="ORD8892"/>
    <d v="2024-07-26T00:00:00"/>
    <x v="0"/>
    <x v="9"/>
    <x v="8"/>
    <x v="3"/>
    <x v="5"/>
    <n v="2426"/>
    <n v="399.57"/>
    <n v="2"/>
    <x v="0"/>
  </r>
  <r>
    <s v="ORD8893"/>
    <d v="2023-01-08T00:00:00"/>
    <x v="10"/>
    <x v="1"/>
    <x v="1"/>
    <x v="2"/>
    <x v="0"/>
    <n v="713"/>
    <n v="77.08"/>
    <n v="3"/>
    <x v="1"/>
  </r>
  <r>
    <s v="ORD8894"/>
    <d v="2023-09-24T00:00:00"/>
    <x v="11"/>
    <x v="1"/>
    <x v="1"/>
    <x v="2"/>
    <x v="5"/>
    <n v="1691"/>
    <n v="239.18"/>
    <n v="5"/>
    <x v="3"/>
  </r>
  <r>
    <s v="ORD8895"/>
    <d v="2023-12-08T00:00:00"/>
    <x v="7"/>
    <x v="9"/>
    <x v="8"/>
    <x v="3"/>
    <x v="1"/>
    <n v="4211"/>
    <n v="955.65"/>
    <n v="5"/>
    <x v="3"/>
  </r>
  <r>
    <s v="ORD8896"/>
    <d v="2024-08-03T00:00:00"/>
    <x v="4"/>
    <x v="4"/>
    <x v="3"/>
    <x v="3"/>
    <x v="6"/>
    <n v="1377"/>
    <n v="305.63"/>
    <n v="4"/>
    <x v="1"/>
  </r>
  <r>
    <s v="ORD8897"/>
    <d v="2023-04-06T00:00:00"/>
    <x v="6"/>
    <x v="4"/>
    <x v="3"/>
    <x v="2"/>
    <x v="6"/>
    <n v="2329"/>
    <n v="258.06"/>
    <n v="3"/>
    <x v="2"/>
  </r>
  <r>
    <s v="ORD8898"/>
    <d v="2023-08-16T00:00:00"/>
    <x v="4"/>
    <x v="6"/>
    <x v="5"/>
    <x v="1"/>
    <x v="3"/>
    <n v="1825"/>
    <n v="385.68"/>
    <n v="4"/>
    <x v="3"/>
  </r>
  <r>
    <s v="ORD8899"/>
    <d v="2023-08-16T00:00:00"/>
    <x v="4"/>
    <x v="7"/>
    <x v="6"/>
    <x v="2"/>
    <x v="5"/>
    <n v="4789"/>
    <n v="377.73"/>
    <n v="1"/>
    <x v="3"/>
  </r>
  <r>
    <s v="ORD8900"/>
    <d v="2024-02-12T00:00:00"/>
    <x v="8"/>
    <x v="5"/>
    <x v="4"/>
    <x v="1"/>
    <x v="1"/>
    <n v="556"/>
    <n v="57.75"/>
    <n v="5"/>
    <x v="2"/>
  </r>
  <r>
    <s v="ORD8901"/>
    <d v="2024-06-09T00:00:00"/>
    <x v="2"/>
    <x v="9"/>
    <x v="8"/>
    <x v="0"/>
    <x v="6"/>
    <n v="2407"/>
    <n v="541.14"/>
    <n v="2"/>
    <x v="0"/>
  </r>
  <r>
    <s v="ORD8902"/>
    <d v="2024-03-05T00:00:00"/>
    <x v="3"/>
    <x v="2"/>
    <x v="0"/>
    <x v="0"/>
    <x v="6"/>
    <n v="845"/>
    <n v="168.44"/>
    <n v="2"/>
    <x v="0"/>
  </r>
  <r>
    <s v="ORD8903"/>
    <d v="2023-06-16T00:00:00"/>
    <x v="2"/>
    <x v="8"/>
    <x v="7"/>
    <x v="0"/>
    <x v="6"/>
    <n v="4787"/>
    <n v="827.57"/>
    <n v="3"/>
    <x v="1"/>
  </r>
  <r>
    <s v="ORD8904"/>
    <d v="2023-01-06T00:00:00"/>
    <x v="10"/>
    <x v="4"/>
    <x v="3"/>
    <x v="1"/>
    <x v="6"/>
    <n v="4475"/>
    <n v="959.82"/>
    <n v="4"/>
    <x v="2"/>
  </r>
  <r>
    <s v="ORD8905"/>
    <d v="2024-07-04T00:00:00"/>
    <x v="0"/>
    <x v="4"/>
    <x v="3"/>
    <x v="3"/>
    <x v="1"/>
    <n v="3619"/>
    <n v="688.33"/>
    <n v="1"/>
    <x v="0"/>
  </r>
  <r>
    <s v="ORD8906"/>
    <d v="2024-01-11T00:00:00"/>
    <x v="10"/>
    <x v="2"/>
    <x v="0"/>
    <x v="2"/>
    <x v="4"/>
    <n v="2141"/>
    <n v="486.67"/>
    <n v="2"/>
    <x v="1"/>
  </r>
  <r>
    <s v="ORD8907"/>
    <d v="2023-08-31T00:00:00"/>
    <x v="4"/>
    <x v="3"/>
    <x v="2"/>
    <x v="1"/>
    <x v="7"/>
    <n v="2387"/>
    <n v="624.91999999999996"/>
    <n v="1"/>
    <x v="1"/>
  </r>
  <r>
    <s v="ORD8908"/>
    <d v="2023-05-04T00:00:00"/>
    <x v="1"/>
    <x v="1"/>
    <x v="1"/>
    <x v="3"/>
    <x v="0"/>
    <n v="4671"/>
    <n v="290.38"/>
    <n v="1"/>
    <x v="1"/>
  </r>
  <r>
    <s v="ORD8909"/>
    <d v="2024-05-23T00:00:00"/>
    <x v="1"/>
    <x v="4"/>
    <x v="3"/>
    <x v="0"/>
    <x v="0"/>
    <n v="4572"/>
    <n v="403.12"/>
    <n v="2"/>
    <x v="0"/>
  </r>
  <r>
    <s v="ORD8910"/>
    <d v="2023-08-25T00:00:00"/>
    <x v="4"/>
    <x v="7"/>
    <x v="6"/>
    <x v="2"/>
    <x v="1"/>
    <n v="2357"/>
    <n v="413.67"/>
    <n v="1"/>
    <x v="0"/>
  </r>
  <r>
    <s v="ORD8911"/>
    <d v="2023-07-14T00:00:00"/>
    <x v="0"/>
    <x v="8"/>
    <x v="7"/>
    <x v="0"/>
    <x v="2"/>
    <n v="2602"/>
    <n v="370.25"/>
    <n v="4"/>
    <x v="2"/>
  </r>
  <r>
    <s v="ORD8912"/>
    <d v="2023-11-07T00:00:00"/>
    <x v="5"/>
    <x v="0"/>
    <x v="0"/>
    <x v="3"/>
    <x v="3"/>
    <n v="1991"/>
    <n v="210.81"/>
    <n v="4"/>
    <x v="1"/>
  </r>
  <r>
    <s v="ORD8913"/>
    <d v="2023-11-06T00:00:00"/>
    <x v="5"/>
    <x v="5"/>
    <x v="4"/>
    <x v="3"/>
    <x v="7"/>
    <n v="4733"/>
    <n v="1056.4100000000001"/>
    <n v="3"/>
    <x v="0"/>
  </r>
  <r>
    <s v="ORD8914"/>
    <d v="2024-05-06T00:00:00"/>
    <x v="1"/>
    <x v="5"/>
    <x v="4"/>
    <x v="1"/>
    <x v="2"/>
    <n v="388"/>
    <n v="30.87"/>
    <n v="4"/>
    <x v="0"/>
  </r>
  <r>
    <s v="ORD8915"/>
    <d v="2024-09-21T00:00:00"/>
    <x v="11"/>
    <x v="5"/>
    <x v="4"/>
    <x v="3"/>
    <x v="5"/>
    <n v="3805"/>
    <n v="502.97"/>
    <n v="4"/>
    <x v="2"/>
  </r>
  <r>
    <s v="ORD8916"/>
    <d v="2024-06-14T00:00:00"/>
    <x v="2"/>
    <x v="5"/>
    <x v="4"/>
    <x v="0"/>
    <x v="6"/>
    <n v="3995"/>
    <n v="522.79999999999995"/>
    <n v="2"/>
    <x v="3"/>
  </r>
  <r>
    <s v="ORD8917"/>
    <d v="2024-01-03T00:00:00"/>
    <x v="10"/>
    <x v="7"/>
    <x v="6"/>
    <x v="0"/>
    <x v="0"/>
    <n v="415"/>
    <n v="87.37"/>
    <n v="2"/>
    <x v="3"/>
  </r>
  <r>
    <s v="ORD8918"/>
    <d v="2024-11-15T00:00:00"/>
    <x v="5"/>
    <x v="8"/>
    <x v="7"/>
    <x v="1"/>
    <x v="7"/>
    <n v="4355"/>
    <n v="810.44"/>
    <n v="4"/>
    <x v="2"/>
  </r>
  <r>
    <s v="ORD8919"/>
    <d v="2023-11-27T00:00:00"/>
    <x v="5"/>
    <x v="4"/>
    <x v="3"/>
    <x v="3"/>
    <x v="1"/>
    <n v="542"/>
    <n v="151.01"/>
    <n v="5"/>
    <x v="2"/>
  </r>
  <r>
    <s v="ORD8920"/>
    <d v="2024-01-30T00:00:00"/>
    <x v="10"/>
    <x v="2"/>
    <x v="0"/>
    <x v="0"/>
    <x v="0"/>
    <n v="4896"/>
    <n v="803.75"/>
    <n v="1"/>
    <x v="3"/>
  </r>
  <r>
    <s v="ORD8921"/>
    <d v="2024-11-26T00:00:00"/>
    <x v="5"/>
    <x v="3"/>
    <x v="2"/>
    <x v="0"/>
    <x v="6"/>
    <n v="688"/>
    <n v="161.76"/>
    <n v="5"/>
    <x v="0"/>
  </r>
  <r>
    <s v="ORD8922"/>
    <d v="2023-07-31T00:00:00"/>
    <x v="0"/>
    <x v="3"/>
    <x v="2"/>
    <x v="2"/>
    <x v="7"/>
    <n v="1070"/>
    <n v="75.540000000000006"/>
    <n v="4"/>
    <x v="3"/>
  </r>
  <r>
    <s v="ORD8923"/>
    <d v="2024-09-07T00:00:00"/>
    <x v="11"/>
    <x v="6"/>
    <x v="5"/>
    <x v="1"/>
    <x v="1"/>
    <n v="2822"/>
    <n v="540.24"/>
    <n v="4"/>
    <x v="3"/>
  </r>
  <r>
    <s v="ORD8924"/>
    <d v="2023-03-03T00:00:00"/>
    <x v="3"/>
    <x v="9"/>
    <x v="8"/>
    <x v="3"/>
    <x v="1"/>
    <n v="889"/>
    <n v="152.5"/>
    <n v="5"/>
    <x v="0"/>
  </r>
  <r>
    <s v="ORD8925"/>
    <d v="2023-02-06T00:00:00"/>
    <x v="8"/>
    <x v="0"/>
    <x v="0"/>
    <x v="3"/>
    <x v="7"/>
    <n v="959"/>
    <n v="153.74"/>
    <n v="4"/>
    <x v="1"/>
  </r>
  <r>
    <s v="ORD8926"/>
    <d v="2023-09-30T00:00:00"/>
    <x v="11"/>
    <x v="5"/>
    <x v="4"/>
    <x v="3"/>
    <x v="6"/>
    <n v="1596"/>
    <n v="377.97"/>
    <n v="2"/>
    <x v="1"/>
  </r>
  <r>
    <s v="ORD8927"/>
    <d v="2024-09-18T00:00:00"/>
    <x v="11"/>
    <x v="2"/>
    <x v="0"/>
    <x v="1"/>
    <x v="6"/>
    <n v="4207"/>
    <n v="377.76"/>
    <n v="5"/>
    <x v="3"/>
  </r>
  <r>
    <s v="ORD8928"/>
    <d v="2023-05-18T00:00:00"/>
    <x v="1"/>
    <x v="5"/>
    <x v="4"/>
    <x v="2"/>
    <x v="7"/>
    <n v="425"/>
    <n v="31.65"/>
    <n v="2"/>
    <x v="0"/>
  </r>
  <r>
    <s v="ORD8929"/>
    <d v="2024-11-27T00:00:00"/>
    <x v="5"/>
    <x v="9"/>
    <x v="8"/>
    <x v="0"/>
    <x v="1"/>
    <n v="2490"/>
    <n v="422.85"/>
    <n v="2"/>
    <x v="2"/>
  </r>
  <r>
    <s v="ORD8930"/>
    <d v="2024-10-18T00:00:00"/>
    <x v="9"/>
    <x v="1"/>
    <x v="1"/>
    <x v="0"/>
    <x v="3"/>
    <n v="4366"/>
    <n v="356.87"/>
    <n v="2"/>
    <x v="1"/>
  </r>
  <r>
    <s v="ORD8931"/>
    <d v="2024-08-18T00:00:00"/>
    <x v="4"/>
    <x v="5"/>
    <x v="4"/>
    <x v="3"/>
    <x v="5"/>
    <n v="3831"/>
    <n v="853.9"/>
    <n v="2"/>
    <x v="1"/>
  </r>
  <r>
    <s v="ORD8932"/>
    <d v="2023-03-17T00:00:00"/>
    <x v="3"/>
    <x v="5"/>
    <x v="4"/>
    <x v="3"/>
    <x v="6"/>
    <n v="4656"/>
    <n v="345.71"/>
    <n v="5"/>
    <x v="1"/>
  </r>
  <r>
    <s v="ORD8933"/>
    <d v="2023-05-25T00:00:00"/>
    <x v="1"/>
    <x v="5"/>
    <x v="4"/>
    <x v="1"/>
    <x v="5"/>
    <n v="3456"/>
    <n v="486.8"/>
    <n v="2"/>
    <x v="2"/>
  </r>
  <r>
    <s v="ORD8934"/>
    <d v="2023-07-23T00:00:00"/>
    <x v="0"/>
    <x v="2"/>
    <x v="0"/>
    <x v="3"/>
    <x v="3"/>
    <n v="987"/>
    <n v="271.66000000000003"/>
    <n v="4"/>
    <x v="0"/>
  </r>
  <r>
    <s v="ORD8935"/>
    <d v="2023-09-25T00:00:00"/>
    <x v="11"/>
    <x v="3"/>
    <x v="2"/>
    <x v="3"/>
    <x v="4"/>
    <n v="3018"/>
    <n v="368.02"/>
    <n v="4"/>
    <x v="0"/>
  </r>
  <r>
    <s v="ORD8936"/>
    <d v="2024-05-27T00:00:00"/>
    <x v="1"/>
    <x v="2"/>
    <x v="0"/>
    <x v="0"/>
    <x v="5"/>
    <n v="1731"/>
    <n v="213.97"/>
    <n v="1"/>
    <x v="2"/>
  </r>
  <r>
    <s v="ORD8937"/>
    <d v="2024-04-05T00:00:00"/>
    <x v="6"/>
    <x v="5"/>
    <x v="4"/>
    <x v="3"/>
    <x v="0"/>
    <n v="1993"/>
    <n v="421.61"/>
    <n v="2"/>
    <x v="0"/>
  </r>
  <r>
    <s v="ORD8938"/>
    <d v="2023-03-18T00:00:00"/>
    <x v="3"/>
    <x v="3"/>
    <x v="2"/>
    <x v="2"/>
    <x v="2"/>
    <n v="3980"/>
    <n v="536.71"/>
    <n v="4"/>
    <x v="2"/>
  </r>
  <r>
    <s v="ORD8939"/>
    <d v="2024-07-05T00:00:00"/>
    <x v="0"/>
    <x v="8"/>
    <x v="7"/>
    <x v="2"/>
    <x v="2"/>
    <n v="2526"/>
    <n v="644.67999999999995"/>
    <n v="4"/>
    <x v="1"/>
  </r>
  <r>
    <s v="ORD8940"/>
    <d v="2023-08-15T00:00:00"/>
    <x v="4"/>
    <x v="3"/>
    <x v="2"/>
    <x v="0"/>
    <x v="2"/>
    <n v="3203"/>
    <n v="498.97"/>
    <n v="5"/>
    <x v="3"/>
  </r>
  <r>
    <s v="ORD8941"/>
    <d v="2024-04-28T00:00:00"/>
    <x v="6"/>
    <x v="4"/>
    <x v="3"/>
    <x v="0"/>
    <x v="1"/>
    <n v="2396"/>
    <n v="323.86"/>
    <n v="3"/>
    <x v="3"/>
  </r>
  <r>
    <s v="ORD8942"/>
    <d v="2024-08-23T00:00:00"/>
    <x v="4"/>
    <x v="4"/>
    <x v="3"/>
    <x v="0"/>
    <x v="6"/>
    <n v="4392"/>
    <n v="1240.1600000000001"/>
    <n v="2"/>
    <x v="2"/>
  </r>
  <r>
    <s v="ORD8943"/>
    <d v="2024-08-21T00:00:00"/>
    <x v="4"/>
    <x v="2"/>
    <x v="0"/>
    <x v="1"/>
    <x v="4"/>
    <n v="4430"/>
    <n v="1247.77"/>
    <n v="3"/>
    <x v="3"/>
  </r>
  <r>
    <s v="ORD8944"/>
    <d v="2024-09-04T00:00:00"/>
    <x v="11"/>
    <x v="2"/>
    <x v="0"/>
    <x v="3"/>
    <x v="5"/>
    <n v="2769"/>
    <n v="367.72"/>
    <n v="2"/>
    <x v="1"/>
  </r>
  <r>
    <s v="ORD8945"/>
    <d v="2024-11-29T00:00:00"/>
    <x v="5"/>
    <x v="4"/>
    <x v="3"/>
    <x v="1"/>
    <x v="0"/>
    <n v="3473"/>
    <n v="252.08"/>
    <n v="1"/>
    <x v="0"/>
  </r>
  <r>
    <s v="ORD8946"/>
    <d v="2023-12-30T00:00:00"/>
    <x v="7"/>
    <x v="1"/>
    <x v="1"/>
    <x v="0"/>
    <x v="2"/>
    <n v="1755"/>
    <n v="256.62"/>
    <n v="1"/>
    <x v="3"/>
  </r>
  <r>
    <s v="ORD8947"/>
    <d v="2024-08-04T00:00:00"/>
    <x v="4"/>
    <x v="3"/>
    <x v="2"/>
    <x v="1"/>
    <x v="3"/>
    <n v="3102"/>
    <n v="555.69000000000005"/>
    <n v="3"/>
    <x v="1"/>
  </r>
  <r>
    <s v="ORD8948"/>
    <d v="2024-09-25T00:00:00"/>
    <x v="11"/>
    <x v="8"/>
    <x v="7"/>
    <x v="3"/>
    <x v="7"/>
    <n v="4473"/>
    <n v="749.31"/>
    <n v="5"/>
    <x v="1"/>
  </r>
  <r>
    <s v="ORD8949"/>
    <d v="2023-02-06T00:00:00"/>
    <x v="8"/>
    <x v="3"/>
    <x v="2"/>
    <x v="0"/>
    <x v="7"/>
    <n v="3625"/>
    <n v="916.85"/>
    <n v="5"/>
    <x v="0"/>
  </r>
  <r>
    <s v="ORD8950"/>
    <d v="2023-06-11T00:00:00"/>
    <x v="2"/>
    <x v="9"/>
    <x v="8"/>
    <x v="2"/>
    <x v="7"/>
    <n v="1564"/>
    <n v="126.27"/>
    <n v="1"/>
    <x v="3"/>
  </r>
  <r>
    <s v="ORD8951"/>
    <d v="2023-05-23T00:00:00"/>
    <x v="1"/>
    <x v="6"/>
    <x v="5"/>
    <x v="1"/>
    <x v="2"/>
    <n v="687"/>
    <n v="149.58000000000001"/>
    <n v="2"/>
    <x v="2"/>
  </r>
  <r>
    <s v="ORD8952"/>
    <d v="2023-12-26T00:00:00"/>
    <x v="7"/>
    <x v="6"/>
    <x v="5"/>
    <x v="0"/>
    <x v="4"/>
    <n v="2711"/>
    <n v="680.47"/>
    <n v="5"/>
    <x v="3"/>
  </r>
  <r>
    <s v="ORD8953"/>
    <d v="2024-08-14T00:00:00"/>
    <x v="4"/>
    <x v="1"/>
    <x v="1"/>
    <x v="3"/>
    <x v="3"/>
    <n v="4389"/>
    <n v="746.48"/>
    <n v="2"/>
    <x v="2"/>
  </r>
  <r>
    <s v="ORD8954"/>
    <d v="2023-11-15T00:00:00"/>
    <x v="5"/>
    <x v="3"/>
    <x v="2"/>
    <x v="0"/>
    <x v="7"/>
    <n v="2715"/>
    <n v="560.07000000000005"/>
    <n v="2"/>
    <x v="2"/>
  </r>
  <r>
    <s v="ORD8955"/>
    <d v="2024-04-13T00:00:00"/>
    <x v="6"/>
    <x v="0"/>
    <x v="0"/>
    <x v="3"/>
    <x v="7"/>
    <n v="1729"/>
    <n v="152.26"/>
    <n v="1"/>
    <x v="0"/>
  </r>
  <r>
    <s v="ORD8956"/>
    <d v="2024-07-24T00:00:00"/>
    <x v="0"/>
    <x v="2"/>
    <x v="0"/>
    <x v="0"/>
    <x v="4"/>
    <n v="2162"/>
    <n v="380.35"/>
    <n v="5"/>
    <x v="1"/>
  </r>
  <r>
    <s v="ORD8957"/>
    <d v="2024-09-27T00:00:00"/>
    <x v="11"/>
    <x v="0"/>
    <x v="0"/>
    <x v="3"/>
    <x v="7"/>
    <n v="270"/>
    <n v="15.11"/>
    <n v="1"/>
    <x v="3"/>
  </r>
  <r>
    <s v="ORD8958"/>
    <d v="2024-09-23T00:00:00"/>
    <x v="11"/>
    <x v="9"/>
    <x v="8"/>
    <x v="1"/>
    <x v="3"/>
    <n v="4250"/>
    <n v="559.54"/>
    <n v="2"/>
    <x v="1"/>
  </r>
  <r>
    <s v="ORD8959"/>
    <d v="2024-07-28T00:00:00"/>
    <x v="0"/>
    <x v="9"/>
    <x v="8"/>
    <x v="3"/>
    <x v="5"/>
    <n v="747"/>
    <n v="112.73"/>
    <n v="2"/>
    <x v="0"/>
  </r>
  <r>
    <s v="ORD8960"/>
    <d v="2023-12-06T00:00:00"/>
    <x v="7"/>
    <x v="7"/>
    <x v="6"/>
    <x v="1"/>
    <x v="0"/>
    <n v="5000"/>
    <n v="1299.81"/>
    <n v="2"/>
    <x v="0"/>
  </r>
  <r>
    <s v="ORD8961"/>
    <d v="2023-08-14T00:00:00"/>
    <x v="4"/>
    <x v="8"/>
    <x v="7"/>
    <x v="1"/>
    <x v="4"/>
    <n v="3080"/>
    <n v="485.09"/>
    <n v="1"/>
    <x v="0"/>
  </r>
  <r>
    <s v="ORD8962"/>
    <d v="2024-06-30T00:00:00"/>
    <x v="2"/>
    <x v="1"/>
    <x v="1"/>
    <x v="2"/>
    <x v="3"/>
    <n v="4769"/>
    <n v="544.41999999999996"/>
    <n v="3"/>
    <x v="3"/>
  </r>
  <r>
    <s v="ORD8963"/>
    <d v="2024-02-09T00:00:00"/>
    <x v="8"/>
    <x v="6"/>
    <x v="5"/>
    <x v="3"/>
    <x v="5"/>
    <n v="777"/>
    <n v="159.78"/>
    <n v="4"/>
    <x v="2"/>
  </r>
  <r>
    <s v="ORD8964"/>
    <d v="2023-01-26T00:00:00"/>
    <x v="10"/>
    <x v="7"/>
    <x v="6"/>
    <x v="3"/>
    <x v="4"/>
    <n v="1496"/>
    <n v="407.38"/>
    <n v="1"/>
    <x v="3"/>
  </r>
  <r>
    <s v="ORD8965"/>
    <d v="2024-03-23T00:00:00"/>
    <x v="3"/>
    <x v="2"/>
    <x v="0"/>
    <x v="1"/>
    <x v="6"/>
    <n v="1093"/>
    <n v="141.47"/>
    <n v="2"/>
    <x v="0"/>
  </r>
  <r>
    <s v="ORD8966"/>
    <d v="2023-01-22T00:00:00"/>
    <x v="10"/>
    <x v="5"/>
    <x v="4"/>
    <x v="0"/>
    <x v="1"/>
    <n v="4595"/>
    <n v="468.37"/>
    <n v="5"/>
    <x v="3"/>
  </r>
  <r>
    <s v="ORD8967"/>
    <d v="2023-12-09T00:00:00"/>
    <x v="7"/>
    <x v="1"/>
    <x v="1"/>
    <x v="3"/>
    <x v="6"/>
    <n v="1526"/>
    <n v="454.36"/>
    <n v="1"/>
    <x v="0"/>
  </r>
  <r>
    <s v="ORD8968"/>
    <d v="2023-04-15T00:00:00"/>
    <x v="6"/>
    <x v="6"/>
    <x v="5"/>
    <x v="3"/>
    <x v="3"/>
    <n v="4910"/>
    <n v="1282.6600000000001"/>
    <n v="5"/>
    <x v="3"/>
  </r>
  <r>
    <s v="ORD8969"/>
    <d v="2023-10-01T00:00:00"/>
    <x v="9"/>
    <x v="2"/>
    <x v="0"/>
    <x v="1"/>
    <x v="5"/>
    <n v="4657"/>
    <n v="233.38"/>
    <n v="2"/>
    <x v="3"/>
  </r>
  <r>
    <s v="ORD8970"/>
    <d v="2023-04-13T00:00:00"/>
    <x v="6"/>
    <x v="8"/>
    <x v="7"/>
    <x v="2"/>
    <x v="3"/>
    <n v="2206"/>
    <n v="201.25"/>
    <n v="4"/>
    <x v="3"/>
  </r>
  <r>
    <s v="ORD8971"/>
    <d v="2023-07-30T00:00:00"/>
    <x v="0"/>
    <x v="7"/>
    <x v="6"/>
    <x v="1"/>
    <x v="3"/>
    <n v="2802"/>
    <n v="216.34"/>
    <n v="4"/>
    <x v="3"/>
  </r>
  <r>
    <s v="ORD8972"/>
    <d v="2023-06-10T00:00:00"/>
    <x v="2"/>
    <x v="7"/>
    <x v="6"/>
    <x v="2"/>
    <x v="2"/>
    <n v="3874"/>
    <n v="332.41"/>
    <n v="5"/>
    <x v="0"/>
  </r>
  <r>
    <s v="ORD8973"/>
    <d v="2024-03-17T00:00:00"/>
    <x v="3"/>
    <x v="0"/>
    <x v="0"/>
    <x v="2"/>
    <x v="4"/>
    <n v="383"/>
    <n v="38.700000000000003"/>
    <n v="4"/>
    <x v="2"/>
  </r>
  <r>
    <s v="ORD8974"/>
    <d v="2023-01-18T00:00:00"/>
    <x v="10"/>
    <x v="5"/>
    <x v="4"/>
    <x v="2"/>
    <x v="0"/>
    <n v="4211"/>
    <n v="660.6"/>
    <n v="1"/>
    <x v="2"/>
  </r>
  <r>
    <s v="ORD8975"/>
    <d v="2024-08-10T00:00:00"/>
    <x v="4"/>
    <x v="7"/>
    <x v="6"/>
    <x v="2"/>
    <x v="0"/>
    <n v="590"/>
    <n v="156.78"/>
    <n v="1"/>
    <x v="1"/>
  </r>
  <r>
    <s v="ORD8976"/>
    <d v="2023-08-20T00:00:00"/>
    <x v="4"/>
    <x v="2"/>
    <x v="0"/>
    <x v="1"/>
    <x v="5"/>
    <n v="3963"/>
    <n v="607.61"/>
    <n v="1"/>
    <x v="3"/>
  </r>
  <r>
    <s v="ORD8977"/>
    <d v="2024-09-02T00:00:00"/>
    <x v="11"/>
    <x v="6"/>
    <x v="5"/>
    <x v="3"/>
    <x v="0"/>
    <n v="3004"/>
    <n v="674.16"/>
    <n v="2"/>
    <x v="0"/>
  </r>
  <r>
    <s v="ORD8978"/>
    <d v="2023-10-26T00:00:00"/>
    <x v="9"/>
    <x v="3"/>
    <x v="2"/>
    <x v="3"/>
    <x v="2"/>
    <n v="3382"/>
    <n v="621.48"/>
    <n v="5"/>
    <x v="3"/>
  </r>
  <r>
    <s v="ORD8979"/>
    <d v="2024-10-27T00:00:00"/>
    <x v="9"/>
    <x v="5"/>
    <x v="4"/>
    <x v="0"/>
    <x v="7"/>
    <n v="4443"/>
    <n v="702.2"/>
    <n v="5"/>
    <x v="3"/>
  </r>
  <r>
    <s v="ORD8980"/>
    <d v="2023-05-12T00:00:00"/>
    <x v="1"/>
    <x v="5"/>
    <x v="4"/>
    <x v="3"/>
    <x v="3"/>
    <n v="3602"/>
    <n v="225.72"/>
    <n v="1"/>
    <x v="2"/>
  </r>
  <r>
    <s v="ORD8981"/>
    <d v="2024-06-25T00:00:00"/>
    <x v="2"/>
    <x v="1"/>
    <x v="1"/>
    <x v="3"/>
    <x v="6"/>
    <n v="2946"/>
    <n v="421.35"/>
    <n v="2"/>
    <x v="1"/>
  </r>
  <r>
    <s v="ORD8982"/>
    <d v="2023-11-30T00:00:00"/>
    <x v="5"/>
    <x v="5"/>
    <x v="4"/>
    <x v="2"/>
    <x v="1"/>
    <n v="2300"/>
    <n v="122.91"/>
    <n v="1"/>
    <x v="1"/>
  </r>
  <r>
    <s v="ORD8983"/>
    <d v="2023-07-25T00:00:00"/>
    <x v="0"/>
    <x v="5"/>
    <x v="4"/>
    <x v="2"/>
    <x v="1"/>
    <n v="2635"/>
    <n v="560.12"/>
    <n v="4"/>
    <x v="1"/>
  </r>
  <r>
    <s v="ORD8984"/>
    <d v="2023-08-07T00:00:00"/>
    <x v="4"/>
    <x v="5"/>
    <x v="4"/>
    <x v="0"/>
    <x v="0"/>
    <n v="1282"/>
    <n v="363.83"/>
    <n v="4"/>
    <x v="0"/>
  </r>
  <r>
    <s v="ORD8985"/>
    <d v="2023-11-15T00:00:00"/>
    <x v="5"/>
    <x v="5"/>
    <x v="4"/>
    <x v="3"/>
    <x v="4"/>
    <n v="822"/>
    <n v="150.99"/>
    <n v="1"/>
    <x v="0"/>
  </r>
  <r>
    <s v="ORD8986"/>
    <d v="2023-05-21T00:00:00"/>
    <x v="1"/>
    <x v="4"/>
    <x v="3"/>
    <x v="3"/>
    <x v="1"/>
    <n v="2871"/>
    <n v="239.95"/>
    <n v="5"/>
    <x v="0"/>
  </r>
  <r>
    <s v="ORD8987"/>
    <d v="2023-11-18T00:00:00"/>
    <x v="5"/>
    <x v="2"/>
    <x v="0"/>
    <x v="2"/>
    <x v="6"/>
    <n v="692"/>
    <n v="191.98"/>
    <n v="1"/>
    <x v="3"/>
  </r>
  <r>
    <s v="ORD8988"/>
    <d v="2023-07-22T00:00:00"/>
    <x v="0"/>
    <x v="5"/>
    <x v="4"/>
    <x v="2"/>
    <x v="5"/>
    <n v="3379"/>
    <n v="316.49"/>
    <n v="5"/>
    <x v="0"/>
  </r>
  <r>
    <s v="ORD8989"/>
    <d v="2024-07-01T00:00:00"/>
    <x v="0"/>
    <x v="6"/>
    <x v="5"/>
    <x v="1"/>
    <x v="5"/>
    <n v="3225"/>
    <n v="913.64"/>
    <n v="1"/>
    <x v="0"/>
  </r>
  <r>
    <s v="ORD8990"/>
    <d v="2024-03-29T00:00:00"/>
    <x v="3"/>
    <x v="1"/>
    <x v="1"/>
    <x v="3"/>
    <x v="7"/>
    <n v="4780"/>
    <n v="852.07"/>
    <n v="5"/>
    <x v="1"/>
  </r>
  <r>
    <s v="ORD8991"/>
    <d v="2023-08-17T00:00:00"/>
    <x v="4"/>
    <x v="6"/>
    <x v="5"/>
    <x v="1"/>
    <x v="0"/>
    <n v="4520"/>
    <n v="867.2"/>
    <n v="4"/>
    <x v="2"/>
  </r>
  <r>
    <s v="ORD8992"/>
    <d v="2023-12-11T00:00:00"/>
    <x v="7"/>
    <x v="6"/>
    <x v="5"/>
    <x v="0"/>
    <x v="1"/>
    <n v="3282"/>
    <n v="483.48"/>
    <n v="5"/>
    <x v="0"/>
  </r>
  <r>
    <s v="ORD8993"/>
    <d v="2023-01-30T00:00:00"/>
    <x v="10"/>
    <x v="4"/>
    <x v="3"/>
    <x v="2"/>
    <x v="6"/>
    <n v="4827"/>
    <n v="1090.82"/>
    <n v="3"/>
    <x v="3"/>
  </r>
  <r>
    <s v="ORD8994"/>
    <d v="2024-09-09T00:00:00"/>
    <x v="11"/>
    <x v="6"/>
    <x v="5"/>
    <x v="3"/>
    <x v="5"/>
    <n v="1975"/>
    <n v="209.88"/>
    <n v="2"/>
    <x v="0"/>
  </r>
  <r>
    <s v="ORD8995"/>
    <d v="2023-10-16T00:00:00"/>
    <x v="9"/>
    <x v="4"/>
    <x v="3"/>
    <x v="0"/>
    <x v="7"/>
    <n v="1676"/>
    <n v="499.3"/>
    <n v="4"/>
    <x v="0"/>
  </r>
  <r>
    <s v="ORD8996"/>
    <d v="2023-09-14T00:00:00"/>
    <x v="11"/>
    <x v="0"/>
    <x v="0"/>
    <x v="1"/>
    <x v="4"/>
    <n v="2760"/>
    <n v="570.91999999999996"/>
    <n v="3"/>
    <x v="2"/>
  </r>
  <r>
    <s v="ORD8997"/>
    <d v="2023-07-14T00:00:00"/>
    <x v="0"/>
    <x v="1"/>
    <x v="1"/>
    <x v="1"/>
    <x v="7"/>
    <n v="1333"/>
    <n v="369.31"/>
    <n v="1"/>
    <x v="0"/>
  </r>
  <r>
    <s v="ORD8998"/>
    <d v="2023-09-23T00:00:00"/>
    <x v="11"/>
    <x v="8"/>
    <x v="7"/>
    <x v="0"/>
    <x v="4"/>
    <n v="2697"/>
    <n v="612.92999999999995"/>
    <n v="3"/>
    <x v="1"/>
  </r>
  <r>
    <s v="ORD8999"/>
    <d v="2023-01-11T00:00:00"/>
    <x v="10"/>
    <x v="0"/>
    <x v="0"/>
    <x v="0"/>
    <x v="5"/>
    <n v="2646"/>
    <n v="716.78"/>
    <n v="2"/>
    <x v="3"/>
  </r>
  <r>
    <s v="ORD9000"/>
    <d v="2023-02-08T00:00:00"/>
    <x v="8"/>
    <x v="2"/>
    <x v="0"/>
    <x v="1"/>
    <x v="7"/>
    <n v="2616"/>
    <n v="752.56"/>
    <n v="3"/>
    <x v="3"/>
  </r>
  <r>
    <s v="ORD9001"/>
    <d v="2023-02-25T00:00:00"/>
    <x v="8"/>
    <x v="4"/>
    <x v="3"/>
    <x v="3"/>
    <x v="1"/>
    <n v="4174"/>
    <n v="969.79"/>
    <n v="1"/>
    <x v="1"/>
  </r>
  <r>
    <s v="ORD9002"/>
    <d v="2024-05-17T00:00:00"/>
    <x v="1"/>
    <x v="5"/>
    <x v="4"/>
    <x v="1"/>
    <x v="7"/>
    <n v="3123"/>
    <n v="523.29"/>
    <n v="1"/>
    <x v="2"/>
  </r>
  <r>
    <s v="ORD9003"/>
    <d v="2023-06-25T00:00:00"/>
    <x v="2"/>
    <x v="9"/>
    <x v="8"/>
    <x v="2"/>
    <x v="2"/>
    <n v="3790"/>
    <n v="710.46"/>
    <n v="2"/>
    <x v="0"/>
  </r>
  <r>
    <s v="ORD9004"/>
    <d v="2023-05-07T00:00:00"/>
    <x v="1"/>
    <x v="9"/>
    <x v="8"/>
    <x v="1"/>
    <x v="5"/>
    <n v="2911"/>
    <n v="703.22"/>
    <n v="1"/>
    <x v="3"/>
  </r>
  <r>
    <s v="ORD9005"/>
    <d v="2023-03-02T00:00:00"/>
    <x v="3"/>
    <x v="9"/>
    <x v="8"/>
    <x v="3"/>
    <x v="2"/>
    <n v="3263"/>
    <n v="699.39"/>
    <n v="2"/>
    <x v="3"/>
  </r>
  <r>
    <s v="ORD9006"/>
    <d v="2024-05-11T00:00:00"/>
    <x v="1"/>
    <x v="5"/>
    <x v="4"/>
    <x v="0"/>
    <x v="3"/>
    <n v="3741"/>
    <n v="810.95"/>
    <n v="1"/>
    <x v="2"/>
  </r>
  <r>
    <s v="ORD9007"/>
    <d v="2023-06-03T00:00:00"/>
    <x v="2"/>
    <x v="3"/>
    <x v="2"/>
    <x v="1"/>
    <x v="4"/>
    <n v="3998"/>
    <n v="533.95000000000005"/>
    <n v="4"/>
    <x v="3"/>
  </r>
  <r>
    <s v="ORD9008"/>
    <d v="2024-02-10T00:00:00"/>
    <x v="8"/>
    <x v="3"/>
    <x v="2"/>
    <x v="0"/>
    <x v="1"/>
    <n v="775"/>
    <n v="212.39"/>
    <n v="5"/>
    <x v="1"/>
  </r>
  <r>
    <s v="ORD9009"/>
    <d v="2023-09-17T00:00:00"/>
    <x v="11"/>
    <x v="3"/>
    <x v="2"/>
    <x v="0"/>
    <x v="0"/>
    <n v="2097"/>
    <n v="395.25"/>
    <n v="4"/>
    <x v="0"/>
  </r>
  <r>
    <s v="ORD9010"/>
    <d v="2024-03-28T00:00:00"/>
    <x v="3"/>
    <x v="9"/>
    <x v="8"/>
    <x v="1"/>
    <x v="6"/>
    <n v="3179"/>
    <n v="344.46"/>
    <n v="5"/>
    <x v="3"/>
  </r>
  <r>
    <s v="ORD9011"/>
    <d v="2024-09-17T00:00:00"/>
    <x v="11"/>
    <x v="2"/>
    <x v="0"/>
    <x v="2"/>
    <x v="0"/>
    <n v="1774"/>
    <n v="229.41"/>
    <n v="2"/>
    <x v="1"/>
  </r>
  <r>
    <s v="ORD9012"/>
    <d v="2024-06-14T00:00:00"/>
    <x v="2"/>
    <x v="9"/>
    <x v="8"/>
    <x v="0"/>
    <x v="4"/>
    <n v="3836"/>
    <n v="990.56"/>
    <n v="4"/>
    <x v="3"/>
  </r>
  <r>
    <s v="ORD9013"/>
    <d v="2024-02-27T00:00:00"/>
    <x v="8"/>
    <x v="4"/>
    <x v="3"/>
    <x v="0"/>
    <x v="4"/>
    <n v="1524"/>
    <n v="240.13"/>
    <n v="5"/>
    <x v="0"/>
  </r>
  <r>
    <s v="ORD9014"/>
    <d v="2024-07-26T00:00:00"/>
    <x v="0"/>
    <x v="7"/>
    <x v="6"/>
    <x v="0"/>
    <x v="4"/>
    <n v="4933"/>
    <n v="1306.9100000000001"/>
    <n v="3"/>
    <x v="3"/>
  </r>
  <r>
    <s v="ORD9015"/>
    <d v="2024-11-29T00:00:00"/>
    <x v="5"/>
    <x v="8"/>
    <x v="7"/>
    <x v="1"/>
    <x v="6"/>
    <n v="2683"/>
    <n v="712.9"/>
    <n v="3"/>
    <x v="2"/>
  </r>
  <r>
    <s v="ORD9016"/>
    <d v="2023-12-22T00:00:00"/>
    <x v="7"/>
    <x v="6"/>
    <x v="5"/>
    <x v="2"/>
    <x v="3"/>
    <n v="1574"/>
    <n v="113.23"/>
    <n v="1"/>
    <x v="1"/>
  </r>
  <r>
    <s v="ORD9017"/>
    <d v="2024-01-14T00:00:00"/>
    <x v="10"/>
    <x v="4"/>
    <x v="3"/>
    <x v="0"/>
    <x v="5"/>
    <n v="4094"/>
    <n v="666.41"/>
    <n v="2"/>
    <x v="1"/>
  </r>
  <r>
    <s v="ORD9018"/>
    <d v="2023-12-24T00:00:00"/>
    <x v="7"/>
    <x v="1"/>
    <x v="1"/>
    <x v="2"/>
    <x v="7"/>
    <n v="1162"/>
    <n v="336.65"/>
    <n v="2"/>
    <x v="3"/>
  </r>
  <r>
    <s v="ORD9019"/>
    <d v="2024-01-10T00:00:00"/>
    <x v="10"/>
    <x v="7"/>
    <x v="6"/>
    <x v="1"/>
    <x v="5"/>
    <n v="1769"/>
    <n v="314.33999999999997"/>
    <n v="1"/>
    <x v="2"/>
  </r>
  <r>
    <s v="ORD9020"/>
    <d v="2024-09-25T00:00:00"/>
    <x v="11"/>
    <x v="3"/>
    <x v="2"/>
    <x v="3"/>
    <x v="5"/>
    <n v="718"/>
    <n v="97.89"/>
    <n v="4"/>
    <x v="0"/>
  </r>
  <r>
    <s v="ORD9021"/>
    <d v="2023-04-12T00:00:00"/>
    <x v="6"/>
    <x v="1"/>
    <x v="1"/>
    <x v="1"/>
    <x v="3"/>
    <n v="1707"/>
    <n v="318.95999999999998"/>
    <n v="3"/>
    <x v="2"/>
  </r>
  <r>
    <s v="ORD9022"/>
    <d v="2023-07-02T00:00:00"/>
    <x v="0"/>
    <x v="4"/>
    <x v="3"/>
    <x v="0"/>
    <x v="3"/>
    <n v="280"/>
    <n v="79.58"/>
    <n v="4"/>
    <x v="1"/>
  </r>
  <r>
    <s v="ORD9023"/>
    <d v="2024-07-16T00:00:00"/>
    <x v="0"/>
    <x v="7"/>
    <x v="6"/>
    <x v="0"/>
    <x v="0"/>
    <n v="4136"/>
    <n v="748.03"/>
    <n v="4"/>
    <x v="0"/>
  </r>
  <r>
    <s v="ORD9024"/>
    <d v="2023-01-05T00:00:00"/>
    <x v="10"/>
    <x v="6"/>
    <x v="5"/>
    <x v="1"/>
    <x v="5"/>
    <n v="3327"/>
    <n v="875.02"/>
    <n v="4"/>
    <x v="1"/>
  </r>
  <r>
    <s v="ORD9025"/>
    <d v="2024-08-23T00:00:00"/>
    <x v="4"/>
    <x v="1"/>
    <x v="1"/>
    <x v="1"/>
    <x v="0"/>
    <n v="4006"/>
    <n v="564.77"/>
    <n v="5"/>
    <x v="0"/>
  </r>
  <r>
    <s v="ORD9026"/>
    <d v="2023-07-21T00:00:00"/>
    <x v="0"/>
    <x v="3"/>
    <x v="2"/>
    <x v="0"/>
    <x v="2"/>
    <n v="2810"/>
    <n v="572.29"/>
    <n v="1"/>
    <x v="3"/>
  </r>
  <r>
    <s v="ORD9027"/>
    <d v="2024-11-08T00:00:00"/>
    <x v="5"/>
    <x v="4"/>
    <x v="3"/>
    <x v="2"/>
    <x v="1"/>
    <n v="2161"/>
    <n v="596.95000000000005"/>
    <n v="5"/>
    <x v="2"/>
  </r>
  <r>
    <s v="ORD9028"/>
    <d v="2023-04-10T00:00:00"/>
    <x v="6"/>
    <x v="4"/>
    <x v="3"/>
    <x v="3"/>
    <x v="1"/>
    <n v="3460"/>
    <n v="180.1"/>
    <n v="2"/>
    <x v="2"/>
  </r>
  <r>
    <s v="ORD9029"/>
    <d v="2023-07-01T00:00:00"/>
    <x v="0"/>
    <x v="1"/>
    <x v="1"/>
    <x v="2"/>
    <x v="1"/>
    <n v="3658"/>
    <n v="679.71"/>
    <n v="3"/>
    <x v="1"/>
  </r>
  <r>
    <s v="ORD9030"/>
    <d v="2024-10-22T00:00:00"/>
    <x v="9"/>
    <x v="7"/>
    <x v="6"/>
    <x v="1"/>
    <x v="7"/>
    <n v="4594"/>
    <n v="977.05"/>
    <n v="1"/>
    <x v="2"/>
  </r>
  <r>
    <s v="ORD9031"/>
    <d v="2024-02-04T00:00:00"/>
    <x v="8"/>
    <x v="6"/>
    <x v="5"/>
    <x v="3"/>
    <x v="3"/>
    <n v="4844"/>
    <n v="685.52"/>
    <n v="3"/>
    <x v="1"/>
  </r>
  <r>
    <s v="ORD9032"/>
    <d v="2023-01-11T00:00:00"/>
    <x v="10"/>
    <x v="4"/>
    <x v="3"/>
    <x v="1"/>
    <x v="0"/>
    <n v="3401"/>
    <n v="705.15"/>
    <n v="2"/>
    <x v="2"/>
  </r>
  <r>
    <s v="ORD9033"/>
    <d v="2023-07-15T00:00:00"/>
    <x v="0"/>
    <x v="4"/>
    <x v="3"/>
    <x v="2"/>
    <x v="5"/>
    <n v="3248"/>
    <n v="374.8"/>
    <n v="5"/>
    <x v="3"/>
  </r>
  <r>
    <s v="ORD9034"/>
    <d v="2023-07-27T00:00:00"/>
    <x v="0"/>
    <x v="3"/>
    <x v="2"/>
    <x v="1"/>
    <x v="7"/>
    <n v="2192"/>
    <n v="485.79"/>
    <n v="4"/>
    <x v="3"/>
  </r>
  <r>
    <s v="ORD9035"/>
    <d v="2023-06-04T00:00:00"/>
    <x v="2"/>
    <x v="0"/>
    <x v="0"/>
    <x v="1"/>
    <x v="5"/>
    <n v="2034"/>
    <n v="360.9"/>
    <n v="3"/>
    <x v="3"/>
  </r>
  <r>
    <s v="ORD9036"/>
    <d v="2023-02-14T00:00:00"/>
    <x v="8"/>
    <x v="3"/>
    <x v="2"/>
    <x v="1"/>
    <x v="6"/>
    <n v="4069"/>
    <n v="398.93"/>
    <n v="4"/>
    <x v="3"/>
  </r>
  <r>
    <s v="ORD9037"/>
    <d v="2023-03-11T00:00:00"/>
    <x v="3"/>
    <x v="0"/>
    <x v="0"/>
    <x v="0"/>
    <x v="6"/>
    <n v="3195"/>
    <n v="649.36"/>
    <n v="2"/>
    <x v="1"/>
  </r>
  <r>
    <s v="ORD9038"/>
    <d v="2023-07-07T00:00:00"/>
    <x v="0"/>
    <x v="7"/>
    <x v="6"/>
    <x v="0"/>
    <x v="3"/>
    <n v="221"/>
    <n v="62.58"/>
    <n v="3"/>
    <x v="1"/>
  </r>
  <r>
    <s v="ORD9039"/>
    <d v="2023-05-18T00:00:00"/>
    <x v="1"/>
    <x v="3"/>
    <x v="2"/>
    <x v="1"/>
    <x v="4"/>
    <n v="1950"/>
    <n v="527.17999999999995"/>
    <n v="3"/>
    <x v="2"/>
  </r>
  <r>
    <s v="ORD9040"/>
    <d v="2024-07-17T00:00:00"/>
    <x v="0"/>
    <x v="6"/>
    <x v="5"/>
    <x v="0"/>
    <x v="2"/>
    <n v="3494"/>
    <n v="795.64"/>
    <n v="1"/>
    <x v="3"/>
  </r>
  <r>
    <s v="ORD9041"/>
    <d v="2023-03-25T00:00:00"/>
    <x v="3"/>
    <x v="9"/>
    <x v="8"/>
    <x v="3"/>
    <x v="5"/>
    <n v="4729"/>
    <n v="383.58"/>
    <n v="5"/>
    <x v="1"/>
  </r>
  <r>
    <s v="ORD9042"/>
    <d v="2023-07-21T00:00:00"/>
    <x v="0"/>
    <x v="7"/>
    <x v="6"/>
    <x v="1"/>
    <x v="2"/>
    <n v="2202"/>
    <n v="656.19"/>
    <n v="4"/>
    <x v="0"/>
  </r>
  <r>
    <s v="ORD9043"/>
    <d v="2024-08-23T00:00:00"/>
    <x v="4"/>
    <x v="1"/>
    <x v="1"/>
    <x v="3"/>
    <x v="2"/>
    <n v="544"/>
    <n v="84.84"/>
    <n v="5"/>
    <x v="2"/>
  </r>
  <r>
    <s v="ORD9044"/>
    <d v="2024-05-01T00:00:00"/>
    <x v="1"/>
    <x v="5"/>
    <x v="4"/>
    <x v="3"/>
    <x v="7"/>
    <n v="2912"/>
    <n v="797.36"/>
    <n v="5"/>
    <x v="1"/>
  </r>
  <r>
    <s v="ORD9045"/>
    <d v="2023-07-27T00:00:00"/>
    <x v="0"/>
    <x v="4"/>
    <x v="3"/>
    <x v="1"/>
    <x v="1"/>
    <n v="1186"/>
    <n v="168.82"/>
    <n v="5"/>
    <x v="2"/>
  </r>
  <r>
    <s v="ORD9046"/>
    <d v="2023-03-21T00:00:00"/>
    <x v="3"/>
    <x v="3"/>
    <x v="2"/>
    <x v="2"/>
    <x v="5"/>
    <n v="847"/>
    <n v="233.87"/>
    <n v="3"/>
    <x v="2"/>
  </r>
  <r>
    <s v="ORD9047"/>
    <d v="2024-06-07T00:00:00"/>
    <x v="2"/>
    <x v="4"/>
    <x v="3"/>
    <x v="3"/>
    <x v="0"/>
    <n v="972"/>
    <n v="90.19"/>
    <n v="2"/>
    <x v="3"/>
  </r>
  <r>
    <s v="ORD9048"/>
    <d v="2023-09-14T00:00:00"/>
    <x v="11"/>
    <x v="1"/>
    <x v="1"/>
    <x v="0"/>
    <x v="0"/>
    <n v="2348"/>
    <n v="343.4"/>
    <n v="4"/>
    <x v="3"/>
  </r>
  <r>
    <s v="ORD9049"/>
    <d v="2023-09-06T00:00:00"/>
    <x v="11"/>
    <x v="4"/>
    <x v="3"/>
    <x v="2"/>
    <x v="3"/>
    <n v="2918"/>
    <n v="413.04"/>
    <n v="3"/>
    <x v="2"/>
  </r>
  <r>
    <s v="ORD9050"/>
    <d v="2024-10-20T00:00:00"/>
    <x v="9"/>
    <x v="3"/>
    <x v="2"/>
    <x v="0"/>
    <x v="6"/>
    <n v="3795"/>
    <n v="605.6"/>
    <n v="3"/>
    <x v="3"/>
  </r>
  <r>
    <s v="ORD9051"/>
    <d v="2024-05-15T00:00:00"/>
    <x v="1"/>
    <x v="0"/>
    <x v="0"/>
    <x v="1"/>
    <x v="5"/>
    <n v="3849"/>
    <n v="240.79"/>
    <n v="4"/>
    <x v="2"/>
  </r>
  <r>
    <s v="ORD9052"/>
    <d v="2024-01-16T00:00:00"/>
    <x v="10"/>
    <x v="8"/>
    <x v="7"/>
    <x v="1"/>
    <x v="1"/>
    <n v="3656"/>
    <n v="357.71"/>
    <n v="1"/>
    <x v="0"/>
  </r>
  <r>
    <s v="ORD9053"/>
    <d v="2023-06-30T00:00:00"/>
    <x v="2"/>
    <x v="7"/>
    <x v="6"/>
    <x v="0"/>
    <x v="4"/>
    <n v="4322"/>
    <n v="312.72000000000003"/>
    <n v="4"/>
    <x v="2"/>
  </r>
  <r>
    <s v="ORD9054"/>
    <d v="2024-05-07T00:00:00"/>
    <x v="1"/>
    <x v="3"/>
    <x v="2"/>
    <x v="3"/>
    <x v="2"/>
    <n v="2397"/>
    <n v="530.45000000000005"/>
    <n v="4"/>
    <x v="2"/>
  </r>
  <r>
    <s v="ORD9055"/>
    <d v="2024-10-02T00:00:00"/>
    <x v="9"/>
    <x v="8"/>
    <x v="7"/>
    <x v="1"/>
    <x v="1"/>
    <n v="2694"/>
    <n v="202.18"/>
    <n v="2"/>
    <x v="1"/>
  </r>
  <r>
    <s v="ORD9056"/>
    <d v="2023-11-06T00:00:00"/>
    <x v="5"/>
    <x v="2"/>
    <x v="0"/>
    <x v="1"/>
    <x v="7"/>
    <n v="1470"/>
    <n v="192.37"/>
    <n v="4"/>
    <x v="3"/>
  </r>
  <r>
    <s v="ORD9057"/>
    <d v="2024-01-04T00:00:00"/>
    <x v="10"/>
    <x v="9"/>
    <x v="8"/>
    <x v="1"/>
    <x v="7"/>
    <n v="4977"/>
    <n v="665.61"/>
    <n v="4"/>
    <x v="0"/>
  </r>
  <r>
    <s v="ORD9058"/>
    <d v="2023-03-03T00:00:00"/>
    <x v="3"/>
    <x v="6"/>
    <x v="5"/>
    <x v="2"/>
    <x v="2"/>
    <n v="2576"/>
    <n v="638.86"/>
    <n v="2"/>
    <x v="2"/>
  </r>
  <r>
    <s v="ORD9059"/>
    <d v="2023-08-30T00:00:00"/>
    <x v="4"/>
    <x v="8"/>
    <x v="7"/>
    <x v="1"/>
    <x v="0"/>
    <n v="1013"/>
    <n v="235.92"/>
    <n v="2"/>
    <x v="1"/>
  </r>
  <r>
    <s v="ORD9060"/>
    <d v="2023-03-28T00:00:00"/>
    <x v="3"/>
    <x v="0"/>
    <x v="0"/>
    <x v="2"/>
    <x v="1"/>
    <n v="3163"/>
    <n v="553.20000000000005"/>
    <n v="4"/>
    <x v="2"/>
  </r>
  <r>
    <s v="ORD9061"/>
    <d v="2023-10-08T00:00:00"/>
    <x v="9"/>
    <x v="8"/>
    <x v="7"/>
    <x v="0"/>
    <x v="3"/>
    <n v="3683"/>
    <n v="623.69000000000005"/>
    <n v="3"/>
    <x v="0"/>
  </r>
  <r>
    <s v="ORD9062"/>
    <d v="2023-01-24T00:00:00"/>
    <x v="10"/>
    <x v="2"/>
    <x v="0"/>
    <x v="3"/>
    <x v="7"/>
    <n v="3771"/>
    <n v="684.8"/>
    <n v="5"/>
    <x v="0"/>
  </r>
  <r>
    <s v="ORD9063"/>
    <d v="2023-11-26T00:00:00"/>
    <x v="5"/>
    <x v="3"/>
    <x v="2"/>
    <x v="1"/>
    <x v="2"/>
    <n v="4785"/>
    <n v="569.01"/>
    <n v="1"/>
    <x v="3"/>
  </r>
  <r>
    <s v="ORD9064"/>
    <d v="2023-12-16T00:00:00"/>
    <x v="7"/>
    <x v="8"/>
    <x v="7"/>
    <x v="2"/>
    <x v="2"/>
    <n v="1091"/>
    <n v="270.82"/>
    <n v="5"/>
    <x v="1"/>
  </r>
  <r>
    <s v="ORD9065"/>
    <d v="2024-01-28T00:00:00"/>
    <x v="10"/>
    <x v="4"/>
    <x v="3"/>
    <x v="2"/>
    <x v="2"/>
    <n v="1391"/>
    <n v="305.3"/>
    <n v="4"/>
    <x v="3"/>
  </r>
  <r>
    <s v="ORD9066"/>
    <d v="2023-05-23T00:00:00"/>
    <x v="1"/>
    <x v="1"/>
    <x v="1"/>
    <x v="3"/>
    <x v="7"/>
    <n v="976"/>
    <n v="93.48"/>
    <n v="3"/>
    <x v="1"/>
  </r>
  <r>
    <s v="ORD9067"/>
    <d v="2023-12-22T00:00:00"/>
    <x v="7"/>
    <x v="6"/>
    <x v="5"/>
    <x v="3"/>
    <x v="0"/>
    <n v="4660"/>
    <n v="412.56"/>
    <n v="4"/>
    <x v="1"/>
  </r>
  <r>
    <s v="ORD9068"/>
    <d v="2024-10-14T00:00:00"/>
    <x v="9"/>
    <x v="8"/>
    <x v="7"/>
    <x v="2"/>
    <x v="4"/>
    <n v="880"/>
    <n v="83.7"/>
    <n v="2"/>
    <x v="3"/>
  </r>
  <r>
    <s v="ORD9069"/>
    <d v="2023-01-28T00:00:00"/>
    <x v="10"/>
    <x v="3"/>
    <x v="2"/>
    <x v="0"/>
    <x v="3"/>
    <n v="4314"/>
    <n v="365.94"/>
    <n v="2"/>
    <x v="0"/>
  </r>
  <r>
    <s v="ORD9070"/>
    <d v="2024-10-30T00:00:00"/>
    <x v="9"/>
    <x v="4"/>
    <x v="3"/>
    <x v="1"/>
    <x v="3"/>
    <n v="2883"/>
    <n v="547.34"/>
    <n v="4"/>
    <x v="0"/>
  </r>
  <r>
    <s v="ORD9071"/>
    <d v="2024-02-07T00:00:00"/>
    <x v="8"/>
    <x v="8"/>
    <x v="7"/>
    <x v="3"/>
    <x v="7"/>
    <n v="669"/>
    <n v="93.34"/>
    <n v="4"/>
    <x v="3"/>
  </r>
  <r>
    <s v="ORD9072"/>
    <d v="2023-02-01T00:00:00"/>
    <x v="8"/>
    <x v="2"/>
    <x v="0"/>
    <x v="1"/>
    <x v="1"/>
    <n v="4177"/>
    <n v="956.19"/>
    <n v="1"/>
    <x v="1"/>
  </r>
  <r>
    <s v="ORD9073"/>
    <d v="2024-04-07T00:00:00"/>
    <x v="6"/>
    <x v="2"/>
    <x v="0"/>
    <x v="3"/>
    <x v="7"/>
    <n v="252"/>
    <n v="45.63"/>
    <n v="5"/>
    <x v="2"/>
  </r>
  <r>
    <s v="ORD9074"/>
    <d v="2023-05-31T00:00:00"/>
    <x v="1"/>
    <x v="7"/>
    <x v="6"/>
    <x v="2"/>
    <x v="7"/>
    <n v="2431"/>
    <n v="147.51"/>
    <n v="5"/>
    <x v="0"/>
  </r>
  <r>
    <s v="ORD9075"/>
    <d v="2024-08-22T00:00:00"/>
    <x v="4"/>
    <x v="7"/>
    <x v="6"/>
    <x v="1"/>
    <x v="7"/>
    <n v="1853"/>
    <n v="140.03"/>
    <n v="4"/>
    <x v="3"/>
  </r>
  <r>
    <s v="ORD9076"/>
    <d v="2024-02-16T00:00:00"/>
    <x v="8"/>
    <x v="5"/>
    <x v="4"/>
    <x v="2"/>
    <x v="7"/>
    <n v="3049"/>
    <n v="530.5"/>
    <n v="5"/>
    <x v="3"/>
  </r>
  <r>
    <s v="ORD9077"/>
    <d v="2024-07-08T00:00:00"/>
    <x v="0"/>
    <x v="5"/>
    <x v="4"/>
    <x v="0"/>
    <x v="0"/>
    <n v="3123"/>
    <n v="876.3"/>
    <n v="1"/>
    <x v="3"/>
  </r>
  <r>
    <s v="ORD9078"/>
    <d v="2023-05-24T00:00:00"/>
    <x v="1"/>
    <x v="3"/>
    <x v="2"/>
    <x v="0"/>
    <x v="5"/>
    <n v="1907"/>
    <n v="421.38"/>
    <n v="5"/>
    <x v="0"/>
  </r>
  <r>
    <s v="ORD9079"/>
    <d v="2023-01-27T00:00:00"/>
    <x v="10"/>
    <x v="9"/>
    <x v="8"/>
    <x v="3"/>
    <x v="2"/>
    <n v="1760"/>
    <n v="316.23"/>
    <n v="4"/>
    <x v="1"/>
  </r>
  <r>
    <s v="ORD9080"/>
    <d v="2024-09-15T00:00:00"/>
    <x v="11"/>
    <x v="0"/>
    <x v="0"/>
    <x v="1"/>
    <x v="3"/>
    <n v="3857"/>
    <n v="585.07000000000005"/>
    <n v="1"/>
    <x v="2"/>
  </r>
  <r>
    <s v="ORD9081"/>
    <d v="2023-04-08T00:00:00"/>
    <x v="6"/>
    <x v="0"/>
    <x v="0"/>
    <x v="3"/>
    <x v="2"/>
    <n v="3051"/>
    <n v="444.25"/>
    <n v="2"/>
    <x v="3"/>
  </r>
  <r>
    <s v="ORD9082"/>
    <d v="2023-04-20T00:00:00"/>
    <x v="6"/>
    <x v="4"/>
    <x v="3"/>
    <x v="3"/>
    <x v="1"/>
    <n v="995"/>
    <n v="285.60000000000002"/>
    <n v="1"/>
    <x v="1"/>
  </r>
  <r>
    <s v="ORD9083"/>
    <d v="2024-05-06T00:00:00"/>
    <x v="1"/>
    <x v="8"/>
    <x v="7"/>
    <x v="1"/>
    <x v="5"/>
    <n v="1781"/>
    <n v="526.98"/>
    <n v="1"/>
    <x v="3"/>
  </r>
  <r>
    <s v="ORD9084"/>
    <d v="2023-11-23T00:00:00"/>
    <x v="5"/>
    <x v="3"/>
    <x v="2"/>
    <x v="3"/>
    <x v="1"/>
    <n v="1753"/>
    <n v="346.72"/>
    <n v="5"/>
    <x v="0"/>
  </r>
  <r>
    <s v="ORD9085"/>
    <d v="2023-04-03T00:00:00"/>
    <x v="6"/>
    <x v="3"/>
    <x v="2"/>
    <x v="1"/>
    <x v="3"/>
    <n v="1498"/>
    <n v="219.02"/>
    <n v="3"/>
    <x v="0"/>
  </r>
  <r>
    <s v="ORD9086"/>
    <d v="2024-10-28T00:00:00"/>
    <x v="9"/>
    <x v="5"/>
    <x v="4"/>
    <x v="0"/>
    <x v="6"/>
    <n v="2470"/>
    <n v="329.02"/>
    <n v="1"/>
    <x v="0"/>
  </r>
  <r>
    <s v="ORD9087"/>
    <d v="2024-02-16T00:00:00"/>
    <x v="8"/>
    <x v="1"/>
    <x v="1"/>
    <x v="3"/>
    <x v="3"/>
    <n v="3436"/>
    <n v="719.65"/>
    <n v="5"/>
    <x v="1"/>
  </r>
  <r>
    <s v="ORD9088"/>
    <d v="2023-04-10T00:00:00"/>
    <x v="6"/>
    <x v="4"/>
    <x v="3"/>
    <x v="0"/>
    <x v="4"/>
    <n v="4998"/>
    <n v="843.84"/>
    <n v="4"/>
    <x v="3"/>
  </r>
  <r>
    <s v="ORD9089"/>
    <d v="2024-04-22T00:00:00"/>
    <x v="6"/>
    <x v="4"/>
    <x v="3"/>
    <x v="2"/>
    <x v="5"/>
    <n v="3823"/>
    <n v="326.87"/>
    <n v="1"/>
    <x v="1"/>
  </r>
  <r>
    <s v="ORD9090"/>
    <d v="2023-01-07T00:00:00"/>
    <x v="10"/>
    <x v="8"/>
    <x v="7"/>
    <x v="0"/>
    <x v="2"/>
    <n v="1139"/>
    <n v="321.77999999999997"/>
    <n v="3"/>
    <x v="1"/>
  </r>
  <r>
    <s v="ORD9091"/>
    <d v="2024-08-31T00:00:00"/>
    <x v="4"/>
    <x v="9"/>
    <x v="8"/>
    <x v="1"/>
    <x v="1"/>
    <n v="1126"/>
    <n v="65.98"/>
    <n v="5"/>
    <x v="3"/>
  </r>
  <r>
    <s v="ORD9092"/>
    <d v="2023-07-01T00:00:00"/>
    <x v="0"/>
    <x v="6"/>
    <x v="5"/>
    <x v="0"/>
    <x v="6"/>
    <n v="3361"/>
    <n v="368.39"/>
    <n v="1"/>
    <x v="0"/>
  </r>
  <r>
    <s v="ORD9093"/>
    <d v="2023-10-30T00:00:00"/>
    <x v="9"/>
    <x v="6"/>
    <x v="5"/>
    <x v="0"/>
    <x v="4"/>
    <n v="703"/>
    <n v="68.989999999999995"/>
    <n v="5"/>
    <x v="0"/>
  </r>
  <r>
    <s v="ORD9094"/>
    <d v="2023-06-27T00:00:00"/>
    <x v="2"/>
    <x v="5"/>
    <x v="4"/>
    <x v="1"/>
    <x v="7"/>
    <n v="3639"/>
    <n v="1046.67"/>
    <n v="2"/>
    <x v="0"/>
  </r>
  <r>
    <s v="ORD9095"/>
    <d v="2023-01-30T00:00:00"/>
    <x v="10"/>
    <x v="1"/>
    <x v="1"/>
    <x v="1"/>
    <x v="4"/>
    <n v="562"/>
    <n v="133.97"/>
    <n v="2"/>
    <x v="2"/>
  </r>
  <r>
    <s v="ORD9096"/>
    <d v="2024-06-05T00:00:00"/>
    <x v="2"/>
    <x v="9"/>
    <x v="8"/>
    <x v="1"/>
    <x v="1"/>
    <n v="201"/>
    <n v="34.200000000000003"/>
    <n v="5"/>
    <x v="0"/>
  </r>
  <r>
    <s v="ORD9097"/>
    <d v="2023-11-28T00:00:00"/>
    <x v="5"/>
    <x v="7"/>
    <x v="6"/>
    <x v="2"/>
    <x v="6"/>
    <n v="2801"/>
    <n v="142.96"/>
    <n v="2"/>
    <x v="1"/>
  </r>
  <r>
    <s v="ORD9098"/>
    <d v="2023-03-04T00:00:00"/>
    <x v="3"/>
    <x v="7"/>
    <x v="6"/>
    <x v="0"/>
    <x v="1"/>
    <n v="2549"/>
    <n v="276.88"/>
    <n v="3"/>
    <x v="1"/>
  </r>
  <r>
    <s v="ORD9099"/>
    <d v="2023-03-19T00:00:00"/>
    <x v="3"/>
    <x v="6"/>
    <x v="5"/>
    <x v="1"/>
    <x v="0"/>
    <n v="2320"/>
    <n v="418.3"/>
    <n v="5"/>
    <x v="2"/>
  </r>
  <r>
    <s v="ORD9100"/>
    <d v="2023-01-13T00:00:00"/>
    <x v="10"/>
    <x v="9"/>
    <x v="8"/>
    <x v="1"/>
    <x v="1"/>
    <n v="898"/>
    <n v="150.02000000000001"/>
    <n v="3"/>
    <x v="0"/>
  </r>
  <r>
    <s v="ORD9101"/>
    <d v="2024-05-03T00:00:00"/>
    <x v="1"/>
    <x v="4"/>
    <x v="3"/>
    <x v="2"/>
    <x v="7"/>
    <n v="1061"/>
    <n v="216.85"/>
    <n v="1"/>
    <x v="3"/>
  </r>
  <r>
    <s v="ORD9102"/>
    <d v="2023-02-22T00:00:00"/>
    <x v="8"/>
    <x v="6"/>
    <x v="5"/>
    <x v="0"/>
    <x v="7"/>
    <n v="997"/>
    <n v="192.53"/>
    <n v="2"/>
    <x v="1"/>
  </r>
  <r>
    <s v="ORD9103"/>
    <d v="2024-01-18T00:00:00"/>
    <x v="10"/>
    <x v="8"/>
    <x v="7"/>
    <x v="2"/>
    <x v="5"/>
    <n v="4721"/>
    <n v="318.62"/>
    <n v="4"/>
    <x v="3"/>
  </r>
  <r>
    <s v="ORD9104"/>
    <d v="2024-01-07T00:00:00"/>
    <x v="10"/>
    <x v="8"/>
    <x v="7"/>
    <x v="1"/>
    <x v="5"/>
    <n v="1854"/>
    <n v="218.63"/>
    <n v="5"/>
    <x v="1"/>
  </r>
  <r>
    <s v="ORD9105"/>
    <d v="2024-04-22T00:00:00"/>
    <x v="6"/>
    <x v="6"/>
    <x v="5"/>
    <x v="2"/>
    <x v="6"/>
    <n v="4739"/>
    <n v="1305.54"/>
    <n v="4"/>
    <x v="3"/>
  </r>
  <r>
    <s v="ORD9106"/>
    <d v="2024-10-28T00:00:00"/>
    <x v="9"/>
    <x v="1"/>
    <x v="1"/>
    <x v="2"/>
    <x v="7"/>
    <n v="1500"/>
    <n v="382.56"/>
    <n v="4"/>
    <x v="2"/>
  </r>
  <r>
    <s v="ORD9107"/>
    <d v="2023-06-13T00:00:00"/>
    <x v="2"/>
    <x v="8"/>
    <x v="7"/>
    <x v="2"/>
    <x v="5"/>
    <n v="3438"/>
    <n v="521.63"/>
    <n v="1"/>
    <x v="3"/>
  </r>
  <r>
    <s v="ORD9108"/>
    <d v="2024-07-02T00:00:00"/>
    <x v="0"/>
    <x v="9"/>
    <x v="8"/>
    <x v="2"/>
    <x v="4"/>
    <n v="220"/>
    <n v="33.53"/>
    <n v="1"/>
    <x v="2"/>
  </r>
  <r>
    <s v="ORD9109"/>
    <d v="2023-09-21T00:00:00"/>
    <x v="11"/>
    <x v="6"/>
    <x v="5"/>
    <x v="3"/>
    <x v="7"/>
    <n v="1480"/>
    <n v="269.57"/>
    <n v="2"/>
    <x v="3"/>
  </r>
  <r>
    <s v="ORD9110"/>
    <d v="2024-06-04T00:00:00"/>
    <x v="2"/>
    <x v="0"/>
    <x v="0"/>
    <x v="2"/>
    <x v="3"/>
    <n v="3829"/>
    <n v="852.84"/>
    <n v="2"/>
    <x v="1"/>
  </r>
  <r>
    <s v="ORD9111"/>
    <d v="2024-01-22T00:00:00"/>
    <x v="10"/>
    <x v="1"/>
    <x v="1"/>
    <x v="0"/>
    <x v="5"/>
    <n v="3783"/>
    <n v="538.99"/>
    <n v="3"/>
    <x v="3"/>
  </r>
  <r>
    <s v="ORD9112"/>
    <d v="2024-10-21T00:00:00"/>
    <x v="9"/>
    <x v="1"/>
    <x v="1"/>
    <x v="1"/>
    <x v="1"/>
    <n v="1377"/>
    <n v="75.569999999999993"/>
    <n v="3"/>
    <x v="3"/>
  </r>
  <r>
    <s v="ORD9113"/>
    <d v="2023-09-22T00:00:00"/>
    <x v="11"/>
    <x v="7"/>
    <x v="6"/>
    <x v="2"/>
    <x v="3"/>
    <n v="431"/>
    <n v="48.2"/>
    <n v="2"/>
    <x v="1"/>
  </r>
  <r>
    <s v="ORD9114"/>
    <d v="2023-09-20T00:00:00"/>
    <x v="11"/>
    <x v="6"/>
    <x v="5"/>
    <x v="3"/>
    <x v="0"/>
    <n v="2126"/>
    <n v="476.23"/>
    <n v="3"/>
    <x v="3"/>
  </r>
  <r>
    <s v="ORD9115"/>
    <d v="2023-07-04T00:00:00"/>
    <x v="0"/>
    <x v="5"/>
    <x v="4"/>
    <x v="2"/>
    <x v="3"/>
    <n v="3043"/>
    <n v="367.25"/>
    <n v="5"/>
    <x v="1"/>
  </r>
  <r>
    <s v="ORD9116"/>
    <d v="2024-07-03T00:00:00"/>
    <x v="0"/>
    <x v="6"/>
    <x v="5"/>
    <x v="0"/>
    <x v="2"/>
    <n v="4199"/>
    <n v="623.96"/>
    <n v="2"/>
    <x v="1"/>
  </r>
  <r>
    <s v="ORD9117"/>
    <d v="2024-09-07T00:00:00"/>
    <x v="11"/>
    <x v="5"/>
    <x v="4"/>
    <x v="1"/>
    <x v="0"/>
    <n v="2478"/>
    <n v="708.02"/>
    <n v="2"/>
    <x v="2"/>
  </r>
  <r>
    <s v="ORD9118"/>
    <d v="2023-10-19T00:00:00"/>
    <x v="9"/>
    <x v="4"/>
    <x v="3"/>
    <x v="3"/>
    <x v="1"/>
    <n v="415"/>
    <n v="24.33"/>
    <n v="3"/>
    <x v="2"/>
  </r>
  <r>
    <s v="ORD9119"/>
    <d v="2024-03-10T00:00:00"/>
    <x v="3"/>
    <x v="9"/>
    <x v="8"/>
    <x v="2"/>
    <x v="2"/>
    <n v="3644"/>
    <n v="508.53"/>
    <n v="4"/>
    <x v="1"/>
  </r>
  <r>
    <s v="ORD9120"/>
    <d v="2023-05-25T00:00:00"/>
    <x v="1"/>
    <x v="1"/>
    <x v="1"/>
    <x v="0"/>
    <x v="5"/>
    <n v="4737"/>
    <n v="570.44000000000005"/>
    <n v="3"/>
    <x v="0"/>
  </r>
  <r>
    <s v="ORD9121"/>
    <d v="2024-02-23T00:00:00"/>
    <x v="8"/>
    <x v="2"/>
    <x v="0"/>
    <x v="1"/>
    <x v="6"/>
    <n v="1235"/>
    <n v="153.29"/>
    <n v="4"/>
    <x v="3"/>
  </r>
  <r>
    <s v="ORD9122"/>
    <d v="2023-11-06T00:00:00"/>
    <x v="5"/>
    <x v="2"/>
    <x v="0"/>
    <x v="3"/>
    <x v="7"/>
    <n v="1283"/>
    <n v="291.77"/>
    <n v="1"/>
    <x v="1"/>
  </r>
  <r>
    <s v="ORD9123"/>
    <d v="2023-03-02T00:00:00"/>
    <x v="3"/>
    <x v="8"/>
    <x v="7"/>
    <x v="1"/>
    <x v="2"/>
    <n v="1360"/>
    <n v="277.69"/>
    <n v="2"/>
    <x v="0"/>
  </r>
  <r>
    <s v="ORD9124"/>
    <d v="2023-01-18T00:00:00"/>
    <x v="10"/>
    <x v="4"/>
    <x v="3"/>
    <x v="3"/>
    <x v="7"/>
    <n v="2064"/>
    <n v="440.14"/>
    <n v="4"/>
    <x v="1"/>
  </r>
  <r>
    <s v="ORD9125"/>
    <d v="2023-06-26T00:00:00"/>
    <x v="2"/>
    <x v="5"/>
    <x v="4"/>
    <x v="2"/>
    <x v="0"/>
    <n v="3526"/>
    <n v="353.29"/>
    <n v="4"/>
    <x v="3"/>
  </r>
  <r>
    <s v="ORD9126"/>
    <d v="2024-03-13T00:00:00"/>
    <x v="3"/>
    <x v="0"/>
    <x v="0"/>
    <x v="2"/>
    <x v="7"/>
    <n v="409"/>
    <n v="87.77"/>
    <n v="4"/>
    <x v="0"/>
  </r>
  <r>
    <s v="ORD9127"/>
    <d v="2024-11-09T00:00:00"/>
    <x v="5"/>
    <x v="0"/>
    <x v="0"/>
    <x v="3"/>
    <x v="6"/>
    <n v="3332"/>
    <n v="188.65"/>
    <n v="5"/>
    <x v="3"/>
  </r>
  <r>
    <s v="ORD9128"/>
    <d v="2023-05-05T00:00:00"/>
    <x v="1"/>
    <x v="3"/>
    <x v="2"/>
    <x v="2"/>
    <x v="2"/>
    <n v="239"/>
    <n v="64.53"/>
    <n v="4"/>
    <x v="1"/>
  </r>
  <r>
    <s v="ORD9129"/>
    <d v="2023-09-09T00:00:00"/>
    <x v="11"/>
    <x v="6"/>
    <x v="5"/>
    <x v="0"/>
    <x v="2"/>
    <n v="485"/>
    <n v="24.34"/>
    <n v="1"/>
    <x v="2"/>
  </r>
  <r>
    <s v="ORD9130"/>
    <d v="2023-04-29T00:00:00"/>
    <x v="6"/>
    <x v="9"/>
    <x v="8"/>
    <x v="0"/>
    <x v="6"/>
    <n v="1542"/>
    <n v="253.92"/>
    <n v="5"/>
    <x v="3"/>
  </r>
  <r>
    <s v="ORD9131"/>
    <d v="2024-10-27T00:00:00"/>
    <x v="9"/>
    <x v="0"/>
    <x v="0"/>
    <x v="1"/>
    <x v="5"/>
    <n v="4567"/>
    <n v="899.46"/>
    <n v="5"/>
    <x v="2"/>
  </r>
  <r>
    <s v="ORD9132"/>
    <d v="2023-02-07T00:00:00"/>
    <x v="8"/>
    <x v="2"/>
    <x v="0"/>
    <x v="1"/>
    <x v="7"/>
    <n v="3686"/>
    <n v="427.44"/>
    <n v="1"/>
    <x v="0"/>
  </r>
  <r>
    <s v="ORD9133"/>
    <d v="2023-04-24T00:00:00"/>
    <x v="6"/>
    <x v="0"/>
    <x v="0"/>
    <x v="2"/>
    <x v="3"/>
    <n v="1701"/>
    <n v="370.11"/>
    <n v="1"/>
    <x v="2"/>
  </r>
  <r>
    <s v="ORD9134"/>
    <d v="2024-11-29T00:00:00"/>
    <x v="5"/>
    <x v="0"/>
    <x v="0"/>
    <x v="0"/>
    <x v="2"/>
    <n v="3864"/>
    <n v="1124.49"/>
    <n v="4"/>
    <x v="2"/>
  </r>
  <r>
    <s v="ORD9135"/>
    <d v="2023-05-30T00:00:00"/>
    <x v="1"/>
    <x v="2"/>
    <x v="0"/>
    <x v="3"/>
    <x v="4"/>
    <n v="2379"/>
    <n v="247.22"/>
    <n v="1"/>
    <x v="0"/>
  </r>
  <r>
    <s v="ORD9136"/>
    <d v="2024-05-05T00:00:00"/>
    <x v="1"/>
    <x v="0"/>
    <x v="0"/>
    <x v="1"/>
    <x v="5"/>
    <n v="4004"/>
    <n v="957.73"/>
    <n v="5"/>
    <x v="1"/>
  </r>
  <r>
    <s v="ORD9137"/>
    <d v="2024-05-03T00:00:00"/>
    <x v="1"/>
    <x v="8"/>
    <x v="7"/>
    <x v="0"/>
    <x v="1"/>
    <n v="4448"/>
    <n v="1179.42"/>
    <n v="1"/>
    <x v="3"/>
  </r>
  <r>
    <s v="ORD9138"/>
    <d v="2023-08-10T00:00:00"/>
    <x v="4"/>
    <x v="6"/>
    <x v="5"/>
    <x v="0"/>
    <x v="0"/>
    <n v="502"/>
    <n v="71.92"/>
    <n v="1"/>
    <x v="1"/>
  </r>
  <r>
    <s v="ORD9139"/>
    <d v="2023-09-10T00:00:00"/>
    <x v="11"/>
    <x v="9"/>
    <x v="8"/>
    <x v="2"/>
    <x v="3"/>
    <n v="3269"/>
    <n v="219.14"/>
    <n v="2"/>
    <x v="0"/>
  </r>
  <r>
    <s v="ORD9140"/>
    <d v="2024-08-06T00:00:00"/>
    <x v="4"/>
    <x v="5"/>
    <x v="4"/>
    <x v="1"/>
    <x v="7"/>
    <n v="721"/>
    <n v="81.75"/>
    <n v="3"/>
    <x v="0"/>
  </r>
  <r>
    <s v="ORD9141"/>
    <d v="2024-05-07T00:00:00"/>
    <x v="1"/>
    <x v="1"/>
    <x v="1"/>
    <x v="0"/>
    <x v="0"/>
    <n v="2766"/>
    <n v="472.7"/>
    <n v="2"/>
    <x v="3"/>
  </r>
  <r>
    <s v="ORD9142"/>
    <d v="2024-01-30T00:00:00"/>
    <x v="10"/>
    <x v="4"/>
    <x v="3"/>
    <x v="1"/>
    <x v="0"/>
    <n v="2758"/>
    <n v="418.53"/>
    <n v="3"/>
    <x v="2"/>
  </r>
  <r>
    <s v="ORD9143"/>
    <d v="2023-11-21T00:00:00"/>
    <x v="5"/>
    <x v="4"/>
    <x v="3"/>
    <x v="0"/>
    <x v="6"/>
    <n v="367"/>
    <n v="64.11"/>
    <n v="3"/>
    <x v="0"/>
  </r>
  <r>
    <s v="ORD9144"/>
    <d v="2024-03-03T00:00:00"/>
    <x v="3"/>
    <x v="1"/>
    <x v="1"/>
    <x v="2"/>
    <x v="0"/>
    <n v="3280"/>
    <n v="431.44"/>
    <n v="3"/>
    <x v="1"/>
  </r>
  <r>
    <s v="ORD9145"/>
    <d v="2024-07-12T00:00:00"/>
    <x v="0"/>
    <x v="8"/>
    <x v="7"/>
    <x v="0"/>
    <x v="1"/>
    <n v="1993"/>
    <n v="250.59"/>
    <n v="2"/>
    <x v="1"/>
  </r>
  <r>
    <s v="ORD9146"/>
    <d v="2023-08-02T00:00:00"/>
    <x v="4"/>
    <x v="0"/>
    <x v="0"/>
    <x v="1"/>
    <x v="0"/>
    <n v="1968"/>
    <n v="299.06"/>
    <n v="4"/>
    <x v="1"/>
  </r>
  <r>
    <s v="ORD9147"/>
    <d v="2023-05-12T00:00:00"/>
    <x v="1"/>
    <x v="5"/>
    <x v="4"/>
    <x v="1"/>
    <x v="3"/>
    <n v="4178"/>
    <n v="551.83000000000004"/>
    <n v="1"/>
    <x v="3"/>
  </r>
  <r>
    <s v="ORD9148"/>
    <d v="2023-02-24T00:00:00"/>
    <x v="8"/>
    <x v="6"/>
    <x v="5"/>
    <x v="2"/>
    <x v="1"/>
    <n v="1144"/>
    <n v="146.1"/>
    <n v="4"/>
    <x v="0"/>
  </r>
  <r>
    <s v="ORD9149"/>
    <d v="2023-01-09T00:00:00"/>
    <x v="10"/>
    <x v="0"/>
    <x v="0"/>
    <x v="2"/>
    <x v="0"/>
    <n v="3737"/>
    <n v="565.83000000000004"/>
    <n v="3"/>
    <x v="1"/>
  </r>
  <r>
    <s v="ORD9150"/>
    <d v="2024-04-02T00:00:00"/>
    <x v="6"/>
    <x v="4"/>
    <x v="3"/>
    <x v="3"/>
    <x v="7"/>
    <n v="4586"/>
    <n v="660.03"/>
    <n v="4"/>
    <x v="0"/>
  </r>
  <r>
    <s v="ORD9151"/>
    <d v="2024-05-08T00:00:00"/>
    <x v="1"/>
    <x v="7"/>
    <x v="6"/>
    <x v="2"/>
    <x v="4"/>
    <n v="2434"/>
    <n v="619.72"/>
    <n v="1"/>
    <x v="2"/>
  </r>
  <r>
    <s v="ORD9152"/>
    <d v="2023-04-03T00:00:00"/>
    <x v="6"/>
    <x v="0"/>
    <x v="0"/>
    <x v="2"/>
    <x v="4"/>
    <n v="4141"/>
    <n v="706.39"/>
    <n v="1"/>
    <x v="3"/>
  </r>
  <r>
    <s v="ORD9153"/>
    <d v="2024-03-16T00:00:00"/>
    <x v="3"/>
    <x v="4"/>
    <x v="3"/>
    <x v="2"/>
    <x v="0"/>
    <n v="258"/>
    <n v="23.64"/>
    <n v="1"/>
    <x v="3"/>
  </r>
  <r>
    <s v="ORD9154"/>
    <d v="2024-02-22T00:00:00"/>
    <x v="8"/>
    <x v="1"/>
    <x v="1"/>
    <x v="0"/>
    <x v="4"/>
    <n v="4414"/>
    <n v="1155.82"/>
    <n v="3"/>
    <x v="3"/>
  </r>
  <r>
    <s v="ORD9155"/>
    <d v="2023-10-07T00:00:00"/>
    <x v="9"/>
    <x v="4"/>
    <x v="3"/>
    <x v="3"/>
    <x v="7"/>
    <n v="830"/>
    <n v="100.75"/>
    <n v="5"/>
    <x v="2"/>
  </r>
  <r>
    <s v="ORD9156"/>
    <d v="2024-10-27T00:00:00"/>
    <x v="9"/>
    <x v="9"/>
    <x v="8"/>
    <x v="0"/>
    <x v="7"/>
    <n v="3264"/>
    <n v="892.88"/>
    <n v="5"/>
    <x v="2"/>
  </r>
  <r>
    <s v="ORD9157"/>
    <d v="2023-10-20T00:00:00"/>
    <x v="9"/>
    <x v="8"/>
    <x v="7"/>
    <x v="0"/>
    <x v="6"/>
    <n v="4545"/>
    <n v="906.65"/>
    <n v="3"/>
    <x v="3"/>
  </r>
  <r>
    <s v="ORD9158"/>
    <d v="2023-02-02T00:00:00"/>
    <x v="8"/>
    <x v="0"/>
    <x v="0"/>
    <x v="2"/>
    <x v="6"/>
    <n v="4477"/>
    <n v="1255.42"/>
    <n v="3"/>
    <x v="3"/>
  </r>
  <r>
    <s v="ORD9159"/>
    <d v="2024-11-20T00:00:00"/>
    <x v="5"/>
    <x v="2"/>
    <x v="0"/>
    <x v="3"/>
    <x v="7"/>
    <n v="1350"/>
    <n v="382.24"/>
    <n v="5"/>
    <x v="3"/>
  </r>
  <r>
    <s v="ORD9160"/>
    <d v="2023-08-23T00:00:00"/>
    <x v="4"/>
    <x v="6"/>
    <x v="5"/>
    <x v="2"/>
    <x v="4"/>
    <n v="893"/>
    <n v="57.33"/>
    <n v="5"/>
    <x v="2"/>
  </r>
  <r>
    <s v="ORD9161"/>
    <d v="2024-11-29T00:00:00"/>
    <x v="5"/>
    <x v="9"/>
    <x v="8"/>
    <x v="3"/>
    <x v="3"/>
    <n v="1166"/>
    <n v="337.64"/>
    <n v="2"/>
    <x v="3"/>
  </r>
  <r>
    <s v="ORD9162"/>
    <d v="2024-10-11T00:00:00"/>
    <x v="9"/>
    <x v="1"/>
    <x v="1"/>
    <x v="2"/>
    <x v="7"/>
    <n v="4254"/>
    <n v="1173.72"/>
    <n v="4"/>
    <x v="0"/>
  </r>
  <r>
    <s v="ORD9163"/>
    <d v="2023-01-25T00:00:00"/>
    <x v="10"/>
    <x v="8"/>
    <x v="7"/>
    <x v="1"/>
    <x v="5"/>
    <n v="4728"/>
    <n v="823.72"/>
    <n v="3"/>
    <x v="0"/>
  </r>
  <r>
    <s v="ORD9164"/>
    <d v="2024-02-28T00:00:00"/>
    <x v="8"/>
    <x v="1"/>
    <x v="1"/>
    <x v="3"/>
    <x v="4"/>
    <n v="4592"/>
    <n v="1025.7"/>
    <n v="5"/>
    <x v="3"/>
  </r>
  <r>
    <s v="ORD9165"/>
    <d v="2023-02-06T00:00:00"/>
    <x v="8"/>
    <x v="0"/>
    <x v="0"/>
    <x v="3"/>
    <x v="2"/>
    <n v="624"/>
    <n v="35.6"/>
    <n v="3"/>
    <x v="3"/>
  </r>
  <r>
    <s v="ORD9166"/>
    <d v="2023-03-10T00:00:00"/>
    <x v="3"/>
    <x v="6"/>
    <x v="5"/>
    <x v="1"/>
    <x v="1"/>
    <n v="2111"/>
    <n v="288.29000000000002"/>
    <n v="2"/>
    <x v="3"/>
  </r>
  <r>
    <s v="ORD9167"/>
    <d v="2023-12-18T00:00:00"/>
    <x v="7"/>
    <x v="2"/>
    <x v="0"/>
    <x v="2"/>
    <x v="4"/>
    <n v="405"/>
    <n v="101.35"/>
    <n v="2"/>
    <x v="2"/>
  </r>
  <r>
    <s v="ORD9168"/>
    <d v="2023-08-18T00:00:00"/>
    <x v="4"/>
    <x v="9"/>
    <x v="8"/>
    <x v="0"/>
    <x v="6"/>
    <n v="4165"/>
    <n v="360.75"/>
    <n v="3"/>
    <x v="1"/>
  </r>
  <r>
    <s v="ORD9169"/>
    <d v="2023-05-25T00:00:00"/>
    <x v="1"/>
    <x v="0"/>
    <x v="0"/>
    <x v="3"/>
    <x v="6"/>
    <n v="1085"/>
    <n v="201.71"/>
    <n v="4"/>
    <x v="2"/>
  </r>
  <r>
    <s v="ORD9170"/>
    <d v="2023-03-18T00:00:00"/>
    <x v="3"/>
    <x v="1"/>
    <x v="1"/>
    <x v="2"/>
    <x v="1"/>
    <n v="1207"/>
    <n v="287.62"/>
    <n v="1"/>
    <x v="2"/>
  </r>
  <r>
    <s v="ORD9171"/>
    <d v="2024-05-08T00:00:00"/>
    <x v="1"/>
    <x v="6"/>
    <x v="5"/>
    <x v="0"/>
    <x v="1"/>
    <n v="1381"/>
    <n v="336.14"/>
    <n v="3"/>
    <x v="2"/>
  </r>
  <r>
    <s v="ORD9172"/>
    <d v="2024-10-13T00:00:00"/>
    <x v="9"/>
    <x v="5"/>
    <x v="4"/>
    <x v="2"/>
    <x v="1"/>
    <n v="4796"/>
    <n v="1139.83"/>
    <n v="1"/>
    <x v="1"/>
  </r>
  <r>
    <s v="ORD9173"/>
    <d v="2023-11-13T00:00:00"/>
    <x v="5"/>
    <x v="7"/>
    <x v="6"/>
    <x v="1"/>
    <x v="0"/>
    <n v="1771"/>
    <n v="430.76"/>
    <n v="5"/>
    <x v="3"/>
  </r>
  <r>
    <s v="ORD9174"/>
    <d v="2023-10-18T00:00:00"/>
    <x v="9"/>
    <x v="3"/>
    <x v="2"/>
    <x v="3"/>
    <x v="1"/>
    <n v="3621"/>
    <n v="201.38"/>
    <n v="2"/>
    <x v="3"/>
  </r>
  <r>
    <s v="ORD9175"/>
    <d v="2024-11-23T00:00:00"/>
    <x v="5"/>
    <x v="3"/>
    <x v="2"/>
    <x v="3"/>
    <x v="5"/>
    <n v="2415"/>
    <n v="681.93"/>
    <n v="3"/>
    <x v="3"/>
  </r>
  <r>
    <s v="ORD9176"/>
    <d v="2023-01-15T00:00:00"/>
    <x v="10"/>
    <x v="9"/>
    <x v="8"/>
    <x v="1"/>
    <x v="6"/>
    <n v="1597"/>
    <n v="258.18"/>
    <n v="1"/>
    <x v="1"/>
  </r>
  <r>
    <s v="ORD9177"/>
    <d v="2023-10-22T00:00:00"/>
    <x v="9"/>
    <x v="4"/>
    <x v="3"/>
    <x v="1"/>
    <x v="0"/>
    <n v="4726"/>
    <n v="1246.79"/>
    <n v="1"/>
    <x v="3"/>
  </r>
  <r>
    <s v="ORD9178"/>
    <d v="2024-09-18T00:00:00"/>
    <x v="11"/>
    <x v="8"/>
    <x v="7"/>
    <x v="3"/>
    <x v="0"/>
    <n v="4645"/>
    <n v="976.57"/>
    <n v="1"/>
    <x v="1"/>
  </r>
  <r>
    <s v="ORD9179"/>
    <d v="2024-03-12T00:00:00"/>
    <x v="3"/>
    <x v="2"/>
    <x v="0"/>
    <x v="2"/>
    <x v="1"/>
    <n v="4136"/>
    <n v="714.04"/>
    <n v="2"/>
    <x v="0"/>
  </r>
  <r>
    <s v="ORD9180"/>
    <d v="2024-04-04T00:00:00"/>
    <x v="6"/>
    <x v="0"/>
    <x v="0"/>
    <x v="2"/>
    <x v="6"/>
    <n v="2787"/>
    <n v="646.54999999999995"/>
    <n v="4"/>
    <x v="1"/>
  </r>
  <r>
    <s v="ORD9181"/>
    <d v="2023-10-31T00:00:00"/>
    <x v="9"/>
    <x v="2"/>
    <x v="0"/>
    <x v="3"/>
    <x v="4"/>
    <n v="2605"/>
    <n v="385.12"/>
    <n v="2"/>
    <x v="1"/>
  </r>
  <r>
    <s v="ORD9182"/>
    <d v="2023-09-19T00:00:00"/>
    <x v="11"/>
    <x v="3"/>
    <x v="2"/>
    <x v="0"/>
    <x v="6"/>
    <n v="3409"/>
    <n v="903.11"/>
    <n v="2"/>
    <x v="0"/>
  </r>
  <r>
    <s v="ORD9183"/>
    <d v="2023-04-17T00:00:00"/>
    <x v="6"/>
    <x v="9"/>
    <x v="8"/>
    <x v="1"/>
    <x v="0"/>
    <n v="2214"/>
    <n v="485.57"/>
    <n v="5"/>
    <x v="3"/>
  </r>
  <r>
    <s v="ORD9184"/>
    <d v="2024-01-13T00:00:00"/>
    <x v="10"/>
    <x v="3"/>
    <x v="2"/>
    <x v="2"/>
    <x v="3"/>
    <n v="4081"/>
    <n v="879.72"/>
    <n v="3"/>
    <x v="1"/>
  </r>
  <r>
    <s v="ORD9185"/>
    <d v="2024-08-07T00:00:00"/>
    <x v="4"/>
    <x v="0"/>
    <x v="0"/>
    <x v="3"/>
    <x v="1"/>
    <n v="4333"/>
    <n v="648.94000000000005"/>
    <n v="2"/>
    <x v="0"/>
  </r>
  <r>
    <s v="ORD9186"/>
    <d v="2024-09-30T00:00:00"/>
    <x v="11"/>
    <x v="3"/>
    <x v="2"/>
    <x v="3"/>
    <x v="6"/>
    <n v="4525"/>
    <n v="914.67"/>
    <n v="5"/>
    <x v="3"/>
  </r>
  <r>
    <s v="ORD9187"/>
    <d v="2024-09-01T00:00:00"/>
    <x v="11"/>
    <x v="4"/>
    <x v="3"/>
    <x v="3"/>
    <x v="2"/>
    <n v="1647"/>
    <n v="310.88"/>
    <n v="3"/>
    <x v="0"/>
  </r>
  <r>
    <s v="ORD9188"/>
    <d v="2023-06-12T00:00:00"/>
    <x v="2"/>
    <x v="3"/>
    <x v="2"/>
    <x v="0"/>
    <x v="7"/>
    <n v="4598"/>
    <n v="1154.74"/>
    <n v="1"/>
    <x v="1"/>
  </r>
  <r>
    <s v="ORD9189"/>
    <d v="2024-10-14T00:00:00"/>
    <x v="9"/>
    <x v="9"/>
    <x v="8"/>
    <x v="0"/>
    <x v="1"/>
    <n v="3531"/>
    <n v="881.14"/>
    <n v="1"/>
    <x v="2"/>
  </r>
  <r>
    <s v="ORD9190"/>
    <d v="2024-05-17T00:00:00"/>
    <x v="1"/>
    <x v="8"/>
    <x v="7"/>
    <x v="1"/>
    <x v="5"/>
    <n v="1762"/>
    <n v="171.41"/>
    <n v="3"/>
    <x v="2"/>
  </r>
  <r>
    <s v="ORD9191"/>
    <d v="2023-05-13T00:00:00"/>
    <x v="1"/>
    <x v="8"/>
    <x v="7"/>
    <x v="3"/>
    <x v="1"/>
    <n v="1855"/>
    <n v="158.58000000000001"/>
    <n v="4"/>
    <x v="0"/>
  </r>
  <r>
    <s v="ORD9192"/>
    <d v="2024-05-01T00:00:00"/>
    <x v="1"/>
    <x v="9"/>
    <x v="8"/>
    <x v="3"/>
    <x v="1"/>
    <n v="2043"/>
    <n v="220.45"/>
    <n v="3"/>
    <x v="3"/>
  </r>
  <r>
    <s v="ORD9193"/>
    <d v="2023-10-29T00:00:00"/>
    <x v="9"/>
    <x v="6"/>
    <x v="5"/>
    <x v="1"/>
    <x v="2"/>
    <n v="2241"/>
    <n v="319.14"/>
    <n v="4"/>
    <x v="1"/>
  </r>
  <r>
    <s v="ORD9194"/>
    <d v="2024-01-06T00:00:00"/>
    <x v="10"/>
    <x v="9"/>
    <x v="8"/>
    <x v="2"/>
    <x v="2"/>
    <n v="1806"/>
    <n v="183.5"/>
    <n v="3"/>
    <x v="3"/>
  </r>
  <r>
    <s v="ORD9195"/>
    <d v="2023-04-20T00:00:00"/>
    <x v="6"/>
    <x v="2"/>
    <x v="0"/>
    <x v="2"/>
    <x v="1"/>
    <n v="4475"/>
    <n v="511.71"/>
    <n v="4"/>
    <x v="0"/>
  </r>
  <r>
    <s v="ORD9196"/>
    <d v="2024-08-15T00:00:00"/>
    <x v="4"/>
    <x v="7"/>
    <x v="6"/>
    <x v="0"/>
    <x v="0"/>
    <n v="298"/>
    <n v="42.96"/>
    <n v="4"/>
    <x v="1"/>
  </r>
  <r>
    <s v="ORD9197"/>
    <d v="2023-03-24T00:00:00"/>
    <x v="3"/>
    <x v="8"/>
    <x v="7"/>
    <x v="1"/>
    <x v="2"/>
    <n v="4648"/>
    <n v="304.27"/>
    <n v="1"/>
    <x v="1"/>
  </r>
  <r>
    <s v="ORD9198"/>
    <d v="2024-05-24T00:00:00"/>
    <x v="1"/>
    <x v="3"/>
    <x v="2"/>
    <x v="3"/>
    <x v="6"/>
    <n v="373"/>
    <n v="44.77"/>
    <n v="3"/>
    <x v="0"/>
  </r>
  <r>
    <s v="ORD9199"/>
    <d v="2023-02-12T00:00:00"/>
    <x v="8"/>
    <x v="9"/>
    <x v="8"/>
    <x v="3"/>
    <x v="2"/>
    <n v="3688"/>
    <n v="649.61"/>
    <n v="2"/>
    <x v="2"/>
  </r>
  <r>
    <s v="ORD9200"/>
    <d v="2024-04-30T00:00:00"/>
    <x v="6"/>
    <x v="7"/>
    <x v="6"/>
    <x v="1"/>
    <x v="5"/>
    <n v="1994"/>
    <n v="594.12"/>
    <n v="1"/>
    <x v="2"/>
  </r>
  <r>
    <s v="ORD9201"/>
    <d v="2023-05-02T00:00:00"/>
    <x v="1"/>
    <x v="1"/>
    <x v="1"/>
    <x v="2"/>
    <x v="5"/>
    <n v="3429"/>
    <n v="290.94"/>
    <n v="1"/>
    <x v="0"/>
  </r>
  <r>
    <s v="ORD9202"/>
    <d v="2023-10-02T00:00:00"/>
    <x v="9"/>
    <x v="8"/>
    <x v="7"/>
    <x v="2"/>
    <x v="6"/>
    <n v="1878"/>
    <n v="279.42"/>
    <n v="5"/>
    <x v="2"/>
  </r>
  <r>
    <s v="ORD9203"/>
    <d v="2023-09-03T00:00:00"/>
    <x v="11"/>
    <x v="8"/>
    <x v="7"/>
    <x v="3"/>
    <x v="7"/>
    <n v="4731"/>
    <n v="432.37"/>
    <n v="3"/>
    <x v="3"/>
  </r>
  <r>
    <s v="ORD9204"/>
    <d v="2023-10-29T00:00:00"/>
    <x v="9"/>
    <x v="0"/>
    <x v="0"/>
    <x v="3"/>
    <x v="2"/>
    <n v="3632"/>
    <n v="740.9"/>
    <n v="3"/>
    <x v="2"/>
  </r>
  <r>
    <s v="ORD9205"/>
    <d v="2024-01-19T00:00:00"/>
    <x v="10"/>
    <x v="5"/>
    <x v="4"/>
    <x v="1"/>
    <x v="6"/>
    <n v="3699"/>
    <n v="1084.1600000000001"/>
    <n v="2"/>
    <x v="2"/>
  </r>
  <r>
    <s v="ORD9206"/>
    <d v="2024-01-14T00:00:00"/>
    <x v="10"/>
    <x v="9"/>
    <x v="8"/>
    <x v="3"/>
    <x v="3"/>
    <n v="2870"/>
    <n v="444.87"/>
    <n v="4"/>
    <x v="2"/>
  </r>
  <r>
    <s v="ORD9207"/>
    <d v="2024-06-21T00:00:00"/>
    <x v="2"/>
    <x v="0"/>
    <x v="0"/>
    <x v="2"/>
    <x v="2"/>
    <n v="1969"/>
    <n v="211.34"/>
    <n v="4"/>
    <x v="2"/>
  </r>
  <r>
    <s v="ORD9208"/>
    <d v="2023-05-23T00:00:00"/>
    <x v="1"/>
    <x v="2"/>
    <x v="0"/>
    <x v="1"/>
    <x v="4"/>
    <n v="3384"/>
    <n v="395.23"/>
    <n v="2"/>
    <x v="2"/>
  </r>
  <r>
    <s v="ORD9209"/>
    <d v="2023-06-12T00:00:00"/>
    <x v="2"/>
    <x v="8"/>
    <x v="7"/>
    <x v="1"/>
    <x v="0"/>
    <n v="1891"/>
    <n v="165.32"/>
    <n v="2"/>
    <x v="0"/>
  </r>
  <r>
    <s v="ORD9210"/>
    <d v="2024-04-06T00:00:00"/>
    <x v="6"/>
    <x v="4"/>
    <x v="3"/>
    <x v="2"/>
    <x v="2"/>
    <n v="1088"/>
    <n v="81.510000000000005"/>
    <n v="3"/>
    <x v="1"/>
  </r>
  <r>
    <s v="ORD9211"/>
    <d v="2024-09-02T00:00:00"/>
    <x v="11"/>
    <x v="5"/>
    <x v="4"/>
    <x v="3"/>
    <x v="0"/>
    <n v="1380"/>
    <n v="304.13"/>
    <n v="3"/>
    <x v="2"/>
  </r>
  <r>
    <s v="ORD9212"/>
    <d v="2023-09-03T00:00:00"/>
    <x v="11"/>
    <x v="3"/>
    <x v="2"/>
    <x v="2"/>
    <x v="5"/>
    <n v="1856"/>
    <n v="536.6"/>
    <n v="2"/>
    <x v="1"/>
  </r>
  <r>
    <s v="ORD9213"/>
    <d v="2024-11-11T00:00:00"/>
    <x v="5"/>
    <x v="6"/>
    <x v="5"/>
    <x v="1"/>
    <x v="2"/>
    <n v="660"/>
    <n v="189.21"/>
    <n v="4"/>
    <x v="1"/>
  </r>
  <r>
    <s v="ORD9214"/>
    <d v="2024-11-08T00:00:00"/>
    <x v="5"/>
    <x v="8"/>
    <x v="7"/>
    <x v="2"/>
    <x v="3"/>
    <n v="2265"/>
    <n v="317.23"/>
    <n v="1"/>
    <x v="2"/>
  </r>
  <r>
    <s v="ORD9215"/>
    <d v="2024-07-09T00:00:00"/>
    <x v="0"/>
    <x v="5"/>
    <x v="4"/>
    <x v="1"/>
    <x v="3"/>
    <n v="4380"/>
    <n v="572.96"/>
    <n v="3"/>
    <x v="2"/>
  </r>
  <r>
    <s v="ORD9216"/>
    <d v="2023-05-02T00:00:00"/>
    <x v="1"/>
    <x v="6"/>
    <x v="5"/>
    <x v="2"/>
    <x v="7"/>
    <n v="1890"/>
    <n v="451.49"/>
    <n v="1"/>
    <x v="1"/>
  </r>
  <r>
    <s v="ORD9217"/>
    <d v="2024-03-12T00:00:00"/>
    <x v="3"/>
    <x v="9"/>
    <x v="8"/>
    <x v="2"/>
    <x v="4"/>
    <n v="2429"/>
    <n v="589.21"/>
    <n v="1"/>
    <x v="3"/>
  </r>
  <r>
    <s v="ORD9218"/>
    <d v="2024-06-01T00:00:00"/>
    <x v="2"/>
    <x v="3"/>
    <x v="2"/>
    <x v="0"/>
    <x v="0"/>
    <n v="1950"/>
    <n v="131.62"/>
    <n v="3"/>
    <x v="1"/>
  </r>
  <r>
    <s v="ORD9219"/>
    <d v="2024-05-13T00:00:00"/>
    <x v="1"/>
    <x v="8"/>
    <x v="7"/>
    <x v="1"/>
    <x v="4"/>
    <n v="631"/>
    <n v="134.55000000000001"/>
    <n v="1"/>
    <x v="1"/>
  </r>
  <r>
    <s v="ORD9220"/>
    <d v="2023-11-17T00:00:00"/>
    <x v="5"/>
    <x v="3"/>
    <x v="2"/>
    <x v="3"/>
    <x v="1"/>
    <n v="2768"/>
    <n v="196.41"/>
    <n v="3"/>
    <x v="1"/>
  </r>
  <r>
    <s v="ORD9221"/>
    <d v="2024-11-19T00:00:00"/>
    <x v="5"/>
    <x v="7"/>
    <x v="6"/>
    <x v="3"/>
    <x v="7"/>
    <n v="1105"/>
    <n v="263.27"/>
    <n v="4"/>
    <x v="1"/>
  </r>
  <r>
    <s v="ORD9222"/>
    <d v="2024-04-11T00:00:00"/>
    <x v="6"/>
    <x v="4"/>
    <x v="3"/>
    <x v="2"/>
    <x v="3"/>
    <n v="2214"/>
    <n v="467.19"/>
    <n v="5"/>
    <x v="1"/>
  </r>
  <r>
    <s v="ORD9223"/>
    <d v="2023-12-09T00:00:00"/>
    <x v="7"/>
    <x v="0"/>
    <x v="0"/>
    <x v="1"/>
    <x v="7"/>
    <n v="3954"/>
    <n v="1049.0999999999999"/>
    <n v="4"/>
    <x v="0"/>
  </r>
  <r>
    <s v="ORD9224"/>
    <d v="2024-02-18T00:00:00"/>
    <x v="8"/>
    <x v="2"/>
    <x v="0"/>
    <x v="3"/>
    <x v="3"/>
    <n v="1303"/>
    <n v="339.77"/>
    <n v="2"/>
    <x v="1"/>
  </r>
  <r>
    <s v="ORD9225"/>
    <d v="2023-06-17T00:00:00"/>
    <x v="2"/>
    <x v="4"/>
    <x v="3"/>
    <x v="2"/>
    <x v="5"/>
    <n v="2851"/>
    <n v="425.8"/>
    <n v="5"/>
    <x v="2"/>
  </r>
  <r>
    <s v="ORD9226"/>
    <d v="2023-05-05T00:00:00"/>
    <x v="1"/>
    <x v="6"/>
    <x v="5"/>
    <x v="1"/>
    <x v="4"/>
    <n v="1618"/>
    <n v="233.72"/>
    <n v="5"/>
    <x v="3"/>
  </r>
  <r>
    <s v="ORD9227"/>
    <d v="2023-08-11T00:00:00"/>
    <x v="4"/>
    <x v="0"/>
    <x v="0"/>
    <x v="3"/>
    <x v="4"/>
    <n v="4058"/>
    <n v="615.53"/>
    <n v="5"/>
    <x v="0"/>
  </r>
  <r>
    <s v="ORD9228"/>
    <d v="2024-01-03T00:00:00"/>
    <x v="10"/>
    <x v="5"/>
    <x v="4"/>
    <x v="1"/>
    <x v="6"/>
    <n v="4521"/>
    <n v="258.89999999999998"/>
    <n v="4"/>
    <x v="3"/>
  </r>
  <r>
    <s v="ORD9229"/>
    <d v="2024-02-19T00:00:00"/>
    <x v="8"/>
    <x v="6"/>
    <x v="5"/>
    <x v="3"/>
    <x v="1"/>
    <n v="1013"/>
    <n v="76.98"/>
    <n v="4"/>
    <x v="1"/>
  </r>
  <r>
    <s v="ORD9230"/>
    <d v="2024-07-28T00:00:00"/>
    <x v="0"/>
    <x v="0"/>
    <x v="0"/>
    <x v="3"/>
    <x v="4"/>
    <n v="1240"/>
    <n v="196.57"/>
    <n v="4"/>
    <x v="3"/>
  </r>
  <r>
    <s v="ORD9231"/>
    <d v="2023-09-11T00:00:00"/>
    <x v="11"/>
    <x v="6"/>
    <x v="5"/>
    <x v="2"/>
    <x v="1"/>
    <n v="3369"/>
    <n v="327.67"/>
    <n v="5"/>
    <x v="2"/>
  </r>
  <r>
    <s v="ORD9232"/>
    <d v="2023-02-13T00:00:00"/>
    <x v="8"/>
    <x v="7"/>
    <x v="6"/>
    <x v="1"/>
    <x v="3"/>
    <n v="4385"/>
    <n v="1059.2"/>
    <n v="3"/>
    <x v="1"/>
  </r>
  <r>
    <s v="ORD9233"/>
    <d v="2024-02-24T00:00:00"/>
    <x v="8"/>
    <x v="0"/>
    <x v="0"/>
    <x v="1"/>
    <x v="6"/>
    <n v="4429"/>
    <n v="1277.53"/>
    <n v="2"/>
    <x v="1"/>
  </r>
  <r>
    <s v="ORD9234"/>
    <d v="2023-12-15T00:00:00"/>
    <x v="7"/>
    <x v="3"/>
    <x v="2"/>
    <x v="3"/>
    <x v="7"/>
    <n v="1146"/>
    <n v="112.95"/>
    <n v="3"/>
    <x v="3"/>
  </r>
  <r>
    <s v="ORD9235"/>
    <d v="2023-08-25T00:00:00"/>
    <x v="4"/>
    <x v="0"/>
    <x v="0"/>
    <x v="3"/>
    <x v="0"/>
    <n v="1906"/>
    <n v="420.09"/>
    <n v="3"/>
    <x v="1"/>
  </r>
  <r>
    <s v="ORD9236"/>
    <d v="2024-08-08T00:00:00"/>
    <x v="4"/>
    <x v="8"/>
    <x v="7"/>
    <x v="3"/>
    <x v="3"/>
    <n v="1059"/>
    <n v="274.81"/>
    <n v="3"/>
    <x v="3"/>
  </r>
  <r>
    <s v="ORD9237"/>
    <d v="2023-10-14T00:00:00"/>
    <x v="9"/>
    <x v="8"/>
    <x v="7"/>
    <x v="1"/>
    <x v="7"/>
    <n v="1492"/>
    <n v="79.78"/>
    <n v="4"/>
    <x v="1"/>
  </r>
  <r>
    <s v="ORD9238"/>
    <d v="2024-07-19T00:00:00"/>
    <x v="0"/>
    <x v="2"/>
    <x v="0"/>
    <x v="2"/>
    <x v="3"/>
    <n v="1345"/>
    <n v="83.3"/>
    <n v="3"/>
    <x v="0"/>
  </r>
  <r>
    <s v="ORD9239"/>
    <d v="2024-11-05T00:00:00"/>
    <x v="5"/>
    <x v="5"/>
    <x v="4"/>
    <x v="0"/>
    <x v="6"/>
    <n v="3087"/>
    <n v="804.17"/>
    <n v="3"/>
    <x v="2"/>
  </r>
  <r>
    <s v="ORD9240"/>
    <d v="2023-06-08T00:00:00"/>
    <x v="2"/>
    <x v="7"/>
    <x v="6"/>
    <x v="1"/>
    <x v="1"/>
    <n v="3454"/>
    <n v="783.84"/>
    <n v="1"/>
    <x v="0"/>
  </r>
  <r>
    <s v="ORD9241"/>
    <d v="2024-01-09T00:00:00"/>
    <x v="10"/>
    <x v="6"/>
    <x v="5"/>
    <x v="0"/>
    <x v="1"/>
    <n v="1184"/>
    <n v="69.69"/>
    <n v="3"/>
    <x v="3"/>
  </r>
  <r>
    <s v="ORD9242"/>
    <d v="2024-06-18T00:00:00"/>
    <x v="2"/>
    <x v="8"/>
    <x v="7"/>
    <x v="3"/>
    <x v="7"/>
    <n v="3044"/>
    <n v="492.23"/>
    <n v="5"/>
    <x v="0"/>
  </r>
  <r>
    <s v="ORD9243"/>
    <d v="2024-07-30T00:00:00"/>
    <x v="0"/>
    <x v="9"/>
    <x v="8"/>
    <x v="1"/>
    <x v="4"/>
    <n v="1922"/>
    <n v="475.14"/>
    <n v="5"/>
    <x v="3"/>
  </r>
  <r>
    <s v="ORD9244"/>
    <d v="2024-07-23T00:00:00"/>
    <x v="0"/>
    <x v="7"/>
    <x v="6"/>
    <x v="2"/>
    <x v="5"/>
    <n v="685"/>
    <n v="178.71"/>
    <n v="3"/>
    <x v="3"/>
  </r>
  <r>
    <s v="ORD9245"/>
    <d v="2023-02-03T00:00:00"/>
    <x v="8"/>
    <x v="9"/>
    <x v="8"/>
    <x v="2"/>
    <x v="1"/>
    <n v="3712"/>
    <n v="409.92"/>
    <n v="3"/>
    <x v="2"/>
  </r>
  <r>
    <s v="ORD9246"/>
    <d v="2024-02-18T00:00:00"/>
    <x v="8"/>
    <x v="2"/>
    <x v="0"/>
    <x v="2"/>
    <x v="3"/>
    <n v="2883"/>
    <n v="583.48"/>
    <n v="4"/>
    <x v="3"/>
  </r>
  <r>
    <s v="ORD9247"/>
    <d v="2023-11-08T00:00:00"/>
    <x v="5"/>
    <x v="2"/>
    <x v="0"/>
    <x v="2"/>
    <x v="5"/>
    <n v="4681"/>
    <n v="349.68"/>
    <n v="2"/>
    <x v="2"/>
  </r>
  <r>
    <s v="ORD9248"/>
    <d v="2023-06-28T00:00:00"/>
    <x v="2"/>
    <x v="3"/>
    <x v="2"/>
    <x v="2"/>
    <x v="6"/>
    <n v="3374"/>
    <n v="727.8"/>
    <n v="2"/>
    <x v="3"/>
  </r>
  <r>
    <s v="ORD9249"/>
    <d v="2024-07-27T00:00:00"/>
    <x v="0"/>
    <x v="9"/>
    <x v="8"/>
    <x v="0"/>
    <x v="6"/>
    <n v="4767"/>
    <n v="904.05"/>
    <n v="1"/>
    <x v="2"/>
  </r>
  <r>
    <s v="ORD9250"/>
    <d v="2024-09-06T00:00:00"/>
    <x v="11"/>
    <x v="5"/>
    <x v="4"/>
    <x v="0"/>
    <x v="0"/>
    <n v="4383"/>
    <n v="357.74"/>
    <n v="3"/>
    <x v="1"/>
  </r>
  <r>
    <s v="ORD9251"/>
    <d v="2024-04-01T00:00:00"/>
    <x v="6"/>
    <x v="7"/>
    <x v="6"/>
    <x v="1"/>
    <x v="0"/>
    <n v="3144"/>
    <n v="767.11"/>
    <n v="2"/>
    <x v="1"/>
  </r>
  <r>
    <s v="ORD9252"/>
    <d v="2024-10-21T00:00:00"/>
    <x v="9"/>
    <x v="1"/>
    <x v="1"/>
    <x v="3"/>
    <x v="2"/>
    <n v="918"/>
    <n v="249.11"/>
    <n v="1"/>
    <x v="0"/>
  </r>
  <r>
    <s v="ORD9253"/>
    <d v="2024-03-21T00:00:00"/>
    <x v="3"/>
    <x v="4"/>
    <x v="3"/>
    <x v="1"/>
    <x v="7"/>
    <n v="1162"/>
    <n v="296.95999999999998"/>
    <n v="4"/>
    <x v="1"/>
  </r>
  <r>
    <s v="ORD9254"/>
    <d v="2023-01-02T00:00:00"/>
    <x v="10"/>
    <x v="0"/>
    <x v="0"/>
    <x v="2"/>
    <x v="5"/>
    <n v="3098"/>
    <n v="814.31"/>
    <n v="2"/>
    <x v="1"/>
  </r>
  <r>
    <s v="ORD9255"/>
    <d v="2024-09-29T00:00:00"/>
    <x v="11"/>
    <x v="7"/>
    <x v="6"/>
    <x v="0"/>
    <x v="7"/>
    <n v="2242"/>
    <n v="326.58"/>
    <n v="5"/>
    <x v="0"/>
  </r>
  <r>
    <s v="ORD9256"/>
    <d v="2023-11-20T00:00:00"/>
    <x v="5"/>
    <x v="8"/>
    <x v="7"/>
    <x v="0"/>
    <x v="5"/>
    <n v="4695"/>
    <n v="1219.73"/>
    <n v="1"/>
    <x v="3"/>
  </r>
  <r>
    <s v="ORD9257"/>
    <d v="2024-02-22T00:00:00"/>
    <x v="8"/>
    <x v="4"/>
    <x v="3"/>
    <x v="3"/>
    <x v="1"/>
    <n v="4637"/>
    <n v="1097.49"/>
    <n v="2"/>
    <x v="3"/>
  </r>
  <r>
    <s v="ORD9258"/>
    <d v="2024-09-14T00:00:00"/>
    <x v="11"/>
    <x v="3"/>
    <x v="2"/>
    <x v="3"/>
    <x v="7"/>
    <n v="4169"/>
    <n v="875.84"/>
    <n v="3"/>
    <x v="0"/>
  </r>
  <r>
    <s v="ORD9259"/>
    <d v="2024-04-06T00:00:00"/>
    <x v="6"/>
    <x v="0"/>
    <x v="0"/>
    <x v="2"/>
    <x v="2"/>
    <n v="2127"/>
    <n v="417.37"/>
    <n v="5"/>
    <x v="2"/>
  </r>
  <r>
    <s v="ORD9260"/>
    <d v="2024-07-24T00:00:00"/>
    <x v="0"/>
    <x v="8"/>
    <x v="7"/>
    <x v="0"/>
    <x v="3"/>
    <n v="2840"/>
    <n v="846.44"/>
    <n v="4"/>
    <x v="1"/>
  </r>
  <r>
    <s v="ORD9261"/>
    <d v="2024-04-07T00:00:00"/>
    <x v="6"/>
    <x v="8"/>
    <x v="7"/>
    <x v="1"/>
    <x v="2"/>
    <n v="3962"/>
    <n v="209"/>
    <n v="5"/>
    <x v="1"/>
  </r>
  <r>
    <s v="ORD9262"/>
    <d v="2024-07-09T00:00:00"/>
    <x v="0"/>
    <x v="6"/>
    <x v="5"/>
    <x v="0"/>
    <x v="7"/>
    <n v="2715"/>
    <n v="394.05"/>
    <n v="5"/>
    <x v="2"/>
  </r>
  <r>
    <s v="ORD9263"/>
    <d v="2023-05-21T00:00:00"/>
    <x v="1"/>
    <x v="1"/>
    <x v="1"/>
    <x v="2"/>
    <x v="0"/>
    <n v="884"/>
    <n v="130.41999999999999"/>
    <n v="1"/>
    <x v="2"/>
  </r>
  <r>
    <s v="ORD9264"/>
    <d v="2023-02-15T00:00:00"/>
    <x v="8"/>
    <x v="4"/>
    <x v="3"/>
    <x v="0"/>
    <x v="6"/>
    <n v="2551"/>
    <n v="489.75"/>
    <n v="5"/>
    <x v="3"/>
  </r>
  <r>
    <s v="ORD9265"/>
    <d v="2024-03-21T00:00:00"/>
    <x v="3"/>
    <x v="6"/>
    <x v="5"/>
    <x v="0"/>
    <x v="6"/>
    <n v="3667"/>
    <n v="937.22"/>
    <n v="2"/>
    <x v="1"/>
  </r>
  <r>
    <s v="ORD9266"/>
    <d v="2024-10-06T00:00:00"/>
    <x v="9"/>
    <x v="0"/>
    <x v="0"/>
    <x v="0"/>
    <x v="1"/>
    <n v="3953"/>
    <n v="566.45000000000005"/>
    <n v="2"/>
    <x v="3"/>
  </r>
  <r>
    <s v="ORD9267"/>
    <d v="2024-02-24T00:00:00"/>
    <x v="8"/>
    <x v="6"/>
    <x v="5"/>
    <x v="3"/>
    <x v="0"/>
    <n v="1347"/>
    <n v="313.17"/>
    <n v="5"/>
    <x v="2"/>
  </r>
  <r>
    <s v="ORD9268"/>
    <d v="2024-11-06T00:00:00"/>
    <x v="5"/>
    <x v="9"/>
    <x v="8"/>
    <x v="0"/>
    <x v="1"/>
    <n v="2331"/>
    <n v="661.17"/>
    <n v="4"/>
    <x v="2"/>
  </r>
  <r>
    <s v="ORD9269"/>
    <d v="2023-01-15T00:00:00"/>
    <x v="10"/>
    <x v="0"/>
    <x v="0"/>
    <x v="1"/>
    <x v="6"/>
    <n v="2120"/>
    <n v="188.59"/>
    <n v="5"/>
    <x v="2"/>
  </r>
  <r>
    <s v="ORD9270"/>
    <d v="2023-05-01T00:00:00"/>
    <x v="1"/>
    <x v="1"/>
    <x v="1"/>
    <x v="1"/>
    <x v="7"/>
    <n v="414"/>
    <n v="71.86"/>
    <n v="4"/>
    <x v="2"/>
  </r>
  <r>
    <s v="ORD9271"/>
    <d v="2024-03-12T00:00:00"/>
    <x v="3"/>
    <x v="9"/>
    <x v="8"/>
    <x v="1"/>
    <x v="2"/>
    <n v="833"/>
    <n v="180.36"/>
    <n v="3"/>
    <x v="3"/>
  </r>
  <r>
    <s v="ORD9272"/>
    <d v="2023-12-19T00:00:00"/>
    <x v="7"/>
    <x v="7"/>
    <x v="6"/>
    <x v="2"/>
    <x v="0"/>
    <n v="1081"/>
    <n v="77.959999999999994"/>
    <n v="4"/>
    <x v="3"/>
  </r>
  <r>
    <s v="ORD9273"/>
    <d v="2023-09-29T00:00:00"/>
    <x v="11"/>
    <x v="1"/>
    <x v="1"/>
    <x v="3"/>
    <x v="7"/>
    <n v="2515"/>
    <n v="243.98"/>
    <n v="1"/>
    <x v="1"/>
  </r>
  <r>
    <s v="ORD9274"/>
    <d v="2024-11-16T00:00:00"/>
    <x v="5"/>
    <x v="7"/>
    <x v="6"/>
    <x v="0"/>
    <x v="3"/>
    <n v="4446"/>
    <n v="628.97"/>
    <n v="4"/>
    <x v="1"/>
  </r>
  <r>
    <s v="ORD9275"/>
    <d v="2024-10-07T00:00:00"/>
    <x v="9"/>
    <x v="0"/>
    <x v="0"/>
    <x v="2"/>
    <x v="3"/>
    <n v="3946"/>
    <n v="659.63"/>
    <n v="4"/>
    <x v="0"/>
  </r>
  <r>
    <s v="ORD9276"/>
    <d v="2023-03-14T00:00:00"/>
    <x v="3"/>
    <x v="4"/>
    <x v="3"/>
    <x v="2"/>
    <x v="0"/>
    <n v="3018"/>
    <n v="830.15"/>
    <n v="4"/>
    <x v="1"/>
  </r>
  <r>
    <s v="ORD9277"/>
    <d v="2023-08-13T00:00:00"/>
    <x v="4"/>
    <x v="0"/>
    <x v="0"/>
    <x v="0"/>
    <x v="1"/>
    <n v="3533"/>
    <n v="492.79"/>
    <n v="4"/>
    <x v="1"/>
  </r>
  <r>
    <s v="ORD9278"/>
    <d v="2024-08-27T00:00:00"/>
    <x v="4"/>
    <x v="3"/>
    <x v="2"/>
    <x v="0"/>
    <x v="1"/>
    <n v="1234"/>
    <n v="241.75"/>
    <n v="1"/>
    <x v="1"/>
  </r>
  <r>
    <s v="ORD9279"/>
    <d v="2024-08-11T00:00:00"/>
    <x v="4"/>
    <x v="7"/>
    <x v="6"/>
    <x v="1"/>
    <x v="6"/>
    <n v="1656"/>
    <n v="467.98"/>
    <n v="2"/>
    <x v="0"/>
  </r>
  <r>
    <s v="ORD9280"/>
    <d v="2024-02-26T00:00:00"/>
    <x v="8"/>
    <x v="1"/>
    <x v="1"/>
    <x v="0"/>
    <x v="3"/>
    <n v="2764"/>
    <n v="651.19000000000005"/>
    <n v="2"/>
    <x v="3"/>
  </r>
  <r>
    <s v="ORD9281"/>
    <d v="2024-05-28T00:00:00"/>
    <x v="1"/>
    <x v="3"/>
    <x v="2"/>
    <x v="2"/>
    <x v="6"/>
    <n v="968"/>
    <n v="270.3"/>
    <n v="3"/>
    <x v="2"/>
  </r>
  <r>
    <s v="ORD9282"/>
    <d v="2023-04-20T00:00:00"/>
    <x v="6"/>
    <x v="8"/>
    <x v="7"/>
    <x v="0"/>
    <x v="3"/>
    <n v="3817"/>
    <n v="507.73"/>
    <n v="1"/>
    <x v="1"/>
  </r>
  <r>
    <s v="ORD9283"/>
    <d v="2023-03-10T00:00:00"/>
    <x v="3"/>
    <x v="2"/>
    <x v="0"/>
    <x v="1"/>
    <x v="5"/>
    <n v="3882"/>
    <n v="336.11"/>
    <n v="3"/>
    <x v="3"/>
  </r>
  <r>
    <s v="ORD9284"/>
    <d v="2024-08-21T00:00:00"/>
    <x v="4"/>
    <x v="3"/>
    <x v="2"/>
    <x v="0"/>
    <x v="7"/>
    <n v="3796"/>
    <n v="850.69"/>
    <n v="2"/>
    <x v="1"/>
  </r>
  <r>
    <s v="ORD9285"/>
    <d v="2023-02-06T00:00:00"/>
    <x v="8"/>
    <x v="2"/>
    <x v="0"/>
    <x v="0"/>
    <x v="1"/>
    <n v="1667"/>
    <n v="194.85"/>
    <n v="1"/>
    <x v="1"/>
  </r>
  <r>
    <s v="ORD9286"/>
    <d v="2024-01-30T00:00:00"/>
    <x v="10"/>
    <x v="7"/>
    <x v="6"/>
    <x v="3"/>
    <x v="0"/>
    <n v="4289"/>
    <n v="641.34"/>
    <n v="2"/>
    <x v="1"/>
  </r>
  <r>
    <s v="ORD9287"/>
    <d v="2024-05-29T00:00:00"/>
    <x v="1"/>
    <x v="0"/>
    <x v="0"/>
    <x v="2"/>
    <x v="3"/>
    <n v="4480"/>
    <n v="1255.49"/>
    <n v="1"/>
    <x v="0"/>
  </r>
  <r>
    <s v="ORD9288"/>
    <d v="2023-11-12T00:00:00"/>
    <x v="5"/>
    <x v="5"/>
    <x v="4"/>
    <x v="3"/>
    <x v="6"/>
    <n v="4417"/>
    <n v="926.69"/>
    <n v="3"/>
    <x v="2"/>
  </r>
  <r>
    <s v="ORD9289"/>
    <d v="2024-08-10T00:00:00"/>
    <x v="4"/>
    <x v="6"/>
    <x v="5"/>
    <x v="1"/>
    <x v="2"/>
    <n v="1641"/>
    <n v="208.43"/>
    <n v="3"/>
    <x v="0"/>
  </r>
  <r>
    <s v="ORD9290"/>
    <d v="2023-04-01T00:00:00"/>
    <x v="6"/>
    <x v="8"/>
    <x v="7"/>
    <x v="3"/>
    <x v="7"/>
    <n v="1722"/>
    <n v="226.22"/>
    <n v="3"/>
    <x v="3"/>
  </r>
  <r>
    <s v="ORD9291"/>
    <d v="2023-09-12T00:00:00"/>
    <x v="11"/>
    <x v="8"/>
    <x v="7"/>
    <x v="3"/>
    <x v="1"/>
    <n v="2187"/>
    <n v="225.88"/>
    <n v="3"/>
    <x v="1"/>
  </r>
  <r>
    <s v="ORD9292"/>
    <d v="2023-11-15T00:00:00"/>
    <x v="5"/>
    <x v="1"/>
    <x v="1"/>
    <x v="2"/>
    <x v="4"/>
    <n v="2787"/>
    <n v="311"/>
    <n v="3"/>
    <x v="0"/>
  </r>
  <r>
    <s v="ORD9293"/>
    <d v="2024-09-19T00:00:00"/>
    <x v="11"/>
    <x v="4"/>
    <x v="3"/>
    <x v="1"/>
    <x v="0"/>
    <n v="3511"/>
    <n v="933.94"/>
    <n v="4"/>
    <x v="2"/>
  </r>
  <r>
    <s v="ORD9294"/>
    <d v="2024-10-20T00:00:00"/>
    <x v="9"/>
    <x v="0"/>
    <x v="0"/>
    <x v="1"/>
    <x v="4"/>
    <n v="2609"/>
    <n v="615.19000000000005"/>
    <n v="3"/>
    <x v="1"/>
  </r>
  <r>
    <s v="ORD9295"/>
    <d v="2023-01-14T00:00:00"/>
    <x v="10"/>
    <x v="4"/>
    <x v="3"/>
    <x v="2"/>
    <x v="5"/>
    <n v="1900"/>
    <n v="546.79999999999995"/>
    <n v="4"/>
    <x v="3"/>
  </r>
  <r>
    <s v="ORD9296"/>
    <d v="2023-01-17T00:00:00"/>
    <x v="10"/>
    <x v="0"/>
    <x v="0"/>
    <x v="2"/>
    <x v="4"/>
    <n v="3924"/>
    <n v="535.42999999999995"/>
    <n v="3"/>
    <x v="0"/>
  </r>
  <r>
    <s v="ORD9297"/>
    <d v="2023-05-25T00:00:00"/>
    <x v="1"/>
    <x v="9"/>
    <x v="8"/>
    <x v="0"/>
    <x v="5"/>
    <n v="3133"/>
    <n v="826.03"/>
    <n v="3"/>
    <x v="0"/>
  </r>
  <r>
    <s v="ORD9298"/>
    <d v="2024-09-14T00:00:00"/>
    <x v="11"/>
    <x v="6"/>
    <x v="5"/>
    <x v="2"/>
    <x v="2"/>
    <n v="909"/>
    <n v="244.07"/>
    <n v="5"/>
    <x v="2"/>
  </r>
  <r>
    <s v="ORD9299"/>
    <d v="2024-04-26T00:00:00"/>
    <x v="6"/>
    <x v="9"/>
    <x v="8"/>
    <x v="0"/>
    <x v="1"/>
    <n v="1402"/>
    <n v="311.39999999999998"/>
    <n v="5"/>
    <x v="3"/>
  </r>
  <r>
    <s v="ORD9300"/>
    <d v="2023-05-13T00:00:00"/>
    <x v="1"/>
    <x v="9"/>
    <x v="8"/>
    <x v="2"/>
    <x v="7"/>
    <n v="4416"/>
    <n v="1283.81"/>
    <n v="4"/>
    <x v="2"/>
  </r>
  <r>
    <s v="ORD9301"/>
    <d v="2024-10-05T00:00:00"/>
    <x v="9"/>
    <x v="1"/>
    <x v="1"/>
    <x v="0"/>
    <x v="5"/>
    <n v="1642"/>
    <n v="263.69"/>
    <n v="5"/>
    <x v="2"/>
  </r>
  <r>
    <s v="ORD9302"/>
    <d v="2023-06-23T00:00:00"/>
    <x v="2"/>
    <x v="4"/>
    <x v="3"/>
    <x v="2"/>
    <x v="5"/>
    <n v="460"/>
    <n v="77.77"/>
    <n v="5"/>
    <x v="0"/>
  </r>
  <r>
    <s v="ORD9303"/>
    <d v="2023-06-02T00:00:00"/>
    <x v="2"/>
    <x v="2"/>
    <x v="0"/>
    <x v="3"/>
    <x v="7"/>
    <n v="1119"/>
    <n v="149.99"/>
    <n v="1"/>
    <x v="2"/>
  </r>
  <r>
    <s v="ORD9304"/>
    <d v="2024-08-06T00:00:00"/>
    <x v="4"/>
    <x v="2"/>
    <x v="0"/>
    <x v="3"/>
    <x v="3"/>
    <n v="2689"/>
    <n v="725.52"/>
    <n v="1"/>
    <x v="0"/>
  </r>
  <r>
    <s v="ORD9305"/>
    <d v="2023-12-28T00:00:00"/>
    <x v="7"/>
    <x v="4"/>
    <x v="3"/>
    <x v="0"/>
    <x v="3"/>
    <n v="4904"/>
    <n v="1028.1500000000001"/>
    <n v="5"/>
    <x v="2"/>
  </r>
  <r>
    <s v="ORD9306"/>
    <d v="2024-08-17T00:00:00"/>
    <x v="4"/>
    <x v="9"/>
    <x v="8"/>
    <x v="1"/>
    <x v="1"/>
    <n v="4269"/>
    <n v="269.94"/>
    <n v="1"/>
    <x v="0"/>
  </r>
  <r>
    <s v="ORD9307"/>
    <d v="2024-04-13T00:00:00"/>
    <x v="6"/>
    <x v="9"/>
    <x v="8"/>
    <x v="0"/>
    <x v="7"/>
    <n v="3733"/>
    <n v="679.02"/>
    <n v="4"/>
    <x v="3"/>
  </r>
  <r>
    <s v="ORD9308"/>
    <d v="2024-07-26T00:00:00"/>
    <x v="0"/>
    <x v="6"/>
    <x v="5"/>
    <x v="0"/>
    <x v="0"/>
    <n v="2596"/>
    <n v="416.48"/>
    <n v="2"/>
    <x v="3"/>
  </r>
  <r>
    <s v="ORD9309"/>
    <d v="2024-10-21T00:00:00"/>
    <x v="9"/>
    <x v="9"/>
    <x v="8"/>
    <x v="1"/>
    <x v="5"/>
    <n v="288"/>
    <n v="81.849999999999994"/>
    <n v="1"/>
    <x v="3"/>
  </r>
  <r>
    <s v="ORD9310"/>
    <d v="2023-03-11T00:00:00"/>
    <x v="3"/>
    <x v="8"/>
    <x v="7"/>
    <x v="3"/>
    <x v="2"/>
    <n v="1210"/>
    <n v="342.69"/>
    <n v="1"/>
    <x v="3"/>
  </r>
  <r>
    <s v="ORD9311"/>
    <d v="2023-11-24T00:00:00"/>
    <x v="5"/>
    <x v="3"/>
    <x v="2"/>
    <x v="1"/>
    <x v="4"/>
    <n v="4834"/>
    <n v="340.34"/>
    <n v="4"/>
    <x v="0"/>
  </r>
  <r>
    <s v="ORD9312"/>
    <d v="2023-07-01T00:00:00"/>
    <x v="0"/>
    <x v="2"/>
    <x v="0"/>
    <x v="0"/>
    <x v="6"/>
    <n v="4243"/>
    <n v="777.54"/>
    <n v="4"/>
    <x v="1"/>
  </r>
  <r>
    <s v="ORD9313"/>
    <d v="2024-01-30T00:00:00"/>
    <x v="10"/>
    <x v="1"/>
    <x v="1"/>
    <x v="3"/>
    <x v="7"/>
    <n v="1712"/>
    <n v="313.26"/>
    <n v="3"/>
    <x v="1"/>
  </r>
  <r>
    <s v="ORD9314"/>
    <d v="2024-09-26T00:00:00"/>
    <x v="11"/>
    <x v="0"/>
    <x v="0"/>
    <x v="0"/>
    <x v="3"/>
    <n v="1472"/>
    <n v="349.22"/>
    <n v="4"/>
    <x v="1"/>
  </r>
  <r>
    <s v="ORD9315"/>
    <d v="2023-01-19T00:00:00"/>
    <x v="10"/>
    <x v="5"/>
    <x v="4"/>
    <x v="1"/>
    <x v="7"/>
    <n v="1971"/>
    <n v="203.35"/>
    <n v="1"/>
    <x v="0"/>
  </r>
  <r>
    <s v="ORD9316"/>
    <d v="2024-07-08T00:00:00"/>
    <x v="0"/>
    <x v="6"/>
    <x v="5"/>
    <x v="0"/>
    <x v="2"/>
    <n v="4170"/>
    <n v="1113.8499999999999"/>
    <n v="1"/>
    <x v="2"/>
  </r>
  <r>
    <s v="ORD9317"/>
    <d v="2023-01-24T00:00:00"/>
    <x v="10"/>
    <x v="6"/>
    <x v="5"/>
    <x v="2"/>
    <x v="1"/>
    <n v="1591"/>
    <n v="223.6"/>
    <n v="1"/>
    <x v="0"/>
  </r>
  <r>
    <s v="ORD9318"/>
    <d v="2023-04-16T00:00:00"/>
    <x v="6"/>
    <x v="9"/>
    <x v="8"/>
    <x v="1"/>
    <x v="6"/>
    <n v="2040"/>
    <n v="343.62"/>
    <n v="1"/>
    <x v="3"/>
  </r>
  <r>
    <s v="ORD9319"/>
    <d v="2024-05-18T00:00:00"/>
    <x v="1"/>
    <x v="9"/>
    <x v="8"/>
    <x v="2"/>
    <x v="3"/>
    <n v="3047"/>
    <n v="733.46"/>
    <n v="2"/>
    <x v="2"/>
  </r>
  <r>
    <s v="ORD9320"/>
    <d v="2023-08-09T00:00:00"/>
    <x v="4"/>
    <x v="1"/>
    <x v="1"/>
    <x v="2"/>
    <x v="0"/>
    <n v="2627"/>
    <n v="729.02"/>
    <n v="4"/>
    <x v="2"/>
  </r>
  <r>
    <s v="ORD9321"/>
    <d v="2023-03-13T00:00:00"/>
    <x v="3"/>
    <x v="3"/>
    <x v="2"/>
    <x v="0"/>
    <x v="6"/>
    <n v="1377"/>
    <n v="133.49"/>
    <n v="4"/>
    <x v="3"/>
  </r>
  <r>
    <s v="ORD9322"/>
    <d v="2024-07-17T00:00:00"/>
    <x v="0"/>
    <x v="2"/>
    <x v="0"/>
    <x v="1"/>
    <x v="1"/>
    <n v="4903"/>
    <n v="269.26"/>
    <n v="5"/>
    <x v="1"/>
  </r>
  <r>
    <s v="ORD9323"/>
    <d v="2024-04-04T00:00:00"/>
    <x v="6"/>
    <x v="2"/>
    <x v="0"/>
    <x v="2"/>
    <x v="3"/>
    <n v="2024"/>
    <n v="341.3"/>
    <n v="1"/>
    <x v="1"/>
  </r>
  <r>
    <s v="ORD9324"/>
    <d v="2024-10-08T00:00:00"/>
    <x v="9"/>
    <x v="7"/>
    <x v="6"/>
    <x v="3"/>
    <x v="2"/>
    <n v="790"/>
    <n v="121.66"/>
    <n v="4"/>
    <x v="3"/>
  </r>
  <r>
    <s v="ORD9325"/>
    <d v="2023-06-07T00:00:00"/>
    <x v="2"/>
    <x v="9"/>
    <x v="8"/>
    <x v="3"/>
    <x v="7"/>
    <n v="549"/>
    <n v="91.06"/>
    <n v="1"/>
    <x v="3"/>
  </r>
  <r>
    <s v="ORD9326"/>
    <d v="2023-06-14T00:00:00"/>
    <x v="2"/>
    <x v="7"/>
    <x v="6"/>
    <x v="3"/>
    <x v="0"/>
    <n v="4416"/>
    <n v="1225.17"/>
    <n v="5"/>
    <x v="2"/>
  </r>
  <r>
    <s v="ORD9327"/>
    <d v="2023-10-07T00:00:00"/>
    <x v="9"/>
    <x v="0"/>
    <x v="0"/>
    <x v="1"/>
    <x v="7"/>
    <n v="1191"/>
    <n v="103.29"/>
    <n v="1"/>
    <x v="1"/>
  </r>
  <r>
    <s v="ORD9328"/>
    <d v="2024-03-06T00:00:00"/>
    <x v="3"/>
    <x v="7"/>
    <x v="6"/>
    <x v="0"/>
    <x v="6"/>
    <n v="4704"/>
    <n v="1366.08"/>
    <n v="4"/>
    <x v="0"/>
  </r>
  <r>
    <s v="ORD9329"/>
    <d v="2023-02-11T00:00:00"/>
    <x v="8"/>
    <x v="7"/>
    <x v="6"/>
    <x v="0"/>
    <x v="0"/>
    <n v="3737"/>
    <n v="916.85"/>
    <n v="4"/>
    <x v="3"/>
  </r>
  <r>
    <s v="ORD9330"/>
    <d v="2024-05-10T00:00:00"/>
    <x v="1"/>
    <x v="9"/>
    <x v="8"/>
    <x v="3"/>
    <x v="4"/>
    <n v="3282"/>
    <n v="707.49"/>
    <n v="5"/>
    <x v="0"/>
  </r>
  <r>
    <s v="ORD9331"/>
    <d v="2024-11-13T00:00:00"/>
    <x v="5"/>
    <x v="6"/>
    <x v="5"/>
    <x v="2"/>
    <x v="4"/>
    <n v="3789"/>
    <n v="307.39999999999998"/>
    <n v="4"/>
    <x v="1"/>
  </r>
  <r>
    <s v="ORD9332"/>
    <d v="2024-06-17T00:00:00"/>
    <x v="2"/>
    <x v="1"/>
    <x v="1"/>
    <x v="2"/>
    <x v="0"/>
    <n v="293"/>
    <n v="20.82"/>
    <n v="1"/>
    <x v="1"/>
  </r>
  <r>
    <s v="ORD9333"/>
    <d v="2024-04-28T00:00:00"/>
    <x v="6"/>
    <x v="9"/>
    <x v="8"/>
    <x v="0"/>
    <x v="0"/>
    <n v="4383"/>
    <n v="983.6"/>
    <n v="2"/>
    <x v="2"/>
  </r>
  <r>
    <s v="ORD9334"/>
    <d v="2024-07-24T00:00:00"/>
    <x v="0"/>
    <x v="9"/>
    <x v="8"/>
    <x v="3"/>
    <x v="3"/>
    <n v="3567"/>
    <n v="388.15"/>
    <n v="4"/>
    <x v="3"/>
  </r>
  <r>
    <s v="ORD9335"/>
    <d v="2024-11-15T00:00:00"/>
    <x v="5"/>
    <x v="6"/>
    <x v="5"/>
    <x v="2"/>
    <x v="2"/>
    <n v="2130"/>
    <n v="400.12"/>
    <n v="3"/>
    <x v="2"/>
  </r>
  <r>
    <s v="ORD9336"/>
    <d v="2024-07-16T00:00:00"/>
    <x v="0"/>
    <x v="6"/>
    <x v="5"/>
    <x v="0"/>
    <x v="3"/>
    <n v="4766"/>
    <n v="752.67"/>
    <n v="3"/>
    <x v="3"/>
  </r>
  <r>
    <s v="ORD9337"/>
    <d v="2023-11-13T00:00:00"/>
    <x v="5"/>
    <x v="0"/>
    <x v="0"/>
    <x v="2"/>
    <x v="7"/>
    <n v="3389"/>
    <n v="327.13"/>
    <n v="1"/>
    <x v="0"/>
  </r>
  <r>
    <s v="ORD9338"/>
    <d v="2023-02-25T00:00:00"/>
    <x v="8"/>
    <x v="3"/>
    <x v="2"/>
    <x v="1"/>
    <x v="1"/>
    <n v="804"/>
    <n v="186.12"/>
    <n v="1"/>
    <x v="2"/>
  </r>
  <r>
    <s v="ORD9339"/>
    <d v="2024-11-10T00:00:00"/>
    <x v="5"/>
    <x v="4"/>
    <x v="3"/>
    <x v="2"/>
    <x v="1"/>
    <n v="2767"/>
    <n v="731.91"/>
    <n v="3"/>
    <x v="3"/>
  </r>
  <r>
    <s v="ORD9340"/>
    <d v="2024-05-07T00:00:00"/>
    <x v="1"/>
    <x v="5"/>
    <x v="4"/>
    <x v="0"/>
    <x v="0"/>
    <n v="2543"/>
    <n v="452.72"/>
    <n v="2"/>
    <x v="3"/>
  </r>
  <r>
    <s v="ORD9341"/>
    <d v="2023-02-26T00:00:00"/>
    <x v="8"/>
    <x v="9"/>
    <x v="8"/>
    <x v="0"/>
    <x v="5"/>
    <n v="2190"/>
    <n v="235.74"/>
    <n v="2"/>
    <x v="2"/>
  </r>
  <r>
    <s v="ORD9342"/>
    <d v="2024-11-24T00:00:00"/>
    <x v="5"/>
    <x v="6"/>
    <x v="5"/>
    <x v="0"/>
    <x v="5"/>
    <n v="3765"/>
    <n v="671.87"/>
    <n v="2"/>
    <x v="1"/>
  </r>
  <r>
    <s v="ORD9343"/>
    <d v="2023-04-13T00:00:00"/>
    <x v="6"/>
    <x v="2"/>
    <x v="0"/>
    <x v="0"/>
    <x v="3"/>
    <n v="949"/>
    <n v="133.69"/>
    <n v="5"/>
    <x v="2"/>
  </r>
  <r>
    <s v="ORD9344"/>
    <d v="2023-01-01T00:00:00"/>
    <x v="10"/>
    <x v="0"/>
    <x v="0"/>
    <x v="2"/>
    <x v="7"/>
    <n v="1374"/>
    <n v="192.14"/>
    <n v="1"/>
    <x v="3"/>
  </r>
  <r>
    <s v="ORD9345"/>
    <d v="2023-02-10T00:00:00"/>
    <x v="8"/>
    <x v="7"/>
    <x v="6"/>
    <x v="0"/>
    <x v="4"/>
    <n v="1883"/>
    <n v="332.2"/>
    <n v="1"/>
    <x v="1"/>
  </r>
  <r>
    <s v="ORD9346"/>
    <d v="2024-01-01T00:00:00"/>
    <x v="10"/>
    <x v="4"/>
    <x v="3"/>
    <x v="2"/>
    <x v="3"/>
    <n v="2760"/>
    <n v="809.91"/>
    <n v="3"/>
    <x v="0"/>
  </r>
  <r>
    <s v="ORD9347"/>
    <d v="2024-07-08T00:00:00"/>
    <x v="0"/>
    <x v="1"/>
    <x v="1"/>
    <x v="3"/>
    <x v="3"/>
    <n v="2582"/>
    <n v="473.23"/>
    <n v="1"/>
    <x v="2"/>
  </r>
  <r>
    <s v="ORD9348"/>
    <d v="2023-09-14T00:00:00"/>
    <x v="11"/>
    <x v="0"/>
    <x v="0"/>
    <x v="3"/>
    <x v="4"/>
    <n v="4805"/>
    <n v="795.65"/>
    <n v="3"/>
    <x v="1"/>
  </r>
  <r>
    <s v="ORD9349"/>
    <d v="2024-11-15T00:00:00"/>
    <x v="5"/>
    <x v="3"/>
    <x v="2"/>
    <x v="1"/>
    <x v="2"/>
    <n v="2040"/>
    <n v="150.94"/>
    <n v="2"/>
    <x v="3"/>
  </r>
  <r>
    <s v="ORD9350"/>
    <d v="2023-07-18T00:00:00"/>
    <x v="0"/>
    <x v="3"/>
    <x v="2"/>
    <x v="2"/>
    <x v="1"/>
    <n v="4464"/>
    <n v="495.97"/>
    <n v="5"/>
    <x v="0"/>
  </r>
  <r>
    <s v="ORD9351"/>
    <d v="2024-05-15T00:00:00"/>
    <x v="1"/>
    <x v="7"/>
    <x v="6"/>
    <x v="0"/>
    <x v="5"/>
    <n v="876"/>
    <n v="109.24"/>
    <n v="2"/>
    <x v="2"/>
  </r>
  <r>
    <s v="ORD9352"/>
    <d v="2024-02-13T00:00:00"/>
    <x v="8"/>
    <x v="1"/>
    <x v="1"/>
    <x v="3"/>
    <x v="7"/>
    <n v="868"/>
    <n v="178.34"/>
    <n v="3"/>
    <x v="0"/>
  </r>
  <r>
    <s v="ORD9353"/>
    <d v="2023-02-21T00:00:00"/>
    <x v="8"/>
    <x v="5"/>
    <x v="4"/>
    <x v="2"/>
    <x v="1"/>
    <n v="3253"/>
    <n v="782.54"/>
    <n v="1"/>
    <x v="3"/>
  </r>
  <r>
    <s v="ORD9354"/>
    <d v="2023-09-16T00:00:00"/>
    <x v="11"/>
    <x v="9"/>
    <x v="8"/>
    <x v="0"/>
    <x v="5"/>
    <n v="4235"/>
    <n v="692.85"/>
    <n v="1"/>
    <x v="0"/>
  </r>
  <r>
    <s v="ORD9355"/>
    <d v="2024-08-12T00:00:00"/>
    <x v="4"/>
    <x v="7"/>
    <x v="6"/>
    <x v="2"/>
    <x v="7"/>
    <n v="1569"/>
    <n v="119.66"/>
    <n v="4"/>
    <x v="2"/>
  </r>
  <r>
    <s v="ORD9356"/>
    <d v="2023-01-31T00:00:00"/>
    <x v="10"/>
    <x v="5"/>
    <x v="4"/>
    <x v="2"/>
    <x v="0"/>
    <n v="4398"/>
    <n v="951.21"/>
    <n v="1"/>
    <x v="0"/>
  </r>
  <r>
    <s v="ORD9357"/>
    <d v="2023-04-30T00:00:00"/>
    <x v="6"/>
    <x v="6"/>
    <x v="5"/>
    <x v="3"/>
    <x v="0"/>
    <n v="3479"/>
    <n v="377.74"/>
    <n v="3"/>
    <x v="1"/>
  </r>
  <r>
    <s v="ORD9358"/>
    <d v="2024-06-18T00:00:00"/>
    <x v="2"/>
    <x v="8"/>
    <x v="7"/>
    <x v="1"/>
    <x v="3"/>
    <n v="4080"/>
    <n v="1074.94"/>
    <n v="1"/>
    <x v="2"/>
  </r>
  <r>
    <s v="ORD9359"/>
    <d v="2024-09-09T00:00:00"/>
    <x v="11"/>
    <x v="4"/>
    <x v="3"/>
    <x v="0"/>
    <x v="1"/>
    <n v="1971"/>
    <n v="446.21"/>
    <n v="5"/>
    <x v="3"/>
  </r>
  <r>
    <s v="ORD9360"/>
    <d v="2024-06-25T00:00:00"/>
    <x v="2"/>
    <x v="3"/>
    <x v="2"/>
    <x v="2"/>
    <x v="2"/>
    <n v="1313"/>
    <n v="231.82"/>
    <n v="3"/>
    <x v="2"/>
  </r>
  <r>
    <s v="ORD9361"/>
    <d v="2023-02-17T00:00:00"/>
    <x v="8"/>
    <x v="9"/>
    <x v="8"/>
    <x v="1"/>
    <x v="0"/>
    <n v="3442"/>
    <n v="473.11"/>
    <n v="5"/>
    <x v="1"/>
  </r>
  <r>
    <s v="ORD9362"/>
    <d v="2023-09-28T00:00:00"/>
    <x v="11"/>
    <x v="0"/>
    <x v="0"/>
    <x v="1"/>
    <x v="0"/>
    <n v="1164"/>
    <n v="215.28"/>
    <n v="5"/>
    <x v="2"/>
  </r>
  <r>
    <s v="ORD9363"/>
    <d v="2024-10-25T00:00:00"/>
    <x v="9"/>
    <x v="8"/>
    <x v="7"/>
    <x v="1"/>
    <x v="4"/>
    <n v="2978"/>
    <n v="341.22"/>
    <n v="5"/>
    <x v="0"/>
  </r>
  <r>
    <s v="ORD9364"/>
    <d v="2023-08-15T00:00:00"/>
    <x v="4"/>
    <x v="1"/>
    <x v="1"/>
    <x v="3"/>
    <x v="4"/>
    <n v="3517"/>
    <n v="533.66"/>
    <n v="2"/>
    <x v="2"/>
  </r>
  <r>
    <s v="ORD9365"/>
    <d v="2023-01-29T00:00:00"/>
    <x v="10"/>
    <x v="5"/>
    <x v="4"/>
    <x v="1"/>
    <x v="7"/>
    <n v="451"/>
    <n v="39.46"/>
    <n v="1"/>
    <x v="2"/>
  </r>
  <r>
    <s v="ORD9366"/>
    <d v="2024-05-27T00:00:00"/>
    <x v="1"/>
    <x v="0"/>
    <x v="0"/>
    <x v="1"/>
    <x v="7"/>
    <n v="2598"/>
    <n v="194.53"/>
    <n v="1"/>
    <x v="1"/>
  </r>
  <r>
    <s v="ORD9367"/>
    <d v="2023-08-18T00:00:00"/>
    <x v="4"/>
    <x v="8"/>
    <x v="7"/>
    <x v="0"/>
    <x v="6"/>
    <n v="1159"/>
    <n v="322.67"/>
    <n v="4"/>
    <x v="0"/>
  </r>
  <r>
    <s v="ORD9368"/>
    <d v="2024-03-26T00:00:00"/>
    <x v="3"/>
    <x v="1"/>
    <x v="1"/>
    <x v="3"/>
    <x v="0"/>
    <n v="1652"/>
    <n v="453.27"/>
    <n v="2"/>
    <x v="1"/>
  </r>
  <r>
    <s v="ORD9369"/>
    <d v="2024-05-03T00:00:00"/>
    <x v="1"/>
    <x v="2"/>
    <x v="0"/>
    <x v="1"/>
    <x v="6"/>
    <n v="3898"/>
    <n v="625.64"/>
    <n v="4"/>
    <x v="1"/>
  </r>
  <r>
    <s v="ORD9370"/>
    <d v="2023-03-23T00:00:00"/>
    <x v="3"/>
    <x v="4"/>
    <x v="3"/>
    <x v="3"/>
    <x v="6"/>
    <n v="4726"/>
    <n v="785.94"/>
    <n v="3"/>
    <x v="1"/>
  </r>
  <r>
    <s v="ORD9371"/>
    <d v="2023-09-01T00:00:00"/>
    <x v="11"/>
    <x v="7"/>
    <x v="6"/>
    <x v="2"/>
    <x v="5"/>
    <n v="2390"/>
    <n v="630.27"/>
    <n v="1"/>
    <x v="1"/>
  </r>
  <r>
    <s v="ORD9372"/>
    <d v="2024-06-21T00:00:00"/>
    <x v="2"/>
    <x v="0"/>
    <x v="0"/>
    <x v="3"/>
    <x v="3"/>
    <n v="4334"/>
    <n v="456.28"/>
    <n v="4"/>
    <x v="3"/>
  </r>
  <r>
    <s v="ORD9373"/>
    <d v="2023-01-06T00:00:00"/>
    <x v="10"/>
    <x v="0"/>
    <x v="0"/>
    <x v="0"/>
    <x v="2"/>
    <n v="285"/>
    <n v="82.27"/>
    <n v="2"/>
    <x v="0"/>
  </r>
  <r>
    <s v="ORD9374"/>
    <d v="2023-07-25T00:00:00"/>
    <x v="0"/>
    <x v="9"/>
    <x v="8"/>
    <x v="0"/>
    <x v="5"/>
    <n v="4985"/>
    <n v="302.52"/>
    <n v="4"/>
    <x v="3"/>
  </r>
  <r>
    <s v="ORD9375"/>
    <d v="2024-10-01T00:00:00"/>
    <x v="9"/>
    <x v="8"/>
    <x v="7"/>
    <x v="1"/>
    <x v="5"/>
    <n v="2216"/>
    <n v="348.43"/>
    <n v="1"/>
    <x v="0"/>
  </r>
  <r>
    <s v="ORD9376"/>
    <d v="2024-07-24T00:00:00"/>
    <x v="0"/>
    <x v="8"/>
    <x v="7"/>
    <x v="0"/>
    <x v="3"/>
    <n v="4788"/>
    <n v="879.55"/>
    <n v="1"/>
    <x v="0"/>
  </r>
  <r>
    <s v="ORD9377"/>
    <d v="2024-09-27T00:00:00"/>
    <x v="11"/>
    <x v="1"/>
    <x v="1"/>
    <x v="3"/>
    <x v="3"/>
    <n v="2640"/>
    <n v="498.29"/>
    <n v="1"/>
    <x v="3"/>
  </r>
  <r>
    <s v="ORD9378"/>
    <d v="2023-02-26T00:00:00"/>
    <x v="8"/>
    <x v="4"/>
    <x v="3"/>
    <x v="3"/>
    <x v="6"/>
    <n v="1091"/>
    <n v="179.15"/>
    <n v="3"/>
    <x v="2"/>
  </r>
  <r>
    <s v="ORD9379"/>
    <d v="2023-06-08T00:00:00"/>
    <x v="2"/>
    <x v="4"/>
    <x v="3"/>
    <x v="0"/>
    <x v="1"/>
    <n v="1303"/>
    <n v="303.42"/>
    <n v="4"/>
    <x v="2"/>
  </r>
  <r>
    <s v="ORD9380"/>
    <d v="2023-06-28T00:00:00"/>
    <x v="2"/>
    <x v="0"/>
    <x v="0"/>
    <x v="2"/>
    <x v="2"/>
    <n v="1128"/>
    <n v="256.26"/>
    <n v="5"/>
    <x v="2"/>
  </r>
  <r>
    <s v="ORD9381"/>
    <d v="2023-02-07T00:00:00"/>
    <x v="8"/>
    <x v="5"/>
    <x v="4"/>
    <x v="1"/>
    <x v="1"/>
    <n v="2550"/>
    <n v="232.05"/>
    <n v="1"/>
    <x v="2"/>
  </r>
  <r>
    <s v="ORD9382"/>
    <d v="2024-11-24T00:00:00"/>
    <x v="5"/>
    <x v="6"/>
    <x v="5"/>
    <x v="2"/>
    <x v="7"/>
    <n v="745"/>
    <n v="42.6"/>
    <n v="4"/>
    <x v="1"/>
  </r>
  <r>
    <s v="ORD9383"/>
    <d v="2023-11-16T00:00:00"/>
    <x v="5"/>
    <x v="9"/>
    <x v="8"/>
    <x v="1"/>
    <x v="2"/>
    <n v="4371"/>
    <n v="895.96"/>
    <n v="4"/>
    <x v="2"/>
  </r>
  <r>
    <s v="ORD9384"/>
    <d v="2024-05-13T00:00:00"/>
    <x v="1"/>
    <x v="9"/>
    <x v="8"/>
    <x v="2"/>
    <x v="4"/>
    <n v="4838"/>
    <n v="839.31"/>
    <n v="1"/>
    <x v="1"/>
  </r>
  <r>
    <s v="ORD9385"/>
    <d v="2023-09-30T00:00:00"/>
    <x v="11"/>
    <x v="4"/>
    <x v="3"/>
    <x v="0"/>
    <x v="3"/>
    <n v="4470"/>
    <n v="560.21"/>
    <n v="2"/>
    <x v="3"/>
  </r>
  <r>
    <s v="ORD9386"/>
    <d v="2023-07-14T00:00:00"/>
    <x v="0"/>
    <x v="2"/>
    <x v="0"/>
    <x v="1"/>
    <x v="7"/>
    <n v="1035"/>
    <n v="54.83"/>
    <n v="3"/>
    <x v="3"/>
  </r>
  <r>
    <s v="ORD9387"/>
    <d v="2023-05-15T00:00:00"/>
    <x v="1"/>
    <x v="2"/>
    <x v="0"/>
    <x v="0"/>
    <x v="4"/>
    <n v="4163"/>
    <n v="340.1"/>
    <n v="2"/>
    <x v="3"/>
  </r>
  <r>
    <s v="ORD9388"/>
    <d v="2023-01-06T00:00:00"/>
    <x v="10"/>
    <x v="7"/>
    <x v="6"/>
    <x v="3"/>
    <x v="5"/>
    <n v="1645"/>
    <n v="297.87"/>
    <n v="3"/>
    <x v="0"/>
  </r>
  <r>
    <s v="ORD9389"/>
    <d v="2023-09-30T00:00:00"/>
    <x v="11"/>
    <x v="7"/>
    <x v="6"/>
    <x v="3"/>
    <x v="7"/>
    <n v="4914"/>
    <n v="957.44"/>
    <n v="5"/>
    <x v="1"/>
  </r>
  <r>
    <s v="ORD9390"/>
    <d v="2023-12-22T00:00:00"/>
    <x v="7"/>
    <x v="2"/>
    <x v="0"/>
    <x v="3"/>
    <x v="4"/>
    <n v="583"/>
    <n v="33.79"/>
    <n v="3"/>
    <x v="2"/>
  </r>
  <r>
    <s v="ORD9391"/>
    <d v="2024-09-22T00:00:00"/>
    <x v="11"/>
    <x v="0"/>
    <x v="0"/>
    <x v="3"/>
    <x v="5"/>
    <n v="3660"/>
    <n v="234.97"/>
    <n v="5"/>
    <x v="2"/>
  </r>
  <r>
    <s v="ORD9392"/>
    <d v="2023-04-26T00:00:00"/>
    <x v="6"/>
    <x v="9"/>
    <x v="8"/>
    <x v="2"/>
    <x v="2"/>
    <n v="1058"/>
    <n v="245.22"/>
    <n v="5"/>
    <x v="1"/>
  </r>
  <r>
    <s v="ORD9393"/>
    <d v="2024-11-04T00:00:00"/>
    <x v="5"/>
    <x v="5"/>
    <x v="4"/>
    <x v="0"/>
    <x v="6"/>
    <n v="1125"/>
    <n v="274.25"/>
    <n v="2"/>
    <x v="1"/>
  </r>
  <r>
    <s v="ORD9394"/>
    <d v="2024-01-08T00:00:00"/>
    <x v="10"/>
    <x v="4"/>
    <x v="3"/>
    <x v="2"/>
    <x v="1"/>
    <n v="304"/>
    <n v="28.38"/>
    <n v="4"/>
    <x v="0"/>
  </r>
  <r>
    <s v="ORD9395"/>
    <d v="2023-07-13T00:00:00"/>
    <x v="0"/>
    <x v="9"/>
    <x v="8"/>
    <x v="2"/>
    <x v="3"/>
    <n v="959"/>
    <n v="170.59"/>
    <n v="4"/>
    <x v="0"/>
  </r>
  <r>
    <s v="ORD9396"/>
    <d v="2023-11-18T00:00:00"/>
    <x v="5"/>
    <x v="4"/>
    <x v="3"/>
    <x v="2"/>
    <x v="5"/>
    <n v="2317"/>
    <n v="629.63"/>
    <n v="5"/>
    <x v="0"/>
  </r>
  <r>
    <s v="ORD9397"/>
    <d v="2024-10-08T00:00:00"/>
    <x v="9"/>
    <x v="6"/>
    <x v="5"/>
    <x v="3"/>
    <x v="5"/>
    <n v="4279"/>
    <n v="760.79"/>
    <n v="2"/>
    <x v="1"/>
  </r>
  <r>
    <s v="ORD9398"/>
    <d v="2023-11-24T00:00:00"/>
    <x v="5"/>
    <x v="5"/>
    <x v="4"/>
    <x v="0"/>
    <x v="6"/>
    <n v="4331"/>
    <n v="801.28"/>
    <n v="1"/>
    <x v="3"/>
  </r>
  <r>
    <s v="ORD9399"/>
    <d v="2023-12-06T00:00:00"/>
    <x v="7"/>
    <x v="7"/>
    <x v="6"/>
    <x v="2"/>
    <x v="2"/>
    <n v="2049"/>
    <n v="106.19"/>
    <n v="5"/>
    <x v="0"/>
  </r>
  <r>
    <s v="ORD9400"/>
    <d v="2024-10-12T00:00:00"/>
    <x v="9"/>
    <x v="1"/>
    <x v="1"/>
    <x v="2"/>
    <x v="2"/>
    <n v="3001"/>
    <n v="221.02"/>
    <n v="2"/>
    <x v="3"/>
  </r>
  <r>
    <s v="ORD9401"/>
    <d v="2023-08-21T00:00:00"/>
    <x v="4"/>
    <x v="7"/>
    <x v="6"/>
    <x v="2"/>
    <x v="4"/>
    <n v="300"/>
    <n v="24.05"/>
    <n v="2"/>
    <x v="2"/>
  </r>
  <r>
    <s v="ORD9402"/>
    <d v="2023-01-21T00:00:00"/>
    <x v="10"/>
    <x v="2"/>
    <x v="0"/>
    <x v="0"/>
    <x v="3"/>
    <n v="1412"/>
    <n v="266.88"/>
    <n v="2"/>
    <x v="1"/>
  </r>
  <r>
    <s v="ORD9403"/>
    <d v="2024-03-13T00:00:00"/>
    <x v="3"/>
    <x v="4"/>
    <x v="3"/>
    <x v="3"/>
    <x v="3"/>
    <n v="2683"/>
    <n v="319.36"/>
    <n v="4"/>
    <x v="3"/>
  </r>
  <r>
    <s v="ORD9404"/>
    <d v="2024-08-25T00:00:00"/>
    <x v="4"/>
    <x v="6"/>
    <x v="5"/>
    <x v="0"/>
    <x v="0"/>
    <n v="4707"/>
    <n v="1249.5999999999999"/>
    <n v="4"/>
    <x v="1"/>
  </r>
  <r>
    <s v="ORD9405"/>
    <d v="2023-07-23T00:00:00"/>
    <x v="0"/>
    <x v="7"/>
    <x v="6"/>
    <x v="3"/>
    <x v="6"/>
    <n v="4834"/>
    <n v="728.34"/>
    <n v="4"/>
    <x v="1"/>
  </r>
  <r>
    <s v="ORD9406"/>
    <d v="2023-06-28T00:00:00"/>
    <x v="2"/>
    <x v="4"/>
    <x v="3"/>
    <x v="3"/>
    <x v="5"/>
    <n v="3030"/>
    <n v="749.97"/>
    <n v="2"/>
    <x v="0"/>
  </r>
  <r>
    <s v="ORD9407"/>
    <d v="2024-06-02T00:00:00"/>
    <x v="2"/>
    <x v="0"/>
    <x v="0"/>
    <x v="0"/>
    <x v="4"/>
    <n v="3740"/>
    <n v="537.75"/>
    <n v="1"/>
    <x v="1"/>
  </r>
  <r>
    <s v="ORD9408"/>
    <d v="2023-08-12T00:00:00"/>
    <x v="4"/>
    <x v="3"/>
    <x v="2"/>
    <x v="3"/>
    <x v="4"/>
    <n v="570"/>
    <n v="105.25"/>
    <n v="2"/>
    <x v="3"/>
  </r>
  <r>
    <s v="ORD9409"/>
    <d v="2023-10-15T00:00:00"/>
    <x v="9"/>
    <x v="2"/>
    <x v="0"/>
    <x v="3"/>
    <x v="5"/>
    <n v="2340"/>
    <n v="315.23"/>
    <n v="3"/>
    <x v="1"/>
  </r>
  <r>
    <s v="ORD9410"/>
    <d v="2024-08-31T00:00:00"/>
    <x v="4"/>
    <x v="8"/>
    <x v="7"/>
    <x v="3"/>
    <x v="0"/>
    <n v="510"/>
    <n v="36.28"/>
    <n v="1"/>
    <x v="0"/>
  </r>
  <r>
    <s v="ORD9411"/>
    <d v="2024-06-12T00:00:00"/>
    <x v="2"/>
    <x v="7"/>
    <x v="6"/>
    <x v="0"/>
    <x v="6"/>
    <n v="3602"/>
    <n v="834.94"/>
    <n v="3"/>
    <x v="3"/>
  </r>
  <r>
    <s v="ORD9412"/>
    <d v="2024-06-14T00:00:00"/>
    <x v="2"/>
    <x v="1"/>
    <x v="1"/>
    <x v="1"/>
    <x v="5"/>
    <n v="3026"/>
    <n v="281.85000000000002"/>
    <n v="1"/>
    <x v="3"/>
  </r>
  <r>
    <s v="ORD9413"/>
    <d v="2023-05-13T00:00:00"/>
    <x v="1"/>
    <x v="6"/>
    <x v="5"/>
    <x v="2"/>
    <x v="4"/>
    <n v="1907"/>
    <n v="106.35"/>
    <n v="5"/>
    <x v="3"/>
  </r>
  <r>
    <s v="ORD9414"/>
    <d v="2024-01-31T00:00:00"/>
    <x v="10"/>
    <x v="8"/>
    <x v="7"/>
    <x v="1"/>
    <x v="1"/>
    <n v="2074"/>
    <n v="462.16"/>
    <n v="4"/>
    <x v="2"/>
  </r>
  <r>
    <s v="ORD9415"/>
    <d v="2024-01-20T00:00:00"/>
    <x v="10"/>
    <x v="3"/>
    <x v="2"/>
    <x v="2"/>
    <x v="7"/>
    <n v="4821"/>
    <n v="1021.03"/>
    <n v="2"/>
    <x v="2"/>
  </r>
  <r>
    <s v="ORD9416"/>
    <d v="2023-02-07T00:00:00"/>
    <x v="8"/>
    <x v="6"/>
    <x v="5"/>
    <x v="0"/>
    <x v="5"/>
    <n v="1394"/>
    <n v="327.79"/>
    <n v="1"/>
    <x v="2"/>
  </r>
  <r>
    <s v="ORD9417"/>
    <d v="2024-05-09T00:00:00"/>
    <x v="1"/>
    <x v="7"/>
    <x v="6"/>
    <x v="3"/>
    <x v="4"/>
    <n v="1982"/>
    <n v="263.92"/>
    <n v="2"/>
    <x v="2"/>
  </r>
  <r>
    <s v="ORD9418"/>
    <d v="2024-03-30T00:00:00"/>
    <x v="3"/>
    <x v="6"/>
    <x v="5"/>
    <x v="1"/>
    <x v="2"/>
    <n v="1713"/>
    <n v="477.84"/>
    <n v="1"/>
    <x v="1"/>
  </r>
  <r>
    <s v="ORD9419"/>
    <d v="2024-06-06T00:00:00"/>
    <x v="2"/>
    <x v="0"/>
    <x v="0"/>
    <x v="3"/>
    <x v="0"/>
    <n v="3907"/>
    <n v="1036.3800000000001"/>
    <n v="5"/>
    <x v="0"/>
  </r>
  <r>
    <s v="ORD9420"/>
    <d v="2024-03-23T00:00:00"/>
    <x v="3"/>
    <x v="7"/>
    <x v="6"/>
    <x v="1"/>
    <x v="3"/>
    <n v="1212"/>
    <n v="115.18"/>
    <n v="4"/>
    <x v="0"/>
  </r>
  <r>
    <s v="ORD9421"/>
    <d v="2024-07-19T00:00:00"/>
    <x v="0"/>
    <x v="5"/>
    <x v="4"/>
    <x v="2"/>
    <x v="5"/>
    <n v="2892"/>
    <n v="712.54"/>
    <n v="2"/>
    <x v="1"/>
  </r>
  <r>
    <s v="ORD9422"/>
    <d v="2023-01-02T00:00:00"/>
    <x v="10"/>
    <x v="8"/>
    <x v="7"/>
    <x v="1"/>
    <x v="0"/>
    <n v="2870"/>
    <n v="306.43"/>
    <n v="3"/>
    <x v="2"/>
  </r>
  <r>
    <s v="ORD9423"/>
    <d v="2024-10-28T00:00:00"/>
    <x v="9"/>
    <x v="1"/>
    <x v="1"/>
    <x v="1"/>
    <x v="2"/>
    <n v="3928"/>
    <n v="862.71"/>
    <n v="4"/>
    <x v="2"/>
  </r>
  <r>
    <s v="ORD9424"/>
    <d v="2024-03-22T00:00:00"/>
    <x v="3"/>
    <x v="8"/>
    <x v="7"/>
    <x v="2"/>
    <x v="3"/>
    <n v="1923"/>
    <n v="466.58"/>
    <n v="3"/>
    <x v="3"/>
  </r>
  <r>
    <s v="ORD9425"/>
    <d v="2024-08-20T00:00:00"/>
    <x v="4"/>
    <x v="5"/>
    <x v="4"/>
    <x v="1"/>
    <x v="3"/>
    <n v="507"/>
    <n v="86.82"/>
    <n v="2"/>
    <x v="1"/>
  </r>
  <r>
    <s v="ORD9426"/>
    <d v="2024-09-02T00:00:00"/>
    <x v="11"/>
    <x v="3"/>
    <x v="2"/>
    <x v="3"/>
    <x v="2"/>
    <n v="1897"/>
    <n v="111.98"/>
    <n v="4"/>
    <x v="2"/>
  </r>
  <r>
    <s v="ORD9427"/>
    <d v="2023-01-23T00:00:00"/>
    <x v="10"/>
    <x v="9"/>
    <x v="8"/>
    <x v="0"/>
    <x v="6"/>
    <n v="2439"/>
    <n v="651.80999999999995"/>
    <n v="2"/>
    <x v="3"/>
  </r>
  <r>
    <s v="ORD9428"/>
    <d v="2024-05-03T00:00:00"/>
    <x v="1"/>
    <x v="5"/>
    <x v="4"/>
    <x v="2"/>
    <x v="3"/>
    <n v="1029"/>
    <n v="116.51"/>
    <n v="2"/>
    <x v="0"/>
  </r>
  <r>
    <s v="ORD9429"/>
    <d v="2024-10-24T00:00:00"/>
    <x v="9"/>
    <x v="3"/>
    <x v="2"/>
    <x v="0"/>
    <x v="7"/>
    <n v="2759"/>
    <n v="805.95"/>
    <n v="5"/>
    <x v="2"/>
  </r>
  <r>
    <s v="ORD9430"/>
    <d v="2024-05-20T00:00:00"/>
    <x v="1"/>
    <x v="4"/>
    <x v="3"/>
    <x v="1"/>
    <x v="5"/>
    <n v="3948"/>
    <n v="1033.6600000000001"/>
    <n v="2"/>
    <x v="0"/>
  </r>
  <r>
    <s v="ORD9431"/>
    <d v="2023-01-26T00:00:00"/>
    <x v="10"/>
    <x v="8"/>
    <x v="7"/>
    <x v="0"/>
    <x v="5"/>
    <n v="1403"/>
    <n v="363.33"/>
    <n v="5"/>
    <x v="0"/>
  </r>
  <r>
    <s v="ORD9432"/>
    <d v="2024-09-25T00:00:00"/>
    <x v="11"/>
    <x v="7"/>
    <x v="6"/>
    <x v="3"/>
    <x v="7"/>
    <n v="1521"/>
    <n v="367.04"/>
    <n v="2"/>
    <x v="1"/>
  </r>
  <r>
    <s v="ORD9433"/>
    <d v="2024-04-10T00:00:00"/>
    <x v="6"/>
    <x v="1"/>
    <x v="1"/>
    <x v="2"/>
    <x v="0"/>
    <n v="1186"/>
    <n v="171.78"/>
    <n v="2"/>
    <x v="3"/>
  </r>
  <r>
    <s v="ORD9434"/>
    <d v="2024-04-07T00:00:00"/>
    <x v="6"/>
    <x v="8"/>
    <x v="7"/>
    <x v="0"/>
    <x v="2"/>
    <n v="223"/>
    <n v="15.61"/>
    <n v="4"/>
    <x v="1"/>
  </r>
  <r>
    <s v="ORD9435"/>
    <d v="2023-05-17T00:00:00"/>
    <x v="1"/>
    <x v="8"/>
    <x v="7"/>
    <x v="0"/>
    <x v="5"/>
    <n v="588"/>
    <n v="58.56"/>
    <n v="2"/>
    <x v="3"/>
  </r>
  <r>
    <s v="ORD9436"/>
    <d v="2023-04-01T00:00:00"/>
    <x v="6"/>
    <x v="8"/>
    <x v="7"/>
    <x v="3"/>
    <x v="3"/>
    <n v="1886"/>
    <n v="492.45"/>
    <n v="1"/>
    <x v="0"/>
  </r>
  <r>
    <s v="ORD9437"/>
    <d v="2023-07-25T00:00:00"/>
    <x v="0"/>
    <x v="2"/>
    <x v="0"/>
    <x v="1"/>
    <x v="5"/>
    <n v="2933"/>
    <n v="649.69000000000005"/>
    <n v="1"/>
    <x v="0"/>
  </r>
  <r>
    <s v="ORD9438"/>
    <d v="2024-06-03T00:00:00"/>
    <x v="2"/>
    <x v="9"/>
    <x v="8"/>
    <x v="2"/>
    <x v="0"/>
    <n v="996"/>
    <n v="131.31"/>
    <n v="3"/>
    <x v="1"/>
  </r>
  <r>
    <s v="ORD9439"/>
    <d v="2024-07-20T00:00:00"/>
    <x v="0"/>
    <x v="1"/>
    <x v="1"/>
    <x v="1"/>
    <x v="2"/>
    <n v="4614"/>
    <n v="300.87"/>
    <n v="1"/>
    <x v="3"/>
  </r>
  <r>
    <s v="ORD9440"/>
    <d v="2024-02-26T00:00:00"/>
    <x v="8"/>
    <x v="8"/>
    <x v="7"/>
    <x v="3"/>
    <x v="4"/>
    <n v="302"/>
    <n v="68.38"/>
    <n v="1"/>
    <x v="0"/>
  </r>
  <r>
    <s v="ORD9441"/>
    <d v="2023-06-18T00:00:00"/>
    <x v="2"/>
    <x v="0"/>
    <x v="0"/>
    <x v="0"/>
    <x v="6"/>
    <n v="4629"/>
    <n v="353.26"/>
    <n v="2"/>
    <x v="0"/>
  </r>
  <r>
    <s v="ORD9442"/>
    <d v="2023-06-02T00:00:00"/>
    <x v="2"/>
    <x v="3"/>
    <x v="2"/>
    <x v="2"/>
    <x v="5"/>
    <n v="4833"/>
    <n v="718.55"/>
    <n v="2"/>
    <x v="0"/>
  </r>
  <r>
    <s v="ORD9443"/>
    <d v="2024-07-04T00:00:00"/>
    <x v="0"/>
    <x v="8"/>
    <x v="7"/>
    <x v="3"/>
    <x v="3"/>
    <n v="3777"/>
    <n v="326.33"/>
    <n v="2"/>
    <x v="1"/>
  </r>
  <r>
    <s v="ORD9444"/>
    <d v="2024-04-06T00:00:00"/>
    <x v="6"/>
    <x v="9"/>
    <x v="8"/>
    <x v="2"/>
    <x v="1"/>
    <n v="3562"/>
    <n v="852.36"/>
    <n v="2"/>
    <x v="1"/>
  </r>
  <r>
    <s v="ORD9445"/>
    <d v="2023-05-20T00:00:00"/>
    <x v="1"/>
    <x v="8"/>
    <x v="7"/>
    <x v="0"/>
    <x v="7"/>
    <n v="2839"/>
    <n v="149.11000000000001"/>
    <n v="2"/>
    <x v="1"/>
  </r>
  <r>
    <s v="ORD9446"/>
    <d v="2023-02-07T00:00:00"/>
    <x v="8"/>
    <x v="7"/>
    <x v="6"/>
    <x v="2"/>
    <x v="1"/>
    <n v="3485"/>
    <n v="849.31"/>
    <n v="3"/>
    <x v="3"/>
  </r>
  <r>
    <s v="ORD9447"/>
    <d v="2024-09-07T00:00:00"/>
    <x v="11"/>
    <x v="0"/>
    <x v="0"/>
    <x v="0"/>
    <x v="5"/>
    <n v="2836"/>
    <n v="430.82"/>
    <n v="3"/>
    <x v="0"/>
  </r>
  <r>
    <s v="ORD9448"/>
    <d v="2023-07-09T00:00:00"/>
    <x v="0"/>
    <x v="6"/>
    <x v="5"/>
    <x v="2"/>
    <x v="3"/>
    <n v="2981"/>
    <n v="318.60000000000002"/>
    <n v="4"/>
    <x v="3"/>
  </r>
  <r>
    <s v="ORD9449"/>
    <d v="2023-03-08T00:00:00"/>
    <x v="3"/>
    <x v="3"/>
    <x v="2"/>
    <x v="1"/>
    <x v="7"/>
    <n v="4412"/>
    <n v="1209.97"/>
    <n v="3"/>
    <x v="2"/>
  </r>
  <r>
    <s v="ORD9450"/>
    <d v="2024-11-13T00:00:00"/>
    <x v="5"/>
    <x v="0"/>
    <x v="0"/>
    <x v="3"/>
    <x v="4"/>
    <n v="4571"/>
    <n v="638.74"/>
    <n v="4"/>
    <x v="2"/>
  </r>
  <r>
    <s v="ORD9451"/>
    <d v="2023-01-21T00:00:00"/>
    <x v="10"/>
    <x v="6"/>
    <x v="5"/>
    <x v="0"/>
    <x v="0"/>
    <n v="268"/>
    <n v="79.81"/>
    <n v="4"/>
    <x v="0"/>
  </r>
  <r>
    <s v="ORD9452"/>
    <d v="2023-01-13T00:00:00"/>
    <x v="10"/>
    <x v="9"/>
    <x v="8"/>
    <x v="2"/>
    <x v="0"/>
    <n v="976"/>
    <n v="220.66"/>
    <n v="3"/>
    <x v="3"/>
  </r>
  <r>
    <s v="ORD9453"/>
    <d v="2024-06-28T00:00:00"/>
    <x v="2"/>
    <x v="2"/>
    <x v="0"/>
    <x v="2"/>
    <x v="1"/>
    <n v="3962"/>
    <n v="597.47"/>
    <n v="2"/>
    <x v="0"/>
  </r>
  <r>
    <s v="ORD9454"/>
    <d v="2024-01-22T00:00:00"/>
    <x v="10"/>
    <x v="1"/>
    <x v="1"/>
    <x v="2"/>
    <x v="7"/>
    <n v="2628"/>
    <n v="358.63"/>
    <n v="4"/>
    <x v="2"/>
  </r>
  <r>
    <s v="ORD9455"/>
    <d v="2023-11-19T00:00:00"/>
    <x v="5"/>
    <x v="9"/>
    <x v="8"/>
    <x v="2"/>
    <x v="1"/>
    <n v="4795"/>
    <n v="450.65"/>
    <n v="5"/>
    <x v="3"/>
  </r>
  <r>
    <s v="ORD9456"/>
    <d v="2023-03-12T00:00:00"/>
    <x v="3"/>
    <x v="4"/>
    <x v="3"/>
    <x v="3"/>
    <x v="1"/>
    <n v="2562"/>
    <n v="403.94"/>
    <n v="4"/>
    <x v="3"/>
  </r>
  <r>
    <s v="ORD9457"/>
    <d v="2024-01-18T00:00:00"/>
    <x v="10"/>
    <x v="6"/>
    <x v="5"/>
    <x v="1"/>
    <x v="0"/>
    <n v="3458"/>
    <n v="590.55999999999995"/>
    <n v="2"/>
    <x v="1"/>
  </r>
  <r>
    <s v="ORD9458"/>
    <d v="2023-01-24T00:00:00"/>
    <x v="10"/>
    <x v="8"/>
    <x v="7"/>
    <x v="0"/>
    <x v="4"/>
    <n v="2292"/>
    <n v="166.18"/>
    <n v="4"/>
    <x v="1"/>
  </r>
  <r>
    <s v="ORD9459"/>
    <d v="2023-09-15T00:00:00"/>
    <x v="11"/>
    <x v="4"/>
    <x v="3"/>
    <x v="0"/>
    <x v="4"/>
    <n v="2658"/>
    <n v="625.82000000000005"/>
    <n v="1"/>
    <x v="0"/>
  </r>
  <r>
    <s v="ORD9460"/>
    <d v="2024-06-08T00:00:00"/>
    <x v="2"/>
    <x v="7"/>
    <x v="6"/>
    <x v="2"/>
    <x v="6"/>
    <n v="3539"/>
    <n v="1023.5"/>
    <n v="5"/>
    <x v="2"/>
  </r>
  <r>
    <s v="ORD9461"/>
    <d v="2023-04-18T00:00:00"/>
    <x v="6"/>
    <x v="3"/>
    <x v="2"/>
    <x v="3"/>
    <x v="3"/>
    <n v="3638"/>
    <n v="814.48"/>
    <n v="4"/>
    <x v="1"/>
  </r>
  <r>
    <s v="ORD9462"/>
    <d v="2024-03-24T00:00:00"/>
    <x v="3"/>
    <x v="8"/>
    <x v="7"/>
    <x v="1"/>
    <x v="4"/>
    <n v="1118"/>
    <n v="315.69"/>
    <n v="1"/>
    <x v="1"/>
  </r>
  <r>
    <s v="ORD9463"/>
    <d v="2023-12-20T00:00:00"/>
    <x v="7"/>
    <x v="9"/>
    <x v="8"/>
    <x v="3"/>
    <x v="5"/>
    <n v="4305"/>
    <n v="978.78"/>
    <n v="1"/>
    <x v="0"/>
  </r>
  <r>
    <s v="ORD9464"/>
    <d v="2023-07-07T00:00:00"/>
    <x v="0"/>
    <x v="5"/>
    <x v="4"/>
    <x v="3"/>
    <x v="2"/>
    <n v="651"/>
    <n v="189.61"/>
    <n v="2"/>
    <x v="3"/>
  </r>
  <r>
    <s v="ORD9465"/>
    <d v="2024-02-22T00:00:00"/>
    <x v="8"/>
    <x v="3"/>
    <x v="2"/>
    <x v="0"/>
    <x v="4"/>
    <n v="4861"/>
    <n v="959.3"/>
    <n v="2"/>
    <x v="1"/>
  </r>
  <r>
    <s v="ORD9466"/>
    <d v="2024-07-07T00:00:00"/>
    <x v="0"/>
    <x v="1"/>
    <x v="1"/>
    <x v="1"/>
    <x v="5"/>
    <n v="2413"/>
    <n v="191.27"/>
    <n v="4"/>
    <x v="1"/>
  </r>
  <r>
    <s v="ORD9467"/>
    <d v="2023-05-28T00:00:00"/>
    <x v="1"/>
    <x v="5"/>
    <x v="4"/>
    <x v="3"/>
    <x v="5"/>
    <n v="4879"/>
    <n v="487.04"/>
    <n v="4"/>
    <x v="0"/>
  </r>
  <r>
    <s v="ORD9468"/>
    <d v="2023-03-18T00:00:00"/>
    <x v="3"/>
    <x v="4"/>
    <x v="3"/>
    <x v="1"/>
    <x v="4"/>
    <n v="2333"/>
    <n v="189.44"/>
    <n v="1"/>
    <x v="1"/>
  </r>
  <r>
    <s v="ORD9469"/>
    <d v="2023-08-09T00:00:00"/>
    <x v="4"/>
    <x v="7"/>
    <x v="6"/>
    <x v="2"/>
    <x v="3"/>
    <n v="3365"/>
    <n v="486.04"/>
    <n v="3"/>
    <x v="0"/>
  </r>
  <r>
    <s v="ORD9470"/>
    <d v="2023-07-12T00:00:00"/>
    <x v="0"/>
    <x v="9"/>
    <x v="8"/>
    <x v="2"/>
    <x v="0"/>
    <n v="3161"/>
    <n v="558.29"/>
    <n v="5"/>
    <x v="2"/>
  </r>
  <r>
    <s v="ORD9471"/>
    <d v="2024-08-09T00:00:00"/>
    <x v="4"/>
    <x v="7"/>
    <x v="6"/>
    <x v="3"/>
    <x v="7"/>
    <n v="4355"/>
    <n v="723.51"/>
    <n v="1"/>
    <x v="3"/>
  </r>
  <r>
    <s v="ORD9472"/>
    <d v="2023-03-28T00:00:00"/>
    <x v="3"/>
    <x v="1"/>
    <x v="1"/>
    <x v="0"/>
    <x v="2"/>
    <n v="4942"/>
    <n v="1206.73"/>
    <n v="1"/>
    <x v="2"/>
  </r>
  <r>
    <s v="ORD9473"/>
    <d v="2024-04-13T00:00:00"/>
    <x v="6"/>
    <x v="3"/>
    <x v="2"/>
    <x v="0"/>
    <x v="0"/>
    <n v="1358"/>
    <n v="95.56"/>
    <n v="1"/>
    <x v="2"/>
  </r>
  <r>
    <s v="ORD9474"/>
    <d v="2023-12-20T00:00:00"/>
    <x v="7"/>
    <x v="8"/>
    <x v="7"/>
    <x v="1"/>
    <x v="7"/>
    <n v="1362"/>
    <n v="357.11"/>
    <n v="2"/>
    <x v="1"/>
  </r>
  <r>
    <s v="ORD9475"/>
    <d v="2024-09-07T00:00:00"/>
    <x v="11"/>
    <x v="4"/>
    <x v="3"/>
    <x v="0"/>
    <x v="4"/>
    <n v="4322"/>
    <n v="278.52"/>
    <n v="4"/>
    <x v="1"/>
  </r>
  <r>
    <s v="ORD9476"/>
    <d v="2023-10-04T00:00:00"/>
    <x v="9"/>
    <x v="0"/>
    <x v="0"/>
    <x v="1"/>
    <x v="5"/>
    <n v="2902"/>
    <n v="791.19"/>
    <n v="5"/>
    <x v="1"/>
  </r>
  <r>
    <s v="ORD9477"/>
    <d v="2023-01-05T00:00:00"/>
    <x v="10"/>
    <x v="6"/>
    <x v="5"/>
    <x v="0"/>
    <x v="1"/>
    <n v="570"/>
    <n v="43.68"/>
    <n v="2"/>
    <x v="2"/>
  </r>
  <r>
    <s v="ORD9478"/>
    <d v="2024-07-31T00:00:00"/>
    <x v="0"/>
    <x v="2"/>
    <x v="0"/>
    <x v="2"/>
    <x v="0"/>
    <n v="4486"/>
    <n v="836.65"/>
    <n v="2"/>
    <x v="0"/>
  </r>
  <r>
    <s v="ORD9479"/>
    <d v="2023-09-20T00:00:00"/>
    <x v="11"/>
    <x v="1"/>
    <x v="1"/>
    <x v="2"/>
    <x v="1"/>
    <n v="3384"/>
    <n v="267.58999999999997"/>
    <n v="2"/>
    <x v="1"/>
  </r>
  <r>
    <s v="ORD9480"/>
    <d v="2024-02-10T00:00:00"/>
    <x v="8"/>
    <x v="9"/>
    <x v="8"/>
    <x v="3"/>
    <x v="1"/>
    <n v="2328"/>
    <n v="193.59"/>
    <n v="5"/>
    <x v="2"/>
  </r>
  <r>
    <s v="ORD9481"/>
    <d v="2024-11-04T00:00:00"/>
    <x v="5"/>
    <x v="6"/>
    <x v="5"/>
    <x v="2"/>
    <x v="3"/>
    <n v="2341"/>
    <n v="460.38"/>
    <n v="5"/>
    <x v="1"/>
  </r>
  <r>
    <s v="ORD9482"/>
    <d v="2024-07-20T00:00:00"/>
    <x v="0"/>
    <x v="9"/>
    <x v="8"/>
    <x v="0"/>
    <x v="7"/>
    <n v="3905"/>
    <n v="1134.0899999999999"/>
    <n v="5"/>
    <x v="1"/>
  </r>
  <r>
    <s v="ORD9483"/>
    <d v="2023-04-28T00:00:00"/>
    <x v="6"/>
    <x v="4"/>
    <x v="3"/>
    <x v="1"/>
    <x v="5"/>
    <n v="885"/>
    <n v="53.09"/>
    <n v="4"/>
    <x v="2"/>
  </r>
  <r>
    <s v="ORD9484"/>
    <d v="2024-04-30T00:00:00"/>
    <x v="6"/>
    <x v="6"/>
    <x v="5"/>
    <x v="3"/>
    <x v="0"/>
    <n v="3196"/>
    <n v="599.09"/>
    <n v="4"/>
    <x v="0"/>
  </r>
  <r>
    <s v="ORD9485"/>
    <d v="2023-12-03T00:00:00"/>
    <x v="7"/>
    <x v="9"/>
    <x v="8"/>
    <x v="0"/>
    <x v="0"/>
    <n v="1416"/>
    <n v="106.27"/>
    <n v="2"/>
    <x v="1"/>
  </r>
  <r>
    <s v="ORD9486"/>
    <d v="2023-12-31T00:00:00"/>
    <x v="7"/>
    <x v="7"/>
    <x v="6"/>
    <x v="1"/>
    <x v="7"/>
    <n v="1939"/>
    <n v="380.4"/>
    <n v="2"/>
    <x v="1"/>
  </r>
  <r>
    <s v="ORD9487"/>
    <d v="2023-11-06T00:00:00"/>
    <x v="5"/>
    <x v="8"/>
    <x v="7"/>
    <x v="2"/>
    <x v="3"/>
    <n v="502"/>
    <n v="91.48"/>
    <n v="5"/>
    <x v="2"/>
  </r>
  <r>
    <s v="ORD9488"/>
    <d v="2023-11-20T00:00:00"/>
    <x v="5"/>
    <x v="7"/>
    <x v="6"/>
    <x v="2"/>
    <x v="1"/>
    <n v="1892"/>
    <n v="459.65"/>
    <n v="5"/>
    <x v="2"/>
  </r>
  <r>
    <s v="ORD9489"/>
    <d v="2023-05-29T00:00:00"/>
    <x v="1"/>
    <x v="7"/>
    <x v="6"/>
    <x v="3"/>
    <x v="6"/>
    <n v="2843"/>
    <n v="543.67999999999995"/>
    <n v="4"/>
    <x v="3"/>
  </r>
  <r>
    <s v="ORD9490"/>
    <d v="2024-07-11T00:00:00"/>
    <x v="0"/>
    <x v="6"/>
    <x v="5"/>
    <x v="3"/>
    <x v="6"/>
    <n v="517"/>
    <n v="26.55"/>
    <n v="4"/>
    <x v="1"/>
  </r>
  <r>
    <s v="ORD9491"/>
    <d v="2023-03-10T00:00:00"/>
    <x v="3"/>
    <x v="5"/>
    <x v="4"/>
    <x v="1"/>
    <x v="3"/>
    <n v="3142"/>
    <n v="712.54"/>
    <n v="4"/>
    <x v="1"/>
  </r>
  <r>
    <s v="ORD9492"/>
    <d v="2024-02-20T00:00:00"/>
    <x v="8"/>
    <x v="2"/>
    <x v="0"/>
    <x v="1"/>
    <x v="6"/>
    <n v="3537"/>
    <n v="534.77"/>
    <n v="1"/>
    <x v="3"/>
  </r>
  <r>
    <s v="ORD9493"/>
    <d v="2024-07-08T00:00:00"/>
    <x v="0"/>
    <x v="9"/>
    <x v="8"/>
    <x v="0"/>
    <x v="2"/>
    <n v="596"/>
    <n v="123.07"/>
    <n v="4"/>
    <x v="0"/>
  </r>
  <r>
    <s v="ORD9494"/>
    <d v="2024-05-19T00:00:00"/>
    <x v="1"/>
    <x v="3"/>
    <x v="2"/>
    <x v="3"/>
    <x v="0"/>
    <n v="695"/>
    <n v="68.02"/>
    <n v="4"/>
    <x v="2"/>
  </r>
  <r>
    <s v="ORD9495"/>
    <d v="2024-09-19T00:00:00"/>
    <x v="11"/>
    <x v="1"/>
    <x v="1"/>
    <x v="1"/>
    <x v="7"/>
    <n v="2647"/>
    <n v="144.38999999999999"/>
    <n v="3"/>
    <x v="2"/>
  </r>
  <r>
    <s v="ORD9496"/>
    <d v="2023-03-21T00:00:00"/>
    <x v="3"/>
    <x v="4"/>
    <x v="3"/>
    <x v="1"/>
    <x v="7"/>
    <n v="2819"/>
    <n v="152.61000000000001"/>
    <n v="1"/>
    <x v="2"/>
  </r>
  <r>
    <s v="ORD9497"/>
    <d v="2024-01-05T00:00:00"/>
    <x v="10"/>
    <x v="6"/>
    <x v="5"/>
    <x v="1"/>
    <x v="0"/>
    <n v="659"/>
    <n v="114.1"/>
    <n v="4"/>
    <x v="1"/>
  </r>
  <r>
    <s v="ORD9498"/>
    <d v="2024-04-03T00:00:00"/>
    <x v="6"/>
    <x v="7"/>
    <x v="6"/>
    <x v="2"/>
    <x v="1"/>
    <n v="423"/>
    <n v="30.23"/>
    <n v="1"/>
    <x v="0"/>
  </r>
  <r>
    <s v="ORD9499"/>
    <d v="2023-01-21T00:00:00"/>
    <x v="10"/>
    <x v="0"/>
    <x v="0"/>
    <x v="1"/>
    <x v="7"/>
    <n v="447"/>
    <n v="133.38999999999999"/>
    <n v="5"/>
    <x v="2"/>
  </r>
  <r>
    <s v="ORD9500"/>
    <d v="2024-07-27T00:00:00"/>
    <x v="0"/>
    <x v="4"/>
    <x v="3"/>
    <x v="3"/>
    <x v="3"/>
    <n v="2033"/>
    <n v="249.67"/>
    <n v="3"/>
    <x v="2"/>
  </r>
  <r>
    <s v="ORD9501"/>
    <d v="2023-02-02T00:00:00"/>
    <x v="8"/>
    <x v="5"/>
    <x v="4"/>
    <x v="3"/>
    <x v="1"/>
    <n v="3356"/>
    <n v="277.81"/>
    <n v="1"/>
    <x v="2"/>
  </r>
  <r>
    <s v="ORD9502"/>
    <d v="2023-09-26T00:00:00"/>
    <x v="11"/>
    <x v="6"/>
    <x v="5"/>
    <x v="2"/>
    <x v="4"/>
    <n v="4519"/>
    <n v="797.31"/>
    <n v="3"/>
    <x v="2"/>
  </r>
  <r>
    <s v="ORD9503"/>
    <d v="2023-01-09T00:00:00"/>
    <x v="10"/>
    <x v="3"/>
    <x v="2"/>
    <x v="2"/>
    <x v="7"/>
    <n v="2796"/>
    <n v="158.97999999999999"/>
    <n v="2"/>
    <x v="2"/>
  </r>
  <r>
    <s v="ORD9504"/>
    <d v="2024-05-06T00:00:00"/>
    <x v="1"/>
    <x v="2"/>
    <x v="0"/>
    <x v="0"/>
    <x v="2"/>
    <n v="1580"/>
    <n v="455.8"/>
    <n v="1"/>
    <x v="2"/>
  </r>
  <r>
    <s v="ORD9505"/>
    <d v="2023-10-11T00:00:00"/>
    <x v="9"/>
    <x v="3"/>
    <x v="2"/>
    <x v="3"/>
    <x v="4"/>
    <n v="3246"/>
    <n v="527.77"/>
    <n v="2"/>
    <x v="2"/>
  </r>
  <r>
    <s v="ORD9506"/>
    <d v="2023-10-13T00:00:00"/>
    <x v="9"/>
    <x v="0"/>
    <x v="0"/>
    <x v="2"/>
    <x v="2"/>
    <n v="2672"/>
    <n v="591.16999999999996"/>
    <n v="3"/>
    <x v="1"/>
  </r>
  <r>
    <s v="ORD9507"/>
    <d v="2023-09-12T00:00:00"/>
    <x v="11"/>
    <x v="0"/>
    <x v="0"/>
    <x v="2"/>
    <x v="7"/>
    <n v="1118"/>
    <n v="73.91"/>
    <n v="4"/>
    <x v="1"/>
  </r>
  <r>
    <s v="ORD9508"/>
    <d v="2023-11-04T00:00:00"/>
    <x v="5"/>
    <x v="3"/>
    <x v="2"/>
    <x v="3"/>
    <x v="3"/>
    <n v="1155"/>
    <n v="85.26"/>
    <n v="3"/>
    <x v="2"/>
  </r>
  <r>
    <s v="ORD9509"/>
    <d v="2024-09-27T00:00:00"/>
    <x v="11"/>
    <x v="2"/>
    <x v="0"/>
    <x v="3"/>
    <x v="1"/>
    <n v="4483"/>
    <n v="598.99"/>
    <n v="5"/>
    <x v="0"/>
  </r>
  <r>
    <s v="ORD9510"/>
    <d v="2023-02-11T00:00:00"/>
    <x v="8"/>
    <x v="7"/>
    <x v="6"/>
    <x v="0"/>
    <x v="7"/>
    <n v="2421"/>
    <n v="683.6"/>
    <n v="2"/>
    <x v="1"/>
  </r>
  <r>
    <s v="ORD9511"/>
    <d v="2024-02-19T00:00:00"/>
    <x v="8"/>
    <x v="4"/>
    <x v="3"/>
    <x v="1"/>
    <x v="3"/>
    <n v="597"/>
    <n v="174.56"/>
    <n v="1"/>
    <x v="2"/>
  </r>
  <r>
    <s v="ORD9512"/>
    <d v="2024-01-05T00:00:00"/>
    <x v="10"/>
    <x v="7"/>
    <x v="6"/>
    <x v="3"/>
    <x v="7"/>
    <n v="2820"/>
    <n v="292.13"/>
    <n v="4"/>
    <x v="0"/>
  </r>
  <r>
    <s v="ORD9513"/>
    <d v="2023-08-20T00:00:00"/>
    <x v="4"/>
    <x v="2"/>
    <x v="0"/>
    <x v="1"/>
    <x v="1"/>
    <n v="4321"/>
    <n v="980.28"/>
    <n v="5"/>
    <x v="1"/>
  </r>
  <r>
    <s v="ORD9514"/>
    <d v="2023-03-24T00:00:00"/>
    <x v="3"/>
    <x v="6"/>
    <x v="5"/>
    <x v="0"/>
    <x v="0"/>
    <n v="3315"/>
    <n v="526.16"/>
    <n v="2"/>
    <x v="3"/>
  </r>
  <r>
    <s v="ORD9515"/>
    <d v="2023-06-29T00:00:00"/>
    <x v="2"/>
    <x v="8"/>
    <x v="7"/>
    <x v="1"/>
    <x v="0"/>
    <n v="958"/>
    <n v="128.41999999999999"/>
    <n v="3"/>
    <x v="1"/>
  </r>
  <r>
    <s v="ORD9516"/>
    <d v="2024-02-24T00:00:00"/>
    <x v="8"/>
    <x v="0"/>
    <x v="0"/>
    <x v="0"/>
    <x v="2"/>
    <n v="3029"/>
    <n v="212.13"/>
    <n v="5"/>
    <x v="1"/>
  </r>
  <r>
    <s v="ORD9517"/>
    <d v="2024-07-28T00:00:00"/>
    <x v="0"/>
    <x v="8"/>
    <x v="7"/>
    <x v="2"/>
    <x v="1"/>
    <n v="1026"/>
    <n v="54.94"/>
    <n v="4"/>
    <x v="1"/>
  </r>
  <r>
    <s v="ORD9518"/>
    <d v="2023-04-04T00:00:00"/>
    <x v="6"/>
    <x v="6"/>
    <x v="5"/>
    <x v="1"/>
    <x v="3"/>
    <n v="3467"/>
    <n v="236.83"/>
    <n v="1"/>
    <x v="3"/>
  </r>
  <r>
    <s v="ORD9519"/>
    <d v="2023-06-09T00:00:00"/>
    <x v="2"/>
    <x v="4"/>
    <x v="3"/>
    <x v="3"/>
    <x v="7"/>
    <n v="1199"/>
    <n v="117.05"/>
    <n v="5"/>
    <x v="0"/>
  </r>
  <r>
    <s v="ORD9520"/>
    <d v="2023-03-21T00:00:00"/>
    <x v="3"/>
    <x v="0"/>
    <x v="0"/>
    <x v="3"/>
    <x v="6"/>
    <n v="3103"/>
    <n v="200.3"/>
    <n v="4"/>
    <x v="3"/>
  </r>
  <r>
    <s v="ORD9521"/>
    <d v="2024-01-11T00:00:00"/>
    <x v="10"/>
    <x v="9"/>
    <x v="8"/>
    <x v="2"/>
    <x v="4"/>
    <n v="3120"/>
    <n v="853.04"/>
    <n v="1"/>
    <x v="3"/>
  </r>
  <r>
    <s v="ORD9522"/>
    <d v="2024-01-13T00:00:00"/>
    <x v="10"/>
    <x v="7"/>
    <x v="6"/>
    <x v="3"/>
    <x v="7"/>
    <n v="4207"/>
    <n v="502.53"/>
    <n v="5"/>
    <x v="3"/>
  </r>
  <r>
    <s v="ORD9523"/>
    <d v="2024-01-25T00:00:00"/>
    <x v="10"/>
    <x v="4"/>
    <x v="3"/>
    <x v="1"/>
    <x v="2"/>
    <n v="1847"/>
    <n v="176.38"/>
    <n v="2"/>
    <x v="0"/>
  </r>
  <r>
    <s v="ORD9524"/>
    <d v="2023-07-13T00:00:00"/>
    <x v="0"/>
    <x v="9"/>
    <x v="8"/>
    <x v="2"/>
    <x v="4"/>
    <n v="3243"/>
    <n v="224.33"/>
    <n v="5"/>
    <x v="3"/>
  </r>
  <r>
    <s v="ORD9525"/>
    <d v="2023-12-29T00:00:00"/>
    <x v="7"/>
    <x v="7"/>
    <x v="6"/>
    <x v="3"/>
    <x v="1"/>
    <n v="3465"/>
    <n v="439.12"/>
    <n v="4"/>
    <x v="1"/>
  </r>
  <r>
    <s v="ORD9526"/>
    <d v="2023-08-05T00:00:00"/>
    <x v="4"/>
    <x v="2"/>
    <x v="0"/>
    <x v="3"/>
    <x v="1"/>
    <n v="1062"/>
    <n v="289"/>
    <n v="5"/>
    <x v="0"/>
  </r>
  <r>
    <s v="ORD9527"/>
    <d v="2023-10-16T00:00:00"/>
    <x v="9"/>
    <x v="3"/>
    <x v="2"/>
    <x v="2"/>
    <x v="1"/>
    <n v="3167"/>
    <n v="287.52"/>
    <n v="2"/>
    <x v="2"/>
  </r>
  <r>
    <s v="ORD9528"/>
    <d v="2023-08-02T00:00:00"/>
    <x v="4"/>
    <x v="4"/>
    <x v="3"/>
    <x v="0"/>
    <x v="6"/>
    <n v="4195"/>
    <n v="778.69"/>
    <n v="1"/>
    <x v="0"/>
  </r>
  <r>
    <s v="ORD9529"/>
    <d v="2023-04-07T00:00:00"/>
    <x v="6"/>
    <x v="6"/>
    <x v="5"/>
    <x v="3"/>
    <x v="7"/>
    <n v="583"/>
    <n v="105.72"/>
    <n v="2"/>
    <x v="3"/>
  </r>
  <r>
    <s v="ORD9530"/>
    <d v="2023-03-29T00:00:00"/>
    <x v="3"/>
    <x v="5"/>
    <x v="4"/>
    <x v="2"/>
    <x v="5"/>
    <n v="4430"/>
    <n v="1194.58"/>
    <n v="1"/>
    <x v="1"/>
  </r>
  <r>
    <s v="ORD9531"/>
    <d v="2023-05-04T00:00:00"/>
    <x v="1"/>
    <x v="2"/>
    <x v="0"/>
    <x v="3"/>
    <x v="5"/>
    <n v="2870"/>
    <n v="378.02"/>
    <n v="3"/>
    <x v="3"/>
  </r>
  <r>
    <s v="ORD9532"/>
    <d v="2023-06-03T00:00:00"/>
    <x v="2"/>
    <x v="2"/>
    <x v="0"/>
    <x v="0"/>
    <x v="5"/>
    <n v="819"/>
    <n v="181.57"/>
    <n v="2"/>
    <x v="1"/>
  </r>
  <r>
    <s v="ORD9533"/>
    <d v="2023-02-27T00:00:00"/>
    <x v="8"/>
    <x v="0"/>
    <x v="0"/>
    <x v="3"/>
    <x v="1"/>
    <n v="4313"/>
    <n v="952.21"/>
    <n v="3"/>
    <x v="2"/>
  </r>
  <r>
    <s v="ORD9534"/>
    <d v="2023-11-04T00:00:00"/>
    <x v="5"/>
    <x v="0"/>
    <x v="0"/>
    <x v="1"/>
    <x v="3"/>
    <n v="1627"/>
    <n v="345.14"/>
    <n v="1"/>
    <x v="2"/>
  </r>
  <r>
    <s v="ORD9535"/>
    <d v="2023-07-08T00:00:00"/>
    <x v="0"/>
    <x v="0"/>
    <x v="0"/>
    <x v="3"/>
    <x v="3"/>
    <n v="2945"/>
    <n v="209.7"/>
    <n v="3"/>
    <x v="2"/>
  </r>
  <r>
    <s v="ORD9536"/>
    <d v="2024-09-22T00:00:00"/>
    <x v="11"/>
    <x v="2"/>
    <x v="0"/>
    <x v="3"/>
    <x v="7"/>
    <n v="2623"/>
    <n v="533.08000000000004"/>
    <n v="3"/>
    <x v="2"/>
  </r>
  <r>
    <s v="ORD9537"/>
    <d v="2023-06-17T00:00:00"/>
    <x v="2"/>
    <x v="3"/>
    <x v="2"/>
    <x v="2"/>
    <x v="3"/>
    <n v="2910"/>
    <n v="323.44"/>
    <n v="5"/>
    <x v="1"/>
  </r>
  <r>
    <s v="ORD9538"/>
    <d v="2024-04-18T00:00:00"/>
    <x v="6"/>
    <x v="4"/>
    <x v="3"/>
    <x v="0"/>
    <x v="5"/>
    <n v="1656"/>
    <n v="308.79000000000002"/>
    <n v="4"/>
    <x v="3"/>
  </r>
  <r>
    <s v="ORD9539"/>
    <d v="2023-11-13T00:00:00"/>
    <x v="5"/>
    <x v="6"/>
    <x v="5"/>
    <x v="0"/>
    <x v="2"/>
    <n v="1760"/>
    <n v="158.47"/>
    <n v="3"/>
    <x v="1"/>
  </r>
  <r>
    <s v="ORD9540"/>
    <d v="2024-04-27T00:00:00"/>
    <x v="6"/>
    <x v="4"/>
    <x v="3"/>
    <x v="0"/>
    <x v="2"/>
    <n v="4745"/>
    <n v="501.6"/>
    <n v="2"/>
    <x v="0"/>
  </r>
  <r>
    <s v="ORD9541"/>
    <d v="2024-04-06T00:00:00"/>
    <x v="6"/>
    <x v="1"/>
    <x v="1"/>
    <x v="1"/>
    <x v="6"/>
    <n v="4905"/>
    <n v="1199.46"/>
    <n v="1"/>
    <x v="3"/>
  </r>
  <r>
    <s v="ORD9542"/>
    <d v="2023-03-03T00:00:00"/>
    <x v="3"/>
    <x v="8"/>
    <x v="7"/>
    <x v="0"/>
    <x v="3"/>
    <n v="954"/>
    <n v="199.61"/>
    <n v="2"/>
    <x v="3"/>
  </r>
  <r>
    <s v="ORD9543"/>
    <d v="2024-04-25T00:00:00"/>
    <x v="6"/>
    <x v="8"/>
    <x v="7"/>
    <x v="2"/>
    <x v="3"/>
    <n v="1346"/>
    <n v="333.67"/>
    <n v="1"/>
    <x v="1"/>
  </r>
  <r>
    <s v="ORD9544"/>
    <d v="2023-12-25T00:00:00"/>
    <x v="7"/>
    <x v="2"/>
    <x v="0"/>
    <x v="0"/>
    <x v="0"/>
    <n v="2110"/>
    <n v="517.29999999999995"/>
    <n v="5"/>
    <x v="0"/>
  </r>
  <r>
    <s v="ORD9545"/>
    <d v="2024-01-12T00:00:00"/>
    <x v="10"/>
    <x v="7"/>
    <x v="6"/>
    <x v="3"/>
    <x v="3"/>
    <n v="2222"/>
    <n v="114.81"/>
    <n v="1"/>
    <x v="0"/>
  </r>
  <r>
    <s v="ORD9546"/>
    <d v="2024-04-22T00:00:00"/>
    <x v="6"/>
    <x v="4"/>
    <x v="3"/>
    <x v="0"/>
    <x v="0"/>
    <n v="2774"/>
    <n v="249.45"/>
    <n v="1"/>
    <x v="2"/>
  </r>
  <r>
    <s v="ORD9547"/>
    <d v="2024-02-12T00:00:00"/>
    <x v="8"/>
    <x v="6"/>
    <x v="5"/>
    <x v="3"/>
    <x v="4"/>
    <n v="1591"/>
    <n v="334.01"/>
    <n v="2"/>
    <x v="3"/>
  </r>
  <r>
    <s v="ORD9548"/>
    <d v="2024-05-04T00:00:00"/>
    <x v="1"/>
    <x v="5"/>
    <x v="4"/>
    <x v="0"/>
    <x v="5"/>
    <n v="292"/>
    <n v="81.86"/>
    <n v="5"/>
    <x v="2"/>
  </r>
  <r>
    <s v="ORD9549"/>
    <d v="2023-09-13T00:00:00"/>
    <x v="11"/>
    <x v="2"/>
    <x v="0"/>
    <x v="3"/>
    <x v="2"/>
    <n v="4962"/>
    <n v="1159.82"/>
    <n v="4"/>
    <x v="1"/>
  </r>
  <r>
    <s v="ORD9550"/>
    <d v="2023-07-19T00:00:00"/>
    <x v="0"/>
    <x v="7"/>
    <x v="6"/>
    <x v="1"/>
    <x v="7"/>
    <n v="3550"/>
    <n v="747.34"/>
    <n v="1"/>
    <x v="0"/>
  </r>
  <r>
    <s v="ORD9551"/>
    <d v="2023-06-15T00:00:00"/>
    <x v="2"/>
    <x v="1"/>
    <x v="1"/>
    <x v="3"/>
    <x v="7"/>
    <n v="4605"/>
    <n v="1346.1"/>
    <n v="4"/>
    <x v="0"/>
  </r>
  <r>
    <s v="ORD9552"/>
    <d v="2023-04-07T00:00:00"/>
    <x v="6"/>
    <x v="4"/>
    <x v="3"/>
    <x v="1"/>
    <x v="4"/>
    <n v="3744"/>
    <n v="576.75"/>
    <n v="1"/>
    <x v="3"/>
  </r>
  <r>
    <s v="ORD9553"/>
    <d v="2024-11-27T00:00:00"/>
    <x v="5"/>
    <x v="6"/>
    <x v="5"/>
    <x v="1"/>
    <x v="6"/>
    <n v="3380"/>
    <n v="488.26"/>
    <n v="1"/>
    <x v="0"/>
  </r>
  <r>
    <s v="ORD9554"/>
    <d v="2024-03-05T00:00:00"/>
    <x v="3"/>
    <x v="0"/>
    <x v="0"/>
    <x v="1"/>
    <x v="2"/>
    <n v="1964"/>
    <n v="184.08"/>
    <n v="1"/>
    <x v="3"/>
  </r>
  <r>
    <s v="ORD9555"/>
    <d v="2024-11-23T00:00:00"/>
    <x v="5"/>
    <x v="4"/>
    <x v="3"/>
    <x v="3"/>
    <x v="5"/>
    <n v="2804"/>
    <n v="835.86"/>
    <n v="1"/>
    <x v="3"/>
  </r>
  <r>
    <s v="ORD9556"/>
    <d v="2023-12-04T00:00:00"/>
    <x v="7"/>
    <x v="4"/>
    <x v="3"/>
    <x v="0"/>
    <x v="4"/>
    <n v="2059"/>
    <n v="520.25"/>
    <n v="2"/>
    <x v="2"/>
  </r>
  <r>
    <s v="ORD9557"/>
    <d v="2024-05-01T00:00:00"/>
    <x v="1"/>
    <x v="7"/>
    <x v="6"/>
    <x v="3"/>
    <x v="2"/>
    <n v="241"/>
    <n v="23.72"/>
    <n v="5"/>
    <x v="0"/>
  </r>
  <r>
    <s v="ORD9558"/>
    <d v="2024-04-14T00:00:00"/>
    <x v="6"/>
    <x v="5"/>
    <x v="4"/>
    <x v="2"/>
    <x v="0"/>
    <n v="2554"/>
    <n v="198.85"/>
    <n v="3"/>
    <x v="2"/>
  </r>
  <r>
    <s v="ORD9559"/>
    <d v="2023-09-02T00:00:00"/>
    <x v="11"/>
    <x v="6"/>
    <x v="5"/>
    <x v="3"/>
    <x v="1"/>
    <n v="4538"/>
    <n v="726.47"/>
    <n v="3"/>
    <x v="0"/>
  </r>
  <r>
    <s v="ORD9560"/>
    <d v="2023-11-15T00:00:00"/>
    <x v="5"/>
    <x v="0"/>
    <x v="0"/>
    <x v="1"/>
    <x v="3"/>
    <n v="4428"/>
    <n v="860.76"/>
    <n v="2"/>
    <x v="1"/>
  </r>
  <r>
    <s v="ORD9561"/>
    <d v="2024-10-19T00:00:00"/>
    <x v="9"/>
    <x v="9"/>
    <x v="8"/>
    <x v="1"/>
    <x v="0"/>
    <n v="1378"/>
    <n v="215.78"/>
    <n v="3"/>
    <x v="3"/>
  </r>
  <r>
    <s v="ORD9562"/>
    <d v="2024-11-17T00:00:00"/>
    <x v="5"/>
    <x v="8"/>
    <x v="7"/>
    <x v="2"/>
    <x v="2"/>
    <n v="1283"/>
    <n v="77.06"/>
    <n v="1"/>
    <x v="0"/>
  </r>
  <r>
    <s v="ORD9563"/>
    <d v="2023-02-24T00:00:00"/>
    <x v="8"/>
    <x v="1"/>
    <x v="1"/>
    <x v="0"/>
    <x v="3"/>
    <n v="3385"/>
    <n v="596.53"/>
    <n v="4"/>
    <x v="0"/>
  </r>
  <r>
    <s v="ORD9564"/>
    <d v="2023-06-20T00:00:00"/>
    <x v="2"/>
    <x v="1"/>
    <x v="1"/>
    <x v="3"/>
    <x v="1"/>
    <n v="1486"/>
    <n v="183.23"/>
    <n v="3"/>
    <x v="3"/>
  </r>
  <r>
    <s v="ORD9565"/>
    <d v="2023-12-01T00:00:00"/>
    <x v="7"/>
    <x v="5"/>
    <x v="4"/>
    <x v="1"/>
    <x v="2"/>
    <n v="4902"/>
    <n v="545.64"/>
    <n v="5"/>
    <x v="3"/>
  </r>
  <r>
    <s v="ORD9566"/>
    <d v="2024-06-13T00:00:00"/>
    <x v="2"/>
    <x v="6"/>
    <x v="5"/>
    <x v="1"/>
    <x v="6"/>
    <n v="4378"/>
    <n v="1190.45"/>
    <n v="4"/>
    <x v="0"/>
  </r>
  <r>
    <s v="ORD9567"/>
    <d v="2023-03-05T00:00:00"/>
    <x v="3"/>
    <x v="2"/>
    <x v="0"/>
    <x v="3"/>
    <x v="2"/>
    <n v="4730"/>
    <n v="764.4"/>
    <n v="1"/>
    <x v="3"/>
  </r>
  <r>
    <s v="ORD9568"/>
    <d v="2023-11-03T00:00:00"/>
    <x v="5"/>
    <x v="9"/>
    <x v="8"/>
    <x v="3"/>
    <x v="7"/>
    <n v="2371"/>
    <n v="129.6"/>
    <n v="5"/>
    <x v="0"/>
  </r>
  <r>
    <s v="ORD9569"/>
    <d v="2024-02-18T00:00:00"/>
    <x v="8"/>
    <x v="5"/>
    <x v="4"/>
    <x v="2"/>
    <x v="3"/>
    <n v="4678"/>
    <n v="1363.26"/>
    <n v="4"/>
    <x v="1"/>
  </r>
  <r>
    <s v="ORD9570"/>
    <d v="2023-07-18T00:00:00"/>
    <x v="0"/>
    <x v="9"/>
    <x v="8"/>
    <x v="3"/>
    <x v="3"/>
    <n v="1869"/>
    <n v="221.65"/>
    <n v="2"/>
    <x v="1"/>
  </r>
  <r>
    <s v="ORD9571"/>
    <d v="2023-12-19T00:00:00"/>
    <x v="7"/>
    <x v="6"/>
    <x v="5"/>
    <x v="2"/>
    <x v="1"/>
    <n v="913"/>
    <n v="261.91000000000003"/>
    <n v="3"/>
    <x v="3"/>
  </r>
  <r>
    <s v="ORD9572"/>
    <d v="2024-10-04T00:00:00"/>
    <x v="9"/>
    <x v="6"/>
    <x v="5"/>
    <x v="2"/>
    <x v="6"/>
    <n v="2373"/>
    <n v="227.86"/>
    <n v="1"/>
    <x v="1"/>
  </r>
  <r>
    <s v="ORD9573"/>
    <d v="2024-01-02T00:00:00"/>
    <x v="10"/>
    <x v="0"/>
    <x v="0"/>
    <x v="2"/>
    <x v="1"/>
    <n v="2690"/>
    <n v="236.19"/>
    <n v="5"/>
    <x v="1"/>
  </r>
  <r>
    <s v="ORD9574"/>
    <d v="2023-07-08T00:00:00"/>
    <x v="0"/>
    <x v="6"/>
    <x v="5"/>
    <x v="3"/>
    <x v="4"/>
    <n v="3326"/>
    <n v="316.75"/>
    <n v="2"/>
    <x v="2"/>
  </r>
  <r>
    <s v="ORD9575"/>
    <d v="2024-02-18T00:00:00"/>
    <x v="8"/>
    <x v="8"/>
    <x v="7"/>
    <x v="3"/>
    <x v="1"/>
    <n v="2272"/>
    <n v="485.73"/>
    <n v="5"/>
    <x v="3"/>
  </r>
  <r>
    <s v="ORD9576"/>
    <d v="2024-07-11T00:00:00"/>
    <x v="0"/>
    <x v="1"/>
    <x v="1"/>
    <x v="3"/>
    <x v="1"/>
    <n v="1099"/>
    <n v="106.17"/>
    <n v="1"/>
    <x v="3"/>
  </r>
  <r>
    <s v="ORD9577"/>
    <d v="2024-01-08T00:00:00"/>
    <x v="10"/>
    <x v="5"/>
    <x v="4"/>
    <x v="2"/>
    <x v="3"/>
    <n v="3941"/>
    <n v="1142.3"/>
    <n v="2"/>
    <x v="1"/>
  </r>
  <r>
    <s v="ORD9578"/>
    <d v="2023-07-09T00:00:00"/>
    <x v="0"/>
    <x v="8"/>
    <x v="7"/>
    <x v="2"/>
    <x v="4"/>
    <n v="2478"/>
    <n v="680.08"/>
    <n v="2"/>
    <x v="1"/>
  </r>
  <r>
    <s v="ORD9579"/>
    <d v="2024-04-24T00:00:00"/>
    <x v="6"/>
    <x v="1"/>
    <x v="1"/>
    <x v="2"/>
    <x v="7"/>
    <n v="3197"/>
    <n v="734.44"/>
    <n v="2"/>
    <x v="3"/>
  </r>
  <r>
    <s v="ORD9580"/>
    <d v="2024-11-30T00:00:00"/>
    <x v="5"/>
    <x v="3"/>
    <x v="2"/>
    <x v="1"/>
    <x v="4"/>
    <n v="538"/>
    <n v="116.82"/>
    <n v="1"/>
    <x v="3"/>
  </r>
  <r>
    <s v="ORD9581"/>
    <d v="2023-08-02T00:00:00"/>
    <x v="4"/>
    <x v="4"/>
    <x v="3"/>
    <x v="2"/>
    <x v="0"/>
    <n v="2787"/>
    <n v="612.39"/>
    <n v="4"/>
    <x v="1"/>
  </r>
  <r>
    <s v="ORD9582"/>
    <d v="2024-05-05T00:00:00"/>
    <x v="1"/>
    <x v="4"/>
    <x v="3"/>
    <x v="1"/>
    <x v="6"/>
    <n v="1251"/>
    <n v="305.16000000000003"/>
    <n v="1"/>
    <x v="3"/>
  </r>
  <r>
    <s v="ORD9583"/>
    <d v="2023-08-22T00:00:00"/>
    <x v="4"/>
    <x v="4"/>
    <x v="3"/>
    <x v="1"/>
    <x v="4"/>
    <n v="4102"/>
    <n v="253.84"/>
    <n v="2"/>
    <x v="3"/>
  </r>
  <r>
    <s v="ORD9584"/>
    <d v="2024-12-01T00:00:00"/>
    <x v="7"/>
    <x v="2"/>
    <x v="0"/>
    <x v="1"/>
    <x v="0"/>
    <n v="751"/>
    <n v="173.35"/>
    <n v="2"/>
    <x v="1"/>
  </r>
  <r>
    <s v="ORD9585"/>
    <d v="2023-07-21T00:00:00"/>
    <x v="0"/>
    <x v="9"/>
    <x v="8"/>
    <x v="1"/>
    <x v="1"/>
    <n v="472"/>
    <n v="86.09"/>
    <n v="2"/>
    <x v="0"/>
  </r>
  <r>
    <s v="ORD9586"/>
    <d v="2023-03-22T00:00:00"/>
    <x v="3"/>
    <x v="7"/>
    <x v="6"/>
    <x v="3"/>
    <x v="3"/>
    <n v="1132"/>
    <n v="117.26"/>
    <n v="5"/>
    <x v="3"/>
  </r>
  <r>
    <s v="ORD9587"/>
    <d v="2024-05-10T00:00:00"/>
    <x v="1"/>
    <x v="2"/>
    <x v="0"/>
    <x v="1"/>
    <x v="0"/>
    <n v="1735"/>
    <n v="244.88"/>
    <n v="2"/>
    <x v="0"/>
  </r>
  <r>
    <s v="ORD9588"/>
    <d v="2023-10-31T00:00:00"/>
    <x v="9"/>
    <x v="2"/>
    <x v="0"/>
    <x v="3"/>
    <x v="2"/>
    <n v="482"/>
    <n v="93.21"/>
    <n v="3"/>
    <x v="2"/>
  </r>
  <r>
    <s v="ORD9589"/>
    <d v="2023-09-17T00:00:00"/>
    <x v="11"/>
    <x v="5"/>
    <x v="4"/>
    <x v="0"/>
    <x v="7"/>
    <n v="2334"/>
    <n v="602.39"/>
    <n v="3"/>
    <x v="3"/>
  </r>
  <r>
    <s v="ORD9590"/>
    <d v="2023-11-14T00:00:00"/>
    <x v="5"/>
    <x v="2"/>
    <x v="0"/>
    <x v="0"/>
    <x v="5"/>
    <n v="3436"/>
    <n v="407.48"/>
    <n v="4"/>
    <x v="0"/>
  </r>
  <r>
    <s v="ORD9591"/>
    <d v="2023-01-06T00:00:00"/>
    <x v="10"/>
    <x v="5"/>
    <x v="4"/>
    <x v="0"/>
    <x v="6"/>
    <n v="1425"/>
    <n v="365.97"/>
    <n v="5"/>
    <x v="1"/>
  </r>
  <r>
    <s v="ORD9592"/>
    <d v="2023-03-21T00:00:00"/>
    <x v="3"/>
    <x v="6"/>
    <x v="5"/>
    <x v="1"/>
    <x v="5"/>
    <n v="3802"/>
    <n v="525.04999999999995"/>
    <n v="2"/>
    <x v="3"/>
  </r>
  <r>
    <s v="ORD9593"/>
    <d v="2024-06-27T00:00:00"/>
    <x v="2"/>
    <x v="5"/>
    <x v="4"/>
    <x v="2"/>
    <x v="5"/>
    <n v="2711"/>
    <n v="564.34"/>
    <n v="2"/>
    <x v="1"/>
  </r>
  <r>
    <s v="ORD9594"/>
    <d v="2023-07-21T00:00:00"/>
    <x v="0"/>
    <x v="6"/>
    <x v="5"/>
    <x v="0"/>
    <x v="1"/>
    <n v="1684"/>
    <n v="445.84"/>
    <n v="5"/>
    <x v="0"/>
  </r>
  <r>
    <s v="ORD9595"/>
    <d v="2023-05-24T00:00:00"/>
    <x v="1"/>
    <x v="8"/>
    <x v="7"/>
    <x v="2"/>
    <x v="2"/>
    <n v="4785"/>
    <n v="550.17999999999995"/>
    <n v="1"/>
    <x v="1"/>
  </r>
  <r>
    <s v="ORD9596"/>
    <d v="2024-07-07T00:00:00"/>
    <x v="0"/>
    <x v="5"/>
    <x v="4"/>
    <x v="1"/>
    <x v="2"/>
    <n v="4023"/>
    <n v="845.49"/>
    <n v="1"/>
    <x v="3"/>
  </r>
  <r>
    <s v="ORD9597"/>
    <d v="2024-07-30T00:00:00"/>
    <x v="0"/>
    <x v="2"/>
    <x v="0"/>
    <x v="3"/>
    <x v="4"/>
    <n v="219"/>
    <n v="53.23"/>
    <n v="4"/>
    <x v="1"/>
  </r>
  <r>
    <s v="ORD9598"/>
    <d v="2024-10-05T00:00:00"/>
    <x v="9"/>
    <x v="1"/>
    <x v="1"/>
    <x v="2"/>
    <x v="4"/>
    <n v="841"/>
    <n v="194.63"/>
    <n v="5"/>
    <x v="3"/>
  </r>
  <r>
    <s v="ORD9599"/>
    <d v="2024-03-10T00:00:00"/>
    <x v="3"/>
    <x v="5"/>
    <x v="4"/>
    <x v="2"/>
    <x v="4"/>
    <n v="2701"/>
    <n v="624.91999999999996"/>
    <n v="1"/>
    <x v="2"/>
  </r>
  <r>
    <s v="ORD9600"/>
    <d v="2023-04-03T00:00:00"/>
    <x v="6"/>
    <x v="6"/>
    <x v="5"/>
    <x v="3"/>
    <x v="5"/>
    <n v="693"/>
    <n v="199.1"/>
    <n v="4"/>
    <x v="1"/>
  </r>
  <r>
    <s v="ORD9601"/>
    <d v="2023-12-03T00:00:00"/>
    <x v="7"/>
    <x v="6"/>
    <x v="5"/>
    <x v="2"/>
    <x v="1"/>
    <n v="3397"/>
    <n v="633.98"/>
    <n v="3"/>
    <x v="2"/>
  </r>
  <r>
    <s v="ORD9602"/>
    <d v="2023-10-18T00:00:00"/>
    <x v="9"/>
    <x v="6"/>
    <x v="5"/>
    <x v="2"/>
    <x v="7"/>
    <n v="1562"/>
    <n v="113.04"/>
    <n v="4"/>
    <x v="0"/>
  </r>
  <r>
    <s v="ORD9603"/>
    <d v="2024-11-19T00:00:00"/>
    <x v="5"/>
    <x v="9"/>
    <x v="8"/>
    <x v="0"/>
    <x v="1"/>
    <n v="4493"/>
    <n v="1225.21"/>
    <n v="1"/>
    <x v="3"/>
  </r>
  <r>
    <s v="ORD9604"/>
    <d v="2024-05-28T00:00:00"/>
    <x v="1"/>
    <x v="5"/>
    <x v="4"/>
    <x v="1"/>
    <x v="2"/>
    <n v="4978"/>
    <n v="339.36"/>
    <n v="2"/>
    <x v="3"/>
  </r>
  <r>
    <s v="ORD9605"/>
    <d v="2024-09-08T00:00:00"/>
    <x v="11"/>
    <x v="6"/>
    <x v="5"/>
    <x v="1"/>
    <x v="6"/>
    <n v="4489"/>
    <n v="1254.8800000000001"/>
    <n v="1"/>
    <x v="0"/>
  </r>
  <r>
    <s v="ORD9606"/>
    <d v="2024-05-24T00:00:00"/>
    <x v="1"/>
    <x v="7"/>
    <x v="6"/>
    <x v="3"/>
    <x v="5"/>
    <n v="3462"/>
    <n v="351.72"/>
    <n v="2"/>
    <x v="1"/>
  </r>
  <r>
    <s v="ORD9607"/>
    <d v="2023-07-26T00:00:00"/>
    <x v="0"/>
    <x v="0"/>
    <x v="0"/>
    <x v="2"/>
    <x v="2"/>
    <n v="2284"/>
    <n v="656.96"/>
    <n v="1"/>
    <x v="1"/>
  </r>
  <r>
    <s v="ORD9608"/>
    <d v="2024-07-06T00:00:00"/>
    <x v="0"/>
    <x v="1"/>
    <x v="1"/>
    <x v="2"/>
    <x v="2"/>
    <n v="1321"/>
    <n v="106.2"/>
    <n v="2"/>
    <x v="2"/>
  </r>
  <r>
    <s v="ORD9609"/>
    <d v="2023-12-09T00:00:00"/>
    <x v="7"/>
    <x v="4"/>
    <x v="3"/>
    <x v="2"/>
    <x v="1"/>
    <n v="1454"/>
    <n v="189.1"/>
    <n v="3"/>
    <x v="3"/>
  </r>
  <r>
    <s v="ORD9610"/>
    <d v="2024-05-22T00:00:00"/>
    <x v="1"/>
    <x v="3"/>
    <x v="2"/>
    <x v="3"/>
    <x v="7"/>
    <n v="875"/>
    <n v="140.04"/>
    <n v="2"/>
    <x v="1"/>
  </r>
  <r>
    <s v="ORD9611"/>
    <d v="2023-03-15T00:00:00"/>
    <x v="3"/>
    <x v="9"/>
    <x v="8"/>
    <x v="0"/>
    <x v="7"/>
    <n v="4437"/>
    <n v="549.77"/>
    <n v="4"/>
    <x v="2"/>
  </r>
  <r>
    <s v="ORD9612"/>
    <d v="2023-07-01T00:00:00"/>
    <x v="0"/>
    <x v="6"/>
    <x v="5"/>
    <x v="2"/>
    <x v="0"/>
    <n v="827"/>
    <n v="230.65"/>
    <n v="1"/>
    <x v="3"/>
  </r>
  <r>
    <s v="ORD9613"/>
    <d v="2024-03-21T00:00:00"/>
    <x v="3"/>
    <x v="0"/>
    <x v="0"/>
    <x v="1"/>
    <x v="2"/>
    <n v="3239"/>
    <n v="800.08"/>
    <n v="3"/>
    <x v="1"/>
  </r>
  <r>
    <s v="ORD9614"/>
    <d v="2023-01-27T00:00:00"/>
    <x v="10"/>
    <x v="0"/>
    <x v="0"/>
    <x v="2"/>
    <x v="7"/>
    <n v="2472"/>
    <n v="202.16"/>
    <n v="1"/>
    <x v="0"/>
  </r>
  <r>
    <s v="ORD9615"/>
    <d v="2023-06-04T00:00:00"/>
    <x v="2"/>
    <x v="3"/>
    <x v="2"/>
    <x v="3"/>
    <x v="3"/>
    <n v="3287"/>
    <n v="725.8"/>
    <n v="2"/>
    <x v="3"/>
  </r>
  <r>
    <s v="ORD9616"/>
    <d v="2024-02-13T00:00:00"/>
    <x v="8"/>
    <x v="4"/>
    <x v="3"/>
    <x v="3"/>
    <x v="4"/>
    <n v="1264"/>
    <n v="129.22999999999999"/>
    <n v="2"/>
    <x v="3"/>
  </r>
  <r>
    <s v="ORD9617"/>
    <d v="2023-09-29T00:00:00"/>
    <x v="11"/>
    <x v="4"/>
    <x v="3"/>
    <x v="2"/>
    <x v="1"/>
    <n v="1514"/>
    <n v="269.42"/>
    <n v="4"/>
    <x v="0"/>
  </r>
  <r>
    <s v="ORD9618"/>
    <d v="2023-10-20T00:00:00"/>
    <x v="9"/>
    <x v="5"/>
    <x v="4"/>
    <x v="1"/>
    <x v="3"/>
    <n v="3143"/>
    <n v="907.51"/>
    <n v="1"/>
    <x v="1"/>
  </r>
  <r>
    <s v="ORD9619"/>
    <d v="2023-10-17T00:00:00"/>
    <x v="9"/>
    <x v="4"/>
    <x v="3"/>
    <x v="1"/>
    <x v="3"/>
    <n v="2337"/>
    <n v="374.94"/>
    <n v="1"/>
    <x v="3"/>
  </r>
  <r>
    <s v="ORD9620"/>
    <d v="2023-02-18T00:00:00"/>
    <x v="8"/>
    <x v="1"/>
    <x v="1"/>
    <x v="0"/>
    <x v="2"/>
    <n v="417"/>
    <n v="111.46"/>
    <n v="1"/>
    <x v="2"/>
  </r>
  <r>
    <s v="ORD9621"/>
    <d v="2024-04-12T00:00:00"/>
    <x v="6"/>
    <x v="0"/>
    <x v="0"/>
    <x v="1"/>
    <x v="6"/>
    <n v="840"/>
    <n v="106.44"/>
    <n v="5"/>
    <x v="2"/>
  </r>
  <r>
    <s v="ORD9622"/>
    <d v="2023-06-15T00:00:00"/>
    <x v="2"/>
    <x v="1"/>
    <x v="1"/>
    <x v="2"/>
    <x v="2"/>
    <n v="389"/>
    <n v="79.66"/>
    <n v="5"/>
    <x v="1"/>
  </r>
  <r>
    <s v="ORD9623"/>
    <d v="2024-11-27T00:00:00"/>
    <x v="5"/>
    <x v="2"/>
    <x v="0"/>
    <x v="1"/>
    <x v="7"/>
    <n v="1253"/>
    <n v="313.05"/>
    <n v="1"/>
    <x v="0"/>
  </r>
  <r>
    <s v="ORD9624"/>
    <d v="2024-06-14T00:00:00"/>
    <x v="2"/>
    <x v="9"/>
    <x v="8"/>
    <x v="3"/>
    <x v="4"/>
    <n v="2626"/>
    <n v="310.67"/>
    <n v="4"/>
    <x v="1"/>
  </r>
  <r>
    <s v="ORD9625"/>
    <d v="2024-04-27T00:00:00"/>
    <x v="6"/>
    <x v="0"/>
    <x v="0"/>
    <x v="1"/>
    <x v="4"/>
    <n v="338"/>
    <n v="71.239999999999995"/>
    <n v="5"/>
    <x v="1"/>
  </r>
  <r>
    <s v="ORD9626"/>
    <d v="2023-06-20T00:00:00"/>
    <x v="2"/>
    <x v="7"/>
    <x v="6"/>
    <x v="1"/>
    <x v="6"/>
    <n v="910"/>
    <n v="77.88"/>
    <n v="1"/>
    <x v="0"/>
  </r>
  <r>
    <s v="ORD9627"/>
    <d v="2023-04-10T00:00:00"/>
    <x v="6"/>
    <x v="8"/>
    <x v="7"/>
    <x v="3"/>
    <x v="5"/>
    <n v="1062"/>
    <n v="61.12"/>
    <n v="5"/>
    <x v="2"/>
  </r>
  <r>
    <s v="ORD9628"/>
    <d v="2023-03-16T00:00:00"/>
    <x v="3"/>
    <x v="4"/>
    <x v="3"/>
    <x v="1"/>
    <x v="0"/>
    <n v="2774"/>
    <n v="807.73"/>
    <n v="1"/>
    <x v="0"/>
  </r>
  <r>
    <s v="ORD9629"/>
    <d v="2024-04-28T00:00:00"/>
    <x v="6"/>
    <x v="0"/>
    <x v="0"/>
    <x v="1"/>
    <x v="4"/>
    <n v="3211"/>
    <n v="254.14"/>
    <n v="4"/>
    <x v="1"/>
  </r>
  <r>
    <s v="ORD9630"/>
    <d v="2023-05-16T00:00:00"/>
    <x v="1"/>
    <x v="5"/>
    <x v="4"/>
    <x v="0"/>
    <x v="5"/>
    <n v="4560"/>
    <n v="1133.51"/>
    <n v="4"/>
    <x v="2"/>
  </r>
  <r>
    <s v="ORD9631"/>
    <d v="2024-06-09T00:00:00"/>
    <x v="2"/>
    <x v="4"/>
    <x v="3"/>
    <x v="1"/>
    <x v="1"/>
    <n v="4535"/>
    <n v="562.41999999999996"/>
    <n v="5"/>
    <x v="2"/>
  </r>
  <r>
    <s v="ORD9632"/>
    <d v="2023-02-06T00:00:00"/>
    <x v="8"/>
    <x v="6"/>
    <x v="5"/>
    <x v="0"/>
    <x v="7"/>
    <n v="3849"/>
    <n v="427.64"/>
    <n v="3"/>
    <x v="0"/>
  </r>
  <r>
    <s v="ORD9633"/>
    <d v="2023-11-26T00:00:00"/>
    <x v="5"/>
    <x v="5"/>
    <x v="4"/>
    <x v="3"/>
    <x v="4"/>
    <n v="4968"/>
    <n v="315.97000000000003"/>
    <n v="3"/>
    <x v="2"/>
  </r>
  <r>
    <s v="ORD9634"/>
    <d v="2023-10-31T00:00:00"/>
    <x v="9"/>
    <x v="6"/>
    <x v="5"/>
    <x v="0"/>
    <x v="0"/>
    <n v="1225"/>
    <n v="140.06"/>
    <n v="5"/>
    <x v="2"/>
  </r>
  <r>
    <s v="ORD9635"/>
    <d v="2024-06-06T00:00:00"/>
    <x v="2"/>
    <x v="6"/>
    <x v="5"/>
    <x v="3"/>
    <x v="4"/>
    <n v="3697"/>
    <n v="374.3"/>
    <n v="4"/>
    <x v="0"/>
  </r>
  <r>
    <s v="ORD9636"/>
    <d v="2023-09-01T00:00:00"/>
    <x v="11"/>
    <x v="9"/>
    <x v="8"/>
    <x v="3"/>
    <x v="4"/>
    <n v="648"/>
    <n v="145.41"/>
    <n v="2"/>
    <x v="3"/>
  </r>
  <r>
    <s v="ORD9637"/>
    <d v="2023-03-26T00:00:00"/>
    <x v="3"/>
    <x v="8"/>
    <x v="7"/>
    <x v="3"/>
    <x v="7"/>
    <n v="2529"/>
    <n v="500.23"/>
    <n v="1"/>
    <x v="1"/>
  </r>
  <r>
    <s v="ORD9638"/>
    <d v="2024-08-12T00:00:00"/>
    <x v="4"/>
    <x v="9"/>
    <x v="8"/>
    <x v="3"/>
    <x v="7"/>
    <n v="3909"/>
    <n v="1082.6500000000001"/>
    <n v="5"/>
    <x v="2"/>
  </r>
  <r>
    <s v="ORD9639"/>
    <d v="2023-04-01T00:00:00"/>
    <x v="6"/>
    <x v="1"/>
    <x v="1"/>
    <x v="3"/>
    <x v="7"/>
    <n v="1563"/>
    <n v="242.82"/>
    <n v="5"/>
    <x v="0"/>
  </r>
  <r>
    <s v="ORD9640"/>
    <d v="2024-05-21T00:00:00"/>
    <x v="1"/>
    <x v="6"/>
    <x v="5"/>
    <x v="1"/>
    <x v="0"/>
    <n v="4010"/>
    <n v="826.48"/>
    <n v="1"/>
    <x v="0"/>
  </r>
  <r>
    <s v="ORD9641"/>
    <d v="2024-07-24T00:00:00"/>
    <x v="0"/>
    <x v="2"/>
    <x v="0"/>
    <x v="3"/>
    <x v="5"/>
    <n v="1811"/>
    <n v="112.53"/>
    <n v="1"/>
    <x v="3"/>
  </r>
  <r>
    <s v="ORD9642"/>
    <d v="2024-08-22T00:00:00"/>
    <x v="4"/>
    <x v="5"/>
    <x v="4"/>
    <x v="0"/>
    <x v="6"/>
    <n v="213"/>
    <n v="23.36"/>
    <n v="2"/>
    <x v="1"/>
  </r>
  <r>
    <s v="ORD9643"/>
    <d v="2024-09-26T00:00:00"/>
    <x v="11"/>
    <x v="7"/>
    <x v="6"/>
    <x v="3"/>
    <x v="0"/>
    <n v="4506"/>
    <n v="539.88"/>
    <n v="1"/>
    <x v="1"/>
  </r>
  <r>
    <s v="ORD9644"/>
    <d v="2024-01-15T00:00:00"/>
    <x v="10"/>
    <x v="2"/>
    <x v="0"/>
    <x v="3"/>
    <x v="2"/>
    <n v="1817"/>
    <n v="322.64999999999998"/>
    <n v="2"/>
    <x v="2"/>
  </r>
  <r>
    <s v="ORD9645"/>
    <d v="2023-12-19T00:00:00"/>
    <x v="7"/>
    <x v="4"/>
    <x v="3"/>
    <x v="2"/>
    <x v="1"/>
    <n v="1652"/>
    <n v="214.63"/>
    <n v="2"/>
    <x v="2"/>
  </r>
  <r>
    <s v="ORD9646"/>
    <d v="2024-05-05T00:00:00"/>
    <x v="1"/>
    <x v="0"/>
    <x v="0"/>
    <x v="0"/>
    <x v="7"/>
    <n v="1997"/>
    <n v="274.27"/>
    <n v="3"/>
    <x v="2"/>
  </r>
  <r>
    <s v="ORD9647"/>
    <d v="2024-06-21T00:00:00"/>
    <x v="2"/>
    <x v="1"/>
    <x v="1"/>
    <x v="1"/>
    <x v="7"/>
    <n v="1031"/>
    <n v="152.31"/>
    <n v="1"/>
    <x v="1"/>
  </r>
  <r>
    <s v="ORD9648"/>
    <d v="2023-02-24T00:00:00"/>
    <x v="8"/>
    <x v="9"/>
    <x v="8"/>
    <x v="2"/>
    <x v="2"/>
    <n v="3151"/>
    <n v="496.72"/>
    <n v="4"/>
    <x v="0"/>
  </r>
  <r>
    <s v="ORD9649"/>
    <d v="2023-01-18T00:00:00"/>
    <x v="10"/>
    <x v="2"/>
    <x v="0"/>
    <x v="0"/>
    <x v="0"/>
    <n v="2534"/>
    <n v="188.68"/>
    <n v="2"/>
    <x v="2"/>
  </r>
  <r>
    <s v="ORD9650"/>
    <d v="2023-04-16T00:00:00"/>
    <x v="6"/>
    <x v="1"/>
    <x v="1"/>
    <x v="1"/>
    <x v="3"/>
    <n v="3314"/>
    <n v="746.1"/>
    <n v="1"/>
    <x v="1"/>
  </r>
  <r>
    <s v="ORD9651"/>
    <d v="2023-03-06T00:00:00"/>
    <x v="3"/>
    <x v="3"/>
    <x v="2"/>
    <x v="1"/>
    <x v="2"/>
    <n v="248"/>
    <n v="27.01"/>
    <n v="3"/>
    <x v="3"/>
  </r>
  <r>
    <s v="ORD9652"/>
    <d v="2023-06-02T00:00:00"/>
    <x v="2"/>
    <x v="8"/>
    <x v="7"/>
    <x v="2"/>
    <x v="6"/>
    <n v="549"/>
    <n v="128.88"/>
    <n v="3"/>
    <x v="1"/>
  </r>
  <r>
    <s v="ORD9653"/>
    <d v="2024-06-22T00:00:00"/>
    <x v="2"/>
    <x v="6"/>
    <x v="5"/>
    <x v="0"/>
    <x v="6"/>
    <n v="4343"/>
    <n v="770.32"/>
    <n v="2"/>
    <x v="2"/>
  </r>
  <r>
    <s v="ORD9654"/>
    <d v="2023-08-09T00:00:00"/>
    <x v="4"/>
    <x v="5"/>
    <x v="4"/>
    <x v="2"/>
    <x v="7"/>
    <n v="386"/>
    <n v="84.99"/>
    <n v="3"/>
    <x v="2"/>
  </r>
  <r>
    <s v="ORD9655"/>
    <d v="2024-07-10T00:00:00"/>
    <x v="0"/>
    <x v="5"/>
    <x v="4"/>
    <x v="3"/>
    <x v="3"/>
    <n v="2722"/>
    <n v="179.66"/>
    <n v="3"/>
    <x v="1"/>
  </r>
  <r>
    <s v="ORD9656"/>
    <d v="2024-09-11T00:00:00"/>
    <x v="11"/>
    <x v="8"/>
    <x v="7"/>
    <x v="2"/>
    <x v="5"/>
    <n v="698"/>
    <n v="151.41999999999999"/>
    <n v="3"/>
    <x v="1"/>
  </r>
  <r>
    <s v="ORD9657"/>
    <d v="2023-01-13T00:00:00"/>
    <x v="10"/>
    <x v="9"/>
    <x v="8"/>
    <x v="3"/>
    <x v="2"/>
    <n v="2146"/>
    <n v="366.8"/>
    <n v="2"/>
    <x v="2"/>
  </r>
  <r>
    <s v="ORD9658"/>
    <d v="2024-10-30T00:00:00"/>
    <x v="9"/>
    <x v="6"/>
    <x v="5"/>
    <x v="0"/>
    <x v="2"/>
    <n v="1512"/>
    <n v="200.29"/>
    <n v="1"/>
    <x v="1"/>
  </r>
  <r>
    <s v="ORD9659"/>
    <d v="2023-10-12T00:00:00"/>
    <x v="9"/>
    <x v="1"/>
    <x v="1"/>
    <x v="1"/>
    <x v="5"/>
    <n v="4790"/>
    <n v="1276.76"/>
    <n v="4"/>
    <x v="1"/>
  </r>
  <r>
    <s v="ORD9660"/>
    <d v="2024-01-27T00:00:00"/>
    <x v="10"/>
    <x v="0"/>
    <x v="0"/>
    <x v="3"/>
    <x v="4"/>
    <n v="4792"/>
    <n v="848.24"/>
    <n v="3"/>
    <x v="1"/>
  </r>
  <r>
    <s v="ORD9661"/>
    <d v="2024-02-11T00:00:00"/>
    <x v="8"/>
    <x v="3"/>
    <x v="2"/>
    <x v="1"/>
    <x v="4"/>
    <n v="2733"/>
    <n v="646.71"/>
    <n v="2"/>
    <x v="2"/>
  </r>
  <r>
    <s v="ORD9662"/>
    <d v="2023-10-31T00:00:00"/>
    <x v="9"/>
    <x v="4"/>
    <x v="3"/>
    <x v="3"/>
    <x v="7"/>
    <n v="4899"/>
    <n v="809.7"/>
    <n v="3"/>
    <x v="3"/>
  </r>
  <r>
    <s v="ORD9663"/>
    <d v="2024-03-26T00:00:00"/>
    <x v="3"/>
    <x v="0"/>
    <x v="0"/>
    <x v="0"/>
    <x v="7"/>
    <n v="3914"/>
    <n v="823.33"/>
    <n v="4"/>
    <x v="2"/>
  </r>
  <r>
    <s v="ORD9664"/>
    <d v="2023-04-07T00:00:00"/>
    <x v="6"/>
    <x v="0"/>
    <x v="0"/>
    <x v="2"/>
    <x v="7"/>
    <n v="2496"/>
    <n v="313.64"/>
    <n v="4"/>
    <x v="0"/>
  </r>
  <r>
    <s v="ORD9665"/>
    <d v="2024-03-10T00:00:00"/>
    <x v="3"/>
    <x v="3"/>
    <x v="2"/>
    <x v="3"/>
    <x v="2"/>
    <n v="4603"/>
    <n v="847.18"/>
    <n v="3"/>
    <x v="3"/>
  </r>
  <r>
    <s v="ORD9666"/>
    <d v="2023-02-05T00:00:00"/>
    <x v="8"/>
    <x v="7"/>
    <x v="6"/>
    <x v="3"/>
    <x v="0"/>
    <n v="2731"/>
    <n v="536.84"/>
    <n v="4"/>
    <x v="2"/>
  </r>
  <r>
    <s v="ORD9667"/>
    <d v="2024-05-13T00:00:00"/>
    <x v="1"/>
    <x v="1"/>
    <x v="1"/>
    <x v="2"/>
    <x v="5"/>
    <n v="1242"/>
    <n v="366.6"/>
    <n v="3"/>
    <x v="1"/>
  </r>
  <r>
    <s v="ORD9668"/>
    <d v="2023-07-29T00:00:00"/>
    <x v="0"/>
    <x v="9"/>
    <x v="8"/>
    <x v="0"/>
    <x v="4"/>
    <n v="3265"/>
    <n v="695.92"/>
    <n v="5"/>
    <x v="2"/>
  </r>
  <r>
    <s v="ORD9669"/>
    <d v="2023-05-02T00:00:00"/>
    <x v="1"/>
    <x v="0"/>
    <x v="0"/>
    <x v="1"/>
    <x v="4"/>
    <n v="2207"/>
    <n v="165.08"/>
    <n v="5"/>
    <x v="3"/>
  </r>
  <r>
    <s v="ORD9670"/>
    <d v="2023-11-20T00:00:00"/>
    <x v="5"/>
    <x v="3"/>
    <x v="2"/>
    <x v="0"/>
    <x v="2"/>
    <n v="805"/>
    <n v="171.39"/>
    <n v="3"/>
    <x v="1"/>
  </r>
  <r>
    <s v="ORD9671"/>
    <d v="2024-08-03T00:00:00"/>
    <x v="4"/>
    <x v="3"/>
    <x v="2"/>
    <x v="2"/>
    <x v="5"/>
    <n v="2971"/>
    <n v="358.56"/>
    <n v="1"/>
    <x v="1"/>
  </r>
  <r>
    <s v="ORD9672"/>
    <d v="2023-04-01T00:00:00"/>
    <x v="6"/>
    <x v="6"/>
    <x v="5"/>
    <x v="0"/>
    <x v="2"/>
    <n v="4069"/>
    <n v="464.72"/>
    <n v="4"/>
    <x v="0"/>
  </r>
  <r>
    <s v="ORD9673"/>
    <d v="2023-07-28T00:00:00"/>
    <x v="0"/>
    <x v="2"/>
    <x v="0"/>
    <x v="1"/>
    <x v="5"/>
    <n v="4957"/>
    <n v="1181.32"/>
    <n v="2"/>
    <x v="3"/>
  </r>
  <r>
    <s v="ORD9674"/>
    <d v="2023-06-30T00:00:00"/>
    <x v="2"/>
    <x v="0"/>
    <x v="0"/>
    <x v="3"/>
    <x v="4"/>
    <n v="3770"/>
    <n v="509.9"/>
    <n v="4"/>
    <x v="2"/>
  </r>
  <r>
    <s v="ORD9675"/>
    <d v="2024-04-15T00:00:00"/>
    <x v="6"/>
    <x v="2"/>
    <x v="0"/>
    <x v="1"/>
    <x v="1"/>
    <n v="1303"/>
    <n v="243.14"/>
    <n v="3"/>
    <x v="3"/>
  </r>
  <r>
    <s v="ORD9676"/>
    <d v="2023-08-31T00:00:00"/>
    <x v="4"/>
    <x v="3"/>
    <x v="2"/>
    <x v="1"/>
    <x v="0"/>
    <n v="1356"/>
    <n v="74.28"/>
    <n v="1"/>
    <x v="0"/>
  </r>
  <r>
    <s v="ORD9677"/>
    <d v="2024-07-23T00:00:00"/>
    <x v="0"/>
    <x v="5"/>
    <x v="4"/>
    <x v="2"/>
    <x v="2"/>
    <n v="384"/>
    <n v="71.709999999999994"/>
    <n v="2"/>
    <x v="3"/>
  </r>
  <r>
    <s v="ORD9678"/>
    <d v="2024-02-13T00:00:00"/>
    <x v="8"/>
    <x v="4"/>
    <x v="3"/>
    <x v="2"/>
    <x v="2"/>
    <n v="510"/>
    <n v="137.22"/>
    <n v="5"/>
    <x v="1"/>
  </r>
  <r>
    <s v="ORD9679"/>
    <d v="2024-10-04T00:00:00"/>
    <x v="9"/>
    <x v="5"/>
    <x v="4"/>
    <x v="2"/>
    <x v="1"/>
    <n v="3829"/>
    <n v="338.37"/>
    <n v="3"/>
    <x v="3"/>
  </r>
  <r>
    <s v="ORD9680"/>
    <d v="2023-10-28T00:00:00"/>
    <x v="9"/>
    <x v="0"/>
    <x v="0"/>
    <x v="3"/>
    <x v="6"/>
    <n v="3286"/>
    <n v="534.14"/>
    <n v="4"/>
    <x v="0"/>
  </r>
  <r>
    <s v="ORD9681"/>
    <d v="2023-10-12T00:00:00"/>
    <x v="9"/>
    <x v="9"/>
    <x v="8"/>
    <x v="3"/>
    <x v="5"/>
    <n v="3158"/>
    <n v="230.06"/>
    <n v="1"/>
    <x v="2"/>
  </r>
  <r>
    <s v="ORD9682"/>
    <d v="2023-03-26T00:00:00"/>
    <x v="3"/>
    <x v="4"/>
    <x v="3"/>
    <x v="2"/>
    <x v="7"/>
    <n v="4259"/>
    <n v="960.18"/>
    <n v="2"/>
    <x v="1"/>
  </r>
  <r>
    <s v="ORD9683"/>
    <d v="2024-10-26T00:00:00"/>
    <x v="9"/>
    <x v="5"/>
    <x v="4"/>
    <x v="2"/>
    <x v="7"/>
    <n v="2257"/>
    <n v="579.65"/>
    <n v="3"/>
    <x v="0"/>
  </r>
  <r>
    <s v="ORD9684"/>
    <d v="2024-07-03T00:00:00"/>
    <x v="0"/>
    <x v="3"/>
    <x v="2"/>
    <x v="3"/>
    <x v="2"/>
    <n v="502"/>
    <n v="87.09"/>
    <n v="2"/>
    <x v="3"/>
  </r>
  <r>
    <s v="ORD9685"/>
    <d v="2024-03-15T00:00:00"/>
    <x v="3"/>
    <x v="3"/>
    <x v="2"/>
    <x v="2"/>
    <x v="6"/>
    <n v="3516"/>
    <n v="888.48"/>
    <n v="3"/>
    <x v="0"/>
  </r>
  <r>
    <s v="ORD9686"/>
    <d v="2024-05-15T00:00:00"/>
    <x v="1"/>
    <x v="9"/>
    <x v="8"/>
    <x v="3"/>
    <x v="1"/>
    <n v="2956"/>
    <n v="602.21"/>
    <n v="3"/>
    <x v="3"/>
  </r>
  <r>
    <s v="ORD9687"/>
    <d v="2023-11-03T00:00:00"/>
    <x v="5"/>
    <x v="7"/>
    <x v="6"/>
    <x v="1"/>
    <x v="0"/>
    <n v="3850"/>
    <n v="389.32"/>
    <n v="1"/>
    <x v="1"/>
  </r>
  <r>
    <s v="ORD9688"/>
    <d v="2023-04-11T00:00:00"/>
    <x v="6"/>
    <x v="2"/>
    <x v="0"/>
    <x v="1"/>
    <x v="4"/>
    <n v="1178"/>
    <n v="349.89"/>
    <n v="1"/>
    <x v="2"/>
  </r>
  <r>
    <s v="ORD9689"/>
    <d v="2023-07-11T00:00:00"/>
    <x v="0"/>
    <x v="7"/>
    <x v="6"/>
    <x v="3"/>
    <x v="6"/>
    <n v="4858"/>
    <n v="986.95"/>
    <n v="2"/>
    <x v="3"/>
  </r>
  <r>
    <s v="ORD9690"/>
    <d v="2023-08-19T00:00:00"/>
    <x v="4"/>
    <x v="1"/>
    <x v="1"/>
    <x v="0"/>
    <x v="7"/>
    <n v="1452"/>
    <n v="75.849999999999994"/>
    <n v="2"/>
    <x v="3"/>
  </r>
  <r>
    <s v="ORD9691"/>
    <d v="2024-07-22T00:00:00"/>
    <x v="0"/>
    <x v="2"/>
    <x v="0"/>
    <x v="1"/>
    <x v="4"/>
    <n v="3247"/>
    <n v="782.13"/>
    <n v="3"/>
    <x v="2"/>
  </r>
  <r>
    <s v="ORD9692"/>
    <d v="2024-04-20T00:00:00"/>
    <x v="6"/>
    <x v="7"/>
    <x v="6"/>
    <x v="1"/>
    <x v="4"/>
    <n v="3433"/>
    <n v="862.39"/>
    <n v="5"/>
    <x v="2"/>
  </r>
  <r>
    <s v="ORD9693"/>
    <d v="2024-11-28T00:00:00"/>
    <x v="5"/>
    <x v="8"/>
    <x v="7"/>
    <x v="0"/>
    <x v="1"/>
    <n v="3969"/>
    <n v="807.03"/>
    <n v="2"/>
    <x v="3"/>
  </r>
  <r>
    <s v="ORD9694"/>
    <d v="2023-06-15T00:00:00"/>
    <x v="2"/>
    <x v="9"/>
    <x v="8"/>
    <x v="0"/>
    <x v="2"/>
    <n v="1604"/>
    <n v="371.38"/>
    <n v="4"/>
    <x v="2"/>
  </r>
  <r>
    <s v="ORD9695"/>
    <d v="2024-08-07T00:00:00"/>
    <x v="4"/>
    <x v="8"/>
    <x v="7"/>
    <x v="2"/>
    <x v="7"/>
    <n v="313"/>
    <n v="20.92"/>
    <n v="2"/>
    <x v="3"/>
  </r>
  <r>
    <s v="ORD9696"/>
    <d v="2023-01-01T00:00:00"/>
    <x v="10"/>
    <x v="0"/>
    <x v="0"/>
    <x v="0"/>
    <x v="4"/>
    <n v="4306"/>
    <n v="408.27"/>
    <n v="1"/>
    <x v="0"/>
  </r>
  <r>
    <s v="ORD9697"/>
    <d v="2023-04-23T00:00:00"/>
    <x v="6"/>
    <x v="3"/>
    <x v="2"/>
    <x v="1"/>
    <x v="2"/>
    <n v="3430"/>
    <n v="179.75"/>
    <n v="1"/>
    <x v="0"/>
  </r>
  <r>
    <s v="ORD9698"/>
    <d v="2023-02-08T00:00:00"/>
    <x v="8"/>
    <x v="5"/>
    <x v="4"/>
    <x v="1"/>
    <x v="3"/>
    <n v="1618"/>
    <n v="133.91999999999999"/>
    <n v="2"/>
    <x v="1"/>
  </r>
  <r>
    <s v="ORD9699"/>
    <d v="2023-05-28T00:00:00"/>
    <x v="1"/>
    <x v="9"/>
    <x v="8"/>
    <x v="3"/>
    <x v="1"/>
    <n v="3312"/>
    <n v="946.11"/>
    <n v="3"/>
    <x v="3"/>
  </r>
  <r>
    <s v="ORD9700"/>
    <d v="2023-03-28T00:00:00"/>
    <x v="3"/>
    <x v="1"/>
    <x v="1"/>
    <x v="1"/>
    <x v="5"/>
    <n v="3517"/>
    <n v="456.18"/>
    <n v="5"/>
    <x v="1"/>
  </r>
  <r>
    <s v="ORD9701"/>
    <d v="2024-06-27T00:00:00"/>
    <x v="2"/>
    <x v="4"/>
    <x v="3"/>
    <x v="3"/>
    <x v="5"/>
    <n v="4557"/>
    <n v="1002.18"/>
    <n v="3"/>
    <x v="1"/>
  </r>
  <r>
    <s v="ORD9702"/>
    <d v="2023-03-31T00:00:00"/>
    <x v="3"/>
    <x v="3"/>
    <x v="2"/>
    <x v="0"/>
    <x v="5"/>
    <n v="1051"/>
    <n v="219.95"/>
    <n v="3"/>
    <x v="1"/>
  </r>
  <r>
    <s v="ORD9703"/>
    <d v="2023-05-17T00:00:00"/>
    <x v="1"/>
    <x v="2"/>
    <x v="0"/>
    <x v="0"/>
    <x v="6"/>
    <n v="4134"/>
    <n v="1185.68"/>
    <n v="4"/>
    <x v="1"/>
  </r>
  <r>
    <s v="ORD9704"/>
    <d v="2023-04-30T00:00:00"/>
    <x v="6"/>
    <x v="7"/>
    <x v="6"/>
    <x v="1"/>
    <x v="2"/>
    <n v="3239"/>
    <n v="491.82"/>
    <n v="2"/>
    <x v="1"/>
  </r>
  <r>
    <s v="ORD9705"/>
    <d v="2024-05-08T00:00:00"/>
    <x v="1"/>
    <x v="8"/>
    <x v="7"/>
    <x v="2"/>
    <x v="4"/>
    <n v="4430"/>
    <n v="556.02"/>
    <n v="4"/>
    <x v="3"/>
  </r>
  <r>
    <s v="ORD9706"/>
    <d v="2024-07-27T00:00:00"/>
    <x v="0"/>
    <x v="1"/>
    <x v="1"/>
    <x v="0"/>
    <x v="0"/>
    <n v="4484"/>
    <n v="1180.72"/>
    <n v="1"/>
    <x v="1"/>
  </r>
  <r>
    <s v="ORD9707"/>
    <d v="2024-08-17T00:00:00"/>
    <x v="4"/>
    <x v="7"/>
    <x v="6"/>
    <x v="1"/>
    <x v="2"/>
    <n v="682"/>
    <n v="140.21"/>
    <n v="5"/>
    <x v="0"/>
  </r>
  <r>
    <s v="ORD9708"/>
    <d v="2024-11-05T00:00:00"/>
    <x v="5"/>
    <x v="7"/>
    <x v="6"/>
    <x v="3"/>
    <x v="4"/>
    <n v="2693"/>
    <n v="797.4"/>
    <n v="3"/>
    <x v="3"/>
  </r>
  <r>
    <s v="ORD9709"/>
    <d v="2023-06-24T00:00:00"/>
    <x v="2"/>
    <x v="9"/>
    <x v="8"/>
    <x v="3"/>
    <x v="3"/>
    <n v="3105"/>
    <n v="447.99"/>
    <n v="3"/>
    <x v="2"/>
  </r>
  <r>
    <s v="ORD9710"/>
    <d v="2024-03-19T00:00:00"/>
    <x v="3"/>
    <x v="0"/>
    <x v="0"/>
    <x v="3"/>
    <x v="7"/>
    <n v="510"/>
    <n v="74.27"/>
    <n v="5"/>
    <x v="3"/>
  </r>
  <r>
    <s v="ORD9711"/>
    <d v="2023-12-28T00:00:00"/>
    <x v="7"/>
    <x v="9"/>
    <x v="8"/>
    <x v="0"/>
    <x v="3"/>
    <n v="4831"/>
    <n v="852.91"/>
    <n v="5"/>
    <x v="1"/>
  </r>
  <r>
    <s v="ORD9712"/>
    <d v="2023-11-18T00:00:00"/>
    <x v="5"/>
    <x v="1"/>
    <x v="1"/>
    <x v="2"/>
    <x v="4"/>
    <n v="3468"/>
    <n v="202.01"/>
    <n v="5"/>
    <x v="0"/>
  </r>
  <r>
    <s v="ORD9713"/>
    <d v="2024-01-29T00:00:00"/>
    <x v="10"/>
    <x v="0"/>
    <x v="0"/>
    <x v="2"/>
    <x v="1"/>
    <n v="481"/>
    <n v="25.6"/>
    <n v="3"/>
    <x v="3"/>
  </r>
  <r>
    <s v="ORD9714"/>
    <d v="2024-10-28T00:00:00"/>
    <x v="9"/>
    <x v="9"/>
    <x v="8"/>
    <x v="1"/>
    <x v="3"/>
    <n v="970"/>
    <n v="255.88"/>
    <n v="3"/>
    <x v="3"/>
  </r>
  <r>
    <s v="ORD9715"/>
    <d v="2024-05-22T00:00:00"/>
    <x v="1"/>
    <x v="0"/>
    <x v="0"/>
    <x v="3"/>
    <x v="2"/>
    <n v="2722"/>
    <n v="749.46"/>
    <n v="1"/>
    <x v="1"/>
  </r>
  <r>
    <s v="ORD9716"/>
    <d v="2023-03-02T00:00:00"/>
    <x v="3"/>
    <x v="1"/>
    <x v="1"/>
    <x v="1"/>
    <x v="1"/>
    <n v="4596"/>
    <n v="651.99"/>
    <n v="2"/>
    <x v="2"/>
  </r>
  <r>
    <s v="ORD9717"/>
    <d v="2024-06-28T00:00:00"/>
    <x v="2"/>
    <x v="8"/>
    <x v="7"/>
    <x v="1"/>
    <x v="1"/>
    <n v="1490"/>
    <n v="406.39"/>
    <n v="2"/>
    <x v="0"/>
  </r>
  <r>
    <s v="ORD9718"/>
    <d v="2024-04-19T00:00:00"/>
    <x v="6"/>
    <x v="5"/>
    <x v="4"/>
    <x v="3"/>
    <x v="3"/>
    <n v="4204"/>
    <n v="1242.18"/>
    <n v="2"/>
    <x v="2"/>
  </r>
  <r>
    <s v="ORD9719"/>
    <d v="2024-09-02T00:00:00"/>
    <x v="11"/>
    <x v="3"/>
    <x v="2"/>
    <x v="3"/>
    <x v="4"/>
    <n v="4622"/>
    <n v="1173.72"/>
    <n v="2"/>
    <x v="2"/>
  </r>
  <r>
    <s v="ORD9720"/>
    <d v="2024-02-06T00:00:00"/>
    <x v="8"/>
    <x v="5"/>
    <x v="4"/>
    <x v="2"/>
    <x v="3"/>
    <n v="4026"/>
    <n v="754.9"/>
    <n v="5"/>
    <x v="1"/>
  </r>
  <r>
    <s v="ORD9721"/>
    <d v="2023-09-22T00:00:00"/>
    <x v="11"/>
    <x v="9"/>
    <x v="8"/>
    <x v="3"/>
    <x v="7"/>
    <n v="2328"/>
    <n v="182.13"/>
    <n v="2"/>
    <x v="2"/>
  </r>
  <r>
    <s v="ORD9722"/>
    <d v="2024-08-01T00:00:00"/>
    <x v="4"/>
    <x v="8"/>
    <x v="7"/>
    <x v="2"/>
    <x v="7"/>
    <n v="1647"/>
    <n v="236.14"/>
    <n v="2"/>
    <x v="1"/>
  </r>
  <r>
    <s v="ORD9723"/>
    <d v="2024-08-29T00:00:00"/>
    <x v="4"/>
    <x v="3"/>
    <x v="2"/>
    <x v="0"/>
    <x v="4"/>
    <n v="1173"/>
    <n v="145.41999999999999"/>
    <n v="5"/>
    <x v="0"/>
  </r>
  <r>
    <s v="ORD9724"/>
    <d v="2024-11-06T00:00:00"/>
    <x v="5"/>
    <x v="9"/>
    <x v="8"/>
    <x v="2"/>
    <x v="1"/>
    <n v="2211"/>
    <n v="437.79"/>
    <n v="1"/>
    <x v="2"/>
  </r>
  <r>
    <s v="ORD9725"/>
    <d v="2023-08-14T00:00:00"/>
    <x v="4"/>
    <x v="3"/>
    <x v="2"/>
    <x v="1"/>
    <x v="4"/>
    <n v="3369"/>
    <n v="495.5"/>
    <n v="3"/>
    <x v="1"/>
  </r>
  <r>
    <s v="ORD9726"/>
    <d v="2024-03-31T00:00:00"/>
    <x v="3"/>
    <x v="6"/>
    <x v="5"/>
    <x v="1"/>
    <x v="2"/>
    <n v="2582"/>
    <n v="700.84"/>
    <n v="5"/>
    <x v="2"/>
  </r>
  <r>
    <s v="ORD9727"/>
    <d v="2023-03-30T00:00:00"/>
    <x v="3"/>
    <x v="3"/>
    <x v="2"/>
    <x v="0"/>
    <x v="7"/>
    <n v="4396"/>
    <n v="691.48"/>
    <n v="2"/>
    <x v="3"/>
  </r>
  <r>
    <s v="ORD9728"/>
    <d v="2024-05-30T00:00:00"/>
    <x v="1"/>
    <x v="0"/>
    <x v="0"/>
    <x v="2"/>
    <x v="7"/>
    <n v="646"/>
    <n v="176.88"/>
    <n v="2"/>
    <x v="2"/>
  </r>
  <r>
    <s v="ORD9729"/>
    <d v="2023-07-13T00:00:00"/>
    <x v="0"/>
    <x v="4"/>
    <x v="3"/>
    <x v="0"/>
    <x v="5"/>
    <n v="1369"/>
    <n v="405.3"/>
    <n v="4"/>
    <x v="2"/>
  </r>
  <r>
    <s v="ORD9730"/>
    <d v="2023-12-27T00:00:00"/>
    <x v="7"/>
    <x v="6"/>
    <x v="5"/>
    <x v="2"/>
    <x v="1"/>
    <n v="4873"/>
    <n v="810.83"/>
    <n v="1"/>
    <x v="1"/>
  </r>
  <r>
    <s v="ORD9731"/>
    <d v="2023-04-08T00:00:00"/>
    <x v="6"/>
    <x v="5"/>
    <x v="4"/>
    <x v="2"/>
    <x v="0"/>
    <n v="2013"/>
    <n v="225.61"/>
    <n v="4"/>
    <x v="2"/>
  </r>
  <r>
    <s v="ORD9732"/>
    <d v="2023-01-15T00:00:00"/>
    <x v="10"/>
    <x v="3"/>
    <x v="2"/>
    <x v="2"/>
    <x v="1"/>
    <n v="2570"/>
    <n v="146.49"/>
    <n v="1"/>
    <x v="0"/>
  </r>
  <r>
    <s v="ORD9733"/>
    <d v="2023-06-28T00:00:00"/>
    <x v="2"/>
    <x v="4"/>
    <x v="3"/>
    <x v="0"/>
    <x v="7"/>
    <n v="3529"/>
    <n v="646.9"/>
    <n v="3"/>
    <x v="3"/>
  </r>
  <r>
    <s v="ORD9734"/>
    <d v="2024-09-17T00:00:00"/>
    <x v="11"/>
    <x v="7"/>
    <x v="6"/>
    <x v="1"/>
    <x v="2"/>
    <n v="743"/>
    <n v="173.53"/>
    <n v="2"/>
    <x v="0"/>
  </r>
  <r>
    <s v="ORD9735"/>
    <d v="2024-04-20T00:00:00"/>
    <x v="6"/>
    <x v="7"/>
    <x v="6"/>
    <x v="1"/>
    <x v="5"/>
    <n v="1747"/>
    <n v="253.43"/>
    <n v="5"/>
    <x v="2"/>
  </r>
  <r>
    <s v="ORD9736"/>
    <d v="2023-12-01T00:00:00"/>
    <x v="7"/>
    <x v="0"/>
    <x v="0"/>
    <x v="2"/>
    <x v="4"/>
    <n v="3191"/>
    <n v="725.68"/>
    <n v="5"/>
    <x v="1"/>
  </r>
  <r>
    <s v="ORD9737"/>
    <d v="2023-03-17T00:00:00"/>
    <x v="3"/>
    <x v="3"/>
    <x v="2"/>
    <x v="0"/>
    <x v="6"/>
    <n v="4093"/>
    <n v="825.88"/>
    <n v="1"/>
    <x v="0"/>
  </r>
  <r>
    <s v="ORD9738"/>
    <d v="2024-01-01T00:00:00"/>
    <x v="10"/>
    <x v="0"/>
    <x v="0"/>
    <x v="3"/>
    <x v="6"/>
    <n v="3019"/>
    <n v="772.43"/>
    <n v="4"/>
    <x v="1"/>
  </r>
  <r>
    <s v="ORD9739"/>
    <d v="2023-04-23T00:00:00"/>
    <x v="6"/>
    <x v="7"/>
    <x v="6"/>
    <x v="0"/>
    <x v="0"/>
    <n v="3658"/>
    <n v="554.04999999999995"/>
    <n v="1"/>
    <x v="3"/>
  </r>
  <r>
    <s v="ORD9740"/>
    <d v="2024-02-21T00:00:00"/>
    <x v="8"/>
    <x v="9"/>
    <x v="8"/>
    <x v="0"/>
    <x v="6"/>
    <n v="4669"/>
    <n v="1161.43"/>
    <n v="4"/>
    <x v="0"/>
  </r>
  <r>
    <s v="ORD9741"/>
    <d v="2024-10-23T00:00:00"/>
    <x v="9"/>
    <x v="2"/>
    <x v="0"/>
    <x v="2"/>
    <x v="1"/>
    <n v="1011"/>
    <n v="302.89999999999998"/>
    <n v="1"/>
    <x v="2"/>
  </r>
  <r>
    <s v="ORD9742"/>
    <d v="2023-04-07T00:00:00"/>
    <x v="6"/>
    <x v="4"/>
    <x v="3"/>
    <x v="2"/>
    <x v="3"/>
    <n v="3837"/>
    <n v="714.97"/>
    <n v="4"/>
    <x v="1"/>
  </r>
  <r>
    <s v="ORD9743"/>
    <d v="2023-05-15T00:00:00"/>
    <x v="1"/>
    <x v="6"/>
    <x v="5"/>
    <x v="3"/>
    <x v="3"/>
    <n v="2971"/>
    <n v="174.78"/>
    <n v="1"/>
    <x v="3"/>
  </r>
  <r>
    <s v="ORD9744"/>
    <d v="2023-06-16T00:00:00"/>
    <x v="2"/>
    <x v="9"/>
    <x v="8"/>
    <x v="1"/>
    <x v="2"/>
    <n v="609"/>
    <n v="181.36"/>
    <n v="5"/>
    <x v="0"/>
  </r>
  <r>
    <s v="ORD9745"/>
    <d v="2024-08-12T00:00:00"/>
    <x v="4"/>
    <x v="2"/>
    <x v="0"/>
    <x v="3"/>
    <x v="3"/>
    <n v="4215"/>
    <n v="283.37"/>
    <n v="3"/>
    <x v="2"/>
  </r>
  <r>
    <s v="ORD9746"/>
    <d v="2023-07-23T00:00:00"/>
    <x v="0"/>
    <x v="4"/>
    <x v="3"/>
    <x v="0"/>
    <x v="2"/>
    <n v="2515"/>
    <n v="710.03"/>
    <n v="5"/>
    <x v="3"/>
  </r>
  <r>
    <s v="ORD9747"/>
    <d v="2024-03-19T00:00:00"/>
    <x v="3"/>
    <x v="2"/>
    <x v="0"/>
    <x v="0"/>
    <x v="0"/>
    <n v="448"/>
    <n v="127.73"/>
    <n v="5"/>
    <x v="1"/>
  </r>
  <r>
    <s v="ORD9748"/>
    <d v="2023-11-13T00:00:00"/>
    <x v="5"/>
    <x v="3"/>
    <x v="2"/>
    <x v="0"/>
    <x v="5"/>
    <n v="648"/>
    <n v="102.45"/>
    <n v="4"/>
    <x v="1"/>
  </r>
  <r>
    <s v="ORD9749"/>
    <d v="2024-11-27T00:00:00"/>
    <x v="5"/>
    <x v="5"/>
    <x v="4"/>
    <x v="3"/>
    <x v="2"/>
    <n v="2268"/>
    <n v="171.58"/>
    <n v="4"/>
    <x v="2"/>
  </r>
  <r>
    <s v="ORD9750"/>
    <d v="2023-01-10T00:00:00"/>
    <x v="10"/>
    <x v="6"/>
    <x v="5"/>
    <x v="0"/>
    <x v="6"/>
    <n v="2477"/>
    <n v="192.22"/>
    <n v="3"/>
    <x v="2"/>
  </r>
  <r>
    <s v="ORD9751"/>
    <d v="2024-07-15T00:00:00"/>
    <x v="0"/>
    <x v="8"/>
    <x v="7"/>
    <x v="2"/>
    <x v="0"/>
    <n v="2152"/>
    <n v="186.1"/>
    <n v="4"/>
    <x v="3"/>
  </r>
  <r>
    <s v="ORD9752"/>
    <d v="2024-10-09T00:00:00"/>
    <x v="9"/>
    <x v="5"/>
    <x v="4"/>
    <x v="0"/>
    <x v="1"/>
    <n v="1634"/>
    <n v="398.68"/>
    <n v="3"/>
    <x v="1"/>
  </r>
  <r>
    <s v="ORD9753"/>
    <d v="2024-08-24T00:00:00"/>
    <x v="4"/>
    <x v="4"/>
    <x v="3"/>
    <x v="1"/>
    <x v="2"/>
    <n v="1541"/>
    <n v="442.45"/>
    <n v="2"/>
    <x v="2"/>
  </r>
  <r>
    <s v="ORD9754"/>
    <d v="2024-10-08T00:00:00"/>
    <x v="9"/>
    <x v="6"/>
    <x v="5"/>
    <x v="0"/>
    <x v="2"/>
    <n v="1200"/>
    <n v="203.64"/>
    <n v="1"/>
    <x v="0"/>
  </r>
  <r>
    <s v="ORD9755"/>
    <d v="2024-05-01T00:00:00"/>
    <x v="1"/>
    <x v="9"/>
    <x v="8"/>
    <x v="3"/>
    <x v="0"/>
    <n v="1101"/>
    <n v="139.30000000000001"/>
    <n v="4"/>
    <x v="0"/>
  </r>
  <r>
    <s v="ORD9756"/>
    <d v="2024-05-31T00:00:00"/>
    <x v="1"/>
    <x v="9"/>
    <x v="8"/>
    <x v="3"/>
    <x v="7"/>
    <n v="4190"/>
    <n v="251.86"/>
    <n v="5"/>
    <x v="2"/>
  </r>
  <r>
    <s v="ORD9757"/>
    <d v="2023-02-17T00:00:00"/>
    <x v="8"/>
    <x v="9"/>
    <x v="8"/>
    <x v="1"/>
    <x v="2"/>
    <n v="973"/>
    <n v="112.79"/>
    <n v="2"/>
    <x v="2"/>
  </r>
  <r>
    <s v="ORD9758"/>
    <d v="2023-01-26T00:00:00"/>
    <x v="10"/>
    <x v="5"/>
    <x v="4"/>
    <x v="1"/>
    <x v="6"/>
    <n v="3871"/>
    <n v="543.09"/>
    <n v="1"/>
    <x v="1"/>
  </r>
  <r>
    <s v="ORD9759"/>
    <d v="2024-03-29T00:00:00"/>
    <x v="3"/>
    <x v="2"/>
    <x v="0"/>
    <x v="3"/>
    <x v="6"/>
    <n v="4374"/>
    <n v="542.74"/>
    <n v="2"/>
    <x v="0"/>
  </r>
  <r>
    <s v="ORD9760"/>
    <d v="2024-09-24T00:00:00"/>
    <x v="11"/>
    <x v="7"/>
    <x v="6"/>
    <x v="3"/>
    <x v="2"/>
    <n v="4760"/>
    <n v="602.28"/>
    <n v="1"/>
    <x v="3"/>
  </r>
  <r>
    <s v="ORD9761"/>
    <d v="2024-04-02T00:00:00"/>
    <x v="6"/>
    <x v="6"/>
    <x v="5"/>
    <x v="0"/>
    <x v="4"/>
    <n v="1331"/>
    <n v="220.5"/>
    <n v="5"/>
    <x v="3"/>
  </r>
  <r>
    <s v="ORD9762"/>
    <d v="2023-11-05T00:00:00"/>
    <x v="5"/>
    <x v="7"/>
    <x v="6"/>
    <x v="1"/>
    <x v="2"/>
    <n v="3824"/>
    <n v="423.79"/>
    <n v="1"/>
    <x v="3"/>
  </r>
  <r>
    <s v="ORD9763"/>
    <d v="2024-04-25T00:00:00"/>
    <x v="6"/>
    <x v="9"/>
    <x v="8"/>
    <x v="0"/>
    <x v="1"/>
    <n v="4694"/>
    <n v="606.67999999999995"/>
    <n v="4"/>
    <x v="1"/>
  </r>
  <r>
    <s v="ORD9764"/>
    <d v="2024-09-24T00:00:00"/>
    <x v="11"/>
    <x v="1"/>
    <x v="1"/>
    <x v="0"/>
    <x v="6"/>
    <n v="3521"/>
    <n v="213.42"/>
    <n v="2"/>
    <x v="1"/>
  </r>
  <r>
    <s v="ORD9765"/>
    <d v="2023-02-20T00:00:00"/>
    <x v="8"/>
    <x v="5"/>
    <x v="4"/>
    <x v="2"/>
    <x v="3"/>
    <n v="3847"/>
    <n v="775.66"/>
    <n v="3"/>
    <x v="0"/>
  </r>
  <r>
    <s v="ORD9766"/>
    <d v="2024-09-05T00:00:00"/>
    <x v="11"/>
    <x v="9"/>
    <x v="8"/>
    <x v="1"/>
    <x v="6"/>
    <n v="4337"/>
    <n v="354.63"/>
    <n v="5"/>
    <x v="1"/>
  </r>
  <r>
    <s v="ORD9767"/>
    <d v="2023-11-04T00:00:00"/>
    <x v="5"/>
    <x v="4"/>
    <x v="3"/>
    <x v="3"/>
    <x v="3"/>
    <n v="4376"/>
    <n v="874.12"/>
    <n v="2"/>
    <x v="1"/>
  </r>
  <r>
    <s v="ORD9768"/>
    <d v="2023-01-25T00:00:00"/>
    <x v="10"/>
    <x v="6"/>
    <x v="5"/>
    <x v="3"/>
    <x v="3"/>
    <n v="4199"/>
    <n v="804.88"/>
    <n v="4"/>
    <x v="0"/>
  </r>
  <r>
    <s v="ORD9769"/>
    <d v="2024-09-07T00:00:00"/>
    <x v="11"/>
    <x v="0"/>
    <x v="0"/>
    <x v="3"/>
    <x v="1"/>
    <n v="1426"/>
    <n v="151.25"/>
    <n v="4"/>
    <x v="2"/>
  </r>
  <r>
    <s v="ORD9770"/>
    <d v="2023-10-18T00:00:00"/>
    <x v="9"/>
    <x v="8"/>
    <x v="7"/>
    <x v="0"/>
    <x v="7"/>
    <n v="2049"/>
    <n v="505.08"/>
    <n v="2"/>
    <x v="2"/>
  </r>
  <r>
    <s v="ORD9771"/>
    <d v="2024-01-22T00:00:00"/>
    <x v="10"/>
    <x v="5"/>
    <x v="4"/>
    <x v="3"/>
    <x v="1"/>
    <n v="3205"/>
    <n v="192.93"/>
    <n v="3"/>
    <x v="1"/>
  </r>
  <r>
    <s v="ORD9772"/>
    <d v="2023-03-18T00:00:00"/>
    <x v="3"/>
    <x v="8"/>
    <x v="7"/>
    <x v="3"/>
    <x v="4"/>
    <n v="4174"/>
    <n v="953.73"/>
    <n v="5"/>
    <x v="1"/>
  </r>
  <r>
    <s v="ORD9773"/>
    <d v="2024-02-02T00:00:00"/>
    <x v="8"/>
    <x v="5"/>
    <x v="4"/>
    <x v="3"/>
    <x v="7"/>
    <n v="4270"/>
    <n v="886.58"/>
    <n v="4"/>
    <x v="1"/>
  </r>
  <r>
    <s v="ORD9774"/>
    <d v="2023-10-10T00:00:00"/>
    <x v="9"/>
    <x v="7"/>
    <x v="6"/>
    <x v="3"/>
    <x v="3"/>
    <n v="4399"/>
    <n v="1053.75"/>
    <n v="5"/>
    <x v="3"/>
  </r>
  <r>
    <s v="ORD9775"/>
    <d v="2024-01-21T00:00:00"/>
    <x v="10"/>
    <x v="0"/>
    <x v="0"/>
    <x v="3"/>
    <x v="0"/>
    <n v="4299"/>
    <n v="1192.76"/>
    <n v="4"/>
    <x v="0"/>
  </r>
  <r>
    <s v="ORD9776"/>
    <d v="2024-09-16T00:00:00"/>
    <x v="11"/>
    <x v="1"/>
    <x v="1"/>
    <x v="1"/>
    <x v="1"/>
    <n v="4623"/>
    <n v="1157.4100000000001"/>
    <n v="5"/>
    <x v="1"/>
  </r>
  <r>
    <s v="ORD9777"/>
    <d v="2024-01-11T00:00:00"/>
    <x v="10"/>
    <x v="3"/>
    <x v="2"/>
    <x v="1"/>
    <x v="2"/>
    <n v="3241"/>
    <n v="525.91999999999996"/>
    <n v="4"/>
    <x v="2"/>
  </r>
  <r>
    <s v="ORD9778"/>
    <d v="2023-10-10T00:00:00"/>
    <x v="9"/>
    <x v="1"/>
    <x v="1"/>
    <x v="0"/>
    <x v="5"/>
    <n v="3890"/>
    <n v="382.11"/>
    <n v="3"/>
    <x v="3"/>
  </r>
  <r>
    <s v="ORD9779"/>
    <d v="2023-10-21T00:00:00"/>
    <x v="9"/>
    <x v="4"/>
    <x v="3"/>
    <x v="0"/>
    <x v="7"/>
    <n v="3393"/>
    <n v="1009.66"/>
    <n v="4"/>
    <x v="1"/>
  </r>
  <r>
    <s v="ORD9780"/>
    <d v="2024-06-10T00:00:00"/>
    <x v="2"/>
    <x v="5"/>
    <x v="4"/>
    <x v="1"/>
    <x v="1"/>
    <n v="3578"/>
    <n v="895.77"/>
    <n v="1"/>
    <x v="0"/>
  </r>
  <r>
    <s v="ORD9781"/>
    <d v="2023-08-17T00:00:00"/>
    <x v="4"/>
    <x v="1"/>
    <x v="1"/>
    <x v="2"/>
    <x v="5"/>
    <n v="409"/>
    <n v="20.95"/>
    <n v="4"/>
    <x v="1"/>
  </r>
  <r>
    <s v="ORD9782"/>
    <d v="2024-04-28T00:00:00"/>
    <x v="6"/>
    <x v="2"/>
    <x v="0"/>
    <x v="3"/>
    <x v="6"/>
    <n v="222"/>
    <n v="17.940000000000001"/>
    <n v="2"/>
    <x v="0"/>
  </r>
  <r>
    <s v="ORD9783"/>
    <d v="2023-10-20T00:00:00"/>
    <x v="9"/>
    <x v="7"/>
    <x v="6"/>
    <x v="1"/>
    <x v="6"/>
    <n v="2623"/>
    <n v="137.96"/>
    <n v="2"/>
    <x v="1"/>
  </r>
  <r>
    <s v="ORD9784"/>
    <d v="2024-05-30T00:00:00"/>
    <x v="1"/>
    <x v="4"/>
    <x v="3"/>
    <x v="0"/>
    <x v="7"/>
    <n v="4905"/>
    <n v="396.56"/>
    <n v="2"/>
    <x v="1"/>
  </r>
  <r>
    <s v="ORD9785"/>
    <d v="2023-06-05T00:00:00"/>
    <x v="2"/>
    <x v="6"/>
    <x v="5"/>
    <x v="0"/>
    <x v="2"/>
    <n v="1967"/>
    <n v="446.39"/>
    <n v="2"/>
    <x v="1"/>
  </r>
  <r>
    <s v="ORD9786"/>
    <d v="2023-10-07T00:00:00"/>
    <x v="9"/>
    <x v="8"/>
    <x v="7"/>
    <x v="3"/>
    <x v="6"/>
    <n v="2148"/>
    <n v="283.63"/>
    <n v="1"/>
    <x v="3"/>
  </r>
  <r>
    <s v="ORD9787"/>
    <d v="2023-11-10T00:00:00"/>
    <x v="5"/>
    <x v="1"/>
    <x v="1"/>
    <x v="3"/>
    <x v="7"/>
    <n v="4159"/>
    <n v="750.87"/>
    <n v="4"/>
    <x v="3"/>
  </r>
  <r>
    <s v="ORD9788"/>
    <d v="2024-02-20T00:00:00"/>
    <x v="8"/>
    <x v="6"/>
    <x v="5"/>
    <x v="1"/>
    <x v="3"/>
    <n v="1507"/>
    <n v="274.42"/>
    <n v="4"/>
    <x v="3"/>
  </r>
  <r>
    <s v="ORD9789"/>
    <d v="2024-11-20T00:00:00"/>
    <x v="5"/>
    <x v="0"/>
    <x v="0"/>
    <x v="2"/>
    <x v="6"/>
    <n v="4178"/>
    <n v="283.57"/>
    <n v="2"/>
    <x v="0"/>
  </r>
  <r>
    <s v="ORD9790"/>
    <d v="2024-03-11T00:00:00"/>
    <x v="3"/>
    <x v="5"/>
    <x v="4"/>
    <x v="0"/>
    <x v="7"/>
    <n v="2698"/>
    <n v="242.5"/>
    <n v="2"/>
    <x v="1"/>
  </r>
  <r>
    <s v="ORD9791"/>
    <d v="2023-01-05T00:00:00"/>
    <x v="10"/>
    <x v="3"/>
    <x v="2"/>
    <x v="0"/>
    <x v="5"/>
    <n v="1895"/>
    <n v="351.52"/>
    <n v="2"/>
    <x v="2"/>
  </r>
  <r>
    <s v="ORD9792"/>
    <d v="2024-04-30T00:00:00"/>
    <x v="6"/>
    <x v="0"/>
    <x v="0"/>
    <x v="0"/>
    <x v="4"/>
    <n v="3298"/>
    <n v="941.98"/>
    <n v="4"/>
    <x v="2"/>
  </r>
  <r>
    <s v="ORD9793"/>
    <d v="2023-06-03T00:00:00"/>
    <x v="2"/>
    <x v="3"/>
    <x v="2"/>
    <x v="1"/>
    <x v="6"/>
    <n v="530"/>
    <n v="90.89"/>
    <n v="1"/>
    <x v="0"/>
  </r>
  <r>
    <s v="ORD9794"/>
    <d v="2023-06-24T00:00:00"/>
    <x v="2"/>
    <x v="5"/>
    <x v="4"/>
    <x v="2"/>
    <x v="0"/>
    <n v="3621"/>
    <n v="372.97"/>
    <n v="4"/>
    <x v="1"/>
  </r>
  <r>
    <s v="ORD9795"/>
    <d v="2024-01-07T00:00:00"/>
    <x v="10"/>
    <x v="3"/>
    <x v="2"/>
    <x v="2"/>
    <x v="5"/>
    <n v="2171"/>
    <n v="280.2"/>
    <n v="4"/>
    <x v="1"/>
  </r>
  <r>
    <s v="ORD9796"/>
    <d v="2023-07-28T00:00:00"/>
    <x v="0"/>
    <x v="5"/>
    <x v="4"/>
    <x v="0"/>
    <x v="0"/>
    <n v="3791"/>
    <n v="950.72"/>
    <n v="3"/>
    <x v="1"/>
  </r>
  <r>
    <s v="ORD9797"/>
    <d v="2024-11-21T00:00:00"/>
    <x v="5"/>
    <x v="7"/>
    <x v="6"/>
    <x v="3"/>
    <x v="0"/>
    <n v="3407"/>
    <n v="517.41"/>
    <n v="4"/>
    <x v="0"/>
  </r>
  <r>
    <s v="ORD9798"/>
    <d v="2024-09-02T00:00:00"/>
    <x v="11"/>
    <x v="6"/>
    <x v="5"/>
    <x v="0"/>
    <x v="3"/>
    <n v="4561"/>
    <n v="801.26"/>
    <n v="5"/>
    <x v="0"/>
  </r>
  <r>
    <s v="ORD9799"/>
    <d v="2024-04-22T00:00:00"/>
    <x v="6"/>
    <x v="4"/>
    <x v="3"/>
    <x v="0"/>
    <x v="6"/>
    <n v="4519"/>
    <n v="473.3"/>
    <n v="5"/>
    <x v="0"/>
  </r>
  <r>
    <s v="ORD9800"/>
    <d v="2024-07-21T00:00:00"/>
    <x v="0"/>
    <x v="9"/>
    <x v="8"/>
    <x v="2"/>
    <x v="0"/>
    <n v="4845"/>
    <n v="1031.04"/>
    <n v="3"/>
    <x v="3"/>
  </r>
  <r>
    <s v="ORD9801"/>
    <d v="2023-07-17T00:00:00"/>
    <x v="0"/>
    <x v="0"/>
    <x v="0"/>
    <x v="0"/>
    <x v="3"/>
    <n v="2818"/>
    <n v="220.22"/>
    <n v="4"/>
    <x v="0"/>
  </r>
  <r>
    <s v="ORD9802"/>
    <d v="2024-04-20T00:00:00"/>
    <x v="6"/>
    <x v="9"/>
    <x v="8"/>
    <x v="0"/>
    <x v="0"/>
    <n v="4626"/>
    <n v="987.61"/>
    <n v="2"/>
    <x v="0"/>
  </r>
  <r>
    <s v="ORD9803"/>
    <d v="2023-12-12T00:00:00"/>
    <x v="7"/>
    <x v="7"/>
    <x v="6"/>
    <x v="2"/>
    <x v="4"/>
    <n v="1934"/>
    <n v="302.92"/>
    <n v="5"/>
    <x v="1"/>
  </r>
  <r>
    <s v="ORD9804"/>
    <d v="2024-02-18T00:00:00"/>
    <x v="8"/>
    <x v="8"/>
    <x v="7"/>
    <x v="1"/>
    <x v="6"/>
    <n v="3589"/>
    <n v="703.09"/>
    <n v="3"/>
    <x v="1"/>
  </r>
  <r>
    <s v="ORD9805"/>
    <d v="2024-06-18T00:00:00"/>
    <x v="2"/>
    <x v="0"/>
    <x v="0"/>
    <x v="0"/>
    <x v="3"/>
    <n v="2146"/>
    <n v="518.92999999999995"/>
    <n v="5"/>
    <x v="1"/>
  </r>
  <r>
    <s v="ORD9806"/>
    <d v="2023-10-12T00:00:00"/>
    <x v="9"/>
    <x v="2"/>
    <x v="0"/>
    <x v="0"/>
    <x v="2"/>
    <n v="3587"/>
    <n v="475.59"/>
    <n v="3"/>
    <x v="1"/>
  </r>
  <r>
    <s v="ORD9807"/>
    <d v="2023-01-20T00:00:00"/>
    <x v="10"/>
    <x v="6"/>
    <x v="5"/>
    <x v="0"/>
    <x v="2"/>
    <n v="918"/>
    <n v="84.19"/>
    <n v="5"/>
    <x v="2"/>
  </r>
  <r>
    <s v="ORD9808"/>
    <d v="2023-12-16T00:00:00"/>
    <x v="7"/>
    <x v="5"/>
    <x v="4"/>
    <x v="2"/>
    <x v="3"/>
    <n v="783"/>
    <n v="93.09"/>
    <n v="2"/>
    <x v="2"/>
  </r>
  <r>
    <s v="ORD9809"/>
    <d v="2023-11-04T00:00:00"/>
    <x v="5"/>
    <x v="1"/>
    <x v="1"/>
    <x v="2"/>
    <x v="7"/>
    <n v="1150"/>
    <n v="115.6"/>
    <n v="1"/>
    <x v="2"/>
  </r>
  <r>
    <s v="ORD9810"/>
    <d v="2024-05-17T00:00:00"/>
    <x v="1"/>
    <x v="3"/>
    <x v="2"/>
    <x v="1"/>
    <x v="2"/>
    <n v="1321"/>
    <n v="218.67"/>
    <n v="3"/>
    <x v="0"/>
  </r>
  <r>
    <s v="ORD9811"/>
    <d v="2024-04-13T00:00:00"/>
    <x v="6"/>
    <x v="1"/>
    <x v="1"/>
    <x v="1"/>
    <x v="1"/>
    <n v="1393"/>
    <n v="394.92"/>
    <n v="5"/>
    <x v="3"/>
  </r>
  <r>
    <s v="ORD9812"/>
    <d v="2024-09-29T00:00:00"/>
    <x v="11"/>
    <x v="1"/>
    <x v="1"/>
    <x v="2"/>
    <x v="3"/>
    <n v="3720"/>
    <n v="789.89"/>
    <n v="3"/>
    <x v="0"/>
  </r>
  <r>
    <s v="ORD9813"/>
    <d v="2023-01-13T00:00:00"/>
    <x v="10"/>
    <x v="0"/>
    <x v="0"/>
    <x v="1"/>
    <x v="0"/>
    <n v="1238"/>
    <n v="170.59"/>
    <n v="1"/>
    <x v="1"/>
  </r>
  <r>
    <s v="ORD9814"/>
    <d v="2024-04-13T00:00:00"/>
    <x v="6"/>
    <x v="6"/>
    <x v="5"/>
    <x v="0"/>
    <x v="4"/>
    <n v="3508"/>
    <n v="395.42"/>
    <n v="1"/>
    <x v="0"/>
  </r>
  <r>
    <s v="ORD9815"/>
    <d v="2024-11-16T00:00:00"/>
    <x v="5"/>
    <x v="8"/>
    <x v="7"/>
    <x v="1"/>
    <x v="4"/>
    <n v="3262"/>
    <n v="232.48"/>
    <n v="5"/>
    <x v="2"/>
  </r>
  <r>
    <s v="ORD9816"/>
    <d v="2024-01-30T00:00:00"/>
    <x v="10"/>
    <x v="4"/>
    <x v="3"/>
    <x v="2"/>
    <x v="1"/>
    <n v="2342"/>
    <n v="454.33"/>
    <n v="1"/>
    <x v="0"/>
  </r>
  <r>
    <s v="ORD9817"/>
    <d v="2024-05-19T00:00:00"/>
    <x v="1"/>
    <x v="6"/>
    <x v="5"/>
    <x v="0"/>
    <x v="0"/>
    <n v="1553"/>
    <n v="115.49"/>
    <n v="4"/>
    <x v="0"/>
  </r>
  <r>
    <s v="ORD9818"/>
    <d v="2024-07-13T00:00:00"/>
    <x v="0"/>
    <x v="3"/>
    <x v="2"/>
    <x v="1"/>
    <x v="4"/>
    <n v="1397"/>
    <n v="356.6"/>
    <n v="3"/>
    <x v="2"/>
  </r>
  <r>
    <s v="ORD9819"/>
    <d v="2023-05-14T00:00:00"/>
    <x v="1"/>
    <x v="0"/>
    <x v="0"/>
    <x v="1"/>
    <x v="6"/>
    <n v="2767"/>
    <n v="541.70000000000005"/>
    <n v="4"/>
    <x v="2"/>
  </r>
  <r>
    <s v="ORD9820"/>
    <d v="2023-02-08T00:00:00"/>
    <x v="8"/>
    <x v="8"/>
    <x v="7"/>
    <x v="1"/>
    <x v="7"/>
    <n v="4025"/>
    <n v="1142.6600000000001"/>
    <n v="1"/>
    <x v="1"/>
  </r>
  <r>
    <s v="ORD9821"/>
    <d v="2023-04-16T00:00:00"/>
    <x v="6"/>
    <x v="0"/>
    <x v="0"/>
    <x v="1"/>
    <x v="6"/>
    <n v="397"/>
    <n v="53.73"/>
    <n v="4"/>
    <x v="2"/>
  </r>
  <r>
    <s v="ORD9822"/>
    <d v="2024-10-14T00:00:00"/>
    <x v="9"/>
    <x v="4"/>
    <x v="3"/>
    <x v="0"/>
    <x v="0"/>
    <n v="535"/>
    <n v="47.81"/>
    <n v="4"/>
    <x v="0"/>
  </r>
  <r>
    <s v="ORD9823"/>
    <d v="2024-10-29T00:00:00"/>
    <x v="9"/>
    <x v="5"/>
    <x v="4"/>
    <x v="3"/>
    <x v="6"/>
    <n v="3916"/>
    <n v="789.28"/>
    <n v="2"/>
    <x v="3"/>
  </r>
  <r>
    <s v="ORD9824"/>
    <d v="2024-01-13T00:00:00"/>
    <x v="10"/>
    <x v="0"/>
    <x v="0"/>
    <x v="0"/>
    <x v="4"/>
    <n v="2032"/>
    <n v="491.97"/>
    <n v="4"/>
    <x v="0"/>
  </r>
  <r>
    <s v="ORD9825"/>
    <d v="2023-12-06T00:00:00"/>
    <x v="7"/>
    <x v="0"/>
    <x v="0"/>
    <x v="3"/>
    <x v="4"/>
    <n v="4114"/>
    <n v="1205.26"/>
    <n v="3"/>
    <x v="2"/>
  </r>
  <r>
    <s v="ORD9826"/>
    <d v="2023-08-24T00:00:00"/>
    <x v="4"/>
    <x v="8"/>
    <x v="7"/>
    <x v="3"/>
    <x v="6"/>
    <n v="2854"/>
    <n v="851.57"/>
    <n v="2"/>
    <x v="2"/>
  </r>
  <r>
    <s v="ORD9827"/>
    <d v="2023-08-10T00:00:00"/>
    <x v="4"/>
    <x v="0"/>
    <x v="0"/>
    <x v="0"/>
    <x v="3"/>
    <n v="4392"/>
    <n v="496.82"/>
    <n v="2"/>
    <x v="0"/>
  </r>
  <r>
    <s v="ORD9828"/>
    <d v="2024-02-11T00:00:00"/>
    <x v="8"/>
    <x v="4"/>
    <x v="3"/>
    <x v="2"/>
    <x v="2"/>
    <n v="3225"/>
    <n v="334.63"/>
    <n v="1"/>
    <x v="2"/>
  </r>
  <r>
    <s v="ORD9829"/>
    <d v="2023-02-13T00:00:00"/>
    <x v="8"/>
    <x v="5"/>
    <x v="4"/>
    <x v="2"/>
    <x v="4"/>
    <n v="1681"/>
    <n v="84.47"/>
    <n v="5"/>
    <x v="0"/>
  </r>
  <r>
    <s v="ORD9830"/>
    <d v="2023-03-29T00:00:00"/>
    <x v="3"/>
    <x v="9"/>
    <x v="8"/>
    <x v="3"/>
    <x v="5"/>
    <n v="1397"/>
    <n v="286.83999999999997"/>
    <n v="5"/>
    <x v="1"/>
  </r>
  <r>
    <s v="ORD9831"/>
    <d v="2024-02-24T00:00:00"/>
    <x v="8"/>
    <x v="5"/>
    <x v="4"/>
    <x v="2"/>
    <x v="1"/>
    <n v="2784"/>
    <n v="747.59"/>
    <n v="3"/>
    <x v="3"/>
  </r>
  <r>
    <s v="ORD9832"/>
    <d v="2023-06-02T00:00:00"/>
    <x v="2"/>
    <x v="3"/>
    <x v="2"/>
    <x v="1"/>
    <x v="2"/>
    <n v="3944"/>
    <n v="1024.26"/>
    <n v="4"/>
    <x v="3"/>
  </r>
  <r>
    <s v="ORD9833"/>
    <d v="2023-01-25T00:00:00"/>
    <x v="10"/>
    <x v="4"/>
    <x v="3"/>
    <x v="0"/>
    <x v="1"/>
    <n v="2571"/>
    <n v="299.5"/>
    <n v="5"/>
    <x v="3"/>
  </r>
  <r>
    <s v="ORD9834"/>
    <d v="2024-04-17T00:00:00"/>
    <x v="6"/>
    <x v="8"/>
    <x v="7"/>
    <x v="2"/>
    <x v="4"/>
    <n v="4796"/>
    <n v="820.28"/>
    <n v="2"/>
    <x v="0"/>
  </r>
  <r>
    <s v="ORD9835"/>
    <d v="2023-07-27T00:00:00"/>
    <x v="0"/>
    <x v="8"/>
    <x v="7"/>
    <x v="3"/>
    <x v="5"/>
    <n v="3383"/>
    <n v="301.83"/>
    <n v="3"/>
    <x v="2"/>
  </r>
  <r>
    <s v="ORD9836"/>
    <d v="2023-07-06T00:00:00"/>
    <x v="0"/>
    <x v="7"/>
    <x v="6"/>
    <x v="3"/>
    <x v="4"/>
    <n v="3749"/>
    <n v="333.11"/>
    <n v="3"/>
    <x v="3"/>
  </r>
  <r>
    <s v="ORD9837"/>
    <d v="2023-06-12T00:00:00"/>
    <x v="2"/>
    <x v="1"/>
    <x v="1"/>
    <x v="3"/>
    <x v="3"/>
    <n v="1998"/>
    <n v="469.03"/>
    <n v="2"/>
    <x v="3"/>
  </r>
  <r>
    <s v="ORD9838"/>
    <d v="2024-06-07T00:00:00"/>
    <x v="2"/>
    <x v="3"/>
    <x v="2"/>
    <x v="3"/>
    <x v="4"/>
    <n v="4244"/>
    <n v="1145.67"/>
    <n v="2"/>
    <x v="3"/>
  </r>
  <r>
    <s v="ORD9839"/>
    <d v="2023-03-17T00:00:00"/>
    <x v="3"/>
    <x v="5"/>
    <x v="4"/>
    <x v="3"/>
    <x v="2"/>
    <n v="4567"/>
    <n v="264.66000000000003"/>
    <n v="3"/>
    <x v="2"/>
  </r>
  <r>
    <s v="ORD9840"/>
    <d v="2024-06-19T00:00:00"/>
    <x v="2"/>
    <x v="4"/>
    <x v="3"/>
    <x v="3"/>
    <x v="5"/>
    <n v="4805"/>
    <n v="1284.77"/>
    <n v="1"/>
    <x v="3"/>
  </r>
  <r>
    <s v="ORD9841"/>
    <d v="2024-04-09T00:00:00"/>
    <x v="6"/>
    <x v="1"/>
    <x v="1"/>
    <x v="3"/>
    <x v="7"/>
    <n v="1679"/>
    <n v="458.73"/>
    <n v="4"/>
    <x v="3"/>
  </r>
  <r>
    <s v="ORD9842"/>
    <d v="2023-12-26T00:00:00"/>
    <x v="7"/>
    <x v="3"/>
    <x v="2"/>
    <x v="3"/>
    <x v="1"/>
    <n v="4601"/>
    <n v="237.33"/>
    <n v="5"/>
    <x v="2"/>
  </r>
  <r>
    <s v="ORD9843"/>
    <d v="2024-04-23T00:00:00"/>
    <x v="6"/>
    <x v="6"/>
    <x v="5"/>
    <x v="1"/>
    <x v="2"/>
    <n v="1904"/>
    <n v="167.6"/>
    <n v="5"/>
    <x v="1"/>
  </r>
  <r>
    <s v="ORD9844"/>
    <d v="2023-09-25T00:00:00"/>
    <x v="11"/>
    <x v="9"/>
    <x v="8"/>
    <x v="2"/>
    <x v="3"/>
    <n v="1944"/>
    <n v="311.01"/>
    <n v="1"/>
    <x v="0"/>
  </r>
  <r>
    <s v="ORD9845"/>
    <d v="2023-04-25T00:00:00"/>
    <x v="6"/>
    <x v="2"/>
    <x v="0"/>
    <x v="0"/>
    <x v="2"/>
    <n v="2620"/>
    <n v="433.16"/>
    <n v="1"/>
    <x v="3"/>
  </r>
  <r>
    <s v="ORD9846"/>
    <d v="2023-06-11T00:00:00"/>
    <x v="2"/>
    <x v="0"/>
    <x v="0"/>
    <x v="2"/>
    <x v="7"/>
    <n v="783"/>
    <n v="207.28"/>
    <n v="4"/>
    <x v="3"/>
  </r>
  <r>
    <s v="ORD9847"/>
    <d v="2023-06-30T00:00:00"/>
    <x v="2"/>
    <x v="0"/>
    <x v="0"/>
    <x v="2"/>
    <x v="3"/>
    <n v="4164"/>
    <n v="272.48"/>
    <n v="5"/>
    <x v="1"/>
  </r>
  <r>
    <s v="ORD9848"/>
    <d v="2024-08-06T00:00:00"/>
    <x v="4"/>
    <x v="9"/>
    <x v="8"/>
    <x v="0"/>
    <x v="2"/>
    <n v="2092"/>
    <n v="375.69"/>
    <n v="4"/>
    <x v="1"/>
  </r>
  <r>
    <s v="ORD9849"/>
    <d v="2024-09-15T00:00:00"/>
    <x v="11"/>
    <x v="3"/>
    <x v="2"/>
    <x v="3"/>
    <x v="2"/>
    <n v="2105"/>
    <n v="133.76"/>
    <n v="4"/>
    <x v="1"/>
  </r>
  <r>
    <s v="ORD9850"/>
    <d v="2023-05-27T00:00:00"/>
    <x v="1"/>
    <x v="6"/>
    <x v="5"/>
    <x v="1"/>
    <x v="1"/>
    <n v="2335"/>
    <n v="335.2"/>
    <n v="2"/>
    <x v="0"/>
  </r>
  <r>
    <s v="ORD9851"/>
    <d v="2023-03-15T00:00:00"/>
    <x v="3"/>
    <x v="6"/>
    <x v="5"/>
    <x v="0"/>
    <x v="5"/>
    <n v="4618"/>
    <n v="789.64"/>
    <n v="4"/>
    <x v="1"/>
  </r>
  <r>
    <s v="ORD9852"/>
    <d v="2024-07-17T00:00:00"/>
    <x v="0"/>
    <x v="3"/>
    <x v="2"/>
    <x v="3"/>
    <x v="7"/>
    <n v="4022"/>
    <n v="730.15"/>
    <n v="4"/>
    <x v="2"/>
  </r>
  <r>
    <s v="ORD9853"/>
    <d v="2023-08-03T00:00:00"/>
    <x v="4"/>
    <x v="4"/>
    <x v="3"/>
    <x v="0"/>
    <x v="6"/>
    <n v="2932"/>
    <n v="790.22"/>
    <n v="2"/>
    <x v="2"/>
  </r>
  <r>
    <s v="ORD9854"/>
    <d v="2024-11-23T00:00:00"/>
    <x v="5"/>
    <x v="6"/>
    <x v="5"/>
    <x v="0"/>
    <x v="0"/>
    <n v="4418"/>
    <n v="752.92"/>
    <n v="2"/>
    <x v="0"/>
  </r>
  <r>
    <s v="ORD9855"/>
    <d v="2024-03-31T00:00:00"/>
    <x v="3"/>
    <x v="3"/>
    <x v="2"/>
    <x v="1"/>
    <x v="4"/>
    <n v="1831"/>
    <n v="349.57"/>
    <n v="4"/>
    <x v="2"/>
  </r>
  <r>
    <s v="ORD9856"/>
    <d v="2023-08-15T00:00:00"/>
    <x v="4"/>
    <x v="7"/>
    <x v="6"/>
    <x v="3"/>
    <x v="7"/>
    <n v="4220"/>
    <n v="1111.9000000000001"/>
    <n v="5"/>
    <x v="0"/>
  </r>
  <r>
    <s v="ORD9857"/>
    <d v="2024-05-16T00:00:00"/>
    <x v="1"/>
    <x v="8"/>
    <x v="7"/>
    <x v="1"/>
    <x v="2"/>
    <n v="3854"/>
    <n v="1118.93"/>
    <n v="1"/>
    <x v="2"/>
  </r>
  <r>
    <s v="ORD9858"/>
    <d v="2024-07-08T00:00:00"/>
    <x v="0"/>
    <x v="2"/>
    <x v="0"/>
    <x v="1"/>
    <x v="2"/>
    <n v="3296"/>
    <n v="241.71"/>
    <n v="2"/>
    <x v="1"/>
  </r>
  <r>
    <s v="ORD9859"/>
    <d v="2024-04-13T00:00:00"/>
    <x v="6"/>
    <x v="2"/>
    <x v="0"/>
    <x v="1"/>
    <x v="7"/>
    <n v="2080"/>
    <n v="114.17"/>
    <n v="5"/>
    <x v="0"/>
  </r>
  <r>
    <s v="ORD9860"/>
    <d v="2024-07-19T00:00:00"/>
    <x v="0"/>
    <x v="9"/>
    <x v="8"/>
    <x v="2"/>
    <x v="6"/>
    <n v="570"/>
    <n v="94.33"/>
    <n v="4"/>
    <x v="3"/>
  </r>
  <r>
    <s v="ORD9861"/>
    <d v="2023-10-09T00:00:00"/>
    <x v="9"/>
    <x v="8"/>
    <x v="7"/>
    <x v="1"/>
    <x v="6"/>
    <n v="3719"/>
    <n v="873.12"/>
    <n v="1"/>
    <x v="3"/>
  </r>
  <r>
    <s v="ORD9862"/>
    <d v="2023-03-19T00:00:00"/>
    <x v="3"/>
    <x v="4"/>
    <x v="3"/>
    <x v="0"/>
    <x v="4"/>
    <n v="4023"/>
    <n v="1084.46"/>
    <n v="3"/>
    <x v="3"/>
  </r>
  <r>
    <s v="ORD9863"/>
    <d v="2023-01-08T00:00:00"/>
    <x v="10"/>
    <x v="9"/>
    <x v="8"/>
    <x v="0"/>
    <x v="0"/>
    <n v="4234"/>
    <n v="1139.1300000000001"/>
    <n v="1"/>
    <x v="0"/>
  </r>
  <r>
    <s v="ORD9864"/>
    <d v="2024-02-12T00:00:00"/>
    <x v="8"/>
    <x v="6"/>
    <x v="5"/>
    <x v="0"/>
    <x v="4"/>
    <n v="3327"/>
    <n v="592.08000000000004"/>
    <n v="1"/>
    <x v="0"/>
  </r>
  <r>
    <s v="ORD9865"/>
    <d v="2024-09-09T00:00:00"/>
    <x v="11"/>
    <x v="0"/>
    <x v="0"/>
    <x v="3"/>
    <x v="2"/>
    <n v="3483"/>
    <n v="297.60000000000002"/>
    <n v="3"/>
    <x v="0"/>
  </r>
  <r>
    <s v="ORD9866"/>
    <d v="2023-01-29T00:00:00"/>
    <x v="10"/>
    <x v="7"/>
    <x v="6"/>
    <x v="0"/>
    <x v="0"/>
    <n v="741"/>
    <n v="72.17"/>
    <n v="3"/>
    <x v="3"/>
  </r>
  <r>
    <s v="ORD9867"/>
    <d v="2023-07-24T00:00:00"/>
    <x v="0"/>
    <x v="5"/>
    <x v="4"/>
    <x v="2"/>
    <x v="3"/>
    <n v="4927"/>
    <n v="1314.64"/>
    <n v="1"/>
    <x v="3"/>
  </r>
  <r>
    <s v="ORD9868"/>
    <d v="2024-02-03T00:00:00"/>
    <x v="8"/>
    <x v="7"/>
    <x v="6"/>
    <x v="3"/>
    <x v="7"/>
    <n v="2578"/>
    <n v="426.11"/>
    <n v="4"/>
    <x v="0"/>
  </r>
  <r>
    <s v="ORD9869"/>
    <d v="2024-08-20T00:00:00"/>
    <x v="4"/>
    <x v="5"/>
    <x v="4"/>
    <x v="2"/>
    <x v="7"/>
    <n v="4181"/>
    <n v="1232.79"/>
    <n v="5"/>
    <x v="0"/>
  </r>
  <r>
    <s v="ORD9870"/>
    <d v="2024-06-29T00:00:00"/>
    <x v="2"/>
    <x v="7"/>
    <x v="6"/>
    <x v="2"/>
    <x v="6"/>
    <n v="3854"/>
    <n v="1053.55"/>
    <n v="1"/>
    <x v="1"/>
  </r>
  <r>
    <s v="ORD9871"/>
    <d v="2024-01-16T00:00:00"/>
    <x v="10"/>
    <x v="8"/>
    <x v="7"/>
    <x v="0"/>
    <x v="1"/>
    <n v="2428"/>
    <n v="505.37"/>
    <n v="4"/>
    <x v="2"/>
  </r>
  <r>
    <s v="ORD9872"/>
    <d v="2023-12-12T00:00:00"/>
    <x v="7"/>
    <x v="8"/>
    <x v="7"/>
    <x v="0"/>
    <x v="1"/>
    <n v="687"/>
    <n v="139.25"/>
    <n v="4"/>
    <x v="2"/>
  </r>
  <r>
    <s v="ORD9873"/>
    <d v="2023-08-11T00:00:00"/>
    <x v="4"/>
    <x v="0"/>
    <x v="0"/>
    <x v="0"/>
    <x v="4"/>
    <n v="1533"/>
    <n v="248.35"/>
    <n v="4"/>
    <x v="1"/>
  </r>
  <r>
    <s v="ORD9874"/>
    <d v="2024-03-19T00:00:00"/>
    <x v="3"/>
    <x v="6"/>
    <x v="5"/>
    <x v="1"/>
    <x v="1"/>
    <n v="498"/>
    <n v="134.41"/>
    <n v="3"/>
    <x v="1"/>
  </r>
  <r>
    <s v="ORD9875"/>
    <d v="2023-06-15T00:00:00"/>
    <x v="2"/>
    <x v="4"/>
    <x v="3"/>
    <x v="3"/>
    <x v="2"/>
    <n v="4806"/>
    <n v="1212.4000000000001"/>
    <n v="4"/>
    <x v="0"/>
  </r>
  <r>
    <s v="ORD9876"/>
    <d v="2024-01-17T00:00:00"/>
    <x v="10"/>
    <x v="1"/>
    <x v="1"/>
    <x v="0"/>
    <x v="2"/>
    <n v="2626"/>
    <n v="597.80999999999995"/>
    <n v="5"/>
    <x v="0"/>
  </r>
  <r>
    <s v="ORD9877"/>
    <d v="2023-05-21T00:00:00"/>
    <x v="1"/>
    <x v="2"/>
    <x v="0"/>
    <x v="1"/>
    <x v="6"/>
    <n v="2438"/>
    <n v="332.6"/>
    <n v="3"/>
    <x v="0"/>
  </r>
  <r>
    <s v="ORD9878"/>
    <d v="2024-09-14T00:00:00"/>
    <x v="11"/>
    <x v="3"/>
    <x v="2"/>
    <x v="1"/>
    <x v="2"/>
    <n v="2595"/>
    <n v="287.70999999999998"/>
    <n v="3"/>
    <x v="3"/>
  </r>
  <r>
    <s v="ORD9879"/>
    <d v="2023-10-26T00:00:00"/>
    <x v="9"/>
    <x v="6"/>
    <x v="5"/>
    <x v="0"/>
    <x v="7"/>
    <n v="1341"/>
    <n v="258.52999999999997"/>
    <n v="5"/>
    <x v="1"/>
  </r>
  <r>
    <s v="ORD9880"/>
    <d v="2023-06-22T00:00:00"/>
    <x v="2"/>
    <x v="8"/>
    <x v="7"/>
    <x v="1"/>
    <x v="1"/>
    <n v="3186"/>
    <n v="908.42"/>
    <n v="3"/>
    <x v="1"/>
  </r>
  <r>
    <s v="ORD9881"/>
    <d v="2023-03-07T00:00:00"/>
    <x v="3"/>
    <x v="6"/>
    <x v="5"/>
    <x v="1"/>
    <x v="5"/>
    <n v="4789"/>
    <n v="269.74"/>
    <n v="2"/>
    <x v="3"/>
  </r>
  <r>
    <s v="ORD9882"/>
    <d v="2024-01-04T00:00:00"/>
    <x v="10"/>
    <x v="5"/>
    <x v="4"/>
    <x v="0"/>
    <x v="7"/>
    <n v="470"/>
    <n v="60.48"/>
    <n v="1"/>
    <x v="1"/>
  </r>
  <r>
    <s v="ORD9883"/>
    <d v="2024-11-01T00:00:00"/>
    <x v="5"/>
    <x v="0"/>
    <x v="0"/>
    <x v="1"/>
    <x v="2"/>
    <n v="1997"/>
    <n v="182.08"/>
    <n v="4"/>
    <x v="3"/>
  </r>
  <r>
    <s v="ORD9884"/>
    <d v="2024-04-27T00:00:00"/>
    <x v="6"/>
    <x v="2"/>
    <x v="0"/>
    <x v="0"/>
    <x v="7"/>
    <n v="2936"/>
    <n v="567.41"/>
    <n v="5"/>
    <x v="0"/>
  </r>
  <r>
    <s v="ORD9885"/>
    <d v="2023-06-15T00:00:00"/>
    <x v="2"/>
    <x v="8"/>
    <x v="7"/>
    <x v="0"/>
    <x v="7"/>
    <n v="4794"/>
    <n v="754.23"/>
    <n v="2"/>
    <x v="1"/>
  </r>
  <r>
    <s v="ORD9886"/>
    <d v="2023-02-23T00:00:00"/>
    <x v="8"/>
    <x v="7"/>
    <x v="6"/>
    <x v="2"/>
    <x v="6"/>
    <n v="2888"/>
    <n v="745.3"/>
    <n v="4"/>
    <x v="0"/>
  </r>
  <r>
    <s v="ORD9887"/>
    <d v="2023-03-13T00:00:00"/>
    <x v="3"/>
    <x v="2"/>
    <x v="0"/>
    <x v="3"/>
    <x v="7"/>
    <n v="2276"/>
    <n v="431.21"/>
    <n v="5"/>
    <x v="3"/>
  </r>
  <r>
    <s v="ORD9888"/>
    <d v="2024-03-30T00:00:00"/>
    <x v="3"/>
    <x v="6"/>
    <x v="5"/>
    <x v="1"/>
    <x v="5"/>
    <n v="3441"/>
    <n v="467.41"/>
    <n v="2"/>
    <x v="3"/>
  </r>
  <r>
    <s v="ORD9889"/>
    <d v="2023-05-29T00:00:00"/>
    <x v="1"/>
    <x v="5"/>
    <x v="4"/>
    <x v="3"/>
    <x v="1"/>
    <n v="1516"/>
    <n v="111.66"/>
    <n v="3"/>
    <x v="1"/>
  </r>
  <r>
    <s v="ORD9890"/>
    <d v="2023-09-03T00:00:00"/>
    <x v="11"/>
    <x v="4"/>
    <x v="3"/>
    <x v="2"/>
    <x v="4"/>
    <n v="2214"/>
    <n v="660.35"/>
    <n v="4"/>
    <x v="1"/>
  </r>
  <r>
    <s v="ORD9891"/>
    <d v="2023-01-05T00:00:00"/>
    <x v="10"/>
    <x v="9"/>
    <x v="8"/>
    <x v="1"/>
    <x v="0"/>
    <n v="1757"/>
    <n v="103.73"/>
    <n v="1"/>
    <x v="2"/>
  </r>
  <r>
    <s v="ORD9892"/>
    <d v="2023-02-24T00:00:00"/>
    <x v="8"/>
    <x v="1"/>
    <x v="1"/>
    <x v="2"/>
    <x v="7"/>
    <n v="1715"/>
    <n v="441.8"/>
    <n v="2"/>
    <x v="1"/>
  </r>
  <r>
    <s v="ORD9893"/>
    <d v="2023-11-19T00:00:00"/>
    <x v="5"/>
    <x v="2"/>
    <x v="0"/>
    <x v="3"/>
    <x v="7"/>
    <n v="1885"/>
    <n v="430.38"/>
    <n v="2"/>
    <x v="0"/>
  </r>
  <r>
    <s v="ORD9894"/>
    <d v="2023-03-01T00:00:00"/>
    <x v="3"/>
    <x v="8"/>
    <x v="7"/>
    <x v="1"/>
    <x v="5"/>
    <n v="3572"/>
    <n v="1053.74"/>
    <n v="3"/>
    <x v="2"/>
  </r>
  <r>
    <s v="ORD9895"/>
    <d v="2024-09-18T00:00:00"/>
    <x v="11"/>
    <x v="2"/>
    <x v="0"/>
    <x v="3"/>
    <x v="1"/>
    <n v="3837"/>
    <n v="392.73"/>
    <n v="4"/>
    <x v="3"/>
  </r>
  <r>
    <s v="ORD9896"/>
    <d v="2024-09-03T00:00:00"/>
    <x v="11"/>
    <x v="8"/>
    <x v="7"/>
    <x v="2"/>
    <x v="1"/>
    <n v="1663"/>
    <n v="439.16"/>
    <n v="3"/>
    <x v="3"/>
  </r>
  <r>
    <s v="ORD9897"/>
    <d v="2023-05-26T00:00:00"/>
    <x v="1"/>
    <x v="0"/>
    <x v="0"/>
    <x v="2"/>
    <x v="0"/>
    <n v="3633"/>
    <n v="291.44"/>
    <n v="5"/>
    <x v="1"/>
  </r>
  <r>
    <s v="ORD9898"/>
    <d v="2023-01-29T00:00:00"/>
    <x v="10"/>
    <x v="2"/>
    <x v="0"/>
    <x v="1"/>
    <x v="7"/>
    <n v="2066"/>
    <n v="425.43"/>
    <n v="1"/>
    <x v="1"/>
  </r>
  <r>
    <s v="ORD9899"/>
    <d v="2024-07-03T00:00:00"/>
    <x v="0"/>
    <x v="5"/>
    <x v="4"/>
    <x v="2"/>
    <x v="1"/>
    <n v="3064"/>
    <n v="861.56"/>
    <n v="2"/>
    <x v="1"/>
  </r>
  <r>
    <s v="ORD9900"/>
    <d v="2023-03-27T00:00:00"/>
    <x v="3"/>
    <x v="6"/>
    <x v="5"/>
    <x v="1"/>
    <x v="5"/>
    <n v="4773"/>
    <n v="274.55"/>
    <n v="4"/>
    <x v="1"/>
  </r>
  <r>
    <s v="ORD9901"/>
    <d v="2024-01-04T00:00:00"/>
    <x v="10"/>
    <x v="0"/>
    <x v="0"/>
    <x v="1"/>
    <x v="7"/>
    <n v="4092"/>
    <n v="260.93"/>
    <n v="5"/>
    <x v="2"/>
  </r>
  <r>
    <s v="ORD9902"/>
    <d v="2023-12-17T00:00:00"/>
    <x v="7"/>
    <x v="8"/>
    <x v="7"/>
    <x v="3"/>
    <x v="6"/>
    <n v="1045"/>
    <n v="101.18"/>
    <n v="5"/>
    <x v="2"/>
  </r>
  <r>
    <s v="ORD9903"/>
    <d v="2024-02-23T00:00:00"/>
    <x v="8"/>
    <x v="8"/>
    <x v="7"/>
    <x v="1"/>
    <x v="7"/>
    <n v="508"/>
    <n v="144.16999999999999"/>
    <n v="3"/>
    <x v="3"/>
  </r>
  <r>
    <s v="ORD9904"/>
    <d v="2024-08-27T00:00:00"/>
    <x v="4"/>
    <x v="0"/>
    <x v="0"/>
    <x v="1"/>
    <x v="6"/>
    <n v="4495"/>
    <n v="637.35"/>
    <n v="3"/>
    <x v="1"/>
  </r>
  <r>
    <s v="ORD9905"/>
    <d v="2024-07-11T00:00:00"/>
    <x v="0"/>
    <x v="3"/>
    <x v="2"/>
    <x v="0"/>
    <x v="5"/>
    <n v="1153"/>
    <n v="110.39"/>
    <n v="1"/>
    <x v="0"/>
  </r>
  <r>
    <s v="ORD9906"/>
    <d v="2024-06-06T00:00:00"/>
    <x v="2"/>
    <x v="1"/>
    <x v="1"/>
    <x v="0"/>
    <x v="3"/>
    <n v="694"/>
    <n v="108"/>
    <n v="4"/>
    <x v="1"/>
  </r>
  <r>
    <s v="ORD9907"/>
    <d v="2024-01-08T00:00:00"/>
    <x v="10"/>
    <x v="6"/>
    <x v="5"/>
    <x v="1"/>
    <x v="1"/>
    <n v="1942"/>
    <n v="532.75"/>
    <n v="1"/>
    <x v="0"/>
  </r>
  <r>
    <s v="ORD9908"/>
    <d v="2024-07-04T00:00:00"/>
    <x v="0"/>
    <x v="8"/>
    <x v="7"/>
    <x v="1"/>
    <x v="1"/>
    <n v="4574"/>
    <n v="1163.17"/>
    <n v="3"/>
    <x v="3"/>
  </r>
  <r>
    <s v="ORD9909"/>
    <d v="2024-07-15T00:00:00"/>
    <x v="0"/>
    <x v="3"/>
    <x v="2"/>
    <x v="0"/>
    <x v="3"/>
    <n v="4256"/>
    <n v="1262.03"/>
    <n v="4"/>
    <x v="1"/>
  </r>
  <r>
    <s v="ORD9910"/>
    <d v="2024-10-16T00:00:00"/>
    <x v="9"/>
    <x v="1"/>
    <x v="1"/>
    <x v="2"/>
    <x v="7"/>
    <n v="4217"/>
    <n v="1239.46"/>
    <n v="3"/>
    <x v="3"/>
  </r>
  <r>
    <s v="ORD9911"/>
    <d v="2023-01-31T00:00:00"/>
    <x v="10"/>
    <x v="7"/>
    <x v="6"/>
    <x v="0"/>
    <x v="1"/>
    <n v="874"/>
    <n v="137.74"/>
    <n v="2"/>
    <x v="2"/>
  </r>
  <r>
    <s v="ORD9912"/>
    <d v="2024-10-05T00:00:00"/>
    <x v="9"/>
    <x v="6"/>
    <x v="5"/>
    <x v="3"/>
    <x v="7"/>
    <n v="592"/>
    <n v="86.37"/>
    <n v="1"/>
    <x v="3"/>
  </r>
  <r>
    <s v="ORD9913"/>
    <d v="2024-11-22T00:00:00"/>
    <x v="5"/>
    <x v="4"/>
    <x v="3"/>
    <x v="1"/>
    <x v="0"/>
    <n v="864"/>
    <n v="68.41"/>
    <n v="1"/>
    <x v="2"/>
  </r>
  <r>
    <s v="ORD9914"/>
    <d v="2024-08-25T00:00:00"/>
    <x v="4"/>
    <x v="4"/>
    <x v="3"/>
    <x v="1"/>
    <x v="5"/>
    <n v="343"/>
    <n v="43.77"/>
    <n v="1"/>
    <x v="3"/>
  </r>
  <r>
    <s v="ORD9915"/>
    <d v="2024-01-11T00:00:00"/>
    <x v="10"/>
    <x v="7"/>
    <x v="6"/>
    <x v="2"/>
    <x v="5"/>
    <n v="4863"/>
    <n v="664.67"/>
    <n v="2"/>
    <x v="3"/>
  </r>
  <r>
    <s v="ORD9916"/>
    <d v="2023-08-24T00:00:00"/>
    <x v="4"/>
    <x v="8"/>
    <x v="7"/>
    <x v="1"/>
    <x v="5"/>
    <n v="2196"/>
    <n v="497.22"/>
    <n v="5"/>
    <x v="0"/>
  </r>
  <r>
    <s v="ORD9917"/>
    <d v="2024-09-09T00:00:00"/>
    <x v="11"/>
    <x v="0"/>
    <x v="0"/>
    <x v="3"/>
    <x v="1"/>
    <n v="3707"/>
    <n v="538.94000000000005"/>
    <n v="2"/>
    <x v="3"/>
  </r>
  <r>
    <s v="ORD9918"/>
    <d v="2023-07-17T00:00:00"/>
    <x v="0"/>
    <x v="3"/>
    <x v="2"/>
    <x v="0"/>
    <x v="7"/>
    <n v="642"/>
    <n v="61.31"/>
    <n v="5"/>
    <x v="3"/>
  </r>
  <r>
    <s v="ORD9919"/>
    <d v="2023-08-14T00:00:00"/>
    <x v="4"/>
    <x v="1"/>
    <x v="1"/>
    <x v="3"/>
    <x v="1"/>
    <n v="3220"/>
    <n v="873"/>
    <n v="1"/>
    <x v="3"/>
  </r>
  <r>
    <s v="ORD9920"/>
    <d v="2024-07-03T00:00:00"/>
    <x v="0"/>
    <x v="7"/>
    <x v="6"/>
    <x v="3"/>
    <x v="3"/>
    <n v="1893"/>
    <n v="97.86"/>
    <n v="3"/>
    <x v="3"/>
  </r>
  <r>
    <s v="ORD9921"/>
    <d v="2024-04-25T00:00:00"/>
    <x v="6"/>
    <x v="8"/>
    <x v="7"/>
    <x v="1"/>
    <x v="6"/>
    <n v="566"/>
    <n v="116.53"/>
    <n v="5"/>
    <x v="2"/>
  </r>
  <r>
    <s v="ORD9922"/>
    <d v="2023-11-29T00:00:00"/>
    <x v="5"/>
    <x v="5"/>
    <x v="4"/>
    <x v="3"/>
    <x v="7"/>
    <n v="300"/>
    <n v="86.14"/>
    <n v="2"/>
    <x v="3"/>
  </r>
  <r>
    <s v="ORD9923"/>
    <d v="2024-06-10T00:00:00"/>
    <x v="2"/>
    <x v="5"/>
    <x v="4"/>
    <x v="2"/>
    <x v="6"/>
    <n v="2900"/>
    <n v="738.54"/>
    <n v="1"/>
    <x v="2"/>
  </r>
  <r>
    <s v="ORD9924"/>
    <d v="2024-10-30T00:00:00"/>
    <x v="9"/>
    <x v="0"/>
    <x v="0"/>
    <x v="0"/>
    <x v="5"/>
    <n v="1969"/>
    <n v="187.56"/>
    <n v="2"/>
    <x v="3"/>
  </r>
  <r>
    <s v="ORD9925"/>
    <d v="2024-07-22T00:00:00"/>
    <x v="0"/>
    <x v="7"/>
    <x v="6"/>
    <x v="3"/>
    <x v="6"/>
    <n v="3689"/>
    <n v="870.15"/>
    <n v="3"/>
    <x v="3"/>
  </r>
  <r>
    <s v="ORD9926"/>
    <d v="2024-03-29T00:00:00"/>
    <x v="3"/>
    <x v="7"/>
    <x v="6"/>
    <x v="1"/>
    <x v="0"/>
    <n v="741"/>
    <n v="90.84"/>
    <n v="2"/>
    <x v="0"/>
  </r>
  <r>
    <s v="ORD9927"/>
    <d v="2023-06-26T00:00:00"/>
    <x v="2"/>
    <x v="1"/>
    <x v="1"/>
    <x v="3"/>
    <x v="2"/>
    <n v="1379"/>
    <n v="382.74"/>
    <n v="1"/>
    <x v="1"/>
  </r>
  <r>
    <s v="ORD9928"/>
    <d v="2023-05-14T00:00:00"/>
    <x v="1"/>
    <x v="6"/>
    <x v="5"/>
    <x v="0"/>
    <x v="3"/>
    <n v="4558"/>
    <n v="613.08000000000004"/>
    <n v="2"/>
    <x v="2"/>
  </r>
  <r>
    <s v="ORD9929"/>
    <d v="2024-11-06T00:00:00"/>
    <x v="5"/>
    <x v="9"/>
    <x v="8"/>
    <x v="3"/>
    <x v="5"/>
    <n v="1741"/>
    <n v="201.1"/>
    <n v="3"/>
    <x v="1"/>
  </r>
  <r>
    <s v="ORD9930"/>
    <d v="2024-06-28T00:00:00"/>
    <x v="2"/>
    <x v="7"/>
    <x v="6"/>
    <x v="1"/>
    <x v="2"/>
    <n v="1199"/>
    <n v="323.77"/>
    <n v="1"/>
    <x v="1"/>
  </r>
  <r>
    <s v="ORD9931"/>
    <d v="2023-08-28T00:00:00"/>
    <x v="4"/>
    <x v="8"/>
    <x v="7"/>
    <x v="1"/>
    <x v="6"/>
    <n v="1849"/>
    <n v="371.72"/>
    <n v="4"/>
    <x v="1"/>
  </r>
  <r>
    <s v="ORD9932"/>
    <d v="2024-10-07T00:00:00"/>
    <x v="9"/>
    <x v="4"/>
    <x v="3"/>
    <x v="2"/>
    <x v="4"/>
    <n v="3735"/>
    <n v="1015.85"/>
    <n v="5"/>
    <x v="0"/>
  </r>
  <r>
    <s v="ORD9933"/>
    <d v="2024-07-31T00:00:00"/>
    <x v="0"/>
    <x v="4"/>
    <x v="3"/>
    <x v="3"/>
    <x v="4"/>
    <n v="4046"/>
    <n v="1185"/>
    <n v="2"/>
    <x v="0"/>
  </r>
  <r>
    <s v="ORD9934"/>
    <d v="2023-02-13T00:00:00"/>
    <x v="8"/>
    <x v="2"/>
    <x v="0"/>
    <x v="0"/>
    <x v="5"/>
    <n v="4236"/>
    <n v="1201.06"/>
    <n v="2"/>
    <x v="0"/>
  </r>
  <r>
    <s v="ORD9935"/>
    <d v="2024-03-02T00:00:00"/>
    <x v="3"/>
    <x v="9"/>
    <x v="8"/>
    <x v="3"/>
    <x v="6"/>
    <n v="885"/>
    <n v="234.22"/>
    <n v="1"/>
    <x v="2"/>
  </r>
  <r>
    <s v="ORD9936"/>
    <d v="2024-05-01T00:00:00"/>
    <x v="1"/>
    <x v="6"/>
    <x v="5"/>
    <x v="0"/>
    <x v="2"/>
    <n v="4478"/>
    <n v="1134.54"/>
    <n v="4"/>
    <x v="1"/>
  </r>
  <r>
    <s v="ORD9937"/>
    <d v="2024-11-16T00:00:00"/>
    <x v="5"/>
    <x v="7"/>
    <x v="6"/>
    <x v="2"/>
    <x v="5"/>
    <n v="2818"/>
    <n v="817.86"/>
    <n v="1"/>
    <x v="0"/>
  </r>
  <r>
    <s v="ORD9938"/>
    <d v="2024-02-19T00:00:00"/>
    <x v="8"/>
    <x v="0"/>
    <x v="0"/>
    <x v="2"/>
    <x v="0"/>
    <n v="1203"/>
    <n v="275.58999999999997"/>
    <n v="3"/>
    <x v="2"/>
  </r>
  <r>
    <s v="ORD9939"/>
    <d v="2023-01-27T00:00:00"/>
    <x v="10"/>
    <x v="7"/>
    <x v="6"/>
    <x v="3"/>
    <x v="4"/>
    <n v="4568"/>
    <n v="1349.54"/>
    <n v="2"/>
    <x v="2"/>
  </r>
  <r>
    <s v="ORD9940"/>
    <d v="2024-01-25T00:00:00"/>
    <x v="10"/>
    <x v="0"/>
    <x v="0"/>
    <x v="3"/>
    <x v="6"/>
    <n v="2371"/>
    <n v="238.77"/>
    <n v="3"/>
    <x v="2"/>
  </r>
  <r>
    <s v="ORD9941"/>
    <d v="2024-04-26T00:00:00"/>
    <x v="6"/>
    <x v="8"/>
    <x v="7"/>
    <x v="2"/>
    <x v="0"/>
    <n v="3368"/>
    <n v="671.16"/>
    <n v="2"/>
    <x v="2"/>
  </r>
  <r>
    <s v="ORD9942"/>
    <d v="2024-02-26T00:00:00"/>
    <x v="8"/>
    <x v="0"/>
    <x v="0"/>
    <x v="2"/>
    <x v="3"/>
    <n v="2718"/>
    <n v="760"/>
    <n v="1"/>
    <x v="3"/>
  </r>
  <r>
    <s v="ORD9943"/>
    <d v="2023-11-22T00:00:00"/>
    <x v="5"/>
    <x v="1"/>
    <x v="1"/>
    <x v="2"/>
    <x v="1"/>
    <n v="3112"/>
    <n v="821.86"/>
    <n v="2"/>
    <x v="2"/>
  </r>
  <r>
    <s v="ORD9944"/>
    <d v="2023-10-27T00:00:00"/>
    <x v="9"/>
    <x v="8"/>
    <x v="7"/>
    <x v="2"/>
    <x v="7"/>
    <n v="2296"/>
    <n v="502.62"/>
    <n v="5"/>
    <x v="2"/>
  </r>
  <r>
    <s v="ORD9945"/>
    <d v="2024-10-22T00:00:00"/>
    <x v="9"/>
    <x v="2"/>
    <x v="0"/>
    <x v="3"/>
    <x v="0"/>
    <n v="852"/>
    <n v="237.61"/>
    <n v="5"/>
    <x v="0"/>
  </r>
  <r>
    <s v="ORD9946"/>
    <d v="2023-08-30T00:00:00"/>
    <x v="4"/>
    <x v="1"/>
    <x v="1"/>
    <x v="0"/>
    <x v="4"/>
    <n v="2247"/>
    <n v="146.29"/>
    <n v="4"/>
    <x v="2"/>
  </r>
  <r>
    <s v="ORD9947"/>
    <d v="2023-03-18T00:00:00"/>
    <x v="3"/>
    <x v="4"/>
    <x v="3"/>
    <x v="1"/>
    <x v="6"/>
    <n v="591"/>
    <n v="176.01"/>
    <n v="3"/>
    <x v="3"/>
  </r>
  <r>
    <s v="ORD9948"/>
    <d v="2023-08-21T00:00:00"/>
    <x v="4"/>
    <x v="7"/>
    <x v="6"/>
    <x v="3"/>
    <x v="1"/>
    <n v="3297"/>
    <n v="628.53"/>
    <n v="4"/>
    <x v="2"/>
  </r>
  <r>
    <s v="ORD9949"/>
    <d v="2024-04-06T00:00:00"/>
    <x v="6"/>
    <x v="2"/>
    <x v="0"/>
    <x v="3"/>
    <x v="1"/>
    <n v="2545"/>
    <n v="713.21"/>
    <n v="1"/>
    <x v="3"/>
  </r>
  <r>
    <s v="ORD9950"/>
    <d v="2024-07-06T00:00:00"/>
    <x v="0"/>
    <x v="6"/>
    <x v="5"/>
    <x v="0"/>
    <x v="6"/>
    <n v="3174"/>
    <n v="613.61"/>
    <n v="3"/>
    <x v="2"/>
  </r>
  <r>
    <s v="ORD9951"/>
    <d v="2024-10-12T00:00:00"/>
    <x v="9"/>
    <x v="9"/>
    <x v="8"/>
    <x v="0"/>
    <x v="6"/>
    <n v="2265"/>
    <n v="596.96"/>
    <n v="5"/>
    <x v="2"/>
  </r>
  <r>
    <s v="ORD9952"/>
    <d v="2024-06-22T00:00:00"/>
    <x v="2"/>
    <x v="0"/>
    <x v="0"/>
    <x v="1"/>
    <x v="1"/>
    <n v="4274"/>
    <n v="1275.56"/>
    <n v="4"/>
    <x v="0"/>
  </r>
  <r>
    <s v="ORD9953"/>
    <d v="2023-04-19T00:00:00"/>
    <x v="6"/>
    <x v="6"/>
    <x v="5"/>
    <x v="1"/>
    <x v="5"/>
    <n v="1480"/>
    <n v="126.62"/>
    <n v="5"/>
    <x v="2"/>
  </r>
  <r>
    <s v="ORD9954"/>
    <d v="2024-09-18T00:00:00"/>
    <x v="11"/>
    <x v="0"/>
    <x v="0"/>
    <x v="3"/>
    <x v="0"/>
    <n v="3384"/>
    <n v="486.21"/>
    <n v="2"/>
    <x v="3"/>
  </r>
  <r>
    <s v="ORD9955"/>
    <d v="2024-11-12T00:00:00"/>
    <x v="5"/>
    <x v="5"/>
    <x v="4"/>
    <x v="1"/>
    <x v="0"/>
    <n v="4022"/>
    <n v="432.07"/>
    <n v="4"/>
    <x v="2"/>
  </r>
  <r>
    <s v="ORD9956"/>
    <d v="2024-01-21T00:00:00"/>
    <x v="10"/>
    <x v="4"/>
    <x v="3"/>
    <x v="0"/>
    <x v="3"/>
    <n v="2944"/>
    <n v="683.07"/>
    <n v="4"/>
    <x v="1"/>
  </r>
  <r>
    <s v="ORD9957"/>
    <d v="2023-05-05T00:00:00"/>
    <x v="1"/>
    <x v="7"/>
    <x v="6"/>
    <x v="2"/>
    <x v="5"/>
    <n v="4270"/>
    <n v="272.18"/>
    <n v="1"/>
    <x v="1"/>
  </r>
  <r>
    <s v="ORD9958"/>
    <d v="2023-05-21T00:00:00"/>
    <x v="1"/>
    <x v="1"/>
    <x v="1"/>
    <x v="3"/>
    <x v="2"/>
    <n v="4943"/>
    <n v="502.01"/>
    <n v="2"/>
    <x v="3"/>
  </r>
  <r>
    <s v="ORD9959"/>
    <d v="2024-02-25T00:00:00"/>
    <x v="8"/>
    <x v="8"/>
    <x v="7"/>
    <x v="3"/>
    <x v="4"/>
    <n v="1751"/>
    <n v="264.87"/>
    <n v="1"/>
    <x v="0"/>
  </r>
  <r>
    <s v="ORD9960"/>
    <d v="2024-06-22T00:00:00"/>
    <x v="2"/>
    <x v="3"/>
    <x v="2"/>
    <x v="3"/>
    <x v="2"/>
    <n v="788"/>
    <n v="150.77000000000001"/>
    <n v="5"/>
    <x v="1"/>
  </r>
  <r>
    <s v="ORD9961"/>
    <d v="2023-03-07T00:00:00"/>
    <x v="3"/>
    <x v="6"/>
    <x v="5"/>
    <x v="3"/>
    <x v="7"/>
    <n v="4776"/>
    <n v="674.35"/>
    <n v="5"/>
    <x v="0"/>
  </r>
  <r>
    <s v="ORD9962"/>
    <d v="2024-08-06T00:00:00"/>
    <x v="4"/>
    <x v="5"/>
    <x v="4"/>
    <x v="1"/>
    <x v="7"/>
    <n v="4044"/>
    <n v="587.67999999999995"/>
    <n v="4"/>
    <x v="0"/>
  </r>
  <r>
    <s v="ORD9963"/>
    <d v="2023-03-28T00:00:00"/>
    <x v="3"/>
    <x v="0"/>
    <x v="0"/>
    <x v="0"/>
    <x v="5"/>
    <n v="430"/>
    <n v="66.7"/>
    <n v="2"/>
    <x v="2"/>
  </r>
  <r>
    <s v="ORD9964"/>
    <d v="2023-01-23T00:00:00"/>
    <x v="10"/>
    <x v="7"/>
    <x v="6"/>
    <x v="3"/>
    <x v="2"/>
    <n v="2874"/>
    <n v="852.73"/>
    <n v="4"/>
    <x v="1"/>
  </r>
  <r>
    <s v="ORD9965"/>
    <d v="2024-06-28T00:00:00"/>
    <x v="2"/>
    <x v="1"/>
    <x v="1"/>
    <x v="3"/>
    <x v="0"/>
    <n v="1742"/>
    <n v="372.97"/>
    <n v="1"/>
    <x v="0"/>
  </r>
  <r>
    <s v="ORD9966"/>
    <d v="2023-07-21T00:00:00"/>
    <x v="0"/>
    <x v="8"/>
    <x v="7"/>
    <x v="1"/>
    <x v="0"/>
    <n v="3937"/>
    <n v="1061.3599999999999"/>
    <n v="1"/>
    <x v="3"/>
  </r>
  <r>
    <s v="ORD9967"/>
    <d v="2024-03-04T00:00:00"/>
    <x v="3"/>
    <x v="5"/>
    <x v="4"/>
    <x v="2"/>
    <x v="1"/>
    <n v="3125"/>
    <n v="708.11"/>
    <n v="2"/>
    <x v="3"/>
  </r>
  <r>
    <s v="ORD9968"/>
    <d v="2023-02-02T00:00:00"/>
    <x v="8"/>
    <x v="0"/>
    <x v="0"/>
    <x v="3"/>
    <x v="6"/>
    <n v="3178"/>
    <n v="871.94"/>
    <n v="4"/>
    <x v="2"/>
  </r>
  <r>
    <s v="ORD9969"/>
    <d v="2024-05-30T00:00:00"/>
    <x v="1"/>
    <x v="5"/>
    <x v="4"/>
    <x v="0"/>
    <x v="3"/>
    <n v="577"/>
    <n v="147.65"/>
    <n v="1"/>
    <x v="3"/>
  </r>
  <r>
    <s v="ORD9970"/>
    <d v="2023-05-01T00:00:00"/>
    <x v="1"/>
    <x v="0"/>
    <x v="0"/>
    <x v="3"/>
    <x v="1"/>
    <n v="2794"/>
    <n v="800.09"/>
    <n v="2"/>
    <x v="0"/>
  </r>
  <r>
    <s v="ORD9971"/>
    <d v="2024-04-03T00:00:00"/>
    <x v="6"/>
    <x v="9"/>
    <x v="8"/>
    <x v="0"/>
    <x v="3"/>
    <n v="4592"/>
    <n v="1329.23"/>
    <n v="4"/>
    <x v="2"/>
  </r>
  <r>
    <s v="ORD9972"/>
    <d v="2024-04-25T00:00:00"/>
    <x v="6"/>
    <x v="0"/>
    <x v="0"/>
    <x v="0"/>
    <x v="0"/>
    <n v="1035"/>
    <n v="146.74"/>
    <n v="4"/>
    <x v="1"/>
  </r>
  <r>
    <s v="ORD9973"/>
    <d v="2023-06-19T00:00:00"/>
    <x v="2"/>
    <x v="2"/>
    <x v="0"/>
    <x v="1"/>
    <x v="6"/>
    <n v="1542"/>
    <n v="352.97"/>
    <n v="5"/>
    <x v="1"/>
  </r>
  <r>
    <s v="ORD9974"/>
    <d v="2024-10-05T00:00:00"/>
    <x v="9"/>
    <x v="8"/>
    <x v="7"/>
    <x v="2"/>
    <x v="4"/>
    <n v="3375"/>
    <n v="591.95000000000005"/>
    <n v="3"/>
    <x v="1"/>
  </r>
  <r>
    <s v="ORD9975"/>
    <d v="2024-07-26T00:00:00"/>
    <x v="0"/>
    <x v="2"/>
    <x v="0"/>
    <x v="2"/>
    <x v="6"/>
    <n v="1799"/>
    <n v="430.8"/>
    <n v="4"/>
    <x v="2"/>
  </r>
  <r>
    <s v="ORD9976"/>
    <d v="2023-02-10T00:00:00"/>
    <x v="8"/>
    <x v="8"/>
    <x v="7"/>
    <x v="0"/>
    <x v="6"/>
    <n v="2817"/>
    <n v="754.31"/>
    <n v="5"/>
    <x v="1"/>
  </r>
  <r>
    <s v="ORD9977"/>
    <d v="2023-08-02T00:00:00"/>
    <x v="4"/>
    <x v="7"/>
    <x v="6"/>
    <x v="2"/>
    <x v="4"/>
    <n v="362"/>
    <n v="95.67"/>
    <n v="3"/>
    <x v="2"/>
  </r>
  <r>
    <s v="ORD9978"/>
    <d v="2024-03-22T00:00:00"/>
    <x v="3"/>
    <x v="8"/>
    <x v="7"/>
    <x v="2"/>
    <x v="0"/>
    <n v="4201"/>
    <n v="802.97"/>
    <n v="3"/>
    <x v="2"/>
  </r>
  <r>
    <s v="ORD9979"/>
    <d v="2024-03-07T00:00:00"/>
    <x v="3"/>
    <x v="6"/>
    <x v="5"/>
    <x v="0"/>
    <x v="6"/>
    <n v="551"/>
    <n v="56.14"/>
    <n v="5"/>
    <x v="0"/>
  </r>
  <r>
    <s v="ORD9980"/>
    <d v="2023-09-18T00:00:00"/>
    <x v="11"/>
    <x v="0"/>
    <x v="0"/>
    <x v="2"/>
    <x v="4"/>
    <n v="978"/>
    <n v="167.54"/>
    <n v="3"/>
    <x v="0"/>
  </r>
  <r>
    <s v="ORD9981"/>
    <d v="2024-02-10T00:00:00"/>
    <x v="8"/>
    <x v="2"/>
    <x v="0"/>
    <x v="3"/>
    <x v="3"/>
    <n v="3270"/>
    <n v="389.59"/>
    <n v="5"/>
    <x v="2"/>
  </r>
  <r>
    <s v="ORD9982"/>
    <d v="2024-11-20T00:00:00"/>
    <x v="5"/>
    <x v="2"/>
    <x v="0"/>
    <x v="1"/>
    <x v="5"/>
    <n v="877"/>
    <n v="240.63"/>
    <n v="4"/>
    <x v="0"/>
  </r>
  <r>
    <s v="ORD9983"/>
    <d v="2024-09-22T00:00:00"/>
    <x v="11"/>
    <x v="6"/>
    <x v="5"/>
    <x v="3"/>
    <x v="1"/>
    <n v="1134"/>
    <n v="145.47"/>
    <n v="5"/>
    <x v="2"/>
  </r>
  <r>
    <s v="ORD9984"/>
    <d v="2024-09-22T00:00:00"/>
    <x v="11"/>
    <x v="1"/>
    <x v="1"/>
    <x v="2"/>
    <x v="4"/>
    <n v="3971"/>
    <n v="242.96"/>
    <n v="2"/>
    <x v="3"/>
  </r>
  <r>
    <s v="ORD9985"/>
    <d v="2023-12-10T00:00:00"/>
    <x v="7"/>
    <x v="3"/>
    <x v="2"/>
    <x v="1"/>
    <x v="2"/>
    <n v="3990"/>
    <n v="469.91"/>
    <n v="5"/>
    <x v="2"/>
  </r>
  <r>
    <s v="ORD9986"/>
    <d v="2024-09-27T00:00:00"/>
    <x v="11"/>
    <x v="9"/>
    <x v="8"/>
    <x v="2"/>
    <x v="5"/>
    <n v="857"/>
    <n v="182.08"/>
    <n v="1"/>
    <x v="1"/>
  </r>
  <r>
    <s v="ORD9987"/>
    <d v="2024-06-06T00:00:00"/>
    <x v="2"/>
    <x v="9"/>
    <x v="8"/>
    <x v="0"/>
    <x v="1"/>
    <n v="4770"/>
    <n v="480.68"/>
    <n v="2"/>
    <x v="2"/>
  </r>
  <r>
    <s v="ORD9988"/>
    <d v="2023-03-10T00:00:00"/>
    <x v="3"/>
    <x v="8"/>
    <x v="7"/>
    <x v="1"/>
    <x v="6"/>
    <n v="4399"/>
    <n v="717.75"/>
    <n v="1"/>
    <x v="2"/>
  </r>
  <r>
    <s v="ORD9989"/>
    <d v="2023-05-23T00:00:00"/>
    <x v="1"/>
    <x v="4"/>
    <x v="3"/>
    <x v="3"/>
    <x v="2"/>
    <n v="721"/>
    <n v="187.48"/>
    <n v="5"/>
    <x v="0"/>
  </r>
  <r>
    <s v="ORD9990"/>
    <d v="2024-06-26T00:00:00"/>
    <x v="2"/>
    <x v="1"/>
    <x v="1"/>
    <x v="2"/>
    <x v="5"/>
    <n v="4638"/>
    <n v="541.01"/>
    <n v="1"/>
    <x v="3"/>
  </r>
  <r>
    <s v="ORD9991"/>
    <d v="2023-03-09T00:00:00"/>
    <x v="3"/>
    <x v="9"/>
    <x v="8"/>
    <x v="3"/>
    <x v="1"/>
    <n v="3697"/>
    <n v="474.52"/>
    <n v="1"/>
    <x v="0"/>
  </r>
  <r>
    <s v="ORD9992"/>
    <d v="2024-02-08T00:00:00"/>
    <x v="8"/>
    <x v="0"/>
    <x v="0"/>
    <x v="3"/>
    <x v="3"/>
    <n v="4548"/>
    <n v="1259.98"/>
    <n v="2"/>
    <x v="3"/>
  </r>
  <r>
    <s v="ORD9993"/>
    <d v="2023-04-01T00:00:00"/>
    <x v="6"/>
    <x v="5"/>
    <x v="4"/>
    <x v="0"/>
    <x v="2"/>
    <n v="1421"/>
    <n v="229.81"/>
    <n v="1"/>
    <x v="1"/>
  </r>
  <r>
    <s v="ORD9994"/>
    <d v="2024-01-04T00:00:00"/>
    <x v="10"/>
    <x v="1"/>
    <x v="1"/>
    <x v="1"/>
    <x v="4"/>
    <n v="4211"/>
    <n v="573.45000000000005"/>
    <n v="5"/>
    <x v="0"/>
  </r>
  <r>
    <s v="ORD9995"/>
    <d v="2024-06-17T00:00:00"/>
    <x v="2"/>
    <x v="8"/>
    <x v="7"/>
    <x v="3"/>
    <x v="6"/>
    <n v="3400"/>
    <n v="627.79"/>
    <n v="2"/>
    <x v="3"/>
  </r>
  <r>
    <s v="ORD9996"/>
    <d v="2023-12-16T00:00:00"/>
    <x v="7"/>
    <x v="1"/>
    <x v="1"/>
    <x v="2"/>
    <x v="6"/>
    <n v="3200"/>
    <n v="179.29"/>
    <n v="5"/>
    <x v="3"/>
  </r>
  <r>
    <s v="ORD9997"/>
    <d v="2024-08-01T00:00:00"/>
    <x v="4"/>
    <x v="7"/>
    <x v="6"/>
    <x v="2"/>
    <x v="5"/>
    <n v="4148"/>
    <n v="567.65"/>
    <n v="1"/>
    <x v="2"/>
  </r>
  <r>
    <s v="ORD9998"/>
    <d v="2024-02-16T00:00:00"/>
    <x v="8"/>
    <x v="9"/>
    <x v="8"/>
    <x v="0"/>
    <x v="7"/>
    <n v="4339"/>
    <n v="1176.28"/>
    <n v="2"/>
    <x v="1"/>
  </r>
  <r>
    <s v="ORD9999"/>
    <d v="2023-01-28T00:00:00"/>
    <x v="10"/>
    <x v="0"/>
    <x v="0"/>
    <x v="1"/>
    <x v="4"/>
    <n v="229"/>
    <n v="42.89"/>
    <n v="2"/>
    <x v="3"/>
  </r>
  <r>
    <s v="ORD10000"/>
    <d v="2023-09-14T00:00:00"/>
    <x v="11"/>
    <x v="9"/>
    <x v="8"/>
    <x v="2"/>
    <x v="0"/>
    <n v="665"/>
    <n v="93.34"/>
    <n v="5"/>
    <x v="1"/>
  </r>
  <r>
    <s v="ORD10001"/>
    <d v="2023-10-21T00:00:00"/>
    <x v="9"/>
    <x v="0"/>
    <x v="0"/>
    <x v="1"/>
    <x v="7"/>
    <n v="1932"/>
    <n v="272.58"/>
    <n v="5"/>
    <x v="0"/>
  </r>
  <r>
    <s v="ORD10002"/>
    <d v="2024-05-19T00:00:00"/>
    <x v="1"/>
    <x v="4"/>
    <x v="3"/>
    <x v="0"/>
    <x v="0"/>
    <n v="2091"/>
    <n v="534.24"/>
    <n v="5"/>
    <x v="1"/>
  </r>
  <r>
    <s v="ORD10003"/>
    <d v="2024-06-23T00:00:00"/>
    <x v="2"/>
    <x v="8"/>
    <x v="7"/>
    <x v="1"/>
    <x v="0"/>
    <n v="4571"/>
    <n v="510.53"/>
    <n v="2"/>
    <x v="0"/>
  </r>
  <r>
    <s v="ORD10004"/>
    <d v="2024-02-13T00:00:00"/>
    <x v="8"/>
    <x v="6"/>
    <x v="5"/>
    <x v="0"/>
    <x v="3"/>
    <n v="3845"/>
    <n v="884.64"/>
    <n v="5"/>
    <x v="2"/>
  </r>
  <r>
    <s v="ORD10005"/>
    <d v="2024-05-29T00:00:00"/>
    <x v="1"/>
    <x v="2"/>
    <x v="0"/>
    <x v="3"/>
    <x v="6"/>
    <n v="2047"/>
    <n v="341.49"/>
    <n v="2"/>
    <x v="1"/>
  </r>
  <r>
    <s v="ORD10006"/>
    <d v="2023-07-02T00:00:00"/>
    <x v="0"/>
    <x v="6"/>
    <x v="5"/>
    <x v="3"/>
    <x v="7"/>
    <n v="4773"/>
    <n v="558.58000000000004"/>
    <n v="1"/>
    <x v="3"/>
  </r>
  <r>
    <s v="ORD10007"/>
    <d v="2023-09-11T00:00:00"/>
    <x v="11"/>
    <x v="3"/>
    <x v="2"/>
    <x v="0"/>
    <x v="7"/>
    <n v="653"/>
    <n v="33.93"/>
    <n v="5"/>
    <x v="3"/>
  </r>
  <r>
    <s v="ORD10008"/>
    <d v="2024-05-10T00:00:00"/>
    <x v="1"/>
    <x v="1"/>
    <x v="1"/>
    <x v="3"/>
    <x v="0"/>
    <n v="4078"/>
    <n v="1057.08"/>
    <n v="2"/>
    <x v="1"/>
  </r>
  <r>
    <s v="ORD10009"/>
    <d v="2023-12-19T00:00:00"/>
    <x v="7"/>
    <x v="0"/>
    <x v="0"/>
    <x v="3"/>
    <x v="3"/>
    <n v="3493"/>
    <n v="600.9"/>
    <n v="1"/>
    <x v="1"/>
  </r>
  <r>
    <s v="ORD10010"/>
    <d v="2024-04-06T00:00:00"/>
    <x v="6"/>
    <x v="4"/>
    <x v="3"/>
    <x v="1"/>
    <x v="7"/>
    <n v="2470"/>
    <n v="634.73"/>
    <n v="4"/>
    <x v="3"/>
  </r>
  <r>
    <s v="ORD10011"/>
    <d v="2023-07-28T00:00:00"/>
    <x v="0"/>
    <x v="5"/>
    <x v="4"/>
    <x v="0"/>
    <x v="5"/>
    <n v="4159"/>
    <n v="408.16"/>
    <n v="1"/>
    <x v="0"/>
  </r>
  <r>
    <s v="ORD10012"/>
    <d v="2024-01-28T00:00:00"/>
    <x v="10"/>
    <x v="4"/>
    <x v="3"/>
    <x v="1"/>
    <x v="3"/>
    <n v="2571"/>
    <n v="588.55999999999995"/>
    <n v="1"/>
    <x v="3"/>
  </r>
  <r>
    <s v="ORD10013"/>
    <d v="2024-07-07T00:00:00"/>
    <x v="0"/>
    <x v="6"/>
    <x v="5"/>
    <x v="0"/>
    <x v="6"/>
    <n v="4087"/>
    <n v="985.97"/>
    <n v="4"/>
    <x v="3"/>
  </r>
  <r>
    <s v="ORD10014"/>
    <d v="2024-09-28T00:00:00"/>
    <x v="11"/>
    <x v="9"/>
    <x v="8"/>
    <x v="3"/>
    <x v="6"/>
    <n v="1689"/>
    <n v="250.26"/>
    <n v="1"/>
    <x v="3"/>
  </r>
  <r>
    <s v="ORD10015"/>
    <d v="2023-08-09T00:00:00"/>
    <x v="4"/>
    <x v="2"/>
    <x v="0"/>
    <x v="2"/>
    <x v="2"/>
    <n v="2699"/>
    <n v="289.98"/>
    <n v="3"/>
    <x v="0"/>
  </r>
  <r>
    <s v="ORD10016"/>
    <d v="2023-10-30T00:00:00"/>
    <x v="9"/>
    <x v="2"/>
    <x v="0"/>
    <x v="0"/>
    <x v="3"/>
    <n v="987"/>
    <n v="178.03"/>
    <n v="3"/>
    <x v="0"/>
  </r>
  <r>
    <s v="ORD10017"/>
    <d v="2023-01-03T00:00:00"/>
    <x v="10"/>
    <x v="3"/>
    <x v="2"/>
    <x v="3"/>
    <x v="7"/>
    <n v="1396"/>
    <n v="339.56"/>
    <n v="5"/>
    <x v="2"/>
  </r>
  <r>
    <s v="ORD10018"/>
    <d v="2023-04-26T00:00:00"/>
    <x v="6"/>
    <x v="4"/>
    <x v="3"/>
    <x v="2"/>
    <x v="4"/>
    <n v="970"/>
    <n v="244.47"/>
    <n v="5"/>
    <x v="2"/>
  </r>
  <r>
    <s v="ORD10019"/>
    <d v="2023-12-01T00:00:00"/>
    <x v="7"/>
    <x v="4"/>
    <x v="3"/>
    <x v="3"/>
    <x v="6"/>
    <n v="3108"/>
    <n v="590.33000000000004"/>
    <n v="5"/>
    <x v="3"/>
  </r>
  <r>
    <s v="ORD10020"/>
    <d v="2024-11-04T00:00:00"/>
    <x v="5"/>
    <x v="3"/>
    <x v="2"/>
    <x v="1"/>
    <x v="4"/>
    <n v="3186"/>
    <n v="810.65"/>
    <n v="3"/>
    <x v="2"/>
  </r>
  <r>
    <s v="ORD10021"/>
    <d v="2023-05-07T00:00:00"/>
    <x v="1"/>
    <x v="8"/>
    <x v="7"/>
    <x v="1"/>
    <x v="7"/>
    <n v="2596"/>
    <n v="743.22"/>
    <n v="2"/>
    <x v="1"/>
  </r>
  <r>
    <s v="ORD10022"/>
    <d v="2023-11-07T00:00:00"/>
    <x v="5"/>
    <x v="0"/>
    <x v="0"/>
    <x v="2"/>
    <x v="4"/>
    <n v="646"/>
    <n v="80.099999999999994"/>
    <n v="4"/>
    <x v="0"/>
  </r>
  <r>
    <s v="ORD10023"/>
    <d v="2024-03-06T00:00:00"/>
    <x v="3"/>
    <x v="5"/>
    <x v="4"/>
    <x v="1"/>
    <x v="3"/>
    <n v="3482"/>
    <n v="258.61"/>
    <n v="3"/>
    <x v="1"/>
  </r>
  <r>
    <s v="ORD10024"/>
    <d v="2023-09-05T00:00:00"/>
    <x v="11"/>
    <x v="8"/>
    <x v="7"/>
    <x v="2"/>
    <x v="3"/>
    <n v="2963"/>
    <n v="312.11"/>
    <n v="2"/>
    <x v="0"/>
  </r>
  <r>
    <s v="ORD10025"/>
    <d v="2023-07-21T00:00:00"/>
    <x v="0"/>
    <x v="8"/>
    <x v="7"/>
    <x v="2"/>
    <x v="5"/>
    <n v="777"/>
    <n v="141.86000000000001"/>
    <n v="5"/>
    <x v="2"/>
  </r>
  <r>
    <s v="ORD10026"/>
    <d v="2023-10-22T00:00:00"/>
    <x v="9"/>
    <x v="7"/>
    <x v="6"/>
    <x v="1"/>
    <x v="3"/>
    <n v="700"/>
    <n v="67.73"/>
    <n v="5"/>
    <x v="2"/>
  </r>
  <r>
    <s v="ORD10027"/>
    <d v="2023-11-27T00:00:00"/>
    <x v="5"/>
    <x v="3"/>
    <x v="2"/>
    <x v="0"/>
    <x v="5"/>
    <n v="2034"/>
    <n v="311.57"/>
    <n v="3"/>
    <x v="1"/>
  </r>
  <r>
    <s v="ORD10028"/>
    <d v="2023-10-16T00:00:00"/>
    <x v="9"/>
    <x v="9"/>
    <x v="8"/>
    <x v="0"/>
    <x v="5"/>
    <n v="4827"/>
    <n v="1395.22"/>
    <n v="4"/>
    <x v="3"/>
  </r>
  <r>
    <s v="ORD10029"/>
    <d v="2023-03-22T00:00:00"/>
    <x v="3"/>
    <x v="1"/>
    <x v="1"/>
    <x v="1"/>
    <x v="6"/>
    <n v="1107"/>
    <n v="120.9"/>
    <n v="2"/>
    <x v="2"/>
  </r>
  <r>
    <s v="ORD10030"/>
    <d v="2023-11-22T00:00:00"/>
    <x v="5"/>
    <x v="6"/>
    <x v="5"/>
    <x v="0"/>
    <x v="1"/>
    <n v="1174"/>
    <n v="60.97"/>
    <n v="4"/>
    <x v="1"/>
  </r>
  <r>
    <s v="ORD10031"/>
    <d v="2023-08-20T00:00:00"/>
    <x v="4"/>
    <x v="8"/>
    <x v="7"/>
    <x v="1"/>
    <x v="1"/>
    <n v="4447"/>
    <n v="1035.3599999999999"/>
    <n v="4"/>
    <x v="3"/>
  </r>
  <r>
    <s v="ORD10032"/>
    <d v="2023-07-07T00:00:00"/>
    <x v="0"/>
    <x v="9"/>
    <x v="8"/>
    <x v="1"/>
    <x v="7"/>
    <n v="3449"/>
    <n v="623.21"/>
    <n v="1"/>
    <x v="0"/>
  </r>
  <r>
    <s v="ORD10033"/>
    <d v="2023-12-13T00:00:00"/>
    <x v="7"/>
    <x v="4"/>
    <x v="3"/>
    <x v="0"/>
    <x v="5"/>
    <n v="4258"/>
    <n v="994.31"/>
    <n v="2"/>
    <x v="1"/>
  </r>
  <r>
    <s v="ORD10034"/>
    <d v="2023-12-31T00:00:00"/>
    <x v="7"/>
    <x v="7"/>
    <x v="6"/>
    <x v="0"/>
    <x v="0"/>
    <n v="3080"/>
    <n v="386.57"/>
    <n v="3"/>
    <x v="1"/>
  </r>
  <r>
    <s v="ORD10035"/>
    <d v="2024-04-24T00:00:00"/>
    <x v="6"/>
    <x v="1"/>
    <x v="1"/>
    <x v="1"/>
    <x v="7"/>
    <n v="287"/>
    <n v="16.920000000000002"/>
    <n v="2"/>
    <x v="2"/>
  </r>
  <r>
    <s v="ORD10036"/>
    <d v="2024-04-21T00:00:00"/>
    <x v="6"/>
    <x v="3"/>
    <x v="2"/>
    <x v="3"/>
    <x v="3"/>
    <n v="570"/>
    <n v="144.97999999999999"/>
    <n v="3"/>
    <x v="3"/>
  </r>
  <r>
    <s v="ORD10037"/>
    <d v="2024-08-26T00:00:00"/>
    <x v="4"/>
    <x v="8"/>
    <x v="7"/>
    <x v="1"/>
    <x v="4"/>
    <n v="4172"/>
    <n v="217.1"/>
    <n v="4"/>
    <x v="2"/>
  </r>
  <r>
    <s v="ORD10038"/>
    <d v="2024-03-10T00:00:00"/>
    <x v="3"/>
    <x v="6"/>
    <x v="5"/>
    <x v="1"/>
    <x v="3"/>
    <n v="510"/>
    <n v="84.48"/>
    <n v="5"/>
    <x v="0"/>
  </r>
  <r>
    <s v="ORD10039"/>
    <d v="2023-02-26T00:00:00"/>
    <x v="8"/>
    <x v="0"/>
    <x v="0"/>
    <x v="1"/>
    <x v="1"/>
    <n v="2851"/>
    <n v="549.4"/>
    <n v="3"/>
    <x v="3"/>
  </r>
  <r>
    <s v="ORD10040"/>
    <d v="2023-04-10T00:00:00"/>
    <x v="6"/>
    <x v="8"/>
    <x v="7"/>
    <x v="3"/>
    <x v="1"/>
    <n v="2767"/>
    <n v="354.29"/>
    <n v="1"/>
    <x v="1"/>
  </r>
  <r>
    <s v="ORD10041"/>
    <d v="2023-04-22T00:00:00"/>
    <x v="6"/>
    <x v="2"/>
    <x v="0"/>
    <x v="2"/>
    <x v="2"/>
    <n v="4248"/>
    <n v="613.12"/>
    <n v="2"/>
    <x v="3"/>
  </r>
  <r>
    <s v="ORD10042"/>
    <d v="2024-11-04T00:00:00"/>
    <x v="5"/>
    <x v="9"/>
    <x v="8"/>
    <x v="3"/>
    <x v="6"/>
    <n v="2571"/>
    <n v="707.32"/>
    <n v="5"/>
    <x v="1"/>
  </r>
  <r>
    <s v="ORD10043"/>
    <d v="2024-04-01T00:00:00"/>
    <x v="6"/>
    <x v="5"/>
    <x v="4"/>
    <x v="0"/>
    <x v="0"/>
    <n v="1644"/>
    <n v="411.72"/>
    <n v="1"/>
    <x v="3"/>
  </r>
  <r>
    <s v="ORD10044"/>
    <d v="2024-10-12T00:00:00"/>
    <x v="9"/>
    <x v="0"/>
    <x v="0"/>
    <x v="0"/>
    <x v="1"/>
    <n v="3420"/>
    <n v="370.26"/>
    <n v="1"/>
    <x v="1"/>
  </r>
  <r>
    <s v="ORD10045"/>
    <d v="2023-07-08T00:00:00"/>
    <x v="0"/>
    <x v="8"/>
    <x v="7"/>
    <x v="2"/>
    <x v="7"/>
    <n v="1718"/>
    <n v="474.88"/>
    <n v="4"/>
    <x v="2"/>
  </r>
  <r>
    <s v="ORD10046"/>
    <d v="2024-04-19T00:00:00"/>
    <x v="6"/>
    <x v="6"/>
    <x v="5"/>
    <x v="0"/>
    <x v="0"/>
    <n v="2811"/>
    <n v="396.68"/>
    <n v="3"/>
    <x v="3"/>
  </r>
  <r>
    <s v="ORD10047"/>
    <d v="2024-08-05T00:00:00"/>
    <x v="4"/>
    <x v="1"/>
    <x v="1"/>
    <x v="2"/>
    <x v="3"/>
    <n v="1273"/>
    <n v="346.96"/>
    <n v="3"/>
    <x v="2"/>
  </r>
  <r>
    <s v="ORD10048"/>
    <d v="2023-01-21T00:00:00"/>
    <x v="10"/>
    <x v="6"/>
    <x v="5"/>
    <x v="1"/>
    <x v="2"/>
    <n v="2965"/>
    <n v="536.62"/>
    <n v="2"/>
    <x v="0"/>
  </r>
  <r>
    <s v="ORD10049"/>
    <d v="2023-09-24T00:00:00"/>
    <x v="11"/>
    <x v="4"/>
    <x v="3"/>
    <x v="1"/>
    <x v="7"/>
    <n v="2130"/>
    <n v="417.44"/>
    <n v="1"/>
    <x v="1"/>
  </r>
  <r>
    <s v="ORD10050"/>
    <d v="2023-04-25T00:00:00"/>
    <x v="6"/>
    <x v="5"/>
    <x v="4"/>
    <x v="3"/>
    <x v="3"/>
    <n v="1757"/>
    <n v="152.54"/>
    <n v="1"/>
    <x v="3"/>
  </r>
  <r>
    <s v="ORD10051"/>
    <d v="2023-03-16T00:00:00"/>
    <x v="3"/>
    <x v="1"/>
    <x v="1"/>
    <x v="0"/>
    <x v="2"/>
    <n v="1443"/>
    <n v="340.19"/>
    <n v="5"/>
    <x v="3"/>
  </r>
  <r>
    <s v="ORD10052"/>
    <d v="2023-10-20T00:00:00"/>
    <x v="9"/>
    <x v="4"/>
    <x v="3"/>
    <x v="2"/>
    <x v="1"/>
    <n v="4978"/>
    <n v="1214.1300000000001"/>
    <n v="5"/>
    <x v="0"/>
  </r>
  <r>
    <s v="ORD10053"/>
    <d v="2024-05-01T00:00:00"/>
    <x v="1"/>
    <x v="4"/>
    <x v="3"/>
    <x v="2"/>
    <x v="5"/>
    <n v="2424"/>
    <n v="382.95"/>
    <n v="4"/>
    <x v="3"/>
  </r>
  <r>
    <s v="ORD10054"/>
    <d v="2023-03-13T00:00:00"/>
    <x v="3"/>
    <x v="2"/>
    <x v="0"/>
    <x v="0"/>
    <x v="3"/>
    <n v="2095"/>
    <n v="387.46"/>
    <n v="3"/>
    <x v="1"/>
  </r>
  <r>
    <s v="ORD10055"/>
    <d v="2023-01-15T00:00:00"/>
    <x v="10"/>
    <x v="1"/>
    <x v="1"/>
    <x v="3"/>
    <x v="2"/>
    <n v="4708"/>
    <n v="1235.47"/>
    <n v="3"/>
    <x v="2"/>
  </r>
  <r>
    <s v="ORD10056"/>
    <d v="2023-08-13T00:00:00"/>
    <x v="4"/>
    <x v="9"/>
    <x v="8"/>
    <x v="0"/>
    <x v="3"/>
    <n v="2504"/>
    <n v="555.13"/>
    <n v="1"/>
    <x v="2"/>
  </r>
  <r>
    <s v="ORD10057"/>
    <d v="2023-09-09T00:00:00"/>
    <x v="11"/>
    <x v="6"/>
    <x v="5"/>
    <x v="3"/>
    <x v="4"/>
    <n v="1541"/>
    <n v="428.59"/>
    <n v="4"/>
    <x v="1"/>
  </r>
  <r>
    <s v="ORD10058"/>
    <d v="2023-11-18T00:00:00"/>
    <x v="5"/>
    <x v="9"/>
    <x v="8"/>
    <x v="2"/>
    <x v="2"/>
    <n v="2289"/>
    <n v="339.35"/>
    <n v="5"/>
    <x v="1"/>
  </r>
  <r>
    <s v="ORD10059"/>
    <d v="2023-03-14T00:00:00"/>
    <x v="3"/>
    <x v="2"/>
    <x v="0"/>
    <x v="2"/>
    <x v="0"/>
    <n v="3109"/>
    <n v="738.37"/>
    <n v="2"/>
    <x v="0"/>
  </r>
  <r>
    <s v="ORD10060"/>
    <d v="2023-10-08T00:00:00"/>
    <x v="9"/>
    <x v="8"/>
    <x v="7"/>
    <x v="0"/>
    <x v="3"/>
    <n v="1860"/>
    <n v="535.04999999999995"/>
    <n v="4"/>
    <x v="1"/>
  </r>
  <r>
    <s v="ORD10061"/>
    <d v="2024-08-30T00:00:00"/>
    <x v="4"/>
    <x v="2"/>
    <x v="0"/>
    <x v="2"/>
    <x v="0"/>
    <n v="4589"/>
    <n v="356.34"/>
    <n v="3"/>
    <x v="0"/>
  </r>
  <r>
    <s v="ORD10062"/>
    <d v="2023-08-11T00:00:00"/>
    <x v="4"/>
    <x v="7"/>
    <x v="6"/>
    <x v="1"/>
    <x v="0"/>
    <n v="3522"/>
    <n v="466.67"/>
    <n v="2"/>
    <x v="3"/>
  </r>
  <r>
    <s v="ORD10063"/>
    <d v="2023-02-05T00:00:00"/>
    <x v="8"/>
    <x v="8"/>
    <x v="7"/>
    <x v="2"/>
    <x v="5"/>
    <n v="284"/>
    <n v="49.86"/>
    <n v="5"/>
    <x v="2"/>
  </r>
  <r>
    <s v="ORD10064"/>
    <d v="2024-11-20T00:00:00"/>
    <x v="5"/>
    <x v="0"/>
    <x v="0"/>
    <x v="2"/>
    <x v="3"/>
    <n v="3845"/>
    <n v="1118.42"/>
    <n v="1"/>
    <x v="0"/>
  </r>
  <r>
    <s v="ORD10065"/>
    <d v="2023-01-28T00:00:00"/>
    <x v="10"/>
    <x v="9"/>
    <x v="8"/>
    <x v="0"/>
    <x v="1"/>
    <n v="3294"/>
    <n v="859.27"/>
    <n v="3"/>
    <x v="2"/>
  </r>
  <r>
    <s v="ORD10066"/>
    <d v="2023-07-31T00:00:00"/>
    <x v="0"/>
    <x v="1"/>
    <x v="1"/>
    <x v="0"/>
    <x v="3"/>
    <n v="2846"/>
    <n v="756.61"/>
    <n v="4"/>
    <x v="0"/>
  </r>
  <r>
    <s v="ORD10067"/>
    <d v="2024-08-01T00:00:00"/>
    <x v="4"/>
    <x v="4"/>
    <x v="3"/>
    <x v="2"/>
    <x v="7"/>
    <n v="319"/>
    <n v="90.62"/>
    <n v="2"/>
    <x v="3"/>
  </r>
  <r>
    <s v="ORD10068"/>
    <d v="2024-05-18T00:00:00"/>
    <x v="1"/>
    <x v="1"/>
    <x v="1"/>
    <x v="2"/>
    <x v="7"/>
    <n v="549"/>
    <n v="33.04"/>
    <n v="2"/>
    <x v="3"/>
  </r>
  <r>
    <s v="ORD10069"/>
    <d v="2024-05-10T00:00:00"/>
    <x v="1"/>
    <x v="0"/>
    <x v="0"/>
    <x v="2"/>
    <x v="6"/>
    <n v="1884"/>
    <n v="412.65"/>
    <n v="3"/>
    <x v="3"/>
  </r>
  <r>
    <s v="ORD10070"/>
    <d v="2023-10-01T00:00:00"/>
    <x v="9"/>
    <x v="5"/>
    <x v="4"/>
    <x v="0"/>
    <x v="6"/>
    <n v="3602"/>
    <n v="779.27"/>
    <n v="2"/>
    <x v="3"/>
  </r>
  <r>
    <s v="ORD10071"/>
    <d v="2024-06-09T00:00:00"/>
    <x v="2"/>
    <x v="0"/>
    <x v="0"/>
    <x v="3"/>
    <x v="2"/>
    <n v="2067"/>
    <n v="441.34"/>
    <n v="1"/>
    <x v="0"/>
  </r>
  <r>
    <s v="ORD10072"/>
    <d v="2024-03-15T00:00:00"/>
    <x v="3"/>
    <x v="1"/>
    <x v="1"/>
    <x v="0"/>
    <x v="7"/>
    <n v="956"/>
    <n v="247.54"/>
    <n v="4"/>
    <x v="1"/>
  </r>
  <r>
    <s v="ORD10073"/>
    <d v="2023-01-08T00:00:00"/>
    <x v="10"/>
    <x v="1"/>
    <x v="1"/>
    <x v="1"/>
    <x v="1"/>
    <n v="1161"/>
    <n v="334.69"/>
    <n v="2"/>
    <x v="3"/>
  </r>
  <r>
    <s v="ORD10074"/>
    <d v="2023-10-23T00:00:00"/>
    <x v="9"/>
    <x v="4"/>
    <x v="3"/>
    <x v="0"/>
    <x v="0"/>
    <n v="3539"/>
    <n v="360.57"/>
    <n v="1"/>
    <x v="3"/>
  </r>
  <r>
    <s v="ORD10075"/>
    <d v="2023-04-04T00:00:00"/>
    <x v="6"/>
    <x v="5"/>
    <x v="4"/>
    <x v="0"/>
    <x v="3"/>
    <n v="3857"/>
    <n v="667.38"/>
    <n v="2"/>
    <x v="2"/>
  </r>
  <r>
    <s v="ORD10076"/>
    <d v="2023-06-04T00:00:00"/>
    <x v="2"/>
    <x v="6"/>
    <x v="5"/>
    <x v="2"/>
    <x v="2"/>
    <n v="4521"/>
    <n v="1174.05"/>
    <n v="3"/>
    <x v="1"/>
  </r>
  <r>
    <s v="ORD10077"/>
    <d v="2023-03-21T00:00:00"/>
    <x v="3"/>
    <x v="9"/>
    <x v="8"/>
    <x v="0"/>
    <x v="1"/>
    <n v="1944"/>
    <n v="344.31"/>
    <n v="4"/>
    <x v="2"/>
  </r>
  <r>
    <s v="ORD10078"/>
    <d v="2023-04-18T00:00:00"/>
    <x v="6"/>
    <x v="8"/>
    <x v="7"/>
    <x v="0"/>
    <x v="1"/>
    <n v="479"/>
    <n v="94.53"/>
    <n v="2"/>
    <x v="2"/>
  </r>
  <r>
    <s v="ORD10079"/>
    <d v="2024-10-22T00:00:00"/>
    <x v="9"/>
    <x v="1"/>
    <x v="1"/>
    <x v="3"/>
    <x v="2"/>
    <n v="3103"/>
    <n v="805.22"/>
    <n v="1"/>
    <x v="0"/>
  </r>
  <r>
    <s v="ORD10080"/>
    <d v="2024-06-22T00:00:00"/>
    <x v="2"/>
    <x v="2"/>
    <x v="0"/>
    <x v="1"/>
    <x v="5"/>
    <n v="4665"/>
    <n v="313.20999999999998"/>
    <n v="1"/>
    <x v="3"/>
  </r>
  <r>
    <s v="ORD10081"/>
    <d v="2023-08-05T00:00:00"/>
    <x v="4"/>
    <x v="9"/>
    <x v="8"/>
    <x v="1"/>
    <x v="3"/>
    <n v="958"/>
    <n v="65.19"/>
    <n v="3"/>
    <x v="0"/>
  </r>
  <r>
    <s v="ORD10082"/>
    <d v="2024-04-30T00:00:00"/>
    <x v="6"/>
    <x v="0"/>
    <x v="0"/>
    <x v="0"/>
    <x v="2"/>
    <n v="1693"/>
    <n v="228.9"/>
    <n v="3"/>
    <x v="0"/>
  </r>
  <r>
    <s v="ORD10083"/>
    <d v="2023-07-10T00:00:00"/>
    <x v="0"/>
    <x v="2"/>
    <x v="0"/>
    <x v="2"/>
    <x v="7"/>
    <n v="4217"/>
    <n v="710.13"/>
    <n v="3"/>
    <x v="2"/>
  </r>
  <r>
    <s v="ORD10084"/>
    <d v="2024-07-04T00:00:00"/>
    <x v="0"/>
    <x v="3"/>
    <x v="2"/>
    <x v="1"/>
    <x v="5"/>
    <n v="4271"/>
    <n v="701.46"/>
    <n v="5"/>
    <x v="2"/>
  </r>
  <r>
    <s v="ORD10085"/>
    <d v="2023-10-15T00:00:00"/>
    <x v="9"/>
    <x v="3"/>
    <x v="2"/>
    <x v="1"/>
    <x v="2"/>
    <n v="2384"/>
    <n v="514.29"/>
    <n v="3"/>
    <x v="1"/>
  </r>
  <r>
    <s v="ORD10086"/>
    <d v="2024-05-30T00:00:00"/>
    <x v="1"/>
    <x v="4"/>
    <x v="3"/>
    <x v="0"/>
    <x v="0"/>
    <n v="4781"/>
    <n v="913.32"/>
    <n v="1"/>
    <x v="3"/>
  </r>
  <r>
    <s v="ORD10087"/>
    <d v="2024-02-10T00:00:00"/>
    <x v="8"/>
    <x v="9"/>
    <x v="8"/>
    <x v="1"/>
    <x v="5"/>
    <n v="2141"/>
    <n v="564.6"/>
    <n v="3"/>
    <x v="3"/>
  </r>
  <r>
    <s v="ORD10088"/>
    <d v="2023-03-31T00:00:00"/>
    <x v="3"/>
    <x v="7"/>
    <x v="6"/>
    <x v="1"/>
    <x v="0"/>
    <n v="2858"/>
    <n v="446.04"/>
    <n v="1"/>
    <x v="1"/>
  </r>
  <r>
    <s v="ORD10089"/>
    <d v="2024-03-09T00:00:00"/>
    <x v="3"/>
    <x v="4"/>
    <x v="3"/>
    <x v="2"/>
    <x v="3"/>
    <n v="1072"/>
    <n v="235.49"/>
    <n v="2"/>
    <x v="2"/>
  </r>
  <r>
    <s v="ORD10090"/>
    <d v="2024-04-20T00:00:00"/>
    <x v="6"/>
    <x v="0"/>
    <x v="0"/>
    <x v="3"/>
    <x v="3"/>
    <n v="1339"/>
    <n v="170.31"/>
    <n v="2"/>
    <x v="0"/>
  </r>
  <r>
    <s v="ORD10091"/>
    <d v="2024-09-15T00:00:00"/>
    <x v="11"/>
    <x v="9"/>
    <x v="8"/>
    <x v="0"/>
    <x v="1"/>
    <n v="4860"/>
    <n v="613.66"/>
    <n v="4"/>
    <x v="2"/>
  </r>
  <r>
    <s v="ORD10092"/>
    <d v="2023-09-03T00:00:00"/>
    <x v="11"/>
    <x v="4"/>
    <x v="3"/>
    <x v="3"/>
    <x v="0"/>
    <n v="1602"/>
    <n v="249.22"/>
    <n v="5"/>
    <x v="0"/>
  </r>
  <r>
    <s v="ORD10093"/>
    <d v="2023-07-08T00:00:00"/>
    <x v="0"/>
    <x v="0"/>
    <x v="0"/>
    <x v="2"/>
    <x v="4"/>
    <n v="1002"/>
    <n v="296.87"/>
    <n v="4"/>
    <x v="3"/>
  </r>
  <r>
    <s v="ORD10094"/>
    <d v="2023-05-21T00:00:00"/>
    <x v="1"/>
    <x v="9"/>
    <x v="8"/>
    <x v="2"/>
    <x v="4"/>
    <n v="1667"/>
    <n v="408.82"/>
    <n v="3"/>
    <x v="1"/>
  </r>
  <r>
    <s v="ORD10095"/>
    <d v="2023-03-02T00:00:00"/>
    <x v="3"/>
    <x v="8"/>
    <x v="7"/>
    <x v="0"/>
    <x v="0"/>
    <n v="2799"/>
    <n v="283.37"/>
    <n v="1"/>
    <x v="3"/>
  </r>
  <r>
    <s v="ORD10096"/>
    <d v="2024-08-16T00:00:00"/>
    <x v="4"/>
    <x v="8"/>
    <x v="7"/>
    <x v="1"/>
    <x v="6"/>
    <n v="639"/>
    <n v="97.64"/>
    <n v="5"/>
    <x v="2"/>
  </r>
  <r>
    <s v="ORD10097"/>
    <d v="2023-08-19T00:00:00"/>
    <x v="4"/>
    <x v="0"/>
    <x v="0"/>
    <x v="2"/>
    <x v="0"/>
    <n v="4679"/>
    <n v="755.16"/>
    <n v="2"/>
    <x v="3"/>
  </r>
  <r>
    <s v="ORD10098"/>
    <d v="2023-07-28T00:00:00"/>
    <x v="0"/>
    <x v="8"/>
    <x v="7"/>
    <x v="3"/>
    <x v="7"/>
    <n v="1889"/>
    <n v="240.87"/>
    <n v="3"/>
    <x v="0"/>
  </r>
  <r>
    <s v="ORD10099"/>
    <d v="2023-11-03T00:00:00"/>
    <x v="5"/>
    <x v="6"/>
    <x v="5"/>
    <x v="0"/>
    <x v="3"/>
    <n v="3849"/>
    <n v="1135.44"/>
    <n v="3"/>
    <x v="0"/>
  </r>
  <r>
    <s v="ORD10100"/>
    <d v="2023-04-18T00:00:00"/>
    <x v="6"/>
    <x v="0"/>
    <x v="0"/>
    <x v="3"/>
    <x v="1"/>
    <n v="1992"/>
    <n v="408.4"/>
    <n v="1"/>
    <x v="1"/>
  </r>
  <r>
    <s v="ORD10101"/>
    <d v="2024-09-20T00:00:00"/>
    <x v="11"/>
    <x v="8"/>
    <x v="7"/>
    <x v="1"/>
    <x v="4"/>
    <n v="1017"/>
    <n v="281.13"/>
    <n v="3"/>
    <x v="3"/>
  </r>
  <r>
    <s v="ORD10102"/>
    <d v="2024-05-19T00:00:00"/>
    <x v="1"/>
    <x v="6"/>
    <x v="5"/>
    <x v="1"/>
    <x v="3"/>
    <n v="4233"/>
    <n v="490.3"/>
    <n v="1"/>
    <x v="2"/>
  </r>
  <r>
    <s v="ORD10103"/>
    <d v="2024-03-05T00:00:00"/>
    <x v="3"/>
    <x v="1"/>
    <x v="1"/>
    <x v="2"/>
    <x v="6"/>
    <n v="2974"/>
    <n v="251.77"/>
    <n v="1"/>
    <x v="3"/>
  </r>
  <r>
    <s v="ORD10104"/>
    <d v="2023-02-15T00:00:00"/>
    <x v="8"/>
    <x v="6"/>
    <x v="5"/>
    <x v="1"/>
    <x v="6"/>
    <n v="3163"/>
    <n v="608.29"/>
    <n v="1"/>
    <x v="1"/>
  </r>
  <r>
    <s v="ORD10105"/>
    <d v="2023-06-25T00:00:00"/>
    <x v="2"/>
    <x v="9"/>
    <x v="8"/>
    <x v="3"/>
    <x v="1"/>
    <n v="2852"/>
    <n v="446.8"/>
    <n v="5"/>
    <x v="1"/>
  </r>
  <r>
    <s v="ORD10106"/>
    <d v="2024-05-04T00:00:00"/>
    <x v="1"/>
    <x v="5"/>
    <x v="4"/>
    <x v="1"/>
    <x v="6"/>
    <n v="4722"/>
    <n v="1224.55"/>
    <n v="5"/>
    <x v="0"/>
  </r>
  <r>
    <s v="ORD10107"/>
    <d v="2023-04-07T00:00:00"/>
    <x v="6"/>
    <x v="0"/>
    <x v="0"/>
    <x v="0"/>
    <x v="7"/>
    <n v="2262"/>
    <n v="172.03"/>
    <n v="4"/>
    <x v="1"/>
  </r>
  <r>
    <s v="ORD10108"/>
    <d v="2023-11-11T00:00:00"/>
    <x v="5"/>
    <x v="8"/>
    <x v="7"/>
    <x v="3"/>
    <x v="1"/>
    <n v="2886"/>
    <n v="585.51"/>
    <n v="5"/>
    <x v="3"/>
  </r>
  <r>
    <s v="ORD10109"/>
    <d v="2023-05-11T00:00:00"/>
    <x v="1"/>
    <x v="0"/>
    <x v="0"/>
    <x v="0"/>
    <x v="7"/>
    <n v="1360"/>
    <n v="155.47"/>
    <n v="5"/>
    <x v="1"/>
  </r>
  <r>
    <s v="ORD10110"/>
    <d v="2024-04-24T00:00:00"/>
    <x v="6"/>
    <x v="3"/>
    <x v="2"/>
    <x v="2"/>
    <x v="6"/>
    <n v="3969"/>
    <n v="820.45"/>
    <n v="2"/>
    <x v="2"/>
  </r>
  <r>
    <s v="ORD10111"/>
    <d v="2023-09-13T00:00:00"/>
    <x v="11"/>
    <x v="6"/>
    <x v="5"/>
    <x v="0"/>
    <x v="3"/>
    <n v="1003"/>
    <n v="95.16"/>
    <n v="2"/>
    <x v="2"/>
  </r>
  <r>
    <s v="ORD10112"/>
    <d v="2024-02-19T00:00:00"/>
    <x v="8"/>
    <x v="0"/>
    <x v="0"/>
    <x v="0"/>
    <x v="7"/>
    <n v="3462"/>
    <n v="731.05"/>
    <n v="1"/>
    <x v="3"/>
  </r>
  <r>
    <s v="ORD10113"/>
    <d v="2023-09-20T00:00:00"/>
    <x v="11"/>
    <x v="2"/>
    <x v="0"/>
    <x v="0"/>
    <x v="7"/>
    <n v="4517"/>
    <n v="1291.5"/>
    <n v="2"/>
    <x v="0"/>
  </r>
  <r>
    <s v="ORD10114"/>
    <d v="2024-02-13T00:00:00"/>
    <x v="8"/>
    <x v="6"/>
    <x v="5"/>
    <x v="0"/>
    <x v="7"/>
    <n v="1745"/>
    <n v="168.87"/>
    <n v="5"/>
    <x v="0"/>
  </r>
  <r>
    <s v="ORD10115"/>
    <d v="2023-04-24T00:00:00"/>
    <x v="6"/>
    <x v="7"/>
    <x v="6"/>
    <x v="2"/>
    <x v="7"/>
    <n v="4161"/>
    <n v="505"/>
    <n v="4"/>
    <x v="2"/>
  </r>
  <r>
    <s v="ORD10116"/>
    <d v="2023-12-26T00:00:00"/>
    <x v="7"/>
    <x v="4"/>
    <x v="3"/>
    <x v="2"/>
    <x v="2"/>
    <n v="1835"/>
    <n v="521.62"/>
    <n v="3"/>
    <x v="3"/>
  </r>
  <r>
    <s v="ORD10117"/>
    <d v="2023-07-04T00:00:00"/>
    <x v="0"/>
    <x v="7"/>
    <x v="6"/>
    <x v="0"/>
    <x v="5"/>
    <n v="296"/>
    <n v="46.19"/>
    <n v="4"/>
    <x v="3"/>
  </r>
  <r>
    <s v="ORD10118"/>
    <d v="2024-11-28T00:00:00"/>
    <x v="5"/>
    <x v="2"/>
    <x v="0"/>
    <x v="1"/>
    <x v="3"/>
    <n v="2665"/>
    <n v="584.61"/>
    <n v="5"/>
    <x v="3"/>
  </r>
  <r>
    <s v="ORD10119"/>
    <d v="2024-02-13T00:00:00"/>
    <x v="8"/>
    <x v="2"/>
    <x v="0"/>
    <x v="2"/>
    <x v="1"/>
    <n v="4234"/>
    <n v="330.08"/>
    <n v="4"/>
    <x v="2"/>
  </r>
  <r>
    <s v="ORD10120"/>
    <d v="2023-09-19T00:00:00"/>
    <x v="11"/>
    <x v="4"/>
    <x v="3"/>
    <x v="3"/>
    <x v="0"/>
    <n v="2441"/>
    <n v="315.94"/>
    <n v="1"/>
    <x v="0"/>
  </r>
  <r>
    <s v="ORD10121"/>
    <d v="2024-03-26T00:00:00"/>
    <x v="3"/>
    <x v="7"/>
    <x v="6"/>
    <x v="1"/>
    <x v="3"/>
    <n v="736"/>
    <n v="164.13"/>
    <n v="1"/>
    <x v="0"/>
  </r>
  <r>
    <s v="ORD10122"/>
    <d v="2023-07-04T00:00:00"/>
    <x v="0"/>
    <x v="6"/>
    <x v="5"/>
    <x v="2"/>
    <x v="1"/>
    <n v="1724"/>
    <n v="179.75"/>
    <n v="1"/>
    <x v="2"/>
  </r>
  <r>
    <s v="ORD10123"/>
    <d v="2023-09-05T00:00:00"/>
    <x v="11"/>
    <x v="1"/>
    <x v="1"/>
    <x v="0"/>
    <x v="7"/>
    <n v="2214"/>
    <n v="455.78"/>
    <n v="4"/>
    <x v="3"/>
  </r>
  <r>
    <s v="ORD10124"/>
    <d v="2023-05-20T00:00:00"/>
    <x v="1"/>
    <x v="5"/>
    <x v="4"/>
    <x v="3"/>
    <x v="0"/>
    <n v="2696"/>
    <n v="327.18"/>
    <n v="3"/>
    <x v="0"/>
  </r>
  <r>
    <s v="ORD10125"/>
    <d v="2023-07-17T00:00:00"/>
    <x v="0"/>
    <x v="2"/>
    <x v="0"/>
    <x v="1"/>
    <x v="2"/>
    <n v="3413"/>
    <n v="463.88"/>
    <n v="3"/>
    <x v="2"/>
  </r>
  <r>
    <s v="ORD10126"/>
    <d v="2024-01-22T00:00:00"/>
    <x v="10"/>
    <x v="7"/>
    <x v="6"/>
    <x v="0"/>
    <x v="1"/>
    <n v="2367"/>
    <n v="155.9"/>
    <n v="2"/>
    <x v="1"/>
  </r>
  <r>
    <s v="ORD10127"/>
    <d v="2024-03-08T00:00:00"/>
    <x v="3"/>
    <x v="0"/>
    <x v="0"/>
    <x v="1"/>
    <x v="1"/>
    <n v="3185"/>
    <n v="844.7"/>
    <n v="4"/>
    <x v="2"/>
  </r>
  <r>
    <s v="ORD10128"/>
    <d v="2024-03-10T00:00:00"/>
    <x v="3"/>
    <x v="6"/>
    <x v="5"/>
    <x v="1"/>
    <x v="6"/>
    <n v="2966"/>
    <n v="546.64"/>
    <n v="4"/>
    <x v="3"/>
  </r>
  <r>
    <s v="ORD10129"/>
    <d v="2024-08-18T00:00:00"/>
    <x v="4"/>
    <x v="4"/>
    <x v="3"/>
    <x v="1"/>
    <x v="6"/>
    <n v="4186"/>
    <n v="339.34"/>
    <n v="4"/>
    <x v="0"/>
  </r>
  <r>
    <s v="ORD10130"/>
    <d v="2024-09-21T00:00:00"/>
    <x v="11"/>
    <x v="8"/>
    <x v="7"/>
    <x v="1"/>
    <x v="0"/>
    <n v="848"/>
    <n v="233.92"/>
    <n v="2"/>
    <x v="1"/>
  </r>
  <r>
    <s v="ORD10131"/>
    <d v="2024-09-20T00:00:00"/>
    <x v="11"/>
    <x v="1"/>
    <x v="1"/>
    <x v="2"/>
    <x v="1"/>
    <n v="942"/>
    <n v="157.16"/>
    <n v="5"/>
    <x v="2"/>
  </r>
  <r>
    <s v="ORD10132"/>
    <d v="2024-07-23T00:00:00"/>
    <x v="0"/>
    <x v="3"/>
    <x v="2"/>
    <x v="3"/>
    <x v="6"/>
    <n v="297"/>
    <n v="86.06"/>
    <n v="2"/>
    <x v="0"/>
  </r>
  <r>
    <s v="ORD10133"/>
    <d v="2024-07-05T00:00:00"/>
    <x v="0"/>
    <x v="4"/>
    <x v="3"/>
    <x v="3"/>
    <x v="2"/>
    <n v="3254"/>
    <n v="406.16"/>
    <n v="5"/>
    <x v="1"/>
  </r>
  <r>
    <s v="ORD10134"/>
    <d v="2023-09-25T00:00:00"/>
    <x v="11"/>
    <x v="1"/>
    <x v="1"/>
    <x v="3"/>
    <x v="3"/>
    <n v="4151"/>
    <n v="1036.05"/>
    <n v="4"/>
    <x v="0"/>
  </r>
  <r>
    <s v="ORD10135"/>
    <d v="2024-07-23T00:00:00"/>
    <x v="0"/>
    <x v="4"/>
    <x v="3"/>
    <x v="3"/>
    <x v="0"/>
    <n v="4773"/>
    <n v="569.78"/>
    <n v="2"/>
    <x v="1"/>
  </r>
  <r>
    <s v="ORD10136"/>
    <d v="2024-08-18T00:00:00"/>
    <x v="4"/>
    <x v="0"/>
    <x v="0"/>
    <x v="1"/>
    <x v="4"/>
    <n v="471"/>
    <n v="59.75"/>
    <n v="1"/>
    <x v="0"/>
  </r>
  <r>
    <s v="ORD10137"/>
    <d v="2023-12-12T00:00:00"/>
    <x v="7"/>
    <x v="0"/>
    <x v="0"/>
    <x v="3"/>
    <x v="7"/>
    <n v="4369"/>
    <n v="247.44"/>
    <n v="5"/>
    <x v="1"/>
  </r>
  <r>
    <s v="ORD10138"/>
    <d v="2024-05-26T00:00:00"/>
    <x v="1"/>
    <x v="7"/>
    <x v="6"/>
    <x v="0"/>
    <x v="2"/>
    <n v="2883"/>
    <n v="797.38"/>
    <n v="3"/>
    <x v="2"/>
  </r>
  <r>
    <s v="ORD10139"/>
    <d v="2023-04-09T00:00:00"/>
    <x v="6"/>
    <x v="7"/>
    <x v="6"/>
    <x v="2"/>
    <x v="4"/>
    <n v="1424"/>
    <n v="308.19"/>
    <n v="2"/>
    <x v="0"/>
  </r>
  <r>
    <s v="ORD10140"/>
    <d v="2023-11-09T00:00:00"/>
    <x v="5"/>
    <x v="6"/>
    <x v="5"/>
    <x v="3"/>
    <x v="2"/>
    <n v="4060"/>
    <n v="925.76"/>
    <n v="2"/>
    <x v="2"/>
  </r>
  <r>
    <s v="ORD10141"/>
    <d v="2023-06-06T00:00:00"/>
    <x v="2"/>
    <x v="5"/>
    <x v="4"/>
    <x v="0"/>
    <x v="3"/>
    <n v="3444"/>
    <n v="323.95"/>
    <n v="2"/>
    <x v="1"/>
  </r>
  <r>
    <s v="ORD10142"/>
    <d v="2023-01-10T00:00:00"/>
    <x v="10"/>
    <x v="6"/>
    <x v="5"/>
    <x v="1"/>
    <x v="6"/>
    <n v="4861"/>
    <n v="561.34"/>
    <n v="5"/>
    <x v="3"/>
  </r>
  <r>
    <s v="ORD10143"/>
    <d v="2024-05-09T00:00:00"/>
    <x v="1"/>
    <x v="5"/>
    <x v="4"/>
    <x v="3"/>
    <x v="1"/>
    <n v="4015"/>
    <n v="745.05"/>
    <n v="2"/>
    <x v="3"/>
  </r>
  <r>
    <s v="ORD10144"/>
    <d v="2024-11-20T00:00:00"/>
    <x v="5"/>
    <x v="5"/>
    <x v="4"/>
    <x v="3"/>
    <x v="6"/>
    <n v="2775"/>
    <n v="816.43"/>
    <n v="2"/>
    <x v="1"/>
  </r>
  <r>
    <s v="ORD10145"/>
    <d v="2023-09-24T00:00:00"/>
    <x v="11"/>
    <x v="8"/>
    <x v="7"/>
    <x v="2"/>
    <x v="2"/>
    <n v="2414"/>
    <n v="545.97"/>
    <n v="3"/>
    <x v="3"/>
  </r>
  <r>
    <s v="ORD10146"/>
    <d v="2024-10-20T00:00:00"/>
    <x v="9"/>
    <x v="3"/>
    <x v="2"/>
    <x v="0"/>
    <x v="2"/>
    <n v="4918"/>
    <n v="700.72"/>
    <n v="4"/>
    <x v="3"/>
  </r>
  <r>
    <s v="ORD10147"/>
    <d v="2024-07-04T00:00:00"/>
    <x v="0"/>
    <x v="6"/>
    <x v="5"/>
    <x v="0"/>
    <x v="0"/>
    <n v="1388"/>
    <n v="353.62"/>
    <n v="3"/>
    <x v="2"/>
  </r>
  <r>
    <s v="ORD10148"/>
    <d v="2023-04-21T00:00:00"/>
    <x v="6"/>
    <x v="3"/>
    <x v="2"/>
    <x v="0"/>
    <x v="7"/>
    <n v="4750"/>
    <n v="553.15"/>
    <n v="4"/>
    <x v="0"/>
  </r>
  <r>
    <s v="ORD10149"/>
    <d v="2024-05-12T00:00:00"/>
    <x v="1"/>
    <x v="9"/>
    <x v="8"/>
    <x v="1"/>
    <x v="6"/>
    <n v="1072"/>
    <n v="160.85"/>
    <n v="1"/>
    <x v="2"/>
  </r>
  <r>
    <s v="ORD10150"/>
    <d v="2023-10-15T00:00:00"/>
    <x v="9"/>
    <x v="5"/>
    <x v="4"/>
    <x v="3"/>
    <x v="5"/>
    <n v="3554"/>
    <n v="196.3"/>
    <n v="5"/>
    <x v="1"/>
  </r>
  <r>
    <s v="ORD10151"/>
    <d v="2024-09-10T00:00:00"/>
    <x v="11"/>
    <x v="7"/>
    <x v="6"/>
    <x v="3"/>
    <x v="1"/>
    <n v="597"/>
    <n v="75.739999999999995"/>
    <n v="1"/>
    <x v="0"/>
  </r>
  <r>
    <s v="ORD10152"/>
    <d v="2023-11-25T00:00:00"/>
    <x v="5"/>
    <x v="4"/>
    <x v="3"/>
    <x v="0"/>
    <x v="6"/>
    <n v="4810"/>
    <n v="812.32"/>
    <n v="2"/>
    <x v="1"/>
  </r>
  <r>
    <s v="ORD10153"/>
    <d v="2023-02-28T00:00:00"/>
    <x v="8"/>
    <x v="6"/>
    <x v="5"/>
    <x v="2"/>
    <x v="6"/>
    <n v="1170"/>
    <n v="255.79"/>
    <n v="3"/>
    <x v="1"/>
  </r>
  <r>
    <s v="ORD10154"/>
    <d v="2024-04-09T00:00:00"/>
    <x v="6"/>
    <x v="2"/>
    <x v="0"/>
    <x v="1"/>
    <x v="3"/>
    <n v="4136"/>
    <n v="546.23"/>
    <n v="1"/>
    <x v="2"/>
  </r>
  <r>
    <s v="ORD10155"/>
    <d v="2024-03-16T00:00:00"/>
    <x v="3"/>
    <x v="2"/>
    <x v="0"/>
    <x v="0"/>
    <x v="6"/>
    <n v="4162"/>
    <n v="762.43"/>
    <n v="5"/>
    <x v="1"/>
  </r>
  <r>
    <s v="ORD10156"/>
    <d v="2024-09-16T00:00:00"/>
    <x v="11"/>
    <x v="0"/>
    <x v="0"/>
    <x v="3"/>
    <x v="1"/>
    <n v="4602"/>
    <n v="890.49"/>
    <n v="2"/>
    <x v="0"/>
  </r>
  <r>
    <s v="ORD10157"/>
    <d v="2024-11-29T00:00:00"/>
    <x v="5"/>
    <x v="8"/>
    <x v="7"/>
    <x v="2"/>
    <x v="3"/>
    <n v="2011"/>
    <n v="347.44"/>
    <n v="2"/>
    <x v="2"/>
  </r>
  <r>
    <s v="ORD10158"/>
    <d v="2024-07-31T00:00:00"/>
    <x v="0"/>
    <x v="3"/>
    <x v="2"/>
    <x v="0"/>
    <x v="0"/>
    <n v="1669"/>
    <n v="205.43"/>
    <n v="1"/>
    <x v="3"/>
  </r>
  <r>
    <s v="ORD10159"/>
    <d v="2023-05-23T00:00:00"/>
    <x v="1"/>
    <x v="4"/>
    <x v="3"/>
    <x v="0"/>
    <x v="2"/>
    <n v="3456"/>
    <n v="658.7"/>
    <n v="5"/>
    <x v="3"/>
  </r>
  <r>
    <s v="ORD10160"/>
    <d v="2023-10-05T00:00:00"/>
    <x v="9"/>
    <x v="8"/>
    <x v="7"/>
    <x v="0"/>
    <x v="1"/>
    <n v="2006"/>
    <n v="324.02"/>
    <n v="1"/>
    <x v="0"/>
  </r>
  <r>
    <s v="ORD10161"/>
    <d v="2023-07-23T00:00:00"/>
    <x v="0"/>
    <x v="7"/>
    <x v="6"/>
    <x v="1"/>
    <x v="4"/>
    <n v="3685"/>
    <n v="785.99"/>
    <n v="5"/>
    <x v="3"/>
  </r>
  <r>
    <s v="ORD10162"/>
    <d v="2024-02-20T00:00:00"/>
    <x v="8"/>
    <x v="9"/>
    <x v="8"/>
    <x v="1"/>
    <x v="2"/>
    <n v="3324"/>
    <n v="484.64"/>
    <n v="1"/>
    <x v="2"/>
  </r>
  <r>
    <s v="ORD10163"/>
    <d v="2024-02-12T00:00:00"/>
    <x v="8"/>
    <x v="5"/>
    <x v="4"/>
    <x v="1"/>
    <x v="4"/>
    <n v="1400"/>
    <n v="235.94"/>
    <n v="1"/>
    <x v="1"/>
  </r>
  <r>
    <s v="ORD10164"/>
    <d v="2023-01-26T00:00:00"/>
    <x v="10"/>
    <x v="5"/>
    <x v="4"/>
    <x v="2"/>
    <x v="6"/>
    <n v="3084"/>
    <n v="603.07000000000005"/>
    <n v="1"/>
    <x v="2"/>
  </r>
  <r>
    <s v="ORD10165"/>
    <d v="2023-01-18T00:00:00"/>
    <x v="10"/>
    <x v="5"/>
    <x v="4"/>
    <x v="0"/>
    <x v="6"/>
    <n v="4753"/>
    <n v="763.22"/>
    <n v="4"/>
    <x v="2"/>
  </r>
  <r>
    <s v="ORD10166"/>
    <d v="2023-10-02T00:00:00"/>
    <x v="9"/>
    <x v="5"/>
    <x v="4"/>
    <x v="1"/>
    <x v="6"/>
    <n v="2970"/>
    <n v="735.56"/>
    <n v="1"/>
    <x v="0"/>
  </r>
  <r>
    <s v="ORD10167"/>
    <d v="2024-03-06T00:00:00"/>
    <x v="3"/>
    <x v="0"/>
    <x v="0"/>
    <x v="1"/>
    <x v="4"/>
    <n v="4740"/>
    <n v="643.38"/>
    <n v="3"/>
    <x v="0"/>
  </r>
  <r>
    <s v="ORD10168"/>
    <d v="2023-10-18T00:00:00"/>
    <x v="9"/>
    <x v="7"/>
    <x v="6"/>
    <x v="1"/>
    <x v="3"/>
    <n v="3806"/>
    <n v="1006.87"/>
    <n v="5"/>
    <x v="2"/>
  </r>
  <r>
    <s v="ORD10169"/>
    <d v="2023-11-03T00:00:00"/>
    <x v="5"/>
    <x v="7"/>
    <x v="6"/>
    <x v="3"/>
    <x v="4"/>
    <n v="1241"/>
    <n v="266.49"/>
    <n v="2"/>
    <x v="2"/>
  </r>
  <r>
    <s v="ORD10170"/>
    <d v="2024-05-24T00:00:00"/>
    <x v="1"/>
    <x v="9"/>
    <x v="8"/>
    <x v="2"/>
    <x v="1"/>
    <n v="2225"/>
    <n v="203.52"/>
    <n v="4"/>
    <x v="1"/>
  </r>
  <r>
    <s v="ORD10171"/>
    <d v="2023-01-19T00:00:00"/>
    <x v="10"/>
    <x v="2"/>
    <x v="0"/>
    <x v="0"/>
    <x v="1"/>
    <n v="1560"/>
    <n v="451.16"/>
    <n v="2"/>
    <x v="2"/>
  </r>
  <r>
    <s v="ORD10172"/>
    <d v="2023-08-24T00:00:00"/>
    <x v="4"/>
    <x v="7"/>
    <x v="6"/>
    <x v="2"/>
    <x v="3"/>
    <n v="1336"/>
    <n v="77.11"/>
    <n v="3"/>
    <x v="1"/>
  </r>
  <r>
    <s v="ORD10173"/>
    <d v="2023-01-19T00:00:00"/>
    <x v="10"/>
    <x v="7"/>
    <x v="6"/>
    <x v="0"/>
    <x v="2"/>
    <n v="4905"/>
    <n v="743.99"/>
    <n v="3"/>
    <x v="3"/>
  </r>
  <r>
    <s v="ORD10174"/>
    <d v="2023-12-26T00:00:00"/>
    <x v="7"/>
    <x v="1"/>
    <x v="1"/>
    <x v="1"/>
    <x v="7"/>
    <n v="4654"/>
    <n v="890.69"/>
    <n v="2"/>
    <x v="2"/>
  </r>
  <r>
    <s v="ORD10175"/>
    <d v="2024-08-30T00:00:00"/>
    <x v="4"/>
    <x v="8"/>
    <x v="7"/>
    <x v="2"/>
    <x v="2"/>
    <n v="1525"/>
    <n v="351.6"/>
    <n v="4"/>
    <x v="2"/>
  </r>
  <r>
    <s v="ORD10176"/>
    <d v="2023-01-01T00:00:00"/>
    <x v="10"/>
    <x v="7"/>
    <x v="6"/>
    <x v="3"/>
    <x v="4"/>
    <n v="4069"/>
    <n v="263.77"/>
    <n v="3"/>
    <x v="2"/>
  </r>
  <r>
    <s v="ORD10177"/>
    <d v="2024-07-27T00:00:00"/>
    <x v="0"/>
    <x v="7"/>
    <x v="6"/>
    <x v="3"/>
    <x v="0"/>
    <n v="3098"/>
    <n v="610.36"/>
    <n v="5"/>
    <x v="3"/>
  </r>
  <r>
    <s v="ORD10178"/>
    <d v="2023-03-26T00:00:00"/>
    <x v="3"/>
    <x v="5"/>
    <x v="4"/>
    <x v="3"/>
    <x v="0"/>
    <n v="363"/>
    <n v="89.69"/>
    <n v="4"/>
    <x v="2"/>
  </r>
  <r>
    <s v="ORD10179"/>
    <d v="2024-01-24T00:00:00"/>
    <x v="10"/>
    <x v="4"/>
    <x v="3"/>
    <x v="1"/>
    <x v="3"/>
    <n v="3868"/>
    <n v="458.38"/>
    <n v="4"/>
    <x v="3"/>
  </r>
  <r>
    <s v="ORD10180"/>
    <d v="2023-06-07T00:00:00"/>
    <x v="2"/>
    <x v="0"/>
    <x v="0"/>
    <x v="2"/>
    <x v="7"/>
    <n v="390"/>
    <n v="94.86"/>
    <n v="2"/>
    <x v="1"/>
  </r>
  <r>
    <s v="ORD10181"/>
    <d v="2023-03-20T00:00:00"/>
    <x v="3"/>
    <x v="9"/>
    <x v="8"/>
    <x v="1"/>
    <x v="6"/>
    <n v="3341"/>
    <n v="255.53"/>
    <n v="1"/>
    <x v="3"/>
  </r>
  <r>
    <s v="ORD10182"/>
    <d v="2024-05-25T00:00:00"/>
    <x v="1"/>
    <x v="7"/>
    <x v="6"/>
    <x v="1"/>
    <x v="4"/>
    <n v="4669"/>
    <n v="275.08999999999997"/>
    <n v="1"/>
    <x v="3"/>
  </r>
  <r>
    <s v="ORD10183"/>
    <d v="2024-06-21T00:00:00"/>
    <x v="2"/>
    <x v="2"/>
    <x v="0"/>
    <x v="3"/>
    <x v="1"/>
    <n v="3963"/>
    <n v="1088.92"/>
    <n v="1"/>
    <x v="1"/>
  </r>
  <r>
    <s v="ORD10184"/>
    <d v="2023-11-17T00:00:00"/>
    <x v="5"/>
    <x v="3"/>
    <x v="2"/>
    <x v="0"/>
    <x v="2"/>
    <n v="4388"/>
    <n v="431.22"/>
    <n v="1"/>
    <x v="0"/>
  </r>
  <r>
    <s v="ORD10185"/>
    <d v="2024-01-09T00:00:00"/>
    <x v="10"/>
    <x v="0"/>
    <x v="0"/>
    <x v="3"/>
    <x v="0"/>
    <n v="1282"/>
    <n v="201.89"/>
    <n v="5"/>
    <x v="1"/>
  </r>
  <r>
    <s v="ORD10186"/>
    <d v="2024-09-23T00:00:00"/>
    <x v="11"/>
    <x v="9"/>
    <x v="8"/>
    <x v="2"/>
    <x v="1"/>
    <n v="2868"/>
    <n v="546.39"/>
    <n v="1"/>
    <x v="3"/>
  </r>
  <r>
    <s v="ORD10187"/>
    <d v="2023-08-16T00:00:00"/>
    <x v="4"/>
    <x v="8"/>
    <x v="7"/>
    <x v="1"/>
    <x v="7"/>
    <n v="3500"/>
    <n v="991.86"/>
    <n v="2"/>
    <x v="2"/>
  </r>
  <r>
    <s v="ORD10188"/>
    <d v="2023-10-26T00:00:00"/>
    <x v="9"/>
    <x v="4"/>
    <x v="3"/>
    <x v="2"/>
    <x v="5"/>
    <n v="568"/>
    <n v="92.18"/>
    <n v="1"/>
    <x v="0"/>
  </r>
  <r>
    <s v="ORD10189"/>
    <d v="2023-02-06T00:00:00"/>
    <x v="8"/>
    <x v="3"/>
    <x v="2"/>
    <x v="0"/>
    <x v="1"/>
    <n v="334"/>
    <n v="79.11"/>
    <n v="4"/>
    <x v="1"/>
  </r>
  <r>
    <s v="ORD10190"/>
    <d v="2023-10-23T00:00:00"/>
    <x v="9"/>
    <x v="0"/>
    <x v="0"/>
    <x v="1"/>
    <x v="1"/>
    <n v="1843"/>
    <n v="203.13"/>
    <n v="4"/>
    <x v="1"/>
  </r>
  <r>
    <s v="ORD10191"/>
    <d v="2024-04-11T00:00:00"/>
    <x v="6"/>
    <x v="7"/>
    <x v="6"/>
    <x v="3"/>
    <x v="1"/>
    <n v="2688"/>
    <n v="186.45"/>
    <n v="4"/>
    <x v="3"/>
  </r>
  <r>
    <s v="ORD10192"/>
    <d v="2024-05-31T00:00:00"/>
    <x v="1"/>
    <x v="7"/>
    <x v="6"/>
    <x v="2"/>
    <x v="4"/>
    <n v="3515"/>
    <n v="992.71"/>
    <n v="2"/>
    <x v="1"/>
  </r>
  <r>
    <s v="ORD10193"/>
    <d v="2024-02-03T00:00:00"/>
    <x v="8"/>
    <x v="7"/>
    <x v="6"/>
    <x v="0"/>
    <x v="4"/>
    <n v="1507"/>
    <n v="376.58"/>
    <n v="4"/>
    <x v="3"/>
  </r>
  <r>
    <s v="ORD10194"/>
    <d v="2023-09-07T00:00:00"/>
    <x v="11"/>
    <x v="2"/>
    <x v="0"/>
    <x v="2"/>
    <x v="4"/>
    <n v="1840"/>
    <n v="390.07"/>
    <n v="4"/>
    <x v="0"/>
  </r>
  <r>
    <s v="ORD10195"/>
    <d v="2024-06-30T00:00:00"/>
    <x v="2"/>
    <x v="4"/>
    <x v="3"/>
    <x v="3"/>
    <x v="6"/>
    <n v="722"/>
    <n v="160.83000000000001"/>
    <n v="1"/>
    <x v="1"/>
  </r>
  <r>
    <s v="ORD10196"/>
    <d v="2024-02-12T00:00:00"/>
    <x v="8"/>
    <x v="5"/>
    <x v="4"/>
    <x v="1"/>
    <x v="4"/>
    <n v="1129"/>
    <n v="264.3"/>
    <n v="5"/>
    <x v="0"/>
  </r>
  <r>
    <s v="ORD10197"/>
    <d v="2024-03-28T00:00:00"/>
    <x v="3"/>
    <x v="0"/>
    <x v="0"/>
    <x v="0"/>
    <x v="6"/>
    <n v="3016"/>
    <n v="224.58"/>
    <n v="4"/>
    <x v="2"/>
  </r>
  <r>
    <s v="ORD10198"/>
    <d v="2023-11-04T00:00:00"/>
    <x v="5"/>
    <x v="6"/>
    <x v="5"/>
    <x v="1"/>
    <x v="6"/>
    <n v="4353"/>
    <n v="529.42999999999995"/>
    <n v="4"/>
    <x v="0"/>
  </r>
  <r>
    <s v="ORD10199"/>
    <d v="2024-06-10T00:00:00"/>
    <x v="2"/>
    <x v="8"/>
    <x v="7"/>
    <x v="0"/>
    <x v="3"/>
    <n v="2297"/>
    <n v="601.59"/>
    <n v="3"/>
    <x v="0"/>
  </r>
  <r>
    <s v="ORD10200"/>
    <d v="2023-04-17T00:00:00"/>
    <x v="6"/>
    <x v="0"/>
    <x v="0"/>
    <x v="1"/>
    <x v="3"/>
    <n v="2195"/>
    <n v="517.30999999999995"/>
    <n v="3"/>
    <x v="0"/>
  </r>
  <r>
    <s v="ORD10201"/>
    <d v="2024-06-09T00:00:00"/>
    <x v="2"/>
    <x v="3"/>
    <x v="2"/>
    <x v="0"/>
    <x v="1"/>
    <n v="879"/>
    <n v="83.24"/>
    <n v="5"/>
    <x v="3"/>
  </r>
  <r>
    <s v="ORD10202"/>
    <d v="2024-06-28T00:00:00"/>
    <x v="2"/>
    <x v="3"/>
    <x v="2"/>
    <x v="1"/>
    <x v="2"/>
    <n v="4718"/>
    <n v="1187.75"/>
    <n v="1"/>
    <x v="2"/>
  </r>
  <r>
    <s v="ORD10203"/>
    <d v="2024-08-01T00:00:00"/>
    <x v="4"/>
    <x v="7"/>
    <x v="6"/>
    <x v="0"/>
    <x v="4"/>
    <n v="754"/>
    <n v="64.06"/>
    <n v="2"/>
    <x v="1"/>
  </r>
  <r>
    <s v="ORD10204"/>
    <d v="2023-10-01T00:00:00"/>
    <x v="9"/>
    <x v="5"/>
    <x v="4"/>
    <x v="1"/>
    <x v="5"/>
    <n v="4798"/>
    <n v="666.89"/>
    <n v="5"/>
    <x v="1"/>
  </r>
  <r>
    <s v="ORD10205"/>
    <d v="2024-06-22T00:00:00"/>
    <x v="2"/>
    <x v="6"/>
    <x v="5"/>
    <x v="3"/>
    <x v="4"/>
    <n v="3180"/>
    <n v="251.66"/>
    <n v="4"/>
    <x v="1"/>
  </r>
  <r>
    <s v="ORD10206"/>
    <d v="2024-07-25T00:00:00"/>
    <x v="0"/>
    <x v="3"/>
    <x v="2"/>
    <x v="2"/>
    <x v="2"/>
    <n v="1268"/>
    <n v="230.73"/>
    <n v="4"/>
    <x v="0"/>
  </r>
  <r>
    <s v="ORD10207"/>
    <d v="2024-07-15T00:00:00"/>
    <x v="0"/>
    <x v="3"/>
    <x v="2"/>
    <x v="3"/>
    <x v="7"/>
    <n v="1811"/>
    <n v="124.88"/>
    <n v="3"/>
    <x v="2"/>
  </r>
  <r>
    <s v="ORD10208"/>
    <d v="2024-03-17T00:00:00"/>
    <x v="3"/>
    <x v="0"/>
    <x v="0"/>
    <x v="2"/>
    <x v="0"/>
    <n v="1316"/>
    <n v="264.47000000000003"/>
    <n v="4"/>
    <x v="2"/>
  </r>
  <r>
    <s v="ORD10209"/>
    <d v="2023-10-12T00:00:00"/>
    <x v="9"/>
    <x v="3"/>
    <x v="2"/>
    <x v="3"/>
    <x v="3"/>
    <n v="752"/>
    <n v="39.659999999999997"/>
    <n v="2"/>
    <x v="3"/>
  </r>
  <r>
    <s v="ORD10210"/>
    <d v="2024-08-11T00:00:00"/>
    <x v="4"/>
    <x v="1"/>
    <x v="1"/>
    <x v="1"/>
    <x v="3"/>
    <n v="4314"/>
    <n v="550.28"/>
    <n v="4"/>
    <x v="3"/>
  </r>
  <r>
    <s v="ORD10211"/>
    <d v="2023-10-19T00:00:00"/>
    <x v="9"/>
    <x v="8"/>
    <x v="7"/>
    <x v="1"/>
    <x v="0"/>
    <n v="3736"/>
    <n v="364.33"/>
    <n v="2"/>
    <x v="3"/>
  </r>
  <r>
    <s v="ORD10212"/>
    <d v="2024-11-10T00:00:00"/>
    <x v="5"/>
    <x v="3"/>
    <x v="2"/>
    <x v="2"/>
    <x v="1"/>
    <n v="3818"/>
    <n v="498.15"/>
    <n v="2"/>
    <x v="1"/>
  </r>
  <r>
    <s v="ORD10213"/>
    <d v="2023-11-21T00:00:00"/>
    <x v="5"/>
    <x v="6"/>
    <x v="5"/>
    <x v="3"/>
    <x v="5"/>
    <n v="3084"/>
    <n v="240.54"/>
    <n v="4"/>
    <x v="1"/>
  </r>
  <r>
    <s v="ORD10214"/>
    <d v="2024-03-27T00:00:00"/>
    <x v="3"/>
    <x v="2"/>
    <x v="0"/>
    <x v="0"/>
    <x v="0"/>
    <n v="3412"/>
    <n v="507.87"/>
    <n v="5"/>
    <x v="1"/>
  </r>
  <r>
    <s v="ORD10215"/>
    <d v="2024-08-04T00:00:00"/>
    <x v="4"/>
    <x v="3"/>
    <x v="2"/>
    <x v="1"/>
    <x v="6"/>
    <n v="3126"/>
    <n v="824.09"/>
    <n v="5"/>
    <x v="1"/>
  </r>
  <r>
    <s v="ORD10216"/>
    <d v="2023-11-13T00:00:00"/>
    <x v="5"/>
    <x v="9"/>
    <x v="8"/>
    <x v="1"/>
    <x v="3"/>
    <n v="3037"/>
    <n v="483.57"/>
    <n v="2"/>
    <x v="0"/>
  </r>
  <r>
    <s v="ORD10217"/>
    <d v="2023-05-05T00:00:00"/>
    <x v="1"/>
    <x v="7"/>
    <x v="6"/>
    <x v="3"/>
    <x v="0"/>
    <n v="2759"/>
    <n v="781.54"/>
    <n v="1"/>
    <x v="1"/>
  </r>
  <r>
    <s v="ORD10218"/>
    <d v="2023-11-18T00:00:00"/>
    <x v="5"/>
    <x v="7"/>
    <x v="6"/>
    <x v="0"/>
    <x v="3"/>
    <n v="3395"/>
    <n v="200.12"/>
    <n v="4"/>
    <x v="0"/>
  </r>
  <r>
    <s v="ORD10219"/>
    <d v="2024-11-02T00:00:00"/>
    <x v="5"/>
    <x v="0"/>
    <x v="0"/>
    <x v="1"/>
    <x v="4"/>
    <n v="4553"/>
    <n v="797.88"/>
    <n v="1"/>
    <x v="0"/>
  </r>
  <r>
    <s v="ORD10220"/>
    <d v="2023-04-01T00:00:00"/>
    <x v="6"/>
    <x v="9"/>
    <x v="8"/>
    <x v="3"/>
    <x v="6"/>
    <n v="4908"/>
    <n v="1015.43"/>
    <n v="4"/>
    <x v="3"/>
  </r>
  <r>
    <s v="ORD10221"/>
    <d v="2024-10-19T00:00:00"/>
    <x v="9"/>
    <x v="8"/>
    <x v="7"/>
    <x v="2"/>
    <x v="1"/>
    <n v="840"/>
    <n v="107.15"/>
    <n v="2"/>
    <x v="1"/>
  </r>
  <r>
    <s v="ORD10222"/>
    <d v="2023-08-22T00:00:00"/>
    <x v="4"/>
    <x v="1"/>
    <x v="1"/>
    <x v="0"/>
    <x v="0"/>
    <n v="2486"/>
    <n v="324.58"/>
    <n v="3"/>
    <x v="2"/>
  </r>
  <r>
    <s v="ORD10223"/>
    <d v="2023-09-15T00:00:00"/>
    <x v="11"/>
    <x v="9"/>
    <x v="8"/>
    <x v="1"/>
    <x v="1"/>
    <n v="1534"/>
    <n v="269.83999999999997"/>
    <n v="3"/>
    <x v="3"/>
  </r>
  <r>
    <s v="ORD10224"/>
    <d v="2023-07-02T00:00:00"/>
    <x v="0"/>
    <x v="2"/>
    <x v="0"/>
    <x v="1"/>
    <x v="3"/>
    <n v="2683"/>
    <n v="695.53"/>
    <n v="3"/>
    <x v="3"/>
  </r>
  <r>
    <s v="ORD10225"/>
    <d v="2023-05-22T00:00:00"/>
    <x v="1"/>
    <x v="1"/>
    <x v="1"/>
    <x v="2"/>
    <x v="4"/>
    <n v="548"/>
    <n v="103.4"/>
    <n v="3"/>
    <x v="0"/>
  </r>
  <r>
    <s v="ORD10226"/>
    <d v="2023-01-29T00:00:00"/>
    <x v="10"/>
    <x v="6"/>
    <x v="5"/>
    <x v="1"/>
    <x v="0"/>
    <n v="3790"/>
    <n v="349.13"/>
    <n v="2"/>
    <x v="1"/>
  </r>
  <r>
    <s v="ORD10227"/>
    <d v="2024-11-09T00:00:00"/>
    <x v="5"/>
    <x v="9"/>
    <x v="8"/>
    <x v="2"/>
    <x v="6"/>
    <n v="4549"/>
    <n v="967.34"/>
    <n v="3"/>
    <x v="0"/>
  </r>
  <r>
    <s v="ORD10228"/>
    <d v="2024-07-24T00:00:00"/>
    <x v="0"/>
    <x v="6"/>
    <x v="5"/>
    <x v="2"/>
    <x v="5"/>
    <n v="1047"/>
    <n v="281.11"/>
    <n v="3"/>
    <x v="3"/>
  </r>
  <r>
    <s v="ORD10229"/>
    <d v="2024-03-22T00:00:00"/>
    <x v="3"/>
    <x v="9"/>
    <x v="8"/>
    <x v="1"/>
    <x v="6"/>
    <n v="621"/>
    <n v="159.24"/>
    <n v="1"/>
    <x v="1"/>
  </r>
  <r>
    <s v="ORD10230"/>
    <d v="2024-03-29T00:00:00"/>
    <x v="3"/>
    <x v="9"/>
    <x v="8"/>
    <x v="3"/>
    <x v="1"/>
    <n v="3860"/>
    <n v="745.37"/>
    <n v="1"/>
    <x v="1"/>
  </r>
  <r>
    <s v="ORD10231"/>
    <d v="2023-07-24T00:00:00"/>
    <x v="0"/>
    <x v="4"/>
    <x v="3"/>
    <x v="0"/>
    <x v="6"/>
    <n v="2008"/>
    <n v="460.98"/>
    <n v="4"/>
    <x v="3"/>
  </r>
  <r>
    <s v="ORD10232"/>
    <d v="2023-08-28T00:00:00"/>
    <x v="4"/>
    <x v="5"/>
    <x v="4"/>
    <x v="0"/>
    <x v="7"/>
    <n v="2301"/>
    <n v="660.09"/>
    <n v="2"/>
    <x v="2"/>
  </r>
  <r>
    <s v="ORD10233"/>
    <d v="2024-08-02T00:00:00"/>
    <x v="4"/>
    <x v="2"/>
    <x v="0"/>
    <x v="0"/>
    <x v="7"/>
    <n v="4166"/>
    <n v="883.06"/>
    <n v="3"/>
    <x v="2"/>
  </r>
  <r>
    <s v="ORD10234"/>
    <d v="2024-11-11T00:00:00"/>
    <x v="5"/>
    <x v="2"/>
    <x v="0"/>
    <x v="0"/>
    <x v="6"/>
    <n v="2233"/>
    <n v="545.95000000000005"/>
    <n v="3"/>
    <x v="2"/>
  </r>
  <r>
    <s v="ORD10235"/>
    <d v="2024-04-26T00:00:00"/>
    <x v="6"/>
    <x v="7"/>
    <x v="6"/>
    <x v="0"/>
    <x v="5"/>
    <n v="438"/>
    <n v="89.98"/>
    <n v="2"/>
    <x v="3"/>
  </r>
  <r>
    <s v="ORD10236"/>
    <d v="2023-06-06T00:00:00"/>
    <x v="2"/>
    <x v="0"/>
    <x v="0"/>
    <x v="0"/>
    <x v="7"/>
    <n v="340"/>
    <n v="32.81"/>
    <n v="2"/>
    <x v="2"/>
  </r>
  <r>
    <s v="ORD10237"/>
    <d v="2024-02-27T00:00:00"/>
    <x v="8"/>
    <x v="0"/>
    <x v="0"/>
    <x v="2"/>
    <x v="0"/>
    <n v="4918"/>
    <n v="535.84"/>
    <n v="2"/>
    <x v="3"/>
  </r>
  <r>
    <s v="ORD10238"/>
    <d v="2023-12-15T00:00:00"/>
    <x v="7"/>
    <x v="9"/>
    <x v="8"/>
    <x v="1"/>
    <x v="2"/>
    <n v="287"/>
    <n v="53.04"/>
    <n v="5"/>
    <x v="1"/>
  </r>
  <r>
    <s v="ORD10239"/>
    <d v="2024-11-02T00:00:00"/>
    <x v="5"/>
    <x v="1"/>
    <x v="1"/>
    <x v="1"/>
    <x v="6"/>
    <n v="3385"/>
    <n v="986"/>
    <n v="1"/>
    <x v="2"/>
  </r>
  <r>
    <s v="ORD10240"/>
    <d v="2024-06-11T00:00:00"/>
    <x v="2"/>
    <x v="7"/>
    <x v="6"/>
    <x v="0"/>
    <x v="6"/>
    <n v="2587"/>
    <n v="739.44"/>
    <n v="1"/>
    <x v="0"/>
  </r>
  <r>
    <s v="ORD10241"/>
    <d v="2024-07-19T00:00:00"/>
    <x v="0"/>
    <x v="3"/>
    <x v="2"/>
    <x v="3"/>
    <x v="5"/>
    <n v="4277"/>
    <n v="517.01"/>
    <n v="1"/>
    <x v="3"/>
  </r>
  <r>
    <s v="ORD10242"/>
    <d v="2024-07-01T00:00:00"/>
    <x v="0"/>
    <x v="9"/>
    <x v="8"/>
    <x v="2"/>
    <x v="5"/>
    <n v="2041"/>
    <n v="237.61"/>
    <n v="1"/>
    <x v="0"/>
  </r>
  <r>
    <s v="ORD10243"/>
    <d v="2023-10-16T00:00:00"/>
    <x v="9"/>
    <x v="4"/>
    <x v="3"/>
    <x v="1"/>
    <x v="0"/>
    <n v="4378"/>
    <n v="381.98"/>
    <n v="4"/>
    <x v="2"/>
  </r>
  <r>
    <s v="ORD10244"/>
    <d v="2023-05-25T00:00:00"/>
    <x v="1"/>
    <x v="4"/>
    <x v="3"/>
    <x v="0"/>
    <x v="0"/>
    <n v="2055"/>
    <n v="274.8"/>
    <n v="5"/>
    <x v="0"/>
  </r>
  <r>
    <s v="ORD10245"/>
    <d v="2023-05-20T00:00:00"/>
    <x v="1"/>
    <x v="5"/>
    <x v="4"/>
    <x v="3"/>
    <x v="0"/>
    <n v="4714"/>
    <n v="860.88"/>
    <n v="4"/>
    <x v="1"/>
  </r>
  <r>
    <s v="ORD10246"/>
    <d v="2023-12-31T00:00:00"/>
    <x v="7"/>
    <x v="6"/>
    <x v="5"/>
    <x v="2"/>
    <x v="0"/>
    <n v="3884"/>
    <n v="668.74"/>
    <n v="2"/>
    <x v="3"/>
  </r>
  <r>
    <s v="ORD10247"/>
    <d v="2024-10-08T00:00:00"/>
    <x v="9"/>
    <x v="3"/>
    <x v="2"/>
    <x v="1"/>
    <x v="6"/>
    <n v="2135"/>
    <n v="383.19"/>
    <n v="3"/>
    <x v="0"/>
  </r>
  <r>
    <s v="ORD10248"/>
    <d v="2024-07-10T00:00:00"/>
    <x v="0"/>
    <x v="0"/>
    <x v="0"/>
    <x v="1"/>
    <x v="1"/>
    <n v="567"/>
    <n v="112.27"/>
    <n v="5"/>
    <x v="2"/>
  </r>
  <r>
    <s v="ORD10249"/>
    <d v="2023-12-18T00:00:00"/>
    <x v="7"/>
    <x v="3"/>
    <x v="2"/>
    <x v="3"/>
    <x v="2"/>
    <n v="4994"/>
    <n v="1114.0899999999999"/>
    <n v="5"/>
    <x v="2"/>
  </r>
  <r>
    <s v="ORD10250"/>
    <d v="2023-11-12T00:00:00"/>
    <x v="5"/>
    <x v="7"/>
    <x v="6"/>
    <x v="0"/>
    <x v="0"/>
    <n v="3643"/>
    <n v="638.24"/>
    <n v="4"/>
    <x v="0"/>
  </r>
  <r>
    <s v="ORD10251"/>
    <d v="2023-07-16T00:00:00"/>
    <x v="0"/>
    <x v="6"/>
    <x v="5"/>
    <x v="1"/>
    <x v="1"/>
    <n v="1065"/>
    <n v="307.85000000000002"/>
    <n v="1"/>
    <x v="1"/>
  </r>
  <r>
    <s v="ORD10252"/>
    <d v="2023-01-23T00:00:00"/>
    <x v="10"/>
    <x v="8"/>
    <x v="7"/>
    <x v="2"/>
    <x v="2"/>
    <n v="4197"/>
    <n v="609.24"/>
    <n v="1"/>
    <x v="3"/>
  </r>
  <r>
    <s v="ORD10253"/>
    <d v="2024-10-13T00:00:00"/>
    <x v="9"/>
    <x v="2"/>
    <x v="0"/>
    <x v="1"/>
    <x v="4"/>
    <n v="2975"/>
    <n v="832.58"/>
    <n v="4"/>
    <x v="2"/>
  </r>
  <r>
    <s v="ORD10254"/>
    <d v="2023-08-14T00:00:00"/>
    <x v="4"/>
    <x v="3"/>
    <x v="2"/>
    <x v="2"/>
    <x v="0"/>
    <n v="1427"/>
    <n v="227.79"/>
    <n v="2"/>
    <x v="3"/>
  </r>
  <r>
    <s v="ORD10255"/>
    <d v="2023-10-10T00:00:00"/>
    <x v="9"/>
    <x v="1"/>
    <x v="1"/>
    <x v="0"/>
    <x v="7"/>
    <n v="4988"/>
    <n v="1194.7"/>
    <n v="4"/>
    <x v="1"/>
  </r>
  <r>
    <s v="ORD10256"/>
    <d v="2024-03-19T00:00:00"/>
    <x v="3"/>
    <x v="7"/>
    <x v="6"/>
    <x v="3"/>
    <x v="1"/>
    <n v="862"/>
    <n v="139.83000000000001"/>
    <n v="2"/>
    <x v="2"/>
  </r>
  <r>
    <s v="ORD10257"/>
    <d v="2024-06-24T00:00:00"/>
    <x v="2"/>
    <x v="2"/>
    <x v="0"/>
    <x v="0"/>
    <x v="4"/>
    <n v="513"/>
    <n v="138.75"/>
    <n v="1"/>
    <x v="1"/>
  </r>
  <r>
    <s v="ORD10258"/>
    <d v="2023-06-19T00:00:00"/>
    <x v="2"/>
    <x v="3"/>
    <x v="2"/>
    <x v="1"/>
    <x v="0"/>
    <n v="2905"/>
    <n v="331.71"/>
    <n v="2"/>
    <x v="2"/>
  </r>
  <r>
    <s v="ORD10259"/>
    <d v="2023-11-26T00:00:00"/>
    <x v="5"/>
    <x v="7"/>
    <x v="6"/>
    <x v="3"/>
    <x v="1"/>
    <n v="1907"/>
    <n v="569.42999999999995"/>
    <n v="4"/>
    <x v="2"/>
  </r>
  <r>
    <s v="ORD10260"/>
    <d v="2024-06-07T00:00:00"/>
    <x v="2"/>
    <x v="0"/>
    <x v="0"/>
    <x v="2"/>
    <x v="6"/>
    <n v="1568"/>
    <n v="332.92"/>
    <n v="2"/>
    <x v="0"/>
  </r>
  <r>
    <s v="ORD10261"/>
    <d v="2024-08-28T00:00:00"/>
    <x v="4"/>
    <x v="0"/>
    <x v="0"/>
    <x v="2"/>
    <x v="4"/>
    <n v="4433"/>
    <n v="268.70999999999998"/>
    <n v="2"/>
    <x v="1"/>
  </r>
  <r>
    <s v="ORD10262"/>
    <d v="2023-09-03T00:00:00"/>
    <x v="11"/>
    <x v="9"/>
    <x v="8"/>
    <x v="1"/>
    <x v="3"/>
    <n v="2693"/>
    <n v="183.59"/>
    <n v="5"/>
    <x v="1"/>
  </r>
  <r>
    <s v="ORD10263"/>
    <d v="2023-08-05T00:00:00"/>
    <x v="4"/>
    <x v="7"/>
    <x v="6"/>
    <x v="0"/>
    <x v="7"/>
    <n v="1924"/>
    <n v="301.82"/>
    <n v="3"/>
    <x v="0"/>
  </r>
  <r>
    <s v="ORD10264"/>
    <d v="2024-08-30T00:00:00"/>
    <x v="4"/>
    <x v="9"/>
    <x v="8"/>
    <x v="3"/>
    <x v="1"/>
    <n v="388"/>
    <n v="68.92"/>
    <n v="5"/>
    <x v="1"/>
  </r>
  <r>
    <s v="ORD10265"/>
    <d v="2024-09-12T00:00:00"/>
    <x v="11"/>
    <x v="1"/>
    <x v="1"/>
    <x v="1"/>
    <x v="3"/>
    <n v="1284"/>
    <n v="171.61"/>
    <n v="3"/>
    <x v="2"/>
  </r>
  <r>
    <s v="ORD10266"/>
    <d v="2023-03-21T00:00:00"/>
    <x v="3"/>
    <x v="9"/>
    <x v="8"/>
    <x v="0"/>
    <x v="4"/>
    <n v="825"/>
    <n v="164.22"/>
    <n v="5"/>
    <x v="0"/>
  </r>
  <r>
    <s v="ORD10267"/>
    <d v="2023-10-23T00:00:00"/>
    <x v="9"/>
    <x v="2"/>
    <x v="0"/>
    <x v="0"/>
    <x v="4"/>
    <n v="2384"/>
    <n v="472.04"/>
    <n v="5"/>
    <x v="0"/>
  </r>
  <r>
    <s v="ORD10268"/>
    <d v="2024-11-29T00:00:00"/>
    <x v="5"/>
    <x v="7"/>
    <x v="6"/>
    <x v="2"/>
    <x v="3"/>
    <n v="3289"/>
    <n v="517.42999999999995"/>
    <n v="2"/>
    <x v="0"/>
  </r>
  <r>
    <s v="ORD10269"/>
    <d v="2024-04-29T00:00:00"/>
    <x v="6"/>
    <x v="7"/>
    <x v="6"/>
    <x v="0"/>
    <x v="0"/>
    <n v="1568"/>
    <n v="143.94"/>
    <n v="4"/>
    <x v="0"/>
  </r>
  <r>
    <s v="ORD10270"/>
    <d v="2023-03-01T00:00:00"/>
    <x v="3"/>
    <x v="5"/>
    <x v="4"/>
    <x v="2"/>
    <x v="7"/>
    <n v="3471"/>
    <n v="1004.33"/>
    <n v="2"/>
    <x v="3"/>
  </r>
  <r>
    <s v="ORD10271"/>
    <d v="2023-07-20T00:00:00"/>
    <x v="0"/>
    <x v="9"/>
    <x v="8"/>
    <x v="1"/>
    <x v="6"/>
    <n v="3155"/>
    <n v="490.38"/>
    <n v="1"/>
    <x v="2"/>
  </r>
  <r>
    <s v="ORD10272"/>
    <d v="2023-08-07T00:00:00"/>
    <x v="4"/>
    <x v="6"/>
    <x v="5"/>
    <x v="0"/>
    <x v="6"/>
    <n v="357"/>
    <n v="50.54"/>
    <n v="5"/>
    <x v="2"/>
  </r>
  <r>
    <s v="ORD10273"/>
    <d v="2023-07-12T00:00:00"/>
    <x v="0"/>
    <x v="7"/>
    <x v="6"/>
    <x v="2"/>
    <x v="0"/>
    <n v="2187"/>
    <n v="619.79999999999995"/>
    <n v="5"/>
    <x v="1"/>
  </r>
  <r>
    <s v="ORD10274"/>
    <d v="2024-05-18T00:00:00"/>
    <x v="1"/>
    <x v="9"/>
    <x v="8"/>
    <x v="2"/>
    <x v="6"/>
    <n v="4677"/>
    <n v="449.93"/>
    <n v="1"/>
    <x v="3"/>
  </r>
  <r>
    <s v="ORD10275"/>
    <d v="2024-04-06T00:00:00"/>
    <x v="6"/>
    <x v="2"/>
    <x v="0"/>
    <x v="3"/>
    <x v="1"/>
    <n v="1949"/>
    <n v="204.74"/>
    <n v="4"/>
    <x v="3"/>
  </r>
  <r>
    <s v="ORD10276"/>
    <d v="2024-04-04T00:00:00"/>
    <x v="6"/>
    <x v="7"/>
    <x v="6"/>
    <x v="3"/>
    <x v="1"/>
    <n v="404"/>
    <n v="79.7"/>
    <n v="1"/>
    <x v="0"/>
  </r>
  <r>
    <s v="ORD10277"/>
    <d v="2024-11-15T00:00:00"/>
    <x v="5"/>
    <x v="5"/>
    <x v="4"/>
    <x v="2"/>
    <x v="0"/>
    <n v="3134"/>
    <n v="404.18"/>
    <n v="5"/>
    <x v="1"/>
  </r>
  <r>
    <s v="ORD10278"/>
    <d v="2024-03-06T00:00:00"/>
    <x v="3"/>
    <x v="9"/>
    <x v="8"/>
    <x v="0"/>
    <x v="3"/>
    <n v="3831"/>
    <n v="444.19"/>
    <n v="2"/>
    <x v="1"/>
  </r>
  <r>
    <s v="ORD10279"/>
    <d v="2024-10-22T00:00:00"/>
    <x v="9"/>
    <x v="1"/>
    <x v="1"/>
    <x v="3"/>
    <x v="1"/>
    <n v="1250"/>
    <n v="110.64"/>
    <n v="1"/>
    <x v="0"/>
  </r>
  <r>
    <s v="ORD10280"/>
    <d v="2024-07-21T00:00:00"/>
    <x v="0"/>
    <x v="7"/>
    <x v="6"/>
    <x v="1"/>
    <x v="5"/>
    <n v="4046"/>
    <n v="206.24"/>
    <n v="4"/>
    <x v="1"/>
  </r>
  <r>
    <s v="ORD10281"/>
    <d v="2024-03-21T00:00:00"/>
    <x v="3"/>
    <x v="1"/>
    <x v="1"/>
    <x v="3"/>
    <x v="6"/>
    <n v="3665"/>
    <n v="755.58"/>
    <n v="5"/>
    <x v="0"/>
  </r>
  <r>
    <s v="ORD10282"/>
    <d v="2023-05-26T00:00:00"/>
    <x v="1"/>
    <x v="8"/>
    <x v="7"/>
    <x v="2"/>
    <x v="6"/>
    <n v="2280"/>
    <n v="489.61"/>
    <n v="1"/>
    <x v="1"/>
  </r>
  <r>
    <s v="ORD10283"/>
    <d v="2024-08-29T00:00:00"/>
    <x v="4"/>
    <x v="8"/>
    <x v="7"/>
    <x v="1"/>
    <x v="7"/>
    <n v="3154"/>
    <n v="781.64"/>
    <n v="1"/>
    <x v="2"/>
  </r>
  <r>
    <s v="ORD10284"/>
    <d v="2023-05-20T00:00:00"/>
    <x v="1"/>
    <x v="0"/>
    <x v="0"/>
    <x v="2"/>
    <x v="1"/>
    <n v="3623"/>
    <n v="620.48"/>
    <n v="3"/>
    <x v="2"/>
  </r>
  <r>
    <s v="ORD10285"/>
    <d v="2023-07-16T00:00:00"/>
    <x v="0"/>
    <x v="1"/>
    <x v="1"/>
    <x v="1"/>
    <x v="3"/>
    <n v="370"/>
    <n v="48.42"/>
    <n v="1"/>
    <x v="0"/>
  </r>
  <r>
    <s v="ORD10286"/>
    <d v="2023-08-02T00:00:00"/>
    <x v="4"/>
    <x v="2"/>
    <x v="0"/>
    <x v="0"/>
    <x v="3"/>
    <n v="3048"/>
    <n v="298.64999999999998"/>
    <n v="1"/>
    <x v="2"/>
  </r>
  <r>
    <s v="ORD10287"/>
    <d v="2024-05-08T00:00:00"/>
    <x v="1"/>
    <x v="2"/>
    <x v="0"/>
    <x v="1"/>
    <x v="1"/>
    <n v="4571"/>
    <n v="1291.27"/>
    <n v="5"/>
    <x v="2"/>
  </r>
  <r>
    <s v="ORD10288"/>
    <d v="2023-12-08T00:00:00"/>
    <x v="7"/>
    <x v="9"/>
    <x v="8"/>
    <x v="0"/>
    <x v="2"/>
    <n v="3711"/>
    <n v="352.63"/>
    <n v="5"/>
    <x v="1"/>
  </r>
  <r>
    <s v="ORD10289"/>
    <d v="2024-10-18T00:00:00"/>
    <x v="9"/>
    <x v="4"/>
    <x v="3"/>
    <x v="0"/>
    <x v="4"/>
    <n v="738"/>
    <n v="177.33"/>
    <n v="5"/>
    <x v="0"/>
  </r>
  <r>
    <s v="ORD10290"/>
    <d v="2023-09-02T00:00:00"/>
    <x v="11"/>
    <x v="6"/>
    <x v="5"/>
    <x v="0"/>
    <x v="6"/>
    <n v="3176"/>
    <n v="782.07"/>
    <n v="3"/>
    <x v="0"/>
  </r>
  <r>
    <s v="ORD10291"/>
    <d v="2024-09-19T00:00:00"/>
    <x v="11"/>
    <x v="0"/>
    <x v="0"/>
    <x v="2"/>
    <x v="6"/>
    <n v="4640"/>
    <n v="1079.42"/>
    <n v="5"/>
    <x v="3"/>
  </r>
  <r>
    <s v="ORD10292"/>
    <d v="2023-05-27T00:00:00"/>
    <x v="1"/>
    <x v="7"/>
    <x v="6"/>
    <x v="1"/>
    <x v="6"/>
    <n v="4087"/>
    <n v="510.42"/>
    <n v="4"/>
    <x v="2"/>
  </r>
  <r>
    <s v="ORD10293"/>
    <d v="2023-12-31T00:00:00"/>
    <x v="7"/>
    <x v="3"/>
    <x v="2"/>
    <x v="2"/>
    <x v="2"/>
    <n v="991"/>
    <n v="161.61000000000001"/>
    <n v="2"/>
    <x v="0"/>
  </r>
  <r>
    <s v="ORD10294"/>
    <d v="2024-05-08T00:00:00"/>
    <x v="1"/>
    <x v="2"/>
    <x v="0"/>
    <x v="0"/>
    <x v="5"/>
    <n v="3891"/>
    <n v="548.15"/>
    <n v="2"/>
    <x v="2"/>
  </r>
  <r>
    <s v="ORD10295"/>
    <d v="2023-01-23T00:00:00"/>
    <x v="10"/>
    <x v="5"/>
    <x v="4"/>
    <x v="0"/>
    <x v="2"/>
    <n v="2647"/>
    <n v="731.04"/>
    <n v="2"/>
    <x v="2"/>
  </r>
  <r>
    <s v="ORD10296"/>
    <d v="2023-06-22T00:00:00"/>
    <x v="2"/>
    <x v="0"/>
    <x v="0"/>
    <x v="0"/>
    <x v="2"/>
    <n v="1568"/>
    <n v="320.79000000000002"/>
    <n v="2"/>
    <x v="0"/>
  </r>
  <r>
    <s v="ORD10297"/>
    <d v="2024-11-28T00:00:00"/>
    <x v="5"/>
    <x v="9"/>
    <x v="8"/>
    <x v="0"/>
    <x v="2"/>
    <n v="3180"/>
    <n v="634.98"/>
    <n v="1"/>
    <x v="2"/>
  </r>
  <r>
    <s v="ORD10298"/>
    <d v="2024-10-12T00:00:00"/>
    <x v="9"/>
    <x v="0"/>
    <x v="0"/>
    <x v="3"/>
    <x v="7"/>
    <n v="2655"/>
    <n v="721.1"/>
    <n v="2"/>
    <x v="1"/>
  </r>
  <r>
    <s v="ORD10299"/>
    <d v="2024-06-05T00:00:00"/>
    <x v="2"/>
    <x v="5"/>
    <x v="4"/>
    <x v="3"/>
    <x v="2"/>
    <n v="1320"/>
    <n v="204.74"/>
    <n v="5"/>
    <x v="1"/>
  </r>
  <r>
    <s v="ORD10300"/>
    <d v="2023-09-24T00:00:00"/>
    <x v="11"/>
    <x v="9"/>
    <x v="8"/>
    <x v="2"/>
    <x v="6"/>
    <n v="3177"/>
    <n v="206.8"/>
    <n v="1"/>
    <x v="1"/>
  </r>
  <r>
    <s v="ORD10301"/>
    <d v="2024-03-29T00:00:00"/>
    <x v="3"/>
    <x v="7"/>
    <x v="6"/>
    <x v="0"/>
    <x v="0"/>
    <n v="2002"/>
    <n v="360.32"/>
    <n v="4"/>
    <x v="1"/>
  </r>
  <r>
    <s v="ORD10302"/>
    <d v="2024-05-20T00:00:00"/>
    <x v="1"/>
    <x v="8"/>
    <x v="7"/>
    <x v="2"/>
    <x v="6"/>
    <n v="1454"/>
    <n v="208.08"/>
    <n v="5"/>
    <x v="0"/>
  </r>
  <r>
    <s v="ORD10303"/>
    <d v="2023-01-17T00:00:00"/>
    <x v="10"/>
    <x v="0"/>
    <x v="0"/>
    <x v="1"/>
    <x v="7"/>
    <n v="4726"/>
    <n v="738.35"/>
    <n v="3"/>
    <x v="0"/>
  </r>
  <r>
    <s v="ORD10304"/>
    <d v="2023-04-10T00:00:00"/>
    <x v="6"/>
    <x v="5"/>
    <x v="4"/>
    <x v="1"/>
    <x v="0"/>
    <n v="4760"/>
    <n v="240.71"/>
    <n v="2"/>
    <x v="1"/>
  </r>
  <r>
    <s v="ORD10305"/>
    <d v="2023-11-03T00:00:00"/>
    <x v="5"/>
    <x v="8"/>
    <x v="7"/>
    <x v="0"/>
    <x v="6"/>
    <n v="4204"/>
    <n v="245.65"/>
    <n v="5"/>
    <x v="3"/>
  </r>
  <r>
    <s v="ORD10306"/>
    <d v="2024-03-26T00:00:00"/>
    <x v="3"/>
    <x v="6"/>
    <x v="5"/>
    <x v="0"/>
    <x v="0"/>
    <n v="3744"/>
    <n v="769.18"/>
    <n v="1"/>
    <x v="0"/>
  </r>
  <r>
    <s v="ORD10307"/>
    <d v="2024-02-27T00:00:00"/>
    <x v="8"/>
    <x v="7"/>
    <x v="6"/>
    <x v="1"/>
    <x v="6"/>
    <n v="496"/>
    <n v="48.99"/>
    <n v="1"/>
    <x v="0"/>
  </r>
  <r>
    <s v="ORD10308"/>
    <d v="2024-07-12T00:00:00"/>
    <x v="0"/>
    <x v="7"/>
    <x v="6"/>
    <x v="0"/>
    <x v="3"/>
    <n v="3538"/>
    <n v="325.93"/>
    <n v="1"/>
    <x v="2"/>
  </r>
  <r>
    <s v="ORD10309"/>
    <d v="2023-01-26T00:00:00"/>
    <x v="10"/>
    <x v="4"/>
    <x v="3"/>
    <x v="0"/>
    <x v="6"/>
    <n v="2065"/>
    <n v="328.16"/>
    <n v="5"/>
    <x v="2"/>
  </r>
  <r>
    <s v="ORD10310"/>
    <d v="2024-04-17T00:00:00"/>
    <x v="6"/>
    <x v="1"/>
    <x v="1"/>
    <x v="0"/>
    <x v="2"/>
    <n v="2711"/>
    <n v="758.48"/>
    <n v="1"/>
    <x v="0"/>
  </r>
  <r>
    <s v="ORD10311"/>
    <d v="2024-02-15T00:00:00"/>
    <x v="8"/>
    <x v="5"/>
    <x v="4"/>
    <x v="0"/>
    <x v="7"/>
    <n v="1475"/>
    <n v="288.51"/>
    <n v="4"/>
    <x v="0"/>
  </r>
  <r>
    <s v="ORD10312"/>
    <d v="2023-06-04T00:00:00"/>
    <x v="2"/>
    <x v="5"/>
    <x v="4"/>
    <x v="2"/>
    <x v="2"/>
    <n v="3553"/>
    <n v="843.89"/>
    <n v="3"/>
    <x v="1"/>
  </r>
  <r>
    <s v="ORD10313"/>
    <d v="2023-02-09T00:00:00"/>
    <x v="8"/>
    <x v="3"/>
    <x v="2"/>
    <x v="2"/>
    <x v="3"/>
    <n v="1287"/>
    <n v="300.10000000000002"/>
    <n v="5"/>
    <x v="2"/>
  </r>
  <r>
    <s v="ORD10314"/>
    <d v="2023-11-10T00:00:00"/>
    <x v="5"/>
    <x v="0"/>
    <x v="0"/>
    <x v="1"/>
    <x v="5"/>
    <n v="2859"/>
    <n v="471.47"/>
    <n v="2"/>
    <x v="1"/>
  </r>
  <r>
    <s v="ORD10315"/>
    <d v="2024-09-08T00:00:00"/>
    <x v="11"/>
    <x v="3"/>
    <x v="2"/>
    <x v="3"/>
    <x v="4"/>
    <n v="265"/>
    <n v="30.3"/>
    <n v="1"/>
    <x v="2"/>
  </r>
  <r>
    <s v="ORD10316"/>
    <d v="2023-12-23T00:00:00"/>
    <x v="7"/>
    <x v="2"/>
    <x v="0"/>
    <x v="1"/>
    <x v="5"/>
    <n v="2509"/>
    <n v="354.4"/>
    <n v="3"/>
    <x v="1"/>
  </r>
  <r>
    <s v="ORD10317"/>
    <d v="2024-05-04T00:00:00"/>
    <x v="1"/>
    <x v="9"/>
    <x v="8"/>
    <x v="1"/>
    <x v="7"/>
    <n v="4194"/>
    <n v="1103.97"/>
    <n v="4"/>
    <x v="2"/>
  </r>
  <r>
    <s v="ORD10318"/>
    <d v="2023-05-09T00:00:00"/>
    <x v="1"/>
    <x v="0"/>
    <x v="0"/>
    <x v="2"/>
    <x v="4"/>
    <n v="4608"/>
    <n v="550.89"/>
    <n v="3"/>
    <x v="0"/>
  </r>
  <r>
    <s v="ORD10319"/>
    <d v="2023-10-16T00:00:00"/>
    <x v="9"/>
    <x v="2"/>
    <x v="0"/>
    <x v="0"/>
    <x v="5"/>
    <n v="1561"/>
    <n v="172.96"/>
    <n v="1"/>
    <x v="1"/>
  </r>
  <r>
    <s v="ORD10320"/>
    <d v="2024-08-12T00:00:00"/>
    <x v="4"/>
    <x v="0"/>
    <x v="0"/>
    <x v="2"/>
    <x v="3"/>
    <n v="3389"/>
    <n v="244.52"/>
    <n v="4"/>
    <x v="0"/>
  </r>
  <r>
    <s v="ORD10321"/>
    <d v="2024-08-15T00:00:00"/>
    <x v="4"/>
    <x v="4"/>
    <x v="3"/>
    <x v="0"/>
    <x v="3"/>
    <n v="4278"/>
    <n v="842.92"/>
    <n v="3"/>
    <x v="2"/>
  </r>
  <r>
    <s v="ORD10322"/>
    <d v="2023-08-24T00:00:00"/>
    <x v="4"/>
    <x v="7"/>
    <x v="6"/>
    <x v="3"/>
    <x v="0"/>
    <n v="3853"/>
    <n v="561.54"/>
    <n v="2"/>
    <x v="1"/>
  </r>
  <r>
    <s v="ORD10323"/>
    <d v="2024-01-18T00:00:00"/>
    <x v="10"/>
    <x v="8"/>
    <x v="7"/>
    <x v="2"/>
    <x v="7"/>
    <n v="2431"/>
    <n v="337.37"/>
    <n v="3"/>
    <x v="2"/>
  </r>
  <r>
    <s v="ORD10324"/>
    <d v="2023-11-15T00:00:00"/>
    <x v="5"/>
    <x v="9"/>
    <x v="8"/>
    <x v="1"/>
    <x v="6"/>
    <n v="1669"/>
    <n v="297.35000000000002"/>
    <n v="4"/>
    <x v="1"/>
  </r>
  <r>
    <s v="ORD10325"/>
    <d v="2024-03-26T00:00:00"/>
    <x v="3"/>
    <x v="6"/>
    <x v="5"/>
    <x v="0"/>
    <x v="0"/>
    <n v="3998"/>
    <n v="435.1"/>
    <n v="4"/>
    <x v="3"/>
  </r>
  <r>
    <s v="ORD10326"/>
    <d v="2024-04-06T00:00:00"/>
    <x v="6"/>
    <x v="1"/>
    <x v="1"/>
    <x v="0"/>
    <x v="6"/>
    <n v="4045"/>
    <n v="1014.06"/>
    <n v="5"/>
    <x v="0"/>
  </r>
  <r>
    <s v="ORD10327"/>
    <d v="2024-03-03T00:00:00"/>
    <x v="3"/>
    <x v="6"/>
    <x v="5"/>
    <x v="0"/>
    <x v="7"/>
    <n v="4539"/>
    <n v="416.46"/>
    <n v="2"/>
    <x v="2"/>
  </r>
  <r>
    <s v="ORD10328"/>
    <d v="2024-06-22T00:00:00"/>
    <x v="2"/>
    <x v="6"/>
    <x v="5"/>
    <x v="1"/>
    <x v="7"/>
    <n v="4099"/>
    <n v="592.77"/>
    <n v="1"/>
    <x v="3"/>
  </r>
  <r>
    <s v="ORD10329"/>
    <d v="2023-02-24T00:00:00"/>
    <x v="8"/>
    <x v="4"/>
    <x v="3"/>
    <x v="3"/>
    <x v="5"/>
    <n v="4493"/>
    <n v="1054.6099999999999"/>
    <n v="1"/>
    <x v="0"/>
  </r>
  <r>
    <s v="ORD10330"/>
    <d v="2023-01-09T00:00:00"/>
    <x v="10"/>
    <x v="7"/>
    <x v="6"/>
    <x v="1"/>
    <x v="1"/>
    <n v="4827"/>
    <n v="662.62"/>
    <n v="5"/>
    <x v="3"/>
  </r>
  <r>
    <s v="ORD10331"/>
    <d v="2023-01-10T00:00:00"/>
    <x v="10"/>
    <x v="2"/>
    <x v="0"/>
    <x v="0"/>
    <x v="0"/>
    <n v="3160"/>
    <n v="422.62"/>
    <n v="3"/>
    <x v="2"/>
  </r>
  <r>
    <s v="ORD10332"/>
    <d v="2024-01-09T00:00:00"/>
    <x v="10"/>
    <x v="8"/>
    <x v="7"/>
    <x v="1"/>
    <x v="4"/>
    <n v="1614"/>
    <n v="356.14"/>
    <n v="3"/>
    <x v="3"/>
  </r>
  <r>
    <s v="ORD10333"/>
    <d v="2023-01-30T00:00:00"/>
    <x v="10"/>
    <x v="2"/>
    <x v="0"/>
    <x v="3"/>
    <x v="4"/>
    <n v="3016"/>
    <n v="298.94"/>
    <n v="5"/>
    <x v="2"/>
  </r>
  <r>
    <s v="ORD10334"/>
    <d v="2023-09-12T00:00:00"/>
    <x v="11"/>
    <x v="1"/>
    <x v="1"/>
    <x v="1"/>
    <x v="7"/>
    <n v="1703"/>
    <n v="286.29000000000002"/>
    <n v="4"/>
    <x v="2"/>
  </r>
  <r>
    <s v="ORD10335"/>
    <d v="2023-03-25T00:00:00"/>
    <x v="3"/>
    <x v="8"/>
    <x v="7"/>
    <x v="0"/>
    <x v="5"/>
    <n v="2190"/>
    <n v="634.96"/>
    <n v="3"/>
    <x v="3"/>
  </r>
  <r>
    <s v="ORD10336"/>
    <d v="2023-06-11T00:00:00"/>
    <x v="2"/>
    <x v="8"/>
    <x v="7"/>
    <x v="1"/>
    <x v="5"/>
    <n v="998"/>
    <n v="160.47999999999999"/>
    <n v="1"/>
    <x v="0"/>
  </r>
  <r>
    <s v="ORD10337"/>
    <d v="2024-09-08T00:00:00"/>
    <x v="11"/>
    <x v="3"/>
    <x v="2"/>
    <x v="1"/>
    <x v="0"/>
    <n v="2994"/>
    <n v="226.51"/>
    <n v="3"/>
    <x v="2"/>
  </r>
  <r>
    <s v="ORD10338"/>
    <d v="2023-12-25T00:00:00"/>
    <x v="7"/>
    <x v="3"/>
    <x v="2"/>
    <x v="0"/>
    <x v="3"/>
    <n v="4367"/>
    <n v="521.48"/>
    <n v="5"/>
    <x v="1"/>
  </r>
  <r>
    <s v="ORD10339"/>
    <d v="2024-10-23T00:00:00"/>
    <x v="9"/>
    <x v="4"/>
    <x v="3"/>
    <x v="0"/>
    <x v="1"/>
    <n v="4412"/>
    <n v="544.4"/>
    <n v="2"/>
    <x v="0"/>
  </r>
  <r>
    <s v="ORD10340"/>
    <d v="2023-07-20T00:00:00"/>
    <x v="0"/>
    <x v="6"/>
    <x v="5"/>
    <x v="3"/>
    <x v="1"/>
    <n v="4829"/>
    <n v="1382.58"/>
    <n v="3"/>
    <x v="1"/>
  </r>
  <r>
    <s v="ORD10341"/>
    <d v="2023-09-26T00:00:00"/>
    <x v="11"/>
    <x v="0"/>
    <x v="0"/>
    <x v="1"/>
    <x v="6"/>
    <n v="926"/>
    <n v="151.6"/>
    <n v="5"/>
    <x v="1"/>
  </r>
  <r>
    <s v="ORD10342"/>
    <d v="2024-10-11T00:00:00"/>
    <x v="9"/>
    <x v="4"/>
    <x v="3"/>
    <x v="1"/>
    <x v="0"/>
    <n v="3009"/>
    <n v="382.92"/>
    <n v="3"/>
    <x v="3"/>
  </r>
  <r>
    <s v="ORD10343"/>
    <d v="2023-01-10T00:00:00"/>
    <x v="10"/>
    <x v="0"/>
    <x v="0"/>
    <x v="3"/>
    <x v="2"/>
    <n v="1245"/>
    <n v="347.22"/>
    <n v="5"/>
    <x v="2"/>
  </r>
  <r>
    <s v="ORD10344"/>
    <d v="2024-11-23T00:00:00"/>
    <x v="5"/>
    <x v="5"/>
    <x v="4"/>
    <x v="0"/>
    <x v="6"/>
    <n v="2171"/>
    <n v="429.7"/>
    <n v="4"/>
    <x v="1"/>
  </r>
  <r>
    <s v="ORD10345"/>
    <d v="2024-09-18T00:00:00"/>
    <x v="11"/>
    <x v="8"/>
    <x v="7"/>
    <x v="1"/>
    <x v="5"/>
    <n v="4587"/>
    <n v="1145.29"/>
    <n v="5"/>
    <x v="2"/>
  </r>
  <r>
    <s v="ORD10346"/>
    <d v="2024-10-28T00:00:00"/>
    <x v="9"/>
    <x v="2"/>
    <x v="0"/>
    <x v="1"/>
    <x v="2"/>
    <n v="4277"/>
    <n v="423.86"/>
    <n v="1"/>
    <x v="0"/>
  </r>
  <r>
    <s v="ORD10347"/>
    <d v="2023-04-23T00:00:00"/>
    <x v="6"/>
    <x v="9"/>
    <x v="8"/>
    <x v="1"/>
    <x v="2"/>
    <n v="3024"/>
    <n v="241.86"/>
    <n v="1"/>
    <x v="0"/>
  </r>
  <r>
    <s v="ORD10348"/>
    <d v="2023-05-03T00:00:00"/>
    <x v="1"/>
    <x v="5"/>
    <x v="4"/>
    <x v="1"/>
    <x v="5"/>
    <n v="235"/>
    <n v="37.18"/>
    <n v="1"/>
    <x v="3"/>
  </r>
  <r>
    <s v="ORD10349"/>
    <d v="2024-11-01T00:00:00"/>
    <x v="5"/>
    <x v="0"/>
    <x v="0"/>
    <x v="3"/>
    <x v="0"/>
    <n v="3321"/>
    <n v="181.66"/>
    <n v="4"/>
    <x v="3"/>
  </r>
  <r>
    <s v="ORD10350"/>
    <d v="2024-06-20T00:00:00"/>
    <x v="2"/>
    <x v="7"/>
    <x v="6"/>
    <x v="3"/>
    <x v="4"/>
    <n v="3696"/>
    <n v="242.38"/>
    <n v="3"/>
    <x v="2"/>
  </r>
  <r>
    <s v="ORD10351"/>
    <d v="2024-01-23T00:00:00"/>
    <x v="10"/>
    <x v="9"/>
    <x v="8"/>
    <x v="3"/>
    <x v="1"/>
    <n v="539"/>
    <n v="63.47"/>
    <n v="4"/>
    <x v="2"/>
  </r>
  <r>
    <s v="ORD10352"/>
    <d v="2024-03-30T00:00:00"/>
    <x v="3"/>
    <x v="1"/>
    <x v="1"/>
    <x v="1"/>
    <x v="5"/>
    <n v="1463"/>
    <n v="315.01"/>
    <n v="2"/>
    <x v="0"/>
  </r>
  <r>
    <s v="ORD10353"/>
    <d v="2023-12-22T00:00:00"/>
    <x v="7"/>
    <x v="5"/>
    <x v="4"/>
    <x v="2"/>
    <x v="3"/>
    <n v="1714"/>
    <n v="491.48"/>
    <n v="4"/>
    <x v="2"/>
  </r>
  <r>
    <s v="ORD10354"/>
    <d v="2024-01-26T00:00:00"/>
    <x v="10"/>
    <x v="1"/>
    <x v="1"/>
    <x v="2"/>
    <x v="7"/>
    <n v="1694"/>
    <n v="192.82"/>
    <n v="1"/>
    <x v="2"/>
  </r>
  <r>
    <s v="ORD10355"/>
    <d v="2023-04-19T00:00:00"/>
    <x v="6"/>
    <x v="3"/>
    <x v="2"/>
    <x v="2"/>
    <x v="2"/>
    <n v="767"/>
    <n v="229.41"/>
    <n v="3"/>
    <x v="2"/>
  </r>
  <r>
    <s v="ORD10356"/>
    <d v="2024-02-02T00:00:00"/>
    <x v="8"/>
    <x v="9"/>
    <x v="8"/>
    <x v="0"/>
    <x v="4"/>
    <n v="668"/>
    <n v="45.09"/>
    <n v="2"/>
    <x v="1"/>
  </r>
  <r>
    <s v="ORD10357"/>
    <d v="2023-12-18T00:00:00"/>
    <x v="7"/>
    <x v="6"/>
    <x v="5"/>
    <x v="0"/>
    <x v="5"/>
    <n v="3992"/>
    <n v="261.20999999999998"/>
    <n v="2"/>
    <x v="2"/>
  </r>
  <r>
    <s v="ORD10358"/>
    <d v="2024-05-31T00:00:00"/>
    <x v="1"/>
    <x v="2"/>
    <x v="0"/>
    <x v="2"/>
    <x v="0"/>
    <n v="3752"/>
    <n v="691.54"/>
    <n v="5"/>
    <x v="0"/>
  </r>
  <r>
    <s v="ORD10359"/>
    <d v="2023-02-14T00:00:00"/>
    <x v="8"/>
    <x v="7"/>
    <x v="6"/>
    <x v="0"/>
    <x v="4"/>
    <n v="1189"/>
    <n v="349.73"/>
    <n v="3"/>
    <x v="0"/>
  </r>
  <r>
    <s v="ORD10360"/>
    <d v="2023-09-04T00:00:00"/>
    <x v="11"/>
    <x v="1"/>
    <x v="1"/>
    <x v="3"/>
    <x v="5"/>
    <n v="4225"/>
    <n v="498.03"/>
    <n v="2"/>
    <x v="1"/>
  </r>
  <r>
    <s v="ORD10361"/>
    <d v="2023-07-27T00:00:00"/>
    <x v="0"/>
    <x v="4"/>
    <x v="3"/>
    <x v="1"/>
    <x v="0"/>
    <n v="3326"/>
    <n v="335.48"/>
    <n v="4"/>
    <x v="1"/>
  </r>
  <r>
    <s v="ORD10362"/>
    <d v="2023-07-26T00:00:00"/>
    <x v="0"/>
    <x v="1"/>
    <x v="1"/>
    <x v="2"/>
    <x v="0"/>
    <n v="3914"/>
    <n v="884.59"/>
    <n v="3"/>
    <x v="1"/>
  </r>
  <r>
    <s v="ORD10363"/>
    <d v="2023-07-21T00:00:00"/>
    <x v="0"/>
    <x v="3"/>
    <x v="2"/>
    <x v="1"/>
    <x v="7"/>
    <n v="2263"/>
    <n v="123.23"/>
    <n v="1"/>
    <x v="3"/>
  </r>
  <r>
    <s v="ORD10364"/>
    <d v="2024-01-15T00:00:00"/>
    <x v="10"/>
    <x v="9"/>
    <x v="8"/>
    <x v="0"/>
    <x v="1"/>
    <n v="4774"/>
    <n v="953.6"/>
    <n v="3"/>
    <x v="1"/>
  </r>
  <r>
    <s v="ORD10365"/>
    <d v="2024-07-30T00:00:00"/>
    <x v="0"/>
    <x v="2"/>
    <x v="0"/>
    <x v="2"/>
    <x v="1"/>
    <n v="2330"/>
    <n v="276.8"/>
    <n v="3"/>
    <x v="0"/>
  </r>
  <r>
    <s v="ORD10366"/>
    <d v="2023-02-21T00:00:00"/>
    <x v="8"/>
    <x v="0"/>
    <x v="0"/>
    <x v="0"/>
    <x v="3"/>
    <n v="774"/>
    <n v="162.04"/>
    <n v="2"/>
    <x v="2"/>
  </r>
  <r>
    <s v="ORD10367"/>
    <d v="2023-05-30T00:00:00"/>
    <x v="1"/>
    <x v="3"/>
    <x v="2"/>
    <x v="1"/>
    <x v="2"/>
    <n v="2109"/>
    <n v="193.23"/>
    <n v="5"/>
    <x v="0"/>
  </r>
  <r>
    <s v="ORD10368"/>
    <d v="2023-05-08T00:00:00"/>
    <x v="1"/>
    <x v="6"/>
    <x v="5"/>
    <x v="1"/>
    <x v="7"/>
    <n v="3541"/>
    <n v="396"/>
    <n v="1"/>
    <x v="0"/>
  </r>
  <r>
    <s v="ORD10369"/>
    <d v="2023-10-19T00:00:00"/>
    <x v="9"/>
    <x v="3"/>
    <x v="2"/>
    <x v="1"/>
    <x v="0"/>
    <n v="1390"/>
    <n v="378.17"/>
    <n v="1"/>
    <x v="3"/>
  </r>
  <r>
    <s v="ORD10370"/>
    <d v="2024-02-12T00:00:00"/>
    <x v="8"/>
    <x v="2"/>
    <x v="0"/>
    <x v="1"/>
    <x v="4"/>
    <n v="1331"/>
    <n v="264.70999999999998"/>
    <n v="3"/>
    <x v="3"/>
  </r>
  <r>
    <s v="ORD10371"/>
    <d v="2024-08-20T00:00:00"/>
    <x v="4"/>
    <x v="4"/>
    <x v="3"/>
    <x v="2"/>
    <x v="0"/>
    <n v="3514"/>
    <n v="209.27"/>
    <n v="2"/>
    <x v="1"/>
  </r>
  <r>
    <s v="ORD10372"/>
    <d v="2024-09-08T00:00:00"/>
    <x v="11"/>
    <x v="6"/>
    <x v="5"/>
    <x v="3"/>
    <x v="5"/>
    <n v="369"/>
    <n v="105.06"/>
    <n v="3"/>
    <x v="3"/>
  </r>
  <r>
    <s v="ORD10373"/>
    <d v="2024-06-03T00:00:00"/>
    <x v="2"/>
    <x v="0"/>
    <x v="0"/>
    <x v="0"/>
    <x v="4"/>
    <n v="4434"/>
    <n v="511.89"/>
    <n v="1"/>
    <x v="0"/>
  </r>
  <r>
    <s v="ORD10374"/>
    <d v="2024-10-04T00:00:00"/>
    <x v="9"/>
    <x v="6"/>
    <x v="5"/>
    <x v="1"/>
    <x v="3"/>
    <n v="319"/>
    <n v="63.16"/>
    <n v="1"/>
    <x v="0"/>
  </r>
  <r>
    <s v="ORD10375"/>
    <d v="2024-09-07T00:00:00"/>
    <x v="11"/>
    <x v="3"/>
    <x v="2"/>
    <x v="3"/>
    <x v="7"/>
    <n v="1788"/>
    <n v="182.83"/>
    <n v="4"/>
    <x v="2"/>
  </r>
  <r>
    <s v="ORD10376"/>
    <d v="2023-03-03T00:00:00"/>
    <x v="3"/>
    <x v="7"/>
    <x v="6"/>
    <x v="0"/>
    <x v="4"/>
    <n v="3402"/>
    <n v="229.63"/>
    <n v="2"/>
    <x v="0"/>
  </r>
  <r>
    <s v="ORD10377"/>
    <d v="2023-09-12T00:00:00"/>
    <x v="11"/>
    <x v="2"/>
    <x v="0"/>
    <x v="1"/>
    <x v="3"/>
    <n v="3421"/>
    <n v="636.20000000000005"/>
    <n v="3"/>
    <x v="0"/>
  </r>
  <r>
    <s v="ORD10378"/>
    <d v="2023-02-16T00:00:00"/>
    <x v="8"/>
    <x v="1"/>
    <x v="1"/>
    <x v="2"/>
    <x v="1"/>
    <n v="2075"/>
    <n v="454.5"/>
    <n v="3"/>
    <x v="0"/>
  </r>
  <r>
    <s v="ORD10379"/>
    <d v="2023-10-28T00:00:00"/>
    <x v="9"/>
    <x v="9"/>
    <x v="8"/>
    <x v="3"/>
    <x v="0"/>
    <n v="4953"/>
    <n v="1029.8800000000001"/>
    <n v="1"/>
    <x v="3"/>
  </r>
  <r>
    <s v="ORD10380"/>
    <d v="2023-05-31T00:00:00"/>
    <x v="1"/>
    <x v="9"/>
    <x v="8"/>
    <x v="2"/>
    <x v="4"/>
    <n v="277"/>
    <n v="40.21"/>
    <n v="4"/>
    <x v="2"/>
  </r>
  <r>
    <s v="ORD10381"/>
    <d v="2023-05-14T00:00:00"/>
    <x v="1"/>
    <x v="0"/>
    <x v="0"/>
    <x v="0"/>
    <x v="0"/>
    <n v="4718"/>
    <n v="548.22"/>
    <n v="4"/>
    <x v="1"/>
  </r>
  <r>
    <s v="ORD10382"/>
    <d v="2023-11-12T00:00:00"/>
    <x v="5"/>
    <x v="4"/>
    <x v="3"/>
    <x v="3"/>
    <x v="0"/>
    <n v="2503"/>
    <n v="479.71"/>
    <n v="4"/>
    <x v="2"/>
  </r>
  <r>
    <s v="ORD10383"/>
    <d v="2024-01-31T00:00:00"/>
    <x v="10"/>
    <x v="5"/>
    <x v="4"/>
    <x v="0"/>
    <x v="1"/>
    <n v="1578"/>
    <n v="143.07"/>
    <n v="4"/>
    <x v="3"/>
  </r>
  <r>
    <s v="ORD10384"/>
    <d v="2023-03-07T00:00:00"/>
    <x v="3"/>
    <x v="3"/>
    <x v="2"/>
    <x v="0"/>
    <x v="7"/>
    <n v="3211"/>
    <n v="841.38"/>
    <n v="1"/>
    <x v="3"/>
  </r>
  <r>
    <s v="ORD10385"/>
    <d v="2023-10-26T00:00:00"/>
    <x v="9"/>
    <x v="6"/>
    <x v="5"/>
    <x v="3"/>
    <x v="7"/>
    <n v="2738"/>
    <n v="327.81"/>
    <n v="4"/>
    <x v="0"/>
  </r>
  <r>
    <s v="ORD10386"/>
    <d v="2023-07-09T00:00:00"/>
    <x v="0"/>
    <x v="3"/>
    <x v="2"/>
    <x v="3"/>
    <x v="6"/>
    <n v="2864"/>
    <n v="730.73"/>
    <n v="5"/>
    <x v="1"/>
  </r>
  <r>
    <s v="ORD10387"/>
    <d v="2023-01-16T00:00:00"/>
    <x v="10"/>
    <x v="3"/>
    <x v="2"/>
    <x v="0"/>
    <x v="3"/>
    <n v="4694"/>
    <n v="1323.59"/>
    <n v="2"/>
    <x v="0"/>
  </r>
  <r>
    <s v="ORD10388"/>
    <d v="2023-07-22T00:00:00"/>
    <x v="0"/>
    <x v="8"/>
    <x v="7"/>
    <x v="3"/>
    <x v="3"/>
    <n v="1269"/>
    <n v="195.47"/>
    <n v="2"/>
    <x v="2"/>
  </r>
  <r>
    <s v="ORD10389"/>
    <d v="2024-09-10T00:00:00"/>
    <x v="11"/>
    <x v="2"/>
    <x v="0"/>
    <x v="3"/>
    <x v="6"/>
    <n v="366"/>
    <n v="33.200000000000003"/>
    <n v="3"/>
    <x v="1"/>
  </r>
  <r>
    <s v="ORD10390"/>
    <d v="2023-06-21T00:00:00"/>
    <x v="2"/>
    <x v="1"/>
    <x v="1"/>
    <x v="1"/>
    <x v="0"/>
    <n v="2028"/>
    <n v="124.85"/>
    <n v="3"/>
    <x v="2"/>
  </r>
  <r>
    <s v="ORD10391"/>
    <d v="2023-01-27T00:00:00"/>
    <x v="10"/>
    <x v="2"/>
    <x v="0"/>
    <x v="1"/>
    <x v="0"/>
    <n v="1307"/>
    <n v="137.41"/>
    <n v="1"/>
    <x v="1"/>
  </r>
  <r>
    <s v="ORD10392"/>
    <d v="2024-04-09T00:00:00"/>
    <x v="6"/>
    <x v="5"/>
    <x v="4"/>
    <x v="1"/>
    <x v="1"/>
    <n v="4316"/>
    <n v="955.79"/>
    <n v="4"/>
    <x v="3"/>
  </r>
  <r>
    <s v="ORD10393"/>
    <d v="2024-09-12T00:00:00"/>
    <x v="11"/>
    <x v="3"/>
    <x v="2"/>
    <x v="1"/>
    <x v="3"/>
    <n v="566"/>
    <n v="46.81"/>
    <n v="2"/>
    <x v="0"/>
  </r>
  <r>
    <s v="ORD10394"/>
    <d v="2024-03-26T00:00:00"/>
    <x v="3"/>
    <x v="6"/>
    <x v="5"/>
    <x v="2"/>
    <x v="7"/>
    <n v="2681"/>
    <n v="579.1"/>
    <n v="3"/>
    <x v="0"/>
  </r>
  <r>
    <s v="ORD10395"/>
    <d v="2024-10-30T00:00:00"/>
    <x v="9"/>
    <x v="0"/>
    <x v="0"/>
    <x v="0"/>
    <x v="3"/>
    <n v="1057"/>
    <n v="103.19"/>
    <n v="1"/>
    <x v="3"/>
  </r>
  <r>
    <s v="ORD10396"/>
    <d v="2023-07-01T00:00:00"/>
    <x v="0"/>
    <x v="6"/>
    <x v="5"/>
    <x v="1"/>
    <x v="4"/>
    <n v="4822"/>
    <n v="597.4"/>
    <n v="2"/>
    <x v="2"/>
  </r>
  <r>
    <s v="ORD10397"/>
    <d v="2024-11-24T00:00:00"/>
    <x v="5"/>
    <x v="3"/>
    <x v="2"/>
    <x v="2"/>
    <x v="6"/>
    <n v="2849"/>
    <n v="245.97"/>
    <n v="5"/>
    <x v="0"/>
  </r>
  <r>
    <s v="ORD10398"/>
    <d v="2024-09-30T00:00:00"/>
    <x v="11"/>
    <x v="0"/>
    <x v="0"/>
    <x v="2"/>
    <x v="2"/>
    <n v="650"/>
    <n v="138.02000000000001"/>
    <n v="3"/>
    <x v="1"/>
  </r>
  <r>
    <s v="ORD10399"/>
    <d v="2024-07-07T00:00:00"/>
    <x v="0"/>
    <x v="6"/>
    <x v="5"/>
    <x v="3"/>
    <x v="2"/>
    <n v="1429"/>
    <n v="146.66"/>
    <n v="3"/>
    <x v="0"/>
  </r>
  <r>
    <s v="ORD10400"/>
    <d v="2024-05-25T00:00:00"/>
    <x v="1"/>
    <x v="9"/>
    <x v="8"/>
    <x v="1"/>
    <x v="5"/>
    <n v="1778"/>
    <n v="97.63"/>
    <n v="3"/>
    <x v="0"/>
  </r>
  <r>
    <s v="ORD10401"/>
    <d v="2024-03-09T00:00:00"/>
    <x v="3"/>
    <x v="4"/>
    <x v="3"/>
    <x v="2"/>
    <x v="7"/>
    <n v="2968"/>
    <n v="210.5"/>
    <n v="1"/>
    <x v="3"/>
  </r>
  <r>
    <s v="ORD10402"/>
    <d v="2024-08-04T00:00:00"/>
    <x v="4"/>
    <x v="5"/>
    <x v="4"/>
    <x v="3"/>
    <x v="6"/>
    <n v="2681"/>
    <n v="311.95"/>
    <n v="3"/>
    <x v="0"/>
  </r>
  <r>
    <s v="ORD10403"/>
    <d v="2023-07-24T00:00:00"/>
    <x v="0"/>
    <x v="3"/>
    <x v="2"/>
    <x v="0"/>
    <x v="5"/>
    <n v="2671"/>
    <n v="567.99"/>
    <n v="2"/>
    <x v="3"/>
  </r>
  <r>
    <s v="ORD10404"/>
    <d v="2023-04-01T00:00:00"/>
    <x v="6"/>
    <x v="7"/>
    <x v="6"/>
    <x v="2"/>
    <x v="0"/>
    <n v="1776"/>
    <n v="198.83"/>
    <n v="4"/>
    <x v="0"/>
  </r>
  <r>
    <s v="ORD10405"/>
    <d v="2023-12-14T00:00:00"/>
    <x v="7"/>
    <x v="3"/>
    <x v="2"/>
    <x v="2"/>
    <x v="3"/>
    <n v="5000"/>
    <n v="551.85"/>
    <n v="3"/>
    <x v="1"/>
  </r>
  <r>
    <s v="ORD10406"/>
    <d v="2024-04-30T00:00:00"/>
    <x v="6"/>
    <x v="2"/>
    <x v="0"/>
    <x v="3"/>
    <x v="1"/>
    <n v="1684"/>
    <n v="150.16999999999999"/>
    <n v="1"/>
    <x v="1"/>
  </r>
  <r>
    <s v="ORD10407"/>
    <d v="2024-02-25T00:00:00"/>
    <x v="8"/>
    <x v="1"/>
    <x v="1"/>
    <x v="3"/>
    <x v="3"/>
    <n v="937"/>
    <n v="249.22"/>
    <n v="3"/>
    <x v="1"/>
  </r>
  <r>
    <s v="ORD10408"/>
    <d v="2024-04-04T00:00:00"/>
    <x v="6"/>
    <x v="8"/>
    <x v="7"/>
    <x v="1"/>
    <x v="0"/>
    <n v="4713"/>
    <n v="530.07000000000005"/>
    <n v="2"/>
    <x v="3"/>
  </r>
  <r>
    <s v="ORD10409"/>
    <d v="2024-02-28T00:00:00"/>
    <x v="8"/>
    <x v="4"/>
    <x v="3"/>
    <x v="2"/>
    <x v="2"/>
    <n v="2228"/>
    <n v="594.76"/>
    <n v="1"/>
    <x v="3"/>
  </r>
  <r>
    <s v="ORD10410"/>
    <d v="2024-06-21T00:00:00"/>
    <x v="2"/>
    <x v="1"/>
    <x v="1"/>
    <x v="0"/>
    <x v="7"/>
    <n v="2093"/>
    <n v="381.53"/>
    <n v="3"/>
    <x v="1"/>
  </r>
  <r>
    <s v="ORD10411"/>
    <d v="2024-10-12T00:00:00"/>
    <x v="9"/>
    <x v="6"/>
    <x v="5"/>
    <x v="3"/>
    <x v="0"/>
    <n v="241"/>
    <n v="49.51"/>
    <n v="4"/>
    <x v="0"/>
  </r>
  <r>
    <s v="ORD10412"/>
    <d v="2023-12-31T00:00:00"/>
    <x v="7"/>
    <x v="4"/>
    <x v="3"/>
    <x v="2"/>
    <x v="2"/>
    <n v="2663"/>
    <n v="167.98"/>
    <n v="2"/>
    <x v="3"/>
  </r>
  <r>
    <s v="ORD10413"/>
    <d v="2024-07-18T00:00:00"/>
    <x v="0"/>
    <x v="4"/>
    <x v="3"/>
    <x v="0"/>
    <x v="2"/>
    <n v="3603"/>
    <n v="1071.1199999999999"/>
    <n v="4"/>
    <x v="3"/>
  </r>
  <r>
    <s v="ORD10414"/>
    <d v="2024-03-29T00:00:00"/>
    <x v="3"/>
    <x v="7"/>
    <x v="6"/>
    <x v="0"/>
    <x v="6"/>
    <n v="1000"/>
    <n v="212.25"/>
    <n v="3"/>
    <x v="1"/>
  </r>
  <r>
    <s v="ORD10415"/>
    <d v="2024-01-23T00:00:00"/>
    <x v="10"/>
    <x v="0"/>
    <x v="0"/>
    <x v="3"/>
    <x v="3"/>
    <n v="2357"/>
    <n v="324.77999999999997"/>
    <n v="1"/>
    <x v="2"/>
  </r>
  <r>
    <s v="ORD10416"/>
    <d v="2023-10-05T00:00:00"/>
    <x v="9"/>
    <x v="3"/>
    <x v="2"/>
    <x v="0"/>
    <x v="4"/>
    <n v="384"/>
    <n v="102.56"/>
    <n v="2"/>
    <x v="2"/>
  </r>
  <r>
    <s v="ORD10417"/>
    <d v="2024-05-04T00:00:00"/>
    <x v="1"/>
    <x v="2"/>
    <x v="0"/>
    <x v="3"/>
    <x v="7"/>
    <n v="2314"/>
    <n v="254.22"/>
    <n v="3"/>
    <x v="1"/>
  </r>
  <r>
    <s v="ORD10418"/>
    <d v="2024-08-22T00:00:00"/>
    <x v="4"/>
    <x v="7"/>
    <x v="6"/>
    <x v="0"/>
    <x v="6"/>
    <n v="4350"/>
    <n v="447.74"/>
    <n v="4"/>
    <x v="3"/>
  </r>
  <r>
    <s v="ORD10419"/>
    <d v="2023-07-14T00:00:00"/>
    <x v="0"/>
    <x v="7"/>
    <x v="6"/>
    <x v="0"/>
    <x v="1"/>
    <n v="4708"/>
    <n v="712.42"/>
    <n v="3"/>
    <x v="1"/>
  </r>
  <r>
    <s v="ORD10420"/>
    <d v="2024-11-01T00:00:00"/>
    <x v="5"/>
    <x v="5"/>
    <x v="4"/>
    <x v="3"/>
    <x v="7"/>
    <n v="377"/>
    <n v="28.22"/>
    <n v="3"/>
    <x v="2"/>
  </r>
  <r>
    <s v="ORD10421"/>
    <d v="2024-04-10T00:00:00"/>
    <x v="6"/>
    <x v="9"/>
    <x v="8"/>
    <x v="0"/>
    <x v="1"/>
    <n v="577"/>
    <n v="166.71"/>
    <n v="4"/>
    <x v="2"/>
  </r>
  <r>
    <s v="ORD10422"/>
    <d v="2024-01-04T00:00:00"/>
    <x v="10"/>
    <x v="4"/>
    <x v="3"/>
    <x v="1"/>
    <x v="2"/>
    <n v="315"/>
    <n v="54.6"/>
    <n v="3"/>
    <x v="2"/>
  </r>
  <r>
    <s v="ORD10423"/>
    <d v="2023-07-24T00:00:00"/>
    <x v="0"/>
    <x v="0"/>
    <x v="0"/>
    <x v="1"/>
    <x v="5"/>
    <n v="4360"/>
    <n v="1124.1199999999999"/>
    <n v="2"/>
    <x v="0"/>
  </r>
  <r>
    <s v="ORD10424"/>
    <d v="2023-08-25T00:00:00"/>
    <x v="4"/>
    <x v="2"/>
    <x v="0"/>
    <x v="0"/>
    <x v="4"/>
    <n v="2174"/>
    <n v="191.29"/>
    <n v="2"/>
    <x v="0"/>
  </r>
  <r>
    <s v="ORD10425"/>
    <d v="2024-09-28T00:00:00"/>
    <x v="11"/>
    <x v="3"/>
    <x v="2"/>
    <x v="3"/>
    <x v="3"/>
    <n v="4246"/>
    <n v="1000.11"/>
    <n v="1"/>
    <x v="0"/>
  </r>
  <r>
    <s v="ORD10426"/>
    <d v="2024-02-09T00:00:00"/>
    <x v="8"/>
    <x v="5"/>
    <x v="4"/>
    <x v="2"/>
    <x v="5"/>
    <n v="263"/>
    <n v="37.729999999999997"/>
    <n v="5"/>
    <x v="0"/>
  </r>
  <r>
    <s v="ORD10427"/>
    <d v="2024-05-05T00:00:00"/>
    <x v="1"/>
    <x v="4"/>
    <x v="3"/>
    <x v="3"/>
    <x v="4"/>
    <n v="2380"/>
    <n v="498.22"/>
    <n v="4"/>
    <x v="3"/>
  </r>
  <r>
    <s v="ORD10428"/>
    <d v="2023-02-14T00:00:00"/>
    <x v="8"/>
    <x v="5"/>
    <x v="4"/>
    <x v="1"/>
    <x v="7"/>
    <n v="4358"/>
    <n v="1082.23"/>
    <n v="4"/>
    <x v="2"/>
  </r>
  <r>
    <s v="ORD10429"/>
    <d v="2023-02-12T00:00:00"/>
    <x v="8"/>
    <x v="3"/>
    <x v="2"/>
    <x v="1"/>
    <x v="3"/>
    <n v="1932"/>
    <n v="346.93"/>
    <n v="3"/>
    <x v="3"/>
  </r>
  <r>
    <s v="ORD10430"/>
    <d v="2024-11-09T00:00:00"/>
    <x v="5"/>
    <x v="5"/>
    <x v="4"/>
    <x v="3"/>
    <x v="0"/>
    <n v="1451"/>
    <n v="420.3"/>
    <n v="2"/>
    <x v="3"/>
  </r>
  <r>
    <s v="ORD10431"/>
    <d v="2023-10-23T00:00:00"/>
    <x v="9"/>
    <x v="6"/>
    <x v="5"/>
    <x v="1"/>
    <x v="5"/>
    <n v="4725"/>
    <n v="1334.33"/>
    <n v="2"/>
    <x v="3"/>
  </r>
  <r>
    <s v="ORD10432"/>
    <d v="2024-08-02T00:00:00"/>
    <x v="4"/>
    <x v="6"/>
    <x v="5"/>
    <x v="2"/>
    <x v="6"/>
    <n v="4812"/>
    <n v="1388.56"/>
    <n v="3"/>
    <x v="1"/>
  </r>
  <r>
    <s v="ORD10433"/>
    <d v="2024-10-16T00:00:00"/>
    <x v="9"/>
    <x v="2"/>
    <x v="0"/>
    <x v="3"/>
    <x v="3"/>
    <n v="2277"/>
    <n v="649.33000000000004"/>
    <n v="4"/>
    <x v="2"/>
  </r>
  <r>
    <s v="ORD10434"/>
    <d v="2024-06-08T00:00:00"/>
    <x v="2"/>
    <x v="0"/>
    <x v="0"/>
    <x v="3"/>
    <x v="5"/>
    <n v="2433"/>
    <n v="709.72"/>
    <n v="3"/>
    <x v="0"/>
  </r>
  <r>
    <s v="ORD10435"/>
    <d v="2024-08-07T00:00:00"/>
    <x v="4"/>
    <x v="7"/>
    <x v="6"/>
    <x v="2"/>
    <x v="0"/>
    <n v="3619"/>
    <n v="999.44"/>
    <n v="2"/>
    <x v="0"/>
  </r>
  <r>
    <s v="ORD10436"/>
    <d v="2024-09-04T00:00:00"/>
    <x v="11"/>
    <x v="1"/>
    <x v="1"/>
    <x v="3"/>
    <x v="4"/>
    <n v="1970"/>
    <n v="114.73"/>
    <n v="4"/>
    <x v="3"/>
  </r>
  <r>
    <s v="ORD10437"/>
    <d v="2024-05-17T00:00:00"/>
    <x v="1"/>
    <x v="1"/>
    <x v="1"/>
    <x v="3"/>
    <x v="4"/>
    <n v="1097"/>
    <n v="158.72"/>
    <n v="2"/>
    <x v="2"/>
  </r>
  <r>
    <s v="ORD10438"/>
    <d v="2024-09-28T00:00:00"/>
    <x v="11"/>
    <x v="8"/>
    <x v="7"/>
    <x v="3"/>
    <x v="6"/>
    <n v="4173"/>
    <n v="877.9"/>
    <n v="5"/>
    <x v="0"/>
  </r>
  <r>
    <s v="ORD10439"/>
    <d v="2023-02-05T00:00:00"/>
    <x v="8"/>
    <x v="6"/>
    <x v="5"/>
    <x v="2"/>
    <x v="1"/>
    <n v="2510"/>
    <n v="190.99"/>
    <n v="3"/>
    <x v="0"/>
  </r>
  <r>
    <s v="ORD10440"/>
    <d v="2023-08-29T00:00:00"/>
    <x v="4"/>
    <x v="8"/>
    <x v="7"/>
    <x v="3"/>
    <x v="2"/>
    <n v="3019"/>
    <n v="573.07000000000005"/>
    <n v="1"/>
    <x v="1"/>
  </r>
  <r>
    <s v="ORD10441"/>
    <d v="2024-04-10T00:00:00"/>
    <x v="6"/>
    <x v="0"/>
    <x v="0"/>
    <x v="3"/>
    <x v="1"/>
    <n v="1559"/>
    <n v="381.03"/>
    <n v="2"/>
    <x v="0"/>
  </r>
  <r>
    <s v="ORD10442"/>
    <d v="2023-06-16T00:00:00"/>
    <x v="2"/>
    <x v="6"/>
    <x v="5"/>
    <x v="3"/>
    <x v="0"/>
    <n v="3365"/>
    <n v="917.82"/>
    <n v="3"/>
    <x v="0"/>
  </r>
  <r>
    <s v="ORD10443"/>
    <d v="2023-05-11T00:00:00"/>
    <x v="1"/>
    <x v="6"/>
    <x v="5"/>
    <x v="2"/>
    <x v="6"/>
    <n v="1857"/>
    <n v="248.33"/>
    <n v="2"/>
    <x v="3"/>
  </r>
  <r>
    <s v="ORD10444"/>
    <d v="2023-03-29T00:00:00"/>
    <x v="3"/>
    <x v="2"/>
    <x v="0"/>
    <x v="3"/>
    <x v="1"/>
    <n v="2981"/>
    <n v="233.52"/>
    <n v="1"/>
    <x v="0"/>
  </r>
  <r>
    <s v="ORD10445"/>
    <d v="2024-11-01T00:00:00"/>
    <x v="5"/>
    <x v="8"/>
    <x v="7"/>
    <x v="2"/>
    <x v="7"/>
    <n v="3882"/>
    <n v="329.81"/>
    <n v="3"/>
    <x v="1"/>
  </r>
  <r>
    <s v="ORD10446"/>
    <d v="2023-07-21T00:00:00"/>
    <x v="0"/>
    <x v="2"/>
    <x v="0"/>
    <x v="2"/>
    <x v="7"/>
    <n v="3624"/>
    <n v="204.1"/>
    <n v="2"/>
    <x v="3"/>
  </r>
  <r>
    <s v="ORD10447"/>
    <d v="2023-05-08T00:00:00"/>
    <x v="1"/>
    <x v="8"/>
    <x v="7"/>
    <x v="2"/>
    <x v="4"/>
    <n v="3341"/>
    <n v="772.44"/>
    <n v="5"/>
    <x v="3"/>
  </r>
  <r>
    <s v="ORD10448"/>
    <d v="2024-10-06T00:00:00"/>
    <x v="9"/>
    <x v="4"/>
    <x v="3"/>
    <x v="0"/>
    <x v="1"/>
    <n v="4631"/>
    <n v="1057.4000000000001"/>
    <n v="3"/>
    <x v="0"/>
  </r>
  <r>
    <s v="ORD10449"/>
    <d v="2023-01-25T00:00:00"/>
    <x v="10"/>
    <x v="9"/>
    <x v="8"/>
    <x v="1"/>
    <x v="5"/>
    <n v="3079"/>
    <n v="618.66999999999996"/>
    <n v="1"/>
    <x v="3"/>
  </r>
  <r>
    <s v="ORD10450"/>
    <d v="2023-04-09T00:00:00"/>
    <x v="6"/>
    <x v="5"/>
    <x v="4"/>
    <x v="2"/>
    <x v="3"/>
    <n v="1697"/>
    <n v="382.28"/>
    <n v="5"/>
    <x v="0"/>
  </r>
  <r>
    <s v="ORD10451"/>
    <d v="2023-03-06T00:00:00"/>
    <x v="3"/>
    <x v="2"/>
    <x v="0"/>
    <x v="2"/>
    <x v="4"/>
    <n v="4535"/>
    <n v="621.29"/>
    <n v="3"/>
    <x v="1"/>
  </r>
  <r>
    <s v="ORD10452"/>
    <d v="2024-01-09T00:00:00"/>
    <x v="10"/>
    <x v="2"/>
    <x v="0"/>
    <x v="2"/>
    <x v="0"/>
    <n v="4476"/>
    <n v="453.99"/>
    <n v="5"/>
    <x v="0"/>
  </r>
  <r>
    <s v="ORD10453"/>
    <d v="2023-11-08T00:00:00"/>
    <x v="5"/>
    <x v="9"/>
    <x v="8"/>
    <x v="2"/>
    <x v="5"/>
    <n v="2025"/>
    <n v="339.94"/>
    <n v="1"/>
    <x v="2"/>
  </r>
  <r>
    <s v="ORD10454"/>
    <d v="2023-04-08T00:00:00"/>
    <x v="6"/>
    <x v="6"/>
    <x v="5"/>
    <x v="3"/>
    <x v="4"/>
    <n v="4303"/>
    <n v="1024.79"/>
    <n v="1"/>
    <x v="2"/>
  </r>
  <r>
    <s v="ORD10455"/>
    <d v="2023-10-21T00:00:00"/>
    <x v="9"/>
    <x v="3"/>
    <x v="2"/>
    <x v="1"/>
    <x v="2"/>
    <n v="1014"/>
    <n v="303.66000000000003"/>
    <n v="4"/>
    <x v="1"/>
  </r>
  <r>
    <s v="ORD10456"/>
    <d v="2024-02-08T00:00:00"/>
    <x v="8"/>
    <x v="0"/>
    <x v="0"/>
    <x v="2"/>
    <x v="1"/>
    <n v="1810"/>
    <n v="260.95"/>
    <n v="3"/>
    <x v="1"/>
  </r>
  <r>
    <s v="ORD10457"/>
    <d v="2023-09-12T00:00:00"/>
    <x v="11"/>
    <x v="8"/>
    <x v="7"/>
    <x v="1"/>
    <x v="6"/>
    <n v="3514"/>
    <n v="919.81"/>
    <n v="5"/>
    <x v="3"/>
  </r>
  <r>
    <s v="ORD10458"/>
    <d v="2023-08-10T00:00:00"/>
    <x v="4"/>
    <x v="7"/>
    <x v="6"/>
    <x v="0"/>
    <x v="4"/>
    <n v="3390"/>
    <n v="715.63"/>
    <n v="4"/>
    <x v="2"/>
  </r>
  <r>
    <s v="ORD10459"/>
    <d v="2024-09-30T00:00:00"/>
    <x v="11"/>
    <x v="3"/>
    <x v="2"/>
    <x v="3"/>
    <x v="1"/>
    <n v="2581"/>
    <n v="431.99"/>
    <n v="2"/>
    <x v="0"/>
  </r>
  <r>
    <s v="ORD10460"/>
    <d v="2024-05-29T00:00:00"/>
    <x v="1"/>
    <x v="2"/>
    <x v="0"/>
    <x v="0"/>
    <x v="1"/>
    <n v="4578"/>
    <n v="346.51"/>
    <n v="3"/>
    <x v="3"/>
  </r>
  <r>
    <s v="ORD10461"/>
    <d v="2023-08-27T00:00:00"/>
    <x v="4"/>
    <x v="7"/>
    <x v="6"/>
    <x v="0"/>
    <x v="2"/>
    <n v="455"/>
    <n v="47.62"/>
    <n v="5"/>
    <x v="3"/>
  </r>
  <r>
    <s v="ORD10462"/>
    <d v="2023-06-28T00:00:00"/>
    <x v="2"/>
    <x v="1"/>
    <x v="1"/>
    <x v="0"/>
    <x v="7"/>
    <n v="1075"/>
    <n v="214.56"/>
    <n v="4"/>
    <x v="0"/>
  </r>
  <r>
    <s v="ORD10463"/>
    <d v="2023-05-10T00:00:00"/>
    <x v="1"/>
    <x v="0"/>
    <x v="0"/>
    <x v="1"/>
    <x v="5"/>
    <n v="3697"/>
    <n v="286.36"/>
    <n v="3"/>
    <x v="2"/>
  </r>
  <r>
    <s v="ORD10464"/>
    <d v="2023-11-24T00:00:00"/>
    <x v="5"/>
    <x v="5"/>
    <x v="4"/>
    <x v="1"/>
    <x v="6"/>
    <n v="238"/>
    <n v="35.450000000000003"/>
    <n v="4"/>
    <x v="0"/>
  </r>
  <r>
    <s v="ORD10465"/>
    <d v="2024-06-06T00:00:00"/>
    <x v="2"/>
    <x v="8"/>
    <x v="7"/>
    <x v="1"/>
    <x v="2"/>
    <n v="4388"/>
    <n v="348.05"/>
    <n v="3"/>
    <x v="0"/>
  </r>
  <r>
    <s v="ORD10466"/>
    <d v="2023-03-30T00:00:00"/>
    <x v="3"/>
    <x v="1"/>
    <x v="1"/>
    <x v="3"/>
    <x v="5"/>
    <n v="4813"/>
    <n v="1360.59"/>
    <n v="3"/>
    <x v="0"/>
  </r>
  <r>
    <s v="ORD10467"/>
    <d v="2024-11-30T00:00:00"/>
    <x v="5"/>
    <x v="6"/>
    <x v="5"/>
    <x v="0"/>
    <x v="7"/>
    <n v="2728"/>
    <n v="200.75"/>
    <n v="4"/>
    <x v="2"/>
  </r>
  <r>
    <s v="ORD10468"/>
    <d v="2024-05-23T00:00:00"/>
    <x v="1"/>
    <x v="1"/>
    <x v="1"/>
    <x v="2"/>
    <x v="6"/>
    <n v="2154"/>
    <n v="263.49"/>
    <n v="1"/>
    <x v="1"/>
  </r>
  <r>
    <s v="ORD10469"/>
    <d v="2023-12-26T00:00:00"/>
    <x v="7"/>
    <x v="2"/>
    <x v="0"/>
    <x v="0"/>
    <x v="4"/>
    <n v="775"/>
    <n v="131.82"/>
    <n v="1"/>
    <x v="1"/>
  </r>
  <r>
    <s v="ORD10470"/>
    <d v="2023-08-28T00:00:00"/>
    <x v="4"/>
    <x v="1"/>
    <x v="1"/>
    <x v="2"/>
    <x v="6"/>
    <n v="3254"/>
    <n v="879.12"/>
    <n v="4"/>
    <x v="3"/>
  </r>
  <r>
    <s v="ORD10471"/>
    <d v="2023-11-24T00:00:00"/>
    <x v="5"/>
    <x v="5"/>
    <x v="4"/>
    <x v="2"/>
    <x v="0"/>
    <n v="4471"/>
    <n v="1136.8599999999999"/>
    <n v="5"/>
    <x v="3"/>
  </r>
  <r>
    <s v="ORD10472"/>
    <d v="2024-03-17T00:00:00"/>
    <x v="3"/>
    <x v="4"/>
    <x v="3"/>
    <x v="2"/>
    <x v="7"/>
    <n v="626"/>
    <n v="93.23"/>
    <n v="3"/>
    <x v="1"/>
  </r>
  <r>
    <s v="ORD10473"/>
    <d v="2023-03-21T00:00:00"/>
    <x v="3"/>
    <x v="0"/>
    <x v="0"/>
    <x v="1"/>
    <x v="3"/>
    <n v="4251"/>
    <n v="785.07"/>
    <n v="2"/>
    <x v="3"/>
  </r>
  <r>
    <s v="ORD10474"/>
    <d v="2023-04-26T00:00:00"/>
    <x v="6"/>
    <x v="6"/>
    <x v="5"/>
    <x v="3"/>
    <x v="3"/>
    <n v="4314"/>
    <n v="760.88"/>
    <n v="1"/>
    <x v="2"/>
  </r>
  <r>
    <s v="ORD10475"/>
    <d v="2024-10-24T00:00:00"/>
    <x v="9"/>
    <x v="3"/>
    <x v="2"/>
    <x v="0"/>
    <x v="0"/>
    <n v="3252"/>
    <n v="396.12"/>
    <n v="4"/>
    <x v="3"/>
  </r>
  <r>
    <s v="ORD10476"/>
    <d v="2024-01-08T00:00:00"/>
    <x v="10"/>
    <x v="4"/>
    <x v="3"/>
    <x v="0"/>
    <x v="1"/>
    <n v="1649"/>
    <n v="464.74"/>
    <n v="2"/>
    <x v="0"/>
  </r>
  <r>
    <s v="ORD10477"/>
    <d v="2024-09-07T00:00:00"/>
    <x v="11"/>
    <x v="8"/>
    <x v="7"/>
    <x v="1"/>
    <x v="2"/>
    <n v="742"/>
    <n v="217.64"/>
    <n v="1"/>
    <x v="0"/>
  </r>
  <r>
    <s v="ORD10478"/>
    <d v="2024-10-18T00:00:00"/>
    <x v="9"/>
    <x v="9"/>
    <x v="8"/>
    <x v="1"/>
    <x v="0"/>
    <n v="1626"/>
    <n v="482.67"/>
    <n v="3"/>
    <x v="0"/>
  </r>
  <r>
    <s v="ORD10479"/>
    <d v="2024-01-18T00:00:00"/>
    <x v="10"/>
    <x v="7"/>
    <x v="6"/>
    <x v="2"/>
    <x v="3"/>
    <n v="4558"/>
    <n v="1221.21"/>
    <n v="5"/>
    <x v="1"/>
  </r>
  <r>
    <s v="ORD10480"/>
    <d v="2023-05-23T00:00:00"/>
    <x v="1"/>
    <x v="6"/>
    <x v="5"/>
    <x v="3"/>
    <x v="4"/>
    <n v="2432"/>
    <n v="538.33000000000004"/>
    <n v="3"/>
    <x v="3"/>
  </r>
  <r>
    <s v="ORD10481"/>
    <d v="2024-10-31T00:00:00"/>
    <x v="9"/>
    <x v="4"/>
    <x v="3"/>
    <x v="1"/>
    <x v="3"/>
    <n v="4753"/>
    <n v="626.55999999999995"/>
    <n v="4"/>
    <x v="2"/>
  </r>
  <r>
    <s v="ORD10482"/>
    <d v="2024-03-26T00:00:00"/>
    <x v="3"/>
    <x v="8"/>
    <x v="7"/>
    <x v="1"/>
    <x v="7"/>
    <n v="2795"/>
    <n v="280.83"/>
    <n v="2"/>
    <x v="2"/>
  </r>
  <r>
    <s v="ORD10483"/>
    <d v="2023-12-29T00:00:00"/>
    <x v="7"/>
    <x v="9"/>
    <x v="8"/>
    <x v="1"/>
    <x v="7"/>
    <n v="721"/>
    <n v="197.07"/>
    <n v="4"/>
    <x v="3"/>
  </r>
  <r>
    <s v="ORD10484"/>
    <d v="2024-08-01T00:00:00"/>
    <x v="4"/>
    <x v="2"/>
    <x v="0"/>
    <x v="3"/>
    <x v="7"/>
    <n v="1816"/>
    <n v="470.41"/>
    <n v="1"/>
    <x v="0"/>
  </r>
  <r>
    <s v="ORD10485"/>
    <d v="2024-10-12T00:00:00"/>
    <x v="9"/>
    <x v="6"/>
    <x v="5"/>
    <x v="1"/>
    <x v="6"/>
    <n v="413"/>
    <n v="116.27"/>
    <n v="5"/>
    <x v="0"/>
  </r>
  <r>
    <s v="ORD10486"/>
    <d v="2023-05-02T00:00:00"/>
    <x v="1"/>
    <x v="8"/>
    <x v="7"/>
    <x v="0"/>
    <x v="6"/>
    <n v="4467"/>
    <n v="1187.67"/>
    <n v="1"/>
    <x v="0"/>
  </r>
  <r>
    <s v="ORD10487"/>
    <d v="2023-10-20T00:00:00"/>
    <x v="9"/>
    <x v="4"/>
    <x v="3"/>
    <x v="3"/>
    <x v="2"/>
    <n v="681"/>
    <n v="179.42"/>
    <n v="1"/>
    <x v="3"/>
  </r>
  <r>
    <s v="ORD10488"/>
    <d v="2023-11-09T00:00:00"/>
    <x v="5"/>
    <x v="1"/>
    <x v="1"/>
    <x v="2"/>
    <x v="4"/>
    <n v="3833"/>
    <n v="453.2"/>
    <n v="4"/>
    <x v="0"/>
  </r>
  <r>
    <s v="ORD10489"/>
    <d v="2023-05-22T00:00:00"/>
    <x v="1"/>
    <x v="2"/>
    <x v="0"/>
    <x v="1"/>
    <x v="2"/>
    <n v="4743"/>
    <n v="1115.6099999999999"/>
    <n v="4"/>
    <x v="0"/>
  </r>
  <r>
    <s v="ORD10490"/>
    <d v="2024-01-18T00:00:00"/>
    <x v="10"/>
    <x v="2"/>
    <x v="0"/>
    <x v="2"/>
    <x v="2"/>
    <n v="332"/>
    <n v="24.16"/>
    <n v="5"/>
    <x v="0"/>
  </r>
  <r>
    <s v="ORD10491"/>
    <d v="2023-09-21T00:00:00"/>
    <x v="11"/>
    <x v="9"/>
    <x v="8"/>
    <x v="2"/>
    <x v="2"/>
    <n v="4435"/>
    <n v="1059.81"/>
    <n v="2"/>
    <x v="3"/>
  </r>
  <r>
    <s v="ORD10492"/>
    <d v="2023-07-21T00:00:00"/>
    <x v="0"/>
    <x v="8"/>
    <x v="7"/>
    <x v="2"/>
    <x v="0"/>
    <n v="1310"/>
    <n v="339.83"/>
    <n v="4"/>
    <x v="0"/>
  </r>
  <r>
    <s v="ORD10493"/>
    <d v="2023-01-25T00:00:00"/>
    <x v="10"/>
    <x v="0"/>
    <x v="0"/>
    <x v="3"/>
    <x v="6"/>
    <n v="1799"/>
    <n v="380.43"/>
    <n v="1"/>
    <x v="3"/>
  </r>
  <r>
    <s v="ORD10494"/>
    <d v="2024-02-21T00:00:00"/>
    <x v="8"/>
    <x v="1"/>
    <x v="1"/>
    <x v="3"/>
    <x v="1"/>
    <n v="4168"/>
    <n v="1059.75"/>
    <n v="2"/>
    <x v="3"/>
  </r>
  <r>
    <s v="ORD10495"/>
    <d v="2024-04-06T00:00:00"/>
    <x v="6"/>
    <x v="5"/>
    <x v="4"/>
    <x v="2"/>
    <x v="3"/>
    <n v="2819"/>
    <n v="552.33000000000004"/>
    <n v="4"/>
    <x v="0"/>
  </r>
  <r>
    <s v="ORD10496"/>
    <d v="2024-11-26T00:00:00"/>
    <x v="5"/>
    <x v="0"/>
    <x v="0"/>
    <x v="3"/>
    <x v="5"/>
    <n v="203"/>
    <n v="20.48"/>
    <n v="3"/>
    <x v="2"/>
  </r>
  <r>
    <s v="ORD10497"/>
    <d v="2023-08-08T00:00:00"/>
    <x v="4"/>
    <x v="3"/>
    <x v="2"/>
    <x v="3"/>
    <x v="4"/>
    <n v="3148"/>
    <n v="434.78"/>
    <n v="2"/>
    <x v="2"/>
  </r>
  <r>
    <s v="ORD10498"/>
    <d v="2024-11-14T00:00:00"/>
    <x v="5"/>
    <x v="6"/>
    <x v="5"/>
    <x v="1"/>
    <x v="3"/>
    <n v="3277"/>
    <n v="780.39"/>
    <n v="2"/>
    <x v="1"/>
  </r>
  <r>
    <s v="ORD10499"/>
    <d v="2024-12-01T00:00:00"/>
    <x v="7"/>
    <x v="4"/>
    <x v="3"/>
    <x v="0"/>
    <x v="2"/>
    <n v="4578"/>
    <n v="1258.81"/>
    <n v="2"/>
    <x v="2"/>
  </r>
  <r>
    <s v="ORD10500"/>
    <d v="2024-08-19T00:00:00"/>
    <x v="4"/>
    <x v="4"/>
    <x v="3"/>
    <x v="2"/>
    <x v="0"/>
    <n v="1991"/>
    <n v="518.75"/>
    <n v="4"/>
    <x v="2"/>
  </r>
  <r>
    <s v="ORD10501"/>
    <d v="2023-05-15T00:00:00"/>
    <x v="1"/>
    <x v="6"/>
    <x v="5"/>
    <x v="3"/>
    <x v="5"/>
    <n v="4654"/>
    <n v="820.79"/>
    <n v="4"/>
    <x v="3"/>
  </r>
  <r>
    <s v="ORD10502"/>
    <d v="2024-05-17T00:00:00"/>
    <x v="1"/>
    <x v="9"/>
    <x v="8"/>
    <x v="1"/>
    <x v="0"/>
    <n v="3676"/>
    <n v="466.76"/>
    <n v="5"/>
    <x v="3"/>
  </r>
  <r>
    <s v="ORD10503"/>
    <d v="2024-08-07T00:00:00"/>
    <x v="4"/>
    <x v="5"/>
    <x v="4"/>
    <x v="3"/>
    <x v="2"/>
    <n v="1704"/>
    <n v="318.5"/>
    <n v="3"/>
    <x v="3"/>
  </r>
  <r>
    <s v="ORD10504"/>
    <d v="2023-05-14T00:00:00"/>
    <x v="1"/>
    <x v="4"/>
    <x v="3"/>
    <x v="2"/>
    <x v="3"/>
    <n v="693"/>
    <n v="205.76"/>
    <n v="5"/>
    <x v="3"/>
  </r>
  <r>
    <s v="ORD10505"/>
    <d v="2024-07-16T00:00:00"/>
    <x v="0"/>
    <x v="4"/>
    <x v="3"/>
    <x v="1"/>
    <x v="4"/>
    <n v="4357"/>
    <n v="791.28"/>
    <n v="4"/>
    <x v="1"/>
  </r>
  <r>
    <s v="ORD10506"/>
    <d v="2023-08-15T00:00:00"/>
    <x v="4"/>
    <x v="3"/>
    <x v="2"/>
    <x v="1"/>
    <x v="7"/>
    <n v="1132"/>
    <n v="88.06"/>
    <n v="5"/>
    <x v="0"/>
  </r>
  <r>
    <s v="ORD10507"/>
    <d v="2024-04-23T00:00:00"/>
    <x v="6"/>
    <x v="9"/>
    <x v="8"/>
    <x v="0"/>
    <x v="4"/>
    <n v="3673"/>
    <n v="722.03"/>
    <n v="5"/>
    <x v="1"/>
  </r>
  <r>
    <s v="ORD10508"/>
    <d v="2023-12-31T00:00:00"/>
    <x v="7"/>
    <x v="6"/>
    <x v="5"/>
    <x v="2"/>
    <x v="0"/>
    <n v="2974"/>
    <n v="615.66"/>
    <n v="3"/>
    <x v="2"/>
  </r>
  <r>
    <s v="ORD10509"/>
    <d v="2023-10-04T00:00:00"/>
    <x v="9"/>
    <x v="3"/>
    <x v="2"/>
    <x v="0"/>
    <x v="5"/>
    <n v="3999"/>
    <n v="1088.23"/>
    <n v="2"/>
    <x v="1"/>
  </r>
  <r>
    <s v="ORD10510"/>
    <d v="2023-05-24T00:00:00"/>
    <x v="1"/>
    <x v="3"/>
    <x v="2"/>
    <x v="2"/>
    <x v="0"/>
    <n v="3946"/>
    <n v="231.51"/>
    <n v="2"/>
    <x v="0"/>
  </r>
  <r>
    <s v="ORD10511"/>
    <d v="2024-08-15T00:00:00"/>
    <x v="4"/>
    <x v="7"/>
    <x v="6"/>
    <x v="0"/>
    <x v="6"/>
    <n v="1543"/>
    <n v="400.6"/>
    <n v="3"/>
    <x v="1"/>
  </r>
  <r>
    <s v="ORD10512"/>
    <d v="2023-01-10T00:00:00"/>
    <x v="10"/>
    <x v="6"/>
    <x v="5"/>
    <x v="3"/>
    <x v="3"/>
    <n v="211"/>
    <n v="18.89"/>
    <n v="2"/>
    <x v="0"/>
  </r>
  <r>
    <s v="ORD10513"/>
    <d v="2023-12-13T00:00:00"/>
    <x v="7"/>
    <x v="0"/>
    <x v="0"/>
    <x v="0"/>
    <x v="6"/>
    <n v="4983"/>
    <n v="621.52"/>
    <n v="2"/>
    <x v="3"/>
  </r>
  <r>
    <s v="ORD10514"/>
    <d v="2023-05-31T00:00:00"/>
    <x v="1"/>
    <x v="9"/>
    <x v="8"/>
    <x v="0"/>
    <x v="5"/>
    <n v="1685"/>
    <n v="324.63"/>
    <n v="1"/>
    <x v="3"/>
  </r>
  <r>
    <s v="ORD10515"/>
    <d v="2024-11-27T00:00:00"/>
    <x v="5"/>
    <x v="5"/>
    <x v="4"/>
    <x v="0"/>
    <x v="2"/>
    <n v="2499"/>
    <n v="539.25"/>
    <n v="4"/>
    <x v="1"/>
  </r>
  <r>
    <s v="ORD10516"/>
    <d v="2024-09-23T00:00:00"/>
    <x v="11"/>
    <x v="7"/>
    <x v="6"/>
    <x v="0"/>
    <x v="3"/>
    <n v="565"/>
    <n v="111.66"/>
    <n v="1"/>
    <x v="3"/>
  </r>
  <r>
    <s v="ORD10517"/>
    <d v="2024-09-09T00:00:00"/>
    <x v="11"/>
    <x v="6"/>
    <x v="5"/>
    <x v="3"/>
    <x v="6"/>
    <n v="2201"/>
    <n v="119.43"/>
    <n v="4"/>
    <x v="3"/>
  </r>
  <r>
    <s v="ORD10518"/>
    <d v="2023-12-04T00:00:00"/>
    <x v="7"/>
    <x v="2"/>
    <x v="0"/>
    <x v="1"/>
    <x v="6"/>
    <n v="4206"/>
    <n v="281.77999999999997"/>
    <n v="3"/>
    <x v="1"/>
  </r>
  <r>
    <s v="ORD10519"/>
    <d v="2024-03-22T00:00:00"/>
    <x v="3"/>
    <x v="7"/>
    <x v="6"/>
    <x v="0"/>
    <x v="2"/>
    <n v="3097"/>
    <n v="903.07"/>
    <n v="5"/>
    <x v="1"/>
  </r>
  <r>
    <s v="ORD10520"/>
    <d v="2023-10-01T00:00:00"/>
    <x v="9"/>
    <x v="4"/>
    <x v="3"/>
    <x v="2"/>
    <x v="6"/>
    <n v="3763"/>
    <n v="1052.8499999999999"/>
    <n v="4"/>
    <x v="1"/>
  </r>
  <r>
    <s v="ORD10521"/>
    <d v="2023-10-26T00:00:00"/>
    <x v="9"/>
    <x v="0"/>
    <x v="0"/>
    <x v="2"/>
    <x v="6"/>
    <n v="1712"/>
    <n v="322.31"/>
    <n v="3"/>
    <x v="1"/>
  </r>
  <r>
    <s v="ORD10522"/>
    <d v="2023-11-19T00:00:00"/>
    <x v="5"/>
    <x v="7"/>
    <x v="6"/>
    <x v="0"/>
    <x v="4"/>
    <n v="3426"/>
    <n v="433.81"/>
    <n v="5"/>
    <x v="3"/>
  </r>
  <r>
    <s v="ORD10523"/>
    <d v="2024-02-12T00:00:00"/>
    <x v="8"/>
    <x v="8"/>
    <x v="7"/>
    <x v="0"/>
    <x v="1"/>
    <n v="4394"/>
    <n v="1060.7"/>
    <n v="2"/>
    <x v="2"/>
  </r>
  <r>
    <s v="ORD10524"/>
    <d v="2023-07-18T00:00:00"/>
    <x v="0"/>
    <x v="8"/>
    <x v="7"/>
    <x v="1"/>
    <x v="6"/>
    <n v="1227"/>
    <n v="192.78"/>
    <n v="3"/>
    <x v="0"/>
  </r>
  <r>
    <s v="ORD10525"/>
    <d v="2023-12-10T00:00:00"/>
    <x v="7"/>
    <x v="8"/>
    <x v="7"/>
    <x v="2"/>
    <x v="7"/>
    <n v="4000"/>
    <n v="440.93"/>
    <n v="2"/>
    <x v="0"/>
  </r>
  <r>
    <s v="ORD10526"/>
    <d v="2024-07-20T00:00:00"/>
    <x v="0"/>
    <x v="3"/>
    <x v="2"/>
    <x v="3"/>
    <x v="2"/>
    <n v="1819"/>
    <n v="146.94999999999999"/>
    <n v="1"/>
    <x v="0"/>
  </r>
  <r>
    <s v="ORD10527"/>
    <d v="2023-07-20T00:00:00"/>
    <x v="0"/>
    <x v="8"/>
    <x v="7"/>
    <x v="2"/>
    <x v="5"/>
    <n v="2325"/>
    <n v="197.17"/>
    <n v="1"/>
    <x v="3"/>
  </r>
  <r>
    <s v="ORD10528"/>
    <d v="2023-09-06T00:00:00"/>
    <x v="11"/>
    <x v="9"/>
    <x v="8"/>
    <x v="1"/>
    <x v="1"/>
    <n v="1153"/>
    <n v="253.04"/>
    <n v="1"/>
    <x v="1"/>
  </r>
  <r>
    <s v="ORD10529"/>
    <d v="2023-03-11T00:00:00"/>
    <x v="3"/>
    <x v="1"/>
    <x v="1"/>
    <x v="3"/>
    <x v="4"/>
    <n v="2143"/>
    <n v="510.1"/>
    <n v="5"/>
    <x v="2"/>
  </r>
  <r>
    <s v="ORD10530"/>
    <d v="2023-09-09T00:00:00"/>
    <x v="11"/>
    <x v="9"/>
    <x v="8"/>
    <x v="2"/>
    <x v="1"/>
    <n v="2119"/>
    <n v="239"/>
    <n v="3"/>
    <x v="3"/>
  </r>
  <r>
    <s v="ORD10531"/>
    <d v="2023-01-02T00:00:00"/>
    <x v="10"/>
    <x v="3"/>
    <x v="2"/>
    <x v="0"/>
    <x v="3"/>
    <n v="3846"/>
    <n v="570.58000000000004"/>
    <n v="1"/>
    <x v="1"/>
  </r>
  <r>
    <s v="ORD10532"/>
    <d v="2024-10-29T00:00:00"/>
    <x v="9"/>
    <x v="6"/>
    <x v="5"/>
    <x v="0"/>
    <x v="7"/>
    <n v="3097"/>
    <n v="172.4"/>
    <n v="2"/>
    <x v="2"/>
  </r>
  <r>
    <s v="ORD10533"/>
    <d v="2023-12-27T00:00:00"/>
    <x v="7"/>
    <x v="7"/>
    <x v="6"/>
    <x v="2"/>
    <x v="0"/>
    <n v="492"/>
    <n v="111.81"/>
    <n v="5"/>
    <x v="1"/>
  </r>
  <r>
    <s v="ORD10534"/>
    <d v="2023-08-08T00:00:00"/>
    <x v="4"/>
    <x v="0"/>
    <x v="0"/>
    <x v="0"/>
    <x v="0"/>
    <n v="4234"/>
    <n v="855.03"/>
    <n v="2"/>
    <x v="0"/>
  </r>
  <r>
    <s v="ORD10535"/>
    <d v="2024-11-28T00:00:00"/>
    <x v="5"/>
    <x v="4"/>
    <x v="3"/>
    <x v="3"/>
    <x v="6"/>
    <n v="737"/>
    <n v="85.26"/>
    <n v="4"/>
    <x v="3"/>
  </r>
  <r>
    <s v="ORD10536"/>
    <d v="2024-06-15T00:00:00"/>
    <x v="2"/>
    <x v="8"/>
    <x v="7"/>
    <x v="2"/>
    <x v="2"/>
    <n v="1108"/>
    <n v="64.03"/>
    <n v="5"/>
    <x v="0"/>
  </r>
  <r>
    <s v="ORD10537"/>
    <d v="2023-04-12T00:00:00"/>
    <x v="6"/>
    <x v="6"/>
    <x v="5"/>
    <x v="1"/>
    <x v="4"/>
    <n v="4096"/>
    <n v="483.6"/>
    <n v="2"/>
    <x v="3"/>
  </r>
  <r>
    <s v="ORD10538"/>
    <d v="2024-09-10T00:00:00"/>
    <x v="11"/>
    <x v="7"/>
    <x v="6"/>
    <x v="0"/>
    <x v="3"/>
    <n v="3551"/>
    <n v="793.15"/>
    <n v="1"/>
    <x v="3"/>
  </r>
  <r>
    <s v="ORD10539"/>
    <d v="2023-01-28T00:00:00"/>
    <x v="10"/>
    <x v="9"/>
    <x v="8"/>
    <x v="1"/>
    <x v="1"/>
    <n v="3003"/>
    <n v="420.42"/>
    <n v="3"/>
    <x v="1"/>
  </r>
  <r>
    <s v="ORD10540"/>
    <d v="2023-02-15T00:00:00"/>
    <x v="8"/>
    <x v="8"/>
    <x v="7"/>
    <x v="0"/>
    <x v="2"/>
    <n v="3377"/>
    <n v="216.34"/>
    <n v="2"/>
    <x v="1"/>
  </r>
  <r>
    <s v="ORD10541"/>
    <d v="2023-09-17T00:00:00"/>
    <x v="11"/>
    <x v="2"/>
    <x v="0"/>
    <x v="0"/>
    <x v="2"/>
    <n v="3283"/>
    <n v="581.09"/>
    <n v="1"/>
    <x v="2"/>
  </r>
  <r>
    <s v="ORD10542"/>
    <d v="2023-01-20T00:00:00"/>
    <x v="10"/>
    <x v="5"/>
    <x v="4"/>
    <x v="1"/>
    <x v="6"/>
    <n v="1192"/>
    <n v="317.13"/>
    <n v="2"/>
    <x v="3"/>
  </r>
  <r>
    <s v="ORD10543"/>
    <d v="2024-03-17T00:00:00"/>
    <x v="3"/>
    <x v="2"/>
    <x v="0"/>
    <x v="2"/>
    <x v="2"/>
    <n v="2380"/>
    <n v="424.31"/>
    <n v="1"/>
    <x v="2"/>
  </r>
  <r>
    <s v="ORD10544"/>
    <d v="2023-09-21T00:00:00"/>
    <x v="11"/>
    <x v="4"/>
    <x v="3"/>
    <x v="1"/>
    <x v="2"/>
    <n v="4226"/>
    <n v="1071.18"/>
    <n v="1"/>
    <x v="1"/>
  </r>
  <r>
    <s v="ORD10545"/>
    <d v="2023-06-26T00:00:00"/>
    <x v="2"/>
    <x v="8"/>
    <x v="7"/>
    <x v="0"/>
    <x v="3"/>
    <n v="4664"/>
    <n v="277.12"/>
    <n v="2"/>
    <x v="0"/>
  </r>
  <r>
    <s v="ORD10546"/>
    <d v="2024-01-09T00:00:00"/>
    <x v="10"/>
    <x v="3"/>
    <x v="2"/>
    <x v="3"/>
    <x v="3"/>
    <n v="3152"/>
    <n v="485.06"/>
    <n v="5"/>
    <x v="1"/>
  </r>
  <r>
    <s v="ORD10547"/>
    <d v="2023-06-21T00:00:00"/>
    <x v="2"/>
    <x v="2"/>
    <x v="0"/>
    <x v="0"/>
    <x v="1"/>
    <n v="3683"/>
    <n v="966.09"/>
    <n v="2"/>
    <x v="3"/>
  </r>
  <r>
    <s v="ORD10548"/>
    <d v="2024-07-18T00:00:00"/>
    <x v="0"/>
    <x v="5"/>
    <x v="4"/>
    <x v="2"/>
    <x v="0"/>
    <n v="575"/>
    <n v="153.06"/>
    <n v="4"/>
    <x v="0"/>
  </r>
  <r>
    <s v="ORD10549"/>
    <d v="2023-09-02T00:00:00"/>
    <x v="11"/>
    <x v="6"/>
    <x v="5"/>
    <x v="2"/>
    <x v="1"/>
    <n v="3557"/>
    <n v="981.67"/>
    <n v="4"/>
    <x v="3"/>
  </r>
  <r>
    <s v="ORD10550"/>
    <d v="2023-02-08T00:00:00"/>
    <x v="8"/>
    <x v="2"/>
    <x v="0"/>
    <x v="0"/>
    <x v="2"/>
    <n v="2722"/>
    <n v="770.03"/>
    <n v="5"/>
    <x v="1"/>
  </r>
  <r>
    <s v="ORD10551"/>
    <d v="2023-11-01T00:00:00"/>
    <x v="5"/>
    <x v="2"/>
    <x v="0"/>
    <x v="1"/>
    <x v="2"/>
    <n v="566"/>
    <n v="149.19999999999999"/>
    <n v="5"/>
    <x v="2"/>
  </r>
  <r>
    <s v="ORD10552"/>
    <d v="2024-04-18T00:00:00"/>
    <x v="6"/>
    <x v="3"/>
    <x v="2"/>
    <x v="2"/>
    <x v="2"/>
    <n v="516"/>
    <n v="47.81"/>
    <n v="1"/>
    <x v="1"/>
  </r>
  <r>
    <s v="ORD10553"/>
    <d v="2023-06-06T00:00:00"/>
    <x v="2"/>
    <x v="7"/>
    <x v="6"/>
    <x v="3"/>
    <x v="7"/>
    <n v="4785"/>
    <n v="1005.04"/>
    <n v="3"/>
    <x v="1"/>
  </r>
  <r>
    <s v="ORD10554"/>
    <d v="2024-11-04T00:00:00"/>
    <x v="5"/>
    <x v="8"/>
    <x v="7"/>
    <x v="1"/>
    <x v="5"/>
    <n v="3156"/>
    <n v="720.9"/>
    <n v="1"/>
    <x v="0"/>
  </r>
  <r>
    <s v="ORD10555"/>
    <d v="2024-10-20T00:00:00"/>
    <x v="9"/>
    <x v="1"/>
    <x v="1"/>
    <x v="1"/>
    <x v="3"/>
    <n v="1613"/>
    <n v="291.27999999999997"/>
    <n v="1"/>
    <x v="2"/>
  </r>
  <r>
    <s v="ORD10556"/>
    <d v="2024-11-25T00:00:00"/>
    <x v="5"/>
    <x v="9"/>
    <x v="8"/>
    <x v="3"/>
    <x v="3"/>
    <n v="4961"/>
    <n v="663.53"/>
    <n v="1"/>
    <x v="0"/>
  </r>
  <r>
    <s v="ORD10557"/>
    <d v="2024-02-15T00:00:00"/>
    <x v="8"/>
    <x v="6"/>
    <x v="5"/>
    <x v="0"/>
    <x v="2"/>
    <n v="2672"/>
    <n v="288.62"/>
    <n v="1"/>
    <x v="3"/>
  </r>
  <r>
    <s v="ORD10558"/>
    <d v="2023-01-24T00:00:00"/>
    <x v="10"/>
    <x v="9"/>
    <x v="8"/>
    <x v="0"/>
    <x v="7"/>
    <n v="2348"/>
    <n v="402.03"/>
    <n v="3"/>
    <x v="0"/>
  </r>
  <r>
    <s v="ORD10559"/>
    <d v="2023-03-14T00:00:00"/>
    <x v="3"/>
    <x v="6"/>
    <x v="5"/>
    <x v="0"/>
    <x v="7"/>
    <n v="759"/>
    <n v="172.65"/>
    <n v="4"/>
    <x v="0"/>
  </r>
  <r>
    <s v="ORD10560"/>
    <d v="2024-11-23T00:00:00"/>
    <x v="5"/>
    <x v="0"/>
    <x v="0"/>
    <x v="3"/>
    <x v="5"/>
    <n v="588"/>
    <n v="168.39"/>
    <n v="4"/>
    <x v="0"/>
  </r>
  <r>
    <s v="ORD10561"/>
    <d v="2024-01-31T00:00:00"/>
    <x v="10"/>
    <x v="3"/>
    <x v="2"/>
    <x v="0"/>
    <x v="1"/>
    <n v="4517"/>
    <n v="772.2"/>
    <n v="5"/>
    <x v="0"/>
  </r>
  <r>
    <s v="ORD10562"/>
    <d v="2023-07-08T00:00:00"/>
    <x v="0"/>
    <x v="2"/>
    <x v="0"/>
    <x v="0"/>
    <x v="0"/>
    <n v="1491"/>
    <n v="289.81"/>
    <n v="5"/>
    <x v="3"/>
  </r>
  <r>
    <s v="ORD10563"/>
    <d v="2024-04-03T00:00:00"/>
    <x v="6"/>
    <x v="7"/>
    <x v="6"/>
    <x v="0"/>
    <x v="0"/>
    <n v="3211"/>
    <n v="179.06"/>
    <n v="5"/>
    <x v="1"/>
  </r>
  <r>
    <s v="ORD10564"/>
    <d v="2024-01-02T00:00:00"/>
    <x v="10"/>
    <x v="2"/>
    <x v="0"/>
    <x v="2"/>
    <x v="7"/>
    <n v="3342"/>
    <n v="315.17"/>
    <n v="2"/>
    <x v="3"/>
  </r>
  <r>
    <s v="ORD10565"/>
    <d v="2023-05-06T00:00:00"/>
    <x v="1"/>
    <x v="5"/>
    <x v="4"/>
    <x v="0"/>
    <x v="6"/>
    <n v="3583"/>
    <n v="565.86"/>
    <n v="5"/>
    <x v="2"/>
  </r>
  <r>
    <s v="ORD10566"/>
    <d v="2024-08-01T00:00:00"/>
    <x v="4"/>
    <x v="4"/>
    <x v="3"/>
    <x v="0"/>
    <x v="5"/>
    <n v="4958"/>
    <n v="478.06"/>
    <n v="1"/>
    <x v="3"/>
  </r>
  <r>
    <s v="ORD10567"/>
    <d v="2023-11-03T00:00:00"/>
    <x v="5"/>
    <x v="0"/>
    <x v="0"/>
    <x v="2"/>
    <x v="7"/>
    <n v="2421"/>
    <n v="628.16"/>
    <n v="1"/>
    <x v="2"/>
  </r>
  <r>
    <s v="ORD10568"/>
    <d v="2024-03-11T00:00:00"/>
    <x v="3"/>
    <x v="3"/>
    <x v="2"/>
    <x v="2"/>
    <x v="3"/>
    <n v="1307"/>
    <n v="173.39"/>
    <n v="5"/>
    <x v="1"/>
  </r>
  <r>
    <s v="ORD10569"/>
    <d v="2023-01-25T00:00:00"/>
    <x v="10"/>
    <x v="4"/>
    <x v="3"/>
    <x v="1"/>
    <x v="6"/>
    <n v="3898"/>
    <n v="471.04"/>
    <n v="1"/>
    <x v="1"/>
  </r>
  <r>
    <s v="ORD10570"/>
    <d v="2024-08-22T00:00:00"/>
    <x v="4"/>
    <x v="3"/>
    <x v="2"/>
    <x v="3"/>
    <x v="7"/>
    <n v="2812"/>
    <n v="389.5"/>
    <n v="2"/>
    <x v="0"/>
  </r>
  <r>
    <s v="ORD10571"/>
    <d v="2023-08-03T00:00:00"/>
    <x v="4"/>
    <x v="8"/>
    <x v="7"/>
    <x v="0"/>
    <x v="6"/>
    <n v="4576"/>
    <n v="1094.28"/>
    <n v="4"/>
    <x v="3"/>
  </r>
  <r>
    <s v="ORD10572"/>
    <d v="2024-05-04T00:00:00"/>
    <x v="1"/>
    <x v="0"/>
    <x v="0"/>
    <x v="1"/>
    <x v="5"/>
    <n v="4161"/>
    <n v="1040.6300000000001"/>
    <n v="2"/>
    <x v="1"/>
  </r>
  <r>
    <s v="ORD10573"/>
    <d v="2024-09-19T00:00:00"/>
    <x v="11"/>
    <x v="5"/>
    <x v="4"/>
    <x v="1"/>
    <x v="1"/>
    <n v="4749"/>
    <n v="647.76"/>
    <n v="3"/>
    <x v="2"/>
  </r>
  <r>
    <s v="ORD10574"/>
    <d v="2023-07-14T00:00:00"/>
    <x v="0"/>
    <x v="1"/>
    <x v="1"/>
    <x v="1"/>
    <x v="2"/>
    <n v="1037"/>
    <n v="262.64999999999998"/>
    <n v="2"/>
    <x v="2"/>
  </r>
  <r>
    <s v="ORD10575"/>
    <d v="2024-10-05T00:00:00"/>
    <x v="9"/>
    <x v="7"/>
    <x v="6"/>
    <x v="3"/>
    <x v="4"/>
    <n v="1635"/>
    <n v="280.08999999999997"/>
    <n v="4"/>
    <x v="2"/>
  </r>
  <r>
    <s v="ORD10576"/>
    <d v="2023-06-23T00:00:00"/>
    <x v="2"/>
    <x v="1"/>
    <x v="1"/>
    <x v="0"/>
    <x v="0"/>
    <n v="4639"/>
    <n v="895.69"/>
    <n v="5"/>
    <x v="2"/>
  </r>
  <r>
    <s v="ORD10577"/>
    <d v="2024-03-25T00:00:00"/>
    <x v="3"/>
    <x v="0"/>
    <x v="0"/>
    <x v="3"/>
    <x v="2"/>
    <n v="4816"/>
    <n v="557.66"/>
    <n v="3"/>
    <x v="2"/>
  </r>
  <r>
    <s v="ORD10578"/>
    <d v="2023-04-17T00:00:00"/>
    <x v="6"/>
    <x v="5"/>
    <x v="4"/>
    <x v="3"/>
    <x v="6"/>
    <n v="3476"/>
    <n v="301.66000000000003"/>
    <n v="1"/>
    <x v="1"/>
  </r>
  <r>
    <s v="ORD10579"/>
    <d v="2024-05-31T00:00:00"/>
    <x v="1"/>
    <x v="5"/>
    <x v="4"/>
    <x v="0"/>
    <x v="3"/>
    <n v="4637"/>
    <n v="1245.1199999999999"/>
    <n v="5"/>
    <x v="2"/>
  </r>
  <r>
    <s v="ORD10580"/>
    <d v="2024-11-07T00:00:00"/>
    <x v="5"/>
    <x v="9"/>
    <x v="8"/>
    <x v="2"/>
    <x v="7"/>
    <n v="1150"/>
    <n v="324.29000000000002"/>
    <n v="5"/>
    <x v="2"/>
  </r>
  <r>
    <s v="ORD10581"/>
    <d v="2024-07-04T00:00:00"/>
    <x v="0"/>
    <x v="9"/>
    <x v="8"/>
    <x v="1"/>
    <x v="7"/>
    <n v="4530"/>
    <n v="718.13"/>
    <n v="4"/>
    <x v="1"/>
  </r>
  <r>
    <s v="ORD10582"/>
    <d v="2023-11-01T00:00:00"/>
    <x v="5"/>
    <x v="1"/>
    <x v="1"/>
    <x v="3"/>
    <x v="2"/>
    <n v="260"/>
    <n v="65.010000000000005"/>
    <n v="3"/>
    <x v="0"/>
  </r>
  <r>
    <s v="ORD10583"/>
    <d v="2024-05-10T00:00:00"/>
    <x v="1"/>
    <x v="4"/>
    <x v="3"/>
    <x v="3"/>
    <x v="5"/>
    <n v="780"/>
    <n v="43.37"/>
    <n v="5"/>
    <x v="3"/>
  </r>
  <r>
    <s v="ORD10584"/>
    <d v="2024-05-23T00:00:00"/>
    <x v="1"/>
    <x v="3"/>
    <x v="2"/>
    <x v="1"/>
    <x v="6"/>
    <n v="1632"/>
    <n v="234.81"/>
    <n v="5"/>
    <x v="3"/>
  </r>
  <r>
    <s v="ORD10585"/>
    <d v="2023-11-23T00:00:00"/>
    <x v="5"/>
    <x v="0"/>
    <x v="0"/>
    <x v="2"/>
    <x v="0"/>
    <n v="847"/>
    <n v="177.6"/>
    <n v="3"/>
    <x v="2"/>
  </r>
  <r>
    <s v="ORD10586"/>
    <d v="2023-10-06T00:00:00"/>
    <x v="9"/>
    <x v="2"/>
    <x v="0"/>
    <x v="1"/>
    <x v="3"/>
    <n v="778"/>
    <n v="231.53"/>
    <n v="5"/>
    <x v="1"/>
  </r>
  <r>
    <s v="ORD10587"/>
    <d v="2024-05-29T00:00:00"/>
    <x v="1"/>
    <x v="3"/>
    <x v="2"/>
    <x v="1"/>
    <x v="6"/>
    <n v="2977"/>
    <n v="529.19000000000005"/>
    <n v="5"/>
    <x v="2"/>
  </r>
  <r>
    <s v="ORD10588"/>
    <d v="2024-11-01T00:00:00"/>
    <x v="5"/>
    <x v="9"/>
    <x v="8"/>
    <x v="1"/>
    <x v="4"/>
    <n v="4998"/>
    <n v="1485.07"/>
    <n v="1"/>
    <x v="1"/>
  </r>
  <r>
    <s v="ORD10589"/>
    <d v="2024-04-24T00:00:00"/>
    <x v="6"/>
    <x v="1"/>
    <x v="1"/>
    <x v="0"/>
    <x v="0"/>
    <n v="2024"/>
    <n v="164.76"/>
    <n v="5"/>
    <x v="2"/>
  </r>
  <r>
    <s v="ORD10590"/>
    <d v="2024-11-28T00:00:00"/>
    <x v="5"/>
    <x v="5"/>
    <x v="4"/>
    <x v="0"/>
    <x v="5"/>
    <n v="2973"/>
    <n v="362.7"/>
    <n v="5"/>
    <x v="1"/>
  </r>
  <r>
    <s v="ORD10591"/>
    <d v="2023-09-29T00:00:00"/>
    <x v="11"/>
    <x v="5"/>
    <x v="4"/>
    <x v="1"/>
    <x v="4"/>
    <n v="3624"/>
    <n v="873.26"/>
    <n v="3"/>
    <x v="1"/>
  </r>
  <r>
    <s v="ORD10592"/>
    <d v="2024-11-19T00:00:00"/>
    <x v="5"/>
    <x v="7"/>
    <x v="6"/>
    <x v="0"/>
    <x v="1"/>
    <n v="4899"/>
    <n v="303.27999999999997"/>
    <n v="4"/>
    <x v="0"/>
  </r>
  <r>
    <s v="ORD10593"/>
    <d v="2023-05-24T00:00:00"/>
    <x v="1"/>
    <x v="9"/>
    <x v="8"/>
    <x v="1"/>
    <x v="0"/>
    <n v="284"/>
    <n v="65.22"/>
    <n v="4"/>
    <x v="0"/>
  </r>
  <r>
    <s v="ORD10594"/>
    <d v="2024-07-02T00:00:00"/>
    <x v="0"/>
    <x v="9"/>
    <x v="8"/>
    <x v="2"/>
    <x v="3"/>
    <n v="2413"/>
    <n v="439.88"/>
    <n v="3"/>
    <x v="1"/>
  </r>
  <r>
    <s v="ORD10595"/>
    <d v="2023-12-02T00:00:00"/>
    <x v="7"/>
    <x v="3"/>
    <x v="2"/>
    <x v="3"/>
    <x v="2"/>
    <n v="4274"/>
    <n v="1152.01"/>
    <n v="2"/>
    <x v="1"/>
  </r>
  <r>
    <s v="ORD10596"/>
    <d v="2023-12-30T00:00:00"/>
    <x v="7"/>
    <x v="7"/>
    <x v="6"/>
    <x v="0"/>
    <x v="6"/>
    <n v="368"/>
    <n v="93.61"/>
    <n v="1"/>
    <x v="2"/>
  </r>
  <r>
    <s v="ORD10597"/>
    <d v="2023-11-26T00:00:00"/>
    <x v="5"/>
    <x v="9"/>
    <x v="8"/>
    <x v="2"/>
    <x v="4"/>
    <n v="3004"/>
    <n v="597.85"/>
    <n v="2"/>
    <x v="1"/>
  </r>
  <r>
    <s v="ORD10598"/>
    <d v="2023-05-24T00:00:00"/>
    <x v="1"/>
    <x v="2"/>
    <x v="0"/>
    <x v="3"/>
    <x v="0"/>
    <n v="2682"/>
    <n v="338.9"/>
    <n v="1"/>
    <x v="1"/>
  </r>
  <r>
    <s v="ORD10599"/>
    <d v="2024-05-06T00:00:00"/>
    <x v="1"/>
    <x v="1"/>
    <x v="1"/>
    <x v="3"/>
    <x v="5"/>
    <n v="4968"/>
    <n v="1406.01"/>
    <n v="1"/>
    <x v="0"/>
  </r>
  <r>
    <s v="ORD10600"/>
    <d v="2023-04-21T00:00:00"/>
    <x v="6"/>
    <x v="3"/>
    <x v="2"/>
    <x v="3"/>
    <x v="5"/>
    <n v="4752"/>
    <n v="1354.14"/>
    <n v="2"/>
    <x v="1"/>
  </r>
  <r>
    <s v="ORD10601"/>
    <d v="2023-01-03T00:00:00"/>
    <x v="10"/>
    <x v="8"/>
    <x v="7"/>
    <x v="2"/>
    <x v="4"/>
    <n v="556"/>
    <n v="159.46"/>
    <n v="3"/>
    <x v="3"/>
  </r>
  <r>
    <s v="ORD10602"/>
    <d v="2023-01-13T00:00:00"/>
    <x v="10"/>
    <x v="8"/>
    <x v="7"/>
    <x v="1"/>
    <x v="2"/>
    <n v="362"/>
    <n v="102.15"/>
    <n v="4"/>
    <x v="3"/>
  </r>
  <r>
    <s v="ORD10603"/>
    <d v="2023-08-09T00:00:00"/>
    <x v="4"/>
    <x v="0"/>
    <x v="0"/>
    <x v="2"/>
    <x v="7"/>
    <n v="504"/>
    <n v="50.36"/>
    <n v="2"/>
    <x v="3"/>
  </r>
  <r>
    <s v="ORD10604"/>
    <d v="2024-04-26T00:00:00"/>
    <x v="6"/>
    <x v="3"/>
    <x v="2"/>
    <x v="1"/>
    <x v="2"/>
    <n v="3953"/>
    <n v="752.4"/>
    <n v="1"/>
    <x v="2"/>
  </r>
  <r>
    <s v="ORD10605"/>
    <d v="2023-02-28T00:00:00"/>
    <x v="8"/>
    <x v="0"/>
    <x v="0"/>
    <x v="1"/>
    <x v="6"/>
    <n v="4793"/>
    <n v="661.17"/>
    <n v="5"/>
    <x v="2"/>
  </r>
  <r>
    <s v="ORD10606"/>
    <d v="2024-04-07T00:00:00"/>
    <x v="6"/>
    <x v="2"/>
    <x v="0"/>
    <x v="2"/>
    <x v="2"/>
    <n v="4395"/>
    <n v="1109.9000000000001"/>
    <n v="3"/>
    <x v="1"/>
  </r>
  <r>
    <s v="ORD10607"/>
    <d v="2023-06-26T00:00:00"/>
    <x v="2"/>
    <x v="4"/>
    <x v="3"/>
    <x v="1"/>
    <x v="6"/>
    <n v="1137"/>
    <n v="252.75"/>
    <n v="5"/>
    <x v="0"/>
  </r>
  <r>
    <s v="ORD10608"/>
    <d v="2023-06-17T00:00:00"/>
    <x v="2"/>
    <x v="5"/>
    <x v="4"/>
    <x v="2"/>
    <x v="5"/>
    <n v="2992"/>
    <n v="594.83000000000004"/>
    <n v="3"/>
    <x v="0"/>
  </r>
  <r>
    <s v="ORD10609"/>
    <d v="2023-03-16T00:00:00"/>
    <x v="3"/>
    <x v="9"/>
    <x v="8"/>
    <x v="0"/>
    <x v="6"/>
    <n v="1054"/>
    <n v="277.16000000000003"/>
    <n v="3"/>
    <x v="1"/>
  </r>
  <r>
    <s v="ORD10610"/>
    <d v="2023-09-08T00:00:00"/>
    <x v="11"/>
    <x v="5"/>
    <x v="4"/>
    <x v="3"/>
    <x v="4"/>
    <n v="2856"/>
    <n v="599.23"/>
    <n v="3"/>
    <x v="0"/>
  </r>
  <r>
    <s v="ORD10611"/>
    <d v="2023-02-12T00:00:00"/>
    <x v="8"/>
    <x v="6"/>
    <x v="5"/>
    <x v="3"/>
    <x v="7"/>
    <n v="4311"/>
    <n v="1129.47"/>
    <n v="4"/>
    <x v="0"/>
  </r>
  <r>
    <s v="ORD10612"/>
    <d v="2023-11-01T00:00:00"/>
    <x v="5"/>
    <x v="1"/>
    <x v="1"/>
    <x v="2"/>
    <x v="4"/>
    <n v="956"/>
    <n v="235.54"/>
    <n v="4"/>
    <x v="0"/>
  </r>
  <r>
    <s v="ORD10613"/>
    <d v="2024-01-14T00:00:00"/>
    <x v="10"/>
    <x v="3"/>
    <x v="2"/>
    <x v="0"/>
    <x v="1"/>
    <n v="523"/>
    <n v="70.53"/>
    <n v="4"/>
    <x v="1"/>
  </r>
  <r>
    <s v="ORD10614"/>
    <d v="2024-05-15T00:00:00"/>
    <x v="1"/>
    <x v="3"/>
    <x v="2"/>
    <x v="1"/>
    <x v="3"/>
    <n v="2101"/>
    <n v="392.18"/>
    <n v="2"/>
    <x v="1"/>
  </r>
  <r>
    <s v="ORD10615"/>
    <d v="2023-08-03T00:00:00"/>
    <x v="4"/>
    <x v="2"/>
    <x v="0"/>
    <x v="2"/>
    <x v="3"/>
    <n v="1485"/>
    <n v="177.72"/>
    <n v="3"/>
    <x v="2"/>
  </r>
  <r>
    <s v="ORD10616"/>
    <d v="2023-04-08T00:00:00"/>
    <x v="6"/>
    <x v="0"/>
    <x v="0"/>
    <x v="1"/>
    <x v="4"/>
    <n v="2507"/>
    <n v="661.27"/>
    <n v="1"/>
    <x v="3"/>
  </r>
  <r>
    <s v="ORD10617"/>
    <d v="2023-07-28T00:00:00"/>
    <x v="0"/>
    <x v="1"/>
    <x v="1"/>
    <x v="0"/>
    <x v="5"/>
    <n v="4655"/>
    <n v="241.91"/>
    <n v="2"/>
    <x v="2"/>
  </r>
  <r>
    <s v="ORD10618"/>
    <d v="2024-03-29T00:00:00"/>
    <x v="3"/>
    <x v="2"/>
    <x v="0"/>
    <x v="3"/>
    <x v="0"/>
    <n v="4115"/>
    <n v="384.34"/>
    <n v="2"/>
    <x v="3"/>
  </r>
  <r>
    <s v="ORD10619"/>
    <d v="2023-06-28T00:00:00"/>
    <x v="2"/>
    <x v="4"/>
    <x v="3"/>
    <x v="0"/>
    <x v="0"/>
    <n v="3031"/>
    <n v="241.13"/>
    <n v="2"/>
    <x v="0"/>
  </r>
  <r>
    <s v="ORD10620"/>
    <d v="2024-01-12T00:00:00"/>
    <x v="10"/>
    <x v="8"/>
    <x v="7"/>
    <x v="3"/>
    <x v="1"/>
    <n v="3361"/>
    <n v="612.67999999999995"/>
    <n v="5"/>
    <x v="0"/>
  </r>
  <r>
    <s v="ORD10621"/>
    <d v="2023-01-29T00:00:00"/>
    <x v="10"/>
    <x v="4"/>
    <x v="3"/>
    <x v="0"/>
    <x v="1"/>
    <n v="3190"/>
    <n v="260.79000000000002"/>
    <n v="1"/>
    <x v="1"/>
  </r>
  <r>
    <s v="ORD10622"/>
    <d v="2024-08-06T00:00:00"/>
    <x v="4"/>
    <x v="5"/>
    <x v="4"/>
    <x v="1"/>
    <x v="1"/>
    <n v="2817"/>
    <n v="343.06"/>
    <n v="3"/>
    <x v="3"/>
  </r>
  <r>
    <s v="ORD10623"/>
    <d v="2023-10-06T00:00:00"/>
    <x v="9"/>
    <x v="2"/>
    <x v="0"/>
    <x v="2"/>
    <x v="1"/>
    <n v="1250"/>
    <n v="178.9"/>
    <n v="1"/>
    <x v="0"/>
  </r>
  <r>
    <s v="ORD10624"/>
    <d v="2024-07-11T00:00:00"/>
    <x v="0"/>
    <x v="0"/>
    <x v="0"/>
    <x v="0"/>
    <x v="0"/>
    <n v="607"/>
    <n v="114.12"/>
    <n v="4"/>
    <x v="0"/>
  </r>
  <r>
    <s v="ORD10625"/>
    <d v="2024-07-18T00:00:00"/>
    <x v="0"/>
    <x v="6"/>
    <x v="5"/>
    <x v="3"/>
    <x v="6"/>
    <n v="4325"/>
    <n v="558.07000000000005"/>
    <n v="5"/>
    <x v="0"/>
  </r>
  <r>
    <s v="ORD10626"/>
    <d v="2023-04-20T00:00:00"/>
    <x v="6"/>
    <x v="1"/>
    <x v="1"/>
    <x v="2"/>
    <x v="7"/>
    <n v="654"/>
    <n v="78.959999999999994"/>
    <n v="4"/>
    <x v="1"/>
  </r>
  <r>
    <s v="ORD10627"/>
    <d v="2023-01-11T00:00:00"/>
    <x v="10"/>
    <x v="2"/>
    <x v="0"/>
    <x v="2"/>
    <x v="5"/>
    <n v="324"/>
    <n v="32.82"/>
    <n v="3"/>
    <x v="0"/>
  </r>
  <r>
    <s v="ORD10628"/>
    <d v="2023-09-06T00:00:00"/>
    <x v="11"/>
    <x v="9"/>
    <x v="8"/>
    <x v="0"/>
    <x v="3"/>
    <n v="3933"/>
    <n v="914.83"/>
    <n v="1"/>
    <x v="2"/>
  </r>
  <r>
    <s v="ORD10629"/>
    <d v="2023-07-01T00:00:00"/>
    <x v="0"/>
    <x v="6"/>
    <x v="5"/>
    <x v="3"/>
    <x v="0"/>
    <n v="3829"/>
    <n v="377.69"/>
    <n v="3"/>
    <x v="2"/>
  </r>
  <r>
    <s v="ORD10630"/>
    <d v="2023-05-02T00:00:00"/>
    <x v="1"/>
    <x v="2"/>
    <x v="0"/>
    <x v="2"/>
    <x v="3"/>
    <n v="4990"/>
    <n v="1343.91"/>
    <n v="2"/>
    <x v="3"/>
  </r>
  <r>
    <s v="ORD10631"/>
    <d v="2023-07-23T00:00:00"/>
    <x v="0"/>
    <x v="8"/>
    <x v="7"/>
    <x v="2"/>
    <x v="0"/>
    <n v="386"/>
    <n v="28.14"/>
    <n v="1"/>
    <x v="1"/>
  </r>
  <r>
    <s v="ORD10632"/>
    <d v="2024-05-01T00:00:00"/>
    <x v="1"/>
    <x v="4"/>
    <x v="3"/>
    <x v="3"/>
    <x v="1"/>
    <n v="2396"/>
    <n v="132.21"/>
    <n v="4"/>
    <x v="0"/>
  </r>
  <r>
    <s v="ORD10633"/>
    <d v="2023-10-29T00:00:00"/>
    <x v="9"/>
    <x v="1"/>
    <x v="1"/>
    <x v="2"/>
    <x v="1"/>
    <n v="3297"/>
    <n v="265.31"/>
    <n v="2"/>
    <x v="3"/>
  </r>
  <r>
    <s v="ORD10634"/>
    <d v="2023-05-09T00:00:00"/>
    <x v="1"/>
    <x v="6"/>
    <x v="5"/>
    <x v="1"/>
    <x v="7"/>
    <n v="3297"/>
    <n v="622.14"/>
    <n v="3"/>
    <x v="2"/>
  </r>
  <r>
    <s v="ORD10635"/>
    <d v="2024-09-03T00:00:00"/>
    <x v="11"/>
    <x v="7"/>
    <x v="6"/>
    <x v="2"/>
    <x v="1"/>
    <n v="2682"/>
    <n v="569.29999999999995"/>
    <n v="5"/>
    <x v="3"/>
  </r>
  <r>
    <s v="ORD10636"/>
    <d v="2024-01-29T00:00:00"/>
    <x v="10"/>
    <x v="0"/>
    <x v="0"/>
    <x v="0"/>
    <x v="0"/>
    <n v="3723"/>
    <n v="838.04"/>
    <n v="1"/>
    <x v="1"/>
  </r>
  <r>
    <s v="ORD10637"/>
    <d v="2023-03-09T00:00:00"/>
    <x v="3"/>
    <x v="2"/>
    <x v="0"/>
    <x v="0"/>
    <x v="0"/>
    <n v="3544"/>
    <n v="212.33"/>
    <n v="2"/>
    <x v="3"/>
  </r>
  <r>
    <s v="ORD10638"/>
    <d v="2023-09-18T00:00:00"/>
    <x v="11"/>
    <x v="1"/>
    <x v="1"/>
    <x v="1"/>
    <x v="2"/>
    <n v="1990"/>
    <n v="383.78"/>
    <n v="2"/>
    <x v="2"/>
  </r>
  <r>
    <s v="ORD10639"/>
    <d v="2024-09-01T00:00:00"/>
    <x v="11"/>
    <x v="7"/>
    <x v="6"/>
    <x v="0"/>
    <x v="5"/>
    <n v="4063"/>
    <n v="613.85"/>
    <n v="1"/>
    <x v="3"/>
  </r>
  <r>
    <s v="ORD10640"/>
    <d v="2024-03-07T00:00:00"/>
    <x v="3"/>
    <x v="5"/>
    <x v="4"/>
    <x v="3"/>
    <x v="6"/>
    <n v="466"/>
    <n v="54.1"/>
    <n v="2"/>
    <x v="1"/>
  </r>
  <r>
    <s v="ORD10641"/>
    <d v="2023-10-31T00:00:00"/>
    <x v="9"/>
    <x v="4"/>
    <x v="3"/>
    <x v="1"/>
    <x v="4"/>
    <n v="4445"/>
    <n v="313.64999999999998"/>
    <n v="3"/>
    <x v="0"/>
  </r>
  <r>
    <s v="ORD10642"/>
    <d v="2023-08-21T00:00:00"/>
    <x v="4"/>
    <x v="0"/>
    <x v="0"/>
    <x v="0"/>
    <x v="4"/>
    <n v="3531"/>
    <n v="927.64"/>
    <n v="4"/>
    <x v="2"/>
  </r>
  <r>
    <s v="ORD10643"/>
    <d v="2023-04-07T00:00:00"/>
    <x v="6"/>
    <x v="4"/>
    <x v="3"/>
    <x v="3"/>
    <x v="6"/>
    <n v="994"/>
    <n v="133.05000000000001"/>
    <n v="1"/>
    <x v="2"/>
  </r>
  <r>
    <s v="ORD10644"/>
    <d v="2023-08-07T00:00:00"/>
    <x v="4"/>
    <x v="9"/>
    <x v="8"/>
    <x v="2"/>
    <x v="2"/>
    <n v="4396"/>
    <n v="633.84"/>
    <n v="5"/>
    <x v="1"/>
  </r>
  <r>
    <s v="ORD10645"/>
    <d v="2024-07-22T00:00:00"/>
    <x v="0"/>
    <x v="4"/>
    <x v="3"/>
    <x v="1"/>
    <x v="1"/>
    <n v="2779"/>
    <n v="159.51"/>
    <n v="1"/>
    <x v="3"/>
  </r>
  <r>
    <s v="ORD10646"/>
    <d v="2023-08-05T00:00:00"/>
    <x v="4"/>
    <x v="6"/>
    <x v="5"/>
    <x v="1"/>
    <x v="1"/>
    <n v="995"/>
    <n v="186.97"/>
    <n v="4"/>
    <x v="1"/>
  </r>
  <r>
    <s v="ORD10647"/>
    <d v="2023-03-31T00:00:00"/>
    <x v="3"/>
    <x v="9"/>
    <x v="8"/>
    <x v="3"/>
    <x v="7"/>
    <n v="1755"/>
    <n v="447.57"/>
    <n v="4"/>
    <x v="1"/>
  </r>
  <r>
    <s v="ORD10648"/>
    <d v="2024-02-02T00:00:00"/>
    <x v="8"/>
    <x v="1"/>
    <x v="1"/>
    <x v="1"/>
    <x v="6"/>
    <n v="4670"/>
    <n v="848.43"/>
    <n v="1"/>
    <x v="2"/>
  </r>
  <r>
    <s v="ORD10649"/>
    <d v="2024-11-01T00:00:00"/>
    <x v="5"/>
    <x v="4"/>
    <x v="3"/>
    <x v="0"/>
    <x v="2"/>
    <n v="1482"/>
    <n v="119.32"/>
    <n v="5"/>
    <x v="1"/>
  </r>
  <r>
    <s v="ORD10650"/>
    <d v="2024-07-01T00:00:00"/>
    <x v="0"/>
    <x v="1"/>
    <x v="1"/>
    <x v="0"/>
    <x v="1"/>
    <n v="2109"/>
    <n v="462.48"/>
    <n v="2"/>
    <x v="0"/>
  </r>
  <r>
    <s v="ORD10651"/>
    <d v="2023-04-09T00:00:00"/>
    <x v="6"/>
    <x v="4"/>
    <x v="3"/>
    <x v="2"/>
    <x v="6"/>
    <n v="916"/>
    <n v="117.26"/>
    <n v="4"/>
    <x v="2"/>
  </r>
  <r>
    <s v="ORD10652"/>
    <d v="2023-11-12T00:00:00"/>
    <x v="5"/>
    <x v="3"/>
    <x v="2"/>
    <x v="1"/>
    <x v="4"/>
    <n v="3541"/>
    <n v="974.47"/>
    <n v="5"/>
    <x v="3"/>
  </r>
  <r>
    <s v="ORD10653"/>
    <d v="2023-10-11T00:00:00"/>
    <x v="9"/>
    <x v="0"/>
    <x v="0"/>
    <x v="3"/>
    <x v="3"/>
    <n v="2991"/>
    <n v="485.13"/>
    <n v="3"/>
    <x v="1"/>
  </r>
  <r>
    <s v="ORD10654"/>
    <d v="2024-08-16T00:00:00"/>
    <x v="4"/>
    <x v="4"/>
    <x v="3"/>
    <x v="3"/>
    <x v="7"/>
    <n v="1908"/>
    <n v="280.61"/>
    <n v="4"/>
    <x v="3"/>
  </r>
  <r>
    <s v="ORD10655"/>
    <d v="2023-04-10T00:00:00"/>
    <x v="6"/>
    <x v="7"/>
    <x v="6"/>
    <x v="2"/>
    <x v="4"/>
    <n v="2673"/>
    <n v="339.43"/>
    <n v="2"/>
    <x v="3"/>
  </r>
  <r>
    <s v="ORD10656"/>
    <d v="2024-10-02T00:00:00"/>
    <x v="9"/>
    <x v="1"/>
    <x v="1"/>
    <x v="1"/>
    <x v="2"/>
    <n v="727"/>
    <n v="72.290000000000006"/>
    <n v="3"/>
    <x v="0"/>
  </r>
  <r>
    <s v="ORD10657"/>
    <d v="2023-09-17T00:00:00"/>
    <x v="11"/>
    <x v="5"/>
    <x v="4"/>
    <x v="0"/>
    <x v="2"/>
    <n v="1064"/>
    <n v="102.38"/>
    <n v="2"/>
    <x v="1"/>
  </r>
  <r>
    <s v="ORD10658"/>
    <d v="2024-06-19T00:00:00"/>
    <x v="2"/>
    <x v="3"/>
    <x v="2"/>
    <x v="0"/>
    <x v="4"/>
    <n v="2052"/>
    <n v="276.45"/>
    <n v="2"/>
    <x v="1"/>
  </r>
  <r>
    <s v="ORD10659"/>
    <d v="2023-03-28T00:00:00"/>
    <x v="3"/>
    <x v="3"/>
    <x v="2"/>
    <x v="1"/>
    <x v="0"/>
    <n v="4644"/>
    <n v="358.67"/>
    <n v="2"/>
    <x v="0"/>
  </r>
  <r>
    <s v="ORD10660"/>
    <d v="2024-04-26T00:00:00"/>
    <x v="6"/>
    <x v="4"/>
    <x v="3"/>
    <x v="0"/>
    <x v="0"/>
    <n v="3026"/>
    <n v="443.7"/>
    <n v="2"/>
    <x v="0"/>
  </r>
  <r>
    <s v="ORD10661"/>
    <d v="2024-02-04T00:00:00"/>
    <x v="8"/>
    <x v="9"/>
    <x v="8"/>
    <x v="3"/>
    <x v="2"/>
    <n v="1811"/>
    <n v="533.87"/>
    <n v="1"/>
    <x v="1"/>
  </r>
  <r>
    <s v="ORD10662"/>
    <d v="2023-08-17T00:00:00"/>
    <x v="4"/>
    <x v="7"/>
    <x v="6"/>
    <x v="2"/>
    <x v="1"/>
    <n v="3817"/>
    <n v="371.81"/>
    <n v="1"/>
    <x v="3"/>
  </r>
  <r>
    <s v="ORD10663"/>
    <d v="2024-02-28T00:00:00"/>
    <x v="8"/>
    <x v="5"/>
    <x v="4"/>
    <x v="0"/>
    <x v="4"/>
    <n v="2969"/>
    <n v="837.08"/>
    <n v="5"/>
    <x v="0"/>
  </r>
  <r>
    <s v="ORD10664"/>
    <d v="2023-12-28T00:00:00"/>
    <x v="7"/>
    <x v="4"/>
    <x v="3"/>
    <x v="2"/>
    <x v="2"/>
    <n v="4494"/>
    <n v="1227.27"/>
    <n v="2"/>
    <x v="1"/>
  </r>
  <r>
    <s v="ORD10665"/>
    <d v="2023-11-02T00:00:00"/>
    <x v="5"/>
    <x v="4"/>
    <x v="3"/>
    <x v="1"/>
    <x v="0"/>
    <n v="1204"/>
    <n v="347.03"/>
    <n v="5"/>
    <x v="1"/>
  </r>
  <r>
    <s v="ORD10666"/>
    <d v="2024-10-18T00:00:00"/>
    <x v="9"/>
    <x v="4"/>
    <x v="3"/>
    <x v="2"/>
    <x v="6"/>
    <n v="4581"/>
    <n v="759.06"/>
    <n v="4"/>
    <x v="1"/>
  </r>
  <r>
    <s v="ORD10667"/>
    <d v="2023-02-01T00:00:00"/>
    <x v="8"/>
    <x v="8"/>
    <x v="7"/>
    <x v="2"/>
    <x v="4"/>
    <n v="3351"/>
    <n v="977.48"/>
    <n v="5"/>
    <x v="1"/>
  </r>
  <r>
    <s v="ORD10668"/>
    <d v="2024-07-11T00:00:00"/>
    <x v="0"/>
    <x v="7"/>
    <x v="6"/>
    <x v="1"/>
    <x v="0"/>
    <n v="1970"/>
    <n v="145.26"/>
    <n v="3"/>
    <x v="3"/>
  </r>
  <r>
    <s v="ORD10669"/>
    <d v="2023-11-14T00:00:00"/>
    <x v="5"/>
    <x v="4"/>
    <x v="3"/>
    <x v="0"/>
    <x v="6"/>
    <n v="608"/>
    <n v="162.94"/>
    <n v="1"/>
    <x v="1"/>
  </r>
  <r>
    <s v="ORD10670"/>
    <d v="2024-01-27T00:00:00"/>
    <x v="10"/>
    <x v="3"/>
    <x v="2"/>
    <x v="1"/>
    <x v="7"/>
    <n v="3840"/>
    <n v="1072.1500000000001"/>
    <n v="2"/>
    <x v="0"/>
  </r>
  <r>
    <s v="ORD10671"/>
    <d v="2023-04-04T00:00:00"/>
    <x v="6"/>
    <x v="0"/>
    <x v="0"/>
    <x v="0"/>
    <x v="3"/>
    <n v="3947"/>
    <n v="1032.73"/>
    <n v="3"/>
    <x v="0"/>
  </r>
  <r>
    <s v="ORD10672"/>
    <d v="2024-09-26T00:00:00"/>
    <x v="11"/>
    <x v="0"/>
    <x v="0"/>
    <x v="2"/>
    <x v="6"/>
    <n v="580"/>
    <n v="78.06"/>
    <n v="2"/>
    <x v="2"/>
  </r>
  <r>
    <s v="ORD10673"/>
    <d v="2024-01-05T00:00:00"/>
    <x v="10"/>
    <x v="4"/>
    <x v="3"/>
    <x v="0"/>
    <x v="3"/>
    <n v="2958"/>
    <n v="728.92"/>
    <n v="1"/>
    <x v="3"/>
  </r>
  <r>
    <s v="ORD10674"/>
    <d v="2023-06-10T00:00:00"/>
    <x v="2"/>
    <x v="3"/>
    <x v="2"/>
    <x v="3"/>
    <x v="1"/>
    <n v="3269"/>
    <n v="849.95"/>
    <n v="1"/>
    <x v="2"/>
  </r>
  <r>
    <s v="ORD10675"/>
    <d v="2023-05-04T00:00:00"/>
    <x v="1"/>
    <x v="2"/>
    <x v="0"/>
    <x v="1"/>
    <x v="3"/>
    <n v="204"/>
    <n v="48.45"/>
    <n v="1"/>
    <x v="0"/>
  </r>
  <r>
    <s v="ORD10676"/>
    <d v="2024-05-26T00:00:00"/>
    <x v="1"/>
    <x v="1"/>
    <x v="1"/>
    <x v="3"/>
    <x v="5"/>
    <n v="3920"/>
    <n v="326.55"/>
    <n v="4"/>
    <x v="0"/>
  </r>
  <r>
    <s v="ORD10677"/>
    <d v="2023-05-01T00:00:00"/>
    <x v="1"/>
    <x v="1"/>
    <x v="1"/>
    <x v="0"/>
    <x v="6"/>
    <n v="2989"/>
    <n v="829.18"/>
    <n v="1"/>
    <x v="3"/>
  </r>
  <r>
    <s v="ORD10678"/>
    <d v="2023-06-27T00:00:00"/>
    <x v="2"/>
    <x v="0"/>
    <x v="0"/>
    <x v="3"/>
    <x v="3"/>
    <n v="2846"/>
    <n v="596.74"/>
    <n v="2"/>
    <x v="3"/>
  </r>
  <r>
    <s v="ORD10679"/>
    <d v="2023-12-11T00:00:00"/>
    <x v="7"/>
    <x v="0"/>
    <x v="0"/>
    <x v="0"/>
    <x v="7"/>
    <n v="660"/>
    <n v="113.78"/>
    <n v="4"/>
    <x v="2"/>
  </r>
  <r>
    <s v="ORD10680"/>
    <d v="2023-12-14T00:00:00"/>
    <x v="7"/>
    <x v="6"/>
    <x v="5"/>
    <x v="0"/>
    <x v="7"/>
    <n v="4170"/>
    <n v="1223.19"/>
    <n v="2"/>
    <x v="0"/>
  </r>
  <r>
    <s v="ORD10681"/>
    <d v="2024-06-03T00:00:00"/>
    <x v="2"/>
    <x v="0"/>
    <x v="0"/>
    <x v="2"/>
    <x v="2"/>
    <n v="4950"/>
    <n v="1318.21"/>
    <n v="1"/>
    <x v="2"/>
  </r>
  <r>
    <s v="ORD10682"/>
    <d v="2023-02-03T00:00:00"/>
    <x v="8"/>
    <x v="3"/>
    <x v="2"/>
    <x v="2"/>
    <x v="1"/>
    <n v="3944"/>
    <n v="664.31"/>
    <n v="4"/>
    <x v="1"/>
  </r>
  <r>
    <s v="ORD10683"/>
    <d v="2024-05-23T00:00:00"/>
    <x v="1"/>
    <x v="7"/>
    <x v="6"/>
    <x v="0"/>
    <x v="3"/>
    <n v="2406"/>
    <n v="684.47"/>
    <n v="4"/>
    <x v="3"/>
  </r>
  <r>
    <s v="ORD10684"/>
    <d v="2024-06-28T00:00:00"/>
    <x v="2"/>
    <x v="1"/>
    <x v="1"/>
    <x v="0"/>
    <x v="1"/>
    <n v="3710"/>
    <n v="510.35"/>
    <n v="3"/>
    <x v="1"/>
  </r>
  <r>
    <s v="ORD10685"/>
    <d v="2023-04-03T00:00:00"/>
    <x v="6"/>
    <x v="3"/>
    <x v="2"/>
    <x v="0"/>
    <x v="3"/>
    <n v="3963"/>
    <n v="839.16"/>
    <n v="5"/>
    <x v="1"/>
  </r>
  <r>
    <s v="ORD10686"/>
    <d v="2023-08-28T00:00:00"/>
    <x v="4"/>
    <x v="9"/>
    <x v="8"/>
    <x v="1"/>
    <x v="7"/>
    <n v="2322"/>
    <n v="539.79"/>
    <n v="1"/>
    <x v="0"/>
  </r>
  <r>
    <s v="ORD10687"/>
    <d v="2023-03-22T00:00:00"/>
    <x v="3"/>
    <x v="4"/>
    <x v="3"/>
    <x v="0"/>
    <x v="4"/>
    <n v="3640"/>
    <n v="789.58"/>
    <n v="4"/>
    <x v="1"/>
  </r>
  <r>
    <s v="ORD10688"/>
    <d v="2023-02-09T00:00:00"/>
    <x v="8"/>
    <x v="9"/>
    <x v="8"/>
    <x v="0"/>
    <x v="6"/>
    <n v="1349"/>
    <n v="85.76"/>
    <n v="3"/>
    <x v="2"/>
  </r>
  <r>
    <s v="ORD10689"/>
    <d v="2024-07-16T00:00:00"/>
    <x v="0"/>
    <x v="2"/>
    <x v="0"/>
    <x v="0"/>
    <x v="7"/>
    <n v="3709"/>
    <n v="270.48"/>
    <n v="4"/>
    <x v="0"/>
  </r>
  <r>
    <s v="ORD10690"/>
    <d v="2024-01-30T00:00:00"/>
    <x v="10"/>
    <x v="6"/>
    <x v="5"/>
    <x v="0"/>
    <x v="7"/>
    <n v="661"/>
    <n v="168.01"/>
    <n v="5"/>
    <x v="0"/>
  </r>
  <r>
    <s v="ORD10691"/>
    <d v="2024-06-30T00:00:00"/>
    <x v="2"/>
    <x v="1"/>
    <x v="1"/>
    <x v="3"/>
    <x v="3"/>
    <n v="4115"/>
    <n v="1171.92"/>
    <n v="2"/>
    <x v="2"/>
  </r>
  <r>
    <s v="ORD10692"/>
    <d v="2023-02-15T00:00:00"/>
    <x v="8"/>
    <x v="3"/>
    <x v="2"/>
    <x v="3"/>
    <x v="7"/>
    <n v="2995"/>
    <n v="529.63"/>
    <n v="1"/>
    <x v="0"/>
  </r>
  <r>
    <s v="ORD10693"/>
    <d v="2023-10-04T00:00:00"/>
    <x v="9"/>
    <x v="1"/>
    <x v="1"/>
    <x v="3"/>
    <x v="1"/>
    <n v="603"/>
    <n v="98.41"/>
    <n v="5"/>
    <x v="2"/>
  </r>
  <r>
    <s v="ORD10694"/>
    <d v="2024-02-02T00:00:00"/>
    <x v="8"/>
    <x v="0"/>
    <x v="0"/>
    <x v="1"/>
    <x v="2"/>
    <n v="2306"/>
    <n v="603.07000000000005"/>
    <n v="1"/>
    <x v="2"/>
  </r>
  <r>
    <s v="ORD10695"/>
    <d v="2023-04-21T00:00:00"/>
    <x v="6"/>
    <x v="5"/>
    <x v="4"/>
    <x v="1"/>
    <x v="1"/>
    <n v="2370"/>
    <n v="489.61"/>
    <n v="2"/>
    <x v="0"/>
  </r>
  <r>
    <s v="ORD10696"/>
    <d v="2023-11-04T00:00:00"/>
    <x v="5"/>
    <x v="4"/>
    <x v="3"/>
    <x v="2"/>
    <x v="0"/>
    <n v="3923"/>
    <n v="1053.28"/>
    <n v="5"/>
    <x v="3"/>
  </r>
  <r>
    <s v="ORD10697"/>
    <d v="2024-10-25T00:00:00"/>
    <x v="9"/>
    <x v="9"/>
    <x v="8"/>
    <x v="0"/>
    <x v="3"/>
    <n v="630"/>
    <n v="123.28"/>
    <n v="1"/>
    <x v="3"/>
  </r>
  <r>
    <s v="ORD10698"/>
    <d v="2024-07-24T00:00:00"/>
    <x v="0"/>
    <x v="0"/>
    <x v="0"/>
    <x v="3"/>
    <x v="6"/>
    <n v="635"/>
    <n v="168.88"/>
    <n v="1"/>
    <x v="0"/>
  </r>
  <r>
    <s v="ORD10699"/>
    <d v="2024-04-04T00:00:00"/>
    <x v="6"/>
    <x v="6"/>
    <x v="5"/>
    <x v="1"/>
    <x v="6"/>
    <n v="1738"/>
    <n v="460.03"/>
    <n v="3"/>
    <x v="0"/>
  </r>
  <r>
    <s v="ORD10700"/>
    <d v="2024-11-26T00:00:00"/>
    <x v="5"/>
    <x v="9"/>
    <x v="8"/>
    <x v="2"/>
    <x v="2"/>
    <n v="1135"/>
    <n v="117.21"/>
    <n v="4"/>
    <x v="3"/>
  </r>
  <r>
    <s v="ORD10701"/>
    <d v="2024-05-11T00:00:00"/>
    <x v="1"/>
    <x v="5"/>
    <x v="4"/>
    <x v="2"/>
    <x v="1"/>
    <n v="3432"/>
    <n v="228.43"/>
    <n v="2"/>
    <x v="2"/>
  </r>
  <r>
    <s v="ORD10702"/>
    <d v="2023-08-11T00:00:00"/>
    <x v="4"/>
    <x v="4"/>
    <x v="3"/>
    <x v="0"/>
    <x v="4"/>
    <n v="1089"/>
    <n v="201.5"/>
    <n v="2"/>
    <x v="3"/>
  </r>
  <r>
    <s v="ORD10703"/>
    <d v="2024-01-20T00:00:00"/>
    <x v="10"/>
    <x v="4"/>
    <x v="3"/>
    <x v="1"/>
    <x v="3"/>
    <n v="2587"/>
    <n v="369.49"/>
    <n v="4"/>
    <x v="2"/>
  </r>
  <r>
    <s v="ORD10704"/>
    <d v="2023-04-21T00:00:00"/>
    <x v="6"/>
    <x v="8"/>
    <x v="7"/>
    <x v="3"/>
    <x v="7"/>
    <n v="2059"/>
    <n v="567.83000000000004"/>
    <n v="4"/>
    <x v="0"/>
  </r>
  <r>
    <s v="ORD10705"/>
    <d v="2023-05-05T00:00:00"/>
    <x v="1"/>
    <x v="2"/>
    <x v="0"/>
    <x v="0"/>
    <x v="7"/>
    <n v="1171"/>
    <n v="334.12"/>
    <n v="5"/>
    <x v="1"/>
  </r>
  <r>
    <s v="ORD10706"/>
    <d v="2023-01-13T00:00:00"/>
    <x v="10"/>
    <x v="1"/>
    <x v="1"/>
    <x v="0"/>
    <x v="1"/>
    <n v="3648"/>
    <n v="803.65"/>
    <n v="5"/>
    <x v="3"/>
  </r>
  <r>
    <s v="ORD10707"/>
    <d v="2023-09-05T00:00:00"/>
    <x v="11"/>
    <x v="4"/>
    <x v="3"/>
    <x v="2"/>
    <x v="4"/>
    <n v="4238"/>
    <n v="1242.3800000000001"/>
    <n v="4"/>
    <x v="2"/>
  </r>
  <r>
    <s v="ORD10708"/>
    <d v="2023-04-28T00:00:00"/>
    <x v="6"/>
    <x v="9"/>
    <x v="8"/>
    <x v="1"/>
    <x v="0"/>
    <n v="2412"/>
    <n v="204.72"/>
    <n v="1"/>
    <x v="0"/>
  </r>
  <r>
    <s v="ORD10709"/>
    <d v="2023-02-25T00:00:00"/>
    <x v="8"/>
    <x v="5"/>
    <x v="4"/>
    <x v="2"/>
    <x v="7"/>
    <n v="3241"/>
    <n v="886.99"/>
    <n v="1"/>
    <x v="2"/>
  </r>
  <r>
    <s v="ORD10710"/>
    <d v="2023-04-03T00:00:00"/>
    <x v="6"/>
    <x v="7"/>
    <x v="6"/>
    <x v="2"/>
    <x v="0"/>
    <n v="4794"/>
    <n v="432.65"/>
    <n v="4"/>
    <x v="1"/>
  </r>
  <r>
    <s v="ORD10711"/>
    <d v="2023-02-18T00:00:00"/>
    <x v="8"/>
    <x v="1"/>
    <x v="1"/>
    <x v="2"/>
    <x v="4"/>
    <n v="3116"/>
    <n v="351.43"/>
    <n v="3"/>
    <x v="2"/>
  </r>
  <r>
    <s v="ORD10712"/>
    <d v="2023-01-26T00:00:00"/>
    <x v="10"/>
    <x v="1"/>
    <x v="1"/>
    <x v="0"/>
    <x v="2"/>
    <n v="2092"/>
    <n v="500.86"/>
    <n v="3"/>
    <x v="0"/>
  </r>
  <r>
    <s v="ORD10713"/>
    <d v="2024-08-16T00:00:00"/>
    <x v="4"/>
    <x v="1"/>
    <x v="1"/>
    <x v="1"/>
    <x v="5"/>
    <n v="4709"/>
    <n v="970.22"/>
    <n v="1"/>
    <x v="2"/>
  </r>
  <r>
    <s v="ORD10714"/>
    <d v="2024-06-01T00:00:00"/>
    <x v="2"/>
    <x v="4"/>
    <x v="3"/>
    <x v="1"/>
    <x v="1"/>
    <n v="2972"/>
    <n v="709.05"/>
    <n v="1"/>
    <x v="2"/>
  </r>
  <r>
    <s v="ORD10715"/>
    <d v="2024-06-20T00:00:00"/>
    <x v="2"/>
    <x v="5"/>
    <x v="4"/>
    <x v="2"/>
    <x v="4"/>
    <n v="811"/>
    <n v="63.1"/>
    <n v="1"/>
    <x v="2"/>
  </r>
  <r>
    <s v="ORD10716"/>
    <d v="2024-02-25T00:00:00"/>
    <x v="8"/>
    <x v="0"/>
    <x v="0"/>
    <x v="3"/>
    <x v="2"/>
    <n v="801"/>
    <n v="119.39"/>
    <n v="2"/>
    <x v="3"/>
  </r>
  <r>
    <s v="ORD10717"/>
    <d v="2024-09-15T00:00:00"/>
    <x v="11"/>
    <x v="1"/>
    <x v="1"/>
    <x v="2"/>
    <x v="0"/>
    <n v="2013"/>
    <n v="266.01"/>
    <n v="5"/>
    <x v="2"/>
  </r>
  <r>
    <s v="ORD10718"/>
    <d v="2024-04-22T00:00:00"/>
    <x v="6"/>
    <x v="1"/>
    <x v="1"/>
    <x v="2"/>
    <x v="0"/>
    <n v="3557"/>
    <n v="758.59"/>
    <n v="5"/>
    <x v="0"/>
  </r>
  <r>
    <s v="ORD10719"/>
    <d v="2024-03-04T00:00:00"/>
    <x v="3"/>
    <x v="2"/>
    <x v="0"/>
    <x v="1"/>
    <x v="7"/>
    <n v="3378"/>
    <n v="229.12"/>
    <n v="5"/>
    <x v="3"/>
  </r>
  <r>
    <s v="ORD10720"/>
    <d v="2024-06-13T00:00:00"/>
    <x v="2"/>
    <x v="3"/>
    <x v="2"/>
    <x v="0"/>
    <x v="5"/>
    <n v="1238"/>
    <n v="192.31"/>
    <n v="1"/>
    <x v="0"/>
  </r>
  <r>
    <s v="ORD10721"/>
    <d v="2023-04-26T00:00:00"/>
    <x v="6"/>
    <x v="8"/>
    <x v="7"/>
    <x v="0"/>
    <x v="2"/>
    <n v="1057"/>
    <n v="185.38"/>
    <n v="1"/>
    <x v="2"/>
  </r>
  <r>
    <s v="ORD10722"/>
    <d v="2023-03-28T00:00:00"/>
    <x v="3"/>
    <x v="8"/>
    <x v="7"/>
    <x v="2"/>
    <x v="6"/>
    <n v="3980"/>
    <n v="272.73"/>
    <n v="3"/>
    <x v="1"/>
  </r>
  <r>
    <s v="ORD10723"/>
    <d v="2023-11-28T00:00:00"/>
    <x v="5"/>
    <x v="0"/>
    <x v="0"/>
    <x v="2"/>
    <x v="2"/>
    <n v="3226"/>
    <n v="456.41"/>
    <n v="5"/>
    <x v="3"/>
  </r>
  <r>
    <s v="ORD10724"/>
    <d v="2024-07-06T00:00:00"/>
    <x v="0"/>
    <x v="9"/>
    <x v="8"/>
    <x v="1"/>
    <x v="1"/>
    <n v="947"/>
    <n v="283.97000000000003"/>
    <n v="1"/>
    <x v="2"/>
  </r>
  <r>
    <s v="ORD10725"/>
    <d v="2023-03-02T00:00:00"/>
    <x v="3"/>
    <x v="7"/>
    <x v="6"/>
    <x v="1"/>
    <x v="5"/>
    <n v="4818"/>
    <n v="827.84"/>
    <n v="5"/>
    <x v="2"/>
  </r>
  <r>
    <s v="ORD10726"/>
    <d v="2023-10-26T00:00:00"/>
    <x v="9"/>
    <x v="5"/>
    <x v="4"/>
    <x v="0"/>
    <x v="4"/>
    <n v="2707"/>
    <n v="465.65"/>
    <n v="3"/>
    <x v="2"/>
  </r>
  <r>
    <s v="ORD10727"/>
    <d v="2024-09-28T00:00:00"/>
    <x v="11"/>
    <x v="0"/>
    <x v="0"/>
    <x v="0"/>
    <x v="7"/>
    <n v="4358"/>
    <n v="812.15"/>
    <n v="3"/>
    <x v="0"/>
  </r>
  <r>
    <s v="ORD10728"/>
    <d v="2024-06-24T00:00:00"/>
    <x v="2"/>
    <x v="6"/>
    <x v="5"/>
    <x v="3"/>
    <x v="5"/>
    <n v="4580"/>
    <n v="1262.21"/>
    <n v="3"/>
    <x v="3"/>
  </r>
  <r>
    <s v="ORD10729"/>
    <d v="2023-10-02T00:00:00"/>
    <x v="9"/>
    <x v="0"/>
    <x v="0"/>
    <x v="0"/>
    <x v="6"/>
    <n v="3731"/>
    <n v="510.34"/>
    <n v="4"/>
    <x v="2"/>
  </r>
  <r>
    <s v="ORD10730"/>
    <d v="2023-06-03T00:00:00"/>
    <x v="2"/>
    <x v="0"/>
    <x v="0"/>
    <x v="1"/>
    <x v="4"/>
    <n v="3267"/>
    <n v="369.57"/>
    <n v="1"/>
    <x v="2"/>
  </r>
  <r>
    <s v="ORD10731"/>
    <d v="2023-01-09T00:00:00"/>
    <x v="10"/>
    <x v="0"/>
    <x v="0"/>
    <x v="3"/>
    <x v="5"/>
    <n v="3533"/>
    <n v="834.44"/>
    <n v="3"/>
    <x v="0"/>
  </r>
  <r>
    <s v="ORD10732"/>
    <d v="2024-01-30T00:00:00"/>
    <x v="10"/>
    <x v="0"/>
    <x v="0"/>
    <x v="1"/>
    <x v="6"/>
    <n v="2516"/>
    <n v="486.59"/>
    <n v="3"/>
    <x v="3"/>
  </r>
  <r>
    <s v="ORD10733"/>
    <d v="2024-06-19T00:00:00"/>
    <x v="2"/>
    <x v="6"/>
    <x v="5"/>
    <x v="1"/>
    <x v="1"/>
    <n v="1557"/>
    <n v="205.77"/>
    <n v="4"/>
    <x v="3"/>
  </r>
  <r>
    <s v="ORD10734"/>
    <d v="2023-05-18T00:00:00"/>
    <x v="1"/>
    <x v="6"/>
    <x v="5"/>
    <x v="0"/>
    <x v="5"/>
    <n v="676"/>
    <n v="188.86"/>
    <n v="5"/>
    <x v="2"/>
  </r>
  <r>
    <s v="ORD10735"/>
    <d v="2024-10-19T00:00:00"/>
    <x v="9"/>
    <x v="8"/>
    <x v="7"/>
    <x v="1"/>
    <x v="0"/>
    <n v="4762"/>
    <n v="825.13"/>
    <n v="3"/>
    <x v="2"/>
  </r>
  <r>
    <s v="ORD10736"/>
    <d v="2023-04-12T00:00:00"/>
    <x v="6"/>
    <x v="1"/>
    <x v="1"/>
    <x v="3"/>
    <x v="7"/>
    <n v="2898"/>
    <n v="697.43"/>
    <n v="3"/>
    <x v="0"/>
  </r>
  <r>
    <s v="ORD10737"/>
    <d v="2024-06-08T00:00:00"/>
    <x v="2"/>
    <x v="5"/>
    <x v="4"/>
    <x v="2"/>
    <x v="5"/>
    <n v="226"/>
    <n v="46.43"/>
    <n v="1"/>
    <x v="2"/>
  </r>
  <r>
    <s v="ORD10738"/>
    <d v="2023-01-06T00:00:00"/>
    <x v="10"/>
    <x v="4"/>
    <x v="3"/>
    <x v="3"/>
    <x v="4"/>
    <n v="209"/>
    <n v="58.91"/>
    <n v="4"/>
    <x v="0"/>
  </r>
  <r>
    <s v="ORD10739"/>
    <d v="2023-12-07T00:00:00"/>
    <x v="7"/>
    <x v="5"/>
    <x v="4"/>
    <x v="0"/>
    <x v="4"/>
    <n v="4747"/>
    <n v="277.93"/>
    <n v="5"/>
    <x v="0"/>
  </r>
  <r>
    <s v="ORD10740"/>
    <d v="2024-09-16T00:00:00"/>
    <x v="11"/>
    <x v="8"/>
    <x v="7"/>
    <x v="2"/>
    <x v="2"/>
    <n v="4446"/>
    <n v="1010.24"/>
    <n v="2"/>
    <x v="0"/>
  </r>
  <r>
    <s v="ORD10741"/>
    <d v="2023-11-28T00:00:00"/>
    <x v="5"/>
    <x v="7"/>
    <x v="6"/>
    <x v="1"/>
    <x v="1"/>
    <n v="475"/>
    <n v="41.03"/>
    <n v="3"/>
    <x v="2"/>
  </r>
  <r>
    <s v="ORD10742"/>
    <d v="2024-03-26T00:00:00"/>
    <x v="3"/>
    <x v="5"/>
    <x v="4"/>
    <x v="3"/>
    <x v="1"/>
    <n v="1938"/>
    <n v="440.13"/>
    <n v="5"/>
    <x v="2"/>
  </r>
  <r>
    <s v="ORD10743"/>
    <d v="2024-10-04T00:00:00"/>
    <x v="9"/>
    <x v="1"/>
    <x v="1"/>
    <x v="1"/>
    <x v="0"/>
    <n v="742"/>
    <n v="99.71"/>
    <n v="1"/>
    <x v="0"/>
  </r>
  <r>
    <s v="ORD10744"/>
    <d v="2023-05-26T00:00:00"/>
    <x v="1"/>
    <x v="1"/>
    <x v="1"/>
    <x v="0"/>
    <x v="5"/>
    <n v="4825"/>
    <n v="261.17"/>
    <n v="4"/>
    <x v="2"/>
  </r>
  <r>
    <s v="ORD10745"/>
    <d v="2024-03-20T00:00:00"/>
    <x v="3"/>
    <x v="2"/>
    <x v="0"/>
    <x v="0"/>
    <x v="1"/>
    <n v="2159"/>
    <n v="484.3"/>
    <n v="2"/>
    <x v="2"/>
  </r>
  <r>
    <s v="ORD10746"/>
    <d v="2023-06-17T00:00:00"/>
    <x v="2"/>
    <x v="2"/>
    <x v="0"/>
    <x v="1"/>
    <x v="3"/>
    <n v="1848"/>
    <n v="158.47999999999999"/>
    <n v="5"/>
    <x v="0"/>
  </r>
  <r>
    <s v="ORD10747"/>
    <d v="2023-11-26T00:00:00"/>
    <x v="5"/>
    <x v="6"/>
    <x v="5"/>
    <x v="3"/>
    <x v="0"/>
    <n v="2889"/>
    <n v="829.63"/>
    <n v="4"/>
    <x v="1"/>
  </r>
  <r>
    <s v="ORD10748"/>
    <d v="2024-07-26T00:00:00"/>
    <x v="0"/>
    <x v="3"/>
    <x v="2"/>
    <x v="3"/>
    <x v="6"/>
    <n v="1314"/>
    <n v="158.08000000000001"/>
    <n v="2"/>
    <x v="2"/>
  </r>
  <r>
    <s v="ORD10749"/>
    <d v="2023-05-21T00:00:00"/>
    <x v="1"/>
    <x v="6"/>
    <x v="5"/>
    <x v="2"/>
    <x v="5"/>
    <n v="3463"/>
    <n v="460.96"/>
    <n v="5"/>
    <x v="1"/>
  </r>
  <r>
    <s v="ORD10750"/>
    <d v="2023-06-13T00:00:00"/>
    <x v="2"/>
    <x v="4"/>
    <x v="3"/>
    <x v="2"/>
    <x v="4"/>
    <n v="3872"/>
    <n v="708.81"/>
    <n v="5"/>
    <x v="1"/>
  </r>
  <r>
    <s v="ORD10751"/>
    <d v="2023-03-10T00:00:00"/>
    <x v="3"/>
    <x v="0"/>
    <x v="0"/>
    <x v="1"/>
    <x v="1"/>
    <n v="2456"/>
    <n v="618.30999999999995"/>
    <n v="3"/>
    <x v="2"/>
  </r>
  <r>
    <s v="ORD10752"/>
    <d v="2024-09-16T00:00:00"/>
    <x v="11"/>
    <x v="8"/>
    <x v="7"/>
    <x v="2"/>
    <x v="6"/>
    <n v="810"/>
    <n v="145.19"/>
    <n v="1"/>
    <x v="0"/>
  </r>
  <r>
    <s v="ORD10753"/>
    <d v="2023-10-07T00:00:00"/>
    <x v="9"/>
    <x v="9"/>
    <x v="8"/>
    <x v="3"/>
    <x v="1"/>
    <n v="3357"/>
    <n v="631.19000000000005"/>
    <n v="2"/>
    <x v="1"/>
  </r>
  <r>
    <s v="ORD10754"/>
    <d v="2024-10-02T00:00:00"/>
    <x v="9"/>
    <x v="9"/>
    <x v="8"/>
    <x v="2"/>
    <x v="7"/>
    <n v="3333"/>
    <n v="690.71"/>
    <n v="1"/>
    <x v="3"/>
  </r>
  <r>
    <s v="ORD10755"/>
    <d v="2023-06-06T00:00:00"/>
    <x v="2"/>
    <x v="2"/>
    <x v="0"/>
    <x v="3"/>
    <x v="1"/>
    <n v="4031"/>
    <n v="1066.5999999999999"/>
    <n v="1"/>
    <x v="1"/>
  </r>
  <r>
    <s v="ORD10756"/>
    <d v="2024-09-29T00:00:00"/>
    <x v="11"/>
    <x v="1"/>
    <x v="1"/>
    <x v="1"/>
    <x v="2"/>
    <n v="2075"/>
    <n v="523.66"/>
    <n v="5"/>
    <x v="0"/>
  </r>
  <r>
    <s v="ORD10757"/>
    <d v="2023-02-24T00:00:00"/>
    <x v="8"/>
    <x v="4"/>
    <x v="3"/>
    <x v="3"/>
    <x v="4"/>
    <n v="3180"/>
    <n v="641.83000000000004"/>
    <n v="2"/>
    <x v="3"/>
  </r>
  <r>
    <s v="ORD10758"/>
    <d v="2023-10-23T00:00:00"/>
    <x v="9"/>
    <x v="3"/>
    <x v="2"/>
    <x v="2"/>
    <x v="3"/>
    <n v="3983"/>
    <n v="216.91"/>
    <n v="1"/>
    <x v="0"/>
  </r>
  <r>
    <s v="ORD10759"/>
    <d v="2023-07-29T00:00:00"/>
    <x v="0"/>
    <x v="3"/>
    <x v="2"/>
    <x v="1"/>
    <x v="6"/>
    <n v="2057"/>
    <n v="205.77"/>
    <n v="3"/>
    <x v="2"/>
  </r>
  <r>
    <s v="ORD10760"/>
    <d v="2023-08-20T00:00:00"/>
    <x v="4"/>
    <x v="8"/>
    <x v="7"/>
    <x v="1"/>
    <x v="2"/>
    <n v="1012"/>
    <n v="265.43"/>
    <n v="3"/>
    <x v="3"/>
  </r>
  <r>
    <s v="ORD10761"/>
    <d v="2024-06-19T00:00:00"/>
    <x v="2"/>
    <x v="0"/>
    <x v="0"/>
    <x v="0"/>
    <x v="4"/>
    <n v="653"/>
    <n v="173.61"/>
    <n v="5"/>
    <x v="1"/>
  </r>
  <r>
    <s v="ORD10762"/>
    <d v="2023-04-24T00:00:00"/>
    <x v="6"/>
    <x v="2"/>
    <x v="0"/>
    <x v="2"/>
    <x v="2"/>
    <n v="1216"/>
    <n v="114.16"/>
    <n v="5"/>
    <x v="0"/>
  </r>
  <r>
    <s v="ORD10763"/>
    <d v="2024-08-15T00:00:00"/>
    <x v="4"/>
    <x v="4"/>
    <x v="3"/>
    <x v="1"/>
    <x v="7"/>
    <n v="3663"/>
    <n v="311.12"/>
    <n v="1"/>
    <x v="2"/>
  </r>
  <r>
    <s v="ORD10764"/>
    <d v="2023-12-13T00:00:00"/>
    <x v="7"/>
    <x v="7"/>
    <x v="6"/>
    <x v="1"/>
    <x v="2"/>
    <n v="1761"/>
    <n v="90.75"/>
    <n v="5"/>
    <x v="3"/>
  </r>
  <r>
    <s v="ORD10765"/>
    <d v="2023-09-05T00:00:00"/>
    <x v="11"/>
    <x v="4"/>
    <x v="3"/>
    <x v="2"/>
    <x v="3"/>
    <n v="1640"/>
    <n v="443.73"/>
    <n v="2"/>
    <x v="3"/>
  </r>
  <r>
    <s v="ORD10766"/>
    <d v="2024-06-20T00:00:00"/>
    <x v="2"/>
    <x v="9"/>
    <x v="8"/>
    <x v="3"/>
    <x v="3"/>
    <n v="769"/>
    <n v="58.93"/>
    <n v="1"/>
    <x v="0"/>
  </r>
  <r>
    <s v="ORD10767"/>
    <d v="2024-06-02T00:00:00"/>
    <x v="2"/>
    <x v="1"/>
    <x v="1"/>
    <x v="2"/>
    <x v="3"/>
    <n v="3977"/>
    <n v="448.63"/>
    <n v="2"/>
    <x v="3"/>
  </r>
  <r>
    <s v="ORD10768"/>
    <d v="2024-09-20T00:00:00"/>
    <x v="11"/>
    <x v="4"/>
    <x v="3"/>
    <x v="2"/>
    <x v="5"/>
    <n v="2601"/>
    <n v="554.07000000000005"/>
    <n v="3"/>
    <x v="1"/>
  </r>
  <r>
    <s v="ORD10769"/>
    <d v="2023-03-02T00:00:00"/>
    <x v="3"/>
    <x v="9"/>
    <x v="8"/>
    <x v="1"/>
    <x v="7"/>
    <n v="4959"/>
    <n v="565.5"/>
    <n v="1"/>
    <x v="2"/>
  </r>
  <r>
    <s v="ORD10770"/>
    <d v="2023-08-23T00:00:00"/>
    <x v="4"/>
    <x v="2"/>
    <x v="0"/>
    <x v="0"/>
    <x v="4"/>
    <n v="3097"/>
    <n v="822.31"/>
    <n v="1"/>
    <x v="3"/>
  </r>
  <r>
    <s v="ORD10771"/>
    <d v="2024-06-29T00:00:00"/>
    <x v="2"/>
    <x v="0"/>
    <x v="0"/>
    <x v="1"/>
    <x v="2"/>
    <n v="2271"/>
    <n v="623.44000000000005"/>
    <n v="3"/>
    <x v="3"/>
  </r>
  <r>
    <s v="ORD10772"/>
    <d v="2024-02-18T00:00:00"/>
    <x v="8"/>
    <x v="2"/>
    <x v="0"/>
    <x v="1"/>
    <x v="2"/>
    <n v="2600"/>
    <n v="492.04"/>
    <n v="1"/>
    <x v="2"/>
  </r>
  <r>
    <s v="ORD10773"/>
    <d v="2023-12-20T00:00:00"/>
    <x v="7"/>
    <x v="5"/>
    <x v="4"/>
    <x v="1"/>
    <x v="2"/>
    <n v="2557"/>
    <n v="382.3"/>
    <n v="3"/>
    <x v="3"/>
  </r>
  <r>
    <s v="ORD10774"/>
    <d v="2023-04-04T00:00:00"/>
    <x v="6"/>
    <x v="8"/>
    <x v="7"/>
    <x v="1"/>
    <x v="0"/>
    <n v="3317"/>
    <n v="811.26"/>
    <n v="4"/>
    <x v="3"/>
  </r>
  <r>
    <s v="ORD10775"/>
    <d v="2024-05-07T00:00:00"/>
    <x v="1"/>
    <x v="5"/>
    <x v="4"/>
    <x v="0"/>
    <x v="2"/>
    <n v="3395"/>
    <n v="695.88"/>
    <n v="4"/>
    <x v="3"/>
  </r>
  <r>
    <s v="ORD10776"/>
    <d v="2024-11-18T00:00:00"/>
    <x v="5"/>
    <x v="9"/>
    <x v="8"/>
    <x v="1"/>
    <x v="0"/>
    <n v="2710"/>
    <n v="628.89"/>
    <n v="4"/>
    <x v="1"/>
  </r>
  <r>
    <s v="ORD10777"/>
    <d v="2024-01-11T00:00:00"/>
    <x v="10"/>
    <x v="7"/>
    <x v="6"/>
    <x v="3"/>
    <x v="3"/>
    <n v="4539"/>
    <n v="921.29"/>
    <n v="2"/>
    <x v="1"/>
  </r>
  <r>
    <s v="ORD10778"/>
    <d v="2023-06-25T00:00:00"/>
    <x v="2"/>
    <x v="9"/>
    <x v="8"/>
    <x v="3"/>
    <x v="7"/>
    <n v="1073"/>
    <n v="87.82"/>
    <n v="5"/>
    <x v="3"/>
  </r>
  <r>
    <s v="ORD10779"/>
    <d v="2024-06-23T00:00:00"/>
    <x v="2"/>
    <x v="8"/>
    <x v="7"/>
    <x v="1"/>
    <x v="0"/>
    <n v="3652"/>
    <n v="1064.83"/>
    <n v="2"/>
    <x v="1"/>
  </r>
  <r>
    <s v="ORD10780"/>
    <d v="2024-02-01T00:00:00"/>
    <x v="8"/>
    <x v="4"/>
    <x v="3"/>
    <x v="1"/>
    <x v="5"/>
    <n v="1084"/>
    <n v="273.95999999999998"/>
    <n v="4"/>
    <x v="2"/>
  </r>
  <r>
    <s v="ORD10781"/>
    <d v="2024-10-21T00:00:00"/>
    <x v="9"/>
    <x v="6"/>
    <x v="5"/>
    <x v="3"/>
    <x v="1"/>
    <n v="392"/>
    <n v="66.45"/>
    <n v="2"/>
    <x v="1"/>
  </r>
  <r>
    <s v="ORD10782"/>
    <d v="2024-11-13T00:00:00"/>
    <x v="5"/>
    <x v="8"/>
    <x v="7"/>
    <x v="2"/>
    <x v="2"/>
    <n v="285"/>
    <n v="21.44"/>
    <n v="2"/>
    <x v="1"/>
  </r>
  <r>
    <s v="ORD10783"/>
    <d v="2023-11-22T00:00:00"/>
    <x v="5"/>
    <x v="3"/>
    <x v="2"/>
    <x v="0"/>
    <x v="5"/>
    <n v="3109"/>
    <n v="623.52"/>
    <n v="4"/>
    <x v="1"/>
  </r>
  <r>
    <s v="ORD10784"/>
    <d v="2024-07-07T00:00:00"/>
    <x v="0"/>
    <x v="3"/>
    <x v="2"/>
    <x v="2"/>
    <x v="7"/>
    <n v="4649"/>
    <n v="1242.23"/>
    <n v="2"/>
    <x v="0"/>
  </r>
  <r>
    <s v="ORD10785"/>
    <d v="2023-03-05T00:00:00"/>
    <x v="3"/>
    <x v="3"/>
    <x v="2"/>
    <x v="1"/>
    <x v="0"/>
    <n v="1795"/>
    <n v="336.69"/>
    <n v="4"/>
    <x v="3"/>
  </r>
  <r>
    <s v="ORD10786"/>
    <d v="2023-11-05T00:00:00"/>
    <x v="5"/>
    <x v="1"/>
    <x v="1"/>
    <x v="3"/>
    <x v="4"/>
    <n v="1061"/>
    <n v="214.11"/>
    <n v="1"/>
    <x v="2"/>
  </r>
  <r>
    <s v="ORD10787"/>
    <d v="2024-06-18T00:00:00"/>
    <x v="2"/>
    <x v="1"/>
    <x v="1"/>
    <x v="0"/>
    <x v="1"/>
    <n v="4504"/>
    <n v="273.27999999999997"/>
    <n v="4"/>
    <x v="1"/>
  </r>
  <r>
    <s v="ORD10788"/>
    <d v="2024-04-18T00:00:00"/>
    <x v="6"/>
    <x v="6"/>
    <x v="5"/>
    <x v="1"/>
    <x v="5"/>
    <n v="2569"/>
    <n v="284.56"/>
    <n v="3"/>
    <x v="2"/>
  </r>
  <r>
    <s v="ORD10789"/>
    <d v="2023-09-20T00:00:00"/>
    <x v="11"/>
    <x v="9"/>
    <x v="8"/>
    <x v="1"/>
    <x v="4"/>
    <n v="1712"/>
    <n v="202.75"/>
    <n v="5"/>
    <x v="2"/>
  </r>
  <r>
    <s v="ORD10790"/>
    <d v="2023-01-24T00:00:00"/>
    <x v="10"/>
    <x v="1"/>
    <x v="1"/>
    <x v="1"/>
    <x v="4"/>
    <n v="1161"/>
    <n v="334.83"/>
    <n v="4"/>
    <x v="2"/>
  </r>
  <r>
    <s v="ORD10791"/>
    <d v="2023-10-26T00:00:00"/>
    <x v="9"/>
    <x v="6"/>
    <x v="5"/>
    <x v="1"/>
    <x v="5"/>
    <n v="804"/>
    <n v="107.51"/>
    <n v="5"/>
    <x v="2"/>
  </r>
  <r>
    <s v="ORD10792"/>
    <d v="2023-08-19T00:00:00"/>
    <x v="4"/>
    <x v="6"/>
    <x v="5"/>
    <x v="2"/>
    <x v="5"/>
    <n v="281"/>
    <n v="14.87"/>
    <n v="3"/>
    <x v="1"/>
  </r>
  <r>
    <s v="ORD10793"/>
    <d v="2024-05-30T00:00:00"/>
    <x v="1"/>
    <x v="2"/>
    <x v="0"/>
    <x v="1"/>
    <x v="1"/>
    <n v="4977"/>
    <n v="385.24"/>
    <n v="2"/>
    <x v="1"/>
  </r>
  <r>
    <s v="ORD10794"/>
    <d v="2023-03-13T00:00:00"/>
    <x v="3"/>
    <x v="8"/>
    <x v="7"/>
    <x v="2"/>
    <x v="0"/>
    <n v="1087"/>
    <n v="195.66"/>
    <n v="1"/>
    <x v="0"/>
  </r>
  <r>
    <s v="ORD10795"/>
    <d v="2023-09-11T00:00:00"/>
    <x v="11"/>
    <x v="5"/>
    <x v="4"/>
    <x v="1"/>
    <x v="5"/>
    <n v="2650"/>
    <n v="134.78"/>
    <n v="3"/>
    <x v="0"/>
  </r>
  <r>
    <s v="ORD10796"/>
    <d v="2023-01-11T00:00:00"/>
    <x v="10"/>
    <x v="7"/>
    <x v="6"/>
    <x v="1"/>
    <x v="5"/>
    <n v="4253"/>
    <n v="1113.54"/>
    <n v="3"/>
    <x v="1"/>
  </r>
  <r>
    <s v="ORD10797"/>
    <d v="2023-06-26T00:00:00"/>
    <x v="2"/>
    <x v="2"/>
    <x v="0"/>
    <x v="1"/>
    <x v="5"/>
    <n v="270"/>
    <n v="23.42"/>
    <n v="5"/>
    <x v="1"/>
  </r>
  <r>
    <s v="ORD10798"/>
    <d v="2023-09-30T00:00:00"/>
    <x v="11"/>
    <x v="5"/>
    <x v="4"/>
    <x v="3"/>
    <x v="2"/>
    <n v="4068"/>
    <n v="742.57"/>
    <n v="5"/>
    <x v="0"/>
  </r>
  <r>
    <s v="ORD10799"/>
    <d v="2023-02-19T00:00:00"/>
    <x v="8"/>
    <x v="7"/>
    <x v="6"/>
    <x v="2"/>
    <x v="0"/>
    <n v="2682"/>
    <n v="384.23"/>
    <n v="4"/>
    <x v="2"/>
  </r>
  <r>
    <s v="ORD10800"/>
    <d v="2024-11-20T00:00:00"/>
    <x v="5"/>
    <x v="0"/>
    <x v="0"/>
    <x v="0"/>
    <x v="1"/>
    <n v="2114"/>
    <n v="507.63"/>
    <n v="4"/>
    <x v="0"/>
  </r>
  <r>
    <s v="ORD10801"/>
    <d v="2023-01-06T00:00:00"/>
    <x v="10"/>
    <x v="3"/>
    <x v="2"/>
    <x v="1"/>
    <x v="5"/>
    <n v="1462"/>
    <n v="427.64"/>
    <n v="4"/>
    <x v="0"/>
  </r>
  <r>
    <s v="ORD10802"/>
    <d v="2023-05-05T00:00:00"/>
    <x v="1"/>
    <x v="7"/>
    <x v="6"/>
    <x v="1"/>
    <x v="5"/>
    <n v="3297"/>
    <n v="343.55"/>
    <n v="1"/>
    <x v="3"/>
  </r>
  <r>
    <s v="ORD10803"/>
    <d v="2023-12-24T00:00:00"/>
    <x v="7"/>
    <x v="5"/>
    <x v="4"/>
    <x v="0"/>
    <x v="1"/>
    <n v="530"/>
    <n v="65.239999999999995"/>
    <n v="4"/>
    <x v="3"/>
  </r>
  <r>
    <s v="ORD10804"/>
    <d v="2023-07-10T00:00:00"/>
    <x v="0"/>
    <x v="7"/>
    <x v="6"/>
    <x v="3"/>
    <x v="6"/>
    <n v="3699"/>
    <n v="425.23"/>
    <n v="3"/>
    <x v="3"/>
  </r>
  <r>
    <s v="ORD10805"/>
    <d v="2024-07-13T00:00:00"/>
    <x v="0"/>
    <x v="0"/>
    <x v="0"/>
    <x v="3"/>
    <x v="3"/>
    <n v="4153"/>
    <n v="770.46"/>
    <n v="1"/>
    <x v="1"/>
  </r>
  <r>
    <s v="ORD10806"/>
    <d v="2024-05-07T00:00:00"/>
    <x v="1"/>
    <x v="7"/>
    <x v="6"/>
    <x v="3"/>
    <x v="3"/>
    <n v="2533"/>
    <n v="522.16"/>
    <n v="3"/>
    <x v="0"/>
  </r>
  <r>
    <s v="ORD10807"/>
    <d v="2023-02-09T00:00:00"/>
    <x v="8"/>
    <x v="3"/>
    <x v="2"/>
    <x v="0"/>
    <x v="6"/>
    <n v="490"/>
    <n v="68.569999999999993"/>
    <n v="5"/>
    <x v="2"/>
  </r>
  <r>
    <s v="ORD10808"/>
    <d v="2023-01-22T00:00:00"/>
    <x v="10"/>
    <x v="5"/>
    <x v="4"/>
    <x v="0"/>
    <x v="4"/>
    <n v="4720"/>
    <n v="506.78"/>
    <n v="1"/>
    <x v="2"/>
  </r>
  <r>
    <s v="ORD10809"/>
    <d v="2024-09-06T00:00:00"/>
    <x v="11"/>
    <x v="6"/>
    <x v="5"/>
    <x v="2"/>
    <x v="2"/>
    <n v="1880"/>
    <n v="361.47"/>
    <n v="3"/>
    <x v="1"/>
  </r>
  <r>
    <s v="ORD10810"/>
    <d v="2023-01-28T00:00:00"/>
    <x v="10"/>
    <x v="4"/>
    <x v="3"/>
    <x v="0"/>
    <x v="6"/>
    <n v="303"/>
    <n v="46.6"/>
    <n v="2"/>
    <x v="2"/>
  </r>
  <r>
    <s v="ORD10811"/>
    <d v="2024-05-21T00:00:00"/>
    <x v="1"/>
    <x v="4"/>
    <x v="3"/>
    <x v="1"/>
    <x v="3"/>
    <n v="524"/>
    <n v="141.16999999999999"/>
    <n v="5"/>
    <x v="2"/>
  </r>
  <r>
    <s v="ORD10812"/>
    <d v="2024-01-27T00:00:00"/>
    <x v="10"/>
    <x v="2"/>
    <x v="0"/>
    <x v="0"/>
    <x v="2"/>
    <n v="3614"/>
    <n v="839.94"/>
    <n v="3"/>
    <x v="3"/>
  </r>
  <r>
    <s v="ORD10813"/>
    <d v="2023-03-19T00:00:00"/>
    <x v="3"/>
    <x v="5"/>
    <x v="4"/>
    <x v="3"/>
    <x v="6"/>
    <n v="3214"/>
    <n v="641.19000000000005"/>
    <n v="2"/>
    <x v="0"/>
  </r>
  <r>
    <s v="ORD10814"/>
    <d v="2024-01-20T00:00:00"/>
    <x v="10"/>
    <x v="2"/>
    <x v="0"/>
    <x v="1"/>
    <x v="7"/>
    <n v="488"/>
    <n v="66.83"/>
    <n v="4"/>
    <x v="3"/>
  </r>
  <r>
    <s v="ORD10815"/>
    <d v="2023-08-14T00:00:00"/>
    <x v="4"/>
    <x v="2"/>
    <x v="0"/>
    <x v="1"/>
    <x v="5"/>
    <n v="2561"/>
    <n v="636.41"/>
    <n v="2"/>
    <x v="3"/>
  </r>
  <r>
    <s v="ORD10816"/>
    <d v="2023-01-12T00:00:00"/>
    <x v="10"/>
    <x v="9"/>
    <x v="8"/>
    <x v="1"/>
    <x v="2"/>
    <n v="1945"/>
    <n v="541.74"/>
    <n v="2"/>
    <x v="3"/>
  </r>
  <r>
    <s v="ORD10817"/>
    <d v="2024-06-17T00:00:00"/>
    <x v="2"/>
    <x v="7"/>
    <x v="6"/>
    <x v="0"/>
    <x v="6"/>
    <n v="3048"/>
    <n v="382.16"/>
    <n v="5"/>
    <x v="2"/>
  </r>
  <r>
    <s v="ORD10818"/>
    <d v="2023-06-30T00:00:00"/>
    <x v="2"/>
    <x v="9"/>
    <x v="8"/>
    <x v="3"/>
    <x v="1"/>
    <n v="491"/>
    <n v="109.23"/>
    <n v="1"/>
    <x v="1"/>
  </r>
  <r>
    <s v="ORD10819"/>
    <d v="2023-06-20T00:00:00"/>
    <x v="2"/>
    <x v="5"/>
    <x v="4"/>
    <x v="1"/>
    <x v="5"/>
    <n v="2884"/>
    <n v="413.6"/>
    <n v="5"/>
    <x v="3"/>
  </r>
  <r>
    <s v="ORD10820"/>
    <d v="2023-04-16T00:00:00"/>
    <x v="6"/>
    <x v="0"/>
    <x v="0"/>
    <x v="0"/>
    <x v="3"/>
    <n v="4391"/>
    <n v="546.14"/>
    <n v="3"/>
    <x v="3"/>
  </r>
  <r>
    <s v="ORD10821"/>
    <d v="2023-10-18T00:00:00"/>
    <x v="9"/>
    <x v="8"/>
    <x v="7"/>
    <x v="3"/>
    <x v="2"/>
    <n v="3898"/>
    <n v="362.58"/>
    <n v="3"/>
    <x v="1"/>
  </r>
  <r>
    <s v="ORD10822"/>
    <d v="2024-02-11T00:00:00"/>
    <x v="8"/>
    <x v="2"/>
    <x v="0"/>
    <x v="0"/>
    <x v="6"/>
    <n v="3814"/>
    <n v="623.61"/>
    <n v="4"/>
    <x v="3"/>
  </r>
  <r>
    <s v="ORD10823"/>
    <d v="2024-11-05T00:00:00"/>
    <x v="5"/>
    <x v="1"/>
    <x v="1"/>
    <x v="2"/>
    <x v="7"/>
    <n v="4686"/>
    <n v="1236.52"/>
    <n v="2"/>
    <x v="1"/>
  </r>
  <r>
    <s v="ORD10824"/>
    <d v="2023-05-15T00:00:00"/>
    <x v="1"/>
    <x v="8"/>
    <x v="7"/>
    <x v="2"/>
    <x v="0"/>
    <n v="3885"/>
    <n v="698.14"/>
    <n v="2"/>
    <x v="2"/>
  </r>
  <r>
    <s v="ORD10825"/>
    <d v="2023-06-15T00:00:00"/>
    <x v="2"/>
    <x v="6"/>
    <x v="5"/>
    <x v="0"/>
    <x v="2"/>
    <n v="3285"/>
    <n v="735.77"/>
    <n v="1"/>
    <x v="3"/>
  </r>
  <r>
    <s v="ORD10826"/>
    <d v="2023-06-11T00:00:00"/>
    <x v="2"/>
    <x v="0"/>
    <x v="0"/>
    <x v="1"/>
    <x v="0"/>
    <n v="222"/>
    <n v="54.44"/>
    <n v="2"/>
    <x v="2"/>
  </r>
  <r>
    <s v="ORD10827"/>
    <d v="2023-10-14T00:00:00"/>
    <x v="9"/>
    <x v="8"/>
    <x v="7"/>
    <x v="1"/>
    <x v="0"/>
    <n v="4838"/>
    <n v="681.78"/>
    <n v="3"/>
    <x v="1"/>
  </r>
  <r>
    <s v="ORD10828"/>
    <d v="2023-05-06T00:00:00"/>
    <x v="1"/>
    <x v="6"/>
    <x v="5"/>
    <x v="1"/>
    <x v="0"/>
    <n v="3316"/>
    <n v="602.46"/>
    <n v="4"/>
    <x v="1"/>
  </r>
  <r>
    <s v="ORD10829"/>
    <d v="2024-03-17T00:00:00"/>
    <x v="3"/>
    <x v="8"/>
    <x v="7"/>
    <x v="1"/>
    <x v="5"/>
    <n v="4778"/>
    <n v="310.20999999999998"/>
    <n v="2"/>
    <x v="0"/>
  </r>
  <r>
    <s v="ORD10830"/>
    <d v="2023-05-02T00:00:00"/>
    <x v="1"/>
    <x v="3"/>
    <x v="2"/>
    <x v="0"/>
    <x v="5"/>
    <n v="4677"/>
    <n v="327.49"/>
    <n v="4"/>
    <x v="0"/>
  </r>
  <r>
    <s v="ORD10831"/>
    <d v="2024-03-21T00:00:00"/>
    <x v="3"/>
    <x v="4"/>
    <x v="3"/>
    <x v="1"/>
    <x v="7"/>
    <n v="2040"/>
    <n v="325.14"/>
    <n v="2"/>
    <x v="0"/>
  </r>
  <r>
    <s v="ORD10832"/>
    <d v="2023-03-29T00:00:00"/>
    <x v="3"/>
    <x v="7"/>
    <x v="6"/>
    <x v="1"/>
    <x v="6"/>
    <n v="3582"/>
    <n v="585.33000000000004"/>
    <n v="2"/>
    <x v="2"/>
  </r>
  <r>
    <s v="ORD10833"/>
    <d v="2023-07-03T00:00:00"/>
    <x v="0"/>
    <x v="1"/>
    <x v="1"/>
    <x v="3"/>
    <x v="0"/>
    <n v="4971"/>
    <n v="977.59"/>
    <n v="5"/>
    <x v="2"/>
  </r>
  <r>
    <s v="ORD10834"/>
    <d v="2024-06-30T00:00:00"/>
    <x v="2"/>
    <x v="2"/>
    <x v="0"/>
    <x v="2"/>
    <x v="3"/>
    <n v="4563"/>
    <n v="1278.17"/>
    <n v="4"/>
    <x v="2"/>
  </r>
  <r>
    <s v="ORD10835"/>
    <d v="2024-03-28T00:00:00"/>
    <x v="3"/>
    <x v="7"/>
    <x v="6"/>
    <x v="3"/>
    <x v="5"/>
    <n v="3984"/>
    <n v="1050.06"/>
    <n v="4"/>
    <x v="3"/>
  </r>
  <r>
    <s v="ORD10836"/>
    <d v="2024-09-22T00:00:00"/>
    <x v="11"/>
    <x v="1"/>
    <x v="1"/>
    <x v="0"/>
    <x v="7"/>
    <n v="349"/>
    <n v="19.13"/>
    <n v="1"/>
    <x v="2"/>
  </r>
  <r>
    <s v="ORD10837"/>
    <d v="2023-10-04T00:00:00"/>
    <x v="9"/>
    <x v="7"/>
    <x v="6"/>
    <x v="1"/>
    <x v="0"/>
    <n v="4752"/>
    <n v="370.57"/>
    <n v="1"/>
    <x v="2"/>
  </r>
  <r>
    <s v="ORD10838"/>
    <d v="2024-03-23T00:00:00"/>
    <x v="3"/>
    <x v="2"/>
    <x v="0"/>
    <x v="1"/>
    <x v="3"/>
    <n v="777"/>
    <n v="123.47"/>
    <n v="5"/>
    <x v="0"/>
  </r>
  <r>
    <s v="ORD10839"/>
    <d v="2023-01-12T00:00:00"/>
    <x v="10"/>
    <x v="4"/>
    <x v="3"/>
    <x v="2"/>
    <x v="1"/>
    <n v="2708"/>
    <n v="418.39"/>
    <n v="3"/>
    <x v="0"/>
  </r>
  <r>
    <s v="ORD10840"/>
    <d v="2023-07-20T00:00:00"/>
    <x v="0"/>
    <x v="8"/>
    <x v="7"/>
    <x v="1"/>
    <x v="4"/>
    <n v="2042"/>
    <n v="597.19000000000005"/>
    <n v="4"/>
    <x v="0"/>
  </r>
  <r>
    <s v="ORD10841"/>
    <d v="2024-11-25T00:00:00"/>
    <x v="5"/>
    <x v="5"/>
    <x v="4"/>
    <x v="1"/>
    <x v="6"/>
    <n v="4795"/>
    <n v="361.54"/>
    <n v="5"/>
    <x v="2"/>
  </r>
  <r>
    <s v="ORD10842"/>
    <d v="2023-06-05T00:00:00"/>
    <x v="2"/>
    <x v="2"/>
    <x v="0"/>
    <x v="3"/>
    <x v="3"/>
    <n v="419"/>
    <n v="31.78"/>
    <n v="3"/>
    <x v="1"/>
  </r>
  <r>
    <s v="ORD10843"/>
    <d v="2023-06-01T00:00:00"/>
    <x v="2"/>
    <x v="3"/>
    <x v="2"/>
    <x v="0"/>
    <x v="2"/>
    <n v="3448"/>
    <n v="462.79"/>
    <n v="1"/>
    <x v="1"/>
  </r>
  <r>
    <s v="ORD10844"/>
    <d v="2024-07-13T00:00:00"/>
    <x v="0"/>
    <x v="3"/>
    <x v="2"/>
    <x v="0"/>
    <x v="0"/>
    <n v="2571"/>
    <n v="285.36"/>
    <n v="3"/>
    <x v="1"/>
  </r>
  <r>
    <s v="ORD10845"/>
    <d v="2023-08-20T00:00:00"/>
    <x v="4"/>
    <x v="8"/>
    <x v="7"/>
    <x v="1"/>
    <x v="3"/>
    <n v="2017"/>
    <n v="162.03"/>
    <n v="4"/>
    <x v="2"/>
  </r>
  <r>
    <s v="ORD10846"/>
    <d v="2023-03-20T00:00:00"/>
    <x v="3"/>
    <x v="1"/>
    <x v="1"/>
    <x v="2"/>
    <x v="4"/>
    <n v="4257"/>
    <n v="424.86"/>
    <n v="4"/>
    <x v="0"/>
  </r>
  <r>
    <s v="ORD10847"/>
    <d v="2023-05-14T00:00:00"/>
    <x v="1"/>
    <x v="5"/>
    <x v="4"/>
    <x v="3"/>
    <x v="6"/>
    <n v="2847"/>
    <n v="497.68"/>
    <n v="3"/>
    <x v="0"/>
  </r>
  <r>
    <s v="ORD10848"/>
    <d v="2023-11-25T00:00:00"/>
    <x v="5"/>
    <x v="7"/>
    <x v="6"/>
    <x v="3"/>
    <x v="6"/>
    <n v="2374"/>
    <n v="518.08000000000004"/>
    <n v="5"/>
    <x v="2"/>
  </r>
  <r>
    <s v="ORD10849"/>
    <d v="2023-08-30T00:00:00"/>
    <x v="4"/>
    <x v="5"/>
    <x v="4"/>
    <x v="3"/>
    <x v="3"/>
    <n v="870"/>
    <n v="174.21"/>
    <n v="4"/>
    <x v="0"/>
  </r>
  <r>
    <s v="ORD10850"/>
    <d v="2023-03-28T00:00:00"/>
    <x v="3"/>
    <x v="5"/>
    <x v="4"/>
    <x v="1"/>
    <x v="4"/>
    <n v="994"/>
    <n v="290.58999999999997"/>
    <n v="5"/>
    <x v="1"/>
  </r>
  <r>
    <s v="ORD10851"/>
    <d v="2024-04-16T00:00:00"/>
    <x v="6"/>
    <x v="1"/>
    <x v="1"/>
    <x v="0"/>
    <x v="4"/>
    <n v="4675"/>
    <n v="1011.42"/>
    <n v="2"/>
    <x v="3"/>
  </r>
  <r>
    <s v="ORD10852"/>
    <d v="2024-10-11T00:00:00"/>
    <x v="9"/>
    <x v="7"/>
    <x v="6"/>
    <x v="0"/>
    <x v="7"/>
    <n v="4128"/>
    <n v="410.3"/>
    <n v="1"/>
    <x v="0"/>
  </r>
  <r>
    <s v="ORD10853"/>
    <d v="2023-01-24T00:00:00"/>
    <x v="10"/>
    <x v="1"/>
    <x v="1"/>
    <x v="0"/>
    <x v="5"/>
    <n v="392"/>
    <n v="49.21"/>
    <n v="1"/>
    <x v="1"/>
  </r>
  <r>
    <s v="ORD10854"/>
    <d v="2023-04-10T00:00:00"/>
    <x v="6"/>
    <x v="6"/>
    <x v="5"/>
    <x v="1"/>
    <x v="0"/>
    <n v="633"/>
    <n v="162.66"/>
    <n v="3"/>
    <x v="0"/>
  </r>
  <r>
    <s v="ORD10855"/>
    <d v="2024-06-10T00:00:00"/>
    <x v="2"/>
    <x v="8"/>
    <x v="7"/>
    <x v="2"/>
    <x v="2"/>
    <n v="1045"/>
    <n v="224.48"/>
    <n v="5"/>
    <x v="0"/>
  </r>
  <r>
    <s v="ORD10856"/>
    <d v="2023-07-30T00:00:00"/>
    <x v="0"/>
    <x v="7"/>
    <x v="6"/>
    <x v="2"/>
    <x v="6"/>
    <n v="1865"/>
    <n v="168.54"/>
    <n v="2"/>
    <x v="0"/>
  </r>
  <r>
    <s v="ORD10857"/>
    <d v="2023-12-18T00:00:00"/>
    <x v="7"/>
    <x v="2"/>
    <x v="0"/>
    <x v="2"/>
    <x v="7"/>
    <n v="3999"/>
    <n v="438.74"/>
    <n v="1"/>
    <x v="1"/>
  </r>
  <r>
    <s v="ORD10858"/>
    <d v="2024-05-17T00:00:00"/>
    <x v="1"/>
    <x v="6"/>
    <x v="5"/>
    <x v="2"/>
    <x v="3"/>
    <n v="4730"/>
    <n v="386.53"/>
    <n v="1"/>
    <x v="3"/>
  </r>
  <r>
    <s v="ORD10859"/>
    <d v="2023-10-08T00:00:00"/>
    <x v="9"/>
    <x v="8"/>
    <x v="7"/>
    <x v="1"/>
    <x v="5"/>
    <n v="2852"/>
    <n v="270.64"/>
    <n v="4"/>
    <x v="1"/>
  </r>
  <r>
    <s v="ORD10860"/>
    <d v="2023-03-31T00:00:00"/>
    <x v="3"/>
    <x v="4"/>
    <x v="3"/>
    <x v="2"/>
    <x v="5"/>
    <n v="1155"/>
    <n v="269.02999999999997"/>
    <n v="4"/>
    <x v="3"/>
  </r>
  <r>
    <s v="ORD10861"/>
    <d v="2024-10-18T00:00:00"/>
    <x v="9"/>
    <x v="5"/>
    <x v="4"/>
    <x v="1"/>
    <x v="0"/>
    <n v="3879"/>
    <n v="741.26"/>
    <n v="2"/>
    <x v="2"/>
  </r>
  <r>
    <s v="ORD10862"/>
    <d v="2023-05-16T00:00:00"/>
    <x v="1"/>
    <x v="1"/>
    <x v="1"/>
    <x v="0"/>
    <x v="6"/>
    <n v="4893"/>
    <n v="968.49"/>
    <n v="1"/>
    <x v="1"/>
  </r>
  <r>
    <s v="ORD10863"/>
    <d v="2023-08-17T00:00:00"/>
    <x v="4"/>
    <x v="8"/>
    <x v="7"/>
    <x v="0"/>
    <x v="1"/>
    <n v="2161"/>
    <n v="279.97000000000003"/>
    <n v="4"/>
    <x v="3"/>
  </r>
  <r>
    <s v="ORD10864"/>
    <d v="2024-01-16T00:00:00"/>
    <x v="10"/>
    <x v="3"/>
    <x v="2"/>
    <x v="2"/>
    <x v="5"/>
    <n v="419"/>
    <n v="30.27"/>
    <n v="3"/>
    <x v="3"/>
  </r>
  <r>
    <s v="ORD10865"/>
    <d v="2023-11-15T00:00:00"/>
    <x v="5"/>
    <x v="1"/>
    <x v="1"/>
    <x v="0"/>
    <x v="0"/>
    <n v="4890"/>
    <n v="1353.08"/>
    <n v="5"/>
    <x v="3"/>
  </r>
  <r>
    <s v="ORD10866"/>
    <d v="2024-06-12T00:00:00"/>
    <x v="2"/>
    <x v="9"/>
    <x v="8"/>
    <x v="1"/>
    <x v="5"/>
    <n v="4703"/>
    <n v="498.36"/>
    <n v="5"/>
    <x v="1"/>
  </r>
  <r>
    <s v="ORD10867"/>
    <d v="2023-01-18T00:00:00"/>
    <x v="10"/>
    <x v="9"/>
    <x v="8"/>
    <x v="1"/>
    <x v="5"/>
    <n v="1668"/>
    <n v="342.27"/>
    <n v="3"/>
    <x v="1"/>
  </r>
  <r>
    <s v="ORD10868"/>
    <d v="2024-11-27T00:00:00"/>
    <x v="5"/>
    <x v="3"/>
    <x v="2"/>
    <x v="0"/>
    <x v="1"/>
    <n v="3808"/>
    <n v="215.2"/>
    <n v="4"/>
    <x v="0"/>
  </r>
  <r>
    <s v="ORD10869"/>
    <d v="2024-08-22T00:00:00"/>
    <x v="4"/>
    <x v="5"/>
    <x v="4"/>
    <x v="1"/>
    <x v="0"/>
    <n v="3417"/>
    <n v="363.7"/>
    <n v="4"/>
    <x v="1"/>
  </r>
  <r>
    <s v="ORD10870"/>
    <d v="2024-01-23T00:00:00"/>
    <x v="10"/>
    <x v="6"/>
    <x v="5"/>
    <x v="1"/>
    <x v="3"/>
    <n v="3314"/>
    <n v="401.21"/>
    <n v="2"/>
    <x v="0"/>
  </r>
  <r>
    <s v="ORD10871"/>
    <d v="2024-06-27T00:00:00"/>
    <x v="2"/>
    <x v="5"/>
    <x v="4"/>
    <x v="1"/>
    <x v="2"/>
    <n v="2052"/>
    <n v="154.38999999999999"/>
    <n v="3"/>
    <x v="2"/>
  </r>
  <r>
    <s v="ORD10872"/>
    <d v="2024-06-19T00:00:00"/>
    <x v="2"/>
    <x v="2"/>
    <x v="0"/>
    <x v="0"/>
    <x v="2"/>
    <n v="2879"/>
    <n v="643.86"/>
    <n v="5"/>
    <x v="3"/>
  </r>
  <r>
    <s v="ORD10873"/>
    <d v="2024-02-16T00:00:00"/>
    <x v="8"/>
    <x v="7"/>
    <x v="6"/>
    <x v="1"/>
    <x v="1"/>
    <n v="722"/>
    <n v="51.26"/>
    <n v="3"/>
    <x v="3"/>
  </r>
  <r>
    <s v="ORD10874"/>
    <d v="2024-08-29T00:00:00"/>
    <x v="4"/>
    <x v="2"/>
    <x v="0"/>
    <x v="0"/>
    <x v="7"/>
    <n v="736"/>
    <n v="194.98"/>
    <n v="1"/>
    <x v="0"/>
  </r>
  <r>
    <s v="ORD10875"/>
    <d v="2024-04-08T00:00:00"/>
    <x v="6"/>
    <x v="9"/>
    <x v="8"/>
    <x v="3"/>
    <x v="0"/>
    <n v="465"/>
    <n v="48.18"/>
    <n v="3"/>
    <x v="2"/>
  </r>
  <r>
    <s v="ORD10876"/>
    <d v="2023-05-18T00:00:00"/>
    <x v="1"/>
    <x v="4"/>
    <x v="3"/>
    <x v="1"/>
    <x v="0"/>
    <n v="1518"/>
    <n v="240.86"/>
    <n v="2"/>
    <x v="3"/>
  </r>
  <r>
    <s v="ORD10877"/>
    <d v="2024-09-16T00:00:00"/>
    <x v="11"/>
    <x v="8"/>
    <x v="7"/>
    <x v="1"/>
    <x v="5"/>
    <n v="3898"/>
    <n v="451.67"/>
    <n v="3"/>
    <x v="1"/>
  </r>
  <r>
    <s v="ORD10878"/>
    <d v="2023-06-20T00:00:00"/>
    <x v="2"/>
    <x v="8"/>
    <x v="7"/>
    <x v="3"/>
    <x v="7"/>
    <n v="3919"/>
    <n v="1083.53"/>
    <n v="1"/>
    <x v="1"/>
  </r>
  <r>
    <s v="ORD10879"/>
    <d v="2024-11-10T00:00:00"/>
    <x v="5"/>
    <x v="8"/>
    <x v="7"/>
    <x v="2"/>
    <x v="6"/>
    <n v="1374"/>
    <n v="187.04"/>
    <n v="4"/>
    <x v="2"/>
  </r>
  <r>
    <s v="ORD10880"/>
    <d v="2024-06-02T00:00:00"/>
    <x v="2"/>
    <x v="7"/>
    <x v="6"/>
    <x v="2"/>
    <x v="2"/>
    <n v="2947"/>
    <n v="250.83"/>
    <n v="4"/>
    <x v="2"/>
  </r>
  <r>
    <s v="ORD10881"/>
    <d v="2023-05-26T00:00:00"/>
    <x v="1"/>
    <x v="9"/>
    <x v="8"/>
    <x v="0"/>
    <x v="4"/>
    <n v="3234"/>
    <n v="242.43"/>
    <n v="1"/>
    <x v="0"/>
  </r>
  <r>
    <s v="ORD10882"/>
    <d v="2023-06-21T00:00:00"/>
    <x v="2"/>
    <x v="4"/>
    <x v="3"/>
    <x v="2"/>
    <x v="4"/>
    <n v="3743"/>
    <n v="1053.1099999999999"/>
    <n v="4"/>
    <x v="0"/>
  </r>
  <r>
    <s v="ORD10883"/>
    <d v="2023-12-10T00:00:00"/>
    <x v="7"/>
    <x v="3"/>
    <x v="2"/>
    <x v="1"/>
    <x v="1"/>
    <n v="3603"/>
    <n v="754.17"/>
    <n v="1"/>
    <x v="3"/>
  </r>
  <r>
    <s v="ORD10884"/>
    <d v="2023-02-23T00:00:00"/>
    <x v="8"/>
    <x v="4"/>
    <x v="3"/>
    <x v="3"/>
    <x v="0"/>
    <n v="2729"/>
    <n v="575.16999999999996"/>
    <n v="2"/>
    <x v="3"/>
  </r>
  <r>
    <s v="ORD10885"/>
    <d v="2023-11-30T00:00:00"/>
    <x v="5"/>
    <x v="2"/>
    <x v="0"/>
    <x v="0"/>
    <x v="4"/>
    <n v="4352"/>
    <n v="223.43"/>
    <n v="3"/>
    <x v="3"/>
  </r>
  <r>
    <s v="ORD10886"/>
    <d v="2023-04-16T00:00:00"/>
    <x v="6"/>
    <x v="3"/>
    <x v="2"/>
    <x v="2"/>
    <x v="2"/>
    <n v="3772"/>
    <n v="1015.81"/>
    <n v="2"/>
    <x v="2"/>
  </r>
  <r>
    <s v="ORD10887"/>
    <d v="2023-08-07T00:00:00"/>
    <x v="4"/>
    <x v="5"/>
    <x v="4"/>
    <x v="2"/>
    <x v="3"/>
    <n v="1586"/>
    <n v="84.44"/>
    <n v="4"/>
    <x v="2"/>
  </r>
  <r>
    <s v="ORD10888"/>
    <d v="2023-06-16T00:00:00"/>
    <x v="2"/>
    <x v="9"/>
    <x v="8"/>
    <x v="3"/>
    <x v="3"/>
    <n v="2486"/>
    <n v="665.77"/>
    <n v="5"/>
    <x v="1"/>
  </r>
  <r>
    <s v="ORD10889"/>
    <d v="2024-10-16T00:00:00"/>
    <x v="9"/>
    <x v="1"/>
    <x v="1"/>
    <x v="2"/>
    <x v="5"/>
    <n v="1793"/>
    <n v="461.29"/>
    <n v="4"/>
    <x v="3"/>
  </r>
  <r>
    <s v="ORD10890"/>
    <d v="2023-11-09T00:00:00"/>
    <x v="5"/>
    <x v="1"/>
    <x v="1"/>
    <x v="2"/>
    <x v="5"/>
    <n v="2463"/>
    <n v="651.74"/>
    <n v="3"/>
    <x v="0"/>
  </r>
  <r>
    <s v="ORD10891"/>
    <d v="2023-03-26T00:00:00"/>
    <x v="3"/>
    <x v="1"/>
    <x v="1"/>
    <x v="1"/>
    <x v="5"/>
    <n v="784"/>
    <n v="204.44"/>
    <n v="1"/>
    <x v="2"/>
  </r>
  <r>
    <s v="ORD10892"/>
    <d v="2024-01-07T00:00:00"/>
    <x v="10"/>
    <x v="4"/>
    <x v="3"/>
    <x v="3"/>
    <x v="4"/>
    <n v="4779"/>
    <n v="649.76"/>
    <n v="2"/>
    <x v="1"/>
  </r>
  <r>
    <s v="ORD10893"/>
    <d v="2024-01-08T00:00:00"/>
    <x v="10"/>
    <x v="5"/>
    <x v="4"/>
    <x v="0"/>
    <x v="7"/>
    <n v="1712"/>
    <n v="139.05000000000001"/>
    <n v="2"/>
    <x v="1"/>
  </r>
  <r>
    <s v="ORD10894"/>
    <d v="2023-09-12T00:00:00"/>
    <x v="11"/>
    <x v="6"/>
    <x v="5"/>
    <x v="3"/>
    <x v="6"/>
    <n v="3303"/>
    <n v="866.03"/>
    <n v="4"/>
    <x v="0"/>
  </r>
  <r>
    <s v="ORD10895"/>
    <d v="2023-04-03T00:00:00"/>
    <x v="6"/>
    <x v="8"/>
    <x v="7"/>
    <x v="1"/>
    <x v="1"/>
    <n v="3951"/>
    <n v="845.58"/>
    <n v="5"/>
    <x v="1"/>
  </r>
  <r>
    <s v="ORD10896"/>
    <d v="2024-10-18T00:00:00"/>
    <x v="9"/>
    <x v="6"/>
    <x v="5"/>
    <x v="1"/>
    <x v="3"/>
    <n v="3418"/>
    <n v="291.18"/>
    <n v="5"/>
    <x v="2"/>
  </r>
  <r>
    <s v="ORD10897"/>
    <d v="2023-06-14T00:00:00"/>
    <x v="2"/>
    <x v="0"/>
    <x v="0"/>
    <x v="3"/>
    <x v="3"/>
    <n v="2468"/>
    <n v="357.25"/>
    <n v="5"/>
    <x v="1"/>
  </r>
  <r>
    <s v="ORD10898"/>
    <d v="2023-05-24T00:00:00"/>
    <x v="1"/>
    <x v="0"/>
    <x v="0"/>
    <x v="3"/>
    <x v="2"/>
    <n v="4636"/>
    <n v="676.8"/>
    <n v="5"/>
    <x v="2"/>
  </r>
  <r>
    <s v="ORD10899"/>
    <d v="2024-06-30T00:00:00"/>
    <x v="2"/>
    <x v="0"/>
    <x v="0"/>
    <x v="3"/>
    <x v="7"/>
    <n v="3100"/>
    <n v="432.99"/>
    <n v="4"/>
    <x v="0"/>
  </r>
  <r>
    <s v="ORD10900"/>
    <d v="2023-02-05T00:00:00"/>
    <x v="8"/>
    <x v="7"/>
    <x v="6"/>
    <x v="2"/>
    <x v="3"/>
    <n v="4281"/>
    <n v="508.77"/>
    <n v="3"/>
    <x v="2"/>
  </r>
  <r>
    <s v="ORD10901"/>
    <d v="2024-08-08T00:00:00"/>
    <x v="4"/>
    <x v="4"/>
    <x v="3"/>
    <x v="0"/>
    <x v="6"/>
    <n v="2158"/>
    <n v="226.01"/>
    <n v="3"/>
    <x v="1"/>
  </r>
  <r>
    <s v="ORD10902"/>
    <d v="2023-04-19T00:00:00"/>
    <x v="6"/>
    <x v="0"/>
    <x v="0"/>
    <x v="2"/>
    <x v="5"/>
    <n v="1920"/>
    <n v="220.68"/>
    <n v="1"/>
    <x v="2"/>
  </r>
  <r>
    <s v="ORD10903"/>
    <d v="2024-10-23T00:00:00"/>
    <x v="9"/>
    <x v="2"/>
    <x v="0"/>
    <x v="1"/>
    <x v="5"/>
    <n v="824"/>
    <n v="198.83"/>
    <n v="4"/>
    <x v="2"/>
  </r>
  <r>
    <s v="ORD10904"/>
    <d v="2023-09-18T00:00:00"/>
    <x v="11"/>
    <x v="8"/>
    <x v="7"/>
    <x v="2"/>
    <x v="0"/>
    <n v="2656"/>
    <n v="775.07"/>
    <n v="3"/>
    <x v="1"/>
  </r>
  <r>
    <s v="ORD10905"/>
    <d v="2023-02-11T00:00:00"/>
    <x v="8"/>
    <x v="1"/>
    <x v="1"/>
    <x v="3"/>
    <x v="0"/>
    <n v="1504"/>
    <n v="307.77999999999997"/>
    <n v="2"/>
    <x v="3"/>
  </r>
  <r>
    <s v="ORD10906"/>
    <d v="2024-09-29T00:00:00"/>
    <x v="11"/>
    <x v="9"/>
    <x v="8"/>
    <x v="0"/>
    <x v="0"/>
    <n v="2668"/>
    <n v="520.59"/>
    <n v="2"/>
    <x v="3"/>
  </r>
  <r>
    <s v="ORD10907"/>
    <d v="2024-05-11T00:00:00"/>
    <x v="1"/>
    <x v="0"/>
    <x v="0"/>
    <x v="3"/>
    <x v="6"/>
    <n v="3804"/>
    <n v="413.65"/>
    <n v="5"/>
    <x v="1"/>
  </r>
  <r>
    <s v="ORD10908"/>
    <d v="2024-04-27T00:00:00"/>
    <x v="6"/>
    <x v="6"/>
    <x v="5"/>
    <x v="3"/>
    <x v="1"/>
    <n v="4826"/>
    <n v="422.21"/>
    <n v="5"/>
    <x v="1"/>
  </r>
  <r>
    <s v="ORD10909"/>
    <d v="2024-09-11T00:00:00"/>
    <x v="11"/>
    <x v="5"/>
    <x v="4"/>
    <x v="0"/>
    <x v="2"/>
    <n v="2848"/>
    <n v="600.11"/>
    <n v="5"/>
    <x v="2"/>
  </r>
  <r>
    <s v="ORD10910"/>
    <d v="2023-08-26T00:00:00"/>
    <x v="4"/>
    <x v="3"/>
    <x v="2"/>
    <x v="2"/>
    <x v="4"/>
    <n v="3850"/>
    <n v="612.16999999999996"/>
    <n v="4"/>
    <x v="3"/>
  </r>
  <r>
    <s v="ORD10911"/>
    <d v="2023-10-25T00:00:00"/>
    <x v="9"/>
    <x v="4"/>
    <x v="3"/>
    <x v="0"/>
    <x v="1"/>
    <n v="2785"/>
    <n v="675.1"/>
    <n v="3"/>
    <x v="0"/>
  </r>
  <r>
    <s v="ORD10912"/>
    <d v="2024-04-21T00:00:00"/>
    <x v="6"/>
    <x v="5"/>
    <x v="4"/>
    <x v="0"/>
    <x v="0"/>
    <n v="3497"/>
    <n v="988.98"/>
    <n v="3"/>
    <x v="3"/>
  </r>
  <r>
    <s v="ORD10913"/>
    <d v="2023-03-11T00:00:00"/>
    <x v="3"/>
    <x v="6"/>
    <x v="5"/>
    <x v="1"/>
    <x v="3"/>
    <n v="1389"/>
    <n v="210.31"/>
    <n v="1"/>
    <x v="2"/>
  </r>
  <r>
    <s v="ORD10914"/>
    <d v="2024-01-08T00:00:00"/>
    <x v="10"/>
    <x v="5"/>
    <x v="4"/>
    <x v="2"/>
    <x v="0"/>
    <n v="812"/>
    <n v="236.36"/>
    <n v="5"/>
    <x v="1"/>
  </r>
  <r>
    <s v="ORD10915"/>
    <d v="2023-05-04T00:00:00"/>
    <x v="1"/>
    <x v="6"/>
    <x v="5"/>
    <x v="0"/>
    <x v="0"/>
    <n v="3334"/>
    <n v="816.53"/>
    <n v="2"/>
    <x v="2"/>
  </r>
  <r>
    <s v="ORD10916"/>
    <d v="2023-06-22T00:00:00"/>
    <x v="2"/>
    <x v="8"/>
    <x v="7"/>
    <x v="2"/>
    <x v="4"/>
    <n v="2136"/>
    <n v="424.93"/>
    <n v="3"/>
    <x v="1"/>
  </r>
  <r>
    <s v="ORD10917"/>
    <d v="2023-07-15T00:00:00"/>
    <x v="0"/>
    <x v="6"/>
    <x v="5"/>
    <x v="2"/>
    <x v="0"/>
    <n v="2703"/>
    <n v="654.47"/>
    <n v="2"/>
    <x v="2"/>
  </r>
  <r>
    <s v="ORD10918"/>
    <d v="2023-09-18T00:00:00"/>
    <x v="11"/>
    <x v="3"/>
    <x v="2"/>
    <x v="2"/>
    <x v="4"/>
    <n v="4282"/>
    <n v="1212.29"/>
    <n v="4"/>
    <x v="0"/>
  </r>
  <r>
    <s v="ORD10919"/>
    <d v="2023-05-08T00:00:00"/>
    <x v="1"/>
    <x v="7"/>
    <x v="6"/>
    <x v="1"/>
    <x v="6"/>
    <n v="516"/>
    <n v="76.489999999999995"/>
    <n v="1"/>
    <x v="0"/>
  </r>
  <r>
    <s v="ORD10920"/>
    <d v="2024-08-21T00:00:00"/>
    <x v="4"/>
    <x v="3"/>
    <x v="2"/>
    <x v="3"/>
    <x v="7"/>
    <n v="975"/>
    <n v="99.23"/>
    <n v="4"/>
    <x v="2"/>
  </r>
  <r>
    <s v="ORD10921"/>
    <d v="2023-02-20T00:00:00"/>
    <x v="8"/>
    <x v="5"/>
    <x v="4"/>
    <x v="1"/>
    <x v="3"/>
    <n v="3925"/>
    <n v="414.37"/>
    <n v="2"/>
    <x v="0"/>
  </r>
  <r>
    <s v="ORD10922"/>
    <d v="2024-01-19T00:00:00"/>
    <x v="10"/>
    <x v="1"/>
    <x v="1"/>
    <x v="1"/>
    <x v="3"/>
    <n v="3003"/>
    <n v="401.47"/>
    <n v="5"/>
    <x v="2"/>
  </r>
  <r>
    <s v="ORD10923"/>
    <d v="2024-01-28T00:00:00"/>
    <x v="10"/>
    <x v="9"/>
    <x v="8"/>
    <x v="0"/>
    <x v="6"/>
    <n v="4504"/>
    <n v="1035.54"/>
    <n v="4"/>
    <x v="3"/>
  </r>
  <r>
    <s v="ORD10924"/>
    <d v="2023-03-07T00:00:00"/>
    <x v="3"/>
    <x v="1"/>
    <x v="1"/>
    <x v="2"/>
    <x v="5"/>
    <n v="3322"/>
    <n v="577.62"/>
    <n v="3"/>
    <x v="0"/>
  </r>
  <r>
    <s v="ORD10925"/>
    <d v="2024-03-18T00:00:00"/>
    <x v="3"/>
    <x v="2"/>
    <x v="0"/>
    <x v="0"/>
    <x v="7"/>
    <n v="1433"/>
    <n v="320.18"/>
    <n v="1"/>
    <x v="0"/>
  </r>
  <r>
    <s v="ORD10926"/>
    <d v="2023-11-10T00:00:00"/>
    <x v="5"/>
    <x v="3"/>
    <x v="2"/>
    <x v="3"/>
    <x v="0"/>
    <n v="2213"/>
    <n v="205.85"/>
    <n v="1"/>
    <x v="2"/>
  </r>
  <r>
    <s v="ORD10927"/>
    <d v="2023-04-11T00:00:00"/>
    <x v="6"/>
    <x v="9"/>
    <x v="8"/>
    <x v="1"/>
    <x v="7"/>
    <n v="3212"/>
    <n v="780.89"/>
    <n v="5"/>
    <x v="2"/>
  </r>
  <r>
    <s v="ORD10928"/>
    <d v="2023-07-21T00:00:00"/>
    <x v="0"/>
    <x v="3"/>
    <x v="2"/>
    <x v="1"/>
    <x v="4"/>
    <n v="4181"/>
    <n v="963.15"/>
    <n v="1"/>
    <x v="1"/>
  </r>
  <r>
    <s v="ORD10929"/>
    <d v="2023-03-26T00:00:00"/>
    <x v="3"/>
    <x v="3"/>
    <x v="2"/>
    <x v="1"/>
    <x v="5"/>
    <n v="1133"/>
    <n v="59.69"/>
    <n v="1"/>
    <x v="0"/>
  </r>
  <r>
    <s v="ORD10930"/>
    <d v="2023-04-29T00:00:00"/>
    <x v="6"/>
    <x v="0"/>
    <x v="0"/>
    <x v="0"/>
    <x v="0"/>
    <n v="597"/>
    <n v="167.05"/>
    <n v="2"/>
    <x v="1"/>
  </r>
  <r>
    <s v="ORD10931"/>
    <d v="2024-01-13T00:00:00"/>
    <x v="10"/>
    <x v="3"/>
    <x v="2"/>
    <x v="1"/>
    <x v="0"/>
    <n v="2814"/>
    <n v="425.65"/>
    <n v="3"/>
    <x v="2"/>
  </r>
  <r>
    <s v="ORD10932"/>
    <d v="2023-01-18T00:00:00"/>
    <x v="10"/>
    <x v="8"/>
    <x v="7"/>
    <x v="1"/>
    <x v="5"/>
    <n v="531"/>
    <n v="140.41999999999999"/>
    <n v="1"/>
    <x v="2"/>
  </r>
  <r>
    <s v="ORD10933"/>
    <d v="2024-02-01T00:00:00"/>
    <x v="8"/>
    <x v="6"/>
    <x v="5"/>
    <x v="2"/>
    <x v="2"/>
    <n v="2937"/>
    <n v="333.54"/>
    <n v="1"/>
    <x v="1"/>
  </r>
  <r>
    <s v="ORD10934"/>
    <d v="2024-11-25T00:00:00"/>
    <x v="5"/>
    <x v="4"/>
    <x v="3"/>
    <x v="3"/>
    <x v="0"/>
    <n v="291"/>
    <n v="44.46"/>
    <n v="4"/>
    <x v="3"/>
  </r>
  <r>
    <s v="ORD10935"/>
    <d v="2023-05-25T00:00:00"/>
    <x v="1"/>
    <x v="9"/>
    <x v="8"/>
    <x v="2"/>
    <x v="3"/>
    <n v="2745"/>
    <n v="768.81"/>
    <n v="1"/>
    <x v="0"/>
  </r>
  <r>
    <s v="ORD10936"/>
    <d v="2023-10-21T00:00:00"/>
    <x v="9"/>
    <x v="0"/>
    <x v="0"/>
    <x v="2"/>
    <x v="1"/>
    <n v="2805"/>
    <n v="232.3"/>
    <n v="2"/>
    <x v="3"/>
  </r>
  <r>
    <s v="ORD10937"/>
    <d v="2023-04-09T00:00:00"/>
    <x v="6"/>
    <x v="2"/>
    <x v="0"/>
    <x v="1"/>
    <x v="5"/>
    <n v="3952"/>
    <n v="725.85"/>
    <n v="4"/>
    <x v="2"/>
  </r>
  <r>
    <s v="ORD10938"/>
    <d v="2024-09-21T00:00:00"/>
    <x v="11"/>
    <x v="5"/>
    <x v="4"/>
    <x v="1"/>
    <x v="1"/>
    <n v="3204"/>
    <n v="905.75"/>
    <n v="1"/>
    <x v="3"/>
  </r>
  <r>
    <s v="ORD10939"/>
    <d v="2023-06-20T00:00:00"/>
    <x v="2"/>
    <x v="1"/>
    <x v="1"/>
    <x v="2"/>
    <x v="1"/>
    <n v="4990"/>
    <n v="1116.3599999999999"/>
    <n v="1"/>
    <x v="0"/>
  </r>
  <r>
    <s v="ORD10940"/>
    <d v="2023-01-08T00:00:00"/>
    <x v="10"/>
    <x v="9"/>
    <x v="8"/>
    <x v="1"/>
    <x v="2"/>
    <n v="2703"/>
    <n v="346.61"/>
    <n v="3"/>
    <x v="1"/>
  </r>
  <r>
    <s v="ORD10941"/>
    <d v="2023-10-16T00:00:00"/>
    <x v="9"/>
    <x v="2"/>
    <x v="0"/>
    <x v="3"/>
    <x v="0"/>
    <n v="4018"/>
    <n v="1034.51"/>
    <n v="5"/>
    <x v="3"/>
  </r>
  <r>
    <s v="ORD10942"/>
    <d v="2023-08-06T00:00:00"/>
    <x v="4"/>
    <x v="6"/>
    <x v="5"/>
    <x v="0"/>
    <x v="6"/>
    <n v="2044"/>
    <n v="474.38"/>
    <n v="5"/>
    <x v="0"/>
  </r>
  <r>
    <s v="ORD10943"/>
    <d v="2024-09-29T00:00:00"/>
    <x v="11"/>
    <x v="3"/>
    <x v="2"/>
    <x v="2"/>
    <x v="6"/>
    <n v="2847"/>
    <n v="375.39"/>
    <n v="3"/>
    <x v="3"/>
  </r>
  <r>
    <s v="ORD10944"/>
    <d v="2023-06-30T00:00:00"/>
    <x v="2"/>
    <x v="5"/>
    <x v="4"/>
    <x v="0"/>
    <x v="6"/>
    <n v="4815"/>
    <n v="811.19"/>
    <n v="4"/>
    <x v="0"/>
  </r>
  <r>
    <s v="ORD10945"/>
    <d v="2023-05-12T00:00:00"/>
    <x v="1"/>
    <x v="3"/>
    <x v="2"/>
    <x v="2"/>
    <x v="1"/>
    <n v="1881"/>
    <n v="490.73"/>
    <n v="5"/>
    <x v="2"/>
  </r>
  <r>
    <s v="ORD10946"/>
    <d v="2023-01-19T00:00:00"/>
    <x v="10"/>
    <x v="4"/>
    <x v="3"/>
    <x v="1"/>
    <x v="2"/>
    <n v="2083"/>
    <n v="231.97"/>
    <n v="3"/>
    <x v="3"/>
  </r>
  <r>
    <s v="ORD10947"/>
    <d v="2023-02-26T00:00:00"/>
    <x v="8"/>
    <x v="1"/>
    <x v="1"/>
    <x v="1"/>
    <x v="4"/>
    <n v="4157"/>
    <n v="260.35000000000002"/>
    <n v="5"/>
    <x v="1"/>
  </r>
  <r>
    <s v="ORD10948"/>
    <d v="2024-11-17T00:00:00"/>
    <x v="5"/>
    <x v="8"/>
    <x v="7"/>
    <x v="3"/>
    <x v="4"/>
    <n v="1649"/>
    <n v="176.38"/>
    <n v="1"/>
    <x v="1"/>
  </r>
  <r>
    <s v="ORD10949"/>
    <d v="2023-11-14T00:00:00"/>
    <x v="5"/>
    <x v="2"/>
    <x v="0"/>
    <x v="2"/>
    <x v="3"/>
    <n v="2369"/>
    <n v="168.44"/>
    <n v="5"/>
    <x v="1"/>
  </r>
  <r>
    <s v="ORD10950"/>
    <d v="2024-05-11T00:00:00"/>
    <x v="1"/>
    <x v="3"/>
    <x v="2"/>
    <x v="3"/>
    <x v="5"/>
    <n v="4460"/>
    <n v="331.09"/>
    <n v="1"/>
    <x v="3"/>
  </r>
  <r>
    <s v="ORD10951"/>
    <d v="2024-08-12T00:00:00"/>
    <x v="4"/>
    <x v="1"/>
    <x v="1"/>
    <x v="1"/>
    <x v="7"/>
    <n v="4217"/>
    <n v="639.91"/>
    <n v="3"/>
    <x v="1"/>
  </r>
  <r>
    <s v="ORD10952"/>
    <d v="2023-07-08T00:00:00"/>
    <x v="0"/>
    <x v="4"/>
    <x v="3"/>
    <x v="0"/>
    <x v="7"/>
    <n v="2856"/>
    <n v="176.96"/>
    <n v="4"/>
    <x v="1"/>
  </r>
  <r>
    <s v="ORD10953"/>
    <d v="2024-05-14T00:00:00"/>
    <x v="1"/>
    <x v="9"/>
    <x v="8"/>
    <x v="0"/>
    <x v="3"/>
    <n v="825"/>
    <n v="77.760000000000005"/>
    <n v="3"/>
    <x v="2"/>
  </r>
  <r>
    <s v="ORD10954"/>
    <d v="2024-02-21T00:00:00"/>
    <x v="8"/>
    <x v="6"/>
    <x v="5"/>
    <x v="2"/>
    <x v="3"/>
    <n v="2990"/>
    <n v="700.85"/>
    <n v="5"/>
    <x v="0"/>
  </r>
  <r>
    <s v="ORD10955"/>
    <d v="2023-05-27T00:00:00"/>
    <x v="1"/>
    <x v="1"/>
    <x v="1"/>
    <x v="1"/>
    <x v="4"/>
    <n v="3382"/>
    <n v="493.2"/>
    <n v="1"/>
    <x v="2"/>
  </r>
  <r>
    <s v="ORD10956"/>
    <d v="2023-05-12T00:00:00"/>
    <x v="1"/>
    <x v="6"/>
    <x v="5"/>
    <x v="3"/>
    <x v="5"/>
    <n v="2235"/>
    <n v="148.72999999999999"/>
    <n v="2"/>
    <x v="1"/>
  </r>
  <r>
    <s v="ORD10957"/>
    <d v="2024-05-22T00:00:00"/>
    <x v="1"/>
    <x v="0"/>
    <x v="0"/>
    <x v="3"/>
    <x v="4"/>
    <n v="4109"/>
    <n v="358.51"/>
    <n v="4"/>
    <x v="3"/>
  </r>
  <r>
    <s v="ORD10958"/>
    <d v="2024-07-22T00:00:00"/>
    <x v="0"/>
    <x v="9"/>
    <x v="8"/>
    <x v="0"/>
    <x v="6"/>
    <n v="3622"/>
    <n v="484.5"/>
    <n v="2"/>
    <x v="2"/>
  </r>
  <r>
    <s v="ORD10959"/>
    <d v="2023-06-22T00:00:00"/>
    <x v="2"/>
    <x v="6"/>
    <x v="5"/>
    <x v="2"/>
    <x v="6"/>
    <n v="2393"/>
    <n v="672.76"/>
    <n v="3"/>
    <x v="3"/>
  </r>
  <r>
    <s v="ORD10960"/>
    <d v="2024-04-13T00:00:00"/>
    <x v="6"/>
    <x v="6"/>
    <x v="5"/>
    <x v="0"/>
    <x v="2"/>
    <n v="3803"/>
    <n v="868.47"/>
    <n v="2"/>
    <x v="1"/>
  </r>
  <r>
    <s v="ORD10961"/>
    <d v="2023-05-23T00:00:00"/>
    <x v="1"/>
    <x v="3"/>
    <x v="2"/>
    <x v="2"/>
    <x v="3"/>
    <n v="4200"/>
    <n v="1085.04"/>
    <n v="2"/>
    <x v="3"/>
  </r>
  <r>
    <s v="ORD10962"/>
    <d v="2023-11-19T00:00:00"/>
    <x v="5"/>
    <x v="4"/>
    <x v="3"/>
    <x v="3"/>
    <x v="1"/>
    <n v="2799"/>
    <n v="189.55"/>
    <n v="2"/>
    <x v="3"/>
  </r>
  <r>
    <s v="ORD10963"/>
    <d v="2023-01-06T00:00:00"/>
    <x v="10"/>
    <x v="2"/>
    <x v="0"/>
    <x v="2"/>
    <x v="4"/>
    <n v="4686"/>
    <n v="564.84"/>
    <n v="5"/>
    <x v="1"/>
  </r>
  <r>
    <s v="ORD10964"/>
    <d v="2023-10-22T00:00:00"/>
    <x v="9"/>
    <x v="6"/>
    <x v="5"/>
    <x v="1"/>
    <x v="3"/>
    <n v="3624"/>
    <n v="340.9"/>
    <n v="2"/>
    <x v="1"/>
  </r>
  <r>
    <s v="ORD10965"/>
    <d v="2023-03-21T00:00:00"/>
    <x v="3"/>
    <x v="8"/>
    <x v="7"/>
    <x v="2"/>
    <x v="4"/>
    <n v="435"/>
    <n v="49.43"/>
    <n v="3"/>
    <x v="1"/>
  </r>
  <r>
    <s v="ORD10966"/>
    <d v="2024-04-24T00:00:00"/>
    <x v="6"/>
    <x v="8"/>
    <x v="7"/>
    <x v="1"/>
    <x v="6"/>
    <n v="1298"/>
    <n v="329.77"/>
    <n v="2"/>
    <x v="1"/>
  </r>
  <r>
    <s v="ORD10967"/>
    <d v="2024-08-31T00:00:00"/>
    <x v="4"/>
    <x v="9"/>
    <x v="8"/>
    <x v="1"/>
    <x v="3"/>
    <n v="272"/>
    <n v="47.16"/>
    <n v="4"/>
    <x v="1"/>
  </r>
  <r>
    <s v="ORD10968"/>
    <d v="2023-08-14T00:00:00"/>
    <x v="4"/>
    <x v="4"/>
    <x v="3"/>
    <x v="0"/>
    <x v="6"/>
    <n v="742"/>
    <n v="142.46"/>
    <n v="5"/>
    <x v="1"/>
  </r>
  <r>
    <s v="ORD10969"/>
    <d v="2023-01-21T00:00:00"/>
    <x v="10"/>
    <x v="5"/>
    <x v="4"/>
    <x v="0"/>
    <x v="7"/>
    <n v="408"/>
    <n v="22.22"/>
    <n v="4"/>
    <x v="2"/>
  </r>
  <r>
    <s v="ORD10970"/>
    <d v="2024-05-18T00:00:00"/>
    <x v="1"/>
    <x v="6"/>
    <x v="5"/>
    <x v="1"/>
    <x v="0"/>
    <n v="2851"/>
    <n v="586.95000000000005"/>
    <n v="1"/>
    <x v="0"/>
  </r>
  <r>
    <s v="ORD10971"/>
    <d v="2023-06-08T00:00:00"/>
    <x v="2"/>
    <x v="1"/>
    <x v="1"/>
    <x v="2"/>
    <x v="1"/>
    <n v="259"/>
    <n v="24.24"/>
    <n v="5"/>
    <x v="3"/>
  </r>
  <r>
    <s v="ORD10972"/>
    <d v="2024-10-22T00:00:00"/>
    <x v="9"/>
    <x v="8"/>
    <x v="7"/>
    <x v="2"/>
    <x v="3"/>
    <n v="2335"/>
    <n v="419.66"/>
    <n v="5"/>
    <x v="2"/>
  </r>
  <r>
    <s v="ORD10973"/>
    <d v="2024-03-14T00:00:00"/>
    <x v="3"/>
    <x v="2"/>
    <x v="0"/>
    <x v="3"/>
    <x v="3"/>
    <n v="2034"/>
    <n v="278.17"/>
    <n v="1"/>
    <x v="0"/>
  </r>
  <r>
    <s v="ORD10974"/>
    <d v="2023-07-11T00:00:00"/>
    <x v="0"/>
    <x v="0"/>
    <x v="0"/>
    <x v="0"/>
    <x v="0"/>
    <n v="1389"/>
    <n v="194.89"/>
    <n v="3"/>
    <x v="1"/>
  </r>
  <r>
    <s v="ORD10975"/>
    <d v="2024-08-24T00:00:00"/>
    <x v="4"/>
    <x v="5"/>
    <x v="4"/>
    <x v="1"/>
    <x v="4"/>
    <n v="1619"/>
    <n v="350.18"/>
    <n v="2"/>
    <x v="0"/>
  </r>
  <r>
    <s v="ORD10976"/>
    <d v="2023-12-17T00:00:00"/>
    <x v="7"/>
    <x v="2"/>
    <x v="0"/>
    <x v="2"/>
    <x v="7"/>
    <n v="1154"/>
    <n v="303.05"/>
    <n v="1"/>
    <x v="1"/>
  </r>
  <r>
    <s v="ORD10977"/>
    <d v="2023-06-22T00:00:00"/>
    <x v="2"/>
    <x v="7"/>
    <x v="6"/>
    <x v="0"/>
    <x v="2"/>
    <n v="2904"/>
    <n v="188.09"/>
    <n v="5"/>
    <x v="1"/>
  </r>
  <r>
    <s v="ORD10978"/>
    <d v="2023-01-02T00:00:00"/>
    <x v="10"/>
    <x v="3"/>
    <x v="2"/>
    <x v="3"/>
    <x v="4"/>
    <n v="4990"/>
    <n v="1099.26"/>
    <n v="1"/>
    <x v="1"/>
  </r>
  <r>
    <s v="ORD10979"/>
    <d v="2023-11-09T00:00:00"/>
    <x v="5"/>
    <x v="4"/>
    <x v="3"/>
    <x v="0"/>
    <x v="3"/>
    <n v="1470"/>
    <n v="368.81"/>
    <n v="3"/>
    <x v="0"/>
  </r>
  <r>
    <s v="ORD10980"/>
    <d v="2024-06-01T00:00:00"/>
    <x v="2"/>
    <x v="4"/>
    <x v="3"/>
    <x v="1"/>
    <x v="0"/>
    <n v="1010"/>
    <n v="213.5"/>
    <n v="5"/>
    <x v="1"/>
  </r>
  <r>
    <s v="ORD10981"/>
    <d v="2023-08-13T00:00:00"/>
    <x v="4"/>
    <x v="4"/>
    <x v="3"/>
    <x v="0"/>
    <x v="4"/>
    <n v="748"/>
    <n v="71.209999999999994"/>
    <n v="3"/>
    <x v="0"/>
  </r>
  <r>
    <s v="ORD10982"/>
    <d v="2023-12-15T00:00:00"/>
    <x v="7"/>
    <x v="0"/>
    <x v="0"/>
    <x v="3"/>
    <x v="3"/>
    <n v="3527"/>
    <n v="513.82000000000005"/>
    <n v="5"/>
    <x v="0"/>
  </r>
  <r>
    <s v="ORD10983"/>
    <d v="2023-01-22T00:00:00"/>
    <x v="10"/>
    <x v="1"/>
    <x v="1"/>
    <x v="2"/>
    <x v="1"/>
    <n v="4579"/>
    <n v="1321.98"/>
    <n v="4"/>
    <x v="2"/>
  </r>
  <r>
    <s v="ORD10984"/>
    <d v="2023-08-23T00:00:00"/>
    <x v="4"/>
    <x v="6"/>
    <x v="5"/>
    <x v="0"/>
    <x v="5"/>
    <n v="4603"/>
    <n v="924.81"/>
    <n v="2"/>
    <x v="2"/>
  </r>
  <r>
    <s v="ORD10985"/>
    <d v="2024-01-08T00:00:00"/>
    <x v="10"/>
    <x v="5"/>
    <x v="4"/>
    <x v="2"/>
    <x v="4"/>
    <n v="4110"/>
    <n v="1202.82"/>
    <n v="1"/>
    <x v="1"/>
  </r>
  <r>
    <s v="ORD10986"/>
    <d v="2023-01-18T00:00:00"/>
    <x v="10"/>
    <x v="4"/>
    <x v="3"/>
    <x v="3"/>
    <x v="5"/>
    <n v="859"/>
    <n v="207.69"/>
    <n v="4"/>
    <x v="0"/>
  </r>
  <r>
    <s v="ORD10987"/>
    <d v="2023-01-09T00:00:00"/>
    <x v="10"/>
    <x v="7"/>
    <x v="6"/>
    <x v="0"/>
    <x v="4"/>
    <n v="3528"/>
    <n v="479.05"/>
    <n v="2"/>
    <x v="1"/>
  </r>
  <r>
    <s v="ORD10988"/>
    <d v="2023-04-12T00:00:00"/>
    <x v="6"/>
    <x v="1"/>
    <x v="1"/>
    <x v="2"/>
    <x v="3"/>
    <n v="1236"/>
    <n v="154.04"/>
    <n v="2"/>
    <x v="0"/>
  </r>
  <r>
    <s v="ORD10989"/>
    <d v="2024-07-15T00:00:00"/>
    <x v="0"/>
    <x v="0"/>
    <x v="0"/>
    <x v="0"/>
    <x v="2"/>
    <n v="2492"/>
    <n v="415.16"/>
    <n v="2"/>
    <x v="0"/>
  </r>
  <r>
    <s v="ORD10990"/>
    <d v="2023-07-28T00:00:00"/>
    <x v="0"/>
    <x v="0"/>
    <x v="0"/>
    <x v="1"/>
    <x v="3"/>
    <n v="4544"/>
    <n v="898.63"/>
    <n v="5"/>
    <x v="3"/>
  </r>
  <r>
    <s v="ORD10991"/>
    <d v="2024-05-07T00:00:00"/>
    <x v="1"/>
    <x v="1"/>
    <x v="1"/>
    <x v="3"/>
    <x v="3"/>
    <n v="3465"/>
    <n v="849.05"/>
    <n v="4"/>
    <x v="0"/>
  </r>
  <r>
    <s v="ORD10992"/>
    <d v="2024-08-25T00:00:00"/>
    <x v="4"/>
    <x v="0"/>
    <x v="0"/>
    <x v="3"/>
    <x v="7"/>
    <n v="2293"/>
    <n v="403.46"/>
    <n v="4"/>
    <x v="2"/>
  </r>
  <r>
    <s v="ORD10993"/>
    <d v="2023-12-12T00:00:00"/>
    <x v="7"/>
    <x v="1"/>
    <x v="1"/>
    <x v="2"/>
    <x v="7"/>
    <n v="3114"/>
    <n v="473.26"/>
    <n v="4"/>
    <x v="2"/>
  </r>
  <r>
    <s v="ORD10994"/>
    <d v="2023-06-10T00:00:00"/>
    <x v="2"/>
    <x v="5"/>
    <x v="4"/>
    <x v="3"/>
    <x v="6"/>
    <n v="2452"/>
    <n v="690.81"/>
    <n v="5"/>
    <x v="1"/>
  </r>
  <r>
    <s v="ORD10995"/>
    <d v="2023-07-10T00:00:00"/>
    <x v="0"/>
    <x v="2"/>
    <x v="0"/>
    <x v="3"/>
    <x v="7"/>
    <n v="1511"/>
    <n v="76.61"/>
    <n v="5"/>
    <x v="3"/>
  </r>
  <r>
    <s v="ORD10996"/>
    <d v="2024-04-19T00:00:00"/>
    <x v="6"/>
    <x v="5"/>
    <x v="4"/>
    <x v="0"/>
    <x v="3"/>
    <n v="3111"/>
    <n v="409.72"/>
    <n v="4"/>
    <x v="1"/>
  </r>
  <r>
    <s v="ORD10997"/>
    <d v="2023-07-05T00:00:00"/>
    <x v="0"/>
    <x v="3"/>
    <x v="2"/>
    <x v="3"/>
    <x v="3"/>
    <n v="657"/>
    <n v="108.19"/>
    <n v="4"/>
    <x v="2"/>
  </r>
  <r>
    <s v="ORD10998"/>
    <d v="2024-10-07T00:00:00"/>
    <x v="9"/>
    <x v="0"/>
    <x v="0"/>
    <x v="0"/>
    <x v="6"/>
    <n v="4372"/>
    <n v="1103.1500000000001"/>
    <n v="4"/>
    <x v="0"/>
  </r>
  <r>
    <s v="ORD10999"/>
    <d v="2023-10-17T00:00:00"/>
    <x v="9"/>
    <x v="2"/>
    <x v="0"/>
    <x v="1"/>
    <x v="7"/>
    <n v="247"/>
    <n v="24.04"/>
    <n v="1"/>
    <x v="3"/>
  </r>
  <r>
    <s v="ORD11000"/>
    <d v="2024-06-23T00:00:00"/>
    <x v="2"/>
    <x v="4"/>
    <x v="3"/>
    <x v="3"/>
    <x v="7"/>
    <n v="4862"/>
    <n v="999.65"/>
    <n v="3"/>
    <x v="1"/>
  </r>
  <r>
    <s v="ORD11001"/>
    <d v="2023-10-06T00:00:00"/>
    <x v="9"/>
    <x v="1"/>
    <x v="1"/>
    <x v="1"/>
    <x v="5"/>
    <n v="2036"/>
    <n v="174.16"/>
    <n v="2"/>
    <x v="1"/>
  </r>
  <r>
    <s v="ORD11002"/>
    <d v="2023-01-19T00:00:00"/>
    <x v="10"/>
    <x v="5"/>
    <x v="4"/>
    <x v="2"/>
    <x v="3"/>
    <n v="4814"/>
    <n v="604.44000000000005"/>
    <n v="4"/>
    <x v="2"/>
  </r>
  <r>
    <s v="ORD11003"/>
    <d v="2023-06-24T00:00:00"/>
    <x v="2"/>
    <x v="8"/>
    <x v="7"/>
    <x v="0"/>
    <x v="5"/>
    <n v="1589"/>
    <n v="446.5"/>
    <n v="5"/>
    <x v="0"/>
  </r>
  <r>
    <s v="ORD11004"/>
    <d v="2023-06-23T00:00:00"/>
    <x v="2"/>
    <x v="3"/>
    <x v="2"/>
    <x v="3"/>
    <x v="5"/>
    <n v="2664"/>
    <n v="259.18"/>
    <n v="2"/>
    <x v="3"/>
  </r>
  <r>
    <s v="ORD11005"/>
    <d v="2023-02-27T00:00:00"/>
    <x v="8"/>
    <x v="7"/>
    <x v="6"/>
    <x v="2"/>
    <x v="1"/>
    <n v="1474"/>
    <n v="355.55"/>
    <n v="1"/>
    <x v="2"/>
  </r>
  <r>
    <s v="ORD11006"/>
    <d v="2023-04-02T00:00:00"/>
    <x v="6"/>
    <x v="6"/>
    <x v="5"/>
    <x v="2"/>
    <x v="0"/>
    <n v="4349"/>
    <n v="924.85"/>
    <n v="3"/>
    <x v="2"/>
  </r>
  <r>
    <s v="ORD11007"/>
    <d v="2023-09-06T00:00:00"/>
    <x v="11"/>
    <x v="1"/>
    <x v="1"/>
    <x v="0"/>
    <x v="3"/>
    <n v="211"/>
    <n v="27.8"/>
    <n v="2"/>
    <x v="2"/>
  </r>
  <r>
    <s v="ORD11008"/>
    <d v="2023-12-19T00:00:00"/>
    <x v="7"/>
    <x v="4"/>
    <x v="3"/>
    <x v="1"/>
    <x v="2"/>
    <n v="586"/>
    <n v="163.9"/>
    <n v="1"/>
    <x v="0"/>
  </r>
  <r>
    <s v="ORD11009"/>
    <d v="2023-12-24T00:00:00"/>
    <x v="7"/>
    <x v="6"/>
    <x v="5"/>
    <x v="0"/>
    <x v="2"/>
    <n v="3232"/>
    <n v="230.72"/>
    <n v="4"/>
    <x v="1"/>
  </r>
  <r>
    <s v="ORD11010"/>
    <d v="2024-09-05T00:00:00"/>
    <x v="11"/>
    <x v="5"/>
    <x v="4"/>
    <x v="3"/>
    <x v="1"/>
    <n v="4513"/>
    <n v="440.5"/>
    <n v="1"/>
    <x v="3"/>
  </r>
  <r>
    <s v="ORD11011"/>
    <d v="2024-09-10T00:00:00"/>
    <x v="11"/>
    <x v="5"/>
    <x v="4"/>
    <x v="0"/>
    <x v="7"/>
    <n v="963"/>
    <n v="211.12"/>
    <n v="3"/>
    <x v="1"/>
  </r>
  <r>
    <s v="ORD11012"/>
    <d v="2024-04-29T00:00:00"/>
    <x v="6"/>
    <x v="1"/>
    <x v="1"/>
    <x v="3"/>
    <x v="5"/>
    <n v="3040"/>
    <n v="375.49"/>
    <n v="3"/>
    <x v="3"/>
  </r>
  <r>
    <s v="ORD11013"/>
    <d v="2024-02-04T00:00:00"/>
    <x v="8"/>
    <x v="3"/>
    <x v="2"/>
    <x v="1"/>
    <x v="7"/>
    <n v="1105"/>
    <n v="111.55"/>
    <n v="2"/>
    <x v="3"/>
  </r>
  <r>
    <s v="ORD11014"/>
    <d v="2023-06-17T00:00:00"/>
    <x v="2"/>
    <x v="2"/>
    <x v="0"/>
    <x v="2"/>
    <x v="7"/>
    <n v="3162"/>
    <n v="606.15"/>
    <n v="5"/>
    <x v="3"/>
  </r>
  <r>
    <s v="ORD11015"/>
    <d v="2024-04-04T00:00:00"/>
    <x v="6"/>
    <x v="8"/>
    <x v="7"/>
    <x v="3"/>
    <x v="0"/>
    <n v="4889"/>
    <n v="850.88"/>
    <n v="3"/>
    <x v="1"/>
  </r>
  <r>
    <s v="ORD11016"/>
    <d v="2024-10-12T00:00:00"/>
    <x v="9"/>
    <x v="9"/>
    <x v="8"/>
    <x v="2"/>
    <x v="6"/>
    <n v="4571"/>
    <n v="303.95"/>
    <n v="1"/>
    <x v="3"/>
  </r>
  <r>
    <s v="ORD11017"/>
    <d v="2023-05-10T00:00:00"/>
    <x v="1"/>
    <x v="3"/>
    <x v="2"/>
    <x v="0"/>
    <x v="7"/>
    <n v="792"/>
    <n v="80.61"/>
    <n v="4"/>
    <x v="1"/>
  </r>
  <r>
    <s v="ORD11018"/>
    <d v="2024-06-08T00:00:00"/>
    <x v="2"/>
    <x v="8"/>
    <x v="7"/>
    <x v="0"/>
    <x v="6"/>
    <n v="2780"/>
    <n v="794.04"/>
    <n v="1"/>
    <x v="0"/>
  </r>
  <r>
    <s v="ORD11019"/>
    <d v="2023-07-18T00:00:00"/>
    <x v="0"/>
    <x v="1"/>
    <x v="1"/>
    <x v="2"/>
    <x v="2"/>
    <n v="4861"/>
    <n v="611.39"/>
    <n v="5"/>
    <x v="0"/>
  </r>
  <r>
    <s v="ORD11020"/>
    <d v="2023-11-28T00:00:00"/>
    <x v="5"/>
    <x v="7"/>
    <x v="6"/>
    <x v="2"/>
    <x v="1"/>
    <n v="4691"/>
    <n v="1189.1300000000001"/>
    <n v="4"/>
    <x v="1"/>
  </r>
  <r>
    <s v="ORD11021"/>
    <d v="2023-04-21T00:00:00"/>
    <x v="6"/>
    <x v="8"/>
    <x v="7"/>
    <x v="3"/>
    <x v="3"/>
    <n v="346"/>
    <n v="70.63"/>
    <n v="2"/>
    <x v="2"/>
  </r>
  <r>
    <s v="ORD11022"/>
    <d v="2023-12-11T00:00:00"/>
    <x v="7"/>
    <x v="2"/>
    <x v="0"/>
    <x v="0"/>
    <x v="0"/>
    <n v="1287"/>
    <n v="240.01"/>
    <n v="3"/>
    <x v="3"/>
  </r>
  <r>
    <s v="ORD11023"/>
    <d v="2024-09-10T00:00:00"/>
    <x v="11"/>
    <x v="5"/>
    <x v="4"/>
    <x v="3"/>
    <x v="7"/>
    <n v="2432"/>
    <n v="395.85"/>
    <n v="3"/>
    <x v="2"/>
  </r>
  <r>
    <s v="ORD11024"/>
    <d v="2023-11-29T00:00:00"/>
    <x v="5"/>
    <x v="4"/>
    <x v="3"/>
    <x v="0"/>
    <x v="7"/>
    <n v="1409"/>
    <n v="109.73"/>
    <n v="3"/>
    <x v="1"/>
  </r>
  <r>
    <s v="ORD11025"/>
    <d v="2024-06-19T00:00:00"/>
    <x v="2"/>
    <x v="5"/>
    <x v="4"/>
    <x v="0"/>
    <x v="1"/>
    <n v="1499"/>
    <n v="162.96"/>
    <n v="2"/>
    <x v="2"/>
  </r>
  <r>
    <s v="ORD11026"/>
    <d v="2023-06-26T00:00:00"/>
    <x v="2"/>
    <x v="0"/>
    <x v="0"/>
    <x v="2"/>
    <x v="1"/>
    <n v="583"/>
    <n v="112.28"/>
    <n v="4"/>
    <x v="0"/>
  </r>
  <r>
    <s v="ORD11027"/>
    <d v="2024-10-09T00:00:00"/>
    <x v="9"/>
    <x v="5"/>
    <x v="4"/>
    <x v="1"/>
    <x v="7"/>
    <n v="4210"/>
    <n v="359.59"/>
    <n v="1"/>
    <x v="0"/>
  </r>
  <r>
    <s v="ORD11028"/>
    <d v="2024-11-10T00:00:00"/>
    <x v="5"/>
    <x v="4"/>
    <x v="3"/>
    <x v="0"/>
    <x v="3"/>
    <n v="2631"/>
    <n v="637.99"/>
    <n v="4"/>
    <x v="1"/>
  </r>
  <r>
    <s v="ORD11029"/>
    <d v="2024-10-10T00:00:00"/>
    <x v="9"/>
    <x v="8"/>
    <x v="7"/>
    <x v="0"/>
    <x v="4"/>
    <n v="1024"/>
    <n v="261.08999999999997"/>
    <n v="4"/>
    <x v="1"/>
  </r>
  <r>
    <s v="ORD11030"/>
    <d v="2023-04-22T00:00:00"/>
    <x v="6"/>
    <x v="3"/>
    <x v="2"/>
    <x v="3"/>
    <x v="0"/>
    <n v="1666"/>
    <n v="271.86"/>
    <n v="3"/>
    <x v="2"/>
  </r>
  <r>
    <s v="ORD11031"/>
    <d v="2023-01-27T00:00:00"/>
    <x v="10"/>
    <x v="5"/>
    <x v="4"/>
    <x v="3"/>
    <x v="0"/>
    <n v="4559"/>
    <n v="1015.14"/>
    <n v="4"/>
    <x v="0"/>
  </r>
  <r>
    <s v="ORD11032"/>
    <d v="2023-05-08T00:00:00"/>
    <x v="1"/>
    <x v="0"/>
    <x v="0"/>
    <x v="3"/>
    <x v="3"/>
    <n v="1303"/>
    <n v="308.93"/>
    <n v="4"/>
    <x v="2"/>
  </r>
  <r>
    <s v="ORD11033"/>
    <d v="2024-09-27T00:00:00"/>
    <x v="11"/>
    <x v="2"/>
    <x v="0"/>
    <x v="1"/>
    <x v="4"/>
    <n v="947"/>
    <n v="223.51"/>
    <n v="4"/>
    <x v="2"/>
  </r>
  <r>
    <s v="ORD11034"/>
    <d v="2024-10-01T00:00:00"/>
    <x v="9"/>
    <x v="4"/>
    <x v="3"/>
    <x v="2"/>
    <x v="0"/>
    <n v="2764"/>
    <n v="451.9"/>
    <n v="1"/>
    <x v="3"/>
  </r>
  <r>
    <s v="ORD11035"/>
    <d v="2024-04-30T00:00:00"/>
    <x v="6"/>
    <x v="6"/>
    <x v="5"/>
    <x v="3"/>
    <x v="0"/>
    <n v="3595"/>
    <n v="388.29"/>
    <n v="3"/>
    <x v="0"/>
  </r>
  <r>
    <s v="ORD11036"/>
    <d v="2023-12-21T00:00:00"/>
    <x v="7"/>
    <x v="8"/>
    <x v="7"/>
    <x v="3"/>
    <x v="0"/>
    <n v="2112"/>
    <n v="192.56"/>
    <n v="5"/>
    <x v="1"/>
  </r>
  <r>
    <s v="ORD11037"/>
    <d v="2024-09-30T00:00:00"/>
    <x v="11"/>
    <x v="4"/>
    <x v="3"/>
    <x v="3"/>
    <x v="5"/>
    <n v="4908"/>
    <n v="856.73"/>
    <n v="5"/>
    <x v="2"/>
  </r>
  <r>
    <s v="ORD11038"/>
    <d v="2024-07-20T00:00:00"/>
    <x v="0"/>
    <x v="9"/>
    <x v="8"/>
    <x v="3"/>
    <x v="4"/>
    <n v="677"/>
    <n v="153.6"/>
    <n v="1"/>
    <x v="1"/>
  </r>
  <r>
    <s v="ORD11039"/>
    <d v="2023-08-31T00:00:00"/>
    <x v="4"/>
    <x v="1"/>
    <x v="1"/>
    <x v="1"/>
    <x v="5"/>
    <n v="2522"/>
    <n v="496.06"/>
    <n v="4"/>
    <x v="0"/>
  </r>
  <r>
    <s v="ORD11040"/>
    <d v="2023-11-15T00:00:00"/>
    <x v="5"/>
    <x v="6"/>
    <x v="5"/>
    <x v="0"/>
    <x v="5"/>
    <n v="3478"/>
    <n v="473.24"/>
    <n v="5"/>
    <x v="3"/>
  </r>
  <r>
    <s v="ORD11041"/>
    <d v="2023-07-11T00:00:00"/>
    <x v="0"/>
    <x v="4"/>
    <x v="3"/>
    <x v="0"/>
    <x v="4"/>
    <n v="1893"/>
    <n v="165.95"/>
    <n v="4"/>
    <x v="3"/>
  </r>
  <r>
    <s v="ORD11042"/>
    <d v="2023-08-09T00:00:00"/>
    <x v="4"/>
    <x v="1"/>
    <x v="1"/>
    <x v="1"/>
    <x v="1"/>
    <n v="4577"/>
    <n v="722.65"/>
    <n v="2"/>
    <x v="2"/>
  </r>
  <r>
    <s v="ORD11043"/>
    <d v="2023-08-17T00:00:00"/>
    <x v="4"/>
    <x v="7"/>
    <x v="6"/>
    <x v="0"/>
    <x v="1"/>
    <n v="914"/>
    <n v="146.86000000000001"/>
    <n v="4"/>
    <x v="1"/>
  </r>
  <r>
    <s v="ORD11044"/>
    <d v="2024-01-25T00:00:00"/>
    <x v="10"/>
    <x v="2"/>
    <x v="0"/>
    <x v="0"/>
    <x v="0"/>
    <n v="4477"/>
    <n v="1027.27"/>
    <n v="2"/>
    <x v="2"/>
  </r>
  <r>
    <s v="ORD11045"/>
    <d v="2023-02-28T00:00:00"/>
    <x v="8"/>
    <x v="6"/>
    <x v="5"/>
    <x v="2"/>
    <x v="1"/>
    <n v="237"/>
    <n v="30.33"/>
    <n v="1"/>
    <x v="1"/>
  </r>
  <r>
    <s v="ORD11046"/>
    <d v="2023-02-02T00:00:00"/>
    <x v="8"/>
    <x v="6"/>
    <x v="5"/>
    <x v="3"/>
    <x v="2"/>
    <n v="4233"/>
    <n v="1003.69"/>
    <n v="1"/>
    <x v="1"/>
  </r>
  <r>
    <s v="ORD11047"/>
    <d v="2024-09-05T00:00:00"/>
    <x v="11"/>
    <x v="5"/>
    <x v="4"/>
    <x v="0"/>
    <x v="3"/>
    <n v="4663"/>
    <n v="1010.06"/>
    <n v="1"/>
    <x v="2"/>
  </r>
  <r>
    <s v="ORD11048"/>
    <d v="2023-03-11T00:00:00"/>
    <x v="3"/>
    <x v="8"/>
    <x v="7"/>
    <x v="2"/>
    <x v="7"/>
    <n v="4723"/>
    <n v="1142.01"/>
    <n v="4"/>
    <x v="1"/>
  </r>
  <r>
    <s v="ORD11049"/>
    <d v="2024-04-05T00:00:00"/>
    <x v="6"/>
    <x v="7"/>
    <x v="6"/>
    <x v="3"/>
    <x v="7"/>
    <n v="3874"/>
    <n v="548.14"/>
    <n v="5"/>
    <x v="0"/>
  </r>
  <r>
    <s v="ORD11050"/>
    <d v="2023-05-09T00:00:00"/>
    <x v="1"/>
    <x v="5"/>
    <x v="4"/>
    <x v="1"/>
    <x v="1"/>
    <n v="3166"/>
    <n v="494.78"/>
    <n v="5"/>
    <x v="1"/>
  </r>
  <r>
    <s v="ORD11051"/>
    <d v="2024-04-21T00:00:00"/>
    <x v="6"/>
    <x v="3"/>
    <x v="2"/>
    <x v="3"/>
    <x v="1"/>
    <n v="2640"/>
    <n v="690.18"/>
    <n v="5"/>
    <x v="1"/>
  </r>
  <r>
    <s v="ORD11052"/>
    <d v="2024-07-19T00:00:00"/>
    <x v="0"/>
    <x v="5"/>
    <x v="4"/>
    <x v="1"/>
    <x v="1"/>
    <n v="1310"/>
    <n v="67.349999999999994"/>
    <n v="2"/>
    <x v="3"/>
  </r>
  <r>
    <s v="ORD11053"/>
    <d v="2023-09-03T00:00:00"/>
    <x v="11"/>
    <x v="1"/>
    <x v="1"/>
    <x v="0"/>
    <x v="4"/>
    <n v="4955"/>
    <n v="532.87"/>
    <n v="5"/>
    <x v="2"/>
  </r>
  <r>
    <s v="ORD11054"/>
    <d v="2024-06-11T00:00:00"/>
    <x v="2"/>
    <x v="8"/>
    <x v="7"/>
    <x v="3"/>
    <x v="4"/>
    <n v="1521"/>
    <n v="309.57"/>
    <n v="5"/>
    <x v="0"/>
  </r>
  <r>
    <s v="ORD11055"/>
    <d v="2023-10-23T00:00:00"/>
    <x v="9"/>
    <x v="3"/>
    <x v="2"/>
    <x v="2"/>
    <x v="3"/>
    <n v="707"/>
    <n v="148.9"/>
    <n v="1"/>
    <x v="0"/>
  </r>
  <r>
    <s v="ORD11056"/>
    <d v="2024-05-27T00:00:00"/>
    <x v="1"/>
    <x v="1"/>
    <x v="1"/>
    <x v="3"/>
    <x v="1"/>
    <n v="2203"/>
    <n v="362.66"/>
    <n v="4"/>
    <x v="3"/>
  </r>
  <r>
    <s v="ORD11057"/>
    <d v="2024-10-13T00:00:00"/>
    <x v="9"/>
    <x v="7"/>
    <x v="6"/>
    <x v="2"/>
    <x v="3"/>
    <n v="4453"/>
    <n v="945.09"/>
    <n v="1"/>
    <x v="2"/>
  </r>
  <r>
    <s v="ORD11058"/>
    <d v="2023-07-09T00:00:00"/>
    <x v="0"/>
    <x v="5"/>
    <x v="4"/>
    <x v="3"/>
    <x v="7"/>
    <n v="3722"/>
    <n v="994.5"/>
    <n v="4"/>
    <x v="1"/>
  </r>
  <r>
    <s v="ORD11059"/>
    <d v="2023-02-07T00:00:00"/>
    <x v="8"/>
    <x v="8"/>
    <x v="7"/>
    <x v="1"/>
    <x v="7"/>
    <n v="1534"/>
    <n v="430.51"/>
    <n v="2"/>
    <x v="0"/>
  </r>
  <r>
    <s v="ORD11060"/>
    <d v="2023-04-11T00:00:00"/>
    <x v="6"/>
    <x v="2"/>
    <x v="0"/>
    <x v="2"/>
    <x v="6"/>
    <n v="256"/>
    <n v="64.39"/>
    <n v="4"/>
    <x v="3"/>
  </r>
  <r>
    <s v="ORD11061"/>
    <d v="2024-09-14T00:00:00"/>
    <x v="11"/>
    <x v="9"/>
    <x v="8"/>
    <x v="1"/>
    <x v="5"/>
    <n v="3939"/>
    <n v="945.16"/>
    <n v="2"/>
    <x v="2"/>
  </r>
  <r>
    <s v="ORD11062"/>
    <d v="2024-09-04T00:00:00"/>
    <x v="11"/>
    <x v="7"/>
    <x v="6"/>
    <x v="3"/>
    <x v="5"/>
    <n v="2952"/>
    <n v="265.97000000000003"/>
    <n v="3"/>
    <x v="0"/>
  </r>
  <r>
    <s v="ORD11063"/>
    <d v="2024-05-16T00:00:00"/>
    <x v="1"/>
    <x v="6"/>
    <x v="5"/>
    <x v="3"/>
    <x v="7"/>
    <n v="3362"/>
    <n v="583"/>
    <n v="5"/>
    <x v="3"/>
  </r>
  <r>
    <s v="ORD11064"/>
    <d v="2024-10-27T00:00:00"/>
    <x v="9"/>
    <x v="7"/>
    <x v="6"/>
    <x v="3"/>
    <x v="7"/>
    <n v="4598"/>
    <n v="708.57"/>
    <n v="4"/>
    <x v="0"/>
  </r>
  <r>
    <s v="ORD11065"/>
    <d v="2024-08-31T00:00:00"/>
    <x v="4"/>
    <x v="2"/>
    <x v="0"/>
    <x v="1"/>
    <x v="2"/>
    <n v="3569"/>
    <n v="894.68"/>
    <n v="4"/>
    <x v="0"/>
  </r>
  <r>
    <s v="ORD11066"/>
    <d v="2024-06-30T00:00:00"/>
    <x v="2"/>
    <x v="6"/>
    <x v="5"/>
    <x v="0"/>
    <x v="1"/>
    <n v="3938"/>
    <n v="942.59"/>
    <n v="5"/>
    <x v="1"/>
  </r>
  <r>
    <s v="ORD11067"/>
    <d v="2024-02-07T00:00:00"/>
    <x v="8"/>
    <x v="0"/>
    <x v="0"/>
    <x v="2"/>
    <x v="6"/>
    <n v="2760"/>
    <n v="478.69"/>
    <n v="3"/>
    <x v="0"/>
  </r>
  <r>
    <s v="ORD11068"/>
    <d v="2024-08-10T00:00:00"/>
    <x v="4"/>
    <x v="1"/>
    <x v="1"/>
    <x v="3"/>
    <x v="3"/>
    <n v="1011"/>
    <n v="111.05"/>
    <n v="5"/>
    <x v="2"/>
  </r>
  <r>
    <s v="ORD11069"/>
    <d v="2024-11-23T00:00:00"/>
    <x v="5"/>
    <x v="2"/>
    <x v="0"/>
    <x v="0"/>
    <x v="5"/>
    <n v="4935"/>
    <n v="872.61"/>
    <n v="4"/>
    <x v="1"/>
  </r>
  <r>
    <s v="ORD11070"/>
    <d v="2023-09-30T00:00:00"/>
    <x v="11"/>
    <x v="0"/>
    <x v="0"/>
    <x v="1"/>
    <x v="0"/>
    <n v="3337"/>
    <n v="670.43"/>
    <n v="3"/>
    <x v="1"/>
  </r>
  <r>
    <s v="ORD11071"/>
    <d v="2024-03-08T00:00:00"/>
    <x v="3"/>
    <x v="8"/>
    <x v="7"/>
    <x v="2"/>
    <x v="1"/>
    <n v="2556"/>
    <n v="255.07"/>
    <n v="4"/>
    <x v="2"/>
  </r>
  <r>
    <s v="ORD11072"/>
    <d v="2024-04-18T00:00:00"/>
    <x v="6"/>
    <x v="8"/>
    <x v="7"/>
    <x v="1"/>
    <x v="5"/>
    <n v="3533"/>
    <n v="851.78"/>
    <n v="5"/>
    <x v="0"/>
  </r>
  <r>
    <s v="ORD11073"/>
    <d v="2023-05-19T00:00:00"/>
    <x v="1"/>
    <x v="3"/>
    <x v="2"/>
    <x v="3"/>
    <x v="0"/>
    <n v="1611"/>
    <n v="228.65"/>
    <n v="5"/>
    <x v="2"/>
  </r>
  <r>
    <s v="ORD11074"/>
    <d v="2023-02-27T00:00:00"/>
    <x v="8"/>
    <x v="1"/>
    <x v="1"/>
    <x v="1"/>
    <x v="5"/>
    <n v="2645"/>
    <n v="407.99"/>
    <n v="3"/>
    <x v="2"/>
  </r>
  <r>
    <s v="ORD11075"/>
    <d v="2023-12-12T00:00:00"/>
    <x v="7"/>
    <x v="5"/>
    <x v="4"/>
    <x v="1"/>
    <x v="1"/>
    <n v="3438"/>
    <n v="498.98"/>
    <n v="4"/>
    <x v="2"/>
  </r>
  <r>
    <s v="ORD11076"/>
    <d v="2023-07-26T00:00:00"/>
    <x v="0"/>
    <x v="2"/>
    <x v="0"/>
    <x v="0"/>
    <x v="2"/>
    <n v="3191"/>
    <n v="198.25"/>
    <n v="4"/>
    <x v="2"/>
  </r>
  <r>
    <s v="ORD11077"/>
    <d v="2023-09-29T00:00:00"/>
    <x v="11"/>
    <x v="7"/>
    <x v="6"/>
    <x v="1"/>
    <x v="2"/>
    <n v="3795"/>
    <n v="836.52"/>
    <n v="3"/>
    <x v="0"/>
  </r>
  <r>
    <s v="ORD11078"/>
    <d v="2023-03-11T00:00:00"/>
    <x v="3"/>
    <x v="1"/>
    <x v="1"/>
    <x v="0"/>
    <x v="7"/>
    <n v="1357"/>
    <n v="364.37"/>
    <n v="5"/>
    <x v="2"/>
  </r>
  <r>
    <s v="ORD11079"/>
    <d v="2024-06-14T00:00:00"/>
    <x v="2"/>
    <x v="7"/>
    <x v="6"/>
    <x v="3"/>
    <x v="0"/>
    <n v="297"/>
    <n v="79.44"/>
    <n v="2"/>
    <x v="1"/>
  </r>
  <r>
    <s v="ORD11080"/>
    <d v="2023-11-30T00:00:00"/>
    <x v="5"/>
    <x v="2"/>
    <x v="0"/>
    <x v="0"/>
    <x v="2"/>
    <n v="2181"/>
    <n v="289.38"/>
    <n v="2"/>
    <x v="1"/>
  </r>
  <r>
    <s v="ORD11081"/>
    <d v="2023-12-09T00:00:00"/>
    <x v="7"/>
    <x v="7"/>
    <x v="6"/>
    <x v="2"/>
    <x v="1"/>
    <n v="2274"/>
    <n v="447.36"/>
    <n v="2"/>
    <x v="3"/>
  </r>
  <r>
    <s v="ORD11082"/>
    <d v="2024-11-15T00:00:00"/>
    <x v="5"/>
    <x v="6"/>
    <x v="5"/>
    <x v="2"/>
    <x v="1"/>
    <n v="218"/>
    <n v="61.99"/>
    <n v="4"/>
    <x v="2"/>
  </r>
  <r>
    <s v="ORD11083"/>
    <d v="2023-04-04T00:00:00"/>
    <x v="6"/>
    <x v="9"/>
    <x v="8"/>
    <x v="3"/>
    <x v="5"/>
    <n v="2608"/>
    <n v="295.02999999999997"/>
    <n v="4"/>
    <x v="2"/>
  </r>
  <r>
    <s v="ORD11084"/>
    <d v="2024-01-23T00:00:00"/>
    <x v="10"/>
    <x v="5"/>
    <x v="4"/>
    <x v="2"/>
    <x v="0"/>
    <n v="4497"/>
    <n v="834.35"/>
    <n v="3"/>
    <x v="0"/>
  </r>
  <r>
    <s v="ORD11085"/>
    <d v="2023-01-05T00:00:00"/>
    <x v="10"/>
    <x v="3"/>
    <x v="2"/>
    <x v="2"/>
    <x v="0"/>
    <n v="2026"/>
    <n v="472.53"/>
    <n v="3"/>
    <x v="1"/>
  </r>
  <r>
    <s v="ORD11086"/>
    <d v="2024-03-22T00:00:00"/>
    <x v="3"/>
    <x v="2"/>
    <x v="0"/>
    <x v="3"/>
    <x v="0"/>
    <n v="4259"/>
    <n v="226.36"/>
    <n v="2"/>
    <x v="3"/>
  </r>
  <r>
    <s v="ORD11087"/>
    <d v="2024-10-31T00:00:00"/>
    <x v="9"/>
    <x v="2"/>
    <x v="0"/>
    <x v="3"/>
    <x v="4"/>
    <n v="1175"/>
    <n v="112.39"/>
    <n v="5"/>
    <x v="2"/>
  </r>
  <r>
    <s v="ORD11088"/>
    <d v="2023-01-15T00:00:00"/>
    <x v="10"/>
    <x v="2"/>
    <x v="0"/>
    <x v="3"/>
    <x v="1"/>
    <n v="3940"/>
    <n v="214.18"/>
    <n v="4"/>
    <x v="2"/>
  </r>
  <r>
    <s v="ORD11089"/>
    <d v="2024-09-07T00:00:00"/>
    <x v="11"/>
    <x v="3"/>
    <x v="2"/>
    <x v="2"/>
    <x v="7"/>
    <n v="435"/>
    <n v="69.349999999999994"/>
    <n v="5"/>
    <x v="3"/>
  </r>
  <r>
    <s v="ORD11090"/>
    <d v="2024-10-04T00:00:00"/>
    <x v="9"/>
    <x v="3"/>
    <x v="2"/>
    <x v="3"/>
    <x v="6"/>
    <n v="1868"/>
    <n v="184.89"/>
    <n v="5"/>
    <x v="1"/>
  </r>
  <r>
    <s v="ORD11091"/>
    <d v="2023-05-21T00:00:00"/>
    <x v="1"/>
    <x v="1"/>
    <x v="1"/>
    <x v="1"/>
    <x v="2"/>
    <n v="1669"/>
    <n v="248.44"/>
    <n v="4"/>
    <x v="2"/>
  </r>
  <r>
    <s v="ORD11092"/>
    <d v="2024-03-09T00:00:00"/>
    <x v="3"/>
    <x v="3"/>
    <x v="2"/>
    <x v="1"/>
    <x v="2"/>
    <n v="3319"/>
    <n v="834.61"/>
    <n v="4"/>
    <x v="0"/>
  </r>
  <r>
    <s v="ORD11093"/>
    <d v="2023-11-29T00:00:00"/>
    <x v="5"/>
    <x v="8"/>
    <x v="7"/>
    <x v="0"/>
    <x v="6"/>
    <n v="4788"/>
    <n v="1431.67"/>
    <n v="1"/>
    <x v="1"/>
  </r>
  <r>
    <s v="ORD11094"/>
    <d v="2023-10-26T00:00:00"/>
    <x v="9"/>
    <x v="7"/>
    <x v="6"/>
    <x v="3"/>
    <x v="7"/>
    <n v="4817"/>
    <n v="1243.76"/>
    <n v="1"/>
    <x v="2"/>
  </r>
  <r>
    <s v="ORD11095"/>
    <d v="2023-08-13T00:00:00"/>
    <x v="4"/>
    <x v="8"/>
    <x v="7"/>
    <x v="0"/>
    <x v="7"/>
    <n v="3515"/>
    <n v="319.70999999999998"/>
    <n v="2"/>
    <x v="2"/>
  </r>
  <r>
    <s v="ORD11096"/>
    <d v="2023-05-22T00:00:00"/>
    <x v="1"/>
    <x v="7"/>
    <x v="6"/>
    <x v="1"/>
    <x v="0"/>
    <n v="1990"/>
    <n v="143.94999999999999"/>
    <n v="3"/>
    <x v="3"/>
  </r>
  <r>
    <s v="ORD11097"/>
    <d v="2024-05-16T00:00:00"/>
    <x v="1"/>
    <x v="0"/>
    <x v="0"/>
    <x v="3"/>
    <x v="3"/>
    <n v="3661"/>
    <n v="549.59"/>
    <n v="5"/>
    <x v="2"/>
  </r>
  <r>
    <s v="ORD11098"/>
    <d v="2023-12-09T00:00:00"/>
    <x v="7"/>
    <x v="7"/>
    <x v="6"/>
    <x v="1"/>
    <x v="4"/>
    <n v="3565"/>
    <n v="357.35"/>
    <n v="5"/>
    <x v="3"/>
  </r>
  <r>
    <s v="ORD11099"/>
    <d v="2023-03-05T00:00:00"/>
    <x v="3"/>
    <x v="0"/>
    <x v="0"/>
    <x v="3"/>
    <x v="3"/>
    <n v="1681"/>
    <n v="377.78"/>
    <n v="3"/>
    <x v="3"/>
  </r>
  <r>
    <s v="ORD11100"/>
    <d v="2023-10-01T00:00:00"/>
    <x v="9"/>
    <x v="1"/>
    <x v="1"/>
    <x v="1"/>
    <x v="3"/>
    <n v="3938"/>
    <n v="494.94"/>
    <n v="1"/>
    <x v="3"/>
  </r>
  <r>
    <s v="ORD11101"/>
    <d v="2024-11-18T00:00:00"/>
    <x v="5"/>
    <x v="0"/>
    <x v="0"/>
    <x v="3"/>
    <x v="0"/>
    <n v="2702"/>
    <n v="227.06"/>
    <n v="3"/>
    <x v="2"/>
  </r>
  <r>
    <s v="ORD11102"/>
    <d v="2023-10-22T00:00:00"/>
    <x v="9"/>
    <x v="1"/>
    <x v="1"/>
    <x v="3"/>
    <x v="7"/>
    <n v="2151"/>
    <n v="178.67"/>
    <n v="5"/>
    <x v="2"/>
  </r>
  <r>
    <s v="ORD11103"/>
    <d v="2024-08-14T00:00:00"/>
    <x v="4"/>
    <x v="4"/>
    <x v="3"/>
    <x v="3"/>
    <x v="0"/>
    <n v="2023"/>
    <n v="206.6"/>
    <n v="3"/>
    <x v="1"/>
  </r>
  <r>
    <s v="ORD11104"/>
    <d v="2024-07-25T00:00:00"/>
    <x v="0"/>
    <x v="1"/>
    <x v="1"/>
    <x v="1"/>
    <x v="0"/>
    <n v="2692"/>
    <n v="573.72"/>
    <n v="2"/>
    <x v="3"/>
  </r>
  <r>
    <s v="ORD11105"/>
    <d v="2024-04-12T00:00:00"/>
    <x v="6"/>
    <x v="2"/>
    <x v="0"/>
    <x v="3"/>
    <x v="7"/>
    <n v="4632"/>
    <n v="528.86"/>
    <n v="5"/>
    <x v="2"/>
  </r>
  <r>
    <s v="ORD11106"/>
    <d v="2024-09-13T00:00:00"/>
    <x v="11"/>
    <x v="4"/>
    <x v="3"/>
    <x v="2"/>
    <x v="7"/>
    <n v="2312"/>
    <n v="272.44"/>
    <n v="5"/>
    <x v="1"/>
  </r>
  <r>
    <s v="ORD11107"/>
    <d v="2024-01-22T00:00:00"/>
    <x v="10"/>
    <x v="2"/>
    <x v="0"/>
    <x v="0"/>
    <x v="4"/>
    <n v="4195"/>
    <n v="1062.3"/>
    <n v="4"/>
    <x v="3"/>
  </r>
  <r>
    <s v="ORD11108"/>
    <d v="2023-01-13T00:00:00"/>
    <x v="10"/>
    <x v="1"/>
    <x v="1"/>
    <x v="1"/>
    <x v="6"/>
    <n v="3121"/>
    <n v="772.13"/>
    <n v="2"/>
    <x v="1"/>
  </r>
  <r>
    <s v="ORD11109"/>
    <d v="2023-12-19T00:00:00"/>
    <x v="7"/>
    <x v="8"/>
    <x v="7"/>
    <x v="1"/>
    <x v="2"/>
    <n v="3481"/>
    <n v="306.23"/>
    <n v="2"/>
    <x v="1"/>
  </r>
  <r>
    <s v="ORD11110"/>
    <d v="2023-12-08T00:00:00"/>
    <x v="7"/>
    <x v="6"/>
    <x v="5"/>
    <x v="3"/>
    <x v="2"/>
    <n v="1337"/>
    <n v="212.2"/>
    <n v="1"/>
    <x v="0"/>
  </r>
  <r>
    <s v="ORD11111"/>
    <d v="2023-02-23T00:00:00"/>
    <x v="8"/>
    <x v="8"/>
    <x v="7"/>
    <x v="0"/>
    <x v="6"/>
    <n v="3921"/>
    <n v="834.07"/>
    <n v="4"/>
    <x v="3"/>
  </r>
  <r>
    <s v="ORD11112"/>
    <d v="2023-10-19T00:00:00"/>
    <x v="9"/>
    <x v="5"/>
    <x v="4"/>
    <x v="0"/>
    <x v="3"/>
    <n v="723"/>
    <n v="208.33"/>
    <n v="2"/>
    <x v="1"/>
  </r>
  <r>
    <s v="ORD11113"/>
    <d v="2024-06-20T00:00:00"/>
    <x v="2"/>
    <x v="8"/>
    <x v="7"/>
    <x v="1"/>
    <x v="4"/>
    <n v="401"/>
    <n v="94.77"/>
    <n v="4"/>
    <x v="0"/>
  </r>
  <r>
    <s v="ORD11114"/>
    <d v="2024-04-15T00:00:00"/>
    <x v="6"/>
    <x v="7"/>
    <x v="6"/>
    <x v="3"/>
    <x v="7"/>
    <n v="773"/>
    <n v="140.97999999999999"/>
    <n v="2"/>
    <x v="2"/>
  </r>
  <r>
    <s v="ORD11115"/>
    <d v="2023-03-13T00:00:00"/>
    <x v="3"/>
    <x v="8"/>
    <x v="7"/>
    <x v="2"/>
    <x v="5"/>
    <n v="3847"/>
    <n v="676.09"/>
    <n v="2"/>
    <x v="3"/>
  </r>
  <r>
    <s v="ORD11116"/>
    <d v="2023-06-02T00:00:00"/>
    <x v="2"/>
    <x v="0"/>
    <x v="0"/>
    <x v="2"/>
    <x v="0"/>
    <n v="2055"/>
    <n v="476.04"/>
    <n v="5"/>
    <x v="2"/>
  </r>
  <r>
    <s v="ORD11117"/>
    <d v="2023-01-08T00:00:00"/>
    <x v="10"/>
    <x v="4"/>
    <x v="3"/>
    <x v="0"/>
    <x v="5"/>
    <n v="2437"/>
    <n v="300.45999999999998"/>
    <n v="5"/>
    <x v="0"/>
  </r>
  <r>
    <s v="ORD11118"/>
    <d v="2024-06-12T00:00:00"/>
    <x v="2"/>
    <x v="8"/>
    <x v="7"/>
    <x v="2"/>
    <x v="4"/>
    <n v="592"/>
    <n v="165.9"/>
    <n v="1"/>
    <x v="1"/>
  </r>
  <r>
    <s v="ORD11119"/>
    <d v="2023-04-23T00:00:00"/>
    <x v="6"/>
    <x v="5"/>
    <x v="4"/>
    <x v="0"/>
    <x v="2"/>
    <n v="4448"/>
    <n v="1149.27"/>
    <n v="4"/>
    <x v="3"/>
  </r>
  <r>
    <s v="ORD11120"/>
    <d v="2023-04-25T00:00:00"/>
    <x v="6"/>
    <x v="7"/>
    <x v="6"/>
    <x v="1"/>
    <x v="7"/>
    <n v="685"/>
    <n v="167.73"/>
    <n v="3"/>
    <x v="3"/>
  </r>
  <r>
    <s v="ORD11121"/>
    <d v="2023-01-05T00:00:00"/>
    <x v="10"/>
    <x v="5"/>
    <x v="4"/>
    <x v="3"/>
    <x v="2"/>
    <n v="3705"/>
    <n v="390.62"/>
    <n v="3"/>
    <x v="1"/>
  </r>
  <r>
    <s v="ORD11122"/>
    <d v="2024-09-29T00:00:00"/>
    <x v="11"/>
    <x v="9"/>
    <x v="8"/>
    <x v="1"/>
    <x v="1"/>
    <n v="202"/>
    <n v="48.52"/>
    <n v="5"/>
    <x v="2"/>
  </r>
  <r>
    <s v="ORD11123"/>
    <d v="2023-01-28T00:00:00"/>
    <x v="10"/>
    <x v="1"/>
    <x v="1"/>
    <x v="0"/>
    <x v="4"/>
    <n v="960"/>
    <n v="238.35"/>
    <n v="3"/>
    <x v="3"/>
  </r>
  <r>
    <s v="ORD11124"/>
    <d v="2023-09-17T00:00:00"/>
    <x v="11"/>
    <x v="0"/>
    <x v="0"/>
    <x v="1"/>
    <x v="1"/>
    <n v="4269"/>
    <n v="747.44"/>
    <n v="5"/>
    <x v="0"/>
  </r>
  <r>
    <s v="ORD11125"/>
    <d v="2024-05-14T00:00:00"/>
    <x v="1"/>
    <x v="4"/>
    <x v="3"/>
    <x v="0"/>
    <x v="2"/>
    <n v="2164"/>
    <n v="513.15"/>
    <n v="3"/>
    <x v="1"/>
  </r>
  <r>
    <s v="ORD11126"/>
    <d v="2023-07-01T00:00:00"/>
    <x v="0"/>
    <x v="6"/>
    <x v="5"/>
    <x v="3"/>
    <x v="2"/>
    <n v="1856"/>
    <n v="458.54"/>
    <n v="3"/>
    <x v="0"/>
  </r>
  <r>
    <s v="ORD11127"/>
    <d v="2024-02-28T00:00:00"/>
    <x v="8"/>
    <x v="4"/>
    <x v="3"/>
    <x v="1"/>
    <x v="0"/>
    <n v="4356"/>
    <n v="253.59"/>
    <n v="2"/>
    <x v="2"/>
  </r>
  <r>
    <s v="ORD11128"/>
    <d v="2023-04-18T00:00:00"/>
    <x v="6"/>
    <x v="4"/>
    <x v="3"/>
    <x v="0"/>
    <x v="7"/>
    <n v="4698"/>
    <n v="1303.0999999999999"/>
    <n v="3"/>
    <x v="0"/>
  </r>
  <r>
    <s v="ORD11129"/>
    <d v="2024-03-26T00:00:00"/>
    <x v="3"/>
    <x v="8"/>
    <x v="7"/>
    <x v="2"/>
    <x v="1"/>
    <n v="2868"/>
    <n v="639.37"/>
    <n v="1"/>
    <x v="3"/>
  </r>
  <r>
    <s v="ORD11130"/>
    <d v="2024-03-23T00:00:00"/>
    <x v="3"/>
    <x v="3"/>
    <x v="2"/>
    <x v="3"/>
    <x v="4"/>
    <n v="3529"/>
    <n v="376.96"/>
    <n v="4"/>
    <x v="3"/>
  </r>
  <r>
    <s v="ORD11131"/>
    <d v="2024-06-15T00:00:00"/>
    <x v="2"/>
    <x v="8"/>
    <x v="7"/>
    <x v="0"/>
    <x v="7"/>
    <n v="1945"/>
    <n v="413.53"/>
    <n v="1"/>
    <x v="3"/>
  </r>
  <r>
    <s v="ORD11132"/>
    <d v="2024-10-17T00:00:00"/>
    <x v="9"/>
    <x v="5"/>
    <x v="4"/>
    <x v="0"/>
    <x v="5"/>
    <n v="846"/>
    <n v="102.99"/>
    <n v="4"/>
    <x v="2"/>
  </r>
  <r>
    <s v="ORD11133"/>
    <d v="2024-04-10T00:00:00"/>
    <x v="6"/>
    <x v="7"/>
    <x v="6"/>
    <x v="2"/>
    <x v="4"/>
    <n v="563"/>
    <n v="147.71"/>
    <n v="5"/>
    <x v="1"/>
  </r>
  <r>
    <s v="ORD11134"/>
    <d v="2024-02-09T00:00:00"/>
    <x v="8"/>
    <x v="6"/>
    <x v="5"/>
    <x v="3"/>
    <x v="2"/>
    <n v="1036"/>
    <n v="290.49"/>
    <n v="3"/>
    <x v="2"/>
  </r>
  <r>
    <s v="ORD11135"/>
    <d v="2023-06-12T00:00:00"/>
    <x v="2"/>
    <x v="6"/>
    <x v="5"/>
    <x v="1"/>
    <x v="7"/>
    <n v="1457"/>
    <n v="246.2"/>
    <n v="4"/>
    <x v="3"/>
  </r>
  <r>
    <s v="ORD11136"/>
    <d v="2023-12-19T00:00:00"/>
    <x v="7"/>
    <x v="5"/>
    <x v="4"/>
    <x v="3"/>
    <x v="0"/>
    <n v="899"/>
    <n v="107.33"/>
    <n v="3"/>
    <x v="0"/>
  </r>
  <r>
    <s v="ORD11137"/>
    <d v="2024-05-12T00:00:00"/>
    <x v="1"/>
    <x v="1"/>
    <x v="1"/>
    <x v="2"/>
    <x v="5"/>
    <n v="785"/>
    <n v="172.76"/>
    <n v="3"/>
    <x v="2"/>
  </r>
  <r>
    <s v="ORD11138"/>
    <d v="2023-07-07T00:00:00"/>
    <x v="0"/>
    <x v="6"/>
    <x v="5"/>
    <x v="3"/>
    <x v="5"/>
    <n v="2713"/>
    <n v="435.58"/>
    <n v="5"/>
    <x v="1"/>
  </r>
  <r>
    <s v="ORD11139"/>
    <d v="2024-08-06T00:00:00"/>
    <x v="4"/>
    <x v="3"/>
    <x v="2"/>
    <x v="1"/>
    <x v="3"/>
    <n v="4388"/>
    <n v="397.23"/>
    <n v="2"/>
    <x v="2"/>
  </r>
  <r>
    <s v="ORD11140"/>
    <d v="2023-05-20T00:00:00"/>
    <x v="1"/>
    <x v="0"/>
    <x v="0"/>
    <x v="0"/>
    <x v="4"/>
    <n v="3382"/>
    <n v="415.61"/>
    <n v="2"/>
    <x v="3"/>
  </r>
  <r>
    <s v="ORD11141"/>
    <d v="2024-10-06T00:00:00"/>
    <x v="9"/>
    <x v="4"/>
    <x v="3"/>
    <x v="3"/>
    <x v="6"/>
    <n v="1663"/>
    <n v="239.78"/>
    <n v="2"/>
    <x v="3"/>
  </r>
  <r>
    <s v="ORD11142"/>
    <d v="2023-06-03T00:00:00"/>
    <x v="2"/>
    <x v="5"/>
    <x v="4"/>
    <x v="2"/>
    <x v="3"/>
    <n v="1577"/>
    <n v="451.08"/>
    <n v="5"/>
    <x v="2"/>
  </r>
  <r>
    <s v="ORD11143"/>
    <d v="2024-07-05T00:00:00"/>
    <x v="0"/>
    <x v="8"/>
    <x v="7"/>
    <x v="3"/>
    <x v="6"/>
    <n v="1818"/>
    <n v="464.69"/>
    <n v="4"/>
    <x v="1"/>
  </r>
  <r>
    <s v="ORD11144"/>
    <d v="2023-07-16T00:00:00"/>
    <x v="0"/>
    <x v="0"/>
    <x v="0"/>
    <x v="2"/>
    <x v="5"/>
    <n v="922"/>
    <n v="198.74"/>
    <n v="5"/>
    <x v="3"/>
  </r>
  <r>
    <s v="ORD11145"/>
    <d v="2023-12-19T00:00:00"/>
    <x v="7"/>
    <x v="2"/>
    <x v="0"/>
    <x v="2"/>
    <x v="2"/>
    <n v="418"/>
    <n v="59.84"/>
    <n v="3"/>
    <x v="2"/>
  </r>
  <r>
    <s v="ORD11146"/>
    <d v="2024-02-09T00:00:00"/>
    <x v="8"/>
    <x v="9"/>
    <x v="8"/>
    <x v="3"/>
    <x v="3"/>
    <n v="3196"/>
    <n v="364.66"/>
    <n v="5"/>
    <x v="3"/>
  </r>
  <r>
    <s v="ORD11147"/>
    <d v="2023-06-02T00:00:00"/>
    <x v="2"/>
    <x v="5"/>
    <x v="4"/>
    <x v="0"/>
    <x v="0"/>
    <n v="4307"/>
    <n v="1112.81"/>
    <n v="2"/>
    <x v="0"/>
  </r>
  <r>
    <s v="ORD11148"/>
    <d v="2023-08-11T00:00:00"/>
    <x v="4"/>
    <x v="4"/>
    <x v="3"/>
    <x v="0"/>
    <x v="1"/>
    <n v="2342"/>
    <n v="162.25"/>
    <n v="2"/>
    <x v="2"/>
  </r>
  <r>
    <s v="ORD11149"/>
    <d v="2024-06-08T00:00:00"/>
    <x v="2"/>
    <x v="9"/>
    <x v="8"/>
    <x v="0"/>
    <x v="1"/>
    <n v="1801"/>
    <n v="406.36"/>
    <n v="2"/>
    <x v="3"/>
  </r>
  <r>
    <s v="ORD11150"/>
    <d v="2023-08-07T00:00:00"/>
    <x v="4"/>
    <x v="7"/>
    <x v="6"/>
    <x v="1"/>
    <x v="7"/>
    <n v="3123"/>
    <n v="681.19"/>
    <n v="1"/>
    <x v="1"/>
  </r>
  <r>
    <s v="ORD11151"/>
    <d v="2023-04-21T00:00:00"/>
    <x v="6"/>
    <x v="6"/>
    <x v="5"/>
    <x v="3"/>
    <x v="3"/>
    <n v="3786"/>
    <n v="517.84"/>
    <n v="5"/>
    <x v="3"/>
  </r>
  <r>
    <s v="ORD11152"/>
    <d v="2023-12-16T00:00:00"/>
    <x v="7"/>
    <x v="1"/>
    <x v="1"/>
    <x v="3"/>
    <x v="5"/>
    <n v="3330"/>
    <n v="908.72"/>
    <n v="2"/>
    <x v="0"/>
  </r>
  <r>
    <s v="ORD11153"/>
    <d v="2023-09-17T00:00:00"/>
    <x v="11"/>
    <x v="6"/>
    <x v="5"/>
    <x v="0"/>
    <x v="4"/>
    <n v="526"/>
    <n v="107.12"/>
    <n v="1"/>
    <x v="0"/>
  </r>
  <r>
    <s v="ORD11154"/>
    <d v="2024-02-26T00:00:00"/>
    <x v="8"/>
    <x v="0"/>
    <x v="0"/>
    <x v="3"/>
    <x v="3"/>
    <n v="3476"/>
    <n v="865.54"/>
    <n v="2"/>
    <x v="2"/>
  </r>
  <r>
    <s v="ORD11155"/>
    <d v="2023-06-07T00:00:00"/>
    <x v="2"/>
    <x v="1"/>
    <x v="1"/>
    <x v="0"/>
    <x v="6"/>
    <n v="682"/>
    <n v="77.81"/>
    <n v="2"/>
    <x v="2"/>
  </r>
  <r>
    <s v="ORD11156"/>
    <d v="2024-01-29T00:00:00"/>
    <x v="10"/>
    <x v="1"/>
    <x v="1"/>
    <x v="1"/>
    <x v="6"/>
    <n v="2718"/>
    <n v="613.96"/>
    <n v="1"/>
    <x v="1"/>
  </r>
  <r>
    <s v="ORD11157"/>
    <d v="2024-10-31T00:00:00"/>
    <x v="9"/>
    <x v="2"/>
    <x v="0"/>
    <x v="0"/>
    <x v="2"/>
    <n v="346"/>
    <n v="89.11"/>
    <n v="4"/>
    <x v="3"/>
  </r>
  <r>
    <s v="ORD11158"/>
    <d v="2024-11-24T00:00:00"/>
    <x v="5"/>
    <x v="8"/>
    <x v="7"/>
    <x v="2"/>
    <x v="6"/>
    <n v="4884"/>
    <n v="1021.66"/>
    <n v="1"/>
    <x v="3"/>
  </r>
  <r>
    <s v="ORD11159"/>
    <d v="2023-10-08T00:00:00"/>
    <x v="9"/>
    <x v="3"/>
    <x v="2"/>
    <x v="2"/>
    <x v="5"/>
    <n v="753"/>
    <n v="220.71"/>
    <n v="3"/>
    <x v="2"/>
  </r>
  <r>
    <s v="ORD11160"/>
    <d v="2024-04-02T00:00:00"/>
    <x v="6"/>
    <x v="1"/>
    <x v="1"/>
    <x v="3"/>
    <x v="6"/>
    <n v="2666"/>
    <n v="241.98"/>
    <n v="1"/>
    <x v="3"/>
  </r>
  <r>
    <s v="ORD11161"/>
    <d v="2023-11-14T00:00:00"/>
    <x v="5"/>
    <x v="8"/>
    <x v="7"/>
    <x v="2"/>
    <x v="4"/>
    <n v="1583"/>
    <n v="89.83"/>
    <n v="2"/>
    <x v="0"/>
  </r>
  <r>
    <s v="ORD11162"/>
    <d v="2023-08-27T00:00:00"/>
    <x v="4"/>
    <x v="9"/>
    <x v="8"/>
    <x v="2"/>
    <x v="2"/>
    <n v="2993"/>
    <n v="417.96"/>
    <n v="3"/>
    <x v="1"/>
  </r>
  <r>
    <s v="ORD11163"/>
    <d v="2023-02-10T00:00:00"/>
    <x v="8"/>
    <x v="2"/>
    <x v="0"/>
    <x v="2"/>
    <x v="4"/>
    <n v="3895"/>
    <n v="450.09"/>
    <n v="1"/>
    <x v="2"/>
  </r>
  <r>
    <s v="ORD11164"/>
    <d v="2024-01-04T00:00:00"/>
    <x v="10"/>
    <x v="0"/>
    <x v="0"/>
    <x v="1"/>
    <x v="6"/>
    <n v="4194"/>
    <n v="320.26"/>
    <n v="1"/>
    <x v="2"/>
  </r>
  <r>
    <s v="ORD11165"/>
    <d v="2024-07-27T00:00:00"/>
    <x v="0"/>
    <x v="6"/>
    <x v="5"/>
    <x v="0"/>
    <x v="6"/>
    <n v="1302"/>
    <n v="259.07"/>
    <n v="1"/>
    <x v="0"/>
  </r>
  <r>
    <s v="ORD11166"/>
    <d v="2024-02-14T00:00:00"/>
    <x v="8"/>
    <x v="1"/>
    <x v="1"/>
    <x v="3"/>
    <x v="0"/>
    <n v="1763"/>
    <n v="90.62"/>
    <n v="1"/>
    <x v="0"/>
  </r>
  <r>
    <s v="ORD11167"/>
    <d v="2023-08-07T00:00:00"/>
    <x v="4"/>
    <x v="5"/>
    <x v="4"/>
    <x v="2"/>
    <x v="0"/>
    <n v="4891"/>
    <n v="546.32000000000005"/>
    <n v="4"/>
    <x v="1"/>
  </r>
  <r>
    <s v="ORD11168"/>
    <d v="2024-03-01T00:00:00"/>
    <x v="3"/>
    <x v="6"/>
    <x v="5"/>
    <x v="0"/>
    <x v="1"/>
    <n v="2804"/>
    <n v="476.31"/>
    <n v="4"/>
    <x v="0"/>
  </r>
  <r>
    <s v="ORD11169"/>
    <d v="2024-05-21T00:00:00"/>
    <x v="1"/>
    <x v="0"/>
    <x v="0"/>
    <x v="3"/>
    <x v="2"/>
    <n v="2681"/>
    <n v="247.66"/>
    <n v="2"/>
    <x v="3"/>
  </r>
  <r>
    <s v="ORD11170"/>
    <d v="2023-08-10T00:00:00"/>
    <x v="4"/>
    <x v="5"/>
    <x v="4"/>
    <x v="1"/>
    <x v="7"/>
    <n v="3190"/>
    <n v="594.34"/>
    <n v="2"/>
    <x v="0"/>
  </r>
  <r>
    <s v="ORD11171"/>
    <d v="2023-09-21T00:00:00"/>
    <x v="11"/>
    <x v="5"/>
    <x v="4"/>
    <x v="2"/>
    <x v="7"/>
    <n v="4400"/>
    <n v="378.13"/>
    <n v="4"/>
    <x v="2"/>
  </r>
  <r>
    <s v="ORD11172"/>
    <d v="2023-07-27T00:00:00"/>
    <x v="0"/>
    <x v="6"/>
    <x v="5"/>
    <x v="1"/>
    <x v="0"/>
    <n v="1270"/>
    <n v="359.63"/>
    <n v="3"/>
    <x v="0"/>
  </r>
  <r>
    <s v="ORD11173"/>
    <d v="2023-02-24T00:00:00"/>
    <x v="8"/>
    <x v="1"/>
    <x v="1"/>
    <x v="0"/>
    <x v="7"/>
    <n v="1350"/>
    <n v="268.87"/>
    <n v="2"/>
    <x v="0"/>
  </r>
  <r>
    <s v="ORD11174"/>
    <d v="2023-02-22T00:00:00"/>
    <x v="8"/>
    <x v="1"/>
    <x v="1"/>
    <x v="1"/>
    <x v="5"/>
    <n v="4622"/>
    <n v="1038.57"/>
    <n v="1"/>
    <x v="2"/>
  </r>
  <r>
    <s v="ORD11175"/>
    <d v="2023-02-28T00:00:00"/>
    <x v="8"/>
    <x v="8"/>
    <x v="7"/>
    <x v="1"/>
    <x v="2"/>
    <n v="1271"/>
    <n v="67.53"/>
    <n v="1"/>
    <x v="3"/>
  </r>
  <r>
    <s v="ORD11176"/>
    <d v="2023-05-02T00:00:00"/>
    <x v="1"/>
    <x v="7"/>
    <x v="6"/>
    <x v="1"/>
    <x v="3"/>
    <n v="2788"/>
    <n v="544.41999999999996"/>
    <n v="5"/>
    <x v="1"/>
  </r>
  <r>
    <s v="ORD11177"/>
    <d v="2023-03-01T00:00:00"/>
    <x v="3"/>
    <x v="6"/>
    <x v="5"/>
    <x v="0"/>
    <x v="7"/>
    <n v="2162"/>
    <n v="604.66"/>
    <n v="1"/>
    <x v="2"/>
  </r>
  <r>
    <s v="ORD11178"/>
    <d v="2023-03-03T00:00:00"/>
    <x v="3"/>
    <x v="8"/>
    <x v="7"/>
    <x v="1"/>
    <x v="1"/>
    <n v="1294"/>
    <n v="149.69999999999999"/>
    <n v="5"/>
    <x v="2"/>
  </r>
  <r>
    <s v="ORD11179"/>
    <d v="2023-12-05T00:00:00"/>
    <x v="7"/>
    <x v="5"/>
    <x v="4"/>
    <x v="3"/>
    <x v="2"/>
    <n v="1684"/>
    <n v="454.19"/>
    <n v="2"/>
    <x v="3"/>
  </r>
  <r>
    <s v="ORD11180"/>
    <d v="2023-05-06T00:00:00"/>
    <x v="1"/>
    <x v="1"/>
    <x v="1"/>
    <x v="3"/>
    <x v="4"/>
    <n v="2488"/>
    <n v="226.64"/>
    <n v="1"/>
    <x v="2"/>
  </r>
  <r>
    <s v="ORD11181"/>
    <d v="2023-02-12T00:00:00"/>
    <x v="8"/>
    <x v="6"/>
    <x v="5"/>
    <x v="3"/>
    <x v="6"/>
    <n v="2577"/>
    <n v="564.96"/>
    <n v="1"/>
    <x v="3"/>
  </r>
  <r>
    <s v="ORD11182"/>
    <d v="2023-08-02T00:00:00"/>
    <x v="4"/>
    <x v="5"/>
    <x v="4"/>
    <x v="1"/>
    <x v="6"/>
    <n v="1821"/>
    <n v="543.63"/>
    <n v="3"/>
    <x v="0"/>
  </r>
  <r>
    <s v="ORD11183"/>
    <d v="2024-01-10T00:00:00"/>
    <x v="10"/>
    <x v="0"/>
    <x v="0"/>
    <x v="0"/>
    <x v="0"/>
    <n v="2555"/>
    <n v="292.31"/>
    <n v="2"/>
    <x v="0"/>
  </r>
  <r>
    <s v="ORD11184"/>
    <d v="2024-08-21T00:00:00"/>
    <x v="4"/>
    <x v="2"/>
    <x v="0"/>
    <x v="3"/>
    <x v="3"/>
    <n v="3679"/>
    <n v="408.91"/>
    <n v="1"/>
    <x v="2"/>
  </r>
  <r>
    <s v="ORD11185"/>
    <d v="2024-08-23T00:00:00"/>
    <x v="4"/>
    <x v="6"/>
    <x v="5"/>
    <x v="1"/>
    <x v="4"/>
    <n v="1654"/>
    <n v="114.61"/>
    <n v="2"/>
    <x v="0"/>
  </r>
  <r>
    <s v="ORD11186"/>
    <d v="2023-10-05T00:00:00"/>
    <x v="9"/>
    <x v="8"/>
    <x v="7"/>
    <x v="1"/>
    <x v="3"/>
    <n v="729"/>
    <n v="216.57"/>
    <n v="5"/>
    <x v="1"/>
  </r>
  <r>
    <s v="ORD11187"/>
    <d v="2023-05-22T00:00:00"/>
    <x v="1"/>
    <x v="7"/>
    <x v="6"/>
    <x v="3"/>
    <x v="0"/>
    <n v="2058"/>
    <n v="317.89"/>
    <n v="4"/>
    <x v="0"/>
  </r>
  <r>
    <s v="ORD11188"/>
    <d v="2024-05-30T00:00:00"/>
    <x v="1"/>
    <x v="7"/>
    <x v="6"/>
    <x v="1"/>
    <x v="4"/>
    <n v="3862"/>
    <n v="972.6"/>
    <n v="1"/>
    <x v="0"/>
  </r>
  <r>
    <s v="ORD11189"/>
    <d v="2024-10-21T00:00:00"/>
    <x v="9"/>
    <x v="6"/>
    <x v="5"/>
    <x v="0"/>
    <x v="3"/>
    <n v="3471"/>
    <n v="672.59"/>
    <n v="3"/>
    <x v="1"/>
  </r>
  <r>
    <s v="ORD11190"/>
    <d v="2024-01-19T00:00:00"/>
    <x v="10"/>
    <x v="7"/>
    <x v="6"/>
    <x v="2"/>
    <x v="2"/>
    <n v="4136"/>
    <n v="1000.47"/>
    <n v="4"/>
    <x v="3"/>
  </r>
  <r>
    <s v="ORD11191"/>
    <d v="2024-11-30T00:00:00"/>
    <x v="5"/>
    <x v="5"/>
    <x v="4"/>
    <x v="2"/>
    <x v="4"/>
    <n v="580"/>
    <n v="116.64"/>
    <n v="5"/>
    <x v="0"/>
  </r>
  <r>
    <s v="ORD11192"/>
    <d v="2024-03-22T00:00:00"/>
    <x v="3"/>
    <x v="4"/>
    <x v="3"/>
    <x v="3"/>
    <x v="0"/>
    <n v="805"/>
    <n v="49.68"/>
    <n v="1"/>
    <x v="3"/>
  </r>
  <r>
    <s v="ORD11193"/>
    <d v="2023-08-24T00:00:00"/>
    <x v="4"/>
    <x v="3"/>
    <x v="2"/>
    <x v="1"/>
    <x v="2"/>
    <n v="2429"/>
    <n v="388.05"/>
    <n v="1"/>
    <x v="0"/>
  </r>
  <r>
    <s v="ORD11194"/>
    <d v="2024-11-15T00:00:00"/>
    <x v="5"/>
    <x v="5"/>
    <x v="4"/>
    <x v="3"/>
    <x v="0"/>
    <n v="3020"/>
    <n v="576.38"/>
    <n v="5"/>
    <x v="0"/>
  </r>
  <r>
    <s v="ORD11195"/>
    <d v="2024-03-03T00:00:00"/>
    <x v="3"/>
    <x v="0"/>
    <x v="0"/>
    <x v="2"/>
    <x v="0"/>
    <n v="2509"/>
    <n v="560.66999999999996"/>
    <n v="4"/>
    <x v="3"/>
  </r>
  <r>
    <s v="ORD11196"/>
    <d v="2023-09-12T00:00:00"/>
    <x v="11"/>
    <x v="9"/>
    <x v="8"/>
    <x v="0"/>
    <x v="7"/>
    <n v="1293"/>
    <n v="117.25"/>
    <n v="4"/>
    <x v="3"/>
  </r>
  <r>
    <s v="ORD11197"/>
    <d v="2024-03-31T00:00:00"/>
    <x v="3"/>
    <x v="4"/>
    <x v="3"/>
    <x v="0"/>
    <x v="1"/>
    <n v="2663"/>
    <n v="622"/>
    <n v="5"/>
    <x v="0"/>
  </r>
  <r>
    <s v="ORD11198"/>
    <d v="2023-08-21T00:00:00"/>
    <x v="4"/>
    <x v="4"/>
    <x v="3"/>
    <x v="0"/>
    <x v="0"/>
    <n v="3551"/>
    <n v="863.73"/>
    <n v="1"/>
    <x v="1"/>
  </r>
  <r>
    <s v="ORD11199"/>
    <d v="2023-03-31T00:00:00"/>
    <x v="3"/>
    <x v="6"/>
    <x v="5"/>
    <x v="3"/>
    <x v="0"/>
    <n v="1109"/>
    <n v="259.77999999999997"/>
    <n v="1"/>
    <x v="1"/>
  </r>
  <r>
    <s v="ORD11200"/>
    <d v="2023-10-22T00:00:00"/>
    <x v="9"/>
    <x v="5"/>
    <x v="4"/>
    <x v="0"/>
    <x v="0"/>
    <n v="4480"/>
    <n v="351.79"/>
    <n v="2"/>
    <x v="0"/>
  </r>
  <r>
    <s v="ORD11201"/>
    <d v="2023-09-24T00:00:00"/>
    <x v="11"/>
    <x v="5"/>
    <x v="4"/>
    <x v="1"/>
    <x v="3"/>
    <n v="3032"/>
    <n v="187.4"/>
    <n v="5"/>
    <x v="2"/>
  </r>
  <r>
    <s v="ORD11202"/>
    <d v="2023-05-24T00:00:00"/>
    <x v="1"/>
    <x v="9"/>
    <x v="8"/>
    <x v="0"/>
    <x v="5"/>
    <n v="226"/>
    <n v="25.24"/>
    <n v="5"/>
    <x v="2"/>
  </r>
  <r>
    <s v="ORD11203"/>
    <d v="2023-12-04T00:00:00"/>
    <x v="7"/>
    <x v="8"/>
    <x v="7"/>
    <x v="0"/>
    <x v="5"/>
    <n v="4148"/>
    <n v="951.11"/>
    <n v="2"/>
    <x v="0"/>
  </r>
  <r>
    <s v="ORD11204"/>
    <d v="2023-06-29T00:00:00"/>
    <x v="2"/>
    <x v="5"/>
    <x v="4"/>
    <x v="1"/>
    <x v="3"/>
    <n v="2024"/>
    <n v="261.72000000000003"/>
    <n v="2"/>
    <x v="3"/>
  </r>
  <r>
    <s v="ORD11205"/>
    <d v="2023-03-30T00:00:00"/>
    <x v="3"/>
    <x v="2"/>
    <x v="0"/>
    <x v="3"/>
    <x v="6"/>
    <n v="2065"/>
    <n v="263.54000000000002"/>
    <n v="5"/>
    <x v="1"/>
  </r>
  <r>
    <s v="ORD11206"/>
    <d v="2024-04-04T00:00:00"/>
    <x v="6"/>
    <x v="1"/>
    <x v="1"/>
    <x v="3"/>
    <x v="0"/>
    <n v="3129"/>
    <n v="868.67"/>
    <n v="1"/>
    <x v="1"/>
  </r>
  <r>
    <s v="ORD11207"/>
    <d v="2024-02-19T00:00:00"/>
    <x v="8"/>
    <x v="1"/>
    <x v="1"/>
    <x v="2"/>
    <x v="1"/>
    <n v="615"/>
    <n v="47.71"/>
    <n v="2"/>
    <x v="2"/>
  </r>
  <r>
    <s v="ORD11208"/>
    <d v="2023-10-19T00:00:00"/>
    <x v="9"/>
    <x v="8"/>
    <x v="7"/>
    <x v="3"/>
    <x v="0"/>
    <n v="4394"/>
    <n v="1089.54"/>
    <n v="1"/>
    <x v="1"/>
  </r>
  <r>
    <s v="ORD11209"/>
    <d v="2024-08-08T00:00:00"/>
    <x v="4"/>
    <x v="8"/>
    <x v="7"/>
    <x v="3"/>
    <x v="7"/>
    <n v="2888"/>
    <n v="715.87"/>
    <n v="4"/>
    <x v="3"/>
  </r>
  <r>
    <s v="ORD11210"/>
    <d v="2024-07-28T00:00:00"/>
    <x v="0"/>
    <x v="0"/>
    <x v="0"/>
    <x v="2"/>
    <x v="1"/>
    <n v="4298"/>
    <n v="385.79"/>
    <n v="5"/>
    <x v="2"/>
  </r>
  <r>
    <s v="ORD11211"/>
    <d v="2023-08-19T00:00:00"/>
    <x v="4"/>
    <x v="2"/>
    <x v="0"/>
    <x v="1"/>
    <x v="7"/>
    <n v="1174"/>
    <n v="236.41"/>
    <n v="3"/>
    <x v="0"/>
  </r>
  <r>
    <s v="ORD11212"/>
    <d v="2024-05-21T00:00:00"/>
    <x v="1"/>
    <x v="2"/>
    <x v="0"/>
    <x v="2"/>
    <x v="2"/>
    <n v="817"/>
    <n v="110.68"/>
    <n v="5"/>
    <x v="2"/>
  </r>
  <r>
    <s v="ORD11213"/>
    <d v="2024-01-29T00:00:00"/>
    <x v="10"/>
    <x v="1"/>
    <x v="1"/>
    <x v="2"/>
    <x v="3"/>
    <n v="2490"/>
    <n v="209.74"/>
    <n v="3"/>
    <x v="1"/>
  </r>
  <r>
    <s v="ORD11214"/>
    <d v="2024-10-15T00:00:00"/>
    <x v="9"/>
    <x v="3"/>
    <x v="2"/>
    <x v="0"/>
    <x v="4"/>
    <n v="2984"/>
    <n v="579.42999999999995"/>
    <n v="1"/>
    <x v="1"/>
  </r>
  <r>
    <s v="ORD11215"/>
    <d v="2024-10-21T00:00:00"/>
    <x v="9"/>
    <x v="0"/>
    <x v="0"/>
    <x v="0"/>
    <x v="4"/>
    <n v="3816"/>
    <n v="280.57"/>
    <n v="1"/>
    <x v="2"/>
  </r>
  <r>
    <s v="ORD11216"/>
    <d v="2023-05-11T00:00:00"/>
    <x v="1"/>
    <x v="2"/>
    <x v="0"/>
    <x v="2"/>
    <x v="5"/>
    <n v="4414"/>
    <n v="1225.4000000000001"/>
    <n v="2"/>
    <x v="0"/>
  </r>
  <r>
    <s v="ORD11217"/>
    <d v="2023-10-16T00:00:00"/>
    <x v="9"/>
    <x v="9"/>
    <x v="8"/>
    <x v="2"/>
    <x v="6"/>
    <n v="2057"/>
    <n v="327.88"/>
    <n v="4"/>
    <x v="1"/>
  </r>
  <r>
    <s v="ORD11218"/>
    <d v="2024-04-30T00:00:00"/>
    <x v="6"/>
    <x v="8"/>
    <x v="7"/>
    <x v="0"/>
    <x v="5"/>
    <n v="2369"/>
    <n v="263.81"/>
    <n v="1"/>
    <x v="1"/>
  </r>
  <r>
    <s v="ORD11219"/>
    <d v="2024-02-27T00:00:00"/>
    <x v="8"/>
    <x v="5"/>
    <x v="4"/>
    <x v="0"/>
    <x v="6"/>
    <n v="2717"/>
    <n v="338.86"/>
    <n v="2"/>
    <x v="2"/>
  </r>
  <r>
    <s v="ORD11220"/>
    <d v="2024-08-23T00:00:00"/>
    <x v="4"/>
    <x v="6"/>
    <x v="5"/>
    <x v="3"/>
    <x v="1"/>
    <n v="1442"/>
    <n v="197.29"/>
    <n v="4"/>
    <x v="1"/>
  </r>
  <r>
    <s v="ORD11221"/>
    <d v="2024-11-05T00:00:00"/>
    <x v="5"/>
    <x v="7"/>
    <x v="6"/>
    <x v="0"/>
    <x v="2"/>
    <n v="1930"/>
    <n v="252.86"/>
    <n v="5"/>
    <x v="3"/>
  </r>
  <r>
    <s v="ORD11222"/>
    <d v="2024-01-17T00:00:00"/>
    <x v="10"/>
    <x v="3"/>
    <x v="2"/>
    <x v="1"/>
    <x v="0"/>
    <n v="1481"/>
    <n v="320.66000000000003"/>
    <n v="2"/>
    <x v="1"/>
  </r>
  <r>
    <s v="ORD11223"/>
    <d v="2023-03-05T00:00:00"/>
    <x v="3"/>
    <x v="0"/>
    <x v="0"/>
    <x v="3"/>
    <x v="2"/>
    <n v="2029"/>
    <n v="116.81"/>
    <n v="4"/>
    <x v="0"/>
  </r>
  <r>
    <s v="ORD11224"/>
    <d v="2024-02-05T00:00:00"/>
    <x v="8"/>
    <x v="0"/>
    <x v="0"/>
    <x v="0"/>
    <x v="3"/>
    <n v="1955"/>
    <n v="116.89"/>
    <n v="1"/>
    <x v="0"/>
  </r>
  <r>
    <s v="ORD11225"/>
    <d v="2024-01-02T00:00:00"/>
    <x v="10"/>
    <x v="5"/>
    <x v="4"/>
    <x v="0"/>
    <x v="5"/>
    <n v="1659"/>
    <n v="142.21"/>
    <n v="3"/>
    <x v="1"/>
  </r>
  <r>
    <s v="ORD11226"/>
    <d v="2023-04-09T00:00:00"/>
    <x v="6"/>
    <x v="6"/>
    <x v="5"/>
    <x v="3"/>
    <x v="6"/>
    <n v="801"/>
    <n v="146.94"/>
    <n v="5"/>
    <x v="2"/>
  </r>
  <r>
    <s v="ORD11227"/>
    <d v="2023-05-05T00:00:00"/>
    <x v="1"/>
    <x v="3"/>
    <x v="2"/>
    <x v="1"/>
    <x v="7"/>
    <n v="3373"/>
    <n v="775.53"/>
    <n v="3"/>
    <x v="3"/>
  </r>
  <r>
    <s v="ORD11228"/>
    <d v="2024-10-24T00:00:00"/>
    <x v="9"/>
    <x v="5"/>
    <x v="4"/>
    <x v="0"/>
    <x v="6"/>
    <n v="4473"/>
    <n v="747.9"/>
    <n v="1"/>
    <x v="2"/>
  </r>
  <r>
    <s v="ORD11229"/>
    <d v="2023-03-31T00:00:00"/>
    <x v="3"/>
    <x v="5"/>
    <x v="4"/>
    <x v="3"/>
    <x v="3"/>
    <n v="3061"/>
    <n v="755.22"/>
    <n v="2"/>
    <x v="3"/>
  </r>
  <r>
    <s v="ORD11230"/>
    <d v="2024-01-21T00:00:00"/>
    <x v="10"/>
    <x v="8"/>
    <x v="7"/>
    <x v="0"/>
    <x v="1"/>
    <n v="1797"/>
    <n v="495.26"/>
    <n v="5"/>
    <x v="2"/>
  </r>
  <r>
    <s v="ORD11231"/>
    <d v="2023-11-25T00:00:00"/>
    <x v="5"/>
    <x v="7"/>
    <x v="6"/>
    <x v="0"/>
    <x v="7"/>
    <n v="4781"/>
    <n v="1349.04"/>
    <n v="1"/>
    <x v="3"/>
  </r>
  <r>
    <s v="ORD11232"/>
    <d v="2023-02-08T00:00:00"/>
    <x v="8"/>
    <x v="7"/>
    <x v="6"/>
    <x v="3"/>
    <x v="1"/>
    <n v="4912"/>
    <n v="1276.47"/>
    <n v="1"/>
    <x v="3"/>
  </r>
  <r>
    <s v="ORD11233"/>
    <d v="2023-06-26T00:00:00"/>
    <x v="2"/>
    <x v="0"/>
    <x v="0"/>
    <x v="0"/>
    <x v="3"/>
    <n v="4496"/>
    <n v="456.57"/>
    <n v="4"/>
    <x v="1"/>
  </r>
  <r>
    <s v="ORD11234"/>
    <d v="2023-02-27T00:00:00"/>
    <x v="8"/>
    <x v="3"/>
    <x v="2"/>
    <x v="1"/>
    <x v="5"/>
    <n v="2708"/>
    <n v="686.73"/>
    <n v="4"/>
    <x v="0"/>
  </r>
  <r>
    <s v="ORD11235"/>
    <d v="2023-03-05T00:00:00"/>
    <x v="3"/>
    <x v="9"/>
    <x v="8"/>
    <x v="0"/>
    <x v="6"/>
    <n v="2384"/>
    <n v="521.72"/>
    <n v="3"/>
    <x v="2"/>
  </r>
  <r>
    <s v="ORD11236"/>
    <d v="2023-01-21T00:00:00"/>
    <x v="10"/>
    <x v="5"/>
    <x v="4"/>
    <x v="0"/>
    <x v="1"/>
    <n v="2506"/>
    <n v="338.45"/>
    <n v="2"/>
    <x v="2"/>
  </r>
  <r>
    <s v="ORD11237"/>
    <d v="2024-05-10T00:00:00"/>
    <x v="1"/>
    <x v="4"/>
    <x v="3"/>
    <x v="1"/>
    <x v="7"/>
    <n v="4573"/>
    <n v="1061.3"/>
    <n v="3"/>
    <x v="3"/>
  </r>
  <r>
    <s v="ORD11238"/>
    <d v="2024-01-01T00:00:00"/>
    <x v="10"/>
    <x v="2"/>
    <x v="0"/>
    <x v="0"/>
    <x v="1"/>
    <n v="1498"/>
    <n v="336.3"/>
    <n v="4"/>
    <x v="3"/>
  </r>
  <r>
    <s v="ORD11239"/>
    <d v="2024-02-07T00:00:00"/>
    <x v="8"/>
    <x v="2"/>
    <x v="0"/>
    <x v="1"/>
    <x v="3"/>
    <n v="2536"/>
    <n v="318.81"/>
    <n v="1"/>
    <x v="1"/>
  </r>
  <r>
    <s v="ORD11240"/>
    <d v="2024-03-20T00:00:00"/>
    <x v="3"/>
    <x v="4"/>
    <x v="3"/>
    <x v="3"/>
    <x v="5"/>
    <n v="1624"/>
    <n v="417.36"/>
    <n v="4"/>
    <x v="1"/>
  </r>
  <r>
    <s v="ORD11241"/>
    <d v="2024-07-23T00:00:00"/>
    <x v="0"/>
    <x v="5"/>
    <x v="4"/>
    <x v="3"/>
    <x v="6"/>
    <n v="2524"/>
    <n v="169.82"/>
    <n v="3"/>
    <x v="2"/>
  </r>
  <r>
    <s v="ORD11242"/>
    <d v="2024-08-31T00:00:00"/>
    <x v="4"/>
    <x v="1"/>
    <x v="1"/>
    <x v="1"/>
    <x v="6"/>
    <n v="998"/>
    <n v="102.07"/>
    <n v="5"/>
    <x v="0"/>
  </r>
  <r>
    <s v="ORD11243"/>
    <d v="2023-10-21T00:00:00"/>
    <x v="9"/>
    <x v="7"/>
    <x v="6"/>
    <x v="3"/>
    <x v="3"/>
    <n v="4604"/>
    <n v="526.77"/>
    <n v="3"/>
    <x v="1"/>
  </r>
  <r>
    <s v="ORD11244"/>
    <d v="2023-10-02T00:00:00"/>
    <x v="9"/>
    <x v="0"/>
    <x v="0"/>
    <x v="0"/>
    <x v="6"/>
    <n v="1165"/>
    <n v="288.79000000000002"/>
    <n v="2"/>
    <x v="3"/>
  </r>
  <r>
    <s v="ORD11245"/>
    <d v="2024-07-24T00:00:00"/>
    <x v="0"/>
    <x v="4"/>
    <x v="3"/>
    <x v="0"/>
    <x v="6"/>
    <n v="3308"/>
    <n v="485.01"/>
    <n v="3"/>
    <x v="2"/>
  </r>
  <r>
    <s v="ORD11246"/>
    <d v="2024-05-22T00:00:00"/>
    <x v="1"/>
    <x v="6"/>
    <x v="5"/>
    <x v="1"/>
    <x v="2"/>
    <n v="2227"/>
    <n v="641.69000000000005"/>
    <n v="4"/>
    <x v="2"/>
  </r>
  <r>
    <s v="ORD11247"/>
    <d v="2023-09-08T00:00:00"/>
    <x v="11"/>
    <x v="2"/>
    <x v="0"/>
    <x v="2"/>
    <x v="6"/>
    <n v="2142"/>
    <n v="633.69000000000005"/>
    <n v="4"/>
    <x v="3"/>
  </r>
  <r>
    <s v="ORD11248"/>
    <d v="2024-07-04T00:00:00"/>
    <x v="0"/>
    <x v="4"/>
    <x v="3"/>
    <x v="1"/>
    <x v="0"/>
    <n v="3277"/>
    <n v="728.66"/>
    <n v="2"/>
    <x v="1"/>
  </r>
  <r>
    <s v="ORD11249"/>
    <d v="2024-05-10T00:00:00"/>
    <x v="1"/>
    <x v="3"/>
    <x v="2"/>
    <x v="3"/>
    <x v="7"/>
    <n v="2155"/>
    <n v="166.72"/>
    <n v="4"/>
    <x v="0"/>
  </r>
  <r>
    <s v="ORD11250"/>
    <d v="2023-11-11T00:00:00"/>
    <x v="5"/>
    <x v="5"/>
    <x v="4"/>
    <x v="2"/>
    <x v="2"/>
    <n v="3359"/>
    <n v="745.19"/>
    <n v="5"/>
    <x v="2"/>
  </r>
  <r>
    <s v="ORD11251"/>
    <d v="2024-08-15T00:00:00"/>
    <x v="4"/>
    <x v="9"/>
    <x v="8"/>
    <x v="1"/>
    <x v="7"/>
    <n v="420"/>
    <n v="52.52"/>
    <n v="1"/>
    <x v="0"/>
  </r>
  <r>
    <s v="ORD11252"/>
    <d v="2023-06-16T00:00:00"/>
    <x v="2"/>
    <x v="5"/>
    <x v="4"/>
    <x v="2"/>
    <x v="7"/>
    <n v="536"/>
    <n v="96.19"/>
    <n v="4"/>
    <x v="1"/>
  </r>
  <r>
    <s v="ORD11253"/>
    <d v="2024-04-30T00:00:00"/>
    <x v="6"/>
    <x v="2"/>
    <x v="0"/>
    <x v="0"/>
    <x v="1"/>
    <n v="4275"/>
    <n v="1202.82"/>
    <n v="4"/>
    <x v="1"/>
  </r>
  <r>
    <s v="ORD11254"/>
    <d v="2023-11-20T00:00:00"/>
    <x v="5"/>
    <x v="2"/>
    <x v="0"/>
    <x v="3"/>
    <x v="5"/>
    <n v="2556"/>
    <n v="136.81"/>
    <n v="5"/>
    <x v="2"/>
  </r>
  <r>
    <s v="ORD11255"/>
    <d v="2023-05-15T00:00:00"/>
    <x v="1"/>
    <x v="6"/>
    <x v="5"/>
    <x v="3"/>
    <x v="7"/>
    <n v="3136"/>
    <n v="738.79"/>
    <n v="4"/>
    <x v="1"/>
  </r>
  <r>
    <s v="ORD11256"/>
    <d v="2024-05-23T00:00:00"/>
    <x v="1"/>
    <x v="1"/>
    <x v="1"/>
    <x v="2"/>
    <x v="4"/>
    <n v="3928"/>
    <n v="341.48"/>
    <n v="3"/>
    <x v="2"/>
  </r>
  <r>
    <s v="ORD11257"/>
    <d v="2023-08-27T00:00:00"/>
    <x v="4"/>
    <x v="9"/>
    <x v="8"/>
    <x v="2"/>
    <x v="2"/>
    <n v="855"/>
    <n v="165.38"/>
    <n v="2"/>
    <x v="3"/>
  </r>
  <r>
    <s v="ORD11258"/>
    <d v="2023-07-29T00:00:00"/>
    <x v="0"/>
    <x v="2"/>
    <x v="0"/>
    <x v="3"/>
    <x v="4"/>
    <n v="2124"/>
    <n v="204.64"/>
    <n v="3"/>
    <x v="1"/>
  </r>
  <r>
    <s v="ORD11259"/>
    <d v="2024-01-05T00:00:00"/>
    <x v="10"/>
    <x v="3"/>
    <x v="2"/>
    <x v="0"/>
    <x v="6"/>
    <n v="1204"/>
    <n v="231.15"/>
    <n v="5"/>
    <x v="1"/>
  </r>
  <r>
    <s v="ORD11260"/>
    <d v="2024-01-21T00:00:00"/>
    <x v="10"/>
    <x v="6"/>
    <x v="5"/>
    <x v="3"/>
    <x v="2"/>
    <n v="250"/>
    <n v="23.98"/>
    <n v="3"/>
    <x v="2"/>
  </r>
  <r>
    <s v="ORD11261"/>
    <d v="2023-08-21T00:00:00"/>
    <x v="4"/>
    <x v="3"/>
    <x v="2"/>
    <x v="0"/>
    <x v="3"/>
    <n v="2332"/>
    <n v="370.45"/>
    <n v="1"/>
    <x v="0"/>
  </r>
  <r>
    <s v="ORD11262"/>
    <d v="2024-09-18T00:00:00"/>
    <x v="11"/>
    <x v="7"/>
    <x v="6"/>
    <x v="1"/>
    <x v="2"/>
    <n v="747"/>
    <n v="98.23"/>
    <n v="1"/>
    <x v="2"/>
  </r>
  <r>
    <s v="ORD11263"/>
    <d v="2024-11-27T00:00:00"/>
    <x v="5"/>
    <x v="4"/>
    <x v="3"/>
    <x v="2"/>
    <x v="5"/>
    <n v="1704"/>
    <n v="489.95"/>
    <n v="1"/>
    <x v="1"/>
  </r>
  <r>
    <s v="ORD11264"/>
    <d v="2024-04-09T00:00:00"/>
    <x v="6"/>
    <x v="8"/>
    <x v="7"/>
    <x v="3"/>
    <x v="6"/>
    <n v="912"/>
    <n v="83.31"/>
    <n v="4"/>
    <x v="2"/>
  </r>
  <r>
    <s v="ORD11265"/>
    <d v="2023-12-08T00:00:00"/>
    <x v="7"/>
    <x v="7"/>
    <x v="6"/>
    <x v="3"/>
    <x v="2"/>
    <n v="2163"/>
    <n v="553.48"/>
    <n v="4"/>
    <x v="2"/>
  </r>
  <r>
    <s v="ORD11266"/>
    <d v="2024-10-24T00:00:00"/>
    <x v="9"/>
    <x v="0"/>
    <x v="0"/>
    <x v="1"/>
    <x v="3"/>
    <n v="1703"/>
    <n v="410.56"/>
    <n v="5"/>
    <x v="0"/>
  </r>
  <r>
    <s v="ORD11267"/>
    <d v="2023-11-19T00:00:00"/>
    <x v="5"/>
    <x v="7"/>
    <x v="6"/>
    <x v="0"/>
    <x v="7"/>
    <n v="1446"/>
    <n v="314.27999999999997"/>
    <n v="1"/>
    <x v="1"/>
  </r>
  <r>
    <s v="ORD11268"/>
    <d v="2024-07-12T00:00:00"/>
    <x v="0"/>
    <x v="5"/>
    <x v="4"/>
    <x v="2"/>
    <x v="2"/>
    <n v="211"/>
    <n v="52.24"/>
    <n v="2"/>
    <x v="3"/>
  </r>
  <r>
    <s v="ORD11269"/>
    <d v="2024-08-31T00:00:00"/>
    <x v="4"/>
    <x v="2"/>
    <x v="0"/>
    <x v="3"/>
    <x v="5"/>
    <n v="2377"/>
    <n v="614.70000000000005"/>
    <n v="1"/>
    <x v="3"/>
  </r>
  <r>
    <s v="ORD11270"/>
    <d v="2023-01-21T00:00:00"/>
    <x v="10"/>
    <x v="3"/>
    <x v="2"/>
    <x v="0"/>
    <x v="7"/>
    <n v="3782"/>
    <n v="868.07"/>
    <n v="2"/>
    <x v="1"/>
  </r>
  <r>
    <s v="ORD11271"/>
    <d v="2024-08-30T00:00:00"/>
    <x v="4"/>
    <x v="3"/>
    <x v="2"/>
    <x v="1"/>
    <x v="1"/>
    <n v="1040"/>
    <n v="112.11"/>
    <n v="2"/>
    <x v="2"/>
  </r>
  <r>
    <s v="ORD11272"/>
    <d v="2024-06-09T00:00:00"/>
    <x v="2"/>
    <x v="5"/>
    <x v="4"/>
    <x v="3"/>
    <x v="3"/>
    <n v="1364"/>
    <n v="352.89"/>
    <n v="2"/>
    <x v="3"/>
  </r>
  <r>
    <s v="ORD11273"/>
    <d v="2024-01-03T00:00:00"/>
    <x v="10"/>
    <x v="9"/>
    <x v="8"/>
    <x v="1"/>
    <x v="5"/>
    <n v="3269"/>
    <n v="257.55"/>
    <n v="2"/>
    <x v="2"/>
  </r>
  <r>
    <s v="ORD11274"/>
    <d v="2024-05-13T00:00:00"/>
    <x v="1"/>
    <x v="1"/>
    <x v="1"/>
    <x v="0"/>
    <x v="6"/>
    <n v="399"/>
    <n v="44.64"/>
    <n v="2"/>
    <x v="0"/>
  </r>
  <r>
    <s v="ORD11275"/>
    <d v="2024-06-16T00:00:00"/>
    <x v="2"/>
    <x v="7"/>
    <x v="6"/>
    <x v="2"/>
    <x v="5"/>
    <n v="1191"/>
    <n v="100.35"/>
    <n v="1"/>
    <x v="0"/>
  </r>
  <r>
    <s v="ORD11276"/>
    <d v="2024-01-23T00:00:00"/>
    <x v="10"/>
    <x v="7"/>
    <x v="6"/>
    <x v="2"/>
    <x v="7"/>
    <n v="3986"/>
    <n v="472.5"/>
    <n v="5"/>
    <x v="1"/>
  </r>
  <r>
    <s v="ORD11277"/>
    <d v="2023-06-27T00:00:00"/>
    <x v="2"/>
    <x v="9"/>
    <x v="8"/>
    <x v="1"/>
    <x v="1"/>
    <n v="3147"/>
    <n v="164.75"/>
    <n v="3"/>
    <x v="3"/>
  </r>
  <r>
    <s v="ORD11278"/>
    <d v="2023-06-21T00:00:00"/>
    <x v="2"/>
    <x v="7"/>
    <x v="6"/>
    <x v="2"/>
    <x v="3"/>
    <n v="4450"/>
    <n v="1114.93"/>
    <n v="2"/>
    <x v="3"/>
  </r>
  <r>
    <s v="ORD11279"/>
    <d v="2024-10-21T00:00:00"/>
    <x v="9"/>
    <x v="0"/>
    <x v="0"/>
    <x v="2"/>
    <x v="4"/>
    <n v="408"/>
    <n v="40.159999999999997"/>
    <n v="5"/>
    <x v="1"/>
  </r>
  <r>
    <s v="ORD11280"/>
    <d v="2024-05-19T00:00:00"/>
    <x v="1"/>
    <x v="8"/>
    <x v="7"/>
    <x v="0"/>
    <x v="3"/>
    <n v="663"/>
    <n v="148.63"/>
    <n v="4"/>
    <x v="2"/>
  </r>
  <r>
    <s v="ORD11281"/>
    <d v="2023-12-08T00:00:00"/>
    <x v="7"/>
    <x v="8"/>
    <x v="7"/>
    <x v="1"/>
    <x v="6"/>
    <n v="3773"/>
    <n v="340.31"/>
    <n v="4"/>
    <x v="0"/>
  </r>
  <r>
    <s v="ORD11282"/>
    <d v="2023-01-23T00:00:00"/>
    <x v="10"/>
    <x v="7"/>
    <x v="6"/>
    <x v="1"/>
    <x v="4"/>
    <n v="1025"/>
    <n v="101.1"/>
    <n v="2"/>
    <x v="1"/>
  </r>
  <r>
    <s v="ORD11283"/>
    <d v="2024-11-10T00:00:00"/>
    <x v="5"/>
    <x v="1"/>
    <x v="1"/>
    <x v="3"/>
    <x v="4"/>
    <n v="3639"/>
    <n v="850.64"/>
    <n v="5"/>
    <x v="0"/>
  </r>
  <r>
    <s v="ORD11284"/>
    <d v="2023-03-16T00:00:00"/>
    <x v="3"/>
    <x v="0"/>
    <x v="0"/>
    <x v="2"/>
    <x v="5"/>
    <n v="3829"/>
    <n v="799.29"/>
    <n v="3"/>
    <x v="2"/>
  </r>
  <r>
    <s v="ORD11285"/>
    <d v="2023-05-17T00:00:00"/>
    <x v="1"/>
    <x v="5"/>
    <x v="4"/>
    <x v="1"/>
    <x v="5"/>
    <n v="3499"/>
    <n v="838.64"/>
    <n v="3"/>
    <x v="0"/>
  </r>
  <r>
    <s v="ORD11286"/>
    <d v="2023-05-12T00:00:00"/>
    <x v="1"/>
    <x v="6"/>
    <x v="5"/>
    <x v="0"/>
    <x v="5"/>
    <n v="1019"/>
    <n v="278.52999999999997"/>
    <n v="1"/>
    <x v="0"/>
  </r>
  <r>
    <s v="ORD11287"/>
    <d v="2023-03-01T00:00:00"/>
    <x v="3"/>
    <x v="8"/>
    <x v="7"/>
    <x v="0"/>
    <x v="3"/>
    <n v="2552"/>
    <n v="349.6"/>
    <n v="3"/>
    <x v="2"/>
  </r>
  <r>
    <s v="ORD11288"/>
    <d v="2023-04-25T00:00:00"/>
    <x v="6"/>
    <x v="5"/>
    <x v="4"/>
    <x v="2"/>
    <x v="2"/>
    <n v="3822"/>
    <n v="358"/>
    <n v="4"/>
    <x v="2"/>
  </r>
  <r>
    <s v="ORD11289"/>
    <d v="2024-10-07T00:00:00"/>
    <x v="9"/>
    <x v="6"/>
    <x v="5"/>
    <x v="2"/>
    <x v="2"/>
    <n v="208"/>
    <n v="35.19"/>
    <n v="4"/>
    <x v="0"/>
  </r>
  <r>
    <s v="ORD11290"/>
    <d v="2024-08-10T00:00:00"/>
    <x v="4"/>
    <x v="3"/>
    <x v="2"/>
    <x v="2"/>
    <x v="7"/>
    <n v="4230"/>
    <n v="656.93"/>
    <n v="3"/>
    <x v="3"/>
  </r>
  <r>
    <s v="ORD11291"/>
    <d v="2024-08-21T00:00:00"/>
    <x v="4"/>
    <x v="2"/>
    <x v="0"/>
    <x v="3"/>
    <x v="7"/>
    <n v="1402"/>
    <n v="92.18"/>
    <n v="1"/>
    <x v="2"/>
  </r>
  <r>
    <s v="ORD11292"/>
    <d v="2023-02-11T00:00:00"/>
    <x v="8"/>
    <x v="5"/>
    <x v="4"/>
    <x v="1"/>
    <x v="4"/>
    <n v="3110"/>
    <n v="502.09"/>
    <n v="5"/>
    <x v="0"/>
  </r>
  <r>
    <s v="ORD11293"/>
    <d v="2024-01-01T00:00:00"/>
    <x v="10"/>
    <x v="6"/>
    <x v="5"/>
    <x v="1"/>
    <x v="3"/>
    <n v="4837"/>
    <n v="898.36"/>
    <n v="1"/>
    <x v="3"/>
  </r>
  <r>
    <s v="ORD11294"/>
    <d v="2023-10-24T00:00:00"/>
    <x v="9"/>
    <x v="9"/>
    <x v="8"/>
    <x v="0"/>
    <x v="4"/>
    <n v="2701"/>
    <n v="512.28"/>
    <n v="1"/>
    <x v="2"/>
  </r>
  <r>
    <s v="ORD11295"/>
    <d v="2024-02-28T00:00:00"/>
    <x v="8"/>
    <x v="2"/>
    <x v="0"/>
    <x v="2"/>
    <x v="7"/>
    <n v="3315"/>
    <n v="714.94"/>
    <n v="5"/>
    <x v="1"/>
  </r>
  <r>
    <s v="ORD11296"/>
    <d v="2023-09-26T00:00:00"/>
    <x v="11"/>
    <x v="6"/>
    <x v="5"/>
    <x v="1"/>
    <x v="0"/>
    <n v="4719"/>
    <n v="830.35"/>
    <n v="3"/>
    <x v="0"/>
  </r>
  <r>
    <s v="ORD11297"/>
    <d v="2023-07-10T00:00:00"/>
    <x v="0"/>
    <x v="8"/>
    <x v="7"/>
    <x v="0"/>
    <x v="2"/>
    <n v="4189"/>
    <n v="1001.6"/>
    <n v="3"/>
    <x v="0"/>
  </r>
  <r>
    <s v="ORD11298"/>
    <d v="2024-03-01T00:00:00"/>
    <x v="3"/>
    <x v="1"/>
    <x v="1"/>
    <x v="0"/>
    <x v="6"/>
    <n v="394"/>
    <n v="45.72"/>
    <n v="2"/>
    <x v="1"/>
  </r>
  <r>
    <s v="ORD11299"/>
    <d v="2023-12-04T00:00:00"/>
    <x v="7"/>
    <x v="7"/>
    <x v="6"/>
    <x v="2"/>
    <x v="5"/>
    <n v="3102"/>
    <n v="396.77"/>
    <n v="1"/>
    <x v="3"/>
  </r>
  <r>
    <s v="ORD11300"/>
    <d v="2023-08-19T00:00:00"/>
    <x v="4"/>
    <x v="4"/>
    <x v="3"/>
    <x v="2"/>
    <x v="2"/>
    <n v="3562"/>
    <n v="901.49"/>
    <n v="2"/>
    <x v="1"/>
  </r>
  <r>
    <s v="ORD11301"/>
    <d v="2023-11-21T00:00:00"/>
    <x v="5"/>
    <x v="0"/>
    <x v="0"/>
    <x v="2"/>
    <x v="4"/>
    <n v="1361"/>
    <n v="248.65"/>
    <n v="4"/>
    <x v="0"/>
  </r>
  <r>
    <s v="ORD11302"/>
    <d v="2024-03-20T00:00:00"/>
    <x v="3"/>
    <x v="2"/>
    <x v="0"/>
    <x v="2"/>
    <x v="7"/>
    <n v="966"/>
    <n v="264.31"/>
    <n v="1"/>
    <x v="0"/>
  </r>
  <r>
    <s v="ORD11303"/>
    <d v="2023-01-26T00:00:00"/>
    <x v="10"/>
    <x v="0"/>
    <x v="0"/>
    <x v="0"/>
    <x v="6"/>
    <n v="2813"/>
    <n v="669.29"/>
    <n v="4"/>
    <x v="0"/>
  </r>
  <r>
    <s v="ORD11304"/>
    <d v="2024-06-13T00:00:00"/>
    <x v="2"/>
    <x v="7"/>
    <x v="6"/>
    <x v="3"/>
    <x v="6"/>
    <n v="4487"/>
    <n v="1007.73"/>
    <n v="3"/>
    <x v="1"/>
  </r>
  <r>
    <s v="ORD11305"/>
    <d v="2024-01-29T00:00:00"/>
    <x v="10"/>
    <x v="7"/>
    <x v="6"/>
    <x v="1"/>
    <x v="6"/>
    <n v="1210"/>
    <n v="279.70999999999998"/>
    <n v="4"/>
    <x v="0"/>
  </r>
  <r>
    <s v="ORD11306"/>
    <d v="2023-05-15T00:00:00"/>
    <x v="1"/>
    <x v="5"/>
    <x v="4"/>
    <x v="0"/>
    <x v="1"/>
    <n v="1103"/>
    <n v="102.78"/>
    <n v="5"/>
    <x v="3"/>
  </r>
  <r>
    <s v="ORD11307"/>
    <d v="2024-06-28T00:00:00"/>
    <x v="2"/>
    <x v="0"/>
    <x v="0"/>
    <x v="0"/>
    <x v="4"/>
    <n v="2503"/>
    <n v="483.1"/>
    <n v="1"/>
    <x v="0"/>
  </r>
  <r>
    <s v="ORD11308"/>
    <d v="2023-09-03T00:00:00"/>
    <x v="11"/>
    <x v="6"/>
    <x v="5"/>
    <x v="2"/>
    <x v="5"/>
    <n v="2034"/>
    <n v="380.6"/>
    <n v="5"/>
    <x v="0"/>
  </r>
  <r>
    <s v="ORD11309"/>
    <d v="2023-09-22T00:00:00"/>
    <x v="11"/>
    <x v="2"/>
    <x v="0"/>
    <x v="2"/>
    <x v="3"/>
    <n v="2830"/>
    <n v="611.24"/>
    <n v="2"/>
    <x v="3"/>
  </r>
  <r>
    <s v="ORD11310"/>
    <d v="2024-02-22T00:00:00"/>
    <x v="8"/>
    <x v="4"/>
    <x v="3"/>
    <x v="0"/>
    <x v="1"/>
    <n v="4120"/>
    <n v="573.6"/>
    <n v="4"/>
    <x v="2"/>
  </r>
  <r>
    <s v="ORD11311"/>
    <d v="2024-09-28T00:00:00"/>
    <x v="11"/>
    <x v="0"/>
    <x v="0"/>
    <x v="3"/>
    <x v="3"/>
    <n v="4232"/>
    <n v="237.9"/>
    <n v="5"/>
    <x v="0"/>
  </r>
  <r>
    <s v="ORD11312"/>
    <d v="2024-05-20T00:00:00"/>
    <x v="1"/>
    <x v="6"/>
    <x v="5"/>
    <x v="2"/>
    <x v="4"/>
    <n v="3148"/>
    <n v="233.86"/>
    <n v="4"/>
    <x v="3"/>
  </r>
  <r>
    <s v="ORD11313"/>
    <d v="2024-03-10T00:00:00"/>
    <x v="3"/>
    <x v="3"/>
    <x v="2"/>
    <x v="3"/>
    <x v="1"/>
    <n v="4288"/>
    <n v="765.99"/>
    <n v="5"/>
    <x v="2"/>
  </r>
  <r>
    <s v="ORD11314"/>
    <d v="2024-09-02T00:00:00"/>
    <x v="11"/>
    <x v="6"/>
    <x v="5"/>
    <x v="1"/>
    <x v="3"/>
    <n v="4846"/>
    <n v="1139.44"/>
    <n v="2"/>
    <x v="2"/>
  </r>
  <r>
    <s v="ORD11315"/>
    <d v="2024-08-18T00:00:00"/>
    <x v="4"/>
    <x v="1"/>
    <x v="1"/>
    <x v="3"/>
    <x v="3"/>
    <n v="3701"/>
    <n v="208.57"/>
    <n v="4"/>
    <x v="2"/>
  </r>
  <r>
    <s v="ORD11316"/>
    <d v="2023-12-05T00:00:00"/>
    <x v="7"/>
    <x v="6"/>
    <x v="5"/>
    <x v="0"/>
    <x v="2"/>
    <n v="4513"/>
    <n v="868.03"/>
    <n v="5"/>
    <x v="3"/>
  </r>
  <r>
    <s v="ORD11317"/>
    <d v="2024-07-01T00:00:00"/>
    <x v="0"/>
    <x v="5"/>
    <x v="4"/>
    <x v="0"/>
    <x v="1"/>
    <n v="1891"/>
    <n v="348.17"/>
    <n v="2"/>
    <x v="0"/>
  </r>
  <r>
    <s v="ORD11318"/>
    <d v="2023-08-14T00:00:00"/>
    <x v="4"/>
    <x v="0"/>
    <x v="0"/>
    <x v="0"/>
    <x v="4"/>
    <n v="1680"/>
    <n v="220.87"/>
    <n v="3"/>
    <x v="0"/>
  </r>
  <r>
    <s v="ORD11319"/>
    <d v="2024-03-17T00:00:00"/>
    <x v="3"/>
    <x v="8"/>
    <x v="7"/>
    <x v="3"/>
    <x v="6"/>
    <n v="2418"/>
    <n v="125.95"/>
    <n v="1"/>
    <x v="0"/>
  </r>
  <r>
    <s v="ORD11320"/>
    <d v="2024-10-06T00:00:00"/>
    <x v="9"/>
    <x v="9"/>
    <x v="8"/>
    <x v="3"/>
    <x v="6"/>
    <n v="838"/>
    <n v="133.22999999999999"/>
    <n v="4"/>
    <x v="1"/>
  </r>
  <r>
    <s v="ORD11321"/>
    <d v="2024-01-19T00:00:00"/>
    <x v="10"/>
    <x v="0"/>
    <x v="0"/>
    <x v="0"/>
    <x v="6"/>
    <n v="641"/>
    <n v="146.75"/>
    <n v="1"/>
    <x v="3"/>
  </r>
  <r>
    <s v="ORD11322"/>
    <d v="2023-09-13T00:00:00"/>
    <x v="11"/>
    <x v="5"/>
    <x v="4"/>
    <x v="1"/>
    <x v="3"/>
    <n v="1320"/>
    <n v="307.49"/>
    <n v="2"/>
    <x v="0"/>
  </r>
  <r>
    <s v="ORD11323"/>
    <d v="2024-01-05T00:00:00"/>
    <x v="10"/>
    <x v="7"/>
    <x v="6"/>
    <x v="0"/>
    <x v="6"/>
    <n v="1457"/>
    <n v="162.59"/>
    <n v="5"/>
    <x v="0"/>
  </r>
  <r>
    <s v="ORD11324"/>
    <d v="2024-05-20T00:00:00"/>
    <x v="1"/>
    <x v="4"/>
    <x v="3"/>
    <x v="1"/>
    <x v="6"/>
    <n v="4992"/>
    <n v="1224.3"/>
    <n v="3"/>
    <x v="1"/>
  </r>
  <r>
    <s v="ORD11325"/>
    <d v="2023-06-28T00:00:00"/>
    <x v="2"/>
    <x v="3"/>
    <x v="2"/>
    <x v="3"/>
    <x v="2"/>
    <n v="1520"/>
    <n v="131.41999999999999"/>
    <n v="4"/>
    <x v="1"/>
  </r>
  <r>
    <s v="ORD11326"/>
    <d v="2024-10-23T00:00:00"/>
    <x v="9"/>
    <x v="9"/>
    <x v="8"/>
    <x v="3"/>
    <x v="0"/>
    <n v="4869"/>
    <n v="333.46"/>
    <n v="3"/>
    <x v="1"/>
  </r>
  <r>
    <s v="ORD11327"/>
    <d v="2023-10-12T00:00:00"/>
    <x v="9"/>
    <x v="4"/>
    <x v="3"/>
    <x v="0"/>
    <x v="7"/>
    <n v="873"/>
    <n v="117.11"/>
    <n v="3"/>
    <x v="1"/>
  </r>
  <r>
    <s v="ORD11328"/>
    <d v="2023-03-14T00:00:00"/>
    <x v="3"/>
    <x v="5"/>
    <x v="4"/>
    <x v="1"/>
    <x v="4"/>
    <n v="2000"/>
    <n v="330.88"/>
    <n v="3"/>
    <x v="0"/>
  </r>
  <r>
    <s v="ORD11329"/>
    <d v="2023-08-03T00:00:00"/>
    <x v="4"/>
    <x v="0"/>
    <x v="0"/>
    <x v="2"/>
    <x v="7"/>
    <n v="1503"/>
    <n v="273.33"/>
    <n v="5"/>
    <x v="1"/>
  </r>
  <r>
    <s v="ORD11330"/>
    <d v="2023-06-13T00:00:00"/>
    <x v="2"/>
    <x v="3"/>
    <x v="2"/>
    <x v="1"/>
    <x v="7"/>
    <n v="4462"/>
    <n v="404.72"/>
    <n v="3"/>
    <x v="0"/>
  </r>
  <r>
    <s v="ORD11331"/>
    <d v="2023-01-28T00:00:00"/>
    <x v="10"/>
    <x v="0"/>
    <x v="0"/>
    <x v="0"/>
    <x v="2"/>
    <n v="2972"/>
    <n v="179.2"/>
    <n v="1"/>
    <x v="2"/>
  </r>
  <r>
    <s v="ORD11332"/>
    <d v="2024-05-16T00:00:00"/>
    <x v="1"/>
    <x v="2"/>
    <x v="0"/>
    <x v="2"/>
    <x v="7"/>
    <n v="577"/>
    <n v="35.94"/>
    <n v="1"/>
    <x v="3"/>
  </r>
  <r>
    <s v="ORD11333"/>
    <d v="2024-08-09T00:00:00"/>
    <x v="4"/>
    <x v="5"/>
    <x v="4"/>
    <x v="1"/>
    <x v="1"/>
    <n v="4679"/>
    <n v="1083.8699999999999"/>
    <n v="5"/>
    <x v="1"/>
  </r>
  <r>
    <s v="ORD11334"/>
    <d v="2023-06-28T00:00:00"/>
    <x v="2"/>
    <x v="5"/>
    <x v="4"/>
    <x v="2"/>
    <x v="6"/>
    <n v="4716"/>
    <n v="1035.56"/>
    <n v="3"/>
    <x v="2"/>
  </r>
  <r>
    <s v="ORD11335"/>
    <d v="2024-10-10T00:00:00"/>
    <x v="9"/>
    <x v="7"/>
    <x v="6"/>
    <x v="1"/>
    <x v="6"/>
    <n v="3305"/>
    <n v="558.28"/>
    <n v="5"/>
    <x v="3"/>
  </r>
  <r>
    <s v="ORD11336"/>
    <d v="2023-03-18T00:00:00"/>
    <x v="3"/>
    <x v="1"/>
    <x v="1"/>
    <x v="0"/>
    <x v="0"/>
    <n v="4310"/>
    <n v="1137.98"/>
    <n v="5"/>
    <x v="0"/>
  </r>
  <r>
    <s v="ORD11337"/>
    <d v="2024-01-31T00:00:00"/>
    <x v="10"/>
    <x v="1"/>
    <x v="1"/>
    <x v="2"/>
    <x v="4"/>
    <n v="1170"/>
    <n v="251.11"/>
    <n v="4"/>
    <x v="2"/>
  </r>
  <r>
    <s v="ORD11338"/>
    <d v="2024-08-06T00:00:00"/>
    <x v="4"/>
    <x v="4"/>
    <x v="3"/>
    <x v="1"/>
    <x v="3"/>
    <n v="522"/>
    <n v="130.62"/>
    <n v="2"/>
    <x v="3"/>
  </r>
  <r>
    <s v="ORD11339"/>
    <d v="2023-10-06T00:00:00"/>
    <x v="9"/>
    <x v="9"/>
    <x v="8"/>
    <x v="1"/>
    <x v="4"/>
    <n v="733"/>
    <n v="217.63"/>
    <n v="3"/>
    <x v="2"/>
  </r>
  <r>
    <s v="ORD11340"/>
    <d v="2024-01-12T00:00:00"/>
    <x v="10"/>
    <x v="0"/>
    <x v="0"/>
    <x v="3"/>
    <x v="6"/>
    <n v="244"/>
    <n v="34.68"/>
    <n v="3"/>
    <x v="1"/>
  </r>
  <r>
    <s v="ORD11341"/>
    <d v="2024-05-23T00:00:00"/>
    <x v="1"/>
    <x v="4"/>
    <x v="3"/>
    <x v="1"/>
    <x v="6"/>
    <n v="3116"/>
    <n v="554.17999999999995"/>
    <n v="1"/>
    <x v="3"/>
  </r>
  <r>
    <s v="ORD11342"/>
    <d v="2024-04-02T00:00:00"/>
    <x v="6"/>
    <x v="2"/>
    <x v="0"/>
    <x v="0"/>
    <x v="5"/>
    <n v="814"/>
    <n v="222.78"/>
    <n v="2"/>
    <x v="3"/>
  </r>
  <r>
    <s v="ORD11343"/>
    <d v="2023-01-31T00:00:00"/>
    <x v="10"/>
    <x v="3"/>
    <x v="2"/>
    <x v="0"/>
    <x v="1"/>
    <n v="4866"/>
    <n v="674.11"/>
    <n v="1"/>
    <x v="0"/>
  </r>
  <r>
    <s v="ORD11344"/>
    <d v="2023-05-21T00:00:00"/>
    <x v="1"/>
    <x v="9"/>
    <x v="8"/>
    <x v="2"/>
    <x v="6"/>
    <n v="2835"/>
    <n v="794.03"/>
    <n v="4"/>
    <x v="2"/>
  </r>
  <r>
    <s v="ORD11345"/>
    <d v="2024-08-03T00:00:00"/>
    <x v="4"/>
    <x v="3"/>
    <x v="2"/>
    <x v="1"/>
    <x v="3"/>
    <n v="2075"/>
    <n v="350.91"/>
    <n v="5"/>
    <x v="2"/>
  </r>
  <r>
    <s v="ORD11346"/>
    <d v="2023-02-16T00:00:00"/>
    <x v="8"/>
    <x v="6"/>
    <x v="5"/>
    <x v="3"/>
    <x v="3"/>
    <n v="2638"/>
    <n v="536.53"/>
    <n v="1"/>
    <x v="1"/>
  </r>
  <r>
    <s v="ORD11347"/>
    <d v="2023-02-09T00:00:00"/>
    <x v="8"/>
    <x v="6"/>
    <x v="5"/>
    <x v="1"/>
    <x v="3"/>
    <n v="2475"/>
    <n v="702.08"/>
    <n v="5"/>
    <x v="1"/>
  </r>
  <r>
    <s v="ORD11348"/>
    <d v="2024-09-16T00:00:00"/>
    <x v="11"/>
    <x v="8"/>
    <x v="7"/>
    <x v="1"/>
    <x v="2"/>
    <n v="973"/>
    <n v="282.91000000000003"/>
    <n v="2"/>
    <x v="1"/>
  </r>
  <r>
    <s v="ORD11349"/>
    <d v="2024-05-07T00:00:00"/>
    <x v="1"/>
    <x v="4"/>
    <x v="3"/>
    <x v="0"/>
    <x v="0"/>
    <n v="4816"/>
    <n v="1365.24"/>
    <n v="2"/>
    <x v="0"/>
  </r>
  <r>
    <s v="ORD11350"/>
    <d v="2024-08-31T00:00:00"/>
    <x v="4"/>
    <x v="1"/>
    <x v="1"/>
    <x v="0"/>
    <x v="0"/>
    <n v="1401"/>
    <n v="79.03"/>
    <n v="2"/>
    <x v="1"/>
  </r>
  <r>
    <s v="ORD11351"/>
    <d v="2024-04-30T00:00:00"/>
    <x v="6"/>
    <x v="6"/>
    <x v="5"/>
    <x v="2"/>
    <x v="1"/>
    <n v="4011"/>
    <n v="633.77"/>
    <n v="1"/>
    <x v="1"/>
  </r>
  <r>
    <s v="ORD11352"/>
    <d v="2023-03-31T00:00:00"/>
    <x v="3"/>
    <x v="3"/>
    <x v="2"/>
    <x v="1"/>
    <x v="1"/>
    <n v="2394"/>
    <n v="522.95000000000005"/>
    <n v="4"/>
    <x v="0"/>
  </r>
  <r>
    <s v="ORD11353"/>
    <d v="2024-09-05T00:00:00"/>
    <x v="11"/>
    <x v="6"/>
    <x v="5"/>
    <x v="0"/>
    <x v="6"/>
    <n v="2997"/>
    <n v="476.82"/>
    <n v="1"/>
    <x v="2"/>
  </r>
  <r>
    <s v="ORD11354"/>
    <d v="2024-11-23T00:00:00"/>
    <x v="5"/>
    <x v="6"/>
    <x v="5"/>
    <x v="1"/>
    <x v="5"/>
    <n v="4065"/>
    <n v="416.59"/>
    <n v="4"/>
    <x v="2"/>
  </r>
  <r>
    <s v="ORD11355"/>
    <d v="2024-04-30T00:00:00"/>
    <x v="6"/>
    <x v="1"/>
    <x v="1"/>
    <x v="0"/>
    <x v="3"/>
    <n v="1290"/>
    <n v="365.49"/>
    <n v="2"/>
    <x v="2"/>
  </r>
  <r>
    <s v="ORD11356"/>
    <d v="2024-07-16T00:00:00"/>
    <x v="0"/>
    <x v="2"/>
    <x v="0"/>
    <x v="1"/>
    <x v="0"/>
    <n v="3389"/>
    <n v="213.9"/>
    <n v="2"/>
    <x v="3"/>
  </r>
  <r>
    <s v="ORD11357"/>
    <d v="2023-10-14T00:00:00"/>
    <x v="9"/>
    <x v="5"/>
    <x v="4"/>
    <x v="1"/>
    <x v="5"/>
    <n v="4233"/>
    <n v="1264.21"/>
    <n v="3"/>
    <x v="3"/>
  </r>
  <r>
    <s v="ORD11358"/>
    <d v="2023-04-14T00:00:00"/>
    <x v="6"/>
    <x v="7"/>
    <x v="6"/>
    <x v="1"/>
    <x v="4"/>
    <n v="4749"/>
    <n v="808.25"/>
    <n v="5"/>
    <x v="0"/>
  </r>
  <r>
    <s v="ORD11359"/>
    <d v="2024-02-05T00:00:00"/>
    <x v="8"/>
    <x v="4"/>
    <x v="3"/>
    <x v="1"/>
    <x v="7"/>
    <n v="2309"/>
    <n v="631.72"/>
    <n v="3"/>
    <x v="0"/>
  </r>
  <r>
    <s v="ORD11360"/>
    <d v="2024-11-02T00:00:00"/>
    <x v="5"/>
    <x v="0"/>
    <x v="0"/>
    <x v="0"/>
    <x v="6"/>
    <n v="3967"/>
    <n v="319.97000000000003"/>
    <n v="1"/>
    <x v="0"/>
  </r>
  <r>
    <s v="ORD11361"/>
    <d v="2024-05-06T00:00:00"/>
    <x v="1"/>
    <x v="8"/>
    <x v="7"/>
    <x v="3"/>
    <x v="5"/>
    <n v="790"/>
    <n v="214.89"/>
    <n v="2"/>
    <x v="2"/>
  </r>
  <r>
    <s v="ORD11362"/>
    <d v="2024-02-03T00:00:00"/>
    <x v="8"/>
    <x v="2"/>
    <x v="0"/>
    <x v="2"/>
    <x v="0"/>
    <n v="3402"/>
    <n v="631.61"/>
    <n v="1"/>
    <x v="2"/>
  </r>
  <r>
    <s v="ORD11363"/>
    <d v="2023-10-17T00:00:00"/>
    <x v="9"/>
    <x v="1"/>
    <x v="1"/>
    <x v="1"/>
    <x v="6"/>
    <n v="3356"/>
    <n v="673.26"/>
    <n v="3"/>
    <x v="1"/>
  </r>
  <r>
    <s v="ORD11364"/>
    <d v="2024-10-25T00:00:00"/>
    <x v="9"/>
    <x v="4"/>
    <x v="3"/>
    <x v="1"/>
    <x v="3"/>
    <n v="1558"/>
    <n v="421.43"/>
    <n v="3"/>
    <x v="1"/>
  </r>
  <r>
    <s v="ORD11365"/>
    <d v="2023-10-22T00:00:00"/>
    <x v="9"/>
    <x v="1"/>
    <x v="1"/>
    <x v="1"/>
    <x v="2"/>
    <n v="2744"/>
    <n v="748.59"/>
    <n v="5"/>
    <x v="1"/>
  </r>
  <r>
    <s v="ORD11366"/>
    <d v="2024-11-27T00:00:00"/>
    <x v="5"/>
    <x v="7"/>
    <x v="6"/>
    <x v="0"/>
    <x v="3"/>
    <n v="1510"/>
    <n v="365.29"/>
    <n v="3"/>
    <x v="2"/>
  </r>
  <r>
    <s v="ORD11367"/>
    <d v="2023-10-14T00:00:00"/>
    <x v="9"/>
    <x v="2"/>
    <x v="0"/>
    <x v="3"/>
    <x v="4"/>
    <n v="2089"/>
    <n v="597.80999999999995"/>
    <n v="2"/>
    <x v="2"/>
  </r>
  <r>
    <s v="ORD11368"/>
    <d v="2023-10-31T00:00:00"/>
    <x v="9"/>
    <x v="0"/>
    <x v="0"/>
    <x v="3"/>
    <x v="6"/>
    <n v="440"/>
    <n v="66.27"/>
    <n v="1"/>
    <x v="0"/>
  </r>
  <r>
    <s v="ORD11369"/>
    <d v="2024-04-03T00:00:00"/>
    <x v="6"/>
    <x v="4"/>
    <x v="3"/>
    <x v="1"/>
    <x v="0"/>
    <n v="3230"/>
    <n v="438.37"/>
    <n v="2"/>
    <x v="1"/>
  </r>
  <r>
    <s v="ORD11370"/>
    <d v="2024-02-03T00:00:00"/>
    <x v="8"/>
    <x v="5"/>
    <x v="4"/>
    <x v="3"/>
    <x v="7"/>
    <n v="611"/>
    <n v="157.72"/>
    <n v="2"/>
    <x v="3"/>
  </r>
  <r>
    <s v="ORD11371"/>
    <d v="2024-10-30T00:00:00"/>
    <x v="9"/>
    <x v="8"/>
    <x v="7"/>
    <x v="1"/>
    <x v="5"/>
    <n v="2965"/>
    <n v="546.4"/>
    <n v="4"/>
    <x v="3"/>
  </r>
  <r>
    <s v="ORD11372"/>
    <d v="2023-04-22T00:00:00"/>
    <x v="6"/>
    <x v="9"/>
    <x v="8"/>
    <x v="1"/>
    <x v="5"/>
    <n v="3965"/>
    <n v="845.24"/>
    <n v="3"/>
    <x v="3"/>
  </r>
  <r>
    <s v="ORD11373"/>
    <d v="2024-03-19T00:00:00"/>
    <x v="3"/>
    <x v="2"/>
    <x v="0"/>
    <x v="0"/>
    <x v="7"/>
    <n v="2846"/>
    <n v="406.48"/>
    <n v="1"/>
    <x v="2"/>
  </r>
  <r>
    <s v="ORD11374"/>
    <d v="2023-02-11T00:00:00"/>
    <x v="8"/>
    <x v="9"/>
    <x v="8"/>
    <x v="2"/>
    <x v="1"/>
    <n v="4383"/>
    <n v="955.35"/>
    <n v="1"/>
    <x v="1"/>
  </r>
  <r>
    <s v="ORD11375"/>
    <d v="2023-07-10T00:00:00"/>
    <x v="0"/>
    <x v="3"/>
    <x v="2"/>
    <x v="0"/>
    <x v="0"/>
    <n v="623"/>
    <n v="114.8"/>
    <n v="1"/>
    <x v="2"/>
  </r>
  <r>
    <s v="ORD11376"/>
    <d v="2023-08-23T00:00:00"/>
    <x v="4"/>
    <x v="6"/>
    <x v="5"/>
    <x v="0"/>
    <x v="6"/>
    <n v="1427"/>
    <n v="152.03"/>
    <n v="4"/>
    <x v="1"/>
  </r>
  <r>
    <s v="ORD11377"/>
    <d v="2023-10-27T00:00:00"/>
    <x v="9"/>
    <x v="1"/>
    <x v="1"/>
    <x v="3"/>
    <x v="6"/>
    <n v="3807"/>
    <n v="208.33"/>
    <n v="4"/>
    <x v="1"/>
  </r>
  <r>
    <s v="ORD11378"/>
    <d v="2023-03-20T00:00:00"/>
    <x v="3"/>
    <x v="4"/>
    <x v="3"/>
    <x v="2"/>
    <x v="4"/>
    <n v="4618"/>
    <n v="302.17"/>
    <n v="4"/>
    <x v="1"/>
  </r>
  <r>
    <s v="ORD11379"/>
    <d v="2024-09-09T00:00:00"/>
    <x v="11"/>
    <x v="2"/>
    <x v="0"/>
    <x v="0"/>
    <x v="0"/>
    <n v="1352"/>
    <n v="70.13"/>
    <n v="1"/>
    <x v="3"/>
  </r>
  <r>
    <s v="ORD11380"/>
    <d v="2024-08-24T00:00:00"/>
    <x v="4"/>
    <x v="0"/>
    <x v="0"/>
    <x v="2"/>
    <x v="4"/>
    <n v="482"/>
    <n v="29.29"/>
    <n v="2"/>
    <x v="1"/>
  </r>
  <r>
    <s v="ORD11381"/>
    <d v="2024-10-24T00:00:00"/>
    <x v="9"/>
    <x v="9"/>
    <x v="8"/>
    <x v="3"/>
    <x v="0"/>
    <n v="923"/>
    <n v="213.82"/>
    <n v="3"/>
    <x v="0"/>
  </r>
  <r>
    <s v="ORD11382"/>
    <d v="2024-03-12T00:00:00"/>
    <x v="3"/>
    <x v="7"/>
    <x v="6"/>
    <x v="2"/>
    <x v="6"/>
    <n v="1722"/>
    <n v="126.55"/>
    <n v="1"/>
    <x v="2"/>
  </r>
  <r>
    <s v="ORD11383"/>
    <d v="2024-06-21T00:00:00"/>
    <x v="2"/>
    <x v="0"/>
    <x v="0"/>
    <x v="1"/>
    <x v="2"/>
    <n v="3272"/>
    <n v="669.02"/>
    <n v="4"/>
    <x v="1"/>
  </r>
  <r>
    <s v="ORD11384"/>
    <d v="2023-08-26T00:00:00"/>
    <x v="4"/>
    <x v="5"/>
    <x v="4"/>
    <x v="2"/>
    <x v="2"/>
    <n v="925"/>
    <n v="90.66"/>
    <n v="3"/>
    <x v="1"/>
  </r>
  <r>
    <s v="ORD11385"/>
    <d v="2024-02-28T00:00:00"/>
    <x v="8"/>
    <x v="1"/>
    <x v="1"/>
    <x v="2"/>
    <x v="1"/>
    <n v="908"/>
    <n v="128.03"/>
    <n v="5"/>
    <x v="2"/>
  </r>
  <r>
    <s v="ORD11386"/>
    <d v="2024-06-11T00:00:00"/>
    <x v="2"/>
    <x v="0"/>
    <x v="0"/>
    <x v="3"/>
    <x v="2"/>
    <n v="3078"/>
    <n v="766.34"/>
    <n v="1"/>
    <x v="3"/>
  </r>
  <r>
    <s v="ORD11387"/>
    <d v="2024-05-29T00:00:00"/>
    <x v="1"/>
    <x v="0"/>
    <x v="0"/>
    <x v="3"/>
    <x v="6"/>
    <n v="1418"/>
    <n v="418.07"/>
    <n v="3"/>
    <x v="3"/>
  </r>
  <r>
    <s v="ORD11388"/>
    <d v="2023-06-18T00:00:00"/>
    <x v="2"/>
    <x v="3"/>
    <x v="2"/>
    <x v="0"/>
    <x v="1"/>
    <n v="901"/>
    <n v="66.599999999999994"/>
    <n v="5"/>
    <x v="1"/>
  </r>
  <r>
    <s v="ORD11389"/>
    <d v="2023-01-10T00:00:00"/>
    <x v="10"/>
    <x v="9"/>
    <x v="8"/>
    <x v="3"/>
    <x v="5"/>
    <n v="2056"/>
    <n v="296.69"/>
    <n v="1"/>
    <x v="1"/>
  </r>
  <r>
    <s v="ORD11390"/>
    <d v="2024-04-06T00:00:00"/>
    <x v="6"/>
    <x v="2"/>
    <x v="0"/>
    <x v="0"/>
    <x v="5"/>
    <n v="767"/>
    <n v="225.73"/>
    <n v="3"/>
    <x v="2"/>
  </r>
  <r>
    <s v="ORD11391"/>
    <d v="2023-12-19T00:00:00"/>
    <x v="7"/>
    <x v="6"/>
    <x v="5"/>
    <x v="1"/>
    <x v="7"/>
    <n v="1264"/>
    <n v="304.63"/>
    <n v="3"/>
    <x v="0"/>
  </r>
  <r>
    <s v="ORD11392"/>
    <d v="2023-01-19T00:00:00"/>
    <x v="10"/>
    <x v="0"/>
    <x v="0"/>
    <x v="3"/>
    <x v="3"/>
    <n v="4826"/>
    <n v="864.71"/>
    <n v="5"/>
    <x v="2"/>
  </r>
  <r>
    <s v="ORD11393"/>
    <d v="2023-12-17T00:00:00"/>
    <x v="7"/>
    <x v="2"/>
    <x v="0"/>
    <x v="3"/>
    <x v="4"/>
    <n v="2555"/>
    <n v="682.17"/>
    <n v="1"/>
    <x v="2"/>
  </r>
  <r>
    <s v="ORD11394"/>
    <d v="2023-11-23T00:00:00"/>
    <x v="5"/>
    <x v="7"/>
    <x v="6"/>
    <x v="0"/>
    <x v="0"/>
    <n v="1275"/>
    <n v="148.18"/>
    <n v="1"/>
    <x v="0"/>
  </r>
  <r>
    <s v="ORD11395"/>
    <d v="2023-08-07T00:00:00"/>
    <x v="4"/>
    <x v="7"/>
    <x v="6"/>
    <x v="0"/>
    <x v="3"/>
    <n v="1389"/>
    <n v="135.97999999999999"/>
    <n v="1"/>
    <x v="1"/>
  </r>
  <r>
    <s v="ORD11396"/>
    <d v="2023-10-12T00:00:00"/>
    <x v="9"/>
    <x v="4"/>
    <x v="3"/>
    <x v="0"/>
    <x v="0"/>
    <n v="3512"/>
    <n v="190.94"/>
    <n v="3"/>
    <x v="0"/>
  </r>
  <r>
    <s v="ORD11397"/>
    <d v="2024-03-25T00:00:00"/>
    <x v="3"/>
    <x v="8"/>
    <x v="7"/>
    <x v="3"/>
    <x v="7"/>
    <n v="1757"/>
    <n v="378.77"/>
    <n v="2"/>
    <x v="0"/>
  </r>
  <r>
    <s v="ORD11398"/>
    <d v="2024-04-26T00:00:00"/>
    <x v="6"/>
    <x v="4"/>
    <x v="3"/>
    <x v="1"/>
    <x v="7"/>
    <n v="1172"/>
    <n v="317.93"/>
    <n v="4"/>
    <x v="0"/>
  </r>
  <r>
    <s v="ORD11399"/>
    <d v="2024-01-15T00:00:00"/>
    <x v="10"/>
    <x v="8"/>
    <x v="7"/>
    <x v="0"/>
    <x v="7"/>
    <n v="2983"/>
    <n v="653.45000000000005"/>
    <n v="5"/>
    <x v="1"/>
  </r>
  <r>
    <s v="ORD11400"/>
    <d v="2024-06-27T00:00:00"/>
    <x v="2"/>
    <x v="4"/>
    <x v="3"/>
    <x v="3"/>
    <x v="7"/>
    <n v="3242"/>
    <n v="356.36"/>
    <n v="1"/>
    <x v="3"/>
  </r>
  <r>
    <s v="ORD11401"/>
    <d v="2023-08-12T00:00:00"/>
    <x v="4"/>
    <x v="3"/>
    <x v="2"/>
    <x v="2"/>
    <x v="0"/>
    <n v="3284"/>
    <n v="164.99"/>
    <n v="1"/>
    <x v="2"/>
  </r>
  <r>
    <s v="ORD11402"/>
    <d v="2024-06-17T00:00:00"/>
    <x v="2"/>
    <x v="6"/>
    <x v="5"/>
    <x v="3"/>
    <x v="4"/>
    <n v="1614"/>
    <n v="280.35000000000002"/>
    <n v="2"/>
    <x v="0"/>
  </r>
  <r>
    <s v="ORD11403"/>
    <d v="2024-06-28T00:00:00"/>
    <x v="2"/>
    <x v="1"/>
    <x v="1"/>
    <x v="2"/>
    <x v="2"/>
    <n v="4371"/>
    <n v="1298.3599999999999"/>
    <n v="1"/>
    <x v="3"/>
  </r>
  <r>
    <s v="ORD11404"/>
    <d v="2023-01-19T00:00:00"/>
    <x v="10"/>
    <x v="3"/>
    <x v="2"/>
    <x v="1"/>
    <x v="5"/>
    <n v="3096"/>
    <n v="597.67999999999995"/>
    <n v="4"/>
    <x v="1"/>
  </r>
  <r>
    <s v="ORD11405"/>
    <d v="2023-12-19T00:00:00"/>
    <x v="7"/>
    <x v="0"/>
    <x v="0"/>
    <x v="3"/>
    <x v="3"/>
    <n v="2471"/>
    <n v="602.54999999999995"/>
    <n v="5"/>
    <x v="2"/>
  </r>
  <r>
    <s v="ORD11406"/>
    <d v="2023-02-28T00:00:00"/>
    <x v="8"/>
    <x v="6"/>
    <x v="5"/>
    <x v="0"/>
    <x v="5"/>
    <n v="1359"/>
    <n v="218.57"/>
    <n v="5"/>
    <x v="2"/>
  </r>
  <r>
    <s v="ORD11407"/>
    <d v="2023-12-13T00:00:00"/>
    <x v="7"/>
    <x v="4"/>
    <x v="3"/>
    <x v="3"/>
    <x v="5"/>
    <n v="2307"/>
    <n v="640.53"/>
    <n v="2"/>
    <x v="3"/>
  </r>
  <r>
    <s v="ORD11408"/>
    <d v="2024-01-30T00:00:00"/>
    <x v="10"/>
    <x v="8"/>
    <x v="7"/>
    <x v="2"/>
    <x v="7"/>
    <n v="1839"/>
    <n v="488.54"/>
    <n v="5"/>
    <x v="3"/>
  </r>
  <r>
    <s v="ORD11409"/>
    <d v="2023-02-13T00:00:00"/>
    <x v="8"/>
    <x v="1"/>
    <x v="1"/>
    <x v="0"/>
    <x v="6"/>
    <n v="1213"/>
    <n v="211.01"/>
    <n v="1"/>
    <x v="1"/>
  </r>
  <r>
    <s v="ORD11410"/>
    <d v="2024-01-30T00:00:00"/>
    <x v="10"/>
    <x v="8"/>
    <x v="7"/>
    <x v="0"/>
    <x v="3"/>
    <n v="475"/>
    <n v="34"/>
    <n v="3"/>
    <x v="1"/>
  </r>
  <r>
    <s v="ORD11411"/>
    <d v="2023-12-13T00:00:00"/>
    <x v="7"/>
    <x v="1"/>
    <x v="1"/>
    <x v="3"/>
    <x v="2"/>
    <n v="1784"/>
    <n v="321.42"/>
    <n v="3"/>
    <x v="3"/>
  </r>
  <r>
    <s v="ORD11412"/>
    <d v="2024-04-18T00:00:00"/>
    <x v="6"/>
    <x v="0"/>
    <x v="0"/>
    <x v="1"/>
    <x v="6"/>
    <n v="3904"/>
    <n v="709.38"/>
    <n v="1"/>
    <x v="1"/>
  </r>
  <r>
    <s v="ORD11413"/>
    <d v="2023-11-09T00:00:00"/>
    <x v="5"/>
    <x v="1"/>
    <x v="1"/>
    <x v="2"/>
    <x v="2"/>
    <n v="4309"/>
    <n v="420.61"/>
    <n v="4"/>
    <x v="1"/>
  </r>
  <r>
    <s v="ORD11414"/>
    <d v="2023-10-01T00:00:00"/>
    <x v="9"/>
    <x v="6"/>
    <x v="5"/>
    <x v="1"/>
    <x v="7"/>
    <n v="1747"/>
    <n v="382.56"/>
    <n v="3"/>
    <x v="2"/>
  </r>
  <r>
    <s v="ORD11415"/>
    <d v="2024-08-21T00:00:00"/>
    <x v="4"/>
    <x v="4"/>
    <x v="3"/>
    <x v="3"/>
    <x v="6"/>
    <n v="3166"/>
    <n v="891.54"/>
    <n v="3"/>
    <x v="3"/>
  </r>
  <r>
    <s v="ORD11416"/>
    <d v="2023-03-15T00:00:00"/>
    <x v="3"/>
    <x v="2"/>
    <x v="0"/>
    <x v="2"/>
    <x v="4"/>
    <n v="3917"/>
    <n v="539.16"/>
    <n v="3"/>
    <x v="1"/>
  </r>
  <r>
    <s v="ORD11417"/>
    <d v="2023-08-05T00:00:00"/>
    <x v="4"/>
    <x v="4"/>
    <x v="3"/>
    <x v="0"/>
    <x v="4"/>
    <n v="2769"/>
    <n v="559.11"/>
    <n v="2"/>
    <x v="2"/>
  </r>
  <r>
    <s v="ORD11418"/>
    <d v="2023-12-22T00:00:00"/>
    <x v="7"/>
    <x v="3"/>
    <x v="2"/>
    <x v="2"/>
    <x v="2"/>
    <n v="518"/>
    <n v="99.52"/>
    <n v="3"/>
    <x v="1"/>
  </r>
  <r>
    <s v="ORD11419"/>
    <d v="2024-03-18T00:00:00"/>
    <x v="3"/>
    <x v="8"/>
    <x v="7"/>
    <x v="3"/>
    <x v="1"/>
    <n v="607"/>
    <n v="161.65"/>
    <n v="5"/>
    <x v="0"/>
  </r>
  <r>
    <s v="ORD11420"/>
    <d v="2024-01-04T00:00:00"/>
    <x v="10"/>
    <x v="8"/>
    <x v="7"/>
    <x v="1"/>
    <x v="5"/>
    <n v="734"/>
    <n v="128.06"/>
    <n v="1"/>
    <x v="0"/>
  </r>
  <r>
    <s v="ORD11421"/>
    <d v="2024-10-06T00:00:00"/>
    <x v="9"/>
    <x v="6"/>
    <x v="5"/>
    <x v="1"/>
    <x v="7"/>
    <n v="398"/>
    <n v="70.89"/>
    <n v="4"/>
    <x v="3"/>
  </r>
  <r>
    <s v="ORD11422"/>
    <d v="2023-04-19T00:00:00"/>
    <x v="6"/>
    <x v="3"/>
    <x v="2"/>
    <x v="3"/>
    <x v="0"/>
    <n v="980"/>
    <n v="288.44"/>
    <n v="4"/>
    <x v="3"/>
  </r>
  <r>
    <s v="ORD11423"/>
    <d v="2024-10-24T00:00:00"/>
    <x v="9"/>
    <x v="0"/>
    <x v="0"/>
    <x v="3"/>
    <x v="1"/>
    <n v="1439"/>
    <n v="140.63999999999999"/>
    <n v="4"/>
    <x v="2"/>
  </r>
  <r>
    <s v="ORD11424"/>
    <d v="2024-04-13T00:00:00"/>
    <x v="6"/>
    <x v="4"/>
    <x v="3"/>
    <x v="2"/>
    <x v="0"/>
    <n v="3762"/>
    <n v="587.74"/>
    <n v="5"/>
    <x v="2"/>
  </r>
  <r>
    <s v="ORD11425"/>
    <d v="2024-02-28T00:00:00"/>
    <x v="8"/>
    <x v="6"/>
    <x v="5"/>
    <x v="2"/>
    <x v="3"/>
    <n v="3457"/>
    <n v="970.09"/>
    <n v="2"/>
    <x v="3"/>
  </r>
  <r>
    <s v="ORD11426"/>
    <d v="2024-12-01T00:00:00"/>
    <x v="7"/>
    <x v="9"/>
    <x v="8"/>
    <x v="3"/>
    <x v="5"/>
    <n v="1802"/>
    <n v="456.86"/>
    <n v="2"/>
    <x v="0"/>
  </r>
  <r>
    <s v="ORD11427"/>
    <d v="2024-08-27T00:00:00"/>
    <x v="4"/>
    <x v="7"/>
    <x v="6"/>
    <x v="3"/>
    <x v="4"/>
    <n v="3083"/>
    <n v="576.36"/>
    <n v="2"/>
    <x v="1"/>
  </r>
  <r>
    <s v="ORD11428"/>
    <d v="2023-02-15T00:00:00"/>
    <x v="8"/>
    <x v="3"/>
    <x v="2"/>
    <x v="3"/>
    <x v="6"/>
    <n v="279"/>
    <n v="22.5"/>
    <n v="5"/>
    <x v="2"/>
  </r>
  <r>
    <s v="ORD11429"/>
    <d v="2023-08-09T00:00:00"/>
    <x v="4"/>
    <x v="7"/>
    <x v="6"/>
    <x v="0"/>
    <x v="2"/>
    <n v="910"/>
    <n v="268.75"/>
    <n v="3"/>
    <x v="3"/>
  </r>
  <r>
    <s v="ORD11430"/>
    <d v="2023-08-04T00:00:00"/>
    <x v="4"/>
    <x v="5"/>
    <x v="4"/>
    <x v="1"/>
    <x v="1"/>
    <n v="2048"/>
    <n v="557.52"/>
    <n v="2"/>
    <x v="0"/>
  </r>
  <r>
    <s v="ORD11431"/>
    <d v="2024-11-28T00:00:00"/>
    <x v="5"/>
    <x v="0"/>
    <x v="0"/>
    <x v="0"/>
    <x v="6"/>
    <n v="2181"/>
    <n v="337.53"/>
    <n v="5"/>
    <x v="1"/>
  </r>
  <r>
    <s v="ORD11432"/>
    <d v="2024-03-02T00:00:00"/>
    <x v="3"/>
    <x v="3"/>
    <x v="2"/>
    <x v="2"/>
    <x v="1"/>
    <n v="2747"/>
    <n v="737.71"/>
    <n v="1"/>
    <x v="1"/>
  </r>
  <r>
    <s v="ORD11433"/>
    <d v="2024-05-17T00:00:00"/>
    <x v="1"/>
    <x v="7"/>
    <x v="6"/>
    <x v="2"/>
    <x v="1"/>
    <n v="3192"/>
    <n v="617.67999999999995"/>
    <n v="1"/>
    <x v="0"/>
  </r>
  <r>
    <s v="ORD11434"/>
    <d v="2023-04-26T00:00:00"/>
    <x v="6"/>
    <x v="5"/>
    <x v="4"/>
    <x v="2"/>
    <x v="7"/>
    <n v="739"/>
    <n v="204.82"/>
    <n v="3"/>
    <x v="2"/>
  </r>
  <r>
    <s v="ORD11435"/>
    <d v="2023-12-25T00:00:00"/>
    <x v="7"/>
    <x v="5"/>
    <x v="4"/>
    <x v="1"/>
    <x v="4"/>
    <n v="3407"/>
    <n v="559.04999999999995"/>
    <n v="2"/>
    <x v="1"/>
  </r>
  <r>
    <s v="ORD11436"/>
    <d v="2024-06-21T00:00:00"/>
    <x v="2"/>
    <x v="5"/>
    <x v="4"/>
    <x v="3"/>
    <x v="1"/>
    <n v="235"/>
    <n v="37.71"/>
    <n v="3"/>
    <x v="3"/>
  </r>
  <r>
    <s v="ORD11437"/>
    <d v="2023-12-25T00:00:00"/>
    <x v="7"/>
    <x v="0"/>
    <x v="0"/>
    <x v="1"/>
    <x v="5"/>
    <n v="2973"/>
    <n v="553.65"/>
    <n v="4"/>
    <x v="3"/>
  </r>
  <r>
    <s v="ORD11438"/>
    <d v="2023-03-21T00:00:00"/>
    <x v="3"/>
    <x v="7"/>
    <x v="6"/>
    <x v="2"/>
    <x v="5"/>
    <n v="3244"/>
    <n v="252.45"/>
    <n v="2"/>
    <x v="0"/>
  </r>
  <r>
    <s v="ORD11439"/>
    <d v="2024-02-26T00:00:00"/>
    <x v="8"/>
    <x v="5"/>
    <x v="4"/>
    <x v="0"/>
    <x v="5"/>
    <n v="3230"/>
    <n v="796.19"/>
    <n v="5"/>
    <x v="0"/>
  </r>
  <r>
    <s v="ORD11440"/>
    <d v="2024-10-13T00:00:00"/>
    <x v="9"/>
    <x v="7"/>
    <x v="6"/>
    <x v="2"/>
    <x v="0"/>
    <n v="2168"/>
    <n v="531.80999999999995"/>
    <n v="1"/>
    <x v="1"/>
  </r>
  <r>
    <s v="ORD11441"/>
    <d v="2023-01-30T00:00:00"/>
    <x v="10"/>
    <x v="3"/>
    <x v="2"/>
    <x v="2"/>
    <x v="2"/>
    <n v="472"/>
    <n v="108.79"/>
    <n v="4"/>
    <x v="3"/>
  </r>
  <r>
    <s v="ORD11442"/>
    <d v="2023-06-02T00:00:00"/>
    <x v="2"/>
    <x v="2"/>
    <x v="0"/>
    <x v="3"/>
    <x v="5"/>
    <n v="3912"/>
    <n v="790.94"/>
    <n v="2"/>
    <x v="0"/>
  </r>
  <r>
    <s v="ORD11443"/>
    <d v="2023-01-25T00:00:00"/>
    <x v="10"/>
    <x v="2"/>
    <x v="0"/>
    <x v="2"/>
    <x v="6"/>
    <n v="817"/>
    <n v="128.15"/>
    <n v="5"/>
    <x v="1"/>
  </r>
  <r>
    <s v="ORD11444"/>
    <d v="2023-07-30T00:00:00"/>
    <x v="0"/>
    <x v="6"/>
    <x v="5"/>
    <x v="2"/>
    <x v="4"/>
    <n v="850"/>
    <n v="115.98"/>
    <n v="3"/>
    <x v="2"/>
  </r>
  <r>
    <s v="ORD11445"/>
    <d v="2023-02-07T00:00:00"/>
    <x v="8"/>
    <x v="8"/>
    <x v="7"/>
    <x v="3"/>
    <x v="5"/>
    <n v="242"/>
    <n v="66.900000000000006"/>
    <n v="2"/>
    <x v="1"/>
  </r>
  <r>
    <s v="ORD11446"/>
    <d v="2023-01-30T00:00:00"/>
    <x v="10"/>
    <x v="5"/>
    <x v="4"/>
    <x v="2"/>
    <x v="5"/>
    <n v="3741"/>
    <n v="703.46"/>
    <n v="5"/>
    <x v="3"/>
  </r>
  <r>
    <s v="ORD11447"/>
    <d v="2023-09-23T00:00:00"/>
    <x v="11"/>
    <x v="7"/>
    <x v="6"/>
    <x v="0"/>
    <x v="3"/>
    <n v="754"/>
    <n v="146.38"/>
    <n v="5"/>
    <x v="3"/>
  </r>
  <r>
    <s v="ORD11448"/>
    <d v="2023-11-23T00:00:00"/>
    <x v="5"/>
    <x v="3"/>
    <x v="2"/>
    <x v="1"/>
    <x v="0"/>
    <n v="1806"/>
    <n v="297.38"/>
    <n v="4"/>
    <x v="3"/>
  </r>
  <r>
    <s v="ORD11449"/>
    <d v="2024-01-21T00:00:00"/>
    <x v="10"/>
    <x v="5"/>
    <x v="4"/>
    <x v="0"/>
    <x v="4"/>
    <n v="1533"/>
    <n v="92.06"/>
    <n v="2"/>
    <x v="2"/>
  </r>
  <r>
    <s v="ORD11450"/>
    <d v="2023-11-12T00:00:00"/>
    <x v="5"/>
    <x v="6"/>
    <x v="5"/>
    <x v="1"/>
    <x v="5"/>
    <n v="3031"/>
    <n v="358.41"/>
    <n v="1"/>
    <x v="0"/>
  </r>
  <r>
    <s v="ORD11451"/>
    <d v="2024-03-08T00:00:00"/>
    <x v="3"/>
    <x v="8"/>
    <x v="7"/>
    <x v="0"/>
    <x v="7"/>
    <n v="2046"/>
    <n v="563.82000000000005"/>
    <n v="4"/>
    <x v="3"/>
  </r>
  <r>
    <s v="ORD11452"/>
    <d v="2024-05-11T00:00:00"/>
    <x v="1"/>
    <x v="7"/>
    <x v="6"/>
    <x v="3"/>
    <x v="2"/>
    <n v="2580"/>
    <n v="343.95"/>
    <n v="4"/>
    <x v="3"/>
  </r>
  <r>
    <s v="ORD11453"/>
    <d v="2023-07-26T00:00:00"/>
    <x v="0"/>
    <x v="5"/>
    <x v="4"/>
    <x v="3"/>
    <x v="0"/>
    <n v="3440"/>
    <n v="333.15"/>
    <n v="1"/>
    <x v="1"/>
  </r>
  <r>
    <s v="ORD11454"/>
    <d v="2024-10-02T00:00:00"/>
    <x v="9"/>
    <x v="0"/>
    <x v="0"/>
    <x v="3"/>
    <x v="0"/>
    <n v="1238"/>
    <n v="317.3"/>
    <n v="2"/>
    <x v="1"/>
  </r>
  <r>
    <s v="ORD11455"/>
    <d v="2024-02-16T00:00:00"/>
    <x v="8"/>
    <x v="4"/>
    <x v="3"/>
    <x v="3"/>
    <x v="3"/>
    <n v="2668"/>
    <n v="361.27"/>
    <n v="2"/>
    <x v="3"/>
  </r>
  <r>
    <s v="ORD11456"/>
    <d v="2024-02-18T00:00:00"/>
    <x v="8"/>
    <x v="0"/>
    <x v="0"/>
    <x v="3"/>
    <x v="6"/>
    <n v="3639"/>
    <n v="479.61"/>
    <n v="1"/>
    <x v="0"/>
  </r>
  <r>
    <s v="ORD11457"/>
    <d v="2024-03-04T00:00:00"/>
    <x v="3"/>
    <x v="4"/>
    <x v="3"/>
    <x v="2"/>
    <x v="1"/>
    <n v="4403"/>
    <n v="741.85"/>
    <n v="3"/>
    <x v="3"/>
  </r>
  <r>
    <s v="ORD11458"/>
    <d v="2023-11-26T00:00:00"/>
    <x v="5"/>
    <x v="5"/>
    <x v="4"/>
    <x v="1"/>
    <x v="6"/>
    <n v="2295"/>
    <n v="314.97000000000003"/>
    <n v="5"/>
    <x v="1"/>
  </r>
  <r>
    <s v="ORD11459"/>
    <d v="2023-06-30T00:00:00"/>
    <x v="2"/>
    <x v="5"/>
    <x v="4"/>
    <x v="3"/>
    <x v="5"/>
    <n v="2036"/>
    <n v="419.1"/>
    <n v="3"/>
    <x v="1"/>
  </r>
  <r>
    <s v="ORD11460"/>
    <d v="2024-06-04T00:00:00"/>
    <x v="2"/>
    <x v="8"/>
    <x v="7"/>
    <x v="2"/>
    <x v="5"/>
    <n v="1371"/>
    <n v="322.51"/>
    <n v="5"/>
    <x v="3"/>
  </r>
  <r>
    <s v="ORD11461"/>
    <d v="2023-07-19T00:00:00"/>
    <x v="0"/>
    <x v="5"/>
    <x v="4"/>
    <x v="3"/>
    <x v="1"/>
    <n v="4271"/>
    <n v="792.57"/>
    <n v="4"/>
    <x v="3"/>
  </r>
  <r>
    <s v="ORD11462"/>
    <d v="2023-01-06T00:00:00"/>
    <x v="10"/>
    <x v="0"/>
    <x v="0"/>
    <x v="2"/>
    <x v="2"/>
    <n v="2589"/>
    <n v="356.13"/>
    <n v="1"/>
    <x v="0"/>
  </r>
  <r>
    <s v="ORD11463"/>
    <d v="2024-09-20T00:00:00"/>
    <x v="11"/>
    <x v="5"/>
    <x v="4"/>
    <x v="0"/>
    <x v="2"/>
    <n v="454"/>
    <n v="76.08"/>
    <n v="2"/>
    <x v="2"/>
  </r>
  <r>
    <s v="ORD11464"/>
    <d v="2023-01-10T00:00:00"/>
    <x v="10"/>
    <x v="5"/>
    <x v="4"/>
    <x v="3"/>
    <x v="1"/>
    <n v="3771"/>
    <n v="1081.02"/>
    <n v="4"/>
    <x v="3"/>
  </r>
  <r>
    <s v="ORD11465"/>
    <d v="2023-12-18T00:00:00"/>
    <x v="7"/>
    <x v="5"/>
    <x v="4"/>
    <x v="2"/>
    <x v="1"/>
    <n v="1451"/>
    <n v="330.77"/>
    <n v="4"/>
    <x v="3"/>
  </r>
  <r>
    <s v="ORD11466"/>
    <d v="2024-06-24T00:00:00"/>
    <x v="2"/>
    <x v="0"/>
    <x v="0"/>
    <x v="1"/>
    <x v="5"/>
    <n v="3959"/>
    <n v="1145.6199999999999"/>
    <n v="3"/>
    <x v="2"/>
  </r>
  <r>
    <s v="ORD11467"/>
    <d v="2024-04-26T00:00:00"/>
    <x v="6"/>
    <x v="1"/>
    <x v="1"/>
    <x v="0"/>
    <x v="7"/>
    <n v="3440"/>
    <n v="846.46"/>
    <n v="2"/>
    <x v="0"/>
  </r>
  <r>
    <s v="ORD11468"/>
    <d v="2023-03-25T00:00:00"/>
    <x v="3"/>
    <x v="7"/>
    <x v="6"/>
    <x v="0"/>
    <x v="6"/>
    <n v="3928"/>
    <n v="913.53"/>
    <n v="1"/>
    <x v="3"/>
  </r>
  <r>
    <s v="ORD11469"/>
    <d v="2023-05-27T00:00:00"/>
    <x v="1"/>
    <x v="9"/>
    <x v="8"/>
    <x v="3"/>
    <x v="0"/>
    <n v="2803"/>
    <n v="404.46"/>
    <n v="4"/>
    <x v="3"/>
  </r>
  <r>
    <s v="ORD11470"/>
    <d v="2024-09-03T00:00:00"/>
    <x v="11"/>
    <x v="8"/>
    <x v="7"/>
    <x v="3"/>
    <x v="4"/>
    <n v="4702"/>
    <n v="657.74"/>
    <n v="2"/>
    <x v="1"/>
  </r>
  <r>
    <s v="ORD11471"/>
    <d v="2024-10-10T00:00:00"/>
    <x v="9"/>
    <x v="2"/>
    <x v="0"/>
    <x v="3"/>
    <x v="6"/>
    <n v="833"/>
    <n v="99.51"/>
    <n v="4"/>
    <x v="3"/>
  </r>
  <r>
    <s v="ORD11472"/>
    <d v="2024-04-25T00:00:00"/>
    <x v="6"/>
    <x v="5"/>
    <x v="4"/>
    <x v="3"/>
    <x v="6"/>
    <n v="579"/>
    <n v="137.38999999999999"/>
    <n v="4"/>
    <x v="2"/>
  </r>
  <r>
    <s v="ORD11473"/>
    <d v="2023-09-08T00:00:00"/>
    <x v="11"/>
    <x v="1"/>
    <x v="1"/>
    <x v="0"/>
    <x v="0"/>
    <n v="2739"/>
    <n v="741.56"/>
    <n v="2"/>
    <x v="0"/>
  </r>
  <r>
    <s v="ORD11474"/>
    <d v="2023-02-07T00:00:00"/>
    <x v="8"/>
    <x v="2"/>
    <x v="0"/>
    <x v="0"/>
    <x v="0"/>
    <n v="4513"/>
    <n v="1253.81"/>
    <n v="3"/>
    <x v="1"/>
  </r>
  <r>
    <s v="ORD11475"/>
    <d v="2024-10-29T00:00:00"/>
    <x v="9"/>
    <x v="8"/>
    <x v="7"/>
    <x v="0"/>
    <x v="2"/>
    <n v="3297"/>
    <n v="596.74"/>
    <n v="2"/>
    <x v="2"/>
  </r>
  <r>
    <s v="ORD11476"/>
    <d v="2023-07-10T00:00:00"/>
    <x v="0"/>
    <x v="9"/>
    <x v="8"/>
    <x v="1"/>
    <x v="4"/>
    <n v="2813"/>
    <n v="798.23"/>
    <n v="5"/>
    <x v="3"/>
  </r>
  <r>
    <s v="ORD11477"/>
    <d v="2024-08-06T00:00:00"/>
    <x v="4"/>
    <x v="8"/>
    <x v="7"/>
    <x v="2"/>
    <x v="3"/>
    <n v="3163"/>
    <n v="524.08000000000004"/>
    <n v="1"/>
    <x v="1"/>
  </r>
  <r>
    <s v="ORD11478"/>
    <d v="2023-05-27T00:00:00"/>
    <x v="1"/>
    <x v="1"/>
    <x v="1"/>
    <x v="3"/>
    <x v="3"/>
    <n v="1366"/>
    <n v="377.3"/>
    <n v="5"/>
    <x v="2"/>
  </r>
  <r>
    <s v="ORD11479"/>
    <d v="2024-08-01T00:00:00"/>
    <x v="4"/>
    <x v="8"/>
    <x v="7"/>
    <x v="0"/>
    <x v="3"/>
    <n v="4958"/>
    <n v="1126.76"/>
    <n v="4"/>
    <x v="3"/>
  </r>
  <r>
    <s v="ORD11480"/>
    <d v="2024-04-08T00:00:00"/>
    <x v="6"/>
    <x v="1"/>
    <x v="1"/>
    <x v="0"/>
    <x v="7"/>
    <n v="4887"/>
    <n v="1254.96"/>
    <n v="4"/>
    <x v="0"/>
  </r>
  <r>
    <s v="ORD11481"/>
    <d v="2024-02-02T00:00:00"/>
    <x v="8"/>
    <x v="2"/>
    <x v="0"/>
    <x v="3"/>
    <x v="2"/>
    <n v="2939"/>
    <n v="245.25"/>
    <n v="1"/>
    <x v="1"/>
  </r>
  <r>
    <s v="ORD11482"/>
    <d v="2024-04-25T00:00:00"/>
    <x v="6"/>
    <x v="8"/>
    <x v="7"/>
    <x v="3"/>
    <x v="6"/>
    <n v="356"/>
    <n v="22.19"/>
    <n v="4"/>
    <x v="2"/>
  </r>
  <r>
    <s v="ORD11483"/>
    <d v="2023-11-17T00:00:00"/>
    <x v="5"/>
    <x v="5"/>
    <x v="4"/>
    <x v="0"/>
    <x v="3"/>
    <n v="382"/>
    <n v="26.38"/>
    <n v="3"/>
    <x v="0"/>
  </r>
  <r>
    <s v="ORD11484"/>
    <d v="2024-03-26T00:00:00"/>
    <x v="3"/>
    <x v="9"/>
    <x v="8"/>
    <x v="2"/>
    <x v="2"/>
    <n v="3465"/>
    <n v="441.51"/>
    <n v="1"/>
    <x v="0"/>
  </r>
  <r>
    <s v="ORD11485"/>
    <d v="2024-10-17T00:00:00"/>
    <x v="9"/>
    <x v="4"/>
    <x v="3"/>
    <x v="3"/>
    <x v="4"/>
    <n v="4120"/>
    <n v="371.52"/>
    <n v="2"/>
    <x v="3"/>
  </r>
  <r>
    <s v="ORD11486"/>
    <d v="2023-03-24T00:00:00"/>
    <x v="3"/>
    <x v="3"/>
    <x v="2"/>
    <x v="2"/>
    <x v="5"/>
    <n v="3152"/>
    <n v="211.53"/>
    <n v="1"/>
    <x v="1"/>
  </r>
  <r>
    <s v="ORD11487"/>
    <d v="2023-10-02T00:00:00"/>
    <x v="9"/>
    <x v="2"/>
    <x v="0"/>
    <x v="0"/>
    <x v="4"/>
    <n v="1954"/>
    <n v="165.95"/>
    <n v="3"/>
    <x v="0"/>
  </r>
  <r>
    <s v="ORD11488"/>
    <d v="2024-03-02T00:00:00"/>
    <x v="3"/>
    <x v="9"/>
    <x v="8"/>
    <x v="2"/>
    <x v="0"/>
    <n v="2156"/>
    <n v="160.29"/>
    <n v="2"/>
    <x v="3"/>
  </r>
  <r>
    <s v="ORD11489"/>
    <d v="2024-04-06T00:00:00"/>
    <x v="6"/>
    <x v="6"/>
    <x v="5"/>
    <x v="3"/>
    <x v="3"/>
    <n v="3768"/>
    <n v="601.45000000000005"/>
    <n v="3"/>
    <x v="3"/>
  </r>
  <r>
    <s v="ORD11490"/>
    <d v="2024-11-09T00:00:00"/>
    <x v="5"/>
    <x v="4"/>
    <x v="3"/>
    <x v="1"/>
    <x v="0"/>
    <n v="292"/>
    <n v="35.14"/>
    <n v="4"/>
    <x v="2"/>
  </r>
  <r>
    <s v="ORD11491"/>
    <d v="2023-08-25T00:00:00"/>
    <x v="4"/>
    <x v="7"/>
    <x v="6"/>
    <x v="0"/>
    <x v="4"/>
    <n v="599"/>
    <n v="158.05000000000001"/>
    <n v="5"/>
    <x v="2"/>
  </r>
  <r>
    <s v="ORD11492"/>
    <d v="2024-02-22T00:00:00"/>
    <x v="8"/>
    <x v="0"/>
    <x v="0"/>
    <x v="2"/>
    <x v="2"/>
    <n v="803"/>
    <n v="178.3"/>
    <n v="1"/>
    <x v="2"/>
  </r>
  <r>
    <s v="ORD11493"/>
    <d v="2023-01-07T00:00:00"/>
    <x v="10"/>
    <x v="4"/>
    <x v="3"/>
    <x v="3"/>
    <x v="4"/>
    <n v="397"/>
    <n v="79.56"/>
    <n v="5"/>
    <x v="1"/>
  </r>
  <r>
    <s v="ORD11494"/>
    <d v="2023-02-18T00:00:00"/>
    <x v="8"/>
    <x v="3"/>
    <x v="2"/>
    <x v="0"/>
    <x v="4"/>
    <n v="4031"/>
    <n v="245.79"/>
    <n v="4"/>
    <x v="1"/>
  </r>
  <r>
    <s v="ORD11495"/>
    <d v="2023-07-23T00:00:00"/>
    <x v="0"/>
    <x v="1"/>
    <x v="1"/>
    <x v="0"/>
    <x v="4"/>
    <n v="3149"/>
    <n v="179.73"/>
    <n v="1"/>
    <x v="1"/>
  </r>
  <r>
    <s v="ORD11496"/>
    <d v="2024-08-06T00:00:00"/>
    <x v="4"/>
    <x v="4"/>
    <x v="3"/>
    <x v="0"/>
    <x v="1"/>
    <n v="1470"/>
    <n v="175.26"/>
    <n v="5"/>
    <x v="1"/>
  </r>
  <r>
    <s v="ORD11497"/>
    <d v="2024-03-16T00:00:00"/>
    <x v="3"/>
    <x v="7"/>
    <x v="6"/>
    <x v="2"/>
    <x v="4"/>
    <n v="523"/>
    <n v="133.58000000000001"/>
    <n v="3"/>
    <x v="2"/>
  </r>
  <r>
    <s v="ORD11498"/>
    <d v="2024-02-13T00:00:00"/>
    <x v="8"/>
    <x v="0"/>
    <x v="0"/>
    <x v="2"/>
    <x v="0"/>
    <n v="723"/>
    <n v="115.12"/>
    <n v="3"/>
    <x v="2"/>
  </r>
  <r>
    <s v="ORD11499"/>
    <d v="2024-11-07T00:00:00"/>
    <x v="5"/>
    <x v="1"/>
    <x v="1"/>
    <x v="0"/>
    <x v="4"/>
    <n v="944"/>
    <n v="171.09"/>
    <n v="5"/>
    <x v="2"/>
  </r>
  <r>
    <s v="ORD11500"/>
    <d v="2024-10-16T00:00:00"/>
    <x v="9"/>
    <x v="2"/>
    <x v="0"/>
    <x v="3"/>
    <x v="1"/>
    <n v="3240"/>
    <n v="469.4"/>
    <n v="1"/>
    <x v="0"/>
  </r>
  <r>
    <s v="ORD11501"/>
    <d v="2024-04-08T00:00:00"/>
    <x v="6"/>
    <x v="5"/>
    <x v="4"/>
    <x v="0"/>
    <x v="4"/>
    <n v="646"/>
    <n v="133.6"/>
    <n v="5"/>
    <x v="1"/>
  </r>
  <r>
    <s v="ORD11502"/>
    <d v="2024-02-14T00:00:00"/>
    <x v="8"/>
    <x v="9"/>
    <x v="8"/>
    <x v="0"/>
    <x v="3"/>
    <n v="2834"/>
    <n v="235.36"/>
    <n v="4"/>
    <x v="2"/>
  </r>
  <r>
    <s v="ORD11503"/>
    <d v="2023-10-18T00:00:00"/>
    <x v="9"/>
    <x v="6"/>
    <x v="5"/>
    <x v="1"/>
    <x v="7"/>
    <n v="4400"/>
    <n v="1180.74"/>
    <n v="3"/>
    <x v="2"/>
  </r>
  <r>
    <s v="ORD11504"/>
    <d v="2023-10-23T00:00:00"/>
    <x v="9"/>
    <x v="0"/>
    <x v="0"/>
    <x v="2"/>
    <x v="5"/>
    <n v="4495"/>
    <n v="776.84"/>
    <n v="4"/>
    <x v="0"/>
  </r>
  <r>
    <s v="ORD11505"/>
    <d v="2023-06-16T00:00:00"/>
    <x v="2"/>
    <x v="7"/>
    <x v="6"/>
    <x v="3"/>
    <x v="6"/>
    <n v="1010"/>
    <n v="101.05"/>
    <n v="1"/>
    <x v="2"/>
  </r>
  <r>
    <s v="ORD11506"/>
    <d v="2024-02-08T00:00:00"/>
    <x v="8"/>
    <x v="4"/>
    <x v="3"/>
    <x v="2"/>
    <x v="5"/>
    <n v="4756"/>
    <n v="553.42999999999995"/>
    <n v="4"/>
    <x v="1"/>
  </r>
  <r>
    <s v="ORD11507"/>
    <d v="2023-10-03T00:00:00"/>
    <x v="9"/>
    <x v="8"/>
    <x v="7"/>
    <x v="0"/>
    <x v="1"/>
    <n v="1079"/>
    <n v="261.79000000000002"/>
    <n v="1"/>
    <x v="3"/>
  </r>
  <r>
    <s v="ORD11508"/>
    <d v="2024-03-09T00:00:00"/>
    <x v="3"/>
    <x v="8"/>
    <x v="7"/>
    <x v="2"/>
    <x v="2"/>
    <n v="2707"/>
    <n v="646.41999999999996"/>
    <n v="2"/>
    <x v="0"/>
  </r>
  <r>
    <s v="ORD11509"/>
    <d v="2023-05-12T00:00:00"/>
    <x v="1"/>
    <x v="6"/>
    <x v="5"/>
    <x v="2"/>
    <x v="1"/>
    <n v="2662"/>
    <n v="597.41999999999996"/>
    <n v="2"/>
    <x v="3"/>
  </r>
  <r>
    <s v="ORD11510"/>
    <d v="2024-11-27T00:00:00"/>
    <x v="5"/>
    <x v="4"/>
    <x v="3"/>
    <x v="1"/>
    <x v="7"/>
    <n v="4228"/>
    <n v="856.68"/>
    <n v="1"/>
    <x v="1"/>
  </r>
  <r>
    <s v="ORD11511"/>
    <d v="2023-10-20T00:00:00"/>
    <x v="9"/>
    <x v="9"/>
    <x v="8"/>
    <x v="0"/>
    <x v="4"/>
    <n v="2440"/>
    <n v="526.15"/>
    <n v="4"/>
    <x v="1"/>
  </r>
  <r>
    <s v="ORD11512"/>
    <d v="2024-09-23T00:00:00"/>
    <x v="11"/>
    <x v="5"/>
    <x v="4"/>
    <x v="0"/>
    <x v="7"/>
    <n v="2848"/>
    <n v="684.48"/>
    <n v="4"/>
    <x v="3"/>
  </r>
  <r>
    <s v="ORD11513"/>
    <d v="2024-01-08T00:00:00"/>
    <x v="10"/>
    <x v="4"/>
    <x v="3"/>
    <x v="1"/>
    <x v="6"/>
    <n v="3011"/>
    <n v="157.68"/>
    <n v="2"/>
    <x v="1"/>
  </r>
  <r>
    <s v="ORD11514"/>
    <d v="2023-05-09T00:00:00"/>
    <x v="1"/>
    <x v="9"/>
    <x v="8"/>
    <x v="3"/>
    <x v="7"/>
    <n v="836"/>
    <n v="187.03"/>
    <n v="2"/>
    <x v="0"/>
  </r>
  <r>
    <s v="ORD11515"/>
    <d v="2023-08-31T00:00:00"/>
    <x v="4"/>
    <x v="0"/>
    <x v="0"/>
    <x v="3"/>
    <x v="4"/>
    <n v="3107"/>
    <n v="179.3"/>
    <n v="3"/>
    <x v="1"/>
  </r>
  <r>
    <s v="ORD11516"/>
    <d v="2024-02-02T00:00:00"/>
    <x v="8"/>
    <x v="4"/>
    <x v="3"/>
    <x v="1"/>
    <x v="6"/>
    <n v="493"/>
    <n v="102.39"/>
    <n v="1"/>
    <x v="0"/>
  </r>
  <r>
    <s v="ORD11517"/>
    <d v="2024-09-20T00:00:00"/>
    <x v="11"/>
    <x v="9"/>
    <x v="8"/>
    <x v="1"/>
    <x v="0"/>
    <n v="1574"/>
    <n v="156.12"/>
    <n v="4"/>
    <x v="2"/>
  </r>
  <r>
    <s v="ORD11518"/>
    <d v="2023-11-14T00:00:00"/>
    <x v="5"/>
    <x v="4"/>
    <x v="3"/>
    <x v="0"/>
    <x v="7"/>
    <n v="1255"/>
    <n v="303.67"/>
    <n v="4"/>
    <x v="2"/>
  </r>
  <r>
    <s v="ORD11519"/>
    <d v="2024-02-16T00:00:00"/>
    <x v="8"/>
    <x v="4"/>
    <x v="3"/>
    <x v="2"/>
    <x v="4"/>
    <n v="3860"/>
    <n v="1154.17"/>
    <n v="4"/>
    <x v="2"/>
  </r>
  <r>
    <s v="ORD11520"/>
    <d v="2024-10-08T00:00:00"/>
    <x v="9"/>
    <x v="7"/>
    <x v="6"/>
    <x v="2"/>
    <x v="0"/>
    <n v="2652"/>
    <n v="769.8"/>
    <n v="1"/>
    <x v="3"/>
  </r>
  <r>
    <s v="ORD11521"/>
    <d v="2023-07-30T00:00:00"/>
    <x v="0"/>
    <x v="5"/>
    <x v="4"/>
    <x v="2"/>
    <x v="6"/>
    <n v="1540"/>
    <n v="178.19"/>
    <n v="1"/>
    <x v="0"/>
  </r>
  <r>
    <s v="ORD11522"/>
    <d v="2024-07-21T00:00:00"/>
    <x v="0"/>
    <x v="2"/>
    <x v="0"/>
    <x v="1"/>
    <x v="2"/>
    <n v="252"/>
    <n v="52.06"/>
    <n v="1"/>
    <x v="2"/>
  </r>
  <r>
    <s v="ORD11523"/>
    <d v="2023-04-04T00:00:00"/>
    <x v="6"/>
    <x v="8"/>
    <x v="7"/>
    <x v="2"/>
    <x v="0"/>
    <n v="3963"/>
    <n v="1007.84"/>
    <n v="4"/>
    <x v="2"/>
  </r>
  <r>
    <s v="ORD11524"/>
    <d v="2024-05-12T00:00:00"/>
    <x v="1"/>
    <x v="0"/>
    <x v="0"/>
    <x v="0"/>
    <x v="4"/>
    <n v="1723"/>
    <n v="400.59"/>
    <n v="2"/>
    <x v="2"/>
  </r>
  <r>
    <s v="ORD11525"/>
    <d v="2023-06-05T00:00:00"/>
    <x v="2"/>
    <x v="7"/>
    <x v="6"/>
    <x v="1"/>
    <x v="7"/>
    <n v="1499"/>
    <n v="123.64"/>
    <n v="4"/>
    <x v="1"/>
  </r>
  <r>
    <s v="ORD11526"/>
    <d v="2024-06-28T00:00:00"/>
    <x v="2"/>
    <x v="5"/>
    <x v="4"/>
    <x v="1"/>
    <x v="6"/>
    <n v="2855"/>
    <n v="552.71"/>
    <n v="5"/>
    <x v="3"/>
  </r>
  <r>
    <s v="ORD11527"/>
    <d v="2023-03-10T00:00:00"/>
    <x v="3"/>
    <x v="2"/>
    <x v="0"/>
    <x v="2"/>
    <x v="2"/>
    <n v="1007"/>
    <n v="145.09"/>
    <n v="4"/>
    <x v="1"/>
  </r>
  <r>
    <s v="ORD11528"/>
    <d v="2023-05-29T00:00:00"/>
    <x v="1"/>
    <x v="8"/>
    <x v="7"/>
    <x v="1"/>
    <x v="2"/>
    <n v="4821"/>
    <n v="1060.49"/>
    <n v="4"/>
    <x v="0"/>
  </r>
  <r>
    <s v="ORD11529"/>
    <d v="2024-03-19T00:00:00"/>
    <x v="3"/>
    <x v="2"/>
    <x v="0"/>
    <x v="2"/>
    <x v="3"/>
    <n v="580"/>
    <n v="168.52"/>
    <n v="1"/>
    <x v="3"/>
  </r>
  <r>
    <s v="ORD11530"/>
    <d v="2024-06-28T00:00:00"/>
    <x v="2"/>
    <x v="1"/>
    <x v="1"/>
    <x v="0"/>
    <x v="1"/>
    <n v="882"/>
    <n v="199.93"/>
    <n v="5"/>
    <x v="3"/>
  </r>
  <r>
    <s v="ORD11531"/>
    <d v="2023-09-04T00:00:00"/>
    <x v="11"/>
    <x v="6"/>
    <x v="5"/>
    <x v="3"/>
    <x v="3"/>
    <n v="3228"/>
    <n v="219.13"/>
    <n v="2"/>
    <x v="2"/>
  </r>
  <r>
    <s v="ORD11532"/>
    <d v="2023-05-08T00:00:00"/>
    <x v="1"/>
    <x v="0"/>
    <x v="0"/>
    <x v="2"/>
    <x v="6"/>
    <n v="1255"/>
    <n v="218.09"/>
    <n v="5"/>
    <x v="1"/>
  </r>
  <r>
    <s v="ORD11533"/>
    <d v="2023-02-19T00:00:00"/>
    <x v="8"/>
    <x v="5"/>
    <x v="4"/>
    <x v="0"/>
    <x v="6"/>
    <n v="1479"/>
    <n v="266.41000000000003"/>
    <n v="5"/>
    <x v="0"/>
  </r>
  <r>
    <s v="ORD11534"/>
    <d v="2024-08-18T00:00:00"/>
    <x v="4"/>
    <x v="3"/>
    <x v="2"/>
    <x v="0"/>
    <x v="7"/>
    <n v="586"/>
    <n v="64.180000000000007"/>
    <n v="5"/>
    <x v="1"/>
  </r>
  <r>
    <s v="ORD11535"/>
    <d v="2023-10-29T00:00:00"/>
    <x v="9"/>
    <x v="0"/>
    <x v="0"/>
    <x v="1"/>
    <x v="0"/>
    <n v="3602"/>
    <n v="301.27"/>
    <n v="1"/>
    <x v="2"/>
  </r>
  <r>
    <s v="ORD11536"/>
    <d v="2023-12-01T00:00:00"/>
    <x v="7"/>
    <x v="3"/>
    <x v="2"/>
    <x v="3"/>
    <x v="6"/>
    <n v="2807"/>
    <n v="695.3"/>
    <n v="1"/>
    <x v="1"/>
  </r>
  <r>
    <s v="ORD11537"/>
    <d v="2023-02-28T00:00:00"/>
    <x v="8"/>
    <x v="2"/>
    <x v="0"/>
    <x v="2"/>
    <x v="2"/>
    <n v="1294"/>
    <n v="380.59"/>
    <n v="5"/>
    <x v="2"/>
  </r>
  <r>
    <s v="ORD11538"/>
    <d v="2024-06-22T00:00:00"/>
    <x v="2"/>
    <x v="0"/>
    <x v="0"/>
    <x v="1"/>
    <x v="2"/>
    <n v="3815"/>
    <n v="896.31"/>
    <n v="5"/>
    <x v="0"/>
  </r>
  <r>
    <s v="ORD11539"/>
    <d v="2023-06-20T00:00:00"/>
    <x v="2"/>
    <x v="5"/>
    <x v="4"/>
    <x v="1"/>
    <x v="7"/>
    <n v="1711"/>
    <n v="313.33"/>
    <n v="3"/>
    <x v="3"/>
  </r>
  <r>
    <s v="ORD11540"/>
    <d v="2023-05-01T00:00:00"/>
    <x v="1"/>
    <x v="3"/>
    <x v="2"/>
    <x v="3"/>
    <x v="2"/>
    <n v="1821"/>
    <n v="363.7"/>
    <n v="2"/>
    <x v="0"/>
  </r>
  <r>
    <s v="ORD11541"/>
    <d v="2023-06-21T00:00:00"/>
    <x v="2"/>
    <x v="4"/>
    <x v="3"/>
    <x v="0"/>
    <x v="1"/>
    <n v="1145"/>
    <n v="272.68"/>
    <n v="3"/>
    <x v="1"/>
  </r>
  <r>
    <s v="ORD11542"/>
    <d v="2024-11-15T00:00:00"/>
    <x v="5"/>
    <x v="0"/>
    <x v="0"/>
    <x v="1"/>
    <x v="4"/>
    <n v="1260"/>
    <n v="239.79"/>
    <n v="5"/>
    <x v="3"/>
  </r>
  <r>
    <s v="ORD11543"/>
    <d v="2023-08-18T00:00:00"/>
    <x v="4"/>
    <x v="0"/>
    <x v="0"/>
    <x v="2"/>
    <x v="5"/>
    <n v="1116"/>
    <n v="256.81"/>
    <n v="4"/>
    <x v="0"/>
  </r>
  <r>
    <s v="ORD11544"/>
    <d v="2023-03-20T00:00:00"/>
    <x v="3"/>
    <x v="2"/>
    <x v="0"/>
    <x v="3"/>
    <x v="1"/>
    <n v="2112"/>
    <n v="609.70000000000005"/>
    <n v="3"/>
    <x v="1"/>
  </r>
  <r>
    <s v="ORD11545"/>
    <d v="2024-02-03T00:00:00"/>
    <x v="8"/>
    <x v="7"/>
    <x v="6"/>
    <x v="3"/>
    <x v="6"/>
    <n v="2865"/>
    <n v="210.02"/>
    <n v="1"/>
    <x v="2"/>
  </r>
  <r>
    <s v="ORD11546"/>
    <d v="2024-02-13T00:00:00"/>
    <x v="8"/>
    <x v="4"/>
    <x v="3"/>
    <x v="0"/>
    <x v="1"/>
    <n v="2914"/>
    <n v="734.64"/>
    <n v="3"/>
    <x v="1"/>
  </r>
  <r>
    <s v="ORD11547"/>
    <d v="2023-04-16T00:00:00"/>
    <x v="6"/>
    <x v="7"/>
    <x v="6"/>
    <x v="1"/>
    <x v="7"/>
    <n v="2829"/>
    <n v="728.47"/>
    <n v="4"/>
    <x v="3"/>
  </r>
  <r>
    <s v="ORD11548"/>
    <d v="2023-04-27T00:00:00"/>
    <x v="6"/>
    <x v="5"/>
    <x v="4"/>
    <x v="2"/>
    <x v="0"/>
    <n v="1238"/>
    <n v="316.19"/>
    <n v="5"/>
    <x v="3"/>
  </r>
  <r>
    <s v="ORD11549"/>
    <d v="2023-01-15T00:00:00"/>
    <x v="10"/>
    <x v="9"/>
    <x v="8"/>
    <x v="3"/>
    <x v="7"/>
    <n v="2690"/>
    <n v="535.04999999999995"/>
    <n v="5"/>
    <x v="0"/>
  </r>
  <r>
    <s v="ORD11550"/>
    <d v="2023-01-18T00:00:00"/>
    <x v="10"/>
    <x v="8"/>
    <x v="7"/>
    <x v="2"/>
    <x v="5"/>
    <n v="4462"/>
    <n v="402.92"/>
    <n v="2"/>
    <x v="2"/>
  </r>
  <r>
    <s v="ORD11551"/>
    <d v="2024-01-17T00:00:00"/>
    <x v="10"/>
    <x v="5"/>
    <x v="4"/>
    <x v="2"/>
    <x v="2"/>
    <n v="2402"/>
    <n v="415.56"/>
    <n v="5"/>
    <x v="2"/>
  </r>
  <r>
    <s v="ORD11552"/>
    <d v="2024-02-28T00:00:00"/>
    <x v="8"/>
    <x v="9"/>
    <x v="8"/>
    <x v="1"/>
    <x v="6"/>
    <n v="4083"/>
    <n v="205.36"/>
    <n v="4"/>
    <x v="1"/>
  </r>
  <r>
    <s v="ORD11553"/>
    <d v="2024-04-20T00:00:00"/>
    <x v="6"/>
    <x v="8"/>
    <x v="7"/>
    <x v="3"/>
    <x v="2"/>
    <n v="4651"/>
    <n v="858.31"/>
    <n v="5"/>
    <x v="2"/>
  </r>
  <r>
    <s v="ORD11554"/>
    <d v="2024-02-27T00:00:00"/>
    <x v="8"/>
    <x v="6"/>
    <x v="5"/>
    <x v="0"/>
    <x v="0"/>
    <n v="1697"/>
    <n v="496.69"/>
    <n v="3"/>
    <x v="2"/>
  </r>
  <r>
    <s v="ORD11555"/>
    <d v="2023-11-12T00:00:00"/>
    <x v="5"/>
    <x v="2"/>
    <x v="0"/>
    <x v="0"/>
    <x v="6"/>
    <n v="2756"/>
    <n v="662.32"/>
    <n v="2"/>
    <x v="1"/>
  </r>
  <r>
    <s v="ORD11556"/>
    <d v="2024-07-10T00:00:00"/>
    <x v="0"/>
    <x v="4"/>
    <x v="3"/>
    <x v="3"/>
    <x v="3"/>
    <n v="1065"/>
    <n v="131.35"/>
    <n v="1"/>
    <x v="2"/>
  </r>
  <r>
    <s v="ORD11557"/>
    <d v="2024-07-19T00:00:00"/>
    <x v="0"/>
    <x v="7"/>
    <x v="6"/>
    <x v="2"/>
    <x v="1"/>
    <n v="1344"/>
    <n v="221.61"/>
    <n v="1"/>
    <x v="1"/>
  </r>
  <r>
    <s v="ORD11558"/>
    <d v="2023-10-03T00:00:00"/>
    <x v="9"/>
    <x v="1"/>
    <x v="1"/>
    <x v="3"/>
    <x v="2"/>
    <n v="3840"/>
    <n v="944.68"/>
    <n v="2"/>
    <x v="2"/>
  </r>
  <r>
    <s v="ORD11559"/>
    <d v="2024-03-17T00:00:00"/>
    <x v="3"/>
    <x v="3"/>
    <x v="2"/>
    <x v="3"/>
    <x v="6"/>
    <n v="3138"/>
    <n v="447.02"/>
    <n v="4"/>
    <x v="0"/>
  </r>
  <r>
    <s v="ORD11560"/>
    <d v="2024-11-24T00:00:00"/>
    <x v="5"/>
    <x v="1"/>
    <x v="1"/>
    <x v="2"/>
    <x v="7"/>
    <n v="1164"/>
    <n v="59.72"/>
    <n v="1"/>
    <x v="2"/>
  </r>
  <r>
    <s v="ORD11561"/>
    <d v="2024-08-27T00:00:00"/>
    <x v="4"/>
    <x v="4"/>
    <x v="3"/>
    <x v="3"/>
    <x v="6"/>
    <n v="2365"/>
    <n v="118.28"/>
    <n v="3"/>
    <x v="3"/>
  </r>
  <r>
    <s v="ORD11562"/>
    <d v="2023-12-19T00:00:00"/>
    <x v="7"/>
    <x v="4"/>
    <x v="3"/>
    <x v="3"/>
    <x v="1"/>
    <n v="1896"/>
    <n v="281.52"/>
    <n v="5"/>
    <x v="0"/>
  </r>
  <r>
    <s v="ORD11563"/>
    <d v="2023-06-03T00:00:00"/>
    <x v="2"/>
    <x v="8"/>
    <x v="7"/>
    <x v="0"/>
    <x v="4"/>
    <n v="4201"/>
    <n v="675.36"/>
    <n v="5"/>
    <x v="0"/>
  </r>
  <r>
    <s v="ORD11564"/>
    <d v="2023-05-23T00:00:00"/>
    <x v="1"/>
    <x v="0"/>
    <x v="0"/>
    <x v="2"/>
    <x v="1"/>
    <n v="4897"/>
    <n v="587.83000000000004"/>
    <n v="3"/>
    <x v="2"/>
  </r>
  <r>
    <s v="ORD11565"/>
    <d v="2023-01-05T00:00:00"/>
    <x v="10"/>
    <x v="5"/>
    <x v="4"/>
    <x v="0"/>
    <x v="4"/>
    <n v="4858"/>
    <n v="975.51"/>
    <n v="5"/>
    <x v="1"/>
  </r>
  <r>
    <s v="ORD11566"/>
    <d v="2024-02-07T00:00:00"/>
    <x v="8"/>
    <x v="7"/>
    <x v="6"/>
    <x v="3"/>
    <x v="2"/>
    <n v="375"/>
    <n v="109.91"/>
    <n v="2"/>
    <x v="2"/>
  </r>
  <r>
    <s v="ORD11567"/>
    <d v="2024-06-13T00:00:00"/>
    <x v="2"/>
    <x v="3"/>
    <x v="2"/>
    <x v="2"/>
    <x v="7"/>
    <n v="348"/>
    <n v="91.9"/>
    <n v="3"/>
    <x v="3"/>
  </r>
  <r>
    <s v="ORD11568"/>
    <d v="2024-03-07T00:00:00"/>
    <x v="3"/>
    <x v="5"/>
    <x v="4"/>
    <x v="2"/>
    <x v="5"/>
    <n v="4808"/>
    <n v="281.58"/>
    <n v="5"/>
    <x v="2"/>
  </r>
  <r>
    <s v="ORD11569"/>
    <d v="2023-10-30T00:00:00"/>
    <x v="9"/>
    <x v="5"/>
    <x v="4"/>
    <x v="0"/>
    <x v="0"/>
    <n v="1214"/>
    <n v="81.069999999999993"/>
    <n v="3"/>
    <x v="3"/>
  </r>
  <r>
    <s v="ORD11570"/>
    <d v="2024-10-02T00:00:00"/>
    <x v="9"/>
    <x v="5"/>
    <x v="4"/>
    <x v="0"/>
    <x v="5"/>
    <n v="2247"/>
    <n v="151.19999999999999"/>
    <n v="1"/>
    <x v="1"/>
  </r>
  <r>
    <s v="ORD11571"/>
    <d v="2024-11-05T00:00:00"/>
    <x v="5"/>
    <x v="0"/>
    <x v="0"/>
    <x v="2"/>
    <x v="2"/>
    <n v="276"/>
    <n v="26.68"/>
    <n v="2"/>
    <x v="2"/>
  </r>
  <r>
    <s v="ORD11572"/>
    <d v="2024-01-27T00:00:00"/>
    <x v="10"/>
    <x v="3"/>
    <x v="2"/>
    <x v="2"/>
    <x v="2"/>
    <n v="3873"/>
    <n v="402.91"/>
    <n v="2"/>
    <x v="2"/>
  </r>
  <r>
    <s v="ORD11573"/>
    <d v="2023-01-31T00:00:00"/>
    <x v="10"/>
    <x v="2"/>
    <x v="0"/>
    <x v="3"/>
    <x v="3"/>
    <n v="992"/>
    <n v="245.84"/>
    <n v="1"/>
    <x v="0"/>
  </r>
  <r>
    <s v="ORD11574"/>
    <d v="2024-09-15T00:00:00"/>
    <x v="11"/>
    <x v="2"/>
    <x v="0"/>
    <x v="0"/>
    <x v="1"/>
    <n v="2966"/>
    <n v="512.45000000000005"/>
    <n v="1"/>
    <x v="3"/>
  </r>
  <r>
    <s v="ORD11575"/>
    <d v="2023-08-07T00:00:00"/>
    <x v="4"/>
    <x v="3"/>
    <x v="2"/>
    <x v="2"/>
    <x v="4"/>
    <n v="2486"/>
    <n v="503.02"/>
    <n v="1"/>
    <x v="3"/>
  </r>
  <r>
    <s v="ORD11576"/>
    <d v="2023-01-11T00:00:00"/>
    <x v="10"/>
    <x v="9"/>
    <x v="8"/>
    <x v="2"/>
    <x v="2"/>
    <n v="1273"/>
    <n v="320.51"/>
    <n v="2"/>
    <x v="3"/>
  </r>
  <r>
    <s v="ORD11577"/>
    <d v="2023-05-01T00:00:00"/>
    <x v="1"/>
    <x v="2"/>
    <x v="0"/>
    <x v="1"/>
    <x v="0"/>
    <n v="2926"/>
    <n v="749.1"/>
    <n v="3"/>
    <x v="0"/>
  </r>
  <r>
    <s v="ORD11578"/>
    <d v="2023-12-07T00:00:00"/>
    <x v="7"/>
    <x v="8"/>
    <x v="7"/>
    <x v="3"/>
    <x v="7"/>
    <n v="4564"/>
    <n v="677.81"/>
    <n v="4"/>
    <x v="1"/>
  </r>
  <r>
    <s v="ORD11579"/>
    <d v="2024-09-08T00:00:00"/>
    <x v="11"/>
    <x v="9"/>
    <x v="8"/>
    <x v="3"/>
    <x v="1"/>
    <n v="2680"/>
    <n v="359.68"/>
    <n v="1"/>
    <x v="1"/>
  </r>
  <r>
    <s v="ORD11580"/>
    <d v="2023-01-02T00:00:00"/>
    <x v="10"/>
    <x v="8"/>
    <x v="7"/>
    <x v="2"/>
    <x v="6"/>
    <n v="2585"/>
    <n v="459.8"/>
    <n v="1"/>
    <x v="2"/>
  </r>
  <r>
    <s v="ORD11581"/>
    <d v="2024-06-24T00:00:00"/>
    <x v="2"/>
    <x v="9"/>
    <x v="8"/>
    <x v="0"/>
    <x v="4"/>
    <n v="2906"/>
    <n v="837.3"/>
    <n v="5"/>
    <x v="0"/>
  </r>
  <r>
    <s v="ORD11582"/>
    <d v="2024-09-04T00:00:00"/>
    <x v="11"/>
    <x v="2"/>
    <x v="0"/>
    <x v="2"/>
    <x v="2"/>
    <n v="4657"/>
    <n v="994.56"/>
    <n v="1"/>
    <x v="2"/>
  </r>
  <r>
    <s v="ORD11583"/>
    <d v="2023-03-25T00:00:00"/>
    <x v="3"/>
    <x v="7"/>
    <x v="6"/>
    <x v="3"/>
    <x v="3"/>
    <n v="2721"/>
    <n v="474.1"/>
    <n v="4"/>
    <x v="3"/>
  </r>
  <r>
    <s v="ORD11584"/>
    <d v="2023-04-29T00:00:00"/>
    <x v="6"/>
    <x v="0"/>
    <x v="0"/>
    <x v="0"/>
    <x v="0"/>
    <n v="1691"/>
    <n v="288.88"/>
    <n v="5"/>
    <x v="3"/>
  </r>
  <r>
    <s v="ORD11585"/>
    <d v="2023-11-04T00:00:00"/>
    <x v="5"/>
    <x v="7"/>
    <x v="6"/>
    <x v="2"/>
    <x v="5"/>
    <n v="2164"/>
    <n v="644.96"/>
    <n v="5"/>
    <x v="1"/>
  </r>
  <r>
    <s v="ORD11586"/>
    <d v="2023-02-07T00:00:00"/>
    <x v="8"/>
    <x v="8"/>
    <x v="7"/>
    <x v="3"/>
    <x v="6"/>
    <n v="4697"/>
    <n v="268.35000000000002"/>
    <n v="2"/>
    <x v="2"/>
  </r>
  <r>
    <s v="ORD11587"/>
    <d v="2023-05-29T00:00:00"/>
    <x v="1"/>
    <x v="6"/>
    <x v="5"/>
    <x v="0"/>
    <x v="5"/>
    <n v="1663"/>
    <n v="209.73"/>
    <n v="1"/>
    <x v="0"/>
  </r>
  <r>
    <s v="ORD11588"/>
    <d v="2023-09-23T00:00:00"/>
    <x v="11"/>
    <x v="5"/>
    <x v="4"/>
    <x v="1"/>
    <x v="7"/>
    <n v="1377"/>
    <n v="298.39999999999998"/>
    <n v="5"/>
    <x v="1"/>
  </r>
  <r>
    <s v="ORD11589"/>
    <d v="2023-05-21T00:00:00"/>
    <x v="1"/>
    <x v="0"/>
    <x v="0"/>
    <x v="2"/>
    <x v="2"/>
    <n v="4291"/>
    <n v="971.9"/>
    <n v="2"/>
    <x v="2"/>
  </r>
  <r>
    <s v="ORD11590"/>
    <d v="2023-12-10T00:00:00"/>
    <x v="7"/>
    <x v="3"/>
    <x v="2"/>
    <x v="1"/>
    <x v="5"/>
    <n v="329"/>
    <n v="73.599999999999994"/>
    <n v="1"/>
    <x v="2"/>
  </r>
  <r>
    <s v="ORD11591"/>
    <d v="2023-11-03T00:00:00"/>
    <x v="5"/>
    <x v="5"/>
    <x v="4"/>
    <x v="1"/>
    <x v="6"/>
    <n v="2936"/>
    <n v="756.69"/>
    <n v="2"/>
    <x v="2"/>
  </r>
  <r>
    <s v="ORD11592"/>
    <d v="2023-09-15T00:00:00"/>
    <x v="11"/>
    <x v="5"/>
    <x v="4"/>
    <x v="2"/>
    <x v="2"/>
    <n v="2390"/>
    <n v="291.91000000000003"/>
    <n v="2"/>
    <x v="2"/>
  </r>
  <r>
    <s v="ORD11593"/>
    <d v="2024-08-30T00:00:00"/>
    <x v="4"/>
    <x v="5"/>
    <x v="4"/>
    <x v="1"/>
    <x v="4"/>
    <n v="917"/>
    <n v="173.01"/>
    <n v="4"/>
    <x v="0"/>
  </r>
  <r>
    <s v="ORD11594"/>
    <d v="2024-04-29T00:00:00"/>
    <x v="6"/>
    <x v="1"/>
    <x v="1"/>
    <x v="1"/>
    <x v="2"/>
    <n v="2565"/>
    <n v="581.84"/>
    <n v="1"/>
    <x v="3"/>
  </r>
  <r>
    <s v="ORD11595"/>
    <d v="2023-07-20T00:00:00"/>
    <x v="0"/>
    <x v="0"/>
    <x v="0"/>
    <x v="3"/>
    <x v="6"/>
    <n v="4419"/>
    <n v="642.35"/>
    <n v="5"/>
    <x v="3"/>
  </r>
  <r>
    <s v="ORD11596"/>
    <d v="2023-05-10T00:00:00"/>
    <x v="1"/>
    <x v="3"/>
    <x v="2"/>
    <x v="2"/>
    <x v="6"/>
    <n v="1200"/>
    <n v="127.9"/>
    <n v="5"/>
    <x v="2"/>
  </r>
  <r>
    <s v="ORD11597"/>
    <d v="2024-09-23T00:00:00"/>
    <x v="11"/>
    <x v="0"/>
    <x v="0"/>
    <x v="1"/>
    <x v="1"/>
    <n v="3326"/>
    <n v="211.61"/>
    <n v="1"/>
    <x v="0"/>
  </r>
  <r>
    <s v="ORD11598"/>
    <d v="2023-12-04T00:00:00"/>
    <x v="7"/>
    <x v="0"/>
    <x v="0"/>
    <x v="3"/>
    <x v="5"/>
    <n v="2482"/>
    <n v="418.12"/>
    <n v="2"/>
    <x v="1"/>
  </r>
  <r>
    <s v="ORD11599"/>
    <d v="2023-01-05T00:00:00"/>
    <x v="10"/>
    <x v="9"/>
    <x v="8"/>
    <x v="3"/>
    <x v="2"/>
    <n v="403"/>
    <n v="104.28"/>
    <n v="1"/>
    <x v="3"/>
  </r>
  <r>
    <s v="ORD11600"/>
    <d v="2024-05-21T00:00:00"/>
    <x v="1"/>
    <x v="0"/>
    <x v="0"/>
    <x v="1"/>
    <x v="0"/>
    <n v="4675"/>
    <n v="729.03"/>
    <n v="3"/>
    <x v="1"/>
  </r>
  <r>
    <s v="ORD11601"/>
    <d v="2023-07-29T00:00:00"/>
    <x v="0"/>
    <x v="9"/>
    <x v="8"/>
    <x v="1"/>
    <x v="1"/>
    <n v="4382"/>
    <n v="391.86"/>
    <n v="4"/>
    <x v="0"/>
  </r>
  <r>
    <s v="ORD11602"/>
    <d v="2024-06-03T00:00:00"/>
    <x v="2"/>
    <x v="6"/>
    <x v="5"/>
    <x v="2"/>
    <x v="4"/>
    <n v="2661"/>
    <n v="402.41"/>
    <n v="2"/>
    <x v="0"/>
  </r>
  <r>
    <s v="ORD11603"/>
    <d v="2023-02-28T00:00:00"/>
    <x v="8"/>
    <x v="5"/>
    <x v="4"/>
    <x v="2"/>
    <x v="6"/>
    <n v="4972"/>
    <n v="1018.3"/>
    <n v="3"/>
    <x v="1"/>
  </r>
  <r>
    <s v="ORD11604"/>
    <d v="2023-10-18T00:00:00"/>
    <x v="9"/>
    <x v="8"/>
    <x v="7"/>
    <x v="3"/>
    <x v="7"/>
    <n v="2968"/>
    <n v="825.84"/>
    <n v="3"/>
    <x v="3"/>
  </r>
  <r>
    <s v="ORD11605"/>
    <d v="2024-11-05T00:00:00"/>
    <x v="5"/>
    <x v="0"/>
    <x v="0"/>
    <x v="3"/>
    <x v="3"/>
    <n v="2473"/>
    <n v="723.24"/>
    <n v="4"/>
    <x v="1"/>
  </r>
  <r>
    <s v="ORD11606"/>
    <d v="2024-02-26T00:00:00"/>
    <x v="8"/>
    <x v="5"/>
    <x v="4"/>
    <x v="1"/>
    <x v="1"/>
    <n v="2688"/>
    <n v="154.24"/>
    <n v="1"/>
    <x v="2"/>
  </r>
  <r>
    <s v="ORD11607"/>
    <d v="2024-09-06T00:00:00"/>
    <x v="11"/>
    <x v="3"/>
    <x v="2"/>
    <x v="3"/>
    <x v="0"/>
    <n v="2252"/>
    <n v="204.92"/>
    <n v="5"/>
    <x v="2"/>
  </r>
  <r>
    <s v="ORD11608"/>
    <d v="2024-10-18T00:00:00"/>
    <x v="9"/>
    <x v="4"/>
    <x v="3"/>
    <x v="3"/>
    <x v="0"/>
    <n v="3840"/>
    <n v="947.62"/>
    <n v="5"/>
    <x v="2"/>
  </r>
  <r>
    <s v="ORD11609"/>
    <d v="2024-07-22T00:00:00"/>
    <x v="0"/>
    <x v="6"/>
    <x v="5"/>
    <x v="3"/>
    <x v="0"/>
    <n v="1249"/>
    <n v="336.17"/>
    <n v="3"/>
    <x v="2"/>
  </r>
  <r>
    <s v="ORD11610"/>
    <d v="2023-04-23T00:00:00"/>
    <x v="6"/>
    <x v="5"/>
    <x v="4"/>
    <x v="0"/>
    <x v="1"/>
    <n v="4333"/>
    <n v="1127.8"/>
    <n v="3"/>
    <x v="3"/>
  </r>
  <r>
    <s v="ORD11611"/>
    <d v="2024-02-15T00:00:00"/>
    <x v="8"/>
    <x v="0"/>
    <x v="0"/>
    <x v="3"/>
    <x v="4"/>
    <n v="4834"/>
    <n v="495.84"/>
    <n v="4"/>
    <x v="0"/>
  </r>
  <r>
    <s v="ORD11612"/>
    <d v="2023-11-10T00:00:00"/>
    <x v="5"/>
    <x v="8"/>
    <x v="7"/>
    <x v="3"/>
    <x v="7"/>
    <n v="4269"/>
    <n v="240.23"/>
    <n v="5"/>
    <x v="1"/>
  </r>
  <r>
    <s v="ORD11613"/>
    <d v="2023-09-05T00:00:00"/>
    <x v="11"/>
    <x v="7"/>
    <x v="6"/>
    <x v="0"/>
    <x v="5"/>
    <n v="4422"/>
    <n v="432.65"/>
    <n v="1"/>
    <x v="2"/>
  </r>
  <r>
    <s v="ORD11614"/>
    <d v="2023-05-02T00:00:00"/>
    <x v="1"/>
    <x v="3"/>
    <x v="2"/>
    <x v="1"/>
    <x v="1"/>
    <n v="4202"/>
    <n v="908.99"/>
    <n v="5"/>
    <x v="0"/>
  </r>
  <r>
    <s v="ORD11615"/>
    <d v="2023-05-22T00:00:00"/>
    <x v="1"/>
    <x v="6"/>
    <x v="5"/>
    <x v="2"/>
    <x v="0"/>
    <n v="3198"/>
    <n v="530.83000000000004"/>
    <n v="2"/>
    <x v="3"/>
  </r>
  <r>
    <s v="ORD11616"/>
    <d v="2024-07-27T00:00:00"/>
    <x v="0"/>
    <x v="1"/>
    <x v="1"/>
    <x v="0"/>
    <x v="2"/>
    <n v="3111"/>
    <n v="401.04"/>
    <n v="1"/>
    <x v="1"/>
  </r>
  <r>
    <s v="ORD11617"/>
    <d v="2023-12-21T00:00:00"/>
    <x v="7"/>
    <x v="2"/>
    <x v="0"/>
    <x v="0"/>
    <x v="0"/>
    <n v="1940"/>
    <n v="491.21"/>
    <n v="3"/>
    <x v="2"/>
  </r>
  <r>
    <s v="ORD11618"/>
    <d v="2024-02-22T00:00:00"/>
    <x v="8"/>
    <x v="3"/>
    <x v="2"/>
    <x v="3"/>
    <x v="7"/>
    <n v="4521"/>
    <n v="1224.96"/>
    <n v="1"/>
    <x v="2"/>
  </r>
  <r>
    <s v="ORD11619"/>
    <d v="2024-03-12T00:00:00"/>
    <x v="3"/>
    <x v="1"/>
    <x v="1"/>
    <x v="3"/>
    <x v="7"/>
    <n v="288"/>
    <n v="40.369999999999997"/>
    <n v="3"/>
    <x v="1"/>
  </r>
  <r>
    <s v="ORD11620"/>
    <d v="2023-11-09T00:00:00"/>
    <x v="5"/>
    <x v="5"/>
    <x v="4"/>
    <x v="2"/>
    <x v="4"/>
    <n v="1595"/>
    <n v="122.16"/>
    <n v="2"/>
    <x v="3"/>
  </r>
  <r>
    <s v="ORD11621"/>
    <d v="2024-06-16T00:00:00"/>
    <x v="2"/>
    <x v="9"/>
    <x v="8"/>
    <x v="2"/>
    <x v="0"/>
    <n v="1816"/>
    <n v="152.16999999999999"/>
    <n v="5"/>
    <x v="3"/>
  </r>
  <r>
    <s v="ORD11622"/>
    <d v="2023-12-29T00:00:00"/>
    <x v="7"/>
    <x v="2"/>
    <x v="0"/>
    <x v="2"/>
    <x v="3"/>
    <n v="2055"/>
    <n v="614.04999999999995"/>
    <n v="2"/>
    <x v="2"/>
  </r>
  <r>
    <s v="ORD11623"/>
    <d v="2024-07-26T00:00:00"/>
    <x v="0"/>
    <x v="8"/>
    <x v="7"/>
    <x v="1"/>
    <x v="3"/>
    <n v="2038"/>
    <n v="607.22"/>
    <n v="5"/>
    <x v="3"/>
  </r>
  <r>
    <s v="ORD11624"/>
    <d v="2024-03-23T00:00:00"/>
    <x v="3"/>
    <x v="0"/>
    <x v="0"/>
    <x v="0"/>
    <x v="4"/>
    <n v="813"/>
    <n v="148.15"/>
    <n v="5"/>
    <x v="2"/>
  </r>
  <r>
    <s v="ORD11625"/>
    <d v="2023-03-07T00:00:00"/>
    <x v="3"/>
    <x v="7"/>
    <x v="6"/>
    <x v="3"/>
    <x v="4"/>
    <n v="987"/>
    <n v="233.56"/>
    <n v="2"/>
    <x v="1"/>
  </r>
  <r>
    <s v="ORD11626"/>
    <d v="2024-03-04T00:00:00"/>
    <x v="3"/>
    <x v="9"/>
    <x v="8"/>
    <x v="0"/>
    <x v="7"/>
    <n v="1548"/>
    <n v="188.61"/>
    <n v="1"/>
    <x v="2"/>
  </r>
  <r>
    <s v="ORD11627"/>
    <d v="2024-01-06T00:00:00"/>
    <x v="10"/>
    <x v="2"/>
    <x v="0"/>
    <x v="3"/>
    <x v="4"/>
    <n v="4797"/>
    <n v="1142.1199999999999"/>
    <n v="1"/>
    <x v="3"/>
  </r>
  <r>
    <s v="ORD11628"/>
    <d v="2024-04-09T00:00:00"/>
    <x v="6"/>
    <x v="1"/>
    <x v="1"/>
    <x v="0"/>
    <x v="4"/>
    <n v="4289"/>
    <n v="229.11"/>
    <n v="2"/>
    <x v="1"/>
  </r>
  <r>
    <s v="ORD11629"/>
    <d v="2023-05-16T00:00:00"/>
    <x v="1"/>
    <x v="4"/>
    <x v="3"/>
    <x v="0"/>
    <x v="0"/>
    <n v="3790"/>
    <n v="899.33"/>
    <n v="2"/>
    <x v="2"/>
  </r>
  <r>
    <s v="ORD11630"/>
    <d v="2024-11-06T00:00:00"/>
    <x v="5"/>
    <x v="9"/>
    <x v="8"/>
    <x v="1"/>
    <x v="4"/>
    <n v="3570"/>
    <n v="440.36"/>
    <n v="4"/>
    <x v="0"/>
  </r>
  <r>
    <s v="ORD11631"/>
    <d v="2023-03-19T00:00:00"/>
    <x v="3"/>
    <x v="0"/>
    <x v="0"/>
    <x v="1"/>
    <x v="5"/>
    <n v="274"/>
    <n v="27.84"/>
    <n v="1"/>
    <x v="1"/>
  </r>
  <r>
    <s v="ORD11632"/>
    <d v="2024-04-08T00:00:00"/>
    <x v="6"/>
    <x v="8"/>
    <x v="7"/>
    <x v="0"/>
    <x v="3"/>
    <n v="4868"/>
    <n v="527.88"/>
    <n v="4"/>
    <x v="3"/>
  </r>
  <r>
    <s v="ORD11633"/>
    <d v="2023-11-14T00:00:00"/>
    <x v="5"/>
    <x v="5"/>
    <x v="4"/>
    <x v="1"/>
    <x v="3"/>
    <n v="3466"/>
    <n v="997.37"/>
    <n v="4"/>
    <x v="0"/>
  </r>
  <r>
    <s v="ORD11634"/>
    <d v="2024-06-29T00:00:00"/>
    <x v="2"/>
    <x v="4"/>
    <x v="3"/>
    <x v="1"/>
    <x v="1"/>
    <n v="3283"/>
    <n v="424.6"/>
    <n v="1"/>
    <x v="0"/>
  </r>
  <r>
    <s v="ORD11635"/>
    <d v="2023-08-19T00:00:00"/>
    <x v="4"/>
    <x v="9"/>
    <x v="8"/>
    <x v="0"/>
    <x v="7"/>
    <n v="411"/>
    <n v="37.049999999999997"/>
    <n v="2"/>
    <x v="2"/>
  </r>
  <r>
    <s v="ORD11636"/>
    <d v="2024-07-12T00:00:00"/>
    <x v="0"/>
    <x v="9"/>
    <x v="8"/>
    <x v="3"/>
    <x v="7"/>
    <n v="2330"/>
    <n v="549.25"/>
    <n v="2"/>
    <x v="3"/>
  </r>
  <r>
    <s v="ORD11637"/>
    <d v="2023-08-13T00:00:00"/>
    <x v="4"/>
    <x v="6"/>
    <x v="5"/>
    <x v="1"/>
    <x v="4"/>
    <n v="3607"/>
    <n v="624.9"/>
    <n v="2"/>
    <x v="0"/>
  </r>
  <r>
    <s v="ORD11638"/>
    <d v="2023-05-10T00:00:00"/>
    <x v="1"/>
    <x v="5"/>
    <x v="4"/>
    <x v="2"/>
    <x v="0"/>
    <n v="2498"/>
    <n v="153.56"/>
    <n v="3"/>
    <x v="0"/>
  </r>
  <r>
    <s v="ORD11639"/>
    <d v="2024-09-28T00:00:00"/>
    <x v="11"/>
    <x v="9"/>
    <x v="8"/>
    <x v="0"/>
    <x v="7"/>
    <n v="4486"/>
    <n v="1244.67"/>
    <n v="2"/>
    <x v="0"/>
  </r>
  <r>
    <s v="ORD11640"/>
    <d v="2023-10-11T00:00:00"/>
    <x v="9"/>
    <x v="3"/>
    <x v="2"/>
    <x v="0"/>
    <x v="1"/>
    <n v="797"/>
    <n v="197.88"/>
    <n v="3"/>
    <x v="1"/>
  </r>
  <r>
    <s v="ORD11641"/>
    <d v="2023-06-28T00:00:00"/>
    <x v="2"/>
    <x v="6"/>
    <x v="5"/>
    <x v="0"/>
    <x v="1"/>
    <n v="3727"/>
    <n v="808.25"/>
    <n v="5"/>
    <x v="0"/>
  </r>
  <r>
    <s v="ORD11642"/>
    <d v="2023-11-07T00:00:00"/>
    <x v="5"/>
    <x v="8"/>
    <x v="7"/>
    <x v="1"/>
    <x v="1"/>
    <n v="1380"/>
    <n v="333.8"/>
    <n v="2"/>
    <x v="1"/>
  </r>
  <r>
    <s v="ORD11643"/>
    <d v="2024-08-30T00:00:00"/>
    <x v="4"/>
    <x v="8"/>
    <x v="7"/>
    <x v="1"/>
    <x v="1"/>
    <n v="988"/>
    <n v="84.79"/>
    <n v="4"/>
    <x v="0"/>
  </r>
  <r>
    <s v="ORD11644"/>
    <d v="2023-02-03T00:00:00"/>
    <x v="8"/>
    <x v="3"/>
    <x v="2"/>
    <x v="2"/>
    <x v="5"/>
    <n v="4861"/>
    <n v="776.45"/>
    <n v="2"/>
    <x v="3"/>
  </r>
  <r>
    <s v="ORD11645"/>
    <d v="2023-08-01T00:00:00"/>
    <x v="4"/>
    <x v="8"/>
    <x v="7"/>
    <x v="3"/>
    <x v="3"/>
    <n v="883"/>
    <n v="58.12"/>
    <n v="4"/>
    <x v="1"/>
  </r>
  <r>
    <s v="ORD11646"/>
    <d v="2023-12-12T00:00:00"/>
    <x v="7"/>
    <x v="2"/>
    <x v="0"/>
    <x v="1"/>
    <x v="6"/>
    <n v="1815"/>
    <n v="233.26"/>
    <n v="2"/>
    <x v="3"/>
  </r>
  <r>
    <s v="ORD11647"/>
    <d v="2024-04-06T00:00:00"/>
    <x v="6"/>
    <x v="5"/>
    <x v="4"/>
    <x v="0"/>
    <x v="7"/>
    <n v="3611"/>
    <n v="542.54"/>
    <n v="3"/>
    <x v="3"/>
  </r>
  <r>
    <s v="ORD11648"/>
    <d v="2024-03-06T00:00:00"/>
    <x v="3"/>
    <x v="4"/>
    <x v="3"/>
    <x v="1"/>
    <x v="4"/>
    <n v="1532"/>
    <n v="381.84"/>
    <n v="1"/>
    <x v="0"/>
  </r>
  <r>
    <s v="ORD11649"/>
    <d v="2023-11-02T00:00:00"/>
    <x v="5"/>
    <x v="0"/>
    <x v="0"/>
    <x v="0"/>
    <x v="2"/>
    <n v="1601"/>
    <n v="436.26"/>
    <n v="3"/>
    <x v="0"/>
  </r>
  <r>
    <s v="ORD11650"/>
    <d v="2024-10-23T00:00:00"/>
    <x v="9"/>
    <x v="0"/>
    <x v="0"/>
    <x v="3"/>
    <x v="6"/>
    <n v="3974"/>
    <n v="1066.6400000000001"/>
    <n v="1"/>
    <x v="3"/>
  </r>
  <r>
    <s v="ORD11651"/>
    <d v="2023-12-30T00:00:00"/>
    <x v="7"/>
    <x v="4"/>
    <x v="3"/>
    <x v="1"/>
    <x v="1"/>
    <n v="2199"/>
    <n v="331.01"/>
    <n v="2"/>
    <x v="1"/>
  </r>
  <r>
    <s v="ORD11652"/>
    <d v="2024-10-18T00:00:00"/>
    <x v="9"/>
    <x v="5"/>
    <x v="4"/>
    <x v="3"/>
    <x v="7"/>
    <n v="4426"/>
    <n v="905.75"/>
    <n v="1"/>
    <x v="0"/>
  </r>
  <r>
    <s v="ORD11653"/>
    <d v="2023-06-15T00:00:00"/>
    <x v="2"/>
    <x v="1"/>
    <x v="1"/>
    <x v="3"/>
    <x v="7"/>
    <n v="889"/>
    <n v="140.94"/>
    <n v="1"/>
    <x v="0"/>
  </r>
  <r>
    <s v="ORD11654"/>
    <d v="2024-11-02T00:00:00"/>
    <x v="5"/>
    <x v="2"/>
    <x v="0"/>
    <x v="1"/>
    <x v="1"/>
    <n v="624"/>
    <n v="73.33"/>
    <n v="4"/>
    <x v="3"/>
  </r>
  <r>
    <s v="ORD11655"/>
    <d v="2024-04-26T00:00:00"/>
    <x v="6"/>
    <x v="0"/>
    <x v="0"/>
    <x v="3"/>
    <x v="6"/>
    <n v="1543"/>
    <n v="128.09"/>
    <n v="3"/>
    <x v="0"/>
  </r>
  <r>
    <s v="ORD11656"/>
    <d v="2024-05-18T00:00:00"/>
    <x v="1"/>
    <x v="7"/>
    <x v="6"/>
    <x v="2"/>
    <x v="7"/>
    <n v="1429"/>
    <n v="266.99"/>
    <n v="4"/>
    <x v="2"/>
  </r>
  <r>
    <s v="ORD11657"/>
    <d v="2024-05-18T00:00:00"/>
    <x v="1"/>
    <x v="1"/>
    <x v="1"/>
    <x v="2"/>
    <x v="2"/>
    <n v="3244"/>
    <n v="199.69"/>
    <n v="1"/>
    <x v="0"/>
  </r>
  <r>
    <s v="ORD11658"/>
    <d v="2024-10-30T00:00:00"/>
    <x v="9"/>
    <x v="3"/>
    <x v="2"/>
    <x v="1"/>
    <x v="4"/>
    <n v="1091"/>
    <n v="85.71"/>
    <n v="2"/>
    <x v="2"/>
  </r>
  <r>
    <s v="ORD11659"/>
    <d v="2024-06-05T00:00:00"/>
    <x v="2"/>
    <x v="8"/>
    <x v="7"/>
    <x v="0"/>
    <x v="7"/>
    <n v="3484"/>
    <n v="643.35"/>
    <n v="4"/>
    <x v="1"/>
  </r>
  <r>
    <s v="ORD11660"/>
    <d v="2023-05-28T00:00:00"/>
    <x v="1"/>
    <x v="7"/>
    <x v="6"/>
    <x v="3"/>
    <x v="4"/>
    <n v="4201"/>
    <n v="441.25"/>
    <n v="1"/>
    <x v="1"/>
  </r>
  <r>
    <s v="ORD11661"/>
    <d v="2023-11-30T00:00:00"/>
    <x v="5"/>
    <x v="4"/>
    <x v="3"/>
    <x v="3"/>
    <x v="4"/>
    <n v="257"/>
    <n v="52.68"/>
    <n v="3"/>
    <x v="0"/>
  </r>
  <r>
    <s v="ORD11662"/>
    <d v="2023-09-20T00:00:00"/>
    <x v="11"/>
    <x v="2"/>
    <x v="0"/>
    <x v="0"/>
    <x v="2"/>
    <n v="1734"/>
    <n v="400.53"/>
    <n v="5"/>
    <x v="1"/>
  </r>
  <r>
    <s v="ORD11663"/>
    <d v="2024-05-06T00:00:00"/>
    <x v="1"/>
    <x v="9"/>
    <x v="8"/>
    <x v="0"/>
    <x v="6"/>
    <n v="924"/>
    <n v="267.63"/>
    <n v="4"/>
    <x v="1"/>
  </r>
  <r>
    <s v="ORD11664"/>
    <d v="2023-08-27T00:00:00"/>
    <x v="4"/>
    <x v="1"/>
    <x v="1"/>
    <x v="1"/>
    <x v="0"/>
    <n v="1262"/>
    <n v="102.67"/>
    <n v="1"/>
    <x v="0"/>
  </r>
  <r>
    <s v="ORD11665"/>
    <d v="2023-10-20T00:00:00"/>
    <x v="9"/>
    <x v="0"/>
    <x v="0"/>
    <x v="2"/>
    <x v="2"/>
    <n v="1733"/>
    <n v="401.75"/>
    <n v="1"/>
    <x v="3"/>
  </r>
  <r>
    <s v="ORD11666"/>
    <d v="2023-01-27T00:00:00"/>
    <x v="10"/>
    <x v="9"/>
    <x v="8"/>
    <x v="3"/>
    <x v="5"/>
    <n v="1581"/>
    <n v="240.17"/>
    <n v="5"/>
    <x v="0"/>
  </r>
  <r>
    <s v="ORD11667"/>
    <d v="2024-08-20T00:00:00"/>
    <x v="4"/>
    <x v="2"/>
    <x v="0"/>
    <x v="2"/>
    <x v="0"/>
    <n v="958"/>
    <n v="109.02"/>
    <n v="3"/>
    <x v="3"/>
  </r>
  <r>
    <s v="ORD11668"/>
    <d v="2023-01-16T00:00:00"/>
    <x v="10"/>
    <x v="3"/>
    <x v="2"/>
    <x v="1"/>
    <x v="3"/>
    <n v="3128"/>
    <n v="163.61000000000001"/>
    <n v="4"/>
    <x v="2"/>
  </r>
  <r>
    <s v="ORD11669"/>
    <d v="2024-06-16T00:00:00"/>
    <x v="2"/>
    <x v="1"/>
    <x v="1"/>
    <x v="1"/>
    <x v="2"/>
    <n v="4372"/>
    <n v="765.37"/>
    <n v="4"/>
    <x v="2"/>
  </r>
  <r>
    <s v="ORD11670"/>
    <d v="2023-02-27T00:00:00"/>
    <x v="8"/>
    <x v="3"/>
    <x v="2"/>
    <x v="3"/>
    <x v="1"/>
    <n v="547"/>
    <n v="124.62"/>
    <n v="4"/>
    <x v="3"/>
  </r>
  <r>
    <s v="ORD11671"/>
    <d v="2023-11-13T00:00:00"/>
    <x v="5"/>
    <x v="6"/>
    <x v="5"/>
    <x v="3"/>
    <x v="3"/>
    <n v="899"/>
    <n v="97.32"/>
    <n v="4"/>
    <x v="2"/>
  </r>
  <r>
    <s v="ORD11672"/>
    <d v="2024-03-03T00:00:00"/>
    <x v="3"/>
    <x v="0"/>
    <x v="0"/>
    <x v="3"/>
    <x v="7"/>
    <n v="1805"/>
    <n v="159.94999999999999"/>
    <n v="5"/>
    <x v="1"/>
  </r>
  <r>
    <s v="ORD11673"/>
    <d v="2024-01-23T00:00:00"/>
    <x v="10"/>
    <x v="2"/>
    <x v="0"/>
    <x v="3"/>
    <x v="3"/>
    <n v="707"/>
    <n v="62.59"/>
    <n v="3"/>
    <x v="3"/>
  </r>
  <r>
    <s v="ORD11674"/>
    <d v="2024-03-18T00:00:00"/>
    <x v="3"/>
    <x v="5"/>
    <x v="4"/>
    <x v="0"/>
    <x v="2"/>
    <n v="4788"/>
    <n v="832.41"/>
    <n v="1"/>
    <x v="2"/>
  </r>
  <r>
    <s v="ORD11675"/>
    <d v="2023-12-29T00:00:00"/>
    <x v="7"/>
    <x v="3"/>
    <x v="2"/>
    <x v="0"/>
    <x v="3"/>
    <n v="1258"/>
    <n v="279.02999999999997"/>
    <n v="4"/>
    <x v="1"/>
  </r>
  <r>
    <s v="ORD11676"/>
    <d v="2023-12-12T00:00:00"/>
    <x v="7"/>
    <x v="5"/>
    <x v="4"/>
    <x v="3"/>
    <x v="2"/>
    <n v="1576"/>
    <n v="194.82"/>
    <n v="4"/>
    <x v="1"/>
  </r>
  <r>
    <s v="ORD11677"/>
    <d v="2023-12-24T00:00:00"/>
    <x v="7"/>
    <x v="3"/>
    <x v="2"/>
    <x v="2"/>
    <x v="5"/>
    <n v="622"/>
    <n v="82.84"/>
    <n v="2"/>
    <x v="2"/>
  </r>
  <r>
    <s v="ORD11678"/>
    <d v="2024-04-30T00:00:00"/>
    <x v="6"/>
    <x v="8"/>
    <x v="7"/>
    <x v="1"/>
    <x v="7"/>
    <n v="4448"/>
    <n v="325.70999999999998"/>
    <n v="4"/>
    <x v="3"/>
  </r>
  <r>
    <s v="ORD11679"/>
    <d v="2023-10-12T00:00:00"/>
    <x v="9"/>
    <x v="3"/>
    <x v="2"/>
    <x v="3"/>
    <x v="6"/>
    <n v="2456"/>
    <n v="414"/>
    <n v="4"/>
    <x v="2"/>
  </r>
  <r>
    <s v="ORD11680"/>
    <d v="2024-01-23T00:00:00"/>
    <x v="10"/>
    <x v="4"/>
    <x v="3"/>
    <x v="0"/>
    <x v="6"/>
    <n v="538"/>
    <n v="113.38"/>
    <n v="3"/>
    <x v="1"/>
  </r>
  <r>
    <s v="ORD11681"/>
    <d v="2024-05-12T00:00:00"/>
    <x v="1"/>
    <x v="8"/>
    <x v="7"/>
    <x v="3"/>
    <x v="7"/>
    <n v="4221"/>
    <n v="747.8"/>
    <n v="3"/>
    <x v="3"/>
  </r>
  <r>
    <s v="ORD11682"/>
    <d v="2024-02-13T00:00:00"/>
    <x v="8"/>
    <x v="9"/>
    <x v="8"/>
    <x v="1"/>
    <x v="7"/>
    <n v="687"/>
    <n v="169.81"/>
    <n v="5"/>
    <x v="0"/>
  </r>
  <r>
    <s v="ORD11683"/>
    <d v="2024-08-01T00:00:00"/>
    <x v="4"/>
    <x v="2"/>
    <x v="0"/>
    <x v="2"/>
    <x v="7"/>
    <n v="1221"/>
    <n v="242.88"/>
    <n v="3"/>
    <x v="2"/>
  </r>
  <r>
    <s v="ORD11684"/>
    <d v="2024-06-18T00:00:00"/>
    <x v="2"/>
    <x v="3"/>
    <x v="2"/>
    <x v="3"/>
    <x v="6"/>
    <n v="1777"/>
    <n v="106.27"/>
    <n v="5"/>
    <x v="1"/>
  </r>
  <r>
    <s v="ORD11685"/>
    <d v="2023-11-24T00:00:00"/>
    <x v="5"/>
    <x v="1"/>
    <x v="1"/>
    <x v="3"/>
    <x v="6"/>
    <n v="630"/>
    <n v="143.06"/>
    <n v="2"/>
    <x v="1"/>
  </r>
  <r>
    <s v="ORD11686"/>
    <d v="2024-05-02T00:00:00"/>
    <x v="1"/>
    <x v="2"/>
    <x v="0"/>
    <x v="0"/>
    <x v="1"/>
    <n v="2526"/>
    <n v="253.62"/>
    <n v="3"/>
    <x v="1"/>
  </r>
  <r>
    <s v="ORD11687"/>
    <d v="2023-03-06T00:00:00"/>
    <x v="3"/>
    <x v="3"/>
    <x v="2"/>
    <x v="2"/>
    <x v="5"/>
    <n v="1107"/>
    <n v="83.09"/>
    <n v="3"/>
    <x v="0"/>
  </r>
  <r>
    <s v="ORD11688"/>
    <d v="2024-10-19T00:00:00"/>
    <x v="9"/>
    <x v="0"/>
    <x v="0"/>
    <x v="3"/>
    <x v="3"/>
    <n v="1528"/>
    <n v="427.41"/>
    <n v="2"/>
    <x v="0"/>
  </r>
  <r>
    <s v="ORD11689"/>
    <d v="2023-03-12T00:00:00"/>
    <x v="3"/>
    <x v="5"/>
    <x v="4"/>
    <x v="3"/>
    <x v="4"/>
    <n v="1308"/>
    <n v="242.57"/>
    <n v="1"/>
    <x v="0"/>
  </r>
  <r>
    <s v="ORD11690"/>
    <d v="2024-04-28T00:00:00"/>
    <x v="6"/>
    <x v="6"/>
    <x v="5"/>
    <x v="2"/>
    <x v="5"/>
    <n v="3887"/>
    <n v="246.92"/>
    <n v="1"/>
    <x v="0"/>
  </r>
  <r>
    <s v="ORD11691"/>
    <d v="2024-06-02T00:00:00"/>
    <x v="2"/>
    <x v="4"/>
    <x v="3"/>
    <x v="2"/>
    <x v="6"/>
    <n v="2100"/>
    <n v="387.72"/>
    <n v="5"/>
    <x v="2"/>
  </r>
  <r>
    <s v="ORD11692"/>
    <d v="2023-06-19T00:00:00"/>
    <x v="2"/>
    <x v="3"/>
    <x v="2"/>
    <x v="3"/>
    <x v="6"/>
    <n v="4064"/>
    <n v="1022.23"/>
    <n v="2"/>
    <x v="0"/>
  </r>
  <r>
    <s v="ORD11693"/>
    <d v="2023-09-05T00:00:00"/>
    <x v="11"/>
    <x v="9"/>
    <x v="8"/>
    <x v="1"/>
    <x v="3"/>
    <n v="1946"/>
    <n v="340.39"/>
    <n v="5"/>
    <x v="3"/>
  </r>
  <r>
    <s v="ORD11694"/>
    <d v="2023-04-19T00:00:00"/>
    <x v="6"/>
    <x v="9"/>
    <x v="8"/>
    <x v="0"/>
    <x v="4"/>
    <n v="889"/>
    <n v="104.38"/>
    <n v="4"/>
    <x v="2"/>
  </r>
  <r>
    <s v="ORD11695"/>
    <d v="2023-10-04T00:00:00"/>
    <x v="9"/>
    <x v="4"/>
    <x v="3"/>
    <x v="0"/>
    <x v="5"/>
    <n v="1499"/>
    <n v="144.52000000000001"/>
    <n v="1"/>
    <x v="1"/>
  </r>
  <r>
    <s v="ORD11696"/>
    <d v="2024-06-18T00:00:00"/>
    <x v="2"/>
    <x v="4"/>
    <x v="3"/>
    <x v="3"/>
    <x v="6"/>
    <n v="2980"/>
    <n v="500.82"/>
    <n v="1"/>
    <x v="0"/>
  </r>
  <r>
    <s v="ORD11697"/>
    <d v="2023-12-02T00:00:00"/>
    <x v="7"/>
    <x v="0"/>
    <x v="0"/>
    <x v="3"/>
    <x v="5"/>
    <n v="4805"/>
    <n v="494.46"/>
    <n v="2"/>
    <x v="0"/>
  </r>
  <r>
    <s v="ORD11698"/>
    <d v="2023-10-09T00:00:00"/>
    <x v="9"/>
    <x v="4"/>
    <x v="3"/>
    <x v="1"/>
    <x v="7"/>
    <n v="426"/>
    <n v="38.68"/>
    <n v="5"/>
    <x v="1"/>
  </r>
  <r>
    <s v="ORD11699"/>
    <d v="2023-03-20T00:00:00"/>
    <x v="3"/>
    <x v="1"/>
    <x v="1"/>
    <x v="0"/>
    <x v="2"/>
    <n v="1432"/>
    <n v="193.04"/>
    <n v="3"/>
    <x v="3"/>
  </r>
  <r>
    <s v="ORD11700"/>
    <d v="2024-05-19T00:00:00"/>
    <x v="1"/>
    <x v="4"/>
    <x v="3"/>
    <x v="1"/>
    <x v="5"/>
    <n v="4979"/>
    <n v="970.32"/>
    <n v="2"/>
    <x v="2"/>
  </r>
  <r>
    <s v="ORD11701"/>
    <d v="2023-12-14T00:00:00"/>
    <x v="7"/>
    <x v="3"/>
    <x v="2"/>
    <x v="3"/>
    <x v="7"/>
    <n v="2199"/>
    <n v="590.03"/>
    <n v="2"/>
    <x v="3"/>
  </r>
  <r>
    <s v="ORD11702"/>
    <d v="2023-11-04T00:00:00"/>
    <x v="5"/>
    <x v="1"/>
    <x v="1"/>
    <x v="2"/>
    <x v="7"/>
    <n v="2325"/>
    <n v="124.73"/>
    <n v="3"/>
    <x v="3"/>
  </r>
  <r>
    <s v="ORD11703"/>
    <d v="2024-10-08T00:00:00"/>
    <x v="9"/>
    <x v="0"/>
    <x v="0"/>
    <x v="2"/>
    <x v="0"/>
    <n v="227"/>
    <n v="30.44"/>
    <n v="3"/>
    <x v="3"/>
  </r>
  <r>
    <s v="ORD11704"/>
    <d v="2023-11-30T00:00:00"/>
    <x v="5"/>
    <x v="8"/>
    <x v="7"/>
    <x v="3"/>
    <x v="1"/>
    <n v="4661"/>
    <n v="782.52"/>
    <n v="4"/>
    <x v="1"/>
  </r>
  <r>
    <s v="ORD11705"/>
    <d v="2023-03-10T00:00:00"/>
    <x v="3"/>
    <x v="8"/>
    <x v="7"/>
    <x v="0"/>
    <x v="3"/>
    <n v="4710"/>
    <n v="314.87"/>
    <n v="2"/>
    <x v="1"/>
  </r>
  <r>
    <s v="ORD11706"/>
    <d v="2023-12-25T00:00:00"/>
    <x v="7"/>
    <x v="6"/>
    <x v="5"/>
    <x v="3"/>
    <x v="5"/>
    <n v="2440"/>
    <n v="414.47"/>
    <n v="1"/>
    <x v="2"/>
  </r>
  <r>
    <s v="ORD11707"/>
    <d v="2023-12-21T00:00:00"/>
    <x v="7"/>
    <x v="6"/>
    <x v="5"/>
    <x v="0"/>
    <x v="7"/>
    <n v="4436"/>
    <n v="565.14"/>
    <n v="4"/>
    <x v="3"/>
  </r>
  <r>
    <s v="ORD11708"/>
    <d v="2024-02-05T00:00:00"/>
    <x v="8"/>
    <x v="5"/>
    <x v="4"/>
    <x v="1"/>
    <x v="6"/>
    <n v="4887"/>
    <n v="757.55"/>
    <n v="5"/>
    <x v="3"/>
  </r>
  <r>
    <s v="ORD11709"/>
    <d v="2024-08-05T00:00:00"/>
    <x v="4"/>
    <x v="0"/>
    <x v="0"/>
    <x v="0"/>
    <x v="7"/>
    <n v="2226"/>
    <n v="519.04"/>
    <n v="3"/>
    <x v="1"/>
  </r>
  <r>
    <s v="ORD11710"/>
    <d v="2024-08-31T00:00:00"/>
    <x v="4"/>
    <x v="8"/>
    <x v="7"/>
    <x v="3"/>
    <x v="2"/>
    <n v="3299"/>
    <n v="817.47"/>
    <n v="3"/>
    <x v="2"/>
  </r>
  <r>
    <s v="ORD11711"/>
    <d v="2024-07-26T00:00:00"/>
    <x v="0"/>
    <x v="9"/>
    <x v="8"/>
    <x v="1"/>
    <x v="6"/>
    <n v="2960"/>
    <n v="358.04"/>
    <n v="1"/>
    <x v="1"/>
  </r>
  <r>
    <s v="ORD11712"/>
    <d v="2023-04-11T00:00:00"/>
    <x v="6"/>
    <x v="7"/>
    <x v="6"/>
    <x v="2"/>
    <x v="6"/>
    <n v="1971"/>
    <n v="193.69"/>
    <n v="1"/>
    <x v="3"/>
  </r>
  <r>
    <s v="ORD11713"/>
    <d v="2023-11-06T00:00:00"/>
    <x v="5"/>
    <x v="2"/>
    <x v="0"/>
    <x v="3"/>
    <x v="7"/>
    <n v="3096"/>
    <n v="245.51"/>
    <n v="1"/>
    <x v="0"/>
  </r>
  <r>
    <s v="ORD11714"/>
    <d v="2023-08-22T00:00:00"/>
    <x v="4"/>
    <x v="2"/>
    <x v="0"/>
    <x v="2"/>
    <x v="2"/>
    <n v="4827"/>
    <n v="845.23"/>
    <n v="3"/>
    <x v="3"/>
  </r>
  <r>
    <s v="ORD11715"/>
    <d v="2023-12-24T00:00:00"/>
    <x v="7"/>
    <x v="4"/>
    <x v="3"/>
    <x v="0"/>
    <x v="5"/>
    <n v="902"/>
    <n v="167.07"/>
    <n v="4"/>
    <x v="1"/>
  </r>
  <r>
    <s v="ORD11716"/>
    <d v="2024-10-17T00:00:00"/>
    <x v="9"/>
    <x v="6"/>
    <x v="5"/>
    <x v="0"/>
    <x v="0"/>
    <n v="1733"/>
    <n v="145.26"/>
    <n v="4"/>
    <x v="3"/>
  </r>
  <r>
    <s v="ORD11717"/>
    <d v="2024-04-02T00:00:00"/>
    <x v="6"/>
    <x v="2"/>
    <x v="0"/>
    <x v="2"/>
    <x v="0"/>
    <n v="3893"/>
    <n v="230.86"/>
    <n v="2"/>
    <x v="1"/>
  </r>
  <r>
    <s v="ORD11718"/>
    <d v="2023-12-21T00:00:00"/>
    <x v="7"/>
    <x v="3"/>
    <x v="2"/>
    <x v="1"/>
    <x v="4"/>
    <n v="740"/>
    <n v="72.37"/>
    <n v="4"/>
    <x v="3"/>
  </r>
  <r>
    <s v="ORD11719"/>
    <d v="2024-03-06T00:00:00"/>
    <x v="3"/>
    <x v="0"/>
    <x v="0"/>
    <x v="0"/>
    <x v="1"/>
    <n v="3533"/>
    <n v="736.6"/>
    <n v="5"/>
    <x v="2"/>
  </r>
  <r>
    <s v="ORD11720"/>
    <d v="2024-06-20T00:00:00"/>
    <x v="2"/>
    <x v="4"/>
    <x v="3"/>
    <x v="1"/>
    <x v="1"/>
    <n v="3636"/>
    <n v="393.41"/>
    <n v="4"/>
    <x v="2"/>
  </r>
  <r>
    <s v="ORD11721"/>
    <d v="2024-08-25T00:00:00"/>
    <x v="4"/>
    <x v="1"/>
    <x v="1"/>
    <x v="3"/>
    <x v="2"/>
    <n v="3226"/>
    <n v="860.45"/>
    <n v="2"/>
    <x v="3"/>
  </r>
  <r>
    <s v="ORD11722"/>
    <d v="2023-12-17T00:00:00"/>
    <x v="7"/>
    <x v="7"/>
    <x v="6"/>
    <x v="0"/>
    <x v="7"/>
    <n v="658"/>
    <n v="113.35"/>
    <n v="5"/>
    <x v="0"/>
  </r>
  <r>
    <s v="ORD11723"/>
    <d v="2023-04-29T00:00:00"/>
    <x v="6"/>
    <x v="0"/>
    <x v="0"/>
    <x v="1"/>
    <x v="2"/>
    <n v="734"/>
    <n v="128.66"/>
    <n v="2"/>
    <x v="0"/>
  </r>
  <r>
    <s v="ORD11724"/>
    <d v="2023-02-04T00:00:00"/>
    <x v="8"/>
    <x v="5"/>
    <x v="4"/>
    <x v="3"/>
    <x v="0"/>
    <n v="1464"/>
    <n v="224.85"/>
    <n v="1"/>
    <x v="3"/>
  </r>
  <r>
    <s v="ORD11725"/>
    <d v="2024-06-30T00:00:00"/>
    <x v="2"/>
    <x v="7"/>
    <x v="6"/>
    <x v="1"/>
    <x v="5"/>
    <n v="4827"/>
    <n v="740.23"/>
    <n v="3"/>
    <x v="3"/>
  </r>
  <r>
    <s v="ORD11726"/>
    <d v="2023-07-12T00:00:00"/>
    <x v="0"/>
    <x v="1"/>
    <x v="1"/>
    <x v="0"/>
    <x v="4"/>
    <n v="1108"/>
    <n v="302.01"/>
    <n v="5"/>
    <x v="1"/>
  </r>
  <r>
    <s v="ORD11727"/>
    <d v="2023-03-24T00:00:00"/>
    <x v="3"/>
    <x v="3"/>
    <x v="2"/>
    <x v="0"/>
    <x v="2"/>
    <n v="482"/>
    <n v="125.43"/>
    <n v="3"/>
    <x v="2"/>
  </r>
  <r>
    <s v="ORD11728"/>
    <d v="2023-12-08T00:00:00"/>
    <x v="7"/>
    <x v="2"/>
    <x v="0"/>
    <x v="3"/>
    <x v="2"/>
    <n v="4894"/>
    <n v="412.6"/>
    <n v="1"/>
    <x v="2"/>
  </r>
  <r>
    <s v="ORD11729"/>
    <d v="2024-11-10T00:00:00"/>
    <x v="5"/>
    <x v="8"/>
    <x v="7"/>
    <x v="0"/>
    <x v="2"/>
    <n v="1476"/>
    <n v="283.14"/>
    <n v="3"/>
    <x v="2"/>
  </r>
  <r>
    <s v="ORD11730"/>
    <d v="2023-01-19T00:00:00"/>
    <x v="10"/>
    <x v="9"/>
    <x v="8"/>
    <x v="3"/>
    <x v="5"/>
    <n v="4041"/>
    <n v="1052.17"/>
    <n v="2"/>
    <x v="1"/>
  </r>
  <r>
    <s v="ORD11731"/>
    <d v="2023-11-11T00:00:00"/>
    <x v="5"/>
    <x v="5"/>
    <x v="4"/>
    <x v="2"/>
    <x v="0"/>
    <n v="1315"/>
    <n v="106.1"/>
    <n v="2"/>
    <x v="2"/>
  </r>
  <r>
    <s v="ORD11732"/>
    <d v="2023-03-21T00:00:00"/>
    <x v="3"/>
    <x v="6"/>
    <x v="5"/>
    <x v="1"/>
    <x v="7"/>
    <n v="4803"/>
    <n v="1194.21"/>
    <n v="1"/>
    <x v="1"/>
  </r>
  <r>
    <s v="ORD11733"/>
    <d v="2023-02-07T00:00:00"/>
    <x v="8"/>
    <x v="9"/>
    <x v="8"/>
    <x v="3"/>
    <x v="5"/>
    <n v="2971"/>
    <n v="787.22"/>
    <n v="1"/>
    <x v="1"/>
  </r>
  <r>
    <s v="ORD11734"/>
    <d v="2023-07-24T00:00:00"/>
    <x v="0"/>
    <x v="2"/>
    <x v="0"/>
    <x v="2"/>
    <x v="6"/>
    <n v="497"/>
    <n v="64.349999999999994"/>
    <n v="5"/>
    <x v="2"/>
  </r>
  <r>
    <s v="ORD11735"/>
    <d v="2024-07-03T00:00:00"/>
    <x v="0"/>
    <x v="0"/>
    <x v="0"/>
    <x v="2"/>
    <x v="3"/>
    <n v="1568"/>
    <n v="340.89"/>
    <n v="3"/>
    <x v="0"/>
  </r>
  <r>
    <s v="ORD11736"/>
    <d v="2024-11-23T00:00:00"/>
    <x v="5"/>
    <x v="1"/>
    <x v="1"/>
    <x v="0"/>
    <x v="7"/>
    <n v="4354"/>
    <n v="1215.28"/>
    <n v="4"/>
    <x v="0"/>
  </r>
  <r>
    <s v="ORD11737"/>
    <d v="2024-05-20T00:00:00"/>
    <x v="1"/>
    <x v="4"/>
    <x v="3"/>
    <x v="2"/>
    <x v="7"/>
    <n v="2651"/>
    <n v="651.03"/>
    <n v="4"/>
    <x v="2"/>
  </r>
  <r>
    <s v="ORD11738"/>
    <d v="2023-09-19T00:00:00"/>
    <x v="11"/>
    <x v="0"/>
    <x v="0"/>
    <x v="1"/>
    <x v="6"/>
    <n v="1471"/>
    <n v="193.73"/>
    <n v="3"/>
    <x v="0"/>
  </r>
  <r>
    <s v="ORD11739"/>
    <d v="2023-01-09T00:00:00"/>
    <x v="10"/>
    <x v="3"/>
    <x v="2"/>
    <x v="1"/>
    <x v="3"/>
    <n v="555"/>
    <n v="93.25"/>
    <n v="2"/>
    <x v="0"/>
  </r>
  <r>
    <s v="ORD11740"/>
    <d v="2024-09-12T00:00:00"/>
    <x v="11"/>
    <x v="2"/>
    <x v="0"/>
    <x v="2"/>
    <x v="0"/>
    <n v="3697"/>
    <n v="701.16"/>
    <n v="2"/>
    <x v="1"/>
  </r>
  <r>
    <s v="ORD11741"/>
    <d v="2024-09-29T00:00:00"/>
    <x v="11"/>
    <x v="0"/>
    <x v="0"/>
    <x v="3"/>
    <x v="7"/>
    <n v="1555"/>
    <n v="184.88"/>
    <n v="5"/>
    <x v="0"/>
  </r>
  <r>
    <s v="ORD11742"/>
    <d v="2024-02-04T00:00:00"/>
    <x v="8"/>
    <x v="3"/>
    <x v="2"/>
    <x v="2"/>
    <x v="3"/>
    <n v="1644"/>
    <n v="296.27"/>
    <n v="5"/>
    <x v="0"/>
  </r>
  <r>
    <s v="ORD11743"/>
    <d v="2023-06-14T00:00:00"/>
    <x v="2"/>
    <x v="9"/>
    <x v="8"/>
    <x v="1"/>
    <x v="3"/>
    <n v="4338"/>
    <n v="293.25"/>
    <n v="4"/>
    <x v="2"/>
  </r>
  <r>
    <s v="ORD11744"/>
    <d v="2023-07-16T00:00:00"/>
    <x v="0"/>
    <x v="9"/>
    <x v="8"/>
    <x v="3"/>
    <x v="2"/>
    <n v="3406"/>
    <n v="667.97"/>
    <n v="4"/>
    <x v="1"/>
  </r>
  <r>
    <s v="ORD11745"/>
    <d v="2023-01-28T00:00:00"/>
    <x v="10"/>
    <x v="8"/>
    <x v="7"/>
    <x v="2"/>
    <x v="0"/>
    <n v="1984"/>
    <n v="409.06"/>
    <n v="4"/>
    <x v="2"/>
  </r>
  <r>
    <s v="ORD11746"/>
    <d v="2024-03-03T00:00:00"/>
    <x v="3"/>
    <x v="9"/>
    <x v="8"/>
    <x v="0"/>
    <x v="5"/>
    <n v="3583"/>
    <n v="351.61"/>
    <n v="1"/>
    <x v="3"/>
  </r>
  <r>
    <s v="ORD11747"/>
    <d v="2023-06-14T00:00:00"/>
    <x v="2"/>
    <x v="0"/>
    <x v="0"/>
    <x v="1"/>
    <x v="4"/>
    <n v="3394"/>
    <n v="803.24"/>
    <n v="2"/>
    <x v="2"/>
  </r>
  <r>
    <s v="ORD11748"/>
    <d v="2023-08-07T00:00:00"/>
    <x v="4"/>
    <x v="5"/>
    <x v="4"/>
    <x v="2"/>
    <x v="6"/>
    <n v="736"/>
    <n v="131.6"/>
    <n v="1"/>
    <x v="1"/>
  </r>
  <r>
    <s v="ORD11749"/>
    <d v="2024-09-15T00:00:00"/>
    <x v="11"/>
    <x v="2"/>
    <x v="0"/>
    <x v="2"/>
    <x v="0"/>
    <n v="2331"/>
    <n v="185.71"/>
    <n v="4"/>
    <x v="1"/>
  </r>
  <r>
    <s v="ORD11750"/>
    <d v="2023-12-21T00:00:00"/>
    <x v="7"/>
    <x v="3"/>
    <x v="2"/>
    <x v="0"/>
    <x v="4"/>
    <n v="4813"/>
    <n v="571.62"/>
    <n v="1"/>
    <x v="3"/>
  </r>
  <r>
    <s v="ORD11751"/>
    <d v="2023-08-12T00:00:00"/>
    <x v="4"/>
    <x v="2"/>
    <x v="0"/>
    <x v="3"/>
    <x v="5"/>
    <n v="4860"/>
    <n v="998.15"/>
    <n v="4"/>
    <x v="0"/>
  </r>
  <r>
    <s v="ORD11752"/>
    <d v="2024-03-09T00:00:00"/>
    <x v="3"/>
    <x v="3"/>
    <x v="2"/>
    <x v="3"/>
    <x v="2"/>
    <n v="1618"/>
    <n v="164.87"/>
    <n v="3"/>
    <x v="2"/>
  </r>
  <r>
    <s v="ORD11753"/>
    <d v="2023-05-09T00:00:00"/>
    <x v="1"/>
    <x v="8"/>
    <x v="7"/>
    <x v="1"/>
    <x v="4"/>
    <n v="3713"/>
    <n v="190.96"/>
    <n v="4"/>
    <x v="1"/>
  </r>
  <r>
    <s v="ORD11754"/>
    <d v="2024-04-28T00:00:00"/>
    <x v="6"/>
    <x v="9"/>
    <x v="8"/>
    <x v="3"/>
    <x v="1"/>
    <n v="4224"/>
    <n v="855.8"/>
    <n v="3"/>
    <x v="0"/>
  </r>
  <r>
    <s v="ORD11755"/>
    <d v="2024-09-03T00:00:00"/>
    <x v="11"/>
    <x v="0"/>
    <x v="0"/>
    <x v="1"/>
    <x v="5"/>
    <n v="4064"/>
    <n v="1133.99"/>
    <n v="1"/>
    <x v="0"/>
  </r>
  <r>
    <s v="ORD11756"/>
    <d v="2023-04-24T00:00:00"/>
    <x v="6"/>
    <x v="1"/>
    <x v="1"/>
    <x v="0"/>
    <x v="0"/>
    <n v="2886"/>
    <n v="826.3"/>
    <n v="4"/>
    <x v="1"/>
  </r>
  <r>
    <s v="ORD11757"/>
    <d v="2024-06-30T00:00:00"/>
    <x v="2"/>
    <x v="5"/>
    <x v="4"/>
    <x v="2"/>
    <x v="6"/>
    <n v="4180"/>
    <n v="567.30999999999995"/>
    <n v="4"/>
    <x v="0"/>
  </r>
  <r>
    <s v="ORD11758"/>
    <d v="2024-11-19T00:00:00"/>
    <x v="5"/>
    <x v="4"/>
    <x v="3"/>
    <x v="3"/>
    <x v="2"/>
    <n v="3734"/>
    <n v="811.69"/>
    <n v="1"/>
    <x v="1"/>
  </r>
  <r>
    <s v="ORD11759"/>
    <d v="2023-06-30T00:00:00"/>
    <x v="2"/>
    <x v="3"/>
    <x v="2"/>
    <x v="2"/>
    <x v="0"/>
    <n v="1663"/>
    <n v="302.55"/>
    <n v="1"/>
    <x v="3"/>
  </r>
  <r>
    <s v="ORD11760"/>
    <d v="2023-07-06T00:00:00"/>
    <x v="0"/>
    <x v="5"/>
    <x v="4"/>
    <x v="2"/>
    <x v="6"/>
    <n v="629"/>
    <n v="172.48"/>
    <n v="2"/>
    <x v="2"/>
  </r>
  <r>
    <s v="ORD11761"/>
    <d v="2023-10-17T00:00:00"/>
    <x v="9"/>
    <x v="9"/>
    <x v="8"/>
    <x v="2"/>
    <x v="0"/>
    <n v="553"/>
    <n v="40.89"/>
    <n v="5"/>
    <x v="0"/>
  </r>
  <r>
    <s v="ORD11762"/>
    <d v="2023-09-17T00:00:00"/>
    <x v="11"/>
    <x v="1"/>
    <x v="1"/>
    <x v="0"/>
    <x v="5"/>
    <n v="4392"/>
    <n v="630.83000000000004"/>
    <n v="1"/>
    <x v="3"/>
  </r>
  <r>
    <s v="ORD11763"/>
    <d v="2023-09-27T00:00:00"/>
    <x v="11"/>
    <x v="9"/>
    <x v="8"/>
    <x v="0"/>
    <x v="5"/>
    <n v="4429"/>
    <n v="1060.1600000000001"/>
    <n v="4"/>
    <x v="1"/>
  </r>
  <r>
    <s v="ORD11764"/>
    <d v="2023-01-24T00:00:00"/>
    <x v="10"/>
    <x v="3"/>
    <x v="2"/>
    <x v="3"/>
    <x v="7"/>
    <n v="272"/>
    <n v="61.96"/>
    <n v="1"/>
    <x v="0"/>
  </r>
  <r>
    <s v="ORD11765"/>
    <d v="2024-03-07T00:00:00"/>
    <x v="3"/>
    <x v="1"/>
    <x v="1"/>
    <x v="0"/>
    <x v="6"/>
    <n v="3731"/>
    <n v="365.19"/>
    <n v="1"/>
    <x v="3"/>
  </r>
  <r>
    <s v="ORD11766"/>
    <d v="2023-10-24T00:00:00"/>
    <x v="9"/>
    <x v="2"/>
    <x v="0"/>
    <x v="2"/>
    <x v="7"/>
    <n v="882"/>
    <n v="218.14"/>
    <n v="3"/>
    <x v="2"/>
  </r>
  <r>
    <s v="ORD11767"/>
    <d v="2024-07-25T00:00:00"/>
    <x v="0"/>
    <x v="0"/>
    <x v="0"/>
    <x v="2"/>
    <x v="5"/>
    <n v="2226"/>
    <n v="381.4"/>
    <n v="2"/>
    <x v="2"/>
  </r>
  <r>
    <s v="ORD11768"/>
    <d v="2024-07-10T00:00:00"/>
    <x v="0"/>
    <x v="5"/>
    <x v="4"/>
    <x v="1"/>
    <x v="0"/>
    <n v="4737"/>
    <n v="644.79999999999995"/>
    <n v="1"/>
    <x v="0"/>
  </r>
  <r>
    <s v="ORD11769"/>
    <d v="2024-08-16T00:00:00"/>
    <x v="4"/>
    <x v="7"/>
    <x v="6"/>
    <x v="0"/>
    <x v="0"/>
    <n v="4676"/>
    <n v="590"/>
    <n v="5"/>
    <x v="0"/>
  </r>
  <r>
    <s v="ORD11770"/>
    <d v="2024-11-14T00:00:00"/>
    <x v="5"/>
    <x v="9"/>
    <x v="8"/>
    <x v="3"/>
    <x v="1"/>
    <n v="3741"/>
    <n v="553.54"/>
    <n v="5"/>
    <x v="3"/>
  </r>
  <r>
    <s v="ORD11771"/>
    <d v="2023-03-29T00:00:00"/>
    <x v="3"/>
    <x v="2"/>
    <x v="0"/>
    <x v="2"/>
    <x v="6"/>
    <n v="3040"/>
    <n v="611.86"/>
    <n v="5"/>
    <x v="1"/>
  </r>
  <r>
    <s v="ORD11772"/>
    <d v="2023-05-20T00:00:00"/>
    <x v="1"/>
    <x v="3"/>
    <x v="2"/>
    <x v="2"/>
    <x v="0"/>
    <n v="4878"/>
    <n v="828.1"/>
    <n v="2"/>
    <x v="0"/>
  </r>
  <r>
    <s v="ORD11773"/>
    <d v="2024-03-06T00:00:00"/>
    <x v="3"/>
    <x v="5"/>
    <x v="4"/>
    <x v="3"/>
    <x v="7"/>
    <n v="3790"/>
    <n v="192.55"/>
    <n v="3"/>
    <x v="2"/>
  </r>
  <r>
    <s v="ORD11774"/>
    <d v="2024-10-24T00:00:00"/>
    <x v="9"/>
    <x v="4"/>
    <x v="3"/>
    <x v="2"/>
    <x v="1"/>
    <n v="590"/>
    <n v="168.46"/>
    <n v="3"/>
    <x v="3"/>
  </r>
  <r>
    <s v="ORD11775"/>
    <d v="2023-11-09T00:00:00"/>
    <x v="5"/>
    <x v="4"/>
    <x v="3"/>
    <x v="3"/>
    <x v="7"/>
    <n v="378"/>
    <n v="58.02"/>
    <n v="3"/>
    <x v="0"/>
  </r>
  <r>
    <s v="ORD11776"/>
    <d v="2024-11-29T00:00:00"/>
    <x v="5"/>
    <x v="9"/>
    <x v="8"/>
    <x v="3"/>
    <x v="3"/>
    <n v="334"/>
    <n v="65.62"/>
    <n v="5"/>
    <x v="1"/>
  </r>
  <r>
    <s v="ORD11777"/>
    <d v="2023-04-25T00:00:00"/>
    <x v="6"/>
    <x v="4"/>
    <x v="3"/>
    <x v="1"/>
    <x v="7"/>
    <n v="2043"/>
    <n v="526.34"/>
    <n v="3"/>
    <x v="1"/>
  </r>
  <r>
    <s v="ORD11778"/>
    <d v="2024-07-12T00:00:00"/>
    <x v="0"/>
    <x v="9"/>
    <x v="8"/>
    <x v="3"/>
    <x v="2"/>
    <n v="2184"/>
    <n v="171.77"/>
    <n v="5"/>
    <x v="3"/>
  </r>
  <r>
    <s v="ORD11779"/>
    <d v="2023-04-17T00:00:00"/>
    <x v="6"/>
    <x v="0"/>
    <x v="0"/>
    <x v="3"/>
    <x v="1"/>
    <n v="3126"/>
    <n v="803.22"/>
    <n v="3"/>
    <x v="1"/>
  </r>
  <r>
    <s v="ORD11780"/>
    <d v="2023-12-24T00:00:00"/>
    <x v="7"/>
    <x v="4"/>
    <x v="3"/>
    <x v="1"/>
    <x v="3"/>
    <n v="1708"/>
    <n v="135.12"/>
    <n v="4"/>
    <x v="3"/>
  </r>
  <r>
    <s v="ORD11781"/>
    <d v="2023-08-10T00:00:00"/>
    <x v="4"/>
    <x v="4"/>
    <x v="3"/>
    <x v="2"/>
    <x v="1"/>
    <n v="2195"/>
    <n v="452.89"/>
    <n v="2"/>
    <x v="2"/>
  </r>
  <r>
    <s v="ORD11782"/>
    <d v="2023-03-08T00:00:00"/>
    <x v="3"/>
    <x v="0"/>
    <x v="0"/>
    <x v="0"/>
    <x v="2"/>
    <n v="3604"/>
    <n v="857"/>
    <n v="5"/>
    <x v="3"/>
  </r>
  <r>
    <s v="ORD11783"/>
    <d v="2023-06-02T00:00:00"/>
    <x v="2"/>
    <x v="3"/>
    <x v="2"/>
    <x v="1"/>
    <x v="0"/>
    <n v="4300"/>
    <n v="290.76"/>
    <n v="3"/>
    <x v="3"/>
  </r>
  <r>
    <s v="ORD11784"/>
    <d v="2023-03-24T00:00:00"/>
    <x v="3"/>
    <x v="2"/>
    <x v="0"/>
    <x v="2"/>
    <x v="1"/>
    <n v="2006"/>
    <n v="450.13"/>
    <n v="2"/>
    <x v="2"/>
  </r>
  <r>
    <s v="ORD11785"/>
    <d v="2023-02-22T00:00:00"/>
    <x v="8"/>
    <x v="1"/>
    <x v="1"/>
    <x v="1"/>
    <x v="3"/>
    <n v="807"/>
    <n v="226.79"/>
    <n v="4"/>
    <x v="0"/>
  </r>
  <r>
    <s v="ORD11786"/>
    <d v="2024-02-11T00:00:00"/>
    <x v="8"/>
    <x v="8"/>
    <x v="7"/>
    <x v="2"/>
    <x v="6"/>
    <n v="1061"/>
    <n v="297.44"/>
    <n v="1"/>
    <x v="3"/>
  </r>
  <r>
    <s v="ORD11787"/>
    <d v="2024-03-24T00:00:00"/>
    <x v="3"/>
    <x v="1"/>
    <x v="1"/>
    <x v="0"/>
    <x v="7"/>
    <n v="4848"/>
    <n v="665.56"/>
    <n v="5"/>
    <x v="0"/>
  </r>
  <r>
    <s v="ORD11788"/>
    <d v="2023-05-07T00:00:00"/>
    <x v="1"/>
    <x v="3"/>
    <x v="2"/>
    <x v="3"/>
    <x v="0"/>
    <n v="2537"/>
    <n v="642.08000000000004"/>
    <n v="3"/>
    <x v="2"/>
  </r>
  <r>
    <s v="ORD11789"/>
    <d v="2023-03-03T00:00:00"/>
    <x v="3"/>
    <x v="7"/>
    <x v="6"/>
    <x v="3"/>
    <x v="4"/>
    <n v="2442"/>
    <n v="295.39999999999998"/>
    <n v="2"/>
    <x v="1"/>
  </r>
  <r>
    <s v="ORD11790"/>
    <d v="2023-12-28T00:00:00"/>
    <x v="7"/>
    <x v="4"/>
    <x v="3"/>
    <x v="0"/>
    <x v="2"/>
    <n v="4228"/>
    <n v="725.24"/>
    <n v="2"/>
    <x v="2"/>
  </r>
  <r>
    <s v="ORD11791"/>
    <d v="2023-01-30T00:00:00"/>
    <x v="10"/>
    <x v="3"/>
    <x v="2"/>
    <x v="0"/>
    <x v="1"/>
    <n v="4559"/>
    <n v="609.05999999999995"/>
    <n v="1"/>
    <x v="2"/>
  </r>
  <r>
    <s v="ORD11792"/>
    <d v="2023-08-08T00:00:00"/>
    <x v="4"/>
    <x v="2"/>
    <x v="0"/>
    <x v="0"/>
    <x v="6"/>
    <n v="2288"/>
    <n v="416.99"/>
    <n v="1"/>
    <x v="3"/>
  </r>
  <r>
    <s v="ORD11793"/>
    <d v="2023-08-10T00:00:00"/>
    <x v="4"/>
    <x v="5"/>
    <x v="4"/>
    <x v="3"/>
    <x v="7"/>
    <n v="4795"/>
    <n v="662.26"/>
    <n v="5"/>
    <x v="2"/>
  </r>
  <r>
    <s v="ORD11794"/>
    <d v="2023-11-19T00:00:00"/>
    <x v="5"/>
    <x v="6"/>
    <x v="5"/>
    <x v="2"/>
    <x v="1"/>
    <n v="4396"/>
    <n v="757.52"/>
    <n v="2"/>
    <x v="0"/>
  </r>
  <r>
    <s v="ORD11795"/>
    <d v="2024-11-13T00:00:00"/>
    <x v="5"/>
    <x v="1"/>
    <x v="1"/>
    <x v="2"/>
    <x v="2"/>
    <n v="2588"/>
    <n v="771.18"/>
    <n v="3"/>
    <x v="1"/>
  </r>
  <r>
    <s v="ORD11796"/>
    <d v="2024-10-22T00:00:00"/>
    <x v="9"/>
    <x v="5"/>
    <x v="4"/>
    <x v="3"/>
    <x v="5"/>
    <n v="3684"/>
    <n v="965.99"/>
    <n v="3"/>
    <x v="3"/>
  </r>
  <r>
    <s v="ORD11797"/>
    <d v="2024-05-03T00:00:00"/>
    <x v="1"/>
    <x v="2"/>
    <x v="0"/>
    <x v="1"/>
    <x v="4"/>
    <n v="3538"/>
    <n v="242.51"/>
    <n v="3"/>
    <x v="0"/>
  </r>
  <r>
    <s v="ORD11798"/>
    <d v="2024-11-14T00:00:00"/>
    <x v="5"/>
    <x v="4"/>
    <x v="3"/>
    <x v="3"/>
    <x v="6"/>
    <n v="1673"/>
    <n v="129.27000000000001"/>
    <n v="5"/>
    <x v="0"/>
  </r>
  <r>
    <s v="ORD11799"/>
    <d v="2023-06-19T00:00:00"/>
    <x v="2"/>
    <x v="5"/>
    <x v="4"/>
    <x v="0"/>
    <x v="2"/>
    <n v="1718"/>
    <n v="347.33"/>
    <n v="4"/>
    <x v="0"/>
  </r>
  <r>
    <s v="ORD11800"/>
    <d v="2023-02-01T00:00:00"/>
    <x v="8"/>
    <x v="8"/>
    <x v="7"/>
    <x v="3"/>
    <x v="5"/>
    <n v="2895"/>
    <n v="232.54"/>
    <n v="1"/>
    <x v="3"/>
  </r>
  <r>
    <s v="ORD11801"/>
    <d v="2024-08-24T00:00:00"/>
    <x v="4"/>
    <x v="0"/>
    <x v="0"/>
    <x v="0"/>
    <x v="5"/>
    <n v="1247"/>
    <n v="307.44"/>
    <n v="4"/>
    <x v="2"/>
  </r>
  <r>
    <s v="ORD11802"/>
    <d v="2023-01-06T00:00:00"/>
    <x v="10"/>
    <x v="4"/>
    <x v="3"/>
    <x v="2"/>
    <x v="7"/>
    <n v="587"/>
    <n v="46.71"/>
    <n v="5"/>
    <x v="1"/>
  </r>
  <r>
    <s v="ORD11803"/>
    <d v="2023-11-30T00:00:00"/>
    <x v="5"/>
    <x v="9"/>
    <x v="8"/>
    <x v="0"/>
    <x v="0"/>
    <n v="1324"/>
    <n v="244.6"/>
    <n v="5"/>
    <x v="3"/>
  </r>
  <r>
    <s v="ORD11804"/>
    <d v="2023-12-05T00:00:00"/>
    <x v="7"/>
    <x v="0"/>
    <x v="0"/>
    <x v="0"/>
    <x v="2"/>
    <n v="4187"/>
    <n v="506.57"/>
    <n v="1"/>
    <x v="3"/>
  </r>
  <r>
    <s v="ORD11805"/>
    <d v="2023-03-23T00:00:00"/>
    <x v="3"/>
    <x v="3"/>
    <x v="2"/>
    <x v="1"/>
    <x v="1"/>
    <n v="4529"/>
    <n v="288.16000000000003"/>
    <n v="1"/>
    <x v="1"/>
  </r>
  <r>
    <s v="ORD11806"/>
    <d v="2023-01-12T00:00:00"/>
    <x v="10"/>
    <x v="1"/>
    <x v="1"/>
    <x v="1"/>
    <x v="4"/>
    <n v="1823"/>
    <n v="474.48"/>
    <n v="4"/>
    <x v="1"/>
  </r>
  <r>
    <s v="ORD11807"/>
    <d v="2024-08-27T00:00:00"/>
    <x v="4"/>
    <x v="5"/>
    <x v="4"/>
    <x v="3"/>
    <x v="2"/>
    <n v="4627"/>
    <n v="1254.46"/>
    <n v="2"/>
    <x v="3"/>
  </r>
  <r>
    <s v="ORD11808"/>
    <d v="2024-04-21T00:00:00"/>
    <x v="6"/>
    <x v="1"/>
    <x v="1"/>
    <x v="3"/>
    <x v="1"/>
    <n v="4439"/>
    <n v="1284.3699999999999"/>
    <n v="3"/>
    <x v="0"/>
  </r>
  <r>
    <s v="ORD11809"/>
    <d v="2024-05-17T00:00:00"/>
    <x v="1"/>
    <x v="4"/>
    <x v="3"/>
    <x v="1"/>
    <x v="0"/>
    <n v="1381"/>
    <n v="97.77"/>
    <n v="5"/>
    <x v="0"/>
  </r>
  <r>
    <s v="ORD11810"/>
    <d v="2024-02-18T00:00:00"/>
    <x v="8"/>
    <x v="2"/>
    <x v="0"/>
    <x v="3"/>
    <x v="7"/>
    <n v="1686"/>
    <n v="114.98"/>
    <n v="1"/>
    <x v="3"/>
  </r>
  <r>
    <s v="ORD11811"/>
    <d v="2024-03-01T00:00:00"/>
    <x v="3"/>
    <x v="5"/>
    <x v="4"/>
    <x v="0"/>
    <x v="6"/>
    <n v="1915"/>
    <n v="213.72"/>
    <n v="2"/>
    <x v="2"/>
  </r>
  <r>
    <s v="ORD11812"/>
    <d v="2023-08-12T00:00:00"/>
    <x v="4"/>
    <x v="9"/>
    <x v="8"/>
    <x v="2"/>
    <x v="7"/>
    <n v="480"/>
    <n v="135.52000000000001"/>
    <n v="1"/>
    <x v="0"/>
  </r>
  <r>
    <s v="ORD11813"/>
    <d v="2023-07-15T00:00:00"/>
    <x v="0"/>
    <x v="3"/>
    <x v="2"/>
    <x v="3"/>
    <x v="2"/>
    <n v="4423"/>
    <n v="476.28"/>
    <n v="1"/>
    <x v="2"/>
  </r>
  <r>
    <s v="ORD11814"/>
    <d v="2024-07-14T00:00:00"/>
    <x v="0"/>
    <x v="4"/>
    <x v="3"/>
    <x v="0"/>
    <x v="5"/>
    <n v="1468"/>
    <n v="402.27"/>
    <n v="4"/>
    <x v="3"/>
  </r>
  <r>
    <s v="ORD11815"/>
    <d v="2023-12-21T00:00:00"/>
    <x v="7"/>
    <x v="8"/>
    <x v="7"/>
    <x v="1"/>
    <x v="4"/>
    <n v="2175"/>
    <n v="405.85"/>
    <n v="4"/>
    <x v="1"/>
  </r>
  <r>
    <s v="ORD11816"/>
    <d v="2023-04-18T00:00:00"/>
    <x v="6"/>
    <x v="6"/>
    <x v="5"/>
    <x v="0"/>
    <x v="1"/>
    <n v="1492"/>
    <n v="226.04"/>
    <n v="1"/>
    <x v="1"/>
  </r>
  <r>
    <s v="ORD11817"/>
    <d v="2023-04-30T00:00:00"/>
    <x v="6"/>
    <x v="1"/>
    <x v="1"/>
    <x v="3"/>
    <x v="3"/>
    <n v="4720"/>
    <n v="520.26"/>
    <n v="3"/>
    <x v="3"/>
  </r>
  <r>
    <s v="ORD11818"/>
    <d v="2023-07-10T00:00:00"/>
    <x v="0"/>
    <x v="9"/>
    <x v="8"/>
    <x v="1"/>
    <x v="6"/>
    <n v="2639"/>
    <n v="272.52999999999997"/>
    <n v="4"/>
    <x v="3"/>
  </r>
  <r>
    <s v="ORD11819"/>
    <d v="2024-01-25T00:00:00"/>
    <x v="10"/>
    <x v="5"/>
    <x v="4"/>
    <x v="0"/>
    <x v="4"/>
    <n v="2424"/>
    <n v="230.55"/>
    <n v="3"/>
    <x v="0"/>
  </r>
  <r>
    <s v="ORD11820"/>
    <d v="2023-09-28T00:00:00"/>
    <x v="11"/>
    <x v="6"/>
    <x v="5"/>
    <x v="2"/>
    <x v="6"/>
    <n v="3529"/>
    <n v="895.01"/>
    <n v="2"/>
    <x v="2"/>
  </r>
  <r>
    <s v="ORD11821"/>
    <d v="2023-02-21T00:00:00"/>
    <x v="8"/>
    <x v="1"/>
    <x v="1"/>
    <x v="1"/>
    <x v="6"/>
    <n v="943"/>
    <n v="104.48"/>
    <n v="2"/>
    <x v="0"/>
  </r>
  <r>
    <s v="ORD11822"/>
    <d v="2023-10-13T00:00:00"/>
    <x v="9"/>
    <x v="2"/>
    <x v="0"/>
    <x v="2"/>
    <x v="5"/>
    <n v="2328"/>
    <n v="298.7"/>
    <n v="5"/>
    <x v="3"/>
  </r>
  <r>
    <s v="ORD11823"/>
    <d v="2024-07-16T00:00:00"/>
    <x v="0"/>
    <x v="4"/>
    <x v="3"/>
    <x v="2"/>
    <x v="2"/>
    <n v="4757"/>
    <n v="983.42"/>
    <n v="4"/>
    <x v="3"/>
  </r>
  <r>
    <s v="ORD11824"/>
    <d v="2023-03-15T00:00:00"/>
    <x v="3"/>
    <x v="1"/>
    <x v="1"/>
    <x v="2"/>
    <x v="6"/>
    <n v="967"/>
    <n v="136.75"/>
    <n v="3"/>
    <x v="3"/>
  </r>
  <r>
    <s v="ORD11825"/>
    <d v="2024-01-14T00:00:00"/>
    <x v="10"/>
    <x v="7"/>
    <x v="6"/>
    <x v="0"/>
    <x v="5"/>
    <n v="3654"/>
    <n v="652.25"/>
    <n v="5"/>
    <x v="3"/>
  </r>
  <r>
    <s v="ORD11826"/>
    <d v="2023-09-05T00:00:00"/>
    <x v="11"/>
    <x v="6"/>
    <x v="5"/>
    <x v="3"/>
    <x v="4"/>
    <n v="4027"/>
    <n v="1200.1199999999999"/>
    <n v="1"/>
    <x v="2"/>
  </r>
  <r>
    <s v="ORD11827"/>
    <d v="2024-08-19T00:00:00"/>
    <x v="4"/>
    <x v="6"/>
    <x v="5"/>
    <x v="1"/>
    <x v="6"/>
    <n v="3313"/>
    <n v="446.92"/>
    <n v="1"/>
    <x v="1"/>
  </r>
  <r>
    <s v="ORD11828"/>
    <d v="2024-03-06T00:00:00"/>
    <x v="3"/>
    <x v="7"/>
    <x v="6"/>
    <x v="1"/>
    <x v="5"/>
    <n v="430"/>
    <n v="107.23"/>
    <n v="1"/>
    <x v="0"/>
  </r>
  <r>
    <s v="ORD11829"/>
    <d v="2023-02-14T00:00:00"/>
    <x v="8"/>
    <x v="3"/>
    <x v="2"/>
    <x v="2"/>
    <x v="4"/>
    <n v="905"/>
    <n v="193.31"/>
    <n v="4"/>
    <x v="0"/>
  </r>
  <r>
    <s v="ORD11830"/>
    <d v="2023-09-15T00:00:00"/>
    <x v="11"/>
    <x v="1"/>
    <x v="1"/>
    <x v="0"/>
    <x v="4"/>
    <n v="2038"/>
    <n v="389.05"/>
    <n v="2"/>
    <x v="1"/>
  </r>
  <r>
    <s v="ORD11831"/>
    <d v="2023-05-18T00:00:00"/>
    <x v="1"/>
    <x v="1"/>
    <x v="1"/>
    <x v="2"/>
    <x v="6"/>
    <n v="3569"/>
    <n v="182.29"/>
    <n v="3"/>
    <x v="2"/>
  </r>
  <r>
    <s v="ORD11832"/>
    <d v="2024-03-08T00:00:00"/>
    <x v="3"/>
    <x v="3"/>
    <x v="2"/>
    <x v="3"/>
    <x v="2"/>
    <n v="713"/>
    <n v="153.65"/>
    <n v="4"/>
    <x v="2"/>
  </r>
  <r>
    <s v="ORD11833"/>
    <d v="2024-01-06T00:00:00"/>
    <x v="10"/>
    <x v="6"/>
    <x v="5"/>
    <x v="2"/>
    <x v="3"/>
    <n v="4633"/>
    <n v="566.07000000000005"/>
    <n v="3"/>
    <x v="2"/>
  </r>
  <r>
    <s v="ORD11834"/>
    <d v="2023-12-30T00:00:00"/>
    <x v="7"/>
    <x v="2"/>
    <x v="0"/>
    <x v="2"/>
    <x v="3"/>
    <n v="428"/>
    <n v="32.270000000000003"/>
    <n v="2"/>
    <x v="1"/>
  </r>
  <r>
    <s v="ORD11835"/>
    <d v="2023-01-22T00:00:00"/>
    <x v="10"/>
    <x v="2"/>
    <x v="0"/>
    <x v="2"/>
    <x v="3"/>
    <n v="1620"/>
    <n v="186.61"/>
    <n v="5"/>
    <x v="2"/>
  </r>
  <r>
    <s v="ORD11836"/>
    <d v="2024-11-10T00:00:00"/>
    <x v="5"/>
    <x v="4"/>
    <x v="3"/>
    <x v="1"/>
    <x v="1"/>
    <n v="1594"/>
    <n v="370.88"/>
    <n v="4"/>
    <x v="0"/>
  </r>
  <r>
    <s v="ORD11837"/>
    <d v="2024-02-10T00:00:00"/>
    <x v="8"/>
    <x v="4"/>
    <x v="3"/>
    <x v="1"/>
    <x v="1"/>
    <n v="2328"/>
    <n v="596.4"/>
    <n v="1"/>
    <x v="1"/>
  </r>
  <r>
    <s v="ORD11838"/>
    <d v="2024-06-21T00:00:00"/>
    <x v="2"/>
    <x v="1"/>
    <x v="1"/>
    <x v="0"/>
    <x v="3"/>
    <n v="1955"/>
    <n v="454.46"/>
    <n v="5"/>
    <x v="0"/>
  </r>
  <r>
    <s v="ORD11839"/>
    <d v="2023-01-16T00:00:00"/>
    <x v="10"/>
    <x v="4"/>
    <x v="3"/>
    <x v="0"/>
    <x v="4"/>
    <n v="762"/>
    <n v="44.27"/>
    <n v="4"/>
    <x v="0"/>
  </r>
  <r>
    <s v="ORD11840"/>
    <d v="2024-10-14T00:00:00"/>
    <x v="9"/>
    <x v="5"/>
    <x v="4"/>
    <x v="3"/>
    <x v="1"/>
    <n v="2959"/>
    <n v="662.16"/>
    <n v="1"/>
    <x v="0"/>
  </r>
  <r>
    <s v="ORD11841"/>
    <d v="2024-06-28T00:00:00"/>
    <x v="2"/>
    <x v="3"/>
    <x v="2"/>
    <x v="0"/>
    <x v="4"/>
    <n v="242"/>
    <n v="51.38"/>
    <n v="3"/>
    <x v="0"/>
  </r>
  <r>
    <s v="ORD11842"/>
    <d v="2023-11-21T00:00:00"/>
    <x v="5"/>
    <x v="4"/>
    <x v="3"/>
    <x v="0"/>
    <x v="5"/>
    <n v="2978"/>
    <n v="401.2"/>
    <n v="4"/>
    <x v="2"/>
  </r>
  <r>
    <s v="ORD11843"/>
    <d v="2023-10-03T00:00:00"/>
    <x v="9"/>
    <x v="3"/>
    <x v="2"/>
    <x v="0"/>
    <x v="3"/>
    <n v="1013"/>
    <n v="268.79000000000002"/>
    <n v="5"/>
    <x v="0"/>
  </r>
  <r>
    <s v="ORD11844"/>
    <d v="2024-02-06T00:00:00"/>
    <x v="8"/>
    <x v="2"/>
    <x v="0"/>
    <x v="1"/>
    <x v="5"/>
    <n v="3059"/>
    <n v="885.76"/>
    <n v="2"/>
    <x v="0"/>
  </r>
  <r>
    <s v="ORD11845"/>
    <d v="2024-08-28T00:00:00"/>
    <x v="4"/>
    <x v="3"/>
    <x v="2"/>
    <x v="1"/>
    <x v="1"/>
    <n v="440"/>
    <n v="115.23"/>
    <n v="4"/>
    <x v="3"/>
  </r>
  <r>
    <s v="ORD11846"/>
    <d v="2023-10-25T00:00:00"/>
    <x v="9"/>
    <x v="7"/>
    <x v="6"/>
    <x v="0"/>
    <x v="2"/>
    <n v="3950"/>
    <n v="387.5"/>
    <n v="2"/>
    <x v="2"/>
  </r>
  <r>
    <s v="ORD11847"/>
    <d v="2024-01-21T00:00:00"/>
    <x v="10"/>
    <x v="8"/>
    <x v="7"/>
    <x v="0"/>
    <x v="7"/>
    <n v="710"/>
    <n v="60.08"/>
    <n v="3"/>
    <x v="0"/>
  </r>
  <r>
    <s v="ORD11848"/>
    <d v="2024-04-05T00:00:00"/>
    <x v="6"/>
    <x v="8"/>
    <x v="7"/>
    <x v="2"/>
    <x v="3"/>
    <n v="527"/>
    <n v="43.59"/>
    <n v="1"/>
    <x v="1"/>
  </r>
  <r>
    <s v="ORD11849"/>
    <d v="2023-06-25T00:00:00"/>
    <x v="2"/>
    <x v="7"/>
    <x v="6"/>
    <x v="0"/>
    <x v="2"/>
    <n v="456"/>
    <n v="29.95"/>
    <n v="5"/>
    <x v="0"/>
  </r>
  <r>
    <s v="ORD11850"/>
    <d v="2024-04-04T00:00:00"/>
    <x v="6"/>
    <x v="0"/>
    <x v="0"/>
    <x v="2"/>
    <x v="4"/>
    <n v="1767"/>
    <n v="137.47"/>
    <n v="2"/>
    <x v="1"/>
  </r>
  <r>
    <s v="ORD11851"/>
    <d v="2023-01-31T00:00:00"/>
    <x v="10"/>
    <x v="9"/>
    <x v="8"/>
    <x v="3"/>
    <x v="3"/>
    <n v="4189"/>
    <n v="235.96"/>
    <n v="4"/>
    <x v="3"/>
  </r>
  <r>
    <s v="ORD11852"/>
    <d v="2023-11-09T00:00:00"/>
    <x v="5"/>
    <x v="4"/>
    <x v="3"/>
    <x v="1"/>
    <x v="4"/>
    <n v="884"/>
    <n v="86.5"/>
    <n v="5"/>
    <x v="3"/>
  </r>
  <r>
    <s v="ORD11853"/>
    <d v="2024-03-24T00:00:00"/>
    <x v="3"/>
    <x v="6"/>
    <x v="5"/>
    <x v="1"/>
    <x v="1"/>
    <n v="4014"/>
    <n v="969.13"/>
    <n v="4"/>
    <x v="0"/>
  </r>
  <r>
    <s v="ORD11854"/>
    <d v="2024-04-03T00:00:00"/>
    <x v="6"/>
    <x v="9"/>
    <x v="8"/>
    <x v="1"/>
    <x v="5"/>
    <n v="2508"/>
    <n v="269.23"/>
    <n v="2"/>
    <x v="3"/>
  </r>
  <r>
    <s v="ORD11855"/>
    <d v="2023-10-27T00:00:00"/>
    <x v="9"/>
    <x v="1"/>
    <x v="1"/>
    <x v="3"/>
    <x v="2"/>
    <n v="3482"/>
    <n v="262.5"/>
    <n v="4"/>
    <x v="2"/>
  </r>
  <r>
    <s v="ORD11856"/>
    <d v="2024-02-12T00:00:00"/>
    <x v="8"/>
    <x v="3"/>
    <x v="2"/>
    <x v="1"/>
    <x v="1"/>
    <n v="4387"/>
    <n v="827.47"/>
    <n v="5"/>
    <x v="3"/>
  </r>
  <r>
    <s v="ORD11857"/>
    <d v="2023-04-30T00:00:00"/>
    <x v="6"/>
    <x v="6"/>
    <x v="5"/>
    <x v="0"/>
    <x v="0"/>
    <n v="1162"/>
    <n v="124.12"/>
    <n v="2"/>
    <x v="0"/>
  </r>
  <r>
    <s v="ORD11858"/>
    <d v="2024-01-18T00:00:00"/>
    <x v="10"/>
    <x v="0"/>
    <x v="0"/>
    <x v="1"/>
    <x v="3"/>
    <n v="2284"/>
    <n v="146.49"/>
    <n v="1"/>
    <x v="0"/>
  </r>
  <r>
    <s v="ORD11859"/>
    <d v="2024-01-21T00:00:00"/>
    <x v="10"/>
    <x v="1"/>
    <x v="1"/>
    <x v="2"/>
    <x v="1"/>
    <n v="1897"/>
    <n v="318.54000000000002"/>
    <n v="1"/>
    <x v="3"/>
  </r>
  <r>
    <s v="ORD11860"/>
    <d v="2023-06-22T00:00:00"/>
    <x v="2"/>
    <x v="0"/>
    <x v="0"/>
    <x v="2"/>
    <x v="0"/>
    <n v="1636"/>
    <n v="458.2"/>
    <n v="4"/>
    <x v="2"/>
  </r>
  <r>
    <s v="ORD11861"/>
    <d v="2023-01-23T00:00:00"/>
    <x v="10"/>
    <x v="2"/>
    <x v="0"/>
    <x v="0"/>
    <x v="7"/>
    <n v="2242"/>
    <n v="625.84"/>
    <n v="2"/>
    <x v="1"/>
  </r>
  <r>
    <s v="ORD11862"/>
    <d v="2024-09-29T00:00:00"/>
    <x v="11"/>
    <x v="0"/>
    <x v="0"/>
    <x v="3"/>
    <x v="1"/>
    <n v="2193"/>
    <n v="355.58"/>
    <n v="4"/>
    <x v="0"/>
  </r>
  <r>
    <s v="ORD11863"/>
    <d v="2024-02-05T00:00:00"/>
    <x v="8"/>
    <x v="0"/>
    <x v="0"/>
    <x v="1"/>
    <x v="0"/>
    <n v="2783"/>
    <n v="707.08"/>
    <n v="4"/>
    <x v="0"/>
  </r>
  <r>
    <s v="ORD11864"/>
    <d v="2024-03-15T00:00:00"/>
    <x v="3"/>
    <x v="3"/>
    <x v="2"/>
    <x v="1"/>
    <x v="4"/>
    <n v="892"/>
    <n v="233.51"/>
    <n v="3"/>
    <x v="0"/>
  </r>
  <r>
    <s v="ORD11865"/>
    <d v="2023-08-04T00:00:00"/>
    <x v="4"/>
    <x v="7"/>
    <x v="6"/>
    <x v="3"/>
    <x v="6"/>
    <n v="4079"/>
    <n v="824.76"/>
    <n v="4"/>
    <x v="1"/>
  </r>
  <r>
    <s v="ORD11866"/>
    <d v="2023-05-16T00:00:00"/>
    <x v="1"/>
    <x v="9"/>
    <x v="8"/>
    <x v="1"/>
    <x v="2"/>
    <n v="406"/>
    <n v="58.01"/>
    <n v="5"/>
    <x v="0"/>
  </r>
  <r>
    <s v="ORD11867"/>
    <d v="2024-08-18T00:00:00"/>
    <x v="4"/>
    <x v="6"/>
    <x v="5"/>
    <x v="1"/>
    <x v="1"/>
    <n v="3920"/>
    <n v="624.98"/>
    <n v="1"/>
    <x v="2"/>
  </r>
  <r>
    <s v="ORD11868"/>
    <d v="2023-11-21T00:00:00"/>
    <x v="5"/>
    <x v="7"/>
    <x v="6"/>
    <x v="1"/>
    <x v="0"/>
    <n v="1143"/>
    <n v="122.05"/>
    <n v="4"/>
    <x v="1"/>
  </r>
  <r>
    <s v="ORD11869"/>
    <d v="2023-03-19T00:00:00"/>
    <x v="3"/>
    <x v="2"/>
    <x v="0"/>
    <x v="3"/>
    <x v="1"/>
    <n v="1192"/>
    <n v="342.76"/>
    <n v="1"/>
    <x v="1"/>
  </r>
  <r>
    <s v="ORD11870"/>
    <d v="2024-06-04T00:00:00"/>
    <x v="2"/>
    <x v="8"/>
    <x v="7"/>
    <x v="2"/>
    <x v="0"/>
    <n v="2216"/>
    <n v="475.02"/>
    <n v="2"/>
    <x v="1"/>
  </r>
  <r>
    <s v="ORD11871"/>
    <d v="2024-04-28T00:00:00"/>
    <x v="6"/>
    <x v="6"/>
    <x v="5"/>
    <x v="3"/>
    <x v="7"/>
    <n v="655"/>
    <n v="171.18"/>
    <n v="1"/>
    <x v="3"/>
  </r>
  <r>
    <s v="ORD11872"/>
    <d v="2024-09-19T00:00:00"/>
    <x v="11"/>
    <x v="7"/>
    <x v="6"/>
    <x v="0"/>
    <x v="4"/>
    <n v="2219"/>
    <n v="269.07"/>
    <n v="2"/>
    <x v="2"/>
  </r>
  <r>
    <s v="ORD11873"/>
    <d v="2023-01-04T00:00:00"/>
    <x v="10"/>
    <x v="5"/>
    <x v="4"/>
    <x v="1"/>
    <x v="3"/>
    <n v="2697"/>
    <n v="474.35"/>
    <n v="5"/>
    <x v="2"/>
  </r>
  <r>
    <s v="ORD11874"/>
    <d v="2023-08-25T00:00:00"/>
    <x v="4"/>
    <x v="1"/>
    <x v="1"/>
    <x v="0"/>
    <x v="2"/>
    <n v="3865"/>
    <n v="871.09"/>
    <n v="2"/>
    <x v="2"/>
  </r>
  <r>
    <s v="ORD11875"/>
    <d v="2024-01-31T00:00:00"/>
    <x v="10"/>
    <x v="9"/>
    <x v="8"/>
    <x v="3"/>
    <x v="3"/>
    <n v="652"/>
    <n v="142.51"/>
    <n v="3"/>
    <x v="0"/>
  </r>
  <r>
    <s v="ORD11876"/>
    <d v="2023-03-08T00:00:00"/>
    <x v="3"/>
    <x v="8"/>
    <x v="7"/>
    <x v="2"/>
    <x v="4"/>
    <n v="400"/>
    <n v="88.57"/>
    <n v="5"/>
    <x v="1"/>
  </r>
  <r>
    <s v="ORD11877"/>
    <d v="2024-09-26T00:00:00"/>
    <x v="11"/>
    <x v="8"/>
    <x v="7"/>
    <x v="1"/>
    <x v="5"/>
    <n v="1587"/>
    <n v="161.78"/>
    <n v="4"/>
    <x v="3"/>
  </r>
  <r>
    <s v="ORD11878"/>
    <d v="2024-07-25T00:00:00"/>
    <x v="0"/>
    <x v="2"/>
    <x v="0"/>
    <x v="2"/>
    <x v="4"/>
    <n v="1880"/>
    <n v="317.99"/>
    <n v="2"/>
    <x v="0"/>
  </r>
  <r>
    <s v="ORD11879"/>
    <d v="2023-03-29T00:00:00"/>
    <x v="3"/>
    <x v="7"/>
    <x v="6"/>
    <x v="0"/>
    <x v="7"/>
    <n v="1390"/>
    <n v="165.6"/>
    <n v="5"/>
    <x v="3"/>
  </r>
  <r>
    <s v="ORD11880"/>
    <d v="2023-10-17T00:00:00"/>
    <x v="9"/>
    <x v="4"/>
    <x v="3"/>
    <x v="3"/>
    <x v="7"/>
    <n v="2787"/>
    <n v="389.55"/>
    <n v="3"/>
    <x v="1"/>
  </r>
  <r>
    <s v="ORD11881"/>
    <d v="2023-07-27T00:00:00"/>
    <x v="0"/>
    <x v="2"/>
    <x v="0"/>
    <x v="1"/>
    <x v="2"/>
    <n v="3588"/>
    <n v="226.57"/>
    <n v="1"/>
    <x v="3"/>
  </r>
  <r>
    <s v="ORD11882"/>
    <d v="2024-05-14T00:00:00"/>
    <x v="1"/>
    <x v="8"/>
    <x v="7"/>
    <x v="2"/>
    <x v="4"/>
    <n v="921"/>
    <n v="59.79"/>
    <n v="2"/>
    <x v="3"/>
  </r>
  <r>
    <s v="ORD11883"/>
    <d v="2023-08-13T00:00:00"/>
    <x v="4"/>
    <x v="0"/>
    <x v="0"/>
    <x v="1"/>
    <x v="3"/>
    <n v="4856"/>
    <n v="913.16"/>
    <n v="1"/>
    <x v="3"/>
  </r>
  <r>
    <s v="ORD11884"/>
    <d v="2023-05-03T00:00:00"/>
    <x v="1"/>
    <x v="5"/>
    <x v="4"/>
    <x v="0"/>
    <x v="0"/>
    <n v="1989"/>
    <n v="514.44000000000005"/>
    <n v="1"/>
    <x v="2"/>
  </r>
  <r>
    <s v="ORD11885"/>
    <d v="2024-10-20T00:00:00"/>
    <x v="9"/>
    <x v="0"/>
    <x v="0"/>
    <x v="1"/>
    <x v="3"/>
    <n v="915"/>
    <n v="50.74"/>
    <n v="1"/>
    <x v="1"/>
  </r>
  <r>
    <s v="ORD11886"/>
    <d v="2023-01-29T00:00:00"/>
    <x v="10"/>
    <x v="7"/>
    <x v="6"/>
    <x v="1"/>
    <x v="6"/>
    <n v="1298"/>
    <n v="268.61"/>
    <n v="2"/>
    <x v="1"/>
  </r>
  <r>
    <s v="ORD11887"/>
    <d v="2023-02-14T00:00:00"/>
    <x v="8"/>
    <x v="9"/>
    <x v="8"/>
    <x v="2"/>
    <x v="6"/>
    <n v="1439"/>
    <n v="424.97"/>
    <n v="3"/>
    <x v="2"/>
  </r>
  <r>
    <s v="ORD11888"/>
    <d v="2023-10-08T00:00:00"/>
    <x v="9"/>
    <x v="0"/>
    <x v="0"/>
    <x v="0"/>
    <x v="2"/>
    <n v="3271"/>
    <n v="914.41"/>
    <n v="1"/>
    <x v="3"/>
  </r>
  <r>
    <s v="ORD11889"/>
    <d v="2023-03-16T00:00:00"/>
    <x v="3"/>
    <x v="6"/>
    <x v="5"/>
    <x v="2"/>
    <x v="4"/>
    <n v="3382"/>
    <n v="754.26"/>
    <n v="1"/>
    <x v="0"/>
  </r>
  <r>
    <s v="ORD11890"/>
    <d v="2023-07-07T00:00:00"/>
    <x v="0"/>
    <x v="0"/>
    <x v="0"/>
    <x v="0"/>
    <x v="4"/>
    <n v="718"/>
    <n v="88.81"/>
    <n v="2"/>
    <x v="2"/>
  </r>
  <r>
    <s v="ORD11891"/>
    <d v="2024-02-19T00:00:00"/>
    <x v="8"/>
    <x v="4"/>
    <x v="3"/>
    <x v="1"/>
    <x v="6"/>
    <n v="2428"/>
    <n v="727.23"/>
    <n v="1"/>
    <x v="2"/>
  </r>
  <r>
    <s v="ORD11892"/>
    <d v="2023-12-01T00:00:00"/>
    <x v="7"/>
    <x v="3"/>
    <x v="2"/>
    <x v="1"/>
    <x v="4"/>
    <n v="937"/>
    <n v="159.21"/>
    <n v="1"/>
    <x v="0"/>
  </r>
  <r>
    <s v="ORD11893"/>
    <d v="2023-09-05T00:00:00"/>
    <x v="11"/>
    <x v="4"/>
    <x v="3"/>
    <x v="3"/>
    <x v="7"/>
    <n v="2086"/>
    <n v="242.23"/>
    <n v="3"/>
    <x v="1"/>
  </r>
  <r>
    <s v="ORD11894"/>
    <d v="2023-03-14T00:00:00"/>
    <x v="3"/>
    <x v="5"/>
    <x v="4"/>
    <x v="1"/>
    <x v="4"/>
    <n v="3819"/>
    <n v="694.99"/>
    <n v="3"/>
    <x v="1"/>
  </r>
  <r>
    <s v="ORD11895"/>
    <d v="2023-10-10T00:00:00"/>
    <x v="9"/>
    <x v="5"/>
    <x v="4"/>
    <x v="2"/>
    <x v="4"/>
    <n v="1725"/>
    <n v="320.83"/>
    <n v="3"/>
    <x v="1"/>
  </r>
  <r>
    <s v="ORD11896"/>
    <d v="2023-08-30T00:00:00"/>
    <x v="4"/>
    <x v="7"/>
    <x v="6"/>
    <x v="1"/>
    <x v="1"/>
    <n v="4830"/>
    <n v="489.53"/>
    <n v="1"/>
    <x v="3"/>
  </r>
  <r>
    <s v="ORD11897"/>
    <d v="2024-08-11T00:00:00"/>
    <x v="4"/>
    <x v="9"/>
    <x v="8"/>
    <x v="0"/>
    <x v="5"/>
    <n v="2719"/>
    <n v="305.74"/>
    <n v="2"/>
    <x v="2"/>
  </r>
  <r>
    <s v="ORD11898"/>
    <d v="2023-01-13T00:00:00"/>
    <x v="10"/>
    <x v="4"/>
    <x v="3"/>
    <x v="0"/>
    <x v="0"/>
    <n v="4898"/>
    <n v="1407.03"/>
    <n v="5"/>
    <x v="3"/>
  </r>
  <r>
    <s v="ORD11899"/>
    <d v="2024-03-03T00:00:00"/>
    <x v="3"/>
    <x v="7"/>
    <x v="6"/>
    <x v="3"/>
    <x v="4"/>
    <n v="4226"/>
    <n v="1231.4100000000001"/>
    <n v="2"/>
    <x v="1"/>
  </r>
  <r>
    <s v="ORD11900"/>
    <d v="2024-07-21T00:00:00"/>
    <x v="0"/>
    <x v="0"/>
    <x v="0"/>
    <x v="0"/>
    <x v="6"/>
    <n v="3262"/>
    <n v="191.85"/>
    <n v="1"/>
    <x v="2"/>
  </r>
  <r>
    <s v="ORD11901"/>
    <d v="2024-05-21T00:00:00"/>
    <x v="1"/>
    <x v="2"/>
    <x v="0"/>
    <x v="1"/>
    <x v="7"/>
    <n v="3160"/>
    <n v="661.94"/>
    <n v="4"/>
    <x v="2"/>
  </r>
  <r>
    <s v="ORD11902"/>
    <d v="2024-04-22T00:00:00"/>
    <x v="6"/>
    <x v="8"/>
    <x v="7"/>
    <x v="0"/>
    <x v="3"/>
    <n v="3483"/>
    <n v="181.08"/>
    <n v="2"/>
    <x v="3"/>
  </r>
  <r>
    <s v="ORD11903"/>
    <d v="2023-08-21T00:00:00"/>
    <x v="4"/>
    <x v="2"/>
    <x v="0"/>
    <x v="2"/>
    <x v="5"/>
    <n v="654"/>
    <n v="93.59"/>
    <n v="4"/>
    <x v="0"/>
  </r>
  <r>
    <s v="ORD11904"/>
    <d v="2024-05-21T00:00:00"/>
    <x v="1"/>
    <x v="0"/>
    <x v="0"/>
    <x v="2"/>
    <x v="5"/>
    <n v="2809"/>
    <n v="814.06"/>
    <n v="1"/>
    <x v="3"/>
  </r>
  <r>
    <s v="ORD11905"/>
    <d v="2023-04-17T00:00:00"/>
    <x v="6"/>
    <x v="4"/>
    <x v="3"/>
    <x v="2"/>
    <x v="1"/>
    <n v="2068"/>
    <n v="580.12"/>
    <n v="5"/>
    <x v="3"/>
  </r>
  <r>
    <s v="ORD11906"/>
    <d v="2024-05-15T00:00:00"/>
    <x v="1"/>
    <x v="3"/>
    <x v="2"/>
    <x v="3"/>
    <x v="5"/>
    <n v="4991"/>
    <n v="1284.53"/>
    <n v="5"/>
    <x v="2"/>
  </r>
  <r>
    <s v="ORD11907"/>
    <d v="2024-02-06T00:00:00"/>
    <x v="8"/>
    <x v="9"/>
    <x v="8"/>
    <x v="1"/>
    <x v="0"/>
    <n v="1360"/>
    <n v="283.23"/>
    <n v="1"/>
    <x v="3"/>
  </r>
  <r>
    <s v="ORD11908"/>
    <d v="2023-02-07T00:00:00"/>
    <x v="8"/>
    <x v="5"/>
    <x v="4"/>
    <x v="3"/>
    <x v="7"/>
    <n v="952"/>
    <n v="212.31"/>
    <n v="3"/>
    <x v="1"/>
  </r>
  <r>
    <s v="ORD11909"/>
    <d v="2023-10-09T00:00:00"/>
    <x v="9"/>
    <x v="3"/>
    <x v="2"/>
    <x v="3"/>
    <x v="3"/>
    <n v="4542"/>
    <n v="1270.0999999999999"/>
    <n v="5"/>
    <x v="2"/>
  </r>
  <r>
    <s v="ORD11910"/>
    <d v="2024-05-16T00:00:00"/>
    <x v="1"/>
    <x v="9"/>
    <x v="8"/>
    <x v="0"/>
    <x v="4"/>
    <n v="3771"/>
    <n v="1114.99"/>
    <n v="1"/>
    <x v="1"/>
  </r>
  <r>
    <s v="ORD11911"/>
    <d v="2024-08-13T00:00:00"/>
    <x v="4"/>
    <x v="1"/>
    <x v="1"/>
    <x v="0"/>
    <x v="7"/>
    <n v="806"/>
    <n v="157.43"/>
    <n v="3"/>
    <x v="0"/>
  </r>
  <r>
    <s v="ORD11912"/>
    <d v="2023-10-25T00:00:00"/>
    <x v="9"/>
    <x v="4"/>
    <x v="3"/>
    <x v="0"/>
    <x v="3"/>
    <n v="4682"/>
    <n v="527.66"/>
    <n v="3"/>
    <x v="1"/>
  </r>
  <r>
    <s v="ORD11913"/>
    <d v="2024-08-01T00:00:00"/>
    <x v="4"/>
    <x v="6"/>
    <x v="5"/>
    <x v="1"/>
    <x v="0"/>
    <n v="722"/>
    <n v="152.83000000000001"/>
    <n v="1"/>
    <x v="3"/>
  </r>
  <r>
    <s v="ORD11914"/>
    <d v="2023-03-11T00:00:00"/>
    <x v="3"/>
    <x v="4"/>
    <x v="3"/>
    <x v="1"/>
    <x v="3"/>
    <n v="1670"/>
    <n v="483.51"/>
    <n v="2"/>
    <x v="0"/>
  </r>
  <r>
    <s v="ORD11915"/>
    <d v="2023-08-13T00:00:00"/>
    <x v="4"/>
    <x v="1"/>
    <x v="1"/>
    <x v="2"/>
    <x v="4"/>
    <n v="1362"/>
    <n v="157.97999999999999"/>
    <n v="4"/>
    <x v="1"/>
  </r>
  <r>
    <s v="ORD11916"/>
    <d v="2024-05-23T00:00:00"/>
    <x v="1"/>
    <x v="0"/>
    <x v="0"/>
    <x v="0"/>
    <x v="2"/>
    <n v="578"/>
    <n v="99.56"/>
    <n v="2"/>
    <x v="0"/>
  </r>
  <r>
    <s v="ORD11917"/>
    <d v="2024-11-21T00:00:00"/>
    <x v="5"/>
    <x v="5"/>
    <x v="4"/>
    <x v="0"/>
    <x v="6"/>
    <n v="2081"/>
    <n v="136.96"/>
    <n v="1"/>
    <x v="1"/>
  </r>
  <r>
    <s v="ORD11918"/>
    <d v="2024-01-18T00:00:00"/>
    <x v="10"/>
    <x v="9"/>
    <x v="8"/>
    <x v="2"/>
    <x v="7"/>
    <n v="4177"/>
    <n v="1195.57"/>
    <n v="4"/>
    <x v="3"/>
  </r>
  <r>
    <s v="ORD11919"/>
    <d v="2024-11-13T00:00:00"/>
    <x v="5"/>
    <x v="3"/>
    <x v="2"/>
    <x v="2"/>
    <x v="4"/>
    <n v="261"/>
    <n v="49.64"/>
    <n v="1"/>
    <x v="3"/>
  </r>
  <r>
    <s v="ORD11920"/>
    <d v="2023-04-16T00:00:00"/>
    <x v="6"/>
    <x v="9"/>
    <x v="8"/>
    <x v="2"/>
    <x v="2"/>
    <n v="2391"/>
    <n v="261.61"/>
    <n v="5"/>
    <x v="3"/>
  </r>
  <r>
    <s v="ORD11921"/>
    <d v="2023-08-26T00:00:00"/>
    <x v="4"/>
    <x v="5"/>
    <x v="4"/>
    <x v="1"/>
    <x v="4"/>
    <n v="3982"/>
    <n v="220.79"/>
    <n v="4"/>
    <x v="3"/>
  </r>
  <r>
    <s v="ORD11922"/>
    <d v="2023-03-10T00:00:00"/>
    <x v="3"/>
    <x v="2"/>
    <x v="0"/>
    <x v="2"/>
    <x v="1"/>
    <n v="3472"/>
    <n v="707.42"/>
    <n v="1"/>
    <x v="3"/>
  </r>
  <r>
    <s v="ORD11923"/>
    <d v="2024-07-15T00:00:00"/>
    <x v="0"/>
    <x v="0"/>
    <x v="0"/>
    <x v="0"/>
    <x v="2"/>
    <n v="2779"/>
    <n v="651.12"/>
    <n v="4"/>
    <x v="0"/>
  </r>
  <r>
    <s v="ORD11924"/>
    <d v="2023-12-25T00:00:00"/>
    <x v="7"/>
    <x v="4"/>
    <x v="3"/>
    <x v="1"/>
    <x v="5"/>
    <n v="3375"/>
    <n v="735.3"/>
    <n v="3"/>
    <x v="0"/>
  </r>
  <r>
    <s v="ORD11925"/>
    <d v="2024-09-06T00:00:00"/>
    <x v="11"/>
    <x v="9"/>
    <x v="8"/>
    <x v="2"/>
    <x v="5"/>
    <n v="1292"/>
    <n v="127.61"/>
    <n v="1"/>
    <x v="0"/>
  </r>
  <r>
    <s v="ORD11926"/>
    <d v="2024-08-06T00:00:00"/>
    <x v="4"/>
    <x v="3"/>
    <x v="2"/>
    <x v="1"/>
    <x v="4"/>
    <n v="3573"/>
    <n v="1018.3"/>
    <n v="3"/>
    <x v="1"/>
  </r>
  <r>
    <s v="ORD11927"/>
    <d v="2023-07-27T00:00:00"/>
    <x v="0"/>
    <x v="3"/>
    <x v="2"/>
    <x v="1"/>
    <x v="3"/>
    <n v="4473"/>
    <n v="456.43"/>
    <n v="5"/>
    <x v="3"/>
  </r>
  <r>
    <s v="ORD11928"/>
    <d v="2023-12-05T00:00:00"/>
    <x v="7"/>
    <x v="8"/>
    <x v="7"/>
    <x v="3"/>
    <x v="1"/>
    <n v="2775"/>
    <n v="263.02999999999997"/>
    <n v="2"/>
    <x v="3"/>
  </r>
  <r>
    <s v="ORD11929"/>
    <d v="2023-12-20T00:00:00"/>
    <x v="7"/>
    <x v="3"/>
    <x v="2"/>
    <x v="0"/>
    <x v="7"/>
    <n v="4966"/>
    <n v="719.6"/>
    <n v="2"/>
    <x v="1"/>
  </r>
  <r>
    <s v="ORD11930"/>
    <d v="2024-10-24T00:00:00"/>
    <x v="9"/>
    <x v="6"/>
    <x v="5"/>
    <x v="3"/>
    <x v="1"/>
    <n v="637"/>
    <n v="155.55000000000001"/>
    <n v="2"/>
    <x v="0"/>
  </r>
  <r>
    <s v="ORD11931"/>
    <d v="2023-07-08T00:00:00"/>
    <x v="0"/>
    <x v="4"/>
    <x v="3"/>
    <x v="3"/>
    <x v="3"/>
    <n v="599"/>
    <n v="92.32"/>
    <n v="1"/>
    <x v="2"/>
  </r>
  <r>
    <s v="ORD11932"/>
    <d v="2023-02-15T00:00:00"/>
    <x v="8"/>
    <x v="2"/>
    <x v="0"/>
    <x v="1"/>
    <x v="2"/>
    <n v="3086"/>
    <n v="788.63"/>
    <n v="4"/>
    <x v="0"/>
  </r>
  <r>
    <s v="ORD11933"/>
    <d v="2023-12-28T00:00:00"/>
    <x v="7"/>
    <x v="3"/>
    <x v="2"/>
    <x v="1"/>
    <x v="5"/>
    <n v="1716"/>
    <n v="286.36"/>
    <n v="1"/>
    <x v="1"/>
  </r>
  <r>
    <s v="ORD11934"/>
    <d v="2023-03-27T00:00:00"/>
    <x v="3"/>
    <x v="1"/>
    <x v="1"/>
    <x v="1"/>
    <x v="5"/>
    <n v="1063"/>
    <n v="163.03"/>
    <n v="3"/>
    <x v="0"/>
  </r>
  <r>
    <s v="ORD11935"/>
    <d v="2024-05-24T00:00:00"/>
    <x v="1"/>
    <x v="9"/>
    <x v="8"/>
    <x v="3"/>
    <x v="1"/>
    <n v="4871"/>
    <n v="524.65"/>
    <n v="3"/>
    <x v="2"/>
  </r>
  <r>
    <s v="ORD11936"/>
    <d v="2024-10-10T00:00:00"/>
    <x v="9"/>
    <x v="8"/>
    <x v="7"/>
    <x v="0"/>
    <x v="1"/>
    <n v="1121"/>
    <n v="287.2"/>
    <n v="4"/>
    <x v="2"/>
  </r>
  <r>
    <s v="ORD11937"/>
    <d v="2024-01-20T00:00:00"/>
    <x v="10"/>
    <x v="5"/>
    <x v="4"/>
    <x v="0"/>
    <x v="5"/>
    <n v="492"/>
    <n v="76.75"/>
    <n v="4"/>
    <x v="1"/>
  </r>
  <r>
    <s v="ORD11938"/>
    <d v="2024-11-16T00:00:00"/>
    <x v="5"/>
    <x v="6"/>
    <x v="5"/>
    <x v="3"/>
    <x v="3"/>
    <n v="2435"/>
    <n v="552.12"/>
    <n v="1"/>
    <x v="3"/>
  </r>
  <r>
    <s v="ORD11939"/>
    <d v="2023-06-29T00:00:00"/>
    <x v="2"/>
    <x v="7"/>
    <x v="6"/>
    <x v="3"/>
    <x v="7"/>
    <n v="4658"/>
    <n v="955.13"/>
    <n v="4"/>
    <x v="2"/>
  </r>
  <r>
    <s v="ORD11940"/>
    <d v="2024-06-19T00:00:00"/>
    <x v="2"/>
    <x v="9"/>
    <x v="8"/>
    <x v="2"/>
    <x v="7"/>
    <n v="947"/>
    <n v="160.09"/>
    <n v="5"/>
    <x v="0"/>
  </r>
  <r>
    <s v="ORD11941"/>
    <d v="2023-01-03T00:00:00"/>
    <x v="10"/>
    <x v="8"/>
    <x v="7"/>
    <x v="1"/>
    <x v="2"/>
    <n v="4153"/>
    <n v="593.53"/>
    <n v="3"/>
    <x v="2"/>
  </r>
  <r>
    <s v="ORD11942"/>
    <d v="2024-01-24T00:00:00"/>
    <x v="10"/>
    <x v="0"/>
    <x v="0"/>
    <x v="2"/>
    <x v="3"/>
    <n v="492"/>
    <n v="41.12"/>
    <n v="4"/>
    <x v="0"/>
  </r>
  <r>
    <s v="ORD11943"/>
    <d v="2024-07-27T00:00:00"/>
    <x v="0"/>
    <x v="8"/>
    <x v="7"/>
    <x v="0"/>
    <x v="3"/>
    <n v="2762"/>
    <n v="561.54999999999995"/>
    <n v="4"/>
    <x v="3"/>
  </r>
  <r>
    <s v="ORD11944"/>
    <d v="2024-02-29T00:00:00"/>
    <x v="8"/>
    <x v="0"/>
    <x v="0"/>
    <x v="2"/>
    <x v="4"/>
    <n v="982"/>
    <n v="87.64"/>
    <n v="1"/>
    <x v="1"/>
  </r>
  <r>
    <s v="ORD11945"/>
    <d v="2024-04-10T00:00:00"/>
    <x v="6"/>
    <x v="3"/>
    <x v="2"/>
    <x v="3"/>
    <x v="3"/>
    <n v="2792"/>
    <n v="759.48"/>
    <n v="2"/>
    <x v="1"/>
  </r>
  <r>
    <s v="ORD11946"/>
    <d v="2024-10-18T00:00:00"/>
    <x v="9"/>
    <x v="2"/>
    <x v="0"/>
    <x v="1"/>
    <x v="6"/>
    <n v="643"/>
    <n v="91.77"/>
    <n v="5"/>
    <x v="3"/>
  </r>
  <r>
    <s v="ORD11947"/>
    <d v="2023-03-22T00:00:00"/>
    <x v="3"/>
    <x v="4"/>
    <x v="3"/>
    <x v="3"/>
    <x v="3"/>
    <n v="2533"/>
    <n v="219.86"/>
    <n v="2"/>
    <x v="1"/>
  </r>
  <r>
    <s v="ORD11948"/>
    <d v="2024-04-14T00:00:00"/>
    <x v="6"/>
    <x v="1"/>
    <x v="1"/>
    <x v="3"/>
    <x v="7"/>
    <n v="4379"/>
    <n v="431.45"/>
    <n v="2"/>
    <x v="0"/>
  </r>
  <r>
    <s v="ORD11949"/>
    <d v="2023-08-27T00:00:00"/>
    <x v="4"/>
    <x v="4"/>
    <x v="3"/>
    <x v="3"/>
    <x v="5"/>
    <n v="791"/>
    <n v="218.95"/>
    <n v="4"/>
    <x v="3"/>
  </r>
  <r>
    <s v="ORD11950"/>
    <d v="2024-10-03T00:00:00"/>
    <x v="9"/>
    <x v="1"/>
    <x v="1"/>
    <x v="2"/>
    <x v="4"/>
    <n v="2206"/>
    <n v="431.17"/>
    <n v="4"/>
    <x v="3"/>
  </r>
  <r>
    <s v="ORD11951"/>
    <d v="2024-08-31T00:00:00"/>
    <x v="4"/>
    <x v="2"/>
    <x v="0"/>
    <x v="3"/>
    <x v="2"/>
    <n v="2913"/>
    <n v="757.43"/>
    <n v="3"/>
    <x v="1"/>
  </r>
  <r>
    <s v="ORD11952"/>
    <d v="2023-04-08T00:00:00"/>
    <x v="6"/>
    <x v="2"/>
    <x v="0"/>
    <x v="0"/>
    <x v="6"/>
    <n v="1282"/>
    <n v="156.52000000000001"/>
    <n v="3"/>
    <x v="1"/>
  </r>
  <r>
    <s v="ORD11953"/>
    <d v="2023-01-13T00:00:00"/>
    <x v="10"/>
    <x v="7"/>
    <x v="6"/>
    <x v="3"/>
    <x v="3"/>
    <n v="3727"/>
    <n v="1001.11"/>
    <n v="3"/>
    <x v="3"/>
  </r>
  <r>
    <s v="ORD11954"/>
    <d v="2024-11-18T00:00:00"/>
    <x v="5"/>
    <x v="7"/>
    <x v="6"/>
    <x v="2"/>
    <x v="2"/>
    <n v="3899"/>
    <n v="656.69"/>
    <n v="1"/>
    <x v="2"/>
  </r>
  <r>
    <s v="ORD11955"/>
    <d v="2024-01-07T00:00:00"/>
    <x v="10"/>
    <x v="2"/>
    <x v="0"/>
    <x v="3"/>
    <x v="2"/>
    <n v="3329"/>
    <n v="506.71"/>
    <n v="4"/>
    <x v="2"/>
  </r>
  <r>
    <s v="ORD11956"/>
    <d v="2023-02-14T00:00:00"/>
    <x v="8"/>
    <x v="6"/>
    <x v="5"/>
    <x v="2"/>
    <x v="7"/>
    <n v="4715"/>
    <n v="1074.0899999999999"/>
    <n v="3"/>
    <x v="0"/>
  </r>
  <r>
    <s v="ORD11957"/>
    <d v="2023-05-27T00:00:00"/>
    <x v="1"/>
    <x v="2"/>
    <x v="0"/>
    <x v="3"/>
    <x v="3"/>
    <n v="2303"/>
    <n v="400.4"/>
    <n v="5"/>
    <x v="0"/>
  </r>
  <r>
    <s v="ORD11958"/>
    <d v="2023-09-27T00:00:00"/>
    <x v="11"/>
    <x v="8"/>
    <x v="7"/>
    <x v="1"/>
    <x v="3"/>
    <n v="1884"/>
    <n v="548.95000000000005"/>
    <n v="5"/>
    <x v="2"/>
  </r>
  <r>
    <s v="ORD11959"/>
    <d v="2023-01-02T00:00:00"/>
    <x v="10"/>
    <x v="4"/>
    <x v="3"/>
    <x v="3"/>
    <x v="4"/>
    <n v="2143"/>
    <n v="236.68"/>
    <n v="4"/>
    <x v="2"/>
  </r>
  <r>
    <s v="ORD11960"/>
    <d v="2023-05-10T00:00:00"/>
    <x v="1"/>
    <x v="0"/>
    <x v="0"/>
    <x v="2"/>
    <x v="5"/>
    <n v="1551"/>
    <n v="182.7"/>
    <n v="2"/>
    <x v="2"/>
  </r>
  <r>
    <s v="ORD11961"/>
    <d v="2024-05-11T00:00:00"/>
    <x v="1"/>
    <x v="6"/>
    <x v="5"/>
    <x v="0"/>
    <x v="6"/>
    <n v="3572"/>
    <n v="632.23"/>
    <n v="1"/>
    <x v="2"/>
  </r>
  <r>
    <s v="ORD11962"/>
    <d v="2024-04-22T00:00:00"/>
    <x v="6"/>
    <x v="0"/>
    <x v="0"/>
    <x v="2"/>
    <x v="5"/>
    <n v="3661"/>
    <n v="705.43"/>
    <n v="4"/>
    <x v="0"/>
  </r>
  <r>
    <s v="ORD11963"/>
    <d v="2024-03-22T00:00:00"/>
    <x v="3"/>
    <x v="1"/>
    <x v="1"/>
    <x v="3"/>
    <x v="5"/>
    <n v="1000"/>
    <n v="290.06"/>
    <n v="1"/>
    <x v="2"/>
  </r>
  <r>
    <s v="ORD11964"/>
    <d v="2024-07-24T00:00:00"/>
    <x v="0"/>
    <x v="3"/>
    <x v="2"/>
    <x v="2"/>
    <x v="3"/>
    <n v="1921"/>
    <n v="380.54"/>
    <n v="2"/>
    <x v="1"/>
  </r>
  <r>
    <s v="ORD11965"/>
    <d v="2024-05-02T00:00:00"/>
    <x v="1"/>
    <x v="6"/>
    <x v="5"/>
    <x v="2"/>
    <x v="2"/>
    <n v="4915"/>
    <n v="318.91000000000003"/>
    <n v="2"/>
    <x v="3"/>
  </r>
  <r>
    <s v="ORD11966"/>
    <d v="2024-01-03T00:00:00"/>
    <x v="10"/>
    <x v="4"/>
    <x v="3"/>
    <x v="0"/>
    <x v="5"/>
    <n v="714"/>
    <n v="154.66999999999999"/>
    <n v="1"/>
    <x v="2"/>
  </r>
  <r>
    <s v="ORD11967"/>
    <d v="2023-08-15T00:00:00"/>
    <x v="4"/>
    <x v="3"/>
    <x v="2"/>
    <x v="1"/>
    <x v="5"/>
    <n v="2012"/>
    <n v="360.21"/>
    <n v="5"/>
    <x v="2"/>
  </r>
  <r>
    <s v="ORD11968"/>
    <d v="2024-11-22T00:00:00"/>
    <x v="5"/>
    <x v="5"/>
    <x v="4"/>
    <x v="3"/>
    <x v="6"/>
    <n v="1530"/>
    <n v="313"/>
    <n v="3"/>
    <x v="2"/>
  </r>
  <r>
    <s v="ORD11969"/>
    <d v="2024-04-14T00:00:00"/>
    <x v="6"/>
    <x v="3"/>
    <x v="2"/>
    <x v="1"/>
    <x v="2"/>
    <n v="2597"/>
    <n v="651.25"/>
    <n v="3"/>
    <x v="0"/>
  </r>
  <r>
    <s v="ORD11970"/>
    <d v="2024-02-26T00:00:00"/>
    <x v="8"/>
    <x v="5"/>
    <x v="4"/>
    <x v="2"/>
    <x v="3"/>
    <n v="2045"/>
    <n v="360.95"/>
    <n v="3"/>
    <x v="1"/>
  </r>
  <r>
    <s v="ORD11971"/>
    <d v="2023-08-28T00:00:00"/>
    <x v="4"/>
    <x v="6"/>
    <x v="5"/>
    <x v="2"/>
    <x v="5"/>
    <n v="4606"/>
    <n v="1233.92"/>
    <n v="1"/>
    <x v="2"/>
  </r>
  <r>
    <s v="ORD11972"/>
    <d v="2024-10-24T00:00:00"/>
    <x v="9"/>
    <x v="1"/>
    <x v="1"/>
    <x v="1"/>
    <x v="1"/>
    <n v="1879"/>
    <n v="395.12"/>
    <n v="3"/>
    <x v="0"/>
  </r>
  <r>
    <s v="ORD11973"/>
    <d v="2024-11-04T00:00:00"/>
    <x v="5"/>
    <x v="4"/>
    <x v="3"/>
    <x v="0"/>
    <x v="5"/>
    <n v="4879"/>
    <n v="836.26"/>
    <n v="1"/>
    <x v="0"/>
  </r>
  <r>
    <s v="ORD11974"/>
    <d v="2023-11-11T00:00:00"/>
    <x v="5"/>
    <x v="5"/>
    <x v="4"/>
    <x v="3"/>
    <x v="5"/>
    <n v="4523"/>
    <n v="722"/>
    <n v="4"/>
    <x v="1"/>
  </r>
  <r>
    <s v="ORD11975"/>
    <d v="2023-03-10T00:00:00"/>
    <x v="3"/>
    <x v="6"/>
    <x v="5"/>
    <x v="1"/>
    <x v="3"/>
    <n v="4171"/>
    <n v="264.54000000000002"/>
    <n v="5"/>
    <x v="3"/>
  </r>
  <r>
    <s v="ORD11976"/>
    <d v="2024-04-14T00:00:00"/>
    <x v="6"/>
    <x v="7"/>
    <x v="6"/>
    <x v="3"/>
    <x v="0"/>
    <n v="4312"/>
    <n v="1063.48"/>
    <n v="4"/>
    <x v="2"/>
  </r>
  <r>
    <s v="ORD11977"/>
    <d v="2023-09-26T00:00:00"/>
    <x v="11"/>
    <x v="9"/>
    <x v="8"/>
    <x v="1"/>
    <x v="1"/>
    <n v="258"/>
    <n v="74.33"/>
    <n v="4"/>
    <x v="1"/>
  </r>
  <r>
    <s v="ORD11978"/>
    <d v="2023-10-26T00:00:00"/>
    <x v="9"/>
    <x v="9"/>
    <x v="8"/>
    <x v="1"/>
    <x v="0"/>
    <n v="4835"/>
    <n v="316.35000000000002"/>
    <n v="5"/>
    <x v="3"/>
  </r>
  <r>
    <s v="ORD11979"/>
    <d v="2023-09-01T00:00:00"/>
    <x v="11"/>
    <x v="1"/>
    <x v="1"/>
    <x v="3"/>
    <x v="2"/>
    <n v="1129"/>
    <n v="174.25"/>
    <n v="1"/>
    <x v="1"/>
  </r>
  <r>
    <s v="ORD11980"/>
    <d v="2024-07-03T00:00:00"/>
    <x v="0"/>
    <x v="3"/>
    <x v="2"/>
    <x v="3"/>
    <x v="2"/>
    <n v="3308"/>
    <n v="824.95"/>
    <n v="5"/>
    <x v="1"/>
  </r>
  <r>
    <s v="ORD11981"/>
    <d v="2024-10-09T00:00:00"/>
    <x v="9"/>
    <x v="6"/>
    <x v="5"/>
    <x v="0"/>
    <x v="3"/>
    <n v="1177"/>
    <n v="285.8"/>
    <n v="4"/>
    <x v="0"/>
  </r>
  <r>
    <s v="ORD11982"/>
    <d v="2024-04-15T00:00:00"/>
    <x v="6"/>
    <x v="0"/>
    <x v="0"/>
    <x v="0"/>
    <x v="2"/>
    <n v="1324"/>
    <n v="157.46"/>
    <n v="5"/>
    <x v="2"/>
  </r>
  <r>
    <s v="ORD11983"/>
    <d v="2023-10-26T00:00:00"/>
    <x v="9"/>
    <x v="3"/>
    <x v="2"/>
    <x v="2"/>
    <x v="6"/>
    <n v="2494"/>
    <n v="335.28"/>
    <n v="5"/>
    <x v="2"/>
  </r>
  <r>
    <s v="ORD11984"/>
    <d v="2024-02-13T00:00:00"/>
    <x v="8"/>
    <x v="4"/>
    <x v="3"/>
    <x v="3"/>
    <x v="5"/>
    <n v="4956"/>
    <n v="433.55"/>
    <n v="1"/>
    <x v="0"/>
  </r>
  <r>
    <s v="ORD11985"/>
    <d v="2024-08-19T00:00:00"/>
    <x v="4"/>
    <x v="7"/>
    <x v="6"/>
    <x v="0"/>
    <x v="0"/>
    <n v="1265"/>
    <n v="182.46"/>
    <n v="4"/>
    <x v="2"/>
  </r>
  <r>
    <s v="ORD11986"/>
    <d v="2024-02-03T00:00:00"/>
    <x v="8"/>
    <x v="1"/>
    <x v="1"/>
    <x v="2"/>
    <x v="1"/>
    <n v="4787"/>
    <n v="747.92"/>
    <n v="4"/>
    <x v="3"/>
  </r>
  <r>
    <s v="ORD11987"/>
    <d v="2024-05-18T00:00:00"/>
    <x v="1"/>
    <x v="4"/>
    <x v="3"/>
    <x v="1"/>
    <x v="1"/>
    <n v="4508"/>
    <n v="956.16"/>
    <n v="2"/>
    <x v="2"/>
  </r>
  <r>
    <s v="ORD11988"/>
    <d v="2024-09-07T00:00:00"/>
    <x v="11"/>
    <x v="1"/>
    <x v="1"/>
    <x v="1"/>
    <x v="2"/>
    <n v="2651"/>
    <n v="523.80999999999995"/>
    <n v="2"/>
    <x v="0"/>
  </r>
  <r>
    <s v="ORD11989"/>
    <d v="2023-10-19T00:00:00"/>
    <x v="9"/>
    <x v="6"/>
    <x v="5"/>
    <x v="0"/>
    <x v="7"/>
    <n v="697"/>
    <n v="196.67"/>
    <n v="1"/>
    <x v="1"/>
  </r>
  <r>
    <s v="ORD11990"/>
    <d v="2024-08-23T00:00:00"/>
    <x v="4"/>
    <x v="4"/>
    <x v="3"/>
    <x v="2"/>
    <x v="4"/>
    <n v="1443"/>
    <n v="277.43"/>
    <n v="5"/>
    <x v="2"/>
  </r>
  <r>
    <s v="ORD11991"/>
    <d v="2023-12-31T00:00:00"/>
    <x v="7"/>
    <x v="8"/>
    <x v="7"/>
    <x v="2"/>
    <x v="0"/>
    <n v="1461"/>
    <n v="312.2"/>
    <n v="4"/>
    <x v="0"/>
  </r>
  <r>
    <s v="ORD11992"/>
    <d v="2023-06-19T00:00:00"/>
    <x v="2"/>
    <x v="3"/>
    <x v="2"/>
    <x v="1"/>
    <x v="2"/>
    <n v="1731"/>
    <n v="116.7"/>
    <n v="5"/>
    <x v="1"/>
  </r>
  <r>
    <s v="ORD11993"/>
    <d v="2023-02-24T00:00:00"/>
    <x v="8"/>
    <x v="3"/>
    <x v="2"/>
    <x v="0"/>
    <x v="4"/>
    <n v="3921"/>
    <n v="957.96"/>
    <n v="2"/>
    <x v="1"/>
  </r>
  <r>
    <s v="ORD11994"/>
    <d v="2024-07-05T00:00:00"/>
    <x v="0"/>
    <x v="4"/>
    <x v="3"/>
    <x v="2"/>
    <x v="4"/>
    <n v="3502"/>
    <n v="291.73"/>
    <n v="5"/>
    <x v="3"/>
  </r>
  <r>
    <s v="ORD11995"/>
    <d v="2023-05-21T00:00:00"/>
    <x v="1"/>
    <x v="7"/>
    <x v="6"/>
    <x v="0"/>
    <x v="7"/>
    <n v="1468"/>
    <n v="332.67"/>
    <n v="4"/>
    <x v="2"/>
  </r>
  <r>
    <s v="ORD11996"/>
    <d v="2023-02-25T00:00:00"/>
    <x v="8"/>
    <x v="7"/>
    <x v="6"/>
    <x v="1"/>
    <x v="4"/>
    <n v="994"/>
    <n v="177.36"/>
    <n v="2"/>
    <x v="3"/>
  </r>
  <r>
    <s v="ORD11997"/>
    <d v="2024-04-19T00:00:00"/>
    <x v="6"/>
    <x v="0"/>
    <x v="0"/>
    <x v="3"/>
    <x v="2"/>
    <n v="2083"/>
    <n v="481.19"/>
    <n v="3"/>
    <x v="3"/>
  </r>
  <r>
    <s v="ORD11998"/>
    <d v="2024-01-26T00:00:00"/>
    <x v="10"/>
    <x v="5"/>
    <x v="4"/>
    <x v="2"/>
    <x v="5"/>
    <n v="1461"/>
    <n v="353.68"/>
    <n v="2"/>
    <x v="2"/>
  </r>
  <r>
    <s v="ORD11999"/>
    <d v="2023-06-17T00:00:00"/>
    <x v="2"/>
    <x v="3"/>
    <x v="2"/>
    <x v="2"/>
    <x v="1"/>
    <n v="3737"/>
    <n v="1052.57"/>
    <n v="2"/>
    <x v="2"/>
  </r>
  <r>
    <s v="ORD12000"/>
    <d v="2023-11-10T00:00:00"/>
    <x v="5"/>
    <x v="2"/>
    <x v="0"/>
    <x v="1"/>
    <x v="6"/>
    <n v="3865"/>
    <n v="478.55"/>
    <n v="2"/>
    <x v="2"/>
  </r>
  <r>
    <s v="ORD12001"/>
    <d v="2024-09-06T00:00:00"/>
    <x v="11"/>
    <x v="6"/>
    <x v="5"/>
    <x v="3"/>
    <x v="3"/>
    <n v="1267"/>
    <n v="74.040000000000006"/>
    <n v="3"/>
    <x v="1"/>
  </r>
  <r>
    <s v="ORD12002"/>
    <d v="2024-04-28T00:00:00"/>
    <x v="6"/>
    <x v="1"/>
    <x v="1"/>
    <x v="1"/>
    <x v="7"/>
    <n v="4046"/>
    <n v="304.83"/>
    <n v="5"/>
    <x v="1"/>
  </r>
  <r>
    <s v="ORD12003"/>
    <d v="2024-01-19T00:00:00"/>
    <x v="10"/>
    <x v="9"/>
    <x v="8"/>
    <x v="2"/>
    <x v="4"/>
    <n v="222"/>
    <n v="60.73"/>
    <n v="2"/>
    <x v="3"/>
  </r>
  <r>
    <s v="ORD12004"/>
    <d v="2023-11-11T00:00:00"/>
    <x v="5"/>
    <x v="2"/>
    <x v="0"/>
    <x v="3"/>
    <x v="0"/>
    <n v="4625"/>
    <n v="476.22"/>
    <n v="1"/>
    <x v="2"/>
  </r>
  <r>
    <s v="ORD12005"/>
    <d v="2023-07-28T00:00:00"/>
    <x v="0"/>
    <x v="9"/>
    <x v="8"/>
    <x v="0"/>
    <x v="5"/>
    <n v="1683"/>
    <n v="254.45"/>
    <n v="2"/>
    <x v="3"/>
  </r>
  <r>
    <s v="ORD12006"/>
    <d v="2024-10-21T00:00:00"/>
    <x v="9"/>
    <x v="6"/>
    <x v="5"/>
    <x v="2"/>
    <x v="2"/>
    <n v="338"/>
    <n v="52.32"/>
    <n v="1"/>
    <x v="0"/>
  </r>
  <r>
    <s v="ORD12007"/>
    <d v="2023-01-19T00:00:00"/>
    <x v="10"/>
    <x v="5"/>
    <x v="4"/>
    <x v="3"/>
    <x v="3"/>
    <n v="3395"/>
    <n v="624.78"/>
    <n v="4"/>
    <x v="2"/>
  </r>
  <r>
    <s v="ORD12008"/>
    <d v="2023-01-24T00:00:00"/>
    <x v="10"/>
    <x v="1"/>
    <x v="1"/>
    <x v="0"/>
    <x v="0"/>
    <n v="380"/>
    <n v="50.03"/>
    <n v="5"/>
    <x v="1"/>
  </r>
  <r>
    <s v="ORD12009"/>
    <d v="2024-08-27T00:00:00"/>
    <x v="4"/>
    <x v="7"/>
    <x v="6"/>
    <x v="2"/>
    <x v="6"/>
    <n v="1263"/>
    <n v="81.48"/>
    <n v="2"/>
    <x v="3"/>
  </r>
  <r>
    <s v="ORD12010"/>
    <d v="2024-11-09T00:00:00"/>
    <x v="5"/>
    <x v="5"/>
    <x v="4"/>
    <x v="0"/>
    <x v="0"/>
    <n v="2260"/>
    <n v="274.54000000000002"/>
    <n v="2"/>
    <x v="2"/>
  </r>
  <r>
    <s v="ORD12011"/>
    <d v="2023-05-09T00:00:00"/>
    <x v="1"/>
    <x v="2"/>
    <x v="0"/>
    <x v="1"/>
    <x v="6"/>
    <n v="2516"/>
    <n v="426.97"/>
    <n v="5"/>
    <x v="2"/>
  </r>
  <r>
    <s v="ORD12012"/>
    <d v="2023-09-14T00:00:00"/>
    <x v="11"/>
    <x v="7"/>
    <x v="6"/>
    <x v="3"/>
    <x v="7"/>
    <n v="3479"/>
    <n v="358.29"/>
    <n v="1"/>
    <x v="2"/>
  </r>
  <r>
    <s v="ORD12013"/>
    <d v="2023-05-18T00:00:00"/>
    <x v="1"/>
    <x v="5"/>
    <x v="4"/>
    <x v="0"/>
    <x v="6"/>
    <n v="2640"/>
    <n v="693.57"/>
    <n v="4"/>
    <x v="3"/>
  </r>
  <r>
    <s v="ORD12014"/>
    <d v="2023-04-19T00:00:00"/>
    <x v="6"/>
    <x v="2"/>
    <x v="0"/>
    <x v="0"/>
    <x v="3"/>
    <n v="2379"/>
    <n v="442.46"/>
    <n v="1"/>
    <x v="1"/>
  </r>
  <r>
    <s v="ORD12015"/>
    <d v="2023-02-01T00:00:00"/>
    <x v="8"/>
    <x v="9"/>
    <x v="8"/>
    <x v="3"/>
    <x v="3"/>
    <n v="697"/>
    <n v="179.5"/>
    <n v="2"/>
    <x v="3"/>
  </r>
  <r>
    <s v="ORD12016"/>
    <d v="2023-10-24T00:00:00"/>
    <x v="9"/>
    <x v="5"/>
    <x v="4"/>
    <x v="1"/>
    <x v="4"/>
    <n v="2456"/>
    <n v="657.99"/>
    <n v="5"/>
    <x v="3"/>
  </r>
  <r>
    <s v="ORD12017"/>
    <d v="2024-10-21T00:00:00"/>
    <x v="9"/>
    <x v="8"/>
    <x v="7"/>
    <x v="2"/>
    <x v="0"/>
    <n v="4582"/>
    <n v="897.36"/>
    <n v="3"/>
    <x v="3"/>
  </r>
  <r>
    <s v="ORD12018"/>
    <d v="2024-08-18T00:00:00"/>
    <x v="4"/>
    <x v="2"/>
    <x v="0"/>
    <x v="2"/>
    <x v="0"/>
    <n v="1389"/>
    <n v="105.06"/>
    <n v="4"/>
    <x v="0"/>
  </r>
  <r>
    <s v="ORD12019"/>
    <d v="2024-02-09T00:00:00"/>
    <x v="8"/>
    <x v="2"/>
    <x v="0"/>
    <x v="3"/>
    <x v="6"/>
    <n v="3498"/>
    <n v="628.08000000000004"/>
    <n v="3"/>
    <x v="3"/>
  </r>
  <r>
    <s v="ORD12020"/>
    <d v="2024-01-21T00:00:00"/>
    <x v="10"/>
    <x v="0"/>
    <x v="0"/>
    <x v="0"/>
    <x v="4"/>
    <n v="2972"/>
    <n v="208.35"/>
    <n v="3"/>
    <x v="1"/>
  </r>
  <r>
    <s v="ORD12021"/>
    <d v="2023-03-14T00:00:00"/>
    <x v="3"/>
    <x v="1"/>
    <x v="1"/>
    <x v="0"/>
    <x v="0"/>
    <n v="616"/>
    <n v="59.29"/>
    <n v="3"/>
    <x v="1"/>
  </r>
  <r>
    <s v="ORD12022"/>
    <d v="2023-05-06T00:00:00"/>
    <x v="1"/>
    <x v="9"/>
    <x v="8"/>
    <x v="1"/>
    <x v="7"/>
    <n v="1201"/>
    <n v="352.46"/>
    <n v="2"/>
    <x v="2"/>
  </r>
  <r>
    <s v="ORD12023"/>
    <d v="2024-08-18T00:00:00"/>
    <x v="4"/>
    <x v="4"/>
    <x v="3"/>
    <x v="1"/>
    <x v="0"/>
    <n v="2091"/>
    <n v="602.85"/>
    <n v="2"/>
    <x v="1"/>
  </r>
  <r>
    <s v="ORD12024"/>
    <d v="2023-02-21T00:00:00"/>
    <x v="8"/>
    <x v="6"/>
    <x v="5"/>
    <x v="0"/>
    <x v="4"/>
    <n v="4658"/>
    <n v="779.91"/>
    <n v="3"/>
    <x v="0"/>
  </r>
  <r>
    <s v="ORD12025"/>
    <d v="2024-03-05T00:00:00"/>
    <x v="3"/>
    <x v="1"/>
    <x v="1"/>
    <x v="1"/>
    <x v="7"/>
    <n v="4274"/>
    <n v="1235.17"/>
    <n v="2"/>
    <x v="1"/>
  </r>
  <r>
    <s v="ORD12026"/>
    <d v="2024-09-29T00:00:00"/>
    <x v="11"/>
    <x v="0"/>
    <x v="0"/>
    <x v="3"/>
    <x v="6"/>
    <n v="463"/>
    <n v="129.52000000000001"/>
    <n v="3"/>
    <x v="0"/>
  </r>
  <r>
    <s v="ORD12027"/>
    <d v="2024-10-08T00:00:00"/>
    <x v="9"/>
    <x v="2"/>
    <x v="0"/>
    <x v="2"/>
    <x v="6"/>
    <n v="4910"/>
    <n v="600.20000000000005"/>
    <n v="2"/>
    <x v="3"/>
  </r>
  <r>
    <s v="ORD12028"/>
    <d v="2024-08-20T00:00:00"/>
    <x v="4"/>
    <x v="3"/>
    <x v="2"/>
    <x v="3"/>
    <x v="3"/>
    <n v="4610"/>
    <n v="1256.0899999999999"/>
    <n v="4"/>
    <x v="2"/>
  </r>
  <r>
    <s v="ORD12029"/>
    <d v="2024-10-31T00:00:00"/>
    <x v="9"/>
    <x v="8"/>
    <x v="7"/>
    <x v="3"/>
    <x v="3"/>
    <n v="3397"/>
    <n v="369.77"/>
    <n v="2"/>
    <x v="3"/>
  </r>
  <r>
    <s v="ORD12030"/>
    <d v="2023-07-23T00:00:00"/>
    <x v="0"/>
    <x v="8"/>
    <x v="7"/>
    <x v="1"/>
    <x v="4"/>
    <n v="1096"/>
    <n v="308.18"/>
    <n v="5"/>
    <x v="3"/>
  </r>
  <r>
    <s v="ORD12031"/>
    <d v="2024-01-11T00:00:00"/>
    <x v="10"/>
    <x v="0"/>
    <x v="0"/>
    <x v="3"/>
    <x v="3"/>
    <n v="3578"/>
    <n v="818.17"/>
    <n v="3"/>
    <x v="0"/>
  </r>
  <r>
    <s v="ORD12032"/>
    <d v="2024-01-31T00:00:00"/>
    <x v="10"/>
    <x v="0"/>
    <x v="0"/>
    <x v="2"/>
    <x v="7"/>
    <n v="1233"/>
    <n v="109.57"/>
    <n v="4"/>
    <x v="0"/>
  </r>
  <r>
    <s v="ORD12033"/>
    <d v="2023-09-14T00:00:00"/>
    <x v="11"/>
    <x v="4"/>
    <x v="3"/>
    <x v="0"/>
    <x v="0"/>
    <n v="2781"/>
    <n v="412.85"/>
    <n v="5"/>
    <x v="3"/>
  </r>
  <r>
    <s v="ORD12034"/>
    <d v="2024-06-01T00:00:00"/>
    <x v="2"/>
    <x v="7"/>
    <x v="6"/>
    <x v="0"/>
    <x v="7"/>
    <n v="2700"/>
    <n v="399.08"/>
    <n v="2"/>
    <x v="2"/>
  </r>
  <r>
    <s v="ORD12035"/>
    <d v="2024-08-27T00:00:00"/>
    <x v="4"/>
    <x v="0"/>
    <x v="0"/>
    <x v="0"/>
    <x v="5"/>
    <n v="1499"/>
    <n v="110.69"/>
    <n v="4"/>
    <x v="2"/>
  </r>
  <r>
    <s v="ORD12036"/>
    <d v="2024-03-02T00:00:00"/>
    <x v="3"/>
    <x v="7"/>
    <x v="6"/>
    <x v="0"/>
    <x v="6"/>
    <n v="3052"/>
    <n v="599.12"/>
    <n v="3"/>
    <x v="1"/>
  </r>
  <r>
    <s v="ORD12037"/>
    <d v="2023-06-09T00:00:00"/>
    <x v="2"/>
    <x v="7"/>
    <x v="6"/>
    <x v="1"/>
    <x v="0"/>
    <n v="4791"/>
    <n v="974.63"/>
    <n v="3"/>
    <x v="2"/>
  </r>
  <r>
    <s v="ORD12038"/>
    <d v="2024-11-14T00:00:00"/>
    <x v="5"/>
    <x v="2"/>
    <x v="0"/>
    <x v="0"/>
    <x v="5"/>
    <n v="1896"/>
    <n v="441.07"/>
    <n v="2"/>
    <x v="0"/>
  </r>
  <r>
    <s v="ORD12039"/>
    <d v="2023-10-31T00:00:00"/>
    <x v="9"/>
    <x v="3"/>
    <x v="2"/>
    <x v="3"/>
    <x v="3"/>
    <n v="1581"/>
    <n v="147.02000000000001"/>
    <n v="5"/>
    <x v="2"/>
  </r>
  <r>
    <s v="ORD12040"/>
    <d v="2023-05-17T00:00:00"/>
    <x v="1"/>
    <x v="6"/>
    <x v="5"/>
    <x v="3"/>
    <x v="3"/>
    <n v="358"/>
    <n v="55.78"/>
    <n v="1"/>
    <x v="1"/>
  </r>
  <r>
    <s v="ORD12041"/>
    <d v="2023-10-25T00:00:00"/>
    <x v="9"/>
    <x v="5"/>
    <x v="4"/>
    <x v="3"/>
    <x v="7"/>
    <n v="253"/>
    <n v="70.94"/>
    <n v="2"/>
    <x v="3"/>
  </r>
  <r>
    <s v="ORD12042"/>
    <d v="2024-09-15T00:00:00"/>
    <x v="11"/>
    <x v="7"/>
    <x v="6"/>
    <x v="0"/>
    <x v="3"/>
    <n v="4708"/>
    <n v="1007.53"/>
    <n v="5"/>
    <x v="0"/>
  </r>
  <r>
    <s v="ORD12043"/>
    <d v="2024-11-29T00:00:00"/>
    <x v="5"/>
    <x v="3"/>
    <x v="2"/>
    <x v="3"/>
    <x v="5"/>
    <n v="1904"/>
    <n v="124.26"/>
    <n v="5"/>
    <x v="0"/>
  </r>
  <r>
    <s v="ORD12044"/>
    <d v="2023-11-18T00:00:00"/>
    <x v="5"/>
    <x v="9"/>
    <x v="8"/>
    <x v="3"/>
    <x v="3"/>
    <n v="4467"/>
    <n v="992.59"/>
    <n v="2"/>
    <x v="3"/>
  </r>
  <r>
    <s v="ORD12045"/>
    <d v="2023-09-20T00:00:00"/>
    <x v="11"/>
    <x v="3"/>
    <x v="2"/>
    <x v="0"/>
    <x v="2"/>
    <n v="4356"/>
    <n v="579.1"/>
    <n v="1"/>
    <x v="0"/>
  </r>
  <r>
    <s v="ORD12046"/>
    <d v="2024-02-01T00:00:00"/>
    <x v="8"/>
    <x v="0"/>
    <x v="0"/>
    <x v="1"/>
    <x v="2"/>
    <n v="3927"/>
    <n v="964.03"/>
    <n v="3"/>
    <x v="3"/>
  </r>
  <r>
    <s v="ORD12047"/>
    <d v="2024-03-21T00:00:00"/>
    <x v="3"/>
    <x v="4"/>
    <x v="3"/>
    <x v="3"/>
    <x v="4"/>
    <n v="4775"/>
    <n v="668.78"/>
    <n v="3"/>
    <x v="0"/>
  </r>
  <r>
    <s v="ORD12048"/>
    <d v="2024-05-04T00:00:00"/>
    <x v="1"/>
    <x v="4"/>
    <x v="3"/>
    <x v="0"/>
    <x v="1"/>
    <n v="2216"/>
    <n v="193.48"/>
    <n v="4"/>
    <x v="2"/>
  </r>
  <r>
    <s v="ORD12049"/>
    <d v="2023-05-09T00:00:00"/>
    <x v="1"/>
    <x v="6"/>
    <x v="5"/>
    <x v="1"/>
    <x v="5"/>
    <n v="2615"/>
    <n v="672.85"/>
    <n v="1"/>
    <x v="0"/>
  </r>
  <r>
    <s v="ORD12050"/>
    <d v="2024-03-03T00:00:00"/>
    <x v="3"/>
    <x v="8"/>
    <x v="7"/>
    <x v="0"/>
    <x v="4"/>
    <n v="3724"/>
    <n v="747.69"/>
    <n v="1"/>
    <x v="3"/>
  </r>
  <r>
    <s v="ORD12051"/>
    <d v="2024-11-02T00:00:00"/>
    <x v="5"/>
    <x v="5"/>
    <x v="4"/>
    <x v="1"/>
    <x v="0"/>
    <n v="4203"/>
    <n v="1220.04"/>
    <n v="3"/>
    <x v="3"/>
  </r>
  <r>
    <s v="ORD12052"/>
    <d v="2024-02-04T00:00:00"/>
    <x v="8"/>
    <x v="8"/>
    <x v="7"/>
    <x v="3"/>
    <x v="1"/>
    <n v="4737"/>
    <n v="257.60000000000002"/>
    <n v="5"/>
    <x v="2"/>
  </r>
  <r>
    <s v="ORD12053"/>
    <d v="2024-07-16T00:00:00"/>
    <x v="0"/>
    <x v="4"/>
    <x v="3"/>
    <x v="3"/>
    <x v="4"/>
    <n v="1772"/>
    <n v="515.86"/>
    <n v="1"/>
    <x v="1"/>
  </r>
  <r>
    <s v="ORD12054"/>
    <d v="2024-01-31T00:00:00"/>
    <x v="10"/>
    <x v="1"/>
    <x v="1"/>
    <x v="0"/>
    <x v="6"/>
    <n v="360"/>
    <n v="31.59"/>
    <n v="4"/>
    <x v="3"/>
  </r>
  <r>
    <s v="ORD12055"/>
    <d v="2023-12-22T00:00:00"/>
    <x v="7"/>
    <x v="4"/>
    <x v="3"/>
    <x v="0"/>
    <x v="5"/>
    <n v="4869"/>
    <n v="1458.04"/>
    <n v="4"/>
    <x v="0"/>
  </r>
  <r>
    <s v="ORD12056"/>
    <d v="2023-03-27T00:00:00"/>
    <x v="3"/>
    <x v="7"/>
    <x v="6"/>
    <x v="3"/>
    <x v="0"/>
    <n v="3239"/>
    <n v="601.09"/>
    <n v="3"/>
    <x v="0"/>
  </r>
  <r>
    <s v="ORD12057"/>
    <d v="2024-05-08T00:00:00"/>
    <x v="1"/>
    <x v="1"/>
    <x v="1"/>
    <x v="2"/>
    <x v="4"/>
    <n v="3295"/>
    <n v="769.32"/>
    <n v="4"/>
    <x v="1"/>
  </r>
  <r>
    <s v="ORD12058"/>
    <d v="2023-03-14T00:00:00"/>
    <x v="3"/>
    <x v="2"/>
    <x v="0"/>
    <x v="3"/>
    <x v="5"/>
    <n v="1811"/>
    <n v="479.13"/>
    <n v="1"/>
    <x v="3"/>
  </r>
  <r>
    <s v="ORD12059"/>
    <d v="2024-08-04T00:00:00"/>
    <x v="4"/>
    <x v="1"/>
    <x v="1"/>
    <x v="0"/>
    <x v="2"/>
    <n v="3329"/>
    <n v="533.62"/>
    <n v="5"/>
    <x v="3"/>
  </r>
  <r>
    <s v="ORD12060"/>
    <d v="2024-03-09T00:00:00"/>
    <x v="3"/>
    <x v="9"/>
    <x v="8"/>
    <x v="1"/>
    <x v="0"/>
    <n v="3379"/>
    <n v="655.25"/>
    <n v="4"/>
    <x v="2"/>
  </r>
  <r>
    <s v="ORD12061"/>
    <d v="2023-08-26T00:00:00"/>
    <x v="4"/>
    <x v="0"/>
    <x v="0"/>
    <x v="2"/>
    <x v="6"/>
    <n v="2930"/>
    <n v="336.84"/>
    <n v="1"/>
    <x v="1"/>
  </r>
  <r>
    <s v="ORD12062"/>
    <d v="2024-11-09T00:00:00"/>
    <x v="5"/>
    <x v="8"/>
    <x v="7"/>
    <x v="1"/>
    <x v="3"/>
    <n v="1917"/>
    <n v="328.47"/>
    <n v="1"/>
    <x v="3"/>
  </r>
  <r>
    <s v="ORD12063"/>
    <d v="2024-03-12T00:00:00"/>
    <x v="3"/>
    <x v="2"/>
    <x v="0"/>
    <x v="1"/>
    <x v="4"/>
    <n v="2591"/>
    <n v="382.73"/>
    <n v="1"/>
    <x v="1"/>
  </r>
  <r>
    <s v="ORD12064"/>
    <d v="2024-05-09T00:00:00"/>
    <x v="1"/>
    <x v="5"/>
    <x v="4"/>
    <x v="2"/>
    <x v="6"/>
    <n v="1652"/>
    <n v="345.17"/>
    <n v="1"/>
    <x v="2"/>
  </r>
  <r>
    <s v="ORD12065"/>
    <d v="2024-01-19T00:00:00"/>
    <x v="10"/>
    <x v="5"/>
    <x v="4"/>
    <x v="2"/>
    <x v="3"/>
    <n v="2442"/>
    <n v="439.93"/>
    <n v="1"/>
    <x v="1"/>
  </r>
  <r>
    <s v="ORD12066"/>
    <d v="2024-09-19T00:00:00"/>
    <x v="11"/>
    <x v="3"/>
    <x v="2"/>
    <x v="1"/>
    <x v="4"/>
    <n v="2479"/>
    <n v="297.22000000000003"/>
    <n v="5"/>
    <x v="0"/>
  </r>
  <r>
    <s v="ORD12067"/>
    <d v="2023-05-06T00:00:00"/>
    <x v="1"/>
    <x v="3"/>
    <x v="2"/>
    <x v="3"/>
    <x v="2"/>
    <n v="1917"/>
    <n v="372.64"/>
    <n v="5"/>
    <x v="3"/>
  </r>
  <r>
    <s v="ORD12068"/>
    <d v="2023-10-10T00:00:00"/>
    <x v="9"/>
    <x v="7"/>
    <x v="6"/>
    <x v="2"/>
    <x v="4"/>
    <n v="2878"/>
    <n v="650.91999999999996"/>
    <n v="4"/>
    <x v="0"/>
  </r>
  <r>
    <s v="ORD12069"/>
    <d v="2023-02-12T00:00:00"/>
    <x v="8"/>
    <x v="0"/>
    <x v="0"/>
    <x v="3"/>
    <x v="5"/>
    <n v="4830"/>
    <n v="1428.2"/>
    <n v="2"/>
    <x v="1"/>
  </r>
  <r>
    <s v="ORD12070"/>
    <d v="2023-03-14T00:00:00"/>
    <x v="3"/>
    <x v="7"/>
    <x v="6"/>
    <x v="1"/>
    <x v="7"/>
    <n v="1133"/>
    <n v="155.24"/>
    <n v="5"/>
    <x v="2"/>
  </r>
  <r>
    <s v="ORD12071"/>
    <d v="2023-04-16T00:00:00"/>
    <x v="6"/>
    <x v="6"/>
    <x v="5"/>
    <x v="0"/>
    <x v="1"/>
    <n v="4288"/>
    <n v="919.16"/>
    <n v="1"/>
    <x v="1"/>
  </r>
  <r>
    <s v="ORD12072"/>
    <d v="2023-01-01T00:00:00"/>
    <x v="10"/>
    <x v="6"/>
    <x v="5"/>
    <x v="1"/>
    <x v="2"/>
    <n v="4279"/>
    <n v="901.33"/>
    <n v="1"/>
    <x v="2"/>
  </r>
  <r>
    <s v="ORD12073"/>
    <d v="2024-03-12T00:00:00"/>
    <x v="3"/>
    <x v="9"/>
    <x v="8"/>
    <x v="3"/>
    <x v="4"/>
    <n v="573"/>
    <n v="72.319999999999993"/>
    <n v="5"/>
    <x v="0"/>
  </r>
  <r>
    <s v="ORD12074"/>
    <d v="2024-10-31T00:00:00"/>
    <x v="9"/>
    <x v="5"/>
    <x v="4"/>
    <x v="3"/>
    <x v="0"/>
    <n v="2770"/>
    <n v="565.24"/>
    <n v="4"/>
    <x v="3"/>
  </r>
  <r>
    <s v="ORD12075"/>
    <d v="2024-09-15T00:00:00"/>
    <x v="11"/>
    <x v="2"/>
    <x v="0"/>
    <x v="1"/>
    <x v="3"/>
    <n v="1108"/>
    <n v="90.76"/>
    <n v="5"/>
    <x v="1"/>
  </r>
  <r>
    <s v="ORD12076"/>
    <d v="2023-09-23T00:00:00"/>
    <x v="11"/>
    <x v="6"/>
    <x v="5"/>
    <x v="0"/>
    <x v="4"/>
    <n v="1373"/>
    <n v="274.08"/>
    <n v="1"/>
    <x v="0"/>
  </r>
  <r>
    <s v="ORD12077"/>
    <d v="2024-11-01T00:00:00"/>
    <x v="5"/>
    <x v="6"/>
    <x v="5"/>
    <x v="2"/>
    <x v="3"/>
    <n v="1871"/>
    <n v="241.24"/>
    <n v="2"/>
    <x v="0"/>
  </r>
  <r>
    <s v="ORD12078"/>
    <d v="2023-02-18T00:00:00"/>
    <x v="8"/>
    <x v="1"/>
    <x v="1"/>
    <x v="0"/>
    <x v="0"/>
    <n v="1764"/>
    <n v="160.29"/>
    <n v="5"/>
    <x v="0"/>
  </r>
  <r>
    <s v="ORD12079"/>
    <d v="2024-05-23T00:00:00"/>
    <x v="1"/>
    <x v="9"/>
    <x v="8"/>
    <x v="1"/>
    <x v="1"/>
    <n v="1431"/>
    <n v="368.91"/>
    <n v="2"/>
    <x v="0"/>
  </r>
  <r>
    <s v="ORD12080"/>
    <d v="2023-06-10T00:00:00"/>
    <x v="2"/>
    <x v="7"/>
    <x v="6"/>
    <x v="3"/>
    <x v="6"/>
    <n v="968"/>
    <n v="164.86"/>
    <n v="5"/>
    <x v="0"/>
  </r>
  <r>
    <s v="ORD12081"/>
    <d v="2024-01-19T00:00:00"/>
    <x v="10"/>
    <x v="3"/>
    <x v="2"/>
    <x v="2"/>
    <x v="0"/>
    <n v="2703"/>
    <n v="610.85"/>
    <n v="2"/>
    <x v="2"/>
  </r>
  <r>
    <s v="ORD12082"/>
    <d v="2023-07-21T00:00:00"/>
    <x v="0"/>
    <x v="2"/>
    <x v="0"/>
    <x v="2"/>
    <x v="6"/>
    <n v="1419"/>
    <n v="327.33"/>
    <n v="5"/>
    <x v="3"/>
  </r>
  <r>
    <s v="ORD12083"/>
    <d v="2024-04-14T00:00:00"/>
    <x v="6"/>
    <x v="3"/>
    <x v="2"/>
    <x v="1"/>
    <x v="1"/>
    <n v="2075"/>
    <n v="353.7"/>
    <n v="2"/>
    <x v="1"/>
  </r>
  <r>
    <s v="ORD12084"/>
    <d v="2024-06-24T00:00:00"/>
    <x v="2"/>
    <x v="7"/>
    <x v="6"/>
    <x v="1"/>
    <x v="4"/>
    <n v="1997"/>
    <n v="569.1"/>
    <n v="4"/>
    <x v="0"/>
  </r>
  <r>
    <s v="ORD12085"/>
    <d v="2023-07-20T00:00:00"/>
    <x v="0"/>
    <x v="3"/>
    <x v="2"/>
    <x v="2"/>
    <x v="0"/>
    <n v="458"/>
    <n v="106.09"/>
    <n v="5"/>
    <x v="1"/>
  </r>
  <r>
    <s v="ORD12086"/>
    <d v="2023-06-12T00:00:00"/>
    <x v="2"/>
    <x v="9"/>
    <x v="8"/>
    <x v="1"/>
    <x v="1"/>
    <n v="800"/>
    <n v="54.32"/>
    <n v="2"/>
    <x v="2"/>
  </r>
  <r>
    <s v="ORD12087"/>
    <d v="2023-06-20T00:00:00"/>
    <x v="2"/>
    <x v="8"/>
    <x v="7"/>
    <x v="3"/>
    <x v="6"/>
    <n v="3105"/>
    <n v="693.06"/>
    <n v="5"/>
    <x v="0"/>
  </r>
  <r>
    <s v="ORD12088"/>
    <d v="2024-10-19T00:00:00"/>
    <x v="9"/>
    <x v="2"/>
    <x v="0"/>
    <x v="3"/>
    <x v="3"/>
    <n v="4929"/>
    <n v="1366.69"/>
    <n v="1"/>
    <x v="1"/>
  </r>
  <r>
    <s v="ORD12089"/>
    <d v="2024-03-15T00:00:00"/>
    <x v="3"/>
    <x v="6"/>
    <x v="5"/>
    <x v="3"/>
    <x v="2"/>
    <n v="1115"/>
    <n v="327.72"/>
    <n v="5"/>
    <x v="1"/>
  </r>
  <r>
    <s v="ORD12090"/>
    <d v="2024-02-10T00:00:00"/>
    <x v="8"/>
    <x v="3"/>
    <x v="2"/>
    <x v="0"/>
    <x v="7"/>
    <n v="4127"/>
    <n v="359.62"/>
    <n v="5"/>
    <x v="3"/>
  </r>
  <r>
    <s v="ORD12091"/>
    <d v="2023-12-06T00:00:00"/>
    <x v="7"/>
    <x v="6"/>
    <x v="5"/>
    <x v="0"/>
    <x v="3"/>
    <n v="4276"/>
    <n v="295.64"/>
    <n v="3"/>
    <x v="1"/>
  </r>
  <r>
    <s v="ORD12092"/>
    <d v="2023-04-01T00:00:00"/>
    <x v="6"/>
    <x v="3"/>
    <x v="2"/>
    <x v="2"/>
    <x v="0"/>
    <n v="4835"/>
    <n v="749.25"/>
    <n v="3"/>
    <x v="2"/>
  </r>
  <r>
    <s v="ORD12093"/>
    <d v="2024-05-13T00:00:00"/>
    <x v="1"/>
    <x v="9"/>
    <x v="8"/>
    <x v="2"/>
    <x v="7"/>
    <n v="4751"/>
    <n v="358.65"/>
    <n v="2"/>
    <x v="2"/>
  </r>
  <r>
    <s v="ORD12094"/>
    <d v="2023-09-15T00:00:00"/>
    <x v="11"/>
    <x v="8"/>
    <x v="7"/>
    <x v="0"/>
    <x v="2"/>
    <n v="3271"/>
    <n v="486.78"/>
    <n v="5"/>
    <x v="1"/>
  </r>
  <r>
    <s v="ORD12095"/>
    <d v="2024-08-25T00:00:00"/>
    <x v="4"/>
    <x v="7"/>
    <x v="6"/>
    <x v="1"/>
    <x v="2"/>
    <n v="347"/>
    <n v="25.41"/>
    <n v="3"/>
    <x v="1"/>
  </r>
  <r>
    <s v="ORD12096"/>
    <d v="2024-04-07T00:00:00"/>
    <x v="6"/>
    <x v="5"/>
    <x v="4"/>
    <x v="3"/>
    <x v="2"/>
    <n v="4137"/>
    <n v="617.67999999999995"/>
    <n v="5"/>
    <x v="2"/>
  </r>
  <r>
    <s v="ORD12097"/>
    <d v="2024-08-29T00:00:00"/>
    <x v="4"/>
    <x v="8"/>
    <x v="7"/>
    <x v="1"/>
    <x v="1"/>
    <n v="3509"/>
    <n v="899"/>
    <n v="5"/>
    <x v="2"/>
  </r>
  <r>
    <s v="ORD12098"/>
    <d v="2024-02-19T00:00:00"/>
    <x v="8"/>
    <x v="7"/>
    <x v="6"/>
    <x v="3"/>
    <x v="7"/>
    <n v="1137"/>
    <n v="319.95"/>
    <n v="2"/>
    <x v="1"/>
  </r>
  <r>
    <s v="ORD12099"/>
    <d v="2024-08-12T00:00:00"/>
    <x v="4"/>
    <x v="1"/>
    <x v="1"/>
    <x v="1"/>
    <x v="0"/>
    <n v="1730"/>
    <n v="396.03"/>
    <n v="4"/>
    <x v="2"/>
  </r>
  <r>
    <s v="ORD12100"/>
    <d v="2024-06-24T00:00:00"/>
    <x v="2"/>
    <x v="4"/>
    <x v="3"/>
    <x v="2"/>
    <x v="4"/>
    <n v="3263"/>
    <n v="556.48"/>
    <n v="5"/>
    <x v="2"/>
  </r>
  <r>
    <s v="ORD12101"/>
    <d v="2024-04-02T00:00:00"/>
    <x v="6"/>
    <x v="1"/>
    <x v="1"/>
    <x v="3"/>
    <x v="5"/>
    <n v="1970"/>
    <n v="518.79999999999995"/>
    <n v="5"/>
    <x v="2"/>
  </r>
  <r>
    <s v="ORD12102"/>
    <d v="2023-07-28T00:00:00"/>
    <x v="0"/>
    <x v="4"/>
    <x v="3"/>
    <x v="1"/>
    <x v="7"/>
    <n v="4485"/>
    <n v="900.04"/>
    <n v="5"/>
    <x v="3"/>
  </r>
  <r>
    <s v="ORD12103"/>
    <d v="2023-04-19T00:00:00"/>
    <x v="6"/>
    <x v="7"/>
    <x v="6"/>
    <x v="2"/>
    <x v="0"/>
    <n v="1874"/>
    <n v="434.15"/>
    <n v="2"/>
    <x v="1"/>
  </r>
  <r>
    <s v="ORD12104"/>
    <d v="2024-03-04T00:00:00"/>
    <x v="3"/>
    <x v="0"/>
    <x v="0"/>
    <x v="1"/>
    <x v="5"/>
    <n v="2210"/>
    <n v="395.45"/>
    <n v="5"/>
    <x v="3"/>
  </r>
  <r>
    <s v="ORD12105"/>
    <d v="2023-11-16T00:00:00"/>
    <x v="5"/>
    <x v="1"/>
    <x v="1"/>
    <x v="3"/>
    <x v="3"/>
    <n v="2625"/>
    <n v="676.26"/>
    <n v="1"/>
    <x v="3"/>
  </r>
  <r>
    <s v="ORD12106"/>
    <d v="2024-09-08T00:00:00"/>
    <x v="11"/>
    <x v="3"/>
    <x v="2"/>
    <x v="2"/>
    <x v="1"/>
    <n v="1726"/>
    <n v="372.86"/>
    <n v="2"/>
    <x v="2"/>
  </r>
  <r>
    <s v="ORD12107"/>
    <d v="2023-03-08T00:00:00"/>
    <x v="3"/>
    <x v="0"/>
    <x v="0"/>
    <x v="3"/>
    <x v="7"/>
    <n v="203"/>
    <n v="34.26"/>
    <n v="5"/>
    <x v="1"/>
  </r>
  <r>
    <s v="ORD12108"/>
    <d v="2023-05-05T00:00:00"/>
    <x v="1"/>
    <x v="3"/>
    <x v="2"/>
    <x v="2"/>
    <x v="3"/>
    <n v="3856"/>
    <n v="838.37"/>
    <n v="4"/>
    <x v="3"/>
  </r>
  <r>
    <s v="ORD12109"/>
    <d v="2023-05-28T00:00:00"/>
    <x v="1"/>
    <x v="9"/>
    <x v="8"/>
    <x v="0"/>
    <x v="7"/>
    <n v="348"/>
    <n v="39.619999999999997"/>
    <n v="3"/>
    <x v="0"/>
  </r>
  <r>
    <s v="ORD12110"/>
    <d v="2024-02-06T00:00:00"/>
    <x v="8"/>
    <x v="2"/>
    <x v="0"/>
    <x v="2"/>
    <x v="0"/>
    <n v="1435"/>
    <n v="267.22000000000003"/>
    <n v="1"/>
    <x v="1"/>
  </r>
  <r>
    <s v="ORD12111"/>
    <d v="2023-01-06T00:00:00"/>
    <x v="10"/>
    <x v="3"/>
    <x v="2"/>
    <x v="1"/>
    <x v="2"/>
    <n v="3406"/>
    <n v="734.53"/>
    <n v="1"/>
    <x v="1"/>
  </r>
  <r>
    <s v="ORD12112"/>
    <d v="2024-08-10T00:00:00"/>
    <x v="4"/>
    <x v="1"/>
    <x v="1"/>
    <x v="3"/>
    <x v="6"/>
    <n v="3027"/>
    <n v="444.05"/>
    <n v="2"/>
    <x v="0"/>
  </r>
  <r>
    <s v="ORD12113"/>
    <d v="2024-03-07T00:00:00"/>
    <x v="3"/>
    <x v="7"/>
    <x v="6"/>
    <x v="2"/>
    <x v="1"/>
    <n v="1832"/>
    <n v="132.13"/>
    <n v="3"/>
    <x v="3"/>
  </r>
  <r>
    <s v="ORD12114"/>
    <d v="2023-02-20T00:00:00"/>
    <x v="8"/>
    <x v="8"/>
    <x v="7"/>
    <x v="0"/>
    <x v="4"/>
    <n v="4993"/>
    <n v="1372.25"/>
    <n v="2"/>
    <x v="0"/>
  </r>
  <r>
    <s v="ORD12115"/>
    <d v="2024-09-22T00:00:00"/>
    <x v="11"/>
    <x v="8"/>
    <x v="7"/>
    <x v="1"/>
    <x v="4"/>
    <n v="618"/>
    <n v="152.27000000000001"/>
    <n v="5"/>
    <x v="0"/>
  </r>
  <r>
    <s v="ORD12116"/>
    <d v="2024-04-12T00:00:00"/>
    <x v="6"/>
    <x v="8"/>
    <x v="7"/>
    <x v="1"/>
    <x v="0"/>
    <n v="4717"/>
    <n v="332.88"/>
    <n v="4"/>
    <x v="0"/>
  </r>
  <r>
    <s v="ORD12117"/>
    <d v="2024-11-13T00:00:00"/>
    <x v="5"/>
    <x v="3"/>
    <x v="2"/>
    <x v="3"/>
    <x v="6"/>
    <n v="3828"/>
    <n v="912.96"/>
    <n v="5"/>
    <x v="1"/>
  </r>
  <r>
    <s v="ORD12118"/>
    <d v="2023-07-27T00:00:00"/>
    <x v="0"/>
    <x v="9"/>
    <x v="8"/>
    <x v="1"/>
    <x v="1"/>
    <n v="1865"/>
    <n v="182.59"/>
    <n v="5"/>
    <x v="2"/>
  </r>
  <r>
    <s v="ORD12119"/>
    <d v="2023-10-19T00:00:00"/>
    <x v="9"/>
    <x v="4"/>
    <x v="3"/>
    <x v="1"/>
    <x v="2"/>
    <n v="4455"/>
    <n v="1106.32"/>
    <n v="1"/>
    <x v="3"/>
  </r>
  <r>
    <s v="ORD12120"/>
    <d v="2023-09-01T00:00:00"/>
    <x v="11"/>
    <x v="5"/>
    <x v="4"/>
    <x v="0"/>
    <x v="6"/>
    <n v="3089"/>
    <n v="786.92"/>
    <n v="2"/>
    <x v="3"/>
  </r>
  <r>
    <s v="ORD12121"/>
    <d v="2023-11-16T00:00:00"/>
    <x v="5"/>
    <x v="2"/>
    <x v="0"/>
    <x v="2"/>
    <x v="6"/>
    <n v="987"/>
    <n v="116.84"/>
    <n v="2"/>
    <x v="0"/>
  </r>
  <r>
    <s v="ORD12122"/>
    <d v="2023-05-21T00:00:00"/>
    <x v="1"/>
    <x v="1"/>
    <x v="1"/>
    <x v="0"/>
    <x v="6"/>
    <n v="4212"/>
    <n v="267.12"/>
    <n v="4"/>
    <x v="2"/>
  </r>
  <r>
    <s v="ORD12123"/>
    <d v="2023-05-04T00:00:00"/>
    <x v="1"/>
    <x v="7"/>
    <x v="6"/>
    <x v="3"/>
    <x v="2"/>
    <n v="2024"/>
    <n v="231.98"/>
    <n v="3"/>
    <x v="2"/>
  </r>
  <r>
    <s v="ORD12124"/>
    <d v="2024-09-08T00:00:00"/>
    <x v="11"/>
    <x v="7"/>
    <x v="6"/>
    <x v="2"/>
    <x v="4"/>
    <n v="3148"/>
    <n v="581.02"/>
    <n v="4"/>
    <x v="3"/>
  </r>
  <r>
    <s v="ORD12125"/>
    <d v="2024-11-01T00:00:00"/>
    <x v="5"/>
    <x v="4"/>
    <x v="3"/>
    <x v="2"/>
    <x v="1"/>
    <n v="4817"/>
    <n v="974.67"/>
    <n v="2"/>
    <x v="3"/>
  </r>
  <r>
    <s v="ORD12126"/>
    <d v="2024-05-13T00:00:00"/>
    <x v="1"/>
    <x v="7"/>
    <x v="6"/>
    <x v="3"/>
    <x v="3"/>
    <n v="4820"/>
    <n v="1084.6099999999999"/>
    <n v="4"/>
    <x v="3"/>
  </r>
  <r>
    <s v="ORD12127"/>
    <d v="2023-03-16T00:00:00"/>
    <x v="3"/>
    <x v="0"/>
    <x v="0"/>
    <x v="0"/>
    <x v="2"/>
    <n v="3750"/>
    <n v="934.11"/>
    <n v="1"/>
    <x v="2"/>
  </r>
  <r>
    <s v="ORD12128"/>
    <d v="2024-09-13T00:00:00"/>
    <x v="11"/>
    <x v="7"/>
    <x v="6"/>
    <x v="3"/>
    <x v="0"/>
    <n v="4937"/>
    <n v="1152.72"/>
    <n v="5"/>
    <x v="1"/>
  </r>
  <r>
    <s v="ORD12129"/>
    <d v="2023-10-09T00:00:00"/>
    <x v="9"/>
    <x v="6"/>
    <x v="5"/>
    <x v="3"/>
    <x v="6"/>
    <n v="2387"/>
    <n v="276.24"/>
    <n v="3"/>
    <x v="2"/>
  </r>
  <r>
    <s v="ORD12130"/>
    <d v="2024-01-28T00:00:00"/>
    <x v="10"/>
    <x v="0"/>
    <x v="0"/>
    <x v="2"/>
    <x v="5"/>
    <n v="3680"/>
    <n v="266.77"/>
    <n v="4"/>
    <x v="0"/>
  </r>
  <r>
    <s v="ORD12131"/>
    <d v="2023-12-18T00:00:00"/>
    <x v="7"/>
    <x v="7"/>
    <x v="6"/>
    <x v="1"/>
    <x v="2"/>
    <n v="3619"/>
    <n v="420.52"/>
    <n v="5"/>
    <x v="3"/>
  </r>
  <r>
    <s v="ORD12132"/>
    <d v="2023-04-09T00:00:00"/>
    <x v="6"/>
    <x v="9"/>
    <x v="8"/>
    <x v="1"/>
    <x v="0"/>
    <n v="4578"/>
    <n v="982.39"/>
    <n v="2"/>
    <x v="0"/>
  </r>
  <r>
    <s v="ORD12133"/>
    <d v="2024-01-23T00:00:00"/>
    <x v="10"/>
    <x v="2"/>
    <x v="0"/>
    <x v="3"/>
    <x v="6"/>
    <n v="930"/>
    <n v="270.08"/>
    <n v="4"/>
    <x v="1"/>
  </r>
  <r>
    <s v="ORD12134"/>
    <d v="2023-01-26T00:00:00"/>
    <x v="10"/>
    <x v="6"/>
    <x v="5"/>
    <x v="3"/>
    <x v="3"/>
    <n v="484"/>
    <n v="27.91"/>
    <n v="2"/>
    <x v="3"/>
  </r>
  <r>
    <s v="ORD12135"/>
    <d v="2024-02-11T00:00:00"/>
    <x v="8"/>
    <x v="4"/>
    <x v="3"/>
    <x v="1"/>
    <x v="4"/>
    <n v="1673"/>
    <n v="241.12"/>
    <n v="2"/>
    <x v="2"/>
  </r>
  <r>
    <s v="ORD12136"/>
    <d v="2024-04-04T00:00:00"/>
    <x v="6"/>
    <x v="7"/>
    <x v="6"/>
    <x v="3"/>
    <x v="7"/>
    <n v="3046"/>
    <n v="706.53"/>
    <n v="4"/>
    <x v="3"/>
  </r>
  <r>
    <s v="ORD12137"/>
    <d v="2024-02-14T00:00:00"/>
    <x v="8"/>
    <x v="8"/>
    <x v="7"/>
    <x v="0"/>
    <x v="6"/>
    <n v="4649"/>
    <n v="1177.48"/>
    <n v="1"/>
    <x v="2"/>
  </r>
  <r>
    <s v="ORD12138"/>
    <d v="2024-05-13T00:00:00"/>
    <x v="1"/>
    <x v="4"/>
    <x v="3"/>
    <x v="0"/>
    <x v="1"/>
    <n v="2481"/>
    <n v="501.43"/>
    <n v="5"/>
    <x v="1"/>
  </r>
  <r>
    <s v="ORD12139"/>
    <d v="2023-08-09T00:00:00"/>
    <x v="4"/>
    <x v="6"/>
    <x v="5"/>
    <x v="2"/>
    <x v="3"/>
    <n v="2326"/>
    <n v="202.85"/>
    <n v="3"/>
    <x v="2"/>
  </r>
  <r>
    <s v="ORD12140"/>
    <d v="2024-10-28T00:00:00"/>
    <x v="9"/>
    <x v="2"/>
    <x v="0"/>
    <x v="1"/>
    <x v="1"/>
    <n v="3257"/>
    <n v="262.75"/>
    <n v="4"/>
    <x v="1"/>
  </r>
  <r>
    <s v="ORD12141"/>
    <d v="2023-06-04T00:00:00"/>
    <x v="2"/>
    <x v="4"/>
    <x v="3"/>
    <x v="0"/>
    <x v="1"/>
    <n v="3064"/>
    <n v="614.57000000000005"/>
    <n v="2"/>
    <x v="1"/>
  </r>
  <r>
    <s v="ORD12142"/>
    <d v="2023-11-24T00:00:00"/>
    <x v="5"/>
    <x v="3"/>
    <x v="2"/>
    <x v="2"/>
    <x v="7"/>
    <n v="3096"/>
    <n v="184.02"/>
    <n v="3"/>
    <x v="0"/>
  </r>
  <r>
    <s v="ORD12143"/>
    <d v="2023-03-22T00:00:00"/>
    <x v="3"/>
    <x v="3"/>
    <x v="2"/>
    <x v="1"/>
    <x v="7"/>
    <n v="4365"/>
    <n v="567.53"/>
    <n v="1"/>
    <x v="2"/>
  </r>
  <r>
    <s v="ORD12144"/>
    <d v="2024-04-30T00:00:00"/>
    <x v="6"/>
    <x v="4"/>
    <x v="3"/>
    <x v="1"/>
    <x v="7"/>
    <n v="3002"/>
    <n v="556.98"/>
    <n v="5"/>
    <x v="2"/>
  </r>
  <r>
    <s v="ORD12145"/>
    <d v="2023-02-25T00:00:00"/>
    <x v="8"/>
    <x v="4"/>
    <x v="3"/>
    <x v="1"/>
    <x v="6"/>
    <n v="4611"/>
    <n v="574.41"/>
    <n v="1"/>
    <x v="2"/>
  </r>
  <r>
    <s v="ORD12146"/>
    <d v="2024-07-28T00:00:00"/>
    <x v="0"/>
    <x v="4"/>
    <x v="3"/>
    <x v="0"/>
    <x v="4"/>
    <n v="2826"/>
    <n v="798.78"/>
    <n v="2"/>
    <x v="3"/>
  </r>
  <r>
    <s v="ORD12147"/>
    <d v="2024-02-22T00:00:00"/>
    <x v="8"/>
    <x v="3"/>
    <x v="2"/>
    <x v="2"/>
    <x v="2"/>
    <n v="1163"/>
    <n v="180.85"/>
    <n v="2"/>
    <x v="0"/>
  </r>
  <r>
    <s v="ORD12148"/>
    <d v="2023-01-21T00:00:00"/>
    <x v="10"/>
    <x v="5"/>
    <x v="4"/>
    <x v="3"/>
    <x v="2"/>
    <n v="1716"/>
    <n v="189.79"/>
    <n v="3"/>
    <x v="3"/>
  </r>
  <r>
    <s v="ORD12149"/>
    <d v="2024-10-26T00:00:00"/>
    <x v="9"/>
    <x v="0"/>
    <x v="0"/>
    <x v="1"/>
    <x v="3"/>
    <n v="4289"/>
    <n v="730.54"/>
    <n v="1"/>
    <x v="2"/>
  </r>
  <r>
    <s v="ORD12150"/>
    <d v="2023-05-21T00:00:00"/>
    <x v="1"/>
    <x v="6"/>
    <x v="5"/>
    <x v="1"/>
    <x v="2"/>
    <n v="4067"/>
    <n v="1020.42"/>
    <n v="5"/>
    <x v="0"/>
  </r>
  <r>
    <s v="ORD12151"/>
    <d v="2023-02-23T00:00:00"/>
    <x v="8"/>
    <x v="2"/>
    <x v="0"/>
    <x v="2"/>
    <x v="6"/>
    <n v="4260"/>
    <n v="271.36"/>
    <n v="3"/>
    <x v="3"/>
  </r>
  <r>
    <s v="ORD12152"/>
    <d v="2023-01-04T00:00:00"/>
    <x v="10"/>
    <x v="8"/>
    <x v="7"/>
    <x v="1"/>
    <x v="6"/>
    <n v="2027"/>
    <n v="447.51"/>
    <n v="5"/>
    <x v="2"/>
  </r>
  <r>
    <s v="ORD12153"/>
    <d v="2024-09-22T00:00:00"/>
    <x v="11"/>
    <x v="4"/>
    <x v="3"/>
    <x v="1"/>
    <x v="5"/>
    <n v="3214"/>
    <n v="279.94"/>
    <n v="3"/>
    <x v="2"/>
  </r>
  <r>
    <s v="ORD12154"/>
    <d v="2024-06-15T00:00:00"/>
    <x v="2"/>
    <x v="6"/>
    <x v="5"/>
    <x v="0"/>
    <x v="1"/>
    <n v="2695"/>
    <n v="383.79"/>
    <n v="2"/>
    <x v="3"/>
  </r>
  <r>
    <s v="ORD12155"/>
    <d v="2023-10-10T00:00:00"/>
    <x v="9"/>
    <x v="0"/>
    <x v="0"/>
    <x v="0"/>
    <x v="6"/>
    <n v="3025"/>
    <n v="576.14"/>
    <n v="1"/>
    <x v="2"/>
  </r>
  <r>
    <s v="ORD12156"/>
    <d v="2023-03-31T00:00:00"/>
    <x v="3"/>
    <x v="5"/>
    <x v="4"/>
    <x v="2"/>
    <x v="2"/>
    <n v="1975"/>
    <n v="116.54"/>
    <n v="3"/>
    <x v="0"/>
  </r>
  <r>
    <s v="ORD12157"/>
    <d v="2024-01-28T00:00:00"/>
    <x v="10"/>
    <x v="1"/>
    <x v="1"/>
    <x v="2"/>
    <x v="5"/>
    <n v="2793"/>
    <n v="758.06"/>
    <n v="1"/>
    <x v="0"/>
  </r>
  <r>
    <s v="ORD12158"/>
    <d v="2024-08-04T00:00:00"/>
    <x v="4"/>
    <x v="5"/>
    <x v="4"/>
    <x v="0"/>
    <x v="4"/>
    <n v="3766"/>
    <n v="572.33000000000004"/>
    <n v="2"/>
    <x v="2"/>
  </r>
  <r>
    <s v="ORD12159"/>
    <d v="2023-07-30T00:00:00"/>
    <x v="0"/>
    <x v="0"/>
    <x v="0"/>
    <x v="3"/>
    <x v="5"/>
    <n v="4579"/>
    <n v="1225.82"/>
    <n v="2"/>
    <x v="1"/>
  </r>
  <r>
    <s v="ORD12160"/>
    <d v="2023-06-08T00:00:00"/>
    <x v="2"/>
    <x v="7"/>
    <x v="6"/>
    <x v="0"/>
    <x v="3"/>
    <n v="1760"/>
    <n v="364.12"/>
    <n v="4"/>
    <x v="1"/>
  </r>
  <r>
    <s v="ORD12161"/>
    <d v="2024-10-03T00:00:00"/>
    <x v="9"/>
    <x v="9"/>
    <x v="8"/>
    <x v="2"/>
    <x v="5"/>
    <n v="1264"/>
    <n v="200.86"/>
    <n v="1"/>
    <x v="3"/>
  </r>
  <r>
    <s v="ORD12162"/>
    <d v="2023-05-29T00:00:00"/>
    <x v="1"/>
    <x v="0"/>
    <x v="0"/>
    <x v="1"/>
    <x v="6"/>
    <n v="4371"/>
    <n v="384.55"/>
    <n v="1"/>
    <x v="2"/>
  </r>
  <r>
    <s v="ORD12163"/>
    <d v="2023-11-30T00:00:00"/>
    <x v="5"/>
    <x v="9"/>
    <x v="8"/>
    <x v="2"/>
    <x v="3"/>
    <n v="2021"/>
    <n v="198.95"/>
    <n v="1"/>
    <x v="3"/>
  </r>
  <r>
    <s v="ORD12164"/>
    <d v="2023-08-25T00:00:00"/>
    <x v="4"/>
    <x v="8"/>
    <x v="7"/>
    <x v="0"/>
    <x v="0"/>
    <n v="1237"/>
    <n v="188.79"/>
    <n v="5"/>
    <x v="0"/>
  </r>
  <r>
    <s v="ORD12165"/>
    <d v="2023-06-08T00:00:00"/>
    <x v="2"/>
    <x v="2"/>
    <x v="0"/>
    <x v="1"/>
    <x v="6"/>
    <n v="4134"/>
    <n v="917.04"/>
    <n v="4"/>
    <x v="1"/>
  </r>
  <r>
    <s v="ORD12166"/>
    <d v="2024-02-27T00:00:00"/>
    <x v="8"/>
    <x v="5"/>
    <x v="4"/>
    <x v="1"/>
    <x v="2"/>
    <n v="407"/>
    <n v="39.1"/>
    <n v="3"/>
    <x v="1"/>
  </r>
  <r>
    <s v="ORD12167"/>
    <d v="2023-02-20T00:00:00"/>
    <x v="8"/>
    <x v="9"/>
    <x v="8"/>
    <x v="2"/>
    <x v="4"/>
    <n v="4806"/>
    <n v="844.1"/>
    <n v="2"/>
    <x v="2"/>
  </r>
  <r>
    <s v="ORD12168"/>
    <d v="2023-10-04T00:00:00"/>
    <x v="9"/>
    <x v="7"/>
    <x v="6"/>
    <x v="1"/>
    <x v="6"/>
    <n v="1508"/>
    <n v="307.64"/>
    <n v="3"/>
    <x v="0"/>
  </r>
  <r>
    <s v="ORD12169"/>
    <d v="2023-11-08T00:00:00"/>
    <x v="5"/>
    <x v="8"/>
    <x v="7"/>
    <x v="1"/>
    <x v="2"/>
    <n v="3176"/>
    <n v="291.18"/>
    <n v="2"/>
    <x v="1"/>
  </r>
  <r>
    <s v="ORD12170"/>
    <d v="2023-10-29T00:00:00"/>
    <x v="9"/>
    <x v="5"/>
    <x v="4"/>
    <x v="1"/>
    <x v="5"/>
    <n v="3400"/>
    <n v="1000.01"/>
    <n v="5"/>
    <x v="2"/>
  </r>
  <r>
    <s v="ORD12171"/>
    <d v="2024-05-11T00:00:00"/>
    <x v="1"/>
    <x v="3"/>
    <x v="2"/>
    <x v="1"/>
    <x v="5"/>
    <n v="1052"/>
    <n v="301.05"/>
    <n v="5"/>
    <x v="3"/>
  </r>
  <r>
    <s v="ORD12172"/>
    <d v="2023-11-15T00:00:00"/>
    <x v="5"/>
    <x v="9"/>
    <x v="8"/>
    <x v="0"/>
    <x v="7"/>
    <n v="3505"/>
    <n v="506.98"/>
    <n v="5"/>
    <x v="1"/>
  </r>
  <r>
    <s v="ORD12173"/>
    <d v="2024-02-03T00:00:00"/>
    <x v="8"/>
    <x v="0"/>
    <x v="0"/>
    <x v="2"/>
    <x v="7"/>
    <n v="2257"/>
    <n v="261.61"/>
    <n v="4"/>
    <x v="2"/>
  </r>
  <r>
    <s v="ORD12174"/>
    <d v="2024-07-05T00:00:00"/>
    <x v="0"/>
    <x v="4"/>
    <x v="3"/>
    <x v="2"/>
    <x v="2"/>
    <n v="288"/>
    <n v="46.91"/>
    <n v="2"/>
    <x v="3"/>
  </r>
  <r>
    <s v="ORD12175"/>
    <d v="2023-11-25T00:00:00"/>
    <x v="5"/>
    <x v="3"/>
    <x v="2"/>
    <x v="3"/>
    <x v="0"/>
    <n v="4158"/>
    <n v="730.19"/>
    <n v="4"/>
    <x v="0"/>
  </r>
  <r>
    <s v="ORD12176"/>
    <d v="2024-09-28T00:00:00"/>
    <x v="11"/>
    <x v="3"/>
    <x v="2"/>
    <x v="2"/>
    <x v="7"/>
    <n v="2985"/>
    <n v="404.43"/>
    <n v="4"/>
    <x v="1"/>
  </r>
  <r>
    <s v="ORD12177"/>
    <d v="2024-09-13T00:00:00"/>
    <x v="11"/>
    <x v="8"/>
    <x v="7"/>
    <x v="2"/>
    <x v="0"/>
    <n v="345"/>
    <n v="97.04"/>
    <n v="4"/>
    <x v="1"/>
  </r>
  <r>
    <s v="ORD12178"/>
    <d v="2023-02-27T00:00:00"/>
    <x v="8"/>
    <x v="3"/>
    <x v="2"/>
    <x v="2"/>
    <x v="3"/>
    <n v="1083"/>
    <n v="267.76"/>
    <n v="5"/>
    <x v="0"/>
  </r>
  <r>
    <s v="ORD12179"/>
    <d v="2023-10-08T00:00:00"/>
    <x v="9"/>
    <x v="2"/>
    <x v="0"/>
    <x v="2"/>
    <x v="0"/>
    <n v="4309"/>
    <n v="951.59"/>
    <n v="5"/>
    <x v="2"/>
  </r>
  <r>
    <s v="ORD12180"/>
    <d v="2023-01-04T00:00:00"/>
    <x v="10"/>
    <x v="8"/>
    <x v="7"/>
    <x v="2"/>
    <x v="7"/>
    <n v="2954"/>
    <n v="592.30999999999995"/>
    <n v="1"/>
    <x v="2"/>
  </r>
  <r>
    <s v="ORD12181"/>
    <d v="2023-05-26T00:00:00"/>
    <x v="1"/>
    <x v="7"/>
    <x v="6"/>
    <x v="2"/>
    <x v="7"/>
    <n v="1688"/>
    <n v="425.02"/>
    <n v="2"/>
    <x v="1"/>
  </r>
  <r>
    <s v="ORD12182"/>
    <d v="2024-01-06T00:00:00"/>
    <x v="10"/>
    <x v="6"/>
    <x v="5"/>
    <x v="0"/>
    <x v="4"/>
    <n v="4595"/>
    <n v="780.43"/>
    <n v="1"/>
    <x v="1"/>
  </r>
  <r>
    <s v="ORD12183"/>
    <d v="2023-02-26T00:00:00"/>
    <x v="8"/>
    <x v="7"/>
    <x v="6"/>
    <x v="1"/>
    <x v="2"/>
    <n v="579"/>
    <n v="39.229999999999997"/>
    <n v="1"/>
    <x v="1"/>
  </r>
  <r>
    <s v="ORD12184"/>
    <d v="2023-06-04T00:00:00"/>
    <x v="2"/>
    <x v="9"/>
    <x v="8"/>
    <x v="3"/>
    <x v="3"/>
    <n v="4729"/>
    <n v="984.18"/>
    <n v="1"/>
    <x v="2"/>
  </r>
  <r>
    <s v="ORD12185"/>
    <d v="2023-09-21T00:00:00"/>
    <x v="11"/>
    <x v="6"/>
    <x v="5"/>
    <x v="3"/>
    <x v="1"/>
    <n v="3145"/>
    <n v="447.88"/>
    <n v="4"/>
    <x v="2"/>
  </r>
  <r>
    <s v="ORD12186"/>
    <d v="2023-04-26T00:00:00"/>
    <x v="6"/>
    <x v="7"/>
    <x v="6"/>
    <x v="2"/>
    <x v="3"/>
    <n v="4648"/>
    <n v="392.55"/>
    <n v="3"/>
    <x v="2"/>
  </r>
  <r>
    <s v="ORD12187"/>
    <d v="2023-07-08T00:00:00"/>
    <x v="0"/>
    <x v="0"/>
    <x v="0"/>
    <x v="0"/>
    <x v="0"/>
    <n v="2808"/>
    <n v="404.65"/>
    <n v="2"/>
    <x v="3"/>
  </r>
  <r>
    <s v="ORD12188"/>
    <d v="2024-11-20T00:00:00"/>
    <x v="5"/>
    <x v="4"/>
    <x v="3"/>
    <x v="1"/>
    <x v="0"/>
    <n v="2170"/>
    <n v="396.57"/>
    <n v="5"/>
    <x v="0"/>
  </r>
  <r>
    <s v="ORD12189"/>
    <d v="2024-04-18T00:00:00"/>
    <x v="6"/>
    <x v="2"/>
    <x v="0"/>
    <x v="1"/>
    <x v="1"/>
    <n v="2681"/>
    <n v="136.22999999999999"/>
    <n v="4"/>
    <x v="3"/>
  </r>
  <r>
    <s v="ORD12190"/>
    <d v="2023-05-17T00:00:00"/>
    <x v="1"/>
    <x v="1"/>
    <x v="1"/>
    <x v="3"/>
    <x v="5"/>
    <n v="3339"/>
    <n v="699.28"/>
    <n v="2"/>
    <x v="1"/>
  </r>
  <r>
    <s v="ORD12191"/>
    <d v="2024-11-09T00:00:00"/>
    <x v="5"/>
    <x v="4"/>
    <x v="3"/>
    <x v="1"/>
    <x v="0"/>
    <n v="4238"/>
    <n v="1096.48"/>
    <n v="4"/>
    <x v="2"/>
  </r>
  <r>
    <s v="ORD12192"/>
    <d v="2023-11-29T00:00:00"/>
    <x v="5"/>
    <x v="9"/>
    <x v="8"/>
    <x v="3"/>
    <x v="0"/>
    <n v="2799"/>
    <n v="421.1"/>
    <n v="3"/>
    <x v="0"/>
  </r>
  <r>
    <s v="ORD12193"/>
    <d v="2023-12-08T00:00:00"/>
    <x v="7"/>
    <x v="8"/>
    <x v="7"/>
    <x v="3"/>
    <x v="0"/>
    <n v="1133"/>
    <n v="272.04000000000002"/>
    <n v="3"/>
    <x v="1"/>
  </r>
  <r>
    <s v="ORD12194"/>
    <d v="2024-11-24T00:00:00"/>
    <x v="5"/>
    <x v="9"/>
    <x v="8"/>
    <x v="2"/>
    <x v="7"/>
    <n v="1116"/>
    <n v="108.92"/>
    <n v="3"/>
    <x v="2"/>
  </r>
  <r>
    <s v="ORD12195"/>
    <d v="2023-07-18T00:00:00"/>
    <x v="0"/>
    <x v="9"/>
    <x v="8"/>
    <x v="1"/>
    <x v="0"/>
    <n v="807"/>
    <n v="182.91"/>
    <n v="2"/>
    <x v="0"/>
  </r>
  <r>
    <s v="ORD12196"/>
    <d v="2024-04-03T00:00:00"/>
    <x v="6"/>
    <x v="2"/>
    <x v="0"/>
    <x v="1"/>
    <x v="0"/>
    <n v="1801"/>
    <n v="382.38"/>
    <n v="1"/>
    <x v="1"/>
  </r>
  <r>
    <s v="ORD12197"/>
    <d v="2023-03-01T00:00:00"/>
    <x v="3"/>
    <x v="7"/>
    <x v="6"/>
    <x v="2"/>
    <x v="3"/>
    <n v="4270"/>
    <n v="1128.29"/>
    <n v="3"/>
    <x v="0"/>
  </r>
  <r>
    <s v="ORD12198"/>
    <d v="2023-10-09T00:00:00"/>
    <x v="9"/>
    <x v="3"/>
    <x v="2"/>
    <x v="2"/>
    <x v="1"/>
    <n v="3490"/>
    <n v="541.6"/>
    <n v="3"/>
    <x v="1"/>
  </r>
  <r>
    <s v="ORD12199"/>
    <d v="2024-04-08T00:00:00"/>
    <x v="6"/>
    <x v="0"/>
    <x v="0"/>
    <x v="2"/>
    <x v="5"/>
    <n v="2501"/>
    <n v="209.72"/>
    <n v="5"/>
    <x v="1"/>
  </r>
  <r>
    <s v="ORD12200"/>
    <d v="2024-06-23T00:00:00"/>
    <x v="2"/>
    <x v="2"/>
    <x v="0"/>
    <x v="3"/>
    <x v="4"/>
    <n v="226"/>
    <n v="21.81"/>
    <n v="2"/>
    <x v="1"/>
  </r>
  <r>
    <s v="ORD12201"/>
    <d v="2024-05-02T00:00:00"/>
    <x v="1"/>
    <x v="0"/>
    <x v="0"/>
    <x v="0"/>
    <x v="6"/>
    <n v="2300"/>
    <n v="357.15"/>
    <n v="4"/>
    <x v="1"/>
  </r>
  <r>
    <s v="ORD12202"/>
    <d v="2023-02-17T00:00:00"/>
    <x v="8"/>
    <x v="6"/>
    <x v="5"/>
    <x v="3"/>
    <x v="4"/>
    <n v="4681"/>
    <n v="580.12"/>
    <n v="2"/>
    <x v="3"/>
  </r>
  <r>
    <s v="ORD12203"/>
    <d v="2023-03-08T00:00:00"/>
    <x v="3"/>
    <x v="3"/>
    <x v="2"/>
    <x v="2"/>
    <x v="1"/>
    <n v="3101"/>
    <n v="418.75"/>
    <n v="1"/>
    <x v="3"/>
  </r>
  <r>
    <s v="ORD12204"/>
    <d v="2023-05-15T00:00:00"/>
    <x v="1"/>
    <x v="8"/>
    <x v="7"/>
    <x v="3"/>
    <x v="4"/>
    <n v="3662"/>
    <n v="763.09"/>
    <n v="5"/>
    <x v="1"/>
  </r>
  <r>
    <s v="ORD12205"/>
    <d v="2023-06-16T00:00:00"/>
    <x v="2"/>
    <x v="6"/>
    <x v="5"/>
    <x v="1"/>
    <x v="0"/>
    <n v="3836"/>
    <n v="761.23"/>
    <n v="1"/>
    <x v="3"/>
  </r>
  <r>
    <s v="ORD12206"/>
    <d v="2023-09-03T00:00:00"/>
    <x v="11"/>
    <x v="7"/>
    <x v="6"/>
    <x v="2"/>
    <x v="4"/>
    <n v="856"/>
    <n v="155.75"/>
    <n v="1"/>
    <x v="0"/>
  </r>
  <r>
    <s v="ORD12207"/>
    <d v="2023-08-02T00:00:00"/>
    <x v="4"/>
    <x v="2"/>
    <x v="0"/>
    <x v="0"/>
    <x v="6"/>
    <n v="4608"/>
    <n v="682.61"/>
    <n v="2"/>
    <x v="0"/>
  </r>
  <r>
    <s v="ORD12208"/>
    <d v="2024-04-20T00:00:00"/>
    <x v="6"/>
    <x v="4"/>
    <x v="3"/>
    <x v="0"/>
    <x v="1"/>
    <n v="2198"/>
    <n v="375.72"/>
    <n v="4"/>
    <x v="1"/>
  </r>
  <r>
    <s v="ORD12209"/>
    <d v="2023-03-03T00:00:00"/>
    <x v="3"/>
    <x v="0"/>
    <x v="0"/>
    <x v="3"/>
    <x v="0"/>
    <n v="2464"/>
    <n v="328.37"/>
    <n v="3"/>
    <x v="0"/>
  </r>
  <r>
    <s v="ORD12210"/>
    <d v="2023-12-22T00:00:00"/>
    <x v="7"/>
    <x v="3"/>
    <x v="2"/>
    <x v="2"/>
    <x v="3"/>
    <n v="4578"/>
    <n v="868.01"/>
    <n v="2"/>
    <x v="3"/>
  </r>
  <r>
    <s v="ORD12211"/>
    <d v="2023-06-13T00:00:00"/>
    <x v="2"/>
    <x v="5"/>
    <x v="4"/>
    <x v="3"/>
    <x v="0"/>
    <n v="1229"/>
    <n v="246.36"/>
    <n v="3"/>
    <x v="1"/>
  </r>
  <r>
    <s v="ORD12212"/>
    <d v="2024-04-16T00:00:00"/>
    <x v="6"/>
    <x v="9"/>
    <x v="8"/>
    <x v="0"/>
    <x v="4"/>
    <n v="4014"/>
    <n v="216.73"/>
    <n v="1"/>
    <x v="0"/>
  </r>
  <r>
    <s v="ORD12213"/>
    <d v="2024-10-10T00:00:00"/>
    <x v="9"/>
    <x v="6"/>
    <x v="5"/>
    <x v="3"/>
    <x v="7"/>
    <n v="585"/>
    <n v="112.58"/>
    <n v="5"/>
    <x v="3"/>
  </r>
  <r>
    <s v="ORD12214"/>
    <d v="2024-03-14T00:00:00"/>
    <x v="3"/>
    <x v="7"/>
    <x v="6"/>
    <x v="1"/>
    <x v="4"/>
    <n v="1057"/>
    <n v="258.42"/>
    <n v="5"/>
    <x v="0"/>
  </r>
  <r>
    <s v="ORD12215"/>
    <d v="2023-01-17T00:00:00"/>
    <x v="10"/>
    <x v="9"/>
    <x v="8"/>
    <x v="1"/>
    <x v="5"/>
    <n v="1207"/>
    <n v="322.12"/>
    <n v="1"/>
    <x v="0"/>
  </r>
  <r>
    <s v="ORD12216"/>
    <d v="2023-06-29T00:00:00"/>
    <x v="2"/>
    <x v="5"/>
    <x v="4"/>
    <x v="1"/>
    <x v="3"/>
    <n v="3968"/>
    <n v="236.57"/>
    <n v="1"/>
    <x v="2"/>
  </r>
  <r>
    <s v="ORD12217"/>
    <d v="2023-11-22T00:00:00"/>
    <x v="5"/>
    <x v="0"/>
    <x v="0"/>
    <x v="2"/>
    <x v="3"/>
    <n v="771"/>
    <n v="184.99"/>
    <n v="3"/>
    <x v="2"/>
  </r>
  <r>
    <s v="ORD12218"/>
    <d v="2024-04-04T00:00:00"/>
    <x v="6"/>
    <x v="1"/>
    <x v="1"/>
    <x v="0"/>
    <x v="4"/>
    <n v="2304"/>
    <n v="600.91"/>
    <n v="1"/>
    <x v="1"/>
  </r>
  <r>
    <s v="ORD12219"/>
    <d v="2023-04-06T00:00:00"/>
    <x v="6"/>
    <x v="8"/>
    <x v="7"/>
    <x v="0"/>
    <x v="0"/>
    <n v="2301"/>
    <n v="170.47"/>
    <n v="4"/>
    <x v="0"/>
  </r>
  <r>
    <s v="ORD12220"/>
    <d v="2023-02-10T00:00:00"/>
    <x v="8"/>
    <x v="3"/>
    <x v="2"/>
    <x v="0"/>
    <x v="0"/>
    <n v="4023"/>
    <n v="792.71"/>
    <n v="4"/>
    <x v="3"/>
  </r>
  <r>
    <s v="ORD12221"/>
    <d v="2024-04-19T00:00:00"/>
    <x v="6"/>
    <x v="7"/>
    <x v="6"/>
    <x v="0"/>
    <x v="3"/>
    <n v="1778"/>
    <n v="468.15"/>
    <n v="1"/>
    <x v="0"/>
  </r>
  <r>
    <s v="ORD12222"/>
    <d v="2024-06-02T00:00:00"/>
    <x v="2"/>
    <x v="0"/>
    <x v="0"/>
    <x v="2"/>
    <x v="1"/>
    <n v="4247"/>
    <n v="1134.17"/>
    <n v="4"/>
    <x v="0"/>
  </r>
  <r>
    <s v="ORD12223"/>
    <d v="2024-05-24T00:00:00"/>
    <x v="1"/>
    <x v="2"/>
    <x v="0"/>
    <x v="0"/>
    <x v="2"/>
    <n v="730"/>
    <n v="218.64"/>
    <n v="4"/>
    <x v="0"/>
  </r>
  <r>
    <s v="ORD12224"/>
    <d v="2023-09-11T00:00:00"/>
    <x v="11"/>
    <x v="1"/>
    <x v="1"/>
    <x v="1"/>
    <x v="6"/>
    <n v="480"/>
    <n v="29.61"/>
    <n v="3"/>
    <x v="2"/>
  </r>
  <r>
    <s v="ORD12225"/>
    <d v="2024-06-08T00:00:00"/>
    <x v="2"/>
    <x v="3"/>
    <x v="2"/>
    <x v="1"/>
    <x v="4"/>
    <n v="3586"/>
    <n v="318"/>
    <n v="1"/>
    <x v="2"/>
  </r>
  <r>
    <s v="ORD12226"/>
    <d v="2024-05-18T00:00:00"/>
    <x v="1"/>
    <x v="7"/>
    <x v="6"/>
    <x v="2"/>
    <x v="2"/>
    <n v="1835"/>
    <n v="234.95"/>
    <n v="4"/>
    <x v="0"/>
  </r>
  <r>
    <s v="ORD12227"/>
    <d v="2024-01-06T00:00:00"/>
    <x v="10"/>
    <x v="4"/>
    <x v="3"/>
    <x v="0"/>
    <x v="1"/>
    <n v="2496"/>
    <n v="150.94"/>
    <n v="4"/>
    <x v="0"/>
  </r>
  <r>
    <s v="ORD12228"/>
    <d v="2024-02-10T00:00:00"/>
    <x v="8"/>
    <x v="2"/>
    <x v="0"/>
    <x v="1"/>
    <x v="2"/>
    <n v="4480"/>
    <n v="775.99"/>
    <n v="2"/>
    <x v="1"/>
  </r>
  <r>
    <s v="ORD12229"/>
    <d v="2023-12-04T00:00:00"/>
    <x v="7"/>
    <x v="7"/>
    <x v="6"/>
    <x v="1"/>
    <x v="6"/>
    <n v="2897"/>
    <n v="271.76"/>
    <n v="1"/>
    <x v="0"/>
  </r>
  <r>
    <s v="ORD12230"/>
    <d v="2023-12-03T00:00:00"/>
    <x v="7"/>
    <x v="0"/>
    <x v="0"/>
    <x v="1"/>
    <x v="0"/>
    <n v="2598"/>
    <n v="192.05"/>
    <n v="5"/>
    <x v="3"/>
  </r>
  <r>
    <s v="ORD12231"/>
    <d v="2023-01-23T00:00:00"/>
    <x v="10"/>
    <x v="9"/>
    <x v="8"/>
    <x v="3"/>
    <x v="4"/>
    <n v="3015"/>
    <n v="419.47"/>
    <n v="3"/>
    <x v="0"/>
  </r>
  <r>
    <s v="ORD12232"/>
    <d v="2024-08-03T00:00:00"/>
    <x v="4"/>
    <x v="5"/>
    <x v="4"/>
    <x v="3"/>
    <x v="1"/>
    <n v="1036"/>
    <n v="148.51"/>
    <n v="2"/>
    <x v="1"/>
  </r>
  <r>
    <s v="ORD12233"/>
    <d v="2023-03-28T00:00:00"/>
    <x v="3"/>
    <x v="0"/>
    <x v="0"/>
    <x v="2"/>
    <x v="1"/>
    <n v="3480"/>
    <n v="385.55"/>
    <n v="4"/>
    <x v="0"/>
  </r>
  <r>
    <s v="ORD12234"/>
    <d v="2023-07-30T00:00:00"/>
    <x v="0"/>
    <x v="6"/>
    <x v="5"/>
    <x v="2"/>
    <x v="2"/>
    <n v="2319"/>
    <n v="294.56"/>
    <n v="1"/>
    <x v="3"/>
  </r>
  <r>
    <s v="ORD12235"/>
    <d v="2023-10-18T00:00:00"/>
    <x v="9"/>
    <x v="9"/>
    <x v="8"/>
    <x v="0"/>
    <x v="0"/>
    <n v="2380"/>
    <n v="357.94"/>
    <n v="1"/>
    <x v="0"/>
  </r>
  <r>
    <s v="ORD12236"/>
    <d v="2024-02-06T00:00:00"/>
    <x v="8"/>
    <x v="4"/>
    <x v="3"/>
    <x v="1"/>
    <x v="4"/>
    <n v="4782"/>
    <n v="1245.78"/>
    <n v="3"/>
    <x v="0"/>
  </r>
  <r>
    <s v="ORD12237"/>
    <d v="2024-05-02T00:00:00"/>
    <x v="1"/>
    <x v="2"/>
    <x v="0"/>
    <x v="3"/>
    <x v="0"/>
    <n v="4615"/>
    <n v="1275.72"/>
    <n v="3"/>
    <x v="0"/>
  </r>
  <r>
    <s v="ORD12238"/>
    <d v="2024-09-24T00:00:00"/>
    <x v="11"/>
    <x v="7"/>
    <x v="6"/>
    <x v="1"/>
    <x v="6"/>
    <n v="358"/>
    <n v="79.849999999999994"/>
    <n v="1"/>
    <x v="3"/>
  </r>
  <r>
    <s v="ORD12239"/>
    <d v="2024-10-28T00:00:00"/>
    <x v="9"/>
    <x v="6"/>
    <x v="5"/>
    <x v="1"/>
    <x v="1"/>
    <n v="1142"/>
    <n v="218.09"/>
    <n v="2"/>
    <x v="2"/>
  </r>
  <r>
    <s v="ORD12240"/>
    <d v="2024-04-16T00:00:00"/>
    <x v="6"/>
    <x v="0"/>
    <x v="0"/>
    <x v="3"/>
    <x v="5"/>
    <n v="390"/>
    <n v="98.48"/>
    <n v="3"/>
    <x v="3"/>
  </r>
  <r>
    <s v="ORD12241"/>
    <d v="2023-12-10T00:00:00"/>
    <x v="7"/>
    <x v="7"/>
    <x v="6"/>
    <x v="2"/>
    <x v="0"/>
    <n v="2558"/>
    <n v="414.65"/>
    <n v="5"/>
    <x v="1"/>
  </r>
  <r>
    <s v="ORD12242"/>
    <d v="2023-08-17T00:00:00"/>
    <x v="4"/>
    <x v="5"/>
    <x v="4"/>
    <x v="3"/>
    <x v="1"/>
    <n v="869"/>
    <n v="213.04"/>
    <n v="4"/>
    <x v="2"/>
  </r>
  <r>
    <s v="ORD12243"/>
    <d v="2024-07-10T00:00:00"/>
    <x v="0"/>
    <x v="0"/>
    <x v="0"/>
    <x v="0"/>
    <x v="5"/>
    <n v="4639"/>
    <n v="746.73"/>
    <n v="4"/>
    <x v="0"/>
  </r>
  <r>
    <s v="ORD12244"/>
    <d v="2023-05-09T00:00:00"/>
    <x v="1"/>
    <x v="0"/>
    <x v="0"/>
    <x v="3"/>
    <x v="4"/>
    <n v="3748"/>
    <n v="874.98"/>
    <n v="1"/>
    <x v="1"/>
  </r>
  <r>
    <s v="ORD12245"/>
    <d v="2023-06-17T00:00:00"/>
    <x v="2"/>
    <x v="7"/>
    <x v="6"/>
    <x v="3"/>
    <x v="2"/>
    <n v="2842"/>
    <n v="827.22"/>
    <n v="5"/>
    <x v="1"/>
  </r>
  <r>
    <s v="ORD12246"/>
    <d v="2024-01-16T00:00:00"/>
    <x v="10"/>
    <x v="3"/>
    <x v="2"/>
    <x v="3"/>
    <x v="0"/>
    <n v="3767"/>
    <n v="346.95"/>
    <n v="1"/>
    <x v="1"/>
  </r>
  <r>
    <s v="ORD12247"/>
    <d v="2024-11-14T00:00:00"/>
    <x v="5"/>
    <x v="9"/>
    <x v="8"/>
    <x v="0"/>
    <x v="2"/>
    <n v="1360"/>
    <n v="312.06"/>
    <n v="2"/>
    <x v="3"/>
  </r>
  <r>
    <s v="ORD12248"/>
    <d v="2023-02-05T00:00:00"/>
    <x v="8"/>
    <x v="5"/>
    <x v="4"/>
    <x v="3"/>
    <x v="7"/>
    <n v="3233"/>
    <n v="426.42"/>
    <n v="3"/>
    <x v="3"/>
  </r>
  <r>
    <s v="ORD12249"/>
    <d v="2024-01-16T00:00:00"/>
    <x v="10"/>
    <x v="2"/>
    <x v="0"/>
    <x v="2"/>
    <x v="6"/>
    <n v="3985"/>
    <n v="220.48"/>
    <n v="5"/>
    <x v="3"/>
  </r>
  <r>
    <s v="ORD12250"/>
    <d v="2024-08-20T00:00:00"/>
    <x v="4"/>
    <x v="5"/>
    <x v="4"/>
    <x v="3"/>
    <x v="2"/>
    <n v="4742"/>
    <n v="953.19"/>
    <n v="5"/>
    <x v="1"/>
  </r>
  <r>
    <s v="ORD12251"/>
    <d v="2024-04-08T00:00:00"/>
    <x v="6"/>
    <x v="3"/>
    <x v="2"/>
    <x v="2"/>
    <x v="7"/>
    <n v="3540"/>
    <n v="477.26"/>
    <n v="3"/>
    <x v="3"/>
  </r>
  <r>
    <s v="ORD12252"/>
    <d v="2024-04-30T00:00:00"/>
    <x v="6"/>
    <x v="7"/>
    <x v="6"/>
    <x v="2"/>
    <x v="4"/>
    <n v="4411"/>
    <n v="1053.5899999999999"/>
    <n v="1"/>
    <x v="3"/>
  </r>
  <r>
    <s v="ORD12253"/>
    <d v="2023-03-27T00:00:00"/>
    <x v="3"/>
    <x v="6"/>
    <x v="5"/>
    <x v="3"/>
    <x v="0"/>
    <n v="4114"/>
    <n v="1011.36"/>
    <n v="5"/>
    <x v="1"/>
  </r>
  <r>
    <s v="ORD12254"/>
    <d v="2024-08-17T00:00:00"/>
    <x v="4"/>
    <x v="1"/>
    <x v="1"/>
    <x v="2"/>
    <x v="4"/>
    <n v="4031"/>
    <n v="763.81"/>
    <n v="5"/>
    <x v="3"/>
  </r>
  <r>
    <s v="ORD12255"/>
    <d v="2024-01-04T00:00:00"/>
    <x v="10"/>
    <x v="7"/>
    <x v="6"/>
    <x v="3"/>
    <x v="1"/>
    <n v="1189"/>
    <n v="178.59"/>
    <n v="3"/>
    <x v="3"/>
  </r>
  <r>
    <s v="ORD12256"/>
    <d v="2023-03-06T00:00:00"/>
    <x v="3"/>
    <x v="3"/>
    <x v="2"/>
    <x v="1"/>
    <x v="5"/>
    <n v="1599"/>
    <n v="167.49"/>
    <n v="2"/>
    <x v="1"/>
  </r>
  <r>
    <s v="ORD12257"/>
    <d v="2023-12-04T00:00:00"/>
    <x v="7"/>
    <x v="1"/>
    <x v="1"/>
    <x v="2"/>
    <x v="3"/>
    <n v="4468"/>
    <n v="1118.82"/>
    <n v="3"/>
    <x v="3"/>
  </r>
  <r>
    <s v="ORD12258"/>
    <d v="2023-02-06T00:00:00"/>
    <x v="8"/>
    <x v="0"/>
    <x v="0"/>
    <x v="3"/>
    <x v="1"/>
    <n v="1836"/>
    <n v="330.92"/>
    <n v="4"/>
    <x v="2"/>
  </r>
  <r>
    <s v="ORD12259"/>
    <d v="2023-02-25T00:00:00"/>
    <x v="8"/>
    <x v="1"/>
    <x v="1"/>
    <x v="3"/>
    <x v="6"/>
    <n v="2007"/>
    <n v="425.72"/>
    <n v="1"/>
    <x v="0"/>
  </r>
  <r>
    <s v="ORD12260"/>
    <d v="2023-08-19T00:00:00"/>
    <x v="4"/>
    <x v="6"/>
    <x v="5"/>
    <x v="0"/>
    <x v="7"/>
    <n v="2071"/>
    <n v="297.95999999999998"/>
    <n v="2"/>
    <x v="2"/>
  </r>
  <r>
    <s v="ORD12261"/>
    <d v="2023-07-31T00:00:00"/>
    <x v="0"/>
    <x v="5"/>
    <x v="4"/>
    <x v="1"/>
    <x v="4"/>
    <n v="4882"/>
    <n v="957.76"/>
    <n v="1"/>
    <x v="2"/>
  </r>
  <r>
    <s v="ORD12262"/>
    <d v="2023-02-24T00:00:00"/>
    <x v="8"/>
    <x v="5"/>
    <x v="4"/>
    <x v="1"/>
    <x v="4"/>
    <n v="1685"/>
    <n v="354.23"/>
    <n v="2"/>
    <x v="2"/>
  </r>
  <r>
    <s v="ORD12263"/>
    <d v="2023-12-24T00:00:00"/>
    <x v="7"/>
    <x v="3"/>
    <x v="2"/>
    <x v="3"/>
    <x v="1"/>
    <n v="3162"/>
    <n v="510.85"/>
    <n v="3"/>
    <x v="1"/>
  </r>
  <r>
    <s v="ORD12264"/>
    <d v="2024-07-30T00:00:00"/>
    <x v="0"/>
    <x v="8"/>
    <x v="7"/>
    <x v="0"/>
    <x v="5"/>
    <n v="1118"/>
    <n v="81.02"/>
    <n v="2"/>
    <x v="0"/>
  </r>
  <r>
    <s v="ORD12265"/>
    <d v="2023-07-03T00:00:00"/>
    <x v="0"/>
    <x v="4"/>
    <x v="3"/>
    <x v="3"/>
    <x v="4"/>
    <n v="667"/>
    <n v="172.68"/>
    <n v="1"/>
    <x v="3"/>
  </r>
  <r>
    <s v="ORD12266"/>
    <d v="2024-06-18T00:00:00"/>
    <x v="2"/>
    <x v="9"/>
    <x v="8"/>
    <x v="1"/>
    <x v="3"/>
    <n v="3484"/>
    <n v="219.91"/>
    <n v="5"/>
    <x v="1"/>
  </r>
  <r>
    <s v="ORD12267"/>
    <d v="2024-06-14T00:00:00"/>
    <x v="2"/>
    <x v="8"/>
    <x v="7"/>
    <x v="0"/>
    <x v="1"/>
    <n v="2310"/>
    <n v="598.59"/>
    <n v="1"/>
    <x v="2"/>
  </r>
  <r>
    <s v="ORD12268"/>
    <d v="2023-09-17T00:00:00"/>
    <x v="11"/>
    <x v="2"/>
    <x v="0"/>
    <x v="1"/>
    <x v="6"/>
    <n v="3836"/>
    <n v="421.89"/>
    <n v="3"/>
    <x v="1"/>
  </r>
  <r>
    <s v="ORD12269"/>
    <d v="2023-01-04T00:00:00"/>
    <x v="10"/>
    <x v="2"/>
    <x v="0"/>
    <x v="3"/>
    <x v="1"/>
    <n v="3846"/>
    <n v="1075.53"/>
    <n v="5"/>
    <x v="3"/>
  </r>
  <r>
    <s v="ORD12270"/>
    <d v="2023-08-14T00:00:00"/>
    <x v="4"/>
    <x v="1"/>
    <x v="1"/>
    <x v="0"/>
    <x v="4"/>
    <n v="1362"/>
    <n v="203.23"/>
    <n v="5"/>
    <x v="2"/>
  </r>
  <r>
    <s v="ORD12271"/>
    <d v="2023-10-04T00:00:00"/>
    <x v="9"/>
    <x v="6"/>
    <x v="5"/>
    <x v="2"/>
    <x v="6"/>
    <n v="2987"/>
    <n v="866.12"/>
    <n v="5"/>
    <x v="1"/>
  </r>
  <r>
    <s v="ORD12272"/>
    <d v="2023-03-09T00:00:00"/>
    <x v="3"/>
    <x v="8"/>
    <x v="7"/>
    <x v="2"/>
    <x v="1"/>
    <n v="3306"/>
    <n v="287.31"/>
    <n v="5"/>
    <x v="0"/>
  </r>
  <r>
    <s v="ORD12273"/>
    <d v="2024-06-30T00:00:00"/>
    <x v="2"/>
    <x v="7"/>
    <x v="6"/>
    <x v="0"/>
    <x v="1"/>
    <n v="1331"/>
    <n v="148.83000000000001"/>
    <n v="3"/>
    <x v="2"/>
  </r>
  <r>
    <s v="ORD12274"/>
    <d v="2024-07-17T00:00:00"/>
    <x v="0"/>
    <x v="2"/>
    <x v="0"/>
    <x v="3"/>
    <x v="1"/>
    <n v="3272"/>
    <n v="722.45"/>
    <n v="1"/>
    <x v="2"/>
  </r>
  <r>
    <s v="ORD12275"/>
    <d v="2024-08-17T00:00:00"/>
    <x v="4"/>
    <x v="3"/>
    <x v="2"/>
    <x v="1"/>
    <x v="4"/>
    <n v="3405"/>
    <n v="426.58"/>
    <n v="1"/>
    <x v="0"/>
  </r>
  <r>
    <s v="ORD12276"/>
    <d v="2023-11-22T00:00:00"/>
    <x v="5"/>
    <x v="4"/>
    <x v="3"/>
    <x v="0"/>
    <x v="5"/>
    <n v="3358"/>
    <n v="972.04"/>
    <n v="4"/>
    <x v="2"/>
  </r>
  <r>
    <s v="ORD12277"/>
    <d v="2024-05-23T00:00:00"/>
    <x v="1"/>
    <x v="9"/>
    <x v="8"/>
    <x v="0"/>
    <x v="4"/>
    <n v="4025"/>
    <n v="705.12"/>
    <n v="5"/>
    <x v="2"/>
  </r>
  <r>
    <s v="ORD12278"/>
    <d v="2023-12-15T00:00:00"/>
    <x v="7"/>
    <x v="4"/>
    <x v="3"/>
    <x v="1"/>
    <x v="4"/>
    <n v="871"/>
    <n v="245.19"/>
    <n v="2"/>
    <x v="1"/>
  </r>
  <r>
    <s v="ORD12279"/>
    <d v="2024-06-06T00:00:00"/>
    <x v="2"/>
    <x v="7"/>
    <x v="6"/>
    <x v="1"/>
    <x v="4"/>
    <n v="1411"/>
    <n v="161.71"/>
    <n v="5"/>
    <x v="2"/>
  </r>
  <r>
    <s v="ORD12280"/>
    <d v="2023-07-17T00:00:00"/>
    <x v="0"/>
    <x v="0"/>
    <x v="0"/>
    <x v="0"/>
    <x v="0"/>
    <n v="4136"/>
    <n v="835.84"/>
    <n v="4"/>
    <x v="1"/>
  </r>
  <r>
    <s v="ORD12281"/>
    <d v="2023-09-16T00:00:00"/>
    <x v="11"/>
    <x v="6"/>
    <x v="5"/>
    <x v="1"/>
    <x v="1"/>
    <n v="1894"/>
    <n v="287.16000000000003"/>
    <n v="5"/>
    <x v="0"/>
  </r>
  <r>
    <s v="ORD12282"/>
    <d v="2024-02-23T00:00:00"/>
    <x v="8"/>
    <x v="9"/>
    <x v="8"/>
    <x v="3"/>
    <x v="1"/>
    <n v="833"/>
    <n v="229.17"/>
    <n v="3"/>
    <x v="3"/>
  </r>
  <r>
    <s v="ORD12283"/>
    <d v="2024-08-30T00:00:00"/>
    <x v="4"/>
    <x v="5"/>
    <x v="4"/>
    <x v="2"/>
    <x v="5"/>
    <n v="3307"/>
    <n v="454.03"/>
    <n v="5"/>
    <x v="0"/>
  </r>
  <r>
    <s v="ORD12284"/>
    <d v="2023-08-29T00:00:00"/>
    <x v="4"/>
    <x v="6"/>
    <x v="5"/>
    <x v="0"/>
    <x v="0"/>
    <n v="2692"/>
    <n v="747.17"/>
    <n v="5"/>
    <x v="1"/>
  </r>
  <r>
    <s v="ORD12285"/>
    <d v="2024-10-24T00:00:00"/>
    <x v="9"/>
    <x v="3"/>
    <x v="2"/>
    <x v="0"/>
    <x v="0"/>
    <n v="4959"/>
    <n v="725.56"/>
    <n v="2"/>
    <x v="1"/>
  </r>
  <r>
    <s v="ORD12286"/>
    <d v="2024-05-13T00:00:00"/>
    <x v="1"/>
    <x v="7"/>
    <x v="6"/>
    <x v="3"/>
    <x v="3"/>
    <n v="3570"/>
    <n v="923.16"/>
    <n v="3"/>
    <x v="2"/>
  </r>
  <r>
    <s v="ORD12287"/>
    <d v="2024-05-29T00:00:00"/>
    <x v="1"/>
    <x v="1"/>
    <x v="1"/>
    <x v="0"/>
    <x v="2"/>
    <n v="1670"/>
    <n v="390.56"/>
    <n v="1"/>
    <x v="1"/>
  </r>
  <r>
    <s v="ORD12288"/>
    <d v="2023-02-04T00:00:00"/>
    <x v="8"/>
    <x v="7"/>
    <x v="6"/>
    <x v="0"/>
    <x v="2"/>
    <n v="4523"/>
    <n v="321.19"/>
    <n v="3"/>
    <x v="1"/>
  </r>
  <r>
    <s v="ORD12289"/>
    <d v="2023-03-12T00:00:00"/>
    <x v="3"/>
    <x v="4"/>
    <x v="3"/>
    <x v="3"/>
    <x v="0"/>
    <n v="3457"/>
    <n v="255.28"/>
    <n v="5"/>
    <x v="2"/>
  </r>
  <r>
    <s v="ORD12290"/>
    <d v="2024-06-27T00:00:00"/>
    <x v="2"/>
    <x v="7"/>
    <x v="6"/>
    <x v="2"/>
    <x v="7"/>
    <n v="2016"/>
    <n v="195.65"/>
    <n v="3"/>
    <x v="0"/>
  </r>
  <r>
    <s v="ORD12291"/>
    <d v="2024-05-22T00:00:00"/>
    <x v="1"/>
    <x v="3"/>
    <x v="2"/>
    <x v="3"/>
    <x v="0"/>
    <n v="2622"/>
    <n v="577.29"/>
    <n v="3"/>
    <x v="1"/>
  </r>
  <r>
    <s v="ORD12292"/>
    <d v="2024-03-12T00:00:00"/>
    <x v="3"/>
    <x v="4"/>
    <x v="3"/>
    <x v="1"/>
    <x v="3"/>
    <n v="483"/>
    <n v="91.55"/>
    <n v="3"/>
    <x v="3"/>
  </r>
  <r>
    <s v="ORD12293"/>
    <d v="2023-01-31T00:00:00"/>
    <x v="10"/>
    <x v="3"/>
    <x v="2"/>
    <x v="2"/>
    <x v="4"/>
    <n v="2972"/>
    <n v="563.33000000000004"/>
    <n v="2"/>
    <x v="2"/>
  </r>
  <r>
    <s v="ORD12294"/>
    <d v="2023-04-29T00:00:00"/>
    <x v="6"/>
    <x v="5"/>
    <x v="4"/>
    <x v="0"/>
    <x v="7"/>
    <n v="3755"/>
    <n v="214.03"/>
    <n v="3"/>
    <x v="3"/>
  </r>
  <r>
    <s v="ORD12295"/>
    <d v="2024-10-07T00:00:00"/>
    <x v="9"/>
    <x v="0"/>
    <x v="0"/>
    <x v="3"/>
    <x v="0"/>
    <n v="996"/>
    <n v="114.08"/>
    <n v="3"/>
    <x v="0"/>
  </r>
  <r>
    <s v="ORD12296"/>
    <d v="2023-04-29T00:00:00"/>
    <x v="6"/>
    <x v="0"/>
    <x v="0"/>
    <x v="1"/>
    <x v="7"/>
    <n v="4606"/>
    <n v="465.11"/>
    <n v="1"/>
    <x v="0"/>
  </r>
  <r>
    <s v="ORD12297"/>
    <d v="2023-11-05T00:00:00"/>
    <x v="5"/>
    <x v="8"/>
    <x v="7"/>
    <x v="1"/>
    <x v="5"/>
    <n v="730"/>
    <n v="43.33"/>
    <n v="5"/>
    <x v="3"/>
  </r>
  <r>
    <s v="ORD12298"/>
    <d v="2024-01-04T00:00:00"/>
    <x v="10"/>
    <x v="4"/>
    <x v="3"/>
    <x v="3"/>
    <x v="0"/>
    <n v="3186"/>
    <n v="255.45"/>
    <n v="3"/>
    <x v="3"/>
  </r>
  <r>
    <s v="ORD12299"/>
    <d v="2023-08-13T00:00:00"/>
    <x v="4"/>
    <x v="1"/>
    <x v="1"/>
    <x v="3"/>
    <x v="4"/>
    <n v="823"/>
    <n v="202.64"/>
    <n v="1"/>
    <x v="3"/>
  </r>
  <r>
    <s v="ORD12300"/>
    <d v="2024-01-20T00:00:00"/>
    <x v="10"/>
    <x v="7"/>
    <x v="6"/>
    <x v="3"/>
    <x v="4"/>
    <n v="819"/>
    <n v="167.12"/>
    <n v="2"/>
    <x v="0"/>
  </r>
  <r>
    <s v="ORD12301"/>
    <d v="2023-04-17T00:00:00"/>
    <x v="6"/>
    <x v="9"/>
    <x v="8"/>
    <x v="1"/>
    <x v="1"/>
    <n v="2473"/>
    <n v="710.16"/>
    <n v="1"/>
    <x v="2"/>
  </r>
  <r>
    <s v="ORD12302"/>
    <d v="2023-05-22T00:00:00"/>
    <x v="1"/>
    <x v="8"/>
    <x v="7"/>
    <x v="0"/>
    <x v="2"/>
    <n v="4273"/>
    <n v="849.3"/>
    <n v="1"/>
    <x v="3"/>
  </r>
  <r>
    <s v="ORD12303"/>
    <d v="2024-08-12T00:00:00"/>
    <x v="4"/>
    <x v="0"/>
    <x v="0"/>
    <x v="1"/>
    <x v="2"/>
    <n v="316"/>
    <n v="59.73"/>
    <n v="3"/>
    <x v="2"/>
  </r>
  <r>
    <s v="ORD12304"/>
    <d v="2024-10-01T00:00:00"/>
    <x v="9"/>
    <x v="9"/>
    <x v="8"/>
    <x v="0"/>
    <x v="2"/>
    <n v="4008"/>
    <n v="1002.23"/>
    <n v="3"/>
    <x v="0"/>
  </r>
  <r>
    <s v="ORD12305"/>
    <d v="2024-10-21T00:00:00"/>
    <x v="9"/>
    <x v="6"/>
    <x v="5"/>
    <x v="2"/>
    <x v="4"/>
    <n v="2576"/>
    <n v="526.47"/>
    <n v="2"/>
    <x v="0"/>
  </r>
  <r>
    <s v="ORD12306"/>
    <d v="2023-06-29T00:00:00"/>
    <x v="2"/>
    <x v="3"/>
    <x v="2"/>
    <x v="1"/>
    <x v="3"/>
    <n v="1888"/>
    <n v="431.55"/>
    <n v="2"/>
    <x v="1"/>
  </r>
  <r>
    <s v="ORD12307"/>
    <d v="2023-10-26T00:00:00"/>
    <x v="9"/>
    <x v="5"/>
    <x v="4"/>
    <x v="3"/>
    <x v="2"/>
    <n v="246"/>
    <n v="16.440000000000001"/>
    <n v="1"/>
    <x v="2"/>
  </r>
  <r>
    <s v="ORD12308"/>
    <d v="2023-04-12T00:00:00"/>
    <x v="6"/>
    <x v="3"/>
    <x v="2"/>
    <x v="3"/>
    <x v="5"/>
    <n v="1223"/>
    <n v="111.09"/>
    <n v="1"/>
    <x v="1"/>
  </r>
  <r>
    <s v="ORD12309"/>
    <d v="2023-08-17T00:00:00"/>
    <x v="4"/>
    <x v="8"/>
    <x v="7"/>
    <x v="2"/>
    <x v="3"/>
    <n v="2813"/>
    <n v="815.69"/>
    <n v="3"/>
    <x v="1"/>
  </r>
  <r>
    <s v="ORD12310"/>
    <d v="2023-09-24T00:00:00"/>
    <x v="11"/>
    <x v="7"/>
    <x v="6"/>
    <x v="1"/>
    <x v="7"/>
    <n v="3452"/>
    <n v="698.19"/>
    <n v="2"/>
    <x v="2"/>
  </r>
  <r>
    <s v="ORD12311"/>
    <d v="2023-12-20T00:00:00"/>
    <x v="7"/>
    <x v="9"/>
    <x v="8"/>
    <x v="2"/>
    <x v="2"/>
    <n v="3319"/>
    <n v="277.91000000000003"/>
    <n v="1"/>
    <x v="1"/>
  </r>
  <r>
    <s v="ORD12312"/>
    <d v="2023-05-25T00:00:00"/>
    <x v="1"/>
    <x v="0"/>
    <x v="0"/>
    <x v="0"/>
    <x v="5"/>
    <n v="2626"/>
    <n v="413.96"/>
    <n v="3"/>
    <x v="2"/>
  </r>
  <r>
    <s v="ORD12313"/>
    <d v="2024-06-08T00:00:00"/>
    <x v="2"/>
    <x v="5"/>
    <x v="4"/>
    <x v="2"/>
    <x v="5"/>
    <n v="261"/>
    <n v="50.75"/>
    <n v="4"/>
    <x v="1"/>
  </r>
  <r>
    <s v="ORD12314"/>
    <d v="2023-08-23T00:00:00"/>
    <x v="4"/>
    <x v="3"/>
    <x v="2"/>
    <x v="1"/>
    <x v="0"/>
    <n v="3780"/>
    <n v="576.02"/>
    <n v="3"/>
    <x v="1"/>
  </r>
  <r>
    <s v="ORD12315"/>
    <d v="2024-01-03T00:00:00"/>
    <x v="10"/>
    <x v="1"/>
    <x v="1"/>
    <x v="1"/>
    <x v="6"/>
    <n v="4870"/>
    <n v="605.79999999999995"/>
    <n v="1"/>
    <x v="1"/>
  </r>
  <r>
    <s v="ORD12316"/>
    <d v="2024-03-05T00:00:00"/>
    <x v="3"/>
    <x v="2"/>
    <x v="0"/>
    <x v="1"/>
    <x v="3"/>
    <n v="2797"/>
    <n v="431.51"/>
    <n v="3"/>
    <x v="0"/>
  </r>
  <r>
    <s v="ORD12317"/>
    <d v="2023-07-24T00:00:00"/>
    <x v="0"/>
    <x v="5"/>
    <x v="4"/>
    <x v="2"/>
    <x v="5"/>
    <n v="550"/>
    <n v="127.28"/>
    <n v="5"/>
    <x v="2"/>
  </r>
  <r>
    <s v="ORD12318"/>
    <d v="2023-02-03T00:00:00"/>
    <x v="8"/>
    <x v="0"/>
    <x v="0"/>
    <x v="2"/>
    <x v="3"/>
    <n v="511"/>
    <n v="126.4"/>
    <n v="4"/>
    <x v="0"/>
  </r>
  <r>
    <s v="ORD12319"/>
    <d v="2023-03-03T00:00:00"/>
    <x v="3"/>
    <x v="4"/>
    <x v="3"/>
    <x v="1"/>
    <x v="4"/>
    <n v="1282"/>
    <n v="346.42"/>
    <n v="4"/>
    <x v="1"/>
  </r>
  <r>
    <s v="ORD12320"/>
    <d v="2024-06-02T00:00:00"/>
    <x v="2"/>
    <x v="8"/>
    <x v="7"/>
    <x v="3"/>
    <x v="7"/>
    <n v="4732"/>
    <n v="1380.72"/>
    <n v="5"/>
    <x v="3"/>
  </r>
  <r>
    <s v="ORD12321"/>
    <d v="2024-02-10T00:00:00"/>
    <x v="8"/>
    <x v="1"/>
    <x v="1"/>
    <x v="2"/>
    <x v="5"/>
    <n v="2964"/>
    <n v="810.69"/>
    <n v="4"/>
    <x v="3"/>
  </r>
  <r>
    <s v="ORD12322"/>
    <d v="2023-07-25T00:00:00"/>
    <x v="0"/>
    <x v="1"/>
    <x v="1"/>
    <x v="0"/>
    <x v="2"/>
    <n v="4250"/>
    <n v="839.35"/>
    <n v="1"/>
    <x v="1"/>
  </r>
  <r>
    <s v="ORD12323"/>
    <d v="2024-09-03T00:00:00"/>
    <x v="11"/>
    <x v="5"/>
    <x v="4"/>
    <x v="3"/>
    <x v="3"/>
    <n v="2602"/>
    <n v="289.74"/>
    <n v="2"/>
    <x v="0"/>
  </r>
  <r>
    <s v="ORD12324"/>
    <d v="2023-09-12T00:00:00"/>
    <x v="11"/>
    <x v="7"/>
    <x v="6"/>
    <x v="0"/>
    <x v="3"/>
    <n v="241"/>
    <n v="62.31"/>
    <n v="4"/>
    <x v="2"/>
  </r>
  <r>
    <s v="ORD12325"/>
    <d v="2024-08-28T00:00:00"/>
    <x v="4"/>
    <x v="7"/>
    <x v="6"/>
    <x v="3"/>
    <x v="6"/>
    <n v="3054"/>
    <n v="282.39"/>
    <n v="3"/>
    <x v="2"/>
  </r>
  <r>
    <s v="ORD12326"/>
    <d v="2023-06-07T00:00:00"/>
    <x v="2"/>
    <x v="2"/>
    <x v="0"/>
    <x v="3"/>
    <x v="2"/>
    <n v="2935"/>
    <n v="730.18"/>
    <n v="5"/>
    <x v="2"/>
  </r>
  <r>
    <s v="ORD12327"/>
    <d v="2023-01-10T00:00:00"/>
    <x v="10"/>
    <x v="4"/>
    <x v="3"/>
    <x v="1"/>
    <x v="5"/>
    <n v="2042"/>
    <n v="380.51"/>
    <n v="3"/>
    <x v="0"/>
  </r>
  <r>
    <s v="ORD12328"/>
    <d v="2024-10-17T00:00:00"/>
    <x v="9"/>
    <x v="5"/>
    <x v="4"/>
    <x v="2"/>
    <x v="2"/>
    <n v="482"/>
    <n v="134.22999999999999"/>
    <n v="3"/>
    <x v="0"/>
  </r>
  <r>
    <s v="ORD12329"/>
    <d v="2024-03-15T00:00:00"/>
    <x v="3"/>
    <x v="1"/>
    <x v="1"/>
    <x v="0"/>
    <x v="5"/>
    <n v="1684"/>
    <n v="201.98"/>
    <n v="2"/>
    <x v="3"/>
  </r>
  <r>
    <s v="ORD12330"/>
    <d v="2023-04-07T00:00:00"/>
    <x v="6"/>
    <x v="5"/>
    <x v="4"/>
    <x v="0"/>
    <x v="0"/>
    <n v="3022"/>
    <n v="702.78"/>
    <n v="2"/>
    <x v="2"/>
  </r>
  <r>
    <s v="ORD12331"/>
    <d v="2023-11-10T00:00:00"/>
    <x v="5"/>
    <x v="4"/>
    <x v="3"/>
    <x v="2"/>
    <x v="4"/>
    <n v="1881"/>
    <n v="146.07"/>
    <n v="3"/>
    <x v="0"/>
  </r>
  <r>
    <s v="ORD12332"/>
    <d v="2024-07-06T00:00:00"/>
    <x v="0"/>
    <x v="0"/>
    <x v="0"/>
    <x v="0"/>
    <x v="1"/>
    <n v="878"/>
    <n v="65.77"/>
    <n v="3"/>
    <x v="1"/>
  </r>
  <r>
    <s v="ORD12333"/>
    <d v="2023-10-01T00:00:00"/>
    <x v="9"/>
    <x v="1"/>
    <x v="1"/>
    <x v="0"/>
    <x v="2"/>
    <n v="272"/>
    <n v="15.18"/>
    <n v="4"/>
    <x v="3"/>
  </r>
  <r>
    <s v="ORD12334"/>
    <d v="2024-02-11T00:00:00"/>
    <x v="8"/>
    <x v="5"/>
    <x v="4"/>
    <x v="3"/>
    <x v="4"/>
    <n v="2899"/>
    <n v="839.42"/>
    <n v="5"/>
    <x v="3"/>
  </r>
  <r>
    <s v="ORD12335"/>
    <d v="2023-05-30T00:00:00"/>
    <x v="1"/>
    <x v="7"/>
    <x v="6"/>
    <x v="1"/>
    <x v="0"/>
    <n v="4411"/>
    <n v="693.64"/>
    <n v="5"/>
    <x v="0"/>
  </r>
  <r>
    <s v="ORD12336"/>
    <d v="2024-11-22T00:00:00"/>
    <x v="5"/>
    <x v="5"/>
    <x v="4"/>
    <x v="2"/>
    <x v="3"/>
    <n v="2658"/>
    <n v="531.48"/>
    <n v="5"/>
    <x v="2"/>
  </r>
  <r>
    <s v="ORD12337"/>
    <d v="2024-03-06T00:00:00"/>
    <x v="3"/>
    <x v="0"/>
    <x v="0"/>
    <x v="2"/>
    <x v="4"/>
    <n v="2295"/>
    <n v="608.04999999999995"/>
    <n v="4"/>
    <x v="0"/>
  </r>
  <r>
    <s v="ORD12338"/>
    <d v="2023-11-21T00:00:00"/>
    <x v="5"/>
    <x v="2"/>
    <x v="0"/>
    <x v="2"/>
    <x v="5"/>
    <n v="4779"/>
    <n v="986.41"/>
    <n v="5"/>
    <x v="1"/>
  </r>
  <r>
    <s v="ORD12339"/>
    <d v="2024-06-13T00:00:00"/>
    <x v="2"/>
    <x v="6"/>
    <x v="5"/>
    <x v="2"/>
    <x v="5"/>
    <n v="4840"/>
    <n v="1329.68"/>
    <n v="1"/>
    <x v="0"/>
  </r>
  <r>
    <s v="ORD12340"/>
    <d v="2023-10-21T00:00:00"/>
    <x v="9"/>
    <x v="5"/>
    <x v="4"/>
    <x v="2"/>
    <x v="3"/>
    <n v="3087"/>
    <n v="901.15"/>
    <n v="1"/>
    <x v="0"/>
  </r>
  <r>
    <s v="ORD12341"/>
    <d v="2023-05-27T00:00:00"/>
    <x v="1"/>
    <x v="9"/>
    <x v="8"/>
    <x v="3"/>
    <x v="5"/>
    <n v="1691"/>
    <n v="420.07"/>
    <n v="2"/>
    <x v="2"/>
  </r>
  <r>
    <s v="ORD12342"/>
    <d v="2023-11-18T00:00:00"/>
    <x v="5"/>
    <x v="6"/>
    <x v="5"/>
    <x v="1"/>
    <x v="1"/>
    <n v="3563"/>
    <n v="749.13"/>
    <n v="5"/>
    <x v="3"/>
  </r>
  <r>
    <s v="ORD12343"/>
    <d v="2024-05-24T00:00:00"/>
    <x v="1"/>
    <x v="6"/>
    <x v="5"/>
    <x v="0"/>
    <x v="6"/>
    <n v="1833"/>
    <n v="435.51"/>
    <n v="3"/>
    <x v="0"/>
  </r>
  <r>
    <s v="ORD12344"/>
    <d v="2023-02-18T00:00:00"/>
    <x v="8"/>
    <x v="2"/>
    <x v="0"/>
    <x v="1"/>
    <x v="4"/>
    <n v="1691"/>
    <n v="487.67"/>
    <n v="1"/>
    <x v="0"/>
  </r>
  <r>
    <s v="ORD12345"/>
    <d v="2023-06-06T00:00:00"/>
    <x v="2"/>
    <x v="0"/>
    <x v="0"/>
    <x v="3"/>
    <x v="2"/>
    <n v="3996"/>
    <n v="417.07"/>
    <n v="4"/>
    <x v="0"/>
  </r>
  <r>
    <s v="ORD12346"/>
    <d v="2024-11-17T00:00:00"/>
    <x v="5"/>
    <x v="5"/>
    <x v="4"/>
    <x v="0"/>
    <x v="6"/>
    <n v="4720"/>
    <n v="655.86"/>
    <n v="2"/>
    <x v="2"/>
  </r>
  <r>
    <s v="ORD12347"/>
    <d v="2023-01-26T00:00:00"/>
    <x v="10"/>
    <x v="1"/>
    <x v="1"/>
    <x v="2"/>
    <x v="3"/>
    <n v="3106"/>
    <n v="843.99"/>
    <n v="2"/>
    <x v="1"/>
  </r>
  <r>
    <s v="ORD12348"/>
    <d v="2024-07-15T00:00:00"/>
    <x v="0"/>
    <x v="2"/>
    <x v="0"/>
    <x v="2"/>
    <x v="5"/>
    <n v="1142"/>
    <n v="187.86"/>
    <n v="3"/>
    <x v="2"/>
  </r>
  <r>
    <s v="ORD12349"/>
    <d v="2023-10-09T00:00:00"/>
    <x v="9"/>
    <x v="8"/>
    <x v="7"/>
    <x v="3"/>
    <x v="5"/>
    <n v="1640"/>
    <n v="444.94"/>
    <n v="3"/>
    <x v="2"/>
  </r>
  <r>
    <s v="ORD12350"/>
    <d v="2024-02-15T00:00:00"/>
    <x v="8"/>
    <x v="8"/>
    <x v="7"/>
    <x v="2"/>
    <x v="6"/>
    <n v="2104"/>
    <n v="379.66"/>
    <n v="1"/>
    <x v="3"/>
  </r>
  <r>
    <s v="ORD12351"/>
    <d v="2024-07-01T00:00:00"/>
    <x v="0"/>
    <x v="0"/>
    <x v="0"/>
    <x v="3"/>
    <x v="0"/>
    <n v="1750"/>
    <n v="93.73"/>
    <n v="4"/>
    <x v="0"/>
  </r>
  <r>
    <s v="ORD12352"/>
    <d v="2023-12-30T00:00:00"/>
    <x v="7"/>
    <x v="3"/>
    <x v="2"/>
    <x v="0"/>
    <x v="0"/>
    <n v="3287"/>
    <n v="921.57"/>
    <n v="4"/>
    <x v="2"/>
  </r>
  <r>
    <s v="ORD12353"/>
    <d v="2023-05-11T00:00:00"/>
    <x v="1"/>
    <x v="9"/>
    <x v="8"/>
    <x v="2"/>
    <x v="4"/>
    <n v="4717"/>
    <n v="1155.17"/>
    <n v="1"/>
    <x v="3"/>
  </r>
  <r>
    <s v="ORD12354"/>
    <d v="2023-06-24T00:00:00"/>
    <x v="2"/>
    <x v="4"/>
    <x v="3"/>
    <x v="2"/>
    <x v="7"/>
    <n v="1147"/>
    <n v="91.68"/>
    <n v="5"/>
    <x v="0"/>
  </r>
  <r>
    <s v="ORD12355"/>
    <d v="2023-12-29T00:00:00"/>
    <x v="7"/>
    <x v="9"/>
    <x v="8"/>
    <x v="1"/>
    <x v="4"/>
    <n v="3833"/>
    <n v="1144.97"/>
    <n v="3"/>
    <x v="2"/>
  </r>
  <r>
    <s v="ORD12356"/>
    <d v="2023-03-02T00:00:00"/>
    <x v="3"/>
    <x v="8"/>
    <x v="7"/>
    <x v="2"/>
    <x v="4"/>
    <n v="604"/>
    <n v="159.91999999999999"/>
    <n v="5"/>
    <x v="0"/>
  </r>
  <r>
    <s v="ORD12357"/>
    <d v="2023-10-01T00:00:00"/>
    <x v="9"/>
    <x v="8"/>
    <x v="7"/>
    <x v="3"/>
    <x v="3"/>
    <n v="1316"/>
    <n v="236.21"/>
    <n v="4"/>
    <x v="0"/>
  </r>
  <r>
    <s v="ORD12358"/>
    <d v="2024-09-01T00:00:00"/>
    <x v="11"/>
    <x v="1"/>
    <x v="1"/>
    <x v="2"/>
    <x v="3"/>
    <n v="1718"/>
    <n v="132.16"/>
    <n v="1"/>
    <x v="0"/>
  </r>
  <r>
    <s v="ORD12359"/>
    <d v="2023-10-08T00:00:00"/>
    <x v="9"/>
    <x v="4"/>
    <x v="3"/>
    <x v="1"/>
    <x v="4"/>
    <n v="4264"/>
    <n v="1065.27"/>
    <n v="2"/>
    <x v="1"/>
  </r>
  <r>
    <s v="ORD12360"/>
    <d v="2023-12-14T00:00:00"/>
    <x v="7"/>
    <x v="7"/>
    <x v="6"/>
    <x v="3"/>
    <x v="5"/>
    <n v="2910"/>
    <n v="725.11"/>
    <n v="1"/>
    <x v="2"/>
  </r>
  <r>
    <s v="ORD12361"/>
    <d v="2023-04-27T00:00:00"/>
    <x v="6"/>
    <x v="1"/>
    <x v="1"/>
    <x v="3"/>
    <x v="2"/>
    <n v="4865"/>
    <n v="522.48"/>
    <n v="3"/>
    <x v="3"/>
  </r>
  <r>
    <s v="ORD12362"/>
    <d v="2024-06-07T00:00:00"/>
    <x v="2"/>
    <x v="5"/>
    <x v="4"/>
    <x v="1"/>
    <x v="6"/>
    <n v="3800"/>
    <n v="624.16999999999996"/>
    <n v="2"/>
    <x v="2"/>
  </r>
  <r>
    <s v="ORD12363"/>
    <d v="2024-04-27T00:00:00"/>
    <x v="6"/>
    <x v="8"/>
    <x v="7"/>
    <x v="0"/>
    <x v="7"/>
    <n v="4466"/>
    <n v="258.43"/>
    <n v="2"/>
    <x v="1"/>
  </r>
  <r>
    <s v="ORD12364"/>
    <d v="2024-11-04T00:00:00"/>
    <x v="5"/>
    <x v="7"/>
    <x v="6"/>
    <x v="3"/>
    <x v="1"/>
    <n v="3796"/>
    <n v="458.49"/>
    <n v="3"/>
    <x v="1"/>
  </r>
  <r>
    <s v="ORD12365"/>
    <d v="2023-01-27T00:00:00"/>
    <x v="10"/>
    <x v="1"/>
    <x v="1"/>
    <x v="3"/>
    <x v="1"/>
    <n v="3461"/>
    <n v="897.42"/>
    <n v="4"/>
    <x v="0"/>
  </r>
  <r>
    <s v="ORD12366"/>
    <d v="2023-07-13T00:00:00"/>
    <x v="0"/>
    <x v="1"/>
    <x v="1"/>
    <x v="0"/>
    <x v="1"/>
    <n v="1162"/>
    <n v="250.34"/>
    <n v="2"/>
    <x v="2"/>
  </r>
  <r>
    <s v="ORD12367"/>
    <d v="2023-02-06T00:00:00"/>
    <x v="8"/>
    <x v="6"/>
    <x v="5"/>
    <x v="2"/>
    <x v="6"/>
    <n v="3128"/>
    <n v="703.42"/>
    <n v="1"/>
    <x v="1"/>
  </r>
  <r>
    <s v="ORD12368"/>
    <d v="2023-09-02T00:00:00"/>
    <x v="11"/>
    <x v="2"/>
    <x v="0"/>
    <x v="0"/>
    <x v="3"/>
    <n v="3662"/>
    <n v="505.07"/>
    <n v="5"/>
    <x v="2"/>
  </r>
  <r>
    <s v="ORD12369"/>
    <d v="2023-04-27T00:00:00"/>
    <x v="6"/>
    <x v="1"/>
    <x v="1"/>
    <x v="0"/>
    <x v="7"/>
    <n v="3796"/>
    <n v="278"/>
    <n v="4"/>
    <x v="3"/>
  </r>
  <r>
    <s v="ORD12370"/>
    <d v="2024-02-03T00:00:00"/>
    <x v="8"/>
    <x v="4"/>
    <x v="3"/>
    <x v="3"/>
    <x v="2"/>
    <n v="781"/>
    <n v="96.8"/>
    <n v="2"/>
    <x v="2"/>
  </r>
  <r>
    <s v="ORD12371"/>
    <d v="2024-06-28T00:00:00"/>
    <x v="2"/>
    <x v="1"/>
    <x v="1"/>
    <x v="3"/>
    <x v="5"/>
    <n v="2741"/>
    <n v="618.92999999999995"/>
    <n v="4"/>
    <x v="0"/>
  </r>
  <r>
    <s v="ORD12372"/>
    <d v="2023-07-08T00:00:00"/>
    <x v="0"/>
    <x v="4"/>
    <x v="3"/>
    <x v="0"/>
    <x v="5"/>
    <n v="3583"/>
    <n v="1061.1300000000001"/>
    <n v="3"/>
    <x v="3"/>
  </r>
  <r>
    <s v="ORD12373"/>
    <d v="2023-03-27T00:00:00"/>
    <x v="3"/>
    <x v="8"/>
    <x v="7"/>
    <x v="0"/>
    <x v="4"/>
    <n v="4301"/>
    <n v="1175.9100000000001"/>
    <n v="5"/>
    <x v="3"/>
  </r>
  <r>
    <s v="ORD12374"/>
    <d v="2023-07-23T00:00:00"/>
    <x v="0"/>
    <x v="8"/>
    <x v="7"/>
    <x v="0"/>
    <x v="1"/>
    <n v="4146"/>
    <n v="367.19"/>
    <n v="2"/>
    <x v="2"/>
  </r>
  <r>
    <s v="ORD12375"/>
    <d v="2023-06-23T00:00:00"/>
    <x v="2"/>
    <x v="3"/>
    <x v="2"/>
    <x v="0"/>
    <x v="7"/>
    <n v="2915"/>
    <n v="659.68"/>
    <n v="2"/>
    <x v="2"/>
  </r>
  <r>
    <s v="ORD12376"/>
    <d v="2023-09-08T00:00:00"/>
    <x v="11"/>
    <x v="5"/>
    <x v="4"/>
    <x v="1"/>
    <x v="7"/>
    <n v="3762"/>
    <n v="793.83"/>
    <n v="2"/>
    <x v="1"/>
  </r>
  <r>
    <s v="ORD12377"/>
    <d v="2024-07-29T00:00:00"/>
    <x v="0"/>
    <x v="6"/>
    <x v="5"/>
    <x v="1"/>
    <x v="3"/>
    <n v="4914"/>
    <n v="954.36"/>
    <n v="2"/>
    <x v="1"/>
  </r>
  <r>
    <s v="ORD12378"/>
    <d v="2023-08-09T00:00:00"/>
    <x v="4"/>
    <x v="1"/>
    <x v="1"/>
    <x v="0"/>
    <x v="1"/>
    <n v="3062"/>
    <n v="256.58"/>
    <n v="4"/>
    <x v="0"/>
  </r>
  <r>
    <s v="ORD12379"/>
    <d v="2023-08-31T00:00:00"/>
    <x v="4"/>
    <x v="8"/>
    <x v="7"/>
    <x v="2"/>
    <x v="3"/>
    <n v="2594"/>
    <n v="468.11"/>
    <n v="5"/>
    <x v="1"/>
  </r>
  <r>
    <s v="ORD12380"/>
    <d v="2024-03-02T00:00:00"/>
    <x v="3"/>
    <x v="0"/>
    <x v="0"/>
    <x v="3"/>
    <x v="2"/>
    <n v="1623"/>
    <n v="205.76"/>
    <n v="1"/>
    <x v="0"/>
  </r>
  <r>
    <s v="ORD12381"/>
    <d v="2023-02-16T00:00:00"/>
    <x v="8"/>
    <x v="8"/>
    <x v="7"/>
    <x v="2"/>
    <x v="2"/>
    <n v="2395"/>
    <n v="253.02"/>
    <n v="3"/>
    <x v="3"/>
  </r>
  <r>
    <s v="ORD12382"/>
    <d v="2024-07-14T00:00:00"/>
    <x v="0"/>
    <x v="5"/>
    <x v="4"/>
    <x v="2"/>
    <x v="4"/>
    <n v="3222"/>
    <n v="464.19"/>
    <n v="5"/>
    <x v="0"/>
  </r>
  <r>
    <s v="ORD12383"/>
    <d v="2023-06-22T00:00:00"/>
    <x v="2"/>
    <x v="9"/>
    <x v="8"/>
    <x v="1"/>
    <x v="3"/>
    <n v="4195"/>
    <n v="524.67999999999995"/>
    <n v="1"/>
    <x v="3"/>
  </r>
  <r>
    <s v="ORD12384"/>
    <d v="2023-07-14T00:00:00"/>
    <x v="0"/>
    <x v="9"/>
    <x v="8"/>
    <x v="2"/>
    <x v="5"/>
    <n v="831"/>
    <n v="134.05000000000001"/>
    <n v="2"/>
    <x v="3"/>
  </r>
  <r>
    <s v="ORD12385"/>
    <d v="2023-11-13T00:00:00"/>
    <x v="5"/>
    <x v="8"/>
    <x v="7"/>
    <x v="3"/>
    <x v="6"/>
    <n v="4542"/>
    <n v="833.42"/>
    <n v="5"/>
    <x v="2"/>
  </r>
  <r>
    <s v="ORD12386"/>
    <d v="2023-01-04T00:00:00"/>
    <x v="10"/>
    <x v="4"/>
    <x v="3"/>
    <x v="0"/>
    <x v="3"/>
    <n v="1179"/>
    <n v="123.6"/>
    <n v="2"/>
    <x v="1"/>
  </r>
  <r>
    <s v="ORD12387"/>
    <d v="2023-12-12T00:00:00"/>
    <x v="7"/>
    <x v="5"/>
    <x v="4"/>
    <x v="2"/>
    <x v="2"/>
    <n v="1645"/>
    <n v="162.85"/>
    <n v="4"/>
    <x v="3"/>
  </r>
  <r>
    <s v="ORD12388"/>
    <d v="2023-06-15T00:00:00"/>
    <x v="2"/>
    <x v="8"/>
    <x v="7"/>
    <x v="3"/>
    <x v="0"/>
    <n v="2577"/>
    <n v="655.16"/>
    <n v="3"/>
    <x v="1"/>
  </r>
  <r>
    <s v="ORD12389"/>
    <d v="2024-01-19T00:00:00"/>
    <x v="10"/>
    <x v="5"/>
    <x v="4"/>
    <x v="0"/>
    <x v="2"/>
    <n v="4892"/>
    <n v="473.81"/>
    <n v="2"/>
    <x v="1"/>
  </r>
  <r>
    <s v="ORD12390"/>
    <d v="2024-10-22T00:00:00"/>
    <x v="9"/>
    <x v="8"/>
    <x v="7"/>
    <x v="1"/>
    <x v="4"/>
    <n v="1380"/>
    <n v="380.35"/>
    <n v="5"/>
    <x v="0"/>
  </r>
  <r>
    <s v="ORD12391"/>
    <d v="2023-01-02T00:00:00"/>
    <x v="10"/>
    <x v="7"/>
    <x v="6"/>
    <x v="2"/>
    <x v="0"/>
    <n v="2054"/>
    <n v="120.57"/>
    <n v="4"/>
    <x v="0"/>
  </r>
  <r>
    <s v="ORD12392"/>
    <d v="2023-02-07T00:00:00"/>
    <x v="8"/>
    <x v="8"/>
    <x v="7"/>
    <x v="0"/>
    <x v="1"/>
    <n v="2244"/>
    <n v="378.47"/>
    <n v="3"/>
    <x v="0"/>
  </r>
  <r>
    <s v="ORD12393"/>
    <d v="2023-09-01T00:00:00"/>
    <x v="11"/>
    <x v="1"/>
    <x v="1"/>
    <x v="0"/>
    <x v="7"/>
    <n v="545"/>
    <n v="47.63"/>
    <n v="4"/>
    <x v="2"/>
  </r>
  <r>
    <s v="ORD12394"/>
    <d v="2023-05-21T00:00:00"/>
    <x v="1"/>
    <x v="4"/>
    <x v="3"/>
    <x v="0"/>
    <x v="7"/>
    <n v="456"/>
    <n v="127"/>
    <n v="1"/>
    <x v="2"/>
  </r>
  <r>
    <s v="ORD12395"/>
    <d v="2024-10-14T00:00:00"/>
    <x v="9"/>
    <x v="1"/>
    <x v="1"/>
    <x v="3"/>
    <x v="2"/>
    <n v="2088"/>
    <n v="399.26"/>
    <n v="1"/>
    <x v="1"/>
  </r>
  <r>
    <s v="ORD12396"/>
    <d v="2024-03-10T00:00:00"/>
    <x v="3"/>
    <x v="5"/>
    <x v="4"/>
    <x v="0"/>
    <x v="2"/>
    <n v="3133"/>
    <n v="648.29"/>
    <n v="2"/>
    <x v="3"/>
  </r>
  <r>
    <s v="ORD12397"/>
    <d v="2024-09-19T00:00:00"/>
    <x v="11"/>
    <x v="0"/>
    <x v="0"/>
    <x v="1"/>
    <x v="7"/>
    <n v="3362"/>
    <n v="299.91000000000003"/>
    <n v="5"/>
    <x v="1"/>
  </r>
  <r>
    <s v="ORD12398"/>
    <d v="2024-01-17T00:00:00"/>
    <x v="10"/>
    <x v="2"/>
    <x v="0"/>
    <x v="3"/>
    <x v="7"/>
    <n v="3763"/>
    <n v="279.75"/>
    <n v="1"/>
    <x v="0"/>
  </r>
  <r>
    <s v="ORD12399"/>
    <d v="2023-06-16T00:00:00"/>
    <x v="2"/>
    <x v="9"/>
    <x v="8"/>
    <x v="2"/>
    <x v="1"/>
    <n v="2453"/>
    <n v="324.14"/>
    <n v="2"/>
    <x v="1"/>
  </r>
  <r>
    <s v="ORD12400"/>
    <d v="2023-06-17T00:00:00"/>
    <x v="2"/>
    <x v="4"/>
    <x v="3"/>
    <x v="3"/>
    <x v="5"/>
    <n v="2296"/>
    <n v="547.82000000000005"/>
    <n v="4"/>
    <x v="1"/>
  </r>
  <r>
    <s v="ORD12401"/>
    <d v="2024-10-04T00:00:00"/>
    <x v="9"/>
    <x v="4"/>
    <x v="3"/>
    <x v="0"/>
    <x v="5"/>
    <n v="2246"/>
    <n v="492.56"/>
    <n v="1"/>
    <x v="2"/>
  </r>
  <r>
    <s v="ORD12402"/>
    <d v="2023-02-01T00:00:00"/>
    <x v="8"/>
    <x v="3"/>
    <x v="2"/>
    <x v="3"/>
    <x v="4"/>
    <n v="3404"/>
    <n v="731.63"/>
    <n v="3"/>
    <x v="0"/>
  </r>
  <r>
    <s v="ORD12403"/>
    <d v="2024-07-06T00:00:00"/>
    <x v="0"/>
    <x v="8"/>
    <x v="7"/>
    <x v="2"/>
    <x v="4"/>
    <n v="1906"/>
    <n v="318.37"/>
    <n v="2"/>
    <x v="1"/>
  </r>
  <r>
    <s v="ORD12404"/>
    <d v="2023-07-08T00:00:00"/>
    <x v="0"/>
    <x v="3"/>
    <x v="2"/>
    <x v="2"/>
    <x v="3"/>
    <n v="2571"/>
    <n v="770.05"/>
    <n v="5"/>
    <x v="0"/>
  </r>
  <r>
    <s v="ORD12405"/>
    <d v="2024-11-10T00:00:00"/>
    <x v="5"/>
    <x v="0"/>
    <x v="0"/>
    <x v="1"/>
    <x v="6"/>
    <n v="1874"/>
    <n v="311"/>
    <n v="4"/>
    <x v="2"/>
  </r>
  <r>
    <s v="ORD12406"/>
    <d v="2024-05-13T00:00:00"/>
    <x v="1"/>
    <x v="1"/>
    <x v="1"/>
    <x v="0"/>
    <x v="4"/>
    <n v="609"/>
    <n v="33.590000000000003"/>
    <n v="4"/>
    <x v="1"/>
  </r>
  <r>
    <s v="ORD12407"/>
    <d v="2024-11-10T00:00:00"/>
    <x v="5"/>
    <x v="1"/>
    <x v="1"/>
    <x v="0"/>
    <x v="2"/>
    <n v="1227"/>
    <n v="202.47"/>
    <n v="2"/>
    <x v="0"/>
  </r>
  <r>
    <s v="ORD12408"/>
    <d v="2023-06-07T00:00:00"/>
    <x v="2"/>
    <x v="6"/>
    <x v="5"/>
    <x v="3"/>
    <x v="4"/>
    <n v="3778"/>
    <n v="408.1"/>
    <n v="1"/>
    <x v="3"/>
  </r>
  <r>
    <s v="ORD12409"/>
    <d v="2024-05-10T00:00:00"/>
    <x v="1"/>
    <x v="6"/>
    <x v="5"/>
    <x v="1"/>
    <x v="3"/>
    <n v="3768"/>
    <n v="406.48"/>
    <n v="2"/>
    <x v="3"/>
  </r>
  <r>
    <s v="ORD12410"/>
    <d v="2024-01-21T00:00:00"/>
    <x v="10"/>
    <x v="0"/>
    <x v="0"/>
    <x v="1"/>
    <x v="7"/>
    <n v="4193"/>
    <n v="874.25"/>
    <n v="4"/>
    <x v="2"/>
  </r>
  <r>
    <s v="ORD12411"/>
    <d v="2023-09-22T00:00:00"/>
    <x v="11"/>
    <x v="9"/>
    <x v="8"/>
    <x v="2"/>
    <x v="2"/>
    <n v="4743"/>
    <n v="975.75"/>
    <n v="4"/>
    <x v="2"/>
  </r>
  <r>
    <s v="ORD12412"/>
    <d v="2023-11-01T00:00:00"/>
    <x v="5"/>
    <x v="3"/>
    <x v="2"/>
    <x v="3"/>
    <x v="0"/>
    <n v="2414"/>
    <n v="640.78"/>
    <n v="2"/>
    <x v="2"/>
  </r>
  <r>
    <s v="ORD12413"/>
    <d v="2023-08-19T00:00:00"/>
    <x v="4"/>
    <x v="2"/>
    <x v="0"/>
    <x v="3"/>
    <x v="4"/>
    <n v="758"/>
    <n v="182.94"/>
    <n v="4"/>
    <x v="1"/>
  </r>
  <r>
    <s v="ORD12414"/>
    <d v="2023-02-10T00:00:00"/>
    <x v="8"/>
    <x v="8"/>
    <x v="7"/>
    <x v="2"/>
    <x v="2"/>
    <n v="3519"/>
    <n v="597.89"/>
    <n v="4"/>
    <x v="2"/>
  </r>
  <r>
    <s v="ORD12415"/>
    <d v="2023-09-21T00:00:00"/>
    <x v="11"/>
    <x v="4"/>
    <x v="3"/>
    <x v="0"/>
    <x v="1"/>
    <n v="2129"/>
    <n v="133.91999999999999"/>
    <n v="4"/>
    <x v="3"/>
  </r>
  <r>
    <s v="ORD12416"/>
    <d v="2024-07-22T00:00:00"/>
    <x v="0"/>
    <x v="8"/>
    <x v="7"/>
    <x v="1"/>
    <x v="7"/>
    <n v="3886"/>
    <n v="838.95"/>
    <n v="2"/>
    <x v="1"/>
  </r>
  <r>
    <s v="ORD12417"/>
    <d v="2024-10-27T00:00:00"/>
    <x v="9"/>
    <x v="4"/>
    <x v="3"/>
    <x v="3"/>
    <x v="1"/>
    <n v="2011"/>
    <n v="339.86"/>
    <n v="1"/>
    <x v="1"/>
  </r>
  <r>
    <s v="ORD12418"/>
    <d v="2023-04-18T00:00:00"/>
    <x v="6"/>
    <x v="5"/>
    <x v="4"/>
    <x v="2"/>
    <x v="1"/>
    <n v="1046"/>
    <n v="201.45"/>
    <n v="2"/>
    <x v="1"/>
  </r>
  <r>
    <s v="ORD12419"/>
    <d v="2023-08-02T00:00:00"/>
    <x v="4"/>
    <x v="8"/>
    <x v="7"/>
    <x v="3"/>
    <x v="7"/>
    <n v="1327"/>
    <n v="144.51"/>
    <n v="4"/>
    <x v="0"/>
  </r>
  <r>
    <s v="ORD12420"/>
    <d v="2024-04-08T00:00:00"/>
    <x v="6"/>
    <x v="4"/>
    <x v="3"/>
    <x v="0"/>
    <x v="5"/>
    <n v="2867"/>
    <n v="798.02"/>
    <n v="3"/>
    <x v="3"/>
  </r>
  <r>
    <s v="ORD12421"/>
    <d v="2023-03-20T00:00:00"/>
    <x v="3"/>
    <x v="2"/>
    <x v="0"/>
    <x v="2"/>
    <x v="6"/>
    <n v="1425"/>
    <n v="115.13"/>
    <n v="4"/>
    <x v="1"/>
  </r>
  <r>
    <s v="ORD12422"/>
    <d v="2024-11-09T00:00:00"/>
    <x v="5"/>
    <x v="3"/>
    <x v="2"/>
    <x v="2"/>
    <x v="3"/>
    <n v="2587"/>
    <n v="421.78"/>
    <n v="4"/>
    <x v="1"/>
  </r>
  <r>
    <s v="ORD12423"/>
    <d v="2023-05-17T00:00:00"/>
    <x v="1"/>
    <x v="4"/>
    <x v="3"/>
    <x v="0"/>
    <x v="7"/>
    <n v="269"/>
    <n v="13.53"/>
    <n v="5"/>
    <x v="0"/>
  </r>
  <r>
    <s v="ORD12424"/>
    <d v="2024-02-19T00:00:00"/>
    <x v="8"/>
    <x v="5"/>
    <x v="4"/>
    <x v="2"/>
    <x v="2"/>
    <n v="436"/>
    <n v="80.89"/>
    <n v="3"/>
    <x v="3"/>
  </r>
  <r>
    <s v="ORD12425"/>
    <d v="2023-07-15T00:00:00"/>
    <x v="0"/>
    <x v="5"/>
    <x v="4"/>
    <x v="0"/>
    <x v="0"/>
    <n v="4378"/>
    <n v="740.69"/>
    <n v="2"/>
    <x v="2"/>
  </r>
  <r>
    <s v="ORD12426"/>
    <d v="2024-11-15T00:00:00"/>
    <x v="5"/>
    <x v="9"/>
    <x v="8"/>
    <x v="3"/>
    <x v="6"/>
    <n v="2101"/>
    <n v="436.03"/>
    <n v="2"/>
    <x v="1"/>
  </r>
  <r>
    <s v="ORD12427"/>
    <d v="2023-05-29T00:00:00"/>
    <x v="1"/>
    <x v="7"/>
    <x v="6"/>
    <x v="3"/>
    <x v="3"/>
    <n v="2290"/>
    <n v="220.2"/>
    <n v="3"/>
    <x v="2"/>
  </r>
  <r>
    <s v="ORD12428"/>
    <d v="2023-07-10T00:00:00"/>
    <x v="0"/>
    <x v="2"/>
    <x v="0"/>
    <x v="3"/>
    <x v="4"/>
    <n v="3897"/>
    <n v="213.59"/>
    <n v="4"/>
    <x v="1"/>
  </r>
  <r>
    <s v="ORD12429"/>
    <d v="2024-10-05T00:00:00"/>
    <x v="9"/>
    <x v="7"/>
    <x v="6"/>
    <x v="2"/>
    <x v="4"/>
    <n v="1675"/>
    <n v="204.91"/>
    <n v="1"/>
    <x v="1"/>
  </r>
  <r>
    <s v="ORD12430"/>
    <d v="2023-07-08T00:00:00"/>
    <x v="0"/>
    <x v="4"/>
    <x v="3"/>
    <x v="2"/>
    <x v="7"/>
    <n v="1043"/>
    <n v="310.99"/>
    <n v="4"/>
    <x v="3"/>
  </r>
  <r>
    <s v="ORD12431"/>
    <d v="2023-05-25T00:00:00"/>
    <x v="1"/>
    <x v="9"/>
    <x v="8"/>
    <x v="3"/>
    <x v="3"/>
    <n v="3600"/>
    <n v="503.78"/>
    <n v="5"/>
    <x v="2"/>
  </r>
  <r>
    <s v="ORD12432"/>
    <d v="2023-03-24T00:00:00"/>
    <x v="3"/>
    <x v="3"/>
    <x v="2"/>
    <x v="3"/>
    <x v="2"/>
    <n v="2684"/>
    <n v="376.22"/>
    <n v="3"/>
    <x v="0"/>
  </r>
  <r>
    <s v="ORD12433"/>
    <d v="2024-01-17T00:00:00"/>
    <x v="10"/>
    <x v="3"/>
    <x v="2"/>
    <x v="3"/>
    <x v="7"/>
    <n v="1189"/>
    <n v="73.16"/>
    <n v="1"/>
    <x v="2"/>
  </r>
  <r>
    <s v="ORD12434"/>
    <d v="2023-03-03T00:00:00"/>
    <x v="3"/>
    <x v="1"/>
    <x v="1"/>
    <x v="1"/>
    <x v="2"/>
    <n v="1706"/>
    <n v="390.47"/>
    <n v="3"/>
    <x v="3"/>
  </r>
  <r>
    <s v="ORD12435"/>
    <d v="2023-01-23T00:00:00"/>
    <x v="10"/>
    <x v="5"/>
    <x v="4"/>
    <x v="2"/>
    <x v="4"/>
    <n v="4974"/>
    <n v="1147.26"/>
    <n v="1"/>
    <x v="3"/>
  </r>
  <r>
    <s v="ORD12436"/>
    <d v="2023-08-27T00:00:00"/>
    <x v="4"/>
    <x v="4"/>
    <x v="3"/>
    <x v="3"/>
    <x v="6"/>
    <n v="1918"/>
    <n v="307.02"/>
    <n v="3"/>
    <x v="1"/>
  </r>
  <r>
    <s v="ORD12437"/>
    <d v="2023-11-21T00:00:00"/>
    <x v="5"/>
    <x v="5"/>
    <x v="4"/>
    <x v="2"/>
    <x v="5"/>
    <n v="4755"/>
    <n v="1070.05"/>
    <n v="1"/>
    <x v="2"/>
  </r>
  <r>
    <s v="ORD12438"/>
    <d v="2024-09-01T00:00:00"/>
    <x v="11"/>
    <x v="3"/>
    <x v="2"/>
    <x v="1"/>
    <x v="7"/>
    <n v="3865"/>
    <n v="273.20999999999998"/>
    <n v="1"/>
    <x v="0"/>
  </r>
  <r>
    <s v="ORD12439"/>
    <d v="2023-04-10T00:00:00"/>
    <x v="6"/>
    <x v="1"/>
    <x v="1"/>
    <x v="2"/>
    <x v="5"/>
    <n v="3378"/>
    <n v="588.5"/>
    <n v="4"/>
    <x v="2"/>
  </r>
  <r>
    <s v="ORD12440"/>
    <d v="2023-07-08T00:00:00"/>
    <x v="0"/>
    <x v="7"/>
    <x v="6"/>
    <x v="0"/>
    <x v="2"/>
    <n v="4192"/>
    <n v="397.47"/>
    <n v="4"/>
    <x v="1"/>
  </r>
  <r>
    <s v="ORD12441"/>
    <d v="2024-09-24T00:00:00"/>
    <x v="11"/>
    <x v="7"/>
    <x v="6"/>
    <x v="3"/>
    <x v="7"/>
    <n v="2734"/>
    <n v="378.03"/>
    <n v="4"/>
    <x v="2"/>
  </r>
  <r>
    <s v="ORD12442"/>
    <d v="2024-08-14T00:00:00"/>
    <x v="4"/>
    <x v="1"/>
    <x v="1"/>
    <x v="1"/>
    <x v="6"/>
    <n v="2734"/>
    <n v="289.7"/>
    <n v="1"/>
    <x v="3"/>
  </r>
  <r>
    <s v="ORD12443"/>
    <d v="2023-08-04T00:00:00"/>
    <x v="4"/>
    <x v="2"/>
    <x v="0"/>
    <x v="2"/>
    <x v="1"/>
    <n v="2905"/>
    <n v="169.73"/>
    <n v="3"/>
    <x v="2"/>
  </r>
  <r>
    <s v="ORD12444"/>
    <d v="2024-01-08T00:00:00"/>
    <x v="10"/>
    <x v="8"/>
    <x v="7"/>
    <x v="2"/>
    <x v="4"/>
    <n v="2282"/>
    <n v="538.41"/>
    <n v="2"/>
    <x v="1"/>
  </r>
  <r>
    <s v="ORD12445"/>
    <d v="2024-04-09T00:00:00"/>
    <x v="6"/>
    <x v="0"/>
    <x v="0"/>
    <x v="0"/>
    <x v="5"/>
    <n v="383"/>
    <n v="74.59"/>
    <n v="2"/>
    <x v="2"/>
  </r>
  <r>
    <s v="ORD12446"/>
    <d v="2023-04-16T00:00:00"/>
    <x v="6"/>
    <x v="6"/>
    <x v="5"/>
    <x v="1"/>
    <x v="3"/>
    <n v="1620"/>
    <n v="273.95"/>
    <n v="5"/>
    <x v="3"/>
  </r>
  <r>
    <s v="ORD12447"/>
    <d v="2023-10-01T00:00:00"/>
    <x v="9"/>
    <x v="3"/>
    <x v="2"/>
    <x v="2"/>
    <x v="5"/>
    <n v="718"/>
    <n v="44.98"/>
    <n v="4"/>
    <x v="0"/>
  </r>
  <r>
    <s v="ORD12448"/>
    <d v="2023-04-21T00:00:00"/>
    <x v="6"/>
    <x v="7"/>
    <x v="6"/>
    <x v="3"/>
    <x v="3"/>
    <n v="762"/>
    <n v="48.74"/>
    <n v="3"/>
    <x v="1"/>
  </r>
  <r>
    <s v="ORD12449"/>
    <d v="2023-09-29T00:00:00"/>
    <x v="11"/>
    <x v="0"/>
    <x v="0"/>
    <x v="1"/>
    <x v="6"/>
    <n v="2375"/>
    <n v="570.75"/>
    <n v="3"/>
    <x v="0"/>
  </r>
  <r>
    <s v="ORD12450"/>
    <d v="2023-03-08T00:00:00"/>
    <x v="3"/>
    <x v="7"/>
    <x v="6"/>
    <x v="1"/>
    <x v="0"/>
    <n v="4946"/>
    <n v="621.67999999999995"/>
    <n v="5"/>
    <x v="3"/>
  </r>
  <r>
    <s v="ORD12451"/>
    <d v="2024-11-03T00:00:00"/>
    <x v="5"/>
    <x v="0"/>
    <x v="0"/>
    <x v="0"/>
    <x v="7"/>
    <n v="4151"/>
    <n v="306.8"/>
    <n v="1"/>
    <x v="2"/>
  </r>
  <r>
    <s v="ORD12452"/>
    <d v="2023-06-01T00:00:00"/>
    <x v="2"/>
    <x v="6"/>
    <x v="5"/>
    <x v="2"/>
    <x v="5"/>
    <n v="3677"/>
    <n v="502.17"/>
    <n v="2"/>
    <x v="0"/>
  </r>
  <r>
    <s v="ORD12453"/>
    <d v="2024-08-11T00:00:00"/>
    <x v="4"/>
    <x v="0"/>
    <x v="0"/>
    <x v="3"/>
    <x v="0"/>
    <n v="1727"/>
    <n v="191.74"/>
    <n v="5"/>
    <x v="1"/>
  </r>
  <r>
    <s v="ORD12454"/>
    <d v="2023-06-23T00:00:00"/>
    <x v="2"/>
    <x v="0"/>
    <x v="0"/>
    <x v="0"/>
    <x v="5"/>
    <n v="572"/>
    <n v="147.15"/>
    <n v="1"/>
    <x v="1"/>
  </r>
  <r>
    <s v="ORD12455"/>
    <d v="2023-03-19T00:00:00"/>
    <x v="3"/>
    <x v="5"/>
    <x v="4"/>
    <x v="2"/>
    <x v="3"/>
    <n v="1326"/>
    <n v="259.77999999999997"/>
    <n v="5"/>
    <x v="1"/>
  </r>
  <r>
    <s v="ORD12456"/>
    <d v="2024-09-25T00:00:00"/>
    <x v="11"/>
    <x v="4"/>
    <x v="3"/>
    <x v="2"/>
    <x v="5"/>
    <n v="2567"/>
    <n v="559.73"/>
    <n v="1"/>
    <x v="2"/>
  </r>
  <r>
    <s v="ORD12457"/>
    <d v="2023-01-01T00:00:00"/>
    <x v="10"/>
    <x v="4"/>
    <x v="3"/>
    <x v="1"/>
    <x v="4"/>
    <n v="3020"/>
    <n v="752.24"/>
    <n v="1"/>
    <x v="2"/>
  </r>
  <r>
    <s v="ORD12458"/>
    <d v="2023-07-27T00:00:00"/>
    <x v="0"/>
    <x v="0"/>
    <x v="0"/>
    <x v="0"/>
    <x v="2"/>
    <n v="4294"/>
    <n v="770.2"/>
    <n v="4"/>
    <x v="2"/>
  </r>
  <r>
    <s v="ORD12459"/>
    <d v="2023-08-21T00:00:00"/>
    <x v="4"/>
    <x v="0"/>
    <x v="0"/>
    <x v="2"/>
    <x v="4"/>
    <n v="763"/>
    <n v="68.989999999999995"/>
    <n v="3"/>
    <x v="3"/>
  </r>
  <r>
    <s v="ORD12460"/>
    <d v="2023-11-12T00:00:00"/>
    <x v="5"/>
    <x v="3"/>
    <x v="2"/>
    <x v="2"/>
    <x v="6"/>
    <n v="3042"/>
    <n v="517.37"/>
    <n v="2"/>
    <x v="3"/>
  </r>
  <r>
    <s v="ORD12461"/>
    <d v="2023-04-20T00:00:00"/>
    <x v="6"/>
    <x v="0"/>
    <x v="0"/>
    <x v="1"/>
    <x v="3"/>
    <n v="4887"/>
    <n v="1284.01"/>
    <n v="2"/>
    <x v="1"/>
  </r>
  <r>
    <s v="ORD12462"/>
    <d v="2023-02-26T00:00:00"/>
    <x v="8"/>
    <x v="9"/>
    <x v="8"/>
    <x v="3"/>
    <x v="7"/>
    <n v="1700"/>
    <n v="453.71"/>
    <n v="1"/>
    <x v="0"/>
  </r>
  <r>
    <s v="ORD12463"/>
    <d v="2024-11-03T00:00:00"/>
    <x v="5"/>
    <x v="6"/>
    <x v="5"/>
    <x v="1"/>
    <x v="2"/>
    <n v="2737"/>
    <n v="793.8"/>
    <n v="2"/>
    <x v="1"/>
  </r>
  <r>
    <s v="ORD12464"/>
    <d v="2024-09-09T00:00:00"/>
    <x v="11"/>
    <x v="5"/>
    <x v="4"/>
    <x v="0"/>
    <x v="3"/>
    <n v="2599"/>
    <n v="758.96"/>
    <n v="1"/>
    <x v="0"/>
  </r>
  <r>
    <s v="ORD12465"/>
    <d v="2024-08-15T00:00:00"/>
    <x v="4"/>
    <x v="7"/>
    <x v="6"/>
    <x v="1"/>
    <x v="2"/>
    <n v="2710"/>
    <n v="252"/>
    <n v="5"/>
    <x v="0"/>
  </r>
  <r>
    <s v="ORD12466"/>
    <d v="2024-02-26T00:00:00"/>
    <x v="8"/>
    <x v="5"/>
    <x v="4"/>
    <x v="0"/>
    <x v="6"/>
    <n v="3964"/>
    <n v="690.17"/>
    <n v="5"/>
    <x v="3"/>
  </r>
  <r>
    <s v="ORD12467"/>
    <d v="2023-03-23T00:00:00"/>
    <x v="3"/>
    <x v="9"/>
    <x v="8"/>
    <x v="1"/>
    <x v="0"/>
    <n v="208"/>
    <n v="28.95"/>
    <n v="3"/>
    <x v="1"/>
  </r>
  <r>
    <s v="ORD12468"/>
    <d v="2023-06-13T00:00:00"/>
    <x v="2"/>
    <x v="8"/>
    <x v="7"/>
    <x v="2"/>
    <x v="0"/>
    <n v="1517"/>
    <n v="102.55"/>
    <n v="3"/>
    <x v="2"/>
  </r>
  <r>
    <s v="ORD12469"/>
    <d v="2024-06-03T00:00:00"/>
    <x v="2"/>
    <x v="9"/>
    <x v="8"/>
    <x v="0"/>
    <x v="6"/>
    <n v="1850"/>
    <n v="100.55"/>
    <n v="1"/>
    <x v="0"/>
  </r>
  <r>
    <s v="ORD12470"/>
    <d v="2024-03-11T00:00:00"/>
    <x v="3"/>
    <x v="1"/>
    <x v="1"/>
    <x v="3"/>
    <x v="1"/>
    <n v="826"/>
    <n v="233.36"/>
    <n v="3"/>
    <x v="1"/>
  </r>
  <r>
    <s v="ORD12471"/>
    <d v="2023-08-22T00:00:00"/>
    <x v="4"/>
    <x v="8"/>
    <x v="7"/>
    <x v="0"/>
    <x v="3"/>
    <n v="1565"/>
    <n v="188.03"/>
    <n v="5"/>
    <x v="0"/>
  </r>
  <r>
    <s v="ORD12472"/>
    <d v="2024-08-29T00:00:00"/>
    <x v="4"/>
    <x v="8"/>
    <x v="7"/>
    <x v="3"/>
    <x v="5"/>
    <n v="2297"/>
    <n v="352.27"/>
    <n v="2"/>
    <x v="2"/>
  </r>
  <r>
    <s v="ORD12473"/>
    <d v="2023-03-12T00:00:00"/>
    <x v="3"/>
    <x v="2"/>
    <x v="0"/>
    <x v="1"/>
    <x v="1"/>
    <n v="570"/>
    <n v="59.22"/>
    <n v="2"/>
    <x v="0"/>
  </r>
  <r>
    <s v="ORD12474"/>
    <d v="2024-07-25T00:00:00"/>
    <x v="0"/>
    <x v="6"/>
    <x v="5"/>
    <x v="1"/>
    <x v="7"/>
    <n v="4828"/>
    <n v="645.16"/>
    <n v="2"/>
    <x v="0"/>
  </r>
  <r>
    <s v="ORD12475"/>
    <d v="2023-08-05T00:00:00"/>
    <x v="4"/>
    <x v="1"/>
    <x v="1"/>
    <x v="2"/>
    <x v="7"/>
    <n v="2386"/>
    <n v="454.47"/>
    <n v="5"/>
    <x v="2"/>
  </r>
  <r>
    <s v="ORD12476"/>
    <d v="2023-02-25T00:00:00"/>
    <x v="8"/>
    <x v="6"/>
    <x v="5"/>
    <x v="2"/>
    <x v="4"/>
    <n v="3728"/>
    <n v="284.57"/>
    <n v="2"/>
    <x v="1"/>
  </r>
  <r>
    <s v="ORD12477"/>
    <d v="2023-10-02T00:00:00"/>
    <x v="9"/>
    <x v="1"/>
    <x v="1"/>
    <x v="2"/>
    <x v="7"/>
    <n v="2474"/>
    <n v="216.44"/>
    <n v="2"/>
    <x v="0"/>
  </r>
  <r>
    <s v="ORD12478"/>
    <d v="2023-04-10T00:00:00"/>
    <x v="6"/>
    <x v="9"/>
    <x v="8"/>
    <x v="0"/>
    <x v="6"/>
    <n v="488"/>
    <n v="84.72"/>
    <n v="3"/>
    <x v="2"/>
  </r>
  <r>
    <s v="ORD12479"/>
    <d v="2024-07-20T00:00:00"/>
    <x v="0"/>
    <x v="5"/>
    <x v="4"/>
    <x v="2"/>
    <x v="3"/>
    <n v="4712"/>
    <n v="863.05"/>
    <n v="3"/>
    <x v="2"/>
  </r>
  <r>
    <s v="ORD12480"/>
    <d v="2023-12-14T00:00:00"/>
    <x v="7"/>
    <x v="9"/>
    <x v="8"/>
    <x v="2"/>
    <x v="2"/>
    <n v="4808"/>
    <n v="357.97"/>
    <n v="3"/>
    <x v="0"/>
  </r>
  <r>
    <s v="ORD12481"/>
    <d v="2024-06-07T00:00:00"/>
    <x v="2"/>
    <x v="7"/>
    <x v="6"/>
    <x v="1"/>
    <x v="1"/>
    <n v="4333"/>
    <n v="757.17"/>
    <n v="3"/>
    <x v="0"/>
  </r>
  <r>
    <s v="ORD12482"/>
    <d v="2023-02-24T00:00:00"/>
    <x v="8"/>
    <x v="5"/>
    <x v="4"/>
    <x v="2"/>
    <x v="3"/>
    <n v="3163"/>
    <n v="882.32"/>
    <n v="3"/>
    <x v="0"/>
  </r>
  <r>
    <s v="ORD12483"/>
    <d v="2023-03-14T00:00:00"/>
    <x v="3"/>
    <x v="2"/>
    <x v="0"/>
    <x v="2"/>
    <x v="2"/>
    <n v="4859"/>
    <n v="316.41000000000003"/>
    <n v="1"/>
    <x v="3"/>
  </r>
  <r>
    <s v="ORD12484"/>
    <d v="2024-06-02T00:00:00"/>
    <x v="2"/>
    <x v="3"/>
    <x v="2"/>
    <x v="0"/>
    <x v="7"/>
    <n v="537"/>
    <n v="63.91"/>
    <n v="5"/>
    <x v="1"/>
  </r>
  <r>
    <s v="ORD12485"/>
    <d v="2023-06-13T00:00:00"/>
    <x v="2"/>
    <x v="2"/>
    <x v="0"/>
    <x v="3"/>
    <x v="1"/>
    <n v="2361"/>
    <n v="439.51"/>
    <n v="3"/>
    <x v="2"/>
  </r>
  <r>
    <s v="ORD12486"/>
    <d v="2024-11-30T00:00:00"/>
    <x v="5"/>
    <x v="3"/>
    <x v="2"/>
    <x v="2"/>
    <x v="0"/>
    <n v="3961"/>
    <n v="1095.24"/>
    <n v="4"/>
    <x v="3"/>
  </r>
  <r>
    <s v="ORD12487"/>
    <d v="2023-02-10T00:00:00"/>
    <x v="8"/>
    <x v="6"/>
    <x v="5"/>
    <x v="3"/>
    <x v="5"/>
    <n v="4158"/>
    <n v="432.61"/>
    <n v="5"/>
    <x v="2"/>
  </r>
  <r>
    <s v="ORD12488"/>
    <d v="2023-06-16T00:00:00"/>
    <x v="2"/>
    <x v="1"/>
    <x v="1"/>
    <x v="3"/>
    <x v="2"/>
    <n v="3201"/>
    <n v="392.54"/>
    <n v="2"/>
    <x v="1"/>
  </r>
  <r>
    <s v="ORD12489"/>
    <d v="2024-11-28T00:00:00"/>
    <x v="5"/>
    <x v="7"/>
    <x v="6"/>
    <x v="3"/>
    <x v="1"/>
    <n v="2554"/>
    <n v="455.24"/>
    <n v="4"/>
    <x v="0"/>
  </r>
  <r>
    <s v="ORD12490"/>
    <d v="2024-10-17T00:00:00"/>
    <x v="9"/>
    <x v="2"/>
    <x v="0"/>
    <x v="3"/>
    <x v="7"/>
    <n v="3079"/>
    <n v="552.61"/>
    <n v="4"/>
    <x v="2"/>
  </r>
  <r>
    <s v="ORD12491"/>
    <d v="2024-06-25T00:00:00"/>
    <x v="2"/>
    <x v="3"/>
    <x v="2"/>
    <x v="3"/>
    <x v="0"/>
    <n v="4820"/>
    <n v="261.57"/>
    <n v="3"/>
    <x v="2"/>
  </r>
  <r>
    <s v="ORD12492"/>
    <d v="2023-09-12T00:00:00"/>
    <x v="11"/>
    <x v="3"/>
    <x v="2"/>
    <x v="0"/>
    <x v="0"/>
    <n v="3336"/>
    <n v="860.79"/>
    <n v="5"/>
    <x v="3"/>
  </r>
  <r>
    <s v="ORD12493"/>
    <d v="2023-12-21T00:00:00"/>
    <x v="7"/>
    <x v="3"/>
    <x v="2"/>
    <x v="1"/>
    <x v="2"/>
    <n v="2403"/>
    <n v="354.88"/>
    <n v="5"/>
    <x v="2"/>
  </r>
  <r>
    <s v="ORD12494"/>
    <d v="2024-01-25T00:00:00"/>
    <x v="10"/>
    <x v="2"/>
    <x v="0"/>
    <x v="1"/>
    <x v="3"/>
    <n v="1563"/>
    <n v="204.99"/>
    <n v="3"/>
    <x v="0"/>
  </r>
  <r>
    <s v="ORD12495"/>
    <d v="2024-08-08T00:00:00"/>
    <x v="4"/>
    <x v="1"/>
    <x v="1"/>
    <x v="1"/>
    <x v="6"/>
    <n v="1040"/>
    <n v="193.79"/>
    <n v="4"/>
    <x v="2"/>
  </r>
  <r>
    <s v="ORD12496"/>
    <d v="2024-09-01T00:00:00"/>
    <x v="11"/>
    <x v="0"/>
    <x v="0"/>
    <x v="1"/>
    <x v="6"/>
    <n v="2229"/>
    <n v="539.99"/>
    <n v="5"/>
    <x v="1"/>
  </r>
  <r>
    <s v="ORD12497"/>
    <d v="2024-05-18T00:00:00"/>
    <x v="1"/>
    <x v="0"/>
    <x v="0"/>
    <x v="1"/>
    <x v="2"/>
    <n v="4374"/>
    <n v="368.53"/>
    <n v="2"/>
    <x v="0"/>
  </r>
  <r>
    <s v="ORD12498"/>
    <d v="2024-01-25T00:00:00"/>
    <x v="10"/>
    <x v="1"/>
    <x v="1"/>
    <x v="0"/>
    <x v="5"/>
    <n v="4526"/>
    <n v="1086.8699999999999"/>
    <n v="2"/>
    <x v="2"/>
  </r>
  <r>
    <s v="ORD12499"/>
    <d v="2024-07-30T00:00:00"/>
    <x v="0"/>
    <x v="7"/>
    <x v="6"/>
    <x v="2"/>
    <x v="7"/>
    <n v="1033"/>
    <n v="211.81"/>
    <n v="3"/>
    <x v="2"/>
  </r>
  <r>
    <s v="ORD12500"/>
    <d v="2024-04-13T00:00:00"/>
    <x v="6"/>
    <x v="2"/>
    <x v="0"/>
    <x v="0"/>
    <x v="0"/>
    <n v="807"/>
    <n v="111.18"/>
    <n v="3"/>
    <x v="1"/>
  </r>
  <r>
    <s v="ORD12501"/>
    <d v="2023-09-16T00:00:00"/>
    <x v="11"/>
    <x v="7"/>
    <x v="6"/>
    <x v="0"/>
    <x v="6"/>
    <n v="2868"/>
    <n v="617.66"/>
    <n v="3"/>
    <x v="3"/>
  </r>
  <r>
    <s v="ORD12502"/>
    <d v="2023-05-07T00:00:00"/>
    <x v="1"/>
    <x v="6"/>
    <x v="5"/>
    <x v="0"/>
    <x v="5"/>
    <n v="1517"/>
    <n v="299.73"/>
    <n v="1"/>
    <x v="0"/>
  </r>
  <r>
    <s v="ORD12503"/>
    <d v="2023-10-20T00:00:00"/>
    <x v="9"/>
    <x v="8"/>
    <x v="7"/>
    <x v="1"/>
    <x v="4"/>
    <n v="286"/>
    <n v="46.63"/>
    <n v="2"/>
    <x v="3"/>
  </r>
  <r>
    <s v="ORD12504"/>
    <d v="2024-08-09T00:00:00"/>
    <x v="4"/>
    <x v="1"/>
    <x v="1"/>
    <x v="3"/>
    <x v="5"/>
    <n v="2106"/>
    <n v="423.75"/>
    <n v="2"/>
    <x v="3"/>
  </r>
  <r>
    <s v="ORD12505"/>
    <d v="2023-01-09T00:00:00"/>
    <x v="10"/>
    <x v="2"/>
    <x v="0"/>
    <x v="2"/>
    <x v="2"/>
    <n v="3502"/>
    <n v="794.18"/>
    <n v="2"/>
    <x v="2"/>
  </r>
  <r>
    <s v="ORD12506"/>
    <d v="2024-03-05T00:00:00"/>
    <x v="3"/>
    <x v="3"/>
    <x v="2"/>
    <x v="2"/>
    <x v="7"/>
    <n v="4014"/>
    <n v="263.39"/>
    <n v="1"/>
    <x v="0"/>
  </r>
  <r>
    <s v="ORD12507"/>
    <d v="2023-02-06T00:00:00"/>
    <x v="8"/>
    <x v="2"/>
    <x v="0"/>
    <x v="1"/>
    <x v="7"/>
    <n v="4056"/>
    <n v="1189.1500000000001"/>
    <n v="1"/>
    <x v="0"/>
  </r>
  <r>
    <s v="ORD12508"/>
    <d v="2024-06-09T00:00:00"/>
    <x v="2"/>
    <x v="3"/>
    <x v="2"/>
    <x v="1"/>
    <x v="3"/>
    <n v="2585"/>
    <n v="627.28"/>
    <n v="2"/>
    <x v="0"/>
  </r>
  <r>
    <s v="ORD12509"/>
    <d v="2024-06-02T00:00:00"/>
    <x v="2"/>
    <x v="8"/>
    <x v="7"/>
    <x v="3"/>
    <x v="6"/>
    <n v="3677"/>
    <n v="996.26"/>
    <n v="2"/>
    <x v="3"/>
  </r>
  <r>
    <s v="ORD12510"/>
    <d v="2023-03-29T00:00:00"/>
    <x v="3"/>
    <x v="2"/>
    <x v="0"/>
    <x v="2"/>
    <x v="0"/>
    <n v="1006"/>
    <n v="177.9"/>
    <n v="4"/>
    <x v="1"/>
  </r>
  <r>
    <s v="ORD12511"/>
    <d v="2023-03-22T00:00:00"/>
    <x v="3"/>
    <x v="1"/>
    <x v="1"/>
    <x v="0"/>
    <x v="4"/>
    <n v="653"/>
    <n v="177.07"/>
    <n v="3"/>
    <x v="3"/>
  </r>
  <r>
    <s v="ORD12512"/>
    <d v="2023-04-06T00:00:00"/>
    <x v="6"/>
    <x v="8"/>
    <x v="7"/>
    <x v="1"/>
    <x v="1"/>
    <n v="970"/>
    <n v="174.81"/>
    <n v="2"/>
    <x v="3"/>
  </r>
  <r>
    <s v="ORD12513"/>
    <d v="2024-01-26T00:00:00"/>
    <x v="10"/>
    <x v="3"/>
    <x v="2"/>
    <x v="3"/>
    <x v="1"/>
    <n v="3100"/>
    <n v="588.08000000000004"/>
    <n v="3"/>
    <x v="2"/>
  </r>
  <r>
    <s v="ORD12514"/>
    <d v="2024-05-06T00:00:00"/>
    <x v="1"/>
    <x v="4"/>
    <x v="3"/>
    <x v="2"/>
    <x v="2"/>
    <n v="2106"/>
    <n v="346.77"/>
    <n v="1"/>
    <x v="2"/>
  </r>
  <r>
    <s v="ORD12515"/>
    <d v="2023-08-12T00:00:00"/>
    <x v="4"/>
    <x v="0"/>
    <x v="0"/>
    <x v="1"/>
    <x v="1"/>
    <n v="633"/>
    <n v="151.68"/>
    <n v="3"/>
    <x v="2"/>
  </r>
  <r>
    <s v="ORD12516"/>
    <d v="2023-07-15T00:00:00"/>
    <x v="0"/>
    <x v="8"/>
    <x v="7"/>
    <x v="3"/>
    <x v="2"/>
    <n v="2577"/>
    <n v="306.5"/>
    <n v="1"/>
    <x v="0"/>
  </r>
  <r>
    <s v="ORD12517"/>
    <d v="2023-07-16T00:00:00"/>
    <x v="0"/>
    <x v="5"/>
    <x v="4"/>
    <x v="0"/>
    <x v="1"/>
    <n v="2908"/>
    <n v="488.33"/>
    <n v="4"/>
    <x v="1"/>
  </r>
  <r>
    <s v="ORD12518"/>
    <d v="2023-12-23T00:00:00"/>
    <x v="7"/>
    <x v="9"/>
    <x v="8"/>
    <x v="3"/>
    <x v="6"/>
    <n v="2433"/>
    <n v="549.34"/>
    <n v="2"/>
    <x v="2"/>
  </r>
  <r>
    <s v="ORD12519"/>
    <d v="2023-07-31T00:00:00"/>
    <x v="0"/>
    <x v="0"/>
    <x v="0"/>
    <x v="3"/>
    <x v="4"/>
    <n v="4021"/>
    <n v="490.07"/>
    <n v="4"/>
    <x v="2"/>
  </r>
  <r>
    <s v="ORD12520"/>
    <d v="2024-05-13T00:00:00"/>
    <x v="1"/>
    <x v="6"/>
    <x v="5"/>
    <x v="2"/>
    <x v="4"/>
    <n v="1656"/>
    <n v="456.36"/>
    <n v="3"/>
    <x v="1"/>
  </r>
  <r>
    <s v="ORD12521"/>
    <d v="2024-01-08T00:00:00"/>
    <x v="10"/>
    <x v="9"/>
    <x v="8"/>
    <x v="0"/>
    <x v="5"/>
    <n v="3891"/>
    <n v="803.17"/>
    <n v="1"/>
    <x v="1"/>
  </r>
  <r>
    <s v="ORD12522"/>
    <d v="2023-01-22T00:00:00"/>
    <x v="10"/>
    <x v="1"/>
    <x v="1"/>
    <x v="3"/>
    <x v="7"/>
    <n v="3175"/>
    <n v="786.03"/>
    <n v="3"/>
    <x v="2"/>
  </r>
  <r>
    <s v="ORD12523"/>
    <d v="2024-08-16T00:00:00"/>
    <x v="4"/>
    <x v="1"/>
    <x v="1"/>
    <x v="0"/>
    <x v="4"/>
    <n v="271"/>
    <n v="65.599999999999994"/>
    <n v="4"/>
    <x v="3"/>
  </r>
  <r>
    <s v="ORD12524"/>
    <d v="2023-03-10T00:00:00"/>
    <x v="3"/>
    <x v="9"/>
    <x v="8"/>
    <x v="0"/>
    <x v="1"/>
    <n v="2049"/>
    <n v="354.58"/>
    <n v="3"/>
    <x v="0"/>
  </r>
  <r>
    <s v="ORD12525"/>
    <d v="2024-03-17T00:00:00"/>
    <x v="3"/>
    <x v="0"/>
    <x v="0"/>
    <x v="1"/>
    <x v="3"/>
    <n v="4664"/>
    <n v="383.11"/>
    <n v="4"/>
    <x v="2"/>
  </r>
  <r>
    <s v="ORD12526"/>
    <d v="2024-10-20T00:00:00"/>
    <x v="9"/>
    <x v="8"/>
    <x v="7"/>
    <x v="2"/>
    <x v="1"/>
    <n v="1853"/>
    <n v="141.33000000000001"/>
    <n v="3"/>
    <x v="1"/>
  </r>
  <r>
    <s v="ORD12527"/>
    <d v="2023-10-05T00:00:00"/>
    <x v="9"/>
    <x v="4"/>
    <x v="3"/>
    <x v="0"/>
    <x v="4"/>
    <n v="309"/>
    <n v="36.93"/>
    <n v="5"/>
    <x v="2"/>
  </r>
  <r>
    <s v="ORD12528"/>
    <d v="2023-03-15T00:00:00"/>
    <x v="3"/>
    <x v="6"/>
    <x v="5"/>
    <x v="0"/>
    <x v="0"/>
    <n v="2719"/>
    <n v="349.61"/>
    <n v="2"/>
    <x v="0"/>
  </r>
  <r>
    <s v="ORD12529"/>
    <d v="2024-01-04T00:00:00"/>
    <x v="10"/>
    <x v="8"/>
    <x v="7"/>
    <x v="1"/>
    <x v="0"/>
    <n v="3476"/>
    <n v="373.93"/>
    <n v="3"/>
    <x v="0"/>
  </r>
  <r>
    <s v="ORD12530"/>
    <d v="2023-01-29T00:00:00"/>
    <x v="10"/>
    <x v="6"/>
    <x v="5"/>
    <x v="3"/>
    <x v="1"/>
    <n v="4284"/>
    <n v="374.06"/>
    <n v="4"/>
    <x v="1"/>
  </r>
  <r>
    <s v="ORD12531"/>
    <d v="2023-04-14T00:00:00"/>
    <x v="6"/>
    <x v="3"/>
    <x v="2"/>
    <x v="1"/>
    <x v="5"/>
    <n v="4800"/>
    <n v="1081.3"/>
    <n v="2"/>
    <x v="2"/>
  </r>
  <r>
    <s v="ORD12532"/>
    <d v="2024-09-30T00:00:00"/>
    <x v="11"/>
    <x v="1"/>
    <x v="1"/>
    <x v="3"/>
    <x v="7"/>
    <n v="2550"/>
    <n v="238.25"/>
    <n v="5"/>
    <x v="2"/>
  </r>
  <r>
    <s v="ORD12533"/>
    <d v="2024-10-04T00:00:00"/>
    <x v="9"/>
    <x v="7"/>
    <x v="6"/>
    <x v="1"/>
    <x v="0"/>
    <n v="4926"/>
    <n v="1057.95"/>
    <n v="4"/>
    <x v="0"/>
  </r>
  <r>
    <s v="ORD12534"/>
    <d v="2023-12-20T00:00:00"/>
    <x v="7"/>
    <x v="0"/>
    <x v="0"/>
    <x v="0"/>
    <x v="5"/>
    <n v="1004"/>
    <n v="185.07"/>
    <n v="2"/>
    <x v="1"/>
  </r>
  <r>
    <s v="ORD12535"/>
    <d v="2023-06-23T00:00:00"/>
    <x v="2"/>
    <x v="7"/>
    <x v="6"/>
    <x v="2"/>
    <x v="2"/>
    <n v="4190"/>
    <n v="660.01"/>
    <n v="2"/>
    <x v="3"/>
  </r>
  <r>
    <s v="ORD12536"/>
    <d v="2023-01-04T00:00:00"/>
    <x v="10"/>
    <x v="0"/>
    <x v="0"/>
    <x v="0"/>
    <x v="1"/>
    <n v="327"/>
    <n v="40.97"/>
    <n v="2"/>
    <x v="0"/>
  </r>
  <r>
    <s v="ORD12537"/>
    <d v="2024-03-13T00:00:00"/>
    <x v="3"/>
    <x v="4"/>
    <x v="3"/>
    <x v="3"/>
    <x v="4"/>
    <n v="3070"/>
    <n v="818.74"/>
    <n v="5"/>
    <x v="3"/>
  </r>
  <r>
    <s v="ORD12538"/>
    <d v="2023-02-19T00:00:00"/>
    <x v="8"/>
    <x v="8"/>
    <x v="7"/>
    <x v="1"/>
    <x v="6"/>
    <n v="318"/>
    <n v="45.03"/>
    <n v="2"/>
    <x v="0"/>
  </r>
  <r>
    <s v="ORD12539"/>
    <d v="2024-08-21T00:00:00"/>
    <x v="4"/>
    <x v="9"/>
    <x v="8"/>
    <x v="1"/>
    <x v="6"/>
    <n v="3907"/>
    <n v="241.59"/>
    <n v="3"/>
    <x v="2"/>
  </r>
  <r>
    <s v="ORD12540"/>
    <d v="2024-07-15T00:00:00"/>
    <x v="0"/>
    <x v="3"/>
    <x v="2"/>
    <x v="3"/>
    <x v="4"/>
    <n v="1223"/>
    <n v="305.70999999999998"/>
    <n v="1"/>
    <x v="0"/>
  </r>
  <r>
    <s v="ORD12541"/>
    <d v="2024-06-16T00:00:00"/>
    <x v="2"/>
    <x v="2"/>
    <x v="0"/>
    <x v="0"/>
    <x v="4"/>
    <n v="853"/>
    <n v="97.19"/>
    <n v="3"/>
    <x v="3"/>
  </r>
  <r>
    <s v="ORD12542"/>
    <d v="2024-06-27T00:00:00"/>
    <x v="2"/>
    <x v="0"/>
    <x v="0"/>
    <x v="2"/>
    <x v="2"/>
    <n v="4736"/>
    <n v="934.7"/>
    <n v="2"/>
    <x v="2"/>
  </r>
  <r>
    <s v="ORD12543"/>
    <d v="2023-05-19T00:00:00"/>
    <x v="1"/>
    <x v="1"/>
    <x v="1"/>
    <x v="0"/>
    <x v="4"/>
    <n v="4300"/>
    <n v="1080.78"/>
    <n v="3"/>
    <x v="0"/>
  </r>
  <r>
    <s v="ORD12544"/>
    <d v="2023-10-27T00:00:00"/>
    <x v="9"/>
    <x v="1"/>
    <x v="1"/>
    <x v="3"/>
    <x v="7"/>
    <n v="4645"/>
    <n v="1046.5999999999999"/>
    <n v="5"/>
    <x v="1"/>
  </r>
  <r>
    <s v="ORD12545"/>
    <d v="2023-07-01T00:00:00"/>
    <x v="0"/>
    <x v="2"/>
    <x v="0"/>
    <x v="0"/>
    <x v="6"/>
    <n v="2912"/>
    <n v="323.41000000000003"/>
    <n v="1"/>
    <x v="2"/>
  </r>
  <r>
    <s v="ORD12546"/>
    <d v="2023-07-23T00:00:00"/>
    <x v="0"/>
    <x v="7"/>
    <x v="6"/>
    <x v="1"/>
    <x v="2"/>
    <n v="4679"/>
    <n v="261.39999999999998"/>
    <n v="1"/>
    <x v="1"/>
  </r>
  <r>
    <s v="ORD12547"/>
    <d v="2023-09-28T00:00:00"/>
    <x v="11"/>
    <x v="6"/>
    <x v="5"/>
    <x v="3"/>
    <x v="0"/>
    <n v="2774"/>
    <n v="325.81"/>
    <n v="1"/>
    <x v="0"/>
  </r>
  <r>
    <s v="ORD12548"/>
    <d v="2023-11-20T00:00:00"/>
    <x v="5"/>
    <x v="7"/>
    <x v="6"/>
    <x v="2"/>
    <x v="0"/>
    <n v="4956"/>
    <n v="1195.07"/>
    <n v="4"/>
    <x v="0"/>
  </r>
  <r>
    <s v="ORD12549"/>
    <d v="2024-11-09T00:00:00"/>
    <x v="5"/>
    <x v="0"/>
    <x v="0"/>
    <x v="0"/>
    <x v="5"/>
    <n v="4702"/>
    <n v="1143.17"/>
    <n v="2"/>
    <x v="1"/>
  </r>
  <r>
    <s v="ORD12550"/>
    <d v="2024-05-27T00:00:00"/>
    <x v="1"/>
    <x v="5"/>
    <x v="4"/>
    <x v="3"/>
    <x v="0"/>
    <n v="1609"/>
    <n v="445.63"/>
    <n v="3"/>
    <x v="1"/>
  </r>
  <r>
    <s v="ORD12551"/>
    <d v="2024-09-15T00:00:00"/>
    <x v="11"/>
    <x v="2"/>
    <x v="0"/>
    <x v="2"/>
    <x v="2"/>
    <n v="3482"/>
    <n v="365.68"/>
    <n v="3"/>
    <x v="0"/>
  </r>
  <r>
    <s v="ORD12552"/>
    <d v="2023-04-23T00:00:00"/>
    <x v="6"/>
    <x v="0"/>
    <x v="0"/>
    <x v="2"/>
    <x v="4"/>
    <n v="1216"/>
    <n v="144.37"/>
    <n v="4"/>
    <x v="0"/>
  </r>
  <r>
    <s v="ORD12553"/>
    <d v="2023-03-17T00:00:00"/>
    <x v="3"/>
    <x v="3"/>
    <x v="2"/>
    <x v="0"/>
    <x v="6"/>
    <n v="4873"/>
    <n v="628.04"/>
    <n v="2"/>
    <x v="2"/>
  </r>
  <r>
    <s v="ORD12554"/>
    <d v="2024-05-23T00:00:00"/>
    <x v="1"/>
    <x v="9"/>
    <x v="8"/>
    <x v="1"/>
    <x v="5"/>
    <n v="2893"/>
    <n v="780.14"/>
    <n v="3"/>
    <x v="1"/>
  </r>
  <r>
    <s v="ORD12555"/>
    <d v="2024-05-22T00:00:00"/>
    <x v="1"/>
    <x v="8"/>
    <x v="7"/>
    <x v="0"/>
    <x v="1"/>
    <n v="4265"/>
    <n v="697.13"/>
    <n v="1"/>
    <x v="0"/>
  </r>
  <r>
    <s v="ORD12556"/>
    <d v="2023-11-17T00:00:00"/>
    <x v="5"/>
    <x v="0"/>
    <x v="0"/>
    <x v="1"/>
    <x v="3"/>
    <n v="4374"/>
    <n v="745.67"/>
    <n v="4"/>
    <x v="2"/>
  </r>
  <r>
    <s v="ORD12557"/>
    <d v="2024-03-19T00:00:00"/>
    <x v="3"/>
    <x v="8"/>
    <x v="7"/>
    <x v="2"/>
    <x v="0"/>
    <n v="4233"/>
    <n v="308.83999999999997"/>
    <n v="5"/>
    <x v="3"/>
  </r>
  <r>
    <s v="ORD12558"/>
    <d v="2024-04-01T00:00:00"/>
    <x v="6"/>
    <x v="3"/>
    <x v="2"/>
    <x v="0"/>
    <x v="2"/>
    <n v="3217"/>
    <n v="184.58"/>
    <n v="1"/>
    <x v="0"/>
  </r>
  <r>
    <s v="ORD12559"/>
    <d v="2023-05-02T00:00:00"/>
    <x v="1"/>
    <x v="6"/>
    <x v="5"/>
    <x v="2"/>
    <x v="4"/>
    <n v="2698"/>
    <n v="207.71"/>
    <n v="2"/>
    <x v="3"/>
  </r>
  <r>
    <s v="ORD12560"/>
    <d v="2023-11-01T00:00:00"/>
    <x v="5"/>
    <x v="5"/>
    <x v="4"/>
    <x v="3"/>
    <x v="0"/>
    <n v="4081"/>
    <n v="750.44"/>
    <n v="5"/>
    <x v="2"/>
  </r>
  <r>
    <s v="ORD12561"/>
    <d v="2024-07-06T00:00:00"/>
    <x v="0"/>
    <x v="5"/>
    <x v="4"/>
    <x v="1"/>
    <x v="7"/>
    <n v="4430"/>
    <n v="320.86"/>
    <n v="5"/>
    <x v="3"/>
  </r>
  <r>
    <s v="ORD12562"/>
    <d v="2024-07-24T00:00:00"/>
    <x v="0"/>
    <x v="6"/>
    <x v="5"/>
    <x v="1"/>
    <x v="5"/>
    <n v="511"/>
    <n v="131.72999999999999"/>
    <n v="1"/>
    <x v="1"/>
  </r>
  <r>
    <s v="ORD12563"/>
    <d v="2024-06-07T00:00:00"/>
    <x v="2"/>
    <x v="3"/>
    <x v="2"/>
    <x v="0"/>
    <x v="2"/>
    <n v="2746"/>
    <n v="271.69"/>
    <n v="5"/>
    <x v="2"/>
  </r>
  <r>
    <s v="ORD12564"/>
    <d v="2023-03-09T00:00:00"/>
    <x v="3"/>
    <x v="4"/>
    <x v="3"/>
    <x v="3"/>
    <x v="6"/>
    <n v="4463"/>
    <n v="892.72"/>
    <n v="2"/>
    <x v="0"/>
  </r>
  <r>
    <s v="ORD12565"/>
    <d v="2024-08-24T00:00:00"/>
    <x v="4"/>
    <x v="3"/>
    <x v="2"/>
    <x v="0"/>
    <x v="3"/>
    <n v="3205"/>
    <n v="315.19"/>
    <n v="4"/>
    <x v="0"/>
  </r>
  <r>
    <s v="ORD12566"/>
    <d v="2023-06-14T00:00:00"/>
    <x v="2"/>
    <x v="6"/>
    <x v="5"/>
    <x v="2"/>
    <x v="0"/>
    <n v="1473"/>
    <n v="434.54"/>
    <n v="4"/>
    <x v="0"/>
  </r>
  <r>
    <s v="ORD12567"/>
    <d v="2024-11-18T00:00:00"/>
    <x v="5"/>
    <x v="0"/>
    <x v="0"/>
    <x v="1"/>
    <x v="0"/>
    <n v="4776"/>
    <n v="1224.78"/>
    <n v="5"/>
    <x v="2"/>
  </r>
  <r>
    <s v="ORD12568"/>
    <d v="2023-10-25T00:00:00"/>
    <x v="9"/>
    <x v="2"/>
    <x v="0"/>
    <x v="0"/>
    <x v="4"/>
    <n v="2098"/>
    <n v="372.31"/>
    <n v="5"/>
    <x v="0"/>
  </r>
  <r>
    <s v="ORD12569"/>
    <d v="2023-05-08T00:00:00"/>
    <x v="1"/>
    <x v="8"/>
    <x v="7"/>
    <x v="3"/>
    <x v="3"/>
    <n v="2625"/>
    <n v="767.18"/>
    <n v="1"/>
    <x v="3"/>
  </r>
  <r>
    <s v="ORD12570"/>
    <d v="2024-07-12T00:00:00"/>
    <x v="0"/>
    <x v="1"/>
    <x v="1"/>
    <x v="0"/>
    <x v="6"/>
    <n v="499"/>
    <n v="120.79"/>
    <n v="2"/>
    <x v="0"/>
  </r>
  <r>
    <s v="ORD12571"/>
    <d v="2024-09-18T00:00:00"/>
    <x v="11"/>
    <x v="6"/>
    <x v="5"/>
    <x v="0"/>
    <x v="5"/>
    <n v="445"/>
    <n v="113.55"/>
    <n v="4"/>
    <x v="2"/>
  </r>
  <r>
    <s v="ORD12572"/>
    <d v="2023-09-16T00:00:00"/>
    <x v="11"/>
    <x v="4"/>
    <x v="3"/>
    <x v="1"/>
    <x v="0"/>
    <n v="2430"/>
    <n v="129.75"/>
    <n v="5"/>
    <x v="1"/>
  </r>
  <r>
    <s v="ORD12573"/>
    <d v="2023-07-10T00:00:00"/>
    <x v="0"/>
    <x v="3"/>
    <x v="2"/>
    <x v="3"/>
    <x v="3"/>
    <n v="1278"/>
    <n v="176.27"/>
    <n v="1"/>
    <x v="2"/>
  </r>
  <r>
    <s v="ORD12574"/>
    <d v="2023-07-03T00:00:00"/>
    <x v="0"/>
    <x v="2"/>
    <x v="0"/>
    <x v="0"/>
    <x v="0"/>
    <n v="1631"/>
    <n v="340.86"/>
    <n v="2"/>
    <x v="2"/>
  </r>
  <r>
    <s v="ORD12575"/>
    <d v="2024-07-17T00:00:00"/>
    <x v="0"/>
    <x v="2"/>
    <x v="0"/>
    <x v="0"/>
    <x v="7"/>
    <n v="4918"/>
    <n v="1180.52"/>
    <n v="4"/>
    <x v="3"/>
  </r>
  <r>
    <s v="ORD12576"/>
    <d v="2023-08-28T00:00:00"/>
    <x v="4"/>
    <x v="2"/>
    <x v="0"/>
    <x v="3"/>
    <x v="6"/>
    <n v="2924"/>
    <n v="353.58"/>
    <n v="4"/>
    <x v="2"/>
  </r>
  <r>
    <s v="ORD12577"/>
    <d v="2023-11-11T00:00:00"/>
    <x v="5"/>
    <x v="3"/>
    <x v="2"/>
    <x v="0"/>
    <x v="0"/>
    <n v="3068"/>
    <n v="242.86"/>
    <n v="3"/>
    <x v="1"/>
  </r>
  <r>
    <s v="ORD12578"/>
    <d v="2023-10-23T00:00:00"/>
    <x v="9"/>
    <x v="0"/>
    <x v="0"/>
    <x v="2"/>
    <x v="0"/>
    <n v="4740"/>
    <n v="1307.6300000000001"/>
    <n v="5"/>
    <x v="3"/>
  </r>
  <r>
    <s v="ORD12579"/>
    <d v="2024-11-19T00:00:00"/>
    <x v="5"/>
    <x v="7"/>
    <x v="6"/>
    <x v="3"/>
    <x v="7"/>
    <n v="4943"/>
    <n v="1284.68"/>
    <n v="1"/>
    <x v="2"/>
  </r>
  <r>
    <s v="ORD12580"/>
    <d v="2023-08-25T00:00:00"/>
    <x v="4"/>
    <x v="6"/>
    <x v="5"/>
    <x v="1"/>
    <x v="5"/>
    <n v="310"/>
    <n v="23.72"/>
    <n v="4"/>
    <x v="1"/>
  </r>
  <r>
    <s v="ORD12581"/>
    <d v="2024-09-05T00:00:00"/>
    <x v="11"/>
    <x v="4"/>
    <x v="3"/>
    <x v="2"/>
    <x v="1"/>
    <n v="2169"/>
    <n v="348.67"/>
    <n v="1"/>
    <x v="3"/>
  </r>
  <r>
    <s v="ORD12582"/>
    <d v="2023-12-19T00:00:00"/>
    <x v="7"/>
    <x v="2"/>
    <x v="0"/>
    <x v="2"/>
    <x v="1"/>
    <n v="2297"/>
    <n v="183.27"/>
    <n v="1"/>
    <x v="0"/>
  </r>
  <r>
    <s v="ORD12583"/>
    <d v="2024-11-03T00:00:00"/>
    <x v="5"/>
    <x v="8"/>
    <x v="7"/>
    <x v="0"/>
    <x v="7"/>
    <n v="1991"/>
    <n v="520.99"/>
    <n v="5"/>
    <x v="2"/>
  </r>
  <r>
    <s v="ORD12584"/>
    <d v="2023-11-05T00:00:00"/>
    <x v="5"/>
    <x v="8"/>
    <x v="7"/>
    <x v="0"/>
    <x v="7"/>
    <n v="4419"/>
    <n v="613.65"/>
    <n v="5"/>
    <x v="1"/>
  </r>
  <r>
    <s v="ORD12585"/>
    <d v="2024-01-28T00:00:00"/>
    <x v="10"/>
    <x v="4"/>
    <x v="3"/>
    <x v="3"/>
    <x v="4"/>
    <n v="839"/>
    <n v="85.59"/>
    <n v="1"/>
    <x v="1"/>
  </r>
  <r>
    <s v="ORD12586"/>
    <d v="2024-04-13T00:00:00"/>
    <x v="6"/>
    <x v="5"/>
    <x v="4"/>
    <x v="1"/>
    <x v="0"/>
    <n v="1019"/>
    <n v="211.79"/>
    <n v="1"/>
    <x v="2"/>
  </r>
  <r>
    <s v="ORD12587"/>
    <d v="2023-05-29T00:00:00"/>
    <x v="1"/>
    <x v="6"/>
    <x v="5"/>
    <x v="1"/>
    <x v="3"/>
    <n v="1838"/>
    <n v="449.95"/>
    <n v="5"/>
    <x v="2"/>
  </r>
  <r>
    <s v="ORD12588"/>
    <d v="2024-03-14T00:00:00"/>
    <x v="3"/>
    <x v="7"/>
    <x v="6"/>
    <x v="3"/>
    <x v="6"/>
    <n v="3505"/>
    <n v="466.19"/>
    <n v="5"/>
    <x v="2"/>
  </r>
  <r>
    <s v="ORD12589"/>
    <d v="2024-03-28T00:00:00"/>
    <x v="3"/>
    <x v="8"/>
    <x v="7"/>
    <x v="2"/>
    <x v="5"/>
    <n v="4637"/>
    <n v="1186.72"/>
    <n v="2"/>
    <x v="1"/>
  </r>
  <r>
    <s v="ORD12590"/>
    <d v="2024-11-05T00:00:00"/>
    <x v="5"/>
    <x v="6"/>
    <x v="5"/>
    <x v="1"/>
    <x v="6"/>
    <n v="4474"/>
    <n v="463.21"/>
    <n v="1"/>
    <x v="3"/>
  </r>
  <r>
    <s v="ORD12591"/>
    <d v="2024-06-14T00:00:00"/>
    <x v="2"/>
    <x v="6"/>
    <x v="5"/>
    <x v="2"/>
    <x v="6"/>
    <n v="439"/>
    <n v="38.76"/>
    <n v="5"/>
    <x v="0"/>
  </r>
  <r>
    <s v="ORD12592"/>
    <d v="2024-11-07T00:00:00"/>
    <x v="5"/>
    <x v="0"/>
    <x v="0"/>
    <x v="2"/>
    <x v="7"/>
    <n v="4880"/>
    <n v="1159.1099999999999"/>
    <n v="1"/>
    <x v="1"/>
  </r>
  <r>
    <s v="ORD12593"/>
    <d v="2023-01-24T00:00:00"/>
    <x v="10"/>
    <x v="1"/>
    <x v="1"/>
    <x v="1"/>
    <x v="4"/>
    <n v="2194"/>
    <n v="583.32000000000005"/>
    <n v="4"/>
    <x v="2"/>
  </r>
  <r>
    <s v="ORD12594"/>
    <d v="2024-07-01T00:00:00"/>
    <x v="0"/>
    <x v="1"/>
    <x v="1"/>
    <x v="1"/>
    <x v="1"/>
    <n v="448"/>
    <n v="71.010000000000005"/>
    <n v="1"/>
    <x v="3"/>
  </r>
  <r>
    <s v="ORD12595"/>
    <d v="2024-02-27T00:00:00"/>
    <x v="8"/>
    <x v="0"/>
    <x v="0"/>
    <x v="0"/>
    <x v="5"/>
    <n v="1201"/>
    <n v="202.13"/>
    <n v="2"/>
    <x v="2"/>
  </r>
  <r>
    <s v="ORD12596"/>
    <d v="2023-01-07T00:00:00"/>
    <x v="10"/>
    <x v="9"/>
    <x v="8"/>
    <x v="0"/>
    <x v="6"/>
    <n v="1894"/>
    <n v="534.04999999999995"/>
    <n v="1"/>
    <x v="2"/>
  </r>
  <r>
    <s v="ORD12597"/>
    <d v="2023-04-19T00:00:00"/>
    <x v="6"/>
    <x v="2"/>
    <x v="0"/>
    <x v="0"/>
    <x v="0"/>
    <n v="2240"/>
    <n v="226.82"/>
    <n v="4"/>
    <x v="0"/>
  </r>
  <r>
    <s v="ORD12598"/>
    <d v="2024-08-09T00:00:00"/>
    <x v="4"/>
    <x v="3"/>
    <x v="2"/>
    <x v="1"/>
    <x v="0"/>
    <n v="1357"/>
    <n v="68.319999999999993"/>
    <n v="1"/>
    <x v="0"/>
  </r>
  <r>
    <s v="ORD12599"/>
    <d v="2024-08-03T00:00:00"/>
    <x v="4"/>
    <x v="1"/>
    <x v="1"/>
    <x v="3"/>
    <x v="2"/>
    <n v="1332"/>
    <n v="134.31"/>
    <n v="5"/>
    <x v="1"/>
  </r>
  <r>
    <s v="ORD12600"/>
    <d v="2023-12-05T00:00:00"/>
    <x v="7"/>
    <x v="0"/>
    <x v="0"/>
    <x v="3"/>
    <x v="0"/>
    <n v="2020"/>
    <n v="150.19999999999999"/>
    <n v="3"/>
    <x v="1"/>
  </r>
  <r>
    <s v="ORD12601"/>
    <d v="2023-02-13T00:00:00"/>
    <x v="8"/>
    <x v="2"/>
    <x v="0"/>
    <x v="3"/>
    <x v="5"/>
    <n v="3682"/>
    <n v="790.05"/>
    <n v="2"/>
    <x v="2"/>
  </r>
  <r>
    <s v="ORD12602"/>
    <d v="2023-12-29T00:00:00"/>
    <x v="7"/>
    <x v="8"/>
    <x v="7"/>
    <x v="0"/>
    <x v="1"/>
    <n v="2485"/>
    <n v="654.04999999999995"/>
    <n v="5"/>
    <x v="2"/>
  </r>
  <r>
    <s v="ORD12603"/>
    <d v="2024-03-10T00:00:00"/>
    <x v="3"/>
    <x v="3"/>
    <x v="2"/>
    <x v="1"/>
    <x v="6"/>
    <n v="1443"/>
    <n v="173.98"/>
    <n v="4"/>
    <x v="1"/>
  </r>
  <r>
    <s v="ORD12604"/>
    <d v="2024-06-16T00:00:00"/>
    <x v="2"/>
    <x v="2"/>
    <x v="0"/>
    <x v="1"/>
    <x v="3"/>
    <n v="2756"/>
    <n v="455.7"/>
    <n v="4"/>
    <x v="3"/>
  </r>
  <r>
    <s v="ORD12605"/>
    <d v="2023-12-30T00:00:00"/>
    <x v="7"/>
    <x v="3"/>
    <x v="2"/>
    <x v="1"/>
    <x v="3"/>
    <n v="2407"/>
    <n v="273.57"/>
    <n v="3"/>
    <x v="2"/>
  </r>
  <r>
    <s v="ORD12606"/>
    <d v="2024-06-12T00:00:00"/>
    <x v="2"/>
    <x v="7"/>
    <x v="6"/>
    <x v="3"/>
    <x v="6"/>
    <n v="2898"/>
    <n v="677.63"/>
    <n v="3"/>
    <x v="2"/>
  </r>
  <r>
    <s v="ORD12607"/>
    <d v="2023-08-24T00:00:00"/>
    <x v="4"/>
    <x v="7"/>
    <x v="6"/>
    <x v="1"/>
    <x v="5"/>
    <n v="2382"/>
    <n v="535.91999999999996"/>
    <n v="5"/>
    <x v="2"/>
  </r>
  <r>
    <s v="ORD12608"/>
    <d v="2024-09-05T00:00:00"/>
    <x v="11"/>
    <x v="6"/>
    <x v="5"/>
    <x v="0"/>
    <x v="7"/>
    <n v="522"/>
    <n v="118.85"/>
    <n v="4"/>
    <x v="0"/>
  </r>
  <r>
    <s v="ORD12609"/>
    <d v="2024-07-13T00:00:00"/>
    <x v="0"/>
    <x v="7"/>
    <x v="6"/>
    <x v="0"/>
    <x v="6"/>
    <n v="2220"/>
    <n v="125.06"/>
    <n v="5"/>
    <x v="2"/>
  </r>
  <r>
    <s v="ORD12610"/>
    <d v="2024-08-03T00:00:00"/>
    <x v="4"/>
    <x v="2"/>
    <x v="0"/>
    <x v="3"/>
    <x v="4"/>
    <n v="977"/>
    <n v="227.73"/>
    <n v="2"/>
    <x v="2"/>
  </r>
  <r>
    <s v="ORD12611"/>
    <d v="2023-03-27T00:00:00"/>
    <x v="3"/>
    <x v="3"/>
    <x v="2"/>
    <x v="1"/>
    <x v="6"/>
    <n v="3179"/>
    <n v="398"/>
    <n v="5"/>
    <x v="2"/>
  </r>
  <r>
    <s v="ORD12612"/>
    <d v="2024-11-06T00:00:00"/>
    <x v="5"/>
    <x v="8"/>
    <x v="7"/>
    <x v="2"/>
    <x v="3"/>
    <n v="4240"/>
    <n v="363.27"/>
    <n v="3"/>
    <x v="0"/>
  </r>
  <r>
    <s v="ORD12613"/>
    <d v="2023-03-26T00:00:00"/>
    <x v="3"/>
    <x v="0"/>
    <x v="0"/>
    <x v="0"/>
    <x v="6"/>
    <n v="2271"/>
    <n v="280.87"/>
    <n v="3"/>
    <x v="2"/>
  </r>
  <r>
    <s v="ORD12614"/>
    <d v="2023-02-19T00:00:00"/>
    <x v="8"/>
    <x v="0"/>
    <x v="0"/>
    <x v="2"/>
    <x v="5"/>
    <n v="4026"/>
    <n v="1131.8699999999999"/>
    <n v="4"/>
    <x v="1"/>
  </r>
  <r>
    <s v="ORD12615"/>
    <d v="2023-07-23T00:00:00"/>
    <x v="0"/>
    <x v="4"/>
    <x v="3"/>
    <x v="2"/>
    <x v="2"/>
    <n v="2862"/>
    <n v="583.76"/>
    <n v="2"/>
    <x v="3"/>
  </r>
  <r>
    <s v="ORD12616"/>
    <d v="2023-07-04T00:00:00"/>
    <x v="0"/>
    <x v="4"/>
    <x v="3"/>
    <x v="0"/>
    <x v="4"/>
    <n v="2504"/>
    <n v="723.89"/>
    <n v="1"/>
    <x v="2"/>
  </r>
  <r>
    <s v="ORD12617"/>
    <d v="2023-06-09T00:00:00"/>
    <x v="2"/>
    <x v="9"/>
    <x v="8"/>
    <x v="3"/>
    <x v="4"/>
    <n v="1590"/>
    <n v="350.85"/>
    <n v="1"/>
    <x v="1"/>
  </r>
  <r>
    <s v="ORD12618"/>
    <d v="2023-04-21T00:00:00"/>
    <x v="6"/>
    <x v="7"/>
    <x v="6"/>
    <x v="3"/>
    <x v="1"/>
    <n v="3830"/>
    <n v="747.36"/>
    <n v="3"/>
    <x v="3"/>
  </r>
  <r>
    <s v="ORD12619"/>
    <d v="2024-07-21T00:00:00"/>
    <x v="0"/>
    <x v="6"/>
    <x v="5"/>
    <x v="3"/>
    <x v="3"/>
    <n v="3529"/>
    <n v="921.09"/>
    <n v="3"/>
    <x v="1"/>
  </r>
  <r>
    <s v="ORD12620"/>
    <d v="2023-04-01T00:00:00"/>
    <x v="6"/>
    <x v="2"/>
    <x v="0"/>
    <x v="2"/>
    <x v="1"/>
    <n v="4803"/>
    <n v="541.97"/>
    <n v="5"/>
    <x v="2"/>
  </r>
  <r>
    <s v="ORD12621"/>
    <d v="2023-11-27T00:00:00"/>
    <x v="5"/>
    <x v="1"/>
    <x v="1"/>
    <x v="2"/>
    <x v="5"/>
    <n v="2167"/>
    <n v="210.18"/>
    <n v="1"/>
    <x v="0"/>
  </r>
  <r>
    <s v="ORD12622"/>
    <d v="2024-02-10T00:00:00"/>
    <x v="8"/>
    <x v="2"/>
    <x v="0"/>
    <x v="0"/>
    <x v="7"/>
    <n v="1025"/>
    <n v="199.62"/>
    <n v="3"/>
    <x v="0"/>
  </r>
  <r>
    <s v="ORD12623"/>
    <d v="2023-03-11T00:00:00"/>
    <x v="3"/>
    <x v="5"/>
    <x v="4"/>
    <x v="3"/>
    <x v="4"/>
    <n v="2353"/>
    <n v="145.81"/>
    <n v="3"/>
    <x v="0"/>
  </r>
  <r>
    <s v="ORD12624"/>
    <d v="2023-07-05T00:00:00"/>
    <x v="0"/>
    <x v="2"/>
    <x v="0"/>
    <x v="0"/>
    <x v="0"/>
    <n v="646"/>
    <n v="59.04"/>
    <n v="3"/>
    <x v="3"/>
  </r>
  <r>
    <s v="ORD12625"/>
    <d v="2024-07-08T00:00:00"/>
    <x v="0"/>
    <x v="9"/>
    <x v="8"/>
    <x v="2"/>
    <x v="7"/>
    <n v="1692"/>
    <n v="466.68"/>
    <n v="1"/>
    <x v="0"/>
  </r>
  <r>
    <s v="ORD12626"/>
    <d v="2024-08-19T00:00:00"/>
    <x v="4"/>
    <x v="1"/>
    <x v="1"/>
    <x v="3"/>
    <x v="6"/>
    <n v="839"/>
    <n v="243.5"/>
    <n v="4"/>
    <x v="0"/>
  </r>
  <r>
    <s v="ORD12627"/>
    <d v="2024-10-01T00:00:00"/>
    <x v="9"/>
    <x v="4"/>
    <x v="3"/>
    <x v="0"/>
    <x v="3"/>
    <n v="2829"/>
    <n v="218.89"/>
    <n v="3"/>
    <x v="1"/>
  </r>
  <r>
    <s v="ORD12628"/>
    <d v="2024-11-08T00:00:00"/>
    <x v="5"/>
    <x v="8"/>
    <x v="7"/>
    <x v="2"/>
    <x v="3"/>
    <n v="4926"/>
    <n v="359.31"/>
    <n v="4"/>
    <x v="1"/>
  </r>
  <r>
    <s v="ORD12629"/>
    <d v="2024-10-24T00:00:00"/>
    <x v="9"/>
    <x v="0"/>
    <x v="0"/>
    <x v="2"/>
    <x v="4"/>
    <n v="2565"/>
    <n v="763.8"/>
    <n v="5"/>
    <x v="2"/>
  </r>
  <r>
    <s v="ORD12630"/>
    <d v="2024-05-23T00:00:00"/>
    <x v="1"/>
    <x v="6"/>
    <x v="5"/>
    <x v="3"/>
    <x v="4"/>
    <n v="1753"/>
    <n v="406.89"/>
    <n v="1"/>
    <x v="0"/>
  </r>
  <r>
    <s v="ORD12631"/>
    <d v="2023-03-01T00:00:00"/>
    <x v="3"/>
    <x v="4"/>
    <x v="3"/>
    <x v="1"/>
    <x v="2"/>
    <n v="4251"/>
    <n v="744.45"/>
    <n v="5"/>
    <x v="2"/>
  </r>
  <r>
    <s v="ORD12632"/>
    <d v="2023-10-28T00:00:00"/>
    <x v="9"/>
    <x v="2"/>
    <x v="0"/>
    <x v="1"/>
    <x v="5"/>
    <n v="4461"/>
    <n v="601.37"/>
    <n v="2"/>
    <x v="3"/>
  </r>
  <r>
    <s v="ORD12633"/>
    <d v="2023-09-04T00:00:00"/>
    <x v="11"/>
    <x v="0"/>
    <x v="0"/>
    <x v="0"/>
    <x v="0"/>
    <n v="3531"/>
    <n v="399.55"/>
    <n v="3"/>
    <x v="1"/>
  </r>
  <r>
    <s v="ORD12634"/>
    <d v="2023-11-14T00:00:00"/>
    <x v="5"/>
    <x v="7"/>
    <x v="6"/>
    <x v="0"/>
    <x v="2"/>
    <n v="2480"/>
    <n v="212.45"/>
    <n v="4"/>
    <x v="1"/>
  </r>
  <r>
    <s v="ORD12635"/>
    <d v="2023-12-23T00:00:00"/>
    <x v="7"/>
    <x v="3"/>
    <x v="2"/>
    <x v="3"/>
    <x v="4"/>
    <n v="4262"/>
    <n v="243.67"/>
    <n v="1"/>
    <x v="2"/>
  </r>
  <r>
    <s v="ORD12636"/>
    <d v="2023-11-28T00:00:00"/>
    <x v="5"/>
    <x v="7"/>
    <x v="6"/>
    <x v="1"/>
    <x v="1"/>
    <n v="928"/>
    <n v="128.37"/>
    <n v="2"/>
    <x v="2"/>
  </r>
  <r>
    <s v="ORD12637"/>
    <d v="2023-10-23T00:00:00"/>
    <x v="9"/>
    <x v="7"/>
    <x v="6"/>
    <x v="2"/>
    <x v="5"/>
    <n v="2476"/>
    <n v="497.81"/>
    <n v="5"/>
    <x v="0"/>
  </r>
  <r>
    <s v="ORD12638"/>
    <d v="2023-11-22T00:00:00"/>
    <x v="5"/>
    <x v="4"/>
    <x v="3"/>
    <x v="3"/>
    <x v="4"/>
    <n v="761"/>
    <n v="81.61"/>
    <n v="4"/>
    <x v="0"/>
  </r>
  <r>
    <s v="ORD12639"/>
    <d v="2024-03-24T00:00:00"/>
    <x v="3"/>
    <x v="8"/>
    <x v="7"/>
    <x v="1"/>
    <x v="0"/>
    <n v="1528"/>
    <n v="435.57"/>
    <n v="3"/>
    <x v="0"/>
  </r>
  <r>
    <s v="ORD12640"/>
    <d v="2023-08-01T00:00:00"/>
    <x v="4"/>
    <x v="1"/>
    <x v="1"/>
    <x v="1"/>
    <x v="4"/>
    <n v="1164"/>
    <n v="342.98"/>
    <n v="5"/>
    <x v="3"/>
  </r>
  <r>
    <s v="ORD12641"/>
    <d v="2024-10-20T00:00:00"/>
    <x v="9"/>
    <x v="0"/>
    <x v="0"/>
    <x v="1"/>
    <x v="4"/>
    <n v="3029"/>
    <n v="264.29000000000002"/>
    <n v="3"/>
    <x v="0"/>
  </r>
  <r>
    <s v="ORD12642"/>
    <d v="2024-04-30T00:00:00"/>
    <x v="6"/>
    <x v="1"/>
    <x v="1"/>
    <x v="0"/>
    <x v="6"/>
    <n v="1665"/>
    <n v="149.87"/>
    <n v="2"/>
    <x v="0"/>
  </r>
  <r>
    <s v="ORD12643"/>
    <d v="2023-06-28T00:00:00"/>
    <x v="2"/>
    <x v="7"/>
    <x v="6"/>
    <x v="1"/>
    <x v="5"/>
    <n v="4379"/>
    <n v="979.61"/>
    <n v="3"/>
    <x v="3"/>
  </r>
  <r>
    <s v="ORD12644"/>
    <d v="2024-11-14T00:00:00"/>
    <x v="5"/>
    <x v="6"/>
    <x v="5"/>
    <x v="1"/>
    <x v="2"/>
    <n v="3716"/>
    <n v="540.25"/>
    <n v="5"/>
    <x v="1"/>
  </r>
  <r>
    <s v="ORD12645"/>
    <d v="2024-06-21T00:00:00"/>
    <x v="2"/>
    <x v="8"/>
    <x v="7"/>
    <x v="0"/>
    <x v="2"/>
    <n v="1777"/>
    <n v="344.07"/>
    <n v="4"/>
    <x v="0"/>
  </r>
  <r>
    <s v="ORD12646"/>
    <d v="2024-03-30T00:00:00"/>
    <x v="3"/>
    <x v="0"/>
    <x v="0"/>
    <x v="0"/>
    <x v="1"/>
    <n v="875"/>
    <n v="53.89"/>
    <n v="1"/>
    <x v="3"/>
  </r>
  <r>
    <s v="ORD12647"/>
    <d v="2023-04-30T00:00:00"/>
    <x v="6"/>
    <x v="8"/>
    <x v="7"/>
    <x v="2"/>
    <x v="5"/>
    <n v="2603"/>
    <n v="538.44000000000005"/>
    <n v="1"/>
    <x v="1"/>
  </r>
  <r>
    <s v="ORD12648"/>
    <d v="2024-05-21T00:00:00"/>
    <x v="1"/>
    <x v="0"/>
    <x v="0"/>
    <x v="1"/>
    <x v="0"/>
    <n v="4873"/>
    <n v="1324.56"/>
    <n v="3"/>
    <x v="1"/>
  </r>
  <r>
    <s v="ORD12649"/>
    <d v="2024-04-24T00:00:00"/>
    <x v="6"/>
    <x v="7"/>
    <x v="6"/>
    <x v="1"/>
    <x v="0"/>
    <n v="342"/>
    <n v="67.63"/>
    <n v="2"/>
    <x v="0"/>
  </r>
  <r>
    <s v="ORD12650"/>
    <d v="2023-12-09T00:00:00"/>
    <x v="7"/>
    <x v="9"/>
    <x v="8"/>
    <x v="0"/>
    <x v="1"/>
    <n v="1771"/>
    <n v="195.13"/>
    <n v="1"/>
    <x v="2"/>
  </r>
  <r>
    <s v="ORD12651"/>
    <d v="2024-04-21T00:00:00"/>
    <x v="6"/>
    <x v="1"/>
    <x v="1"/>
    <x v="0"/>
    <x v="0"/>
    <n v="1215"/>
    <n v="63.47"/>
    <n v="4"/>
    <x v="2"/>
  </r>
  <r>
    <s v="ORD12652"/>
    <d v="2024-09-07T00:00:00"/>
    <x v="11"/>
    <x v="0"/>
    <x v="0"/>
    <x v="2"/>
    <x v="4"/>
    <n v="956"/>
    <n v="134.47999999999999"/>
    <n v="2"/>
    <x v="2"/>
  </r>
  <r>
    <s v="ORD12653"/>
    <d v="2024-05-15T00:00:00"/>
    <x v="1"/>
    <x v="9"/>
    <x v="8"/>
    <x v="2"/>
    <x v="6"/>
    <n v="3751"/>
    <n v="854.91"/>
    <n v="1"/>
    <x v="1"/>
  </r>
  <r>
    <s v="ORD12654"/>
    <d v="2024-05-12T00:00:00"/>
    <x v="1"/>
    <x v="9"/>
    <x v="8"/>
    <x v="1"/>
    <x v="3"/>
    <n v="419"/>
    <n v="30.42"/>
    <n v="5"/>
    <x v="2"/>
  </r>
  <r>
    <s v="ORD12655"/>
    <d v="2024-10-01T00:00:00"/>
    <x v="9"/>
    <x v="8"/>
    <x v="7"/>
    <x v="3"/>
    <x v="3"/>
    <n v="1532"/>
    <n v="116.45"/>
    <n v="5"/>
    <x v="0"/>
  </r>
  <r>
    <s v="ORD12656"/>
    <d v="2023-08-09T00:00:00"/>
    <x v="4"/>
    <x v="0"/>
    <x v="0"/>
    <x v="2"/>
    <x v="5"/>
    <n v="3035"/>
    <n v="489.92"/>
    <n v="1"/>
    <x v="0"/>
  </r>
  <r>
    <s v="ORD12657"/>
    <d v="2024-07-11T00:00:00"/>
    <x v="0"/>
    <x v="3"/>
    <x v="2"/>
    <x v="0"/>
    <x v="3"/>
    <n v="1261"/>
    <n v="312.52999999999997"/>
    <n v="2"/>
    <x v="3"/>
  </r>
  <r>
    <s v="ORD12658"/>
    <d v="2023-11-22T00:00:00"/>
    <x v="5"/>
    <x v="6"/>
    <x v="5"/>
    <x v="3"/>
    <x v="4"/>
    <n v="839"/>
    <n v="239.02"/>
    <n v="5"/>
    <x v="0"/>
  </r>
  <r>
    <s v="ORD12659"/>
    <d v="2024-09-22T00:00:00"/>
    <x v="11"/>
    <x v="6"/>
    <x v="5"/>
    <x v="3"/>
    <x v="6"/>
    <n v="3405"/>
    <n v="672.53"/>
    <n v="3"/>
    <x v="1"/>
  </r>
  <r>
    <s v="ORD12660"/>
    <d v="2023-08-28T00:00:00"/>
    <x v="4"/>
    <x v="9"/>
    <x v="8"/>
    <x v="0"/>
    <x v="1"/>
    <n v="1468"/>
    <n v="319.17"/>
    <n v="5"/>
    <x v="1"/>
  </r>
  <r>
    <s v="ORD12661"/>
    <d v="2024-05-19T00:00:00"/>
    <x v="1"/>
    <x v="2"/>
    <x v="0"/>
    <x v="1"/>
    <x v="5"/>
    <n v="2096"/>
    <n v="213.97"/>
    <n v="1"/>
    <x v="1"/>
  </r>
  <r>
    <s v="ORD12662"/>
    <d v="2023-10-10T00:00:00"/>
    <x v="9"/>
    <x v="0"/>
    <x v="0"/>
    <x v="3"/>
    <x v="4"/>
    <n v="1913"/>
    <n v="106.63"/>
    <n v="4"/>
    <x v="2"/>
  </r>
  <r>
    <s v="ORD12663"/>
    <d v="2024-09-02T00:00:00"/>
    <x v="11"/>
    <x v="8"/>
    <x v="7"/>
    <x v="1"/>
    <x v="4"/>
    <n v="3183"/>
    <n v="865.73"/>
    <n v="5"/>
    <x v="0"/>
  </r>
  <r>
    <s v="ORD12664"/>
    <d v="2024-03-13T00:00:00"/>
    <x v="3"/>
    <x v="0"/>
    <x v="0"/>
    <x v="0"/>
    <x v="3"/>
    <n v="2566"/>
    <n v="419.45"/>
    <n v="2"/>
    <x v="3"/>
  </r>
  <r>
    <s v="ORD12665"/>
    <d v="2024-06-22T00:00:00"/>
    <x v="2"/>
    <x v="2"/>
    <x v="0"/>
    <x v="1"/>
    <x v="5"/>
    <n v="3362"/>
    <n v="511.16"/>
    <n v="4"/>
    <x v="3"/>
  </r>
  <r>
    <s v="ORD12666"/>
    <d v="2024-05-12T00:00:00"/>
    <x v="1"/>
    <x v="0"/>
    <x v="0"/>
    <x v="3"/>
    <x v="1"/>
    <n v="616"/>
    <n v="52.05"/>
    <n v="2"/>
    <x v="0"/>
  </r>
  <r>
    <s v="ORD12667"/>
    <d v="2024-06-19T00:00:00"/>
    <x v="2"/>
    <x v="7"/>
    <x v="6"/>
    <x v="2"/>
    <x v="4"/>
    <n v="4394"/>
    <n v="868.2"/>
    <n v="1"/>
    <x v="2"/>
  </r>
  <r>
    <s v="ORD12668"/>
    <d v="2023-11-11T00:00:00"/>
    <x v="5"/>
    <x v="0"/>
    <x v="0"/>
    <x v="0"/>
    <x v="5"/>
    <n v="4503"/>
    <n v="1096.75"/>
    <n v="5"/>
    <x v="0"/>
  </r>
  <r>
    <s v="ORD12669"/>
    <d v="2023-03-19T00:00:00"/>
    <x v="3"/>
    <x v="2"/>
    <x v="0"/>
    <x v="0"/>
    <x v="5"/>
    <n v="1096"/>
    <n v="68.56"/>
    <n v="3"/>
    <x v="0"/>
  </r>
  <r>
    <s v="ORD12670"/>
    <d v="2023-08-07T00:00:00"/>
    <x v="4"/>
    <x v="2"/>
    <x v="0"/>
    <x v="1"/>
    <x v="0"/>
    <n v="4008"/>
    <n v="378.41"/>
    <n v="4"/>
    <x v="2"/>
  </r>
  <r>
    <s v="ORD12671"/>
    <d v="2024-05-07T00:00:00"/>
    <x v="1"/>
    <x v="7"/>
    <x v="6"/>
    <x v="0"/>
    <x v="2"/>
    <n v="3248"/>
    <n v="217.73"/>
    <n v="3"/>
    <x v="2"/>
  </r>
  <r>
    <s v="ORD12672"/>
    <d v="2024-07-25T00:00:00"/>
    <x v="0"/>
    <x v="5"/>
    <x v="4"/>
    <x v="2"/>
    <x v="4"/>
    <n v="2078"/>
    <n v="455.42"/>
    <n v="4"/>
    <x v="2"/>
  </r>
  <r>
    <s v="ORD12673"/>
    <d v="2023-10-20T00:00:00"/>
    <x v="9"/>
    <x v="4"/>
    <x v="3"/>
    <x v="1"/>
    <x v="6"/>
    <n v="2221"/>
    <n v="373.13"/>
    <n v="4"/>
    <x v="0"/>
  </r>
  <r>
    <s v="ORD12674"/>
    <d v="2024-09-12T00:00:00"/>
    <x v="11"/>
    <x v="5"/>
    <x v="4"/>
    <x v="1"/>
    <x v="1"/>
    <n v="3463"/>
    <n v="825.72"/>
    <n v="3"/>
    <x v="0"/>
  </r>
  <r>
    <s v="ORD12675"/>
    <d v="2023-04-11T00:00:00"/>
    <x v="6"/>
    <x v="5"/>
    <x v="4"/>
    <x v="0"/>
    <x v="0"/>
    <n v="1836"/>
    <n v="368.41"/>
    <n v="5"/>
    <x v="3"/>
  </r>
  <r>
    <s v="ORD12676"/>
    <d v="2023-04-08T00:00:00"/>
    <x v="6"/>
    <x v="3"/>
    <x v="2"/>
    <x v="0"/>
    <x v="3"/>
    <n v="4443"/>
    <n v="1107.8599999999999"/>
    <n v="3"/>
    <x v="1"/>
  </r>
  <r>
    <s v="ORD12677"/>
    <d v="2024-10-06T00:00:00"/>
    <x v="9"/>
    <x v="6"/>
    <x v="5"/>
    <x v="3"/>
    <x v="0"/>
    <n v="1896"/>
    <n v="463.35"/>
    <n v="4"/>
    <x v="1"/>
  </r>
  <r>
    <s v="ORD12678"/>
    <d v="2024-10-08T00:00:00"/>
    <x v="9"/>
    <x v="4"/>
    <x v="3"/>
    <x v="1"/>
    <x v="5"/>
    <n v="4386"/>
    <n v="839.8"/>
    <n v="3"/>
    <x v="0"/>
  </r>
  <r>
    <s v="ORD12679"/>
    <d v="2023-08-28T00:00:00"/>
    <x v="4"/>
    <x v="2"/>
    <x v="0"/>
    <x v="3"/>
    <x v="6"/>
    <n v="3404"/>
    <n v="207.1"/>
    <n v="5"/>
    <x v="1"/>
  </r>
  <r>
    <s v="ORD12680"/>
    <d v="2023-10-26T00:00:00"/>
    <x v="9"/>
    <x v="2"/>
    <x v="0"/>
    <x v="3"/>
    <x v="6"/>
    <n v="3037"/>
    <n v="433.76"/>
    <n v="2"/>
    <x v="3"/>
  </r>
  <r>
    <s v="ORD12681"/>
    <d v="2024-03-10T00:00:00"/>
    <x v="3"/>
    <x v="4"/>
    <x v="3"/>
    <x v="1"/>
    <x v="2"/>
    <n v="984"/>
    <n v="193"/>
    <n v="5"/>
    <x v="0"/>
  </r>
  <r>
    <s v="ORD12682"/>
    <d v="2023-01-30T00:00:00"/>
    <x v="10"/>
    <x v="5"/>
    <x v="4"/>
    <x v="2"/>
    <x v="7"/>
    <n v="1875"/>
    <n v="188.59"/>
    <n v="3"/>
    <x v="1"/>
  </r>
  <r>
    <s v="ORD12683"/>
    <d v="2023-01-16T00:00:00"/>
    <x v="10"/>
    <x v="2"/>
    <x v="0"/>
    <x v="1"/>
    <x v="4"/>
    <n v="308"/>
    <n v="86.19"/>
    <n v="5"/>
    <x v="2"/>
  </r>
  <r>
    <s v="ORD12684"/>
    <d v="2024-02-22T00:00:00"/>
    <x v="8"/>
    <x v="4"/>
    <x v="3"/>
    <x v="3"/>
    <x v="1"/>
    <n v="963"/>
    <n v="48.27"/>
    <n v="3"/>
    <x v="2"/>
  </r>
  <r>
    <s v="ORD12685"/>
    <d v="2024-08-10T00:00:00"/>
    <x v="4"/>
    <x v="7"/>
    <x v="6"/>
    <x v="1"/>
    <x v="4"/>
    <n v="4716"/>
    <n v="260.94"/>
    <n v="1"/>
    <x v="2"/>
  </r>
  <r>
    <s v="ORD12686"/>
    <d v="2023-01-18T00:00:00"/>
    <x v="10"/>
    <x v="8"/>
    <x v="7"/>
    <x v="2"/>
    <x v="6"/>
    <n v="3536"/>
    <n v="996.51"/>
    <n v="3"/>
    <x v="0"/>
  </r>
  <r>
    <s v="ORD12687"/>
    <d v="2024-09-18T00:00:00"/>
    <x v="11"/>
    <x v="3"/>
    <x v="2"/>
    <x v="3"/>
    <x v="4"/>
    <n v="2493"/>
    <n v="535.97"/>
    <n v="5"/>
    <x v="1"/>
  </r>
  <r>
    <s v="ORD12688"/>
    <d v="2023-09-27T00:00:00"/>
    <x v="11"/>
    <x v="9"/>
    <x v="8"/>
    <x v="2"/>
    <x v="3"/>
    <n v="2315"/>
    <n v="173.67"/>
    <n v="4"/>
    <x v="0"/>
  </r>
  <r>
    <s v="ORD12689"/>
    <d v="2023-04-08T00:00:00"/>
    <x v="6"/>
    <x v="5"/>
    <x v="4"/>
    <x v="3"/>
    <x v="2"/>
    <n v="4995"/>
    <n v="585.77"/>
    <n v="3"/>
    <x v="1"/>
  </r>
  <r>
    <s v="ORD12690"/>
    <d v="2023-10-28T00:00:00"/>
    <x v="9"/>
    <x v="0"/>
    <x v="0"/>
    <x v="0"/>
    <x v="7"/>
    <n v="3573"/>
    <n v="538.79999999999995"/>
    <n v="2"/>
    <x v="3"/>
  </r>
  <r>
    <s v="ORD12691"/>
    <d v="2023-05-23T00:00:00"/>
    <x v="1"/>
    <x v="5"/>
    <x v="4"/>
    <x v="2"/>
    <x v="1"/>
    <n v="486"/>
    <n v="55.98"/>
    <n v="2"/>
    <x v="0"/>
  </r>
  <r>
    <s v="ORD12692"/>
    <d v="2023-09-01T00:00:00"/>
    <x v="11"/>
    <x v="9"/>
    <x v="8"/>
    <x v="3"/>
    <x v="3"/>
    <n v="3814"/>
    <n v="596.52"/>
    <n v="5"/>
    <x v="3"/>
  </r>
  <r>
    <s v="ORD12693"/>
    <d v="2024-06-21T00:00:00"/>
    <x v="2"/>
    <x v="2"/>
    <x v="0"/>
    <x v="0"/>
    <x v="4"/>
    <n v="4018"/>
    <n v="298.64"/>
    <n v="3"/>
    <x v="0"/>
  </r>
  <r>
    <s v="ORD12694"/>
    <d v="2023-06-21T00:00:00"/>
    <x v="2"/>
    <x v="4"/>
    <x v="3"/>
    <x v="1"/>
    <x v="5"/>
    <n v="2785"/>
    <n v="220"/>
    <n v="2"/>
    <x v="3"/>
  </r>
  <r>
    <s v="ORD12695"/>
    <d v="2024-03-19T00:00:00"/>
    <x v="3"/>
    <x v="7"/>
    <x v="6"/>
    <x v="2"/>
    <x v="0"/>
    <n v="275"/>
    <n v="55.65"/>
    <n v="1"/>
    <x v="2"/>
  </r>
  <r>
    <s v="ORD12696"/>
    <d v="2023-06-10T00:00:00"/>
    <x v="2"/>
    <x v="2"/>
    <x v="0"/>
    <x v="0"/>
    <x v="3"/>
    <n v="757"/>
    <n v="208.62"/>
    <n v="3"/>
    <x v="3"/>
  </r>
  <r>
    <s v="ORD12697"/>
    <d v="2024-06-18T00:00:00"/>
    <x v="2"/>
    <x v="3"/>
    <x v="2"/>
    <x v="0"/>
    <x v="3"/>
    <n v="2996"/>
    <n v="241.09"/>
    <n v="1"/>
    <x v="3"/>
  </r>
  <r>
    <s v="ORD12698"/>
    <d v="2024-07-24T00:00:00"/>
    <x v="0"/>
    <x v="4"/>
    <x v="3"/>
    <x v="2"/>
    <x v="0"/>
    <n v="4503"/>
    <n v="1173.31"/>
    <n v="5"/>
    <x v="1"/>
  </r>
  <r>
    <s v="ORD12699"/>
    <d v="2023-06-28T00:00:00"/>
    <x v="2"/>
    <x v="2"/>
    <x v="0"/>
    <x v="3"/>
    <x v="6"/>
    <n v="1910"/>
    <n v="161.29"/>
    <n v="4"/>
    <x v="0"/>
  </r>
  <r>
    <s v="ORD12700"/>
    <d v="2024-11-14T00:00:00"/>
    <x v="5"/>
    <x v="6"/>
    <x v="5"/>
    <x v="2"/>
    <x v="6"/>
    <n v="2634"/>
    <n v="695.52"/>
    <n v="4"/>
    <x v="0"/>
  </r>
  <r>
    <s v="ORD12701"/>
    <d v="2023-08-14T00:00:00"/>
    <x v="4"/>
    <x v="9"/>
    <x v="8"/>
    <x v="2"/>
    <x v="2"/>
    <n v="2445"/>
    <n v="167.28"/>
    <n v="4"/>
    <x v="2"/>
  </r>
  <r>
    <s v="ORD12702"/>
    <d v="2024-10-10T00:00:00"/>
    <x v="9"/>
    <x v="8"/>
    <x v="7"/>
    <x v="2"/>
    <x v="1"/>
    <n v="2948"/>
    <n v="604.42999999999995"/>
    <n v="2"/>
    <x v="0"/>
  </r>
  <r>
    <s v="ORD12703"/>
    <d v="2023-06-25T00:00:00"/>
    <x v="2"/>
    <x v="5"/>
    <x v="4"/>
    <x v="3"/>
    <x v="3"/>
    <n v="1004"/>
    <n v="221.76"/>
    <n v="1"/>
    <x v="1"/>
  </r>
  <r>
    <s v="ORD12704"/>
    <d v="2023-12-20T00:00:00"/>
    <x v="7"/>
    <x v="3"/>
    <x v="2"/>
    <x v="0"/>
    <x v="7"/>
    <n v="4910"/>
    <n v="403.13"/>
    <n v="4"/>
    <x v="3"/>
  </r>
  <r>
    <s v="ORD12705"/>
    <d v="2023-06-06T00:00:00"/>
    <x v="2"/>
    <x v="4"/>
    <x v="3"/>
    <x v="2"/>
    <x v="1"/>
    <n v="1883"/>
    <n v="414.28"/>
    <n v="3"/>
    <x v="3"/>
  </r>
  <r>
    <s v="ORD12706"/>
    <d v="2023-03-24T00:00:00"/>
    <x v="3"/>
    <x v="1"/>
    <x v="1"/>
    <x v="1"/>
    <x v="1"/>
    <n v="540"/>
    <n v="76.7"/>
    <n v="2"/>
    <x v="2"/>
  </r>
  <r>
    <s v="ORD12707"/>
    <d v="2023-04-15T00:00:00"/>
    <x v="6"/>
    <x v="3"/>
    <x v="2"/>
    <x v="1"/>
    <x v="7"/>
    <n v="464"/>
    <n v="45.29"/>
    <n v="1"/>
    <x v="1"/>
  </r>
  <r>
    <s v="ORD12708"/>
    <d v="2023-10-08T00:00:00"/>
    <x v="9"/>
    <x v="7"/>
    <x v="6"/>
    <x v="2"/>
    <x v="0"/>
    <n v="4218"/>
    <n v="1101.6600000000001"/>
    <n v="5"/>
    <x v="2"/>
  </r>
  <r>
    <s v="ORD12709"/>
    <d v="2024-04-04T00:00:00"/>
    <x v="6"/>
    <x v="5"/>
    <x v="4"/>
    <x v="1"/>
    <x v="4"/>
    <n v="878"/>
    <n v="57.67"/>
    <n v="4"/>
    <x v="2"/>
  </r>
  <r>
    <s v="ORD12710"/>
    <d v="2023-12-08T00:00:00"/>
    <x v="7"/>
    <x v="8"/>
    <x v="7"/>
    <x v="1"/>
    <x v="6"/>
    <n v="2950"/>
    <n v="584.4"/>
    <n v="1"/>
    <x v="1"/>
  </r>
  <r>
    <s v="ORD12711"/>
    <d v="2023-11-30T00:00:00"/>
    <x v="5"/>
    <x v="0"/>
    <x v="0"/>
    <x v="3"/>
    <x v="3"/>
    <n v="1661"/>
    <n v="466.92"/>
    <n v="2"/>
    <x v="3"/>
  </r>
  <r>
    <s v="ORD12712"/>
    <d v="2024-07-12T00:00:00"/>
    <x v="0"/>
    <x v="9"/>
    <x v="8"/>
    <x v="2"/>
    <x v="5"/>
    <n v="856"/>
    <n v="222.87"/>
    <n v="1"/>
    <x v="2"/>
  </r>
  <r>
    <s v="ORD12713"/>
    <d v="2023-05-25T00:00:00"/>
    <x v="1"/>
    <x v="5"/>
    <x v="4"/>
    <x v="0"/>
    <x v="3"/>
    <n v="1872"/>
    <n v="128.41"/>
    <n v="3"/>
    <x v="3"/>
  </r>
  <r>
    <s v="ORD12714"/>
    <d v="2024-09-14T00:00:00"/>
    <x v="11"/>
    <x v="2"/>
    <x v="0"/>
    <x v="2"/>
    <x v="3"/>
    <n v="3922"/>
    <n v="251.29"/>
    <n v="1"/>
    <x v="0"/>
  </r>
  <r>
    <s v="ORD12715"/>
    <d v="2023-10-15T00:00:00"/>
    <x v="9"/>
    <x v="0"/>
    <x v="0"/>
    <x v="2"/>
    <x v="5"/>
    <n v="1247"/>
    <n v="204.95"/>
    <n v="1"/>
    <x v="2"/>
  </r>
  <r>
    <s v="ORD12716"/>
    <d v="2023-01-01T00:00:00"/>
    <x v="10"/>
    <x v="0"/>
    <x v="0"/>
    <x v="2"/>
    <x v="0"/>
    <n v="2134"/>
    <n v="125.26"/>
    <n v="2"/>
    <x v="1"/>
  </r>
  <r>
    <s v="ORD12717"/>
    <d v="2023-01-03T00:00:00"/>
    <x v="10"/>
    <x v="5"/>
    <x v="4"/>
    <x v="3"/>
    <x v="1"/>
    <n v="649"/>
    <n v="174.33"/>
    <n v="1"/>
    <x v="1"/>
  </r>
  <r>
    <s v="ORD12718"/>
    <d v="2023-05-11T00:00:00"/>
    <x v="1"/>
    <x v="5"/>
    <x v="4"/>
    <x v="2"/>
    <x v="0"/>
    <n v="1009"/>
    <n v="69.900000000000006"/>
    <n v="5"/>
    <x v="2"/>
  </r>
  <r>
    <s v="ORD12719"/>
    <d v="2024-03-16T00:00:00"/>
    <x v="3"/>
    <x v="9"/>
    <x v="8"/>
    <x v="0"/>
    <x v="1"/>
    <n v="2004"/>
    <n v="269.83"/>
    <n v="2"/>
    <x v="1"/>
  </r>
  <r>
    <s v="ORD12720"/>
    <d v="2024-01-19T00:00:00"/>
    <x v="10"/>
    <x v="3"/>
    <x v="2"/>
    <x v="1"/>
    <x v="0"/>
    <n v="4153"/>
    <n v="1243.3900000000001"/>
    <n v="3"/>
    <x v="0"/>
  </r>
  <r>
    <s v="ORD12721"/>
    <d v="2023-03-26T00:00:00"/>
    <x v="3"/>
    <x v="6"/>
    <x v="5"/>
    <x v="1"/>
    <x v="0"/>
    <n v="3770"/>
    <n v="897.26"/>
    <n v="2"/>
    <x v="1"/>
  </r>
  <r>
    <s v="ORD12722"/>
    <d v="2023-12-12T00:00:00"/>
    <x v="7"/>
    <x v="1"/>
    <x v="1"/>
    <x v="1"/>
    <x v="5"/>
    <n v="287"/>
    <n v="47.11"/>
    <n v="3"/>
    <x v="2"/>
  </r>
  <r>
    <s v="ORD12723"/>
    <d v="2024-03-25T00:00:00"/>
    <x v="3"/>
    <x v="1"/>
    <x v="1"/>
    <x v="1"/>
    <x v="0"/>
    <n v="3445"/>
    <n v="776.17"/>
    <n v="5"/>
    <x v="3"/>
  </r>
  <r>
    <s v="ORD12724"/>
    <d v="2024-03-16T00:00:00"/>
    <x v="3"/>
    <x v="6"/>
    <x v="5"/>
    <x v="0"/>
    <x v="3"/>
    <n v="1602"/>
    <n v="392.21"/>
    <n v="5"/>
    <x v="1"/>
  </r>
  <r>
    <s v="ORD12725"/>
    <d v="2023-05-31T00:00:00"/>
    <x v="1"/>
    <x v="1"/>
    <x v="1"/>
    <x v="1"/>
    <x v="0"/>
    <n v="2862"/>
    <n v="353.69"/>
    <n v="5"/>
    <x v="1"/>
  </r>
  <r>
    <s v="ORD12726"/>
    <d v="2024-10-20T00:00:00"/>
    <x v="9"/>
    <x v="9"/>
    <x v="8"/>
    <x v="2"/>
    <x v="7"/>
    <n v="2350"/>
    <n v="620.23"/>
    <n v="5"/>
    <x v="0"/>
  </r>
  <r>
    <s v="ORD12727"/>
    <d v="2024-06-08T00:00:00"/>
    <x v="2"/>
    <x v="5"/>
    <x v="4"/>
    <x v="1"/>
    <x v="3"/>
    <n v="2398"/>
    <n v="580.05999999999995"/>
    <n v="2"/>
    <x v="0"/>
  </r>
  <r>
    <s v="ORD12728"/>
    <d v="2024-10-25T00:00:00"/>
    <x v="9"/>
    <x v="9"/>
    <x v="8"/>
    <x v="0"/>
    <x v="4"/>
    <n v="2811"/>
    <n v="168.23"/>
    <n v="5"/>
    <x v="0"/>
  </r>
  <r>
    <s v="ORD12729"/>
    <d v="2023-04-08T00:00:00"/>
    <x v="6"/>
    <x v="8"/>
    <x v="7"/>
    <x v="1"/>
    <x v="6"/>
    <n v="3948"/>
    <n v="242.22"/>
    <n v="3"/>
    <x v="3"/>
  </r>
  <r>
    <s v="ORD12730"/>
    <d v="2024-02-29T00:00:00"/>
    <x v="8"/>
    <x v="6"/>
    <x v="5"/>
    <x v="3"/>
    <x v="4"/>
    <n v="1615"/>
    <n v="189.33"/>
    <n v="1"/>
    <x v="0"/>
  </r>
  <r>
    <s v="ORD12731"/>
    <d v="2024-01-07T00:00:00"/>
    <x v="10"/>
    <x v="8"/>
    <x v="7"/>
    <x v="3"/>
    <x v="5"/>
    <n v="370"/>
    <n v="75.42"/>
    <n v="4"/>
    <x v="0"/>
  </r>
  <r>
    <s v="ORD12732"/>
    <d v="2023-07-24T00:00:00"/>
    <x v="0"/>
    <x v="1"/>
    <x v="1"/>
    <x v="2"/>
    <x v="5"/>
    <n v="3361"/>
    <n v="484.5"/>
    <n v="3"/>
    <x v="2"/>
  </r>
  <r>
    <s v="ORD12733"/>
    <d v="2024-03-23T00:00:00"/>
    <x v="3"/>
    <x v="0"/>
    <x v="0"/>
    <x v="3"/>
    <x v="4"/>
    <n v="4257"/>
    <n v="601.80999999999995"/>
    <n v="1"/>
    <x v="1"/>
  </r>
  <r>
    <s v="ORD12734"/>
    <d v="2024-10-05T00:00:00"/>
    <x v="9"/>
    <x v="9"/>
    <x v="8"/>
    <x v="0"/>
    <x v="0"/>
    <n v="4119"/>
    <n v="396.76"/>
    <n v="2"/>
    <x v="3"/>
  </r>
  <r>
    <s v="ORD12735"/>
    <d v="2023-04-18T00:00:00"/>
    <x v="6"/>
    <x v="4"/>
    <x v="3"/>
    <x v="3"/>
    <x v="4"/>
    <n v="3164"/>
    <n v="281.92"/>
    <n v="4"/>
    <x v="0"/>
  </r>
  <r>
    <s v="ORD12736"/>
    <d v="2023-01-08T00:00:00"/>
    <x v="10"/>
    <x v="6"/>
    <x v="5"/>
    <x v="1"/>
    <x v="7"/>
    <n v="4957"/>
    <n v="539.74"/>
    <n v="3"/>
    <x v="3"/>
  </r>
  <r>
    <s v="ORD12737"/>
    <d v="2023-12-13T00:00:00"/>
    <x v="7"/>
    <x v="2"/>
    <x v="0"/>
    <x v="2"/>
    <x v="2"/>
    <n v="1332"/>
    <n v="369.79"/>
    <n v="4"/>
    <x v="2"/>
  </r>
  <r>
    <s v="ORD12738"/>
    <d v="2023-08-14T00:00:00"/>
    <x v="4"/>
    <x v="2"/>
    <x v="0"/>
    <x v="3"/>
    <x v="2"/>
    <n v="1360"/>
    <n v="236.45"/>
    <n v="1"/>
    <x v="0"/>
  </r>
  <r>
    <s v="ORD12739"/>
    <d v="2023-02-01T00:00:00"/>
    <x v="8"/>
    <x v="6"/>
    <x v="5"/>
    <x v="2"/>
    <x v="4"/>
    <n v="3092"/>
    <n v="503.12"/>
    <n v="3"/>
    <x v="0"/>
  </r>
  <r>
    <s v="ORD12740"/>
    <d v="2023-06-13T00:00:00"/>
    <x v="2"/>
    <x v="4"/>
    <x v="3"/>
    <x v="1"/>
    <x v="3"/>
    <n v="3661"/>
    <n v="804.98"/>
    <n v="3"/>
    <x v="3"/>
  </r>
  <r>
    <s v="ORD12741"/>
    <d v="2023-03-02T00:00:00"/>
    <x v="3"/>
    <x v="1"/>
    <x v="1"/>
    <x v="2"/>
    <x v="1"/>
    <n v="2737"/>
    <n v="251.51"/>
    <n v="2"/>
    <x v="2"/>
  </r>
  <r>
    <s v="ORD12742"/>
    <d v="2024-11-08T00:00:00"/>
    <x v="5"/>
    <x v="2"/>
    <x v="0"/>
    <x v="0"/>
    <x v="2"/>
    <n v="4266"/>
    <n v="938.74"/>
    <n v="1"/>
    <x v="1"/>
  </r>
  <r>
    <s v="ORD12743"/>
    <d v="2024-08-13T00:00:00"/>
    <x v="4"/>
    <x v="3"/>
    <x v="2"/>
    <x v="3"/>
    <x v="7"/>
    <n v="4656"/>
    <n v="1217.55"/>
    <n v="3"/>
    <x v="3"/>
  </r>
  <r>
    <s v="ORD12744"/>
    <d v="2023-05-01T00:00:00"/>
    <x v="1"/>
    <x v="8"/>
    <x v="7"/>
    <x v="0"/>
    <x v="6"/>
    <n v="3107"/>
    <n v="449.84"/>
    <n v="2"/>
    <x v="1"/>
  </r>
  <r>
    <s v="ORD12745"/>
    <d v="2023-09-29T00:00:00"/>
    <x v="11"/>
    <x v="0"/>
    <x v="0"/>
    <x v="3"/>
    <x v="2"/>
    <n v="791"/>
    <n v="189.06"/>
    <n v="4"/>
    <x v="3"/>
  </r>
  <r>
    <s v="ORD12746"/>
    <d v="2024-09-08T00:00:00"/>
    <x v="11"/>
    <x v="6"/>
    <x v="5"/>
    <x v="3"/>
    <x v="3"/>
    <n v="2415"/>
    <n v="680.26"/>
    <n v="2"/>
    <x v="1"/>
  </r>
  <r>
    <s v="ORD12747"/>
    <d v="2024-09-19T00:00:00"/>
    <x v="11"/>
    <x v="0"/>
    <x v="0"/>
    <x v="3"/>
    <x v="5"/>
    <n v="4237"/>
    <n v="645.66999999999996"/>
    <n v="4"/>
    <x v="1"/>
  </r>
  <r>
    <s v="ORD12748"/>
    <d v="2024-06-25T00:00:00"/>
    <x v="2"/>
    <x v="4"/>
    <x v="3"/>
    <x v="2"/>
    <x v="3"/>
    <n v="3439"/>
    <n v="1023.08"/>
    <n v="5"/>
    <x v="3"/>
  </r>
  <r>
    <s v="ORD12749"/>
    <d v="2024-04-27T00:00:00"/>
    <x v="6"/>
    <x v="4"/>
    <x v="3"/>
    <x v="2"/>
    <x v="4"/>
    <n v="3260"/>
    <n v="564.07000000000005"/>
    <n v="1"/>
    <x v="0"/>
  </r>
  <r>
    <s v="ORD12750"/>
    <d v="2024-03-19T00:00:00"/>
    <x v="3"/>
    <x v="1"/>
    <x v="1"/>
    <x v="1"/>
    <x v="0"/>
    <n v="4208"/>
    <n v="1128.54"/>
    <n v="4"/>
    <x v="1"/>
  </r>
  <r>
    <s v="ORD12751"/>
    <d v="2024-06-07T00:00:00"/>
    <x v="2"/>
    <x v="7"/>
    <x v="6"/>
    <x v="1"/>
    <x v="7"/>
    <n v="1122"/>
    <n v="283.42"/>
    <n v="5"/>
    <x v="1"/>
  </r>
  <r>
    <s v="ORD12752"/>
    <d v="2023-10-12T00:00:00"/>
    <x v="9"/>
    <x v="3"/>
    <x v="2"/>
    <x v="3"/>
    <x v="7"/>
    <n v="3282"/>
    <n v="798.5"/>
    <n v="4"/>
    <x v="0"/>
  </r>
  <r>
    <s v="ORD12753"/>
    <d v="2023-06-19T00:00:00"/>
    <x v="2"/>
    <x v="5"/>
    <x v="4"/>
    <x v="0"/>
    <x v="5"/>
    <n v="2499"/>
    <n v="329.46"/>
    <n v="3"/>
    <x v="0"/>
  </r>
  <r>
    <s v="ORD12754"/>
    <d v="2023-12-01T00:00:00"/>
    <x v="7"/>
    <x v="8"/>
    <x v="7"/>
    <x v="2"/>
    <x v="1"/>
    <n v="2221"/>
    <n v="621.63"/>
    <n v="1"/>
    <x v="0"/>
  </r>
  <r>
    <s v="ORD12755"/>
    <d v="2023-01-02T00:00:00"/>
    <x v="10"/>
    <x v="6"/>
    <x v="5"/>
    <x v="3"/>
    <x v="6"/>
    <n v="267"/>
    <n v="15.78"/>
    <n v="5"/>
    <x v="1"/>
  </r>
  <r>
    <s v="ORD12756"/>
    <d v="2023-04-12T00:00:00"/>
    <x v="6"/>
    <x v="1"/>
    <x v="1"/>
    <x v="3"/>
    <x v="2"/>
    <n v="532"/>
    <n v="92.34"/>
    <n v="5"/>
    <x v="2"/>
  </r>
  <r>
    <s v="ORD12757"/>
    <d v="2024-06-03T00:00:00"/>
    <x v="2"/>
    <x v="6"/>
    <x v="5"/>
    <x v="2"/>
    <x v="6"/>
    <n v="1900"/>
    <n v="515"/>
    <n v="1"/>
    <x v="1"/>
  </r>
  <r>
    <s v="ORD12758"/>
    <d v="2023-07-04T00:00:00"/>
    <x v="0"/>
    <x v="3"/>
    <x v="2"/>
    <x v="3"/>
    <x v="5"/>
    <n v="4971"/>
    <n v="897.56"/>
    <n v="5"/>
    <x v="1"/>
  </r>
  <r>
    <s v="ORD12759"/>
    <d v="2024-10-07T00:00:00"/>
    <x v="9"/>
    <x v="2"/>
    <x v="0"/>
    <x v="3"/>
    <x v="5"/>
    <n v="4586"/>
    <n v="950.51"/>
    <n v="5"/>
    <x v="1"/>
  </r>
  <r>
    <s v="ORD12760"/>
    <d v="2023-08-05T00:00:00"/>
    <x v="4"/>
    <x v="8"/>
    <x v="7"/>
    <x v="0"/>
    <x v="1"/>
    <n v="2766"/>
    <n v="531.76"/>
    <n v="2"/>
    <x v="3"/>
  </r>
  <r>
    <s v="ORD12761"/>
    <d v="2024-03-13T00:00:00"/>
    <x v="3"/>
    <x v="5"/>
    <x v="4"/>
    <x v="1"/>
    <x v="5"/>
    <n v="3585"/>
    <n v="614"/>
    <n v="2"/>
    <x v="1"/>
  </r>
  <r>
    <s v="ORD12762"/>
    <d v="2023-03-30T00:00:00"/>
    <x v="3"/>
    <x v="6"/>
    <x v="5"/>
    <x v="2"/>
    <x v="7"/>
    <n v="893"/>
    <n v="70.33"/>
    <n v="4"/>
    <x v="3"/>
  </r>
  <r>
    <s v="ORD12763"/>
    <d v="2023-04-04T00:00:00"/>
    <x v="6"/>
    <x v="8"/>
    <x v="7"/>
    <x v="2"/>
    <x v="1"/>
    <n v="1281"/>
    <n v="163.78"/>
    <n v="5"/>
    <x v="0"/>
  </r>
  <r>
    <s v="ORD12764"/>
    <d v="2023-02-21T00:00:00"/>
    <x v="8"/>
    <x v="5"/>
    <x v="4"/>
    <x v="1"/>
    <x v="2"/>
    <n v="896"/>
    <n v="232.23"/>
    <n v="1"/>
    <x v="3"/>
  </r>
  <r>
    <s v="ORD12765"/>
    <d v="2024-08-06T00:00:00"/>
    <x v="4"/>
    <x v="6"/>
    <x v="5"/>
    <x v="1"/>
    <x v="2"/>
    <n v="2890"/>
    <n v="670.85"/>
    <n v="4"/>
    <x v="3"/>
  </r>
  <r>
    <s v="ORD12766"/>
    <d v="2023-03-05T00:00:00"/>
    <x v="3"/>
    <x v="4"/>
    <x v="3"/>
    <x v="3"/>
    <x v="7"/>
    <n v="820"/>
    <n v="163.79"/>
    <n v="3"/>
    <x v="3"/>
  </r>
  <r>
    <s v="ORD12767"/>
    <d v="2024-04-15T00:00:00"/>
    <x v="6"/>
    <x v="9"/>
    <x v="8"/>
    <x v="0"/>
    <x v="1"/>
    <n v="935"/>
    <n v="186.13"/>
    <n v="4"/>
    <x v="3"/>
  </r>
  <r>
    <s v="ORD12768"/>
    <d v="2024-09-22T00:00:00"/>
    <x v="11"/>
    <x v="3"/>
    <x v="2"/>
    <x v="1"/>
    <x v="3"/>
    <n v="2505"/>
    <n v="314.74"/>
    <n v="4"/>
    <x v="3"/>
  </r>
  <r>
    <s v="ORD12769"/>
    <d v="2023-09-25T00:00:00"/>
    <x v="11"/>
    <x v="9"/>
    <x v="8"/>
    <x v="1"/>
    <x v="1"/>
    <n v="883"/>
    <n v="230.52"/>
    <n v="3"/>
    <x v="3"/>
  </r>
  <r>
    <s v="ORD12770"/>
    <d v="2023-07-16T00:00:00"/>
    <x v="0"/>
    <x v="5"/>
    <x v="4"/>
    <x v="0"/>
    <x v="3"/>
    <n v="3490"/>
    <n v="528.12"/>
    <n v="3"/>
    <x v="0"/>
  </r>
  <r>
    <s v="ORD12771"/>
    <d v="2023-04-25T00:00:00"/>
    <x v="6"/>
    <x v="1"/>
    <x v="1"/>
    <x v="0"/>
    <x v="1"/>
    <n v="4488"/>
    <n v="983.17"/>
    <n v="5"/>
    <x v="0"/>
  </r>
  <r>
    <s v="ORD12772"/>
    <d v="2024-05-20T00:00:00"/>
    <x v="1"/>
    <x v="5"/>
    <x v="4"/>
    <x v="2"/>
    <x v="5"/>
    <n v="517"/>
    <n v="72.92"/>
    <n v="2"/>
    <x v="0"/>
  </r>
  <r>
    <s v="ORD12773"/>
    <d v="2024-05-28T00:00:00"/>
    <x v="1"/>
    <x v="8"/>
    <x v="7"/>
    <x v="2"/>
    <x v="1"/>
    <n v="1968"/>
    <n v="480.37"/>
    <n v="5"/>
    <x v="1"/>
  </r>
  <r>
    <s v="ORD12774"/>
    <d v="2023-11-14T00:00:00"/>
    <x v="5"/>
    <x v="7"/>
    <x v="6"/>
    <x v="3"/>
    <x v="0"/>
    <n v="1931"/>
    <n v="344.38"/>
    <n v="1"/>
    <x v="3"/>
  </r>
  <r>
    <s v="ORD12775"/>
    <d v="2023-04-08T00:00:00"/>
    <x v="6"/>
    <x v="7"/>
    <x v="6"/>
    <x v="2"/>
    <x v="3"/>
    <n v="4668"/>
    <n v="1372.2"/>
    <n v="2"/>
    <x v="3"/>
  </r>
  <r>
    <s v="ORD12776"/>
    <d v="2024-09-29T00:00:00"/>
    <x v="11"/>
    <x v="7"/>
    <x v="6"/>
    <x v="2"/>
    <x v="6"/>
    <n v="2409"/>
    <n v="491.98"/>
    <n v="4"/>
    <x v="0"/>
  </r>
  <r>
    <s v="ORD12777"/>
    <d v="2023-03-21T00:00:00"/>
    <x v="3"/>
    <x v="8"/>
    <x v="7"/>
    <x v="3"/>
    <x v="4"/>
    <n v="3764"/>
    <n v="528.77"/>
    <n v="2"/>
    <x v="3"/>
  </r>
  <r>
    <s v="ORD12778"/>
    <d v="2024-01-19T00:00:00"/>
    <x v="10"/>
    <x v="3"/>
    <x v="2"/>
    <x v="3"/>
    <x v="6"/>
    <n v="325"/>
    <n v="51.49"/>
    <n v="1"/>
    <x v="3"/>
  </r>
  <r>
    <s v="ORD12779"/>
    <d v="2023-11-17T00:00:00"/>
    <x v="5"/>
    <x v="2"/>
    <x v="0"/>
    <x v="1"/>
    <x v="4"/>
    <n v="3499"/>
    <n v="865.04"/>
    <n v="2"/>
    <x v="3"/>
  </r>
  <r>
    <s v="ORD12780"/>
    <d v="2024-10-15T00:00:00"/>
    <x v="9"/>
    <x v="4"/>
    <x v="3"/>
    <x v="3"/>
    <x v="4"/>
    <n v="2168"/>
    <n v="135.37"/>
    <n v="1"/>
    <x v="0"/>
  </r>
  <r>
    <s v="ORD12781"/>
    <d v="2023-09-25T00:00:00"/>
    <x v="11"/>
    <x v="0"/>
    <x v="0"/>
    <x v="0"/>
    <x v="7"/>
    <n v="250"/>
    <n v="60.58"/>
    <n v="3"/>
    <x v="0"/>
  </r>
  <r>
    <s v="ORD12782"/>
    <d v="2023-04-05T00:00:00"/>
    <x v="6"/>
    <x v="6"/>
    <x v="5"/>
    <x v="3"/>
    <x v="2"/>
    <n v="3520"/>
    <n v="942.16"/>
    <n v="4"/>
    <x v="3"/>
  </r>
  <r>
    <s v="ORD12783"/>
    <d v="2023-06-02T00:00:00"/>
    <x v="2"/>
    <x v="7"/>
    <x v="6"/>
    <x v="1"/>
    <x v="2"/>
    <n v="384"/>
    <n v="54.58"/>
    <n v="4"/>
    <x v="3"/>
  </r>
  <r>
    <s v="ORD12784"/>
    <d v="2024-10-13T00:00:00"/>
    <x v="9"/>
    <x v="9"/>
    <x v="8"/>
    <x v="3"/>
    <x v="2"/>
    <n v="1238"/>
    <n v="85.05"/>
    <n v="5"/>
    <x v="1"/>
  </r>
  <r>
    <s v="ORD12785"/>
    <d v="2024-04-04T00:00:00"/>
    <x v="6"/>
    <x v="4"/>
    <x v="3"/>
    <x v="0"/>
    <x v="2"/>
    <n v="4015"/>
    <n v="1116.8900000000001"/>
    <n v="3"/>
    <x v="1"/>
  </r>
  <r>
    <s v="ORD12786"/>
    <d v="2023-08-19T00:00:00"/>
    <x v="4"/>
    <x v="3"/>
    <x v="2"/>
    <x v="3"/>
    <x v="7"/>
    <n v="1702"/>
    <n v="483.97"/>
    <n v="4"/>
    <x v="3"/>
  </r>
  <r>
    <s v="ORD12787"/>
    <d v="2024-11-13T00:00:00"/>
    <x v="5"/>
    <x v="2"/>
    <x v="0"/>
    <x v="2"/>
    <x v="4"/>
    <n v="4910"/>
    <n v="719.49"/>
    <n v="4"/>
    <x v="2"/>
  </r>
  <r>
    <s v="ORD12788"/>
    <d v="2023-06-07T00:00:00"/>
    <x v="2"/>
    <x v="9"/>
    <x v="8"/>
    <x v="1"/>
    <x v="1"/>
    <n v="2844"/>
    <n v="776.07"/>
    <n v="4"/>
    <x v="3"/>
  </r>
  <r>
    <s v="ORD12789"/>
    <d v="2023-11-25T00:00:00"/>
    <x v="5"/>
    <x v="2"/>
    <x v="0"/>
    <x v="2"/>
    <x v="3"/>
    <n v="3526"/>
    <n v="482.18"/>
    <n v="1"/>
    <x v="3"/>
  </r>
  <r>
    <s v="ORD12790"/>
    <d v="2024-09-03T00:00:00"/>
    <x v="11"/>
    <x v="6"/>
    <x v="5"/>
    <x v="3"/>
    <x v="2"/>
    <n v="4029"/>
    <n v="440.64"/>
    <n v="4"/>
    <x v="0"/>
  </r>
  <r>
    <s v="ORD12791"/>
    <d v="2023-11-11T00:00:00"/>
    <x v="5"/>
    <x v="1"/>
    <x v="1"/>
    <x v="2"/>
    <x v="7"/>
    <n v="1483"/>
    <n v="130.21"/>
    <n v="1"/>
    <x v="1"/>
  </r>
  <r>
    <s v="ORD12792"/>
    <d v="2023-06-17T00:00:00"/>
    <x v="2"/>
    <x v="1"/>
    <x v="1"/>
    <x v="2"/>
    <x v="1"/>
    <n v="3531"/>
    <n v="935.91"/>
    <n v="3"/>
    <x v="3"/>
  </r>
  <r>
    <s v="ORD12793"/>
    <d v="2023-11-14T00:00:00"/>
    <x v="5"/>
    <x v="2"/>
    <x v="0"/>
    <x v="0"/>
    <x v="2"/>
    <n v="2577"/>
    <n v="382"/>
    <n v="1"/>
    <x v="1"/>
  </r>
  <r>
    <s v="ORD12794"/>
    <d v="2024-01-17T00:00:00"/>
    <x v="10"/>
    <x v="4"/>
    <x v="3"/>
    <x v="1"/>
    <x v="7"/>
    <n v="3450"/>
    <n v="378.3"/>
    <n v="4"/>
    <x v="0"/>
  </r>
  <r>
    <s v="ORD12795"/>
    <d v="2023-06-30T00:00:00"/>
    <x v="2"/>
    <x v="0"/>
    <x v="0"/>
    <x v="0"/>
    <x v="4"/>
    <n v="3512"/>
    <n v="805.17"/>
    <n v="5"/>
    <x v="2"/>
  </r>
  <r>
    <s v="ORD12796"/>
    <d v="2023-08-11T00:00:00"/>
    <x v="4"/>
    <x v="4"/>
    <x v="3"/>
    <x v="0"/>
    <x v="1"/>
    <n v="1095"/>
    <n v="282.38"/>
    <n v="3"/>
    <x v="0"/>
  </r>
  <r>
    <s v="ORD12797"/>
    <d v="2024-09-07T00:00:00"/>
    <x v="11"/>
    <x v="9"/>
    <x v="8"/>
    <x v="0"/>
    <x v="2"/>
    <n v="4010"/>
    <n v="538.66"/>
    <n v="5"/>
    <x v="3"/>
  </r>
  <r>
    <s v="ORD12798"/>
    <d v="2023-09-23T00:00:00"/>
    <x v="11"/>
    <x v="2"/>
    <x v="0"/>
    <x v="2"/>
    <x v="3"/>
    <n v="4882"/>
    <n v="1407.27"/>
    <n v="5"/>
    <x v="1"/>
  </r>
  <r>
    <s v="ORD12799"/>
    <d v="2024-07-08T00:00:00"/>
    <x v="0"/>
    <x v="3"/>
    <x v="2"/>
    <x v="2"/>
    <x v="5"/>
    <n v="902"/>
    <n v="108.63"/>
    <n v="3"/>
    <x v="0"/>
  </r>
  <r>
    <s v="ORD12800"/>
    <d v="2024-07-04T00:00:00"/>
    <x v="0"/>
    <x v="1"/>
    <x v="1"/>
    <x v="1"/>
    <x v="6"/>
    <n v="3724"/>
    <n v="544.48"/>
    <n v="2"/>
    <x v="0"/>
  </r>
  <r>
    <s v="ORD12801"/>
    <d v="2024-08-28T00:00:00"/>
    <x v="4"/>
    <x v="0"/>
    <x v="0"/>
    <x v="3"/>
    <x v="2"/>
    <n v="728"/>
    <n v="103.3"/>
    <n v="4"/>
    <x v="3"/>
  </r>
  <r>
    <s v="ORD12802"/>
    <d v="2023-05-19T00:00:00"/>
    <x v="1"/>
    <x v="7"/>
    <x v="6"/>
    <x v="2"/>
    <x v="3"/>
    <n v="387"/>
    <n v="100.35"/>
    <n v="3"/>
    <x v="2"/>
  </r>
  <r>
    <s v="ORD12803"/>
    <d v="2023-06-19T00:00:00"/>
    <x v="2"/>
    <x v="2"/>
    <x v="0"/>
    <x v="1"/>
    <x v="2"/>
    <n v="211"/>
    <n v="31.84"/>
    <n v="2"/>
    <x v="3"/>
  </r>
  <r>
    <s v="ORD12804"/>
    <d v="2024-01-12T00:00:00"/>
    <x v="10"/>
    <x v="2"/>
    <x v="0"/>
    <x v="2"/>
    <x v="4"/>
    <n v="2932"/>
    <n v="638.91999999999996"/>
    <n v="5"/>
    <x v="2"/>
  </r>
  <r>
    <s v="ORD12805"/>
    <d v="2024-09-16T00:00:00"/>
    <x v="11"/>
    <x v="8"/>
    <x v="7"/>
    <x v="1"/>
    <x v="0"/>
    <n v="1435"/>
    <n v="258.86"/>
    <n v="4"/>
    <x v="1"/>
  </r>
  <r>
    <s v="ORD12806"/>
    <d v="2023-01-20T00:00:00"/>
    <x v="10"/>
    <x v="1"/>
    <x v="1"/>
    <x v="0"/>
    <x v="1"/>
    <n v="4974"/>
    <n v="1309.78"/>
    <n v="5"/>
    <x v="0"/>
  </r>
  <r>
    <s v="ORD12807"/>
    <d v="2024-03-19T00:00:00"/>
    <x v="3"/>
    <x v="5"/>
    <x v="4"/>
    <x v="1"/>
    <x v="3"/>
    <n v="4789"/>
    <n v="716.04"/>
    <n v="1"/>
    <x v="3"/>
  </r>
  <r>
    <s v="ORD12808"/>
    <d v="2023-04-30T00:00:00"/>
    <x v="6"/>
    <x v="5"/>
    <x v="4"/>
    <x v="2"/>
    <x v="3"/>
    <n v="3047"/>
    <n v="900.13"/>
    <n v="2"/>
    <x v="3"/>
  </r>
  <r>
    <s v="ORD12809"/>
    <d v="2023-11-16T00:00:00"/>
    <x v="5"/>
    <x v="4"/>
    <x v="3"/>
    <x v="2"/>
    <x v="2"/>
    <n v="1566"/>
    <n v="186.01"/>
    <n v="4"/>
    <x v="2"/>
  </r>
  <r>
    <s v="ORD12810"/>
    <d v="2023-11-27T00:00:00"/>
    <x v="5"/>
    <x v="8"/>
    <x v="7"/>
    <x v="1"/>
    <x v="6"/>
    <n v="2702"/>
    <n v="580.84"/>
    <n v="1"/>
    <x v="2"/>
  </r>
  <r>
    <s v="ORD12811"/>
    <d v="2024-06-17T00:00:00"/>
    <x v="2"/>
    <x v="7"/>
    <x v="6"/>
    <x v="1"/>
    <x v="2"/>
    <n v="4787"/>
    <n v="1304.04"/>
    <n v="2"/>
    <x v="2"/>
  </r>
  <r>
    <s v="ORD12812"/>
    <d v="2023-07-05T00:00:00"/>
    <x v="0"/>
    <x v="5"/>
    <x v="4"/>
    <x v="0"/>
    <x v="2"/>
    <n v="3482"/>
    <n v="844.85"/>
    <n v="5"/>
    <x v="3"/>
  </r>
  <r>
    <s v="ORD12813"/>
    <d v="2023-02-27T00:00:00"/>
    <x v="8"/>
    <x v="2"/>
    <x v="0"/>
    <x v="1"/>
    <x v="6"/>
    <n v="4239"/>
    <n v="331.62"/>
    <n v="5"/>
    <x v="0"/>
  </r>
  <r>
    <s v="ORD12814"/>
    <d v="2024-11-05T00:00:00"/>
    <x v="5"/>
    <x v="1"/>
    <x v="1"/>
    <x v="0"/>
    <x v="3"/>
    <n v="1622"/>
    <n v="337.18"/>
    <n v="3"/>
    <x v="1"/>
  </r>
  <r>
    <s v="ORD12815"/>
    <d v="2024-01-25T00:00:00"/>
    <x v="10"/>
    <x v="7"/>
    <x v="6"/>
    <x v="3"/>
    <x v="4"/>
    <n v="2528"/>
    <n v="752.03"/>
    <n v="4"/>
    <x v="2"/>
  </r>
  <r>
    <s v="ORD12816"/>
    <d v="2023-01-04T00:00:00"/>
    <x v="10"/>
    <x v="5"/>
    <x v="4"/>
    <x v="3"/>
    <x v="7"/>
    <n v="587"/>
    <n v="135.24"/>
    <n v="1"/>
    <x v="1"/>
  </r>
  <r>
    <s v="ORD12817"/>
    <d v="2024-01-12T00:00:00"/>
    <x v="10"/>
    <x v="6"/>
    <x v="5"/>
    <x v="2"/>
    <x v="4"/>
    <n v="3259"/>
    <n v="393.47"/>
    <n v="3"/>
    <x v="1"/>
  </r>
  <r>
    <s v="ORD12818"/>
    <d v="2024-10-30T00:00:00"/>
    <x v="9"/>
    <x v="5"/>
    <x v="4"/>
    <x v="0"/>
    <x v="3"/>
    <n v="2770"/>
    <n v="382.95"/>
    <n v="2"/>
    <x v="0"/>
  </r>
  <r>
    <s v="ORD12819"/>
    <d v="2024-01-30T00:00:00"/>
    <x v="10"/>
    <x v="4"/>
    <x v="3"/>
    <x v="0"/>
    <x v="0"/>
    <n v="465"/>
    <n v="137.34"/>
    <n v="1"/>
    <x v="3"/>
  </r>
  <r>
    <s v="ORD12820"/>
    <d v="2024-11-27T00:00:00"/>
    <x v="5"/>
    <x v="3"/>
    <x v="2"/>
    <x v="2"/>
    <x v="5"/>
    <n v="2609"/>
    <n v="445.16"/>
    <n v="2"/>
    <x v="0"/>
  </r>
  <r>
    <s v="ORD12821"/>
    <d v="2023-12-22T00:00:00"/>
    <x v="7"/>
    <x v="6"/>
    <x v="5"/>
    <x v="3"/>
    <x v="3"/>
    <n v="3862"/>
    <n v="504.5"/>
    <n v="1"/>
    <x v="0"/>
  </r>
  <r>
    <s v="ORD12822"/>
    <d v="2024-06-28T00:00:00"/>
    <x v="2"/>
    <x v="9"/>
    <x v="8"/>
    <x v="3"/>
    <x v="2"/>
    <n v="1154"/>
    <n v="342.5"/>
    <n v="1"/>
    <x v="0"/>
  </r>
  <r>
    <s v="ORD12823"/>
    <d v="2023-10-11T00:00:00"/>
    <x v="9"/>
    <x v="9"/>
    <x v="8"/>
    <x v="1"/>
    <x v="5"/>
    <n v="3534"/>
    <n v="210.91"/>
    <n v="1"/>
    <x v="3"/>
  </r>
  <r>
    <s v="ORD12824"/>
    <d v="2023-01-03T00:00:00"/>
    <x v="10"/>
    <x v="6"/>
    <x v="5"/>
    <x v="2"/>
    <x v="3"/>
    <n v="787"/>
    <n v="73.59"/>
    <n v="1"/>
    <x v="0"/>
  </r>
  <r>
    <s v="ORD12825"/>
    <d v="2024-08-19T00:00:00"/>
    <x v="4"/>
    <x v="7"/>
    <x v="6"/>
    <x v="3"/>
    <x v="2"/>
    <n v="4903"/>
    <n v="778.37"/>
    <n v="1"/>
    <x v="2"/>
  </r>
  <r>
    <s v="ORD12826"/>
    <d v="2024-10-24T00:00:00"/>
    <x v="9"/>
    <x v="2"/>
    <x v="0"/>
    <x v="0"/>
    <x v="2"/>
    <n v="4259"/>
    <n v="1032.8699999999999"/>
    <n v="1"/>
    <x v="3"/>
  </r>
  <r>
    <s v="ORD12827"/>
    <d v="2024-06-30T00:00:00"/>
    <x v="2"/>
    <x v="3"/>
    <x v="2"/>
    <x v="3"/>
    <x v="7"/>
    <n v="1254"/>
    <n v="306.62"/>
    <n v="3"/>
    <x v="3"/>
  </r>
  <r>
    <s v="ORD12828"/>
    <d v="2024-09-11T00:00:00"/>
    <x v="11"/>
    <x v="9"/>
    <x v="8"/>
    <x v="1"/>
    <x v="6"/>
    <n v="4637"/>
    <n v="1337.25"/>
    <n v="5"/>
    <x v="1"/>
  </r>
  <r>
    <s v="ORD12829"/>
    <d v="2024-03-09T00:00:00"/>
    <x v="3"/>
    <x v="9"/>
    <x v="8"/>
    <x v="2"/>
    <x v="6"/>
    <n v="4798"/>
    <n v="1008.85"/>
    <n v="2"/>
    <x v="1"/>
  </r>
  <r>
    <s v="ORD12830"/>
    <d v="2024-11-23T00:00:00"/>
    <x v="5"/>
    <x v="7"/>
    <x v="6"/>
    <x v="1"/>
    <x v="4"/>
    <n v="4860"/>
    <n v="534.16999999999996"/>
    <n v="1"/>
    <x v="1"/>
  </r>
  <r>
    <s v="ORD12831"/>
    <d v="2023-01-14T00:00:00"/>
    <x v="10"/>
    <x v="7"/>
    <x v="6"/>
    <x v="3"/>
    <x v="2"/>
    <n v="243"/>
    <n v="52.88"/>
    <n v="2"/>
    <x v="0"/>
  </r>
  <r>
    <s v="ORD12832"/>
    <d v="2023-07-10T00:00:00"/>
    <x v="0"/>
    <x v="6"/>
    <x v="5"/>
    <x v="3"/>
    <x v="5"/>
    <n v="4196"/>
    <n v="499.79"/>
    <n v="2"/>
    <x v="0"/>
  </r>
  <r>
    <s v="ORD12833"/>
    <d v="2024-12-01T00:00:00"/>
    <x v="7"/>
    <x v="9"/>
    <x v="8"/>
    <x v="2"/>
    <x v="2"/>
    <n v="558"/>
    <n v="107.81"/>
    <n v="4"/>
    <x v="0"/>
  </r>
  <r>
    <s v="ORD12834"/>
    <d v="2024-05-14T00:00:00"/>
    <x v="1"/>
    <x v="2"/>
    <x v="0"/>
    <x v="0"/>
    <x v="3"/>
    <n v="549"/>
    <n v="156.38999999999999"/>
    <n v="2"/>
    <x v="3"/>
  </r>
  <r>
    <s v="ORD12835"/>
    <d v="2023-01-09T00:00:00"/>
    <x v="10"/>
    <x v="4"/>
    <x v="3"/>
    <x v="3"/>
    <x v="7"/>
    <n v="2000"/>
    <n v="272.88"/>
    <n v="3"/>
    <x v="3"/>
  </r>
  <r>
    <s v="ORD12836"/>
    <d v="2023-06-25T00:00:00"/>
    <x v="2"/>
    <x v="8"/>
    <x v="7"/>
    <x v="1"/>
    <x v="6"/>
    <n v="1281"/>
    <n v="282.02"/>
    <n v="2"/>
    <x v="0"/>
  </r>
  <r>
    <s v="ORD12837"/>
    <d v="2023-01-29T00:00:00"/>
    <x v="10"/>
    <x v="7"/>
    <x v="6"/>
    <x v="2"/>
    <x v="5"/>
    <n v="4640"/>
    <n v="826.55"/>
    <n v="1"/>
    <x v="0"/>
  </r>
  <r>
    <s v="ORD12838"/>
    <d v="2024-10-21T00:00:00"/>
    <x v="9"/>
    <x v="2"/>
    <x v="0"/>
    <x v="1"/>
    <x v="2"/>
    <n v="4934"/>
    <n v="1068.27"/>
    <n v="1"/>
    <x v="0"/>
  </r>
  <r>
    <s v="ORD12839"/>
    <d v="2024-02-14T00:00:00"/>
    <x v="8"/>
    <x v="7"/>
    <x v="6"/>
    <x v="0"/>
    <x v="2"/>
    <n v="4398"/>
    <n v="480.82"/>
    <n v="2"/>
    <x v="3"/>
  </r>
  <r>
    <s v="ORD12840"/>
    <d v="2023-08-06T00:00:00"/>
    <x v="4"/>
    <x v="2"/>
    <x v="0"/>
    <x v="2"/>
    <x v="2"/>
    <n v="613"/>
    <n v="161.72"/>
    <n v="5"/>
    <x v="2"/>
  </r>
  <r>
    <s v="ORD12841"/>
    <d v="2023-08-10T00:00:00"/>
    <x v="4"/>
    <x v="5"/>
    <x v="4"/>
    <x v="3"/>
    <x v="1"/>
    <n v="2777"/>
    <n v="586.9"/>
    <n v="4"/>
    <x v="2"/>
  </r>
  <r>
    <s v="ORD12842"/>
    <d v="2024-02-16T00:00:00"/>
    <x v="8"/>
    <x v="9"/>
    <x v="8"/>
    <x v="3"/>
    <x v="1"/>
    <n v="3483"/>
    <n v="458.07"/>
    <n v="5"/>
    <x v="1"/>
  </r>
  <r>
    <s v="ORD12843"/>
    <d v="2024-09-18T00:00:00"/>
    <x v="11"/>
    <x v="4"/>
    <x v="3"/>
    <x v="2"/>
    <x v="5"/>
    <n v="3382"/>
    <n v="626.53"/>
    <n v="4"/>
    <x v="0"/>
  </r>
  <r>
    <s v="ORD12844"/>
    <d v="2024-08-02T00:00:00"/>
    <x v="4"/>
    <x v="9"/>
    <x v="8"/>
    <x v="1"/>
    <x v="1"/>
    <n v="2699"/>
    <n v="708.66"/>
    <n v="2"/>
    <x v="2"/>
  </r>
  <r>
    <s v="ORD12845"/>
    <d v="2024-06-13T00:00:00"/>
    <x v="2"/>
    <x v="4"/>
    <x v="3"/>
    <x v="3"/>
    <x v="5"/>
    <n v="3853"/>
    <n v="1033.8499999999999"/>
    <n v="1"/>
    <x v="1"/>
  </r>
  <r>
    <s v="ORD12846"/>
    <d v="2024-09-21T00:00:00"/>
    <x v="11"/>
    <x v="3"/>
    <x v="2"/>
    <x v="3"/>
    <x v="2"/>
    <n v="4532"/>
    <n v="945.45"/>
    <n v="3"/>
    <x v="2"/>
  </r>
  <r>
    <s v="ORD12847"/>
    <d v="2024-08-30T00:00:00"/>
    <x v="4"/>
    <x v="7"/>
    <x v="6"/>
    <x v="2"/>
    <x v="3"/>
    <n v="4879"/>
    <n v="922.24"/>
    <n v="2"/>
    <x v="2"/>
  </r>
  <r>
    <s v="ORD12848"/>
    <d v="2023-08-17T00:00:00"/>
    <x v="4"/>
    <x v="8"/>
    <x v="7"/>
    <x v="2"/>
    <x v="5"/>
    <n v="1747"/>
    <n v="365.31"/>
    <n v="3"/>
    <x v="1"/>
  </r>
  <r>
    <s v="ORD12849"/>
    <d v="2024-04-16T00:00:00"/>
    <x v="6"/>
    <x v="7"/>
    <x v="6"/>
    <x v="1"/>
    <x v="2"/>
    <n v="2692"/>
    <n v="292.14"/>
    <n v="2"/>
    <x v="0"/>
  </r>
  <r>
    <s v="ORD12850"/>
    <d v="2023-09-24T00:00:00"/>
    <x v="11"/>
    <x v="7"/>
    <x v="6"/>
    <x v="0"/>
    <x v="2"/>
    <n v="2633"/>
    <n v="474.17"/>
    <n v="2"/>
    <x v="3"/>
  </r>
  <r>
    <s v="ORD12851"/>
    <d v="2024-11-25T00:00:00"/>
    <x v="5"/>
    <x v="9"/>
    <x v="8"/>
    <x v="1"/>
    <x v="7"/>
    <n v="4625"/>
    <n v="1007.48"/>
    <n v="2"/>
    <x v="0"/>
  </r>
  <r>
    <s v="ORD12852"/>
    <d v="2023-10-16T00:00:00"/>
    <x v="9"/>
    <x v="5"/>
    <x v="4"/>
    <x v="0"/>
    <x v="6"/>
    <n v="3587"/>
    <n v="848.07"/>
    <n v="2"/>
    <x v="1"/>
  </r>
  <r>
    <s v="ORD12853"/>
    <d v="2024-08-09T00:00:00"/>
    <x v="4"/>
    <x v="5"/>
    <x v="4"/>
    <x v="3"/>
    <x v="5"/>
    <n v="806"/>
    <n v="191.12"/>
    <n v="3"/>
    <x v="2"/>
  </r>
  <r>
    <s v="ORD12854"/>
    <d v="2024-07-01T00:00:00"/>
    <x v="0"/>
    <x v="9"/>
    <x v="8"/>
    <x v="2"/>
    <x v="3"/>
    <n v="4941"/>
    <n v="1161.79"/>
    <n v="5"/>
    <x v="1"/>
  </r>
  <r>
    <s v="ORD12855"/>
    <d v="2024-09-26T00:00:00"/>
    <x v="11"/>
    <x v="5"/>
    <x v="4"/>
    <x v="1"/>
    <x v="7"/>
    <n v="4609"/>
    <n v="367.54"/>
    <n v="1"/>
    <x v="0"/>
  </r>
  <r>
    <s v="ORD12856"/>
    <d v="2024-02-24T00:00:00"/>
    <x v="8"/>
    <x v="2"/>
    <x v="0"/>
    <x v="0"/>
    <x v="1"/>
    <n v="3001"/>
    <n v="214.02"/>
    <n v="3"/>
    <x v="1"/>
  </r>
  <r>
    <s v="ORD12857"/>
    <d v="2024-02-05T00:00:00"/>
    <x v="8"/>
    <x v="6"/>
    <x v="5"/>
    <x v="3"/>
    <x v="7"/>
    <n v="2398"/>
    <n v="383.3"/>
    <n v="4"/>
    <x v="1"/>
  </r>
  <r>
    <s v="ORD12858"/>
    <d v="2024-08-06T00:00:00"/>
    <x v="4"/>
    <x v="1"/>
    <x v="1"/>
    <x v="2"/>
    <x v="1"/>
    <n v="3582"/>
    <n v="435.92"/>
    <n v="3"/>
    <x v="2"/>
  </r>
  <r>
    <s v="ORD12859"/>
    <d v="2024-03-19T00:00:00"/>
    <x v="3"/>
    <x v="8"/>
    <x v="7"/>
    <x v="2"/>
    <x v="0"/>
    <n v="450"/>
    <n v="101.84"/>
    <n v="4"/>
    <x v="3"/>
  </r>
  <r>
    <s v="ORD12860"/>
    <d v="2023-01-08T00:00:00"/>
    <x v="10"/>
    <x v="0"/>
    <x v="0"/>
    <x v="2"/>
    <x v="5"/>
    <n v="574"/>
    <n v="94.19"/>
    <n v="2"/>
    <x v="3"/>
  </r>
  <r>
    <s v="ORD12861"/>
    <d v="2023-12-16T00:00:00"/>
    <x v="7"/>
    <x v="9"/>
    <x v="8"/>
    <x v="2"/>
    <x v="4"/>
    <n v="4076"/>
    <n v="809.81"/>
    <n v="2"/>
    <x v="0"/>
  </r>
  <r>
    <s v="ORD12862"/>
    <d v="2024-04-04T00:00:00"/>
    <x v="6"/>
    <x v="0"/>
    <x v="0"/>
    <x v="1"/>
    <x v="3"/>
    <n v="389"/>
    <n v="113.33"/>
    <n v="3"/>
    <x v="3"/>
  </r>
  <r>
    <s v="ORD12863"/>
    <d v="2023-11-30T00:00:00"/>
    <x v="5"/>
    <x v="7"/>
    <x v="6"/>
    <x v="3"/>
    <x v="2"/>
    <n v="2875"/>
    <n v="558.26"/>
    <n v="5"/>
    <x v="0"/>
  </r>
  <r>
    <s v="ORD12864"/>
    <d v="2024-01-23T00:00:00"/>
    <x v="10"/>
    <x v="9"/>
    <x v="8"/>
    <x v="0"/>
    <x v="3"/>
    <n v="1528"/>
    <n v="166.21"/>
    <n v="3"/>
    <x v="0"/>
  </r>
  <r>
    <s v="ORD12865"/>
    <d v="2024-06-27T00:00:00"/>
    <x v="2"/>
    <x v="5"/>
    <x v="4"/>
    <x v="1"/>
    <x v="7"/>
    <n v="3032"/>
    <n v="829.53"/>
    <n v="5"/>
    <x v="0"/>
  </r>
  <r>
    <s v="ORD12866"/>
    <d v="2024-06-15T00:00:00"/>
    <x v="2"/>
    <x v="6"/>
    <x v="5"/>
    <x v="3"/>
    <x v="5"/>
    <n v="2348"/>
    <n v="123.98"/>
    <n v="4"/>
    <x v="3"/>
  </r>
  <r>
    <s v="ORD12867"/>
    <d v="2023-05-24T00:00:00"/>
    <x v="1"/>
    <x v="7"/>
    <x v="6"/>
    <x v="3"/>
    <x v="2"/>
    <n v="1209"/>
    <n v="143.86000000000001"/>
    <n v="5"/>
    <x v="0"/>
  </r>
  <r>
    <s v="ORD12868"/>
    <d v="2024-01-08T00:00:00"/>
    <x v="10"/>
    <x v="9"/>
    <x v="8"/>
    <x v="0"/>
    <x v="3"/>
    <n v="1948"/>
    <n v="301.27999999999997"/>
    <n v="1"/>
    <x v="3"/>
  </r>
  <r>
    <s v="ORD12869"/>
    <d v="2023-04-26T00:00:00"/>
    <x v="6"/>
    <x v="0"/>
    <x v="0"/>
    <x v="0"/>
    <x v="7"/>
    <n v="2153"/>
    <n v="307.76"/>
    <n v="3"/>
    <x v="2"/>
  </r>
  <r>
    <s v="ORD12870"/>
    <d v="2023-02-21T00:00:00"/>
    <x v="8"/>
    <x v="3"/>
    <x v="2"/>
    <x v="3"/>
    <x v="5"/>
    <n v="2758"/>
    <n v="658.38"/>
    <n v="1"/>
    <x v="1"/>
  </r>
  <r>
    <s v="ORD12871"/>
    <d v="2024-03-23T00:00:00"/>
    <x v="3"/>
    <x v="5"/>
    <x v="4"/>
    <x v="0"/>
    <x v="5"/>
    <n v="2681"/>
    <n v="491.59"/>
    <n v="1"/>
    <x v="3"/>
  </r>
  <r>
    <s v="ORD12872"/>
    <d v="2024-02-18T00:00:00"/>
    <x v="8"/>
    <x v="5"/>
    <x v="4"/>
    <x v="1"/>
    <x v="5"/>
    <n v="4357"/>
    <n v="411.92"/>
    <n v="5"/>
    <x v="2"/>
  </r>
  <r>
    <s v="ORD12873"/>
    <d v="2023-08-27T00:00:00"/>
    <x v="4"/>
    <x v="7"/>
    <x v="6"/>
    <x v="3"/>
    <x v="4"/>
    <n v="4053"/>
    <n v="1138.9100000000001"/>
    <n v="3"/>
    <x v="2"/>
  </r>
  <r>
    <s v="ORD12874"/>
    <d v="2023-07-20T00:00:00"/>
    <x v="0"/>
    <x v="4"/>
    <x v="3"/>
    <x v="0"/>
    <x v="7"/>
    <n v="2126"/>
    <n v="605.05999999999995"/>
    <n v="2"/>
    <x v="0"/>
  </r>
  <r>
    <s v="ORD12875"/>
    <d v="2023-09-04T00:00:00"/>
    <x v="11"/>
    <x v="3"/>
    <x v="2"/>
    <x v="2"/>
    <x v="5"/>
    <n v="2375"/>
    <n v="315.99"/>
    <n v="5"/>
    <x v="2"/>
  </r>
  <r>
    <s v="ORD12876"/>
    <d v="2024-05-06T00:00:00"/>
    <x v="1"/>
    <x v="1"/>
    <x v="1"/>
    <x v="3"/>
    <x v="2"/>
    <n v="2146"/>
    <n v="131.54"/>
    <n v="4"/>
    <x v="0"/>
  </r>
  <r>
    <s v="ORD12877"/>
    <d v="2023-09-09T00:00:00"/>
    <x v="11"/>
    <x v="7"/>
    <x v="6"/>
    <x v="2"/>
    <x v="5"/>
    <n v="2452"/>
    <n v="406.26"/>
    <n v="1"/>
    <x v="1"/>
  </r>
  <r>
    <s v="ORD12878"/>
    <d v="2023-11-17T00:00:00"/>
    <x v="5"/>
    <x v="4"/>
    <x v="3"/>
    <x v="0"/>
    <x v="1"/>
    <n v="4554"/>
    <n v="737.7"/>
    <n v="4"/>
    <x v="0"/>
  </r>
  <r>
    <s v="ORD12879"/>
    <d v="2024-04-18T00:00:00"/>
    <x v="6"/>
    <x v="8"/>
    <x v="7"/>
    <x v="2"/>
    <x v="4"/>
    <n v="1322"/>
    <n v="385.31"/>
    <n v="3"/>
    <x v="2"/>
  </r>
  <r>
    <s v="ORD12880"/>
    <d v="2024-01-27T00:00:00"/>
    <x v="10"/>
    <x v="3"/>
    <x v="2"/>
    <x v="3"/>
    <x v="4"/>
    <n v="2185"/>
    <n v="650.51"/>
    <n v="4"/>
    <x v="1"/>
  </r>
  <r>
    <s v="ORD12881"/>
    <d v="2023-01-27T00:00:00"/>
    <x v="10"/>
    <x v="3"/>
    <x v="2"/>
    <x v="3"/>
    <x v="1"/>
    <n v="821"/>
    <n v="41.9"/>
    <n v="2"/>
    <x v="0"/>
  </r>
  <r>
    <s v="ORD12882"/>
    <d v="2023-12-29T00:00:00"/>
    <x v="7"/>
    <x v="2"/>
    <x v="0"/>
    <x v="3"/>
    <x v="7"/>
    <n v="2048"/>
    <n v="512.19000000000005"/>
    <n v="1"/>
    <x v="3"/>
  </r>
  <r>
    <s v="ORD12883"/>
    <d v="2023-12-29T00:00:00"/>
    <x v="7"/>
    <x v="4"/>
    <x v="3"/>
    <x v="1"/>
    <x v="5"/>
    <n v="3869"/>
    <n v="320.60000000000002"/>
    <n v="2"/>
    <x v="1"/>
  </r>
  <r>
    <s v="ORD12884"/>
    <d v="2023-10-17T00:00:00"/>
    <x v="9"/>
    <x v="3"/>
    <x v="2"/>
    <x v="0"/>
    <x v="4"/>
    <n v="4348"/>
    <n v="862.51"/>
    <n v="3"/>
    <x v="0"/>
  </r>
  <r>
    <s v="ORD12885"/>
    <d v="2024-01-02T00:00:00"/>
    <x v="10"/>
    <x v="0"/>
    <x v="0"/>
    <x v="1"/>
    <x v="1"/>
    <n v="1636"/>
    <n v="296.91000000000003"/>
    <n v="5"/>
    <x v="1"/>
  </r>
  <r>
    <s v="ORD12886"/>
    <d v="2024-04-13T00:00:00"/>
    <x v="6"/>
    <x v="8"/>
    <x v="7"/>
    <x v="0"/>
    <x v="3"/>
    <n v="2787"/>
    <n v="559.36"/>
    <n v="4"/>
    <x v="2"/>
  </r>
  <r>
    <s v="ORD12887"/>
    <d v="2024-06-27T00:00:00"/>
    <x v="2"/>
    <x v="9"/>
    <x v="8"/>
    <x v="1"/>
    <x v="2"/>
    <n v="1537"/>
    <n v="205.79"/>
    <n v="2"/>
    <x v="0"/>
  </r>
  <r>
    <s v="ORD12888"/>
    <d v="2023-05-07T00:00:00"/>
    <x v="1"/>
    <x v="2"/>
    <x v="0"/>
    <x v="3"/>
    <x v="2"/>
    <n v="3782"/>
    <n v="233.92"/>
    <n v="4"/>
    <x v="3"/>
  </r>
  <r>
    <s v="ORD12889"/>
    <d v="2023-09-27T00:00:00"/>
    <x v="11"/>
    <x v="5"/>
    <x v="4"/>
    <x v="0"/>
    <x v="2"/>
    <n v="4891"/>
    <n v="1234.1199999999999"/>
    <n v="1"/>
    <x v="1"/>
  </r>
  <r>
    <s v="ORD12890"/>
    <d v="2024-05-17T00:00:00"/>
    <x v="1"/>
    <x v="1"/>
    <x v="1"/>
    <x v="2"/>
    <x v="3"/>
    <n v="2751"/>
    <n v="662.6"/>
    <n v="1"/>
    <x v="2"/>
  </r>
  <r>
    <s v="ORD12891"/>
    <d v="2024-02-27T00:00:00"/>
    <x v="8"/>
    <x v="7"/>
    <x v="6"/>
    <x v="2"/>
    <x v="5"/>
    <n v="2069"/>
    <n v="219.62"/>
    <n v="2"/>
    <x v="3"/>
  </r>
  <r>
    <s v="ORD12892"/>
    <d v="2024-08-22T00:00:00"/>
    <x v="4"/>
    <x v="0"/>
    <x v="0"/>
    <x v="2"/>
    <x v="1"/>
    <n v="2657"/>
    <n v="778"/>
    <n v="2"/>
    <x v="1"/>
  </r>
  <r>
    <s v="ORD12893"/>
    <d v="2023-04-11T00:00:00"/>
    <x v="6"/>
    <x v="9"/>
    <x v="8"/>
    <x v="0"/>
    <x v="1"/>
    <n v="2825"/>
    <n v="475.83"/>
    <n v="4"/>
    <x v="1"/>
  </r>
  <r>
    <s v="ORD12894"/>
    <d v="2024-08-30T00:00:00"/>
    <x v="4"/>
    <x v="3"/>
    <x v="2"/>
    <x v="0"/>
    <x v="4"/>
    <n v="735"/>
    <n v="146.16"/>
    <n v="2"/>
    <x v="3"/>
  </r>
  <r>
    <s v="ORD12895"/>
    <d v="2023-05-18T00:00:00"/>
    <x v="1"/>
    <x v="3"/>
    <x v="2"/>
    <x v="0"/>
    <x v="4"/>
    <n v="4987"/>
    <n v="486.26"/>
    <n v="3"/>
    <x v="3"/>
  </r>
  <r>
    <s v="ORD12896"/>
    <d v="2024-01-13T00:00:00"/>
    <x v="10"/>
    <x v="1"/>
    <x v="1"/>
    <x v="3"/>
    <x v="7"/>
    <n v="408"/>
    <n v="55.6"/>
    <n v="4"/>
    <x v="0"/>
  </r>
  <r>
    <s v="ORD12897"/>
    <d v="2023-04-15T00:00:00"/>
    <x v="6"/>
    <x v="1"/>
    <x v="1"/>
    <x v="3"/>
    <x v="6"/>
    <n v="1926"/>
    <n v="520.80999999999995"/>
    <n v="4"/>
    <x v="0"/>
  </r>
  <r>
    <s v="ORD12898"/>
    <d v="2023-02-28T00:00:00"/>
    <x v="8"/>
    <x v="4"/>
    <x v="3"/>
    <x v="0"/>
    <x v="1"/>
    <n v="2824"/>
    <n v="563.71"/>
    <n v="2"/>
    <x v="0"/>
  </r>
  <r>
    <s v="ORD12899"/>
    <d v="2024-03-31T00:00:00"/>
    <x v="3"/>
    <x v="8"/>
    <x v="7"/>
    <x v="1"/>
    <x v="2"/>
    <n v="2875"/>
    <n v="377.07"/>
    <n v="4"/>
    <x v="1"/>
  </r>
  <r>
    <s v="ORD12900"/>
    <d v="2023-07-07T00:00:00"/>
    <x v="0"/>
    <x v="7"/>
    <x v="6"/>
    <x v="0"/>
    <x v="4"/>
    <n v="786"/>
    <n v="168.63"/>
    <n v="3"/>
    <x v="0"/>
  </r>
  <r>
    <s v="ORD12901"/>
    <d v="2023-04-08T00:00:00"/>
    <x v="6"/>
    <x v="9"/>
    <x v="8"/>
    <x v="0"/>
    <x v="3"/>
    <n v="4249"/>
    <n v="790.94"/>
    <n v="1"/>
    <x v="0"/>
  </r>
  <r>
    <s v="ORD12902"/>
    <d v="2023-04-09T00:00:00"/>
    <x v="6"/>
    <x v="0"/>
    <x v="0"/>
    <x v="2"/>
    <x v="7"/>
    <n v="817"/>
    <n v="88.82"/>
    <n v="1"/>
    <x v="2"/>
  </r>
  <r>
    <s v="ORD12903"/>
    <d v="2024-11-07T00:00:00"/>
    <x v="5"/>
    <x v="0"/>
    <x v="0"/>
    <x v="1"/>
    <x v="0"/>
    <n v="3650"/>
    <n v="727.15"/>
    <n v="3"/>
    <x v="0"/>
  </r>
  <r>
    <s v="ORD12904"/>
    <d v="2023-02-26T00:00:00"/>
    <x v="8"/>
    <x v="8"/>
    <x v="7"/>
    <x v="0"/>
    <x v="5"/>
    <n v="2223"/>
    <n v="535.52"/>
    <n v="3"/>
    <x v="0"/>
  </r>
  <r>
    <s v="ORD12905"/>
    <d v="2024-05-08T00:00:00"/>
    <x v="1"/>
    <x v="4"/>
    <x v="3"/>
    <x v="0"/>
    <x v="4"/>
    <n v="3170"/>
    <n v="282.88"/>
    <n v="3"/>
    <x v="0"/>
  </r>
  <r>
    <s v="ORD12906"/>
    <d v="2024-11-19T00:00:00"/>
    <x v="5"/>
    <x v="4"/>
    <x v="3"/>
    <x v="1"/>
    <x v="2"/>
    <n v="2815"/>
    <n v="302.06"/>
    <n v="4"/>
    <x v="2"/>
  </r>
  <r>
    <s v="ORD12907"/>
    <d v="2024-03-03T00:00:00"/>
    <x v="3"/>
    <x v="0"/>
    <x v="0"/>
    <x v="3"/>
    <x v="1"/>
    <n v="2213"/>
    <n v="631.84"/>
    <n v="5"/>
    <x v="0"/>
  </r>
  <r>
    <s v="ORD12908"/>
    <d v="2024-05-06T00:00:00"/>
    <x v="1"/>
    <x v="5"/>
    <x v="4"/>
    <x v="1"/>
    <x v="5"/>
    <n v="1883"/>
    <n v="542.15"/>
    <n v="1"/>
    <x v="2"/>
  </r>
  <r>
    <s v="ORD12909"/>
    <d v="2023-12-09T00:00:00"/>
    <x v="7"/>
    <x v="5"/>
    <x v="4"/>
    <x v="0"/>
    <x v="1"/>
    <n v="4613"/>
    <n v="494.22"/>
    <n v="1"/>
    <x v="3"/>
  </r>
  <r>
    <s v="ORD12910"/>
    <d v="2023-08-03T00:00:00"/>
    <x v="4"/>
    <x v="4"/>
    <x v="3"/>
    <x v="2"/>
    <x v="5"/>
    <n v="1801"/>
    <n v="96.79"/>
    <n v="1"/>
    <x v="2"/>
  </r>
  <r>
    <s v="ORD12911"/>
    <d v="2023-01-02T00:00:00"/>
    <x v="10"/>
    <x v="7"/>
    <x v="6"/>
    <x v="1"/>
    <x v="1"/>
    <n v="2538"/>
    <n v="428.05"/>
    <n v="2"/>
    <x v="0"/>
  </r>
  <r>
    <s v="ORD12912"/>
    <d v="2024-06-22T00:00:00"/>
    <x v="2"/>
    <x v="9"/>
    <x v="8"/>
    <x v="2"/>
    <x v="5"/>
    <n v="2192"/>
    <n v="550.75"/>
    <n v="4"/>
    <x v="3"/>
  </r>
  <r>
    <s v="ORD12913"/>
    <d v="2023-12-01T00:00:00"/>
    <x v="7"/>
    <x v="8"/>
    <x v="7"/>
    <x v="2"/>
    <x v="5"/>
    <n v="2998"/>
    <n v="744.53"/>
    <n v="2"/>
    <x v="1"/>
  </r>
  <r>
    <s v="ORD12914"/>
    <d v="2024-03-09T00:00:00"/>
    <x v="3"/>
    <x v="2"/>
    <x v="0"/>
    <x v="2"/>
    <x v="4"/>
    <n v="4129"/>
    <n v="284.04000000000002"/>
    <n v="5"/>
    <x v="2"/>
  </r>
  <r>
    <s v="ORD12915"/>
    <d v="2023-09-23T00:00:00"/>
    <x v="11"/>
    <x v="4"/>
    <x v="3"/>
    <x v="3"/>
    <x v="7"/>
    <n v="4866"/>
    <n v="1092.18"/>
    <n v="3"/>
    <x v="0"/>
  </r>
  <r>
    <s v="ORD12916"/>
    <d v="2023-10-09T00:00:00"/>
    <x v="9"/>
    <x v="4"/>
    <x v="3"/>
    <x v="2"/>
    <x v="0"/>
    <n v="3083"/>
    <n v="726.4"/>
    <n v="1"/>
    <x v="0"/>
  </r>
  <r>
    <s v="ORD12917"/>
    <d v="2023-09-06T00:00:00"/>
    <x v="11"/>
    <x v="3"/>
    <x v="2"/>
    <x v="3"/>
    <x v="7"/>
    <n v="2176"/>
    <n v="505.84"/>
    <n v="4"/>
    <x v="2"/>
  </r>
  <r>
    <s v="ORD12918"/>
    <d v="2024-07-25T00:00:00"/>
    <x v="0"/>
    <x v="2"/>
    <x v="0"/>
    <x v="2"/>
    <x v="1"/>
    <n v="1075"/>
    <n v="186.72"/>
    <n v="2"/>
    <x v="0"/>
  </r>
  <r>
    <s v="ORD12919"/>
    <d v="2024-10-03T00:00:00"/>
    <x v="9"/>
    <x v="8"/>
    <x v="7"/>
    <x v="2"/>
    <x v="5"/>
    <n v="4379"/>
    <n v="1264.07"/>
    <n v="3"/>
    <x v="0"/>
  </r>
  <r>
    <s v="ORD12920"/>
    <d v="2024-01-01T00:00:00"/>
    <x v="10"/>
    <x v="3"/>
    <x v="2"/>
    <x v="3"/>
    <x v="6"/>
    <n v="2076"/>
    <n v="539.24"/>
    <n v="2"/>
    <x v="2"/>
  </r>
  <r>
    <s v="ORD12921"/>
    <d v="2023-01-29T00:00:00"/>
    <x v="10"/>
    <x v="9"/>
    <x v="8"/>
    <x v="2"/>
    <x v="4"/>
    <n v="3408"/>
    <n v="221.77"/>
    <n v="1"/>
    <x v="0"/>
  </r>
  <r>
    <s v="ORD12922"/>
    <d v="2023-10-22T00:00:00"/>
    <x v="9"/>
    <x v="3"/>
    <x v="2"/>
    <x v="0"/>
    <x v="0"/>
    <n v="3266"/>
    <n v="522.1"/>
    <n v="1"/>
    <x v="0"/>
  </r>
  <r>
    <s v="ORD12923"/>
    <d v="2024-03-31T00:00:00"/>
    <x v="3"/>
    <x v="0"/>
    <x v="0"/>
    <x v="0"/>
    <x v="2"/>
    <n v="446"/>
    <n v="124.92"/>
    <n v="3"/>
    <x v="2"/>
  </r>
  <r>
    <s v="ORD12924"/>
    <d v="2024-06-21T00:00:00"/>
    <x v="2"/>
    <x v="7"/>
    <x v="6"/>
    <x v="3"/>
    <x v="1"/>
    <n v="907"/>
    <n v="147.72"/>
    <n v="4"/>
    <x v="3"/>
  </r>
  <r>
    <s v="ORD12925"/>
    <d v="2024-02-14T00:00:00"/>
    <x v="8"/>
    <x v="9"/>
    <x v="8"/>
    <x v="1"/>
    <x v="2"/>
    <n v="727"/>
    <n v="59.27"/>
    <n v="2"/>
    <x v="1"/>
  </r>
  <r>
    <s v="ORD12926"/>
    <d v="2023-11-29T00:00:00"/>
    <x v="5"/>
    <x v="6"/>
    <x v="5"/>
    <x v="2"/>
    <x v="4"/>
    <n v="695"/>
    <n v="85.89"/>
    <n v="5"/>
    <x v="0"/>
  </r>
  <r>
    <s v="ORD12927"/>
    <d v="2023-04-25T00:00:00"/>
    <x v="6"/>
    <x v="9"/>
    <x v="8"/>
    <x v="3"/>
    <x v="4"/>
    <n v="3871"/>
    <n v="1113.19"/>
    <n v="5"/>
    <x v="2"/>
  </r>
  <r>
    <s v="ORD12928"/>
    <d v="2023-02-07T00:00:00"/>
    <x v="8"/>
    <x v="2"/>
    <x v="0"/>
    <x v="3"/>
    <x v="1"/>
    <n v="3032"/>
    <n v="717.74"/>
    <n v="1"/>
    <x v="0"/>
  </r>
  <r>
    <s v="ORD12929"/>
    <d v="2024-05-26T00:00:00"/>
    <x v="1"/>
    <x v="5"/>
    <x v="4"/>
    <x v="2"/>
    <x v="4"/>
    <n v="365"/>
    <n v="81.56"/>
    <n v="1"/>
    <x v="1"/>
  </r>
  <r>
    <s v="ORD12930"/>
    <d v="2024-05-21T00:00:00"/>
    <x v="1"/>
    <x v="8"/>
    <x v="7"/>
    <x v="1"/>
    <x v="3"/>
    <n v="2085"/>
    <n v="501.05"/>
    <n v="4"/>
    <x v="1"/>
  </r>
  <r>
    <s v="ORD12931"/>
    <d v="2023-10-22T00:00:00"/>
    <x v="9"/>
    <x v="3"/>
    <x v="2"/>
    <x v="3"/>
    <x v="4"/>
    <n v="1526"/>
    <n v="137.41999999999999"/>
    <n v="2"/>
    <x v="1"/>
  </r>
  <r>
    <s v="ORD12932"/>
    <d v="2024-05-24T00:00:00"/>
    <x v="1"/>
    <x v="7"/>
    <x v="6"/>
    <x v="3"/>
    <x v="5"/>
    <n v="3295"/>
    <n v="800.62"/>
    <n v="3"/>
    <x v="3"/>
  </r>
  <r>
    <s v="ORD12933"/>
    <d v="2023-05-26T00:00:00"/>
    <x v="1"/>
    <x v="9"/>
    <x v="8"/>
    <x v="0"/>
    <x v="5"/>
    <n v="1325"/>
    <n v="330.86"/>
    <n v="2"/>
    <x v="0"/>
  </r>
  <r>
    <s v="ORD12934"/>
    <d v="2023-06-27T00:00:00"/>
    <x v="2"/>
    <x v="5"/>
    <x v="4"/>
    <x v="1"/>
    <x v="3"/>
    <n v="2467"/>
    <n v="378.52"/>
    <n v="3"/>
    <x v="3"/>
  </r>
  <r>
    <s v="ORD12935"/>
    <d v="2023-01-13T00:00:00"/>
    <x v="10"/>
    <x v="8"/>
    <x v="7"/>
    <x v="2"/>
    <x v="7"/>
    <n v="3085"/>
    <n v="404.05"/>
    <n v="1"/>
    <x v="1"/>
  </r>
  <r>
    <s v="ORD12936"/>
    <d v="2024-04-26T00:00:00"/>
    <x v="6"/>
    <x v="1"/>
    <x v="1"/>
    <x v="2"/>
    <x v="3"/>
    <n v="1295"/>
    <n v="292.02999999999997"/>
    <n v="4"/>
    <x v="2"/>
  </r>
  <r>
    <s v="ORD12937"/>
    <d v="2024-09-18T00:00:00"/>
    <x v="11"/>
    <x v="1"/>
    <x v="1"/>
    <x v="0"/>
    <x v="5"/>
    <n v="965"/>
    <n v="263.27"/>
    <n v="4"/>
    <x v="3"/>
  </r>
  <r>
    <s v="ORD12938"/>
    <d v="2023-10-27T00:00:00"/>
    <x v="9"/>
    <x v="5"/>
    <x v="4"/>
    <x v="2"/>
    <x v="3"/>
    <n v="2245"/>
    <n v="375.46"/>
    <n v="4"/>
    <x v="2"/>
  </r>
  <r>
    <s v="ORD12939"/>
    <d v="2023-01-15T00:00:00"/>
    <x v="10"/>
    <x v="1"/>
    <x v="1"/>
    <x v="1"/>
    <x v="4"/>
    <n v="3863"/>
    <n v="966.03"/>
    <n v="5"/>
    <x v="0"/>
  </r>
  <r>
    <s v="ORD12940"/>
    <d v="2023-08-06T00:00:00"/>
    <x v="4"/>
    <x v="7"/>
    <x v="6"/>
    <x v="0"/>
    <x v="6"/>
    <n v="924"/>
    <n v="101.6"/>
    <n v="3"/>
    <x v="3"/>
  </r>
  <r>
    <s v="ORD12941"/>
    <d v="2023-12-06T00:00:00"/>
    <x v="7"/>
    <x v="5"/>
    <x v="4"/>
    <x v="0"/>
    <x v="4"/>
    <n v="3031"/>
    <n v="453.41"/>
    <n v="4"/>
    <x v="3"/>
  </r>
  <r>
    <s v="ORD12942"/>
    <d v="2023-09-03T00:00:00"/>
    <x v="11"/>
    <x v="4"/>
    <x v="3"/>
    <x v="2"/>
    <x v="1"/>
    <n v="3366"/>
    <n v="814.42"/>
    <n v="4"/>
    <x v="1"/>
  </r>
  <r>
    <s v="ORD12943"/>
    <d v="2023-05-28T00:00:00"/>
    <x v="1"/>
    <x v="8"/>
    <x v="7"/>
    <x v="3"/>
    <x v="5"/>
    <n v="526"/>
    <n v="33.9"/>
    <n v="4"/>
    <x v="2"/>
  </r>
  <r>
    <s v="ORD12944"/>
    <d v="2023-10-04T00:00:00"/>
    <x v="9"/>
    <x v="9"/>
    <x v="8"/>
    <x v="3"/>
    <x v="0"/>
    <n v="3882"/>
    <n v="854.96"/>
    <n v="5"/>
    <x v="1"/>
  </r>
  <r>
    <s v="ORD12945"/>
    <d v="2023-04-01T00:00:00"/>
    <x v="6"/>
    <x v="9"/>
    <x v="8"/>
    <x v="1"/>
    <x v="0"/>
    <n v="4195"/>
    <n v="628.36"/>
    <n v="1"/>
    <x v="1"/>
  </r>
  <r>
    <s v="ORD12946"/>
    <d v="2023-07-31T00:00:00"/>
    <x v="0"/>
    <x v="9"/>
    <x v="8"/>
    <x v="2"/>
    <x v="6"/>
    <n v="4388"/>
    <n v="744.18"/>
    <n v="5"/>
    <x v="2"/>
  </r>
  <r>
    <s v="ORD12947"/>
    <d v="2023-12-08T00:00:00"/>
    <x v="7"/>
    <x v="2"/>
    <x v="0"/>
    <x v="2"/>
    <x v="0"/>
    <n v="1117"/>
    <n v="255.82"/>
    <n v="1"/>
    <x v="3"/>
  </r>
  <r>
    <s v="ORD12948"/>
    <d v="2024-06-29T00:00:00"/>
    <x v="2"/>
    <x v="1"/>
    <x v="1"/>
    <x v="2"/>
    <x v="0"/>
    <n v="2233"/>
    <n v="445.82"/>
    <n v="1"/>
    <x v="2"/>
  </r>
  <r>
    <s v="ORD12949"/>
    <d v="2024-05-05T00:00:00"/>
    <x v="1"/>
    <x v="0"/>
    <x v="0"/>
    <x v="3"/>
    <x v="5"/>
    <n v="1392"/>
    <n v="399.99"/>
    <n v="2"/>
    <x v="3"/>
  </r>
  <r>
    <s v="ORD12950"/>
    <d v="2023-12-17T00:00:00"/>
    <x v="7"/>
    <x v="0"/>
    <x v="0"/>
    <x v="1"/>
    <x v="6"/>
    <n v="3929"/>
    <n v="773.36"/>
    <n v="1"/>
    <x v="3"/>
  </r>
  <r>
    <s v="ORD12951"/>
    <d v="2023-08-22T00:00:00"/>
    <x v="4"/>
    <x v="8"/>
    <x v="7"/>
    <x v="3"/>
    <x v="2"/>
    <n v="1771"/>
    <n v="137.22999999999999"/>
    <n v="5"/>
    <x v="0"/>
  </r>
  <r>
    <s v="ORD12952"/>
    <d v="2023-03-07T00:00:00"/>
    <x v="3"/>
    <x v="1"/>
    <x v="1"/>
    <x v="2"/>
    <x v="0"/>
    <n v="2066"/>
    <n v="140.09"/>
    <n v="3"/>
    <x v="2"/>
  </r>
  <r>
    <s v="ORD12953"/>
    <d v="2023-06-29T00:00:00"/>
    <x v="2"/>
    <x v="0"/>
    <x v="0"/>
    <x v="3"/>
    <x v="5"/>
    <n v="2902"/>
    <n v="348.95"/>
    <n v="3"/>
    <x v="2"/>
  </r>
  <r>
    <s v="ORD12954"/>
    <d v="2023-07-02T00:00:00"/>
    <x v="0"/>
    <x v="8"/>
    <x v="7"/>
    <x v="3"/>
    <x v="6"/>
    <n v="1361"/>
    <n v="307.64999999999998"/>
    <n v="2"/>
    <x v="2"/>
  </r>
  <r>
    <s v="ORD12955"/>
    <d v="2024-02-17T00:00:00"/>
    <x v="8"/>
    <x v="3"/>
    <x v="2"/>
    <x v="0"/>
    <x v="6"/>
    <n v="2373"/>
    <n v="493.61"/>
    <n v="4"/>
    <x v="1"/>
  </r>
  <r>
    <s v="ORD12956"/>
    <d v="2024-08-17T00:00:00"/>
    <x v="4"/>
    <x v="4"/>
    <x v="3"/>
    <x v="1"/>
    <x v="2"/>
    <n v="2736"/>
    <n v="169.27"/>
    <n v="4"/>
    <x v="3"/>
  </r>
  <r>
    <s v="ORD12957"/>
    <d v="2023-04-25T00:00:00"/>
    <x v="6"/>
    <x v="7"/>
    <x v="6"/>
    <x v="2"/>
    <x v="0"/>
    <n v="4012"/>
    <n v="1041.79"/>
    <n v="1"/>
    <x v="3"/>
  </r>
  <r>
    <s v="ORD12958"/>
    <d v="2024-08-29T00:00:00"/>
    <x v="4"/>
    <x v="1"/>
    <x v="1"/>
    <x v="2"/>
    <x v="5"/>
    <n v="2332"/>
    <n v="342.42"/>
    <n v="3"/>
    <x v="3"/>
  </r>
  <r>
    <s v="ORD12959"/>
    <d v="2023-03-10T00:00:00"/>
    <x v="3"/>
    <x v="1"/>
    <x v="1"/>
    <x v="1"/>
    <x v="4"/>
    <n v="4379"/>
    <n v="296.77"/>
    <n v="4"/>
    <x v="2"/>
  </r>
  <r>
    <s v="ORD12960"/>
    <d v="2023-05-06T00:00:00"/>
    <x v="1"/>
    <x v="2"/>
    <x v="0"/>
    <x v="2"/>
    <x v="1"/>
    <n v="3639"/>
    <n v="988.29"/>
    <n v="1"/>
    <x v="0"/>
  </r>
  <r>
    <s v="ORD12961"/>
    <d v="2023-01-25T00:00:00"/>
    <x v="10"/>
    <x v="6"/>
    <x v="5"/>
    <x v="3"/>
    <x v="6"/>
    <n v="4032"/>
    <n v="605.09"/>
    <n v="3"/>
    <x v="3"/>
  </r>
  <r>
    <s v="ORD12962"/>
    <d v="2023-02-12T00:00:00"/>
    <x v="8"/>
    <x v="3"/>
    <x v="2"/>
    <x v="3"/>
    <x v="4"/>
    <n v="4887"/>
    <n v="786.46"/>
    <n v="3"/>
    <x v="1"/>
  </r>
  <r>
    <s v="ORD12963"/>
    <d v="2023-12-19T00:00:00"/>
    <x v="7"/>
    <x v="1"/>
    <x v="1"/>
    <x v="3"/>
    <x v="0"/>
    <n v="1788"/>
    <n v="303.85000000000002"/>
    <n v="3"/>
    <x v="3"/>
  </r>
  <r>
    <s v="ORD12964"/>
    <d v="2023-02-21T00:00:00"/>
    <x v="8"/>
    <x v="0"/>
    <x v="0"/>
    <x v="2"/>
    <x v="4"/>
    <n v="3157"/>
    <n v="744.32"/>
    <n v="5"/>
    <x v="1"/>
  </r>
  <r>
    <s v="ORD12965"/>
    <d v="2024-04-21T00:00:00"/>
    <x v="6"/>
    <x v="1"/>
    <x v="1"/>
    <x v="3"/>
    <x v="7"/>
    <n v="802"/>
    <n v="234.44"/>
    <n v="5"/>
    <x v="3"/>
  </r>
  <r>
    <s v="ORD12966"/>
    <d v="2024-06-02T00:00:00"/>
    <x v="2"/>
    <x v="8"/>
    <x v="7"/>
    <x v="0"/>
    <x v="5"/>
    <n v="3722"/>
    <n v="649.77"/>
    <n v="5"/>
    <x v="3"/>
  </r>
  <r>
    <s v="ORD12967"/>
    <d v="2023-09-13T00:00:00"/>
    <x v="11"/>
    <x v="8"/>
    <x v="7"/>
    <x v="0"/>
    <x v="2"/>
    <n v="3585"/>
    <n v="542.48"/>
    <n v="5"/>
    <x v="2"/>
  </r>
  <r>
    <s v="ORD12968"/>
    <d v="2024-01-01T00:00:00"/>
    <x v="10"/>
    <x v="6"/>
    <x v="5"/>
    <x v="2"/>
    <x v="1"/>
    <n v="2474"/>
    <n v="478.62"/>
    <n v="2"/>
    <x v="3"/>
  </r>
  <r>
    <s v="ORD12969"/>
    <d v="2023-03-01T00:00:00"/>
    <x v="3"/>
    <x v="3"/>
    <x v="2"/>
    <x v="0"/>
    <x v="2"/>
    <n v="4918"/>
    <n v="938.23"/>
    <n v="1"/>
    <x v="3"/>
  </r>
  <r>
    <s v="ORD12970"/>
    <d v="2023-08-04T00:00:00"/>
    <x v="4"/>
    <x v="9"/>
    <x v="8"/>
    <x v="3"/>
    <x v="3"/>
    <n v="1479"/>
    <n v="376.84"/>
    <n v="2"/>
    <x v="2"/>
  </r>
  <r>
    <s v="ORD12971"/>
    <d v="2024-10-09T00:00:00"/>
    <x v="9"/>
    <x v="6"/>
    <x v="5"/>
    <x v="0"/>
    <x v="6"/>
    <n v="2646"/>
    <n v="185.79"/>
    <n v="5"/>
    <x v="1"/>
  </r>
  <r>
    <s v="ORD12972"/>
    <d v="2024-05-24T00:00:00"/>
    <x v="1"/>
    <x v="5"/>
    <x v="4"/>
    <x v="1"/>
    <x v="7"/>
    <n v="4919"/>
    <n v="1146.6400000000001"/>
    <n v="3"/>
    <x v="2"/>
  </r>
  <r>
    <s v="ORD12973"/>
    <d v="2024-07-15T00:00:00"/>
    <x v="0"/>
    <x v="2"/>
    <x v="0"/>
    <x v="1"/>
    <x v="0"/>
    <n v="1492"/>
    <n v="76.47"/>
    <n v="5"/>
    <x v="1"/>
  </r>
  <r>
    <s v="ORD12974"/>
    <d v="2024-11-07T00:00:00"/>
    <x v="5"/>
    <x v="5"/>
    <x v="4"/>
    <x v="2"/>
    <x v="7"/>
    <n v="1219"/>
    <n v="325.82"/>
    <n v="3"/>
    <x v="0"/>
  </r>
  <r>
    <s v="ORD12975"/>
    <d v="2024-09-09T00:00:00"/>
    <x v="11"/>
    <x v="2"/>
    <x v="0"/>
    <x v="2"/>
    <x v="0"/>
    <n v="3805"/>
    <n v="323.99"/>
    <n v="1"/>
    <x v="2"/>
  </r>
  <r>
    <s v="ORD12976"/>
    <d v="2023-12-09T00:00:00"/>
    <x v="7"/>
    <x v="5"/>
    <x v="4"/>
    <x v="2"/>
    <x v="5"/>
    <n v="4310"/>
    <n v="415.57"/>
    <n v="3"/>
    <x v="0"/>
  </r>
  <r>
    <s v="ORD12977"/>
    <d v="2024-04-07T00:00:00"/>
    <x v="6"/>
    <x v="2"/>
    <x v="0"/>
    <x v="3"/>
    <x v="6"/>
    <n v="3804"/>
    <n v="473.55"/>
    <n v="4"/>
    <x v="2"/>
  </r>
  <r>
    <s v="ORD12978"/>
    <d v="2024-10-07T00:00:00"/>
    <x v="9"/>
    <x v="4"/>
    <x v="3"/>
    <x v="2"/>
    <x v="3"/>
    <n v="2619"/>
    <n v="137.37"/>
    <n v="1"/>
    <x v="2"/>
  </r>
  <r>
    <s v="ORD12979"/>
    <d v="2023-08-19T00:00:00"/>
    <x v="4"/>
    <x v="8"/>
    <x v="7"/>
    <x v="3"/>
    <x v="2"/>
    <n v="786"/>
    <n v="125.77"/>
    <n v="1"/>
    <x v="3"/>
  </r>
  <r>
    <s v="ORD12980"/>
    <d v="2024-04-25T00:00:00"/>
    <x v="6"/>
    <x v="4"/>
    <x v="3"/>
    <x v="2"/>
    <x v="7"/>
    <n v="4296"/>
    <n v="961.31"/>
    <n v="5"/>
    <x v="2"/>
  </r>
  <r>
    <s v="ORD12981"/>
    <d v="2023-06-29T00:00:00"/>
    <x v="2"/>
    <x v="6"/>
    <x v="5"/>
    <x v="0"/>
    <x v="4"/>
    <n v="4570"/>
    <n v="326.54000000000002"/>
    <n v="3"/>
    <x v="0"/>
  </r>
  <r>
    <s v="ORD12982"/>
    <d v="2023-06-22T00:00:00"/>
    <x v="2"/>
    <x v="1"/>
    <x v="1"/>
    <x v="0"/>
    <x v="5"/>
    <n v="770"/>
    <n v="145.72999999999999"/>
    <n v="3"/>
    <x v="2"/>
  </r>
  <r>
    <s v="ORD12983"/>
    <d v="2024-04-27T00:00:00"/>
    <x v="6"/>
    <x v="3"/>
    <x v="2"/>
    <x v="1"/>
    <x v="4"/>
    <n v="3607"/>
    <n v="1019.48"/>
    <n v="2"/>
    <x v="0"/>
  </r>
  <r>
    <s v="ORD12984"/>
    <d v="2024-01-28T00:00:00"/>
    <x v="10"/>
    <x v="2"/>
    <x v="0"/>
    <x v="1"/>
    <x v="6"/>
    <n v="4456"/>
    <n v="995.29"/>
    <n v="2"/>
    <x v="0"/>
  </r>
  <r>
    <s v="ORD12985"/>
    <d v="2023-09-14T00:00:00"/>
    <x v="11"/>
    <x v="0"/>
    <x v="0"/>
    <x v="3"/>
    <x v="6"/>
    <n v="1640"/>
    <n v="477.14"/>
    <n v="3"/>
    <x v="1"/>
  </r>
  <r>
    <s v="ORD12986"/>
    <d v="2024-05-11T00:00:00"/>
    <x v="1"/>
    <x v="1"/>
    <x v="1"/>
    <x v="2"/>
    <x v="1"/>
    <n v="2859"/>
    <n v="197.31"/>
    <n v="5"/>
    <x v="2"/>
  </r>
  <r>
    <s v="ORD12987"/>
    <d v="2023-03-25T00:00:00"/>
    <x v="3"/>
    <x v="4"/>
    <x v="3"/>
    <x v="1"/>
    <x v="1"/>
    <n v="3335"/>
    <n v="404.45"/>
    <n v="2"/>
    <x v="1"/>
  </r>
  <r>
    <s v="ORD12988"/>
    <d v="2023-02-26T00:00:00"/>
    <x v="8"/>
    <x v="8"/>
    <x v="7"/>
    <x v="1"/>
    <x v="6"/>
    <n v="3719"/>
    <n v="907.8"/>
    <n v="2"/>
    <x v="2"/>
  </r>
  <r>
    <s v="ORD12989"/>
    <d v="2023-04-30T00:00:00"/>
    <x v="6"/>
    <x v="2"/>
    <x v="0"/>
    <x v="3"/>
    <x v="5"/>
    <n v="1382"/>
    <n v="110.74"/>
    <n v="3"/>
    <x v="1"/>
  </r>
  <r>
    <s v="ORD12990"/>
    <d v="2023-10-27T00:00:00"/>
    <x v="9"/>
    <x v="6"/>
    <x v="5"/>
    <x v="2"/>
    <x v="0"/>
    <n v="2162"/>
    <n v="110.81"/>
    <n v="2"/>
    <x v="1"/>
  </r>
  <r>
    <s v="ORD12991"/>
    <d v="2023-09-06T00:00:00"/>
    <x v="11"/>
    <x v="7"/>
    <x v="6"/>
    <x v="0"/>
    <x v="7"/>
    <n v="811"/>
    <n v="92.17"/>
    <n v="5"/>
    <x v="2"/>
  </r>
  <r>
    <s v="ORD12992"/>
    <d v="2024-10-15T00:00:00"/>
    <x v="9"/>
    <x v="5"/>
    <x v="4"/>
    <x v="2"/>
    <x v="6"/>
    <n v="3232"/>
    <n v="898.31"/>
    <n v="1"/>
    <x v="1"/>
  </r>
  <r>
    <s v="ORD12993"/>
    <d v="2023-05-26T00:00:00"/>
    <x v="1"/>
    <x v="1"/>
    <x v="1"/>
    <x v="3"/>
    <x v="6"/>
    <n v="4722"/>
    <n v="767.82"/>
    <n v="5"/>
    <x v="3"/>
  </r>
  <r>
    <s v="ORD12994"/>
    <d v="2023-05-02T00:00:00"/>
    <x v="1"/>
    <x v="9"/>
    <x v="8"/>
    <x v="2"/>
    <x v="6"/>
    <n v="4808"/>
    <n v="1294.32"/>
    <n v="1"/>
    <x v="2"/>
  </r>
  <r>
    <s v="ORD12995"/>
    <d v="2023-06-03T00:00:00"/>
    <x v="2"/>
    <x v="0"/>
    <x v="0"/>
    <x v="1"/>
    <x v="0"/>
    <n v="1994"/>
    <n v="360.77"/>
    <n v="4"/>
    <x v="1"/>
  </r>
  <r>
    <s v="ORD12996"/>
    <d v="2023-01-02T00:00:00"/>
    <x v="10"/>
    <x v="5"/>
    <x v="4"/>
    <x v="3"/>
    <x v="4"/>
    <n v="844"/>
    <n v="162.34"/>
    <n v="1"/>
    <x v="3"/>
  </r>
  <r>
    <s v="ORD12997"/>
    <d v="2024-02-27T00:00:00"/>
    <x v="8"/>
    <x v="6"/>
    <x v="5"/>
    <x v="3"/>
    <x v="5"/>
    <n v="4793"/>
    <n v="1280.76"/>
    <n v="3"/>
    <x v="3"/>
  </r>
  <r>
    <s v="ORD12998"/>
    <d v="2023-04-15T00:00:00"/>
    <x v="6"/>
    <x v="7"/>
    <x v="6"/>
    <x v="0"/>
    <x v="2"/>
    <n v="3867"/>
    <n v="368.72"/>
    <n v="3"/>
    <x v="2"/>
  </r>
  <r>
    <s v="ORD12999"/>
    <d v="2023-07-05T00:00:00"/>
    <x v="0"/>
    <x v="9"/>
    <x v="8"/>
    <x v="0"/>
    <x v="4"/>
    <n v="1525"/>
    <n v="122.95"/>
    <n v="5"/>
    <x v="0"/>
  </r>
  <r>
    <s v="ORD13000"/>
    <d v="2024-03-16T00:00:00"/>
    <x v="3"/>
    <x v="6"/>
    <x v="5"/>
    <x v="1"/>
    <x v="1"/>
    <n v="1588"/>
    <n v="168.32"/>
    <n v="3"/>
    <x v="2"/>
  </r>
  <r>
    <s v="ORD13001"/>
    <d v="2023-04-05T00:00:00"/>
    <x v="6"/>
    <x v="5"/>
    <x v="4"/>
    <x v="0"/>
    <x v="2"/>
    <n v="1367"/>
    <n v="304.52"/>
    <n v="4"/>
    <x v="2"/>
  </r>
  <r>
    <s v="ORD13002"/>
    <d v="2023-09-08T00:00:00"/>
    <x v="11"/>
    <x v="9"/>
    <x v="8"/>
    <x v="0"/>
    <x v="5"/>
    <n v="4199"/>
    <n v="816.53"/>
    <n v="1"/>
    <x v="0"/>
  </r>
  <r>
    <s v="ORD13003"/>
    <d v="2024-07-02T00:00:00"/>
    <x v="0"/>
    <x v="6"/>
    <x v="5"/>
    <x v="1"/>
    <x v="2"/>
    <n v="2087"/>
    <n v="190.22"/>
    <n v="1"/>
    <x v="0"/>
  </r>
  <r>
    <s v="ORD13004"/>
    <d v="2024-02-16T00:00:00"/>
    <x v="8"/>
    <x v="2"/>
    <x v="0"/>
    <x v="0"/>
    <x v="5"/>
    <n v="3582"/>
    <n v="697"/>
    <n v="2"/>
    <x v="2"/>
  </r>
  <r>
    <s v="ORD13005"/>
    <d v="2023-11-15T00:00:00"/>
    <x v="5"/>
    <x v="1"/>
    <x v="1"/>
    <x v="2"/>
    <x v="2"/>
    <n v="962"/>
    <n v="212.85"/>
    <n v="1"/>
    <x v="0"/>
  </r>
  <r>
    <s v="ORD13006"/>
    <d v="2023-03-03T00:00:00"/>
    <x v="3"/>
    <x v="9"/>
    <x v="8"/>
    <x v="0"/>
    <x v="2"/>
    <n v="2906"/>
    <n v="846.36"/>
    <n v="4"/>
    <x v="2"/>
  </r>
  <r>
    <s v="ORD13007"/>
    <d v="2023-01-08T00:00:00"/>
    <x v="10"/>
    <x v="9"/>
    <x v="8"/>
    <x v="0"/>
    <x v="6"/>
    <n v="4898"/>
    <n v="1058.92"/>
    <n v="4"/>
    <x v="2"/>
  </r>
  <r>
    <s v="ORD13008"/>
    <d v="2023-03-24T00:00:00"/>
    <x v="3"/>
    <x v="6"/>
    <x v="5"/>
    <x v="0"/>
    <x v="6"/>
    <n v="4987"/>
    <n v="686.53"/>
    <n v="4"/>
    <x v="2"/>
  </r>
  <r>
    <s v="ORD13009"/>
    <d v="2024-07-31T00:00:00"/>
    <x v="0"/>
    <x v="0"/>
    <x v="0"/>
    <x v="3"/>
    <x v="5"/>
    <n v="1047"/>
    <n v="98.14"/>
    <n v="2"/>
    <x v="2"/>
  </r>
  <r>
    <s v="ORD13010"/>
    <d v="2023-10-22T00:00:00"/>
    <x v="9"/>
    <x v="2"/>
    <x v="0"/>
    <x v="2"/>
    <x v="6"/>
    <n v="4599"/>
    <n v="596.79"/>
    <n v="4"/>
    <x v="1"/>
  </r>
  <r>
    <s v="ORD13011"/>
    <d v="2024-10-29T00:00:00"/>
    <x v="9"/>
    <x v="5"/>
    <x v="4"/>
    <x v="3"/>
    <x v="5"/>
    <n v="2054"/>
    <n v="510.98"/>
    <n v="1"/>
    <x v="1"/>
  </r>
  <r>
    <s v="ORD13012"/>
    <d v="2023-08-22T00:00:00"/>
    <x v="4"/>
    <x v="1"/>
    <x v="1"/>
    <x v="3"/>
    <x v="3"/>
    <n v="430"/>
    <n v="78.180000000000007"/>
    <n v="5"/>
    <x v="0"/>
  </r>
  <r>
    <s v="ORD13013"/>
    <d v="2024-04-07T00:00:00"/>
    <x v="6"/>
    <x v="6"/>
    <x v="5"/>
    <x v="0"/>
    <x v="7"/>
    <n v="3431"/>
    <n v="962.69"/>
    <n v="4"/>
    <x v="0"/>
  </r>
  <r>
    <s v="ORD13014"/>
    <d v="2024-05-12T00:00:00"/>
    <x v="1"/>
    <x v="1"/>
    <x v="1"/>
    <x v="0"/>
    <x v="4"/>
    <n v="3689"/>
    <n v="978.74"/>
    <n v="5"/>
    <x v="0"/>
  </r>
  <r>
    <s v="ORD13015"/>
    <d v="2024-09-30T00:00:00"/>
    <x v="11"/>
    <x v="0"/>
    <x v="0"/>
    <x v="3"/>
    <x v="0"/>
    <n v="2963"/>
    <n v="433.54"/>
    <n v="4"/>
    <x v="3"/>
  </r>
  <r>
    <s v="ORD13016"/>
    <d v="2024-02-16T00:00:00"/>
    <x v="8"/>
    <x v="6"/>
    <x v="5"/>
    <x v="0"/>
    <x v="0"/>
    <n v="1253"/>
    <n v="366.84"/>
    <n v="2"/>
    <x v="1"/>
  </r>
  <r>
    <s v="ORD13017"/>
    <d v="2024-04-25T00:00:00"/>
    <x v="6"/>
    <x v="5"/>
    <x v="4"/>
    <x v="0"/>
    <x v="4"/>
    <n v="1979"/>
    <n v="225.75"/>
    <n v="5"/>
    <x v="0"/>
  </r>
  <r>
    <s v="ORD13018"/>
    <d v="2024-08-16T00:00:00"/>
    <x v="4"/>
    <x v="4"/>
    <x v="3"/>
    <x v="2"/>
    <x v="5"/>
    <n v="2849"/>
    <n v="253.53"/>
    <n v="2"/>
    <x v="2"/>
  </r>
  <r>
    <s v="ORD13019"/>
    <d v="2023-02-23T00:00:00"/>
    <x v="8"/>
    <x v="5"/>
    <x v="4"/>
    <x v="2"/>
    <x v="7"/>
    <n v="2108"/>
    <n v="258.33999999999997"/>
    <n v="3"/>
    <x v="3"/>
  </r>
  <r>
    <s v="ORD13020"/>
    <d v="2024-08-01T00:00:00"/>
    <x v="4"/>
    <x v="6"/>
    <x v="5"/>
    <x v="3"/>
    <x v="7"/>
    <n v="2537"/>
    <n v="219.09"/>
    <n v="1"/>
    <x v="2"/>
  </r>
  <r>
    <s v="ORD13021"/>
    <d v="2024-10-31T00:00:00"/>
    <x v="9"/>
    <x v="7"/>
    <x v="6"/>
    <x v="0"/>
    <x v="3"/>
    <n v="909"/>
    <n v="230.01"/>
    <n v="2"/>
    <x v="2"/>
  </r>
  <r>
    <s v="ORD13022"/>
    <d v="2024-10-22T00:00:00"/>
    <x v="9"/>
    <x v="6"/>
    <x v="5"/>
    <x v="0"/>
    <x v="4"/>
    <n v="4639"/>
    <n v="672.47"/>
    <n v="5"/>
    <x v="3"/>
  </r>
  <r>
    <s v="ORD13023"/>
    <d v="2024-03-15T00:00:00"/>
    <x v="3"/>
    <x v="4"/>
    <x v="3"/>
    <x v="2"/>
    <x v="7"/>
    <n v="2936"/>
    <n v="746.06"/>
    <n v="1"/>
    <x v="2"/>
  </r>
  <r>
    <s v="ORD13024"/>
    <d v="2023-01-27T00:00:00"/>
    <x v="10"/>
    <x v="6"/>
    <x v="5"/>
    <x v="0"/>
    <x v="4"/>
    <n v="814"/>
    <n v="192.98"/>
    <n v="4"/>
    <x v="0"/>
  </r>
  <r>
    <s v="ORD13025"/>
    <d v="2024-03-24T00:00:00"/>
    <x v="3"/>
    <x v="8"/>
    <x v="7"/>
    <x v="1"/>
    <x v="6"/>
    <n v="3436"/>
    <n v="497.27"/>
    <n v="5"/>
    <x v="2"/>
  </r>
  <r>
    <s v="ORD13026"/>
    <d v="2024-04-28T00:00:00"/>
    <x v="6"/>
    <x v="3"/>
    <x v="2"/>
    <x v="3"/>
    <x v="3"/>
    <n v="3786"/>
    <n v="725.3"/>
    <n v="5"/>
    <x v="2"/>
  </r>
  <r>
    <s v="ORD13027"/>
    <d v="2024-06-07T00:00:00"/>
    <x v="2"/>
    <x v="2"/>
    <x v="0"/>
    <x v="0"/>
    <x v="4"/>
    <n v="1495"/>
    <n v="328.53"/>
    <n v="1"/>
    <x v="2"/>
  </r>
  <r>
    <s v="ORD13028"/>
    <d v="2024-09-30T00:00:00"/>
    <x v="11"/>
    <x v="5"/>
    <x v="4"/>
    <x v="3"/>
    <x v="2"/>
    <n v="1181"/>
    <n v="347.46"/>
    <n v="2"/>
    <x v="0"/>
  </r>
  <r>
    <s v="ORD13029"/>
    <d v="2024-09-13T00:00:00"/>
    <x v="11"/>
    <x v="4"/>
    <x v="3"/>
    <x v="0"/>
    <x v="2"/>
    <n v="2429"/>
    <n v="147.85"/>
    <n v="1"/>
    <x v="3"/>
  </r>
  <r>
    <s v="ORD13030"/>
    <d v="2023-06-22T00:00:00"/>
    <x v="2"/>
    <x v="2"/>
    <x v="0"/>
    <x v="2"/>
    <x v="6"/>
    <n v="2279"/>
    <n v="601.04999999999995"/>
    <n v="2"/>
    <x v="0"/>
  </r>
  <r>
    <s v="ORD13031"/>
    <d v="2024-04-01T00:00:00"/>
    <x v="6"/>
    <x v="4"/>
    <x v="3"/>
    <x v="1"/>
    <x v="4"/>
    <n v="2629"/>
    <n v="428.68"/>
    <n v="4"/>
    <x v="1"/>
  </r>
  <r>
    <s v="ORD13032"/>
    <d v="2024-07-12T00:00:00"/>
    <x v="0"/>
    <x v="4"/>
    <x v="3"/>
    <x v="2"/>
    <x v="2"/>
    <n v="3563"/>
    <n v="491.44"/>
    <n v="1"/>
    <x v="3"/>
  </r>
  <r>
    <s v="ORD13033"/>
    <d v="2023-01-21T00:00:00"/>
    <x v="10"/>
    <x v="8"/>
    <x v="7"/>
    <x v="0"/>
    <x v="6"/>
    <n v="3363"/>
    <n v="415.39"/>
    <n v="4"/>
    <x v="0"/>
  </r>
  <r>
    <s v="ORD13034"/>
    <d v="2023-01-24T00:00:00"/>
    <x v="10"/>
    <x v="3"/>
    <x v="2"/>
    <x v="0"/>
    <x v="6"/>
    <n v="755"/>
    <n v="156.71"/>
    <n v="5"/>
    <x v="3"/>
  </r>
  <r>
    <s v="ORD13035"/>
    <d v="2024-02-28T00:00:00"/>
    <x v="8"/>
    <x v="5"/>
    <x v="4"/>
    <x v="1"/>
    <x v="6"/>
    <n v="4043"/>
    <n v="734.41"/>
    <n v="4"/>
    <x v="3"/>
  </r>
  <r>
    <s v="ORD13036"/>
    <d v="2024-09-05T00:00:00"/>
    <x v="11"/>
    <x v="1"/>
    <x v="1"/>
    <x v="2"/>
    <x v="6"/>
    <n v="3144"/>
    <n v="326.82"/>
    <n v="4"/>
    <x v="3"/>
  </r>
  <r>
    <s v="ORD13037"/>
    <d v="2024-02-27T00:00:00"/>
    <x v="8"/>
    <x v="0"/>
    <x v="0"/>
    <x v="3"/>
    <x v="0"/>
    <n v="3492"/>
    <n v="345.7"/>
    <n v="5"/>
    <x v="3"/>
  </r>
  <r>
    <s v="ORD13038"/>
    <d v="2024-11-06T00:00:00"/>
    <x v="5"/>
    <x v="0"/>
    <x v="0"/>
    <x v="0"/>
    <x v="5"/>
    <n v="1327"/>
    <n v="189.8"/>
    <n v="4"/>
    <x v="3"/>
  </r>
  <r>
    <s v="ORD13039"/>
    <d v="2024-03-25T00:00:00"/>
    <x v="3"/>
    <x v="1"/>
    <x v="1"/>
    <x v="3"/>
    <x v="0"/>
    <n v="2596"/>
    <n v="601.46"/>
    <n v="3"/>
    <x v="0"/>
  </r>
  <r>
    <s v="ORD13040"/>
    <d v="2023-10-14T00:00:00"/>
    <x v="9"/>
    <x v="2"/>
    <x v="0"/>
    <x v="2"/>
    <x v="1"/>
    <n v="1698"/>
    <n v="297.66000000000003"/>
    <n v="1"/>
    <x v="3"/>
  </r>
  <r>
    <s v="ORD13041"/>
    <d v="2023-02-05T00:00:00"/>
    <x v="8"/>
    <x v="2"/>
    <x v="0"/>
    <x v="2"/>
    <x v="0"/>
    <n v="3560"/>
    <n v="805.55"/>
    <n v="1"/>
    <x v="0"/>
  </r>
  <r>
    <s v="ORD13042"/>
    <d v="2024-07-29T00:00:00"/>
    <x v="0"/>
    <x v="2"/>
    <x v="0"/>
    <x v="1"/>
    <x v="3"/>
    <n v="3223"/>
    <n v="642.54"/>
    <n v="4"/>
    <x v="1"/>
  </r>
  <r>
    <s v="ORD13043"/>
    <d v="2023-04-29T00:00:00"/>
    <x v="6"/>
    <x v="4"/>
    <x v="3"/>
    <x v="0"/>
    <x v="2"/>
    <n v="4421"/>
    <n v="821.91"/>
    <n v="5"/>
    <x v="2"/>
  </r>
  <r>
    <s v="ORD13044"/>
    <d v="2023-01-16T00:00:00"/>
    <x v="10"/>
    <x v="7"/>
    <x v="6"/>
    <x v="3"/>
    <x v="2"/>
    <n v="3227"/>
    <n v="197.45"/>
    <n v="4"/>
    <x v="3"/>
  </r>
  <r>
    <s v="ORD13045"/>
    <d v="2024-07-26T00:00:00"/>
    <x v="0"/>
    <x v="3"/>
    <x v="2"/>
    <x v="1"/>
    <x v="6"/>
    <n v="2085"/>
    <n v="153.44"/>
    <n v="2"/>
    <x v="1"/>
  </r>
  <r>
    <s v="ORD13046"/>
    <d v="2023-09-22T00:00:00"/>
    <x v="11"/>
    <x v="4"/>
    <x v="3"/>
    <x v="0"/>
    <x v="5"/>
    <n v="1245"/>
    <n v="98.76"/>
    <n v="1"/>
    <x v="0"/>
  </r>
  <r>
    <s v="ORD13047"/>
    <d v="2024-01-30T00:00:00"/>
    <x v="10"/>
    <x v="3"/>
    <x v="2"/>
    <x v="0"/>
    <x v="6"/>
    <n v="4674"/>
    <n v="1037.8900000000001"/>
    <n v="2"/>
    <x v="1"/>
  </r>
  <r>
    <s v="ORD13048"/>
    <d v="2024-04-22T00:00:00"/>
    <x v="6"/>
    <x v="7"/>
    <x v="6"/>
    <x v="3"/>
    <x v="5"/>
    <n v="3334"/>
    <n v="772.3"/>
    <n v="4"/>
    <x v="2"/>
  </r>
  <r>
    <s v="ORD13049"/>
    <d v="2023-11-25T00:00:00"/>
    <x v="5"/>
    <x v="9"/>
    <x v="8"/>
    <x v="2"/>
    <x v="0"/>
    <n v="2559"/>
    <n v="489.92"/>
    <n v="4"/>
    <x v="3"/>
  </r>
  <r>
    <s v="ORD13050"/>
    <d v="2024-03-10T00:00:00"/>
    <x v="3"/>
    <x v="7"/>
    <x v="6"/>
    <x v="3"/>
    <x v="5"/>
    <n v="1565"/>
    <n v="155.66"/>
    <n v="3"/>
    <x v="0"/>
  </r>
  <r>
    <s v="ORD13051"/>
    <d v="2023-01-05T00:00:00"/>
    <x v="10"/>
    <x v="3"/>
    <x v="2"/>
    <x v="0"/>
    <x v="6"/>
    <n v="3062"/>
    <n v="437.92"/>
    <n v="3"/>
    <x v="2"/>
  </r>
  <r>
    <s v="ORD13052"/>
    <d v="2023-05-23T00:00:00"/>
    <x v="1"/>
    <x v="5"/>
    <x v="4"/>
    <x v="1"/>
    <x v="4"/>
    <n v="438"/>
    <n v="30.87"/>
    <n v="1"/>
    <x v="0"/>
  </r>
  <r>
    <s v="ORD13053"/>
    <d v="2024-08-23T00:00:00"/>
    <x v="4"/>
    <x v="7"/>
    <x v="6"/>
    <x v="0"/>
    <x v="7"/>
    <n v="3586"/>
    <n v="721.16"/>
    <n v="1"/>
    <x v="2"/>
  </r>
  <r>
    <s v="ORD13054"/>
    <d v="2024-02-28T00:00:00"/>
    <x v="8"/>
    <x v="2"/>
    <x v="0"/>
    <x v="3"/>
    <x v="6"/>
    <n v="1916"/>
    <n v="238.95"/>
    <n v="3"/>
    <x v="3"/>
  </r>
  <r>
    <s v="ORD13055"/>
    <d v="2024-05-18T00:00:00"/>
    <x v="1"/>
    <x v="0"/>
    <x v="0"/>
    <x v="2"/>
    <x v="3"/>
    <n v="2325"/>
    <n v="378.62"/>
    <n v="4"/>
    <x v="0"/>
  </r>
  <r>
    <s v="ORD13056"/>
    <d v="2023-11-24T00:00:00"/>
    <x v="5"/>
    <x v="8"/>
    <x v="7"/>
    <x v="1"/>
    <x v="3"/>
    <n v="4616"/>
    <n v="1271.55"/>
    <n v="5"/>
    <x v="3"/>
  </r>
  <r>
    <s v="ORD13057"/>
    <d v="2024-01-24T00:00:00"/>
    <x v="10"/>
    <x v="4"/>
    <x v="3"/>
    <x v="3"/>
    <x v="5"/>
    <n v="1413"/>
    <n v="225.13"/>
    <n v="3"/>
    <x v="2"/>
  </r>
  <r>
    <s v="ORD13058"/>
    <d v="2024-10-26T00:00:00"/>
    <x v="9"/>
    <x v="7"/>
    <x v="6"/>
    <x v="2"/>
    <x v="2"/>
    <n v="385"/>
    <n v="56.28"/>
    <n v="2"/>
    <x v="3"/>
  </r>
  <r>
    <s v="ORD13059"/>
    <d v="2023-09-02T00:00:00"/>
    <x v="11"/>
    <x v="8"/>
    <x v="7"/>
    <x v="3"/>
    <x v="0"/>
    <n v="788"/>
    <n v="102.09"/>
    <n v="5"/>
    <x v="2"/>
  </r>
  <r>
    <s v="ORD13060"/>
    <d v="2024-01-09T00:00:00"/>
    <x v="10"/>
    <x v="1"/>
    <x v="1"/>
    <x v="3"/>
    <x v="3"/>
    <n v="2514"/>
    <n v="470.1"/>
    <n v="3"/>
    <x v="2"/>
  </r>
  <r>
    <s v="ORD13061"/>
    <d v="2023-02-08T00:00:00"/>
    <x v="8"/>
    <x v="6"/>
    <x v="5"/>
    <x v="1"/>
    <x v="6"/>
    <n v="368"/>
    <n v="43.6"/>
    <n v="3"/>
    <x v="2"/>
  </r>
  <r>
    <s v="ORD13062"/>
    <d v="2024-08-22T00:00:00"/>
    <x v="4"/>
    <x v="4"/>
    <x v="3"/>
    <x v="3"/>
    <x v="2"/>
    <n v="4103"/>
    <n v="621.27"/>
    <n v="5"/>
    <x v="0"/>
  </r>
  <r>
    <s v="ORD13063"/>
    <d v="2024-03-30T00:00:00"/>
    <x v="3"/>
    <x v="0"/>
    <x v="0"/>
    <x v="1"/>
    <x v="0"/>
    <n v="1738"/>
    <n v="184.17"/>
    <n v="5"/>
    <x v="3"/>
  </r>
  <r>
    <s v="ORD13064"/>
    <d v="2023-02-01T00:00:00"/>
    <x v="8"/>
    <x v="7"/>
    <x v="6"/>
    <x v="0"/>
    <x v="3"/>
    <n v="1979"/>
    <n v="559.4"/>
    <n v="2"/>
    <x v="1"/>
  </r>
  <r>
    <s v="ORD13065"/>
    <d v="2024-08-05T00:00:00"/>
    <x v="4"/>
    <x v="1"/>
    <x v="1"/>
    <x v="0"/>
    <x v="0"/>
    <n v="3171"/>
    <n v="862.02"/>
    <n v="3"/>
    <x v="0"/>
  </r>
  <r>
    <s v="ORD13066"/>
    <d v="2024-07-27T00:00:00"/>
    <x v="0"/>
    <x v="8"/>
    <x v="7"/>
    <x v="2"/>
    <x v="2"/>
    <n v="916"/>
    <n v="54.94"/>
    <n v="2"/>
    <x v="2"/>
  </r>
  <r>
    <s v="ORD13067"/>
    <d v="2024-11-18T00:00:00"/>
    <x v="5"/>
    <x v="2"/>
    <x v="0"/>
    <x v="0"/>
    <x v="7"/>
    <n v="3861"/>
    <n v="279.83999999999997"/>
    <n v="3"/>
    <x v="1"/>
  </r>
  <r>
    <s v="ORD13068"/>
    <d v="2023-01-24T00:00:00"/>
    <x v="10"/>
    <x v="1"/>
    <x v="1"/>
    <x v="0"/>
    <x v="3"/>
    <n v="1408"/>
    <n v="230.83"/>
    <n v="5"/>
    <x v="1"/>
  </r>
  <r>
    <s v="ORD13069"/>
    <d v="2024-03-09T00:00:00"/>
    <x v="3"/>
    <x v="5"/>
    <x v="4"/>
    <x v="0"/>
    <x v="4"/>
    <n v="3720"/>
    <n v="502.89"/>
    <n v="5"/>
    <x v="0"/>
  </r>
  <r>
    <s v="ORD13070"/>
    <d v="2023-11-29T00:00:00"/>
    <x v="5"/>
    <x v="2"/>
    <x v="0"/>
    <x v="2"/>
    <x v="1"/>
    <n v="3911"/>
    <n v="204.91"/>
    <n v="1"/>
    <x v="0"/>
  </r>
  <r>
    <s v="ORD13071"/>
    <d v="2023-05-12T00:00:00"/>
    <x v="1"/>
    <x v="3"/>
    <x v="2"/>
    <x v="3"/>
    <x v="7"/>
    <n v="2326"/>
    <n v="214.41"/>
    <n v="5"/>
    <x v="2"/>
  </r>
  <r>
    <s v="ORD13072"/>
    <d v="2023-01-08T00:00:00"/>
    <x v="10"/>
    <x v="8"/>
    <x v="7"/>
    <x v="3"/>
    <x v="2"/>
    <n v="4484"/>
    <n v="704.85"/>
    <n v="1"/>
    <x v="0"/>
  </r>
  <r>
    <s v="ORD13073"/>
    <d v="2024-03-11T00:00:00"/>
    <x v="3"/>
    <x v="9"/>
    <x v="8"/>
    <x v="2"/>
    <x v="5"/>
    <n v="4956"/>
    <n v="1017.43"/>
    <n v="4"/>
    <x v="2"/>
  </r>
  <r>
    <s v="ORD13074"/>
    <d v="2024-05-20T00:00:00"/>
    <x v="1"/>
    <x v="8"/>
    <x v="7"/>
    <x v="0"/>
    <x v="6"/>
    <n v="3858"/>
    <n v="947.92"/>
    <n v="1"/>
    <x v="0"/>
  </r>
  <r>
    <s v="ORD13075"/>
    <d v="2023-09-25T00:00:00"/>
    <x v="11"/>
    <x v="0"/>
    <x v="0"/>
    <x v="1"/>
    <x v="2"/>
    <n v="1247"/>
    <n v="134.88"/>
    <n v="2"/>
    <x v="3"/>
  </r>
  <r>
    <s v="ORD13076"/>
    <d v="2023-08-02T00:00:00"/>
    <x v="4"/>
    <x v="2"/>
    <x v="0"/>
    <x v="1"/>
    <x v="3"/>
    <n v="461"/>
    <n v="50.29"/>
    <n v="1"/>
    <x v="2"/>
  </r>
  <r>
    <s v="ORD13077"/>
    <d v="2024-08-10T00:00:00"/>
    <x v="4"/>
    <x v="8"/>
    <x v="7"/>
    <x v="1"/>
    <x v="3"/>
    <n v="2045"/>
    <n v="160.76"/>
    <n v="5"/>
    <x v="1"/>
  </r>
  <r>
    <s v="ORD13078"/>
    <d v="2024-09-18T00:00:00"/>
    <x v="11"/>
    <x v="7"/>
    <x v="6"/>
    <x v="1"/>
    <x v="6"/>
    <n v="668"/>
    <n v="176.54"/>
    <n v="1"/>
    <x v="1"/>
  </r>
  <r>
    <s v="ORD13079"/>
    <d v="2023-02-01T00:00:00"/>
    <x v="8"/>
    <x v="3"/>
    <x v="2"/>
    <x v="2"/>
    <x v="5"/>
    <n v="2883"/>
    <n v="163.43"/>
    <n v="4"/>
    <x v="1"/>
  </r>
  <r>
    <s v="ORD13080"/>
    <d v="2024-07-18T00:00:00"/>
    <x v="0"/>
    <x v="8"/>
    <x v="7"/>
    <x v="3"/>
    <x v="0"/>
    <n v="1857"/>
    <n v="462.7"/>
    <n v="4"/>
    <x v="3"/>
  </r>
  <r>
    <s v="ORD13081"/>
    <d v="2023-01-31T00:00:00"/>
    <x v="10"/>
    <x v="3"/>
    <x v="2"/>
    <x v="2"/>
    <x v="1"/>
    <n v="1791"/>
    <n v="231.96"/>
    <n v="3"/>
    <x v="3"/>
  </r>
  <r>
    <s v="ORD13082"/>
    <d v="2023-01-02T00:00:00"/>
    <x v="10"/>
    <x v="1"/>
    <x v="1"/>
    <x v="2"/>
    <x v="7"/>
    <n v="4971"/>
    <n v="1408.89"/>
    <n v="1"/>
    <x v="2"/>
  </r>
  <r>
    <s v="ORD13083"/>
    <d v="2024-04-10T00:00:00"/>
    <x v="6"/>
    <x v="3"/>
    <x v="2"/>
    <x v="1"/>
    <x v="6"/>
    <n v="1010"/>
    <n v="290.44"/>
    <n v="3"/>
    <x v="3"/>
  </r>
  <r>
    <s v="ORD13084"/>
    <d v="2023-01-29T00:00:00"/>
    <x v="10"/>
    <x v="8"/>
    <x v="7"/>
    <x v="2"/>
    <x v="5"/>
    <n v="3314"/>
    <n v="768.85"/>
    <n v="4"/>
    <x v="0"/>
  </r>
  <r>
    <s v="ORD13085"/>
    <d v="2024-11-28T00:00:00"/>
    <x v="5"/>
    <x v="6"/>
    <x v="5"/>
    <x v="3"/>
    <x v="7"/>
    <n v="4044"/>
    <n v="749.04"/>
    <n v="3"/>
    <x v="3"/>
  </r>
  <r>
    <s v="ORD13086"/>
    <d v="2024-05-09T00:00:00"/>
    <x v="1"/>
    <x v="4"/>
    <x v="3"/>
    <x v="2"/>
    <x v="0"/>
    <n v="2622"/>
    <n v="264.19"/>
    <n v="3"/>
    <x v="1"/>
  </r>
  <r>
    <s v="ORD13087"/>
    <d v="2023-05-08T00:00:00"/>
    <x v="1"/>
    <x v="2"/>
    <x v="0"/>
    <x v="1"/>
    <x v="2"/>
    <n v="3352"/>
    <n v="475.58"/>
    <n v="2"/>
    <x v="1"/>
  </r>
  <r>
    <s v="ORD13088"/>
    <d v="2024-02-01T00:00:00"/>
    <x v="8"/>
    <x v="0"/>
    <x v="0"/>
    <x v="0"/>
    <x v="7"/>
    <n v="2453"/>
    <n v="566.91"/>
    <n v="1"/>
    <x v="2"/>
  </r>
  <r>
    <s v="ORD13089"/>
    <d v="2023-10-31T00:00:00"/>
    <x v="9"/>
    <x v="0"/>
    <x v="0"/>
    <x v="0"/>
    <x v="6"/>
    <n v="4023"/>
    <n v="375.56"/>
    <n v="3"/>
    <x v="0"/>
  </r>
  <r>
    <s v="ORD13090"/>
    <d v="2024-08-17T00:00:00"/>
    <x v="4"/>
    <x v="5"/>
    <x v="4"/>
    <x v="2"/>
    <x v="5"/>
    <n v="3096"/>
    <n v="746.55"/>
    <n v="3"/>
    <x v="2"/>
  </r>
  <r>
    <s v="ORD13091"/>
    <d v="2023-05-18T00:00:00"/>
    <x v="1"/>
    <x v="6"/>
    <x v="5"/>
    <x v="1"/>
    <x v="1"/>
    <n v="1375"/>
    <n v="367.8"/>
    <n v="3"/>
    <x v="0"/>
  </r>
  <r>
    <s v="ORD13092"/>
    <d v="2023-11-23T00:00:00"/>
    <x v="5"/>
    <x v="1"/>
    <x v="1"/>
    <x v="0"/>
    <x v="2"/>
    <n v="2887"/>
    <n v="487.15"/>
    <n v="1"/>
    <x v="3"/>
  </r>
  <r>
    <s v="ORD13093"/>
    <d v="2024-09-27T00:00:00"/>
    <x v="11"/>
    <x v="8"/>
    <x v="7"/>
    <x v="1"/>
    <x v="0"/>
    <n v="476"/>
    <n v="65.64"/>
    <n v="5"/>
    <x v="0"/>
  </r>
  <r>
    <s v="ORD13094"/>
    <d v="2023-10-01T00:00:00"/>
    <x v="9"/>
    <x v="7"/>
    <x v="6"/>
    <x v="0"/>
    <x v="7"/>
    <n v="3390"/>
    <n v="399.44"/>
    <n v="1"/>
    <x v="2"/>
  </r>
  <r>
    <s v="ORD13095"/>
    <d v="2023-01-07T00:00:00"/>
    <x v="10"/>
    <x v="8"/>
    <x v="7"/>
    <x v="1"/>
    <x v="5"/>
    <n v="3869"/>
    <n v="687.26"/>
    <n v="3"/>
    <x v="0"/>
  </r>
  <r>
    <s v="ORD13096"/>
    <d v="2024-11-16T00:00:00"/>
    <x v="5"/>
    <x v="3"/>
    <x v="2"/>
    <x v="3"/>
    <x v="4"/>
    <n v="740"/>
    <n v="51.83"/>
    <n v="4"/>
    <x v="0"/>
  </r>
  <r>
    <s v="ORD13097"/>
    <d v="2023-12-20T00:00:00"/>
    <x v="7"/>
    <x v="9"/>
    <x v="8"/>
    <x v="2"/>
    <x v="1"/>
    <n v="4773"/>
    <n v="911.21"/>
    <n v="1"/>
    <x v="1"/>
  </r>
  <r>
    <s v="ORD13098"/>
    <d v="2024-06-07T00:00:00"/>
    <x v="2"/>
    <x v="2"/>
    <x v="0"/>
    <x v="3"/>
    <x v="4"/>
    <n v="2984"/>
    <n v="848.37"/>
    <n v="2"/>
    <x v="3"/>
  </r>
  <r>
    <s v="ORD13099"/>
    <d v="2023-11-21T00:00:00"/>
    <x v="5"/>
    <x v="8"/>
    <x v="7"/>
    <x v="3"/>
    <x v="5"/>
    <n v="2283"/>
    <n v="305.95999999999998"/>
    <n v="2"/>
    <x v="3"/>
  </r>
  <r>
    <s v="ORD13100"/>
    <d v="2023-03-24T00:00:00"/>
    <x v="3"/>
    <x v="7"/>
    <x v="6"/>
    <x v="2"/>
    <x v="2"/>
    <n v="1174"/>
    <n v="232.57"/>
    <n v="1"/>
    <x v="1"/>
  </r>
  <r>
    <s v="ORD13101"/>
    <d v="2023-09-18T00:00:00"/>
    <x v="11"/>
    <x v="5"/>
    <x v="4"/>
    <x v="0"/>
    <x v="0"/>
    <n v="2712"/>
    <n v="613.34"/>
    <n v="3"/>
    <x v="3"/>
  </r>
  <r>
    <s v="ORD13102"/>
    <d v="2023-10-24T00:00:00"/>
    <x v="9"/>
    <x v="4"/>
    <x v="3"/>
    <x v="2"/>
    <x v="2"/>
    <n v="2980"/>
    <n v="266.23"/>
    <n v="2"/>
    <x v="0"/>
  </r>
  <r>
    <s v="ORD13103"/>
    <d v="2024-09-20T00:00:00"/>
    <x v="11"/>
    <x v="7"/>
    <x v="6"/>
    <x v="0"/>
    <x v="1"/>
    <n v="3000"/>
    <n v="466.92"/>
    <n v="1"/>
    <x v="1"/>
  </r>
  <r>
    <s v="ORD13104"/>
    <d v="2023-04-22T00:00:00"/>
    <x v="6"/>
    <x v="4"/>
    <x v="3"/>
    <x v="1"/>
    <x v="2"/>
    <n v="1029"/>
    <n v="66.02"/>
    <n v="1"/>
    <x v="2"/>
  </r>
  <r>
    <s v="ORD13105"/>
    <d v="2023-05-25T00:00:00"/>
    <x v="1"/>
    <x v="6"/>
    <x v="5"/>
    <x v="1"/>
    <x v="7"/>
    <n v="1482"/>
    <n v="258.08"/>
    <n v="4"/>
    <x v="0"/>
  </r>
  <r>
    <s v="ORD13106"/>
    <d v="2024-06-17T00:00:00"/>
    <x v="2"/>
    <x v="3"/>
    <x v="2"/>
    <x v="2"/>
    <x v="4"/>
    <n v="2384"/>
    <n v="559.6"/>
    <n v="2"/>
    <x v="2"/>
  </r>
  <r>
    <s v="ORD13107"/>
    <d v="2024-11-20T00:00:00"/>
    <x v="5"/>
    <x v="9"/>
    <x v="8"/>
    <x v="2"/>
    <x v="5"/>
    <n v="4877"/>
    <n v="584.15"/>
    <n v="4"/>
    <x v="1"/>
  </r>
  <r>
    <s v="ORD13108"/>
    <d v="2023-01-28T00:00:00"/>
    <x v="10"/>
    <x v="5"/>
    <x v="4"/>
    <x v="0"/>
    <x v="2"/>
    <n v="759"/>
    <n v="125.88"/>
    <n v="1"/>
    <x v="1"/>
  </r>
  <r>
    <s v="ORD13109"/>
    <d v="2024-10-08T00:00:00"/>
    <x v="9"/>
    <x v="4"/>
    <x v="3"/>
    <x v="3"/>
    <x v="5"/>
    <n v="1841"/>
    <n v="145.22999999999999"/>
    <n v="5"/>
    <x v="0"/>
  </r>
  <r>
    <s v="ORD13110"/>
    <d v="2023-04-03T00:00:00"/>
    <x v="6"/>
    <x v="1"/>
    <x v="1"/>
    <x v="2"/>
    <x v="7"/>
    <n v="3100"/>
    <n v="254.54"/>
    <n v="5"/>
    <x v="0"/>
  </r>
  <r>
    <s v="ORD13111"/>
    <d v="2023-04-20T00:00:00"/>
    <x v="6"/>
    <x v="6"/>
    <x v="5"/>
    <x v="3"/>
    <x v="7"/>
    <n v="2374"/>
    <n v="702.17"/>
    <n v="2"/>
    <x v="1"/>
  </r>
  <r>
    <s v="ORD13112"/>
    <d v="2023-08-10T00:00:00"/>
    <x v="4"/>
    <x v="4"/>
    <x v="3"/>
    <x v="2"/>
    <x v="2"/>
    <n v="2505"/>
    <n v="193.68"/>
    <n v="1"/>
    <x v="2"/>
  </r>
  <r>
    <s v="ORD13113"/>
    <d v="2024-10-06T00:00:00"/>
    <x v="9"/>
    <x v="3"/>
    <x v="2"/>
    <x v="1"/>
    <x v="3"/>
    <n v="4170"/>
    <n v="655.17999999999995"/>
    <n v="3"/>
    <x v="2"/>
  </r>
  <r>
    <s v="ORD13114"/>
    <d v="2023-05-22T00:00:00"/>
    <x v="1"/>
    <x v="3"/>
    <x v="2"/>
    <x v="2"/>
    <x v="5"/>
    <n v="4756"/>
    <n v="719.46"/>
    <n v="2"/>
    <x v="0"/>
  </r>
  <r>
    <s v="ORD13115"/>
    <d v="2024-08-23T00:00:00"/>
    <x v="4"/>
    <x v="6"/>
    <x v="5"/>
    <x v="2"/>
    <x v="3"/>
    <n v="4595"/>
    <n v="896.75"/>
    <n v="1"/>
    <x v="3"/>
  </r>
  <r>
    <s v="ORD13116"/>
    <d v="2023-12-22T00:00:00"/>
    <x v="7"/>
    <x v="1"/>
    <x v="1"/>
    <x v="2"/>
    <x v="0"/>
    <n v="3612"/>
    <n v="501.34"/>
    <n v="1"/>
    <x v="1"/>
  </r>
  <r>
    <s v="ORD13117"/>
    <d v="2024-04-18T00:00:00"/>
    <x v="6"/>
    <x v="0"/>
    <x v="0"/>
    <x v="2"/>
    <x v="2"/>
    <n v="980"/>
    <n v="290.81"/>
    <n v="3"/>
    <x v="3"/>
  </r>
  <r>
    <s v="ORD13118"/>
    <d v="2024-09-25T00:00:00"/>
    <x v="11"/>
    <x v="9"/>
    <x v="8"/>
    <x v="3"/>
    <x v="7"/>
    <n v="2974"/>
    <n v="857.58"/>
    <n v="5"/>
    <x v="0"/>
  </r>
  <r>
    <s v="ORD13119"/>
    <d v="2023-02-07T00:00:00"/>
    <x v="8"/>
    <x v="2"/>
    <x v="0"/>
    <x v="0"/>
    <x v="2"/>
    <n v="2467"/>
    <n v="716.38"/>
    <n v="4"/>
    <x v="0"/>
  </r>
  <r>
    <s v="ORD13120"/>
    <d v="2024-01-07T00:00:00"/>
    <x v="10"/>
    <x v="1"/>
    <x v="1"/>
    <x v="0"/>
    <x v="0"/>
    <n v="4405"/>
    <n v="973.97"/>
    <n v="5"/>
    <x v="3"/>
  </r>
  <r>
    <s v="ORD13121"/>
    <d v="2023-10-12T00:00:00"/>
    <x v="9"/>
    <x v="0"/>
    <x v="0"/>
    <x v="0"/>
    <x v="4"/>
    <n v="682"/>
    <n v="102.02"/>
    <n v="4"/>
    <x v="0"/>
  </r>
  <r>
    <s v="ORD13122"/>
    <d v="2023-07-23T00:00:00"/>
    <x v="0"/>
    <x v="0"/>
    <x v="0"/>
    <x v="0"/>
    <x v="5"/>
    <n v="3492"/>
    <n v="850.51"/>
    <n v="5"/>
    <x v="0"/>
  </r>
  <r>
    <s v="ORD13123"/>
    <d v="2023-10-05T00:00:00"/>
    <x v="9"/>
    <x v="9"/>
    <x v="8"/>
    <x v="2"/>
    <x v="6"/>
    <n v="2158"/>
    <n v="108.05"/>
    <n v="5"/>
    <x v="2"/>
  </r>
  <r>
    <s v="ORD13124"/>
    <d v="2023-05-14T00:00:00"/>
    <x v="1"/>
    <x v="2"/>
    <x v="0"/>
    <x v="0"/>
    <x v="2"/>
    <n v="1626"/>
    <n v="173.47"/>
    <n v="2"/>
    <x v="3"/>
  </r>
  <r>
    <s v="ORD13125"/>
    <d v="2024-05-15T00:00:00"/>
    <x v="1"/>
    <x v="1"/>
    <x v="1"/>
    <x v="2"/>
    <x v="2"/>
    <n v="1560"/>
    <n v="454.29"/>
    <n v="1"/>
    <x v="0"/>
  </r>
  <r>
    <s v="ORD13126"/>
    <d v="2024-01-05T00:00:00"/>
    <x v="10"/>
    <x v="5"/>
    <x v="4"/>
    <x v="2"/>
    <x v="6"/>
    <n v="2915"/>
    <n v="657.86"/>
    <n v="2"/>
    <x v="3"/>
  </r>
  <r>
    <s v="ORD13127"/>
    <d v="2024-01-26T00:00:00"/>
    <x v="10"/>
    <x v="0"/>
    <x v="0"/>
    <x v="3"/>
    <x v="1"/>
    <n v="2170"/>
    <n v="203.26"/>
    <n v="5"/>
    <x v="0"/>
  </r>
  <r>
    <s v="ORD13128"/>
    <d v="2023-12-14T00:00:00"/>
    <x v="7"/>
    <x v="7"/>
    <x v="6"/>
    <x v="3"/>
    <x v="4"/>
    <n v="3728"/>
    <n v="663"/>
    <n v="5"/>
    <x v="1"/>
  </r>
  <r>
    <s v="ORD13129"/>
    <d v="2023-12-25T00:00:00"/>
    <x v="7"/>
    <x v="5"/>
    <x v="4"/>
    <x v="2"/>
    <x v="4"/>
    <n v="4432"/>
    <n v="541.07000000000005"/>
    <n v="2"/>
    <x v="0"/>
  </r>
  <r>
    <s v="ORD13130"/>
    <d v="2023-10-26T00:00:00"/>
    <x v="9"/>
    <x v="0"/>
    <x v="0"/>
    <x v="0"/>
    <x v="3"/>
    <n v="447"/>
    <n v="90.47"/>
    <n v="2"/>
    <x v="3"/>
  </r>
  <r>
    <s v="ORD13131"/>
    <d v="2023-10-26T00:00:00"/>
    <x v="9"/>
    <x v="1"/>
    <x v="1"/>
    <x v="0"/>
    <x v="3"/>
    <n v="2084"/>
    <n v="178.38"/>
    <n v="3"/>
    <x v="2"/>
  </r>
  <r>
    <s v="ORD13132"/>
    <d v="2023-04-07T00:00:00"/>
    <x v="6"/>
    <x v="9"/>
    <x v="8"/>
    <x v="2"/>
    <x v="6"/>
    <n v="3328"/>
    <n v="339.45"/>
    <n v="2"/>
    <x v="0"/>
  </r>
  <r>
    <s v="ORD13133"/>
    <d v="2023-04-03T00:00:00"/>
    <x v="6"/>
    <x v="7"/>
    <x v="6"/>
    <x v="2"/>
    <x v="7"/>
    <n v="2340"/>
    <n v="465.51"/>
    <n v="3"/>
    <x v="1"/>
  </r>
  <r>
    <s v="ORD13134"/>
    <d v="2024-03-12T00:00:00"/>
    <x v="3"/>
    <x v="0"/>
    <x v="0"/>
    <x v="0"/>
    <x v="4"/>
    <n v="2255"/>
    <n v="480.08"/>
    <n v="5"/>
    <x v="0"/>
  </r>
  <r>
    <s v="ORD13135"/>
    <d v="2024-08-15T00:00:00"/>
    <x v="4"/>
    <x v="0"/>
    <x v="0"/>
    <x v="3"/>
    <x v="2"/>
    <n v="3177"/>
    <n v="801.03"/>
    <n v="4"/>
    <x v="1"/>
  </r>
  <r>
    <s v="ORD13136"/>
    <d v="2024-06-08T00:00:00"/>
    <x v="2"/>
    <x v="9"/>
    <x v="8"/>
    <x v="2"/>
    <x v="1"/>
    <n v="3265"/>
    <n v="812.45"/>
    <n v="4"/>
    <x v="3"/>
  </r>
  <r>
    <s v="ORD13137"/>
    <d v="2023-01-08T00:00:00"/>
    <x v="10"/>
    <x v="0"/>
    <x v="0"/>
    <x v="2"/>
    <x v="5"/>
    <n v="4714"/>
    <n v="576.95000000000005"/>
    <n v="2"/>
    <x v="1"/>
  </r>
  <r>
    <s v="ORD13138"/>
    <d v="2024-10-13T00:00:00"/>
    <x v="9"/>
    <x v="4"/>
    <x v="3"/>
    <x v="3"/>
    <x v="4"/>
    <n v="2793"/>
    <n v="187.89"/>
    <n v="4"/>
    <x v="1"/>
  </r>
  <r>
    <s v="ORD13139"/>
    <d v="2023-11-15T00:00:00"/>
    <x v="5"/>
    <x v="0"/>
    <x v="0"/>
    <x v="2"/>
    <x v="2"/>
    <n v="420"/>
    <n v="32.86"/>
    <n v="2"/>
    <x v="2"/>
  </r>
  <r>
    <s v="ORD13140"/>
    <d v="2024-09-05T00:00:00"/>
    <x v="11"/>
    <x v="1"/>
    <x v="1"/>
    <x v="1"/>
    <x v="0"/>
    <n v="540"/>
    <n v="48.69"/>
    <n v="1"/>
    <x v="2"/>
  </r>
  <r>
    <s v="ORD13141"/>
    <d v="2023-08-18T00:00:00"/>
    <x v="4"/>
    <x v="4"/>
    <x v="3"/>
    <x v="2"/>
    <x v="7"/>
    <n v="1549"/>
    <n v="135.69"/>
    <n v="1"/>
    <x v="0"/>
  </r>
  <r>
    <s v="ORD13142"/>
    <d v="2023-06-01T00:00:00"/>
    <x v="2"/>
    <x v="7"/>
    <x v="6"/>
    <x v="0"/>
    <x v="1"/>
    <n v="3596"/>
    <n v="524.45000000000005"/>
    <n v="4"/>
    <x v="1"/>
  </r>
  <r>
    <s v="ORD13143"/>
    <d v="2023-05-08T00:00:00"/>
    <x v="1"/>
    <x v="7"/>
    <x v="6"/>
    <x v="3"/>
    <x v="6"/>
    <n v="4076"/>
    <n v="1036.6099999999999"/>
    <n v="5"/>
    <x v="3"/>
  </r>
  <r>
    <s v="ORD13144"/>
    <d v="2023-11-06T00:00:00"/>
    <x v="5"/>
    <x v="6"/>
    <x v="5"/>
    <x v="3"/>
    <x v="6"/>
    <n v="1241"/>
    <n v="135.91"/>
    <n v="4"/>
    <x v="2"/>
  </r>
  <r>
    <s v="ORD13145"/>
    <d v="2024-06-11T00:00:00"/>
    <x v="2"/>
    <x v="8"/>
    <x v="7"/>
    <x v="3"/>
    <x v="1"/>
    <n v="4750"/>
    <n v="1133.54"/>
    <n v="2"/>
    <x v="0"/>
  </r>
  <r>
    <s v="ORD13146"/>
    <d v="2023-03-22T00:00:00"/>
    <x v="3"/>
    <x v="9"/>
    <x v="8"/>
    <x v="1"/>
    <x v="7"/>
    <n v="2639"/>
    <n v="409.71"/>
    <n v="2"/>
    <x v="0"/>
  </r>
  <r>
    <s v="ORD13147"/>
    <d v="2023-09-09T00:00:00"/>
    <x v="11"/>
    <x v="8"/>
    <x v="7"/>
    <x v="2"/>
    <x v="6"/>
    <n v="2589"/>
    <n v="583.73"/>
    <n v="2"/>
    <x v="2"/>
  </r>
  <r>
    <s v="ORD13148"/>
    <d v="2024-05-07T00:00:00"/>
    <x v="1"/>
    <x v="2"/>
    <x v="0"/>
    <x v="3"/>
    <x v="2"/>
    <n v="4305"/>
    <n v="1203.3800000000001"/>
    <n v="3"/>
    <x v="0"/>
  </r>
  <r>
    <s v="ORD13149"/>
    <d v="2023-08-05T00:00:00"/>
    <x v="4"/>
    <x v="4"/>
    <x v="3"/>
    <x v="0"/>
    <x v="0"/>
    <n v="1378"/>
    <n v="401.72"/>
    <n v="4"/>
    <x v="3"/>
  </r>
  <r>
    <s v="ORD13150"/>
    <d v="2024-02-22T00:00:00"/>
    <x v="8"/>
    <x v="4"/>
    <x v="3"/>
    <x v="2"/>
    <x v="0"/>
    <n v="364"/>
    <n v="26.15"/>
    <n v="2"/>
    <x v="2"/>
  </r>
  <r>
    <s v="ORD13151"/>
    <d v="2023-06-29T00:00:00"/>
    <x v="2"/>
    <x v="5"/>
    <x v="4"/>
    <x v="1"/>
    <x v="1"/>
    <n v="2594"/>
    <n v="211.16"/>
    <n v="3"/>
    <x v="1"/>
  </r>
  <r>
    <s v="ORD13152"/>
    <d v="2023-06-21T00:00:00"/>
    <x v="2"/>
    <x v="3"/>
    <x v="2"/>
    <x v="2"/>
    <x v="5"/>
    <n v="1946"/>
    <n v="477.29"/>
    <n v="3"/>
    <x v="1"/>
  </r>
  <r>
    <s v="ORD13153"/>
    <d v="2023-06-23T00:00:00"/>
    <x v="2"/>
    <x v="7"/>
    <x v="6"/>
    <x v="2"/>
    <x v="1"/>
    <n v="4510"/>
    <n v="478.22"/>
    <n v="3"/>
    <x v="3"/>
  </r>
  <r>
    <s v="ORD13154"/>
    <d v="2023-06-19T00:00:00"/>
    <x v="2"/>
    <x v="9"/>
    <x v="8"/>
    <x v="3"/>
    <x v="7"/>
    <n v="2920"/>
    <n v="665.38"/>
    <n v="5"/>
    <x v="2"/>
  </r>
  <r>
    <s v="ORD13155"/>
    <d v="2023-05-29T00:00:00"/>
    <x v="1"/>
    <x v="6"/>
    <x v="5"/>
    <x v="1"/>
    <x v="2"/>
    <n v="756"/>
    <n v="112.61"/>
    <n v="5"/>
    <x v="1"/>
  </r>
  <r>
    <s v="ORD13156"/>
    <d v="2024-10-15T00:00:00"/>
    <x v="9"/>
    <x v="6"/>
    <x v="5"/>
    <x v="2"/>
    <x v="7"/>
    <n v="2775"/>
    <n v="768.93"/>
    <n v="5"/>
    <x v="2"/>
  </r>
  <r>
    <s v="ORD13157"/>
    <d v="2023-01-13T00:00:00"/>
    <x v="10"/>
    <x v="3"/>
    <x v="2"/>
    <x v="3"/>
    <x v="7"/>
    <n v="3199"/>
    <n v="536.75"/>
    <n v="2"/>
    <x v="3"/>
  </r>
  <r>
    <s v="ORD13158"/>
    <d v="2024-08-08T00:00:00"/>
    <x v="4"/>
    <x v="8"/>
    <x v="7"/>
    <x v="0"/>
    <x v="7"/>
    <n v="1404"/>
    <n v="246.09"/>
    <n v="2"/>
    <x v="0"/>
  </r>
  <r>
    <s v="ORD13159"/>
    <d v="2024-05-14T00:00:00"/>
    <x v="1"/>
    <x v="5"/>
    <x v="4"/>
    <x v="0"/>
    <x v="7"/>
    <n v="2623"/>
    <n v="216.35"/>
    <n v="3"/>
    <x v="2"/>
  </r>
  <r>
    <s v="ORD13160"/>
    <d v="2023-06-06T00:00:00"/>
    <x v="2"/>
    <x v="4"/>
    <x v="3"/>
    <x v="3"/>
    <x v="1"/>
    <n v="3780"/>
    <n v="1070.33"/>
    <n v="4"/>
    <x v="0"/>
  </r>
  <r>
    <s v="ORD13161"/>
    <d v="2024-02-03T00:00:00"/>
    <x v="8"/>
    <x v="0"/>
    <x v="0"/>
    <x v="1"/>
    <x v="5"/>
    <n v="269"/>
    <n v="19.75"/>
    <n v="5"/>
    <x v="0"/>
  </r>
  <r>
    <s v="ORD13162"/>
    <d v="2023-06-30T00:00:00"/>
    <x v="2"/>
    <x v="8"/>
    <x v="7"/>
    <x v="2"/>
    <x v="7"/>
    <n v="4317"/>
    <n v="659.89"/>
    <n v="1"/>
    <x v="3"/>
  </r>
  <r>
    <s v="ORD13163"/>
    <d v="2024-11-11T00:00:00"/>
    <x v="5"/>
    <x v="6"/>
    <x v="5"/>
    <x v="1"/>
    <x v="5"/>
    <n v="2198"/>
    <n v="381.5"/>
    <n v="3"/>
    <x v="1"/>
  </r>
  <r>
    <s v="ORD13164"/>
    <d v="2024-09-10T00:00:00"/>
    <x v="11"/>
    <x v="5"/>
    <x v="4"/>
    <x v="0"/>
    <x v="5"/>
    <n v="3065"/>
    <n v="754.22"/>
    <n v="2"/>
    <x v="0"/>
  </r>
  <r>
    <s v="ORD13165"/>
    <d v="2024-11-16T00:00:00"/>
    <x v="5"/>
    <x v="5"/>
    <x v="4"/>
    <x v="0"/>
    <x v="4"/>
    <n v="2147"/>
    <n v="176.76"/>
    <n v="3"/>
    <x v="3"/>
  </r>
  <r>
    <s v="ORD13166"/>
    <d v="2023-02-19T00:00:00"/>
    <x v="8"/>
    <x v="1"/>
    <x v="1"/>
    <x v="2"/>
    <x v="5"/>
    <n v="2274"/>
    <n v="436.73"/>
    <n v="4"/>
    <x v="1"/>
  </r>
  <r>
    <s v="ORD13167"/>
    <d v="2023-03-12T00:00:00"/>
    <x v="3"/>
    <x v="7"/>
    <x v="6"/>
    <x v="3"/>
    <x v="5"/>
    <n v="2905"/>
    <n v="805.07"/>
    <n v="5"/>
    <x v="0"/>
  </r>
  <r>
    <s v="ORD13168"/>
    <d v="2023-01-12T00:00:00"/>
    <x v="10"/>
    <x v="6"/>
    <x v="5"/>
    <x v="3"/>
    <x v="6"/>
    <n v="2236"/>
    <n v="114.93"/>
    <n v="2"/>
    <x v="1"/>
  </r>
  <r>
    <s v="ORD13169"/>
    <d v="2024-02-11T00:00:00"/>
    <x v="8"/>
    <x v="1"/>
    <x v="1"/>
    <x v="2"/>
    <x v="4"/>
    <n v="2334"/>
    <n v="408.66"/>
    <n v="5"/>
    <x v="2"/>
  </r>
  <r>
    <s v="ORD13170"/>
    <d v="2024-06-08T00:00:00"/>
    <x v="2"/>
    <x v="0"/>
    <x v="0"/>
    <x v="1"/>
    <x v="4"/>
    <n v="2225"/>
    <n v="259.61"/>
    <n v="3"/>
    <x v="0"/>
  </r>
  <r>
    <s v="ORD13171"/>
    <d v="2023-03-02T00:00:00"/>
    <x v="3"/>
    <x v="1"/>
    <x v="1"/>
    <x v="1"/>
    <x v="3"/>
    <n v="313"/>
    <n v="34.94"/>
    <n v="2"/>
    <x v="2"/>
  </r>
  <r>
    <s v="ORD13172"/>
    <d v="2024-01-30T00:00:00"/>
    <x v="10"/>
    <x v="1"/>
    <x v="1"/>
    <x v="2"/>
    <x v="1"/>
    <n v="2308"/>
    <n v="327.77"/>
    <n v="3"/>
    <x v="0"/>
  </r>
  <r>
    <s v="ORD13173"/>
    <d v="2024-01-14T00:00:00"/>
    <x v="10"/>
    <x v="6"/>
    <x v="5"/>
    <x v="0"/>
    <x v="3"/>
    <n v="1242"/>
    <n v="189.2"/>
    <n v="1"/>
    <x v="0"/>
  </r>
  <r>
    <s v="ORD13174"/>
    <d v="2023-03-01T00:00:00"/>
    <x v="3"/>
    <x v="2"/>
    <x v="0"/>
    <x v="2"/>
    <x v="0"/>
    <n v="1606"/>
    <n v="182.25"/>
    <n v="1"/>
    <x v="1"/>
  </r>
  <r>
    <s v="ORD13175"/>
    <d v="2024-06-17T00:00:00"/>
    <x v="2"/>
    <x v="4"/>
    <x v="3"/>
    <x v="3"/>
    <x v="2"/>
    <n v="3239"/>
    <n v="955.08"/>
    <n v="5"/>
    <x v="2"/>
  </r>
  <r>
    <s v="ORD13176"/>
    <d v="2024-03-13T00:00:00"/>
    <x v="3"/>
    <x v="7"/>
    <x v="6"/>
    <x v="1"/>
    <x v="4"/>
    <n v="3436"/>
    <n v="267.24"/>
    <n v="4"/>
    <x v="1"/>
  </r>
  <r>
    <s v="ORD13177"/>
    <d v="2024-09-27T00:00:00"/>
    <x v="11"/>
    <x v="3"/>
    <x v="2"/>
    <x v="1"/>
    <x v="2"/>
    <n v="378"/>
    <n v="24.61"/>
    <n v="3"/>
    <x v="3"/>
  </r>
  <r>
    <s v="ORD13178"/>
    <d v="2023-05-16T00:00:00"/>
    <x v="1"/>
    <x v="6"/>
    <x v="5"/>
    <x v="2"/>
    <x v="1"/>
    <n v="1131"/>
    <n v="221.73"/>
    <n v="2"/>
    <x v="2"/>
  </r>
  <r>
    <s v="ORD13179"/>
    <d v="2023-04-04T00:00:00"/>
    <x v="6"/>
    <x v="3"/>
    <x v="2"/>
    <x v="2"/>
    <x v="3"/>
    <n v="1627"/>
    <n v="460.16"/>
    <n v="1"/>
    <x v="3"/>
  </r>
  <r>
    <s v="ORD13180"/>
    <d v="2023-11-11T00:00:00"/>
    <x v="5"/>
    <x v="7"/>
    <x v="6"/>
    <x v="2"/>
    <x v="4"/>
    <n v="760"/>
    <n v="164.06"/>
    <n v="5"/>
    <x v="0"/>
  </r>
  <r>
    <s v="ORD13181"/>
    <d v="2023-03-19T00:00:00"/>
    <x v="3"/>
    <x v="6"/>
    <x v="5"/>
    <x v="3"/>
    <x v="0"/>
    <n v="3154"/>
    <n v="199.1"/>
    <n v="2"/>
    <x v="0"/>
  </r>
  <r>
    <s v="ORD13182"/>
    <d v="2023-03-21T00:00:00"/>
    <x v="3"/>
    <x v="7"/>
    <x v="6"/>
    <x v="1"/>
    <x v="7"/>
    <n v="2059"/>
    <n v="259.23"/>
    <n v="2"/>
    <x v="1"/>
  </r>
  <r>
    <s v="ORD13183"/>
    <d v="2024-05-15T00:00:00"/>
    <x v="1"/>
    <x v="9"/>
    <x v="8"/>
    <x v="1"/>
    <x v="5"/>
    <n v="1328"/>
    <n v="277.07"/>
    <n v="3"/>
    <x v="0"/>
  </r>
  <r>
    <s v="ORD13184"/>
    <d v="2023-06-26T00:00:00"/>
    <x v="2"/>
    <x v="2"/>
    <x v="0"/>
    <x v="1"/>
    <x v="7"/>
    <n v="2295"/>
    <n v="583.96"/>
    <n v="2"/>
    <x v="1"/>
  </r>
  <r>
    <s v="ORD13185"/>
    <d v="2024-10-09T00:00:00"/>
    <x v="9"/>
    <x v="9"/>
    <x v="8"/>
    <x v="0"/>
    <x v="4"/>
    <n v="3075"/>
    <n v="194.57"/>
    <n v="5"/>
    <x v="2"/>
  </r>
  <r>
    <s v="ORD13186"/>
    <d v="2024-07-23T00:00:00"/>
    <x v="0"/>
    <x v="6"/>
    <x v="5"/>
    <x v="0"/>
    <x v="0"/>
    <n v="4369"/>
    <n v="769.42"/>
    <n v="5"/>
    <x v="1"/>
  </r>
  <r>
    <s v="ORD13187"/>
    <d v="2024-06-13T00:00:00"/>
    <x v="2"/>
    <x v="9"/>
    <x v="8"/>
    <x v="2"/>
    <x v="7"/>
    <n v="895"/>
    <n v="138.87"/>
    <n v="5"/>
    <x v="1"/>
  </r>
  <r>
    <s v="ORD13188"/>
    <d v="2023-12-10T00:00:00"/>
    <x v="7"/>
    <x v="9"/>
    <x v="8"/>
    <x v="2"/>
    <x v="4"/>
    <n v="4323"/>
    <n v="419.89"/>
    <n v="3"/>
    <x v="1"/>
  </r>
  <r>
    <s v="ORD13189"/>
    <d v="2024-01-09T00:00:00"/>
    <x v="10"/>
    <x v="8"/>
    <x v="7"/>
    <x v="3"/>
    <x v="4"/>
    <n v="4747"/>
    <n v="841.62"/>
    <n v="4"/>
    <x v="1"/>
  </r>
  <r>
    <s v="ORD13190"/>
    <d v="2023-06-05T00:00:00"/>
    <x v="2"/>
    <x v="5"/>
    <x v="4"/>
    <x v="1"/>
    <x v="4"/>
    <n v="3775"/>
    <n v="207.03"/>
    <n v="4"/>
    <x v="2"/>
  </r>
  <r>
    <s v="ORD13191"/>
    <d v="2023-05-26T00:00:00"/>
    <x v="1"/>
    <x v="6"/>
    <x v="5"/>
    <x v="2"/>
    <x v="6"/>
    <n v="580"/>
    <n v="133.88999999999999"/>
    <n v="5"/>
    <x v="1"/>
  </r>
  <r>
    <s v="ORD13192"/>
    <d v="2023-01-15T00:00:00"/>
    <x v="10"/>
    <x v="2"/>
    <x v="0"/>
    <x v="2"/>
    <x v="1"/>
    <n v="2041"/>
    <n v="438.29"/>
    <n v="1"/>
    <x v="2"/>
  </r>
  <r>
    <s v="ORD13193"/>
    <d v="2023-01-11T00:00:00"/>
    <x v="10"/>
    <x v="8"/>
    <x v="7"/>
    <x v="0"/>
    <x v="5"/>
    <n v="3457"/>
    <n v="470.77"/>
    <n v="1"/>
    <x v="2"/>
  </r>
  <r>
    <s v="ORD13194"/>
    <d v="2024-04-23T00:00:00"/>
    <x v="6"/>
    <x v="4"/>
    <x v="3"/>
    <x v="0"/>
    <x v="5"/>
    <n v="2511"/>
    <n v="478.45"/>
    <n v="3"/>
    <x v="1"/>
  </r>
  <r>
    <s v="ORD13195"/>
    <d v="2023-04-20T00:00:00"/>
    <x v="6"/>
    <x v="6"/>
    <x v="5"/>
    <x v="0"/>
    <x v="6"/>
    <n v="3865"/>
    <n v="420.61"/>
    <n v="5"/>
    <x v="3"/>
  </r>
  <r>
    <s v="ORD13196"/>
    <d v="2023-03-31T00:00:00"/>
    <x v="3"/>
    <x v="4"/>
    <x v="3"/>
    <x v="2"/>
    <x v="4"/>
    <n v="942"/>
    <n v="200.49"/>
    <n v="5"/>
    <x v="2"/>
  </r>
  <r>
    <s v="ORD13197"/>
    <d v="2024-03-01T00:00:00"/>
    <x v="3"/>
    <x v="8"/>
    <x v="7"/>
    <x v="1"/>
    <x v="4"/>
    <n v="1127"/>
    <n v="102.6"/>
    <n v="4"/>
    <x v="3"/>
  </r>
  <r>
    <s v="ORD13198"/>
    <d v="2023-05-20T00:00:00"/>
    <x v="1"/>
    <x v="5"/>
    <x v="4"/>
    <x v="1"/>
    <x v="3"/>
    <n v="744"/>
    <n v="192.44"/>
    <n v="3"/>
    <x v="3"/>
  </r>
  <r>
    <s v="ORD13199"/>
    <d v="2024-12-01T00:00:00"/>
    <x v="7"/>
    <x v="0"/>
    <x v="0"/>
    <x v="3"/>
    <x v="4"/>
    <n v="4795"/>
    <n v="1420.41"/>
    <n v="1"/>
    <x v="3"/>
  </r>
  <r>
    <s v="ORD13200"/>
    <d v="2024-11-28T00:00:00"/>
    <x v="5"/>
    <x v="7"/>
    <x v="6"/>
    <x v="0"/>
    <x v="6"/>
    <n v="4131"/>
    <n v="1234.21"/>
    <n v="3"/>
    <x v="2"/>
  </r>
  <r>
    <s v="ORD13201"/>
    <d v="2023-11-26T00:00:00"/>
    <x v="5"/>
    <x v="6"/>
    <x v="5"/>
    <x v="1"/>
    <x v="7"/>
    <n v="2659"/>
    <n v="159.66"/>
    <n v="4"/>
    <x v="0"/>
  </r>
  <r>
    <s v="ORD13202"/>
    <d v="2023-08-24T00:00:00"/>
    <x v="4"/>
    <x v="9"/>
    <x v="8"/>
    <x v="0"/>
    <x v="2"/>
    <n v="1953"/>
    <n v="178.85"/>
    <n v="1"/>
    <x v="3"/>
  </r>
  <r>
    <s v="ORD13203"/>
    <d v="2024-02-18T00:00:00"/>
    <x v="8"/>
    <x v="5"/>
    <x v="4"/>
    <x v="3"/>
    <x v="5"/>
    <n v="1287"/>
    <n v="351.48"/>
    <n v="2"/>
    <x v="1"/>
  </r>
  <r>
    <s v="ORD13204"/>
    <d v="2024-11-01T00:00:00"/>
    <x v="5"/>
    <x v="4"/>
    <x v="3"/>
    <x v="0"/>
    <x v="4"/>
    <n v="2286"/>
    <n v="594.32000000000005"/>
    <n v="5"/>
    <x v="2"/>
  </r>
  <r>
    <s v="ORD13205"/>
    <d v="2023-06-05T00:00:00"/>
    <x v="2"/>
    <x v="7"/>
    <x v="6"/>
    <x v="2"/>
    <x v="4"/>
    <n v="4271"/>
    <n v="432.8"/>
    <n v="3"/>
    <x v="3"/>
  </r>
  <r>
    <s v="ORD13206"/>
    <d v="2023-06-04T00:00:00"/>
    <x v="2"/>
    <x v="9"/>
    <x v="8"/>
    <x v="2"/>
    <x v="1"/>
    <n v="4452"/>
    <n v="344.73"/>
    <n v="1"/>
    <x v="0"/>
  </r>
  <r>
    <s v="ORD13207"/>
    <d v="2023-06-14T00:00:00"/>
    <x v="2"/>
    <x v="5"/>
    <x v="4"/>
    <x v="0"/>
    <x v="4"/>
    <n v="3835"/>
    <n v="644.45000000000005"/>
    <n v="3"/>
    <x v="2"/>
  </r>
  <r>
    <s v="ORD13208"/>
    <d v="2024-09-12T00:00:00"/>
    <x v="11"/>
    <x v="6"/>
    <x v="5"/>
    <x v="2"/>
    <x v="1"/>
    <n v="3840"/>
    <n v="745.92"/>
    <n v="5"/>
    <x v="0"/>
  </r>
  <r>
    <s v="ORD13209"/>
    <d v="2023-11-22T00:00:00"/>
    <x v="5"/>
    <x v="1"/>
    <x v="1"/>
    <x v="3"/>
    <x v="6"/>
    <n v="2842"/>
    <n v="636.33000000000004"/>
    <n v="4"/>
    <x v="1"/>
  </r>
  <r>
    <s v="ORD13210"/>
    <d v="2023-07-16T00:00:00"/>
    <x v="0"/>
    <x v="8"/>
    <x v="7"/>
    <x v="3"/>
    <x v="7"/>
    <n v="3153"/>
    <n v="434.38"/>
    <n v="4"/>
    <x v="3"/>
  </r>
  <r>
    <s v="ORD13211"/>
    <d v="2024-08-09T00:00:00"/>
    <x v="4"/>
    <x v="9"/>
    <x v="8"/>
    <x v="2"/>
    <x v="4"/>
    <n v="1140"/>
    <n v="276.45"/>
    <n v="2"/>
    <x v="3"/>
  </r>
  <r>
    <s v="ORD13212"/>
    <d v="2024-04-16T00:00:00"/>
    <x v="6"/>
    <x v="6"/>
    <x v="5"/>
    <x v="0"/>
    <x v="5"/>
    <n v="3890"/>
    <n v="262.01"/>
    <n v="1"/>
    <x v="2"/>
  </r>
  <r>
    <s v="ORD13213"/>
    <d v="2023-11-06T00:00:00"/>
    <x v="5"/>
    <x v="6"/>
    <x v="5"/>
    <x v="2"/>
    <x v="0"/>
    <n v="3139"/>
    <n v="597.74"/>
    <n v="1"/>
    <x v="2"/>
  </r>
  <r>
    <s v="ORD13214"/>
    <d v="2023-03-28T00:00:00"/>
    <x v="3"/>
    <x v="1"/>
    <x v="1"/>
    <x v="0"/>
    <x v="5"/>
    <n v="853"/>
    <n v="255.37"/>
    <n v="4"/>
    <x v="2"/>
  </r>
  <r>
    <s v="ORD13215"/>
    <d v="2024-02-29T00:00:00"/>
    <x v="8"/>
    <x v="1"/>
    <x v="1"/>
    <x v="1"/>
    <x v="6"/>
    <n v="1231"/>
    <n v="316.83999999999997"/>
    <n v="1"/>
    <x v="0"/>
  </r>
  <r>
    <s v="ORD13216"/>
    <d v="2024-02-26T00:00:00"/>
    <x v="8"/>
    <x v="6"/>
    <x v="5"/>
    <x v="1"/>
    <x v="0"/>
    <n v="4557"/>
    <n v="392.94"/>
    <n v="1"/>
    <x v="2"/>
  </r>
  <r>
    <s v="ORD13217"/>
    <d v="2024-04-22T00:00:00"/>
    <x v="6"/>
    <x v="4"/>
    <x v="3"/>
    <x v="0"/>
    <x v="4"/>
    <n v="2898"/>
    <n v="292.79000000000002"/>
    <n v="5"/>
    <x v="3"/>
  </r>
  <r>
    <s v="ORD13218"/>
    <d v="2023-12-03T00:00:00"/>
    <x v="7"/>
    <x v="2"/>
    <x v="0"/>
    <x v="0"/>
    <x v="5"/>
    <n v="3984"/>
    <n v="1143.42"/>
    <n v="3"/>
    <x v="2"/>
  </r>
  <r>
    <s v="ORD13219"/>
    <d v="2023-10-05T00:00:00"/>
    <x v="9"/>
    <x v="6"/>
    <x v="5"/>
    <x v="1"/>
    <x v="7"/>
    <n v="2474"/>
    <n v="453.82"/>
    <n v="4"/>
    <x v="0"/>
  </r>
  <r>
    <s v="ORD13220"/>
    <d v="2023-12-01T00:00:00"/>
    <x v="7"/>
    <x v="7"/>
    <x v="6"/>
    <x v="0"/>
    <x v="6"/>
    <n v="502"/>
    <n v="49.98"/>
    <n v="4"/>
    <x v="1"/>
  </r>
  <r>
    <s v="ORD13221"/>
    <d v="2024-09-04T00:00:00"/>
    <x v="11"/>
    <x v="1"/>
    <x v="1"/>
    <x v="1"/>
    <x v="1"/>
    <n v="1334"/>
    <n v="275.10000000000002"/>
    <n v="5"/>
    <x v="2"/>
  </r>
  <r>
    <s v="ORD13222"/>
    <d v="2023-04-26T00:00:00"/>
    <x v="6"/>
    <x v="5"/>
    <x v="4"/>
    <x v="0"/>
    <x v="1"/>
    <n v="3999"/>
    <n v="837.3"/>
    <n v="4"/>
    <x v="3"/>
  </r>
  <r>
    <s v="ORD13223"/>
    <d v="2023-05-23T00:00:00"/>
    <x v="1"/>
    <x v="9"/>
    <x v="8"/>
    <x v="3"/>
    <x v="2"/>
    <n v="4855"/>
    <n v="725.46"/>
    <n v="3"/>
    <x v="3"/>
  </r>
  <r>
    <s v="ORD13224"/>
    <d v="2024-08-11T00:00:00"/>
    <x v="4"/>
    <x v="3"/>
    <x v="2"/>
    <x v="1"/>
    <x v="6"/>
    <n v="2951"/>
    <n v="299.88"/>
    <n v="1"/>
    <x v="0"/>
  </r>
  <r>
    <s v="ORD13225"/>
    <d v="2024-02-10T00:00:00"/>
    <x v="8"/>
    <x v="1"/>
    <x v="1"/>
    <x v="3"/>
    <x v="1"/>
    <n v="4164"/>
    <n v="393.69"/>
    <n v="1"/>
    <x v="1"/>
  </r>
  <r>
    <s v="ORD13226"/>
    <d v="2023-03-03T00:00:00"/>
    <x v="3"/>
    <x v="7"/>
    <x v="6"/>
    <x v="1"/>
    <x v="4"/>
    <n v="3646"/>
    <n v="937.77"/>
    <n v="4"/>
    <x v="2"/>
  </r>
  <r>
    <s v="ORD13227"/>
    <d v="2023-09-20T00:00:00"/>
    <x v="11"/>
    <x v="2"/>
    <x v="0"/>
    <x v="1"/>
    <x v="4"/>
    <n v="784"/>
    <n v="199.78"/>
    <n v="5"/>
    <x v="1"/>
  </r>
  <r>
    <s v="ORD13228"/>
    <d v="2023-10-04T00:00:00"/>
    <x v="9"/>
    <x v="8"/>
    <x v="7"/>
    <x v="1"/>
    <x v="7"/>
    <n v="3920"/>
    <n v="389.39"/>
    <n v="1"/>
    <x v="3"/>
  </r>
  <r>
    <s v="ORD13229"/>
    <d v="2024-09-25T00:00:00"/>
    <x v="11"/>
    <x v="3"/>
    <x v="2"/>
    <x v="3"/>
    <x v="7"/>
    <n v="2257"/>
    <n v="454.44"/>
    <n v="1"/>
    <x v="0"/>
  </r>
  <r>
    <s v="ORD13230"/>
    <d v="2023-09-25T00:00:00"/>
    <x v="11"/>
    <x v="0"/>
    <x v="0"/>
    <x v="3"/>
    <x v="4"/>
    <n v="2044"/>
    <n v="473.11"/>
    <n v="3"/>
    <x v="1"/>
  </r>
  <r>
    <s v="ORD13231"/>
    <d v="2024-02-11T00:00:00"/>
    <x v="8"/>
    <x v="4"/>
    <x v="3"/>
    <x v="0"/>
    <x v="6"/>
    <n v="4961"/>
    <n v="591.78"/>
    <n v="5"/>
    <x v="2"/>
  </r>
  <r>
    <s v="ORD13232"/>
    <d v="2024-03-20T00:00:00"/>
    <x v="3"/>
    <x v="7"/>
    <x v="6"/>
    <x v="3"/>
    <x v="0"/>
    <n v="2111"/>
    <n v="394.75"/>
    <n v="5"/>
    <x v="2"/>
  </r>
  <r>
    <s v="ORD13233"/>
    <d v="2023-09-08T00:00:00"/>
    <x v="11"/>
    <x v="2"/>
    <x v="0"/>
    <x v="3"/>
    <x v="6"/>
    <n v="2938"/>
    <n v="658.57"/>
    <n v="5"/>
    <x v="0"/>
  </r>
  <r>
    <s v="ORD13234"/>
    <d v="2024-10-10T00:00:00"/>
    <x v="9"/>
    <x v="1"/>
    <x v="1"/>
    <x v="2"/>
    <x v="3"/>
    <n v="2982"/>
    <n v="865.43"/>
    <n v="3"/>
    <x v="2"/>
  </r>
  <r>
    <s v="ORD13235"/>
    <d v="2024-02-02T00:00:00"/>
    <x v="8"/>
    <x v="6"/>
    <x v="5"/>
    <x v="1"/>
    <x v="5"/>
    <n v="3780"/>
    <n v="479.35"/>
    <n v="5"/>
    <x v="1"/>
  </r>
  <r>
    <s v="ORD13236"/>
    <d v="2024-01-15T00:00:00"/>
    <x v="10"/>
    <x v="0"/>
    <x v="0"/>
    <x v="2"/>
    <x v="4"/>
    <n v="1305"/>
    <n v="156.30000000000001"/>
    <n v="3"/>
    <x v="1"/>
  </r>
  <r>
    <s v="ORD13237"/>
    <d v="2024-04-26T00:00:00"/>
    <x v="6"/>
    <x v="0"/>
    <x v="0"/>
    <x v="1"/>
    <x v="1"/>
    <n v="4409"/>
    <n v="406.29"/>
    <n v="4"/>
    <x v="2"/>
  </r>
  <r>
    <s v="ORD13238"/>
    <d v="2024-11-30T00:00:00"/>
    <x v="5"/>
    <x v="4"/>
    <x v="3"/>
    <x v="0"/>
    <x v="5"/>
    <n v="3853"/>
    <n v="488.46"/>
    <n v="2"/>
    <x v="3"/>
  </r>
  <r>
    <s v="ORD13239"/>
    <d v="2023-12-23T00:00:00"/>
    <x v="7"/>
    <x v="1"/>
    <x v="1"/>
    <x v="3"/>
    <x v="2"/>
    <n v="2921"/>
    <n v="520.9"/>
    <n v="2"/>
    <x v="0"/>
  </r>
  <r>
    <s v="ORD13240"/>
    <d v="2023-11-11T00:00:00"/>
    <x v="5"/>
    <x v="3"/>
    <x v="2"/>
    <x v="1"/>
    <x v="6"/>
    <n v="3690"/>
    <n v="907.93"/>
    <n v="2"/>
    <x v="3"/>
  </r>
  <r>
    <s v="ORD13241"/>
    <d v="2024-10-26T00:00:00"/>
    <x v="9"/>
    <x v="2"/>
    <x v="0"/>
    <x v="2"/>
    <x v="6"/>
    <n v="3493"/>
    <n v="956.77"/>
    <n v="1"/>
    <x v="2"/>
  </r>
  <r>
    <s v="ORD13242"/>
    <d v="2023-04-05T00:00:00"/>
    <x v="6"/>
    <x v="1"/>
    <x v="1"/>
    <x v="2"/>
    <x v="7"/>
    <n v="1833"/>
    <n v="116.37"/>
    <n v="1"/>
    <x v="0"/>
  </r>
  <r>
    <s v="ORD13243"/>
    <d v="2023-04-08T00:00:00"/>
    <x v="6"/>
    <x v="7"/>
    <x v="6"/>
    <x v="1"/>
    <x v="6"/>
    <n v="4951"/>
    <n v="273.41000000000003"/>
    <n v="5"/>
    <x v="3"/>
  </r>
  <r>
    <s v="ORD13244"/>
    <d v="2024-10-04T00:00:00"/>
    <x v="9"/>
    <x v="4"/>
    <x v="3"/>
    <x v="3"/>
    <x v="2"/>
    <n v="4276"/>
    <n v="1165.8800000000001"/>
    <n v="4"/>
    <x v="2"/>
  </r>
  <r>
    <s v="ORD13245"/>
    <d v="2024-11-30T00:00:00"/>
    <x v="5"/>
    <x v="7"/>
    <x v="6"/>
    <x v="2"/>
    <x v="6"/>
    <n v="2128"/>
    <n v="183.2"/>
    <n v="2"/>
    <x v="1"/>
  </r>
  <r>
    <s v="ORD13246"/>
    <d v="2023-01-13T00:00:00"/>
    <x v="10"/>
    <x v="5"/>
    <x v="4"/>
    <x v="2"/>
    <x v="1"/>
    <n v="3201"/>
    <n v="686.1"/>
    <n v="2"/>
    <x v="1"/>
  </r>
  <r>
    <s v="ORD13247"/>
    <d v="2023-10-09T00:00:00"/>
    <x v="9"/>
    <x v="4"/>
    <x v="3"/>
    <x v="3"/>
    <x v="7"/>
    <n v="1416"/>
    <n v="132.09"/>
    <n v="2"/>
    <x v="1"/>
  </r>
  <r>
    <s v="ORD13248"/>
    <d v="2023-01-27T00:00:00"/>
    <x v="10"/>
    <x v="6"/>
    <x v="5"/>
    <x v="0"/>
    <x v="7"/>
    <n v="1656"/>
    <n v="204.45"/>
    <n v="1"/>
    <x v="2"/>
  </r>
  <r>
    <s v="ORD13249"/>
    <d v="2024-10-30T00:00:00"/>
    <x v="9"/>
    <x v="2"/>
    <x v="0"/>
    <x v="2"/>
    <x v="4"/>
    <n v="1500"/>
    <n v="206"/>
    <n v="2"/>
    <x v="1"/>
  </r>
  <r>
    <s v="ORD13250"/>
    <d v="2023-06-28T00:00:00"/>
    <x v="2"/>
    <x v="4"/>
    <x v="3"/>
    <x v="3"/>
    <x v="7"/>
    <n v="260"/>
    <n v="47.25"/>
    <n v="4"/>
    <x v="3"/>
  </r>
  <r>
    <s v="ORD13251"/>
    <d v="2023-06-12T00:00:00"/>
    <x v="2"/>
    <x v="5"/>
    <x v="4"/>
    <x v="3"/>
    <x v="4"/>
    <n v="4727"/>
    <n v="921.17"/>
    <n v="5"/>
    <x v="1"/>
  </r>
  <r>
    <s v="ORD13252"/>
    <d v="2024-06-04T00:00:00"/>
    <x v="2"/>
    <x v="3"/>
    <x v="2"/>
    <x v="3"/>
    <x v="7"/>
    <n v="4441"/>
    <n v="985.76"/>
    <n v="3"/>
    <x v="3"/>
  </r>
  <r>
    <s v="ORD13253"/>
    <d v="2023-06-13T00:00:00"/>
    <x v="2"/>
    <x v="6"/>
    <x v="5"/>
    <x v="0"/>
    <x v="1"/>
    <n v="3840"/>
    <n v="1134.3599999999999"/>
    <n v="3"/>
    <x v="2"/>
  </r>
  <r>
    <s v="ORD13254"/>
    <d v="2024-10-18T00:00:00"/>
    <x v="9"/>
    <x v="8"/>
    <x v="7"/>
    <x v="0"/>
    <x v="1"/>
    <n v="4734"/>
    <n v="1411.8"/>
    <n v="4"/>
    <x v="2"/>
  </r>
  <r>
    <s v="ORD13255"/>
    <d v="2024-08-21T00:00:00"/>
    <x v="4"/>
    <x v="6"/>
    <x v="5"/>
    <x v="2"/>
    <x v="4"/>
    <n v="1665"/>
    <n v="96.78"/>
    <n v="3"/>
    <x v="1"/>
  </r>
  <r>
    <s v="ORD13256"/>
    <d v="2023-07-02T00:00:00"/>
    <x v="0"/>
    <x v="6"/>
    <x v="5"/>
    <x v="3"/>
    <x v="7"/>
    <n v="2891"/>
    <n v="385.06"/>
    <n v="4"/>
    <x v="2"/>
  </r>
  <r>
    <s v="ORD13257"/>
    <d v="2024-09-22T00:00:00"/>
    <x v="11"/>
    <x v="5"/>
    <x v="4"/>
    <x v="3"/>
    <x v="4"/>
    <n v="506"/>
    <n v="35.58"/>
    <n v="4"/>
    <x v="1"/>
  </r>
  <r>
    <s v="ORD13258"/>
    <d v="2024-02-09T00:00:00"/>
    <x v="8"/>
    <x v="9"/>
    <x v="8"/>
    <x v="0"/>
    <x v="1"/>
    <n v="2859"/>
    <n v="475.66"/>
    <n v="5"/>
    <x v="2"/>
  </r>
  <r>
    <s v="ORD13259"/>
    <d v="2023-12-15T00:00:00"/>
    <x v="7"/>
    <x v="7"/>
    <x v="6"/>
    <x v="0"/>
    <x v="2"/>
    <n v="1093"/>
    <n v="290.82"/>
    <n v="2"/>
    <x v="1"/>
  </r>
  <r>
    <s v="ORD13260"/>
    <d v="2023-07-20T00:00:00"/>
    <x v="0"/>
    <x v="4"/>
    <x v="3"/>
    <x v="1"/>
    <x v="6"/>
    <n v="841"/>
    <n v="225.65"/>
    <n v="4"/>
    <x v="2"/>
  </r>
  <r>
    <s v="ORD13261"/>
    <d v="2024-06-17T00:00:00"/>
    <x v="2"/>
    <x v="4"/>
    <x v="3"/>
    <x v="3"/>
    <x v="1"/>
    <n v="250"/>
    <n v="29.67"/>
    <n v="2"/>
    <x v="1"/>
  </r>
  <r>
    <s v="ORD13262"/>
    <d v="2023-06-12T00:00:00"/>
    <x v="2"/>
    <x v="3"/>
    <x v="2"/>
    <x v="3"/>
    <x v="3"/>
    <n v="2715"/>
    <n v="234.09"/>
    <n v="1"/>
    <x v="3"/>
  </r>
  <r>
    <s v="ORD13263"/>
    <d v="2024-03-02T00:00:00"/>
    <x v="3"/>
    <x v="5"/>
    <x v="4"/>
    <x v="1"/>
    <x v="6"/>
    <n v="4383"/>
    <n v="718.77"/>
    <n v="4"/>
    <x v="3"/>
  </r>
  <r>
    <s v="ORD13264"/>
    <d v="2024-02-22T00:00:00"/>
    <x v="8"/>
    <x v="8"/>
    <x v="7"/>
    <x v="1"/>
    <x v="3"/>
    <n v="2741"/>
    <n v="611.53"/>
    <n v="2"/>
    <x v="3"/>
  </r>
  <r>
    <s v="ORD13265"/>
    <d v="2024-04-29T00:00:00"/>
    <x v="6"/>
    <x v="7"/>
    <x v="6"/>
    <x v="1"/>
    <x v="3"/>
    <n v="3235"/>
    <n v="242.7"/>
    <n v="4"/>
    <x v="2"/>
  </r>
  <r>
    <s v="ORD13266"/>
    <d v="2023-08-04T00:00:00"/>
    <x v="4"/>
    <x v="8"/>
    <x v="7"/>
    <x v="0"/>
    <x v="5"/>
    <n v="4158"/>
    <n v="355.21"/>
    <n v="4"/>
    <x v="3"/>
  </r>
  <r>
    <s v="ORD13267"/>
    <d v="2023-01-05T00:00:00"/>
    <x v="10"/>
    <x v="9"/>
    <x v="8"/>
    <x v="2"/>
    <x v="6"/>
    <n v="2289"/>
    <n v="497.23"/>
    <n v="5"/>
    <x v="3"/>
  </r>
  <r>
    <s v="ORD13268"/>
    <d v="2023-04-07T00:00:00"/>
    <x v="6"/>
    <x v="2"/>
    <x v="0"/>
    <x v="2"/>
    <x v="2"/>
    <n v="4630"/>
    <n v="1185.53"/>
    <n v="3"/>
    <x v="2"/>
  </r>
  <r>
    <s v="ORD13269"/>
    <d v="2024-05-03T00:00:00"/>
    <x v="1"/>
    <x v="5"/>
    <x v="4"/>
    <x v="1"/>
    <x v="3"/>
    <n v="629"/>
    <n v="48.99"/>
    <n v="5"/>
    <x v="0"/>
  </r>
  <r>
    <s v="ORD13270"/>
    <d v="2023-08-01T00:00:00"/>
    <x v="4"/>
    <x v="5"/>
    <x v="4"/>
    <x v="0"/>
    <x v="0"/>
    <n v="784"/>
    <n v="44.55"/>
    <n v="1"/>
    <x v="3"/>
  </r>
  <r>
    <s v="ORD13271"/>
    <d v="2023-12-07T00:00:00"/>
    <x v="7"/>
    <x v="2"/>
    <x v="0"/>
    <x v="2"/>
    <x v="0"/>
    <n v="2599"/>
    <n v="763.84"/>
    <n v="1"/>
    <x v="1"/>
  </r>
  <r>
    <s v="ORD13272"/>
    <d v="2024-08-26T00:00:00"/>
    <x v="4"/>
    <x v="1"/>
    <x v="1"/>
    <x v="3"/>
    <x v="0"/>
    <n v="1623"/>
    <n v="223.62"/>
    <n v="5"/>
    <x v="3"/>
  </r>
  <r>
    <s v="ORD13273"/>
    <d v="2023-04-06T00:00:00"/>
    <x v="6"/>
    <x v="2"/>
    <x v="0"/>
    <x v="2"/>
    <x v="1"/>
    <n v="2955"/>
    <n v="698.11"/>
    <n v="1"/>
    <x v="2"/>
  </r>
  <r>
    <s v="ORD13274"/>
    <d v="2024-06-23T00:00:00"/>
    <x v="2"/>
    <x v="2"/>
    <x v="0"/>
    <x v="3"/>
    <x v="1"/>
    <n v="3499"/>
    <n v="416.08"/>
    <n v="4"/>
    <x v="2"/>
  </r>
  <r>
    <s v="ORD13275"/>
    <d v="2024-03-06T00:00:00"/>
    <x v="3"/>
    <x v="7"/>
    <x v="6"/>
    <x v="0"/>
    <x v="0"/>
    <n v="3785"/>
    <n v="966.01"/>
    <n v="1"/>
    <x v="0"/>
  </r>
  <r>
    <s v="ORD13276"/>
    <d v="2023-06-16T00:00:00"/>
    <x v="2"/>
    <x v="9"/>
    <x v="8"/>
    <x v="1"/>
    <x v="1"/>
    <n v="3350"/>
    <n v="452.17"/>
    <n v="1"/>
    <x v="0"/>
  </r>
  <r>
    <s v="ORD13277"/>
    <d v="2023-07-10T00:00:00"/>
    <x v="0"/>
    <x v="2"/>
    <x v="0"/>
    <x v="2"/>
    <x v="2"/>
    <n v="3144"/>
    <n v="465.43"/>
    <n v="5"/>
    <x v="3"/>
  </r>
  <r>
    <s v="ORD13278"/>
    <d v="2024-07-05T00:00:00"/>
    <x v="0"/>
    <x v="8"/>
    <x v="7"/>
    <x v="1"/>
    <x v="2"/>
    <n v="3369"/>
    <n v="989.21"/>
    <n v="3"/>
    <x v="0"/>
  </r>
  <r>
    <s v="ORD13279"/>
    <d v="2023-06-20T00:00:00"/>
    <x v="2"/>
    <x v="8"/>
    <x v="7"/>
    <x v="2"/>
    <x v="7"/>
    <n v="1620"/>
    <n v="362.01"/>
    <n v="2"/>
    <x v="2"/>
  </r>
  <r>
    <s v="ORD13280"/>
    <d v="2024-10-14T00:00:00"/>
    <x v="9"/>
    <x v="1"/>
    <x v="1"/>
    <x v="2"/>
    <x v="5"/>
    <n v="845"/>
    <n v="122.66"/>
    <n v="2"/>
    <x v="2"/>
  </r>
  <r>
    <s v="ORD13281"/>
    <d v="2023-01-07T00:00:00"/>
    <x v="10"/>
    <x v="5"/>
    <x v="4"/>
    <x v="0"/>
    <x v="7"/>
    <n v="1800"/>
    <n v="297.33999999999997"/>
    <n v="5"/>
    <x v="3"/>
  </r>
  <r>
    <s v="ORD13282"/>
    <d v="2023-10-11T00:00:00"/>
    <x v="9"/>
    <x v="4"/>
    <x v="3"/>
    <x v="2"/>
    <x v="5"/>
    <n v="2269"/>
    <n v="428.04"/>
    <n v="2"/>
    <x v="1"/>
  </r>
  <r>
    <s v="ORD13283"/>
    <d v="2024-03-09T00:00:00"/>
    <x v="3"/>
    <x v="7"/>
    <x v="6"/>
    <x v="2"/>
    <x v="2"/>
    <n v="4970"/>
    <n v="338.77"/>
    <n v="5"/>
    <x v="0"/>
  </r>
  <r>
    <s v="ORD13284"/>
    <d v="2023-01-12T00:00:00"/>
    <x v="10"/>
    <x v="4"/>
    <x v="3"/>
    <x v="2"/>
    <x v="5"/>
    <n v="2267"/>
    <n v="324.31"/>
    <n v="2"/>
    <x v="0"/>
  </r>
  <r>
    <s v="ORD13285"/>
    <d v="2023-11-15T00:00:00"/>
    <x v="5"/>
    <x v="8"/>
    <x v="7"/>
    <x v="3"/>
    <x v="0"/>
    <n v="4675"/>
    <n v="922.02"/>
    <n v="5"/>
    <x v="3"/>
  </r>
  <r>
    <s v="ORD13286"/>
    <d v="2023-11-18T00:00:00"/>
    <x v="5"/>
    <x v="6"/>
    <x v="5"/>
    <x v="0"/>
    <x v="1"/>
    <n v="495"/>
    <n v="30.23"/>
    <n v="2"/>
    <x v="0"/>
  </r>
  <r>
    <s v="ORD13287"/>
    <d v="2023-10-22T00:00:00"/>
    <x v="9"/>
    <x v="6"/>
    <x v="5"/>
    <x v="1"/>
    <x v="6"/>
    <n v="2106"/>
    <n v="629.79"/>
    <n v="2"/>
    <x v="3"/>
  </r>
  <r>
    <s v="ORD13288"/>
    <d v="2024-02-06T00:00:00"/>
    <x v="8"/>
    <x v="0"/>
    <x v="0"/>
    <x v="1"/>
    <x v="1"/>
    <n v="408"/>
    <n v="53.56"/>
    <n v="5"/>
    <x v="1"/>
  </r>
  <r>
    <s v="ORD13289"/>
    <d v="2024-07-30T00:00:00"/>
    <x v="0"/>
    <x v="2"/>
    <x v="0"/>
    <x v="2"/>
    <x v="2"/>
    <n v="3652"/>
    <n v="559.96"/>
    <n v="2"/>
    <x v="1"/>
  </r>
  <r>
    <s v="ORD13290"/>
    <d v="2024-06-07T00:00:00"/>
    <x v="2"/>
    <x v="9"/>
    <x v="8"/>
    <x v="1"/>
    <x v="3"/>
    <n v="2557"/>
    <n v="385.48"/>
    <n v="4"/>
    <x v="2"/>
  </r>
  <r>
    <s v="ORD13291"/>
    <d v="2023-06-25T00:00:00"/>
    <x v="2"/>
    <x v="0"/>
    <x v="0"/>
    <x v="2"/>
    <x v="6"/>
    <n v="1725"/>
    <n v="224.92"/>
    <n v="1"/>
    <x v="0"/>
  </r>
  <r>
    <s v="ORD13292"/>
    <d v="2023-02-28T00:00:00"/>
    <x v="8"/>
    <x v="0"/>
    <x v="0"/>
    <x v="0"/>
    <x v="6"/>
    <n v="1628"/>
    <n v="272.89"/>
    <n v="4"/>
    <x v="3"/>
  </r>
  <r>
    <s v="ORD13293"/>
    <d v="2023-03-08T00:00:00"/>
    <x v="3"/>
    <x v="4"/>
    <x v="3"/>
    <x v="1"/>
    <x v="4"/>
    <n v="1170"/>
    <n v="313.01"/>
    <n v="5"/>
    <x v="3"/>
  </r>
  <r>
    <s v="ORD13294"/>
    <d v="2024-05-28T00:00:00"/>
    <x v="1"/>
    <x v="1"/>
    <x v="1"/>
    <x v="0"/>
    <x v="0"/>
    <n v="2080"/>
    <n v="342.97"/>
    <n v="2"/>
    <x v="3"/>
  </r>
  <r>
    <s v="ORD13295"/>
    <d v="2024-03-04T00:00:00"/>
    <x v="3"/>
    <x v="4"/>
    <x v="3"/>
    <x v="3"/>
    <x v="7"/>
    <n v="1571"/>
    <n v="289.11"/>
    <n v="1"/>
    <x v="2"/>
  </r>
  <r>
    <s v="ORD13296"/>
    <d v="2024-06-08T00:00:00"/>
    <x v="2"/>
    <x v="3"/>
    <x v="2"/>
    <x v="0"/>
    <x v="6"/>
    <n v="3307"/>
    <n v="683.01"/>
    <n v="5"/>
    <x v="0"/>
  </r>
  <r>
    <s v="ORD13297"/>
    <d v="2024-03-05T00:00:00"/>
    <x v="3"/>
    <x v="5"/>
    <x v="4"/>
    <x v="2"/>
    <x v="3"/>
    <n v="3638"/>
    <n v="936.66"/>
    <n v="5"/>
    <x v="3"/>
  </r>
  <r>
    <s v="ORD13298"/>
    <d v="2024-03-09T00:00:00"/>
    <x v="3"/>
    <x v="2"/>
    <x v="0"/>
    <x v="2"/>
    <x v="2"/>
    <n v="1886"/>
    <n v="559.17999999999995"/>
    <n v="5"/>
    <x v="3"/>
  </r>
  <r>
    <s v="ORD13299"/>
    <d v="2023-11-11T00:00:00"/>
    <x v="5"/>
    <x v="0"/>
    <x v="0"/>
    <x v="0"/>
    <x v="1"/>
    <n v="2917"/>
    <n v="815.76"/>
    <n v="4"/>
    <x v="3"/>
  </r>
  <r>
    <s v="ORD13300"/>
    <d v="2024-07-06T00:00:00"/>
    <x v="0"/>
    <x v="9"/>
    <x v="8"/>
    <x v="2"/>
    <x v="7"/>
    <n v="942"/>
    <n v="111.72"/>
    <n v="2"/>
    <x v="2"/>
  </r>
  <r>
    <s v="ORD13301"/>
    <d v="2024-04-10T00:00:00"/>
    <x v="6"/>
    <x v="5"/>
    <x v="4"/>
    <x v="2"/>
    <x v="4"/>
    <n v="2424"/>
    <n v="228.61"/>
    <n v="4"/>
    <x v="2"/>
  </r>
  <r>
    <s v="ORD13302"/>
    <d v="2024-03-04T00:00:00"/>
    <x v="3"/>
    <x v="8"/>
    <x v="7"/>
    <x v="0"/>
    <x v="0"/>
    <n v="4298"/>
    <n v="271.44"/>
    <n v="2"/>
    <x v="1"/>
  </r>
  <r>
    <s v="ORD13303"/>
    <d v="2023-08-08T00:00:00"/>
    <x v="4"/>
    <x v="9"/>
    <x v="8"/>
    <x v="3"/>
    <x v="1"/>
    <n v="3524"/>
    <n v="653.39"/>
    <n v="2"/>
    <x v="1"/>
  </r>
  <r>
    <s v="ORD13304"/>
    <d v="2023-12-11T00:00:00"/>
    <x v="7"/>
    <x v="6"/>
    <x v="5"/>
    <x v="2"/>
    <x v="4"/>
    <n v="3775"/>
    <n v="537.34"/>
    <n v="2"/>
    <x v="1"/>
  </r>
  <r>
    <s v="ORD13305"/>
    <d v="2024-01-30T00:00:00"/>
    <x v="10"/>
    <x v="1"/>
    <x v="1"/>
    <x v="3"/>
    <x v="5"/>
    <n v="1515"/>
    <n v="307.68"/>
    <n v="3"/>
    <x v="2"/>
  </r>
  <r>
    <s v="ORD13306"/>
    <d v="2023-07-16T00:00:00"/>
    <x v="0"/>
    <x v="5"/>
    <x v="4"/>
    <x v="3"/>
    <x v="3"/>
    <n v="3700"/>
    <n v="216.07"/>
    <n v="1"/>
    <x v="0"/>
  </r>
  <r>
    <s v="ORD13307"/>
    <d v="2024-06-25T00:00:00"/>
    <x v="2"/>
    <x v="2"/>
    <x v="0"/>
    <x v="2"/>
    <x v="2"/>
    <n v="1854"/>
    <n v="247.57"/>
    <n v="4"/>
    <x v="0"/>
  </r>
  <r>
    <s v="ORD13308"/>
    <d v="2023-03-29T00:00:00"/>
    <x v="3"/>
    <x v="5"/>
    <x v="4"/>
    <x v="3"/>
    <x v="3"/>
    <n v="720"/>
    <n v="176.42"/>
    <n v="4"/>
    <x v="0"/>
  </r>
  <r>
    <s v="ORD13309"/>
    <d v="2023-12-08T00:00:00"/>
    <x v="7"/>
    <x v="6"/>
    <x v="5"/>
    <x v="2"/>
    <x v="4"/>
    <n v="4162"/>
    <n v="1238.3699999999999"/>
    <n v="2"/>
    <x v="2"/>
  </r>
  <r>
    <s v="ORD13310"/>
    <d v="2023-06-18T00:00:00"/>
    <x v="2"/>
    <x v="5"/>
    <x v="4"/>
    <x v="0"/>
    <x v="0"/>
    <n v="1125"/>
    <n v="87.67"/>
    <n v="2"/>
    <x v="2"/>
  </r>
  <r>
    <s v="ORD13311"/>
    <d v="2024-10-13T00:00:00"/>
    <x v="9"/>
    <x v="0"/>
    <x v="0"/>
    <x v="3"/>
    <x v="5"/>
    <n v="4016"/>
    <n v="1091.53"/>
    <n v="3"/>
    <x v="0"/>
  </r>
  <r>
    <s v="ORD13312"/>
    <d v="2024-11-18T00:00:00"/>
    <x v="5"/>
    <x v="9"/>
    <x v="8"/>
    <x v="3"/>
    <x v="2"/>
    <n v="1231"/>
    <n v="124.88"/>
    <n v="3"/>
    <x v="1"/>
  </r>
  <r>
    <s v="ORD13313"/>
    <d v="2024-04-18T00:00:00"/>
    <x v="6"/>
    <x v="9"/>
    <x v="8"/>
    <x v="2"/>
    <x v="3"/>
    <n v="1727"/>
    <n v="159.26"/>
    <n v="4"/>
    <x v="0"/>
  </r>
  <r>
    <s v="ORD13314"/>
    <d v="2024-06-08T00:00:00"/>
    <x v="2"/>
    <x v="1"/>
    <x v="1"/>
    <x v="1"/>
    <x v="0"/>
    <n v="4949"/>
    <n v="1259.3599999999999"/>
    <n v="4"/>
    <x v="1"/>
  </r>
  <r>
    <s v="ORD13315"/>
    <d v="2024-04-04T00:00:00"/>
    <x v="6"/>
    <x v="9"/>
    <x v="8"/>
    <x v="0"/>
    <x v="0"/>
    <n v="4324"/>
    <n v="1195.47"/>
    <n v="1"/>
    <x v="1"/>
  </r>
  <r>
    <s v="ORD13316"/>
    <d v="2024-11-29T00:00:00"/>
    <x v="5"/>
    <x v="2"/>
    <x v="0"/>
    <x v="3"/>
    <x v="1"/>
    <n v="3267"/>
    <n v="934.24"/>
    <n v="4"/>
    <x v="1"/>
  </r>
  <r>
    <s v="ORD13317"/>
    <d v="2023-04-20T00:00:00"/>
    <x v="6"/>
    <x v="0"/>
    <x v="0"/>
    <x v="2"/>
    <x v="0"/>
    <n v="2846"/>
    <n v="171.59"/>
    <n v="4"/>
    <x v="3"/>
  </r>
  <r>
    <s v="ORD13318"/>
    <d v="2023-10-17T00:00:00"/>
    <x v="9"/>
    <x v="0"/>
    <x v="0"/>
    <x v="3"/>
    <x v="5"/>
    <n v="1008"/>
    <n v="79.02"/>
    <n v="4"/>
    <x v="3"/>
  </r>
  <r>
    <s v="ORD13319"/>
    <d v="2023-06-13T00:00:00"/>
    <x v="2"/>
    <x v="3"/>
    <x v="2"/>
    <x v="2"/>
    <x v="1"/>
    <n v="1632"/>
    <n v="84.31"/>
    <n v="2"/>
    <x v="2"/>
  </r>
  <r>
    <s v="ORD13320"/>
    <d v="2024-10-27T00:00:00"/>
    <x v="9"/>
    <x v="8"/>
    <x v="7"/>
    <x v="0"/>
    <x v="5"/>
    <n v="802"/>
    <n v="205.99"/>
    <n v="5"/>
    <x v="3"/>
  </r>
  <r>
    <s v="ORD13321"/>
    <d v="2023-10-09T00:00:00"/>
    <x v="9"/>
    <x v="5"/>
    <x v="4"/>
    <x v="1"/>
    <x v="0"/>
    <n v="1239"/>
    <n v="91.6"/>
    <n v="1"/>
    <x v="1"/>
  </r>
  <r>
    <s v="ORD13322"/>
    <d v="2024-08-21T00:00:00"/>
    <x v="4"/>
    <x v="7"/>
    <x v="6"/>
    <x v="0"/>
    <x v="6"/>
    <n v="354"/>
    <n v="39.270000000000003"/>
    <n v="3"/>
    <x v="2"/>
  </r>
  <r>
    <s v="ORD13323"/>
    <d v="2024-01-23T00:00:00"/>
    <x v="10"/>
    <x v="0"/>
    <x v="0"/>
    <x v="0"/>
    <x v="0"/>
    <n v="1490"/>
    <n v="244.84"/>
    <n v="5"/>
    <x v="3"/>
  </r>
  <r>
    <s v="ORD13324"/>
    <d v="2024-02-23T00:00:00"/>
    <x v="8"/>
    <x v="8"/>
    <x v="7"/>
    <x v="3"/>
    <x v="0"/>
    <n v="2608"/>
    <n v="722.64"/>
    <n v="4"/>
    <x v="1"/>
  </r>
  <r>
    <s v="ORD13325"/>
    <d v="2023-10-10T00:00:00"/>
    <x v="9"/>
    <x v="8"/>
    <x v="7"/>
    <x v="3"/>
    <x v="0"/>
    <n v="468"/>
    <n v="99.57"/>
    <n v="3"/>
    <x v="1"/>
  </r>
  <r>
    <s v="ORD13326"/>
    <d v="2024-01-08T00:00:00"/>
    <x v="10"/>
    <x v="6"/>
    <x v="5"/>
    <x v="1"/>
    <x v="5"/>
    <n v="2375"/>
    <n v="364.12"/>
    <n v="4"/>
    <x v="0"/>
  </r>
  <r>
    <s v="ORD13327"/>
    <d v="2024-06-16T00:00:00"/>
    <x v="2"/>
    <x v="4"/>
    <x v="3"/>
    <x v="3"/>
    <x v="2"/>
    <n v="3875"/>
    <n v="342.31"/>
    <n v="5"/>
    <x v="0"/>
  </r>
  <r>
    <s v="ORD13328"/>
    <d v="2023-08-25T00:00:00"/>
    <x v="4"/>
    <x v="7"/>
    <x v="6"/>
    <x v="1"/>
    <x v="2"/>
    <n v="3337"/>
    <n v="641.79"/>
    <n v="3"/>
    <x v="0"/>
  </r>
  <r>
    <s v="ORD13329"/>
    <d v="2024-10-25T00:00:00"/>
    <x v="9"/>
    <x v="1"/>
    <x v="1"/>
    <x v="3"/>
    <x v="0"/>
    <n v="1884"/>
    <n v="501.04"/>
    <n v="4"/>
    <x v="1"/>
  </r>
  <r>
    <s v="ORD13330"/>
    <d v="2023-10-04T00:00:00"/>
    <x v="9"/>
    <x v="5"/>
    <x v="4"/>
    <x v="2"/>
    <x v="2"/>
    <n v="1540"/>
    <n v="214.22"/>
    <n v="4"/>
    <x v="3"/>
  </r>
  <r>
    <s v="ORD13331"/>
    <d v="2023-07-24T00:00:00"/>
    <x v="0"/>
    <x v="0"/>
    <x v="0"/>
    <x v="1"/>
    <x v="1"/>
    <n v="3013"/>
    <n v="248.15"/>
    <n v="4"/>
    <x v="2"/>
  </r>
  <r>
    <s v="ORD13332"/>
    <d v="2024-01-28T00:00:00"/>
    <x v="10"/>
    <x v="6"/>
    <x v="5"/>
    <x v="2"/>
    <x v="7"/>
    <n v="3825"/>
    <n v="751.69"/>
    <n v="4"/>
    <x v="1"/>
  </r>
  <r>
    <s v="ORD13333"/>
    <d v="2024-05-16T00:00:00"/>
    <x v="1"/>
    <x v="8"/>
    <x v="7"/>
    <x v="3"/>
    <x v="6"/>
    <n v="4398"/>
    <n v="891.82"/>
    <n v="2"/>
    <x v="3"/>
  </r>
  <r>
    <s v="ORD13334"/>
    <d v="2023-07-13T00:00:00"/>
    <x v="0"/>
    <x v="2"/>
    <x v="0"/>
    <x v="3"/>
    <x v="7"/>
    <n v="4956"/>
    <n v="827.78"/>
    <n v="5"/>
    <x v="2"/>
  </r>
  <r>
    <s v="ORD13335"/>
    <d v="2023-02-25T00:00:00"/>
    <x v="8"/>
    <x v="5"/>
    <x v="4"/>
    <x v="3"/>
    <x v="3"/>
    <n v="538"/>
    <n v="70.08"/>
    <n v="3"/>
    <x v="0"/>
  </r>
  <r>
    <s v="ORD13336"/>
    <d v="2024-07-23T00:00:00"/>
    <x v="0"/>
    <x v="0"/>
    <x v="0"/>
    <x v="2"/>
    <x v="1"/>
    <n v="1554"/>
    <n v="271.95999999999998"/>
    <n v="3"/>
    <x v="0"/>
  </r>
  <r>
    <s v="ORD13337"/>
    <d v="2023-07-14T00:00:00"/>
    <x v="0"/>
    <x v="0"/>
    <x v="0"/>
    <x v="0"/>
    <x v="0"/>
    <n v="1501"/>
    <n v="151.88"/>
    <n v="5"/>
    <x v="0"/>
  </r>
  <r>
    <s v="ORD13338"/>
    <d v="2023-06-04T00:00:00"/>
    <x v="2"/>
    <x v="0"/>
    <x v="0"/>
    <x v="2"/>
    <x v="4"/>
    <n v="1115"/>
    <n v="224.13"/>
    <n v="2"/>
    <x v="3"/>
  </r>
  <r>
    <s v="ORD13339"/>
    <d v="2024-07-28T00:00:00"/>
    <x v="0"/>
    <x v="6"/>
    <x v="5"/>
    <x v="0"/>
    <x v="3"/>
    <n v="3318"/>
    <n v="562.98"/>
    <n v="3"/>
    <x v="0"/>
  </r>
  <r>
    <s v="ORD13340"/>
    <d v="2024-05-21T00:00:00"/>
    <x v="1"/>
    <x v="1"/>
    <x v="1"/>
    <x v="2"/>
    <x v="1"/>
    <n v="1812"/>
    <n v="320.62"/>
    <n v="2"/>
    <x v="2"/>
  </r>
  <r>
    <s v="ORD13341"/>
    <d v="2023-04-06T00:00:00"/>
    <x v="6"/>
    <x v="1"/>
    <x v="1"/>
    <x v="3"/>
    <x v="6"/>
    <n v="788"/>
    <n v="157.86000000000001"/>
    <n v="5"/>
    <x v="3"/>
  </r>
  <r>
    <s v="ORD13342"/>
    <d v="2024-01-31T00:00:00"/>
    <x v="10"/>
    <x v="0"/>
    <x v="0"/>
    <x v="0"/>
    <x v="2"/>
    <n v="1516"/>
    <n v="253.09"/>
    <n v="3"/>
    <x v="0"/>
  </r>
  <r>
    <s v="ORD13343"/>
    <d v="2024-04-01T00:00:00"/>
    <x v="6"/>
    <x v="4"/>
    <x v="3"/>
    <x v="2"/>
    <x v="1"/>
    <n v="2987"/>
    <n v="522.66"/>
    <n v="1"/>
    <x v="2"/>
  </r>
  <r>
    <s v="ORD13344"/>
    <d v="2023-01-30T00:00:00"/>
    <x v="10"/>
    <x v="0"/>
    <x v="0"/>
    <x v="0"/>
    <x v="7"/>
    <n v="1408"/>
    <n v="233.34"/>
    <n v="4"/>
    <x v="0"/>
  </r>
  <r>
    <s v="ORD13345"/>
    <d v="2023-07-06T00:00:00"/>
    <x v="0"/>
    <x v="7"/>
    <x v="6"/>
    <x v="3"/>
    <x v="4"/>
    <n v="4397"/>
    <n v="1178.9100000000001"/>
    <n v="4"/>
    <x v="2"/>
  </r>
  <r>
    <s v="ORD13346"/>
    <d v="2023-06-02T00:00:00"/>
    <x v="2"/>
    <x v="2"/>
    <x v="0"/>
    <x v="3"/>
    <x v="3"/>
    <n v="1625"/>
    <n v="105.27"/>
    <n v="5"/>
    <x v="0"/>
  </r>
  <r>
    <s v="ORD13347"/>
    <d v="2024-04-18T00:00:00"/>
    <x v="6"/>
    <x v="3"/>
    <x v="2"/>
    <x v="2"/>
    <x v="1"/>
    <n v="4156"/>
    <n v="666.2"/>
    <n v="4"/>
    <x v="1"/>
  </r>
  <r>
    <s v="ORD13348"/>
    <d v="2024-07-28T00:00:00"/>
    <x v="0"/>
    <x v="6"/>
    <x v="5"/>
    <x v="0"/>
    <x v="4"/>
    <n v="475"/>
    <n v="91.94"/>
    <n v="1"/>
    <x v="2"/>
  </r>
  <r>
    <s v="ORD13349"/>
    <d v="2024-08-17T00:00:00"/>
    <x v="4"/>
    <x v="2"/>
    <x v="0"/>
    <x v="1"/>
    <x v="0"/>
    <n v="2098"/>
    <n v="327.43"/>
    <n v="2"/>
    <x v="2"/>
  </r>
  <r>
    <s v="ORD13350"/>
    <d v="2023-09-24T00:00:00"/>
    <x v="11"/>
    <x v="3"/>
    <x v="2"/>
    <x v="2"/>
    <x v="1"/>
    <n v="1497"/>
    <n v="239.81"/>
    <n v="4"/>
    <x v="3"/>
  </r>
  <r>
    <s v="ORD13351"/>
    <d v="2024-08-20T00:00:00"/>
    <x v="4"/>
    <x v="2"/>
    <x v="0"/>
    <x v="3"/>
    <x v="7"/>
    <n v="326"/>
    <n v="81.95"/>
    <n v="3"/>
    <x v="0"/>
  </r>
  <r>
    <s v="ORD13352"/>
    <d v="2024-05-11T00:00:00"/>
    <x v="1"/>
    <x v="7"/>
    <x v="6"/>
    <x v="2"/>
    <x v="1"/>
    <n v="4868"/>
    <n v="1264.6400000000001"/>
    <n v="3"/>
    <x v="0"/>
  </r>
  <r>
    <s v="ORD13353"/>
    <d v="2023-01-07T00:00:00"/>
    <x v="10"/>
    <x v="1"/>
    <x v="1"/>
    <x v="2"/>
    <x v="2"/>
    <n v="4481"/>
    <n v="912.43"/>
    <n v="1"/>
    <x v="1"/>
  </r>
  <r>
    <s v="ORD13354"/>
    <d v="2024-09-18T00:00:00"/>
    <x v="11"/>
    <x v="5"/>
    <x v="4"/>
    <x v="0"/>
    <x v="0"/>
    <n v="1631"/>
    <n v="452.96"/>
    <n v="2"/>
    <x v="2"/>
  </r>
  <r>
    <s v="ORD13355"/>
    <d v="2023-02-05T00:00:00"/>
    <x v="8"/>
    <x v="6"/>
    <x v="5"/>
    <x v="2"/>
    <x v="6"/>
    <n v="758"/>
    <n v="39.229999999999997"/>
    <n v="3"/>
    <x v="3"/>
  </r>
  <r>
    <s v="ORD13356"/>
    <d v="2024-05-02T00:00:00"/>
    <x v="1"/>
    <x v="0"/>
    <x v="0"/>
    <x v="3"/>
    <x v="2"/>
    <n v="2007"/>
    <n v="564.70000000000005"/>
    <n v="1"/>
    <x v="2"/>
  </r>
  <r>
    <s v="ORD13357"/>
    <d v="2023-10-08T00:00:00"/>
    <x v="9"/>
    <x v="0"/>
    <x v="0"/>
    <x v="1"/>
    <x v="4"/>
    <n v="4808"/>
    <n v="312.23"/>
    <n v="3"/>
    <x v="0"/>
  </r>
  <r>
    <s v="ORD13358"/>
    <d v="2023-04-05T00:00:00"/>
    <x v="6"/>
    <x v="8"/>
    <x v="7"/>
    <x v="2"/>
    <x v="3"/>
    <n v="3277"/>
    <n v="814.61"/>
    <n v="4"/>
    <x v="0"/>
  </r>
  <r>
    <s v="ORD13359"/>
    <d v="2024-08-31T00:00:00"/>
    <x v="4"/>
    <x v="6"/>
    <x v="5"/>
    <x v="1"/>
    <x v="4"/>
    <n v="357"/>
    <n v="90.42"/>
    <n v="4"/>
    <x v="3"/>
  </r>
  <r>
    <s v="ORD13360"/>
    <d v="2024-03-21T00:00:00"/>
    <x v="3"/>
    <x v="8"/>
    <x v="7"/>
    <x v="1"/>
    <x v="6"/>
    <n v="1890"/>
    <n v="282.32"/>
    <n v="3"/>
    <x v="3"/>
  </r>
  <r>
    <s v="ORD13361"/>
    <d v="2023-07-09T00:00:00"/>
    <x v="0"/>
    <x v="7"/>
    <x v="6"/>
    <x v="0"/>
    <x v="6"/>
    <n v="4660"/>
    <n v="758.31"/>
    <n v="5"/>
    <x v="1"/>
  </r>
  <r>
    <s v="ORD13362"/>
    <d v="2024-04-11T00:00:00"/>
    <x v="6"/>
    <x v="4"/>
    <x v="3"/>
    <x v="0"/>
    <x v="7"/>
    <n v="1584"/>
    <n v="257.08"/>
    <n v="3"/>
    <x v="3"/>
  </r>
  <r>
    <s v="ORD13363"/>
    <d v="2023-09-27T00:00:00"/>
    <x v="11"/>
    <x v="8"/>
    <x v="7"/>
    <x v="3"/>
    <x v="1"/>
    <n v="3880"/>
    <n v="596.04"/>
    <n v="2"/>
    <x v="3"/>
  </r>
  <r>
    <s v="ORD13364"/>
    <d v="2024-02-07T00:00:00"/>
    <x v="8"/>
    <x v="9"/>
    <x v="8"/>
    <x v="1"/>
    <x v="0"/>
    <n v="1773"/>
    <n v="377.39"/>
    <n v="1"/>
    <x v="3"/>
  </r>
  <r>
    <s v="ORD13365"/>
    <d v="2023-12-13T00:00:00"/>
    <x v="7"/>
    <x v="3"/>
    <x v="2"/>
    <x v="0"/>
    <x v="5"/>
    <n v="2822"/>
    <n v="623.42999999999995"/>
    <n v="1"/>
    <x v="3"/>
  </r>
  <r>
    <s v="ORD13366"/>
    <d v="2023-01-26T00:00:00"/>
    <x v="10"/>
    <x v="6"/>
    <x v="5"/>
    <x v="1"/>
    <x v="4"/>
    <n v="2257"/>
    <n v="364.82"/>
    <n v="5"/>
    <x v="1"/>
  </r>
  <r>
    <s v="ORD13367"/>
    <d v="2024-06-06T00:00:00"/>
    <x v="2"/>
    <x v="7"/>
    <x v="6"/>
    <x v="0"/>
    <x v="5"/>
    <n v="3611"/>
    <n v="679.82"/>
    <n v="2"/>
    <x v="1"/>
  </r>
  <r>
    <s v="ORD13368"/>
    <d v="2023-02-19T00:00:00"/>
    <x v="8"/>
    <x v="1"/>
    <x v="1"/>
    <x v="2"/>
    <x v="0"/>
    <n v="1577"/>
    <n v="283.58999999999997"/>
    <n v="3"/>
    <x v="2"/>
  </r>
  <r>
    <s v="ORD13369"/>
    <d v="2024-01-06T00:00:00"/>
    <x v="10"/>
    <x v="8"/>
    <x v="7"/>
    <x v="0"/>
    <x v="6"/>
    <n v="2957"/>
    <n v="758.49"/>
    <n v="5"/>
    <x v="3"/>
  </r>
  <r>
    <s v="ORD13370"/>
    <d v="2023-10-04T00:00:00"/>
    <x v="9"/>
    <x v="9"/>
    <x v="8"/>
    <x v="0"/>
    <x v="6"/>
    <n v="2808"/>
    <n v="705.67"/>
    <n v="5"/>
    <x v="3"/>
  </r>
  <r>
    <s v="ORD13371"/>
    <d v="2023-06-06T00:00:00"/>
    <x v="2"/>
    <x v="6"/>
    <x v="5"/>
    <x v="1"/>
    <x v="0"/>
    <n v="1279"/>
    <n v="194.92"/>
    <n v="5"/>
    <x v="1"/>
  </r>
  <r>
    <s v="ORD13372"/>
    <d v="2023-06-24T00:00:00"/>
    <x v="2"/>
    <x v="0"/>
    <x v="0"/>
    <x v="0"/>
    <x v="3"/>
    <n v="4974"/>
    <n v="956.83"/>
    <n v="5"/>
    <x v="0"/>
  </r>
  <r>
    <s v="ORD13373"/>
    <d v="2023-01-15T00:00:00"/>
    <x v="10"/>
    <x v="1"/>
    <x v="1"/>
    <x v="0"/>
    <x v="0"/>
    <n v="4461"/>
    <n v="1276.1600000000001"/>
    <n v="4"/>
    <x v="1"/>
  </r>
  <r>
    <s v="ORD13374"/>
    <d v="2023-06-23T00:00:00"/>
    <x v="2"/>
    <x v="2"/>
    <x v="0"/>
    <x v="3"/>
    <x v="6"/>
    <n v="2770"/>
    <n v="208.46"/>
    <n v="1"/>
    <x v="1"/>
  </r>
  <r>
    <s v="ORD13375"/>
    <d v="2024-11-23T00:00:00"/>
    <x v="5"/>
    <x v="4"/>
    <x v="3"/>
    <x v="3"/>
    <x v="0"/>
    <n v="1804"/>
    <n v="448.44"/>
    <n v="4"/>
    <x v="3"/>
  </r>
  <r>
    <s v="ORD13376"/>
    <d v="2023-11-03T00:00:00"/>
    <x v="5"/>
    <x v="9"/>
    <x v="8"/>
    <x v="3"/>
    <x v="1"/>
    <n v="371"/>
    <n v="93.83"/>
    <n v="2"/>
    <x v="2"/>
  </r>
  <r>
    <s v="ORD13377"/>
    <d v="2023-11-16T00:00:00"/>
    <x v="5"/>
    <x v="3"/>
    <x v="2"/>
    <x v="3"/>
    <x v="3"/>
    <n v="1349"/>
    <n v="241.47"/>
    <n v="1"/>
    <x v="1"/>
  </r>
  <r>
    <s v="ORD13378"/>
    <d v="2023-12-18T00:00:00"/>
    <x v="7"/>
    <x v="1"/>
    <x v="1"/>
    <x v="3"/>
    <x v="7"/>
    <n v="3608"/>
    <n v="370.53"/>
    <n v="4"/>
    <x v="2"/>
  </r>
  <r>
    <s v="ORD13379"/>
    <d v="2023-02-20T00:00:00"/>
    <x v="8"/>
    <x v="3"/>
    <x v="2"/>
    <x v="0"/>
    <x v="4"/>
    <n v="2578"/>
    <n v="413.68"/>
    <n v="2"/>
    <x v="0"/>
  </r>
  <r>
    <s v="ORD13380"/>
    <d v="2023-12-06T00:00:00"/>
    <x v="7"/>
    <x v="5"/>
    <x v="4"/>
    <x v="1"/>
    <x v="5"/>
    <n v="2862"/>
    <n v="381.21"/>
    <n v="5"/>
    <x v="3"/>
  </r>
  <r>
    <s v="ORD13381"/>
    <d v="2023-01-06T00:00:00"/>
    <x v="10"/>
    <x v="7"/>
    <x v="6"/>
    <x v="1"/>
    <x v="1"/>
    <n v="756"/>
    <n v="183.71"/>
    <n v="5"/>
    <x v="1"/>
  </r>
  <r>
    <s v="ORD13382"/>
    <d v="2024-06-30T00:00:00"/>
    <x v="2"/>
    <x v="5"/>
    <x v="4"/>
    <x v="3"/>
    <x v="7"/>
    <n v="1839"/>
    <n v="490.03"/>
    <n v="1"/>
    <x v="3"/>
  </r>
  <r>
    <s v="ORD13383"/>
    <d v="2024-10-03T00:00:00"/>
    <x v="9"/>
    <x v="2"/>
    <x v="0"/>
    <x v="2"/>
    <x v="2"/>
    <n v="2240"/>
    <n v="509.79"/>
    <n v="2"/>
    <x v="0"/>
  </r>
  <r>
    <s v="ORD13384"/>
    <d v="2023-04-16T00:00:00"/>
    <x v="6"/>
    <x v="3"/>
    <x v="2"/>
    <x v="2"/>
    <x v="3"/>
    <n v="1501"/>
    <n v="366.26"/>
    <n v="1"/>
    <x v="1"/>
  </r>
  <r>
    <s v="ORD13385"/>
    <d v="2024-10-15T00:00:00"/>
    <x v="9"/>
    <x v="7"/>
    <x v="6"/>
    <x v="2"/>
    <x v="1"/>
    <n v="4452"/>
    <n v="1197.8599999999999"/>
    <n v="4"/>
    <x v="2"/>
  </r>
  <r>
    <s v="ORD13386"/>
    <d v="2024-09-10T00:00:00"/>
    <x v="11"/>
    <x v="4"/>
    <x v="3"/>
    <x v="3"/>
    <x v="5"/>
    <n v="1524"/>
    <n v="412.36"/>
    <n v="2"/>
    <x v="3"/>
  </r>
  <r>
    <s v="ORD13387"/>
    <d v="2024-02-17T00:00:00"/>
    <x v="8"/>
    <x v="9"/>
    <x v="8"/>
    <x v="2"/>
    <x v="3"/>
    <n v="4220"/>
    <n v="791.11"/>
    <n v="3"/>
    <x v="0"/>
  </r>
  <r>
    <s v="ORD13388"/>
    <d v="2024-03-05T00:00:00"/>
    <x v="3"/>
    <x v="4"/>
    <x v="3"/>
    <x v="0"/>
    <x v="5"/>
    <n v="2552"/>
    <n v="538.59"/>
    <n v="1"/>
    <x v="1"/>
  </r>
  <r>
    <s v="ORD13389"/>
    <d v="2024-03-10T00:00:00"/>
    <x v="3"/>
    <x v="5"/>
    <x v="4"/>
    <x v="0"/>
    <x v="3"/>
    <n v="4750"/>
    <n v="1351.36"/>
    <n v="3"/>
    <x v="2"/>
  </r>
  <r>
    <s v="ORD13390"/>
    <d v="2024-10-19T00:00:00"/>
    <x v="9"/>
    <x v="1"/>
    <x v="1"/>
    <x v="3"/>
    <x v="7"/>
    <n v="1126"/>
    <n v="275.38"/>
    <n v="4"/>
    <x v="3"/>
  </r>
  <r>
    <s v="ORD13391"/>
    <d v="2023-05-17T00:00:00"/>
    <x v="1"/>
    <x v="4"/>
    <x v="3"/>
    <x v="2"/>
    <x v="3"/>
    <n v="4015"/>
    <n v="352.85"/>
    <n v="4"/>
    <x v="3"/>
  </r>
  <r>
    <s v="ORD13392"/>
    <d v="2023-03-09T00:00:00"/>
    <x v="3"/>
    <x v="0"/>
    <x v="0"/>
    <x v="0"/>
    <x v="7"/>
    <n v="3924"/>
    <n v="766.26"/>
    <n v="3"/>
    <x v="3"/>
  </r>
  <r>
    <s v="ORD13393"/>
    <d v="2024-06-22T00:00:00"/>
    <x v="2"/>
    <x v="0"/>
    <x v="0"/>
    <x v="1"/>
    <x v="0"/>
    <n v="2746"/>
    <n v="287.95999999999998"/>
    <n v="1"/>
    <x v="1"/>
  </r>
  <r>
    <s v="ORD13394"/>
    <d v="2024-09-07T00:00:00"/>
    <x v="11"/>
    <x v="5"/>
    <x v="4"/>
    <x v="0"/>
    <x v="2"/>
    <n v="3359"/>
    <n v="959.74"/>
    <n v="1"/>
    <x v="2"/>
  </r>
  <r>
    <s v="ORD13395"/>
    <d v="2023-03-07T00:00:00"/>
    <x v="3"/>
    <x v="2"/>
    <x v="0"/>
    <x v="2"/>
    <x v="0"/>
    <n v="4125"/>
    <n v="269.42"/>
    <n v="2"/>
    <x v="1"/>
  </r>
  <r>
    <s v="ORD13396"/>
    <d v="2024-04-15T00:00:00"/>
    <x v="6"/>
    <x v="9"/>
    <x v="8"/>
    <x v="0"/>
    <x v="7"/>
    <n v="2372"/>
    <n v="707.09"/>
    <n v="5"/>
    <x v="1"/>
  </r>
  <r>
    <s v="ORD13397"/>
    <d v="2024-10-30T00:00:00"/>
    <x v="9"/>
    <x v="6"/>
    <x v="5"/>
    <x v="2"/>
    <x v="4"/>
    <n v="2454"/>
    <n v="495.91"/>
    <n v="1"/>
    <x v="0"/>
  </r>
  <r>
    <s v="ORD13398"/>
    <d v="2024-07-02T00:00:00"/>
    <x v="0"/>
    <x v="6"/>
    <x v="5"/>
    <x v="2"/>
    <x v="5"/>
    <n v="1708"/>
    <n v="307.37"/>
    <n v="3"/>
    <x v="3"/>
  </r>
  <r>
    <s v="ORD13399"/>
    <d v="2023-12-03T00:00:00"/>
    <x v="7"/>
    <x v="1"/>
    <x v="1"/>
    <x v="1"/>
    <x v="1"/>
    <n v="4762"/>
    <n v="937.72"/>
    <n v="1"/>
    <x v="2"/>
  </r>
  <r>
    <s v="ORD13400"/>
    <d v="2023-01-06T00:00:00"/>
    <x v="10"/>
    <x v="7"/>
    <x v="6"/>
    <x v="1"/>
    <x v="3"/>
    <n v="3071"/>
    <n v="731.71"/>
    <n v="1"/>
    <x v="0"/>
  </r>
  <r>
    <s v="ORD13401"/>
    <d v="2024-09-10T00:00:00"/>
    <x v="11"/>
    <x v="4"/>
    <x v="3"/>
    <x v="2"/>
    <x v="7"/>
    <n v="4296"/>
    <n v="389.16"/>
    <n v="4"/>
    <x v="3"/>
  </r>
  <r>
    <s v="ORD13402"/>
    <d v="2023-11-27T00:00:00"/>
    <x v="5"/>
    <x v="4"/>
    <x v="3"/>
    <x v="2"/>
    <x v="0"/>
    <n v="2506"/>
    <n v="327.87"/>
    <n v="2"/>
    <x v="2"/>
  </r>
  <r>
    <s v="ORD13403"/>
    <d v="2024-01-01T00:00:00"/>
    <x v="10"/>
    <x v="4"/>
    <x v="3"/>
    <x v="2"/>
    <x v="6"/>
    <n v="4567"/>
    <n v="1081.53"/>
    <n v="2"/>
    <x v="3"/>
  </r>
  <r>
    <s v="ORD13404"/>
    <d v="2024-01-22T00:00:00"/>
    <x v="10"/>
    <x v="7"/>
    <x v="6"/>
    <x v="0"/>
    <x v="4"/>
    <n v="712"/>
    <n v="42.23"/>
    <n v="5"/>
    <x v="1"/>
  </r>
  <r>
    <s v="ORD13405"/>
    <d v="2024-03-25T00:00:00"/>
    <x v="3"/>
    <x v="5"/>
    <x v="4"/>
    <x v="1"/>
    <x v="0"/>
    <n v="3846"/>
    <n v="377.13"/>
    <n v="5"/>
    <x v="0"/>
  </r>
  <r>
    <s v="ORD13406"/>
    <d v="2024-03-31T00:00:00"/>
    <x v="3"/>
    <x v="0"/>
    <x v="0"/>
    <x v="3"/>
    <x v="0"/>
    <n v="1214"/>
    <n v="78.97"/>
    <n v="1"/>
    <x v="0"/>
  </r>
  <r>
    <s v="ORD13407"/>
    <d v="2024-09-25T00:00:00"/>
    <x v="11"/>
    <x v="8"/>
    <x v="7"/>
    <x v="1"/>
    <x v="6"/>
    <n v="247"/>
    <n v="57.39"/>
    <n v="2"/>
    <x v="2"/>
  </r>
  <r>
    <s v="ORD13408"/>
    <d v="2023-11-26T00:00:00"/>
    <x v="5"/>
    <x v="7"/>
    <x v="6"/>
    <x v="2"/>
    <x v="6"/>
    <n v="1378"/>
    <n v="157.91999999999999"/>
    <n v="4"/>
    <x v="3"/>
  </r>
  <r>
    <s v="ORD13409"/>
    <d v="2023-07-01T00:00:00"/>
    <x v="0"/>
    <x v="8"/>
    <x v="7"/>
    <x v="1"/>
    <x v="3"/>
    <n v="4446"/>
    <n v="309.07"/>
    <n v="1"/>
    <x v="2"/>
  </r>
  <r>
    <s v="ORD13410"/>
    <d v="2024-06-18T00:00:00"/>
    <x v="2"/>
    <x v="8"/>
    <x v="7"/>
    <x v="2"/>
    <x v="2"/>
    <n v="2110"/>
    <n v="398.89"/>
    <n v="4"/>
    <x v="3"/>
  </r>
  <r>
    <s v="ORD13411"/>
    <d v="2023-12-18T00:00:00"/>
    <x v="7"/>
    <x v="1"/>
    <x v="1"/>
    <x v="3"/>
    <x v="2"/>
    <n v="4036"/>
    <n v="710.83"/>
    <n v="1"/>
    <x v="0"/>
  </r>
  <r>
    <s v="ORD13412"/>
    <d v="2024-07-13T00:00:00"/>
    <x v="0"/>
    <x v="6"/>
    <x v="5"/>
    <x v="3"/>
    <x v="2"/>
    <n v="1246"/>
    <n v="151.74"/>
    <n v="2"/>
    <x v="3"/>
  </r>
  <r>
    <s v="ORD13413"/>
    <d v="2024-09-20T00:00:00"/>
    <x v="11"/>
    <x v="4"/>
    <x v="3"/>
    <x v="1"/>
    <x v="0"/>
    <n v="4050"/>
    <n v="732.87"/>
    <n v="2"/>
    <x v="0"/>
  </r>
  <r>
    <s v="ORD13414"/>
    <d v="2023-02-15T00:00:00"/>
    <x v="8"/>
    <x v="8"/>
    <x v="7"/>
    <x v="1"/>
    <x v="5"/>
    <n v="1886"/>
    <n v="288.76"/>
    <n v="2"/>
    <x v="2"/>
  </r>
  <r>
    <s v="ORD13415"/>
    <d v="2024-10-17T00:00:00"/>
    <x v="9"/>
    <x v="3"/>
    <x v="2"/>
    <x v="3"/>
    <x v="4"/>
    <n v="1868"/>
    <n v="344.44"/>
    <n v="2"/>
    <x v="3"/>
  </r>
  <r>
    <s v="ORD13416"/>
    <d v="2023-11-01T00:00:00"/>
    <x v="5"/>
    <x v="7"/>
    <x v="6"/>
    <x v="0"/>
    <x v="0"/>
    <n v="4951"/>
    <n v="551.35"/>
    <n v="5"/>
    <x v="1"/>
  </r>
  <r>
    <s v="ORD13417"/>
    <d v="2024-11-04T00:00:00"/>
    <x v="5"/>
    <x v="8"/>
    <x v="7"/>
    <x v="1"/>
    <x v="1"/>
    <n v="747"/>
    <n v="55.05"/>
    <n v="5"/>
    <x v="2"/>
  </r>
  <r>
    <s v="ORD13418"/>
    <d v="2023-07-10T00:00:00"/>
    <x v="0"/>
    <x v="2"/>
    <x v="0"/>
    <x v="1"/>
    <x v="2"/>
    <n v="1313"/>
    <n v="175.75"/>
    <n v="4"/>
    <x v="2"/>
  </r>
  <r>
    <s v="ORD13419"/>
    <d v="2024-07-26T00:00:00"/>
    <x v="0"/>
    <x v="9"/>
    <x v="8"/>
    <x v="0"/>
    <x v="4"/>
    <n v="723"/>
    <n v="169.43"/>
    <n v="2"/>
    <x v="2"/>
  </r>
  <r>
    <s v="ORD13420"/>
    <d v="2024-11-01T00:00:00"/>
    <x v="5"/>
    <x v="4"/>
    <x v="3"/>
    <x v="0"/>
    <x v="4"/>
    <n v="4008"/>
    <n v="662.86"/>
    <n v="5"/>
    <x v="1"/>
  </r>
  <r>
    <s v="ORD13421"/>
    <d v="2023-08-22T00:00:00"/>
    <x v="4"/>
    <x v="4"/>
    <x v="3"/>
    <x v="1"/>
    <x v="3"/>
    <n v="2702"/>
    <n v="437.84"/>
    <n v="1"/>
    <x v="1"/>
  </r>
  <r>
    <s v="ORD13422"/>
    <d v="2023-02-15T00:00:00"/>
    <x v="8"/>
    <x v="2"/>
    <x v="0"/>
    <x v="3"/>
    <x v="1"/>
    <n v="3923"/>
    <n v="210.38"/>
    <n v="3"/>
    <x v="0"/>
  </r>
  <r>
    <s v="ORD13423"/>
    <d v="2023-04-13T00:00:00"/>
    <x v="6"/>
    <x v="0"/>
    <x v="0"/>
    <x v="3"/>
    <x v="6"/>
    <n v="4706"/>
    <n v="493.66"/>
    <n v="2"/>
    <x v="3"/>
  </r>
  <r>
    <s v="ORD13424"/>
    <d v="2023-01-28T00:00:00"/>
    <x v="10"/>
    <x v="1"/>
    <x v="1"/>
    <x v="1"/>
    <x v="0"/>
    <n v="4185"/>
    <n v="751.85"/>
    <n v="2"/>
    <x v="0"/>
  </r>
  <r>
    <s v="ORD13425"/>
    <d v="2023-05-30T00:00:00"/>
    <x v="1"/>
    <x v="7"/>
    <x v="6"/>
    <x v="1"/>
    <x v="5"/>
    <n v="4200"/>
    <n v="1208.25"/>
    <n v="4"/>
    <x v="0"/>
  </r>
  <r>
    <s v="ORD13426"/>
    <d v="2023-12-17T00:00:00"/>
    <x v="7"/>
    <x v="0"/>
    <x v="0"/>
    <x v="2"/>
    <x v="0"/>
    <n v="2734"/>
    <n v="716.53"/>
    <n v="1"/>
    <x v="0"/>
  </r>
  <r>
    <s v="ORD13427"/>
    <d v="2024-09-30T00:00:00"/>
    <x v="11"/>
    <x v="0"/>
    <x v="0"/>
    <x v="2"/>
    <x v="3"/>
    <n v="823"/>
    <n v="222.59"/>
    <n v="2"/>
    <x v="0"/>
  </r>
  <r>
    <s v="ORD13428"/>
    <d v="2023-05-30T00:00:00"/>
    <x v="1"/>
    <x v="1"/>
    <x v="1"/>
    <x v="0"/>
    <x v="5"/>
    <n v="2620"/>
    <n v="578.74"/>
    <n v="4"/>
    <x v="2"/>
  </r>
  <r>
    <s v="ORD13429"/>
    <d v="2023-01-31T00:00:00"/>
    <x v="10"/>
    <x v="4"/>
    <x v="3"/>
    <x v="2"/>
    <x v="0"/>
    <n v="2728"/>
    <n v="697.64"/>
    <n v="3"/>
    <x v="0"/>
  </r>
  <r>
    <s v="ORD13430"/>
    <d v="2023-10-22T00:00:00"/>
    <x v="9"/>
    <x v="7"/>
    <x v="6"/>
    <x v="2"/>
    <x v="3"/>
    <n v="2591"/>
    <n v="180.25"/>
    <n v="5"/>
    <x v="3"/>
  </r>
  <r>
    <s v="ORD13431"/>
    <d v="2024-06-09T00:00:00"/>
    <x v="2"/>
    <x v="0"/>
    <x v="0"/>
    <x v="2"/>
    <x v="7"/>
    <n v="2990"/>
    <n v="352.3"/>
    <n v="5"/>
    <x v="0"/>
  </r>
  <r>
    <s v="ORD13432"/>
    <d v="2023-04-23T00:00:00"/>
    <x v="6"/>
    <x v="9"/>
    <x v="8"/>
    <x v="3"/>
    <x v="0"/>
    <n v="250"/>
    <n v="49.15"/>
    <n v="2"/>
    <x v="1"/>
  </r>
  <r>
    <s v="ORD13433"/>
    <d v="2024-07-19T00:00:00"/>
    <x v="0"/>
    <x v="6"/>
    <x v="5"/>
    <x v="3"/>
    <x v="1"/>
    <n v="686"/>
    <n v="50.76"/>
    <n v="4"/>
    <x v="2"/>
  </r>
  <r>
    <s v="ORD13434"/>
    <d v="2024-02-10T00:00:00"/>
    <x v="8"/>
    <x v="0"/>
    <x v="0"/>
    <x v="2"/>
    <x v="7"/>
    <n v="3199"/>
    <n v="345.77"/>
    <n v="3"/>
    <x v="3"/>
  </r>
  <r>
    <s v="ORD13435"/>
    <d v="2023-04-20T00:00:00"/>
    <x v="6"/>
    <x v="3"/>
    <x v="2"/>
    <x v="3"/>
    <x v="2"/>
    <n v="2027"/>
    <n v="221.7"/>
    <n v="5"/>
    <x v="2"/>
  </r>
  <r>
    <s v="ORD13436"/>
    <d v="2024-04-07T00:00:00"/>
    <x v="6"/>
    <x v="6"/>
    <x v="5"/>
    <x v="2"/>
    <x v="0"/>
    <n v="343"/>
    <n v="19.52"/>
    <n v="3"/>
    <x v="0"/>
  </r>
  <r>
    <s v="ORD13437"/>
    <d v="2023-11-27T00:00:00"/>
    <x v="5"/>
    <x v="3"/>
    <x v="2"/>
    <x v="1"/>
    <x v="6"/>
    <n v="3025"/>
    <n v="449.01"/>
    <n v="3"/>
    <x v="0"/>
  </r>
  <r>
    <s v="ORD13438"/>
    <d v="2024-03-24T00:00:00"/>
    <x v="3"/>
    <x v="2"/>
    <x v="0"/>
    <x v="2"/>
    <x v="1"/>
    <n v="2937"/>
    <n v="688.78"/>
    <n v="1"/>
    <x v="2"/>
  </r>
  <r>
    <s v="ORD13439"/>
    <d v="2023-09-13T00:00:00"/>
    <x v="11"/>
    <x v="0"/>
    <x v="0"/>
    <x v="2"/>
    <x v="6"/>
    <n v="3824"/>
    <n v="268.39"/>
    <n v="1"/>
    <x v="2"/>
  </r>
  <r>
    <s v="ORD13440"/>
    <d v="2023-11-04T00:00:00"/>
    <x v="5"/>
    <x v="6"/>
    <x v="5"/>
    <x v="3"/>
    <x v="3"/>
    <n v="3587"/>
    <n v="207.97"/>
    <n v="4"/>
    <x v="0"/>
  </r>
  <r>
    <s v="ORD13441"/>
    <d v="2024-11-09T00:00:00"/>
    <x v="5"/>
    <x v="4"/>
    <x v="3"/>
    <x v="0"/>
    <x v="1"/>
    <n v="1778"/>
    <n v="473.69"/>
    <n v="1"/>
    <x v="1"/>
  </r>
  <r>
    <s v="ORD13442"/>
    <d v="2024-11-08T00:00:00"/>
    <x v="5"/>
    <x v="0"/>
    <x v="0"/>
    <x v="3"/>
    <x v="5"/>
    <n v="4741"/>
    <n v="1308"/>
    <n v="2"/>
    <x v="3"/>
  </r>
  <r>
    <s v="ORD13443"/>
    <d v="2023-08-29T00:00:00"/>
    <x v="4"/>
    <x v="3"/>
    <x v="2"/>
    <x v="1"/>
    <x v="5"/>
    <n v="2894"/>
    <n v="232.8"/>
    <n v="2"/>
    <x v="1"/>
  </r>
  <r>
    <s v="ORD13444"/>
    <d v="2023-03-30T00:00:00"/>
    <x v="3"/>
    <x v="0"/>
    <x v="0"/>
    <x v="1"/>
    <x v="6"/>
    <n v="3604"/>
    <n v="574.48"/>
    <n v="5"/>
    <x v="2"/>
  </r>
  <r>
    <s v="ORD13445"/>
    <d v="2024-11-01T00:00:00"/>
    <x v="5"/>
    <x v="0"/>
    <x v="0"/>
    <x v="1"/>
    <x v="2"/>
    <n v="992"/>
    <n v="101.57"/>
    <n v="1"/>
    <x v="3"/>
  </r>
  <r>
    <s v="ORD13446"/>
    <d v="2024-03-31T00:00:00"/>
    <x v="3"/>
    <x v="5"/>
    <x v="4"/>
    <x v="2"/>
    <x v="4"/>
    <n v="314"/>
    <n v="57.14"/>
    <n v="2"/>
    <x v="1"/>
  </r>
  <r>
    <s v="ORD13447"/>
    <d v="2023-11-12T00:00:00"/>
    <x v="5"/>
    <x v="3"/>
    <x v="2"/>
    <x v="2"/>
    <x v="2"/>
    <n v="2310"/>
    <n v="415.95"/>
    <n v="3"/>
    <x v="2"/>
  </r>
  <r>
    <s v="ORD13448"/>
    <d v="2023-01-31T00:00:00"/>
    <x v="10"/>
    <x v="2"/>
    <x v="0"/>
    <x v="0"/>
    <x v="4"/>
    <n v="860"/>
    <n v="192.05"/>
    <n v="1"/>
    <x v="2"/>
  </r>
  <r>
    <s v="ORD13449"/>
    <d v="2024-07-22T00:00:00"/>
    <x v="0"/>
    <x v="6"/>
    <x v="5"/>
    <x v="1"/>
    <x v="0"/>
    <n v="3765"/>
    <n v="347.61"/>
    <n v="2"/>
    <x v="1"/>
  </r>
  <r>
    <s v="ORD13450"/>
    <d v="2024-05-16T00:00:00"/>
    <x v="1"/>
    <x v="1"/>
    <x v="1"/>
    <x v="0"/>
    <x v="2"/>
    <n v="281"/>
    <n v="42.29"/>
    <n v="2"/>
    <x v="2"/>
  </r>
  <r>
    <s v="ORD13451"/>
    <d v="2024-05-02T00:00:00"/>
    <x v="1"/>
    <x v="8"/>
    <x v="7"/>
    <x v="3"/>
    <x v="3"/>
    <n v="2550"/>
    <n v="164.63"/>
    <n v="1"/>
    <x v="2"/>
  </r>
  <r>
    <s v="ORD13452"/>
    <d v="2023-11-30T00:00:00"/>
    <x v="5"/>
    <x v="2"/>
    <x v="0"/>
    <x v="2"/>
    <x v="0"/>
    <n v="2726"/>
    <n v="572.05999999999995"/>
    <n v="1"/>
    <x v="1"/>
  </r>
  <r>
    <s v="ORD13453"/>
    <d v="2024-08-07T00:00:00"/>
    <x v="4"/>
    <x v="3"/>
    <x v="2"/>
    <x v="0"/>
    <x v="4"/>
    <n v="3005"/>
    <n v="678.73"/>
    <n v="2"/>
    <x v="1"/>
  </r>
  <r>
    <s v="ORD13454"/>
    <d v="2024-08-03T00:00:00"/>
    <x v="4"/>
    <x v="6"/>
    <x v="5"/>
    <x v="0"/>
    <x v="4"/>
    <n v="3696"/>
    <n v="765.8"/>
    <n v="5"/>
    <x v="1"/>
  </r>
  <r>
    <s v="ORD13455"/>
    <d v="2024-09-30T00:00:00"/>
    <x v="11"/>
    <x v="4"/>
    <x v="3"/>
    <x v="0"/>
    <x v="7"/>
    <n v="4309"/>
    <n v="1009.44"/>
    <n v="4"/>
    <x v="1"/>
  </r>
  <r>
    <s v="ORD13456"/>
    <d v="2024-03-11T00:00:00"/>
    <x v="3"/>
    <x v="5"/>
    <x v="4"/>
    <x v="1"/>
    <x v="3"/>
    <n v="3958"/>
    <n v="792.13"/>
    <n v="4"/>
    <x v="3"/>
  </r>
  <r>
    <s v="ORD13457"/>
    <d v="2024-08-28T00:00:00"/>
    <x v="4"/>
    <x v="6"/>
    <x v="5"/>
    <x v="0"/>
    <x v="5"/>
    <n v="2286"/>
    <n v="684.62"/>
    <n v="1"/>
    <x v="2"/>
  </r>
  <r>
    <s v="ORD13458"/>
    <d v="2024-02-04T00:00:00"/>
    <x v="8"/>
    <x v="8"/>
    <x v="7"/>
    <x v="0"/>
    <x v="6"/>
    <n v="3155"/>
    <n v="937.02"/>
    <n v="2"/>
    <x v="3"/>
  </r>
  <r>
    <s v="ORD13459"/>
    <d v="2024-02-26T00:00:00"/>
    <x v="8"/>
    <x v="4"/>
    <x v="3"/>
    <x v="3"/>
    <x v="5"/>
    <n v="2926"/>
    <n v="672.78"/>
    <n v="5"/>
    <x v="1"/>
  </r>
  <r>
    <s v="ORD13460"/>
    <d v="2024-07-03T00:00:00"/>
    <x v="0"/>
    <x v="6"/>
    <x v="5"/>
    <x v="2"/>
    <x v="7"/>
    <n v="4615"/>
    <n v="254.62"/>
    <n v="2"/>
    <x v="2"/>
  </r>
  <r>
    <s v="ORD13461"/>
    <d v="2024-04-23T00:00:00"/>
    <x v="6"/>
    <x v="8"/>
    <x v="7"/>
    <x v="1"/>
    <x v="4"/>
    <n v="1534"/>
    <n v="348"/>
    <n v="4"/>
    <x v="2"/>
  </r>
  <r>
    <s v="ORD13462"/>
    <d v="2024-03-09T00:00:00"/>
    <x v="3"/>
    <x v="9"/>
    <x v="8"/>
    <x v="1"/>
    <x v="0"/>
    <n v="3433"/>
    <n v="717.12"/>
    <n v="3"/>
    <x v="2"/>
  </r>
  <r>
    <s v="ORD13463"/>
    <d v="2024-03-19T00:00:00"/>
    <x v="3"/>
    <x v="2"/>
    <x v="0"/>
    <x v="3"/>
    <x v="6"/>
    <n v="3732"/>
    <n v="1082.54"/>
    <n v="5"/>
    <x v="1"/>
  </r>
  <r>
    <s v="ORD13464"/>
    <d v="2023-10-23T00:00:00"/>
    <x v="9"/>
    <x v="8"/>
    <x v="7"/>
    <x v="0"/>
    <x v="3"/>
    <n v="3333"/>
    <n v="930.51"/>
    <n v="2"/>
    <x v="0"/>
  </r>
  <r>
    <s v="ORD13465"/>
    <d v="2024-07-11T00:00:00"/>
    <x v="0"/>
    <x v="0"/>
    <x v="0"/>
    <x v="1"/>
    <x v="1"/>
    <n v="2024"/>
    <n v="348.97"/>
    <n v="3"/>
    <x v="2"/>
  </r>
  <r>
    <s v="ORD13466"/>
    <d v="2024-10-29T00:00:00"/>
    <x v="9"/>
    <x v="6"/>
    <x v="5"/>
    <x v="1"/>
    <x v="7"/>
    <n v="2429"/>
    <n v="303.64999999999998"/>
    <n v="5"/>
    <x v="3"/>
  </r>
  <r>
    <s v="ORD13467"/>
    <d v="2024-07-19T00:00:00"/>
    <x v="0"/>
    <x v="6"/>
    <x v="5"/>
    <x v="0"/>
    <x v="2"/>
    <n v="518"/>
    <n v="86.22"/>
    <n v="1"/>
    <x v="1"/>
  </r>
  <r>
    <s v="ORD13468"/>
    <d v="2024-01-27T00:00:00"/>
    <x v="10"/>
    <x v="8"/>
    <x v="7"/>
    <x v="0"/>
    <x v="4"/>
    <n v="4657"/>
    <n v="809.66"/>
    <n v="2"/>
    <x v="0"/>
  </r>
  <r>
    <s v="ORD13469"/>
    <d v="2023-12-21T00:00:00"/>
    <x v="7"/>
    <x v="0"/>
    <x v="0"/>
    <x v="1"/>
    <x v="5"/>
    <n v="4681"/>
    <n v="649.25"/>
    <n v="3"/>
    <x v="1"/>
  </r>
  <r>
    <s v="ORD13470"/>
    <d v="2023-06-17T00:00:00"/>
    <x v="2"/>
    <x v="2"/>
    <x v="0"/>
    <x v="1"/>
    <x v="5"/>
    <n v="1033"/>
    <n v="60.43"/>
    <n v="3"/>
    <x v="3"/>
  </r>
  <r>
    <s v="ORD13471"/>
    <d v="2024-08-17T00:00:00"/>
    <x v="4"/>
    <x v="1"/>
    <x v="1"/>
    <x v="2"/>
    <x v="7"/>
    <n v="3671"/>
    <n v="911.52"/>
    <n v="4"/>
    <x v="2"/>
  </r>
  <r>
    <s v="ORD13472"/>
    <d v="2024-03-23T00:00:00"/>
    <x v="3"/>
    <x v="5"/>
    <x v="4"/>
    <x v="1"/>
    <x v="3"/>
    <n v="2073"/>
    <n v="359.58"/>
    <n v="4"/>
    <x v="2"/>
  </r>
  <r>
    <s v="ORD13473"/>
    <d v="2024-06-13T00:00:00"/>
    <x v="2"/>
    <x v="1"/>
    <x v="1"/>
    <x v="1"/>
    <x v="0"/>
    <n v="3877"/>
    <n v="670.69"/>
    <n v="5"/>
    <x v="1"/>
  </r>
  <r>
    <s v="ORD13474"/>
    <d v="2023-10-11T00:00:00"/>
    <x v="9"/>
    <x v="6"/>
    <x v="5"/>
    <x v="0"/>
    <x v="1"/>
    <n v="2463"/>
    <n v="539.57000000000005"/>
    <n v="2"/>
    <x v="2"/>
  </r>
  <r>
    <s v="ORD13475"/>
    <d v="2024-03-23T00:00:00"/>
    <x v="3"/>
    <x v="5"/>
    <x v="4"/>
    <x v="2"/>
    <x v="0"/>
    <n v="2923"/>
    <n v="517.24"/>
    <n v="3"/>
    <x v="2"/>
  </r>
  <r>
    <s v="ORD13476"/>
    <d v="2024-10-19T00:00:00"/>
    <x v="9"/>
    <x v="6"/>
    <x v="5"/>
    <x v="2"/>
    <x v="3"/>
    <n v="4184"/>
    <n v="540.03"/>
    <n v="2"/>
    <x v="0"/>
  </r>
  <r>
    <s v="ORD13477"/>
    <d v="2023-07-08T00:00:00"/>
    <x v="0"/>
    <x v="3"/>
    <x v="2"/>
    <x v="0"/>
    <x v="6"/>
    <n v="754"/>
    <n v="94.59"/>
    <n v="4"/>
    <x v="3"/>
  </r>
  <r>
    <s v="ORD13478"/>
    <d v="2024-01-01T00:00:00"/>
    <x v="10"/>
    <x v="5"/>
    <x v="4"/>
    <x v="0"/>
    <x v="3"/>
    <n v="2910"/>
    <n v="553.09"/>
    <n v="2"/>
    <x v="3"/>
  </r>
  <r>
    <s v="ORD13479"/>
    <d v="2024-10-21T00:00:00"/>
    <x v="9"/>
    <x v="5"/>
    <x v="4"/>
    <x v="1"/>
    <x v="3"/>
    <n v="3445"/>
    <n v="574.99"/>
    <n v="3"/>
    <x v="2"/>
  </r>
  <r>
    <s v="ORD13480"/>
    <d v="2024-07-05T00:00:00"/>
    <x v="0"/>
    <x v="8"/>
    <x v="7"/>
    <x v="2"/>
    <x v="7"/>
    <n v="3108"/>
    <n v="326.79000000000002"/>
    <n v="3"/>
    <x v="2"/>
  </r>
  <r>
    <s v="ORD13481"/>
    <d v="2024-08-28T00:00:00"/>
    <x v="4"/>
    <x v="4"/>
    <x v="3"/>
    <x v="2"/>
    <x v="7"/>
    <n v="3460"/>
    <n v="1013.1"/>
    <n v="5"/>
    <x v="1"/>
  </r>
  <r>
    <s v="ORD13482"/>
    <d v="2023-12-02T00:00:00"/>
    <x v="7"/>
    <x v="1"/>
    <x v="1"/>
    <x v="2"/>
    <x v="5"/>
    <n v="2302"/>
    <n v="552.96"/>
    <n v="3"/>
    <x v="0"/>
  </r>
  <r>
    <s v="ORD13483"/>
    <d v="2024-01-07T00:00:00"/>
    <x v="10"/>
    <x v="6"/>
    <x v="5"/>
    <x v="3"/>
    <x v="7"/>
    <n v="3329"/>
    <n v="901.66"/>
    <n v="5"/>
    <x v="2"/>
  </r>
  <r>
    <s v="ORD13484"/>
    <d v="2024-04-22T00:00:00"/>
    <x v="6"/>
    <x v="9"/>
    <x v="8"/>
    <x v="2"/>
    <x v="4"/>
    <n v="2224"/>
    <n v="427.75"/>
    <n v="1"/>
    <x v="1"/>
  </r>
  <r>
    <s v="ORD13485"/>
    <d v="2023-08-11T00:00:00"/>
    <x v="4"/>
    <x v="9"/>
    <x v="8"/>
    <x v="2"/>
    <x v="2"/>
    <n v="4350"/>
    <n v="925.22"/>
    <n v="2"/>
    <x v="0"/>
  </r>
  <r>
    <s v="ORD13486"/>
    <d v="2024-02-10T00:00:00"/>
    <x v="8"/>
    <x v="8"/>
    <x v="7"/>
    <x v="0"/>
    <x v="5"/>
    <n v="3728"/>
    <n v="418.44"/>
    <n v="3"/>
    <x v="0"/>
  </r>
  <r>
    <s v="ORD13487"/>
    <d v="2024-06-11T00:00:00"/>
    <x v="2"/>
    <x v="9"/>
    <x v="8"/>
    <x v="1"/>
    <x v="2"/>
    <n v="3109"/>
    <n v="483.86"/>
    <n v="3"/>
    <x v="3"/>
  </r>
  <r>
    <s v="ORD13488"/>
    <d v="2023-04-15T00:00:00"/>
    <x v="6"/>
    <x v="6"/>
    <x v="5"/>
    <x v="2"/>
    <x v="3"/>
    <n v="3390"/>
    <n v="716.67"/>
    <n v="2"/>
    <x v="2"/>
  </r>
  <r>
    <s v="ORD13489"/>
    <d v="2023-06-03T00:00:00"/>
    <x v="2"/>
    <x v="5"/>
    <x v="4"/>
    <x v="2"/>
    <x v="6"/>
    <n v="4754"/>
    <n v="1272"/>
    <n v="2"/>
    <x v="1"/>
  </r>
  <r>
    <s v="ORD13490"/>
    <d v="2024-09-22T00:00:00"/>
    <x v="11"/>
    <x v="5"/>
    <x v="4"/>
    <x v="0"/>
    <x v="4"/>
    <n v="4741"/>
    <n v="1159"/>
    <n v="5"/>
    <x v="2"/>
  </r>
  <r>
    <s v="ORD13491"/>
    <d v="2024-08-06T00:00:00"/>
    <x v="4"/>
    <x v="9"/>
    <x v="8"/>
    <x v="3"/>
    <x v="1"/>
    <n v="406"/>
    <n v="71.63"/>
    <n v="2"/>
    <x v="3"/>
  </r>
  <r>
    <s v="ORD13492"/>
    <d v="2023-05-14T00:00:00"/>
    <x v="1"/>
    <x v="8"/>
    <x v="7"/>
    <x v="2"/>
    <x v="5"/>
    <n v="3726"/>
    <n v="481"/>
    <n v="5"/>
    <x v="2"/>
  </r>
  <r>
    <s v="ORD13493"/>
    <d v="2023-03-19T00:00:00"/>
    <x v="3"/>
    <x v="2"/>
    <x v="0"/>
    <x v="0"/>
    <x v="5"/>
    <n v="1808"/>
    <n v="96.09"/>
    <n v="2"/>
    <x v="3"/>
  </r>
  <r>
    <s v="ORD13494"/>
    <d v="2023-10-17T00:00:00"/>
    <x v="9"/>
    <x v="3"/>
    <x v="2"/>
    <x v="2"/>
    <x v="1"/>
    <n v="4084"/>
    <n v="524.29"/>
    <n v="3"/>
    <x v="1"/>
  </r>
  <r>
    <s v="ORD13495"/>
    <d v="2023-07-31T00:00:00"/>
    <x v="0"/>
    <x v="7"/>
    <x v="6"/>
    <x v="0"/>
    <x v="6"/>
    <n v="2110"/>
    <n v="276.02999999999997"/>
    <n v="5"/>
    <x v="0"/>
  </r>
  <r>
    <s v="ORD13496"/>
    <d v="2024-11-19T00:00:00"/>
    <x v="5"/>
    <x v="1"/>
    <x v="1"/>
    <x v="0"/>
    <x v="2"/>
    <n v="3639"/>
    <n v="1004.38"/>
    <n v="4"/>
    <x v="3"/>
  </r>
  <r>
    <s v="ORD13497"/>
    <d v="2024-01-16T00:00:00"/>
    <x v="10"/>
    <x v="0"/>
    <x v="0"/>
    <x v="1"/>
    <x v="5"/>
    <n v="553"/>
    <n v="28.56"/>
    <n v="4"/>
    <x v="1"/>
  </r>
  <r>
    <s v="ORD13498"/>
    <d v="2023-11-08T00:00:00"/>
    <x v="5"/>
    <x v="6"/>
    <x v="5"/>
    <x v="1"/>
    <x v="0"/>
    <n v="2292"/>
    <n v="118.92"/>
    <n v="1"/>
    <x v="1"/>
  </r>
  <r>
    <s v="ORD13499"/>
    <d v="2024-06-07T00:00:00"/>
    <x v="2"/>
    <x v="3"/>
    <x v="2"/>
    <x v="3"/>
    <x v="0"/>
    <n v="3921"/>
    <n v="551.76"/>
    <n v="3"/>
    <x v="1"/>
  </r>
  <r>
    <s v="ORD13500"/>
    <d v="2024-02-25T00:00:00"/>
    <x v="8"/>
    <x v="1"/>
    <x v="1"/>
    <x v="0"/>
    <x v="6"/>
    <n v="1243"/>
    <n v="196.59"/>
    <n v="5"/>
    <x v="3"/>
  </r>
  <r>
    <s v="ORD13501"/>
    <d v="2023-04-25T00:00:00"/>
    <x v="6"/>
    <x v="3"/>
    <x v="2"/>
    <x v="1"/>
    <x v="6"/>
    <n v="3740"/>
    <n v="1107.3800000000001"/>
    <n v="2"/>
    <x v="0"/>
  </r>
  <r>
    <s v="ORD13502"/>
    <d v="2024-11-21T00:00:00"/>
    <x v="5"/>
    <x v="7"/>
    <x v="6"/>
    <x v="2"/>
    <x v="5"/>
    <n v="3887"/>
    <n v="592.51"/>
    <n v="3"/>
    <x v="1"/>
  </r>
  <r>
    <s v="ORD13503"/>
    <d v="2023-08-05T00:00:00"/>
    <x v="4"/>
    <x v="6"/>
    <x v="5"/>
    <x v="3"/>
    <x v="2"/>
    <n v="2376"/>
    <n v="669.15"/>
    <n v="1"/>
    <x v="2"/>
  </r>
  <r>
    <s v="ORD13504"/>
    <d v="2023-05-17T00:00:00"/>
    <x v="1"/>
    <x v="0"/>
    <x v="0"/>
    <x v="0"/>
    <x v="5"/>
    <n v="1746"/>
    <n v="157.33000000000001"/>
    <n v="3"/>
    <x v="3"/>
  </r>
  <r>
    <s v="ORD13505"/>
    <d v="2023-04-09T00:00:00"/>
    <x v="6"/>
    <x v="8"/>
    <x v="7"/>
    <x v="2"/>
    <x v="6"/>
    <n v="312"/>
    <n v="48.12"/>
    <n v="3"/>
    <x v="3"/>
  </r>
  <r>
    <s v="ORD13506"/>
    <d v="2023-07-08T00:00:00"/>
    <x v="0"/>
    <x v="9"/>
    <x v="8"/>
    <x v="2"/>
    <x v="4"/>
    <n v="1846"/>
    <n v="529.23"/>
    <n v="5"/>
    <x v="2"/>
  </r>
  <r>
    <s v="ORD13507"/>
    <d v="2023-11-15T00:00:00"/>
    <x v="5"/>
    <x v="2"/>
    <x v="0"/>
    <x v="0"/>
    <x v="1"/>
    <n v="666"/>
    <n v="64.86"/>
    <n v="5"/>
    <x v="0"/>
  </r>
  <r>
    <s v="ORD13508"/>
    <d v="2024-10-31T00:00:00"/>
    <x v="9"/>
    <x v="2"/>
    <x v="0"/>
    <x v="0"/>
    <x v="6"/>
    <n v="4698"/>
    <n v="475.99"/>
    <n v="4"/>
    <x v="1"/>
  </r>
  <r>
    <s v="ORD13509"/>
    <d v="2023-10-18T00:00:00"/>
    <x v="9"/>
    <x v="1"/>
    <x v="1"/>
    <x v="3"/>
    <x v="7"/>
    <n v="4974"/>
    <n v="428.77"/>
    <n v="3"/>
    <x v="2"/>
  </r>
  <r>
    <s v="ORD13510"/>
    <d v="2023-01-06T00:00:00"/>
    <x v="10"/>
    <x v="1"/>
    <x v="1"/>
    <x v="3"/>
    <x v="1"/>
    <n v="2022"/>
    <n v="534.16999999999996"/>
    <n v="5"/>
    <x v="1"/>
  </r>
  <r>
    <s v="ORD13511"/>
    <d v="2024-06-15T00:00:00"/>
    <x v="2"/>
    <x v="0"/>
    <x v="0"/>
    <x v="2"/>
    <x v="1"/>
    <n v="3987"/>
    <n v="1016.87"/>
    <n v="3"/>
    <x v="2"/>
  </r>
  <r>
    <s v="ORD13512"/>
    <d v="2023-09-21T00:00:00"/>
    <x v="11"/>
    <x v="6"/>
    <x v="5"/>
    <x v="2"/>
    <x v="7"/>
    <n v="356"/>
    <n v="100.73"/>
    <n v="5"/>
    <x v="1"/>
  </r>
  <r>
    <s v="ORD13513"/>
    <d v="2023-12-12T00:00:00"/>
    <x v="7"/>
    <x v="3"/>
    <x v="2"/>
    <x v="0"/>
    <x v="3"/>
    <n v="4219"/>
    <n v="1088.68"/>
    <n v="1"/>
    <x v="1"/>
  </r>
  <r>
    <s v="ORD13514"/>
    <d v="2024-01-15T00:00:00"/>
    <x v="10"/>
    <x v="0"/>
    <x v="0"/>
    <x v="1"/>
    <x v="5"/>
    <n v="1706"/>
    <n v="276.95"/>
    <n v="5"/>
    <x v="2"/>
  </r>
  <r>
    <s v="ORD13515"/>
    <d v="2023-09-20T00:00:00"/>
    <x v="11"/>
    <x v="9"/>
    <x v="8"/>
    <x v="1"/>
    <x v="3"/>
    <n v="1615"/>
    <n v="140.30000000000001"/>
    <n v="1"/>
    <x v="0"/>
  </r>
  <r>
    <s v="ORD13516"/>
    <d v="2023-09-01T00:00:00"/>
    <x v="11"/>
    <x v="9"/>
    <x v="8"/>
    <x v="3"/>
    <x v="2"/>
    <n v="1107"/>
    <n v="125.79"/>
    <n v="3"/>
    <x v="1"/>
  </r>
  <r>
    <s v="ORD13517"/>
    <d v="2024-09-05T00:00:00"/>
    <x v="11"/>
    <x v="1"/>
    <x v="1"/>
    <x v="1"/>
    <x v="1"/>
    <n v="446"/>
    <n v="123.82"/>
    <n v="5"/>
    <x v="0"/>
  </r>
  <r>
    <s v="ORD13518"/>
    <d v="2023-02-12T00:00:00"/>
    <x v="8"/>
    <x v="8"/>
    <x v="7"/>
    <x v="2"/>
    <x v="5"/>
    <n v="1829"/>
    <n v="298.89999999999998"/>
    <n v="1"/>
    <x v="0"/>
  </r>
  <r>
    <s v="ORD13519"/>
    <d v="2024-01-23T00:00:00"/>
    <x v="10"/>
    <x v="2"/>
    <x v="0"/>
    <x v="3"/>
    <x v="1"/>
    <n v="200"/>
    <n v="54.97"/>
    <n v="5"/>
    <x v="3"/>
  </r>
  <r>
    <s v="ORD13520"/>
    <d v="2024-10-06T00:00:00"/>
    <x v="9"/>
    <x v="7"/>
    <x v="6"/>
    <x v="0"/>
    <x v="1"/>
    <n v="4325"/>
    <n v="729.33"/>
    <n v="3"/>
    <x v="0"/>
  </r>
  <r>
    <s v="ORD13521"/>
    <d v="2024-08-01T00:00:00"/>
    <x v="4"/>
    <x v="7"/>
    <x v="6"/>
    <x v="3"/>
    <x v="3"/>
    <n v="4160"/>
    <n v="664.07"/>
    <n v="3"/>
    <x v="1"/>
  </r>
  <r>
    <s v="ORD13522"/>
    <d v="2023-05-09T00:00:00"/>
    <x v="1"/>
    <x v="1"/>
    <x v="1"/>
    <x v="0"/>
    <x v="0"/>
    <n v="1218"/>
    <n v="269.83"/>
    <n v="3"/>
    <x v="0"/>
  </r>
  <r>
    <s v="ORD13523"/>
    <d v="2024-05-08T00:00:00"/>
    <x v="1"/>
    <x v="2"/>
    <x v="0"/>
    <x v="1"/>
    <x v="5"/>
    <n v="2091"/>
    <n v="505.06"/>
    <n v="4"/>
    <x v="0"/>
  </r>
  <r>
    <s v="ORD13524"/>
    <d v="2024-10-11T00:00:00"/>
    <x v="9"/>
    <x v="5"/>
    <x v="4"/>
    <x v="1"/>
    <x v="3"/>
    <n v="4910"/>
    <n v="1066.1400000000001"/>
    <n v="4"/>
    <x v="0"/>
  </r>
  <r>
    <s v="ORD13525"/>
    <d v="2024-01-17T00:00:00"/>
    <x v="10"/>
    <x v="0"/>
    <x v="0"/>
    <x v="2"/>
    <x v="1"/>
    <n v="4973"/>
    <n v="1250.18"/>
    <n v="2"/>
    <x v="3"/>
  </r>
  <r>
    <s v="ORD13526"/>
    <d v="2024-03-12T00:00:00"/>
    <x v="3"/>
    <x v="5"/>
    <x v="4"/>
    <x v="1"/>
    <x v="2"/>
    <n v="1635"/>
    <n v="477.29"/>
    <n v="4"/>
    <x v="0"/>
  </r>
  <r>
    <s v="ORD13527"/>
    <d v="2023-06-29T00:00:00"/>
    <x v="2"/>
    <x v="4"/>
    <x v="3"/>
    <x v="2"/>
    <x v="1"/>
    <n v="672"/>
    <n v="57.09"/>
    <n v="4"/>
    <x v="1"/>
  </r>
  <r>
    <s v="ORD13528"/>
    <d v="2023-08-11T00:00:00"/>
    <x v="4"/>
    <x v="6"/>
    <x v="5"/>
    <x v="3"/>
    <x v="4"/>
    <n v="1480"/>
    <n v="322.25"/>
    <n v="1"/>
    <x v="0"/>
  </r>
  <r>
    <s v="ORD13529"/>
    <d v="2024-10-18T00:00:00"/>
    <x v="9"/>
    <x v="6"/>
    <x v="5"/>
    <x v="3"/>
    <x v="2"/>
    <n v="4184"/>
    <n v="242.4"/>
    <n v="3"/>
    <x v="0"/>
  </r>
  <r>
    <s v="ORD13530"/>
    <d v="2023-05-02T00:00:00"/>
    <x v="1"/>
    <x v="6"/>
    <x v="5"/>
    <x v="1"/>
    <x v="1"/>
    <n v="2232"/>
    <n v="565.62"/>
    <n v="1"/>
    <x v="2"/>
  </r>
  <r>
    <s v="ORD13531"/>
    <d v="2024-02-02T00:00:00"/>
    <x v="8"/>
    <x v="8"/>
    <x v="7"/>
    <x v="2"/>
    <x v="7"/>
    <n v="3582"/>
    <n v="285.87"/>
    <n v="3"/>
    <x v="2"/>
  </r>
  <r>
    <s v="ORD13532"/>
    <d v="2023-08-01T00:00:00"/>
    <x v="4"/>
    <x v="5"/>
    <x v="4"/>
    <x v="3"/>
    <x v="5"/>
    <n v="2422"/>
    <n v="605.59"/>
    <n v="5"/>
    <x v="3"/>
  </r>
  <r>
    <s v="ORD13533"/>
    <d v="2023-10-11T00:00:00"/>
    <x v="9"/>
    <x v="9"/>
    <x v="8"/>
    <x v="3"/>
    <x v="4"/>
    <n v="1818"/>
    <n v="418.45"/>
    <n v="1"/>
    <x v="2"/>
  </r>
  <r>
    <s v="ORD13534"/>
    <d v="2023-09-18T00:00:00"/>
    <x v="11"/>
    <x v="5"/>
    <x v="4"/>
    <x v="3"/>
    <x v="3"/>
    <n v="3426"/>
    <n v="566.28"/>
    <n v="3"/>
    <x v="2"/>
  </r>
  <r>
    <s v="ORD13535"/>
    <d v="2023-12-08T00:00:00"/>
    <x v="7"/>
    <x v="8"/>
    <x v="7"/>
    <x v="2"/>
    <x v="3"/>
    <n v="830"/>
    <n v="109.35"/>
    <n v="1"/>
    <x v="3"/>
  </r>
  <r>
    <s v="ORD13536"/>
    <d v="2024-06-21T00:00:00"/>
    <x v="2"/>
    <x v="6"/>
    <x v="5"/>
    <x v="0"/>
    <x v="5"/>
    <n v="4314"/>
    <n v="247.81"/>
    <n v="2"/>
    <x v="3"/>
  </r>
  <r>
    <s v="ORD13537"/>
    <d v="2023-03-17T00:00:00"/>
    <x v="3"/>
    <x v="3"/>
    <x v="2"/>
    <x v="2"/>
    <x v="6"/>
    <n v="1579"/>
    <n v="154.18"/>
    <n v="2"/>
    <x v="2"/>
  </r>
  <r>
    <s v="ORD13538"/>
    <d v="2024-08-02T00:00:00"/>
    <x v="4"/>
    <x v="3"/>
    <x v="2"/>
    <x v="2"/>
    <x v="4"/>
    <n v="2171"/>
    <n v="118.87"/>
    <n v="1"/>
    <x v="0"/>
  </r>
  <r>
    <s v="ORD13539"/>
    <d v="2023-12-15T00:00:00"/>
    <x v="7"/>
    <x v="8"/>
    <x v="7"/>
    <x v="0"/>
    <x v="2"/>
    <n v="3542"/>
    <n v="316.61"/>
    <n v="3"/>
    <x v="0"/>
  </r>
  <r>
    <s v="ORD13540"/>
    <d v="2023-01-26T00:00:00"/>
    <x v="10"/>
    <x v="1"/>
    <x v="1"/>
    <x v="3"/>
    <x v="7"/>
    <n v="1529"/>
    <n v="191.8"/>
    <n v="4"/>
    <x v="2"/>
  </r>
  <r>
    <s v="ORD13541"/>
    <d v="2023-12-07T00:00:00"/>
    <x v="7"/>
    <x v="5"/>
    <x v="4"/>
    <x v="2"/>
    <x v="2"/>
    <n v="235"/>
    <n v="46.5"/>
    <n v="3"/>
    <x v="2"/>
  </r>
  <r>
    <s v="ORD13542"/>
    <d v="2024-10-03T00:00:00"/>
    <x v="9"/>
    <x v="7"/>
    <x v="6"/>
    <x v="2"/>
    <x v="2"/>
    <n v="4075"/>
    <n v="517.14"/>
    <n v="4"/>
    <x v="3"/>
  </r>
  <r>
    <s v="ORD13543"/>
    <d v="2023-11-03T00:00:00"/>
    <x v="5"/>
    <x v="0"/>
    <x v="0"/>
    <x v="2"/>
    <x v="2"/>
    <n v="2045"/>
    <n v="141.9"/>
    <n v="5"/>
    <x v="3"/>
  </r>
  <r>
    <s v="ORD13544"/>
    <d v="2024-10-12T00:00:00"/>
    <x v="9"/>
    <x v="4"/>
    <x v="3"/>
    <x v="1"/>
    <x v="2"/>
    <n v="2441"/>
    <n v="496.73"/>
    <n v="4"/>
    <x v="2"/>
  </r>
  <r>
    <s v="ORD13545"/>
    <d v="2023-10-23T00:00:00"/>
    <x v="9"/>
    <x v="2"/>
    <x v="0"/>
    <x v="0"/>
    <x v="6"/>
    <n v="3587"/>
    <n v="230.04"/>
    <n v="2"/>
    <x v="2"/>
  </r>
  <r>
    <s v="ORD13546"/>
    <d v="2024-08-10T00:00:00"/>
    <x v="4"/>
    <x v="0"/>
    <x v="0"/>
    <x v="2"/>
    <x v="6"/>
    <n v="1866"/>
    <n v="285.82"/>
    <n v="3"/>
    <x v="2"/>
  </r>
  <r>
    <s v="ORD13547"/>
    <d v="2023-08-29T00:00:00"/>
    <x v="4"/>
    <x v="0"/>
    <x v="0"/>
    <x v="2"/>
    <x v="4"/>
    <n v="1954"/>
    <n v="409.75"/>
    <n v="3"/>
    <x v="1"/>
  </r>
  <r>
    <s v="ORD13548"/>
    <d v="2024-08-17T00:00:00"/>
    <x v="4"/>
    <x v="9"/>
    <x v="8"/>
    <x v="2"/>
    <x v="1"/>
    <n v="1611"/>
    <n v="480.77"/>
    <n v="4"/>
    <x v="0"/>
  </r>
  <r>
    <s v="ORD13549"/>
    <d v="2024-08-12T00:00:00"/>
    <x v="4"/>
    <x v="7"/>
    <x v="6"/>
    <x v="2"/>
    <x v="7"/>
    <n v="2964"/>
    <n v="268.52"/>
    <n v="3"/>
    <x v="3"/>
  </r>
  <r>
    <s v="ORD13550"/>
    <d v="2024-11-20T00:00:00"/>
    <x v="5"/>
    <x v="7"/>
    <x v="6"/>
    <x v="2"/>
    <x v="3"/>
    <n v="4960"/>
    <n v="318.48"/>
    <n v="3"/>
    <x v="2"/>
  </r>
  <r>
    <s v="ORD13551"/>
    <d v="2024-09-03T00:00:00"/>
    <x v="11"/>
    <x v="0"/>
    <x v="0"/>
    <x v="1"/>
    <x v="5"/>
    <n v="4008"/>
    <n v="832.81"/>
    <n v="4"/>
    <x v="0"/>
  </r>
  <r>
    <s v="ORD13552"/>
    <d v="2024-08-02T00:00:00"/>
    <x v="4"/>
    <x v="0"/>
    <x v="0"/>
    <x v="3"/>
    <x v="3"/>
    <n v="3992"/>
    <n v="1066.3399999999999"/>
    <n v="1"/>
    <x v="1"/>
  </r>
  <r>
    <s v="ORD13553"/>
    <d v="2023-03-29T00:00:00"/>
    <x v="3"/>
    <x v="9"/>
    <x v="8"/>
    <x v="3"/>
    <x v="5"/>
    <n v="299"/>
    <n v="43.6"/>
    <n v="2"/>
    <x v="0"/>
  </r>
  <r>
    <s v="ORD13554"/>
    <d v="2024-10-22T00:00:00"/>
    <x v="9"/>
    <x v="3"/>
    <x v="2"/>
    <x v="2"/>
    <x v="7"/>
    <n v="2853"/>
    <n v="322.54000000000002"/>
    <n v="3"/>
    <x v="0"/>
  </r>
  <r>
    <s v="ORD13555"/>
    <d v="2023-05-24T00:00:00"/>
    <x v="1"/>
    <x v="2"/>
    <x v="0"/>
    <x v="0"/>
    <x v="6"/>
    <n v="4035"/>
    <n v="528.5"/>
    <n v="5"/>
    <x v="1"/>
  </r>
  <r>
    <s v="ORD13556"/>
    <d v="2023-01-15T00:00:00"/>
    <x v="10"/>
    <x v="5"/>
    <x v="4"/>
    <x v="1"/>
    <x v="2"/>
    <n v="2695"/>
    <n v="439.25"/>
    <n v="4"/>
    <x v="0"/>
  </r>
  <r>
    <s v="ORD13557"/>
    <d v="2023-03-13T00:00:00"/>
    <x v="3"/>
    <x v="0"/>
    <x v="0"/>
    <x v="3"/>
    <x v="0"/>
    <n v="3915"/>
    <n v="247.69"/>
    <n v="2"/>
    <x v="2"/>
  </r>
  <r>
    <s v="ORD13558"/>
    <d v="2024-10-09T00:00:00"/>
    <x v="9"/>
    <x v="3"/>
    <x v="2"/>
    <x v="2"/>
    <x v="4"/>
    <n v="2621"/>
    <n v="207.43"/>
    <n v="5"/>
    <x v="1"/>
  </r>
  <r>
    <s v="ORD13559"/>
    <d v="2023-08-02T00:00:00"/>
    <x v="4"/>
    <x v="4"/>
    <x v="3"/>
    <x v="0"/>
    <x v="6"/>
    <n v="4931"/>
    <n v="1282.22"/>
    <n v="5"/>
    <x v="2"/>
  </r>
  <r>
    <s v="ORD13560"/>
    <d v="2024-07-21T00:00:00"/>
    <x v="0"/>
    <x v="2"/>
    <x v="0"/>
    <x v="0"/>
    <x v="6"/>
    <n v="3534"/>
    <n v="891.15"/>
    <n v="3"/>
    <x v="1"/>
  </r>
  <r>
    <s v="ORD13561"/>
    <d v="2023-04-23T00:00:00"/>
    <x v="6"/>
    <x v="7"/>
    <x v="6"/>
    <x v="3"/>
    <x v="5"/>
    <n v="1890"/>
    <n v="271.41000000000003"/>
    <n v="1"/>
    <x v="0"/>
  </r>
  <r>
    <s v="ORD13562"/>
    <d v="2024-06-21T00:00:00"/>
    <x v="2"/>
    <x v="2"/>
    <x v="0"/>
    <x v="3"/>
    <x v="0"/>
    <n v="4039"/>
    <n v="1141.45"/>
    <n v="4"/>
    <x v="1"/>
  </r>
  <r>
    <s v="ORD13563"/>
    <d v="2023-04-13T00:00:00"/>
    <x v="6"/>
    <x v="9"/>
    <x v="8"/>
    <x v="1"/>
    <x v="4"/>
    <n v="920"/>
    <n v="170.31"/>
    <n v="5"/>
    <x v="3"/>
  </r>
  <r>
    <s v="ORD13564"/>
    <d v="2024-03-28T00:00:00"/>
    <x v="3"/>
    <x v="4"/>
    <x v="3"/>
    <x v="2"/>
    <x v="2"/>
    <n v="2337"/>
    <n v="662.25"/>
    <n v="4"/>
    <x v="2"/>
  </r>
  <r>
    <s v="ORD13565"/>
    <d v="2023-01-08T00:00:00"/>
    <x v="10"/>
    <x v="2"/>
    <x v="0"/>
    <x v="1"/>
    <x v="2"/>
    <n v="1182"/>
    <n v="65.41"/>
    <n v="2"/>
    <x v="0"/>
  </r>
  <r>
    <s v="ORD13566"/>
    <d v="2023-10-20T00:00:00"/>
    <x v="9"/>
    <x v="3"/>
    <x v="2"/>
    <x v="1"/>
    <x v="7"/>
    <n v="2213"/>
    <n v="259.01"/>
    <n v="5"/>
    <x v="0"/>
  </r>
  <r>
    <s v="ORD13567"/>
    <d v="2023-12-05T00:00:00"/>
    <x v="7"/>
    <x v="5"/>
    <x v="4"/>
    <x v="1"/>
    <x v="7"/>
    <n v="1908"/>
    <n v="156.46"/>
    <n v="4"/>
    <x v="1"/>
  </r>
  <r>
    <s v="ORD13568"/>
    <d v="2024-03-04T00:00:00"/>
    <x v="3"/>
    <x v="5"/>
    <x v="4"/>
    <x v="3"/>
    <x v="5"/>
    <n v="537"/>
    <n v="118.03"/>
    <n v="1"/>
    <x v="0"/>
  </r>
  <r>
    <s v="ORD13569"/>
    <d v="2023-05-03T00:00:00"/>
    <x v="1"/>
    <x v="4"/>
    <x v="3"/>
    <x v="3"/>
    <x v="5"/>
    <n v="1069"/>
    <n v="77.16"/>
    <n v="4"/>
    <x v="3"/>
  </r>
  <r>
    <s v="ORD13570"/>
    <d v="2023-05-24T00:00:00"/>
    <x v="1"/>
    <x v="2"/>
    <x v="0"/>
    <x v="0"/>
    <x v="7"/>
    <n v="1176"/>
    <n v="224.71"/>
    <n v="1"/>
    <x v="2"/>
  </r>
  <r>
    <s v="ORD13571"/>
    <d v="2024-06-30T00:00:00"/>
    <x v="2"/>
    <x v="2"/>
    <x v="0"/>
    <x v="1"/>
    <x v="4"/>
    <n v="3586"/>
    <n v="274.27"/>
    <n v="3"/>
    <x v="3"/>
  </r>
  <r>
    <s v="ORD13572"/>
    <d v="2023-02-25T00:00:00"/>
    <x v="8"/>
    <x v="8"/>
    <x v="7"/>
    <x v="1"/>
    <x v="7"/>
    <n v="637"/>
    <n v="125.7"/>
    <n v="3"/>
    <x v="2"/>
  </r>
  <r>
    <s v="ORD13573"/>
    <d v="2024-09-03T00:00:00"/>
    <x v="11"/>
    <x v="8"/>
    <x v="7"/>
    <x v="1"/>
    <x v="0"/>
    <n v="3623"/>
    <n v="880.26"/>
    <n v="5"/>
    <x v="1"/>
  </r>
  <r>
    <s v="ORD13574"/>
    <d v="2023-12-22T00:00:00"/>
    <x v="7"/>
    <x v="6"/>
    <x v="5"/>
    <x v="2"/>
    <x v="1"/>
    <n v="3307"/>
    <n v="453.02"/>
    <n v="1"/>
    <x v="2"/>
  </r>
  <r>
    <s v="ORD13575"/>
    <d v="2023-07-11T00:00:00"/>
    <x v="0"/>
    <x v="9"/>
    <x v="8"/>
    <x v="1"/>
    <x v="2"/>
    <n v="790"/>
    <n v="90.88"/>
    <n v="3"/>
    <x v="1"/>
  </r>
  <r>
    <s v="ORD13576"/>
    <d v="2023-12-11T00:00:00"/>
    <x v="7"/>
    <x v="2"/>
    <x v="0"/>
    <x v="0"/>
    <x v="5"/>
    <n v="1761"/>
    <n v="417.5"/>
    <n v="2"/>
    <x v="3"/>
  </r>
  <r>
    <s v="ORD13577"/>
    <d v="2024-03-01T00:00:00"/>
    <x v="3"/>
    <x v="2"/>
    <x v="0"/>
    <x v="2"/>
    <x v="7"/>
    <n v="2233"/>
    <n v="529.17999999999995"/>
    <n v="4"/>
    <x v="0"/>
  </r>
  <r>
    <s v="ORD13578"/>
    <d v="2023-02-06T00:00:00"/>
    <x v="8"/>
    <x v="0"/>
    <x v="0"/>
    <x v="0"/>
    <x v="0"/>
    <n v="3049"/>
    <n v="474.04"/>
    <n v="2"/>
    <x v="1"/>
  </r>
  <r>
    <s v="ORD13579"/>
    <d v="2024-07-07T00:00:00"/>
    <x v="0"/>
    <x v="8"/>
    <x v="7"/>
    <x v="3"/>
    <x v="3"/>
    <n v="3563"/>
    <n v="205.69"/>
    <n v="1"/>
    <x v="0"/>
  </r>
  <r>
    <s v="ORD13580"/>
    <d v="2024-06-28T00:00:00"/>
    <x v="2"/>
    <x v="0"/>
    <x v="0"/>
    <x v="0"/>
    <x v="7"/>
    <n v="1364"/>
    <n v="377.53"/>
    <n v="5"/>
    <x v="3"/>
  </r>
  <r>
    <s v="ORD13581"/>
    <d v="2023-12-18T00:00:00"/>
    <x v="7"/>
    <x v="8"/>
    <x v="7"/>
    <x v="2"/>
    <x v="7"/>
    <n v="1340"/>
    <n v="355.34"/>
    <n v="1"/>
    <x v="2"/>
  </r>
  <r>
    <s v="ORD13582"/>
    <d v="2023-01-24T00:00:00"/>
    <x v="10"/>
    <x v="8"/>
    <x v="7"/>
    <x v="3"/>
    <x v="0"/>
    <n v="1372"/>
    <n v="359.37"/>
    <n v="1"/>
    <x v="0"/>
  </r>
  <r>
    <s v="ORD13583"/>
    <d v="2024-03-10T00:00:00"/>
    <x v="3"/>
    <x v="7"/>
    <x v="6"/>
    <x v="3"/>
    <x v="0"/>
    <n v="2354"/>
    <n v="350.95"/>
    <n v="5"/>
    <x v="0"/>
  </r>
  <r>
    <s v="ORD13584"/>
    <d v="2024-05-20T00:00:00"/>
    <x v="1"/>
    <x v="1"/>
    <x v="1"/>
    <x v="0"/>
    <x v="3"/>
    <n v="4646"/>
    <n v="686.33"/>
    <n v="2"/>
    <x v="2"/>
  </r>
  <r>
    <s v="ORD13585"/>
    <d v="2024-09-09T00:00:00"/>
    <x v="11"/>
    <x v="8"/>
    <x v="7"/>
    <x v="2"/>
    <x v="7"/>
    <n v="3102"/>
    <n v="173.79"/>
    <n v="5"/>
    <x v="3"/>
  </r>
  <r>
    <s v="ORD13586"/>
    <d v="2023-05-29T00:00:00"/>
    <x v="1"/>
    <x v="5"/>
    <x v="4"/>
    <x v="1"/>
    <x v="0"/>
    <n v="3702"/>
    <n v="302.83"/>
    <n v="1"/>
    <x v="0"/>
  </r>
  <r>
    <s v="ORD13587"/>
    <d v="2024-04-27T00:00:00"/>
    <x v="6"/>
    <x v="1"/>
    <x v="1"/>
    <x v="0"/>
    <x v="7"/>
    <n v="2306"/>
    <n v="666.07"/>
    <n v="3"/>
    <x v="3"/>
  </r>
  <r>
    <s v="ORD13588"/>
    <d v="2024-02-04T00:00:00"/>
    <x v="8"/>
    <x v="9"/>
    <x v="8"/>
    <x v="0"/>
    <x v="3"/>
    <n v="2151"/>
    <n v="390.35"/>
    <n v="2"/>
    <x v="3"/>
  </r>
  <r>
    <s v="ORD13589"/>
    <d v="2024-07-14T00:00:00"/>
    <x v="0"/>
    <x v="5"/>
    <x v="4"/>
    <x v="0"/>
    <x v="0"/>
    <n v="2549"/>
    <n v="679.44"/>
    <n v="2"/>
    <x v="1"/>
  </r>
  <r>
    <s v="ORD13590"/>
    <d v="2023-08-22T00:00:00"/>
    <x v="4"/>
    <x v="2"/>
    <x v="0"/>
    <x v="2"/>
    <x v="7"/>
    <n v="1257"/>
    <n v="91.71"/>
    <n v="2"/>
    <x v="1"/>
  </r>
  <r>
    <s v="ORD13591"/>
    <d v="2024-09-13T00:00:00"/>
    <x v="11"/>
    <x v="7"/>
    <x v="6"/>
    <x v="1"/>
    <x v="3"/>
    <n v="1680"/>
    <n v="292.07"/>
    <n v="3"/>
    <x v="1"/>
  </r>
  <r>
    <s v="ORD13592"/>
    <d v="2024-03-05T00:00:00"/>
    <x v="3"/>
    <x v="2"/>
    <x v="0"/>
    <x v="3"/>
    <x v="4"/>
    <n v="3122"/>
    <n v="743.3"/>
    <n v="2"/>
    <x v="2"/>
  </r>
  <r>
    <s v="ORD13593"/>
    <d v="2023-09-19T00:00:00"/>
    <x v="11"/>
    <x v="4"/>
    <x v="3"/>
    <x v="0"/>
    <x v="1"/>
    <n v="1203"/>
    <n v="245.62"/>
    <n v="1"/>
    <x v="3"/>
  </r>
  <r>
    <s v="ORD13594"/>
    <d v="2024-05-29T00:00:00"/>
    <x v="1"/>
    <x v="8"/>
    <x v="7"/>
    <x v="2"/>
    <x v="5"/>
    <n v="3724"/>
    <n v="355.24"/>
    <n v="1"/>
    <x v="3"/>
  </r>
  <r>
    <s v="ORD13595"/>
    <d v="2024-11-24T00:00:00"/>
    <x v="5"/>
    <x v="1"/>
    <x v="1"/>
    <x v="0"/>
    <x v="2"/>
    <n v="4420"/>
    <n v="672.16"/>
    <n v="3"/>
    <x v="0"/>
  </r>
  <r>
    <s v="ORD13596"/>
    <d v="2024-11-19T00:00:00"/>
    <x v="5"/>
    <x v="7"/>
    <x v="6"/>
    <x v="3"/>
    <x v="6"/>
    <n v="3811"/>
    <n v="913.29"/>
    <n v="1"/>
    <x v="2"/>
  </r>
  <r>
    <s v="ORD13597"/>
    <d v="2024-10-29T00:00:00"/>
    <x v="9"/>
    <x v="9"/>
    <x v="8"/>
    <x v="3"/>
    <x v="4"/>
    <n v="4661"/>
    <n v="1267.0999999999999"/>
    <n v="4"/>
    <x v="2"/>
  </r>
  <r>
    <s v="ORD13598"/>
    <d v="2024-11-30T00:00:00"/>
    <x v="5"/>
    <x v="6"/>
    <x v="5"/>
    <x v="0"/>
    <x v="4"/>
    <n v="3657"/>
    <n v="957.75"/>
    <n v="5"/>
    <x v="0"/>
  </r>
  <r>
    <s v="ORD13599"/>
    <d v="2023-06-10T00:00:00"/>
    <x v="2"/>
    <x v="8"/>
    <x v="7"/>
    <x v="0"/>
    <x v="0"/>
    <n v="4320"/>
    <n v="396.54"/>
    <n v="5"/>
    <x v="1"/>
  </r>
  <r>
    <s v="ORD13600"/>
    <d v="2023-11-11T00:00:00"/>
    <x v="5"/>
    <x v="0"/>
    <x v="0"/>
    <x v="2"/>
    <x v="7"/>
    <n v="3641"/>
    <n v="867.07"/>
    <n v="3"/>
    <x v="1"/>
  </r>
  <r>
    <s v="ORD13601"/>
    <d v="2023-09-05T00:00:00"/>
    <x v="11"/>
    <x v="4"/>
    <x v="3"/>
    <x v="2"/>
    <x v="6"/>
    <n v="1010"/>
    <n v="285.14999999999998"/>
    <n v="4"/>
    <x v="0"/>
  </r>
  <r>
    <s v="ORD13602"/>
    <d v="2023-12-30T00:00:00"/>
    <x v="7"/>
    <x v="3"/>
    <x v="2"/>
    <x v="1"/>
    <x v="4"/>
    <n v="2804"/>
    <n v="571.37"/>
    <n v="5"/>
    <x v="2"/>
  </r>
  <r>
    <s v="ORD13603"/>
    <d v="2023-01-19T00:00:00"/>
    <x v="10"/>
    <x v="7"/>
    <x v="6"/>
    <x v="3"/>
    <x v="0"/>
    <n v="2217"/>
    <n v="354.21"/>
    <n v="1"/>
    <x v="0"/>
  </r>
  <r>
    <s v="ORD13604"/>
    <d v="2023-10-04T00:00:00"/>
    <x v="9"/>
    <x v="0"/>
    <x v="0"/>
    <x v="0"/>
    <x v="5"/>
    <n v="1810"/>
    <n v="374.36"/>
    <n v="4"/>
    <x v="0"/>
  </r>
  <r>
    <s v="ORD13605"/>
    <d v="2023-04-23T00:00:00"/>
    <x v="6"/>
    <x v="6"/>
    <x v="5"/>
    <x v="2"/>
    <x v="5"/>
    <n v="4728"/>
    <n v="558.58000000000004"/>
    <n v="5"/>
    <x v="3"/>
  </r>
  <r>
    <s v="ORD13606"/>
    <d v="2024-02-08T00:00:00"/>
    <x v="8"/>
    <x v="4"/>
    <x v="3"/>
    <x v="0"/>
    <x v="5"/>
    <n v="592"/>
    <n v="158.9"/>
    <n v="4"/>
    <x v="3"/>
  </r>
  <r>
    <s v="ORD13607"/>
    <d v="2024-01-01T00:00:00"/>
    <x v="10"/>
    <x v="7"/>
    <x v="6"/>
    <x v="1"/>
    <x v="4"/>
    <n v="4175"/>
    <n v="932.89"/>
    <n v="5"/>
    <x v="2"/>
  </r>
  <r>
    <s v="ORD13608"/>
    <d v="2023-06-04T00:00:00"/>
    <x v="2"/>
    <x v="5"/>
    <x v="4"/>
    <x v="3"/>
    <x v="5"/>
    <n v="4123"/>
    <n v="505.42"/>
    <n v="5"/>
    <x v="0"/>
  </r>
  <r>
    <s v="ORD13609"/>
    <d v="2023-03-12T00:00:00"/>
    <x v="3"/>
    <x v="0"/>
    <x v="0"/>
    <x v="0"/>
    <x v="3"/>
    <n v="526"/>
    <n v="48.35"/>
    <n v="5"/>
    <x v="3"/>
  </r>
  <r>
    <s v="ORD13610"/>
    <d v="2024-11-14T00:00:00"/>
    <x v="5"/>
    <x v="5"/>
    <x v="4"/>
    <x v="0"/>
    <x v="6"/>
    <n v="1046"/>
    <n v="159.35"/>
    <n v="2"/>
    <x v="2"/>
  </r>
  <r>
    <s v="ORD13611"/>
    <d v="2024-09-19T00:00:00"/>
    <x v="11"/>
    <x v="5"/>
    <x v="4"/>
    <x v="3"/>
    <x v="5"/>
    <n v="1460"/>
    <n v="382.39"/>
    <n v="3"/>
    <x v="0"/>
  </r>
  <r>
    <s v="ORD13612"/>
    <d v="2024-04-13T00:00:00"/>
    <x v="6"/>
    <x v="5"/>
    <x v="4"/>
    <x v="1"/>
    <x v="3"/>
    <n v="3875"/>
    <n v="574.5"/>
    <n v="2"/>
    <x v="1"/>
  </r>
  <r>
    <s v="ORD13613"/>
    <d v="2024-08-03T00:00:00"/>
    <x v="4"/>
    <x v="1"/>
    <x v="1"/>
    <x v="1"/>
    <x v="1"/>
    <n v="3676"/>
    <n v="475.04"/>
    <n v="4"/>
    <x v="3"/>
  </r>
  <r>
    <s v="ORD13614"/>
    <d v="2023-05-16T00:00:00"/>
    <x v="1"/>
    <x v="1"/>
    <x v="1"/>
    <x v="0"/>
    <x v="2"/>
    <n v="1425"/>
    <n v="412.09"/>
    <n v="5"/>
    <x v="3"/>
  </r>
  <r>
    <s v="ORD13615"/>
    <d v="2023-09-24T00:00:00"/>
    <x v="11"/>
    <x v="1"/>
    <x v="1"/>
    <x v="3"/>
    <x v="2"/>
    <n v="1192"/>
    <n v="201.34"/>
    <n v="5"/>
    <x v="0"/>
  </r>
  <r>
    <s v="ORD13616"/>
    <d v="2024-04-12T00:00:00"/>
    <x v="6"/>
    <x v="6"/>
    <x v="5"/>
    <x v="2"/>
    <x v="7"/>
    <n v="2537"/>
    <n v="664.34"/>
    <n v="1"/>
    <x v="1"/>
  </r>
  <r>
    <s v="ORD13617"/>
    <d v="2024-08-16T00:00:00"/>
    <x v="4"/>
    <x v="8"/>
    <x v="7"/>
    <x v="1"/>
    <x v="1"/>
    <n v="4468"/>
    <n v="855.98"/>
    <n v="1"/>
    <x v="0"/>
  </r>
  <r>
    <s v="ORD13618"/>
    <d v="2024-10-17T00:00:00"/>
    <x v="9"/>
    <x v="7"/>
    <x v="6"/>
    <x v="3"/>
    <x v="0"/>
    <n v="2724"/>
    <n v="360.51"/>
    <n v="5"/>
    <x v="2"/>
  </r>
  <r>
    <s v="ORD13619"/>
    <d v="2024-03-14T00:00:00"/>
    <x v="3"/>
    <x v="6"/>
    <x v="5"/>
    <x v="0"/>
    <x v="5"/>
    <n v="3494"/>
    <n v="842.33"/>
    <n v="3"/>
    <x v="3"/>
  </r>
  <r>
    <s v="ORD13620"/>
    <d v="2023-10-13T00:00:00"/>
    <x v="9"/>
    <x v="8"/>
    <x v="7"/>
    <x v="3"/>
    <x v="5"/>
    <n v="3815"/>
    <n v="566.12"/>
    <n v="5"/>
    <x v="1"/>
  </r>
  <r>
    <s v="ORD13621"/>
    <d v="2023-02-05T00:00:00"/>
    <x v="8"/>
    <x v="4"/>
    <x v="3"/>
    <x v="2"/>
    <x v="6"/>
    <n v="1324"/>
    <n v="216.24"/>
    <n v="1"/>
    <x v="1"/>
  </r>
  <r>
    <s v="ORD13622"/>
    <d v="2023-09-23T00:00:00"/>
    <x v="11"/>
    <x v="2"/>
    <x v="0"/>
    <x v="1"/>
    <x v="2"/>
    <n v="3425"/>
    <n v="750.62"/>
    <n v="1"/>
    <x v="0"/>
  </r>
  <r>
    <s v="ORD13623"/>
    <d v="2024-07-28T00:00:00"/>
    <x v="0"/>
    <x v="9"/>
    <x v="8"/>
    <x v="2"/>
    <x v="5"/>
    <n v="2300"/>
    <n v="429.59"/>
    <n v="1"/>
    <x v="1"/>
  </r>
  <r>
    <s v="ORD13624"/>
    <d v="2023-08-07T00:00:00"/>
    <x v="4"/>
    <x v="4"/>
    <x v="3"/>
    <x v="0"/>
    <x v="1"/>
    <n v="4993"/>
    <n v="399.77"/>
    <n v="3"/>
    <x v="0"/>
  </r>
  <r>
    <s v="ORD13625"/>
    <d v="2024-08-30T00:00:00"/>
    <x v="4"/>
    <x v="8"/>
    <x v="7"/>
    <x v="2"/>
    <x v="0"/>
    <n v="2386"/>
    <n v="138.94"/>
    <n v="2"/>
    <x v="3"/>
  </r>
  <r>
    <s v="ORD13626"/>
    <d v="2024-06-10T00:00:00"/>
    <x v="2"/>
    <x v="3"/>
    <x v="2"/>
    <x v="1"/>
    <x v="2"/>
    <n v="2361"/>
    <n v="558.48"/>
    <n v="1"/>
    <x v="2"/>
  </r>
  <r>
    <s v="ORD13627"/>
    <d v="2023-11-16T00:00:00"/>
    <x v="5"/>
    <x v="8"/>
    <x v="7"/>
    <x v="2"/>
    <x v="6"/>
    <n v="1501"/>
    <n v="126.23"/>
    <n v="4"/>
    <x v="1"/>
  </r>
  <r>
    <s v="ORD13628"/>
    <d v="2024-02-03T00:00:00"/>
    <x v="8"/>
    <x v="4"/>
    <x v="3"/>
    <x v="3"/>
    <x v="6"/>
    <n v="444"/>
    <n v="38.65"/>
    <n v="5"/>
    <x v="3"/>
  </r>
  <r>
    <s v="ORD13629"/>
    <d v="2023-02-01T00:00:00"/>
    <x v="8"/>
    <x v="4"/>
    <x v="3"/>
    <x v="3"/>
    <x v="2"/>
    <n v="3100"/>
    <n v="490.41"/>
    <n v="3"/>
    <x v="3"/>
  </r>
  <r>
    <s v="ORD13630"/>
    <d v="2024-11-08T00:00:00"/>
    <x v="5"/>
    <x v="2"/>
    <x v="0"/>
    <x v="0"/>
    <x v="5"/>
    <n v="2812"/>
    <n v="698.77"/>
    <n v="3"/>
    <x v="0"/>
  </r>
  <r>
    <s v="ORD13631"/>
    <d v="2023-11-24T00:00:00"/>
    <x v="5"/>
    <x v="1"/>
    <x v="1"/>
    <x v="1"/>
    <x v="7"/>
    <n v="3773"/>
    <n v="431.18"/>
    <n v="4"/>
    <x v="0"/>
  </r>
  <r>
    <s v="ORD13632"/>
    <d v="2023-05-30T00:00:00"/>
    <x v="1"/>
    <x v="3"/>
    <x v="2"/>
    <x v="3"/>
    <x v="4"/>
    <n v="3511"/>
    <n v="237.5"/>
    <n v="3"/>
    <x v="0"/>
  </r>
  <r>
    <s v="ORD13633"/>
    <d v="2023-05-18T00:00:00"/>
    <x v="1"/>
    <x v="5"/>
    <x v="4"/>
    <x v="1"/>
    <x v="5"/>
    <n v="4702"/>
    <n v="1106.68"/>
    <n v="4"/>
    <x v="3"/>
  </r>
  <r>
    <s v="ORD13634"/>
    <d v="2024-01-03T00:00:00"/>
    <x v="10"/>
    <x v="2"/>
    <x v="0"/>
    <x v="3"/>
    <x v="3"/>
    <n v="1570"/>
    <n v="96.35"/>
    <n v="1"/>
    <x v="0"/>
  </r>
  <r>
    <s v="ORD13635"/>
    <d v="2024-01-14T00:00:00"/>
    <x v="10"/>
    <x v="2"/>
    <x v="0"/>
    <x v="0"/>
    <x v="2"/>
    <n v="3190"/>
    <n v="584.66"/>
    <n v="2"/>
    <x v="0"/>
  </r>
  <r>
    <s v="ORD13636"/>
    <d v="2024-05-28T00:00:00"/>
    <x v="1"/>
    <x v="4"/>
    <x v="3"/>
    <x v="0"/>
    <x v="7"/>
    <n v="2951"/>
    <n v="590.65"/>
    <n v="3"/>
    <x v="1"/>
  </r>
  <r>
    <s v="ORD13637"/>
    <d v="2023-01-11T00:00:00"/>
    <x v="10"/>
    <x v="8"/>
    <x v="7"/>
    <x v="3"/>
    <x v="4"/>
    <n v="780"/>
    <n v="124.91"/>
    <n v="3"/>
    <x v="1"/>
  </r>
  <r>
    <s v="ORD13638"/>
    <d v="2024-06-28T00:00:00"/>
    <x v="2"/>
    <x v="3"/>
    <x v="2"/>
    <x v="0"/>
    <x v="4"/>
    <n v="4857"/>
    <n v="924.5"/>
    <n v="1"/>
    <x v="3"/>
  </r>
  <r>
    <s v="ORD13639"/>
    <d v="2023-03-17T00:00:00"/>
    <x v="3"/>
    <x v="9"/>
    <x v="8"/>
    <x v="3"/>
    <x v="3"/>
    <n v="2786"/>
    <n v="219.78"/>
    <n v="5"/>
    <x v="0"/>
  </r>
  <r>
    <s v="ORD13640"/>
    <d v="2023-06-03T00:00:00"/>
    <x v="2"/>
    <x v="1"/>
    <x v="1"/>
    <x v="3"/>
    <x v="4"/>
    <n v="3600"/>
    <n v="1017.1"/>
    <n v="5"/>
    <x v="3"/>
  </r>
  <r>
    <s v="ORD13641"/>
    <d v="2024-08-04T00:00:00"/>
    <x v="4"/>
    <x v="0"/>
    <x v="0"/>
    <x v="1"/>
    <x v="1"/>
    <n v="1035"/>
    <n v="239.85"/>
    <n v="3"/>
    <x v="3"/>
  </r>
  <r>
    <s v="ORD13642"/>
    <d v="2024-01-04T00:00:00"/>
    <x v="10"/>
    <x v="9"/>
    <x v="8"/>
    <x v="0"/>
    <x v="6"/>
    <n v="1887"/>
    <n v="345.67"/>
    <n v="2"/>
    <x v="3"/>
  </r>
  <r>
    <s v="ORD13643"/>
    <d v="2024-08-13T00:00:00"/>
    <x v="4"/>
    <x v="3"/>
    <x v="2"/>
    <x v="0"/>
    <x v="0"/>
    <n v="2553"/>
    <n v="634.37"/>
    <n v="2"/>
    <x v="0"/>
  </r>
  <r>
    <s v="ORD13644"/>
    <d v="2024-06-25T00:00:00"/>
    <x v="2"/>
    <x v="2"/>
    <x v="0"/>
    <x v="3"/>
    <x v="4"/>
    <n v="3320"/>
    <n v="574.91999999999996"/>
    <n v="4"/>
    <x v="1"/>
  </r>
  <r>
    <s v="ORD13645"/>
    <d v="2024-01-05T00:00:00"/>
    <x v="10"/>
    <x v="1"/>
    <x v="1"/>
    <x v="2"/>
    <x v="0"/>
    <n v="1511"/>
    <n v="95.03"/>
    <n v="5"/>
    <x v="2"/>
  </r>
  <r>
    <s v="ORD13646"/>
    <d v="2023-06-01T00:00:00"/>
    <x v="2"/>
    <x v="7"/>
    <x v="6"/>
    <x v="0"/>
    <x v="2"/>
    <n v="3263"/>
    <n v="460.59"/>
    <n v="4"/>
    <x v="3"/>
  </r>
  <r>
    <s v="ORD13647"/>
    <d v="2023-06-08T00:00:00"/>
    <x v="2"/>
    <x v="3"/>
    <x v="2"/>
    <x v="0"/>
    <x v="6"/>
    <n v="1845"/>
    <n v="468.26"/>
    <n v="2"/>
    <x v="2"/>
  </r>
  <r>
    <s v="ORD13648"/>
    <d v="2024-11-10T00:00:00"/>
    <x v="5"/>
    <x v="2"/>
    <x v="0"/>
    <x v="2"/>
    <x v="3"/>
    <n v="3791"/>
    <n v="490.68"/>
    <n v="2"/>
    <x v="0"/>
  </r>
  <r>
    <s v="ORD13649"/>
    <d v="2024-10-16T00:00:00"/>
    <x v="9"/>
    <x v="2"/>
    <x v="0"/>
    <x v="0"/>
    <x v="0"/>
    <n v="4509"/>
    <n v="400.41"/>
    <n v="2"/>
    <x v="3"/>
  </r>
  <r>
    <s v="ORD13650"/>
    <d v="2024-06-28T00:00:00"/>
    <x v="2"/>
    <x v="2"/>
    <x v="0"/>
    <x v="1"/>
    <x v="4"/>
    <n v="3640"/>
    <n v="983.28"/>
    <n v="5"/>
    <x v="0"/>
  </r>
  <r>
    <s v="ORD13651"/>
    <d v="2024-11-15T00:00:00"/>
    <x v="5"/>
    <x v="6"/>
    <x v="5"/>
    <x v="3"/>
    <x v="7"/>
    <n v="3779"/>
    <n v="275.64"/>
    <n v="2"/>
    <x v="3"/>
  </r>
  <r>
    <s v="ORD13652"/>
    <d v="2023-03-13T00:00:00"/>
    <x v="3"/>
    <x v="3"/>
    <x v="2"/>
    <x v="2"/>
    <x v="4"/>
    <n v="1869"/>
    <n v="413.54"/>
    <n v="5"/>
    <x v="3"/>
  </r>
  <r>
    <s v="ORD13653"/>
    <d v="2024-08-28T00:00:00"/>
    <x v="4"/>
    <x v="4"/>
    <x v="3"/>
    <x v="2"/>
    <x v="3"/>
    <n v="3127"/>
    <n v="698.24"/>
    <n v="3"/>
    <x v="0"/>
  </r>
  <r>
    <s v="ORD13654"/>
    <d v="2023-12-29T00:00:00"/>
    <x v="7"/>
    <x v="6"/>
    <x v="5"/>
    <x v="1"/>
    <x v="4"/>
    <n v="4482"/>
    <n v="509.64"/>
    <n v="2"/>
    <x v="0"/>
  </r>
  <r>
    <s v="ORD13655"/>
    <d v="2023-01-07T00:00:00"/>
    <x v="10"/>
    <x v="3"/>
    <x v="2"/>
    <x v="3"/>
    <x v="5"/>
    <n v="1851"/>
    <n v="434.64"/>
    <n v="2"/>
    <x v="2"/>
  </r>
  <r>
    <s v="ORD13656"/>
    <d v="2024-09-14T00:00:00"/>
    <x v="11"/>
    <x v="3"/>
    <x v="2"/>
    <x v="2"/>
    <x v="4"/>
    <n v="2740"/>
    <n v="252.86"/>
    <n v="4"/>
    <x v="0"/>
  </r>
  <r>
    <s v="ORD13657"/>
    <d v="2024-07-02T00:00:00"/>
    <x v="0"/>
    <x v="8"/>
    <x v="7"/>
    <x v="3"/>
    <x v="6"/>
    <n v="2848"/>
    <n v="424.81"/>
    <n v="2"/>
    <x v="3"/>
  </r>
  <r>
    <s v="ORD13658"/>
    <d v="2023-11-28T00:00:00"/>
    <x v="5"/>
    <x v="4"/>
    <x v="3"/>
    <x v="0"/>
    <x v="2"/>
    <n v="1437"/>
    <n v="343.19"/>
    <n v="5"/>
    <x v="2"/>
  </r>
  <r>
    <s v="ORD13659"/>
    <d v="2024-08-26T00:00:00"/>
    <x v="4"/>
    <x v="7"/>
    <x v="6"/>
    <x v="1"/>
    <x v="3"/>
    <n v="651"/>
    <n v="83.69"/>
    <n v="5"/>
    <x v="1"/>
  </r>
  <r>
    <s v="ORD13660"/>
    <d v="2024-02-24T00:00:00"/>
    <x v="8"/>
    <x v="0"/>
    <x v="0"/>
    <x v="0"/>
    <x v="7"/>
    <n v="2072"/>
    <n v="233.82"/>
    <n v="2"/>
    <x v="2"/>
  </r>
  <r>
    <s v="ORD13661"/>
    <d v="2023-04-25T00:00:00"/>
    <x v="6"/>
    <x v="8"/>
    <x v="7"/>
    <x v="2"/>
    <x v="6"/>
    <n v="2261"/>
    <n v="237.56"/>
    <n v="2"/>
    <x v="1"/>
  </r>
  <r>
    <s v="ORD13662"/>
    <d v="2023-01-27T00:00:00"/>
    <x v="10"/>
    <x v="1"/>
    <x v="1"/>
    <x v="3"/>
    <x v="3"/>
    <n v="3688"/>
    <n v="381.35"/>
    <n v="3"/>
    <x v="0"/>
  </r>
  <r>
    <s v="ORD13663"/>
    <d v="2023-10-19T00:00:00"/>
    <x v="9"/>
    <x v="9"/>
    <x v="8"/>
    <x v="3"/>
    <x v="5"/>
    <n v="3617"/>
    <n v="617.6"/>
    <n v="5"/>
    <x v="2"/>
  </r>
  <r>
    <s v="ORD13664"/>
    <d v="2023-05-08T00:00:00"/>
    <x v="1"/>
    <x v="1"/>
    <x v="1"/>
    <x v="0"/>
    <x v="3"/>
    <n v="2888"/>
    <n v="628.59"/>
    <n v="3"/>
    <x v="1"/>
  </r>
  <r>
    <s v="ORD13665"/>
    <d v="2024-04-21T00:00:00"/>
    <x v="6"/>
    <x v="8"/>
    <x v="7"/>
    <x v="2"/>
    <x v="1"/>
    <n v="2729"/>
    <n v="812.62"/>
    <n v="4"/>
    <x v="2"/>
  </r>
  <r>
    <s v="ORD13666"/>
    <d v="2024-08-20T00:00:00"/>
    <x v="4"/>
    <x v="5"/>
    <x v="4"/>
    <x v="3"/>
    <x v="2"/>
    <n v="1142"/>
    <n v="219.63"/>
    <n v="1"/>
    <x v="3"/>
  </r>
  <r>
    <s v="ORD13667"/>
    <d v="2024-08-02T00:00:00"/>
    <x v="4"/>
    <x v="0"/>
    <x v="0"/>
    <x v="1"/>
    <x v="5"/>
    <n v="1606"/>
    <n v="442.57"/>
    <n v="5"/>
    <x v="0"/>
  </r>
  <r>
    <s v="ORD13668"/>
    <d v="2024-09-22T00:00:00"/>
    <x v="11"/>
    <x v="7"/>
    <x v="6"/>
    <x v="3"/>
    <x v="4"/>
    <n v="1936"/>
    <n v="345.01"/>
    <n v="5"/>
    <x v="1"/>
  </r>
  <r>
    <s v="ORD13669"/>
    <d v="2024-10-08T00:00:00"/>
    <x v="9"/>
    <x v="3"/>
    <x v="2"/>
    <x v="3"/>
    <x v="1"/>
    <n v="1092"/>
    <n v="86.39"/>
    <n v="4"/>
    <x v="0"/>
  </r>
  <r>
    <s v="ORD13670"/>
    <d v="2023-06-26T00:00:00"/>
    <x v="2"/>
    <x v="7"/>
    <x v="6"/>
    <x v="0"/>
    <x v="4"/>
    <n v="2863"/>
    <n v="736.05"/>
    <n v="3"/>
    <x v="2"/>
  </r>
  <r>
    <s v="ORD13671"/>
    <d v="2023-07-22T00:00:00"/>
    <x v="0"/>
    <x v="5"/>
    <x v="4"/>
    <x v="2"/>
    <x v="3"/>
    <n v="966"/>
    <n v="90.16"/>
    <n v="4"/>
    <x v="3"/>
  </r>
  <r>
    <s v="ORD13672"/>
    <d v="2024-11-27T00:00:00"/>
    <x v="5"/>
    <x v="4"/>
    <x v="3"/>
    <x v="0"/>
    <x v="2"/>
    <n v="235"/>
    <n v="40.25"/>
    <n v="3"/>
    <x v="3"/>
  </r>
  <r>
    <s v="ORD13673"/>
    <d v="2023-05-21T00:00:00"/>
    <x v="1"/>
    <x v="5"/>
    <x v="4"/>
    <x v="2"/>
    <x v="2"/>
    <n v="680"/>
    <n v="67.17"/>
    <n v="2"/>
    <x v="1"/>
  </r>
  <r>
    <s v="ORD13674"/>
    <d v="2023-05-07T00:00:00"/>
    <x v="1"/>
    <x v="5"/>
    <x v="4"/>
    <x v="2"/>
    <x v="1"/>
    <n v="4463"/>
    <n v="543.25"/>
    <n v="5"/>
    <x v="2"/>
  </r>
  <r>
    <s v="ORD13675"/>
    <d v="2024-02-02T00:00:00"/>
    <x v="8"/>
    <x v="2"/>
    <x v="0"/>
    <x v="0"/>
    <x v="4"/>
    <n v="4207"/>
    <n v="512.49"/>
    <n v="1"/>
    <x v="0"/>
  </r>
  <r>
    <s v="ORD13676"/>
    <d v="2023-11-04T00:00:00"/>
    <x v="5"/>
    <x v="8"/>
    <x v="7"/>
    <x v="0"/>
    <x v="3"/>
    <n v="2746"/>
    <n v="336.27"/>
    <n v="4"/>
    <x v="3"/>
  </r>
  <r>
    <s v="ORD13677"/>
    <d v="2023-03-26T00:00:00"/>
    <x v="3"/>
    <x v="1"/>
    <x v="1"/>
    <x v="1"/>
    <x v="4"/>
    <n v="4283"/>
    <n v="1093.76"/>
    <n v="3"/>
    <x v="1"/>
  </r>
  <r>
    <s v="ORD13678"/>
    <d v="2024-03-26T00:00:00"/>
    <x v="3"/>
    <x v="6"/>
    <x v="5"/>
    <x v="0"/>
    <x v="3"/>
    <n v="336"/>
    <n v="47.05"/>
    <n v="5"/>
    <x v="1"/>
  </r>
  <r>
    <s v="ORD13679"/>
    <d v="2023-04-03T00:00:00"/>
    <x v="6"/>
    <x v="8"/>
    <x v="7"/>
    <x v="2"/>
    <x v="2"/>
    <n v="2316"/>
    <n v="598.09"/>
    <n v="5"/>
    <x v="2"/>
  </r>
  <r>
    <s v="ORD13680"/>
    <d v="2024-08-18T00:00:00"/>
    <x v="4"/>
    <x v="5"/>
    <x v="4"/>
    <x v="1"/>
    <x v="1"/>
    <n v="4731"/>
    <n v="342.37"/>
    <n v="3"/>
    <x v="1"/>
  </r>
  <r>
    <s v="ORD13681"/>
    <d v="2024-02-14T00:00:00"/>
    <x v="8"/>
    <x v="3"/>
    <x v="2"/>
    <x v="3"/>
    <x v="7"/>
    <n v="540"/>
    <n v="115.54"/>
    <n v="3"/>
    <x v="3"/>
  </r>
  <r>
    <s v="ORD13682"/>
    <d v="2024-02-27T00:00:00"/>
    <x v="8"/>
    <x v="2"/>
    <x v="0"/>
    <x v="3"/>
    <x v="4"/>
    <n v="2270"/>
    <n v="405.42"/>
    <n v="4"/>
    <x v="2"/>
  </r>
  <r>
    <s v="ORD13683"/>
    <d v="2023-10-13T00:00:00"/>
    <x v="9"/>
    <x v="6"/>
    <x v="5"/>
    <x v="1"/>
    <x v="2"/>
    <n v="2962"/>
    <n v="267.68"/>
    <n v="2"/>
    <x v="2"/>
  </r>
  <r>
    <s v="ORD13684"/>
    <d v="2023-04-01T00:00:00"/>
    <x v="6"/>
    <x v="7"/>
    <x v="6"/>
    <x v="1"/>
    <x v="7"/>
    <n v="4019"/>
    <n v="736.77"/>
    <n v="4"/>
    <x v="3"/>
  </r>
  <r>
    <s v="ORD13685"/>
    <d v="2023-05-10T00:00:00"/>
    <x v="1"/>
    <x v="0"/>
    <x v="0"/>
    <x v="3"/>
    <x v="0"/>
    <n v="1725"/>
    <n v="448.79"/>
    <n v="5"/>
    <x v="3"/>
  </r>
  <r>
    <s v="ORD13686"/>
    <d v="2023-07-13T00:00:00"/>
    <x v="0"/>
    <x v="8"/>
    <x v="7"/>
    <x v="1"/>
    <x v="4"/>
    <n v="236"/>
    <n v="29.43"/>
    <n v="2"/>
    <x v="3"/>
  </r>
  <r>
    <s v="ORD13687"/>
    <d v="2023-02-22T00:00:00"/>
    <x v="8"/>
    <x v="3"/>
    <x v="2"/>
    <x v="0"/>
    <x v="3"/>
    <n v="1313"/>
    <n v="326.91000000000003"/>
    <n v="3"/>
    <x v="1"/>
  </r>
  <r>
    <s v="ORD13688"/>
    <d v="2024-03-01T00:00:00"/>
    <x v="3"/>
    <x v="9"/>
    <x v="8"/>
    <x v="2"/>
    <x v="1"/>
    <n v="2795"/>
    <n v="519.52"/>
    <n v="4"/>
    <x v="3"/>
  </r>
  <r>
    <s v="ORD13689"/>
    <d v="2024-08-15T00:00:00"/>
    <x v="4"/>
    <x v="8"/>
    <x v="7"/>
    <x v="1"/>
    <x v="2"/>
    <n v="2875"/>
    <n v="682.89"/>
    <n v="3"/>
    <x v="2"/>
  </r>
  <r>
    <s v="ORD13690"/>
    <d v="2023-12-27T00:00:00"/>
    <x v="7"/>
    <x v="5"/>
    <x v="4"/>
    <x v="3"/>
    <x v="6"/>
    <n v="1680"/>
    <n v="407.08"/>
    <n v="3"/>
    <x v="2"/>
  </r>
  <r>
    <s v="ORD13691"/>
    <d v="2024-05-28T00:00:00"/>
    <x v="1"/>
    <x v="4"/>
    <x v="3"/>
    <x v="0"/>
    <x v="4"/>
    <n v="2859"/>
    <n v="511.07"/>
    <n v="5"/>
    <x v="0"/>
  </r>
  <r>
    <s v="ORD13692"/>
    <d v="2023-09-04T00:00:00"/>
    <x v="11"/>
    <x v="2"/>
    <x v="0"/>
    <x v="2"/>
    <x v="0"/>
    <n v="1367"/>
    <n v="99.95"/>
    <n v="3"/>
    <x v="0"/>
  </r>
  <r>
    <s v="ORD13693"/>
    <d v="2024-01-14T00:00:00"/>
    <x v="10"/>
    <x v="9"/>
    <x v="8"/>
    <x v="3"/>
    <x v="0"/>
    <n v="2048"/>
    <n v="454.05"/>
    <n v="4"/>
    <x v="0"/>
  </r>
  <r>
    <s v="ORD13694"/>
    <d v="2023-09-10T00:00:00"/>
    <x v="11"/>
    <x v="5"/>
    <x v="4"/>
    <x v="3"/>
    <x v="2"/>
    <n v="4027"/>
    <n v="434.48"/>
    <n v="1"/>
    <x v="1"/>
  </r>
  <r>
    <s v="ORD13695"/>
    <d v="2024-09-26T00:00:00"/>
    <x v="11"/>
    <x v="8"/>
    <x v="7"/>
    <x v="0"/>
    <x v="5"/>
    <n v="1726"/>
    <n v="280.87"/>
    <n v="4"/>
    <x v="1"/>
  </r>
  <r>
    <s v="ORD13696"/>
    <d v="2024-07-16T00:00:00"/>
    <x v="0"/>
    <x v="9"/>
    <x v="8"/>
    <x v="3"/>
    <x v="1"/>
    <n v="1085"/>
    <n v="215.29"/>
    <n v="1"/>
    <x v="3"/>
  </r>
  <r>
    <s v="ORD13697"/>
    <d v="2024-08-15T00:00:00"/>
    <x v="4"/>
    <x v="0"/>
    <x v="0"/>
    <x v="0"/>
    <x v="3"/>
    <n v="1267"/>
    <n v="195.48"/>
    <n v="4"/>
    <x v="2"/>
  </r>
  <r>
    <s v="ORD13698"/>
    <d v="2023-04-07T00:00:00"/>
    <x v="6"/>
    <x v="9"/>
    <x v="8"/>
    <x v="0"/>
    <x v="6"/>
    <n v="1563"/>
    <n v="104.72"/>
    <n v="4"/>
    <x v="1"/>
  </r>
  <r>
    <s v="ORD13699"/>
    <d v="2024-03-07T00:00:00"/>
    <x v="3"/>
    <x v="3"/>
    <x v="2"/>
    <x v="2"/>
    <x v="4"/>
    <n v="260"/>
    <n v="35.03"/>
    <n v="1"/>
    <x v="0"/>
  </r>
  <r>
    <s v="ORD13700"/>
    <d v="2024-03-15T00:00:00"/>
    <x v="3"/>
    <x v="7"/>
    <x v="6"/>
    <x v="2"/>
    <x v="0"/>
    <n v="4218"/>
    <n v="581.62"/>
    <n v="2"/>
    <x v="0"/>
  </r>
  <r>
    <s v="ORD13701"/>
    <d v="2024-02-06T00:00:00"/>
    <x v="8"/>
    <x v="6"/>
    <x v="5"/>
    <x v="0"/>
    <x v="0"/>
    <n v="1984"/>
    <n v="325.64"/>
    <n v="3"/>
    <x v="1"/>
  </r>
  <r>
    <s v="ORD13702"/>
    <d v="2024-06-04T00:00:00"/>
    <x v="2"/>
    <x v="0"/>
    <x v="0"/>
    <x v="2"/>
    <x v="5"/>
    <n v="2603"/>
    <n v="398.51"/>
    <n v="5"/>
    <x v="3"/>
  </r>
  <r>
    <s v="ORD13703"/>
    <d v="2024-05-28T00:00:00"/>
    <x v="1"/>
    <x v="6"/>
    <x v="5"/>
    <x v="2"/>
    <x v="7"/>
    <n v="3945"/>
    <n v="826.39"/>
    <n v="3"/>
    <x v="0"/>
  </r>
  <r>
    <s v="ORD13704"/>
    <d v="2024-09-02T00:00:00"/>
    <x v="11"/>
    <x v="4"/>
    <x v="3"/>
    <x v="2"/>
    <x v="2"/>
    <n v="3885"/>
    <n v="539.26"/>
    <n v="5"/>
    <x v="2"/>
  </r>
  <r>
    <s v="ORD13705"/>
    <d v="2023-10-18T00:00:00"/>
    <x v="9"/>
    <x v="1"/>
    <x v="1"/>
    <x v="1"/>
    <x v="5"/>
    <n v="4857"/>
    <n v="1177.18"/>
    <n v="2"/>
    <x v="0"/>
  </r>
  <r>
    <s v="ORD13706"/>
    <d v="2023-01-15T00:00:00"/>
    <x v="10"/>
    <x v="8"/>
    <x v="7"/>
    <x v="0"/>
    <x v="5"/>
    <n v="3895"/>
    <n v="959.86"/>
    <n v="4"/>
    <x v="0"/>
  </r>
  <r>
    <s v="ORD13707"/>
    <d v="2023-07-06T00:00:00"/>
    <x v="0"/>
    <x v="6"/>
    <x v="5"/>
    <x v="0"/>
    <x v="2"/>
    <n v="2098"/>
    <n v="177"/>
    <n v="5"/>
    <x v="2"/>
  </r>
  <r>
    <s v="ORD13708"/>
    <d v="2023-03-15T00:00:00"/>
    <x v="3"/>
    <x v="4"/>
    <x v="3"/>
    <x v="3"/>
    <x v="7"/>
    <n v="3708"/>
    <n v="757.23"/>
    <n v="1"/>
    <x v="1"/>
  </r>
  <r>
    <s v="ORD13709"/>
    <d v="2024-05-14T00:00:00"/>
    <x v="1"/>
    <x v="4"/>
    <x v="3"/>
    <x v="3"/>
    <x v="6"/>
    <n v="2414"/>
    <n v="428.46"/>
    <n v="3"/>
    <x v="3"/>
  </r>
  <r>
    <s v="ORD13710"/>
    <d v="2023-04-08T00:00:00"/>
    <x v="6"/>
    <x v="4"/>
    <x v="3"/>
    <x v="1"/>
    <x v="2"/>
    <n v="4318"/>
    <n v="639.63"/>
    <n v="5"/>
    <x v="0"/>
  </r>
  <r>
    <s v="ORD13711"/>
    <d v="2024-03-31T00:00:00"/>
    <x v="3"/>
    <x v="4"/>
    <x v="3"/>
    <x v="0"/>
    <x v="5"/>
    <n v="2903"/>
    <n v="396.15"/>
    <n v="3"/>
    <x v="2"/>
  </r>
  <r>
    <s v="ORD13712"/>
    <d v="2023-12-01T00:00:00"/>
    <x v="7"/>
    <x v="5"/>
    <x v="4"/>
    <x v="2"/>
    <x v="4"/>
    <n v="3747"/>
    <n v="1040.5899999999999"/>
    <n v="5"/>
    <x v="0"/>
  </r>
  <r>
    <s v="ORD13713"/>
    <d v="2024-01-16T00:00:00"/>
    <x v="10"/>
    <x v="8"/>
    <x v="7"/>
    <x v="0"/>
    <x v="5"/>
    <n v="1292"/>
    <n v="216.65"/>
    <n v="4"/>
    <x v="2"/>
  </r>
  <r>
    <s v="ORD13714"/>
    <d v="2023-05-22T00:00:00"/>
    <x v="1"/>
    <x v="6"/>
    <x v="5"/>
    <x v="2"/>
    <x v="0"/>
    <n v="4806"/>
    <n v="636.51"/>
    <n v="5"/>
    <x v="3"/>
  </r>
  <r>
    <s v="ORD13715"/>
    <d v="2023-03-21T00:00:00"/>
    <x v="3"/>
    <x v="3"/>
    <x v="2"/>
    <x v="1"/>
    <x v="5"/>
    <n v="4723"/>
    <n v="1254.4000000000001"/>
    <n v="3"/>
    <x v="0"/>
  </r>
  <r>
    <s v="ORD13716"/>
    <d v="2024-11-12T00:00:00"/>
    <x v="5"/>
    <x v="7"/>
    <x v="6"/>
    <x v="1"/>
    <x v="1"/>
    <n v="2537"/>
    <n v="624.46"/>
    <n v="3"/>
    <x v="0"/>
  </r>
  <r>
    <s v="ORD13717"/>
    <d v="2024-01-17T00:00:00"/>
    <x v="10"/>
    <x v="5"/>
    <x v="4"/>
    <x v="0"/>
    <x v="4"/>
    <n v="2122"/>
    <n v="237.28"/>
    <n v="4"/>
    <x v="3"/>
  </r>
  <r>
    <s v="ORD13718"/>
    <d v="2023-04-08T00:00:00"/>
    <x v="6"/>
    <x v="7"/>
    <x v="6"/>
    <x v="0"/>
    <x v="4"/>
    <n v="2678"/>
    <n v="580.91"/>
    <n v="5"/>
    <x v="0"/>
  </r>
  <r>
    <s v="ORD13719"/>
    <d v="2023-04-13T00:00:00"/>
    <x v="6"/>
    <x v="1"/>
    <x v="1"/>
    <x v="0"/>
    <x v="2"/>
    <n v="3834"/>
    <n v="282.98"/>
    <n v="4"/>
    <x v="1"/>
  </r>
  <r>
    <s v="ORD13720"/>
    <d v="2023-04-14T00:00:00"/>
    <x v="6"/>
    <x v="9"/>
    <x v="8"/>
    <x v="0"/>
    <x v="7"/>
    <n v="4489"/>
    <n v="506.98"/>
    <n v="5"/>
    <x v="2"/>
  </r>
  <r>
    <s v="ORD13721"/>
    <d v="2024-04-10T00:00:00"/>
    <x v="6"/>
    <x v="4"/>
    <x v="3"/>
    <x v="1"/>
    <x v="4"/>
    <n v="3170"/>
    <n v="714.11"/>
    <n v="4"/>
    <x v="2"/>
  </r>
  <r>
    <s v="ORD13722"/>
    <d v="2023-02-05T00:00:00"/>
    <x v="8"/>
    <x v="3"/>
    <x v="2"/>
    <x v="0"/>
    <x v="5"/>
    <n v="3396"/>
    <n v="225.51"/>
    <n v="3"/>
    <x v="3"/>
  </r>
  <r>
    <s v="ORD13723"/>
    <d v="2023-05-28T00:00:00"/>
    <x v="1"/>
    <x v="6"/>
    <x v="5"/>
    <x v="2"/>
    <x v="5"/>
    <n v="3621"/>
    <n v="882.74"/>
    <n v="2"/>
    <x v="0"/>
  </r>
  <r>
    <s v="ORD13724"/>
    <d v="2024-02-14T00:00:00"/>
    <x v="8"/>
    <x v="1"/>
    <x v="1"/>
    <x v="0"/>
    <x v="7"/>
    <n v="4336"/>
    <n v="1042.1500000000001"/>
    <n v="2"/>
    <x v="1"/>
  </r>
  <r>
    <s v="ORD13725"/>
    <d v="2023-05-21T00:00:00"/>
    <x v="1"/>
    <x v="8"/>
    <x v="7"/>
    <x v="0"/>
    <x v="6"/>
    <n v="3221"/>
    <n v="714.02"/>
    <n v="3"/>
    <x v="2"/>
  </r>
  <r>
    <s v="ORD13726"/>
    <d v="2024-06-12T00:00:00"/>
    <x v="2"/>
    <x v="1"/>
    <x v="1"/>
    <x v="2"/>
    <x v="5"/>
    <n v="1400"/>
    <n v="310.69"/>
    <n v="4"/>
    <x v="1"/>
  </r>
  <r>
    <s v="ORD13727"/>
    <d v="2024-04-25T00:00:00"/>
    <x v="6"/>
    <x v="7"/>
    <x v="6"/>
    <x v="3"/>
    <x v="5"/>
    <n v="4795"/>
    <n v="847.17"/>
    <n v="5"/>
    <x v="2"/>
  </r>
  <r>
    <s v="ORD13728"/>
    <d v="2024-06-06T00:00:00"/>
    <x v="2"/>
    <x v="2"/>
    <x v="0"/>
    <x v="3"/>
    <x v="2"/>
    <n v="2306"/>
    <n v="564.72"/>
    <n v="1"/>
    <x v="3"/>
  </r>
  <r>
    <s v="ORD13729"/>
    <d v="2023-12-16T00:00:00"/>
    <x v="7"/>
    <x v="8"/>
    <x v="7"/>
    <x v="0"/>
    <x v="2"/>
    <n v="3967"/>
    <n v="592.17999999999995"/>
    <n v="1"/>
    <x v="1"/>
  </r>
  <r>
    <s v="ORD13730"/>
    <d v="2023-01-27T00:00:00"/>
    <x v="10"/>
    <x v="9"/>
    <x v="8"/>
    <x v="1"/>
    <x v="3"/>
    <n v="587"/>
    <n v="99.03"/>
    <n v="1"/>
    <x v="1"/>
  </r>
  <r>
    <s v="ORD13731"/>
    <d v="2024-05-28T00:00:00"/>
    <x v="1"/>
    <x v="5"/>
    <x v="4"/>
    <x v="1"/>
    <x v="2"/>
    <n v="4415"/>
    <n v="1213.8"/>
    <n v="5"/>
    <x v="1"/>
  </r>
  <r>
    <s v="ORD13732"/>
    <d v="2024-01-27T00:00:00"/>
    <x v="10"/>
    <x v="0"/>
    <x v="0"/>
    <x v="3"/>
    <x v="3"/>
    <n v="3864"/>
    <n v="907.27"/>
    <n v="1"/>
    <x v="1"/>
  </r>
  <r>
    <s v="ORD13733"/>
    <d v="2024-07-22T00:00:00"/>
    <x v="0"/>
    <x v="6"/>
    <x v="5"/>
    <x v="0"/>
    <x v="5"/>
    <n v="1815"/>
    <n v="290.81"/>
    <n v="2"/>
    <x v="0"/>
  </r>
  <r>
    <s v="ORD13734"/>
    <d v="2023-05-21T00:00:00"/>
    <x v="1"/>
    <x v="0"/>
    <x v="0"/>
    <x v="2"/>
    <x v="4"/>
    <n v="2841"/>
    <n v="151.78"/>
    <n v="3"/>
    <x v="3"/>
  </r>
  <r>
    <s v="ORD13735"/>
    <d v="2024-10-27T00:00:00"/>
    <x v="9"/>
    <x v="6"/>
    <x v="5"/>
    <x v="0"/>
    <x v="2"/>
    <n v="3437"/>
    <n v="674.63"/>
    <n v="2"/>
    <x v="1"/>
  </r>
  <r>
    <s v="ORD13736"/>
    <d v="2023-04-03T00:00:00"/>
    <x v="6"/>
    <x v="7"/>
    <x v="6"/>
    <x v="2"/>
    <x v="2"/>
    <n v="4379"/>
    <n v="832.25"/>
    <n v="4"/>
    <x v="0"/>
  </r>
  <r>
    <s v="ORD13737"/>
    <d v="2023-08-30T00:00:00"/>
    <x v="4"/>
    <x v="6"/>
    <x v="5"/>
    <x v="2"/>
    <x v="6"/>
    <n v="620"/>
    <n v="62.95"/>
    <n v="2"/>
    <x v="2"/>
  </r>
  <r>
    <s v="ORD13738"/>
    <d v="2023-10-15T00:00:00"/>
    <x v="9"/>
    <x v="7"/>
    <x v="6"/>
    <x v="3"/>
    <x v="3"/>
    <n v="4274"/>
    <n v="476.31"/>
    <n v="5"/>
    <x v="0"/>
  </r>
  <r>
    <s v="ORD13739"/>
    <d v="2023-02-25T00:00:00"/>
    <x v="8"/>
    <x v="5"/>
    <x v="4"/>
    <x v="2"/>
    <x v="7"/>
    <n v="4767"/>
    <n v="817.73"/>
    <n v="3"/>
    <x v="3"/>
  </r>
  <r>
    <s v="ORD13740"/>
    <d v="2024-12-01T00:00:00"/>
    <x v="7"/>
    <x v="7"/>
    <x v="6"/>
    <x v="2"/>
    <x v="2"/>
    <n v="1795"/>
    <n v="132.33000000000001"/>
    <n v="4"/>
    <x v="1"/>
  </r>
  <r>
    <s v="ORD13741"/>
    <d v="2023-03-28T00:00:00"/>
    <x v="3"/>
    <x v="5"/>
    <x v="4"/>
    <x v="1"/>
    <x v="1"/>
    <n v="1589"/>
    <n v="172.41"/>
    <n v="3"/>
    <x v="1"/>
  </r>
  <r>
    <s v="ORD13742"/>
    <d v="2024-09-09T00:00:00"/>
    <x v="11"/>
    <x v="2"/>
    <x v="0"/>
    <x v="2"/>
    <x v="6"/>
    <n v="1046"/>
    <n v="86.23"/>
    <n v="5"/>
    <x v="2"/>
  </r>
  <r>
    <s v="ORD13743"/>
    <d v="2024-02-17T00:00:00"/>
    <x v="8"/>
    <x v="7"/>
    <x v="6"/>
    <x v="1"/>
    <x v="6"/>
    <n v="4765"/>
    <n v="553.33000000000004"/>
    <n v="5"/>
    <x v="3"/>
  </r>
  <r>
    <s v="ORD13744"/>
    <d v="2023-07-28T00:00:00"/>
    <x v="0"/>
    <x v="8"/>
    <x v="7"/>
    <x v="0"/>
    <x v="7"/>
    <n v="3678"/>
    <n v="669.17"/>
    <n v="3"/>
    <x v="1"/>
  </r>
  <r>
    <s v="ORD13745"/>
    <d v="2024-07-20T00:00:00"/>
    <x v="0"/>
    <x v="5"/>
    <x v="4"/>
    <x v="1"/>
    <x v="6"/>
    <n v="4830"/>
    <n v="243.44"/>
    <n v="3"/>
    <x v="0"/>
  </r>
  <r>
    <s v="ORD13746"/>
    <d v="2024-08-22T00:00:00"/>
    <x v="4"/>
    <x v="3"/>
    <x v="2"/>
    <x v="0"/>
    <x v="7"/>
    <n v="776"/>
    <n v="122.08"/>
    <n v="5"/>
    <x v="0"/>
  </r>
  <r>
    <s v="ORD13747"/>
    <d v="2024-10-25T00:00:00"/>
    <x v="9"/>
    <x v="4"/>
    <x v="3"/>
    <x v="1"/>
    <x v="5"/>
    <n v="825"/>
    <n v="170.41"/>
    <n v="3"/>
    <x v="2"/>
  </r>
  <r>
    <s v="ORD13748"/>
    <d v="2024-03-29T00:00:00"/>
    <x v="3"/>
    <x v="2"/>
    <x v="0"/>
    <x v="2"/>
    <x v="4"/>
    <n v="4316"/>
    <n v="302.74"/>
    <n v="1"/>
    <x v="0"/>
  </r>
  <r>
    <s v="ORD13749"/>
    <d v="2024-08-21T00:00:00"/>
    <x v="4"/>
    <x v="7"/>
    <x v="6"/>
    <x v="1"/>
    <x v="0"/>
    <n v="761"/>
    <n v="220.19"/>
    <n v="2"/>
    <x v="1"/>
  </r>
  <r>
    <s v="ORD13750"/>
    <d v="2024-07-08T00:00:00"/>
    <x v="0"/>
    <x v="4"/>
    <x v="3"/>
    <x v="1"/>
    <x v="0"/>
    <n v="2039"/>
    <n v="399.86"/>
    <n v="3"/>
    <x v="2"/>
  </r>
  <r>
    <s v="ORD13751"/>
    <d v="2024-09-13T00:00:00"/>
    <x v="11"/>
    <x v="6"/>
    <x v="5"/>
    <x v="2"/>
    <x v="5"/>
    <n v="1932"/>
    <n v="530.33000000000004"/>
    <n v="5"/>
    <x v="0"/>
  </r>
  <r>
    <s v="ORD13752"/>
    <d v="2024-07-08T00:00:00"/>
    <x v="0"/>
    <x v="7"/>
    <x v="6"/>
    <x v="1"/>
    <x v="1"/>
    <n v="894"/>
    <n v="69.36"/>
    <n v="2"/>
    <x v="1"/>
  </r>
  <r>
    <s v="ORD13753"/>
    <d v="2023-02-18T00:00:00"/>
    <x v="8"/>
    <x v="5"/>
    <x v="4"/>
    <x v="2"/>
    <x v="7"/>
    <n v="1158"/>
    <n v="169.83"/>
    <n v="4"/>
    <x v="3"/>
  </r>
  <r>
    <s v="ORD13754"/>
    <d v="2023-11-20T00:00:00"/>
    <x v="5"/>
    <x v="7"/>
    <x v="6"/>
    <x v="0"/>
    <x v="0"/>
    <n v="1370"/>
    <n v="221.62"/>
    <n v="2"/>
    <x v="0"/>
  </r>
  <r>
    <s v="ORD13755"/>
    <d v="2023-07-16T00:00:00"/>
    <x v="0"/>
    <x v="6"/>
    <x v="5"/>
    <x v="0"/>
    <x v="3"/>
    <n v="3466"/>
    <n v="1022.48"/>
    <n v="4"/>
    <x v="1"/>
  </r>
  <r>
    <s v="ORD13756"/>
    <d v="2024-11-21T00:00:00"/>
    <x v="5"/>
    <x v="6"/>
    <x v="5"/>
    <x v="1"/>
    <x v="0"/>
    <n v="513"/>
    <n v="33.07"/>
    <n v="1"/>
    <x v="0"/>
  </r>
  <r>
    <s v="ORD13757"/>
    <d v="2024-04-07T00:00:00"/>
    <x v="6"/>
    <x v="9"/>
    <x v="8"/>
    <x v="1"/>
    <x v="1"/>
    <n v="465"/>
    <n v="130.18"/>
    <n v="4"/>
    <x v="1"/>
  </r>
  <r>
    <s v="ORD13758"/>
    <d v="2023-11-29T00:00:00"/>
    <x v="5"/>
    <x v="1"/>
    <x v="1"/>
    <x v="0"/>
    <x v="6"/>
    <n v="3928"/>
    <n v="363.9"/>
    <n v="2"/>
    <x v="2"/>
  </r>
  <r>
    <s v="ORD13759"/>
    <d v="2024-08-29T00:00:00"/>
    <x v="4"/>
    <x v="0"/>
    <x v="0"/>
    <x v="0"/>
    <x v="2"/>
    <n v="979"/>
    <n v="99.12"/>
    <n v="4"/>
    <x v="2"/>
  </r>
  <r>
    <s v="ORD13760"/>
    <d v="2024-08-31T00:00:00"/>
    <x v="4"/>
    <x v="9"/>
    <x v="8"/>
    <x v="2"/>
    <x v="4"/>
    <n v="634"/>
    <n v="40.090000000000003"/>
    <n v="5"/>
    <x v="0"/>
  </r>
  <r>
    <s v="ORD13761"/>
    <d v="2023-09-24T00:00:00"/>
    <x v="11"/>
    <x v="1"/>
    <x v="1"/>
    <x v="2"/>
    <x v="7"/>
    <n v="2101"/>
    <n v="311.67"/>
    <n v="2"/>
    <x v="2"/>
  </r>
  <r>
    <s v="ORD13762"/>
    <d v="2024-01-20T00:00:00"/>
    <x v="10"/>
    <x v="6"/>
    <x v="5"/>
    <x v="1"/>
    <x v="3"/>
    <n v="3897"/>
    <n v="511.9"/>
    <n v="4"/>
    <x v="3"/>
  </r>
  <r>
    <s v="ORD13763"/>
    <d v="2023-12-17T00:00:00"/>
    <x v="7"/>
    <x v="1"/>
    <x v="1"/>
    <x v="1"/>
    <x v="0"/>
    <n v="1178"/>
    <n v="99.79"/>
    <n v="2"/>
    <x v="2"/>
  </r>
  <r>
    <s v="ORD13764"/>
    <d v="2023-09-07T00:00:00"/>
    <x v="11"/>
    <x v="3"/>
    <x v="2"/>
    <x v="2"/>
    <x v="6"/>
    <n v="4150"/>
    <n v="356.17"/>
    <n v="3"/>
    <x v="3"/>
  </r>
  <r>
    <s v="ORD13765"/>
    <d v="2024-04-28T00:00:00"/>
    <x v="6"/>
    <x v="2"/>
    <x v="0"/>
    <x v="0"/>
    <x v="2"/>
    <n v="1098"/>
    <n v="157.41"/>
    <n v="1"/>
    <x v="1"/>
  </r>
  <r>
    <s v="ORD13766"/>
    <d v="2023-09-26T00:00:00"/>
    <x v="11"/>
    <x v="9"/>
    <x v="8"/>
    <x v="2"/>
    <x v="4"/>
    <n v="4611"/>
    <n v="709.14"/>
    <n v="1"/>
    <x v="3"/>
  </r>
  <r>
    <s v="ORD13767"/>
    <d v="2024-02-05T00:00:00"/>
    <x v="8"/>
    <x v="6"/>
    <x v="5"/>
    <x v="0"/>
    <x v="4"/>
    <n v="3692"/>
    <n v="674.31"/>
    <n v="5"/>
    <x v="3"/>
  </r>
  <r>
    <s v="ORD13768"/>
    <d v="2024-10-12T00:00:00"/>
    <x v="9"/>
    <x v="9"/>
    <x v="8"/>
    <x v="0"/>
    <x v="5"/>
    <n v="3501"/>
    <n v="841.36"/>
    <n v="2"/>
    <x v="1"/>
  </r>
  <r>
    <s v="ORD13769"/>
    <d v="2023-12-29T00:00:00"/>
    <x v="7"/>
    <x v="0"/>
    <x v="0"/>
    <x v="2"/>
    <x v="3"/>
    <n v="3230"/>
    <n v="967.24"/>
    <n v="3"/>
    <x v="2"/>
  </r>
  <r>
    <s v="ORD13770"/>
    <d v="2023-08-30T00:00:00"/>
    <x v="4"/>
    <x v="7"/>
    <x v="6"/>
    <x v="3"/>
    <x v="2"/>
    <n v="4850"/>
    <n v="367.22"/>
    <n v="3"/>
    <x v="1"/>
  </r>
  <r>
    <s v="ORD13771"/>
    <d v="2023-12-14T00:00:00"/>
    <x v="7"/>
    <x v="2"/>
    <x v="0"/>
    <x v="1"/>
    <x v="0"/>
    <n v="1317"/>
    <n v="363.16"/>
    <n v="4"/>
    <x v="3"/>
  </r>
  <r>
    <s v="ORD13772"/>
    <d v="2023-02-12T00:00:00"/>
    <x v="8"/>
    <x v="1"/>
    <x v="1"/>
    <x v="3"/>
    <x v="2"/>
    <n v="2726"/>
    <n v="183.23"/>
    <n v="1"/>
    <x v="0"/>
  </r>
  <r>
    <s v="ORD13773"/>
    <d v="2023-12-31T00:00:00"/>
    <x v="7"/>
    <x v="7"/>
    <x v="6"/>
    <x v="3"/>
    <x v="0"/>
    <n v="2122"/>
    <n v="563.5"/>
    <n v="3"/>
    <x v="2"/>
  </r>
  <r>
    <s v="ORD13774"/>
    <d v="2023-12-12T00:00:00"/>
    <x v="7"/>
    <x v="5"/>
    <x v="4"/>
    <x v="1"/>
    <x v="5"/>
    <n v="762"/>
    <n v="184.93"/>
    <n v="3"/>
    <x v="2"/>
  </r>
  <r>
    <s v="ORD13775"/>
    <d v="2023-02-14T00:00:00"/>
    <x v="8"/>
    <x v="6"/>
    <x v="5"/>
    <x v="3"/>
    <x v="1"/>
    <n v="3503"/>
    <n v="1001.63"/>
    <n v="4"/>
    <x v="3"/>
  </r>
  <r>
    <s v="ORD13776"/>
    <d v="2024-04-14T00:00:00"/>
    <x v="6"/>
    <x v="3"/>
    <x v="2"/>
    <x v="0"/>
    <x v="3"/>
    <n v="435"/>
    <n v="86.82"/>
    <n v="2"/>
    <x v="0"/>
  </r>
  <r>
    <s v="ORD13777"/>
    <d v="2024-11-02T00:00:00"/>
    <x v="5"/>
    <x v="3"/>
    <x v="2"/>
    <x v="0"/>
    <x v="2"/>
    <n v="3291"/>
    <n v="344.88"/>
    <n v="3"/>
    <x v="2"/>
  </r>
  <r>
    <s v="ORD13778"/>
    <d v="2024-06-24T00:00:00"/>
    <x v="2"/>
    <x v="8"/>
    <x v="7"/>
    <x v="3"/>
    <x v="6"/>
    <n v="3016"/>
    <n v="151.44999999999999"/>
    <n v="2"/>
    <x v="3"/>
  </r>
  <r>
    <s v="ORD13779"/>
    <d v="2023-04-30T00:00:00"/>
    <x v="6"/>
    <x v="9"/>
    <x v="8"/>
    <x v="1"/>
    <x v="3"/>
    <n v="4470"/>
    <n v="362.04"/>
    <n v="2"/>
    <x v="2"/>
  </r>
  <r>
    <s v="ORD13780"/>
    <d v="2023-11-23T00:00:00"/>
    <x v="5"/>
    <x v="8"/>
    <x v="7"/>
    <x v="1"/>
    <x v="2"/>
    <n v="4259"/>
    <n v="1093.53"/>
    <n v="3"/>
    <x v="3"/>
  </r>
  <r>
    <s v="ORD13781"/>
    <d v="2024-01-06T00:00:00"/>
    <x v="10"/>
    <x v="0"/>
    <x v="0"/>
    <x v="0"/>
    <x v="7"/>
    <n v="4548"/>
    <n v="980.88"/>
    <n v="1"/>
    <x v="1"/>
  </r>
  <r>
    <s v="ORD13782"/>
    <d v="2024-06-18T00:00:00"/>
    <x v="2"/>
    <x v="9"/>
    <x v="8"/>
    <x v="2"/>
    <x v="2"/>
    <n v="1753"/>
    <n v="453.19"/>
    <n v="5"/>
    <x v="3"/>
  </r>
  <r>
    <s v="ORD13783"/>
    <d v="2023-12-09T00:00:00"/>
    <x v="7"/>
    <x v="7"/>
    <x v="6"/>
    <x v="1"/>
    <x v="3"/>
    <n v="4031"/>
    <n v="243.33"/>
    <n v="3"/>
    <x v="2"/>
  </r>
  <r>
    <s v="ORD13784"/>
    <d v="2023-05-12T00:00:00"/>
    <x v="1"/>
    <x v="6"/>
    <x v="5"/>
    <x v="1"/>
    <x v="1"/>
    <n v="4006"/>
    <n v="518.5"/>
    <n v="3"/>
    <x v="2"/>
  </r>
  <r>
    <s v="ORD13785"/>
    <d v="2023-07-22T00:00:00"/>
    <x v="0"/>
    <x v="6"/>
    <x v="5"/>
    <x v="1"/>
    <x v="0"/>
    <n v="1321"/>
    <n v="182.44"/>
    <n v="5"/>
    <x v="1"/>
  </r>
  <r>
    <s v="ORD13786"/>
    <d v="2024-01-08T00:00:00"/>
    <x v="10"/>
    <x v="6"/>
    <x v="5"/>
    <x v="1"/>
    <x v="1"/>
    <n v="220"/>
    <n v="58.71"/>
    <n v="2"/>
    <x v="2"/>
  </r>
  <r>
    <s v="ORD13787"/>
    <d v="2023-07-13T00:00:00"/>
    <x v="0"/>
    <x v="7"/>
    <x v="6"/>
    <x v="2"/>
    <x v="7"/>
    <n v="1669"/>
    <n v="477.17"/>
    <n v="1"/>
    <x v="1"/>
  </r>
  <r>
    <s v="ORD13788"/>
    <d v="2023-09-16T00:00:00"/>
    <x v="11"/>
    <x v="5"/>
    <x v="4"/>
    <x v="1"/>
    <x v="2"/>
    <n v="1493"/>
    <n v="323.64999999999998"/>
    <n v="4"/>
    <x v="2"/>
  </r>
  <r>
    <s v="ORD13789"/>
    <d v="2024-02-25T00:00:00"/>
    <x v="8"/>
    <x v="3"/>
    <x v="2"/>
    <x v="2"/>
    <x v="5"/>
    <n v="3764"/>
    <n v="1041.26"/>
    <n v="2"/>
    <x v="1"/>
  </r>
  <r>
    <s v="ORD13790"/>
    <d v="2023-07-04T00:00:00"/>
    <x v="0"/>
    <x v="6"/>
    <x v="5"/>
    <x v="2"/>
    <x v="4"/>
    <n v="3688"/>
    <n v="614.46"/>
    <n v="3"/>
    <x v="3"/>
  </r>
  <r>
    <s v="ORD13791"/>
    <d v="2023-07-08T00:00:00"/>
    <x v="0"/>
    <x v="0"/>
    <x v="0"/>
    <x v="1"/>
    <x v="1"/>
    <n v="3337"/>
    <n v="543.82000000000005"/>
    <n v="4"/>
    <x v="3"/>
  </r>
  <r>
    <s v="ORD13792"/>
    <d v="2024-06-13T00:00:00"/>
    <x v="2"/>
    <x v="7"/>
    <x v="6"/>
    <x v="3"/>
    <x v="7"/>
    <n v="2931"/>
    <n v="549.94000000000005"/>
    <n v="3"/>
    <x v="3"/>
  </r>
  <r>
    <s v="ORD13793"/>
    <d v="2024-05-22T00:00:00"/>
    <x v="1"/>
    <x v="1"/>
    <x v="1"/>
    <x v="0"/>
    <x v="2"/>
    <n v="2979"/>
    <n v="500.98"/>
    <n v="3"/>
    <x v="1"/>
  </r>
  <r>
    <s v="ORD13794"/>
    <d v="2024-02-05T00:00:00"/>
    <x v="8"/>
    <x v="0"/>
    <x v="0"/>
    <x v="1"/>
    <x v="2"/>
    <n v="2096"/>
    <n v="623.21"/>
    <n v="1"/>
    <x v="0"/>
  </r>
  <r>
    <s v="ORD13795"/>
    <d v="2024-06-15T00:00:00"/>
    <x v="2"/>
    <x v="3"/>
    <x v="2"/>
    <x v="3"/>
    <x v="4"/>
    <n v="1282"/>
    <n v="215.09"/>
    <n v="1"/>
    <x v="1"/>
  </r>
  <r>
    <s v="ORD13796"/>
    <d v="2024-10-09T00:00:00"/>
    <x v="9"/>
    <x v="1"/>
    <x v="1"/>
    <x v="2"/>
    <x v="5"/>
    <n v="4515"/>
    <n v="1203.17"/>
    <n v="4"/>
    <x v="3"/>
  </r>
  <r>
    <s v="ORD13797"/>
    <d v="2023-04-16T00:00:00"/>
    <x v="6"/>
    <x v="7"/>
    <x v="6"/>
    <x v="0"/>
    <x v="7"/>
    <n v="1700"/>
    <n v="473.95"/>
    <n v="2"/>
    <x v="0"/>
  </r>
  <r>
    <s v="ORD13798"/>
    <d v="2024-02-16T00:00:00"/>
    <x v="8"/>
    <x v="1"/>
    <x v="1"/>
    <x v="0"/>
    <x v="5"/>
    <n v="886"/>
    <n v="238.71"/>
    <n v="5"/>
    <x v="1"/>
  </r>
  <r>
    <s v="ORD13799"/>
    <d v="2023-09-22T00:00:00"/>
    <x v="11"/>
    <x v="8"/>
    <x v="7"/>
    <x v="1"/>
    <x v="4"/>
    <n v="3730"/>
    <n v="770.59"/>
    <n v="1"/>
    <x v="1"/>
  </r>
  <r>
    <s v="ORD13800"/>
    <d v="2024-06-14T00:00:00"/>
    <x v="2"/>
    <x v="2"/>
    <x v="0"/>
    <x v="0"/>
    <x v="0"/>
    <n v="2787"/>
    <n v="830.53"/>
    <n v="5"/>
    <x v="3"/>
  </r>
  <r>
    <s v="ORD13801"/>
    <d v="2024-01-02T00:00:00"/>
    <x v="10"/>
    <x v="1"/>
    <x v="1"/>
    <x v="3"/>
    <x v="1"/>
    <n v="948"/>
    <n v="164.33"/>
    <n v="1"/>
    <x v="1"/>
  </r>
  <r>
    <s v="ORD13802"/>
    <d v="2023-09-28T00:00:00"/>
    <x v="11"/>
    <x v="1"/>
    <x v="1"/>
    <x v="3"/>
    <x v="4"/>
    <n v="1140"/>
    <n v="180.11"/>
    <n v="5"/>
    <x v="3"/>
  </r>
  <r>
    <s v="ORD13803"/>
    <d v="2023-04-23T00:00:00"/>
    <x v="6"/>
    <x v="4"/>
    <x v="3"/>
    <x v="2"/>
    <x v="7"/>
    <n v="3640"/>
    <n v="631.72"/>
    <n v="3"/>
    <x v="1"/>
  </r>
  <r>
    <s v="ORD13804"/>
    <d v="2024-10-26T00:00:00"/>
    <x v="9"/>
    <x v="9"/>
    <x v="8"/>
    <x v="3"/>
    <x v="7"/>
    <n v="3608"/>
    <n v="970.04"/>
    <n v="5"/>
    <x v="3"/>
  </r>
  <r>
    <s v="ORD13805"/>
    <d v="2023-10-17T00:00:00"/>
    <x v="9"/>
    <x v="2"/>
    <x v="0"/>
    <x v="2"/>
    <x v="5"/>
    <n v="2263"/>
    <n v="119.03"/>
    <n v="1"/>
    <x v="1"/>
  </r>
  <r>
    <s v="ORD13806"/>
    <d v="2023-04-11T00:00:00"/>
    <x v="6"/>
    <x v="1"/>
    <x v="1"/>
    <x v="3"/>
    <x v="1"/>
    <n v="625"/>
    <n v="115.25"/>
    <n v="5"/>
    <x v="0"/>
  </r>
  <r>
    <s v="ORD13807"/>
    <d v="2023-04-03T00:00:00"/>
    <x v="6"/>
    <x v="6"/>
    <x v="5"/>
    <x v="2"/>
    <x v="1"/>
    <n v="2242"/>
    <n v="281.85000000000002"/>
    <n v="5"/>
    <x v="1"/>
  </r>
  <r>
    <s v="ORD13808"/>
    <d v="2023-06-15T00:00:00"/>
    <x v="2"/>
    <x v="1"/>
    <x v="1"/>
    <x v="1"/>
    <x v="5"/>
    <n v="1673"/>
    <n v="498.58"/>
    <n v="3"/>
    <x v="0"/>
  </r>
  <r>
    <s v="ORD13809"/>
    <d v="2024-10-22T00:00:00"/>
    <x v="9"/>
    <x v="3"/>
    <x v="2"/>
    <x v="0"/>
    <x v="0"/>
    <n v="874"/>
    <n v="44.04"/>
    <n v="3"/>
    <x v="2"/>
  </r>
  <r>
    <s v="ORD13810"/>
    <d v="2024-07-26T00:00:00"/>
    <x v="0"/>
    <x v="8"/>
    <x v="7"/>
    <x v="0"/>
    <x v="5"/>
    <n v="897"/>
    <n v="74.78"/>
    <n v="5"/>
    <x v="3"/>
  </r>
  <r>
    <s v="ORD13811"/>
    <d v="2023-01-11T00:00:00"/>
    <x v="10"/>
    <x v="6"/>
    <x v="5"/>
    <x v="3"/>
    <x v="3"/>
    <n v="3551"/>
    <n v="399.89"/>
    <n v="1"/>
    <x v="1"/>
  </r>
  <r>
    <s v="ORD13812"/>
    <d v="2024-03-26T00:00:00"/>
    <x v="3"/>
    <x v="1"/>
    <x v="1"/>
    <x v="2"/>
    <x v="5"/>
    <n v="1966"/>
    <n v="231.57"/>
    <n v="2"/>
    <x v="0"/>
  </r>
  <r>
    <s v="ORD13813"/>
    <d v="2024-05-02T00:00:00"/>
    <x v="1"/>
    <x v="3"/>
    <x v="2"/>
    <x v="1"/>
    <x v="0"/>
    <n v="265"/>
    <n v="23.55"/>
    <n v="5"/>
    <x v="3"/>
  </r>
  <r>
    <s v="ORD13814"/>
    <d v="2024-11-15T00:00:00"/>
    <x v="5"/>
    <x v="5"/>
    <x v="4"/>
    <x v="1"/>
    <x v="7"/>
    <n v="594"/>
    <n v="138.91"/>
    <n v="5"/>
    <x v="3"/>
  </r>
  <r>
    <s v="ORD13815"/>
    <d v="2023-01-27T00:00:00"/>
    <x v="10"/>
    <x v="3"/>
    <x v="2"/>
    <x v="2"/>
    <x v="6"/>
    <n v="2865"/>
    <n v="203.78"/>
    <n v="4"/>
    <x v="0"/>
  </r>
  <r>
    <s v="ORD13816"/>
    <d v="2023-04-21T00:00:00"/>
    <x v="6"/>
    <x v="5"/>
    <x v="4"/>
    <x v="0"/>
    <x v="7"/>
    <n v="1836"/>
    <n v="367.23"/>
    <n v="3"/>
    <x v="1"/>
  </r>
  <r>
    <s v="ORD13817"/>
    <d v="2024-05-31T00:00:00"/>
    <x v="1"/>
    <x v="3"/>
    <x v="2"/>
    <x v="0"/>
    <x v="7"/>
    <n v="1077"/>
    <n v="82.26"/>
    <n v="1"/>
    <x v="2"/>
  </r>
  <r>
    <s v="ORD13818"/>
    <d v="2024-06-13T00:00:00"/>
    <x v="2"/>
    <x v="0"/>
    <x v="0"/>
    <x v="3"/>
    <x v="6"/>
    <n v="3941"/>
    <n v="1040.1500000000001"/>
    <n v="1"/>
    <x v="2"/>
  </r>
  <r>
    <s v="ORD13819"/>
    <d v="2024-10-10T00:00:00"/>
    <x v="9"/>
    <x v="8"/>
    <x v="7"/>
    <x v="1"/>
    <x v="4"/>
    <n v="4301"/>
    <n v="466.73"/>
    <n v="3"/>
    <x v="3"/>
  </r>
  <r>
    <s v="ORD13820"/>
    <d v="2023-08-06T00:00:00"/>
    <x v="4"/>
    <x v="5"/>
    <x v="4"/>
    <x v="3"/>
    <x v="3"/>
    <n v="3558"/>
    <n v="1037.32"/>
    <n v="3"/>
    <x v="3"/>
  </r>
  <r>
    <s v="ORD13821"/>
    <d v="2024-06-24T00:00:00"/>
    <x v="2"/>
    <x v="6"/>
    <x v="5"/>
    <x v="3"/>
    <x v="5"/>
    <n v="4997"/>
    <n v="790.25"/>
    <n v="3"/>
    <x v="0"/>
  </r>
  <r>
    <s v="ORD13822"/>
    <d v="2024-04-26T00:00:00"/>
    <x v="6"/>
    <x v="3"/>
    <x v="2"/>
    <x v="2"/>
    <x v="7"/>
    <n v="968"/>
    <n v="160.32"/>
    <n v="2"/>
    <x v="1"/>
  </r>
  <r>
    <s v="ORD13823"/>
    <d v="2023-04-07T00:00:00"/>
    <x v="6"/>
    <x v="5"/>
    <x v="4"/>
    <x v="3"/>
    <x v="4"/>
    <n v="2750"/>
    <n v="684.05"/>
    <n v="2"/>
    <x v="2"/>
  </r>
  <r>
    <s v="ORD13824"/>
    <d v="2024-02-01T00:00:00"/>
    <x v="8"/>
    <x v="7"/>
    <x v="6"/>
    <x v="0"/>
    <x v="6"/>
    <n v="3208"/>
    <n v="627.08000000000004"/>
    <n v="5"/>
    <x v="1"/>
  </r>
  <r>
    <s v="ORD13825"/>
    <d v="2024-01-19T00:00:00"/>
    <x v="10"/>
    <x v="3"/>
    <x v="2"/>
    <x v="2"/>
    <x v="4"/>
    <n v="2402"/>
    <n v="421.63"/>
    <n v="3"/>
    <x v="3"/>
  </r>
  <r>
    <s v="ORD13826"/>
    <d v="2024-04-21T00:00:00"/>
    <x v="6"/>
    <x v="7"/>
    <x v="6"/>
    <x v="0"/>
    <x v="1"/>
    <n v="3936"/>
    <n v="1139.46"/>
    <n v="2"/>
    <x v="2"/>
  </r>
  <r>
    <s v="ORD13827"/>
    <d v="2023-03-26T00:00:00"/>
    <x v="3"/>
    <x v="9"/>
    <x v="8"/>
    <x v="2"/>
    <x v="7"/>
    <n v="2574"/>
    <n v="504.39"/>
    <n v="3"/>
    <x v="0"/>
  </r>
  <r>
    <s v="ORD13828"/>
    <d v="2024-05-01T00:00:00"/>
    <x v="1"/>
    <x v="4"/>
    <x v="3"/>
    <x v="1"/>
    <x v="2"/>
    <n v="4651"/>
    <n v="1053.97"/>
    <n v="5"/>
    <x v="2"/>
  </r>
  <r>
    <s v="ORD13829"/>
    <d v="2024-03-02T00:00:00"/>
    <x v="3"/>
    <x v="3"/>
    <x v="2"/>
    <x v="3"/>
    <x v="3"/>
    <n v="2638"/>
    <n v="441.62"/>
    <n v="4"/>
    <x v="2"/>
  </r>
  <r>
    <s v="ORD13830"/>
    <d v="2023-05-24T00:00:00"/>
    <x v="1"/>
    <x v="0"/>
    <x v="0"/>
    <x v="0"/>
    <x v="4"/>
    <n v="4968"/>
    <n v="1249.44"/>
    <n v="1"/>
    <x v="1"/>
  </r>
  <r>
    <s v="ORD13831"/>
    <d v="2024-11-03T00:00:00"/>
    <x v="5"/>
    <x v="3"/>
    <x v="2"/>
    <x v="0"/>
    <x v="3"/>
    <n v="1470"/>
    <n v="244.23"/>
    <n v="3"/>
    <x v="3"/>
  </r>
  <r>
    <s v="ORD13832"/>
    <d v="2023-07-20T00:00:00"/>
    <x v="0"/>
    <x v="7"/>
    <x v="6"/>
    <x v="1"/>
    <x v="0"/>
    <n v="2076"/>
    <n v="143.94"/>
    <n v="2"/>
    <x v="1"/>
  </r>
  <r>
    <s v="ORD13833"/>
    <d v="2023-06-27T00:00:00"/>
    <x v="2"/>
    <x v="0"/>
    <x v="0"/>
    <x v="3"/>
    <x v="5"/>
    <n v="241"/>
    <n v="39.299999999999997"/>
    <n v="2"/>
    <x v="0"/>
  </r>
  <r>
    <s v="ORD13834"/>
    <d v="2023-05-22T00:00:00"/>
    <x v="1"/>
    <x v="8"/>
    <x v="7"/>
    <x v="3"/>
    <x v="7"/>
    <n v="4602"/>
    <n v="1155.69"/>
    <n v="2"/>
    <x v="0"/>
  </r>
  <r>
    <s v="ORD13835"/>
    <d v="2024-03-26T00:00:00"/>
    <x v="3"/>
    <x v="6"/>
    <x v="5"/>
    <x v="0"/>
    <x v="6"/>
    <n v="1566"/>
    <n v="445.85"/>
    <n v="1"/>
    <x v="0"/>
  </r>
  <r>
    <s v="ORD13836"/>
    <d v="2024-01-10T00:00:00"/>
    <x v="10"/>
    <x v="2"/>
    <x v="0"/>
    <x v="0"/>
    <x v="1"/>
    <n v="1374"/>
    <n v="174.09"/>
    <n v="1"/>
    <x v="0"/>
  </r>
  <r>
    <s v="ORD13837"/>
    <d v="2024-08-16T00:00:00"/>
    <x v="4"/>
    <x v="4"/>
    <x v="3"/>
    <x v="2"/>
    <x v="1"/>
    <n v="1749"/>
    <n v="391.39"/>
    <n v="4"/>
    <x v="2"/>
  </r>
  <r>
    <s v="ORD13838"/>
    <d v="2023-10-27T00:00:00"/>
    <x v="9"/>
    <x v="5"/>
    <x v="4"/>
    <x v="1"/>
    <x v="5"/>
    <n v="1487"/>
    <n v="303.61"/>
    <n v="1"/>
    <x v="3"/>
  </r>
  <r>
    <s v="ORD13839"/>
    <d v="2023-11-03T00:00:00"/>
    <x v="5"/>
    <x v="0"/>
    <x v="0"/>
    <x v="3"/>
    <x v="3"/>
    <n v="2356"/>
    <n v="233.93"/>
    <n v="5"/>
    <x v="2"/>
  </r>
  <r>
    <s v="ORD13840"/>
    <d v="2024-08-03T00:00:00"/>
    <x v="4"/>
    <x v="8"/>
    <x v="7"/>
    <x v="2"/>
    <x v="5"/>
    <n v="2732"/>
    <n v="148.94"/>
    <n v="5"/>
    <x v="3"/>
  </r>
  <r>
    <s v="ORD13841"/>
    <d v="2023-12-19T00:00:00"/>
    <x v="7"/>
    <x v="1"/>
    <x v="1"/>
    <x v="0"/>
    <x v="2"/>
    <n v="1854"/>
    <n v="201.35"/>
    <n v="2"/>
    <x v="0"/>
  </r>
  <r>
    <s v="ORD13842"/>
    <d v="2024-07-13T00:00:00"/>
    <x v="0"/>
    <x v="6"/>
    <x v="5"/>
    <x v="3"/>
    <x v="1"/>
    <n v="3349"/>
    <n v="999.59"/>
    <n v="1"/>
    <x v="1"/>
  </r>
  <r>
    <s v="ORD13843"/>
    <d v="2023-03-12T00:00:00"/>
    <x v="3"/>
    <x v="9"/>
    <x v="8"/>
    <x v="3"/>
    <x v="1"/>
    <n v="1253"/>
    <n v="120.51"/>
    <n v="4"/>
    <x v="3"/>
  </r>
  <r>
    <s v="ORD13844"/>
    <d v="2024-02-04T00:00:00"/>
    <x v="8"/>
    <x v="4"/>
    <x v="3"/>
    <x v="3"/>
    <x v="5"/>
    <n v="614"/>
    <n v="149.37"/>
    <n v="1"/>
    <x v="1"/>
  </r>
  <r>
    <s v="ORD13845"/>
    <d v="2023-07-08T00:00:00"/>
    <x v="0"/>
    <x v="0"/>
    <x v="0"/>
    <x v="2"/>
    <x v="6"/>
    <n v="2002"/>
    <n v="478.81"/>
    <n v="3"/>
    <x v="2"/>
  </r>
  <r>
    <s v="ORD13846"/>
    <d v="2024-10-20T00:00:00"/>
    <x v="9"/>
    <x v="4"/>
    <x v="3"/>
    <x v="2"/>
    <x v="2"/>
    <n v="1137"/>
    <n v="216.51"/>
    <n v="1"/>
    <x v="1"/>
  </r>
  <r>
    <s v="ORD13847"/>
    <d v="2023-01-02T00:00:00"/>
    <x v="10"/>
    <x v="8"/>
    <x v="7"/>
    <x v="2"/>
    <x v="3"/>
    <n v="2106"/>
    <n v="258.20999999999998"/>
    <n v="4"/>
    <x v="3"/>
  </r>
  <r>
    <s v="ORD13848"/>
    <d v="2023-12-19T00:00:00"/>
    <x v="7"/>
    <x v="2"/>
    <x v="0"/>
    <x v="2"/>
    <x v="0"/>
    <n v="2934"/>
    <n v="263.82"/>
    <n v="3"/>
    <x v="2"/>
  </r>
  <r>
    <s v="ORD13849"/>
    <d v="2023-09-30T00:00:00"/>
    <x v="11"/>
    <x v="5"/>
    <x v="4"/>
    <x v="1"/>
    <x v="1"/>
    <n v="1186"/>
    <n v="110.01"/>
    <n v="1"/>
    <x v="2"/>
  </r>
  <r>
    <s v="ORD13850"/>
    <d v="2024-04-30T00:00:00"/>
    <x v="6"/>
    <x v="5"/>
    <x v="4"/>
    <x v="2"/>
    <x v="5"/>
    <n v="3961"/>
    <n v="1141.9100000000001"/>
    <n v="5"/>
    <x v="1"/>
  </r>
  <r>
    <s v="ORD13851"/>
    <d v="2023-11-20T00:00:00"/>
    <x v="5"/>
    <x v="0"/>
    <x v="0"/>
    <x v="2"/>
    <x v="2"/>
    <n v="4652"/>
    <n v="519.83000000000004"/>
    <n v="2"/>
    <x v="3"/>
  </r>
  <r>
    <s v="ORD13852"/>
    <d v="2023-03-03T00:00:00"/>
    <x v="3"/>
    <x v="8"/>
    <x v="7"/>
    <x v="3"/>
    <x v="6"/>
    <n v="672"/>
    <n v="141.72999999999999"/>
    <n v="3"/>
    <x v="3"/>
  </r>
  <r>
    <s v="ORD13853"/>
    <d v="2023-11-05T00:00:00"/>
    <x v="5"/>
    <x v="8"/>
    <x v="7"/>
    <x v="1"/>
    <x v="6"/>
    <n v="494"/>
    <n v="134.96"/>
    <n v="5"/>
    <x v="1"/>
  </r>
  <r>
    <s v="ORD13854"/>
    <d v="2024-01-01T00:00:00"/>
    <x v="10"/>
    <x v="8"/>
    <x v="7"/>
    <x v="0"/>
    <x v="7"/>
    <n v="2862"/>
    <n v="405.74"/>
    <n v="2"/>
    <x v="0"/>
  </r>
  <r>
    <s v="ORD13855"/>
    <d v="2024-03-10T00:00:00"/>
    <x v="3"/>
    <x v="1"/>
    <x v="1"/>
    <x v="0"/>
    <x v="3"/>
    <n v="626"/>
    <n v="81.59"/>
    <n v="2"/>
    <x v="1"/>
  </r>
  <r>
    <s v="ORD13856"/>
    <d v="2024-07-31T00:00:00"/>
    <x v="0"/>
    <x v="7"/>
    <x v="6"/>
    <x v="0"/>
    <x v="0"/>
    <n v="968"/>
    <n v="132.97"/>
    <n v="2"/>
    <x v="3"/>
  </r>
  <r>
    <s v="ORD13857"/>
    <d v="2023-05-21T00:00:00"/>
    <x v="1"/>
    <x v="6"/>
    <x v="5"/>
    <x v="1"/>
    <x v="5"/>
    <n v="3039"/>
    <n v="194.82"/>
    <n v="5"/>
    <x v="3"/>
  </r>
  <r>
    <s v="ORD13858"/>
    <d v="2024-07-06T00:00:00"/>
    <x v="0"/>
    <x v="4"/>
    <x v="3"/>
    <x v="2"/>
    <x v="0"/>
    <n v="3235"/>
    <n v="350.39"/>
    <n v="5"/>
    <x v="3"/>
  </r>
  <r>
    <s v="ORD13859"/>
    <d v="2024-09-23T00:00:00"/>
    <x v="11"/>
    <x v="7"/>
    <x v="6"/>
    <x v="3"/>
    <x v="3"/>
    <n v="2602"/>
    <n v="731.41"/>
    <n v="5"/>
    <x v="0"/>
  </r>
  <r>
    <s v="ORD13860"/>
    <d v="2024-07-19T00:00:00"/>
    <x v="0"/>
    <x v="1"/>
    <x v="1"/>
    <x v="1"/>
    <x v="7"/>
    <n v="1060"/>
    <n v="142.27000000000001"/>
    <n v="4"/>
    <x v="0"/>
  </r>
  <r>
    <s v="ORD13861"/>
    <d v="2024-09-02T00:00:00"/>
    <x v="11"/>
    <x v="7"/>
    <x v="6"/>
    <x v="3"/>
    <x v="5"/>
    <n v="4777"/>
    <n v="695.42"/>
    <n v="4"/>
    <x v="2"/>
  </r>
  <r>
    <s v="ORD13862"/>
    <d v="2024-03-08T00:00:00"/>
    <x v="3"/>
    <x v="2"/>
    <x v="0"/>
    <x v="2"/>
    <x v="6"/>
    <n v="2012"/>
    <n v="243.98"/>
    <n v="1"/>
    <x v="3"/>
  </r>
  <r>
    <s v="ORD13863"/>
    <d v="2023-12-12T00:00:00"/>
    <x v="7"/>
    <x v="2"/>
    <x v="0"/>
    <x v="2"/>
    <x v="1"/>
    <n v="2095"/>
    <n v="146.49"/>
    <n v="2"/>
    <x v="3"/>
  </r>
  <r>
    <s v="ORD13864"/>
    <d v="2024-10-10T00:00:00"/>
    <x v="9"/>
    <x v="5"/>
    <x v="4"/>
    <x v="2"/>
    <x v="1"/>
    <n v="4249"/>
    <n v="235.71"/>
    <n v="2"/>
    <x v="3"/>
  </r>
  <r>
    <s v="ORD13865"/>
    <d v="2023-03-11T00:00:00"/>
    <x v="3"/>
    <x v="4"/>
    <x v="3"/>
    <x v="1"/>
    <x v="5"/>
    <n v="3520"/>
    <n v="264.5"/>
    <n v="2"/>
    <x v="0"/>
  </r>
  <r>
    <s v="ORD13866"/>
    <d v="2023-01-06T00:00:00"/>
    <x v="10"/>
    <x v="2"/>
    <x v="0"/>
    <x v="2"/>
    <x v="6"/>
    <n v="816"/>
    <n v="214.1"/>
    <n v="5"/>
    <x v="1"/>
  </r>
  <r>
    <s v="ORD13867"/>
    <d v="2024-03-23T00:00:00"/>
    <x v="3"/>
    <x v="5"/>
    <x v="4"/>
    <x v="3"/>
    <x v="4"/>
    <n v="223"/>
    <n v="40.86"/>
    <n v="1"/>
    <x v="3"/>
  </r>
  <r>
    <s v="ORD13868"/>
    <d v="2023-12-02T00:00:00"/>
    <x v="7"/>
    <x v="6"/>
    <x v="5"/>
    <x v="1"/>
    <x v="5"/>
    <n v="326"/>
    <n v="18.61"/>
    <n v="4"/>
    <x v="2"/>
  </r>
  <r>
    <s v="ORD13869"/>
    <d v="2024-02-19T00:00:00"/>
    <x v="8"/>
    <x v="9"/>
    <x v="8"/>
    <x v="3"/>
    <x v="3"/>
    <n v="2308"/>
    <n v="162.66"/>
    <n v="4"/>
    <x v="1"/>
  </r>
  <r>
    <s v="ORD13870"/>
    <d v="2024-10-15T00:00:00"/>
    <x v="9"/>
    <x v="4"/>
    <x v="3"/>
    <x v="0"/>
    <x v="7"/>
    <n v="924"/>
    <n v="162.44"/>
    <n v="4"/>
    <x v="2"/>
  </r>
  <r>
    <s v="ORD13871"/>
    <d v="2024-08-26T00:00:00"/>
    <x v="4"/>
    <x v="9"/>
    <x v="8"/>
    <x v="0"/>
    <x v="6"/>
    <n v="4810"/>
    <n v="886.79"/>
    <n v="4"/>
    <x v="3"/>
  </r>
  <r>
    <s v="ORD13872"/>
    <d v="2024-07-15T00:00:00"/>
    <x v="0"/>
    <x v="1"/>
    <x v="1"/>
    <x v="3"/>
    <x v="2"/>
    <n v="4825"/>
    <n v="720.39"/>
    <n v="1"/>
    <x v="3"/>
  </r>
  <r>
    <s v="ORD13873"/>
    <d v="2023-06-30T00:00:00"/>
    <x v="2"/>
    <x v="3"/>
    <x v="2"/>
    <x v="3"/>
    <x v="4"/>
    <n v="2617"/>
    <n v="653.45000000000005"/>
    <n v="2"/>
    <x v="1"/>
  </r>
  <r>
    <s v="ORD13874"/>
    <d v="2023-08-15T00:00:00"/>
    <x v="4"/>
    <x v="0"/>
    <x v="0"/>
    <x v="3"/>
    <x v="5"/>
    <n v="3336"/>
    <n v="940.12"/>
    <n v="4"/>
    <x v="0"/>
  </r>
  <r>
    <s v="ORD13875"/>
    <d v="2023-05-04T00:00:00"/>
    <x v="1"/>
    <x v="8"/>
    <x v="7"/>
    <x v="1"/>
    <x v="1"/>
    <n v="1316"/>
    <n v="300.42"/>
    <n v="4"/>
    <x v="3"/>
  </r>
  <r>
    <s v="ORD13876"/>
    <d v="2023-04-20T00:00:00"/>
    <x v="6"/>
    <x v="6"/>
    <x v="5"/>
    <x v="0"/>
    <x v="4"/>
    <n v="3653"/>
    <n v="896.47"/>
    <n v="1"/>
    <x v="3"/>
  </r>
  <r>
    <s v="ORD13877"/>
    <d v="2024-03-12T00:00:00"/>
    <x v="3"/>
    <x v="9"/>
    <x v="8"/>
    <x v="2"/>
    <x v="4"/>
    <n v="692"/>
    <n v="184.96"/>
    <n v="4"/>
    <x v="1"/>
  </r>
  <r>
    <s v="ORD13878"/>
    <d v="2024-05-07T00:00:00"/>
    <x v="1"/>
    <x v="0"/>
    <x v="0"/>
    <x v="0"/>
    <x v="7"/>
    <n v="3466"/>
    <n v="184.31"/>
    <n v="1"/>
    <x v="2"/>
  </r>
  <r>
    <s v="ORD13879"/>
    <d v="2023-12-24T00:00:00"/>
    <x v="7"/>
    <x v="9"/>
    <x v="8"/>
    <x v="3"/>
    <x v="0"/>
    <n v="3131"/>
    <n v="400.89"/>
    <n v="3"/>
    <x v="2"/>
  </r>
  <r>
    <s v="ORD13880"/>
    <d v="2023-09-29T00:00:00"/>
    <x v="11"/>
    <x v="5"/>
    <x v="4"/>
    <x v="1"/>
    <x v="1"/>
    <n v="1242"/>
    <n v="159.19"/>
    <n v="2"/>
    <x v="0"/>
  </r>
  <r>
    <s v="ORD13881"/>
    <d v="2024-06-24T00:00:00"/>
    <x v="2"/>
    <x v="9"/>
    <x v="8"/>
    <x v="1"/>
    <x v="1"/>
    <n v="4768"/>
    <n v="452.21"/>
    <n v="2"/>
    <x v="1"/>
  </r>
  <r>
    <s v="ORD13882"/>
    <d v="2023-01-15T00:00:00"/>
    <x v="10"/>
    <x v="3"/>
    <x v="2"/>
    <x v="3"/>
    <x v="3"/>
    <n v="3686"/>
    <n v="214.37"/>
    <n v="1"/>
    <x v="3"/>
  </r>
  <r>
    <s v="ORD13883"/>
    <d v="2024-04-25T00:00:00"/>
    <x v="6"/>
    <x v="3"/>
    <x v="2"/>
    <x v="0"/>
    <x v="6"/>
    <n v="3515"/>
    <n v="317.89"/>
    <n v="5"/>
    <x v="0"/>
  </r>
  <r>
    <s v="ORD13884"/>
    <d v="2023-12-01T00:00:00"/>
    <x v="7"/>
    <x v="9"/>
    <x v="8"/>
    <x v="1"/>
    <x v="3"/>
    <n v="1299"/>
    <n v="142.47"/>
    <n v="1"/>
    <x v="1"/>
  </r>
  <r>
    <s v="ORD13885"/>
    <d v="2024-11-04T00:00:00"/>
    <x v="5"/>
    <x v="3"/>
    <x v="2"/>
    <x v="0"/>
    <x v="6"/>
    <n v="4477"/>
    <n v="834.52"/>
    <n v="4"/>
    <x v="3"/>
  </r>
  <r>
    <s v="ORD13886"/>
    <d v="2023-04-08T00:00:00"/>
    <x v="6"/>
    <x v="4"/>
    <x v="3"/>
    <x v="2"/>
    <x v="0"/>
    <n v="4704"/>
    <n v="1337.7"/>
    <n v="2"/>
    <x v="0"/>
  </r>
  <r>
    <s v="ORD13887"/>
    <d v="2024-11-12T00:00:00"/>
    <x v="5"/>
    <x v="1"/>
    <x v="1"/>
    <x v="3"/>
    <x v="1"/>
    <n v="3549"/>
    <n v="937.44"/>
    <n v="2"/>
    <x v="1"/>
  </r>
  <r>
    <s v="ORD13888"/>
    <d v="2024-07-09T00:00:00"/>
    <x v="0"/>
    <x v="4"/>
    <x v="3"/>
    <x v="3"/>
    <x v="3"/>
    <n v="4663"/>
    <n v="780.11"/>
    <n v="1"/>
    <x v="0"/>
  </r>
  <r>
    <s v="ORD13889"/>
    <d v="2023-10-07T00:00:00"/>
    <x v="9"/>
    <x v="8"/>
    <x v="7"/>
    <x v="2"/>
    <x v="7"/>
    <n v="4954"/>
    <n v="867.03"/>
    <n v="5"/>
    <x v="2"/>
  </r>
  <r>
    <s v="ORD13890"/>
    <d v="2023-08-06T00:00:00"/>
    <x v="4"/>
    <x v="0"/>
    <x v="0"/>
    <x v="0"/>
    <x v="6"/>
    <n v="4787"/>
    <n v="1131.6300000000001"/>
    <n v="3"/>
    <x v="0"/>
  </r>
  <r>
    <s v="ORD13891"/>
    <d v="2024-01-03T00:00:00"/>
    <x v="10"/>
    <x v="7"/>
    <x v="6"/>
    <x v="2"/>
    <x v="7"/>
    <n v="2695"/>
    <n v="683.82"/>
    <n v="1"/>
    <x v="1"/>
  </r>
  <r>
    <s v="ORD13892"/>
    <d v="2024-01-14T00:00:00"/>
    <x v="10"/>
    <x v="2"/>
    <x v="0"/>
    <x v="0"/>
    <x v="2"/>
    <n v="3550"/>
    <n v="328.81"/>
    <n v="5"/>
    <x v="1"/>
  </r>
  <r>
    <s v="ORD13893"/>
    <d v="2024-02-27T00:00:00"/>
    <x v="8"/>
    <x v="4"/>
    <x v="3"/>
    <x v="2"/>
    <x v="0"/>
    <n v="2419"/>
    <n v="246.04"/>
    <n v="4"/>
    <x v="3"/>
  </r>
  <r>
    <s v="ORD13894"/>
    <d v="2024-02-13T00:00:00"/>
    <x v="8"/>
    <x v="5"/>
    <x v="4"/>
    <x v="3"/>
    <x v="3"/>
    <n v="844"/>
    <n v="232.73"/>
    <n v="5"/>
    <x v="3"/>
  </r>
  <r>
    <s v="ORD13895"/>
    <d v="2024-06-05T00:00:00"/>
    <x v="2"/>
    <x v="3"/>
    <x v="2"/>
    <x v="3"/>
    <x v="4"/>
    <n v="4289"/>
    <n v="1089.3499999999999"/>
    <n v="2"/>
    <x v="0"/>
  </r>
  <r>
    <s v="ORD13896"/>
    <d v="2023-05-10T00:00:00"/>
    <x v="1"/>
    <x v="1"/>
    <x v="1"/>
    <x v="3"/>
    <x v="7"/>
    <n v="2115"/>
    <n v="248.9"/>
    <n v="4"/>
    <x v="2"/>
  </r>
  <r>
    <s v="ORD13897"/>
    <d v="2024-07-26T00:00:00"/>
    <x v="0"/>
    <x v="8"/>
    <x v="7"/>
    <x v="0"/>
    <x v="6"/>
    <n v="4682"/>
    <n v="1210.58"/>
    <n v="5"/>
    <x v="0"/>
  </r>
  <r>
    <s v="ORD13898"/>
    <d v="2024-07-06T00:00:00"/>
    <x v="0"/>
    <x v="1"/>
    <x v="1"/>
    <x v="3"/>
    <x v="6"/>
    <n v="1847"/>
    <n v="524.76"/>
    <n v="1"/>
    <x v="2"/>
  </r>
  <r>
    <s v="ORD13899"/>
    <d v="2023-10-25T00:00:00"/>
    <x v="9"/>
    <x v="1"/>
    <x v="1"/>
    <x v="2"/>
    <x v="4"/>
    <n v="2591"/>
    <n v="586.41999999999996"/>
    <n v="1"/>
    <x v="0"/>
  </r>
  <r>
    <s v="ORD13900"/>
    <d v="2024-03-11T00:00:00"/>
    <x v="3"/>
    <x v="6"/>
    <x v="5"/>
    <x v="0"/>
    <x v="3"/>
    <n v="4103"/>
    <n v="273.91000000000003"/>
    <n v="3"/>
    <x v="0"/>
  </r>
  <r>
    <s v="ORD13901"/>
    <d v="2023-04-28T00:00:00"/>
    <x v="6"/>
    <x v="9"/>
    <x v="8"/>
    <x v="3"/>
    <x v="1"/>
    <n v="2802"/>
    <n v="681.02"/>
    <n v="1"/>
    <x v="3"/>
  </r>
  <r>
    <s v="ORD13902"/>
    <d v="2023-11-08T00:00:00"/>
    <x v="5"/>
    <x v="2"/>
    <x v="0"/>
    <x v="1"/>
    <x v="7"/>
    <n v="3807"/>
    <n v="301.86"/>
    <n v="1"/>
    <x v="0"/>
  </r>
  <r>
    <s v="ORD13903"/>
    <d v="2024-06-29T00:00:00"/>
    <x v="2"/>
    <x v="2"/>
    <x v="0"/>
    <x v="0"/>
    <x v="7"/>
    <n v="4327"/>
    <n v="814.95"/>
    <n v="2"/>
    <x v="2"/>
  </r>
  <r>
    <s v="ORD13904"/>
    <d v="2023-10-07T00:00:00"/>
    <x v="9"/>
    <x v="6"/>
    <x v="5"/>
    <x v="2"/>
    <x v="4"/>
    <n v="322"/>
    <n v="86.18"/>
    <n v="5"/>
    <x v="2"/>
  </r>
  <r>
    <s v="ORD13905"/>
    <d v="2023-10-04T00:00:00"/>
    <x v="9"/>
    <x v="5"/>
    <x v="4"/>
    <x v="1"/>
    <x v="7"/>
    <n v="2472"/>
    <n v="308.93"/>
    <n v="4"/>
    <x v="2"/>
  </r>
  <r>
    <s v="ORD13906"/>
    <d v="2023-06-20T00:00:00"/>
    <x v="2"/>
    <x v="1"/>
    <x v="1"/>
    <x v="2"/>
    <x v="4"/>
    <n v="384"/>
    <n v="78.55"/>
    <n v="1"/>
    <x v="1"/>
  </r>
  <r>
    <s v="ORD13907"/>
    <d v="2023-06-28T00:00:00"/>
    <x v="2"/>
    <x v="0"/>
    <x v="0"/>
    <x v="1"/>
    <x v="6"/>
    <n v="4228"/>
    <n v="448.59"/>
    <n v="4"/>
    <x v="2"/>
  </r>
  <r>
    <s v="ORD13908"/>
    <d v="2024-09-18T00:00:00"/>
    <x v="11"/>
    <x v="3"/>
    <x v="2"/>
    <x v="3"/>
    <x v="4"/>
    <n v="2618"/>
    <n v="219.7"/>
    <n v="5"/>
    <x v="0"/>
  </r>
  <r>
    <s v="ORD13909"/>
    <d v="2023-01-10T00:00:00"/>
    <x v="10"/>
    <x v="3"/>
    <x v="2"/>
    <x v="3"/>
    <x v="0"/>
    <n v="3972"/>
    <n v="745.26"/>
    <n v="4"/>
    <x v="3"/>
  </r>
  <r>
    <s v="ORD13910"/>
    <d v="2023-10-04T00:00:00"/>
    <x v="9"/>
    <x v="2"/>
    <x v="0"/>
    <x v="1"/>
    <x v="6"/>
    <n v="2652"/>
    <n v="566.54"/>
    <n v="4"/>
    <x v="3"/>
  </r>
  <r>
    <s v="ORD13911"/>
    <d v="2024-06-01T00:00:00"/>
    <x v="2"/>
    <x v="7"/>
    <x v="6"/>
    <x v="0"/>
    <x v="2"/>
    <n v="3051"/>
    <n v="906.2"/>
    <n v="1"/>
    <x v="1"/>
  </r>
  <r>
    <s v="ORD13912"/>
    <d v="2023-11-06T00:00:00"/>
    <x v="5"/>
    <x v="2"/>
    <x v="0"/>
    <x v="0"/>
    <x v="0"/>
    <n v="2629"/>
    <n v="174.61"/>
    <n v="5"/>
    <x v="0"/>
  </r>
  <r>
    <s v="ORD13913"/>
    <d v="2024-04-30T00:00:00"/>
    <x v="6"/>
    <x v="6"/>
    <x v="5"/>
    <x v="1"/>
    <x v="7"/>
    <n v="1012"/>
    <n v="203.39"/>
    <n v="5"/>
    <x v="0"/>
  </r>
  <r>
    <s v="ORD13914"/>
    <d v="2024-07-05T00:00:00"/>
    <x v="0"/>
    <x v="5"/>
    <x v="4"/>
    <x v="1"/>
    <x v="1"/>
    <n v="2925"/>
    <n v="389.41"/>
    <n v="4"/>
    <x v="0"/>
  </r>
  <r>
    <s v="ORD13915"/>
    <d v="2023-05-03T00:00:00"/>
    <x v="1"/>
    <x v="3"/>
    <x v="2"/>
    <x v="0"/>
    <x v="3"/>
    <n v="3776"/>
    <n v="447.76"/>
    <n v="2"/>
    <x v="3"/>
  </r>
  <r>
    <s v="ORD13916"/>
    <d v="2023-01-20T00:00:00"/>
    <x v="10"/>
    <x v="7"/>
    <x v="6"/>
    <x v="2"/>
    <x v="2"/>
    <n v="3414"/>
    <n v="721.13"/>
    <n v="2"/>
    <x v="1"/>
  </r>
  <r>
    <s v="ORD13917"/>
    <d v="2024-03-22T00:00:00"/>
    <x v="3"/>
    <x v="7"/>
    <x v="6"/>
    <x v="1"/>
    <x v="7"/>
    <n v="1516"/>
    <n v="430.47"/>
    <n v="3"/>
    <x v="0"/>
  </r>
  <r>
    <s v="ORD13918"/>
    <d v="2024-05-25T00:00:00"/>
    <x v="1"/>
    <x v="1"/>
    <x v="1"/>
    <x v="1"/>
    <x v="5"/>
    <n v="4611"/>
    <n v="1179.21"/>
    <n v="4"/>
    <x v="1"/>
  </r>
  <r>
    <s v="ORD13919"/>
    <d v="2023-04-01T00:00:00"/>
    <x v="6"/>
    <x v="8"/>
    <x v="7"/>
    <x v="0"/>
    <x v="0"/>
    <n v="2967"/>
    <n v="662.39"/>
    <n v="2"/>
    <x v="1"/>
  </r>
  <r>
    <s v="ORD13920"/>
    <d v="2023-05-23T00:00:00"/>
    <x v="1"/>
    <x v="8"/>
    <x v="7"/>
    <x v="3"/>
    <x v="0"/>
    <n v="1834"/>
    <n v="241.92"/>
    <n v="3"/>
    <x v="0"/>
  </r>
  <r>
    <s v="ORD13921"/>
    <d v="2023-11-07T00:00:00"/>
    <x v="5"/>
    <x v="0"/>
    <x v="0"/>
    <x v="3"/>
    <x v="1"/>
    <n v="228"/>
    <n v="30.25"/>
    <n v="1"/>
    <x v="2"/>
  </r>
  <r>
    <s v="ORD13922"/>
    <d v="2024-11-23T00:00:00"/>
    <x v="5"/>
    <x v="4"/>
    <x v="3"/>
    <x v="1"/>
    <x v="1"/>
    <n v="2995"/>
    <n v="171.53"/>
    <n v="2"/>
    <x v="2"/>
  </r>
  <r>
    <s v="ORD13923"/>
    <d v="2024-04-27T00:00:00"/>
    <x v="6"/>
    <x v="3"/>
    <x v="2"/>
    <x v="3"/>
    <x v="1"/>
    <n v="303"/>
    <n v="25.02"/>
    <n v="2"/>
    <x v="1"/>
  </r>
  <r>
    <s v="ORD13924"/>
    <d v="2024-05-18T00:00:00"/>
    <x v="1"/>
    <x v="0"/>
    <x v="0"/>
    <x v="1"/>
    <x v="3"/>
    <n v="2557"/>
    <n v="140.22999999999999"/>
    <n v="3"/>
    <x v="0"/>
  </r>
  <r>
    <s v="ORD13925"/>
    <d v="2023-05-02T00:00:00"/>
    <x v="1"/>
    <x v="2"/>
    <x v="0"/>
    <x v="3"/>
    <x v="4"/>
    <n v="4119"/>
    <n v="291.55"/>
    <n v="3"/>
    <x v="1"/>
  </r>
  <r>
    <s v="ORD13926"/>
    <d v="2024-10-11T00:00:00"/>
    <x v="9"/>
    <x v="2"/>
    <x v="0"/>
    <x v="2"/>
    <x v="4"/>
    <n v="3879"/>
    <n v="778.02"/>
    <n v="4"/>
    <x v="2"/>
  </r>
  <r>
    <s v="ORD13927"/>
    <d v="2024-07-29T00:00:00"/>
    <x v="0"/>
    <x v="8"/>
    <x v="7"/>
    <x v="3"/>
    <x v="1"/>
    <n v="2502"/>
    <n v="134.71"/>
    <n v="3"/>
    <x v="0"/>
  </r>
  <r>
    <s v="ORD13928"/>
    <d v="2024-05-03T00:00:00"/>
    <x v="1"/>
    <x v="1"/>
    <x v="1"/>
    <x v="1"/>
    <x v="2"/>
    <n v="724"/>
    <n v="36.799999999999997"/>
    <n v="5"/>
    <x v="1"/>
  </r>
  <r>
    <s v="ORD13929"/>
    <d v="2024-06-24T00:00:00"/>
    <x v="2"/>
    <x v="2"/>
    <x v="0"/>
    <x v="2"/>
    <x v="0"/>
    <n v="4863"/>
    <n v="1180.74"/>
    <n v="2"/>
    <x v="3"/>
  </r>
  <r>
    <s v="ORD13930"/>
    <d v="2024-04-17T00:00:00"/>
    <x v="6"/>
    <x v="3"/>
    <x v="2"/>
    <x v="2"/>
    <x v="1"/>
    <n v="1793"/>
    <n v="206.1"/>
    <n v="1"/>
    <x v="1"/>
  </r>
  <r>
    <s v="ORD13931"/>
    <d v="2023-03-06T00:00:00"/>
    <x v="3"/>
    <x v="3"/>
    <x v="2"/>
    <x v="1"/>
    <x v="3"/>
    <n v="631"/>
    <n v="179.93"/>
    <n v="2"/>
    <x v="2"/>
  </r>
  <r>
    <s v="ORD13932"/>
    <d v="2024-09-27T00:00:00"/>
    <x v="11"/>
    <x v="7"/>
    <x v="6"/>
    <x v="0"/>
    <x v="0"/>
    <n v="2768"/>
    <n v="786.72"/>
    <n v="1"/>
    <x v="0"/>
  </r>
  <r>
    <s v="ORD13933"/>
    <d v="2023-03-23T00:00:00"/>
    <x v="3"/>
    <x v="7"/>
    <x v="6"/>
    <x v="1"/>
    <x v="4"/>
    <n v="2630"/>
    <n v="492.39"/>
    <n v="2"/>
    <x v="2"/>
  </r>
  <r>
    <s v="ORD13934"/>
    <d v="2023-09-28T00:00:00"/>
    <x v="11"/>
    <x v="4"/>
    <x v="3"/>
    <x v="0"/>
    <x v="4"/>
    <n v="1950"/>
    <n v="523.08000000000004"/>
    <n v="5"/>
    <x v="3"/>
  </r>
  <r>
    <s v="ORD13935"/>
    <d v="2024-08-30T00:00:00"/>
    <x v="4"/>
    <x v="4"/>
    <x v="3"/>
    <x v="1"/>
    <x v="2"/>
    <n v="3457"/>
    <n v="909.8"/>
    <n v="5"/>
    <x v="3"/>
  </r>
  <r>
    <s v="ORD13936"/>
    <d v="2023-06-26T00:00:00"/>
    <x v="2"/>
    <x v="8"/>
    <x v="7"/>
    <x v="1"/>
    <x v="5"/>
    <n v="4058"/>
    <n v="225.22"/>
    <n v="3"/>
    <x v="0"/>
  </r>
  <r>
    <s v="ORD13937"/>
    <d v="2024-04-21T00:00:00"/>
    <x v="6"/>
    <x v="7"/>
    <x v="6"/>
    <x v="3"/>
    <x v="7"/>
    <n v="4505"/>
    <n v="622.38"/>
    <n v="1"/>
    <x v="1"/>
  </r>
  <r>
    <s v="ORD13938"/>
    <d v="2024-04-20T00:00:00"/>
    <x v="6"/>
    <x v="9"/>
    <x v="8"/>
    <x v="0"/>
    <x v="5"/>
    <n v="3094"/>
    <n v="358.18"/>
    <n v="4"/>
    <x v="0"/>
  </r>
  <r>
    <s v="ORD13939"/>
    <d v="2023-01-08T00:00:00"/>
    <x v="10"/>
    <x v="1"/>
    <x v="1"/>
    <x v="1"/>
    <x v="2"/>
    <n v="429"/>
    <n v="87.58"/>
    <n v="2"/>
    <x v="2"/>
  </r>
  <r>
    <s v="ORD13940"/>
    <d v="2023-10-15T00:00:00"/>
    <x v="9"/>
    <x v="7"/>
    <x v="6"/>
    <x v="1"/>
    <x v="3"/>
    <n v="4224"/>
    <n v="916.74"/>
    <n v="1"/>
    <x v="1"/>
  </r>
  <r>
    <s v="ORD13941"/>
    <d v="2023-12-08T00:00:00"/>
    <x v="7"/>
    <x v="5"/>
    <x v="4"/>
    <x v="3"/>
    <x v="7"/>
    <n v="4756"/>
    <n v="975.18"/>
    <n v="4"/>
    <x v="0"/>
  </r>
  <r>
    <s v="ORD13942"/>
    <d v="2023-10-24T00:00:00"/>
    <x v="9"/>
    <x v="8"/>
    <x v="7"/>
    <x v="1"/>
    <x v="0"/>
    <n v="2968"/>
    <n v="417.38"/>
    <n v="4"/>
    <x v="2"/>
  </r>
  <r>
    <s v="ORD13943"/>
    <d v="2024-10-08T00:00:00"/>
    <x v="9"/>
    <x v="7"/>
    <x v="6"/>
    <x v="1"/>
    <x v="5"/>
    <n v="4639"/>
    <n v="304.7"/>
    <n v="2"/>
    <x v="2"/>
  </r>
  <r>
    <s v="ORD13944"/>
    <d v="2024-02-14T00:00:00"/>
    <x v="8"/>
    <x v="0"/>
    <x v="0"/>
    <x v="1"/>
    <x v="6"/>
    <n v="3778"/>
    <n v="298.02"/>
    <n v="4"/>
    <x v="0"/>
  </r>
  <r>
    <s v="ORD13945"/>
    <d v="2023-06-07T00:00:00"/>
    <x v="2"/>
    <x v="8"/>
    <x v="7"/>
    <x v="3"/>
    <x v="1"/>
    <n v="1613"/>
    <n v="233.39"/>
    <n v="3"/>
    <x v="0"/>
  </r>
  <r>
    <s v="ORD13946"/>
    <d v="2024-04-24T00:00:00"/>
    <x v="6"/>
    <x v="7"/>
    <x v="6"/>
    <x v="0"/>
    <x v="5"/>
    <n v="2115"/>
    <n v="122.98"/>
    <n v="2"/>
    <x v="0"/>
  </r>
  <r>
    <s v="ORD13947"/>
    <d v="2023-11-06T00:00:00"/>
    <x v="5"/>
    <x v="3"/>
    <x v="2"/>
    <x v="1"/>
    <x v="7"/>
    <n v="806"/>
    <n v="45.14"/>
    <n v="4"/>
    <x v="2"/>
  </r>
  <r>
    <s v="ORD13948"/>
    <d v="2023-03-30T00:00:00"/>
    <x v="3"/>
    <x v="2"/>
    <x v="0"/>
    <x v="2"/>
    <x v="5"/>
    <n v="1085"/>
    <n v="225.61"/>
    <n v="2"/>
    <x v="1"/>
  </r>
  <r>
    <s v="ORD13949"/>
    <d v="2023-03-11T00:00:00"/>
    <x v="3"/>
    <x v="3"/>
    <x v="2"/>
    <x v="3"/>
    <x v="1"/>
    <n v="2571"/>
    <n v="679.73"/>
    <n v="3"/>
    <x v="1"/>
  </r>
  <r>
    <s v="ORD13950"/>
    <d v="2024-02-12T00:00:00"/>
    <x v="8"/>
    <x v="2"/>
    <x v="0"/>
    <x v="1"/>
    <x v="2"/>
    <n v="549"/>
    <n v="127.9"/>
    <n v="2"/>
    <x v="2"/>
  </r>
  <r>
    <s v="ORD13951"/>
    <d v="2024-09-25T00:00:00"/>
    <x v="11"/>
    <x v="5"/>
    <x v="4"/>
    <x v="1"/>
    <x v="3"/>
    <n v="2832"/>
    <n v="337.16"/>
    <n v="5"/>
    <x v="3"/>
  </r>
  <r>
    <s v="ORD13952"/>
    <d v="2023-07-28T00:00:00"/>
    <x v="0"/>
    <x v="1"/>
    <x v="1"/>
    <x v="1"/>
    <x v="6"/>
    <n v="3891"/>
    <n v="873.44"/>
    <n v="2"/>
    <x v="0"/>
  </r>
  <r>
    <s v="ORD13953"/>
    <d v="2024-07-09T00:00:00"/>
    <x v="0"/>
    <x v="1"/>
    <x v="1"/>
    <x v="1"/>
    <x v="3"/>
    <n v="2451"/>
    <n v="414.71"/>
    <n v="1"/>
    <x v="1"/>
  </r>
  <r>
    <s v="ORD13954"/>
    <d v="2023-09-23T00:00:00"/>
    <x v="11"/>
    <x v="9"/>
    <x v="8"/>
    <x v="2"/>
    <x v="7"/>
    <n v="1956"/>
    <n v="127.87"/>
    <n v="2"/>
    <x v="3"/>
  </r>
  <r>
    <s v="ORD13955"/>
    <d v="2023-12-03T00:00:00"/>
    <x v="7"/>
    <x v="6"/>
    <x v="5"/>
    <x v="0"/>
    <x v="1"/>
    <n v="2396"/>
    <n v="267.5"/>
    <n v="2"/>
    <x v="3"/>
  </r>
  <r>
    <s v="ORD13956"/>
    <d v="2024-02-20T00:00:00"/>
    <x v="8"/>
    <x v="0"/>
    <x v="0"/>
    <x v="2"/>
    <x v="2"/>
    <n v="1413"/>
    <n v="260.14"/>
    <n v="4"/>
    <x v="2"/>
  </r>
  <r>
    <s v="ORD13957"/>
    <d v="2024-01-29T00:00:00"/>
    <x v="10"/>
    <x v="0"/>
    <x v="0"/>
    <x v="0"/>
    <x v="0"/>
    <n v="2110"/>
    <n v="179.55"/>
    <n v="3"/>
    <x v="3"/>
  </r>
  <r>
    <s v="ORD13958"/>
    <d v="2024-01-15T00:00:00"/>
    <x v="10"/>
    <x v="5"/>
    <x v="4"/>
    <x v="1"/>
    <x v="2"/>
    <n v="1556"/>
    <n v="226.72"/>
    <n v="2"/>
    <x v="1"/>
  </r>
  <r>
    <s v="ORD13959"/>
    <d v="2023-01-13T00:00:00"/>
    <x v="10"/>
    <x v="8"/>
    <x v="7"/>
    <x v="2"/>
    <x v="4"/>
    <n v="4943"/>
    <n v="949.12"/>
    <n v="2"/>
    <x v="0"/>
  </r>
  <r>
    <s v="ORD13960"/>
    <d v="2023-07-09T00:00:00"/>
    <x v="0"/>
    <x v="9"/>
    <x v="8"/>
    <x v="2"/>
    <x v="5"/>
    <n v="3241"/>
    <n v="776.56"/>
    <n v="5"/>
    <x v="1"/>
  </r>
  <r>
    <s v="ORD13961"/>
    <d v="2023-10-02T00:00:00"/>
    <x v="9"/>
    <x v="4"/>
    <x v="3"/>
    <x v="3"/>
    <x v="3"/>
    <n v="3362"/>
    <n v="195.14"/>
    <n v="1"/>
    <x v="0"/>
  </r>
  <r>
    <s v="ORD13962"/>
    <d v="2023-11-12T00:00:00"/>
    <x v="5"/>
    <x v="1"/>
    <x v="1"/>
    <x v="0"/>
    <x v="2"/>
    <n v="2040"/>
    <n v="140.09"/>
    <n v="1"/>
    <x v="3"/>
  </r>
  <r>
    <s v="ORD13963"/>
    <d v="2023-12-07T00:00:00"/>
    <x v="7"/>
    <x v="2"/>
    <x v="0"/>
    <x v="1"/>
    <x v="1"/>
    <n v="1152"/>
    <n v="170.21"/>
    <n v="2"/>
    <x v="0"/>
  </r>
  <r>
    <s v="ORD13964"/>
    <d v="2023-07-06T00:00:00"/>
    <x v="0"/>
    <x v="0"/>
    <x v="0"/>
    <x v="2"/>
    <x v="6"/>
    <n v="3229"/>
    <n v="346.65"/>
    <n v="2"/>
    <x v="2"/>
  </r>
  <r>
    <s v="ORD13965"/>
    <d v="2024-02-09T00:00:00"/>
    <x v="8"/>
    <x v="5"/>
    <x v="4"/>
    <x v="1"/>
    <x v="6"/>
    <n v="3330"/>
    <n v="739.33"/>
    <n v="2"/>
    <x v="2"/>
  </r>
  <r>
    <s v="ORD13966"/>
    <d v="2024-11-30T00:00:00"/>
    <x v="5"/>
    <x v="1"/>
    <x v="1"/>
    <x v="0"/>
    <x v="0"/>
    <n v="394"/>
    <n v="84.94"/>
    <n v="4"/>
    <x v="1"/>
  </r>
  <r>
    <s v="ORD13967"/>
    <d v="2023-11-21T00:00:00"/>
    <x v="5"/>
    <x v="7"/>
    <x v="6"/>
    <x v="2"/>
    <x v="5"/>
    <n v="1528"/>
    <n v="204.19"/>
    <n v="5"/>
    <x v="1"/>
  </r>
  <r>
    <s v="ORD13968"/>
    <d v="2023-12-13T00:00:00"/>
    <x v="7"/>
    <x v="9"/>
    <x v="8"/>
    <x v="1"/>
    <x v="4"/>
    <n v="1908"/>
    <n v="252.02"/>
    <n v="3"/>
    <x v="3"/>
  </r>
  <r>
    <s v="ORD13969"/>
    <d v="2023-11-16T00:00:00"/>
    <x v="5"/>
    <x v="7"/>
    <x v="6"/>
    <x v="0"/>
    <x v="0"/>
    <n v="4423"/>
    <n v="389.71"/>
    <n v="3"/>
    <x v="2"/>
  </r>
  <r>
    <s v="ORD13970"/>
    <d v="2023-10-09T00:00:00"/>
    <x v="9"/>
    <x v="9"/>
    <x v="8"/>
    <x v="0"/>
    <x v="3"/>
    <n v="2643"/>
    <n v="213.97"/>
    <n v="1"/>
    <x v="0"/>
  </r>
  <r>
    <s v="ORD13971"/>
    <d v="2024-03-10T00:00:00"/>
    <x v="3"/>
    <x v="2"/>
    <x v="0"/>
    <x v="2"/>
    <x v="5"/>
    <n v="4861"/>
    <n v="1326.73"/>
    <n v="4"/>
    <x v="2"/>
  </r>
  <r>
    <s v="ORD13972"/>
    <d v="2023-11-17T00:00:00"/>
    <x v="5"/>
    <x v="5"/>
    <x v="4"/>
    <x v="0"/>
    <x v="0"/>
    <n v="3375"/>
    <n v="472.12"/>
    <n v="5"/>
    <x v="1"/>
  </r>
  <r>
    <s v="ORD13973"/>
    <d v="2023-03-31T00:00:00"/>
    <x v="3"/>
    <x v="1"/>
    <x v="1"/>
    <x v="2"/>
    <x v="7"/>
    <n v="1134"/>
    <n v="211.65"/>
    <n v="3"/>
    <x v="0"/>
  </r>
  <r>
    <s v="ORD13974"/>
    <d v="2023-07-25T00:00:00"/>
    <x v="0"/>
    <x v="2"/>
    <x v="0"/>
    <x v="0"/>
    <x v="6"/>
    <n v="2903"/>
    <n v="637.11"/>
    <n v="1"/>
    <x v="3"/>
  </r>
  <r>
    <s v="ORD13975"/>
    <d v="2023-07-26T00:00:00"/>
    <x v="0"/>
    <x v="3"/>
    <x v="2"/>
    <x v="0"/>
    <x v="3"/>
    <n v="1758"/>
    <n v="178.67"/>
    <n v="4"/>
    <x v="3"/>
  </r>
  <r>
    <s v="ORD13976"/>
    <d v="2023-09-23T00:00:00"/>
    <x v="11"/>
    <x v="8"/>
    <x v="7"/>
    <x v="1"/>
    <x v="7"/>
    <n v="3467"/>
    <n v="194.42"/>
    <n v="1"/>
    <x v="3"/>
  </r>
  <r>
    <s v="ORD13977"/>
    <d v="2024-03-14T00:00:00"/>
    <x v="3"/>
    <x v="9"/>
    <x v="8"/>
    <x v="1"/>
    <x v="7"/>
    <n v="1836"/>
    <n v="541.86"/>
    <n v="1"/>
    <x v="2"/>
  </r>
  <r>
    <s v="ORD13978"/>
    <d v="2024-01-01T00:00:00"/>
    <x v="10"/>
    <x v="3"/>
    <x v="2"/>
    <x v="2"/>
    <x v="5"/>
    <n v="4682"/>
    <n v="490.83"/>
    <n v="2"/>
    <x v="3"/>
  </r>
  <r>
    <s v="ORD13979"/>
    <d v="2023-05-08T00:00:00"/>
    <x v="1"/>
    <x v="3"/>
    <x v="2"/>
    <x v="0"/>
    <x v="2"/>
    <n v="4003"/>
    <n v="1099.24"/>
    <n v="1"/>
    <x v="3"/>
  </r>
  <r>
    <s v="ORD13980"/>
    <d v="2023-08-30T00:00:00"/>
    <x v="4"/>
    <x v="6"/>
    <x v="5"/>
    <x v="2"/>
    <x v="5"/>
    <n v="4303"/>
    <n v="1187.6099999999999"/>
    <n v="4"/>
    <x v="1"/>
  </r>
  <r>
    <s v="ORD13981"/>
    <d v="2024-11-11T00:00:00"/>
    <x v="5"/>
    <x v="6"/>
    <x v="5"/>
    <x v="2"/>
    <x v="1"/>
    <n v="2519"/>
    <n v="710.85"/>
    <n v="5"/>
    <x v="2"/>
  </r>
  <r>
    <s v="ORD13982"/>
    <d v="2023-08-07T00:00:00"/>
    <x v="4"/>
    <x v="8"/>
    <x v="7"/>
    <x v="0"/>
    <x v="5"/>
    <n v="2254"/>
    <n v="658.21"/>
    <n v="2"/>
    <x v="1"/>
  </r>
  <r>
    <s v="ORD13983"/>
    <d v="2023-10-14T00:00:00"/>
    <x v="9"/>
    <x v="3"/>
    <x v="2"/>
    <x v="1"/>
    <x v="5"/>
    <n v="3644"/>
    <n v="595.99"/>
    <n v="1"/>
    <x v="2"/>
  </r>
  <r>
    <s v="ORD13984"/>
    <d v="2023-12-03T00:00:00"/>
    <x v="7"/>
    <x v="8"/>
    <x v="7"/>
    <x v="2"/>
    <x v="1"/>
    <n v="3299"/>
    <n v="549.71"/>
    <n v="3"/>
    <x v="2"/>
  </r>
  <r>
    <s v="ORD13985"/>
    <d v="2023-03-16T00:00:00"/>
    <x v="3"/>
    <x v="1"/>
    <x v="1"/>
    <x v="1"/>
    <x v="2"/>
    <n v="438"/>
    <n v="113.78"/>
    <n v="5"/>
    <x v="3"/>
  </r>
  <r>
    <s v="ORD13986"/>
    <d v="2024-04-20T00:00:00"/>
    <x v="6"/>
    <x v="1"/>
    <x v="1"/>
    <x v="2"/>
    <x v="2"/>
    <n v="511"/>
    <n v="60.56"/>
    <n v="2"/>
    <x v="1"/>
  </r>
  <r>
    <s v="ORD13987"/>
    <d v="2023-12-18T00:00:00"/>
    <x v="7"/>
    <x v="7"/>
    <x v="6"/>
    <x v="2"/>
    <x v="3"/>
    <n v="844"/>
    <n v="249.61"/>
    <n v="4"/>
    <x v="0"/>
  </r>
  <r>
    <s v="ORD13988"/>
    <d v="2023-09-02T00:00:00"/>
    <x v="11"/>
    <x v="1"/>
    <x v="1"/>
    <x v="0"/>
    <x v="0"/>
    <n v="2779"/>
    <n v="689.76"/>
    <n v="2"/>
    <x v="2"/>
  </r>
  <r>
    <s v="ORD13989"/>
    <d v="2024-02-19T00:00:00"/>
    <x v="8"/>
    <x v="9"/>
    <x v="8"/>
    <x v="0"/>
    <x v="6"/>
    <n v="4246"/>
    <n v="1226.22"/>
    <n v="3"/>
    <x v="0"/>
  </r>
  <r>
    <s v="ORD13990"/>
    <d v="2024-11-01T00:00:00"/>
    <x v="5"/>
    <x v="6"/>
    <x v="5"/>
    <x v="2"/>
    <x v="3"/>
    <n v="4283"/>
    <n v="585.17999999999995"/>
    <n v="2"/>
    <x v="0"/>
  </r>
  <r>
    <s v="ORD13991"/>
    <d v="2024-07-24T00:00:00"/>
    <x v="0"/>
    <x v="5"/>
    <x v="4"/>
    <x v="1"/>
    <x v="4"/>
    <n v="1777"/>
    <n v="369.89"/>
    <n v="3"/>
    <x v="0"/>
  </r>
  <r>
    <s v="ORD13992"/>
    <d v="2023-06-12T00:00:00"/>
    <x v="2"/>
    <x v="5"/>
    <x v="4"/>
    <x v="2"/>
    <x v="5"/>
    <n v="2174"/>
    <n v="303.60000000000002"/>
    <n v="2"/>
    <x v="2"/>
  </r>
  <r>
    <s v="ORD13993"/>
    <d v="2023-10-04T00:00:00"/>
    <x v="9"/>
    <x v="3"/>
    <x v="2"/>
    <x v="0"/>
    <x v="6"/>
    <n v="814"/>
    <n v="147.79"/>
    <n v="2"/>
    <x v="2"/>
  </r>
  <r>
    <s v="ORD13994"/>
    <d v="2023-07-20T00:00:00"/>
    <x v="0"/>
    <x v="6"/>
    <x v="5"/>
    <x v="3"/>
    <x v="1"/>
    <n v="3848"/>
    <n v="1004.34"/>
    <n v="2"/>
    <x v="1"/>
  </r>
  <r>
    <s v="ORD13995"/>
    <d v="2024-04-12T00:00:00"/>
    <x v="6"/>
    <x v="5"/>
    <x v="4"/>
    <x v="0"/>
    <x v="6"/>
    <n v="3276"/>
    <n v="606.91999999999996"/>
    <n v="1"/>
    <x v="2"/>
  </r>
  <r>
    <s v="ORD13996"/>
    <d v="2023-11-29T00:00:00"/>
    <x v="5"/>
    <x v="2"/>
    <x v="0"/>
    <x v="2"/>
    <x v="1"/>
    <n v="4711"/>
    <n v="1346.73"/>
    <n v="2"/>
    <x v="0"/>
  </r>
  <r>
    <s v="ORD13997"/>
    <d v="2023-03-08T00:00:00"/>
    <x v="3"/>
    <x v="2"/>
    <x v="0"/>
    <x v="0"/>
    <x v="5"/>
    <n v="3680"/>
    <n v="781.23"/>
    <n v="4"/>
    <x v="1"/>
  </r>
  <r>
    <s v="ORD13998"/>
    <d v="2023-07-10T00:00:00"/>
    <x v="0"/>
    <x v="4"/>
    <x v="3"/>
    <x v="1"/>
    <x v="1"/>
    <n v="2033"/>
    <n v="479.56"/>
    <n v="4"/>
    <x v="0"/>
  </r>
  <r>
    <s v="ORD13999"/>
    <d v="2023-11-29T00:00:00"/>
    <x v="5"/>
    <x v="5"/>
    <x v="4"/>
    <x v="2"/>
    <x v="5"/>
    <n v="592"/>
    <n v="169.07"/>
    <n v="1"/>
    <x v="0"/>
  </r>
  <r>
    <s v="ORD14000"/>
    <d v="2024-04-08T00:00:00"/>
    <x v="6"/>
    <x v="1"/>
    <x v="1"/>
    <x v="3"/>
    <x v="0"/>
    <n v="3098"/>
    <n v="159.21"/>
    <n v="1"/>
    <x v="2"/>
  </r>
  <r>
    <s v="ORD14001"/>
    <d v="2023-12-16T00:00:00"/>
    <x v="7"/>
    <x v="5"/>
    <x v="4"/>
    <x v="0"/>
    <x v="0"/>
    <n v="4572"/>
    <n v="1209.93"/>
    <n v="3"/>
    <x v="2"/>
  </r>
  <r>
    <s v="ORD14002"/>
    <d v="2024-05-10T00:00:00"/>
    <x v="1"/>
    <x v="7"/>
    <x v="6"/>
    <x v="0"/>
    <x v="6"/>
    <n v="2212"/>
    <n v="513.30999999999995"/>
    <n v="1"/>
    <x v="3"/>
  </r>
  <r>
    <s v="ORD14003"/>
    <d v="2024-11-26T00:00:00"/>
    <x v="5"/>
    <x v="9"/>
    <x v="8"/>
    <x v="3"/>
    <x v="2"/>
    <n v="1241"/>
    <n v="285.64999999999998"/>
    <n v="1"/>
    <x v="1"/>
  </r>
  <r>
    <s v="ORD14004"/>
    <d v="2023-09-14T00:00:00"/>
    <x v="11"/>
    <x v="2"/>
    <x v="0"/>
    <x v="3"/>
    <x v="1"/>
    <n v="3767"/>
    <n v="872.84"/>
    <n v="3"/>
    <x v="2"/>
  </r>
  <r>
    <s v="ORD14005"/>
    <d v="2024-05-10T00:00:00"/>
    <x v="1"/>
    <x v="9"/>
    <x v="8"/>
    <x v="1"/>
    <x v="5"/>
    <n v="3656"/>
    <n v="1014.8"/>
    <n v="5"/>
    <x v="1"/>
  </r>
  <r>
    <s v="ORD14006"/>
    <d v="2023-10-06T00:00:00"/>
    <x v="9"/>
    <x v="6"/>
    <x v="5"/>
    <x v="3"/>
    <x v="6"/>
    <n v="2895"/>
    <n v="744.7"/>
    <n v="3"/>
    <x v="1"/>
  </r>
  <r>
    <s v="ORD14007"/>
    <d v="2023-10-18T00:00:00"/>
    <x v="9"/>
    <x v="9"/>
    <x v="8"/>
    <x v="2"/>
    <x v="4"/>
    <n v="1437"/>
    <n v="316.49"/>
    <n v="1"/>
    <x v="0"/>
  </r>
  <r>
    <s v="ORD14008"/>
    <d v="2024-01-22T00:00:00"/>
    <x v="10"/>
    <x v="8"/>
    <x v="7"/>
    <x v="1"/>
    <x v="4"/>
    <n v="3846"/>
    <n v="626.86"/>
    <n v="5"/>
    <x v="2"/>
  </r>
  <r>
    <s v="ORD14009"/>
    <d v="2024-11-26T00:00:00"/>
    <x v="5"/>
    <x v="4"/>
    <x v="3"/>
    <x v="1"/>
    <x v="2"/>
    <n v="1133"/>
    <n v="185.24"/>
    <n v="3"/>
    <x v="2"/>
  </r>
  <r>
    <s v="ORD14010"/>
    <d v="2024-07-11T00:00:00"/>
    <x v="0"/>
    <x v="5"/>
    <x v="4"/>
    <x v="2"/>
    <x v="4"/>
    <n v="4511"/>
    <n v="795.5"/>
    <n v="4"/>
    <x v="2"/>
  </r>
  <r>
    <s v="ORD14011"/>
    <d v="2023-10-02T00:00:00"/>
    <x v="9"/>
    <x v="0"/>
    <x v="0"/>
    <x v="1"/>
    <x v="4"/>
    <n v="683"/>
    <n v="123.45"/>
    <n v="3"/>
    <x v="3"/>
  </r>
  <r>
    <s v="ORD14012"/>
    <d v="2024-09-01T00:00:00"/>
    <x v="11"/>
    <x v="6"/>
    <x v="5"/>
    <x v="3"/>
    <x v="0"/>
    <n v="1301"/>
    <n v="70.36"/>
    <n v="5"/>
    <x v="3"/>
  </r>
  <r>
    <s v="ORD14013"/>
    <d v="2023-10-16T00:00:00"/>
    <x v="9"/>
    <x v="0"/>
    <x v="0"/>
    <x v="0"/>
    <x v="3"/>
    <n v="4428"/>
    <n v="1010.08"/>
    <n v="2"/>
    <x v="3"/>
  </r>
  <r>
    <s v="ORD14014"/>
    <d v="2024-06-11T00:00:00"/>
    <x v="2"/>
    <x v="5"/>
    <x v="4"/>
    <x v="1"/>
    <x v="6"/>
    <n v="3298"/>
    <n v="258.20999999999998"/>
    <n v="3"/>
    <x v="2"/>
  </r>
  <r>
    <s v="ORD14015"/>
    <d v="2024-09-25T00:00:00"/>
    <x v="11"/>
    <x v="9"/>
    <x v="8"/>
    <x v="1"/>
    <x v="6"/>
    <n v="4089"/>
    <n v="386.35"/>
    <n v="1"/>
    <x v="2"/>
  </r>
  <r>
    <s v="ORD14016"/>
    <d v="2023-07-07T00:00:00"/>
    <x v="0"/>
    <x v="3"/>
    <x v="2"/>
    <x v="2"/>
    <x v="2"/>
    <n v="4283"/>
    <n v="752.46"/>
    <n v="2"/>
    <x v="1"/>
  </r>
  <r>
    <s v="ORD14017"/>
    <d v="2023-07-07T00:00:00"/>
    <x v="0"/>
    <x v="7"/>
    <x v="6"/>
    <x v="2"/>
    <x v="4"/>
    <n v="3169"/>
    <n v="231.93"/>
    <n v="5"/>
    <x v="3"/>
  </r>
  <r>
    <s v="ORD14018"/>
    <d v="2023-03-30T00:00:00"/>
    <x v="3"/>
    <x v="6"/>
    <x v="5"/>
    <x v="0"/>
    <x v="2"/>
    <n v="4478"/>
    <n v="1070.82"/>
    <n v="4"/>
    <x v="3"/>
  </r>
  <r>
    <s v="ORD14019"/>
    <d v="2024-11-10T00:00:00"/>
    <x v="5"/>
    <x v="9"/>
    <x v="8"/>
    <x v="0"/>
    <x v="5"/>
    <n v="783"/>
    <n v="134.71"/>
    <n v="1"/>
    <x v="2"/>
  </r>
  <r>
    <s v="ORD14020"/>
    <d v="2023-03-02T00:00:00"/>
    <x v="3"/>
    <x v="3"/>
    <x v="2"/>
    <x v="3"/>
    <x v="7"/>
    <n v="3226"/>
    <n v="172.1"/>
    <n v="4"/>
    <x v="1"/>
  </r>
  <r>
    <s v="ORD14021"/>
    <d v="2023-01-05T00:00:00"/>
    <x v="10"/>
    <x v="6"/>
    <x v="5"/>
    <x v="2"/>
    <x v="6"/>
    <n v="3460"/>
    <n v="996.05"/>
    <n v="4"/>
    <x v="0"/>
  </r>
  <r>
    <s v="ORD14022"/>
    <d v="2024-05-27T00:00:00"/>
    <x v="1"/>
    <x v="0"/>
    <x v="0"/>
    <x v="0"/>
    <x v="3"/>
    <n v="2664"/>
    <n v="301.49"/>
    <n v="4"/>
    <x v="0"/>
  </r>
  <r>
    <s v="ORD14023"/>
    <d v="2023-07-22T00:00:00"/>
    <x v="0"/>
    <x v="0"/>
    <x v="0"/>
    <x v="0"/>
    <x v="0"/>
    <n v="2508"/>
    <n v="713.65"/>
    <n v="1"/>
    <x v="2"/>
  </r>
  <r>
    <s v="ORD14024"/>
    <d v="2023-03-19T00:00:00"/>
    <x v="3"/>
    <x v="1"/>
    <x v="1"/>
    <x v="3"/>
    <x v="1"/>
    <n v="2482"/>
    <n v="662.99"/>
    <n v="1"/>
    <x v="1"/>
  </r>
  <r>
    <s v="ORD14025"/>
    <d v="2023-12-19T00:00:00"/>
    <x v="7"/>
    <x v="0"/>
    <x v="0"/>
    <x v="2"/>
    <x v="2"/>
    <n v="1135"/>
    <n v="249.43"/>
    <n v="1"/>
    <x v="1"/>
  </r>
  <r>
    <s v="ORD14026"/>
    <d v="2023-01-30T00:00:00"/>
    <x v="10"/>
    <x v="6"/>
    <x v="5"/>
    <x v="0"/>
    <x v="1"/>
    <n v="4623"/>
    <n v="880.55"/>
    <n v="2"/>
    <x v="2"/>
  </r>
  <r>
    <s v="ORD14027"/>
    <d v="2023-11-29T00:00:00"/>
    <x v="5"/>
    <x v="7"/>
    <x v="6"/>
    <x v="3"/>
    <x v="5"/>
    <n v="3746"/>
    <n v="283.75"/>
    <n v="5"/>
    <x v="2"/>
  </r>
  <r>
    <s v="ORD14028"/>
    <d v="2023-05-01T00:00:00"/>
    <x v="1"/>
    <x v="5"/>
    <x v="4"/>
    <x v="3"/>
    <x v="1"/>
    <n v="3918"/>
    <n v="1010.79"/>
    <n v="4"/>
    <x v="2"/>
  </r>
  <r>
    <s v="ORD14029"/>
    <d v="2023-02-14T00:00:00"/>
    <x v="8"/>
    <x v="4"/>
    <x v="3"/>
    <x v="1"/>
    <x v="4"/>
    <n v="3951"/>
    <n v="817.17"/>
    <n v="3"/>
    <x v="1"/>
  </r>
  <r>
    <s v="ORD14030"/>
    <d v="2023-05-09T00:00:00"/>
    <x v="1"/>
    <x v="8"/>
    <x v="7"/>
    <x v="0"/>
    <x v="5"/>
    <n v="4023"/>
    <n v="349.25"/>
    <n v="5"/>
    <x v="2"/>
  </r>
  <r>
    <s v="ORD14031"/>
    <d v="2024-01-26T00:00:00"/>
    <x v="10"/>
    <x v="1"/>
    <x v="1"/>
    <x v="2"/>
    <x v="6"/>
    <n v="1148"/>
    <n v="92.66"/>
    <n v="2"/>
    <x v="0"/>
  </r>
  <r>
    <s v="ORD14032"/>
    <d v="2024-04-29T00:00:00"/>
    <x v="6"/>
    <x v="4"/>
    <x v="3"/>
    <x v="3"/>
    <x v="2"/>
    <n v="1386"/>
    <n v="82.93"/>
    <n v="4"/>
    <x v="3"/>
  </r>
  <r>
    <s v="ORD14033"/>
    <d v="2024-07-24T00:00:00"/>
    <x v="0"/>
    <x v="8"/>
    <x v="7"/>
    <x v="1"/>
    <x v="6"/>
    <n v="4405"/>
    <n v="470.4"/>
    <n v="2"/>
    <x v="1"/>
  </r>
  <r>
    <s v="ORD14034"/>
    <d v="2024-11-23T00:00:00"/>
    <x v="5"/>
    <x v="7"/>
    <x v="6"/>
    <x v="0"/>
    <x v="4"/>
    <n v="1487"/>
    <n v="200.42"/>
    <n v="3"/>
    <x v="2"/>
  </r>
  <r>
    <s v="ORD14035"/>
    <d v="2024-04-16T00:00:00"/>
    <x v="6"/>
    <x v="9"/>
    <x v="8"/>
    <x v="1"/>
    <x v="1"/>
    <n v="1589"/>
    <n v="323.76"/>
    <n v="2"/>
    <x v="0"/>
  </r>
  <r>
    <s v="ORD14036"/>
    <d v="2023-11-21T00:00:00"/>
    <x v="5"/>
    <x v="0"/>
    <x v="0"/>
    <x v="0"/>
    <x v="4"/>
    <n v="2397"/>
    <n v="257.14"/>
    <n v="2"/>
    <x v="2"/>
  </r>
  <r>
    <s v="ORD14037"/>
    <d v="2023-04-14T00:00:00"/>
    <x v="6"/>
    <x v="5"/>
    <x v="4"/>
    <x v="3"/>
    <x v="6"/>
    <n v="3666"/>
    <n v="1089.3499999999999"/>
    <n v="3"/>
    <x v="0"/>
  </r>
  <r>
    <s v="ORD14038"/>
    <d v="2023-08-27T00:00:00"/>
    <x v="4"/>
    <x v="3"/>
    <x v="2"/>
    <x v="1"/>
    <x v="7"/>
    <n v="2349"/>
    <n v="361.34"/>
    <n v="4"/>
    <x v="2"/>
  </r>
  <r>
    <s v="ORD14039"/>
    <d v="2023-01-08T00:00:00"/>
    <x v="10"/>
    <x v="2"/>
    <x v="0"/>
    <x v="2"/>
    <x v="0"/>
    <n v="4895"/>
    <n v="281.91000000000003"/>
    <n v="2"/>
    <x v="0"/>
  </r>
  <r>
    <s v="ORD14040"/>
    <d v="2024-06-29T00:00:00"/>
    <x v="2"/>
    <x v="1"/>
    <x v="1"/>
    <x v="0"/>
    <x v="4"/>
    <n v="1474"/>
    <n v="379.28"/>
    <n v="1"/>
    <x v="3"/>
  </r>
  <r>
    <s v="ORD14041"/>
    <d v="2023-09-03T00:00:00"/>
    <x v="11"/>
    <x v="1"/>
    <x v="1"/>
    <x v="3"/>
    <x v="0"/>
    <n v="3306"/>
    <n v="665.95"/>
    <n v="3"/>
    <x v="1"/>
  </r>
  <r>
    <s v="ORD14042"/>
    <d v="2023-04-03T00:00:00"/>
    <x v="6"/>
    <x v="6"/>
    <x v="5"/>
    <x v="1"/>
    <x v="2"/>
    <n v="428"/>
    <n v="84.19"/>
    <n v="4"/>
    <x v="0"/>
  </r>
  <r>
    <s v="ORD14043"/>
    <d v="2024-01-06T00:00:00"/>
    <x v="10"/>
    <x v="1"/>
    <x v="1"/>
    <x v="1"/>
    <x v="0"/>
    <n v="3996"/>
    <n v="715.18"/>
    <n v="5"/>
    <x v="3"/>
  </r>
  <r>
    <s v="ORD14044"/>
    <d v="2023-08-16T00:00:00"/>
    <x v="4"/>
    <x v="8"/>
    <x v="7"/>
    <x v="0"/>
    <x v="3"/>
    <n v="4476"/>
    <n v="576.73"/>
    <n v="2"/>
    <x v="0"/>
  </r>
  <r>
    <s v="ORD14045"/>
    <d v="2024-11-12T00:00:00"/>
    <x v="5"/>
    <x v="8"/>
    <x v="7"/>
    <x v="1"/>
    <x v="7"/>
    <n v="727"/>
    <n v="207.99"/>
    <n v="2"/>
    <x v="2"/>
  </r>
  <r>
    <s v="ORD14046"/>
    <d v="2024-02-20T00:00:00"/>
    <x v="8"/>
    <x v="4"/>
    <x v="3"/>
    <x v="1"/>
    <x v="5"/>
    <n v="2346"/>
    <n v="306.08999999999997"/>
    <n v="5"/>
    <x v="3"/>
  </r>
  <r>
    <s v="ORD14047"/>
    <d v="2023-06-06T00:00:00"/>
    <x v="2"/>
    <x v="1"/>
    <x v="1"/>
    <x v="3"/>
    <x v="1"/>
    <n v="1404"/>
    <n v="78.459999999999994"/>
    <n v="4"/>
    <x v="0"/>
  </r>
  <r>
    <s v="ORD14048"/>
    <d v="2023-05-31T00:00:00"/>
    <x v="1"/>
    <x v="1"/>
    <x v="1"/>
    <x v="3"/>
    <x v="1"/>
    <n v="4426"/>
    <n v="1169.26"/>
    <n v="2"/>
    <x v="0"/>
  </r>
  <r>
    <s v="ORD14049"/>
    <d v="2024-08-23T00:00:00"/>
    <x v="4"/>
    <x v="2"/>
    <x v="0"/>
    <x v="0"/>
    <x v="4"/>
    <n v="4590"/>
    <n v="1056.45"/>
    <n v="3"/>
    <x v="2"/>
  </r>
  <r>
    <s v="ORD14050"/>
    <d v="2024-05-18T00:00:00"/>
    <x v="1"/>
    <x v="6"/>
    <x v="5"/>
    <x v="1"/>
    <x v="5"/>
    <n v="1999"/>
    <n v="362.44"/>
    <n v="2"/>
    <x v="3"/>
  </r>
  <r>
    <s v="ORD14051"/>
    <d v="2023-08-15T00:00:00"/>
    <x v="4"/>
    <x v="8"/>
    <x v="7"/>
    <x v="0"/>
    <x v="5"/>
    <n v="4423"/>
    <n v="713.39"/>
    <n v="5"/>
    <x v="0"/>
  </r>
  <r>
    <s v="ORD14052"/>
    <d v="2023-06-29T00:00:00"/>
    <x v="2"/>
    <x v="5"/>
    <x v="4"/>
    <x v="0"/>
    <x v="2"/>
    <n v="3855"/>
    <n v="596.55999999999995"/>
    <n v="4"/>
    <x v="0"/>
  </r>
  <r>
    <s v="ORD14053"/>
    <d v="2023-10-17T00:00:00"/>
    <x v="9"/>
    <x v="1"/>
    <x v="1"/>
    <x v="0"/>
    <x v="4"/>
    <n v="2412"/>
    <n v="710.81"/>
    <n v="1"/>
    <x v="3"/>
  </r>
  <r>
    <s v="ORD14054"/>
    <d v="2024-06-28T00:00:00"/>
    <x v="2"/>
    <x v="5"/>
    <x v="4"/>
    <x v="1"/>
    <x v="1"/>
    <n v="4950"/>
    <n v="612.45000000000005"/>
    <n v="1"/>
    <x v="3"/>
  </r>
  <r>
    <s v="ORD14055"/>
    <d v="2024-05-13T00:00:00"/>
    <x v="1"/>
    <x v="7"/>
    <x v="6"/>
    <x v="1"/>
    <x v="4"/>
    <n v="2496"/>
    <n v="212.92"/>
    <n v="3"/>
    <x v="1"/>
  </r>
  <r>
    <s v="ORD14056"/>
    <d v="2024-05-20T00:00:00"/>
    <x v="1"/>
    <x v="8"/>
    <x v="7"/>
    <x v="0"/>
    <x v="2"/>
    <n v="2243"/>
    <n v="547.53"/>
    <n v="2"/>
    <x v="3"/>
  </r>
  <r>
    <s v="ORD14057"/>
    <d v="2023-02-14T00:00:00"/>
    <x v="8"/>
    <x v="7"/>
    <x v="6"/>
    <x v="0"/>
    <x v="4"/>
    <n v="3891"/>
    <n v="691.62"/>
    <n v="2"/>
    <x v="3"/>
  </r>
  <r>
    <s v="ORD14058"/>
    <d v="2023-09-09T00:00:00"/>
    <x v="11"/>
    <x v="9"/>
    <x v="8"/>
    <x v="1"/>
    <x v="0"/>
    <n v="4877"/>
    <n v="1379.66"/>
    <n v="5"/>
    <x v="2"/>
  </r>
  <r>
    <s v="ORD14059"/>
    <d v="2024-07-07T00:00:00"/>
    <x v="0"/>
    <x v="4"/>
    <x v="3"/>
    <x v="3"/>
    <x v="1"/>
    <n v="2680"/>
    <n v="319.57"/>
    <n v="1"/>
    <x v="0"/>
  </r>
  <r>
    <s v="ORD14060"/>
    <d v="2023-01-04T00:00:00"/>
    <x v="10"/>
    <x v="8"/>
    <x v="7"/>
    <x v="0"/>
    <x v="3"/>
    <n v="2377"/>
    <n v="315.02"/>
    <n v="2"/>
    <x v="2"/>
  </r>
  <r>
    <s v="ORD14061"/>
    <d v="2023-01-12T00:00:00"/>
    <x v="10"/>
    <x v="7"/>
    <x v="6"/>
    <x v="0"/>
    <x v="1"/>
    <n v="3442"/>
    <n v="974.15"/>
    <n v="4"/>
    <x v="3"/>
  </r>
  <r>
    <s v="ORD14062"/>
    <d v="2024-02-10T00:00:00"/>
    <x v="8"/>
    <x v="1"/>
    <x v="1"/>
    <x v="2"/>
    <x v="0"/>
    <n v="1427"/>
    <n v="232.87"/>
    <n v="2"/>
    <x v="2"/>
  </r>
  <r>
    <s v="ORD14063"/>
    <d v="2023-05-17T00:00:00"/>
    <x v="1"/>
    <x v="3"/>
    <x v="2"/>
    <x v="3"/>
    <x v="4"/>
    <n v="4790"/>
    <n v="329.89"/>
    <n v="2"/>
    <x v="0"/>
  </r>
  <r>
    <s v="ORD14064"/>
    <d v="2023-12-10T00:00:00"/>
    <x v="7"/>
    <x v="7"/>
    <x v="6"/>
    <x v="1"/>
    <x v="7"/>
    <n v="4245"/>
    <n v="469.83"/>
    <n v="4"/>
    <x v="0"/>
  </r>
  <r>
    <s v="ORD14065"/>
    <d v="2023-02-20T00:00:00"/>
    <x v="8"/>
    <x v="0"/>
    <x v="0"/>
    <x v="1"/>
    <x v="2"/>
    <n v="1491"/>
    <n v="398.91"/>
    <n v="4"/>
    <x v="0"/>
  </r>
  <r>
    <s v="ORD14066"/>
    <d v="2023-03-13T00:00:00"/>
    <x v="3"/>
    <x v="0"/>
    <x v="0"/>
    <x v="2"/>
    <x v="6"/>
    <n v="1881"/>
    <n v="187.14"/>
    <n v="1"/>
    <x v="3"/>
  </r>
  <r>
    <s v="ORD14067"/>
    <d v="2023-08-22T00:00:00"/>
    <x v="4"/>
    <x v="8"/>
    <x v="7"/>
    <x v="3"/>
    <x v="0"/>
    <n v="1047"/>
    <n v="264.94"/>
    <n v="5"/>
    <x v="2"/>
  </r>
  <r>
    <s v="ORD14068"/>
    <d v="2024-05-02T00:00:00"/>
    <x v="1"/>
    <x v="9"/>
    <x v="8"/>
    <x v="1"/>
    <x v="5"/>
    <n v="796"/>
    <n v="124.64"/>
    <n v="2"/>
    <x v="0"/>
  </r>
  <r>
    <s v="ORD14069"/>
    <d v="2024-01-13T00:00:00"/>
    <x v="10"/>
    <x v="8"/>
    <x v="7"/>
    <x v="1"/>
    <x v="6"/>
    <n v="414"/>
    <n v="57.12"/>
    <n v="1"/>
    <x v="3"/>
  </r>
  <r>
    <s v="ORD14070"/>
    <d v="2023-10-15T00:00:00"/>
    <x v="9"/>
    <x v="5"/>
    <x v="4"/>
    <x v="0"/>
    <x v="1"/>
    <n v="1795"/>
    <n v="364.57"/>
    <n v="1"/>
    <x v="2"/>
  </r>
  <r>
    <s v="ORD14071"/>
    <d v="2024-05-31T00:00:00"/>
    <x v="1"/>
    <x v="4"/>
    <x v="3"/>
    <x v="3"/>
    <x v="1"/>
    <n v="692"/>
    <n v="126.82"/>
    <n v="4"/>
    <x v="1"/>
  </r>
  <r>
    <s v="ORD14072"/>
    <d v="2024-10-17T00:00:00"/>
    <x v="9"/>
    <x v="1"/>
    <x v="1"/>
    <x v="1"/>
    <x v="2"/>
    <n v="4476"/>
    <n v="364.85"/>
    <n v="4"/>
    <x v="0"/>
  </r>
  <r>
    <s v="ORD14073"/>
    <d v="2023-05-18T00:00:00"/>
    <x v="1"/>
    <x v="0"/>
    <x v="0"/>
    <x v="2"/>
    <x v="5"/>
    <n v="4227"/>
    <n v="252.35"/>
    <n v="2"/>
    <x v="1"/>
  </r>
  <r>
    <s v="ORD14074"/>
    <d v="2024-03-21T00:00:00"/>
    <x v="3"/>
    <x v="4"/>
    <x v="3"/>
    <x v="0"/>
    <x v="2"/>
    <n v="2558"/>
    <n v="349.67"/>
    <n v="4"/>
    <x v="1"/>
  </r>
  <r>
    <s v="ORD14075"/>
    <d v="2023-05-10T00:00:00"/>
    <x v="1"/>
    <x v="6"/>
    <x v="5"/>
    <x v="3"/>
    <x v="7"/>
    <n v="948"/>
    <n v="158.47999999999999"/>
    <n v="2"/>
    <x v="1"/>
  </r>
  <r>
    <s v="ORD14076"/>
    <d v="2023-11-28T00:00:00"/>
    <x v="5"/>
    <x v="5"/>
    <x v="4"/>
    <x v="2"/>
    <x v="4"/>
    <n v="4778"/>
    <n v="248.42"/>
    <n v="2"/>
    <x v="0"/>
  </r>
  <r>
    <s v="ORD14077"/>
    <d v="2023-01-22T00:00:00"/>
    <x v="10"/>
    <x v="5"/>
    <x v="4"/>
    <x v="2"/>
    <x v="0"/>
    <n v="1848"/>
    <n v="469.66"/>
    <n v="3"/>
    <x v="3"/>
  </r>
  <r>
    <s v="ORD14078"/>
    <d v="2024-07-21T00:00:00"/>
    <x v="0"/>
    <x v="6"/>
    <x v="5"/>
    <x v="3"/>
    <x v="4"/>
    <n v="4939"/>
    <n v="784.89"/>
    <n v="3"/>
    <x v="0"/>
  </r>
  <r>
    <s v="ORD14079"/>
    <d v="2023-02-04T00:00:00"/>
    <x v="8"/>
    <x v="0"/>
    <x v="0"/>
    <x v="2"/>
    <x v="2"/>
    <n v="2055"/>
    <n v="463.62"/>
    <n v="4"/>
    <x v="0"/>
  </r>
  <r>
    <s v="ORD14080"/>
    <d v="2024-08-11T00:00:00"/>
    <x v="4"/>
    <x v="6"/>
    <x v="5"/>
    <x v="3"/>
    <x v="2"/>
    <n v="3917"/>
    <n v="991.4"/>
    <n v="4"/>
    <x v="1"/>
  </r>
  <r>
    <s v="ORD14081"/>
    <d v="2024-05-30T00:00:00"/>
    <x v="1"/>
    <x v="5"/>
    <x v="4"/>
    <x v="1"/>
    <x v="1"/>
    <n v="2636"/>
    <n v="789.02"/>
    <n v="3"/>
    <x v="3"/>
  </r>
  <r>
    <s v="ORD14082"/>
    <d v="2024-05-03T00:00:00"/>
    <x v="1"/>
    <x v="3"/>
    <x v="2"/>
    <x v="2"/>
    <x v="6"/>
    <n v="2680"/>
    <n v="454.43"/>
    <n v="1"/>
    <x v="1"/>
  </r>
  <r>
    <s v="ORD14083"/>
    <d v="2023-09-22T00:00:00"/>
    <x v="11"/>
    <x v="9"/>
    <x v="8"/>
    <x v="3"/>
    <x v="0"/>
    <n v="374"/>
    <n v="44.84"/>
    <n v="2"/>
    <x v="0"/>
  </r>
  <r>
    <s v="ORD14084"/>
    <d v="2023-08-28T00:00:00"/>
    <x v="4"/>
    <x v="2"/>
    <x v="0"/>
    <x v="2"/>
    <x v="2"/>
    <n v="4550"/>
    <n v="756.63"/>
    <n v="5"/>
    <x v="2"/>
  </r>
  <r>
    <s v="ORD14085"/>
    <d v="2023-07-07T00:00:00"/>
    <x v="0"/>
    <x v="8"/>
    <x v="7"/>
    <x v="1"/>
    <x v="6"/>
    <n v="753"/>
    <n v="211.13"/>
    <n v="4"/>
    <x v="2"/>
  </r>
  <r>
    <s v="ORD14086"/>
    <d v="2023-08-16T00:00:00"/>
    <x v="4"/>
    <x v="4"/>
    <x v="3"/>
    <x v="3"/>
    <x v="2"/>
    <n v="1201"/>
    <n v="358.14"/>
    <n v="5"/>
    <x v="0"/>
  </r>
  <r>
    <s v="ORD14087"/>
    <d v="2024-05-30T00:00:00"/>
    <x v="1"/>
    <x v="3"/>
    <x v="2"/>
    <x v="2"/>
    <x v="1"/>
    <n v="4616"/>
    <n v="996.85"/>
    <n v="5"/>
    <x v="0"/>
  </r>
  <r>
    <s v="ORD14088"/>
    <d v="2023-05-11T00:00:00"/>
    <x v="1"/>
    <x v="4"/>
    <x v="3"/>
    <x v="0"/>
    <x v="0"/>
    <n v="1959"/>
    <n v="300.79000000000002"/>
    <n v="4"/>
    <x v="0"/>
  </r>
  <r>
    <s v="ORD14089"/>
    <d v="2024-10-09T00:00:00"/>
    <x v="9"/>
    <x v="8"/>
    <x v="7"/>
    <x v="1"/>
    <x v="5"/>
    <n v="4004"/>
    <n v="1086.57"/>
    <n v="5"/>
    <x v="2"/>
  </r>
  <r>
    <s v="ORD14090"/>
    <d v="2023-01-19T00:00:00"/>
    <x v="10"/>
    <x v="1"/>
    <x v="1"/>
    <x v="3"/>
    <x v="4"/>
    <n v="4243"/>
    <n v="898.17"/>
    <n v="1"/>
    <x v="1"/>
  </r>
  <r>
    <s v="ORD14091"/>
    <d v="2023-06-29T00:00:00"/>
    <x v="2"/>
    <x v="6"/>
    <x v="5"/>
    <x v="1"/>
    <x v="3"/>
    <n v="1995"/>
    <n v="236.42"/>
    <n v="5"/>
    <x v="3"/>
  </r>
  <r>
    <s v="ORD14092"/>
    <d v="2023-06-19T00:00:00"/>
    <x v="2"/>
    <x v="0"/>
    <x v="0"/>
    <x v="0"/>
    <x v="2"/>
    <n v="2418"/>
    <n v="372.41"/>
    <n v="1"/>
    <x v="2"/>
  </r>
  <r>
    <s v="ORD14093"/>
    <d v="2024-03-18T00:00:00"/>
    <x v="3"/>
    <x v="2"/>
    <x v="0"/>
    <x v="2"/>
    <x v="3"/>
    <n v="3618"/>
    <n v="997.81"/>
    <n v="2"/>
    <x v="2"/>
  </r>
  <r>
    <s v="ORD14094"/>
    <d v="2023-05-14T00:00:00"/>
    <x v="1"/>
    <x v="3"/>
    <x v="2"/>
    <x v="1"/>
    <x v="4"/>
    <n v="1997"/>
    <n v="569.17999999999995"/>
    <n v="5"/>
    <x v="3"/>
  </r>
  <r>
    <s v="ORD14095"/>
    <d v="2024-09-18T00:00:00"/>
    <x v="11"/>
    <x v="4"/>
    <x v="3"/>
    <x v="2"/>
    <x v="1"/>
    <n v="1761"/>
    <n v="237.36"/>
    <n v="3"/>
    <x v="1"/>
  </r>
  <r>
    <s v="ORD14096"/>
    <d v="2024-09-20T00:00:00"/>
    <x v="11"/>
    <x v="4"/>
    <x v="3"/>
    <x v="1"/>
    <x v="3"/>
    <n v="2671"/>
    <n v="653.91"/>
    <n v="3"/>
    <x v="3"/>
  </r>
  <r>
    <s v="ORD14097"/>
    <d v="2023-04-03T00:00:00"/>
    <x v="6"/>
    <x v="0"/>
    <x v="0"/>
    <x v="2"/>
    <x v="3"/>
    <n v="1094"/>
    <n v="127.5"/>
    <n v="3"/>
    <x v="1"/>
  </r>
  <r>
    <s v="ORD14098"/>
    <d v="2023-11-19T00:00:00"/>
    <x v="5"/>
    <x v="2"/>
    <x v="0"/>
    <x v="1"/>
    <x v="0"/>
    <n v="2422"/>
    <n v="257.10000000000002"/>
    <n v="2"/>
    <x v="1"/>
  </r>
  <r>
    <s v="ORD14099"/>
    <d v="2023-08-03T00:00:00"/>
    <x v="4"/>
    <x v="3"/>
    <x v="2"/>
    <x v="2"/>
    <x v="1"/>
    <n v="4716"/>
    <n v="600.20000000000005"/>
    <n v="5"/>
    <x v="0"/>
  </r>
  <r>
    <s v="ORD14100"/>
    <d v="2023-01-02T00:00:00"/>
    <x v="10"/>
    <x v="4"/>
    <x v="3"/>
    <x v="1"/>
    <x v="4"/>
    <n v="576"/>
    <n v="79.03"/>
    <n v="5"/>
    <x v="0"/>
  </r>
  <r>
    <s v="ORD14101"/>
    <d v="2024-04-16T00:00:00"/>
    <x v="6"/>
    <x v="4"/>
    <x v="3"/>
    <x v="2"/>
    <x v="5"/>
    <n v="4795"/>
    <n v="766.41"/>
    <n v="1"/>
    <x v="3"/>
  </r>
  <r>
    <s v="ORD14102"/>
    <d v="2024-04-17T00:00:00"/>
    <x v="6"/>
    <x v="2"/>
    <x v="0"/>
    <x v="2"/>
    <x v="1"/>
    <n v="4842"/>
    <n v="676.01"/>
    <n v="4"/>
    <x v="2"/>
  </r>
  <r>
    <s v="ORD14103"/>
    <d v="2023-04-22T00:00:00"/>
    <x v="6"/>
    <x v="1"/>
    <x v="1"/>
    <x v="1"/>
    <x v="1"/>
    <n v="4803"/>
    <n v="445"/>
    <n v="5"/>
    <x v="0"/>
  </r>
  <r>
    <s v="ORD14104"/>
    <d v="2024-10-19T00:00:00"/>
    <x v="9"/>
    <x v="2"/>
    <x v="0"/>
    <x v="3"/>
    <x v="2"/>
    <n v="4855"/>
    <n v="1212.52"/>
    <n v="5"/>
    <x v="2"/>
  </r>
  <r>
    <s v="ORD14105"/>
    <d v="2023-12-22T00:00:00"/>
    <x v="7"/>
    <x v="3"/>
    <x v="2"/>
    <x v="0"/>
    <x v="0"/>
    <n v="4834"/>
    <n v="363.79"/>
    <n v="4"/>
    <x v="2"/>
  </r>
  <r>
    <s v="ORD14106"/>
    <d v="2023-05-07T00:00:00"/>
    <x v="1"/>
    <x v="3"/>
    <x v="2"/>
    <x v="0"/>
    <x v="2"/>
    <n v="1189"/>
    <n v="325.77"/>
    <n v="3"/>
    <x v="2"/>
  </r>
  <r>
    <s v="ORD14107"/>
    <d v="2023-12-31T00:00:00"/>
    <x v="7"/>
    <x v="6"/>
    <x v="5"/>
    <x v="0"/>
    <x v="5"/>
    <n v="2800"/>
    <n v="318.89999999999998"/>
    <n v="1"/>
    <x v="2"/>
  </r>
  <r>
    <s v="ORD14108"/>
    <d v="2023-07-18T00:00:00"/>
    <x v="0"/>
    <x v="0"/>
    <x v="0"/>
    <x v="2"/>
    <x v="7"/>
    <n v="4735"/>
    <n v="1051.0899999999999"/>
    <n v="1"/>
    <x v="3"/>
  </r>
  <r>
    <s v="ORD14109"/>
    <d v="2023-06-15T00:00:00"/>
    <x v="2"/>
    <x v="8"/>
    <x v="7"/>
    <x v="2"/>
    <x v="2"/>
    <n v="3510"/>
    <n v="310.10000000000002"/>
    <n v="5"/>
    <x v="1"/>
  </r>
  <r>
    <s v="ORD14110"/>
    <d v="2024-11-09T00:00:00"/>
    <x v="5"/>
    <x v="3"/>
    <x v="2"/>
    <x v="0"/>
    <x v="5"/>
    <n v="2379"/>
    <n v="432.47"/>
    <n v="3"/>
    <x v="3"/>
  </r>
  <r>
    <s v="ORD14111"/>
    <d v="2023-02-16T00:00:00"/>
    <x v="8"/>
    <x v="6"/>
    <x v="5"/>
    <x v="0"/>
    <x v="2"/>
    <n v="1635"/>
    <n v="143.69"/>
    <n v="4"/>
    <x v="0"/>
  </r>
  <r>
    <s v="ORD14112"/>
    <d v="2023-10-01T00:00:00"/>
    <x v="9"/>
    <x v="8"/>
    <x v="7"/>
    <x v="3"/>
    <x v="2"/>
    <n v="621"/>
    <n v="97.34"/>
    <n v="1"/>
    <x v="2"/>
  </r>
  <r>
    <s v="ORD14113"/>
    <d v="2023-12-08T00:00:00"/>
    <x v="7"/>
    <x v="8"/>
    <x v="7"/>
    <x v="2"/>
    <x v="3"/>
    <n v="1854"/>
    <n v="444.84"/>
    <n v="2"/>
    <x v="3"/>
  </r>
  <r>
    <s v="ORD14114"/>
    <d v="2023-09-12T00:00:00"/>
    <x v="11"/>
    <x v="4"/>
    <x v="3"/>
    <x v="2"/>
    <x v="0"/>
    <n v="3843"/>
    <n v="398.25"/>
    <n v="2"/>
    <x v="3"/>
  </r>
  <r>
    <s v="ORD14115"/>
    <d v="2024-06-25T00:00:00"/>
    <x v="2"/>
    <x v="7"/>
    <x v="6"/>
    <x v="2"/>
    <x v="3"/>
    <n v="1809"/>
    <n v="450.41"/>
    <n v="5"/>
    <x v="1"/>
  </r>
  <r>
    <s v="ORD14116"/>
    <d v="2024-02-08T00:00:00"/>
    <x v="8"/>
    <x v="5"/>
    <x v="4"/>
    <x v="2"/>
    <x v="3"/>
    <n v="1774"/>
    <n v="223.65"/>
    <n v="1"/>
    <x v="2"/>
  </r>
  <r>
    <s v="ORD14117"/>
    <d v="2023-08-21T00:00:00"/>
    <x v="4"/>
    <x v="1"/>
    <x v="1"/>
    <x v="1"/>
    <x v="4"/>
    <n v="2500"/>
    <n v="277.24"/>
    <n v="4"/>
    <x v="0"/>
  </r>
  <r>
    <s v="ORD14118"/>
    <d v="2023-12-22T00:00:00"/>
    <x v="7"/>
    <x v="2"/>
    <x v="0"/>
    <x v="0"/>
    <x v="7"/>
    <n v="1767"/>
    <n v="200.8"/>
    <n v="2"/>
    <x v="0"/>
  </r>
  <r>
    <s v="ORD14119"/>
    <d v="2023-09-19T00:00:00"/>
    <x v="11"/>
    <x v="6"/>
    <x v="5"/>
    <x v="0"/>
    <x v="7"/>
    <n v="463"/>
    <n v="93.17"/>
    <n v="3"/>
    <x v="3"/>
  </r>
  <r>
    <s v="ORD14120"/>
    <d v="2024-01-14T00:00:00"/>
    <x v="10"/>
    <x v="3"/>
    <x v="2"/>
    <x v="3"/>
    <x v="2"/>
    <n v="1596"/>
    <n v="388.5"/>
    <n v="4"/>
    <x v="1"/>
  </r>
  <r>
    <s v="ORD14121"/>
    <d v="2024-11-08T00:00:00"/>
    <x v="5"/>
    <x v="5"/>
    <x v="4"/>
    <x v="1"/>
    <x v="1"/>
    <n v="3435"/>
    <n v="429.31"/>
    <n v="2"/>
    <x v="0"/>
  </r>
  <r>
    <s v="ORD14122"/>
    <d v="2023-10-14T00:00:00"/>
    <x v="9"/>
    <x v="3"/>
    <x v="2"/>
    <x v="2"/>
    <x v="4"/>
    <n v="4501"/>
    <n v="450.86"/>
    <n v="5"/>
    <x v="1"/>
  </r>
  <r>
    <s v="ORD14123"/>
    <d v="2023-03-31T00:00:00"/>
    <x v="3"/>
    <x v="3"/>
    <x v="2"/>
    <x v="3"/>
    <x v="6"/>
    <n v="3186"/>
    <n v="478.11"/>
    <n v="4"/>
    <x v="0"/>
  </r>
  <r>
    <s v="ORD14124"/>
    <d v="2023-11-12T00:00:00"/>
    <x v="5"/>
    <x v="4"/>
    <x v="3"/>
    <x v="2"/>
    <x v="2"/>
    <n v="3010"/>
    <n v="613.82000000000005"/>
    <n v="1"/>
    <x v="3"/>
  </r>
  <r>
    <s v="ORD14125"/>
    <d v="2023-07-15T00:00:00"/>
    <x v="0"/>
    <x v="0"/>
    <x v="0"/>
    <x v="1"/>
    <x v="0"/>
    <n v="2561"/>
    <n v="264.12"/>
    <n v="5"/>
    <x v="0"/>
  </r>
  <r>
    <s v="ORD14126"/>
    <d v="2023-10-28T00:00:00"/>
    <x v="9"/>
    <x v="5"/>
    <x v="4"/>
    <x v="2"/>
    <x v="7"/>
    <n v="2910"/>
    <n v="795.07"/>
    <n v="5"/>
    <x v="1"/>
  </r>
  <r>
    <s v="ORD14127"/>
    <d v="2024-06-01T00:00:00"/>
    <x v="2"/>
    <x v="3"/>
    <x v="2"/>
    <x v="3"/>
    <x v="2"/>
    <n v="444"/>
    <n v="81.94"/>
    <n v="2"/>
    <x v="3"/>
  </r>
  <r>
    <s v="ORD14128"/>
    <d v="2024-10-17T00:00:00"/>
    <x v="9"/>
    <x v="4"/>
    <x v="3"/>
    <x v="2"/>
    <x v="6"/>
    <n v="2799"/>
    <n v="738.57"/>
    <n v="1"/>
    <x v="1"/>
  </r>
  <r>
    <s v="ORD14129"/>
    <d v="2023-08-17T00:00:00"/>
    <x v="4"/>
    <x v="7"/>
    <x v="6"/>
    <x v="0"/>
    <x v="5"/>
    <n v="3701"/>
    <n v="968.97"/>
    <n v="5"/>
    <x v="2"/>
  </r>
  <r>
    <s v="ORD14130"/>
    <d v="2023-10-29T00:00:00"/>
    <x v="9"/>
    <x v="3"/>
    <x v="2"/>
    <x v="2"/>
    <x v="1"/>
    <n v="3600"/>
    <n v="256.39999999999998"/>
    <n v="4"/>
    <x v="0"/>
  </r>
  <r>
    <s v="ORD14131"/>
    <d v="2023-08-20T00:00:00"/>
    <x v="4"/>
    <x v="2"/>
    <x v="0"/>
    <x v="2"/>
    <x v="5"/>
    <n v="4097"/>
    <n v="872.73"/>
    <n v="4"/>
    <x v="2"/>
  </r>
  <r>
    <s v="ORD14132"/>
    <d v="2024-01-27T00:00:00"/>
    <x v="10"/>
    <x v="5"/>
    <x v="4"/>
    <x v="1"/>
    <x v="0"/>
    <n v="1693"/>
    <n v="408.77"/>
    <n v="4"/>
    <x v="3"/>
  </r>
  <r>
    <s v="ORD14133"/>
    <d v="2024-06-09T00:00:00"/>
    <x v="2"/>
    <x v="6"/>
    <x v="5"/>
    <x v="1"/>
    <x v="4"/>
    <n v="3313"/>
    <n v="330.44"/>
    <n v="3"/>
    <x v="2"/>
  </r>
  <r>
    <s v="ORD14134"/>
    <d v="2024-09-13T00:00:00"/>
    <x v="11"/>
    <x v="3"/>
    <x v="2"/>
    <x v="1"/>
    <x v="2"/>
    <n v="2529"/>
    <n v="665.78"/>
    <n v="4"/>
    <x v="0"/>
  </r>
  <r>
    <s v="ORD14135"/>
    <d v="2024-05-29T00:00:00"/>
    <x v="1"/>
    <x v="1"/>
    <x v="1"/>
    <x v="0"/>
    <x v="3"/>
    <n v="4733"/>
    <n v="1415.79"/>
    <n v="2"/>
    <x v="1"/>
  </r>
  <r>
    <s v="ORD14136"/>
    <d v="2024-07-30T00:00:00"/>
    <x v="0"/>
    <x v="4"/>
    <x v="3"/>
    <x v="1"/>
    <x v="2"/>
    <n v="3144"/>
    <n v="444.51"/>
    <n v="2"/>
    <x v="2"/>
  </r>
  <r>
    <s v="ORD14137"/>
    <d v="2023-11-06T00:00:00"/>
    <x v="5"/>
    <x v="6"/>
    <x v="5"/>
    <x v="2"/>
    <x v="2"/>
    <n v="1750"/>
    <n v="336.64"/>
    <n v="4"/>
    <x v="0"/>
  </r>
  <r>
    <s v="ORD14138"/>
    <d v="2023-12-27T00:00:00"/>
    <x v="7"/>
    <x v="3"/>
    <x v="2"/>
    <x v="0"/>
    <x v="1"/>
    <n v="215"/>
    <n v="17.18"/>
    <n v="4"/>
    <x v="0"/>
  </r>
  <r>
    <s v="ORD14139"/>
    <d v="2023-09-29T00:00:00"/>
    <x v="11"/>
    <x v="4"/>
    <x v="3"/>
    <x v="2"/>
    <x v="2"/>
    <n v="2795"/>
    <n v="602.99"/>
    <n v="3"/>
    <x v="2"/>
  </r>
  <r>
    <s v="ORD14140"/>
    <d v="2023-12-02T00:00:00"/>
    <x v="7"/>
    <x v="6"/>
    <x v="5"/>
    <x v="0"/>
    <x v="7"/>
    <n v="4926"/>
    <n v="545.36"/>
    <n v="4"/>
    <x v="3"/>
  </r>
  <r>
    <s v="ORD14141"/>
    <d v="2024-04-27T00:00:00"/>
    <x v="6"/>
    <x v="9"/>
    <x v="8"/>
    <x v="3"/>
    <x v="3"/>
    <n v="3386"/>
    <n v="480.76"/>
    <n v="4"/>
    <x v="1"/>
  </r>
  <r>
    <s v="ORD14142"/>
    <d v="2023-08-01T00:00:00"/>
    <x v="4"/>
    <x v="9"/>
    <x v="8"/>
    <x v="1"/>
    <x v="6"/>
    <n v="1415"/>
    <n v="390.09"/>
    <n v="4"/>
    <x v="1"/>
  </r>
  <r>
    <s v="ORD14143"/>
    <d v="2024-07-02T00:00:00"/>
    <x v="0"/>
    <x v="1"/>
    <x v="1"/>
    <x v="1"/>
    <x v="2"/>
    <n v="1236"/>
    <n v="193.97"/>
    <n v="1"/>
    <x v="1"/>
  </r>
  <r>
    <s v="ORD14144"/>
    <d v="2024-09-04T00:00:00"/>
    <x v="11"/>
    <x v="8"/>
    <x v="7"/>
    <x v="3"/>
    <x v="7"/>
    <n v="773"/>
    <n v="149.37"/>
    <n v="5"/>
    <x v="3"/>
  </r>
  <r>
    <s v="ORD14145"/>
    <d v="2024-05-24T00:00:00"/>
    <x v="1"/>
    <x v="5"/>
    <x v="4"/>
    <x v="2"/>
    <x v="3"/>
    <n v="265"/>
    <n v="17.25"/>
    <n v="5"/>
    <x v="3"/>
  </r>
  <r>
    <s v="ORD14146"/>
    <d v="2023-10-22T00:00:00"/>
    <x v="9"/>
    <x v="6"/>
    <x v="5"/>
    <x v="3"/>
    <x v="0"/>
    <n v="4159"/>
    <n v="542.1"/>
    <n v="1"/>
    <x v="0"/>
  </r>
  <r>
    <s v="ORD14147"/>
    <d v="2024-02-19T00:00:00"/>
    <x v="8"/>
    <x v="3"/>
    <x v="2"/>
    <x v="3"/>
    <x v="5"/>
    <n v="3320"/>
    <n v="827.9"/>
    <n v="2"/>
    <x v="0"/>
  </r>
  <r>
    <s v="ORD14148"/>
    <d v="2023-12-11T00:00:00"/>
    <x v="7"/>
    <x v="3"/>
    <x v="2"/>
    <x v="1"/>
    <x v="5"/>
    <n v="2452"/>
    <n v="138.4"/>
    <n v="5"/>
    <x v="3"/>
  </r>
  <r>
    <s v="ORD14149"/>
    <d v="2023-08-08T00:00:00"/>
    <x v="4"/>
    <x v="9"/>
    <x v="8"/>
    <x v="3"/>
    <x v="0"/>
    <n v="4165"/>
    <n v="760.45"/>
    <n v="2"/>
    <x v="2"/>
  </r>
  <r>
    <s v="ORD14150"/>
    <d v="2024-10-16T00:00:00"/>
    <x v="9"/>
    <x v="3"/>
    <x v="2"/>
    <x v="3"/>
    <x v="4"/>
    <n v="2222"/>
    <n v="445.57"/>
    <n v="3"/>
    <x v="3"/>
  </r>
  <r>
    <s v="ORD14151"/>
    <d v="2024-01-24T00:00:00"/>
    <x v="10"/>
    <x v="9"/>
    <x v="8"/>
    <x v="2"/>
    <x v="3"/>
    <n v="2790"/>
    <n v="367.73"/>
    <n v="1"/>
    <x v="3"/>
  </r>
  <r>
    <s v="ORD14152"/>
    <d v="2024-02-19T00:00:00"/>
    <x v="8"/>
    <x v="3"/>
    <x v="2"/>
    <x v="0"/>
    <x v="7"/>
    <n v="1399"/>
    <n v="77.930000000000007"/>
    <n v="3"/>
    <x v="0"/>
  </r>
  <r>
    <s v="ORD14153"/>
    <d v="2023-08-15T00:00:00"/>
    <x v="4"/>
    <x v="7"/>
    <x v="6"/>
    <x v="2"/>
    <x v="4"/>
    <n v="1537"/>
    <n v="212.58"/>
    <n v="3"/>
    <x v="0"/>
  </r>
  <r>
    <s v="ORD14154"/>
    <d v="2024-06-08T00:00:00"/>
    <x v="2"/>
    <x v="5"/>
    <x v="4"/>
    <x v="2"/>
    <x v="2"/>
    <n v="3147"/>
    <n v="864.85"/>
    <n v="4"/>
    <x v="2"/>
  </r>
  <r>
    <s v="ORD14155"/>
    <d v="2024-06-14T00:00:00"/>
    <x v="2"/>
    <x v="9"/>
    <x v="8"/>
    <x v="1"/>
    <x v="0"/>
    <n v="517"/>
    <n v="61.22"/>
    <n v="4"/>
    <x v="1"/>
  </r>
  <r>
    <s v="ORD14156"/>
    <d v="2024-07-29T00:00:00"/>
    <x v="0"/>
    <x v="4"/>
    <x v="3"/>
    <x v="2"/>
    <x v="2"/>
    <n v="1410"/>
    <n v="387.91"/>
    <n v="5"/>
    <x v="0"/>
  </r>
  <r>
    <s v="ORD14157"/>
    <d v="2024-07-31T00:00:00"/>
    <x v="0"/>
    <x v="1"/>
    <x v="1"/>
    <x v="3"/>
    <x v="1"/>
    <n v="4272"/>
    <n v="310.70999999999998"/>
    <n v="1"/>
    <x v="3"/>
  </r>
  <r>
    <s v="ORD14158"/>
    <d v="2023-04-22T00:00:00"/>
    <x v="6"/>
    <x v="7"/>
    <x v="6"/>
    <x v="2"/>
    <x v="0"/>
    <n v="4729"/>
    <n v="612.41999999999996"/>
    <n v="1"/>
    <x v="2"/>
  </r>
  <r>
    <s v="ORD14159"/>
    <d v="2024-08-03T00:00:00"/>
    <x v="4"/>
    <x v="0"/>
    <x v="0"/>
    <x v="1"/>
    <x v="3"/>
    <n v="4833"/>
    <n v="1039.3399999999999"/>
    <n v="1"/>
    <x v="1"/>
  </r>
  <r>
    <s v="ORD14160"/>
    <d v="2024-03-20T00:00:00"/>
    <x v="3"/>
    <x v="1"/>
    <x v="1"/>
    <x v="1"/>
    <x v="2"/>
    <n v="3819"/>
    <n v="245.01"/>
    <n v="5"/>
    <x v="2"/>
  </r>
  <r>
    <s v="ORD14161"/>
    <d v="2023-03-06T00:00:00"/>
    <x v="3"/>
    <x v="9"/>
    <x v="8"/>
    <x v="1"/>
    <x v="2"/>
    <n v="2152"/>
    <n v="606.62"/>
    <n v="3"/>
    <x v="3"/>
  </r>
  <r>
    <s v="ORD14162"/>
    <d v="2023-02-19T00:00:00"/>
    <x v="8"/>
    <x v="6"/>
    <x v="5"/>
    <x v="3"/>
    <x v="4"/>
    <n v="1440"/>
    <n v="364.14"/>
    <n v="5"/>
    <x v="0"/>
  </r>
  <r>
    <s v="ORD14163"/>
    <d v="2023-11-11T00:00:00"/>
    <x v="5"/>
    <x v="0"/>
    <x v="0"/>
    <x v="0"/>
    <x v="2"/>
    <n v="4768"/>
    <n v="1050.23"/>
    <n v="5"/>
    <x v="1"/>
  </r>
  <r>
    <s v="ORD14164"/>
    <d v="2023-10-12T00:00:00"/>
    <x v="9"/>
    <x v="9"/>
    <x v="8"/>
    <x v="0"/>
    <x v="7"/>
    <n v="2292"/>
    <n v="262.99"/>
    <n v="1"/>
    <x v="3"/>
  </r>
  <r>
    <s v="ORD14165"/>
    <d v="2023-12-09T00:00:00"/>
    <x v="7"/>
    <x v="7"/>
    <x v="6"/>
    <x v="1"/>
    <x v="2"/>
    <n v="1510"/>
    <n v="384.03"/>
    <n v="5"/>
    <x v="3"/>
  </r>
  <r>
    <s v="ORD14166"/>
    <d v="2023-09-20T00:00:00"/>
    <x v="11"/>
    <x v="0"/>
    <x v="0"/>
    <x v="3"/>
    <x v="4"/>
    <n v="3424"/>
    <n v="788.1"/>
    <n v="2"/>
    <x v="2"/>
  </r>
  <r>
    <s v="ORD14167"/>
    <d v="2024-06-19T00:00:00"/>
    <x v="2"/>
    <x v="8"/>
    <x v="7"/>
    <x v="2"/>
    <x v="1"/>
    <n v="777"/>
    <n v="139.68"/>
    <n v="2"/>
    <x v="3"/>
  </r>
  <r>
    <s v="ORD14168"/>
    <d v="2024-08-18T00:00:00"/>
    <x v="4"/>
    <x v="5"/>
    <x v="4"/>
    <x v="3"/>
    <x v="2"/>
    <n v="4823"/>
    <n v="1446.84"/>
    <n v="2"/>
    <x v="0"/>
  </r>
  <r>
    <s v="ORD14169"/>
    <d v="2023-04-07T00:00:00"/>
    <x v="6"/>
    <x v="5"/>
    <x v="4"/>
    <x v="0"/>
    <x v="5"/>
    <n v="2380"/>
    <n v="394.1"/>
    <n v="1"/>
    <x v="3"/>
  </r>
  <r>
    <s v="ORD14170"/>
    <d v="2024-02-28T00:00:00"/>
    <x v="8"/>
    <x v="0"/>
    <x v="0"/>
    <x v="1"/>
    <x v="4"/>
    <n v="2484"/>
    <n v="426.45"/>
    <n v="1"/>
    <x v="0"/>
  </r>
  <r>
    <s v="ORD14171"/>
    <d v="2023-11-20T00:00:00"/>
    <x v="5"/>
    <x v="5"/>
    <x v="4"/>
    <x v="2"/>
    <x v="5"/>
    <n v="2019"/>
    <n v="276.52999999999997"/>
    <n v="4"/>
    <x v="2"/>
  </r>
  <r>
    <s v="ORD14172"/>
    <d v="2024-01-09T00:00:00"/>
    <x v="10"/>
    <x v="7"/>
    <x v="6"/>
    <x v="1"/>
    <x v="0"/>
    <n v="3393"/>
    <n v="471.3"/>
    <n v="3"/>
    <x v="3"/>
  </r>
  <r>
    <s v="ORD14173"/>
    <d v="2024-04-05T00:00:00"/>
    <x v="6"/>
    <x v="7"/>
    <x v="6"/>
    <x v="3"/>
    <x v="1"/>
    <n v="760"/>
    <n v="151.06"/>
    <n v="5"/>
    <x v="3"/>
  </r>
  <r>
    <s v="ORD14174"/>
    <d v="2024-06-30T00:00:00"/>
    <x v="2"/>
    <x v="1"/>
    <x v="1"/>
    <x v="2"/>
    <x v="6"/>
    <n v="728"/>
    <n v="98.16"/>
    <n v="2"/>
    <x v="3"/>
  </r>
  <r>
    <s v="ORD14175"/>
    <d v="2023-07-04T00:00:00"/>
    <x v="0"/>
    <x v="4"/>
    <x v="3"/>
    <x v="2"/>
    <x v="7"/>
    <n v="2556"/>
    <n v="553.12"/>
    <n v="2"/>
    <x v="3"/>
  </r>
  <r>
    <s v="ORD14176"/>
    <d v="2023-04-14T00:00:00"/>
    <x v="6"/>
    <x v="5"/>
    <x v="4"/>
    <x v="2"/>
    <x v="4"/>
    <n v="3767"/>
    <n v="540.11"/>
    <n v="2"/>
    <x v="0"/>
  </r>
  <r>
    <s v="ORD14177"/>
    <d v="2024-03-05T00:00:00"/>
    <x v="3"/>
    <x v="5"/>
    <x v="4"/>
    <x v="0"/>
    <x v="4"/>
    <n v="2860"/>
    <n v="362.39"/>
    <n v="5"/>
    <x v="3"/>
  </r>
  <r>
    <s v="ORD14178"/>
    <d v="2024-09-05T00:00:00"/>
    <x v="11"/>
    <x v="4"/>
    <x v="3"/>
    <x v="1"/>
    <x v="6"/>
    <n v="3774"/>
    <n v="576.26"/>
    <n v="1"/>
    <x v="0"/>
  </r>
  <r>
    <s v="ORD14179"/>
    <d v="2024-05-07T00:00:00"/>
    <x v="1"/>
    <x v="2"/>
    <x v="0"/>
    <x v="1"/>
    <x v="7"/>
    <n v="2248"/>
    <n v="164.44"/>
    <n v="3"/>
    <x v="0"/>
  </r>
  <r>
    <s v="ORD14180"/>
    <d v="2024-07-20T00:00:00"/>
    <x v="0"/>
    <x v="7"/>
    <x v="6"/>
    <x v="2"/>
    <x v="1"/>
    <n v="3896"/>
    <n v="1105.25"/>
    <n v="1"/>
    <x v="2"/>
  </r>
  <r>
    <s v="ORD14181"/>
    <d v="2023-01-13T00:00:00"/>
    <x v="10"/>
    <x v="6"/>
    <x v="5"/>
    <x v="0"/>
    <x v="7"/>
    <n v="2933"/>
    <n v="334.23"/>
    <n v="1"/>
    <x v="3"/>
  </r>
  <r>
    <s v="ORD14182"/>
    <d v="2023-08-04T00:00:00"/>
    <x v="4"/>
    <x v="9"/>
    <x v="8"/>
    <x v="1"/>
    <x v="7"/>
    <n v="2700"/>
    <n v="329.38"/>
    <n v="5"/>
    <x v="2"/>
  </r>
  <r>
    <s v="ORD14183"/>
    <d v="2023-06-11T00:00:00"/>
    <x v="2"/>
    <x v="7"/>
    <x v="6"/>
    <x v="3"/>
    <x v="1"/>
    <n v="550"/>
    <n v="113.39"/>
    <n v="2"/>
    <x v="0"/>
  </r>
  <r>
    <s v="ORD14184"/>
    <d v="2023-05-18T00:00:00"/>
    <x v="1"/>
    <x v="6"/>
    <x v="5"/>
    <x v="0"/>
    <x v="1"/>
    <n v="3961"/>
    <n v="327.38"/>
    <n v="3"/>
    <x v="3"/>
  </r>
  <r>
    <s v="ORD14185"/>
    <d v="2024-01-28T00:00:00"/>
    <x v="10"/>
    <x v="5"/>
    <x v="4"/>
    <x v="0"/>
    <x v="1"/>
    <n v="3513"/>
    <n v="1030.29"/>
    <n v="4"/>
    <x v="2"/>
  </r>
  <r>
    <s v="ORD14186"/>
    <d v="2024-06-07T00:00:00"/>
    <x v="2"/>
    <x v="6"/>
    <x v="5"/>
    <x v="1"/>
    <x v="1"/>
    <n v="885"/>
    <n v="111.05"/>
    <n v="1"/>
    <x v="0"/>
  </r>
  <r>
    <s v="ORD14187"/>
    <d v="2023-01-27T00:00:00"/>
    <x v="10"/>
    <x v="8"/>
    <x v="7"/>
    <x v="3"/>
    <x v="7"/>
    <n v="2999"/>
    <n v="319.61"/>
    <n v="4"/>
    <x v="0"/>
  </r>
  <r>
    <s v="ORD14188"/>
    <d v="2024-03-06T00:00:00"/>
    <x v="3"/>
    <x v="7"/>
    <x v="6"/>
    <x v="1"/>
    <x v="4"/>
    <n v="487"/>
    <n v="104.97"/>
    <n v="2"/>
    <x v="2"/>
  </r>
  <r>
    <s v="ORD14189"/>
    <d v="2024-07-03T00:00:00"/>
    <x v="0"/>
    <x v="9"/>
    <x v="8"/>
    <x v="2"/>
    <x v="3"/>
    <n v="747"/>
    <n v="150.13"/>
    <n v="1"/>
    <x v="1"/>
  </r>
  <r>
    <s v="ORD14190"/>
    <d v="2023-02-02T00:00:00"/>
    <x v="8"/>
    <x v="1"/>
    <x v="1"/>
    <x v="1"/>
    <x v="6"/>
    <n v="3838"/>
    <n v="747.41"/>
    <n v="5"/>
    <x v="3"/>
  </r>
  <r>
    <s v="ORD14191"/>
    <d v="2023-05-20T00:00:00"/>
    <x v="1"/>
    <x v="4"/>
    <x v="3"/>
    <x v="2"/>
    <x v="3"/>
    <n v="2698"/>
    <n v="788.09"/>
    <n v="5"/>
    <x v="1"/>
  </r>
  <r>
    <s v="ORD14192"/>
    <d v="2023-03-12T00:00:00"/>
    <x v="3"/>
    <x v="1"/>
    <x v="1"/>
    <x v="2"/>
    <x v="5"/>
    <n v="4690"/>
    <n v="525.38"/>
    <n v="1"/>
    <x v="0"/>
  </r>
  <r>
    <s v="ORD14193"/>
    <d v="2023-11-26T00:00:00"/>
    <x v="5"/>
    <x v="5"/>
    <x v="4"/>
    <x v="0"/>
    <x v="3"/>
    <n v="2490"/>
    <n v="635.78"/>
    <n v="3"/>
    <x v="1"/>
  </r>
  <r>
    <s v="ORD14194"/>
    <d v="2023-05-16T00:00:00"/>
    <x v="1"/>
    <x v="5"/>
    <x v="4"/>
    <x v="1"/>
    <x v="5"/>
    <n v="2373"/>
    <n v="524.79999999999995"/>
    <n v="4"/>
    <x v="0"/>
  </r>
  <r>
    <s v="ORD14195"/>
    <d v="2024-05-20T00:00:00"/>
    <x v="1"/>
    <x v="0"/>
    <x v="0"/>
    <x v="1"/>
    <x v="6"/>
    <n v="1901"/>
    <n v="148.22999999999999"/>
    <n v="3"/>
    <x v="3"/>
  </r>
  <r>
    <s v="ORD14196"/>
    <d v="2023-04-17T00:00:00"/>
    <x v="6"/>
    <x v="6"/>
    <x v="5"/>
    <x v="2"/>
    <x v="6"/>
    <n v="3204"/>
    <n v="359.91"/>
    <n v="1"/>
    <x v="1"/>
  </r>
  <r>
    <s v="ORD14197"/>
    <d v="2023-04-29T00:00:00"/>
    <x v="6"/>
    <x v="0"/>
    <x v="0"/>
    <x v="0"/>
    <x v="4"/>
    <n v="3353"/>
    <n v="862.61"/>
    <n v="5"/>
    <x v="2"/>
  </r>
  <r>
    <s v="ORD14198"/>
    <d v="2023-09-28T00:00:00"/>
    <x v="11"/>
    <x v="0"/>
    <x v="0"/>
    <x v="3"/>
    <x v="5"/>
    <n v="475"/>
    <n v="122.49"/>
    <n v="4"/>
    <x v="0"/>
  </r>
  <r>
    <s v="ORD14199"/>
    <d v="2023-12-29T00:00:00"/>
    <x v="7"/>
    <x v="6"/>
    <x v="5"/>
    <x v="0"/>
    <x v="1"/>
    <n v="3799"/>
    <n v="448.55"/>
    <n v="3"/>
    <x v="2"/>
  </r>
  <r>
    <s v="ORD14200"/>
    <d v="2024-03-25T00:00:00"/>
    <x v="3"/>
    <x v="8"/>
    <x v="7"/>
    <x v="3"/>
    <x v="7"/>
    <n v="2615"/>
    <n v="629.92999999999995"/>
    <n v="3"/>
    <x v="3"/>
  </r>
  <r>
    <s v="ORD14201"/>
    <d v="2024-07-07T00:00:00"/>
    <x v="0"/>
    <x v="8"/>
    <x v="7"/>
    <x v="2"/>
    <x v="4"/>
    <n v="673"/>
    <n v="46.79"/>
    <n v="4"/>
    <x v="3"/>
  </r>
  <r>
    <s v="ORD14202"/>
    <d v="2023-08-29T00:00:00"/>
    <x v="4"/>
    <x v="7"/>
    <x v="6"/>
    <x v="0"/>
    <x v="1"/>
    <n v="4837"/>
    <n v="515.85"/>
    <n v="3"/>
    <x v="1"/>
  </r>
  <r>
    <s v="ORD14203"/>
    <d v="2023-10-10T00:00:00"/>
    <x v="9"/>
    <x v="1"/>
    <x v="1"/>
    <x v="0"/>
    <x v="5"/>
    <n v="1198"/>
    <n v="198.08"/>
    <n v="5"/>
    <x v="3"/>
  </r>
  <r>
    <s v="ORD14204"/>
    <d v="2023-06-05T00:00:00"/>
    <x v="2"/>
    <x v="8"/>
    <x v="7"/>
    <x v="0"/>
    <x v="5"/>
    <n v="2320"/>
    <n v="236.45"/>
    <n v="2"/>
    <x v="0"/>
  </r>
  <r>
    <s v="ORD14205"/>
    <d v="2023-08-22T00:00:00"/>
    <x v="4"/>
    <x v="7"/>
    <x v="6"/>
    <x v="3"/>
    <x v="0"/>
    <n v="3186"/>
    <n v="753.72"/>
    <n v="3"/>
    <x v="3"/>
  </r>
  <r>
    <s v="ORD14206"/>
    <d v="2024-05-10T00:00:00"/>
    <x v="1"/>
    <x v="1"/>
    <x v="1"/>
    <x v="1"/>
    <x v="4"/>
    <n v="263"/>
    <n v="24.41"/>
    <n v="1"/>
    <x v="1"/>
  </r>
  <r>
    <s v="ORD14207"/>
    <d v="2023-05-20T00:00:00"/>
    <x v="1"/>
    <x v="4"/>
    <x v="3"/>
    <x v="0"/>
    <x v="4"/>
    <n v="2894"/>
    <n v="839.13"/>
    <n v="2"/>
    <x v="2"/>
  </r>
  <r>
    <s v="ORD14208"/>
    <d v="2023-02-12T00:00:00"/>
    <x v="8"/>
    <x v="9"/>
    <x v="8"/>
    <x v="2"/>
    <x v="4"/>
    <n v="2308"/>
    <n v="490.57"/>
    <n v="1"/>
    <x v="1"/>
  </r>
  <r>
    <s v="ORD14209"/>
    <d v="2023-05-10T00:00:00"/>
    <x v="1"/>
    <x v="9"/>
    <x v="8"/>
    <x v="2"/>
    <x v="7"/>
    <n v="4682"/>
    <n v="413.67"/>
    <n v="1"/>
    <x v="3"/>
  </r>
  <r>
    <s v="ORD14210"/>
    <d v="2023-03-16T00:00:00"/>
    <x v="3"/>
    <x v="0"/>
    <x v="0"/>
    <x v="2"/>
    <x v="4"/>
    <n v="4362"/>
    <n v="932.06"/>
    <n v="3"/>
    <x v="3"/>
  </r>
  <r>
    <s v="ORD14211"/>
    <d v="2023-01-19T00:00:00"/>
    <x v="10"/>
    <x v="0"/>
    <x v="0"/>
    <x v="3"/>
    <x v="5"/>
    <n v="3749"/>
    <n v="747.49"/>
    <n v="1"/>
    <x v="1"/>
  </r>
  <r>
    <s v="ORD14212"/>
    <d v="2024-10-03T00:00:00"/>
    <x v="9"/>
    <x v="9"/>
    <x v="8"/>
    <x v="1"/>
    <x v="0"/>
    <n v="3740"/>
    <n v="717.36"/>
    <n v="4"/>
    <x v="2"/>
  </r>
  <r>
    <s v="ORD14213"/>
    <d v="2024-08-17T00:00:00"/>
    <x v="4"/>
    <x v="1"/>
    <x v="1"/>
    <x v="3"/>
    <x v="0"/>
    <n v="4132"/>
    <n v="903.66"/>
    <n v="4"/>
    <x v="2"/>
  </r>
  <r>
    <s v="ORD14214"/>
    <d v="2024-07-04T00:00:00"/>
    <x v="0"/>
    <x v="7"/>
    <x v="6"/>
    <x v="2"/>
    <x v="5"/>
    <n v="4868"/>
    <n v="1292.01"/>
    <n v="3"/>
    <x v="0"/>
  </r>
  <r>
    <s v="ORD14215"/>
    <d v="2024-03-30T00:00:00"/>
    <x v="3"/>
    <x v="2"/>
    <x v="0"/>
    <x v="1"/>
    <x v="5"/>
    <n v="4290"/>
    <n v="1144"/>
    <n v="3"/>
    <x v="3"/>
  </r>
  <r>
    <s v="ORD14216"/>
    <d v="2024-09-08T00:00:00"/>
    <x v="11"/>
    <x v="9"/>
    <x v="8"/>
    <x v="1"/>
    <x v="2"/>
    <n v="2446"/>
    <n v="242.55"/>
    <n v="3"/>
    <x v="2"/>
  </r>
  <r>
    <s v="ORD14217"/>
    <d v="2023-04-22T00:00:00"/>
    <x v="6"/>
    <x v="1"/>
    <x v="1"/>
    <x v="0"/>
    <x v="3"/>
    <n v="4145"/>
    <n v="422.75"/>
    <n v="3"/>
    <x v="0"/>
  </r>
  <r>
    <s v="ORD14218"/>
    <d v="2024-06-25T00:00:00"/>
    <x v="2"/>
    <x v="5"/>
    <x v="4"/>
    <x v="0"/>
    <x v="1"/>
    <n v="4895"/>
    <n v="1239.43"/>
    <n v="2"/>
    <x v="3"/>
  </r>
  <r>
    <s v="ORD14219"/>
    <d v="2023-11-25T00:00:00"/>
    <x v="5"/>
    <x v="1"/>
    <x v="1"/>
    <x v="2"/>
    <x v="2"/>
    <n v="2635"/>
    <n v="593.38"/>
    <n v="3"/>
    <x v="1"/>
  </r>
  <r>
    <s v="ORD14220"/>
    <d v="2024-05-15T00:00:00"/>
    <x v="1"/>
    <x v="8"/>
    <x v="7"/>
    <x v="0"/>
    <x v="0"/>
    <n v="3898"/>
    <n v="1146.6600000000001"/>
    <n v="4"/>
    <x v="1"/>
  </r>
  <r>
    <s v="ORD14221"/>
    <d v="2023-02-09T00:00:00"/>
    <x v="8"/>
    <x v="7"/>
    <x v="6"/>
    <x v="0"/>
    <x v="5"/>
    <n v="2175"/>
    <n v="134.24"/>
    <n v="5"/>
    <x v="2"/>
  </r>
  <r>
    <s v="ORD14222"/>
    <d v="2024-10-29T00:00:00"/>
    <x v="9"/>
    <x v="5"/>
    <x v="4"/>
    <x v="1"/>
    <x v="7"/>
    <n v="1144"/>
    <n v="76.81"/>
    <n v="1"/>
    <x v="0"/>
  </r>
  <r>
    <s v="ORD14223"/>
    <d v="2024-07-19T00:00:00"/>
    <x v="0"/>
    <x v="5"/>
    <x v="4"/>
    <x v="1"/>
    <x v="6"/>
    <n v="2221"/>
    <n v="635.41999999999996"/>
    <n v="2"/>
    <x v="2"/>
  </r>
  <r>
    <s v="ORD14224"/>
    <d v="2024-07-19T00:00:00"/>
    <x v="0"/>
    <x v="0"/>
    <x v="0"/>
    <x v="1"/>
    <x v="3"/>
    <n v="3700"/>
    <n v="479.83"/>
    <n v="2"/>
    <x v="2"/>
  </r>
  <r>
    <s v="ORD14225"/>
    <d v="2023-11-04T00:00:00"/>
    <x v="5"/>
    <x v="0"/>
    <x v="0"/>
    <x v="2"/>
    <x v="7"/>
    <n v="2120"/>
    <n v="295.64999999999998"/>
    <n v="3"/>
    <x v="0"/>
  </r>
  <r>
    <s v="ORD14226"/>
    <d v="2024-01-16T00:00:00"/>
    <x v="10"/>
    <x v="9"/>
    <x v="8"/>
    <x v="0"/>
    <x v="5"/>
    <n v="2787"/>
    <n v="566.70000000000005"/>
    <n v="4"/>
    <x v="3"/>
  </r>
  <r>
    <s v="ORD14227"/>
    <d v="2024-10-27T00:00:00"/>
    <x v="9"/>
    <x v="3"/>
    <x v="2"/>
    <x v="2"/>
    <x v="1"/>
    <n v="2474"/>
    <n v="143.53"/>
    <n v="3"/>
    <x v="2"/>
  </r>
  <r>
    <s v="ORD14228"/>
    <d v="2024-11-17T00:00:00"/>
    <x v="5"/>
    <x v="8"/>
    <x v="7"/>
    <x v="0"/>
    <x v="5"/>
    <n v="1850"/>
    <n v="143.12"/>
    <n v="2"/>
    <x v="2"/>
  </r>
  <r>
    <s v="ORD14229"/>
    <d v="2024-11-06T00:00:00"/>
    <x v="5"/>
    <x v="3"/>
    <x v="2"/>
    <x v="3"/>
    <x v="7"/>
    <n v="1853"/>
    <n v="460.99"/>
    <n v="1"/>
    <x v="2"/>
  </r>
  <r>
    <s v="ORD14230"/>
    <d v="2024-08-24T00:00:00"/>
    <x v="4"/>
    <x v="8"/>
    <x v="7"/>
    <x v="1"/>
    <x v="3"/>
    <n v="3646"/>
    <n v="871.43"/>
    <n v="2"/>
    <x v="1"/>
  </r>
  <r>
    <s v="ORD14231"/>
    <d v="2023-08-25T00:00:00"/>
    <x v="4"/>
    <x v="8"/>
    <x v="7"/>
    <x v="0"/>
    <x v="1"/>
    <n v="4551"/>
    <n v="1060.6099999999999"/>
    <n v="4"/>
    <x v="0"/>
  </r>
  <r>
    <s v="ORD14232"/>
    <d v="2023-07-05T00:00:00"/>
    <x v="0"/>
    <x v="8"/>
    <x v="7"/>
    <x v="2"/>
    <x v="3"/>
    <n v="2385"/>
    <n v="187.06"/>
    <n v="1"/>
    <x v="0"/>
  </r>
  <r>
    <s v="ORD14233"/>
    <d v="2023-04-02T00:00:00"/>
    <x v="6"/>
    <x v="7"/>
    <x v="6"/>
    <x v="3"/>
    <x v="7"/>
    <n v="327"/>
    <n v="24.85"/>
    <n v="5"/>
    <x v="3"/>
  </r>
  <r>
    <s v="ORD14234"/>
    <d v="2024-04-21T00:00:00"/>
    <x v="6"/>
    <x v="8"/>
    <x v="7"/>
    <x v="3"/>
    <x v="6"/>
    <n v="2154"/>
    <n v="182.12"/>
    <n v="1"/>
    <x v="0"/>
  </r>
  <r>
    <s v="ORD14235"/>
    <d v="2024-11-10T00:00:00"/>
    <x v="5"/>
    <x v="2"/>
    <x v="0"/>
    <x v="2"/>
    <x v="1"/>
    <n v="2972"/>
    <n v="368.47"/>
    <n v="4"/>
    <x v="0"/>
  </r>
  <r>
    <s v="ORD14236"/>
    <d v="2024-01-01T00:00:00"/>
    <x v="10"/>
    <x v="6"/>
    <x v="5"/>
    <x v="2"/>
    <x v="3"/>
    <n v="2519"/>
    <n v="204.19"/>
    <n v="5"/>
    <x v="2"/>
  </r>
  <r>
    <s v="ORD14237"/>
    <d v="2023-02-05T00:00:00"/>
    <x v="8"/>
    <x v="8"/>
    <x v="7"/>
    <x v="1"/>
    <x v="4"/>
    <n v="2285"/>
    <n v="153.1"/>
    <n v="2"/>
    <x v="1"/>
  </r>
  <r>
    <s v="ORD14238"/>
    <d v="2023-11-12T00:00:00"/>
    <x v="5"/>
    <x v="7"/>
    <x v="6"/>
    <x v="1"/>
    <x v="4"/>
    <n v="4484"/>
    <n v="884.33"/>
    <n v="2"/>
    <x v="3"/>
  </r>
  <r>
    <s v="ORD14239"/>
    <d v="2023-11-19T00:00:00"/>
    <x v="5"/>
    <x v="0"/>
    <x v="0"/>
    <x v="3"/>
    <x v="5"/>
    <n v="1043"/>
    <n v="259.79000000000002"/>
    <n v="4"/>
    <x v="1"/>
  </r>
  <r>
    <s v="ORD14240"/>
    <d v="2024-07-31T00:00:00"/>
    <x v="0"/>
    <x v="2"/>
    <x v="0"/>
    <x v="0"/>
    <x v="3"/>
    <n v="3621"/>
    <n v="311.08999999999997"/>
    <n v="4"/>
    <x v="2"/>
  </r>
  <r>
    <s v="ORD14241"/>
    <d v="2024-06-01T00:00:00"/>
    <x v="2"/>
    <x v="6"/>
    <x v="5"/>
    <x v="0"/>
    <x v="6"/>
    <n v="4242"/>
    <n v="350.92"/>
    <n v="2"/>
    <x v="0"/>
  </r>
  <r>
    <s v="ORD14242"/>
    <d v="2024-03-04T00:00:00"/>
    <x v="3"/>
    <x v="3"/>
    <x v="2"/>
    <x v="1"/>
    <x v="7"/>
    <n v="1221"/>
    <n v="70.7"/>
    <n v="2"/>
    <x v="1"/>
  </r>
  <r>
    <s v="ORD14243"/>
    <d v="2024-04-26T00:00:00"/>
    <x v="6"/>
    <x v="2"/>
    <x v="0"/>
    <x v="2"/>
    <x v="7"/>
    <n v="4370"/>
    <n v="1290.9100000000001"/>
    <n v="2"/>
    <x v="3"/>
  </r>
  <r>
    <s v="ORD14244"/>
    <d v="2024-01-07T00:00:00"/>
    <x v="10"/>
    <x v="4"/>
    <x v="3"/>
    <x v="2"/>
    <x v="7"/>
    <n v="616"/>
    <n v="138.94"/>
    <n v="4"/>
    <x v="3"/>
  </r>
  <r>
    <s v="ORD14245"/>
    <d v="2024-01-06T00:00:00"/>
    <x v="10"/>
    <x v="6"/>
    <x v="5"/>
    <x v="0"/>
    <x v="7"/>
    <n v="4437"/>
    <n v="952.56"/>
    <n v="3"/>
    <x v="0"/>
  </r>
  <r>
    <s v="ORD14246"/>
    <d v="2023-10-21T00:00:00"/>
    <x v="9"/>
    <x v="0"/>
    <x v="0"/>
    <x v="0"/>
    <x v="4"/>
    <n v="3771"/>
    <n v="228.29"/>
    <n v="5"/>
    <x v="2"/>
  </r>
  <r>
    <s v="ORD14247"/>
    <d v="2023-02-02T00:00:00"/>
    <x v="8"/>
    <x v="2"/>
    <x v="0"/>
    <x v="3"/>
    <x v="4"/>
    <n v="1631"/>
    <n v="163.11000000000001"/>
    <n v="5"/>
    <x v="2"/>
  </r>
  <r>
    <s v="ORD14248"/>
    <d v="2023-05-12T00:00:00"/>
    <x v="1"/>
    <x v="5"/>
    <x v="4"/>
    <x v="2"/>
    <x v="3"/>
    <n v="4226"/>
    <n v="263.5"/>
    <n v="1"/>
    <x v="1"/>
  </r>
  <r>
    <s v="ORD14249"/>
    <d v="2023-01-03T00:00:00"/>
    <x v="10"/>
    <x v="3"/>
    <x v="2"/>
    <x v="2"/>
    <x v="7"/>
    <n v="1763"/>
    <n v="417.65"/>
    <n v="2"/>
    <x v="0"/>
  </r>
  <r>
    <s v="ORD14250"/>
    <d v="2023-02-04T00:00:00"/>
    <x v="8"/>
    <x v="2"/>
    <x v="0"/>
    <x v="0"/>
    <x v="2"/>
    <n v="1908"/>
    <n v="431.48"/>
    <n v="2"/>
    <x v="1"/>
  </r>
  <r>
    <s v="ORD14251"/>
    <d v="2023-07-10T00:00:00"/>
    <x v="0"/>
    <x v="3"/>
    <x v="2"/>
    <x v="1"/>
    <x v="5"/>
    <n v="754"/>
    <n v="207.14"/>
    <n v="2"/>
    <x v="3"/>
  </r>
  <r>
    <s v="ORD14252"/>
    <d v="2023-08-07T00:00:00"/>
    <x v="4"/>
    <x v="4"/>
    <x v="3"/>
    <x v="0"/>
    <x v="0"/>
    <n v="1386"/>
    <n v="242.06"/>
    <n v="2"/>
    <x v="2"/>
  </r>
  <r>
    <s v="ORD14253"/>
    <d v="2023-09-02T00:00:00"/>
    <x v="11"/>
    <x v="1"/>
    <x v="1"/>
    <x v="2"/>
    <x v="5"/>
    <n v="2811"/>
    <n v="531.82000000000005"/>
    <n v="2"/>
    <x v="3"/>
  </r>
  <r>
    <s v="ORD14254"/>
    <d v="2024-01-04T00:00:00"/>
    <x v="10"/>
    <x v="6"/>
    <x v="5"/>
    <x v="1"/>
    <x v="1"/>
    <n v="1648"/>
    <n v="228.01"/>
    <n v="3"/>
    <x v="2"/>
  </r>
  <r>
    <s v="ORD14255"/>
    <d v="2023-03-31T00:00:00"/>
    <x v="3"/>
    <x v="2"/>
    <x v="0"/>
    <x v="0"/>
    <x v="5"/>
    <n v="4637"/>
    <n v="1170.04"/>
    <n v="5"/>
    <x v="0"/>
  </r>
  <r>
    <s v="ORD14256"/>
    <d v="2023-09-15T00:00:00"/>
    <x v="11"/>
    <x v="3"/>
    <x v="2"/>
    <x v="0"/>
    <x v="0"/>
    <n v="2183"/>
    <n v="492.19"/>
    <n v="1"/>
    <x v="3"/>
  </r>
  <r>
    <s v="ORD14257"/>
    <d v="2023-11-18T00:00:00"/>
    <x v="5"/>
    <x v="3"/>
    <x v="2"/>
    <x v="1"/>
    <x v="1"/>
    <n v="624"/>
    <n v="127.98"/>
    <n v="5"/>
    <x v="3"/>
  </r>
  <r>
    <s v="ORD14258"/>
    <d v="2023-09-29T00:00:00"/>
    <x v="11"/>
    <x v="0"/>
    <x v="0"/>
    <x v="2"/>
    <x v="0"/>
    <n v="3992"/>
    <n v="662.82"/>
    <n v="4"/>
    <x v="1"/>
  </r>
  <r>
    <s v="ORD14259"/>
    <d v="2023-08-09T00:00:00"/>
    <x v="4"/>
    <x v="5"/>
    <x v="4"/>
    <x v="0"/>
    <x v="5"/>
    <n v="2049"/>
    <n v="445.78"/>
    <n v="2"/>
    <x v="3"/>
  </r>
  <r>
    <s v="ORD14260"/>
    <d v="2024-05-24T00:00:00"/>
    <x v="1"/>
    <x v="8"/>
    <x v="7"/>
    <x v="2"/>
    <x v="1"/>
    <n v="4088"/>
    <n v="1018.67"/>
    <n v="1"/>
    <x v="1"/>
  </r>
  <r>
    <s v="ORD14261"/>
    <d v="2023-12-05T00:00:00"/>
    <x v="7"/>
    <x v="0"/>
    <x v="0"/>
    <x v="3"/>
    <x v="4"/>
    <n v="1946"/>
    <n v="520.79"/>
    <n v="1"/>
    <x v="1"/>
  </r>
  <r>
    <s v="ORD14262"/>
    <d v="2023-12-24T00:00:00"/>
    <x v="7"/>
    <x v="1"/>
    <x v="1"/>
    <x v="1"/>
    <x v="1"/>
    <n v="4739"/>
    <n v="1318.49"/>
    <n v="5"/>
    <x v="1"/>
  </r>
  <r>
    <s v="ORD14263"/>
    <d v="2023-08-12T00:00:00"/>
    <x v="4"/>
    <x v="0"/>
    <x v="0"/>
    <x v="1"/>
    <x v="6"/>
    <n v="925"/>
    <n v="127.04"/>
    <n v="4"/>
    <x v="2"/>
  </r>
  <r>
    <s v="ORD14264"/>
    <d v="2024-03-09T00:00:00"/>
    <x v="3"/>
    <x v="3"/>
    <x v="2"/>
    <x v="2"/>
    <x v="7"/>
    <n v="3768"/>
    <n v="366.23"/>
    <n v="3"/>
    <x v="0"/>
  </r>
  <r>
    <s v="ORD14265"/>
    <d v="2024-04-30T00:00:00"/>
    <x v="6"/>
    <x v="1"/>
    <x v="1"/>
    <x v="1"/>
    <x v="7"/>
    <n v="1356"/>
    <n v="183.04"/>
    <n v="1"/>
    <x v="1"/>
  </r>
  <r>
    <s v="ORD14266"/>
    <d v="2023-03-29T00:00:00"/>
    <x v="3"/>
    <x v="4"/>
    <x v="3"/>
    <x v="0"/>
    <x v="4"/>
    <n v="1613"/>
    <n v="386.98"/>
    <n v="1"/>
    <x v="2"/>
  </r>
  <r>
    <s v="ORD14267"/>
    <d v="2024-10-06T00:00:00"/>
    <x v="9"/>
    <x v="1"/>
    <x v="1"/>
    <x v="0"/>
    <x v="0"/>
    <n v="1982"/>
    <n v="307.31"/>
    <n v="1"/>
    <x v="2"/>
  </r>
  <r>
    <s v="ORD14268"/>
    <d v="2024-09-30T00:00:00"/>
    <x v="11"/>
    <x v="7"/>
    <x v="6"/>
    <x v="1"/>
    <x v="7"/>
    <n v="2042"/>
    <n v="181.44"/>
    <n v="5"/>
    <x v="0"/>
  </r>
  <r>
    <s v="ORD14269"/>
    <d v="2024-07-05T00:00:00"/>
    <x v="0"/>
    <x v="5"/>
    <x v="4"/>
    <x v="1"/>
    <x v="3"/>
    <n v="3852"/>
    <n v="715.97"/>
    <n v="4"/>
    <x v="3"/>
  </r>
  <r>
    <s v="ORD14270"/>
    <d v="2024-06-03T00:00:00"/>
    <x v="2"/>
    <x v="2"/>
    <x v="0"/>
    <x v="0"/>
    <x v="6"/>
    <n v="4958"/>
    <n v="957.16"/>
    <n v="4"/>
    <x v="0"/>
  </r>
  <r>
    <s v="ORD14271"/>
    <d v="2024-08-17T00:00:00"/>
    <x v="4"/>
    <x v="8"/>
    <x v="7"/>
    <x v="1"/>
    <x v="4"/>
    <n v="3088"/>
    <n v="660.91"/>
    <n v="1"/>
    <x v="0"/>
  </r>
  <r>
    <s v="ORD14272"/>
    <d v="2023-01-30T00:00:00"/>
    <x v="10"/>
    <x v="9"/>
    <x v="8"/>
    <x v="0"/>
    <x v="5"/>
    <n v="4122"/>
    <n v="1179.8599999999999"/>
    <n v="5"/>
    <x v="0"/>
  </r>
  <r>
    <s v="ORD14273"/>
    <d v="2024-07-18T00:00:00"/>
    <x v="0"/>
    <x v="6"/>
    <x v="5"/>
    <x v="3"/>
    <x v="0"/>
    <n v="4536"/>
    <n v="1278.4000000000001"/>
    <n v="2"/>
    <x v="0"/>
  </r>
  <r>
    <s v="ORD14274"/>
    <d v="2023-07-10T00:00:00"/>
    <x v="0"/>
    <x v="0"/>
    <x v="0"/>
    <x v="3"/>
    <x v="5"/>
    <n v="745"/>
    <n v="156.54"/>
    <n v="4"/>
    <x v="3"/>
  </r>
  <r>
    <s v="ORD14275"/>
    <d v="2024-04-26T00:00:00"/>
    <x v="6"/>
    <x v="6"/>
    <x v="5"/>
    <x v="3"/>
    <x v="7"/>
    <n v="1566"/>
    <n v="396.26"/>
    <n v="3"/>
    <x v="2"/>
  </r>
  <r>
    <s v="ORD14276"/>
    <d v="2023-05-04T00:00:00"/>
    <x v="1"/>
    <x v="1"/>
    <x v="1"/>
    <x v="2"/>
    <x v="5"/>
    <n v="3143"/>
    <n v="784.47"/>
    <n v="1"/>
    <x v="0"/>
  </r>
  <r>
    <s v="ORD14277"/>
    <d v="2024-07-18T00:00:00"/>
    <x v="0"/>
    <x v="1"/>
    <x v="1"/>
    <x v="3"/>
    <x v="4"/>
    <n v="3793"/>
    <n v="379.47"/>
    <n v="5"/>
    <x v="3"/>
  </r>
  <r>
    <s v="ORD14278"/>
    <d v="2024-04-05T00:00:00"/>
    <x v="6"/>
    <x v="7"/>
    <x v="6"/>
    <x v="3"/>
    <x v="6"/>
    <n v="3915"/>
    <n v="317.62"/>
    <n v="1"/>
    <x v="1"/>
  </r>
  <r>
    <s v="ORD14279"/>
    <d v="2023-03-19T00:00:00"/>
    <x v="3"/>
    <x v="4"/>
    <x v="3"/>
    <x v="0"/>
    <x v="2"/>
    <n v="4894"/>
    <n v="352.48"/>
    <n v="5"/>
    <x v="1"/>
  </r>
  <r>
    <s v="ORD14280"/>
    <d v="2024-06-18T00:00:00"/>
    <x v="2"/>
    <x v="3"/>
    <x v="2"/>
    <x v="3"/>
    <x v="1"/>
    <n v="655"/>
    <n v="174.34"/>
    <n v="1"/>
    <x v="1"/>
  </r>
  <r>
    <s v="ORD14281"/>
    <d v="2024-09-08T00:00:00"/>
    <x v="11"/>
    <x v="2"/>
    <x v="0"/>
    <x v="3"/>
    <x v="2"/>
    <n v="1838"/>
    <n v="121.4"/>
    <n v="1"/>
    <x v="2"/>
  </r>
  <r>
    <s v="ORD14282"/>
    <d v="2023-07-03T00:00:00"/>
    <x v="0"/>
    <x v="7"/>
    <x v="6"/>
    <x v="3"/>
    <x v="4"/>
    <n v="2967"/>
    <n v="593.79"/>
    <n v="1"/>
    <x v="2"/>
  </r>
  <r>
    <s v="ORD14283"/>
    <d v="2023-09-20T00:00:00"/>
    <x v="11"/>
    <x v="8"/>
    <x v="7"/>
    <x v="0"/>
    <x v="4"/>
    <n v="4133"/>
    <n v="838.76"/>
    <n v="3"/>
    <x v="3"/>
  </r>
  <r>
    <s v="ORD14284"/>
    <d v="2023-09-10T00:00:00"/>
    <x v="11"/>
    <x v="0"/>
    <x v="0"/>
    <x v="2"/>
    <x v="4"/>
    <n v="3812"/>
    <n v="927.46"/>
    <n v="3"/>
    <x v="1"/>
  </r>
  <r>
    <s v="ORD14285"/>
    <d v="2023-12-20T00:00:00"/>
    <x v="7"/>
    <x v="0"/>
    <x v="0"/>
    <x v="3"/>
    <x v="7"/>
    <n v="4340"/>
    <n v="1068.51"/>
    <n v="4"/>
    <x v="3"/>
  </r>
  <r>
    <s v="ORD14286"/>
    <d v="2023-06-05T00:00:00"/>
    <x v="2"/>
    <x v="1"/>
    <x v="1"/>
    <x v="1"/>
    <x v="6"/>
    <n v="1508"/>
    <n v="88.84"/>
    <n v="2"/>
    <x v="1"/>
  </r>
  <r>
    <s v="ORD14287"/>
    <d v="2023-09-05T00:00:00"/>
    <x v="11"/>
    <x v="9"/>
    <x v="8"/>
    <x v="3"/>
    <x v="6"/>
    <n v="4197"/>
    <n v="872.58"/>
    <n v="3"/>
    <x v="1"/>
  </r>
  <r>
    <s v="ORD14288"/>
    <d v="2023-10-27T00:00:00"/>
    <x v="9"/>
    <x v="9"/>
    <x v="8"/>
    <x v="0"/>
    <x v="2"/>
    <n v="2023"/>
    <n v="172.27"/>
    <n v="1"/>
    <x v="2"/>
  </r>
  <r>
    <s v="ORD14289"/>
    <d v="2023-08-29T00:00:00"/>
    <x v="4"/>
    <x v="1"/>
    <x v="1"/>
    <x v="3"/>
    <x v="6"/>
    <n v="3896"/>
    <n v="1150.28"/>
    <n v="3"/>
    <x v="0"/>
  </r>
  <r>
    <s v="ORD14290"/>
    <d v="2023-08-19T00:00:00"/>
    <x v="4"/>
    <x v="3"/>
    <x v="2"/>
    <x v="1"/>
    <x v="7"/>
    <n v="3136"/>
    <n v="874.78"/>
    <n v="3"/>
    <x v="0"/>
  </r>
  <r>
    <s v="ORD14291"/>
    <d v="2024-10-06T00:00:00"/>
    <x v="9"/>
    <x v="1"/>
    <x v="1"/>
    <x v="1"/>
    <x v="5"/>
    <n v="1632"/>
    <n v="486.48"/>
    <n v="3"/>
    <x v="0"/>
  </r>
  <r>
    <s v="ORD14292"/>
    <d v="2024-11-06T00:00:00"/>
    <x v="5"/>
    <x v="9"/>
    <x v="8"/>
    <x v="1"/>
    <x v="0"/>
    <n v="367"/>
    <n v="45.55"/>
    <n v="3"/>
    <x v="0"/>
  </r>
  <r>
    <s v="ORD14293"/>
    <d v="2023-12-22T00:00:00"/>
    <x v="7"/>
    <x v="2"/>
    <x v="0"/>
    <x v="1"/>
    <x v="4"/>
    <n v="960"/>
    <n v="282.10000000000002"/>
    <n v="4"/>
    <x v="0"/>
  </r>
  <r>
    <s v="ORD14294"/>
    <d v="2023-02-10T00:00:00"/>
    <x v="8"/>
    <x v="2"/>
    <x v="0"/>
    <x v="1"/>
    <x v="1"/>
    <n v="3444"/>
    <n v="252.62"/>
    <n v="2"/>
    <x v="0"/>
  </r>
  <r>
    <s v="ORD14295"/>
    <d v="2023-11-30T00:00:00"/>
    <x v="5"/>
    <x v="7"/>
    <x v="6"/>
    <x v="0"/>
    <x v="2"/>
    <n v="1953"/>
    <n v="185.7"/>
    <n v="3"/>
    <x v="0"/>
  </r>
  <r>
    <s v="ORD14296"/>
    <d v="2024-04-21T00:00:00"/>
    <x v="6"/>
    <x v="7"/>
    <x v="6"/>
    <x v="3"/>
    <x v="0"/>
    <n v="4108"/>
    <n v="239.26"/>
    <n v="1"/>
    <x v="2"/>
  </r>
  <r>
    <s v="ORD14297"/>
    <d v="2024-08-02T00:00:00"/>
    <x v="4"/>
    <x v="9"/>
    <x v="8"/>
    <x v="2"/>
    <x v="3"/>
    <n v="1361"/>
    <n v="252.24"/>
    <n v="1"/>
    <x v="2"/>
  </r>
  <r>
    <s v="ORD14298"/>
    <d v="2024-10-26T00:00:00"/>
    <x v="9"/>
    <x v="9"/>
    <x v="8"/>
    <x v="1"/>
    <x v="0"/>
    <n v="1504"/>
    <n v="236.74"/>
    <n v="3"/>
    <x v="3"/>
  </r>
  <r>
    <s v="ORD14299"/>
    <d v="2023-10-21T00:00:00"/>
    <x v="9"/>
    <x v="2"/>
    <x v="0"/>
    <x v="2"/>
    <x v="0"/>
    <n v="4606"/>
    <n v="991.52"/>
    <n v="4"/>
    <x v="1"/>
  </r>
  <r>
    <s v="ORD14300"/>
    <d v="2024-08-15T00:00:00"/>
    <x v="4"/>
    <x v="2"/>
    <x v="0"/>
    <x v="1"/>
    <x v="0"/>
    <n v="3815"/>
    <n v="277.95999999999998"/>
    <n v="4"/>
    <x v="1"/>
  </r>
  <r>
    <s v="ORD14301"/>
    <d v="2023-11-23T00:00:00"/>
    <x v="5"/>
    <x v="1"/>
    <x v="1"/>
    <x v="2"/>
    <x v="3"/>
    <n v="1262"/>
    <n v="232.78"/>
    <n v="1"/>
    <x v="2"/>
  </r>
  <r>
    <s v="ORD14302"/>
    <d v="2024-01-14T00:00:00"/>
    <x v="10"/>
    <x v="4"/>
    <x v="3"/>
    <x v="2"/>
    <x v="1"/>
    <n v="4896"/>
    <n v="398.91"/>
    <n v="5"/>
    <x v="1"/>
  </r>
  <r>
    <s v="ORD14303"/>
    <d v="2024-06-04T00:00:00"/>
    <x v="2"/>
    <x v="6"/>
    <x v="5"/>
    <x v="2"/>
    <x v="7"/>
    <n v="981"/>
    <n v="185.82"/>
    <n v="5"/>
    <x v="1"/>
  </r>
  <r>
    <s v="ORD14304"/>
    <d v="2024-09-27T00:00:00"/>
    <x v="11"/>
    <x v="4"/>
    <x v="3"/>
    <x v="3"/>
    <x v="6"/>
    <n v="1486"/>
    <n v="443.39"/>
    <n v="1"/>
    <x v="3"/>
  </r>
  <r>
    <s v="ORD14305"/>
    <d v="2023-11-17T00:00:00"/>
    <x v="5"/>
    <x v="8"/>
    <x v="7"/>
    <x v="1"/>
    <x v="4"/>
    <n v="1427"/>
    <n v="268.94"/>
    <n v="5"/>
    <x v="1"/>
  </r>
  <r>
    <s v="ORD14306"/>
    <d v="2024-02-01T00:00:00"/>
    <x v="8"/>
    <x v="8"/>
    <x v="7"/>
    <x v="0"/>
    <x v="4"/>
    <n v="479"/>
    <n v="111.04"/>
    <n v="5"/>
    <x v="0"/>
  </r>
  <r>
    <s v="ORD14307"/>
    <d v="2023-08-01T00:00:00"/>
    <x v="4"/>
    <x v="6"/>
    <x v="5"/>
    <x v="1"/>
    <x v="4"/>
    <n v="2253"/>
    <n v="637.29999999999995"/>
    <n v="5"/>
    <x v="2"/>
  </r>
  <r>
    <s v="ORD14308"/>
    <d v="2023-12-02T00:00:00"/>
    <x v="7"/>
    <x v="7"/>
    <x v="6"/>
    <x v="1"/>
    <x v="3"/>
    <n v="1348"/>
    <n v="169.42"/>
    <n v="1"/>
    <x v="2"/>
  </r>
  <r>
    <s v="ORD14309"/>
    <d v="2023-09-15T00:00:00"/>
    <x v="11"/>
    <x v="5"/>
    <x v="4"/>
    <x v="0"/>
    <x v="5"/>
    <n v="786"/>
    <n v="181.57"/>
    <n v="3"/>
    <x v="0"/>
  </r>
  <r>
    <s v="ORD14310"/>
    <d v="2024-01-05T00:00:00"/>
    <x v="10"/>
    <x v="9"/>
    <x v="8"/>
    <x v="2"/>
    <x v="6"/>
    <n v="3213"/>
    <n v="552.34"/>
    <n v="3"/>
    <x v="0"/>
  </r>
  <r>
    <s v="ORD14311"/>
    <d v="2024-08-30T00:00:00"/>
    <x v="4"/>
    <x v="7"/>
    <x v="6"/>
    <x v="1"/>
    <x v="4"/>
    <n v="3059"/>
    <n v="629.52"/>
    <n v="4"/>
    <x v="3"/>
  </r>
  <r>
    <s v="ORD14312"/>
    <d v="2023-08-31T00:00:00"/>
    <x v="4"/>
    <x v="1"/>
    <x v="1"/>
    <x v="0"/>
    <x v="6"/>
    <n v="2717"/>
    <n v="673.55"/>
    <n v="1"/>
    <x v="2"/>
  </r>
  <r>
    <s v="ORD14313"/>
    <d v="2023-10-12T00:00:00"/>
    <x v="9"/>
    <x v="9"/>
    <x v="8"/>
    <x v="0"/>
    <x v="2"/>
    <n v="2992"/>
    <n v="803.44"/>
    <n v="5"/>
    <x v="0"/>
  </r>
  <r>
    <s v="ORD14314"/>
    <d v="2023-06-23T00:00:00"/>
    <x v="2"/>
    <x v="7"/>
    <x v="6"/>
    <x v="0"/>
    <x v="1"/>
    <n v="4676"/>
    <n v="459.12"/>
    <n v="5"/>
    <x v="2"/>
  </r>
  <r>
    <s v="ORD14315"/>
    <d v="2024-08-04T00:00:00"/>
    <x v="4"/>
    <x v="4"/>
    <x v="3"/>
    <x v="2"/>
    <x v="2"/>
    <n v="2893"/>
    <n v="346.47"/>
    <n v="3"/>
    <x v="0"/>
  </r>
  <r>
    <s v="ORD14316"/>
    <d v="2024-05-09T00:00:00"/>
    <x v="1"/>
    <x v="2"/>
    <x v="0"/>
    <x v="1"/>
    <x v="2"/>
    <n v="666"/>
    <n v="72.790000000000006"/>
    <n v="5"/>
    <x v="0"/>
  </r>
  <r>
    <s v="ORD14317"/>
    <d v="2024-06-02T00:00:00"/>
    <x v="2"/>
    <x v="2"/>
    <x v="0"/>
    <x v="1"/>
    <x v="3"/>
    <n v="512"/>
    <n v="152.71"/>
    <n v="5"/>
    <x v="3"/>
  </r>
  <r>
    <s v="ORD14318"/>
    <d v="2023-07-27T00:00:00"/>
    <x v="0"/>
    <x v="7"/>
    <x v="6"/>
    <x v="3"/>
    <x v="0"/>
    <n v="3798"/>
    <n v="1032.6199999999999"/>
    <n v="2"/>
    <x v="3"/>
  </r>
  <r>
    <s v="ORD14319"/>
    <d v="2024-01-16T00:00:00"/>
    <x v="10"/>
    <x v="6"/>
    <x v="5"/>
    <x v="2"/>
    <x v="5"/>
    <n v="690"/>
    <n v="195.82"/>
    <n v="3"/>
    <x v="3"/>
  </r>
  <r>
    <s v="ORD14320"/>
    <d v="2023-11-23T00:00:00"/>
    <x v="5"/>
    <x v="6"/>
    <x v="5"/>
    <x v="0"/>
    <x v="3"/>
    <n v="4633"/>
    <n v="1141.93"/>
    <n v="2"/>
    <x v="1"/>
  </r>
  <r>
    <s v="ORD14321"/>
    <d v="2023-07-21T00:00:00"/>
    <x v="0"/>
    <x v="7"/>
    <x v="6"/>
    <x v="0"/>
    <x v="6"/>
    <n v="2260"/>
    <n v="592.30999999999995"/>
    <n v="3"/>
    <x v="2"/>
  </r>
  <r>
    <s v="ORD14322"/>
    <d v="2024-07-17T00:00:00"/>
    <x v="0"/>
    <x v="3"/>
    <x v="2"/>
    <x v="3"/>
    <x v="0"/>
    <n v="1410"/>
    <n v="402.78"/>
    <n v="4"/>
    <x v="2"/>
  </r>
  <r>
    <s v="ORD14323"/>
    <d v="2024-07-22T00:00:00"/>
    <x v="0"/>
    <x v="7"/>
    <x v="6"/>
    <x v="3"/>
    <x v="4"/>
    <n v="2388"/>
    <n v="292.36"/>
    <n v="1"/>
    <x v="0"/>
  </r>
  <r>
    <s v="ORD14324"/>
    <d v="2024-09-14T00:00:00"/>
    <x v="11"/>
    <x v="0"/>
    <x v="0"/>
    <x v="2"/>
    <x v="5"/>
    <n v="3010"/>
    <n v="901.49"/>
    <n v="3"/>
    <x v="0"/>
  </r>
  <r>
    <s v="ORD14325"/>
    <d v="2023-08-23T00:00:00"/>
    <x v="4"/>
    <x v="8"/>
    <x v="7"/>
    <x v="0"/>
    <x v="2"/>
    <n v="3865"/>
    <n v="1108.82"/>
    <n v="5"/>
    <x v="2"/>
  </r>
  <r>
    <s v="ORD14326"/>
    <d v="2023-02-21T00:00:00"/>
    <x v="8"/>
    <x v="6"/>
    <x v="5"/>
    <x v="1"/>
    <x v="5"/>
    <n v="4191"/>
    <n v="1065.21"/>
    <n v="3"/>
    <x v="3"/>
  </r>
  <r>
    <s v="ORD14327"/>
    <d v="2023-01-15T00:00:00"/>
    <x v="10"/>
    <x v="3"/>
    <x v="2"/>
    <x v="2"/>
    <x v="6"/>
    <n v="838"/>
    <n v="100.51"/>
    <n v="5"/>
    <x v="2"/>
  </r>
  <r>
    <s v="ORD14328"/>
    <d v="2023-10-21T00:00:00"/>
    <x v="9"/>
    <x v="7"/>
    <x v="6"/>
    <x v="1"/>
    <x v="5"/>
    <n v="4401"/>
    <n v="727.97"/>
    <n v="1"/>
    <x v="3"/>
  </r>
  <r>
    <s v="ORD14329"/>
    <d v="2023-07-09T00:00:00"/>
    <x v="0"/>
    <x v="4"/>
    <x v="3"/>
    <x v="3"/>
    <x v="0"/>
    <n v="3514"/>
    <n v="791.75"/>
    <n v="4"/>
    <x v="1"/>
  </r>
  <r>
    <s v="ORD14330"/>
    <d v="2024-03-29T00:00:00"/>
    <x v="3"/>
    <x v="1"/>
    <x v="1"/>
    <x v="2"/>
    <x v="2"/>
    <n v="4054"/>
    <n v="762.68"/>
    <n v="4"/>
    <x v="0"/>
  </r>
  <r>
    <s v="ORD14331"/>
    <d v="2023-05-15T00:00:00"/>
    <x v="1"/>
    <x v="4"/>
    <x v="3"/>
    <x v="3"/>
    <x v="6"/>
    <n v="1530"/>
    <n v="162.63"/>
    <n v="5"/>
    <x v="1"/>
  </r>
  <r>
    <s v="ORD14332"/>
    <d v="2023-07-02T00:00:00"/>
    <x v="0"/>
    <x v="7"/>
    <x v="6"/>
    <x v="0"/>
    <x v="3"/>
    <n v="1413"/>
    <n v="283.49"/>
    <n v="4"/>
    <x v="0"/>
  </r>
  <r>
    <s v="ORD14333"/>
    <d v="2024-10-02T00:00:00"/>
    <x v="9"/>
    <x v="2"/>
    <x v="0"/>
    <x v="1"/>
    <x v="0"/>
    <n v="4267"/>
    <n v="1274.76"/>
    <n v="1"/>
    <x v="0"/>
  </r>
  <r>
    <s v="ORD14334"/>
    <d v="2023-10-08T00:00:00"/>
    <x v="9"/>
    <x v="6"/>
    <x v="5"/>
    <x v="1"/>
    <x v="7"/>
    <n v="1625"/>
    <n v="435.49"/>
    <n v="4"/>
    <x v="2"/>
  </r>
  <r>
    <s v="ORD14335"/>
    <d v="2023-12-17T00:00:00"/>
    <x v="7"/>
    <x v="6"/>
    <x v="5"/>
    <x v="0"/>
    <x v="7"/>
    <n v="4166"/>
    <n v="1248.3399999999999"/>
    <n v="1"/>
    <x v="1"/>
  </r>
  <r>
    <s v="ORD14336"/>
    <d v="2023-04-14T00:00:00"/>
    <x v="6"/>
    <x v="6"/>
    <x v="5"/>
    <x v="1"/>
    <x v="4"/>
    <n v="1155"/>
    <n v="173.5"/>
    <n v="1"/>
    <x v="2"/>
  </r>
  <r>
    <s v="ORD14337"/>
    <d v="2024-08-08T00:00:00"/>
    <x v="4"/>
    <x v="8"/>
    <x v="7"/>
    <x v="0"/>
    <x v="5"/>
    <n v="3319"/>
    <n v="640.22"/>
    <n v="1"/>
    <x v="3"/>
  </r>
  <r>
    <s v="ORD14338"/>
    <d v="2024-09-06T00:00:00"/>
    <x v="11"/>
    <x v="8"/>
    <x v="7"/>
    <x v="2"/>
    <x v="4"/>
    <n v="1240"/>
    <n v="370.39"/>
    <n v="4"/>
    <x v="1"/>
  </r>
  <r>
    <s v="ORD14339"/>
    <d v="2024-09-10T00:00:00"/>
    <x v="11"/>
    <x v="0"/>
    <x v="0"/>
    <x v="0"/>
    <x v="4"/>
    <n v="1408"/>
    <n v="206.31"/>
    <n v="3"/>
    <x v="3"/>
  </r>
  <r>
    <s v="ORD14340"/>
    <d v="2024-05-08T00:00:00"/>
    <x v="1"/>
    <x v="4"/>
    <x v="3"/>
    <x v="2"/>
    <x v="0"/>
    <n v="4163"/>
    <n v="1220.4100000000001"/>
    <n v="1"/>
    <x v="3"/>
  </r>
  <r>
    <s v="ORD14341"/>
    <d v="2023-12-11T00:00:00"/>
    <x v="7"/>
    <x v="0"/>
    <x v="0"/>
    <x v="0"/>
    <x v="1"/>
    <n v="1732"/>
    <n v="310.77"/>
    <n v="4"/>
    <x v="1"/>
  </r>
  <r>
    <s v="ORD14342"/>
    <d v="2024-04-19T00:00:00"/>
    <x v="6"/>
    <x v="7"/>
    <x v="6"/>
    <x v="3"/>
    <x v="4"/>
    <n v="1334"/>
    <n v="200.23"/>
    <n v="1"/>
    <x v="3"/>
  </r>
  <r>
    <s v="ORD14343"/>
    <d v="2024-01-25T00:00:00"/>
    <x v="10"/>
    <x v="8"/>
    <x v="7"/>
    <x v="0"/>
    <x v="6"/>
    <n v="3571"/>
    <n v="580.78"/>
    <n v="3"/>
    <x v="2"/>
  </r>
  <r>
    <s v="ORD14344"/>
    <d v="2024-02-24T00:00:00"/>
    <x v="8"/>
    <x v="9"/>
    <x v="8"/>
    <x v="3"/>
    <x v="5"/>
    <n v="3912"/>
    <n v="221.02"/>
    <n v="5"/>
    <x v="0"/>
  </r>
  <r>
    <s v="ORD14345"/>
    <d v="2023-11-16T00:00:00"/>
    <x v="5"/>
    <x v="0"/>
    <x v="0"/>
    <x v="2"/>
    <x v="0"/>
    <n v="1293"/>
    <n v="324.8"/>
    <n v="1"/>
    <x v="1"/>
  </r>
  <r>
    <s v="ORD14346"/>
    <d v="2023-04-12T00:00:00"/>
    <x v="6"/>
    <x v="3"/>
    <x v="2"/>
    <x v="3"/>
    <x v="6"/>
    <n v="2716"/>
    <n v="686.11"/>
    <n v="3"/>
    <x v="3"/>
  </r>
  <r>
    <s v="ORD14347"/>
    <d v="2023-02-11T00:00:00"/>
    <x v="8"/>
    <x v="7"/>
    <x v="6"/>
    <x v="2"/>
    <x v="0"/>
    <n v="4069"/>
    <n v="306.57"/>
    <n v="4"/>
    <x v="0"/>
  </r>
  <r>
    <s v="ORD14348"/>
    <d v="2023-10-09T00:00:00"/>
    <x v="9"/>
    <x v="8"/>
    <x v="7"/>
    <x v="0"/>
    <x v="3"/>
    <n v="2060"/>
    <n v="418.01"/>
    <n v="2"/>
    <x v="3"/>
  </r>
  <r>
    <s v="ORD14349"/>
    <d v="2024-11-13T00:00:00"/>
    <x v="5"/>
    <x v="3"/>
    <x v="2"/>
    <x v="3"/>
    <x v="6"/>
    <n v="2638"/>
    <n v="230.57"/>
    <n v="5"/>
    <x v="0"/>
  </r>
  <r>
    <s v="ORD14350"/>
    <d v="2024-02-01T00:00:00"/>
    <x v="8"/>
    <x v="9"/>
    <x v="8"/>
    <x v="3"/>
    <x v="7"/>
    <n v="1627"/>
    <n v="375.98"/>
    <n v="2"/>
    <x v="1"/>
  </r>
  <r>
    <s v="ORD14351"/>
    <d v="2023-12-11T00:00:00"/>
    <x v="7"/>
    <x v="0"/>
    <x v="0"/>
    <x v="1"/>
    <x v="4"/>
    <n v="4131"/>
    <n v="291.14"/>
    <n v="2"/>
    <x v="2"/>
  </r>
  <r>
    <s v="ORD14352"/>
    <d v="2023-03-09T00:00:00"/>
    <x v="3"/>
    <x v="0"/>
    <x v="0"/>
    <x v="2"/>
    <x v="7"/>
    <n v="2556"/>
    <n v="568.21"/>
    <n v="5"/>
    <x v="2"/>
  </r>
  <r>
    <s v="ORD14353"/>
    <d v="2023-10-04T00:00:00"/>
    <x v="9"/>
    <x v="4"/>
    <x v="3"/>
    <x v="1"/>
    <x v="7"/>
    <n v="4798"/>
    <n v="1237.97"/>
    <n v="3"/>
    <x v="0"/>
  </r>
  <r>
    <s v="ORD14354"/>
    <d v="2023-10-29T00:00:00"/>
    <x v="9"/>
    <x v="5"/>
    <x v="4"/>
    <x v="2"/>
    <x v="0"/>
    <n v="314"/>
    <n v="92.33"/>
    <n v="3"/>
    <x v="0"/>
  </r>
  <r>
    <s v="ORD14355"/>
    <d v="2024-07-16T00:00:00"/>
    <x v="0"/>
    <x v="4"/>
    <x v="3"/>
    <x v="3"/>
    <x v="7"/>
    <n v="3242"/>
    <n v="638.32000000000005"/>
    <n v="3"/>
    <x v="2"/>
  </r>
  <r>
    <s v="ORD14356"/>
    <d v="2024-01-04T00:00:00"/>
    <x v="10"/>
    <x v="3"/>
    <x v="2"/>
    <x v="2"/>
    <x v="5"/>
    <n v="3008"/>
    <n v="901.32"/>
    <n v="2"/>
    <x v="3"/>
  </r>
  <r>
    <s v="ORD14357"/>
    <d v="2023-04-06T00:00:00"/>
    <x v="6"/>
    <x v="8"/>
    <x v="7"/>
    <x v="0"/>
    <x v="3"/>
    <n v="4837"/>
    <n v="560.49"/>
    <n v="5"/>
    <x v="3"/>
  </r>
  <r>
    <s v="ORD14358"/>
    <d v="2023-02-05T00:00:00"/>
    <x v="8"/>
    <x v="0"/>
    <x v="0"/>
    <x v="1"/>
    <x v="3"/>
    <n v="4821"/>
    <n v="292.41000000000003"/>
    <n v="5"/>
    <x v="1"/>
  </r>
  <r>
    <s v="ORD14359"/>
    <d v="2024-09-27T00:00:00"/>
    <x v="11"/>
    <x v="8"/>
    <x v="7"/>
    <x v="1"/>
    <x v="1"/>
    <n v="350"/>
    <n v="96.54"/>
    <n v="2"/>
    <x v="0"/>
  </r>
  <r>
    <s v="ORD14360"/>
    <d v="2023-09-15T00:00:00"/>
    <x v="11"/>
    <x v="3"/>
    <x v="2"/>
    <x v="3"/>
    <x v="0"/>
    <n v="3976"/>
    <n v="591.21"/>
    <n v="2"/>
    <x v="2"/>
  </r>
  <r>
    <s v="ORD14361"/>
    <d v="2024-10-19T00:00:00"/>
    <x v="9"/>
    <x v="9"/>
    <x v="8"/>
    <x v="1"/>
    <x v="0"/>
    <n v="4231"/>
    <n v="295.01"/>
    <n v="4"/>
    <x v="3"/>
  </r>
  <r>
    <s v="ORD14362"/>
    <d v="2023-05-29T00:00:00"/>
    <x v="1"/>
    <x v="0"/>
    <x v="0"/>
    <x v="1"/>
    <x v="3"/>
    <n v="2965"/>
    <n v="210.05"/>
    <n v="2"/>
    <x v="2"/>
  </r>
  <r>
    <s v="ORD14363"/>
    <d v="2023-12-25T00:00:00"/>
    <x v="7"/>
    <x v="7"/>
    <x v="6"/>
    <x v="1"/>
    <x v="3"/>
    <n v="3325"/>
    <n v="811.23"/>
    <n v="4"/>
    <x v="2"/>
  </r>
  <r>
    <s v="ORD14364"/>
    <d v="2023-10-04T00:00:00"/>
    <x v="9"/>
    <x v="9"/>
    <x v="8"/>
    <x v="0"/>
    <x v="6"/>
    <n v="2190"/>
    <n v="165.37"/>
    <n v="5"/>
    <x v="0"/>
  </r>
  <r>
    <s v="ORD14365"/>
    <d v="2023-10-24T00:00:00"/>
    <x v="9"/>
    <x v="4"/>
    <x v="3"/>
    <x v="0"/>
    <x v="0"/>
    <n v="3428"/>
    <n v="325.33999999999997"/>
    <n v="4"/>
    <x v="1"/>
  </r>
  <r>
    <s v="ORD14366"/>
    <d v="2024-01-21T00:00:00"/>
    <x v="10"/>
    <x v="3"/>
    <x v="2"/>
    <x v="0"/>
    <x v="0"/>
    <n v="1920"/>
    <n v="283.49"/>
    <n v="4"/>
    <x v="2"/>
  </r>
  <r>
    <s v="ORD14367"/>
    <d v="2024-07-22T00:00:00"/>
    <x v="0"/>
    <x v="6"/>
    <x v="5"/>
    <x v="0"/>
    <x v="0"/>
    <n v="4132"/>
    <n v="1184.68"/>
    <n v="2"/>
    <x v="0"/>
  </r>
  <r>
    <s v="ORD14368"/>
    <d v="2024-06-09T00:00:00"/>
    <x v="2"/>
    <x v="5"/>
    <x v="4"/>
    <x v="3"/>
    <x v="6"/>
    <n v="2605"/>
    <n v="547.35"/>
    <n v="3"/>
    <x v="0"/>
  </r>
  <r>
    <s v="ORD14369"/>
    <d v="2024-05-24T00:00:00"/>
    <x v="1"/>
    <x v="8"/>
    <x v="7"/>
    <x v="3"/>
    <x v="4"/>
    <n v="2804"/>
    <n v="204.48"/>
    <n v="1"/>
    <x v="0"/>
  </r>
  <r>
    <s v="ORD14370"/>
    <d v="2024-07-25T00:00:00"/>
    <x v="0"/>
    <x v="4"/>
    <x v="3"/>
    <x v="0"/>
    <x v="7"/>
    <n v="579"/>
    <n v="172.99"/>
    <n v="1"/>
    <x v="2"/>
  </r>
  <r>
    <s v="ORD14371"/>
    <d v="2023-01-10T00:00:00"/>
    <x v="10"/>
    <x v="8"/>
    <x v="7"/>
    <x v="3"/>
    <x v="7"/>
    <n v="1730"/>
    <n v="469.12"/>
    <n v="1"/>
    <x v="1"/>
  </r>
  <r>
    <s v="ORD14372"/>
    <d v="2023-02-18T00:00:00"/>
    <x v="8"/>
    <x v="5"/>
    <x v="4"/>
    <x v="2"/>
    <x v="2"/>
    <n v="522"/>
    <n v="108.18"/>
    <n v="3"/>
    <x v="1"/>
  </r>
  <r>
    <s v="ORD14373"/>
    <d v="2023-05-15T00:00:00"/>
    <x v="1"/>
    <x v="0"/>
    <x v="0"/>
    <x v="2"/>
    <x v="7"/>
    <n v="549"/>
    <n v="29.45"/>
    <n v="4"/>
    <x v="0"/>
  </r>
  <r>
    <s v="ORD14374"/>
    <d v="2023-03-18T00:00:00"/>
    <x v="3"/>
    <x v="3"/>
    <x v="2"/>
    <x v="0"/>
    <x v="3"/>
    <n v="4447"/>
    <n v="673.6"/>
    <n v="3"/>
    <x v="0"/>
  </r>
  <r>
    <s v="ORD14375"/>
    <d v="2023-12-06T00:00:00"/>
    <x v="7"/>
    <x v="6"/>
    <x v="5"/>
    <x v="3"/>
    <x v="3"/>
    <n v="4622"/>
    <n v="1376.67"/>
    <n v="4"/>
    <x v="0"/>
  </r>
  <r>
    <s v="ORD14376"/>
    <d v="2023-10-13T00:00:00"/>
    <x v="9"/>
    <x v="5"/>
    <x v="4"/>
    <x v="1"/>
    <x v="4"/>
    <n v="2822"/>
    <n v="804.35"/>
    <n v="2"/>
    <x v="2"/>
  </r>
  <r>
    <s v="ORD14377"/>
    <d v="2024-06-26T00:00:00"/>
    <x v="2"/>
    <x v="3"/>
    <x v="2"/>
    <x v="1"/>
    <x v="4"/>
    <n v="1107"/>
    <n v="144.93"/>
    <n v="1"/>
    <x v="0"/>
  </r>
  <r>
    <s v="ORD14378"/>
    <d v="2024-04-06T00:00:00"/>
    <x v="6"/>
    <x v="7"/>
    <x v="6"/>
    <x v="1"/>
    <x v="5"/>
    <n v="973"/>
    <n v="172.42"/>
    <n v="5"/>
    <x v="1"/>
  </r>
  <r>
    <s v="ORD14379"/>
    <d v="2024-08-25T00:00:00"/>
    <x v="4"/>
    <x v="8"/>
    <x v="7"/>
    <x v="0"/>
    <x v="7"/>
    <n v="4025"/>
    <n v="1019.47"/>
    <n v="4"/>
    <x v="1"/>
  </r>
  <r>
    <s v="ORD14380"/>
    <d v="2023-08-18T00:00:00"/>
    <x v="4"/>
    <x v="0"/>
    <x v="0"/>
    <x v="2"/>
    <x v="4"/>
    <n v="690"/>
    <n v="124.57"/>
    <n v="1"/>
    <x v="1"/>
  </r>
  <r>
    <s v="ORD14381"/>
    <d v="2024-02-18T00:00:00"/>
    <x v="8"/>
    <x v="7"/>
    <x v="6"/>
    <x v="3"/>
    <x v="1"/>
    <n v="1489"/>
    <n v="199.96"/>
    <n v="4"/>
    <x v="3"/>
  </r>
  <r>
    <s v="ORD14382"/>
    <d v="2024-01-07T00:00:00"/>
    <x v="10"/>
    <x v="9"/>
    <x v="8"/>
    <x v="3"/>
    <x v="4"/>
    <n v="1520"/>
    <n v="284.38"/>
    <n v="4"/>
    <x v="3"/>
  </r>
  <r>
    <s v="ORD14383"/>
    <d v="2024-02-26T00:00:00"/>
    <x v="8"/>
    <x v="5"/>
    <x v="4"/>
    <x v="0"/>
    <x v="3"/>
    <n v="3737"/>
    <n v="393.02"/>
    <n v="3"/>
    <x v="2"/>
  </r>
  <r>
    <s v="ORD14384"/>
    <d v="2023-01-09T00:00:00"/>
    <x v="10"/>
    <x v="6"/>
    <x v="5"/>
    <x v="3"/>
    <x v="1"/>
    <n v="2630"/>
    <n v="679.6"/>
    <n v="5"/>
    <x v="1"/>
  </r>
  <r>
    <s v="ORD14385"/>
    <d v="2023-12-11T00:00:00"/>
    <x v="7"/>
    <x v="6"/>
    <x v="5"/>
    <x v="0"/>
    <x v="0"/>
    <n v="929"/>
    <n v="204.37"/>
    <n v="3"/>
    <x v="0"/>
  </r>
  <r>
    <s v="ORD14386"/>
    <d v="2023-12-22T00:00:00"/>
    <x v="7"/>
    <x v="8"/>
    <x v="7"/>
    <x v="3"/>
    <x v="0"/>
    <n v="3486"/>
    <n v="609.55999999999995"/>
    <n v="5"/>
    <x v="2"/>
  </r>
  <r>
    <s v="ORD14387"/>
    <d v="2023-07-07T00:00:00"/>
    <x v="0"/>
    <x v="6"/>
    <x v="5"/>
    <x v="1"/>
    <x v="1"/>
    <n v="2663"/>
    <n v="416.02"/>
    <n v="2"/>
    <x v="1"/>
  </r>
  <r>
    <s v="ORD14388"/>
    <d v="2023-09-04T00:00:00"/>
    <x v="11"/>
    <x v="1"/>
    <x v="1"/>
    <x v="2"/>
    <x v="1"/>
    <n v="1162"/>
    <n v="153.81"/>
    <n v="5"/>
    <x v="0"/>
  </r>
  <r>
    <s v="ORD14389"/>
    <d v="2024-08-14T00:00:00"/>
    <x v="4"/>
    <x v="6"/>
    <x v="5"/>
    <x v="1"/>
    <x v="1"/>
    <n v="3296"/>
    <n v="650.79"/>
    <n v="5"/>
    <x v="1"/>
  </r>
  <r>
    <s v="ORD14390"/>
    <d v="2024-03-04T00:00:00"/>
    <x v="3"/>
    <x v="4"/>
    <x v="3"/>
    <x v="1"/>
    <x v="3"/>
    <n v="3543"/>
    <n v="922.46"/>
    <n v="1"/>
    <x v="2"/>
  </r>
  <r>
    <s v="ORD14391"/>
    <d v="2024-09-21T00:00:00"/>
    <x v="11"/>
    <x v="5"/>
    <x v="4"/>
    <x v="1"/>
    <x v="2"/>
    <n v="3630"/>
    <n v="1007.96"/>
    <n v="3"/>
    <x v="0"/>
  </r>
  <r>
    <s v="ORD14392"/>
    <d v="2024-09-12T00:00:00"/>
    <x v="11"/>
    <x v="4"/>
    <x v="3"/>
    <x v="3"/>
    <x v="4"/>
    <n v="1073"/>
    <n v="203.35"/>
    <n v="5"/>
    <x v="0"/>
  </r>
  <r>
    <s v="ORD14393"/>
    <d v="2024-03-08T00:00:00"/>
    <x v="3"/>
    <x v="2"/>
    <x v="0"/>
    <x v="3"/>
    <x v="0"/>
    <n v="3579"/>
    <n v="513.85"/>
    <n v="5"/>
    <x v="2"/>
  </r>
  <r>
    <s v="ORD14394"/>
    <d v="2024-10-25T00:00:00"/>
    <x v="9"/>
    <x v="6"/>
    <x v="5"/>
    <x v="1"/>
    <x v="4"/>
    <n v="969"/>
    <n v="150.43"/>
    <n v="2"/>
    <x v="1"/>
  </r>
  <r>
    <s v="ORD14395"/>
    <d v="2024-06-04T00:00:00"/>
    <x v="2"/>
    <x v="3"/>
    <x v="2"/>
    <x v="3"/>
    <x v="2"/>
    <n v="2662"/>
    <n v="529.82000000000005"/>
    <n v="2"/>
    <x v="0"/>
  </r>
  <r>
    <s v="ORD14396"/>
    <d v="2023-05-14T00:00:00"/>
    <x v="1"/>
    <x v="3"/>
    <x v="2"/>
    <x v="0"/>
    <x v="3"/>
    <n v="2897"/>
    <n v="680.45"/>
    <n v="2"/>
    <x v="2"/>
  </r>
  <r>
    <s v="ORD14397"/>
    <d v="2024-11-22T00:00:00"/>
    <x v="5"/>
    <x v="4"/>
    <x v="3"/>
    <x v="0"/>
    <x v="5"/>
    <n v="3432"/>
    <n v="347.99"/>
    <n v="2"/>
    <x v="2"/>
  </r>
  <r>
    <s v="ORD14398"/>
    <d v="2023-11-08T00:00:00"/>
    <x v="5"/>
    <x v="6"/>
    <x v="5"/>
    <x v="2"/>
    <x v="1"/>
    <n v="1121"/>
    <n v="76.98"/>
    <n v="1"/>
    <x v="1"/>
  </r>
  <r>
    <s v="ORD14399"/>
    <d v="2023-01-06T00:00:00"/>
    <x v="10"/>
    <x v="4"/>
    <x v="3"/>
    <x v="0"/>
    <x v="6"/>
    <n v="3296"/>
    <n v="220.44"/>
    <n v="4"/>
    <x v="1"/>
  </r>
  <r>
    <s v="ORD14400"/>
    <d v="2024-07-12T00:00:00"/>
    <x v="0"/>
    <x v="5"/>
    <x v="4"/>
    <x v="2"/>
    <x v="3"/>
    <n v="2327"/>
    <n v="236.06"/>
    <n v="3"/>
    <x v="2"/>
  </r>
  <r>
    <s v="ORD14401"/>
    <d v="2024-07-22T00:00:00"/>
    <x v="0"/>
    <x v="2"/>
    <x v="0"/>
    <x v="0"/>
    <x v="6"/>
    <n v="2963"/>
    <n v="866.74"/>
    <n v="4"/>
    <x v="2"/>
  </r>
  <r>
    <s v="ORD14402"/>
    <d v="2024-02-01T00:00:00"/>
    <x v="8"/>
    <x v="2"/>
    <x v="0"/>
    <x v="3"/>
    <x v="3"/>
    <n v="1908"/>
    <n v="140.94999999999999"/>
    <n v="2"/>
    <x v="1"/>
  </r>
  <r>
    <s v="ORD14403"/>
    <d v="2024-10-09T00:00:00"/>
    <x v="9"/>
    <x v="2"/>
    <x v="0"/>
    <x v="1"/>
    <x v="2"/>
    <n v="1720"/>
    <n v="114.97"/>
    <n v="1"/>
    <x v="3"/>
  </r>
  <r>
    <s v="ORD14404"/>
    <d v="2023-11-28T00:00:00"/>
    <x v="5"/>
    <x v="4"/>
    <x v="3"/>
    <x v="1"/>
    <x v="2"/>
    <n v="3148"/>
    <n v="230.3"/>
    <n v="5"/>
    <x v="2"/>
  </r>
  <r>
    <s v="ORD14405"/>
    <d v="2024-11-18T00:00:00"/>
    <x v="5"/>
    <x v="2"/>
    <x v="0"/>
    <x v="1"/>
    <x v="2"/>
    <n v="1725"/>
    <n v="208.6"/>
    <n v="4"/>
    <x v="1"/>
  </r>
  <r>
    <s v="ORD14406"/>
    <d v="2023-12-03T00:00:00"/>
    <x v="7"/>
    <x v="8"/>
    <x v="7"/>
    <x v="1"/>
    <x v="4"/>
    <n v="1786"/>
    <n v="488.32"/>
    <n v="2"/>
    <x v="0"/>
  </r>
  <r>
    <s v="ORD14407"/>
    <d v="2023-10-21T00:00:00"/>
    <x v="9"/>
    <x v="4"/>
    <x v="3"/>
    <x v="1"/>
    <x v="7"/>
    <n v="624"/>
    <n v="169.96"/>
    <n v="2"/>
    <x v="1"/>
  </r>
  <r>
    <s v="ORD14408"/>
    <d v="2024-07-09T00:00:00"/>
    <x v="0"/>
    <x v="7"/>
    <x v="6"/>
    <x v="3"/>
    <x v="0"/>
    <n v="4001"/>
    <n v="222.16"/>
    <n v="3"/>
    <x v="0"/>
  </r>
  <r>
    <s v="ORD14409"/>
    <d v="2023-03-25T00:00:00"/>
    <x v="3"/>
    <x v="9"/>
    <x v="8"/>
    <x v="3"/>
    <x v="2"/>
    <n v="1596"/>
    <n v="292.72000000000003"/>
    <n v="1"/>
    <x v="2"/>
  </r>
  <r>
    <s v="ORD14410"/>
    <d v="2023-09-05T00:00:00"/>
    <x v="11"/>
    <x v="7"/>
    <x v="6"/>
    <x v="2"/>
    <x v="3"/>
    <n v="4908"/>
    <n v="1070.23"/>
    <n v="3"/>
    <x v="0"/>
  </r>
  <r>
    <s v="ORD14411"/>
    <d v="2024-02-14T00:00:00"/>
    <x v="8"/>
    <x v="1"/>
    <x v="1"/>
    <x v="2"/>
    <x v="5"/>
    <n v="2238"/>
    <n v="293.75"/>
    <n v="4"/>
    <x v="1"/>
  </r>
  <r>
    <s v="ORD14412"/>
    <d v="2024-05-28T00:00:00"/>
    <x v="1"/>
    <x v="3"/>
    <x v="2"/>
    <x v="3"/>
    <x v="4"/>
    <n v="702"/>
    <n v="68.819999999999993"/>
    <n v="5"/>
    <x v="3"/>
  </r>
  <r>
    <s v="ORD14413"/>
    <d v="2023-07-08T00:00:00"/>
    <x v="0"/>
    <x v="4"/>
    <x v="3"/>
    <x v="0"/>
    <x v="7"/>
    <n v="1406"/>
    <n v="377.97"/>
    <n v="2"/>
    <x v="3"/>
  </r>
  <r>
    <s v="ORD14414"/>
    <d v="2023-11-01T00:00:00"/>
    <x v="5"/>
    <x v="7"/>
    <x v="6"/>
    <x v="3"/>
    <x v="4"/>
    <n v="1553"/>
    <n v="292.93"/>
    <n v="5"/>
    <x v="3"/>
  </r>
  <r>
    <s v="ORD14415"/>
    <d v="2024-04-16T00:00:00"/>
    <x v="6"/>
    <x v="4"/>
    <x v="3"/>
    <x v="2"/>
    <x v="6"/>
    <n v="2107"/>
    <n v="361.94"/>
    <n v="2"/>
    <x v="3"/>
  </r>
  <r>
    <s v="ORD14416"/>
    <d v="2024-08-21T00:00:00"/>
    <x v="4"/>
    <x v="0"/>
    <x v="0"/>
    <x v="1"/>
    <x v="1"/>
    <n v="279"/>
    <n v="30.02"/>
    <n v="2"/>
    <x v="2"/>
  </r>
  <r>
    <s v="ORD14417"/>
    <d v="2023-12-23T00:00:00"/>
    <x v="7"/>
    <x v="2"/>
    <x v="0"/>
    <x v="2"/>
    <x v="3"/>
    <n v="1019"/>
    <n v="304.5"/>
    <n v="4"/>
    <x v="1"/>
  </r>
  <r>
    <s v="ORD14418"/>
    <d v="2024-05-31T00:00:00"/>
    <x v="1"/>
    <x v="2"/>
    <x v="0"/>
    <x v="0"/>
    <x v="3"/>
    <n v="2372"/>
    <n v="145.6"/>
    <n v="2"/>
    <x v="2"/>
  </r>
  <r>
    <s v="ORD14419"/>
    <d v="2024-01-12T00:00:00"/>
    <x v="10"/>
    <x v="4"/>
    <x v="3"/>
    <x v="2"/>
    <x v="2"/>
    <n v="1780"/>
    <n v="434.46"/>
    <n v="3"/>
    <x v="2"/>
  </r>
  <r>
    <s v="ORD14420"/>
    <d v="2023-04-27T00:00:00"/>
    <x v="6"/>
    <x v="5"/>
    <x v="4"/>
    <x v="3"/>
    <x v="2"/>
    <n v="4969"/>
    <n v="332.25"/>
    <n v="2"/>
    <x v="1"/>
  </r>
  <r>
    <s v="ORD14421"/>
    <d v="2024-11-14T00:00:00"/>
    <x v="5"/>
    <x v="4"/>
    <x v="3"/>
    <x v="3"/>
    <x v="3"/>
    <n v="865"/>
    <n v="174.94"/>
    <n v="5"/>
    <x v="1"/>
  </r>
  <r>
    <s v="ORD14422"/>
    <d v="2023-03-03T00:00:00"/>
    <x v="3"/>
    <x v="3"/>
    <x v="2"/>
    <x v="1"/>
    <x v="4"/>
    <n v="3112"/>
    <n v="513.78"/>
    <n v="4"/>
    <x v="2"/>
  </r>
  <r>
    <s v="ORD14423"/>
    <d v="2023-05-13T00:00:00"/>
    <x v="1"/>
    <x v="2"/>
    <x v="0"/>
    <x v="0"/>
    <x v="5"/>
    <n v="764"/>
    <n v="195"/>
    <n v="3"/>
    <x v="2"/>
  </r>
  <r>
    <s v="ORD14424"/>
    <d v="2023-11-16T00:00:00"/>
    <x v="5"/>
    <x v="9"/>
    <x v="8"/>
    <x v="0"/>
    <x v="4"/>
    <n v="4719"/>
    <n v="1371.42"/>
    <n v="4"/>
    <x v="1"/>
  </r>
  <r>
    <s v="ORD14425"/>
    <d v="2023-09-25T00:00:00"/>
    <x v="11"/>
    <x v="5"/>
    <x v="4"/>
    <x v="0"/>
    <x v="0"/>
    <n v="3027"/>
    <n v="720.44"/>
    <n v="2"/>
    <x v="0"/>
  </r>
  <r>
    <s v="ORD14426"/>
    <d v="2023-08-08T00:00:00"/>
    <x v="4"/>
    <x v="9"/>
    <x v="8"/>
    <x v="0"/>
    <x v="6"/>
    <n v="3280"/>
    <n v="910.16"/>
    <n v="1"/>
    <x v="3"/>
  </r>
  <r>
    <s v="ORD14427"/>
    <d v="2024-10-22T00:00:00"/>
    <x v="9"/>
    <x v="1"/>
    <x v="1"/>
    <x v="1"/>
    <x v="2"/>
    <n v="287"/>
    <n v="60.29"/>
    <n v="5"/>
    <x v="3"/>
  </r>
  <r>
    <s v="ORD14428"/>
    <d v="2023-06-05T00:00:00"/>
    <x v="2"/>
    <x v="6"/>
    <x v="5"/>
    <x v="2"/>
    <x v="4"/>
    <n v="1182"/>
    <n v="349.67"/>
    <n v="3"/>
    <x v="1"/>
  </r>
  <r>
    <s v="ORD14429"/>
    <d v="2024-03-05T00:00:00"/>
    <x v="3"/>
    <x v="8"/>
    <x v="7"/>
    <x v="3"/>
    <x v="5"/>
    <n v="3642"/>
    <n v="624.26"/>
    <n v="4"/>
    <x v="3"/>
  </r>
  <r>
    <s v="ORD14430"/>
    <d v="2024-06-25T00:00:00"/>
    <x v="2"/>
    <x v="8"/>
    <x v="7"/>
    <x v="1"/>
    <x v="3"/>
    <n v="2886"/>
    <n v="613.08000000000004"/>
    <n v="1"/>
    <x v="2"/>
  </r>
  <r>
    <s v="ORD14431"/>
    <d v="2023-02-02T00:00:00"/>
    <x v="8"/>
    <x v="1"/>
    <x v="1"/>
    <x v="3"/>
    <x v="7"/>
    <n v="3521"/>
    <n v="749.63"/>
    <n v="2"/>
    <x v="0"/>
  </r>
  <r>
    <s v="ORD14432"/>
    <d v="2023-03-27T00:00:00"/>
    <x v="3"/>
    <x v="1"/>
    <x v="1"/>
    <x v="2"/>
    <x v="5"/>
    <n v="4803"/>
    <n v="465.24"/>
    <n v="1"/>
    <x v="1"/>
  </r>
  <r>
    <s v="ORD14433"/>
    <d v="2024-11-21T00:00:00"/>
    <x v="5"/>
    <x v="5"/>
    <x v="4"/>
    <x v="1"/>
    <x v="2"/>
    <n v="680"/>
    <n v="185.25"/>
    <n v="3"/>
    <x v="0"/>
  </r>
  <r>
    <s v="ORD14434"/>
    <d v="2024-11-23T00:00:00"/>
    <x v="5"/>
    <x v="4"/>
    <x v="3"/>
    <x v="0"/>
    <x v="2"/>
    <n v="1348"/>
    <n v="181.97"/>
    <n v="3"/>
    <x v="2"/>
  </r>
  <r>
    <s v="ORD14435"/>
    <d v="2023-04-24T00:00:00"/>
    <x v="6"/>
    <x v="9"/>
    <x v="8"/>
    <x v="2"/>
    <x v="1"/>
    <n v="332"/>
    <n v="92.92"/>
    <n v="3"/>
    <x v="1"/>
  </r>
  <r>
    <s v="ORD14436"/>
    <d v="2024-11-05T00:00:00"/>
    <x v="5"/>
    <x v="4"/>
    <x v="3"/>
    <x v="0"/>
    <x v="4"/>
    <n v="2034"/>
    <n v="107.09"/>
    <n v="3"/>
    <x v="2"/>
  </r>
  <r>
    <s v="ORD14437"/>
    <d v="2024-10-17T00:00:00"/>
    <x v="9"/>
    <x v="6"/>
    <x v="5"/>
    <x v="0"/>
    <x v="5"/>
    <n v="1689"/>
    <n v="281.68"/>
    <n v="2"/>
    <x v="2"/>
  </r>
  <r>
    <s v="ORD14438"/>
    <d v="2024-04-07T00:00:00"/>
    <x v="6"/>
    <x v="7"/>
    <x v="6"/>
    <x v="2"/>
    <x v="0"/>
    <n v="4520"/>
    <n v="291.29000000000002"/>
    <n v="1"/>
    <x v="2"/>
  </r>
  <r>
    <s v="ORD14439"/>
    <d v="2023-02-15T00:00:00"/>
    <x v="8"/>
    <x v="1"/>
    <x v="1"/>
    <x v="3"/>
    <x v="7"/>
    <n v="2813"/>
    <n v="577"/>
    <n v="1"/>
    <x v="0"/>
  </r>
  <r>
    <s v="ORD14440"/>
    <d v="2024-07-22T00:00:00"/>
    <x v="0"/>
    <x v="6"/>
    <x v="5"/>
    <x v="1"/>
    <x v="6"/>
    <n v="868"/>
    <n v="95.01"/>
    <n v="4"/>
    <x v="1"/>
  </r>
  <r>
    <s v="ORD14441"/>
    <d v="2024-03-18T00:00:00"/>
    <x v="3"/>
    <x v="0"/>
    <x v="0"/>
    <x v="0"/>
    <x v="4"/>
    <n v="941"/>
    <n v="99.46"/>
    <n v="5"/>
    <x v="0"/>
  </r>
  <r>
    <s v="ORD14442"/>
    <d v="2023-11-30T00:00:00"/>
    <x v="5"/>
    <x v="4"/>
    <x v="3"/>
    <x v="3"/>
    <x v="7"/>
    <n v="1338"/>
    <n v="188.98"/>
    <n v="5"/>
    <x v="3"/>
  </r>
  <r>
    <s v="ORD14443"/>
    <d v="2023-07-26T00:00:00"/>
    <x v="0"/>
    <x v="5"/>
    <x v="4"/>
    <x v="0"/>
    <x v="7"/>
    <n v="1659"/>
    <n v="388.09"/>
    <n v="5"/>
    <x v="0"/>
  </r>
  <r>
    <s v="ORD14444"/>
    <d v="2023-05-07T00:00:00"/>
    <x v="1"/>
    <x v="2"/>
    <x v="0"/>
    <x v="3"/>
    <x v="0"/>
    <n v="1599"/>
    <n v="256.08"/>
    <n v="2"/>
    <x v="1"/>
  </r>
  <r>
    <s v="ORD14445"/>
    <d v="2023-05-31T00:00:00"/>
    <x v="1"/>
    <x v="3"/>
    <x v="2"/>
    <x v="0"/>
    <x v="5"/>
    <n v="2455"/>
    <n v="673.11"/>
    <n v="1"/>
    <x v="0"/>
  </r>
  <r>
    <s v="ORD14446"/>
    <d v="2023-06-18T00:00:00"/>
    <x v="2"/>
    <x v="0"/>
    <x v="0"/>
    <x v="3"/>
    <x v="2"/>
    <n v="3437"/>
    <n v="240.07"/>
    <n v="4"/>
    <x v="1"/>
  </r>
  <r>
    <s v="ORD14447"/>
    <d v="2024-01-09T00:00:00"/>
    <x v="10"/>
    <x v="3"/>
    <x v="2"/>
    <x v="0"/>
    <x v="7"/>
    <n v="1318"/>
    <n v="188.88"/>
    <n v="2"/>
    <x v="0"/>
  </r>
  <r>
    <s v="ORD14448"/>
    <d v="2023-02-22T00:00:00"/>
    <x v="8"/>
    <x v="3"/>
    <x v="2"/>
    <x v="1"/>
    <x v="2"/>
    <n v="1518"/>
    <n v="227.02"/>
    <n v="3"/>
    <x v="3"/>
  </r>
  <r>
    <s v="ORD14449"/>
    <d v="2023-02-20T00:00:00"/>
    <x v="8"/>
    <x v="4"/>
    <x v="3"/>
    <x v="0"/>
    <x v="6"/>
    <n v="1445"/>
    <n v="228.97"/>
    <n v="3"/>
    <x v="0"/>
  </r>
  <r>
    <s v="ORD14450"/>
    <d v="2024-02-16T00:00:00"/>
    <x v="8"/>
    <x v="0"/>
    <x v="0"/>
    <x v="2"/>
    <x v="7"/>
    <n v="577"/>
    <n v="74.599999999999994"/>
    <n v="2"/>
    <x v="1"/>
  </r>
  <r>
    <s v="ORD14451"/>
    <d v="2024-03-14T00:00:00"/>
    <x v="3"/>
    <x v="4"/>
    <x v="3"/>
    <x v="3"/>
    <x v="3"/>
    <n v="4011"/>
    <n v="441.49"/>
    <n v="5"/>
    <x v="3"/>
  </r>
  <r>
    <s v="ORD14452"/>
    <d v="2024-09-15T00:00:00"/>
    <x v="11"/>
    <x v="2"/>
    <x v="0"/>
    <x v="3"/>
    <x v="0"/>
    <n v="3752"/>
    <n v="622.02"/>
    <n v="5"/>
    <x v="2"/>
  </r>
  <r>
    <s v="ORD14453"/>
    <d v="2023-10-08T00:00:00"/>
    <x v="9"/>
    <x v="6"/>
    <x v="5"/>
    <x v="3"/>
    <x v="5"/>
    <n v="4473"/>
    <n v="1127.1400000000001"/>
    <n v="2"/>
    <x v="0"/>
  </r>
  <r>
    <s v="ORD14454"/>
    <d v="2024-02-07T00:00:00"/>
    <x v="8"/>
    <x v="1"/>
    <x v="1"/>
    <x v="3"/>
    <x v="3"/>
    <n v="2728"/>
    <n v="567.9"/>
    <n v="5"/>
    <x v="2"/>
  </r>
  <r>
    <s v="ORD14455"/>
    <d v="2024-01-27T00:00:00"/>
    <x v="10"/>
    <x v="1"/>
    <x v="1"/>
    <x v="1"/>
    <x v="2"/>
    <n v="1093"/>
    <n v="262.14999999999998"/>
    <n v="2"/>
    <x v="1"/>
  </r>
  <r>
    <s v="ORD14456"/>
    <d v="2023-11-15T00:00:00"/>
    <x v="5"/>
    <x v="4"/>
    <x v="3"/>
    <x v="2"/>
    <x v="1"/>
    <n v="1996"/>
    <n v="426.6"/>
    <n v="5"/>
    <x v="0"/>
  </r>
  <r>
    <s v="ORD14457"/>
    <d v="2023-07-07T00:00:00"/>
    <x v="0"/>
    <x v="1"/>
    <x v="1"/>
    <x v="0"/>
    <x v="7"/>
    <n v="1808"/>
    <n v="291.70999999999998"/>
    <n v="5"/>
    <x v="0"/>
  </r>
  <r>
    <s v="ORD14458"/>
    <d v="2024-01-19T00:00:00"/>
    <x v="10"/>
    <x v="8"/>
    <x v="7"/>
    <x v="1"/>
    <x v="6"/>
    <n v="4840"/>
    <n v="538.92999999999995"/>
    <n v="5"/>
    <x v="1"/>
  </r>
  <r>
    <s v="ORD14459"/>
    <d v="2024-09-08T00:00:00"/>
    <x v="11"/>
    <x v="0"/>
    <x v="0"/>
    <x v="2"/>
    <x v="3"/>
    <n v="3319"/>
    <n v="586.07000000000005"/>
    <n v="2"/>
    <x v="0"/>
  </r>
  <r>
    <s v="ORD14460"/>
    <d v="2023-12-02T00:00:00"/>
    <x v="7"/>
    <x v="5"/>
    <x v="4"/>
    <x v="1"/>
    <x v="7"/>
    <n v="3865"/>
    <n v="508.78"/>
    <n v="3"/>
    <x v="0"/>
  </r>
  <r>
    <s v="ORD14461"/>
    <d v="2024-07-28T00:00:00"/>
    <x v="0"/>
    <x v="4"/>
    <x v="3"/>
    <x v="0"/>
    <x v="1"/>
    <n v="2022"/>
    <n v="131.76"/>
    <n v="4"/>
    <x v="3"/>
  </r>
  <r>
    <s v="ORD14462"/>
    <d v="2024-06-24T00:00:00"/>
    <x v="2"/>
    <x v="1"/>
    <x v="1"/>
    <x v="3"/>
    <x v="4"/>
    <n v="3985"/>
    <n v="286.25"/>
    <n v="1"/>
    <x v="1"/>
  </r>
  <r>
    <s v="ORD14463"/>
    <d v="2024-08-30T00:00:00"/>
    <x v="4"/>
    <x v="7"/>
    <x v="6"/>
    <x v="3"/>
    <x v="6"/>
    <n v="2721"/>
    <n v="143.15"/>
    <n v="3"/>
    <x v="1"/>
  </r>
  <r>
    <s v="ORD14464"/>
    <d v="2023-08-10T00:00:00"/>
    <x v="4"/>
    <x v="0"/>
    <x v="0"/>
    <x v="2"/>
    <x v="4"/>
    <n v="958"/>
    <n v="260.14999999999998"/>
    <n v="3"/>
    <x v="2"/>
  </r>
  <r>
    <s v="ORD14465"/>
    <d v="2023-04-26T00:00:00"/>
    <x v="6"/>
    <x v="1"/>
    <x v="1"/>
    <x v="2"/>
    <x v="7"/>
    <n v="4232"/>
    <n v="995.55"/>
    <n v="1"/>
    <x v="2"/>
  </r>
  <r>
    <s v="ORD14466"/>
    <d v="2024-03-12T00:00:00"/>
    <x v="3"/>
    <x v="0"/>
    <x v="0"/>
    <x v="0"/>
    <x v="5"/>
    <n v="3472"/>
    <n v="394.66"/>
    <n v="5"/>
    <x v="1"/>
  </r>
  <r>
    <s v="ORD14467"/>
    <d v="2024-09-05T00:00:00"/>
    <x v="11"/>
    <x v="4"/>
    <x v="3"/>
    <x v="3"/>
    <x v="4"/>
    <n v="3528"/>
    <n v="830.78"/>
    <n v="5"/>
    <x v="0"/>
  </r>
  <r>
    <s v="ORD14468"/>
    <d v="2023-07-20T00:00:00"/>
    <x v="0"/>
    <x v="3"/>
    <x v="2"/>
    <x v="2"/>
    <x v="7"/>
    <n v="2349"/>
    <n v="660.86"/>
    <n v="2"/>
    <x v="2"/>
  </r>
  <r>
    <s v="ORD14469"/>
    <d v="2024-07-08T00:00:00"/>
    <x v="0"/>
    <x v="8"/>
    <x v="7"/>
    <x v="3"/>
    <x v="7"/>
    <n v="1354"/>
    <n v="272.07"/>
    <n v="4"/>
    <x v="2"/>
  </r>
  <r>
    <s v="ORD14470"/>
    <d v="2023-07-25T00:00:00"/>
    <x v="0"/>
    <x v="7"/>
    <x v="6"/>
    <x v="2"/>
    <x v="7"/>
    <n v="4807"/>
    <n v="349.63"/>
    <n v="2"/>
    <x v="1"/>
  </r>
  <r>
    <s v="ORD14471"/>
    <d v="2024-05-29T00:00:00"/>
    <x v="1"/>
    <x v="2"/>
    <x v="0"/>
    <x v="1"/>
    <x v="1"/>
    <n v="685"/>
    <n v="154.57"/>
    <n v="3"/>
    <x v="3"/>
  </r>
  <r>
    <s v="ORD14472"/>
    <d v="2023-05-12T00:00:00"/>
    <x v="1"/>
    <x v="5"/>
    <x v="4"/>
    <x v="3"/>
    <x v="7"/>
    <n v="1167"/>
    <n v="216"/>
    <n v="2"/>
    <x v="2"/>
  </r>
  <r>
    <s v="ORD14473"/>
    <d v="2023-05-27T00:00:00"/>
    <x v="1"/>
    <x v="6"/>
    <x v="5"/>
    <x v="1"/>
    <x v="6"/>
    <n v="717"/>
    <n v="171.3"/>
    <n v="2"/>
    <x v="2"/>
  </r>
  <r>
    <s v="ORD14474"/>
    <d v="2023-08-28T00:00:00"/>
    <x v="4"/>
    <x v="9"/>
    <x v="8"/>
    <x v="1"/>
    <x v="4"/>
    <n v="1908"/>
    <n v="374.51"/>
    <n v="1"/>
    <x v="2"/>
  </r>
  <r>
    <s v="ORD14475"/>
    <d v="2023-07-19T00:00:00"/>
    <x v="0"/>
    <x v="5"/>
    <x v="4"/>
    <x v="0"/>
    <x v="7"/>
    <n v="554"/>
    <n v="66.11"/>
    <n v="5"/>
    <x v="2"/>
  </r>
  <r>
    <s v="ORD14476"/>
    <d v="2023-12-31T00:00:00"/>
    <x v="7"/>
    <x v="5"/>
    <x v="4"/>
    <x v="0"/>
    <x v="4"/>
    <n v="703"/>
    <n v="129.16"/>
    <n v="4"/>
    <x v="3"/>
  </r>
  <r>
    <s v="ORD14477"/>
    <d v="2023-03-02T00:00:00"/>
    <x v="3"/>
    <x v="8"/>
    <x v="7"/>
    <x v="3"/>
    <x v="4"/>
    <n v="2275"/>
    <n v="333.14"/>
    <n v="4"/>
    <x v="3"/>
  </r>
  <r>
    <s v="ORD14478"/>
    <d v="2024-07-09T00:00:00"/>
    <x v="0"/>
    <x v="7"/>
    <x v="6"/>
    <x v="0"/>
    <x v="5"/>
    <n v="3594"/>
    <n v="1010.22"/>
    <n v="1"/>
    <x v="2"/>
  </r>
  <r>
    <s v="ORD14479"/>
    <d v="2023-01-24T00:00:00"/>
    <x v="10"/>
    <x v="1"/>
    <x v="1"/>
    <x v="1"/>
    <x v="1"/>
    <n v="2074"/>
    <n v="487.12"/>
    <n v="5"/>
    <x v="1"/>
  </r>
  <r>
    <s v="ORD14480"/>
    <d v="2023-05-30T00:00:00"/>
    <x v="1"/>
    <x v="3"/>
    <x v="2"/>
    <x v="0"/>
    <x v="6"/>
    <n v="1633"/>
    <n v="436.29"/>
    <n v="4"/>
    <x v="0"/>
  </r>
  <r>
    <s v="ORD14481"/>
    <d v="2023-03-28T00:00:00"/>
    <x v="3"/>
    <x v="0"/>
    <x v="0"/>
    <x v="3"/>
    <x v="1"/>
    <n v="4345"/>
    <n v="548.15"/>
    <n v="1"/>
    <x v="3"/>
  </r>
  <r>
    <s v="ORD14482"/>
    <d v="2023-06-03T00:00:00"/>
    <x v="2"/>
    <x v="7"/>
    <x v="6"/>
    <x v="2"/>
    <x v="5"/>
    <n v="2581"/>
    <n v="472"/>
    <n v="1"/>
    <x v="0"/>
  </r>
  <r>
    <s v="ORD14483"/>
    <d v="2023-10-30T00:00:00"/>
    <x v="9"/>
    <x v="3"/>
    <x v="2"/>
    <x v="2"/>
    <x v="5"/>
    <n v="1904"/>
    <n v="360.31"/>
    <n v="1"/>
    <x v="2"/>
  </r>
  <r>
    <s v="ORD14484"/>
    <d v="2023-04-29T00:00:00"/>
    <x v="6"/>
    <x v="9"/>
    <x v="8"/>
    <x v="0"/>
    <x v="0"/>
    <n v="4589"/>
    <n v="1291.92"/>
    <n v="2"/>
    <x v="1"/>
  </r>
  <r>
    <s v="ORD14485"/>
    <d v="2023-11-22T00:00:00"/>
    <x v="5"/>
    <x v="0"/>
    <x v="0"/>
    <x v="0"/>
    <x v="4"/>
    <n v="4950"/>
    <n v="1446.94"/>
    <n v="3"/>
    <x v="2"/>
  </r>
  <r>
    <s v="ORD14486"/>
    <d v="2024-04-06T00:00:00"/>
    <x v="6"/>
    <x v="3"/>
    <x v="2"/>
    <x v="3"/>
    <x v="5"/>
    <n v="2364"/>
    <n v="661.81"/>
    <n v="2"/>
    <x v="3"/>
  </r>
  <r>
    <s v="ORD14487"/>
    <d v="2024-05-29T00:00:00"/>
    <x v="1"/>
    <x v="8"/>
    <x v="7"/>
    <x v="3"/>
    <x v="1"/>
    <n v="3813"/>
    <n v="493.12"/>
    <n v="4"/>
    <x v="3"/>
  </r>
  <r>
    <s v="ORD14488"/>
    <d v="2023-02-13T00:00:00"/>
    <x v="8"/>
    <x v="5"/>
    <x v="4"/>
    <x v="0"/>
    <x v="6"/>
    <n v="1427"/>
    <n v="137.13999999999999"/>
    <n v="5"/>
    <x v="2"/>
  </r>
  <r>
    <s v="ORD14489"/>
    <d v="2023-04-28T00:00:00"/>
    <x v="6"/>
    <x v="8"/>
    <x v="7"/>
    <x v="2"/>
    <x v="5"/>
    <n v="2097"/>
    <n v="522.38"/>
    <n v="1"/>
    <x v="0"/>
  </r>
  <r>
    <s v="ORD14490"/>
    <d v="2023-08-04T00:00:00"/>
    <x v="4"/>
    <x v="5"/>
    <x v="4"/>
    <x v="3"/>
    <x v="0"/>
    <n v="3080"/>
    <n v="471.41"/>
    <n v="5"/>
    <x v="2"/>
  </r>
  <r>
    <s v="ORD14491"/>
    <d v="2023-02-26T00:00:00"/>
    <x v="8"/>
    <x v="7"/>
    <x v="6"/>
    <x v="0"/>
    <x v="6"/>
    <n v="2020"/>
    <n v="159.69999999999999"/>
    <n v="5"/>
    <x v="3"/>
  </r>
  <r>
    <s v="ORD14492"/>
    <d v="2023-06-03T00:00:00"/>
    <x v="2"/>
    <x v="2"/>
    <x v="0"/>
    <x v="3"/>
    <x v="4"/>
    <n v="1459"/>
    <n v="195"/>
    <n v="3"/>
    <x v="3"/>
  </r>
  <r>
    <s v="ORD14493"/>
    <d v="2023-07-10T00:00:00"/>
    <x v="0"/>
    <x v="4"/>
    <x v="3"/>
    <x v="2"/>
    <x v="2"/>
    <n v="882"/>
    <n v="115.94"/>
    <n v="3"/>
    <x v="0"/>
  </r>
  <r>
    <s v="ORD14494"/>
    <d v="2023-11-16T00:00:00"/>
    <x v="5"/>
    <x v="5"/>
    <x v="4"/>
    <x v="1"/>
    <x v="2"/>
    <n v="647"/>
    <n v="166.07"/>
    <n v="2"/>
    <x v="3"/>
  </r>
  <r>
    <s v="ORD14495"/>
    <d v="2024-05-30T00:00:00"/>
    <x v="1"/>
    <x v="8"/>
    <x v="7"/>
    <x v="1"/>
    <x v="6"/>
    <n v="1381"/>
    <n v="338.1"/>
    <n v="3"/>
    <x v="1"/>
  </r>
  <r>
    <s v="ORD14496"/>
    <d v="2023-01-28T00:00:00"/>
    <x v="10"/>
    <x v="2"/>
    <x v="0"/>
    <x v="0"/>
    <x v="3"/>
    <n v="4176"/>
    <n v="330.06"/>
    <n v="2"/>
    <x v="1"/>
  </r>
  <r>
    <s v="ORD14497"/>
    <d v="2023-10-13T00:00:00"/>
    <x v="9"/>
    <x v="7"/>
    <x v="6"/>
    <x v="0"/>
    <x v="3"/>
    <n v="4602"/>
    <n v="551.67999999999995"/>
    <n v="4"/>
    <x v="3"/>
  </r>
  <r>
    <s v="ORD14498"/>
    <d v="2024-01-06T00:00:00"/>
    <x v="10"/>
    <x v="7"/>
    <x v="6"/>
    <x v="1"/>
    <x v="5"/>
    <n v="575"/>
    <n v="148.08000000000001"/>
    <n v="5"/>
    <x v="2"/>
  </r>
  <r>
    <s v="ORD14499"/>
    <d v="2023-05-09T00:00:00"/>
    <x v="1"/>
    <x v="0"/>
    <x v="0"/>
    <x v="0"/>
    <x v="7"/>
    <n v="3956"/>
    <n v="1063.5899999999999"/>
    <n v="3"/>
    <x v="1"/>
  </r>
  <r>
    <s v="ORD14500"/>
    <d v="2023-07-08T00:00:00"/>
    <x v="0"/>
    <x v="2"/>
    <x v="0"/>
    <x v="1"/>
    <x v="6"/>
    <n v="4567"/>
    <n v="733.51"/>
    <n v="4"/>
    <x v="3"/>
  </r>
  <r>
    <s v="ORD14501"/>
    <d v="2024-08-21T00:00:00"/>
    <x v="4"/>
    <x v="5"/>
    <x v="4"/>
    <x v="3"/>
    <x v="4"/>
    <n v="3667"/>
    <n v="333.62"/>
    <n v="4"/>
    <x v="2"/>
  </r>
  <r>
    <s v="ORD14502"/>
    <d v="2024-09-24T00:00:00"/>
    <x v="11"/>
    <x v="4"/>
    <x v="3"/>
    <x v="2"/>
    <x v="7"/>
    <n v="2974"/>
    <n v="631.86"/>
    <n v="5"/>
    <x v="1"/>
  </r>
  <r>
    <s v="ORD14503"/>
    <d v="2023-02-06T00:00:00"/>
    <x v="8"/>
    <x v="6"/>
    <x v="5"/>
    <x v="1"/>
    <x v="4"/>
    <n v="4556"/>
    <n v="563.75"/>
    <n v="5"/>
    <x v="1"/>
  </r>
  <r>
    <s v="ORD14504"/>
    <d v="2024-08-13T00:00:00"/>
    <x v="4"/>
    <x v="1"/>
    <x v="1"/>
    <x v="1"/>
    <x v="4"/>
    <n v="4899"/>
    <n v="550.59"/>
    <n v="4"/>
    <x v="0"/>
  </r>
  <r>
    <s v="ORD14505"/>
    <d v="2024-11-24T00:00:00"/>
    <x v="5"/>
    <x v="4"/>
    <x v="3"/>
    <x v="2"/>
    <x v="3"/>
    <n v="3785"/>
    <n v="702.43"/>
    <n v="1"/>
    <x v="2"/>
  </r>
  <r>
    <s v="ORD14506"/>
    <d v="2024-11-09T00:00:00"/>
    <x v="5"/>
    <x v="5"/>
    <x v="4"/>
    <x v="2"/>
    <x v="6"/>
    <n v="2146"/>
    <n v="233.79"/>
    <n v="5"/>
    <x v="1"/>
  </r>
  <r>
    <s v="ORD14507"/>
    <d v="2024-10-29T00:00:00"/>
    <x v="9"/>
    <x v="8"/>
    <x v="7"/>
    <x v="3"/>
    <x v="3"/>
    <n v="3090"/>
    <n v="187.66"/>
    <n v="1"/>
    <x v="0"/>
  </r>
  <r>
    <s v="ORD14508"/>
    <d v="2023-08-27T00:00:00"/>
    <x v="4"/>
    <x v="0"/>
    <x v="0"/>
    <x v="1"/>
    <x v="0"/>
    <n v="3674"/>
    <n v="750.54"/>
    <n v="3"/>
    <x v="1"/>
  </r>
  <r>
    <s v="ORD14509"/>
    <d v="2023-02-13T00:00:00"/>
    <x v="8"/>
    <x v="3"/>
    <x v="2"/>
    <x v="3"/>
    <x v="5"/>
    <n v="2322"/>
    <n v="562"/>
    <n v="1"/>
    <x v="3"/>
  </r>
  <r>
    <s v="ORD14510"/>
    <d v="2024-01-13T00:00:00"/>
    <x v="10"/>
    <x v="8"/>
    <x v="7"/>
    <x v="2"/>
    <x v="2"/>
    <n v="1402"/>
    <n v="105.38"/>
    <n v="5"/>
    <x v="2"/>
  </r>
  <r>
    <s v="ORD14511"/>
    <d v="2024-09-15T00:00:00"/>
    <x v="11"/>
    <x v="6"/>
    <x v="5"/>
    <x v="0"/>
    <x v="1"/>
    <n v="3057"/>
    <n v="348.74"/>
    <n v="5"/>
    <x v="2"/>
  </r>
  <r>
    <s v="ORD14512"/>
    <d v="2023-11-22T00:00:00"/>
    <x v="5"/>
    <x v="2"/>
    <x v="0"/>
    <x v="1"/>
    <x v="2"/>
    <n v="4129"/>
    <n v="1041.02"/>
    <n v="1"/>
    <x v="2"/>
  </r>
  <r>
    <s v="ORD14513"/>
    <d v="2023-04-11T00:00:00"/>
    <x v="6"/>
    <x v="6"/>
    <x v="5"/>
    <x v="1"/>
    <x v="4"/>
    <n v="1890"/>
    <n v="369.59"/>
    <n v="4"/>
    <x v="3"/>
  </r>
  <r>
    <s v="ORD14514"/>
    <d v="2023-07-30T00:00:00"/>
    <x v="0"/>
    <x v="4"/>
    <x v="3"/>
    <x v="3"/>
    <x v="2"/>
    <n v="4949"/>
    <n v="512.11"/>
    <n v="4"/>
    <x v="1"/>
  </r>
  <r>
    <s v="ORD14515"/>
    <d v="2024-10-14T00:00:00"/>
    <x v="9"/>
    <x v="2"/>
    <x v="0"/>
    <x v="2"/>
    <x v="2"/>
    <n v="2793"/>
    <n v="511.18"/>
    <n v="2"/>
    <x v="0"/>
  </r>
  <r>
    <s v="ORD14516"/>
    <d v="2023-01-04T00:00:00"/>
    <x v="10"/>
    <x v="0"/>
    <x v="0"/>
    <x v="0"/>
    <x v="5"/>
    <n v="4401"/>
    <n v="1219.8399999999999"/>
    <n v="4"/>
    <x v="1"/>
  </r>
  <r>
    <s v="ORD14517"/>
    <d v="2023-06-17T00:00:00"/>
    <x v="2"/>
    <x v="3"/>
    <x v="2"/>
    <x v="3"/>
    <x v="1"/>
    <n v="2526"/>
    <n v="147.71"/>
    <n v="4"/>
    <x v="3"/>
  </r>
  <r>
    <s v="ORD14518"/>
    <d v="2023-07-12T00:00:00"/>
    <x v="0"/>
    <x v="7"/>
    <x v="6"/>
    <x v="3"/>
    <x v="2"/>
    <n v="1735"/>
    <n v="244.65"/>
    <n v="4"/>
    <x v="1"/>
  </r>
  <r>
    <s v="ORD14519"/>
    <d v="2023-04-29T00:00:00"/>
    <x v="6"/>
    <x v="1"/>
    <x v="1"/>
    <x v="1"/>
    <x v="2"/>
    <n v="3965"/>
    <n v="712.95"/>
    <n v="2"/>
    <x v="1"/>
  </r>
  <r>
    <s v="ORD14520"/>
    <d v="2024-08-30T00:00:00"/>
    <x v="4"/>
    <x v="9"/>
    <x v="8"/>
    <x v="0"/>
    <x v="7"/>
    <n v="2143"/>
    <n v="474.79"/>
    <n v="2"/>
    <x v="0"/>
  </r>
  <r>
    <s v="ORD14521"/>
    <d v="2024-03-25T00:00:00"/>
    <x v="3"/>
    <x v="0"/>
    <x v="0"/>
    <x v="1"/>
    <x v="4"/>
    <n v="1514"/>
    <n v="125.13"/>
    <n v="5"/>
    <x v="3"/>
  </r>
  <r>
    <s v="ORD14522"/>
    <d v="2024-01-09T00:00:00"/>
    <x v="10"/>
    <x v="0"/>
    <x v="0"/>
    <x v="2"/>
    <x v="1"/>
    <n v="4321"/>
    <n v="334"/>
    <n v="3"/>
    <x v="0"/>
  </r>
  <r>
    <s v="ORD14523"/>
    <d v="2023-10-18T00:00:00"/>
    <x v="9"/>
    <x v="6"/>
    <x v="5"/>
    <x v="1"/>
    <x v="2"/>
    <n v="3068"/>
    <n v="802.77"/>
    <n v="3"/>
    <x v="2"/>
  </r>
  <r>
    <s v="ORD14524"/>
    <d v="2023-08-24T00:00:00"/>
    <x v="4"/>
    <x v="3"/>
    <x v="2"/>
    <x v="1"/>
    <x v="6"/>
    <n v="1969"/>
    <n v="113.41"/>
    <n v="5"/>
    <x v="0"/>
  </r>
  <r>
    <s v="ORD14525"/>
    <d v="2024-07-19T00:00:00"/>
    <x v="0"/>
    <x v="6"/>
    <x v="5"/>
    <x v="3"/>
    <x v="1"/>
    <n v="4477"/>
    <n v="946.81"/>
    <n v="4"/>
    <x v="2"/>
  </r>
  <r>
    <s v="ORD14526"/>
    <d v="2023-03-22T00:00:00"/>
    <x v="3"/>
    <x v="2"/>
    <x v="0"/>
    <x v="3"/>
    <x v="1"/>
    <n v="2167"/>
    <n v="372.65"/>
    <n v="5"/>
    <x v="2"/>
  </r>
  <r>
    <s v="ORD14527"/>
    <d v="2024-04-20T00:00:00"/>
    <x v="6"/>
    <x v="0"/>
    <x v="0"/>
    <x v="2"/>
    <x v="2"/>
    <n v="4771"/>
    <n v="670.83"/>
    <n v="5"/>
    <x v="2"/>
  </r>
  <r>
    <s v="ORD14528"/>
    <d v="2023-04-10T00:00:00"/>
    <x v="6"/>
    <x v="4"/>
    <x v="3"/>
    <x v="1"/>
    <x v="5"/>
    <n v="3430"/>
    <n v="393.14"/>
    <n v="4"/>
    <x v="1"/>
  </r>
  <r>
    <s v="ORD14529"/>
    <d v="2024-01-10T00:00:00"/>
    <x v="10"/>
    <x v="6"/>
    <x v="5"/>
    <x v="2"/>
    <x v="3"/>
    <n v="1961"/>
    <n v="204.37"/>
    <n v="5"/>
    <x v="1"/>
  </r>
  <r>
    <s v="ORD14530"/>
    <d v="2024-03-13T00:00:00"/>
    <x v="3"/>
    <x v="1"/>
    <x v="1"/>
    <x v="3"/>
    <x v="7"/>
    <n v="534"/>
    <n v="33.869999999999997"/>
    <n v="5"/>
    <x v="1"/>
  </r>
  <r>
    <s v="ORD14531"/>
    <d v="2024-05-22T00:00:00"/>
    <x v="1"/>
    <x v="5"/>
    <x v="4"/>
    <x v="1"/>
    <x v="7"/>
    <n v="3856"/>
    <n v="992.51"/>
    <n v="5"/>
    <x v="2"/>
  </r>
  <r>
    <s v="ORD14532"/>
    <d v="2024-03-14T00:00:00"/>
    <x v="3"/>
    <x v="2"/>
    <x v="0"/>
    <x v="3"/>
    <x v="7"/>
    <n v="3470"/>
    <n v="1010.41"/>
    <n v="2"/>
    <x v="1"/>
  </r>
  <r>
    <s v="ORD14533"/>
    <d v="2024-04-18T00:00:00"/>
    <x v="6"/>
    <x v="6"/>
    <x v="5"/>
    <x v="0"/>
    <x v="3"/>
    <n v="1174"/>
    <n v="236.34"/>
    <n v="4"/>
    <x v="2"/>
  </r>
  <r>
    <s v="ORD14534"/>
    <d v="2023-03-17T00:00:00"/>
    <x v="3"/>
    <x v="8"/>
    <x v="7"/>
    <x v="1"/>
    <x v="4"/>
    <n v="3239"/>
    <n v="969.24"/>
    <n v="1"/>
    <x v="1"/>
  </r>
  <r>
    <s v="ORD14535"/>
    <d v="2024-08-18T00:00:00"/>
    <x v="4"/>
    <x v="3"/>
    <x v="2"/>
    <x v="3"/>
    <x v="3"/>
    <n v="862"/>
    <n v="69.25"/>
    <n v="1"/>
    <x v="0"/>
  </r>
  <r>
    <s v="ORD14536"/>
    <d v="2024-10-16T00:00:00"/>
    <x v="9"/>
    <x v="9"/>
    <x v="8"/>
    <x v="0"/>
    <x v="1"/>
    <n v="4294"/>
    <n v="320.70999999999998"/>
    <n v="2"/>
    <x v="0"/>
  </r>
  <r>
    <s v="ORD14537"/>
    <d v="2024-07-22T00:00:00"/>
    <x v="0"/>
    <x v="2"/>
    <x v="0"/>
    <x v="1"/>
    <x v="5"/>
    <n v="4545"/>
    <n v="970.33"/>
    <n v="3"/>
    <x v="0"/>
  </r>
  <r>
    <s v="ORD14538"/>
    <d v="2024-03-25T00:00:00"/>
    <x v="3"/>
    <x v="4"/>
    <x v="3"/>
    <x v="1"/>
    <x v="1"/>
    <n v="3669"/>
    <n v="865.71"/>
    <n v="4"/>
    <x v="2"/>
  </r>
  <r>
    <s v="ORD14539"/>
    <d v="2024-01-01T00:00:00"/>
    <x v="10"/>
    <x v="3"/>
    <x v="2"/>
    <x v="0"/>
    <x v="7"/>
    <n v="808"/>
    <n v="123.37"/>
    <n v="4"/>
    <x v="3"/>
  </r>
  <r>
    <s v="ORD14540"/>
    <d v="2023-04-29T00:00:00"/>
    <x v="6"/>
    <x v="7"/>
    <x v="6"/>
    <x v="1"/>
    <x v="6"/>
    <n v="2916"/>
    <n v="251.33"/>
    <n v="5"/>
    <x v="3"/>
  </r>
  <r>
    <s v="ORD14541"/>
    <d v="2024-06-29T00:00:00"/>
    <x v="2"/>
    <x v="2"/>
    <x v="0"/>
    <x v="2"/>
    <x v="6"/>
    <n v="3351"/>
    <n v="331.93"/>
    <n v="3"/>
    <x v="3"/>
  </r>
  <r>
    <s v="ORD14542"/>
    <d v="2023-04-23T00:00:00"/>
    <x v="6"/>
    <x v="6"/>
    <x v="5"/>
    <x v="0"/>
    <x v="5"/>
    <n v="2653"/>
    <n v="214.1"/>
    <n v="5"/>
    <x v="0"/>
  </r>
  <r>
    <s v="ORD14543"/>
    <d v="2023-02-20T00:00:00"/>
    <x v="8"/>
    <x v="0"/>
    <x v="0"/>
    <x v="3"/>
    <x v="6"/>
    <n v="1685"/>
    <n v="335.1"/>
    <n v="1"/>
    <x v="3"/>
  </r>
  <r>
    <s v="ORD14544"/>
    <d v="2024-09-05T00:00:00"/>
    <x v="11"/>
    <x v="5"/>
    <x v="4"/>
    <x v="0"/>
    <x v="1"/>
    <n v="1581"/>
    <n v="273.85000000000002"/>
    <n v="3"/>
    <x v="2"/>
  </r>
  <r>
    <s v="ORD14545"/>
    <d v="2023-05-09T00:00:00"/>
    <x v="1"/>
    <x v="4"/>
    <x v="3"/>
    <x v="1"/>
    <x v="2"/>
    <n v="1443"/>
    <n v="233.4"/>
    <n v="3"/>
    <x v="2"/>
  </r>
  <r>
    <s v="ORD14546"/>
    <d v="2023-12-09T00:00:00"/>
    <x v="7"/>
    <x v="1"/>
    <x v="1"/>
    <x v="1"/>
    <x v="7"/>
    <n v="1010"/>
    <n v="93.5"/>
    <n v="2"/>
    <x v="3"/>
  </r>
  <r>
    <s v="ORD14547"/>
    <d v="2024-03-28T00:00:00"/>
    <x v="3"/>
    <x v="5"/>
    <x v="4"/>
    <x v="1"/>
    <x v="1"/>
    <n v="912"/>
    <n v="158.49"/>
    <n v="1"/>
    <x v="3"/>
  </r>
  <r>
    <s v="ORD14548"/>
    <d v="2024-07-30T00:00:00"/>
    <x v="0"/>
    <x v="9"/>
    <x v="8"/>
    <x v="1"/>
    <x v="7"/>
    <n v="2824"/>
    <n v="576.89"/>
    <n v="4"/>
    <x v="1"/>
  </r>
  <r>
    <s v="ORD14549"/>
    <d v="2023-11-24T00:00:00"/>
    <x v="5"/>
    <x v="0"/>
    <x v="0"/>
    <x v="2"/>
    <x v="6"/>
    <n v="4930"/>
    <n v="752.66"/>
    <n v="1"/>
    <x v="0"/>
  </r>
  <r>
    <s v="ORD14550"/>
    <d v="2024-10-15T00:00:00"/>
    <x v="9"/>
    <x v="6"/>
    <x v="5"/>
    <x v="0"/>
    <x v="0"/>
    <n v="3059"/>
    <n v="548.38"/>
    <n v="3"/>
    <x v="0"/>
  </r>
  <r>
    <s v="ORD14551"/>
    <d v="2023-04-06T00:00:00"/>
    <x v="6"/>
    <x v="1"/>
    <x v="1"/>
    <x v="2"/>
    <x v="6"/>
    <n v="1055"/>
    <n v="217.76"/>
    <n v="3"/>
    <x v="1"/>
  </r>
  <r>
    <s v="ORD14552"/>
    <d v="2023-10-01T00:00:00"/>
    <x v="9"/>
    <x v="6"/>
    <x v="5"/>
    <x v="0"/>
    <x v="5"/>
    <n v="2687"/>
    <n v="587.65"/>
    <n v="1"/>
    <x v="0"/>
  </r>
  <r>
    <s v="ORD14553"/>
    <d v="2024-07-06T00:00:00"/>
    <x v="0"/>
    <x v="5"/>
    <x v="4"/>
    <x v="2"/>
    <x v="5"/>
    <n v="2314"/>
    <n v="353.97"/>
    <n v="1"/>
    <x v="3"/>
  </r>
  <r>
    <s v="ORD14554"/>
    <d v="2024-09-06T00:00:00"/>
    <x v="11"/>
    <x v="2"/>
    <x v="0"/>
    <x v="1"/>
    <x v="3"/>
    <n v="493"/>
    <n v="54.85"/>
    <n v="5"/>
    <x v="2"/>
  </r>
  <r>
    <s v="ORD14555"/>
    <d v="2024-05-18T00:00:00"/>
    <x v="1"/>
    <x v="2"/>
    <x v="0"/>
    <x v="3"/>
    <x v="7"/>
    <n v="539"/>
    <n v="154.82"/>
    <n v="2"/>
    <x v="1"/>
  </r>
  <r>
    <s v="ORD14556"/>
    <d v="2024-11-03T00:00:00"/>
    <x v="5"/>
    <x v="7"/>
    <x v="6"/>
    <x v="0"/>
    <x v="2"/>
    <n v="375"/>
    <n v="98.4"/>
    <n v="3"/>
    <x v="2"/>
  </r>
  <r>
    <s v="ORD14557"/>
    <d v="2023-07-27T00:00:00"/>
    <x v="0"/>
    <x v="7"/>
    <x v="6"/>
    <x v="0"/>
    <x v="7"/>
    <n v="4755"/>
    <n v="920.33"/>
    <n v="3"/>
    <x v="2"/>
  </r>
  <r>
    <s v="ORD14558"/>
    <d v="2023-04-04T00:00:00"/>
    <x v="6"/>
    <x v="4"/>
    <x v="3"/>
    <x v="3"/>
    <x v="3"/>
    <n v="4328"/>
    <n v="659.87"/>
    <n v="1"/>
    <x v="2"/>
  </r>
  <r>
    <s v="ORD14559"/>
    <d v="2023-07-17T00:00:00"/>
    <x v="0"/>
    <x v="8"/>
    <x v="7"/>
    <x v="1"/>
    <x v="1"/>
    <n v="1133"/>
    <n v="217.86"/>
    <n v="3"/>
    <x v="3"/>
  </r>
  <r>
    <s v="ORD14560"/>
    <d v="2023-11-19T00:00:00"/>
    <x v="5"/>
    <x v="1"/>
    <x v="1"/>
    <x v="1"/>
    <x v="7"/>
    <n v="2287"/>
    <n v="577.1"/>
    <n v="1"/>
    <x v="2"/>
  </r>
  <r>
    <s v="ORD14561"/>
    <d v="2023-02-15T00:00:00"/>
    <x v="8"/>
    <x v="3"/>
    <x v="2"/>
    <x v="3"/>
    <x v="7"/>
    <n v="2899"/>
    <n v="436.43"/>
    <n v="1"/>
    <x v="0"/>
  </r>
  <r>
    <s v="ORD14562"/>
    <d v="2024-04-25T00:00:00"/>
    <x v="6"/>
    <x v="8"/>
    <x v="7"/>
    <x v="0"/>
    <x v="5"/>
    <n v="3969"/>
    <n v="244.01"/>
    <n v="5"/>
    <x v="2"/>
  </r>
  <r>
    <s v="ORD14563"/>
    <d v="2023-06-25T00:00:00"/>
    <x v="2"/>
    <x v="0"/>
    <x v="0"/>
    <x v="0"/>
    <x v="0"/>
    <n v="2107"/>
    <n v="361.71"/>
    <n v="3"/>
    <x v="0"/>
  </r>
  <r>
    <s v="ORD14564"/>
    <d v="2023-07-01T00:00:00"/>
    <x v="0"/>
    <x v="7"/>
    <x v="6"/>
    <x v="1"/>
    <x v="1"/>
    <n v="3700"/>
    <n v="842.15"/>
    <n v="5"/>
    <x v="0"/>
  </r>
  <r>
    <s v="ORD14565"/>
    <d v="2023-10-09T00:00:00"/>
    <x v="9"/>
    <x v="4"/>
    <x v="3"/>
    <x v="0"/>
    <x v="1"/>
    <n v="3895"/>
    <n v="767.74"/>
    <n v="2"/>
    <x v="2"/>
  </r>
  <r>
    <s v="ORD14566"/>
    <d v="2023-04-18T00:00:00"/>
    <x v="6"/>
    <x v="1"/>
    <x v="1"/>
    <x v="1"/>
    <x v="2"/>
    <n v="2099"/>
    <n v="377.12"/>
    <n v="4"/>
    <x v="1"/>
  </r>
  <r>
    <s v="ORD14567"/>
    <d v="2023-03-28T00:00:00"/>
    <x v="3"/>
    <x v="4"/>
    <x v="3"/>
    <x v="0"/>
    <x v="5"/>
    <n v="792"/>
    <n v="73.52"/>
    <n v="5"/>
    <x v="3"/>
  </r>
  <r>
    <s v="ORD14568"/>
    <d v="2024-03-11T00:00:00"/>
    <x v="3"/>
    <x v="6"/>
    <x v="5"/>
    <x v="3"/>
    <x v="3"/>
    <n v="3162"/>
    <n v="814.18"/>
    <n v="1"/>
    <x v="2"/>
  </r>
  <r>
    <s v="ORD14569"/>
    <d v="2023-09-05T00:00:00"/>
    <x v="11"/>
    <x v="4"/>
    <x v="3"/>
    <x v="2"/>
    <x v="5"/>
    <n v="4847"/>
    <n v="772.75"/>
    <n v="4"/>
    <x v="3"/>
  </r>
  <r>
    <s v="ORD14570"/>
    <d v="2024-11-25T00:00:00"/>
    <x v="5"/>
    <x v="5"/>
    <x v="4"/>
    <x v="1"/>
    <x v="0"/>
    <n v="2944"/>
    <n v="557.62"/>
    <n v="5"/>
    <x v="3"/>
  </r>
  <r>
    <s v="ORD14571"/>
    <d v="2024-05-17T00:00:00"/>
    <x v="1"/>
    <x v="0"/>
    <x v="0"/>
    <x v="2"/>
    <x v="2"/>
    <n v="4052"/>
    <n v="473.12"/>
    <n v="5"/>
    <x v="3"/>
  </r>
  <r>
    <s v="ORD14572"/>
    <d v="2024-08-16T00:00:00"/>
    <x v="4"/>
    <x v="1"/>
    <x v="1"/>
    <x v="2"/>
    <x v="0"/>
    <n v="4659"/>
    <n v="315.36"/>
    <n v="1"/>
    <x v="1"/>
  </r>
  <r>
    <s v="ORD14573"/>
    <d v="2024-03-31T00:00:00"/>
    <x v="3"/>
    <x v="7"/>
    <x v="6"/>
    <x v="2"/>
    <x v="5"/>
    <n v="2147"/>
    <n v="496.44"/>
    <n v="3"/>
    <x v="1"/>
  </r>
  <r>
    <s v="ORD14574"/>
    <d v="2023-01-24T00:00:00"/>
    <x v="10"/>
    <x v="3"/>
    <x v="2"/>
    <x v="1"/>
    <x v="1"/>
    <n v="993"/>
    <n v="100.43"/>
    <n v="3"/>
    <x v="1"/>
  </r>
  <r>
    <s v="ORD14575"/>
    <d v="2024-06-05T00:00:00"/>
    <x v="2"/>
    <x v="2"/>
    <x v="0"/>
    <x v="0"/>
    <x v="7"/>
    <n v="351"/>
    <n v="91.02"/>
    <n v="2"/>
    <x v="0"/>
  </r>
  <r>
    <s v="ORD14576"/>
    <d v="2023-02-28T00:00:00"/>
    <x v="8"/>
    <x v="3"/>
    <x v="2"/>
    <x v="0"/>
    <x v="0"/>
    <n v="3318"/>
    <n v="299.08999999999997"/>
    <n v="4"/>
    <x v="2"/>
  </r>
  <r>
    <s v="ORD14577"/>
    <d v="2023-08-24T00:00:00"/>
    <x v="4"/>
    <x v="4"/>
    <x v="3"/>
    <x v="1"/>
    <x v="4"/>
    <n v="1478"/>
    <n v="246.96"/>
    <n v="2"/>
    <x v="0"/>
  </r>
  <r>
    <s v="ORD14578"/>
    <d v="2023-06-18T00:00:00"/>
    <x v="2"/>
    <x v="2"/>
    <x v="0"/>
    <x v="3"/>
    <x v="6"/>
    <n v="2649"/>
    <n v="357.42"/>
    <n v="2"/>
    <x v="2"/>
  </r>
  <r>
    <s v="ORD14579"/>
    <d v="2023-02-26T00:00:00"/>
    <x v="8"/>
    <x v="9"/>
    <x v="8"/>
    <x v="3"/>
    <x v="5"/>
    <n v="4324"/>
    <n v="1011.04"/>
    <n v="1"/>
    <x v="2"/>
  </r>
  <r>
    <s v="ORD14580"/>
    <d v="2023-10-25T00:00:00"/>
    <x v="9"/>
    <x v="0"/>
    <x v="0"/>
    <x v="3"/>
    <x v="5"/>
    <n v="1656"/>
    <n v="440.86"/>
    <n v="5"/>
    <x v="3"/>
  </r>
  <r>
    <s v="ORD14581"/>
    <d v="2024-07-06T00:00:00"/>
    <x v="0"/>
    <x v="8"/>
    <x v="7"/>
    <x v="2"/>
    <x v="4"/>
    <n v="3814"/>
    <n v="1141.8900000000001"/>
    <n v="1"/>
    <x v="2"/>
  </r>
  <r>
    <s v="ORD14582"/>
    <d v="2024-07-28T00:00:00"/>
    <x v="0"/>
    <x v="1"/>
    <x v="1"/>
    <x v="0"/>
    <x v="0"/>
    <n v="2765"/>
    <n v="828.53"/>
    <n v="2"/>
    <x v="0"/>
  </r>
  <r>
    <s v="ORD14583"/>
    <d v="2023-07-02T00:00:00"/>
    <x v="0"/>
    <x v="9"/>
    <x v="8"/>
    <x v="1"/>
    <x v="4"/>
    <n v="1874"/>
    <n v="133.33000000000001"/>
    <n v="4"/>
    <x v="2"/>
  </r>
  <r>
    <s v="ORD14584"/>
    <d v="2024-08-16T00:00:00"/>
    <x v="4"/>
    <x v="6"/>
    <x v="5"/>
    <x v="1"/>
    <x v="0"/>
    <n v="2587"/>
    <n v="422.09"/>
    <n v="2"/>
    <x v="2"/>
  </r>
  <r>
    <s v="ORD14585"/>
    <d v="2024-06-10T00:00:00"/>
    <x v="2"/>
    <x v="9"/>
    <x v="8"/>
    <x v="2"/>
    <x v="3"/>
    <n v="409"/>
    <n v="117.96"/>
    <n v="2"/>
    <x v="0"/>
  </r>
  <r>
    <s v="ORD14586"/>
    <d v="2024-06-26T00:00:00"/>
    <x v="2"/>
    <x v="0"/>
    <x v="0"/>
    <x v="2"/>
    <x v="1"/>
    <n v="3919"/>
    <n v="304.18"/>
    <n v="4"/>
    <x v="3"/>
  </r>
  <r>
    <s v="ORD14587"/>
    <d v="2024-03-24T00:00:00"/>
    <x v="3"/>
    <x v="9"/>
    <x v="8"/>
    <x v="1"/>
    <x v="0"/>
    <n v="3653"/>
    <n v="1068.19"/>
    <n v="4"/>
    <x v="1"/>
  </r>
  <r>
    <s v="ORD14588"/>
    <d v="2024-10-06T00:00:00"/>
    <x v="9"/>
    <x v="9"/>
    <x v="8"/>
    <x v="2"/>
    <x v="7"/>
    <n v="765"/>
    <n v="126.8"/>
    <n v="3"/>
    <x v="3"/>
  </r>
  <r>
    <s v="ORD14589"/>
    <d v="2024-05-21T00:00:00"/>
    <x v="1"/>
    <x v="9"/>
    <x v="8"/>
    <x v="0"/>
    <x v="4"/>
    <n v="4294"/>
    <n v="1165.56"/>
    <n v="3"/>
    <x v="3"/>
  </r>
  <r>
    <s v="ORD14590"/>
    <d v="2024-07-20T00:00:00"/>
    <x v="0"/>
    <x v="4"/>
    <x v="3"/>
    <x v="2"/>
    <x v="7"/>
    <n v="1536"/>
    <n v="342.11"/>
    <n v="2"/>
    <x v="2"/>
  </r>
  <r>
    <s v="ORD14591"/>
    <d v="2023-06-21T00:00:00"/>
    <x v="2"/>
    <x v="3"/>
    <x v="2"/>
    <x v="2"/>
    <x v="7"/>
    <n v="2871"/>
    <n v="315.31"/>
    <n v="5"/>
    <x v="2"/>
  </r>
  <r>
    <s v="ORD14592"/>
    <d v="2023-09-03T00:00:00"/>
    <x v="11"/>
    <x v="1"/>
    <x v="1"/>
    <x v="0"/>
    <x v="4"/>
    <n v="4950"/>
    <n v="1145.07"/>
    <n v="4"/>
    <x v="1"/>
  </r>
  <r>
    <s v="ORD14593"/>
    <d v="2024-02-21T00:00:00"/>
    <x v="8"/>
    <x v="1"/>
    <x v="1"/>
    <x v="1"/>
    <x v="2"/>
    <n v="481"/>
    <n v="143.62"/>
    <n v="2"/>
    <x v="3"/>
  </r>
  <r>
    <s v="ORD14594"/>
    <d v="2024-04-07T00:00:00"/>
    <x v="6"/>
    <x v="8"/>
    <x v="7"/>
    <x v="2"/>
    <x v="0"/>
    <n v="1144"/>
    <n v="300.39"/>
    <n v="5"/>
    <x v="3"/>
  </r>
  <r>
    <s v="ORD14595"/>
    <d v="2023-04-12T00:00:00"/>
    <x v="6"/>
    <x v="9"/>
    <x v="8"/>
    <x v="1"/>
    <x v="5"/>
    <n v="2308"/>
    <n v="169.47"/>
    <n v="2"/>
    <x v="0"/>
  </r>
  <r>
    <s v="ORD14596"/>
    <d v="2024-02-13T00:00:00"/>
    <x v="8"/>
    <x v="0"/>
    <x v="0"/>
    <x v="2"/>
    <x v="5"/>
    <n v="4249"/>
    <n v="715.57"/>
    <n v="5"/>
    <x v="0"/>
  </r>
  <r>
    <s v="ORD14597"/>
    <d v="2023-06-14T00:00:00"/>
    <x v="2"/>
    <x v="8"/>
    <x v="7"/>
    <x v="1"/>
    <x v="7"/>
    <n v="3039"/>
    <n v="804.84"/>
    <n v="4"/>
    <x v="0"/>
  </r>
  <r>
    <s v="ORD14598"/>
    <d v="2023-11-09T00:00:00"/>
    <x v="5"/>
    <x v="7"/>
    <x v="6"/>
    <x v="1"/>
    <x v="0"/>
    <n v="1716"/>
    <n v="249.83"/>
    <n v="3"/>
    <x v="0"/>
  </r>
  <r>
    <s v="ORD14599"/>
    <d v="2023-08-30T00:00:00"/>
    <x v="4"/>
    <x v="2"/>
    <x v="0"/>
    <x v="2"/>
    <x v="1"/>
    <n v="3969"/>
    <n v="902.86"/>
    <n v="3"/>
    <x v="0"/>
  </r>
  <r>
    <s v="ORD14600"/>
    <d v="2024-10-05T00:00:00"/>
    <x v="9"/>
    <x v="3"/>
    <x v="2"/>
    <x v="2"/>
    <x v="7"/>
    <n v="785"/>
    <n v="186.11"/>
    <n v="2"/>
    <x v="3"/>
  </r>
  <r>
    <s v="ORD14601"/>
    <d v="2024-06-19T00:00:00"/>
    <x v="2"/>
    <x v="9"/>
    <x v="8"/>
    <x v="1"/>
    <x v="5"/>
    <n v="1235"/>
    <n v="64.48"/>
    <n v="1"/>
    <x v="0"/>
  </r>
  <r>
    <s v="ORD14602"/>
    <d v="2023-05-25T00:00:00"/>
    <x v="1"/>
    <x v="3"/>
    <x v="2"/>
    <x v="3"/>
    <x v="4"/>
    <n v="3038"/>
    <n v="559.17999999999995"/>
    <n v="3"/>
    <x v="0"/>
  </r>
  <r>
    <s v="ORD14603"/>
    <d v="2024-06-02T00:00:00"/>
    <x v="2"/>
    <x v="6"/>
    <x v="5"/>
    <x v="1"/>
    <x v="3"/>
    <n v="4933"/>
    <n v="1200.02"/>
    <n v="1"/>
    <x v="3"/>
  </r>
  <r>
    <s v="ORD14604"/>
    <d v="2024-05-10T00:00:00"/>
    <x v="1"/>
    <x v="4"/>
    <x v="3"/>
    <x v="3"/>
    <x v="3"/>
    <n v="4050"/>
    <n v="439.55"/>
    <n v="5"/>
    <x v="2"/>
  </r>
  <r>
    <s v="ORD14605"/>
    <d v="2024-03-11T00:00:00"/>
    <x v="3"/>
    <x v="0"/>
    <x v="0"/>
    <x v="2"/>
    <x v="0"/>
    <n v="4461"/>
    <n v="717.62"/>
    <n v="2"/>
    <x v="2"/>
  </r>
  <r>
    <s v="ORD14606"/>
    <d v="2023-02-01T00:00:00"/>
    <x v="8"/>
    <x v="5"/>
    <x v="4"/>
    <x v="1"/>
    <x v="4"/>
    <n v="359"/>
    <n v="23.2"/>
    <n v="2"/>
    <x v="3"/>
  </r>
  <r>
    <s v="ORD14607"/>
    <d v="2023-02-25T00:00:00"/>
    <x v="8"/>
    <x v="1"/>
    <x v="1"/>
    <x v="2"/>
    <x v="3"/>
    <n v="2446"/>
    <n v="203.84"/>
    <n v="2"/>
    <x v="2"/>
  </r>
  <r>
    <s v="ORD14608"/>
    <d v="2024-02-21T00:00:00"/>
    <x v="8"/>
    <x v="2"/>
    <x v="0"/>
    <x v="1"/>
    <x v="2"/>
    <n v="1322"/>
    <n v="298"/>
    <n v="5"/>
    <x v="1"/>
  </r>
  <r>
    <s v="ORD14609"/>
    <d v="2024-09-09T00:00:00"/>
    <x v="11"/>
    <x v="8"/>
    <x v="7"/>
    <x v="1"/>
    <x v="4"/>
    <n v="2870"/>
    <n v="839.08"/>
    <n v="1"/>
    <x v="0"/>
  </r>
  <r>
    <s v="ORD14610"/>
    <d v="2024-03-31T00:00:00"/>
    <x v="3"/>
    <x v="4"/>
    <x v="3"/>
    <x v="0"/>
    <x v="0"/>
    <n v="1282"/>
    <n v="143.16"/>
    <n v="2"/>
    <x v="0"/>
  </r>
  <r>
    <s v="ORD14611"/>
    <d v="2023-08-15T00:00:00"/>
    <x v="4"/>
    <x v="9"/>
    <x v="8"/>
    <x v="1"/>
    <x v="2"/>
    <n v="2313"/>
    <n v="625.52"/>
    <n v="2"/>
    <x v="3"/>
  </r>
  <r>
    <s v="ORD14612"/>
    <d v="2024-02-23T00:00:00"/>
    <x v="8"/>
    <x v="7"/>
    <x v="6"/>
    <x v="2"/>
    <x v="1"/>
    <n v="3587"/>
    <n v="1048.22"/>
    <n v="1"/>
    <x v="3"/>
  </r>
  <r>
    <s v="ORD14613"/>
    <d v="2023-06-21T00:00:00"/>
    <x v="2"/>
    <x v="9"/>
    <x v="8"/>
    <x v="2"/>
    <x v="2"/>
    <n v="2814"/>
    <n v="230.52"/>
    <n v="1"/>
    <x v="2"/>
  </r>
  <r>
    <s v="ORD14614"/>
    <d v="2023-02-20T00:00:00"/>
    <x v="8"/>
    <x v="8"/>
    <x v="7"/>
    <x v="1"/>
    <x v="5"/>
    <n v="4869"/>
    <n v="303.07"/>
    <n v="2"/>
    <x v="3"/>
  </r>
  <r>
    <s v="ORD14615"/>
    <d v="2024-05-17T00:00:00"/>
    <x v="1"/>
    <x v="6"/>
    <x v="5"/>
    <x v="0"/>
    <x v="3"/>
    <n v="2386"/>
    <n v="126.52"/>
    <n v="3"/>
    <x v="2"/>
  </r>
  <r>
    <s v="ORD14616"/>
    <d v="2024-03-30T00:00:00"/>
    <x v="3"/>
    <x v="8"/>
    <x v="7"/>
    <x v="1"/>
    <x v="5"/>
    <n v="1768"/>
    <n v="212.69"/>
    <n v="3"/>
    <x v="2"/>
  </r>
  <r>
    <s v="ORD14617"/>
    <d v="2024-05-25T00:00:00"/>
    <x v="1"/>
    <x v="2"/>
    <x v="0"/>
    <x v="0"/>
    <x v="1"/>
    <n v="1693"/>
    <n v="467.56"/>
    <n v="5"/>
    <x v="2"/>
  </r>
  <r>
    <s v="ORD14618"/>
    <d v="2023-07-28T00:00:00"/>
    <x v="0"/>
    <x v="1"/>
    <x v="1"/>
    <x v="0"/>
    <x v="2"/>
    <n v="467"/>
    <n v="78.989999999999995"/>
    <n v="1"/>
    <x v="1"/>
  </r>
  <r>
    <s v="ORD14619"/>
    <d v="2024-11-09T00:00:00"/>
    <x v="5"/>
    <x v="1"/>
    <x v="1"/>
    <x v="3"/>
    <x v="6"/>
    <n v="4669"/>
    <n v="1106.74"/>
    <n v="3"/>
    <x v="1"/>
  </r>
  <r>
    <s v="ORD14620"/>
    <d v="2024-08-01T00:00:00"/>
    <x v="4"/>
    <x v="1"/>
    <x v="1"/>
    <x v="1"/>
    <x v="7"/>
    <n v="2302"/>
    <n v="214.66"/>
    <n v="1"/>
    <x v="3"/>
  </r>
  <r>
    <s v="ORD14621"/>
    <d v="2024-02-10T00:00:00"/>
    <x v="8"/>
    <x v="9"/>
    <x v="8"/>
    <x v="2"/>
    <x v="2"/>
    <n v="659"/>
    <n v="179.8"/>
    <n v="1"/>
    <x v="3"/>
  </r>
  <r>
    <s v="ORD14622"/>
    <d v="2024-03-14T00:00:00"/>
    <x v="3"/>
    <x v="8"/>
    <x v="7"/>
    <x v="0"/>
    <x v="5"/>
    <n v="3148"/>
    <n v="701.75"/>
    <n v="4"/>
    <x v="2"/>
  </r>
  <r>
    <s v="ORD14623"/>
    <d v="2023-09-25T00:00:00"/>
    <x v="11"/>
    <x v="9"/>
    <x v="8"/>
    <x v="0"/>
    <x v="1"/>
    <n v="1317"/>
    <n v="239.89"/>
    <n v="1"/>
    <x v="1"/>
  </r>
  <r>
    <s v="ORD14624"/>
    <d v="2023-08-26T00:00:00"/>
    <x v="4"/>
    <x v="1"/>
    <x v="1"/>
    <x v="1"/>
    <x v="4"/>
    <n v="2468"/>
    <n v="388.61"/>
    <n v="5"/>
    <x v="3"/>
  </r>
  <r>
    <s v="ORD14625"/>
    <d v="2023-09-01T00:00:00"/>
    <x v="11"/>
    <x v="7"/>
    <x v="6"/>
    <x v="3"/>
    <x v="7"/>
    <n v="2422"/>
    <n v="313.58"/>
    <n v="1"/>
    <x v="3"/>
  </r>
  <r>
    <s v="ORD14626"/>
    <d v="2023-01-25T00:00:00"/>
    <x v="10"/>
    <x v="2"/>
    <x v="0"/>
    <x v="2"/>
    <x v="7"/>
    <n v="3586"/>
    <n v="272.33999999999997"/>
    <n v="4"/>
    <x v="3"/>
  </r>
  <r>
    <s v="ORD14627"/>
    <d v="2023-01-03T00:00:00"/>
    <x v="10"/>
    <x v="1"/>
    <x v="1"/>
    <x v="2"/>
    <x v="2"/>
    <n v="4662"/>
    <n v="1022.02"/>
    <n v="3"/>
    <x v="1"/>
  </r>
  <r>
    <s v="ORD14628"/>
    <d v="2024-07-03T00:00:00"/>
    <x v="0"/>
    <x v="5"/>
    <x v="4"/>
    <x v="2"/>
    <x v="5"/>
    <n v="2934"/>
    <n v="204.02"/>
    <n v="1"/>
    <x v="0"/>
  </r>
  <r>
    <s v="ORD14629"/>
    <d v="2024-03-26T00:00:00"/>
    <x v="3"/>
    <x v="0"/>
    <x v="0"/>
    <x v="2"/>
    <x v="4"/>
    <n v="3142"/>
    <n v="901.56"/>
    <n v="5"/>
    <x v="3"/>
  </r>
  <r>
    <s v="ORD14630"/>
    <d v="2023-06-07T00:00:00"/>
    <x v="2"/>
    <x v="7"/>
    <x v="6"/>
    <x v="3"/>
    <x v="7"/>
    <n v="232"/>
    <n v="48.39"/>
    <n v="3"/>
    <x v="0"/>
  </r>
  <r>
    <s v="ORD14631"/>
    <d v="2024-05-10T00:00:00"/>
    <x v="1"/>
    <x v="6"/>
    <x v="5"/>
    <x v="0"/>
    <x v="3"/>
    <n v="3171"/>
    <n v="759.1"/>
    <n v="2"/>
    <x v="2"/>
  </r>
  <r>
    <s v="ORD14632"/>
    <d v="2023-11-30T00:00:00"/>
    <x v="5"/>
    <x v="1"/>
    <x v="1"/>
    <x v="0"/>
    <x v="4"/>
    <n v="366"/>
    <n v="78.290000000000006"/>
    <n v="3"/>
    <x v="0"/>
  </r>
  <r>
    <s v="ORD14633"/>
    <d v="2024-06-10T00:00:00"/>
    <x v="2"/>
    <x v="2"/>
    <x v="0"/>
    <x v="0"/>
    <x v="7"/>
    <n v="3533"/>
    <n v="373.66"/>
    <n v="5"/>
    <x v="1"/>
  </r>
  <r>
    <s v="ORD14634"/>
    <d v="2023-12-21T00:00:00"/>
    <x v="7"/>
    <x v="4"/>
    <x v="3"/>
    <x v="3"/>
    <x v="2"/>
    <n v="1719"/>
    <n v="355.12"/>
    <n v="3"/>
    <x v="2"/>
  </r>
  <r>
    <s v="ORD14635"/>
    <d v="2024-01-25T00:00:00"/>
    <x v="10"/>
    <x v="1"/>
    <x v="1"/>
    <x v="2"/>
    <x v="0"/>
    <n v="1937"/>
    <n v="383.7"/>
    <n v="3"/>
    <x v="3"/>
  </r>
  <r>
    <s v="ORD14636"/>
    <d v="2023-10-09T00:00:00"/>
    <x v="9"/>
    <x v="2"/>
    <x v="0"/>
    <x v="2"/>
    <x v="7"/>
    <n v="467"/>
    <n v="31.41"/>
    <n v="1"/>
    <x v="0"/>
  </r>
  <r>
    <s v="ORD14637"/>
    <d v="2023-07-24T00:00:00"/>
    <x v="0"/>
    <x v="8"/>
    <x v="7"/>
    <x v="0"/>
    <x v="4"/>
    <n v="2145"/>
    <n v="594.84"/>
    <n v="4"/>
    <x v="2"/>
  </r>
  <r>
    <s v="ORD14638"/>
    <d v="2024-11-30T00:00:00"/>
    <x v="5"/>
    <x v="5"/>
    <x v="4"/>
    <x v="3"/>
    <x v="0"/>
    <n v="3947"/>
    <n v="782.31"/>
    <n v="2"/>
    <x v="3"/>
  </r>
  <r>
    <s v="ORD14639"/>
    <d v="2023-06-09T00:00:00"/>
    <x v="2"/>
    <x v="1"/>
    <x v="1"/>
    <x v="3"/>
    <x v="1"/>
    <n v="2612"/>
    <n v="697.88"/>
    <n v="4"/>
    <x v="3"/>
  </r>
  <r>
    <s v="ORD14640"/>
    <d v="2023-08-29T00:00:00"/>
    <x v="4"/>
    <x v="7"/>
    <x v="6"/>
    <x v="0"/>
    <x v="5"/>
    <n v="3404"/>
    <n v="489.21"/>
    <n v="2"/>
    <x v="3"/>
  </r>
  <r>
    <s v="ORD14641"/>
    <d v="2024-03-30T00:00:00"/>
    <x v="3"/>
    <x v="9"/>
    <x v="8"/>
    <x v="3"/>
    <x v="6"/>
    <n v="795"/>
    <n v="157.88"/>
    <n v="4"/>
    <x v="3"/>
  </r>
  <r>
    <s v="ORD14642"/>
    <d v="2023-03-15T00:00:00"/>
    <x v="3"/>
    <x v="6"/>
    <x v="5"/>
    <x v="2"/>
    <x v="3"/>
    <n v="3680"/>
    <n v="420.34"/>
    <n v="2"/>
    <x v="0"/>
  </r>
  <r>
    <s v="ORD14643"/>
    <d v="2023-08-28T00:00:00"/>
    <x v="4"/>
    <x v="7"/>
    <x v="6"/>
    <x v="3"/>
    <x v="1"/>
    <n v="2237"/>
    <n v="278.12"/>
    <n v="4"/>
    <x v="0"/>
  </r>
  <r>
    <s v="ORD14644"/>
    <d v="2024-02-17T00:00:00"/>
    <x v="8"/>
    <x v="7"/>
    <x v="6"/>
    <x v="3"/>
    <x v="4"/>
    <n v="4934"/>
    <n v="524.52"/>
    <n v="4"/>
    <x v="2"/>
  </r>
  <r>
    <s v="ORD14645"/>
    <d v="2023-12-12T00:00:00"/>
    <x v="7"/>
    <x v="4"/>
    <x v="3"/>
    <x v="0"/>
    <x v="0"/>
    <n v="3636"/>
    <n v="685.42"/>
    <n v="4"/>
    <x v="3"/>
  </r>
  <r>
    <s v="ORD14646"/>
    <d v="2023-10-22T00:00:00"/>
    <x v="9"/>
    <x v="4"/>
    <x v="3"/>
    <x v="2"/>
    <x v="1"/>
    <n v="1401"/>
    <n v="92.85"/>
    <n v="5"/>
    <x v="2"/>
  </r>
  <r>
    <s v="ORD14647"/>
    <d v="2023-07-20T00:00:00"/>
    <x v="0"/>
    <x v="8"/>
    <x v="7"/>
    <x v="1"/>
    <x v="5"/>
    <n v="1893"/>
    <n v="255.58"/>
    <n v="3"/>
    <x v="2"/>
  </r>
  <r>
    <s v="ORD14648"/>
    <d v="2024-03-29T00:00:00"/>
    <x v="3"/>
    <x v="0"/>
    <x v="0"/>
    <x v="0"/>
    <x v="4"/>
    <n v="1764"/>
    <n v="501.57"/>
    <n v="5"/>
    <x v="1"/>
  </r>
  <r>
    <s v="ORD14649"/>
    <d v="2024-08-27T00:00:00"/>
    <x v="4"/>
    <x v="8"/>
    <x v="7"/>
    <x v="2"/>
    <x v="4"/>
    <n v="2215"/>
    <n v="409.78"/>
    <n v="2"/>
    <x v="3"/>
  </r>
  <r>
    <s v="ORD14650"/>
    <d v="2023-06-03T00:00:00"/>
    <x v="2"/>
    <x v="0"/>
    <x v="0"/>
    <x v="1"/>
    <x v="2"/>
    <n v="4763"/>
    <n v="674.52"/>
    <n v="1"/>
    <x v="1"/>
  </r>
  <r>
    <s v="ORD14651"/>
    <d v="2023-05-06T00:00:00"/>
    <x v="1"/>
    <x v="4"/>
    <x v="3"/>
    <x v="2"/>
    <x v="0"/>
    <n v="1913"/>
    <n v="206.33"/>
    <n v="2"/>
    <x v="3"/>
  </r>
  <r>
    <s v="ORD14652"/>
    <d v="2023-05-23T00:00:00"/>
    <x v="1"/>
    <x v="0"/>
    <x v="0"/>
    <x v="3"/>
    <x v="6"/>
    <n v="898"/>
    <n v="259.49"/>
    <n v="1"/>
    <x v="3"/>
  </r>
  <r>
    <s v="ORD14653"/>
    <d v="2023-05-30T00:00:00"/>
    <x v="1"/>
    <x v="3"/>
    <x v="2"/>
    <x v="0"/>
    <x v="4"/>
    <n v="924"/>
    <n v="71"/>
    <n v="3"/>
    <x v="3"/>
  </r>
  <r>
    <s v="ORD14654"/>
    <d v="2023-05-28T00:00:00"/>
    <x v="1"/>
    <x v="0"/>
    <x v="0"/>
    <x v="3"/>
    <x v="7"/>
    <n v="4924"/>
    <n v="1140.8699999999999"/>
    <n v="2"/>
    <x v="1"/>
  </r>
  <r>
    <s v="ORD14655"/>
    <d v="2023-05-30T00:00:00"/>
    <x v="1"/>
    <x v="1"/>
    <x v="1"/>
    <x v="2"/>
    <x v="7"/>
    <n v="2392"/>
    <n v="616.79999999999995"/>
    <n v="5"/>
    <x v="1"/>
  </r>
  <r>
    <s v="ORD14656"/>
    <d v="2023-01-08T00:00:00"/>
    <x v="10"/>
    <x v="5"/>
    <x v="4"/>
    <x v="1"/>
    <x v="6"/>
    <n v="1695"/>
    <n v="180.98"/>
    <n v="4"/>
    <x v="0"/>
  </r>
  <r>
    <s v="ORD14657"/>
    <d v="2023-12-01T00:00:00"/>
    <x v="7"/>
    <x v="0"/>
    <x v="0"/>
    <x v="3"/>
    <x v="2"/>
    <n v="644"/>
    <n v="80.7"/>
    <n v="4"/>
    <x v="2"/>
  </r>
  <r>
    <s v="ORD14658"/>
    <d v="2024-01-18T00:00:00"/>
    <x v="10"/>
    <x v="3"/>
    <x v="2"/>
    <x v="1"/>
    <x v="7"/>
    <n v="2074"/>
    <n v="241.86"/>
    <n v="1"/>
    <x v="0"/>
  </r>
  <r>
    <s v="ORD14659"/>
    <d v="2023-03-28T00:00:00"/>
    <x v="3"/>
    <x v="0"/>
    <x v="0"/>
    <x v="0"/>
    <x v="3"/>
    <n v="4199"/>
    <n v="841.94"/>
    <n v="2"/>
    <x v="1"/>
  </r>
  <r>
    <s v="ORD14660"/>
    <d v="2023-03-20T00:00:00"/>
    <x v="3"/>
    <x v="0"/>
    <x v="0"/>
    <x v="0"/>
    <x v="7"/>
    <n v="2393"/>
    <n v="273.64999999999998"/>
    <n v="1"/>
    <x v="0"/>
  </r>
  <r>
    <s v="ORD14661"/>
    <d v="2024-08-04T00:00:00"/>
    <x v="4"/>
    <x v="4"/>
    <x v="3"/>
    <x v="3"/>
    <x v="4"/>
    <n v="4423"/>
    <n v="690.68"/>
    <n v="1"/>
    <x v="3"/>
  </r>
  <r>
    <s v="ORD14662"/>
    <d v="2023-01-13T00:00:00"/>
    <x v="10"/>
    <x v="5"/>
    <x v="4"/>
    <x v="3"/>
    <x v="2"/>
    <n v="3607"/>
    <n v="949.71"/>
    <n v="4"/>
    <x v="1"/>
  </r>
  <r>
    <s v="ORD14663"/>
    <d v="2023-11-23T00:00:00"/>
    <x v="5"/>
    <x v="7"/>
    <x v="6"/>
    <x v="3"/>
    <x v="1"/>
    <n v="2587"/>
    <n v="725.68"/>
    <n v="2"/>
    <x v="2"/>
  </r>
  <r>
    <s v="ORD14664"/>
    <d v="2024-07-21T00:00:00"/>
    <x v="0"/>
    <x v="7"/>
    <x v="6"/>
    <x v="2"/>
    <x v="6"/>
    <n v="311"/>
    <n v="89.77"/>
    <n v="4"/>
    <x v="1"/>
  </r>
  <r>
    <s v="ORD14665"/>
    <d v="2023-09-28T00:00:00"/>
    <x v="11"/>
    <x v="0"/>
    <x v="0"/>
    <x v="1"/>
    <x v="6"/>
    <n v="4730"/>
    <n v="943.88"/>
    <n v="5"/>
    <x v="2"/>
  </r>
  <r>
    <s v="ORD14666"/>
    <d v="2023-10-21T00:00:00"/>
    <x v="9"/>
    <x v="3"/>
    <x v="2"/>
    <x v="3"/>
    <x v="0"/>
    <n v="2933"/>
    <n v="849.28"/>
    <n v="1"/>
    <x v="3"/>
  </r>
  <r>
    <s v="ORD14667"/>
    <d v="2024-10-21T00:00:00"/>
    <x v="9"/>
    <x v="6"/>
    <x v="5"/>
    <x v="2"/>
    <x v="5"/>
    <n v="564"/>
    <n v="84.29"/>
    <n v="4"/>
    <x v="1"/>
  </r>
  <r>
    <s v="ORD14668"/>
    <d v="2023-01-18T00:00:00"/>
    <x v="10"/>
    <x v="0"/>
    <x v="0"/>
    <x v="1"/>
    <x v="7"/>
    <n v="485"/>
    <n v="63.13"/>
    <n v="5"/>
    <x v="1"/>
  </r>
  <r>
    <s v="ORD14669"/>
    <d v="2024-09-23T00:00:00"/>
    <x v="11"/>
    <x v="6"/>
    <x v="5"/>
    <x v="1"/>
    <x v="7"/>
    <n v="451"/>
    <n v="109.83"/>
    <n v="4"/>
    <x v="3"/>
  </r>
  <r>
    <s v="ORD14670"/>
    <d v="2023-06-18T00:00:00"/>
    <x v="2"/>
    <x v="4"/>
    <x v="3"/>
    <x v="3"/>
    <x v="7"/>
    <n v="3897"/>
    <n v="971.76"/>
    <n v="5"/>
    <x v="1"/>
  </r>
  <r>
    <s v="ORD14671"/>
    <d v="2024-02-21T00:00:00"/>
    <x v="8"/>
    <x v="6"/>
    <x v="5"/>
    <x v="3"/>
    <x v="7"/>
    <n v="4803"/>
    <n v="1352.73"/>
    <n v="3"/>
    <x v="2"/>
  </r>
  <r>
    <s v="ORD14672"/>
    <d v="2023-03-30T00:00:00"/>
    <x v="3"/>
    <x v="1"/>
    <x v="1"/>
    <x v="1"/>
    <x v="6"/>
    <n v="1659"/>
    <n v="294.58"/>
    <n v="3"/>
    <x v="2"/>
  </r>
  <r>
    <s v="ORD14673"/>
    <d v="2023-04-28T00:00:00"/>
    <x v="6"/>
    <x v="5"/>
    <x v="4"/>
    <x v="3"/>
    <x v="2"/>
    <n v="4946"/>
    <n v="511.18"/>
    <n v="5"/>
    <x v="2"/>
  </r>
  <r>
    <s v="ORD14674"/>
    <d v="2024-04-06T00:00:00"/>
    <x v="6"/>
    <x v="3"/>
    <x v="2"/>
    <x v="1"/>
    <x v="6"/>
    <n v="1684"/>
    <n v="298.51"/>
    <n v="5"/>
    <x v="3"/>
  </r>
  <r>
    <s v="ORD14675"/>
    <d v="2024-04-25T00:00:00"/>
    <x v="6"/>
    <x v="2"/>
    <x v="0"/>
    <x v="2"/>
    <x v="4"/>
    <n v="1307"/>
    <n v="143.84"/>
    <n v="3"/>
    <x v="0"/>
  </r>
  <r>
    <s v="ORD14676"/>
    <d v="2023-09-15T00:00:00"/>
    <x v="11"/>
    <x v="5"/>
    <x v="4"/>
    <x v="2"/>
    <x v="0"/>
    <n v="3600"/>
    <n v="854.69"/>
    <n v="4"/>
    <x v="0"/>
  </r>
  <r>
    <s v="ORD14677"/>
    <d v="2023-10-13T00:00:00"/>
    <x v="9"/>
    <x v="7"/>
    <x v="6"/>
    <x v="3"/>
    <x v="1"/>
    <n v="2102"/>
    <n v="573.07000000000005"/>
    <n v="1"/>
    <x v="2"/>
  </r>
  <r>
    <s v="ORD14678"/>
    <d v="2024-09-12T00:00:00"/>
    <x v="11"/>
    <x v="5"/>
    <x v="4"/>
    <x v="3"/>
    <x v="7"/>
    <n v="4597"/>
    <n v="1099.8800000000001"/>
    <n v="5"/>
    <x v="1"/>
  </r>
  <r>
    <s v="ORD14679"/>
    <d v="2023-07-02T00:00:00"/>
    <x v="0"/>
    <x v="3"/>
    <x v="2"/>
    <x v="2"/>
    <x v="5"/>
    <n v="2455"/>
    <n v="536.85"/>
    <n v="5"/>
    <x v="0"/>
  </r>
  <r>
    <s v="ORD14680"/>
    <d v="2024-11-03T00:00:00"/>
    <x v="5"/>
    <x v="0"/>
    <x v="0"/>
    <x v="3"/>
    <x v="4"/>
    <n v="1783"/>
    <n v="523.04"/>
    <n v="2"/>
    <x v="0"/>
  </r>
  <r>
    <s v="ORD14681"/>
    <d v="2024-02-01T00:00:00"/>
    <x v="8"/>
    <x v="9"/>
    <x v="8"/>
    <x v="2"/>
    <x v="0"/>
    <n v="4910"/>
    <n v="691.3"/>
    <n v="5"/>
    <x v="2"/>
  </r>
  <r>
    <s v="ORD14682"/>
    <d v="2023-07-08T00:00:00"/>
    <x v="0"/>
    <x v="1"/>
    <x v="1"/>
    <x v="1"/>
    <x v="6"/>
    <n v="480"/>
    <n v="82.91"/>
    <n v="3"/>
    <x v="0"/>
  </r>
  <r>
    <s v="ORD14683"/>
    <d v="2023-04-17T00:00:00"/>
    <x v="6"/>
    <x v="8"/>
    <x v="7"/>
    <x v="2"/>
    <x v="6"/>
    <n v="2125"/>
    <n v="212.91"/>
    <n v="2"/>
    <x v="3"/>
  </r>
  <r>
    <s v="ORD14684"/>
    <d v="2024-05-08T00:00:00"/>
    <x v="1"/>
    <x v="9"/>
    <x v="8"/>
    <x v="3"/>
    <x v="6"/>
    <n v="2938"/>
    <n v="389.91"/>
    <n v="5"/>
    <x v="1"/>
  </r>
  <r>
    <s v="ORD14685"/>
    <d v="2024-10-18T00:00:00"/>
    <x v="9"/>
    <x v="0"/>
    <x v="0"/>
    <x v="3"/>
    <x v="5"/>
    <n v="4736"/>
    <n v="412.07"/>
    <n v="3"/>
    <x v="2"/>
  </r>
  <r>
    <s v="ORD14686"/>
    <d v="2023-02-12T00:00:00"/>
    <x v="8"/>
    <x v="9"/>
    <x v="8"/>
    <x v="3"/>
    <x v="0"/>
    <n v="3341"/>
    <n v="313.45999999999998"/>
    <n v="3"/>
    <x v="1"/>
  </r>
  <r>
    <s v="ORD14687"/>
    <d v="2024-06-13T00:00:00"/>
    <x v="2"/>
    <x v="4"/>
    <x v="3"/>
    <x v="1"/>
    <x v="2"/>
    <n v="701"/>
    <n v="59.57"/>
    <n v="2"/>
    <x v="3"/>
  </r>
  <r>
    <s v="ORD14688"/>
    <d v="2023-11-29T00:00:00"/>
    <x v="5"/>
    <x v="8"/>
    <x v="7"/>
    <x v="0"/>
    <x v="6"/>
    <n v="4950"/>
    <n v="955.61"/>
    <n v="5"/>
    <x v="3"/>
  </r>
  <r>
    <s v="ORD14689"/>
    <d v="2023-08-05T00:00:00"/>
    <x v="4"/>
    <x v="0"/>
    <x v="0"/>
    <x v="0"/>
    <x v="1"/>
    <n v="4955"/>
    <n v="1250.7"/>
    <n v="4"/>
    <x v="1"/>
  </r>
  <r>
    <s v="ORD14690"/>
    <d v="2023-11-17T00:00:00"/>
    <x v="5"/>
    <x v="6"/>
    <x v="5"/>
    <x v="1"/>
    <x v="2"/>
    <n v="659"/>
    <n v="132.22999999999999"/>
    <n v="5"/>
    <x v="1"/>
  </r>
  <r>
    <s v="ORD14691"/>
    <d v="2024-01-21T00:00:00"/>
    <x v="10"/>
    <x v="5"/>
    <x v="4"/>
    <x v="2"/>
    <x v="3"/>
    <n v="2660"/>
    <n v="518.62"/>
    <n v="2"/>
    <x v="0"/>
  </r>
  <r>
    <s v="ORD14692"/>
    <d v="2024-10-18T00:00:00"/>
    <x v="9"/>
    <x v="4"/>
    <x v="3"/>
    <x v="1"/>
    <x v="1"/>
    <n v="3297"/>
    <n v="931.41"/>
    <n v="1"/>
    <x v="0"/>
  </r>
  <r>
    <s v="ORD14693"/>
    <d v="2023-06-13T00:00:00"/>
    <x v="2"/>
    <x v="5"/>
    <x v="4"/>
    <x v="2"/>
    <x v="7"/>
    <n v="224"/>
    <n v="24.5"/>
    <n v="4"/>
    <x v="2"/>
  </r>
  <r>
    <s v="ORD14694"/>
    <d v="2023-02-02T00:00:00"/>
    <x v="8"/>
    <x v="6"/>
    <x v="5"/>
    <x v="2"/>
    <x v="3"/>
    <n v="4608"/>
    <n v="664.79"/>
    <n v="1"/>
    <x v="1"/>
  </r>
  <r>
    <s v="ORD14695"/>
    <d v="2024-06-15T00:00:00"/>
    <x v="2"/>
    <x v="2"/>
    <x v="0"/>
    <x v="2"/>
    <x v="3"/>
    <n v="3678"/>
    <n v="474.28"/>
    <n v="5"/>
    <x v="2"/>
  </r>
  <r>
    <s v="ORD14696"/>
    <d v="2023-10-13T00:00:00"/>
    <x v="9"/>
    <x v="4"/>
    <x v="3"/>
    <x v="3"/>
    <x v="4"/>
    <n v="3078"/>
    <n v="730.33"/>
    <n v="4"/>
    <x v="0"/>
  </r>
  <r>
    <s v="ORD14697"/>
    <d v="2024-05-18T00:00:00"/>
    <x v="1"/>
    <x v="3"/>
    <x v="2"/>
    <x v="0"/>
    <x v="2"/>
    <n v="2340"/>
    <n v="671.32"/>
    <n v="1"/>
    <x v="2"/>
  </r>
  <r>
    <s v="ORD14698"/>
    <d v="2023-03-31T00:00:00"/>
    <x v="3"/>
    <x v="4"/>
    <x v="3"/>
    <x v="2"/>
    <x v="7"/>
    <n v="4848"/>
    <n v="564.62"/>
    <n v="1"/>
    <x v="0"/>
  </r>
  <r>
    <s v="ORD14699"/>
    <d v="2023-01-10T00:00:00"/>
    <x v="10"/>
    <x v="2"/>
    <x v="0"/>
    <x v="0"/>
    <x v="5"/>
    <n v="2909"/>
    <n v="750.93"/>
    <n v="4"/>
    <x v="2"/>
  </r>
  <r>
    <s v="ORD14700"/>
    <d v="2024-01-31T00:00:00"/>
    <x v="10"/>
    <x v="7"/>
    <x v="6"/>
    <x v="2"/>
    <x v="4"/>
    <n v="1730"/>
    <n v="112.48"/>
    <n v="1"/>
    <x v="1"/>
  </r>
  <r>
    <s v="ORD14701"/>
    <d v="2024-11-04T00:00:00"/>
    <x v="5"/>
    <x v="6"/>
    <x v="5"/>
    <x v="0"/>
    <x v="5"/>
    <n v="4132"/>
    <n v="1104.32"/>
    <n v="5"/>
    <x v="3"/>
  </r>
  <r>
    <s v="ORD14702"/>
    <d v="2023-09-12T00:00:00"/>
    <x v="11"/>
    <x v="3"/>
    <x v="2"/>
    <x v="3"/>
    <x v="2"/>
    <n v="3094"/>
    <n v="215.24"/>
    <n v="3"/>
    <x v="2"/>
  </r>
  <r>
    <s v="ORD14703"/>
    <d v="2023-06-21T00:00:00"/>
    <x v="2"/>
    <x v="9"/>
    <x v="8"/>
    <x v="3"/>
    <x v="2"/>
    <n v="1477"/>
    <n v="204.44"/>
    <n v="2"/>
    <x v="2"/>
  </r>
  <r>
    <s v="ORD14704"/>
    <d v="2023-06-09T00:00:00"/>
    <x v="2"/>
    <x v="9"/>
    <x v="8"/>
    <x v="1"/>
    <x v="3"/>
    <n v="2578"/>
    <n v="402.62"/>
    <n v="2"/>
    <x v="3"/>
  </r>
  <r>
    <s v="ORD14705"/>
    <d v="2024-07-31T00:00:00"/>
    <x v="0"/>
    <x v="9"/>
    <x v="8"/>
    <x v="0"/>
    <x v="4"/>
    <n v="813"/>
    <n v="153.79"/>
    <n v="4"/>
    <x v="0"/>
  </r>
  <r>
    <s v="ORD14706"/>
    <d v="2023-09-13T00:00:00"/>
    <x v="11"/>
    <x v="7"/>
    <x v="6"/>
    <x v="1"/>
    <x v="1"/>
    <n v="1620"/>
    <n v="348.48"/>
    <n v="5"/>
    <x v="0"/>
  </r>
  <r>
    <s v="ORD14707"/>
    <d v="2024-10-02T00:00:00"/>
    <x v="9"/>
    <x v="3"/>
    <x v="2"/>
    <x v="3"/>
    <x v="2"/>
    <n v="367"/>
    <n v="18.8"/>
    <n v="5"/>
    <x v="3"/>
  </r>
  <r>
    <s v="ORD14708"/>
    <d v="2023-03-13T00:00:00"/>
    <x v="3"/>
    <x v="6"/>
    <x v="5"/>
    <x v="3"/>
    <x v="7"/>
    <n v="2116"/>
    <n v="465.52"/>
    <n v="5"/>
    <x v="0"/>
  </r>
  <r>
    <s v="ORD14709"/>
    <d v="2023-03-29T00:00:00"/>
    <x v="3"/>
    <x v="4"/>
    <x v="3"/>
    <x v="1"/>
    <x v="7"/>
    <n v="763"/>
    <n v="166.6"/>
    <n v="3"/>
    <x v="3"/>
  </r>
  <r>
    <s v="ORD14710"/>
    <d v="2024-10-08T00:00:00"/>
    <x v="9"/>
    <x v="5"/>
    <x v="4"/>
    <x v="1"/>
    <x v="7"/>
    <n v="495"/>
    <n v="146"/>
    <n v="3"/>
    <x v="3"/>
  </r>
  <r>
    <s v="ORD14711"/>
    <d v="2024-11-13T00:00:00"/>
    <x v="5"/>
    <x v="0"/>
    <x v="0"/>
    <x v="3"/>
    <x v="0"/>
    <n v="221"/>
    <n v="59.54"/>
    <n v="5"/>
    <x v="0"/>
  </r>
  <r>
    <s v="ORD14712"/>
    <d v="2023-08-29T00:00:00"/>
    <x v="4"/>
    <x v="8"/>
    <x v="7"/>
    <x v="3"/>
    <x v="2"/>
    <n v="1330"/>
    <n v="299.98"/>
    <n v="5"/>
    <x v="0"/>
  </r>
  <r>
    <s v="ORD14713"/>
    <d v="2023-02-21T00:00:00"/>
    <x v="8"/>
    <x v="8"/>
    <x v="7"/>
    <x v="1"/>
    <x v="3"/>
    <n v="4165"/>
    <n v="1113.3"/>
    <n v="4"/>
    <x v="1"/>
  </r>
  <r>
    <s v="ORD14714"/>
    <d v="2023-01-30T00:00:00"/>
    <x v="10"/>
    <x v="2"/>
    <x v="0"/>
    <x v="0"/>
    <x v="5"/>
    <n v="4182"/>
    <n v="869.75"/>
    <n v="2"/>
    <x v="3"/>
  </r>
  <r>
    <s v="ORD14715"/>
    <d v="2023-08-30T00:00:00"/>
    <x v="4"/>
    <x v="7"/>
    <x v="6"/>
    <x v="1"/>
    <x v="4"/>
    <n v="1835"/>
    <n v="123.3"/>
    <n v="4"/>
    <x v="0"/>
  </r>
  <r>
    <s v="ORD14716"/>
    <d v="2024-05-18T00:00:00"/>
    <x v="1"/>
    <x v="6"/>
    <x v="5"/>
    <x v="2"/>
    <x v="1"/>
    <n v="1180"/>
    <n v="252.55"/>
    <n v="3"/>
    <x v="1"/>
  </r>
  <r>
    <s v="ORD14717"/>
    <d v="2023-10-31T00:00:00"/>
    <x v="9"/>
    <x v="9"/>
    <x v="8"/>
    <x v="3"/>
    <x v="3"/>
    <n v="3216"/>
    <n v="566.24"/>
    <n v="1"/>
    <x v="1"/>
  </r>
  <r>
    <s v="ORD14718"/>
    <d v="2023-03-28T00:00:00"/>
    <x v="3"/>
    <x v="7"/>
    <x v="6"/>
    <x v="1"/>
    <x v="7"/>
    <n v="911"/>
    <n v="190.66"/>
    <n v="3"/>
    <x v="3"/>
  </r>
  <r>
    <s v="ORD14719"/>
    <d v="2023-08-20T00:00:00"/>
    <x v="4"/>
    <x v="7"/>
    <x v="6"/>
    <x v="1"/>
    <x v="4"/>
    <n v="3523"/>
    <n v="597.16999999999996"/>
    <n v="4"/>
    <x v="2"/>
  </r>
  <r>
    <s v="ORD14720"/>
    <d v="2023-10-19T00:00:00"/>
    <x v="9"/>
    <x v="5"/>
    <x v="4"/>
    <x v="2"/>
    <x v="4"/>
    <n v="4414"/>
    <n v="314.75"/>
    <n v="5"/>
    <x v="0"/>
  </r>
  <r>
    <s v="ORD14721"/>
    <d v="2023-11-24T00:00:00"/>
    <x v="5"/>
    <x v="4"/>
    <x v="3"/>
    <x v="1"/>
    <x v="4"/>
    <n v="2140"/>
    <n v="491.28"/>
    <n v="2"/>
    <x v="0"/>
  </r>
  <r>
    <s v="ORD14722"/>
    <d v="2024-11-25T00:00:00"/>
    <x v="5"/>
    <x v="7"/>
    <x v="6"/>
    <x v="0"/>
    <x v="7"/>
    <n v="3986"/>
    <n v="749.68"/>
    <n v="3"/>
    <x v="0"/>
  </r>
  <r>
    <s v="ORD14723"/>
    <d v="2023-08-06T00:00:00"/>
    <x v="4"/>
    <x v="8"/>
    <x v="7"/>
    <x v="1"/>
    <x v="6"/>
    <n v="1309"/>
    <n v="153.80000000000001"/>
    <n v="3"/>
    <x v="3"/>
  </r>
  <r>
    <s v="ORD14724"/>
    <d v="2024-03-02T00:00:00"/>
    <x v="3"/>
    <x v="1"/>
    <x v="1"/>
    <x v="0"/>
    <x v="4"/>
    <n v="2538"/>
    <n v="212.48"/>
    <n v="2"/>
    <x v="1"/>
  </r>
  <r>
    <s v="ORD14725"/>
    <d v="2023-05-26T00:00:00"/>
    <x v="1"/>
    <x v="1"/>
    <x v="1"/>
    <x v="3"/>
    <x v="7"/>
    <n v="2856"/>
    <n v="217.32"/>
    <n v="2"/>
    <x v="2"/>
  </r>
  <r>
    <s v="ORD14726"/>
    <d v="2024-07-08T00:00:00"/>
    <x v="0"/>
    <x v="8"/>
    <x v="7"/>
    <x v="0"/>
    <x v="6"/>
    <n v="4823"/>
    <n v="1349.41"/>
    <n v="1"/>
    <x v="0"/>
  </r>
  <r>
    <s v="ORD14727"/>
    <d v="2023-08-03T00:00:00"/>
    <x v="4"/>
    <x v="5"/>
    <x v="4"/>
    <x v="1"/>
    <x v="4"/>
    <n v="1490"/>
    <n v="291.7"/>
    <n v="2"/>
    <x v="0"/>
  </r>
  <r>
    <s v="ORD14728"/>
    <d v="2024-01-27T00:00:00"/>
    <x v="10"/>
    <x v="1"/>
    <x v="1"/>
    <x v="2"/>
    <x v="4"/>
    <n v="2919"/>
    <n v="278.91000000000003"/>
    <n v="1"/>
    <x v="1"/>
  </r>
  <r>
    <s v="ORD14729"/>
    <d v="2023-06-13T00:00:00"/>
    <x v="2"/>
    <x v="5"/>
    <x v="4"/>
    <x v="3"/>
    <x v="4"/>
    <n v="646"/>
    <n v="67.31"/>
    <n v="2"/>
    <x v="1"/>
  </r>
  <r>
    <s v="ORD14730"/>
    <d v="2024-10-03T00:00:00"/>
    <x v="9"/>
    <x v="2"/>
    <x v="0"/>
    <x v="2"/>
    <x v="3"/>
    <n v="2172"/>
    <n v="569.95000000000005"/>
    <n v="2"/>
    <x v="0"/>
  </r>
  <r>
    <s v="ORD14731"/>
    <d v="2023-03-05T00:00:00"/>
    <x v="3"/>
    <x v="6"/>
    <x v="5"/>
    <x v="0"/>
    <x v="0"/>
    <n v="4931"/>
    <n v="802.97"/>
    <n v="5"/>
    <x v="1"/>
  </r>
  <r>
    <s v="ORD14732"/>
    <d v="2024-07-08T00:00:00"/>
    <x v="0"/>
    <x v="1"/>
    <x v="1"/>
    <x v="0"/>
    <x v="3"/>
    <n v="949"/>
    <n v="224.52"/>
    <n v="2"/>
    <x v="2"/>
  </r>
  <r>
    <s v="ORD14733"/>
    <d v="2024-10-09T00:00:00"/>
    <x v="9"/>
    <x v="0"/>
    <x v="0"/>
    <x v="1"/>
    <x v="4"/>
    <n v="2552"/>
    <n v="562.73"/>
    <n v="3"/>
    <x v="3"/>
  </r>
  <r>
    <s v="ORD14734"/>
    <d v="2023-11-11T00:00:00"/>
    <x v="5"/>
    <x v="3"/>
    <x v="2"/>
    <x v="2"/>
    <x v="2"/>
    <n v="2659"/>
    <n v="237.94"/>
    <n v="2"/>
    <x v="2"/>
  </r>
  <r>
    <s v="ORD14735"/>
    <d v="2024-08-03T00:00:00"/>
    <x v="4"/>
    <x v="6"/>
    <x v="5"/>
    <x v="3"/>
    <x v="7"/>
    <n v="1533"/>
    <n v="301.56"/>
    <n v="1"/>
    <x v="2"/>
  </r>
  <r>
    <s v="ORD14736"/>
    <d v="2023-05-18T00:00:00"/>
    <x v="1"/>
    <x v="5"/>
    <x v="4"/>
    <x v="3"/>
    <x v="3"/>
    <n v="1722"/>
    <n v="294.86"/>
    <n v="5"/>
    <x v="2"/>
  </r>
  <r>
    <s v="ORD14737"/>
    <d v="2024-10-02T00:00:00"/>
    <x v="9"/>
    <x v="9"/>
    <x v="8"/>
    <x v="0"/>
    <x v="6"/>
    <n v="1146"/>
    <n v="282.77"/>
    <n v="3"/>
    <x v="1"/>
  </r>
  <r>
    <s v="ORD14738"/>
    <d v="2024-11-22T00:00:00"/>
    <x v="5"/>
    <x v="7"/>
    <x v="6"/>
    <x v="3"/>
    <x v="7"/>
    <n v="1505"/>
    <n v="126.92"/>
    <n v="3"/>
    <x v="2"/>
  </r>
  <r>
    <s v="ORD14739"/>
    <d v="2023-11-12T00:00:00"/>
    <x v="5"/>
    <x v="6"/>
    <x v="5"/>
    <x v="1"/>
    <x v="7"/>
    <n v="2472"/>
    <n v="413.76"/>
    <n v="2"/>
    <x v="2"/>
  </r>
  <r>
    <s v="ORD14740"/>
    <d v="2024-03-02T00:00:00"/>
    <x v="3"/>
    <x v="0"/>
    <x v="0"/>
    <x v="0"/>
    <x v="2"/>
    <n v="1145"/>
    <n v="95.97"/>
    <n v="4"/>
    <x v="0"/>
  </r>
  <r>
    <s v="ORD14741"/>
    <d v="2024-04-13T00:00:00"/>
    <x v="6"/>
    <x v="9"/>
    <x v="8"/>
    <x v="2"/>
    <x v="6"/>
    <n v="4972"/>
    <n v="1103.08"/>
    <n v="2"/>
    <x v="0"/>
  </r>
  <r>
    <s v="ORD14742"/>
    <d v="2023-07-24T00:00:00"/>
    <x v="0"/>
    <x v="5"/>
    <x v="4"/>
    <x v="3"/>
    <x v="1"/>
    <n v="4232"/>
    <n v="1023.33"/>
    <n v="5"/>
    <x v="1"/>
  </r>
  <r>
    <s v="ORD14743"/>
    <d v="2023-07-13T00:00:00"/>
    <x v="0"/>
    <x v="7"/>
    <x v="6"/>
    <x v="0"/>
    <x v="4"/>
    <n v="847"/>
    <n v="152.12"/>
    <n v="4"/>
    <x v="1"/>
  </r>
  <r>
    <s v="ORD14744"/>
    <d v="2024-05-12T00:00:00"/>
    <x v="1"/>
    <x v="0"/>
    <x v="0"/>
    <x v="1"/>
    <x v="0"/>
    <n v="1653"/>
    <n v="334.35"/>
    <n v="5"/>
    <x v="1"/>
  </r>
  <r>
    <s v="ORD14745"/>
    <d v="2023-05-21T00:00:00"/>
    <x v="1"/>
    <x v="6"/>
    <x v="5"/>
    <x v="3"/>
    <x v="7"/>
    <n v="3832"/>
    <n v="887.31"/>
    <n v="2"/>
    <x v="0"/>
  </r>
  <r>
    <s v="ORD14746"/>
    <d v="2024-09-25T00:00:00"/>
    <x v="11"/>
    <x v="7"/>
    <x v="6"/>
    <x v="2"/>
    <x v="7"/>
    <n v="4093"/>
    <n v="719.86"/>
    <n v="1"/>
    <x v="0"/>
  </r>
  <r>
    <s v="ORD14747"/>
    <d v="2024-04-24T00:00:00"/>
    <x v="6"/>
    <x v="2"/>
    <x v="0"/>
    <x v="3"/>
    <x v="6"/>
    <n v="2316"/>
    <n v="280.41000000000003"/>
    <n v="1"/>
    <x v="0"/>
  </r>
  <r>
    <s v="ORD14748"/>
    <d v="2024-06-21T00:00:00"/>
    <x v="2"/>
    <x v="9"/>
    <x v="8"/>
    <x v="3"/>
    <x v="5"/>
    <n v="1337"/>
    <n v="171.25"/>
    <n v="1"/>
    <x v="0"/>
  </r>
  <r>
    <s v="ORD14749"/>
    <d v="2024-06-16T00:00:00"/>
    <x v="2"/>
    <x v="1"/>
    <x v="1"/>
    <x v="2"/>
    <x v="2"/>
    <n v="4752"/>
    <n v="1269.3800000000001"/>
    <n v="2"/>
    <x v="1"/>
  </r>
  <r>
    <s v="ORD14750"/>
    <d v="2024-11-13T00:00:00"/>
    <x v="5"/>
    <x v="8"/>
    <x v="7"/>
    <x v="3"/>
    <x v="7"/>
    <n v="3642"/>
    <n v="593.19000000000005"/>
    <n v="2"/>
    <x v="1"/>
  </r>
  <r>
    <s v="ORD14751"/>
    <d v="2023-07-02T00:00:00"/>
    <x v="0"/>
    <x v="1"/>
    <x v="1"/>
    <x v="1"/>
    <x v="1"/>
    <n v="4751"/>
    <n v="468.42"/>
    <n v="2"/>
    <x v="1"/>
  </r>
  <r>
    <s v="ORD14752"/>
    <d v="2023-08-03T00:00:00"/>
    <x v="4"/>
    <x v="4"/>
    <x v="3"/>
    <x v="2"/>
    <x v="3"/>
    <n v="2061"/>
    <n v="247.22"/>
    <n v="5"/>
    <x v="2"/>
  </r>
  <r>
    <s v="ORD14753"/>
    <d v="2023-10-20T00:00:00"/>
    <x v="9"/>
    <x v="7"/>
    <x v="6"/>
    <x v="0"/>
    <x v="1"/>
    <n v="4117"/>
    <n v="1025.04"/>
    <n v="4"/>
    <x v="3"/>
  </r>
  <r>
    <s v="ORD14754"/>
    <d v="2023-12-12T00:00:00"/>
    <x v="7"/>
    <x v="8"/>
    <x v="7"/>
    <x v="3"/>
    <x v="4"/>
    <n v="1620"/>
    <n v="308.08999999999997"/>
    <n v="2"/>
    <x v="0"/>
  </r>
  <r>
    <s v="ORD14755"/>
    <d v="2023-07-12T00:00:00"/>
    <x v="0"/>
    <x v="4"/>
    <x v="3"/>
    <x v="1"/>
    <x v="4"/>
    <n v="1034"/>
    <n v="163.95"/>
    <n v="1"/>
    <x v="1"/>
  </r>
  <r>
    <s v="ORD14756"/>
    <d v="2024-10-28T00:00:00"/>
    <x v="9"/>
    <x v="5"/>
    <x v="4"/>
    <x v="1"/>
    <x v="1"/>
    <n v="3820"/>
    <n v="447.18"/>
    <n v="5"/>
    <x v="3"/>
  </r>
  <r>
    <s v="ORD14757"/>
    <d v="2024-11-10T00:00:00"/>
    <x v="5"/>
    <x v="3"/>
    <x v="2"/>
    <x v="1"/>
    <x v="3"/>
    <n v="2405"/>
    <n v="603.55999999999995"/>
    <n v="3"/>
    <x v="0"/>
  </r>
  <r>
    <s v="ORD14758"/>
    <d v="2023-07-24T00:00:00"/>
    <x v="0"/>
    <x v="7"/>
    <x v="6"/>
    <x v="2"/>
    <x v="7"/>
    <n v="3557"/>
    <n v="911.61"/>
    <n v="3"/>
    <x v="1"/>
  </r>
  <r>
    <s v="ORD14759"/>
    <d v="2024-06-26T00:00:00"/>
    <x v="2"/>
    <x v="3"/>
    <x v="2"/>
    <x v="2"/>
    <x v="6"/>
    <n v="2437"/>
    <n v="618.04"/>
    <n v="3"/>
    <x v="2"/>
  </r>
  <r>
    <s v="ORD14760"/>
    <d v="2023-12-02T00:00:00"/>
    <x v="7"/>
    <x v="4"/>
    <x v="3"/>
    <x v="3"/>
    <x v="1"/>
    <n v="3004"/>
    <n v="490.98"/>
    <n v="5"/>
    <x v="0"/>
  </r>
  <r>
    <s v="ORD14761"/>
    <d v="2024-02-25T00:00:00"/>
    <x v="8"/>
    <x v="4"/>
    <x v="3"/>
    <x v="2"/>
    <x v="4"/>
    <n v="4806"/>
    <n v="604.76"/>
    <n v="2"/>
    <x v="2"/>
  </r>
  <r>
    <s v="ORD14762"/>
    <d v="2023-01-18T00:00:00"/>
    <x v="10"/>
    <x v="9"/>
    <x v="8"/>
    <x v="3"/>
    <x v="6"/>
    <n v="4032"/>
    <n v="876.94"/>
    <n v="1"/>
    <x v="1"/>
  </r>
  <r>
    <s v="ORD14763"/>
    <d v="2024-03-14T00:00:00"/>
    <x v="3"/>
    <x v="8"/>
    <x v="7"/>
    <x v="2"/>
    <x v="2"/>
    <n v="1695"/>
    <n v="307.35000000000002"/>
    <n v="4"/>
    <x v="1"/>
  </r>
  <r>
    <s v="ORD14764"/>
    <d v="2023-02-09T00:00:00"/>
    <x v="8"/>
    <x v="2"/>
    <x v="0"/>
    <x v="1"/>
    <x v="6"/>
    <n v="3023"/>
    <n v="424.08"/>
    <n v="4"/>
    <x v="2"/>
  </r>
  <r>
    <s v="ORD14765"/>
    <d v="2024-11-03T00:00:00"/>
    <x v="5"/>
    <x v="9"/>
    <x v="8"/>
    <x v="1"/>
    <x v="7"/>
    <n v="3509"/>
    <n v="523.36"/>
    <n v="2"/>
    <x v="0"/>
  </r>
  <r>
    <s v="ORD14766"/>
    <d v="2023-05-27T00:00:00"/>
    <x v="1"/>
    <x v="3"/>
    <x v="2"/>
    <x v="3"/>
    <x v="2"/>
    <n v="2591"/>
    <n v="231.71"/>
    <n v="2"/>
    <x v="2"/>
  </r>
  <r>
    <s v="ORD14767"/>
    <d v="2024-03-30T00:00:00"/>
    <x v="3"/>
    <x v="3"/>
    <x v="2"/>
    <x v="3"/>
    <x v="1"/>
    <n v="4468"/>
    <n v="717.61"/>
    <n v="5"/>
    <x v="3"/>
  </r>
  <r>
    <s v="ORD14768"/>
    <d v="2024-06-13T00:00:00"/>
    <x v="2"/>
    <x v="3"/>
    <x v="2"/>
    <x v="1"/>
    <x v="1"/>
    <n v="3730"/>
    <n v="447.69"/>
    <n v="5"/>
    <x v="2"/>
  </r>
  <r>
    <s v="ORD14769"/>
    <d v="2023-01-16T00:00:00"/>
    <x v="10"/>
    <x v="8"/>
    <x v="7"/>
    <x v="1"/>
    <x v="3"/>
    <n v="749"/>
    <n v="183.89"/>
    <n v="4"/>
    <x v="1"/>
  </r>
  <r>
    <s v="ORD14770"/>
    <d v="2024-08-28T00:00:00"/>
    <x v="4"/>
    <x v="9"/>
    <x v="8"/>
    <x v="2"/>
    <x v="2"/>
    <n v="620"/>
    <n v="50.68"/>
    <n v="5"/>
    <x v="2"/>
  </r>
  <r>
    <s v="ORD14771"/>
    <d v="2024-03-04T00:00:00"/>
    <x v="3"/>
    <x v="1"/>
    <x v="1"/>
    <x v="1"/>
    <x v="6"/>
    <n v="4405"/>
    <n v="792.48"/>
    <n v="3"/>
    <x v="3"/>
  </r>
  <r>
    <s v="ORD14772"/>
    <d v="2023-08-17T00:00:00"/>
    <x v="4"/>
    <x v="6"/>
    <x v="5"/>
    <x v="2"/>
    <x v="6"/>
    <n v="3703"/>
    <n v="1016.14"/>
    <n v="4"/>
    <x v="1"/>
  </r>
  <r>
    <s v="ORD14773"/>
    <d v="2023-02-27T00:00:00"/>
    <x v="8"/>
    <x v="0"/>
    <x v="0"/>
    <x v="0"/>
    <x v="2"/>
    <n v="2214"/>
    <n v="649.39"/>
    <n v="2"/>
    <x v="3"/>
  </r>
  <r>
    <s v="ORD14774"/>
    <d v="2023-09-08T00:00:00"/>
    <x v="11"/>
    <x v="8"/>
    <x v="7"/>
    <x v="1"/>
    <x v="1"/>
    <n v="1905"/>
    <n v="453.39"/>
    <n v="2"/>
    <x v="3"/>
  </r>
  <r>
    <s v="ORD14775"/>
    <d v="2023-05-01T00:00:00"/>
    <x v="1"/>
    <x v="2"/>
    <x v="0"/>
    <x v="0"/>
    <x v="7"/>
    <n v="1334"/>
    <n v="148.47"/>
    <n v="5"/>
    <x v="0"/>
  </r>
  <r>
    <s v="ORD14776"/>
    <d v="2024-02-02T00:00:00"/>
    <x v="8"/>
    <x v="9"/>
    <x v="8"/>
    <x v="0"/>
    <x v="3"/>
    <n v="4730"/>
    <n v="1037.6400000000001"/>
    <n v="2"/>
    <x v="3"/>
  </r>
  <r>
    <s v="ORD14777"/>
    <d v="2023-06-02T00:00:00"/>
    <x v="2"/>
    <x v="7"/>
    <x v="6"/>
    <x v="2"/>
    <x v="0"/>
    <n v="1143"/>
    <n v="328.22"/>
    <n v="5"/>
    <x v="0"/>
  </r>
  <r>
    <s v="ORD14778"/>
    <d v="2023-07-25T00:00:00"/>
    <x v="0"/>
    <x v="0"/>
    <x v="0"/>
    <x v="0"/>
    <x v="1"/>
    <n v="4493"/>
    <n v="1208.95"/>
    <n v="3"/>
    <x v="1"/>
  </r>
  <r>
    <s v="ORD14779"/>
    <d v="2023-08-04T00:00:00"/>
    <x v="4"/>
    <x v="2"/>
    <x v="0"/>
    <x v="1"/>
    <x v="1"/>
    <n v="508"/>
    <n v="115.04"/>
    <n v="3"/>
    <x v="1"/>
  </r>
  <r>
    <s v="ORD14780"/>
    <d v="2023-04-10T00:00:00"/>
    <x v="6"/>
    <x v="6"/>
    <x v="5"/>
    <x v="1"/>
    <x v="4"/>
    <n v="2022"/>
    <n v="239.43"/>
    <n v="4"/>
    <x v="1"/>
  </r>
  <r>
    <s v="ORD14781"/>
    <d v="2023-11-24T00:00:00"/>
    <x v="5"/>
    <x v="3"/>
    <x v="2"/>
    <x v="0"/>
    <x v="0"/>
    <n v="3943"/>
    <n v="921.8"/>
    <n v="1"/>
    <x v="3"/>
  </r>
  <r>
    <s v="ORD14782"/>
    <d v="2024-07-20T00:00:00"/>
    <x v="0"/>
    <x v="4"/>
    <x v="3"/>
    <x v="1"/>
    <x v="0"/>
    <n v="3152"/>
    <n v="720.62"/>
    <n v="2"/>
    <x v="0"/>
  </r>
  <r>
    <s v="ORD14783"/>
    <d v="2023-10-11T00:00:00"/>
    <x v="9"/>
    <x v="8"/>
    <x v="7"/>
    <x v="1"/>
    <x v="1"/>
    <n v="3418"/>
    <n v="968.74"/>
    <n v="3"/>
    <x v="3"/>
  </r>
  <r>
    <s v="ORD14784"/>
    <d v="2023-01-04T00:00:00"/>
    <x v="10"/>
    <x v="6"/>
    <x v="5"/>
    <x v="1"/>
    <x v="7"/>
    <n v="3145"/>
    <n v="654.54999999999995"/>
    <n v="3"/>
    <x v="1"/>
  </r>
  <r>
    <s v="ORD14785"/>
    <d v="2023-09-05T00:00:00"/>
    <x v="11"/>
    <x v="6"/>
    <x v="5"/>
    <x v="2"/>
    <x v="7"/>
    <n v="4628"/>
    <n v="341.59"/>
    <n v="2"/>
    <x v="2"/>
  </r>
  <r>
    <s v="ORD14786"/>
    <d v="2023-11-27T00:00:00"/>
    <x v="5"/>
    <x v="7"/>
    <x v="6"/>
    <x v="3"/>
    <x v="2"/>
    <n v="2724"/>
    <n v="612.20000000000005"/>
    <n v="3"/>
    <x v="2"/>
  </r>
  <r>
    <s v="ORD14787"/>
    <d v="2024-07-05T00:00:00"/>
    <x v="0"/>
    <x v="4"/>
    <x v="3"/>
    <x v="0"/>
    <x v="6"/>
    <n v="3894"/>
    <n v="350.55"/>
    <n v="2"/>
    <x v="3"/>
  </r>
  <r>
    <s v="ORD14788"/>
    <d v="2023-06-08T00:00:00"/>
    <x v="2"/>
    <x v="1"/>
    <x v="1"/>
    <x v="1"/>
    <x v="0"/>
    <n v="3958"/>
    <n v="942.32"/>
    <n v="4"/>
    <x v="2"/>
  </r>
  <r>
    <s v="ORD14789"/>
    <d v="2023-12-30T00:00:00"/>
    <x v="7"/>
    <x v="5"/>
    <x v="4"/>
    <x v="3"/>
    <x v="2"/>
    <n v="3147"/>
    <n v="893.74"/>
    <n v="4"/>
    <x v="2"/>
  </r>
  <r>
    <s v="ORD14790"/>
    <d v="2023-05-08T00:00:00"/>
    <x v="1"/>
    <x v="6"/>
    <x v="5"/>
    <x v="3"/>
    <x v="3"/>
    <n v="3936"/>
    <n v="1057.99"/>
    <n v="5"/>
    <x v="2"/>
  </r>
  <r>
    <s v="ORD14791"/>
    <d v="2023-04-08T00:00:00"/>
    <x v="6"/>
    <x v="0"/>
    <x v="0"/>
    <x v="0"/>
    <x v="0"/>
    <n v="4223"/>
    <n v="800.37"/>
    <n v="3"/>
    <x v="3"/>
  </r>
  <r>
    <s v="ORD14792"/>
    <d v="2023-11-29T00:00:00"/>
    <x v="5"/>
    <x v="0"/>
    <x v="0"/>
    <x v="3"/>
    <x v="0"/>
    <n v="969"/>
    <n v="288.67"/>
    <n v="4"/>
    <x v="1"/>
  </r>
  <r>
    <s v="ORD14793"/>
    <d v="2024-05-08T00:00:00"/>
    <x v="1"/>
    <x v="9"/>
    <x v="8"/>
    <x v="3"/>
    <x v="6"/>
    <n v="578"/>
    <n v="117.17"/>
    <n v="3"/>
    <x v="0"/>
  </r>
  <r>
    <s v="ORD14794"/>
    <d v="2023-08-23T00:00:00"/>
    <x v="4"/>
    <x v="0"/>
    <x v="0"/>
    <x v="3"/>
    <x v="7"/>
    <n v="2408"/>
    <n v="282.67"/>
    <n v="5"/>
    <x v="3"/>
  </r>
  <r>
    <s v="ORD14795"/>
    <d v="2024-11-24T00:00:00"/>
    <x v="5"/>
    <x v="3"/>
    <x v="2"/>
    <x v="3"/>
    <x v="5"/>
    <n v="356"/>
    <n v="66.040000000000006"/>
    <n v="5"/>
    <x v="0"/>
  </r>
  <r>
    <s v="ORD14796"/>
    <d v="2024-01-10T00:00:00"/>
    <x v="10"/>
    <x v="1"/>
    <x v="1"/>
    <x v="1"/>
    <x v="6"/>
    <n v="1487"/>
    <n v="244.41"/>
    <n v="2"/>
    <x v="3"/>
  </r>
  <r>
    <s v="ORD14797"/>
    <d v="2023-03-09T00:00:00"/>
    <x v="3"/>
    <x v="6"/>
    <x v="5"/>
    <x v="0"/>
    <x v="2"/>
    <n v="3855"/>
    <n v="937.85"/>
    <n v="2"/>
    <x v="1"/>
  </r>
  <r>
    <s v="ORD14798"/>
    <d v="2024-08-05T00:00:00"/>
    <x v="4"/>
    <x v="1"/>
    <x v="1"/>
    <x v="3"/>
    <x v="2"/>
    <n v="2179"/>
    <n v="441.97"/>
    <n v="3"/>
    <x v="0"/>
  </r>
  <r>
    <s v="ORD14799"/>
    <d v="2023-09-14T00:00:00"/>
    <x v="11"/>
    <x v="8"/>
    <x v="7"/>
    <x v="3"/>
    <x v="3"/>
    <n v="430"/>
    <n v="83.81"/>
    <n v="2"/>
    <x v="1"/>
  </r>
  <r>
    <s v="ORD14800"/>
    <d v="2023-08-24T00:00:00"/>
    <x v="4"/>
    <x v="9"/>
    <x v="8"/>
    <x v="2"/>
    <x v="7"/>
    <n v="4714"/>
    <n v="618.02"/>
    <n v="5"/>
    <x v="2"/>
  </r>
  <r>
    <s v="ORD14801"/>
    <d v="2023-05-19T00:00:00"/>
    <x v="1"/>
    <x v="0"/>
    <x v="0"/>
    <x v="2"/>
    <x v="3"/>
    <n v="3992"/>
    <n v="358.24"/>
    <n v="2"/>
    <x v="0"/>
  </r>
  <r>
    <s v="ORD14802"/>
    <d v="2024-02-21T00:00:00"/>
    <x v="8"/>
    <x v="3"/>
    <x v="2"/>
    <x v="1"/>
    <x v="5"/>
    <n v="4669"/>
    <n v="556.26"/>
    <n v="5"/>
    <x v="3"/>
  </r>
  <r>
    <s v="ORD14803"/>
    <d v="2024-10-11T00:00:00"/>
    <x v="9"/>
    <x v="2"/>
    <x v="0"/>
    <x v="3"/>
    <x v="7"/>
    <n v="2486"/>
    <n v="225.7"/>
    <n v="5"/>
    <x v="2"/>
  </r>
  <r>
    <s v="ORD14804"/>
    <d v="2023-11-26T00:00:00"/>
    <x v="5"/>
    <x v="4"/>
    <x v="3"/>
    <x v="3"/>
    <x v="7"/>
    <n v="3520"/>
    <n v="998.4"/>
    <n v="2"/>
    <x v="3"/>
  </r>
  <r>
    <s v="ORD14805"/>
    <d v="2023-12-06T00:00:00"/>
    <x v="7"/>
    <x v="4"/>
    <x v="3"/>
    <x v="0"/>
    <x v="4"/>
    <n v="3228"/>
    <n v="592.08000000000004"/>
    <n v="2"/>
    <x v="2"/>
  </r>
  <r>
    <s v="ORD14806"/>
    <d v="2024-07-18T00:00:00"/>
    <x v="0"/>
    <x v="1"/>
    <x v="1"/>
    <x v="1"/>
    <x v="7"/>
    <n v="3362"/>
    <n v="954.26"/>
    <n v="5"/>
    <x v="1"/>
  </r>
  <r>
    <s v="ORD14807"/>
    <d v="2024-05-24T00:00:00"/>
    <x v="1"/>
    <x v="5"/>
    <x v="4"/>
    <x v="2"/>
    <x v="4"/>
    <n v="1321"/>
    <n v="339.25"/>
    <n v="3"/>
    <x v="0"/>
  </r>
  <r>
    <s v="ORD14808"/>
    <d v="2023-02-07T00:00:00"/>
    <x v="8"/>
    <x v="3"/>
    <x v="2"/>
    <x v="0"/>
    <x v="6"/>
    <n v="1080"/>
    <n v="296.61"/>
    <n v="1"/>
    <x v="0"/>
  </r>
  <r>
    <s v="ORD14809"/>
    <d v="2023-05-16T00:00:00"/>
    <x v="1"/>
    <x v="3"/>
    <x v="2"/>
    <x v="3"/>
    <x v="7"/>
    <n v="2897"/>
    <n v="822.14"/>
    <n v="5"/>
    <x v="0"/>
  </r>
  <r>
    <s v="ORD14810"/>
    <d v="2023-12-21T00:00:00"/>
    <x v="7"/>
    <x v="2"/>
    <x v="0"/>
    <x v="3"/>
    <x v="7"/>
    <n v="1520"/>
    <n v="111.11"/>
    <n v="1"/>
    <x v="0"/>
  </r>
  <r>
    <s v="ORD14811"/>
    <d v="2024-08-12T00:00:00"/>
    <x v="4"/>
    <x v="4"/>
    <x v="3"/>
    <x v="1"/>
    <x v="7"/>
    <n v="3475"/>
    <n v="1009.72"/>
    <n v="3"/>
    <x v="1"/>
  </r>
  <r>
    <s v="ORD14812"/>
    <d v="2024-06-19T00:00:00"/>
    <x v="2"/>
    <x v="7"/>
    <x v="6"/>
    <x v="0"/>
    <x v="0"/>
    <n v="600"/>
    <n v="89.54"/>
    <n v="2"/>
    <x v="1"/>
  </r>
  <r>
    <s v="ORD14813"/>
    <d v="2024-07-24T00:00:00"/>
    <x v="0"/>
    <x v="2"/>
    <x v="0"/>
    <x v="2"/>
    <x v="1"/>
    <n v="568"/>
    <n v="45.04"/>
    <n v="1"/>
    <x v="1"/>
  </r>
  <r>
    <s v="ORD14814"/>
    <d v="2024-01-27T00:00:00"/>
    <x v="10"/>
    <x v="9"/>
    <x v="8"/>
    <x v="2"/>
    <x v="0"/>
    <n v="3406"/>
    <n v="437.97"/>
    <n v="2"/>
    <x v="3"/>
  </r>
  <r>
    <s v="ORD14815"/>
    <d v="2024-11-01T00:00:00"/>
    <x v="5"/>
    <x v="6"/>
    <x v="5"/>
    <x v="2"/>
    <x v="5"/>
    <n v="2822"/>
    <n v="178.92"/>
    <n v="2"/>
    <x v="1"/>
  </r>
  <r>
    <s v="ORD14816"/>
    <d v="2023-07-06T00:00:00"/>
    <x v="0"/>
    <x v="4"/>
    <x v="3"/>
    <x v="2"/>
    <x v="4"/>
    <n v="464"/>
    <n v="87.43"/>
    <n v="3"/>
    <x v="1"/>
  </r>
  <r>
    <s v="ORD14817"/>
    <d v="2023-12-29T00:00:00"/>
    <x v="7"/>
    <x v="7"/>
    <x v="6"/>
    <x v="2"/>
    <x v="3"/>
    <n v="3278"/>
    <n v="980.88"/>
    <n v="3"/>
    <x v="1"/>
  </r>
  <r>
    <s v="ORD14818"/>
    <d v="2023-09-12T00:00:00"/>
    <x v="11"/>
    <x v="2"/>
    <x v="0"/>
    <x v="3"/>
    <x v="0"/>
    <n v="1924"/>
    <n v="344.03"/>
    <n v="5"/>
    <x v="0"/>
  </r>
  <r>
    <s v="ORD14819"/>
    <d v="2024-03-09T00:00:00"/>
    <x v="3"/>
    <x v="0"/>
    <x v="0"/>
    <x v="0"/>
    <x v="7"/>
    <n v="1194"/>
    <n v="64.67"/>
    <n v="4"/>
    <x v="2"/>
  </r>
  <r>
    <s v="ORD14820"/>
    <d v="2023-04-11T00:00:00"/>
    <x v="6"/>
    <x v="1"/>
    <x v="1"/>
    <x v="1"/>
    <x v="6"/>
    <n v="1742"/>
    <n v="484.56"/>
    <n v="2"/>
    <x v="2"/>
  </r>
  <r>
    <s v="ORD14821"/>
    <d v="2024-05-27T00:00:00"/>
    <x v="1"/>
    <x v="5"/>
    <x v="4"/>
    <x v="3"/>
    <x v="6"/>
    <n v="2200"/>
    <n v="634.96"/>
    <n v="1"/>
    <x v="1"/>
  </r>
  <r>
    <s v="ORD14822"/>
    <d v="2023-09-13T00:00:00"/>
    <x v="11"/>
    <x v="7"/>
    <x v="6"/>
    <x v="1"/>
    <x v="5"/>
    <n v="3226"/>
    <n v="484.94"/>
    <n v="1"/>
    <x v="1"/>
  </r>
  <r>
    <s v="ORD14823"/>
    <d v="2023-01-08T00:00:00"/>
    <x v="10"/>
    <x v="5"/>
    <x v="4"/>
    <x v="0"/>
    <x v="5"/>
    <n v="1038"/>
    <n v="295.44"/>
    <n v="2"/>
    <x v="0"/>
  </r>
  <r>
    <s v="ORD14824"/>
    <d v="2023-09-18T00:00:00"/>
    <x v="11"/>
    <x v="8"/>
    <x v="7"/>
    <x v="3"/>
    <x v="5"/>
    <n v="745"/>
    <n v="222.13"/>
    <n v="1"/>
    <x v="3"/>
  </r>
  <r>
    <s v="ORD14825"/>
    <d v="2023-09-12T00:00:00"/>
    <x v="11"/>
    <x v="2"/>
    <x v="0"/>
    <x v="1"/>
    <x v="5"/>
    <n v="3782"/>
    <n v="200.06"/>
    <n v="5"/>
    <x v="1"/>
  </r>
  <r>
    <s v="ORD14826"/>
    <d v="2023-01-03T00:00:00"/>
    <x v="10"/>
    <x v="5"/>
    <x v="4"/>
    <x v="0"/>
    <x v="1"/>
    <n v="3484"/>
    <n v="214.38"/>
    <n v="2"/>
    <x v="0"/>
  </r>
  <r>
    <s v="ORD14827"/>
    <d v="2023-11-17T00:00:00"/>
    <x v="5"/>
    <x v="6"/>
    <x v="5"/>
    <x v="3"/>
    <x v="7"/>
    <n v="2868"/>
    <n v="673.29"/>
    <n v="3"/>
    <x v="3"/>
  </r>
  <r>
    <s v="ORD14828"/>
    <d v="2023-04-04T00:00:00"/>
    <x v="6"/>
    <x v="8"/>
    <x v="7"/>
    <x v="3"/>
    <x v="3"/>
    <n v="2133"/>
    <n v="221.77"/>
    <n v="5"/>
    <x v="0"/>
  </r>
  <r>
    <s v="ORD14829"/>
    <d v="2023-04-09T00:00:00"/>
    <x v="6"/>
    <x v="2"/>
    <x v="0"/>
    <x v="1"/>
    <x v="1"/>
    <n v="1738"/>
    <n v="479.99"/>
    <n v="4"/>
    <x v="0"/>
  </r>
  <r>
    <s v="ORD14830"/>
    <d v="2023-06-29T00:00:00"/>
    <x v="2"/>
    <x v="2"/>
    <x v="0"/>
    <x v="3"/>
    <x v="5"/>
    <n v="750"/>
    <n v="81.819999999999993"/>
    <n v="5"/>
    <x v="1"/>
  </r>
  <r>
    <s v="ORD14831"/>
    <d v="2023-11-28T00:00:00"/>
    <x v="5"/>
    <x v="6"/>
    <x v="5"/>
    <x v="2"/>
    <x v="7"/>
    <n v="221"/>
    <n v="58.86"/>
    <n v="4"/>
    <x v="3"/>
  </r>
  <r>
    <s v="ORD14832"/>
    <d v="2023-03-09T00:00:00"/>
    <x v="3"/>
    <x v="3"/>
    <x v="2"/>
    <x v="3"/>
    <x v="5"/>
    <n v="4589"/>
    <n v="260.11"/>
    <n v="5"/>
    <x v="1"/>
  </r>
  <r>
    <s v="ORD14833"/>
    <d v="2023-06-04T00:00:00"/>
    <x v="2"/>
    <x v="0"/>
    <x v="0"/>
    <x v="3"/>
    <x v="7"/>
    <n v="1398"/>
    <n v="82.45"/>
    <n v="1"/>
    <x v="0"/>
  </r>
  <r>
    <s v="ORD14834"/>
    <d v="2024-09-20T00:00:00"/>
    <x v="11"/>
    <x v="6"/>
    <x v="5"/>
    <x v="2"/>
    <x v="3"/>
    <n v="734"/>
    <n v="112.04"/>
    <n v="2"/>
    <x v="2"/>
  </r>
  <r>
    <s v="ORD14835"/>
    <d v="2023-02-22T00:00:00"/>
    <x v="8"/>
    <x v="3"/>
    <x v="2"/>
    <x v="0"/>
    <x v="3"/>
    <n v="4915"/>
    <n v="488.4"/>
    <n v="3"/>
    <x v="0"/>
  </r>
  <r>
    <s v="ORD14836"/>
    <d v="2024-07-03T00:00:00"/>
    <x v="0"/>
    <x v="5"/>
    <x v="4"/>
    <x v="1"/>
    <x v="3"/>
    <n v="4619"/>
    <n v="359.22"/>
    <n v="4"/>
    <x v="2"/>
  </r>
  <r>
    <s v="ORD14837"/>
    <d v="2024-09-28T00:00:00"/>
    <x v="11"/>
    <x v="3"/>
    <x v="2"/>
    <x v="2"/>
    <x v="7"/>
    <n v="3182"/>
    <n v="846.62"/>
    <n v="4"/>
    <x v="0"/>
  </r>
  <r>
    <s v="ORD14838"/>
    <d v="2023-09-19T00:00:00"/>
    <x v="11"/>
    <x v="2"/>
    <x v="0"/>
    <x v="3"/>
    <x v="2"/>
    <n v="577"/>
    <n v="150.33000000000001"/>
    <n v="3"/>
    <x v="3"/>
  </r>
  <r>
    <s v="ORD14839"/>
    <d v="2023-06-20T00:00:00"/>
    <x v="2"/>
    <x v="2"/>
    <x v="0"/>
    <x v="1"/>
    <x v="2"/>
    <n v="2104"/>
    <n v="431.05"/>
    <n v="4"/>
    <x v="3"/>
  </r>
  <r>
    <s v="ORD14840"/>
    <d v="2024-06-03T00:00:00"/>
    <x v="2"/>
    <x v="1"/>
    <x v="1"/>
    <x v="1"/>
    <x v="6"/>
    <n v="2267"/>
    <n v="131.11000000000001"/>
    <n v="4"/>
    <x v="2"/>
  </r>
  <r>
    <s v="ORD14841"/>
    <d v="2024-09-01T00:00:00"/>
    <x v="11"/>
    <x v="5"/>
    <x v="4"/>
    <x v="1"/>
    <x v="1"/>
    <n v="1428"/>
    <n v="318.18"/>
    <n v="1"/>
    <x v="2"/>
  </r>
  <r>
    <s v="ORD14842"/>
    <d v="2024-03-15T00:00:00"/>
    <x v="3"/>
    <x v="6"/>
    <x v="5"/>
    <x v="1"/>
    <x v="0"/>
    <n v="2499"/>
    <n v="171.52"/>
    <n v="5"/>
    <x v="3"/>
  </r>
  <r>
    <s v="ORD14843"/>
    <d v="2023-03-06T00:00:00"/>
    <x v="3"/>
    <x v="1"/>
    <x v="1"/>
    <x v="2"/>
    <x v="6"/>
    <n v="4817"/>
    <n v="971.74"/>
    <n v="4"/>
    <x v="3"/>
  </r>
  <r>
    <s v="ORD14844"/>
    <d v="2023-07-23T00:00:00"/>
    <x v="0"/>
    <x v="9"/>
    <x v="8"/>
    <x v="0"/>
    <x v="1"/>
    <n v="2037"/>
    <n v="123.3"/>
    <n v="4"/>
    <x v="3"/>
  </r>
  <r>
    <s v="ORD14845"/>
    <d v="2024-08-27T00:00:00"/>
    <x v="4"/>
    <x v="4"/>
    <x v="3"/>
    <x v="0"/>
    <x v="2"/>
    <n v="1447"/>
    <n v="332.54"/>
    <n v="4"/>
    <x v="3"/>
  </r>
  <r>
    <s v="ORD14846"/>
    <d v="2023-12-15T00:00:00"/>
    <x v="7"/>
    <x v="9"/>
    <x v="8"/>
    <x v="1"/>
    <x v="7"/>
    <n v="416"/>
    <n v="48.21"/>
    <n v="5"/>
    <x v="3"/>
  </r>
  <r>
    <s v="ORD14847"/>
    <d v="2023-05-08T00:00:00"/>
    <x v="1"/>
    <x v="3"/>
    <x v="2"/>
    <x v="2"/>
    <x v="1"/>
    <n v="4318"/>
    <n v="1188.74"/>
    <n v="1"/>
    <x v="0"/>
  </r>
  <r>
    <s v="ORD14848"/>
    <d v="2024-02-23T00:00:00"/>
    <x v="8"/>
    <x v="9"/>
    <x v="8"/>
    <x v="0"/>
    <x v="2"/>
    <n v="4352"/>
    <n v="579.76"/>
    <n v="2"/>
    <x v="3"/>
  </r>
  <r>
    <s v="ORD14849"/>
    <d v="2023-03-08T00:00:00"/>
    <x v="3"/>
    <x v="2"/>
    <x v="0"/>
    <x v="1"/>
    <x v="4"/>
    <n v="3588"/>
    <n v="1026.05"/>
    <n v="1"/>
    <x v="2"/>
  </r>
  <r>
    <s v="ORD14850"/>
    <d v="2023-12-15T00:00:00"/>
    <x v="7"/>
    <x v="8"/>
    <x v="7"/>
    <x v="1"/>
    <x v="3"/>
    <n v="1435"/>
    <n v="353.87"/>
    <n v="4"/>
    <x v="1"/>
  </r>
  <r>
    <s v="ORD14851"/>
    <d v="2023-07-05T00:00:00"/>
    <x v="0"/>
    <x v="4"/>
    <x v="3"/>
    <x v="0"/>
    <x v="1"/>
    <n v="1426"/>
    <n v="303.64999999999998"/>
    <n v="1"/>
    <x v="2"/>
  </r>
  <r>
    <s v="ORD14852"/>
    <d v="2023-05-20T00:00:00"/>
    <x v="1"/>
    <x v="6"/>
    <x v="5"/>
    <x v="0"/>
    <x v="7"/>
    <n v="3383"/>
    <n v="566.08000000000004"/>
    <n v="5"/>
    <x v="3"/>
  </r>
  <r>
    <s v="ORD14853"/>
    <d v="2023-02-20T00:00:00"/>
    <x v="8"/>
    <x v="5"/>
    <x v="4"/>
    <x v="3"/>
    <x v="0"/>
    <n v="3881"/>
    <n v="434.03"/>
    <n v="5"/>
    <x v="1"/>
  </r>
  <r>
    <s v="ORD14854"/>
    <d v="2023-11-28T00:00:00"/>
    <x v="5"/>
    <x v="9"/>
    <x v="8"/>
    <x v="1"/>
    <x v="4"/>
    <n v="1138"/>
    <n v="275.08"/>
    <n v="4"/>
    <x v="2"/>
  </r>
  <r>
    <s v="ORD14855"/>
    <d v="2023-10-17T00:00:00"/>
    <x v="9"/>
    <x v="5"/>
    <x v="4"/>
    <x v="1"/>
    <x v="7"/>
    <n v="4821"/>
    <n v="648.39"/>
    <n v="2"/>
    <x v="2"/>
  </r>
  <r>
    <s v="ORD14856"/>
    <d v="2024-07-06T00:00:00"/>
    <x v="0"/>
    <x v="0"/>
    <x v="0"/>
    <x v="0"/>
    <x v="2"/>
    <n v="1831"/>
    <n v="97.94"/>
    <n v="5"/>
    <x v="3"/>
  </r>
  <r>
    <s v="ORD14857"/>
    <d v="2024-05-18T00:00:00"/>
    <x v="1"/>
    <x v="3"/>
    <x v="2"/>
    <x v="1"/>
    <x v="4"/>
    <n v="1794"/>
    <n v="143.62"/>
    <n v="3"/>
    <x v="0"/>
  </r>
  <r>
    <s v="ORD14858"/>
    <d v="2024-09-27T00:00:00"/>
    <x v="11"/>
    <x v="5"/>
    <x v="4"/>
    <x v="2"/>
    <x v="5"/>
    <n v="3722"/>
    <n v="833.11"/>
    <n v="3"/>
    <x v="3"/>
  </r>
  <r>
    <s v="ORD14859"/>
    <d v="2023-07-08T00:00:00"/>
    <x v="0"/>
    <x v="4"/>
    <x v="3"/>
    <x v="3"/>
    <x v="3"/>
    <n v="1469"/>
    <n v="223.01"/>
    <n v="3"/>
    <x v="0"/>
  </r>
  <r>
    <s v="ORD14860"/>
    <d v="2023-11-19T00:00:00"/>
    <x v="5"/>
    <x v="5"/>
    <x v="4"/>
    <x v="1"/>
    <x v="4"/>
    <n v="3844"/>
    <n v="371.92"/>
    <n v="5"/>
    <x v="1"/>
  </r>
  <r>
    <s v="ORD14861"/>
    <d v="2024-08-15T00:00:00"/>
    <x v="4"/>
    <x v="7"/>
    <x v="6"/>
    <x v="0"/>
    <x v="3"/>
    <n v="1541"/>
    <n v="122.24"/>
    <n v="2"/>
    <x v="2"/>
  </r>
  <r>
    <s v="ORD14862"/>
    <d v="2023-01-12T00:00:00"/>
    <x v="10"/>
    <x v="4"/>
    <x v="3"/>
    <x v="3"/>
    <x v="7"/>
    <n v="782"/>
    <n v="52.53"/>
    <n v="3"/>
    <x v="2"/>
  </r>
  <r>
    <s v="ORD14863"/>
    <d v="2023-05-07T00:00:00"/>
    <x v="1"/>
    <x v="2"/>
    <x v="0"/>
    <x v="2"/>
    <x v="2"/>
    <n v="3562"/>
    <n v="314.68"/>
    <n v="2"/>
    <x v="3"/>
  </r>
  <r>
    <s v="ORD14864"/>
    <d v="2023-11-28T00:00:00"/>
    <x v="5"/>
    <x v="2"/>
    <x v="0"/>
    <x v="2"/>
    <x v="3"/>
    <n v="2365"/>
    <n v="149.18"/>
    <n v="1"/>
    <x v="0"/>
  </r>
  <r>
    <s v="ORD14865"/>
    <d v="2023-01-07T00:00:00"/>
    <x v="10"/>
    <x v="9"/>
    <x v="8"/>
    <x v="2"/>
    <x v="6"/>
    <n v="3277"/>
    <n v="669.13"/>
    <n v="5"/>
    <x v="0"/>
  </r>
  <r>
    <s v="ORD14866"/>
    <d v="2023-11-05T00:00:00"/>
    <x v="5"/>
    <x v="9"/>
    <x v="8"/>
    <x v="2"/>
    <x v="0"/>
    <n v="1576"/>
    <n v="340.51"/>
    <n v="2"/>
    <x v="1"/>
  </r>
  <r>
    <s v="ORD14867"/>
    <d v="2024-03-15T00:00:00"/>
    <x v="3"/>
    <x v="0"/>
    <x v="0"/>
    <x v="2"/>
    <x v="0"/>
    <n v="2627"/>
    <n v="307.14"/>
    <n v="5"/>
    <x v="1"/>
  </r>
  <r>
    <s v="ORD14868"/>
    <d v="2023-05-05T00:00:00"/>
    <x v="1"/>
    <x v="2"/>
    <x v="0"/>
    <x v="3"/>
    <x v="6"/>
    <n v="4465"/>
    <n v="951.24"/>
    <n v="5"/>
    <x v="3"/>
  </r>
  <r>
    <s v="ORD14869"/>
    <d v="2024-01-14T00:00:00"/>
    <x v="10"/>
    <x v="5"/>
    <x v="4"/>
    <x v="1"/>
    <x v="5"/>
    <n v="4749"/>
    <n v="1356.51"/>
    <n v="4"/>
    <x v="3"/>
  </r>
  <r>
    <s v="ORD14870"/>
    <d v="2023-12-14T00:00:00"/>
    <x v="7"/>
    <x v="2"/>
    <x v="0"/>
    <x v="0"/>
    <x v="0"/>
    <n v="3986"/>
    <n v="1182.02"/>
    <n v="2"/>
    <x v="2"/>
  </r>
  <r>
    <s v="ORD14871"/>
    <d v="2023-09-21T00:00:00"/>
    <x v="11"/>
    <x v="6"/>
    <x v="5"/>
    <x v="3"/>
    <x v="4"/>
    <n v="2842"/>
    <n v="305.81"/>
    <n v="1"/>
    <x v="3"/>
  </r>
  <r>
    <s v="ORD14872"/>
    <d v="2023-06-20T00:00:00"/>
    <x v="2"/>
    <x v="0"/>
    <x v="0"/>
    <x v="1"/>
    <x v="5"/>
    <n v="2180"/>
    <n v="272.13"/>
    <n v="5"/>
    <x v="1"/>
  </r>
  <r>
    <s v="ORD14873"/>
    <d v="2024-08-05T00:00:00"/>
    <x v="4"/>
    <x v="7"/>
    <x v="6"/>
    <x v="3"/>
    <x v="1"/>
    <n v="4227"/>
    <n v="312.69"/>
    <n v="3"/>
    <x v="2"/>
  </r>
  <r>
    <s v="ORD14874"/>
    <d v="2023-06-28T00:00:00"/>
    <x v="2"/>
    <x v="0"/>
    <x v="0"/>
    <x v="1"/>
    <x v="2"/>
    <n v="2711"/>
    <n v="318.83999999999997"/>
    <n v="5"/>
    <x v="1"/>
  </r>
  <r>
    <s v="ORD14875"/>
    <d v="2024-07-16T00:00:00"/>
    <x v="0"/>
    <x v="9"/>
    <x v="8"/>
    <x v="2"/>
    <x v="2"/>
    <n v="942"/>
    <n v="171.76"/>
    <n v="4"/>
    <x v="2"/>
  </r>
  <r>
    <s v="ORD14876"/>
    <d v="2024-11-27T00:00:00"/>
    <x v="5"/>
    <x v="1"/>
    <x v="1"/>
    <x v="0"/>
    <x v="5"/>
    <n v="835"/>
    <n v="188.93"/>
    <n v="5"/>
    <x v="0"/>
  </r>
  <r>
    <s v="ORD14877"/>
    <d v="2023-08-22T00:00:00"/>
    <x v="4"/>
    <x v="5"/>
    <x v="4"/>
    <x v="0"/>
    <x v="3"/>
    <n v="644"/>
    <n v="66.05"/>
    <n v="2"/>
    <x v="0"/>
  </r>
  <r>
    <s v="ORD14878"/>
    <d v="2024-05-30T00:00:00"/>
    <x v="1"/>
    <x v="8"/>
    <x v="7"/>
    <x v="0"/>
    <x v="0"/>
    <n v="1518"/>
    <n v="210.45"/>
    <n v="4"/>
    <x v="3"/>
  </r>
  <r>
    <s v="ORD14879"/>
    <d v="2023-05-29T00:00:00"/>
    <x v="1"/>
    <x v="4"/>
    <x v="3"/>
    <x v="2"/>
    <x v="1"/>
    <n v="2932"/>
    <n v="171.8"/>
    <n v="3"/>
    <x v="2"/>
  </r>
  <r>
    <s v="ORD14880"/>
    <d v="2024-11-12T00:00:00"/>
    <x v="5"/>
    <x v="4"/>
    <x v="3"/>
    <x v="2"/>
    <x v="3"/>
    <n v="4281"/>
    <n v="457.16"/>
    <n v="3"/>
    <x v="1"/>
  </r>
  <r>
    <s v="ORD14881"/>
    <d v="2023-05-15T00:00:00"/>
    <x v="1"/>
    <x v="5"/>
    <x v="4"/>
    <x v="3"/>
    <x v="5"/>
    <n v="1342"/>
    <n v="320.36"/>
    <n v="1"/>
    <x v="0"/>
  </r>
  <r>
    <s v="ORD14882"/>
    <d v="2024-07-05T00:00:00"/>
    <x v="0"/>
    <x v="5"/>
    <x v="4"/>
    <x v="3"/>
    <x v="5"/>
    <n v="2737"/>
    <n v="590.45000000000005"/>
    <n v="3"/>
    <x v="1"/>
  </r>
  <r>
    <s v="ORD14883"/>
    <d v="2023-02-03T00:00:00"/>
    <x v="8"/>
    <x v="0"/>
    <x v="0"/>
    <x v="3"/>
    <x v="7"/>
    <n v="579"/>
    <n v="98.27"/>
    <n v="4"/>
    <x v="2"/>
  </r>
  <r>
    <s v="ORD14884"/>
    <d v="2024-04-29T00:00:00"/>
    <x v="6"/>
    <x v="4"/>
    <x v="3"/>
    <x v="3"/>
    <x v="5"/>
    <n v="568"/>
    <n v="63.09"/>
    <n v="1"/>
    <x v="0"/>
  </r>
  <r>
    <s v="ORD14885"/>
    <d v="2023-03-27T00:00:00"/>
    <x v="3"/>
    <x v="4"/>
    <x v="3"/>
    <x v="3"/>
    <x v="0"/>
    <n v="3778"/>
    <n v="343.9"/>
    <n v="4"/>
    <x v="1"/>
  </r>
  <r>
    <s v="ORD14886"/>
    <d v="2023-07-23T00:00:00"/>
    <x v="0"/>
    <x v="6"/>
    <x v="5"/>
    <x v="2"/>
    <x v="1"/>
    <n v="4446"/>
    <n v="975.61"/>
    <n v="3"/>
    <x v="0"/>
  </r>
  <r>
    <s v="ORD14887"/>
    <d v="2024-08-03T00:00:00"/>
    <x v="4"/>
    <x v="1"/>
    <x v="1"/>
    <x v="1"/>
    <x v="2"/>
    <n v="3508"/>
    <n v="360.44"/>
    <n v="4"/>
    <x v="1"/>
  </r>
  <r>
    <s v="ORD14888"/>
    <d v="2024-01-27T00:00:00"/>
    <x v="10"/>
    <x v="1"/>
    <x v="1"/>
    <x v="0"/>
    <x v="2"/>
    <n v="1546"/>
    <n v="87.96"/>
    <n v="5"/>
    <x v="1"/>
  </r>
  <r>
    <s v="ORD14889"/>
    <d v="2024-08-27T00:00:00"/>
    <x v="4"/>
    <x v="6"/>
    <x v="5"/>
    <x v="3"/>
    <x v="0"/>
    <n v="1973"/>
    <n v="518.88"/>
    <n v="2"/>
    <x v="3"/>
  </r>
  <r>
    <s v="ORD14890"/>
    <d v="2024-01-29T00:00:00"/>
    <x v="10"/>
    <x v="9"/>
    <x v="8"/>
    <x v="3"/>
    <x v="7"/>
    <n v="4545"/>
    <n v="413.51"/>
    <n v="3"/>
    <x v="0"/>
  </r>
  <r>
    <s v="ORD14891"/>
    <d v="2023-05-18T00:00:00"/>
    <x v="1"/>
    <x v="0"/>
    <x v="0"/>
    <x v="2"/>
    <x v="2"/>
    <n v="4597"/>
    <n v="1197.51"/>
    <n v="3"/>
    <x v="3"/>
  </r>
  <r>
    <s v="ORD14892"/>
    <d v="2024-09-03T00:00:00"/>
    <x v="11"/>
    <x v="1"/>
    <x v="1"/>
    <x v="0"/>
    <x v="2"/>
    <n v="3845"/>
    <n v="1013.44"/>
    <n v="1"/>
    <x v="2"/>
  </r>
  <r>
    <s v="ORD14893"/>
    <d v="2023-10-02T00:00:00"/>
    <x v="9"/>
    <x v="0"/>
    <x v="0"/>
    <x v="1"/>
    <x v="6"/>
    <n v="4625"/>
    <n v="1335.08"/>
    <n v="1"/>
    <x v="3"/>
  </r>
  <r>
    <s v="ORD14894"/>
    <d v="2023-07-17T00:00:00"/>
    <x v="0"/>
    <x v="2"/>
    <x v="0"/>
    <x v="1"/>
    <x v="6"/>
    <n v="4741"/>
    <n v="1049.3399999999999"/>
    <n v="1"/>
    <x v="3"/>
  </r>
  <r>
    <s v="ORD14895"/>
    <d v="2024-05-21T00:00:00"/>
    <x v="1"/>
    <x v="9"/>
    <x v="8"/>
    <x v="1"/>
    <x v="5"/>
    <n v="2342"/>
    <n v="586.74"/>
    <n v="2"/>
    <x v="2"/>
  </r>
  <r>
    <s v="ORD14896"/>
    <d v="2023-10-03T00:00:00"/>
    <x v="9"/>
    <x v="3"/>
    <x v="2"/>
    <x v="1"/>
    <x v="6"/>
    <n v="4071"/>
    <n v="868.08"/>
    <n v="5"/>
    <x v="3"/>
  </r>
  <r>
    <s v="ORD14897"/>
    <d v="2024-02-18T00:00:00"/>
    <x v="8"/>
    <x v="6"/>
    <x v="5"/>
    <x v="3"/>
    <x v="1"/>
    <n v="739"/>
    <n v="49.35"/>
    <n v="3"/>
    <x v="3"/>
  </r>
  <r>
    <s v="ORD14898"/>
    <d v="2024-07-04T00:00:00"/>
    <x v="0"/>
    <x v="2"/>
    <x v="0"/>
    <x v="2"/>
    <x v="4"/>
    <n v="1764"/>
    <n v="508.33"/>
    <n v="3"/>
    <x v="3"/>
  </r>
  <r>
    <s v="ORD14899"/>
    <d v="2024-03-21T00:00:00"/>
    <x v="3"/>
    <x v="5"/>
    <x v="4"/>
    <x v="1"/>
    <x v="6"/>
    <n v="1948"/>
    <n v="437.32"/>
    <n v="3"/>
    <x v="1"/>
  </r>
  <r>
    <s v="ORD14900"/>
    <d v="2024-06-28T00:00:00"/>
    <x v="2"/>
    <x v="4"/>
    <x v="3"/>
    <x v="3"/>
    <x v="0"/>
    <n v="2410"/>
    <n v="632.97"/>
    <n v="2"/>
    <x v="1"/>
  </r>
  <r>
    <s v="ORD14901"/>
    <d v="2023-12-29T00:00:00"/>
    <x v="7"/>
    <x v="5"/>
    <x v="4"/>
    <x v="1"/>
    <x v="3"/>
    <n v="2406"/>
    <n v="465.75"/>
    <n v="5"/>
    <x v="0"/>
  </r>
  <r>
    <s v="ORD14902"/>
    <d v="2023-06-02T00:00:00"/>
    <x v="2"/>
    <x v="3"/>
    <x v="2"/>
    <x v="3"/>
    <x v="4"/>
    <n v="4294"/>
    <n v="503.5"/>
    <n v="3"/>
    <x v="1"/>
  </r>
  <r>
    <s v="ORD14903"/>
    <d v="2023-08-31T00:00:00"/>
    <x v="4"/>
    <x v="7"/>
    <x v="6"/>
    <x v="0"/>
    <x v="3"/>
    <n v="4538"/>
    <n v="837.87"/>
    <n v="3"/>
    <x v="2"/>
  </r>
  <r>
    <s v="ORD14904"/>
    <d v="2024-06-25T00:00:00"/>
    <x v="2"/>
    <x v="3"/>
    <x v="2"/>
    <x v="2"/>
    <x v="3"/>
    <n v="3827"/>
    <n v="927.4"/>
    <n v="1"/>
    <x v="2"/>
  </r>
  <r>
    <s v="ORD14905"/>
    <d v="2023-10-06T00:00:00"/>
    <x v="9"/>
    <x v="0"/>
    <x v="0"/>
    <x v="3"/>
    <x v="1"/>
    <n v="1480"/>
    <n v="211.85"/>
    <n v="2"/>
    <x v="0"/>
  </r>
  <r>
    <s v="ORD14906"/>
    <d v="2024-01-07T00:00:00"/>
    <x v="10"/>
    <x v="9"/>
    <x v="8"/>
    <x v="1"/>
    <x v="2"/>
    <n v="2163"/>
    <n v="338.22"/>
    <n v="5"/>
    <x v="1"/>
  </r>
  <r>
    <s v="ORD14907"/>
    <d v="2023-10-15T00:00:00"/>
    <x v="9"/>
    <x v="3"/>
    <x v="2"/>
    <x v="1"/>
    <x v="6"/>
    <n v="2713"/>
    <n v="785.06"/>
    <n v="3"/>
    <x v="3"/>
  </r>
  <r>
    <s v="ORD14908"/>
    <d v="2023-04-11T00:00:00"/>
    <x v="6"/>
    <x v="4"/>
    <x v="3"/>
    <x v="1"/>
    <x v="3"/>
    <n v="2549"/>
    <n v="182.73"/>
    <n v="1"/>
    <x v="3"/>
  </r>
  <r>
    <s v="ORD14909"/>
    <d v="2023-09-03T00:00:00"/>
    <x v="11"/>
    <x v="3"/>
    <x v="2"/>
    <x v="0"/>
    <x v="0"/>
    <n v="2475"/>
    <n v="359.19"/>
    <n v="3"/>
    <x v="2"/>
  </r>
  <r>
    <s v="ORD14910"/>
    <d v="2024-07-05T00:00:00"/>
    <x v="0"/>
    <x v="0"/>
    <x v="0"/>
    <x v="0"/>
    <x v="2"/>
    <n v="3734"/>
    <n v="1085.7"/>
    <n v="4"/>
    <x v="1"/>
  </r>
  <r>
    <s v="ORD14911"/>
    <d v="2024-10-28T00:00:00"/>
    <x v="9"/>
    <x v="9"/>
    <x v="8"/>
    <x v="3"/>
    <x v="2"/>
    <n v="3399"/>
    <n v="965.12"/>
    <n v="2"/>
    <x v="2"/>
  </r>
  <r>
    <s v="ORD14912"/>
    <d v="2023-11-27T00:00:00"/>
    <x v="5"/>
    <x v="4"/>
    <x v="3"/>
    <x v="3"/>
    <x v="4"/>
    <n v="1159"/>
    <n v="116.27"/>
    <n v="2"/>
    <x v="2"/>
  </r>
  <r>
    <s v="ORD14913"/>
    <d v="2024-06-24T00:00:00"/>
    <x v="2"/>
    <x v="9"/>
    <x v="8"/>
    <x v="3"/>
    <x v="7"/>
    <n v="3901"/>
    <n v="1149.27"/>
    <n v="4"/>
    <x v="2"/>
  </r>
  <r>
    <s v="ORD14914"/>
    <d v="2023-10-27T00:00:00"/>
    <x v="9"/>
    <x v="6"/>
    <x v="5"/>
    <x v="3"/>
    <x v="2"/>
    <n v="2693"/>
    <n v="584.51"/>
    <n v="1"/>
    <x v="1"/>
  </r>
  <r>
    <s v="ORD14915"/>
    <d v="2023-07-16T00:00:00"/>
    <x v="0"/>
    <x v="1"/>
    <x v="1"/>
    <x v="0"/>
    <x v="2"/>
    <n v="1580"/>
    <n v="165.46"/>
    <n v="3"/>
    <x v="0"/>
  </r>
  <r>
    <s v="ORD14916"/>
    <d v="2024-03-19T00:00:00"/>
    <x v="3"/>
    <x v="0"/>
    <x v="0"/>
    <x v="0"/>
    <x v="1"/>
    <n v="1836"/>
    <n v="217.71"/>
    <n v="3"/>
    <x v="2"/>
  </r>
  <r>
    <s v="ORD14917"/>
    <d v="2023-02-19T00:00:00"/>
    <x v="8"/>
    <x v="1"/>
    <x v="1"/>
    <x v="1"/>
    <x v="1"/>
    <n v="4241"/>
    <n v="336.88"/>
    <n v="4"/>
    <x v="1"/>
  </r>
  <r>
    <s v="ORD14918"/>
    <d v="2024-09-05T00:00:00"/>
    <x v="11"/>
    <x v="8"/>
    <x v="7"/>
    <x v="1"/>
    <x v="3"/>
    <n v="856"/>
    <n v="100.45"/>
    <n v="4"/>
    <x v="0"/>
  </r>
  <r>
    <s v="ORD14919"/>
    <d v="2024-05-13T00:00:00"/>
    <x v="1"/>
    <x v="5"/>
    <x v="4"/>
    <x v="0"/>
    <x v="3"/>
    <n v="2362"/>
    <n v="329.04"/>
    <n v="2"/>
    <x v="0"/>
  </r>
  <r>
    <s v="ORD14920"/>
    <d v="2023-03-30T00:00:00"/>
    <x v="3"/>
    <x v="4"/>
    <x v="3"/>
    <x v="3"/>
    <x v="1"/>
    <n v="2471"/>
    <n v="270.92"/>
    <n v="1"/>
    <x v="0"/>
  </r>
  <r>
    <s v="ORD14921"/>
    <d v="2023-08-11T00:00:00"/>
    <x v="4"/>
    <x v="1"/>
    <x v="1"/>
    <x v="0"/>
    <x v="2"/>
    <n v="3214"/>
    <n v="185.22"/>
    <n v="1"/>
    <x v="2"/>
  </r>
  <r>
    <s v="ORD14922"/>
    <d v="2024-01-20T00:00:00"/>
    <x v="10"/>
    <x v="7"/>
    <x v="6"/>
    <x v="1"/>
    <x v="5"/>
    <n v="4758"/>
    <n v="820.46"/>
    <n v="5"/>
    <x v="0"/>
  </r>
  <r>
    <s v="ORD14923"/>
    <d v="2023-06-30T00:00:00"/>
    <x v="2"/>
    <x v="7"/>
    <x v="6"/>
    <x v="3"/>
    <x v="7"/>
    <n v="4664"/>
    <n v="422.27"/>
    <n v="3"/>
    <x v="3"/>
  </r>
  <r>
    <s v="ORD14924"/>
    <d v="2024-06-15T00:00:00"/>
    <x v="2"/>
    <x v="9"/>
    <x v="8"/>
    <x v="1"/>
    <x v="6"/>
    <n v="3360"/>
    <n v="406.23"/>
    <n v="1"/>
    <x v="0"/>
  </r>
  <r>
    <s v="ORD14925"/>
    <d v="2024-02-16T00:00:00"/>
    <x v="8"/>
    <x v="2"/>
    <x v="0"/>
    <x v="2"/>
    <x v="1"/>
    <n v="3198"/>
    <n v="580.69000000000005"/>
    <n v="4"/>
    <x v="2"/>
  </r>
  <r>
    <s v="ORD14926"/>
    <d v="2024-03-21T00:00:00"/>
    <x v="3"/>
    <x v="9"/>
    <x v="8"/>
    <x v="3"/>
    <x v="6"/>
    <n v="1673"/>
    <n v="275.3"/>
    <n v="3"/>
    <x v="2"/>
  </r>
  <r>
    <s v="ORD14927"/>
    <d v="2023-02-14T00:00:00"/>
    <x v="8"/>
    <x v="9"/>
    <x v="8"/>
    <x v="0"/>
    <x v="0"/>
    <n v="4229"/>
    <n v="492.51"/>
    <n v="5"/>
    <x v="2"/>
  </r>
  <r>
    <s v="ORD14928"/>
    <d v="2024-03-24T00:00:00"/>
    <x v="3"/>
    <x v="9"/>
    <x v="8"/>
    <x v="0"/>
    <x v="3"/>
    <n v="4466"/>
    <n v="673.03"/>
    <n v="3"/>
    <x v="0"/>
  </r>
  <r>
    <s v="ORD14929"/>
    <d v="2024-08-23T00:00:00"/>
    <x v="4"/>
    <x v="5"/>
    <x v="4"/>
    <x v="0"/>
    <x v="4"/>
    <n v="3401"/>
    <n v="266.12"/>
    <n v="1"/>
    <x v="2"/>
  </r>
  <r>
    <s v="ORD14930"/>
    <d v="2024-09-11T00:00:00"/>
    <x v="11"/>
    <x v="1"/>
    <x v="1"/>
    <x v="0"/>
    <x v="7"/>
    <n v="2541"/>
    <n v="563.37"/>
    <n v="4"/>
    <x v="3"/>
  </r>
  <r>
    <s v="ORD14931"/>
    <d v="2023-09-27T00:00:00"/>
    <x v="11"/>
    <x v="2"/>
    <x v="0"/>
    <x v="3"/>
    <x v="6"/>
    <n v="1216"/>
    <n v="120.93"/>
    <n v="5"/>
    <x v="0"/>
  </r>
  <r>
    <s v="ORD14932"/>
    <d v="2024-01-14T00:00:00"/>
    <x v="10"/>
    <x v="6"/>
    <x v="5"/>
    <x v="3"/>
    <x v="5"/>
    <n v="3657"/>
    <n v="896.97"/>
    <n v="4"/>
    <x v="2"/>
  </r>
  <r>
    <s v="ORD14933"/>
    <d v="2023-04-28T00:00:00"/>
    <x v="6"/>
    <x v="1"/>
    <x v="1"/>
    <x v="1"/>
    <x v="5"/>
    <n v="2333"/>
    <n v="296.20999999999998"/>
    <n v="4"/>
    <x v="1"/>
  </r>
  <r>
    <s v="ORD14934"/>
    <d v="2024-07-30T00:00:00"/>
    <x v="0"/>
    <x v="9"/>
    <x v="8"/>
    <x v="0"/>
    <x v="7"/>
    <n v="966"/>
    <n v="239.55"/>
    <n v="3"/>
    <x v="1"/>
  </r>
  <r>
    <s v="ORD14935"/>
    <d v="2024-12-01T00:00:00"/>
    <x v="7"/>
    <x v="9"/>
    <x v="8"/>
    <x v="2"/>
    <x v="3"/>
    <n v="3048"/>
    <n v="408.3"/>
    <n v="4"/>
    <x v="3"/>
  </r>
  <r>
    <s v="ORD14936"/>
    <d v="2024-02-19T00:00:00"/>
    <x v="8"/>
    <x v="5"/>
    <x v="4"/>
    <x v="0"/>
    <x v="7"/>
    <n v="1056"/>
    <n v="179.15"/>
    <n v="5"/>
    <x v="0"/>
  </r>
  <r>
    <s v="ORD14937"/>
    <d v="2023-10-28T00:00:00"/>
    <x v="9"/>
    <x v="3"/>
    <x v="2"/>
    <x v="3"/>
    <x v="3"/>
    <n v="1015"/>
    <n v="202.88"/>
    <n v="4"/>
    <x v="3"/>
  </r>
  <r>
    <s v="ORD14938"/>
    <d v="2023-07-05T00:00:00"/>
    <x v="0"/>
    <x v="4"/>
    <x v="3"/>
    <x v="2"/>
    <x v="6"/>
    <n v="1778"/>
    <n v="164.12"/>
    <n v="3"/>
    <x v="1"/>
  </r>
  <r>
    <s v="ORD14939"/>
    <d v="2024-03-12T00:00:00"/>
    <x v="3"/>
    <x v="9"/>
    <x v="8"/>
    <x v="2"/>
    <x v="1"/>
    <n v="2570"/>
    <n v="146.93"/>
    <n v="3"/>
    <x v="0"/>
  </r>
  <r>
    <s v="ORD14940"/>
    <d v="2024-02-08T00:00:00"/>
    <x v="8"/>
    <x v="8"/>
    <x v="7"/>
    <x v="0"/>
    <x v="4"/>
    <n v="1210"/>
    <n v="123.16"/>
    <n v="5"/>
    <x v="1"/>
  </r>
  <r>
    <s v="ORD14941"/>
    <d v="2023-12-29T00:00:00"/>
    <x v="7"/>
    <x v="4"/>
    <x v="3"/>
    <x v="2"/>
    <x v="6"/>
    <n v="1984"/>
    <n v="153.55000000000001"/>
    <n v="2"/>
    <x v="2"/>
  </r>
  <r>
    <s v="ORD14942"/>
    <d v="2024-10-15T00:00:00"/>
    <x v="9"/>
    <x v="8"/>
    <x v="7"/>
    <x v="1"/>
    <x v="5"/>
    <n v="340"/>
    <n v="47.88"/>
    <n v="3"/>
    <x v="1"/>
  </r>
  <r>
    <s v="ORD14943"/>
    <d v="2023-05-01T00:00:00"/>
    <x v="1"/>
    <x v="6"/>
    <x v="5"/>
    <x v="1"/>
    <x v="4"/>
    <n v="1003"/>
    <n v="214.11"/>
    <n v="4"/>
    <x v="2"/>
  </r>
  <r>
    <s v="ORD14944"/>
    <d v="2024-05-02T00:00:00"/>
    <x v="1"/>
    <x v="8"/>
    <x v="7"/>
    <x v="1"/>
    <x v="4"/>
    <n v="4137"/>
    <n v="380.57"/>
    <n v="3"/>
    <x v="1"/>
  </r>
  <r>
    <s v="ORD14945"/>
    <d v="2023-04-21T00:00:00"/>
    <x v="6"/>
    <x v="8"/>
    <x v="7"/>
    <x v="1"/>
    <x v="5"/>
    <n v="3315"/>
    <n v="352.54"/>
    <n v="2"/>
    <x v="2"/>
  </r>
  <r>
    <s v="ORD14946"/>
    <d v="2024-10-08T00:00:00"/>
    <x v="9"/>
    <x v="6"/>
    <x v="5"/>
    <x v="0"/>
    <x v="0"/>
    <n v="1647"/>
    <n v="401.53"/>
    <n v="5"/>
    <x v="0"/>
  </r>
  <r>
    <s v="ORD14947"/>
    <d v="2023-03-12T00:00:00"/>
    <x v="3"/>
    <x v="9"/>
    <x v="8"/>
    <x v="2"/>
    <x v="5"/>
    <n v="1775"/>
    <n v="244.6"/>
    <n v="2"/>
    <x v="3"/>
  </r>
  <r>
    <s v="ORD14948"/>
    <d v="2024-05-24T00:00:00"/>
    <x v="1"/>
    <x v="6"/>
    <x v="5"/>
    <x v="3"/>
    <x v="3"/>
    <n v="2987"/>
    <n v="285.12"/>
    <n v="3"/>
    <x v="2"/>
  </r>
  <r>
    <s v="ORD14949"/>
    <d v="2023-03-20T00:00:00"/>
    <x v="3"/>
    <x v="9"/>
    <x v="8"/>
    <x v="3"/>
    <x v="3"/>
    <n v="4493"/>
    <n v="931.64"/>
    <n v="2"/>
    <x v="3"/>
  </r>
  <r>
    <s v="ORD14950"/>
    <d v="2024-01-26T00:00:00"/>
    <x v="10"/>
    <x v="1"/>
    <x v="1"/>
    <x v="3"/>
    <x v="6"/>
    <n v="940"/>
    <n v="188.59"/>
    <n v="5"/>
    <x v="0"/>
  </r>
  <r>
    <s v="ORD14951"/>
    <d v="2023-10-01T00:00:00"/>
    <x v="9"/>
    <x v="3"/>
    <x v="2"/>
    <x v="0"/>
    <x v="3"/>
    <n v="4486"/>
    <n v="1331.33"/>
    <n v="5"/>
    <x v="3"/>
  </r>
  <r>
    <s v="ORD14952"/>
    <d v="2023-07-12T00:00:00"/>
    <x v="0"/>
    <x v="7"/>
    <x v="6"/>
    <x v="1"/>
    <x v="7"/>
    <n v="3692"/>
    <n v="839.07"/>
    <n v="1"/>
    <x v="3"/>
  </r>
  <r>
    <s v="ORD14953"/>
    <d v="2024-04-03T00:00:00"/>
    <x v="6"/>
    <x v="2"/>
    <x v="0"/>
    <x v="3"/>
    <x v="6"/>
    <n v="1822"/>
    <n v="220.48"/>
    <n v="4"/>
    <x v="2"/>
  </r>
  <r>
    <s v="ORD14954"/>
    <d v="2024-05-19T00:00:00"/>
    <x v="1"/>
    <x v="5"/>
    <x v="4"/>
    <x v="2"/>
    <x v="0"/>
    <n v="4583"/>
    <n v="1116.5"/>
    <n v="1"/>
    <x v="1"/>
  </r>
  <r>
    <s v="ORD14955"/>
    <d v="2024-07-27T00:00:00"/>
    <x v="0"/>
    <x v="7"/>
    <x v="6"/>
    <x v="1"/>
    <x v="2"/>
    <n v="3630"/>
    <n v="963.76"/>
    <n v="4"/>
    <x v="1"/>
  </r>
  <r>
    <s v="ORD14956"/>
    <d v="2024-10-24T00:00:00"/>
    <x v="9"/>
    <x v="6"/>
    <x v="5"/>
    <x v="1"/>
    <x v="4"/>
    <n v="3527"/>
    <n v="314.45999999999998"/>
    <n v="1"/>
    <x v="3"/>
  </r>
  <r>
    <s v="ORD14957"/>
    <d v="2023-07-25T00:00:00"/>
    <x v="0"/>
    <x v="4"/>
    <x v="3"/>
    <x v="2"/>
    <x v="4"/>
    <n v="4470"/>
    <n v="1157.3399999999999"/>
    <n v="5"/>
    <x v="1"/>
  </r>
  <r>
    <s v="ORD14958"/>
    <d v="2023-01-29T00:00:00"/>
    <x v="10"/>
    <x v="2"/>
    <x v="0"/>
    <x v="0"/>
    <x v="5"/>
    <n v="3774"/>
    <n v="639.88"/>
    <n v="5"/>
    <x v="2"/>
  </r>
  <r>
    <s v="ORD14959"/>
    <d v="2023-10-26T00:00:00"/>
    <x v="9"/>
    <x v="4"/>
    <x v="3"/>
    <x v="2"/>
    <x v="3"/>
    <n v="539"/>
    <n v="142.88"/>
    <n v="3"/>
    <x v="1"/>
  </r>
  <r>
    <s v="ORD14960"/>
    <d v="2024-03-25T00:00:00"/>
    <x v="3"/>
    <x v="3"/>
    <x v="2"/>
    <x v="3"/>
    <x v="7"/>
    <n v="3370"/>
    <n v="189.95"/>
    <n v="5"/>
    <x v="0"/>
  </r>
  <r>
    <s v="ORD14961"/>
    <d v="2024-04-06T00:00:00"/>
    <x v="6"/>
    <x v="3"/>
    <x v="2"/>
    <x v="0"/>
    <x v="2"/>
    <n v="1237"/>
    <n v="273.64999999999998"/>
    <n v="4"/>
    <x v="2"/>
  </r>
  <r>
    <s v="ORD14962"/>
    <d v="2024-11-13T00:00:00"/>
    <x v="5"/>
    <x v="7"/>
    <x v="6"/>
    <x v="1"/>
    <x v="0"/>
    <n v="4358"/>
    <n v="467.58"/>
    <n v="3"/>
    <x v="2"/>
  </r>
  <r>
    <s v="ORD14963"/>
    <d v="2023-02-27T00:00:00"/>
    <x v="8"/>
    <x v="2"/>
    <x v="0"/>
    <x v="2"/>
    <x v="3"/>
    <n v="4788"/>
    <n v="417.44"/>
    <n v="5"/>
    <x v="0"/>
  </r>
  <r>
    <s v="ORD14964"/>
    <d v="2024-04-30T00:00:00"/>
    <x v="6"/>
    <x v="1"/>
    <x v="1"/>
    <x v="1"/>
    <x v="5"/>
    <n v="3475"/>
    <n v="940.81"/>
    <n v="2"/>
    <x v="2"/>
  </r>
  <r>
    <s v="ORD14965"/>
    <d v="2024-01-25T00:00:00"/>
    <x v="10"/>
    <x v="3"/>
    <x v="2"/>
    <x v="3"/>
    <x v="0"/>
    <n v="4741"/>
    <n v="727.83"/>
    <n v="3"/>
    <x v="1"/>
  </r>
  <r>
    <s v="ORD14966"/>
    <d v="2024-06-26T00:00:00"/>
    <x v="2"/>
    <x v="6"/>
    <x v="5"/>
    <x v="3"/>
    <x v="0"/>
    <n v="3520"/>
    <n v="578.99"/>
    <n v="4"/>
    <x v="0"/>
  </r>
  <r>
    <s v="ORD14967"/>
    <d v="2023-02-16T00:00:00"/>
    <x v="8"/>
    <x v="2"/>
    <x v="0"/>
    <x v="3"/>
    <x v="6"/>
    <n v="3582"/>
    <n v="689.14"/>
    <n v="4"/>
    <x v="1"/>
  </r>
  <r>
    <s v="ORD14968"/>
    <d v="2023-06-11T00:00:00"/>
    <x v="2"/>
    <x v="9"/>
    <x v="8"/>
    <x v="2"/>
    <x v="1"/>
    <n v="2101"/>
    <n v="498.33"/>
    <n v="4"/>
    <x v="3"/>
  </r>
  <r>
    <s v="ORD14969"/>
    <d v="2024-01-09T00:00:00"/>
    <x v="10"/>
    <x v="5"/>
    <x v="4"/>
    <x v="3"/>
    <x v="1"/>
    <n v="2294"/>
    <n v="276.33999999999997"/>
    <n v="2"/>
    <x v="3"/>
  </r>
  <r>
    <s v="ORD14970"/>
    <d v="2023-12-15T00:00:00"/>
    <x v="7"/>
    <x v="3"/>
    <x v="2"/>
    <x v="0"/>
    <x v="7"/>
    <n v="3317"/>
    <n v="424.01"/>
    <n v="5"/>
    <x v="0"/>
  </r>
  <r>
    <s v="ORD14971"/>
    <d v="2023-05-30T00:00:00"/>
    <x v="1"/>
    <x v="5"/>
    <x v="4"/>
    <x v="3"/>
    <x v="7"/>
    <n v="4075"/>
    <n v="851.29"/>
    <n v="3"/>
    <x v="1"/>
  </r>
  <r>
    <s v="ORD14972"/>
    <d v="2024-05-21T00:00:00"/>
    <x v="1"/>
    <x v="1"/>
    <x v="1"/>
    <x v="3"/>
    <x v="1"/>
    <n v="1858"/>
    <n v="412.57"/>
    <n v="1"/>
    <x v="0"/>
  </r>
  <r>
    <s v="ORD14973"/>
    <d v="2024-09-13T00:00:00"/>
    <x v="11"/>
    <x v="4"/>
    <x v="3"/>
    <x v="1"/>
    <x v="0"/>
    <n v="4371"/>
    <n v="836.21"/>
    <n v="1"/>
    <x v="0"/>
  </r>
  <r>
    <s v="ORD14974"/>
    <d v="2023-12-07T00:00:00"/>
    <x v="7"/>
    <x v="5"/>
    <x v="4"/>
    <x v="2"/>
    <x v="0"/>
    <n v="4113"/>
    <n v="1169.6600000000001"/>
    <n v="4"/>
    <x v="3"/>
  </r>
  <r>
    <s v="ORD14975"/>
    <d v="2024-11-06T00:00:00"/>
    <x v="5"/>
    <x v="5"/>
    <x v="4"/>
    <x v="1"/>
    <x v="3"/>
    <n v="2866"/>
    <n v="772.35"/>
    <n v="3"/>
    <x v="2"/>
  </r>
  <r>
    <s v="ORD14976"/>
    <d v="2024-09-01T00:00:00"/>
    <x v="11"/>
    <x v="9"/>
    <x v="8"/>
    <x v="1"/>
    <x v="5"/>
    <n v="3116"/>
    <n v="405.67"/>
    <n v="4"/>
    <x v="0"/>
  </r>
  <r>
    <s v="ORD14977"/>
    <d v="2023-11-03T00:00:00"/>
    <x v="5"/>
    <x v="7"/>
    <x v="6"/>
    <x v="3"/>
    <x v="3"/>
    <n v="808"/>
    <n v="206.6"/>
    <n v="4"/>
    <x v="1"/>
  </r>
  <r>
    <s v="ORD14978"/>
    <d v="2023-09-19T00:00:00"/>
    <x v="11"/>
    <x v="0"/>
    <x v="0"/>
    <x v="3"/>
    <x v="3"/>
    <n v="2973"/>
    <n v="655.59"/>
    <n v="5"/>
    <x v="3"/>
  </r>
  <r>
    <s v="ORD14979"/>
    <d v="2023-12-01T00:00:00"/>
    <x v="7"/>
    <x v="3"/>
    <x v="2"/>
    <x v="2"/>
    <x v="3"/>
    <n v="857"/>
    <n v="194.77"/>
    <n v="4"/>
    <x v="3"/>
  </r>
  <r>
    <s v="ORD14980"/>
    <d v="2024-04-08T00:00:00"/>
    <x v="6"/>
    <x v="6"/>
    <x v="5"/>
    <x v="2"/>
    <x v="1"/>
    <n v="3826"/>
    <n v="892.47"/>
    <n v="2"/>
    <x v="1"/>
  </r>
  <r>
    <s v="ORD14981"/>
    <d v="2023-06-22T00:00:00"/>
    <x v="2"/>
    <x v="1"/>
    <x v="1"/>
    <x v="0"/>
    <x v="6"/>
    <n v="888"/>
    <n v="190.42"/>
    <n v="3"/>
    <x v="2"/>
  </r>
  <r>
    <s v="ORD14982"/>
    <d v="2024-04-13T00:00:00"/>
    <x v="6"/>
    <x v="0"/>
    <x v="0"/>
    <x v="1"/>
    <x v="5"/>
    <n v="3324"/>
    <n v="175.51"/>
    <n v="3"/>
    <x v="2"/>
  </r>
  <r>
    <s v="ORD14983"/>
    <d v="2024-08-09T00:00:00"/>
    <x v="4"/>
    <x v="0"/>
    <x v="0"/>
    <x v="1"/>
    <x v="6"/>
    <n v="3193"/>
    <n v="783.83"/>
    <n v="1"/>
    <x v="3"/>
  </r>
  <r>
    <s v="ORD14984"/>
    <d v="2023-03-21T00:00:00"/>
    <x v="3"/>
    <x v="5"/>
    <x v="4"/>
    <x v="3"/>
    <x v="0"/>
    <n v="4931"/>
    <n v="1315.23"/>
    <n v="2"/>
    <x v="1"/>
  </r>
  <r>
    <s v="ORD14985"/>
    <d v="2023-10-25T00:00:00"/>
    <x v="9"/>
    <x v="5"/>
    <x v="4"/>
    <x v="2"/>
    <x v="6"/>
    <n v="1768"/>
    <n v="489.55"/>
    <n v="3"/>
    <x v="2"/>
  </r>
  <r>
    <s v="ORD14986"/>
    <d v="2023-11-02T00:00:00"/>
    <x v="5"/>
    <x v="2"/>
    <x v="0"/>
    <x v="3"/>
    <x v="2"/>
    <n v="1679"/>
    <n v="124.61"/>
    <n v="2"/>
    <x v="0"/>
  </r>
  <r>
    <s v="ORD14987"/>
    <d v="2024-09-20T00:00:00"/>
    <x v="11"/>
    <x v="8"/>
    <x v="7"/>
    <x v="2"/>
    <x v="0"/>
    <n v="4315"/>
    <n v="1044.6099999999999"/>
    <n v="4"/>
    <x v="2"/>
  </r>
  <r>
    <s v="ORD14988"/>
    <d v="2023-08-28T00:00:00"/>
    <x v="4"/>
    <x v="5"/>
    <x v="4"/>
    <x v="0"/>
    <x v="5"/>
    <n v="4703"/>
    <n v="1032.5899999999999"/>
    <n v="2"/>
    <x v="1"/>
  </r>
  <r>
    <s v="ORD14989"/>
    <d v="2024-07-13T00:00:00"/>
    <x v="0"/>
    <x v="1"/>
    <x v="1"/>
    <x v="2"/>
    <x v="5"/>
    <n v="2344"/>
    <n v="298.41000000000003"/>
    <n v="4"/>
    <x v="0"/>
  </r>
  <r>
    <s v="ORD14990"/>
    <d v="2023-09-20T00:00:00"/>
    <x v="11"/>
    <x v="6"/>
    <x v="5"/>
    <x v="3"/>
    <x v="0"/>
    <n v="968"/>
    <n v="243.56"/>
    <n v="1"/>
    <x v="2"/>
  </r>
  <r>
    <s v="ORD14991"/>
    <d v="2023-07-17T00:00:00"/>
    <x v="0"/>
    <x v="0"/>
    <x v="0"/>
    <x v="0"/>
    <x v="3"/>
    <n v="2075"/>
    <n v="314.29000000000002"/>
    <n v="2"/>
    <x v="3"/>
  </r>
  <r>
    <s v="ORD14992"/>
    <d v="2024-02-25T00:00:00"/>
    <x v="8"/>
    <x v="1"/>
    <x v="1"/>
    <x v="1"/>
    <x v="5"/>
    <n v="1416"/>
    <n v="204.21"/>
    <n v="3"/>
    <x v="2"/>
  </r>
  <r>
    <s v="ORD14993"/>
    <d v="2024-10-09T00:00:00"/>
    <x v="9"/>
    <x v="5"/>
    <x v="4"/>
    <x v="0"/>
    <x v="5"/>
    <n v="3529"/>
    <n v="788.62"/>
    <n v="2"/>
    <x v="0"/>
  </r>
  <r>
    <s v="ORD14994"/>
    <d v="2024-11-01T00:00:00"/>
    <x v="5"/>
    <x v="8"/>
    <x v="7"/>
    <x v="1"/>
    <x v="5"/>
    <n v="1473"/>
    <n v="279.25"/>
    <n v="2"/>
    <x v="1"/>
  </r>
  <r>
    <s v="ORD14995"/>
    <d v="2023-07-29T00:00:00"/>
    <x v="0"/>
    <x v="9"/>
    <x v="8"/>
    <x v="3"/>
    <x v="2"/>
    <n v="406"/>
    <n v="40.74"/>
    <n v="1"/>
    <x v="1"/>
  </r>
  <r>
    <s v="ORD14996"/>
    <d v="2024-08-23T00:00:00"/>
    <x v="4"/>
    <x v="6"/>
    <x v="5"/>
    <x v="0"/>
    <x v="3"/>
    <n v="2233"/>
    <n v="596.65"/>
    <n v="3"/>
    <x v="2"/>
  </r>
  <r>
    <s v="ORD14997"/>
    <d v="2023-09-18T00:00:00"/>
    <x v="11"/>
    <x v="0"/>
    <x v="0"/>
    <x v="1"/>
    <x v="0"/>
    <n v="2209"/>
    <n v="601.66"/>
    <n v="4"/>
    <x v="3"/>
  </r>
  <r>
    <s v="ORD14998"/>
    <d v="2024-05-09T00:00:00"/>
    <x v="1"/>
    <x v="1"/>
    <x v="1"/>
    <x v="3"/>
    <x v="2"/>
    <n v="3653"/>
    <n v="506.45"/>
    <n v="3"/>
    <x v="3"/>
  </r>
  <r>
    <s v="ORD14999"/>
    <d v="2023-04-03T00:00:00"/>
    <x v="6"/>
    <x v="6"/>
    <x v="5"/>
    <x v="3"/>
    <x v="7"/>
    <n v="1439"/>
    <n v="188.33"/>
    <n v="2"/>
    <x v="1"/>
  </r>
  <r>
    <s v="ORD15000"/>
    <d v="2024-10-11T00:00:00"/>
    <x v="9"/>
    <x v="5"/>
    <x v="4"/>
    <x v="1"/>
    <x v="5"/>
    <n v="3072"/>
    <n v="794.8"/>
    <n v="3"/>
    <x v="0"/>
  </r>
  <r>
    <s v="ORD15001"/>
    <d v="2024-02-03T00:00:00"/>
    <x v="8"/>
    <x v="7"/>
    <x v="6"/>
    <x v="2"/>
    <x v="7"/>
    <n v="2767"/>
    <n v="513.95000000000005"/>
    <n v="2"/>
    <x v="1"/>
  </r>
  <r>
    <s v="ORD15002"/>
    <d v="2024-06-11T00:00:00"/>
    <x v="2"/>
    <x v="7"/>
    <x v="6"/>
    <x v="3"/>
    <x v="4"/>
    <n v="546"/>
    <n v="140.25"/>
    <n v="4"/>
    <x v="3"/>
  </r>
  <r>
    <s v="ORD15003"/>
    <d v="2024-02-03T00:00:00"/>
    <x v="8"/>
    <x v="8"/>
    <x v="7"/>
    <x v="1"/>
    <x v="0"/>
    <n v="2462"/>
    <n v="485.01"/>
    <n v="4"/>
    <x v="2"/>
  </r>
  <r>
    <s v="ORD15004"/>
    <d v="2024-11-18T00:00:00"/>
    <x v="5"/>
    <x v="7"/>
    <x v="6"/>
    <x v="0"/>
    <x v="5"/>
    <n v="3930"/>
    <n v="299.27"/>
    <n v="3"/>
    <x v="1"/>
  </r>
  <r>
    <s v="ORD15005"/>
    <d v="2024-02-11T00:00:00"/>
    <x v="8"/>
    <x v="3"/>
    <x v="2"/>
    <x v="3"/>
    <x v="0"/>
    <n v="1293"/>
    <n v="239.9"/>
    <n v="4"/>
    <x v="1"/>
  </r>
  <r>
    <s v="ORD15006"/>
    <d v="2024-08-24T00:00:00"/>
    <x v="4"/>
    <x v="3"/>
    <x v="2"/>
    <x v="1"/>
    <x v="0"/>
    <n v="4835"/>
    <n v="243.82"/>
    <n v="4"/>
    <x v="3"/>
  </r>
  <r>
    <s v="ORD15007"/>
    <d v="2024-01-12T00:00:00"/>
    <x v="10"/>
    <x v="6"/>
    <x v="5"/>
    <x v="3"/>
    <x v="2"/>
    <n v="1116"/>
    <n v="311.44"/>
    <n v="4"/>
    <x v="1"/>
  </r>
  <r>
    <s v="ORD15008"/>
    <d v="2023-01-29T00:00:00"/>
    <x v="10"/>
    <x v="2"/>
    <x v="0"/>
    <x v="3"/>
    <x v="6"/>
    <n v="2740"/>
    <n v="798.63"/>
    <n v="4"/>
    <x v="3"/>
  </r>
  <r>
    <s v="ORD15009"/>
    <d v="2024-02-28T00:00:00"/>
    <x v="8"/>
    <x v="5"/>
    <x v="4"/>
    <x v="1"/>
    <x v="4"/>
    <n v="4789"/>
    <n v="804.47"/>
    <n v="2"/>
    <x v="1"/>
  </r>
  <r>
    <s v="ORD15010"/>
    <d v="2024-02-15T00:00:00"/>
    <x v="8"/>
    <x v="6"/>
    <x v="5"/>
    <x v="3"/>
    <x v="4"/>
    <n v="2122"/>
    <n v="247.83"/>
    <n v="5"/>
    <x v="1"/>
  </r>
  <r>
    <s v="ORD15011"/>
    <d v="2024-01-25T00:00:00"/>
    <x v="10"/>
    <x v="2"/>
    <x v="0"/>
    <x v="3"/>
    <x v="2"/>
    <n v="2629"/>
    <n v="148.94"/>
    <n v="3"/>
    <x v="2"/>
  </r>
  <r>
    <s v="ORD15012"/>
    <d v="2024-09-23T00:00:00"/>
    <x v="11"/>
    <x v="8"/>
    <x v="7"/>
    <x v="0"/>
    <x v="0"/>
    <n v="2280"/>
    <n v="558.48"/>
    <n v="4"/>
    <x v="2"/>
  </r>
  <r>
    <s v="ORD15013"/>
    <d v="2023-11-01T00:00:00"/>
    <x v="5"/>
    <x v="2"/>
    <x v="0"/>
    <x v="3"/>
    <x v="1"/>
    <n v="4442"/>
    <n v="700.03"/>
    <n v="5"/>
    <x v="0"/>
  </r>
  <r>
    <s v="ORD15014"/>
    <d v="2023-12-10T00:00:00"/>
    <x v="7"/>
    <x v="1"/>
    <x v="1"/>
    <x v="3"/>
    <x v="1"/>
    <n v="1644"/>
    <n v="176.02"/>
    <n v="5"/>
    <x v="2"/>
  </r>
  <r>
    <s v="ORD15015"/>
    <d v="2023-11-14T00:00:00"/>
    <x v="5"/>
    <x v="3"/>
    <x v="2"/>
    <x v="3"/>
    <x v="7"/>
    <n v="3188"/>
    <n v="939.3"/>
    <n v="4"/>
    <x v="1"/>
  </r>
  <r>
    <s v="ORD15016"/>
    <d v="2024-04-16T00:00:00"/>
    <x v="6"/>
    <x v="5"/>
    <x v="4"/>
    <x v="3"/>
    <x v="6"/>
    <n v="1821"/>
    <n v="251.54"/>
    <n v="2"/>
    <x v="0"/>
  </r>
  <r>
    <s v="ORD15017"/>
    <d v="2024-06-01T00:00:00"/>
    <x v="2"/>
    <x v="0"/>
    <x v="0"/>
    <x v="3"/>
    <x v="1"/>
    <n v="1750"/>
    <n v="215.54"/>
    <n v="4"/>
    <x v="0"/>
  </r>
  <r>
    <s v="ORD15018"/>
    <d v="2024-11-25T00:00:00"/>
    <x v="5"/>
    <x v="6"/>
    <x v="5"/>
    <x v="2"/>
    <x v="6"/>
    <n v="1240"/>
    <n v="340.43"/>
    <n v="2"/>
    <x v="0"/>
  </r>
  <r>
    <s v="ORD15019"/>
    <d v="2024-09-11T00:00:00"/>
    <x v="11"/>
    <x v="3"/>
    <x v="2"/>
    <x v="0"/>
    <x v="4"/>
    <n v="2270"/>
    <n v="330.08"/>
    <n v="4"/>
    <x v="3"/>
  </r>
  <r>
    <s v="ORD15020"/>
    <d v="2024-08-06T00:00:00"/>
    <x v="4"/>
    <x v="0"/>
    <x v="0"/>
    <x v="0"/>
    <x v="4"/>
    <n v="3904"/>
    <n v="630.59"/>
    <n v="1"/>
    <x v="3"/>
  </r>
  <r>
    <s v="ORD15021"/>
    <d v="2024-06-15T00:00:00"/>
    <x v="2"/>
    <x v="5"/>
    <x v="4"/>
    <x v="0"/>
    <x v="1"/>
    <n v="3727"/>
    <n v="216.07"/>
    <n v="5"/>
    <x v="2"/>
  </r>
  <r>
    <s v="ORD15022"/>
    <d v="2023-11-26T00:00:00"/>
    <x v="5"/>
    <x v="0"/>
    <x v="0"/>
    <x v="2"/>
    <x v="4"/>
    <n v="4603"/>
    <n v="1000.1"/>
    <n v="4"/>
    <x v="2"/>
  </r>
  <r>
    <s v="ORD15023"/>
    <d v="2024-09-15T00:00:00"/>
    <x v="11"/>
    <x v="5"/>
    <x v="4"/>
    <x v="0"/>
    <x v="3"/>
    <n v="1339"/>
    <n v="395.76"/>
    <n v="1"/>
    <x v="2"/>
  </r>
  <r>
    <s v="ORD15024"/>
    <d v="2024-05-10T00:00:00"/>
    <x v="1"/>
    <x v="6"/>
    <x v="5"/>
    <x v="0"/>
    <x v="7"/>
    <n v="1465"/>
    <n v="427.05"/>
    <n v="2"/>
    <x v="2"/>
  </r>
  <r>
    <s v="ORD15025"/>
    <d v="2023-06-02T00:00:00"/>
    <x v="2"/>
    <x v="9"/>
    <x v="8"/>
    <x v="1"/>
    <x v="1"/>
    <n v="1887"/>
    <n v="432.91"/>
    <n v="2"/>
    <x v="2"/>
  </r>
  <r>
    <s v="ORD15026"/>
    <d v="2023-12-17T00:00:00"/>
    <x v="7"/>
    <x v="5"/>
    <x v="4"/>
    <x v="2"/>
    <x v="1"/>
    <n v="3112"/>
    <n v="677"/>
    <n v="4"/>
    <x v="3"/>
  </r>
  <r>
    <s v="ORD15027"/>
    <d v="2023-05-26T00:00:00"/>
    <x v="1"/>
    <x v="9"/>
    <x v="8"/>
    <x v="3"/>
    <x v="7"/>
    <n v="4694"/>
    <n v="315.2"/>
    <n v="1"/>
    <x v="2"/>
  </r>
  <r>
    <s v="ORD15028"/>
    <d v="2023-08-14T00:00:00"/>
    <x v="4"/>
    <x v="2"/>
    <x v="0"/>
    <x v="1"/>
    <x v="7"/>
    <n v="3825"/>
    <n v="1076.32"/>
    <n v="1"/>
    <x v="3"/>
  </r>
  <r>
    <s v="ORD15029"/>
    <d v="2024-05-15T00:00:00"/>
    <x v="1"/>
    <x v="7"/>
    <x v="6"/>
    <x v="1"/>
    <x v="7"/>
    <n v="4401"/>
    <n v="740.85"/>
    <n v="3"/>
    <x v="3"/>
  </r>
  <r>
    <s v="ORD15030"/>
    <d v="2024-03-15T00:00:00"/>
    <x v="3"/>
    <x v="4"/>
    <x v="3"/>
    <x v="3"/>
    <x v="6"/>
    <n v="3398"/>
    <n v="614.91999999999996"/>
    <n v="2"/>
    <x v="0"/>
  </r>
  <r>
    <s v="ORD15031"/>
    <d v="2023-01-20T00:00:00"/>
    <x v="10"/>
    <x v="7"/>
    <x v="6"/>
    <x v="0"/>
    <x v="5"/>
    <n v="4880"/>
    <n v="1326.92"/>
    <n v="2"/>
    <x v="1"/>
  </r>
  <r>
    <s v="ORD15032"/>
    <d v="2024-02-07T00:00:00"/>
    <x v="8"/>
    <x v="7"/>
    <x v="6"/>
    <x v="2"/>
    <x v="5"/>
    <n v="601"/>
    <n v="105.43"/>
    <n v="4"/>
    <x v="2"/>
  </r>
  <r>
    <s v="ORD15033"/>
    <d v="2024-11-19T00:00:00"/>
    <x v="5"/>
    <x v="8"/>
    <x v="7"/>
    <x v="3"/>
    <x v="1"/>
    <n v="1171"/>
    <n v="249.99"/>
    <n v="5"/>
    <x v="3"/>
  </r>
  <r>
    <s v="ORD15034"/>
    <d v="2023-03-17T00:00:00"/>
    <x v="3"/>
    <x v="6"/>
    <x v="5"/>
    <x v="0"/>
    <x v="3"/>
    <n v="4228"/>
    <n v="740.29"/>
    <n v="1"/>
    <x v="1"/>
  </r>
  <r>
    <s v="ORD15035"/>
    <d v="2023-09-15T00:00:00"/>
    <x v="11"/>
    <x v="0"/>
    <x v="0"/>
    <x v="1"/>
    <x v="7"/>
    <n v="3476"/>
    <n v="698.37"/>
    <n v="5"/>
    <x v="1"/>
  </r>
  <r>
    <s v="ORD15036"/>
    <d v="2024-03-30T00:00:00"/>
    <x v="3"/>
    <x v="4"/>
    <x v="3"/>
    <x v="2"/>
    <x v="6"/>
    <n v="3370"/>
    <n v="616.78"/>
    <n v="1"/>
    <x v="3"/>
  </r>
  <r>
    <s v="ORD15037"/>
    <d v="2024-04-24T00:00:00"/>
    <x v="6"/>
    <x v="8"/>
    <x v="7"/>
    <x v="3"/>
    <x v="3"/>
    <n v="3843"/>
    <n v="241.07"/>
    <n v="2"/>
    <x v="3"/>
  </r>
  <r>
    <s v="ORD15038"/>
    <d v="2024-05-26T00:00:00"/>
    <x v="1"/>
    <x v="5"/>
    <x v="4"/>
    <x v="3"/>
    <x v="3"/>
    <n v="3060"/>
    <n v="335.22"/>
    <n v="1"/>
    <x v="1"/>
  </r>
  <r>
    <s v="ORD15039"/>
    <d v="2024-04-14T00:00:00"/>
    <x v="6"/>
    <x v="9"/>
    <x v="8"/>
    <x v="0"/>
    <x v="4"/>
    <n v="955"/>
    <n v="95.85"/>
    <n v="1"/>
    <x v="0"/>
  </r>
  <r>
    <s v="ORD15040"/>
    <d v="2024-05-23T00:00:00"/>
    <x v="1"/>
    <x v="3"/>
    <x v="2"/>
    <x v="3"/>
    <x v="0"/>
    <n v="3047"/>
    <n v="333.52"/>
    <n v="3"/>
    <x v="2"/>
  </r>
  <r>
    <s v="ORD15041"/>
    <d v="2024-12-01T00:00:00"/>
    <x v="7"/>
    <x v="6"/>
    <x v="5"/>
    <x v="2"/>
    <x v="0"/>
    <n v="2853"/>
    <n v="832.78"/>
    <n v="5"/>
    <x v="1"/>
  </r>
  <r>
    <s v="ORD15042"/>
    <d v="2024-03-31T00:00:00"/>
    <x v="3"/>
    <x v="5"/>
    <x v="4"/>
    <x v="0"/>
    <x v="1"/>
    <n v="3539"/>
    <n v="360"/>
    <n v="4"/>
    <x v="3"/>
  </r>
  <r>
    <s v="ORD15043"/>
    <d v="2023-02-22T00:00:00"/>
    <x v="8"/>
    <x v="7"/>
    <x v="6"/>
    <x v="2"/>
    <x v="3"/>
    <n v="4020"/>
    <n v="690.34"/>
    <n v="3"/>
    <x v="0"/>
  </r>
  <r>
    <s v="ORD15044"/>
    <d v="2023-01-30T00:00:00"/>
    <x v="10"/>
    <x v="1"/>
    <x v="1"/>
    <x v="2"/>
    <x v="5"/>
    <n v="1176"/>
    <n v="127.08"/>
    <n v="5"/>
    <x v="1"/>
  </r>
  <r>
    <s v="ORD15045"/>
    <d v="2023-06-25T00:00:00"/>
    <x v="2"/>
    <x v="1"/>
    <x v="1"/>
    <x v="1"/>
    <x v="6"/>
    <n v="3258"/>
    <n v="766.13"/>
    <n v="5"/>
    <x v="2"/>
  </r>
  <r>
    <s v="ORD15046"/>
    <d v="2023-03-26T00:00:00"/>
    <x v="3"/>
    <x v="8"/>
    <x v="7"/>
    <x v="3"/>
    <x v="3"/>
    <n v="4483"/>
    <n v="418.33"/>
    <n v="5"/>
    <x v="1"/>
  </r>
  <r>
    <s v="ORD15047"/>
    <d v="2024-02-06T00:00:00"/>
    <x v="8"/>
    <x v="4"/>
    <x v="3"/>
    <x v="0"/>
    <x v="7"/>
    <n v="2499"/>
    <n v="637.53"/>
    <n v="4"/>
    <x v="2"/>
  </r>
  <r>
    <s v="ORD15048"/>
    <d v="2023-01-17T00:00:00"/>
    <x v="10"/>
    <x v="3"/>
    <x v="2"/>
    <x v="0"/>
    <x v="1"/>
    <n v="4766"/>
    <n v="1299.48"/>
    <n v="2"/>
    <x v="3"/>
  </r>
  <r>
    <s v="ORD15049"/>
    <d v="2024-06-25T00:00:00"/>
    <x v="2"/>
    <x v="2"/>
    <x v="0"/>
    <x v="3"/>
    <x v="3"/>
    <n v="2514"/>
    <n v="634.97"/>
    <n v="4"/>
    <x v="1"/>
  </r>
  <r>
    <s v="ORD15050"/>
    <d v="2024-08-21T00:00:00"/>
    <x v="4"/>
    <x v="1"/>
    <x v="1"/>
    <x v="1"/>
    <x v="4"/>
    <n v="1907"/>
    <n v="321.32"/>
    <n v="3"/>
    <x v="2"/>
  </r>
  <r>
    <s v="ORD15051"/>
    <d v="2023-04-17T00:00:00"/>
    <x v="6"/>
    <x v="3"/>
    <x v="2"/>
    <x v="0"/>
    <x v="1"/>
    <n v="364"/>
    <n v="31.11"/>
    <n v="4"/>
    <x v="1"/>
  </r>
  <r>
    <s v="ORD15052"/>
    <d v="2024-06-22T00:00:00"/>
    <x v="2"/>
    <x v="1"/>
    <x v="1"/>
    <x v="0"/>
    <x v="3"/>
    <n v="510"/>
    <n v="82.42"/>
    <n v="2"/>
    <x v="1"/>
  </r>
  <r>
    <s v="ORD15053"/>
    <d v="2023-12-21T00:00:00"/>
    <x v="7"/>
    <x v="6"/>
    <x v="5"/>
    <x v="0"/>
    <x v="4"/>
    <n v="3626"/>
    <n v="915.83"/>
    <n v="1"/>
    <x v="1"/>
  </r>
  <r>
    <s v="ORD15054"/>
    <d v="2023-03-27T00:00:00"/>
    <x v="3"/>
    <x v="7"/>
    <x v="6"/>
    <x v="3"/>
    <x v="4"/>
    <n v="976"/>
    <n v="52.66"/>
    <n v="5"/>
    <x v="3"/>
  </r>
  <r>
    <s v="ORD15055"/>
    <d v="2024-10-17T00:00:00"/>
    <x v="9"/>
    <x v="8"/>
    <x v="7"/>
    <x v="1"/>
    <x v="5"/>
    <n v="3470"/>
    <n v="274.52"/>
    <n v="5"/>
    <x v="2"/>
  </r>
  <r>
    <s v="ORD15056"/>
    <d v="2024-08-21T00:00:00"/>
    <x v="4"/>
    <x v="7"/>
    <x v="6"/>
    <x v="0"/>
    <x v="5"/>
    <n v="1911"/>
    <n v="150.79"/>
    <n v="5"/>
    <x v="0"/>
  </r>
  <r>
    <s v="ORD15057"/>
    <d v="2023-03-18T00:00:00"/>
    <x v="3"/>
    <x v="6"/>
    <x v="5"/>
    <x v="1"/>
    <x v="7"/>
    <n v="1651"/>
    <n v="307.77999999999997"/>
    <n v="5"/>
    <x v="1"/>
  </r>
  <r>
    <s v="ORD15058"/>
    <d v="2023-03-25T00:00:00"/>
    <x v="3"/>
    <x v="9"/>
    <x v="8"/>
    <x v="1"/>
    <x v="2"/>
    <n v="3138"/>
    <n v="809.21"/>
    <n v="2"/>
    <x v="3"/>
  </r>
  <r>
    <s v="ORD15059"/>
    <d v="2024-02-04T00:00:00"/>
    <x v="8"/>
    <x v="1"/>
    <x v="1"/>
    <x v="2"/>
    <x v="5"/>
    <n v="1314"/>
    <n v="270.7"/>
    <n v="4"/>
    <x v="1"/>
  </r>
  <r>
    <s v="ORD15060"/>
    <d v="2023-01-26T00:00:00"/>
    <x v="10"/>
    <x v="1"/>
    <x v="1"/>
    <x v="1"/>
    <x v="2"/>
    <n v="2242"/>
    <n v="364.49"/>
    <n v="3"/>
    <x v="3"/>
  </r>
  <r>
    <s v="ORD15061"/>
    <d v="2024-09-14T00:00:00"/>
    <x v="11"/>
    <x v="9"/>
    <x v="8"/>
    <x v="3"/>
    <x v="2"/>
    <n v="776"/>
    <n v="193.66"/>
    <n v="5"/>
    <x v="1"/>
  </r>
  <r>
    <s v="ORD15062"/>
    <d v="2023-04-11T00:00:00"/>
    <x v="6"/>
    <x v="4"/>
    <x v="3"/>
    <x v="3"/>
    <x v="5"/>
    <n v="4692"/>
    <n v="436.94"/>
    <n v="1"/>
    <x v="3"/>
  </r>
  <r>
    <s v="ORD15063"/>
    <d v="2023-04-25T00:00:00"/>
    <x v="6"/>
    <x v="5"/>
    <x v="4"/>
    <x v="3"/>
    <x v="0"/>
    <n v="2819"/>
    <n v="544.66"/>
    <n v="1"/>
    <x v="3"/>
  </r>
  <r>
    <s v="ORD15064"/>
    <d v="2024-01-28T00:00:00"/>
    <x v="10"/>
    <x v="6"/>
    <x v="5"/>
    <x v="3"/>
    <x v="4"/>
    <n v="4889"/>
    <n v="841.62"/>
    <n v="2"/>
    <x v="1"/>
  </r>
  <r>
    <s v="ORD15065"/>
    <d v="2024-06-18T00:00:00"/>
    <x v="2"/>
    <x v="7"/>
    <x v="6"/>
    <x v="1"/>
    <x v="7"/>
    <n v="446"/>
    <n v="107.83"/>
    <n v="1"/>
    <x v="0"/>
  </r>
  <r>
    <s v="ORD15066"/>
    <d v="2023-01-05T00:00:00"/>
    <x v="10"/>
    <x v="2"/>
    <x v="0"/>
    <x v="2"/>
    <x v="1"/>
    <n v="738"/>
    <n v="74.290000000000006"/>
    <n v="5"/>
    <x v="1"/>
  </r>
  <r>
    <s v="ORD15067"/>
    <d v="2024-11-17T00:00:00"/>
    <x v="5"/>
    <x v="2"/>
    <x v="0"/>
    <x v="1"/>
    <x v="7"/>
    <n v="2244"/>
    <n v="572.38"/>
    <n v="1"/>
    <x v="0"/>
  </r>
  <r>
    <s v="ORD15068"/>
    <d v="2024-03-28T00:00:00"/>
    <x v="3"/>
    <x v="5"/>
    <x v="4"/>
    <x v="1"/>
    <x v="5"/>
    <n v="1933"/>
    <n v="118.22"/>
    <n v="2"/>
    <x v="0"/>
  </r>
  <r>
    <s v="ORD15069"/>
    <d v="2024-09-10T00:00:00"/>
    <x v="11"/>
    <x v="5"/>
    <x v="4"/>
    <x v="2"/>
    <x v="7"/>
    <n v="737"/>
    <n v="103.02"/>
    <n v="2"/>
    <x v="1"/>
  </r>
  <r>
    <s v="ORD15070"/>
    <d v="2023-06-15T00:00:00"/>
    <x v="2"/>
    <x v="1"/>
    <x v="1"/>
    <x v="0"/>
    <x v="6"/>
    <n v="1504"/>
    <n v="449.43"/>
    <n v="1"/>
    <x v="1"/>
  </r>
  <r>
    <s v="ORD15071"/>
    <d v="2024-06-14T00:00:00"/>
    <x v="2"/>
    <x v="1"/>
    <x v="1"/>
    <x v="1"/>
    <x v="6"/>
    <n v="2111"/>
    <n v="176.73"/>
    <n v="1"/>
    <x v="0"/>
  </r>
  <r>
    <s v="ORD15072"/>
    <d v="2024-05-05T00:00:00"/>
    <x v="1"/>
    <x v="5"/>
    <x v="4"/>
    <x v="2"/>
    <x v="1"/>
    <n v="3162"/>
    <n v="598.42999999999995"/>
    <n v="4"/>
    <x v="3"/>
  </r>
  <r>
    <s v="ORD15073"/>
    <d v="2024-10-22T00:00:00"/>
    <x v="9"/>
    <x v="5"/>
    <x v="4"/>
    <x v="2"/>
    <x v="3"/>
    <n v="2375"/>
    <n v="301.56"/>
    <n v="1"/>
    <x v="0"/>
  </r>
  <r>
    <s v="ORD15074"/>
    <d v="2024-10-25T00:00:00"/>
    <x v="9"/>
    <x v="5"/>
    <x v="4"/>
    <x v="1"/>
    <x v="2"/>
    <n v="1446"/>
    <n v="351.32"/>
    <n v="1"/>
    <x v="3"/>
  </r>
  <r>
    <s v="ORD15075"/>
    <d v="2023-08-20T00:00:00"/>
    <x v="4"/>
    <x v="9"/>
    <x v="8"/>
    <x v="2"/>
    <x v="5"/>
    <n v="2862"/>
    <n v="238.77"/>
    <n v="4"/>
    <x v="2"/>
  </r>
  <r>
    <s v="ORD15076"/>
    <d v="2023-09-17T00:00:00"/>
    <x v="11"/>
    <x v="4"/>
    <x v="3"/>
    <x v="1"/>
    <x v="4"/>
    <n v="3880"/>
    <n v="778.25"/>
    <n v="5"/>
    <x v="1"/>
  </r>
  <r>
    <s v="ORD15077"/>
    <d v="2023-12-14T00:00:00"/>
    <x v="7"/>
    <x v="3"/>
    <x v="2"/>
    <x v="0"/>
    <x v="0"/>
    <n v="4517"/>
    <n v="638.45000000000005"/>
    <n v="1"/>
    <x v="3"/>
  </r>
  <r>
    <s v="ORD15078"/>
    <d v="2024-06-06T00:00:00"/>
    <x v="2"/>
    <x v="6"/>
    <x v="5"/>
    <x v="3"/>
    <x v="6"/>
    <n v="4511"/>
    <n v="248.33"/>
    <n v="1"/>
    <x v="0"/>
  </r>
  <r>
    <s v="ORD15079"/>
    <d v="2023-09-17T00:00:00"/>
    <x v="11"/>
    <x v="2"/>
    <x v="0"/>
    <x v="2"/>
    <x v="4"/>
    <n v="1829"/>
    <n v="118.1"/>
    <n v="5"/>
    <x v="1"/>
  </r>
  <r>
    <s v="ORD15080"/>
    <d v="2023-09-03T00:00:00"/>
    <x v="11"/>
    <x v="6"/>
    <x v="5"/>
    <x v="2"/>
    <x v="1"/>
    <n v="4572"/>
    <n v="972.06"/>
    <n v="4"/>
    <x v="1"/>
  </r>
  <r>
    <s v="ORD15081"/>
    <d v="2023-10-07T00:00:00"/>
    <x v="9"/>
    <x v="1"/>
    <x v="1"/>
    <x v="3"/>
    <x v="0"/>
    <n v="3710"/>
    <n v="1082.9100000000001"/>
    <n v="4"/>
    <x v="1"/>
  </r>
  <r>
    <s v="ORD15082"/>
    <d v="2024-11-11T00:00:00"/>
    <x v="5"/>
    <x v="4"/>
    <x v="3"/>
    <x v="3"/>
    <x v="1"/>
    <n v="1302"/>
    <n v="173.41"/>
    <n v="3"/>
    <x v="1"/>
  </r>
  <r>
    <s v="ORD15083"/>
    <d v="2024-11-13T00:00:00"/>
    <x v="5"/>
    <x v="8"/>
    <x v="7"/>
    <x v="2"/>
    <x v="6"/>
    <n v="2554"/>
    <n v="354.34"/>
    <n v="3"/>
    <x v="2"/>
  </r>
  <r>
    <s v="ORD15084"/>
    <d v="2023-10-22T00:00:00"/>
    <x v="9"/>
    <x v="1"/>
    <x v="1"/>
    <x v="3"/>
    <x v="3"/>
    <n v="4933"/>
    <n v="1067.27"/>
    <n v="5"/>
    <x v="1"/>
  </r>
  <r>
    <s v="ORD15085"/>
    <d v="2024-07-18T00:00:00"/>
    <x v="0"/>
    <x v="0"/>
    <x v="0"/>
    <x v="2"/>
    <x v="4"/>
    <n v="226"/>
    <n v="36.39"/>
    <n v="4"/>
    <x v="3"/>
  </r>
  <r>
    <s v="ORD15086"/>
    <d v="2023-01-23T00:00:00"/>
    <x v="10"/>
    <x v="3"/>
    <x v="2"/>
    <x v="2"/>
    <x v="6"/>
    <n v="2094"/>
    <n v="545.42999999999995"/>
    <n v="5"/>
    <x v="0"/>
  </r>
  <r>
    <s v="ORD15087"/>
    <d v="2024-05-14T00:00:00"/>
    <x v="1"/>
    <x v="3"/>
    <x v="2"/>
    <x v="0"/>
    <x v="3"/>
    <n v="2529"/>
    <n v="184.93"/>
    <n v="4"/>
    <x v="2"/>
  </r>
  <r>
    <s v="ORD15088"/>
    <d v="2024-09-03T00:00:00"/>
    <x v="11"/>
    <x v="3"/>
    <x v="2"/>
    <x v="3"/>
    <x v="4"/>
    <n v="1970"/>
    <n v="448.97"/>
    <n v="5"/>
    <x v="0"/>
  </r>
  <r>
    <s v="ORD15089"/>
    <d v="2024-02-07T00:00:00"/>
    <x v="8"/>
    <x v="8"/>
    <x v="7"/>
    <x v="3"/>
    <x v="3"/>
    <n v="4031"/>
    <n v="727.13"/>
    <n v="5"/>
    <x v="2"/>
  </r>
  <r>
    <s v="ORD15090"/>
    <d v="2024-03-25T00:00:00"/>
    <x v="3"/>
    <x v="5"/>
    <x v="4"/>
    <x v="1"/>
    <x v="3"/>
    <n v="4646"/>
    <n v="674.37"/>
    <n v="2"/>
    <x v="1"/>
  </r>
  <r>
    <s v="ORD15091"/>
    <d v="2023-10-10T00:00:00"/>
    <x v="9"/>
    <x v="0"/>
    <x v="0"/>
    <x v="0"/>
    <x v="6"/>
    <n v="1859"/>
    <n v="252.1"/>
    <n v="5"/>
    <x v="0"/>
  </r>
  <r>
    <s v="ORD15092"/>
    <d v="2024-08-26T00:00:00"/>
    <x v="4"/>
    <x v="3"/>
    <x v="2"/>
    <x v="3"/>
    <x v="0"/>
    <n v="3079"/>
    <n v="438.63"/>
    <n v="2"/>
    <x v="1"/>
  </r>
  <r>
    <s v="ORD15093"/>
    <d v="2023-03-30T00:00:00"/>
    <x v="3"/>
    <x v="4"/>
    <x v="3"/>
    <x v="0"/>
    <x v="1"/>
    <n v="1956"/>
    <n v="315.18"/>
    <n v="5"/>
    <x v="2"/>
  </r>
  <r>
    <s v="ORD15094"/>
    <d v="2023-07-31T00:00:00"/>
    <x v="0"/>
    <x v="8"/>
    <x v="7"/>
    <x v="3"/>
    <x v="2"/>
    <n v="4276"/>
    <n v="1246.73"/>
    <n v="5"/>
    <x v="1"/>
  </r>
  <r>
    <s v="ORD15095"/>
    <d v="2023-08-24T00:00:00"/>
    <x v="4"/>
    <x v="7"/>
    <x v="6"/>
    <x v="3"/>
    <x v="3"/>
    <n v="2424"/>
    <n v="565.25"/>
    <n v="5"/>
    <x v="0"/>
  </r>
  <r>
    <s v="ORD15096"/>
    <d v="2023-10-25T00:00:00"/>
    <x v="9"/>
    <x v="9"/>
    <x v="8"/>
    <x v="0"/>
    <x v="4"/>
    <n v="999"/>
    <n v="297.82"/>
    <n v="2"/>
    <x v="3"/>
  </r>
  <r>
    <s v="ORD15097"/>
    <d v="2024-02-02T00:00:00"/>
    <x v="8"/>
    <x v="7"/>
    <x v="6"/>
    <x v="0"/>
    <x v="5"/>
    <n v="3890"/>
    <n v="1040.1500000000001"/>
    <n v="4"/>
    <x v="1"/>
  </r>
  <r>
    <s v="ORD15098"/>
    <d v="2024-04-16T00:00:00"/>
    <x v="6"/>
    <x v="9"/>
    <x v="8"/>
    <x v="2"/>
    <x v="1"/>
    <n v="2233"/>
    <n v="635.83000000000004"/>
    <n v="3"/>
    <x v="3"/>
  </r>
  <r>
    <s v="ORD15099"/>
    <d v="2024-06-27T00:00:00"/>
    <x v="2"/>
    <x v="8"/>
    <x v="7"/>
    <x v="0"/>
    <x v="2"/>
    <n v="1744"/>
    <n v="429.69"/>
    <n v="2"/>
    <x v="0"/>
  </r>
  <r>
    <s v="ORD15100"/>
    <d v="2024-04-20T00:00:00"/>
    <x v="6"/>
    <x v="2"/>
    <x v="0"/>
    <x v="2"/>
    <x v="4"/>
    <n v="4624"/>
    <n v="1196.47"/>
    <n v="1"/>
    <x v="0"/>
  </r>
  <r>
    <s v="ORD15101"/>
    <d v="2023-09-12T00:00:00"/>
    <x v="11"/>
    <x v="7"/>
    <x v="6"/>
    <x v="3"/>
    <x v="6"/>
    <n v="4689"/>
    <n v="616.92999999999995"/>
    <n v="3"/>
    <x v="3"/>
  </r>
  <r>
    <s v="ORD15102"/>
    <d v="2024-04-30T00:00:00"/>
    <x v="6"/>
    <x v="5"/>
    <x v="4"/>
    <x v="1"/>
    <x v="1"/>
    <n v="2128"/>
    <n v="372.08"/>
    <n v="5"/>
    <x v="2"/>
  </r>
  <r>
    <s v="ORD15103"/>
    <d v="2023-04-02T00:00:00"/>
    <x v="6"/>
    <x v="3"/>
    <x v="2"/>
    <x v="3"/>
    <x v="5"/>
    <n v="4411"/>
    <n v="953.22"/>
    <n v="3"/>
    <x v="0"/>
  </r>
  <r>
    <s v="ORD15104"/>
    <d v="2024-09-09T00:00:00"/>
    <x v="11"/>
    <x v="3"/>
    <x v="2"/>
    <x v="1"/>
    <x v="6"/>
    <n v="1273"/>
    <n v="322.44"/>
    <n v="5"/>
    <x v="1"/>
  </r>
  <r>
    <s v="ORD15105"/>
    <d v="2023-06-04T00:00:00"/>
    <x v="2"/>
    <x v="7"/>
    <x v="6"/>
    <x v="0"/>
    <x v="1"/>
    <n v="3972"/>
    <n v="972.3"/>
    <n v="5"/>
    <x v="1"/>
  </r>
  <r>
    <s v="ORD15106"/>
    <d v="2024-08-24T00:00:00"/>
    <x v="4"/>
    <x v="9"/>
    <x v="8"/>
    <x v="3"/>
    <x v="3"/>
    <n v="1353"/>
    <n v="175.78"/>
    <n v="5"/>
    <x v="0"/>
  </r>
  <r>
    <s v="ORD15107"/>
    <d v="2023-06-24T00:00:00"/>
    <x v="2"/>
    <x v="9"/>
    <x v="8"/>
    <x v="1"/>
    <x v="6"/>
    <n v="4012"/>
    <n v="992.35"/>
    <n v="3"/>
    <x v="2"/>
  </r>
  <r>
    <s v="ORD15108"/>
    <d v="2024-04-14T00:00:00"/>
    <x v="6"/>
    <x v="7"/>
    <x v="6"/>
    <x v="0"/>
    <x v="1"/>
    <n v="1500"/>
    <n v="327.86"/>
    <n v="2"/>
    <x v="0"/>
  </r>
  <r>
    <s v="ORD15109"/>
    <d v="2023-10-23T00:00:00"/>
    <x v="9"/>
    <x v="5"/>
    <x v="4"/>
    <x v="0"/>
    <x v="6"/>
    <n v="839"/>
    <n v="119.53"/>
    <n v="2"/>
    <x v="1"/>
  </r>
  <r>
    <s v="ORD15110"/>
    <d v="2023-10-04T00:00:00"/>
    <x v="9"/>
    <x v="9"/>
    <x v="8"/>
    <x v="1"/>
    <x v="4"/>
    <n v="556"/>
    <n v="88.09"/>
    <n v="4"/>
    <x v="2"/>
  </r>
  <r>
    <s v="ORD15111"/>
    <d v="2023-01-22T00:00:00"/>
    <x v="10"/>
    <x v="0"/>
    <x v="0"/>
    <x v="3"/>
    <x v="5"/>
    <n v="1623"/>
    <n v="436.83"/>
    <n v="1"/>
    <x v="0"/>
  </r>
  <r>
    <s v="ORD15112"/>
    <d v="2024-06-20T00:00:00"/>
    <x v="2"/>
    <x v="7"/>
    <x v="6"/>
    <x v="3"/>
    <x v="2"/>
    <n v="3567"/>
    <n v="671.35"/>
    <n v="4"/>
    <x v="0"/>
  </r>
  <r>
    <s v="ORD15113"/>
    <d v="2023-12-01T00:00:00"/>
    <x v="7"/>
    <x v="2"/>
    <x v="0"/>
    <x v="2"/>
    <x v="6"/>
    <n v="687"/>
    <n v="163.44"/>
    <n v="2"/>
    <x v="0"/>
  </r>
  <r>
    <s v="ORD15114"/>
    <d v="2023-02-08T00:00:00"/>
    <x v="8"/>
    <x v="4"/>
    <x v="3"/>
    <x v="1"/>
    <x v="3"/>
    <n v="3453"/>
    <n v="723.01"/>
    <n v="1"/>
    <x v="3"/>
  </r>
  <r>
    <s v="ORD15115"/>
    <d v="2024-05-10T00:00:00"/>
    <x v="1"/>
    <x v="1"/>
    <x v="1"/>
    <x v="2"/>
    <x v="0"/>
    <n v="2085"/>
    <n v="449.6"/>
    <n v="4"/>
    <x v="3"/>
  </r>
  <r>
    <s v="ORD15116"/>
    <d v="2024-04-17T00:00:00"/>
    <x v="6"/>
    <x v="6"/>
    <x v="5"/>
    <x v="1"/>
    <x v="1"/>
    <n v="3282"/>
    <n v="648.37"/>
    <n v="4"/>
    <x v="0"/>
  </r>
  <r>
    <s v="ORD15117"/>
    <d v="2024-08-24T00:00:00"/>
    <x v="4"/>
    <x v="6"/>
    <x v="5"/>
    <x v="0"/>
    <x v="7"/>
    <n v="3293"/>
    <n v="309.70999999999998"/>
    <n v="5"/>
    <x v="1"/>
  </r>
  <r>
    <s v="ORD15118"/>
    <d v="2024-04-23T00:00:00"/>
    <x v="6"/>
    <x v="4"/>
    <x v="3"/>
    <x v="2"/>
    <x v="3"/>
    <n v="1927"/>
    <n v="388.33"/>
    <n v="1"/>
    <x v="0"/>
  </r>
  <r>
    <s v="ORD15119"/>
    <d v="2024-01-08T00:00:00"/>
    <x v="10"/>
    <x v="9"/>
    <x v="8"/>
    <x v="2"/>
    <x v="4"/>
    <n v="2292"/>
    <n v="496.03"/>
    <n v="5"/>
    <x v="1"/>
  </r>
  <r>
    <s v="ORD15120"/>
    <d v="2023-01-27T00:00:00"/>
    <x v="10"/>
    <x v="8"/>
    <x v="7"/>
    <x v="1"/>
    <x v="0"/>
    <n v="4625"/>
    <n v="755.79"/>
    <n v="4"/>
    <x v="0"/>
  </r>
  <r>
    <s v="ORD15121"/>
    <d v="2023-03-29T00:00:00"/>
    <x v="3"/>
    <x v="1"/>
    <x v="1"/>
    <x v="2"/>
    <x v="6"/>
    <n v="1508"/>
    <n v="97.9"/>
    <n v="1"/>
    <x v="3"/>
  </r>
  <r>
    <s v="ORD15122"/>
    <d v="2024-07-29T00:00:00"/>
    <x v="0"/>
    <x v="2"/>
    <x v="0"/>
    <x v="3"/>
    <x v="7"/>
    <n v="233"/>
    <n v="54.54"/>
    <n v="5"/>
    <x v="2"/>
  </r>
  <r>
    <s v="ORD15123"/>
    <d v="2023-04-17T00:00:00"/>
    <x v="6"/>
    <x v="1"/>
    <x v="1"/>
    <x v="2"/>
    <x v="0"/>
    <n v="2115"/>
    <n v="474.36"/>
    <n v="5"/>
    <x v="1"/>
  </r>
  <r>
    <s v="ORD15124"/>
    <d v="2024-10-07T00:00:00"/>
    <x v="9"/>
    <x v="2"/>
    <x v="0"/>
    <x v="0"/>
    <x v="1"/>
    <n v="4162"/>
    <n v="960.47"/>
    <n v="4"/>
    <x v="0"/>
  </r>
  <r>
    <s v="ORD15125"/>
    <d v="2023-05-11T00:00:00"/>
    <x v="1"/>
    <x v="6"/>
    <x v="5"/>
    <x v="1"/>
    <x v="0"/>
    <n v="2094"/>
    <n v="353.1"/>
    <n v="3"/>
    <x v="0"/>
  </r>
  <r>
    <s v="ORD15126"/>
    <d v="2024-05-13T00:00:00"/>
    <x v="1"/>
    <x v="5"/>
    <x v="4"/>
    <x v="0"/>
    <x v="0"/>
    <n v="1709"/>
    <n v="326.49"/>
    <n v="3"/>
    <x v="3"/>
  </r>
  <r>
    <s v="ORD15127"/>
    <d v="2023-11-15T00:00:00"/>
    <x v="5"/>
    <x v="3"/>
    <x v="2"/>
    <x v="3"/>
    <x v="5"/>
    <n v="783"/>
    <n v="210.36"/>
    <n v="5"/>
    <x v="0"/>
  </r>
  <r>
    <s v="ORD15128"/>
    <d v="2024-04-30T00:00:00"/>
    <x v="6"/>
    <x v="7"/>
    <x v="6"/>
    <x v="2"/>
    <x v="2"/>
    <n v="3760"/>
    <n v="295.99"/>
    <n v="4"/>
    <x v="2"/>
  </r>
  <r>
    <s v="ORD15129"/>
    <d v="2023-11-07T00:00:00"/>
    <x v="5"/>
    <x v="2"/>
    <x v="0"/>
    <x v="0"/>
    <x v="5"/>
    <n v="1707"/>
    <n v="96.31"/>
    <n v="4"/>
    <x v="1"/>
  </r>
  <r>
    <s v="ORD15130"/>
    <d v="2024-08-18T00:00:00"/>
    <x v="4"/>
    <x v="3"/>
    <x v="2"/>
    <x v="0"/>
    <x v="1"/>
    <n v="3646"/>
    <n v="615.07000000000005"/>
    <n v="4"/>
    <x v="1"/>
  </r>
  <r>
    <s v="ORD15131"/>
    <d v="2023-11-12T00:00:00"/>
    <x v="5"/>
    <x v="6"/>
    <x v="5"/>
    <x v="1"/>
    <x v="3"/>
    <n v="856"/>
    <n v="67.47"/>
    <n v="3"/>
    <x v="3"/>
  </r>
  <r>
    <s v="ORD15132"/>
    <d v="2024-08-22T00:00:00"/>
    <x v="4"/>
    <x v="4"/>
    <x v="3"/>
    <x v="1"/>
    <x v="6"/>
    <n v="3782"/>
    <n v="400.8"/>
    <n v="4"/>
    <x v="2"/>
  </r>
  <r>
    <s v="ORD15133"/>
    <d v="2023-04-23T00:00:00"/>
    <x v="6"/>
    <x v="3"/>
    <x v="2"/>
    <x v="3"/>
    <x v="3"/>
    <n v="3993"/>
    <n v="332.91"/>
    <n v="3"/>
    <x v="3"/>
  </r>
  <r>
    <s v="ORD15134"/>
    <d v="2023-03-23T00:00:00"/>
    <x v="3"/>
    <x v="2"/>
    <x v="0"/>
    <x v="2"/>
    <x v="7"/>
    <n v="688"/>
    <n v="91.46"/>
    <n v="4"/>
    <x v="3"/>
  </r>
  <r>
    <s v="ORD15135"/>
    <d v="2023-08-09T00:00:00"/>
    <x v="4"/>
    <x v="3"/>
    <x v="2"/>
    <x v="0"/>
    <x v="3"/>
    <n v="3639"/>
    <n v="261.77"/>
    <n v="3"/>
    <x v="2"/>
  </r>
  <r>
    <s v="ORD15136"/>
    <d v="2024-08-19T00:00:00"/>
    <x v="4"/>
    <x v="8"/>
    <x v="7"/>
    <x v="0"/>
    <x v="3"/>
    <n v="3249"/>
    <n v="855.61"/>
    <n v="4"/>
    <x v="1"/>
  </r>
  <r>
    <s v="ORD15137"/>
    <d v="2024-10-04T00:00:00"/>
    <x v="9"/>
    <x v="3"/>
    <x v="2"/>
    <x v="0"/>
    <x v="0"/>
    <n v="3044"/>
    <n v="601.04"/>
    <n v="2"/>
    <x v="0"/>
  </r>
  <r>
    <s v="ORD15138"/>
    <d v="2024-08-25T00:00:00"/>
    <x v="4"/>
    <x v="4"/>
    <x v="3"/>
    <x v="3"/>
    <x v="1"/>
    <n v="4465"/>
    <n v="473.09"/>
    <n v="2"/>
    <x v="2"/>
  </r>
  <r>
    <s v="ORD15139"/>
    <d v="2023-09-22T00:00:00"/>
    <x v="11"/>
    <x v="0"/>
    <x v="0"/>
    <x v="0"/>
    <x v="4"/>
    <n v="4647"/>
    <n v="652.96"/>
    <n v="3"/>
    <x v="1"/>
  </r>
  <r>
    <s v="ORD15140"/>
    <d v="2024-04-09T00:00:00"/>
    <x v="6"/>
    <x v="2"/>
    <x v="0"/>
    <x v="0"/>
    <x v="2"/>
    <n v="4406"/>
    <n v="364.32"/>
    <n v="4"/>
    <x v="1"/>
  </r>
  <r>
    <s v="ORD15141"/>
    <d v="2023-03-07T00:00:00"/>
    <x v="3"/>
    <x v="2"/>
    <x v="0"/>
    <x v="1"/>
    <x v="6"/>
    <n v="1532"/>
    <n v="311.81"/>
    <n v="2"/>
    <x v="0"/>
  </r>
  <r>
    <s v="ORD15142"/>
    <d v="2023-02-10T00:00:00"/>
    <x v="8"/>
    <x v="0"/>
    <x v="0"/>
    <x v="3"/>
    <x v="3"/>
    <n v="2233"/>
    <n v="504.44"/>
    <n v="3"/>
    <x v="0"/>
  </r>
  <r>
    <s v="ORD15143"/>
    <d v="2024-11-26T00:00:00"/>
    <x v="5"/>
    <x v="5"/>
    <x v="4"/>
    <x v="1"/>
    <x v="5"/>
    <n v="1113"/>
    <n v="296.92"/>
    <n v="4"/>
    <x v="1"/>
  </r>
  <r>
    <s v="ORD15144"/>
    <d v="2024-04-12T00:00:00"/>
    <x v="6"/>
    <x v="3"/>
    <x v="2"/>
    <x v="0"/>
    <x v="3"/>
    <n v="2553"/>
    <n v="741.59"/>
    <n v="3"/>
    <x v="3"/>
  </r>
  <r>
    <s v="ORD15145"/>
    <d v="2024-06-08T00:00:00"/>
    <x v="2"/>
    <x v="5"/>
    <x v="4"/>
    <x v="3"/>
    <x v="3"/>
    <n v="4874"/>
    <n v="681.21"/>
    <n v="5"/>
    <x v="1"/>
  </r>
  <r>
    <s v="ORD15146"/>
    <d v="2024-02-20T00:00:00"/>
    <x v="8"/>
    <x v="4"/>
    <x v="3"/>
    <x v="3"/>
    <x v="2"/>
    <n v="4181"/>
    <n v="533.54"/>
    <n v="2"/>
    <x v="3"/>
  </r>
  <r>
    <s v="ORD15147"/>
    <d v="2024-01-09T00:00:00"/>
    <x v="10"/>
    <x v="3"/>
    <x v="2"/>
    <x v="0"/>
    <x v="0"/>
    <n v="2304"/>
    <n v="220.47"/>
    <n v="4"/>
    <x v="0"/>
  </r>
  <r>
    <s v="ORD15148"/>
    <d v="2024-08-01T00:00:00"/>
    <x v="4"/>
    <x v="0"/>
    <x v="0"/>
    <x v="1"/>
    <x v="0"/>
    <n v="2668"/>
    <n v="786.23"/>
    <n v="5"/>
    <x v="2"/>
  </r>
  <r>
    <s v="ORD15149"/>
    <d v="2024-01-15T00:00:00"/>
    <x v="10"/>
    <x v="3"/>
    <x v="2"/>
    <x v="0"/>
    <x v="6"/>
    <n v="1235"/>
    <n v="347.25"/>
    <n v="5"/>
    <x v="1"/>
  </r>
  <r>
    <s v="ORD15150"/>
    <d v="2023-02-20T00:00:00"/>
    <x v="8"/>
    <x v="6"/>
    <x v="5"/>
    <x v="1"/>
    <x v="1"/>
    <n v="2679"/>
    <n v="290.36"/>
    <n v="2"/>
    <x v="1"/>
  </r>
  <r>
    <s v="ORD15151"/>
    <d v="2024-11-09T00:00:00"/>
    <x v="5"/>
    <x v="9"/>
    <x v="8"/>
    <x v="3"/>
    <x v="1"/>
    <n v="4319"/>
    <n v="726.75"/>
    <n v="5"/>
    <x v="0"/>
  </r>
  <r>
    <s v="ORD15152"/>
    <d v="2023-07-10T00:00:00"/>
    <x v="0"/>
    <x v="0"/>
    <x v="0"/>
    <x v="3"/>
    <x v="7"/>
    <n v="2422"/>
    <n v="509.93"/>
    <n v="4"/>
    <x v="0"/>
  </r>
  <r>
    <s v="ORD15153"/>
    <d v="2024-11-27T00:00:00"/>
    <x v="5"/>
    <x v="2"/>
    <x v="0"/>
    <x v="1"/>
    <x v="0"/>
    <n v="1800"/>
    <n v="195.94"/>
    <n v="2"/>
    <x v="1"/>
  </r>
  <r>
    <s v="ORD15154"/>
    <d v="2024-05-28T00:00:00"/>
    <x v="1"/>
    <x v="6"/>
    <x v="5"/>
    <x v="3"/>
    <x v="3"/>
    <n v="3919"/>
    <n v="1001.44"/>
    <n v="3"/>
    <x v="3"/>
  </r>
  <r>
    <s v="ORD15155"/>
    <d v="2024-10-08T00:00:00"/>
    <x v="9"/>
    <x v="3"/>
    <x v="2"/>
    <x v="1"/>
    <x v="7"/>
    <n v="2569"/>
    <n v="440.29"/>
    <n v="5"/>
    <x v="3"/>
  </r>
  <r>
    <s v="ORD15156"/>
    <d v="2023-03-19T00:00:00"/>
    <x v="3"/>
    <x v="2"/>
    <x v="0"/>
    <x v="3"/>
    <x v="0"/>
    <n v="1390"/>
    <n v="251.38"/>
    <n v="2"/>
    <x v="0"/>
  </r>
  <r>
    <s v="ORD15157"/>
    <d v="2024-11-24T00:00:00"/>
    <x v="5"/>
    <x v="9"/>
    <x v="8"/>
    <x v="0"/>
    <x v="6"/>
    <n v="1548"/>
    <n v="404.62"/>
    <n v="3"/>
    <x v="1"/>
  </r>
  <r>
    <s v="ORD15158"/>
    <d v="2023-01-02T00:00:00"/>
    <x v="10"/>
    <x v="7"/>
    <x v="6"/>
    <x v="3"/>
    <x v="2"/>
    <n v="3796"/>
    <n v="542.49"/>
    <n v="1"/>
    <x v="0"/>
  </r>
  <r>
    <s v="ORD15159"/>
    <d v="2024-01-07T00:00:00"/>
    <x v="10"/>
    <x v="6"/>
    <x v="5"/>
    <x v="3"/>
    <x v="4"/>
    <n v="1065"/>
    <n v="159.41"/>
    <n v="5"/>
    <x v="3"/>
  </r>
  <r>
    <s v="ORD15160"/>
    <d v="2024-05-15T00:00:00"/>
    <x v="1"/>
    <x v="1"/>
    <x v="1"/>
    <x v="0"/>
    <x v="6"/>
    <n v="851"/>
    <n v="54.06"/>
    <n v="3"/>
    <x v="0"/>
  </r>
  <r>
    <s v="ORD15161"/>
    <d v="2023-03-24T00:00:00"/>
    <x v="3"/>
    <x v="7"/>
    <x v="6"/>
    <x v="0"/>
    <x v="4"/>
    <n v="2100"/>
    <n v="618.34"/>
    <n v="2"/>
    <x v="3"/>
  </r>
  <r>
    <s v="ORD15162"/>
    <d v="2023-08-16T00:00:00"/>
    <x v="4"/>
    <x v="6"/>
    <x v="5"/>
    <x v="3"/>
    <x v="0"/>
    <n v="3492"/>
    <n v="336.8"/>
    <n v="4"/>
    <x v="2"/>
  </r>
  <r>
    <s v="ORD15163"/>
    <d v="2023-04-21T00:00:00"/>
    <x v="6"/>
    <x v="5"/>
    <x v="4"/>
    <x v="2"/>
    <x v="3"/>
    <n v="3193"/>
    <n v="709.34"/>
    <n v="5"/>
    <x v="0"/>
  </r>
  <r>
    <s v="ORD15164"/>
    <d v="2024-03-06T00:00:00"/>
    <x v="3"/>
    <x v="9"/>
    <x v="8"/>
    <x v="1"/>
    <x v="1"/>
    <n v="495"/>
    <n v="100.1"/>
    <n v="4"/>
    <x v="3"/>
  </r>
  <r>
    <s v="ORD15165"/>
    <d v="2024-11-08T00:00:00"/>
    <x v="5"/>
    <x v="3"/>
    <x v="2"/>
    <x v="2"/>
    <x v="3"/>
    <n v="2607"/>
    <n v="493.72"/>
    <n v="1"/>
    <x v="1"/>
  </r>
  <r>
    <s v="ORD15166"/>
    <d v="2023-03-12T00:00:00"/>
    <x v="3"/>
    <x v="1"/>
    <x v="1"/>
    <x v="1"/>
    <x v="7"/>
    <n v="2744"/>
    <n v="759.23"/>
    <n v="3"/>
    <x v="2"/>
  </r>
  <r>
    <s v="ORD15167"/>
    <d v="2023-04-05T00:00:00"/>
    <x v="6"/>
    <x v="7"/>
    <x v="6"/>
    <x v="1"/>
    <x v="6"/>
    <n v="1054"/>
    <n v="315.02999999999997"/>
    <n v="4"/>
    <x v="3"/>
  </r>
  <r>
    <s v="ORD15168"/>
    <d v="2024-01-11T00:00:00"/>
    <x v="10"/>
    <x v="1"/>
    <x v="1"/>
    <x v="1"/>
    <x v="6"/>
    <n v="3621"/>
    <n v="520.32000000000005"/>
    <n v="4"/>
    <x v="0"/>
  </r>
  <r>
    <s v="ORD15169"/>
    <d v="2023-09-16T00:00:00"/>
    <x v="11"/>
    <x v="7"/>
    <x v="6"/>
    <x v="3"/>
    <x v="1"/>
    <n v="315"/>
    <n v="78.36"/>
    <n v="4"/>
    <x v="0"/>
  </r>
  <r>
    <s v="ORD15170"/>
    <d v="2023-06-17T00:00:00"/>
    <x v="2"/>
    <x v="9"/>
    <x v="8"/>
    <x v="0"/>
    <x v="3"/>
    <n v="2740"/>
    <n v="602.91999999999996"/>
    <n v="5"/>
    <x v="2"/>
  </r>
  <r>
    <s v="ORD15171"/>
    <d v="2023-04-26T00:00:00"/>
    <x v="6"/>
    <x v="4"/>
    <x v="3"/>
    <x v="1"/>
    <x v="6"/>
    <n v="4377"/>
    <n v="1297.56"/>
    <n v="4"/>
    <x v="2"/>
  </r>
  <r>
    <s v="ORD15172"/>
    <d v="2024-10-16T00:00:00"/>
    <x v="9"/>
    <x v="5"/>
    <x v="4"/>
    <x v="1"/>
    <x v="4"/>
    <n v="1740"/>
    <n v="272.08"/>
    <n v="4"/>
    <x v="3"/>
  </r>
  <r>
    <s v="ORD15173"/>
    <d v="2023-10-18T00:00:00"/>
    <x v="9"/>
    <x v="6"/>
    <x v="5"/>
    <x v="0"/>
    <x v="5"/>
    <n v="3606"/>
    <n v="561.47"/>
    <n v="2"/>
    <x v="3"/>
  </r>
  <r>
    <s v="ORD15174"/>
    <d v="2023-10-19T00:00:00"/>
    <x v="9"/>
    <x v="6"/>
    <x v="5"/>
    <x v="3"/>
    <x v="1"/>
    <n v="3413"/>
    <n v="431.8"/>
    <n v="3"/>
    <x v="2"/>
  </r>
  <r>
    <s v="ORD15175"/>
    <d v="2024-02-27T00:00:00"/>
    <x v="8"/>
    <x v="1"/>
    <x v="1"/>
    <x v="3"/>
    <x v="3"/>
    <n v="3379"/>
    <n v="410.17"/>
    <n v="2"/>
    <x v="1"/>
  </r>
  <r>
    <s v="ORD15176"/>
    <d v="2024-05-14T00:00:00"/>
    <x v="1"/>
    <x v="2"/>
    <x v="0"/>
    <x v="2"/>
    <x v="1"/>
    <n v="4219"/>
    <n v="361.05"/>
    <n v="1"/>
    <x v="2"/>
  </r>
  <r>
    <s v="ORD15177"/>
    <d v="2023-01-22T00:00:00"/>
    <x v="10"/>
    <x v="8"/>
    <x v="7"/>
    <x v="2"/>
    <x v="3"/>
    <n v="3045"/>
    <n v="643.58000000000004"/>
    <n v="2"/>
    <x v="0"/>
  </r>
  <r>
    <s v="ORD15178"/>
    <d v="2023-12-03T00:00:00"/>
    <x v="7"/>
    <x v="3"/>
    <x v="2"/>
    <x v="1"/>
    <x v="5"/>
    <n v="1307"/>
    <n v="220.2"/>
    <n v="3"/>
    <x v="3"/>
  </r>
  <r>
    <s v="ORD15179"/>
    <d v="2023-11-24T00:00:00"/>
    <x v="5"/>
    <x v="9"/>
    <x v="8"/>
    <x v="2"/>
    <x v="1"/>
    <n v="3420"/>
    <n v="511.22"/>
    <n v="3"/>
    <x v="3"/>
  </r>
  <r>
    <s v="ORD15180"/>
    <d v="2023-07-23T00:00:00"/>
    <x v="0"/>
    <x v="7"/>
    <x v="6"/>
    <x v="3"/>
    <x v="1"/>
    <n v="4042"/>
    <n v="759.58"/>
    <n v="5"/>
    <x v="0"/>
  </r>
  <r>
    <s v="ORD15181"/>
    <d v="2024-09-22T00:00:00"/>
    <x v="11"/>
    <x v="8"/>
    <x v="7"/>
    <x v="2"/>
    <x v="6"/>
    <n v="4842"/>
    <n v="1198.2"/>
    <n v="5"/>
    <x v="1"/>
  </r>
  <r>
    <s v="ORD15182"/>
    <d v="2024-10-23T00:00:00"/>
    <x v="9"/>
    <x v="8"/>
    <x v="7"/>
    <x v="0"/>
    <x v="5"/>
    <n v="2546"/>
    <n v="342.49"/>
    <n v="1"/>
    <x v="3"/>
  </r>
  <r>
    <s v="ORD15183"/>
    <d v="2024-02-19T00:00:00"/>
    <x v="8"/>
    <x v="5"/>
    <x v="4"/>
    <x v="3"/>
    <x v="4"/>
    <n v="1047"/>
    <n v="267.10000000000002"/>
    <n v="2"/>
    <x v="0"/>
  </r>
  <r>
    <s v="ORD15184"/>
    <d v="2023-10-23T00:00:00"/>
    <x v="9"/>
    <x v="8"/>
    <x v="7"/>
    <x v="1"/>
    <x v="3"/>
    <n v="1500"/>
    <n v="281.14999999999998"/>
    <n v="5"/>
    <x v="2"/>
  </r>
  <r>
    <s v="ORD15185"/>
    <d v="2024-03-15T00:00:00"/>
    <x v="3"/>
    <x v="7"/>
    <x v="6"/>
    <x v="3"/>
    <x v="1"/>
    <n v="2948"/>
    <n v="238.16"/>
    <n v="4"/>
    <x v="2"/>
  </r>
  <r>
    <s v="ORD15186"/>
    <d v="2024-03-21T00:00:00"/>
    <x v="3"/>
    <x v="5"/>
    <x v="4"/>
    <x v="2"/>
    <x v="7"/>
    <n v="3295"/>
    <n v="715.06"/>
    <n v="1"/>
    <x v="1"/>
  </r>
  <r>
    <s v="ORD15187"/>
    <d v="2024-09-02T00:00:00"/>
    <x v="11"/>
    <x v="4"/>
    <x v="3"/>
    <x v="3"/>
    <x v="3"/>
    <n v="3511"/>
    <n v="787.14"/>
    <n v="2"/>
    <x v="2"/>
  </r>
  <r>
    <s v="ORD15188"/>
    <d v="2024-09-06T00:00:00"/>
    <x v="11"/>
    <x v="2"/>
    <x v="0"/>
    <x v="3"/>
    <x v="5"/>
    <n v="257"/>
    <n v="21.62"/>
    <n v="4"/>
    <x v="1"/>
  </r>
  <r>
    <s v="ORD15189"/>
    <d v="2024-05-21T00:00:00"/>
    <x v="1"/>
    <x v="2"/>
    <x v="0"/>
    <x v="0"/>
    <x v="7"/>
    <n v="1083"/>
    <n v="94.37"/>
    <n v="5"/>
    <x v="0"/>
  </r>
  <r>
    <s v="ORD15190"/>
    <d v="2024-05-01T00:00:00"/>
    <x v="1"/>
    <x v="5"/>
    <x v="4"/>
    <x v="2"/>
    <x v="0"/>
    <n v="442"/>
    <n v="89.01"/>
    <n v="3"/>
    <x v="3"/>
  </r>
  <r>
    <s v="ORD15191"/>
    <d v="2024-06-01T00:00:00"/>
    <x v="2"/>
    <x v="1"/>
    <x v="1"/>
    <x v="3"/>
    <x v="7"/>
    <n v="1242"/>
    <n v="360.13"/>
    <n v="4"/>
    <x v="0"/>
  </r>
  <r>
    <s v="ORD15192"/>
    <d v="2024-04-02T00:00:00"/>
    <x v="6"/>
    <x v="7"/>
    <x v="6"/>
    <x v="3"/>
    <x v="3"/>
    <n v="3638"/>
    <n v="449.12"/>
    <n v="3"/>
    <x v="1"/>
  </r>
  <r>
    <s v="ORD15193"/>
    <d v="2024-08-14T00:00:00"/>
    <x v="4"/>
    <x v="8"/>
    <x v="7"/>
    <x v="3"/>
    <x v="4"/>
    <n v="4309"/>
    <n v="461.56"/>
    <n v="5"/>
    <x v="1"/>
  </r>
  <r>
    <s v="ORD15194"/>
    <d v="2024-01-29T00:00:00"/>
    <x v="10"/>
    <x v="5"/>
    <x v="4"/>
    <x v="1"/>
    <x v="3"/>
    <n v="4381"/>
    <n v="745.78"/>
    <n v="3"/>
    <x v="2"/>
  </r>
  <r>
    <s v="ORD15195"/>
    <d v="2024-10-06T00:00:00"/>
    <x v="9"/>
    <x v="2"/>
    <x v="0"/>
    <x v="3"/>
    <x v="1"/>
    <n v="2769"/>
    <n v="203.59"/>
    <n v="2"/>
    <x v="3"/>
  </r>
  <r>
    <s v="ORD15196"/>
    <d v="2024-05-16T00:00:00"/>
    <x v="1"/>
    <x v="4"/>
    <x v="3"/>
    <x v="3"/>
    <x v="5"/>
    <n v="4232"/>
    <n v="983.59"/>
    <n v="1"/>
    <x v="2"/>
  </r>
  <r>
    <s v="ORD15197"/>
    <d v="2024-06-30T00:00:00"/>
    <x v="2"/>
    <x v="2"/>
    <x v="0"/>
    <x v="2"/>
    <x v="6"/>
    <n v="4506"/>
    <n v="1023.29"/>
    <n v="1"/>
    <x v="0"/>
  </r>
  <r>
    <s v="ORD15198"/>
    <d v="2024-11-04T00:00:00"/>
    <x v="5"/>
    <x v="8"/>
    <x v="7"/>
    <x v="0"/>
    <x v="5"/>
    <n v="2800"/>
    <n v="689.62"/>
    <n v="3"/>
    <x v="1"/>
  </r>
  <r>
    <s v="ORD15199"/>
    <d v="2023-08-20T00:00:00"/>
    <x v="4"/>
    <x v="1"/>
    <x v="1"/>
    <x v="0"/>
    <x v="1"/>
    <n v="1771"/>
    <n v="404.86"/>
    <n v="2"/>
    <x v="2"/>
  </r>
  <r>
    <s v="ORD15200"/>
    <d v="2023-09-19T00:00:00"/>
    <x v="11"/>
    <x v="6"/>
    <x v="5"/>
    <x v="2"/>
    <x v="4"/>
    <n v="4262"/>
    <n v="354.46"/>
    <n v="5"/>
    <x v="1"/>
  </r>
  <r>
    <s v="ORD15201"/>
    <d v="2023-05-10T00:00:00"/>
    <x v="1"/>
    <x v="5"/>
    <x v="4"/>
    <x v="3"/>
    <x v="2"/>
    <n v="2978"/>
    <n v="594.16999999999996"/>
    <n v="2"/>
    <x v="1"/>
  </r>
  <r>
    <s v="ORD15202"/>
    <d v="2024-11-19T00:00:00"/>
    <x v="5"/>
    <x v="4"/>
    <x v="3"/>
    <x v="1"/>
    <x v="4"/>
    <n v="867"/>
    <n v="188.72"/>
    <n v="5"/>
    <x v="2"/>
  </r>
  <r>
    <s v="ORD15203"/>
    <d v="2024-07-21T00:00:00"/>
    <x v="0"/>
    <x v="2"/>
    <x v="0"/>
    <x v="2"/>
    <x v="0"/>
    <n v="2067"/>
    <n v="353.6"/>
    <n v="3"/>
    <x v="3"/>
  </r>
  <r>
    <s v="ORD15204"/>
    <d v="2023-04-15T00:00:00"/>
    <x v="6"/>
    <x v="8"/>
    <x v="7"/>
    <x v="0"/>
    <x v="1"/>
    <n v="4649"/>
    <n v="1134.76"/>
    <n v="3"/>
    <x v="1"/>
  </r>
  <r>
    <s v="ORD15205"/>
    <d v="2024-03-04T00:00:00"/>
    <x v="3"/>
    <x v="1"/>
    <x v="1"/>
    <x v="3"/>
    <x v="3"/>
    <n v="2721"/>
    <n v="390.47"/>
    <n v="4"/>
    <x v="3"/>
  </r>
  <r>
    <s v="ORD15206"/>
    <d v="2023-08-19T00:00:00"/>
    <x v="4"/>
    <x v="9"/>
    <x v="8"/>
    <x v="1"/>
    <x v="4"/>
    <n v="4610"/>
    <n v="1293.7"/>
    <n v="3"/>
    <x v="2"/>
  </r>
  <r>
    <s v="ORD15207"/>
    <d v="2024-06-02T00:00:00"/>
    <x v="2"/>
    <x v="8"/>
    <x v="7"/>
    <x v="1"/>
    <x v="3"/>
    <n v="333"/>
    <n v="33.729999999999997"/>
    <n v="2"/>
    <x v="2"/>
  </r>
  <r>
    <s v="ORD15208"/>
    <d v="2024-06-14T00:00:00"/>
    <x v="2"/>
    <x v="9"/>
    <x v="8"/>
    <x v="0"/>
    <x v="4"/>
    <n v="1454"/>
    <n v="323.60000000000002"/>
    <n v="1"/>
    <x v="0"/>
  </r>
  <r>
    <s v="ORD15209"/>
    <d v="2023-10-10T00:00:00"/>
    <x v="9"/>
    <x v="5"/>
    <x v="4"/>
    <x v="1"/>
    <x v="5"/>
    <n v="1680"/>
    <n v="247.81"/>
    <n v="2"/>
    <x v="1"/>
  </r>
  <r>
    <s v="ORD15210"/>
    <d v="2024-04-19T00:00:00"/>
    <x v="6"/>
    <x v="8"/>
    <x v="7"/>
    <x v="0"/>
    <x v="7"/>
    <n v="2871"/>
    <n v="822.4"/>
    <n v="4"/>
    <x v="1"/>
  </r>
  <r>
    <s v="ORD15211"/>
    <d v="2023-11-23T00:00:00"/>
    <x v="5"/>
    <x v="7"/>
    <x v="6"/>
    <x v="0"/>
    <x v="5"/>
    <n v="1875"/>
    <n v="553.27"/>
    <n v="4"/>
    <x v="0"/>
  </r>
  <r>
    <s v="ORD15212"/>
    <d v="2024-07-02T00:00:00"/>
    <x v="0"/>
    <x v="6"/>
    <x v="5"/>
    <x v="2"/>
    <x v="1"/>
    <n v="2984"/>
    <n v="470.28"/>
    <n v="1"/>
    <x v="2"/>
  </r>
  <r>
    <s v="ORD15213"/>
    <d v="2023-09-25T00:00:00"/>
    <x v="11"/>
    <x v="5"/>
    <x v="4"/>
    <x v="3"/>
    <x v="3"/>
    <n v="4915"/>
    <n v="274.68"/>
    <n v="1"/>
    <x v="1"/>
  </r>
  <r>
    <s v="ORD15214"/>
    <d v="2023-11-24T00:00:00"/>
    <x v="5"/>
    <x v="9"/>
    <x v="8"/>
    <x v="3"/>
    <x v="6"/>
    <n v="764"/>
    <n v="110.68"/>
    <n v="4"/>
    <x v="2"/>
  </r>
  <r>
    <s v="ORD15215"/>
    <d v="2023-07-11T00:00:00"/>
    <x v="0"/>
    <x v="7"/>
    <x v="6"/>
    <x v="0"/>
    <x v="7"/>
    <n v="3668"/>
    <n v="649.54"/>
    <n v="5"/>
    <x v="0"/>
  </r>
  <r>
    <s v="ORD15216"/>
    <d v="2023-03-29T00:00:00"/>
    <x v="3"/>
    <x v="2"/>
    <x v="0"/>
    <x v="0"/>
    <x v="5"/>
    <n v="1751"/>
    <n v="312.45999999999998"/>
    <n v="4"/>
    <x v="1"/>
  </r>
  <r>
    <s v="ORD15217"/>
    <d v="2023-12-14T00:00:00"/>
    <x v="7"/>
    <x v="6"/>
    <x v="5"/>
    <x v="3"/>
    <x v="7"/>
    <n v="4467"/>
    <n v="1276.02"/>
    <n v="3"/>
    <x v="2"/>
  </r>
  <r>
    <s v="ORD15218"/>
    <d v="2024-04-06T00:00:00"/>
    <x v="6"/>
    <x v="3"/>
    <x v="2"/>
    <x v="1"/>
    <x v="0"/>
    <n v="2008"/>
    <n v="376.6"/>
    <n v="3"/>
    <x v="2"/>
  </r>
  <r>
    <s v="ORD15219"/>
    <d v="2023-06-07T00:00:00"/>
    <x v="2"/>
    <x v="3"/>
    <x v="2"/>
    <x v="2"/>
    <x v="6"/>
    <n v="2906"/>
    <n v="794.79"/>
    <n v="4"/>
    <x v="2"/>
  </r>
  <r>
    <s v="ORD15220"/>
    <d v="2024-10-01T00:00:00"/>
    <x v="9"/>
    <x v="4"/>
    <x v="3"/>
    <x v="3"/>
    <x v="4"/>
    <n v="4856"/>
    <n v="405.15"/>
    <n v="5"/>
    <x v="1"/>
  </r>
  <r>
    <s v="ORD15221"/>
    <d v="2024-03-11T00:00:00"/>
    <x v="3"/>
    <x v="0"/>
    <x v="0"/>
    <x v="0"/>
    <x v="2"/>
    <n v="2278"/>
    <n v="439.51"/>
    <n v="5"/>
    <x v="0"/>
  </r>
  <r>
    <s v="ORD15222"/>
    <d v="2023-05-27T00:00:00"/>
    <x v="1"/>
    <x v="4"/>
    <x v="3"/>
    <x v="2"/>
    <x v="7"/>
    <n v="3363"/>
    <n v="754.01"/>
    <n v="5"/>
    <x v="2"/>
  </r>
  <r>
    <s v="ORD15223"/>
    <d v="2024-07-02T00:00:00"/>
    <x v="0"/>
    <x v="4"/>
    <x v="3"/>
    <x v="1"/>
    <x v="1"/>
    <n v="4829"/>
    <n v="401.77"/>
    <n v="2"/>
    <x v="2"/>
  </r>
  <r>
    <s v="ORD15224"/>
    <d v="2023-09-11T00:00:00"/>
    <x v="11"/>
    <x v="9"/>
    <x v="8"/>
    <x v="1"/>
    <x v="4"/>
    <n v="282"/>
    <n v="59.12"/>
    <n v="5"/>
    <x v="0"/>
  </r>
  <r>
    <s v="ORD15225"/>
    <d v="2023-05-08T00:00:00"/>
    <x v="1"/>
    <x v="4"/>
    <x v="3"/>
    <x v="3"/>
    <x v="4"/>
    <n v="4038"/>
    <n v="565.36"/>
    <n v="1"/>
    <x v="3"/>
  </r>
  <r>
    <s v="ORD15226"/>
    <d v="2024-09-04T00:00:00"/>
    <x v="11"/>
    <x v="0"/>
    <x v="0"/>
    <x v="2"/>
    <x v="1"/>
    <n v="1601"/>
    <n v="365.91"/>
    <n v="5"/>
    <x v="2"/>
  </r>
  <r>
    <s v="ORD15227"/>
    <d v="2024-10-01T00:00:00"/>
    <x v="9"/>
    <x v="3"/>
    <x v="2"/>
    <x v="3"/>
    <x v="2"/>
    <n v="4043"/>
    <n v="259.02"/>
    <n v="1"/>
    <x v="2"/>
  </r>
  <r>
    <s v="ORD15228"/>
    <d v="2023-11-11T00:00:00"/>
    <x v="5"/>
    <x v="2"/>
    <x v="0"/>
    <x v="2"/>
    <x v="5"/>
    <n v="3194"/>
    <n v="704.98"/>
    <n v="1"/>
    <x v="2"/>
  </r>
  <r>
    <s v="ORD15229"/>
    <d v="2023-06-03T00:00:00"/>
    <x v="2"/>
    <x v="8"/>
    <x v="7"/>
    <x v="0"/>
    <x v="7"/>
    <n v="4029"/>
    <n v="731.53"/>
    <n v="2"/>
    <x v="1"/>
  </r>
  <r>
    <s v="ORD15230"/>
    <d v="2024-07-20T00:00:00"/>
    <x v="0"/>
    <x v="7"/>
    <x v="6"/>
    <x v="1"/>
    <x v="1"/>
    <n v="3885"/>
    <n v="377.36"/>
    <n v="2"/>
    <x v="1"/>
  </r>
  <r>
    <s v="ORD15231"/>
    <d v="2023-07-12T00:00:00"/>
    <x v="0"/>
    <x v="3"/>
    <x v="2"/>
    <x v="2"/>
    <x v="2"/>
    <n v="586"/>
    <n v="60.32"/>
    <n v="4"/>
    <x v="0"/>
  </r>
  <r>
    <s v="ORD15232"/>
    <d v="2024-02-26T00:00:00"/>
    <x v="8"/>
    <x v="4"/>
    <x v="3"/>
    <x v="2"/>
    <x v="1"/>
    <n v="3980"/>
    <n v="651.6"/>
    <n v="3"/>
    <x v="1"/>
  </r>
  <r>
    <s v="ORD15233"/>
    <d v="2023-04-26T00:00:00"/>
    <x v="6"/>
    <x v="8"/>
    <x v="7"/>
    <x v="2"/>
    <x v="5"/>
    <n v="701"/>
    <n v="124.2"/>
    <n v="2"/>
    <x v="3"/>
  </r>
  <r>
    <s v="ORD15234"/>
    <d v="2023-04-29T00:00:00"/>
    <x v="6"/>
    <x v="5"/>
    <x v="4"/>
    <x v="0"/>
    <x v="6"/>
    <n v="4208"/>
    <n v="375"/>
    <n v="1"/>
    <x v="3"/>
  </r>
  <r>
    <s v="ORD15235"/>
    <d v="2024-06-07T00:00:00"/>
    <x v="2"/>
    <x v="9"/>
    <x v="8"/>
    <x v="3"/>
    <x v="3"/>
    <n v="268"/>
    <n v="25.93"/>
    <n v="5"/>
    <x v="3"/>
  </r>
  <r>
    <s v="ORD15236"/>
    <d v="2023-02-27T00:00:00"/>
    <x v="8"/>
    <x v="9"/>
    <x v="8"/>
    <x v="0"/>
    <x v="3"/>
    <n v="1003"/>
    <n v="249.02"/>
    <n v="4"/>
    <x v="3"/>
  </r>
  <r>
    <s v="ORD15237"/>
    <d v="2024-06-19T00:00:00"/>
    <x v="2"/>
    <x v="8"/>
    <x v="7"/>
    <x v="0"/>
    <x v="1"/>
    <n v="3229"/>
    <n v="571.59"/>
    <n v="1"/>
    <x v="0"/>
  </r>
  <r>
    <s v="ORD15238"/>
    <d v="2023-03-25T00:00:00"/>
    <x v="3"/>
    <x v="1"/>
    <x v="1"/>
    <x v="3"/>
    <x v="5"/>
    <n v="316"/>
    <n v="17.989999999999998"/>
    <n v="4"/>
    <x v="3"/>
  </r>
  <r>
    <s v="ORD15239"/>
    <d v="2024-02-07T00:00:00"/>
    <x v="8"/>
    <x v="1"/>
    <x v="1"/>
    <x v="2"/>
    <x v="7"/>
    <n v="342"/>
    <n v="81.17"/>
    <n v="3"/>
    <x v="2"/>
  </r>
  <r>
    <s v="ORD15240"/>
    <d v="2024-06-16T00:00:00"/>
    <x v="2"/>
    <x v="2"/>
    <x v="0"/>
    <x v="1"/>
    <x v="5"/>
    <n v="2256"/>
    <n v="495.09"/>
    <n v="1"/>
    <x v="2"/>
  </r>
  <r>
    <s v="ORD15241"/>
    <d v="2023-09-05T00:00:00"/>
    <x v="11"/>
    <x v="2"/>
    <x v="0"/>
    <x v="2"/>
    <x v="5"/>
    <n v="2161"/>
    <n v="216.31"/>
    <n v="5"/>
    <x v="3"/>
  </r>
  <r>
    <s v="ORD15242"/>
    <d v="2023-05-27T00:00:00"/>
    <x v="1"/>
    <x v="6"/>
    <x v="5"/>
    <x v="1"/>
    <x v="3"/>
    <n v="3792"/>
    <n v="1000.04"/>
    <n v="1"/>
    <x v="0"/>
  </r>
  <r>
    <s v="ORD15243"/>
    <d v="2023-09-29T00:00:00"/>
    <x v="11"/>
    <x v="6"/>
    <x v="5"/>
    <x v="2"/>
    <x v="3"/>
    <n v="4900"/>
    <n v="1242.6400000000001"/>
    <n v="3"/>
    <x v="0"/>
  </r>
  <r>
    <s v="ORD15244"/>
    <d v="2023-09-22T00:00:00"/>
    <x v="11"/>
    <x v="2"/>
    <x v="0"/>
    <x v="2"/>
    <x v="7"/>
    <n v="4819"/>
    <n v="474.74"/>
    <n v="3"/>
    <x v="0"/>
  </r>
  <r>
    <s v="ORD15245"/>
    <d v="2023-04-24T00:00:00"/>
    <x v="6"/>
    <x v="0"/>
    <x v="0"/>
    <x v="2"/>
    <x v="1"/>
    <n v="2038"/>
    <n v="469"/>
    <n v="4"/>
    <x v="2"/>
  </r>
  <r>
    <s v="ORD15246"/>
    <d v="2023-06-12T00:00:00"/>
    <x v="2"/>
    <x v="9"/>
    <x v="8"/>
    <x v="0"/>
    <x v="0"/>
    <n v="244"/>
    <n v="63.43"/>
    <n v="1"/>
    <x v="3"/>
  </r>
  <r>
    <s v="ORD15247"/>
    <d v="2023-09-13T00:00:00"/>
    <x v="11"/>
    <x v="7"/>
    <x v="6"/>
    <x v="2"/>
    <x v="7"/>
    <n v="2147"/>
    <n v="622.73"/>
    <n v="2"/>
    <x v="0"/>
  </r>
  <r>
    <s v="ORD15248"/>
    <d v="2024-07-04T00:00:00"/>
    <x v="0"/>
    <x v="8"/>
    <x v="7"/>
    <x v="0"/>
    <x v="0"/>
    <n v="1157"/>
    <n v="131.81"/>
    <n v="2"/>
    <x v="0"/>
  </r>
  <r>
    <s v="ORD15249"/>
    <d v="2023-11-05T00:00:00"/>
    <x v="5"/>
    <x v="5"/>
    <x v="4"/>
    <x v="0"/>
    <x v="1"/>
    <n v="2477"/>
    <n v="605.21"/>
    <n v="4"/>
    <x v="3"/>
  </r>
  <r>
    <s v="ORD15250"/>
    <d v="2023-11-02T00:00:00"/>
    <x v="5"/>
    <x v="3"/>
    <x v="2"/>
    <x v="3"/>
    <x v="1"/>
    <n v="4588"/>
    <n v="1313.3"/>
    <n v="2"/>
    <x v="2"/>
  </r>
  <r>
    <s v="ORD15251"/>
    <d v="2024-03-22T00:00:00"/>
    <x v="3"/>
    <x v="6"/>
    <x v="5"/>
    <x v="3"/>
    <x v="3"/>
    <n v="512"/>
    <n v="87.94"/>
    <n v="4"/>
    <x v="0"/>
  </r>
  <r>
    <s v="ORD15252"/>
    <d v="2024-11-08T00:00:00"/>
    <x v="5"/>
    <x v="1"/>
    <x v="1"/>
    <x v="3"/>
    <x v="4"/>
    <n v="2790"/>
    <n v="494.51"/>
    <n v="2"/>
    <x v="3"/>
  </r>
  <r>
    <s v="ORD15253"/>
    <d v="2023-12-31T00:00:00"/>
    <x v="7"/>
    <x v="0"/>
    <x v="0"/>
    <x v="1"/>
    <x v="1"/>
    <n v="531"/>
    <n v="96.49"/>
    <n v="2"/>
    <x v="3"/>
  </r>
  <r>
    <s v="ORD15254"/>
    <d v="2024-05-04T00:00:00"/>
    <x v="1"/>
    <x v="3"/>
    <x v="2"/>
    <x v="1"/>
    <x v="1"/>
    <n v="3892"/>
    <n v="565.95000000000005"/>
    <n v="1"/>
    <x v="2"/>
  </r>
  <r>
    <s v="ORD15255"/>
    <d v="2023-06-18T00:00:00"/>
    <x v="2"/>
    <x v="6"/>
    <x v="5"/>
    <x v="3"/>
    <x v="0"/>
    <n v="3497"/>
    <n v="891.63"/>
    <n v="5"/>
    <x v="3"/>
  </r>
  <r>
    <s v="ORD15256"/>
    <d v="2024-02-28T00:00:00"/>
    <x v="8"/>
    <x v="9"/>
    <x v="8"/>
    <x v="2"/>
    <x v="4"/>
    <n v="1827"/>
    <n v="289.38"/>
    <n v="1"/>
    <x v="3"/>
  </r>
  <r>
    <s v="ORD15257"/>
    <d v="2024-04-22T00:00:00"/>
    <x v="6"/>
    <x v="7"/>
    <x v="6"/>
    <x v="0"/>
    <x v="2"/>
    <n v="2184"/>
    <n v="602.77"/>
    <n v="2"/>
    <x v="3"/>
  </r>
  <r>
    <s v="ORD15258"/>
    <d v="2023-10-02T00:00:00"/>
    <x v="9"/>
    <x v="1"/>
    <x v="1"/>
    <x v="3"/>
    <x v="1"/>
    <n v="3062"/>
    <n v="254.06"/>
    <n v="1"/>
    <x v="0"/>
  </r>
  <r>
    <s v="ORD15259"/>
    <d v="2024-09-10T00:00:00"/>
    <x v="11"/>
    <x v="5"/>
    <x v="4"/>
    <x v="1"/>
    <x v="5"/>
    <n v="1695"/>
    <n v="439.15"/>
    <n v="3"/>
    <x v="2"/>
  </r>
  <r>
    <s v="ORD15260"/>
    <d v="2024-11-18T00:00:00"/>
    <x v="5"/>
    <x v="6"/>
    <x v="5"/>
    <x v="1"/>
    <x v="2"/>
    <n v="394"/>
    <n v="86.87"/>
    <n v="2"/>
    <x v="0"/>
  </r>
  <r>
    <s v="ORD15261"/>
    <d v="2023-10-10T00:00:00"/>
    <x v="9"/>
    <x v="6"/>
    <x v="5"/>
    <x v="0"/>
    <x v="2"/>
    <n v="3146"/>
    <n v="766.8"/>
    <n v="3"/>
    <x v="1"/>
  </r>
  <r>
    <s v="ORD15262"/>
    <d v="2024-09-22T00:00:00"/>
    <x v="11"/>
    <x v="9"/>
    <x v="8"/>
    <x v="1"/>
    <x v="1"/>
    <n v="1626"/>
    <n v="231.26"/>
    <n v="2"/>
    <x v="1"/>
  </r>
  <r>
    <s v="ORD15263"/>
    <d v="2024-11-07T00:00:00"/>
    <x v="5"/>
    <x v="3"/>
    <x v="2"/>
    <x v="0"/>
    <x v="1"/>
    <n v="1939"/>
    <n v="220.41"/>
    <n v="1"/>
    <x v="1"/>
  </r>
  <r>
    <s v="ORD15264"/>
    <d v="2023-08-04T00:00:00"/>
    <x v="4"/>
    <x v="3"/>
    <x v="2"/>
    <x v="0"/>
    <x v="1"/>
    <n v="4598"/>
    <n v="490.35"/>
    <n v="3"/>
    <x v="3"/>
  </r>
  <r>
    <s v="ORD15265"/>
    <d v="2023-05-19T00:00:00"/>
    <x v="1"/>
    <x v="9"/>
    <x v="8"/>
    <x v="1"/>
    <x v="0"/>
    <n v="2086"/>
    <n v="322.29000000000002"/>
    <n v="5"/>
    <x v="3"/>
  </r>
  <r>
    <s v="ORD15266"/>
    <d v="2023-01-07T00:00:00"/>
    <x v="10"/>
    <x v="7"/>
    <x v="6"/>
    <x v="1"/>
    <x v="3"/>
    <n v="1532"/>
    <n v="125.76"/>
    <n v="5"/>
    <x v="3"/>
  </r>
  <r>
    <s v="ORD15267"/>
    <d v="2023-02-02T00:00:00"/>
    <x v="8"/>
    <x v="5"/>
    <x v="4"/>
    <x v="0"/>
    <x v="2"/>
    <n v="1227"/>
    <n v="287.27999999999997"/>
    <n v="5"/>
    <x v="1"/>
  </r>
  <r>
    <s v="ORD15268"/>
    <d v="2024-11-29T00:00:00"/>
    <x v="5"/>
    <x v="6"/>
    <x v="5"/>
    <x v="2"/>
    <x v="6"/>
    <n v="780"/>
    <n v="131.88"/>
    <n v="3"/>
    <x v="2"/>
  </r>
  <r>
    <s v="ORD15269"/>
    <d v="2023-04-03T00:00:00"/>
    <x v="6"/>
    <x v="4"/>
    <x v="3"/>
    <x v="3"/>
    <x v="4"/>
    <n v="2191"/>
    <n v="185.95"/>
    <n v="1"/>
    <x v="3"/>
  </r>
  <r>
    <s v="ORD15270"/>
    <d v="2024-02-20T00:00:00"/>
    <x v="8"/>
    <x v="6"/>
    <x v="5"/>
    <x v="0"/>
    <x v="6"/>
    <n v="4146"/>
    <n v="575.62"/>
    <n v="1"/>
    <x v="0"/>
  </r>
  <r>
    <s v="ORD15271"/>
    <d v="2024-03-05T00:00:00"/>
    <x v="3"/>
    <x v="7"/>
    <x v="6"/>
    <x v="2"/>
    <x v="2"/>
    <n v="790"/>
    <n v="100.69"/>
    <n v="3"/>
    <x v="0"/>
  </r>
  <r>
    <s v="ORD15272"/>
    <d v="2024-09-06T00:00:00"/>
    <x v="11"/>
    <x v="5"/>
    <x v="4"/>
    <x v="1"/>
    <x v="1"/>
    <n v="971"/>
    <n v="168.02"/>
    <n v="4"/>
    <x v="0"/>
  </r>
  <r>
    <s v="ORD15273"/>
    <d v="2023-01-02T00:00:00"/>
    <x v="10"/>
    <x v="3"/>
    <x v="2"/>
    <x v="0"/>
    <x v="7"/>
    <n v="3946"/>
    <n v="574.96"/>
    <n v="1"/>
    <x v="3"/>
  </r>
  <r>
    <s v="ORD15274"/>
    <d v="2023-03-03T00:00:00"/>
    <x v="3"/>
    <x v="0"/>
    <x v="0"/>
    <x v="1"/>
    <x v="5"/>
    <n v="3815"/>
    <n v="362.24"/>
    <n v="2"/>
    <x v="2"/>
  </r>
  <r>
    <s v="ORD15275"/>
    <d v="2023-03-27T00:00:00"/>
    <x v="3"/>
    <x v="8"/>
    <x v="7"/>
    <x v="3"/>
    <x v="5"/>
    <n v="2712"/>
    <n v="427.6"/>
    <n v="1"/>
    <x v="0"/>
  </r>
  <r>
    <s v="ORD15276"/>
    <d v="2024-06-03T00:00:00"/>
    <x v="2"/>
    <x v="4"/>
    <x v="3"/>
    <x v="1"/>
    <x v="7"/>
    <n v="1106"/>
    <n v="128.81"/>
    <n v="3"/>
    <x v="1"/>
  </r>
  <r>
    <s v="ORD15277"/>
    <d v="2024-05-14T00:00:00"/>
    <x v="1"/>
    <x v="0"/>
    <x v="0"/>
    <x v="3"/>
    <x v="1"/>
    <n v="2765"/>
    <n v="236.44"/>
    <n v="1"/>
    <x v="0"/>
  </r>
  <r>
    <s v="ORD15278"/>
    <d v="2023-12-08T00:00:00"/>
    <x v="7"/>
    <x v="6"/>
    <x v="5"/>
    <x v="0"/>
    <x v="5"/>
    <n v="1555"/>
    <n v="309.69"/>
    <n v="1"/>
    <x v="3"/>
  </r>
  <r>
    <s v="ORD15279"/>
    <d v="2023-02-24T00:00:00"/>
    <x v="8"/>
    <x v="2"/>
    <x v="0"/>
    <x v="0"/>
    <x v="7"/>
    <n v="268"/>
    <n v="16.010000000000002"/>
    <n v="3"/>
    <x v="1"/>
  </r>
  <r>
    <s v="ORD15280"/>
    <d v="2024-09-11T00:00:00"/>
    <x v="11"/>
    <x v="3"/>
    <x v="2"/>
    <x v="3"/>
    <x v="3"/>
    <n v="2096"/>
    <n v="165.26"/>
    <n v="5"/>
    <x v="1"/>
  </r>
  <r>
    <s v="ORD15281"/>
    <d v="2024-06-12T00:00:00"/>
    <x v="2"/>
    <x v="5"/>
    <x v="4"/>
    <x v="3"/>
    <x v="7"/>
    <n v="2222"/>
    <n v="478.97"/>
    <n v="2"/>
    <x v="2"/>
  </r>
  <r>
    <s v="ORD15282"/>
    <d v="2023-05-04T00:00:00"/>
    <x v="1"/>
    <x v="3"/>
    <x v="2"/>
    <x v="2"/>
    <x v="6"/>
    <n v="2023"/>
    <n v="292.56"/>
    <n v="2"/>
    <x v="2"/>
  </r>
  <r>
    <s v="ORD15283"/>
    <d v="2023-10-05T00:00:00"/>
    <x v="9"/>
    <x v="5"/>
    <x v="4"/>
    <x v="0"/>
    <x v="5"/>
    <n v="234"/>
    <n v="47.58"/>
    <n v="3"/>
    <x v="3"/>
  </r>
  <r>
    <s v="ORD15284"/>
    <d v="2023-07-08T00:00:00"/>
    <x v="0"/>
    <x v="9"/>
    <x v="8"/>
    <x v="0"/>
    <x v="7"/>
    <n v="3900"/>
    <n v="281.31"/>
    <n v="5"/>
    <x v="3"/>
  </r>
  <r>
    <s v="ORD15285"/>
    <d v="2023-02-08T00:00:00"/>
    <x v="8"/>
    <x v="8"/>
    <x v="7"/>
    <x v="1"/>
    <x v="1"/>
    <n v="2144"/>
    <n v="579.54"/>
    <n v="1"/>
    <x v="2"/>
  </r>
  <r>
    <s v="ORD15286"/>
    <d v="2023-06-16T00:00:00"/>
    <x v="2"/>
    <x v="6"/>
    <x v="5"/>
    <x v="2"/>
    <x v="4"/>
    <n v="1607"/>
    <n v="456.55"/>
    <n v="4"/>
    <x v="1"/>
  </r>
  <r>
    <s v="ORD15287"/>
    <d v="2024-03-03T00:00:00"/>
    <x v="3"/>
    <x v="2"/>
    <x v="0"/>
    <x v="1"/>
    <x v="3"/>
    <n v="757"/>
    <n v="55.22"/>
    <n v="1"/>
    <x v="0"/>
  </r>
  <r>
    <s v="ORD15288"/>
    <d v="2023-01-08T00:00:00"/>
    <x v="10"/>
    <x v="5"/>
    <x v="4"/>
    <x v="1"/>
    <x v="6"/>
    <n v="2180"/>
    <n v="602.48"/>
    <n v="1"/>
    <x v="2"/>
  </r>
  <r>
    <s v="ORD15289"/>
    <d v="2024-01-05T00:00:00"/>
    <x v="10"/>
    <x v="4"/>
    <x v="3"/>
    <x v="2"/>
    <x v="0"/>
    <n v="964"/>
    <n v="82.09"/>
    <n v="4"/>
    <x v="1"/>
  </r>
  <r>
    <s v="ORD15290"/>
    <d v="2023-01-18T00:00:00"/>
    <x v="10"/>
    <x v="3"/>
    <x v="2"/>
    <x v="2"/>
    <x v="4"/>
    <n v="4833"/>
    <n v="807.11"/>
    <n v="2"/>
    <x v="2"/>
  </r>
  <r>
    <s v="ORD15291"/>
    <d v="2024-09-20T00:00:00"/>
    <x v="11"/>
    <x v="4"/>
    <x v="3"/>
    <x v="0"/>
    <x v="5"/>
    <n v="1824"/>
    <n v="476.25"/>
    <n v="5"/>
    <x v="1"/>
  </r>
  <r>
    <s v="ORD15292"/>
    <d v="2024-05-09T00:00:00"/>
    <x v="1"/>
    <x v="7"/>
    <x v="6"/>
    <x v="0"/>
    <x v="1"/>
    <n v="3346"/>
    <n v="169.76"/>
    <n v="5"/>
    <x v="3"/>
  </r>
  <r>
    <s v="ORD15293"/>
    <d v="2024-02-22T00:00:00"/>
    <x v="8"/>
    <x v="7"/>
    <x v="6"/>
    <x v="2"/>
    <x v="2"/>
    <n v="1591"/>
    <n v="169.2"/>
    <n v="3"/>
    <x v="1"/>
  </r>
  <r>
    <s v="ORD15294"/>
    <d v="2024-04-23T00:00:00"/>
    <x v="6"/>
    <x v="5"/>
    <x v="4"/>
    <x v="1"/>
    <x v="0"/>
    <n v="2870"/>
    <n v="284.24"/>
    <n v="4"/>
    <x v="0"/>
  </r>
  <r>
    <s v="ORD15295"/>
    <d v="2024-06-08T00:00:00"/>
    <x v="2"/>
    <x v="2"/>
    <x v="0"/>
    <x v="3"/>
    <x v="3"/>
    <n v="1796"/>
    <n v="255.15"/>
    <n v="1"/>
    <x v="0"/>
  </r>
  <r>
    <s v="ORD15296"/>
    <d v="2023-03-09T00:00:00"/>
    <x v="3"/>
    <x v="2"/>
    <x v="0"/>
    <x v="1"/>
    <x v="2"/>
    <n v="4505"/>
    <n v="877.08"/>
    <n v="2"/>
    <x v="1"/>
  </r>
  <r>
    <s v="ORD15297"/>
    <d v="2024-05-05T00:00:00"/>
    <x v="1"/>
    <x v="9"/>
    <x v="8"/>
    <x v="1"/>
    <x v="7"/>
    <n v="1853"/>
    <n v="389.05"/>
    <n v="2"/>
    <x v="1"/>
  </r>
  <r>
    <s v="ORD15298"/>
    <d v="2023-03-15T00:00:00"/>
    <x v="3"/>
    <x v="4"/>
    <x v="3"/>
    <x v="2"/>
    <x v="4"/>
    <n v="864"/>
    <n v="218.03"/>
    <n v="2"/>
    <x v="3"/>
  </r>
  <r>
    <s v="ORD15299"/>
    <d v="2024-08-17T00:00:00"/>
    <x v="4"/>
    <x v="9"/>
    <x v="8"/>
    <x v="1"/>
    <x v="0"/>
    <n v="1238"/>
    <n v="122.33"/>
    <n v="5"/>
    <x v="3"/>
  </r>
  <r>
    <s v="ORD15300"/>
    <d v="2024-07-15T00:00:00"/>
    <x v="0"/>
    <x v="8"/>
    <x v="7"/>
    <x v="1"/>
    <x v="3"/>
    <n v="2051"/>
    <n v="443.31"/>
    <n v="3"/>
    <x v="2"/>
  </r>
  <r>
    <s v="ORD15301"/>
    <d v="2023-11-21T00:00:00"/>
    <x v="5"/>
    <x v="9"/>
    <x v="8"/>
    <x v="0"/>
    <x v="7"/>
    <n v="2856"/>
    <n v="853.49"/>
    <n v="1"/>
    <x v="3"/>
  </r>
  <r>
    <s v="ORD15302"/>
    <d v="2023-12-11T00:00:00"/>
    <x v="7"/>
    <x v="8"/>
    <x v="7"/>
    <x v="3"/>
    <x v="4"/>
    <n v="330"/>
    <n v="32.71"/>
    <n v="5"/>
    <x v="0"/>
  </r>
  <r>
    <s v="ORD15303"/>
    <d v="2023-02-26T00:00:00"/>
    <x v="8"/>
    <x v="9"/>
    <x v="8"/>
    <x v="3"/>
    <x v="2"/>
    <n v="2108"/>
    <n v="405.73"/>
    <n v="5"/>
    <x v="0"/>
  </r>
  <r>
    <s v="ORD15304"/>
    <d v="2024-03-19T00:00:00"/>
    <x v="3"/>
    <x v="6"/>
    <x v="5"/>
    <x v="2"/>
    <x v="6"/>
    <n v="1217"/>
    <n v="91.77"/>
    <n v="1"/>
    <x v="0"/>
  </r>
  <r>
    <s v="ORD15305"/>
    <d v="2024-04-15T00:00:00"/>
    <x v="6"/>
    <x v="3"/>
    <x v="2"/>
    <x v="3"/>
    <x v="3"/>
    <n v="1517"/>
    <n v="83.96"/>
    <n v="3"/>
    <x v="0"/>
  </r>
  <r>
    <s v="ORD15306"/>
    <d v="2023-11-13T00:00:00"/>
    <x v="5"/>
    <x v="8"/>
    <x v="7"/>
    <x v="0"/>
    <x v="7"/>
    <n v="3539"/>
    <n v="597.26"/>
    <n v="1"/>
    <x v="0"/>
  </r>
  <r>
    <s v="ORD15307"/>
    <d v="2024-08-24T00:00:00"/>
    <x v="4"/>
    <x v="8"/>
    <x v="7"/>
    <x v="0"/>
    <x v="4"/>
    <n v="4262"/>
    <n v="579.26"/>
    <n v="5"/>
    <x v="0"/>
  </r>
  <r>
    <s v="ORD15308"/>
    <d v="2023-07-05T00:00:00"/>
    <x v="0"/>
    <x v="4"/>
    <x v="3"/>
    <x v="1"/>
    <x v="0"/>
    <n v="3769"/>
    <n v="538.47"/>
    <n v="2"/>
    <x v="0"/>
  </r>
  <r>
    <s v="ORD15309"/>
    <d v="2024-10-14T00:00:00"/>
    <x v="9"/>
    <x v="1"/>
    <x v="1"/>
    <x v="3"/>
    <x v="3"/>
    <n v="2094"/>
    <n v="517.53"/>
    <n v="2"/>
    <x v="2"/>
  </r>
  <r>
    <s v="ORD15310"/>
    <d v="2024-06-02T00:00:00"/>
    <x v="2"/>
    <x v="4"/>
    <x v="3"/>
    <x v="3"/>
    <x v="5"/>
    <n v="993"/>
    <n v="90.07"/>
    <n v="2"/>
    <x v="0"/>
  </r>
  <r>
    <s v="ORD15311"/>
    <d v="2023-09-05T00:00:00"/>
    <x v="11"/>
    <x v="3"/>
    <x v="2"/>
    <x v="0"/>
    <x v="0"/>
    <n v="2921"/>
    <n v="711.78"/>
    <n v="4"/>
    <x v="2"/>
  </r>
  <r>
    <s v="ORD15312"/>
    <d v="2024-03-09T00:00:00"/>
    <x v="3"/>
    <x v="7"/>
    <x v="6"/>
    <x v="1"/>
    <x v="4"/>
    <n v="4301"/>
    <n v="983.61"/>
    <n v="4"/>
    <x v="0"/>
  </r>
  <r>
    <s v="ORD15313"/>
    <d v="2023-02-06T00:00:00"/>
    <x v="8"/>
    <x v="3"/>
    <x v="2"/>
    <x v="0"/>
    <x v="3"/>
    <n v="3022"/>
    <n v="701.94"/>
    <n v="2"/>
    <x v="3"/>
  </r>
  <r>
    <s v="ORD15314"/>
    <d v="2023-07-16T00:00:00"/>
    <x v="0"/>
    <x v="2"/>
    <x v="0"/>
    <x v="3"/>
    <x v="0"/>
    <n v="1154"/>
    <n v="298.18"/>
    <n v="5"/>
    <x v="1"/>
  </r>
  <r>
    <s v="ORD15315"/>
    <d v="2024-01-03T00:00:00"/>
    <x v="10"/>
    <x v="9"/>
    <x v="8"/>
    <x v="0"/>
    <x v="0"/>
    <n v="4738"/>
    <n v="519.16999999999996"/>
    <n v="3"/>
    <x v="3"/>
  </r>
  <r>
    <s v="ORD15316"/>
    <d v="2023-04-28T00:00:00"/>
    <x v="6"/>
    <x v="6"/>
    <x v="5"/>
    <x v="2"/>
    <x v="4"/>
    <n v="533"/>
    <n v="40.4"/>
    <n v="5"/>
    <x v="3"/>
  </r>
  <r>
    <s v="ORD15317"/>
    <d v="2024-07-18T00:00:00"/>
    <x v="0"/>
    <x v="8"/>
    <x v="7"/>
    <x v="3"/>
    <x v="7"/>
    <n v="2537"/>
    <n v="667.8"/>
    <n v="2"/>
    <x v="1"/>
  </r>
  <r>
    <s v="ORD15318"/>
    <d v="2024-05-25T00:00:00"/>
    <x v="1"/>
    <x v="9"/>
    <x v="8"/>
    <x v="1"/>
    <x v="4"/>
    <n v="3227"/>
    <n v="626.91"/>
    <n v="1"/>
    <x v="3"/>
  </r>
  <r>
    <s v="ORD15319"/>
    <d v="2023-07-11T00:00:00"/>
    <x v="0"/>
    <x v="9"/>
    <x v="8"/>
    <x v="3"/>
    <x v="2"/>
    <n v="3329"/>
    <n v="206.59"/>
    <n v="2"/>
    <x v="2"/>
  </r>
  <r>
    <s v="ORD15320"/>
    <d v="2023-09-29T00:00:00"/>
    <x v="11"/>
    <x v="9"/>
    <x v="8"/>
    <x v="0"/>
    <x v="5"/>
    <n v="4642"/>
    <n v="565.21"/>
    <n v="3"/>
    <x v="0"/>
  </r>
  <r>
    <s v="ORD15321"/>
    <d v="2023-05-10T00:00:00"/>
    <x v="1"/>
    <x v="5"/>
    <x v="4"/>
    <x v="0"/>
    <x v="4"/>
    <n v="821"/>
    <n v="179.41"/>
    <n v="4"/>
    <x v="3"/>
  </r>
  <r>
    <s v="ORD15322"/>
    <d v="2023-07-22T00:00:00"/>
    <x v="0"/>
    <x v="4"/>
    <x v="3"/>
    <x v="1"/>
    <x v="6"/>
    <n v="4853"/>
    <n v="450.16"/>
    <n v="4"/>
    <x v="2"/>
  </r>
  <r>
    <s v="ORD15323"/>
    <d v="2024-01-22T00:00:00"/>
    <x v="10"/>
    <x v="4"/>
    <x v="3"/>
    <x v="1"/>
    <x v="4"/>
    <n v="1122"/>
    <n v="331.95"/>
    <n v="5"/>
    <x v="0"/>
  </r>
  <r>
    <s v="ORD15324"/>
    <d v="2023-05-31T00:00:00"/>
    <x v="1"/>
    <x v="3"/>
    <x v="2"/>
    <x v="3"/>
    <x v="3"/>
    <n v="4424"/>
    <n v="276.20999999999998"/>
    <n v="2"/>
    <x v="3"/>
  </r>
  <r>
    <s v="ORD15325"/>
    <d v="2024-06-27T00:00:00"/>
    <x v="2"/>
    <x v="1"/>
    <x v="1"/>
    <x v="1"/>
    <x v="7"/>
    <n v="3186"/>
    <n v="852.86"/>
    <n v="4"/>
    <x v="2"/>
  </r>
  <r>
    <s v="ORD15326"/>
    <d v="2024-02-05T00:00:00"/>
    <x v="8"/>
    <x v="6"/>
    <x v="5"/>
    <x v="1"/>
    <x v="6"/>
    <n v="2107"/>
    <n v="346.18"/>
    <n v="4"/>
    <x v="0"/>
  </r>
  <r>
    <s v="ORD15327"/>
    <d v="2023-06-22T00:00:00"/>
    <x v="2"/>
    <x v="0"/>
    <x v="0"/>
    <x v="1"/>
    <x v="2"/>
    <n v="2676"/>
    <n v="718.38"/>
    <n v="2"/>
    <x v="1"/>
  </r>
  <r>
    <s v="ORD15328"/>
    <d v="2023-01-15T00:00:00"/>
    <x v="10"/>
    <x v="4"/>
    <x v="3"/>
    <x v="0"/>
    <x v="4"/>
    <n v="3229"/>
    <n v="171.59"/>
    <n v="1"/>
    <x v="2"/>
  </r>
  <r>
    <s v="ORD15329"/>
    <d v="2023-07-20T00:00:00"/>
    <x v="0"/>
    <x v="4"/>
    <x v="3"/>
    <x v="1"/>
    <x v="4"/>
    <n v="2088"/>
    <n v="332.06"/>
    <n v="4"/>
    <x v="1"/>
  </r>
  <r>
    <s v="ORD15330"/>
    <d v="2023-01-05T00:00:00"/>
    <x v="10"/>
    <x v="0"/>
    <x v="0"/>
    <x v="1"/>
    <x v="5"/>
    <n v="1442"/>
    <n v="123.39"/>
    <n v="3"/>
    <x v="2"/>
  </r>
  <r>
    <s v="ORD15331"/>
    <d v="2024-11-25T00:00:00"/>
    <x v="5"/>
    <x v="8"/>
    <x v="7"/>
    <x v="2"/>
    <x v="1"/>
    <n v="685"/>
    <n v="170.98"/>
    <n v="4"/>
    <x v="3"/>
  </r>
  <r>
    <s v="ORD15332"/>
    <d v="2023-02-26T00:00:00"/>
    <x v="8"/>
    <x v="8"/>
    <x v="7"/>
    <x v="1"/>
    <x v="6"/>
    <n v="2155"/>
    <n v="583.79999999999995"/>
    <n v="4"/>
    <x v="2"/>
  </r>
  <r>
    <s v="ORD15333"/>
    <d v="2023-01-18T00:00:00"/>
    <x v="10"/>
    <x v="9"/>
    <x v="8"/>
    <x v="1"/>
    <x v="6"/>
    <n v="1741"/>
    <n v="224.01"/>
    <n v="4"/>
    <x v="0"/>
  </r>
  <r>
    <s v="ORD15334"/>
    <d v="2024-07-15T00:00:00"/>
    <x v="0"/>
    <x v="2"/>
    <x v="0"/>
    <x v="1"/>
    <x v="6"/>
    <n v="2741"/>
    <n v="156.78"/>
    <n v="4"/>
    <x v="1"/>
  </r>
  <r>
    <s v="ORD15335"/>
    <d v="2024-03-15T00:00:00"/>
    <x v="3"/>
    <x v="5"/>
    <x v="4"/>
    <x v="1"/>
    <x v="5"/>
    <n v="1140"/>
    <n v="187"/>
    <n v="3"/>
    <x v="0"/>
  </r>
  <r>
    <s v="ORD15336"/>
    <d v="2024-06-03T00:00:00"/>
    <x v="2"/>
    <x v="5"/>
    <x v="4"/>
    <x v="1"/>
    <x v="3"/>
    <n v="2395"/>
    <n v="132.62"/>
    <n v="2"/>
    <x v="3"/>
  </r>
  <r>
    <s v="ORD15337"/>
    <d v="2023-05-10T00:00:00"/>
    <x v="1"/>
    <x v="5"/>
    <x v="4"/>
    <x v="3"/>
    <x v="3"/>
    <n v="625"/>
    <n v="126.66"/>
    <n v="2"/>
    <x v="0"/>
  </r>
  <r>
    <s v="ORD15338"/>
    <d v="2023-04-16T00:00:00"/>
    <x v="6"/>
    <x v="8"/>
    <x v="7"/>
    <x v="1"/>
    <x v="6"/>
    <n v="4908"/>
    <n v="1124.3499999999999"/>
    <n v="3"/>
    <x v="1"/>
  </r>
  <r>
    <s v="ORD15339"/>
    <d v="2024-06-06T00:00:00"/>
    <x v="2"/>
    <x v="3"/>
    <x v="2"/>
    <x v="0"/>
    <x v="5"/>
    <n v="3539"/>
    <n v="723.17"/>
    <n v="1"/>
    <x v="2"/>
  </r>
  <r>
    <s v="ORD15340"/>
    <d v="2023-03-29T00:00:00"/>
    <x v="3"/>
    <x v="9"/>
    <x v="8"/>
    <x v="2"/>
    <x v="4"/>
    <n v="2894"/>
    <n v="453.44"/>
    <n v="3"/>
    <x v="2"/>
  </r>
  <r>
    <s v="ORD15341"/>
    <d v="2024-09-23T00:00:00"/>
    <x v="11"/>
    <x v="4"/>
    <x v="3"/>
    <x v="3"/>
    <x v="2"/>
    <n v="4560"/>
    <n v="241.59"/>
    <n v="2"/>
    <x v="0"/>
  </r>
  <r>
    <s v="ORD15342"/>
    <d v="2023-11-20T00:00:00"/>
    <x v="5"/>
    <x v="0"/>
    <x v="0"/>
    <x v="3"/>
    <x v="1"/>
    <n v="3888"/>
    <n v="915.3"/>
    <n v="5"/>
    <x v="3"/>
  </r>
  <r>
    <s v="ORD15343"/>
    <d v="2023-08-24T00:00:00"/>
    <x v="4"/>
    <x v="6"/>
    <x v="5"/>
    <x v="1"/>
    <x v="0"/>
    <n v="1261"/>
    <n v="235.83"/>
    <n v="2"/>
    <x v="1"/>
  </r>
  <r>
    <s v="ORD15344"/>
    <d v="2024-04-02T00:00:00"/>
    <x v="6"/>
    <x v="3"/>
    <x v="2"/>
    <x v="3"/>
    <x v="7"/>
    <n v="472"/>
    <n v="40.96"/>
    <n v="3"/>
    <x v="1"/>
  </r>
  <r>
    <s v="ORD15345"/>
    <d v="2023-10-15T00:00:00"/>
    <x v="9"/>
    <x v="3"/>
    <x v="2"/>
    <x v="3"/>
    <x v="4"/>
    <n v="925"/>
    <n v="217.22"/>
    <n v="1"/>
    <x v="0"/>
  </r>
  <r>
    <s v="ORD15346"/>
    <d v="2024-05-17T00:00:00"/>
    <x v="1"/>
    <x v="6"/>
    <x v="5"/>
    <x v="3"/>
    <x v="6"/>
    <n v="3966"/>
    <n v="751.98"/>
    <n v="2"/>
    <x v="2"/>
  </r>
  <r>
    <s v="ORD15347"/>
    <d v="2023-07-23T00:00:00"/>
    <x v="0"/>
    <x v="9"/>
    <x v="8"/>
    <x v="2"/>
    <x v="4"/>
    <n v="2123"/>
    <n v="219.48"/>
    <n v="3"/>
    <x v="0"/>
  </r>
  <r>
    <s v="ORD15348"/>
    <d v="2023-05-28T00:00:00"/>
    <x v="1"/>
    <x v="4"/>
    <x v="3"/>
    <x v="0"/>
    <x v="5"/>
    <n v="1904"/>
    <n v="104.24"/>
    <n v="5"/>
    <x v="0"/>
  </r>
  <r>
    <s v="ORD15349"/>
    <d v="2024-03-23T00:00:00"/>
    <x v="3"/>
    <x v="1"/>
    <x v="1"/>
    <x v="1"/>
    <x v="3"/>
    <n v="3371"/>
    <n v="458.64"/>
    <n v="3"/>
    <x v="3"/>
  </r>
  <r>
    <s v="ORD15350"/>
    <d v="2024-09-08T00:00:00"/>
    <x v="11"/>
    <x v="9"/>
    <x v="8"/>
    <x v="1"/>
    <x v="6"/>
    <n v="935"/>
    <n v="236.34"/>
    <n v="3"/>
    <x v="1"/>
  </r>
  <r>
    <s v="ORD15351"/>
    <d v="2023-08-06T00:00:00"/>
    <x v="4"/>
    <x v="7"/>
    <x v="6"/>
    <x v="3"/>
    <x v="4"/>
    <n v="3348"/>
    <n v="529.39"/>
    <n v="4"/>
    <x v="2"/>
  </r>
  <r>
    <s v="ORD15352"/>
    <d v="2024-11-26T00:00:00"/>
    <x v="5"/>
    <x v="9"/>
    <x v="8"/>
    <x v="3"/>
    <x v="7"/>
    <n v="2696"/>
    <n v="791.76"/>
    <n v="4"/>
    <x v="2"/>
  </r>
  <r>
    <s v="ORD15353"/>
    <d v="2023-02-07T00:00:00"/>
    <x v="8"/>
    <x v="9"/>
    <x v="8"/>
    <x v="1"/>
    <x v="6"/>
    <n v="249"/>
    <n v="57.91"/>
    <n v="2"/>
    <x v="1"/>
  </r>
  <r>
    <s v="ORD15354"/>
    <d v="2024-03-01T00:00:00"/>
    <x v="3"/>
    <x v="9"/>
    <x v="8"/>
    <x v="2"/>
    <x v="3"/>
    <n v="1208"/>
    <n v="321.05"/>
    <n v="4"/>
    <x v="0"/>
  </r>
  <r>
    <s v="ORD15355"/>
    <d v="2024-03-19T00:00:00"/>
    <x v="3"/>
    <x v="6"/>
    <x v="5"/>
    <x v="2"/>
    <x v="1"/>
    <n v="3351"/>
    <n v="746.54"/>
    <n v="4"/>
    <x v="0"/>
  </r>
  <r>
    <s v="ORD15356"/>
    <d v="2024-04-22T00:00:00"/>
    <x v="6"/>
    <x v="6"/>
    <x v="5"/>
    <x v="2"/>
    <x v="5"/>
    <n v="1910"/>
    <n v="322.24"/>
    <n v="1"/>
    <x v="0"/>
  </r>
  <r>
    <s v="ORD15357"/>
    <d v="2024-11-23T00:00:00"/>
    <x v="5"/>
    <x v="1"/>
    <x v="1"/>
    <x v="2"/>
    <x v="6"/>
    <n v="4362"/>
    <n v="729.38"/>
    <n v="1"/>
    <x v="3"/>
  </r>
  <r>
    <s v="ORD15358"/>
    <d v="2024-10-03T00:00:00"/>
    <x v="9"/>
    <x v="7"/>
    <x v="6"/>
    <x v="2"/>
    <x v="1"/>
    <n v="3759"/>
    <n v="524.20000000000005"/>
    <n v="4"/>
    <x v="1"/>
  </r>
  <r>
    <s v="ORD15359"/>
    <d v="2023-03-31T00:00:00"/>
    <x v="3"/>
    <x v="0"/>
    <x v="0"/>
    <x v="0"/>
    <x v="6"/>
    <n v="4920"/>
    <n v="1124.58"/>
    <n v="5"/>
    <x v="3"/>
  </r>
  <r>
    <s v="ORD15360"/>
    <d v="2023-02-12T00:00:00"/>
    <x v="8"/>
    <x v="5"/>
    <x v="4"/>
    <x v="2"/>
    <x v="3"/>
    <n v="4688"/>
    <n v="1139.5899999999999"/>
    <n v="3"/>
    <x v="2"/>
  </r>
  <r>
    <s v="ORD15361"/>
    <d v="2024-05-31T00:00:00"/>
    <x v="1"/>
    <x v="9"/>
    <x v="8"/>
    <x v="0"/>
    <x v="0"/>
    <n v="1836"/>
    <n v="327.61"/>
    <n v="4"/>
    <x v="3"/>
  </r>
  <r>
    <s v="ORD15362"/>
    <d v="2024-07-24T00:00:00"/>
    <x v="0"/>
    <x v="6"/>
    <x v="5"/>
    <x v="1"/>
    <x v="7"/>
    <n v="3349"/>
    <n v="813.84"/>
    <n v="5"/>
    <x v="0"/>
  </r>
  <r>
    <s v="ORD15363"/>
    <d v="2024-08-30T00:00:00"/>
    <x v="4"/>
    <x v="2"/>
    <x v="0"/>
    <x v="3"/>
    <x v="7"/>
    <n v="1588"/>
    <n v="459.92"/>
    <n v="3"/>
    <x v="2"/>
  </r>
  <r>
    <s v="ORD15364"/>
    <d v="2024-07-25T00:00:00"/>
    <x v="0"/>
    <x v="9"/>
    <x v="8"/>
    <x v="1"/>
    <x v="4"/>
    <n v="671"/>
    <n v="69.7"/>
    <n v="2"/>
    <x v="0"/>
  </r>
  <r>
    <s v="ORD15365"/>
    <d v="2024-07-10T00:00:00"/>
    <x v="0"/>
    <x v="6"/>
    <x v="5"/>
    <x v="3"/>
    <x v="7"/>
    <n v="3576"/>
    <n v="197.12"/>
    <n v="1"/>
    <x v="0"/>
  </r>
  <r>
    <s v="ORD15366"/>
    <d v="2024-10-27T00:00:00"/>
    <x v="9"/>
    <x v="0"/>
    <x v="0"/>
    <x v="1"/>
    <x v="2"/>
    <n v="3088"/>
    <n v="293.83"/>
    <n v="3"/>
    <x v="0"/>
  </r>
  <r>
    <s v="ORD15367"/>
    <d v="2024-01-23T00:00:00"/>
    <x v="10"/>
    <x v="2"/>
    <x v="0"/>
    <x v="3"/>
    <x v="2"/>
    <n v="3549"/>
    <n v="649.17999999999995"/>
    <n v="2"/>
    <x v="3"/>
  </r>
  <r>
    <s v="ORD15368"/>
    <d v="2023-02-28T00:00:00"/>
    <x v="8"/>
    <x v="3"/>
    <x v="2"/>
    <x v="0"/>
    <x v="0"/>
    <n v="4065"/>
    <n v="1200.94"/>
    <n v="3"/>
    <x v="1"/>
  </r>
  <r>
    <s v="ORD15369"/>
    <d v="2023-10-18T00:00:00"/>
    <x v="9"/>
    <x v="2"/>
    <x v="0"/>
    <x v="3"/>
    <x v="1"/>
    <n v="3699"/>
    <n v="227.92"/>
    <n v="4"/>
    <x v="3"/>
  </r>
  <r>
    <s v="ORD15370"/>
    <d v="2024-07-24T00:00:00"/>
    <x v="0"/>
    <x v="9"/>
    <x v="8"/>
    <x v="0"/>
    <x v="7"/>
    <n v="1797"/>
    <n v="135.75"/>
    <n v="4"/>
    <x v="2"/>
  </r>
  <r>
    <s v="ORD15371"/>
    <d v="2023-06-24T00:00:00"/>
    <x v="2"/>
    <x v="4"/>
    <x v="3"/>
    <x v="3"/>
    <x v="7"/>
    <n v="4828"/>
    <n v="1013.86"/>
    <n v="1"/>
    <x v="0"/>
  </r>
  <r>
    <s v="ORD15372"/>
    <d v="2024-05-18T00:00:00"/>
    <x v="1"/>
    <x v="7"/>
    <x v="6"/>
    <x v="2"/>
    <x v="0"/>
    <n v="3919"/>
    <n v="311.31"/>
    <n v="4"/>
    <x v="0"/>
  </r>
  <r>
    <s v="ORD15373"/>
    <d v="2024-02-18T00:00:00"/>
    <x v="8"/>
    <x v="1"/>
    <x v="1"/>
    <x v="3"/>
    <x v="1"/>
    <n v="3252"/>
    <n v="774.94"/>
    <n v="3"/>
    <x v="1"/>
  </r>
  <r>
    <s v="ORD15374"/>
    <d v="2023-09-24T00:00:00"/>
    <x v="11"/>
    <x v="3"/>
    <x v="2"/>
    <x v="2"/>
    <x v="7"/>
    <n v="2245"/>
    <n v="621.27"/>
    <n v="1"/>
    <x v="1"/>
  </r>
  <r>
    <s v="ORD15375"/>
    <d v="2023-06-17T00:00:00"/>
    <x v="2"/>
    <x v="4"/>
    <x v="3"/>
    <x v="0"/>
    <x v="5"/>
    <n v="1761"/>
    <n v="175.46"/>
    <n v="1"/>
    <x v="2"/>
  </r>
  <r>
    <s v="ORD15376"/>
    <d v="2023-01-18T00:00:00"/>
    <x v="10"/>
    <x v="8"/>
    <x v="7"/>
    <x v="2"/>
    <x v="6"/>
    <n v="4749"/>
    <n v="1017.1"/>
    <n v="1"/>
    <x v="0"/>
  </r>
  <r>
    <s v="ORD15377"/>
    <d v="2024-08-08T00:00:00"/>
    <x v="4"/>
    <x v="1"/>
    <x v="1"/>
    <x v="1"/>
    <x v="0"/>
    <n v="1893"/>
    <n v="100.35"/>
    <n v="2"/>
    <x v="3"/>
  </r>
  <r>
    <s v="ORD15378"/>
    <d v="2024-04-24T00:00:00"/>
    <x v="6"/>
    <x v="3"/>
    <x v="2"/>
    <x v="3"/>
    <x v="3"/>
    <n v="2545"/>
    <n v="432.29"/>
    <n v="4"/>
    <x v="2"/>
  </r>
  <r>
    <s v="ORD15379"/>
    <d v="2023-05-17T00:00:00"/>
    <x v="1"/>
    <x v="2"/>
    <x v="0"/>
    <x v="3"/>
    <x v="6"/>
    <n v="3743"/>
    <n v="587.97"/>
    <n v="1"/>
    <x v="3"/>
  </r>
  <r>
    <s v="ORD15380"/>
    <d v="2024-09-08T00:00:00"/>
    <x v="11"/>
    <x v="4"/>
    <x v="3"/>
    <x v="3"/>
    <x v="1"/>
    <n v="2022"/>
    <n v="573.36"/>
    <n v="1"/>
    <x v="1"/>
  </r>
  <r>
    <s v="ORD15381"/>
    <d v="2023-10-26T00:00:00"/>
    <x v="9"/>
    <x v="7"/>
    <x v="6"/>
    <x v="1"/>
    <x v="5"/>
    <n v="3716"/>
    <n v="1074"/>
    <n v="2"/>
    <x v="3"/>
  </r>
  <r>
    <s v="ORD15382"/>
    <d v="2023-12-24T00:00:00"/>
    <x v="7"/>
    <x v="2"/>
    <x v="0"/>
    <x v="2"/>
    <x v="6"/>
    <n v="3748"/>
    <n v="611.77"/>
    <n v="4"/>
    <x v="2"/>
  </r>
  <r>
    <s v="ORD15383"/>
    <d v="2023-03-20T00:00:00"/>
    <x v="3"/>
    <x v="4"/>
    <x v="3"/>
    <x v="1"/>
    <x v="5"/>
    <n v="203"/>
    <n v="23.86"/>
    <n v="5"/>
    <x v="2"/>
  </r>
  <r>
    <s v="ORD15384"/>
    <d v="2023-01-30T00:00:00"/>
    <x v="10"/>
    <x v="0"/>
    <x v="0"/>
    <x v="1"/>
    <x v="3"/>
    <n v="4166"/>
    <n v="258.14"/>
    <n v="2"/>
    <x v="0"/>
  </r>
  <r>
    <s v="ORD15385"/>
    <d v="2024-02-02T00:00:00"/>
    <x v="8"/>
    <x v="8"/>
    <x v="7"/>
    <x v="0"/>
    <x v="0"/>
    <n v="4560"/>
    <n v="800.27"/>
    <n v="5"/>
    <x v="3"/>
  </r>
  <r>
    <s v="ORD15386"/>
    <d v="2023-04-03T00:00:00"/>
    <x v="6"/>
    <x v="7"/>
    <x v="6"/>
    <x v="0"/>
    <x v="2"/>
    <n v="4131"/>
    <n v="1191.71"/>
    <n v="2"/>
    <x v="3"/>
  </r>
  <r>
    <s v="ORD15387"/>
    <d v="2023-10-09T00:00:00"/>
    <x v="9"/>
    <x v="9"/>
    <x v="8"/>
    <x v="2"/>
    <x v="2"/>
    <n v="4243"/>
    <n v="468.75"/>
    <n v="2"/>
    <x v="1"/>
  </r>
  <r>
    <s v="ORD15388"/>
    <d v="2023-11-19T00:00:00"/>
    <x v="5"/>
    <x v="5"/>
    <x v="4"/>
    <x v="0"/>
    <x v="4"/>
    <n v="2060"/>
    <n v="385.38"/>
    <n v="2"/>
    <x v="2"/>
  </r>
  <r>
    <s v="ORD15389"/>
    <d v="2024-01-10T00:00:00"/>
    <x v="10"/>
    <x v="0"/>
    <x v="0"/>
    <x v="1"/>
    <x v="7"/>
    <n v="3658"/>
    <n v="834.89"/>
    <n v="2"/>
    <x v="1"/>
  </r>
  <r>
    <s v="ORD15390"/>
    <d v="2024-11-30T00:00:00"/>
    <x v="5"/>
    <x v="2"/>
    <x v="0"/>
    <x v="0"/>
    <x v="4"/>
    <n v="3803"/>
    <n v="1140.82"/>
    <n v="3"/>
    <x v="1"/>
  </r>
  <r>
    <s v="ORD15391"/>
    <d v="2024-02-18T00:00:00"/>
    <x v="8"/>
    <x v="3"/>
    <x v="2"/>
    <x v="1"/>
    <x v="6"/>
    <n v="4702"/>
    <n v="474.81"/>
    <n v="2"/>
    <x v="2"/>
  </r>
  <r>
    <s v="ORD15392"/>
    <d v="2023-03-27T00:00:00"/>
    <x v="3"/>
    <x v="3"/>
    <x v="2"/>
    <x v="2"/>
    <x v="2"/>
    <n v="4481"/>
    <n v="327.36"/>
    <n v="4"/>
    <x v="2"/>
  </r>
  <r>
    <s v="ORD15393"/>
    <d v="2023-12-06T00:00:00"/>
    <x v="7"/>
    <x v="0"/>
    <x v="0"/>
    <x v="2"/>
    <x v="2"/>
    <n v="3586"/>
    <n v="1064.99"/>
    <n v="5"/>
    <x v="2"/>
  </r>
  <r>
    <s v="ORD15394"/>
    <d v="2023-03-25T00:00:00"/>
    <x v="3"/>
    <x v="9"/>
    <x v="8"/>
    <x v="2"/>
    <x v="1"/>
    <n v="2457"/>
    <n v="127.32"/>
    <n v="2"/>
    <x v="1"/>
  </r>
  <r>
    <s v="ORD15395"/>
    <d v="2024-10-11T00:00:00"/>
    <x v="9"/>
    <x v="6"/>
    <x v="5"/>
    <x v="2"/>
    <x v="6"/>
    <n v="624"/>
    <n v="87.7"/>
    <n v="5"/>
    <x v="3"/>
  </r>
  <r>
    <s v="ORD15396"/>
    <d v="2024-05-28T00:00:00"/>
    <x v="1"/>
    <x v="4"/>
    <x v="3"/>
    <x v="3"/>
    <x v="1"/>
    <n v="4097"/>
    <n v="432.25"/>
    <n v="2"/>
    <x v="0"/>
  </r>
  <r>
    <s v="ORD15397"/>
    <d v="2024-02-15T00:00:00"/>
    <x v="8"/>
    <x v="9"/>
    <x v="8"/>
    <x v="2"/>
    <x v="5"/>
    <n v="2457"/>
    <n v="519.99"/>
    <n v="4"/>
    <x v="0"/>
  </r>
  <r>
    <s v="ORD15398"/>
    <d v="2023-12-03T00:00:00"/>
    <x v="7"/>
    <x v="5"/>
    <x v="4"/>
    <x v="1"/>
    <x v="5"/>
    <n v="2158"/>
    <n v="273.20999999999998"/>
    <n v="2"/>
    <x v="1"/>
  </r>
  <r>
    <s v="ORD15399"/>
    <d v="2024-10-04T00:00:00"/>
    <x v="9"/>
    <x v="3"/>
    <x v="2"/>
    <x v="1"/>
    <x v="6"/>
    <n v="4559"/>
    <n v="552.91"/>
    <n v="4"/>
    <x v="2"/>
  </r>
  <r>
    <s v="ORD15400"/>
    <d v="2024-05-16T00:00:00"/>
    <x v="1"/>
    <x v="8"/>
    <x v="7"/>
    <x v="3"/>
    <x v="1"/>
    <n v="4358"/>
    <n v="283.95"/>
    <n v="5"/>
    <x v="1"/>
  </r>
  <r>
    <s v="ORD15401"/>
    <d v="2023-08-02T00:00:00"/>
    <x v="4"/>
    <x v="4"/>
    <x v="3"/>
    <x v="3"/>
    <x v="4"/>
    <n v="1457"/>
    <n v="254.95"/>
    <n v="1"/>
    <x v="2"/>
  </r>
  <r>
    <s v="ORD15402"/>
    <d v="2023-11-26T00:00:00"/>
    <x v="5"/>
    <x v="7"/>
    <x v="6"/>
    <x v="0"/>
    <x v="5"/>
    <n v="3346"/>
    <n v="630.70000000000005"/>
    <n v="4"/>
    <x v="1"/>
  </r>
  <r>
    <s v="ORD15403"/>
    <d v="2024-05-14T00:00:00"/>
    <x v="1"/>
    <x v="7"/>
    <x v="6"/>
    <x v="2"/>
    <x v="1"/>
    <n v="3627"/>
    <n v="403.75"/>
    <n v="3"/>
    <x v="1"/>
  </r>
  <r>
    <s v="ORD15404"/>
    <d v="2023-05-01T00:00:00"/>
    <x v="1"/>
    <x v="5"/>
    <x v="4"/>
    <x v="2"/>
    <x v="0"/>
    <n v="3988"/>
    <n v="587.24"/>
    <n v="3"/>
    <x v="0"/>
  </r>
  <r>
    <s v="ORD15405"/>
    <d v="2024-08-12T00:00:00"/>
    <x v="4"/>
    <x v="7"/>
    <x v="6"/>
    <x v="0"/>
    <x v="4"/>
    <n v="664"/>
    <n v="188.3"/>
    <n v="3"/>
    <x v="2"/>
  </r>
  <r>
    <s v="ORD15406"/>
    <d v="2024-04-21T00:00:00"/>
    <x v="6"/>
    <x v="1"/>
    <x v="1"/>
    <x v="2"/>
    <x v="6"/>
    <n v="2813"/>
    <n v="305.3"/>
    <n v="4"/>
    <x v="0"/>
  </r>
  <r>
    <s v="ORD15407"/>
    <d v="2023-11-16T00:00:00"/>
    <x v="5"/>
    <x v="1"/>
    <x v="1"/>
    <x v="3"/>
    <x v="5"/>
    <n v="881"/>
    <n v="208.16"/>
    <n v="1"/>
    <x v="0"/>
  </r>
  <r>
    <s v="ORD15408"/>
    <d v="2024-02-07T00:00:00"/>
    <x v="8"/>
    <x v="9"/>
    <x v="8"/>
    <x v="1"/>
    <x v="1"/>
    <n v="3930"/>
    <n v="561.98"/>
    <n v="3"/>
    <x v="1"/>
  </r>
  <r>
    <s v="ORD15409"/>
    <d v="2023-03-29T00:00:00"/>
    <x v="3"/>
    <x v="3"/>
    <x v="2"/>
    <x v="3"/>
    <x v="4"/>
    <n v="880"/>
    <n v="233.88"/>
    <n v="3"/>
    <x v="2"/>
  </r>
  <r>
    <s v="ORD15410"/>
    <d v="2024-10-25T00:00:00"/>
    <x v="9"/>
    <x v="1"/>
    <x v="1"/>
    <x v="0"/>
    <x v="3"/>
    <n v="610"/>
    <n v="76.19"/>
    <n v="2"/>
    <x v="0"/>
  </r>
  <r>
    <s v="ORD15411"/>
    <d v="2024-04-24T00:00:00"/>
    <x v="6"/>
    <x v="1"/>
    <x v="1"/>
    <x v="0"/>
    <x v="6"/>
    <n v="4771"/>
    <n v="679.8"/>
    <n v="4"/>
    <x v="3"/>
  </r>
  <r>
    <s v="ORD15412"/>
    <d v="2023-02-06T00:00:00"/>
    <x v="8"/>
    <x v="0"/>
    <x v="0"/>
    <x v="2"/>
    <x v="0"/>
    <n v="3823"/>
    <n v="243.1"/>
    <n v="4"/>
    <x v="1"/>
  </r>
  <r>
    <s v="ORD15413"/>
    <d v="2024-02-14T00:00:00"/>
    <x v="8"/>
    <x v="9"/>
    <x v="8"/>
    <x v="3"/>
    <x v="2"/>
    <n v="1656"/>
    <n v="363.21"/>
    <n v="4"/>
    <x v="1"/>
  </r>
  <r>
    <s v="ORD15414"/>
    <d v="2023-04-02T00:00:00"/>
    <x v="6"/>
    <x v="1"/>
    <x v="1"/>
    <x v="2"/>
    <x v="3"/>
    <n v="3870"/>
    <n v="202.57"/>
    <n v="4"/>
    <x v="0"/>
  </r>
  <r>
    <s v="ORD15415"/>
    <d v="2023-06-30T00:00:00"/>
    <x v="2"/>
    <x v="3"/>
    <x v="2"/>
    <x v="2"/>
    <x v="5"/>
    <n v="1505"/>
    <n v="372.41"/>
    <n v="5"/>
    <x v="1"/>
  </r>
  <r>
    <s v="ORD15416"/>
    <d v="2023-08-14T00:00:00"/>
    <x v="4"/>
    <x v="7"/>
    <x v="6"/>
    <x v="0"/>
    <x v="2"/>
    <n v="2531"/>
    <n v="310.24"/>
    <n v="4"/>
    <x v="2"/>
  </r>
  <r>
    <s v="ORD15417"/>
    <d v="2024-11-02T00:00:00"/>
    <x v="5"/>
    <x v="9"/>
    <x v="8"/>
    <x v="3"/>
    <x v="5"/>
    <n v="2547"/>
    <n v="327.62"/>
    <n v="2"/>
    <x v="2"/>
  </r>
  <r>
    <s v="ORD15418"/>
    <d v="2023-06-18T00:00:00"/>
    <x v="2"/>
    <x v="8"/>
    <x v="7"/>
    <x v="2"/>
    <x v="3"/>
    <n v="416"/>
    <n v="95.14"/>
    <n v="2"/>
    <x v="2"/>
  </r>
  <r>
    <s v="ORD15419"/>
    <d v="2024-01-10T00:00:00"/>
    <x v="10"/>
    <x v="7"/>
    <x v="6"/>
    <x v="0"/>
    <x v="2"/>
    <n v="3522"/>
    <n v="605.64"/>
    <n v="4"/>
    <x v="2"/>
  </r>
  <r>
    <s v="ORD15420"/>
    <d v="2023-10-23T00:00:00"/>
    <x v="9"/>
    <x v="5"/>
    <x v="4"/>
    <x v="2"/>
    <x v="1"/>
    <n v="2800"/>
    <n v="625.57000000000005"/>
    <n v="1"/>
    <x v="0"/>
  </r>
  <r>
    <s v="ORD15421"/>
    <d v="2024-07-01T00:00:00"/>
    <x v="0"/>
    <x v="1"/>
    <x v="1"/>
    <x v="3"/>
    <x v="4"/>
    <n v="787"/>
    <n v="146.72"/>
    <n v="5"/>
    <x v="0"/>
  </r>
  <r>
    <s v="ORD15422"/>
    <d v="2023-02-26T00:00:00"/>
    <x v="8"/>
    <x v="6"/>
    <x v="5"/>
    <x v="1"/>
    <x v="1"/>
    <n v="1388"/>
    <n v="287.66000000000003"/>
    <n v="3"/>
    <x v="0"/>
  </r>
  <r>
    <s v="ORD15423"/>
    <d v="2024-01-23T00:00:00"/>
    <x v="10"/>
    <x v="0"/>
    <x v="0"/>
    <x v="0"/>
    <x v="6"/>
    <n v="3273"/>
    <n v="265.13"/>
    <n v="4"/>
    <x v="3"/>
  </r>
  <r>
    <s v="ORD15424"/>
    <d v="2024-08-16T00:00:00"/>
    <x v="4"/>
    <x v="1"/>
    <x v="1"/>
    <x v="2"/>
    <x v="2"/>
    <n v="3567"/>
    <n v="712.56"/>
    <n v="2"/>
    <x v="0"/>
  </r>
  <r>
    <s v="ORD15425"/>
    <d v="2023-08-20T00:00:00"/>
    <x v="4"/>
    <x v="6"/>
    <x v="5"/>
    <x v="2"/>
    <x v="5"/>
    <n v="1103"/>
    <n v="256.99"/>
    <n v="5"/>
    <x v="2"/>
  </r>
  <r>
    <s v="ORD15426"/>
    <d v="2023-09-23T00:00:00"/>
    <x v="11"/>
    <x v="6"/>
    <x v="5"/>
    <x v="2"/>
    <x v="1"/>
    <n v="3868"/>
    <n v="644.65"/>
    <n v="5"/>
    <x v="3"/>
  </r>
  <r>
    <s v="ORD15427"/>
    <d v="2023-05-08T00:00:00"/>
    <x v="1"/>
    <x v="0"/>
    <x v="0"/>
    <x v="3"/>
    <x v="1"/>
    <n v="4032"/>
    <n v="545.37"/>
    <n v="4"/>
    <x v="2"/>
  </r>
  <r>
    <s v="ORD15428"/>
    <d v="2024-02-28T00:00:00"/>
    <x v="8"/>
    <x v="2"/>
    <x v="0"/>
    <x v="0"/>
    <x v="3"/>
    <n v="1319"/>
    <n v="362.12"/>
    <n v="5"/>
    <x v="3"/>
  </r>
  <r>
    <s v="ORD15429"/>
    <d v="2023-11-23T00:00:00"/>
    <x v="5"/>
    <x v="6"/>
    <x v="5"/>
    <x v="2"/>
    <x v="3"/>
    <n v="2113"/>
    <n v="460.34"/>
    <n v="5"/>
    <x v="3"/>
  </r>
  <r>
    <s v="ORD15430"/>
    <d v="2024-07-03T00:00:00"/>
    <x v="0"/>
    <x v="3"/>
    <x v="2"/>
    <x v="0"/>
    <x v="7"/>
    <n v="2901"/>
    <n v="608.22"/>
    <n v="2"/>
    <x v="1"/>
  </r>
  <r>
    <s v="ORD15431"/>
    <d v="2024-09-03T00:00:00"/>
    <x v="11"/>
    <x v="4"/>
    <x v="3"/>
    <x v="0"/>
    <x v="0"/>
    <n v="4879"/>
    <n v="1416.12"/>
    <n v="1"/>
    <x v="0"/>
  </r>
  <r>
    <s v="ORD15432"/>
    <d v="2024-05-06T00:00:00"/>
    <x v="1"/>
    <x v="0"/>
    <x v="0"/>
    <x v="0"/>
    <x v="6"/>
    <n v="2803"/>
    <n v="733.98"/>
    <n v="5"/>
    <x v="3"/>
  </r>
  <r>
    <s v="ORD15433"/>
    <d v="2023-04-09T00:00:00"/>
    <x v="6"/>
    <x v="8"/>
    <x v="7"/>
    <x v="0"/>
    <x v="3"/>
    <n v="3718"/>
    <n v="1013.14"/>
    <n v="4"/>
    <x v="1"/>
  </r>
  <r>
    <s v="ORD15434"/>
    <d v="2024-01-01T00:00:00"/>
    <x v="10"/>
    <x v="1"/>
    <x v="1"/>
    <x v="2"/>
    <x v="7"/>
    <n v="1294"/>
    <n v="135.74"/>
    <n v="2"/>
    <x v="0"/>
  </r>
  <r>
    <s v="ORD15435"/>
    <d v="2023-01-24T00:00:00"/>
    <x v="10"/>
    <x v="2"/>
    <x v="0"/>
    <x v="0"/>
    <x v="0"/>
    <n v="1672"/>
    <n v="364.55"/>
    <n v="3"/>
    <x v="1"/>
  </r>
  <r>
    <s v="ORD15436"/>
    <d v="2024-09-15T00:00:00"/>
    <x v="11"/>
    <x v="8"/>
    <x v="7"/>
    <x v="0"/>
    <x v="2"/>
    <n v="2028"/>
    <n v="188.68"/>
    <n v="1"/>
    <x v="3"/>
  </r>
  <r>
    <s v="ORD15437"/>
    <d v="2024-09-22T00:00:00"/>
    <x v="11"/>
    <x v="4"/>
    <x v="3"/>
    <x v="2"/>
    <x v="1"/>
    <n v="738"/>
    <n v="71.64"/>
    <n v="3"/>
    <x v="2"/>
  </r>
  <r>
    <s v="ORD15438"/>
    <d v="2023-05-06T00:00:00"/>
    <x v="1"/>
    <x v="3"/>
    <x v="2"/>
    <x v="0"/>
    <x v="7"/>
    <n v="640"/>
    <n v="177.33"/>
    <n v="5"/>
    <x v="3"/>
  </r>
  <r>
    <s v="ORD15439"/>
    <d v="2024-03-29T00:00:00"/>
    <x v="3"/>
    <x v="3"/>
    <x v="2"/>
    <x v="1"/>
    <x v="5"/>
    <n v="2050"/>
    <n v="153.85"/>
    <n v="3"/>
    <x v="2"/>
  </r>
  <r>
    <s v="ORD15440"/>
    <d v="2023-12-17T00:00:00"/>
    <x v="7"/>
    <x v="1"/>
    <x v="1"/>
    <x v="3"/>
    <x v="5"/>
    <n v="3651"/>
    <n v="303.94"/>
    <n v="2"/>
    <x v="0"/>
  </r>
  <r>
    <s v="ORD15441"/>
    <d v="2024-01-01T00:00:00"/>
    <x v="10"/>
    <x v="5"/>
    <x v="4"/>
    <x v="1"/>
    <x v="0"/>
    <n v="586"/>
    <n v="152.22999999999999"/>
    <n v="4"/>
    <x v="2"/>
  </r>
  <r>
    <s v="ORD15442"/>
    <d v="2024-03-15T00:00:00"/>
    <x v="3"/>
    <x v="1"/>
    <x v="1"/>
    <x v="1"/>
    <x v="5"/>
    <n v="1771"/>
    <n v="358.66"/>
    <n v="1"/>
    <x v="1"/>
  </r>
  <r>
    <s v="ORD15443"/>
    <d v="2024-05-15T00:00:00"/>
    <x v="1"/>
    <x v="8"/>
    <x v="7"/>
    <x v="3"/>
    <x v="2"/>
    <n v="2791"/>
    <n v="458.03"/>
    <n v="4"/>
    <x v="0"/>
  </r>
  <r>
    <s v="ORD15444"/>
    <d v="2023-08-17T00:00:00"/>
    <x v="4"/>
    <x v="9"/>
    <x v="8"/>
    <x v="1"/>
    <x v="3"/>
    <n v="1233"/>
    <n v="80.180000000000007"/>
    <n v="5"/>
    <x v="2"/>
  </r>
  <r>
    <s v="ORD15445"/>
    <d v="2023-01-02T00:00:00"/>
    <x v="10"/>
    <x v="7"/>
    <x v="6"/>
    <x v="2"/>
    <x v="5"/>
    <n v="3219"/>
    <n v="797.73"/>
    <n v="5"/>
    <x v="2"/>
  </r>
  <r>
    <s v="ORD15446"/>
    <d v="2023-10-20T00:00:00"/>
    <x v="9"/>
    <x v="8"/>
    <x v="7"/>
    <x v="0"/>
    <x v="6"/>
    <n v="1070"/>
    <n v="267.29000000000002"/>
    <n v="2"/>
    <x v="1"/>
  </r>
  <r>
    <s v="ORD15447"/>
    <d v="2023-03-08T00:00:00"/>
    <x v="3"/>
    <x v="3"/>
    <x v="2"/>
    <x v="1"/>
    <x v="5"/>
    <n v="4161"/>
    <n v="619.41999999999996"/>
    <n v="5"/>
    <x v="0"/>
  </r>
  <r>
    <s v="ORD15448"/>
    <d v="2023-05-12T00:00:00"/>
    <x v="1"/>
    <x v="5"/>
    <x v="4"/>
    <x v="0"/>
    <x v="4"/>
    <n v="3992"/>
    <n v="872.09"/>
    <n v="1"/>
    <x v="2"/>
  </r>
  <r>
    <s v="ORD15449"/>
    <d v="2024-01-29T00:00:00"/>
    <x v="10"/>
    <x v="5"/>
    <x v="4"/>
    <x v="0"/>
    <x v="4"/>
    <n v="2441"/>
    <n v="483.25"/>
    <n v="1"/>
    <x v="1"/>
  </r>
  <r>
    <s v="ORD15450"/>
    <d v="2023-03-06T00:00:00"/>
    <x v="3"/>
    <x v="5"/>
    <x v="4"/>
    <x v="2"/>
    <x v="3"/>
    <n v="4994"/>
    <n v="1284.06"/>
    <n v="4"/>
    <x v="0"/>
  </r>
  <r>
    <s v="ORD15451"/>
    <d v="2024-07-04T00:00:00"/>
    <x v="0"/>
    <x v="9"/>
    <x v="8"/>
    <x v="2"/>
    <x v="1"/>
    <n v="4661"/>
    <n v="1195.1400000000001"/>
    <n v="1"/>
    <x v="2"/>
  </r>
  <r>
    <s v="ORD15452"/>
    <d v="2023-12-03T00:00:00"/>
    <x v="7"/>
    <x v="7"/>
    <x v="6"/>
    <x v="0"/>
    <x v="4"/>
    <n v="3028"/>
    <n v="187.74"/>
    <n v="2"/>
    <x v="1"/>
  </r>
  <r>
    <s v="ORD15453"/>
    <d v="2024-02-10T00:00:00"/>
    <x v="8"/>
    <x v="7"/>
    <x v="6"/>
    <x v="2"/>
    <x v="2"/>
    <n v="788"/>
    <n v="137.71"/>
    <n v="1"/>
    <x v="3"/>
  </r>
  <r>
    <s v="ORD15454"/>
    <d v="2024-11-13T00:00:00"/>
    <x v="5"/>
    <x v="4"/>
    <x v="3"/>
    <x v="0"/>
    <x v="4"/>
    <n v="1764"/>
    <n v="369.33"/>
    <n v="1"/>
    <x v="3"/>
  </r>
  <r>
    <s v="ORD15455"/>
    <d v="2023-02-13T00:00:00"/>
    <x v="8"/>
    <x v="8"/>
    <x v="7"/>
    <x v="1"/>
    <x v="7"/>
    <n v="1718"/>
    <n v="277.76"/>
    <n v="4"/>
    <x v="0"/>
  </r>
  <r>
    <s v="ORD15456"/>
    <d v="2024-09-04T00:00:00"/>
    <x v="11"/>
    <x v="9"/>
    <x v="8"/>
    <x v="3"/>
    <x v="5"/>
    <n v="4510"/>
    <n v="497.18"/>
    <n v="2"/>
    <x v="2"/>
  </r>
  <r>
    <s v="ORD15457"/>
    <d v="2023-11-13T00:00:00"/>
    <x v="5"/>
    <x v="5"/>
    <x v="4"/>
    <x v="0"/>
    <x v="7"/>
    <n v="4691"/>
    <n v="507.86"/>
    <n v="2"/>
    <x v="0"/>
  </r>
  <r>
    <s v="ORD15458"/>
    <d v="2023-06-22T00:00:00"/>
    <x v="2"/>
    <x v="1"/>
    <x v="1"/>
    <x v="0"/>
    <x v="0"/>
    <n v="4928"/>
    <n v="306.87"/>
    <n v="5"/>
    <x v="3"/>
  </r>
  <r>
    <s v="ORD15459"/>
    <d v="2023-09-14T00:00:00"/>
    <x v="11"/>
    <x v="2"/>
    <x v="0"/>
    <x v="2"/>
    <x v="3"/>
    <n v="4018"/>
    <n v="1193.42"/>
    <n v="4"/>
    <x v="1"/>
  </r>
  <r>
    <s v="ORD15460"/>
    <d v="2024-11-19T00:00:00"/>
    <x v="5"/>
    <x v="5"/>
    <x v="4"/>
    <x v="0"/>
    <x v="7"/>
    <n v="2727"/>
    <n v="336.88"/>
    <n v="2"/>
    <x v="3"/>
  </r>
  <r>
    <s v="ORD15461"/>
    <d v="2023-08-06T00:00:00"/>
    <x v="4"/>
    <x v="3"/>
    <x v="2"/>
    <x v="0"/>
    <x v="7"/>
    <n v="615"/>
    <n v="148"/>
    <n v="3"/>
    <x v="1"/>
  </r>
  <r>
    <s v="ORD15462"/>
    <d v="2023-03-20T00:00:00"/>
    <x v="3"/>
    <x v="2"/>
    <x v="0"/>
    <x v="1"/>
    <x v="1"/>
    <n v="4080"/>
    <n v="477.3"/>
    <n v="3"/>
    <x v="2"/>
  </r>
  <r>
    <s v="ORD15463"/>
    <d v="2024-07-06T00:00:00"/>
    <x v="0"/>
    <x v="0"/>
    <x v="0"/>
    <x v="0"/>
    <x v="6"/>
    <n v="760"/>
    <n v="59.49"/>
    <n v="3"/>
    <x v="1"/>
  </r>
  <r>
    <s v="ORD15464"/>
    <d v="2024-08-05T00:00:00"/>
    <x v="4"/>
    <x v="4"/>
    <x v="3"/>
    <x v="3"/>
    <x v="5"/>
    <n v="2216"/>
    <n v="358"/>
    <n v="1"/>
    <x v="2"/>
  </r>
  <r>
    <s v="ORD15465"/>
    <d v="2024-10-07T00:00:00"/>
    <x v="9"/>
    <x v="2"/>
    <x v="0"/>
    <x v="2"/>
    <x v="3"/>
    <n v="217"/>
    <n v="11.21"/>
    <n v="1"/>
    <x v="0"/>
  </r>
  <r>
    <s v="ORD15466"/>
    <d v="2023-03-12T00:00:00"/>
    <x v="3"/>
    <x v="2"/>
    <x v="0"/>
    <x v="1"/>
    <x v="2"/>
    <n v="1856"/>
    <n v="458.31"/>
    <n v="4"/>
    <x v="2"/>
  </r>
  <r>
    <s v="ORD15467"/>
    <d v="2023-06-03T00:00:00"/>
    <x v="2"/>
    <x v="8"/>
    <x v="7"/>
    <x v="2"/>
    <x v="3"/>
    <n v="3309"/>
    <n v="351.78"/>
    <n v="3"/>
    <x v="0"/>
  </r>
  <r>
    <s v="ORD15468"/>
    <d v="2023-09-30T00:00:00"/>
    <x v="11"/>
    <x v="1"/>
    <x v="1"/>
    <x v="3"/>
    <x v="6"/>
    <n v="4140"/>
    <n v="602.66999999999996"/>
    <n v="3"/>
    <x v="0"/>
  </r>
  <r>
    <s v="ORD15469"/>
    <d v="2023-02-24T00:00:00"/>
    <x v="8"/>
    <x v="5"/>
    <x v="4"/>
    <x v="0"/>
    <x v="0"/>
    <n v="1831"/>
    <n v="101.32"/>
    <n v="2"/>
    <x v="1"/>
  </r>
  <r>
    <s v="ORD15470"/>
    <d v="2024-11-04T00:00:00"/>
    <x v="5"/>
    <x v="1"/>
    <x v="1"/>
    <x v="0"/>
    <x v="4"/>
    <n v="4354"/>
    <n v="434.03"/>
    <n v="1"/>
    <x v="2"/>
  </r>
  <r>
    <s v="ORD15471"/>
    <d v="2023-11-13T00:00:00"/>
    <x v="5"/>
    <x v="4"/>
    <x v="3"/>
    <x v="2"/>
    <x v="6"/>
    <n v="4331"/>
    <n v="1146.3399999999999"/>
    <n v="4"/>
    <x v="0"/>
  </r>
  <r>
    <s v="ORD15472"/>
    <d v="2024-08-01T00:00:00"/>
    <x v="4"/>
    <x v="3"/>
    <x v="2"/>
    <x v="0"/>
    <x v="2"/>
    <n v="4136"/>
    <n v="1061.1300000000001"/>
    <n v="1"/>
    <x v="2"/>
  </r>
  <r>
    <s v="ORD15473"/>
    <d v="2024-03-16T00:00:00"/>
    <x v="3"/>
    <x v="6"/>
    <x v="5"/>
    <x v="1"/>
    <x v="0"/>
    <n v="1047"/>
    <n v="91.51"/>
    <n v="2"/>
    <x v="2"/>
  </r>
  <r>
    <s v="ORD15474"/>
    <d v="2023-01-12T00:00:00"/>
    <x v="10"/>
    <x v="9"/>
    <x v="8"/>
    <x v="1"/>
    <x v="1"/>
    <n v="2864"/>
    <n v="176.39"/>
    <n v="5"/>
    <x v="2"/>
  </r>
  <r>
    <s v="ORD15475"/>
    <d v="2023-05-23T00:00:00"/>
    <x v="1"/>
    <x v="2"/>
    <x v="0"/>
    <x v="0"/>
    <x v="5"/>
    <n v="542"/>
    <n v="157.51"/>
    <n v="3"/>
    <x v="0"/>
  </r>
  <r>
    <s v="ORD15476"/>
    <d v="2023-12-18T00:00:00"/>
    <x v="7"/>
    <x v="9"/>
    <x v="8"/>
    <x v="1"/>
    <x v="5"/>
    <n v="4469"/>
    <n v="250.65"/>
    <n v="3"/>
    <x v="3"/>
  </r>
  <r>
    <s v="ORD15477"/>
    <d v="2023-05-03T00:00:00"/>
    <x v="1"/>
    <x v="8"/>
    <x v="7"/>
    <x v="2"/>
    <x v="2"/>
    <n v="780"/>
    <n v="127.79"/>
    <n v="1"/>
    <x v="2"/>
  </r>
  <r>
    <s v="ORD15478"/>
    <d v="2023-06-06T00:00:00"/>
    <x v="2"/>
    <x v="2"/>
    <x v="0"/>
    <x v="0"/>
    <x v="7"/>
    <n v="1502"/>
    <n v="300.08999999999997"/>
    <n v="3"/>
    <x v="2"/>
  </r>
  <r>
    <s v="ORD15479"/>
    <d v="2023-05-14T00:00:00"/>
    <x v="1"/>
    <x v="4"/>
    <x v="3"/>
    <x v="1"/>
    <x v="4"/>
    <n v="4745"/>
    <n v="260.64999999999998"/>
    <n v="1"/>
    <x v="2"/>
  </r>
  <r>
    <s v="ORD15480"/>
    <d v="2024-02-25T00:00:00"/>
    <x v="8"/>
    <x v="6"/>
    <x v="5"/>
    <x v="0"/>
    <x v="5"/>
    <n v="1711"/>
    <n v="223.64"/>
    <n v="3"/>
    <x v="3"/>
  </r>
  <r>
    <s v="ORD15481"/>
    <d v="2023-01-02T00:00:00"/>
    <x v="10"/>
    <x v="7"/>
    <x v="6"/>
    <x v="3"/>
    <x v="0"/>
    <n v="4384"/>
    <n v="847.45"/>
    <n v="5"/>
    <x v="0"/>
  </r>
  <r>
    <s v="ORD15482"/>
    <d v="2024-05-04T00:00:00"/>
    <x v="1"/>
    <x v="6"/>
    <x v="5"/>
    <x v="2"/>
    <x v="0"/>
    <n v="2754"/>
    <n v="242.92"/>
    <n v="2"/>
    <x v="2"/>
  </r>
  <r>
    <s v="ORD15483"/>
    <d v="2024-07-15T00:00:00"/>
    <x v="0"/>
    <x v="9"/>
    <x v="8"/>
    <x v="0"/>
    <x v="1"/>
    <n v="3602"/>
    <n v="949.99"/>
    <n v="5"/>
    <x v="3"/>
  </r>
  <r>
    <s v="ORD15484"/>
    <d v="2023-11-23T00:00:00"/>
    <x v="5"/>
    <x v="5"/>
    <x v="4"/>
    <x v="1"/>
    <x v="6"/>
    <n v="2001"/>
    <n v="396.65"/>
    <n v="5"/>
    <x v="3"/>
  </r>
  <r>
    <s v="ORD15485"/>
    <d v="2023-08-09T00:00:00"/>
    <x v="4"/>
    <x v="6"/>
    <x v="5"/>
    <x v="0"/>
    <x v="5"/>
    <n v="2985"/>
    <n v="632.85"/>
    <n v="1"/>
    <x v="1"/>
  </r>
  <r>
    <s v="ORD15486"/>
    <d v="2023-07-15T00:00:00"/>
    <x v="0"/>
    <x v="3"/>
    <x v="2"/>
    <x v="3"/>
    <x v="0"/>
    <n v="463"/>
    <n v="30.22"/>
    <n v="5"/>
    <x v="3"/>
  </r>
  <r>
    <s v="ORD15487"/>
    <d v="2024-07-27T00:00:00"/>
    <x v="0"/>
    <x v="8"/>
    <x v="7"/>
    <x v="3"/>
    <x v="3"/>
    <n v="978"/>
    <n v="127.35"/>
    <n v="2"/>
    <x v="3"/>
  </r>
  <r>
    <s v="ORD15488"/>
    <d v="2024-05-26T00:00:00"/>
    <x v="1"/>
    <x v="5"/>
    <x v="4"/>
    <x v="3"/>
    <x v="7"/>
    <n v="2185"/>
    <n v="124.59"/>
    <n v="1"/>
    <x v="0"/>
  </r>
  <r>
    <s v="ORD15489"/>
    <d v="2023-02-04T00:00:00"/>
    <x v="8"/>
    <x v="6"/>
    <x v="5"/>
    <x v="2"/>
    <x v="2"/>
    <n v="4053"/>
    <n v="1187.94"/>
    <n v="1"/>
    <x v="3"/>
  </r>
  <r>
    <s v="ORD15490"/>
    <d v="2024-04-25T00:00:00"/>
    <x v="6"/>
    <x v="9"/>
    <x v="8"/>
    <x v="1"/>
    <x v="2"/>
    <n v="1772"/>
    <n v="326.73"/>
    <n v="2"/>
    <x v="0"/>
  </r>
  <r>
    <s v="ORD15491"/>
    <d v="2024-08-19T00:00:00"/>
    <x v="4"/>
    <x v="0"/>
    <x v="0"/>
    <x v="0"/>
    <x v="6"/>
    <n v="1242"/>
    <n v="151.56"/>
    <n v="5"/>
    <x v="0"/>
  </r>
  <r>
    <s v="ORD15492"/>
    <d v="2023-07-02T00:00:00"/>
    <x v="0"/>
    <x v="1"/>
    <x v="1"/>
    <x v="3"/>
    <x v="5"/>
    <n v="3680"/>
    <n v="337.5"/>
    <n v="2"/>
    <x v="1"/>
  </r>
  <r>
    <s v="ORD15493"/>
    <d v="2024-05-01T00:00:00"/>
    <x v="1"/>
    <x v="0"/>
    <x v="0"/>
    <x v="0"/>
    <x v="6"/>
    <n v="3615"/>
    <n v="1025.97"/>
    <n v="5"/>
    <x v="2"/>
  </r>
  <r>
    <s v="ORD15494"/>
    <d v="2024-08-05T00:00:00"/>
    <x v="4"/>
    <x v="2"/>
    <x v="0"/>
    <x v="3"/>
    <x v="6"/>
    <n v="402"/>
    <n v="44.84"/>
    <n v="1"/>
    <x v="2"/>
  </r>
  <r>
    <s v="ORD15495"/>
    <d v="2024-05-05T00:00:00"/>
    <x v="1"/>
    <x v="9"/>
    <x v="8"/>
    <x v="1"/>
    <x v="6"/>
    <n v="2068"/>
    <n v="129.49"/>
    <n v="2"/>
    <x v="1"/>
  </r>
  <r>
    <s v="ORD15496"/>
    <d v="2024-05-01T00:00:00"/>
    <x v="1"/>
    <x v="8"/>
    <x v="7"/>
    <x v="1"/>
    <x v="6"/>
    <n v="677"/>
    <n v="142.68"/>
    <n v="5"/>
    <x v="2"/>
  </r>
  <r>
    <s v="ORD15497"/>
    <d v="2023-08-12T00:00:00"/>
    <x v="4"/>
    <x v="2"/>
    <x v="0"/>
    <x v="3"/>
    <x v="4"/>
    <n v="2936"/>
    <n v="343.03"/>
    <n v="4"/>
    <x v="3"/>
  </r>
  <r>
    <s v="ORD15498"/>
    <d v="2024-04-07T00:00:00"/>
    <x v="6"/>
    <x v="5"/>
    <x v="4"/>
    <x v="0"/>
    <x v="1"/>
    <n v="3557"/>
    <n v="500.12"/>
    <n v="3"/>
    <x v="3"/>
  </r>
  <r>
    <s v="ORD15499"/>
    <d v="2023-02-04T00:00:00"/>
    <x v="8"/>
    <x v="0"/>
    <x v="0"/>
    <x v="2"/>
    <x v="5"/>
    <n v="1301"/>
    <n v="133.76"/>
    <n v="2"/>
    <x v="0"/>
  </r>
  <r>
    <s v="ORD15500"/>
    <d v="2023-03-29T00:00:00"/>
    <x v="3"/>
    <x v="2"/>
    <x v="0"/>
    <x v="2"/>
    <x v="7"/>
    <n v="2903"/>
    <n v="761.91"/>
    <n v="1"/>
    <x v="2"/>
  </r>
  <r>
    <s v="ORD15501"/>
    <d v="2023-08-19T00:00:00"/>
    <x v="4"/>
    <x v="1"/>
    <x v="1"/>
    <x v="1"/>
    <x v="4"/>
    <n v="4315"/>
    <n v="550.80999999999995"/>
    <n v="2"/>
    <x v="2"/>
  </r>
  <r>
    <s v="ORD15502"/>
    <d v="2023-08-21T00:00:00"/>
    <x v="4"/>
    <x v="5"/>
    <x v="4"/>
    <x v="3"/>
    <x v="4"/>
    <n v="748"/>
    <n v="147.61000000000001"/>
    <n v="5"/>
    <x v="0"/>
  </r>
  <r>
    <s v="ORD15503"/>
    <d v="2023-07-18T00:00:00"/>
    <x v="0"/>
    <x v="6"/>
    <x v="5"/>
    <x v="0"/>
    <x v="2"/>
    <n v="3950"/>
    <n v="799.42"/>
    <n v="1"/>
    <x v="3"/>
  </r>
  <r>
    <s v="ORD15504"/>
    <d v="2023-06-26T00:00:00"/>
    <x v="2"/>
    <x v="0"/>
    <x v="0"/>
    <x v="1"/>
    <x v="1"/>
    <n v="2768"/>
    <n v="763.44"/>
    <n v="4"/>
    <x v="3"/>
  </r>
  <r>
    <s v="ORD15505"/>
    <d v="2023-07-26T00:00:00"/>
    <x v="0"/>
    <x v="5"/>
    <x v="4"/>
    <x v="1"/>
    <x v="7"/>
    <n v="1664"/>
    <n v="421.04"/>
    <n v="4"/>
    <x v="2"/>
  </r>
  <r>
    <s v="ORD15506"/>
    <d v="2024-06-16T00:00:00"/>
    <x v="2"/>
    <x v="8"/>
    <x v="7"/>
    <x v="2"/>
    <x v="3"/>
    <n v="1814"/>
    <n v="199.37"/>
    <n v="1"/>
    <x v="2"/>
  </r>
  <r>
    <s v="ORD15507"/>
    <d v="2024-10-08T00:00:00"/>
    <x v="9"/>
    <x v="7"/>
    <x v="6"/>
    <x v="1"/>
    <x v="4"/>
    <n v="1299"/>
    <n v="339.12"/>
    <n v="5"/>
    <x v="1"/>
  </r>
  <r>
    <s v="ORD15508"/>
    <d v="2023-06-21T00:00:00"/>
    <x v="2"/>
    <x v="5"/>
    <x v="4"/>
    <x v="3"/>
    <x v="6"/>
    <n v="1650"/>
    <n v="334.69"/>
    <n v="3"/>
    <x v="1"/>
  </r>
  <r>
    <s v="ORD15509"/>
    <d v="2024-03-30T00:00:00"/>
    <x v="3"/>
    <x v="6"/>
    <x v="5"/>
    <x v="1"/>
    <x v="1"/>
    <n v="2683"/>
    <n v="143.47"/>
    <n v="4"/>
    <x v="0"/>
  </r>
  <r>
    <s v="ORD15510"/>
    <d v="2024-02-05T00:00:00"/>
    <x v="8"/>
    <x v="2"/>
    <x v="0"/>
    <x v="2"/>
    <x v="0"/>
    <n v="4322"/>
    <n v="662.44"/>
    <n v="3"/>
    <x v="2"/>
  </r>
  <r>
    <s v="ORD15511"/>
    <d v="2023-08-20T00:00:00"/>
    <x v="4"/>
    <x v="8"/>
    <x v="7"/>
    <x v="0"/>
    <x v="0"/>
    <n v="246"/>
    <n v="46.84"/>
    <n v="2"/>
    <x v="3"/>
  </r>
  <r>
    <s v="ORD15512"/>
    <d v="2024-05-22T00:00:00"/>
    <x v="1"/>
    <x v="8"/>
    <x v="7"/>
    <x v="2"/>
    <x v="1"/>
    <n v="4304"/>
    <n v="312.75"/>
    <n v="4"/>
    <x v="2"/>
  </r>
  <r>
    <s v="ORD15513"/>
    <d v="2023-07-24T00:00:00"/>
    <x v="0"/>
    <x v="6"/>
    <x v="5"/>
    <x v="2"/>
    <x v="6"/>
    <n v="863"/>
    <n v="88.22"/>
    <n v="1"/>
    <x v="3"/>
  </r>
  <r>
    <s v="ORD15514"/>
    <d v="2023-08-25T00:00:00"/>
    <x v="4"/>
    <x v="9"/>
    <x v="8"/>
    <x v="2"/>
    <x v="2"/>
    <n v="685"/>
    <n v="126.27"/>
    <n v="1"/>
    <x v="3"/>
  </r>
  <r>
    <s v="ORD15515"/>
    <d v="2023-07-10T00:00:00"/>
    <x v="0"/>
    <x v="8"/>
    <x v="7"/>
    <x v="1"/>
    <x v="3"/>
    <n v="952"/>
    <n v="97.9"/>
    <n v="5"/>
    <x v="0"/>
  </r>
  <r>
    <s v="ORD15516"/>
    <d v="2024-04-20T00:00:00"/>
    <x v="6"/>
    <x v="4"/>
    <x v="3"/>
    <x v="0"/>
    <x v="2"/>
    <n v="1748"/>
    <n v="158.88999999999999"/>
    <n v="4"/>
    <x v="1"/>
  </r>
  <r>
    <s v="ORD15517"/>
    <d v="2023-10-09T00:00:00"/>
    <x v="9"/>
    <x v="2"/>
    <x v="0"/>
    <x v="2"/>
    <x v="1"/>
    <n v="451"/>
    <n v="109.4"/>
    <n v="5"/>
    <x v="1"/>
  </r>
  <r>
    <s v="ORD15518"/>
    <d v="2024-10-19T00:00:00"/>
    <x v="9"/>
    <x v="1"/>
    <x v="1"/>
    <x v="2"/>
    <x v="0"/>
    <n v="2658"/>
    <n v="530.42999999999995"/>
    <n v="5"/>
    <x v="3"/>
  </r>
  <r>
    <s v="ORD15519"/>
    <d v="2023-04-09T00:00:00"/>
    <x v="6"/>
    <x v="5"/>
    <x v="4"/>
    <x v="0"/>
    <x v="3"/>
    <n v="2646"/>
    <n v="274.16000000000003"/>
    <n v="3"/>
    <x v="3"/>
  </r>
  <r>
    <s v="ORD15520"/>
    <d v="2024-03-28T00:00:00"/>
    <x v="3"/>
    <x v="5"/>
    <x v="4"/>
    <x v="0"/>
    <x v="0"/>
    <n v="4146"/>
    <n v="398.71"/>
    <n v="4"/>
    <x v="3"/>
  </r>
  <r>
    <s v="ORD15521"/>
    <d v="2024-06-19T00:00:00"/>
    <x v="2"/>
    <x v="0"/>
    <x v="0"/>
    <x v="3"/>
    <x v="7"/>
    <n v="347"/>
    <n v="51"/>
    <n v="1"/>
    <x v="3"/>
  </r>
  <r>
    <s v="ORD15522"/>
    <d v="2023-09-28T00:00:00"/>
    <x v="11"/>
    <x v="5"/>
    <x v="4"/>
    <x v="2"/>
    <x v="7"/>
    <n v="2025"/>
    <n v="172.28"/>
    <n v="4"/>
    <x v="2"/>
  </r>
  <r>
    <s v="ORD15523"/>
    <d v="2024-01-18T00:00:00"/>
    <x v="10"/>
    <x v="3"/>
    <x v="2"/>
    <x v="1"/>
    <x v="4"/>
    <n v="227"/>
    <n v="50.86"/>
    <n v="2"/>
    <x v="1"/>
  </r>
  <r>
    <s v="ORD15524"/>
    <d v="2023-05-17T00:00:00"/>
    <x v="1"/>
    <x v="9"/>
    <x v="8"/>
    <x v="1"/>
    <x v="1"/>
    <n v="4895"/>
    <n v="686.74"/>
    <n v="5"/>
    <x v="2"/>
  </r>
  <r>
    <s v="ORD15525"/>
    <d v="2024-05-14T00:00:00"/>
    <x v="1"/>
    <x v="0"/>
    <x v="0"/>
    <x v="2"/>
    <x v="6"/>
    <n v="3125"/>
    <n v="220.88"/>
    <n v="5"/>
    <x v="1"/>
  </r>
  <r>
    <s v="ORD15526"/>
    <d v="2023-04-08T00:00:00"/>
    <x v="6"/>
    <x v="5"/>
    <x v="4"/>
    <x v="0"/>
    <x v="7"/>
    <n v="2273"/>
    <n v="459.72"/>
    <n v="3"/>
    <x v="2"/>
  </r>
  <r>
    <s v="ORD15527"/>
    <d v="2024-10-20T00:00:00"/>
    <x v="9"/>
    <x v="1"/>
    <x v="1"/>
    <x v="2"/>
    <x v="2"/>
    <n v="3798"/>
    <n v="907.89"/>
    <n v="4"/>
    <x v="1"/>
  </r>
  <r>
    <s v="ORD15528"/>
    <d v="2023-06-16T00:00:00"/>
    <x v="2"/>
    <x v="7"/>
    <x v="6"/>
    <x v="2"/>
    <x v="2"/>
    <n v="2543"/>
    <n v="453.18"/>
    <n v="5"/>
    <x v="3"/>
  </r>
  <r>
    <s v="ORD15529"/>
    <d v="2024-03-03T00:00:00"/>
    <x v="3"/>
    <x v="2"/>
    <x v="0"/>
    <x v="1"/>
    <x v="5"/>
    <n v="1705"/>
    <n v="102.89"/>
    <n v="3"/>
    <x v="3"/>
  </r>
  <r>
    <s v="ORD15530"/>
    <d v="2023-03-03T00:00:00"/>
    <x v="3"/>
    <x v="7"/>
    <x v="6"/>
    <x v="1"/>
    <x v="6"/>
    <n v="1534"/>
    <n v="360.18"/>
    <n v="3"/>
    <x v="1"/>
  </r>
  <r>
    <s v="ORD15531"/>
    <d v="2023-10-23T00:00:00"/>
    <x v="9"/>
    <x v="2"/>
    <x v="0"/>
    <x v="1"/>
    <x v="6"/>
    <n v="2420"/>
    <n v="381.84"/>
    <n v="3"/>
    <x v="3"/>
  </r>
  <r>
    <s v="ORD15532"/>
    <d v="2023-12-28T00:00:00"/>
    <x v="7"/>
    <x v="0"/>
    <x v="0"/>
    <x v="1"/>
    <x v="1"/>
    <n v="1261"/>
    <n v="216.03"/>
    <n v="1"/>
    <x v="3"/>
  </r>
  <r>
    <s v="ORD15533"/>
    <d v="2023-12-28T00:00:00"/>
    <x v="7"/>
    <x v="3"/>
    <x v="2"/>
    <x v="2"/>
    <x v="6"/>
    <n v="977"/>
    <n v="56.05"/>
    <n v="5"/>
    <x v="2"/>
  </r>
  <r>
    <s v="ORD15534"/>
    <d v="2024-02-04T00:00:00"/>
    <x v="8"/>
    <x v="4"/>
    <x v="3"/>
    <x v="3"/>
    <x v="7"/>
    <n v="2935"/>
    <n v="494.4"/>
    <n v="4"/>
    <x v="0"/>
  </r>
  <r>
    <s v="ORD15535"/>
    <d v="2024-10-06T00:00:00"/>
    <x v="9"/>
    <x v="2"/>
    <x v="0"/>
    <x v="2"/>
    <x v="1"/>
    <n v="3438"/>
    <n v="711.89"/>
    <n v="1"/>
    <x v="2"/>
  </r>
  <r>
    <s v="ORD15536"/>
    <d v="2023-02-27T00:00:00"/>
    <x v="8"/>
    <x v="2"/>
    <x v="0"/>
    <x v="1"/>
    <x v="3"/>
    <n v="1179"/>
    <n v="78.37"/>
    <n v="5"/>
    <x v="1"/>
  </r>
  <r>
    <s v="ORD15537"/>
    <d v="2023-08-20T00:00:00"/>
    <x v="4"/>
    <x v="2"/>
    <x v="0"/>
    <x v="1"/>
    <x v="5"/>
    <n v="3252"/>
    <n v="481.74"/>
    <n v="3"/>
    <x v="1"/>
  </r>
  <r>
    <s v="ORD15538"/>
    <d v="2024-09-16T00:00:00"/>
    <x v="11"/>
    <x v="8"/>
    <x v="7"/>
    <x v="1"/>
    <x v="7"/>
    <n v="2631"/>
    <n v="670.66"/>
    <n v="1"/>
    <x v="2"/>
  </r>
  <r>
    <s v="ORD15539"/>
    <d v="2024-04-01T00:00:00"/>
    <x v="6"/>
    <x v="1"/>
    <x v="1"/>
    <x v="0"/>
    <x v="1"/>
    <n v="3782"/>
    <n v="360.11"/>
    <n v="3"/>
    <x v="2"/>
  </r>
  <r>
    <s v="ORD15540"/>
    <d v="2024-07-15T00:00:00"/>
    <x v="0"/>
    <x v="1"/>
    <x v="1"/>
    <x v="3"/>
    <x v="2"/>
    <n v="2225"/>
    <n v="639.88"/>
    <n v="4"/>
    <x v="0"/>
  </r>
  <r>
    <s v="ORD15541"/>
    <d v="2024-01-09T00:00:00"/>
    <x v="10"/>
    <x v="8"/>
    <x v="7"/>
    <x v="0"/>
    <x v="7"/>
    <n v="697"/>
    <n v="177.92"/>
    <n v="2"/>
    <x v="2"/>
  </r>
  <r>
    <s v="ORD15542"/>
    <d v="2023-07-27T00:00:00"/>
    <x v="0"/>
    <x v="4"/>
    <x v="3"/>
    <x v="0"/>
    <x v="6"/>
    <n v="1852"/>
    <n v="271.79000000000002"/>
    <n v="3"/>
    <x v="3"/>
  </r>
  <r>
    <s v="ORD15543"/>
    <d v="2023-06-15T00:00:00"/>
    <x v="2"/>
    <x v="9"/>
    <x v="8"/>
    <x v="2"/>
    <x v="6"/>
    <n v="1772"/>
    <n v="526.62"/>
    <n v="4"/>
    <x v="3"/>
  </r>
  <r>
    <s v="ORD15544"/>
    <d v="2023-11-29T00:00:00"/>
    <x v="5"/>
    <x v="3"/>
    <x v="2"/>
    <x v="2"/>
    <x v="0"/>
    <n v="425"/>
    <n v="102.69"/>
    <n v="3"/>
    <x v="2"/>
  </r>
  <r>
    <s v="ORD15545"/>
    <d v="2024-10-27T00:00:00"/>
    <x v="9"/>
    <x v="4"/>
    <x v="3"/>
    <x v="2"/>
    <x v="1"/>
    <n v="2330"/>
    <n v="383.04"/>
    <n v="5"/>
    <x v="1"/>
  </r>
  <r>
    <s v="ORD15546"/>
    <d v="2023-01-02T00:00:00"/>
    <x v="10"/>
    <x v="7"/>
    <x v="6"/>
    <x v="1"/>
    <x v="5"/>
    <n v="3954"/>
    <n v="837.89"/>
    <n v="4"/>
    <x v="3"/>
  </r>
  <r>
    <s v="ORD15547"/>
    <d v="2024-06-19T00:00:00"/>
    <x v="2"/>
    <x v="1"/>
    <x v="1"/>
    <x v="1"/>
    <x v="4"/>
    <n v="4595"/>
    <n v="838.04"/>
    <n v="3"/>
    <x v="1"/>
  </r>
  <r>
    <s v="ORD15548"/>
    <d v="2023-12-05T00:00:00"/>
    <x v="7"/>
    <x v="8"/>
    <x v="7"/>
    <x v="1"/>
    <x v="1"/>
    <n v="1038"/>
    <n v="57.13"/>
    <n v="2"/>
    <x v="3"/>
  </r>
  <r>
    <s v="ORD15549"/>
    <d v="2023-06-28T00:00:00"/>
    <x v="2"/>
    <x v="9"/>
    <x v="8"/>
    <x v="3"/>
    <x v="1"/>
    <n v="4318"/>
    <n v="1270.3599999999999"/>
    <n v="2"/>
    <x v="0"/>
  </r>
  <r>
    <s v="ORD15550"/>
    <d v="2024-06-06T00:00:00"/>
    <x v="2"/>
    <x v="6"/>
    <x v="5"/>
    <x v="1"/>
    <x v="2"/>
    <n v="960"/>
    <n v="85.78"/>
    <n v="4"/>
    <x v="3"/>
  </r>
  <r>
    <s v="ORD15551"/>
    <d v="2023-10-01T00:00:00"/>
    <x v="9"/>
    <x v="9"/>
    <x v="8"/>
    <x v="1"/>
    <x v="3"/>
    <n v="1158"/>
    <n v="99.49"/>
    <n v="4"/>
    <x v="1"/>
  </r>
  <r>
    <s v="ORD15552"/>
    <d v="2023-07-28T00:00:00"/>
    <x v="0"/>
    <x v="9"/>
    <x v="8"/>
    <x v="2"/>
    <x v="6"/>
    <n v="2552"/>
    <n v="129.66999999999999"/>
    <n v="1"/>
    <x v="1"/>
  </r>
  <r>
    <s v="ORD15553"/>
    <d v="2024-11-27T00:00:00"/>
    <x v="5"/>
    <x v="6"/>
    <x v="5"/>
    <x v="2"/>
    <x v="1"/>
    <n v="1498"/>
    <n v="284.98"/>
    <n v="1"/>
    <x v="2"/>
  </r>
  <r>
    <s v="ORD15554"/>
    <d v="2023-03-30T00:00:00"/>
    <x v="3"/>
    <x v="4"/>
    <x v="3"/>
    <x v="0"/>
    <x v="6"/>
    <n v="4290"/>
    <n v="886.02"/>
    <n v="2"/>
    <x v="0"/>
  </r>
  <r>
    <s v="ORD15555"/>
    <d v="2024-05-16T00:00:00"/>
    <x v="1"/>
    <x v="3"/>
    <x v="2"/>
    <x v="0"/>
    <x v="4"/>
    <n v="1379"/>
    <n v="98.71"/>
    <n v="2"/>
    <x v="2"/>
  </r>
  <r>
    <s v="ORD15556"/>
    <d v="2024-01-14T00:00:00"/>
    <x v="10"/>
    <x v="4"/>
    <x v="3"/>
    <x v="0"/>
    <x v="4"/>
    <n v="3260"/>
    <n v="820.47"/>
    <n v="3"/>
    <x v="2"/>
  </r>
  <r>
    <s v="ORD15557"/>
    <d v="2024-04-16T00:00:00"/>
    <x v="6"/>
    <x v="2"/>
    <x v="0"/>
    <x v="3"/>
    <x v="7"/>
    <n v="1817"/>
    <n v="196.18"/>
    <n v="2"/>
    <x v="1"/>
  </r>
  <r>
    <s v="ORD15558"/>
    <d v="2023-02-22T00:00:00"/>
    <x v="8"/>
    <x v="6"/>
    <x v="5"/>
    <x v="0"/>
    <x v="3"/>
    <n v="1016"/>
    <n v="133.22"/>
    <n v="5"/>
    <x v="0"/>
  </r>
  <r>
    <s v="ORD15559"/>
    <d v="2023-04-24T00:00:00"/>
    <x v="6"/>
    <x v="2"/>
    <x v="0"/>
    <x v="1"/>
    <x v="4"/>
    <n v="3216"/>
    <n v="416.82"/>
    <n v="3"/>
    <x v="0"/>
  </r>
  <r>
    <s v="ORD15560"/>
    <d v="2024-06-19T00:00:00"/>
    <x v="2"/>
    <x v="0"/>
    <x v="0"/>
    <x v="1"/>
    <x v="4"/>
    <n v="3206"/>
    <n v="418.88"/>
    <n v="3"/>
    <x v="1"/>
  </r>
  <r>
    <s v="ORD15561"/>
    <d v="2023-03-09T00:00:00"/>
    <x v="3"/>
    <x v="7"/>
    <x v="6"/>
    <x v="0"/>
    <x v="7"/>
    <n v="1713"/>
    <n v="453.08"/>
    <n v="5"/>
    <x v="2"/>
  </r>
  <r>
    <s v="ORD15562"/>
    <d v="2024-11-13T00:00:00"/>
    <x v="5"/>
    <x v="5"/>
    <x v="4"/>
    <x v="3"/>
    <x v="7"/>
    <n v="4891"/>
    <n v="1039.02"/>
    <n v="1"/>
    <x v="0"/>
  </r>
  <r>
    <s v="ORD15563"/>
    <d v="2024-05-04T00:00:00"/>
    <x v="1"/>
    <x v="7"/>
    <x v="6"/>
    <x v="2"/>
    <x v="7"/>
    <n v="4443"/>
    <n v="378.97"/>
    <n v="5"/>
    <x v="0"/>
  </r>
  <r>
    <s v="ORD15564"/>
    <d v="2023-04-30T00:00:00"/>
    <x v="6"/>
    <x v="3"/>
    <x v="2"/>
    <x v="1"/>
    <x v="6"/>
    <n v="904"/>
    <n v="192.58"/>
    <n v="2"/>
    <x v="3"/>
  </r>
  <r>
    <s v="ORD15565"/>
    <d v="2023-02-14T00:00:00"/>
    <x v="8"/>
    <x v="0"/>
    <x v="0"/>
    <x v="0"/>
    <x v="3"/>
    <n v="3352"/>
    <n v="193.99"/>
    <n v="2"/>
    <x v="3"/>
  </r>
  <r>
    <s v="ORD15566"/>
    <d v="2024-03-29T00:00:00"/>
    <x v="3"/>
    <x v="8"/>
    <x v="7"/>
    <x v="3"/>
    <x v="7"/>
    <n v="3966"/>
    <n v="946.35"/>
    <n v="5"/>
    <x v="2"/>
  </r>
  <r>
    <s v="ORD15567"/>
    <d v="2023-03-26T00:00:00"/>
    <x v="3"/>
    <x v="7"/>
    <x v="6"/>
    <x v="0"/>
    <x v="3"/>
    <n v="4242"/>
    <n v="493.53"/>
    <n v="4"/>
    <x v="1"/>
  </r>
  <r>
    <s v="ORD15568"/>
    <d v="2023-03-20T00:00:00"/>
    <x v="3"/>
    <x v="7"/>
    <x v="6"/>
    <x v="2"/>
    <x v="0"/>
    <n v="601"/>
    <n v="109.84"/>
    <n v="3"/>
    <x v="0"/>
  </r>
  <r>
    <s v="ORD15569"/>
    <d v="2024-11-09T00:00:00"/>
    <x v="5"/>
    <x v="9"/>
    <x v="8"/>
    <x v="3"/>
    <x v="0"/>
    <n v="1532"/>
    <n v="324.08"/>
    <n v="3"/>
    <x v="0"/>
  </r>
  <r>
    <s v="ORD15570"/>
    <d v="2023-12-12T00:00:00"/>
    <x v="7"/>
    <x v="2"/>
    <x v="0"/>
    <x v="1"/>
    <x v="1"/>
    <n v="2572"/>
    <n v="270.54000000000002"/>
    <n v="5"/>
    <x v="1"/>
  </r>
  <r>
    <s v="ORD15571"/>
    <d v="2023-03-12T00:00:00"/>
    <x v="3"/>
    <x v="6"/>
    <x v="5"/>
    <x v="0"/>
    <x v="1"/>
    <n v="1531"/>
    <n v="375.77"/>
    <n v="5"/>
    <x v="0"/>
  </r>
  <r>
    <s v="ORD15572"/>
    <d v="2024-03-01T00:00:00"/>
    <x v="3"/>
    <x v="5"/>
    <x v="4"/>
    <x v="1"/>
    <x v="4"/>
    <n v="4975"/>
    <n v="428.53"/>
    <n v="5"/>
    <x v="2"/>
  </r>
  <r>
    <s v="ORD15573"/>
    <d v="2023-06-27T00:00:00"/>
    <x v="2"/>
    <x v="1"/>
    <x v="1"/>
    <x v="0"/>
    <x v="6"/>
    <n v="3605"/>
    <n v="901.81"/>
    <n v="3"/>
    <x v="2"/>
  </r>
  <r>
    <s v="ORD15574"/>
    <d v="2023-12-09T00:00:00"/>
    <x v="7"/>
    <x v="8"/>
    <x v="7"/>
    <x v="3"/>
    <x v="6"/>
    <n v="2861"/>
    <n v="840.72"/>
    <n v="4"/>
    <x v="2"/>
  </r>
  <r>
    <s v="ORD15575"/>
    <d v="2023-12-03T00:00:00"/>
    <x v="7"/>
    <x v="1"/>
    <x v="1"/>
    <x v="2"/>
    <x v="4"/>
    <n v="919"/>
    <n v="60.49"/>
    <n v="4"/>
    <x v="1"/>
  </r>
  <r>
    <s v="ORD15576"/>
    <d v="2023-04-04T00:00:00"/>
    <x v="6"/>
    <x v="1"/>
    <x v="1"/>
    <x v="3"/>
    <x v="1"/>
    <n v="1784"/>
    <n v="219.5"/>
    <n v="3"/>
    <x v="3"/>
  </r>
  <r>
    <s v="ORD15577"/>
    <d v="2023-03-12T00:00:00"/>
    <x v="3"/>
    <x v="9"/>
    <x v="8"/>
    <x v="2"/>
    <x v="6"/>
    <n v="578"/>
    <n v="108.39"/>
    <n v="2"/>
    <x v="1"/>
  </r>
  <r>
    <s v="ORD15578"/>
    <d v="2023-11-12T00:00:00"/>
    <x v="5"/>
    <x v="3"/>
    <x v="2"/>
    <x v="3"/>
    <x v="3"/>
    <n v="2806"/>
    <n v="535.30999999999995"/>
    <n v="3"/>
    <x v="3"/>
  </r>
  <r>
    <s v="ORD15579"/>
    <d v="2024-10-27T00:00:00"/>
    <x v="9"/>
    <x v="2"/>
    <x v="0"/>
    <x v="0"/>
    <x v="2"/>
    <n v="4844"/>
    <n v="822.77"/>
    <n v="3"/>
    <x v="0"/>
  </r>
  <r>
    <s v="ORD15580"/>
    <d v="2023-02-14T00:00:00"/>
    <x v="8"/>
    <x v="7"/>
    <x v="6"/>
    <x v="1"/>
    <x v="7"/>
    <n v="4507"/>
    <n v="735.3"/>
    <n v="5"/>
    <x v="0"/>
  </r>
  <r>
    <s v="ORD15581"/>
    <d v="2024-10-20T00:00:00"/>
    <x v="9"/>
    <x v="5"/>
    <x v="4"/>
    <x v="3"/>
    <x v="1"/>
    <n v="4448"/>
    <n v="1223.1300000000001"/>
    <n v="3"/>
    <x v="3"/>
  </r>
  <r>
    <s v="ORD15582"/>
    <d v="2023-09-19T00:00:00"/>
    <x v="11"/>
    <x v="8"/>
    <x v="7"/>
    <x v="1"/>
    <x v="7"/>
    <n v="1325"/>
    <n v="389.78"/>
    <n v="4"/>
    <x v="0"/>
  </r>
  <r>
    <s v="ORD15583"/>
    <d v="2023-11-12T00:00:00"/>
    <x v="5"/>
    <x v="3"/>
    <x v="2"/>
    <x v="3"/>
    <x v="1"/>
    <n v="1555"/>
    <n v="208.99"/>
    <n v="2"/>
    <x v="0"/>
  </r>
  <r>
    <s v="ORD15584"/>
    <d v="2023-04-13T00:00:00"/>
    <x v="6"/>
    <x v="5"/>
    <x v="4"/>
    <x v="0"/>
    <x v="6"/>
    <n v="3596"/>
    <n v="953.57"/>
    <n v="3"/>
    <x v="0"/>
  </r>
  <r>
    <s v="ORD15585"/>
    <d v="2023-10-01T00:00:00"/>
    <x v="9"/>
    <x v="6"/>
    <x v="5"/>
    <x v="2"/>
    <x v="7"/>
    <n v="4773"/>
    <n v="510.67"/>
    <n v="4"/>
    <x v="3"/>
  </r>
  <r>
    <s v="ORD15586"/>
    <d v="2023-06-23T00:00:00"/>
    <x v="2"/>
    <x v="8"/>
    <x v="7"/>
    <x v="0"/>
    <x v="5"/>
    <n v="1337"/>
    <n v="74.72"/>
    <n v="5"/>
    <x v="1"/>
  </r>
  <r>
    <s v="ORD15587"/>
    <d v="2023-06-04T00:00:00"/>
    <x v="2"/>
    <x v="4"/>
    <x v="3"/>
    <x v="3"/>
    <x v="6"/>
    <n v="2039"/>
    <n v="204.01"/>
    <n v="1"/>
    <x v="1"/>
  </r>
  <r>
    <s v="ORD15588"/>
    <d v="2024-10-23T00:00:00"/>
    <x v="9"/>
    <x v="7"/>
    <x v="6"/>
    <x v="3"/>
    <x v="3"/>
    <n v="2260"/>
    <n v="168.74"/>
    <n v="3"/>
    <x v="1"/>
  </r>
  <r>
    <s v="ORD15589"/>
    <d v="2024-01-22T00:00:00"/>
    <x v="10"/>
    <x v="3"/>
    <x v="2"/>
    <x v="1"/>
    <x v="6"/>
    <n v="4128"/>
    <n v="1209.51"/>
    <n v="2"/>
    <x v="1"/>
  </r>
  <r>
    <s v="ORD15590"/>
    <d v="2023-05-09T00:00:00"/>
    <x v="1"/>
    <x v="0"/>
    <x v="0"/>
    <x v="2"/>
    <x v="0"/>
    <n v="2821"/>
    <n v="846.27"/>
    <n v="3"/>
    <x v="1"/>
  </r>
  <r>
    <s v="ORD15591"/>
    <d v="2024-09-30T00:00:00"/>
    <x v="11"/>
    <x v="4"/>
    <x v="3"/>
    <x v="3"/>
    <x v="1"/>
    <n v="913"/>
    <n v="227.59"/>
    <n v="2"/>
    <x v="1"/>
  </r>
  <r>
    <s v="ORD15592"/>
    <d v="2024-07-18T00:00:00"/>
    <x v="0"/>
    <x v="2"/>
    <x v="0"/>
    <x v="3"/>
    <x v="6"/>
    <n v="4001"/>
    <n v="1066.71"/>
    <n v="4"/>
    <x v="0"/>
  </r>
  <r>
    <s v="ORD15593"/>
    <d v="2024-01-03T00:00:00"/>
    <x v="10"/>
    <x v="1"/>
    <x v="1"/>
    <x v="3"/>
    <x v="1"/>
    <n v="3364"/>
    <n v="911.1"/>
    <n v="3"/>
    <x v="3"/>
  </r>
  <r>
    <s v="ORD15594"/>
    <d v="2023-04-24T00:00:00"/>
    <x v="6"/>
    <x v="5"/>
    <x v="4"/>
    <x v="1"/>
    <x v="0"/>
    <n v="2369"/>
    <n v="122.42"/>
    <n v="4"/>
    <x v="1"/>
  </r>
  <r>
    <s v="ORD15595"/>
    <d v="2024-10-12T00:00:00"/>
    <x v="9"/>
    <x v="5"/>
    <x v="4"/>
    <x v="3"/>
    <x v="5"/>
    <n v="1173"/>
    <n v="325.93"/>
    <n v="3"/>
    <x v="2"/>
  </r>
  <r>
    <s v="ORD15596"/>
    <d v="2023-03-06T00:00:00"/>
    <x v="3"/>
    <x v="8"/>
    <x v="7"/>
    <x v="0"/>
    <x v="7"/>
    <n v="2625"/>
    <n v="668.76"/>
    <n v="1"/>
    <x v="1"/>
  </r>
  <r>
    <s v="ORD15597"/>
    <d v="2024-11-05T00:00:00"/>
    <x v="5"/>
    <x v="5"/>
    <x v="4"/>
    <x v="2"/>
    <x v="5"/>
    <n v="2380"/>
    <n v="504.22"/>
    <n v="2"/>
    <x v="0"/>
  </r>
  <r>
    <s v="ORD15598"/>
    <d v="2024-10-28T00:00:00"/>
    <x v="9"/>
    <x v="0"/>
    <x v="0"/>
    <x v="1"/>
    <x v="2"/>
    <n v="3963"/>
    <n v="783.73"/>
    <n v="3"/>
    <x v="1"/>
  </r>
  <r>
    <s v="ORD15599"/>
    <d v="2024-03-22T00:00:00"/>
    <x v="3"/>
    <x v="7"/>
    <x v="6"/>
    <x v="3"/>
    <x v="2"/>
    <n v="4696"/>
    <n v="919.22"/>
    <n v="3"/>
    <x v="0"/>
  </r>
  <r>
    <s v="ORD15600"/>
    <d v="2023-09-19T00:00:00"/>
    <x v="11"/>
    <x v="5"/>
    <x v="4"/>
    <x v="1"/>
    <x v="1"/>
    <n v="2149"/>
    <n v="370.6"/>
    <n v="4"/>
    <x v="2"/>
  </r>
  <r>
    <s v="ORD15601"/>
    <d v="2024-01-07T00:00:00"/>
    <x v="10"/>
    <x v="1"/>
    <x v="1"/>
    <x v="1"/>
    <x v="0"/>
    <n v="4192"/>
    <n v="360.75"/>
    <n v="4"/>
    <x v="1"/>
  </r>
  <r>
    <s v="ORD15602"/>
    <d v="2023-07-25T00:00:00"/>
    <x v="0"/>
    <x v="7"/>
    <x v="6"/>
    <x v="2"/>
    <x v="3"/>
    <n v="4869"/>
    <n v="1385.01"/>
    <n v="5"/>
    <x v="2"/>
  </r>
  <r>
    <s v="ORD15603"/>
    <d v="2023-11-24T00:00:00"/>
    <x v="5"/>
    <x v="8"/>
    <x v="7"/>
    <x v="1"/>
    <x v="7"/>
    <n v="2812"/>
    <n v="189.97"/>
    <n v="1"/>
    <x v="3"/>
  </r>
  <r>
    <s v="ORD15604"/>
    <d v="2024-03-29T00:00:00"/>
    <x v="3"/>
    <x v="3"/>
    <x v="2"/>
    <x v="0"/>
    <x v="6"/>
    <n v="4661"/>
    <n v="535.91999999999996"/>
    <n v="2"/>
    <x v="1"/>
  </r>
  <r>
    <s v="ORD15605"/>
    <d v="2023-03-23T00:00:00"/>
    <x v="3"/>
    <x v="9"/>
    <x v="8"/>
    <x v="3"/>
    <x v="6"/>
    <n v="2051"/>
    <n v="147.38999999999999"/>
    <n v="1"/>
    <x v="2"/>
  </r>
  <r>
    <s v="ORD15606"/>
    <d v="2024-03-09T00:00:00"/>
    <x v="3"/>
    <x v="3"/>
    <x v="2"/>
    <x v="3"/>
    <x v="2"/>
    <n v="1454"/>
    <n v="284.24"/>
    <n v="2"/>
    <x v="3"/>
  </r>
  <r>
    <s v="ORD15607"/>
    <d v="2023-09-16T00:00:00"/>
    <x v="11"/>
    <x v="9"/>
    <x v="8"/>
    <x v="3"/>
    <x v="7"/>
    <n v="594"/>
    <n v="153.38"/>
    <n v="5"/>
    <x v="3"/>
  </r>
  <r>
    <s v="ORD15608"/>
    <d v="2023-04-03T00:00:00"/>
    <x v="6"/>
    <x v="7"/>
    <x v="6"/>
    <x v="3"/>
    <x v="6"/>
    <n v="4665"/>
    <n v="1344.42"/>
    <n v="4"/>
    <x v="3"/>
  </r>
  <r>
    <s v="ORD15609"/>
    <d v="2024-06-20T00:00:00"/>
    <x v="2"/>
    <x v="0"/>
    <x v="0"/>
    <x v="3"/>
    <x v="4"/>
    <n v="2054"/>
    <n v="204.52"/>
    <n v="2"/>
    <x v="0"/>
  </r>
  <r>
    <s v="ORD15610"/>
    <d v="2023-12-20T00:00:00"/>
    <x v="7"/>
    <x v="7"/>
    <x v="6"/>
    <x v="1"/>
    <x v="4"/>
    <n v="3808"/>
    <n v="885.89"/>
    <n v="2"/>
    <x v="2"/>
  </r>
  <r>
    <s v="ORD15611"/>
    <d v="2023-07-10T00:00:00"/>
    <x v="0"/>
    <x v="2"/>
    <x v="0"/>
    <x v="3"/>
    <x v="6"/>
    <n v="3011"/>
    <n v="289.45"/>
    <n v="1"/>
    <x v="1"/>
  </r>
  <r>
    <s v="ORD15612"/>
    <d v="2023-06-20T00:00:00"/>
    <x v="2"/>
    <x v="9"/>
    <x v="8"/>
    <x v="2"/>
    <x v="7"/>
    <n v="3453"/>
    <n v="585.75"/>
    <n v="1"/>
    <x v="0"/>
  </r>
  <r>
    <s v="ORD15613"/>
    <d v="2023-10-05T00:00:00"/>
    <x v="9"/>
    <x v="5"/>
    <x v="4"/>
    <x v="3"/>
    <x v="4"/>
    <n v="332"/>
    <n v="80.349999999999994"/>
    <n v="4"/>
    <x v="3"/>
  </r>
  <r>
    <s v="ORD15614"/>
    <d v="2023-12-01T00:00:00"/>
    <x v="7"/>
    <x v="4"/>
    <x v="3"/>
    <x v="0"/>
    <x v="2"/>
    <n v="4215"/>
    <n v="794.87"/>
    <n v="4"/>
    <x v="3"/>
  </r>
  <r>
    <s v="ORD15615"/>
    <d v="2023-12-31T00:00:00"/>
    <x v="7"/>
    <x v="2"/>
    <x v="0"/>
    <x v="1"/>
    <x v="4"/>
    <n v="4053"/>
    <n v="1068.8599999999999"/>
    <n v="5"/>
    <x v="0"/>
  </r>
  <r>
    <s v="ORD15616"/>
    <d v="2023-05-28T00:00:00"/>
    <x v="1"/>
    <x v="2"/>
    <x v="0"/>
    <x v="1"/>
    <x v="0"/>
    <n v="3088"/>
    <n v="901.29"/>
    <n v="4"/>
    <x v="3"/>
  </r>
  <r>
    <s v="ORD15617"/>
    <d v="2023-04-29T00:00:00"/>
    <x v="6"/>
    <x v="1"/>
    <x v="1"/>
    <x v="0"/>
    <x v="6"/>
    <n v="777"/>
    <n v="192.95"/>
    <n v="4"/>
    <x v="3"/>
  </r>
  <r>
    <s v="ORD15618"/>
    <d v="2024-09-01T00:00:00"/>
    <x v="11"/>
    <x v="5"/>
    <x v="4"/>
    <x v="0"/>
    <x v="0"/>
    <n v="422"/>
    <n v="41.73"/>
    <n v="4"/>
    <x v="1"/>
  </r>
  <r>
    <s v="ORD15619"/>
    <d v="2023-07-04T00:00:00"/>
    <x v="0"/>
    <x v="6"/>
    <x v="5"/>
    <x v="1"/>
    <x v="5"/>
    <n v="3663"/>
    <n v="870.12"/>
    <n v="4"/>
    <x v="3"/>
  </r>
  <r>
    <s v="ORD15620"/>
    <d v="2023-10-22T00:00:00"/>
    <x v="9"/>
    <x v="2"/>
    <x v="0"/>
    <x v="0"/>
    <x v="0"/>
    <n v="3619"/>
    <n v="635.73"/>
    <n v="3"/>
    <x v="1"/>
  </r>
  <r>
    <s v="ORD15621"/>
    <d v="2023-09-15T00:00:00"/>
    <x v="11"/>
    <x v="8"/>
    <x v="7"/>
    <x v="1"/>
    <x v="5"/>
    <n v="2273"/>
    <n v="179.24"/>
    <n v="1"/>
    <x v="1"/>
  </r>
  <r>
    <s v="ORD15622"/>
    <d v="2023-04-20T00:00:00"/>
    <x v="6"/>
    <x v="7"/>
    <x v="6"/>
    <x v="3"/>
    <x v="2"/>
    <n v="239"/>
    <n v="37.06"/>
    <n v="3"/>
    <x v="2"/>
  </r>
  <r>
    <s v="ORD15623"/>
    <d v="2023-08-23T00:00:00"/>
    <x v="4"/>
    <x v="0"/>
    <x v="0"/>
    <x v="0"/>
    <x v="4"/>
    <n v="1948"/>
    <n v="251.92"/>
    <n v="5"/>
    <x v="0"/>
  </r>
  <r>
    <s v="ORD15624"/>
    <d v="2024-05-30T00:00:00"/>
    <x v="1"/>
    <x v="5"/>
    <x v="4"/>
    <x v="2"/>
    <x v="7"/>
    <n v="2785"/>
    <n v="351.55"/>
    <n v="3"/>
    <x v="2"/>
  </r>
  <r>
    <s v="ORD15625"/>
    <d v="2024-09-03T00:00:00"/>
    <x v="11"/>
    <x v="9"/>
    <x v="8"/>
    <x v="2"/>
    <x v="1"/>
    <n v="4834"/>
    <n v="738.19"/>
    <n v="3"/>
    <x v="0"/>
  </r>
  <r>
    <s v="ORD15626"/>
    <d v="2024-07-04T00:00:00"/>
    <x v="0"/>
    <x v="3"/>
    <x v="2"/>
    <x v="1"/>
    <x v="6"/>
    <n v="429"/>
    <n v="69.13"/>
    <n v="3"/>
    <x v="1"/>
  </r>
  <r>
    <s v="ORD15627"/>
    <d v="2023-04-03T00:00:00"/>
    <x v="6"/>
    <x v="2"/>
    <x v="0"/>
    <x v="1"/>
    <x v="6"/>
    <n v="4398"/>
    <n v="364.16"/>
    <n v="5"/>
    <x v="2"/>
  </r>
  <r>
    <s v="ORD15628"/>
    <d v="2023-08-21T00:00:00"/>
    <x v="4"/>
    <x v="1"/>
    <x v="1"/>
    <x v="3"/>
    <x v="7"/>
    <n v="599"/>
    <n v="118.12"/>
    <n v="4"/>
    <x v="3"/>
  </r>
  <r>
    <s v="ORD15629"/>
    <d v="2023-02-27T00:00:00"/>
    <x v="8"/>
    <x v="4"/>
    <x v="3"/>
    <x v="3"/>
    <x v="7"/>
    <n v="1048"/>
    <n v="270.39999999999998"/>
    <n v="4"/>
    <x v="3"/>
  </r>
  <r>
    <s v="ORD15630"/>
    <d v="2023-04-25T00:00:00"/>
    <x v="6"/>
    <x v="8"/>
    <x v="7"/>
    <x v="1"/>
    <x v="2"/>
    <n v="3862"/>
    <n v="710.3"/>
    <n v="3"/>
    <x v="1"/>
  </r>
  <r>
    <s v="ORD15631"/>
    <d v="2024-04-23T00:00:00"/>
    <x v="6"/>
    <x v="0"/>
    <x v="0"/>
    <x v="2"/>
    <x v="4"/>
    <n v="1478"/>
    <n v="429.49"/>
    <n v="3"/>
    <x v="1"/>
  </r>
  <r>
    <s v="ORD15632"/>
    <d v="2023-02-25T00:00:00"/>
    <x v="8"/>
    <x v="7"/>
    <x v="6"/>
    <x v="2"/>
    <x v="0"/>
    <n v="2054"/>
    <n v="450.38"/>
    <n v="4"/>
    <x v="1"/>
  </r>
  <r>
    <s v="ORD15633"/>
    <d v="2024-09-06T00:00:00"/>
    <x v="11"/>
    <x v="0"/>
    <x v="0"/>
    <x v="3"/>
    <x v="2"/>
    <n v="2451"/>
    <n v="133.6"/>
    <n v="1"/>
    <x v="0"/>
  </r>
  <r>
    <s v="ORD15634"/>
    <d v="2023-12-02T00:00:00"/>
    <x v="7"/>
    <x v="8"/>
    <x v="7"/>
    <x v="0"/>
    <x v="7"/>
    <n v="1582"/>
    <n v="212.17"/>
    <n v="4"/>
    <x v="0"/>
  </r>
  <r>
    <s v="ORD15635"/>
    <d v="2023-06-29T00:00:00"/>
    <x v="2"/>
    <x v="5"/>
    <x v="4"/>
    <x v="2"/>
    <x v="4"/>
    <n v="1174"/>
    <n v="265.42"/>
    <n v="5"/>
    <x v="1"/>
  </r>
  <r>
    <s v="ORD15636"/>
    <d v="2023-05-15T00:00:00"/>
    <x v="1"/>
    <x v="1"/>
    <x v="1"/>
    <x v="2"/>
    <x v="5"/>
    <n v="522"/>
    <n v="32.090000000000003"/>
    <n v="3"/>
    <x v="0"/>
  </r>
  <r>
    <s v="ORD15637"/>
    <d v="2023-08-06T00:00:00"/>
    <x v="4"/>
    <x v="5"/>
    <x v="4"/>
    <x v="1"/>
    <x v="5"/>
    <n v="4705"/>
    <n v="1235.32"/>
    <n v="2"/>
    <x v="3"/>
  </r>
  <r>
    <s v="ORD15638"/>
    <d v="2024-04-29T00:00:00"/>
    <x v="6"/>
    <x v="8"/>
    <x v="7"/>
    <x v="2"/>
    <x v="2"/>
    <n v="1664"/>
    <n v="371.42"/>
    <n v="2"/>
    <x v="0"/>
  </r>
  <r>
    <s v="ORD15639"/>
    <d v="2023-09-02T00:00:00"/>
    <x v="11"/>
    <x v="4"/>
    <x v="3"/>
    <x v="1"/>
    <x v="4"/>
    <n v="1041"/>
    <n v="162.19999999999999"/>
    <n v="3"/>
    <x v="3"/>
  </r>
  <r>
    <s v="ORD15640"/>
    <d v="2024-11-01T00:00:00"/>
    <x v="5"/>
    <x v="7"/>
    <x v="6"/>
    <x v="1"/>
    <x v="1"/>
    <n v="2730"/>
    <n v="797.58"/>
    <n v="2"/>
    <x v="2"/>
  </r>
  <r>
    <s v="ORD15641"/>
    <d v="2023-03-23T00:00:00"/>
    <x v="3"/>
    <x v="9"/>
    <x v="8"/>
    <x v="0"/>
    <x v="1"/>
    <n v="604"/>
    <n v="68.099999999999994"/>
    <n v="1"/>
    <x v="0"/>
  </r>
  <r>
    <s v="ORD15642"/>
    <d v="2024-08-20T00:00:00"/>
    <x v="4"/>
    <x v="5"/>
    <x v="4"/>
    <x v="0"/>
    <x v="3"/>
    <n v="4195"/>
    <n v="673.09"/>
    <n v="3"/>
    <x v="3"/>
  </r>
  <r>
    <s v="ORD15643"/>
    <d v="2023-07-10T00:00:00"/>
    <x v="0"/>
    <x v="5"/>
    <x v="4"/>
    <x v="2"/>
    <x v="1"/>
    <n v="3672"/>
    <n v="860.49"/>
    <n v="4"/>
    <x v="1"/>
  </r>
  <r>
    <s v="ORD15644"/>
    <d v="2024-06-26T00:00:00"/>
    <x v="2"/>
    <x v="0"/>
    <x v="0"/>
    <x v="3"/>
    <x v="6"/>
    <n v="2255"/>
    <n v="328.57"/>
    <n v="3"/>
    <x v="0"/>
  </r>
  <r>
    <s v="ORD15645"/>
    <d v="2024-03-08T00:00:00"/>
    <x v="3"/>
    <x v="4"/>
    <x v="3"/>
    <x v="2"/>
    <x v="0"/>
    <n v="4206"/>
    <n v="530.29"/>
    <n v="4"/>
    <x v="2"/>
  </r>
  <r>
    <s v="ORD15646"/>
    <d v="2024-01-29T00:00:00"/>
    <x v="10"/>
    <x v="0"/>
    <x v="0"/>
    <x v="1"/>
    <x v="6"/>
    <n v="539"/>
    <n v="54.44"/>
    <n v="4"/>
    <x v="3"/>
  </r>
  <r>
    <s v="ORD15647"/>
    <d v="2024-07-21T00:00:00"/>
    <x v="0"/>
    <x v="6"/>
    <x v="5"/>
    <x v="0"/>
    <x v="6"/>
    <n v="4912"/>
    <n v="984.82"/>
    <n v="3"/>
    <x v="0"/>
  </r>
  <r>
    <s v="ORD15648"/>
    <d v="2024-08-03T00:00:00"/>
    <x v="4"/>
    <x v="4"/>
    <x v="3"/>
    <x v="2"/>
    <x v="0"/>
    <n v="4591"/>
    <n v="798.71"/>
    <n v="3"/>
    <x v="3"/>
  </r>
  <r>
    <s v="ORD15649"/>
    <d v="2024-03-03T00:00:00"/>
    <x v="3"/>
    <x v="2"/>
    <x v="0"/>
    <x v="1"/>
    <x v="3"/>
    <n v="2508"/>
    <n v="572.24"/>
    <n v="5"/>
    <x v="3"/>
  </r>
  <r>
    <s v="ORD15650"/>
    <d v="2023-07-30T00:00:00"/>
    <x v="0"/>
    <x v="0"/>
    <x v="0"/>
    <x v="0"/>
    <x v="1"/>
    <n v="3679"/>
    <n v="1047.4000000000001"/>
    <n v="2"/>
    <x v="2"/>
  </r>
  <r>
    <s v="ORD15651"/>
    <d v="2024-02-09T00:00:00"/>
    <x v="8"/>
    <x v="1"/>
    <x v="1"/>
    <x v="3"/>
    <x v="7"/>
    <n v="2115"/>
    <n v="165.42"/>
    <n v="3"/>
    <x v="0"/>
  </r>
  <r>
    <s v="ORD15652"/>
    <d v="2023-11-30T00:00:00"/>
    <x v="5"/>
    <x v="0"/>
    <x v="0"/>
    <x v="0"/>
    <x v="3"/>
    <n v="4742"/>
    <n v="478.55"/>
    <n v="2"/>
    <x v="3"/>
  </r>
  <r>
    <s v="ORD15653"/>
    <d v="2023-08-19T00:00:00"/>
    <x v="4"/>
    <x v="3"/>
    <x v="2"/>
    <x v="1"/>
    <x v="5"/>
    <n v="3013"/>
    <n v="305.68"/>
    <n v="1"/>
    <x v="3"/>
  </r>
  <r>
    <s v="ORD15654"/>
    <d v="2023-02-03T00:00:00"/>
    <x v="8"/>
    <x v="4"/>
    <x v="3"/>
    <x v="0"/>
    <x v="2"/>
    <n v="437"/>
    <n v="24.69"/>
    <n v="4"/>
    <x v="1"/>
  </r>
  <r>
    <s v="ORD15655"/>
    <d v="2023-01-07T00:00:00"/>
    <x v="10"/>
    <x v="0"/>
    <x v="0"/>
    <x v="0"/>
    <x v="3"/>
    <n v="3917"/>
    <n v="1019.2"/>
    <n v="2"/>
    <x v="2"/>
  </r>
  <r>
    <s v="ORD15656"/>
    <d v="2023-10-08T00:00:00"/>
    <x v="9"/>
    <x v="3"/>
    <x v="2"/>
    <x v="2"/>
    <x v="7"/>
    <n v="349"/>
    <n v="86.91"/>
    <n v="2"/>
    <x v="0"/>
  </r>
  <r>
    <s v="ORD15657"/>
    <d v="2023-12-17T00:00:00"/>
    <x v="7"/>
    <x v="5"/>
    <x v="4"/>
    <x v="0"/>
    <x v="5"/>
    <n v="322"/>
    <n v="34.53"/>
    <n v="1"/>
    <x v="1"/>
  </r>
  <r>
    <s v="ORD15658"/>
    <d v="2023-03-22T00:00:00"/>
    <x v="3"/>
    <x v="5"/>
    <x v="4"/>
    <x v="2"/>
    <x v="2"/>
    <n v="991"/>
    <n v="209.53"/>
    <n v="5"/>
    <x v="0"/>
  </r>
  <r>
    <s v="ORD15659"/>
    <d v="2024-07-24T00:00:00"/>
    <x v="0"/>
    <x v="8"/>
    <x v="7"/>
    <x v="3"/>
    <x v="7"/>
    <n v="3741"/>
    <n v="1050.53"/>
    <n v="5"/>
    <x v="2"/>
  </r>
  <r>
    <s v="ORD15660"/>
    <d v="2023-12-09T00:00:00"/>
    <x v="7"/>
    <x v="0"/>
    <x v="0"/>
    <x v="3"/>
    <x v="3"/>
    <n v="2999"/>
    <n v="780.82"/>
    <n v="2"/>
    <x v="1"/>
  </r>
  <r>
    <s v="ORD15661"/>
    <d v="2023-04-27T00:00:00"/>
    <x v="6"/>
    <x v="8"/>
    <x v="7"/>
    <x v="2"/>
    <x v="7"/>
    <n v="4507"/>
    <n v="794.1"/>
    <n v="2"/>
    <x v="0"/>
  </r>
  <r>
    <s v="ORD15662"/>
    <d v="2023-01-16T00:00:00"/>
    <x v="10"/>
    <x v="3"/>
    <x v="2"/>
    <x v="3"/>
    <x v="0"/>
    <n v="2199"/>
    <n v="168.81"/>
    <n v="3"/>
    <x v="2"/>
  </r>
  <r>
    <s v="ORD15663"/>
    <d v="2024-04-24T00:00:00"/>
    <x v="6"/>
    <x v="9"/>
    <x v="8"/>
    <x v="2"/>
    <x v="7"/>
    <n v="992"/>
    <n v="73.77"/>
    <n v="4"/>
    <x v="2"/>
  </r>
  <r>
    <s v="ORD15664"/>
    <d v="2023-06-26T00:00:00"/>
    <x v="2"/>
    <x v="9"/>
    <x v="8"/>
    <x v="1"/>
    <x v="2"/>
    <n v="4851"/>
    <n v="395.38"/>
    <n v="1"/>
    <x v="3"/>
  </r>
  <r>
    <s v="ORD15665"/>
    <d v="2024-08-19T00:00:00"/>
    <x v="4"/>
    <x v="4"/>
    <x v="3"/>
    <x v="1"/>
    <x v="2"/>
    <n v="2082"/>
    <n v="133.29"/>
    <n v="5"/>
    <x v="3"/>
  </r>
  <r>
    <s v="ORD15666"/>
    <d v="2024-03-18T00:00:00"/>
    <x v="3"/>
    <x v="2"/>
    <x v="0"/>
    <x v="0"/>
    <x v="3"/>
    <n v="1854"/>
    <n v="502.42"/>
    <n v="2"/>
    <x v="3"/>
  </r>
  <r>
    <s v="ORD15667"/>
    <d v="2023-04-09T00:00:00"/>
    <x v="6"/>
    <x v="1"/>
    <x v="1"/>
    <x v="3"/>
    <x v="4"/>
    <n v="3490"/>
    <n v="467.37"/>
    <n v="4"/>
    <x v="1"/>
  </r>
  <r>
    <s v="ORD15668"/>
    <d v="2024-04-18T00:00:00"/>
    <x v="6"/>
    <x v="7"/>
    <x v="6"/>
    <x v="3"/>
    <x v="5"/>
    <n v="4374"/>
    <n v="1043.6099999999999"/>
    <n v="5"/>
    <x v="2"/>
  </r>
  <r>
    <s v="ORD15669"/>
    <d v="2023-08-06T00:00:00"/>
    <x v="4"/>
    <x v="3"/>
    <x v="2"/>
    <x v="2"/>
    <x v="4"/>
    <n v="4285"/>
    <n v="879.74"/>
    <n v="3"/>
    <x v="3"/>
  </r>
  <r>
    <s v="ORD15670"/>
    <d v="2023-11-22T00:00:00"/>
    <x v="5"/>
    <x v="0"/>
    <x v="0"/>
    <x v="1"/>
    <x v="4"/>
    <n v="1087"/>
    <n v="170"/>
    <n v="1"/>
    <x v="0"/>
  </r>
  <r>
    <s v="ORD15671"/>
    <d v="2024-01-28T00:00:00"/>
    <x v="10"/>
    <x v="2"/>
    <x v="0"/>
    <x v="3"/>
    <x v="2"/>
    <n v="1480"/>
    <n v="335.54"/>
    <n v="2"/>
    <x v="1"/>
  </r>
  <r>
    <s v="ORD15672"/>
    <d v="2023-06-17T00:00:00"/>
    <x v="2"/>
    <x v="2"/>
    <x v="0"/>
    <x v="0"/>
    <x v="0"/>
    <n v="2424"/>
    <n v="407.34"/>
    <n v="3"/>
    <x v="3"/>
  </r>
  <r>
    <s v="ORD15673"/>
    <d v="2023-11-06T00:00:00"/>
    <x v="5"/>
    <x v="0"/>
    <x v="0"/>
    <x v="3"/>
    <x v="7"/>
    <n v="293"/>
    <n v="64.36"/>
    <n v="3"/>
    <x v="0"/>
  </r>
  <r>
    <s v="ORD15674"/>
    <d v="2023-06-16T00:00:00"/>
    <x v="2"/>
    <x v="4"/>
    <x v="3"/>
    <x v="0"/>
    <x v="5"/>
    <n v="4648"/>
    <n v="711.99"/>
    <n v="4"/>
    <x v="1"/>
  </r>
  <r>
    <s v="ORD15675"/>
    <d v="2023-01-12T00:00:00"/>
    <x v="10"/>
    <x v="0"/>
    <x v="0"/>
    <x v="1"/>
    <x v="5"/>
    <n v="2949"/>
    <n v="671.46"/>
    <n v="5"/>
    <x v="0"/>
  </r>
  <r>
    <s v="ORD15676"/>
    <d v="2024-03-01T00:00:00"/>
    <x v="3"/>
    <x v="9"/>
    <x v="8"/>
    <x v="2"/>
    <x v="2"/>
    <n v="4258"/>
    <n v="1173.28"/>
    <n v="2"/>
    <x v="1"/>
  </r>
  <r>
    <s v="ORD15677"/>
    <d v="2023-04-11T00:00:00"/>
    <x v="6"/>
    <x v="2"/>
    <x v="0"/>
    <x v="0"/>
    <x v="1"/>
    <n v="3832"/>
    <n v="929.58"/>
    <n v="5"/>
    <x v="0"/>
  </r>
  <r>
    <s v="ORD15678"/>
    <d v="2023-02-17T00:00:00"/>
    <x v="8"/>
    <x v="9"/>
    <x v="8"/>
    <x v="2"/>
    <x v="3"/>
    <n v="1214"/>
    <n v="355.58"/>
    <n v="4"/>
    <x v="2"/>
  </r>
  <r>
    <s v="ORD15679"/>
    <d v="2023-11-16T00:00:00"/>
    <x v="5"/>
    <x v="5"/>
    <x v="4"/>
    <x v="2"/>
    <x v="2"/>
    <n v="336"/>
    <n v="29.58"/>
    <n v="4"/>
    <x v="0"/>
  </r>
  <r>
    <s v="ORD15680"/>
    <d v="2024-07-26T00:00:00"/>
    <x v="0"/>
    <x v="7"/>
    <x v="6"/>
    <x v="1"/>
    <x v="2"/>
    <n v="1080"/>
    <n v="58.23"/>
    <n v="3"/>
    <x v="0"/>
  </r>
  <r>
    <s v="ORD15681"/>
    <d v="2024-04-15T00:00:00"/>
    <x v="6"/>
    <x v="4"/>
    <x v="3"/>
    <x v="3"/>
    <x v="6"/>
    <n v="491"/>
    <n v="123.84"/>
    <n v="2"/>
    <x v="1"/>
  </r>
  <r>
    <s v="ORD15682"/>
    <d v="2024-09-18T00:00:00"/>
    <x v="11"/>
    <x v="3"/>
    <x v="2"/>
    <x v="1"/>
    <x v="6"/>
    <n v="4151"/>
    <n v="1178.8599999999999"/>
    <n v="3"/>
    <x v="3"/>
  </r>
  <r>
    <s v="ORD15683"/>
    <d v="2024-08-24T00:00:00"/>
    <x v="4"/>
    <x v="6"/>
    <x v="5"/>
    <x v="2"/>
    <x v="1"/>
    <n v="401"/>
    <n v="116.91"/>
    <n v="3"/>
    <x v="1"/>
  </r>
  <r>
    <s v="ORD15684"/>
    <d v="2023-08-16T00:00:00"/>
    <x v="4"/>
    <x v="9"/>
    <x v="8"/>
    <x v="3"/>
    <x v="1"/>
    <n v="727"/>
    <n v="132.94999999999999"/>
    <n v="1"/>
    <x v="3"/>
  </r>
  <r>
    <s v="ORD15685"/>
    <d v="2024-05-04T00:00:00"/>
    <x v="1"/>
    <x v="8"/>
    <x v="7"/>
    <x v="1"/>
    <x v="0"/>
    <n v="3573"/>
    <n v="844.73"/>
    <n v="4"/>
    <x v="0"/>
  </r>
  <r>
    <s v="ORD15686"/>
    <d v="2023-09-02T00:00:00"/>
    <x v="11"/>
    <x v="3"/>
    <x v="2"/>
    <x v="2"/>
    <x v="7"/>
    <n v="1338"/>
    <n v="139.16999999999999"/>
    <n v="4"/>
    <x v="3"/>
  </r>
  <r>
    <s v="ORD15687"/>
    <d v="2024-02-19T00:00:00"/>
    <x v="8"/>
    <x v="2"/>
    <x v="0"/>
    <x v="0"/>
    <x v="1"/>
    <n v="2929"/>
    <n v="751.33"/>
    <n v="2"/>
    <x v="1"/>
  </r>
  <r>
    <s v="ORD15688"/>
    <d v="2023-05-19T00:00:00"/>
    <x v="1"/>
    <x v="9"/>
    <x v="8"/>
    <x v="1"/>
    <x v="5"/>
    <n v="1885"/>
    <n v="337.74"/>
    <n v="2"/>
    <x v="3"/>
  </r>
  <r>
    <s v="ORD15689"/>
    <d v="2024-05-20T00:00:00"/>
    <x v="1"/>
    <x v="2"/>
    <x v="0"/>
    <x v="3"/>
    <x v="0"/>
    <n v="424"/>
    <n v="52.77"/>
    <n v="3"/>
    <x v="0"/>
  </r>
  <r>
    <s v="ORD15690"/>
    <d v="2024-02-15T00:00:00"/>
    <x v="8"/>
    <x v="3"/>
    <x v="2"/>
    <x v="1"/>
    <x v="0"/>
    <n v="4617"/>
    <n v="400.48"/>
    <n v="4"/>
    <x v="0"/>
  </r>
  <r>
    <s v="ORD15691"/>
    <d v="2024-05-24T00:00:00"/>
    <x v="1"/>
    <x v="9"/>
    <x v="8"/>
    <x v="1"/>
    <x v="7"/>
    <n v="4453"/>
    <n v="696.03"/>
    <n v="2"/>
    <x v="0"/>
  </r>
  <r>
    <s v="ORD15692"/>
    <d v="2023-02-04T00:00:00"/>
    <x v="8"/>
    <x v="4"/>
    <x v="3"/>
    <x v="2"/>
    <x v="1"/>
    <n v="1350"/>
    <n v="381.99"/>
    <n v="1"/>
    <x v="2"/>
  </r>
  <r>
    <s v="ORD15693"/>
    <d v="2024-01-09T00:00:00"/>
    <x v="10"/>
    <x v="8"/>
    <x v="7"/>
    <x v="3"/>
    <x v="3"/>
    <n v="848"/>
    <n v="53.15"/>
    <n v="4"/>
    <x v="0"/>
  </r>
  <r>
    <s v="ORD15694"/>
    <d v="2023-11-06T00:00:00"/>
    <x v="5"/>
    <x v="7"/>
    <x v="6"/>
    <x v="0"/>
    <x v="0"/>
    <n v="1654"/>
    <n v="104.84"/>
    <n v="1"/>
    <x v="3"/>
  </r>
  <r>
    <s v="ORD15695"/>
    <d v="2024-11-17T00:00:00"/>
    <x v="5"/>
    <x v="6"/>
    <x v="5"/>
    <x v="2"/>
    <x v="1"/>
    <n v="492"/>
    <n v="136.91999999999999"/>
    <n v="1"/>
    <x v="3"/>
  </r>
  <r>
    <s v="ORD15696"/>
    <d v="2024-08-02T00:00:00"/>
    <x v="4"/>
    <x v="9"/>
    <x v="8"/>
    <x v="0"/>
    <x v="6"/>
    <n v="4564"/>
    <n v="837.91"/>
    <n v="2"/>
    <x v="2"/>
  </r>
  <r>
    <s v="ORD15697"/>
    <d v="2023-06-04T00:00:00"/>
    <x v="2"/>
    <x v="3"/>
    <x v="2"/>
    <x v="0"/>
    <x v="1"/>
    <n v="3890"/>
    <n v="909.55"/>
    <n v="1"/>
    <x v="3"/>
  </r>
  <r>
    <s v="ORD15698"/>
    <d v="2023-11-25T00:00:00"/>
    <x v="5"/>
    <x v="0"/>
    <x v="0"/>
    <x v="1"/>
    <x v="0"/>
    <n v="2153"/>
    <n v="637.91999999999996"/>
    <n v="1"/>
    <x v="2"/>
  </r>
  <r>
    <s v="ORD15699"/>
    <d v="2023-02-23T00:00:00"/>
    <x v="8"/>
    <x v="3"/>
    <x v="2"/>
    <x v="2"/>
    <x v="3"/>
    <n v="4409"/>
    <n v="419.84"/>
    <n v="1"/>
    <x v="1"/>
  </r>
  <r>
    <s v="ORD15700"/>
    <d v="2023-06-17T00:00:00"/>
    <x v="2"/>
    <x v="8"/>
    <x v="7"/>
    <x v="1"/>
    <x v="6"/>
    <n v="4536"/>
    <n v="922.83"/>
    <n v="5"/>
    <x v="0"/>
  </r>
  <r>
    <s v="ORD15701"/>
    <d v="2024-03-22T00:00:00"/>
    <x v="3"/>
    <x v="5"/>
    <x v="4"/>
    <x v="1"/>
    <x v="1"/>
    <n v="4924"/>
    <n v="563.19000000000005"/>
    <n v="2"/>
    <x v="0"/>
  </r>
  <r>
    <s v="ORD15702"/>
    <d v="2023-10-31T00:00:00"/>
    <x v="9"/>
    <x v="5"/>
    <x v="4"/>
    <x v="2"/>
    <x v="0"/>
    <n v="3088"/>
    <n v="822.48"/>
    <n v="3"/>
    <x v="1"/>
  </r>
  <r>
    <s v="ORD15703"/>
    <d v="2024-04-24T00:00:00"/>
    <x v="6"/>
    <x v="2"/>
    <x v="0"/>
    <x v="2"/>
    <x v="1"/>
    <n v="2648"/>
    <n v="415.62"/>
    <n v="2"/>
    <x v="3"/>
  </r>
  <r>
    <s v="ORD15704"/>
    <d v="2024-01-14T00:00:00"/>
    <x v="10"/>
    <x v="5"/>
    <x v="4"/>
    <x v="0"/>
    <x v="5"/>
    <n v="3152"/>
    <n v="177.35"/>
    <n v="4"/>
    <x v="1"/>
  </r>
  <r>
    <s v="ORD15705"/>
    <d v="2024-01-11T00:00:00"/>
    <x v="10"/>
    <x v="4"/>
    <x v="3"/>
    <x v="1"/>
    <x v="6"/>
    <n v="2933"/>
    <n v="825.58"/>
    <n v="2"/>
    <x v="0"/>
  </r>
  <r>
    <s v="ORD15706"/>
    <d v="2024-02-28T00:00:00"/>
    <x v="8"/>
    <x v="8"/>
    <x v="7"/>
    <x v="1"/>
    <x v="5"/>
    <n v="2839"/>
    <n v="440.06"/>
    <n v="3"/>
    <x v="1"/>
  </r>
  <r>
    <s v="ORD15707"/>
    <d v="2023-04-02T00:00:00"/>
    <x v="6"/>
    <x v="5"/>
    <x v="4"/>
    <x v="3"/>
    <x v="6"/>
    <n v="689"/>
    <n v="41"/>
    <n v="4"/>
    <x v="2"/>
  </r>
  <r>
    <s v="ORD15708"/>
    <d v="2024-11-02T00:00:00"/>
    <x v="5"/>
    <x v="3"/>
    <x v="2"/>
    <x v="0"/>
    <x v="1"/>
    <n v="3765"/>
    <n v="910.66"/>
    <n v="5"/>
    <x v="3"/>
  </r>
  <r>
    <s v="ORD15709"/>
    <d v="2023-03-30T00:00:00"/>
    <x v="3"/>
    <x v="1"/>
    <x v="1"/>
    <x v="0"/>
    <x v="2"/>
    <n v="1072"/>
    <n v="93.62"/>
    <n v="1"/>
    <x v="3"/>
  </r>
  <r>
    <s v="ORD15710"/>
    <d v="2023-02-08T00:00:00"/>
    <x v="8"/>
    <x v="1"/>
    <x v="1"/>
    <x v="0"/>
    <x v="6"/>
    <n v="776"/>
    <n v="140.63"/>
    <n v="4"/>
    <x v="0"/>
  </r>
  <r>
    <s v="ORD15711"/>
    <d v="2024-08-17T00:00:00"/>
    <x v="4"/>
    <x v="9"/>
    <x v="8"/>
    <x v="0"/>
    <x v="7"/>
    <n v="2209"/>
    <n v="252.59"/>
    <n v="5"/>
    <x v="2"/>
  </r>
  <r>
    <s v="ORD15712"/>
    <d v="2023-08-23T00:00:00"/>
    <x v="4"/>
    <x v="9"/>
    <x v="8"/>
    <x v="1"/>
    <x v="7"/>
    <n v="1010"/>
    <n v="119.62"/>
    <n v="2"/>
    <x v="3"/>
  </r>
  <r>
    <s v="ORD15713"/>
    <d v="2023-01-06T00:00:00"/>
    <x v="10"/>
    <x v="0"/>
    <x v="0"/>
    <x v="0"/>
    <x v="0"/>
    <n v="601"/>
    <n v="34.86"/>
    <n v="1"/>
    <x v="2"/>
  </r>
  <r>
    <s v="ORD15714"/>
    <d v="2023-06-07T00:00:00"/>
    <x v="2"/>
    <x v="4"/>
    <x v="3"/>
    <x v="2"/>
    <x v="2"/>
    <n v="2143"/>
    <n v="337.22"/>
    <n v="2"/>
    <x v="3"/>
  </r>
  <r>
    <s v="ORD15715"/>
    <d v="2024-11-09T00:00:00"/>
    <x v="5"/>
    <x v="2"/>
    <x v="0"/>
    <x v="3"/>
    <x v="1"/>
    <n v="3380"/>
    <n v="857.46"/>
    <n v="3"/>
    <x v="1"/>
  </r>
  <r>
    <s v="ORD15716"/>
    <d v="2024-01-19T00:00:00"/>
    <x v="10"/>
    <x v="6"/>
    <x v="5"/>
    <x v="0"/>
    <x v="5"/>
    <n v="3702"/>
    <n v="743.92"/>
    <n v="1"/>
    <x v="1"/>
  </r>
  <r>
    <s v="ORD15717"/>
    <d v="2023-03-14T00:00:00"/>
    <x v="3"/>
    <x v="3"/>
    <x v="2"/>
    <x v="3"/>
    <x v="4"/>
    <n v="2031"/>
    <n v="552.09"/>
    <n v="2"/>
    <x v="3"/>
  </r>
  <r>
    <s v="ORD15718"/>
    <d v="2024-08-16T00:00:00"/>
    <x v="4"/>
    <x v="6"/>
    <x v="5"/>
    <x v="2"/>
    <x v="3"/>
    <n v="1218"/>
    <n v="264.3"/>
    <n v="1"/>
    <x v="3"/>
  </r>
  <r>
    <s v="ORD15719"/>
    <d v="2024-09-19T00:00:00"/>
    <x v="11"/>
    <x v="0"/>
    <x v="0"/>
    <x v="0"/>
    <x v="7"/>
    <n v="1971"/>
    <n v="335.53"/>
    <n v="5"/>
    <x v="0"/>
  </r>
  <r>
    <s v="ORD15720"/>
    <d v="2024-10-11T00:00:00"/>
    <x v="9"/>
    <x v="5"/>
    <x v="4"/>
    <x v="1"/>
    <x v="1"/>
    <n v="3830"/>
    <n v="497.59"/>
    <n v="4"/>
    <x v="1"/>
  </r>
  <r>
    <s v="ORD15721"/>
    <d v="2023-06-07T00:00:00"/>
    <x v="2"/>
    <x v="7"/>
    <x v="6"/>
    <x v="0"/>
    <x v="6"/>
    <n v="3596"/>
    <n v="290.17"/>
    <n v="4"/>
    <x v="0"/>
  </r>
  <r>
    <s v="ORD15722"/>
    <d v="2024-09-28T00:00:00"/>
    <x v="11"/>
    <x v="6"/>
    <x v="5"/>
    <x v="2"/>
    <x v="6"/>
    <n v="3045"/>
    <n v="722.81"/>
    <n v="3"/>
    <x v="0"/>
  </r>
  <r>
    <s v="ORD15723"/>
    <d v="2024-03-27T00:00:00"/>
    <x v="3"/>
    <x v="1"/>
    <x v="1"/>
    <x v="1"/>
    <x v="6"/>
    <n v="1768"/>
    <n v="208.01"/>
    <n v="2"/>
    <x v="3"/>
  </r>
  <r>
    <s v="ORD15724"/>
    <d v="2023-04-06T00:00:00"/>
    <x v="6"/>
    <x v="9"/>
    <x v="8"/>
    <x v="3"/>
    <x v="4"/>
    <n v="1575"/>
    <n v="283.61"/>
    <n v="1"/>
    <x v="2"/>
  </r>
  <r>
    <s v="ORD15725"/>
    <d v="2024-05-29T00:00:00"/>
    <x v="1"/>
    <x v="9"/>
    <x v="8"/>
    <x v="2"/>
    <x v="3"/>
    <n v="375"/>
    <n v="92.33"/>
    <n v="2"/>
    <x v="1"/>
  </r>
  <r>
    <s v="ORD15726"/>
    <d v="2024-09-08T00:00:00"/>
    <x v="11"/>
    <x v="3"/>
    <x v="2"/>
    <x v="1"/>
    <x v="2"/>
    <n v="3052"/>
    <n v="402.65"/>
    <n v="5"/>
    <x v="1"/>
  </r>
  <r>
    <s v="ORD15727"/>
    <d v="2024-11-28T00:00:00"/>
    <x v="5"/>
    <x v="0"/>
    <x v="0"/>
    <x v="3"/>
    <x v="1"/>
    <n v="2555"/>
    <n v="168.64"/>
    <n v="2"/>
    <x v="3"/>
  </r>
  <r>
    <s v="ORD15728"/>
    <d v="2024-01-13T00:00:00"/>
    <x v="10"/>
    <x v="3"/>
    <x v="2"/>
    <x v="0"/>
    <x v="7"/>
    <n v="4284"/>
    <n v="769.3"/>
    <n v="2"/>
    <x v="0"/>
  </r>
  <r>
    <s v="ORD15729"/>
    <d v="2024-03-31T00:00:00"/>
    <x v="3"/>
    <x v="3"/>
    <x v="2"/>
    <x v="0"/>
    <x v="3"/>
    <n v="3339"/>
    <n v="994.99"/>
    <n v="4"/>
    <x v="3"/>
  </r>
  <r>
    <s v="ORD15730"/>
    <d v="2023-10-10T00:00:00"/>
    <x v="9"/>
    <x v="2"/>
    <x v="0"/>
    <x v="1"/>
    <x v="0"/>
    <n v="1458"/>
    <n v="338.44"/>
    <n v="2"/>
    <x v="2"/>
  </r>
  <r>
    <s v="ORD15731"/>
    <d v="2024-09-10T00:00:00"/>
    <x v="11"/>
    <x v="6"/>
    <x v="5"/>
    <x v="2"/>
    <x v="0"/>
    <n v="1255"/>
    <n v="244.56"/>
    <n v="2"/>
    <x v="1"/>
  </r>
  <r>
    <s v="ORD15732"/>
    <d v="2024-02-06T00:00:00"/>
    <x v="8"/>
    <x v="0"/>
    <x v="0"/>
    <x v="2"/>
    <x v="7"/>
    <n v="2251"/>
    <n v="592.57000000000005"/>
    <n v="2"/>
    <x v="3"/>
  </r>
  <r>
    <s v="ORD15733"/>
    <d v="2023-05-11T00:00:00"/>
    <x v="1"/>
    <x v="2"/>
    <x v="0"/>
    <x v="1"/>
    <x v="1"/>
    <n v="1060"/>
    <n v="167.77"/>
    <n v="4"/>
    <x v="3"/>
  </r>
  <r>
    <s v="ORD15734"/>
    <d v="2024-10-31T00:00:00"/>
    <x v="9"/>
    <x v="6"/>
    <x v="5"/>
    <x v="2"/>
    <x v="3"/>
    <n v="1509"/>
    <n v="381.58"/>
    <n v="3"/>
    <x v="3"/>
  </r>
  <r>
    <s v="ORD15735"/>
    <d v="2024-08-19T00:00:00"/>
    <x v="4"/>
    <x v="9"/>
    <x v="8"/>
    <x v="3"/>
    <x v="5"/>
    <n v="2327"/>
    <n v="622.59"/>
    <n v="2"/>
    <x v="3"/>
  </r>
  <r>
    <s v="ORD15736"/>
    <d v="2024-06-15T00:00:00"/>
    <x v="2"/>
    <x v="6"/>
    <x v="5"/>
    <x v="1"/>
    <x v="5"/>
    <n v="2442"/>
    <n v="653.52"/>
    <n v="5"/>
    <x v="3"/>
  </r>
  <r>
    <s v="ORD15737"/>
    <d v="2024-10-22T00:00:00"/>
    <x v="9"/>
    <x v="0"/>
    <x v="0"/>
    <x v="0"/>
    <x v="5"/>
    <n v="4489"/>
    <n v="869.57"/>
    <n v="5"/>
    <x v="0"/>
  </r>
  <r>
    <s v="ORD15738"/>
    <d v="2023-01-07T00:00:00"/>
    <x v="10"/>
    <x v="8"/>
    <x v="7"/>
    <x v="0"/>
    <x v="3"/>
    <n v="2802"/>
    <n v="797.35"/>
    <n v="4"/>
    <x v="0"/>
  </r>
  <r>
    <s v="ORD15739"/>
    <d v="2023-04-06T00:00:00"/>
    <x v="6"/>
    <x v="4"/>
    <x v="3"/>
    <x v="0"/>
    <x v="3"/>
    <n v="3117"/>
    <n v="593.16999999999996"/>
    <n v="2"/>
    <x v="2"/>
  </r>
  <r>
    <s v="ORD15740"/>
    <d v="2023-06-06T00:00:00"/>
    <x v="2"/>
    <x v="4"/>
    <x v="3"/>
    <x v="2"/>
    <x v="1"/>
    <n v="1032"/>
    <n v="163.06"/>
    <n v="5"/>
    <x v="0"/>
  </r>
  <r>
    <s v="ORD15741"/>
    <d v="2023-12-15T00:00:00"/>
    <x v="7"/>
    <x v="4"/>
    <x v="3"/>
    <x v="2"/>
    <x v="1"/>
    <n v="451"/>
    <n v="69.2"/>
    <n v="5"/>
    <x v="2"/>
  </r>
  <r>
    <s v="ORD15742"/>
    <d v="2024-08-30T00:00:00"/>
    <x v="4"/>
    <x v="8"/>
    <x v="7"/>
    <x v="0"/>
    <x v="3"/>
    <n v="1764"/>
    <n v="205.63"/>
    <n v="2"/>
    <x v="0"/>
  </r>
  <r>
    <s v="ORD15743"/>
    <d v="2024-09-10T00:00:00"/>
    <x v="11"/>
    <x v="1"/>
    <x v="1"/>
    <x v="0"/>
    <x v="0"/>
    <n v="4452"/>
    <n v="919.64"/>
    <n v="5"/>
    <x v="1"/>
  </r>
  <r>
    <s v="ORD15744"/>
    <d v="2023-12-20T00:00:00"/>
    <x v="7"/>
    <x v="3"/>
    <x v="2"/>
    <x v="2"/>
    <x v="5"/>
    <n v="536"/>
    <n v="159.5"/>
    <n v="1"/>
    <x v="0"/>
  </r>
  <r>
    <s v="ORD15745"/>
    <d v="2023-05-18T00:00:00"/>
    <x v="1"/>
    <x v="5"/>
    <x v="4"/>
    <x v="0"/>
    <x v="6"/>
    <n v="3296"/>
    <n v="611.83000000000004"/>
    <n v="4"/>
    <x v="3"/>
  </r>
  <r>
    <s v="ORD15746"/>
    <d v="2023-02-11T00:00:00"/>
    <x v="8"/>
    <x v="6"/>
    <x v="5"/>
    <x v="2"/>
    <x v="0"/>
    <n v="388"/>
    <n v="70.06"/>
    <n v="5"/>
    <x v="3"/>
  </r>
  <r>
    <s v="ORD15747"/>
    <d v="2023-09-06T00:00:00"/>
    <x v="11"/>
    <x v="4"/>
    <x v="3"/>
    <x v="2"/>
    <x v="4"/>
    <n v="2362"/>
    <n v="236.87"/>
    <n v="4"/>
    <x v="3"/>
  </r>
  <r>
    <s v="ORD15748"/>
    <d v="2024-09-03T00:00:00"/>
    <x v="11"/>
    <x v="8"/>
    <x v="7"/>
    <x v="3"/>
    <x v="5"/>
    <n v="4072"/>
    <n v="1082.46"/>
    <n v="5"/>
    <x v="2"/>
  </r>
  <r>
    <s v="ORD15749"/>
    <d v="2024-03-07T00:00:00"/>
    <x v="3"/>
    <x v="0"/>
    <x v="0"/>
    <x v="0"/>
    <x v="7"/>
    <n v="1264"/>
    <n v="74.44"/>
    <n v="5"/>
    <x v="3"/>
  </r>
  <r>
    <s v="ORD15750"/>
    <d v="2024-09-27T00:00:00"/>
    <x v="11"/>
    <x v="0"/>
    <x v="0"/>
    <x v="2"/>
    <x v="2"/>
    <n v="298"/>
    <n v="39.200000000000003"/>
    <n v="4"/>
    <x v="1"/>
  </r>
  <r>
    <s v="ORD15751"/>
    <d v="2023-04-15T00:00:00"/>
    <x v="6"/>
    <x v="6"/>
    <x v="5"/>
    <x v="2"/>
    <x v="4"/>
    <n v="443"/>
    <n v="81.709999999999994"/>
    <n v="5"/>
    <x v="3"/>
  </r>
  <r>
    <s v="ORD15752"/>
    <d v="2023-01-18T00:00:00"/>
    <x v="10"/>
    <x v="2"/>
    <x v="0"/>
    <x v="3"/>
    <x v="5"/>
    <n v="3025"/>
    <n v="720.03"/>
    <n v="1"/>
    <x v="2"/>
  </r>
  <r>
    <s v="ORD15753"/>
    <d v="2023-01-17T00:00:00"/>
    <x v="10"/>
    <x v="4"/>
    <x v="3"/>
    <x v="2"/>
    <x v="4"/>
    <n v="3274"/>
    <n v="464.3"/>
    <n v="2"/>
    <x v="2"/>
  </r>
  <r>
    <s v="ORD15754"/>
    <d v="2024-02-29T00:00:00"/>
    <x v="8"/>
    <x v="5"/>
    <x v="4"/>
    <x v="1"/>
    <x v="3"/>
    <n v="1745"/>
    <n v="393.34"/>
    <n v="1"/>
    <x v="1"/>
  </r>
  <r>
    <s v="ORD15755"/>
    <d v="2023-09-05T00:00:00"/>
    <x v="11"/>
    <x v="2"/>
    <x v="0"/>
    <x v="2"/>
    <x v="3"/>
    <n v="2990"/>
    <n v="671.51"/>
    <n v="1"/>
    <x v="1"/>
  </r>
  <r>
    <s v="ORD15756"/>
    <d v="2024-10-07T00:00:00"/>
    <x v="9"/>
    <x v="4"/>
    <x v="3"/>
    <x v="2"/>
    <x v="6"/>
    <n v="3586"/>
    <n v="722.62"/>
    <n v="1"/>
    <x v="2"/>
  </r>
  <r>
    <s v="ORD15757"/>
    <d v="2024-01-07T00:00:00"/>
    <x v="10"/>
    <x v="9"/>
    <x v="8"/>
    <x v="3"/>
    <x v="0"/>
    <n v="224"/>
    <n v="29.79"/>
    <n v="1"/>
    <x v="0"/>
  </r>
  <r>
    <s v="ORD15758"/>
    <d v="2024-05-26T00:00:00"/>
    <x v="1"/>
    <x v="7"/>
    <x v="6"/>
    <x v="2"/>
    <x v="2"/>
    <n v="4891"/>
    <n v="436.33"/>
    <n v="1"/>
    <x v="1"/>
  </r>
  <r>
    <s v="ORD15759"/>
    <d v="2024-11-26T00:00:00"/>
    <x v="5"/>
    <x v="0"/>
    <x v="0"/>
    <x v="0"/>
    <x v="2"/>
    <n v="395"/>
    <n v="60.96"/>
    <n v="1"/>
    <x v="3"/>
  </r>
  <r>
    <s v="ORD15760"/>
    <d v="2024-08-12T00:00:00"/>
    <x v="4"/>
    <x v="3"/>
    <x v="2"/>
    <x v="3"/>
    <x v="3"/>
    <n v="3629"/>
    <n v="439.35"/>
    <n v="4"/>
    <x v="1"/>
  </r>
  <r>
    <s v="ORD15761"/>
    <d v="2024-07-18T00:00:00"/>
    <x v="0"/>
    <x v="4"/>
    <x v="3"/>
    <x v="1"/>
    <x v="1"/>
    <n v="868"/>
    <n v="94.69"/>
    <n v="3"/>
    <x v="2"/>
  </r>
  <r>
    <s v="ORD15762"/>
    <d v="2024-09-27T00:00:00"/>
    <x v="11"/>
    <x v="4"/>
    <x v="3"/>
    <x v="1"/>
    <x v="0"/>
    <n v="801"/>
    <n v="208.19"/>
    <n v="4"/>
    <x v="3"/>
  </r>
  <r>
    <s v="ORD15763"/>
    <d v="2024-02-26T00:00:00"/>
    <x v="8"/>
    <x v="4"/>
    <x v="3"/>
    <x v="2"/>
    <x v="1"/>
    <n v="2148"/>
    <n v="502.32"/>
    <n v="4"/>
    <x v="3"/>
  </r>
  <r>
    <s v="ORD15764"/>
    <d v="2024-05-26T00:00:00"/>
    <x v="1"/>
    <x v="9"/>
    <x v="8"/>
    <x v="0"/>
    <x v="6"/>
    <n v="2216"/>
    <n v="291.36"/>
    <n v="3"/>
    <x v="2"/>
  </r>
  <r>
    <s v="ORD15765"/>
    <d v="2023-10-08T00:00:00"/>
    <x v="9"/>
    <x v="6"/>
    <x v="5"/>
    <x v="3"/>
    <x v="7"/>
    <n v="1142"/>
    <n v="99.11"/>
    <n v="3"/>
    <x v="2"/>
  </r>
  <r>
    <s v="ORD15766"/>
    <d v="2023-02-01T00:00:00"/>
    <x v="8"/>
    <x v="7"/>
    <x v="6"/>
    <x v="3"/>
    <x v="0"/>
    <n v="4412"/>
    <n v="442.59"/>
    <n v="2"/>
    <x v="3"/>
  </r>
  <r>
    <s v="ORD15767"/>
    <d v="2024-05-14T00:00:00"/>
    <x v="1"/>
    <x v="6"/>
    <x v="5"/>
    <x v="3"/>
    <x v="1"/>
    <n v="3122"/>
    <n v="288.41000000000003"/>
    <n v="2"/>
    <x v="1"/>
  </r>
  <r>
    <s v="ORD15768"/>
    <d v="2024-05-01T00:00:00"/>
    <x v="1"/>
    <x v="9"/>
    <x v="8"/>
    <x v="0"/>
    <x v="7"/>
    <n v="1261"/>
    <n v="72.260000000000005"/>
    <n v="1"/>
    <x v="0"/>
  </r>
  <r>
    <s v="ORD15769"/>
    <d v="2024-10-19T00:00:00"/>
    <x v="9"/>
    <x v="7"/>
    <x v="6"/>
    <x v="0"/>
    <x v="7"/>
    <n v="4144"/>
    <n v="1099.19"/>
    <n v="3"/>
    <x v="0"/>
  </r>
  <r>
    <s v="ORD15770"/>
    <d v="2024-07-29T00:00:00"/>
    <x v="0"/>
    <x v="3"/>
    <x v="2"/>
    <x v="2"/>
    <x v="0"/>
    <n v="2826"/>
    <n v="492.04"/>
    <n v="1"/>
    <x v="2"/>
  </r>
  <r>
    <s v="ORD15771"/>
    <d v="2024-04-29T00:00:00"/>
    <x v="6"/>
    <x v="7"/>
    <x v="6"/>
    <x v="3"/>
    <x v="5"/>
    <n v="1164"/>
    <n v="210.06"/>
    <n v="3"/>
    <x v="1"/>
  </r>
  <r>
    <s v="ORD15772"/>
    <d v="2024-11-10T00:00:00"/>
    <x v="5"/>
    <x v="4"/>
    <x v="3"/>
    <x v="0"/>
    <x v="7"/>
    <n v="1325"/>
    <n v="265.14"/>
    <n v="1"/>
    <x v="1"/>
  </r>
  <r>
    <s v="ORD15773"/>
    <d v="2024-04-29T00:00:00"/>
    <x v="6"/>
    <x v="2"/>
    <x v="0"/>
    <x v="3"/>
    <x v="5"/>
    <n v="4388"/>
    <n v="1146.07"/>
    <n v="1"/>
    <x v="3"/>
  </r>
  <r>
    <s v="ORD15774"/>
    <d v="2024-05-05T00:00:00"/>
    <x v="1"/>
    <x v="2"/>
    <x v="0"/>
    <x v="3"/>
    <x v="3"/>
    <n v="449"/>
    <n v="61.22"/>
    <n v="1"/>
    <x v="0"/>
  </r>
  <r>
    <s v="ORD15775"/>
    <d v="2024-02-05T00:00:00"/>
    <x v="8"/>
    <x v="3"/>
    <x v="2"/>
    <x v="3"/>
    <x v="3"/>
    <n v="2559"/>
    <n v="515.15"/>
    <n v="3"/>
    <x v="0"/>
  </r>
  <r>
    <s v="ORD15776"/>
    <d v="2024-05-09T00:00:00"/>
    <x v="1"/>
    <x v="1"/>
    <x v="1"/>
    <x v="0"/>
    <x v="3"/>
    <n v="2618"/>
    <n v="603.42999999999995"/>
    <n v="5"/>
    <x v="1"/>
  </r>
  <r>
    <s v="ORD15777"/>
    <d v="2024-07-04T00:00:00"/>
    <x v="0"/>
    <x v="6"/>
    <x v="5"/>
    <x v="3"/>
    <x v="4"/>
    <n v="2792"/>
    <n v="761.82"/>
    <n v="2"/>
    <x v="2"/>
  </r>
  <r>
    <s v="ORD15778"/>
    <d v="2024-05-11T00:00:00"/>
    <x v="1"/>
    <x v="2"/>
    <x v="0"/>
    <x v="2"/>
    <x v="1"/>
    <n v="2375"/>
    <n v="491.73"/>
    <n v="3"/>
    <x v="1"/>
  </r>
  <r>
    <s v="ORD15779"/>
    <d v="2023-07-22T00:00:00"/>
    <x v="0"/>
    <x v="5"/>
    <x v="4"/>
    <x v="3"/>
    <x v="3"/>
    <n v="954"/>
    <n v="259.72000000000003"/>
    <n v="4"/>
    <x v="0"/>
  </r>
  <r>
    <s v="ORD15780"/>
    <d v="2023-09-02T00:00:00"/>
    <x v="11"/>
    <x v="2"/>
    <x v="0"/>
    <x v="1"/>
    <x v="7"/>
    <n v="2921"/>
    <n v="227.64"/>
    <n v="4"/>
    <x v="1"/>
  </r>
  <r>
    <s v="ORD15781"/>
    <d v="2024-04-04T00:00:00"/>
    <x v="6"/>
    <x v="8"/>
    <x v="7"/>
    <x v="2"/>
    <x v="2"/>
    <n v="1939"/>
    <n v="352.94"/>
    <n v="2"/>
    <x v="2"/>
  </r>
  <r>
    <s v="ORD15782"/>
    <d v="2024-02-15T00:00:00"/>
    <x v="8"/>
    <x v="4"/>
    <x v="3"/>
    <x v="1"/>
    <x v="5"/>
    <n v="476"/>
    <n v="88.33"/>
    <n v="4"/>
    <x v="3"/>
  </r>
  <r>
    <s v="ORD15783"/>
    <d v="2023-08-16T00:00:00"/>
    <x v="4"/>
    <x v="1"/>
    <x v="1"/>
    <x v="0"/>
    <x v="7"/>
    <n v="3140"/>
    <n v="685.17"/>
    <n v="4"/>
    <x v="2"/>
  </r>
  <r>
    <s v="ORD15784"/>
    <d v="2024-11-05T00:00:00"/>
    <x v="5"/>
    <x v="1"/>
    <x v="1"/>
    <x v="2"/>
    <x v="0"/>
    <n v="3287"/>
    <n v="934.93"/>
    <n v="4"/>
    <x v="3"/>
  </r>
  <r>
    <s v="ORD15785"/>
    <d v="2024-04-24T00:00:00"/>
    <x v="6"/>
    <x v="4"/>
    <x v="3"/>
    <x v="2"/>
    <x v="6"/>
    <n v="383"/>
    <n v="80.95"/>
    <n v="2"/>
    <x v="0"/>
  </r>
  <r>
    <s v="ORD15786"/>
    <d v="2024-01-24T00:00:00"/>
    <x v="10"/>
    <x v="8"/>
    <x v="7"/>
    <x v="3"/>
    <x v="1"/>
    <n v="235"/>
    <n v="25.55"/>
    <n v="3"/>
    <x v="0"/>
  </r>
  <r>
    <s v="ORD15787"/>
    <d v="2024-07-15T00:00:00"/>
    <x v="0"/>
    <x v="9"/>
    <x v="8"/>
    <x v="3"/>
    <x v="0"/>
    <n v="4159"/>
    <n v="1121.5"/>
    <n v="5"/>
    <x v="3"/>
  </r>
  <r>
    <s v="ORD15788"/>
    <d v="2023-11-26T00:00:00"/>
    <x v="5"/>
    <x v="6"/>
    <x v="5"/>
    <x v="1"/>
    <x v="3"/>
    <n v="4026"/>
    <n v="328.83"/>
    <n v="3"/>
    <x v="1"/>
  </r>
  <r>
    <s v="ORD15789"/>
    <d v="2024-06-24T00:00:00"/>
    <x v="2"/>
    <x v="9"/>
    <x v="8"/>
    <x v="1"/>
    <x v="3"/>
    <n v="4109"/>
    <n v="544.80999999999995"/>
    <n v="3"/>
    <x v="2"/>
  </r>
  <r>
    <s v="ORD15790"/>
    <d v="2024-01-03T00:00:00"/>
    <x v="10"/>
    <x v="3"/>
    <x v="2"/>
    <x v="3"/>
    <x v="7"/>
    <n v="1675"/>
    <n v="196.82"/>
    <n v="4"/>
    <x v="3"/>
  </r>
  <r>
    <s v="ORD15791"/>
    <d v="2023-07-19T00:00:00"/>
    <x v="0"/>
    <x v="2"/>
    <x v="0"/>
    <x v="2"/>
    <x v="4"/>
    <n v="3118"/>
    <n v="185.77"/>
    <n v="1"/>
    <x v="3"/>
  </r>
  <r>
    <s v="ORD15792"/>
    <d v="2023-10-02T00:00:00"/>
    <x v="9"/>
    <x v="1"/>
    <x v="1"/>
    <x v="2"/>
    <x v="0"/>
    <n v="1516"/>
    <n v="89.78"/>
    <n v="5"/>
    <x v="0"/>
  </r>
  <r>
    <s v="ORD15793"/>
    <d v="2023-09-07T00:00:00"/>
    <x v="11"/>
    <x v="9"/>
    <x v="8"/>
    <x v="1"/>
    <x v="3"/>
    <n v="4458"/>
    <n v="511.24"/>
    <n v="4"/>
    <x v="3"/>
  </r>
  <r>
    <s v="ORD15794"/>
    <d v="2024-01-06T00:00:00"/>
    <x v="10"/>
    <x v="5"/>
    <x v="4"/>
    <x v="1"/>
    <x v="3"/>
    <n v="3854"/>
    <n v="652.03"/>
    <n v="4"/>
    <x v="1"/>
  </r>
  <r>
    <s v="ORD15795"/>
    <d v="2023-11-01T00:00:00"/>
    <x v="5"/>
    <x v="6"/>
    <x v="5"/>
    <x v="2"/>
    <x v="5"/>
    <n v="1577"/>
    <n v="341.64"/>
    <n v="5"/>
    <x v="2"/>
  </r>
  <r>
    <s v="ORD15796"/>
    <d v="2024-03-12T00:00:00"/>
    <x v="3"/>
    <x v="0"/>
    <x v="0"/>
    <x v="1"/>
    <x v="4"/>
    <n v="3015"/>
    <n v="322.14"/>
    <n v="3"/>
    <x v="2"/>
  </r>
  <r>
    <s v="ORD15797"/>
    <d v="2024-03-11T00:00:00"/>
    <x v="3"/>
    <x v="1"/>
    <x v="1"/>
    <x v="3"/>
    <x v="1"/>
    <n v="2779"/>
    <n v="723.93"/>
    <n v="5"/>
    <x v="0"/>
  </r>
  <r>
    <s v="ORD15798"/>
    <d v="2023-09-13T00:00:00"/>
    <x v="11"/>
    <x v="1"/>
    <x v="1"/>
    <x v="3"/>
    <x v="7"/>
    <n v="2922"/>
    <n v="495.02"/>
    <n v="2"/>
    <x v="3"/>
  </r>
  <r>
    <s v="ORD15799"/>
    <d v="2023-07-02T00:00:00"/>
    <x v="0"/>
    <x v="4"/>
    <x v="3"/>
    <x v="3"/>
    <x v="0"/>
    <n v="3441"/>
    <n v="981.21"/>
    <n v="5"/>
    <x v="2"/>
  </r>
  <r>
    <s v="ORD15800"/>
    <d v="2024-09-16T00:00:00"/>
    <x v="11"/>
    <x v="7"/>
    <x v="6"/>
    <x v="2"/>
    <x v="6"/>
    <n v="4674"/>
    <n v="665.02"/>
    <n v="4"/>
    <x v="2"/>
  </r>
  <r>
    <s v="ORD15801"/>
    <d v="2024-08-03T00:00:00"/>
    <x v="4"/>
    <x v="1"/>
    <x v="1"/>
    <x v="2"/>
    <x v="7"/>
    <n v="4383"/>
    <n v="395.51"/>
    <n v="3"/>
    <x v="2"/>
  </r>
  <r>
    <s v="ORD15802"/>
    <d v="2023-07-27T00:00:00"/>
    <x v="0"/>
    <x v="4"/>
    <x v="3"/>
    <x v="3"/>
    <x v="1"/>
    <n v="3447"/>
    <n v="239.74"/>
    <n v="2"/>
    <x v="2"/>
  </r>
  <r>
    <s v="ORD15803"/>
    <d v="2024-01-12T00:00:00"/>
    <x v="10"/>
    <x v="6"/>
    <x v="5"/>
    <x v="3"/>
    <x v="6"/>
    <n v="3778"/>
    <n v="318.89999999999998"/>
    <n v="4"/>
    <x v="2"/>
  </r>
  <r>
    <s v="ORD15804"/>
    <d v="2023-04-14T00:00:00"/>
    <x v="6"/>
    <x v="5"/>
    <x v="4"/>
    <x v="1"/>
    <x v="6"/>
    <n v="1631"/>
    <n v="119.33"/>
    <n v="3"/>
    <x v="2"/>
  </r>
  <r>
    <s v="ORD15805"/>
    <d v="2024-03-09T00:00:00"/>
    <x v="3"/>
    <x v="2"/>
    <x v="0"/>
    <x v="3"/>
    <x v="1"/>
    <n v="570"/>
    <n v="119.27"/>
    <n v="3"/>
    <x v="2"/>
  </r>
  <r>
    <s v="ORD15806"/>
    <d v="2024-03-27T00:00:00"/>
    <x v="3"/>
    <x v="8"/>
    <x v="7"/>
    <x v="0"/>
    <x v="7"/>
    <n v="1243"/>
    <n v="127.07"/>
    <n v="5"/>
    <x v="1"/>
  </r>
  <r>
    <s v="ORD15807"/>
    <d v="2024-10-02T00:00:00"/>
    <x v="9"/>
    <x v="7"/>
    <x v="6"/>
    <x v="3"/>
    <x v="2"/>
    <n v="854"/>
    <n v="130.76"/>
    <n v="4"/>
    <x v="3"/>
  </r>
  <r>
    <s v="ORD15808"/>
    <d v="2024-02-18T00:00:00"/>
    <x v="8"/>
    <x v="8"/>
    <x v="7"/>
    <x v="1"/>
    <x v="5"/>
    <n v="2875"/>
    <n v="544.5"/>
    <n v="4"/>
    <x v="2"/>
  </r>
  <r>
    <s v="ORD15809"/>
    <d v="2024-08-07T00:00:00"/>
    <x v="4"/>
    <x v="7"/>
    <x v="6"/>
    <x v="1"/>
    <x v="2"/>
    <n v="893"/>
    <n v="233.74"/>
    <n v="5"/>
    <x v="1"/>
  </r>
  <r>
    <s v="ORD15810"/>
    <d v="2023-03-04T00:00:00"/>
    <x v="3"/>
    <x v="7"/>
    <x v="6"/>
    <x v="3"/>
    <x v="4"/>
    <n v="2060"/>
    <n v="209.36"/>
    <n v="2"/>
    <x v="1"/>
  </r>
  <r>
    <s v="ORD15811"/>
    <d v="2024-03-06T00:00:00"/>
    <x v="3"/>
    <x v="3"/>
    <x v="2"/>
    <x v="3"/>
    <x v="4"/>
    <n v="3983"/>
    <n v="208.33"/>
    <n v="4"/>
    <x v="0"/>
  </r>
  <r>
    <s v="ORD15812"/>
    <d v="2024-03-09T00:00:00"/>
    <x v="3"/>
    <x v="2"/>
    <x v="0"/>
    <x v="3"/>
    <x v="2"/>
    <n v="2750"/>
    <n v="699.64"/>
    <n v="2"/>
    <x v="2"/>
  </r>
  <r>
    <s v="ORD15813"/>
    <d v="2024-07-15T00:00:00"/>
    <x v="0"/>
    <x v="8"/>
    <x v="7"/>
    <x v="2"/>
    <x v="2"/>
    <n v="673"/>
    <n v="89.18"/>
    <n v="3"/>
    <x v="1"/>
  </r>
  <r>
    <s v="ORD15814"/>
    <d v="2024-05-05T00:00:00"/>
    <x v="1"/>
    <x v="7"/>
    <x v="6"/>
    <x v="3"/>
    <x v="5"/>
    <n v="654"/>
    <n v="162.47999999999999"/>
    <n v="5"/>
    <x v="0"/>
  </r>
  <r>
    <s v="ORD15815"/>
    <d v="2023-01-28T00:00:00"/>
    <x v="10"/>
    <x v="7"/>
    <x v="6"/>
    <x v="3"/>
    <x v="4"/>
    <n v="2560"/>
    <n v="317.33"/>
    <n v="4"/>
    <x v="0"/>
  </r>
  <r>
    <s v="ORD15816"/>
    <d v="2024-11-27T00:00:00"/>
    <x v="5"/>
    <x v="8"/>
    <x v="7"/>
    <x v="2"/>
    <x v="0"/>
    <n v="4664"/>
    <n v="1236.27"/>
    <n v="5"/>
    <x v="0"/>
  </r>
  <r>
    <s v="ORD15817"/>
    <d v="2024-11-26T00:00:00"/>
    <x v="5"/>
    <x v="1"/>
    <x v="1"/>
    <x v="2"/>
    <x v="2"/>
    <n v="3833"/>
    <n v="217.8"/>
    <n v="4"/>
    <x v="0"/>
  </r>
  <r>
    <s v="ORD15818"/>
    <d v="2023-12-31T00:00:00"/>
    <x v="7"/>
    <x v="0"/>
    <x v="0"/>
    <x v="2"/>
    <x v="7"/>
    <n v="841"/>
    <n v="162.32"/>
    <n v="1"/>
    <x v="2"/>
  </r>
  <r>
    <s v="ORD15819"/>
    <d v="2024-04-23T00:00:00"/>
    <x v="6"/>
    <x v="5"/>
    <x v="4"/>
    <x v="3"/>
    <x v="2"/>
    <n v="2858"/>
    <n v="443.61"/>
    <n v="5"/>
    <x v="2"/>
  </r>
  <r>
    <s v="ORD15820"/>
    <d v="2024-05-10T00:00:00"/>
    <x v="1"/>
    <x v="2"/>
    <x v="0"/>
    <x v="1"/>
    <x v="6"/>
    <n v="3683"/>
    <n v="899.16"/>
    <n v="2"/>
    <x v="1"/>
  </r>
  <r>
    <s v="ORD15821"/>
    <d v="2024-07-27T00:00:00"/>
    <x v="0"/>
    <x v="7"/>
    <x v="6"/>
    <x v="1"/>
    <x v="7"/>
    <n v="1633"/>
    <n v="83.52"/>
    <n v="3"/>
    <x v="2"/>
  </r>
  <r>
    <s v="ORD15822"/>
    <d v="2024-02-19T00:00:00"/>
    <x v="8"/>
    <x v="4"/>
    <x v="3"/>
    <x v="0"/>
    <x v="2"/>
    <n v="1072"/>
    <n v="268.23"/>
    <n v="1"/>
    <x v="3"/>
  </r>
  <r>
    <s v="ORD15823"/>
    <d v="2023-10-18T00:00:00"/>
    <x v="9"/>
    <x v="4"/>
    <x v="3"/>
    <x v="2"/>
    <x v="0"/>
    <n v="2625"/>
    <n v="731.61"/>
    <n v="3"/>
    <x v="1"/>
  </r>
  <r>
    <s v="ORD15824"/>
    <d v="2024-02-20T00:00:00"/>
    <x v="8"/>
    <x v="2"/>
    <x v="0"/>
    <x v="3"/>
    <x v="4"/>
    <n v="2289"/>
    <n v="500.58"/>
    <n v="5"/>
    <x v="0"/>
  </r>
  <r>
    <s v="ORD15825"/>
    <d v="2023-06-28T00:00:00"/>
    <x v="2"/>
    <x v="9"/>
    <x v="8"/>
    <x v="2"/>
    <x v="2"/>
    <n v="4130"/>
    <n v="1091.7"/>
    <n v="3"/>
    <x v="3"/>
  </r>
  <r>
    <s v="ORD15826"/>
    <d v="2023-11-16T00:00:00"/>
    <x v="5"/>
    <x v="2"/>
    <x v="0"/>
    <x v="2"/>
    <x v="5"/>
    <n v="4354"/>
    <n v="892.63"/>
    <n v="1"/>
    <x v="3"/>
  </r>
  <r>
    <s v="ORD15827"/>
    <d v="2024-02-27T00:00:00"/>
    <x v="8"/>
    <x v="0"/>
    <x v="0"/>
    <x v="1"/>
    <x v="7"/>
    <n v="3150"/>
    <n v="687.42"/>
    <n v="4"/>
    <x v="3"/>
  </r>
  <r>
    <s v="ORD15828"/>
    <d v="2024-02-03T00:00:00"/>
    <x v="8"/>
    <x v="6"/>
    <x v="5"/>
    <x v="1"/>
    <x v="6"/>
    <n v="3683"/>
    <n v="951.38"/>
    <n v="2"/>
    <x v="1"/>
  </r>
  <r>
    <s v="ORD15829"/>
    <d v="2023-10-16T00:00:00"/>
    <x v="9"/>
    <x v="4"/>
    <x v="3"/>
    <x v="1"/>
    <x v="4"/>
    <n v="3564"/>
    <n v="691.1"/>
    <n v="2"/>
    <x v="2"/>
  </r>
  <r>
    <s v="ORD15830"/>
    <d v="2024-07-05T00:00:00"/>
    <x v="0"/>
    <x v="0"/>
    <x v="0"/>
    <x v="1"/>
    <x v="3"/>
    <n v="1760"/>
    <n v="224.15"/>
    <n v="1"/>
    <x v="1"/>
  </r>
  <r>
    <s v="ORD15831"/>
    <d v="2024-02-19T00:00:00"/>
    <x v="8"/>
    <x v="0"/>
    <x v="0"/>
    <x v="3"/>
    <x v="3"/>
    <n v="4648"/>
    <n v="1130.43"/>
    <n v="3"/>
    <x v="3"/>
  </r>
  <r>
    <s v="ORD15832"/>
    <d v="2024-03-18T00:00:00"/>
    <x v="3"/>
    <x v="8"/>
    <x v="7"/>
    <x v="2"/>
    <x v="7"/>
    <n v="3721"/>
    <n v="1096.56"/>
    <n v="5"/>
    <x v="1"/>
  </r>
  <r>
    <s v="ORD15833"/>
    <d v="2023-12-13T00:00:00"/>
    <x v="7"/>
    <x v="5"/>
    <x v="4"/>
    <x v="2"/>
    <x v="4"/>
    <n v="2659"/>
    <n v="635.30999999999995"/>
    <n v="1"/>
    <x v="3"/>
  </r>
  <r>
    <s v="ORD15834"/>
    <d v="2023-03-12T00:00:00"/>
    <x v="3"/>
    <x v="0"/>
    <x v="0"/>
    <x v="1"/>
    <x v="3"/>
    <n v="3391"/>
    <n v="649.04"/>
    <n v="3"/>
    <x v="2"/>
  </r>
  <r>
    <s v="ORD15835"/>
    <d v="2023-09-08T00:00:00"/>
    <x v="11"/>
    <x v="4"/>
    <x v="3"/>
    <x v="2"/>
    <x v="3"/>
    <n v="3713"/>
    <n v="824.6"/>
    <n v="4"/>
    <x v="3"/>
  </r>
  <r>
    <s v="ORD15836"/>
    <d v="2023-03-17T00:00:00"/>
    <x v="3"/>
    <x v="0"/>
    <x v="0"/>
    <x v="0"/>
    <x v="0"/>
    <n v="3013"/>
    <n v="743.16"/>
    <n v="3"/>
    <x v="0"/>
  </r>
  <r>
    <s v="ORD15837"/>
    <d v="2023-02-18T00:00:00"/>
    <x v="8"/>
    <x v="4"/>
    <x v="3"/>
    <x v="1"/>
    <x v="7"/>
    <n v="1071"/>
    <n v="71.69"/>
    <n v="1"/>
    <x v="3"/>
  </r>
  <r>
    <s v="ORD15838"/>
    <d v="2024-01-29T00:00:00"/>
    <x v="10"/>
    <x v="6"/>
    <x v="5"/>
    <x v="3"/>
    <x v="2"/>
    <n v="3254"/>
    <n v="846.79"/>
    <n v="2"/>
    <x v="2"/>
  </r>
  <r>
    <s v="ORD15839"/>
    <d v="2023-11-13T00:00:00"/>
    <x v="5"/>
    <x v="1"/>
    <x v="1"/>
    <x v="3"/>
    <x v="0"/>
    <n v="1589"/>
    <n v="145.88"/>
    <n v="1"/>
    <x v="0"/>
  </r>
  <r>
    <s v="ORD15840"/>
    <d v="2024-11-06T00:00:00"/>
    <x v="5"/>
    <x v="2"/>
    <x v="0"/>
    <x v="2"/>
    <x v="7"/>
    <n v="661"/>
    <n v="70.959999999999994"/>
    <n v="5"/>
    <x v="0"/>
  </r>
  <r>
    <s v="ORD15841"/>
    <d v="2023-02-15T00:00:00"/>
    <x v="8"/>
    <x v="3"/>
    <x v="2"/>
    <x v="3"/>
    <x v="1"/>
    <n v="359"/>
    <n v="72.78"/>
    <n v="2"/>
    <x v="2"/>
  </r>
  <r>
    <s v="ORD15842"/>
    <d v="2024-05-22T00:00:00"/>
    <x v="1"/>
    <x v="9"/>
    <x v="8"/>
    <x v="2"/>
    <x v="7"/>
    <n v="3766"/>
    <n v="943.84"/>
    <n v="5"/>
    <x v="2"/>
  </r>
  <r>
    <s v="ORD15843"/>
    <d v="2024-11-14T00:00:00"/>
    <x v="5"/>
    <x v="0"/>
    <x v="0"/>
    <x v="2"/>
    <x v="7"/>
    <n v="1184"/>
    <n v="198.48"/>
    <n v="3"/>
    <x v="1"/>
  </r>
  <r>
    <s v="ORD15844"/>
    <d v="2024-06-16T00:00:00"/>
    <x v="2"/>
    <x v="6"/>
    <x v="5"/>
    <x v="1"/>
    <x v="5"/>
    <n v="1207"/>
    <n v="236.46"/>
    <n v="5"/>
    <x v="0"/>
  </r>
  <r>
    <s v="ORD15845"/>
    <d v="2023-02-06T00:00:00"/>
    <x v="8"/>
    <x v="9"/>
    <x v="8"/>
    <x v="1"/>
    <x v="5"/>
    <n v="4486"/>
    <n v="793.46"/>
    <n v="3"/>
    <x v="1"/>
  </r>
  <r>
    <s v="ORD15846"/>
    <d v="2023-12-02T00:00:00"/>
    <x v="7"/>
    <x v="8"/>
    <x v="7"/>
    <x v="0"/>
    <x v="1"/>
    <n v="2285"/>
    <n v="356.2"/>
    <n v="3"/>
    <x v="0"/>
  </r>
  <r>
    <s v="ORD15847"/>
    <d v="2024-05-29T00:00:00"/>
    <x v="1"/>
    <x v="8"/>
    <x v="7"/>
    <x v="1"/>
    <x v="5"/>
    <n v="2864"/>
    <n v="642.72"/>
    <n v="5"/>
    <x v="3"/>
  </r>
  <r>
    <s v="ORD15848"/>
    <d v="2023-03-14T00:00:00"/>
    <x v="3"/>
    <x v="2"/>
    <x v="0"/>
    <x v="3"/>
    <x v="7"/>
    <n v="2197"/>
    <n v="602.9"/>
    <n v="3"/>
    <x v="1"/>
  </r>
  <r>
    <s v="ORD15849"/>
    <d v="2023-09-30T00:00:00"/>
    <x v="11"/>
    <x v="1"/>
    <x v="1"/>
    <x v="1"/>
    <x v="3"/>
    <n v="1994"/>
    <n v="129.65"/>
    <n v="5"/>
    <x v="0"/>
  </r>
  <r>
    <s v="ORD15850"/>
    <d v="2024-09-06T00:00:00"/>
    <x v="11"/>
    <x v="4"/>
    <x v="3"/>
    <x v="1"/>
    <x v="7"/>
    <n v="1105"/>
    <n v="246.13"/>
    <n v="2"/>
    <x v="2"/>
  </r>
  <r>
    <s v="ORD15851"/>
    <d v="2023-12-25T00:00:00"/>
    <x v="7"/>
    <x v="7"/>
    <x v="6"/>
    <x v="2"/>
    <x v="7"/>
    <n v="1181"/>
    <n v="269.08999999999997"/>
    <n v="2"/>
    <x v="3"/>
  </r>
  <r>
    <s v="ORD15852"/>
    <d v="2024-08-07T00:00:00"/>
    <x v="4"/>
    <x v="4"/>
    <x v="3"/>
    <x v="1"/>
    <x v="6"/>
    <n v="638"/>
    <n v="48.55"/>
    <n v="5"/>
    <x v="1"/>
  </r>
  <r>
    <s v="ORD15853"/>
    <d v="2024-03-05T00:00:00"/>
    <x v="3"/>
    <x v="7"/>
    <x v="6"/>
    <x v="3"/>
    <x v="3"/>
    <n v="4136"/>
    <n v="383.52"/>
    <n v="2"/>
    <x v="1"/>
  </r>
  <r>
    <s v="ORD15854"/>
    <d v="2024-07-30T00:00:00"/>
    <x v="0"/>
    <x v="6"/>
    <x v="5"/>
    <x v="3"/>
    <x v="4"/>
    <n v="1796"/>
    <n v="139.29"/>
    <n v="1"/>
    <x v="0"/>
  </r>
  <r>
    <s v="ORD15855"/>
    <d v="2024-07-19T00:00:00"/>
    <x v="0"/>
    <x v="7"/>
    <x v="6"/>
    <x v="1"/>
    <x v="0"/>
    <n v="864"/>
    <n v="215.34"/>
    <n v="2"/>
    <x v="3"/>
  </r>
  <r>
    <s v="ORD15856"/>
    <d v="2024-10-10T00:00:00"/>
    <x v="9"/>
    <x v="2"/>
    <x v="0"/>
    <x v="2"/>
    <x v="7"/>
    <n v="2776"/>
    <n v="397.99"/>
    <n v="3"/>
    <x v="2"/>
  </r>
  <r>
    <s v="ORD15857"/>
    <d v="2023-07-22T00:00:00"/>
    <x v="0"/>
    <x v="8"/>
    <x v="7"/>
    <x v="1"/>
    <x v="5"/>
    <n v="3057"/>
    <n v="606.03"/>
    <n v="5"/>
    <x v="3"/>
  </r>
  <r>
    <s v="ORD15858"/>
    <d v="2023-06-17T00:00:00"/>
    <x v="2"/>
    <x v="2"/>
    <x v="0"/>
    <x v="1"/>
    <x v="0"/>
    <n v="2758"/>
    <n v="580.41999999999996"/>
    <n v="3"/>
    <x v="3"/>
  </r>
  <r>
    <s v="ORD15859"/>
    <d v="2023-07-04T00:00:00"/>
    <x v="0"/>
    <x v="8"/>
    <x v="7"/>
    <x v="0"/>
    <x v="6"/>
    <n v="3163"/>
    <n v="652.47"/>
    <n v="5"/>
    <x v="3"/>
  </r>
  <r>
    <s v="ORD15860"/>
    <d v="2023-08-04T00:00:00"/>
    <x v="4"/>
    <x v="5"/>
    <x v="4"/>
    <x v="1"/>
    <x v="2"/>
    <n v="978"/>
    <n v="275.39"/>
    <n v="3"/>
    <x v="3"/>
  </r>
  <r>
    <s v="ORD15861"/>
    <d v="2024-06-20T00:00:00"/>
    <x v="2"/>
    <x v="6"/>
    <x v="5"/>
    <x v="0"/>
    <x v="4"/>
    <n v="2660"/>
    <n v="478.59"/>
    <n v="5"/>
    <x v="3"/>
  </r>
  <r>
    <s v="ORD15862"/>
    <d v="2024-09-02T00:00:00"/>
    <x v="11"/>
    <x v="0"/>
    <x v="0"/>
    <x v="3"/>
    <x v="2"/>
    <n v="926"/>
    <n v="176.76"/>
    <n v="3"/>
    <x v="1"/>
  </r>
  <r>
    <s v="ORD15863"/>
    <d v="2024-07-07T00:00:00"/>
    <x v="0"/>
    <x v="5"/>
    <x v="4"/>
    <x v="2"/>
    <x v="3"/>
    <n v="962"/>
    <n v="53.68"/>
    <n v="3"/>
    <x v="0"/>
  </r>
  <r>
    <s v="ORD15864"/>
    <d v="2024-03-15T00:00:00"/>
    <x v="3"/>
    <x v="5"/>
    <x v="4"/>
    <x v="2"/>
    <x v="2"/>
    <n v="827"/>
    <n v="191.81"/>
    <n v="1"/>
    <x v="3"/>
  </r>
  <r>
    <s v="ORD15865"/>
    <d v="2023-05-27T00:00:00"/>
    <x v="1"/>
    <x v="0"/>
    <x v="0"/>
    <x v="1"/>
    <x v="5"/>
    <n v="4719"/>
    <n v="1049.1600000000001"/>
    <n v="1"/>
    <x v="0"/>
  </r>
  <r>
    <s v="ORD15866"/>
    <d v="2024-07-24T00:00:00"/>
    <x v="0"/>
    <x v="6"/>
    <x v="5"/>
    <x v="1"/>
    <x v="5"/>
    <n v="4547"/>
    <n v="517.51"/>
    <n v="5"/>
    <x v="2"/>
  </r>
  <r>
    <s v="ORD15867"/>
    <d v="2023-01-09T00:00:00"/>
    <x v="10"/>
    <x v="0"/>
    <x v="0"/>
    <x v="3"/>
    <x v="6"/>
    <n v="4625"/>
    <n v="965.8"/>
    <n v="5"/>
    <x v="3"/>
  </r>
  <r>
    <s v="ORD15868"/>
    <d v="2023-08-01T00:00:00"/>
    <x v="4"/>
    <x v="3"/>
    <x v="2"/>
    <x v="2"/>
    <x v="3"/>
    <n v="718"/>
    <n v="187.81"/>
    <n v="5"/>
    <x v="1"/>
  </r>
  <r>
    <s v="ORD15869"/>
    <d v="2024-08-17T00:00:00"/>
    <x v="4"/>
    <x v="5"/>
    <x v="4"/>
    <x v="3"/>
    <x v="3"/>
    <n v="1293"/>
    <n v="222.9"/>
    <n v="5"/>
    <x v="2"/>
  </r>
  <r>
    <s v="ORD15870"/>
    <d v="2024-03-26T00:00:00"/>
    <x v="3"/>
    <x v="2"/>
    <x v="0"/>
    <x v="0"/>
    <x v="7"/>
    <n v="3267"/>
    <n v="489.23"/>
    <n v="4"/>
    <x v="0"/>
  </r>
  <r>
    <s v="ORD15871"/>
    <d v="2024-06-26T00:00:00"/>
    <x v="2"/>
    <x v="9"/>
    <x v="8"/>
    <x v="2"/>
    <x v="0"/>
    <n v="3433"/>
    <n v="350.89"/>
    <n v="5"/>
    <x v="2"/>
  </r>
  <r>
    <s v="ORD15872"/>
    <d v="2023-01-25T00:00:00"/>
    <x v="10"/>
    <x v="8"/>
    <x v="7"/>
    <x v="3"/>
    <x v="6"/>
    <n v="4361"/>
    <n v="962.87"/>
    <n v="5"/>
    <x v="3"/>
  </r>
  <r>
    <s v="ORD15873"/>
    <d v="2023-06-10T00:00:00"/>
    <x v="2"/>
    <x v="7"/>
    <x v="6"/>
    <x v="0"/>
    <x v="7"/>
    <n v="1769"/>
    <n v="207.19"/>
    <n v="4"/>
    <x v="1"/>
  </r>
  <r>
    <s v="ORD15874"/>
    <d v="2024-06-24T00:00:00"/>
    <x v="2"/>
    <x v="3"/>
    <x v="2"/>
    <x v="3"/>
    <x v="2"/>
    <n v="4076"/>
    <n v="967.79"/>
    <n v="4"/>
    <x v="2"/>
  </r>
  <r>
    <s v="ORD15875"/>
    <d v="2023-05-24T00:00:00"/>
    <x v="1"/>
    <x v="2"/>
    <x v="0"/>
    <x v="1"/>
    <x v="1"/>
    <n v="3288"/>
    <n v="403.33"/>
    <n v="5"/>
    <x v="1"/>
  </r>
  <r>
    <s v="ORD15876"/>
    <d v="2024-06-04T00:00:00"/>
    <x v="2"/>
    <x v="7"/>
    <x v="6"/>
    <x v="2"/>
    <x v="5"/>
    <n v="3156"/>
    <n v="589.33000000000004"/>
    <n v="5"/>
    <x v="1"/>
  </r>
  <r>
    <s v="ORD15877"/>
    <d v="2024-03-20T00:00:00"/>
    <x v="3"/>
    <x v="9"/>
    <x v="8"/>
    <x v="3"/>
    <x v="0"/>
    <n v="3777"/>
    <n v="780.65"/>
    <n v="2"/>
    <x v="0"/>
  </r>
  <r>
    <s v="ORD15878"/>
    <d v="2024-11-28T00:00:00"/>
    <x v="5"/>
    <x v="7"/>
    <x v="6"/>
    <x v="3"/>
    <x v="7"/>
    <n v="1166"/>
    <n v="265.20999999999998"/>
    <n v="5"/>
    <x v="1"/>
  </r>
  <r>
    <s v="ORD15879"/>
    <d v="2024-01-31T00:00:00"/>
    <x v="10"/>
    <x v="0"/>
    <x v="0"/>
    <x v="3"/>
    <x v="5"/>
    <n v="3066"/>
    <n v="918.11"/>
    <n v="2"/>
    <x v="0"/>
  </r>
  <r>
    <s v="ORD15880"/>
    <d v="2024-02-15T00:00:00"/>
    <x v="8"/>
    <x v="5"/>
    <x v="4"/>
    <x v="0"/>
    <x v="4"/>
    <n v="4142"/>
    <n v="1060.49"/>
    <n v="5"/>
    <x v="3"/>
  </r>
  <r>
    <s v="ORD15881"/>
    <d v="2023-07-21T00:00:00"/>
    <x v="0"/>
    <x v="8"/>
    <x v="7"/>
    <x v="0"/>
    <x v="1"/>
    <n v="2319"/>
    <n v="510.45"/>
    <n v="2"/>
    <x v="2"/>
  </r>
  <r>
    <s v="ORD15882"/>
    <d v="2024-01-31T00:00:00"/>
    <x v="10"/>
    <x v="5"/>
    <x v="4"/>
    <x v="0"/>
    <x v="3"/>
    <n v="1643"/>
    <n v="454.83"/>
    <n v="1"/>
    <x v="0"/>
  </r>
  <r>
    <s v="ORD15883"/>
    <d v="2023-11-06T00:00:00"/>
    <x v="5"/>
    <x v="7"/>
    <x v="6"/>
    <x v="3"/>
    <x v="4"/>
    <n v="2692"/>
    <n v="175.21"/>
    <n v="5"/>
    <x v="3"/>
  </r>
  <r>
    <s v="ORD15884"/>
    <d v="2024-05-30T00:00:00"/>
    <x v="1"/>
    <x v="8"/>
    <x v="7"/>
    <x v="0"/>
    <x v="4"/>
    <n v="4158"/>
    <n v="253.34"/>
    <n v="5"/>
    <x v="3"/>
  </r>
  <r>
    <s v="ORD15885"/>
    <d v="2024-01-31T00:00:00"/>
    <x v="10"/>
    <x v="3"/>
    <x v="2"/>
    <x v="0"/>
    <x v="1"/>
    <n v="600"/>
    <n v="150.53"/>
    <n v="4"/>
    <x v="3"/>
  </r>
  <r>
    <s v="ORD15886"/>
    <d v="2023-07-26T00:00:00"/>
    <x v="0"/>
    <x v="3"/>
    <x v="2"/>
    <x v="1"/>
    <x v="0"/>
    <n v="368"/>
    <n v="66.680000000000007"/>
    <n v="1"/>
    <x v="1"/>
  </r>
  <r>
    <s v="ORD15887"/>
    <d v="2023-06-22T00:00:00"/>
    <x v="2"/>
    <x v="2"/>
    <x v="0"/>
    <x v="2"/>
    <x v="5"/>
    <n v="4852"/>
    <n v="771"/>
    <n v="3"/>
    <x v="0"/>
  </r>
  <r>
    <s v="ORD15888"/>
    <d v="2023-12-24T00:00:00"/>
    <x v="7"/>
    <x v="7"/>
    <x v="6"/>
    <x v="0"/>
    <x v="3"/>
    <n v="4752"/>
    <n v="976.96"/>
    <n v="3"/>
    <x v="3"/>
  </r>
  <r>
    <s v="ORD15889"/>
    <d v="2023-06-26T00:00:00"/>
    <x v="2"/>
    <x v="7"/>
    <x v="6"/>
    <x v="0"/>
    <x v="2"/>
    <n v="3299"/>
    <n v="239.25"/>
    <n v="1"/>
    <x v="0"/>
  </r>
  <r>
    <s v="ORD15890"/>
    <d v="2024-01-13T00:00:00"/>
    <x v="10"/>
    <x v="3"/>
    <x v="2"/>
    <x v="0"/>
    <x v="7"/>
    <n v="3877"/>
    <n v="271.5"/>
    <n v="1"/>
    <x v="3"/>
  </r>
  <r>
    <s v="ORD15891"/>
    <d v="2023-08-07T00:00:00"/>
    <x v="4"/>
    <x v="6"/>
    <x v="5"/>
    <x v="3"/>
    <x v="1"/>
    <n v="3854"/>
    <n v="340.77"/>
    <n v="3"/>
    <x v="2"/>
  </r>
  <r>
    <s v="ORD15892"/>
    <d v="2024-08-15T00:00:00"/>
    <x v="4"/>
    <x v="7"/>
    <x v="6"/>
    <x v="0"/>
    <x v="0"/>
    <n v="2054"/>
    <n v="303.36"/>
    <n v="2"/>
    <x v="1"/>
  </r>
  <r>
    <s v="ORD15893"/>
    <d v="2024-01-23T00:00:00"/>
    <x v="10"/>
    <x v="5"/>
    <x v="4"/>
    <x v="3"/>
    <x v="3"/>
    <n v="2011"/>
    <n v="204.45"/>
    <n v="4"/>
    <x v="3"/>
  </r>
  <r>
    <s v="ORD15894"/>
    <d v="2023-07-14T00:00:00"/>
    <x v="0"/>
    <x v="5"/>
    <x v="4"/>
    <x v="3"/>
    <x v="1"/>
    <n v="1483"/>
    <n v="222.23"/>
    <n v="2"/>
    <x v="0"/>
  </r>
  <r>
    <s v="ORD15895"/>
    <d v="2023-03-27T00:00:00"/>
    <x v="3"/>
    <x v="8"/>
    <x v="7"/>
    <x v="3"/>
    <x v="4"/>
    <n v="1304"/>
    <n v="299.17"/>
    <n v="3"/>
    <x v="1"/>
  </r>
  <r>
    <s v="ORD15896"/>
    <d v="2024-04-24T00:00:00"/>
    <x v="6"/>
    <x v="2"/>
    <x v="0"/>
    <x v="3"/>
    <x v="0"/>
    <n v="3486"/>
    <n v="566.94000000000005"/>
    <n v="2"/>
    <x v="2"/>
  </r>
  <r>
    <s v="ORD15897"/>
    <d v="2024-05-11T00:00:00"/>
    <x v="1"/>
    <x v="7"/>
    <x v="6"/>
    <x v="1"/>
    <x v="6"/>
    <n v="411"/>
    <n v="83.35"/>
    <n v="2"/>
    <x v="3"/>
  </r>
  <r>
    <s v="ORD15898"/>
    <d v="2023-02-26T00:00:00"/>
    <x v="8"/>
    <x v="1"/>
    <x v="1"/>
    <x v="0"/>
    <x v="6"/>
    <n v="1481"/>
    <n v="132.88"/>
    <n v="2"/>
    <x v="3"/>
  </r>
  <r>
    <s v="ORD15899"/>
    <d v="2024-06-03T00:00:00"/>
    <x v="2"/>
    <x v="1"/>
    <x v="1"/>
    <x v="0"/>
    <x v="2"/>
    <n v="2665"/>
    <n v="606.79"/>
    <n v="4"/>
    <x v="2"/>
  </r>
  <r>
    <s v="ORD15900"/>
    <d v="2024-07-10T00:00:00"/>
    <x v="0"/>
    <x v="0"/>
    <x v="0"/>
    <x v="1"/>
    <x v="6"/>
    <n v="1242"/>
    <n v="312.49"/>
    <n v="3"/>
    <x v="0"/>
  </r>
  <r>
    <s v="ORD15901"/>
    <d v="2023-01-23T00:00:00"/>
    <x v="10"/>
    <x v="5"/>
    <x v="4"/>
    <x v="2"/>
    <x v="3"/>
    <n v="4211"/>
    <n v="635.16999999999996"/>
    <n v="2"/>
    <x v="1"/>
  </r>
  <r>
    <s v="ORD15902"/>
    <d v="2023-06-19T00:00:00"/>
    <x v="2"/>
    <x v="2"/>
    <x v="0"/>
    <x v="0"/>
    <x v="7"/>
    <n v="4228"/>
    <n v="973.27"/>
    <n v="1"/>
    <x v="2"/>
  </r>
  <r>
    <s v="ORD15903"/>
    <d v="2024-04-26T00:00:00"/>
    <x v="6"/>
    <x v="7"/>
    <x v="6"/>
    <x v="1"/>
    <x v="2"/>
    <n v="3286"/>
    <n v="374.42"/>
    <n v="1"/>
    <x v="0"/>
  </r>
  <r>
    <s v="ORD15904"/>
    <d v="2023-02-20T00:00:00"/>
    <x v="8"/>
    <x v="3"/>
    <x v="2"/>
    <x v="0"/>
    <x v="0"/>
    <n v="3236"/>
    <n v="744.9"/>
    <n v="2"/>
    <x v="1"/>
  </r>
  <r>
    <s v="ORD15905"/>
    <d v="2024-04-09T00:00:00"/>
    <x v="6"/>
    <x v="1"/>
    <x v="1"/>
    <x v="1"/>
    <x v="4"/>
    <n v="4196"/>
    <n v="347.64"/>
    <n v="3"/>
    <x v="3"/>
  </r>
  <r>
    <s v="ORD15906"/>
    <d v="2024-04-11T00:00:00"/>
    <x v="6"/>
    <x v="4"/>
    <x v="3"/>
    <x v="1"/>
    <x v="7"/>
    <n v="3261"/>
    <n v="176.41"/>
    <n v="5"/>
    <x v="0"/>
  </r>
  <r>
    <s v="ORD15907"/>
    <d v="2023-04-25T00:00:00"/>
    <x v="6"/>
    <x v="1"/>
    <x v="1"/>
    <x v="0"/>
    <x v="5"/>
    <n v="547"/>
    <n v="154.47"/>
    <n v="1"/>
    <x v="0"/>
  </r>
  <r>
    <s v="ORD15908"/>
    <d v="2024-04-19T00:00:00"/>
    <x v="6"/>
    <x v="5"/>
    <x v="4"/>
    <x v="1"/>
    <x v="4"/>
    <n v="1645"/>
    <n v="125.99"/>
    <n v="5"/>
    <x v="0"/>
  </r>
  <r>
    <s v="ORD15909"/>
    <d v="2023-04-03T00:00:00"/>
    <x v="6"/>
    <x v="3"/>
    <x v="2"/>
    <x v="3"/>
    <x v="6"/>
    <n v="247"/>
    <n v="25.63"/>
    <n v="2"/>
    <x v="2"/>
  </r>
  <r>
    <s v="ORD15910"/>
    <d v="2024-07-30T00:00:00"/>
    <x v="0"/>
    <x v="3"/>
    <x v="2"/>
    <x v="1"/>
    <x v="4"/>
    <n v="4022"/>
    <n v="300.88"/>
    <n v="5"/>
    <x v="3"/>
  </r>
  <r>
    <s v="ORD15911"/>
    <d v="2023-03-25T00:00:00"/>
    <x v="3"/>
    <x v="0"/>
    <x v="0"/>
    <x v="2"/>
    <x v="7"/>
    <n v="3016"/>
    <n v="427.71"/>
    <n v="5"/>
    <x v="0"/>
  </r>
  <r>
    <s v="ORD15912"/>
    <d v="2023-09-04T00:00:00"/>
    <x v="11"/>
    <x v="6"/>
    <x v="5"/>
    <x v="0"/>
    <x v="0"/>
    <n v="530"/>
    <n v="143.41"/>
    <n v="3"/>
    <x v="1"/>
  </r>
  <r>
    <s v="ORD15913"/>
    <d v="2024-04-15T00:00:00"/>
    <x v="6"/>
    <x v="9"/>
    <x v="8"/>
    <x v="3"/>
    <x v="4"/>
    <n v="1650"/>
    <n v="112.83"/>
    <n v="3"/>
    <x v="2"/>
  </r>
  <r>
    <s v="ORD15914"/>
    <d v="2023-11-23T00:00:00"/>
    <x v="5"/>
    <x v="5"/>
    <x v="4"/>
    <x v="2"/>
    <x v="3"/>
    <n v="3939"/>
    <n v="518.24"/>
    <n v="2"/>
    <x v="2"/>
  </r>
  <r>
    <s v="ORD15915"/>
    <d v="2023-05-11T00:00:00"/>
    <x v="1"/>
    <x v="5"/>
    <x v="4"/>
    <x v="3"/>
    <x v="1"/>
    <n v="241"/>
    <n v="13.83"/>
    <n v="5"/>
    <x v="1"/>
  </r>
  <r>
    <s v="ORD15916"/>
    <d v="2024-02-14T00:00:00"/>
    <x v="8"/>
    <x v="3"/>
    <x v="2"/>
    <x v="2"/>
    <x v="7"/>
    <n v="3920"/>
    <n v="775.31"/>
    <n v="1"/>
    <x v="3"/>
  </r>
  <r>
    <s v="ORD15917"/>
    <d v="2023-08-12T00:00:00"/>
    <x v="4"/>
    <x v="9"/>
    <x v="8"/>
    <x v="1"/>
    <x v="6"/>
    <n v="3560"/>
    <n v="704.58"/>
    <n v="1"/>
    <x v="1"/>
  </r>
  <r>
    <s v="ORD15918"/>
    <d v="2024-05-24T00:00:00"/>
    <x v="1"/>
    <x v="0"/>
    <x v="0"/>
    <x v="1"/>
    <x v="2"/>
    <n v="4654"/>
    <n v="1056.27"/>
    <n v="5"/>
    <x v="1"/>
  </r>
  <r>
    <s v="ORD15919"/>
    <d v="2023-01-03T00:00:00"/>
    <x v="10"/>
    <x v="6"/>
    <x v="5"/>
    <x v="1"/>
    <x v="0"/>
    <n v="977"/>
    <n v="52.08"/>
    <n v="3"/>
    <x v="1"/>
  </r>
  <r>
    <s v="ORD15920"/>
    <d v="2024-07-22T00:00:00"/>
    <x v="0"/>
    <x v="4"/>
    <x v="3"/>
    <x v="3"/>
    <x v="0"/>
    <n v="3367"/>
    <n v="205.71"/>
    <n v="2"/>
    <x v="0"/>
  </r>
  <r>
    <s v="ORD15921"/>
    <d v="2024-08-25T00:00:00"/>
    <x v="4"/>
    <x v="8"/>
    <x v="7"/>
    <x v="3"/>
    <x v="3"/>
    <n v="4465"/>
    <n v="246.77"/>
    <n v="4"/>
    <x v="0"/>
  </r>
  <r>
    <s v="ORD15922"/>
    <d v="2023-01-15T00:00:00"/>
    <x v="10"/>
    <x v="4"/>
    <x v="3"/>
    <x v="3"/>
    <x v="2"/>
    <n v="4503"/>
    <n v="736.28"/>
    <n v="3"/>
    <x v="0"/>
  </r>
  <r>
    <s v="ORD15923"/>
    <d v="2023-09-19T00:00:00"/>
    <x v="11"/>
    <x v="2"/>
    <x v="0"/>
    <x v="2"/>
    <x v="6"/>
    <n v="3431"/>
    <n v="200.72"/>
    <n v="3"/>
    <x v="3"/>
  </r>
  <r>
    <s v="ORD15924"/>
    <d v="2024-07-01T00:00:00"/>
    <x v="0"/>
    <x v="6"/>
    <x v="5"/>
    <x v="2"/>
    <x v="2"/>
    <n v="4261"/>
    <n v="1179.8499999999999"/>
    <n v="3"/>
    <x v="2"/>
  </r>
  <r>
    <s v="ORD15925"/>
    <d v="2023-02-02T00:00:00"/>
    <x v="8"/>
    <x v="8"/>
    <x v="7"/>
    <x v="1"/>
    <x v="1"/>
    <n v="3445"/>
    <n v="531.46"/>
    <n v="5"/>
    <x v="0"/>
  </r>
  <r>
    <s v="ORD15926"/>
    <d v="2023-09-01T00:00:00"/>
    <x v="11"/>
    <x v="3"/>
    <x v="2"/>
    <x v="2"/>
    <x v="1"/>
    <n v="579"/>
    <n v="74.53"/>
    <n v="4"/>
    <x v="0"/>
  </r>
  <r>
    <s v="ORD15927"/>
    <d v="2024-10-20T00:00:00"/>
    <x v="9"/>
    <x v="1"/>
    <x v="1"/>
    <x v="1"/>
    <x v="3"/>
    <n v="4540"/>
    <n v="467.4"/>
    <n v="4"/>
    <x v="2"/>
  </r>
  <r>
    <s v="ORD15928"/>
    <d v="2023-07-27T00:00:00"/>
    <x v="0"/>
    <x v="6"/>
    <x v="5"/>
    <x v="0"/>
    <x v="7"/>
    <n v="2314"/>
    <n v="669.27"/>
    <n v="1"/>
    <x v="0"/>
  </r>
  <r>
    <s v="ORD15929"/>
    <d v="2023-05-20T00:00:00"/>
    <x v="1"/>
    <x v="1"/>
    <x v="1"/>
    <x v="3"/>
    <x v="5"/>
    <n v="1030"/>
    <n v="301.49"/>
    <n v="3"/>
    <x v="3"/>
  </r>
  <r>
    <s v="ORD15930"/>
    <d v="2023-03-26T00:00:00"/>
    <x v="3"/>
    <x v="6"/>
    <x v="5"/>
    <x v="2"/>
    <x v="2"/>
    <n v="477"/>
    <n v="32.200000000000003"/>
    <n v="3"/>
    <x v="1"/>
  </r>
  <r>
    <s v="ORD15931"/>
    <d v="2023-03-03T00:00:00"/>
    <x v="3"/>
    <x v="6"/>
    <x v="5"/>
    <x v="1"/>
    <x v="3"/>
    <n v="4098"/>
    <n v="409.23"/>
    <n v="4"/>
    <x v="0"/>
  </r>
  <r>
    <s v="ORD15932"/>
    <d v="2024-02-22T00:00:00"/>
    <x v="8"/>
    <x v="5"/>
    <x v="4"/>
    <x v="1"/>
    <x v="0"/>
    <n v="720"/>
    <n v="43.22"/>
    <n v="3"/>
    <x v="2"/>
  </r>
  <r>
    <s v="ORD15933"/>
    <d v="2023-02-05T00:00:00"/>
    <x v="8"/>
    <x v="3"/>
    <x v="2"/>
    <x v="3"/>
    <x v="6"/>
    <n v="761"/>
    <n v="78.5"/>
    <n v="5"/>
    <x v="1"/>
  </r>
  <r>
    <s v="ORD15934"/>
    <d v="2024-02-25T00:00:00"/>
    <x v="8"/>
    <x v="5"/>
    <x v="4"/>
    <x v="2"/>
    <x v="4"/>
    <n v="3311"/>
    <n v="568.86"/>
    <n v="5"/>
    <x v="2"/>
  </r>
  <r>
    <s v="ORD15935"/>
    <d v="2024-11-05T00:00:00"/>
    <x v="5"/>
    <x v="5"/>
    <x v="4"/>
    <x v="2"/>
    <x v="6"/>
    <n v="2054"/>
    <n v="225.08"/>
    <n v="4"/>
    <x v="3"/>
  </r>
  <r>
    <s v="ORD15936"/>
    <d v="2024-09-29T00:00:00"/>
    <x v="11"/>
    <x v="3"/>
    <x v="2"/>
    <x v="1"/>
    <x v="2"/>
    <n v="2471"/>
    <n v="278.17"/>
    <n v="3"/>
    <x v="0"/>
  </r>
  <r>
    <s v="ORD15937"/>
    <d v="2024-07-21T00:00:00"/>
    <x v="0"/>
    <x v="4"/>
    <x v="3"/>
    <x v="3"/>
    <x v="4"/>
    <n v="1183"/>
    <n v="166.31"/>
    <n v="5"/>
    <x v="3"/>
  </r>
  <r>
    <s v="ORD15938"/>
    <d v="2023-05-09T00:00:00"/>
    <x v="1"/>
    <x v="2"/>
    <x v="0"/>
    <x v="1"/>
    <x v="3"/>
    <n v="3122"/>
    <n v="860.44"/>
    <n v="3"/>
    <x v="2"/>
  </r>
  <r>
    <s v="ORD15939"/>
    <d v="2023-02-06T00:00:00"/>
    <x v="8"/>
    <x v="9"/>
    <x v="8"/>
    <x v="3"/>
    <x v="4"/>
    <n v="1338"/>
    <n v="304.52"/>
    <n v="4"/>
    <x v="2"/>
  </r>
  <r>
    <s v="ORD15940"/>
    <d v="2023-12-06T00:00:00"/>
    <x v="7"/>
    <x v="1"/>
    <x v="1"/>
    <x v="1"/>
    <x v="3"/>
    <n v="255"/>
    <n v="62.31"/>
    <n v="4"/>
    <x v="3"/>
  </r>
  <r>
    <s v="ORD15941"/>
    <d v="2023-10-31T00:00:00"/>
    <x v="9"/>
    <x v="3"/>
    <x v="2"/>
    <x v="0"/>
    <x v="7"/>
    <n v="3368"/>
    <n v="704.15"/>
    <n v="1"/>
    <x v="3"/>
  </r>
  <r>
    <s v="ORD15942"/>
    <d v="2023-07-12T00:00:00"/>
    <x v="0"/>
    <x v="3"/>
    <x v="2"/>
    <x v="3"/>
    <x v="2"/>
    <n v="2366"/>
    <n v="326.07"/>
    <n v="3"/>
    <x v="2"/>
  </r>
  <r>
    <s v="ORD15943"/>
    <d v="2024-08-09T00:00:00"/>
    <x v="4"/>
    <x v="6"/>
    <x v="5"/>
    <x v="0"/>
    <x v="4"/>
    <n v="3759"/>
    <n v="276.95"/>
    <n v="2"/>
    <x v="2"/>
  </r>
  <r>
    <s v="ORD15944"/>
    <d v="2024-06-26T00:00:00"/>
    <x v="2"/>
    <x v="5"/>
    <x v="4"/>
    <x v="2"/>
    <x v="1"/>
    <n v="2899"/>
    <n v="354.73"/>
    <n v="3"/>
    <x v="2"/>
  </r>
  <r>
    <s v="ORD15945"/>
    <d v="2023-11-08T00:00:00"/>
    <x v="5"/>
    <x v="2"/>
    <x v="0"/>
    <x v="0"/>
    <x v="1"/>
    <n v="2414"/>
    <n v="664.93"/>
    <n v="3"/>
    <x v="2"/>
  </r>
  <r>
    <s v="ORD15946"/>
    <d v="2024-09-27T00:00:00"/>
    <x v="11"/>
    <x v="3"/>
    <x v="2"/>
    <x v="0"/>
    <x v="2"/>
    <n v="4747"/>
    <n v="609.19000000000005"/>
    <n v="1"/>
    <x v="0"/>
  </r>
  <r>
    <s v="ORD15947"/>
    <d v="2024-02-04T00:00:00"/>
    <x v="8"/>
    <x v="2"/>
    <x v="0"/>
    <x v="0"/>
    <x v="6"/>
    <n v="1654"/>
    <n v="397.79"/>
    <n v="2"/>
    <x v="0"/>
  </r>
  <r>
    <s v="ORD15948"/>
    <d v="2023-10-23T00:00:00"/>
    <x v="9"/>
    <x v="9"/>
    <x v="8"/>
    <x v="0"/>
    <x v="2"/>
    <n v="423"/>
    <n v="54.95"/>
    <n v="3"/>
    <x v="2"/>
  </r>
  <r>
    <s v="ORD15949"/>
    <d v="2024-04-01T00:00:00"/>
    <x v="6"/>
    <x v="5"/>
    <x v="4"/>
    <x v="2"/>
    <x v="7"/>
    <n v="4416"/>
    <n v="1233.6099999999999"/>
    <n v="4"/>
    <x v="1"/>
  </r>
  <r>
    <s v="ORD15950"/>
    <d v="2023-05-05T00:00:00"/>
    <x v="1"/>
    <x v="9"/>
    <x v="8"/>
    <x v="3"/>
    <x v="5"/>
    <n v="4612"/>
    <n v="1167.57"/>
    <n v="2"/>
    <x v="3"/>
  </r>
  <r>
    <s v="ORD15951"/>
    <d v="2023-10-13T00:00:00"/>
    <x v="9"/>
    <x v="1"/>
    <x v="1"/>
    <x v="0"/>
    <x v="4"/>
    <n v="2899"/>
    <n v="339.19"/>
    <n v="3"/>
    <x v="0"/>
  </r>
  <r>
    <s v="ORD15952"/>
    <d v="2024-01-04T00:00:00"/>
    <x v="10"/>
    <x v="8"/>
    <x v="7"/>
    <x v="0"/>
    <x v="3"/>
    <n v="3552"/>
    <n v="968.49"/>
    <n v="3"/>
    <x v="3"/>
  </r>
  <r>
    <s v="ORD15953"/>
    <d v="2023-05-15T00:00:00"/>
    <x v="1"/>
    <x v="4"/>
    <x v="3"/>
    <x v="3"/>
    <x v="1"/>
    <n v="4873"/>
    <n v="792.23"/>
    <n v="4"/>
    <x v="0"/>
  </r>
  <r>
    <s v="ORD15954"/>
    <d v="2023-10-30T00:00:00"/>
    <x v="9"/>
    <x v="5"/>
    <x v="4"/>
    <x v="2"/>
    <x v="1"/>
    <n v="1020"/>
    <n v="173.76"/>
    <n v="3"/>
    <x v="1"/>
  </r>
  <r>
    <s v="ORD15955"/>
    <d v="2024-02-11T00:00:00"/>
    <x v="8"/>
    <x v="4"/>
    <x v="3"/>
    <x v="0"/>
    <x v="3"/>
    <n v="4703"/>
    <n v="582.77"/>
    <n v="3"/>
    <x v="3"/>
  </r>
  <r>
    <s v="ORD15956"/>
    <d v="2024-10-06T00:00:00"/>
    <x v="9"/>
    <x v="6"/>
    <x v="5"/>
    <x v="1"/>
    <x v="1"/>
    <n v="4549"/>
    <n v="847.94"/>
    <n v="5"/>
    <x v="0"/>
  </r>
  <r>
    <s v="ORD15957"/>
    <d v="2023-02-25T00:00:00"/>
    <x v="8"/>
    <x v="4"/>
    <x v="3"/>
    <x v="2"/>
    <x v="0"/>
    <n v="1644"/>
    <n v="308.58"/>
    <n v="2"/>
    <x v="1"/>
  </r>
  <r>
    <s v="ORD15958"/>
    <d v="2024-11-11T00:00:00"/>
    <x v="5"/>
    <x v="9"/>
    <x v="8"/>
    <x v="3"/>
    <x v="7"/>
    <n v="3259"/>
    <n v="884.05"/>
    <n v="4"/>
    <x v="1"/>
  </r>
  <r>
    <s v="ORD15959"/>
    <d v="2023-01-06T00:00:00"/>
    <x v="10"/>
    <x v="1"/>
    <x v="1"/>
    <x v="0"/>
    <x v="0"/>
    <n v="2998"/>
    <n v="227.78"/>
    <n v="3"/>
    <x v="0"/>
  </r>
  <r>
    <s v="ORD15960"/>
    <d v="2023-11-10T00:00:00"/>
    <x v="5"/>
    <x v="4"/>
    <x v="3"/>
    <x v="3"/>
    <x v="5"/>
    <n v="3429"/>
    <n v="940.22"/>
    <n v="1"/>
    <x v="3"/>
  </r>
  <r>
    <s v="ORD15961"/>
    <d v="2024-06-26T00:00:00"/>
    <x v="2"/>
    <x v="9"/>
    <x v="8"/>
    <x v="1"/>
    <x v="3"/>
    <n v="1065"/>
    <n v="148.72999999999999"/>
    <n v="3"/>
    <x v="3"/>
  </r>
  <r>
    <s v="ORD15962"/>
    <d v="2024-09-12T00:00:00"/>
    <x v="11"/>
    <x v="8"/>
    <x v="7"/>
    <x v="0"/>
    <x v="0"/>
    <n v="2526"/>
    <n v="368.13"/>
    <n v="5"/>
    <x v="3"/>
  </r>
  <r>
    <s v="ORD15963"/>
    <d v="2023-02-18T00:00:00"/>
    <x v="8"/>
    <x v="4"/>
    <x v="3"/>
    <x v="2"/>
    <x v="6"/>
    <n v="1480"/>
    <n v="172.36"/>
    <n v="3"/>
    <x v="3"/>
  </r>
  <r>
    <s v="ORD15964"/>
    <d v="2023-12-29T00:00:00"/>
    <x v="7"/>
    <x v="4"/>
    <x v="3"/>
    <x v="1"/>
    <x v="7"/>
    <n v="2487"/>
    <n v="539.29999999999995"/>
    <n v="1"/>
    <x v="3"/>
  </r>
  <r>
    <s v="ORD15965"/>
    <d v="2024-08-27T00:00:00"/>
    <x v="4"/>
    <x v="7"/>
    <x v="6"/>
    <x v="1"/>
    <x v="1"/>
    <n v="1623"/>
    <n v="112.56"/>
    <n v="1"/>
    <x v="3"/>
  </r>
  <r>
    <s v="ORD15966"/>
    <d v="2023-01-16T00:00:00"/>
    <x v="10"/>
    <x v="1"/>
    <x v="1"/>
    <x v="2"/>
    <x v="0"/>
    <n v="4396"/>
    <n v="963.2"/>
    <n v="1"/>
    <x v="2"/>
  </r>
  <r>
    <s v="ORD15967"/>
    <d v="2024-05-21T00:00:00"/>
    <x v="1"/>
    <x v="2"/>
    <x v="0"/>
    <x v="2"/>
    <x v="7"/>
    <n v="4201"/>
    <n v="1138.3499999999999"/>
    <n v="3"/>
    <x v="3"/>
  </r>
  <r>
    <s v="ORD15968"/>
    <d v="2023-04-21T00:00:00"/>
    <x v="6"/>
    <x v="9"/>
    <x v="8"/>
    <x v="2"/>
    <x v="3"/>
    <n v="3283"/>
    <n v="698.35"/>
    <n v="2"/>
    <x v="2"/>
  </r>
  <r>
    <s v="ORD15969"/>
    <d v="2024-05-07T00:00:00"/>
    <x v="1"/>
    <x v="2"/>
    <x v="0"/>
    <x v="3"/>
    <x v="0"/>
    <n v="4188"/>
    <n v="443"/>
    <n v="3"/>
    <x v="2"/>
  </r>
  <r>
    <s v="ORD15970"/>
    <d v="2024-05-24T00:00:00"/>
    <x v="1"/>
    <x v="2"/>
    <x v="0"/>
    <x v="1"/>
    <x v="6"/>
    <n v="4377"/>
    <n v="318.88"/>
    <n v="1"/>
    <x v="0"/>
  </r>
  <r>
    <s v="ORD15971"/>
    <d v="2023-12-08T00:00:00"/>
    <x v="7"/>
    <x v="5"/>
    <x v="4"/>
    <x v="1"/>
    <x v="3"/>
    <n v="1960"/>
    <n v="414.9"/>
    <n v="2"/>
    <x v="0"/>
  </r>
  <r>
    <s v="ORD15972"/>
    <d v="2023-06-10T00:00:00"/>
    <x v="2"/>
    <x v="9"/>
    <x v="8"/>
    <x v="1"/>
    <x v="0"/>
    <n v="3110"/>
    <n v="653"/>
    <n v="1"/>
    <x v="2"/>
  </r>
  <r>
    <s v="ORD15973"/>
    <d v="2024-06-10T00:00:00"/>
    <x v="2"/>
    <x v="1"/>
    <x v="1"/>
    <x v="3"/>
    <x v="6"/>
    <n v="4488"/>
    <n v="496.28"/>
    <n v="2"/>
    <x v="0"/>
  </r>
  <r>
    <s v="ORD15974"/>
    <d v="2023-05-29T00:00:00"/>
    <x v="1"/>
    <x v="4"/>
    <x v="3"/>
    <x v="1"/>
    <x v="0"/>
    <n v="3255"/>
    <n v="285.20999999999998"/>
    <n v="3"/>
    <x v="2"/>
  </r>
  <r>
    <s v="ORD15975"/>
    <d v="2023-02-16T00:00:00"/>
    <x v="8"/>
    <x v="6"/>
    <x v="5"/>
    <x v="1"/>
    <x v="6"/>
    <n v="486"/>
    <n v="87.74"/>
    <n v="5"/>
    <x v="2"/>
  </r>
  <r>
    <s v="ORD15976"/>
    <d v="2024-06-18T00:00:00"/>
    <x v="2"/>
    <x v="0"/>
    <x v="0"/>
    <x v="0"/>
    <x v="7"/>
    <n v="672"/>
    <n v="180.4"/>
    <n v="4"/>
    <x v="0"/>
  </r>
  <r>
    <s v="ORD15977"/>
    <d v="2023-08-22T00:00:00"/>
    <x v="4"/>
    <x v="1"/>
    <x v="1"/>
    <x v="1"/>
    <x v="2"/>
    <n v="641"/>
    <n v="101.83"/>
    <n v="3"/>
    <x v="2"/>
  </r>
  <r>
    <s v="ORD15978"/>
    <d v="2024-11-10T00:00:00"/>
    <x v="5"/>
    <x v="7"/>
    <x v="6"/>
    <x v="1"/>
    <x v="2"/>
    <n v="2311"/>
    <n v="517.45000000000005"/>
    <n v="4"/>
    <x v="3"/>
  </r>
  <r>
    <s v="ORD15979"/>
    <d v="2024-05-30T00:00:00"/>
    <x v="1"/>
    <x v="6"/>
    <x v="5"/>
    <x v="0"/>
    <x v="4"/>
    <n v="334"/>
    <n v="26.78"/>
    <n v="2"/>
    <x v="0"/>
  </r>
  <r>
    <s v="ORD15980"/>
    <d v="2023-11-06T00:00:00"/>
    <x v="5"/>
    <x v="6"/>
    <x v="5"/>
    <x v="3"/>
    <x v="2"/>
    <n v="229"/>
    <n v="50.88"/>
    <n v="5"/>
    <x v="2"/>
  </r>
  <r>
    <s v="ORD15981"/>
    <d v="2023-09-09T00:00:00"/>
    <x v="11"/>
    <x v="5"/>
    <x v="4"/>
    <x v="2"/>
    <x v="0"/>
    <n v="3262"/>
    <n v="727.06"/>
    <n v="4"/>
    <x v="3"/>
  </r>
  <r>
    <s v="ORD15982"/>
    <d v="2023-09-13T00:00:00"/>
    <x v="11"/>
    <x v="2"/>
    <x v="0"/>
    <x v="3"/>
    <x v="5"/>
    <n v="3797"/>
    <n v="991.06"/>
    <n v="1"/>
    <x v="3"/>
  </r>
  <r>
    <s v="ORD15983"/>
    <d v="2024-03-27T00:00:00"/>
    <x v="3"/>
    <x v="7"/>
    <x v="6"/>
    <x v="2"/>
    <x v="1"/>
    <n v="4917"/>
    <n v="1206.6300000000001"/>
    <n v="2"/>
    <x v="2"/>
  </r>
  <r>
    <s v="ORD15984"/>
    <d v="2024-11-29T00:00:00"/>
    <x v="5"/>
    <x v="4"/>
    <x v="3"/>
    <x v="3"/>
    <x v="3"/>
    <n v="2772"/>
    <n v="785.57"/>
    <n v="1"/>
    <x v="2"/>
  </r>
  <r>
    <s v="ORD15985"/>
    <d v="2024-04-29T00:00:00"/>
    <x v="6"/>
    <x v="1"/>
    <x v="1"/>
    <x v="3"/>
    <x v="2"/>
    <n v="3559"/>
    <n v="215.53"/>
    <n v="2"/>
    <x v="1"/>
  </r>
  <r>
    <s v="ORD15986"/>
    <d v="2023-12-26T00:00:00"/>
    <x v="7"/>
    <x v="8"/>
    <x v="7"/>
    <x v="2"/>
    <x v="5"/>
    <n v="3243"/>
    <n v="807.13"/>
    <n v="5"/>
    <x v="2"/>
  </r>
  <r>
    <s v="ORD15987"/>
    <d v="2024-11-27T00:00:00"/>
    <x v="5"/>
    <x v="8"/>
    <x v="7"/>
    <x v="1"/>
    <x v="0"/>
    <n v="4756"/>
    <n v="1372.61"/>
    <n v="1"/>
    <x v="3"/>
  </r>
  <r>
    <s v="ORD15988"/>
    <d v="2023-11-03T00:00:00"/>
    <x v="5"/>
    <x v="3"/>
    <x v="2"/>
    <x v="0"/>
    <x v="6"/>
    <n v="1200"/>
    <n v="105.01"/>
    <n v="4"/>
    <x v="3"/>
  </r>
  <r>
    <s v="ORD15989"/>
    <d v="2024-01-14T00:00:00"/>
    <x v="10"/>
    <x v="3"/>
    <x v="2"/>
    <x v="1"/>
    <x v="2"/>
    <n v="2886"/>
    <n v="529.26"/>
    <n v="3"/>
    <x v="1"/>
  </r>
  <r>
    <s v="ORD15990"/>
    <d v="2024-02-03T00:00:00"/>
    <x v="8"/>
    <x v="4"/>
    <x v="3"/>
    <x v="3"/>
    <x v="2"/>
    <n v="4850"/>
    <n v="510.8"/>
    <n v="1"/>
    <x v="3"/>
  </r>
  <r>
    <s v="ORD15991"/>
    <d v="2024-05-09T00:00:00"/>
    <x v="1"/>
    <x v="2"/>
    <x v="0"/>
    <x v="1"/>
    <x v="2"/>
    <n v="2775"/>
    <n v="506.57"/>
    <n v="2"/>
    <x v="3"/>
  </r>
  <r>
    <s v="ORD15992"/>
    <d v="2023-05-14T00:00:00"/>
    <x v="1"/>
    <x v="6"/>
    <x v="5"/>
    <x v="1"/>
    <x v="0"/>
    <n v="347"/>
    <n v="20.21"/>
    <n v="5"/>
    <x v="2"/>
  </r>
  <r>
    <s v="ORD15993"/>
    <d v="2024-05-06T00:00:00"/>
    <x v="1"/>
    <x v="3"/>
    <x v="2"/>
    <x v="1"/>
    <x v="7"/>
    <n v="821"/>
    <n v="68.83"/>
    <n v="3"/>
    <x v="2"/>
  </r>
  <r>
    <s v="ORD15994"/>
    <d v="2023-11-08T00:00:00"/>
    <x v="5"/>
    <x v="4"/>
    <x v="3"/>
    <x v="2"/>
    <x v="6"/>
    <n v="830"/>
    <n v="89.17"/>
    <n v="1"/>
    <x v="1"/>
  </r>
  <r>
    <s v="ORD15995"/>
    <d v="2024-10-12T00:00:00"/>
    <x v="9"/>
    <x v="0"/>
    <x v="0"/>
    <x v="2"/>
    <x v="4"/>
    <n v="1399"/>
    <n v="252.37"/>
    <n v="3"/>
    <x v="1"/>
  </r>
  <r>
    <s v="ORD15996"/>
    <d v="2024-04-17T00:00:00"/>
    <x v="6"/>
    <x v="3"/>
    <x v="2"/>
    <x v="3"/>
    <x v="1"/>
    <n v="1597"/>
    <n v="419.15"/>
    <n v="4"/>
    <x v="2"/>
  </r>
  <r>
    <s v="ORD15997"/>
    <d v="2023-03-09T00:00:00"/>
    <x v="3"/>
    <x v="1"/>
    <x v="1"/>
    <x v="0"/>
    <x v="7"/>
    <n v="2618"/>
    <n v="628.49"/>
    <n v="4"/>
    <x v="0"/>
  </r>
  <r>
    <s v="ORD15998"/>
    <d v="2023-05-07T00:00:00"/>
    <x v="1"/>
    <x v="7"/>
    <x v="6"/>
    <x v="1"/>
    <x v="1"/>
    <n v="327"/>
    <n v="44.66"/>
    <n v="5"/>
    <x v="0"/>
  </r>
  <r>
    <s v="ORD15999"/>
    <d v="2023-04-16T00:00:00"/>
    <x v="6"/>
    <x v="4"/>
    <x v="3"/>
    <x v="0"/>
    <x v="7"/>
    <n v="335"/>
    <n v="24.23"/>
    <n v="1"/>
    <x v="0"/>
  </r>
  <r>
    <s v="ORD16000"/>
    <d v="2023-05-12T00:00:00"/>
    <x v="1"/>
    <x v="0"/>
    <x v="0"/>
    <x v="3"/>
    <x v="0"/>
    <n v="2548"/>
    <n v="247.89"/>
    <n v="1"/>
    <x v="2"/>
  </r>
  <r>
    <s v="ORD16001"/>
    <d v="2023-08-11T00:00:00"/>
    <x v="4"/>
    <x v="7"/>
    <x v="6"/>
    <x v="0"/>
    <x v="6"/>
    <n v="3833"/>
    <n v="740.59"/>
    <n v="2"/>
    <x v="3"/>
  </r>
  <r>
    <s v="ORD16002"/>
    <d v="2023-05-16T00:00:00"/>
    <x v="1"/>
    <x v="7"/>
    <x v="6"/>
    <x v="2"/>
    <x v="4"/>
    <n v="2508"/>
    <n v="129.46"/>
    <n v="5"/>
    <x v="3"/>
  </r>
  <r>
    <s v="ORD16003"/>
    <d v="2023-02-24T00:00:00"/>
    <x v="8"/>
    <x v="1"/>
    <x v="1"/>
    <x v="2"/>
    <x v="0"/>
    <n v="1137"/>
    <n v="72.56"/>
    <n v="4"/>
    <x v="3"/>
  </r>
  <r>
    <s v="ORD16004"/>
    <d v="2024-01-30T00:00:00"/>
    <x v="10"/>
    <x v="2"/>
    <x v="0"/>
    <x v="1"/>
    <x v="7"/>
    <n v="1100"/>
    <n v="323"/>
    <n v="1"/>
    <x v="2"/>
  </r>
  <r>
    <s v="ORD16005"/>
    <d v="2023-08-27T00:00:00"/>
    <x v="4"/>
    <x v="1"/>
    <x v="1"/>
    <x v="3"/>
    <x v="1"/>
    <n v="2669"/>
    <n v="170.92"/>
    <n v="1"/>
    <x v="1"/>
  </r>
  <r>
    <s v="ORD16006"/>
    <d v="2024-03-12T00:00:00"/>
    <x v="3"/>
    <x v="7"/>
    <x v="6"/>
    <x v="2"/>
    <x v="5"/>
    <n v="4405"/>
    <n v="537.36"/>
    <n v="4"/>
    <x v="1"/>
  </r>
  <r>
    <s v="ORD16007"/>
    <d v="2024-06-25T00:00:00"/>
    <x v="2"/>
    <x v="8"/>
    <x v="7"/>
    <x v="3"/>
    <x v="0"/>
    <n v="1394"/>
    <n v="247.22"/>
    <n v="5"/>
    <x v="2"/>
  </r>
  <r>
    <s v="ORD16008"/>
    <d v="2024-06-17T00:00:00"/>
    <x v="2"/>
    <x v="7"/>
    <x v="6"/>
    <x v="3"/>
    <x v="7"/>
    <n v="2437"/>
    <n v="127.63"/>
    <n v="1"/>
    <x v="3"/>
  </r>
  <r>
    <s v="ORD16009"/>
    <d v="2024-04-23T00:00:00"/>
    <x v="6"/>
    <x v="0"/>
    <x v="0"/>
    <x v="0"/>
    <x v="3"/>
    <n v="4063"/>
    <n v="1113.31"/>
    <n v="5"/>
    <x v="1"/>
  </r>
  <r>
    <s v="ORD16010"/>
    <d v="2023-02-03T00:00:00"/>
    <x v="8"/>
    <x v="4"/>
    <x v="3"/>
    <x v="0"/>
    <x v="1"/>
    <n v="4448"/>
    <n v="549.01"/>
    <n v="5"/>
    <x v="1"/>
  </r>
  <r>
    <s v="ORD16011"/>
    <d v="2024-01-25T00:00:00"/>
    <x v="10"/>
    <x v="7"/>
    <x v="6"/>
    <x v="1"/>
    <x v="7"/>
    <n v="1748"/>
    <n v="125.46"/>
    <n v="1"/>
    <x v="3"/>
  </r>
  <r>
    <s v="ORD16012"/>
    <d v="2024-09-03T00:00:00"/>
    <x v="11"/>
    <x v="5"/>
    <x v="4"/>
    <x v="2"/>
    <x v="0"/>
    <n v="526"/>
    <n v="84.95"/>
    <n v="5"/>
    <x v="3"/>
  </r>
  <r>
    <s v="ORD16013"/>
    <d v="2023-08-27T00:00:00"/>
    <x v="4"/>
    <x v="1"/>
    <x v="1"/>
    <x v="2"/>
    <x v="1"/>
    <n v="3405"/>
    <n v="999.25"/>
    <n v="1"/>
    <x v="0"/>
  </r>
  <r>
    <s v="ORD16014"/>
    <d v="2023-08-22T00:00:00"/>
    <x v="4"/>
    <x v="5"/>
    <x v="4"/>
    <x v="0"/>
    <x v="4"/>
    <n v="3723"/>
    <n v="761.89"/>
    <n v="4"/>
    <x v="3"/>
  </r>
  <r>
    <s v="ORD16015"/>
    <d v="2023-10-28T00:00:00"/>
    <x v="9"/>
    <x v="6"/>
    <x v="5"/>
    <x v="3"/>
    <x v="4"/>
    <n v="361"/>
    <n v="48.31"/>
    <n v="3"/>
    <x v="1"/>
  </r>
  <r>
    <s v="ORD16016"/>
    <d v="2023-05-28T00:00:00"/>
    <x v="1"/>
    <x v="5"/>
    <x v="4"/>
    <x v="1"/>
    <x v="0"/>
    <n v="296"/>
    <n v="42.38"/>
    <n v="2"/>
    <x v="0"/>
  </r>
  <r>
    <s v="ORD16017"/>
    <d v="2023-11-23T00:00:00"/>
    <x v="5"/>
    <x v="6"/>
    <x v="5"/>
    <x v="1"/>
    <x v="7"/>
    <n v="412"/>
    <n v="61.71"/>
    <n v="1"/>
    <x v="3"/>
  </r>
  <r>
    <s v="ORD16018"/>
    <d v="2024-09-11T00:00:00"/>
    <x v="11"/>
    <x v="1"/>
    <x v="1"/>
    <x v="0"/>
    <x v="6"/>
    <n v="4573"/>
    <n v="776.29"/>
    <n v="5"/>
    <x v="3"/>
  </r>
  <r>
    <s v="ORD16019"/>
    <d v="2023-10-27T00:00:00"/>
    <x v="9"/>
    <x v="8"/>
    <x v="7"/>
    <x v="2"/>
    <x v="1"/>
    <n v="2350"/>
    <n v="651.79"/>
    <n v="1"/>
    <x v="2"/>
  </r>
  <r>
    <s v="ORD16020"/>
    <d v="2024-07-14T00:00:00"/>
    <x v="0"/>
    <x v="2"/>
    <x v="0"/>
    <x v="2"/>
    <x v="0"/>
    <n v="2503"/>
    <n v="574.85"/>
    <n v="1"/>
    <x v="2"/>
  </r>
  <r>
    <s v="ORD16021"/>
    <d v="2024-09-14T00:00:00"/>
    <x v="11"/>
    <x v="7"/>
    <x v="6"/>
    <x v="2"/>
    <x v="0"/>
    <n v="774"/>
    <n v="71.64"/>
    <n v="2"/>
    <x v="1"/>
  </r>
  <r>
    <s v="ORD16022"/>
    <d v="2024-06-05T00:00:00"/>
    <x v="2"/>
    <x v="8"/>
    <x v="7"/>
    <x v="1"/>
    <x v="4"/>
    <n v="3502"/>
    <n v="293.7"/>
    <n v="1"/>
    <x v="3"/>
  </r>
  <r>
    <s v="ORD16023"/>
    <d v="2024-10-21T00:00:00"/>
    <x v="9"/>
    <x v="5"/>
    <x v="4"/>
    <x v="2"/>
    <x v="3"/>
    <n v="1533"/>
    <n v="342.9"/>
    <n v="3"/>
    <x v="1"/>
  </r>
  <r>
    <s v="ORD16024"/>
    <d v="2024-04-29T00:00:00"/>
    <x v="6"/>
    <x v="9"/>
    <x v="8"/>
    <x v="3"/>
    <x v="1"/>
    <n v="4949"/>
    <n v="559.39"/>
    <n v="5"/>
    <x v="3"/>
  </r>
  <r>
    <s v="ORD16025"/>
    <d v="2024-01-06T00:00:00"/>
    <x v="10"/>
    <x v="7"/>
    <x v="6"/>
    <x v="0"/>
    <x v="6"/>
    <n v="3476"/>
    <n v="292.49"/>
    <n v="2"/>
    <x v="0"/>
  </r>
  <r>
    <s v="ORD16026"/>
    <d v="2023-07-04T00:00:00"/>
    <x v="0"/>
    <x v="3"/>
    <x v="2"/>
    <x v="1"/>
    <x v="1"/>
    <n v="4928"/>
    <n v="571.64"/>
    <n v="4"/>
    <x v="3"/>
  </r>
  <r>
    <s v="ORD16027"/>
    <d v="2024-09-24T00:00:00"/>
    <x v="11"/>
    <x v="2"/>
    <x v="0"/>
    <x v="0"/>
    <x v="5"/>
    <n v="1684"/>
    <n v="179.19"/>
    <n v="5"/>
    <x v="2"/>
  </r>
  <r>
    <s v="ORD16028"/>
    <d v="2023-09-02T00:00:00"/>
    <x v="11"/>
    <x v="9"/>
    <x v="8"/>
    <x v="1"/>
    <x v="7"/>
    <n v="3106"/>
    <n v="383.51"/>
    <n v="3"/>
    <x v="1"/>
  </r>
  <r>
    <s v="ORD16029"/>
    <d v="2023-12-22T00:00:00"/>
    <x v="7"/>
    <x v="2"/>
    <x v="0"/>
    <x v="3"/>
    <x v="2"/>
    <n v="4849"/>
    <n v="1011.74"/>
    <n v="1"/>
    <x v="1"/>
  </r>
  <r>
    <s v="ORD16030"/>
    <d v="2023-06-21T00:00:00"/>
    <x v="2"/>
    <x v="5"/>
    <x v="4"/>
    <x v="0"/>
    <x v="7"/>
    <n v="3803"/>
    <n v="542.91"/>
    <n v="5"/>
    <x v="1"/>
  </r>
  <r>
    <s v="ORD16031"/>
    <d v="2023-12-08T00:00:00"/>
    <x v="7"/>
    <x v="2"/>
    <x v="0"/>
    <x v="1"/>
    <x v="2"/>
    <n v="3037"/>
    <n v="266.08999999999997"/>
    <n v="5"/>
    <x v="1"/>
  </r>
  <r>
    <s v="ORD16032"/>
    <d v="2024-03-03T00:00:00"/>
    <x v="3"/>
    <x v="4"/>
    <x v="3"/>
    <x v="2"/>
    <x v="0"/>
    <n v="3155"/>
    <n v="893.21"/>
    <n v="3"/>
    <x v="1"/>
  </r>
  <r>
    <s v="ORD16033"/>
    <d v="2023-01-25T00:00:00"/>
    <x v="10"/>
    <x v="0"/>
    <x v="0"/>
    <x v="3"/>
    <x v="5"/>
    <n v="1797"/>
    <n v="279.55"/>
    <n v="4"/>
    <x v="1"/>
  </r>
  <r>
    <s v="ORD16034"/>
    <d v="2024-11-10T00:00:00"/>
    <x v="5"/>
    <x v="3"/>
    <x v="2"/>
    <x v="1"/>
    <x v="3"/>
    <n v="3971"/>
    <n v="410.9"/>
    <n v="1"/>
    <x v="1"/>
  </r>
  <r>
    <s v="ORD16035"/>
    <d v="2023-04-19T00:00:00"/>
    <x v="6"/>
    <x v="2"/>
    <x v="0"/>
    <x v="2"/>
    <x v="7"/>
    <n v="490"/>
    <n v="96.23"/>
    <n v="2"/>
    <x v="3"/>
  </r>
  <r>
    <s v="ORD16036"/>
    <d v="2023-12-10T00:00:00"/>
    <x v="7"/>
    <x v="8"/>
    <x v="7"/>
    <x v="1"/>
    <x v="5"/>
    <n v="4269"/>
    <n v="823.34"/>
    <n v="3"/>
    <x v="3"/>
  </r>
  <r>
    <s v="ORD16037"/>
    <d v="2023-02-28T00:00:00"/>
    <x v="8"/>
    <x v="3"/>
    <x v="2"/>
    <x v="1"/>
    <x v="2"/>
    <n v="4392"/>
    <n v="738.8"/>
    <n v="4"/>
    <x v="3"/>
  </r>
  <r>
    <s v="ORD16038"/>
    <d v="2024-06-16T00:00:00"/>
    <x v="2"/>
    <x v="3"/>
    <x v="2"/>
    <x v="0"/>
    <x v="3"/>
    <n v="2574"/>
    <n v="569.66"/>
    <n v="5"/>
    <x v="3"/>
  </r>
  <r>
    <s v="ORD16039"/>
    <d v="2023-11-28T00:00:00"/>
    <x v="5"/>
    <x v="9"/>
    <x v="8"/>
    <x v="2"/>
    <x v="7"/>
    <n v="3690"/>
    <n v="915.46"/>
    <n v="2"/>
    <x v="3"/>
  </r>
  <r>
    <s v="ORD16040"/>
    <d v="2024-02-02T00:00:00"/>
    <x v="8"/>
    <x v="8"/>
    <x v="7"/>
    <x v="1"/>
    <x v="0"/>
    <n v="1217"/>
    <n v="95.08"/>
    <n v="5"/>
    <x v="0"/>
  </r>
  <r>
    <s v="ORD16041"/>
    <d v="2024-11-09T00:00:00"/>
    <x v="5"/>
    <x v="2"/>
    <x v="0"/>
    <x v="0"/>
    <x v="5"/>
    <n v="1952"/>
    <n v="474.38"/>
    <n v="2"/>
    <x v="2"/>
  </r>
  <r>
    <s v="ORD16042"/>
    <d v="2024-06-22T00:00:00"/>
    <x v="2"/>
    <x v="8"/>
    <x v="7"/>
    <x v="3"/>
    <x v="2"/>
    <n v="4855"/>
    <n v="543.12"/>
    <n v="1"/>
    <x v="3"/>
  </r>
  <r>
    <s v="ORD16043"/>
    <d v="2023-07-28T00:00:00"/>
    <x v="0"/>
    <x v="4"/>
    <x v="3"/>
    <x v="2"/>
    <x v="2"/>
    <n v="695"/>
    <n v="179.01"/>
    <n v="4"/>
    <x v="2"/>
  </r>
  <r>
    <s v="ORD16044"/>
    <d v="2023-03-15T00:00:00"/>
    <x v="3"/>
    <x v="8"/>
    <x v="7"/>
    <x v="3"/>
    <x v="3"/>
    <n v="3823"/>
    <n v="1068.01"/>
    <n v="1"/>
    <x v="1"/>
  </r>
  <r>
    <s v="ORD16045"/>
    <d v="2024-11-25T00:00:00"/>
    <x v="5"/>
    <x v="1"/>
    <x v="1"/>
    <x v="2"/>
    <x v="7"/>
    <n v="776"/>
    <n v="150.24"/>
    <n v="2"/>
    <x v="2"/>
  </r>
  <r>
    <s v="ORD16046"/>
    <d v="2024-08-08T00:00:00"/>
    <x v="4"/>
    <x v="1"/>
    <x v="1"/>
    <x v="2"/>
    <x v="5"/>
    <n v="1459"/>
    <n v="85.12"/>
    <n v="1"/>
    <x v="0"/>
  </r>
  <r>
    <s v="ORD16047"/>
    <d v="2023-01-02T00:00:00"/>
    <x v="10"/>
    <x v="2"/>
    <x v="0"/>
    <x v="0"/>
    <x v="6"/>
    <n v="2309"/>
    <n v="400.57"/>
    <n v="3"/>
    <x v="3"/>
  </r>
  <r>
    <s v="ORD16048"/>
    <d v="2023-08-28T00:00:00"/>
    <x v="4"/>
    <x v="0"/>
    <x v="0"/>
    <x v="3"/>
    <x v="0"/>
    <n v="2680"/>
    <n v="655.78"/>
    <n v="2"/>
    <x v="0"/>
  </r>
  <r>
    <s v="ORD16049"/>
    <d v="2023-08-15T00:00:00"/>
    <x v="4"/>
    <x v="4"/>
    <x v="3"/>
    <x v="2"/>
    <x v="0"/>
    <n v="3845"/>
    <n v="768.1"/>
    <n v="2"/>
    <x v="3"/>
  </r>
  <r>
    <s v="ORD16050"/>
    <d v="2024-11-02T00:00:00"/>
    <x v="5"/>
    <x v="4"/>
    <x v="3"/>
    <x v="2"/>
    <x v="3"/>
    <n v="814"/>
    <n v="165.31"/>
    <n v="4"/>
    <x v="3"/>
  </r>
  <r>
    <s v="ORD16051"/>
    <d v="2023-08-27T00:00:00"/>
    <x v="4"/>
    <x v="4"/>
    <x v="3"/>
    <x v="2"/>
    <x v="6"/>
    <n v="3336"/>
    <n v="613.69000000000005"/>
    <n v="1"/>
    <x v="3"/>
  </r>
  <r>
    <s v="ORD16052"/>
    <d v="2023-11-24T00:00:00"/>
    <x v="5"/>
    <x v="4"/>
    <x v="3"/>
    <x v="3"/>
    <x v="2"/>
    <n v="3815"/>
    <n v="1070.44"/>
    <n v="3"/>
    <x v="3"/>
  </r>
  <r>
    <s v="ORD16053"/>
    <d v="2023-01-18T00:00:00"/>
    <x v="10"/>
    <x v="5"/>
    <x v="4"/>
    <x v="0"/>
    <x v="4"/>
    <n v="595"/>
    <n v="121.85"/>
    <n v="1"/>
    <x v="0"/>
  </r>
  <r>
    <s v="ORD16054"/>
    <d v="2024-05-22T00:00:00"/>
    <x v="1"/>
    <x v="4"/>
    <x v="3"/>
    <x v="0"/>
    <x v="1"/>
    <n v="4437"/>
    <n v="1245.31"/>
    <n v="4"/>
    <x v="1"/>
  </r>
  <r>
    <s v="ORD16055"/>
    <d v="2023-09-03T00:00:00"/>
    <x v="11"/>
    <x v="2"/>
    <x v="0"/>
    <x v="0"/>
    <x v="6"/>
    <n v="4581"/>
    <n v="1346.28"/>
    <n v="5"/>
    <x v="0"/>
  </r>
  <r>
    <s v="ORD16056"/>
    <d v="2023-09-14T00:00:00"/>
    <x v="11"/>
    <x v="6"/>
    <x v="5"/>
    <x v="1"/>
    <x v="5"/>
    <n v="3340"/>
    <n v="800.35"/>
    <n v="4"/>
    <x v="2"/>
  </r>
  <r>
    <s v="ORD16057"/>
    <d v="2024-03-30T00:00:00"/>
    <x v="3"/>
    <x v="0"/>
    <x v="0"/>
    <x v="0"/>
    <x v="6"/>
    <n v="1817"/>
    <n v="163.94"/>
    <n v="2"/>
    <x v="2"/>
  </r>
  <r>
    <s v="ORD16058"/>
    <d v="2023-09-11T00:00:00"/>
    <x v="11"/>
    <x v="3"/>
    <x v="2"/>
    <x v="1"/>
    <x v="0"/>
    <n v="776"/>
    <n v="185.06"/>
    <n v="2"/>
    <x v="3"/>
  </r>
  <r>
    <s v="ORD16059"/>
    <d v="2024-02-11T00:00:00"/>
    <x v="8"/>
    <x v="6"/>
    <x v="5"/>
    <x v="3"/>
    <x v="0"/>
    <n v="2052"/>
    <n v="421.57"/>
    <n v="5"/>
    <x v="3"/>
  </r>
  <r>
    <s v="ORD16060"/>
    <d v="2024-04-14T00:00:00"/>
    <x v="6"/>
    <x v="0"/>
    <x v="0"/>
    <x v="2"/>
    <x v="7"/>
    <n v="1418"/>
    <n v="341.18"/>
    <n v="4"/>
    <x v="3"/>
  </r>
  <r>
    <s v="ORD16061"/>
    <d v="2024-06-01T00:00:00"/>
    <x v="2"/>
    <x v="4"/>
    <x v="3"/>
    <x v="0"/>
    <x v="0"/>
    <n v="284"/>
    <n v="82.54"/>
    <n v="5"/>
    <x v="1"/>
  </r>
  <r>
    <s v="ORD16062"/>
    <d v="2023-07-11T00:00:00"/>
    <x v="0"/>
    <x v="2"/>
    <x v="0"/>
    <x v="2"/>
    <x v="0"/>
    <n v="4607"/>
    <n v="1298.1199999999999"/>
    <n v="1"/>
    <x v="3"/>
  </r>
  <r>
    <s v="ORD16063"/>
    <d v="2023-04-13T00:00:00"/>
    <x v="6"/>
    <x v="9"/>
    <x v="8"/>
    <x v="0"/>
    <x v="1"/>
    <n v="539"/>
    <n v="133.58000000000001"/>
    <n v="5"/>
    <x v="2"/>
  </r>
  <r>
    <s v="ORD16064"/>
    <d v="2023-05-15T00:00:00"/>
    <x v="1"/>
    <x v="2"/>
    <x v="0"/>
    <x v="3"/>
    <x v="3"/>
    <n v="3157"/>
    <n v="908.25"/>
    <n v="3"/>
    <x v="3"/>
  </r>
  <r>
    <s v="ORD16065"/>
    <d v="2024-10-21T00:00:00"/>
    <x v="9"/>
    <x v="2"/>
    <x v="0"/>
    <x v="1"/>
    <x v="2"/>
    <n v="4839"/>
    <n v="1140.52"/>
    <n v="3"/>
    <x v="0"/>
  </r>
  <r>
    <s v="ORD16066"/>
    <d v="2023-06-25T00:00:00"/>
    <x v="2"/>
    <x v="0"/>
    <x v="0"/>
    <x v="3"/>
    <x v="3"/>
    <n v="4484"/>
    <n v="776.45"/>
    <n v="3"/>
    <x v="0"/>
  </r>
  <r>
    <s v="ORD16067"/>
    <d v="2023-10-20T00:00:00"/>
    <x v="9"/>
    <x v="3"/>
    <x v="2"/>
    <x v="1"/>
    <x v="0"/>
    <n v="1683"/>
    <n v="490.84"/>
    <n v="1"/>
    <x v="2"/>
  </r>
  <r>
    <s v="ORD16068"/>
    <d v="2024-09-12T00:00:00"/>
    <x v="11"/>
    <x v="7"/>
    <x v="6"/>
    <x v="0"/>
    <x v="1"/>
    <n v="3940"/>
    <n v="720.63"/>
    <n v="3"/>
    <x v="3"/>
  </r>
  <r>
    <s v="ORD16069"/>
    <d v="2023-04-21T00:00:00"/>
    <x v="6"/>
    <x v="9"/>
    <x v="8"/>
    <x v="2"/>
    <x v="7"/>
    <n v="2027"/>
    <n v="417.08"/>
    <n v="5"/>
    <x v="1"/>
  </r>
  <r>
    <s v="ORD16070"/>
    <d v="2023-10-29T00:00:00"/>
    <x v="9"/>
    <x v="4"/>
    <x v="3"/>
    <x v="1"/>
    <x v="0"/>
    <n v="2333"/>
    <n v="540.69000000000005"/>
    <n v="4"/>
    <x v="2"/>
  </r>
  <r>
    <s v="ORD16071"/>
    <d v="2023-06-23T00:00:00"/>
    <x v="2"/>
    <x v="6"/>
    <x v="5"/>
    <x v="2"/>
    <x v="5"/>
    <n v="2033"/>
    <n v="247.09"/>
    <n v="2"/>
    <x v="1"/>
  </r>
  <r>
    <s v="ORD16072"/>
    <d v="2024-09-27T00:00:00"/>
    <x v="11"/>
    <x v="9"/>
    <x v="8"/>
    <x v="1"/>
    <x v="3"/>
    <n v="1788"/>
    <n v="287.43"/>
    <n v="4"/>
    <x v="3"/>
  </r>
  <r>
    <s v="ORD16073"/>
    <d v="2023-09-23T00:00:00"/>
    <x v="11"/>
    <x v="2"/>
    <x v="0"/>
    <x v="2"/>
    <x v="4"/>
    <n v="3037"/>
    <n v="435.77"/>
    <n v="2"/>
    <x v="0"/>
  </r>
  <r>
    <s v="ORD16074"/>
    <d v="2024-07-18T00:00:00"/>
    <x v="0"/>
    <x v="0"/>
    <x v="0"/>
    <x v="3"/>
    <x v="3"/>
    <n v="4910"/>
    <n v="1178.8599999999999"/>
    <n v="1"/>
    <x v="0"/>
  </r>
  <r>
    <s v="ORD16075"/>
    <d v="2023-07-05T00:00:00"/>
    <x v="0"/>
    <x v="1"/>
    <x v="1"/>
    <x v="2"/>
    <x v="3"/>
    <n v="2369"/>
    <n v="521.29999999999995"/>
    <n v="1"/>
    <x v="0"/>
  </r>
  <r>
    <s v="ORD16076"/>
    <d v="2023-06-01T00:00:00"/>
    <x v="2"/>
    <x v="4"/>
    <x v="3"/>
    <x v="2"/>
    <x v="7"/>
    <n v="2258"/>
    <n v="557.51"/>
    <n v="4"/>
    <x v="1"/>
  </r>
  <r>
    <s v="ORD16077"/>
    <d v="2023-10-27T00:00:00"/>
    <x v="9"/>
    <x v="6"/>
    <x v="5"/>
    <x v="1"/>
    <x v="1"/>
    <n v="718"/>
    <n v="213.04"/>
    <n v="2"/>
    <x v="3"/>
  </r>
  <r>
    <s v="ORD16078"/>
    <d v="2024-01-01T00:00:00"/>
    <x v="10"/>
    <x v="6"/>
    <x v="5"/>
    <x v="0"/>
    <x v="5"/>
    <n v="2235"/>
    <n v="383.15"/>
    <n v="4"/>
    <x v="2"/>
  </r>
  <r>
    <s v="ORD16079"/>
    <d v="2024-10-28T00:00:00"/>
    <x v="9"/>
    <x v="4"/>
    <x v="3"/>
    <x v="1"/>
    <x v="5"/>
    <n v="3363"/>
    <n v="947.29"/>
    <n v="4"/>
    <x v="2"/>
  </r>
  <r>
    <s v="ORD16080"/>
    <d v="2023-01-14T00:00:00"/>
    <x v="10"/>
    <x v="7"/>
    <x v="6"/>
    <x v="0"/>
    <x v="7"/>
    <n v="357"/>
    <n v="79.099999999999994"/>
    <n v="2"/>
    <x v="0"/>
  </r>
  <r>
    <s v="ORD16081"/>
    <d v="2024-09-05T00:00:00"/>
    <x v="11"/>
    <x v="9"/>
    <x v="8"/>
    <x v="3"/>
    <x v="5"/>
    <n v="2428"/>
    <n v="587.33000000000004"/>
    <n v="1"/>
    <x v="2"/>
  </r>
  <r>
    <s v="ORD16082"/>
    <d v="2024-08-10T00:00:00"/>
    <x v="4"/>
    <x v="2"/>
    <x v="0"/>
    <x v="2"/>
    <x v="5"/>
    <n v="2194"/>
    <n v="542.05999999999995"/>
    <n v="2"/>
    <x v="1"/>
  </r>
  <r>
    <s v="ORD16083"/>
    <d v="2023-09-17T00:00:00"/>
    <x v="11"/>
    <x v="6"/>
    <x v="5"/>
    <x v="3"/>
    <x v="0"/>
    <n v="2835"/>
    <n v="296.22000000000003"/>
    <n v="5"/>
    <x v="2"/>
  </r>
  <r>
    <s v="ORD16084"/>
    <d v="2024-05-22T00:00:00"/>
    <x v="1"/>
    <x v="1"/>
    <x v="1"/>
    <x v="1"/>
    <x v="4"/>
    <n v="1299"/>
    <n v="248.52"/>
    <n v="1"/>
    <x v="1"/>
  </r>
  <r>
    <s v="ORD16085"/>
    <d v="2023-04-01T00:00:00"/>
    <x v="6"/>
    <x v="8"/>
    <x v="7"/>
    <x v="3"/>
    <x v="1"/>
    <n v="620"/>
    <n v="112.08"/>
    <n v="1"/>
    <x v="3"/>
  </r>
  <r>
    <s v="ORD16086"/>
    <d v="2024-03-14T00:00:00"/>
    <x v="3"/>
    <x v="8"/>
    <x v="7"/>
    <x v="3"/>
    <x v="0"/>
    <n v="1156"/>
    <n v="224.6"/>
    <n v="2"/>
    <x v="2"/>
  </r>
  <r>
    <s v="ORD16087"/>
    <d v="2024-06-15T00:00:00"/>
    <x v="2"/>
    <x v="5"/>
    <x v="4"/>
    <x v="3"/>
    <x v="7"/>
    <n v="1731"/>
    <n v="494.75"/>
    <n v="4"/>
    <x v="3"/>
  </r>
  <r>
    <s v="ORD16088"/>
    <d v="2023-12-31T00:00:00"/>
    <x v="7"/>
    <x v="4"/>
    <x v="3"/>
    <x v="0"/>
    <x v="3"/>
    <n v="697"/>
    <n v="109.45"/>
    <n v="2"/>
    <x v="2"/>
  </r>
  <r>
    <s v="ORD16089"/>
    <d v="2023-07-08T00:00:00"/>
    <x v="0"/>
    <x v="2"/>
    <x v="0"/>
    <x v="0"/>
    <x v="4"/>
    <n v="4089"/>
    <n v="958.89"/>
    <n v="2"/>
    <x v="0"/>
  </r>
  <r>
    <s v="ORD16090"/>
    <d v="2023-01-02T00:00:00"/>
    <x v="10"/>
    <x v="2"/>
    <x v="0"/>
    <x v="1"/>
    <x v="6"/>
    <n v="4855"/>
    <n v="423.43"/>
    <n v="2"/>
    <x v="0"/>
  </r>
  <r>
    <s v="ORD16091"/>
    <d v="2024-09-12T00:00:00"/>
    <x v="11"/>
    <x v="9"/>
    <x v="8"/>
    <x v="1"/>
    <x v="0"/>
    <n v="485"/>
    <n v="100.61"/>
    <n v="5"/>
    <x v="3"/>
  </r>
  <r>
    <s v="ORD16092"/>
    <d v="2023-12-06T00:00:00"/>
    <x v="7"/>
    <x v="3"/>
    <x v="2"/>
    <x v="1"/>
    <x v="6"/>
    <n v="4171"/>
    <n v="291.64"/>
    <n v="2"/>
    <x v="1"/>
  </r>
  <r>
    <s v="ORD16093"/>
    <d v="2024-07-05T00:00:00"/>
    <x v="0"/>
    <x v="2"/>
    <x v="0"/>
    <x v="0"/>
    <x v="3"/>
    <n v="504"/>
    <n v="131.47"/>
    <n v="4"/>
    <x v="2"/>
  </r>
  <r>
    <s v="ORD16094"/>
    <d v="2024-10-20T00:00:00"/>
    <x v="9"/>
    <x v="5"/>
    <x v="4"/>
    <x v="1"/>
    <x v="6"/>
    <n v="4421"/>
    <n v="1240.6500000000001"/>
    <n v="3"/>
    <x v="1"/>
  </r>
  <r>
    <s v="ORD16095"/>
    <d v="2023-01-04T00:00:00"/>
    <x v="10"/>
    <x v="2"/>
    <x v="0"/>
    <x v="0"/>
    <x v="6"/>
    <n v="1275"/>
    <n v="92.87"/>
    <n v="4"/>
    <x v="3"/>
  </r>
  <r>
    <s v="ORD16096"/>
    <d v="2023-01-06T00:00:00"/>
    <x v="10"/>
    <x v="9"/>
    <x v="8"/>
    <x v="3"/>
    <x v="7"/>
    <n v="1003"/>
    <n v="293.88"/>
    <n v="5"/>
    <x v="2"/>
  </r>
  <r>
    <s v="ORD16097"/>
    <d v="2023-06-01T00:00:00"/>
    <x v="2"/>
    <x v="2"/>
    <x v="0"/>
    <x v="1"/>
    <x v="5"/>
    <n v="2417"/>
    <n v="151.54"/>
    <n v="5"/>
    <x v="1"/>
  </r>
  <r>
    <s v="ORD16098"/>
    <d v="2023-01-18T00:00:00"/>
    <x v="10"/>
    <x v="5"/>
    <x v="4"/>
    <x v="3"/>
    <x v="7"/>
    <n v="3205"/>
    <n v="288.07"/>
    <n v="5"/>
    <x v="1"/>
  </r>
  <r>
    <s v="ORD16099"/>
    <d v="2024-05-04T00:00:00"/>
    <x v="1"/>
    <x v="7"/>
    <x v="6"/>
    <x v="1"/>
    <x v="7"/>
    <n v="645"/>
    <n v="53.47"/>
    <n v="4"/>
    <x v="2"/>
  </r>
  <r>
    <s v="ORD16100"/>
    <d v="2024-05-29T00:00:00"/>
    <x v="1"/>
    <x v="5"/>
    <x v="4"/>
    <x v="1"/>
    <x v="1"/>
    <n v="3172"/>
    <n v="557.16999999999996"/>
    <n v="2"/>
    <x v="3"/>
  </r>
  <r>
    <s v="ORD16101"/>
    <d v="2023-05-10T00:00:00"/>
    <x v="1"/>
    <x v="7"/>
    <x v="6"/>
    <x v="3"/>
    <x v="1"/>
    <n v="942"/>
    <n v="270.89"/>
    <n v="1"/>
    <x v="2"/>
  </r>
  <r>
    <s v="ORD16102"/>
    <d v="2024-02-12T00:00:00"/>
    <x v="8"/>
    <x v="5"/>
    <x v="4"/>
    <x v="3"/>
    <x v="0"/>
    <n v="4585"/>
    <n v="949.4"/>
    <n v="3"/>
    <x v="2"/>
  </r>
  <r>
    <s v="ORD16103"/>
    <d v="2023-05-16T00:00:00"/>
    <x v="1"/>
    <x v="9"/>
    <x v="8"/>
    <x v="0"/>
    <x v="4"/>
    <n v="2137"/>
    <n v="111.25"/>
    <n v="4"/>
    <x v="1"/>
  </r>
  <r>
    <s v="ORD16104"/>
    <d v="2024-03-06T00:00:00"/>
    <x v="3"/>
    <x v="7"/>
    <x v="6"/>
    <x v="2"/>
    <x v="7"/>
    <n v="3806"/>
    <n v="810.58"/>
    <n v="5"/>
    <x v="3"/>
  </r>
  <r>
    <s v="ORD16105"/>
    <d v="2024-08-25T00:00:00"/>
    <x v="4"/>
    <x v="4"/>
    <x v="3"/>
    <x v="1"/>
    <x v="5"/>
    <n v="3966"/>
    <n v="1128.55"/>
    <n v="5"/>
    <x v="2"/>
  </r>
  <r>
    <s v="ORD16106"/>
    <d v="2023-06-07T00:00:00"/>
    <x v="2"/>
    <x v="6"/>
    <x v="5"/>
    <x v="3"/>
    <x v="0"/>
    <n v="4020"/>
    <n v="273.94"/>
    <n v="2"/>
    <x v="1"/>
  </r>
  <r>
    <s v="ORD16107"/>
    <d v="2024-02-21T00:00:00"/>
    <x v="8"/>
    <x v="3"/>
    <x v="2"/>
    <x v="3"/>
    <x v="7"/>
    <n v="2483"/>
    <n v="699.14"/>
    <n v="5"/>
    <x v="3"/>
  </r>
  <r>
    <s v="ORD16108"/>
    <d v="2024-08-07T00:00:00"/>
    <x v="4"/>
    <x v="1"/>
    <x v="1"/>
    <x v="3"/>
    <x v="3"/>
    <n v="1527"/>
    <n v="207.26"/>
    <n v="5"/>
    <x v="3"/>
  </r>
  <r>
    <s v="ORD16109"/>
    <d v="2023-02-01T00:00:00"/>
    <x v="8"/>
    <x v="8"/>
    <x v="7"/>
    <x v="0"/>
    <x v="1"/>
    <n v="2035"/>
    <n v="354.43"/>
    <n v="2"/>
    <x v="1"/>
  </r>
  <r>
    <s v="ORD16110"/>
    <d v="2024-09-05T00:00:00"/>
    <x v="11"/>
    <x v="9"/>
    <x v="8"/>
    <x v="0"/>
    <x v="2"/>
    <n v="2018"/>
    <n v="350.54"/>
    <n v="3"/>
    <x v="1"/>
  </r>
  <r>
    <s v="ORD16111"/>
    <d v="2024-02-11T00:00:00"/>
    <x v="8"/>
    <x v="7"/>
    <x v="6"/>
    <x v="2"/>
    <x v="6"/>
    <n v="2316"/>
    <n v="136.36000000000001"/>
    <n v="3"/>
    <x v="2"/>
  </r>
  <r>
    <s v="ORD16112"/>
    <d v="2024-09-26T00:00:00"/>
    <x v="11"/>
    <x v="5"/>
    <x v="4"/>
    <x v="2"/>
    <x v="7"/>
    <n v="1440"/>
    <n v="361.56"/>
    <n v="2"/>
    <x v="0"/>
  </r>
  <r>
    <s v="ORD16113"/>
    <d v="2023-02-12T00:00:00"/>
    <x v="8"/>
    <x v="2"/>
    <x v="0"/>
    <x v="3"/>
    <x v="0"/>
    <n v="3661"/>
    <n v="248.75"/>
    <n v="2"/>
    <x v="2"/>
  </r>
  <r>
    <s v="ORD16114"/>
    <d v="2024-09-07T00:00:00"/>
    <x v="11"/>
    <x v="5"/>
    <x v="4"/>
    <x v="0"/>
    <x v="5"/>
    <n v="3435"/>
    <n v="995.81"/>
    <n v="5"/>
    <x v="1"/>
  </r>
  <r>
    <s v="ORD16115"/>
    <d v="2024-06-19T00:00:00"/>
    <x v="2"/>
    <x v="4"/>
    <x v="3"/>
    <x v="0"/>
    <x v="6"/>
    <n v="875"/>
    <n v="206.14"/>
    <n v="2"/>
    <x v="1"/>
  </r>
  <r>
    <s v="ORD16116"/>
    <d v="2024-02-20T00:00:00"/>
    <x v="8"/>
    <x v="5"/>
    <x v="4"/>
    <x v="0"/>
    <x v="4"/>
    <n v="4017"/>
    <n v="858.67"/>
    <n v="5"/>
    <x v="3"/>
  </r>
  <r>
    <s v="ORD16117"/>
    <d v="2023-02-07T00:00:00"/>
    <x v="8"/>
    <x v="1"/>
    <x v="1"/>
    <x v="3"/>
    <x v="4"/>
    <n v="4772"/>
    <n v="1150.02"/>
    <n v="4"/>
    <x v="0"/>
  </r>
  <r>
    <s v="ORD16118"/>
    <d v="2023-07-21T00:00:00"/>
    <x v="0"/>
    <x v="1"/>
    <x v="1"/>
    <x v="3"/>
    <x v="4"/>
    <n v="2191"/>
    <n v="126.82"/>
    <n v="3"/>
    <x v="0"/>
  </r>
  <r>
    <s v="ORD16119"/>
    <d v="2024-09-09T00:00:00"/>
    <x v="11"/>
    <x v="4"/>
    <x v="3"/>
    <x v="2"/>
    <x v="7"/>
    <n v="1242"/>
    <n v="132.63999999999999"/>
    <n v="4"/>
    <x v="3"/>
  </r>
  <r>
    <s v="ORD16120"/>
    <d v="2024-02-29T00:00:00"/>
    <x v="8"/>
    <x v="7"/>
    <x v="6"/>
    <x v="2"/>
    <x v="2"/>
    <n v="4408"/>
    <n v="1218.4000000000001"/>
    <n v="4"/>
    <x v="1"/>
  </r>
  <r>
    <s v="ORD16121"/>
    <d v="2024-02-03T00:00:00"/>
    <x v="8"/>
    <x v="0"/>
    <x v="0"/>
    <x v="0"/>
    <x v="6"/>
    <n v="1305"/>
    <n v="208.39"/>
    <n v="4"/>
    <x v="2"/>
  </r>
  <r>
    <s v="ORD16122"/>
    <d v="2023-10-12T00:00:00"/>
    <x v="9"/>
    <x v="7"/>
    <x v="6"/>
    <x v="0"/>
    <x v="6"/>
    <n v="2822"/>
    <n v="282.29000000000002"/>
    <n v="2"/>
    <x v="1"/>
  </r>
  <r>
    <s v="ORD16123"/>
    <d v="2023-04-01T00:00:00"/>
    <x v="6"/>
    <x v="9"/>
    <x v="8"/>
    <x v="0"/>
    <x v="1"/>
    <n v="3631"/>
    <n v="185.71"/>
    <n v="2"/>
    <x v="3"/>
  </r>
  <r>
    <s v="ORD16124"/>
    <d v="2024-06-17T00:00:00"/>
    <x v="2"/>
    <x v="7"/>
    <x v="6"/>
    <x v="2"/>
    <x v="0"/>
    <n v="2684"/>
    <n v="166.96"/>
    <n v="3"/>
    <x v="2"/>
  </r>
  <r>
    <s v="ORD16125"/>
    <d v="2023-02-27T00:00:00"/>
    <x v="8"/>
    <x v="5"/>
    <x v="4"/>
    <x v="0"/>
    <x v="2"/>
    <n v="3490"/>
    <n v="449.78"/>
    <n v="2"/>
    <x v="3"/>
  </r>
  <r>
    <s v="ORD16126"/>
    <d v="2023-12-25T00:00:00"/>
    <x v="7"/>
    <x v="3"/>
    <x v="2"/>
    <x v="3"/>
    <x v="4"/>
    <n v="3179"/>
    <n v="915.61"/>
    <n v="3"/>
    <x v="2"/>
  </r>
  <r>
    <s v="ORD16127"/>
    <d v="2024-11-17T00:00:00"/>
    <x v="5"/>
    <x v="8"/>
    <x v="7"/>
    <x v="0"/>
    <x v="3"/>
    <n v="4999"/>
    <n v="1156.78"/>
    <n v="3"/>
    <x v="0"/>
  </r>
  <r>
    <s v="ORD16128"/>
    <d v="2024-03-01T00:00:00"/>
    <x v="3"/>
    <x v="1"/>
    <x v="1"/>
    <x v="0"/>
    <x v="6"/>
    <n v="3585"/>
    <n v="943.96"/>
    <n v="4"/>
    <x v="2"/>
  </r>
  <r>
    <s v="ORD16129"/>
    <d v="2023-06-08T00:00:00"/>
    <x v="2"/>
    <x v="8"/>
    <x v="7"/>
    <x v="1"/>
    <x v="7"/>
    <n v="3063"/>
    <n v="381.79"/>
    <n v="2"/>
    <x v="1"/>
  </r>
  <r>
    <s v="ORD16130"/>
    <d v="2023-05-24T00:00:00"/>
    <x v="1"/>
    <x v="9"/>
    <x v="8"/>
    <x v="0"/>
    <x v="7"/>
    <n v="1291"/>
    <n v="242.57"/>
    <n v="4"/>
    <x v="0"/>
  </r>
  <r>
    <s v="ORD16131"/>
    <d v="2024-11-10T00:00:00"/>
    <x v="5"/>
    <x v="6"/>
    <x v="5"/>
    <x v="2"/>
    <x v="6"/>
    <n v="2198"/>
    <n v="382.46"/>
    <n v="5"/>
    <x v="2"/>
  </r>
  <r>
    <s v="ORD16132"/>
    <d v="2023-05-27T00:00:00"/>
    <x v="1"/>
    <x v="3"/>
    <x v="2"/>
    <x v="0"/>
    <x v="1"/>
    <n v="1643"/>
    <n v="333.4"/>
    <n v="4"/>
    <x v="1"/>
  </r>
  <r>
    <s v="ORD16133"/>
    <d v="2023-06-05T00:00:00"/>
    <x v="2"/>
    <x v="5"/>
    <x v="4"/>
    <x v="3"/>
    <x v="1"/>
    <n v="4507"/>
    <n v="769.8"/>
    <n v="5"/>
    <x v="2"/>
  </r>
  <r>
    <s v="ORD16134"/>
    <d v="2023-10-23T00:00:00"/>
    <x v="9"/>
    <x v="1"/>
    <x v="1"/>
    <x v="0"/>
    <x v="2"/>
    <n v="3653"/>
    <n v="769.64"/>
    <n v="2"/>
    <x v="3"/>
  </r>
  <r>
    <s v="ORD16135"/>
    <d v="2023-03-10T00:00:00"/>
    <x v="3"/>
    <x v="9"/>
    <x v="8"/>
    <x v="1"/>
    <x v="1"/>
    <n v="1661"/>
    <n v="252.97"/>
    <n v="5"/>
    <x v="1"/>
  </r>
  <r>
    <s v="ORD16136"/>
    <d v="2023-09-07T00:00:00"/>
    <x v="11"/>
    <x v="6"/>
    <x v="5"/>
    <x v="1"/>
    <x v="4"/>
    <n v="4973"/>
    <n v="281.31"/>
    <n v="3"/>
    <x v="1"/>
  </r>
  <r>
    <s v="ORD16137"/>
    <d v="2023-06-21T00:00:00"/>
    <x v="2"/>
    <x v="2"/>
    <x v="0"/>
    <x v="0"/>
    <x v="7"/>
    <n v="4043"/>
    <n v="860.26"/>
    <n v="5"/>
    <x v="3"/>
  </r>
  <r>
    <s v="ORD16138"/>
    <d v="2024-09-09T00:00:00"/>
    <x v="11"/>
    <x v="6"/>
    <x v="5"/>
    <x v="3"/>
    <x v="3"/>
    <n v="502"/>
    <n v="72.95"/>
    <n v="4"/>
    <x v="3"/>
  </r>
  <r>
    <s v="ORD16139"/>
    <d v="2023-04-10T00:00:00"/>
    <x v="6"/>
    <x v="2"/>
    <x v="0"/>
    <x v="1"/>
    <x v="7"/>
    <n v="2104"/>
    <n v="416.74"/>
    <n v="2"/>
    <x v="1"/>
  </r>
  <r>
    <s v="ORD16140"/>
    <d v="2024-09-02T00:00:00"/>
    <x v="11"/>
    <x v="0"/>
    <x v="0"/>
    <x v="1"/>
    <x v="7"/>
    <n v="4916"/>
    <n v="879.02"/>
    <n v="1"/>
    <x v="1"/>
  </r>
  <r>
    <s v="ORD16141"/>
    <d v="2023-09-18T00:00:00"/>
    <x v="11"/>
    <x v="2"/>
    <x v="0"/>
    <x v="0"/>
    <x v="3"/>
    <n v="4683"/>
    <n v="1165.75"/>
    <n v="1"/>
    <x v="1"/>
  </r>
  <r>
    <s v="ORD16142"/>
    <d v="2023-08-20T00:00:00"/>
    <x v="4"/>
    <x v="4"/>
    <x v="3"/>
    <x v="2"/>
    <x v="7"/>
    <n v="4661"/>
    <n v="656.88"/>
    <n v="2"/>
    <x v="1"/>
  </r>
  <r>
    <s v="ORD16143"/>
    <d v="2023-04-13T00:00:00"/>
    <x v="6"/>
    <x v="8"/>
    <x v="7"/>
    <x v="2"/>
    <x v="7"/>
    <n v="3584"/>
    <n v="818.99"/>
    <n v="5"/>
    <x v="3"/>
  </r>
  <r>
    <s v="ORD16144"/>
    <d v="2023-02-22T00:00:00"/>
    <x v="8"/>
    <x v="1"/>
    <x v="1"/>
    <x v="1"/>
    <x v="3"/>
    <n v="2398"/>
    <n v="718.77"/>
    <n v="3"/>
    <x v="1"/>
  </r>
  <r>
    <s v="ORD16145"/>
    <d v="2023-11-18T00:00:00"/>
    <x v="5"/>
    <x v="8"/>
    <x v="7"/>
    <x v="3"/>
    <x v="1"/>
    <n v="3180"/>
    <n v="354.81"/>
    <n v="2"/>
    <x v="3"/>
  </r>
  <r>
    <s v="ORD16146"/>
    <d v="2023-07-17T00:00:00"/>
    <x v="0"/>
    <x v="8"/>
    <x v="7"/>
    <x v="3"/>
    <x v="2"/>
    <n v="2181"/>
    <n v="214.78"/>
    <n v="3"/>
    <x v="0"/>
  </r>
  <r>
    <s v="ORD16147"/>
    <d v="2024-05-23T00:00:00"/>
    <x v="1"/>
    <x v="6"/>
    <x v="5"/>
    <x v="3"/>
    <x v="7"/>
    <n v="2345"/>
    <n v="328.39"/>
    <n v="2"/>
    <x v="0"/>
  </r>
  <r>
    <s v="ORD16148"/>
    <d v="2024-08-07T00:00:00"/>
    <x v="4"/>
    <x v="5"/>
    <x v="4"/>
    <x v="2"/>
    <x v="7"/>
    <n v="3543"/>
    <n v="425.05"/>
    <n v="1"/>
    <x v="0"/>
  </r>
  <r>
    <s v="ORD16149"/>
    <d v="2024-10-08T00:00:00"/>
    <x v="9"/>
    <x v="7"/>
    <x v="6"/>
    <x v="1"/>
    <x v="5"/>
    <n v="2643"/>
    <n v="556.28"/>
    <n v="1"/>
    <x v="2"/>
  </r>
  <r>
    <s v="ORD16150"/>
    <d v="2023-04-11T00:00:00"/>
    <x v="6"/>
    <x v="8"/>
    <x v="7"/>
    <x v="0"/>
    <x v="1"/>
    <n v="362"/>
    <n v="86.01"/>
    <n v="2"/>
    <x v="1"/>
  </r>
  <r>
    <s v="ORD16151"/>
    <d v="2024-04-13T00:00:00"/>
    <x v="6"/>
    <x v="4"/>
    <x v="3"/>
    <x v="1"/>
    <x v="1"/>
    <n v="4952"/>
    <n v="926.93"/>
    <n v="1"/>
    <x v="2"/>
  </r>
  <r>
    <s v="ORD16152"/>
    <d v="2023-04-15T00:00:00"/>
    <x v="6"/>
    <x v="7"/>
    <x v="6"/>
    <x v="0"/>
    <x v="6"/>
    <n v="580"/>
    <n v="108.45"/>
    <n v="3"/>
    <x v="0"/>
  </r>
  <r>
    <s v="ORD16153"/>
    <d v="2024-03-06T00:00:00"/>
    <x v="3"/>
    <x v="9"/>
    <x v="8"/>
    <x v="2"/>
    <x v="7"/>
    <n v="768"/>
    <n v="209.78"/>
    <n v="3"/>
    <x v="1"/>
  </r>
  <r>
    <s v="ORD16154"/>
    <d v="2023-05-11T00:00:00"/>
    <x v="1"/>
    <x v="2"/>
    <x v="0"/>
    <x v="2"/>
    <x v="4"/>
    <n v="709"/>
    <n v="94.43"/>
    <n v="5"/>
    <x v="1"/>
  </r>
  <r>
    <s v="ORD16155"/>
    <d v="2024-05-02T00:00:00"/>
    <x v="1"/>
    <x v="7"/>
    <x v="6"/>
    <x v="3"/>
    <x v="5"/>
    <n v="1200"/>
    <n v="95.25"/>
    <n v="3"/>
    <x v="0"/>
  </r>
  <r>
    <s v="ORD16156"/>
    <d v="2024-10-03T00:00:00"/>
    <x v="9"/>
    <x v="4"/>
    <x v="3"/>
    <x v="3"/>
    <x v="6"/>
    <n v="2027"/>
    <n v="526.62"/>
    <n v="4"/>
    <x v="1"/>
  </r>
  <r>
    <s v="ORD16157"/>
    <d v="2023-10-30T00:00:00"/>
    <x v="9"/>
    <x v="8"/>
    <x v="7"/>
    <x v="0"/>
    <x v="7"/>
    <n v="4134"/>
    <n v="265.66000000000003"/>
    <n v="4"/>
    <x v="1"/>
  </r>
  <r>
    <s v="ORD16158"/>
    <d v="2023-08-03T00:00:00"/>
    <x v="4"/>
    <x v="0"/>
    <x v="0"/>
    <x v="2"/>
    <x v="5"/>
    <n v="3143"/>
    <n v="549.03"/>
    <n v="2"/>
    <x v="1"/>
  </r>
  <r>
    <s v="ORD16159"/>
    <d v="2023-07-30T00:00:00"/>
    <x v="0"/>
    <x v="2"/>
    <x v="0"/>
    <x v="0"/>
    <x v="7"/>
    <n v="1571"/>
    <n v="345.34"/>
    <n v="2"/>
    <x v="1"/>
  </r>
  <r>
    <s v="ORD16160"/>
    <d v="2024-08-24T00:00:00"/>
    <x v="4"/>
    <x v="1"/>
    <x v="1"/>
    <x v="0"/>
    <x v="3"/>
    <n v="3094"/>
    <n v="549.6"/>
    <n v="4"/>
    <x v="3"/>
  </r>
  <r>
    <s v="ORD16161"/>
    <d v="2023-03-12T00:00:00"/>
    <x v="3"/>
    <x v="6"/>
    <x v="5"/>
    <x v="2"/>
    <x v="3"/>
    <n v="2496"/>
    <n v="182.44"/>
    <n v="4"/>
    <x v="1"/>
  </r>
  <r>
    <s v="ORD16162"/>
    <d v="2024-07-24T00:00:00"/>
    <x v="0"/>
    <x v="3"/>
    <x v="2"/>
    <x v="2"/>
    <x v="0"/>
    <n v="3003"/>
    <n v="669.09"/>
    <n v="2"/>
    <x v="0"/>
  </r>
  <r>
    <s v="ORD16163"/>
    <d v="2024-05-02T00:00:00"/>
    <x v="1"/>
    <x v="8"/>
    <x v="7"/>
    <x v="0"/>
    <x v="1"/>
    <n v="376"/>
    <n v="50.56"/>
    <n v="4"/>
    <x v="2"/>
  </r>
  <r>
    <s v="ORD16164"/>
    <d v="2024-10-22T00:00:00"/>
    <x v="9"/>
    <x v="9"/>
    <x v="8"/>
    <x v="0"/>
    <x v="5"/>
    <n v="915"/>
    <n v="187.92"/>
    <n v="4"/>
    <x v="2"/>
  </r>
  <r>
    <s v="ORD16165"/>
    <d v="2023-07-19T00:00:00"/>
    <x v="0"/>
    <x v="2"/>
    <x v="0"/>
    <x v="2"/>
    <x v="1"/>
    <n v="4514"/>
    <n v="427.36"/>
    <n v="2"/>
    <x v="3"/>
  </r>
  <r>
    <s v="ORD16166"/>
    <d v="2024-01-27T00:00:00"/>
    <x v="10"/>
    <x v="0"/>
    <x v="0"/>
    <x v="2"/>
    <x v="0"/>
    <n v="3995"/>
    <n v="781.57"/>
    <n v="1"/>
    <x v="0"/>
  </r>
  <r>
    <s v="ORD16167"/>
    <d v="2023-08-27T00:00:00"/>
    <x v="4"/>
    <x v="1"/>
    <x v="1"/>
    <x v="1"/>
    <x v="6"/>
    <n v="3646"/>
    <n v="1028.51"/>
    <n v="3"/>
    <x v="3"/>
  </r>
  <r>
    <s v="ORD16168"/>
    <d v="2023-06-30T00:00:00"/>
    <x v="2"/>
    <x v="7"/>
    <x v="6"/>
    <x v="3"/>
    <x v="2"/>
    <n v="461"/>
    <n v="99.33"/>
    <n v="3"/>
    <x v="0"/>
  </r>
  <r>
    <s v="ORD16169"/>
    <d v="2023-12-02T00:00:00"/>
    <x v="7"/>
    <x v="5"/>
    <x v="4"/>
    <x v="2"/>
    <x v="6"/>
    <n v="2581"/>
    <n v="546.32000000000005"/>
    <n v="2"/>
    <x v="3"/>
  </r>
  <r>
    <s v="ORD16170"/>
    <d v="2023-08-11T00:00:00"/>
    <x v="4"/>
    <x v="1"/>
    <x v="1"/>
    <x v="0"/>
    <x v="3"/>
    <n v="4547"/>
    <n v="493.9"/>
    <n v="5"/>
    <x v="1"/>
  </r>
  <r>
    <s v="ORD16171"/>
    <d v="2023-08-27T00:00:00"/>
    <x v="4"/>
    <x v="5"/>
    <x v="4"/>
    <x v="3"/>
    <x v="0"/>
    <n v="2339"/>
    <n v="384"/>
    <n v="3"/>
    <x v="2"/>
  </r>
  <r>
    <s v="ORD16172"/>
    <d v="2024-04-21T00:00:00"/>
    <x v="6"/>
    <x v="6"/>
    <x v="5"/>
    <x v="3"/>
    <x v="4"/>
    <n v="3997"/>
    <n v="857.64"/>
    <n v="4"/>
    <x v="1"/>
  </r>
  <r>
    <s v="ORD16173"/>
    <d v="2023-05-15T00:00:00"/>
    <x v="1"/>
    <x v="1"/>
    <x v="1"/>
    <x v="2"/>
    <x v="4"/>
    <n v="1347"/>
    <n v="200.61"/>
    <n v="4"/>
    <x v="1"/>
  </r>
  <r>
    <s v="ORD16174"/>
    <d v="2023-11-18T00:00:00"/>
    <x v="5"/>
    <x v="1"/>
    <x v="1"/>
    <x v="0"/>
    <x v="7"/>
    <n v="4971"/>
    <n v="1449.93"/>
    <n v="1"/>
    <x v="1"/>
  </r>
  <r>
    <s v="ORD16175"/>
    <d v="2024-11-24T00:00:00"/>
    <x v="5"/>
    <x v="2"/>
    <x v="0"/>
    <x v="2"/>
    <x v="2"/>
    <n v="3077"/>
    <n v="455.71"/>
    <n v="1"/>
    <x v="1"/>
  </r>
  <r>
    <s v="ORD16176"/>
    <d v="2023-09-23T00:00:00"/>
    <x v="11"/>
    <x v="0"/>
    <x v="0"/>
    <x v="2"/>
    <x v="1"/>
    <n v="4828"/>
    <n v="1080.0899999999999"/>
    <n v="3"/>
    <x v="3"/>
  </r>
  <r>
    <s v="ORD16177"/>
    <d v="2023-06-10T00:00:00"/>
    <x v="2"/>
    <x v="3"/>
    <x v="2"/>
    <x v="1"/>
    <x v="3"/>
    <n v="1651"/>
    <n v="99.33"/>
    <n v="3"/>
    <x v="1"/>
  </r>
  <r>
    <s v="ORD16178"/>
    <d v="2023-06-04T00:00:00"/>
    <x v="2"/>
    <x v="0"/>
    <x v="0"/>
    <x v="2"/>
    <x v="2"/>
    <n v="3522"/>
    <n v="447.93"/>
    <n v="4"/>
    <x v="0"/>
  </r>
  <r>
    <s v="ORD16179"/>
    <d v="2024-07-01T00:00:00"/>
    <x v="0"/>
    <x v="5"/>
    <x v="4"/>
    <x v="1"/>
    <x v="0"/>
    <n v="4182"/>
    <n v="1254"/>
    <n v="3"/>
    <x v="2"/>
  </r>
  <r>
    <s v="ORD16180"/>
    <d v="2023-07-08T00:00:00"/>
    <x v="0"/>
    <x v="7"/>
    <x v="6"/>
    <x v="1"/>
    <x v="7"/>
    <n v="338"/>
    <n v="54.08"/>
    <n v="5"/>
    <x v="3"/>
  </r>
  <r>
    <s v="ORD16181"/>
    <d v="2023-04-16T00:00:00"/>
    <x v="6"/>
    <x v="7"/>
    <x v="6"/>
    <x v="1"/>
    <x v="3"/>
    <n v="2741"/>
    <n v="364.54"/>
    <n v="1"/>
    <x v="2"/>
  </r>
  <r>
    <s v="ORD16182"/>
    <d v="2023-07-10T00:00:00"/>
    <x v="0"/>
    <x v="2"/>
    <x v="0"/>
    <x v="2"/>
    <x v="4"/>
    <n v="2790"/>
    <n v="536.96"/>
    <n v="4"/>
    <x v="0"/>
  </r>
  <r>
    <s v="ORD16183"/>
    <d v="2024-06-12T00:00:00"/>
    <x v="2"/>
    <x v="0"/>
    <x v="0"/>
    <x v="0"/>
    <x v="1"/>
    <n v="4505"/>
    <n v="1229.01"/>
    <n v="5"/>
    <x v="3"/>
  </r>
  <r>
    <s v="ORD16184"/>
    <d v="2024-09-14T00:00:00"/>
    <x v="11"/>
    <x v="4"/>
    <x v="3"/>
    <x v="3"/>
    <x v="2"/>
    <n v="3775"/>
    <n v="415.86"/>
    <n v="1"/>
    <x v="3"/>
  </r>
  <r>
    <s v="ORD16185"/>
    <d v="2023-08-17T00:00:00"/>
    <x v="4"/>
    <x v="6"/>
    <x v="5"/>
    <x v="3"/>
    <x v="3"/>
    <n v="4791"/>
    <n v="356.18"/>
    <n v="4"/>
    <x v="1"/>
  </r>
  <r>
    <s v="ORD16186"/>
    <d v="2023-08-19T00:00:00"/>
    <x v="4"/>
    <x v="0"/>
    <x v="0"/>
    <x v="3"/>
    <x v="6"/>
    <n v="2535"/>
    <n v="258.29000000000002"/>
    <n v="2"/>
    <x v="2"/>
  </r>
  <r>
    <s v="ORD16187"/>
    <d v="2023-10-19T00:00:00"/>
    <x v="9"/>
    <x v="5"/>
    <x v="4"/>
    <x v="0"/>
    <x v="1"/>
    <n v="4106"/>
    <n v="877.48"/>
    <n v="1"/>
    <x v="0"/>
  </r>
  <r>
    <s v="ORD16188"/>
    <d v="2024-06-12T00:00:00"/>
    <x v="2"/>
    <x v="8"/>
    <x v="7"/>
    <x v="1"/>
    <x v="7"/>
    <n v="4304"/>
    <n v="816.56"/>
    <n v="5"/>
    <x v="3"/>
  </r>
  <r>
    <s v="ORD16189"/>
    <d v="2024-06-29T00:00:00"/>
    <x v="2"/>
    <x v="3"/>
    <x v="2"/>
    <x v="2"/>
    <x v="6"/>
    <n v="366"/>
    <n v="53.88"/>
    <n v="4"/>
    <x v="1"/>
  </r>
  <r>
    <s v="ORD16190"/>
    <d v="2024-09-27T00:00:00"/>
    <x v="11"/>
    <x v="9"/>
    <x v="8"/>
    <x v="1"/>
    <x v="2"/>
    <n v="3525"/>
    <n v="797.61"/>
    <n v="1"/>
    <x v="1"/>
  </r>
  <r>
    <s v="ORD16191"/>
    <d v="2024-10-17T00:00:00"/>
    <x v="9"/>
    <x v="2"/>
    <x v="0"/>
    <x v="2"/>
    <x v="2"/>
    <n v="3453"/>
    <n v="242.01"/>
    <n v="5"/>
    <x v="1"/>
  </r>
  <r>
    <s v="ORD16192"/>
    <d v="2023-08-31T00:00:00"/>
    <x v="4"/>
    <x v="2"/>
    <x v="0"/>
    <x v="3"/>
    <x v="7"/>
    <n v="4810"/>
    <n v="986.47"/>
    <n v="4"/>
    <x v="0"/>
  </r>
  <r>
    <s v="ORD16193"/>
    <d v="2023-05-08T00:00:00"/>
    <x v="1"/>
    <x v="9"/>
    <x v="8"/>
    <x v="3"/>
    <x v="7"/>
    <n v="2321"/>
    <n v="187.75"/>
    <n v="1"/>
    <x v="0"/>
  </r>
  <r>
    <s v="ORD16194"/>
    <d v="2023-03-01T00:00:00"/>
    <x v="3"/>
    <x v="0"/>
    <x v="0"/>
    <x v="3"/>
    <x v="7"/>
    <n v="1405"/>
    <n v="319.89"/>
    <n v="3"/>
    <x v="3"/>
  </r>
  <r>
    <s v="ORD16195"/>
    <d v="2024-06-28T00:00:00"/>
    <x v="2"/>
    <x v="6"/>
    <x v="5"/>
    <x v="3"/>
    <x v="0"/>
    <n v="437"/>
    <n v="124.24"/>
    <n v="4"/>
    <x v="2"/>
  </r>
  <r>
    <s v="ORD16196"/>
    <d v="2023-02-07T00:00:00"/>
    <x v="8"/>
    <x v="9"/>
    <x v="8"/>
    <x v="1"/>
    <x v="6"/>
    <n v="3166"/>
    <n v="894.22"/>
    <n v="3"/>
    <x v="0"/>
  </r>
  <r>
    <s v="ORD16197"/>
    <d v="2023-09-04T00:00:00"/>
    <x v="11"/>
    <x v="0"/>
    <x v="0"/>
    <x v="0"/>
    <x v="1"/>
    <n v="1496"/>
    <n v="146.78"/>
    <n v="1"/>
    <x v="2"/>
  </r>
  <r>
    <s v="ORD16198"/>
    <d v="2023-10-10T00:00:00"/>
    <x v="9"/>
    <x v="0"/>
    <x v="0"/>
    <x v="3"/>
    <x v="2"/>
    <n v="3922"/>
    <n v="590.45000000000005"/>
    <n v="1"/>
    <x v="0"/>
  </r>
  <r>
    <s v="ORD16199"/>
    <d v="2023-03-28T00:00:00"/>
    <x v="3"/>
    <x v="6"/>
    <x v="5"/>
    <x v="3"/>
    <x v="5"/>
    <n v="3659"/>
    <n v="354.1"/>
    <n v="3"/>
    <x v="2"/>
  </r>
  <r>
    <s v="ORD16200"/>
    <d v="2023-08-13T00:00:00"/>
    <x v="4"/>
    <x v="5"/>
    <x v="4"/>
    <x v="1"/>
    <x v="0"/>
    <n v="934"/>
    <n v="161.9"/>
    <n v="1"/>
    <x v="1"/>
  </r>
  <r>
    <s v="ORD16201"/>
    <d v="2024-07-04T00:00:00"/>
    <x v="0"/>
    <x v="3"/>
    <x v="2"/>
    <x v="0"/>
    <x v="4"/>
    <n v="2795"/>
    <n v="310.32"/>
    <n v="5"/>
    <x v="2"/>
  </r>
  <r>
    <s v="ORD16202"/>
    <d v="2024-08-12T00:00:00"/>
    <x v="4"/>
    <x v="8"/>
    <x v="7"/>
    <x v="2"/>
    <x v="1"/>
    <n v="4992"/>
    <n v="1214.32"/>
    <n v="5"/>
    <x v="3"/>
  </r>
  <r>
    <s v="ORD16203"/>
    <d v="2024-02-22T00:00:00"/>
    <x v="8"/>
    <x v="1"/>
    <x v="1"/>
    <x v="3"/>
    <x v="1"/>
    <n v="1014"/>
    <n v="191.15"/>
    <n v="4"/>
    <x v="0"/>
  </r>
  <r>
    <s v="ORD16204"/>
    <d v="2023-07-11T00:00:00"/>
    <x v="0"/>
    <x v="7"/>
    <x v="6"/>
    <x v="3"/>
    <x v="5"/>
    <n v="1305"/>
    <n v="223.84"/>
    <n v="5"/>
    <x v="3"/>
  </r>
  <r>
    <s v="ORD16205"/>
    <d v="2024-11-19T00:00:00"/>
    <x v="5"/>
    <x v="0"/>
    <x v="0"/>
    <x v="2"/>
    <x v="1"/>
    <n v="4433"/>
    <n v="293.39999999999998"/>
    <n v="2"/>
    <x v="1"/>
  </r>
  <r>
    <s v="ORD16206"/>
    <d v="2023-04-14T00:00:00"/>
    <x v="6"/>
    <x v="0"/>
    <x v="0"/>
    <x v="1"/>
    <x v="4"/>
    <n v="2354"/>
    <n v="545.23"/>
    <n v="3"/>
    <x v="3"/>
  </r>
  <r>
    <s v="ORD16207"/>
    <d v="2023-08-23T00:00:00"/>
    <x v="4"/>
    <x v="2"/>
    <x v="0"/>
    <x v="0"/>
    <x v="5"/>
    <n v="4423"/>
    <n v="493.64"/>
    <n v="4"/>
    <x v="1"/>
  </r>
  <r>
    <s v="ORD16208"/>
    <d v="2024-04-03T00:00:00"/>
    <x v="6"/>
    <x v="2"/>
    <x v="0"/>
    <x v="3"/>
    <x v="1"/>
    <n v="4772"/>
    <n v="1022.51"/>
    <n v="5"/>
    <x v="3"/>
  </r>
  <r>
    <s v="ORD16209"/>
    <d v="2024-09-23T00:00:00"/>
    <x v="11"/>
    <x v="6"/>
    <x v="5"/>
    <x v="3"/>
    <x v="2"/>
    <n v="2477"/>
    <n v="650.08000000000004"/>
    <n v="5"/>
    <x v="0"/>
  </r>
  <r>
    <s v="ORD16210"/>
    <d v="2024-08-06T00:00:00"/>
    <x v="4"/>
    <x v="3"/>
    <x v="2"/>
    <x v="2"/>
    <x v="5"/>
    <n v="4101"/>
    <n v="1027.81"/>
    <n v="3"/>
    <x v="2"/>
  </r>
  <r>
    <s v="ORD16211"/>
    <d v="2024-02-03T00:00:00"/>
    <x v="8"/>
    <x v="2"/>
    <x v="0"/>
    <x v="2"/>
    <x v="6"/>
    <n v="1058"/>
    <n v="313.74"/>
    <n v="1"/>
    <x v="2"/>
  </r>
  <r>
    <s v="ORD16212"/>
    <d v="2024-07-18T00:00:00"/>
    <x v="0"/>
    <x v="0"/>
    <x v="0"/>
    <x v="1"/>
    <x v="1"/>
    <n v="4280"/>
    <n v="477.6"/>
    <n v="5"/>
    <x v="3"/>
  </r>
  <r>
    <s v="ORD16213"/>
    <d v="2023-08-22T00:00:00"/>
    <x v="4"/>
    <x v="9"/>
    <x v="8"/>
    <x v="2"/>
    <x v="3"/>
    <n v="3423"/>
    <n v="351.99"/>
    <n v="4"/>
    <x v="1"/>
  </r>
  <r>
    <s v="ORD16214"/>
    <d v="2024-10-25T00:00:00"/>
    <x v="9"/>
    <x v="5"/>
    <x v="4"/>
    <x v="3"/>
    <x v="5"/>
    <n v="500"/>
    <n v="99.39"/>
    <n v="2"/>
    <x v="1"/>
  </r>
  <r>
    <s v="ORD16215"/>
    <d v="2023-04-21T00:00:00"/>
    <x v="6"/>
    <x v="2"/>
    <x v="0"/>
    <x v="1"/>
    <x v="5"/>
    <n v="2429"/>
    <n v="205.5"/>
    <n v="4"/>
    <x v="1"/>
  </r>
  <r>
    <s v="ORD16216"/>
    <d v="2023-01-17T00:00:00"/>
    <x v="10"/>
    <x v="3"/>
    <x v="2"/>
    <x v="0"/>
    <x v="6"/>
    <n v="257"/>
    <n v="42.5"/>
    <n v="2"/>
    <x v="3"/>
  </r>
  <r>
    <s v="ORD16217"/>
    <d v="2023-07-21T00:00:00"/>
    <x v="0"/>
    <x v="2"/>
    <x v="0"/>
    <x v="3"/>
    <x v="7"/>
    <n v="1183"/>
    <n v="151.69"/>
    <n v="4"/>
    <x v="3"/>
  </r>
  <r>
    <s v="ORD16218"/>
    <d v="2023-03-19T00:00:00"/>
    <x v="3"/>
    <x v="3"/>
    <x v="2"/>
    <x v="0"/>
    <x v="1"/>
    <n v="4141"/>
    <n v="736.93"/>
    <n v="5"/>
    <x v="1"/>
  </r>
  <r>
    <s v="ORD16219"/>
    <d v="2024-06-16T00:00:00"/>
    <x v="2"/>
    <x v="6"/>
    <x v="5"/>
    <x v="0"/>
    <x v="5"/>
    <n v="1866"/>
    <n v="496.26"/>
    <n v="5"/>
    <x v="0"/>
  </r>
  <r>
    <s v="ORD16220"/>
    <d v="2023-08-22T00:00:00"/>
    <x v="4"/>
    <x v="7"/>
    <x v="6"/>
    <x v="0"/>
    <x v="6"/>
    <n v="2006"/>
    <n v="441.54"/>
    <n v="5"/>
    <x v="2"/>
  </r>
  <r>
    <s v="ORD16221"/>
    <d v="2023-08-06T00:00:00"/>
    <x v="4"/>
    <x v="8"/>
    <x v="7"/>
    <x v="0"/>
    <x v="1"/>
    <n v="1542"/>
    <n v="165.49"/>
    <n v="2"/>
    <x v="2"/>
  </r>
  <r>
    <s v="ORD16222"/>
    <d v="2023-05-12T00:00:00"/>
    <x v="1"/>
    <x v="6"/>
    <x v="5"/>
    <x v="2"/>
    <x v="1"/>
    <n v="1268"/>
    <n v="329.41"/>
    <n v="4"/>
    <x v="3"/>
  </r>
  <r>
    <s v="ORD16223"/>
    <d v="2024-02-08T00:00:00"/>
    <x v="8"/>
    <x v="8"/>
    <x v="7"/>
    <x v="0"/>
    <x v="7"/>
    <n v="2402"/>
    <n v="440.33"/>
    <n v="5"/>
    <x v="3"/>
  </r>
  <r>
    <s v="ORD16224"/>
    <d v="2024-10-18T00:00:00"/>
    <x v="9"/>
    <x v="4"/>
    <x v="3"/>
    <x v="0"/>
    <x v="1"/>
    <n v="3737"/>
    <n v="890.08"/>
    <n v="3"/>
    <x v="1"/>
  </r>
  <r>
    <s v="ORD16225"/>
    <d v="2023-01-25T00:00:00"/>
    <x v="10"/>
    <x v="3"/>
    <x v="2"/>
    <x v="0"/>
    <x v="6"/>
    <n v="1209"/>
    <n v="309.99"/>
    <n v="4"/>
    <x v="0"/>
  </r>
  <r>
    <s v="ORD16226"/>
    <d v="2023-12-25T00:00:00"/>
    <x v="7"/>
    <x v="1"/>
    <x v="1"/>
    <x v="1"/>
    <x v="6"/>
    <n v="4267"/>
    <n v="594.48"/>
    <n v="4"/>
    <x v="1"/>
  </r>
  <r>
    <s v="ORD16227"/>
    <d v="2024-08-23T00:00:00"/>
    <x v="4"/>
    <x v="7"/>
    <x v="6"/>
    <x v="3"/>
    <x v="3"/>
    <n v="1404"/>
    <n v="188.4"/>
    <n v="5"/>
    <x v="1"/>
  </r>
  <r>
    <s v="ORD16228"/>
    <d v="2024-03-15T00:00:00"/>
    <x v="3"/>
    <x v="5"/>
    <x v="4"/>
    <x v="0"/>
    <x v="3"/>
    <n v="638"/>
    <n v="78.83"/>
    <n v="2"/>
    <x v="1"/>
  </r>
  <r>
    <s v="ORD16229"/>
    <d v="2024-09-13T00:00:00"/>
    <x v="11"/>
    <x v="0"/>
    <x v="0"/>
    <x v="3"/>
    <x v="5"/>
    <n v="1837"/>
    <n v="517.9"/>
    <n v="5"/>
    <x v="1"/>
  </r>
  <r>
    <s v="ORD16230"/>
    <d v="2024-11-03T00:00:00"/>
    <x v="5"/>
    <x v="1"/>
    <x v="1"/>
    <x v="3"/>
    <x v="1"/>
    <n v="3570"/>
    <n v="799.51"/>
    <n v="4"/>
    <x v="0"/>
  </r>
  <r>
    <s v="ORD16231"/>
    <d v="2023-06-14T00:00:00"/>
    <x v="2"/>
    <x v="6"/>
    <x v="5"/>
    <x v="1"/>
    <x v="5"/>
    <n v="1306"/>
    <n v="70.069999999999993"/>
    <n v="5"/>
    <x v="2"/>
  </r>
  <r>
    <s v="ORD16232"/>
    <d v="2023-01-04T00:00:00"/>
    <x v="10"/>
    <x v="0"/>
    <x v="0"/>
    <x v="0"/>
    <x v="5"/>
    <n v="1017"/>
    <n v="266.07"/>
    <n v="4"/>
    <x v="2"/>
  </r>
  <r>
    <s v="ORD16233"/>
    <d v="2024-02-24T00:00:00"/>
    <x v="8"/>
    <x v="6"/>
    <x v="5"/>
    <x v="2"/>
    <x v="7"/>
    <n v="550"/>
    <n v="75.02"/>
    <n v="5"/>
    <x v="0"/>
  </r>
  <r>
    <s v="ORD16234"/>
    <d v="2023-10-09T00:00:00"/>
    <x v="9"/>
    <x v="3"/>
    <x v="2"/>
    <x v="1"/>
    <x v="5"/>
    <n v="744"/>
    <n v="77.33"/>
    <n v="1"/>
    <x v="1"/>
  </r>
  <r>
    <s v="ORD16235"/>
    <d v="2024-03-18T00:00:00"/>
    <x v="3"/>
    <x v="5"/>
    <x v="4"/>
    <x v="0"/>
    <x v="3"/>
    <n v="2041"/>
    <n v="350.01"/>
    <n v="1"/>
    <x v="1"/>
  </r>
  <r>
    <s v="ORD16236"/>
    <d v="2023-12-07T00:00:00"/>
    <x v="7"/>
    <x v="7"/>
    <x v="6"/>
    <x v="0"/>
    <x v="4"/>
    <n v="599"/>
    <n v="102.7"/>
    <n v="5"/>
    <x v="1"/>
  </r>
  <r>
    <s v="ORD16237"/>
    <d v="2024-02-24T00:00:00"/>
    <x v="8"/>
    <x v="4"/>
    <x v="3"/>
    <x v="1"/>
    <x v="6"/>
    <n v="4162"/>
    <n v="1194.9000000000001"/>
    <n v="3"/>
    <x v="3"/>
  </r>
  <r>
    <s v="ORD16238"/>
    <d v="2023-04-20T00:00:00"/>
    <x v="6"/>
    <x v="6"/>
    <x v="5"/>
    <x v="2"/>
    <x v="7"/>
    <n v="4773"/>
    <n v="670.4"/>
    <n v="3"/>
    <x v="1"/>
  </r>
  <r>
    <s v="ORD16239"/>
    <d v="2023-09-28T00:00:00"/>
    <x v="11"/>
    <x v="8"/>
    <x v="7"/>
    <x v="3"/>
    <x v="3"/>
    <n v="4547"/>
    <n v="1327.07"/>
    <n v="1"/>
    <x v="0"/>
  </r>
  <r>
    <s v="ORD16240"/>
    <d v="2024-08-20T00:00:00"/>
    <x v="4"/>
    <x v="7"/>
    <x v="6"/>
    <x v="0"/>
    <x v="2"/>
    <n v="3988"/>
    <n v="535.80999999999995"/>
    <n v="1"/>
    <x v="3"/>
  </r>
  <r>
    <s v="ORD16241"/>
    <d v="2023-08-13T00:00:00"/>
    <x v="4"/>
    <x v="6"/>
    <x v="5"/>
    <x v="1"/>
    <x v="2"/>
    <n v="261"/>
    <n v="13.97"/>
    <n v="2"/>
    <x v="0"/>
  </r>
  <r>
    <s v="ORD16242"/>
    <d v="2024-11-19T00:00:00"/>
    <x v="5"/>
    <x v="3"/>
    <x v="2"/>
    <x v="0"/>
    <x v="4"/>
    <n v="1536"/>
    <n v="338.2"/>
    <n v="1"/>
    <x v="2"/>
  </r>
  <r>
    <s v="ORD16243"/>
    <d v="2024-08-08T00:00:00"/>
    <x v="4"/>
    <x v="3"/>
    <x v="2"/>
    <x v="2"/>
    <x v="2"/>
    <n v="1608"/>
    <n v="308.3"/>
    <n v="2"/>
    <x v="3"/>
  </r>
  <r>
    <s v="ORD16244"/>
    <d v="2023-03-18T00:00:00"/>
    <x v="3"/>
    <x v="4"/>
    <x v="3"/>
    <x v="2"/>
    <x v="6"/>
    <n v="3579"/>
    <n v="761.12"/>
    <n v="3"/>
    <x v="3"/>
  </r>
  <r>
    <s v="ORD16245"/>
    <d v="2023-04-19T00:00:00"/>
    <x v="6"/>
    <x v="3"/>
    <x v="2"/>
    <x v="0"/>
    <x v="5"/>
    <n v="3687"/>
    <n v="453.87"/>
    <n v="5"/>
    <x v="1"/>
  </r>
  <r>
    <s v="ORD16246"/>
    <d v="2023-08-27T00:00:00"/>
    <x v="4"/>
    <x v="5"/>
    <x v="4"/>
    <x v="2"/>
    <x v="1"/>
    <n v="863"/>
    <n v="103.97"/>
    <n v="1"/>
    <x v="3"/>
  </r>
  <r>
    <s v="ORD16247"/>
    <d v="2024-10-16T00:00:00"/>
    <x v="9"/>
    <x v="1"/>
    <x v="1"/>
    <x v="0"/>
    <x v="7"/>
    <n v="2039"/>
    <n v="420.82"/>
    <n v="3"/>
    <x v="3"/>
  </r>
  <r>
    <s v="ORD16248"/>
    <d v="2023-11-06T00:00:00"/>
    <x v="5"/>
    <x v="8"/>
    <x v="7"/>
    <x v="3"/>
    <x v="4"/>
    <n v="3740"/>
    <n v="477.8"/>
    <n v="3"/>
    <x v="3"/>
  </r>
  <r>
    <s v="ORD16249"/>
    <d v="2024-09-01T00:00:00"/>
    <x v="11"/>
    <x v="3"/>
    <x v="2"/>
    <x v="3"/>
    <x v="7"/>
    <n v="1792"/>
    <n v="426.27"/>
    <n v="3"/>
    <x v="0"/>
  </r>
  <r>
    <s v="ORD16250"/>
    <d v="2024-01-27T00:00:00"/>
    <x v="10"/>
    <x v="8"/>
    <x v="7"/>
    <x v="2"/>
    <x v="3"/>
    <n v="4761"/>
    <n v="534.47"/>
    <n v="3"/>
    <x v="2"/>
  </r>
  <r>
    <s v="ORD16251"/>
    <d v="2023-07-05T00:00:00"/>
    <x v="0"/>
    <x v="7"/>
    <x v="6"/>
    <x v="1"/>
    <x v="6"/>
    <n v="1589"/>
    <n v="106.04"/>
    <n v="4"/>
    <x v="3"/>
  </r>
  <r>
    <s v="ORD16252"/>
    <d v="2023-04-06T00:00:00"/>
    <x v="6"/>
    <x v="8"/>
    <x v="7"/>
    <x v="1"/>
    <x v="6"/>
    <n v="3340"/>
    <n v="350.75"/>
    <n v="4"/>
    <x v="2"/>
  </r>
  <r>
    <s v="ORD16253"/>
    <d v="2024-11-04T00:00:00"/>
    <x v="5"/>
    <x v="3"/>
    <x v="2"/>
    <x v="1"/>
    <x v="6"/>
    <n v="1199"/>
    <n v="169.92"/>
    <n v="4"/>
    <x v="1"/>
  </r>
  <r>
    <s v="ORD16254"/>
    <d v="2023-09-03T00:00:00"/>
    <x v="11"/>
    <x v="8"/>
    <x v="7"/>
    <x v="0"/>
    <x v="1"/>
    <n v="2130"/>
    <n v="299.66000000000003"/>
    <n v="4"/>
    <x v="0"/>
  </r>
  <r>
    <s v="ORD16255"/>
    <d v="2024-01-08T00:00:00"/>
    <x v="10"/>
    <x v="0"/>
    <x v="0"/>
    <x v="0"/>
    <x v="6"/>
    <n v="2838"/>
    <n v="555.62"/>
    <n v="5"/>
    <x v="2"/>
  </r>
  <r>
    <s v="ORD16256"/>
    <d v="2024-08-07T00:00:00"/>
    <x v="4"/>
    <x v="7"/>
    <x v="6"/>
    <x v="2"/>
    <x v="0"/>
    <n v="3165"/>
    <n v="787.5"/>
    <n v="5"/>
    <x v="1"/>
  </r>
  <r>
    <s v="ORD16257"/>
    <d v="2024-02-11T00:00:00"/>
    <x v="8"/>
    <x v="7"/>
    <x v="6"/>
    <x v="0"/>
    <x v="6"/>
    <n v="2285"/>
    <n v="530.24"/>
    <n v="3"/>
    <x v="1"/>
  </r>
  <r>
    <s v="ORD16258"/>
    <d v="2024-02-26T00:00:00"/>
    <x v="8"/>
    <x v="1"/>
    <x v="1"/>
    <x v="3"/>
    <x v="7"/>
    <n v="3306"/>
    <n v="724.44"/>
    <n v="1"/>
    <x v="0"/>
  </r>
  <r>
    <s v="ORD16259"/>
    <d v="2024-05-05T00:00:00"/>
    <x v="1"/>
    <x v="5"/>
    <x v="4"/>
    <x v="0"/>
    <x v="1"/>
    <n v="3532"/>
    <n v="902.26"/>
    <n v="3"/>
    <x v="3"/>
  </r>
  <r>
    <s v="ORD16260"/>
    <d v="2023-09-20T00:00:00"/>
    <x v="11"/>
    <x v="3"/>
    <x v="2"/>
    <x v="0"/>
    <x v="5"/>
    <n v="1762"/>
    <n v="330.01"/>
    <n v="5"/>
    <x v="0"/>
  </r>
  <r>
    <s v="ORD16261"/>
    <d v="2023-05-13T00:00:00"/>
    <x v="1"/>
    <x v="1"/>
    <x v="1"/>
    <x v="3"/>
    <x v="2"/>
    <n v="2885"/>
    <n v="667.81"/>
    <n v="4"/>
    <x v="0"/>
  </r>
  <r>
    <s v="ORD16262"/>
    <d v="2024-11-30T00:00:00"/>
    <x v="5"/>
    <x v="5"/>
    <x v="4"/>
    <x v="1"/>
    <x v="6"/>
    <n v="2206"/>
    <n v="185.52"/>
    <n v="3"/>
    <x v="2"/>
  </r>
  <r>
    <s v="ORD16263"/>
    <d v="2024-05-20T00:00:00"/>
    <x v="1"/>
    <x v="7"/>
    <x v="6"/>
    <x v="2"/>
    <x v="6"/>
    <n v="1116"/>
    <n v="72.400000000000006"/>
    <n v="2"/>
    <x v="3"/>
  </r>
  <r>
    <s v="ORD16264"/>
    <d v="2023-09-03T00:00:00"/>
    <x v="11"/>
    <x v="0"/>
    <x v="0"/>
    <x v="3"/>
    <x v="3"/>
    <n v="2025"/>
    <n v="255.32"/>
    <n v="5"/>
    <x v="0"/>
  </r>
  <r>
    <s v="ORD16265"/>
    <d v="2024-03-19T00:00:00"/>
    <x v="3"/>
    <x v="0"/>
    <x v="0"/>
    <x v="3"/>
    <x v="5"/>
    <n v="4142"/>
    <n v="1071.1500000000001"/>
    <n v="5"/>
    <x v="0"/>
  </r>
  <r>
    <s v="ORD16266"/>
    <d v="2023-04-17T00:00:00"/>
    <x v="6"/>
    <x v="3"/>
    <x v="2"/>
    <x v="1"/>
    <x v="5"/>
    <n v="328"/>
    <n v="58.06"/>
    <n v="3"/>
    <x v="0"/>
  </r>
  <r>
    <s v="ORD16267"/>
    <d v="2023-11-09T00:00:00"/>
    <x v="5"/>
    <x v="6"/>
    <x v="5"/>
    <x v="2"/>
    <x v="4"/>
    <n v="1828"/>
    <n v="222.08"/>
    <n v="5"/>
    <x v="2"/>
  </r>
  <r>
    <s v="ORD16268"/>
    <d v="2024-05-14T00:00:00"/>
    <x v="1"/>
    <x v="9"/>
    <x v="8"/>
    <x v="2"/>
    <x v="0"/>
    <n v="4133"/>
    <n v="387.9"/>
    <n v="3"/>
    <x v="0"/>
  </r>
  <r>
    <s v="ORD16269"/>
    <d v="2023-09-30T00:00:00"/>
    <x v="11"/>
    <x v="9"/>
    <x v="8"/>
    <x v="2"/>
    <x v="3"/>
    <n v="2503"/>
    <n v="441.61"/>
    <n v="2"/>
    <x v="3"/>
  </r>
  <r>
    <s v="ORD16270"/>
    <d v="2023-12-10T00:00:00"/>
    <x v="7"/>
    <x v="5"/>
    <x v="4"/>
    <x v="1"/>
    <x v="0"/>
    <n v="4709"/>
    <n v="1000.32"/>
    <n v="1"/>
    <x v="2"/>
  </r>
  <r>
    <s v="ORD16271"/>
    <d v="2023-05-01T00:00:00"/>
    <x v="1"/>
    <x v="9"/>
    <x v="8"/>
    <x v="1"/>
    <x v="6"/>
    <n v="3327"/>
    <n v="972.04"/>
    <n v="5"/>
    <x v="1"/>
  </r>
  <r>
    <s v="ORD16272"/>
    <d v="2023-09-18T00:00:00"/>
    <x v="11"/>
    <x v="6"/>
    <x v="5"/>
    <x v="2"/>
    <x v="0"/>
    <n v="4051"/>
    <n v="495.67"/>
    <n v="1"/>
    <x v="1"/>
  </r>
  <r>
    <s v="ORD16273"/>
    <d v="2024-11-12T00:00:00"/>
    <x v="5"/>
    <x v="5"/>
    <x v="4"/>
    <x v="2"/>
    <x v="4"/>
    <n v="3859"/>
    <n v="320.47000000000003"/>
    <n v="4"/>
    <x v="3"/>
  </r>
  <r>
    <s v="ORD16274"/>
    <d v="2023-10-07T00:00:00"/>
    <x v="9"/>
    <x v="5"/>
    <x v="4"/>
    <x v="1"/>
    <x v="4"/>
    <n v="1474"/>
    <n v="293.49"/>
    <n v="4"/>
    <x v="3"/>
  </r>
  <r>
    <s v="ORD16275"/>
    <d v="2024-04-30T00:00:00"/>
    <x v="6"/>
    <x v="4"/>
    <x v="3"/>
    <x v="0"/>
    <x v="5"/>
    <n v="3119"/>
    <n v="560.17999999999995"/>
    <n v="3"/>
    <x v="3"/>
  </r>
  <r>
    <s v="ORD16276"/>
    <d v="2023-05-02T00:00:00"/>
    <x v="1"/>
    <x v="1"/>
    <x v="1"/>
    <x v="1"/>
    <x v="3"/>
    <n v="2863"/>
    <n v="377.15"/>
    <n v="3"/>
    <x v="0"/>
  </r>
  <r>
    <s v="ORD16277"/>
    <d v="2023-09-06T00:00:00"/>
    <x v="11"/>
    <x v="3"/>
    <x v="2"/>
    <x v="1"/>
    <x v="0"/>
    <n v="1838"/>
    <n v="550.75"/>
    <n v="3"/>
    <x v="1"/>
  </r>
  <r>
    <s v="ORD16278"/>
    <d v="2023-04-03T00:00:00"/>
    <x v="6"/>
    <x v="4"/>
    <x v="3"/>
    <x v="3"/>
    <x v="4"/>
    <n v="4368"/>
    <n v="304.58"/>
    <n v="4"/>
    <x v="1"/>
  </r>
  <r>
    <s v="ORD16279"/>
    <d v="2023-02-18T00:00:00"/>
    <x v="8"/>
    <x v="3"/>
    <x v="2"/>
    <x v="3"/>
    <x v="0"/>
    <n v="3313"/>
    <n v="231.35"/>
    <n v="5"/>
    <x v="1"/>
  </r>
  <r>
    <s v="ORD16280"/>
    <d v="2023-02-02T00:00:00"/>
    <x v="8"/>
    <x v="7"/>
    <x v="6"/>
    <x v="3"/>
    <x v="4"/>
    <n v="328"/>
    <n v="38"/>
    <n v="3"/>
    <x v="1"/>
  </r>
  <r>
    <s v="ORD16281"/>
    <d v="2023-09-29T00:00:00"/>
    <x v="11"/>
    <x v="9"/>
    <x v="8"/>
    <x v="3"/>
    <x v="7"/>
    <n v="4280"/>
    <n v="781.12"/>
    <n v="5"/>
    <x v="2"/>
  </r>
  <r>
    <s v="ORD16282"/>
    <d v="2023-09-13T00:00:00"/>
    <x v="11"/>
    <x v="5"/>
    <x v="4"/>
    <x v="3"/>
    <x v="0"/>
    <n v="204"/>
    <n v="52.12"/>
    <n v="3"/>
    <x v="2"/>
  </r>
  <r>
    <s v="ORD16283"/>
    <d v="2024-06-29T00:00:00"/>
    <x v="2"/>
    <x v="2"/>
    <x v="0"/>
    <x v="2"/>
    <x v="4"/>
    <n v="4676"/>
    <n v="1348.47"/>
    <n v="4"/>
    <x v="1"/>
  </r>
  <r>
    <s v="ORD16284"/>
    <d v="2023-04-24T00:00:00"/>
    <x v="6"/>
    <x v="8"/>
    <x v="7"/>
    <x v="1"/>
    <x v="3"/>
    <n v="952"/>
    <n v="169.17"/>
    <n v="2"/>
    <x v="3"/>
  </r>
  <r>
    <s v="ORD16285"/>
    <d v="2023-03-25T00:00:00"/>
    <x v="3"/>
    <x v="4"/>
    <x v="3"/>
    <x v="3"/>
    <x v="5"/>
    <n v="4734"/>
    <n v="1033.55"/>
    <n v="2"/>
    <x v="3"/>
  </r>
  <r>
    <s v="ORD16286"/>
    <d v="2023-11-19T00:00:00"/>
    <x v="5"/>
    <x v="2"/>
    <x v="0"/>
    <x v="1"/>
    <x v="6"/>
    <n v="3662"/>
    <n v="920.25"/>
    <n v="2"/>
    <x v="2"/>
  </r>
  <r>
    <s v="ORD16287"/>
    <d v="2024-01-21T00:00:00"/>
    <x v="10"/>
    <x v="6"/>
    <x v="5"/>
    <x v="3"/>
    <x v="2"/>
    <n v="4449"/>
    <n v="1001.7"/>
    <n v="4"/>
    <x v="2"/>
  </r>
  <r>
    <s v="ORD16288"/>
    <d v="2023-11-14T00:00:00"/>
    <x v="5"/>
    <x v="2"/>
    <x v="0"/>
    <x v="2"/>
    <x v="3"/>
    <n v="3812"/>
    <n v="634.53"/>
    <n v="1"/>
    <x v="3"/>
  </r>
  <r>
    <s v="ORD16289"/>
    <d v="2023-11-23T00:00:00"/>
    <x v="5"/>
    <x v="0"/>
    <x v="0"/>
    <x v="0"/>
    <x v="4"/>
    <n v="677"/>
    <n v="152.36000000000001"/>
    <n v="5"/>
    <x v="2"/>
  </r>
  <r>
    <s v="ORD16290"/>
    <d v="2024-11-01T00:00:00"/>
    <x v="5"/>
    <x v="4"/>
    <x v="3"/>
    <x v="1"/>
    <x v="1"/>
    <n v="3599"/>
    <n v="1049.29"/>
    <n v="5"/>
    <x v="2"/>
  </r>
  <r>
    <s v="ORD16291"/>
    <d v="2023-08-05T00:00:00"/>
    <x v="4"/>
    <x v="6"/>
    <x v="5"/>
    <x v="0"/>
    <x v="3"/>
    <n v="4506"/>
    <n v="629.08000000000004"/>
    <n v="3"/>
    <x v="0"/>
  </r>
  <r>
    <s v="ORD16292"/>
    <d v="2023-04-17T00:00:00"/>
    <x v="6"/>
    <x v="2"/>
    <x v="0"/>
    <x v="1"/>
    <x v="5"/>
    <n v="1332"/>
    <n v="208.63"/>
    <n v="4"/>
    <x v="2"/>
  </r>
  <r>
    <s v="ORD16293"/>
    <d v="2023-02-24T00:00:00"/>
    <x v="8"/>
    <x v="8"/>
    <x v="7"/>
    <x v="2"/>
    <x v="2"/>
    <n v="1460"/>
    <n v="216.26"/>
    <n v="3"/>
    <x v="0"/>
  </r>
  <r>
    <s v="ORD16294"/>
    <d v="2023-07-06T00:00:00"/>
    <x v="0"/>
    <x v="4"/>
    <x v="3"/>
    <x v="1"/>
    <x v="1"/>
    <n v="3781"/>
    <n v="717.41"/>
    <n v="2"/>
    <x v="2"/>
  </r>
  <r>
    <s v="ORD16295"/>
    <d v="2023-04-15T00:00:00"/>
    <x v="6"/>
    <x v="4"/>
    <x v="3"/>
    <x v="0"/>
    <x v="6"/>
    <n v="594"/>
    <n v="130.86000000000001"/>
    <n v="3"/>
    <x v="1"/>
  </r>
  <r>
    <s v="ORD16296"/>
    <d v="2023-01-03T00:00:00"/>
    <x v="10"/>
    <x v="0"/>
    <x v="0"/>
    <x v="2"/>
    <x v="6"/>
    <n v="4597"/>
    <n v="1371.46"/>
    <n v="4"/>
    <x v="0"/>
  </r>
  <r>
    <s v="ORD16297"/>
    <d v="2023-04-12T00:00:00"/>
    <x v="6"/>
    <x v="2"/>
    <x v="0"/>
    <x v="2"/>
    <x v="7"/>
    <n v="1305"/>
    <n v="148.05000000000001"/>
    <n v="5"/>
    <x v="3"/>
  </r>
  <r>
    <s v="ORD16298"/>
    <d v="2023-10-23T00:00:00"/>
    <x v="9"/>
    <x v="2"/>
    <x v="0"/>
    <x v="2"/>
    <x v="1"/>
    <n v="2083"/>
    <n v="501.14"/>
    <n v="2"/>
    <x v="0"/>
  </r>
  <r>
    <s v="ORD16299"/>
    <d v="2023-06-06T00:00:00"/>
    <x v="2"/>
    <x v="0"/>
    <x v="0"/>
    <x v="1"/>
    <x v="7"/>
    <n v="4629"/>
    <n v="268.97000000000003"/>
    <n v="5"/>
    <x v="0"/>
  </r>
  <r>
    <s v="ORD16300"/>
    <d v="2023-10-19T00:00:00"/>
    <x v="9"/>
    <x v="0"/>
    <x v="0"/>
    <x v="1"/>
    <x v="3"/>
    <n v="2933"/>
    <n v="345.48"/>
    <n v="4"/>
    <x v="0"/>
  </r>
  <r>
    <s v="ORD16301"/>
    <d v="2024-06-25T00:00:00"/>
    <x v="2"/>
    <x v="9"/>
    <x v="8"/>
    <x v="1"/>
    <x v="6"/>
    <n v="2065"/>
    <n v="365.26"/>
    <n v="5"/>
    <x v="1"/>
  </r>
  <r>
    <s v="ORD16302"/>
    <d v="2023-05-19T00:00:00"/>
    <x v="1"/>
    <x v="1"/>
    <x v="1"/>
    <x v="0"/>
    <x v="7"/>
    <n v="1450"/>
    <n v="363.44"/>
    <n v="3"/>
    <x v="0"/>
  </r>
  <r>
    <s v="ORD16303"/>
    <d v="2024-07-03T00:00:00"/>
    <x v="0"/>
    <x v="2"/>
    <x v="0"/>
    <x v="3"/>
    <x v="3"/>
    <n v="4767"/>
    <n v="1246.0899999999999"/>
    <n v="1"/>
    <x v="3"/>
  </r>
  <r>
    <s v="ORD16304"/>
    <d v="2024-02-24T00:00:00"/>
    <x v="8"/>
    <x v="2"/>
    <x v="0"/>
    <x v="1"/>
    <x v="4"/>
    <n v="2912"/>
    <n v="668.5"/>
    <n v="3"/>
    <x v="3"/>
  </r>
  <r>
    <s v="ORD16305"/>
    <d v="2023-01-15T00:00:00"/>
    <x v="10"/>
    <x v="4"/>
    <x v="3"/>
    <x v="2"/>
    <x v="5"/>
    <n v="1394"/>
    <n v="184.8"/>
    <n v="5"/>
    <x v="1"/>
  </r>
  <r>
    <s v="ORD16306"/>
    <d v="2023-12-01T00:00:00"/>
    <x v="7"/>
    <x v="9"/>
    <x v="8"/>
    <x v="2"/>
    <x v="2"/>
    <n v="737"/>
    <n v="175.43"/>
    <n v="5"/>
    <x v="2"/>
  </r>
  <r>
    <s v="ORD16307"/>
    <d v="2023-01-02T00:00:00"/>
    <x v="10"/>
    <x v="5"/>
    <x v="4"/>
    <x v="1"/>
    <x v="1"/>
    <n v="3500"/>
    <n v="349.53"/>
    <n v="5"/>
    <x v="1"/>
  </r>
  <r>
    <s v="ORD16308"/>
    <d v="2024-05-31T00:00:00"/>
    <x v="1"/>
    <x v="2"/>
    <x v="0"/>
    <x v="1"/>
    <x v="0"/>
    <n v="1511"/>
    <n v="165.73"/>
    <n v="3"/>
    <x v="2"/>
  </r>
  <r>
    <s v="ORD16309"/>
    <d v="2023-06-11T00:00:00"/>
    <x v="2"/>
    <x v="0"/>
    <x v="0"/>
    <x v="2"/>
    <x v="5"/>
    <n v="937"/>
    <n v="228.98"/>
    <n v="2"/>
    <x v="1"/>
  </r>
  <r>
    <s v="ORD16310"/>
    <d v="2024-04-25T00:00:00"/>
    <x v="6"/>
    <x v="6"/>
    <x v="5"/>
    <x v="1"/>
    <x v="7"/>
    <n v="2503"/>
    <n v="311.8"/>
    <n v="5"/>
    <x v="3"/>
  </r>
  <r>
    <s v="ORD16311"/>
    <d v="2023-01-29T00:00:00"/>
    <x v="10"/>
    <x v="6"/>
    <x v="5"/>
    <x v="0"/>
    <x v="6"/>
    <n v="417"/>
    <n v="23.28"/>
    <n v="2"/>
    <x v="3"/>
  </r>
  <r>
    <s v="ORD16312"/>
    <d v="2023-02-12T00:00:00"/>
    <x v="8"/>
    <x v="7"/>
    <x v="6"/>
    <x v="3"/>
    <x v="2"/>
    <n v="3414"/>
    <n v="675.03"/>
    <n v="4"/>
    <x v="3"/>
  </r>
  <r>
    <s v="ORD16313"/>
    <d v="2024-11-02T00:00:00"/>
    <x v="5"/>
    <x v="0"/>
    <x v="0"/>
    <x v="3"/>
    <x v="7"/>
    <n v="1073"/>
    <n v="57.27"/>
    <n v="2"/>
    <x v="1"/>
  </r>
  <r>
    <s v="ORD16314"/>
    <d v="2023-06-15T00:00:00"/>
    <x v="2"/>
    <x v="6"/>
    <x v="5"/>
    <x v="1"/>
    <x v="1"/>
    <n v="316"/>
    <n v="76.66"/>
    <n v="3"/>
    <x v="0"/>
  </r>
  <r>
    <s v="ORD16315"/>
    <d v="2024-01-28T00:00:00"/>
    <x v="10"/>
    <x v="3"/>
    <x v="2"/>
    <x v="1"/>
    <x v="6"/>
    <n v="3026"/>
    <n v="258"/>
    <n v="2"/>
    <x v="3"/>
  </r>
  <r>
    <s v="ORD16316"/>
    <d v="2024-02-15T00:00:00"/>
    <x v="8"/>
    <x v="3"/>
    <x v="2"/>
    <x v="1"/>
    <x v="2"/>
    <n v="2759"/>
    <n v="682.48"/>
    <n v="4"/>
    <x v="0"/>
  </r>
  <r>
    <s v="ORD16317"/>
    <d v="2023-01-18T00:00:00"/>
    <x v="10"/>
    <x v="3"/>
    <x v="2"/>
    <x v="1"/>
    <x v="7"/>
    <n v="2715"/>
    <n v="793.62"/>
    <n v="1"/>
    <x v="1"/>
  </r>
  <r>
    <s v="ORD16318"/>
    <d v="2024-02-18T00:00:00"/>
    <x v="8"/>
    <x v="3"/>
    <x v="2"/>
    <x v="2"/>
    <x v="4"/>
    <n v="392"/>
    <n v="25.5"/>
    <n v="2"/>
    <x v="1"/>
  </r>
  <r>
    <s v="ORD16319"/>
    <d v="2023-03-08T00:00:00"/>
    <x v="3"/>
    <x v="5"/>
    <x v="4"/>
    <x v="3"/>
    <x v="0"/>
    <n v="2871"/>
    <n v="732.42"/>
    <n v="3"/>
    <x v="2"/>
  </r>
  <r>
    <s v="ORD16320"/>
    <d v="2024-03-03T00:00:00"/>
    <x v="3"/>
    <x v="4"/>
    <x v="3"/>
    <x v="2"/>
    <x v="7"/>
    <n v="2110"/>
    <n v="498.13"/>
    <n v="3"/>
    <x v="0"/>
  </r>
  <r>
    <s v="ORD16321"/>
    <d v="2023-09-22T00:00:00"/>
    <x v="11"/>
    <x v="4"/>
    <x v="3"/>
    <x v="2"/>
    <x v="0"/>
    <n v="757"/>
    <n v="163.63"/>
    <n v="2"/>
    <x v="3"/>
  </r>
  <r>
    <s v="ORD16322"/>
    <d v="2024-03-02T00:00:00"/>
    <x v="3"/>
    <x v="3"/>
    <x v="2"/>
    <x v="0"/>
    <x v="1"/>
    <n v="2246"/>
    <n v="546.86"/>
    <n v="3"/>
    <x v="3"/>
  </r>
  <r>
    <s v="ORD16323"/>
    <d v="2024-08-16T00:00:00"/>
    <x v="4"/>
    <x v="4"/>
    <x v="3"/>
    <x v="1"/>
    <x v="0"/>
    <n v="2320"/>
    <n v="648.79"/>
    <n v="2"/>
    <x v="0"/>
  </r>
  <r>
    <s v="ORD16324"/>
    <d v="2024-08-20T00:00:00"/>
    <x v="4"/>
    <x v="9"/>
    <x v="8"/>
    <x v="3"/>
    <x v="6"/>
    <n v="749"/>
    <n v="185.05"/>
    <n v="2"/>
    <x v="1"/>
  </r>
  <r>
    <s v="ORD16325"/>
    <d v="2024-01-13T00:00:00"/>
    <x v="10"/>
    <x v="4"/>
    <x v="3"/>
    <x v="1"/>
    <x v="1"/>
    <n v="2786"/>
    <n v="588.74"/>
    <n v="4"/>
    <x v="3"/>
  </r>
  <r>
    <s v="ORD16326"/>
    <d v="2023-11-09T00:00:00"/>
    <x v="5"/>
    <x v="5"/>
    <x v="4"/>
    <x v="0"/>
    <x v="5"/>
    <n v="2371"/>
    <n v="674.59"/>
    <n v="4"/>
    <x v="0"/>
  </r>
  <r>
    <s v="ORD16327"/>
    <d v="2024-02-13T00:00:00"/>
    <x v="8"/>
    <x v="5"/>
    <x v="4"/>
    <x v="1"/>
    <x v="6"/>
    <n v="2908"/>
    <n v="481.82"/>
    <n v="3"/>
    <x v="0"/>
  </r>
  <r>
    <s v="ORD16328"/>
    <d v="2023-02-24T00:00:00"/>
    <x v="8"/>
    <x v="3"/>
    <x v="2"/>
    <x v="1"/>
    <x v="0"/>
    <n v="3427"/>
    <n v="684.6"/>
    <n v="1"/>
    <x v="3"/>
  </r>
  <r>
    <s v="ORD16329"/>
    <d v="2023-05-11T00:00:00"/>
    <x v="1"/>
    <x v="7"/>
    <x v="6"/>
    <x v="1"/>
    <x v="3"/>
    <n v="4569"/>
    <n v="586.64"/>
    <n v="5"/>
    <x v="2"/>
  </r>
  <r>
    <s v="ORD16330"/>
    <d v="2023-09-27T00:00:00"/>
    <x v="11"/>
    <x v="0"/>
    <x v="0"/>
    <x v="0"/>
    <x v="6"/>
    <n v="1043"/>
    <n v="297.95999999999998"/>
    <n v="2"/>
    <x v="3"/>
  </r>
  <r>
    <s v="ORD16331"/>
    <d v="2023-12-10T00:00:00"/>
    <x v="7"/>
    <x v="3"/>
    <x v="2"/>
    <x v="3"/>
    <x v="4"/>
    <n v="4186"/>
    <n v="1230.76"/>
    <n v="1"/>
    <x v="3"/>
  </r>
  <r>
    <s v="ORD16332"/>
    <d v="2024-01-25T00:00:00"/>
    <x v="10"/>
    <x v="5"/>
    <x v="4"/>
    <x v="1"/>
    <x v="6"/>
    <n v="334"/>
    <n v="51.99"/>
    <n v="1"/>
    <x v="2"/>
  </r>
  <r>
    <s v="ORD16333"/>
    <d v="2023-12-05T00:00:00"/>
    <x v="7"/>
    <x v="8"/>
    <x v="7"/>
    <x v="3"/>
    <x v="2"/>
    <n v="1375"/>
    <n v="351.83"/>
    <n v="5"/>
    <x v="2"/>
  </r>
  <r>
    <s v="ORD16334"/>
    <d v="2023-10-09T00:00:00"/>
    <x v="9"/>
    <x v="5"/>
    <x v="4"/>
    <x v="1"/>
    <x v="6"/>
    <n v="1178"/>
    <n v="238.43"/>
    <n v="3"/>
    <x v="2"/>
  </r>
  <r>
    <s v="ORD16335"/>
    <d v="2023-12-24T00:00:00"/>
    <x v="7"/>
    <x v="5"/>
    <x v="4"/>
    <x v="1"/>
    <x v="6"/>
    <n v="2419"/>
    <n v="660.6"/>
    <n v="5"/>
    <x v="1"/>
  </r>
  <r>
    <s v="ORD16336"/>
    <d v="2024-10-02T00:00:00"/>
    <x v="9"/>
    <x v="5"/>
    <x v="4"/>
    <x v="2"/>
    <x v="2"/>
    <n v="4461"/>
    <n v="823.01"/>
    <n v="2"/>
    <x v="3"/>
  </r>
  <r>
    <s v="ORD16337"/>
    <d v="2024-01-11T00:00:00"/>
    <x v="10"/>
    <x v="8"/>
    <x v="7"/>
    <x v="0"/>
    <x v="2"/>
    <n v="2582"/>
    <n v="154.97"/>
    <n v="4"/>
    <x v="0"/>
  </r>
  <r>
    <s v="ORD16338"/>
    <d v="2024-04-25T00:00:00"/>
    <x v="6"/>
    <x v="8"/>
    <x v="7"/>
    <x v="1"/>
    <x v="1"/>
    <n v="2017"/>
    <n v="529.41999999999996"/>
    <n v="4"/>
    <x v="2"/>
  </r>
  <r>
    <s v="ORD16339"/>
    <d v="2023-12-21T00:00:00"/>
    <x v="7"/>
    <x v="7"/>
    <x v="6"/>
    <x v="1"/>
    <x v="5"/>
    <n v="2631"/>
    <n v="289"/>
    <n v="2"/>
    <x v="1"/>
  </r>
  <r>
    <s v="ORD16340"/>
    <d v="2023-08-25T00:00:00"/>
    <x v="4"/>
    <x v="9"/>
    <x v="8"/>
    <x v="1"/>
    <x v="2"/>
    <n v="597"/>
    <n v="103.6"/>
    <n v="4"/>
    <x v="3"/>
  </r>
  <r>
    <s v="ORD16341"/>
    <d v="2024-10-13T00:00:00"/>
    <x v="9"/>
    <x v="7"/>
    <x v="6"/>
    <x v="1"/>
    <x v="4"/>
    <n v="3692"/>
    <n v="305.32"/>
    <n v="5"/>
    <x v="0"/>
  </r>
  <r>
    <s v="ORD16342"/>
    <d v="2024-02-19T00:00:00"/>
    <x v="8"/>
    <x v="2"/>
    <x v="0"/>
    <x v="1"/>
    <x v="2"/>
    <n v="4898"/>
    <n v="614.32000000000005"/>
    <n v="1"/>
    <x v="1"/>
  </r>
  <r>
    <s v="ORD16343"/>
    <d v="2024-07-16T00:00:00"/>
    <x v="0"/>
    <x v="5"/>
    <x v="4"/>
    <x v="3"/>
    <x v="0"/>
    <n v="1173"/>
    <n v="142.02000000000001"/>
    <n v="2"/>
    <x v="2"/>
  </r>
  <r>
    <s v="ORD16344"/>
    <d v="2024-05-14T00:00:00"/>
    <x v="1"/>
    <x v="8"/>
    <x v="7"/>
    <x v="1"/>
    <x v="5"/>
    <n v="3162"/>
    <n v="920.89"/>
    <n v="4"/>
    <x v="0"/>
  </r>
  <r>
    <s v="ORD16345"/>
    <d v="2023-02-09T00:00:00"/>
    <x v="8"/>
    <x v="5"/>
    <x v="4"/>
    <x v="3"/>
    <x v="2"/>
    <n v="1380"/>
    <n v="209.21"/>
    <n v="4"/>
    <x v="0"/>
  </r>
  <r>
    <s v="ORD16346"/>
    <d v="2023-03-16T00:00:00"/>
    <x v="3"/>
    <x v="8"/>
    <x v="7"/>
    <x v="3"/>
    <x v="1"/>
    <n v="4599"/>
    <n v="680.5"/>
    <n v="4"/>
    <x v="2"/>
  </r>
  <r>
    <s v="ORD16347"/>
    <d v="2024-03-17T00:00:00"/>
    <x v="3"/>
    <x v="8"/>
    <x v="7"/>
    <x v="2"/>
    <x v="5"/>
    <n v="2011"/>
    <n v="285.83999999999997"/>
    <n v="1"/>
    <x v="1"/>
  </r>
  <r>
    <s v="ORD16348"/>
    <d v="2024-09-26T00:00:00"/>
    <x v="11"/>
    <x v="9"/>
    <x v="8"/>
    <x v="0"/>
    <x v="5"/>
    <n v="3148"/>
    <n v="441.24"/>
    <n v="3"/>
    <x v="0"/>
  </r>
  <r>
    <s v="ORD16349"/>
    <d v="2024-04-07T00:00:00"/>
    <x v="6"/>
    <x v="3"/>
    <x v="2"/>
    <x v="1"/>
    <x v="4"/>
    <n v="1223"/>
    <n v="126.73"/>
    <n v="3"/>
    <x v="2"/>
  </r>
  <r>
    <s v="ORD16350"/>
    <d v="2023-01-26T00:00:00"/>
    <x v="10"/>
    <x v="2"/>
    <x v="0"/>
    <x v="3"/>
    <x v="3"/>
    <n v="2482"/>
    <n v="183.44"/>
    <n v="4"/>
    <x v="1"/>
  </r>
  <r>
    <s v="ORD16351"/>
    <d v="2023-12-23T00:00:00"/>
    <x v="7"/>
    <x v="5"/>
    <x v="4"/>
    <x v="3"/>
    <x v="1"/>
    <n v="2244"/>
    <n v="623.07000000000005"/>
    <n v="4"/>
    <x v="1"/>
  </r>
  <r>
    <s v="ORD16352"/>
    <d v="2024-09-24T00:00:00"/>
    <x v="11"/>
    <x v="6"/>
    <x v="5"/>
    <x v="0"/>
    <x v="4"/>
    <n v="3721"/>
    <n v="554.15"/>
    <n v="5"/>
    <x v="2"/>
  </r>
  <r>
    <s v="ORD16353"/>
    <d v="2023-10-26T00:00:00"/>
    <x v="9"/>
    <x v="4"/>
    <x v="3"/>
    <x v="1"/>
    <x v="4"/>
    <n v="4052"/>
    <n v="370.38"/>
    <n v="5"/>
    <x v="1"/>
  </r>
  <r>
    <s v="ORD16354"/>
    <d v="2023-06-20T00:00:00"/>
    <x v="2"/>
    <x v="0"/>
    <x v="0"/>
    <x v="2"/>
    <x v="1"/>
    <n v="462"/>
    <n v="68.52"/>
    <n v="2"/>
    <x v="2"/>
  </r>
  <r>
    <s v="ORD16355"/>
    <d v="2023-07-25T00:00:00"/>
    <x v="0"/>
    <x v="4"/>
    <x v="3"/>
    <x v="1"/>
    <x v="6"/>
    <n v="4306"/>
    <n v="786.05"/>
    <n v="5"/>
    <x v="0"/>
  </r>
  <r>
    <s v="ORD16356"/>
    <d v="2024-08-12T00:00:00"/>
    <x v="4"/>
    <x v="7"/>
    <x v="6"/>
    <x v="1"/>
    <x v="3"/>
    <n v="3248"/>
    <n v="764.11"/>
    <n v="3"/>
    <x v="1"/>
  </r>
  <r>
    <s v="ORD16357"/>
    <d v="2024-05-07T00:00:00"/>
    <x v="1"/>
    <x v="7"/>
    <x v="6"/>
    <x v="3"/>
    <x v="5"/>
    <n v="3149"/>
    <n v="881.6"/>
    <n v="5"/>
    <x v="1"/>
  </r>
  <r>
    <s v="ORD16358"/>
    <d v="2023-10-21T00:00:00"/>
    <x v="9"/>
    <x v="8"/>
    <x v="7"/>
    <x v="0"/>
    <x v="7"/>
    <n v="2706"/>
    <n v="495.65"/>
    <n v="3"/>
    <x v="1"/>
  </r>
  <r>
    <s v="ORD16359"/>
    <d v="2024-05-25T00:00:00"/>
    <x v="1"/>
    <x v="1"/>
    <x v="1"/>
    <x v="3"/>
    <x v="7"/>
    <n v="2667"/>
    <n v="257.8"/>
    <n v="5"/>
    <x v="2"/>
  </r>
  <r>
    <s v="ORD16360"/>
    <d v="2024-11-21T00:00:00"/>
    <x v="5"/>
    <x v="2"/>
    <x v="0"/>
    <x v="3"/>
    <x v="6"/>
    <n v="1915"/>
    <n v="265.24"/>
    <n v="3"/>
    <x v="2"/>
  </r>
  <r>
    <s v="ORD16361"/>
    <d v="2023-06-24T00:00:00"/>
    <x v="2"/>
    <x v="5"/>
    <x v="4"/>
    <x v="0"/>
    <x v="2"/>
    <n v="368"/>
    <n v="84.13"/>
    <n v="3"/>
    <x v="2"/>
  </r>
  <r>
    <s v="ORD16362"/>
    <d v="2023-06-09T00:00:00"/>
    <x v="2"/>
    <x v="0"/>
    <x v="0"/>
    <x v="3"/>
    <x v="3"/>
    <n v="1558"/>
    <n v="430.34"/>
    <n v="1"/>
    <x v="1"/>
  </r>
  <r>
    <s v="ORD16363"/>
    <d v="2023-05-08T00:00:00"/>
    <x v="1"/>
    <x v="0"/>
    <x v="0"/>
    <x v="2"/>
    <x v="3"/>
    <n v="2985"/>
    <n v="535.34"/>
    <n v="3"/>
    <x v="0"/>
  </r>
  <r>
    <s v="ORD16364"/>
    <d v="2024-04-25T00:00:00"/>
    <x v="6"/>
    <x v="6"/>
    <x v="5"/>
    <x v="2"/>
    <x v="6"/>
    <n v="3619"/>
    <n v="868.98"/>
    <n v="5"/>
    <x v="1"/>
  </r>
  <r>
    <s v="ORD16365"/>
    <d v="2023-06-02T00:00:00"/>
    <x v="2"/>
    <x v="9"/>
    <x v="8"/>
    <x v="2"/>
    <x v="3"/>
    <n v="2663"/>
    <n v="715.61"/>
    <n v="3"/>
    <x v="2"/>
  </r>
  <r>
    <s v="ORD16366"/>
    <d v="2024-03-03T00:00:00"/>
    <x v="3"/>
    <x v="0"/>
    <x v="0"/>
    <x v="2"/>
    <x v="3"/>
    <n v="951"/>
    <n v="72.790000000000006"/>
    <n v="3"/>
    <x v="2"/>
  </r>
  <r>
    <s v="ORD16367"/>
    <d v="2024-09-06T00:00:00"/>
    <x v="11"/>
    <x v="2"/>
    <x v="0"/>
    <x v="1"/>
    <x v="6"/>
    <n v="4738"/>
    <n v="948.56"/>
    <n v="5"/>
    <x v="0"/>
  </r>
  <r>
    <s v="ORD16368"/>
    <d v="2024-06-09T00:00:00"/>
    <x v="2"/>
    <x v="9"/>
    <x v="8"/>
    <x v="1"/>
    <x v="2"/>
    <n v="1078"/>
    <n v="83.73"/>
    <n v="3"/>
    <x v="0"/>
  </r>
  <r>
    <s v="ORD16369"/>
    <d v="2024-10-30T00:00:00"/>
    <x v="9"/>
    <x v="1"/>
    <x v="1"/>
    <x v="0"/>
    <x v="1"/>
    <n v="4279"/>
    <n v="1231.1600000000001"/>
    <n v="1"/>
    <x v="1"/>
  </r>
  <r>
    <s v="ORD16370"/>
    <d v="2023-08-26T00:00:00"/>
    <x v="4"/>
    <x v="0"/>
    <x v="0"/>
    <x v="1"/>
    <x v="4"/>
    <n v="2866"/>
    <n v="602.37"/>
    <n v="3"/>
    <x v="3"/>
  </r>
  <r>
    <s v="ORD16371"/>
    <d v="2024-08-17T00:00:00"/>
    <x v="4"/>
    <x v="5"/>
    <x v="4"/>
    <x v="1"/>
    <x v="3"/>
    <n v="881"/>
    <n v="97.84"/>
    <n v="3"/>
    <x v="0"/>
  </r>
  <r>
    <s v="ORD16372"/>
    <d v="2023-11-22T00:00:00"/>
    <x v="5"/>
    <x v="5"/>
    <x v="4"/>
    <x v="2"/>
    <x v="6"/>
    <n v="1480"/>
    <n v="111.48"/>
    <n v="4"/>
    <x v="0"/>
  </r>
  <r>
    <s v="ORD16373"/>
    <d v="2023-03-18T00:00:00"/>
    <x v="3"/>
    <x v="5"/>
    <x v="4"/>
    <x v="2"/>
    <x v="6"/>
    <n v="2861"/>
    <n v="668.05"/>
    <n v="2"/>
    <x v="3"/>
  </r>
  <r>
    <s v="ORD16374"/>
    <d v="2023-08-16T00:00:00"/>
    <x v="4"/>
    <x v="2"/>
    <x v="0"/>
    <x v="3"/>
    <x v="7"/>
    <n v="2208"/>
    <n v="348.14"/>
    <n v="3"/>
    <x v="3"/>
  </r>
  <r>
    <s v="ORD16375"/>
    <d v="2023-04-12T00:00:00"/>
    <x v="6"/>
    <x v="9"/>
    <x v="8"/>
    <x v="0"/>
    <x v="0"/>
    <n v="353"/>
    <n v="28.6"/>
    <n v="5"/>
    <x v="2"/>
  </r>
  <r>
    <s v="ORD16376"/>
    <d v="2024-10-14T00:00:00"/>
    <x v="9"/>
    <x v="9"/>
    <x v="8"/>
    <x v="3"/>
    <x v="5"/>
    <n v="4887"/>
    <n v="1463.16"/>
    <n v="2"/>
    <x v="3"/>
  </r>
  <r>
    <s v="ORD16377"/>
    <d v="2023-06-28T00:00:00"/>
    <x v="2"/>
    <x v="0"/>
    <x v="0"/>
    <x v="1"/>
    <x v="6"/>
    <n v="635"/>
    <n v="86.26"/>
    <n v="5"/>
    <x v="1"/>
  </r>
  <r>
    <s v="ORD16378"/>
    <d v="2024-08-16T00:00:00"/>
    <x v="4"/>
    <x v="8"/>
    <x v="7"/>
    <x v="3"/>
    <x v="2"/>
    <n v="4002"/>
    <n v="764.23"/>
    <n v="1"/>
    <x v="2"/>
  </r>
  <r>
    <s v="ORD16379"/>
    <d v="2023-09-30T00:00:00"/>
    <x v="11"/>
    <x v="8"/>
    <x v="7"/>
    <x v="1"/>
    <x v="7"/>
    <n v="2857"/>
    <n v="606.5"/>
    <n v="1"/>
    <x v="1"/>
  </r>
  <r>
    <s v="ORD16380"/>
    <d v="2023-01-04T00:00:00"/>
    <x v="10"/>
    <x v="4"/>
    <x v="3"/>
    <x v="0"/>
    <x v="1"/>
    <n v="1161"/>
    <n v="229.57"/>
    <n v="5"/>
    <x v="1"/>
  </r>
  <r>
    <s v="ORD16381"/>
    <d v="2024-06-28T00:00:00"/>
    <x v="2"/>
    <x v="7"/>
    <x v="6"/>
    <x v="2"/>
    <x v="7"/>
    <n v="1484"/>
    <n v="348.9"/>
    <n v="1"/>
    <x v="2"/>
  </r>
  <r>
    <s v="ORD16382"/>
    <d v="2024-03-27T00:00:00"/>
    <x v="3"/>
    <x v="9"/>
    <x v="8"/>
    <x v="1"/>
    <x v="4"/>
    <n v="4005"/>
    <n v="1064.6300000000001"/>
    <n v="2"/>
    <x v="2"/>
  </r>
  <r>
    <s v="ORD16383"/>
    <d v="2024-06-25T00:00:00"/>
    <x v="2"/>
    <x v="8"/>
    <x v="7"/>
    <x v="3"/>
    <x v="5"/>
    <n v="1814"/>
    <n v="436.1"/>
    <n v="3"/>
    <x v="2"/>
  </r>
  <r>
    <s v="ORD16384"/>
    <d v="2023-09-04T00:00:00"/>
    <x v="11"/>
    <x v="4"/>
    <x v="3"/>
    <x v="3"/>
    <x v="5"/>
    <n v="2033"/>
    <n v="138.86000000000001"/>
    <n v="5"/>
    <x v="1"/>
  </r>
  <r>
    <s v="ORD16385"/>
    <d v="2024-01-05T00:00:00"/>
    <x v="10"/>
    <x v="3"/>
    <x v="2"/>
    <x v="2"/>
    <x v="0"/>
    <n v="4298"/>
    <n v="1197.21"/>
    <n v="2"/>
    <x v="1"/>
  </r>
  <r>
    <s v="ORD16386"/>
    <d v="2024-09-11T00:00:00"/>
    <x v="11"/>
    <x v="0"/>
    <x v="0"/>
    <x v="0"/>
    <x v="6"/>
    <n v="3597"/>
    <n v="588.37"/>
    <n v="4"/>
    <x v="2"/>
  </r>
  <r>
    <s v="ORD16387"/>
    <d v="2023-07-23T00:00:00"/>
    <x v="0"/>
    <x v="4"/>
    <x v="3"/>
    <x v="0"/>
    <x v="0"/>
    <n v="4406"/>
    <n v="1176.3800000000001"/>
    <n v="4"/>
    <x v="3"/>
  </r>
  <r>
    <s v="ORD16388"/>
    <d v="2023-05-03T00:00:00"/>
    <x v="1"/>
    <x v="6"/>
    <x v="5"/>
    <x v="1"/>
    <x v="1"/>
    <n v="1717"/>
    <n v="232.26"/>
    <n v="2"/>
    <x v="1"/>
  </r>
  <r>
    <s v="ORD16389"/>
    <d v="2023-10-24T00:00:00"/>
    <x v="9"/>
    <x v="4"/>
    <x v="3"/>
    <x v="3"/>
    <x v="1"/>
    <n v="4666"/>
    <n v="653.64"/>
    <n v="2"/>
    <x v="2"/>
  </r>
  <r>
    <s v="ORD16390"/>
    <d v="2024-11-21T00:00:00"/>
    <x v="5"/>
    <x v="1"/>
    <x v="1"/>
    <x v="0"/>
    <x v="0"/>
    <n v="2109"/>
    <n v="522.51"/>
    <n v="2"/>
    <x v="1"/>
  </r>
  <r>
    <s v="ORD16391"/>
    <d v="2024-06-02T00:00:00"/>
    <x v="2"/>
    <x v="7"/>
    <x v="6"/>
    <x v="3"/>
    <x v="6"/>
    <n v="4786"/>
    <n v="521.02"/>
    <n v="1"/>
    <x v="3"/>
  </r>
  <r>
    <s v="ORD16392"/>
    <d v="2023-01-17T00:00:00"/>
    <x v="10"/>
    <x v="8"/>
    <x v="7"/>
    <x v="3"/>
    <x v="1"/>
    <n v="1580"/>
    <n v="416.39"/>
    <n v="5"/>
    <x v="3"/>
  </r>
  <r>
    <s v="ORD16393"/>
    <d v="2024-02-01T00:00:00"/>
    <x v="8"/>
    <x v="5"/>
    <x v="4"/>
    <x v="0"/>
    <x v="4"/>
    <n v="301"/>
    <n v="35"/>
    <n v="5"/>
    <x v="1"/>
  </r>
  <r>
    <s v="ORD16394"/>
    <d v="2024-02-08T00:00:00"/>
    <x v="8"/>
    <x v="5"/>
    <x v="4"/>
    <x v="1"/>
    <x v="4"/>
    <n v="4416"/>
    <n v="1148.8599999999999"/>
    <n v="2"/>
    <x v="0"/>
  </r>
  <r>
    <s v="ORD16395"/>
    <d v="2023-07-04T00:00:00"/>
    <x v="0"/>
    <x v="7"/>
    <x v="6"/>
    <x v="0"/>
    <x v="5"/>
    <n v="617"/>
    <n v="118.02"/>
    <n v="1"/>
    <x v="3"/>
  </r>
  <r>
    <s v="ORD16396"/>
    <d v="2024-03-01T00:00:00"/>
    <x v="3"/>
    <x v="8"/>
    <x v="7"/>
    <x v="0"/>
    <x v="3"/>
    <n v="3942"/>
    <n v="582.79999999999995"/>
    <n v="2"/>
    <x v="0"/>
  </r>
  <r>
    <s v="ORD16397"/>
    <d v="2024-09-01T00:00:00"/>
    <x v="11"/>
    <x v="5"/>
    <x v="4"/>
    <x v="2"/>
    <x v="7"/>
    <n v="2164"/>
    <n v="634.07000000000005"/>
    <n v="2"/>
    <x v="2"/>
  </r>
  <r>
    <s v="ORD16398"/>
    <d v="2023-08-04T00:00:00"/>
    <x v="4"/>
    <x v="8"/>
    <x v="7"/>
    <x v="1"/>
    <x v="4"/>
    <n v="505"/>
    <n v="121.66"/>
    <n v="2"/>
    <x v="2"/>
  </r>
  <r>
    <s v="ORD16399"/>
    <d v="2023-10-26T00:00:00"/>
    <x v="9"/>
    <x v="5"/>
    <x v="4"/>
    <x v="1"/>
    <x v="5"/>
    <n v="668"/>
    <n v="126.48"/>
    <n v="1"/>
    <x v="2"/>
  </r>
  <r>
    <s v="ORD16400"/>
    <d v="2024-07-12T00:00:00"/>
    <x v="0"/>
    <x v="7"/>
    <x v="6"/>
    <x v="3"/>
    <x v="6"/>
    <n v="1660"/>
    <n v="214.25"/>
    <n v="1"/>
    <x v="0"/>
  </r>
  <r>
    <s v="ORD16401"/>
    <d v="2024-05-27T00:00:00"/>
    <x v="1"/>
    <x v="1"/>
    <x v="1"/>
    <x v="1"/>
    <x v="5"/>
    <n v="4604"/>
    <n v="488.68"/>
    <n v="3"/>
    <x v="0"/>
  </r>
  <r>
    <s v="ORD16402"/>
    <d v="2023-04-14T00:00:00"/>
    <x v="6"/>
    <x v="4"/>
    <x v="3"/>
    <x v="1"/>
    <x v="2"/>
    <n v="4956"/>
    <n v="473.29"/>
    <n v="5"/>
    <x v="0"/>
  </r>
  <r>
    <s v="ORD16403"/>
    <d v="2024-01-17T00:00:00"/>
    <x v="10"/>
    <x v="3"/>
    <x v="2"/>
    <x v="2"/>
    <x v="7"/>
    <n v="4536"/>
    <n v="626.78"/>
    <n v="1"/>
    <x v="1"/>
  </r>
  <r>
    <s v="ORD16404"/>
    <d v="2023-12-24T00:00:00"/>
    <x v="7"/>
    <x v="4"/>
    <x v="3"/>
    <x v="1"/>
    <x v="4"/>
    <n v="3110"/>
    <n v="451.56"/>
    <n v="5"/>
    <x v="3"/>
  </r>
  <r>
    <s v="ORD16405"/>
    <d v="2023-03-09T00:00:00"/>
    <x v="3"/>
    <x v="3"/>
    <x v="2"/>
    <x v="3"/>
    <x v="2"/>
    <n v="331"/>
    <n v="51.64"/>
    <n v="5"/>
    <x v="3"/>
  </r>
  <r>
    <s v="ORD16406"/>
    <d v="2024-07-15T00:00:00"/>
    <x v="0"/>
    <x v="6"/>
    <x v="5"/>
    <x v="3"/>
    <x v="3"/>
    <n v="1323"/>
    <n v="252.83"/>
    <n v="5"/>
    <x v="1"/>
  </r>
  <r>
    <s v="ORD16407"/>
    <d v="2023-08-08T00:00:00"/>
    <x v="4"/>
    <x v="7"/>
    <x v="6"/>
    <x v="1"/>
    <x v="6"/>
    <n v="3096"/>
    <n v="375.51"/>
    <n v="1"/>
    <x v="2"/>
  </r>
  <r>
    <s v="ORD16408"/>
    <d v="2024-08-16T00:00:00"/>
    <x v="4"/>
    <x v="4"/>
    <x v="3"/>
    <x v="2"/>
    <x v="3"/>
    <n v="2655"/>
    <n v="666.69"/>
    <n v="4"/>
    <x v="3"/>
  </r>
  <r>
    <s v="ORD16409"/>
    <d v="2024-02-18T00:00:00"/>
    <x v="8"/>
    <x v="3"/>
    <x v="2"/>
    <x v="0"/>
    <x v="1"/>
    <n v="1893"/>
    <n v="499.49"/>
    <n v="1"/>
    <x v="2"/>
  </r>
  <r>
    <s v="ORD16410"/>
    <d v="2023-01-03T00:00:00"/>
    <x v="10"/>
    <x v="6"/>
    <x v="5"/>
    <x v="0"/>
    <x v="7"/>
    <n v="3723"/>
    <n v="375.24"/>
    <n v="3"/>
    <x v="0"/>
  </r>
  <r>
    <s v="ORD16411"/>
    <d v="2024-07-23T00:00:00"/>
    <x v="0"/>
    <x v="2"/>
    <x v="0"/>
    <x v="2"/>
    <x v="1"/>
    <n v="766"/>
    <n v="133.94999999999999"/>
    <n v="3"/>
    <x v="2"/>
  </r>
  <r>
    <s v="ORD16412"/>
    <d v="2023-03-29T00:00:00"/>
    <x v="3"/>
    <x v="9"/>
    <x v="8"/>
    <x v="3"/>
    <x v="2"/>
    <n v="3128"/>
    <n v="691.81"/>
    <n v="3"/>
    <x v="1"/>
  </r>
  <r>
    <s v="ORD16413"/>
    <d v="2024-09-30T00:00:00"/>
    <x v="11"/>
    <x v="7"/>
    <x v="6"/>
    <x v="3"/>
    <x v="1"/>
    <n v="2322"/>
    <n v="557.79"/>
    <n v="1"/>
    <x v="1"/>
  </r>
  <r>
    <s v="ORD16414"/>
    <d v="2023-01-11T00:00:00"/>
    <x v="10"/>
    <x v="6"/>
    <x v="5"/>
    <x v="0"/>
    <x v="4"/>
    <n v="1953"/>
    <n v="104.17"/>
    <n v="2"/>
    <x v="1"/>
  </r>
  <r>
    <s v="ORD16415"/>
    <d v="2023-09-29T00:00:00"/>
    <x v="11"/>
    <x v="8"/>
    <x v="7"/>
    <x v="1"/>
    <x v="1"/>
    <n v="3257"/>
    <n v="699.58"/>
    <n v="2"/>
    <x v="2"/>
  </r>
  <r>
    <s v="ORD16416"/>
    <d v="2023-01-29T00:00:00"/>
    <x v="10"/>
    <x v="4"/>
    <x v="3"/>
    <x v="1"/>
    <x v="7"/>
    <n v="3647"/>
    <n v="862.32"/>
    <n v="2"/>
    <x v="3"/>
  </r>
  <r>
    <s v="ORD16417"/>
    <d v="2024-10-08T00:00:00"/>
    <x v="9"/>
    <x v="2"/>
    <x v="0"/>
    <x v="1"/>
    <x v="7"/>
    <n v="1437"/>
    <n v="232.8"/>
    <n v="2"/>
    <x v="0"/>
  </r>
  <r>
    <s v="ORD16418"/>
    <d v="2023-01-09T00:00:00"/>
    <x v="10"/>
    <x v="3"/>
    <x v="2"/>
    <x v="1"/>
    <x v="1"/>
    <n v="629"/>
    <n v="33.5"/>
    <n v="2"/>
    <x v="1"/>
  </r>
  <r>
    <s v="ORD16419"/>
    <d v="2023-10-09T00:00:00"/>
    <x v="9"/>
    <x v="5"/>
    <x v="4"/>
    <x v="0"/>
    <x v="1"/>
    <n v="2704"/>
    <n v="155.13999999999999"/>
    <n v="3"/>
    <x v="0"/>
  </r>
  <r>
    <s v="ORD16420"/>
    <d v="2023-05-15T00:00:00"/>
    <x v="1"/>
    <x v="0"/>
    <x v="0"/>
    <x v="0"/>
    <x v="1"/>
    <n v="2177"/>
    <n v="305.67"/>
    <n v="1"/>
    <x v="1"/>
  </r>
  <r>
    <s v="ORD16421"/>
    <d v="2024-10-19T00:00:00"/>
    <x v="9"/>
    <x v="2"/>
    <x v="0"/>
    <x v="0"/>
    <x v="0"/>
    <n v="2149"/>
    <n v="612.42999999999995"/>
    <n v="2"/>
    <x v="0"/>
  </r>
  <r>
    <s v="ORD16422"/>
    <d v="2023-04-05T00:00:00"/>
    <x v="6"/>
    <x v="4"/>
    <x v="3"/>
    <x v="0"/>
    <x v="6"/>
    <n v="2651"/>
    <n v="712.58"/>
    <n v="1"/>
    <x v="3"/>
  </r>
  <r>
    <s v="ORD16423"/>
    <d v="2023-03-20T00:00:00"/>
    <x v="3"/>
    <x v="0"/>
    <x v="0"/>
    <x v="0"/>
    <x v="1"/>
    <n v="4558"/>
    <n v="1311.64"/>
    <n v="1"/>
    <x v="0"/>
  </r>
  <r>
    <s v="ORD16424"/>
    <d v="2024-08-30T00:00:00"/>
    <x v="4"/>
    <x v="0"/>
    <x v="0"/>
    <x v="2"/>
    <x v="0"/>
    <n v="2411"/>
    <n v="474.17"/>
    <n v="3"/>
    <x v="2"/>
  </r>
  <r>
    <s v="ORD16425"/>
    <d v="2023-02-10T00:00:00"/>
    <x v="8"/>
    <x v="2"/>
    <x v="0"/>
    <x v="1"/>
    <x v="5"/>
    <n v="1597"/>
    <n v="305.24"/>
    <n v="4"/>
    <x v="3"/>
  </r>
  <r>
    <s v="ORD16426"/>
    <d v="2023-03-06T00:00:00"/>
    <x v="3"/>
    <x v="6"/>
    <x v="5"/>
    <x v="1"/>
    <x v="7"/>
    <n v="3551"/>
    <n v="266.99"/>
    <n v="4"/>
    <x v="3"/>
  </r>
  <r>
    <s v="ORD16427"/>
    <d v="2023-08-16T00:00:00"/>
    <x v="4"/>
    <x v="9"/>
    <x v="8"/>
    <x v="0"/>
    <x v="3"/>
    <n v="575"/>
    <n v="89.82"/>
    <n v="2"/>
    <x v="3"/>
  </r>
  <r>
    <s v="ORD16428"/>
    <d v="2023-04-17T00:00:00"/>
    <x v="6"/>
    <x v="6"/>
    <x v="5"/>
    <x v="2"/>
    <x v="5"/>
    <n v="3699"/>
    <n v="1066.3800000000001"/>
    <n v="1"/>
    <x v="3"/>
  </r>
  <r>
    <s v="ORD16429"/>
    <d v="2023-02-27T00:00:00"/>
    <x v="8"/>
    <x v="1"/>
    <x v="1"/>
    <x v="3"/>
    <x v="3"/>
    <n v="1473"/>
    <n v="289.55"/>
    <n v="2"/>
    <x v="0"/>
  </r>
  <r>
    <s v="ORD16430"/>
    <d v="2023-03-12T00:00:00"/>
    <x v="3"/>
    <x v="0"/>
    <x v="0"/>
    <x v="1"/>
    <x v="6"/>
    <n v="621"/>
    <n v="47.4"/>
    <n v="4"/>
    <x v="3"/>
  </r>
  <r>
    <s v="ORD16431"/>
    <d v="2023-07-22T00:00:00"/>
    <x v="0"/>
    <x v="8"/>
    <x v="7"/>
    <x v="1"/>
    <x v="0"/>
    <n v="1652"/>
    <n v="305.95"/>
    <n v="4"/>
    <x v="0"/>
  </r>
  <r>
    <s v="ORD16432"/>
    <d v="2023-11-07T00:00:00"/>
    <x v="5"/>
    <x v="0"/>
    <x v="0"/>
    <x v="3"/>
    <x v="1"/>
    <n v="1431"/>
    <n v="263.3"/>
    <n v="4"/>
    <x v="1"/>
  </r>
  <r>
    <s v="ORD16433"/>
    <d v="2023-11-16T00:00:00"/>
    <x v="5"/>
    <x v="1"/>
    <x v="1"/>
    <x v="3"/>
    <x v="3"/>
    <n v="971"/>
    <n v="166.79"/>
    <n v="1"/>
    <x v="2"/>
  </r>
  <r>
    <s v="ORD16434"/>
    <d v="2024-03-04T00:00:00"/>
    <x v="3"/>
    <x v="3"/>
    <x v="2"/>
    <x v="2"/>
    <x v="4"/>
    <n v="1901"/>
    <n v="363.53"/>
    <n v="5"/>
    <x v="3"/>
  </r>
  <r>
    <s v="ORD16435"/>
    <d v="2023-07-24T00:00:00"/>
    <x v="0"/>
    <x v="5"/>
    <x v="4"/>
    <x v="0"/>
    <x v="7"/>
    <n v="1651"/>
    <n v="311.83"/>
    <n v="4"/>
    <x v="0"/>
  </r>
  <r>
    <s v="ORD16436"/>
    <d v="2024-08-04T00:00:00"/>
    <x v="4"/>
    <x v="7"/>
    <x v="6"/>
    <x v="2"/>
    <x v="6"/>
    <n v="1829"/>
    <n v="415.17"/>
    <n v="4"/>
    <x v="3"/>
  </r>
  <r>
    <s v="ORD16437"/>
    <d v="2024-02-20T00:00:00"/>
    <x v="8"/>
    <x v="1"/>
    <x v="1"/>
    <x v="2"/>
    <x v="6"/>
    <n v="876"/>
    <n v="50.53"/>
    <n v="3"/>
    <x v="0"/>
  </r>
  <r>
    <s v="ORD16438"/>
    <d v="2023-02-03T00:00:00"/>
    <x v="8"/>
    <x v="9"/>
    <x v="8"/>
    <x v="0"/>
    <x v="6"/>
    <n v="2604"/>
    <n v="301.73"/>
    <n v="4"/>
    <x v="2"/>
  </r>
  <r>
    <s v="ORD16439"/>
    <d v="2023-03-05T00:00:00"/>
    <x v="3"/>
    <x v="1"/>
    <x v="1"/>
    <x v="3"/>
    <x v="0"/>
    <n v="4199"/>
    <n v="296.87"/>
    <n v="3"/>
    <x v="2"/>
  </r>
  <r>
    <s v="ORD16440"/>
    <d v="2024-01-30T00:00:00"/>
    <x v="10"/>
    <x v="1"/>
    <x v="1"/>
    <x v="0"/>
    <x v="6"/>
    <n v="2204"/>
    <n v="374.48"/>
    <n v="3"/>
    <x v="0"/>
  </r>
  <r>
    <s v="ORD16441"/>
    <d v="2023-08-16T00:00:00"/>
    <x v="4"/>
    <x v="0"/>
    <x v="0"/>
    <x v="2"/>
    <x v="1"/>
    <n v="2513"/>
    <n v="521.07000000000005"/>
    <n v="1"/>
    <x v="1"/>
  </r>
  <r>
    <s v="ORD16442"/>
    <d v="2024-05-05T00:00:00"/>
    <x v="1"/>
    <x v="0"/>
    <x v="0"/>
    <x v="2"/>
    <x v="3"/>
    <n v="3388"/>
    <n v="576.44000000000005"/>
    <n v="5"/>
    <x v="0"/>
  </r>
  <r>
    <s v="ORD16443"/>
    <d v="2023-04-09T00:00:00"/>
    <x v="6"/>
    <x v="6"/>
    <x v="5"/>
    <x v="0"/>
    <x v="2"/>
    <n v="2838"/>
    <n v="544.48"/>
    <n v="2"/>
    <x v="3"/>
  </r>
  <r>
    <s v="ORD16444"/>
    <d v="2024-10-29T00:00:00"/>
    <x v="9"/>
    <x v="9"/>
    <x v="8"/>
    <x v="3"/>
    <x v="4"/>
    <n v="1188"/>
    <n v="256.3"/>
    <n v="3"/>
    <x v="3"/>
  </r>
  <r>
    <s v="ORD16445"/>
    <d v="2024-08-14T00:00:00"/>
    <x v="4"/>
    <x v="5"/>
    <x v="4"/>
    <x v="1"/>
    <x v="1"/>
    <n v="2453"/>
    <n v="526.37"/>
    <n v="4"/>
    <x v="3"/>
  </r>
  <r>
    <s v="ORD16446"/>
    <d v="2023-04-23T00:00:00"/>
    <x v="6"/>
    <x v="9"/>
    <x v="8"/>
    <x v="3"/>
    <x v="5"/>
    <n v="2253"/>
    <n v="671.68"/>
    <n v="1"/>
    <x v="3"/>
  </r>
  <r>
    <s v="ORD16447"/>
    <d v="2023-02-01T00:00:00"/>
    <x v="8"/>
    <x v="4"/>
    <x v="3"/>
    <x v="1"/>
    <x v="1"/>
    <n v="2304"/>
    <n v="192.09"/>
    <n v="2"/>
    <x v="2"/>
  </r>
  <r>
    <s v="ORD16448"/>
    <d v="2024-06-05T00:00:00"/>
    <x v="2"/>
    <x v="9"/>
    <x v="8"/>
    <x v="0"/>
    <x v="1"/>
    <n v="932"/>
    <n v="172.45"/>
    <n v="3"/>
    <x v="2"/>
  </r>
  <r>
    <s v="ORD16449"/>
    <d v="2024-07-12T00:00:00"/>
    <x v="0"/>
    <x v="1"/>
    <x v="1"/>
    <x v="3"/>
    <x v="0"/>
    <n v="1173"/>
    <n v="223.5"/>
    <n v="2"/>
    <x v="0"/>
  </r>
  <r>
    <s v="ORD16450"/>
    <d v="2023-08-22T00:00:00"/>
    <x v="4"/>
    <x v="1"/>
    <x v="1"/>
    <x v="0"/>
    <x v="0"/>
    <n v="1879"/>
    <n v="186.44"/>
    <n v="3"/>
    <x v="3"/>
  </r>
  <r>
    <s v="ORD16451"/>
    <d v="2024-03-09T00:00:00"/>
    <x v="3"/>
    <x v="0"/>
    <x v="0"/>
    <x v="0"/>
    <x v="0"/>
    <n v="2732"/>
    <n v="145.9"/>
    <n v="5"/>
    <x v="0"/>
  </r>
  <r>
    <s v="ORD16452"/>
    <d v="2024-03-24T00:00:00"/>
    <x v="3"/>
    <x v="7"/>
    <x v="6"/>
    <x v="2"/>
    <x v="0"/>
    <n v="4658"/>
    <n v="1126.83"/>
    <n v="3"/>
    <x v="0"/>
  </r>
  <r>
    <s v="ORD16453"/>
    <d v="2024-09-08T00:00:00"/>
    <x v="11"/>
    <x v="8"/>
    <x v="7"/>
    <x v="2"/>
    <x v="0"/>
    <n v="2728"/>
    <n v="412.25"/>
    <n v="2"/>
    <x v="3"/>
  </r>
  <r>
    <s v="ORD16454"/>
    <d v="2024-02-15T00:00:00"/>
    <x v="8"/>
    <x v="4"/>
    <x v="3"/>
    <x v="3"/>
    <x v="2"/>
    <n v="2981"/>
    <n v="530"/>
    <n v="1"/>
    <x v="1"/>
  </r>
  <r>
    <s v="ORD16455"/>
    <d v="2023-08-31T00:00:00"/>
    <x v="4"/>
    <x v="6"/>
    <x v="5"/>
    <x v="1"/>
    <x v="6"/>
    <n v="4459"/>
    <n v="829.67"/>
    <n v="3"/>
    <x v="1"/>
  </r>
  <r>
    <s v="ORD16456"/>
    <d v="2024-11-17T00:00:00"/>
    <x v="5"/>
    <x v="4"/>
    <x v="3"/>
    <x v="0"/>
    <x v="6"/>
    <n v="2432"/>
    <n v="641.39"/>
    <n v="3"/>
    <x v="0"/>
  </r>
  <r>
    <s v="ORD16457"/>
    <d v="2023-02-20T00:00:00"/>
    <x v="8"/>
    <x v="1"/>
    <x v="1"/>
    <x v="1"/>
    <x v="4"/>
    <n v="2926"/>
    <n v="665.72"/>
    <n v="3"/>
    <x v="0"/>
  </r>
  <r>
    <s v="ORD16458"/>
    <d v="2023-07-30T00:00:00"/>
    <x v="0"/>
    <x v="0"/>
    <x v="0"/>
    <x v="3"/>
    <x v="1"/>
    <n v="4144"/>
    <n v="635.83000000000004"/>
    <n v="5"/>
    <x v="3"/>
  </r>
  <r>
    <s v="ORD16459"/>
    <d v="2024-08-17T00:00:00"/>
    <x v="4"/>
    <x v="2"/>
    <x v="0"/>
    <x v="1"/>
    <x v="3"/>
    <n v="4391"/>
    <n v="916.39"/>
    <n v="3"/>
    <x v="3"/>
  </r>
  <r>
    <s v="ORD16460"/>
    <d v="2024-05-31T00:00:00"/>
    <x v="1"/>
    <x v="8"/>
    <x v="7"/>
    <x v="1"/>
    <x v="6"/>
    <n v="4105"/>
    <n v="1122.67"/>
    <n v="3"/>
    <x v="1"/>
  </r>
  <r>
    <s v="ORD16461"/>
    <d v="2023-08-05T00:00:00"/>
    <x v="4"/>
    <x v="8"/>
    <x v="7"/>
    <x v="1"/>
    <x v="6"/>
    <n v="334"/>
    <n v="28.31"/>
    <n v="5"/>
    <x v="0"/>
  </r>
  <r>
    <s v="ORD16462"/>
    <d v="2024-04-20T00:00:00"/>
    <x v="6"/>
    <x v="9"/>
    <x v="8"/>
    <x v="0"/>
    <x v="7"/>
    <n v="4729"/>
    <n v="1384.48"/>
    <n v="3"/>
    <x v="3"/>
  </r>
  <r>
    <s v="ORD16463"/>
    <d v="2024-01-08T00:00:00"/>
    <x v="10"/>
    <x v="1"/>
    <x v="1"/>
    <x v="3"/>
    <x v="7"/>
    <n v="1805"/>
    <n v="446.88"/>
    <n v="5"/>
    <x v="0"/>
  </r>
  <r>
    <s v="ORD16464"/>
    <d v="2023-01-09T00:00:00"/>
    <x v="10"/>
    <x v="5"/>
    <x v="4"/>
    <x v="2"/>
    <x v="7"/>
    <n v="4725"/>
    <n v="682.89"/>
    <n v="1"/>
    <x v="0"/>
  </r>
  <r>
    <s v="ORD16465"/>
    <d v="2023-08-28T00:00:00"/>
    <x v="4"/>
    <x v="2"/>
    <x v="0"/>
    <x v="3"/>
    <x v="6"/>
    <n v="3443"/>
    <n v="933.82"/>
    <n v="2"/>
    <x v="2"/>
  </r>
  <r>
    <s v="ORD16466"/>
    <d v="2023-04-11T00:00:00"/>
    <x v="6"/>
    <x v="3"/>
    <x v="2"/>
    <x v="1"/>
    <x v="7"/>
    <n v="784"/>
    <n v="60.95"/>
    <n v="1"/>
    <x v="2"/>
  </r>
  <r>
    <s v="ORD16467"/>
    <d v="2024-01-20T00:00:00"/>
    <x v="10"/>
    <x v="5"/>
    <x v="4"/>
    <x v="2"/>
    <x v="5"/>
    <n v="1022"/>
    <n v="199.38"/>
    <n v="1"/>
    <x v="3"/>
  </r>
  <r>
    <s v="ORD16468"/>
    <d v="2024-04-22T00:00:00"/>
    <x v="6"/>
    <x v="4"/>
    <x v="3"/>
    <x v="2"/>
    <x v="6"/>
    <n v="3217"/>
    <n v="294.36"/>
    <n v="3"/>
    <x v="1"/>
  </r>
  <r>
    <s v="ORD16469"/>
    <d v="2023-08-03T00:00:00"/>
    <x v="4"/>
    <x v="0"/>
    <x v="0"/>
    <x v="1"/>
    <x v="4"/>
    <n v="1206"/>
    <n v="94.14"/>
    <n v="5"/>
    <x v="1"/>
  </r>
  <r>
    <s v="ORD16470"/>
    <d v="2023-06-12T00:00:00"/>
    <x v="2"/>
    <x v="0"/>
    <x v="0"/>
    <x v="3"/>
    <x v="2"/>
    <n v="4105"/>
    <n v="996.7"/>
    <n v="1"/>
    <x v="0"/>
  </r>
  <r>
    <s v="ORD16471"/>
    <d v="2024-11-15T00:00:00"/>
    <x v="5"/>
    <x v="4"/>
    <x v="3"/>
    <x v="2"/>
    <x v="2"/>
    <n v="3412"/>
    <n v="967.92"/>
    <n v="1"/>
    <x v="3"/>
  </r>
  <r>
    <s v="ORD16472"/>
    <d v="2024-04-11T00:00:00"/>
    <x v="6"/>
    <x v="6"/>
    <x v="5"/>
    <x v="0"/>
    <x v="5"/>
    <n v="2739"/>
    <n v="659.31"/>
    <n v="2"/>
    <x v="2"/>
  </r>
  <r>
    <s v="ORD16473"/>
    <d v="2023-05-31T00:00:00"/>
    <x v="1"/>
    <x v="6"/>
    <x v="5"/>
    <x v="1"/>
    <x v="1"/>
    <n v="3976"/>
    <n v="366.48"/>
    <n v="5"/>
    <x v="3"/>
  </r>
  <r>
    <s v="ORD16474"/>
    <d v="2023-04-24T00:00:00"/>
    <x v="6"/>
    <x v="9"/>
    <x v="8"/>
    <x v="3"/>
    <x v="0"/>
    <n v="3044"/>
    <n v="799.08"/>
    <n v="4"/>
    <x v="0"/>
  </r>
  <r>
    <s v="ORD16475"/>
    <d v="2023-04-07T00:00:00"/>
    <x v="6"/>
    <x v="0"/>
    <x v="0"/>
    <x v="1"/>
    <x v="3"/>
    <n v="2288"/>
    <n v="610.26"/>
    <n v="2"/>
    <x v="2"/>
  </r>
  <r>
    <s v="ORD16476"/>
    <d v="2024-03-11T00:00:00"/>
    <x v="3"/>
    <x v="3"/>
    <x v="2"/>
    <x v="1"/>
    <x v="2"/>
    <n v="811"/>
    <n v="202.65"/>
    <n v="2"/>
    <x v="3"/>
  </r>
  <r>
    <s v="ORD16477"/>
    <d v="2023-05-23T00:00:00"/>
    <x v="1"/>
    <x v="9"/>
    <x v="8"/>
    <x v="2"/>
    <x v="6"/>
    <n v="1068"/>
    <n v="97.19"/>
    <n v="4"/>
    <x v="1"/>
  </r>
  <r>
    <s v="ORD16478"/>
    <d v="2024-03-20T00:00:00"/>
    <x v="3"/>
    <x v="5"/>
    <x v="4"/>
    <x v="2"/>
    <x v="2"/>
    <n v="378"/>
    <n v="42.11"/>
    <n v="5"/>
    <x v="0"/>
  </r>
  <r>
    <s v="ORD16479"/>
    <d v="2023-12-21T00:00:00"/>
    <x v="7"/>
    <x v="6"/>
    <x v="5"/>
    <x v="0"/>
    <x v="0"/>
    <n v="595"/>
    <n v="143.11000000000001"/>
    <n v="2"/>
    <x v="3"/>
  </r>
  <r>
    <s v="ORD16480"/>
    <d v="2023-11-01T00:00:00"/>
    <x v="5"/>
    <x v="4"/>
    <x v="3"/>
    <x v="1"/>
    <x v="2"/>
    <n v="724"/>
    <n v="179.75"/>
    <n v="4"/>
    <x v="3"/>
  </r>
  <r>
    <s v="ORD16481"/>
    <d v="2024-06-03T00:00:00"/>
    <x v="2"/>
    <x v="3"/>
    <x v="2"/>
    <x v="3"/>
    <x v="0"/>
    <n v="4119"/>
    <n v="582.08000000000004"/>
    <n v="1"/>
    <x v="3"/>
  </r>
  <r>
    <s v="ORD16482"/>
    <d v="2024-10-23T00:00:00"/>
    <x v="9"/>
    <x v="5"/>
    <x v="4"/>
    <x v="2"/>
    <x v="2"/>
    <n v="4952"/>
    <n v="903.09"/>
    <n v="5"/>
    <x v="1"/>
  </r>
  <r>
    <s v="ORD16483"/>
    <d v="2024-08-26T00:00:00"/>
    <x v="4"/>
    <x v="8"/>
    <x v="7"/>
    <x v="2"/>
    <x v="2"/>
    <n v="2232"/>
    <n v="447.75"/>
    <n v="5"/>
    <x v="3"/>
  </r>
  <r>
    <s v="ORD16484"/>
    <d v="2023-01-21T00:00:00"/>
    <x v="10"/>
    <x v="3"/>
    <x v="2"/>
    <x v="0"/>
    <x v="2"/>
    <n v="2678"/>
    <n v="425.96"/>
    <n v="1"/>
    <x v="2"/>
  </r>
  <r>
    <s v="ORD16485"/>
    <d v="2024-01-21T00:00:00"/>
    <x v="10"/>
    <x v="9"/>
    <x v="8"/>
    <x v="3"/>
    <x v="6"/>
    <n v="1779"/>
    <n v="436.7"/>
    <n v="3"/>
    <x v="3"/>
  </r>
  <r>
    <s v="ORD16486"/>
    <d v="2024-04-08T00:00:00"/>
    <x v="6"/>
    <x v="1"/>
    <x v="1"/>
    <x v="0"/>
    <x v="1"/>
    <n v="3236"/>
    <n v="644.47"/>
    <n v="2"/>
    <x v="2"/>
  </r>
  <r>
    <s v="ORD16487"/>
    <d v="2023-08-08T00:00:00"/>
    <x v="4"/>
    <x v="4"/>
    <x v="3"/>
    <x v="3"/>
    <x v="4"/>
    <n v="967"/>
    <n v="287.55"/>
    <n v="2"/>
    <x v="2"/>
  </r>
  <r>
    <s v="ORD16488"/>
    <d v="2024-08-10T00:00:00"/>
    <x v="4"/>
    <x v="8"/>
    <x v="7"/>
    <x v="1"/>
    <x v="0"/>
    <n v="4650"/>
    <n v="585.32000000000005"/>
    <n v="5"/>
    <x v="1"/>
  </r>
  <r>
    <s v="ORD16489"/>
    <d v="2023-06-28T00:00:00"/>
    <x v="2"/>
    <x v="4"/>
    <x v="3"/>
    <x v="3"/>
    <x v="2"/>
    <n v="3446"/>
    <n v="499.93"/>
    <n v="3"/>
    <x v="3"/>
  </r>
  <r>
    <s v="ORD16490"/>
    <d v="2024-06-17T00:00:00"/>
    <x v="2"/>
    <x v="2"/>
    <x v="0"/>
    <x v="1"/>
    <x v="4"/>
    <n v="4144"/>
    <n v="1088.8900000000001"/>
    <n v="3"/>
    <x v="2"/>
  </r>
  <r>
    <s v="ORD16491"/>
    <d v="2023-06-29T00:00:00"/>
    <x v="2"/>
    <x v="5"/>
    <x v="4"/>
    <x v="2"/>
    <x v="7"/>
    <n v="1378"/>
    <n v="79.2"/>
    <n v="2"/>
    <x v="0"/>
  </r>
  <r>
    <s v="ORD16492"/>
    <d v="2023-03-31T00:00:00"/>
    <x v="3"/>
    <x v="7"/>
    <x v="6"/>
    <x v="0"/>
    <x v="5"/>
    <n v="4274"/>
    <n v="731.48"/>
    <n v="3"/>
    <x v="0"/>
  </r>
  <r>
    <s v="ORD16493"/>
    <d v="2023-12-29T00:00:00"/>
    <x v="7"/>
    <x v="7"/>
    <x v="6"/>
    <x v="0"/>
    <x v="0"/>
    <n v="2460"/>
    <n v="563.24"/>
    <n v="1"/>
    <x v="1"/>
  </r>
  <r>
    <s v="ORD16494"/>
    <d v="2023-09-19T00:00:00"/>
    <x v="11"/>
    <x v="4"/>
    <x v="3"/>
    <x v="1"/>
    <x v="1"/>
    <n v="455"/>
    <n v="37"/>
    <n v="1"/>
    <x v="2"/>
  </r>
  <r>
    <s v="ORD16495"/>
    <d v="2023-10-04T00:00:00"/>
    <x v="9"/>
    <x v="1"/>
    <x v="1"/>
    <x v="3"/>
    <x v="2"/>
    <n v="3539"/>
    <n v="613.97"/>
    <n v="4"/>
    <x v="0"/>
  </r>
  <r>
    <s v="ORD16496"/>
    <d v="2023-03-20T00:00:00"/>
    <x v="3"/>
    <x v="3"/>
    <x v="2"/>
    <x v="0"/>
    <x v="5"/>
    <n v="4713"/>
    <n v="576.97"/>
    <n v="5"/>
    <x v="3"/>
  </r>
  <r>
    <s v="ORD16497"/>
    <d v="2023-11-27T00:00:00"/>
    <x v="5"/>
    <x v="5"/>
    <x v="4"/>
    <x v="1"/>
    <x v="1"/>
    <n v="2591"/>
    <n v="567.57000000000005"/>
    <n v="5"/>
    <x v="2"/>
  </r>
  <r>
    <s v="ORD16498"/>
    <d v="2023-10-01T00:00:00"/>
    <x v="9"/>
    <x v="0"/>
    <x v="0"/>
    <x v="3"/>
    <x v="6"/>
    <n v="1066"/>
    <n v="235.87"/>
    <n v="3"/>
    <x v="0"/>
  </r>
  <r>
    <s v="ORD16499"/>
    <d v="2024-08-17T00:00:00"/>
    <x v="4"/>
    <x v="5"/>
    <x v="4"/>
    <x v="2"/>
    <x v="5"/>
    <n v="805"/>
    <n v="235.59"/>
    <n v="2"/>
    <x v="1"/>
  </r>
  <r>
    <s v="ORD16500"/>
    <d v="2024-09-27T00:00:00"/>
    <x v="11"/>
    <x v="7"/>
    <x v="6"/>
    <x v="3"/>
    <x v="2"/>
    <n v="396"/>
    <n v="82.49"/>
    <n v="2"/>
    <x v="3"/>
  </r>
  <r>
    <s v="ORD16501"/>
    <d v="2024-09-26T00:00:00"/>
    <x v="11"/>
    <x v="3"/>
    <x v="2"/>
    <x v="1"/>
    <x v="0"/>
    <n v="4274"/>
    <n v="1146.54"/>
    <n v="4"/>
    <x v="0"/>
  </r>
  <r>
    <s v="ORD16502"/>
    <d v="2024-03-09T00:00:00"/>
    <x v="3"/>
    <x v="2"/>
    <x v="0"/>
    <x v="1"/>
    <x v="2"/>
    <n v="3647"/>
    <n v="943.87"/>
    <n v="3"/>
    <x v="2"/>
  </r>
  <r>
    <s v="ORD16503"/>
    <d v="2023-06-12T00:00:00"/>
    <x v="2"/>
    <x v="4"/>
    <x v="3"/>
    <x v="0"/>
    <x v="2"/>
    <n v="3464"/>
    <n v="567.79999999999995"/>
    <n v="3"/>
    <x v="1"/>
  </r>
  <r>
    <s v="ORD16504"/>
    <d v="2023-01-26T00:00:00"/>
    <x v="10"/>
    <x v="2"/>
    <x v="0"/>
    <x v="1"/>
    <x v="2"/>
    <n v="1736"/>
    <n v="266.43"/>
    <n v="1"/>
    <x v="0"/>
  </r>
  <r>
    <s v="ORD16505"/>
    <d v="2023-08-10T00:00:00"/>
    <x v="4"/>
    <x v="3"/>
    <x v="2"/>
    <x v="1"/>
    <x v="5"/>
    <n v="4630"/>
    <n v="633.44000000000005"/>
    <n v="3"/>
    <x v="1"/>
  </r>
  <r>
    <s v="ORD16506"/>
    <d v="2023-12-26T00:00:00"/>
    <x v="7"/>
    <x v="6"/>
    <x v="5"/>
    <x v="1"/>
    <x v="7"/>
    <n v="2212"/>
    <n v="294.83999999999997"/>
    <n v="2"/>
    <x v="0"/>
  </r>
  <r>
    <s v="ORD16507"/>
    <d v="2023-03-03T00:00:00"/>
    <x v="3"/>
    <x v="3"/>
    <x v="2"/>
    <x v="0"/>
    <x v="0"/>
    <n v="204"/>
    <n v="52.55"/>
    <n v="1"/>
    <x v="2"/>
  </r>
  <r>
    <s v="ORD16508"/>
    <d v="2023-05-04T00:00:00"/>
    <x v="1"/>
    <x v="3"/>
    <x v="2"/>
    <x v="1"/>
    <x v="7"/>
    <n v="3948"/>
    <n v="1104.32"/>
    <n v="3"/>
    <x v="1"/>
  </r>
  <r>
    <s v="ORD16509"/>
    <d v="2024-05-18T00:00:00"/>
    <x v="1"/>
    <x v="7"/>
    <x v="6"/>
    <x v="1"/>
    <x v="6"/>
    <n v="2732"/>
    <n v="448.21"/>
    <n v="3"/>
    <x v="3"/>
  </r>
  <r>
    <s v="ORD16510"/>
    <d v="2023-04-25T00:00:00"/>
    <x v="6"/>
    <x v="7"/>
    <x v="6"/>
    <x v="0"/>
    <x v="3"/>
    <n v="3480"/>
    <n v="1035.6400000000001"/>
    <n v="1"/>
    <x v="1"/>
  </r>
  <r>
    <s v="ORD16511"/>
    <d v="2023-07-20T00:00:00"/>
    <x v="0"/>
    <x v="9"/>
    <x v="8"/>
    <x v="2"/>
    <x v="0"/>
    <n v="2762"/>
    <n v="509.76"/>
    <n v="4"/>
    <x v="1"/>
  </r>
  <r>
    <s v="ORD16512"/>
    <d v="2023-08-05T00:00:00"/>
    <x v="4"/>
    <x v="0"/>
    <x v="0"/>
    <x v="0"/>
    <x v="0"/>
    <n v="905"/>
    <n v="212.3"/>
    <n v="4"/>
    <x v="1"/>
  </r>
  <r>
    <s v="ORD16513"/>
    <d v="2024-06-16T00:00:00"/>
    <x v="2"/>
    <x v="7"/>
    <x v="6"/>
    <x v="2"/>
    <x v="0"/>
    <n v="4094"/>
    <n v="793.14"/>
    <n v="5"/>
    <x v="1"/>
  </r>
  <r>
    <s v="ORD16514"/>
    <d v="2024-06-05T00:00:00"/>
    <x v="2"/>
    <x v="1"/>
    <x v="1"/>
    <x v="2"/>
    <x v="3"/>
    <n v="3764"/>
    <n v="996.75"/>
    <n v="4"/>
    <x v="3"/>
  </r>
  <r>
    <s v="ORD16515"/>
    <d v="2023-05-08T00:00:00"/>
    <x v="1"/>
    <x v="4"/>
    <x v="3"/>
    <x v="0"/>
    <x v="1"/>
    <n v="3741"/>
    <n v="657.74"/>
    <n v="2"/>
    <x v="1"/>
  </r>
  <r>
    <s v="ORD16516"/>
    <d v="2023-01-28T00:00:00"/>
    <x v="10"/>
    <x v="1"/>
    <x v="1"/>
    <x v="1"/>
    <x v="6"/>
    <n v="3349"/>
    <n v="552.80999999999995"/>
    <n v="5"/>
    <x v="3"/>
  </r>
  <r>
    <s v="ORD16517"/>
    <d v="2024-03-17T00:00:00"/>
    <x v="3"/>
    <x v="3"/>
    <x v="2"/>
    <x v="1"/>
    <x v="1"/>
    <n v="1675"/>
    <n v="369.87"/>
    <n v="3"/>
    <x v="3"/>
  </r>
  <r>
    <s v="ORD16518"/>
    <d v="2023-09-15T00:00:00"/>
    <x v="11"/>
    <x v="6"/>
    <x v="5"/>
    <x v="1"/>
    <x v="2"/>
    <n v="1568"/>
    <n v="313.95999999999998"/>
    <n v="5"/>
    <x v="1"/>
  </r>
  <r>
    <s v="ORD16519"/>
    <d v="2023-05-21T00:00:00"/>
    <x v="1"/>
    <x v="6"/>
    <x v="5"/>
    <x v="2"/>
    <x v="2"/>
    <n v="1526"/>
    <n v="410.52"/>
    <n v="1"/>
    <x v="1"/>
  </r>
  <r>
    <s v="ORD16520"/>
    <d v="2023-04-07T00:00:00"/>
    <x v="6"/>
    <x v="0"/>
    <x v="0"/>
    <x v="2"/>
    <x v="3"/>
    <n v="1997"/>
    <n v="165.26"/>
    <n v="2"/>
    <x v="1"/>
  </r>
  <r>
    <s v="ORD16521"/>
    <d v="2024-02-23T00:00:00"/>
    <x v="8"/>
    <x v="5"/>
    <x v="4"/>
    <x v="2"/>
    <x v="6"/>
    <n v="2832"/>
    <n v="637.92999999999995"/>
    <n v="4"/>
    <x v="1"/>
  </r>
  <r>
    <s v="ORD16522"/>
    <d v="2024-11-13T00:00:00"/>
    <x v="5"/>
    <x v="8"/>
    <x v="7"/>
    <x v="2"/>
    <x v="7"/>
    <n v="1400"/>
    <n v="286.91000000000003"/>
    <n v="4"/>
    <x v="1"/>
  </r>
  <r>
    <s v="ORD16523"/>
    <d v="2024-01-14T00:00:00"/>
    <x v="10"/>
    <x v="4"/>
    <x v="3"/>
    <x v="3"/>
    <x v="7"/>
    <n v="695"/>
    <n v="37.25"/>
    <n v="3"/>
    <x v="1"/>
  </r>
  <r>
    <s v="ORD16524"/>
    <d v="2024-06-15T00:00:00"/>
    <x v="2"/>
    <x v="4"/>
    <x v="3"/>
    <x v="2"/>
    <x v="3"/>
    <n v="1703"/>
    <n v="300.32"/>
    <n v="4"/>
    <x v="2"/>
  </r>
  <r>
    <s v="ORD16525"/>
    <d v="2024-06-08T00:00:00"/>
    <x v="2"/>
    <x v="8"/>
    <x v="7"/>
    <x v="3"/>
    <x v="2"/>
    <n v="2033"/>
    <n v="416.02"/>
    <n v="3"/>
    <x v="3"/>
  </r>
  <r>
    <s v="ORD16526"/>
    <d v="2024-09-17T00:00:00"/>
    <x v="11"/>
    <x v="6"/>
    <x v="5"/>
    <x v="2"/>
    <x v="4"/>
    <n v="3526"/>
    <n v="738.65"/>
    <n v="3"/>
    <x v="3"/>
  </r>
  <r>
    <s v="ORD16527"/>
    <d v="2024-10-29T00:00:00"/>
    <x v="9"/>
    <x v="4"/>
    <x v="3"/>
    <x v="0"/>
    <x v="6"/>
    <n v="3229"/>
    <n v="799.71"/>
    <n v="5"/>
    <x v="3"/>
  </r>
  <r>
    <s v="ORD16528"/>
    <d v="2024-09-24T00:00:00"/>
    <x v="11"/>
    <x v="9"/>
    <x v="8"/>
    <x v="3"/>
    <x v="3"/>
    <n v="4650"/>
    <n v="1029.08"/>
    <n v="1"/>
    <x v="3"/>
  </r>
  <r>
    <s v="ORD16529"/>
    <d v="2024-06-17T00:00:00"/>
    <x v="2"/>
    <x v="8"/>
    <x v="7"/>
    <x v="0"/>
    <x v="2"/>
    <n v="3030"/>
    <n v="344.93"/>
    <n v="5"/>
    <x v="1"/>
  </r>
  <r>
    <s v="ORD16530"/>
    <d v="2023-06-22T00:00:00"/>
    <x v="2"/>
    <x v="4"/>
    <x v="3"/>
    <x v="0"/>
    <x v="3"/>
    <n v="1512"/>
    <n v="394.79"/>
    <n v="4"/>
    <x v="2"/>
  </r>
  <r>
    <s v="ORD16531"/>
    <d v="2024-06-30T00:00:00"/>
    <x v="2"/>
    <x v="2"/>
    <x v="0"/>
    <x v="2"/>
    <x v="2"/>
    <n v="1882"/>
    <n v="292.26"/>
    <n v="3"/>
    <x v="3"/>
  </r>
  <r>
    <s v="ORD16532"/>
    <d v="2024-06-06T00:00:00"/>
    <x v="2"/>
    <x v="6"/>
    <x v="5"/>
    <x v="0"/>
    <x v="3"/>
    <n v="3168"/>
    <n v="857.83"/>
    <n v="3"/>
    <x v="0"/>
  </r>
  <r>
    <s v="ORD16533"/>
    <d v="2023-05-27T00:00:00"/>
    <x v="1"/>
    <x v="5"/>
    <x v="4"/>
    <x v="0"/>
    <x v="3"/>
    <n v="4271"/>
    <n v="907.65"/>
    <n v="1"/>
    <x v="3"/>
  </r>
  <r>
    <s v="ORD16534"/>
    <d v="2024-08-16T00:00:00"/>
    <x v="4"/>
    <x v="5"/>
    <x v="4"/>
    <x v="3"/>
    <x v="6"/>
    <n v="2123"/>
    <n v="604.13"/>
    <n v="2"/>
    <x v="0"/>
  </r>
  <r>
    <s v="ORD16535"/>
    <d v="2024-10-08T00:00:00"/>
    <x v="9"/>
    <x v="9"/>
    <x v="8"/>
    <x v="0"/>
    <x v="0"/>
    <n v="3735"/>
    <n v="233.5"/>
    <n v="4"/>
    <x v="0"/>
  </r>
  <r>
    <s v="ORD16536"/>
    <d v="2024-07-14T00:00:00"/>
    <x v="0"/>
    <x v="3"/>
    <x v="2"/>
    <x v="1"/>
    <x v="6"/>
    <n v="1087"/>
    <n v="71.05"/>
    <n v="1"/>
    <x v="0"/>
  </r>
  <r>
    <s v="ORD16537"/>
    <d v="2024-07-13T00:00:00"/>
    <x v="0"/>
    <x v="9"/>
    <x v="8"/>
    <x v="2"/>
    <x v="2"/>
    <n v="4288"/>
    <n v="799.56"/>
    <n v="1"/>
    <x v="3"/>
  </r>
  <r>
    <s v="ORD16538"/>
    <d v="2023-06-30T00:00:00"/>
    <x v="2"/>
    <x v="5"/>
    <x v="4"/>
    <x v="0"/>
    <x v="2"/>
    <n v="562"/>
    <n v="164.05"/>
    <n v="1"/>
    <x v="3"/>
  </r>
  <r>
    <s v="ORD16539"/>
    <d v="2023-08-20T00:00:00"/>
    <x v="4"/>
    <x v="2"/>
    <x v="0"/>
    <x v="3"/>
    <x v="6"/>
    <n v="2348"/>
    <n v="640.15"/>
    <n v="4"/>
    <x v="0"/>
  </r>
  <r>
    <s v="ORD16540"/>
    <d v="2023-06-03T00:00:00"/>
    <x v="2"/>
    <x v="3"/>
    <x v="2"/>
    <x v="2"/>
    <x v="4"/>
    <n v="4263"/>
    <n v="521.55999999999995"/>
    <n v="4"/>
    <x v="0"/>
  </r>
  <r>
    <s v="ORD16541"/>
    <d v="2024-04-05T00:00:00"/>
    <x v="6"/>
    <x v="5"/>
    <x v="4"/>
    <x v="0"/>
    <x v="5"/>
    <n v="779"/>
    <n v="78.84"/>
    <n v="5"/>
    <x v="0"/>
  </r>
  <r>
    <s v="ORD16542"/>
    <d v="2024-01-05T00:00:00"/>
    <x v="10"/>
    <x v="0"/>
    <x v="0"/>
    <x v="1"/>
    <x v="0"/>
    <n v="2407"/>
    <n v="522.53"/>
    <n v="3"/>
    <x v="1"/>
  </r>
  <r>
    <s v="ORD16543"/>
    <d v="2023-12-09T00:00:00"/>
    <x v="7"/>
    <x v="6"/>
    <x v="5"/>
    <x v="1"/>
    <x v="0"/>
    <n v="2645"/>
    <n v="200.67"/>
    <n v="5"/>
    <x v="0"/>
  </r>
  <r>
    <s v="ORD16544"/>
    <d v="2024-05-08T00:00:00"/>
    <x v="1"/>
    <x v="4"/>
    <x v="3"/>
    <x v="3"/>
    <x v="0"/>
    <n v="3164"/>
    <n v="313.79000000000002"/>
    <n v="2"/>
    <x v="2"/>
  </r>
  <r>
    <s v="ORD16545"/>
    <d v="2023-12-06T00:00:00"/>
    <x v="7"/>
    <x v="0"/>
    <x v="0"/>
    <x v="1"/>
    <x v="1"/>
    <n v="2237"/>
    <n v="332.64"/>
    <n v="5"/>
    <x v="0"/>
  </r>
  <r>
    <s v="ORD16546"/>
    <d v="2023-02-19T00:00:00"/>
    <x v="8"/>
    <x v="0"/>
    <x v="0"/>
    <x v="3"/>
    <x v="3"/>
    <n v="3418"/>
    <n v="958.76"/>
    <n v="1"/>
    <x v="0"/>
  </r>
  <r>
    <s v="ORD16547"/>
    <d v="2023-09-19T00:00:00"/>
    <x v="11"/>
    <x v="1"/>
    <x v="1"/>
    <x v="3"/>
    <x v="6"/>
    <n v="1438"/>
    <n v="254.78"/>
    <n v="5"/>
    <x v="1"/>
  </r>
  <r>
    <s v="ORD16548"/>
    <d v="2023-10-26T00:00:00"/>
    <x v="9"/>
    <x v="3"/>
    <x v="2"/>
    <x v="2"/>
    <x v="1"/>
    <n v="2064"/>
    <n v="454.13"/>
    <n v="1"/>
    <x v="2"/>
  </r>
  <r>
    <s v="ORD16549"/>
    <d v="2023-03-21T00:00:00"/>
    <x v="3"/>
    <x v="3"/>
    <x v="2"/>
    <x v="2"/>
    <x v="4"/>
    <n v="723"/>
    <n v="129.59"/>
    <n v="3"/>
    <x v="1"/>
  </r>
  <r>
    <s v="ORD16550"/>
    <d v="2023-12-10T00:00:00"/>
    <x v="7"/>
    <x v="4"/>
    <x v="3"/>
    <x v="1"/>
    <x v="3"/>
    <n v="2154"/>
    <n v="500.92"/>
    <n v="4"/>
    <x v="1"/>
  </r>
  <r>
    <s v="ORD16551"/>
    <d v="2024-08-09T00:00:00"/>
    <x v="4"/>
    <x v="6"/>
    <x v="5"/>
    <x v="0"/>
    <x v="5"/>
    <n v="4323"/>
    <n v="259.47000000000003"/>
    <n v="5"/>
    <x v="0"/>
  </r>
  <r>
    <s v="ORD16552"/>
    <d v="2023-05-21T00:00:00"/>
    <x v="1"/>
    <x v="9"/>
    <x v="8"/>
    <x v="0"/>
    <x v="1"/>
    <n v="3290"/>
    <n v="896.41"/>
    <n v="1"/>
    <x v="0"/>
  </r>
  <r>
    <s v="ORD16553"/>
    <d v="2024-10-19T00:00:00"/>
    <x v="9"/>
    <x v="9"/>
    <x v="8"/>
    <x v="3"/>
    <x v="5"/>
    <n v="4574"/>
    <n v="922.76"/>
    <n v="1"/>
    <x v="1"/>
  </r>
  <r>
    <s v="ORD16554"/>
    <d v="2023-03-19T00:00:00"/>
    <x v="3"/>
    <x v="8"/>
    <x v="7"/>
    <x v="1"/>
    <x v="7"/>
    <n v="1056"/>
    <n v="80.89"/>
    <n v="4"/>
    <x v="0"/>
  </r>
  <r>
    <s v="ORD16555"/>
    <d v="2023-04-25T00:00:00"/>
    <x v="6"/>
    <x v="9"/>
    <x v="8"/>
    <x v="1"/>
    <x v="1"/>
    <n v="3867"/>
    <n v="1147.71"/>
    <n v="4"/>
    <x v="1"/>
  </r>
  <r>
    <s v="ORD16556"/>
    <d v="2024-10-04T00:00:00"/>
    <x v="9"/>
    <x v="7"/>
    <x v="6"/>
    <x v="2"/>
    <x v="0"/>
    <n v="4509"/>
    <n v="1173.3599999999999"/>
    <n v="3"/>
    <x v="2"/>
  </r>
  <r>
    <s v="ORD16557"/>
    <d v="2023-11-21T00:00:00"/>
    <x v="5"/>
    <x v="1"/>
    <x v="1"/>
    <x v="3"/>
    <x v="7"/>
    <n v="572"/>
    <n v="145.07"/>
    <n v="1"/>
    <x v="1"/>
  </r>
  <r>
    <s v="ORD16558"/>
    <d v="2023-08-20T00:00:00"/>
    <x v="4"/>
    <x v="2"/>
    <x v="0"/>
    <x v="3"/>
    <x v="3"/>
    <n v="4965"/>
    <n v="1084.47"/>
    <n v="3"/>
    <x v="3"/>
  </r>
  <r>
    <s v="ORD16559"/>
    <d v="2024-08-14T00:00:00"/>
    <x v="4"/>
    <x v="8"/>
    <x v="7"/>
    <x v="0"/>
    <x v="7"/>
    <n v="2946"/>
    <n v="425.05"/>
    <n v="5"/>
    <x v="1"/>
  </r>
  <r>
    <s v="ORD16560"/>
    <d v="2024-04-11T00:00:00"/>
    <x v="6"/>
    <x v="0"/>
    <x v="0"/>
    <x v="0"/>
    <x v="2"/>
    <n v="4867"/>
    <n v="660.1"/>
    <n v="1"/>
    <x v="0"/>
  </r>
  <r>
    <s v="ORD16561"/>
    <d v="2024-08-28T00:00:00"/>
    <x v="4"/>
    <x v="1"/>
    <x v="1"/>
    <x v="2"/>
    <x v="5"/>
    <n v="3782"/>
    <n v="1120.08"/>
    <n v="5"/>
    <x v="3"/>
  </r>
  <r>
    <s v="ORD16562"/>
    <d v="2023-03-15T00:00:00"/>
    <x v="3"/>
    <x v="7"/>
    <x v="6"/>
    <x v="1"/>
    <x v="2"/>
    <n v="4099"/>
    <n v="248.29"/>
    <n v="5"/>
    <x v="1"/>
  </r>
  <r>
    <s v="ORD16563"/>
    <d v="2024-07-01T00:00:00"/>
    <x v="0"/>
    <x v="4"/>
    <x v="3"/>
    <x v="2"/>
    <x v="4"/>
    <n v="2341"/>
    <n v="334.46"/>
    <n v="4"/>
    <x v="2"/>
  </r>
  <r>
    <s v="ORD16564"/>
    <d v="2023-02-17T00:00:00"/>
    <x v="8"/>
    <x v="5"/>
    <x v="4"/>
    <x v="3"/>
    <x v="3"/>
    <n v="2397"/>
    <n v="643.95000000000005"/>
    <n v="1"/>
    <x v="3"/>
  </r>
  <r>
    <s v="ORD16565"/>
    <d v="2023-12-13T00:00:00"/>
    <x v="7"/>
    <x v="7"/>
    <x v="6"/>
    <x v="1"/>
    <x v="7"/>
    <n v="564"/>
    <n v="46.29"/>
    <n v="4"/>
    <x v="2"/>
  </r>
  <r>
    <s v="ORD16566"/>
    <d v="2023-05-29T00:00:00"/>
    <x v="1"/>
    <x v="6"/>
    <x v="5"/>
    <x v="3"/>
    <x v="5"/>
    <n v="649"/>
    <n v="163.6"/>
    <n v="2"/>
    <x v="2"/>
  </r>
  <r>
    <s v="ORD16567"/>
    <d v="2023-10-23T00:00:00"/>
    <x v="9"/>
    <x v="7"/>
    <x v="6"/>
    <x v="1"/>
    <x v="7"/>
    <n v="2470"/>
    <n v="605.17999999999995"/>
    <n v="3"/>
    <x v="2"/>
  </r>
  <r>
    <s v="ORD16568"/>
    <d v="2023-03-10T00:00:00"/>
    <x v="3"/>
    <x v="7"/>
    <x v="6"/>
    <x v="1"/>
    <x v="4"/>
    <n v="2943"/>
    <n v="593.76"/>
    <n v="2"/>
    <x v="0"/>
  </r>
  <r>
    <s v="ORD16569"/>
    <d v="2023-04-20T00:00:00"/>
    <x v="6"/>
    <x v="0"/>
    <x v="0"/>
    <x v="3"/>
    <x v="7"/>
    <n v="1577"/>
    <n v="222.7"/>
    <n v="5"/>
    <x v="1"/>
  </r>
  <r>
    <s v="ORD16570"/>
    <d v="2024-07-27T00:00:00"/>
    <x v="0"/>
    <x v="7"/>
    <x v="6"/>
    <x v="2"/>
    <x v="3"/>
    <n v="1392"/>
    <n v="392.06"/>
    <n v="3"/>
    <x v="3"/>
  </r>
  <r>
    <s v="ORD16571"/>
    <d v="2024-02-20T00:00:00"/>
    <x v="8"/>
    <x v="4"/>
    <x v="3"/>
    <x v="3"/>
    <x v="5"/>
    <n v="4732"/>
    <n v="732.8"/>
    <n v="3"/>
    <x v="2"/>
  </r>
  <r>
    <s v="ORD16572"/>
    <d v="2023-07-05T00:00:00"/>
    <x v="0"/>
    <x v="1"/>
    <x v="1"/>
    <x v="3"/>
    <x v="1"/>
    <n v="900"/>
    <n v="157.85"/>
    <n v="2"/>
    <x v="0"/>
  </r>
  <r>
    <s v="ORD16573"/>
    <d v="2023-10-29T00:00:00"/>
    <x v="9"/>
    <x v="8"/>
    <x v="7"/>
    <x v="1"/>
    <x v="4"/>
    <n v="1228"/>
    <n v="76.12"/>
    <n v="4"/>
    <x v="0"/>
  </r>
  <r>
    <s v="ORD16574"/>
    <d v="2023-05-22T00:00:00"/>
    <x v="1"/>
    <x v="9"/>
    <x v="8"/>
    <x v="0"/>
    <x v="6"/>
    <n v="3643"/>
    <n v="589.36"/>
    <n v="4"/>
    <x v="0"/>
  </r>
  <r>
    <s v="ORD16575"/>
    <d v="2024-10-28T00:00:00"/>
    <x v="9"/>
    <x v="2"/>
    <x v="0"/>
    <x v="1"/>
    <x v="6"/>
    <n v="3407"/>
    <n v="970.61"/>
    <n v="3"/>
    <x v="0"/>
  </r>
  <r>
    <s v="ORD16576"/>
    <d v="2024-03-06T00:00:00"/>
    <x v="3"/>
    <x v="4"/>
    <x v="3"/>
    <x v="0"/>
    <x v="1"/>
    <n v="4360"/>
    <n v="344.23"/>
    <n v="5"/>
    <x v="2"/>
  </r>
  <r>
    <s v="ORD16577"/>
    <d v="2023-04-21T00:00:00"/>
    <x v="6"/>
    <x v="8"/>
    <x v="7"/>
    <x v="2"/>
    <x v="6"/>
    <n v="2475"/>
    <n v="152.37"/>
    <n v="4"/>
    <x v="1"/>
  </r>
  <r>
    <s v="ORD16578"/>
    <d v="2023-09-27T00:00:00"/>
    <x v="11"/>
    <x v="0"/>
    <x v="0"/>
    <x v="0"/>
    <x v="2"/>
    <n v="1852"/>
    <n v="143.76"/>
    <n v="2"/>
    <x v="1"/>
  </r>
  <r>
    <s v="ORD16579"/>
    <d v="2024-11-21T00:00:00"/>
    <x v="5"/>
    <x v="7"/>
    <x v="6"/>
    <x v="1"/>
    <x v="4"/>
    <n v="528"/>
    <n v="36.94"/>
    <n v="3"/>
    <x v="1"/>
  </r>
  <r>
    <s v="ORD16580"/>
    <d v="2023-09-11T00:00:00"/>
    <x v="11"/>
    <x v="5"/>
    <x v="4"/>
    <x v="1"/>
    <x v="3"/>
    <n v="1673"/>
    <n v="479.69"/>
    <n v="4"/>
    <x v="3"/>
  </r>
  <r>
    <s v="ORD16581"/>
    <d v="2024-08-23T00:00:00"/>
    <x v="4"/>
    <x v="0"/>
    <x v="0"/>
    <x v="0"/>
    <x v="3"/>
    <n v="1999"/>
    <n v="506.3"/>
    <n v="4"/>
    <x v="0"/>
  </r>
  <r>
    <s v="ORD16582"/>
    <d v="2023-09-30T00:00:00"/>
    <x v="11"/>
    <x v="6"/>
    <x v="5"/>
    <x v="3"/>
    <x v="2"/>
    <n v="896"/>
    <n v="203.71"/>
    <n v="4"/>
    <x v="0"/>
  </r>
  <r>
    <s v="ORD16583"/>
    <d v="2023-06-26T00:00:00"/>
    <x v="2"/>
    <x v="7"/>
    <x v="6"/>
    <x v="1"/>
    <x v="3"/>
    <n v="4500"/>
    <n v="1310.3800000000001"/>
    <n v="4"/>
    <x v="1"/>
  </r>
  <r>
    <s v="ORD16584"/>
    <d v="2024-04-30T00:00:00"/>
    <x v="6"/>
    <x v="2"/>
    <x v="0"/>
    <x v="2"/>
    <x v="3"/>
    <n v="4835"/>
    <n v="1423.28"/>
    <n v="4"/>
    <x v="2"/>
  </r>
  <r>
    <s v="ORD16585"/>
    <d v="2023-01-16T00:00:00"/>
    <x v="10"/>
    <x v="0"/>
    <x v="0"/>
    <x v="2"/>
    <x v="7"/>
    <n v="2299"/>
    <n v="299.18"/>
    <n v="5"/>
    <x v="2"/>
  </r>
  <r>
    <s v="ORD16586"/>
    <d v="2023-04-22T00:00:00"/>
    <x v="6"/>
    <x v="0"/>
    <x v="0"/>
    <x v="3"/>
    <x v="7"/>
    <n v="4970"/>
    <n v="746.61"/>
    <n v="2"/>
    <x v="2"/>
  </r>
  <r>
    <s v="ORD16587"/>
    <d v="2024-08-02T00:00:00"/>
    <x v="4"/>
    <x v="5"/>
    <x v="4"/>
    <x v="0"/>
    <x v="7"/>
    <n v="1450"/>
    <n v="387.35"/>
    <n v="2"/>
    <x v="1"/>
  </r>
  <r>
    <s v="ORD16588"/>
    <d v="2023-03-24T00:00:00"/>
    <x v="3"/>
    <x v="6"/>
    <x v="5"/>
    <x v="0"/>
    <x v="3"/>
    <n v="2034"/>
    <n v="354.47"/>
    <n v="1"/>
    <x v="0"/>
  </r>
  <r>
    <s v="ORD16589"/>
    <d v="2023-12-28T00:00:00"/>
    <x v="7"/>
    <x v="3"/>
    <x v="2"/>
    <x v="3"/>
    <x v="2"/>
    <n v="4765"/>
    <n v="1410.71"/>
    <n v="5"/>
    <x v="0"/>
  </r>
  <r>
    <s v="ORD16590"/>
    <d v="2024-01-02T00:00:00"/>
    <x v="10"/>
    <x v="5"/>
    <x v="4"/>
    <x v="0"/>
    <x v="0"/>
    <n v="4979"/>
    <n v="1256.9000000000001"/>
    <n v="4"/>
    <x v="0"/>
  </r>
  <r>
    <s v="ORD16591"/>
    <d v="2024-03-13T00:00:00"/>
    <x v="3"/>
    <x v="4"/>
    <x v="3"/>
    <x v="1"/>
    <x v="1"/>
    <n v="4487"/>
    <n v="954.67"/>
    <n v="4"/>
    <x v="2"/>
  </r>
  <r>
    <s v="ORD16592"/>
    <d v="2024-09-21T00:00:00"/>
    <x v="11"/>
    <x v="7"/>
    <x v="6"/>
    <x v="1"/>
    <x v="1"/>
    <n v="3822"/>
    <n v="513.54"/>
    <n v="3"/>
    <x v="3"/>
  </r>
  <r>
    <s v="ORD16593"/>
    <d v="2024-05-13T00:00:00"/>
    <x v="1"/>
    <x v="5"/>
    <x v="4"/>
    <x v="1"/>
    <x v="3"/>
    <n v="806"/>
    <n v="237.67"/>
    <n v="4"/>
    <x v="1"/>
  </r>
  <r>
    <s v="ORD16594"/>
    <d v="2024-11-25T00:00:00"/>
    <x v="5"/>
    <x v="7"/>
    <x v="6"/>
    <x v="1"/>
    <x v="3"/>
    <n v="3858"/>
    <n v="786.72"/>
    <n v="4"/>
    <x v="3"/>
  </r>
  <r>
    <s v="ORD16595"/>
    <d v="2024-06-06T00:00:00"/>
    <x v="2"/>
    <x v="8"/>
    <x v="7"/>
    <x v="3"/>
    <x v="4"/>
    <n v="4051"/>
    <n v="789.49"/>
    <n v="1"/>
    <x v="3"/>
  </r>
  <r>
    <s v="ORD16596"/>
    <d v="2024-05-03T00:00:00"/>
    <x v="1"/>
    <x v="5"/>
    <x v="4"/>
    <x v="1"/>
    <x v="4"/>
    <n v="3676"/>
    <n v="602.38"/>
    <n v="4"/>
    <x v="0"/>
  </r>
  <r>
    <s v="ORD16597"/>
    <d v="2024-07-14T00:00:00"/>
    <x v="0"/>
    <x v="8"/>
    <x v="7"/>
    <x v="0"/>
    <x v="6"/>
    <n v="4511"/>
    <n v="1107.33"/>
    <n v="1"/>
    <x v="1"/>
  </r>
  <r>
    <s v="ORD16598"/>
    <d v="2023-09-22T00:00:00"/>
    <x v="11"/>
    <x v="5"/>
    <x v="4"/>
    <x v="1"/>
    <x v="3"/>
    <n v="3248"/>
    <n v="660.95"/>
    <n v="4"/>
    <x v="0"/>
  </r>
  <r>
    <s v="ORD16599"/>
    <d v="2024-02-09T00:00:00"/>
    <x v="8"/>
    <x v="9"/>
    <x v="8"/>
    <x v="1"/>
    <x v="1"/>
    <n v="2551"/>
    <n v="724.91"/>
    <n v="2"/>
    <x v="1"/>
  </r>
  <r>
    <s v="ORD16600"/>
    <d v="2024-04-26T00:00:00"/>
    <x v="6"/>
    <x v="8"/>
    <x v="7"/>
    <x v="1"/>
    <x v="1"/>
    <n v="3831"/>
    <n v="973.75"/>
    <n v="5"/>
    <x v="3"/>
  </r>
  <r>
    <s v="ORD16601"/>
    <d v="2024-07-03T00:00:00"/>
    <x v="0"/>
    <x v="0"/>
    <x v="0"/>
    <x v="2"/>
    <x v="1"/>
    <n v="2365"/>
    <n v="426.42"/>
    <n v="4"/>
    <x v="2"/>
  </r>
  <r>
    <s v="ORD16602"/>
    <d v="2023-02-27T00:00:00"/>
    <x v="8"/>
    <x v="6"/>
    <x v="5"/>
    <x v="0"/>
    <x v="0"/>
    <n v="4472"/>
    <n v="795.43"/>
    <n v="1"/>
    <x v="0"/>
  </r>
  <r>
    <s v="ORD16603"/>
    <d v="2024-03-14T00:00:00"/>
    <x v="3"/>
    <x v="9"/>
    <x v="8"/>
    <x v="2"/>
    <x v="6"/>
    <n v="1958"/>
    <n v="399.7"/>
    <n v="4"/>
    <x v="3"/>
  </r>
  <r>
    <s v="ORD16604"/>
    <d v="2024-03-17T00:00:00"/>
    <x v="3"/>
    <x v="0"/>
    <x v="0"/>
    <x v="3"/>
    <x v="3"/>
    <n v="4639"/>
    <n v="686.02"/>
    <n v="4"/>
    <x v="1"/>
  </r>
  <r>
    <s v="ORD16605"/>
    <d v="2023-01-02T00:00:00"/>
    <x v="10"/>
    <x v="0"/>
    <x v="0"/>
    <x v="1"/>
    <x v="3"/>
    <n v="4619"/>
    <n v="628.66"/>
    <n v="1"/>
    <x v="2"/>
  </r>
  <r>
    <s v="ORD16606"/>
    <d v="2024-07-28T00:00:00"/>
    <x v="0"/>
    <x v="6"/>
    <x v="5"/>
    <x v="2"/>
    <x v="0"/>
    <n v="2158"/>
    <n v="412.1"/>
    <n v="1"/>
    <x v="1"/>
  </r>
  <r>
    <s v="ORD16607"/>
    <d v="2023-10-20T00:00:00"/>
    <x v="9"/>
    <x v="5"/>
    <x v="4"/>
    <x v="2"/>
    <x v="7"/>
    <n v="2575"/>
    <n v="276.11"/>
    <n v="2"/>
    <x v="0"/>
  </r>
  <r>
    <s v="ORD16608"/>
    <d v="2023-10-30T00:00:00"/>
    <x v="9"/>
    <x v="7"/>
    <x v="6"/>
    <x v="2"/>
    <x v="2"/>
    <n v="868"/>
    <n v="185.08"/>
    <n v="1"/>
    <x v="1"/>
  </r>
  <r>
    <s v="ORD16609"/>
    <d v="2023-01-30T00:00:00"/>
    <x v="10"/>
    <x v="8"/>
    <x v="7"/>
    <x v="1"/>
    <x v="1"/>
    <n v="1943"/>
    <n v="258.60000000000002"/>
    <n v="1"/>
    <x v="0"/>
  </r>
  <r>
    <s v="ORD16610"/>
    <d v="2024-06-03T00:00:00"/>
    <x v="2"/>
    <x v="6"/>
    <x v="5"/>
    <x v="1"/>
    <x v="7"/>
    <n v="212"/>
    <n v="61.86"/>
    <n v="5"/>
    <x v="3"/>
  </r>
  <r>
    <s v="ORD16611"/>
    <d v="2023-08-03T00:00:00"/>
    <x v="4"/>
    <x v="5"/>
    <x v="4"/>
    <x v="3"/>
    <x v="2"/>
    <n v="3535"/>
    <n v="716.21"/>
    <n v="5"/>
    <x v="2"/>
  </r>
  <r>
    <s v="ORD16612"/>
    <d v="2023-05-09T00:00:00"/>
    <x v="1"/>
    <x v="9"/>
    <x v="8"/>
    <x v="1"/>
    <x v="2"/>
    <n v="1143"/>
    <n v="62.08"/>
    <n v="3"/>
    <x v="2"/>
  </r>
  <r>
    <s v="ORD16613"/>
    <d v="2023-05-31T00:00:00"/>
    <x v="1"/>
    <x v="3"/>
    <x v="2"/>
    <x v="0"/>
    <x v="2"/>
    <n v="4129"/>
    <n v="1099.56"/>
    <n v="2"/>
    <x v="2"/>
  </r>
  <r>
    <s v="ORD16614"/>
    <d v="2023-05-12T00:00:00"/>
    <x v="1"/>
    <x v="4"/>
    <x v="3"/>
    <x v="3"/>
    <x v="6"/>
    <n v="3794"/>
    <n v="750.81"/>
    <n v="2"/>
    <x v="0"/>
  </r>
  <r>
    <s v="ORD16615"/>
    <d v="2024-02-04T00:00:00"/>
    <x v="8"/>
    <x v="6"/>
    <x v="5"/>
    <x v="2"/>
    <x v="1"/>
    <n v="4562"/>
    <n v="1251.3699999999999"/>
    <n v="5"/>
    <x v="0"/>
  </r>
  <r>
    <s v="ORD16616"/>
    <d v="2023-10-12T00:00:00"/>
    <x v="9"/>
    <x v="3"/>
    <x v="2"/>
    <x v="0"/>
    <x v="5"/>
    <n v="3947"/>
    <n v="562.21"/>
    <n v="2"/>
    <x v="1"/>
  </r>
  <r>
    <s v="ORD16617"/>
    <d v="2024-11-17T00:00:00"/>
    <x v="5"/>
    <x v="3"/>
    <x v="2"/>
    <x v="2"/>
    <x v="3"/>
    <n v="2628"/>
    <n v="224.84"/>
    <n v="1"/>
    <x v="3"/>
  </r>
  <r>
    <s v="ORD16618"/>
    <d v="2024-03-04T00:00:00"/>
    <x v="3"/>
    <x v="3"/>
    <x v="2"/>
    <x v="1"/>
    <x v="5"/>
    <n v="383"/>
    <n v="42.13"/>
    <n v="3"/>
    <x v="2"/>
  </r>
  <r>
    <s v="ORD16619"/>
    <d v="2024-04-15T00:00:00"/>
    <x v="6"/>
    <x v="4"/>
    <x v="3"/>
    <x v="2"/>
    <x v="1"/>
    <n v="3882"/>
    <n v="516.66"/>
    <n v="2"/>
    <x v="2"/>
  </r>
  <r>
    <s v="ORD16620"/>
    <d v="2023-05-02T00:00:00"/>
    <x v="1"/>
    <x v="7"/>
    <x v="6"/>
    <x v="2"/>
    <x v="7"/>
    <n v="3881"/>
    <n v="764.45"/>
    <n v="5"/>
    <x v="0"/>
  </r>
  <r>
    <s v="ORD16621"/>
    <d v="2024-08-05T00:00:00"/>
    <x v="4"/>
    <x v="7"/>
    <x v="6"/>
    <x v="2"/>
    <x v="6"/>
    <n v="2596"/>
    <n v="252.77"/>
    <n v="1"/>
    <x v="0"/>
  </r>
  <r>
    <s v="ORD16622"/>
    <d v="2023-03-12T00:00:00"/>
    <x v="3"/>
    <x v="4"/>
    <x v="3"/>
    <x v="1"/>
    <x v="0"/>
    <n v="3320"/>
    <n v="940.33"/>
    <n v="1"/>
    <x v="1"/>
  </r>
  <r>
    <s v="ORD16623"/>
    <d v="2024-04-15T00:00:00"/>
    <x v="6"/>
    <x v="3"/>
    <x v="2"/>
    <x v="3"/>
    <x v="4"/>
    <n v="1863"/>
    <n v="343.25"/>
    <n v="1"/>
    <x v="3"/>
  </r>
  <r>
    <s v="ORD16624"/>
    <d v="2023-12-19T00:00:00"/>
    <x v="7"/>
    <x v="4"/>
    <x v="3"/>
    <x v="2"/>
    <x v="1"/>
    <n v="4306"/>
    <n v="1225.83"/>
    <n v="2"/>
    <x v="0"/>
  </r>
  <r>
    <s v="ORD16625"/>
    <d v="2024-04-04T00:00:00"/>
    <x v="6"/>
    <x v="0"/>
    <x v="0"/>
    <x v="2"/>
    <x v="7"/>
    <n v="1957"/>
    <n v="469.3"/>
    <n v="4"/>
    <x v="0"/>
  </r>
  <r>
    <s v="ORD16626"/>
    <d v="2024-07-17T00:00:00"/>
    <x v="0"/>
    <x v="7"/>
    <x v="6"/>
    <x v="2"/>
    <x v="2"/>
    <n v="1086"/>
    <n v="112.98"/>
    <n v="1"/>
    <x v="2"/>
  </r>
  <r>
    <s v="ORD16627"/>
    <d v="2023-11-28T00:00:00"/>
    <x v="5"/>
    <x v="1"/>
    <x v="1"/>
    <x v="2"/>
    <x v="3"/>
    <n v="4810"/>
    <n v="1140.75"/>
    <n v="5"/>
    <x v="0"/>
  </r>
  <r>
    <s v="ORD16628"/>
    <d v="2024-06-15T00:00:00"/>
    <x v="2"/>
    <x v="0"/>
    <x v="0"/>
    <x v="1"/>
    <x v="1"/>
    <n v="722"/>
    <n v="163.22999999999999"/>
    <n v="3"/>
    <x v="0"/>
  </r>
  <r>
    <s v="ORD16629"/>
    <d v="2024-05-22T00:00:00"/>
    <x v="1"/>
    <x v="1"/>
    <x v="1"/>
    <x v="0"/>
    <x v="0"/>
    <n v="3352"/>
    <n v="452.89"/>
    <n v="5"/>
    <x v="0"/>
  </r>
  <r>
    <s v="ORD16630"/>
    <d v="2023-02-04T00:00:00"/>
    <x v="8"/>
    <x v="0"/>
    <x v="0"/>
    <x v="3"/>
    <x v="6"/>
    <n v="1149"/>
    <n v="179.17"/>
    <n v="4"/>
    <x v="1"/>
  </r>
  <r>
    <s v="ORD16631"/>
    <d v="2023-07-25T00:00:00"/>
    <x v="0"/>
    <x v="1"/>
    <x v="1"/>
    <x v="2"/>
    <x v="4"/>
    <n v="3073"/>
    <n v="245.23"/>
    <n v="4"/>
    <x v="2"/>
  </r>
  <r>
    <s v="ORD16632"/>
    <d v="2024-07-28T00:00:00"/>
    <x v="0"/>
    <x v="7"/>
    <x v="6"/>
    <x v="3"/>
    <x v="6"/>
    <n v="4104"/>
    <n v="1210.47"/>
    <n v="2"/>
    <x v="0"/>
  </r>
  <r>
    <s v="ORD16633"/>
    <d v="2023-05-02T00:00:00"/>
    <x v="1"/>
    <x v="1"/>
    <x v="1"/>
    <x v="1"/>
    <x v="0"/>
    <n v="2034"/>
    <n v="191.42"/>
    <n v="4"/>
    <x v="1"/>
  </r>
  <r>
    <s v="ORD16634"/>
    <d v="2023-12-09T00:00:00"/>
    <x v="7"/>
    <x v="0"/>
    <x v="0"/>
    <x v="3"/>
    <x v="4"/>
    <n v="567"/>
    <n v="164.2"/>
    <n v="4"/>
    <x v="0"/>
  </r>
  <r>
    <s v="ORD16635"/>
    <d v="2023-01-22T00:00:00"/>
    <x v="10"/>
    <x v="6"/>
    <x v="5"/>
    <x v="2"/>
    <x v="3"/>
    <n v="791"/>
    <n v="186.91"/>
    <n v="1"/>
    <x v="0"/>
  </r>
  <r>
    <s v="ORD16636"/>
    <d v="2023-07-15T00:00:00"/>
    <x v="0"/>
    <x v="7"/>
    <x v="6"/>
    <x v="0"/>
    <x v="6"/>
    <n v="1079"/>
    <n v="82.39"/>
    <n v="3"/>
    <x v="3"/>
  </r>
  <r>
    <s v="ORD16637"/>
    <d v="2024-05-17T00:00:00"/>
    <x v="1"/>
    <x v="0"/>
    <x v="0"/>
    <x v="0"/>
    <x v="3"/>
    <n v="4466"/>
    <n v="518.67999999999995"/>
    <n v="2"/>
    <x v="0"/>
  </r>
  <r>
    <s v="ORD16638"/>
    <d v="2024-07-11T00:00:00"/>
    <x v="0"/>
    <x v="9"/>
    <x v="8"/>
    <x v="0"/>
    <x v="2"/>
    <n v="3373"/>
    <n v="996.47"/>
    <n v="1"/>
    <x v="3"/>
  </r>
  <r>
    <s v="ORD16639"/>
    <d v="2023-03-07T00:00:00"/>
    <x v="3"/>
    <x v="7"/>
    <x v="6"/>
    <x v="3"/>
    <x v="4"/>
    <n v="2229"/>
    <n v="605.92999999999995"/>
    <n v="1"/>
    <x v="0"/>
  </r>
  <r>
    <s v="ORD16640"/>
    <d v="2024-08-29T00:00:00"/>
    <x v="4"/>
    <x v="6"/>
    <x v="5"/>
    <x v="1"/>
    <x v="6"/>
    <n v="1927"/>
    <n v="423.39"/>
    <n v="2"/>
    <x v="3"/>
  </r>
  <r>
    <s v="ORD16641"/>
    <d v="2023-04-06T00:00:00"/>
    <x v="6"/>
    <x v="5"/>
    <x v="4"/>
    <x v="0"/>
    <x v="1"/>
    <n v="583"/>
    <n v="82.33"/>
    <n v="5"/>
    <x v="3"/>
  </r>
  <r>
    <s v="ORD16642"/>
    <d v="2023-02-01T00:00:00"/>
    <x v="8"/>
    <x v="2"/>
    <x v="0"/>
    <x v="0"/>
    <x v="2"/>
    <n v="2747"/>
    <n v="674.59"/>
    <n v="5"/>
    <x v="0"/>
  </r>
  <r>
    <s v="ORD16643"/>
    <d v="2023-01-07T00:00:00"/>
    <x v="10"/>
    <x v="7"/>
    <x v="6"/>
    <x v="0"/>
    <x v="3"/>
    <n v="525"/>
    <n v="126.93"/>
    <n v="1"/>
    <x v="1"/>
  </r>
  <r>
    <s v="ORD16644"/>
    <d v="2023-09-28T00:00:00"/>
    <x v="11"/>
    <x v="6"/>
    <x v="5"/>
    <x v="3"/>
    <x v="7"/>
    <n v="3475"/>
    <n v="298.07"/>
    <n v="3"/>
    <x v="1"/>
  </r>
  <r>
    <s v="ORD16645"/>
    <d v="2024-09-01T00:00:00"/>
    <x v="11"/>
    <x v="7"/>
    <x v="6"/>
    <x v="0"/>
    <x v="5"/>
    <n v="643"/>
    <n v="45.04"/>
    <n v="5"/>
    <x v="3"/>
  </r>
  <r>
    <s v="ORD16646"/>
    <d v="2023-01-10T00:00:00"/>
    <x v="10"/>
    <x v="5"/>
    <x v="4"/>
    <x v="2"/>
    <x v="3"/>
    <n v="4711"/>
    <n v="387.14"/>
    <n v="1"/>
    <x v="2"/>
  </r>
  <r>
    <s v="ORD16647"/>
    <d v="2024-05-18T00:00:00"/>
    <x v="1"/>
    <x v="4"/>
    <x v="3"/>
    <x v="0"/>
    <x v="2"/>
    <n v="4868"/>
    <n v="518.75"/>
    <n v="4"/>
    <x v="1"/>
  </r>
  <r>
    <s v="ORD16648"/>
    <d v="2024-09-02T00:00:00"/>
    <x v="11"/>
    <x v="8"/>
    <x v="7"/>
    <x v="0"/>
    <x v="5"/>
    <n v="567"/>
    <n v="88.44"/>
    <n v="5"/>
    <x v="1"/>
  </r>
  <r>
    <s v="ORD16649"/>
    <d v="2023-04-29T00:00:00"/>
    <x v="6"/>
    <x v="6"/>
    <x v="5"/>
    <x v="1"/>
    <x v="3"/>
    <n v="1116"/>
    <n v="290.26"/>
    <n v="1"/>
    <x v="1"/>
  </r>
  <r>
    <s v="ORD16650"/>
    <d v="2023-01-04T00:00:00"/>
    <x v="10"/>
    <x v="7"/>
    <x v="6"/>
    <x v="2"/>
    <x v="2"/>
    <n v="2563"/>
    <n v="213.23"/>
    <n v="2"/>
    <x v="0"/>
  </r>
  <r>
    <s v="ORD16651"/>
    <d v="2024-08-24T00:00:00"/>
    <x v="4"/>
    <x v="6"/>
    <x v="5"/>
    <x v="3"/>
    <x v="6"/>
    <n v="4347"/>
    <n v="707.22"/>
    <n v="5"/>
    <x v="1"/>
  </r>
  <r>
    <s v="ORD16652"/>
    <d v="2023-09-01T00:00:00"/>
    <x v="11"/>
    <x v="6"/>
    <x v="5"/>
    <x v="2"/>
    <x v="0"/>
    <n v="2653"/>
    <n v="510.57"/>
    <n v="3"/>
    <x v="1"/>
  </r>
  <r>
    <s v="ORD16653"/>
    <d v="2024-11-23T00:00:00"/>
    <x v="5"/>
    <x v="5"/>
    <x v="4"/>
    <x v="1"/>
    <x v="4"/>
    <n v="3670"/>
    <n v="773.08"/>
    <n v="4"/>
    <x v="2"/>
  </r>
  <r>
    <s v="ORD16654"/>
    <d v="2023-06-18T00:00:00"/>
    <x v="2"/>
    <x v="4"/>
    <x v="3"/>
    <x v="3"/>
    <x v="1"/>
    <n v="2584"/>
    <n v="713.37"/>
    <n v="1"/>
    <x v="3"/>
  </r>
  <r>
    <s v="ORD16655"/>
    <d v="2023-03-02T00:00:00"/>
    <x v="3"/>
    <x v="2"/>
    <x v="0"/>
    <x v="3"/>
    <x v="2"/>
    <n v="489"/>
    <n v="74.42"/>
    <n v="4"/>
    <x v="0"/>
  </r>
  <r>
    <s v="ORD16656"/>
    <d v="2023-01-23T00:00:00"/>
    <x v="10"/>
    <x v="2"/>
    <x v="0"/>
    <x v="2"/>
    <x v="7"/>
    <n v="1938"/>
    <n v="296.95999999999998"/>
    <n v="2"/>
    <x v="3"/>
  </r>
  <r>
    <s v="ORD16657"/>
    <d v="2024-10-05T00:00:00"/>
    <x v="9"/>
    <x v="8"/>
    <x v="7"/>
    <x v="1"/>
    <x v="2"/>
    <n v="701"/>
    <n v="148.66"/>
    <n v="4"/>
    <x v="1"/>
  </r>
  <r>
    <s v="ORD16658"/>
    <d v="2023-01-30T00:00:00"/>
    <x v="10"/>
    <x v="0"/>
    <x v="0"/>
    <x v="1"/>
    <x v="0"/>
    <n v="2707"/>
    <n v="485.21"/>
    <n v="2"/>
    <x v="2"/>
  </r>
  <r>
    <s v="ORD16659"/>
    <d v="2024-06-30T00:00:00"/>
    <x v="2"/>
    <x v="8"/>
    <x v="7"/>
    <x v="3"/>
    <x v="4"/>
    <n v="2149"/>
    <n v="618.6"/>
    <n v="2"/>
    <x v="1"/>
  </r>
  <r>
    <s v="ORD16660"/>
    <d v="2023-06-27T00:00:00"/>
    <x v="2"/>
    <x v="9"/>
    <x v="8"/>
    <x v="3"/>
    <x v="5"/>
    <n v="522"/>
    <n v="41.89"/>
    <n v="1"/>
    <x v="2"/>
  </r>
  <r>
    <s v="ORD16661"/>
    <d v="2024-06-06T00:00:00"/>
    <x v="2"/>
    <x v="2"/>
    <x v="0"/>
    <x v="2"/>
    <x v="2"/>
    <n v="2293"/>
    <n v="657.57"/>
    <n v="1"/>
    <x v="3"/>
  </r>
  <r>
    <s v="ORD16662"/>
    <d v="2024-05-30T00:00:00"/>
    <x v="1"/>
    <x v="7"/>
    <x v="6"/>
    <x v="0"/>
    <x v="4"/>
    <n v="1564"/>
    <n v="263.63"/>
    <n v="3"/>
    <x v="3"/>
  </r>
  <r>
    <s v="ORD16663"/>
    <d v="2023-07-12T00:00:00"/>
    <x v="0"/>
    <x v="5"/>
    <x v="4"/>
    <x v="0"/>
    <x v="6"/>
    <n v="1434"/>
    <n v="254.18"/>
    <n v="4"/>
    <x v="2"/>
  </r>
  <r>
    <s v="ORD16664"/>
    <d v="2024-02-19T00:00:00"/>
    <x v="8"/>
    <x v="1"/>
    <x v="1"/>
    <x v="2"/>
    <x v="4"/>
    <n v="2391"/>
    <n v="381.04"/>
    <n v="1"/>
    <x v="1"/>
  </r>
  <r>
    <s v="ORD16665"/>
    <d v="2023-03-12T00:00:00"/>
    <x v="3"/>
    <x v="1"/>
    <x v="1"/>
    <x v="1"/>
    <x v="0"/>
    <n v="4317"/>
    <n v="267.77999999999997"/>
    <n v="5"/>
    <x v="0"/>
  </r>
  <r>
    <s v="ORD16666"/>
    <d v="2024-08-02T00:00:00"/>
    <x v="4"/>
    <x v="3"/>
    <x v="2"/>
    <x v="2"/>
    <x v="4"/>
    <n v="2471"/>
    <n v="140.81"/>
    <n v="1"/>
    <x v="0"/>
  </r>
  <r>
    <s v="ORD16667"/>
    <d v="2023-12-04T00:00:00"/>
    <x v="7"/>
    <x v="2"/>
    <x v="0"/>
    <x v="1"/>
    <x v="0"/>
    <n v="2066"/>
    <n v="401.93"/>
    <n v="2"/>
    <x v="1"/>
  </r>
  <r>
    <s v="ORD16668"/>
    <d v="2024-06-05T00:00:00"/>
    <x v="2"/>
    <x v="4"/>
    <x v="3"/>
    <x v="0"/>
    <x v="3"/>
    <n v="2132"/>
    <n v="570.45000000000005"/>
    <n v="3"/>
    <x v="3"/>
  </r>
  <r>
    <s v="ORD16669"/>
    <d v="2023-05-06T00:00:00"/>
    <x v="1"/>
    <x v="0"/>
    <x v="0"/>
    <x v="0"/>
    <x v="4"/>
    <n v="1215"/>
    <n v="268.66000000000003"/>
    <n v="5"/>
    <x v="1"/>
  </r>
  <r>
    <s v="ORD16670"/>
    <d v="2024-05-05T00:00:00"/>
    <x v="1"/>
    <x v="8"/>
    <x v="7"/>
    <x v="3"/>
    <x v="7"/>
    <n v="2089"/>
    <n v="461.56"/>
    <n v="1"/>
    <x v="2"/>
  </r>
  <r>
    <s v="ORD16671"/>
    <d v="2023-12-29T00:00:00"/>
    <x v="7"/>
    <x v="1"/>
    <x v="1"/>
    <x v="0"/>
    <x v="1"/>
    <n v="3642"/>
    <n v="625.14"/>
    <n v="5"/>
    <x v="3"/>
  </r>
  <r>
    <s v="ORD16672"/>
    <d v="2024-07-25T00:00:00"/>
    <x v="0"/>
    <x v="8"/>
    <x v="7"/>
    <x v="1"/>
    <x v="0"/>
    <n v="1898"/>
    <n v="483.93"/>
    <n v="3"/>
    <x v="1"/>
  </r>
  <r>
    <s v="ORD16673"/>
    <d v="2023-05-15T00:00:00"/>
    <x v="1"/>
    <x v="0"/>
    <x v="0"/>
    <x v="0"/>
    <x v="4"/>
    <n v="2891"/>
    <n v="549.47"/>
    <n v="1"/>
    <x v="0"/>
  </r>
  <r>
    <s v="ORD16674"/>
    <d v="2023-11-09T00:00:00"/>
    <x v="5"/>
    <x v="1"/>
    <x v="1"/>
    <x v="0"/>
    <x v="7"/>
    <n v="1181"/>
    <n v="180.45"/>
    <n v="2"/>
    <x v="0"/>
  </r>
  <r>
    <s v="ORD16675"/>
    <d v="2024-02-10T00:00:00"/>
    <x v="8"/>
    <x v="0"/>
    <x v="0"/>
    <x v="2"/>
    <x v="0"/>
    <n v="320"/>
    <n v="76.91"/>
    <n v="2"/>
    <x v="3"/>
  </r>
  <r>
    <s v="ORD16676"/>
    <d v="2024-05-14T00:00:00"/>
    <x v="1"/>
    <x v="0"/>
    <x v="0"/>
    <x v="3"/>
    <x v="1"/>
    <n v="4478"/>
    <n v="719.42"/>
    <n v="2"/>
    <x v="2"/>
  </r>
  <r>
    <s v="ORD16677"/>
    <d v="2023-06-01T00:00:00"/>
    <x v="2"/>
    <x v="5"/>
    <x v="4"/>
    <x v="1"/>
    <x v="5"/>
    <n v="4573"/>
    <n v="1282.9000000000001"/>
    <n v="4"/>
    <x v="1"/>
  </r>
  <r>
    <s v="ORD16678"/>
    <d v="2024-06-28T00:00:00"/>
    <x v="2"/>
    <x v="4"/>
    <x v="3"/>
    <x v="1"/>
    <x v="7"/>
    <n v="4967"/>
    <n v="524.59"/>
    <n v="2"/>
    <x v="1"/>
  </r>
  <r>
    <s v="ORD16679"/>
    <d v="2023-04-18T00:00:00"/>
    <x v="6"/>
    <x v="7"/>
    <x v="6"/>
    <x v="1"/>
    <x v="7"/>
    <n v="457"/>
    <n v="87.03"/>
    <n v="4"/>
    <x v="1"/>
  </r>
  <r>
    <s v="ORD16680"/>
    <d v="2024-08-19T00:00:00"/>
    <x v="4"/>
    <x v="1"/>
    <x v="1"/>
    <x v="1"/>
    <x v="1"/>
    <n v="2419"/>
    <n v="650.04999999999995"/>
    <n v="1"/>
    <x v="2"/>
  </r>
  <r>
    <s v="ORD16681"/>
    <d v="2023-04-26T00:00:00"/>
    <x v="6"/>
    <x v="6"/>
    <x v="5"/>
    <x v="2"/>
    <x v="7"/>
    <n v="2651"/>
    <n v="559.11"/>
    <n v="3"/>
    <x v="1"/>
  </r>
  <r>
    <s v="ORD16682"/>
    <d v="2024-03-09T00:00:00"/>
    <x v="3"/>
    <x v="7"/>
    <x v="6"/>
    <x v="2"/>
    <x v="1"/>
    <n v="3851"/>
    <n v="357.2"/>
    <n v="3"/>
    <x v="3"/>
  </r>
  <r>
    <s v="ORD16683"/>
    <d v="2023-09-27T00:00:00"/>
    <x v="11"/>
    <x v="1"/>
    <x v="1"/>
    <x v="1"/>
    <x v="2"/>
    <n v="3191"/>
    <n v="557.41"/>
    <n v="4"/>
    <x v="1"/>
  </r>
  <r>
    <s v="ORD16684"/>
    <d v="2024-08-24T00:00:00"/>
    <x v="4"/>
    <x v="8"/>
    <x v="7"/>
    <x v="3"/>
    <x v="0"/>
    <n v="3554"/>
    <n v="927.62"/>
    <n v="5"/>
    <x v="0"/>
  </r>
  <r>
    <s v="ORD16685"/>
    <d v="2024-05-19T00:00:00"/>
    <x v="1"/>
    <x v="4"/>
    <x v="3"/>
    <x v="0"/>
    <x v="7"/>
    <n v="205"/>
    <n v="13.25"/>
    <n v="3"/>
    <x v="3"/>
  </r>
  <r>
    <s v="ORD16686"/>
    <d v="2023-10-24T00:00:00"/>
    <x v="9"/>
    <x v="7"/>
    <x v="6"/>
    <x v="2"/>
    <x v="0"/>
    <n v="2955"/>
    <n v="291.25"/>
    <n v="1"/>
    <x v="3"/>
  </r>
  <r>
    <s v="ORD16687"/>
    <d v="2023-07-20T00:00:00"/>
    <x v="0"/>
    <x v="5"/>
    <x v="4"/>
    <x v="2"/>
    <x v="3"/>
    <n v="4516"/>
    <n v="816.62"/>
    <n v="1"/>
    <x v="3"/>
  </r>
  <r>
    <s v="ORD16688"/>
    <d v="2024-06-04T00:00:00"/>
    <x v="2"/>
    <x v="4"/>
    <x v="3"/>
    <x v="2"/>
    <x v="4"/>
    <n v="1928"/>
    <n v="102.15"/>
    <n v="1"/>
    <x v="1"/>
  </r>
  <r>
    <s v="ORD16689"/>
    <d v="2023-12-23T00:00:00"/>
    <x v="7"/>
    <x v="2"/>
    <x v="0"/>
    <x v="1"/>
    <x v="5"/>
    <n v="3005"/>
    <n v="280.74"/>
    <n v="1"/>
    <x v="3"/>
  </r>
  <r>
    <s v="ORD16690"/>
    <d v="2023-12-02T00:00:00"/>
    <x v="7"/>
    <x v="5"/>
    <x v="4"/>
    <x v="3"/>
    <x v="5"/>
    <n v="2809"/>
    <n v="224.68"/>
    <n v="3"/>
    <x v="3"/>
  </r>
  <r>
    <s v="ORD16691"/>
    <d v="2023-09-05T00:00:00"/>
    <x v="11"/>
    <x v="4"/>
    <x v="3"/>
    <x v="3"/>
    <x v="0"/>
    <n v="904"/>
    <n v="160.86000000000001"/>
    <n v="2"/>
    <x v="3"/>
  </r>
  <r>
    <s v="ORD16692"/>
    <d v="2023-08-20T00:00:00"/>
    <x v="4"/>
    <x v="7"/>
    <x v="6"/>
    <x v="1"/>
    <x v="1"/>
    <n v="4181"/>
    <n v="428.45"/>
    <n v="2"/>
    <x v="1"/>
  </r>
  <r>
    <s v="ORD16693"/>
    <d v="2023-02-10T00:00:00"/>
    <x v="8"/>
    <x v="8"/>
    <x v="7"/>
    <x v="0"/>
    <x v="5"/>
    <n v="241"/>
    <n v="19.5"/>
    <n v="5"/>
    <x v="2"/>
  </r>
  <r>
    <s v="ORD16694"/>
    <d v="2023-10-14T00:00:00"/>
    <x v="9"/>
    <x v="9"/>
    <x v="8"/>
    <x v="0"/>
    <x v="7"/>
    <n v="1397"/>
    <n v="180.31"/>
    <n v="2"/>
    <x v="3"/>
  </r>
  <r>
    <s v="ORD16695"/>
    <d v="2023-05-13T00:00:00"/>
    <x v="1"/>
    <x v="1"/>
    <x v="1"/>
    <x v="3"/>
    <x v="1"/>
    <n v="2377"/>
    <n v="530.54"/>
    <n v="2"/>
    <x v="3"/>
  </r>
  <r>
    <s v="ORD16696"/>
    <d v="2024-09-09T00:00:00"/>
    <x v="11"/>
    <x v="0"/>
    <x v="0"/>
    <x v="2"/>
    <x v="2"/>
    <n v="4546"/>
    <n v="797.02"/>
    <n v="1"/>
    <x v="0"/>
  </r>
  <r>
    <s v="ORD16697"/>
    <d v="2023-08-13T00:00:00"/>
    <x v="4"/>
    <x v="7"/>
    <x v="6"/>
    <x v="2"/>
    <x v="4"/>
    <n v="3798"/>
    <n v="1106.32"/>
    <n v="5"/>
    <x v="2"/>
  </r>
  <r>
    <s v="ORD16698"/>
    <d v="2023-08-01T00:00:00"/>
    <x v="4"/>
    <x v="7"/>
    <x v="6"/>
    <x v="1"/>
    <x v="2"/>
    <n v="2197"/>
    <n v="531.91999999999996"/>
    <n v="4"/>
    <x v="1"/>
  </r>
  <r>
    <s v="ORD16699"/>
    <d v="2024-02-18T00:00:00"/>
    <x v="8"/>
    <x v="3"/>
    <x v="2"/>
    <x v="3"/>
    <x v="2"/>
    <n v="3923"/>
    <n v="548.34"/>
    <n v="3"/>
    <x v="3"/>
  </r>
  <r>
    <s v="ORD16700"/>
    <d v="2024-08-10T00:00:00"/>
    <x v="4"/>
    <x v="2"/>
    <x v="0"/>
    <x v="1"/>
    <x v="2"/>
    <n v="2034"/>
    <n v="515.97"/>
    <n v="3"/>
    <x v="0"/>
  </r>
  <r>
    <s v="ORD16701"/>
    <d v="2024-09-02T00:00:00"/>
    <x v="11"/>
    <x v="9"/>
    <x v="8"/>
    <x v="1"/>
    <x v="0"/>
    <n v="2394"/>
    <n v="416.43"/>
    <n v="4"/>
    <x v="1"/>
  </r>
  <r>
    <s v="ORD16702"/>
    <d v="2023-09-15T00:00:00"/>
    <x v="11"/>
    <x v="7"/>
    <x v="6"/>
    <x v="1"/>
    <x v="7"/>
    <n v="3059"/>
    <n v="549.72"/>
    <n v="1"/>
    <x v="2"/>
  </r>
  <r>
    <s v="ORD16703"/>
    <d v="2023-09-01T00:00:00"/>
    <x v="11"/>
    <x v="7"/>
    <x v="6"/>
    <x v="1"/>
    <x v="7"/>
    <n v="3254"/>
    <n v="790.95"/>
    <n v="1"/>
    <x v="1"/>
  </r>
  <r>
    <s v="ORD16704"/>
    <d v="2023-09-30T00:00:00"/>
    <x v="11"/>
    <x v="5"/>
    <x v="4"/>
    <x v="1"/>
    <x v="3"/>
    <n v="2304"/>
    <n v="553.6"/>
    <n v="4"/>
    <x v="3"/>
  </r>
  <r>
    <s v="ORD16705"/>
    <d v="2024-03-13T00:00:00"/>
    <x v="3"/>
    <x v="5"/>
    <x v="4"/>
    <x v="0"/>
    <x v="3"/>
    <n v="1096"/>
    <n v="179.01"/>
    <n v="4"/>
    <x v="2"/>
  </r>
  <r>
    <s v="ORD16706"/>
    <d v="2023-04-22T00:00:00"/>
    <x v="6"/>
    <x v="1"/>
    <x v="1"/>
    <x v="3"/>
    <x v="3"/>
    <n v="4013"/>
    <n v="687.72"/>
    <n v="2"/>
    <x v="0"/>
  </r>
  <r>
    <s v="ORD16707"/>
    <d v="2024-02-12T00:00:00"/>
    <x v="8"/>
    <x v="6"/>
    <x v="5"/>
    <x v="3"/>
    <x v="5"/>
    <n v="1108"/>
    <n v="156.87"/>
    <n v="1"/>
    <x v="1"/>
  </r>
  <r>
    <s v="ORD16708"/>
    <d v="2024-09-08T00:00:00"/>
    <x v="11"/>
    <x v="9"/>
    <x v="8"/>
    <x v="2"/>
    <x v="2"/>
    <n v="4643"/>
    <n v="757"/>
    <n v="2"/>
    <x v="0"/>
  </r>
  <r>
    <s v="ORD16709"/>
    <d v="2023-07-08T00:00:00"/>
    <x v="0"/>
    <x v="4"/>
    <x v="3"/>
    <x v="1"/>
    <x v="7"/>
    <n v="2740"/>
    <n v="512.19000000000005"/>
    <n v="2"/>
    <x v="0"/>
  </r>
  <r>
    <s v="ORD16710"/>
    <d v="2023-06-27T00:00:00"/>
    <x v="2"/>
    <x v="1"/>
    <x v="1"/>
    <x v="0"/>
    <x v="3"/>
    <n v="3173"/>
    <n v="546.57000000000005"/>
    <n v="3"/>
    <x v="3"/>
  </r>
  <r>
    <s v="ORD16711"/>
    <d v="2024-11-02T00:00:00"/>
    <x v="5"/>
    <x v="6"/>
    <x v="5"/>
    <x v="2"/>
    <x v="2"/>
    <n v="1730"/>
    <n v="431.3"/>
    <n v="5"/>
    <x v="1"/>
  </r>
  <r>
    <s v="ORD16712"/>
    <d v="2023-09-21T00:00:00"/>
    <x v="11"/>
    <x v="9"/>
    <x v="8"/>
    <x v="0"/>
    <x v="1"/>
    <n v="4471"/>
    <n v="441.28"/>
    <n v="3"/>
    <x v="0"/>
  </r>
  <r>
    <s v="ORD16713"/>
    <d v="2023-09-12T00:00:00"/>
    <x v="11"/>
    <x v="2"/>
    <x v="0"/>
    <x v="3"/>
    <x v="5"/>
    <n v="1041"/>
    <n v="108.82"/>
    <n v="4"/>
    <x v="2"/>
  </r>
  <r>
    <s v="ORD16714"/>
    <d v="2023-04-01T00:00:00"/>
    <x v="6"/>
    <x v="3"/>
    <x v="2"/>
    <x v="0"/>
    <x v="6"/>
    <n v="2000"/>
    <n v="154.94"/>
    <n v="2"/>
    <x v="3"/>
  </r>
  <r>
    <s v="ORD16715"/>
    <d v="2023-07-17T00:00:00"/>
    <x v="0"/>
    <x v="5"/>
    <x v="4"/>
    <x v="0"/>
    <x v="7"/>
    <n v="4390"/>
    <n v="535.13"/>
    <n v="5"/>
    <x v="2"/>
  </r>
  <r>
    <s v="ORD16716"/>
    <d v="2024-11-24T00:00:00"/>
    <x v="5"/>
    <x v="3"/>
    <x v="2"/>
    <x v="1"/>
    <x v="5"/>
    <n v="2687"/>
    <n v="583.29"/>
    <n v="3"/>
    <x v="3"/>
  </r>
  <r>
    <s v="ORD16717"/>
    <d v="2023-11-19T00:00:00"/>
    <x v="5"/>
    <x v="3"/>
    <x v="2"/>
    <x v="2"/>
    <x v="6"/>
    <n v="1288"/>
    <n v="346.06"/>
    <n v="2"/>
    <x v="0"/>
  </r>
  <r>
    <s v="ORD16718"/>
    <d v="2024-08-15T00:00:00"/>
    <x v="4"/>
    <x v="2"/>
    <x v="0"/>
    <x v="1"/>
    <x v="0"/>
    <n v="1298"/>
    <n v="237.18"/>
    <n v="3"/>
    <x v="1"/>
  </r>
  <r>
    <s v="ORD16719"/>
    <d v="2024-08-13T00:00:00"/>
    <x v="4"/>
    <x v="1"/>
    <x v="1"/>
    <x v="3"/>
    <x v="0"/>
    <n v="1146"/>
    <n v="306.45999999999998"/>
    <n v="3"/>
    <x v="2"/>
  </r>
  <r>
    <s v="ORD16720"/>
    <d v="2023-06-15T00:00:00"/>
    <x v="2"/>
    <x v="9"/>
    <x v="8"/>
    <x v="2"/>
    <x v="6"/>
    <n v="3350"/>
    <n v="862.16"/>
    <n v="5"/>
    <x v="2"/>
  </r>
  <r>
    <s v="ORD16721"/>
    <d v="2024-11-20T00:00:00"/>
    <x v="5"/>
    <x v="2"/>
    <x v="0"/>
    <x v="3"/>
    <x v="3"/>
    <n v="3109"/>
    <n v="158.54"/>
    <n v="1"/>
    <x v="3"/>
  </r>
  <r>
    <s v="ORD16722"/>
    <d v="2023-02-04T00:00:00"/>
    <x v="8"/>
    <x v="0"/>
    <x v="0"/>
    <x v="1"/>
    <x v="3"/>
    <n v="4700"/>
    <n v="780.76"/>
    <n v="4"/>
    <x v="0"/>
  </r>
  <r>
    <s v="ORD16723"/>
    <d v="2023-04-30T00:00:00"/>
    <x v="6"/>
    <x v="9"/>
    <x v="8"/>
    <x v="0"/>
    <x v="0"/>
    <n v="2572"/>
    <n v="538.11"/>
    <n v="2"/>
    <x v="1"/>
  </r>
  <r>
    <s v="ORD16724"/>
    <d v="2024-06-11T00:00:00"/>
    <x v="2"/>
    <x v="8"/>
    <x v="7"/>
    <x v="2"/>
    <x v="7"/>
    <n v="3963"/>
    <n v="439.05"/>
    <n v="3"/>
    <x v="2"/>
  </r>
  <r>
    <s v="ORD16725"/>
    <d v="2023-04-10T00:00:00"/>
    <x v="6"/>
    <x v="6"/>
    <x v="5"/>
    <x v="2"/>
    <x v="4"/>
    <n v="3438"/>
    <n v="428.34"/>
    <n v="4"/>
    <x v="3"/>
  </r>
  <r>
    <s v="ORD16726"/>
    <d v="2023-10-04T00:00:00"/>
    <x v="9"/>
    <x v="2"/>
    <x v="0"/>
    <x v="2"/>
    <x v="3"/>
    <n v="3655"/>
    <n v="356.86"/>
    <n v="4"/>
    <x v="2"/>
  </r>
  <r>
    <s v="ORD16727"/>
    <d v="2024-02-21T00:00:00"/>
    <x v="8"/>
    <x v="5"/>
    <x v="4"/>
    <x v="0"/>
    <x v="6"/>
    <n v="208"/>
    <n v="58.16"/>
    <n v="4"/>
    <x v="3"/>
  </r>
  <r>
    <s v="ORD16728"/>
    <d v="2024-03-04T00:00:00"/>
    <x v="3"/>
    <x v="5"/>
    <x v="4"/>
    <x v="0"/>
    <x v="2"/>
    <n v="2938"/>
    <n v="341.61"/>
    <n v="5"/>
    <x v="0"/>
  </r>
  <r>
    <s v="ORD16729"/>
    <d v="2024-09-16T00:00:00"/>
    <x v="11"/>
    <x v="8"/>
    <x v="7"/>
    <x v="2"/>
    <x v="0"/>
    <n v="3267"/>
    <n v="600.01"/>
    <n v="5"/>
    <x v="1"/>
  </r>
  <r>
    <s v="ORD16730"/>
    <d v="2023-12-11T00:00:00"/>
    <x v="7"/>
    <x v="3"/>
    <x v="2"/>
    <x v="2"/>
    <x v="6"/>
    <n v="2481"/>
    <n v="349.76"/>
    <n v="4"/>
    <x v="1"/>
  </r>
  <r>
    <s v="ORD16731"/>
    <d v="2024-01-19T00:00:00"/>
    <x v="10"/>
    <x v="9"/>
    <x v="8"/>
    <x v="0"/>
    <x v="7"/>
    <n v="966"/>
    <n v="208.7"/>
    <n v="3"/>
    <x v="0"/>
  </r>
  <r>
    <s v="ORD16732"/>
    <d v="2024-07-31T00:00:00"/>
    <x v="0"/>
    <x v="2"/>
    <x v="0"/>
    <x v="2"/>
    <x v="5"/>
    <n v="4752"/>
    <n v="1136.4000000000001"/>
    <n v="1"/>
    <x v="2"/>
  </r>
  <r>
    <s v="ORD16733"/>
    <d v="2024-01-26T00:00:00"/>
    <x v="10"/>
    <x v="1"/>
    <x v="1"/>
    <x v="0"/>
    <x v="2"/>
    <n v="1644"/>
    <n v="265.64"/>
    <n v="2"/>
    <x v="2"/>
  </r>
  <r>
    <s v="ORD16734"/>
    <d v="2023-06-07T00:00:00"/>
    <x v="2"/>
    <x v="5"/>
    <x v="4"/>
    <x v="2"/>
    <x v="0"/>
    <n v="4209"/>
    <n v="948.36"/>
    <n v="5"/>
    <x v="3"/>
  </r>
  <r>
    <s v="ORD16735"/>
    <d v="2023-05-03T00:00:00"/>
    <x v="1"/>
    <x v="1"/>
    <x v="1"/>
    <x v="1"/>
    <x v="4"/>
    <n v="1874"/>
    <n v="356.09"/>
    <n v="5"/>
    <x v="2"/>
  </r>
  <r>
    <s v="ORD16736"/>
    <d v="2023-08-01T00:00:00"/>
    <x v="4"/>
    <x v="3"/>
    <x v="2"/>
    <x v="3"/>
    <x v="2"/>
    <n v="4829"/>
    <n v="369.68"/>
    <n v="2"/>
    <x v="2"/>
  </r>
  <r>
    <s v="ORD16737"/>
    <d v="2024-11-07T00:00:00"/>
    <x v="5"/>
    <x v="1"/>
    <x v="1"/>
    <x v="3"/>
    <x v="4"/>
    <n v="1795"/>
    <n v="106.11"/>
    <n v="4"/>
    <x v="0"/>
  </r>
  <r>
    <s v="ORD16738"/>
    <d v="2024-04-23T00:00:00"/>
    <x v="6"/>
    <x v="1"/>
    <x v="1"/>
    <x v="2"/>
    <x v="3"/>
    <n v="1392"/>
    <n v="154.76"/>
    <n v="1"/>
    <x v="3"/>
  </r>
  <r>
    <s v="ORD16739"/>
    <d v="2024-03-31T00:00:00"/>
    <x v="3"/>
    <x v="6"/>
    <x v="5"/>
    <x v="3"/>
    <x v="5"/>
    <n v="2231"/>
    <n v="226.18"/>
    <n v="5"/>
    <x v="3"/>
  </r>
  <r>
    <s v="ORD16740"/>
    <d v="2023-09-03T00:00:00"/>
    <x v="11"/>
    <x v="2"/>
    <x v="0"/>
    <x v="1"/>
    <x v="2"/>
    <n v="3440"/>
    <n v="585.45000000000005"/>
    <n v="2"/>
    <x v="1"/>
  </r>
  <r>
    <s v="ORD16741"/>
    <d v="2023-03-02T00:00:00"/>
    <x v="3"/>
    <x v="7"/>
    <x v="6"/>
    <x v="0"/>
    <x v="7"/>
    <n v="2504"/>
    <n v="698.49"/>
    <n v="1"/>
    <x v="0"/>
  </r>
  <r>
    <s v="ORD16742"/>
    <d v="2024-11-14T00:00:00"/>
    <x v="5"/>
    <x v="8"/>
    <x v="7"/>
    <x v="0"/>
    <x v="3"/>
    <n v="4547"/>
    <n v="1349.6"/>
    <n v="5"/>
    <x v="2"/>
  </r>
  <r>
    <s v="ORD16743"/>
    <d v="2024-05-05T00:00:00"/>
    <x v="1"/>
    <x v="7"/>
    <x v="6"/>
    <x v="0"/>
    <x v="7"/>
    <n v="654"/>
    <n v="51.14"/>
    <n v="5"/>
    <x v="1"/>
  </r>
  <r>
    <s v="ORD16744"/>
    <d v="2024-11-18T00:00:00"/>
    <x v="5"/>
    <x v="8"/>
    <x v="7"/>
    <x v="0"/>
    <x v="6"/>
    <n v="1192"/>
    <n v="234.8"/>
    <n v="3"/>
    <x v="3"/>
  </r>
  <r>
    <s v="ORD16745"/>
    <d v="2024-04-24T00:00:00"/>
    <x v="6"/>
    <x v="9"/>
    <x v="8"/>
    <x v="3"/>
    <x v="4"/>
    <n v="4549"/>
    <n v="875.3"/>
    <n v="1"/>
    <x v="0"/>
  </r>
  <r>
    <s v="ORD16746"/>
    <d v="2024-08-05T00:00:00"/>
    <x v="4"/>
    <x v="5"/>
    <x v="4"/>
    <x v="1"/>
    <x v="4"/>
    <n v="629"/>
    <n v="161.55000000000001"/>
    <n v="3"/>
    <x v="1"/>
  </r>
  <r>
    <s v="ORD16747"/>
    <d v="2023-08-27T00:00:00"/>
    <x v="4"/>
    <x v="8"/>
    <x v="7"/>
    <x v="1"/>
    <x v="3"/>
    <n v="4040"/>
    <n v="401.99"/>
    <n v="3"/>
    <x v="0"/>
  </r>
  <r>
    <s v="ORD16748"/>
    <d v="2024-07-23T00:00:00"/>
    <x v="0"/>
    <x v="6"/>
    <x v="5"/>
    <x v="0"/>
    <x v="2"/>
    <n v="1250"/>
    <n v="218.08"/>
    <n v="4"/>
    <x v="2"/>
  </r>
  <r>
    <s v="ORD16749"/>
    <d v="2023-03-02T00:00:00"/>
    <x v="3"/>
    <x v="4"/>
    <x v="3"/>
    <x v="0"/>
    <x v="5"/>
    <n v="4516"/>
    <n v="532.21"/>
    <n v="1"/>
    <x v="0"/>
  </r>
  <r>
    <s v="ORD16750"/>
    <d v="2024-05-27T00:00:00"/>
    <x v="1"/>
    <x v="8"/>
    <x v="7"/>
    <x v="3"/>
    <x v="3"/>
    <n v="1112"/>
    <n v="210.61"/>
    <n v="4"/>
    <x v="3"/>
  </r>
  <r>
    <s v="ORD16751"/>
    <d v="2023-03-27T00:00:00"/>
    <x v="3"/>
    <x v="0"/>
    <x v="0"/>
    <x v="2"/>
    <x v="5"/>
    <n v="3732"/>
    <n v="658.82"/>
    <n v="2"/>
    <x v="1"/>
  </r>
  <r>
    <s v="ORD16752"/>
    <d v="2024-11-11T00:00:00"/>
    <x v="5"/>
    <x v="2"/>
    <x v="0"/>
    <x v="3"/>
    <x v="2"/>
    <n v="3644"/>
    <n v="183.27"/>
    <n v="5"/>
    <x v="3"/>
  </r>
  <r>
    <s v="ORD16753"/>
    <d v="2023-08-16T00:00:00"/>
    <x v="4"/>
    <x v="0"/>
    <x v="0"/>
    <x v="0"/>
    <x v="5"/>
    <n v="3399"/>
    <n v="640.66999999999996"/>
    <n v="4"/>
    <x v="2"/>
  </r>
  <r>
    <s v="ORD16754"/>
    <d v="2024-06-30T00:00:00"/>
    <x v="2"/>
    <x v="7"/>
    <x v="6"/>
    <x v="3"/>
    <x v="6"/>
    <n v="1563"/>
    <n v="380.48"/>
    <n v="5"/>
    <x v="3"/>
  </r>
  <r>
    <s v="ORD16755"/>
    <d v="2023-05-31T00:00:00"/>
    <x v="1"/>
    <x v="9"/>
    <x v="8"/>
    <x v="3"/>
    <x v="0"/>
    <n v="4375"/>
    <n v="613.22"/>
    <n v="4"/>
    <x v="3"/>
  </r>
  <r>
    <s v="ORD16756"/>
    <d v="2023-05-23T00:00:00"/>
    <x v="1"/>
    <x v="3"/>
    <x v="2"/>
    <x v="1"/>
    <x v="4"/>
    <n v="2233"/>
    <n v="263.70999999999998"/>
    <n v="4"/>
    <x v="0"/>
  </r>
  <r>
    <s v="ORD16757"/>
    <d v="2024-06-23T00:00:00"/>
    <x v="2"/>
    <x v="5"/>
    <x v="4"/>
    <x v="3"/>
    <x v="0"/>
    <n v="4855"/>
    <n v="502.37"/>
    <n v="2"/>
    <x v="3"/>
  </r>
  <r>
    <s v="ORD16758"/>
    <d v="2023-09-08T00:00:00"/>
    <x v="11"/>
    <x v="8"/>
    <x v="7"/>
    <x v="0"/>
    <x v="3"/>
    <n v="777"/>
    <n v="133.6"/>
    <n v="4"/>
    <x v="1"/>
  </r>
  <r>
    <s v="ORD16759"/>
    <d v="2024-04-15T00:00:00"/>
    <x v="6"/>
    <x v="2"/>
    <x v="0"/>
    <x v="3"/>
    <x v="1"/>
    <n v="1217"/>
    <n v="316.13"/>
    <n v="3"/>
    <x v="3"/>
  </r>
  <r>
    <s v="ORD16760"/>
    <d v="2023-08-04T00:00:00"/>
    <x v="4"/>
    <x v="8"/>
    <x v="7"/>
    <x v="1"/>
    <x v="6"/>
    <n v="3222"/>
    <n v="719.48"/>
    <n v="4"/>
    <x v="1"/>
  </r>
  <r>
    <s v="ORD16761"/>
    <d v="2023-01-27T00:00:00"/>
    <x v="10"/>
    <x v="7"/>
    <x v="6"/>
    <x v="1"/>
    <x v="6"/>
    <n v="4616"/>
    <n v="1055.93"/>
    <n v="4"/>
    <x v="2"/>
  </r>
  <r>
    <s v="ORD16762"/>
    <d v="2024-01-06T00:00:00"/>
    <x v="10"/>
    <x v="0"/>
    <x v="0"/>
    <x v="2"/>
    <x v="7"/>
    <n v="3324"/>
    <n v="679.12"/>
    <n v="3"/>
    <x v="0"/>
  </r>
  <r>
    <s v="ORD16763"/>
    <d v="2023-08-09T00:00:00"/>
    <x v="4"/>
    <x v="8"/>
    <x v="7"/>
    <x v="2"/>
    <x v="4"/>
    <n v="3294"/>
    <n v="923.56"/>
    <n v="3"/>
    <x v="0"/>
  </r>
  <r>
    <s v="ORD16764"/>
    <d v="2024-11-19T00:00:00"/>
    <x v="5"/>
    <x v="9"/>
    <x v="8"/>
    <x v="2"/>
    <x v="0"/>
    <n v="1064"/>
    <n v="62.78"/>
    <n v="3"/>
    <x v="3"/>
  </r>
  <r>
    <s v="ORD16765"/>
    <d v="2024-07-27T00:00:00"/>
    <x v="0"/>
    <x v="6"/>
    <x v="5"/>
    <x v="2"/>
    <x v="1"/>
    <n v="3071"/>
    <n v="820.78"/>
    <n v="5"/>
    <x v="0"/>
  </r>
  <r>
    <s v="ORD16766"/>
    <d v="2023-10-26T00:00:00"/>
    <x v="9"/>
    <x v="5"/>
    <x v="4"/>
    <x v="1"/>
    <x v="1"/>
    <n v="3121"/>
    <n v="615.67999999999995"/>
    <n v="4"/>
    <x v="0"/>
  </r>
  <r>
    <s v="ORD16767"/>
    <d v="2024-07-23T00:00:00"/>
    <x v="0"/>
    <x v="8"/>
    <x v="7"/>
    <x v="3"/>
    <x v="2"/>
    <n v="4640"/>
    <n v="1106.99"/>
    <n v="5"/>
    <x v="0"/>
  </r>
  <r>
    <s v="ORD16768"/>
    <d v="2024-11-15T00:00:00"/>
    <x v="5"/>
    <x v="9"/>
    <x v="8"/>
    <x v="3"/>
    <x v="2"/>
    <n v="3995"/>
    <n v="826.47"/>
    <n v="3"/>
    <x v="2"/>
  </r>
  <r>
    <s v="ORD16769"/>
    <d v="2023-10-27T00:00:00"/>
    <x v="9"/>
    <x v="6"/>
    <x v="5"/>
    <x v="3"/>
    <x v="0"/>
    <n v="470"/>
    <n v="137.19999999999999"/>
    <n v="1"/>
    <x v="2"/>
  </r>
  <r>
    <s v="ORD16770"/>
    <d v="2024-05-03T00:00:00"/>
    <x v="1"/>
    <x v="4"/>
    <x v="3"/>
    <x v="0"/>
    <x v="4"/>
    <n v="2709"/>
    <n v="555.72"/>
    <n v="4"/>
    <x v="3"/>
  </r>
  <r>
    <s v="ORD16771"/>
    <d v="2024-08-14T00:00:00"/>
    <x v="4"/>
    <x v="0"/>
    <x v="0"/>
    <x v="1"/>
    <x v="5"/>
    <n v="3067"/>
    <n v="667.39"/>
    <n v="1"/>
    <x v="1"/>
  </r>
  <r>
    <s v="ORD16772"/>
    <d v="2023-12-28T00:00:00"/>
    <x v="7"/>
    <x v="8"/>
    <x v="7"/>
    <x v="0"/>
    <x v="7"/>
    <n v="2992"/>
    <n v="152.6"/>
    <n v="3"/>
    <x v="3"/>
  </r>
  <r>
    <s v="ORD16773"/>
    <d v="2023-08-14T00:00:00"/>
    <x v="4"/>
    <x v="2"/>
    <x v="0"/>
    <x v="2"/>
    <x v="6"/>
    <n v="545"/>
    <n v="70.959999999999994"/>
    <n v="3"/>
    <x v="2"/>
  </r>
  <r>
    <s v="ORD16774"/>
    <d v="2023-01-18T00:00:00"/>
    <x v="10"/>
    <x v="8"/>
    <x v="7"/>
    <x v="2"/>
    <x v="5"/>
    <n v="1868"/>
    <n v="495.92"/>
    <n v="2"/>
    <x v="1"/>
  </r>
  <r>
    <s v="ORD16775"/>
    <d v="2023-09-07T00:00:00"/>
    <x v="11"/>
    <x v="5"/>
    <x v="4"/>
    <x v="3"/>
    <x v="4"/>
    <n v="3615"/>
    <n v="866.03"/>
    <n v="4"/>
    <x v="2"/>
  </r>
  <r>
    <s v="ORD16776"/>
    <d v="2024-01-02T00:00:00"/>
    <x v="10"/>
    <x v="2"/>
    <x v="0"/>
    <x v="2"/>
    <x v="0"/>
    <n v="909"/>
    <n v="154.54"/>
    <n v="2"/>
    <x v="0"/>
  </r>
  <r>
    <s v="ORD16777"/>
    <d v="2024-09-13T00:00:00"/>
    <x v="11"/>
    <x v="2"/>
    <x v="0"/>
    <x v="2"/>
    <x v="2"/>
    <n v="1081"/>
    <n v="260.33"/>
    <n v="1"/>
    <x v="0"/>
  </r>
  <r>
    <s v="ORD16778"/>
    <d v="2024-03-16T00:00:00"/>
    <x v="3"/>
    <x v="7"/>
    <x v="6"/>
    <x v="3"/>
    <x v="1"/>
    <n v="2454"/>
    <n v="199.98"/>
    <n v="5"/>
    <x v="0"/>
  </r>
  <r>
    <s v="ORD16779"/>
    <d v="2023-01-22T00:00:00"/>
    <x v="10"/>
    <x v="0"/>
    <x v="0"/>
    <x v="2"/>
    <x v="7"/>
    <n v="3195"/>
    <n v="239.95"/>
    <n v="2"/>
    <x v="1"/>
  </r>
  <r>
    <s v="ORD16780"/>
    <d v="2024-11-26T00:00:00"/>
    <x v="5"/>
    <x v="0"/>
    <x v="0"/>
    <x v="3"/>
    <x v="0"/>
    <n v="3102"/>
    <n v="852.8"/>
    <n v="2"/>
    <x v="3"/>
  </r>
  <r>
    <s v="ORD16781"/>
    <d v="2024-09-15T00:00:00"/>
    <x v="11"/>
    <x v="1"/>
    <x v="1"/>
    <x v="0"/>
    <x v="2"/>
    <n v="4677"/>
    <n v="545.88"/>
    <n v="5"/>
    <x v="1"/>
  </r>
  <r>
    <s v="ORD16782"/>
    <d v="2023-08-28T00:00:00"/>
    <x v="4"/>
    <x v="4"/>
    <x v="3"/>
    <x v="1"/>
    <x v="6"/>
    <n v="682"/>
    <n v="128.16999999999999"/>
    <n v="5"/>
    <x v="1"/>
  </r>
  <r>
    <s v="ORD16783"/>
    <d v="2023-09-06T00:00:00"/>
    <x v="11"/>
    <x v="9"/>
    <x v="8"/>
    <x v="0"/>
    <x v="7"/>
    <n v="1067"/>
    <n v="290.33"/>
    <n v="2"/>
    <x v="3"/>
  </r>
  <r>
    <s v="ORD16784"/>
    <d v="2023-09-04T00:00:00"/>
    <x v="11"/>
    <x v="6"/>
    <x v="5"/>
    <x v="1"/>
    <x v="1"/>
    <n v="3326"/>
    <n v="173.69"/>
    <n v="5"/>
    <x v="0"/>
  </r>
  <r>
    <s v="ORD16785"/>
    <d v="2023-06-27T00:00:00"/>
    <x v="2"/>
    <x v="0"/>
    <x v="0"/>
    <x v="3"/>
    <x v="4"/>
    <n v="4780"/>
    <n v="461.99"/>
    <n v="2"/>
    <x v="2"/>
  </r>
  <r>
    <s v="ORD16786"/>
    <d v="2023-02-09T00:00:00"/>
    <x v="8"/>
    <x v="4"/>
    <x v="3"/>
    <x v="3"/>
    <x v="5"/>
    <n v="4383"/>
    <n v="563.58000000000004"/>
    <n v="5"/>
    <x v="2"/>
  </r>
  <r>
    <s v="ORD16787"/>
    <d v="2023-11-27T00:00:00"/>
    <x v="5"/>
    <x v="9"/>
    <x v="8"/>
    <x v="2"/>
    <x v="7"/>
    <n v="422"/>
    <n v="51.26"/>
    <n v="4"/>
    <x v="3"/>
  </r>
  <r>
    <s v="ORD16788"/>
    <d v="2024-01-05T00:00:00"/>
    <x v="10"/>
    <x v="4"/>
    <x v="3"/>
    <x v="0"/>
    <x v="5"/>
    <n v="3432"/>
    <n v="356.23"/>
    <n v="5"/>
    <x v="3"/>
  </r>
  <r>
    <s v="ORD16789"/>
    <d v="2024-09-21T00:00:00"/>
    <x v="11"/>
    <x v="4"/>
    <x v="3"/>
    <x v="1"/>
    <x v="1"/>
    <n v="4531"/>
    <n v="699.92"/>
    <n v="5"/>
    <x v="1"/>
  </r>
  <r>
    <s v="ORD16790"/>
    <d v="2024-04-27T00:00:00"/>
    <x v="6"/>
    <x v="4"/>
    <x v="3"/>
    <x v="2"/>
    <x v="5"/>
    <n v="3163"/>
    <n v="446.56"/>
    <n v="4"/>
    <x v="3"/>
  </r>
  <r>
    <s v="ORD16791"/>
    <d v="2023-01-25T00:00:00"/>
    <x v="10"/>
    <x v="2"/>
    <x v="0"/>
    <x v="1"/>
    <x v="4"/>
    <n v="2660"/>
    <n v="352.04"/>
    <n v="1"/>
    <x v="0"/>
  </r>
  <r>
    <s v="ORD16792"/>
    <d v="2024-07-22T00:00:00"/>
    <x v="0"/>
    <x v="7"/>
    <x v="6"/>
    <x v="2"/>
    <x v="1"/>
    <n v="4415"/>
    <n v="338.56"/>
    <n v="2"/>
    <x v="0"/>
  </r>
  <r>
    <s v="ORD16793"/>
    <d v="2024-05-07T00:00:00"/>
    <x v="1"/>
    <x v="6"/>
    <x v="5"/>
    <x v="3"/>
    <x v="1"/>
    <n v="2139"/>
    <n v="437.11"/>
    <n v="3"/>
    <x v="1"/>
  </r>
  <r>
    <s v="ORD16794"/>
    <d v="2024-11-27T00:00:00"/>
    <x v="5"/>
    <x v="0"/>
    <x v="0"/>
    <x v="3"/>
    <x v="1"/>
    <n v="3991"/>
    <n v="259.66000000000003"/>
    <n v="1"/>
    <x v="1"/>
  </r>
  <r>
    <s v="ORD16795"/>
    <d v="2023-10-18T00:00:00"/>
    <x v="9"/>
    <x v="8"/>
    <x v="7"/>
    <x v="3"/>
    <x v="7"/>
    <n v="3643"/>
    <n v="909.05"/>
    <n v="5"/>
    <x v="2"/>
  </r>
  <r>
    <s v="ORD16796"/>
    <d v="2024-09-10T00:00:00"/>
    <x v="11"/>
    <x v="8"/>
    <x v="7"/>
    <x v="2"/>
    <x v="3"/>
    <n v="1668"/>
    <n v="135.91"/>
    <n v="1"/>
    <x v="1"/>
  </r>
  <r>
    <s v="ORD16797"/>
    <d v="2024-03-03T00:00:00"/>
    <x v="3"/>
    <x v="5"/>
    <x v="4"/>
    <x v="2"/>
    <x v="6"/>
    <n v="250"/>
    <n v="52.34"/>
    <n v="2"/>
    <x v="1"/>
  </r>
  <r>
    <s v="ORD16798"/>
    <d v="2024-05-31T00:00:00"/>
    <x v="1"/>
    <x v="0"/>
    <x v="0"/>
    <x v="2"/>
    <x v="4"/>
    <n v="3334"/>
    <n v="659.99"/>
    <n v="5"/>
    <x v="1"/>
  </r>
  <r>
    <s v="ORD16799"/>
    <d v="2023-09-23T00:00:00"/>
    <x v="11"/>
    <x v="8"/>
    <x v="7"/>
    <x v="3"/>
    <x v="3"/>
    <n v="4740"/>
    <n v="733.48"/>
    <n v="2"/>
    <x v="2"/>
  </r>
  <r>
    <s v="ORD16800"/>
    <d v="2024-03-30T00:00:00"/>
    <x v="3"/>
    <x v="3"/>
    <x v="2"/>
    <x v="0"/>
    <x v="1"/>
    <n v="1965"/>
    <n v="443.94"/>
    <n v="1"/>
    <x v="2"/>
  </r>
  <r>
    <s v="ORD16801"/>
    <d v="2023-03-20T00:00:00"/>
    <x v="3"/>
    <x v="8"/>
    <x v="7"/>
    <x v="1"/>
    <x v="7"/>
    <n v="4004"/>
    <n v="1017.01"/>
    <n v="2"/>
    <x v="1"/>
  </r>
  <r>
    <s v="ORD16802"/>
    <d v="2024-09-22T00:00:00"/>
    <x v="11"/>
    <x v="8"/>
    <x v="7"/>
    <x v="2"/>
    <x v="5"/>
    <n v="1509"/>
    <n v="85.72"/>
    <n v="1"/>
    <x v="3"/>
  </r>
  <r>
    <s v="ORD16803"/>
    <d v="2023-08-27T00:00:00"/>
    <x v="4"/>
    <x v="5"/>
    <x v="4"/>
    <x v="1"/>
    <x v="3"/>
    <n v="2503"/>
    <n v="484.71"/>
    <n v="5"/>
    <x v="1"/>
  </r>
  <r>
    <s v="ORD16804"/>
    <d v="2023-07-14T00:00:00"/>
    <x v="0"/>
    <x v="7"/>
    <x v="6"/>
    <x v="0"/>
    <x v="1"/>
    <n v="2245"/>
    <n v="451.68"/>
    <n v="2"/>
    <x v="3"/>
  </r>
  <r>
    <s v="ORD16805"/>
    <d v="2023-12-13T00:00:00"/>
    <x v="7"/>
    <x v="7"/>
    <x v="6"/>
    <x v="0"/>
    <x v="4"/>
    <n v="1913"/>
    <n v="517"/>
    <n v="1"/>
    <x v="0"/>
  </r>
  <r>
    <s v="ORD16806"/>
    <d v="2024-02-18T00:00:00"/>
    <x v="8"/>
    <x v="4"/>
    <x v="3"/>
    <x v="3"/>
    <x v="5"/>
    <n v="2787"/>
    <n v="736.92"/>
    <n v="3"/>
    <x v="1"/>
  </r>
  <r>
    <s v="ORD16807"/>
    <d v="2023-10-11T00:00:00"/>
    <x v="9"/>
    <x v="1"/>
    <x v="1"/>
    <x v="2"/>
    <x v="3"/>
    <n v="2516"/>
    <n v="449.74"/>
    <n v="1"/>
    <x v="0"/>
  </r>
  <r>
    <s v="ORD16808"/>
    <d v="2024-07-25T00:00:00"/>
    <x v="0"/>
    <x v="0"/>
    <x v="0"/>
    <x v="2"/>
    <x v="6"/>
    <n v="3683"/>
    <n v="218.66"/>
    <n v="5"/>
    <x v="3"/>
  </r>
  <r>
    <s v="ORD16809"/>
    <d v="2024-03-26T00:00:00"/>
    <x v="3"/>
    <x v="8"/>
    <x v="7"/>
    <x v="1"/>
    <x v="0"/>
    <n v="3054"/>
    <n v="278.79000000000002"/>
    <n v="3"/>
    <x v="1"/>
  </r>
  <r>
    <s v="ORD16810"/>
    <d v="2023-02-25T00:00:00"/>
    <x v="8"/>
    <x v="0"/>
    <x v="0"/>
    <x v="1"/>
    <x v="7"/>
    <n v="629"/>
    <n v="156.01"/>
    <n v="1"/>
    <x v="1"/>
  </r>
  <r>
    <s v="ORD16811"/>
    <d v="2023-10-24T00:00:00"/>
    <x v="9"/>
    <x v="4"/>
    <x v="3"/>
    <x v="2"/>
    <x v="5"/>
    <n v="4757"/>
    <n v="1099.3399999999999"/>
    <n v="3"/>
    <x v="3"/>
  </r>
  <r>
    <s v="ORD16812"/>
    <d v="2023-04-13T00:00:00"/>
    <x v="6"/>
    <x v="4"/>
    <x v="3"/>
    <x v="3"/>
    <x v="2"/>
    <n v="1095"/>
    <n v="179.45"/>
    <n v="4"/>
    <x v="0"/>
  </r>
  <r>
    <s v="ORD16813"/>
    <d v="2024-04-13T00:00:00"/>
    <x v="6"/>
    <x v="7"/>
    <x v="6"/>
    <x v="3"/>
    <x v="2"/>
    <n v="3265"/>
    <n v="673.23"/>
    <n v="2"/>
    <x v="3"/>
  </r>
  <r>
    <s v="ORD16814"/>
    <d v="2023-06-06T00:00:00"/>
    <x v="2"/>
    <x v="2"/>
    <x v="0"/>
    <x v="3"/>
    <x v="6"/>
    <n v="2685"/>
    <n v="675.01"/>
    <n v="1"/>
    <x v="2"/>
  </r>
  <r>
    <s v="ORD16815"/>
    <d v="2023-06-16T00:00:00"/>
    <x v="2"/>
    <x v="5"/>
    <x v="4"/>
    <x v="1"/>
    <x v="1"/>
    <n v="4087"/>
    <n v="707.6"/>
    <n v="5"/>
    <x v="0"/>
  </r>
  <r>
    <s v="ORD16816"/>
    <d v="2023-01-16T00:00:00"/>
    <x v="10"/>
    <x v="3"/>
    <x v="2"/>
    <x v="0"/>
    <x v="6"/>
    <n v="2197"/>
    <n v="573.72"/>
    <n v="3"/>
    <x v="1"/>
  </r>
  <r>
    <s v="ORD16817"/>
    <d v="2023-01-17T00:00:00"/>
    <x v="10"/>
    <x v="9"/>
    <x v="8"/>
    <x v="0"/>
    <x v="0"/>
    <n v="4301"/>
    <n v="860.7"/>
    <n v="4"/>
    <x v="3"/>
  </r>
  <r>
    <s v="ORD16818"/>
    <d v="2024-11-15T00:00:00"/>
    <x v="5"/>
    <x v="0"/>
    <x v="0"/>
    <x v="3"/>
    <x v="6"/>
    <n v="1165"/>
    <n v="103.48"/>
    <n v="3"/>
    <x v="3"/>
  </r>
  <r>
    <s v="ORD16819"/>
    <d v="2024-05-25T00:00:00"/>
    <x v="1"/>
    <x v="6"/>
    <x v="5"/>
    <x v="3"/>
    <x v="0"/>
    <n v="4381"/>
    <n v="457.57"/>
    <n v="5"/>
    <x v="2"/>
  </r>
  <r>
    <s v="ORD16820"/>
    <d v="2023-11-11T00:00:00"/>
    <x v="5"/>
    <x v="9"/>
    <x v="8"/>
    <x v="0"/>
    <x v="1"/>
    <n v="2513"/>
    <n v="242.56"/>
    <n v="4"/>
    <x v="0"/>
  </r>
  <r>
    <s v="ORD16821"/>
    <d v="2023-04-15T00:00:00"/>
    <x v="6"/>
    <x v="3"/>
    <x v="2"/>
    <x v="3"/>
    <x v="2"/>
    <n v="1222"/>
    <n v="77.819999999999993"/>
    <n v="2"/>
    <x v="0"/>
  </r>
  <r>
    <s v="ORD16822"/>
    <d v="2023-10-07T00:00:00"/>
    <x v="9"/>
    <x v="1"/>
    <x v="1"/>
    <x v="0"/>
    <x v="7"/>
    <n v="3318"/>
    <n v="990.47"/>
    <n v="2"/>
    <x v="0"/>
  </r>
  <r>
    <s v="ORD16823"/>
    <d v="2024-02-02T00:00:00"/>
    <x v="8"/>
    <x v="0"/>
    <x v="0"/>
    <x v="0"/>
    <x v="3"/>
    <n v="2072"/>
    <n v="391.55"/>
    <n v="2"/>
    <x v="0"/>
  </r>
  <r>
    <s v="ORD16824"/>
    <d v="2023-06-10T00:00:00"/>
    <x v="2"/>
    <x v="0"/>
    <x v="0"/>
    <x v="1"/>
    <x v="4"/>
    <n v="1814"/>
    <n v="143.54"/>
    <n v="1"/>
    <x v="0"/>
  </r>
  <r>
    <s v="ORD16825"/>
    <d v="2024-01-05T00:00:00"/>
    <x v="10"/>
    <x v="3"/>
    <x v="2"/>
    <x v="1"/>
    <x v="3"/>
    <n v="1482"/>
    <n v="387.63"/>
    <n v="2"/>
    <x v="3"/>
  </r>
  <r>
    <s v="ORD16826"/>
    <d v="2024-10-14T00:00:00"/>
    <x v="9"/>
    <x v="7"/>
    <x v="6"/>
    <x v="3"/>
    <x v="4"/>
    <n v="669"/>
    <n v="49.95"/>
    <n v="4"/>
    <x v="3"/>
  </r>
  <r>
    <s v="ORD16827"/>
    <d v="2023-09-03T00:00:00"/>
    <x v="11"/>
    <x v="9"/>
    <x v="8"/>
    <x v="0"/>
    <x v="2"/>
    <n v="3820"/>
    <n v="515.98"/>
    <n v="2"/>
    <x v="1"/>
  </r>
  <r>
    <s v="ORD16828"/>
    <d v="2024-01-22T00:00:00"/>
    <x v="10"/>
    <x v="1"/>
    <x v="1"/>
    <x v="0"/>
    <x v="6"/>
    <n v="515"/>
    <n v="151.09"/>
    <n v="4"/>
    <x v="0"/>
  </r>
  <r>
    <s v="ORD16829"/>
    <d v="2023-10-14T00:00:00"/>
    <x v="9"/>
    <x v="0"/>
    <x v="0"/>
    <x v="1"/>
    <x v="5"/>
    <n v="1244"/>
    <n v="113.26"/>
    <n v="3"/>
    <x v="0"/>
  </r>
  <r>
    <s v="ORD16830"/>
    <d v="2023-10-10T00:00:00"/>
    <x v="9"/>
    <x v="9"/>
    <x v="8"/>
    <x v="3"/>
    <x v="4"/>
    <n v="1933"/>
    <n v="549.86"/>
    <n v="4"/>
    <x v="0"/>
  </r>
  <r>
    <s v="ORD16831"/>
    <d v="2024-04-03T00:00:00"/>
    <x v="6"/>
    <x v="4"/>
    <x v="3"/>
    <x v="2"/>
    <x v="0"/>
    <n v="3982"/>
    <n v="548.6"/>
    <n v="3"/>
    <x v="2"/>
  </r>
  <r>
    <s v="ORD16832"/>
    <d v="2023-05-06T00:00:00"/>
    <x v="1"/>
    <x v="7"/>
    <x v="6"/>
    <x v="3"/>
    <x v="2"/>
    <n v="4174"/>
    <n v="870.37"/>
    <n v="3"/>
    <x v="0"/>
  </r>
  <r>
    <s v="ORD16833"/>
    <d v="2023-07-28T00:00:00"/>
    <x v="0"/>
    <x v="4"/>
    <x v="3"/>
    <x v="3"/>
    <x v="0"/>
    <n v="4779"/>
    <n v="976.95"/>
    <n v="4"/>
    <x v="0"/>
  </r>
  <r>
    <s v="ORD16834"/>
    <d v="2023-10-30T00:00:00"/>
    <x v="9"/>
    <x v="7"/>
    <x v="6"/>
    <x v="1"/>
    <x v="1"/>
    <n v="3951"/>
    <n v="945.47"/>
    <n v="5"/>
    <x v="0"/>
  </r>
  <r>
    <s v="ORD16835"/>
    <d v="2024-07-13T00:00:00"/>
    <x v="0"/>
    <x v="9"/>
    <x v="8"/>
    <x v="2"/>
    <x v="5"/>
    <n v="730"/>
    <n v="47.06"/>
    <n v="1"/>
    <x v="0"/>
  </r>
  <r>
    <s v="ORD16836"/>
    <d v="2023-12-15T00:00:00"/>
    <x v="7"/>
    <x v="7"/>
    <x v="6"/>
    <x v="2"/>
    <x v="4"/>
    <n v="3166"/>
    <n v="918.88"/>
    <n v="1"/>
    <x v="3"/>
  </r>
  <r>
    <s v="ORD16837"/>
    <d v="2023-09-09T00:00:00"/>
    <x v="11"/>
    <x v="2"/>
    <x v="0"/>
    <x v="2"/>
    <x v="6"/>
    <n v="1233"/>
    <n v="169.19"/>
    <n v="2"/>
    <x v="3"/>
  </r>
  <r>
    <s v="ORD16838"/>
    <d v="2023-01-04T00:00:00"/>
    <x v="10"/>
    <x v="0"/>
    <x v="0"/>
    <x v="1"/>
    <x v="4"/>
    <n v="514"/>
    <n v="102.27"/>
    <n v="2"/>
    <x v="0"/>
  </r>
  <r>
    <s v="ORD16839"/>
    <d v="2024-08-19T00:00:00"/>
    <x v="4"/>
    <x v="4"/>
    <x v="3"/>
    <x v="3"/>
    <x v="6"/>
    <n v="2506"/>
    <n v="487.82"/>
    <n v="2"/>
    <x v="0"/>
  </r>
  <r>
    <s v="ORD16840"/>
    <d v="2023-03-22T00:00:00"/>
    <x v="3"/>
    <x v="7"/>
    <x v="6"/>
    <x v="3"/>
    <x v="7"/>
    <n v="3983"/>
    <n v="202.87"/>
    <n v="3"/>
    <x v="3"/>
  </r>
  <r>
    <s v="ORD16841"/>
    <d v="2023-10-12T00:00:00"/>
    <x v="9"/>
    <x v="3"/>
    <x v="2"/>
    <x v="2"/>
    <x v="1"/>
    <n v="3584"/>
    <n v="936.73"/>
    <n v="4"/>
    <x v="1"/>
  </r>
  <r>
    <s v="ORD16842"/>
    <d v="2024-05-16T00:00:00"/>
    <x v="1"/>
    <x v="0"/>
    <x v="0"/>
    <x v="0"/>
    <x v="2"/>
    <n v="1025"/>
    <n v="98.02"/>
    <n v="2"/>
    <x v="2"/>
  </r>
  <r>
    <s v="ORD16843"/>
    <d v="2023-09-18T00:00:00"/>
    <x v="11"/>
    <x v="4"/>
    <x v="3"/>
    <x v="1"/>
    <x v="6"/>
    <n v="2212"/>
    <n v="635.79"/>
    <n v="2"/>
    <x v="3"/>
  </r>
  <r>
    <s v="ORD16844"/>
    <d v="2024-10-11T00:00:00"/>
    <x v="9"/>
    <x v="6"/>
    <x v="5"/>
    <x v="2"/>
    <x v="1"/>
    <n v="2754"/>
    <n v="496.2"/>
    <n v="1"/>
    <x v="1"/>
  </r>
  <r>
    <s v="ORD16845"/>
    <d v="2024-07-02T00:00:00"/>
    <x v="0"/>
    <x v="0"/>
    <x v="0"/>
    <x v="2"/>
    <x v="3"/>
    <n v="4657"/>
    <n v="571.29999999999995"/>
    <n v="5"/>
    <x v="3"/>
  </r>
  <r>
    <s v="ORD16846"/>
    <d v="2023-11-29T00:00:00"/>
    <x v="5"/>
    <x v="5"/>
    <x v="4"/>
    <x v="3"/>
    <x v="0"/>
    <n v="3665"/>
    <n v="459.66"/>
    <n v="3"/>
    <x v="3"/>
  </r>
  <r>
    <s v="ORD16847"/>
    <d v="2024-06-27T00:00:00"/>
    <x v="2"/>
    <x v="3"/>
    <x v="2"/>
    <x v="0"/>
    <x v="0"/>
    <n v="3453"/>
    <n v="308.06"/>
    <n v="2"/>
    <x v="1"/>
  </r>
  <r>
    <s v="ORD16848"/>
    <d v="2023-01-27T00:00:00"/>
    <x v="10"/>
    <x v="2"/>
    <x v="0"/>
    <x v="1"/>
    <x v="2"/>
    <n v="3065"/>
    <n v="446.21"/>
    <n v="5"/>
    <x v="3"/>
  </r>
  <r>
    <s v="ORD16849"/>
    <d v="2023-09-16T00:00:00"/>
    <x v="11"/>
    <x v="6"/>
    <x v="5"/>
    <x v="3"/>
    <x v="6"/>
    <n v="4887"/>
    <n v="1301.05"/>
    <n v="3"/>
    <x v="3"/>
  </r>
  <r>
    <s v="ORD16850"/>
    <d v="2024-11-13T00:00:00"/>
    <x v="5"/>
    <x v="9"/>
    <x v="8"/>
    <x v="0"/>
    <x v="5"/>
    <n v="3636"/>
    <n v="1029.53"/>
    <n v="3"/>
    <x v="3"/>
  </r>
  <r>
    <s v="ORD16851"/>
    <d v="2024-11-03T00:00:00"/>
    <x v="5"/>
    <x v="7"/>
    <x v="6"/>
    <x v="1"/>
    <x v="6"/>
    <n v="2310"/>
    <n v="409.71"/>
    <n v="2"/>
    <x v="1"/>
  </r>
  <r>
    <s v="ORD16852"/>
    <d v="2023-06-29T00:00:00"/>
    <x v="2"/>
    <x v="5"/>
    <x v="4"/>
    <x v="1"/>
    <x v="2"/>
    <n v="916"/>
    <n v="188.61"/>
    <n v="2"/>
    <x v="1"/>
  </r>
  <r>
    <s v="ORD16853"/>
    <d v="2024-07-30T00:00:00"/>
    <x v="0"/>
    <x v="7"/>
    <x v="6"/>
    <x v="2"/>
    <x v="4"/>
    <n v="4643"/>
    <n v="1360.67"/>
    <n v="5"/>
    <x v="1"/>
  </r>
  <r>
    <s v="ORD16854"/>
    <d v="2023-08-16T00:00:00"/>
    <x v="4"/>
    <x v="9"/>
    <x v="8"/>
    <x v="0"/>
    <x v="3"/>
    <n v="4824"/>
    <n v="1250.21"/>
    <n v="1"/>
    <x v="2"/>
  </r>
  <r>
    <s v="ORD16855"/>
    <d v="2023-04-28T00:00:00"/>
    <x v="6"/>
    <x v="7"/>
    <x v="6"/>
    <x v="0"/>
    <x v="5"/>
    <n v="2046"/>
    <n v="564.21"/>
    <n v="1"/>
    <x v="1"/>
  </r>
  <r>
    <s v="ORD16856"/>
    <d v="2024-10-20T00:00:00"/>
    <x v="9"/>
    <x v="9"/>
    <x v="8"/>
    <x v="1"/>
    <x v="0"/>
    <n v="2747"/>
    <n v="381.61"/>
    <n v="1"/>
    <x v="3"/>
  </r>
  <r>
    <s v="ORD16857"/>
    <d v="2024-02-18T00:00:00"/>
    <x v="8"/>
    <x v="9"/>
    <x v="8"/>
    <x v="1"/>
    <x v="3"/>
    <n v="3971"/>
    <n v="309.2"/>
    <n v="1"/>
    <x v="2"/>
  </r>
  <r>
    <s v="ORD16858"/>
    <d v="2023-11-30T00:00:00"/>
    <x v="5"/>
    <x v="9"/>
    <x v="8"/>
    <x v="0"/>
    <x v="1"/>
    <n v="3689"/>
    <n v="448.68"/>
    <n v="5"/>
    <x v="3"/>
  </r>
  <r>
    <s v="ORD16859"/>
    <d v="2024-07-29T00:00:00"/>
    <x v="0"/>
    <x v="2"/>
    <x v="0"/>
    <x v="1"/>
    <x v="7"/>
    <n v="3118"/>
    <n v="552.79999999999995"/>
    <n v="2"/>
    <x v="0"/>
  </r>
  <r>
    <s v="ORD16860"/>
    <d v="2023-08-07T00:00:00"/>
    <x v="4"/>
    <x v="5"/>
    <x v="4"/>
    <x v="3"/>
    <x v="6"/>
    <n v="4252"/>
    <n v="588.94000000000005"/>
    <n v="1"/>
    <x v="1"/>
  </r>
  <r>
    <s v="ORD16861"/>
    <d v="2023-10-20T00:00:00"/>
    <x v="9"/>
    <x v="1"/>
    <x v="1"/>
    <x v="2"/>
    <x v="4"/>
    <n v="3591"/>
    <n v="726.56"/>
    <n v="4"/>
    <x v="2"/>
  </r>
  <r>
    <s v="ORD16862"/>
    <d v="2023-03-19T00:00:00"/>
    <x v="3"/>
    <x v="5"/>
    <x v="4"/>
    <x v="3"/>
    <x v="4"/>
    <n v="3413"/>
    <n v="831.01"/>
    <n v="2"/>
    <x v="2"/>
  </r>
  <r>
    <s v="ORD16863"/>
    <d v="2024-07-25T00:00:00"/>
    <x v="0"/>
    <x v="5"/>
    <x v="4"/>
    <x v="1"/>
    <x v="3"/>
    <n v="1477"/>
    <n v="415.17"/>
    <n v="1"/>
    <x v="2"/>
  </r>
  <r>
    <s v="ORD16864"/>
    <d v="2023-04-01T00:00:00"/>
    <x v="6"/>
    <x v="7"/>
    <x v="6"/>
    <x v="0"/>
    <x v="0"/>
    <n v="819"/>
    <n v="197.59"/>
    <n v="2"/>
    <x v="1"/>
  </r>
  <r>
    <s v="ORD16865"/>
    <d v="2023-03-30T00:00:00"/>
    <x v="3"/>
    <x v="5"/>
    <x v="4"/>
    <x v="3"/>
    <x v="4"/>
    <n v="2611"/>
    <n v="667.01"/>
    <n v="2"/>
    <x v="0"/>
  </r>
  <r>
    <s v="ORD16866"/>
    <d v="2024-04-25T00:00:00"/>
    <x v="6"/>
    <x v="7"/>
    <x v="6"/>
    <x v="2"/>
    <x v="7"/>
    <n v="1452"/>
    <n v="152.44"/>
    <n v="1"/>
    <x v="2"/>
  </r>
  <r>
    <s v="ORD16867"/>
    <d v="2023-09-08T00:00:00"/>
    <x v="11"/>
    <x v="9"/>
    <x v="8"/>
    <x v="1"/>
    <x v="5"/>
    <n v="1305"/>
    <n v="119.82"/>
    <n v="1"/>
    <x v="3"/>
  </r>
  <r>
    <s v="ORD16868"/>
    <d v="2024-03-15T00:00:00"/>
    <x v="3"/>
    <x v="9"/>
    <x v="8"/>
    <x v="3"/>
    <x v="5"/>
    <n v="779"/>
    <n v="49.62"/>
    <n v="2"/>
    <x v="3"/>
  </r>
  <r>
    <s v="ORD16869"/>
    <d v="2024-04-12T00:00:00"/>
    <x v="6"/>
    <x v="7"/>
    <x v="6"/>
    <x v="3"/>
    <x v="5"/>
    <n v="2704"/>
    <n v="245.51"/>
    <n v="3"/>
    <x v="1"/>
  </r>
  <r>
    <s v="ORD16870"/>
    <d v="2023-07-25T00:00:00"/>
    <x v="0"/>
    <x v="7"/>
    <x v="6"/>
    <x v="3"/>
    <x v="3"/>
    <n v="2187"/>
    <n v="243.86"/>
    <n v="4"/>
    <x v="2"/>
  </r>
  <r>
    <s v="ORD16871"/>
    <d v="2023-12-24T00:00:00"/>
    <x v="7"/>
    <x v="7"/>
    <x v="6"/>
    <x v="1"/>
    <x v="2"/>
    <n v="2195"/>
    <n v="119.11"/>
    <n v="5"/>
    <x v="2"/>
  </r>
  <r>
    <s v="ORD16872"/>
    <d v="2023-11-27T00:00:00"/>
    <x v="5"/>
    <x v="8"/>
    <x v="7"/>
    <x v="2"/>
    <x v="6"/>
    <n v="4409"/>
    <n v="339.69"/>
    <n v="4"/>
    <x v="1"/>
  </r>
  <r>
    <s v="ORD16873"/>
    <d v="2024-03-04T00:00:00"/>
    <x v="3"/>
    <x v="8"/>
    <x v="7"/>
    <x v="1"/>
    <x v="3"/>
    <n v="4377"/>
    <n v="537.61"/>
    <n v="4"/>
    <x v="0"/>
  </r>
  <r>
    <s v="ORD16874"/>
    <d v="2023-11-29T00:00:00"/>
    <x v="5"/>
    <x v="1"/>
    <x v="1"/>
    <x v="3"/>
    <x v="4"/>
    <n v="2484"/>
    <n v="451.4"/>
    <n v="4"/>
    <x v="3"/>
  </r>
  <r>
    <s v="ORD16875"/>
    <d v="2023-10-23T00:00:00"/>
    <x v="9"/>
    <x v="0"/>
    <x v="0"/>
    <x v="3"/>
    <x v="6"/>
    <n v="694"/>
    <n v="101.76"/>
    <n v="3"/>
    <x v="3"/>
  </r>
  <r>
    <s v="ORD16876"/>
    <d v="2024-01-29T00:00:00"/>
    <x v="10"/>
    <x v="0"/>
    <x v="0"/>
    <x v="0"/>
    <x v="6"/>
    <n v="452"/>
    <n v="35.200000000000003"/>
    <n v="1"/>
    <x v="0"/>
  </r>
  <r>
    <s v="ORD16877"/>
    <d v="2024-04-19T00:00:00"/>
    <x v="6"/>
    <x v="4"/>
    <x v="3"/>
    <x v="1"/>
    <x v="5"/>
    <n v="2828"/>
    <n v="337.97"/>
    <n v="1"/>
    <x v="1"/>
  </r>
  <r>
    <s v="ORD16878"/>
    <d v="2024-01-03T00:00:00"/>
    <x v="10"/>
    <x v="7"/>
    <x v="6"/>
    <x v="1"/>
    <x v="7"/>
    <n v="4517"/>
    <n v="873.5"/>
    <n v="1"/>
    <x v="1"/>
  </r>
  <r>
    <s v="ORD16879"/>
    <d v="2023-04-28T00:00:00"/>
    <x v="6"/>
    <x v="3"/>
    <x v="2"/>
    <x v="0"/>
    <x v="1"/>
    <n v="1753"/>
    <n v="373.43"/>
    <n v="3"/>
    <x v="0"/>
  </r>
  <r>
    <s v="ORD16880"/>
    <d v="2023-05-21T00:00:00"/>
    <x v="1"/>
    <x v="0"/>
    <x v="0"/>
    <x v="1"/>
    <x v="2"/>
    <n v="4457"/>
    <n v="671.16"/>
    <n v="1"/>
    <x v="3"/>
  </r>
  <r>
    <s v="ORD16881"/>
    <d v="2024-08-03T00:00:00"/>
    <x v="4"/>
    <x v="5"/>
    <x v="4"/>
    <x v="0"/>
    <x v="7"/>
    <n v="3387"/>
    <n v="454.37"/>
    <n v="5"/>
    <x v="3"/>
  </r>
  <r>
    <s v="ORD16882"/>
    <d v="2023-09-28T00:00:00"/>
    <x v="11"/>
    <x v="3"/>
    <x v="2"/>
    <x v="2"/>
    <x v="7"/>
    <n v="1935"/>
    <n v="485.23"/>
    <n v="3"/>
    <x v="0"/>
  </r>
  <r>
    <s v="ORD16883"/>
    <d v="2024-10-21T00:00:00"/>
    <x v="9"/>
    <x v="6"/>
    <x v="5"/>
    <x v="1"/>
    <x v="5"/>
    <n v="2149"/>
    <n v="125.34"/>
    <n v="4"/>
    <x v="1"/>
  </r>
  <r>
    <s v="ORD16884"/>
    <d v="2023-12-14T00:00:00"/>
    <x v="7"/>
    <x v="6"/>
    <x v="5"/>
    <x v="3"/>
    <x v="4"/>
    <n v="2193"/>
    <n v="232.06"/>
    <n v="2"/>
    <x v="1"/>
  </r>
  <r>
    <s v="ORD16885"/>
    <d v="2024-06-20T00:00:00"/>
    <x v="2"/>
    <x v="2"/>
    <x v="0"/>
    <x v="0"/>
    <x v="0"/>
    <n v="4764"/>
    <n v="734.02"/>
    <n v="5"/>
    <x v="0"/>
  </r>
  <r>
    <s v="ORD16886"/>
    <d v="2023-01-20T00:00:00"/>
    <x v="10"/>
    <x v="8"/>
    <x v="7"/>
    <x v="1"/>
    <x v="7"/>
    <n v="3410"/>
    <n v="678.06"/>
    <n v="3"/>
    <x v="1"/>
  </r>
  <r>
    <s v="ORD16887"/>
    <d v="2023-06-16T00:00:00"/>
    <x v="2"/>
    <x v="0"/>
    <x v="0"/>
    <x v="0"/>
    <x v="3"/>
    <n v="745"/>
    <n v="56.09"/>
    <n v="3"/>
    <x v="2"/>
  </r>
  <r>
    <s v="ORD16888"/>
    <d v="2024-01-26T00:00:00"/>
    <x v="10"/>
    <x v="4"/>
    <x v="3"/>
    <x v="2"/>
    <x v="5"/>
    <n v="1294"/>
    <n v="341.15"/>
    <n v="2"/>
    <x v="2"/>
  </r>
  <r>
    <s v="ORD16889"/>
    <d v="2024-07-17T00:00:00"/>
    <x v="0"/>
    <x v="4"/>
    <x v="3"/>
    <x v="1"/>
    <x v="1"/>
    <n v="319"/>
    <n v="40.97"/>
    <n v="2"/>
    <x v="3"/>
  </r>
  <r>
    <s v="ORD16890"/>
    <d v="2024-07-17T00:00:00"/>
    <x v="0"/>
    <x v="0"/>
    <x v="0"/>
    <x v="2"/>
    <x v="5"/>
    <n v="4440"/>
    <n v="457.61"/>
    <n v="5"/>
    <x v="2"/>
  </r>
  <r>
    <s v="ORD16891"/>
    <d v="2024-11-23T00:00:00"/>
    <x v="5"/>
    <x v="8"/>
    <x v="7"/>
    <x v="2"/>
    <x v="2"/>
    <n v="824"/>
    <n v="203.24"/>
    <n v="4"/>
    <x v="0"/>
  </r>
  <r>
    <s v="ORD16892"/>
    <d v="2023-11-15T00:00:00"/>
    <x v="5"/>
    <x v="0"/>
    <x v="0"/>
    <x v="0"/>
    <x v="4"/>
    <n v="2089"/>
    <n v="215.19"/>
    <n v="3"/>
    <x v="2"/>
  </r>
  <r>
    <s v="ORD16893"/>
    <d v="2024-04-27T00:00:00"/>
    <x v="6"/>
    <x v="2"/>
    <x v="0"/>
    <x v="3"/>
    <x v="7"/>
    <n v="269"/>
    <n v="26.17"/>
    <n v="1"/>
    <x v="2"/>
  </r>
  <r>
    <s v="ORD16894"/>
    <d v="2024-10-13T00:00:00"/>
    <x v="9"/>
    <x v="7"/>
    <x v="6"/>
    <x v="0"/>
    <x v="5"/>
    <n v="2215"/>
    <n v="194.27"/>
    <n v="1"/>
    <x v="3"/>
  </r>
  <r>
    <s v="ORD16895"/>
    <d v="2024-07-27T00:00:00"/>
    <x v="0"/>
    <x v="7"/>
    <x v="6"/>
    <x v="2"/>
    <x v="4"/>
    <n v="2082"/>
    <n v="531.16"/>
    <n v="3"/>
    <x v="1"/>
  </r>
  <r>
    <s v="ORD16896"/>
    <d v="2023-02-17T00:00:00"/>
    <x v="8"/>
    <x v="3"/>
    <x v="2"/>
    <x v="1"/>
    <x v="5"/>
    <n v="1026"/>
    <n v="138.21"/>
    <n v="2"/>
    <x v="0"/>
  </r>
  <r>
    <s v="ORD16897"/>
    <d v="2023-09-19T00:00:00"/>
    <x v="11"/>
    <x v="6"/>
    <x v="5"/>
    <x v="2"/>
    <x v="6"/>
    <n v="3493"/>
    <n v="391.35"/>
    <n v="1"/>
    <x v="3"/>
  </r>
  <r>
    <s v="ORD16898"/>
    <d v="2023-02-18T00:00:00"/>
    <x v="8"/>
    <x v="8"/>
    <x v="7"/>
    <x v="3"/>
    <x v="7"/>
    <n v="3235"/>
    <n v="735.33"/>
    <n v="4"/>
    <x v="3"/>
  </r>
  <r>
    <s v="ORD16899"/>
    <d v="2024-11-02T00:00:00"/>
    <x v="5"/>
    <x v="1"/>
    <x v="1"/>
    <x v="1"/>
    <x v="1"/>
    <n v="4509"/>
    <n v="1180.53"/>
    <n v="2"/>
    <x v="2"/>
  </r>
  <r>
    <s v="ORD16900"/>
    <d v="2023-04-21T00:00:00"/>
    <x v="6"/>
    <x v="6"/>
    <x v="5"/>
    <x v="3"/>
    <x v="7"/>
    <n v="2764"/>
    <n v="179.38"/>
    <n v="1"/>
    <x v="2"/>
  </r>
  <r>
    <s v="ORD16901"/>
    <d v="2024-03-25T00:00:00"/>
    <x v="3"/>
    <x v="7"/>
    <x v="6"/>
    <x v="3"/>
    <x v="6"/>
    <n v="4332"/>
    <n v="347.26"/>
    <n v="1"/>
    <x v="2"/>
  </r>
  <r>
    <s v="ORD16902"/>
    <d v="2024-02-29T00:00:00"/>
    <x v="8"/>
    <x v="0"/>
    <x v="0"/>
    <x v="1"/>
    <x v="1"/>
    <n v="3339"/>
    <n v="781.35"/>
    <n v="1"/>
    <x v="3"/>
  </r>
  <r>
    <s v="ORD16903"/>
    <d v="2024-08-19T00:00:00"/>
    <x v="4"/>
    <x v="1"/>
    <x v="1"/>
    <x v="2"/>
    <x v="3"/>
    <n v="2108"/>
    <n v="325.74"/>
    <n v="5"/>
    <x v="2"/>
  </r>
  <r>
    <s v="ORD16904"/>
    <d v="2023-05-31T00:00:00"/>
    <x v="1"/>
    <x v="9"/>
    <x v="8"/>
    <x v="2"/>
    <x v="3"/>
    <n v="3566"/>
    <n v="256.2"/>
    <n v="4"/>
    <x v="3"/>
  </r>
  <r>
    <s v="ORD16905"/>
    <d v="2024-11-10T00:00:00"/>
    <x v="5"/>
    <x v="2"/>
    <x v="0"/>
    <x v="3"/>
    <x v="2"/>
    <n v="3244"/>
    <n v="747.42"/>
    <n v="4"/>
    <x v="3"/>
  </r>
  <r>
    <s v="ORD16906"/>
    <d v="2024-10-30T00:00:00"/>
    <x v="9"/>
    <x v="1"/>
    <x v="1"/>
    <x v="0"/>
    <x v="5"/>
    <n v="310"/>
    <n v="89.43"/>
    <n v="5"/>
    <x v="1"/>
  </r>
  <r>
    <s v="ORD16907"/>
    <d v="2024-08-01T00:00:00"/>
    <x v="4"/>
    <x v="0"/>
    <x v="0"/>
    <x v="1"/>
    <x v="7"/>
    <n v="3166"/>
    <n v="566.11"/>
    <n v="5"/>
    <x v="1"/>
  </r>
  <r>
    <s v="ORD16908"/>
    <d v="2023-11-11T00:00:00"/>
    <x v="5"/>
    <x v="9"/>
    <x v="8"/>
    <x v="0"/>
    <x v="2"/>
    <n v="3498"/>
    <n v="1029.55"/>
    <n v="2"/>
    <x v="1"/>
  </r>
  <r>
    <s v="ORD16909"/>
    <d v="2023-10-22T00:00:00"/>
    <x v="9"/>
    <x v="2"/>
    <x v="0"/>
    <x v="2"/>
    <x v="5"/>
    <n v="1710"/>
    <n v="448.29"/>
    <n v="2"/>
    <x v="2"/>
  </r>
  <r>
    <s v="ORD16910"/>
    <d v="2023-09-16T00:00:00"/>
    <x v="11"/>
    <x v="3"/>
    <x v="2"/>
    <x v="2"/>
    <x v="2"/>
    <n v="3656"/>
    <n v="344.08"/>
    <n v="3"/>
    <x v="1"/>
  </r>
  <r>
    <s v="ORD16911"/>
    <d v="2024-04-04T00:00:00"/>
    <x v="6"/>
    <x v="1"/>
    <x v="1"/>
    <x v="3"/>
    <x v="5"/>
    <n v="3208"/>
    <n v="165.91"/>
    <n v="1"/>
    <x v="0"/>
  </r>
  <r>
    <s v="ORD16912"/>
    <d v="2023-04-27T00:00:00"/>
    <x v="6"/>
    <x v="1"/>
    <x v="1"/>
    <x v="0"/>
    <x v="7"/>
    <n v="4878"/>
    <n v="685.98"/>
    <n v="5"/>
    <x v="0"/>
  </r>
  <r>
    <s v="ORD16913"/>
    <d v="2024-06-14T00:00:00"/>
    <x v="2"/>
    <x v="2"/>
    <x v="0"/>
    <x v="0"/>
    <x v="0"/>
    <n v="2763"/>
    <n v="538.46"/>
    <n v="2"/>
    <x v="0"/>
  </r>
  <r>
    <s v="ORD16914"/>
    <d v="2023-08-15T00:00:00"/>
    <x v="4"/>
    <x v="1"/>
    <x v="1"/>
    <x v="0"/>
    <x v="7"/>
    <n v="2848"/>
    <n v="686.35"/>
    <n v="1"/>
    <x v="3"/>
  </r>
  <r>
    <s v="ORD16915"/>
    <d v="2024-03-21T00:00:00"/>
    <x v="3"/>
    <x v="9"/>
    <x v="8"/>
    <x v="3"/>
    <x v="0"/>
    <n v="3870"/>
    <n v="356.78"/>
    <n v="3"/>
    <x v="2"/>
  </r>
  <r>
    <s v="ORD16916"/>
    <d v="2024-03-05T00:00:00"/>
    <x v="3"/>
    <x v="8"/>
    <x v="7"/>
    <x v="0"/>
    <x v="3"/>
    <n v="2059"/>
    <n v="205.63"/>
    <n v="1"/>
    <x v="3"/>
  </r>
  <r>
    <s v="ORD16917"/>
    <d v="2023-09-30T00:00:00"/>
    <x v="11"/>
    <x v="4"/>
    <x v="3"/>
    <x v="1"/>
    <x v="5"/>
    <n v="4356"/>
    <n v="1110.9000000000001"/>
    <n v="4"/>
    <x v="1"/>
  </r>
  <r>
    <s v="ORD16918"/>
    <d v="2023-10-07T00:00:00"/>
    <x v="9"/>
    <x v="6"/>
    <x v="5"/>
    <x v="1"/>
    <x v="7"/>
    <n v="1326"/>
    <n v="185.65"/>
    <n v="3"/>
    <x v="0"/>
  </r>
  <r>
    <s v="ORD16919"/>
    <d v="2024-06-28T00:00:00"/>
    <x v="2"/>
    <x v="0"/>
    <x v="0"/>
    <x v="1"/>
    <x v="0"/>
    <n v="2577"/>
    <n v="338.52"/>
    <n v="2"/>
    <x v="2"/>
  </r>
  <r>
    <s v="ORD16920"/>
    <d v="2023-07-12T00:00:00"/>
    <x v="0"/>
    <x v="8"/>
    <x v="7"/>
    <x v="2"/>
    <x v="1"/>
    <n v="2968"/>
    <n v="298"/>
    <n v="1"/>
    <x v="0"/>
  </r>
  <r>
    <s v="ORD16921"/>
    <d v="2024-07-09T00:00:00"/>
    <x v="0"/>
    <x v="9"/>
    <x v="8"/>
    <x v="1"/>
    <x v="5"/>
    <n v="383"/>
    <n v="63.19"/>
    <n v="5"/>
    <x v="1"/>
  </r>
  <r>
    <s v="ORD16922"/>
    <d v="2024-06-05T00:00:00"/>
    <x v="2"/>
    <x v="9"/>
    <x v="8"/>
    <x v="3"/>
    <x v="1"/>
    <n v="3107"/>
    <n v="874.99"/>
    <n v="3"/>
    <x v="2"/>
  </r>
  <r>
    <s v="ORD16923"/>
    <d v="2023-05-28T00:00:00"/>
    <x v="1"/>
    <x v="2"/>
    <x v="0"/>
    <x v="0"/>
    <x v="7"/>
    <n v="275"/>
    <n v="55.01"/>
    <n v="4"/>
    <x v="0"/>
  </r>
  <r>
    <s v="ORD16924"/>
    <d v="2024-09-02T00:00:00"/>
    <x v="11"/>
    <x v="8"/>
    <x v="7"/>
    <x v="1"/>
    <x v="6"/>
    <n v="2379"/>
    <n v="373.11"/>
    <n v="2"/>
    <x v="0"/>
  </r>
  <r>
    <s v="ORD16925"/>
    <d v="2024-06-11T00:00:00"/>
    <x v="2"/>
    <x v="1"/>
    <x v="1"/>
    <x v="1"/>
    <x v="7"/>
    <n v="2573"/>
    <n v="527.15"/>
    <n v="2"/>
    <x v="3"/>
  </r>
  <r>
    <s v="ORD16926"/>
    <d v="2024-02-28T00:00:00"/>
    <x v="8"/>
    <x v="7"/>
    <x v="6"/>
    <x v="1"/>
    <x v="3"/>
    <n v="1266"/>
    <n v="131.78"/>
    <n v="5"/>
    <x v="3"/>
  </r>
  <r>
    <s v="ORD16927"/>
    <d v="2023-09-30T00:00:00"/>
    <x v="11"/>
    <x v="6"/>
    <x v="5"/>
    <x v="1"/>
    <x v="6"/>
    <n v="2834"/>
    <n v="490.91"/>
    <n v="1"/>
    <x v="1"/>
  </r>
  <r>
    <s v="ORD16928"/>
    <d v="2023-12-18T00:00:00"/>
    <x v="7"/>
    <x v="5"/>
    <x v="4"/>
    <x v="0"/>
    <x v="6"/>
    <n v="3028"/>
    <n v="675.95"/>
    <n v="4"/>
    <x v="1"/>
  </r>
  <r>
    <s v="ORD16929"/>
    <d v="2023-01-17T00:00:00"/>
    <x v="10"/>
    <x v="2"/>
    <x v="0"/>
    <x v="1"/>
    <x v="0"/>
    <n v="3557"/>
    <n v="435.25"/>
    <n v="4"/>
    <x v="1"/>
  </r>
  <r>
    <s v="ORD16930"/>
    <d v="2024-06-25T00:00:00"/>
    <x v="2"/>
    <x v="5"/>
    <x v="4"/>
    <x v="2"/>
    <x v="4"/>
    <n v="4973"/>
    <n v="1105.82"/>
    <n v="3"/>
    <x v="1"/>
  </r>
  <r>
    <s v="ORD16931"/>
    <d v="2024-08-11T00:00:00"/>
    <x v="4"/>
    <x v="0"/>
    <x v="0"/>
    <x v="3"/>
    <x v="6"/>
    <n v="1658"/>
    <n v="220.49"/>
    <n v="2"/>
    <x v="2"/>
  </r>
  <r>
    <s v="ORD16932"/>
    <d v="2024-10-10T00:00:00"/>
    <x v="9"/>
    <x v="5"/>
    <x v="4"/>
    <x v="1"/>
    <x v="0"/>
    <n v="4167"/>
    <n v="994.53"/>
    <n v="2"/>
    <x v="1"/>
  </r>
  <r>
    <s v="ORD16933"/>
    <d v="2023-03-28T00:00:00"/>
    <x v="3"/>
    <x v="9"/>
    <x v="8"/>
    <x v="3"/>
    <x v="1"/>
    <n v="3393"/>
    <n v="648.05999999999995"/>
    <n v="5"/>
    <x v="0"/>
  </r>
  <r>
    <s v="ORD16934"/>
    <d v="2024-03-04T00:00:00"/>
    <x v="3"/>
    <x v="6"/>
    <x v="5"/>
    <x v="1"/>
    <x v="3"/>
    <n v="411"/>
    <n v="108.93"/>
    <n v="2"/>
    <x v="0"/>
  </r>
  <r>
    <s v="ORD16935"/>
    <d v="2023-08-13T00:00:00"/>
    <x v="4"/>
    <x v="8"/>
    <x v="7"/>
    <x v="2"/>
    <x v="6"/>
    <n v="2902"/>
    <n v="379.16"/>
    <n v="2"/>
    <x v="3"/>
  </r>
  <r>
    <s v="ORD16936"/>
    <d v="2023-09-03T00:00:00"/>
    <x v="11"/>
    <x v="3"/>
    <x v="2"/>
    <x v="3"/>
    <x v="6"/>
    <n v="2716"/>
    <n v="484.54"/>
    <n v="5"/>
    <x v="2"/>
  </r>
  <r>
    <s v="ORD16937"/>
    <d v="2023-04-25T00:00:00"/>
    <x v="6"/>
    <x v="7"/>
    <x v="6"/>
    <x v="3"/>
    <x v="6"/>
    <n v="3692"/>
    <n v="577.09"/>
    <n v="5"/>
    <x v="1"/>
  </r>
  <r>
    <s v="ORD16938"/>
    <d v="2024-08-19T00:00:00"/>
    <x v="4"/>
    <x v="6"/>
    <x v="5"/>
    <x v="3"/>
    <x v="6"/>
    <n v="3060"/>
    <n v="601.28"/>
    <n v="3"/>
    <x v="3"/>
  </r>
  <r>
    <s v="ORD16939"/>
    <d v="2023-04-19T00:00:00"/>
    <x v="6"/>
    <x v="1"/>
    <x v="1"/>
    <x v="3"/>
    <x v="1"/>
    <n v="4658"/>
    <n v="594.72"/>
    <n v="2"/>
    <x v="3"/>
  </r>
  <r>
    <s v="ORD16940"/>
    <d v="2023-12-18T00:00:00"/>
    <x v="7"/>
    <x v="5"/>
    <x v="4"/>
    <x v="2"/>
    <x v="0"/>
    <n v="1079"/>
    <n v="279.44"/>
    <n v="2"/>
    <x v="0"/>
  </r>
  <r>
    <s v="ORD16941"/>
    <d v="2023-03-05T00:00:00"/>
    <x v="3"/>
    <x v="0"/>
    <x v="0"/>
    <x v="1"/>
    <x v="5"/>
    <n v="4446"/>
    <n v="1055.3499999999999"/>
    <n v="2"/>
    <x v="1"/>
  </r>
  <r>
    <s v="ORD16942"/>
    <d v="2023-09-12T00:00:00"/>
    <x v="11"/>
    <x v="7"/>
    <x v="6"/>
    <x v="1"/>
    <x v="3"/>
    <n v="4209"/>
    <n v="538.41999999999996"/>
    <n v="5"/>
    <x v="1"/>
  </r>
  <r>
    <s v="ORD16943"/>
    <d v="2023-02-19T00:00:00"/>
    <x v="8"/>
    <x v="3"/>
    <x v="2"/>
    <x v="2"/>
    <x v="1"/>
    <n v="2033"/>
    <n v="427.19"/>
    <n v="3"/>
    <x v="0"/>
  </r>
  <r>
    <s v="ORD16944"/>
    <d v="2024-05-17T00:00:00"/>
    <x v="1"/>
    <x v="3"/>
    <x v="2"/>
    <x v="2"/>
    <x v="1"/>
    <n v="3825"/>
    <n v="951.62"/>
    <n v="5"/>
    <x v="3"/>
  </r>
  <r>
    <s v="ORD16945"/>
    <d v="2023-07-25T00:00:00"/>
    <x v="0"/>
    <x v="6"/>
    <x v="5"/>
    <x v="3"/>
    <x v="7"/>
    <n v="3688"/>
    <n v="517.63"/>
    <n v="1"/>
    <x v="0"/>
  </r>
  <r>
    <s v="ORD16946"/>
    <d v="2023-02-17T00:00:00"/>
    <x v="8"/>
    <x v="7"/>
    <x v="6"/>
    <x v="2"/>
    <x v="2"/>
    <n v="1980"/>
    <n v="207.87"/>
    <n v="2"/>
    <x v="1"/>
  </r>
  <r>
    <s v="ORD16947"/>
    <d v="2023-07-12T00:00:00"/>
    <x v="0"/>
    <x v="0"/>
    <x v="0"/>
    <x v="1"/>
    <x v="5"/>
    <n v="2581"/>
    <n v="255.96"/>
    <n v="4"/>
    <x v="2"/>
  </r>
  <r>
    <s v="ORD16948"/>
    <d v="2024-07-13T00:00:00"/>
    <x v="0"/>
    <x v="5"/>
    <x v="4"/>
    <x v="3"/>
    <x v="3"/>
    <n v="2775"/>
    <n v="268.72000000000003"/>
    <n v="2"/>
    <x v="2"/>
  </r>
  <r>
    <s v="ORD16949"/>
    <d v="2023-07-20T00:00:00"/>
    <x v="0"/>
    <x v="7"/>
    <x v="6"/>
    <x v="2"/>
    <x v="0"/>
    <n v="569"/>
    <n v="154.53"/>
    <n v="3"/>
    <x v="2"/>
  </r>
  <r>
    <s v="ORD16950"/>
    <d v="2024-10-27T00:00:00"/>
    <x v="9"/>
    <x v="6"/>
    <x v="5"/>
    <x v="2"/>
    <x v="7"/>
    <n v="3364"/>
    <n v="470.47"/>
    <n v="5"/>
    <x v="0"/>
  </r>
  <r>
    <s v="ORD16951"/>
    <d v="2023-10-10T00:00:00"/>
    <x v="9"/>
    <x v="7"/>
    <x v="6"/>
    <x v="2"/>
    <x v="6"/>
    <n v="1452"/>
    <n v="74.2"/>
    <n v="2"/>
    <x v="3"/>
  </r>
  <r>
    <s v="ORD16952"/>
    <d v="2023-08-13T00:00:00"/>
    <x v="4"/>
    <x v="5"/>
    <x v="4"/>
    <x v="2"/>
    <x v="2"/>
    <n v="4909"/>
    <n v="1275.1600000000001"/>
    <n v="2"/>
    <x v="1"/>
  </r>
  <r>
    <s v="ORD16953"/>
    <d v="2024-08-08T00:00:00"/>
    <x v="4"/>
    <x v="8"/>
    <x v="7"/>
    <x v="2"/>
    <x v="0"/>
    <n v="3536"/>
    <n v="236.67"/>
    <n v="3"/>
    <x v="0"/>
  </r>
  <r>
    <s v="ORD16954"/>
    <d v="2023-10-31T00:00:00"/>
    <x v="9"/>
    <x v="1"/>
    <x v="1"/>
    <x v="3"/>
    <x v="5"/>
    <n v="1541"/>
    <n v="288.12"/>
    <n v="1"/>
    <x v="1"/>
  </r>
  <r>
    <s v="ORD16955"/>
    <d v="2024-02-01T00:00:00"/>
    <x v="8"/>
    <x v="2"/>
    <x v="0"/>
    <x v="1"/>
    <x v="3"/>
    <n v="2768"/>
    <n v="241.63"/>
    <n v="1"/>
    <x v="0"/>
  </r>
  <r>
    <s v="ORD16956"/>
    <d v="2024-02-09T00:00:00"/>
    <x v="8"/>
    <x v="3"/>
    <x v="2"/>
    <x v="1"/>
    <x v="2"/>
    <n v="2921"/>
    <n v="232.37"/>
    <n v="4"/>
    <x v="2"/>
  </r>
  <r>
    <s v="ORD16957"/>
    <d v="2023-11-28T00:00:00"/>
    <x v="5"/>
    <x v="4"/>
    <x v="3"/>
    <x v="1"/>
    <x v="2"/>
    <n v="4394"/>
    <n v="326.42"/>
    <n v="3"/>
    <x v="1"/>
  </r>
  <r>
    <s v="ORD16958"/>
    <d v="2023-05-21T00:00:00"/>
    <x v="1"/>
    <x v="2"/>
    <x v="0"/>
    <x v="0"/>
    <x v="3"/>
    <n v="2156"/>
    <n v="527.79"/>
    <n v="3"/>
    <x v="1"/>
  </r>
  <r>
    <s v="ORD16959"/>
    <d v="2023-10-24T00:00:00"/>
    <x v="9"/>
    <x v="3"/>
    <x v="2"/>
    <x v="1"/>
    <x v="6"/>
    <n v="2666"/>
    <n v="614.80999999999995"/>
    <n v="2"/>
    <x v="0"/>
  </r>
  <r>
    <s v="ORD16960"/>
    <d v="2024-10-01T00:00:00"/>
    <x v="9"/>
    <x v="9"/>
    <x v="8"/>
    <x v="2"/>
    <x v="4"/>
    <n v="1645"/>
    <n v="488.61"/>
    <n v="3"/>
    <x v="0"/>
  </r>
  <r>
    <s v="ORD16961"/>
    <d v="2024-07-15T00:00:00"/>
    <x v="0"/>
    <x v="9"/>
    <x v="8"/>
    <x v="1"/>
    <x v="4"/>
    <n v="4428"/>
    <n v="246.4"/>
    <n v="2"/>
    <x v="1"/>
  </r>
  <r>
    <s v="ORD16962"/>
    <d v="2023-06-19T00:00:00"/>
    <x v="2"/>
    <x v="6"/>
    <x v="5"/>
    <x v="2"/>
    <x v="7"/>
    <n v="2185"/>
    <n v="314.33999999999997"/>
    <n v="3"/>
    <x v="1"/>
  </r>
  <r>
    <s v="ORD16963"/>
    <d v="2024-05-20T00:00:00"/>
    <x v="1"/>
    <x v="2"/>
    <x v="0"/>
    <x v="0"/>
    <x v="0"/>
    <n v="3511"/>
    <n v="276.10000000000002"/>
    <n v="1"/>
    <x v="3"/>
  </r>
  <r>
    <s v="ORD16964"/>
    <d v="2024-10-10T00:00:00"/>
    <x v="9"/>
    <x v="9"/>
    <x v="8"/>
    <x v="1"/>
    <x v="3"/>
    <n v="2433"/>
    <n v="710.99"/>
    <n v="5"/>
    <x v="2"/>
  </r>
  <r>
    <s v="ORD16965"/>
    <d v="2023-05-17T00:00:00"/>
    <x v="1"/>
    <x v="4"/>
    <x v="3"/>
    <x v="2"/>
    <x v="6"/>
    <n v="2181"/>
    <n v="172.76"/>
    <n v="4"/>
    <x v="2"/>
  </r>
  <r>
    <s v="ORD16966"/>
    <d v="2024-10-15T00:00:00"/>
    <x v="9"/>
    <x v="5"/>
    <x v="4"/>
    <x v="3"/>
    <x v="6"/>
    <n v="1675"/>
    <n v="98.85"/>
    <n v="1"/>
    <x v="1"/>
  </r>
  <r>
    <s v="ORD16967"/>
    <d v="2023-07-24T00:00:00"/>
    <x v="0"/>
    <x v="2"/>
    <x v="0"/>
    <x v="3"/>
    <x v="0"/>
    <n v="4639"/>
    <n v="463.02"/>
    <n v="1"/>
    <x v="1"/>
  </r>
  <r>
    <s v="ORD16968"/>
    <d v="2024-07-09T00:00:00"/>
    <x v="0"/>
    <x v="9"/>
    <x v="8"/>
    <x v="3"/>
    <x v="2"/>
    <n v="4294"/>
    <n v="1213.07"/>
    <n v="5"/>
    <x v="3"/>
  </r>
  <r>
    <s v="ORD16969"/>
    <d v="2024-02-27T00:00:00"/>
    <x v="8"/>
    <x v="3"/>
    <x v="2"/>
    <x v="0"/>
    <x v="2"/>
    <n v="3360"/>
    <n v="825.1"/>
    <n v="3"/>
    <x v="0"/>
  </r>
  <r>
    <s v="ORD16970"/>
    <d v="2023-04-04T00:00:00"/>
    <x v="6"/>
    <x v="7"/>
    <x v="6"/>
    <x v="0"/>
    <x v="5"/>
    <n v="3238"/>
    <n v="535.15"/>
    <n v="5"/>
    <x v="3"/>
  </r>
  <r>
    <s v="ORD16971"/>
    <d v="2024-04-05T00:00:00"/>
    <x v="6"/>
    <x v="7"/>
    <x v="6"/>
    <x v="2"/>
    <x v="3"/>
    <n v="3567"/>
    <n v="829.05"/>
    <n v="5"/>
    <x v="1"/>
  </r>
  <r>
    <s v="ORD16972"/>
    <d v="2023-06-11T00:00:00"/>
    <x v="2"/>
    <x v="4"/>
    <x v="3"/>
    <x v="2"/>
    <x v="5"/>
    <n v="1417"/>
    <n v="271.60000000000002"/>
    <n v="3"/>
    <x v="3"/>
  </r>
  <r>
    <s v="ORD16973"/>
    <d v="2024-11-14T00:00:00"/>
    <x v="5"/>
    <x v="7"/>
    <x v="6"/>
    <x v="1"/>
    <x v="1"/>
    <n v="3336"/>
    <n v="698.9"/>
    <n v="4"/>
    <x v="1"/>
  </r>
  <r>
    <s v="ORD16974"/>
    <d v="2023-11-10T00:00:00"/>
    <x v="5"/>
    <x v="1"/>
    <x v="1"/>
    <x v="0"/>
    <x v="5"/>
    <n v="3913"/>
    <n v="466.97"/>
    <n v="4"/>
    <x v="3"/>
  </r>
  <r>
    <s v="ORD16975"/>
    <d v="2024-01-26T00:00:00"/>
    <x v="10"/>
    <x v="8"/>
    <x v="7"/>
    <x v="0"/>
    <x v="4"/>
    <n v="1794"/>
    <n v="130.99"/>
    <n v="1"/>
    <x v="0"/>
  </r>
  <r>
    <s v="ORD16976"/>
    <d v="2024-03-04T00:00:00"/>
    <x v="3"/>
    <x v="4"/>
    <x v="3"/>
    <x v="1"/>
    <x v="6"/>
    <n v="4424"/>
    <n v="662.19"/>
    <n v="5"/>
    <x v="0"/>
  </r>
  <r>
    <s v="ORD16977"/>
    <d v="2023-05-17T00:00:00"/>
    <x v="1"/>
    <x v="5"/>
    <x v="4"/>
    <x v="0"/>
    <x v="7"/>
    <n v="1072"/>
    <n v="117.54"/>
    <n v="1"/>
    <x v="1"/>
  </r>
  <r>
    <s v="ORD16978"/>
    <d v="2024-01-06T00:00:00"/>
    <x v="10"/>
    <x v="4"/>
    <x v="3"/>
    <x v="2"/>
    <x v="3"/>
    <n v="1729"/>
    <n v="378.27"/>
    <n v="5"/>
    <x v="0"/>
  </r>
  <r>
    <s v="ORD16979"/>
    <d v="2024-07-30T00:00:00"/>
    <x v="0"/>
    <x v="9"/>
    <x v="8"/>
    <x v="2"/>
    <x v="0"/>
    <n v="2680"/>
    <n v="660.41"/>
    <n v="4"/>
    <x v="3"/>
  </r>
  <r>
    <s v="ORD16980"/>
    <d v="2024-10-04T00:00:00"/>
    <x v="9"/>
    <x v="9"/>
    <x v="8"/>
    <x v="3"/>
    <x v="6"/>
    <n v="4449"/>
    <n v="422.58"/>
    <n v="2"/>
    <x v="3"/>
  </r>
  <r>
    <s v="ORD16981"/>
    <d v="2023-06-23T00:00:00"/>
    <x v="2"/>
    <x v="6"/>
    <x v="5"/>
    <x v="1"/>
    <x v="2"/>
    <n v="4101"/>
    <n v="875.9"/>
    <n v="5"/>
    <x v="0"/>
  </r>
  <r>
    <s v="ORD16982"/>
    <d v="2023-10-24T00:00:00"/>
    <x v="9"/>
    <x v="1"/>
    <x v="1"/>
    <x v="1"/>
    <x v="7"/>
    <n v="2907"/>
    <n v="509.63"/>
    <n v="5"/>
    <x v="0"/>
  </r>
  <r>
    <s v="ORD16983"/>
    <d v="2024-01-28T00:00:00"/>
    <x v="10"/>
    <x v="8"/>
    <x v="7"/>
    <x v="0"/>
    <x v="3"/>
    <n v="4972"/>
    <n v="289.43"/>
    <n v="4"/>
    <x v="0"/>
  </r>
  <r>
    <s v="ORD16984"/>
    <d v="2024-04-25T00:00:00"/>
    <x v="6"/>
    <x v="4"/>
    <x v="3"/>
    <x v="3"/>
    <x v="5"/>
    <n v="646"/>
    <n v="87.87"/>
    <n v="3"/>
    <x v="1"/>
  </r>
  <r>
    <s v="ORD16985"/>
    <d v="2024-08-04T00:00:00"/>
    <x v="4"/>
    <x v="0"/>
    <x v="0"/>
    <x v="3"/>
    <x v="6"/>
    <n v="1321"/>
    <n v="204.66"/>
    <n v="5"/>
    <x v="2"/>
  </r>
  <r>
    <s v="ORD16986"/>
    <d v="2024-02-12T00:00:00"/>
    <x v="8"/>
    <x v="1"/>
    <x v="1"/>
    <x v="3"/>
    <x v="3"/>
    <n v="4444"/>
    <n v="1178.3699999999999"/>
    <n v="3"/>
    <x v="0"/>
  </r>
  <r>
    <s v="ORD16987"/>
    <d v="2024-05-18T00:00:00"/>
    <x v="1"/>
    <x v="3"/>
    <x v="2"/>
    <x v="3"/>
    <x v="2"/>
    <n v="2126"/>
    <n v="277.93"/>
    <n v="3"/>
    <x v="0"/>
  </r>
  <r>
    <s v="ORD16988"/>
    <d v="2024-09-25T00:00:00"/>
    <x v="11"/>
    <x v="8"/>
    <x v="7"/>
    <x v="2"/>
    <x v="5"/>
    <n v="3114"/>
    <n v="496.24"/>
    <n v="1"/>
    <x v="2"/>
  </r>
  <r>
    <s v="ORD16989"/>
    <d v="2024-02-09T00:00:00"/>
    <x v="8"/>
    <x v="6"/>
    <x v="5"/>
    <x v="1"/>
    <x v="1"/>
    <n v="1814"/>
    <n v="390.53"/>
    <n v="5"/>
    <x v="0"/>
  </r>
  <r>
    <s v="ORD16990"/>
    <d v="2023-08-31T00:00:00"/>
    <x v="4"/>
    <x v="4"/>
    <x v="3"/>
    <x v="0"/>
    <x v="3"/>
    <n v="4911"/>
    <n v="887.56"/>
    <n v="1"/>
    <x v="0"/>
  </r>
  <r>
    <s v="ORD16991"/>
    <d v="2023-12-10T00:00:00"/>
    <x v="7"/>
    <x v="1"/>
    <x v="1"/>
    <x v="2"/>
    <x v="5"/>
    <n v="1224"/>
    <n v="134.46"/>
    <n v="1"/>
    <x v="0"/>
  </r>
  <r>
    <s v="ORD16992"/>
    <d v="2024-06-23T00:00:00"/>
    <x v="2"/>
    <x v="7"/>
    <x v="6"/>
    <x v="1"/>
    <x v="6"/>
    <n v="766"/>
    <n v="104.67"/>
    <n v="5"/>
    <x v="0"/>
  </r>
  <r>
    <s v="ORD16993"/>
    <d v="2023-12-09T00:00:00"/>
    <x v="7"/>
    <x v="1"/>
    <x v="1"/>
    <x v="1"/>
    <x v="4"/>
    <n v="1540"/>
    <n v="314.56"/>
    <n v="1"/>
    <x v="2"/>
  </r>
  <r>
    <s v="ORD16994"/>
    <d v="2023-07-02T00:00:00"/>
    <x v="0"/>
    <x v="6"/>
    <x v="5"/>
    <x v="0"/>
    <x v="0"/>
    <n v="1705"/>
    <n v="188.28"/>
    <n v="5"/>
    <x v="1"/>
  </r>
  <r>
    <s v="ORD16995"/>
    <d v="2024-01-09T00:00:00"/>
    <x v="10"/>
    <x v="5"/>
    <x v="4"/>
    <x v="2"/>
    <x v="7"/>
    <n v="4143"/>
    <n v="542.80999999999995"/>
    <n v="5"/>
    <x v="3"/>
  </r>
  <r>
    <s v="ORD16996"/>
    <d v="2023-12-27T00:00:00"/>
    <x v="7"/>
    <x v="6"/>
    <x v="5"/>
    <x v="0"/>
    <x v="2"/>
    <n v="4368"/>
    <n v="780.55"/>
    <n v="3"/>
    <x v="0"/>
  </r>
  <r>
    <s v="ORD16997"/>
    <d v="2024-07-14T00:00:00"/>
    <x v="0"/>
    <x v="9"/>
    <x v="8"/>
    <x v="2"/>
    <x v="0"/>
    <n v="2338"/>
    <n v="316.70999999999998"/>
    <n v="2"/>
    <x v="1"/>
  </r>
  <r>
    <s v="ORD16998"/>
    <d v="2023-10-21T00:00:00"/>
    <x v="9"/>
    <x v="5"/>
    <x v="4"/>
    <x v="0"/>
    <x v="3"/>
    <n v="2859"/>
    <n v="520.98"/>
    <n v="3"/>
    <x v="1"/>
  </r>
  <r>
    <s v="ORD16999"/>
    <d v="2023-10-13T00:00:00"/>
    <x v="9"/>
    <x v="2"/>
    <x v="0"/>
    <x v="0"/>
    <x v="6"/>
    <n v="1282"/>
    <n v="164.87"/>
    <n v="5"/>
    <x v="1"/>
  </r>
  <r>
    <s v="ORD17000"/>
    <d v="2023-07-16T00:00:00"/>
    <x v="0"/>
    <x v="5"/>
    <x v="4"/>
    <x v="2"/>
    <x v="7"/>
    <n v="2382"/>
    <n v="684.72"/>
    <n v="4"/>
    <x v="1"/>
  </r>
  <r>
    <s v="ORD17001"/>
    <d v="2024-04-15T00:00:00"/>
    <x v="6"/>
    <x v="8"/>
    <x v="7"/>
    <x v="2"/>
    <x v="4"/>
    <n v="1320"/>
    <n v="102.38"/>
    <n v="3"/>
    <x v="0"/>
  </r>
  <r>
    <s v="ORD17002"/>
    <d v="2024-09-24T00:00:00"/>
    <x v="11"/>
    <x v="5"/>
    <x v="4"/>
    <x v="2"/>
    <x v="5"/>
    <n v="591"/>
    <n v="115.55"/>
    <n v="5"/>
    <x v="1"/>
  </r>
  <r>
    <s v="ORD17003"/>
    <d v="2024-10-08T00:00:00"/>
    <x v="9"/>
    <x v="2"/>
    <x v="0"/>
    <x v="0"/>
    <x v="5"/>
    <n v="994"/>
    <n v="163.03"/>
    <n v="2"/>
    <x v="1"/>
  </r>
  <r>
    <s v="ORD17004"/>
    <d v="2024-04-30T00:00:00"/>
    <x v="6"/>
    <x v="8"/>
    <x v="7"/>
    <x v="2"/>
    <x v="5"/>
    <n v="4918"/>
    <n v="804.35"/>
    <n v="2"/>
    <x v="2"/>
  </r>
  <r>
    <s v="ORD17005"/>
    <d v="2024-01-10T00:00:00"/>
    <x v="10"/>
    <x v="9"/>
    <x v="8"/>
    <x v="3"/>
    <x v="6"/>
    <n v="4607"/>
    <n v="461.44"/>
    <n v="3"/>
    <x v="0"/>
  </r>
  <r>
    <s v="ORD17006"/>
    <d v="2023-03-02T00:00:00"/>
    <x v="3"/>
    <x v="8"/>
    <x v="7"/>
    <x v="0"/>
    <x v="4"/>
    <n v="843"/>
    <n v="50.19"/>
    <n v="4"/>
    <x v="0"/>
  </r>
  <r>
    <s v="ORD17007"/>
    <d v="2023-09-13T00:00:00"/>
    <x v="11"/>
    <x v="8"/>
    <x v="7"/>
    <x v="0"/>
    <x v="7"/>
    <n v="1736"/>
    <n v="99"/>
    <n v="4"/>
    <x v="2"/>
  </r>
  <r>
    <s v="ORD17008"/>
    <d v="2024-04-19T00:00:00"/>
    <x v="6"/>
    <x v="2"/>
    <x v="0"/>
    <x v="0"/>
    <x v="2"/>
    <n v="1117"/>
    <n v="104.4"/>
    <n v="1"/>
    <x v="3"/>
  </r>
  <r>
    <s v="ORD17009"/>
    <d v="2023-07-29T00:00:00"/>
    <x v="0"/>
    <x v="0"/>
    <x v="0"/>
    <x v="0"/>
    <x v="4"/>
    <n v="2636"/>
    <n v="154.44"/>
    <n v="2"/>
    <x v="2"/>
  </r>
  <r>
    <s v="ORD17010"/>
    <d v="2024-09-27T00:00:00"/>
    <x v="11"/>
    <x v="3"/>
    <x v="2"/>
    <x v="1"/>
    <x v="6"/>
    <n v="2939"/>
    <n v="577.79999999999995"/>
    <n v="4"/>
    <x v="0"/>
  </r>
  <r>
    <s v="ORD17011"/>
    <d v="2024-03-07T00:00:00"/>
    <x v="3"/>
    <x v="1"/>
    <x v="1"/>
    <x v="1"/>
    <x v="1"/>
    <n v="4283"/>
    <n v="879.25"/>
    <n v="3"/>
    <x v="2"/>
  </r>
  <r>
    <s v="ORD17012"/>
    <d v="2023-09-02T00:00:00"/>
    <x v="11"/>
    <x v="9"/>
    <x v="8"/>
    <x v="1"/>
    <x v="5"/>
    <n v="3270"/>
    <n v="757.01"/>
    <n v="5"/>
    <x v="0"/>
  </r>
  <r>
    <s v="ORD17013"/>
    <d v="2024-11-13T00:00:00"/>
    <x v="5"/>
    <x v="1"/>
    <x v="1"/>
    <x v="1"/>
    <x v="5"/>
    <n v="3657"/>
    <n v="387.57"/>
    <n v="5"/>
    <x v="2"/>
  </r>
  <r>
    <s v="ORD17014"/>
    <d v="2024-05-05T00:00:00"/>
    <x v="1"/>
    <x v="2"/>
    <x v="0"/>
    <x v="2"/>
    <x v="3"/>
    <n v="706"/>
    <n v="103.08"/>
    <n v="1"/>
    <x v="3"/>
  </r>
  <r>
    <s v="ORD17015"/>
    <d v="2023-08-14T00:00:00"/>
    <x v="4"/>
    <x v="2"/>
    <x v="0"/>
    <x v="2"/>
    <x v="5"/>
    <n v="4425"/>
    <n v="1032.73"/>
    <n v="2"/>
    <x v="3"/>
  </r>
  <r>
    <s v="ORD17016"/>
    <d v="2024-06-28T00:00:00"/>
    <x v="2"/>
    <x v="5"/>
    <x v="4"/>
    <x v="2"/>
    <x v="5"/>
    <n v="3643"/>
    <n v="279.42"/>
    <n v="2"/>
    <x v="0"/>
  </r>
  <r>
    <s v="ORD17017"/>
    <d v="2023-06-02T00:00:00"/>
    <x v="2"/>
    <x v="0"/>
    <x v="0"/>
    <x v="2"/>
    <x v="0"/>
    <n v="1353"/>
    <n v="154.91"/>
    <n v="5"/>
    <x v="3"/>
  </r>
  <r>
    <s v="ORD17018"/>
    <d v="2024-08-18T00:00:00"/>
    <x v="4"/>
    <x v="6"/>
    <x v="5"/>
    <x v="2"/>
    <x v="2"/>
    <n v="3236"/>
    <n v="489.26"/>
    <n v="3"/>
    <x v="0"/>
  </r>
  <r>
    <s v="ORD17019"/>
    <d v="2024-10-03T00:00:00"/>
    <x v="9"/>
    <x v="1"/>
    <x v="1"/>
    <x v="3"/>
    <x v="1"/>
    <n v="3637"/>
    <n v="335.85"/>
    <n v="1"/>
    <x v="2"/>
  </r>
  <r>
    <s v="ORD17020"/>
    <d v="2023-01-30T00:00:00"/>
    <x v="10"/>
    <x v="4"/>
    <x v="3"/>
    <x v="3"/>
    <x v="3"/>
    <n v="4693"/>
    <n v="791.66"/>
    <n v="2"/>
    <x v="3"/>
  </r>
  <r>
    <s v="ORD17021"/>
    <d v="2023-05-07T00:00:00"/>
    <x v="1"/>
    <x v="6"/>
    <x v="5"/>
    <x v="1"/>
    <x v="2"/>
    <n v="2272"/>
    <n v="491.72"/>
    <n v="3"/>
    <x v="3"/>
  </r>
  <r>
    <s v="ORD17022"/>
    <d v="2023-05-14T00:00:00"/>
    <x v="1"/>
    <x v="3"/>
    <x v="2"/>
    <x v="3"/>
    <x v="1"/>
    <n v="822"/>
    <n v="71.08"/>
    <n v="1"/>
    <x v="1"/>
  </r>
  <r>
    <s v="ORD17023"/>
    <d v="2023-11-11T00:00:00"/>
    <x v="5"/>
    <x v="9"/>
    <x v="8"/>
    <x v="2"/>
    <x v="2"/>
    <n v="4320"/>
    <n v="363.7"/>
    <n v="3"/>
    <x v="2"/>
  </r>
  <r>
    <s v="ORD17024"/>
    <d v="2023-07-18T00:00:00"/>
    <x v="0"/>
    <x v="8"/>
    <x v="7"/>
    <x v="2"/>
    <x v="2"/>
    <n v="4807"/>
    <n v="691.4"/>
    <n v="1"/>
    <x v="1"/>
  </r>
  <r>
    <s v="ORD17025"/>
    <d v="2023-10-05T00:00:00"/>
    <x v="9"/>
    <x v="3"/>
    <x v="2"/>
    <x v="3"/>
    <x v="4"/>
    <n v="490"/>
    <n v="92.85"/>
    <n v="3"/>
    <x v="3"/>
  </r>
  <r>
    <s v="ORD17026"/>
    <d v="2023-10-06T00:00:00"/>
    <x v="9"/>
    <x v="0"/>
    <x v="0"/>
    <x v="2"/>
    <x v="7"/>
    <n v="3249"/>
    <n v="650.07000000000005"/>
    <n v="2"/>
    <x v="3"/>
  </r>
  <r>
    <s v="ORD17027"/>
    <d v="2023-02-10T00:00:00"/>
    <x v="8"/>
    <x v="0"/>
    <x v="0"/>
    <x v="0"/>
    <x v="5"/>
    <n v="409"/>
    <n v="109.21"/>
    <n v="2"/>
    <x v="0"/>
  </r>
  <r>
    <s v="ORD17028"/>
    <d v="2024-05-05T00:00:00"/>
    <x v="1"/>
    <x v="1"/>
    <x v="1"/>
    <x v="1"/>
    <x v="0"/>
    <n v="1139"/>
    <n v="71.150000000000006"/>
    <n v="4"/>
    <x v="1"/>
  </r>
  <r>
    <s v="ORD17029"/>
    <d v="2024-03-21T00:00:00"/>
    <x v="3"/>
    <x v="9"/>
    <x v="8"/>
    <x v="2"/>
    <x v="1"/>
    <n v="4020"/>
    <n v="881.01"/>
    <n v="2"/>
    <x v="0"/>
  </r>
  <r>
    <s v="ORD17030"/>
    <d v="2023-09-06T00:00:00"/>
    <x v="11"/>
    <x v="1"/>
    <x v="1"/>
    <x v="1"/>
    <x v="1"/>
    <n v="1140"/>
    <n v="224.67"/>
    <n v="1"/>
    <x v="3"/>
  </r>
  <r>
    <s v="ORD17031"/>
    <d v="2024-06-28T00:00:00"/>
    <x v="2"/>
    <x v="8"/>
    <x v="7"/>
    <x v="1"/>
    <x v="2"/>
    <n v="3419"/>
    <n v="734.15"/>
    <n v="1"/>
    <x v="2"/>
  </r>
  <r>
    <s v="ORD17032"/>
    <d v="2023-01-07T00:00:00"/>
    <x v="10"/>
    <x v="5"/>
    <x v="4"/>
    <x v="0"/>
    <x v="3"/>
    <n v="337"/>
    <n v="53.89"/>
    <n v="4"/>
    <x v="3"/>
  </r>
  <r>
    <s v="ORD17033"/>
    <d v="2024-11-25T00:00:00"/>
    <x v="5"/>
    <x v="8"/>
    <x v="7"/>
    <x v="1"/>
    <x v="2"/>
    <n v="3725"/>
    <n v="949.34"/>
    <n v="5"/>
    <x v="3"/>
  </r>
  <r>
    <s v="ORD17034"/>
    <d v="2024-02-04T00:00:00"/>
    <x v="8"/>
    <x v="9"/>
    <x v="8"/>
    <x v="2"/>
    <x v="6"/>
    <n v="1333"/>
    <n v="345.35"/>
    <n v="5"/>
    <x v="0"/>
  </r>
  <r>
    <s v="ORD17035"/>
    <d v="2024-10-24T00:00:00"/>
    <x v="9"/>
    <x v="9"/>
    <x v="8"/>
    <x v="3"/>
    <x v="5"/>
    <n v="2881"/>
    <n v="615.88"/>
    <n v="5"/>
    <x v="3"/>
  </r>
  <r>
    <s v="ORD17036"/>
    <d v="2023-05-06T00:00:00"/>
    <x v="1"/>
    <x v="1"/>
    <x v="1"/>
    <x v="1"/>
    <x v="0"/>
    <n v="3193"/>
    <n v="556.72"/>
    <n v="4"/>
    <x v="0"/>
  </r>
  <r>
    <s v="ORD17037"/>
    <d v="2024-10-21T00:00:00"/>
    <x v="9"/>
    <x v="7"/>
    <x v="6"/>
    <x v="1"/>
    <x v="6"/>
    <n v="2595"/>
    <n v="277.81"/>
    <n v="1"/>
    <x v="2"/>
  </r>
  <r>
    <s v="ORD17038"/>
    <d v="2024-09-04T00:00:00"/>
    <x v="11"/>
    <x v="3"/>
    <x v="2"/>
    <x v="0"/>
    <x v="4"/>
    <n v="3381"/>
    <n v="883.91"/>
    <n v="4"/>
    <x v="3"/>
  </r>
  <r>
    <s v="ORD17039"/>
    <d v="2024-02-07T00:00:00"/>
    <x v="8"/>
    <x v="9"/>
    <x v="8"/>
    <x v="2"/>
    <x v="3"/>
    <n v="1635"/>
    <n v="427.02"/>
    <n v="3"/>
    <x v="0"/>
  </r>
  <r>
    <s v="ORD17040"/>
    <d v="2023-06-19T00:00:00"/>
    <x v="2"/>
    <x v="4"/>
    <x v="3"/>
    <x v="1"/>
    <x v="5"/>
    <n v="505"/>
    <n v="150.31"/>
    <n v="3"/>
    <x v="3"/>
  </r>
  <r>
    <s v="ORD17041"/>
    <d v="2023-03-27T00:00:00"/>
    <x v="3"/>
    <x v="4"/>
    <x v="3"/>
    <x v="3"/>
    <x v="7"/>
    <n v="3983"/>
    <n v="714.03"/>
    <n v="4"/>
    <x v="2"/>
  </r>
  <r>
    <s v="ORD17042"/>
    <d v="2024-03-12T00:00:00"/>
    <x v="3"/>
    <x v="8"/>
    <x v="7"/>
    <x v="0"/>
    <x v="0"/>
    <n v="4829"/>
    <n v="780.11"/>
    <n v="2"/>
    <x v="3"/>
  </r>
  <r>
    <s v="ORD17043"/>
    <d v="2024-06-26T00:00:00"/>
    <x v="2"/>
    <x v="0"/>
    <x v="0"/>
    <x v="1"/>
    <x v="4"/>
    <n v="4373"/>
    <n v="1202.1500000000001"/>
    <n v="4"/>
    <x v="3"/>
  </r>
  <r>
    <s v="ORD17044"/>
    <d v="2024-09-22T00:00:00"/>
    <x v="11"/>
    <x v="8"/>
    <x v="7"/>
    <x v="2"/>
    <x v="4"/>
    <n v="2498"/>
    <n v="139.44999999999999"/>
    <n v="4"/>
    <x v="1"/>
  </r>
  <r>
    <s v="ORD17045"/>
    <d v="2023-10-29T00:00:00"/>
    <x v="9"/>
    <x v="8"/>
    <x v="7"/>
    <x v="2"/>
    <x v="5"/>
    <n v="3476"/>
    <n v="327"/>
    <n v="1"/>
    <x v="1"/>
  </r>
  <r>
    <s v="ORD17046"/>
    <d v="2023-06-05T00:00:00"/>
    <x v="2"/>
    <x v="7"/>
    <x v="6"/>
    <x v="2"/>
    <x v="4"/>
    <n v="2936"/>
    <n v="524.15"/>
    <n v="4"/>
    <x v="3"/>
  </r>
  <r>
    <s v="ORD17047"/>
    <d v="2023-10-28T00:00:00"/>
    <x v="9"/>
    <x v="5"/>
    <x v="4"/>
    <x v="1"/>
    <x v="6"/>
    <n v="3287"/>
    <n v="845.8"/>
    <n v="5"/>
    <x v="2"/>
  </r>
  <r>
    <s v="ORD17048"/>
    <d v="2024-10-08T00:00:00"/>
    <x v="9"/>
    <x v="8"/>
    <x v="7"/>
    <x v="2"/>
    <x v="4"/>
    <n v="265"/>
    <n v="70.87"/>
    <n v="4"/>
    <x v="3"/>
  </r>
  <r>
    <s v="ORD17049"/>
    <d v="2023-02-22T00:00:00"/>
    <x v="8"/>
    <x v="0"/>
    <x v="0"/>
    <x v="2"/>
    <x v="2"/>
    <n v="1037"/>
    <n v="149.41999999999999"/>
    <n v="5"/>
    <x v="2"/>
  </r>
  <r>
    <s v="ORD17050"/>
    <d v="2023-12-10T00:00:00"/>
    <x v="7"/>
    <x v="0"/>
    <x v="0"/>
    <x v="3"/>
    <x v="4"/>
    <n v="4637"/>
    <n v="1298.31"/>
    <n v="5"/>
    <x v="0"/>
  </r>
  <r>
    <s v="ORD17051"/>
    <d v="2024-09-11T00:00:00"/>
    <x v="11"/>
    <x v="9"/>
    <x v="8"/>
    <x v="0"/>
    <x v="6"/>
    <n v="4449"/>
    <n v="947.52"/>
    <n v="3"/>
    <x v="0"/>
  </r>
  <r>
    <s v="ORD17052"/>
    <d v="2023-06-22T00:00:00"/>
    <x v="2"/>
    <x v="5"/>
    <x v="4"/>
    <x v="3"/>
    <x v="7"/>
    <n v="3994"/>
    <n v="1149.7"/>
    <n v="4"/>
    <x v="0"/>
  </r>
  <r>
    <s v="ORD17053"/>
    <d v="2024-10-26T00:00:00"/>
    <x v="9"/>
    <x v="6"/>
    <x v="5"/>
    <x v="3"/>
    <x v="6"/>
    <n v="4169"/>
    <n v="1200.18"/>
    <n v="4"/>
    <x v="0"/>
  </r>
  <r>
    <s v="ORD17054"/>
    <d v="2024-07-03T00:00:00"/>
    <x v="0"/>
    <x v="6"/>
    <x v="5"/>
    <x v="0"/>
    <x v="5"/>
    <n v="2856"/>
    <n v="558.55999999999995"/>
    <n v="2"/>
    <x v="2"/>
  </r>
  <r>
    <s v="ORD17055"/>
    <d v="2024-09-18T00:00:00"/>
    <x v="11"/>
    <x v="1"/>
    <x v="1"/>
    <x v="3"/>
    <x v="6"/>
    <n v="4230"/>
    <n v="858.94"/>
    <n v="5"/>
    <x v="0"/>
  </r>
  <r>
    <s v="ORD17056"/>
    <d v="2024-01-01T00:00:00"/>
    <x v="10"/>
    <x v="5"/>
    <x v="4"/>
    <x v="2"/>
    <x v="3"/>
    <n v="3052"/>
    <n v="798.87"/>
    <n v="1"/>
    <x v="0"/>
  </r>
  <r>
    <s v="ORD17057"/>
    <d v="2023-10-20T00:00:00"/>
    <x v="9"/>
    <x v="3"/>
    <x v="2"/>
    <x v="1"/>
    <x v="1"/>
    <n v="3148"/>
    <n v="457.66"/>
    <n v="4"/>
    <x v="3"/>
  </r>
  <r>
    <s v="ORD17058"/>
    <d v="2023-09-18T00:00:00"/>
    <x v="11"/>
    <x v="8"/>
    <x v="7"/>
    <x v="1"/>
    <x v="2"/>
    <n v="413"/>
    <n v="120.73"/>
    <n v="4"/>
    <x v="1"/>
  </r>
  <r>
    <s v="ORD17059"/>
    <d v="2023-11-17T00:00:00"/>
    <x v="5"/>
    <x v="9"/>
    <x v="8"/>
    <x v="0"/>
    <x v="2"/>
    <n v="4398"/>
    <n v="409.61"/>
    <n v="5"/>
    <x v="1"/>
  </r>
  <r>
    <s v="ORD17060"/>
    <d v="2023-01-15T00:00:00"/>
    <x v="10"/>
    <x v="9"/>
    <x v="8"/>
    <x v="0"/>
    <x v="1"/>
    <n v="3174"/>
    <n v="540.17999999999995"/>
    <n v="1"/>
    <x v="3"/>
  </r>
  <r>
    <s v="ORD17061"/>
    <d v="2024-03-13T00:00:00"/>
    <x v="3"/>
    <x v="0"/>
    <x v="0"/>
    <x v="3"/>
    <x v="3"/>
    <n v="1155"/>
    <n v="275.24"/>
    <n v="1"/>
    <x v="1"/>
  </r>
  <r>
    <s v="ORD17062"/>
    <d v="2023-03-01T00:00:00"/>
    <x v="3"/>
    <x v="7"/>
    <x v="6"/>
    <x v="3"/>
    <x v="0"/>
    <n v="2214"/>
    <n v="302.33"/>
    <n v="2"/>
    <x v="1"/>
  </r>
  <r>
    <s v="ORD17063"/>
    <d v="2023-10-03T00:00:00"/>
    <x v="9"/>
    <x v="9"/>
    <x v="8"/>
    <x v="3"/>
    <x v="7"/>
    <n v="4844"/>
    <n v="1208.24"/>
    <n v="2"/>
    <x v="2"/>
  </r>
  <r>
    <s v="ORD17064"/>
    <d v="2023-04-03T00:00:00"/>
    <x v="6"/>
    <x v="4"/>
    <x v="3"/>
    <x v="0"/>
    <x v="2"/>
    <n v="1300"/>
    <n v="376.94"/>
    <n v="3"/>
    <x v="3"/>
  </r>
  <r>
    <s v="ORD17065"/>
    <d v="2024-08-17T00:00:00"/>
    <x v="4"/>
    <x v="7"/>
    <x v="6"/>
    <x v="1"/>
    <x v="7"/>
    <n v="2904"/>
    <n v="682.82"/>
    <n v="1"/>
    <x v="2"/>
  </r>
  <r>
    <s v="ORD17066"/>
    <d v="2023-10-26T00:00:00"/>
    <x v="9"/>
    <x v="2"/>
    <x v="0"/>
    <x v="1"/>
    <x v="5"/>
    <n v="247"/>
    <n v="70.16"/>
    <n v="4"/>
    <x v="2"/>
  </r>
  <r>
    <s v="ORD17067"/>
    <d v="2024-02-06T00:00:00"/>
    <x v="8"/>
    <x v="1"/>
    <x v="1"/>
    <x v="1"/>
    <x v="3"/>
    <n v="3665"/>
    <n v="713.44"/>
    <n v="2"/>
    <x v="1"/>
  </r>
  <r>
    <s v="ORD17068"/>
    <d v="2024-04-26T00:00:00"/>
    <x v="6"/>
    <x v="8"/>
    <x v="7"/>
    <x v="1"/>
    <x v="7"/>
    <n v="2101"/>
    <n v="435.5"/>
    <n v="3"/>
    <x v="1"/>
  </r>
  <r>
    <s v="ORD17069"/>
    <d v="2023-08-07T00:00:00"/>
    <x v="4"/>
    <x v="1"/>
    <x v="1"/>
    <x v="1"/>
    <x v="3"/>
    <n v="4290"/>
    <n v="1015.43"/>
    <n v="2"/>
    <x v="2"/>
  </r>
  <r>
    <s v="ORD17070"/>
    <d v="2023-07-10T00:00:00"/>
    <x v="0"/>
    <x v="1"/>
    <x v="1"/>
    <x v="0"/>
    <x v="7"/>
    <n v="4162"/>
    <n v="407.06"/>
    <n v="4"/>
    <x v="3"/>
  </r>
  <r>
    <s v="ORD17071"/>
    <d v="2024-10-12T00:00:00"/>
    <x v="9"/>
    <x v="5"/>
    <x v="4"/>
    <x v="1"/>
    <x v="1"/>
    <n v="3121"/>
    <n v="799.71"/>
    <n v="2"/>
    <x v="1"/>
  </r>
  <r>
    <s v="ORD17072"/>
    <d v="2024-03-17T00:00:00"/>
    <x v="3"/>
    <x v="8"/>
    <x v="7"/>
    <x v="0"/>
    <x v="2"/>
    <n v="1095"/>
    <n v="280.14"/>
    <n v="4"/>
    <x v="0"/>
  </r>
  <r>
    <s v="ORD17073"/>
    <d v="2023-07-20T00:00:00"/>
    <x v="0"/>
    <x v="5"/>
    <x v="4"/>
    <x v="0"/>
    <x v="3"/>
    <n v="3579"/>
    <n v="294.39"/>
    <n v="3"/>
    <x v="0"/>
  </r>
  <r>
    <s v="ORD17074"/>
    <d v="2023-12-14T00:00:00"/>
    <x v="7"/>
    <x v="1"/>
    <x v="1"/>
    <x v="1"/>
    <x v="3"/>
    <n v="1338"/>
    <n v="191.58"/>
    <n v="5"/>
    <x v="0"/>
  </r>
  <r>
    <s v="ORD17075"/>
    <d v="2024-10-09T00:00:00"/>
    <x v="9"/>
    <x v="5"/>
    <x v="4"/>
    <x v="0"/>
    <x v="4"/>
    <n v="1236"/>
    <n v="119.43"/>
    <n v="5"/>
    <x v="3"/>
  </r>
  <r>
    <s v="ORD17076"/>
    <d v="2023-01-04T00:00:00"/>
    <x v="10"/>
    <x v="4"/>
    <x v="3"/>
    <x v="2"/>
    <x v="2"/>
    <n v="3118"/>
    <n v="181.13"/>
    <n v="3"/>
    <x v="1"/>
  </r>
  <r>
    <s v="ORD17077"/>
    <d v="2023-06-12T00:00:00"/>
    <x v="2"/>
    <x v="7"/>
    <x v="6"/>
    <x v="0"/>
    <x v="0"/>
    <n v="2819"/>
    <n v="678.37"/>
    <n v="1"/>
    <x v="1"/>
  </r>
  <r>
    <s v="ORD17078"/>
    <d v="2024-09-08T00:00:00"/>
    <x v="11"/>
    <x v="4"/>
    <x v="3"/>
    <x v="3"/>
    <x v="6"/>
    <n v="1664"/>
    <n v="465.03"/>
    <n v="3"/>
    <x v="0"/>
  </r>
  <r>
    <s v="ORD17079"/>
    <d v="2024-05-06T00:00:00"/>
    <x v="1"/>
    <x v="4"/>
    <x v="3"/>
    <x v="2"/>
    <x v="5"/>
    <n v="961"/>
    <n v="254.26"/>
    <n v="3"/>
    <x v="3"/>
  </r>
  <r>
    <s v="ORD17080"/>
    <d v="2023-03-21T00:00:00"/>
    <x v="3"/>
    <x v="7"/>
    <x v="6"/>
    <x v="3"/>
    <x v="2"/>
    <n v="2120"/>
    <n v="266.55"/>
    <n v="3"/>
    <x v="1"/>
  </r>
  <r>
    <s v="ORD17081"/>
    <d v="2024-04-03T00:00:00"/>
    <x v="6"/>
    <x v="3"/>
    <x v="2"/>
    <x v="2"/>
    <x v="1"/>
    <n v="3109"/>
    <n v="743.58"/>
    <n v="4"/>
    <x v="2"/>
  </r>
  <r>
    <s v="ORD17082"/>
    <d v="2023-02-27T00:00:00"/>
    <x v="8"/>
    <x v="9"/>
    <x v="8"/>
    <x v="3"/>
    <x v="5"/>
    <n v="1088"/>
    <n v="213.69"/>
    <n v="3"/>
    <x v="2"/>
  </r>
  <r>
    <s v="ORD17083"/>
    <d v="2023-05-07T00:00:00"/>
    <x v="1"/>
    <x v="2"/>
    <x v="0"/>
    <x v="3"/>
    <x v="6"/>
    <n v="2845"/>
    <n v="650.91"/>
    <n v="2"/>
    <x v="0"/>
  </r>
  <r>
    <s v="ORD17084"/>
    <d v="2023-01-28T00:00:00"/>
    <x v="10"/>
    <x v="4"/>
    <x v="3"/>
    <x v="3"/>
    <x v="4"/>
    <n v="854"/>
    <n v="90.68"/>
    <n v="1"/>
    <x v="2"/>
  </r>
  <r>
    <s v="ORD17085"/>
    <d v="2023-01-23T00:00:00"/>
    <x v="10"/>
    <x v="8"/>
    <x v="7"/>
    <x v="3"/>
    <x v="1"/>
    <n v="1714"/>
    <n v="365.52"/>
    <n v="5"/>
    <x v="3"/>
  </r>
  <r>
    <s v="ORD17086"/>
    <d v="2023-06-26T00:00:00"/>
    <x v="2"/>
    <x v="8"/>
    <x v="7"/>
    <x v="2"/>
    <x v="7"/>
    <n v="2663"/>
    <n v="269.57"/>
    <n v="4"/>
    <x v="0"/>
  </r>
  <r>
    <s v="ORD17087"/>
    <d v="2024-11-15T00:00:00"/>
    <x v="5"/>
    <x v="3"/>
    <x v="2"/>
    <x v="1"/>
    <x v="2"/>
    <n v="4307"/>
    <n v="652.77"/>
    <n v="2"/>
    <x v="2"/>
  </r>
  <r>
    <s v="ORD17088"/>
    <d v="2024-03-04T00:00:00"/>
    <x v="3"/>
    <x v="8"/>
    <x v="7"/>
    <x v="2"/>
    <x v="0"/>
    <n v="3872"/>
    <n v="589.63"/>
    <n v="2"/>
    <x v="1"/>
  </r>
  <r>
    <s v="ORD17089"/>
    <d v="2024-01-16T00:00:00"/>
    <x v="10"/>
    <x v="2"/>
    <x v="0"/>
    <x v="0"/>
    <x v="1"/>
    <n v="1395"/>
    <n v="296.08"/>
    <n v="5"/>
    <x v="3"/>
  </r>
  <r>
    <s v="ORD17090"/>
    <d v="2023-11-07T00:00:00"/>
    <x v="5"/>
    <x v="0"/>
    <x v="0"/>
    <x v="2"/>
    <x v="4"/>
    <n v="3693"/>
    <n v="467.84"/>
    <n v="5"/>
    <x v="2"/>
  </r>
  <r>
    <s v="ORD17091"/>
    <d v="2023-11-29T00:00:00"/>
    <x v="5"/>
    <x v="9"/>
    <x v="8"/>
    <x v="0"/>
    <x v="1"/>
    <n v="2500"/>
    <n v="548.19000000000005"/>
    <n v="4"/>
    <x v="3"/>
  </r>
  <r>
    <s v="ORD17092"/>
    <d v="2024-10-03T00:00:00"/>
    <x v="9"/>
    <x v="3"/>
    <x v="2"/>
    <x v="1"/>
    <x v="7"/>
    <n v="4324"/>
    <n v="1051.8599999999999"/>
    <n v="3"/>
    <x v="0"/>
  </r>
  <r>
    <s v="ORD17093"/>
    <d v="2024-02-01T00:00:00"/>
    <x v="8"/>
    <x v="6"/>
    <x v="5"/>
    <x v="3"/>
    <x v="4"/>
    <n v="1832"/>
    <n v="216.9"/>
    <n v="5"/>
    <x v="2"/>
  </r>
  <r>
    <s v="ORD17094"/>
    <d v="2023-02-14T00:00:00"/>
    <x v="8"/>
    <x v="8"/>
    <x v="7"/>
    <x v="2"/>
    <x v="4"/>
    <n v="3738"/>
    <n v="592.79999999999995"/>
    <n v="1"/>
    <x v="2"/>
  </r>
  <r>
    <s v="ORD17095"/>
    <d v="2024-05-13T00:00:00"/>
    <x v="1"/>
    <x v="0"/>
    <x v="0"/>
    <x v="3"/>
    <x v="4"/>
    <n v="549"/>
    <n v="114.36"/>
    <n v="2"/>
    <x v="3"/>
  </r>
  <r>
    <s v="ORD17096"/>
    <d v="2024-11-05T00:00:00"/>
    <x v="5"/>
    <x v="0"/>
    <x v="0"/>
    <x v="1"/>
    <x v="1"/>
    <n v="2179"/>
    <n v="392.05"/>
    <n v="4"/>
    <x v="3"/>
  </r>
  <r>
    <s v="ORD17097"/>
    <d v="2023-01-24T00:00:00"/>
    <x v="10"/>
    <x v="2"/>
    <x v="0"/>
    <x v="0"/>
    <x v="0"/>
    <n v="3370"/>
    <n v="429.81"/>
    <n v="3"/>
    <x v="3"/>
  </r>
  <r>
    <s v="ORD17098"/>
    <d v="2024-05-16T00:00:00"/>
    <x v="1"/>
    <x v="6"/>
    <x v="5"/>
    <x v="2"/>
    <x v="7"/>
    <n v="495"/>
    <n v="29.96"/>
    <n v="2"/>
    <x v="0"/>
  </r>
  <r>
    <s v="ORD17099"/>
    <d v="2023-07-23T00:00:00"/>
    <x v="0"/>
    <x v="2"/>
    <x v="0"/>
    <x v="3"/>
    <x v="5"/>
    <n v="4774"/>
    <n v="454.81"/>
    <n v="4"/>
    <x v="0"/>
  </r>
  <r>
    <s v="ORD17100"/>
    <d v="2023-10-05T00:00:00"/>
    <x v="9"/>
    <x v="3"/>
    <x v="2"/>
    <x v="0"/>
    <x v="4"/>
    <n v="1715"/>
    <n v="463.81"/>
    <n v="3"/>
    <x v="1"/>
  </r>
  <r>
    <s v="ORD17101"/>
    <d v="2024-08-25T00:00:00"/>
    <x v="4"/>
    <x v="8"/>
    <x v="7"/>
    <x v="0"/>
    <x v="1"/>
    <n v="564"/>
    <n v="158.21"/>
    <n v="5"/>
    <x v="1"/>
  </r>
  <r>
    <s v="ORD17102"/>
    <d v="2023-08-28T00:00:00"/>
    <x v="4"/>
    <x v="8"/>
    <x v="7"/>
    <x v="2"/>
    <x v="3"/>
    <n v="2660"/>
    <n v="151"/>
    <n v="3"/>
    <x v="2"/>
  </r>
  <r>
    <s v="ORD17103"/>
    <d v="2023-03-18T00:00:00"/>
    <x v="3"/>
    <x v="9"/>
    <x v="8"/>
    <x v="0"/>
    <x v="4"/>
    <n v="328"/>
    <n v="37.01"/>
    <n v="1"/>
    <x v="0"/>
  </r>
  <r>
    <s v="ORD17104"/>
    <d v="2023-04-22T00:00:00"/>
    <x v="6"/>
    <x v="0"/>
    <x v="0"/>
    <x v="1"/>
    <x v="0"/>
    <n v="810"/>
    <n v="149.68"/>
    <n v="1"/>
    <x v="2"/>
  </r>
  <r>
    <s v="ORD17105"/>
    <d v="2023-08-25T00:00:00"/>
    <x v="4"/>
    <x v="3"/>
    <x v="2"/>
    <x v="3"/>
    <x v="4"/>
    <n v="3709"/>
    <n v="419.53"/>
    <n v="1"/>
    <x v="3"/>
  </r>
  <r>
    <s v="ORD17106"/>
    <d v="2023-04-08T00:00:00"/>
    <x v="6"/>
    <x v="2"/>
    <x v="0"/>
    <x v="1"/>
    <x v="6"/>
    <n v="4076"/>
    <n v="1059.52"/>
    <n v="2"/>
    <x v="1"/>
  </r>
  <r>
    <s v="ORD17107"/>
    <d v="2024-08-13T00:00:00"/>
    <x v="4"/>
    <x v="6"/>
    <x v="5"/>
    <x v="1"/>
    <x v="2"/>
    <n v="3554"/>
    <n v="707.78"/>
    <n v="2"/>
    <x v="2"/>
  </r>
  <r>
    <s v="ORD17108"/>
    <d v="2024-01-09T00:00:00"/>
    <x v="10"/>
    <x v="1"/>
    <x v="1"/>
    <x v="2"/>
    <x v="0"/>
    <n v="1860"/>
    <n v="153.11000000000001"/>
    <n v="5"/>
    <x v="3"/>
  </r>
  <r>
    <s v="ORD17109"/>
    <d v="2023-11-02T00:00:00"/>
    <x v="5"/>
    <x v="9"/>
    <x v="8"/>
    <x v="3"/>
    <x v="4"/>
    <n v="1843"/>
    <n v="323"/>
    <n v="2"/>
    <x v="2"/>
  </r>
  <r>
    <s v="ORD17110"/>
    <d v="2023-05-16T00:00:00"/>
    <x v="1"/>
    <x v="4"/>
    <x v="3"/>
    <x v="2"/>
    <x v="5"/>
    <n v="4587"/>
    <n v="957.35"/>
    <n v="4"/>
    <x v="0"/>
  </r>
  <r>
    <s v="ORD17111"/>
    <d v="2024-09-11T00:00:00"/>
    <x v="11"/>
    <x v="4"/>
    <x v="3"/>
    <x v="0"/>
    <x v="7"/>
    <n v="990"/>
    <n v="294.22000000000003"/>
    <n v="3"/>
    <x v="1"/>
  </r>
  <r>
    <s v="ORD17112"/>
    <d v="2023-02-02T00:00:00"/>
    <x v="8"/>
    <x v="6"/>
    <x v="5"/>
    <x v="2"/>
    <x v="0"/>
    <n v="2094"/>
    <n v="303.61"/>
    <n v="1"/>
    <x v="2"/>
  </r>
  <r>
    <s v="ORD17113"/>
    <d v="2024-09-30T00:00:00"/>
    <x v="11"/>
    <x v="0"/>
    <x v="0"/>
    <x v="0"/>
    <x v="2"/>
    <n v="3628"/>
    <n v="279.95999999999998"/>
    <n v="1"/>
    <x v="3"/>
  </r>
  <r>
    <s v="ORD17114"/>
    <d v="2023-08-25T00:00:00"/>
    <x v="4"/>
    <x v="1"/>
    <x v="1"/>
    <x v="1"/>
    <x v="3"/>
    <n v="4610"/>
    <n v="474.53"/>
    <n v="2"/>
    <x v="3"/>
  </r>
  <r>
    <s v="ORD17115"/>
    <d v="2023-07-08T00:00:00"/>
    <x v="0"/>
    <x v="7"/>
    <x v="6"/>
    <x v="3"/>
    <x v="4"/>
    <n v="1869"/>
    <n v="459.85"/>
    <n v="4"/>
    <x v="2"/>
  </r>
  <r>
    <s v="ORD17116"/>
    <d v="2023-04-11T00:00:00"/>
    <x v="6"/>
    <x v="9"/>
    <x v="8"/>
    <x v="0"/>
    <x v="3"/>
    <n v="394"/>
    <n v="20.5"/>
    <n v="2"/>
    <x v="2"/>
  </r>
  <r>
    <s v="ORD17117"/>
    <d v="2023-07-27T00:00:00"/>
    <x v="0"/>
    <x v="5"/>
    <x v="4"/>
    <x v="1"/>
    <x v="0"/>
    <n v="2837"/>
    <n v="168.79"/>
    <n v="4"/>
    <x v="2"/>
  </r>
  <r>
    <s v="ORD17118"/>
    <d v="2024-09-17T00:00:00"/>
    <x v="11"/>
    <x v="5"/>
    <x v="4"/>
    <x v="1"/>
    <x v="3"/>
    <n v="4579"/>
    <n v="1195.8399999999999"/>
    <n v="4"/>
    <x v="3"/>
  </r>
  <r>
    <s v="ORD17119"/>
    <d v="2023-02-16T00:00:00"/>
    <x v="8"/>
    <x v="5"/>
    <x v="4"/>
    <x v="0"/>
    <x v="1"/>
    <n v="3898"/>
    <n v="359.25"/>
    <n v="1"/>
    <x v="3"/>
  </r>
  <r>
    <s v="ORD17120"/>
    <d v="2024-01-13T00:00:00"/>
    <x v="10"/>
    <x v="5"/>
    <x v="4"/>
    <x v="1"/>
    <x v="3"/>
    <n v="3529"/>
    <n v="599.88"/>
    <n v="4"/>
    <x v="2"/>
  </r>
  <r>
    <s v="ORD17121"/>
    <d v="2024-01-01T00:00:00"/>
    <x v="10"/>
    <x v="7"/>
    <x v="6"/>
    <x v="0"/>
    <x v="5"/>
    <n v="204"/>
    <n v="46.04"/>
    <n v="3"/>
    <x v="3"/>
  </r>
  <r>
    <s v="ORD17122"/>
    <d v="2023-05-18T00:00:00"/>
    <x v="1"/>
    <x v="8"/>
    <x v="7"/>
    <x v="0"/>
    <x v="3"/>
    <n v="3023"/>
    <n v="731.16"/>
    <n v="1"/>
    <x v="1"/>
  </r>
  <r>
    <s v="ORD17123"/>
    <d v="2023-10-19T00:00:00"/>
    <x v="9"/>
    <x v="5"/>
    <x v="4"/>
    <x v="2"/>
    <x v="6"/>
    <n v="2207"/>
    <n v="169.23"/>
    <n v="1"/>
    <x v="2"/>
  </r>
  <r>
    <s v="ORD17124"/>
    <d v="2024-03-23T00:00:00"/>
    <x v="3"/>
    <x v="4"/>
    <x v="3"/>
    <x v="0"/>
    <x v="2"/>
    <n v="834"/>
    <n v="95.68"/>
    <n v="5"/>
    <x v="2"/>
  </r>
  <r>
    <s v="ORD17125"/>
    <d v="2024-10-12T00:00:00"/>
    <x v="9"/>
    <x v="0"/>
    <x v="0"/>
    <x v="1"/>
    <x v="4"/>
    <n v="1012"/>
    <n v="166.38"/>
    <n v="4"/>
    <x v="0"/>
  </r>
  <r>
    <s v="ORD17126"/>
    <d v="2023-05-26T00:00:00"/>
    <x v="1"/>
    <x v="7"/>
    <x v="6"/>
    <x v="1"/>
    <x v="2"/>
    <n v="809"/>
    <n v="81.84"/>
    <n v="1"/>
    <x v="1"/>
  </r>
  <r>
    <s v="ORD17127"/>
    <d v="2023-06-03T00:00:00"/>
    <x v="2"/>
    <x v="7"/>
    <x v="6"/>
    <x v="0"/>
    <x v="6"/>
    <n v="2284"/>
    <n v="206.63"/>
    <n v="3"/>
    <x v="3"/>
  </r>
  <r>
    <s v="ORD17128"/>
    <d v="2024-01-29T00:00:00"/>
    <x v="10"/>
    <x v="9"/>
    <x v="8"/>
    <x v="0"/>
    <x v="1"/>
    <n v="2282"/>
    <n v="276.7"/>
    <n v="3"/>
    <x v="3"/>
  </r>
  <r>
    <s v="ORD17129"/>
    <d v="2024-01-08T00:00:00"/>
    <x v="10"/>
    <x v="8"/>
    <x v="7"/>
    <x v="1"/>
    <x v="3"/>
    <n v="2943"/>
    <n v="697.03"/>
    <n v="3"/>
    <x v="1"/>
  </r>
  <r>
    <s v="ORD17130"/>
    <d v="2024-05-08T00:00:00"/>
    <x v="1"/>
    <x v="5"/>
    <x v="4"/>
    <x v="3"/>
    <x v="7"/>
    <n v="2237"/>
    <n v="566.92999999999995"/>
    <n v="3"/>
    <x v="0"/>
  </r>
  <r>
    <s v="ORD17131"/>
    <d v="2024-02-07T00:00:00"/>
    <x v="8"/>
    <x v="2"/>
    <x v="0"/>
    <x v="0"/>
    <x v="3"/>
    <n v="3698"/>
    <n v="881.71"/>
    <n v="3"/>
    <x v="0"/>
  </r>
  <r>
    <s v="ORD17132"/>
    <d v="2024-09-19T00:00:00"/>
    <x v="11"/>
    <x v="8"/>
    <x v="7"/>
    <x v="3"/>
    <x v="5"/>
    <n v="1482"/>
    <n v="224.86"/>
    <n v="5"/>
    <x v="2"/>
  </r>
  <r>
    <s v="ORD17133"/>
    <d v="2024-02-25T00:00:00"/>
    <x v="8"/>
    <x v="0"/>
    <x v="0"/>
    <x v="1"/>
    <x v="0"/>
    <n v="1175"/>
    <n v="106.14"/>
    <n v="2"/>
    <x v="2"/>
  </r>
  <r>
    <s v="ORD17134"/>
    <d v="2023-09-09T00:00:00"/>
    <x v="11"/>
    <x v="0"/>
    <x v="0"/>
    <x v="1"/>
    <x v="3"/>
    <n v="1543"/>
    <n v="202.41"/>
    <n v="4"/>
    <x v="2"/>
  </r>
  <r>
    <s v="ORD17135"/>
    <d v="2024-08-11T00:00:00"/>
    <x v="4"/>
    <x v="7"/>
    <x v="6"/>
    <x v="1"/>
    <x v="4"/>
    <n v="4486"/>
    <n v="1194.92"/>
    <n v="2"/>
    <x v="1"/>
  </r>
  <r>
    <s v="ORD17136"/>
    <d v="2023-03-11T00:00:00"/>
    <x v="3"/>
    <x v="8"/>
    <x v="7"/>
    <x v="3"/>
    <x v="7"/>
    <n v="4806"/>
    <n v="1011.05"/>
    <n v="2"/>
    <x v="1"/>
  </r>
  <r>
    <s v="ORD17137"/>
    <d v="2023-04-22T00:00:00"/>
    <x v="6"/>
    <x v="5"/>
    <x v="4"/>
    <x v="1"/>
    <x v="7"/>
    <n v="1024"/>
    <n v="221.73"/>
    <n v="5"/>
    <x v="2"/>
  </r>
  <r>
    <s v="ORD17138"/>
    <d v="2024-07-20T00:00:00"/>
    <x v="0"/>
    <x v="6"/>
    <x v="5"/>
    <x v="1"/>
    <x v="3"/>
    <n v="828"/>
    <n v="216.51"/>
    <n v="2"/>
    <x v="2"/>
  </r>
  <r>
    <s v="ORD17139"/>
    <d v="2023-05-22T00:00:00"/>
    <x v="1"/>
    <x v="9"/>
    <x v="8"/>
    <x v="1"/>
    <x v="4"/>
    <n v="3755"/>
    <n v="755.28"/>
    <n v="5"/>
    <x v="1"/>
  </r>
  <r>
    <s v="ORD17140"/>
    <d v="2024-07-07T00:00:00"/>
    <x v="0"/>
    <x v="1"/>
    <x v="1"/>
    <x v="2"/>
    <x v="3"/>
    <n v="1480"/>
    <n v="349.45"/>
    <n v="4"/>
    <x v="2"/>
  </r>
  <r>
    <s v="ORD17141"/>
    <d v="2024-08-28T00:00:00"/>
    <x v="4"/>
    <x v="4"/>
    <x v="3"/>
    <x v="2"/>
    <x v="3"/>
    <n v="2075"/>
    <n v="596.94000000000005"/>
    <n v="2"/>
    <x v="2"/>
  </r>
  <r>
    <s v="ORD17142"/>
    <d v="2024-10-01T00:00:00"/>
    <x v="9"/>
    <x v="4"/>
    <x v="3"/>
    <x v="2"/>
    <x v="4"/>
    <n v="2549"/>
    <n v="279.60000000000002"/>
    <n v="4"/>
    <x v="2"/>
  </r>
  <r>
    <s v="ORD17143"/>
    <d v="2023-01-12T00:00:00"/>
    <x v="10"/>
    <x v="2"/>
    <x v="0"/>
    <x v="2"/>
    <x v="2"/>
    <n v="4914"/>
    <n v="644.6"/>
    <n v="1"/>
    <x v="0"/>
  </r>
  <r>
    <s v="ORD17144"/>
    <d v="2023-03-02T00:00:00"/>
    <x v="3"/>
    <x v="9"/>
    <x v="8"/>
    <x v="0"/>
    <x v="1"/>
    <n v="3727"/>
    <n v="929.96"/>
    <n v="3"/>
    <x v="0"/>
  </r>
  <r>
    <s v="ORD17145"/>
    <d v="2023-09-13T00:00:00"/>
    <x v="11"/>
    <x v="1"/>
    <x v="1"/>
    <x v="2"/>
    <x v="2"/>
    <n v="348"/>
    <n v="91.3"/>
    <n v="1"/>
    <x v="3"/>
  </r>
  <r>
    <s v="ORD17146"/>
    <d v="2023-07-17T00:00:00"/>
    <x v="0"/>
    <x v="2"/>
    <x v="0"/>
    <x v="2"/>
    <x v="3"/>
    <n v="3196"/>
    <n v="740.38"/>
    <n v="1"/>
    <x v="0"/>
  </r>
  <r>
    <s v="ORD17147"/>
    <d v="2024-04-25T00:00:00"/>
    <x v="6"/>
    <x v="6"/>
    <x v="5"/>
    <x v="1"/>
    <x v="7"/>
    <n v="2850"/>
    <n v="776.25"/>
    <n v="3"/>
    <x v="0"/>
  </r>
  <r>
    <s v="ORD17148"/>
    <d v="2023-09-02T00:00:00"/>
    <x v="11"/>
    <x v="9"/>
    <x v="8"/>
    <x v="0"/>
    <x v="1"/>
    <n v="1029"/>
    <n v="140.47999999999999"/>
    <n v="1"/>
    <x v="2"/>
  </r>
  <r>
    <s v="ORD17149"/>
    <d v="2024-01-04T00:00:00"/>
    <x v="10"/>
    <x v="1"/>
    <x v="1"/>
    <x v="1"/>
    <x v="5"/>
    <n v="4017"/>
    <n v="449.89"/>
    <n v="1"/>
    <x v="1"/>
  </r>
  <r>
    <s v="ORD17150"/>
    <d v="2023-09-02T00:00:00"/>
    <x v="11"/>
    <x v="9"/>
    <x v="8"/>
    <x v="0"/>
    <x v="2"/>
    <n v="2418"/>
    <n v="299.92"/>
    <n v="5"/>
    <x v="1"/>
  </r>
  <r>
    <s v="ORD17151"/>
    <d v="2024-04-07T00:00:00"/>
    <x v="6"/>
    <x v="9"/>
    <x v="8"/>
    <x v="1"/>
    <x v="3"/>
    <n v="2794"/>
    <n v="308.13"/>
    <n v="2"/>
    <x v="2"/>
  </r>
  <r>
    <s v="ORD17152"/>
    <d v="2024-06-30T00:00:00"/>
    <x v="2"/>
    <x v="2"/>
    <x v="0"/>
    <x v="1"/>
    <x v="5"/>
    <n v="3654"/>
    <n v="324.42"/>
    <n v="3"/>
    <x v="3"/>
  </r>
  <r>
    <s v="ORD17153"/>
    <d v="2023-12-30T00:00:00"/>
    <x v="7"/>
    <x v="6"/>
    <x v="5"/>
    <x v="0"/>
    <x v="3"/>
    <n v="4957"/>
    <n v="526.37"/>
    <n v="2"/>
    <x v="1"/>
  </r>
  <r>
    <s v="ORD17154"/>
    <d v="2023-04-06T00:00:00"/>
    <x v="6"/>
    <x v="4"/>
    <x v="3"/>
    <x v="3"/>
    <x v="0"/>
    <n v="3501"/>
    <n v="482.35"/>
    <n v="5"/>
    <x v="2"/>
  </r>
  <r>
    <s v="ORD17155"/>
    <d v="2024-06-27T00:00:00"/>
    <x v="2"/>
    <x v="0"/>
    <x v="0"/>
    <x v="0"/>
    <x v="4"/>
    <n v="3012"/>
    <n v="202.59"/>
    <n v="2"/>
    <x v="3"/>
  </r>
  <r>
    <s v="ORD17156"/>
    <d v="2023-02-14T00:00:00"/>
    <x v="8"/>
    <x v="4"/>
    <x v="3"/>
    <x v="0"/>
    <x v="3"/>
    <n v="3483"/>
    <n v="1004.13"/>
    <n v="1"/>
    <x v="2"/>
  </r>
  <r>
    <s v="ORD17157"/>
    <d v="2024-11-23T00:00:00"/>
    <x v="5"/>
    <x v="1"/>
    <x v="1"/>
    <x v="0"/>
    <x v="4"/>
    <n v="2038"/>
    <n v="322.67"/>
    <n v="1"/>
    <x v="1"/>
  </r>
  <r>
    <s v="ORD17158"/>
    <d v="2024-06-20T00:00:00"/>
    <x v="2"/>
    <x v="8"/>
    <x v="7"/>
    <x v="2"/>
    <x v="6"/>
    <n v="602"/>
    <n v="111.07"/>
    <n v="5"/>
    <x v="0"/>
  </r>
  <r>
    <s v="ORD17159"/>
    <d v="2023-12-23T00:00:00"/>
    <x v="7"/>
    <x v="2"/>
    <x v="0"/>
    <x v="2"/>
    <x v="2"/>
    <n v="1818"/>
    <n v="140.46"/>
    <n v="3"/>
    <x v="2"/>
  </r>
  <r>
    <s v="ORD17160"/>
    <d v="2024-10-28T00:00:00"/>
    <x v="9"/>
    <x v="1"/>
    <x v="1"/>
    <x v="0"/>
    <x v="3"/>
    <n v="4666"/>
    <n v="1378.65"/>
    <n v="2"/>
    <x v="2"/>
  </r>
  <r>
    <s v="ORD17161"/>
    <d v="2024-04-13T00:00:00"/>
    <x v="6"/>
    <x v="2"/>
    <x v="0"/>
    <x v="1"/>
    <x v="5"/>
    <n v="3976"/>
    <n v="1163.19"/>
    <n v="1"/>
    <x v="3"/>
  </r>
  <r>
    <s v="ORD17162"/>
    <d v="2024-02-06T00:00:00"/>
    <x v="8"/>
    <x v="7"/>
    <x v="6"/>
    <x v="0"/>
    <x v="2"/>
    <n v="785"/>
    <n v="153.24"/>
    <n v="3"/>
    <x v="3"/>
  </r>
  <r>
    <s v="ORD17163"/>
    <d v="2023-07-09T00:00:00"/>
    <x v="0"/>
    <x v="3"/>
    <x v="2"/>
    <x v="2"/>
    <x v="6"/>
    <n v="4714"/>
    <n v="1092.68"/>
    <n v="1"/>
    <x v="3"/>
  </r>
  <r>
    <s v="ORD17164"/>
    <d v="2023-12-31T00:00:00"/>
    <x v="7"/>
    <x v="3"/>
    <x v="2"/>
    <x v="2"/>
    <x v="4"/>
    <n v="1414"/>
    <n v="271.29000000000002"/>
    <n v="3"/>
    <x v="0"/>
  </r>
  <r>
    <s v="ORD17165"/>
    <d v="2023-07-03T00:00:00"/>
    <x v="0"/>
    <x v="0"/>
    <x v="0"/>
    <x v="3"/>
    <x v="0"/>
    <n v="918"/>
    <n v="128.97999999999999"/>
    <n v="2"/>
    <x v="3"/>
  </r>
  <r>
    <s v="ORD17166"/>
    <d v="2024-11-17T00:00:00"/>
    <x v="5"/>
    <x v="6"/>
    <x v="5"/>
    <x v="2"/>
    <x v="3"/>
    <n v="4921"/>
    <n v="475.37"/>
    <n v="3"/>
    <x v="1"/>
  </r>
  <r>
    <s v="ORD17167"/>
    <d v="2023-05-02T00:00:00"/>
    <x v="1"/>
    <x v="4"/>
    <x v="3"/>
    <x v="2"/>
    <x v="2"/>
    <n v="2103"/>
    <n v="252.24"/>
    <n v="2"/>
    <x v="2"/>
  </r>
  <r>
    <s v="ORD17168"/>
    <d v="2023-09-20T00:00:00"/>
    <x v="11"/>
    <x v="6"/>
    <x v="5"/>
    <x v="3"/>
    <x v="1"/>
    <n v="2839"/>
    <n v="149.56"/>
    <n v="3"/>
    <x v="0"/>
  </r>
  <r>
    <s v="ORD17169"/>
    <d v="2023-04-13T00:00:00"/>
    <x v="6"/>
    <x v="9"/>
    <x v="8"/>
    <x v="3"/>
    <x v="1"/>
    <n v="3112"/>
    <n v="712.25"/>
    <n v="4"/>
    <x v="0"/>
  </r>
  <r>
    <s v="ORD17170"/>
    <d v="2023-08-25T00:00:00"/>
    <x v="4"/>
    <x v="1"/>
    <x v="1"/>
    <x v="1"/>
    <x v="2"/>
    <n v="1919"/>
    <n v="207.57"/>
    <n v="1"/>
    <x v="1"/>
  </r>
  <r>
    <s v="ORD17171"/>
    <d v="2023-04-05T00:00:00"/>
    <x v="6"/>
    <x v="5"/>
    <x v="4"/>
    <x v="3"/>
    <x v="7"/>
    <n v="2095"/>
    <n v="617.72"/>
    <n v="5"/>
    <x v="2"/>
  </r>
  <r>
    <s v="ORD17172"/>
    <d v="2024-10-07T00:00:00"/>
    <x v="9"/>
    <x v="2"/>
    <x v="0"/>
    <x v="2"/>
    <x v="4"/>
    <n v="3235"/>
    <n v="426.35"/>
    <n v="5"/>
    <x v="0"/>
  </r>
  <r>
    <s v="ORD17173"/>
    <d v="2024-03-18T00:00:00"/>
    <x v="3"/>
    <x v="1"/>
    <x v="1"/>
    <x v="0"/>
    <x v="5"/>
    <n v="1578"/>
    <n v="334.48"/>
    <n v="3"/>
    <x v="0"/>
  </r>
  <r>
    <s v="ORD17174"/>
    <d v="2024-02-02T00:00:00"/>
    <x v="8"/>
    <x v="5"/>
    <x v="4"/>
    <x v="2"/>
    <x v="6"/>
    <n v="475"/>
    <n v="42.46"/>
    <n v="2"/>
    <x v="2"/>
  </r>
  <r>
    <s v="ORD17175"/>
    <d v="2023-01-11T00:00:00"/>
    <x v="10"/>
    <x v="1"/>
    <x v="1"/>
    <x v="1"/>
    <x v="7"/>
    <n v="4694"/>
    <n v="528.5"/>
    <n v="5"/>
    <x v="1"/>
  </r>
  <r>
    <s v="ORD17176"/>
    <d v="2024-05-12T00:00:00"/>
    <x v="1"/>
    <x v="7"/>
    <x v="6"/>
    <x v="1"/>
    <x v="5"/>
    <n v="894"/>
    <n v="56.09"/>
    <n v="3"/>
    <x v="3"/>
  </r>
  <r>
    <s v="ORD17177"/>
    <d v="2023-10-09T00:00:00"/>
    <x v="9"/>
    <x v="6"/>
    <x v="5"/>
    <x v="1"/>
    <x v="4"/>
    <n v="4042"/>
    <n v="572.70000000000005"/>
    <n v="2"/>
    <x v="1"/>
  </r>
  <r>
    <s v="ORD17178"/>
    <d v="2023-09-25T00:00:00"/>
    <x v="11"/>
    <x v="2"/>
    <x v="0"/>
    <x v="2"/>
    <x v="4"/>
    <n v="241"/>
    <n v="66.86"/>
    <n v="4"/>
    <x v="2"/>
  </r>
  <r>
    <s v="ORD17179"/>
    <d v="2023-02-18T00:00:00"/>
    <x v="8"/>
    <x v="6"/>
    <x v="5"/>
    <x v="1"/>
    <x v="7"/>
    <n v="2975"/>
    <n v="601.53"/>
    <n v="5"/>
    <x v="0"/>
  </r>
  <r>
    <s v="ORD17180"/>
    <d v="2023-03-29T00:00:00"/>
    <x v="3"/>
    <x v="8"/>
    <x v="7"/>
    <x v="0"/>
    <x v="1"/>
    <n v="955"/>
    <n v="118.15"/>
    <n v="3"/>
    <x v="1"/>
  </r>
  <r>
    <s v="ORD17181"/>
    <d v="2023-04-07T00:00:00"/>
    <x v="6"/>
    <x v="4"/>
    <x v="3"/>
    <x v="0"/>
    <x v="7"/>
    <n v="341"/>
    <n v="17.25"/>
    <n v="3"/>
    <x v="3"/>
  </r>
  <r>
    <s v="ORD17182"/>
    <d v="2023-09-02T00:00:00"/>
    <x v="11"/>
    <x v="8"/>
    <x v="7"/>
    <x v="0"/>
    <x v="4"/>
    <n v="2265"/>
    <n v="377.81"/>
    <n v="4"/>
    <x v="3"/>
  </r>
  <r>
    <s v="ORD17183"/>
    <d v="2023-01-17T00:00:00"/>
    <x v="10"/>
    <x v="4"/>
    <x v="3"/>
    <x v="3"/>
    <x v="1"/>
    <n v="1809"/>
    <n v="303.70999999999998"/>
    <n v="5"/>
    <x v="3"/>
  </r>
  <r>
    <s v="ORD17184"/>
    <d v="2024-07-30T00:00:00"/>
    <x v="0"/>
    <x v="3"/>
    <x v="2"/>
    <x v="3"/>
    <x v="7"/>
    <n v="4130"/>
    <n v="862.18"/>
    <n v="1"/>
    <x v="3"/>
  </r>
  <r>
    <s v="ORD17185"/>
    <d v="2024-08-07T00:00:00"/>
    <x v="4"/>
    <x v="7"/>
    <x v="6"/>
    <x v="2"/>
    <x v="3"/>
    <n v="3857"/>
    <n v="599.34"/>
    <n v="2"/>
    <x v="1"/>
  </r>
  <r>
    <s v="ORD17186"/>
    <d v="2023-04-14T00:00:00"/>
    <x v="6"/>
    <x v="3"/>
    <x v="2"/>
    <x v="2"/>
    <x v="6"/>
    <n v="4454"/>
    <n v="928.9"/>
    <n v="3"/>
    <x v="1"/>
  </r>
  <r>
    <s v="ORD17187"/>
    <d v="2023-12-25T00:00:00"/>
    <x v="7"/>
    <x v="3"/>
    <x v="2"/>
    <x v="2"/>
    <x v="0"/>
    <n v="4498"/>
    <n v="770.26"/>
    <n v="3"/>
    <x v="1"/>
  </r>
  <r>
    <s v="ORD17188"/>
    <d v="2024-06-12T00:00:00"/>
    <x v="2"/>
    <x v="5"/>
    <x v="4"/>
    <x v="2"/>
    <x v="5"/>
    <n v="2827"/>
    <n v="342.17"/>
    <n v="1"/>
    <x v="3"/>
  </r>
  <r>
    <s v="ORD17189"/>
    <d v="2023-01-25T00:00:00"/>
    <x v="10"/>
    <x v="0"/>
    <x v="0"/>
    <x v="0"/>
    <x v="1"/>
    <n v="382"/>
    <n v="43.85"/>
    <n v="5"/>
    <x v="1"/>
  </r>
  <r>
    <s v="ORD17190"/>
    <d v="2023-11-20T00:00:00"/>
    <x v="5"/>
    <x v="7"/>
    <x v="6"/>
    <x v="1"/>
    <x v="2"/>
    <n v="4412"/>
    <n v="626.24"/>
    <n v="5"/>
    <x v="2"/>
  </r>
  <r>
    <s v="ORD17191"/>
    <d v="2024-10-03T00:00:00"/>
    <x v="9"/>
    <x v="1"/>
    <x v="1"/>
    <x v="1"/>
    <x v="3"/>
    <n v="4002"/>
    <n v="704.98"/>
    <n v="2"/>
    <x v="0"/>
  </r>
  <r>
    <s v="ORD17192"/>
    <d v="2024-11-15T00:00:00"/>
    <x v="5"/>
    <x v="0"/>
    <x v="0"/>
    <x v="0"/>
    <x v="4"/>
    <n v="3831"/>
    <n v="604.96"/>
    <n v="5"/>
    <x v="2"/>
  </r>
  <r>
    <s v="ORD17193"/>
    <d v="2023-05-17T00:00:00"/>
    <x v="1"/>
    <x v="1"/>
    <x v="1"/>
    <x v="2"/>
    <x v="5"/>
    <n v="3959"/>
    <n v="1048.44"/>
    <n v="4"/>
    <x v="2"/>
  </r>
  <r>
    <s v="ORD17194"/>
    <d v="2024-11-08T00:00:00"/>
    <x v="5"/>
    <x v="3"/>
    <x v="2"/>
    <x v="3"/>
    <x v="5"/>
    <n v="3280"/>
    <n v="181.76"/>
    <n v="5"/>
    <x v="3"/>
  </r>
  <r>
    <s v="ORD17195"/>
    <d v="2024-01-15T00:00:00"/>
    <x v="10"/>
    <x v="2"/>
    <x v="0"/>
    <x v="1"/>
    <x v="0"/>
    <n v="1657"/>
    <n v="443.32"/>
    <n v="2"/>
    <x v="3"/>
  </r>
  <r>
    <s v="ORD17196"/>
    <d v="2023-09-02T00:00:00"/>
    <x v="11"/>
    <x v="1"/>
    <x v="1"/>
    <x v="2"/>
    <x v="2"/>
    <n v="910"/>
    <n v="211.93"/>
    <n v="4"/>
    <x v="3"/>
  </r>
  <r>
    <s v="ORD17197"/>
    <d v="2024-05-02T00:00:00"/>
    <x v="1"/>
    <x v="1"/>
    <x v="1"/>
    <x v="0"/>
    <x v="4"/>
    <n v="4891"/>
    <n v="1134.31"/>
    <n v="2"/>
    <x v="2"/>
  </r>
  <r>
    <s v="ORD17198"/>
    <d v="2024-03-15T00:00:00"/>
    <x v="3"/>
    <x v="2"/>
    <x v="0"/>
    <x v="0"/>
    <x v="7"/>
    <n v="1465"/>
    <n v="240.59"/>
    <n v="5"/>
    <x v="2"/>
  </r>
  <r>
    <s v="ORD17199"/>
    <d v="2023-02-24T00:00:00"/>
    <x v="8"/>
    <x v="5"/>
    <x v="4"/>
    <x v="2"/>
    <x v="2"/>
    <n v="2880"/>
    <n v="560.53"/>
    <n v="2"/>
    <x v="3"/>
  </r>
  <r>
    <s v="ORD17200"/>
    <d v="2023-08-26T00:00:00"/>
    <x v="4"/>
    <x v="3"/>
    <x v="2"/>
    <x v="2"/>
    <x v="3"/>
    <n v="4615"/>
    <n v="1334.84"/>
    <n v="1"/>
    <x v="2"/>
  </r>
  <r>
    <s v="ORD17201"/>
    <d v="2023-10-27T00:00:00"/>
    <x v="9"/>
    <x v="4"/>
    <x v="3"/>
    <x v="3"/>
    <x v="1"/>
    <n v="1446"/>
    <n v="252.63"/>
    <n v="5"/>
    <x v="3"/>
  </r>
  <r>
    <s v="ORD17202"/>
    <d v="2023-06-10T00:00:00"/>
    <x v="2"/>
    <x v="2"/>
    <x v="0"/>
    <x v="3"/>
    <x v="1"/>
    <n v="269"/>
    <n v="74.09"/>
    <n v="4"/>
    <x v="3"/>
  </r>
  <r>
    <s v="ORD17203"/>
    <d v="2024-08-16T00:00:00"/>
    <x v="4"/>
    <x v="6"/>
    <x v="5"/>
    <x v="1"/>
    <x v="7"/>
    <n v="3580"/>
    <n v="835.99"/>
    <n v="3"/>
    <x v="2"/>
  </r>
  <r>
    <s v="ORD17204"/>
    <d v="2024-01-03T00:00:00"/>
    <x v="10"/>
    <x v="5"/>
    <x v="4"/>
    <x v="0"/>
    <x v="6"/>
    <n v="1735"/>
    <n v="189.16"/>
    <n v="3"/>
    <x v="3"/>
  </r>
  <r>
    <s v="ORD17205"/>
    <d v="2023-05-24T00:00:00"/>
    <x v="1"/>
    <x v="6"/>
    <x v="5"/>
    <x v="2"/>
    <x v="6"/>
    <n v="935"/>
    <n v="202.32"/>
    <n v="3"/>
    <x v="1"/>
  </r>
  <r>
    <s v="ORD17206"/>
    <d v="2023-05-29T00:00:00"/>
    <x v="1"/>
    <x v="4"/>
    <x v="3"/>
    <x v="3"/>
    <x v="4"/>
    <n v="4576"/>
    <n v="839.15"/>
    <n v="5"/>
    <x v="1"/>
  </r>
  <r>
    <s v="ORD17207"/>
    <d v="2024-03-27T00:00:00"/>
    <x v="3"/>
    <x v="8"/>
    <x v="7"/>
    <x v="1"/>
    <x v="7"/>
    <n v="2604"/>
    <n v="445.52"/>
    <n v="5"/>
    <x v="0"/>
  </r>
  <r>
    <s v="ORD17208"/>
    <d v="2024-04-02T00:00:00"/>
    <x v="6"/>
    <x v="8"/>
    <x v="7"/>
    <x v="1"/>
    <x v="5"/>
    <n v="3829"/>
    <n v="616.37"/>
    <n v="5"/>
    <x v="0"/>
  </r>
  <r>
    <s v="ORD17209"/>
    <d v="2023-05-20T00:00:00"/>
    <x v="1"/>
    <x v="9"/>
    <x v="8"/>
    <x v="3"/>
    <x v="0"/>
    <n v="4563"/>
    <n v="567.15"/>
    <n v="1"/>
    <x v="0"/>
  </r>
  <r>
    <s v="ORD17210"/>
    <d v="2023-05-28T00:00:00"/>
    <x v="1"/>
    <x v="9"/>
    <x v="8"/>
    <x v="1"/>
    <x v="5"/>
    <n v="4628"/>
    <n v="1280.6500000000001"/>
    <n v="3"/>
    <x v="2"/>
  </r>
  <r>
    <s v="ORD17211"/>
    <d v="2024-02-25T00:00:00"/>
    <x v="8"/>
    <x v="2"/>
    <x v="0"/>
    <x v="1"/>
    <x v="0"/>
    <n v="2676"/>
    <n v="645.67999999999995"/>
    <n v="4"/>
    <x v="1"/>
  </r>
  <r>
    <s v="ORD17212"/>
    <d v="2023-06-04T00:00:00"/>
    <x v="2"/>
    <x v="7"/>
    <x v="6"/>
    <x v="2"/>
    <x v="5"/>
    <n v="1232"/>
    <n v="339.39"/>
    <n v="5"/>
    <x v="0"/>
  </r>
  <r>
    <s v="ORD17213"/>
    <d v="2024-05-11T00:00:00"/>
    <x v="1"/>
    <x v="2"/>
    <x v="0"/>
    <x v="1"/>
    <x v="5"/>
    <n v="3789"/>
    <n v="298.02999999999997"/>
    <n v="1"/>
    <x v="0"/>
  </r>
  <r>
    <s v="ORD17214"/>
    <d v="2024-08-08T00:00:00"/>
    <x v="4"/>
    <x v="7"/>
    <x v="6"/>
    <x v="0"/>
    <x v="7"/>
    <n v="3121"/>
    <n v="534.15"/>
    <n v="2"/>
    <x v="3"/>
  </r>
  <r>
    <s v="ORD17215"/>
    <d v="2023-07-06T00:00:00"/>
    <x v="0"/>
    <x v="0"/>
    <x v="0"/>
    <x v="3"/>
    <x v="6"/>
    <n v="3070"/>
    <n v="491.84"/>
    <n v="3"/>
    <x v="2"/>
  </r>
  <r>
    <s v="ORD17216"/>
    <d v="2024-01-04T00:00:00"/>
    <x v="10"/>
    <x v="4"/>
    <x v="3"/>
    <x v="3"/>
    <x v="4"/>
    <n v="353"/>
    <n v="36.07"/>
    <n v="4"/>
    <x v="2"/>
  </r>
  <r>
    <s v="ORD17217"/>
    <d v="2024-02-04T00:00:00"/>
    <x v="8"/>
    <x v="5"/>
    <x v="4"/>
    <x v="2"/>
    <x v="4"/>
    <n v="2160"/>
    <n v="119.41"/>
    <n v="3"/>
    <x v="1"/>
  </r>
  <r>
    <s v="ORD17218"/>
    <d v="2023-05-22T00:00:00"/>
    <x v="1"/>
    <x v="9"/>
    <x v="8"/>
    <x v="1"/>
    <x v="5"/>
    <n v="4880"/>
    <n v="811.64"/>
    <n v="2"/>
    <x v="1"/>
  </r>
  <r>
    <s v="ORD17219"/>
    <d v="2023-02-16T00:00:00"/>
    <x v="8"/>
    <x v="0"/>
    <x v="0"/>
    <x v="0"/>
    <x v="5"/>
    <n v="1870"/>
    <n v="294.75"/>
    <n v="3"/>
    <x v="0"/>
  </r>
  <r>
    <s v="ORD17220"/>
    <d v="2023-09-16T00:00:00"/>
    <x v="11"/>
    <x v="5"/>
    <x v="4"/>
    <x v="2"/>
    <x v="3"/>
    <n v="949"/>
    <n v="105.52"/>
    <n v="4"/>
    <x v="1"/>
  </r>
  <r>
    <s v="ORD17221"/>
    <d v="2023-07-17T00:00:00"/>
    <x v="0"/>
    <x v="2"/>
    <x v="0"/>
    <x v="2"/>
    <x v="3"/>
    <n v="1245"/>
    <n v="132.59"/>
    <n v="3"/>
    <x v="3"/>
  </r>
  <r>
    <s v="ORD17222"/>
    <d v="2023-05-01T00:00:00"/>
    <x v="1"/>
    <x v="8"/>
    <x v="7"/>
    <x v="2"/>
    <x v="2"/>
    <n v="4801"/>
    <n v="1243.8"/>
    <n v="5"/>
    <x v="1"/>
  </r>
  <r>
    <s v="ORD17223"/>
    <d v="2023-10-12T00:00:00"/>
    <x v="9"/>
    <x v="7"/>
    <x v="6"/>
    <x v="0"/>
    <x v="0"/>
    <n v="598"/>
    <n v="135.38999999999999"/>
    <n v="2"/>
    <x v="0"/>
  </r>
  <r>
    <s v="ORD17224"/>
    <d v="2024-08-15T00:00:00"/>
    <x v="4"/>
    <x v="5"/>
    <x v="4"/>
    <x v="2"/>
    <x v="4"/>
    <n v="4019"/>
    <n v="494.74"/>
    <n v="3"/>
    <x v="1"/>
  </r>
  <r>
    <s v="ORD17225"/>
    <d v="2024-05-01T00:00:00"/>
    <x v="1"/>
    <x v="4"/>
    <x v="3"/>
    <x v="1"/>
    <x v="0"/>
    <n v="3081"/>
    <n v="192.41"/>
    <n v="2"/>
    <x v="0"/>
  </r>
  <r>
    <s v="ORD17226"/>
    <d v="2024-09-24T00:00:00"/>
    <x v="11"/>
    <x v="4"/>
    <x v="3"/>
    <x v="3"/>
    <x v="4"/>
    <n v="2623"/>
    <n v="533.69000000000005"/>
    <n v="3"/>
    <x v="1"/>
  </r>
  <r>
    <s v="ORD17227"/>
    <d v="2023-01-20T00:00:00"/>
    <x v="10"/>
    <x v="1"/>
    <x v="1"/>
    <x v="2"/>
    <x v="7"/>
    <n v="1217"/>
    <n v="322.39999999999998"/>
    <n v="2"/>
    <x v="3"/>
  </r>
  <r>
    <s v="ORD17228"/>
    <d v="2024-05-16T00:00:00"/>
    <x v="1"/>
    <x v="0"/>
    <x v="0"/>
    <x v="0"/>
    <x v="3"/>
    <n v="2509"/>
    <n v="223.51"/>
    <n v="4"/>
    <x v="1"/>
  </r>
  <r>
    <s v="ORD17229"/>
    <d v="2024-08-04T00:00:00"/>
    <x v="4"/>
    <x v="8"/>
    <x v="7"/>
    <x v="0"/>
    <x v="3"/>
    <n v="1984"/>
    <n v="523.62"/>
    <n v="1"/>
    <x v="2"/>
  </r>
  <r>
    <s v="ORD17230"/>
    <d v="2023-07-29T00:00:00"/>
    <x v="0"/>
    <x v="0"/>
    <x v="0"/>
    <x v="3"/>
    <x v="2"/>
    <n v="3855"/>
    <n v="867.02"/>
    <n v="3"/>
    <x v="0"/>
  </r>
  <r>
    <s v="ORD17231"/>
    <d v="2023-09-18T00:00:00"/>
    <x v="11"/>
    <x v="2"/>
    <x v="0"/>
    <x v="1"/>
    <x v="1"/>
    <n v="2986"/>
    <n v="151.09"/>
    <n v="4"/>
    <x v="2"/>
  </r>
  <r>
    <s v="ORD17232"/>
    <d v="2023-10-25T00:00:00"/>
    <x v="9"/>
    <x v="0"/>
    <x v="0"/>
    <x v="2"/>
    <x v="6"/>
    <n v="3062"/>
    <n v="797.03"/>
    <n v="1"/>
    <x v="2"/>
  </r>
  <r>
    <s v="ORD17233"/>
    <d v="2024-06-15T00:00:00"/>
    <x v="2"/>
    <x v="1"/>
    <x v="1"/>
    <x v="2"/>
    <x v="3"/>
    <n v="2772"/>
    <n v="417.11"/>
    <n v="5"/>
    <x v="1"/>
  </r>
  <r>
    <s v="ORD17234"/>
    <d v="2023-11-10T00:00:00"/>
    <x v="5"/>
    <x v="5"/>
    <x v="4"/>
    <x v="2"/>
    <x v="3"/>
    <n v="3831"/>
    <n v="920.82"/>
    <n v="2"/>
    <x v="3"/>
  </r>
  <r>
    <s v="ORD17235"/>
    <d v="2023-01-02T00:00:00"/>
    <x v="10"/>
    <x v="6"/>
    <x v="5"/>
    <x v="1"/>
    <x v="4"/>
    <n v="3958"/>
    <n v="1088.19"/>
    <n v="5"/>
    <x v="2"/>
  </r>
  <r>
    <s v="ORD17236"/>
    <d v="2023-08-19T00:00:00"/>
    <x v="4"/>
    <x v="3"/>
    <x v="2"/>
    <x v="2"/>
    <x v="6"/>
    <n v="1811"/>
    <n v="465.38"/>
    <n v="5"/>
    <x v="3"/>
  </r>
  <r>
    <s v="ORD17237"/>
    <d v="2024-01-23T00:00:00"/>
    <x v="10"/>
    <x v="5"/>
    <x v="4"/>
    <x v="3"/>
    <x v="6"/>
    <n v="2884"/>
    <n v="701.48"/>
    <n v="3"/>
    <x v="2"/>
  </r>
  <r>
    <s v="ORD17238"/>
    <d v="2023-02-05T00:00:00"/>
    <x v="8"/>
    <x v="8"/>
    <x v="7"/>
    <x v="3"/>
    <x v="1"/>
    <n v="3479"/>
    <n v="691.84"/>
    <n v="3"/>
    <x v="3"/>
  </r>
  <r>
    <s v="ORD17239"/>
    <d v="2023-04-25T00:00:00"/>
    <x v="6"/>
    <x v="3"/>
    <x v="2"/>
    <x v="2"/>
    <x v="5"/>
    <n v="1954"/>
    <n v="128.77000000000001"/>
    <n v="1"/>
    <x v="2"/>
  </r>
  <r>
    <s v="ORD17240"/>
    <d v="2023-06-17T00:00:00"/>
    <x v="2"/>
    <x v="7"/>
    <x v="6"/>
    <x v="2"/>
    <x v="2"/>
    <n v="2366"/>
    <n v="673.36"/>
    <n v="2"/>
    <x v="0"/>
  </r>
  <r>
    <s v="ORD17241"/>
    <d v="2023-12-25T00:00:00"/>
    <x v="7"/>
    <x v="2"/>
    <x v="0"/>
    <x v="2"/>
    <x v="2"/>
    <n v="3781"/>
    <n v="1101.26"/>
    <n v="4"/>
    <x v="1"/>
  </r>
  <r>
    <s v="ORD17242"/>
    <d v="2023-01-31T00:00:00"/>
    <x v="10"/>
    <x v="8"/>
    <x v="7"/>
    <x v="0"/>
    <x v="7"/>
    <n v="1626"/>
    <n v="151.71"/>
    <n v="1"/>
    <x v="3"/>
  </r>
  <r>
    <s v="ORD17243"/>
    <d v="2023-04-14T00:00:00"/>
    <x v="6"/>
    <x v="3"/>
    <x v="2"/>
    <x v="2"/>
    <x v="3"/>
    <n v="4208"/>
    <n v="817.36"/>
    <n v="5"/>
    <x v="1"/>
  </r>
  <r>
    <s v="ORD17244"/>
    <d v="2024-01-24T00:00:00"/>
    <x v="10"/>
    <x v="1"/>
    <x v="1"/>
    <x v="3"/>
    <x v="2"/>
    <n v="4614"/>
    <n v="614.46"/>
    <n v="3"/>
    <x v="2"/>
  </r>
  <r>
    <s v="ORD17245"/>
    <d v="2023-12-05T00:00:00"/>
    <x v="7"/>
    <x v="7"/>
    <x v="6"/>
    <x v="0"/>
    <x v="6"/>
    <n v="4605"/>
    <n v="463.92"/>
    <n v="3"/>
    <x v="3"/>
  </r>
  <r>
    <s v="ORD17246"/>
    <d v="2023-09-18T00:00:00"/>
    <x v="11"/>
    <x v="3"/>
    <x v="2"/>
    <x v="3"/>
    <x v="1"/>
    <n v="1746"/>
    <n v="161.02000000000001"/>
    <n v="2"/>
    <x v="3"/>
  </r>
  <r>
    <s v="ORD17247"/>
    <d v="2023-11-19T00:00:00"/>
    <x v="5"/>
    <x v="7"/>
    <x v="6"/>
    <x v="1"/>
    <x v="0"/>
    <n v="797"/>
    <n v="219.82"/>
    <n v="1"/>
    <x v="3"/>
  </r>
  <r>
    <s v="ORD17248"/>
    <d v="2023-09-25T00:00:00"/>
    <x v="11"/>
    <x v="2"/>
    <x v="0"/>
    <x v="0"/>
    <x v="3"/>
    <n v="2905"/>
    <n v="766.17"/>
    <n v="2"/>
    <x v="2"/>
  </r>
  <r>
    <s v="ORD17249"/>
    <d v="2024-04-14T00:00:00"/>
    <x v="6"/>
    <x v="4"/>
    <x v="3"/>
    <x v="3"/>
    <x v="3"/>
    <n v="389"/>
    <n v="102.18"/>
    <n v="3"/>
    <x v="1"/>
  </r>
  <r>
    <s v="ORD17250"/>
    <d v="2023-08-14T00:00:00"/>
    <x v="4"/>
    <x v="5"/>
    <x v="4"/>
    <x v="3"/>
    <x v="1"/>
    <n v="1834"/>
    <n v="225.79"/>
    <n v="2"/>
    <x v="0"/>
  </r>
  <r>
    <s v="ORD17251"/>
    <d v="2023-04-16T00:00:00"/>
    <x v="6"/>
    <x v="9"/>
    <x v="8"/>
    <x v="0"/>
    <x v="2"/>
    <n v="1537"/>
    <n v="77.91"/>
    <n v="1"/>
    <x v="0"/>
  </r>
  <r>
    <s v="ORD17252"/>
    <d v="2023-11-07T00:00:00"/>
    <x v="5"/>
    <x v="3"/>
    <x v="2"/>
    <x v="1"/>
    <x v="1"/>
    <n v="3840"/>
    <n v="942.59"/>
    <n v="4"/>
    <x v="3"/>
  </r>
  <r>
    <s v="ORD17253"/>
    <d v="2024-01-10T00:00:00"/>
    <x v="10"/>
    <x v="7"/>
    <x v="6"/>
    <x v="1"/>
    <x v="5"/>
    <n v="4251"/>
    <n v="346.47"/>
    <n v="3"/>
    <x v="2"/>
  </r>
  <r>
    <s v="ORD17254"/>
    <d v="2024-05-11T00:00:00"/>
    <x v="1"/>
    <x v="9"/>
    <x v="8"/>
    <x v="2"/>
    <x v="2"/>
    <n v="4220"/>
    <n v="607.24"/>
    <n v="3"/>
    <x v="2"/>
  </r>
  <r>
    <s v="ORD17255"/>
    <d v="2024-10-06T00:00:00"/>
    <x v="9"/>
    <x v="3"/>
    <x v="2"/>
    <x v="2"/>
    <x v="5"/>
    <n v="4226"/>
    <n v="1222.32"/>
    <n v="5"/>
    <x v="2"/>
  </r>
  <r>
    <s v="ORD17256"/>
    <d v="2024-04-24T00:00:00"/>
    <x v="6"/>
    <x v="4"/>
    <x v="3"/>
    <x v="0"/>
    <x v="3"/>
    <n v="2612"/>
    <n v="425.71"/>
    <n v="5"/>
    <x v="3"/>
  </r>
  <r>
    <s v="ORD17257"/>
    <d v="2023-10-02T00:00:00"/>
    <x v="9"/>
    <x v="6"/>
    <x v="5"/>
    <x v="0"/>
    <x v="7"/>
    <n v="371"/>
    <n v="61.73"/>
    <n v="5"/>
    <x v="2"/>
  </r>
  <r>
    <s v="ORD17258"/>
    <d v="2024-10-25T00:00:00"/>
    <x v="9"/>
    <x v="5"/>
    <x v="4"/>
    <x v="1"/>
    <x v="1"/>
    <n v="2625"/>
    <n v="692.5"/>
    <n v="3"/>
    <x v="3"/>
  </r>
  <r>
    <s v="ORD17259"/>
    <d v="2024-08-22T00:00:00"/>
    <x v="4"/>
    <x v="6"/>
    <x v="5"/>
    <x v="3"/>
    <x v="2"/>
    <n v="4602"/>
    <n v="795.09"/>
    <n v="2"/>
    <x v="0"/>
  </r>
  <r>
    <s v="ORD17260"/>
    <d v="2024-01-23T00:00:00"/>
    <x v="10"/>
    <x v="3"/>
    <x v="2"/>
    <x v="0"/>
    <x v="5"/>
    <n v="3179"/>
    <n v="854.16"/>
    <n v="2"/>
    <x v="2"/>
  </r>
  <r>
    <s v="ORD17261"/>
    <d v="2023-07-15T00:00:00"/>
    <x v="0"/>
    <x v="2"/>
    <x v="0"/>
    <x v="0"/>
    <x v="3"/>
    <n v="721"/>
    <n v="64.349999999999994"/>
    <n v="4"/>
    <x v="2"/>
  </r>
  <r>
    <s v="ORD17262"/>
    <d v="2023-02-02T00:00:00"/>
    <x v="8"/>
    <x v="0"/>
    <x v="0"/>
    <x v="2"/>
    <x v="7"/>
    <n v="3025"/>
    <n v="869.62"/>
    <n v="1"/>
    <x v="3"/>
  </r>
  <r>
    <s v="ORD17263"/>
    <d v="2024-07-04T00:00:00"/>
    <x v="0"/>
    <x v="5"/>
    <x v="4"/>
    <x v="0"/>
    <x v="1"/>
    <n v="1861"/>
    <n v="497.77"/>
    <n v="3"/>
    <x v="0"/>
  </r>
  <r>
    <s v="ORD17264"/>
    <d v="2024-11-17T00:00:00"/>
    <x v="5"/>
    <x v="8"/>
    <x v="7"/>
    <x v="1"/>
    <x v="5"/>
    <n v="3316"/>
    <n v="223.23"/>
    <n v="5"/>
    <x v="0"/>
  </r>
  <r>
    <s v="ORD17265"/>
    <d v="2023-11-26T00:00:00"/>
    <x v="5"/>
    <x v="2"/>
    <x v="0"/>
    <x v="0"/>
    <x v="6"/>
    <n v="4413"/>
    <n v="722.4"/>
    <n v="3"/>
    <x v="3"/>
  </r>
  <r>
    <s v="ORD17266"/>
    <d v="2024-09-13T00:00:00"/>
    <x v="11"/>
    <x v="3"/>
    <x v="2"/>
    <x v="2"/>
    <x v="7"/>
    <n v="4547"/>
    <n v="1134.8699999999999"/>
    <n v="4"/>
    <x v="0"/>
  </r>
  <r>
    <s v="ORD17267"/>
    <d v="2024-08-20T00:00:00"/>
    <x v="4"/>
    <x v="7"/>
    <x v="6"/>
    <x v="2"/>
    <x v="1"/>
    <n v="4626"/>
    <n v="377.28"/>
    <n v="2"/>
    <x v="0"/>
  </r>
  <r>
    <s v="ORD17268"/>
    <d v="2024-11-28T00:00:00"/>
    <x v="5"/>
    <x v="6"/>
    <x v="5"/>
    <x v="2"/>
    <x v="5"/>
    <n v="1924"/>
    <n v="254.72"/>
    <n v="3"/>
    <x v="1"/>
  </r>
  <r>
    <s v="ORD17269"/>
    <d v="2024-03-29T00:00:00"/>
    <x v="3"/>
    <x v="5"/>
    <x v="4"/>
    <x v="0"/>
    <x v="2"/>
    <n v="2234"/>
    <n v="556.07000000000005"/>
    <n v="1"/>
    <x v="3"/>
  </r>
  <r>
    <s v="ORD17270"/>
    <d v="2023-07-05T00:00:00"/>
    <x v="0"/>
    <x v="1"/>
    <x v="1"/>
    <x v="0"/>
    <x v="0"/>
    <n v="1845"/>
    <n v="533.74"/>
    <n v="5"/>
    <x v="3"/>
  </r>
  <r>
    <s v="ORD17271"/>
    <d v="2023-09-14T00:00:00"/>
    <x v="11"/>
    <x v="0"/>
    <x v="0"/>
    <x v="3"/>
    <x v="2"/>
    <n v="2157"/>
    <n v="333.26"/>
    <n v="5"/>
    <x v="1"/>
  </r>
  <r>
    <s v="ORD17272"/>
    <d v="2024-11-17T00:00:00"/>
    <x v="5"/>
    <x v="2"/>
    <x v="0"/>
    <x v="3"/>
    <x v="0"/>
    <n v="620"/>
    <n v="31.65"/>
    <n v="4"/>
    <x v="2"/>
  </r>
  <r>
    <s v="ORD17273"/>
    <d v="2023-08-22T00:00:00"/>
    <x v="4"/>
    <x v="8"/>
    <x v="7"/>
    <x v="0"/>
    <x v="0"/>
    <n v="3706"/>
    <n v="1015.19"/>
    <n v="3"/>
    <x v="0"/>
  </r>
  <r>
    <s v="ORD17274"/>
    <d v="2023-04-04T00:00:00"/>
    <x v="6"/>
    <x v="6"/>
    <x v="5"/>
    <x v="1"/>
    <x v="2"/>
    <n v="2976"/>
    <n v="511.96"/>
    <n v="1"/>
    <x v="1"/>
  </r>
  <r>
    <s v="ORD17275"/>
    <d v="2023-05-27T00:00:00"/>
    <x v="1"/>
    <x v="7"/>
    <x v="6"/>
    <x v="0"/>
    <x v="6"/>
    <n v="4899"/>
    <n v="1316.07"/>
    <n v="2"/>
    <x v="2"/>
  </r>
  <r>
    <s v="ORD17276"/>
    <d v="2024-11-26T00:00:00"/>
    <x v="5"/>
    <x v="9"/>
    <x v="8"/>
    <x v="2"/>
    <x v="4"/>
    <n v="2452"/>
    <n v="454.55"/>
    <n v="5"/>
    <x v="2"/>
  </r>
  <r>
    <s v="ORD17277"/>
    <d v="2024-06-10T00:00:00"/>
    <x v="2"/>
    <x v="3"/>
    <x v="2"/>
    <x v="0"/>
    <x v="5"/>
    <n v="3581"/>
    <n v="729.56"/>
    <n v="5"/>
    <x v="3"/>
  </r>
  <r>
    <s v="ORD17278"/>
    <d v="2023-09-26T00:00:00"/>
    <x v="11"/>
    <x v="5"/>
    <x v="4"/>
    <x v="2"/>
    <x v="4"/>
    <n v="2601"/>
    <n v="628.28"/>
    <n v="5"/>
    <x v="3"/>
  </r>
  <r>
    <s v="ORD17279"/>
    <d v="2024-05-05T00:00:00"/>
    <x v="1"/>
    <x v="7"/>
    <x v="6"/>
    <x v="3"/>
    <x v="1"/>
    <n v="1751"/>
    <n v="178.81"/>
    <n v="4"/>
    <x v="2"/>
  </r>
  <r>
    <s v="ORD17280"/>
    <d v="2024-08-26T00:00:00"/>
    <x v="4"/>
    <x v="5"/>
    <x v="4"/>
    <x v="0"/>
    <x v="5"/>
    <n v="1612"/>
    <n v="361.83"/>
    <n v="4"/>
    <x v="2"/>
  </r>
  <r>
    <s v="ORD17281"/>
    <d v="2023-07-05T00:00:00"/>
    <x v="0"/>
    <x v="9"/>
    <x v="8"/>
    <x v="3"/>
    <x v="7"/>
    <n v="3774"/>
    <n v="309.95"/>
    <n v="4"/>
    <x v="0"/>
  </r>
  <r>
    <s v="ORD17282"/>
    <d v="2023-09-23T00:00:00"/>
    <x v="11"/>
    <x v="7"/>
    <x v="6"/>
    <x v="2"/>
    <x v="1"/>
    <n v="4832"/>
    <n v="503.87"/>
    <n v="2"/>
    <x v="1"/>
  </r>
  <r>
    <s v="ORD17283"/>
    <d v="2024-09-21T00:00:00"/>
    <x v="11"/>
    <x v="7"/>
    <x v="6"/>
    <x v="1"/>
    <x v="4"/>
    <n v="3186"/>
    <n v="390.63"/>
    <n v="2"/>
    <x v="2"/>
  </r>
  <r>
    <s v="ORD17284"/>
    <d v="2023-06-14T00:00:00"/>
    <x v="2"/>
    <x v="7"/>
    <x v="6"/>
    <x v="0"/>
    <x v="2"/>
    <n v="4049"/>
    <n v="378.6"/>
    <n v="4"/>
    <x v="2"/>
  </r>
  <r>
    <s v="ORD17285"/>
    <d v="2023-06-02T00:00:00"/>
    <x v="2"/>
    <x v="1"/>
    <x v="1"/>
    <x v="0"/>
    <x v="4"/>
    <n v="4280"/>
    <n v="466.6"/>
    <n v="2"/>
    <x v="1"/>
  </r>
  <r>
    <s v="ORD17286"/>
    <d v="2023-06-07T00:00:00"/>
    <x v="2"/>
    <x v="3"/>
    <x v="2"/>
    <x v="0"/>
    <x v="3"/>
    <n v="4056"/>
    <n v="1053.92"/>
    <n v="5"/>
    <x v="3"/>
  </r>
  <r>
    <s v="ORD17287"/>
    <d v="2023-02-12T00:00:00"/>
    <x v="8"/>
    <x v="7"/>
    <x v="6"/>
    <x v="3"/>
    <x v="1"/>
    <n v="2568"/>
    <n v="707.54"/>
    <n v="5"/>
    <x v="2"/>
  </r>
  <r>
    <s v="ORD17288"/>
    <d v="2023-03-20T00:00:00"/>
    <x v="3"/>
    <x v="5"/>
    <x v="4"/>
    <x v="2"/>
    <x v="0"/>
    <n v="3650"/>
    <n v="1081.92"/>
    <n v="1"/>
    <x v="2"/>
  </r>
  <r>
    <s v="ORD17289"/>
    <d v="2023-01-30T00:00:00"/>
    <x v="10"/>
    <x v="8"/>
    <x v="7"/>
    <x v="1"/>
    <x v="0"/>
    <n v="4892"/>
    <n v="1146.1099999999999"/>
    <n v="4"/>
    <x v="0"/>
  </r>
  <r>
    <s v="ORD17290"/>
    <d v="2023-08-30T00:00:00"/>
    <x v="4"/>
    <x v="5"/>
    <x v="4"/>
    <x v="1"/>
    <x v="5"/>
    <n v="2949"/>
    <n v="684.9"/>
    <n v="5"/>
    <x v="3"/>
  </r>
  <r>
    <s v="ORD17291"/>
    <d v="2023-04-10T00:00:00"/>
    <x v="6"/>
    <x v="9"/>
    <x v="8"/>
    <x v="3"/>
    <x v="7"/>
    <n v="4644"/>
    <n v="289.98"/>
    <n v="4"/>
    <x v="3"/>
  </r>
  <r>
    <s v="ORD17292"/>
    <d v="2023-05-25T00:00:00"/>
    <x v="1"/>
    <x v="4"/>
    <x v="3"/>
    <x v="3"/>
    <x v="5"/>
    <n v="321"/>
    <n v="86.48"/>
    <n v="2"/>
    <x v="0"/>
  </r>
  <r>
    <s v="ORD17293"/>
    <d v="2024-09-23T00:00:00"/>
    <x v="11"/>
    <x v="5"/>
    <x v="4"/>
    <x v="1"/>
    <x v="6"/>
    <n v="4430"/>
    <n v="1217.95"/>
    <n v="2"/>
    <x v="0"/>
  </r>
  <r>
    <s v="ORD17294"/>
    <d v="2023-07-13T00:00:00"/>
    <x v="0"/>
    <x v="5"/>
    <x v="4"/>
    <x v="1"/>
    <x v="5"/>
    <n v="3802"/>
    <n v="972.44"/>
    <n v="4"/>
    <x v="3"/>
  </r>
  <r>
    <s v="ORD17295"/>
    <d v="2023-02-08T00:00:00"/>
    <x v="8"/>
    <x v="6"/>
    <x v="5"/>
    <x v="0"/>
    <x v="6"/>
    <n v="1906"/>
    <n v="471.21"/>
    <n v="2"/>
    <x v="2"/>
  </r>
  <r>
    <s v="ORD17296"/>
    <d v="2024-07-09T00:00:00"/>
    <x v="0"/>
    <x v="8"/>
    <x v="7"/>
    <x v="3"/>
    <x v="5"/>
    <n v="1113"/>
    <n v="87.13"/>
    <n v="4"/>
    <x v="2"/>
  </r>
  <r>
    <s v="ORD17297"/>
    <d v="2023-08-11T00:00:00"/>
    <x v="4"/>
    <x v="3"/>
    <x v="2"/>
    <x v="2"/>
    <x v="6"/>
    <n v="2139"/>
    <n v="528.07000000000005"/>
    <n v="2"/>
    <x v="0"/>
  </r>
  <r>
    <s v="ORD17298"/>
    <d v="2024-10-17T00:00:00"/>
    <x v="9"/>
    <x v="4"/>
    <x v="3"/>
    <x v="0"/>
    <x v="7"/>
    <n v="3056"/>
    <n v="413.77"/>
    <n v="3"/>
    <x v="2"/>
  </r>
  <r>
    <s v="ORD17299"/>
    <d v="2024-02-29T00:00:00"/>
    <x v="8"/>
    <x v="4"/>
    <x v="3"/>
    <x v="1"/>
    <x v="6"/>
    <n v="3653"/>
    <n v="544.83000000000004"/>
    <n v="4"/>
    <x v="1"/>
  </r>
  <r>
    <s v="ORD17300"/>
    <d v="2024-08-06T00:00:00"/>
    <x v="4"/>
    <x v="4"/>
    <x v="3"/>
    <x v="0"/>
    <x v="7"/>
    <n v="1468"/>
    <n v="419.61"/>
    <n v="4"/>
    <x v="2"/>
  </r>
  <r>
    <s v="ORD17301"/>
    <d v="2023-01-31T00:00:00"/>
    <x v="10"/>
    <x v="1"/>
    <x v="1"/>
    <x v="1"/>
    <x v="0"/>
    <n v="202"/>
    <n v="27.28"/>
    <n v="4"/>
    <x v="3"/>
  </r>
  <r>
    <s v="ORD17302"/>
    <d v="2024-05-26T00:00:00"/>
    <x v="1"/>
    <x v="6"/>
    <x v="5"/>
    <x v="3"/>
    <x v="3"/>
    <n v="3378"/>
    <n v="852.27"/>
    <n v="5"/>
    <x v="3"/>
  </r>
  <r>
    <s v="ORD17303"/>
    <d v="2024-03-01T00:00:00"/>
    <x v="3"/>
    <x v="0"/>
    <x v="0"/>
    <x v="3"/>
    <x v="3"/>
    <n v="489"/>
    <n v="69.180000000000007"/>
    <n v="3"/>
    <x v="0"/>
  </r>
  <r>
    <s v="ORD17304"/>
    <d v="2023-07-05T00:00:00"/>
    <x v="0"/>
    <x v="1"/>
    <x v="1"/>
    <x v="2"/>
    <x v="0"/>
    <n v="648"/>
    <n v="97.9"/>
    <n v="3"/>
    <x v="0"/>
  </r>
  <r>
    <s v="ORD17305"/>
    <d v="2024-04-17T00:00:00"/>
    <x v="6"/>
    <x v="7"/>
    <x v="6"/>
    <x v="1"/>
    <x v="7"/>
    <n v="1054"/>
    <n v="182.91"/>
    <n v="4"/>
    <x v="3"/>
  </r>
  <r>
    <s v="ORD17306"/>
    <d v="2023-03-22T00:00:00"/>
    <x v="3"/>
    <x v="7"/>
    <x v="6"/>
    <x v="2"/>
    <x v="1"/>
    <n v="3667"/>
    <n v="1073.17"/>
    <n v="2"/>
    <x v="1"/>
  </r>
  <r>
    <s v="ORD17307"/>
    <d v="2023-07-16T00:00:00"/>
    <x v="0"/>
    <x v="9"/>
    <x v="8"/>
    <x v="3"/>
    <x v="3"/>
    <n v="1215"/>
    <n v="290.64"/>
    <n v="3"/>
    <x v="0"/>
  </r>
  <r>
    <s v="ORD17308"/>
    <d v="2023-10-10T00:00:00"/>
    <x v="9"/>
    <x v="2"/>
    <x v="0"/>
    <x v="0"/>
    <x v="1"/>
    <n v="2351"/>
    <n v="183.91"/>
    <n v="2"/>
    <x v="1"/>
  </r>
  <r>
    <s v="ORD17309"/>
    <d v="2024-01-23T00:00:00"/>
    <x v="10"/>
    <x v="1"/>
    <x v="1"/>
    <x v="1"/>
    <x v="6"/>
    <n v="1628"/>
    <n v="264.70999999999998"/>
    <n v="1"/>
    <x v="0"/>
  </r>
  <r>
    <s v="ORD17310"/>
    <d v="2024-09-05T00:00:00"/>
    <x v="11"/>
    <x v="5"/>
    <x v="4"/>
    <x v="3"/>
    <x v="5"/>
    <n v="4839"/>
    <n v="1070.48"/>
    <n v="2"/>
    <x v="1"/>
  </r>
  <r>
    <s v="ORD17311"/>
    <d v="2023-10-07T00:00:00"/>
    <x v="9"/>
    <x v="8"/>
    <x v="7"/>
    <x v="1"/>
    <x v="4"/>
    <n v="2786"/>
    <n v="421.4"/>
    <n v="3"/>
    <x v="0"/>
  </r>
  <r>
    <s v="ORD17312"/>
    <d v="2024-09-21T00:00:00"/>
    <x v="11"/>
    <x v="9"/>
    <x v="8"/>
    <x v="3"/>
    <x v="6"/>
    <n v="3551"/>
    <n v="663.54"/>
    <n v="1"/>
    <x v="0"/>
  </r>
  <r>
    <s v="ORD17313"/>
    <d v="2023-10-12T00:00:00"/>
    <x v="9"/>
    <x v="2"/>
    <x v="0"/>
    <x v="2"/>
    <x v="7"/>
    <n v="1008"/>
    <n v="188"/>
    <n v="4"/>
    <x v="3"/>
  </r>
  <r>
    <s v="ORD17314"/>
    <d v="2024-09-11T00:00:00"/>
    <x v="11"/>
    <x v="8"/>
    <x v="7"/>
    <x v="0"/>
    <x v="7"/>
    <n v="2257"/>
    <n v="647.52"/>
    <n v="4"/>
    <x v="2"/>
  </r>
  <r>
    <s v="ORD17315"/>
    <d v="2024-08-24T00:00:00"/>
    <x v="4"/>
    <x v="3"/>
    <x v="2"/>
    <x v="1"/>
    <x v="6"/>
    <n v="1389"/>
    <n v="359.29"/>
    <n v="3"/>
    <x v="1"/>
  </r>
  <r>
    <s v="ORD17316"/>
    <d v="2023-04-09T00:00:00"/>
    <x v="6"/>
    <x v="7"/>
    <x v="6"/>
    <x v="0"/>
    <x v="4"/>
    <n v="4570"/>
    <n v="367.63"/>
    <n v="4"/>
    <x v="1"/>
  </r>
  <r>
    <s v="ORD17317"/>
    <d v="2024-07-22T00:00:00"/>
    <x v="0"/>
    <x v="9"/>
    <x v="8"/>
    <x v="1"/>
    <x v="7"/>
    <n v="3004"/>
    <n v="616.94000000000005"/>
    <n v="2"/>
    <x v="3"/>
  </r>
  <r>
    <s v="ORD17318"/>
    <d v="2024-10-06T00:00:00"/>
    <x v="9"/>
    <x v="4"/>
    <x v="3"/>
    <x v="3"/>
    <x v="7"/>
    <n v="1589"/>
    <n v="378.03"/>
    <n v="4"/>
    <x v="3"/>
  </r>
  <r>
    <s v="ORD17319"/>
    <d v="2023-10-25T00:00:00"/>
    <x v="9"/>
    <x v="5"/>
    <x v="4"/>
    <x v="2"/>
    <x v="6"/>
    <n v="3608"/>
    <n v="857.19"/>
    <n v="4"/>
    <x v="0"/>
  </r>
  <r>
    <s v="ORD17320"/>
    <d v="2023-05-14T00:00:00"/>
    <x v="1"/>
    <x v="6"/>
    <x v="5"/>
    <x v="1"/>
    <x v="2"/>
    <n v="1500"/>
    <n v="308.02"/>
    <n v="2"/>
    <x v="0"/>
  </r>
  <r>
    <s v="ORD17321"/>
    <d v="2023-05-07T00:00:00"/>
    <x v="1"/>
    <x v="7"/>
    <x v="6"/>
    <x v="2"/>
    <x v="3"/>
    <n v="1641"/>
    <n v="84.25"/>
    <n v="5"/>
    <x v="2"/>
  </r>
  <r>
    <s v="ORD17322"/>
    <d v="2023-05-13T00:00:00"/>
    <x v="1"/>
    <x v="4"/>
    <x v="3"/>
    <x v="1"/>
    <x v="2"/>
    <n v="4505"/>
    <n v="283.69"/>
    <n v="2"/>
    <x v="0"/>
  </r>
  <r>
    <s v="ORD17323"/>
    <d v="2024-06-17T00:00:00"/>
    <x v="2"/>
    <x v="2"/>
    <x v="0"/>
    <x v="0"/>
    <x v="6"/>
    <n v="3225"/>
    <n v="792.07"/>
    <n v="2"/>
    <x v="3"/>
  </r>
  <r>
    <s v="ORD17324"/>
    <d v="2024-04-09T00:00:00"/>
    <x v="6"/>
    <x v="9"/>
    <x v="8"/>
    <x v="0"/>
    <x v="5"/>
    <n v="668"/>
    <n v="154.81"/>
    <n v="1"/>
    <x v="3"/>
  </r>
  <r>
    <s v="ORD17325"/>
    <d v="2024-06-17T00:00:00"/>
    <x v="2"/>
    <x v="7"/>
    <x v="6"/>
    <x v="3"/>
    <x v="4"/>
    <n v="3456"/>
    <n v="563.80999999999995"/>
    <n v="4"/>
    <x v="3"/>
  </r>
  <r>
    <s v="ORD17326"/>
    <d v="2023-02-22T00:00:00"/>
    <x v="8"/>
    <x v="7"/>
    <x v="6"/>
    <x v="1"/>
    <x v="4"/>
    <n v="3520"/>
    <n v="370.68"/>
    <n v="3"/>
    <x v="1"/>
  </r>
  <r>
    <s v="ORD17327"/>
    <d v="2024-05-28T00:00:00"/>
    <x v="1"/>
    <x v="8"/>
    <x v="7"/>
    <x v="2"/>
    <x v="3"/>
    <n v="3167"/>
    <n v="837.43"/>
    <n v="2"/>
    <x v="2"/>
  </r>
  <r>
    <s v="ORD17328"/>
    <d v="2024-04-09T00:00:00"/>
    <x v="6"/>
    <x v="5"/>
    <x v="4"/>
    <x v="2"/>
    <x v="3"/>
    <n v="3141"/>
    <n v="359.74"/>
    <n v="5"/>
    <x v="0"/>
  </r>
  <r>
    <s v="ORD17329"/>
    <d v="2023-10-09T00:00:00"/>
    <x v="9"/>
    <x v="8"/>
    <x v="7"/>
    <x v="2"/>
    <x v="1"/>
    <n v="2886"/>
    <n v="818.64"/>
    <n v="1"/>
    <x v="1"/>
  </r>
  <r>
    <s v="ORD17330"/>
    <d v="2023-03-10T00:00:00"/>
    <x v="3"/>
    <x v="0"/>
    <x v="0"/>
    <x v="2"/>
    <x v="0"/>
    <n v="3697"/>
    <n v="538.91999999999996"/>
    <n v="2"/>
    <x v="2"/>
  </r>
  <r>
    <s v="ORD17331"/>
    <d v="2024-11-20T00:00:00"/>
    <x v="5"/>
    <x v="4"/>
    <x v="3"/>
    <x v="1"/>
    <x v="7"/>
    <n v="719"/>
    <n v="122.09"/>
    <n v="4"/>
    <x v="0"/>
  </r>
  <r>
    <s v="ORD17332"/>
    <d v="2023-09-21T00:00:00"/>
    <x v="11"/>
    <x v="5"/>
    <x v="4"/>
    <x v="3"/>
    <x v="5"/>
    <n v="4349"/>
    <n v="933.38"/>
    <n v="5"/>
    <x v="3"/>
  </r>
  <r>
    <s v="ORD17333"/>
    <d v="2024-09-20T00:00:00"/>
    <x v="11"/>
    <x v="8"/>
    <x v="7"/>
    <x v="1"/>
    <x v="5"/>
    <n v="1624"/>
    <n v="430.35"/>
    <n v="1"/>
    <x v="0"/>
  </r>
  <r>
    <s v="ORD17334"/>
    <d v="2024-05-29T00:00:00"/>
    <x v="1"/>
    <x v="0"/>
    <x v="0"/>
    <x v="3"/>
    <x v="3"/>
    <n v="4929"/>
    <n v="1415.86"/>
    <n v="5"/>
    <x v="3"/>
  </r>
  <r>
    <s v="ORD17335"/>
    <d v="2023-01-23T00:00:00"/>
    <x v="10"/>
    <x v="9"/>
    <x v="8"/>
    <x v="3"/>
    <x v="0"/>
    <n v="1790"/>
    <n v="356.02"/>
    <n v="2"/>
    <x v="2"/>
  </r>
  <r>
    <s v="ORD17336"/>
    <d v="2023-11-19T00:00:00"/>
    <x v="5"/>
    <x v="4"/>
    <x v="3"/>
    <x v="1"/>
    <x v="2"/>
    <n v="3508"/>
    <n v="672.06"/>
    <n v="4"/>
    <x v="3"/>
  </r>
  <r>
    <s v="ORD17337"/>
    <d v="2024-09-21T00:00:00"/>
    <x v="11"/>
    <x v="0"/>
    <x v="0"/>
    <x v="2"/>
    <x v="2"/>
    <n v="3591"/>
    <n v="513.71"/>
    <n v="5"/>
    <x v="2"/>
  </r>
  <r>
    <s v="ORD17338"/>
    <d v="2023-12-13T00:00:00"/>
    <x v="7"/>
    <x v="9"/>
    <x v="8"/>
    <x v="0"/>
    <x v="3"/>
    <n v="1467"/>
    <n v="402.45"/>
    <n v="2"/>
    <x v="0"/>
  </r>
  <r>
    <s v="ORD17339"/>
    <d v="2024-05-27T00:00:00"/>
    <x v="1"/>
    <x v="1"/>
    <x v="1"/>
    <x v="2"/>
    <x v="2"/>
    <n v="1141"/>
    <n v="145.22999999999999"/>
    <n v="4"/>
    <x v="1"/>
  </r>
  <r>
    <s v="ORD17340"/>
    <d v="2023-12-19T00:00:00"/>
    <x v="7"/>
    <x v="3"/>
    <x v="2"/>
    <x v="0"/>
    <x v="7"/>
    <n v="3315"/>
    <n v="347.52"/>
    <n v="4"/>
    <x v="0"/>
  </r>
  <r>
    <s v="ORD17341"/>
    <d v="2023-04-05T00:00:00"/>
    <x v="6"/>
    <x v="2"/>
    <x v="0"/>
    <x v="1"/>
    <x v="6"/>
    <n v="3202"/>
    <n v="879.84"/>
    <n v="3"/>
    <x v="1"/>
  </r>
  <r>
    <s v="ORD17342"/>
    <d v="2023-04-06T00:00:00"/>
    <x v="6"/>
    <x v="1"/>
    <x v="1"/>
    <x v="3"/>
    <x v="0"/>
    <n v="2040"/>
    <n v="453.31"/>
    <n v="1"/>
    <x v="0"/>
  </r>
  <r>
    <s v="ORD17343"/>
    <d v="2024-01-21T00:00:00"/>
    <x v="10"/>
    <x v="1"/>
    <x v="1"/>
    <x v="2"/>
    <x v="6"/>
    <n v="4127"/>
    <n v="367.84"/>
    <n v="4"/>
    <x v="0"/>
  </r>
  <r>
    <s v="ORD17344"/>
    <d v="2023-09-02T00:00:00"/>
    <x v="11"/>
    <x v="4"/>
    <x v="3"/>
    <x v="3"/>
    <x v="1"/>
    <n v="1101"/>
    <n v="192.63"/>
    <n v="2"/>
    <x v="1"/>
  </r>
  <r>
    <s v="ORD17345"/>
    <d v="2023-03-12T00:00:00"/>
    <x v="3"/>
    <x v="2"/>
    <x v="0"/>
    <x v="0"/>
    <x v="3"/>
    <n v="406"/>
    <n v="72.52"/>
    <n v="1"/>
    <x v="3"/>
  </r>
  <r>
    <s v="ORD17346"/>
    <d v="2024-10-02T00:00:00"/>
    <x v="9"/>
    <x v="2"/>
    <x v="0"/>
    <x v="1"/>
    <x v="3"/>
    <n v="1305"/>
    <n v="277.14"/>
    <n v="5"/>
    <x v="1"/>
  </r>
  <r>
    <s v="ORD17347"/>
    <d v="2024-02-28T00:00:00"/>
    <x v="8"/>
    <x v="1"/>
    <x v="1"/>
    <x v="3"/>
    <x v="2"/>
    <n v="1640"/>
    <n v="330.79"/>
    <n v="5"/>
    <x v="2"/>
  </r>
  <r>
    <s v="ORD17348"/>
    <d v="2023-04-26T00:00:00"/>
    <x v="6"/>
    <x v="2"/>
    <x v="0"/>
    <x v="0"/>
    <x v="0"/>
    <n v="4231"/>
    <n v="236.93"/>
    <n v="1"/>
    <x v="1"/>
  </r>
  <r>
    <s v="ORD17349"/>
    <d v="2023-06-26T00:00:00"/>
    <x v="2"/>
    <x v="9"/>
    <x v="8"/>
    <x v="1"/>
    <x v="7"/>
    <n v="1923"/>
    <n v="353.79"/>
    <n v="1"/>
    <x v="1"/>
  </r>
  <r>
    <s v="ORD17350"/>
    <d v="2024-01-22T00:00:00"/>
    <x v="10"/>
    <x v="0"/>
    <x v="0"/>
    <x v="1"/>
    <x v="6"/>
    <n v="1910"/>
    <n v="169.77"/>
    <n v="3"/>
    <x v="3"/>
  </r>
  <r>
    <s v="ORD17351"/>
    <d v="2024-10-17T00:00:00"/>
    <x v="9"/>
    <x v="6"/>
    <x v="5"/>
    <x v="1"/>
    <x v="4"/>
    <n v="1191"/>
    <n v="67.53"/>
    <n v="1"/>
    <x v="3"/>
  </r>
  <r>
    <s v="ORD17352"/>
    <d v="2023-05-14T00:00:00"/>
    <x v="1"/>
    <x v="6"/>
    <x v="5"/>
    <x v="0"/>
    <x v="3"/>
    <n v="4300"/>
    <n v="484.29"/>
    <n v="3"/>
    <x v="3"/>
  </r>
  <r>
    <s v="ORD17353"/>
    <d v="2024-05-31T00:00:00"/>
    <x v="1"/>
    <x v="9"/>
    <x v="8"/>
    <x v="3"/>
    <x v="0"/>
    <n v="561"/>
    <n v="71.040000000000006"/>
    <n v="4"/>
    <x v="2"/>
  </r>
  <r>
    <s v="ORD17354"/>
    <d v="2023-02-18T00:00:00"/>
    <x v="8"/>
    <x v="9"/>
    <x v="8"/>
    <x v="0"/>
    <x v="5"/>
    <n v="3441"/>
    <n v="739.78"/>
    <n v="5"/>
    <x v="0"/>
  </r>
  <r>
    <s v="ORD17355"/>
    <d v="2023-05-02T00:00:00"/>
    <x v="1"/>
    <x v="5"/>
    <x v="4"/>
    <x v="1"/>
    <x v="6"/>
    <n v="3259"/>
    <n v="576.66999999999996"/>
    <n v="3"/>
    <x v="1"/>
  </r>
  <r>
    <s v="ORD17356"/>
    <d v="2023-01-27T00:00:00"/>
    <x v="10"/>
    <x v="7"/>
    <x v="6"/>
    <x v="2"/>
    <x v="7"/>
    <n v="431"/>
    <n v="106.96"/>
    <n v="1"/>
    <x v="1"/>
  </r>
  <r>
    <s v="ORD17357"/>
    <d v="2023-06-25T00:00:00"/>
    <x v="2"/>
    <x v="4"/>
    <x v="3"/>
    <x v="0"/>
    <x v="6"/>
    <n v="3266"/>
    <n v="937.29"/>
    <n v="3"/>
    <x v="0"/>
  </r>
  <r>
    <s v="ORD17358"/>
    <d v="2024-10-09T00:00:00"/>
    <x v="9"/>
    <x v="7"/>
    <x v="6"/>
    <x v="2"/>
    <x v="0"/>
    <n v="3200"/>
    <n v="419.02"/>
    <n v="4"/>
    <x v="1"/>
  </r>
  <r>
    <s v="ORD17359"/>
    <d v="2023-01-03T00:00:00"/>
    <x v="10"/>
    <x v="2"/>
    <x v="0"/>
    <x v="3"/>
    <x v="4"/>
    <n v="1985"/>
    <n v="270.52"/>
    <n v="4"/>
    <x v="1"/>
  </r>
  <r>
    <s v="ORD17360"/>
    <d v="2024-07-05T00:00:00"/>
    <x v="0"/>
    <x v="9"/>
    <x v="8"/>
    <x v="1"/>
    <x v="1"/>
    <n v="1216"/>
    <n v="314.81"/>
    <n v="4"/>
    <x v="1"/>
  </r>
  <r>
    <s v="ORD17361"/>
    <d v="2024-09-23T00:00:00"/>
    <x v="11"/>
    <x v="1"/>
    <x v="1"/>
    <x v="2"/>
    <x v="6"/>
    <n v="1768"/>
    <n v="190.66"/>
    <n v="4"/>
    <x v="1"/>
  </r>
  <r>
    <s v="ORD17362"/>
    <d v="2024-04-19T00:00:00"/>
    <x v="6"/>
    <x v="7"/>
    <x v="6"/>
    <x v="1"/>
    <x v="7"/>
    <n v="801"/>
    <n v="68"/>
    <n v="5"/>
    <x v="2"/>
  </r>
  <r>
    <s v="ORD17363"/>
    <d v="2023-02-02T00:00:00"/>
    <x v="8"/>
    <x v="4"/>
    <x v="3"/>
    <x v="3"/>
    <x v="4"/>
    <n v="4963"/>
    <n v="1374.45"/>
    <n v="3"/>
    <x v="3"/>
  </r>
  <r>
    <s v="ORD17364"/>
    <d v="2024-03-30T00:00:00"/>
    <x v="3"/>
    <x v="4"/>
    <x v="3"/>
    <x v="3"/>
    <x v="0"/>
    <n v="3959"/>
    <n v="723.74"/>
    <n v="2"/>
    <x v="2"/>
  </r>
  <r>
    <s v="ORD17365"/>
    <d v="2024-05-17T00:00:00"/>
    <x v="1"/>
    <x v="8"/>
    <x v="7"/>
    <x v="2"/>
    <x v="3"/>
    <n v="2733"/>
    <n v="787.59"/>
    <n v="3"/>
    <x v="3"/>
  </r>
  <r>
    <s v="ORD17366"/>
    <d v="2024-05-15T00:00:00"/>
    <x v="1"/>
    <x v="0"/>
    <x v="0"/>
    <x v="3"/>
    <x v="1"/>
    <n v="271"/>
    <n v="30.03"/>
    <n v="5"/>
    <x v="2"/>
  </r>
  <r>
    <s v="ORD17367"/>
    <d v="2024-01-06T00:00:00"/>
    <x v="10"/>
    <x v="3"/>
    <x v="2"/>
    <x v="2"/>
    <x v="0"/>
    <n v="2836"/>
    <n v="453.47"/>
    <n v="1"/>
    <x v="2"/>
  </r>
  <r>
    <s v="ORD17368"/>
    <d v="2023-01-28T00:00:00"/>
    <x v="10"/>
    <x v="0"/>
    <x v="0"/>
    <x v="3"/>
    <x v="5"/>
    <n v="4095"/>
    <n v="997.59"/>
    <n v="3"/>
    <x v="3"/>
  </r>
  <r>
    <s v="ORD17369"/>
    <d v="2024-05-29T00:00:00"/>
    <x v="1"/>
    <x v="5"/>
    <x v="4"/>
    <x v="0"/>
    <x v="0"/>
    <n v="3010"/>
    <n v="363.86"/>
    <n v="1"/>
    <x v="1"/>
  </r>
  <r>
    <s v="ORD17370"/>
    <d v="2023-01-17T00:00:00"/>
    <x v="10"/>
    <x v="7"/>
    <x v="6"/>
    <x v="0"/>
    <x v="4"/>
    <n v="4765"/>
    <n v="813.35"/>
    <n v="4"/>
    <x v="2"/>
  </r>
  <r>
    <s v="ORD17371"/>
    <d v="2023-11-29T00:00:00"/>
    <x v="5"/>
    <x v="4"/>
    <x v="3"/>
    <x v="1"/>
    <x v="4"/>
    <n v="4033"/>
    <n v="452.14"/>
    <n v="1"/>
    <x v="3"/>
  </r>
  <r>
    <s v="ORD17372"/>
    <d v="2024-07-19T00:00:00"/>
    <x v="0"/>
    <x v="1"/>
    <x v="1"/>
    <x v="3"/>
    <x v="1"/>
    <n v="3277"/>
    <n v="604.4"/>
    <n v="1"/>
    <x v="1"/>
  </r>
  <r>
    <s v="ORD17373"/>
    <d v="2023-08-19T00:00:00"/>
    <x v="4"/>
    <x v="4"/>
    <x v="3"/>
    <x v="0"/>
    <x v="0"/>
    <n v="2346"/>
    <n v="552.95000000000005"/>
    <n v="4"/>
    <x v="1"/>
  </r>
  <r>
    <s v="ORD17374"/>
    <d v="2024-02-05T00:00:00"/>
    <x v="8"/>
    <x v="3"/>
    <x v="2"/>
    <x v="3"/>
    <x v="4"/>
    <n v="2837"/>
    <n v="676.45"/>
    <n v="1"/>
    <x v="3"/>
  </r>
  <r>
    <s v="ORD17375"/>
    <d v="2024-07-27T00:00:00"/>
    <x v="0"/>
    <x v="2"/>
    <x v="0"/>
    <x v="1"/>
    <x v="7"/>
    <n v="3738"/>
    <n v="363.58"/>
    <n v="2"/>
    <x v="1"/>
  </r>
  <r>
    <s v="ORD17376"/>
    <d v="2023-09-20T00:00:00"/>
    <x v="11"/>
    <x v="7"/>
    <x v="6"/>
    <x v="1"/>
    <x v="6"/>
    <n v="765"/>
    <n v="205.87"/>
    <n v="3"/>
    <x v="3"/>
  </r>
  <r>
    <s v="ORD17377"/>
    <d v="2024-01-29T00:00:00"/>
    <x v="10"/>
    <x v="7"/>
    <x v="6"/>
    <x v="1"/>
    <x v="2"/>
    <n v="1222"/>
    <n v="191.63"/>
    <n v="5"/>
    <x v="0"/>
  </r>
  <r>
    <s v="ORD17378"/>
    <d v="2024-05-03T00:00:00"/>
    <x v="1"/>
    <x v="8"/>
    <x v="7"/>
    <x v="1"/>
    <x v="0"/>
    <n v="3530"/>
    <n v="919.28"/>
    <n v="4"/>
    <x v="2"/>
  </r>
  <r>
    <s v="ORD17379"/>
    <d v="2023-12-14T00:00:00"/>
    <x v="7"/>
    <x v="6"/>
    <x v="5"/>
    <x v="3"/>
    <x v="6"/>
    <n v="1050"/>
    <n v="136.88"/>
    <n v="3"/>
    <x v="3"/>
  </r>
  <r>
    <s v="ORD17380"/>
    <d v="2024-06-11T00:00:00"/>
    <x v="2"/>
    <x v="6"/>
    <x v="5"/>
    <x v="1"/>
    <x v="2"/>
    <n v="358"/>
    <n v="37.86"/>
    <n v="2"/>
    <x v="1"/>
  </r>
  <r>
    <s v="ORD17381"/>
    <d v="2023-08-14T00:00:00"/>
    <x v="4"/>
    <x v="2"/>
    <x v="0"/>
    <x v="2"/>
    <x v="4"/>
    <n v="922"/>
    <n v="170.69"/>
    <n v="4"/>
    <x v="3"/>
  </r>
  <r>
    <s v="ORD17382"/>
    <d v="2023-01-27T00:00:00"/>
    <x v="10"/>
    <x v="9"/>
    <x v="8"/>
    <x v="2"/>
    <x v="6"/>
    <n v="1602"/>
    <n v="377.35"/>
    <n v="3"/>
    <x v="2"/>
  </r>
  <r>
    <s v="ORD17383"/>
    <d v="2023-08-10T00:00:00"/>
    <x v="4"/>
    <x v="8"/>
    <x v="7"/>
    <x v="1"/>
    <x v="6"/>
    <n v="365"/>
    <n v="94.32"/>
    <n v="2"/>
    <x v="0"/>
  </r>
  <r>
    <s v="ORD17384"/>
    <d v="2023-11-16T00:00:00"/>
    <x v="5"/>
    <x v="0"/>
    <x v="0"/>
    <x v="1"/>
    <x v="5"/>
    <n v="720"/>
    <n v="71.34"/>
    <n v="4"/>
    <x v="1"/>
  </r>
  <r>
    <s v="ORD17385"/>
    <d v="2023-11-22T00:00:00"/>
    <x v="5"/>
    <x v="3"/>
    <x v="2"/>
    <x v="1"/>
    <x v="5"/>
    <n v="2309"/>
    <n v="336.26"/>
    <n v="2"/>
    <x v="0"/>
  </r>
  <r>
    <s v="ORD17386"/>
    <d v="2023-05-20T00:00:00"/>
    <x v="1"/>
    <x v="4"/>
    <x v="3"/>
    <x v="1"/>
    <x v="1"/>
    <n v="4767"/>
    <n v="1312"/>
    <n v="3"/>
    <x v="0"/>
  </r>
  <r>
    <s v="ORD17387"/>
    <d v="2023-06-07T00:00:00"/>
    <x v="2"/>
    <x v="8"/>
    <x v="7"/>
    <x v="1"/>
    <x v="3"/>
    <n v="480"/>
    <n v="90.11"/>
    <n v="1"/>
    <x v="3"/>
  </r>
  <r>
    <s v="ORD17388"/>
    <d v="2023-08-03T00:00:00"/>
    <x v="4"/>
    <x v="9"/>
    <x v="8"/>
    <x v="1"/>
    <x v="5"/>
    <n v="4961"/>
    <n v="1221.55"/>
    <n v="2"/>
    <x v="0"/>
  </r>
  <r>
    <s v="ORD17389"/>
    <d v="2023-01-08T00:00:00"/>
    <x v="10"/>
    <x v="7"/>
    <x v="6"/>
    <x v="0"/>
    <x v="2"/>
    <n v="4327"/>
    <n v="730.9"/>
    <n v="4"/>
    <x v="3"/>
  </r>
  <r>
    <s v="ORD17390"/>
    <d v="2023-03-20T00:00:00"/>
    <x v="3"/>
    <x v="7"/>
    <x v="6"/>
    <x v="1"/>
    <x v="5"/>
    <n v="3207"/>
    <n v="706.06"/>
    <n v="1"/>
    <x v="0"/>
  </r>
  <r>
    <s v="ORD17391"/>
    <d v="2023-04-16T00:00:00"/>
    <x v="6"/>
    <x v="4"/>
    <x v="3"/>
    <x v="2"/>
    <x v="5"/>
    <n v="3700"/>
    <n v="836.8"/>
    <n v="2"/>
    <x v="1"/>
  </r>
  <r>
    <s v="ORD17392"/>
    <d v="2024-02-12T00:00:00"/>
    <x v="8"/>
    <x v="1"/>
    <x v="1"/>
    <x v="1"/>
    <x v="5"/>
    <n v="1518"/>
    <n v="320.77999999999997"/>
    <n v="5"/>
    <x v="0"/>
  </r>
  <r>
    <s v="ORD17393"/>
    <d v="2024-11-09T00:00:00"/>
    <x v="5"/>
    <x v="3"/>
    <x v="2"/>
    <x v="2"/>
    <x v="2"/>
    <n v="3417"/>
    <n v="899.9"/>
    <n v="1"/>
    <x v="0"/>
  </r>
  <r>
    <s v="ORD17394"/>
    <d v="2023-06-13T00:00:00"/>
    <x v="2"/>
    <x v="5"/>
    <x v="4"/>
    <x v="3"/>
    <x v="2"/>
    <n v="3886"/>
    <n v="1008.46"/>
    <n v="5"/>
    <x v="1"/>
  </r>
  <r>
    <s v="ORD17395"/>
    <d v="2024-08-18T00:00:00"/>
    <x v="4"/>
    <x v="7"/>
    <x v="6"/>
    <x v="0"/>
    <x v="5"/>
    <n v="634"/>
    <n v="147.1"/>
    <n v="2"/>
    <x v="0"/>
  </r>
  <r>
    <s v="ORD17396"/>
    <d v="2023-02-22T00:00:00"/>
    <x v="8"/>
    <x v="8"/>
    <x v="7"/>
    <x v="2"/>
    <x v="0"/>
    <n v="274"/>
    <n v="42.08"/>
    <n v="1"/>
    <x v="0"/>
  </r>
  <r>
    <s v="ORD17397"/>
    <d v="2024-09-30T00:00:00"/>
    <x v="11"/>
    <x v="7"/>
    <x v="6"/>
    <x v="0"/>
    <x v="0"/>
    <n v="667"/>
    <n v="115.33"/>
    <n v="1"/>
    <x v="0"/>
  </r>
  <r>
    <s v="ORD17398"/>
    <d v="2023-09-13T00:00:00"/>
    <x v="11"/>
    <x v="3"/>
    <x v="2"/>
    <x v="1"/>
    <x v="2"/>
    <n v="2447"/>
    <n v="508.76"/>
    <n v="4"/>
    <x v="2"/>
  </r>
  <r>
    <s v="ORD17399"/>
    <d v="2024-08-02T00:00:00"/>
    <x v="4"/>
    <x v="9"/>
    <x v="8"/>
    <x v="2"/>
    <x v="7"/>
    <n v="4913"/>
    <n v="346.75"/>
    <n v="3"/>
    <x v="2"/>
  </r>
  <r>
    <s v="ORD17400"/>
    <d v="2023-11-14T00:00:00"/>
    <x v="5"/>
    <x v="6"/>
    <x v="5"/>
    <x v="1"/>
    <x v="3"/>
    <n v="2999"/>
    <n v="397.58"/>
    <n v="4"/>
    <x v="2"/>
  </r>
  <r>
    <s v="ORD17401"/>
    <d v="2023-01-27T00:00:00"/>
    <x v="10"/>
    <x v="4"/>
    <x v="3"/>
    <x v="0"/>
    <x v="5"/>
    <n v="1712"/>
    <n v="198.43"/>
    <n v="5"/>
    <x v="0"/>
  </r>
  <r>
    <s v="ORD17402"/>
    <d v="2024-01-06T00:00:00"/>
    <x v="10"/>
    <x v="5"/>
    <x v="4"/>
    <x v="3"/>
    <x v="0"/>
    <n v="1228"/>
    <n v="146.96"/>
    <n v="4"/>
    <x v="1"/>
  </r>
  <r>
    <s v="ORD17403"/>
    <d v="2023-07-18T00:00:00"/>
    <x v="0"/>
    <x v="7"/>
    <x v="6"/>
    <x v="2"/>
    <x v="6"/>
    <n v="853"/>
    <n v="166.49"/>
    <n v="2"/>
    <x v="3"/>
  </r>
  <r>
    <s v="ORD17404"/>
    <d v="2024-05-11T00:00:00"/>
    <x v="1"/>
    <x v="0"/>
    <x v="0"/>
    <x v="3"/>
    <x v="1"/>
    <n v="781"/>
    <n v="118.98"/>
    <n v="5"/>
    <x v="1"/>
  </r>
  <r>
    <s v="ORD17405"/>
    <d v="2023-04-17T00:00:00"/>
    <x v="6"/>
    <x v="5"/>
    <x v="4"/>
    <x v="2"/>
    <x v="1"/>
    <n v="2367"/>
    <n v="164.38"/>
    <n v="1"/>
    <x v="2"/>
  </r>
  <r>
    <s v="ORD17406"/>
    <d v="2024-06-01T00:00:00"/>
    <x v="2"/>
    <x v="2"/>
    <x v="0"/>
    <x v="2"/>
    <x v="0"/>
    <n v="492"/>
    <n v="81.63"/>
    <n v="5"/>
    <x v="1"/>
  </r>
  <r>
    <s v="ORD17407"/>
    <d v="2023-03-14T00:00:00"/>
    <x v="3"/>
    <x v="0"/>
    <x v="0"/>
    <x v="2"/>
    <x v="7"/>
    <n v="1165"/>
    <n v="230.41"/>
    <n v="2"/>
    <x v="3"/>
  </r>
  <r>
    <s v="ORD17408"/>
    <d v="2023-09-02T00:00:00"/>
    <x v="11"/>
    <x v="3"/>
    <x v="2"/>
    <x v="1"/>
    <x v="3"/>
    <n v="1026"/>
    <n v="284.66000000000003"/>
    <n v="5"/>
    <x v="3"/>
  </r>
  <r>
    <s v="ORD17409"/>
    <d v="2023-06-10T00:00:00"/>
    <x v="2"/>
    <x v="6"/>
    <x v="5"/>
    <x v="2"/>
    <x v="3"/>
    <n v="4498"/>
    <n v="960.88"/>
    <n v="5"/>
    <x v="3"/>
  </r>
  <r>
    <s v="ORD17410"/>
    <d v="2024-09-22T00:00:00"/>
    <x v="11"/>
    <x v="3"/>
    <x v="2"/>
    <x v="0"/>
    <x v="3"/>
    <n v="3392"/>
    <n v="866.19"/>
    <n v="2"/>
    <x v="0"/>
  </r>
  <r>
    <s v="ORD17411"/>
    <d v="2023-12-19T00:00:00"/>
    <x v="7"/>
    <x v="5"/>
    <x v="4"/>
    <x v="0"/>
    <x v="6"/>
    <n v="3269"/>
    <n v="686.76"/>
    <n v="3"/>
    <x v="1"/>
  </r>
  <r>
    <s v="ORD17412"/>
    <d v="2024-01-19T00:00:00"/>
    <x v="10"/>
    <x v="8"/>
    <x v="7"/>
    <x v="0"/>
    <x v="4"/>
    <n v="3048"/>
    <n v="843.78"/>
    <n v="4"/>
    <x v="0"/>
  </r>
  <r>
    <s v="ORD17413"/>
    <d v="2023-01-26T00:00:00"/>
    <x v="10"/>
    <x v="5"/>
    <x v="4"/>
    <x v="2"/>
    <x v="7"/>
    <n v="387"/>
    <n v="110.72"/>
    <n v="2"/>
    <x v="0"/>
  </r>
  <r>
    <s v="ORD17414"/>
    <d v="2023-09-28T00:00:00"/>
    <x v="11"/>
    <x v="3"/>
    <x v="2"/>
    <x v="3"/>
    <x v="3"/>
    <n v="4975"/>
    <n v="276.2"/>
    <n v="3"/>
    <x v="0"/>
  </r>
  <r>
    <s v="ORD17415"/>
    <d v="2023-07-27T00:00:00"/>
    <x v="0"/>
    <x v="4"/>
    <x v="3"/>
    <x v="1"/>
    <x v="2"/>
    <n v="3450"/>
    <n v="338.5"/>
    <n v="1"/>
    <x v="2"/>
  </r>
  <r>
    <s v="ORD17416"/>
    <d v="2023-03-18T00:00:00"/>
    <x v="3"/>
    <x v="5"/>
    <x v="4"/>
    <x v="2"/>
    <x v="3"/>
    <n v="2422"/>
    <n v="139.26"/>
    <n v="2"/>
    <x v="3"/>
  </r>
  <r>
    <s v="ORD17417"/>
    <d v="2023-05-06T00:00:00"/>
    <x v="1"/>
    <x v="2"/>
    <x v="0"/>
    <x v="2"/>
    <x v="7"/>
    <n v="3706"/>
    <n v="934.67"/>
    <n v="2"/>
    <x v="2"/>
  </r>
  <r>
    <s v="ORD17418"/>
    <d v="2024-09-16T00:00:00"/>
    <x v="11"/>
    <x v="6"/>
    <x v="5"/>
    <x v="2"/>
    <x v="1"/>
    <n v="3392"/>
    <n v="625.89"/>
    <n v="2"/>
    <x v="3"/>
  </r>
  <r>
    <s v="ORD17419"/>
    <d v="2023-08-17T00:00:00"/>
    <x v="4"/>
    <x v="4"/>
    <x v="3"/>
    <x v="2"/>
    <x v="4"/>
    <n v="2788"/>
    <n v="386.89"/>
    <n v="5"/>
    <x v="0"/>
  </r>
  <r>
    <s v="ORD17420"/>
    <d v="2024-01-04T00:00:00"/>
    <x v="10"/>
    <x v="2"/>
    <x v="0"/>
    <x v="0"/>
    <x v="5"/>
    <n v="1749"/>
    <n v="274.14999999999998"/>
    <n v="3"/>
    <x v="2"/>
  </r>
  <r>
    <s v="ORD17421"/>
    <d v="2024-11-03T00:00:00"/>
    <x v="5"/>
    <x v="2"/>
    <x v="0"/>
    <x v="1"/>
    <x v="2"/>
    <n v="551"/>
    <n v="126.36"/>
    <n v="4"/>
    <x v="0"/>
  </r>
  <r>
    <s v="ORD17422"/>
    <d v="2023-06-30T00:00:00"/>
    <x v="2"/>
    <x v="9"/>
    <x v="8"/>
    <x v="2"/>
    <x v="6"/>
    <n v="1863"/>
    <n v="408.9"/>
    <n v="5"/>
    <x v="0"/>
  </r>
  <r>
    <s v="ORD17423"/>
    <d v="2023-01-13T00:00:00"/>
    <x v="10"/>
    <x v="8"/>
    <x v="7"/>
    <x v="3"/>
    <x v="3"/>
    <n v="903"/>
    <n v="267.83"/>
    <n v="5"/>
    <x v="3"/>
  </r>
  <r>
    <s v="ORD17424"/>
    <d v="2024-03-29T00:00:00"/>
    <x v="3"/>
    <x v="9"/>
    <x v="8"/>
    <x v="1"/>
    <x v="7"/>
    <n v="1151"/>
    <n v="294.14"/>
    <n v="3"/>
    <x v="0"/>
  </r>
  <r>
    <s v="ORD17425"/>
    <d v="2023-08-04T00:00:00"/>
    <x v="4"/>
    <x v="6"/>
    <x v="5"/>
    <x v="0"/>
    <x v="1"/>
    <n v="1926"/>
    <n v="147.61000000000001"/>
    <n v="2"/>
    <x v="2"/>
  </r>
  <r>
    <s v="ORD17426"/>
    <d v="2023-11-27T00:00:00"/>
    <x v="5"/>
    <x v="2"/>
    <x v="0"/>
    <x v="2"/>
    <x v="2"/>
    <n v="1384"/>
    <n v="161.36000000000001"/>
    <n v="4"/>
    <x v="3"/>
  </r>
  <r>
    <s v="ORD17427"/>
    <d v="2023-10-17T00:00:00"/>
    <x v="9"/>
    <x v="3"/>
    <x v="2"/>
    <x v="1"/>
    <x v="5"/>
    <n v="1441"/>
    <n v="185.89"/>
    <n v="1"/>
    <x v="1"/>
  </r>
  <r>
    <s v="ORD17428"/>
    <d v="2024-11-30T00:00:00"/>
    <x v="5"/>
    <x v="8"/>
    <x v="7"/>
    <x v="1"/>
    <x v="5"/>
    <n v="1012"/>
    <n v="142.02000000000001"/>
    <n v="2"/>
    <x v="1"/>
  </r>
  <r>
    <s v="ORD17429"/>
    <d v="2024-03-11T00:00:00"/>
    <x v="3"/>
    <x v="1"/>
    <x v="1"/>
    <x v="1"/>
    <x v="6"/>
    <n v="1381"/>
    <n v="339.16"/>
    <n v="3"/>
    <x v="1"/>
  </r>
  <r>
    <s v="ORD17430"/>
    <d v="2024-03-07T00:00:00"/>
    <x v="3"/>
    <x v="6"/>
    <x v="5"/>
    <x v="3"/>
    <x v="6"/>
    <n v="4612"/>
    <n v="795.72"/>
    <n v="4"/>
    <x v="0"/>
  </r>
  <r>
    <s v="ORD17431"/>
    <d v="2024-08-01T00:00:00"/>
    <x v="4"/>
    <x v="3"/>
    <x v="2"/>
    <x v="3"/>
    <x v="5"/>
    <n v="244"/>
    <n v="29.75"/>
    <n v="5"/>
    <x v="0"/>
  </r>
  <r>
    <s v="ORD17432"/>
    <d v="2023-06-19T00:00:00"/>
    <x v="2"/>
    <x v="6"/>
    <x v="5"/>
    <x v="2"/>
    <x v="6"/>
    <n v="514"/>
    <n v="104.95"/>
    <n v="2"/>
    <x v="1"/>
  </r>
  <r>
    <s v="ORD17433"/>
    <d v="2024-09-13T00:00:00"/>
    <x v="11"/>
    <x v="3"/>
    <x v="2"/>
    <x v="3"/>
    <x v="0"/>
    <n v="3235"/>
    <n v="402.97"/>
    <n v="1"/>
    <x v="3"/>
  </r>
  <r>
    <s v="ORD17434"/>
    <d v="2023-05-10T00:00:00"/>
    <x v="1"/>
    <x v="6"/>
    <x v="5"/>
    <x v="3"/>
    <x v="6"/>
    <n v="2230"/>
    <n v="431.35"/>
    <n v="3"/>
    <x v="0"/>
  </r>
  <r>
    <s v="ORD17435"/>
    <d v="2023-10-25T00:00:00"/>
    <x v="9"/>
    <x v="2"/>
    <x v="0"/>
    <x v="2"/>
    <x v="4"/>
    <n v="3176"/>
    <n v="245.78"/>
    <n v="3"/>
    <x v="3"/>
  </r>
  <r>
    <s v="ORD17436"/>
    <d v="2023-10-16T00:00:00"/>
    <x v="9"/>
    <x v="8"/>
    <x v="7"/>
    <x v="0"/>
    <x v="4"/>
    <n v="294"/>
    <n v="63.46"/>
    <n v="1"/>
    <x v="3"/>
  </r>
  <r>
    <s v="ORD17437"/>
    <d v="2023-01-04T00:00:00"/>
    <x v="10"/>
    <x v="7"/>
    <x v="6"/>
    <x v="2"/>
    <x v="0"/>
    <n v="1096"/>
    <n v="291.2"/>
    <n v="4"/>
    <x v="0"/>
  </r>
  <r>
    <s v="ORD17438"/>
    <d v="2024-09-24T00:00:00"/>
    <x v="11"/>
    <x v="0"/>
    <x v="0"/>
    <x v="2"/>
    <x v="2"/>
    <n v="3814"/>
    <n v="767.3"/>
    <n v="1"/>
    <x v="1"/>
  </r>
  <r>
    <s v="ORD17439"/>
    <d v="2023-09-30T00:00:00"/>
    <x v="11"/>
    <x v="1"/>
    <x v="1"/>
    <x v="2"/>
    <x v="3"/>
    <n v="2214"/>
    <n v="457.96"/>
    <n v="3"/>
    <x v="2"/>
  </r>
  <r>
    <s v="ORD17440"/>
    <d v="2024-09-30T00:00:00"/>
    <x v="11"/>
    <x v="3"/>
    <x v="2"/>
    <x v="3"/>
    <x v="4"/>
    <n v="1728"/>
    <n v="153.99"/>
    <n v="2"/>
    <x v="3"/>
  </r>
  <r>
    <s v="ORD17441"/>
    <d v="2024-01-03T00:00:00"/>
    <x v="10"/>
    <x v="4"/>
    <x v="3"/>
    <x v="0"/>
    <x v="1"/>
    <n v="4893"/>
    <n v="976.54"/>
    <n v="5"/>
    <x v="2"/>
  </r>
  <r>
    <s v="ORD17442"/>
    <d v="2024-11-29T00:00:00"/>
    <x v="5"/>
    <x v="0"/>
    <x v="0"/>
    <x v="2"/>
    <x v="0"/>
    <n v="1850"/>
    <n v="297.08999999999997"/>
    <n v="2"/>
    <x v="0"/>
  </r>
  <r>
    <s v="ORD17443"/>
    <d v="2024-05-13T00:00:00"/>
    <x v="1"/>
    <x v="2"/>
    <x v="0"/>
    <x v="2"/>
    <x v="2"/>
    <n v="2544"/>
    <n v="727.03"/>
    <n v="5"/>
    <x v="1"/>
  </r>
  <r>
    <s v="ORD17444"/>
    <d v="2023-10-02T00:00:00"/>
    <x v="9"/>
    <x v="3"/>
    <x v="2"/>
    <x v="3"/>
    <x v="0"/>
    <n v="3319"/>
    <n v="203.89"/>
    <n v="4"/>
    <x v="3"/>
  </r>
  <r>
    <s v="ORD17445"/>
    <d v="2024-04-03T00:00:00"/>
    <x v="6"/>
    <x v="9"/>
    <x v="8"/>
    <x v="2"/>
    <x v="3"/>
    <n v="3904"/>
    <n v="745.71"/>
    <n v="1"/>
    <x v="2"/>
  </r>
  <r>
    <s v="ORD17446"/>
    <d v="2024-03-03T00:00:00"/>
    <x v="3"/>
    <x v="3"/>
    <x v="2"/>
    <x v="0"/>
    <x v="0"/>
    <n v="2747"/>
    <n v="606.33000000000004"/>
    <n v="1"/>
    <x v="2"/>
  </r>
  <r>
    <s v="ORD17447"/>
    <d v="2024-08-21T00:00:00"/>
    <x v="4"/>
    <x v="1"/>
    <x v="1"/>
    <x v="0"/>
    <x v="5"/>
    <n v="2299"/>
    <n v="166.73"/>
    <n v="5"/>
    <x v="2"/>
  </r>
  <r>
    <s v="ORD17448"/>
    <d v="2023-12-27T00:00:00"/>
    <x v="7"/>
    <x v="1"/>
    <x v="1"/>
    <x v="1"/>
    <x v="1"/>
    <n v="409"/>
    <n v="22.37"/>
    <n v="5"/>
    <x v="1"/>
  </r>
  <r>
    <s v="ORD17449"/>
    <d v="2023-02-22T00:00:00"/>
    <x v="8"/>
    <x v="7"/>
    <x v="6"/>
    <x v="3"/>
    <x v="5"/>
    <n v="1671"/>
    <n v="476.21"/>
    <n v="5"/>
    <x v="2"/>
  </r>
  <r>
    <s v="ORD17450"/>
    <d v="2023-06-15T00:00:00"/>
    <x v="2"/>
    <x v="3"/>
    <x v="2"/>
    <x v="1"/>
    <x v="6"/>
    <n v="887"/>
    <n v="264.11"/>
    <n v="1"/>
    <x v="3"/>
  </r>
  <r>
    <s v="ORD17451"/>
    <d v="2024-07-03T00:00:00"/>
    <x v="0"/>
    <x v="8"/>
    <x v="7"/>
    <x v="1"/>
    <x v="0"/>
    <n v="1989"/>
    <n v="465.52"/>
    <n v="2"/>
    <x v="1"/>
  </r>
  <r>
    <s v="ORD17452"/>
    <d v="2024-08-30T00:00:00"/>
    <x v="4"/>
    <x v="1"/>
    <x v="1"/>
    <x v="3"/>
    <x v="3"/>
    <n v="1249"/>
    <n v="357.51"/>
    <n v="3"/>
    <x v="0"/>
  </r>
  <r>
    <s v="ORD17453"/>
    <d v="2024-04-28T00:00:00"/>
    <x v="6"/>
    <x v="2"/>
    <x v="0"/>
    <x v="2"/>
    <x v="4"/>
    <n v="1590"/>
    <n v="99.51"/>
    <n v="1"/>
    <x v="0"/>
  </r>
  <r>
    <s v="ORD17454"/>
    <d v="2023-10-14T00:00:00"/>
    <x v="9"/>
    <x v="2"/>
    <x v="0"/>
    <x v="2"/>
    <x v="0"/>
    <n v="4707"/>
    <n v="1405.71"/>
    <n v="4"/>
    <x v="1"/>
  </r>
  <r>
    <s v="ORD17455"/>
    <d v="2024-05-18T00:00:00"/>
    <x v="1"/>
    <x v="4"/>
    <x v="3"/>
    <x v="1"/>
    <x v="4"/>
    <n v="1530"/>
    <n v="226.02"/>
    <n v="4"/>
    <x v="3"/>
  </r>
  <r>
    <s v="ORD17456"/>
    <d v="2024-10-30T00:00:00"/>
    <x v="9"/>
    <x v="5"/>
    <x v="4"/>
    <x v="1"/>
    <x v="5"/>
    <n v="1345"/>
    <n v="385.73"/>
    <n v="2"/>
    <x v="2"/>
  </r>
  <r>
    <s v="ORD17457"/>
    <d v="2023-01-28T00:00:00"/>
    <x v="10"/>
    <x v="5"/>
    <x v="4"/>
    <x v="2"/>
    <x v="5"/>
    <n v="1478"/>
    <n v="202.63"/>
    <n v="5"/>
    <x v="0"/>
  </r>
  <r>
    <s v="ORD17458"/>
    <d v="2023-11-30T00:00:00"/>
    <x v="5"/>
    <x v="2"/>
    <x v="0"/>
    <x v="3"/>
    <x v="2"/>
    <n v="1533"/>
    <n v="219.97"/>
    <n v="5"/>
    <x v="3"/>
  </r>
  <r>
    <s v="ORD17459"/>
    <d v="2024-04-01T00:00:00"/>
    <x v="6"/>
    <x v="8"/>
    <x v="7"/>
    <x v="3"/>
    <x v="5"/>
    <n v="3846"/>
    <n v="1045.72"/>
    <n v="4"/>
    <x v="3"/>
  </r>
  <r>
    <s v="ORD17460"/>
    <d v="2023-06-06T00:00:00"/>
    <x v="2"/>
    <x v="0"/>
    <x v="0"/>
    <x v="2"/>
    <x v="6"/>
    <n v="4929"/>
    <n v="967.35"/>
    <n v="1"/>
    <x v="2"/>
  </r>
  <r>
    <s v="ORD17461"/>
    <d v="2024-08-17T00:00:00"/>
    <x v="4"/>
    <x v="7"/>
    <x v="6"/>
    <x v="1"/>
    <x v="6"/>
    <n v="4930"/>
    <n v="900.97"/>
    <n v="2"/>
    <x v="0"/>
  </r>
  <r>
    <s v="ORD17462"/>
    <d v="2023-12-03T00:00:00"/>
    <x v="7"/>
    <x v="4"/>
    <x v="3"/>
    <x v="0"/>
    <x v="4"/>
    <n v="2377"/>
    <n v="132"/>
    <n v="2"/>
    <x v="0"/>
  </r>
  <r>
    <s v="ORD17463"/>
    <d v="2024-08-06T00:00:00"/>
    <x v="4"/>
    <x v="0"/>
    <x v="0"/>
    <x v="2"/>
    <x v="0"/>
    <n v="4171"/>
    <n v="299.01"/>
    <n v="5"/>
    <x v="0"/>
  </r>
  <r>
    <s v="ORD17464"/>
    <d v="2023-08-02T00:00:00"/>
    <x v="4"/>
    <x v="5"/>
    <x v="4"/>
    <x v="3"/>
    <x v="0"/>
    <n v="822"/>
    <n v="169.81"/>
    <n v="2"/>
    <x v="1"/>
  </r>
  <r>
    <s v="ORD17465"/>
    <d v="2023-11-10T00:00:00"/>
    <x v="5"/>
    <x v="5"/>
    <x v="4"/>
    <x v="3"/>
    <x v="4"/>
    <n v="440"/>
    <n v="123.76"/>
    <n v="4"/>
    <x v="3"/>
  </r>
  <r>
    <s v="ORD17466"/>
    <d v="2024-01-16T00:00:00"/>
    <x v="10"/>
    <x v="2"/>
    <x v="0"/>
    <x v="3"/>
    <x v="5"/>
    <n v="2789"/>
    <n v="797.19"/>
    <n v="3"/>
    <x v="3"/>
  </r>
  <r>
    <s v="ORD17467"/>
    <d v="2024-11-29T00:00:00"/>
    <x v="5"/>
    <x v="0"/>
    <x v="0"/>
    <x v="2"/>
    <x v="6"/>
    <n v="753"/>
    <n v="71.83"/>
    <n v="3"/>
    <x v="2"/>
  </r>
  <r>
    <s v="ORD17468"/>
    <d v="2024-11-28T00:00:00"/>
    <x v="5"/>
    <x v="1"/>
    <x v="1"/>
    <x v="0"/>
    <x v="7"/>
    <n v="3744"/>
    <n v="356.37"/>
    <n v="4"/>
    <x v="0"/>
  </r>
  <r>
    <s v="ORD17469"/>
    <d v="2023-04-24T00:00:00"/>
    <x v="6"/>
    <x v="7"/>
    <x v="6"/>
    <x v="0"/>
    <x v="0"/>
    <n v="1524"/>
    <n v="345.44"/>
    <n v="1"/>
    <x v="3"/>
  </r>
  <r>
    <s v="ORD17470"/>
    <d v="2023-06-21T00:00:00"/>
    <x v="2"/>
    <x v="6"/>
    <x v="5"/>
    <x v="3"/>
    <x v="6"/>
    <n v="3861"/>
    <n v="395.43"/>
    <n v="4"/>
    <x v="1"/>
  </r>
  <r>
    <s v="ORD17471"/>
    <d v="2023-10-20T00:00:00"/>
    <x v="9"/>
    <x v="7"/>
    <x v="6"/>
    <x v="3"/>
    <x v="2"/>
    <n v="1914"/>
    <n v="535.28"/>
    <n v="2"/>
    <x v="2"/>
  </r>
  <r>
    <s v="ORD17472"/>
    <d v="2024-03-14T00:00:00"/>
    <x v="3"/>
    <x v="6"/>
    <x v="5"/>
    <x v="2"/>
    <x v="0"/>
    <n v="2446"/>
    <n v="470.12"/>
    <n v="4"/>
    <x v="3"/>
  </r>
  <r>
    <s v="ORD17473"/>
    <d v="2023-08-03T00:00:00"/>
    <x v="4"/>
    <x v="0"/>
    <x v="0"/>
    <x v="0"/>
    <x v="2"/>
    <n v="4200"/>
    <n v="1181.67"/>
    <n v="4"/>
    <x v="1"/>
  </r>
  <r>
    <s v="ORD17474"/>
    <d v="2024-01-06T00:00:00"/>
    <x v="10"/>
    <x v="7"/>
    <x v="6"/>
    <x v="0"/>
    <x v="2"/>
    <n v="4924"/>
    <n v="265.05"/>
    <n v="5"/>
    <x v="3"/>
  </r>
  <r>
    <s v="ORD17475"/>
    <d v="2023-01-04T00:00:00"/>
    <x v="10"/>
    <x v="2"/>
    <x v="0"/>
    <x v="1"/>
    <x v="6"/>
    <n v="2949"/>
    <n v="261.02"/>
    <n v="1"/>
    <x v="1"/>
  </r>
  <r>
    <s v="ORD17476"/>
    <d v="2024-11-30T00:00:00"/>
    <x v="5"/>
    <x v="9"/>
    <x v="8"/>
    <x v="1"/>
    <x v="0"/>
    <n v="2601"/>
    <n v="248.12"/>
    <n v="1"/>
    <x v="2"/>
  </r>
  <r>
    <s v="ORD17477"/>
    <d v="2024-09-23T00:00:00"/>
    <x v="11"/>
    <x v="5"/>
    <x v="4"/>
    <x v="1"/>
    <x v="7"/>
    <n v="3751"/>
    <n v="692.22"/>
    <n v="5"/>
    <x v="1"/>
  </r>
  <r>
    <s v="ORD17478"/>
    <d v="2023-03-23T00:00:00"/>
    <x v="3"/>
    <x v="8"/>
    <x v="7"/>
    <x v="0"/>
    <x v="3"/>
    <n v="3424"/>
    <n v="520.85"/>
    <n v="2"/>
    <x v="0"/>
  </r>
  <r>
    <s v="ORD17479"/>
    <d v="2023-08-21T00:00:00"/>
    <x v="4"/>
    <x v="7"/>
    <x v="6"/>
    <x v="2"/>
    <x v="7"/>
    <n v="854"/>
    <n v="51.04"/>
    <n v="1"/>
    <x v="3"/>
  </r>
  <r>
    <s v="ORD17480"/>
    <d v="2023-03-02T00:00:00"/>
    <x v="3"/>
    <x v="5"/>
    <x v="4"/>
    <x v="1"/>
    <x v="5"/>
    <n v="2635"/>
    <n v="677.04"/>
    <n v="3"/>
    <x v="2"/>
  </r>
  <r>
    <s v="ORD17481"/>
    <d v="2023-05-26T00:00:00"/>
    <x v="1"/>
    <x v="6"/>
    <x v="5"/>
    <x v="0"/>
    <x v="0"/>
    <n v="2153"/>
    <n v="376.88"/>
    <n v="5"/>
    <x v="3"/>
  </r>
  <r>
    <s v="ORD17482"/>
    <d v="2024-09-17T00:00:00"/>
    <x v="11"/>
    <x v="4"/>
    <x v="3"/>
    <x v="1"/>
    <x v="2"/>
    <n v="3052"/>
    <n v="396.44"/>
    <n v="3"/>
    <x v="1"/>
  </r>
  <r>
    <s v="ORD17483"/>
    <d v="2024-03-01T00:00:00"/>
    <x v="3"/>
    <x v="1"/>
    <x v="1"/>
    <x v="2"/>
    <x v="5"/>
    <n v="3284"/>
    <n v="516.28"/>
    <n v="5"/>
    <x v="1"/>
  </r>
  <r>
    <s v="ORD17484"/>
    <d v="2024-11-07T00:00:00"/>
    <x v="5"/>
    <x v="6"/>
    <x v="5"/>
    <x v="1"/>
    <x v="4"/>
    <n v="1078"/>
    <n v="91.03"/>
    <n v="1"/>
    <x v="2"/>
  </r>
  <r>
    <s v="ORD17485"/>
    <d v="2023-09-11T00:00:00"/>
    <x v="11"/>
    <x v="4"/>
    <x v="3"/>
    <x v="2"/>
    <x v="2"/>
    <n v="2511"/>
    <n v="635.19000000000005"/>
    <n v="3"/>
    <x v="2"/>
  </r>
  <r>
    <s v="ORD17486"/>
    <d v="2023-03-27T00:00:00"/>
    <x v="3"/>
    <x v="4"/>
    <x v="3"/>
    <x v="1"/>
    <x v="4"/>
    <n v="4659"/>
    <n v="1201.06"/>
    <n v="5"/>
    <x v="2"/>
  </r>
  <r>
    <s v="ORD17487"/>
    <d v="2023-05-16T00:00:00"/>
    <x v="1"/>
    <x v="4"/>
    <x v="3"/>
    <x v="1"/>
    <x v="0"/>
    <n v="2653"/>
    <n v="274.24"/>
    <n v="3"/>
    <x v="2"/>
  </r>
  <r>
    <s v="ORD17488"/>
    <d v="2024-05-25T00:00:00"/>
    <x v="1"/>
    <x v="3"/>
    <x v="2"/>
    <x v="0"/>
    <x v="0"/>
    <n v="1388"/>
    <n v="198.6"/>
    <n v="3"/>
    <x v="1"/>
  </r>
  <r>
    <s v="ORD17489"/>
    <d v="2024-09-23T00:00:00"/>
    <x v="11"/>
    <x v="1"/>
    <x v="1"/>
    <x v="2"/>
    <x v="7"/>
    <n v="369"/>
    <n v="21.17"/>
    <n v="4"/>
    <x v="2"/>
  </r>
  <r>
    <s v="ORD17490"/>
    <d v="2024-09-17T00:00:00"/>
    <x v="11"/>
    <x v="5"/>
    <x v="4"/>
    <x v="0"/>
    <x v="4"/>
    <n v="2653"/>
    <n v="533.46"/>
    <n v="2"/>
    <x v="0"/>
  </r>
  <r>
    <s v="ORD17491"/>
    <d v="2024-05-14T00:00:00"/>
    <x v="1"/>
    <x v="8"/>
    <x v="7"/>
    <x v="0"/>
    <x v="7"/>
    <n v="3066"/>
    <n v="617.01"/>
    <n v="2"/>
    <x v="3"/>
  </r>
  <r>
    <s v="ORD17492"/>
    <d v="2023-03-30T00:00:00"/>
    <x v="3"/>
    <x v="5"/>
    <x v="4"/>
    <x v="0"/>
    <x v="5"/>
    <n v="559"/>
    <n v="159.76"/>
    <n v="5"/>
    <x v="3"/>
  </r>
  <r>
    <s v="ORD17493"/>
    <d v="2024-08-24T00:00:00"/>
    <x v="4"/>
    <x v="0"/>
    <x v="0"/>
    <x v="0"/>
    <x v="0"/>
    <n v="1131"/>
    <n v="191.72"/>
    <n v="5"/>
    <x v="0"/>
  </r>
  <r>
    <s v="ORD17494"/>
    <d v="2023-01-25T00:00:00"/>
    <x v="10"/>
    <x v="8"/>
    <x v="7"/>
    <x v="3"/>
    <x v="3"/>
    <n v="4574"/>
    <n v="1021.4"/>
    <n v="4"/>
    <x v="3"/>
  </r>
  <r>
    <s v="ORD17495"/>
    <d v="2023-01-08T00:00:00"/>
    <x v="10"/>
    <x v="2"/>
    <x v="0"/>
    <x v="3"/>
    <x v="5"/>
    <n v="4551"/>
    <n v="949.7"/>
    <n v="1"/>
    <x v="0"/>
  </r>
  <r>
    <s v="ORD17496"/>
    <d v="2023-03-09T00:00:00"/>
    <x v="3"/>
    <x v="8"/>
    <x v="7"/>
    <x v="2"/>
    <x v="4"/>
    <n v="4412"/>
    <n v="1079.8399999999999"/>
    <n v="2"/>
    <x v="0"/>
  </r>
  <r>
    <s v="ORD17497"/>
    <d v="2023-08-01T00:00:00"/>
    <x v="4"/>
    <x v="3"/>
    <x v="2"/>
    <x v="0"/>
    <x v="3"/>
    <n v="1595"/>
    <n v="322.49"/>
    <n v="2"/>
    <x v="2"/>
  </r>
  <r>
    <s v="ORD17498"/>
    <d v="2023-08-08T00:00:00"/>
    <x v="4"/>
    <x v="0"/>
    <x v="0"/>
    <x v="1"/>
    <x v="0"/>
    <n v="3191"/>
    <n v="219.46"/>
    <n v="5"/>
    <x v="0"/>
  </r>
  <r>
    <s v="ORD17499"/>
    <d v="2023-07-14T00:00:00"/>
    <x v="0"/>
    <x v="9"/>
    <x v="8"/>
    <x v="2"/>
    <x v="4"/>
    <n v="1776"/>
    <n v="134.30000000000001"/>
    <n v="5"/>
    <x v="0"/>
  </r>
  <r>
    <s v="ORD17500"/>
    <d v="2023-04-10T00:00:00"/>
    <x v="6"/>
    <x v="7"/>
    <x v="6"/>
    <x v="3"/>
    <x v="5"/>
    <n v="3031"/>
    <n v="848.41"/>
    <n v="3"/>
    <x v="0"/>
  </r>
  <r>
    <s v="ORD17501"/>
    <d v="2023-01-29T00:00:00"/>
    <x v="10"/>
    <x v="2"/>
    <x v="0"/>
    <x v="3"/>
    <x v="6"/>
    <n v="3730"/>
    <n v="294.75"/>
    <n v="2"/>
    <x v="0"/>
  </r>
  <r>
    <s v="ORD17502"/>
    <d v="2023-12-23T00:00:00"/>
    <x v="7"/>
    <x v="4"/>
    <x v="3"/>
    <x v="0"/>
    <x v="1"/>
    <n v="1470"/>
    <n v="187.23"/>
    <n v="5"/>
    <x v="1"/>
  </r>
  <r>
    <s v="ORD17503"/>
    <d v="2023-01-23T00:00:00"/>
    <x v="10"/>
    <x v="4"/>
    <x v="3"/>
    <x v="1"/>
    <x v="2"/>
    <n v="3663"/>
    <n v="852.28"/>
    <n v="4"/>
    <x v="1"/>
  </r>
  <r>
    <s v="ORD17504"/>
    <d v="2024-11-28T00:00:00"/>
    <x v="5"/>
    <x v="7"/>
    <x v="6"/>
    <x v="3"/>
    <x v="7"/>
    <n v="1395"/>
    <n v="145.97"/>
    <n v="4"/>
    <x v="2"/>
  </r>
  <r>
    <s v="ORD17505"/>
    <d v="2023-02-19T00:00:00"/>
    <x v="8"/>
    <x v="5"/>
    <x v="4"/>
    <x v="0"/>
    <x v="6"/>
    <n v="2337"/>
    <n v="142.97"/>
    <n v="5"/>
    <x v="1"/>
  </r>
  <r>
    <s v="ORD17506"/>
    <d v="2024-10-15T00:00:00"/>
    <x v="9"/>
    <x v="0"/>
    <x v="0"/>
    <x v="2"/>
    <x v="7"/>
    <n v="1249"/>
    <n v="344.53"/>
    <n v="1"/>
    <x v="1"/>
  </r>
  <r>
    <s v="ORD17507"/>
    <d v="2024-02-16T00:00:00"/>
    <x v="8"/>
    <x v="1"/>
    <x v="1"/>
    <x v="0"/>
    <x v="6"/>
    <n v="271"/>
    <n v="50.5"/>
    <n v="5"/>
    <x v="2"/>
  </r>
  <r>
    <s v="ORD17508"/>
    <d v="2024-05-30T00:00:00"/>
    <x v="1"/>
    <x v="2"/>
    <x v="0"/>
    <x v="3"/>
    <x v="5"/>
    <n v="301"/>
    <n v="68.61"/>
    <n v="2"/>
    <x v="3"/>
  </r>
  <r>
    <s v="ORD17509"/>
    <d v="2023-07-02T00:00:00"/>
    <x v="0"/>
    <x v="9"/>
    <x v="8"/>
    <x v="2"/>
    <x v="4"/>
    <n v="1152"/>
    <n v="342.06"/>
    <n v="1"/>
    <x v="0"/>
  </r>
  <r>
    <s v="ORD17510"/>
    <d v="2024-02-20T00:00:00"/>
    <x v="8"/>
    <x v="5"/>
    <x v="4"/>
    <x v="1"/>
    <x v="4"/>
    <n v="3743"/>
    <n v="617.78"/>
    <n v="3"/>
    <x v="1"/>
  </r>
  <r>
    <s v="ORD17511"/>
    <d v="2024-10-18T00:00:00"/>
    <x v="9"/>
    <x v="3"/>
    <x v="2"/>
    <x v="0"/>
    <x v="2"/>
    <n v="2006"/>
    <n v="449.73"/>
    <n v="4"/>
    <x v="1"/>
  </r>
  <r>
    <s v="ORD17512"/>
    <d v="2024-07-17T00:00:00"/>
    <x v="0"/>
    <x v="6"/>
    <x v="5"/>
    <x v="2"/>
    <x v="7"/>
    <n v="667"/>
    <n v="81.28"/>
    <n v="5"/>
    <x v="3"/>
  </r>
  <r>
    <s v="ORD17513"/>
    <d v="2024-06-05T00:00:00"/>
    <x v="2"/>
    <x v="2"/>
    <x v="0"/>
    <x v="3"/>
    <x v="3"/>
    <n v="1125"/>
    <n v="116.51"/>
    <n v="4"/>
    <x v="3"/>
  </r>
  <r>
    <s v="ORD17514"/>
    <d v="2024-02-02T00:00:00"/>
    <x v="8"/>
    <x v="4"/>
    <x v="3"/>
    <x v="0"/>
    <x v="3"/>
    <n v="3140"/>
    <n v="330.28"/>
    <n v="4"/>
    <x v="1"/>
  </r>
  <r>
    <s v="ORD17515"/>
    <d v="2023-01-04T00:00:00"/>
    <x v="10"/>
    <x v="3"/>
    <x v="2"/>
    <x v="3"/>
    <x v="7"/>
    <n v="3518"/>
    <n v="321.57"/>
    <n v="4"/>
    <x v="2"/>
  </r>
  <r>
    <s v="ORD17516"/>
    <d v="2024-09-08T00:00:00"/>
    <x v="11"/>
    <x v="8"/>
    <x v="7"/>
    <x v="1"/>
    <x v="7"/>
    <n v="4196"/>
    <n v="1012.05"/>
    <n v="1"/>
    <x v="1"/>
  </r>
  <r>
    <s v="ORD17517"/>
    <d v="2024-06-09T00:00:00"/>
    <x v="2"/>
    <x v="9"/>
    <x v="8"/>
    <x v="3"/>
    <x v="3"/>
    <n v="3536"/>
    <n v="304.18"/>
    <n v="1"/>
    <x v="1"/>
  </r>
  <r>
    <s v="ORD17518"/>
    <d v="2024-02-23T00:00:00"/>
    <x v="8"/>
    <x v="7"/>
    <x v="6"/>
    <x v="0"/>
    <x v="0"/>
    <n v="1290"/>
    <n v="339.11"/>
    <n v="1"/>
    <x v="1"/>
  </r>
  <r>
    <s v="ORD17519"/>
    <d v="2024-08-05T00:00:00"/>
    <x v="4"/>
    <x v="1"/>
    <x v="1"/>
    <x v="1"/>
    <x v="7"/>
    <n v="2786"/>
    <n v="617.89"/>
    <n v="3"/>
    <x v="0"/>
  </r>
  <r>
    <s v="ORD17520"/>
    <d v="2024-09-17T00:00:00"/>
    <x v="11"/>
    <x v="3"/>
    <x v="2"/>
    <x v="0"/>
    <x v="4"/>
    <n v="1285"/>
    <n v="322.2"/>
    <n v="3"/>
    <x v="3"/>
  </r>
  <r>
    <s v="ORD17521"/>
    <d v="2023-04-29T00:00:00"/>
    <x v="6"/>
    <x v="7"/>
    <x v="6"/>
    <x v="2"/>
    <x v="1"/>
    <n v="917"/>
    <n v="148.01"/>
    <n v="2"/>
    <x v="0"/>
  </r>
  <r>
    <s v="ORD17522"/>
    <d v="2024-05-20T00:00:00"/>
    <x v="1"/>
    <x v="4"/>
    <x v="3"/>
    <x v="0"/>
    <x v="0"/>
    <n v="4080"/>
    <n v="1085.32"/>
    <n v="2"/>
    <x v="1"/>
  </r>
  <r>
    <s v="ORD17523"/>
    <d v="2024-11-10T00:00:00"/>
    <x v="5"/>
    <x v="1"/>
    <x v="1"/>
    <x v="0"/>
    <x v="7"/>
    <n v="2154"/>
    <n v="244.22"/>
    <n v="3"/>
    <x v="0"/>
  </r>
  <r>
    <s v="ORD17524"/>
    <d v="2023-02-14T00:00:00"/>
    <x v="8"/>
    <x v="0"/>
    <x v="0"/>
    <x v="1"/>
    <x v="3"/>
    <n v="4400"/>
    <n v="625.92999999999995"/>
    <n v="2"/>
    <x v="2"/>
  </r>
  <r>
    <s v="ORD17525"/>
    <d v="2024-10-18T00:00:00"/>
    <x v="9"/>
    <x v="3"/>
    <x v="2"/>
    <x v="0"/>
    <x v="4"/>
    <n v="4082"/>
    <n v="460.64"/>
    <n v="1"/>
    <x v="0"/>
  </r>
  <r>
    <s v="ORD17526"/>
    <d v="2024-01-26T00:00:00"/>
    <x v="10"/>
    <x v="5"/>
    <x v="4"/>
    <x v="2"/>
    <x v="5"/>
    <n v="3500"/>
    <n v="225.53"/>
    <n v="1"/>
    <x v="3"/>
  </r>
  <r>
    <s v="ORD17527"/>
    <d v="2024-02-23T00:00:00"/>
    <x v="8"/>
    <x v="8"/>
    <x v="7"/>
    <x v="1"/>
    <x v="0"/>
    <n v="2504"/>
    <n v="651"/>
    <n v="2"/>
    <x v="3"/>
  </r>
  <r>
    <s v="ORD17528"/>
    <d v="2024-05-12T00:00:00"/>
    <x v="1"/>
    <x v="2"/>
    <x v="0"/>
    <x v="0"/>
    <x v="5"/>
    <n v="3353"/>
    <n v="388.88"/>
    <n v="5"/>
    <x v="2"/>
  </r>
  <r>
    <s v="ORD17529"/>
    <d v="2023-03-31T00:00:00"/>
    <x v="3"/>
    <x v="0"/>
    <x v="0"/>
    <x v="0"/>
    <x v="6"/>
    <n v="3872"/>
    <n v="467.91"/>
    <n v="2"/>
    <x v="0"/>
  </r>
  <r>
    <s v="ORD17530"/>
    <d v="2023-03-15T00:00:00"/>
    <x v="3"/>
    <x v="3"/>
    <x v="2"/>
    <x v="2"/>
    <x v="5"/>
    <n v="528"/>
    <n v="37.520000000000003"/>
    <n v="2"/>
    <x v="3"/>
  </r>
  <r>
    <s v="ORD17531"/>
    <d v="2023-03-07T00:00:00"/>
    <x v="3"/>
    <x v="8"/>
    <x v="7"/>
    <x v="0"/>
    <x v="2"/>
    <n v="1291"/>
    <n v="262.64"/>
    <n v="3"/>
    <x v="0"/>
  </r>
  <r>
    <s v="ORD17532"/>
    <d v="2024-07-10T00:00:00"/>
    <x v="0"/>
    <x v="8"/>
    <x v="7"/>
    <x v="3"/>
    <x v="0"/>
    <n v="2927"/>
    <n v="372.54"/>
    <n v="4"/>
    <x v="1"/>
  </r>
  <r>
    <s v="ORD17533"/>
    <d v="2023-03-20T00:00:00"/>
    <x v="3"/>
    <x v="9"/>
    <x v="8"/>
    <x v="2"/>
    <x v="0"/>
    <n v="4149"/>
    <n v="1105.74"/>
    <n v="2"/>
    <x v="3"/>
  </r>
  <r>
    <s v="ORD17534"/>
    <d v="2023-08-16T00:00:00"/>
    <x v="4"/>
    <x v="0"/>
    <x v="0"/>
    <x v="3"/>
    <x v="5"/>
    <n v="2625"/>
    <n v="490.08"/>
    <n v="2"/>
    <x v="3"/>
  </r>
  <r>
    <s v="ORD17535"/>
    <d v="2023-08-13T00:00:00"/>
    <x v="4"/>
    <x v="1"/>
    <x v="1"/>
    <x v="0"/>
    <x v="6"/>
    <n v="813"/>
    <n v="217.72"/>
    <n v="2"/>
    <x v="0"/>
  </r>
  <r>
    <s v="ORD17536"/>
    <d v="2024-04-22T00:00:00"/>
    <x v="6"/>
    <x v="1"/>
    <x v="1"/>
    <x v="3"/>
    <x v="5"/>
    <n v="629"/>
    <n v="179.62"/>
    <n v="5"/>
    <x v="2"/>
  </r>
  <r>
    <s v="ORD17537"/>
    <d v="2024-09-30T00:00:00"/>
    <x v="11"/>
    <x v="0"/>
    <x v="0"/>
    <x v="3"/>
    <x v="4"/>
    <n v="4946"/>
    <n v="437.36"/>
    <n v="3"/>
    <x v="0"/>
  </r>
  <r>
    <s v="ORD17538"/>
    <d v="2023-10-16T00:00:00"/>
    <x v="9"/>
    <x v="7"/>
    <x v="6"/>
    <x v="2"/>
    <x v="0"/>
    <n v="751"/>
    <n v="149.18"/>
    <n v="4"/>
    <x v="2"/>
  </r>
  <r>
    <s v="ORD17539"/>
    <d v="2023-01-11T00:00:00"/>
    <x v="10"/>
    <x v="3"/>
    <x v="2"/>
    <x v="1"/>
    <x v="7"/>
    <n v="4723"/>
    <n v="702.24"/>
    <n v="2"/>
    <x v="0"/>
  </r>
  <r>
    <s v="ORD17540"/>
    <d v="2023-10-13T00:00:00"/>
    <x v="9"/>
    <x v="6"/>
    <x v="5"/>
    <x v="3"/>
    <x v="7"/>
    <n v="4754"/>
    <n v="775.85"/>
    <n v="3"/>
    <x v="1"/>
  </r>
  <r>
    <s v="ORD17541"/>
    <d v="2023-01-25T00:00:00"/>
    <x v="10"/>
    <x v="0"/>
    <x v="0"/>
    <x v="2"/>
    <x v="2"/>
    <n v="1064"/>
    <n v="311.66000000000003"/>
    <n v="5"/>
    <x v="1"/>
  </r>
  <r>
    <s v="ORD17542"/>
    <d v="2024-04-17T00:00:00"/>
    <x v="6"/>
    <x v="3"/>
    <x v="2"/>
    <x v="0"/>
    <x v="3"/>
    <n v="3156"/>
    <n v="194.06"/>
    <n v="3"/>
    <x v="1"/>
  </r>
  <r>
    <s v="ORD17543"/>
    <d v="2024-06-06T00:00:00"/>
    <x v="2"/>
    <x v="3"/>
    <x v="2"/>
    <x v="1"/>
    <x v="1"/>
    <n v="3032"/>
    <n v="740.64"/>
    <n v="3"/>
    <x v="1"/>
  </r>
  <r>
    <s v="ORD17544"/>
    <d v="2023-12-31T00:00:00"/>
    <x v="7"/>
    <x v="4"/>
    <x v="3"/>
    <x v="0"/>
    <x v="0"/>
    <n v="4844"/>
    <n v="522.05999999999995"/>
    <n v="1"/>
    <x v="2"/>
  </r>
  <r>
    <s v="ORD17545"/>
    <d v="2024-08-24T00:00:00"/>
    <x v="4"/>
    <x v="8"/>
    <x v="7"/>
    <x v="3"/>
    <x v="6"/>
    <n v="3895"/>
    <n v="682.69"/>
    <n v="1"/>
    <x v="1"/>
  </r>
  <r>
    <s v="ORD17546"/>
    <d v="2023-12-31T00:00:00"/>
    <x v="7"/>
    <x v="7"/>
    <x v="6"/>
    <x v="0"/>
    <x v="5"/>
    <n v="3192"/>
    <n v="484.62"/>
    <n v="1"/>
    <x v="1"/>
  </r>
  <r>
    <s v="ORD17547"/>
    <d v="2023-12-29T00:00:00"/>
    <x v="7"/>
    <x v="3"/>
    <x v="2"/>
    <x v="1"/>
    <x v="0"/>
    <n v="2819"/>
    <n v="727.17"/>
    <n v="3"/>
    <x v="3"/>
  </r>
  <r>
    <s v="ORD17548"/>
    <d v="2023-01-19T00:00:00"/>
    <x v="10"/>
    <x v="7"/>
    <x v="6"/>
    <x v="0"/>
    <x v="3"/>
    <n v="4351"/>
    <n v="850.21"/>
    <n v="4"/>
    <x v="2"/>
  </r>
  <r>
    <s v="ORD17549"/>
    <d v="2024-09-19T00:00:00"/>
    <x v="11"/>
    <x v="0"/>
    <x v="0"/>
    <x v="1"/>
    <x v="1"/>
    <n v="1442"/>
    <n v="326.16000000000003"/>
    <n v="3"/>
    <x v="0"/>
  </r>
  <r>
    <s v="ORD17550"/>
    <d v="2024-08-11T00:00:00"/>
    <x v="4"/>
    <x v="6"/>
    <x v="5"/>
    <x v="1"/>
    <x v="4"/>
    <n v="457"/>
    <n v="39.369999999999997"/>
    <n v="2"/>
    <x v="0"/>
  </r>
  <r>
    <s v="ORD17551"/>
    <d v="2024-10-04T00:00:00"/>
    <x v="9"/>
    <x v="1"/>
    <x v="1"/>
    <x v="1"/>
    <x v="7"/>
    <n v="2714"/>
    <n v="402.37"/>
    <n v="1"/>
    <x v="3"/>
  </r>
  <r>
    <s v="ORD17552"/>
    <d v="2023-11-25T00:00:00"/>
    <x v="5"/>
    <x v="1"/>
    <x v="1"/>
    <x v="0"/>
    <x v="0"/>
    <n v="4200"/>
    <n v="473.98"/>
    <n v="3"/>
    <x v="2"/>
  </r>
  <r>
    <s v="ORD17553"/>
    <d v="2024-11-12T00:00:00"/>
    <x v="5"/>
    <x v="7"/>
    <x v="6"/>
    <x v="2"/>
    <x v="6"/>
    <n v="4396"/>
    <n v="1217.79"/>
    <n v="5"/>
    <x v="3"/>
  </r>
  <r>
    <s v="ORD17554"/>
    <d v="2023-11-09T00:00:00"/>
    <x v="5"/>
    <x v="1"/>
    <x v="1"/>
    <x v="3"/>
    <x v="4"/>
    <n v="3613"/>
    <n v="406.09"/>
    <n v="4"/>
    <x v="3"/>
  </r>
  <r>
    <s v="ORD17555"/>
    <d v="2024-04-22T00:00:00"/>
    <x v="6"/>
    <x v="5"/>
    <x v="4"/>
    <x v="0"/>
    <x v="2"/>
    <n v="2872"/>
    <n v="501.5"/>
    <n v="5"/>
    <x v="2"/>
  </r>
  <r>
    <s v="ORD17556"/>
    <d v="2024-08-19T00:00:00"/>
    <x v="4"/>
    <x v="1"/>
    <x v="1"/>
    <x v="1"/>
    <x v="2"/>
    <n v="1639"/>
    <n v="134.13"/>
    <n v="5"/>
    <x v="2"/>
  </r>
  <r>
    <s v="ORD17557"/>
    <d v="2024-06-17T00:00:00"/>
    <x v="2"/>
    <x v="7"/>
    <x v="6"/>
    <x v="2"/>
    <x v="0"/>
    <n v="2597"/>
    <n v="703.54"/>
    <n v="2"/>
    <x v="2"/>
  </r>
  <r>
    <s v="ORD17558"/>
    <d v="2023-06-27T00:00:00"/>
    <x v="2"/>
    <x v="5"/>
    <x v="4"/>
    <x v="3"/>
    <x v="4"/>
    <n v="1017"/>
    <n v="110.95"/>
    <n v="2"/>
    <x v="0"/>
  </r>
  <r>
    <s v="ORD17559"/>
    <d v="2023-08-09T00:00:00"/>
    <x v="4"/>
    <x v="5"/>
    <x v="4"/>
    <x v="1"/>
    <x v="1"/>
    <n v="2559"/>
    <n v="375.04"/>
    <n v="4"/>
    <x v="1"/>
  </r>
  <r>
    <s v="ORD17560"/>
    <d v="2024-04-05T00:00:00"/>
    <x v="6"/>
    <x v="2"/>
    <x v="0"/>
    <x v="3"/>
    <x v="7"/>
    <n v="2689"/>
    <n v="191.86"/>
    <n v="5"/>
    <x v="3"/>
  </r>
  <r>
    <s v="ORD17561"/>
    <d v="2023-07-07T00:00:00"/>
    <x v="0"/>
    <x v="1"/>
    <x v="1"/>
    <x v="2"/>
    <x v="0"/>
    <n v="4995"/>
    <n v="1239.94"/>
    <n v="4"/>
    <x v="1"/>
  </r>
  <r>
    <s v="ORD17562"/>
    <d v="2023-07-01T00:00:00"/>
    <x v="0"/>
    <x v="1"/>
    <x v="1"/>
    <x v="0"/>
    <x v="6"/>
    <n v="4179"/>
    <n v="459.01"/>
    <n v="3"/>
    <x v="1"/>
  </r>
  <r>
    <s v="ORD17563"/>
    <d v="2023-10-04T00:00:00"/>
    <x v="9"/>
    <x v="3"/>
    <x v="2"/>
    <x v="1"/>
    <x v="6"/>
    <n v="3742"/>
    <n v="272.26"/>
    <n v="4"/>
    <x v="2"/>
  </r>
  <r>
    <s v="ORD17564"/>
    <d v="2023-10-19T00:00:00"/>
    <x v="9"/>
    <x v="9"/>
    <x v="8"/>
    <x v="1"/>
    <x v="1"/>
    <n v="336"/>
    <n v="85.2"/>
    <n v="5"/>
    <x v="1"/>
  </r>
  <r>
    <s v="ORD17565"/>
    <d v="2024-08-26T00:00:00"/>
    <x v="4"/>
    <x v="1"/>
    <x v="1"/>
    <x v="3"/>
    <x v="7"/>
    <n v="679"/>
    <n v="82.37"/>
    <n v="2"/>
    <x v="3"/>
  </r>
  <r>
    <s v="ORD17566"/>
    <d v="2024-06-08T00:00:00"/>
    <x v="2"/>
    <x v="7"/>
    <x v="6"/>
    <x v="1"/>
    <x v="4"/>
    <n v="4475"/>
    <n v="746.52"/>
    <n v="3"/>
    <x v="2"/>
  </r>
  <r>
    <s v="ORD17567"/>
    <d v="2024-09-12T00:00:00"/>
    <x v="11"/>
    <x v="0"/>
    <x v="0"/>
    <x v="2"/>
    <x v="1"/>
    <n v="4807"/>
    <n v="747.63"/>
    <n v="2"/>
    <x v="2"/>
  </r>
  <r>
    <s v="ORD17568"/>
    <d v="2024-09-12T00:00:00"/>
    <x v="11"/>
    <x v="8"/>
    <x v="7"/>
    <x v="2"/>
    <x v="6"/>
    <n v="3154"/>
    <n v="730.99"/>
    <n v="4"/>
    <x v="0"/>
  </r>
  <r>
    <s v="ORD17569"/>
    <d v="2023-04-12T00:00:00"/>
    <x v="6"/>
    <x v="2"/>
    <x v="0"/>
    <x v="1"/>
    <x v="2"/>
    <n v="2024"/>
    <n v="423.85"/>
    <n v="4"/>
    <x v="2"/>
  </r>
  <r>
    <s v="ORD17570"/>
    <d v="2023-04-29T00:00:00"/>
    <x v="6"/>
    <x v="2"/>
    <x v="0"/>
    <x v="3"/>
    <x v="0"/>
    <n v="908"/>
    <n v="145.07"/>
    <n v="5"/>
    <x v="2"/>
  </r>
  <r>
    <s v="ORD17571"/>
    <d v="2024-11-19T00:00:00"/>
    <x v="5"/>
    <x v="6"/>
    <x v="5"/>
    <x v="2"/>
    <x v="0"/>
    <n v="1697"/>
    <n v="456.02"/>
    <n v="3"/>
    <x v="3"/>
  </r>
  <r>
    <s v="ORD17572"/>
    <d v="2023-01-10T00:00:00"/>
    <x v="10"/>
    <x v="6"/>
    <x v="5"/>
    <x v="2"/>
    <x v="6"/>
    <n v="3089"/>
    <n v="709.08"/>
    <n v="1"/>
    <x v="2"/>
  </r>
  <r>
    <s v="ORD17573"/>
    <d v="2024-02-02T00:00:00"/>
    <x v="8"/>
    <x v="0"/>
    <x v="0"/>
    <x v="3"/>
    <x v="6"/>
    <n v="2440"/>
    <n v="606.05999999999995"/>
    <n v="4"/>
    <x v="0"/>
  </r>
  <r>
    <s v="ORD17574"/>
    <d v="2024-01-19T00:00:00"/>
    <x v="10"/>
    <x v="1"/>
    <x v="1"/>
    <x v="3"/>
    <x v="6"/>
    <n v="685"/>
    <n v="101.05"/>
    <n v="3"/>
    <x v="1"/>
  </r>
  <r>
    <s v="ORD17575"/>
    <d v="2023-12-26T00:00:00"/>
    <x v="7"/>
    <x v="8"/>
    <x v="7"/>
    <x v="0"/>
    <x v="5"/>
    <n v="824"/>
    <n v="43.13"/>
    <n v="2"/>
    <x v="3"/>
  </r>
  <r>
    <s v="ORD17576"/>
    <d v="2023-10-10T00:00:00"/>
    <x v="9"/>
    <x v="3"/>
    <x v="2"/>
    <x v="1"/>
    <x v="6"/>
    <n v="4136"/>
    <n v="596.20000000000005"/>
    <n v="2"/>
    <x v="3"/>
  </r>
  <r>
    <s v="ORD17577"/>
    <d v="2023-11-04T00:00:00"/>
    <x v="5"/>
    <x v="0"/>
    <x v="0"/>
    <x v="3"/>
    <x v="0"/>
    <n v="4641"/>
    <n v="968.88"/>
    <n v="4"/>
    <x v="3"/>
  </r>
  <r>
    <s v="ORD17578"/>
    <d v="2023-12-05T00:00:00"/>
    <x v="7"/>
    <x v="9"/>
    <x v="8"/>
    <x v="0"/>
    <x v="0"/>
    <n v="2155"/>
    <n v="223.8"/>
    <n v="2"/>
    <x v="0"/>
  </r>
  <r>
    <s v="ORD17579"/>
    <d v="2024-10-14T00:00:00"/>
    <x v="9"/>
    <x v="0"/>
    <x v="0"/>
    <x v="2"/>
    <x v="6"/>
    <n v="4253"/>
    <n v="444.17"/>
    <n v="1"/>
    <x v="2"/>
  </r>
  <r>
    <s v="ORD17580"/>
    <d v="2023-10-04T00:00:00"/>
    <x v="9"/>
    <x v="3"/>
    <x v="2"/>
    <x v="0"/>
    <x v="0"/>
    <n v="335"/>
    <n v="87.66"/>
    <n v="3"/>
    <x v="3"/>
  </r>
  <r>
    <s v="ORD17581"/>
    <d v="2024-08-13T00:00:00"/>
    <x v="4"/>
    <x v="1"/>
    <x v="1"/>
    <x v="0"/>
    <x v="1"/>
    <n v="338"/>
    <n v="42.28"/>
    <n v="2"/>
    <x v="3"/>
  </r>
  <r>
    <s v="ORD17582"/>
    <d v="2024-02-14T00:00:00"/>
    <x v="8"/>
    <x v="6"/>
    <x v="5"/>
    <x v="1"/>
    <x v="2"/>
    <n v="1355"/>
    <n v="360.8"/>
    <n v="2"/>
    <x v="1"/>
  </r>
  <r>
    <s v="ORD17583"/>
    <d v="2024-07-22T00:00:00"/>
    <x v="0"/>
    <x v="2"/>
    <x v="0"/>
    <x v="1"/>
    <x v="6"/>
    <n v="911"/>
    <n v="108.53"/>
    <n v="3"/>
    <x v="2"/>
  </r>
  <r>
    <s v="ORD17584"/>
    <d v="2024-08-12T00:00:00"/>
    <x v="4"/>
    <x v="1"/>
    <x v="1"/>
    <x v="0"/>
    <x v="4"/>
    <n v="3845"/>
    <n v="222.52"/>
    <n v="2"/>
    <x v="3"/>
  </r>
  <r>
    <s v="ORD17585"/>
    <d v="2024-08-12T00:00:00"/>
    <x v="4"/>
    <x v="6"/>
    <x v="5"/>
    <x v="0"/>
    <x v="2"/>
    <n v="419"/>
    <n v="124.21"/>
    <n v="4"/>
    <x v="2"/>
  </r>
  <r>
    <s v="ORD17586"/>
    <d v="2023-11-29T00:00:00"/>
    <x v="5"/>
    <x v="1"/>
    <x v="1"/>
    <x v="1"/>
    <x v="5"/>
    <n v="1873"/>
    <n v="214.43"/>
    <n v="3"/>
    <x v="1"/>
  </r>
  <r>
    <s v="ORD17587"/>
    <d v="2023-07-30T00:00:00"/>
    <x v="0"/>
    <x v="2"/>
    <x v="0"/>
    <x v="2"/>
    <x v="5"/>
    <n v="1769"/>
    <n v="126.62"/>
    <n v="1"/>
    <x v="0"/>
  </r>
  <r>
    <s v="ORD17588"/>
    <d v="2023-05-31T00:00:00"/>
    <x v="1"/>
    <x v="2"/>
    <x v="0"/>
    <x v="2"/>
    <x v="2"/>
    <n v="4387"/>
    <n v="970.56"/>
    <n v="4"/>
    <x v="0"/>
  </r>
  <r>
    <s v="ORD17589"/>
    <d v="2024-10-24T00:00:00"/>
    <x v="9"/>
    <x v="0"/>
    <x v="0"/>
    <x v="2"/>
    <x v="2"/>
    <n v="1619"/>
    <n v="388.95"/>
    <n v="1"/>
    <x v="0"/>
  </r>
  <r>
    <s v="ORD17590"/>
    <d v="2023-10-19T00:00:00"/>
    <x v="9"/>
    <x v="5"/>
    <x v="4"/>
    <x v="0"/>
    <x v="7"/>
    <n v="4886"/>
    <n v="1421.17"/>
    <n v="2"/>
    <x v="2"/>
  </r>
  <r>
    <s v="ORD17591"/>
    <d v="2024-02-28T00:00:00"/>
    <x v="8"/>
    <x v="4"/>
    <x v="3"/>
    <x v="3"/>
    <x v="6"/>
    <n v="2117"/>
    <n v="107.03"/>
    <n v="4"/>
    <x v="1"/>
  </r>
  <r>
    <s v="ORD17592"/>
    <d v="2024-03-02T00:00:00"/>
    <x v="3"/>
    <x v="4"/>
    <x v="3"/>
    <x v="2"/>
    <x v="5"/>
    <n v="3671"/>
    <n v="249.17"/>
    <n v="2"/>
    <x v="0"/>
  </r>
  <r>
    <s v="ORD17593"/>
    <d v="2023-04-22T00:00:00"/>
    <x v="6"/>
    <x v="1"/>
    <x v="1"/>
    <x v="1"/>
    <x v="1"/>
    <n v="1878"/>
    <n v="471.59"/>
    <n v="1"/>
    <x v="1"/>
  </r>
  <r>
    <s v="ORD17594"/>
    <d v="2024-06-11T00:00:00"/>
    <x v="2"/>
    <x v="5"/>
    <x v="4"/>
    <x v="3"/>
    <x v="5"/>
    <n v="4155"/>
    <n v="952.74"/>
    <n v="1"/>
    <x v="2"/>
  </r>
  <r>
    <s v="ORD17595"/>
    <d v="2024-11-09T00:00:00"/>
    <x v="5"/>
    <x v="0"/>
    <x v="0"/>
    <x v="3"/>
    <x v="3"/>
    <n v="3501"/>
    <n v="788.46"/>
    <n v="5"/>
    <x v="0"/>
  </r>
  <r>
    <s v="ORD17596"/>
    <d v="2024-03-23T00:00:00"/>
    <x v="3"/>
    <x v="3"/>
    <x v="2"/>
    <x v="2"/>
    <x v="1"/>
    <n v="3725"/>
    <n v="518.79999999999995"/>
    <n v="4"/>
    <x v="2"/>
  </r>
  <r>
    <s v="ORD17597"/>
    <d v="2024-04-11T00:00:00"/>
    <x v="6"/>
    <x v="1"/>
    <x v="1"/>
    <x v="2"/>
    <x v="1"/>
    <n v="2585"/>
    <n v="213.54"/>
    <n v="1"/>
    <x v="2"/>
  </r>
  <r>
    <s v="ORD17598"/>
    <d v="2024-10-25T00:00:00"/>
    <x v="9"/>
    <x v="2"/>
    <x v="0"/>
    <x v="1"/>
    <x v="4"/>
    <n v="4891"/>
    <n v="1183.8499999999999"/>
    <n v="1"/>
    <x v="0"/>
  </r>
  <r>
    <s v="ORD17599"/>
    <d v="2024-11-24T00:00:00"/>
    <x v="5"/>
    <x v="9"/>
    <x v="8"/>
    <x v="1"/>
    <x v="3"/>
    <n v="1501"/>
    <n v="124.12"/>
    <n v="5"/>
    <x v="0"/>
  </r>
  <r>
    <s v="ORD17600"/>
    <d v="2024-10-29T00:00:00"/>
    <x v="9"/>
    <x v="8"/>
    <x v="7"/>
    <x v="1"/>
    <x v="0"/>
    <n v="2049"/>
    <n v="322.43"/>
    <n v="5"/>
    <x v="2"/>
  </r>
  <r>
    <s v="ORD17601"/>
    <d v="2023-06-20T00:00:00"/>
    <x v="2"/>
    <x v="3"/>
    <x v="2"/>
    <x v="3"/>
    <x v="4"/>
    <n v="2026"/>
    <n v="318.51"/>
    <n v="2"/>
    <x v="3"/>
  </r>
  <r>
    <s v="ORD17602"/>
    <d v="2023-05-30T00:00:00"/>
    <x v="1"/>
    <x v="6"/>
    <x v="5"/>
    <x v="3"/>
    <x v="7"/>
    <n v="235"/>
    <n v="38.11"/>
    <n v="3"/>
    <x v="0"/>
  </r>
  <r>
    <s v="ORD17603"/>
    <d v="2024-10-12T00:00:00"/>
    <x v="9"/>
    <x v="2"/>
    <x v="0"/>
    <x v="1"/>
    <x v="6"/>
    <n v="822"/>
    <n v="163.59"/>
    <n v="3"/>
    <x v="3"/>
  </r>
  <r>
    <s v="ORD17604"/>
    <d v="2023-05-27T00:00:00"/>
    <x v="1"/>
    <x v="5"/>
    <x v="4"/>
    <x v="2"/>
    <x v="4"/>
    <n v="4903"/>
    <n v="336.76"/>
    <n v="4"/>
    <x v="3"/>
  </r>
  <r>
    <s v="ORD17605"/>
    <d v="2023-04-17T00:00:00"/>
    <x v="6"/>
    <x v="7"/>
    <x v="6"/>
    <x v="1"/>
    <x v="2"/>
    <n v="3147"/>
    <n v="669.88"/>
    <n v="5"/>
    <x v="1"/>
  </r>
  <r>
    <s v="ORD17606"/>
    <d v="2024-06-23T00:00:00"/>
    <x v="2"/>
    <x v="7"/>
    <x v="6"/>
    <x v="2"/>
    <x v="7"/>
    <n v="2816"/>
    <n v="406.03"/>
    <n v="5"/>
    <x v="0"/>
  </r>
  <r>
    <s v="ORD17607"/>
    <d v="2023-12-19T00:00:00"/>
    <x v="7"/>
    <x v="9"/>
    <x v="8"/>
    <x v="2"/>
    <x v="1"/>
    <n v="777"/>
    <n v="48.76"/>
    <n v="1"/>
    <x v="2"/>
  </r>
  <r>
    <s v="ORD17608"/>
    <d v="2023-03-23T00:00:00"/>
    <x v="3"/>
    <x v="8"/>
    <x v="7"/>
    <x v="0"/>
    <x v="2"/>
    <n v="557"/>
    <n v="120.67"/>
    <n v="4"/>
    <x v="3"/>
  </r>
  <r>
    <s v="ORD17609"/>
    <d v="2023-08-23T00:00:00"/>
    <x v="4"/>
    <x v="0"/>
    <x v="0"/>
    <x v="0"/>
    <x v="1"/>
    <n v="2027"/>
    <n v="125.77"/>
    <n v="1"/>
    <x v="2"/>
  </r>
  <r>
    <s v="ORD17610"/>
    <d v="2023-11-04T00:00:00"/>
    <x v="5"/>
    <x v="6"/>
    <x v="5"/>
    <x v="1"/>
    <x v="5"/>
    <n v="3047"/>
    <n v="640.27"/>
    <n v="5"/>
    <x v="3"/>
  </r>
  <r>
    <s v="ORD17611"/>
    <d v="2024-06-26T00:00:00"/>
    <x v="2"/>
    <x v="8"/>
    <x v="7"/>
    <x v="3"/>
    <x v="1"/>
    <n v="3595"/>
    <n v="680.42"/>
    <n v="1"/>
    <x v="3"/>
  </r>
  <r>
    <s v="ORD17612"/>
    <d v="2024-05-18T00:00:00"/>
    <x v="1"/>
    <x v="3"/>
    <x v="2"/>
    <x v="2"/>
    <x v="3"/>
    <n v="3443"/>
    <n v="286.10000000000002"/>
    <n v="3"/>
    <x v="0"/>
  </r>
  <r>
    <s v="ORD17613"/>
    <d v="2024-09-16T00:00:00"/>
    <x v="11"/>
    <x v="9"/>
    <x v="8"/>
    <x v="2"/>
    <x v="4"/>
    <n v="2687"/>
    <n v="143.21"/>
    <n v="2"/>
    <x v="1"/>
  </r>
  <r>
    <s v="ORD17614"/>
    <d v="2024-06-02T00:00:00"/>
    <x v="2"/>
    <x v="3"/>
    <x v="2"/>
    <x v="1"/>
    <x v="3"/>
    <n v="3720"/>
    <n v="1083.4000000000001"/>
    <n v="5"/>
    <x v="2"/>
  </r>
  <r>
    <s v="ORD17615"/>
    <d v="2024-09-15T00:00:00"/>
    <x v="11"/>
    <x v="2"/>
    <x v="0"/>
    <x v="3"/>
    <x v="2"/>
    <n v="2942"/>
    <n v="770.63"/>
    <n v="5"/>
    <x v="3"/>
  </r>
  <r>
    <s v="ORD17616"/>
    <d v="2024-05-23T00:00:00"/>
    <x v="1"/>
    <x v="0"/>
    <x v="0"/>
    <x v="0"/>
    <x v="4"/>
    <n v="314"/>
    <n v="52.06"/>
    <n v="3"/>
    <x v="1"/>
  </r>
  <r>
    <s v="ORD17617"/>
    <d v="2023-06-25T00:00:00"/>
    <x v="2"/>
    <x v="4"/>
    <x v="3"/>
    <x v="0"/>
    <x v="2"/>
    <n v="495"/>
    <n v="68.63"/>
    <n v="4"/>
    <x v="3"/>
  </r>
  <r>
    <s v="ORD17618"/>
    <d v="2023-12-06T00:00:00"/>
    <x v="7"/>
    <x v="5"/>
    <x v="4"/>
    <x v="2"/>
    <x v="1"/>
    <n v="676"/>
    <n v="50.22"/>
    <n v="3"/>
    <x v="3"/>
  </r>
  <r>
    <s v="ORD17619"/>
    <d v="2023-07-17T00:00:00"/>
    <x v="0"/>
    <x v="3"/>
    <x v="2"/>
    <x v="0"/>
    <x v="6"/>
    <n v="4043"/>
    <n v="814.95"/>
    <n v="2"/>
    <x v="2"/>
  </r>
  <r>
    <s v="ORD17620"/>
    <d v="2023-02-08T00:00:00"/>
    <x v="8"/>
    <x v="0"/>
    <x v="0"/>
    <x v="3"/>
    <x v="6"/>
    <n v="2465"/>
    <n v="508.52"/>
    <n v="4"/>
    <x v="1"/>
  </r>
  <r>
    <s v="ORD17621"/>
    <d v="2023-05-10T00:00:00"/>
    <x v="1"/>
    <x v="8"/>
    <x v="7"/>
    <x v="3"/>
    <x v="5"/>
    <n v="1747"/>
    <n v="270.95999999999998"/>
    <n v="3"/>
    <x v="3"/>
  </r>
  <r>
    <s v="ORD17622"/>
    <d v="2024-10-19T00:00:00"/>
    <x v="9"/>
    <x v="9"/>
    <x v="8"/>
    <x v="3"/>
    <x v="2"/>
    <n v="3141"/>
    <n v="588.13"/>
    <n v="3"/>
    <x v="1"/>
  </r>
  <r>
    <s v="ORD17623"/>
    <d v="2023-10-16T00:00:00"/>
    <x v="9"/>
    <x v="7"/>
    <x v="6"/>
    <x v="0"/>
    <x v="3"/>
    <n v="1270"/>
    <n v="349.31"/>
    <n v="5"/>
    <x v="3"/>
  </r>
  <r>
    <s v="ORD17624"/>
    <d v="2024-10-27T00:00:00"/>
    <x v="9"/>
    <x v="9"/>
    <x v="8"/>
    <x v="1"/>
    <x v="0"/>
    <n v="3283"/>
    <n v="730.2"/>
    <n v="4"/>
    <x v="1"/>
  </r>
  <r>
    <s v="ORD17625"/>
    <d v="2024-02-15T00:00:00"/>
    <x v="8"/>
    <x v="1"/>
    <x v="1"/>
    <x v="1"/>
    <x v="2"/>
    <n v="1538"/>
    <n v="435.15"/>
    <n v="1"/>
    <x v="0"/>
  </r>
  <r>
    <s v="ORD17626"/>
    <d v="2024-01-01T00:00:00"/>
    <x v="10"/>
    <x v="8"/>
    <x v="7"/>
    <x v="0"/>
    <x v="4"/>
    <n v="4191"/>
    <n v="781.88"/>
    <n v="2"/>
    <x v="1"/>
  </r>
  <r>
    <s v="ORD17627"/>
    <d v="2023-09-10T00:00:00"/>
    <x v="11"/>
    <x v="4"/>
    <x v="3"/>
    <x v="0"/>
    <x v="1"/>
    <n v="2286"/>
    <n v="343.07"/>
    <n v="3"/>
    <x v="0"/>
  </r>
  <r>
    <s v="ORD17628"/>
    <d v="2024-08-01T00:00:00"/>
    <x v="4"/>
    <x v="3"/>
    <x v="2"/>
    <x v="0"/>
    <x v="5"/>
    <n v="3020"/>
    <n v="880.54"/>
    <n v="1"/>
    <x v="1"/>
  </r>
  <r>
    <s v="ORD17629"/>
    <d v="2023-08-30T00:00:00"/>
    <x v="4"/>
    <x v="2"/>
    <x v="0"/>
    <x v="2"/>
    <x v="0"/>
    <n v="3230"/>
    <n v="742"/>
    <n v="1"/>
    <x v="3"/>
  </r>
  <r>
    <s v="ORD17630"/>
    <d v="2023-02-28T00:00:00"/>
    <x v="8"/>
    <x v="7"/>
    <x v="6"/>
    <x v="2"/>
    <x v="7"/>
    <n v="2403"/>
    <n v="204.47"/>
    <n v="1"/>
    <x v="0"/>
  </r>
  <r>
    <s v="ORD17631"/>
    <d v="2024-08-20T00:00:00"/>
    <x v="4"/>
    <x v="3"/>
    <x v="2"/>
    <x v="0"/>
    <x v="5"/>
    <n v="788"/>
    <n v="211.11"/>
    <n v="4"/>
    <x v="1"/>
  </r>
  <r>
    <s v="ORD17632"/>
    <d v="2023-10-13T00:00:00"/>
    <x v="9"/>
    <x v="0"/>
    <x v="0"/>
    <x v="2"/>
    <x v="6"/>
    <n v="307"/>
    <n v="37.89"/>
    <n v="4"/>
    <x v="2"/>
  </r>
  <r>
    <s v="ORD17633"/>
    <d v="2023-07-01T00:00:00"/>
    <x v="0"/>
    <x v="2"/>
    <x v="0"/>
    <x v="0"/>
    <x v="7"/>
    <n v="1566"/>
    <n v="222.32"/>
    <n v="4"/>
    <x v="3"/>
  </r>
  <r>
    <s v="ORD17634"/>
    <d v="2023-01-09T00:00:00"/>
    <x v="10"/>
    <x v="7"/>
    <x v="6"/>
    <x v="1"/>
    <x v="7"/>
    <n v="2467"/>
    <n v="311.20999999999998"/>
    <n v="3"/>
    <x v="2"/>
  </r>
  <r>
    <s v="ORD17635"/>
    <d v="2023-10-28T00:00:00"/>
    <x v="9"/>
    <x v="8"/>
    <x v="7"/>
    <x v="2"/>
    <x v="0"/>
    <n v="3450"/>
    <n v="276.45999999999998"/>
    <n v="5"/>
    <x v="3"/>
  </r>
  <r>
    <s v="ORD17636"/>
    <d v="2023-02-07T00:00:00"/>
    <x v="8"/>
    <x v="2"/>
    <x v="0"/>
    <x v="0"/>
    <x v="2"/>
    <n v="4175"/>
    <n v="888.61"/>
    <n v="2"/>
    <x v="2"/>
  </r>
  <r>
    <s v="ORD17637"/>
    <d v="2024-05-28T00:00:00"/>
    <x v="1"/>
    <x v="4"/>
    <x v="3"/>
    <x v="3"/>
    <x v="0"/>
    <n v="2113"/>
    <n v="527.62"/>
    <n v="1"/>
    <x v="3"/>
  </r>
  <r>
    <s v="ORD17638"/>
    <d v="2023-02-07T00:00:00"/>
    <x v="8"/>
    <x v="5"/>
    <x v="4"/>
    <x v="0"/>
    <x v="7"/>
    <n v="3090"/>
    <n v="226.75"/>
    <n v="3"/>
    <x v="0"/>
  </r>
  <r>
    <s v="ORD17639"/>
    <d v="2023-06-14T00:00:00"/>
    <x v="2"/>
    <x v="3"/>
    <x v="2"/>
    <x v="3"/>
    <x v="0"/>
    <n v="1257"/>
    <n v="77.38"/>
    <n v="5"/>
    <x v="1"/>
  </r>
  <r>
    <s v="ORD17640"/>
    <d v="2024-01-13T00:00:00"/>
    <x v="10"/>
    <x v="6"/>
    <x v="5"/>
    <x v="3"/>
    <x v="3"/>
    <n v="2109"/>
    <n v="274.44"/>
    <n v="3"/>
    <x v="0"/>
  </r>
  <r>
    <s v="ORD17641"/>
    <d v="2023-01-03T00:00:00"/>
    <x v="10"/>
    <x v="9"/>
    <x v="8"/>
    <x v="3"/>
    <x v="2"/>
    <n v="3589"/>
    <n v="365.7"/>
    <n v="5"/>
    <x v="0"/>
  </r>
  <r>
    <s v="ORD17642"/>
    <d v="2023-03-07T00:00:00"/>
    <x v="3"/>
    <x v="1"/>
    <x v="1"/>
    <x v="2"/>
    <x v="6"/>
    <n v="267"/>
    <n v="17.760000000000002"/>
    <n v="4"/>
    <x v="0"/>
  </r>
  <r>
    <s v="ORD17643"/>
    <d v="2023-08-14T00:00:00"/>
    <x v="4"/>
    <x v="2"/>
    <x v="0"/>
    <x v="3"/>
    <x v="6"/>
    <n v="4877"/>
    <n v="351.45"/>
    <n v="3"/>
    <x v="2"/>
  </r>
  <r>
    <s v="ORD17644"/>
    <d v="2024-09-22T00:00:00"/>
    <x v="11"/>
    <x v="5"/>
    <x v="4"/>
    <x v="2"/>
    <x v="1"/>
    <n v="927"/>
    <n v="207.91"/>
    <n v="1"/>
    <x v="3"/>
  </r>
  <r>
    <s v="ORD17645"/>
    <d v="2024-04-04T00:00:00"/>
    <x v="6"/>
    <x v="3"/>
    <x v="2"/>
    <x v="3"/>
    <x v="5"/>
    <n v="2654"/>
    <n v="677.65"/>
    <n v="5"/>
    <x v="0"/>
  </r>
  <r>
    <s v="ORD17646"/>
    <d v="2024-03-31T00:00:00"/>
    <x v="3"/>
    <x v="6"/>
    <x v="5"/>
    <x v="0"/>
    <x v="1"/>
    <n v="2344"/>
    <n v="553.03"/>
    <n v="1"/>
    <x v="0"/>
  </r>
  <r>
    <s v="ORD17647"/>
    <d v="2023-12-19T00:00:00"/>
    <x v="7"/>
    <x v="7"/>
    <x v="6"/>
    <x v="2"/>
    <x v="2"/>
    <n v="3374"/>
    <n v="328.29"/>
    <n v="1"/>
    <x v="2"/>
  </r>
  <r>
    <s v="ORD17648"/>
    <d v="2023-05-20T00:00:00"/>
    <x v="1"/>
    <x v="7"/>
    <x v="6"/>
    <x v="3"/>
    <x v="0"/>
    <n v="598"/>
    <n v="155.36000000000001"/>
    <n v="3"/>
    <x v="3"/>
  </r>
  <r>
    <s v="ORD17649"/>
    <d v="2023-05-08T00:00:00"/>
    <x v="1"/>
    <x v="2"/>
    <x v="0"/>
    <x v="3"/>
    <x v="3"/>
    <n v="4074"/>
    <n v="340.28"/>
    <n v="4"/>
    <x v="2"/>
  </r>
  <r>
    <s v="ORD17650"/>
    <d v="2023-03-31T00:00:00"/>
    <x v="3"/>
    <x v="2"/>
    <x v="0"/>
    <x v="1"/>
    <x v="3"/>
    <n v="1513"/>
    <n v="429.63"/>
    <n v="5"/>
    <x v="0"/>
  </r>
  <r>
    <s v="ORD17651"/>
    <d v="2024-05-05T00:00:00"/>
    <x v="1"/>
    <x v="2"/>
    <x v="0"/>
    <x v="3"/>
    <x v="1"/>
    <n v="4620"/>
    <n v="1312.05"/>
    <n v="1"/>
    <x v="2"/>
  </r>
  <r>
    <s v="ORD17652"/>
    <d v="2023-11-06T00:00:00"/>
    <x v="5"/>
    <x v="3"/>
    <x v="2"/>
    <x v="3"/>
    <x v="4"/>
    <n v="1382"/>
    <n v="270.22000000000003"/>
    <n v="1"/>
    <x v="3"/>
  </r>
  <r>
    <s v="ORD17653"/>
    <d v="2024-09-17T00:00:00"/>
    <x v="11"/>
    <x v="5"/>
    <x v="4"/>
    <x v="1"/>
    <x v="1"/>
    <n v="3519"/>
    <n v="303.49"/>
    <n v="3"/>
    <x v="3"/>
  </r>
  <r>
    <s v="ORD17654"/>
    <d v="2024-08-13T00:00:00"/>
    <x v="4"/>
    <x v="8"/>
    <x v="7"/>
    <x v="2"/>
    <x v="0"/>
    <n v="4145"/>
    <n v="458.46"/>
    <n v="2"/>
    <x v="2"/>
  </r>
  <r>
    <s v="ORD17655"/>
    <d v="2024-04-23T00:00:00"/>
    <x v="6"/>
    <x v="5"/>
    <x v="4"/>
    <x v="1"/>
    <x v="2"/>
    <n v="3816"/>
    <n v="821.55"/>
    <n v="5"/>
    <x v="0"/>
  </r>
  <r>
    <s v="ORD17656"/>
    <d v="2023-01-08T00:00:00"/>
    <x v="10"/>
    <x v="5"/>
    <x v="4"/>
    <x v="3"/>
    <x v="6"/>
    <n v="2623"/>
    <n v="182.33"/>
    <n v="4"/>
    <x v="1"/>
  </r>
  <r>
    <s v="ORD17657"/>
    <d v="2023-06-27T00:00:00"/>
    <x v="2"/>
    <x v="6"/>
    <x v="5"/>
    <x v="0"/>
    <x v="5"/>
    <n v="1567"/>
    <n v="200.02"/>
    <n v="3"/>
    <x v="3"/>
  </r>
  <r>
    <s v="ORD17658"/>
    <d v="2024-06-23T00:00:00"/>
    <x v="2"/>
    <x v="3"/>
    <x v="2"/>
    <x v="1"/>
    <x v="6"/>
    <n v="3223"/>
    <n v="855.61"/>
    <n v="3"/>
    <x v="3"/>
  </r>
  <r>
    <s v="ORD17659"/>
    <d v="2023-05-17T00:00:00"/>
    <x v="1"/>
    <x v="7"/>
    <x v="6"/>
    <x v="2"/>
    <x v="6"/>
    <n v="689"/>
    <n v="138.6"/>
    <n v="2"/>
    <x v="0"/>
  </r>
  <r>
    <s v="ORD17660"/>
    <d v="2023-10-25T00:00:00"/>
    <x v="9"/>
    <x v="0"/>
    <x v="0"/>
    <x v="0"/>
    <x v="0"/>
    <n v="4828"/>
    <n v="927.77"/>
    <n v="5"/>
    <x v="1"/>
  </r>
  <r>
    <s v="ORD17661"/>
    <d v="2024-08-21T00:00:00"/>
    <x v="4"/>
    <x v="1"/>
    <x v="1"/>
    <x v="2"/>
    <x v="0"/>
    <n v="1409"/>
    <n v="170.02"/>
    <n v="3"/>
    <x v="2"/>
  </r>
  <r>
    <s v="ORD17662"/>
    <d v="2024-04-07T00:00:00"/>
    <x v="6"/>
    <x v="6"/>
    <x v="5"/>
    <x v="0"/>
    <x v="6"/>
    <n v="4097"/>
    <n v="421.14"/>
    <n v="3"/>
    <x v="3"/>
  </r>
  <r>
    <s v="ORD17663"/>
    <d v="2024-02-06T00:00:00"/>
    <x v="8"/>
    <x v="9"/>
    <x v="8"/>
    <x v="1"/>
    <x v="1"/>
    <n v="3828"/>
    <n v="467.23"/>
    <n v="1"/>
    <x v="0"/>
  </r>
  <r>
    <s v="ORD17664"/>
    <d v="2023-02-21T00:00:00"/>
    <x v="8"/>
    <x v="0"/>
    <x v="0"/>
    <x v="3"/>
    <x v="2"/>
    <n v="2326"/>
    <n v="150.9"/>
    <n v="5"/>
    <x v="1"/>
  </r>
  <r>
    <s v="ORD17665"/>
    <d v="2023-12-12T00:00:00"/>
    <x v="7"/>
    <x v="3"/>
    <x v="2"/>
    <x v="1"/>
    <x v="5"/>
    <n v="4147"/>
    <n v="258.45999999999998"/>
    <n v="4"/>
    <x v="1"/>
  </r>
  <r>
    <s v="ORD17666"/>
    <d v="2024-06-14T00:00:00"/>
    <x v="2"/>
    <x v="3"/>
    <x v="2"/>
    <x v="2"/>
    <x v="3"/>
    <n v="3679"/>
    <n v="665.98"/>
    <n v="4"/>
    <x v="2"/>
  </r>
  <r>
    <s v="ORD17667"/>
    <d v="2023-09-23T00:00:00"/>
    <x v="11"/>
    <x v="4"/>
    <x v="3"/>
    <x v="1"/>
    <x v="4"/>
    <n v="208"/>
    <n v="46.51"/>
    <n v="3"/>
    <x v="0"/>
  </r>
  <r>
    <s v="ORD17668"/>
    <d v="2024-09-25T00:00:00"/>
    <x v="11"/>
    <x v="4"/>
    <x v="3"/>
    <x v="0"/>
    <x v="2"/>
    <n v="970"/>
    <n v="64.72"/>
    <n v="5"/>
    <x v="0"/>
  </r>
  <r>
    <s v="ORD17669"/>
    <d v="2024-10-20T00:00:00"/>
    <x v="9"/>
    <x v="2"/>
    <x v="0"/>
    <x v="2"/>
    <x v="5"/>
    <n v="2974"/>
    <n v="867.54"/>
    <n v="2"/>
    <x v="2"/>
  </r>
  <r>
    <s v="ORD17670"/>
    <d v="2024-10-14T00:00:00"/>
    <x v="9"/>
    <x v="7"/>
    <x v="6"/>
    <x v="1"/>
    <x v="7"/>
    <n v="389"/>
    <n v="84.29"/>
    <n v="5"/>
    <x v="3"/>
  </r>
  <r>
    <s v="ORD17671"/>
    <d v="2023-11-16T00:00:00"/>
    <x v="5"/>
    <x v="7"/>
    <x v="6"/>
    <x v="3"/>
    <x v="2"/>
    <n v="2088"/>
    <n v="533.54999999999995"/>
    <n v="4"/>
    <x v="0"/>
  </r>
  <r>
    <s v="ORD17672"/>
    <d v="2024-01-02T00:00:00"/>
    <x v="10"/>
    <x v="0"/>
    <x v="0"/>
    <x v="0"/>
    <x v="6"/>
    <n v="4364"/>
    <n v="989.77"/>
    <n v="2"/>
    <x v="0"/>
  </r>
  <r>
    <s v="ORD17673"/>
    <d v="2023-02-07T00:00:00"/>
    <x v="8"/>
    <x v="4"/>
    <x v="3"/>
    <x v="1"/>
    <x v="2"/>
    <n v="3087"/>
    <n v="411.64"/>
    <n v="2"/>
    <x v="3"/>
  </r>
  <r>
    <s v="ORD17674"/>
    <d v="2023-03-27T00:00:00"/>
    <x v="3"/>
    <x v="2"/>
    <x v="0"/>
    <x v="3"/>
    <x v="7"/>
    <n v="1926"/>
    <n v="165.98"/>
    <n v="5"/>
    <x v="2"/>
  </r>
  <r>
    <s v="ORD17675"/>
    <d v="2024-09-16T00:00:00"/>
    <x v="11"/>
    <x v="3"/>
    <x v="2"/>
    <x v="1"/>
    <x v="4"/>
    <n v="3618"/>
    <n v="484.07"/>
    <n v="2"/>
    <x v="2"/>
  </r>
  <r>
    <s v="ORD17676"/>
    <d v="2024-03-31T00:00:00"/>
    <x v="3"/>
    <x v="6"/>
    <x v="5"/>
    <x v="3"/>
    <x v="0"/>
    <n v="3798"/>
    <n v="363.78"/>
    <n v="1"/>
    <x v="0"/>
  </r>
  <r>
    <s v="ORD17677"/>
    <d v="2024-07-17T00:00:00"/>
    <x v="0"/>
    <x v="4"/>
    <x v="3"/>
    <x v="3"/>
    <x v="4"/>
    <n v="609"/>
    <n v="137.01"/>
    <n v="5"/>
    <x v="0"/>
  </r>
  <r>
    <s v="ORD17678"/>
    <d v="2023-07-07T00:00:00"/>
    <x v="0"/>
    <x v="6"/>
    <x v="5"/>
    <x v="3"/>
    <x v="5"/>
    <n v="470"/>
    <n v="134.80000000000001"/>
    <n v="4"/>
    <x v="2"/>
  </r>
  <r>
    <s v="ORD17679"/>
    <d v="2024-07-29T00:00:00"/>
    <x v="0"/>
    <x v="7"/>
    <x v="6"/>
    <x v="0"/>
    <x v="6"/>
    <n v="1871"/>
    <n v="507.84"/>
    <n v="4"/>
    <x v="2"/>
  </r>
  <r>
    <s v="ORD17680"/>
    <d v="2023-06-21T00:00:00"/>
    <x v="2"/>
    <x v="9"/>
    <x v="8"/>
    <x v="2"/>
    <x v="2"/>
    <n v="714"/>
    <n v="167.89"/>
    <n v="2"/>
    <x v="3"/>
  </r>
  <r>
    <s v="ORD17681"/>
    <d v="2023-04-15T00:00:00"/>
    <x v="6"/>
    <x v="6"/>
    <x v="5"/>
    <x v="2"/>
    <x v="4"/>
    <n v="1989"/>
    <n v="168.03"/>
    <n v="2"/>
    <x v="1"/>
  </r>
  <r>
    <s v="ORD17682"/>
    <d v="2023-12-12T00:00:00"/>
    <x v="7"/>
    <x v="1"/>
    <x v="1"/>
    <x v="0"/>
    <x v="6"/>
    <n v="2371"/>
    <n v="593.16999999999996"/>
    <n v="1"/>
    <x v="1"/>
  </r>
  <r>
    <s v="ORD17683"/>
    <d v="2023-03-17T00:00:00"/>
    <x v="3"/>
    <x v="4"/>
    <x v="3"/>
    <x v="3"/>
    <x v="3"/>
    <n v="2165"/>
    <n v="159.86000000000001"/>
    <n v="3"/>
    <x v="3"/>
  </r>
  <r>
    <s v="ORD17684"/>
    <d v="2023-08-13T00:00:00"/>
    <x v="4"/>
    <x v="0"/>
    <x v="0"/>
    <x v="0"/>
    <x v="7"/>
    <n v="4865"/>
    <n v="1173.3399999999999"/>
    <n v="3"/>
    <x v="2"/>
  </r>
  <r>
    <s v="ORD17685"/>
    <d v="2024-12-01T00:00:00"/>
    <x v="7"/>
    <x v="9"/>
    <x v="8"/>
    <x v="0"/>
    <x v="1"/>
    <n v="3499"/>
    <n v="911.38"/>
    <n v="2"/>
    <x v="2"/>
  </r>
  <r>
    <s v="ORD17686"/>
    <d v="2024-09-09T00:00:00"/>
    <x v="11"/>
    <x v="6"/>
    <x v="5"/>
    <x v="1"/>
    <x v="7"/>
    <n v="4896"/>
    <n v="280.01"/>
    <n v="1"/>
    <x v="3"/>
  </r>
  <r>
    <s v="ORD17687"/>
    <d v="2023-12-03T00:00:00"/>
    <x v="7"/>
    <x v="7"/>
    <x v="6"/>
    <x v="3"/>
    <x v="2"/>
    <n v="3920"/>
    <n v="1014.88"/>
    <n v="1"/>
    <x v="2"/>
  </r>
  <r>
    <s v="ORD17688"/>
    <d v="2023-10-24T00:00:00"/>
    <x v="9"/>
    <x v="2"/>
    <x v="0"/>
    <x v="3"/>
    <x v="2"/>
    <n v="1596"/>
    <n v="207.52"/>
    <n v="5"/>
    <x v="2"/>
  </r>
  <r>
    <s v="ORD17689"/>
    <d v="2023-07-28T00:00:00"/>
    <x v="0"/>
    <x v="5"/>
    <x v="4"/>
    <x v="0"/>
    <x v="4"/>
    <n v="1906"/>
    <n v="218.77"/>
    <n v="2"/>
    <x v="0"/>
  </r>
  <r>
    <s v="ORD17690"/>
    <d v="2023-07-25T00:00:00"/>
    <x v="0"/>
    <x v="5"/>
    <x v="4"/>
    <x v="1"/>
    <x v="0"/>
    <n v="493"/>
    <n v="147.07"/>
    <n v="4"/>
    <x v="3"/>
  </r>
  <r>
    <s v="ORD17691"/>
    <d v="2023-02-25T00:00:00"/>
    <x v="8"/>
    <x v="5"/>
    <x v="4"/>
    <x v="2"/>
    <x v="3"/>
    <n v="611"/>
    <n v="40.130000000000003"/>
    <n v="2"/>
    <x v="0"/>
  </r>
  <r>
    <s v="ORD17692"/>
    <d v="2024-11-26T00:00:00"/>
    <x v="5"/>
    <x v="2"/>
    <x v="0"/>
    <x v="1"/>
    <x v="4"/>
    <n v="2160"/>
    <n v="334.86"/>
    <n v="1"/>
    <x v="1"/>
  </r>
  <r>
    <s v="ORD17693"/>
    <d v="2023-01-08T00:00:00"/>
    <x v="10"/>
    <x v="0"/>
    <x v="0"/>
    <x v="3"/>
    <x v="7"/>
    <n v="3897"/>
    <n v="585.09"/>
    <n v="2"/>
    <x v="0"/>
  </r>
  <r>
    <s v="ORD17694"/>
    <d v="2023-06-24T00:00:00"/>
    <x v="2"/>
    <x v="1"/>
    <x v="1"/>
    <x v="1"/>
    <x v="0"/>
    <n v="1526"/>
    <n v="254"/>
    <n v="4"/>
    <x v="1"/>
  </r>
  <r>
    <s v="ORD17695"/>
    <d v="2023-07-11T00:00:00"/>
    <x v="0"/>
    <x v="8"/>
    <x v="7"/>
    <x v="2"/>
    <x v="4"/>
    <n v="3342"/>
    <n v="907.84"/>
    <n v="2"/>
    <x v="2"/>
  </r>
  <r>
    <s v="ORD17696"/>
    <d v="2024-04-11T00:00:00"/>
    <x v="6"/>
    <x v="5"/>
    <x v="4"/>
    <x v="3"/>
    <x v="0"/>
    <n v="490"/>
    <n v="146.97999999999999"/>
    <n v="3"/>
    <x v="2"/>
  </r>
  <r>
    <s v="ORD17697"/>
    <d v="2023-08-10T00:00:00"/>
    <x v="4"/>
    <x v="0"/>
    <x v="0"/>
    <x v="0"/>
    <x v="0"/>
    <n v="2013"/>
    <n v="127.67"/>
    <n v="2"/>
    <x v="1"/>
  </r>
  <r>
    <s v="ORD17698"/>
    <d v="2023-08-19T00:00:00"/>
    <x v="4"/>
    <x v="2"/>
    <x v="0"/>
    <x v="0"/>
    <x v="5"/>
    <n v="668"/>
    <n v="142.65"/>
    <n v="4"/>
    <x v="0"/>
  </r>
  <r>
    <s v="ORD17699"/>
    <d v="2023-06-16T00:00:00"/>
    <x v="2"/>
    <x v="8"/>
    <x v="7"/>
    <x v="0"/>
    <x v="3"/>
    <n v="296"/>
    <n v="65.28"/>
    <n v="4"/>
    <x v="0"/>
  </r>
  <r>
    <s v="ORD17700"/>
    <d v="2023-05-13T00:00:00"/>
    <x v="1"/>
    <x v="3"/>
    <x v="2"/>
    <x v="3"/>
    <x v="5"/>
    <n v="659"/>
    <n v="92.77"/>
    <n v="4"/>
    <x v="0"/>
  </r>
  <r>
    <s v="ORD17701"/>
    <d v="2024-01-18T00:00:00"/>
    <x v="10"/>
    <x v="9"/>
    <x v="8"/>
    <x v="0"/>
    <x v="0"/>
    <n v="3489"/>
    <n v="744.24"/>
    <n v="5"/>
    <x v="0"/>
  </r>
  <r>
    <s v="ORD17702"/>
    <d v="2023-05-06T00:00:00"/>
    <x v="1"/>
    <x v="9"/>
    <x v="8"/>
    <x v="0"/>
    <x v="2"/>
    <n v="2114"/>
    <n v="521.13"/>
    <n v="4"/>
    <x v="2"/>
  </r>
  <r>
    <s v="ORD17703"/>
    <d v="2024-09-03T00:00:00"/>
    <x v="11"/>
    <x v="1"/>
    <x v="1"/>
    <x v="2"/>
    <x v="6"/>
    <n v="3012"/>
    <n v="187.14"/>
    <n v="5"/>
    <x v="1"/>
  </r>
  <r>
    <s v="ORD17704"/>
    <d v="2023-10-21T00:00:00"/>
    <x v="9"/>
    <x v="6"/>
    <x v="5"/>
    <x v="0"/>
    <x v="6"/>
    <n v="2621"/>
    <n v="506.19"/>
    <n v="1"/>
    <x v="3"/>
  </r>
  <r>
    <s v="ORD17705"/>
    <d v="2024-04-25T00:00:00"/>
    <x v="6"/>
    <x v="9"/>
    <x v="8"/>
    <x v="1"/>
    <x v="4"/>
    <n v="3343"/>
    <n v="576.87"/>
    <n v="1"/>
    <x v="1"/>
  </r>
  <r>
    <s v="ORD17706"/>
    <d v="2023-05-25T00:00:00"/>
    <x v="1"/>
    <x v="8"/>
    <x v="7"/>
    <x v="1"/>
    <x v="5"/>
    <n v="3029"/>
    <n v="381.03"/>
    <n v="5"/>
    <x v="0"/>
  </r>
  <r>
    <s v="ORD17707"/>
    <d v="2023-08-17T00:00:00"/>
    <x v="4"/>
    <x v="4"/>
    <x v="3"/>
    <x v="2"/>
    <x v="1"/>
    <n v="2615"/>
    <n v="407.55"/>
    <n v="3"/>
    <x v="1"/>
  </r>
  <r>
    <s v="ORD17708"/>
    <d v="2024-10-07T00:00:00"/>
    <x v="9"/>
    <x v="2"/>
    <x v="0"/>
    <x v="2"/>
    <x v="2"/>
    <n v="4155"/>
    <n v="637.24"/>
    <n v="3"/>
    <x v="0"/>
  </r>
  <r>
    <s v="ORD17709"/>
    <d v="2024-08-10T00:00:00"/>
    <x v="4"/>
    <x v="9"/>
    <x v="8"/>
    <x v="1"/>
    <x v="1"/>
    <n v="578"/>
    <n v="163.52000000000001"/>
    <n v="2"/>
    <x v="0"/>
  </r>
  <r>
    <s v="ORD17710"/>
    <d v="2024-01-28T00:00:00"/>
    <x v="10"/>
    <x v="7"/>
    <x v="6"/>
    <x v="3"/>
    <x v="7"/>
    <n v="3845"/>
    <n v="863.65"/>
    <n v="5"/>
    <x v="1"/>
  </r>
  <r>
    <s v="ORD17711"/>
    <d v="2024-03-30T00:00:00"/>
    <x v="3"/>
    <x v="9"/>
    <x v="8"/>
    <x v="1"/>
    <x v="3"/>
    <n v="325"/>
    <n v="22.18"/>
    <n v="3"/>
    <x v="2"/>
  </r>
  <r>
    <s v="ORD17712"/>
    <d v="2023-08-15T00:00:00"/>
    <x v="4"/>
    <x v="7"/>
    <x v="6"/>
    <x v="0"/>
    <x v="4"/>
    <n v="917"/>
    <n v="109.49"/>
    <n v="1"/>
    <x v="0"/>
  </r>
  <r>
    <s v="ORD17713"/>
    <d v="2023-03-16T00:00:00"/>
    <x v="3"/>
    <x v="2"/>
    <x v="0"/>
    <x v="3"/>
    <x v="6"/>
    <n v="3523"/>
    <n v="480.77"/>
    <n v="3"/>
    <x v="3"/>
  </r>
  <r>
    <s v="ORD17714"/>
    <d v="2023-06-03T00:00:00"/>
    <x v="2"/>
    <x v="8"/>
    <x v="7"/>
    <x v="1"/>
    <x v="3"/>
    <n v="4631"/>
    <n v="1237.31"/>
    <n v="1"/>
    <x v="1"/>
  </r>
  <r>
    <s v="ORD17715"/>
    <d v="2023-02-08T00:00:00"/>
    <x v="8"/>
    <x v="0"/>
    <x v="0"/>
    <x v="2"/>
    <x v="3"/>
    <n v="570"/>
    <n v="59.85"/>
    <n v="5"/>
    <x v="0"/>
  </r>
  <r>
    <s v="ORD17716"/>
    <d v="2023-01-18T00:00:00"/>
    <x v="10"/>
    <x v="4"/>
    <x v="3"/>
    <x v="0"/>
    <x v="6"/>
    <n v="440"/>
    <n v="66.58"/>
    <n v="3"/>
    <x v="3"/>
  </r>
  <r>
    <s v="ORD17717"/>
    <d v="2023-07-26T00:00:00"/>
    <x v="0"/>
    <x v="4"/>
    <x v="3"/>
    <x v="1"/>
    <x v="5"/>
    <n v="3171"/>
    <n v="876.79"/>
    <n v="5"/>
    <x v="3"/>
  </r>
  <r>
    <s v="ORD17718"/>
    <d v="2024-05-11T00:00:00"/>
    <x v="1"/>
    <x v="7"/>
    <x v="6"/>
    <x v="2"/>
    <x v="7"/>
    <n v="3423"/>
    <n v="492.63"/>
    <n v="3"/>
    <x v="1"/>
  </r>
  <r>
    <s v="ORD17719"/>
    <d v="2024-03-12T00:00:00"/>
    <x v="3"/>
    <x v="8"/>
    <x v="7"/>
    <x v="1"/>
    <x v="3"/>
    <n v="3283"/>
    <n v="656.97"/>
    <n v="5"/>
    <x v="2"/>
  </r>
  <r>
    <s v="ORD17720"/>
    <d v="2023-06-29T00:00:00"/>
    <x v="2"/>
    <x v="9"/>
    <x v="8"/>
    <x v="0"/>
    <x v="5"/>
    <n v="569"/>
    <n v="164.33"/>
    <n v="3"/>
    <x v="1"/>
  </r>
  <r>
    <s v="ORD17721"/>
    <d v="2024-04-14T00:00:00"/>
    <x v="6"/>
    <x v="9"/>
    <x v="8"/>
    <x v="0"/>
    <x v="5"/>
    <n v="543"/>
    <n v="70.650000000000006"/>
    <n v="5"/>
    <x v="1"/>
  </r>
  <r>
    <s v="ORD17722"/>
    <d v="2023-05-18T00:00:00"/>
    <x v="1"/>
    <x v="0"/>
    <x v="0"/>
    <x v="2"/>
    <x v="2"/>
    <n v="2062"/>
    <n v="116.82"/>
    <n v="1"/>
    <x v="2"/>
  </r>
  <r>
    <s v="ORD17723"/>
    <d v="2024-07-08T00:00:00"/>
    <x v="0"/>
    <x v="3"/>
    <x v="2"/>
    <x v="0"/>
    <x v="7"/>
    <n v="760"/>
    <n v="166.3"/>
    <n v="4"/>
    <x v="0"/>
  </r>
  <r>
    <s v="ORD17724"/>
    <d v="2023-11-18T00:00:00"/>
    <x v="5"/>
    <x v="0"/>
    <x v="0"/>
    <x v="0"/>
    <x v="0"/>
    <n v="809"/>
    <n v="85.98"/>
    <n v="4"/>
    <x v="1"/>
  </r>
  <r>
    <s v="ORD17725"/>
    <d v="2024-08-30T00:00:00"/>
    <x v="4"/>
    <x v="2"/>
    <x v="0"/>
    <x v="1"/>
    <x v="6"/>
    <n v="1753"/>
    <n v="341.43"/>
    <n v="3"/>
    <x v="1"/>
  </r>
  <r>
    <s v="ORD17726"/>
    <d v="2023-07-15T00:00:00"/>
    <x v="0"/>
    <x v="7"/>
    <x v="6"/>
    <x v="3"/>
    <x v="6"/>
    <n v="1297"/>
    <n v="278.8"/>
    <n v="5"/>
    <x v="0"/>
  </r>
  <r>
    <s v="ORD17727"/>
    <d v="2023-10-12T00:00:00"/>
    <x v="9"/>
    <x v="3"/>
    <x v="2"/>
    <x v="0"/>
    <x v="6"/>
    <n v="1818"/>
    <n v="142.81"/>
    <n v="5"/>
    <x v="1"/>
  </r>
  <r>
    <s v="ORD17728"/>
    <d v="2023-11-26T00:00:00"/>
    <x v="5"/>
    <x v="9"/>
    <x v="8"/>
    <x v="3"/>
    <x v="3"/>
    <n v="2548"/>
    <n v="337.2"/>
    <n v="1"/>
    <x v="2"/>
  </r>
  <r>
    <s v="ORD17729"/>
    <d v="2024-12-01T00:00:00"/>
    <x v="7"/>
    <x v="6"/>
    <x v="5"/>
    <x v="2"/>
    <x v="7"/>
    <n v="1817"/>
    <n v="419.93"/>
    <n v="3"/>
    <x v="2"/>
  </r>
  <r>
    <s v="ORD17730"/>
    <d v="2024-10-10T00:00:00"/>
    <x v="9"/>
    <x v="9"/>
    <x v="8"/>
    <x v="2"/>
    <x v="7"/>
    <n v="2603"/>
    <n v="637.21"/>
    <n v="4"/>
    <x v="1"/>
  </r>
  <r>
    <s v="ORD17731"/>
    <d v="2024-07-31T00:00:00"/>
    <x v="0"/>
    <x v="8"/>
    <x v="7"/>
    <x v="0"/>
    <x v="6"/>
    <n v="3999"/>
    <n v="826.99"/>
    <n v="3"/>
    <x v="3"/>
  </r>
  <r>
    <s v="ORD17732"/>
    <d v="2024-02-19T00:00:00"/>
    <x v="8"/>
    <x v="7"/>
    <x v="6"/>
    <x v="1"/>
    <x v="4"/>
    <n v="996"/>
    <n v="124.91"/>
    <n v="2"/>
    <x v="1"/>
  </r>
  <r>
    <s v="ORD17733"/>
    <d v="2023-05-12T00:00:00"/>
    <x v="1"/>
    <x v="2"/>
    <x v="0"/>
    <x v="2"/>
    <x v="4"/>
    <n v="2005"/>
    <n v="262.39999999999998"/>
    <n v="2"/>
    <x v="2"/>
  </r>
  <r>
    <s v="ORD17734"/>
    <d v="2024-04-03T00:00:00"/>
    <x v="6"/>
    <x v="2"/>
    <x v="0"/>
    <x v="1"/>
    <x v="5"/>
    <n v="3830"/>
    <n v="496.27"/>
    <n v="5"/>
    <x v="2"/>
  </r>
  <r>
    <s v="ORD17735"/>
    <d v="2024-06-17T00:00:00"/>
    <x v="2"/>
    <x v="9"/>
    <x v="8"/>
    <x v="2"/>
    <x v="5"/>
    <n v="1605"/>
    <n v="303.91000000000003"/>
    <n v="4"/>
    <x v="3"/>
  </r>
  <r>
    <s v="ORD17736"/>
    <d v="2023-02-02T00:00:00"/>
    <x v="8"/>
    <x v="3"/>
    <x v="2"/>
    <x v="3"/>
    <x v="5"/>
    <n v="2548"/>
    <n v="520.69000000000005"/>
    <n v="3"/>
    <x v="3"/>
  </r>
  <r>
    <s v="ORD17737"/>
    <d v="2024-07-20T00:00:00"/>
    <x v="0"/>
    <x v="2"/>
    <x v="0"/>
    <x v="0"/>
    <x v="5"/>
    <n v="1519"/>
    <n v="164.47"/>
    <n v="4"/>
    <x v="3"/>
  </r>
  <r>
    <s v="ORD17738"/>
    <d v="2024-01-15T00:00:00"/>
    <x v="10"/>
    <x v="5"/>
    <x v="4"/>
    <x v="0"/>
    <x v="4"/>
    <n v="1494"/>
    <n v="195.6"/>
    <n v="5"/>
    <x v="3"/>
  </r>
  <r>
    <s v="ORD17739"/>
    <d v="2023-09-02T00:00:00"/>
    <x v="11"/>
    <x v="9"/>
    <x v="8"/>
    <x v="3"/>
    <x v="4"/>
    <n v="1182"/>
    <n v="73.010000000000005"/>
    <n v="2"/>
    <x v="1"/>
  </r>
  <r>
    <s v="ORD17740"/>
    <d v="2023-05-21T00:00:00"/>
    <x v="1"/>
    <x v="9"/>
    <x v="8"/>
    <x v="0"/>
    <x v="5"/>
    <n v="2923"/>
    <n v="864.87"/>
    <n v="5"/>
    <x v="2"/>
  </r>
  <r>
    <s v="ORD17741"/>
    <d v="2024-03-08T00:00:00"/>
    <x v="3"/>
    <x v="5"/>
    <x v="4"/>
    <x v="3"/>
    <x v="5"/>
    <n v="2724"/>
    <n v="568.4"/>
    <n v="1"/>
    <x v="3"/>
  </r>
  <r>
    <s v="ORD17742"/>
    <d v="2023-06-26T00:00:00"/>
    <x v="2"/>
    <x v="7"/>
    <x v="6"/>
    <x v="1"/>
    <x v="0"/>
    <n v="2548"/>
    <n v="401.88"/>
    <n v="1"/>
    <x v="0"/>
  </r>
  <r>
    <s v="ORD17743"/>
    <d v="2024-07-15T00:00:00"/>
    <x v="0"/>
    <x v="4"/>
    <x v="3"/>
    <x v="1"/>
    <x v="7"/>
    <n v="3670"/>
    <n v="477.79"/>
    <n v="3"/>
    <x v="2"/>
  </r>
  <r>
    <s v="ORD17744"/>
    <d v="2023-02-02T00:00:00"/>
    <x v="8"/>
    <x v="2"/>
    <x v="0"/>
    <x v="3"/>
    <x v="7"/>
    <n v="1746"/>
    <n v="434.36"/>
    <n v="1"/>
    <x v="2"/>
  </r>
  <r>
    <s v="ORD17745"/>
    <d v="2023-01-31T00:00:00"/>
    <x v="10"/>
    <x v="0"/>
    <x v="0"/>
    <x v="1"/>
    <x v="5"/>
    <n v="1753"/>
    <n v="282.70999999999998"/>
    <n v="1"/>
    <x v="1"/>
  </r>
  <r>
    <s v="ORD17746"/>
    <d v="2023-12-18T00:00:00"/>
    <x v="7"/>
    <x v="1"/>
    <x v="1"/>
    <x v="0"/>
    <x v="2"/>
    <n v="2215"/>
    <n v="502.11"/>
    <n v="5"/>
    <x v="0"/>
  </r>
  <r>
    <s v="ORD17747"/>
    <d v="2023-05-14T00:00:00"/>
    <x v="1"/>
    <x v="5"/>
    <x v="4"/>
    <x v="2"/>
    <x v="7"/>
    <n v="3877"/>
    <n v="227.78"/>
    <n v="3"/>
    <x v="2"/>
  </r>
  <r>
    <s v="ORD17748"/>
    <d v="2024-11-22T00:00:00"/>
    <x v="5"/>
    <x v="9"/>
    <x v="8"/>
    <x v="2"/>
    <x v="7"/>
    <n v="665"/>
    <n v="105.94"/>
    <n v="4"/>
    <x v="0"/>
  </r>
  <r>
    <s v="ORD17749"/>
    <d v="2024-07-24T00:00:00"/>
    <x v="0"/>
    <x v="5"/>
    <x v="4"/>
    <x v="2"/>
    <x v="1"/>
    <n v="470"/>
    <n v="81.900000000000006"/>
    <n v="3"/>
    <x v="2"/>
  </r>
  <r>
    <s v="ORD17750"/>
    <d v="2023-12-17T00:00:00"/>
    <x v="7"/>
    <x v="5"/>
    <x v="4"/>
    <x v="2"/>
    <x v="1"/>
    <n v="884"/>
    <n v="168.23"/>
    <n v="4"/>
    <x v="2"/>
  </r>
  <r>
    <s v="ORD17751"/>
    <d v="2023-02-27T00:00:00"/>
    <x v="8"/>
    <x v="4"/>
    <x v="3"/>
    <x v="1"/>
    <x v="4"/>
    <n v="599"/>
    <n v="70.53"/>
    <n v="2"/>
    <x v="2"/>
  </r>
  <r>
    <s v="ORD17752"/>
    <d v="2024-08-23T00:00:00"/>
    <x v="4"/>
    <x v="9"/>
    <x v="8"/>
    <x v="0"/>
    <x v="4"/>
    <n v="825"/>
    <n v="89.92"/>
    <n v="4"/>
    <x v="2"/>
  </r>
  <r>
    <s v="ORD17753"/>
    <d v="2023-07-06T00:00:00"/>
    <x v="0"/>
    <x v="8"/>
    <x v="7"/>
    <x v="0"/>
    <x v="7"/>
    <n v="4443"/>
    <n v="607.37"/>
    <n v="1"/>
    <x v="0"/>
  </r>
  <r>
    <s v="ORD17754"/>
    <d v="2023-10-05T00:00:00"/>
    <x v="9"/>
    <x v="7"/>
    <x v="6"/>
    <x v="1"/>
    <x v="4"/>
    <n v="3957"/>
    <n v="697.93"/>
    <n v="1"/>
    <x v="3"/>
  </r>
  <r>
    <s v="ORD17755"/>
    <d v="2023-08-29T00:00:00"/>
    <x v="4"/>
    <x v="8"/>
    <x v="7"/>
    <x v="0"/>
    <x v="3"/>
    <n v="377"/>
    <n v="44.29"/>
    <n v="3"/>
    <x v="3"/>
  </r>
  <r>
    <s v="ORD17756"/>
    <d v="2024-07-11T00:00:00"/>
    <x v="0"/>
    <x v="5"/>
    <x v="4"/>
    <x v="3"/>
    <x v="4"/>
    <n v="4765"/>
    <n v="570.09"/>
    <n v="1"/>
    <x v="0"/>
  </r>
  <r>
    <s v="ORD17757"/>
    <d v="2024-04-27T00:00:00"/>
    <x v="6"/>
    <x v="2"/>
    <x v="0"/>
    <x v="2"/>
    <x v="7"/>
    <n v="1318"/>
    <n v="338.21"/>
    <n v="2"/>
    <x v="2"/>
  </r>
  <r>
    <s v="ORD17758"/>
    <d v="2024-09-06T00:00:00"/>
    <x v="11"/>
    <x v="1"/>
    <x v="1"/>
    <x v="1"/>
    <x v="7"/>
    <n v="2935"/>
    <n v="509.71"/>
    <n v="1"/>
    <x v="1"/>
  </r>
  <r>
    <s v="ORD17759"/>
    <d v="2024-02-08T00:00:00"/>
    <x v="8"/>
    <x v="9"/>
    <x v="8"/>
    <x v="0"/>
    <x v="0"/>
    <n v="3585"/>
    <n v="837.59"/>
    <n v="3"/>
    <x v="0"/>
  </r>
  <r>
    <s v="ORD17760"/>
    <d v="2023-03-23T00:00:00"/>
    <x v="3"/>
    <x v="5"/>
    <x v="4"/>
    <x v="1"/>
    <x v="6"/>
    <n v="2226"/>
    <n v="438.75"/>
    <n v="5"/>
    <x v="2"/>
  </r>
  <r>
    <s v="ORD17761"/>
    <d v="2023-12-23T00:00:00"/>
    <x v="7"/>
    <x v="6"/>
    <x v="5"/>
    <x v="2"/>
    <x v="4"/>
    <n v="2145"/>
    <n v="165.03"/>
    <n v="3"/>
    <x v="3"/>
  </r>
  <r>
    <s v="ORD17762"/>
    <d v="2023-09-10T00:00:00"/>
    <x v="11"/>
    <x v="3"/>
    <x v="2"/>
    <x v="0"/>
    <x v="3"/>
    <n v="3263"/>
    <n v="295.89"/>
    <n v="5"/>
    <x v="2"/>
  </r>
  <r>
    <s v="ORD17763"/>
    <d v="2023-12-01T00:00:00"/>
    <x v="7"/>
    <x v="5"/>
    <x v="4"/>
    <x v="2"/>
    <x v="5"/>
    <n v="1550"/>
    <n v="213.26"/>
    <n v="1"/>
    <x v="0"/>
  </r>
  <r>
    <s v="ORD17764"/>
    <d v="2023-11-28T00:00:00"/>
    <x v="5"/>
    <x v="0"/>
    <x v="0"/>
    <x v="2"/>
    <x v="6"/>
    <n v="4654"/>
    <n v="1349.18"/>
    <n v="1"/>
    <x v="0"/>
  </r>
  <r>
    <s v="ORD17765"/>
    <d v="2023-03-10T00:00:00"/>
    <x v="3"/>
    <x v="0"/>
    <x v="0"/>
    <x v="3"/>
    <x v="0"/>
    <n v="2321"/>
    <n v="227.27"/>
    <n v="2"/>
    <x v="3"/>
  </r>
  <r>
    <s v="ORD17766"/>
    <d v="2023-03-02T00:00:00"/>
    <x v="3"/>
    <x v="0"/>
    <x v="0"/>
    <x v="2"/>
    <x v="0"/>
    <n v="2840"/>
    <n v="419.81"/>
    <n v="1"/>
    <x v="2"/>
  </r>
  <r>
    <s v="ORD17767"/>
    <d v="2023-04-28T00:00:00"/>
    <x v="6"/>
    <x v="7"/>
    <x v="6"/>
    <x v="2"/>
    <x v="1"/>
    <n v="3847"/>
    <n v="465.13"/>
    <n v="2"/>
    <x v="0"/>
  </r>
  <r>
    <s v="ORD17768"/>
    <d v="2023-04-26T00:00:00"/>
    <x v="6"/>
    <x v="8"/>
    <x v="7"/>
    <x v="2"/>
    <x v="2"/>
    <n v="1345"/>
    <n v="143.30000000000001"/>
    <n v="3"/>
    <x v="0"/>
  </r>
  <r>
    <s v="ORD17769"/>
    <d v="2023-07-02T00:00:00"/>
    <x v="0"/>
    <x v="7"/>
    <x v="6"/>
    <x v="3"/>
    <x v="0"/>
    <n v="3834"/>
    <n v="327.89"/>
    <n v="5"/>
    <x v="3"/>
  </r>
  <r>
    <s v="ORD17770"/>
    <d v="2023-10-02T00:00:00"/>
    <x v="9"/>
    <x v="8"/>
    <x v="7"/>
    <x v="0"/>
    <x v="3"/>
    <n v="1933"/>
    <n v="443.55"/>
    <n v="2"/>
    <x v="3"/>
  </r>
  <r>
    <s v="ORD17771"/>
    <d v="2024-10-18T00:00:00"/>
    <x v="9"/>
    <x v="3"/>
    <x v="2"/>
    <x v="2"/>
    <x v="5"/>
    <n v="2073"/>
    <n v="109.46"/>
    <n v="4"/>
    <x v="3"/>
  </r>
  <r>
    <s v="ORD17772"/>
    <d v="2023-12-18T00:00:00"/>
    <x v="7"/>
    <x v="8"/>
    <x v="7"/>
    <x v="0"/>
    <x v="6"/>
    <n v="2813"/>
    <n v="338.58"/>
    <n v="4"/>
    <x v="3"/>
  </r>
  <r>
    <s v="ORD17773"/>
    <d v="2024-05-20T00:00:00"/>
    <x v="1"/>
    <x v="1"/>
    <x v="1"/>
    <x v="1"/>
    <x v="6"/>
    <n v="3476"/>
    <n v="947.71"/>
    <n v="1"/>
    <x v="0"/>
  </r>
  <r>
    <s v="ORD17774"/>
    <d v="2023-07-08T00:00:00"/>
    <x v="0"/>
    <x v="7"/>
    <x v="6"/>
    <x v="2"/>
    <x v="7"/>
    <n v="3459"/>
    <n v="220.77"/>
    <n v="5"/>
    <x v="0"/>
  </r>
  <r>
    <s v="ORD17775"/>
    <d v="2023-09-23T00:00:00"/>
    <x v="11"/>
    <x v="0"/>
    <x v="0"/>
    <x v="0"/>
    <x v="6"/>
    <n v="1926"/>
    <n v="270.23"/>
    <n v="2"/>
    <x v="2"/>
  </r>
  <r>
    <s v="ORD17776"/>
    <d v="2024-11-24T00:00:00"/>
    <x v="5"/>
    <x v="9"/>
    <x v="8"/>
    <x v="2"/>
    <x v="7"/>
    <n v="2205"/>
    <n v="121.78"/>
    <n v="1"/>
    <x v="1"/>
  </r>
  <r>
    <s v="ORD17777"/>
    <d v="2023-09-10T00:00:00"/>
    <x v="11"/>
    <x v="6"/>
    <x v="5"/>
    <x v="2"/>
    <x v="7"/>
    <n v="2941"/>
    <n v="376.94"/>
    <n v="5"/>
    <x v="2"/>
  </r>
  <r>
    <s v="ORD17778"/>
    <d v="2024-04-23T00:00:00"/>
    <x v="6"/>
    <x v="2"/>
    <x v="0"/>
    <x v="3"/>
    <x v="7"/>
    <n v="4600"/>
    <n v="453.74"/>
    <n v="2"/>
    <x v="1"/>
  </r>
  <r>
    <s v="ORD17779"/>
    <d v="2023-09-09T00:00:00"/>
    <x v="11"/>
    <x v="0"/>
    <x v="0"/>
    <x v="2"/>
    <x v="1"/>
    <n v="1192"/>
    <n v="345.84"/>
    <n v="2"/>
    <x v="2"/>
  </r>
  <r>
    <s v="ORD17780"/>
    <d v="2023-05-28T00:00:00"/>
    <x v="1"/>
    <x v="1"/>
    <x v="1"/>
    <x v="0"/>
    <x v="2"/>
    <n v="2212"/>
    <n v="502.91"/>
    <n v="5"/>
    <x v="2"/>
  </r>
  <r>
    <s v="ORD17781"/>
    <d v="2024-09-01T00:00:00"/>
    <x v="11"/>
    <x v="4"/>
    <x v="3"/>
    <x v="2"/>
    <x v="6"/>
    <n v="868"/>
    <n v="199.27"/>
    <n v="3"/>
    <x v="3"/>
  </r>
  <r>
    <s v="ORD17782"/>
    <d v="2024-02-16T00:00:00"/>
    <x v="8"/>
    <x v="4"/>
    <x v="3"/>
    <x v="0"/>
    <x v="4"/>
    <n v="357"/>
    <n v="71.5"/>
    <n v="4"/>
    <x v="1"/>
  </r>
  <r>
    <s v="ORD17783"/>
    <d v="2023-05-30T00:00:00"/>
    <x v="1"/>
    <x v="7"/>
    <x v="6"/>
    <x v="0"/>
    <x v="3"/>
    <n v="3745"/>
    <n v="1098.33"/>
    <n v="1"/>
    <x v="0"/>
  </r>
  <r>
    <s v="ORD17784"/>
    <d v="2024-02-06T00:00:00"/>
    <x v="8"/>
    <x v="8"/>
    <x v="7"/>
    <x v="2"/>
    <x v="6"/>
    <n v="1863"/>
    <n v="185.17"/>
    <n v="4"/>
    <x v="2"/>
  </r>
  <r>
    <s v="ORD17785"/>
    <d v="2023-03-02T00:00:00"/>
    <x v="3"/>
    <x v="6"/>
    <x v="5"/>
    <x v="3"/>
    <x v="3"/>
    <n v="4825"/>
    <n v="647"/>
    <n v="2"/>
    <x v="3"/>
  </r>
  <r>
    <s v="ORD17786"/>
    <d v="2024-06-16T00:00:00"/>
    <x v="2"/>
    <x v="3"/>
    <x v="2"/>
    <x v="0"/>
    <x v="0"/>
    <n v="2972"/>
    <n v="341.58"/>
    <n v="5"/>
    <x v="3"/>
  </r>
  <r>
    <s v="ORD17787"/>
    <d v="2024-03-29T00:00:00"/>
    <x v="3"/>
    <x v="5"/>
    <x v="4"/>
    <x v="3"/>
    <x v="5"/>
    <n v="4345"/>
    <n v="700.06"/>
    <n v="3"/>
    <x v="2"/>
  </r>
  <r>
    <s v="ORD17788"/>
    <d v="2023-03-14T00:00:00"/>
    <x v="3"/>
    <x v="7"/>
    <x v="6"/>
    <x v="0"/>
    <x v="5"/>
    <n v="4157"/>
    <n v="656.83"/>
    <n v="1"/>
    <x v="0"/>
  </r>
  <r>
    <s v="ORD17789"/>
    <d v="2023-03-04T00:00:00"/>
    <x v="3"/>
    <x v="3"/>
    <x v="2"/>
    <x v="3"/>
    <x v="2"/>
    <n v="1743"/>
    <n v="125.24"/>
    <n v="1"/>
    <x v="0"/>
  </r>
  <r>
    <s v="ORD17790"/>
    <d v="2024-02-09T00:00:00"/>
    <x v="8"/>
    <x v="9"/>
    <x v="8"/>
    <x v="1"/>
    <x v="3"/>
    <n v="4451"/>
    <n v="321.62"/>
    <n v="1"/>
    <x v="0"/>
  </r>
  <r>
    <s v="ORD17791"/>
    <d v="2024-02-19T00:00:00"/>
    <x v="8"/>
    <x v="6"/>
    <x v="5"/>
    <x v="1"/>
    <x v="1"/>
    <n v="4381"/>
    <n v="230.47"/>
    <n v="1"/>
    <x v="1"/>
  </r>
  <r>
    <s v="ORD17792"/>
    <d v="2024-08-07T00:00:00"/>
    <x v="4"/>
    <x v="6"/>
    <x v="5"/>
    <x v="2"/>
    <x v="4"/>
    <n v="3247"/>
    <n v="447.51"/>
    <n v="4"/>
    <x v="2"/>
  </r>
  <r>
    <s v="ORD17793"/>
    <d v="2023-04-24T00:00:00"/>
    <x v="6"/>
    <x v="8"/>
    <x v="7"/>
    <x v="3"/>
    <x v="5"/>
    <n v="4609"/>
    <n v="1363.76"/>
    <n v="5"/>
    <x v="0"/>
  </r>
  <r>
    <s v="ORD17794"/>
    <d v="2024-02-08T00:00:00"/>
    <x v="8"/>
    <x v="4"/>
    <x v="3"/>
    <x v="2"/>
    <x v="1"/>
    <n v="1680"/>
    <n v="302.82"/>
    <n v="2"/>
    <x v="3"/>
  </r>
  <r>
    <s v="ORD17795"/>
    <d v="2024-10-14T00:00:00"/>
    <x v="9"/>
    <x v="9"/>
    <x v="8"/>
    <x v="0"/>
    <x v="2"/>
    <n v="4570"/>
    <n v="529.23"/>
    <n v="2"/>
    <x v="1"/>
  </r>
  <r>
    <s v="ORD17796"/>
    <d v="2024-06-24T00:00:00"/>
    <x v="2"/>
    <x v="1"/>
    <x v="1"/>
    <x v="0"/>
    <x v="7"/>
    <n v="1335"/>
    <n v="190.93"/>
    <n v="1"/>
    <x v="2"/>
  </r>
  <r>
    <s v="ORD17797"/>
    <d v="2023-06-27T00:00:00"/>
    <x v="2"/>
    <x v="4"/>
    <x v="3"/>
    <x v="3"/>
    <x v="1"/>
    <n v="3559"/>
    <n v="216.67"/>
    <n v="5"/>
    <x v="3"/>
  </r>
  <r>
    <s v="ORD17798"/>
    <d v="2024-08-01T00:00:00"/>
    <x v="4"/>
    <x v="8"/>
    <x v="7"/>
    <x v="2"/>
    <x v="7"/>
    <n v="4848"/>
    <n v="835.28"/>
    <n v="1"/>
    <x v="3"/>
  </r>
  <r>
    <s v="ORD17799"/>
    <d v="2024-08-28T00:00:00"/>
    <x v="4"/>
    <x v="4"/>
    <x v="3"/>
    <x v="0"/>
    <x v="7"/>
    <n v="292"/>
    <n v="21.78"/>
    <n v="2"/>
    <x v="1"/>
  </r>
  <r>
    <s v="ORD17800"/>
    <d v="2024-11-03T00:00:00"/>
    <x v="5"/>
    <x v="9"/>
    <x v="8"/>
    <x v="0"/>
    <x v="4"/>
    <n v="4002"/>
    <n v="200.27"/>
    <n v="1"/>
    <x v="2"/>
  </r>
  <r>
    <s v="ORD17801"/>
    <d v="2024-09-22T00:00:00"/>
    <x v="11"/>
    <x v="0"/>
    <x v="0"/>
    <x v="0"/>
    <x v="0"/>
    <n v="4976"/>
    <n v="1242.18"/>
    <n v="1"/>
    <x v="3"/>
  </r>
  <r>
    <s v="ORD17802"/>
    <d v="2023-02-05T00:00:00"/>
    <x v="8"/>
    <x v="2"/>
    <x v="0"/>
    <x v="1"/>
    <x v="7"/>
    <n v="453"/>
    <n v="107.43"/>
    <n v="4"/>
    <x v="1"/>
  </r>
  <r>
    <s v="ORD17803"/>
    <d v="2023-05-30T00:00:00"/>
    <x v="1"/>
    <x v="6"/>
    <x v="5"/>
    <x v="1"/>
    <x v="6"/>
    <n v="3608"/>
    <n v="444.73"/>
    <n v="5"/>
    <x v="3"/>
  </r>
  <r>
    <s v="ORD17804"/>
    <d v="2023-04-03T00:00:00"/>
    <x v="6"/>
    <x v="8"/>
    <x v="7"/>
    <x v="3"/>
    <x v="1"/>
    <n v="2490"/>
    <n v="372.2"/>
    <n v="1"/>
    <x v="0"/>
  </r>
  <r>
    <s v="ORD17805"/>
    <d v="2024-01-04T00:00:00"/>
    <x v="10"/>
    <x v="1"/>
    <x v="1"/>
    <x v="2"/>
    <x v="3"/>
    <n v="3986"/>
    <n v="819.63"/>
    <n v="2"/>
    <x v="2"/>
  </r>
  <r>
    <s v="ORD17806"/>
    <d v="2023-02-17T00:00:00"/>
    <x v="8"/>
    <x v="0"/>
    <x v="0"/>
    <x v="3"/>
    <x v="3"/>
    <n v="1864"/>
    <n v="273.57"/>
    <n v="4"/>
    <x v="3"/>
  </r>
  <r>
    <s v="ORD17807"/>
    <d v="2023-12-06T00:00:00"/>
    <x v="7"/>
    <x v="0"/>
    <x v="0"/>
    <x v="2"/>
    <x v="0"/>
    <n v="500"/>
    <n v="67.75"/>
    <n v="4"/>
    <x v="2"/>
  </r>
  <r>
    <s v="ORD17808"/>
    <d v="2023-06-22T00:00:00"/>
    <x v="2"/>
    <x v="6"/>
    <x v="5"/>
    <x v="2"/>
    <x v="7"/>
    <n v="4212"/>
    <n v="1261.31"/>
    <n v="4"/>
    <x v="1"/>
  </r>
  <r>
    <s v="ORD17809"/>
    <d v="2023-09-28T00:00:00"/>
    <x v="11"/>
    <x v="1"/>
    <x v="1"/>
    <x v="0"/>
    <x v="7"/>
    <n v="637"/>
    <n v="155.53"/>
    <n v="3"/>
    <x v="2"/>
  </r>
  <r>
    <s v="ORD17810"/>
    <d v="2023-11-19T00:00:00"/>
    <x v="5"/>
    <x v="3"/>
    <x v="2"/>
    <x v="0"/>
    <x v="5"/>
    <n v="3607"/>
    <n v="304.72000000000003"/>
    <n v="1"/>
    <x v="2"/>
  </r>
  <r>
    <s v="ORD17811"/>
    <d v="2023-04-10T00:00:00"/>
    <x v="6"/>
    <x v="2"/>
    <x v="0"/>
    <x v="1"/>
    <x v="2"/>
    <n v="4087"/>
    <n v="934.21"/>
    <n v="2"/>
    <x v="3"/>
  </r>
  <r>
    <s v="ORD17812"/>
    <d v="2023-10-06T00:00:00"/>
    <x v="9"/>
    <x v="7"/>
    <x v="6"/>
    <x v="0"/>
    <x v="5"/>
    <n v="4150"/>
    <n v="332.42"/>
    <n v="4"/>
    <x v="2"/>
  </r>
  <r>
    <s v="ORD17813"/>
    <d v="2023-03-29T00:00:00"/>
    <x v="3"/>
    <x v="6"/>
    <x v="5"/>
    <x v="0"/>
    <x v="0"/>
    <n v="4672"/>
    <n v="327.63"/>
    <n v="2"/>
    <x v="2"/>
  </r>
  <r>
    <s v="ORD17814"/>
    <d v="2024-09-23T00:00:00"/>
    <x v="11"/>
    <x v="0"/>
    <x v="0"/>
    <x v="3"/>
    <x v="3"/>
    <n v="2355"/>
    <n v="205.66"/>
    <n v="2"/>
    <x v="0"/>
  </r>
  <r>
    <s v="ORD17815"/>
    <d v="2023-06-09T00:00:00"/>
    <x v="2"/>
    <x v="5"/>
    <x v="4"/>
    <x v="1"/>
    <x v="5"/>
    <n v="4286"/>
    <n v="1110.4000000000001"/>
    <n v="4"/>
    <x v="1"/>
  </r>
  <r>
    <s v="ORD17816"/>
    <d v="2023-10-29T00:00:00"/>
    <x v="9"/>
    <x v="8"/>
    <x v="7"/>
    <x v="0"/>
    <x v="3"/>
    <n v="2614"/>
    <n v="711.05"/>
    <n v="2"/>
    <x v="3"/>
  </r>
  <r>
    <s v="ORD17817"/>
    <d v="2023-10-21T00:00:00"/>
    <x v="9"/>
    <x v="1"/>
    <x v="1"/>
    <x v="2"/>
    <x v="3"/>
    <n v="1681"/>
    <n v="252.96"/>
    <n v="3"/>
    <x v="2"/>
  </r>
  <r>
    <s v="ORD17818"/>
    <d v="2024-09-29T00:00:00"/>
    <x v="11"/>
    <x v="8"/>
    <x v="7"/>
    <x v="0"/>
    <x v="1"/>
    <n v="4874"/>
    <n v="1299.19"/>
    <n v="4"/>
    <x v="2"/>
  </r>
  <r>
    <s v="ORD17819"/>
    <d v="2023-10-15T00:00:00"/>
    <x v="9"/>
    <x v="1"/>
    <x v="1"/>
    <x v="3"/>
    <x v="0"/>
    <n v="2492"/>
    <n v="329.18"/>
    <n v="5"/>
    <x v="3"/>
  </r>
  <r>
    <s v="ORD17820"/>
    <d v="2023-09-10T00:00:00"/>
    <x v="11"/>
    <x v="5"/>
    <x v="4"/>
    <x v="3"/>
    <x v="5"/>
    <n v="2794"/>
    <n v="338.34"/>
    <n v="3"/>
    <x v="0"/>
  </r>
  <r>
    <s v="ORD17821"/>
    <d v="2024-03-28T00:00:00"/>
    <x v="3"/>
    <x v="1"/>
    <x v="1"/>
    <x v="2"/>
    <x v="4"/>
    <n v="1973"/>
    <n v="149.97"/>
    <n v="1"/>
    <x v="0"/>
  </r>
  <r>
    <s v="ORD17822"/>
    <d v="2024-10-15T00:00:00"/>
    <x v="9"/>
    <x v="1"/>
    <x v="1"/>
    <x v="2"/>
    <x v="0"/>
    <n v="2000"/>
    <n v="398.56"/>
    <n v="2"/>
    <x v="1"/>
  </r>
  <r>
    <s v="ORD17823"/>
    <d v="2023-02-10T00:00:00"/>
    <x v="8"/>
    <x v="5"/>
    <x v="4"/>
    <x v="2"/>
    <x v="7"/>
    <n v="2462"/>
    <n v="132.56"/>
    <n v="2"/>
    <x v="2"/>
  </r>
  <r>
    <s v="ORD17824"/>
    <d v="2024-03-05T00:00:00"/>
    <x v="3"/>
    <x v="4"/>
    <x v="3"/>
    <x v="3"/>
    <x v="3"/>
    <n v="3955"/>
    <n v="1171.02"/>
    <n v="3"/>
    <x v="2"/>
  </r>
  <r>
    <s v="ORD17825"/>
    <d v="2024-06-03T00:00:00"/>
    <x v="2"/>
    <x v="8"/>
    <x v="7"/>
    <x v="2"/>
    <x v="2"/>
    <n v="250"/>
    <n v="18.18"/>
    <n v="4"/>
    <x v="3"/>
  </r>
  <r>
    <s v="ORD17826"/>
    <d v="2023-03-03T00:00:00"/>
    <x v="3"/>
    <x v="4"/>
    <x v="3"/>
    <x v="3"/>
    <x v="2"/>
    <n v="3848"/>
    <n v="711.77"/>
    <n v="3"/>
    <x v="1"/>
  </r>
  <r>
    <s v="ORD17827"/>
    <d v="2023-05-20T00:00:00"/>
    <x v="1"/>
    <x v="0"/>
    <x v="0"/>
    <x v="0"/>
    <x v="4"/>
    <n v="3271"/>
    <n v="642.4"/>
    <n v="2"/>
    <x v="1"/>
  </r>
  <r>
    <s v="ORD17828"/>
    <d v="2023-04-30T00:00:00"/>
    <x v="6"/>
    <x v="5"/>
    <x v="4"/>
    <x v="2"/>
    <x v="3"/>
    <n v="2890"/>
    <n v="362.37"/>
    <n v="3"/>
    <x v="3"/>
  </r>
  <r>
    <s v="ORD17829"/>
    <d v="2023-07-14T00:00:00"/>
    <x v="0"/>
    <x v="1"/>
    <x v="1"/>
    <x v="2"/>
    <x v="3"/>
    <n v="4813"/>
    <n v="764.33"/>
    <n v="3"/>
    <x v="3"/>
  </r>
  <r>
    <s v="ORD17830"/>
    <d v="2023-12-25T00:00:00"/>
    <x v="7"/>
    <x v="6"/>
    <x v="5"/>
    <x v="0"/>
    <x v="6"/>
    <n v="699"/>
    <n v="161.27000000000001"/>
    <n v="4"/>
    <x v="1"/>
  </r>
  <r>
    <s v="ORD17831"/>
    <d v="2023-03-24T00:00:00"/>
    <x v="3"/>
    <x v="1"/>
    <x v="1"/>
    <x v="3"/>
    <x v="6"/>
    <n v="4413"/>
    <n v="298.60000000000002"/>
    <n v="4"/>
    <x v="1"/>
  </r>
  <r>
    <s v="ORD17832"/>
    <d v="2024-06-23T00:00:00"/>
    <x v="2"/>
    <x v="0"/>
    <x v="0"/>
    <x v="0"/>
    <x v="7"/>
    <n v="2114"/>
    <n v="518.54"/>
    <n v="2"/>
    <x v="3"/>
  </r>
  <r>
    <s v="ORD17833"/>
    <d v="2024-04-04T00:00:00"/>
    <x v="6"/>
    <x v="9"/>
    <x v="8"/>
    <x v="3"/>
    <x v="2"/>
    <n v="4210"/>
    <n v="448.34"/>
    <n v="4"/>
    <x v="2"/>
  </r>
  <r>
    <s v="ORD17834"/>
    <d v="2024-04-23T00:00:00"/>
    <x v="6"/>
    <x v="0"/>
    <x v="0"/>
    <x v="2"/>
    <x v="4"/>
    <n v="4134"/>
    <n v="1113.57"/>
    <n v="3"/>
    <x v="2"/>
  </r>
  <r>
    <s v="ORD17835"/>
    <d v="2024-05-11T00:00:00"/>
    <x v="1"/>
    <x v="2"/>
    <x v="0"/>
    <x v="2"/>
    <x v="7"/>
    <n v="1036"/>
    <n v="279.19"/>
    <n v="1"/>
    <x v="0"/>
  </r>
  <r>
    <s v="ORD17836"/>
    <d v="2023-03-28T00:00:00"/>
    <x v="3"/>
    <x v="4"/>
    <x v="3"/>
    <x v="3"/>
    <x v="0"/>
    <n v="1601"/>
    <n v="470.48"/>
    <n v="2"/>
    <x v="1"/>
  </r>
  <r>
    <s v="ORD17837"/>
    <d v="2024-02-12T00:00:00"/>
    <x v="8"/>
    <x v="5"/>
    <x v="4"/>
    <x v="1"/>
    <x v="1"/>
    <n v="1592"/>
    <n v="112.06"/>
    <n v="2"/>
    <x v="3"/>
  </r>
  <r>
    <s v="ORD17838"/>
    <d v="2024-08-26T00:00:00"/>
    <x v="4"/>
    <x v="3"/>
    <x v="2"/>
    <x v="1"/>
    <x v="2"/>
    <n v="3466"/>
    <n v="311.77"/>
    <n v="2"/>
    <x v="1"/>
  </r>
  <r>
    <s v="ORD17839"/>
    <d v="2023-05-20T00:00:00"/>
    <x v="1"/>
    <x v="3"/>
    <x v="2"/>
    <x v="0"/>
    <x v="6"/>
    <n v="2633"/>
    <n v="536.42999999999995"/>
    <n v="3"/>
    <x v="1"/>
  </r>
  <r>
    <s v="ORD17840"/>
    <d v="2023-10-24T00:00:00"/>
    <x v="9"/>
    <x v="5"/>
    <x v="4"/>
    <x v="1"/>
    <x v="6"/>
    <n v="1393"/>
    <n v="288.18"/>
    <n v="1"/>
    <x v="3"/>
  </r>
  <r>
    <s v="ORD17841"/>
    <d v="2023-03-07T00:00:00"/>
    <x v="3"/>
    <x v="5"/>
    <x v="4"/>
    <x v="3"/>
    <x v="7"/>
    <n v="452"/>
    <n v="55.86"/>
    <n v="3"/>
    <x v="0"/>
  </r>
  <r>
    <s v="ORD17842"/>
    <d v="2023-01-19T00:00:00"/>
    <x v="10"/>
    <x v="1"/>
    <x v="1"/>
    <x v="3"/>
    <x v="4"/>
    <n v="1296"/>
    <n v="305.27"/>
    <n v="1"/>
    <x v="3"/>
  </r>
  <r>
    <s v="ORD17843"/>
    <d v="2023-01-08T00:00:00"/>
    <x v="10"/>
    <x v="7"/>
    <x v="6"/>
    <x v="1"/>
    <x v="5"/>
    <n v="1143"/>
    <n v="279.52"/>
    <n v="4"/>
    <x v="2"/>
  </r>
  <r>
    <s v="ORD17844"/>
    <d v="2024-09-14T00:00:00"/>
    <x v="11"/>
    <x v="3"/>
    <x v="2"/>
    <x v="2"/>
    <x v="1"/>
    <n v="3832"/>
    <n v="966.59"/>
    <n v="4"/>
    <x v="3"/>
  </r>
  <r>
    <s v="ORD17845"/>
    <d v="2023-06-29T00:00:00"/>
    <x v="2"/>
    <x v="6"/>
    <x v="5"/>
    <x v="3"/>
    <x v="6"/>
    <n v="2564"/>
    <n v="554.86"/>
    <n v="2"/>
    <x v="3"/>
  </r>
  <r>
    <s v="ORD17846"/>
    <d v="2023-11-10T00:00:00"/>
    <x v="5"/>
    <x v="9"/>
    <x v="8"/>
    <x v="1"/>
    <x v="5"/>
    <n v="4673"/>
    <n v="936.02"/>
    <n v="1"/>
    <x v="0"/>
  </r>
  <r>
    <s v="ORD17847"/>
    <d v="2024-06-03T00:00:00"/>
    <x v="2"/>
    <x v="8"/>
    <x v="7"/>
    <x v="3"/>
    <x v="6"/>
    <n v="3348"/>
    <n v="921.8"/>
    <n v="2"/>
    <x v="0"/>
  </r>
  <r>
    <s v="ORD17848"/>
    <d v="2023-11-05T00:00:00"/>
    <x v="5"/>
    <x v="9"/>
    <x v="8"/>
    <x v="2"/>
    <x v="5"/>
    <n v="4583"/>
    <n v="978.31"/>
    <n v="3"/>
    <x v="2"/>
  </r>
  <r>
    <s v="ORD17849"/>
    <d v="2024-07-23T00:00:00"/>
    <x v="0"/>
    <x v="2"/>
    <x v="0"/>
    <x v="3"/>
    <x v="1"/>
    <n v="1932"/>
    <n v="242.36"/>
    <n v="5"/>
    <x v="3"/>
  </r>
  <r>
    <s v="ORD17850"/>
    <d v="2023-05-30T00:00:00"/>
    <x v="1"/>
    <x v="2"/>
    <x v="0"/>
    <x v="0"/>
    <x v="7"/>
    <n v="2029"/>
    <n v="375.64"/>
    <n v="1"/>
    <x v="3"/>
  </r>
  <r>
    <s v="ORD17851"/>
    <d v="2024-08-01T00:00:00"/>
    <x v="4"/>
    <x v="6"/>
    <x v="5"/>
    <x v="1"/>
    <x v="0"/>
    <n v="3874"/>
    <n v="1126.53"/>
    <n v="2"/>
    <x v="3"/>
  </r>
  <r>
    <s v="ORD17852"/>
    <d v="2023-11-03T00:00:00"/>
    <x v="5"/>
    <x v="3"/>
    <x v="2"/>
    <x v="0"/>
    <x v="4"/>
    <n v="2956"/>
    <n v="705.33"/>
    <n v="3"/>
    <x v="0"/>
  </r>
  <r>
    <s v="ORD17853"/>
    <d v="2023-09-12T00:00:00"/>
    <x v="11"/>
    <x v="3"/>
    <x v="2"/>
    <x v="1"/>
    <x v="6"/>
    <n v="1185"/>
    <n v="86.55"/>
    <n v="5"/>
    <x v="2"/>
  </r>
  <r>
    <s v="ORD17854"/>
    <d v="2024-08-05T00:00:00"/>
    <x v="4"/>
    <x v="9"/>
    <x v="8"/>
    <x v="2"/>
    <x v="1"/>
    <n v="2317"/>
    <n v="138.26"/>
    <n v="1"/>
    <x v="2"/>
  </r>
  <r>
    <s v="ORD17855"/>
    <d v="2024-06-27T00:00:00"/>
    <x v="2"/>
    <x v="4"/>
    <x v="3"/>
    <x v="2"/>
    <x v="6"/>
    <n v="1100"/>
    <n v="157.24"/>
    <n v="3"/>
    <x v="3"/>
  </r>
  <r>
    <s v="ORD17856"/>
    <d v="2023-04-06T00:00:00"/>
    <x v="6"/>
    <x v="4"/>
    <x v="3"/>
    <x v="2"/>
    <x v="7"/>
    <n v="891"/>
    <n v="230.48"/>
    <n v="1"/>
    <x v="0"/>
  </r>
  <r>
    <s v="ORD17857"/>
    <d v="2023-10-16T00:00:00"/>
    <x v="9"/>
    <x v="3"/>
    <x v="2"/>
    <x v="1"/>
    <x v="0"/>
    <n v="2684"/>
    <n v="715.04"/>
    <n v="2"/>
    <x v="0"/>
  </r>
  <r>
    <s v="ORD17858"/>
    <d v="2024-11-10T00:00:00"/>
    <x v="5"/>
    <x v="2"/>
    <x v="0"/>
    <x v="1"/>
    <x v="6"/>
    <n v="801"/>
    <n v="214.24"/>
    <n v="4"/>
    <x v="0"/>
  </r>
  <r>
    <s v="ORD17859"/>
    <d v="2023-12-03T00:00:00"/>
    <x v="7"/>
    <x v="7"/>
    <x v="6"/>
    <x v="0"/>
    <x v="1"/>
    <n v="2458"/>
    <n v="699.56"/>
    <n v="5"/>
    <x v="1"/>
  </r>
  <r>
    <s v="ORD17860"/>
    <d v="2024-10-19T00:00:00"/>
    <x v="9"/>
    <x v="3"/>
    <x v="2"/>
    <x v="1"/>
    <x v="0"/>
    <n v="4816"/>
    <n v="839.24"/>
    <n v="4"/>
    <x v="2"/>
  </r>
  <r>
    <s v="ORD17861"/>
    <d v="2024-02-27T00:00:00"/>
    <x v="8"/>
    <x v="3"/>
    <x v="2"/>
    <x v="0"/>
    <x v="3"/>
    <n v="2459"/>
    <n v="555.5"/>
    <n v="4"/>
    <x v="2"/>
  </r>
  <r>
    <s v="ORD17862"/>
    <d v="2024-07-14T00:00:00"/>
    <x v="0"/>
    <x v="8"/>
    <x v="7"/>
    <x v="1"/>
    <x v="4"/>
    <n v="3897"/>
    <n v="197.46"/>
    <n v="3"/>
    <x v="3"/>
  </r>
  <r>
    <s v="ORD17863"/>
    <d v="2024-09-25T00:00:00"/>
    <x v="11"/>
    <x v="4"/>
    <x v="3"/>
    <x v="3"/>
    <x v="7"/>
    <n v="3307"/>
    <n v="263.3"/>
    <n v="5"/>
    <x v="0"/>
  </r>
  <r>
    <s v="ORD17864"/>
    <d v="2024-05-18T00:00:00"/>
    <x v="1"/>
    <x v="2"/>
    <x v="0"/>
    <x v="0"/>
    <x v="0"/>
    <n v="2035"/>
    <n v="473.98"/>
    <n v="5"/>
    <x v="1"/>
  </r>
  <r>
    <s v="ORD17865"/>
    <d v="2023-11-30T00:00:00"/>
    <x v="5"/>
    <x v="9"/>
    <x v="8"/>
    <x v="1"/>
    <x v="5"/>
    <n v="4492"/>
    <n v="839.17"/>
    <n v="2"/>
    <x v="1"/>
  </r>
  <r>
    <s v="ORD17866"/>
    <d v="2024-09-27T00:00:00"/>
    <x v="11"/>
    <x v="0"/>
    <x v="0"/>
    <x v="1"/>
    <x v="6"/>
    <n v="1453"/>
    <n v="159.63"/>
    <n v="3"/>
    <x v="0"/>
  </r>
  <r>
    <s v="ORD17867"/>
    <d v="2024-05-20T00:00:00"/>
    <x v="1"/>
    <x v="7"/>
    <x v="6"/>
    <x v="3"/>
    <x v="6"/>
    <n v="1822"/>
    <n v="503.85"/>
    <n v="4"/>
    <x v="0"/>
  </r>
  <r>
    <s v="ORD17868"/>
    <d v="2024-03-14T00:00:00"/>
    <x v="3"/>
    <x v="7"/>
    <x v="6"/>
    <x v="3"/>
    <x v="5"/>
    <n v="3298"/>
    <n v="718.85"/>
    <n v="5"/>
    <x v="1"/>
  </r>
  <r>
    <s v="ORD17869"/>
    <d v="2024-06-23T00:00:00"/>
    <x v="2"/>
    <x v="9"/>
    <x v="8"/>
    <x v="3"/>
    <x v="1"/>
    <n v="1757"/>
    <n v="207.72"/>
    <n v="5"/>
    <x v="1"/>
  </r>
  <r>
    <s v="ORD17870"/>
    <d v="2024-09-11T00:00:00"/>
    <x v="11"/>
    <x v="6"/>
    <x v="5"/>
    <x v="2"/>
    <x v="4"/>
    <n v="1912"/>
    <n v="557.98"/>
    <n v="1"/>
    <x v="1"/>
  </r>
  <r>
    <s v="ORD17871"/>
    <d v="2024-01-13T00:00:00"/>
    <x v="10"/>
    <x v="5"/>
    <x v="4"/>
    <x v="1"/>
    <x v="7"/>
    <n v="4120"/>
    <n v="262.02999999999997"/>
    <n v="1"/>
    <x v="3"/>
  </r>
  <r>
    <s v="ORD17872"/>
    <d v="2024-03-12T00:00:00"/>
    <x v="3"/>
    <x v="1"/>
    <x v="1"/>
    <x v="3"/>
    <x v="6"/>
    <n v="2435"/>
    <n v="564.53"/>
    <n v="3"/>
    <x v="3"/>
  </r>
  <r>
    <s v="ORD17873"/>
    <d v="2024-05-12T00:00:00"/>
    <x v="1"/>
    <x v="3"/>
    <x v="2"/>
    <x v="1"/>
    <x v="4"/>
    <n v="2628"/>
    <n v="763.52"/>
    <n v="5"/>
    <x v="1"/>
  </r>
  <r>
    <s v="ORD17874"/>
    <d v="2023-07-12T00:00:00"/>
    <x v="0"/>
    <x v="6"/>
    <x v="5"/>
    <x v="0"/>
    <x v="4"/>
    <n v="4500"/>
    <n v="1089.1300000000001"/>
    <n v="5"/>
    <x v="3"/>
  </r>
  <r>
    <s v="ORD17875"/>
    <d v="2024-06-09T00:00:00"/>
    <x v="2"/>
    <x v="8"/>
    <x v="7"/>
    <x v="0"/>
    <x v="5"/>
    <n v="3540"/>
    <n v="532.59"/>
    <n v="2"/>
    <x v="2"/>
  </r>
  <r>
    <s v="ORD17876"/>
    <d v="2023-03-03T00:00:00"/>
    <x v="3"/>
    <x v="8"/>
    <x v="7"/>
    <x v="3"/>
    <x v="7"/>
    <n v="3584"/>
    <n v="952.35"/>
    <n v="5"/>
    <x v="3"/>
  </r>
  <r>
    <s v="ORD17877"/>
    <d v="2023-09-02T00:00:00"/>
    <x v="11"/>
    <x v="1"/>
    <x v="1"/>
    <x v="3"/>
    <x v="7"/>
    <n v="1879"/>
    <n v="499.95"/>
    <n v="3"/>
    <x v="1"/>
  </r>
  <r>
    <s v="ORD17878"/>
    <d v="2023-12-09T00:00:00"/>
    <x v="7"/>
    <x v="8"/>
    <x v="7"/>
    <x v="1"/>
    <x v="5"/>
    <n v="3108"/>
    <n v="156.87"/>
    <n v="4"/>
    <x v="0"/>
  </r>
  <r>
    <s v="ORD17879"/>
    <d v="2024-03-10T00:00:00"/>
    <x v="3"/>
    <x v="9"/>
    <x v="8"/>
    <x v="2"/>
    <x v="6"/>
    <n v="2315"/>
    <n v="396.51"/>
    <n v="1"/>
    <x v="0"/>
  </r>
  <r>
    <s v="ORD17880"/>
    <d v="2023-02-19T00:00:00"/>
    <x v="8"/>
    <x v="0"/>
    <x v="0"/>
    <x v="2"/>
    <x v="1"/>
    <n v="3161"/>
    <n v="616.86"/>
    <n v="3"/>
    <x v="3"/>
  </r>
  <r>
    <s v="ORD17881"/>
    <d v="2024-11-01T00:00:00"/>
    <x v="5"/>
    <x v="4"/>
    <x v="3"/>
    <x v="3"/>
    <x v="5"/>
    <n v="4679"/>
    <n v="614.46"/>
    <n v="2"/>
    <x v="2"/>
  </r>
  <r>
    <s v="ORD17882"/>
    <d v="2023-03-21T00:00:00"/>
    <x v="3"/>
    <x v="9"/>
    <x v="8"/>
    <x v="0"/>
    <x v="7"/>
    <n v="4648"/>
    <n v="921.86"/>
    <n v="5"/>
    <x v="3"/>
  </r>
  <r>
    <s v="ORD17883"/>
    <d v="2023-07-03T00:00:00"/>
    <x v="0"/>
    <x v="1"/>
    <x v="1"/>
    <x v="1"/>
    <x v="5"/>
    <n v="3881"/>
    <n v="835.45"/>
    <n v="2"/>
    <x v="1"/>
  </r>
  <r>
    <s v="ORD17884"/>
    <d v="2023-07-18T00:00:00"/>
    <x v="0"/>
    <x v="4"/>
    <x v="3"/>
    <x v="0"/>
    <x v="4"/>
    <n v="4292"/>
    <n v="578.14"/>
    <n v="5"/>
    <x v="2"/>
  </r>
  <r>
    <s v="ORD17885"/>
    <d v="2023-03-09T00:00:00"/>
    <x v="3"/>
    <x v="0"/>
    <x v="0"/>
    <x v="0"/>
    <x v="7"/>
    <n v="3336"/>
    <n v="519.82000000000005"/>
    <n v="4"/>
    <x v="2"/>
  </r>
  <r>
    <s v="ORD17886"/>
    <d v="2024-03-30T00:00:00"/>
    <x v="3"/>
    <x v="8"/>
    <x v="7"/>
    <x v="3"/>
    <x v="5"/>
    <n v="1946"/>
    <n v="520.98"/>
    <n v="5"/>
    <x v="0"/>
  </r>
  <r>
    <s v="ORD17887"/>
    <d v="2024-11-18T00:00:00"/>
    <x v="5"/>
    <x v="0"/>
    <x v="0"/>
    <x v="3"/>
    <x v="0"/>
    <n v="3097"/>
    <n v="663.83"/>
    <n v="1"/>
    <x v="1"/>
  </r>
  <r>
    <s v="ORD17888"/>
    <d v="2024-08-10T00:00:00"/>
    <x v="4"/>
    <x v="4"/>
    <x v="3"/>
    <x v="1"/>
    <x v="5"/>
    <n v="2559"/>
    <n v="267.83"/>
    <n v="3"/>
    <x v="0"/>
  </r>
  <r>
    <s v="ORD17889"/>
    <d v="2023-03-18T00:00:00"/>
    <x v="3"/>
    <x v="1"/>
    <x v="1"/>
    <x v="0"/>
    <x v="4"/>
    <n v="2793"/>
    <n v="685.19"/>
    <n v="2"/>
    <x v="0"/>
  </r>
  <r>
    <s v="ORD17890"/>
    <d v="2024-02-26T00:00:00"/>
    <x v="8"/>
    <x v="0"/>
    <x v="0"/>
    <x v="0"/>
    <x v="4"/>
    <n v="4083"/>
    <n v="718.45"/>
    <n v="1"/>
    <x v="1"/>
  </r>
  <r>
    <s v="ORD17891"/>
    <d v="2024-08-09T00:00:00"/>
    <x v="4"/>
    <x v="1"/>
    <x v="1"/>
    <x v="2"/>
    <x v="1"/>
    <n v="2542"/>
    <n v="249.05"/>
    <n v="2"/>
    <x v="0"/>
  </r>
  <r>
    <s v="ORD17892"/>
    <d v="2023-01-24T00:00:00"/>
    <x v="10"/>
    <x v="2"/>
    <x v="0"/>
    <x v="2"/>
    <x v="7"/>
    <n v="3404"/>
    <n v="215.95"/>
    <n v="5"/>
    <x v="1"/>
  </r>
  <r>
    <s v="ORD17893"/>
    <d v="2024-09-04T00:00:00"/>
    <x v="11"/>
    <x v="7"/>
    <x v="6"/>
    <x v="3"/>
    <x v="2"/>
    <n v="2816"/>
    <n v="378.46"/>
    <n v="5"/>
    <x v="1"/>
  </r>
  <r>
    <s v="ORD17894"/>
    <d v="2023-02-25T00:00:00"/>
    <x v="8"/>
    <x v="4"/>
    <x v="3"/>
    <x v="0"/>
    <x v="5"/>
    <n v="1589"/>
    <n v="254.86"/>
    <n v="2"/>
    <x v="0"/>
  </r>
  <r>
    <s v="ORD17895"/>
    <d v="2023-08-30T00:00:00"/>
    <x v="4"/>
    <x v="7"/>
    <x v="6"/>
    <x v="1"/>
    <x v="3"/>
    <n v="1171"/>
    <n v="185.11"/>
    <n v="1"/>
    <x v="1"/>
  </r>
  <r>
    <s v="ORD17896"/>
    <d v="2024-11-04T00:00:00"/>
    <x v="5"/>
    <x v="6"/>
    <x v="5"/>
    <x v="1"/>
    <x v="6"/>
    <n v="2353"/>
    <n v="446.75"/>
    <n v="1"/>
    <x v="2"/>
  </r>
  <r>
    <s v="ORD17897"/>
    <d v="2023-03-12T00:00:00"/>
    <x v="3"/>
    <x v="8"/>
    <x v="7"/>
    <x v="1"/>
    <x v="7"/>
    <n v="1334"/>
    <n v="245.09"/>
    <n v="1"/>
    <x v="0"/>
  </r>
  <r>
    <s v="ORD17898"/>
    <d v="2023-03-24T00:00:00"/>
    <x v="3"/>
    <x v="8"/>
    <x v="7"/>
    <x v="0"/>
    <x v="4"/>
    <n v="4754"/>
    <n v="1001.16"/>
    <n v="5"/>
    <x v="1"/>
  </r>
  <r>
    <s v="ORD17899"/>
    <d v="2024-01-19T00:00:00"/>
    <x v="10"/>
    <x v="4"/>
    <x v="3"/>
    <x v="0"/>
    <x v="7"/>
    <n v="4089"/>
    <n v="620"/>
    <n v="5"/>
    <x v="3"/>
  </r>
  <r>
    <s v="ORD17900"/>
    <d v="2024-03-24T00:00:00"/>
    <x v="3"/>
    <x v="5"/>
    <x v="4"/>
    <x v="0"/>
    <x v="6"/>
    <n v="3701"/>
    <n v="497.11"/>
    <n v="2"/>
    <x v="3"/>
  </r>
  <r>
    <s v="ORD17901"/>
    <d v="2024-07-06T00:00:00"/>
    <x v="0"/>
    <x v="8"/>
    <x v="7"/>
    <x v="1"/>
    <x v="4"/>
    <n v="2571"/>
    <n v="540.63"/>
    <n v="4"/>
    <x v="2"/>
  </r>
  <r>
    <s v="ORD17902"/>
    <d v="2024-07-26T00:00:00"/>
    <x v="0"/>
    <x v="3"/>
    <x v="2"/>
    <x v="3"/>
    <x v="0"/>
    <n v="2322"/>
    <n v="378.46"/>
    <n v="3"/>
    <x v="3"/>
  </r>
  <r>
    <s v="ORD17903"/>
    <d v="2024-08-23T00:00:00"/>
    <x v="4"/>
    <x v="4"/>
    <x v="3"/>
    <x v="3"/>
    <x v="3"/>
    <n v="4647"/>
    <n v="822.42"/>
    <n v="1"/>
    <x v="1"/>
  </r>
  <r>
    <s v="ORD17904"/>
    <d v="2023-03-17T00:00:00"/>
    <x v="3"/>
    <x v="2"/>
    <x v="0"/>
    <x v="3"/>
    <x v="4"/>
    <n v="2818"/>
    <n v="833.54"/>
    <n v="1"/>
    <x v="3"/>
  </r>
  <r>
    <s v="ORD17905"/>
    <d v="2024-03-25T00:00:00"/>
    <x v="3"/>
    <x v="5"/>
    <x v="4"/>
    <x v="2"/>
    <x v="0"/>
    <n v="3302"/>
    <n v="819.96"/>
    <n v="5"/>
    <x v="0"/>
  </r>
  <r>
    <s v="ORD17906"/>
    <d v="2024-07-28T00:00:00"/>
    <x v="0"/>
    <x v="1"/>
    <x v="1"/>
    <x v="0"/>
    <x v="7"/>
    <n v="1347"/>
    <n v="193.81"/>
    <n v="1"/>
    <x v="1"/>
  </r>
  <r>
    <s v="ORD17907"/>
    <d v="2023-10-03T00:00:00"/>
    <x v="9"/>
    <x v="3"/>
    <x v="2"/>
    <x v="1"/>
    <x v="7"/>
    <n v="3800"/>
    <n v="376.51"/>
    <n v="4"/>
    <x v="2"/>
  </r>
  <r>
    <s v="ORD17908"/>
    <d v="2023-10-19T00:00:00"/>
    <x v="9"/>
    <x v="1"/>
    <x v="1"/>
    <x v="1"/>
    <x v="7"/>
    <n v="2301"/>
    <n v="583.11"/>
    <n v="1"/>
    <x v="1"/>
  </r>
  <r>
    <s v="ORD17909"/>
    <d v="2024-10-30T00:00:00"/>
    <x v="9"/>
    <x v="2"/>
    <x v="0"/>
    <x v="3"/>
    <x v="6"/>
    <n v="295"/>
    <n v="42.04"/>
    <n v="2"/>
    <x v="0"/>
  </r>
  <r>
    <s v="ORD17910"/>
    <d v="2024-02-10T00:00:00"/>
    <x v="8"/>
    <x v="6"/>
    <x v="5"/>
    <x v="2"/>
    <x v="4"/>
    <n v="1864"/>
    <n v="432.76"/>
    <n v="2"/>
    <x v="1"/>
  </r>
  <r>
    <s v="ORD17911"/>
    <d v="2023-11-26T00:00:00"/>
    <x v="5"/>
    <x v="3"/>
    <x v="2"/>
    <x v="3"/>
    <x v="4"/>
    <n v="3553"/>
    <n v="759.81"/>
    <n v="4"/>
    <x v="3"/>
  </r>
  <r>
    <s v="ORD17912"/>
    <d v="2023-07-26T00:00:00"/>
    <x v="0"/>
    <x v="1"/>
    <x v="1"/>
    <x v="0"/>
    <x v="2"/>
    <n v="539"/>
    <n v="89.09"/>
    <n v="1"/>
    <x v="0"/>
  </r>
  <r>
    <s v="ORD17913"/>
    <d v="2023-07-23T00:00:00"/>
    <x v="0"/>
    <x v="4"/>
    <x v="3"/>
    <x v="1"/>
    <x v="1"/>
    <n v="4306"/>
    <n v="526.08000000000004"/>
    <n v="3"/>
    <x v="3"/>
  </r>
  <r>
    <s v="ORD17914"/>
    <d v="2023-10-31T00:00:00"/>
    <x v="9"/>
    <x v="0"/>
    <x v="0"/>
    <x v="0"/>
    <x v="7"/>
    <n v="1581"/>
    <n v="153.96"/>
    <n v="2"/>
    <x v="1"/>
  </r>
  <r>
    <s v="ORD17915"/>
    <d v="2024-04-16T00:00:00"/>
    <x v="6"/>
    <x v="6"/>
    <x v="5"/>
    <x v="2"/>
    <x v="5"/>
    <n v="625"/>
    <n v="48.08"/>
    <n v="1"/>
    <x v="1"/>
  </r>
  <r>
    <s v="ORD17916"/>
    <d v="2023-07-05T00:00:00"/>
    <x v="0"/>
    <x v="3"/>
    <x v="2"/>
    <x v="0"/>
    <x v="0"/>
    <n v="3973"/>
    <n v="1057.5"/>
    <n v="5"/>
    <x v="2"/>
  </r>
  <r>
    <s v="ORD17917"/>
    <d v="2023-11-10T00:00:00"/>
    <x v="5"/>
    <x v="6"/>
    <x v="5"/>
    <x v="2"/>
    <x v="5"/>
    <n v="2088"/>
    <n v="597.89"/>
    <n v="3"/>
    <x v="2"/>
  </r>
  <r>
    <s v="ORD17918"/>
    <d v="2024-02-14T00:00:00"/>
    <x v="8"/>
    <x v="1"/>
    <x v="1"/>
    <x v="1"/>
    <x v="3"/>
    <n v="2337"/>
    <n v="160.62"/>
    <n v="1"/>
    <x v="1"/>
  </r>
  <r>
    <s v="ORD17919"/>
    <d v="2024-10-14T00:00:00"/>
    <x v="9"/>
    <x v="7"/>
    <x v="6"/>
    <x v="1"/>
    <x v="1"/>
    <n v="3353"/>
    <n v="626.98"/>
    <n v="1"/>
    <x v="1"/>
  </r>
  <r>
    <s v="ORD17920"/>
    <d v="2024-05-15T00:00:00"/>
    <x v="1"/>
    <x v="9"/>
    <x v="8"/>
    <x v="1"/>
    <x v="4"/>
    <n v="227"/>
    <n v="12.92"/>
    <n v="4"/>
    <x v="3"/>
  </r>
  <r>
    <s v="ORD17921"/>
    <d v="2024-01-28T00:00:00"/>
    <x v="10"/>
    <x v="5"/>
    <x v="4"/>
    <x v="1"/>
    <x v="0"/>
    <n v="1652"/>
    <n v="160.6"/>
    <n v="2"/>
    <x v="1"/>
  </r>
  <r>
    <s v="ORD17922"/>
    <d v="2023-05-04T00:00:00"/>
    <x v="1"/>
    <x v="4"/>
    <x v="3"/>
    <x v="3"/>
    <x v="6"/>
    <n v="907"/>
    <n v="179.89"/>
    <n v="2"/>
    <x v="3"/>
  </r>
  <r>
    <s v="ORD17923"/>
    <d v="2023-08-14T00:00:00"/>
    <x v="4"/>
    <x v="7"/>
    <x v="6"/>
    <x v="2"/>
    <x v="3"/>
    <n v="3454"/>
    <n v="256.18"/>
    <n v="3"/>
    <x v="0"/>
  </r>
  <r>
    <s v="ORD17924"/>
    <d v="2024-07-08T00:00:00"/>
    <x v="0"/>
    <x v="1"/>
    <x v="1"/>
    <x v="1"/>
    <x v="0"/>
    <n v="746"/>
    <n v="134.07"/>
    <n v="1"/>
    <x v="3"/>
  </r>
  <r>
    <s v="ORD17925"/>
    <d v="2023-01-02T00:00:00"/>
    <x v="10"/>
    <x v="0"/>
    <x v="0"/>
    <x v="2"/>
    <x v="3"/>
    <n v="997"/>
    <n v="111.43"/>
    <n v="2"/>
    <x v="0"/>
  </r>
  <r>
    <s v="ORD17926"/>
    <d v="2023-05-26T00:00:00"/>
    <x v="1"/>
    <x v="3"/>
    <x v="2"/>
    <x v="2"/>
    <x v="5"/>
    <n v="2544"/>
    <n v="741.28"/>
    <n v="4"/>
    <x v="2"/>
  </r>
  <r>
    <s v="ORD17927"/>
    <d v="2024-09-28T00:00:00"/>
    <x v="11"/>
    <x v="1"/>
    <x v="1"/>
    <x v="0"/>
    <x v="7"/>
    <n v="2785"/>
    <n v="587.51"/>
    <n v="4"/>
    <x v="2"/>
  </r>
  <r>
    <s v="ORD17928"/>
    <d v="2024-10-09T00:00:00"/>
    <x v="9"/>
    <x v="8"/>
    <x v="7"/>
    <x v="2"/>
    <x v="3"/>
    <n v="3142"/>
    <n v="903.53"/>
    <n v="4"/>
    <x v="2"/>
  </r>
  <r>
    <s v="ORD17929"/>
    <d v="2023-03-02T00:00:00"/>
    <x v="3"/>
    <x v="1"/>
    <x v="1"/>
    <x v="0"/>
    <x v="4"/>
    <n v="1078"/>
    <n v="201.73"/>
    <n v="3"/>
    <x v="3"/>
  </r>
  <r>
    <s v="ORD17930"/>
    <d v="2024-08-02T00:00:00"/>
    <x v="4"/>
    <x v="6"/>
    <x v="5"/>
    <x v="2"/>
    <x v="7"/>
    <n v="2247"/>
    <n v="643.77"/>
    <n v="1"/>
    <x v="1"/>
  </r>
  <r>
    <s v="ORD17931"/>
    <d v="2023-05-08T00:00:00"/>
    <x v="1"/>
    <x v="0"/>
    <x v="0"/>
    <x v="0"/>
    <x v="6"/>
    <n v="3210"/>
    <n v="674.03"/>
    <n v="1"/>
    <x v="1"/>
  </r>
  <r>
    <s v="ORD17932"/>
    <d v="2024-02-09T00:00:00"/>
    <x v="8"/>
    <x v="7"/>
    <x v="6"/>
    <x v="2"/>
    <x v="1"/>
    <n v="1466"/>
    <n v="326.77999999999997"/>
    <n v="2"/>
    <x v="2"/>
  </r>
  <r>
    <s v="ORD17933"/>
    <d v="2023-02-11T00:00:00"/>
    <x v="8"/>
    <x v="0"/>
    <x v="0"/>
    <x v="2"/>
    <x v="5"/>
    <n v="332"/>
    <n v="31.76"/>
    <n v="2"/>
    <x v="3"/>
  </r>
  <r>
    <s v="ORD17934"/>
    <d v="2023-11-02T00:00:00"/>
    <x v="5"/>
    <x v="0"/>
    <x v="0"/>
    <x v="0"/>
    <x v="1"/>
    <n v="212"/>
    <n v="19.22"/>
    <n v="3"/>
    <x v="2"/>
  </r>
  <r>
    <s v="ORD17935"/>
    <d v="2023-12-26T00:00:00"/>
    <x v="7"/>
    <x v="4"/>
    <x v="3"/>
    <x v="1"/>
    <x v="3"/>
    <n v="510"/>
    <n v="140.49"/>
    <n v="5"/>
    <x v="1"/>
  </r>
  <r>
    <s v="ORD17936"/>
    <d v="2023-12-26T00:00:00"/>
    <x v="7"/>
    <x v="4"/>
    <x v="3"/>
    <x v="3"/>
    <x v="2"/>
    <n v="2319"/>
    <n v="588.37"/>
    <n v="3"/>
    <x v="3"/>
  </r>
  <r>
    <s v="ORD17937"/>
    <d v="2023-02-23T00:00:00"/>
    <x v="8"/>
    <x v="1"/>
    <x v="1"/>
    <x v="3"/>
    <x v="4"/>
    <n v="3414"/>
    <n v="694.27"/>
    <n v="1"/>
    <x v="0"/>
  </r>
  <r>
    <s v="ORD17938"/>
    <d v="2024-08-31T00:00:00"/>
    <x v="4"/>
    <x v="3"/>
    <x v="2"/>
    <x v="1"/>
    <x v="0"/>
    <n v="3296"/>
    <n v="975.67"/>
    <n v="3"/>
    <x v="2"/>
  </r>
  <r>
    <s v="ORD17939"/>
    <d v="2024-04-24T00:00:00"/>
    <x v="6"/>
    <x v="2"/>
    <x v="0"/>
    <x v="3"/>
    <x v="1"/>
    <n v="1286"/>
    <n v="84.86"/>
    <n v="4"/>
    <x v="3"/>
  </r>
  <r>
    <s v="ORD17940"/>
    <d v="2024-11-17T00:00:00"/>
    <x v="5"/>
    <x v="1"/>
    <x v="1"/>
    <x v="3"/>
    <x v="7"/>
    <n v="3441"/>
    <n v="739.9"/>
    <n v="4"/>
    <x v="0"/>
  </r>
  <r>
    <s v="ORD17941"/>
    <d v="2024-07-29T00:00:00"/>
    <x v="0"/>
    <x v="0"/>
    <x v="0"/>
    <x v="2"/>
    <x v="5"/>
    <n v="3607"/>
    <n v="699.71"/>
    <n v="3"/>
    <x v="3"/>
  </r>
  <r>
    <s v="ORD17942"/>
    <d v="2024-02-05T00:00:00"/>
    <x v="8"/>
    <x v="3"/>
    <x v="2"/>
    <x v="1"/>
    <x v="4"/>
    <n v="1057"/>
    <n v="208.66"/>
    <n v="5"/>
    <x v="2"/>
  </r>
  <r>
    <s v="ORD17943"/>
    <d v="2024-05-31T00:00:00"/>
    <x v="1"/>
    <x v="9"/>
    <x v="8"/>
    <x v="0"/>
    <x v="7"/>
    <n v="2840"/>
    <n v="705.18"/>
    <n v="3"/>
    <x v="3"/>
  </r>
  <r>
    <s v="ORD17944"/>
    <d v="2023-06-20T00:00:00"/>
    <x v="2"/>
    <x v="3"/>
    <x v="2"/>
    <x v="3"/>
    <x v="7"/>
    <n v="1848"/>
    <n v="128.41999999999999"/>
    <n v="3"/>
    <x v="2"/>
  </r>
  <r>
    <s v="ORD17945"/>
    <d v="2024-03-25T00:00:00"/>
    <x v="3"/>
    <x v="6"/>
    <x v="5"/>
    <x v="3"/>
    <x v="3"/>
    <n v="1056"/>
    <n v="122.97"/>
    <n v="1"/>
    <x v="1"/>
  </r>
  <r>
    <s v="ORD17946"/>
    <d v="2023-10-30T00:00:00"/>
    <x v="9"/>
    <x v="5"/>
    <x v="4"/>
    <x v="0"/>
    <x v="0"/>
    <n v="1393"/>
    <n v="280.99"/>
    <n v="3"/>
    <x v="0"/>
  </r>
  <r>
    <s v="ORD17947"/>
    <d v="2023-01-02T00:00:00"/>
    <x v="10"/>
    <x v="8"/>
    <x v="7"/>
    <x v="2"/>
    <x v="6"/>
    <n v="3306"/>
    <n v="220.51"/>
    <n v="1"/>
    <x v="3"/>
  </r>
  <r>
    <s v="ORD17948"/>
    <d v="2023-02-08T00:00:00"/>
    <x v="8"/>
    <x v="2"/>
    <x v="0"/>
    <x v="2"/>
    <x v="7"/>
    <n v="4812"/>
    <n v="943.99"/>
    <n v="2"/>
    <x v="2"/>
  </r>
  <r>
    <s v="ORD17949"/>
    <d v="2023-07-12T00:00:00"/>
    <x v="0"/>
    <x v="0"/>
    <x v="0"/>
    <x v="0"/>
    <x v="4"/>
    <n v="2083"/>
    <n v="207.38"/>
    <n v="5"/>
    <x v="0"/>
  </r>
  <r>
    <s v="ORD17950"/>
    <d v="2024-04-22T00:00:00"/>
    <x v="6"/>
    <x v="4"/>
    <x v="3"/>
    <x v="2"/>
    <x v="0"/>
    <n v="662"/>
    <n v="165.25"/>
    <n v="3"/>
    <x v="3"/>
  </r>
  <r>
    <s v="ORD17951"/>
    <d v="2023-12-23T00:00:00"/>
    <x v="7"/>
    <x v="8"/>
    <x v="7"/>
    <x v="1"/>
    <x v="1"/>
    <n v="1355"/>
    <n v="328.82"/>
    <n v="3"/>
    <x v="1"/>
  </r>
  <r>
    <s v="ORD17952"/>
    <d v="2023-01-02T00:00:00"/>
    <x v="10"/>
    <x v="1"/>
    <x v="1"/>
    <x v="2"/>
    <x v="7"/>
    <n v="2448"/>
    <n v="188.05"/>
    <n v="1"/>
    <x v="1"/>
  </r>
  <r>
    <s v="ORD17953"/>
    <d v="2023-01-13T00:00:00"/>
    <x v="10"/>
    <x v="8"/>
    <x v="7"/>
    <x v="0"/>
    <x v="2"/>
    <n v="2461"/>
    <n v="253.57"/>
    <n v="5"/>
    <x v="2"/>
  </r>
  <r>
    <s v="ORD17954"/>
    <d v="2024-03-08T00:00:00"/>
    <x v="3"/>
    <x v="9"/>
    <x v="8"/>
    <x v="2"/>
    <x v="1"/>
    <n v="2848"/>
    <n v="245.58"/>
    <n v="4"/>
    <x v="0"/>
  </r>
  <r>
    <s v="ORD17955"/>
    <d v="2024-11-03T00:00:00"/>
    <x v="5"/>
    <x v="8"/>
    <x v="7"/>
    <x v="0"/>
    <x v="6"/>
    <n v="1994"/>
    <n v="321.57"/>
    <n v="3"/>
    <x v="2"/>
  </r>
  <r>
    <s v="ORD17956"/>
    <d v="2024-02-14T00:00:00"/>
    <x v="8"/>
    <x v="5"/>
    <x v="4"/>
    <x v="2"/>
    <x v="7"/>
    <n v="3867"/>
    <n v="789.1"/>
    <n v="4"/>
    <x v="1"/>
  </r>
  <r>
    <s v="ORD17957"/>
    <d v="2024-01-22T00:00:00"/>
    <x v="10"/>
    <x v="1"/>
    <x v="1"/>
    <x v="1"/>
    <x v="3"/>
    <n v="2511"/>
    <n v="586.58000000000004"/>
    <n v="2"/>
    <x v="3"/>
  </r>
  <r>
    <s v="ORD17958"/>
    <d v="2023-08-02T00:00:00"/>
    <x v="4"/>
    <x v="3"/>
    <x v="2"/>
    <x v="3"/>
    <x v="0"/>
    <n v="2261"/>
    <n v="556.25"/>
    <n v="4"/>
    <x v="3"/>
  </r>
  <r>
    <s v="ORD17959"/>
    <d v="2024-11-06T00:00:00"/>
    <x v="5"/>
    <x v="8"/>
    <x v="7"/>
    <x v="2"/>
    <x v="0"/>
    <n v="4686"/>
    <n v="431.1"/>
    <n v="1"/>
    <x v="3"/>
  </r>
  <r>
    <s v="ORD17960"/>
    <d v="2024-10-19T00:00:00"/>
    <x v="9"/>
    <x v="4"/>
    <x v="3"/>
    <x v="1"/>
    <x v="1"/>
    <n v="3498"/>
    <n v="622.07000000000005"/>
    <n v="5"/>
    <x v="3"/>
  </r>
  <r>
    <s v="ORD17961"/>
    <d v="2023-03-16T00:00:00"/>
    <x v="3"/>
    <x v="8"/>
    <x v="7"/>
    <x v="1"/>
    <x v="4"/>
    <n v="3511"/>
    <n v="1052.1099999999999"/>
    <n v="5"/>
    <x v="2"/>
  </r>
  <r>
    <s v="ORD17962"/>
    <d v="2023-04-10T00:00:00"/>
    <x v="6"/>
    <x v="5"/>
    <x v="4"/>
    <x v="3"/>
    <x v="2"/>
    <n v="1339"/>
    <n v="390.1"/>
    <n v="4"/>
    <x v="2"/>
  </r>
  <r>
    <s v="ORD17963"/>
    <d v="2024-01-20T00:00:00"/>
    <x v="10"/>
    <x v="5"/>
    <x v="4"/>
    <x v="3"/>
    <x v="1"/>
    <n v="3434"/>
    <n v="381.37"/>
    <n v="5"/>
    <x v="2"/>
  </r>
  <r>
    <s v="ORD17964"/>
    <d v="2024-08-06T00:00:00"/>
    <x v="4"/>
    <x v="3"/>
    <x v="2"/>
    <x v="0"/>
    <x v="7"/>
    <n v="1076"/>
    <n v="112.27"/>
    <n v="2"/>
    <x v="2"/>
  </r>
  <r>
    <s v="ORD17965"/>
    <d v="2024-01-04T00:00:00"/>
    <x v="10"/>
    <x v="8"/>
    <x v="7"/>
    <x v="3"/>
    <x v="6"/>
    <n v="2523"/>
    <n v="621.13"/>
    <n v="5"/>
    <x v="3"/>
  </r>
  <r>
    <s v="ORD17966"/>
    <d v="2023-11-08T00:00:00"/>
    <x v="5"/>
    <x v="1"/>
    <x v="1"/>
    <x v="1"/>
    <x v="7"/>
    <n v="4330"/>
    <n v="1197.54"/>
    <n v="4"/>
    <x v="1"/>
  </r>
  <r>
    <s v="ORD17967"/>
    <d v="2023-05-26T00:00:00"/>
    <x v="1"/>
    <x v="9"/>
    <x v="8"/>
    <x v="0"/>
    <x v="7"/>
    <n v="3828"/>
    <n v="231.79"/>
    <n v="4"/>
    <x v="1"/>
  </r>
  <r>
    <s v="ORD17968"/>
    <d v="2023-03-03T00:00:00"/>
    <x v="3"/>
    <x v="6"/>
    <x v="5"/>
    <x v="1"/>
    <x v="2"/>
    <n v="2383"/>
    <n v="161.96"/>
    <n v="3"/>
    <x v="3"/>
  </r>
  <r>
    <s v="ORD17969"/>
    <d v="2023-05-22T00:00:00"/>
    <x v="1"/>
    <x v="8"/>
    <x v="7"/>
    <x v="1"/>
    <x v="5"/>
    <n v="3938"/>
    <n v="902.73"/>
    <n v="1"/>
    <x v="1"/>
  </r>
  <r>
    <s v="ORD17970"/>
    <d v="2023-02-27T00:00:00"/>
    <x v="8"/>
    <x v="4"/>
    <x v="3"/>
    <x v="1"/>
    <x v="4"/>
    <n v="3489"/>
    <n v="977.9"/>
    <n v="2"/>
    <x v="0"/>
  </r>
  <r>
    <s v="ORD17971"/>
    <d v="2024-01-11T00:00:00"/>
    <x v="10"/>
    <x v="6"/>
    <x v="5"/>
    <x v="2"/>
    <x v="6"/>
    <n v="4408"/>
    <n v="1063.26"/>
    <n v="2"/>
    <x v="0"/>
  </r>
  <r>
    <s v="ORD17972"/>
    <d v="2024-08-26T00:00:00"/>
    <x v="4"/>
    <x v="9"/>
    <x v="8"/>
    <x v="2"/>
    <x v="7"/>
    <n v="1276"/>
    <n v="306.79000000000002"/>
    <n v="3"/>
    <x v="0"/>
  </r>
  <r>
    <s v="ORD17973"/>
    <d v="2023-05-11T00:00:00"/>
    <x v="1"/>
    <x v="9"/>
    <x v="8"/>
    <x v="0"/>
    <x v="0"/>
    <n v="4472"/>
    <n v="1327.06"/>
    <n v="4"/>
    <x v="2"/>
  </r>
  <r>
    <s v="ORD17974"/>
    <d v="2023-08-10T00:00:00"/>
    <x v="4"/>
    <x v="7"/>
    <x v="6"/>
    <x v="3"/>
    <x v="2"/>
    <n v="2956"/>
    <n v="319.74"/>
    <n v="2"/>
    <x v="0"/>
  </r>
  <r>
    <s v="ORD17975"/>
    <d v="2023-12-08T00:00:00"/>
    <x v="7"/>
    <x v="9"/>
    <x v="8"/>
    <x v="3"/>
    <x v="2"/>
    <n v="4785"/>
    <n v="647.94000000000005"/>
    <n v="5"/>
    <x v="1"/>
  </r>
  <r>
    <s v="ORD17976"/>
    <d v="2024-07-21T00:00:00"/>
    <x v="0"/>
    <x v="3"/>
    <x v="2"/>
    <x v="3"/>
    <x v="4"/>
    <n v="833"/>
    <n v="169.55"/>
    <n v="2"/>
    <x v="1"/>
  </r>
  <r>
    <s v="ORD17977"/>
    <d v="2023-12-09T00:00:00"/>
    <x v="7"/>
    <x v="0"/>
    <x v="0"/>
    <x v="1"/>
    <x v="6"/>
    <n v="2640"/>
    <n v="453.7"/>
    <n v="1"/>
    <x v="3"/>
  </r>
  <r>
    <s v="ORD17978"/>
    <d v="2023-05-16T00:00:00"/>
    <x v="1"/>
    <x v="9"/>
    <x v="8"/>
    <x v="0"/>
    <x v="2"/>
    <n v="4623"/>
    <n v="1101.06"/>
    <n v="5"/>
    <x v="2"/>
  </r>
  <r>
    <s v="ORD17979"/>
    <d v="2024-04-17T00:00:00"/>
    <x v="6"/>
    <x v="6"/>
    <x v="5"/>
    <x v="1"/>
    <x v="2"/>
    <n v="4237"/>
    <n v="481.02"/>
    <n v="2"/>
    <x v="1"/>
  </r>
  <r>
    <s v="ORD17980"/>
    <d v="2024-01-04T00:00:00"/>
    <x v="10"/>
    <x v="1"/>
    <x v="1"/>
    <x v="1"/>
    <x v="2"/>
    <n v="4508"/>
    <n v="478.81"/>
    <n v="5"/>
    <x v="1"/>
  </r>
  <r>
    <s v="ORD17981"/>
    <d v="2023-09-27T00:00:00"/>
    <x v="11"/>
    <x v="9"/>
    <x v="8"/>
    <x v="3"/>
    <x v="2"/>
    <n v="1256"/>
    <n v="95.96"/>
    <n v="1"/>
    <x v="1"/>
  </r>
  <r>
    <s v="ORD17982"/>
    <d v="2024-08-12T00:00:00"/>
    <x v="4"/>
    <x v="5"/>
    <x v="4"/>
    <x v="1"/>
    <x v="5"/>
    <n v="628"/>
    <n v="186.16"/>
    <n v="3"/>
    <x v="0"/>
  </r>
  <r>
    <s v="ORD17983"/>
    <d v="2024-01-23T00:00:00"/>
    <x v="10"/>
    <x v="6"/>
    <x v="5"/>
    <x v="0"/>
    <x v="0"/>
    <n v="1642"/>
    <n v="135.06"/>
    <n v="1"/>
    <x v="1"/>
  </r>
  <r>
    <s v="ORD17984"/>
    <d v="2024-06-07T00:00:00"/>
    <x v="2"/>
    <x v="0"/>
    <x v="0"/>
    <x v="3"/>
    <x v="0"/>
    <n v="397"/>
    <n v="33.42"/>
    <n v="1"/>
    <x v="2"/>
  </r>
  <r>
    <s v="ORD17985"/>
    <d v="2023-05-17T00:00:00"/>
    <x v="1"/>
    <x v="1"/>
    <x v="1"/>
    <x v="2"/>
    <x v="7"/>
    <n v="4984"/>
    <n v="331.38"/>
    <n v="1"/>
    <x v="3"/>
  </r>
  <r>
    <s v="ORD17986"/>
    <d v="2023-02-06T00:00:00"/>
    <x v="8"/>
    <x v="2"/>
    <x v="0"/>
    <x v="2"/>
    <x v="4"/>
    <n v="3420"/>
    <n v="792.04"/>
    <n v="2"/>
    <x v="0"/>
  </r>
  <r>
    <s v="ORD17987"/>
    <d v="2024-11-28T00:00:00"/>
    <x v="5"/>
    <x v="0"/>
    <x v="0"/>
    <x v="0"/>
    <x v="6"/>
    <n v="4266"/>
    <n v="732"/>
    <n v="1"/>
    <x v="3"/>
  </r>
  <r>
    <s v="ORD17988"/>
    <d v="2023-12-10T00:00:00"/>
    <x v="7"/>
    <x v="2"/>
    <x v="0"/>
    <x v="0"/>
    <x v="6"/>
    <n v="4362"/>
    <n v="355.77"/>
    <n v="4"/>
    <x v="3"/>
  </r>
  <r>
    <s v="ORD17989"/>
    <d v="2023-05-09T00:00:00"/>
    <x v="1"/>
    <x v="8"/>
    <x v="7"/>
    <x v="1"/>
    <x v="0"/>
    <n v="2281"/>
    <n v="669.43"/>
    <n v="4"/>
    <x v="1"/>
  </r>
  <r>
    <s v="ORD17990"/>
    <d v="2024-09-04T00:00:00"/>
    <x v="11"/>
    <x v="0"/>
    <x v="0"/>
    <x v="2"/>
    <x v="0"/>
    <n v="4343"/>
    <n v="861.79"/>
    <n v="4"/>
    <x v="2"/>
  </r>
  <r>
    <s v="ORD17991"/>
    <d v="2023-12-16T00:00:00"/>
    <x v="7"/>
    <x v="8"/>
    <x v="7"/>
    <x v="0"/>
    <x v="1"/>
    <n v="2936"/>
    <n v="383.46"/>
    <n v="4"/>
    <x v="2"/>
  </r>
  <r>
    <s v="ORD17992"/>
    <d v="2024-01-31T00:00:00"/>
    <x v="10"/>
    <x v="8"/>
    <x v="7"/>
    <x v="3"/>
    <x v="6"/>
    <n v="4842"/>
    <n v="1217.97"/>
    <n v="1"/>
    <x v="3"/>
  </r>
  <r>
    <s v="ORD17993"/>
    <d v="2024-08-25T00:00:00"/>
    <x v="4"/>
    <x v="4"/>
    <x v="3"/>
    <x v="3"/>
    <x v="7"/>
    <n v="4943"/>
    <n v="992.05"/>
    <n v="3"/>
    <x v="3"/>
  </r>
  <r>
    <s v="ORD17994"/>
    <d v="2023-05-30T00:00:00"/>
    <x v="1"/>
    <x v="7"/>
    <x v="6"/>
    <x v="3"/>
    <x v="4"/>
    <n v="4867"/>
    <n v="1188.9100000000001"/>
    <n v="4"/>
    <x v="2"/>
  </r>
  <r>
    <s v="ORD17995"/>
    <d v="2024-05-24T00:00:00"/>
    <x v="1"/>
    <x v="5"/>
    <x v="4"/>
    <x v="2"/>
    <x v="3"/>
    <n v="3265"/>
    <n v="708.49"/>
    <n v="5"/>
    <x v="1"/>
  </r>
  <r>
    <s v="ORD17996"/>
    <d v="2023-08-24T00:00:00"/>
    <x v="4"/>
    <x v="9"/>
    <x v="8"/>
    <x v="2"/>
    <x v="5"/>
    <n v="1245"/>
    <n v="177.1"/>
    <n v="3"/>
    <x v="2"/>
  </r>
  <r>
    <s v="ORD17997"/>
    <d v="2023-11-05T00:00:00"/>
    <x v="5"/>
    <x v="0"/>
    <x v="0"/>
    <x v="2"/>
    <x v="3"/>
    <n v="2964"/>
    <n v="153.68"/>
    <n v="4"/>
    <x v="1"/>
  </r>
  <r>
    <s v="ORD17998"/>
    <d v="2024-02-01T00:00:00"/>
    <x v="8"/>
    <x v="3"/>
    <x v="2"/>
    <x v="0"/>
    <x v="1"/>
    <n v="3614"/>
    <n v="581.49"/>
    <n v="1"/>
    <x v="0"/>
  </r>
  <r>
    <s v="ORD17999"/>
    <d v="2023-07-17T00:00:00"/>
    <x v="0"/>
    <x v="6"/>
    <x v="5"/>
    <x v="0"/>
    <x v="5"/>
    <n v="4805"/>
    <n v="591.48"/>
    <n v="1"/>
    <x v="0"/>
  </r>
  <r>
    <s v="ORD18000"/>
    <d v="2023-04-08T00:00:00"/>
    <x v="6"/>
    <x v="3"/>
    <x v="2"/>
    <x v="3"/>
    <x v="2"/>
    <n v="496"/>
    <n v="81.319999999999993"/>
    <n v="2"/>
    <x v="1"/>
  </r>
  <r>
    <s v="ORD18001"/>
    <d v="2023-01-22T00:00:00"/>
    <x v="10"/>
    <x v="4"/>
    <x v="3"/>
    <x v="0"/>
    <x v="2"/>
    <n v="1237"/>
    <n v="121.59"/>
    <n v="2"/>
    <x v="0"/>
  </r>
  <r>
    <s v="ORD18002"/>
    <d v="2024-08-23T00:00:00"/>
    <x v="4"/>
    <x v="8"/>
    <x v="7"/>
    <x v="2"/>
    <x v="6"/>
    <n v="2235"/>
    <n v="591.98"/>
    <n v="3"/>
    <x v="2"/>
  </r>
  <r>
    <s v="ORD18003"/>
    <d v="2024-09-18T00:00:00"/>
    <x v="11"/>
    <x v="2"/>
    <x v="0"/>
    <x v="0"/>
    <x v="7"/>
    <n v="4788"/>
    <n v="1006.91"/>
    <n v="4"/>
    <x v="0"/>
  </r>
  <r>
    <s v="ORD18004"/>
    <d v="2024-04-12T00:00:00"/>
    <x v="6"/>
    <x v="6"/>
    <x v="5"/>
    <x v="3"/>
    <x v="7"/>
    <n v="1844"/>
    <n v="276.41000000000003"/>
    <n v="2"/>
    <x v="0"/>
  </r>
  <r>
    <s v="ORD18005"/>
    <d v="2023-03-30T00:00:00"/>
    <x v="3"/>
    <x v="8"/>
    <x v="7"/>
    <x v="3"/>
    <x v="4"/>
    <n v="3732"/>
    <n v="712.78"/>
    <n v="2"/>
    <x v="2"/>
  </r>
  <r>
    <s v="ORD18006"/>
    <d v="2023-09-01T00:00:00"/>
    <x v="11"/>
    <x v="0"/>
    <x v="0"/>
    <x v="0"/>
    <x v="0"/>
    <n v="2338"/>
    <n v="602.45000000000005"/>
    <n v="3"/>
    <x v="2"/>
  </r>
  <r>
    <s v="ORD18007"/>
    <d v="2023-07-25T00:00:00"/>
    <x v="0"/>
    <x v="2"/>
    <x v="0"/>
    <x v="1"/>
    <x v="4"/>
    <n v="873"/>
    <n v="183.83"/>
    <n v="1"/>
    <x v="3"/>
  </r>
  <r>
    <s v="ORD18008"/>
    <d v="2024-01-30T00:00:00"/>
    <x v="10"/>
    <x v="1"/>
    <x v="1"/>
    <x v="1"/>
    <x v="7"/>
    <n v="2035"/>
    <n v="342.1"/>
    <n v="3"/>
    <x v="1"/>
  </r>
  <r>
    <s v="ORD18009"/>
    <d v="2024-10-08T00:00:00"/>
    <x v="9"/>
    <x v="4"/>
    <x v="3"/>
    <x v="1"/>
    <x v="5"/>
    <n v="1393"/>
    <n v="218.6"/>
    <n v="2"/>
    <x v="0"/>
  </r>
  <r>
    <s v="ORD18010"/>
    <d v="2023-06-27T00:00:00"/>
    <x v="2"/>
    <x v="3"/>
    <x v="2"/>
    <x v="0"/>
    <x v="3"/>
    <n v="664"/>
    <n v="155.37"/>
    <n v="5"/>
    <x v="0"/>
  </r>
  <r>
    <s v="ORD18011"/>
    <d v="2024-08-04T00:00:00"/>
    <x v="4"/>
    <x v="2"/>
    <x v="0"/>
    <x v="3"/>
    <x v="4"/>
    <n v="3768"/>
    <n v="948.05"/>
    <n v="4"/>
    <x v="0"/>
  </r>
  <r>
    <s v="ORD18012"/>
    <d v="2023-11-01T00:00:00"/>
    <x v="5"/>
    <x v="8"/>
    <x v="7"/>
    <x v="0"/>
    <x v="7"/>
    <n v="3480"/>
    <n v="628.46"/>
    <n v="2"/>
    <x v="3"/>
  </r>
  <r>
    <s v="ORD18013"/>
    <d v="2023-06-22T00:00:00"/>
    <x v="2"/>
    <x v="0"/>
    <x v="0"/>
    <x v="0"/>
    <x v="7"/>
    <n v="3900"/>
    <n v="626.61"/>
    <n v="3"/>
    <x v="3"/>
  </r>
  <r>
    <s v="ORD18014"/>
    <d v="2024-01-06T00:00:00"/>
    <x v="10"/>
    <x v="7"/>
    <x v="6"/>
    <x v="1"/>
    <x v="4"/>
    <n v="3060"/>
    <n v="221.69"/>
    <n v="3"/>
    <x v="0"/>
  </r>
  <r>
    <s v="ORD18015"/>
    <d v="2024-04-04T00:00:00"/>
    <x v="6"/>
    <x v="7"/>
    <x v="6"/>
    <x v="1"/>
    <x v="5"/>
    <n v="2763"/>
    <n v="413.98"/>
    <n v="2"/>
    <x v="2"/>
  </r>
  <r>
    <s v="ORD18016"/>
    <d v="2023-04-11T00:00:00"/>
    <x v="6"/>
    <x v="7"/>
    <x v="6"/>
    <x v="2"/>
    <x v="2"/>
    <n v="2497"/>
    <n v="530.74"/>
    <n v="2"/>
    <x v="1"/>
  </r>
  <r>
    <s v="ORD18017"/>
    <d v="2023-10-15T00:00:00"/>
    <x v="9"/>
    <x v="6"/>
    <x v="5"/>
    <x v="0"/>
    <x v="7"/>
    <n v="392"/>
    <n v="113.15"/>
    <n v="2"/>
    <x v="1"/>
  </r>
  <r>
    <s v="ORD18018"/>
    <d v="2024-03-29T00:00:00"/>
    <x v="3"/>
    <x v="0"/>
    <x v="0"/>
    <x v="1"/>
    <x v="6"/>
    <n v="481"/>
    <n v="95.25"/>
    <n v="3"/>
    <x v="0"/>
  </r>
  <r>
    <s v="ORD18019"/>
    <d v="2023-04-22T00:00:00"/>
    <x v="6"/>
    <x v="6"/>
    <x v="5"/>
    <x v="0"/>
    <x v="5"/>
    <n v="4835"/>
    <n v="792.83"/>
    <n v="4"/>
    <x v="1"/>
  </r>
  <r>
    <s v="ORD18020"/>
    <d v="2024-03-28T00:00:00"/>
    <x v="3"/>
    <x v="0"/>
    <x v="0"/>
    <x v="0"/>
    <x v="4"/>
    <n v="1900"/>
    <n v="180.1"/>
    <n v="4"/>
    <x v="1"/>
  </r>
  <r>
    <s v="ORD18021"/>
    <d v="2023-12-19T00:00:00"/>
    <x v="7"/>
    <x v="4"/>
    <x v="3"/>
    <x v="3"/>
    <x v="0"/>
    <n v="2148"/>
    <n v="258.92"/>
    <n v="4"/>
    <x v="0"/>
  </r>
  <r>
    <s v="ORD18022"/>
    <d v="2024-08-18T00:00:00"/>
    <x v="4"/>
    <x v="7"/>
    <x v="6"/>
    <x v="2"/>
    <x v="7"/>
    <n v="2731"/>
    <n v="446.43"/>
    <n v="3"/>
    <x v="1"/>
  </r>
  <r>
    <s v="ORD18023"/>
    <d v="2023-11-03T00:00:00"/>
    <x v="5"/>
    <x v="0"/>
    <x v="0"/>
    <x v="1"/>
    <x v="5"/>
    <n v="3663"/>
    <n v="922.21"/>
    <n v="4"/>
    <x v="2"/>
  </r>
  <r>
    <s v="ORD18024"/>
    <d v="2023-06-18T00:00:00"/>
    <x v="2"/>
    <x v="5"/>
    <x v="4"/>
    <x v="3"/>
    <x v="3"/>
    <n v="2086"/>
    <n v="546.91999999999996"/>
    <n v="3"/>
    <x v="1"/>
  </r>
  <r>
    <s v="ORD18025"/>
    <d v="2024-11-19T00:00:00"/>
    <x v="5"/>
    <x v="2"/>
    <x v="0"/>
    <x v="0"/>
    <x v="1"/>
    <n v="1044"/>
    <n v="74.69"/>
    <n v="5"/>
    <x v="0"/>
  </r>
  <r>
    <s v="ORD18026"/>
    <d v="2023-02-16T00:00:00"/>
    <x v="8"/>
    <x v="0"/>
    <x v="0"/>
    <x v="1"/>
    <x v="0"/>
    <n v="1992"/>
    <n v="474.54"/>
    <n v="4"/>
    <x v="3"/>
  </r>
  <r>
    <s v="ORD18027"/>
    <d v="2024-06-18T00:00:00"/>
    <x v="2"/>
    <x v="3"/>
    <x v="2"/>
    <x v="1"/>
    <x v="7"/>
    <n v="3364"/>
    <n v="939.82"/>
    <n v="3"/>
    <x v="1"/>
  </r>
  <r>
    <s v="ORD18028"/>
    <d v="2024-02-24T00:00:00"/>
    <x v="8"/>
    <x v="1"/>
    <x v="1"/>
    <x v="1"/>
    <x v="1"/>
    <n v="3502"/>
    <n v="587.91"/>
    <n v="1"/>
    <x v="1"/>
  </r>
  <r>
    <s v="ORD18029"/>
    <d v="2024-08-29T00:00:00"/>
    <x v="4"/>
    <x v="3"/>
    <x v="2"/>
    <x v="1"/>
    <x v="0"/>
    <n v="4584"/>
    <n v="1170.8800000000001"/>
    <n v="3"/>
    <x v="1"/>
  </r>
  <r>
    <s v="ORD18030"/>
    <d v="2023-08-11T00:00:00"/>
    <x v="4"/>
    <x v="0"/>
    <x v="0"/>
    <x v="3"/>
    <x v="3"/>
    <n v="423"/>
    <n v="57.94"/>
    <n v="2"/>
    <x v="2"/>
  </r>
  <r>
    <s v="ORD18031"/>
    <d v="2023-07-07T00:00:00"/>
    <x v="0"/>
    <x v="5"/>
    <x v="4"/>
    <x v="1"/>
    <x v="5"/>
    <n v="814"/>
    <n v="229.71"/>
    <n v="1"/>
    <x v="0"/>
  </r>
  <r>
    <s v="ORD18032"/>
    <d v="2023-11-17T00:00:00"/>
    <x v="5"/>
    <x v="1"/>
    <x v="1"/>
    <x v="0"/>
    <x v="3"/>
    <n v="362"/>
    <n v="64.69"/>
    <n v="1"/>
    <x v="2"/>
  </r>
  <r>
    <s v="ORD18033"/>
    <d v="2023-12-01T00:00:00"/>
    <x v="7"/>
    <x v="1"/>
    <x v="1"/>
    <x v="0"/>
    <x v="6"/>
    <n v="4585"/>
    <n v="1183.69"/>
    <n v="1"/>
    <x v="1"/>
  </r>
  <r>
    <s v="ORD18034"/>
    <d v="2024-07-04T00:00:00"/>
    <x v="0"/>
    <x v="7"/>
    <x v="6"/>
    <x v="0"/>
    <x v="3"/>
    <n v="3668"/>
    <n v="943.36"/>
    <n v="2"/>
    <x v="1"/>
  </r>
  <r>
    <s v="ORD18035"/>
    <d v="2024-01-01T00:00:00"/>
    <x v="10"/>
    <x v="6"/>
    <x v="5"/>
    <x v="1"/>
    <x v="5"/>
    <n v="4972"/>
    <n v="537.16999999999996"/>
    <n v="3"/>
    <x v="2"/>
  </r>
  <r>
    <s v="ORD18036"/>
    <d v="2024-04-08T00:00:00"/>
    <x v="6"/>
    <x v="5"/>
    <x v="4"/>
    <x v="1"/>
    <x v="4"/>
    <n v="1336"/>
    <n v="157.49"/>
    <n v="2"/>
    <x v="3"/>
  </r>
  <r>
    <s v="ORD18037"/>
    <d v="2024-09-09T00:00:00"/>
    <x v="11"/>
    <x v="3"/>
    <x v="2"/>
    <x v="2"/>
    <x v="5"/>
    <n v="4112"/>
    <n v="1139.43"/>
    <n v="2"/>
    <x v="2"/>
  </r>
  <r>
    <s v="ORD18038"/>
    <d v="2024-03-26T00:00:00"/>
    <x v="3"/>
    <x v="9"/>
    <x v="8"/>
    <x v="2"/>
    <x v="3"/>
    <n v="4043"/>
    <n v="233.27"/>
    <n v="2"/>
    <x v="1"/>
  </r>
  <r>
    <s v="ORD18039"/>
    <d v="2023-01-30T00:00:00"/>
    <x v="10"/>
    <x v="3"/>
    <x v="2"/>
    <x v="0"/>
    <x v="0"/>
    <n v="3245"/>
    <n v="210.47"/>
    <n v="3"/>
    <x v="1"/>
  </r>
  <r>
    <s v="ORD18040"/>
    <d v="2024-08-04T00:00:00"/>
    <x v="4"/>
    <x v="6"/>
    <x v="5"/>
    <x v="1"/>
    <x v="0"/>
    <n v="1662"/>
    <n v="159.22999999999999"/>
    <n v="5"/>
    <x v="2"/>
  </r>
  <r>
    <s v="ORD18041"/>
    <d v="2023-02-01T00:00:00"/>
    <x v="8"/>
    <x v="6"/>
    <x v="5"/>
    <x v="1"/>
    <x v="7"/>
    <n v="4884"/>
    <n v="1457.39"/>
    <n v="3"/>
    <x v="3"/>
  </r>
  <r>
    <s v="ORD18042"/>
    <d v="2023-08-02T00:00:00"/>
    <x v="4"/>
    <x v="2"/>
    <x v="0"/>
    <x v="0"/>
    <x v="3"/>
    <n v="1055"/>
    <n v="240.01"/>
    <n v="4"/>
    <x v="2"/>
  </r>
  <r>
    <s v="ORD18043"/>
    <d v="2024-06-10T00:00:00"/>
    <x v="2"/>
    <x v="5"/>
    <x v="4"/>
    <x v="1"/>
    <x v="2"/>
    <n v="4400"/>
    <n v="229.72"/>
    <n v="5"/>
    <x v="1"/>
  </r>
  <r>
    <s v="ORD18044"/>
    <d v="2024-05-18T00:00:00"/>
    <x v="1"/>
    <x v="7"/>
    <x v="6"/>
    <x v="3"/>
    <x v="2"/>
    <n v="2366"/>
    <n v="560.76"/>
    <n v="3"/>
    <x v="0"/>
  </r>
  <r>
    <s v="ORD18045"/>
    <d v="2024-10-24T00:00:00"/>
    <x v="9"/>
    <x v="2"/>
    <x v="0"/>
    <x v="1"/>
    <x v="4"/>
    <n v="991"/>
    <n v="108.07"/>
    <n v="4"/>
    <x v="3"/>
  </r>
  <r>
    <s v="ORD18046"/>
    <d v="2023-12-29T00:00:00"/>
    <x v="7"/>
    <x v="0"/>
    <x v="0"/>
    <x v="2"/>
    <x v="0"/>
    <n v="1330"/>
    <n v="218.05"/>
    <n v="2"/>
    <x v="2"/>
  </r>
  <r>
    <s v="ORD18047"/>
    <d v="2024-04-09T00:00:00"/>
    <x v="6"/>
    <x v="4"/>
    <x v="3"/>
    <x v="0"/>
    <x v="2"/>
    <n v="4203"/>
    <n v="1176.82"/>
    <n v="1"/>
    <x v="3"/>
  </r>
  <r>
    <s v="ORD18048"/>
    <d v="2024-04-05T00:00:00"/>
    <x v="6"/>
    <x v="9"/>
    <x v="8"/>
    <x v="0"/>
    <x v="5"/>
    <n v="3124"/>
    <n v="839.14"/>
    <n v="4"/>
    <x v="0"/>
  </r>
  <r>
    <s v="ORD18049"/>
    <d v="2024-04-29T00:00:00"/>
    <x v="6"/>
    <x v="7"/>
    <x v="6"/>
    <x v="3"/>
    <x v="4"/>
    <n v="2941"/>
    <n v="876.14"/>
    <n v="1"/>
    <x v="2"/>
  </r>
  <r>
    <s v="ORD18050"/>
    <d v="2023-08-16T00:00:00"/>
    <x v="4"/>
    <x v="9"/>
    <x v="8"/>
    <x v="1"/>
    <x v="2"/>
    <n v="4988"/>
    <n v="933.34"/>
    <n v="1"/>
    <x v="0"/>
  </r>
  <r>
    <s v="ORD18051"/>
    <d v="2023-10-27T00:00:00"/>
    <x v="9"/>
    <x v="3"/>
    <x v="2"/>
    <x v="2"/>
    <x v="2"/>
    <n v="4556"/>
    <n v="345.17"/>
    <n v="5"/>
    <x v="2"/>
  </r>
  <r>
    <s v="ORD18052"/>
    <d v="2023-04-24T00:00:00"/>
    <x v="6"/>
    <x v="9"/>
    <x v="8"/>
    <x v="2"/>
    <x v="3"/>
    <n v="1008"/>
    <n v="144.31"/>
    <n v="5"/>
    <x v="3"/>
  </r>
  <r>
    <s v="ORD18053"/>
    <d v="2023-10-20T00:00:00"/>
    <x v="9"/>
    <x v="2"/>
    <x v="0"/>
    <x v="1"/>
    <x v="1"/>
    <n v="3317"/>
    <n v="805.34"/>
    <n v="4"/>
    <x v="1"/>
  </r>
  <r>
    <s v="ORD18054"/>
    <d v="2024-05-29T00:00:00"/>
    <x v="1"/>
    <x v="9"/>
    <x v="8"/>
    <x v="0"/>
    <x v="3"/>
    <n v="2391"/>
    <n v="493.26"/>
    <n v="5"/>
    <x v="0"/>
  </r>
  <r>
    <s v="ORD18055"/>
    <d v="2024-02-27T00:00:00"/>
    <x v="8"/>
    <x v="7"/>
    <x v="6"/>
    <x v="3"/>
    <x v="4"/>
    <n v="1495"/>
    <n v="111.09"/>
    <n v="5"/>
    <x v="2"/>
  </r>
  <r>
    <s v="ORD18056"/>
    <d v="2024-09-20T00:00:00"/>
    <x v="11"/>
    <x v="4"/>
    <x v="3"/>
    <x v="3"/>
    <x v="4"/>
    <n v="3017"/>
    <n v="189.76"/>
    <n v="4"/>
    <x v="0"/>
  </r>
  <r>
    <s v="ORD18057"/>
    <d v="2023-12-01T00:00:00"/>
    <x v="7"/>
    <x v="1"/>
    <x v="1"/>
    <x v="2"/>
    <x v="7"/>
    <n v="2614"/>
    <n v="761.28"/>
    <n v="4"/>
    <x v="2"/>
  </r>
  <r>
    <s v="ORD18058"/>
    <d v="2024-03-20T00:00:00"/>
    <x v="3"/>
    <x v="4"/>
    <x v="3"/>
    <x v="2"/>
    <x v="7"/>
    <n v="1426"/>
    <n v="192.9"/>
    <n v="5"/>
    <x v="3"/>
  </r>
  <r>
    <s v="ORD18059"/>
    <d v="2024-06-02T00:00:00"/>
    <x v="2"/>
    <x v="5"/>
    <x v="4"/>
    <x v="1"/>
    <x v="2"/>
    <n v="4206"/>
    <n v="976.03"/>
    <n v="2"/>
    <x v="1"/>
  </r>
  <r>
    <s v="ORD18060"/>
    <d v="2023-01-15T00:00:00"/>
    <x v="10"/>
    <x v="0"/>
    <x v="0"/>
    <x v="3"/>
    <x v="6"/>
    <n v="4962"/>
    <n v="583.12"/>
    <n v="5"/>
    <x v="0"/>
  </r>
  <r>
    <s v="ORD18061"/>
    <d v="2023-08-17T00:00:00"/>
    <x v="4"/>
    <x v="2"/>
    <x v="0"/>
    <x v="0"/>
    <x v="5"/>
    <n v="2047"/>
    <n v="438.91"/>
    <n v="2"/>
    <x v="2"/>
  </r>
  <r>
    <s v="ORD18062"/>
    <d v="2024-05-28T00:00:00"/>
    <x v="1"/>
    <x v="8"/>
    <x v="7"/>
    <x v="3"/>
    <x v="0"/>
    <n v="207"/>
    <n v="27.21"/>
    <n v="4"/>
    <x v="1"/>
  </r>
  <r>
    <s v="ORD18063"/>
    <d v="2023-11-24T00:00:00"/>
    <x v="5"/>
    <x v="2"/>
    <x v="0"/>
    <x v="0"/>
    <x v="6"/>
    <n v="536"/>
    <n v="91.64"/>
    <n v="1"/>
    <x v="2"/>
  </r>
  <r>
    <s v="ORD18064"/>
    <d v="2023-08-31T00:00:00"/>
    <x v="4"/>
    <x v="9"/>
    <x v="8"/>
    <x v="3"/>
    <x v="5"/>
    <n v="1932"/>
    <n v="393.43"/>
    <n v="2"/>
    <x v="0"/>
  </r>
  <r>
    <s v="ORD18065"/>
    <d v="2024-03-27T00:00:00"/>
    <x v="3"/>
    <x v="0"/>
    <x v="0"/>
    <x v="3"/>
    <x v="4"/>
    <n v="2342"/>
    <n v="690.85"/>
    <n v="4"/>
    <x v="3"/>
  </r>
  <r>
    <s v="ORD18066"/>
    <d v="2024-06-25T00:00:00"/>
    <x v="2"/>
    <x v="8"/>
    <x v="7"/>
    <x v="1"/>
    <x v="1"/>
    <n v="492"/>
    <n v="93.76"/>
    <n v="5"/>
    <x v="1"/>
  </r>
  <r>
    <s v="ORD18067"/>
    <d v="2023-03-12T00:00:00"/>
    <x v="3"/>
    <x v="4"/>
    <x v="3"/>
    <x v="3"/>
    <x v="4"/>
    <n v="4029"/>
    <n v="958.46"/>
    <n v="1"/>
    <x v="2"/>
  </r>
  <r>
    <s v="ORD18068"/>
    <d v="2023-09-30T00:00:00"/>
    <x v="11"/>
    <x v="6"/>
    <x v="5"/>
    <x v="1"/>
    <x v="7"/>
    <n v="3122"/>
    <n v="329.58"/>
    <n v="3"/>
    <x v="3"/>
  </r>
  <r>
    <s v="ORD18069"/>
    <d v="2023-11-24T00:00:00"/>
    <x v="5"/>
    <x v="2"/>
    <x v="0"/>
    <x v="1"/>
    <x v="4"/>
    <n v="4375"/>
    <n v="529.71"/>
    <n v="4"/>
    <x v="0"/>
  </r>
  <r>
    <s v="ORD18070"/>
    <d v="2023-03-19T00:00:00"/>
    <x v="3"/>
    <x v="6"/>
    <x v="5"/>
    <x v="2"/>
    <x v="1"/>
    <n v="452"/>
    <n v="112.27"/>
    <n v="2"/>
    <x v="3"/>
  </r>
  <r>
    <s v="ORD18071"/>
    <d v="2023-01-25T00:00:00"/>
    <x v="10"/>
    <x v="9"/>
    <x v="8"/>
    <x v="0"/>
    <x v="0"/>
    <n v="2863"/>
    <n v="307.95"/>
    <n v="2"/>
    <x v="3"/>
  </r>
  <r>
    <s v="ORD18072"/>
    <d v="2023-06-16T00:00:00"/>
    <x v="2"/>
    <x v="9"/>
    <x v="8"/>
    <x v="2"/>
    <x v="2"/>
    <n v="4636"/>
    <n v="1220.6199999999999"/>
    <n v="4"/>
    <x v="0"/>
  </r>
  <r>
    <s v="ORD18073"/>
    <d v="2024-11-15T00:00:00"/>
    <x v="5"/>
    <x v="6"/>
    <x v="5"/>
    <x v="2"/>
    <x v="0"/>
    <n v="3307"/>
    <n v="531.02"/>
    <n v="2"/>
    <x v="1"/>
  </r>
  <r>
    <s v="ORD18074"/>
    <d v="2024-10-04T00:00:00"/>
    <x v="9"/>
    <x v="0"/>
    <x v="0"/>
    <x v="3"/>
    <x v="1"/>
    <n v="3952"/>
    <n v="579.27"/>
    <n v="5"/>
    <x v="1"/>
  </r>
  <r>
    <s v="ORD18075"/>
    <d v="2023-04-21T00:00:00"/>
    <x v="6"/>
    <x v="7"/>
    <x v="6"/>
    <x v="0"/>
    <x v="0"/>
    <n v="4240"/>
    <n v="863.74"/>
    <n v="2"/>
    <x v="2"/>
  </r>
  <r>
    <s v="ORD18076"/>
    <d v="2023-05-24T00:00:00"/>
    <x v="1"/>
    <x v="2"/>
    <x v="0"/>
    <x v="0"/>
    <x v="2"/>
    <n v="2005"/>
    <n v="103.13"/>
    <n v="2"/>
    <x v="2"/>
  </r>
  <r>
    <s v="ORD18077"/>
    <d v="2023-03-05T00:00:00"/>
    <x v="3"/>
    <x v="6"/>
    <x v="5"/>
    <x v="0"/>
    <x v="1"/>
    <n v="3677"/>
    <n v="314.61"/>
    <n v="5"/>
    <x v="3"/>
  </r>
  <r>
    <s v="ORD18078"/>
    <d v="2023-03-26T00:00:00"/>
    <x v="3"/>
    <x v="7"/>
    <x v="6"/>
    <x v="1"/>
    <x v="7"/>
    <n v="2410"/>
    <n v="168.91"/>
    <n v="1"/>
    <x v="0"/>
  </r>
  <r>
    <s v="ORD18079"/>
    <d v="2024-04-24T00:00:00"/>
    <x v="6"/>
    <x v="0"/>
    <x v="0"/>
    <x v="3"/>
    <x v="4"/>
    <n v="4344"/>
    <n v="608.85"/>
    <n v="4"/>
    <x v="0"/>
  </r>
  <r>
    <s v="ORD18080"/>
    <d v="2023-03-10T00:00:00"/>
    <x v="3"/>
    <x v="4"/>
    <x v="3"/>
    <x v="3"/>
    <x v="1"/>
    <n v="1270"/>
    <n v="147.9"/>
    <n v="1"/>
    <x v="1"/>
  </r>
  <r>
    <s v="ORD18081"/>
    <d v="2024-06-25T00:00:00"/>
    <x v="2"/>
    <x v="1"/>
    <x v="1"/>
    <x v="2"/>
    <x v="1"/>
    <n v="329"/>
    <n v="70.709999999999994"/>
    <n v="4"/>
    <x v="0"/>
  </r>
  <r>
    <s v="ORD18082"/>
    <d v="2023-01-08T00:00:00"/>
    <x v="10"/>
    <x v="6"/>
    <x v="5"/>
    <x v="3"/>
    <x v="1"/>
    <n v="3293"/>
    <n v="632.04999999999995"/>
    <n v="1"/>
    <x v="0"/>
  </r>
  <r>
    <s v="ORD18083"/>
    <d v="2024-02-22T00:00:00"/>
    <x v="8"/>
    <x v="7"/>
    <x v="6"/>
    <x v="3"/>
    <x v="1"/>
    <n v="4010"/>
    <n v="698.21"/>
    <n v="4"/>
    <x v="2"/>
  </r>
  <r>
    <s v="ORD18084"/>
    <d v="2023-10-04T00:00:00"/>
    <x v="9"/>
    <x v="8"/>
    <x v="7"/>
    <x v="0"/>
    <x v="5"/>
    <n v="352"/>
    <n v="58.95"/>
    <n v="3"/>
    <x v="0"/>
  </r>
  <r>
    <s v="ORD18085"/>
    <d v="2024-03-09T00:00:00"/>
    <x v="3"/>
    <x v="2"/>
    <x v="0"/>
    <x v="2"/>
    <x v="7"/>
    <n v="4182"/>
    <n v="581.87"/>
    <n v="2"/>
    <x v="0"/>
  </r>
  <r>
    <s v="ORD18086"/>
    <d v="2023-09-17T00:00:00"/>
    <x v="11"/>
    <x v="9"/>
    <x v="8"/>
    <x v="1"/>
    <x v="4"/>
    <n v="4594"/>
    <n v="552.37"/>
    <n v="5"/>
    <x v="1"/>
  </r>
  <r>
    <s v="ORD18087"/>
    <d v="2024-04-07T00:00:00"/>
    <x v="6"/>
    <x v="4"/>
    <x v="3"/>
    <x v="1"/>
    <x v="3"/>
    <n v="505"/>
    <n v="100.87"/>
    <n v="3"/>
    <x v="3"/>
  </r>
  <r>
    <s v="ORD18088"/>
    <d v="2023-10-29T00:00:00"/>
    <x v="9"/>
    <x v="9"/>
    <x v="8"/>
    <x v="0"/>
    <x v="3"/>
    <n v="4831"/>
    <n v="1242.23"/>
    <n v="1"/>
    <x v="1"/>
  </r>
  <r>
    <s v="ORD18089"/>
    <d v="2023-04-07T00:00:00"/>
    <x v="6"/>
    <x v="7"/>
    <x v="6"/>
    <x v="0"/>
    <x v="7"/>
    <n v="3507"/>
    <n v="705.32"/>
    <n v="1"/>
    <x v="2"/>
  </r>
  <r>
    <s v="ORD18090"/>
    <d v="2023-05-23T00:00:00"/>
    <x v="1"/>
    <x v="2"/>
    <x v="0"/>
    <x v="3"/>
    <x v="6"/>
    <n v="680"/>
    <n v="162.41"/>
    <n v="3"/>
    <x v="3"/>
  </r>
  <r>
    <s v="ORD18091"/>
    <d v="2023-09-25T00:00:00"/>
    <x v="11"/>
    <x v="8"/>
    <x v="7"/>
    <x v="3"/>
    <x v="0"/>
    <n v="668"/>
    <n v="160.61000000000001"/>
    <n v="5"/>
    <x v="0"/>
  </r>
  <r>
    <s v="ORD18092"/>
    <d v="2023-05-31T00:00:00"/>
    <x v="1"/>
    <x v="7"/>
    <x v="6"/>
    <x v="2"/>
    <x v="1"/>
    <n v="3640"/>
    <n v="234.87"/>
    <n v="3"/>
    <x v="3"/>
  </r>
  <r>
    <s v="ORD18093"/>
    <d v="2024-05-07T00:00:00"/>
    <x v="1"/>
    <x v="2"/>
    <x v="0"/>
    <x v="3"/>
    <x v="2"/>
    <n v="2837"/>
    <n v="765.8"/>
    <n v="3"/>
    <x v="3"/>
  </r>
  <r>
    <s v="ORD18094"/>
    <d v="2024-05-27T00:00:00"/>
    <x v="1"/>
    <x v="1"/>
    <x v="1"/>
    <x v="0"/>
    <x v="7"/>
    <n v="203"/>
    <n v="10.99"/>
    <n v="4"/>
    <x v="3"/>
  </r>
  <r>
    <s v="ORD18095"/>
    <d v="2023-05-02T00:00:00"/>
    <x v="1"/>
    <x v="7"/>
    <x v="6"/>
    <x v="1"/>
    <x v="5"/>
    <n v="4699"/>
    <n v="946.68"/>
    <n v="4"/>
    <x v="1"/>
  </r>
  <r>
    <s v="ORD18096"/>
    <d v="2023-12-31T00:00:00"/>
    <x v="7"/>
    <x v="0"/>
    <x v="0"/>
    <x v="1"/>
    <x v="1"/>
    <n v="4718"/>
    <n v="798.78"/>
    <n v="3"/>
    <x v="2"/>
  </r>
  <r>
    <s v="ORD18097"/>
    <d v="2023-09-17T00:00:00"/>
    <x v="11"/>
    <x v="8"/>
    <x v="7"/>
    <x v="2"/>
    <x v="1"/>
    <n v="2134"/>
    <n v="377.89"/>
    <n v="1"/>
    <x v="2"/>
  </r>
  <r>
    <s v="ORD18098"/>
    <d v="2024-01-05T00:00:00"/>
    <x v="10"/>
    <x v="2"/>
    <x v="0"/>
    <x v="3"/>
    <x v="6"/>
    <n v="1615"/>
    <n v="375.91"/>
    <n v="4"/>
    <x v="0"/>
  </r>
  <r>
    <s v="ORD18099"/>
    <d v="2023-11-13T00:00:00"/>
    <x v="5"/>
    <x v="5"/>
    <x v="4"/>
    <x v="3"/>
    <x v="6"/>
    <n v="1017"/>
    <n v="245.11"/>
    <n v="4"/>
    <x v="3"/>
  </r>
  <r>
    <s v="ORD18100"/>
    <d v="2023-05-01T00:00:00"/>
    <x v="1"/>
    <x v="4"/>
    <x v="3"/>
    <x v="3"/>
    <x v="3"/>
    <n v="943"/>
    <n v="80.27"/>
    <n v="1"/>
    <x v="0"/>
  </r>
  <r>
    <s v="ORD18101"/>
    <d v="2024-09-01T00:00:00"/>
    <x v="11"/>
    <x v="1"/>
    <x v="1"/>
    <x v="2"/>
    <x v="2"/>
    <n v="2647"/>
    <n v="180.27"/>
    <n v="5"/>
    <x v="1"/>
  </r>
  <r>
    <s v="ORD18102"/>
    <d v="2023-02-01T00:00:00"/>
    <x v="8"/>
    <x v="0"/>
    <x v="0"/>
    <x v="1"/>
    <x v="0"/>
    <n v="545"/>
    <n v="62.99"/>
    <n v="1"/>
    <x v="2"/>
  </r>
  <r>
    <s v="ORD18103"/>
    <d v="2024-05-04T00:00:00"/>
    <x v="1"/>
    <x v="7"/>
    <x v="6"/>
    <x v="0"/>
    <x v="0"/>
    <n v="3108"/>
    <n v="393.64"/>
    <n v="3"/>
    <x v="3"/>
  </r>
  <r>
    <s v="ORD18104"/>
    <d v="2023-01-20T00:00:00"/>
    <x v="10"/>
    <x v="1"/>
    <x v="1"/>
    <x v="3"/>
    <x v="4"/>
    <n v="1337"/>
    <n v="298.58999999999997"/>
    <n v="3"/>
    <x v="3"/>
  </r>
  <r>
    <s v="ORD18105"/>
    <d v="2024-08-23T00:00:00"/>
    <x v="4"/>
    <x v="1"/>
    <x v="1"/>
    <x v="2"/>
    <x v="7"/>
    <n v="1190"/>
    <n v="131.9"/>
    <n v="2"/>
    <x v="2"/>
  </r>
  <r>
    <s v="ORD18106"/>
    <d v="2024-03-07T00:00:00"/>
    <x v="3"/>
    <x v="3"/>
    <x v="2"/>
    <x v="1"/>
    <x v="1"/>
    <n v="353"/>
    <n v="44.6"/>
    <n v="5"/>
    <x v="3"/>
  </r>
  <r>
    <s v="ORD18107"/>
    <d v="2023-03-31T00:00:00"/>
    <x v="3"/>
    <x v="8"/>
    <x v="7"/>
    <x v="2"/>
    <x v="1"/>
    <n v="4891"/>
    <n v="300.05"/>
    <n v="5"/>
    <x v="3"/>
  </r>
  <r>
    <s v="ORD18108"/>
    <d v="2023-07-21T00:00:00"/>
    <x v="0"/>
    <x v="4"/>
    <x v="3"/>
    <x v="3"/>
    <x v="0"/>
    <n v="2430"/>
    <n v="180.69"/>
    <n v="3"/>
    <x v="3"/>
  </r>
  <r>
    <s v="ORD18109"/>
    <d v="2023-12-25T00:00:00"/>
    <x v="7"/>
    <x v="5"/>
    <x v="4"/>
    <x v="0"/>
    <x v="4"/>
    <n v="4093"/>
    <n v="570.49"/>
    <n v="1"/>
    <x v="3"/>
  </r>
  <r>
    <s v="ORD18110"/>
    <d v="2023-05-09T00:00:00"/>
    <x v="1"/>
    <x v="6"/>
    <x v="5"/>
    <x v="2"/>
    <x v="4"/>
    <n v="4744"/>
    <n v="652.76"/>
    <n v="5"/>
    <x v="2"/>
  </r>
  <r>
    <s v="ORD18111"/>
    <d v="2023-02-14T00:00:00"/>
    <x v="8"/>
    <x v="1"/>
    <x v="1"/>
    <x v="2"/>
    <x v="6"/>
    <n v="3029"/>
    <n v="311.88"/>
    <n v="1"/>
    <x v="0"/>
  </r>
  <r>
    <s v="ORD18112"/>
    <d v="2024-02-24T00:00:00"/>
    <x v="8"/>
    <x v="9"/>
    <x v="8"/>
    <x v="3"/>
    <x v="4"/>
    <n v="4753"/>
    <n v="284.18"/>
    <n v="3"/>
    <x v="2"/>
  </r>
  <r>
    <s v="ORD18113"/>
    <d v="2024-05-22T00:00:00"/>
    <x v="1"/>
    <x v="8"/>
    <x v="7"/>
    <x v="2"/>
    <x v="0"/>
    <n v="4251"/>
    <n v="1061.17"/>
    <n v="2"/>
    <x v="1"/>
  </r>
  <r>
    <s v="ORD18114"/>
    <d v="2024-02-20T00:00:00"/>
    <x v="8"/>
    <x v="2"/>
    <x v="0"/>
    <x v="1"/>
    <x v="4"/>
    <n v="1065"/>
    <n v="70.680000000000007"/>
    <n v="4"/>
    <x v="2"/>
  </r>
  <r>
    <s v="ORD18115"/>
    <d v="2023-03-15T00:00:00"/>
    <x v="3"/>
    <x v="1"/>
    <x v="1"/>
    <x v="0"/>
    <x v="1"/>
    <n v="3529"/>
    <n v="957.62"/>
    <n v="2"/>
    <x v="3"/>
  </r>
  <r>
    <s v="ORD18116"/>
    <d v="2023-06-29T00:00:00"/>
    <x v="2"/>
    <x v="5"/>
    <x v="4"/>
    <x v="0"/>
    <x v="5"/>
    <n v="1316"/>
    <n v="392.3"/>
    <n v="3"/>
    <x v="2"/>
  </r>
  <r>
    <s v="ORD18117"/>
    <d v="2023-07-30T00:00:00"/>
    <x v="0"/>
    <x v="9"/>
    <x v="8"/>
    <x v="1"/>
    <x v="6"/>
    <n v="3932"/>
    <n v="273.95999999999998"/>
    <n v="1"/>
    <x v="1"/>
  </r>
  <r>
    <s v="ORD18118"/>
    <d v="2024-05-30T00:00:00"/>
    <x v="1"/>
    <x v="3"/>
    <x v="2"/>
    <x v="1"/>
    <x v="6"/>
    <n v="2076"/>
    <n v="563.69000000000005"/>
    <n v="4"/>
    <x v="3"/>
  </r>
  <r>
    <s v="ORD18119"/>
    <d v="2023-02-14T00:00:00"/>
    <x v="8"/>
    <x v="2"/>
    <x v="0"/>
    <x v="0"/>
    <x v="7"/>
    <n v="4334"/>
    <n v="1073.49"/>
    <n v="4"/>
    <x v="2"/>
  </r>
  <r>
    <s v="ORD18120"/>
    <d v="2024-05-29T00:00:00"/>
    <x v="1"/>
    <x v="3"/>
    <x v="2"/>
    <x v="1"/>
    <x v="3"/>
    <n v="1561"/>
    <n v="293.32"/>
    <n v="1"/>
    <x v="2"/>
  </r>
  <r>
    <s v="ORD18121"/>
    <d v="2024-09-08T00:00:00"/>
    <x v="11"/>
    <x v="0"/>
    <x v="0"/>
    <x v="0"/>
    <x v="7"/>
    <n v="1057"/>
    <n v="238.98"/>
    <n v="4"/>
    <x v="2"/>
  </r>
  <r>
    <s v="ORD18122"/>
    <d v="2023-01-24T00:00:00"/>
    <x v="10"/>
    <x v="5"/>
    <x v="4"/>
    <x v="2"/>
    <x v="5"/>
    <n v="1835"/>
    <n v="339.32"/>
    <n v="3"/>
    <x v="2"/>
  </r>
  <r>
    <s v="ORD18123"/>
    <d v="2023-01-17T00:00:00"/>
    <x v="10"/>
    <x v="1"/>
    <x v="1"/>
    <x v="3"/>
    <x v="6"/>
    <n v="4938"/>
    <n v="608.78"/>
    <n v="1"/>
    <x v="3"/>
  </r>
  <r>
    <s v="ORD18124"/>
    <d v="2024-10-15T00:00:00"/>
    <x v="9"/>
    <x v="3"/>
    <x v="2"/>
    <x v="1"/>
    <x v="4"/>
    <n v="1275"/>
    <n v="73.8"/>
    <n v="3"/>
    <x v="2"/>
  </r>
  <r>
    <s v="ORD18125"/>
    <d v="2023-04-26T00:00:00"/>
    <x v="6"/>
    <x v="3"/>
    <x v="2"/>
    <x v="0"/>
    <x v="1"/>
    <n v="947"/>
    <n v="230.48"/>
    <n v="2"/>
    <x v="2"/>
  </r>
  <r>
    <s v="ORD18126"/>
    <d v="2023-11-30T00:00:00"/>
    <x v="5"/>
    <x v="1"/>
    <x v="1"/>
    <x v="1"/>
    <x v="0"/>
    <n v="3176"/>
    <n v="519.88"/>
    <n v="4"/>
    <x v="2"/>
  </r>
  <r>
    <s v="ORD18127"/>
    <d v="2023-09-25T00:00:00"/>
    <x v="11"/>
    <x v="2"/>
    <x v="0"/>
    <x v="2"/>
    <x v="2"/>
    <n v="529"/>
    <n v="131.99"/>
    <n v="1"/>
    <x v="0"/>
  </r>
  <r>
    <s v="ORD18128"/>
    <d v="2023-07-15T00:00:00"/>
    <x v="0"/>
    <x v="9"/>
    <x v="8"/>
    <x v="1"/>
    <x v="7"/>
    <n v="3521"/>
    <n v="576.12"/>
    <n v="5"/>
    <x v="2"/>
  </r>
  <r>
    <s v="ORD18129"/>
    <d v="2023-02-26T00:00:00"/>
    <x v="8"/>
    <x v="3"/>
    <x v="2"/>
    <x v="1"/>
    <x v="2"/>
    <n v="1846"/>
    <n v="255.25"/>
    <n v="2"/>
    <x v="1"/>
  </r>
  <r>
    <s v="ORD18130"/>
    <d v="2024-07-27T00:00:00"/>
    <x v="0"/>
    <x v="8"/>
    <x v="7"/>
    <x v="0"/>
    <x v="2"/>
    <n v="4211"/>
    <n v="446.75"/>
    <n v="1"/>
    <x v="0"/>
  </r>
  <r>
    <s v="ORD18131"/>
    <d v="2024-03-02T00:00:00"/>
    <x v="3"/>
    <x v="0"/>
    <x v="0"/>
    <x v="1"/>
    <x v="7"/>
    <n v="935"/>
    <n v="77.61"/>
    <n v="3"/>
    <x v="1"/>
  </r>
  <r>
    <s v="ORD18132"/>
    <d v="2023-03-23T00:00:00"/>
    <x v="3"/>
    <x v="5"/>
    <x v="4"/>
    <x v="2"/>
    <x v="6"/>
    <n v="2331"/>
    <n v="529.36"/>
    <n v="3"/>
    <x v="2"/>
  </r>
  <r>
    <s v="ORD18133"/>
    <d v="2023-02-28T00:00:00"/>
    <x v="8"/>
    <x v="0"/>
    <x v="0"/>
    <x v="0"/>
    <x v="2"/>
    <n v="216"/>
    <n v="20.88"/>
    <n v="4"/>
    <x v="3"/>
  </r>
  <r>
    <s v="ORD18134"/>
    <d v="2023-07-09T00:00:00"/>
    <x v="0"/>
    <x v="2"/>
    <x v="0"/>
    <x v="3"/>
    <x v="2"/>
    <n v="1035"/>
    <n v="141.41999999999999"/>
    <n v="5"/>
    <x v="3"/>
  </r>
  <r>
    <s v="ORD18135"/>
    <d v="2023-02-22T00:00:00"/>
    <x v="8"/>
    <x v="8"/>
    <x v="7"/>
    <x v="2"/>
    <x v="0"/>
    <n v="2640"/>
    <n v="240.1"/>
    <n v="3"/>
    <x v="2"/>
  </r>
  <r>
    <s v="ORD18136"/>
    <d v="2023-12-18T00:00:00"/>
    <x v="7"/>
    <x v="2"/>
    <x v="0"/>
    <x v="0"/>
    <x v="0"/>
    <n v="4879"/>
    <n v="559.34"/>
    <n v="3"/>
    <x v="2"/>
  </r>
  <r>
    <s v="ORD18137"/>
    <d v="2024-11-30T00:00:00"/>
    <x v="5"/>
    <x v="0"/>
    <x v="0"/>
    <x v="2"/>
    <x v="6"/>
    <n v="1105"/>
    <n v="252.4"/>
    <n v="3"/>
    <x v="2"/>
  </r>
  <r>
    <s v="ORD18138"/>
    <d v="2024-10-27T00:00:00"/>
    <x v="9"/>
    <x v="2"/>
    <x v="0"/>
    <x v="0"/>
    <x v="7"/>
    <n v="3789"/>
    <n v="740.49"/>
    <n v="5"/>
    <x v="3"/>
  </r>
  <r>
    <s v="ORD18139"/>
    <d v="2024-09-01T00:00:00"/>
    <x v="11"/>
    <x v="7"/>
    <x v="6"/>
    <x v="0"/>
    <x v="1"/>
    <n v="719"/>
    <n v="187.4"/>
    <n v="3"/>
    <x v="0"/>
  </r>
  <r>
    <s v="ORD18140"/>
    <d v="2024-08-30T00:00:00"/>
    <x v="4"/>
    <x v="8"/>
    <x v="7"/>
    <x v="1"/>
    <x v="4"/>
    <n v="2610"/>
    <n v="300.35000000000002"/>
    <n v="2"/>
    <x v="1"/>
  </r>
  <r>
    <s v="ORD18141"/>
    <d v="2024-05-16T00:00:00"/>
    <x v="1"/>
    <x v="2"/>
    <x v="0"/>
    <x v="2"/>
    <x v="7"/>
    <n v="2068"/>
    <n v="260.61"/>
    <n v="3"/>
    <x v="3"/>
  </r>
  <r>
    <s v="ORD18142"/>
    <d v="2024-04-23T00:00:00"/>
    <x v="6"/>
    <x v="6"/>
    <x v="5"/>
    <x v="3"/>
    <x v="1"/>
    <n v="677"/>
    <n v="54.02"/>
    <n v="1"/>
    <x v="1"/>
  </r>
  <r>
    <s v="ORD18143"/>
    <d v="2024-09-01T00:00:00"/>
    <x v="11"/>
    <x v="3"/>
    <x v="2"/>
    <x v="2"/>
    <x v="3"/>
    <n v="3592"/>
    <n v="459.56"/>
    <n v="1"/>
    <x v="0"/>
  </r>
  <r>
    <s v="ORD18144"/>
    <d v="2024-07-07T00:00:00"/>
    <x v="0"/>
    <x v="0"/>
    <x v="0"/>
    <x v="0"/>
    <x v="1"/>
    <n v="3649"/>
    <n v="387.33"/>
    <n v="4"/>
    <x v="3"/>
  </r>
  <r>
    <s v="ORD18145"/>
    <d v="2023-03-27T00:00:00"/>
    <x v="3"/>
    <x v="1"/>
    <x v="1"/>
    <x v="2"/>
    <x v="0"/>
    <n v="2741"/>
    <n v="745.9"/>
    <n v="1"/>
    <x v="1"/>
  </r>
  <r>
    <s v="ORD18146"/>
    <d v="2024-07-11T00:00:00"/>
    <x v="0"/>
    <x v="6"/>
    <x v="5"/>
    <x v="2"/>
    <x v="2"/>
    <n v="4153"/>
    <n v="1191.81"/>
    <n v="4"/>
    <x v="0"/>
  </r>
  <r>
    <s v="ORD18147"/>
    <d v="2023-02-02T00:00:00"/>
    <x v="8"/>
    <x v="8"/>
    <x v="7"/>
    <x v="1"/>
    <x v="6"/>
    <n v="1271"/>
    <n v="239.16"/>
    <n v="2"/>
    <x v="3"/>
  </r>
  <r>
    <s v="ORD18148"/>
    <d v="2024-04-02T00:00:00"/>
    <x v="6"/>
    <x v="1"/>
    <x v="1"/>
    <x v="1"/>
    <x v="4"/>
    <n v="2694"/>
    <n v="323.94"/>
    <n v="2"/>
    <x v="0"/>
  </r>
  <r>
    <s v="ORD18149"/>
    <d v="2023-11-01T00:00:00"/>
    <x v="5"/>
    <x v="6"/>
    <x v="5"/>
    <x v="3"/>
    <x v="6"/>
    <n v="4956"/>
    <n v="1472.95"/>
    <n v="3"/>
    <x v="1"/>
  </r>
  <r>
    <s v="ORD18150"/>
    <d v="2024-11-28T00:00:00"/>
    <x v="5"/>
    <x v="1"/>
    <x v="1"/>
    <x v="0"/>
    <x v="1"/>
    <n v="2924"/>
    <n v="366.44"/>
    <n v="1"/>
    <x v="3"/>
  </r>
  <r>
    <s v="ORD18151"/>
    <d v="2023-05-01T00:00:00"/>
    <x v="1"/>
    <x v="4"/>
    <x v="3"/>
    <x v="0"/>
    <x v="3"/>
    <n v="422"/>
    <n v="29.25"/>
    <n v="1"/>
    <x v="1"/>
  </r>
  <r>
    <s v="ORD18152"/>
    <d v="2023-09-26T00:00:00"/>
    <x v="11"/>
    <x v="0"/>
    <x v="0"/>
    <x v="3"/>
    <x v="0"/>
    <n v="3501"/>
    <n v="739.85"/>
    <n v="5"/>
    <x v="0"/>
  </r>
  <r>
    <s v="ORD18153"/>
    <d v="2023-06-03T00:00:00"/>
    <x v="2"/>
    <x v="1"/>
    <x v="1"/>
    <x v="2"/>
    <x v="1"/>
    <n v="3474"/>
    <n v="456.31"/>
    <n v="5"/>
    <x v="0"/>
  </r>
  <r>
    <s v="ORD18154"/>
    <d v="2023-12-09T00:00:00"/>
    <x v="7"/>
    <x v="3"/>
    <x v="2"/>
    <x v="2"/>
    <x v="1"/>
    <n v="4756"/>
    <n v="510.2"/>
    <n v="5"/>
    <x v="2"/>
  </r>
  <r>
    <s v="ORD18155"/>
    <d v="2023-07-05T00:00:00"/>
    <x v="0"/>
    <x v="5"/>
    <x v="4"/>
    <x v="2"/>
    <x v="6"/>
    <n v="1476"/>
    <n v="207.66"/>
    <n v="2"/>
    <x v="3"/>
  </r>
  <r>
    <s v="ORD18156"/>
    <d v="2023-09-29T00:00:00"/>
    <x v="11"/>
    <x v="0"/>
    <x v="0"/>
    <x v="3"/>
    <x v="7"/>
    <n v="4060"/>
    <n v="1195.53"/>
    <n v="1"/>
    <x v="0"/>
  </r>
  <r>
    <s v="ORD18157"/>
    <d v="2023-11-19T00:00:00"/>
    <x v="5"/>
    <x v="5"/>
    <x v="4"/>
    <x v="1"/>
    <x v="4"/>
    <n v="2762"/>
    <n v="740.51"/>
    <n v="3"/>
    <x v="3"/>
  </r>
  <r>
    <s v="ORD18158"/>
    <d v="2024-01-06T00:00:00"/>
    <x v="10"/>
    <x v="2"/>
    <x v="0"/>
    <x v="3"/>
    <x v="4"/>
    <n v="2667"/>
    <n v="386.58"/>
    <n v="3"/>
    <x v="0"/>
  </r>
  <r>
    <s v="ORD18159"/>
    <d v="2024-03-11T00:00:00"/>
    <x v="3"/>
    <x v="6"/>
    <x v="5"/>
    <x v="1"/>
    <x v="3"/>
    <n v="1211"/>
    <n v="276.41000000000003"/>
    <n v="4"/>
    <x v="0"/>
  </r>
  <r>
    <s v="ORD18160"/>
    <d v="2023-05-14T00:00:00"/>
    <x v="1"/>
    <x v="6"/>
    <x v="5"/>
    <x v="1"/>
    <x v="5"/>
    <n v="2750"/>
    <n v="647.69000000000005"/>
    <n v="5"/>
    <x v="3"/>
  </r>
  <r>
    <s v="ORD18161"/>
    <d v="2023-02-01T00:00:00"/>
    <x v="8"/>
    <x v="5"/>
    <x v="4"/>
    <x v="3"/>
    <x v="6"/>
    <n v="4513"/>
    <n v="1177.17"/>
    <n v="1"/>
    <x v="1"/>
  </r>
  <r>
    <s v="ORD18162"/>
    <d v="2023-04-20T00:00:00"/>
    <x v="6"/>
    <x v="7"/>
    <x v="6"/>
    <x v="3"/>
    <x v="4"/>
    <n v="4645"/>
    <n v="724.64"/>
    <n v="1"/>
    <x v="2"/>
  </r>
  <r>
    <s v="ORD18163"/>
    <d v="2024-09-14T00:00:00"/>
    <x v="11"/>
    <x v="9"/>
    <x v="8"/>
    <x v="1"/>
    <x v="5"/>
    <n v="1088"/>
    <n v="308.66000000000003"/>
    <n v="1"/>
    <x v="1"/>
  </r>
  <r>
    <s v="ORD18164"/>
    <d v="2023-07-08T00:00:00"/>
    <x v="0"/>
    <x v="2"/>
    <x v="0"/>
    <x v="3"/>
    <x v="0"/>
    <n v="3628"/>
    <n v="1080.6500000000001"/>
    <n v="5"/>
    <x v="1"/>
  </r>
  <r>
    <s v="ORD18165"/>
    <d v="2024-03-12T00:00:00"/>
    <x v="3"/>
    <x v="3"/>
    <x v="2"/>
    <x v="3"/>
    <x v="5"/>
    <n v="4809"/>
    <n v="940.95"/>
    <n v="5"/>
    <x v="1"/>
  </r>
  <r>
    <s v="ORD18166"/>
    <d v="2024-04-14T00:00:00"/>
    <x v="6"/>
    <x v="0"/>
    <x v="0"/>
    <x v="0"/>
    <x v="2"/>
    <n v="345"/>
    <n v="50.25"/>
    <n v="4"/>
    <x v="0"/>
  </r>
  <r>
    <s v="ORD18167"/>
    <d v="2023-06-17T00:00:00"/>
    <x v="2"/>
    <x v="2"/>
    <x v="0"/>
    <x v="0"/>
    <x v="1"/>
    <n v="1046"/>
    <n v="68.48"/>
    <n v="4"/>
    <x v="2"/>
  </r>
  <r>
    <s v="ORD18168"/>
    <d v="2024-07-11T00:00:00"/>
    <x v="0"/>
    <x v="9"/>
    <x v="8"/>
    <x v="3"/>
    <x v="2"/>
    <n v="1815"/>
    <n v="222.56"/>
    <n v="3"/>
    <x v="2"/>
  </r>
  <r>
    <s v="ORD18169"/>
    <d v="2024-10-13T00:00:00"/>
    <x v="9"/>
    <x v="0"/>
    <x v="0"/>
    <x v="0"/>
    <x v="3"/>
    <n v="1105"/>
    <n v="205.84"/>
    <n v="2"/>
    <x v="3"/>
  </r>
  <r>
    <s v="ORD18170"/>
    <d v="2023-05-10T00:00:00"/>
    <x v="1"/>
    <x v="2"/>
    <x v="0"/>
    <x v="2"/>
    <x v="6"/>
    <n v="2064"/>
    <n v="300.48"/>
    <n v="3"/>
    <x v="0"/>
  </r>
  <r>
    <s v="ORD18171"/>
    <d v="2023-08-19T00:00:00"/>
    <x v="4"/>
    <x v="4"/>
    <x v="3"/>
    <x v="3"/>
    <x v="3"/>
    <n v="1859"/>
    <n v="237.06"/>
    <n v="4"/>
    <x v="1"/>
  </r>
  <r>
    <s v="ORD18172"/>
    <d v="2024-05-17T00:00:00"/>
    <x v="1"/>
    <x v="7"/>
    <x v="6"/>
    <x v="1"/>
    <x v="1"/>
    <n v="3219"/>
    <n v="848.04"/>
    <n v="4"/>
    <x v="0"/>
  </r>
  <r>
    <s v="ORD18173"/>
    <d v="2024-04-03T00:00:00"/>
    <x v="6"/>
    <x v="5"/>
    <x v="4"/>
    <x v="2"/>
    <x v="0"/>
    <n v="2374"/>
    <n v="281.91000000000003"/>
    <n v="1"/>
    <x v="1"/>
  </r>
  <r>
    <s v="ORD18174"/>
    <d v="2023-11-12T00:00:00"/>
    <x v="5"/>
    <x v="3"/>
    <x v="2"/>
    <x v="1"/>
    <x v="5"/>
    <n v="4056"/>
    <n v="1149.3800000000001"/>
    <n v="5"/>
    <x v="2"/>
  </r>
  <r>
    <s v="ORD18175"/>
    <d v="2023-10-11T00:00:00"/>
    <x v="9"/>
    <x v="9"/>
    <x v="8"/>
    <x v="0"/>
    <x v="3"/>
    <n v="2232"/>
    <n v="202.64"/>
    <n v="5"/>
    <x v="3"/>
  </r>
  <r>
    <s v="ORD18176"/>
    <d v="2023-06-28T00:00:00"/>
    <x v="2"/>
    <x v="7"/>
    <x v="6"/>
    <x v="1"/>
    <x v="4"/>
    <n v="2535"/>
    <n v="209.17"/>
    <n v="2"/>
    <x v="3"/>
  </r>
  <r>
    <s v="ORD18177"/>
    <d v="2023-08-15T00:00:00"/>
    <x v="4"/>
    <x v="8"/>
    <x v="7"/>
    <x v="1"/>
    <x v="7"/>
    <n v="4608"/>
    <n v="542.45000000000005"/>
    <n v="3"/>
    <x v="1"/>
  </r>
  <r>
    <s v="ORD18178"/>
    <d v="2024-06-12T00:00:00"/>
    <x v="2"/>
    <x v="1"/>
    <x v="1"/>
    <x v="3"/>
    <x v="0"/>
    <n v="2310"/>
    <n v="528.71"/>
    <n v="4"/>
    <x v="3"/>
  </r>
  <r>
    <s v="ORD18179"/>
    <d v="2023-04-29T00:00:00"/>
    <x v="6"/>
    <x v="9"/>
    <x v="8"/>
    <x v="0"/>
    <x v="4"/>
    <n v="598"/>
    <n v="81.8"/>
    <n v="2"/>
    <x v="2"/>
  </r>
  <r>
    <s v="ORD18180"/>
    <d v="2024-08-19T00:00:00"/>
    <x v="4"/>
    <x v="5"/>
    <x v="4"/>
    <x v="2"/>
    <x v="5"/>
    <n v="4859"/>
    <n v="1267.6500000000001"/>
    <n v="3"/>
    <x v="0"/>
  </r>
  <r>
    <s v="ORD18181"/>
    <d v="2023-01-16T00:00:00"/>
    <x v="10"/>
    <x v="0"/>
    <x v="0"/>
    <x v="2"/>
    <x v="5"/>
    <n v="1440"/>
    <n v="384.32"/>
    <n v="4"/>
    <x v="2"/>
  </r>
  <r>
    <s v="ORD18182"/>
    <d v="2024-01-15T00:00:00"/>
    <x v="10"/>
    <x v="3"/>
    <x v="2"/>
    <x v="3"/>
    <x v="0"/>
    <n v="1325"/>
    <n v="353.75"/>
    <n v="3"/>
    <x v="2"/>
  </r>
  <r>
    <s v="ORD18183"/>
    <d v="2023-04-22T00:00:00"/>
    <x v="6"/>
    <x v="3"/>
    <x v="2"/>
    <x v="0"/>
    <x v="4"/>
    <n v="4426"/>
    <n v="1026.68"/>
    <n v="5"/>
    <x v="2"/>
  </r>
  <r>
    <s v="ORD18184"/>
    <d v="2024-03-12T00:00:00"/>
    <x v="3"/>
    <x v="9"/>
    <x v="8"/>
    <x v="0"/>
    <x v="5"/>
    <n v="3647"/>
    <n v="471.39"/>
    <n v="1"/>
    <x v="0"/>
  </r>
  <r>
    <s v="ORD18185"/>
    <d v="2023-06-12T00:00:00"/>
    <x v="2"/>
    <x v="0"/>
    <x v="0"/>
    <x v="2"/>
    <x v="0"/>
    <n v="1648"/>
    <n v="292.52"/>
    <n v="4"/>
    <x v="3"/>
  </r>
  <r>
    <s v="ORD18186"/>
    <d v="2024-07-11T00:00:00"/>
    <x v="0"/>
    <x v="8"/>
    <x v="7"/>
    <x v="3"/>
    <x v="7"/>
    <n v="1736"/>
    <n v="304.3"/>
    <n v="5"/>
    <x v="0"/>
  </r>
  <r>
    <s v="ORD18187"/>
    <d v="2023-07-20T00:00:00"/>
    <x v="0"/>
    <x v="4"/>
    <x v="3"/>
    <x v="0"/>
    <x v="0"/>
    <n v="1129"/>
    <n v="294.95"/>
    <n v="4"/>
    <x v="1"/>
  </r>
  <r>
    <s v="ORD18188"/>
    <d v="2024-06-01T00:00:00"/>
    <x v="2"/>
    <x v="6"/>
    <x v="5"/>
    <x v="1"/>
    <x v="0"/>
    <n v="3998"/>
    <n v="1061.8699999999999"/>
    <n v="1"/>
    <x v="1"/>
  </r>
  <r>
    <s v="ORD18189"/>
    <d v="2023-10-13T00:00:00"/>
    <x v="9"/>
    <x v="6"/>
    <x v="5"/>
    <x v="3"/>
    <x v="0"/>
    <n v="2041"/>
    <n v="381.72"/>
    <n v="3"/>
    <x v="1"/>
  </r>
  <r>
    <s v="ORD18190"/>
    <d v="2023-02-01T00:00:00"/>
    <x v="8"/>
    <x v="0"/>
    <x v="0"/>
    <x v="0"/>
    <x v="2"/>
    <n v="3300"/>
    <n v="890.95"/>
    <n v="1"/>
    <x v="0"/>
  </r>
  <r>
    <s v="ORD18191"/>
    <d v="2023-07-23T00:00:00"/>
    <x v="0"/>
    <x v="9"/>
    <x v="8"/>
    <x v="2"/>
    <x v="7"/>
    <n v="468"/>
    <n v="26.38"/>
    <n v="2"/>
    <x v="2"/>
  </r>
  <r>
    <s v="ORD18192"/>
    <d v="2024-01-06T00:00:00"/>
    <x v="10"/>
    <x v="5"/>
    <x v="4"/>
    <x v="0"/>
    <x v="6"/>
    <n v="3367"/>
    <n v="837.81"/>
    <n v="1"/>
    <x v="2"/>
  </r>
  <r>
    <s v="ORD18193"/>
    <d v="2023-08-12T00:00:00"/>
    <x v="4"/>
    <x v="6"/>
    <x v="5"/>
    <x v="2"/>
    <x v="7"/>
    <n v="1428"/>
    <n v="383.26"/>
    <n v="1"/>
    <x v="1"/>
  </r>
  <r>
    <s v="ORD18194"/>
    <d v="2024-07-06T00:00:00"/>
    <x v="0"/>
    <x v="9"/>
    <x v="8"/>
    <x v="2"/>
    <x v="3"/>
    <n v="2955"/>
    <n v="717.3"/>
    <n v="5"/>
    <x v="3"/>
  </r>
  <r>
    <s v="ORD18195"/>
    <d v="2023-10-26T00:00:00"/>
    <x v="9"/>
    <x v="1"/>
    <x v="1"/>
    <x v="1"/>
    <x v="1"/>
    <n v="4205"/>
    <n v="761.24"/>
    <n v="4"/>
    <x v="3"/>
  </r>
  <r>
    <s v="ORD18196"/>
    <d v="2023-12-01T00:00:00"/>
    <x v="7"/>
    <x v="9"/>
    <x v="8"/>
    <x v="1"/>
    <x v="4"/>
    <n v="3279"/>
    <n v="258.83999999999997"/>
    <n v="3"/>
    <x v="3"/>
  </r>
  <r>
    <s v="ORD18197"/>
    <d v="2024-06-26T00:00:00"/>
    <x v="2"/>
    <x v="5"/>
    <x v="4"/>
    <x v="3"/>
    <x v="4"/>
    <n v="3548"/>
    <n v="602.30999999999995"/>
    <n v="4"/>
    <x v="3"/>
  </r>
  <r>
    <s v="ORD18198"/>
    <d v="2023-04-15T00:00:00"/>
    <x v="6"/>
    <x v="2"/>
    <x v="0"/>
    <x v="2"/>
    <x v="5"/>
    <n v="2656"/>
    <n v="248.69"/>
    <n v="2"/>
    <x v="1"/>
  </r>
  <r>
    <s v="ORD18199"/>
    <d v="2023-09-10T00:00:00"/>
    <x v="11"/>
    <x v="9"/>
    <x v="8"/>
    <x v="1"/>
    <x v="1"/>
    <n v="4715"/>
    <n v="438.33"/>
    <n v="4"/>
    <x v="1"/>
  </r>
  <r>
    <s v="ORD18200"/>
    <d v="2024-05-08T00:00:00"/>
    <x v="1"/>
    <x v="7"/>
    <x v="6"/>
    <x v="1"/>
    <x v="2"/>
    <n v="4940"/>
    <n v="1065"/>
    <n v="4"/>
    <x v="2"/>
  </r>
  <r>
    <s v="ORD18201"/>
    <d v="2023-04-09T00:00:00"/>
    <x v="6"/>
    <x v="2"/>
    <x v="0"/>
    <x v="2"/>
    <x v="5"/>
    <n v="4995"/>
    <n v="571.9"/>
    <n v="3"/>
    <x v="2"/>
  </r>
  <r>
    <s v="ORD18202"/>
    <d v="2024-02-18T00:00:00"/>
    <x v="8"/>
    <x v="5"/>
    <x v="4"/>
    <x v="1"/>
    <x v="0"/>
    <n v="499"/>
    <n v="29.74"/>
    <n v="1"/>
    <x v="2"/>
  </r>
  <r>
    <s v="ORD18203"/>
    <d v="2024-03-24T00:00:00"/>
    <x v="3"/>
    <x v="6"/>
    <x v="5"/>
    <x v="1"/>
    <x v="5"/>
    <n v="1357"/>
    <n v="296.35000000000002"/>
    <n v="4"/>
    <x v="2"/>
  </r>
  <r>
    <s v="ORD18204"/>
    <d v="2023-08-08T00:00:00"/>
    <x v="4"/>
    <x v="1"/>
    <x v="1"/>
    <x v="2"/>
    <x v="7"/>
    <n v="2181"/>
    <n v="374.06"/>
    <n v="1"/>
    <x v="3"/>
  </r>
  <r>
    <s v="ORD18205"/>
    <d v="2023-04-10T00:00:00"/>
    <x v="6"/>
    <x v="9"/>
    <x v="8"/>
    <x v="2"/>
    <x v="3"/>
    <n v="3935"/>
    <n v="387.05"/>
    <n v="2"/>
    <x v="2"/>
  </r>
  <r>
    <s v="ORD18206"/>
    <d v="2023-10-04T00:00:00"/>
    <x v="9"/>
    <x v="7"/>
    <x v="6"/>
    <x v="0"/>
    <x v="7"/>
    <n v="3269"/>
    <n v="939.41"/>
    <n v="1"/>
    <x v="0"/>
  </r>
  <r>
    <s v="ORD18207"/>
    <d v="2024-03-24T00:00:00"/>
    <x v="3"/>
    <x v="0"/>
    <x v="0"/>
    <x v="3"/>
    <x v="3"/>
    <n v="2057"/>
    <n v="539.04"/>
    <n v="1"/>
    <x v="3"/>
  </r>
  <r>
    <s v="ORD18208"/>
    <d v="2024-10-11T00:00:00"/>
    <x v="9"/>
    <x v="5"/>
    <x v="4"/>
    <x v="3"/>
    <x v="6"/>
    <n v="3847"/>
    <n v="1136.1199999999999"/>
    <n v="4"/>
    <x v="0"/>
  </r>
  <r>
    <s v="ORD18209"/>
    <d v="2023-12-12T00:00:00"/>
    <x v="7"/>
    <x v="1"/>
    <x v="1"/>
    <x v="0"/>
    <x v="7"/>
    <n v="2821"/>
    <n v="800.41"/>
    <n v="3"/>
    <x v="1"/>
  </r>
  <r>
    <s v="ORD18210"/>
    <d v="2023-11-13T00:00:00"/>
    <x v="5"/>
    <x v="2"/>
    <x v="0"/>
    <x v="3"/>
    <x v="4"/>
    <n v="2341"/>
    <n v="303.17"/>
    <n v="3"/>
    <x v="1"/>
  </r>
  <r>
    <s v="ORD18211"/>
    <d v="2024-09-15T00:00:00"/>
    <x v="11"/>
    <x v="5"/>
    <x v="4"/>
    <x v="3"/>
    <x v="0"/>
    <n v="3222"/>
    <n v="489.8"/>
    <n v="5"/>
    <x v="1"/>
  </r>
  <r>
    <s v="ORD18212"/>
    <d v="2024-05-16T00:00:00"/>
    <x v="1"/>
    <x v="3"/>
    <x v="2"/>
    <x v="2"/>
    <x v="5"/>
    <n v="2170"/>
    <n v="205.91"/>
    <n v="2"/>
    <x v="1"/>
  </r>
  <r>
    <s v="ORD18213"/>
    <d v="2024-09-13T00:00:00"/>
    <x v="11"/>
    <x v="3"/>
    <x v="2"/>
    <x v="0"/>
    <x v="4"/>
    <n v="907"/>
    <n v="265.39"/>
    <n v="3"/>
    <x v="3"/>
  </r>
  <r>
    <s v="ORD18214"/>
    <d v="2023-05-18T00:00:00"/>
    <x v="1"/>
    <x v="7"/>
    <x v="6"/>
    <x v="3"/>
    <x v="5"/>
    <n v="4587"/>
    <n v="1052.51"/>
    <n v="5"/>
    <x v="3"/>
  </r>
  <r>
    <s v="ORD18215"/>
    <d v="2024-09-08T00:00:00"/>
    <x v="11"/>
    <x v="3"/>
    <x v="2"/>
    <x v="1"/>
    <x v="7"/>
    <n v="4455"/>
    <n v="243.17"/>
    <n v="2"/>
    <x v="0"/>
  </r>
  <r>
    <s v="ORD18216"/>
    <d v="2023-07-21T00:00:00"/>
    <x v="0"/>
    <x v="1"/>
    <x v="1"/>
    <x v="3"/>
    <x v="4"/>
    <n v="2205"/>
    <n v="404.51"/>
    <n v="1"/>
    <x v="0"/>
  </r>
  <r>
    <s v="ORD18217"/>
    <d v="2023-08-15T00:00:00"/>
    <x v="4"/>
    <x v="7"/>
    <x v="6"/>
    <x v="1"/>
    <x v="4"/>
    <n v="4094"/>
    <n v="311.74"/>
    <n v="5"/>
    <x v="3"/>
  </r>
  <r>
    <s v="ORD18218"/>
    <d v="2024-06-06T00:00:00"/>
    <x v="2"/>
    <x v="9"/>
    <x v="8"/>
    <x v="3"/>
    <x v="7"/>
    <n v="2869"/>
    <n v="213.12"/>
    <n v="5"/>
    <x v="0"/>
  </r>
  <r>
    <s v="ORD18219"/>
    <d v="2024-03-17T00:00:00"/>
    <x v="3"/>
    <x v="1"/>
    <x v="1"/>
    <x v="2"/>
    <x v="0"/>
    <n v="2465"/>
    <n v="567.46"/>
    <n v="5"/>
    <x v="3"/>
  </r>
  <r>
    <s v="ORD18220"/>
    <d v="2024-05-30T00:00:00"/>
    <x v="1"/>
    <x v="7"/>
    <x v="6"/>
    <x v="1"/>
    <x v="3"/>
    <n v="1029"/>
    <n v="202.22"/>
    <n v="3"/>
    <x v="0"/>
  </r>
  <r>
    <s v="ORD18221"/>
    <d v="2024-01-26T00:00:00"/>
    <x v="10"/>
    <x v="1"/>
    <x v="1"/>
    <x v="1"/>
    <x v="0"/>
    <n v="2093"/>
    <n v="519.16999999999996"/>
    <n v="4"/>
    <x v="0"/>
  </r>
  <r>
    <s v="ORD18222"/>
    <d v="2023-06-19T00:00:00"/>
    <x v="2"/>
    <x v="6"/>
    <x v="5"/>
    <x v="0"/>
    <x v="3"/>
    <n v="1089"/>
    <n v="63.25"/>
    <n v="3"/>
    <x v="2"/>
  </r>
  <r>
    <s v="ORD18223"/>
    <d v="2023-01-06T00:00:00"/>
    <x v="10"/>
    <x v="1"/>
    <x v="1"/>
    <x v="1"/>
    <x v="3"/>
    <n v="1865"/>
    <n v="312.68"/>
    <n v="5"/>
    <x v="3"/>
  </r>
  <r>
    <s v="ORD18224"/>
    <d v="2024-09-02T00:00:00"/>
    <x v="11"/>
    <x v="8"/>
    <x v="7"/>
    <x v="0"/>
    <x v="3"/>
    <n v="4056"/>
    <n v="928.95"/>
    <n v="4"/>
    <x v="0"/>
  </r>
  <r>
    <s v="ORD18225"/>
    <d v="2023-10-13T00:00:00"/>
    <x v="9"/>
    <x v="6"/>
    <x v="5"/>
    <x v="3"/>
    <x v="2"/>
    <n v="1930"/>
    <n v="371.6"/>
    <n v="3"/>
    <x v="0"/>
  </r>
  <r>
    <s v="ORD18226"/>
    <d v="2024-04-16T00:00:00"/>
    <x v="6"/>
    <x v="7"/>
    <x v="6"/>
    <x v="1"/>
    <x v="6"/>
    <n v="737"/>
    <n v="207.58"/>
    <n v="1"/>
    <x v="3"/>
  </r>
  <r>
    <s v="ORD18227"/>
    <d v="2024-04-05T00:00:00"/>
    <x v="6"/>
    <x v="7"/>
    <x v="6"/>
    <x v="3"/>
    <x v="5"/>
    <n v="1780"/>
    <n v="458.78"/>
    <n v="2"/>
    <x v="0"/>
  </r>
  <r>
    <s v="ORD18228"/>
    <d v="2023-05-10T00:00:00"/>
    <x v="1"/>
    <x v="3"/>
    <x v="2"/>
    <x v="1"/>
    <x v="5"/>
    <n v="734"/>
    <n v="125.03"/>
    <n v="2"/>
    <x v="2"/>
  </r>
  <r>
    <s v="ORD18229"/>
    <d v="2023-02-18T00:00:00"/>
    <x v="8"/>
    <x v="7"/>
    <x v="6"/>
    <x v="2"/>
    <x v="7"/>
    <n v="1366"/>
    <n v="245.89"/>
    <n v="2"/>
    <x v="3"/>
  </r>
  <r>
    <s v="ORD18230"/>
    <d v="2024-04-17T00:00:00"/>
    <x v="6"/>
    <x v="4"/>
    <x v="3"/>
    <x v="0"/>
    <x v="6"/>
    <n v="258"/>
    <n v="55.82"/>
    <n v="2"/>
    <x v="0"/>
  </r>
  <r>
    <s v="ORD18231"/>
    <d v="2023-10-12T00:00:00"/>
    <x v="9"/>
    <x v="7"/>
    <x v="6"/>
    <x v="1"/>
    <x v="7"/>
    <n v="4355"/>
    <n v="497.25"/>
    <n v="5"/>
    <x v="2"/>
  </r>
  <r>
    <s v="ORD18232"/>
    <d v="2024-11-01T00:00:00"/>
    <x v="5"/>
    <x v="8"/>
    <x v="7"/>
    <x v="3"/>
    <x v="0"/>
    <n v="2065"/>
    <n v="305.58999999999997"/>
    <n v="1"/>
    <x v="3"/>
  </r>
  <r>
    <s v="ORD18233"/>
    <d v="2024-10-04T00:00:00"/>
    <x v="9"/>
    <x v="6"/>
    <x v="5"/>
    <x v="1"/>
    <x v="2"/>
    <n v="1493"/>
    <n v="271.79000000000002"/>
    <n v="3"/>
    <x v="2"/>
  </r>
  <r>
    <s v="ORD18234"/>
    <d v="2023-11-07T00:00:00"/>
    <x v="5"/>
    <x v="0"/>
    <x v="0"/>
    <x v="2"/>
    <x v="1"/>
    <n v="1781"/>
    <n v="306.44"/>
    <n v="2"/>
    <x v="3"/>
  </r>
  <r>
    <s v="ORD18235"/>
    <d v="2024-03-04T00:00:00"/>
    <x v="3"/>
    <x v="1"/>
    <x v="1"/>
    <x v="0"/>
    <x v="0"/>
    <n v="2988"/>
    <n v="793.89"/>
    <n v="5"/>
    <x v="2"/>
  </r>
  <r>
    <s v="ORD18236"/>
    <d v="2024-03-26T00:00:00"/>
    <x v="3"/>
    <x v="6"/>
    <x v="5"/>
    <x v="3"/>
    <x v="7"/>
    <n v="1881"/>
    <n v="287.18"/>
    <n v="1"/>
    <x v="3"/>
  </r>
  <r>
    <s v="ORD18237"/>
    <d v="2023-07-24T00:00:00"/>
    <x v="0"/>
    <x v="2"/>
    <x v="0"/>
    <x v="2"/>
    <x v="7"/>
    <n v="4090"/>
    <n v="342.76"/>
    <n v="4"/>
    <x v="3"/>
  </r>
  <r>
    <s v="ORD18238"/>
    <d v="2023-09-17T00:00:00"/>
    <x v="11"/>
    <x v="8"/>
    <x v="7"/>
    <x v="2"/>
    <x v="6"/>
    <n v="466"/>
    <n v="121.39"/>
    <n v="5"/>
    <x v="2"/>
  </r>
  <r>
    <s v="ORD18239"/>
    <d v="2024-05-15T00:00:00"/>
    <x v="1"/>
    <x v="6"/>
    <x v="5"/>
    <x v="2"/>
    <x v="5"/>
    <n v="2534"/>
    <n v="473.74"/>
    <n v="1"/>
    <x v="2"/>
  </r>
  <r>
    <s v="ORD18240"/>
    <d v="2023-03-19T00:00:00"/>
    <x v="3"/>
    <x v="5"/>
    <x v="4"/>
    <x v="2"/>
    <x v="0"/>
    <n v="2251"/>
    <n v="344.44"/>
    <n v="3"/>
    <x v="0"/>
  </r>
  <r>
    <s v="ORD18241"/>
    <d v="2023-09-02T00:00:00"/>
    <x v="11"/>
    <x v="2"/>
    <x v="0"/>
    <x v="3"/>
    <x v="0"/>
    <n v="4718"/>
    <n v="565.62"/>
    <n v="5"/>
    <x v="2"/>
  </r>
  <r>
    <s v="ORD18242"/>
    <d v="2024-04-21T00:00:00"/>
    <x v="6"/>
    <x v="9"/>
    <x v="8"/>
    <x v="2"/>
    <x v="5"/>
    <n v="4993"/>
    <n v="280.82"/>
    <n v="2"/>
    <x v="3"/>
  </r>
  <r>
    <s v="ORD18243"/>
    <d v="2024-09-07T00:00:00"/>
    <x v="11"/>
    <x v="0"/>
    <x v="0"/>
    <x v="3"/>
    <x v="1"/>
    <n v="1971"/>
    <n v="271.27999999999997"/>
    <n v="5"/>
    <x v="2"/>
  </r>
  <r>
    <s v="ORD18244"/>
    <d v="2024-08-27T00:00:00"/>
    <x v="4"/>
    <x v="5"/>
    <x v="4"/>
    <x v="0"/>
    <x v="6"/>
    <n v="2148"/>
    <n v="302.45999999999998"/>
    <n v="2"/>
    <x v="0"/>
  </r>
  <r>
    <s v="ORD18245"/>
    <d v="2023-03-15T00:00:00"/>
    <x v="3"/>
    <x v="5"/>
    <x v="4"/>
    <x v="2"/>
    <x v="1"/>
    <n v="2320"/>
    <n v="311.18"/>
    <n v="2"/>
    <x v="2"/>
  </r>
  <r>
    <s v="ORD18246"/>
    <d v="2023-06-04T00:00:00"/>
    <x v="2"/>
    <x v="5"/>
    <x v="4"/>
    <x v="3"/>
    <x v="2"/>
    <n v="4301"/>
    <n v="524.1"/>
    <n v="5"/>
    <x v="0"/>
  </r>
  <r>
    <s v="ORD18247"/>
    <d v="2023-10-10T00:00:00"/>
    <x v="9"/>
    <x v="3"/>
    <x v="2"/>
    <x v="1"/>
    <x v="2"/>
    <n v="2801"/>
    <n v="200.09"/>
    <n v="5"/>
    <x v="1"/>
  </r>
  <r>
    <s v="ORD18248"/>
    <d v="2023-01-21T00:00:00"/>
    <x v="10"/>
    <x v="2"/>
    <x v="0"/>
    <x v="1"/>
    <x v="7"/>
    <n v="745"/>
    <n v="99.74"/>
    <n v="4"/>
    <x v="0"/>
  </r>
  <r>
    <s v="ORD18249"/>
    <d v="2024-01-20T00:00:00"/>
    <x v="10"/>
    <x v="2"/>
    <x v="0"/>
    <x v="1"/>
    <x v="3"/>
    <n v="233"/>
    <n v="42.82"/>
    <n v="2"/>
    <x v="0"/>
  </r>
  <r>
    <s v="ORD18250"/>
    <d v="2023-08-15T00:00:00"/>
    <x v="4"/>
    <x v="0"/>
    <x v="0"/>
    <x v="0"/>
    <x v="2"/>
    <n v="3597"/>
    <n v="828.11"/>
    <n v="1"/>
    <x v="0"/>
  </r>
  <r>
    <s v="ORD18251"/>
    <d v="2023-04-04T00:00:00"/>
    <x v="6"/>
    <x v="5"/>
    <x v="4"/>
    <x v="1"/>
    <x v="7"/>
    <n v="991"/>
    <n v="142.31"/>
    <n v="1"/>
    <x v="0"/>
  </r>
  <r>
    <s v="ORD18252"/>
    <d v="2024-04-10T00:00:00"/>
    <x v="6"/>
    <x v="8"/>
    <x v="7"/>
    <x v="1"/>
    <x v="6"/>
    <n v="405"/>
    <n v="64.87"/>
    <n v="2"/>
    <x v="2"/>
  </r>
  <r>
    <s v="ORD18253"/>
    <d v="2024-01-18T00:00:00"/>
    <x v="10"/>
    <x v="9"/>
    <x v="8"/>
    <x v="0"/>
    <x v="6"/>
    <n v="530"/>
    <n v="88.24"/>
    <n v="4"/>
    <x v="1"/>
  </r>
  <r>
    <s v="ORD18254"/>
    <d v="2023-12-12T00:00:00"/>
    <x v="7"/>
    <x v="9"/>
    <x v="8"/>
    <x v="2"/>
    <x v="3"/>
    <n v="3687"/>
    <n v="493.65"/>
    <n v="4"/>
    <x v="3"/>
  </r>
  <r>
    <s v="ORD18255"/>
    <d v="2023-02-05T00:00:00"/>
    <x v="8"/>
    <x v="5"/>
    <x v="4"/>
    <x v="3"/>
    <x v="1"/>
    <n v="3245"/>
    <n v="228.15"/>
    <n v="3"/>
    <x v="3"/>
  </r>
  <r>
    <s v="ORD18256"/>
    <d v="2024-06-14T00:00:00"/>
    <x v="2"/>
    <x v="9"/>
    <x v="8"/>
    <x v="2"/>
    <x v="6"/>
    <n v="2971"/>
    <n v="221.78"/>
    <n v="2"/>
    <x v="0"/>
  </r>
  <r>
    <s v="ORD18257"/>
    <d v="2024-11-29T00:00:00"/>
    <x v="5"/>
    <x v="5"/>
    <x v="4"/>
    <x v="1"/>
    <x v="1"/>
    <n v="4924"/>
    <n v="1253.49"/>
    <n v="1"/>
    <x v="1"/>
  </r>
  <r>
    <s v="ORD18258"/>
    <d v="2023-12-19T00:00:00"/>
    <x v="7"/>
    <x v="9"/>
    <x v="8"/>
    <x v="0"/>
    <x v="7"/>
    <n v="1747"/>
    <n v="132.81"/>
    <n v="1"/>
    <x v="0"/>
  </r>
  <r>
    <s v="ORD18259"/>
    <d v="2024-02-27T00:00:00"/>
    <x v="8"/>
    <x v="9"/>
    <x v="8"/>
    <x v="0"/>
    <x v="1"/>
    <n v="3937"/>
    <n v="303.67"/>
    <n v="4"/>
    <x v="1"/>
  </r>
  <r>
    <s v="ORD18260"/>
    <d v="2024-10-07T00:00:00"/>
    <x v="9"/>
    <x v="1"/>
    <x v="1"/>
    <x v="0"/>
    <x v="2"/>
    <n v="1234"/>
    <n v="166.01"/>
    <n v="3"/>
    <x v="3"/>
  </r>
  <r>
    <s v="ORD18261"/>
    <d v="2023-09-20T00:00:00"/>
    <x v="11"/>
    <x v="1"/>
    <x v="1"/>
    <x v="0"/>
    <x v="3"/>
    <n v="1476"/>
    <n v="331.33"/>
    <n v="4"/>
    <x v="1"/>
  </r>
  <r>
    <s v="ORD18262"/>
    <d v="2024-07-22T00:00:00"/>
    <x v="0"/>
    <x v="7"/>
    <x v="6"/>
    <x v="2"/>
    <x v="2"/>
    <n v="3635"/>
    <n v="1042.18"/>
    <n v="3"/>
    <x v="2"/>
  </r>
  <r>
    <s v="ORD18263"/>
    <d v="2024-06-29T00:00:00"/>
    <x v="2"/>
    <x v="2"/>
    <x v="0"/>
    <x v="0"/>
    <x v="7"/>
    <n v="3901"/>
    <n v="759.44"/>
    <n v="4"/>
    <x v="2"/>
  </r>
  <r>
    <s v="ORD18264"/>
    <d v="2024-01-17T00:00:00"/>
    <x v="10"/>
    <x v="2"/>
    <x v="0"/>
    <x v="3"/>
    <x v="7"/>
    <n v="3025"/>
    <n v="622.4"/>
    <n v="3"/>
    <x v="3"/>
  </r>
  <r>
    <s v="ORD18265"/>
    <d v="2023-05-24T00:00:00"/>
    <x v="1"/>
    <x v="2"/>
    <x v="0"/>
    <x v="0"/>
    <x v="6"/>
    <n v="3454"/>
    <n v="192.93"/>
    <n v="3"/>
    <x v="1"/>
  </r>
  <r>
    <s v="ORD18266"/>
    <d v="2024-03-14T00:00:00"/>
    <x v="3"/>
    <x v="4"/>
    <x v="3"/>
    <x v="1"/>
    <x v="0"/>
    <n v="1001"/>
    <n v="250.75"/>
    <n v="5"/>
    <x v="0"/>
  </r>
  <r>
    <s v="ORD18267"/>
    <d v="2023-03-06T00:00:00"/>
    <x v="3"/>
    <x v="0"/>
    <x v="0"/>
    <x v="3"/>
    <x v="1"/>
    <n v="879"/>
    <n v="82.03"/>
    <n v="4"/>
    <x v="1"/>
  </r>
  <r>
    <s v="ORD18268"/>
    <d v="2023-07-30T00:00:00"/>
    <x v="0"/>
    <x v="2"/>
    <x v="0"/>
    <x v="0"/>
    <x v="4"/>
    <n v="2912"/>
    <n v="612.89"/>
    <n v="1"/>
    <x v="0"/>
  </r>
  <r>
    <s v="ORD18269"/>
    <d v="2024-09-13T00:00:00"/>
    <x v="11"/>
    <x v="6"/>
    <x v="5"/>
    <x v="1"/>
    <x v="1"/>
    <n v="1802"/>
    <n v="456.92"/>
    <n v="3"/>
    <x v="1"/>
  </r>
  <r>
    <s v="ORD18270"/>
    <d v="2023-04-11T00:00:00"/>
    <x v="6"/>
    <x v="1"/>
    <x v="1"/>
    <x v="3"/>
    <x v="6"/>
    <n v="1250"/>
    <n v="306.48"/>
    <n v="2"/>
    <x v="3"/>
  </r>
  <r>
    <s v="ORD18271"/>
    <d v="2023-02-02T00:00:00"/>
    <x v="8"/>
    <x v="8"/>
    <x v="7"/>
    <x v="3"/>
    <x v="6"/>
    <n v="2247"/>
    <n v="566.58000000000004"/>
    <n v="1"/>
    <x v="3"/>
  </r>
  <r>
    <s v="ORD18272"/>
    <d v="2023-02-04T00:00:00"/>
    <x v="8"/>
    <x v="6"/>
    <x v="5"/>
    <x v="2"/>
    <x v="3"/>
    <n v="3681"/>
    <n v="427.56"/>
    <n v="1"/>
    <x v="2"/>
  </r>
  <r>
    <s v="ORD18273"/>
    <d v="2023-12-25T00:00:00"/>
    <x v="7"/>
    <x v="4"/>
    <x v="3"/>
    <x v="3"/>
    <x v="0"/>
    <n v="1665"/>
    <n v="355.41"/>
    <n v="2"/>
    <x v="2"/>
  </r>
  <r>
    <s v="ORD18274"/>
    <d v="2023-10-30T00:00:00"/>
    <x v="9"/>
    <x v="0"/>
    <x v="0"/>
    <x v="1"/>
    <x v="1"/>
    <n v="823"/>
    <n v="231.48"/>
    <n v="3"/>
    <x v="1"/>
  </r>
  <r>
    <s v="ORD18275"/>
    <d v="2023-01-05T00:00:00"/>
    <x v="10"/>
    <x v="9"/>
    <x v="8"/>
    <x v="1"/>
    <x v="0"/>
    <n v="4035"/>
    <n v="590.25"/>
    <n v="4"/>
    <x v="1"/>
  </r>
  <r>
    <s v="ORD18276"/>
    <d v="2023-05-27T00:00:00"/>
    <x v="1"/>
    <x v="1"/>
    <x v="1"/>
    <x v="3"/>
    <x v="5"/>
    <n v="244"/>
    <n v="39.520000000000003"/>
    <n v="3"/>
    <x v="0"/>
  </r>
  <r>
    <s v="ORD18277"/>
    <d v="2023-11-25T00:00:00"/>
    <x v="5"/>
    <x v="3"/>
    <x v="2"/>
    <x v="3"/>
    <x v="7"/>
    <n v="3020"/>
    <n v="744.5"/>
    <n v="2"/>
    <x v="2"/>
  </r>
  <r>
    <s v="ORD18278"/>
    <d v="2023-10-31T00:00:00"/>
    <x v="9"/>
    <x v="0"/>
    <x v="0"/>
    <x v="2"/>
    <x v="0"/>
    <n v="229"/>
    <n v="31.95"/>
    <n v="4"/>
    <x v="0"/>
  </r>
  <r>
    <s v="ORD18279"/>
    <d v="2023-11-13T00:00:00"/>
    <x v="5"/>
    <x v="6"/>
    <x v="5"/>
    <x v="3"/>
    <x v="1"/>
    <n v="357"/>
    <n v="70.59"/>
    <n v="2"/>
    <x v="3"/>
  </r>
  <r>
    <s v="ORD18280"/>
    <d v="2023-05-19T00:00:00"/>
    <x v="1"/>
    <x v="6"/>
    <x v="5"/>
    <x v="2"/>
    <x v="3"/>
    <n v="3544"/>
    <n v="293.52"/>
    <n v="1"/>
    <x v="3"/>
  </r>
  <r>
    <s v="ORD18281"/>
    <d v="2024-02-09T00:00:00"/>
    <x v="8"/>
    <x v="6"/>
    <x v="5"/>
    <x v="0"/>
    <x v="4"/>
    <n v="4032"/>
    <n v="1017.14"/>
    <n v="4"/>
    <x v="2"/>
  </r>
  <r>
    <s v="ORD18282"/>
    <d v="2024-06-22T00:00:00"/>
    <x v="2"/>
    <x v="6"/>
    <x v="5"/>
    <x v="1"/>
    <x v="3"/>
    <n v="3734"/>
    <n v="216.15"/>
    <n v="1"/>
    <x v="3"/>
  </r>
  <r>
    <s v="ORD18283"/>
    <d v="2023-04-07T00:00:00"/>
    <x v="6"/>
    <x v="7"/>
    <x v="6"/>
    <x v="3"/>
    <x v="3"/>
    <n v="4090"/>
    <n v="1057.3599999999999"/>
    <n v="3"/>
    <x v="1"/>
  </r>
  <r>
    <s v="ORD18284"/>
    <d v="2024-06-27T00:00:00"/>
    <x v="2"/>
    <x v="8"/>
    <x v="7"/>
    <x v="2"/>
    <x v="3"/>
    <n v="4323"/>
    <n v="227.2"/>
    <n v="5"/>
    <x v="3"/>
  </r>
  <r>
    <s v="ORD18285"/>
    <d v="2024-01-13T00:00:00"/>
    <x v="10"/>
    <x v="0"/>
    <x v="0"/>
    <x v="3"/>
    <x v="2"/>
    <n v="2425"/>
    <n v="452.53"/>
    <n v="1"/>
    <x v="3"/>
  </r>
  <r>
    <s v="ORD18286"/>
    <d v="2023-11-28T00:00:00"/>
    <x v="5"/>
    <x v="1"/>
    <x v="1"/>
    <x v="3"/>
    <x v="2"/>
    <n v="548"/>
    <n v="110.16"/>
    <n v="5"/>
    <x v="1"/>
  </r>
  <r>
    <s v="ORD18287"/>
    <d v="2023-03-04T00:00:00"/>
    <x v="3"/>
    <x v="6"/>
    <x v="5"/>
    <x v="1"/>
    <x v="6"/>
    <n v="504"/>
    <n v="123.56"/>
    <n v="1"/>
    <x v="2"/>
  </r>
  <r>
    <s v="ORD18288"/>
    <d v="2023-04-16T00:00:00"/>
    <x v="6"/>
    <x v="0"/>
    <x v="0"/>
    <x v="3"/>
    <x v="7"/>
    <n v="3848"/>
    <n v="540.33000000000004"/>
    <n v="3"/>
    <x v="2"/>
  </r>
  <r>
    <s v="ORD18289"/>
    <d v="2024-10-07T00:00:00"/>
    <x v="9"/>
    <x v="0"/>
    <x v="0"/>
    <x v="1"/>
    <x v="0"/>
    <n v="1551"/>
    <n v="211.48"/>
    <n v="3"/>
    <x v="0"/>
  </r>
  <r>
    <s v="ORD18290"/>
    <d v="2024-10-18T00:00:00"/>
    <x v="9"/>
    <x v="0"/>
    <x v="0"/>
    <x v="2"/>
    <x v="1"/>
    <n v="1168"/>
    <n v="196.34"/>
    <n v="5"/>
    <x v="3"/>
  </r>
  <r>
    <s v="ORD18291"/>
    <d v="2023-06-13T00:00:00"/>
    <x v="2"/>
    <x v="3"/>
    <x v="2"/>
    <x v="1"/>
    <x v="6"/>
    <n v="3921"/>
    <n v="815.81"/>
    <n v="4"/>
    <x v="1"/>
  </r>
  <r>
    <s v="ORD18292"/>
    <d v="2023-04-29T00:00:00"/>
    <x v="6"/>
    <x v="0"/>
    <x v="0"/>
    <x v="1"/>
    <x v="3"/>
    <n v="3617"/>
    <n v="226.23"/>
    <n v="4"/>
    <x v="1"/>
  </r>
  <r>
    <s v="ORD18293"/>
    <d v="2023-04-28T00:00:00"/>
    <x v="6"/>
    <x v="0"/>
    <x v="0"/>
    <x v="2"/>
    <x v="6"/>
    <n v="1072"/>
    <n v="92.62"/>
    <n v="5"/>
    <x v="1"/>
  </r>
  <r>
    <s v="ORD18294"/>
    <d v="2024-01-15T00:00:00"/>
    <x v="10"/>
    <x v="5"/>
    <x v="4"/>
    <x v="1"/>
    <x v="3"/>
    <n v="3819"/>
    <n v="849.81"/>
    <n v="4"/>
    <x v="1"/>
  </r>
  <r>
    <s v="ORD18295"/>
    <d v="2023-11-18T00:00:00"/>
    <x v="5"/>
    <x v="5"/>
    <x v="4"/>
    <x v="3"/>
    <x v="3"/>
    <n v="906"/>
    <n v="108.65"/>
    <n v="2"/>
    <x v="1"/>
  </r>
  <r>
    <s v="ORD18296"/>
    <d v="2023-12-20T00:00:00"/>
    <x v="7"/>
    <x v="9"/>
    <x v="8"/>
    <x v="3"/>
    <x v="7"/>
    <n v="3233"/>
    <n v="275.33"/>
    <n v="1"/>
    <x v="2"/>
  </r>
  <r>
    <s v="ORD18297"/>
    <d v="2024-01-31T00:00:00"/>
    <x v="10"/>
    <x v="6"/>
    <x v="5"/>
    <x v="0"/>
    <x v="0"/>
    <n v="3493"/>
    <n v="332.7"/>
    <n v="3"/>
    <x v="1"/>
  </r>
  <r>
    <s v="ORD18298"/>
    <d v="2024-08-24T00:00:00"/>
    <x v="4"/>
    <x v="6"/>
    <x v="5"/>
    <x v="3"/>
    <x v="7"/>
    <n v="2297"/>
    <n v="154.43"/>
    <n v="2"/>
    <x v="3"/>
  </r>
  <r>
    <s v="ORD18299"/>
    <d v="2024-04-17T00:00:00"/>
    <x v="6"/>
    <x v="4"/>
    <x v="3"/>
    <x v="1"/>
    <x v="2"/>
    <n v="4924"/>
    <n v="484.34"/>
    <n v="5"/>
    <x v="0"/>
  </r>
  <r>
    <s v="ORD18300"/>
    <d v="2023-12-28T00:00:00"/>
    <x v="7"/>
    <x v="8"/>
    <x v="7"/>
    <x v="0"/>
    <x v="3"/>
    <n v="1582"/>
    <n v="349.05"/>
    <n v="4"/>
    <x v="3"/>
  </r>
  <r>
    <s v="ORD18301"/>
    <d v="2023-10-27T00:00:00"/>
    <x v="9"/>
    <x v="3"/>
    <x v="2"/>
    <x v="2"/>
    <x v="1"/>
    <n v="4028"/>
    <n v="374.34"/>
    <n v="3"/>
    <x v="3"/>
  </r>
  <r>
    <s v="ORD18302"/>
    <d v="2024-01-30T00:00:00"/>
    <x v="10"/>
    <x v="3"/>
    <x v="2"/>
    <x v="3"/>
    <x v="3"/>
    <n v="2065"/>
    <n v="507.46"/>
    <n v="3"/>
    <x v="2"/>
  </r>
  <r>
    <s v="ORD18303"/>
    <d v="2024-10-21T00:00:00"/>
    <x v="9"/>
    <x v="0"/>
    <x v="0"/>
    <x v="2"/>
    <x v="7"/>
    <n v="2089"/>
    <n v="236.47"/>
    <n v="1"/>
    <x v="1"/>
  </r>
  <r>
    <s v="ORD18304"/>
    <d v="2024-02-12T00:00:00"/>
    <x v="8"/>
    <x v="5"/>
    <x v="4"/>
    <x v="0"/>
    <x v="6"/>
    <n v="1677"/>
    <n v="498.26"/>
    <n v="2"/>
    <x v="1"/>
  </r>
  <r>
    <s v="ORD18305"/>
    <d v="2024-11-01T00:00:00"/>
    <x v="5"/>
    <x v="3"/>
    <x v="2"/>
    <x v="2"/>
    <x v="1"/>
    <n v="960"/>
    <n v="117.75"/>
    <n v="4"/>
    <x v="0"/>
  </r>
  <r>
    <s v="ORD18306"/>
    <d v="2023-11-14T00:00:00"/>
    <x v="5"/>
    <x v="2"/>
    <x v="0"/>
    <x v="2"/>
    <x v="3"/>
    <n v="598"/>
    <n v="46.17"/>
    <n v="5"/>
    <x v="2"/>
  </r>
  <r>
    <s v="ORD18307"/>
    <d v="2024-03-13T00:00:00"/>
    <x v="3"/>
    <x v="1"/>
    <x v="1"/>
    <x v="1"/>
    <x v="6"/>
    <n v="3147"/>
    <n v="655.15"/>
    <n v="4"/>
    <x v="0"/>
  </r>
  <r>
    <s v="ORD18308"/>
    <d v="2023-05-03T00:00:00"/>
    <x v="1"/>
    <x v="3"/>
    <x v="2"/>
    <x v="1"/>
    <x v="7"/>
    <n v="2675"/>
    <n v="794.34"/>
    <n v="1"/>
    <x v="1"/>
  </r>
  <r>
    <s v="ORD18309"/>
    <d v="2023-12-06T00:00:00"/>
    <x v="7"/>
    <x v="4"/>
    <x v="3"/>
    <x v="2"/>
    <x v="5"/>
    <n v="2269"/>
    <n v="442.38"/>
    <n v="3"/>
    <x v="3"/>
  </r>
  <r>
    <s v="ORD18310"/>
    <d v="2024-01-11T00:00:00"/>
    <x v="10"/>
    <x v="6"/>
    <x v="5"/>
    <x v="2"/>
    <x v="1"/>
    <n v="882"/>
    <n v="224.31"/>
    <n v="4"/>
    <x v="3"/>
  </r>
  <r>
    <s v="ORD18311"/>
    <d v="2023-09-20T00:00:00"/>
    <x v="11"/>
    <x v="2"/>
    <x v="0"/>
    <x v="3"/>
    <x v="6"/>
    <n v="2867"/>
    <n v="734.37"/>
    <n v="4"/>
    <x v="3"/>
  </r>
  <r>
    <s v="ORD18312"/>
    <d v="2024-01-20T00:00:00"/>
    <x v="10"/>
    <x v="7"/>
    <x v="6"/>
    <x v="2"/>
    <x v="1"/>
    <n v="3713"/>
    <n v="314.05"/>
    <n v="1"/>
    <x v="1"/>
  </r>
  <r>
    <s v="ORD18313"/>
    <d v="2024-09-14T00:00:00"/>
    <x v="11"/>
    <x v="1"/>
    <x v="1"/>
    <x v="1"/>
    <x v="6"/>
    <n v="1066"/>
    <n v="222.3"/>
    <n v="4"/>
    <x v="1"/>
  </r>
  <r>
    <s v="ORD18314"/>
    <d v="2023-12-18T00:00:00"/>
    <x v="7"/>
    <x v="0"/>
    <x v="0"/>
    <x v="0"/>
    <x v="1"/>
    <n v="231"/>
    <n v="43.62"/>
    <n v="5"/>
    <x v="2"/>
  </r>
  <r>
    <s v="ORD18315"/>
    <d v="2023-06-03T00:00:00"/>
    <x v="2"/>
    <x v="9"/>
    <x v="8"/>
    <x v="2"/>
    <x v="7"/>
    <n v="1911"/>
    <n v="96.3"/>
    <n v="4"/>
    <x v="2"/>
  </r>
  <r>
    <s v="ORD18316"/>
    <d v="2024-09-11T00:00:00"/>
    <x v="11"/>
    <x v="9"/>
    <x v="8"/>
    <x v="1"/>
    <x v="0"/>
    <n v="2053"/>
    <n v="232.77"/>
    <n v="2"/>
    <x v="3"/>
  </r>
  <r>
    <s v="ORD18317"/>
    <d v="2023-09-11T00:00:00"/>
    <x v="11"/>
    <x v="4"/>
    <x v="3"/>
    <x v="2"/>
    <x v="4"/>
    <n v="3246"/>
    <n v="482.68"/>
    <n v="2"/>
    <x v="3"/>
  </r>
  <r>
    <s v="ORD18318"/>
    <d v="2024-02-14T00:00:00"/>
    <x v="8"/>
    <x v="0"/>
    <x v="0"/>
    <x v="2"/>
    <x v="3"/>
    <n v="1239"/>
    <n v="210.97"/>
    <n v="4"/>
    <x v="0"/>
  </r>
  <r>
    <s v="ORD18319"/>
    <d v="2023-06-27T00:00:00"/>
    <x v="2"/>
    <x v="1"/>
    <x v="1"/>
    <x v="3"/>
    <x v="0"/>
    <n v="4592"/>
    <n v="823.35"/>
    <n v="2"/>
    <x v="2"/>
  </r>
  <r>
    <s v="ORD18320"/>
    <d v="2023-08-20T00:00:00"/>
    <x v="4"/>
    <x v="3"/>
    <x v="2"/>
    <x v="2"/>
    <x v="4"/>
    <n v="3231"/>
    <n v="702.02"/>
    <n v="4"/>
    <x v="1"/>
  </r>
  <r>
    <s v="ORD18321"/>
    <d v="2024-06-18T00:00:00"/>
    <x v="2"/>
    <x v="1"/>
    <x v="1"/>
    <x v="0"/>
    <x v="3"/>
    <n v="4570"/>
    <n v="604.25"/>
    <n v="3"/>
    <x v="0"/>
  </r>
  <r>
    <s v="ORD18322"/>
    <d v="2024-07-04T00:00:00"/>
    <x v="0"/>
    <x v="5"/>
    <x v="4"/>
    <x v="2"/>
    <x v="6"/>
    <n v="255"/>
    <n v="75.58"/>
    <n v="5"/>
    <x v="3"/>
  </r>
  <r>
    <s v="ORD18323"/>
    <d v="2023-03-22T00:00:00"/>
    <x v="3"/>
    <x v="9"/>
    <x v="8"/>
    <x v="2"/>
    <x v="3"/>
    <n v="1920"/>
    <n v="326.54000000000002"/>
    <n v="5"/>
    <x v="2"/>
  </r>
  <r>
    <s v="ORD18324"/>
    <d v="2024-09-21T00:00:00"/>
    <x v="11"/>
    <x v="5"/>
    <x v="4"/>
    <x v="2"/>
    <x v="2"/>
    <n v="620"/>
    <n v="141.51"/>
    <n v="1"/>
    <x v="2"/>
  </r>
  <r>
    <s v="ORD18325"/>
    <d v="2023-08-12T00:00:00"/>
    <x v="4"/>
    <x v="8"/>
    <x v="7"/>
    <x v="3"/>
    <x v="1"/>
    <n v="2678"/>
    <n v="257.18"/>
    <n v="3"/>
    <x v="3"/>
  </r>
  <r>
    <s v="ORD18326"/>
    <d v="2023-06-01T00:00:00"/>
    <x v="2"/>
    <x v="3"/>
    <x v="2"/>
    <x v="2"/>
    <x v="4"/>
    <n v="1982"/>
    <n v="424.25"/>
    <n v="4"/>
    <x v="1"/>
  </r>
  <r>
    <s v="ORD18327"/>
    <d v="2024-05-19T00:00:00"/>
    <x v="1"/>
    <x v="7"/>
    <x v="6"/>
    <x v="1"/>
    <x v="2"/>
    <n v="4178"/>
    <n v="857.07"/>
    <n v="1"/>
    <x v="0"/>
  </r>
  <r>
    <s v="ORD18328"/>
    <d v="2024-09-10T00:00:00"/>
    <x v="11"/>
    <x v="3"/>
    <x v="2"/>
    <x v="2"/>
    <x v="7"/>
    <n v="969"/>
    <n v="242.2"/>
    <n v="3"/>
    <x v="0"/>
  </r>
  <r>
    <s v="ORD18329"/>
    <d v="2024-06-20T00:00:00"/>
    <x v="2"/>
    <x v="1"/>
    <x v="1"/>
    <x v="0"/>
    <x v="5"/>
    <n v="498"/>
    <n v="101.21"/>
    <n v="4"/>
    <x v="3"/>
  </r>
  <r>
    <s v="ORD18330"/>
    <d v="2024-07-16T00:00:00"/>
    <x v="0"/>
    <x v="8"/>
    <x v="7"/>
    <x v="2"/>
    <x v="5"/>
    <n v="3054"/>
    <n v="488.95"/>
    <n v="4"/>
    <x v="2"/>
  </r>
  <r>
    <s v="ORD18331"/>
    <d v="2023-07-20T00:00:00"/>
    <x v="0"/>
    <x v="0"/>
    <x v="0"/>
    <x v="3"/>
    <x v="5"/>
    <n v="3005"/>
    <n v="533.91999999999996"/>
    <n v="2"/>
    <x v="2"/>
  </r>
  <r>
    <s v="ORD18332"/>
    <d v="2023-05-01T00:00:00"/>
    <x v="1"/>
    <x v="3"/>
    <x v="2"/>
    <x v="0"/>
    <x v="3"/>
    <n v="319"/>
    <n v="58.91"/>
    <n v="4"/>
    <x v="3"/>
  </r>
  <r>
    <s v="ORD18333"/>
    <d v="2024-05-23T00:00:00"/>
    <x v="1"/>
    <x v="1"/>
    <x v="1"/>
    <x v="1"/>
    <x v="4"/>
    <n v="311"/>
    <n v="57.06"/>
    <n v="1"/>
    <x v="1"/>
  </r>
  <r>
    <s v="ORD18334"/>
    <d v="2024-03-08T00:00:00"/>
    <x v="3"/>
    <x v="1"/>
    <x v="1"/>
    <x v="0"/>
    <x v="6"/>
    <n v="4538"/>
    <n v="812.12"/>
    <n v="5"/>
    <x v="3"/>
  </r>
  <r>
    <s v="ORD18335"/>
    <d v="2023-09-01T00:00:00"/>
    <x v="11"/>
    <x v="4"/>
    <x v="3"/>
    <x v="3"/>
    <x v="1"/>
    <n v="1742"/>
    <n v="350.6"/>
    <n v="1"/>
    <x v="1"/>
  </r>
  <r>
    <s v="ORD18336"/>
    <d v="2024-05-19T00:00:00"/>
    <x v="1"/>
    <x v="7"/>
    <x v="6"/>
    <x v="2"/>
    <x v="7"/>
    <n v="603"/>
    <n v="86.29"/>
    <n v="4"/>
    <x v="3"/>
  </r>
  <r>
    <s v="ORD18337"/>
    <d v="2023-11-14T00:00:00"/>
    <x v="5"/>
    <x v="2"/>
    <x v="0"/>
    <x v="3"/>
    <x v="5"/>
    <n v="1712"/>
    <n v="247.94"/>
    <n v="1"/>
    <x v="0"/>
  </r>
  <r>
    <s v="ORD18338"/>
    <d v="2023-07-09T00:00:00"/>
    <x v="0"/>
    <x v="2"/>
    <x v="0"/>
    <x v="1"/>
    <x v="1"/>
    <n v="3414"/>
    <n v="732.04"/>
    <n v="3"/>
    <x v="2"/>
  </r>
  <r>
    <s v="ORD18339"/>
    <d v="2024-09-30T00:00:00"/>
    <x v="11"/>
    <x v="5"/>
    <x v="4"/>
    <x v="3"/>
    <x v="4"/>
    <n v="2945"/>
    <n v="805.86"/>
    <n v="2"/>
    <x v="3"/>
  </r>
  <r>
    <s v="ORD18340"/>
    <d v="2023-05-17T00:00:00"/>
    <x v="1"/>
    <x v="8"/>
    <x v="7"/>
    <x v="3"/>
    <x v="4"/>
    <n v="2678"/>
    <n v="152.85"/>
    <n v="4"/>
    <x v="0"/>
  </r>
  <r>
    <s v="ORD18341"/>
    <d v="2024-10-30T00:00:00"/>
    <x v="9"/>
    <x v="4"/>
    <x v="3"/>
    <x v="0"/>
    <x v="1"/>
    <n v="4983"/>
    <n v="498.38"/>
    <n v="3"/>
    <x v="1"/>
  </r>
  <r>
    <s v="ORD18342"/>
    <d v="2023-09-05T00:00:00"/>
    <x v="11"/>
    <x v="8"/>
    <x v="7"/>
    <x v="0"/>
    <x v="4"/>
    <n v="4878"/>
    <n v="1272.97"/>
    <n v="1"/>
    <x v="0"/>
  </r>
  <r>
    <s v="ORD18343"/>
    <d v="2023-09-11T00:00:00"/>
    <x v="11"/>
    <x v="6"/>
    <x v="5"/>
    <x v="3"/>
    <x v="6"/>
    <n v="3572"/>
    <n v="1004.79"/>
    <n v="1"/>
    <x v="2"/>
  </r>
  <r>
    <s v="ORD18344"/>
    <d v="2023-04-07T00:00:00"/>
    <x v="6"/>
    <x v="1"/>
    <x v="1"/>
    <x v="3"/>
    <x v="3"/>
    <n v="706"/>
    <n v="161.35"/>
    <n v="5"/>
    <x v="0"/>
  </r>
  <r>
    <s v="ORD18345"/>
    <d v="2023-06-09T00:00:00"/>
    <x v="2"/>
    <x v="6"/>
    <x v="5"/>
    <x v="1"/>
    <x v="3"/>
    <n v="3656"/>
    <n v="718.5"/>
    <n v="4"/>
    <x v="2"/>
  </r>
  <r>
    <s v="ORD18346"/>
    <d v="2023-07-30T00:00:00"/>
    <x v="0"/>
    <x v="6"/>
    <x v="5"/>
    <x v="3"/>
    <x v="1"/>
    <n v="4341"/>
    <n v="1071.1199999999999"/>
    <n v="3"/>
    <x v="1"/>
  </r>
  <r>
    <s v="ORD18347"/>
    <d v="2024-11-13T00:00:00"/>
    <x v="5"/>
    <x v="0"/>
    <x v="0"/>
    <x v="0"/>
    <x v="3"/>
    <n v="2220"/>
    <n v="185.56"/>
    <n v="1"/>
    <x v="2"/>
  </r>
  <r>
    <s v="ORD18348"/>
    <d v="2024-05-13T00:00:00"/>
    <x v="1"/>
    <x v="3"/>
    <x v="2"/>
    <x v="3"/>
    <x v="3"/>
    <n v="2371"/>
    <n v="665.62"/>
    <n v="2"/>
    <x v="0"/>
  </r>
  <r>
    <s v="ORD18349"/>
    <d v="2024-01-18T00:00:00"/>
    <x v="10"/>
    <x v="7"/>
    <x v="6"/>
    <x v="3"/>
    <x v="0"/>
    <n v="2770"/>
    <n v="392.08"/>
    <n v="4"/>
    <x v="3"/>
  </r>
  <r>
    <s v="ORD18350"/>
    <d v="2023-03-18T00:00:00"/>
    <x v="3"/>
    <x v="3"/>
    <x v="2"/>
    <x v="0"/>
    <x v="0"/>
    <n v="3266"/>
    <n v="595.79999999999995"/>
    <n v="5"/>
    <x v="1"/>
  </r>
  <r>
    <s v="ORD18351"/>
    <d v="2024-10-04T00:00:00"/>
    <x v="9"/>
    <x v="8"/>
    <x v="7"/>
    <x v="0"/>
    <x v="7"/>
    <n v="1606"/>
    <n v="131.71"/>
    <n v="5"/>
    <x v="1"/>
  </r>
  <r>
    <s v="ORD18352"/>
    <d v="2024-11-09T00:00:00"/>
    <x v="5"/>
    <x v="5"/>
    <x v="4"/>
    <x v="1"/>
    <x v="5"/>
    <n v="771"/>
    <n v="141.82"/>
    <n v="2"/>
    <x v="3"/>
  </r>
  <r>
    <s v="ORD18353"/>
    <d v="2023-11-29T00:00:00"/>
    <x v="5"/>
    <x v="3"/>
    <x v="2"/>
    <x v="0"/>
    <x v="0"/>
    <n v="716"/>
    <n v="158.76"/>
    <n v="3"/>
    <x v="3"/>
  </r>
  <r>
    <s v="ORD18354"/>
    <d v="2024-06-17T00:00:00"/>
    <x v="2"/>
    <x v="3"/>
    <x v="2"/>
    <x v="2"/>
    <x v="7"/>
    <n v="3357"/>
    <n v="740.5"/>
    <n v="4"/>
    <x v="2"/>
  </r>
  <r>
    <s v="ORD18355"/>
    <d v="2024-01-29T00:00:00"/>
    <x v="10"/>
    <x v="5"/>
    <x v="4"/>
    <x v="1"/>
    <x v="4"/>
    <n v="695"/>
    <n v="57.39"/>
    <n v="5"/>
    <x v="3"/>
  </r>
  <r>
    <s v="ORD18356"/>
    <d v="2023-10-18T00:00:00"/>
    <x v="9"/>
    <x v="9"/>
    <x v="8"/>
    <x v="2"/>
    <x v="3"/>
    <n v="1066"/>
    <n v="282.91000000000003"/>
    <n v="4"/>
    <x v="3"/>
  </r>
  <r>
    <s v="ORD18357"/>
    <d v="2024-04-20T00:00:00"/>
    <x v="6"/>
    <x v="8"/>
    <x v="7"/>
    <x v="0"/>
    <x v="7"/>
    <n v="362"/>
    <n v="105.24"/>
    <n v="4"/>
    <x v="3"/>
  </r>
  <r>
    <s v="ORD18358"/>
    <d v="2024-09-18T00:00:00"/>
    <x v="11"/>
    <x v="5"/>
    <x v="4"/>
    <x v="0"/>
    <x v="0"/>
    <n v="4110"/>
    <n v="763.96"/>
    <n v="5"/>
    <x v="1"/>
  </r>
  <r>
    <s v="ORD18359"/>
    <d v="2024-03-27T00:00:00"/>
    <x v="3"/>
    <x v="6"/>
    <x v="5"/>
    <x v="0"/>
    <x v="5"/>
    <n v="3805"/>
    <n v="656.7"/>
    <n v="2"/>
    <x v="0"/>
  </r>
  <r>
    <s v="ORD18360"/>
    <d v="2024-02-07T00:00:00"/>
    <x v="8"/>
    <x v="4"/>
    <x v="3"/>
    <x v="1"/>
    <x v="1"/>
    <n v="3420"/>
    <n v="416.56"/>
    <n v="3"/>
    <x v="3"/>
  </r>
  <r>
    <s v="ORD18361"/>
    <d v="2024-04-13T00:00:00"/>
    <x v="6"/>
    <x v="3"/>
    <x v="2"/>
    <x v="0"/>
    <x v="0"/>
    <n v="2591"/>
    <n v="209.01"/>
    <n v="4"/>
    <x v="3"/>
  </r>
  <r>
    <s v="ORD18362"/>
    <d v="2023-02-14T00:00:00"/>
    <x v="8"/>
    <x v="0"/>
    <x v="0"/>
    <x v="3"/>
    <x v="2"/>
    <n v="3789"/>
    <n v="703.26"/>
    <n v="2"/>
    <x v="0"/>
  </r>
  <r>
    <s v="ORD18363"/>
    <d v="2024-09-14T00:00:00"/>
    <x v="11"/>
    <x v="6"/>
    <x v="5"/>
    <x v="0"/>
    <x v="7"/>
    <n v="2595"/>
    <n v="449.96"/>
    <n v="1"/>
    <x v="3"/>
  </r>
  <r>
    <s v="ORD18364"/>
    <d v="2024-08-05T00:00:00"/>
    <x v="4"/>
    <x v="9"/>
    <x v="8"/>
    <x v="2"/>
    <x v="0"/>
    <n v="2422"/>
    <n v="623.24"/>
    <n v="3"/>
    <x v="0"/>
  </r>
  <r>
    <s v="ORD18365"/>
    <d v="2023-10-13T00:00:00"/>
    <x v="9"/>
    <x v="4"/>
    <x v="3"/>
    <x v="3"/>
    <x v="2"/>
    <n v="1889"/>
    <n v="471.94"/>
    <n v="4"/>
    <x v="1"/>
  </r>
  <r>
    <s v="ORD18366"/>
    <d v="2024-07-10T00:00:00"/>
    <x v="0"/>
    <x v="3"/>
    <x v="2"/>
    <x v="0"/>
    <x v="4"/>
    <n v="924"/>
    <n v="149.46"/>
    <n v="3"/>
    <x v="0"/>
  </r>
  <r>
    <s v="ORD18367"/>
    <d v="2023-08-27T00:00:00"/>
    <x v="4"/>
    <x v="0"/>
    <x v="0"/>
    <x v="1"/>
    <x v="1"/>
    <n v="371"/>
    <n v="38.979999999999997"/>
    <n v="2"/>
    <x v="3"/>
  </r>
  <r>
    <s v="ORD18368"/>
    <d v="2023-06-07T00:00:00"/>
    <x v="2"/>
    <x v="0"/>
    <x v="0"/>
    <x v="2"/>
    <x v="1"/>
    <n v="1028"/>
    <n v="247.86"/>
    <n v="2"/>
    <x v="2"/>
  </r>
  <r>
    <s v="ORD18369"/>
    <d v="2023-12-26T00:00:00"/>
    <x v="7"/>
    <x v="4"/>
    <x v="3"/>
    <x v="0"/>
    <x v="7"/>
    <n v="4170"/>
    <n v="729.8"/>
    <n v="2"/>
    <x v="3"/>
  </r>
  <r>
    <s v="ORD18370"/>
    <d v="2024-06-22T00:00:00"/>
    <x v="2"/>
    <x v="6"/>
    <x v="5"/>
    <x v="3"/>
    <x v="6"/>
    <n v="4420"/>
    <n v="435.38"/>
    <n v="1"/>
    <x v="3"/>
  </r>
  <r>
    <s v="ORD18371"/>
    <d v="2023-01-15T00:00:00"/>
    <x v="10"/>
    <x v="3"/>
    <x v="2"/>
    <x v="2"/>
    <x v="6"/>
    <n v="497"/>
    <n v="77.97"/>
    <n v="3"/>
    <x v="0"/>
  </r>
  <r>
    <s v="ORD18372"/>
    <d v="2024-08-09T00:00:00"/>
    <x v="4"/>
    <x v="3"/>
    <x v="2"/>
    <x v="3"/>
    <x v="1"/>
    <n v="3492"/>
    <n v="608.73"/>
    <n v="4"/>
    <x v="3"/>
  </r>
  <r>
    <s v="ORD18373"/>
    <d v="2024-03-26T00:00:00"/>
    <x v="3"/>
    <x v="5"/>
    <x v="4"/>
    <x v="0"/>
    <x v="0"/>
    <n v="992"/>
    <n v="235.7"/>
    <n v="1"/>
    <x v="3"/>
  </r>
  <r>
    <s v="ORD18374"/>
    <d v="2024-01-11T00:00:00"/>
    <x v="10"/>
    <x v="8"/>
    <x v="7"/>
    <x v="3"/>
    <x v="3"/>
    <n v="1028"/>
    <n v="179.83"/>
    <n v="3"/>
    <x v="0"/>
  </r>
  <r>
    <s v="ORD18375"/>
    <d v="2024-11-27T00:00:00"/>
    <x v="5"/>
    <x v="8"/>
    <x v="7"/>
    <x v="1"/>
    <x v="5"/>
    <n v="2219"/>
    <n v="526.6"/>
    <n v="3"/>
    <x v="1"/>
  </r>
  <r>
    <s v="ORD18376"/>
    <d v="2024-06-30T00:00:00"/>
    <x v="2"/>
    <x v="8"/>
    <x v="7"/>
    <x v="0"/>
    <x v="6"/>
    <n v="3258"/>
    <n v="476.76"/>
    <n v="5"/>
    <x v="2"/>
  </r>
  <r>
    <s v="ORD18377"/>
    <d v="2024-02-19T00:00:00"/>
    <x v="8"/>
    <x v="5"/>
    <x v="4"/>
    <x v="2"/>
    <x v="4"/>
    <n v="540"/>
    <n v="146.80000000000001"/>
    <n v="2"/>
    <x v="1"/>
  </r>
  <r>
    <s v="ORD18378"/>
    <d v="2024-07-03T00:00:00"/>
    <x v="0"/>
    <x v="7"/>
    <x v="6"/>
    <x v="2"/>
    <x v="3"/>
    <n v="218"/>
    <n v="18.03"/>
    <n v="1"/>
    <x v="0"/>
  </r>
  <r>
    <s v="ORD18379"/>
    <d v="2023-01-25T00:00:00"/>
    <x v="10"/>
    <x v="0"/>
    <x v="0"/>
    <x v="2"/>
    <x v="0"/>
    <n v="3636"/>
    <n v="246.57"/>
    <n v="5"/>
    <x v="1"/>
  </r>
  <r>
    <s v="ORD18380"/>
    <d v="2023-04-25T00:00:00"/>
    <x v="6"/>
    <x v="6"/>
    <x v="5"/>
    <x v="3"/>
    <x v="1"/>
    <n v="1934"/>
    <n v="155.16"/>
    <n v="4"/>
    <x v="2"/>
  </r>
  <r>
    <s v="ORD18381"/>
    <d v="2023-08-19T00:00:00"/>
    <x v="4"/>
    <x v="1"/>
    <x v="1"/>
    <x v="2"/>
    <x v="0"/>
    <n v="4093"/>
    <n v="1146.54"/>
    <n v="1"/>
    <x v="2"/>
  </r>
  <r>
    <s v="ORD18382"/>
    <d v="2023-11-26T00:00:00"/>
    <x v="5"/>
    <x v="9"/>
    <x v="8"/>
    <x v="2"/>
    <x v="2"/>
    <n v="3556"/>
    <n v="440.85"/>
    <n v="5"/>
    <x v="1"/>
  </r>
  <r>
    <s v="ORD18383"/>
    <d v="2023-01-14T00:00:00"/>
    <x v="10"/>
    <x v="8"/>
    <x v="7"/>
    <x v="2"/>
    <x v="1"/>
    <n v="606"/>
    <n v="143.66"/>
    <n v="4"/>
    <x v="2"/>
  </r>
  <r>
    <s v="ORD18384"/>
    <d v="2023-04-12T00:00:00"/>
    <x v="6"/>
    <x v="1"/>
    <x v="1"/>
    <x v="0"/>
    <x v="3"/>
    <n v="3620"/>
    <n v="265.85000000000002"/>
    <n v="5"/>
    <x v="0"/>
  </r>
  <r>
    <s v="ORD18385"/>
    <d v="2024-09-08T00:00:00"/>
    <x v="11"/>
    <x v="4"/>
    <x v="3"/>
    <x v="1"/>
    <x v="1"/>
    <n v="778"/>
    <n v="188.4"/>
    <n v="2"/>
    <x v="3"/>
  </r>
  <r>
    <s v="ORD18386"/>
    <d v="2024-07-21T00:00:00"/>
    <x v="0"/>
    <x v="9"/>
    <x v="8"/>
    <x v="0"/>
    <x v="2"/>
    <n v="241"/>
    <n v="26.82"/>
    <n v="4"/>
    <x v="3"/>
  </r>
  <r>
    <s v="ORD18387"/>
    <d v="2024-08-14T00:00:00"/>
    <x v="4"/>
    <x v="2"/>
    <x v="0"/>
    <x v="3"/>
    <x v="4"/>
    <n v="799"/>
    <n v="165.03"/>
    <n v="4"/>
    <x v="1"/>
  </r>
  <r>
    <s v="ORD18388"/>
    <d v="2024-11-27T00:00:00"/>
    <x v="5"/>
    <x v="3"/>
    <x v="2"/>
    <x v="3"/>
    <x v="0"/>
    <n v="4621"/>
    <n v="797.26"/>
    <n v="2"/>
    <x v="3"/>
  </r>
  <r>
    <s v="ORD18389"/>
    <d v="2023-03-02T00:00:00"/>
    <x v="3"/>
    <x v="4"/>
    <x v="3"/>
    <x v="1"/>
    <x v="2"/>
    <n v="3439"/>
    <n v="449.44"/>
    <n v="1"/>
    <x v="1"/>
  </r>
  <r>
    <s v="ORD18390"/>
    <d v="2024-07-08T00:00:00"/>
    <x v="0"/>
    <x v="2"/>
    <x v="0"/>
    <x v="1"/>
    <x v="2"/>
    <n v="1940"/>
    <n v="544.44000000000005"/>
    <n v="4"/>
    <x v="0"/>
  </r>
  <r>
    <s v="ORD18391"/>
    <d v="2024-07-26T00:00:00"/>
    <x v="0"/>
    <x v="2"/>
    <x v="0"/>
    <x v="1"/>
    <x v="4"/>
    <n v="1162"/>
    <n v="298.32"/>
    <n v="2"/>
    <x v="2"/>
  </r>
  <r>
    <s v="ORD18392"/>
    <d v="2023-11-24T00:00:00"/>
    <x v="5"/>
    <x v="4"/>
    <x v="3"/>
    <x v="3"/>
    <x v="5"/>
    <n v="4018"/>
    <n v="268.82"/>
    <n v="4"/>
    <x v="2"/>
  </r>
  <r>
    <s v="ORD18393"/>
    <d v="2024-11-27T00:00:00"/>
    <x v="5"/>
    <x v="1"/>
    <x v="1"/>
    <x v="1"/>
    <x v="2"/>
    <n v="524"/>
    <n v="139.83000000000001"/>
    <n v="3"/>
    <x v="3"/>
  </r>
  <r>
    <s v="ORD18394"/>
    <d v="2024-08-28T00:00:00"/>
    <x v="4"/>
    <x v="1"/>
    <x v="1"/>
    <x v="0"/>
    <x v="3"/>
    <n v="3633"/>
    <n v="367.69"/>
    <n v="2"/>
    <x v="1"/>
  </r>
  <r>
    <s v="ORD18395"/>
    <d v="2024-01-08T00:00:00"/>
    <x v="10"/>
    <x v="2"/>
    <x v="0"/>
    <x v="3"/>
    <x v="5"/>
    <n v="4738"/>
    <n v="498.46"/>
    <n v="2"/>
    <x v="3"/>
  </r>
  <r>
    <s v="ORD18396"/>
    <d v="2024-06-18T00:00:00"/>
    <x v="2"/>
    <x v="3"/>
    <x v="2"/>
    <x v="2"/>
    <x v="6"/>
    <n v="1103"/>
    <n v="301.04000000000002"/>
    <n v="1"/>
    <x v="2"/>
  </r>
  <r>
    <s v="ORD18397"/>
    <d v="2023-06-18T00:00:00"/>
    <x v="2"/>
    <x v="4"/>
    <x v="3"/>
    <x v="2"/>
    <x v="2"/>
    <n v="2257"/>
    <n v="541.84"/>
    <n v="1"/>
    <x v="0"/>
  </r>
  <r>
    <s v="ORD18398"/>
    <d v="2023-03-04T00:00:00"/>
    <x v="3"/>
    <x v="3"/>
    <x v="2"/>
    <x v="2"/>
    <x v="7"/>
    <n v="4899"/>
    <n v="1407.67"/>
    <n v="3"/>
    <x v="1"/>
  </r>
  <r>
    <s v="ORD18399"/>
    <d v="2023-07-29T00:00:00"/>
    <x v="0"/>
    <x v="2"/>
    <x v="0"/>
    <x v="2"/>
    <x v="7"/>
    <n v="4958"/>
    <n v="525.4"/>
    <n v="3"/>
    <x v="2"/>
  </r>
  <r>
    <s v="ORD18400"/>
    <d v="2023-04-08T00:00:00"/>
    <x v="6"/>
    <x v="4"/>
    <x v="3"/>
    <x v="0"/>
    <x v="7"/>
    <n v="4686"/>
    <n v="1320.68"/>
    <n v="1"/>
    <x v="0"/>
  </r>
  <r>
    <s v="ORD18401"/>
    <d v="2024-04-25T00:00:00"/>
    <x v="6"/>
    <x v="1"/>
    <x v="1"/>
    <x v="3"/>
    <x v="5"/>
    <n v="1169"/>
    <n v="122.72"/>
    <n v="3"/>
    <x v="1"/>
  </r>
  <r>
    <s v="ORD18402"/>
    <d v="2024-06-21T00:00:00"/>
    <x v="2"/>
    <x v="7"/>
    <x v="6"/>
    <x v="3"/>
    <x v="2"/>
    <n v="1492"/>
    <n v="366.35"/>
    <n v="1"/>
    <x v="2"/>
  </r>
  <r>
    <s v="ORD18403"/>
    <d v="2024-07-08T00:00:00"/>
    <x v="0"/>
    <x v="8"/>
    <x v="7"/>
    <x v="1"/>
    <x v="5"/>
    <n v="3007"/>
    <n v="257.69"/>
    <n v="2"/>
    <x v="3"/>
  </r>
  <r>
    <s v="ORD18404"/>
    <d v="2023-06-09T00:00:00"/>
    <x v="2"/>
    <x v="1"/>
    <x v="1"/>
    <x v="3"/>
    <x v="4"/>
    <n v="2986"/>
    <n v="893.46"/>
    <n v="1"/>
    <x v="3"/>
  </r>
  <r>
    <s v="ORD18405"/>
    <d v="2023-10-16T00:00:00"/>
    <x v="9"/>
    <x v="4"/>
    <x v="3"/>
    <x v="0"/>
    <x v="7"/>
    <n v="1983"/>
    <n v="149.84"/>
    <n v="3"/>
    <x v="2"/>
  </r>
  <r>
    <s v="ORD18406"/>
    <d v="2024-05-27T00:00:00"/>
    <x v="1"/>
    <x v="9"/>
    <x v="8"/>
    <x v="2"/>
    <x v="3"/>
    <n v="1786"/>
    <n v="168.47"/>
    <n v="3"/>
    <x v="0"/>
  </r>
  <r>
    <s v="ORD18407"/>
    <d v="2023-03-12T00:00:00"/>
    <x v="3"/>
    <x v="3"/>
    <x v="2"/>
    <x v="0"/>
    <x v="4"/>
    <n v="767"/>
    <n v="228.04"/>
    <n v="5"/>
    <x v="1"/>
  </r>
  <r>
    <s v="ORD18408"/>
    <d v="2023-05-17T00:00:00"/>
    <x v="1"/>
    <x v="8"/>
    <x v="7"/>
    <x v="3"/>
    <x v="6"/>
    <n v="663"/>
    <n v="155.21"/>
    <n v="3"/>
    <x v="3"/>
  </r>
  <r>
    <s v="ORD18409"/>
    <d v="2023-02-16T00:00:00"/>
    <x v="8"/>
    <x v="7"/>
    <x v="6"/>
    <x v="3"/>
    <x v="0"/>
    <n v="1570"/>
    <n v="348.72"/>
    <n v="1"/>
    <x v="2"/>
  </r>
  <r>
    <s v="ORD18410"/>
    <d v="2024-04-27T00:00:00"/>
    <x v="6"/>
    <x v="9"/>
    <x v="8"/>
    <x v="2"/>
    <x v="0"/>
    <n v="876"/>
    <n v="150.86000000000001"/>
    <n v="4"/>
    <x v="1"/>
  </r>
  <r>
    <s v="ORD18411"/>
    <d v="2024-02-15T00:00:00"/>
    <x v="8"/>
    <x v="4"/>
    <x v="3"/>
    <x v="2"/>
    <x v="1"/>
    <n v="1522"/>
    <n v="451.23"/>
    <n v="5"/>
    <x v="0"/>
  </r>
  <r>
    <s v="ORD18412"/>
    <d v="2023-05-06T00:00:00"/>
    <x v="1"/>
    <x v="1"/>
    <x v="1"/>
    <x v="0"/>
    <x v="1"/>
    <n v="1812"/>
    <n v="267.36"/>
    <n v="3"/>
    <x v="2"/>
  </r>
  <r>
    <s v="ORD18413"/>
    <d v="2024-09-25T00:00:00"/>
    <x v="11"/>
    <x v="8"/>
    <x v="7"/>
    <x v="3"/>
    <x v="1"/>
    <n v="4429"/>
    <n v="883.27"/>
    <n v="4"/>
    <x v="1"/>
  </r>
  <r>
    <s v="ORD18414"/>
    <d v="2024-09-28T00:00:00"/>
    <x v="11"/>
    <x v="0"/>
    <x v="0"/>
    <x v="3"/>
    <x v="2"/>
    <n v="1275"/>
    <n v="360.87"/>
    <n v="3"/>
    <x v="3"/>
  </r>
  <r>
    <s v="ORD18415"/>
    <d v="2024-06-29T00:00:00"/>
    <x v="2"/>
    <x v="9"/>
    <x v="8"/>
    <x v="3"/>
    <x v="3"/>
    <n v="3476"/>
    <n v="582.15"/>
    <n v="5"/>
    <x v="1"/>
  </r>
  <r>
    <s v="ORD18416"/>
    <d v="2024-08-13T00:00:00"/>
    <x v="4"/>
    <x v="7"/>
    <x v="6"/>
    <x v="1"/>
    <x v="1"/>
    <n v="1483"/>
    <n v="174.46"/>
    <n v="4"/>
    <x v="1"/>
  </r>
  <r>
    <s v="ORD18417"/>
    <d v="2024-08-31T00:00:00"/>
    <x v="4"/>
    <x v="5"/>
    <x v="4"/>
    <x v="1"/>
    <x v="3"/>
    <n v="1238"/>
    <n v="134.85"/>
    <n v="5"/>
    <x v="1"/>
  </r>
  <r>
    <s v="ORD18418"/>
    <d v="2023-01-09T00:00:00"/>
    <x v="10"/>
    <x v="1"/>
    <x v="1"/>
    <x v="1"/>
    <x v="3"/>
    <n v="3293"/>
    <n v="987.09"/>
    <n v="5"/>
    <x v="0"/>
  </r>
  <r>
    <s v="ORD18419"/>
    <d v="2023-08-24T00:00:00"/>
    <x v="4"/>
    <x v="5"/>
    <x v="4"/>
    <x v="3"/>
    <x v="5"/>
    <n v="2562"/>
    <n v="305.52"/>
    <n v="5"/>
    <x v="2"/>
  </r>
  <r>
    <s v="ORD18420"/>
    <d v="2023-04-20T00:00:00"/>
    <x v="6"/>
    <x v="4"/>
    <x v="3"/>
    <x v="3"/>
    <x v="1"/>
    <n v="553"/>
    <n v="51.33"/>
    <n v="3"/>
    <x v="3"/>
  </r>
  <r>
    <s v="ORD18421"/>
    <d v="2023-08-27T00:00:00"/>
    <x v="4"/>
    <x v="7"/>
    <x v="6"/>
    <x v="0"/>
    <x v="0"/>
    <n v="697"/>
    <n v="117.71"/>
    <n v="5"/>
    <x v="0"/>
  </r>
  <r>
    <s v="ORD18422"/>
    <d v="2023-09-17T00:00:00"/>
    <x v="11"/>
    <x v="2"/>
    <x v="0"/>
    <x v="0"/>
    <x v="4"/>
    <n v="3062"/>
    <n v="221.26"/>
    <n v="2"/>
    <x v="2"/>
  </r>
  <r>
    <s v="ORD18423"/>
    <d v="2023-09-08T00:00:00"/>
    <x v="11"/>
    <x v="9"/>
    <x v="8"/>
    <x v="3"/>
    <x v="1"/>
    <n v="1026"/>
    <n v="51.68"/>
    <n v="5"/>
    <x v="0"/>
  </r>
  <r>
    <s v="ORD18424"/>
    <d v="2023-12-17T00:00:00"/>
    <x v="7"/>
    <x v="0"/>
    <x v="0"/>
    <x v="1"/>
    <x v="5"/>
    <n v="985"/>
    <n v="234.44"/>
    <n v="4"/>
    <x v="1"/>
  </r>
  <r>
    <s v="ORD18425"/>
    <d v="2024-11-11T00:00:00"/>
    <x v="5"/>
    <x v="4"/>
    <x v="3"/>
    <x v="3"/>
    <x v="2"/>
    <n v="4185"/>
    <n v="530.19000000000005"/>
    <n v="2"/>
    <x v="2"/>
  </r>
  <r>
    <s v="ORD18426"/>
    <d v="2023-04-06T00:00:00"/>
    <x v="6"/>
    <x v="7"/>
    <x v="6"/>
    <x v="1"/>
    <x v="1"/>
    <n v="4344"/>
    <n v="509.6"/>
    <n v="2"/>
    <x v="1"/>
  </r>
  <r>
    <s v="ORD18427"/>
    <d v="2023-07-27T00:00:00"/>
    <x v="0"/>
    <x v="3"/>
    <x v="2"/>
    <x v="2"/>
    <x v="3"/>
    <n v="629"/>
    <n v="93.21"/>
    <n v="2"/>
    <x v="1"/>
  </r>
  <r>
    <s v="ORD18428"/>
    <d v="2023-07-23T00:00:00"/>
    <x v="0"/>
    <x v="5"/>
    <x v="4"/>
    <x v="3"/>
    <x v="7"/>
    <n v="4024"/>
    <n v="530.70000000000005"/>
    <n v="1"/>
    <x v="3"/>
  </r>
  <r>
    <s v="ORD18429"/>
    <d v="2024-10-26T00:00:00"/>
    <x v="9"/>
    <x v="5"/>
    <x v="4"/>
    <x v="1"/>
    <x v="0"/>
    <n v="1621"/>
    <n v="387.82"/>
    <n v="2"/>
    <x v="2"/>
  </r>
  <r>
    <s v="ORD18430"/>
    <d v="2023-11-23T00:00:00"/>
    <x v="5"/>
    <x v="2"/>
    <x v="0"/>
    <x v="0"/>
    <x v="7"/>
    <n v="2708"/>
    <n v="393.14"/>
    <n v="1"/>
    <x v="3"/>
  </r>
  <r>
    <s v="ORD18431"/>
    <d v="2023-03-16T00:00:00"/>
    <x v="3"/>
    <x v="4"/>
    <x v="3"/>
    <x v="2"/>
    <x v="2"/>
    <n v="4106"/>
    <n v="928.52"/>
    <n v="5"/>
    <x v="3"/>
  </r>
  <r>
    <s v="ORD18432"/>
    <d v="2023-05-17T00:00:00"/>
    <x v="1"/>
    <x v="4"/>
    <x v="3"/>
    <x v="3"/>
    <x v="7"/>
    <n v="3436"/>
    <n v="800.82"/>
    <n v="1"/>
    <x v="2"/>
  </r>
  <r>
    <s v="ORD18433"/>
    <d v="2023-12-30T00:00:00"/>
    <x v="7"/>
    <x v="4"/>
    <x v="3"/>
    <x v="1"/>
    <x v="3"/>
    <n v="4724"/>
    <n v="496"/>
    <n v="3"/>
    <x v="1"/>
  </r>
  <r>
    <s v="ORD18434"/>
    <d v="2023-06-19T00:00:00"/>
    <x v="2"/>
    <x v="3"/>
    <x v="2"/>
    <x v="0"/>
    <x v="2"/>
    <n v="4602"/>
    <n v="311.86"/>
    <n v="4"/>
    <x v="0"/>
  </r>
  <r>
    <s v="ORD18435"/>
    <d v="2024-10-22T00:00:00"/>
    <x v="9"/>
    <x v="7"/>
    <x v="6"/>
    <x v="3"/>
    <x v="7"/>
    <n v="4609"/>
    <n v="1129.05"/>
    <n v="3"/>
    <x v="0"/>
  </r>
  <r>
    <s v="ORD18436"/>
    <d v="2023-03-07T00:00:00"/>
    <x v="3"/>
    <x v="1"/>
    <x v="1"/>
    <x v="0"/>
    <x v="0"/>
    <n v="3436"/>
    <n v="369.89"/>
    <n v="4"/>
    <x v="2"/>
  </r>
  <r>
    <s v="ORD18437"/>
    <d v="2024-02-11T00:00:00"/>
    <x v="8"/>
    <x v="3"/>
    <x v="2"/>
    <x v="3"/>
    <x v="4"/>
    <n v="4339"/>
    <n v="982.32"/>
    <n v="4"/>
    <x v="2"/>
  </r>
  <r>
    <s v="ORD18438"/>
    <d v="2024-01-10T00:00:00"/>
    <x v="10"/>
    <x v="4"/>
    <x v="3"/>
    <x v="1"/>
    <x v="3"/>
    <n v="3776"/>
    <n v="749.5"/>
    <n v="3"/>
    <x v="0"/>
  </r>
  <r>
    <s v="ORD18439"/>
    <d v="2023-11-07T00:00:00"/>
    <x v="5"/>
    <x v="4"/>
    <x v="3"/>
    <x v="1"/>
    <x v="5"/>
    <n v="3054"/>
    <n v="651.59"/>
    <n v="2"/>
    <x v="0"/>
  </r>
  <r>
    <s v="ORD18440"/>
    <d v="2023-11-05T00:00:00"/>
    <x v="5"/>
    <x v="8"/>
    <x v="7"/>
    <x v="0"/>
    <x v="0"/>
    <n v="2577"/>
    <n v="387.19"/>
    <n v="5"/>
    <x v="0"/>
  </r>
  <r>
    <s v="ORD18441"/>
    <d v="2024-01-20T00:00:00"/>
    <x v="10"/>
    <x v="1"/>
    <x v="1"/>
    <x v="2"/>
    <x v="3"/>
    <n v="4575"/>
    <n v="1347.17"/>
    <n v="2"/>
    <x v="0"/>
  </r>
  <r>
    <s v="ORD18442"/>
    <d v="2024-08-14T00:00:00"/>
    <x v="4"/>
    <x v="7"/>
    <x v="6"/>
    <x v="2"/>
    <x v="1"/>
    <n v="252"/>
    <n v="15.76"/>
    <n v="4"/>
    <x v="0"/>
  </r>
  <r>
    <s v="ORD18443"/>
    <d v="2023-05-19T00:00:00"/>
    <x v="1"/>
    <x v="1"/>
    <x v="1"/>
    <x v="3"/>
    <x v="4"/>
    <n v="818"/>
    <n v="57.45"/>
    <n v="5"/>
    <x v="0"/>
  </r>
  <r>
    <s v="ORD18444"/>
    <d v="2023-01-17T00:00:00"/>
    <x v="10"/>
    <x v="3"/>
    <x v="2"/>
    <x v="1"/>
    <x v="5"/>
    <n v="1972"/>
    <n v="493.84"/>
    <n v="4"/>
    <x v="0"/>
  </r>
  <r>
    <s v="ORD18445"/>
    <d v="2024-04-12T00:00:00"/>
    <x v="6"/>
    <x v="8"/>
    <x v="7"/>
    <x v="3"/>
    <x v="6"/>
    <n v="1661"/>
    <n v="466.11"/>
    <n v="3"/>
    <x v="3"/>
  </r>
  <r>
    <s v="ORD18446"/>
    <d v="2023-12-27T00:00:00"/>
    <x v="7"/>
    <x v="4"/>
    <x v="3"/>
    <x v="1"/>
    <x v="7"/>
    <n v="1061"/>
    <n v="131.91"/>
    <n v="2"/>
    <x v="2"/>
  </r>
  <r>
    <s v="ORD18447"/>
    <d v="2024-11-13T00:00:00"/>
    <x v="5"/>
    <x v="7"/>
    <x v="6"/>
    <x v="1"/>
    <x v="5"/>
    <n v="2795"/>
    <n v="229.84"/>
    <n v="2"/>
    <x v="2"/>
  </r>
  <r>
    <s v="ORD18448"/>
    <d v="2024-11-28T00:00:00"/>
    <x v="5"/>
    <x v="3"/>
    <x v="2"/>
    <x v="3"/>
    <x v="2"/>
    <n v="4874"/>
    <n v="1356.63"/>
    <n v="1"/>
    <x v="0"/>
  </r>
  <r>
    <s v="ORD18449"/>
    <d v="2023-02-27T00:00:00"/>
    <x v="8"/>
    <x v="6"/>
    <x v="5"/>
    <x v="1"/>
    <x v="7"/>
    <n v="4358"/>
    <n v="1246.8599999999999"/>
    <n v="2"/>
    <x v="2"/>
  </r>
  <r>
    <s v="ORD18450"/>
    <d v="2023-08-28T00:00:00"/>
    <x v="4"/>
    <x v="1"/>
    <x v="1"/>
    <x v="3"/>
    <x v="1"/>
    <n v="4184"/>
    <n v="336.14"/>
    <n v="2"/>
    <x v="0"/>
  </r>
  <r>
    <s v="ORD18451"/>
    <d v="2024-09-28T00:00:00"/>
    <x v="11"/>
    <x v="2"/>
    <x v="0"/>
    <x v="0"/>
    <x v="7"/>
    <n v="3064"/>
    <n v="795.56"/>
    <n v="2"/>
    <x v="1"/>
  </r>
  <r>
    <s v="ORD18452"/>
    <d v="2024-04-22T00:00:00"/>
    <x v="6"/>
    <x v="0"/>
    <x v="0"/>
    <x v="3"/>
    <x v="3"/>
    <n v="366"/>
    <n v="50.04"/>
    <n v="4"/>
    <x v="3"/>
  </r>
  <r>
    <s v="ORD18453"/>
    <d v="2024-06-23T00:00:00"/>
    <x v="2"/>
    <x v="5"/>
    <x v="4"/>
    <x v="2"/>
    <x v="2"/>
    <n v="3772"/>
    <n v="1058.1500000000001"/>
    <n v="5"/>
    <x v="1"/>
  </r>
  <r>
    <s v="ORD18454"/>
    <d v="2023-11-17T00:00:00"/>
    <x v="5"/>
    <x v="2"/>
    <x v="0"/>
    <x v="1"/>
    <x v="2"/>
    <n v="2569"/>
    <n v="171.96"/>
    <n v="3"/>
    <x v="1"/>
  </r>
  <r>
    <s v="ORD18455"/>
    <d v="2024-01-04T00:00:00"/>
    <x v="10"/>
    <x v="9"/>
    <x v="8"/>
    <x v="3"/>
    <x v="4"/>
    <n v="1053"/>
    <n v="199.41"/>
    <n v="4"/>
    <x v="0"/>
  </r>
  <r>
    <s v="ORD18456"/>
    <d v="2023-06-06T00:00:00"/>
    <x v="2"/>
    <x v="2"/>
    <x v="0"/>
    <x v="1"/>
    <x v="7"/>
    <n v="3188"/>
    <n v="327.2"/>
    <n v="4"/>
    <x v="2"/>
  </r>
  <r>
    <s v="ORD18457"/>
    <d v="2024-04-25T00:00:00"/>
    <x v="6"/>
    <x v="1"/>
    <x v="1"/>
    <x v="1"/>
    <x v="2"/>
    <n v="3769"/>
    <n v="222.26"/>
    <n v="3"/>
    <x v="2"/>
  </r>
  <r>
    <s v="ORD18458"/>
    <d v="2024-02-04T00:00:00"/>
    <x v="8"/>
    <x v="6"/>
    <x v="5"/>
    <x v="3"/>
    <x v="1"/>
    <n v="3290"/>
    <n v="424.71"/>
    <n v="5"/>
    <x v="2"/>
  </r>
  <r>
    <s v="ORD18459"/>
    <d v="2024-01-13T00:00:00"/>
    <x v="10"/>
    <x v="6"/>
    <x v="5"/>
    <x v="0"/>
    <x v="7"/>
    <n v="3191"/>
    <n v="521.1"/>
    <n v="4"/>
    <x v="0"/>
  </r>
  <r>
    <s v="ORD18460"/>
    <d v="2023-03-21T00:00:00"/>
    <x v="3"/>
    <x v="6"/>
    <x v="5"/>
    <x v="3"/>
    <x v="3"/>
    <n v="2342"/>
    <n v="324.45"/>
    <n v="3"/>
    <x v="2"/>
  </r>
  <r>
    <s v="ORD18461"/>
    <d v="2023-03-07T00:00:00"/>
    <x v="3"/>
    <x v="9"/>
    <x v="8"/>
    <x v="1"/>
    <x v="4"/>
    <n v="1420"/>
    <n v="369.56"/>
    <n v="1"/>
    <x v="0"/>
  </r>
  <r>
    <s v="ORD18462"/>
    <d v="2023-03-12T00:00:00"/>
    <x v="3"/>
    <x v="5"/>
    <x v="4"/>
    <x v="0"/>
    <x v="4"/>
    <n v="2377"/>
    <n v="505.15"/>
    <n v="4"/>
    <x v="1"/>
  </r>
  <r>
    <s v="ORD18463"/>
    <d v="2024-06-09T00:00:00"/>
    <x v="2"/>
    <x v="1"/>
    <x v="1"/>
    <x v="3"/>
    <x v="6"/>
    <n v="4152"/>
    <n v="272.92"/>
    <n v="2"/>
    <x v="0"/>
  </r>
  <r>
    <s v="ORD18464"/>
    <d v="2023-08-25T00:00:00"/>
    <x v="4"/>
    <x v="4"/>
    <x v="3"/>
    <x v="1"/>
    <x v="0"/>
    <n v="2010"/>
    <n v="388.58"/>
    <n v="2"/>
    <x v="1"/>
  </r>
  <r>
    <s v="ORD18465"/>
    <d v="2023-08-26T00:00:00"/>
    <x v="4"/>
    <x v="5"/>
    <x v="4"/>
    <x v="3"/>
    <x v="1"/>
    <n v="1531"/>
    <n v="361.46"/>
    <n v="2"/>
    <x v="0"/>
  </r>
  <r>
    <s v="ORD18466"/>
    <d v="2023-08-04T00:00:00"/>
    <x v="4"/>
    <x v="0"/>
    <x v="0"/>
    <x v="0"/>
    <x v="1"/>
    <n v="2017"/>
    <n v="511.27"/>
    <n v="5"/>
    <x v="2"/>
  </r>
  <r>
    <s v="ORD18467"/>
    <d v="2023-02-27T00:00:00"/>
    <x v="8"/>
    <x v="9"/>
    <x v="8"/>
    <x v="2"/>
    <x v="2"/>
    <n v="342"/>
    <n v="80.930000000000007"/>
    <n v="3"/>
    <x v="3"/>
  </r>
  <r>
    <s v="ORD18468"/>
    <d v="2024-09-13T00:00:00"/>
    <x v="11"/>
    <x v="4"/>
    <x v="3"/>
    <x v="0"/>
    <x v="2"/>
    <n v="1350"/>
    <n v="170.01"/>
    <n v="2"/>
    <x v="0"/>
  </r>
  <r>
    <s v="ORD18469"/>
    <d v="2023-05-25T00:00:00"/>
    <x v="1"/>
    <x v="3"/>
    <x v="2"/>
    <x v="3"/>
    <x v="4"/>
    <n v="2281"/>
    <n v="567.92999999999995"/>
    <n v="5"/>
    <x v="3"/>
  </r>
  <r>
    <s v="ORD18470"/>
    <d v="2024-05-02T00:00:00"/>
    <x v="1"/>
    <x v="4"/>
    <x v="3"/>
    <x v="2"/>
    <x v="4"/>
    <n v="1894"/>
    <n v="471.22"/>
    <n v="2"/>
    <x v="2"/>
  </r>
  <r>
    <s v="ORD18471"/>
    <d v="2024-03-25T00:00:00"/>
    <x v="3"/>
    <x v="3"/>
    <x v="2"/>
    <x v="0"/>
    <x v="0"/>
    <n v="1605"/>
    <n v="343.15"/>
    <n v="1"/>
    <x v="2"/>
  </r>
  <r>
    <s v="ORD18472"/>
    <d v="2024-08-16T00:00:00"/>
    <x v="4"/>
    <x v="2"/>
    <x v="0"/>
    <x v="0"/>
    <x v="2"/>
    <n v="779"/>
    <n v="124.82"/>
    <n v="3"/>
    <x v="2"/>
  </r>
  <r>
    <s v="ORD18473"/>
    <d v="2023-05-21T00:00:00"/>
    <x v="1"/>
    <x v="1"/>
    <x v="1"/>
    <x v="1"/>
    <x v="1"/>
    <n v="4464"/>
    <n v="768.82"/>
    <n v="1"/>
    <x v="1"/>
  </r>
  <r>
    <s v="ORD18474"/>
    <d v="2023-03-08T00:00:00"/>
    <x v="3"/>
    <x v="4"/>
    <x v="3"/>
    <x v="0"/>
    <x v="2"/>
    <n v="3936"/>
    <n v="766.34"/>
    <n v="3"/>
    <x v="0"/>
  </r>
  <r>
    <s v="ORD18475"/>
    <d v="2024-09-29T00:00:00"/>
    <x v="11"/>
    <x v="3"/>
    <x v="2"/>
    <x v="3"/>
    <x v="6"/>
    <n v="1427"/>
    <n v="314.75"/>
    <n v="2"/>
    <x v="3"/>
  </r>
  <r>
    <s v="ORD18476"/>
    <d v="2024-06-11T00:00:00"/>
    <x v="2"/>
    <x v="2"/>
    <x v="0"/>
    <x v="2"/>
    <x v="1"/>
    <n v="467"/>
    <n v="101.8"/>
    <n v="2"/>
    <x v="2"/>
  </r>
  <r>
    <s v="ORD18477"/>
    <d v="2023-02-22T00:00:00"/>
    <x v="8"/>
    <x v="4"/>
    <x v="3"/>
    <x v="1"/>
    <x v="2"/>
    <n v="2238"/>
    <n v="489.43"/>
    <n v="3"/>
    <x v="3"/>
  </r>
  <r>
    <s v="ORD18478"/>
    <d v="2023-02-22T00:00:00"/>
    <x v="8"/>
    <x v="9"/>
    <x v="8"/>
    <x v="0"/>
    <x v="1"/>
    <n v="4724"/>
    <n v="746.88"/>
    <n v="4"/>
    <x v="2"/>
  </r>
  <r>
    <s v="ORD18479"/>
    <d v="2023-05-08T00:00:00"/>
    <x v="1"/>
    <x v="8"/>
    <x v="7"/>
    <x v="1"/>
    <x v="6"/>
    <n v="912"/>
    <n v="120.72"/>
    <n v="4"/>
    <x v="1"/>
  </r>
  <r>
    <s v="ORD18480"/>
    <d v="2023-05-29T00:00:00"/>
    <x v="1"/>
    <x v="0"/>
    <x v="0"/>
    <x v="0"/>
    <x v="6"/>
    <n v="3152"/>
    <n v="471.44"/>
    <n v="3"/>
    <x v="2"/>
  </r>
  <r>
    <s v="ORD18481"/>
    <d v="2023-03-06T00:00:00"/>
    <x v="3"/>
    <x v="3"/>
    <x v="2"/>
    <x v="0"/>
    <x v="5"/>
    <n v="2887"/>
    <n v="650.34"/>
    <n v="5"/>
    <x v="3"/>
  </r>
  <r>
    <s v="ORD18482"/>
    <d v="2024-03-13T00:00:00"/>
    <x v="3"/>
    <x v="6"/>
    <x v="5"/>
    <x v="1"/>
    <x v="4"/>
    <n v="2412"/>
    <n v="589.24"/>
    <n v="3"/>
    <x v="1"/>
  </r>
  <r>
    <s v="ORD18483"/>
    <d v="2024-03-12T00:00:00"/>
    <x v="3"/>
    <x v="7"/>
    <x v="6"/>
    <x v="3"/>
    <x v="7"/>
    <n v="4296"/>
    <n v="1139.77"/>
    <n v="5"/>
    <x v="1"/>
  </r>
  <r>
    <s v="ORD18484"/>
    <d v="2024-05-03T00:00:00"/>
    <x v="1"/>
    <x v="6"/>
    <x v="5"/>
    <x v="1"/>
    <x v="1"/>
    <n v="2498"/>
    <n v="212.03"/>
    <n v="3"/>
    <x v="1"/>
  </r>
  <r>
    <s v="ORD18485"/>
    <d v="2024-08-02T00:00:00"/>
    <x v="4"/>
    <x v="5"/>
    <x v="4"/>
    <x v="3"/>
    <x v="1"/>
    <n v="4797"/>
    <n v="1422.64"/>
    <n v="5"/>
    <x v="1"/>
  </r>
  <r>
    <s v="ORD18486"/>
    <d v="2024-06-26T00:00:00"/>
    <x v="2"/>
    <x v="2"/>
    <x v="0"/>
    <x v="3"/>
    <x v="5"/>
    <n v="3373"/>
    <n v="676.3"/>
    <n v="3"/>
    <x v="3"/>
  </r>
  <r>
    <s v="ORD18487"/>
    <d v="2023-05-26T00:00:00"/>
    <x v="1"/>
    <x v="7"/>
    <x v="6"/>
    <x v="0"/>
    <x v="4"/>
    <n v="4349"/>
    <n v="1229.58"/>
    <n v="3"/>
    <x v="2"/>
  </r>
  <r>
    <s v="ORD18488"/>
    <d v="2024-10-15T00:00:00"/>
    <x v="9"/>
    <x v="5"/>
    <x v="4"/>
    <x v="3"/>
    <x v="0"/>
    <n v="3564"/>
    <n v="951.64"/>
    <n v="3"/>
    <x v="2"/>
  </r>
  <r>
    <s v="ORD18489"/>
    <d v="2023-01-13T00:00:00"/>
    <x v="10"/>
    <x v="1"/>
    <x v="1"/>
    <x v="0"/>
    <x v="1"/>
    <n v="4035"/>
    <n v="329.6"/>
    <n v="2"/>
    <x v="0"/>
  </r>
  <r>
    <s v="ORD18490"/>
    <d v="2023-06-10T00:00:00"/>
    <x v="2"/>
    <x v="0"/>
    <x v="0"/>
    <x v="2"/>
    <x v="4"/>
    <n v="3186"/>
    <n v="194"/>
    <n v="5"/>
    <x v="1"/>
  </r>
  <r>
    <s v="ORD18491"/>
    <d v="2024-01-06T00:00:00"/>
    <x v="10"/>
    <x v="0"/>
    <x v="0"/>
    <x v="3"/>
    <x v="3"/>
    <n v="1724"/>
    <n v="241.03"/>
    <n v="1"/>
    <x v="2"/>
  </r>
  <r>
    <s v="ORD18492"/>
    <d v="2024-03-14T00:00:00"/>
    <x v="3"/>
    <x v="7"/>
    <x v="6"/>
    <x v="1"/>
    <x v="2"/>
    <n v="4225"/>
    <n v="804.09"/>
    <n v="3"/>
    <x v="3"/>
  </r>
  <r>
    <s v="ORD18493"/>
    <d v="2023-11-22T00:00:00"/>
    <x v="5"/>
    <x v="1"/>
    <x v="1"/>
    <x v="0"/>
    <x v="1"/>
    <n v="4882"/>
    <n v="1109.46"/>
    <n v="3"/>
    <x v="3"/>
  </r>
  <r>
    <s v="ORD18494"/>
    <d v="2023-10-10T00:00:00"/>
    <x v="9"/>
    <x v="2"/>
    <x v="0"/>
    <x v="1"/>
    <x v="5"/>
    <n v="3360"/>
    <n v="178.24"/>
    <n v="3"/>
    <x v="3"/>
  </r>
  <r>
    <s v="ORD18495"/>
    <d v="2023-09-21T00:00:00"/>
    <x v="11"/>
    <x v="3"/>
    <x v="2"/>
    <x v="3"/>
    <x v="1"/>
    <n v="1168"/>
    <n v="171.6"/>
    <n v="3"/>
    <x v="3"/>
  </r>
  <r>
    <s v="ORD18496"/>
    <d v="2023-02-09T00:00:00"/>
    <x v="8"/>
    <x v="6"/>
    <x v="5"/>
    <x v="0"/>
    <x v="7"/>
    <n v="2602"/>
    <n v="760.99"/>
    <n v="4"/>
    <x v="3"/>
  </r>
  <r>
    <s v="ORD18497"/>
    <d v="2023-10-18T00:00:00"/>
    <x v="9"/>
    <x v="5"/>
    <x v="4"/>
    <x v="2"/>
    <x v="6"/>
    <n v="3818"/>
    <n v="458.98"/>
    <n v="2"/>
    <x v="3"/>
  </r>
  <r>
    <s v="ORD18498"/>
    <d v="2023-12-17T00:00:00"/>
    <x v="7"/>
    <x v="7"/>
    <x v="6"/>
    <x v="0"/>
    <x v="0"/>
    <n v="3712"/>
    <n v="839.89"/>
    <n v="1"/>
    <x v="0"/>
  </r>
  <r>
    <s v="ORD18499"/>
    <d v="2023-04-16T00:00:00"/>
    <x v="6"/>
    <x v="4"/>
    <x v="3"/>
    <x v="0"/>
    <x v="3"/>
    <n v="570"/>
    <n v="48.61"/>
    <n v="2"/>
    <x v="3"/>
  </r>
  <r>
    <s v="ORD18500"/>
    <d v="2023-04-17T00:00:00"/>
    <x v="6"/>
    <x v="5"/>
    <x v="4"/>
    <x v="2"/>
    <x v="0"/>
    <n v="4641"/>
    <n v="1364.7"/>
    <n v="3"/>
    <x v="2"/>
  </r>
  <r>
    <s v="ORD18501"/>
    <d v="2023-04-26T00:00:00"/>
    <x v="6"/>
    <x v="9"/>
    <x v="8"/>
    <x v="0"/>
    <x v="3"/>
    <n v="3667"/>
    <n v="499.9"/>
    <n v="2"/>
    <x v="0"/>
  </r>
  <r>
    <s v="ORD18502"/>
    <d v="2023-06-08T00:00:00"/>
    <x v="2"/>
    <x v="8"/>
    <x v="7"/>
    <x v="2"/>
    <x v="7"/>
    <n v="1385"/>
    <n v="156.05000000000001"/>
    <n v="2"/>
    <x v="3"/>
  </r>
  <r>
    <s v="ORD18503"/>
    <d v="2024-05-09T00:00:00"/>
    <x v="1"/>
    <x v="7"/>
    <x v="6"/>
    <x v="0"/>
    <x v="1"/>
    <n v="1033"/>
    <n v="222.45"/>
    <n v="5"/>
    <x v="1"/>
  </r>
  <r>
    <s v="ORD18504"/>
    <d v="2023-01-11T00:00:00"/>
    <x v="10"/>
    <x v="4"/>
    <x v="3"/>
    <x v="0"/>
    <x v="0"/>
    <n v="770"/>
    <n v="179.93"/>
    <n v="1"/>
    <x v="3"/>
  </r>
  <r>
    <s v="ORD18505"/>
    <d v="2024-08-22T00:00:00"/>
    <x v="4"/>
    <x v="7"/>
    <x v="6"/>
    <x v="1"/>
    <x v="7"/>
    <n v="2821"/>
    <n v="344.07"/>
    <n v="5"/>
    <x v="3"/>
  </r>
  <r>
    <s v="ORD18506"/>
    <d v="2023-08-02T00:00:00"/>
    <x v="4"/>
    <x v="9"/>
    <x v="8"/>
    <x v="0"/>
    <x v="3"/>
    <n v="1655"/>
    <n v="153.16"/>
    <n v="2"/>
    <x v="2"/>
  </r>
  <r>
    <s v="ORD18507"/>
    <d v="2024-10-13T00:00:00"/>
    <x v="9"/>
    <x v="4"/>
    <x v="3"/>
    <x v="2"/>
    <x v="6"/>
    <n v="4883"/>
    <n v="290.68"/>
    <n v="4"/>
    <x v="2"/>
  </r>
  <r>
    <s v="ORD18508"/>
    <d v="2024-07-29T00:00:00"/>
    <x v="0"/>
    <x v="0"/>
    <x v="0"/>
    <x v="0"/>
    <x v="7"/>
    <n v="4938"/>
    <n v="789.49"/>
    <n v="1"/>
    <x v="1"/>
  </r>
  <r>
    <s v="ORD18509"/>
    <d v="2024-08-13T00:00:00"/>
    <x v="4"/>
    <x v="5"/>
    <x v="4"/>
    <x v="0"/>
    <x v="4"/>
    <n v="3851"/>
    <n v="492.12"/>
    <n v="3"/>
    <x v="1"/>
  </r>
  <r>
    <s v="ORD18510"/>
    <d v="2023-07-04T00:00:00"/>
    <x v="0"/>
    <x v="5"/>
    <x v="4"/>
    <x v="1"/>
    <x v="6"/>
    <n v="4890"/>
    <n v="398.01"/>
    <n v="2"/>
    <x v="1"/>
  </r>
  <r>
    <s v="ORD18511"/>
    <d v="2023-10-22T00:00:00"/>
    <x v="9"/>
    <x v="5"/>
    <x v="4"/>
    <x v="2"/>
    <x v="4"/>
    <n v="2611"/>
    <n v="134.75"/>
    <n v="1"/>
    <x v="2"/>
  </r>
  <r>
    <s v="ORD18512"/>
    <d v="2024-08-17T00:00:00"/>
    <x v="4"/>
    <x v="0"/>
    <x v="0"/>
    <x v="0"/>
    <x v="4"/>
    <n v="1424"/>
    <n v="219.76"/>
    <n v="1"/>
    <x v="2"/>
  </r>
  <r>
    <s v="ORD18513"/>
    <d v="2024-11-08T00:00:00"/>
    <x v="5"/>
    <x v="7"/>
    <x v="6"/>
    <x v="0"/>
    <x v="6"/>
    <n v="4822"/>
    <n v="860.19"/>
    <n v="3"/>
    <x v="1"/>
  </r>
  <r>
    <s v="ORD18514"/>
    <d v="2024-03-14T00:00:00"/>
    <x v="3"/>
    <x v="6"/>
    <x v="5"/>
    <x v="2"/>
    <x v="4"/>
    <n v="4115"/>
    <n v="1189.76"/>
    <n v="3"/>
    <x v="1"/>
  </r>
  <r>
    <s v="ORD18515"/>
    <d v="2024-07-25T00:00:00"/>
    <x v="0"/>
    <x v="1"/>
    <x v="1"/>
    <x v="3"/>
    <x v="1"/>
    <n v="4772"/>
    <n v="1186.93"/>
    <n v="2"/>
    <x v="2"/>
  </r>
  <r>
    <s v="ORD18516"/>
    <d v="2024-05-28T00:00:00"/>
    <x v="1"/>
    <x v="2"/>
    <x v="0"/>
    <x v="3"/>
    <x v="4"/>
    <n v="3836"/>
    <n v="539"/>
    <n v="4"/>
    <x v="3"/>
  </r>
  <r>
    <s v="ORD18517"/>
    <d v="2023-10-26T00:00:00"/>
    <x v="9"/>
    <x v="5"/>
    <x v="4"/>
    <x v="3"/>
    <x v="7"/>
    <n v="2053"/>
    <n v="348.72"/>
    <n v="5"/>
    <x v="2"/>
  </r>
  <r>
    <s v="ORD18518"/>
    <d v="2023-03-21T00:00:00"/>
    <x v="3"/>
    <x v="1"/>
    <x v="1"/>
    <x v="1"/>
    <x v="0"/>
    <n v="2191"/>
    <n v="303.26"/>
    <n v="1"/>
    <x v="2"/>
  </r>
  <r>
    <s v="ORD18519"/>
    <d v="2023-09-15T00:00:00"/>
    <x v="11"/>
    <x v="0"/>
    <x v="0"/>
    <x v="3"/>
    <x v="4"/>
    <n v="832"/>
    <n v="183.7"/>
    <n v="2"/>
    <x v="1"/>
  </r>
  <r>
    <s v="ORD18520"/>
    <d v="2024-07-10T00:00:00"/>
    <x v="0"/>
    <x v="4"/>
    <x v="3"/>
    <x v="3"/>
    <x v="5"/>
    <n v="1347"/>
    <n v="151.4"/>
    <n v="1"/>
    <x v="1"/>
  </r>
  <r>
    <s v="ORD18521"/>
    <d v="2023-01-12T00:00:00"/>
    <x v="10"/>
    <x v="8"/>
    <x v="7"/>
    <x v="0"/>
    <x v="0"/>
    <n v="1897"/>
    <n v="551.01"/>
    <n v="3"/>
    <x v="1"/>
  </r>
  <r>
    <s v="ORD18522"/>
    <d v="2024-11-18T00:00:00"/>
    <x v="5"/>
    <x v="7"/>
    <x v="6"/>
    <x v="1"/>
    <x v="4"/>
    <n v="2525"/>
    <n v="261.07"/>
    <n v="4"/>
    <x v="2"/>
  </r>
  <r>
    <s v="ORD18523"/>
    <d v="2023-03-26T00:00:00"/>
    <x v="3"/>
    <x v="8"/>
    <x v="7"/>
    <x v="1"/>
    <x v="6"/>
    <n v="3533"/>
    <n v="778.02"/>
    <n v="1"/>
    <x v="2"/>
  </r>
  <r>
    <s v="ORD18524"/>
    <d v="2023-03-05T00:00:00"/>
    <x v="3"/>
    <x v="8"/>
    <x v="7"/>
    <x v="1"/>
    <x v="3"/>
    <n v="3856"/>
    <n v="650.36"/>
    <n v="3"/>
    <x v="2"/>
  </r>
  <r>
    <s v="ORD18525"/>
    <d v="2024-04-15T00:00:00"/>
    <x v="6"/>
    <x v="3"/>
    <x v="2"/>
    <x v="0"/>
    <x v="0"/>
    <n v="1506"/>
    <n v="244.84"/>
    <n v="2"/>
    <x v="1"/>
  </r>
  <r>
    <s v="ORD18526"/>
    <d v="2024-01-04T00:00:00"/>
    <x v="10"/>
    <x v="8"/>
    <x v="7"/>
    <x v="1"/>
    <x v="2"/>
    <n v="1959"/>
    <n v="256.16000000000003"/>
    <n v="3"/>
    <x v="2"/>
  </r>
  <r>
    <s v="ORD18527"/>
    <d v="2024-04-08T00:00:00"/>
    <x v="6"/>
    <x v="6"/>
    <x v="5"/>
    <x v="2"/>
    <x v="5"/>
    <n v="4042"/>
    <n v="463.82"/>
    <n v="1"/>
    <x v="0"/>
  </r>
  <r>
    <s v="ORD18528"/>
    <d v="2024-03-07T00:00:00"/>
    <x v="3"/>
    <x v="5"/>
    <x v="4"/>
    <x v="3"/>
    <x v="4"/>
    <n v="1858"/>
    <n v="428.26"/>
    <n v="4"/>
    <x v="0"/>
  </r>
  <r>
    <s v="ORD18529"/>
    <d v="2024-05-25T00:00:00"/>
    <x v="1"/>
    <x v="3"/>
    <x v="2"/>
    <x v="0"/>
    <x v="6"/>
    <n v="1126"/>
    <n v="260.01"/>
    <n v="3"/>
    <x v="1"/>
  </r>
  <r>
    <s v="ORD18530"/>
    <d v="2024-01-15T00:00:00"/>
    <x v="10"/>
    <x v="4"/>
    <x v="3"/>
    <x v="2"/>
    <x v="7"/>
    <n v="707"/>
    <n v="127.46"/>
    <n v="1"/>
    <x v="3"/>
  </r>
  <r>
    <s v="ORD18531"/>
    <d v="2024-05-14T00:00:00"/>
    <x v="1"/>
    <x v="1"/>
    <x v="1"/>
    <x v="3"/>
    <x v="6"/>
    <n v="3395"/>
    <n v="285.29000000000002"/>
    <n v="2"/>
    <x v="0"/>
  </r>
  <r>
    <s v="ORD18532"/>
    <d v="2023-08-21T00:00:00"/>
    <x v="4"/>
    <x v="8"/>
    <x v="7"/>
    <x v="3"/>
    <x v="5"/>
    <n v="3857"/>
    <n v="1088.8399999999999"/>
    <n v="2"/>
    <x v="2"/>
  </r>
  <r>
    <s v="ORD18533"/>
    <d v="2023-11-06T00:00:00"/>
    <x v="5"/>
    <x v="8"/>
    <x v="7"/>
    <x v="0"/>
    <x v="7"/>
    <n v="2846"/>
    <n v="173.66"/>
    <n v="5"/>
    <x v="1"/>
  </r>
  <r>
    <s v="ORD18534"/>
    <d v="2023-04-05T00:00:00"/>
    <x v="6"/>
    <x v="4"/>
    <x v="3"/>
    <x v="1"/>
    <x v="7"/>
    <n v="4943"/>
    <n v="480.28"/>
    <n v="4"/>
    <x v="3"/>
  </r>
  <r>
    <s v="ORD18535"/>
    <d v="2023-02-16T00:00:00"/>
    <x v="8"/>
    <x v="2"/>
    <x v="0"/>
    <x v="1"/>
    <x v="4"/>
    <n v="1411"/>
    <n v="300.08999999999997"/>
    <n v="4"/>
    <x v="2"/>
  </r>
  <r>
    <s v="ORD18536"/>
    <d v="2023-10-11T00:00:00"/>
    <x v="9"/>
    <x v="9"/>
    <x v="8"/>
    <x v="3"/>
    <x v="6"/>
    <n v="750"/>
    <n v="121.68"/>
    <n v="4"/>
    <x v="3"/>
  </r>
  <r>
    <s v="ORD18537"/>
    <d v="2024-03-21T00:00:00"/>
    <x v="3"/>
    <x v="4"/>
    <x v="3"/>
    <x v="1"/>
    <x v="3"/>
    <n v="292"/>
    <n v="64.040000000000006"/>
    <n v="4"/>
    <x v="0"/>
  </r>
  <r>
    <s v="ORD18538"/>
    <d v="2024-03-16T00:00:00"/>
    <x v="3"/>
    <x v="9"/>
    <x v="8"/>
    <x v="0"/>
    <x v="4"/>
    <n v="2115"/>
    <n v="337.4"/>
    <n v="5"/>
    <x v="2"/>
  </r>
  <r>
    <s v="ORD18539"/>
    <d v="2023-07-16T00:00:00"/>
    <x v="0"/>
    <x v="1"/>
    <x v="1"/>
    <x v="0"/>
    <x v="0"/>
    <n v="2256"/>
    <n v="543.97"/>
    <n v="5"/>
    <x v="1"/>
  </r>
  <r>
    <s v="ORD18540"/>
    <d v="2024-04-05T00:00:00"/>
    <x v="6"/>
    <x v="1"/>
    <x v="1"/>
    <x v="1"/>
    <x v="0"/>
    <n v="2943"/>
    <n v="251.2"/>
    <n v="1"/>
    <x v="0"/>
  </r>
  <r>
    <s v="ORD18541"/>
    <d v="2023-05-05T00:00:00"/>
    <x v="1"/>
    <x v="9"/>
    <x v="8"/>
    <x v="1"/>
    <x v="2"/>
    <n v="938"/>
    <n v="83.35"/>
    <n v="1"/>
    <x v="1"/>
  </r>
  <r>
    <s v="ORD18542"/>
    <d v="2023-02-13T00:00:00"/>
    <x v="8"/>
    <x v="2"/>
    <x v="0"/>
    <x v="3"/>
    <x v="4"/>
    <n v="4376"/>
    <n v="411.21"/>
    <n v="4"/>
    <x v="1"/>
  </r>
  <r>
    <s v="ORD18543"/>
    <d v="2024-11-09T00:00:00"/>
    <x v="5"/>
    <x v="1"/>
    <x v="1"/>
    <x v="3"/>
    <x v="6"/>
    <n v="3972"/>
    <n v="657.7"/>
    <n v="5"/>
    <x v="3"/>
  </r>
  <r>
    <s v="ORD18544"/>
    <d v="2024-07-12T00:00:00"/>
    <x v="0"/>
    <x v="1"/>
    <x v="1"/>
    <x v="2"/>
    <x v="7"/>
    <n v="3281"/>
    <n v="601.79999999999995"/>
    <n v="1"/>
    <x v="1"/>
  </r>
  <r>
    <s v="ORD18545"/>
    <d v="2024-08-10T00:00:00"/>
    <x v="4"/>
    <x v="1"/>
    <x v="1"/>
    <x v="1"/>
    <x v="2"/>
    <n v="1720"/>
    <n v="254.44"/>
    <n v="4"/>
    <x v="1"/>
  </r>
  <r>
    <s v="ORD18546"/>
    <d v="2023-06-14T00:00:00"/>
    <x v="2"/>
    <x v="1"/>
    <x v="1"/>
    <x v="0"/>
    <x v="4"/>
    <n v="3612"/>
    <n v="662.66"/>
    <n v="5"/>
    <x v="0"/>
  </r>
  <r>
    <s v="ORD18547"/>
    <d v="2023-09-02T00:00:00"/>
    <x v="11"/>
    <x v="6"/>
    <x v="5"/>
    <x v="0"/>
    <x v="3"/>
    <n v="4796"/>
    <n v="351.93"/>
    <n v="3"/>
    <x v="0"/>
  </r>
  <r>
    <s v="ORD18548"/>
    <d v="2023-11-24T00:00:00"/>
    <x v="5"/>
    <x v="6"/>
    <x v="5"/>
    <x v="1"/>
    <x v="6"/>
    <n v="4797"/>
    <n v="820.51"/>
    <n v="2"/>
    <x v="3"/>
  </r>
  <r>
    <s v="ORD18549"/>
    <d v="2024-01-15T00:00:00"/>
    <x v="10"/>
    <x v="6"/>
    <x v="5"/>
    <x v="1"/>
    <x v="6"/>
    <n v="3641"/>
    <n v="501.85"/>
    <n v="3"/>
    <x v="0"/>
  </r>
  <r>
    <s v="ORD18550"/>
    <d v="2024-02-11T00:00:00"/>
    <x v="8"/>
    <x v="2"/>
    <x v="0"/>
    <x v="0"/>
    <x v="0"/>
    <n v="1351"/>
    <n v="72.23"/>
    <n v="4"/>
    <x v="3"/>
  </r>
  <r>
    <s v="ORD18551"/>
    <d v="2023-05-30T00:00:00"/>
    <x v="1"/>
    <x v="8"/>
    <x v="7"/>
    <x v="3"/>
    <x v="3"/>
    <n v="939"/>
    <n v="108.59"/>
    <n v="5"/>
    <x v="3"/>
  </r>
  <r>
    <s v="ORD18552"/>
    <d v="2024-02-16T00:00:00"/>
    <x v="8"/>
    <x v="3"/>
    <x v="2"/>
    <x v="2"/>
    <x v="3"/>
    <n v="953"/>
    <n v="256.60000000000002"/>
    <n v="2"/>
    <x v="2"/>
  </r>
  <r>
    <s v="ORD18553"/>
    <d v="2023-09-27T00:00:00"/>
    <x v="11"/>
    <x v="4"/>
    <x v="3"/>
    <x v="0"/>
    <x v="7"/>
    <n v="1916"/>
    <n v="422.07"/>
    <n v="5"/>
    <x v="1"/>
  </r>
  <r>
    <s v="ORD18554"/>
    <d v="2023-07-30T00:00:00"/>
    <x v="0"/>
    <x v="7"/>
    <x v="6"/>
    <x v="3"/>
    <x v="6"/>
    <n v="707"/>
    <n v="168.6"/>
    <n v="2"/>
    <x v="3"/>
  </r>
  <r>
    <s v="ORD18555"/>
    <d v="2023-08-03T00:00:00"/>
    <x v="4"/>
    <x v="2"/>
    <x v="0"/>
    <x v="2"/>
    <x v="2"/>
    <n v="2572"/>
    <n v="442.5"/>
    <n v="1"/>
    <x v="3"/>
  </r>
  <r>
    <s v="ORD18556"/>
    <d v="2023-06-14T00:00:00"/>
    <x v="2"/>
    <x v="8"/>
    <x v="7"/>
    <x v="1"/>
    <x v="4"/>
    <n v="1748"/>
    <n v="338.7"/>
    <n v="1"/>
    <x v="2"/>
  </r>
  <r>
    <s v="ORD18557"/>
    <d v="2024-10-05T00:00:00"/>
    <x v="9"/>
    <x v="0"/>
    <x v="0"/>
    <x v="1"/>
    <x v="3"/>
    <n v="1739"/>
    <n v="192.12"/>
    <n v="1"/>
    <x v="2"/>
  </r>
  <r>
    <s v="ORD18558"/>
    <d v="2023-04-01T00:00:00"/>
    <x v="6"/>
    <x v="1"/>
    <x v="1"/>
    <x v="2"/>
    <x v="3"/>
    <n v="3109"/>
    <n v="180.73"/>
    <n v="3"/>
    <x v="1"/>
  </r>
  <r>
    <s v="ORD18559"/>
    <d v="2023-08-23T00:00:00"/>
    <x v="4"/>
    <x v="3"/>
    <x v="2"/>
    <x v="0"/>
    <x v="3"/>
    <n v="2950"/>
    <n v="547.16"/>
    <n v="1"/>
    <x v="1"/>
  </r>
  <r>
    <s v="ORD18560"/>
    <d v="2023-03-15T00:00:00"/>
    <x v="3"/>
    <x v="9"/>
    <x v="8"/>
    <x v="3"/>
    <x v="4"/>
    <n v="1638"/>
    <n v="356.28"/>
    <n v="4"/>
    <x v="1"/>
  </r>
  <r>
    <s v="ORD18561"/>
    <d v="2024-01-06T00:00:00"/>
    <x v="10"/>
    <x v="9"/>
    <x v="8"/>
    <x v="1"/>
    <x v="6"/>
    <n v="3944"/>
    <n v="1103.6099999999999"/>
    <n v="3"/>
    <x v="2"/>
  </r>
  <r>
    <s v="ORD18562"/>
    <d v="2024-09-27T00:00:00"/>
    <x v="11"/>
    <x v="8"/>
    <x v="7"/>
    <x v="0"/>
    <x v="7"/>
    <n v="1706"/>
    <n v="140.96"/>
    <n v="2"/>
    <x v="3"/>
  </r>
  <r>
    <s v="ORD18563"/>
    <d v="2024-04-01T00:00:00"/>
    <x v="6"/>
    <x v="3"/>
    <x v="2"/>
    <x v="0"/>
    <x v="4"/>
    <n v="2489"/>
    <n v="349.15"/>
    <n v="1"/>
    <x v="0"/>
  </r>
  <r>
    <s v="ORD18564"/>
    <d v="2023-03-06T00:00:00"/>
    <x v="3"/>
    <x v="8"/>
    <x v="7"/>
    <x v="2"/>
    <x v="7"/>
    <n v="2751"/>
    <n v="686.94"/>
    <n v="4"/>
    <x v="1"/>
  </r>
  <r>
    <s v="ORD18565"/>
    <d v="2023-09-30T00:00:00"/>
    <x v="11"/>
    <x v="2"/>
    <x v="0"/>
    <x v="2"/>
    <x v="3"/>
    <n v="1010"/>
    <n v="136.66999999999999"/>
    <n v="5"/>
    <x v="1"/>
  </r>
  <r>
    <s v="ORD18566"/>
    <d v="2024-09-08T00:00:00"/>
    <x v="11"/>
    <x v="7"/>
    <x v="6"/>
    <x v="1"/>
    <x v="7"/>
    <n v="1117"/>
    <n v="221.42"/>
    <n v="4"/>
    <x v="3"/>
  </r>
  <r>
    <s v="ORD18567"/>
    <d v="2023-02-19T00:00:00"/>
    <x v="8"/>
    <x v="9"/>
    <x v="8"/>
    <x v="3"/>
    <x v="3"/>
    <n v="3752"/>
    <n v="950.33"/>
    <n v="4"/>
    <x v="1"/>
  </r>
  <r>
    <s v="ORD18568"/>
    <d v="2024-03-12T00:00:00"/>
    <x v="3"/>
    <x v="1"/>
    <x v="1"/>
    <x v="1"/>
    <x v="3"/>
    <n v="1973"/>
    <n v="413.99"/>
    <n v="3"/>
    <x v="2"/>
  </r>
  <r>
    <s v="ORD18569"/>
    <d v="2023-02-26T00:00:00"/>
    <x v="8"/>
    <x v="8"/>
    <x v="7"/>
    <x v="2"/>
    <x v="7"/>
    <n v="4049"/>
    <n v="909.98"/>
    <n v="4"/>
    <x v="3"/>
  </r>
  <r>
    <s v="ORD18570"/>
    <d v="2024-08-18T00:00:00"/>
    <x v="4"/>
    <x v="4"/>
    <x v="3"/>
    <x v="2"/>
    <x v="7"/>
    <n v="2008"/>
    <n v="244.73"/>
    <n v="5"/>
    <x v="3"/>
  </r>
  <r>
    <s v="ORD18571"/>
    <d v="2024-09-13T00:00:00"/>
    <x v="11"/>
    <x v="5"/>
    <x v="4"/>
    <x v="3"/>
    <x v="4"/>
    <n v="4278"/>
    <n v="322.17"/>
    <n v="2"/>
    <x v="0"/>
  </r>
  <r>
    <s v="ORD18572"/>
    <d v="2023-11-01T00:00:00"/>
    <x v="5"/>
    <x v="9"/>
    <x v="8"/>
    <x v="0"/>
    <x v="7"/>
    <n v="2216"/>
    <n v="241.78"/>
    <n v="4"/>
    <x v="3"/>
  </r>
  <r>
    <s v="ORD18573"/>
    <d v="2024-04-08T00:00:00"/>
    <x v="6"/>
    <x v="5"/>
    <x v="4"/>
    <x v="3"/>
    <x v="7"/>
    <n v="3013"/>
    <n v="453.78"/>
    <n v="3"/>
    <x v="3"/>
  </r>
  <r>
    <s v="ORD18574"/>
    <d v="2024-09-05T00:00:00"/>
    <x v="11"/>
    <x v="2"/>
    <x v="0"/>
    <x v="2"/>
    <x v="4"/>
    <n v="4464"/>
    <n v="737.94"/>
    <n v="5"/>
    <x v="3"/>
  </r>
  <r>
    <s v="ORD18575"/>
    <d v="2024-07-12T00:00:00"/>
    <x v="0"/>
    <x v="2"/>
    <x v="0"/>
    <x v="2"/>
    <x v="6"/>
    <n v="3306"/>
    <n v="727.84"/>
    <n v="4"/>
    <x v="2"/>
  </r>
  <r>
    <s v="ORD18576"/>
    <d v="2023-11-04T00:00:00"/>
    <x v="5"/>
    <x v="0"/>
    <x v="0"/>
    <x v="3"/>
    <x v="0"/>
    <n v="1514"/>
    <n v="315.41000000000003"/>
    <n v="3"/>
    <x v="3"/>
  </r>
  <r>
    <s v="ORD18577"/>
    <d v="2023-10-29T00:00:00"/>
    <x v="9"/>
    <x v="2"/>
    <x v="0"/>
    <x v="1"/>
    <x v="0"/>
    <n v="749"/>
    <n v="165.93"/>
    <n v="2"/>
    <x v="2"/>
  </r>
  <r>
    <s v="ORD18578"/>
    <d v="2024-05-01T00:00:00"/>
    <x v="1"/>
    <x v="4"/>
    <x v="3"/>
    <x v="1"/>
    <x v="6"/>
    <n v="1679"/>
    <n v="121.94"/>
    <n v="3"/>
    <x v="1"/>
  </r>
  <r>
    <s v="ORD18579"/>
    <d v="2024-07-09T00:00:00"/>
    <x v="0"/>
    <x v="8"/>
    <x v="7"/>
    <x v="1"/>
    <x v="2"/>
    <n v="2393"/>
    <n v="308.45"/>
    <n v="1"/>
    <x v="0"/>
  </r>
  <r>
    <s v="ORD18580"/>
    <d v="2024-05-14T00:00:00"/>
    <x v="1"/>
    <x v="8"/>
    <x v="7"/>
    <x v="3"/>
    <x v="2"/>
    <n v="3064"/>
    <n v="559.69000000000005"/>
    <n v="4"/>
    <x v="2"/>
  </r>
  <r>
    <s v="ORD18581"/>
    <d v="2024-11-06T00:00:00"/>
    <x v="5"/>
    <x v="7"/>
    <x v="6"/>
    <x v="2"/>
    <x v="1"/>
    <n v="2012"/>
    <n v="377.83"/>
    <n v="1"/>
    <x v="1"/>
  </r>
  <r>
    <s v="ORD18582"/>
    <d v="2024-11-09T00:00:00"/>
    <x v="5"/>
    <x v="7"/>
    <x v="6"/>
    <x v="1"/>
    <x v="7"/>
    <n v="3501"/>
    <n v="476.39"/>
    <n v="2"/>
    <x v="2"/>
  </r>
  <r>
    <s v="ORD18583"/>
    <d v="2024-07-01T00:00:00"/>
    <x v="0"/>
    <x v="3"/>
    <x v="2"/>
    <x v="3"/>
    <x v="2"/>
    <n v="3826"/>
    <n v="722.8"/>
    <n v="1"/>
    <x v="0"/>
  </r>
  <r>
    <s v="ORD18584"/>
    <d v="2023-08-16T00:00:00"/>
    <x v="4"/>
    <x v="3"/>
    <x v="2"/>
    <x v="2"/>
    <x v="4"/>
    <n v="4081"/>
    <n v="878.15"/>
    <n v="2"/>
    <x v="0"/>
  </r>
  <r>
    <s v="ORD18585"/>
    <d v="2023-03-27T00:00:00"/>
    <x v="3"/>
    <x v="1"/>
    <x v="1"/>
    <x v="0"/>
    <x v="2"/>
    <n v="3888"/>
    <n v="487.85"/>
    <n v="2"/>
    <x v="1"/>
  </r>
  <r>
    <s v="ORD18586"/>
    <d v="2023-12-11T00:00:00"/>
    <x v="7"/>
    <x v="1"/>
    <x v="1"/>
    <x v="1"/>
    <x v="3"/>
    <n v="4376"/>
    <n v="476.36"/>
    <n v="2"/>
    <x v="1"/>
  </r>
  <r>
    <s v="ORD18587"/>
    <d v="2024-04-26T00:00:00"/>
    <x v="6"/>
    <x v="6"/>
    <x v="5"/>
    <x v="2"/>
    <x v="2"/>
    <n v="2600"/>
    <n v="131.15"/>
    <n v="2"/>
    <x v="0"/>
  </r>
  <r>
    <s v="ORD18588"/>
    <d v="2023-04-04T00:00:00"/>
    <x v="6"/>
    <x v="5"/>
    <x v="4"/>
    <x v="1"/>
    <x v="4"/>
    <n v="3491"/>
    <n v="318.77999999999997"/>
    <n v="4"/>
    <x v="1"/>
  </r>
  <r>
    <s v="ORD18589"/>
    <d v="2023-12-04T00:00:00"/>
    <x v="7"/>
    <x v="7"/>
    <x v="6"/>
    <x v="0"/>
    <x v="5"/>
    <n v="1598"/>
    <n v="386.09"/>
    <n v="4"/>
    <x v="3"/>
  </r>
  <r>
    <s v="ORD18590"/>
    <d v="2023-04-23T00:00:00"/>
    <x v="6"/>
    <x v="3"/>
    <x v="2"/>
    <x v="1"/>
    <x v="5"/>
    <n v="509"/>
    <n v="143.33000000000001"/>
    <n v="4"/>
    <x v="2"/>
  </r>
  <r>
    <s v="ORD18591"/>
    <d v="2023-02-03T00:00:00"/>
    <x v="8"/>
    <x v="5"/>
    <x v="4"/>
    <x v="0"/>
    <x v="5"/>
    <n v="4509"/>
    <n v="1075.53"/>
    <n v="1"/>
    <x v="3"/>
  </r>
  <r>
    <s v="ORD18592"/>
    <d v="2024-08-15T00:00:00"/>
    <x v="4"/>
    <x v="0"/>
    <x v="0"/>
    <x v="0"/>
    <x v="2"/>
    <n v="2693"/>
    <n v="713.03"/>
    <n v="3"/>
    <x v="2"/>
  </r>
  <r>
    <s v="ORD18593"/>
    <d v="2024-10-05T00:00:00"/>
    <x v="9"/>
    <x v="6"/>
    <x v="5"/>
    <x v="0"/>
    <x v="2"/>
    <n v="3422"/>
    <n v="234.29"/>
    <n v="3"/>
    <x v="1"/>
  </r>
  <r>
    <s v="ORD18594"/>
    <d v="2024-08-02T00:00:00"/>
    <x v="4"/>
    <x v="8"/>
    <x v="7"/>
    <x v="1"/>
    <x v="6"/>
    <n v="3540"/>
    <n v="925.31"/>
    <n v="5"/>
    <x v="3"/>
  </r>
  <r>
    <s v="ORD18595"/>
    <d v="2024-10-25T00:00:00"/>
    <x v="9"/>
    <x v="9"/>
    <x v="8"/>
    <x v="3"/>
    <x v="1"/>
    <n v="924"/>
    <n v="127.78"/>
    <n v="4"/>
    <x v="3"/>
  </r>
  <r>
    <s v="ORD18596"/>
    <d v="2023-11-24T00:00:00"/>
    <x v="5"/>
    <x v="2"/>
    <x v="0"/>
    <x v="1"/>
    <x v="4"/>
    <n v="3343"/>
    <n v="372.35"/>
    <n v="2"/>
    <x v="3"/>
  </r>
  <r>
    <s v="ORD18597"/>
    <d v="2024-04-26T00:00:00"/>
    <x v="6"/>
    <x v="4"/>
    <x v="3"/>
    <x v="2"/>
    <x v="0"/>
    <n v="3908"/>
    <n v="470.34"/>
    <n v="2"/>
    <x v="2"/>
  </r>
  <r>
    <s v="ORD18598"/>
    <d v="2024-07-31T00:00:00"/>
    <x v="0"/>
    <x v="3"/>
    <x v="2"/>
    <x v="3"/>
    <x v="2"/>
    <n v="3360"/>
    <n v="224.44"/>
    <n v="5"/>
    <x v="2"/>
  </r>
  <r>
    <s v="ORD18599"/>
    <d v="2024-11-18T00:00:00"/>
    <x v="5"/>
    <x v="0"/>
    <x v="0"/>
    <x v="1"/>
    <x v="2"/>
    <n v="3671"/>
    <n v="548.16"/>
    <n v="2"/>
    <x v="0"/>
  </r>
  <r>
    <s v="ORD18600"/>
    <d v="2023-08-10T00:00:00"/>
    <x v="4"/>
    <x v="8"/>
    <x v="7"/>
    <x v="3"/>
    <x v="0"/>
    <n v="1940"/>
    <n v="353.77"/>
    <n v="3"/>
    <x v="3"/>
  </r>
  <r>
    <s v="ORD18601"/>
    <d v="2024-10-21T00:00:00"/>
    <x v="9"/>
    <x v="3"/>
    <x v="2"/>
    <x v="0"/>
    <x v="3"/>
    <n v="2178"/>
    <n v="287.04000000000002"/>
    <n v="1"/>
    <x v="2"/>
  </r>
  <r>
    <s v="ORD18602"/>
    <d v="2024-02-19T00:00:00"/>
    <x v="8"/>
    <x v="9"/>
    <x v="8"/>
    <x v="3"/>
    <x v="3"/>
    <n v="2297"/>
    <n v="546.37"/>
    <n v="2"/>
    <x v="0"/>
  </r>
  <r>
    <s v="ORD18603"/>
    <d v="2024-09-24T00:00:00"/>
    <x v="11"/>
    <x v="9"/>
    <x v="8"/>
    <x v="3"/>
    <x v="3"/>
    <n v="4289"/>
    <n v="229.74"/>
    <n v="4"/>
    <x v="3"/>
  </r>
  <r>
    <s v="ORD18604"/>
    <d v="2023-12-22T00:00:00"/>
    <x v="7"/>
    <x v="7"/>
    <x v="6"/>
    <x v="1"/>
    <x v="6"/>
    <n v="1968"/>
    <n v="348.21"/>
    <n v="4"/>
    <x v="2"/>
  </r>
  <r>
    <s v="ORD18605"/>
    <d v="2024-08-13T00:00:00"/>
    <x v="4"/>
    <x v="2"/>
    <x v="0"/>
    <x v="0"/>
    <x v="4"/>
    <n v="4195"/>
    <n v="671.33"/>
    <n v="3"/>
    <x v="2"/>
  </r>
  <r>
    <s v="ORD18606"/>
    <d v="2023-02-20T00:00:00"/>
    <x v="8"/>
    <x v="0"/>
    <x v="0"/>
    <x v="3"/>
    <x v="7"/>
    <n v="951"/>
    <n v="56.47"/>
    <n v="2"/>
    <x v="2"/>
  </r>
  <r>
    <s v="ORD18607"/>
    <d v="2023-07-25T00:00:00"/>
    <x v="0"/>
    <x v="1"/>
    <x v="1"/>
    <x v="2"/>
    <x v="2"/>
    <n v="3692"/>
    <n v="985.43"/>
    <n v="2"/>
    <x v="0"/>
  </r>
  <r>
    <s v="ORD18608"/>
    <d v="2024-02-28T00:00:00"/>
    <x v="8"/>
    <x v="4"/>
    <x v="3"/>
    <x v="3"/>
    <x v="2"/>
    <n v="1459"/>
    <n v="154.43"/>
    <n v="3"/>
    <x v="2"/>
  </r>
  <r>
    <s v="ORD18609"/>
    <d v="2023-01-24T00:00:00"/>
    <x v="10"/>
    <x v="3"/>
    <x v="2"/>
    <x v="1"/>
    <x v="7"/>
    <n v="3838"/>
    <n v="362.26"/>
    <n v="1"/>
    <x v="0"/>
  </r>
  <r>
    <s v="ORD18610"/>
    <d v="2024-02-21T00:00:00"/>
    <x v="8"/>
    <x v="3"/>
    <x v="2"/>
    <x v="3"/>
    <x v="3"/>
    <n v="929"/>
    <n v="225.78"/>
    <n v="5"/>
    <x v="3"/>
  </r>
  <r>
    <s v="ORD18611"/>
    <d v="2024-02-25T00:00:00"/>
    <x v="8"/>
    <x v="6"/>
    <x v="5"/>
    <x v="1"/>
    <x v="3"/>
    <n v="4653"/>
    <n v="529.4"/>
    <n v="3"/>
    <x v="2"/>
  </r>
  <r>
    <s v="ORD18612"/>
    <d v="2023-12-15T00:00:00"/>
    <x v="7"/>
    <x v="5"/>
    <x v="4"/>
    <x v="2"/>
    <x v="5"/>
    <n v="2445"/>
    <n v="486.96"/>
    <n v="3"/>
    <x v="3"/>
  </r>
  <r>
    <s v="ORD18613"/>
    <d v="2024-02-25T00:00:00"/>
    <x v="8"/>
    <x v="9"/>
    <x v="8"/>
    <x v="1"/>
    <x v="7"/>
    <n v="881"/>
    <n v="60.86"/>
    <n v="4"/>
    <x v="1"/>
  </r>
  <r>
    <s v="ORD18614"/>
    <d v="2023-08-18T00:00:00"/>
    <x v="4"/>
    <x v="4"/>
    <x v="3"/>
    <x v="1"/>
    <x v="6"/>
    <n v="4693"/>
    <n v="644.45000000000005"/>
    <n v="5"/>
    <x v="3"/>
  </r>
  <r>
    <s v="ORD18615"/>
    <d v="2023-10-12T00:00:00"/>
    <x v="9"/>
    <x v="0"/>
    <x v="0"/>
    <x v="0"/>
    <x v="1"/>
    <n v="666"/>
    <n v="90.22"/>
    <n v="4"/>
    <x v="1"/>
  </r>
  <r>
    <s v="ORD18616"/>
    <d v="2024-11-29T00:00:00"/>
    <x v="5"/>
    <x v="9"/>
    <x v="8"/>
    <x v="2"/>
    <x v="7"/>
    <n v="2652"/>
    <n v="194.79"/>
    <n v="1"/>
    <x v="2"/>
  </r>
  <r>
    <s v="ORD18617"/>
    <d v="2023-08-28T00:00:00"/>
    <x v="4"/>
    <x v="9"/>
    <x v="8"/>
    <x v="2"/>
    <x v="6"/>
    <n v="2804"/>
    <n v="467.63"/>
    <n v="3"/>
    <x v="0"/>
  </r>
  <r>
    <s v="ORD18618"/>
    <d v="2023-12-27T00:00:00"/>
    <x v="7"/>
    <x v="2"/>
    <x v="0"/>
    <x v="3"/>
    <x v="7"/>
    <n v="600"/>
    <n v="83.37"/>
    <n v="3"/>
    <x v="3"/>
  </r>
  <r>
    <s v="ORD18619"/>
    <d v="2024-05-14T00:00:00"/>
    <x v="1"/>
    <x v="8"/>
    <x v="7"/>
    <x v="3"/>
    <x v="2"/>
    <n v="2698"/>
    <n v="584.16999999999996"/>
    <n v="3"/>
    <x v="1"/>
  </r>
  <r>
    <s v="ORD18620"/>
    <d v="2023-06-22T00:00:00"/>
    <x v="2"/>
    <x v="6"/>
    <x v="5"/>
    <x v="0"/>
    <x v="4"/>
    <n v="4720"/>
    <n v="908.72"/>
    <n v="1"/>
    <x v="2"/>
  </r>
  <r>
    <s v="ORD18621"/>
    <d v="2023-06-06T00:00:00"/>
    <x v="2"/>
    <x v="0"/>
    <x v="0"/>
    <x v="2"/>
    <x v="4"/>
    <n v="3301"/>
    <n v="216.42"/>
    <n v="5"/>
    <x v="3"/>
  </r>
  <r>
    <s v="ORD18622"/>
    <d v="2024-06-05T00:00:00"/>
    <x v="2"/>
    <x v="3"/>
    <x v="2"/>
    <x v="0"/>
    <x v="0"/>
    <n v="4029"/>
    <n v="972.03"/>
    <n v="4"/>
    <x v="3"/>
  </r>
  <r>
    <s v="ORD18623"/>
    <d v="2024-01-10T00:00:00"/>
    <x v="10"/>
    <x v="3"/>
    <x v="2"/>
    <x v="3"/>
    <x v="1"/>
    <n v="2809"/>
    <n v="751.89"/>
    <n v="1"/>
    <x v="2"/>
  </r>
  <r>
    <s v="ORD18624"/>
    <d v="2023-06-08T00:00:00"/>
    <x v="2"/>
    <x v="2"/>
    <x v="0"/>
    <x v="0"/>
    <x v="1"/>
    <n v="3643"/>
    <n v="458.75"/>
    <n v="2"/>
    <x v="0"/>
  </r>
  <r>
    <s v="ORD18625"/>
    <d v="2024-03-23T00:00:00"/>
    <x v="3"/>
    <x v="9"/>
    <x v="8"/>
    <x v="1"/>
    <x v="6"/>
    <n v="1992"/>
    <n v="207.2"/>
    <n v="2"/>
    <x v="1"/>
  </r>
  <r>
    <s v="ORD18626"/>
    <d v="2024-01-31T00:00:00"/>
    <x v="10"/>
    <x v="5"/>
    <x v="4"/>
    <x v="2"/>
    <x v="6"/>
    <n v="3717"/>
    <n v="677.55"/>
    <n v="5"/>
    <x v="3"/>
  </r>
  <r>
    <s v="ORD18627"/>
    <d v="2023-09-25T00:00:00"/>
    <x v="11"/>
    <x v="9"/>
    <x v="8"/>
    <x v="3"/>
    <x v="2"/>
    <n v="4089"/>
    <n v="1073.8"/>
    <n v="3"/>
    <x v="3"/>
  </r>
  <r>
    <s v="ORD18628"/>
    <d v="2024-09-25T00:00:00"/>
    <x v="11"/>
    <x v="4"/>
    <x v="3"/>
    <x v="0"/>
    <x v="6"/>
    <n v="3625"/>
    <n v="222.96"/>
    <n v="3"/>
    <x v="3"/>
  </r>
  <r>
    <s v="ORD18629"/>
    <d v="2024-06-07T00:00:00"/>
    <x v="2"/>
    <x v="3"/>
    <x v="2"/>
    <x v="0"/>
    <x v="0"/>
    <n v="4098"/>
    <n v="374.56"/>
    <n v="1"/>
    <x v="0"/>
  </r>
  <r>
    <s v="ORD18630"/>
    <d v="2024-10-03T00:00:00"/>
    <x v="9"/>
    <x v="2"/>
    <x v="0"/>
    <x v="1"/>
    <x v="1"/>
    <n v="667"/>
    <n v="192.14"/>
    <n v="5"/>
    <x v="2"/>
  </r>
  <r>
    <s v="ORD18631"/>
    <d v="2023-07-02T00:00:00"/>
    <x v="0"/>
    <x v="0"/>
    <x v="0"/>
    <x v="3"/>
    <x v="7"/>
    <n v="2338"/>
    <n v="205.86"/>
    <n v="5"/>
    <x v="2"/>
  </r>
  <r>
    <s v="ORD18632"/>
    <d v="2023-09-04T00:00:00"/>
    <x v="11"/>
    <x v="5"/>
    <x v="4"/>
    <x v="2"/>
    <x v="6"/>
    <n v="1566"/>
    <n v="221.01"/>
    <n v="2"/>
    <x v="0"/>
  </r>
  <r>
    <s v="ORD18633"/>
    <d v="2023-10-19T00:00:00"/>
    <x v="9"/>
    <x v="8"/>
    <x v="7"/>
    <x v="3"/>
    <x v="2"/>
    <n v="1194"/>
    <n v="350.43"/>
    <n v="3"/>
    <x v="3"/>
  </r>
  <r>
    <s v="ORD18634"/>
    <d v="2024-11-30T00:00:00"/>
    <x v="5"/>
    <x v="8"/>
    <x v="7"/>
    <x v="0"/>
    <x v="5"/>
    <n v="2678"/>
    <n v="502.01"/>
    <n v="4"/>
    <x v="1"/>
  </r>
  <r>
    <s v="ORD18635"/>
    <d v="2024-10-31T00:00:00"/>
    <x v="9"/>
    <x v="1"/>
    <x v="1"/>
    <x v="2"/>
    <x v="4"/>
    <n v="1789"/>
    <n v="97.5"/>
    <n v="1"/>
    <x v="2"/>
  </r>
  <r>
    <s v="ORD18636"/>
    <d v="2023-06-19T00:00:00"/>
    <x v="2"/>
    <x v="6"/>
    <x v="5"/>
    <x v="1"/>
    <x v="2"/>
    <n v="3679"/>
    <n v="272.12"/>
    <n v="1"/>
    <x v="2"/>
  </r>
  <r>
    <s v="ORD18637"/>
    <d v="2024-10-29T00:00:00"/>
    <x v="9"/>
    <x v="6"/>
    <x v="5"/>
    <x v="3"/>
    <x v="0"/>
    <n v="4754"/>
    <n v="394.29"/>
    <n v="2"/>
    <x v="2"/>
  </r>
  <r>
    <s v="ORD18638"/>
    <d v="2023-03-23T00:00:00"/>
    <x v="3"/>
    <x v="4"/>
    <x v="3"/>
    <x v="2"/>
    <x v="7"/>
    <n v="727"/>
    <n v="104.15"/>
    <n v="5"/>
    <x v="2"/>
  </r>
  <r>
    <s v="ORD18639"/>
    <d v="2023-01-25T00:00:00"/>
    <x v="10"/>
    <x v="2"/>
    <x v="0"/>
    <x v="3"/>
    <x v="0"/>
    <n v="1572"/>
    <n v="186.37"/>
    <n v="1"/>
    <x v="0"/>
  </r>
  <r>
    <s v="ORD18640"/>
    <d v="2024-08-02T00:00:00"/>
    <x v="4"/>
    <x v="1"/>
    <x v="1"/>
    <x v="3"/>
    <x v="0"/>
    <n v="766"/>
    <n v="201.39"/>
    <n v="4"/>
    <x v="0"/>
  </r>
  <r>
    <s v="ORD18641"/>
    <d v="2024-05-11T00:00:00"/>
    <x v="1"/>
    <x v="1"/>
    <x v="1"/>
    <x v="3"/>
    <x v="6"/>
    <n v="3315"/>
    <n v="415.32"/>
    <n v="2"/>
    <x v="2"/>
  </r>
  <r>
    <s v="ORD18642"/>
    <d v="2023-12-16T00:00:00"/>
    <x v="7"/>
    <x v="6"/>
    <x v="5"/>
    <x v="0"/>
    <x v="6"/>
    <n v="830"/>
    <n v="189.85"/>
    <n v="3"/>
    <x v="1"/>
  </r>
  <r>
    <s v="ORD18643"/>
    <d v="2024-03-28T00:00:00"/>
    <x v="3"/>
    <x v="5"/>
    <x v="4"/>
    <x v="2"/>
    <x v="3"/>
    <n v="4026"/>
    <n v="925.89"/>
    <n v="1"/>
    <x v="2"/>
  </r>
  <r>
    <s v="ORD18644"/>
    <d v="2023-10-22T00:00:00"/>
    <x v="9"/>
    <x v="2"/>
    <x v="0"/>
    <x v="1"/>
    <x v="1"/>
    <n v="2472"/>
    <n v="145.66999999999999"/>
    <n v="4"/>
    <x v="2"/>
  </r>
  <r>
    <s v="ORD18645"/>
    <d v="2024-03-08T00:00:00"/>
    <x v="3"/>
    <x v="6"/>
    <x v="5"/>
    <x v="2"/>
    <x v="3"/>
    <n v="2106"/>
    <n v="173.08"/>
    <n v="2"/>
    <x v="2"/>
  </r>
  <r>
    <s v="ORD18646"/>
    <d v="2023-05-01T00:00:00"/>
    <x v="1"/>
    <x v="6"/>
    <x v="5"/>
    <x v="2"/>
    <x v="5"/>
    <n v="1492"/>
    <n v="373.57"/>
    <n v="5"/>
    <x v="1"/>
  </r>
  <r>
    <s v="ORD18647"/>
    <d v="2024-06-23T00:00:00"/>
    <x v="2"/>
    <x v="1"/>
    <x v="1"/>
    <x v="2"/>
    <x v="7"/>
    <n v="4704"/>
    <n v="295.3"/>
    <n v="1"/>
    <x v="1"/>
  </r>
  <r>
    <s v="ORD18648"/>
    <d v="2023-03-20T00:00:00"/>
    <x v="3"/>
    <x v="3"/>
    <x v="2"/>
    <x v="3"/>
    <x v="6"/>
    <n v="423"/>
    <n v="43.14"/>
    <n v="2"/>
    <x v="3"/>
  </r>
  <r>
    <s v="ORD18649"/>
    <d v="2023-03-01T00:00:00"/>
    <x v="3"/>
    <x v="0"/>
    <x v="0"/>
    <x v="1"/>
    <x v="7"/>
    <n v="2259"/>
    <n v="265.74"/>
    <n v="5"/>
    <x v="0"/>
  </r>
  <r>
    <s v="ORD18650"/>
    <d v="2023-04-26T00:00:00"/>
    <x v="6"/>
    <x v="9"/>
    <x v="8"/>
    <x v="2"/>
    <x v="6"/>
    <n v="2874"/>
    <n v="452.64"/>
    <n v="4"/>
    <x v="2"/>
  </r>
  <r>
    <s v="ORD18651"/>
    <d v="2024-03-14T00:00:00"/>
    <x v="3"/>
    <x v="2"/>
    <x v="0"/>
    <x v="3"/>
    <x v="7"/>
    <n v="4034"/>
    <n v="875.44"/>
    <n v="2"/>
    <x v="1"/>
  </r>
  <r>
    <s v="ORD18652"/>
    <d v="2024-05-04T00:00:00"/>
    <x v="1"/>
    <x v="9"/>
    <x v="8"/>
    <x v="0"/>
    <x v="1"/>
    <n v="1744"/>
    <n v="413.55"/>
    <n v="1"/>
    <x v="1"/>
  </r>
  <r>
    <s v="ORD18653"/>
    <d v="2024-03-25T00:00:00"/>
    <x v="3"/>
    <x v="0"/>
    <x v="0"/>
    <x v="0"/>
    <x v="3"/>
    <n v="373"/>
    <n v="26.26"/>
    <n v="4"/>
    <x v="2"/>
  </r>
  <r>
    <s v="ORD18654"/>
    <d v="2024-06-11T00:00:00"/>
    <x v="2"/>
    <x v="1"/>
    <x v="1"/>
    <x v="3"/>
    <x v="4"/>
    <n v="713"/>
    <n v="155.55000000000001"/>
    <n v="1"/>
    <x v="0"/>
  </r>
  <r>
    <s v="ORD18655"/>
    <d v="2023-08-01T00:00:00"/>
    <x v="4"/>
    <x v="8"/>
    <x v="7"/>
    <x v="2"/>
    <x v="3"/>
    <n v="905"/>
    <n v="100.59"/>
    <n v="2"/>
    <x v="3"/>
  </r>
  <r>
    <s v="ORD18656"/>
    <d v="2023-01-27T00:00:00"/>
    <x v="10"/>
    <x v="6"/>
    <x v="5"/>
    <x v="0"/>
    <x v="0"/>
    <n v="4308"/>
    <n v="638.70000000000005"/>
    <n v="4"/>
    <x v="3"/>
  </r>
  <r>
    <s v="ORD18657"/>
    <d v="2024-01-31T00:00:00"/>
    <x v="10"/>
    <x v="0"/>
    <x v="0"/>
    <x v="2"/>
    <x v="0"/>
    <n v="1388"/>
    <n v="250.22"/>
    <n v="1"/>
    <x v="0"/>
  </r>
  <r>
    <s v="ORD18658"/>
    <d v="2024-11-16T00:00:00"/>
    <x v="5"/>
    <x v="4"/>
    <x v="3"/>
    <x v="3"/>
    <x v="0"/>
    <n v="4750"/>
    <n v="639.80999999999995"/>
    <n v="5"/>
    <x v="3"/>
  </r>
  <r>
    <s v="ORD18659"/>
    <d v="2023-03-01T00:00:00"/>
    <x v="3"/>
    <x v="6"/>
    <x v="5"/>
    <x v="2"/>
    <x v="6"/>
    <n v="2052"/>
    <n v="456.8"/>
    <n v="2"/>
    <x v="2"/>
  </r>
  <r>
    <s v="ORD18660"/>
    <d v="2023-06-22T00:00:00"/>
    <x v="2"/>
    <x v="4"/>
    <x v="3"/>
    <x v="2"/>
    <x v="3"/>
    <n v="740"/>
    <n v="47.88"/>
    <n v="5"/>
    <x v="0"/>
  </r>
  <r>
    <s v="ORD18661"/>
    <d v="2024-01-05T00:00:00"/>
    <x v="10"/>
    <x v="7"/>
    <x v="6"/>
    <x v="2"/>
    <x v="1"/>
    <n v="1301"/>
    <n v="90.51"/>
    <n v="1"/>
    <x v="3"/>
  </r>
  <r>
    <s v="ORD18662"/>
    <d v="2023-07-30T00:00:00"/>
    <x v="0"/>
    <x v="0"/>
    <x v="0"/>
    <x v="1"/>
    <x v="0"/>
    <n v="4412"/>
    <n v="278.97000000000003"/>
    <n v="3"/>
    <x v="1"/>
  </r>
  <r>
    <s v="ORD18663"/>
    <d v="2023-09-18T00:00:00"/>
    <x v="11"/>
    <x v="5"/>
    <x v="4"/>
    <x v="2"/>
    <x v="7"/>
    <n v="1321"/>
    <n v="104.23"/>
    <n v="4"/>
    <x v="0"/>
  </r>
  <r>
    <s v="ORD18664"/>
    <d v="2023-01-09T00:00:00"/>
    <x v="10"/>
    <x v="9"/>
    <x v="8"/>
    <x v="3"/>
    <x v="1"/>
    <n v="2043"/>
    <n v="154.16999999999999"/>
    <n v="5"/>
    <x v="1"/>
  </r>
  <r>
    <s v="ORD18665"/>
    <d v="2023-12-14T00:00:00"/>
    <x v="7"/>
    <x v="0"/>
    <x v="0"/>
    <x v="2"/>
    <x v="6"/>
    <n v="533"/>
    <n v="86.96"/>
    <n v="2"/>
    <x v="0"/>
  </r>
  <r>
    <s v="ORD18666"/>
    <d v="2023-01-27T00:00:00"/>
    <x v="10"/>
    <x v="3"/>
    <x v="2"/>
    <x v="3"/>
    <x v="4"/>
    <n v="3288"/>
    <n v="166.28"/>
    <n v="3"/>
    <x v="3"/>
  </r>
  <r>
    <s v="ORD18667"/>
    <d v="2024-10-29T00:00:00"/>
    <x v="9"/>
    <x v="0"/>
    <x v="0"/>
    <x v="3"/>
    <x v="0"/>
    <n v="3220"/>
    <n v="432.69"/>
    <n v="5"/>
    <x v="2"/>
  </r>
  <r>
    <s v="ORD18668"/>
    <d v="2023-12-10T00:00:00"/>
    <x v="7"/>
    <x v="4"/>
    <x v="3"/>
    <x v="1"/>
    <x v="4"/>
    <n v="1743"/>
    <n v="451.89"/>
    <n v="3"/>
    <x v="2"/>
  </r>
  <r>
    <s v="ORD18669"/>
    <d v="2024-04-29T00:00:00"/>
    <x v="6"/>
    <x v="3"/>
    <x v="2"/>
    <x v="1"/>
    <x v="7"/>
    <n v="399"/>
    <n v="58.41"/>
    <n v="2"/>
    <x v="3"/>
  </r>
  <r>
    <s v="ORD18670"/>
    <d v="2024-01-31T00:00:00"/>
    <x v="10"/>
    <x v="1"/>
    <x v="1"/>
    <x v="0"/>
    <x v="0"/>
    <n v="4668"/>
    <n v="993.55"/>
    <n v="1"/>
    <x v="1"/>
  </r>
  <r>
    <s v="ORD18671"/>
    <d v="2024-05-03T00:00:00"/>
    <x v="1"/>
    <x v="4"/>
    <x v="3"/>
    <x v="2"/>
    <x v="1"/>
    <n v="837"/>
    <n v="239.39"/>
    <n v="2"/>
    <x v="1"/>
  </r>
  <r>
    <s v="ORD18672"/>
    <d v="2024-07-11T00:00:00"/>
    <x v="0"/>
    <x v="8"/>
    <x v="7"/>
    <x v="3"/>
    <x v="4"/>
    <n v="3689"/>
    <n v="1006.44"/>
    <n v="2"/>
    <x v="0"/>
  </r>
  <r>
    <s v="ORD18673"/>
    <d v="2023-07-25T00:00:00"/>
    <x v="0"/>
    <x v="6"/>
    <x v="5"/>
    <x v="2"/>
    <x v="2"/>
    <n v="3214"/>
    <n v="834.13"/>
    <n v="5"/>
    <x v="0"/>
  </r>
  <r>
    <s v="ORD18674"/>
    <d v="2023-07-13T00:00:00"/>
    <x v="0"/>
    <x v="0"/>
    <x v="0"/>
    <x v="2"/>
    <x v="4"/>
    <n v="3097"/>
    <n v="804.37"/>
    <n v="2"/>
    <x v="3"/>
  </r>
  <r>
    <s v="ORD18675"/>
    <d v="2023-10-13T00:00:00"/>
    <x v="9"/>
    <x v="7"/>
    <x v="6"/>
    <x v="1"/>
    <x v="4"/>
    <n v="4857"/>
    <n v="1129.6300000000001"/>
    <n v="4"/>
    <x v="3"/>
  </r>
  <r>
    <s v="ORD18676"/>
    <d v="2023-04-17T00:00:00"/>
    <x v="6"/>
    <x v="0"/>
    <x v="0"/>
    <x v="1"/>
    <x v="0"/>
    <n v="1950"/>
    <n v="476.89"/>
    <n v="5"/>
    <x v="2"/>
  </r>
  <r>
    <s v="ORD18677"/>
    <d v="2024-06-28T00:00:00"/>
    <x v="2"/>
    <x v="4"/>
    <x v="3"/>
    <x v="1"/>
    <x v="7"/>
    <n v="1631"/>
    <n v="350.29"/>
    <n v="3"/>
    <x v="2"/>
  </r>
  <r>
    <s v="ORD18678"/>
    <d v="2024-02-03T00:00:00"/>
    <x v="8"/>
    <x v="8"/>
    <x v="7"/>
    <x v="3"/>
    <x v="5"/>
    <n v="3594"/>
    <n v="911.41"/>
    <n v="1"/>
    <x v="1"/>
  </r>
  <r>
    <s v="ORD18679"/>
    <d v="2023-04-24T00:00:00"/>
    <x v="6"/>
    <x v="3"/>
    <x v="2"/>
    <x v="0"/>
    <x v="2"/>
    <n v="2026"/>
    <n v="308.94"/>
    <n v="3"/>
    <x v="0"/>
  </r>
  <r>
    <s v="ORD18680"/>
    <d v="2023-07-08T00:00:00"/>
    <x v="0"/>
    <x v="1"/>
    <x v="1"/>
    <x v="3"/>
    <x v="5"/>
    <n v="1459"/>
    <n v="437.51"/>
    <n v="4"/>
    <x v="3"/>
  </r>
  <r>
    <s v="ORD18681"/>
    <d v="2024-06-16T00:00:00"/>
    <x v="2"/>
    <x v="3"/>
    <x v="2"/>
    <x v="2"/>
    <x v="4"/>
    <n v="1540"/>
    <n v="187.04"/>
    <n v="2"/>
    <x v="3"/>
  </r>
  <r>
    <s v="ORD18682"/>
    <d v="2023-02-06T00:00:00"/>
    <x v="8"/>
    <x v="9"/>
    <x v="8"/>
    <x v="0"/>
    <x v="0"/>
    <n v="601"/>
    <n v="43.81"/>
    <n v="5"/>
    <x v="1"/>
  </r>
  <r>
    <s v="ORD18683"/>
    <d v="2023-03-20T00:00:00"/>
    <x v="3"/>
    <x v="2"/>
    <x v="0"/>
    <x v="0"/>
    <x v="5"/>
    <n v="4127"/>
    <n v="898.7"/>
    <n v="5"/>
    <x v="3"/>
  </r>
  <r>
    <s v="ORD18684"/>
    <d v="2024-08-09T00:00:00"/>
    <x v="4"/>
    <x v="0"/>
    <x v="0"/>
    <x v="3"/>
    <x v="1"/>
    <n v="4183"/>
    <n v="1183.1099999999999"/>
    <n v="5"/>
    <x v="1"/>
  </r>
  <r>
    <s v="ORD18685"/>
    <d v="2023-03-25T00:00:00"/>
    <x v="3"/>
    <x v="4"/>
    <x v="3"/>
    <x v="3"/>
    <x v="6"/>
    <n v="1386"/>
    <n v="77.47"/>
    <n v="2"/>
    <x v="1"/>
  </r>
  <r>
    <s v="ORD18686"/>
    <d v="2023-01-11T00:00:00"/>
    <x v="10"/>
    <x v="1"/>
    <x v="1"/>
    <x v="0"/>
    <x v="4"/>
    <n v="1058"/>
    <n v="54.98"/>
    <n v="3"/>
    <x v="2"/>
  </r>
  <r>
    <s v="ORD18687"/>
    <d v="2024-09-15T00:00:00"/>
    <x v="11"/>
    <x v="1"/>
    <x v="1"/>
    <x v="2"/>
    <x v="3"/>
    <n v="2059"/>
    <n v="553.71"/>
    <n v="5"/>
    <x v="1"/>
  </r>
  <r>
    <s v="ORD18688"/>
    <d v="2023-09-17T00:00:00"/>
    <x v="11"/>
    <x v="0"/>
    <x v="0"/>
    <x v="1"/>
    <x v="0"/>
    <n v="3067"/>
    <n v="543.13"/>
    <n v="1"/>
    <x v="0"/>
  </r>
  <r>
    <s v="ORD18689"/>
    <d v="2024-04-14T00:00:00"/>
    <x v="6"/>
    <x v="4"/>
    <x v="3"/>
    <x v="2"/>
    <x v="4"/>
    <n v="2676"/>
    <n v="621.57000000000005"/>
    <n v="1"/>
    <x v="2"/>
  </r>
  <r>
    <s v="ORD18690"/>
    <d v="2023-02-13T00:00:00"/>
    <x v="8"/>
    <x v="5"/>
    <x v="4"/>
    <x v="0"/>
    <x v="6"/>
    <n v="1383"/>
    <n v="357.36"/>
    <n v="4"/>
    <x v="2"/>
  </r>
  <r>
    <s v="ORD18691"/>
    <d v="2023-09-30T00:00:00"/>
    <x v="11"/>
    <x v="0"/>
    <x v="0"/>
    <x v="1"/>
    <x v="3"/>
    <n v="3958"/>
    <n v="297.23"/>
    <n v="3"/>
    <x v="3"/>
  </r>
  <r>
    <s v="ORD18692"/>
    <d v="2023-11-11T00:00:00"/>
    <x v="5"/>
    <x v="6"/>
    <x v="5"/>
    <x v="0"/>
    <x v="5"/>
    <n v="824"/>
    <n v="44.98"/>
    <n v="4"/>
    <x v="1"/>
  </r>
  <r>
    <s v="ORD18693"/>
    <d v="2024-11-28T00:00:00"/>
    <x v="5"/>
    <x v="5"/>
    <x v="4"/>
    <x v="0"/>
    <x v="2"/>
    <n v="376"/>
    <n v="112.62"/>
    <n v="2"/>
    <x v="1"/>
  </r>
  <r>
    <s v="ORD18694"/>
    <d v="2024-07-28T00:00:00"/>
    <x v="0"/>
    <x v="1"/>
    <x v="1"/>
    <x v="3"/>
    <x v="3"/>
    <n v="4248"/>
    <n v="499.57"/>
    <n v="1"/>
    <x v="2"/>
  </r>
  <r>
    <s v="ORD18695"/>
    <d v="2023-03-18T00:00:00"/>
    <x v="3"/>
    <x v="5"/>
    <x v="4"/>
    <x v="1"/>
    <x v="3"/>
    <n v="4048"/>
    <n v="475.25"/>
    <n v="1"/>
    <x v="3"/>
  </r>
  <r>
    <s v="ORD18696"/>
    <d v="2023-10-08T00:00:00"/>
    <x v="9"/>
    <x v="3"/>
    <x v="2"/>
    <x v="2"/>
    <x v="2"/>
    <n v="4811"/>
    <n v="1273.97"/>
    <n v="4"/>
    <x v="0"/>
  </r>
  <r>
    <s v="ORD18697"/>
    <d v="2023-12-03T00:00:00"/>
    <x v="7"/>
    <x v="4"/>
    <x v="3"/>
    <x v="0"/>
    <x v="1"/>
    <n v="3258"/>
    <n v="476.33"/>
    <n v="1"/>
    <x v="0"/>
  </r>
  <r>
    <s v="ORD18698"/>
    <d v="2023-01-11T00:00:00"/>
    <x v="10"/>
    <x v="8"/>
    <x v="7"/>
    <x v="3"/>
    <x v="0"/>
    <n v="4153"/>
    <n v="1136.03"/>
    <n v="2"/>
    <x v="1"/>
  </r>
  <r>
    <s v="ORD18699"/>
    <d v="2023-11-24T00:00:00"/>
    <x v="5"/>
    <x v="0"/>
    <x v="0"/>
    <x v="3"/>
    <x v="1"/>
    <n v="4937"/>
    <n v="777.2"/>
    <n v="4"/>
    <x v="1"/>
  </r>
  <r>
    <s v="ORD18700"/>
    <d v="2023-02-21T00:00:00"/>
    <x v="8"/>
    <x v="5"/>
    <x v="4"/>
    <x v="0"/>
    <x v="1"/>
    <n v="3649"/>
    <n v="290.72000000000003"/>
    <n v="2"/>
    <x v="1"/>
  </r>
  <r>
    <s v="ORD18701"/>
    <d v="2024-06-07T00:00:00"/>
    <x v="2"/>
    <x v="7"/>
    <x v="6"/>
    <x v="3"/>
    <x v="7"/>
    <n v="3109"/>
    <n v="811.04"/>
    <n v="2"/>
    <x v="3"/>
  </r>
  <r>
    <s v="ORD18702"/>
    <d v="2023-03-02T00:00:00"/>
    <x v="3"/>
    <x v="4"/>
    <x v="3"/>
    <x v="2"/>
    <x v="3"/>
    <n v="281"/>
    <n v="84.22"/>
    <n v="3"/>
    <x v="0"/>
  </r>
  <r>
    <s v="ORD18703"/>
    <d v="2024-09-15T00:00:00"/>
    <x v="11"/>
    <x v="7"/>
    <x v="6"/>
    <x v="2"/>
    <x v="4"/>
    <n v="1416"/>
    <n v="112.85"/>
    <n v="1"/>
    <x v="2"/>
  </r>
  <r>
    <s v="ORD18704"/>
    <d v="2024-02-22T00:00:00"/>
    <x v="8"/>
    <x v="6"/>
    <x v="5"/>
    <x v="3"/>
    <x v="5"/>
    <n v="669"/>
    <n v="71.69"/>
    <n v="5"/>
    <x v="2"/>
  </r>
  <r>
    <s v="ORD18705"/>
    <d v="2024-02-25T00:00:00"/>
    <x v="8"/>
    <x v="2"/>
    <x v="0"/>
    <x v="2"/>
    <x v="6"/>
    <n v="216"/>
    <n v="61.02"/>
    <n v="5"/>
    <x v="3"/>
  </r>
  <r>
    <s v="ORD18706"/>
    <d v="2024-06-17T00:00:00"/>
    <x v="2"/>
    <x v="4"/>
    <x v="3"/>
    <x v="0"/>
    <x v="3"/>
    <n v="622"/>
    <n v="100.72"/>
    <n v="2"/>
    <x v="0"/>
  </r>
  <r>
    <s v="ORD18707"/>
    <d v="2024-01-15T00:00:00"/>
    <x v="10"/>
    <x v="2"/>
    <x v="0"/>
    <x v="3"/>
    <x v="3"/>
    <n v="2305"/>
    <n v="186.38"/>
    <n v="3"/>
    <x v="1"/>
  </r>
  <r>
    <s v="ORD18708"/>
    <d v="2024-04-30T00:00:00"/>
    <x v="6"/>
    <x v="2"/>
    <x v="0"/>
    <x v="3"/>
    <x v="4"/>
    <n v="4467"/>
    <n v="1185.27"/>
    <n v="1"/>
    <x v="2"/>
  </r>
  <r>
    <s v="ORD18709"/>
    <d v="2023-10-26T00:00:00"/>
    <x v="9"/>
    <x v="7"/>
    <x v="6"/>
    <x v="1"/>
    <x v="0"/>
    <n v="316"/>
    <n v="57.99"/>
    <n v="1"/>
    <x v="1"/>
  </r>
  <r>
    <s v="ORD18710"/>
    <d v="2024-07-27T00:00:00"/>
    <x v="0"/>
    <x v="8"/>
    <x v="7"/>
    <x v="2"/>
    <x v="5"/>
    <n v="3999"/>
    <n v="718.16"/>
    <n v="2"/>
    <x v="2"/>
  </r>
  <r>
    <s v="ORD18711"/>
    <d v="2023-05-11T00:00:00"/>
    <x v="1"/>
    <x v="8"/>
    <x v="7"/>
    <x v="1"/>
    <x v="5"/>
    <n v="4106"/>
    <n v="523.51"/>
    <n v="5"/>
    <x v="0"/>
  </r>
  <r>
    <s v="ORD18712"/>
    <d v="2023-11-26T00:00:00"/>
    <x v="5"/>
    <x v="4"/>
    <x v="3"/>
    <x v="2"/>
    <x v="3"/>
    <n v="1836"/>
    <n v="533.32000000000005"/>
    <n v="1"/>
    <x v="0"/>
  </r>
  <r>
    <s v="ORD18713"/>
    <d v="2023-04-02T00:00:00"/>
    <x v="6"/>
    <x v="9"/>
    <x v="8"/>
    <x v="3"/>
    <x v="0"/>
    <n v="787"/>
    <n v="104.87"/>
    <n v="3"/>
    <x v="1"/>
  </r>
  <r>
    <s v="ORD18714"/>
    <d v="2023-02-03T00:00:00"/>
    <x v="8"/>
    <x v="1"/>
    <x v="1"/>
    <x v="2"/>
    <x v="4"/>
    <n v="4957"/>
    <n v="248.34"/>
    <n v="4"/>
    <x v="0"/>
  </r>
  <r>
    <s v="ORD18715"/>
    <d v="2023-04-23T00:00:00"/>
    <x v="6"/>
    <x v="3"/>
    <x v="2"/>
    <x v="2"/>
    <x v="2"/>
    <n v="268"/>
    <n v="56.16"/>
    <n v="5"/>
    <x v="3"/>
  </r>
  <r>
    <s v="ORD18716"/>
    <d v="2023-04-07T00:00:00"/>
    <x v="6"/>
    <x v="7"/>
    <x v="6"/>
    <x v="3"/>
    <x v="5"/>
    <n v="3788"/>
    <n v="389.14"/>
    <n v="5"/>
    <x v="3"/>
  </r>
  <r>
    <s v="ORD18717"/>
    <d v="2024-04-10T00:00:00"/>
    <x v="6"/>
    <x v="7"/>
    <x v="6"/>
    <x v="2"/>
    <x v="2"/>
    <n v="3832"/>
    <n v="603.87"/>
    <n v="3"/>
    <x v="2"/>
  </r>
  <r>
    <s v="ORD18718"/>
    <d v="2024-05-13T00:00:00"/>
    <x v="1"/>
    <x v="0"/>
    <x v="0"/>
    <x v="3"/>
    <x v="2"/>
    <n v="3724"/>
    <n v="313.74"/>
    <n v="3"/>
    <x v="0"/>
  </r>
  <r>
    <s v="ORD18719"/>
    <d v="2023-05-01T00:00:00"/>
    <x v="1"/>
    <x v="9"/>
    <x v="8"/>
    <x v="2"/>
    <x v="6"/>
    <n v="3942"/>
    <n v="769.23"/>
    <n v="1"/>
    <x v="0"/>
  </r>
  <r>
    <s v="ORD18720"/>
    <d v="2024-03-20T00:00:00"/>
    <x v="3"/>
    <x v="6"/>
    <x v="5"/>
    <x v="1"/>
    <x v="0"/>
    <n v="2536"/>
    <n v="458.33"/>
    <n v="4"/>
    <x v="1"/>
  </r>
  <r>
    <s v="ORD18721"/>
    <d v="2024-11-15T00:00:00"/>
    <x v="5"/>
    <x v="5"/>
    <x v="4"/>
    <x v="1"/>
    <x v="7"/>
    <n v="1886"/>
    <n v="368.99"/>
    <n v="2"/>
    <x v="0"/>
  </r>
  <r>
    <s v="ORD18722"/>
    <d v="2023-10-27T00:00:00"/>
    <x v="9"/>
    <x v="9"/>
    <x v="8"/>
    <x v="3"/>
    <x v="3"/>
    <n v="1209"/>
    <n v="329.41"/>
    <n v="3"/>
    <x v="1"/>
  </r>
  <r>
    <s v="ORD18723"/>
    <d v="2023-06-06T00:00:00"/>
    <x v="2"/>
    <x v="9"/>
    <x v="8"/>
    <x v="3"/>
    <x v="6"/>
    <n v="2456"/>
    <n v="650.77"/>
    <n v="2"/>
    <x v="0"/>
  </r>
  <r>
    <s v="ORD18724"/>
    <d v="2023-12-27T00:00:00"/>
    <x v="7"/>
    <x v="3"/>
    <x v="2"/>
    <x v="0"/>
    <x v="7"/>
    <n v="1044"/>
    <n v="207.87"/>
    <n v="3"/>
    <x v="3"/>
  </r>
  <r>
    <s v="ORD18725"/>
    <d v="2024-09-24T00:00:00"/>
    <x v="11"/>
    <x v="7"/>
    <x v="6"/>
    <x v="0"/>
    <x v="3"/>
    <n v="4982"/>
    <n v="1176.0999999999999"/>
    <n v="5"/>
    <x v="2"/>
  </r>
  <r>
    <s v="ORD18726"/>
    <d v="2023-05-30T00:00:00"/>
    <x v="1"/>
    <x v="4"/>
    <x v="3"/>
    <x v="2"/>
    <x v="2"/>
    <n v="329"/>
    <n v="38.08"/>
    <n v="4"/>
    <x v="1"/>
  </r>
  <r>
    <s v="ORD18727"/>
    <d v="2023-05-26T00:00:00"/>
    <x v="1"/>
    <x v="9"/>
    <x v="8"/>
    <x v="2"/>
    <x v="1"/>
    <n v="1040"/>
    <n v="260.81"/>
    <n v="2"/>
    <x v="1"/>
  </r>
  <r>
    <s v="ORD18728"/>
    <d v="2024-09-12T00:00:00"/>
    <x v="11"/>
    <x v="7"/>
    <x v="6"/>
    <x v="1"/>
    <x v="5"/>
    <n v="2746"/>
    <n v="639.51"/>
    <n v="2"/>
    <x v="1"/>
  </r>
  <r>
    <s v="ORD18729"/>
    <d v="2023-09-11T00:00:00"/>
    <x v="11"/>
    <x v="7"/>
    <x v="6"/>
    <x v="3"/>
    <x v="2"/>
    <n v="478"/>
    <n v="112.22"/>
    <n v="3"/>
    <x v="3"/>
  </r>
  <r>
    <s v="ORD18730"/>
    <d v="2023-10-31T00:00:00"/>
    <x v="9"/>
    <x v="9"/>
    <x v="8"/>
    <x v="1"/>
    <x v="5"/>
    <n v="4910"/>
    <n v="263.45"/>
    <n v="1"/>
    <x v="1"/>
  </r>
  <r>
    <s v="ORD18731"/>
    <d v="2023-06-03T00:00:00"/>
    <x v="2"/>
    <x v="5"/>
    <x v="4"/>
    <x v="0"/>
    <x v="5"/>
    <n v="3913"/>
    <n v="1071.3499999999999"/>
    <n v="3"/>
    <x v="1"/>
  </r>
  <r>
    <s v="ORD18732"/>
    <d v="2023-02-05T00:00:00"/>
    <x v="8"/>
    <x v="6"/>
    <x v="5"/>
    <x v="0"/>
    <x v="3"/>
    <n v="4883"/>
    <n v="293.38"/>
    <n v="3"/>
    <x v="3"/>
  </r>
  <r>
    <s v="ORD18733"/>
    <d v="2024-11-21T00:00:00"/>
    <x v="5"/>
    <x v="8"/>
    <x v="7"/>
    <x v="0"/>
    <x v="0"/>
    <n v="2259"/>
    <n v="239.13"/>
    <n v="2"/>
    <x v="0"/>
  </r>
  <r>
    <s v="ORD18734"/>
    <d v="2024-04-24T00:00:00"/>
    <x v="6"/>
    <x v="5"/>
    <x v="4"/>
    <x v="2"/>
    <x v="7"/>
    <n v="533"/>
    <n v="147.5"/>
    <n v="3"/>
    <x v="0"/>
  </r>
  <r>
    <s v="ORD18735"/>
    <d v="2024-01-06T00:00:00"/>
    <x v="10"/>
    <x v="3"/>
    <x v="2"/>
    <x v="1"/>
    <x v="5"/>
    <n v="3231"/>
    <n v="244.72"/>
    <n v="2"/>
    <x v="1"/>
  </r>
  <r>
    <s v="ORD18736"/>
    <d v="2023-07-01T00:00:00"/>
    <x v="0"/>
    <x v="4"/>
    <x v="3"/>
    <x v="3"/>
    <x v="6"/>
    <n v="4091"/>
    <n v="237.18"/>
    <n v="3"/>
    <x v="3"/>
  </r>
  <r>
    <s v="ORD18737"/>
    <d v="2023-11-22T00:00:00"/>
    <x v="5"/>
    <x v="0"/>
    <x v="0"/>
    <x v="0"/>
    <x v="1"/>
    <n v="1348"/>
    <n v="280.58"/>
    <n v="4"/>
    <x v="3"/>
  </r>
  <r>
    <s v="ORD18738"/>
    <d v="2024-05-05T00:00:00"/>
    <x v="1"/>
    <x v="8"/>
    <x v="7"/>
    <x v="2"/>
    <x v="1"/>
    <n v="2762"/>
    <n v="363.47"/>
    <n v="1"/>
    <x v="2"/>
  </r>
  <r>
    <s v="ORD18739"/>
    <d v="2023-05-19T00:00:00"/>
    <x v="1"/>
    <x v="9"/>
    <x v="8"/>
    <x v="0"/>
    <x v="3"/>
    <n v="2655"/>
    <n v="343.81"/>
    <n v="3"/>
    <x v="2"/>
  </r>
  <r>
    <s v="ORD18740"/>
    <d v="2023-09-20T00:00:00"/>
    <x v="11"/>
    <x v="6"/>
    <x v="5"/>
    <x v="3"/>
    <x v="2"/>
    <n v="2723"/>
    <n v="667.97"/>
    <n v="2"/>
    <x v="3"/>
  </r>
  <r>
    <s v="ORD18741"/>
    <d v="2023-03-14T00:00:00"/>
    <x v="3"/>
    <x v="1"/>
    <x v="1"/>
    <x v="1"/>
    <x v="0"/>
    <n v="2641"/>
    <n v="445.8"/>
    <n v="3"/>
    <x v="1"/>
  </r>
  <r>
    <s v="ORD18742"/>
    <d v="2023-04-18T00:00:00"/>
    <x v="6"/>
    <x v="0"/>
    <x v="0"/>
    <x v="3"/>
    <x v="6"/>
    <n v="4356"/>
    <n v="771.7"/>
    <n v="5"/>
    <x v="3"/>
  </r>
  <r>
    <s v="ORD18743"/>
    <d v="2024-03-21T00:00:00"/>
    <x v="3"/>
    <x v="6"/>
    <x v="5"/>
    <x v="1"/>
    <x v="0"/>
    <n v="389"/>
    <n v="72.349999999999994"/>
    <n v="3"/>
    <x v="1"/>
  </r>
  <r>
    <s v="ORD18744"/>
    <d v="2024-10-10T00:00:00"/>
    <x v="9"/>
    <x v="8"/>
    <x v="7"/>
    <x v="2"/>
    <x v="5"/>
    <n v="3781"/>
    <n v="889.52"/>
    <n v="2"/>
    <x v="2"/>
  </r>
  <r>
    <s v="ORD18745"/>
    <d v="2023-03-31T00:00:00"/>
    <x v="3"/>
    <x v="8"/>
    <x v="7"/>
    <x v="0"/>
    <x v="0"/>
    <n v="1649"/>
    <n v="256.63"/>
    <n v="3"/>
    <x v="3"/>
  </r>
  <r>
    <s v="ORD18746"/>
    <d v="2024-04-30T00:00:00"/>
    <x v="6"/>
    <x v="0"/>
    <x v="0"/>
    <x v="2"/>
    <x v="5"/>
    <n v="3813"/>
    <n v="810.09"/>
    <n v="2"/>
    <x v="1"/>
  </r>
  <r>
    <s v="ORD18747"/>
    <d v="2023-04-14T00:00:00"/>
    <x v="6"/>
    <x v="9"/>
    <x v="8"/>
    <x v="2"/>
    <x v="6"/>
    <n v="3689"/>
    <n v="603.21"/>
    <n v="2"/>
    <x v="1"/>
  </r>
  <r>
    <s v="ORD18748"/>
    <d v="2023-10-16T00:00:00"/>
    <x v="9"/>
    <x v="4"/>
    <x v="3"/>
    <x v="0"/>
    <x v="1"/>
    <n v="869"/>
    <n v="129.22"/>
    <n v="5"/>
    <x v="2"/>
  </r>
  <r>
    <s v="ORD18749"/>
    <d v="2024-01-27T00:00:00"/>
    <x v="10"/>
    <x v="0"/>
    <x v="0"/>
    <x v="1"/>
    <x v="4"/>
    <n v="910"/>
    <n v="207.79"/>
    <n v="5"/>
    <x v="3"/>
  </r>
  <r>
    <s v="ORD18750"/>
    <d v="2023-06-30T00:00:00"/>
    <x v="2"/>
    <x v="0"/>
    <x v="0"/>
    <x v="0"/>
    <x v="5"/>
    <n v="3827"/>
    <n v="1129.1099999999999"/>
    <n v="3"/>
    <x v="3"/>
  </r>
  <r>
    <s v="ORD18751"/>
    <d v="2024-06-03T00:00:00"/>
    <x v="2"/>
    <x v="7"/>
    <x v="6"/>
    <x v="2"/>
    <x v="4"/>
    <n v="3025"/>
    <n v="372.07"/>
    <n v="2"/>
    <x v="3"/>
  </r>
  <r>
    <s v="ORD18752"/>
    <d v="2024-11-01T00:00:00"/>
    <x v="5"/>
    <x v="3"/>
    <x v="2"/>
    <x v="3"/>
    <x v="4"/>
    <n v="2527"/>
    <n v="642.59"/>
    <n v="4"/>
    <x v="2"/>
  </r>
  <r>
    <s v="ORD18753"/>
    <d v="2024-01-16T00:00:00"/>
    <x v="10"/>
    <x v="5"/>
    <x v="4"/>
    <x v="3"/>
    <x v="7"/>
    <n v="4857"/>
    <n v="1078.1300000000001"/>
    <n v="3"/>
    <x v="2"/>
  </r>
  <r>
    <s v="ORD18754"/>
    <d v="2023-09-12T00:00:00"/>
    <x v="11"/>
    <x v="8"/>
    <x v="7"/>
    <x v="1"/>
    <x v="0"/>
    <n v="499"/>
    <n v="100.4"/>
    <n v="3"/>
    <x v="3"/>
  </r>
  <r>
    <s v="ORD18755"/>
    <d v="2024-03-01T00:00:00"/>
    <x v="3"/>
    <x v="9"/>
    <x v="8"/>
    <x v="3"/>
    <x v="3"/>
    <n v="1840"/>
    <n v="272.47000000000003"/>
    <n v="3"/>
    <x v="3"/>
  </r>
  <r>
    <s v="ORD18756"/>
    <d v="2024-04-21T00:00:00"/>
    <x v="6"/>
    <x v="3"/>
    <x v="2"/>
    <x v="0"/>
    <x v="3"/>
    <n v="3770"/>
    <n v="281.69"/>
    <n v="3"/>
    <x v="2"/>
  </r>
  <r>
    <s v="ORD18757"/>
    <d v="2024-07-16T00:00:00"/>
    <x v="0"/>
    <x v="2"/>
    <x v="0"/>
    <x v="2"/>
    <x v="7"/>
    <n v="2958"/>
    <n v="302"/>
    <n v="3"/>
    <x v="1"/>
  </r>
  <r>
    <s v="ORD18758"/>
    <d v="2024-11-19T00:00:00"/>
    <x v="5"/>
    <x v="0"/>
    <x v="0"/>
    <x v="3"/>
    <x v="1"/>
    <n v="1507"/>
    <n v="252.25"/>
    <n v="1"/>
    <x v="0"/>
  </r>
  <r>
    <s v="ORD18759"/>
    <d v="2024-10-07T00:00:00"/>
    <x v="9"/>
    <x v="9"/>
    <x v="8"/>
    <x v="2"/>
    <x v="7"/>
    <n v="4364"/>
    <n v="849.89"/>
    <n v="5"/>
    <x v="0"/>
  </r>
  <r>
    <s v="ORD18760"/>
    <d v="2023-01-17T00:00:00"/>
    <x v="10"/>
    <x v="0"/>
    <x v="0"/>
    <x v="3"/>
    <x v="2"/>
    <n v="4348"/>
    <n v="728.18"/>
    <n v="3"/>
    <x v="1"/>
  </r>
  <r>
    <s v="ORD18761"/>
    <d v="2023-02-16T00:00:00"/>
    <x v="8"/>
    <x v="0"/>
    <x v="0"/>
    <x v="2"/>
    <x v="2"/>
    <n v="2139"/>
    <n v="134.33000000000001"/>
    <n v="1"/>
    <x v="2"/>
  </r>
  <r>
    <s v="ORD18762"/>
    <d v="2023-11-07T00:00:00"/>
    <x v="5"/>
    <x v="1"/>
    <x v="1"/>
    <x v="2"/>
    <x v="4"/>
    <n v="2088"/>
    <n v="227.23"/>
    <n v="4"/>
    <x v="2"/>
  </r>
  <r>
    <s v="ORD18763"/>
    <d v="2024-03-04T00:00:00"/>
    <x v="3"/>
    <x v="2"/>
    <x v="0"/>
    <x v="2"/>
    <x v="0"/>
    <n v="751"/>
    <n v="141.18"/>
    <n v="4"/>
    <x v="1"/>
  </r>
  <r>
    <s v="ORD18764"/>
    <d v="2023-07-07T00:00:00"/>
    <x v="0"/>
    <x v="7"/>
    <x v="6"/>
    <x v="2"/>
    <x v="5"/>
    <n v="1769"/>
    <n v="528.41"/>
    <n v="1"/>
    <x v="2"/>
  </r>
  <r>
    <s v="ORD18765"/>
    <d v="2023-06-14T00:00:00"/>
    <x v="2"/>
    <x v="5"/>
    <x v="4"/>
    <x v="2"/>
    <x v="6"/>
    <n v="1644"/>
    <n v="383.76"/>
    <n v="2"/>
    <x v="1"/>
  </r>
  <r>
    <s v="ORD18766"/>
    <d v="2023-01-07T00:00:00"/>
    <x v="10"/>
    <x v="2"/>
    <x v="0"/>
    <x v="3"/>
    <x v="7"/>
    <n v="1979"/>
    <n v="232.77"/>
    <n v="4"/>
    <x v="1"/>
  </r>
  <r>
    <s v="ORD18767"/>
    <d v="2023-01-12T00:00:00"/>
    <x v="10"/>
    <x v="7"/>
    <x v="6"/>
    <x v="1"/>
    <x v="3"/>
    <n v="1654"/>
    <n v="472.27"/>
    <n v="3"/>
    <x v="1"/>
  </r>
  <r>
    <s v="ORD18768"/>
    <d v="2024-08-16T00:00:00"/>
    <x v="4"/>
    <x v="9"/>
    <x v="8"/>
    <x v="2"/>
    <x v="0"/>
    <n v="1547"/>
    <n v="427.53"/>
    <n v="5"/>
    <x v="1"/>
  </r>
  <r>
    <s v="ORD18769"/>
    <d v="2023-09-26T00:00:00"/>
    <x v="11"/>
    <x v="8"/>
    <x v="7"/>
    <x v="0"/>
    <x v="1"/>
    <n v="1310"/>
    <n v="290.33999999999997"/>
    <n v="3"/>
    <x v="1"/>
  </r>
  <r>
    <s v="ORD18770"/>
    <d v="2024-11-11T00:00:00"/>
    <x v="5"/>
    <x v="4"/>
    <x v="3"/>
    <x v="3"/>
    <x v="4"/>
    <n v="4806"/>
    <n v="1113.0899999999999"/>
    <n v="1"/>
    <x v="3"/>
  </r>
  <r>
    <s v="ORD18771"/>
    <d v="2024-08-07T00:00:00"/>
    <x v="4"/>
    <x v="4"/>
    <x v="3"/>
    <x v="2"/>
    <x v="5"/>
    <n v="925"/>
    <n v="272.56"/>
    <n v="2"/>
    <x v="3"/>
  </r>
  <r>
    <s v="ORD18772"/>
    <d v="2023-05-14T00:00:00"/>
    <x v="1"/>
    <x v="4"/>
    <x v="3"/>
    <x v="3"/>
    <x v="1"/>
    <n v="4569"/>
    <n v="1227.78"/>
    <n v="5"/>
    <x v="3"/>
  </r>
  <r>
    <s v="ORD18773"/>
    <d v="2023-02-18T00:00:00"/>
    <x v="8"/>
    <x v="1"/>
    <x v="1"/>
    <x v="2"/>
    <x v="1"/>
    <n v="1649"/>
    <n v="398.97"/>
    <n v="2"/>
    <x v="3"/>
  </r>
  <r>
    <s v="ORD18774"/>
    <d v="2024-01-08T00:00:00"/>
    <x v="10"/>
    <x v="7"/>
    <x v="6"/>
    <x v="0"/>
    <x v="4"/>
    <n v="1998"/>
    <n v="216"/>
    <n v="4"/>
    <x v="1"/>
  </r>
  <r>
    <s v="ORD18775"/>
    <d v="2023-03-27T00:00:00"/>
    <x v="3"/>
    <x v="0"/>
    <x v="0"/>
    <x v="2"/>
    <x v="5"/>
    <n v="213"/>
    <n v="30.46"/>
    <n v="4"/>
    <x v="2"/>
  </r>
  <r>
    <s v="ORD18776"/>
    <d v="2023-12-23T00:00:00"/>
    <x v="7"/>
    <x v="5"/>
    <x v="4"/>
    <x v="1"/>
    <x v="1"/>
    <n v="4887"/>
    <n v="786.29"/>
    <n v="5"/>
    <x v="3"/>
  </r>
  <r>
    <s v="ORD18777"/>
    <d v="2023-05-14T00:00:00"/>
    <x v="1"/>
    <x v="4"/>
    <x v="3"/>
    <x v="3"/>
    <x v="4"/>
    <n v="1670"/>
    <n v="254.17"/>
    <n v="4"/>
    <x v="1"/>
  </r>
  <r>
    <s v="ORD18778"/>
    <d v="2024-08-23T00:00:00"/>
    <x v="4"/>
    <x v="9"/>
    <x v="8"/>
    <x v="2"/>
    <x v="3"/>
    <n v="1654"/>
    <n v="324.5"/>
    <n v="2"/>
    <x v="3"/>
  </r>
  <r>
    <s v="ORD18779"/>
    <d v="2023-05-05T00:00:00"/>
    <x v="1"/>
    <x v="3"/>
    <x v="2"/>
    <x v="3"/>
    <x v="4"/>
    <n v="3910"/>
    <n v="860.81"/>
    <n v="5"/>
    <x v="1"/>
  </r>
  <r>
    <s v="ORD18780"/>
    <d v="2023-11-21T00:00:00"/>
    <x v="5"/>
    <x v="3"/>
    <x v="2"/>
    <x v="1"/>
    <x v="1"/>
    <n v="677"/>
    <n v="172.34"/>
    <n v="4"/>
    <x v="3"/>
  </r>
  <r>
    <s v="ORD18781"/>
    <d v="2024-11-13T00:00:00"/>
    <x v="5"/>
    <x v="8"/>
    <x v="7"/>
    <x v="2"/>
    <x v="3"/>
    <n v="904"/>
    <n v="80.58"/>
    <n v="5"/>
    <x v="3"/>
  </r>
  <r>
    <s v="ORD18782"/>
    <d v="2024-10-05T00:00:00"/>
    <x v="9"/>
    <x v="1"/>
    <x v="1"/>
    <x v="3"/>
    <x v="3"/>
    <n v="4264"/>
    <n v="982.27"/>
    <n v="3"/>
    <x v="1"/>
  </r>
  <r>
    <s v="ORD18783"/>
    <d v="2024-02-02T00:00:00"/>
    <x v="8"/>
    <x v="0"/>
    <x v="0"/>
    <x v="0"/>
    <x v="4"/>
    <n v="3886"/>
    <n v="313.95"/>
    <n v="1"/>
    <x v="0"/>
  </r>
  <r>
    <s v="ORD18784"/>
    <d v="2023-01-15T00:00:00"/>
    <x v="10"/>
    <x v="9"/>
    <x v="8"/>
    <x v="3"/>
    <x v="3"/>
    <n v="510"/>
    <n v="101.92"/>
    <n v="2"/>
    <x v="3"/>
  </r>
  <r>
    <s v="ORD18785"/>
    <d v="2024-10-16T00:00:00"/>
    <x v="9"/>
    <x v="4"/>
    <x v="3"/>
    <x v="0"/>
    <x v="4"/>
    <n v="305"/>
    <n v="45.77"/>
    <n v="3"/>
    <x v="2"/>
  </r>
  <r>
    <s v="ORD18786"/>
    <d v="2024-08-07T00:00:00"/>
    <x v="4"/>
    <x v="8"/>
    <x v="7"/>
    <x v="0"/>
    <x v="4"/>
    <n v="3615"/>
    <n v="801.6"/>
    <n v="4"/>
    <x v="0"/>
  </r>
  <r>
    <s v="ORD18787"/>
    <d v="2024-10-31T00:00:00"/>
    <x v="9"/>
    <x v="0"/>
    <x v="0"/>
    <x v="0"/>
    <x v="4"/>
    <n v="752"/>
    <n v="101.12"/>
    <n v="3"/>
    <x v="3"/>
  </r>
  <r>
    <s v="ORD18788"/>
    <d v="2024-10-02T00:00:00"/>
    <x v="9"/>
    <x v="4"/>
    <x v="3"/>
    <x v="0"/>
    <x v="0"/>
    <n v="2264"/>
    <n v="555.98"/>
    <n v="3"/>
    <x v="3"/>
  </r>
  <r>
    <s v="ORD18789"/>
    <d v="2024-07-01T00:00:00"/>
    <x v="0"/>
    <x v="8"/>
    <x v="7"/>
    <x v="2"/>
    <x v="3"/>
    <n v="396"/>
    <n v="39.58"/>
    <n v="4"/>
    <x v="2"/>
  </r>
  <r>
    <s v="ORD18790"/>
    <d v="2023-01-22T00:00:00"/>
    <x v="10"/>
    <x v="1"/>
    <x v="1"/>
    <x v="3"/>
    <x v="7"/>
    <n v="1101"/>
    <n v="82.25"/>
    <n v="4"/>
    <x v="0"/>
  </r>
  <r>
    <s v="ORD18791"/>
    <d v="2024-02-19T00:00:00"/>
    <x v="8"/>
    <x v="1"/>
    <x v="1"/>
    <x v="3"/>
    <x v="2"/>
    <n v="560"/>
    <n v="83.98"/>
    <n v="4"/>
    <x v="3"/>
  </r>
  <r>
    <s v="ORD18792"/>
    <d v="2023-03-10T00:00:00"/>
    <x v="3"/>
    <x v="5"/>
    <x v="4"/>
    <x v="3"/>
    <x v="6"/>
    <n v="2926"/>
    <n v="555.97"/>
    <n v="5"/>
    <x v="3"/>
  </r>
  <r>
    <s v="ORD18793"/>
    <d v="2023-03-24T00:00:00"/>
    <x v="3"/>
    <x v="3"/>
    <x v="2"/>
    <x v="2"/>
    <x v="2"/>
    <n v="284"/>
    <n v="68.69"/>
    <n v="2"/>
    <x v="3"/>
  </r>
  <r>
    <s v="ORD18794"/>
    <d v="2023-10-01T00:00:00"/>
    <x v="9"/>
    <x v="2"/>
    <x v="0"/>
    <x v="0"/>
    <x v="5"/>
    <n v="1241"/>
    <n v="299.33999999999997"/>
    <n v="3"/>
    <x v="1"/>
  </r>
  <r>
    <s v="ORD18795"/>
    <d v="2023-12-02T00:00:00"/>
    <x v="7"/>
    <x v="3"/>
    <x v="2"/>
    <x v="3"/>
    <x v="1"/>
    <n v="3976"/>
    <n v="432.82"/>
    <n v="3"/>
    <x v="2"/>
  </r>
  <r>
    <s v="ORD18796"/>
    <d v="2023-11-03T00:00:00"/>
    <x v="5"/>
    <x v="6"/>
    <x v="5"/>
    <x v="2"/>
    <x v="5"/>
    <n v="1477"/>
    <n v="300.3"/>
    <n v="2"/>
    <x v="0"/>
  </r>
  <r>
    <s v="ORD18797"/>
    <d v="2024-09-06T00:00:00"/>
    <x v="11"/>
    <x v="6"/>
    <x v="5"/>
    <x v="2"/>
    <x v="6"/>
    <n v="453"/>
    <n v="45.11"/>
    <n v="3"/>
    <x v="0"/>
  </r>
  <r>
    <s v="ORD18798"/>
    <d v="2023-03-09T00:00:00"/>
    <x v="3"/>
    <x v="8"/>
    <x v="7"/>
    <x v="3"/>
    <x v="3"/>
    <n v="2539"/>
    <n v="329.73"/>
    <n v="1"/>
    <x v="1"/>
  </r>
  <r>
    <s v="ORD18799"/>
    <d v="2024-08-12T00:00:00"/>
    <x v="4"/>
    <x v="9"/>
    <x v="8"/>
    <x v="2"/>
    <x v="2"/>
    <n v="2115"/>
    <n v="181.85"/>
    <n v="4"/>
    <x v="3"/>
  </r>
  <r>
    <s v="ORD18800"/>
    <d v="2024-10-13T00:00:00"/>
    <x v="9"/>
    <x v="1"/>
    <x v="1"/>
    <x v="1"/>
    <x v="6"/>
    <n v="789"/>
    <n v="169.92"/>
    <n v="4"/>
    <x v="3"/>
  </r>
  <r>
    <s v="ORD18801"/>
    <d v="2024-10-21T00:00:00"/>
    <x v="9"/>
    <x v="6"/>
    <x v="5"/>
    <x v="0"/>
    <x v="3"/>
    <n v="1824"/>
    <n v="101.53"/>
    <n v="4"/>
    <x v="1"/>
  </r>
  <r>
    <s v="ORD18802"/>
    <d v="2023-01-21T00:00:00"/>
    <x v="10"/>
    <x v="8"/>
    <x v="7"/>
    <x v="2"/>
    <x v="5"/>
    <n v="2135"/>
    <n v="523.72"/>
    <n v="4"/>
    <x v="0"/>
  </r>
  <r>
    <s v="ORD18803"/>
    <d v="2023-09-18T00:00:00"/>
    <x v="11"/>
    <x v="8"/>
    <x v="7"/>
    <x v="2"/>
    <x v="3"/>
    <n v="2286"/>
    <n v="248.26"/>
    <n v="2"/>
    <x v="2"/>
  </r>
  <r>
    <s v="ORD18804"/>
    <d v="2024-12-01T00:00:00"/>
    <x v="7"/>
    <x v="2"/>
    <x v="0"/>
    <x v="0"/>
    <x v="2"/>
    <n v="2738"/>
    <n v="261.20999999999998"/>
    <n v="3"/>
    <x v="2"/>
  </r>
  <r>
    <s v="ORD18805"/>
    <d v="2024-05-28T00:00:00"/>
    <x v="1"/>
    <x v="8"/>
    <x v="7"/>
    <x v="0"/>
    <x v="7"/>
    <n v="2084"/>
    <n v="365.58"/>
    <n v="1"/>
    <x v="2"/>
  </r>
  <r>
    <s v="ORD18806"/>
    <d v="2024-02-24T00:00:00"/>
    <x v="8"/>
    <x v="1"/>
    <x v="1"/>
    <x v="1"/>
    <x v="2"/>
    <n v="3961"/>
    <n v="845.45"/>
    <n v="4"/>
    <x v="0"/>
  </r>
  <r>
    <s v="ORD18807"/>
    <d v="2024-03-02T00:00:00"/>
    <x v="3"/>
    <x v="0"/>
    <x v="0"/>
    <x v="1"/>
    <x v="7"/>
    <n v="403"/>
    <n v="73.510000000000005"/>
    <n v="5"/>
    <x v="3"/>
  </r>
  <r>
    <s v="ORD18808"/>
    <d v="2023-08-11T00:00:00"/>
    <x v="4"/>
    <x v="7"/>
    <x v="6"/>
    <x v="0"/>
    <x v="2"/>
    <n v="4464"/>
    <n v="922.36"/>
    <n v="2"/>
    <x v="1"/>
  </r>
  <r>
    <s v="ORD18809"/>
    <d v="2023-11-23T00:00:00"/>
    <x v="5"/>
    <x v="3"/>
    <x v="2"/>
    <x v="1"/>
    <x v="7"/>
    <n v="352"/>
    <n v="47.24"/>
    <n v="1"/>
    <x v="0"/>
  </r>
  <r>
    <s v="ORD18810"/>
    <d v="2023-01-12T00:00:00"/>
    <x v="10"/>
    <x v="8"/>
    <x v="7"/>
    <x v="3"/>
    <x v="2"/>
    <n v="1447"/>
    <n v="390.8"/>
    <n v="2"/>
    <x v="1"/>
  </r>
  <r>
    <s v="ORD18811"/>
    <d v="2023-11-02T00:00:00"/>
    <x v="5"/>
    <x v="9"/>
    <x v="8"/>
    <x v="1"/>
    <x v="2"/>
    <n v="4929"/>
    <n v="395.03"/>
    <n v="1"/>
    <x v="2"/>
  </r>
  <r>
    <s v="ORD18812"/>
    <d v="2023-09-06T00:00:00"/>
    <x v="11"/>
    <x v="4"/>
    <x v="3"/>
    <x v="0"/>
    <x v="6"/>
    <n v="3279"/>
    <n v="844.26"/>
    <n v="1"/>
    <x v="2"/>
  </r>
  <r>
    <s v="ORD18813"/>
    <d v="2023-11-11T00:00:00"/>
    <x v="5"/>
    <x v="6"/>
    <x v="5"/>
    <x v="2"/>
    <x v="7"/>
    <n v="2736"/>
    <n v="266.61"/>
    <n v="5"/>
    <x v="2"/>
  </r>
  <r>
    <s v="ORD18814"/>
    <d v="2023-08-02T00:00:00"/>
    <x v="4"/>
    <x v="4"/>
    <x v="3"/>
    <x v="1"/>
    <x v="0"/>
    <n v="4547"/>
    <n v="448.43"/>
    <n v="2"/>
    <x v="0"/>
  </r>
  <r>
    <s v="ORD18815"/>
    <d v="2023-05-20T00:00:00"/>
    <x v="1"/>
    <x v="3"/>
    <x v="2"/>
    <x v="3"/>
    <x v="1"/>
    <n v="826"/>
    <n v="123.05"/>
    <n v="5"/>
    <x v="2"/>
  </r>
  <r>
    <s v="ORD18816"/>
    <d v="2023-10-13T00:00:00"/>
    <x v="9"/>
    <x v="3"/>
    <x v="2"/>
    <x v="0"/>
    <x v="7"/>
    <n v="3205"/>
    <n v="895.26"/>
    <n v="2"/>
    <x v="1"/>
  </r>
  <r>
    <s v="ORD18817"/>
    <d v="2024-04-26T00:00:00"/>
    <x v="6"/>
    <x v="6"/>
    <x v="5"/>
    <x v="1"/>
    <x v="5"/>
    <n v="3919"/>
    <n v="694.42"/>
    <n v="1"/>
    <x v="2"/>
  </r>
  <r>
    <s v="ORD18818"/>
    <d v="2024-08-09T00:00:00"/>
    <x v="4"/>
    <x v="4"/>
    <x v="3"/>
    <x v="3"/>
    <x v="1"/>
    <n v="1140"/>
    <n v="228.67"/>
    <n v="5"/>
    <x v="3"/>
  </r>
  <r>
    <s v="ORD18819"/>
    <d v="2024-07-14T00:00:00"/>
    <x v="0"/>
    <x v="4"/>
    <x v="3"/>
    <x v="3"/>
    <x v="0"/>
    <n v="1772"/>
    <n v="526.4"/>
    <n v="5"/>
    <x v="0"/>
  </r>
  <r>
    <s v="ORD18820"/>
    <d v="2024-01-29T00:00:00"/>
    <x v="10"/>
    <x v="7"/>
    <x v="6"/>
    <x v="0"/>
    <x v="4"/>
    <n v="3925"/>
    <n v="1139.4000000000001"/>
    <n v="3"/>
    <x v="2"/>
  </r>
  <r>
    <s v="ORD18821"/>
    <d v="2024-02-07T00:00:00"/>
    <x v="8"/>
    <x v="3"/>
    <x v="2"/>
    <x v="1"/>
    <x v="7"/>
    <n v="2292"/>
    <n v="327.91"/>
    <n v="3"/>
    <x v="0"/>
  </r>
  <r>
    <s v="ORD18822"/>
    <d v="2024-08-03T00:00:00"/>
    <x v="4"/>
    <x v="6"/>
    <x v="5"/>
    <x v="0"/>
    <x v="1"/>
    <n v="898"/>
    <n v="118.86"/>
    <n v="1"/>
    <x v="0"/>
  </r>
  <r>
    <s v="ORD18823"/>
    <d v="2024-07-19T00:00:00"/>
    <x v="0"/>
    <x v="6"/>
    <x v="5"/>
    <x v="1"/>
    <x v="3"/>
    <n v="3829"/>
    <n v="553.03"/>
    <n v="5"/>
    <x v="3"/>
  </r>
  <r>
    <s v="ORD18824"/>
    <d v="2023-02-26T00:00:00"/>
    <x v="8"/>
    <x v="2"/>
    <x v="0"/>
    <x v="0"/>
    <x v="1"/>
    <n v="4421"/>
    <n v="436.78"/>
    <n v="3"/>
    <x v="2"/>
  </r>
  <r>
    <s v="ORD18825"/>
    <d v="2024-06-13T00:00:00"/>
    <x v="2"/>
    <x v="1"/>
    <x v="1"/>
    <x v="3"/>
    <x v="6"/>
    <n v="919"/>
    <n v="154.18"/>
    <n v="2"/>
    <x v="3"/>
  </r>
  <r>
    <s v="ORD18826"/>
    <d v="2023-11-02T00:00:00"/>
    <x v="5"/>
    <x v="3"/>
    <x v="2"/>
    <x v="2"/>
    <x v="5"/>
    <n v="1789"/>
    <n v="316.89"/>
    <n v="5"/>
    <x v="2"/>
  </r>
  <r>
    <s v="ORD18827"/>
    <d v="2023-04-07T00:00:00"/>
    <x v="6"/>
    <x v="6"/>
    <x v="5"/>
    <x v="0"/>
    <x v="3"/>
    <n v="4933"/>
    <n v="1106.53"/>
    <n v="3"/>
    <x v="0"/>
  </r>
  <r>
    <s v="ORD18828"/>
    <d v="2024-02-22T00:00:00"/>
    <x v="8"/>
    <x v="8"/>
    <x v="7"/>
    <x v="2"/>
    <x v="5"/>
    <n v="571"/>
    <n v="135"/>
    <n v="3"/>
    <x v="2"/>
  </r>
  <r>
    <s v="ORD18829"/>
    <d v="2023-08-30T00:00:00"/>
    <x v="4"/>
    <x v="0"/>
    <x v="0"/>
    <x v="0"/>
    <x v="4"/>
    <n v="4633"/>
    <n v="505.78"/>
    <n v="5"/>
    <x v="0"/>
  </r>
  <r>
    <s v="ORD18830"/>
    <d v="2023-10-27T00:00:00"/>
    <x v="9"/>
    <x v="5"/>
    <x v="4"/>
    <x v="0"/>
    <x v="1"/>
    <n v="4243"/>
    <n v="1013.1"/>
    <n v="4"/>
    <x v="2"/>
  </r>
  <r>
    <s v="ORD18831"/>
    <d v="2024-05-13T00:00:00"/>
    <x v="1"/>
    <x v="6"/>
    <x v="5"/>
    <x v="1"/>
    <x v="4"/>
    <n v="348"/>
    <n v="95.59"/>
    <n v="4"/>
    <x v="0"/>
  </r>
  <r>
    <s v="ORD18832"/>
    <d v="2023-07-21T00:00:00"/>
    <x v="0"/>
    <x v="7"/>
    <x v="6"/>
    <x v="0"/>
    <x v="6"/>
    <n v="1287"/>
    <n v="370.76"/>
    <n v="2"/>
    <x v="2"/>
  </r>
  <r>
    <s v="ORD18833"/>
    <d v="2024-03-12T00:00:00"/>
    <x v="3"/>
    <x v="4"/>
    <x v="3"/>
    <x v="0"/>
    <x v="4"/>
    <n v="1184"/>
    <n v="108.87"/>
    <n v="2"/>
    <x v="3"/>
  </r>
  <r>
    <s v="ORD18834"/>
    <d v="2023-09-22T00:00:00"/>
    <x v="11"/>
    <x v="1"/>
    <x v="1"/>
    <x v="0"/>
    <x v="0"/>
    <n v="4195"/>
    <n v="1008.46"/>
    <n v="4"/>
    <x v="3"/>
  </r>
  <r>
    <s v="ORD18835"/>
    <d v="2024-07-21T00:00:00"/>
    <x v="0"/>
    <x v="4"/>
    <x v="3"/>
    <x v="2"/>
    <x v="2"/>
    <n v="2954"/>
    <n v="312.13"/>
    <n v="1"/>
    <x v="3"/>
  </r>
  <r>
    <s v="ORD18836"/>
    <d v="2024-03-02T00:00:00"/>
    <x v="3"/>
    <x v="5"/>
    <x v="4"/>
    <x v="2"/>
    <x v="3"/>
    <n v="3897"/>
    <n v="1100.1300000000001"/>
    <n v="2"/>
    <x v="1"/>
  </r>
  <r>
    <s v="ORD18837"/>
    <d v="2024-05-14T00:00:00"/>
    <x v="1"/>
    <x v="4"/>
    <x v="3"/>
    <x v="3"/>
    <x v="1"/>
    <n v="1836"/>
    <n v="182.22"/>
    <n v="5"/>
    <x v="2"/>
  </r>
  <r>
    <s v="ORD18838"/>
    <d v="2023-05-26T00:00:00"/>
    <x v="1"/>
    <x v="0"/>
    <x v="0"/>
    <x v="0"/>
    <x v="6"/>
    <n v="519"/>
    <n v="139.53"/>
    <n v="3"/>
    <x v="3"/>
  </r>
  <r>
    <s v="ORD18839"/>
    <d v="2023-02-04T00:00:00"/>
    <x v="8"/>
    <x v="0"/>
    <x v="0"/>
    <x v="0"/>
    <x v="0"/>
    <n v="280"/>
    <n v="28.87"/>
    <n v="2"/>
    <x v="0"/>
  </r>
  <r>
    <s v="ORD18840"/>
    <d v="2024-07-25T00:00:00"/>
    <x v="0"/>
    <x v="5"/>
    <x v="4"/>
    <x v="3"/>
    <x v="4"/>
    <n v="1608"/>
    <n v="424.28"/>
    <n v="1"/>
    <x v="2"/>
  </r>
  <r>
    <s v="ORD18841"/>
    <d v="2023-08-02T00:00:00"/>
    <x v="4"/>
    <x v="4"/>
    <x v="3"/>
    <x v="3"/>
    <x v="1"/>
    <n v="1958"/>
    <n v="192.46"/>
    <n v="2"/>
    <x v="2"/>
  </r>
  <r>
    <s v="ORD18842"/>
    <d v="2024-06-17T00:00:00"/>
    <x v="2"/>
    <x v="8"/>
    <x v="7"/>
    <x v="3"/>
    <x v="1"/>
    <n v="2665"/>
    <n v="155.66999999999999"/>
    <n v="4"/>
    <x v="0"/>
  </r>
  <r>
    <s v="ORD18843"/>
    <d v="2023-07-20T00:00:00"/>
    <x v="0"/>
    <x v="6"/>
    <x v="5"/>
    <x v="2"/>
    <x v="6"/>
    <n v="1760"/>
    <n v="327.66000000000003"/>
    <n v="1"/>
    <x v="2"/>
  </r>
  <r>
    <s v="ORD18844"/>
    <d v="2024-11-13T00:00:00"/>
    <x v="5"/>
    <x v="5"/>
    <x v="4"/>
    <x v="1"/>
    <x v="3"/>
    <n v="2154"/>
    <n v="634.48"/>
    <n v="1"/>
    <x v="1"/>
  </r>
  <r>
    <s v="ORD18845"/>
    <d v="2024-07-06T00:00:00"/>
    <x v="0"/>
    <x v="8"/>
    <x v="7"/>
    <x v="3"/>
    <x v="1"/>
    <n v="4621"/>
    <n v="665.81"/>
    <n v="4"/>
    <x v="3"/>
  </r>
  <r>
    <s v="ORD18846"/>
    <d v="2024-09-02T00:00:00"/>
    <x v="11"/>
    <x v="5"/>
    <x v="4"/>
    <x v="1"/>
    <x v="7"/>
    <n v="1976"/>
    <n v="295.7"/>
    <n v="5"/>
    <x v="3"/>
  </r>
  <r>
    <s v="ORD18847"/>
    <d v="2023-05-15T00:00:00"/>
    <x v="1"/>
    <x v="6"/>
    <x v="5"/>
    <x v="2"/>
    <x v="7"/>
    <n v="3984"/>
    <n v="725.17"/>
    <n v="3"/>
    <x v="3"/>
  </r>
  <r>
    <s v="ORD18848"/>
    <d v="2023-06-18T00:00:00"/>
    <x v="2"/>
    <x v="1"/>
    <x v="1"/>
    <x v="3"/>
    <x v="3"/>
    <n v="1739"/>
    <n v="425.74"/>
    <n v="1"/>
    <x v="0"/>
  </r>
  <r>
    <s v="ORD18849"/>
    <d v="2024-05-15T00:00:00"/>
    <x v="1"/>
    <x v="1"/>
    <x v="1"/>
    <x v="2"/>
    <x v="0"/>
    <n v="676"/>
    <n v="113.59"/>
    <n v="2"/>
    <x v="1"/>
  </r>
  <r>
    <s v="ORD18850"/>
    <d v="2023-07-20T00:00:00"/>
    <x v="0"/>
    <x v="9"/>
    <x v="8"/>
    <x v="2"/>
    <x v="6"/>
    <n v="3008"/>
    <n v="461.18"/>
    <n v="5"/>
    <x v="1"/>
  </r>
  <r>
    <s v="ORD18851"/>
    <d v="2023-05-19T00:00:00"/>
    <x v="1"/>
    <x v="5"/>
    <x v="4"/>
    <x v="0"/>
    <x v="3"/>
    <n v="4280"/>
    <n v="948.66"/>
    <n v="1"/>
    <x v="1"/>
  </r>
  <r>
    <s v="ORD18852"/>
    <d v="2024-11-19T00:00:00"/>
    <x v="5"/>
    <x v="9"/>
    <x v="8"/>
    <x v="3"/>
    <x v="5"/>
    <n v="485"/>
    <n v="47.44"/>
    <n v="2"/>
    <x v="3"/>
  </r>
  <r>
    <s v="ORD18853"/>
    <d v="2023-10-24T00:00:00"/>
    <x v="9"/>
    <x v="1"/>
    <x v="1"/>
    <x v="2"/>
    <x v="2"/>
    <n v="3061"/>
    <n v="852.51"/>
    <n v="2"/>
    <x v="0"/>
  </r>
  <r>
    <s v="ORD18854"/>
    <d v="2023-11-07T00:00:00"/>
    <x v="5"/>
    <x v="6"/>
    <x v="5"/>
    <x v="2"/>
    <x v="3"/>
    <n v="2361"/>
    <n v="459.89"/>
    <n v="2"/>
    <x v="1"/>
  </r>
  <r>
    <s v="ORD18855"/>
    <d v="2023-02-17T00:00:00"/>
    <x v="8"/>
    <x v="4"/>
    <x v="3"/>
    <x v="3"/>
    <x v="0"/>
    <n v="1003"/>
    <n v="227.04"/>
    <n v="5"/>
    <x v="2"/>
  </r>
  <r>
    <s v="ORD18856"/>
    <d v="2023-11-09T00:00:00"/>
    <x v="5"/>
    <x v="9"/>
    <x v="8"/>
    <x v="2"/>
    <x v="0"/>
    <n v="1790"/>
    <n v="469.73"/>
    <n v="5"/>
    <x v="2"/>
  </r>
  <r>
    <s v="ORD18857"/>
    <d v="2024-11-30T00:00:00"/>
    <x v="5"/>
    <x v="8"/>
    <x v="7"/>
    <x v="2"/>
    <x v="5"/>
    <n v="4710"/>
    <n v="1124.29"/>
    <n v="5"/>
    <x v="2"/>
  </r>
  <r>
    <s v="ORD18858"/>
    <d v="2023-12-18T00:00:00"/>
    <x v="7"/>
    <x v="1"/>
    <x v="1"/>
    <x v="1"/>
    <x v="6"/>
    <n v="3024"/>
    <n v="203.47"/>
    <n v="1"/>
    <x v="2"/>
  </r>
  <r>
    <s v="ORD18859"/>
    <d v="2023-04-29T00:00:00"/>
    <x v="6"/>
    <x v="9"/>
    <x v="8"/>
    <x v="3"/>
    <x v="5"/>
    <n v="2145"/>
    <n v="585.6"/>
    <n v="5"/>
    <x v="1"/>
  </r>
  <r>
    <s v="ORD18860"/>
    <d v="2024-02-10T00:00:00"/>
    <x v="8"/>
    <x v="8"/>
    <x v="7"/>
    <x v="3"/>
    <x v="1"/>
    <n v="1011"/>
    <n v="227.62"/>
    <n v="3"/>
    <x v="1"/>
  </r>
  <r>
    <s v="ORD18861"/>
    <d v="2023-11-27T00:00:00"/>
    <x v="5"/>
    <x v="7"/>
    <x v="6"/>
    <x v="0"/>
    <x v="7"/>
    <n v="3452"/>
    <n v="723.38"/>
    <n v="5"/>
    <x v="2"/>
  </r>
  <r>
    <s v="ORD18862"/>
    <d v="2023-06-26T00:00:00"/>
    <x v="2"/>
    <x v="2"/>
    <x v="0"/>
    <x v="0"/>
    <x v="2"/>
    <n v="2747"/>
    <n v="159.37"/>
    <n v="5"/>
    <x v="1"/>
  </r>
  <r>
    <s v="ORD18863"/>
    <d v="2023-12-21T00:00:00"/>
    <x v="7"/>
    <x v="7"/>
    <x v="6"/>
    <x v="1"/>
    <x v="7"/>
    <n v="2365"/>
    <n v="407.27"/>
    <n v="3"/>
    <x v="3"/>
  </r>
  <r>
    <s v="ORD18864"/>
    <d v="2024-11-27T00:00:00"/>
    <x v="5"/>
    <x v="0"/>
    <x v="0"/>
    <x v="2"/>
    <x v="2"/>
    <n v="1631"/>
    <n v="225"/>
    <n v="2"/>
    <x v="2"/>
  </r>
  <r>
    <s v="ORD18865"/>
    <d v="2024-05-22T00:00:00"/>
    <x v="1"/>
    <x v="4"/>
    <x v="3"/>
    <x v="2"/>
    <x v="5"/>
    <n v="3498"/>
    <n v="735.49"/>
    <n v="5"/>
    <x v="2"/>
  </r>
  <r>
    <s v="ORD18866"/>
    <d v="2023-02-28T00:00:00"/>
    <x v="8"/>
    <x v="4"/>
    <x v="3"/>
    <x v="1"/>
    <x v="7"/>
    <n v="482"/>
    <n v="125.49"/>
    <n v="2"/>
    <x v="2"/>
  </r>
  <r>
    <s v="ORD18867"/>
    <d v="2023-05-21T00:00:00"/>
    <x v="1"/>
    <x v="5"/>
    <x v="4"/>
    <x v="0"/>
    <x v="5"/>
    <n v="1998"/>
    <n v="307.93"/>
    <n v="2"/>
    <x v="1"/>
  </r>
  <r>
    <s v="ORD18868"/>
    <d v="2023-06-29T00:00:00"/>
    <x v="2"/>
    <x v="5"/>
    <x v="4"/>
    <x v="1"/>
    <x v="5"/>
    <n v="4376"/>
    <n v="679.53"/>
    <n v="1"/>
    <x v="1"/>
  </r>
  <r>
    <s v="ORD18869"/>
    <d v="2024-04-16T00:00:00"/>
    <x v="6"/>
    <x v="5"/>
    <x v="4"/>
    <x v="0"/>
    <x v="5"/>
    <n v="3407"/>
    <n v="353.75"/>
    <n v="4"/>
    <x v="1"/>
  </r>
  <r>
    <s v="ORD18870"/>
    <d v="2023-09-25T00:00:00"/>
    <x v="11"/>
    <x v="5"/>
    <x v="4"/>
    <x v="2"/>
    <x v="4"/>
    <n v="4837"/>
    <n v="1421.33"/>
    <n v="1"/>
    <x v="2"/>
  </r>
  <r>
    <s v="ORD18871"/>
    <d v="2024-10-21T00:00:00"/>
    <x v="9"/>
    <x v="6"/>
    <x v="5"/>
    <x v="3"/>
    <x v="7"/>
    <n v="980"/>
    <n v="77.36"/>
    <n v="5"/>
    <x v="3"/>
  </r>
  <r>
    <s v="ORD18872"/>
    <d v="2024-02-21T00:00:00"/>
    <x v="8"/>
    <x v="5"/>
    <x v="4"/>
    <x v="0"/>
    <x v="2"/>
    <n v="3918"/>
    <n v="303.19"/>
    <n v="4"/>
    <x v="0"/>
  </r>
  <r>
    <s v="ORD18873"/>
    <d v="2023-09-21T00:00:00"/>
    <x v="11"/>
    <x v="4"/>
    <x v="3"/>
    <x v="0"/>
    <x v="4"/>
    <n v="3236"/>
    <n v="675.22"/>
    <n v="5"/>
    <x v="2"/>
  </r>
  <r>
    <s v="ORD18874"/>
    <d v="2023-12-22T00:00:00"/>
    <x v="7"/>
    <x v="0"/>
    <x v="0"/>
    <x v="2"/>
    <x v="1"/>
    <n v="3822"/>
    <n v="1077.8699999999999"/>
    <n v="1"/>
    <x v="2"/>
  </r>
  <r>
    <s v="ORD18875"/>
    <d v="2023-06-09T00:00:00"/>
    <x v="2"/>
    <x v="6"/>
    <x v="5"/>
    <x v="3"/>
    <x v="3"/>
    <n v="3141"/>
    <n v="249.25"/>
    <n v="4"/>
    <x v="3"/>
  </r>
  <r>
    <s v="ORD18876"/>
    <d v="2023-11-10T00:00:00"/>
    <x v="5"/>
    <x v="4"/>
    <x v="3"/>
    <x v="2"/>
    <x v="7"/>
    <n v="4294"/>
    <n v="250.28"/>
    <n v="1"/>
    <x v="1"/>
  </r>
  <r>
    <s v="ORD18877"/>
    <d v="2024-09-07T00:00:00"/>
    <x v="11"/>
    <x v="8"/>
    <x v="7"/>
    <x v="1"/>
    <x v="7"/>
    <n v="4204"/>
    <n v="265.14999999999998"/>
    <n v="3"/>
    <x v="1"/>
  </r>
  <r>
    <s v="ORD18878"/>
    <d v="2024-02-20T00:00:00"/>
    <x v="8"/>
    <x v="4"/>
    <x v="3"/>
    <x v="3"/>
    <x v="4"/>
    <n v="4926"/>
    <n v="888.22"/>
    <n v="5"/>
    <x v="0"/>
  </r>
  <r>
    <s v="ORD18879"/>
    <d v="2023-08-21T00:00:00"/>
    <x v="4"/>
    <x v="8"/>
    <x v="7"/>
    <x v="2"/>
    <x v="2"/>
    <n v="3362"/>
    <n v="585.79"/>
    <n v="4"/>
    <x v="3"/>
  </r>
  <r>
    <s v="ORD18880"/>
    <d v="2023-05-30T00:00:00"/>
    <x v="1"/>
    <x v="7"/>
    <x v="6"/>
    <x v="2"/>
    <x v="0"/>
    <n v="3679"/>
    <n v="189.26"/>
    <n v="3"/>
    <x v="2"/>
  </r>
  <r>
    <s v="ORD18881"/>
    <d v="2024-10-24T00:00:00"/>
    <x v="9"/>
    <x v="9"/>
    <x v="8"/>
    <x v="0"/>
    <x v="7"/>
    <n v="4884"/>
    <n v="415.31"/>
    <n v="2"/>
    <x v="0"/>
  </r>
  <r>
    <s v="ORD18882"/>
    <d v="2023-11-29T00:00:00"/>
    <x v="5"/>
    <x v="4"/>
    <x v="3"/>
    <x v="0"/>
    <x v="7"/>
    <n v="1785"/>
    <n v="188.81"/>
    <n v="1"/>
    <x v="0"/>
  </r>
  <r>
    <s v="ORD18883"/>
    <d v="2024-09-21T00:00:00"/>
    <x v="11"/>
    <x v="6"/>
    <x v="5"/>
    <x v="2"/>
    <x v="2"/>
    <n v="1383"/>
    <n v="106.61"/>
    <n v="5"/>
    <x v="3"/>
  </r>
  <r>
    <s v="ORD18884"/>
    <d v="2024-05-02T00:00:00"/>
    <x v="1"/>
    <x v="7"/>
    <x v="6"/>
    <x v="1"/>
    <x v="5"/>
    <n v="1496"/>
    <n v="124.46"/>
    <n v="5"/>
    <x v="1"/>
  </r>
  <r>
    <s v="ORD18885"/>
    <d v="2024-01-15T00:00:00"/>
    <x v="10"/>
    <x v="0"/>
    <x v="0"/>
    <x v="2"/>
    <x v="1"/>
    <n v="3258"/>
    <n v="189.76"/>
    <n v="2"/>
    <x v="2"/>
  </r>
  <r>
    <s v="ORD18886"/>
    <d v="2023-11-22T00:00:00"/>
    <x v="5"/>
    <x v="3"/>
    <x v="2"/>
    <x v="0"/>
    <x v="3"/>
    <n v="4011"/>
    <n v="617.91999999999996"/>
    <n v="4"/>
    <x v="1"/>
  </r>
  <r>
    <s v="ORD18887"/>
    <d v="2023-08-25T00:00:00"/>
    <x v="4"/>
    <x v="0"/>
    <x v="0"/>
    <x v="2"/>
    <x v="3"/>
    <n v="1068"/>
    <n v="98.66"/>
    <n v="2"/>
    <x v="2"/>
  </r>
  <r>
    <s v="ORD18888"/>
    <d v="2024-11-17T00:00:00"/>
    <x v="5"/>
    <x v="5"/>
    <x v="4"/>
    <x v="3"/>
    <x v="0"/>
    <n v="4467"/>
    <n v="806.62"/>
    <n v="1"/>
    <x v="2"/>
  </r>
  <r>
    <s v="ORD18889"/>
    <d v="2024-08-08T00:00:00"/>
    <x v="4"/>
    <x v="8"/>
    <x v="7"/>
    <x v="2"/>
    <x v="6"/>
    <n v="4522"/>
    <n v="1127.95"/>
    <n v="5"/>
    <x v="1"/>
  </r>
  <r>
    <s v="ORD18890"/>
    <d v="2023-08-05T00:00:00"/>
    <x v="4"/>
    <x v="6"/>
    <x v="5"/>
    <x v="1"/>
    <x v="7"/>
    <n v="3393"/>
    <n v="678.41"/>
    <n v="2"/>
    <x v="2"/>
  </r>
  <r>
    <s v="ORD18891"/>
    <d v="2024-10-18T00:00:00"/>
    <x v="9"/>
    <x v="1"/>
    <x v="1"/>
    <x v="0"/>
    <x v="2"/>
    <n v="4088"/>
    <n v="1091.07"/>
    <n v="1"/>
    <x v="1"/>
  </r>
  <r>
    <s v="ORD18892"/>
    <d v="2024-03-08T00:00:00"/>
    <x v="3"/>
    <x v="2"/>
    <x v="0"/>
    <x v="0"/>
    <x v="3"/>
    <n v="3666"/>
    <n v="930.08"/>
    <n v="4"/>
    <x v="2"/>
  </r>
  <r>
    <s v="ORD18893"/>
    <d v="2024-07-28T00:00:00"/>
    <x v="0"/>
    <x v="1"/>
    <x v="1"/>
    <x v="1"/>
    <x v="6"/>
    <n v="3460"/>
    <n v="301.41000000000003"/>
    <n v="5"/>
    <x v="1"/>
  </r>
  <r>
    <s v="ORD18894"/>
    <d v="2023-04-29T00:00:00"/>
    <x v="6"/>
    <x v="5"/>
    <x v="4"/>
    <x v="3"/>
    <x v="2"/>
    <n v="2439"/>
    <n v="243.73"/>
    <n v="3"/>
    <x v="1"/>
  </r>
  <r>
    <s v="ORD18895"/>
    <d v="2024-10-03T00:00:00"/>
    <x v="9"/>
    <x v="0"/>
    <x v="0"/>
    <x v="0"/>
    <x v="0"/>
    <n v="2438"/>
    <n v="193.05"/>
    <n v="4"/>
    <x v="2"/>
  </r>
  <r>
    <s v="ORD18896"/>
    <d v="2023-03-27T00:00:00"/>
    <x v="3"/>
    <x v="3"/>
    <x v="2"/>
    <x v="0"/>
    <x v="3"/>
    <n v="928"/>
    <n v="61.81"/>
    <n v="5"/>
    <x v="0"/>
  </r>
  <r>
    <s v="ORD18897"/>
    <d v="2024-04-18T00:00:00"/>
    <x v="6"/>
    <x v="6"/>
    <x v="5"/>
    <x v="3"/>
    <x v="4"/>
    <n v="4760"/>
    <n v="1310.53"/>
    <n v="4"/>
    <x v="2"/>
  </r>
  <r>
    <s v="ORD18898"/>
    <d v="2023-02-28T00:00:00"/>
    <x v="8"/>
    <x v="4"/>
    <x v="3"/>
    <x v="3"/>
    <x v="4"/>
    <n v="4632"/>
    <n v="341.53"/>
    <n v="1"/>
    <x v="3"/>
  </r>
  <r>
    <s v="ORD18899"/>
    <d v="2023-08-25T00:00:00"/>
    <x v="4"/>
    <x v="9"/>
    <x v="8"/>
    <x v="3"/>
    <x v="4"/>
    <n v="3309"/>
    <n v="499.38"/>
    <n v="5"/>
    <x v="0"/>
  </r>
  <r>
    <s v="ORD18900"/>
    <d v="2023-10-11T00:00:00"/>
    <x v="9"/>
    <x v="9"/>
    <x v="8"/>
    <x v="1"/>
    <x v="5"/>
    <n v="1699"/>
    <n v="111.75"/>
    <n v="3"/>
    <x v="0"/>
  </r>
  <r>
    <s v="ORD18901"/>
    <d v="2024-03-12T00:00:00"/>
    <x v="3"/>
    <x v="5"/>
    <x v="4"/>
    <x v="2"/>
    <x v="2"/>
    <n v="2271"/>
    <n v="561.04999999999995"/>
    <n v="4"/>
    <x v="2"/>
  </r>
  <r>
    <s v="ORD18902"/>
    <d v="2024-11-13T00:00:00"/>
    <x v="5"/>
    <x v="8"/>
    <x v="7"/>
    <x v="0"/>
    <x v="3"/>
    <n v="1840"/>
    <n v="289.57"/>
    <n v="1"/>
    <x v="2"/>
  </r>
  <r>
    <s v="ORD18903"/>
    <d v="2024-04-15T00:00:00"/>
    <x v="6"/>
    <x v="9"/>
    <x v="8"/>
    <x v="3"/>
    <x v="7"/>
    <n v="3815"/>
    <n v="334.97"/>
    <n v="3"/>
    <x v="0"/>
  </r>
  <r>
    <s v="ORD18904"/>
    <d v="2024-01-01T00:00:00"/>
    <x v="10"/>
    <x v="4"/>
    <x v="3"/>
    <x v="1"/>
    <x v="3"/>
    <n v="607"/>
    <n v="79.38"/>
    <n v="5"/>
    <x v="0"/>
  </r>
  <r>
    <s v="ORD18905"/>
    <d v="2023-08-19T00:00:00"/>
    <x v="4"/>
    <x v="6"/>
    <x v="5"/>
    <x v="0"/>
    <x v="0"/>
    <n v="2740"/>
    <n v="784.29"/>
    <n v="4"/>
    <x v="2"/>
  </r>
  <r>
    <s v="ORD18906"/>
    <d v="2023-08-04T00:00:00"/>
    <x v="4"/>
    <x v="4"/>
    <x v="3"/>
    <x v="2"/>
    <x v="1"/>
    <n v="3398"/>
    <n v="769.48"/>
    <n v="2"/>
    <x v="1"/>
  </r>
  <r>
    <s v="ORD18907"/>
    <d v="2023-05-27T00:00:00"/>
    <x v="1"/>
    <x v="4"/>
    <x v="3"/>
    <x v="2"/>
    <x v="7"/>
    <n v="4355"/>
    <n v="1016.9"/>
    <n v="5"/>
    <x v="1"/>
  </r>
  <r>
    <s v="ORD18908"/>
    <d v="2023-08-16T00:00:00"/>
    <x v="4"/>
    <x v="0"/>
    <x v="0"/>
    <x v="1"/>
    <x v="5"/>
    <n v="2217"/>
    <n v="317.75"/>
    <n v="1"/>
    <x v="0"/>
  </r>
  <r>
    <s v="ORD18909"/>
    <d v="2024-04-28T00:00:00"/>
    <x v="6"/>
    <x v="4"/>
    <x v="3"/>
    <x v="2"/>
    <x v="2"/>
    <n v="3098"/>
    <n v="791.62"/>
    <n v="1"/>
    <x v="1"/>
  </r>
  <r>
    <s v="ORD18910"/>
    <d v="2023-03-09T00:00:00"/>
    <x v="3"/>
    <x v="5"/>
    <x v="4"/>
    <x v="3"/>
    <x v="3"/>
    <n v="1268"/>
    <n v="202.75"/>
    <n v="3"/>
    <x v="2"/>
  </r>
  <r>
    <s v="ORD18911"/>
    <d v="2024-01-16T00:00:00"/>
    <x v="10"/>
    <x v="7"/>
    <x v="6"/>
    <x v="2"/>
    <x v="5"/>
    <n v="356"/>
    <n v="81.19"/>
    <n v="2"/>
    <x v="3"/>
  </r>
  <r>
    <s v="ORD18912"/>
    <d v="2024-04-05T00:00:00"/>
    <x v="6"/>
    <x v="9"/>
    <x v="8"/>
    <x v="1"/>
    <x v="1"/>
    <n v="3818"/>
    <n v="1106.23"/>
    <n v="4"/>
    <x v="0"/>
  </r>
  <r>
    <s v="ORD18913"/>
    <d v="2023-03-13T00:00:00"/>
    <x v="3"/>
    <x v="3"/>
    <x v="2"/>
    <x v="0"/>
    <x v="2"/>
    <n v="2956"/>
    <n v="726.5"/>
    <n v="4"/>
    <x v="0"/>
  </r>
  <r>
    <s v="ORD18914"/>
    <d v="2024-05-23T00:00:00"/>
    <x v="1"/>
    <x v="8"/>
    <x v="7"/>
    <x v="3"/>
    <x v="2"/>
    <n v="1265"/>
    <n v="149.5"/>
    <n v="4"/>
    <x v="3"/>
  </r>
  <r>
    <s v="ORD18915"/>
    <d v="2023-02-11T00:00:00"/>
    <x v="8"/>
    <x v="6"/>
    <x v="5"/>
    <x v="0"/>
    <x v="4"/>
    <n v="4592"/>
    <n v="1243.67"/>
    <n v="4"/>
    <x v="1"/>
  </r>
  <r>
    <s v="ORD18916"/>
    <d v="2023-08-04T00:00:00"/>
    <x v="4"/>
    <x v="6"/>
    <x v="5"/>
    <x v="2"/>
    <x v="7"/>
    <n v="962"/>
    <n v="126.88"/>
    <n v="4"/>
    <x v="3"/>
  </r>
  <r>
    <s v="ORD18917"/>
    <d v="2023-02-15T00:00:00"/>
    <x v="8"/>
    <x v="0"/>
    <x v="0"/>
    <x v="1"/>
    <x v="2"/>
    <n v="2634"/>
    <n v="176.91"/>
    <n v="4"/>
    <x v="2"/>
  </r>
  <r>
    <s v="ORD18918"/>
    <d v="2024-10-15T00:00:00"/>
    <x v="9"/>
    <x v="3"/>
    <x v="2"/>
    <x v="0"/>
    <x v="5"/>
    <n v="4484"/>
    <n v="527.37"/>
    <n v="4"/>
    <x v="0"/>
  </r>
  <r>
    <s v="ORD18919"/>
    <d v="2023-01-25T00:00:00"/>
    <x v="10"/>
    <x v="9"/>
    <x v="8"/>
    <x v="2"/>
    <x v="3"/>
    <n v="1803"/>
    <n v="244.68"/>
    <n v="2"/>
    <x v="2"/>
  </r>
  <r>
    <s v="ORD18920"/>
    <d v="2023-06-20T00:00:00"/>
    <x v="2"/>
    <x v="2"/>
    <x v="0"/>
    <x v="2"/>
    <x v="5"/>
    <n v="2612"/>
    <n v="541.78"/>
    <n v="5"/>
    <x v="2"/>
  </r>
  <r>
    <s v="ORD18921"/>
    <d v="2023-06-21T00:00:00"/>
    <x v="2"/>
    <x v="0"/>
    <x v="0"/>
    <x v="1"/>
    <x v="7"/>
    <n v="1405"/>
    <n v="365.6"/>
    <n v="4"/>
    <x v="1"/>
  </r>
  <r>
    <s v="ORD18922"/>
    <d v="2023-03-01T00:00:00"/>
    <x v="3"/>
    <x v="3"/>
    <x v="2"/>
    <x v="0"/>
    <x v="3"/>
    <n v="635"/>
    <n v="165.56"/>
    <n v="5"/>
    <x v="1"/>
  </r>
  <r>
    <s v="ORD18923"/>
    <d v="2024-04-24T00:00:00"/>
    <x v="6"/>
    <x v="9"/>
    <x v="8"/>
    <x v="1"/>
    <x v="3"/>
    <n v="1899"/>
    <n v="384.81"/>
    <n v="2"/>
    <x v="2"/>
  </r>
  <r>
    <s v="ORD18924"/>
    <d v="2023-12-31T00:00:00"/>
    <x v="7"/>
    <x v="0"/>
    <x v="0"/>
    <x v="3"/>
    <x v="7"/>
    <n v="1928"/>
    <n v="344.05"/>
    <n v="3"/>
    <x v="2"/>
  </r>
  <r>
    <s v="ORD18925"/>
    <d v="2023-12-06T00:00:00"/>
    <x v="7"/>
    <x v="2"/>
    <x v="0"/>
    <x v="2"/>
    <x v="4"/>
    <n v="324"/>
    <n v="35.700000000000003"/>
    <n v="4"/>
    <x v="3"/>
  </r>
  <r>
    <s v="ORD18926"/>
    <d v="2023-01-29T00:00:00"/>
    <x v="10"/>
    <x v="7"/>
    <x v="6"/>
    <x v="2"/>
    <x v="3"/>
    <n v="1196"/>
    <n v="198.83"/>
    <n v="5"/>
    <x v="2"/>
  </r>
  <r>
    <s v="ORD18927"/>
    <d v="2023-06-15T00:00:00"/>
    <x v="2"/>
    <x v="8"/>
    <x v="7"/>
    <x v="1"/>
    <x v="4"/>
    <n v="4150"/>
    <n v="1095.67"/>
    <n v="3"/>
    <x v="1"/>
  </r>
  <r>
    <s v="ORD18928"/>
    <d v="2023-09-09T00:00:00"/>
    <x v="11"/>
    <x v="9"/>
    <x v="8"/>
    <x v="3"/>
    <x v="5"/>
    <n v="2306"/>
    <n v="189.4"/>
    <n v="5"/>
    <x v="0"/>
  </r>
  <r>
    <s v="ORD18929"/>
    <d v="2023-09-23T00:00:00"/>
    <x v="11"/>
    <x v="7"/>
    <x v="6"/>
    <x v="1"/>
    <x v="2"/>
    <n v="2307"/>
    <n v="413.52"/>
    <n v="3"/>
    <x v="1"/>
  </r>
  <r>
    <s v="ORD18930"/>
    <d v="2024-02-24T00:00:00"/>
    <x v="8"/>
    <x v="6"/>
    <x v="5"/>
    <x v="2"/>
    <x v="4"/>
    <n v="924"/>
    <n v="201.84"/>
    <n v="4"/>
    <x v="2"/>
  </r>
  <r>
    <s v="ORD18931"/>
    <d v="2023-08-29T00:00:00"/>
    <x v="4"/>
    <x v="8"/>
    <x v="7"/>
    <x v="1"/>
    <x v="3"/>
    <n v="4377"/>
    <n v="743.14"/>
    <n v="4"/>
    <x v="3"/>
  </r>
  <r>
    <s v="ORD18932"/>
    <d v="2024-09-12T00:00:00"/>
    <x v="11"/>
    <x v="5"/>
    <x v="4"/>
    <x v="1"/>
    <x v="1"/>
    <n v="4342"/>
    <n v="1027.8900000000001"/>
    <n v="2"/>
    <x v="1"/>
  </r>
  <r>
    <s v="ORD18933"/>
    <d v="2024-08-27T00:00:00"/>
    <x v="4"/>
    <x v="9"/>
    <x v="8"/>
    <x v="3"/>
    <x v="4"/>
    <n v="2138"/>
    <n v="609.69000000000005"/>
    <n v="5"/>
    <x v="1"/>
  </r>
  <r>
    <s v="ORD18934"/>
    <d v="2024-02-19T00:00:00"/>
    <x v="8"/>
    <x v="3"/>
    <x v="2"/>
    <x v="0"/>
    <x v="1"/>
    <n v="4269"/>
    <n v="424.13"/>
    <n v="2"/>
    <x v="0"/>
  </r>
  <r>
    <s v="ORD18935"/>
    <d v="2024-09-11T00:00:00"/>
    <x v="11"/>
    <x v="8"/>
    <x v="7"/>
    <x v="2"/>
    <x v="6"/>
    <n v="303"/>
    <n v="37.14"/>
    <n v="2"/>
    <x v="0"/>
  </r>
  <r>
    <s v="ORD18936"/>
    <d v="2024-11-12T00:00:00"/>
    <x v="5"/>
    <x v="3"/>
    <x v="2"/>
    <x v="3"/>
    <x v="5"/>
    <n v="3914"/>
    <n v="299.69"/>
    <n v="1"/>
    <x v="2"/>
  </r>
  <r>
    <s v="ORD18937"/>
    <d v="2024-04-21T00:00:00"/>
    <x v="6"/>
    <x v="3"/>
    <x v="2"/>
    <x v="0"/>
    <x v="2"/>
    <n v="1183"/>
    <n v="346.87"/>
    <n v="2"/>
    <x v="0"/>
  </r>
  <r>
    <s v="ORD18938"/>
    <d v="2024-07-17T00:00:00"/>
    <x v="0"/>
    <x v="6"/>
    <x v="5"/>
    <x v="3"/>
    <x v="5"/>
    <n v="2415"/>
    <n v="594.22"/>
    <n v="4"/>
    <x v="1"/>
  </r>
  <r>
    <s v="ORD18939"/>
    <d v="2024-01-18T00:00:00"/>
    <x v="10"/>
    <x v="6"/>
    <x v="5"/>
    <x v="3"/>
    <x v="6"/>
    <n v="4365"/>
    <n v="1076.8699999999999"/>
    <n v="3"/>
    <x v="1"/>
  </r>
  <r>
    <s v="ORD18940"/>
    <d v="2023-07-13T00:00:00"/>
    <x v="0"/>
    <x v="1"/>
    <x v="1"/>
    <x v="3"/>
    <x v="1"/>
    <n v="4433"/>
    <n v="706.81"/>
    <n v="1"/>
    <x v="0"/>
  </r>
  <r>
    <s v="ORD18941"/>
    <d v="2023-07-11T00:00:00"/>
    <x v="0"/>
    <x v="4"/>
    <x v="3"/>
    <x v="1"/>
    <x v="4"/>
    <n v="846"/>
    <n v="133.06"/>
    <n v="3"/>
    <x v="1"/>
  </r>
  <r>
    <s v="ORD18942"/>
    <d v="2024-01-12T00:00:00"/>
    <x v="10"/>
    <x v="1"/>
    <x v="1"/>
    <x v="3"/>
    <x v="1"/>
    <n v="348"/>
    <n v="61.52"/>
    <n v="1"/>
    <x v="3"/>
  </r>
  <r>
    <s v="ORD18943"/>
    <d v="2024-02-26T00:00:00"/>
    <x v="8"/>
    <x v="8"/>
    <x v="7"/>
    <x v="3"/>
    <x v="0"/>
    <n v="4685"/>
    <n v="257.91000000000003"/>
    <n v="3"/>
    <x v="0"/>
  </r>
  <r>
    <s v="ORD18944"/>
    <d v="2023-08-03T00:00:00"/>
    <x v="4"/>
    <x v="8"/>
    <x v="7"/>
    <x v="3"/>
    <x v="4"/>
    <n v="2978"/>
    <n v="596.77"/>
    <n v="1"/>
    <x v="1"/>
  </r>
  <r>
    <s v="ORD18945"/>
    <d v="2024-03-10T00:00:00"/>
    <x v="3"/>
    <x v="8"/>
    <x v="7"/>
    <x v="0"/>
    <x v="0"/>
    <n v="1025"/>
    <n v="224.64"/>
    <n v="3"/>
    <x v="1"/>
  </r>
  <r>
    <s v="ORD18946"/>
    <d v="2023-08-24T00:00:00"/>
    <x v="4"/>
    <x v="8"/>
    <x v="7"/>
    <x v="3"/>
    <x v="0"/>
    <n v="750"/>
    <n v="201.22"/>
    <n v="1"/>
    <x v="3"/>
  </r>
  <r>
    <s v="ORD18947"/>
    <d v="2023-04-27T00:00:00"/>
    <x v="6"/>
    <x v="2"/>
    <x v="0"/>
    <x v="3"/>
    <x v="6"/>
    <n v="2765"/>
    <n v="484.66"/>
    <n v="4"/>
    <x v="0"/>
  </r>
  <r>
    <s v="ORD18948"/>
    <d v="2023-05-28T00:00:00"/>
    <x v="1"/>
    <x v="4"/>
    <x v="3"/>
    <x v="2"/>
    <x v="6"/>
    <n v="526"/>
    <n v="54.42"/>
    <n v="5"/>
    <x v="1"/>
  </r>
  <r>
    <s v="ORD18949"/>
    <d v="2024-08-25T00:00:00"/>
    <x v="4"/>
    <x v="5"/>
    <x v="4"/>
    <x v="1"/>
    <x v="5"/>
    <n v="4208"/>
    <n v="238.76"/>
    <n v="4"/>
    <x v="0"/>
  </r>
  <r>
    <s v="ORD18950"/>
    <d v="2023-10-15T00:00:00"/>
    <x v="9"/>
    <x v="5"/>
    <x v="4"/>
    <x v="3"/>
    <x v="5"/>
    <n v="4428"/>
    <n v="1109.03"/>
    <n v="3"/>
    <x v="0"/>
  </r>
  <r>
    <s v="ORD18951"/>
    <d v="2023-10-04T00:00:00"/>
    <x v="9"/>
    <x v="7"/>
    <x v="6"/>
    <x v="3"/>
    <x v="2"/>
    <n v="1352"/>
    <n v="221.24"/>
    <n v="1"/>
    <x v="2"/>
  </r>
  <r>
    <s v="ORD18952"/>
    <d v="2024-01-07T00:00:00"/>
    <x v="10"/>
    <x v="9"/>
    <x v="8"/>
    <x v="1"/>
    <x v="0"/>
    <n v="2015"/>
    <n v="490.79"/>
    <n v="5"/>
    <x v="1"/>
  </r>
  <r>
    <s v="ORD18953"/>
    <d v="2023-03-04T00:00:00"/>
    <x v="3"/>
    <x v="1"/>
    <x v="1"/>
    <x v="2"/>
    <x v="4"/>
    <n v="2415"/>
    <n v="571.38"/>
    <n v="3"/>
    <x v="3"/>
  </r>
  <r>
    <s v="ORD18954"/>
    <d v="2024-03-16T00:00:00"/>
    <x v="3"/>
    <x v="5"/>
    <x v="4"/>
    <x v="0"/>
    <x v="2"/>
    <n v="1243"/>
    <n v="111.03"/>
    <n v="1"/>
    <x v="3"/>
  </r>
  <r>
    <s v="ORD18955"/>
    <d v="2024-10-15T00:00:00"/>
    <x v="9"/>
    <x v="2"/>
    <x v="0"/>
    <x v="3"/>
    <x v="5"/>
    <n v="698"/>
    <n v="70.989999999999995"/>
    <n v="1"/>
    <x v="2"/>
  </r>
  <r>
    <s v="ORD18956"/>
    <d v="2024-04-18T00:00:00"/>
    <x v="6"/>
    <x v="1"/>
    <x v="1"/>
    <x v="3"/>
    <x v="3"/>
    <n v="2030"/>
    <n v="166.99"/>
    <n v="5"/>
    <x v="1"/>
  </r>
  <r>
    <s v="ORD18957"/>
    <d v="2023-02-25T00:00:00"/>
    <x v="8"/>
    <x v="4"/>
    <x v="3"/>
    <x v="3"/>
    <x v="7"/>
    <n v="4258"/>
    <n v="838.29"/>
    <n v="5"/>
    <x v="0"/>
  </r>
  <r>
    <s v="ORD18958"/>
    <d v="2023-05-16T00:00:00"/>
    <x v="1"/>
    <x v="2"/>
    <x v="0"/>
    <x v="1"/>
    <x v="5"/>
    <n v="3614"/>
    <n v="632.74"/>
    <n v="4"/>
    <x v="2"/>
  </r>
  <r>
    <s v="ORD18959"/>
    <d v="2023-10-20T00:00:00"/>
    <x v="9"/>
    <x v="9"/>
    <x v="8"/>
    <x v="0"/>
    <x v="4"/>
    <n v="4957"/>
    <n v="1007.52"/>
    <n v="1"/>
    <x v="3"/>
  </r>
  <r>
    <s v="ORD18960"/>
    <d v="2023-10-18T00:00:00"/>
    <x v="9"/>
    <x v="5"/>
    <x v="4"/>
    <x v="0"/>
    <x v="6"/>
    <n v="3809"/>
    <n v="944.62"/>
    <n v="2"/>
    <x v="2"/>
  </r>
  <r>
    <s v="ORD18961"/>
    <d v="2024-07-21T00:00:00"/>
    <x v="0"/>
    <x v="0"/>
    <x v="0"/>
    <x v="3"/>
    <x v="0"/>
    <n v="1490"/>
    <n v="137.62"/>
    <n v="5"/>
    <x v="2"/>
  </r>
  <r>
    <s v="ORD18962"/>
    <d v="2023-10-02T00:00:00"/>
    <x v="9"/>
    <x v="7"/>
    <x v="6"/>
    <x v="2"/>
    <x v="2"/>
    <n v="2479"/>
    <n v="195.02"/>
    <n v="4"/>
    <x v="1"/>
  </r>
  <r>
    <s v="ORD18963"/>
    <d v="2024-02-06T00:00:00"/>
    <x v="8"/>
    <x v="0"/>
    <x v="0"/>
    <x v="0"/>
    <x v="7"/>
    <n v="1589"/>
    <n v="119.44"/>
    <n v="1"/>
    <x v="2"/>
  </r>
  <r>
    <s v="ORD18964"/>
    <d v="2024-06-20T00:00:00"/>
    <x v="2"/>
    <x v="8"/>
    <x v="7"/>
    <x v="1"/>
    <x v="6"/>
    <n v="1123"/>
    <n v="301.27999999999997"/>
    <n v="1"/>
    <x v="3"/>
  </r>
  <r>
    <s v="ORD18965"/>
    <d v="2023-04-21T00:00:00"/>
    <x v="6"/>
    <x v="4"/>
    <x v="3"/>
    <x v="0"/>
    <x v="2"/>
    <n v="284"/>
    <n v="23.98"/>
    <n v="1"/>
    <x v="1"/>
  </r>
  <r>
    <s v="ORD18966"/>
    <d v="2024-02-03T00:00:00"/>
    <x v="8"/>
    <x v="9"/>
    <x v="8"/>
    <x v="0"/>
    <x v="7"/>
    <n v="2974"/>
    <n v="317.18"/>
    <n v="5"/>
    <x v="0"/>
  </r>
  <r>
    <s v="ORD18967"/>
    <d v="2023-07-09T00:00:00"/>
    <x v="0"/>
    <x v="3"/>
    <x v="2"/>
    <x v="0"/>
    <x v="7"/>
    <n v="511"/>
    <n v="75.78"/>
    <n v="3"/>
    <x v="2"/>
  </r>
  <r>
    <s v="ORD18968"/>
    <d v="2023-10-10T00:00:00"/>
    <x v="9"/>
    <x v="0"/>
    <x v="0"/>
    <x v="3"/>
    <x v="3"/>
    <n v="3664"/>
    <n v="584.47"/>
    <n v="1"/>
    <x v="1"/>
  </r>
  <r>
    <s v="ORD18969"/>
    <d v="2023-07-05T00:00:00"/>
    <x v="0"/>
    <x v="5"/>
    <x v="4"/>
    <x v="0"/>
    <x v="3"/>
    <n v="3236"/>
    <n v="480.09"/>
    <n v="3"/>
    <x v="2"/>
  </r>
  <r>
    <s v="ORD18970"/>
    <d v="2024-04-23T00:00:00"/>
    <x v="6"/>
    <x v="1"/>
    <x v="1"/>
    <x v="1"/>
    <x v="2"/>
    <n v="542"/>
    <n v="153.01"/>
    <n v="4"/>
    <x v="0"/>
  </r>
  <r>
    <s v="ORD18971"/>
    <d v="2024-03-16T00:00:00"/>
    <x v="3"/>
    <x v="6"/>
    <x v="5"/>
    <x v="1"/>
    <x v="0"/>
    <n v="4528"/>
    <n v="757.32"/>
    <n v="2"/>
    <x v="2"/>
  </r>
  <r>
    <s v="ORD18972"/>
    <d v="2024-05-22T00:00:00"/>
    <x v="1"/>
    <x v="1"/>
    <x v="1"/>
    <x v="3"/>
    <x v="2"/>
    <n v="2829"/>
    <n v="326.79000000000002"/>
    <n v="3"/>
    <x v="0"/>
  </r>
  <r>
    <s v="ORD18973"/>
    <d v="2023-06-23T00:00:00"/>
    <x v="2"/>
    <x v="4"/>
    <x v="3"/>
    <x v="1"/>
    <x v="5"/>
    <n v="4076"/>
    <n v="305.12"/>
    <n v="4"/>
    <x v="3"/>
  </r>
  <r>
    <s v="ORD18974"/>
    <d v="2023-07-24T00:00:00"/>
    <x v="0"/>
    <x v="4"/>
    <x v="3"/>
    <x v="0"/>
    <x v="4"/>
    <n v="4444"/>
    <n v="1113.97"/>
    <n v="2"/>
    <x v="3"/>
  </r>
  <r>
    <s v="ORD18975"/>
    <d v="2023-02-12T00:00:00"/>
    <x v="8"/>
    <x v="8"/>
    <x v="7"/>
    <x v="2"/>
    <x v="6"/>
    <n v="2567"/>
    <n v="131.22"/>
    <n v="5"/>
    <x v="2"/>
  </r>
  <r>
    <s v="ORD18976"/>
    <d v="2023-11-04T00:00:00"/>
    <x v="5"/>
    <x v="1"/>
    <x v="1"/>
    <x v="0"/>
    <x v="0"/>
    <n v="440"/>
    <n v="59.12"/>
    <n v="2"/>
    <x v="2"/>
  </r>
  <r>
    <s v="ORD18977"/>
    <d v="2024-02-05T00:00:00"/>
    <x v="8"/>
    <x v="3"/>
    <x v="2"/>
    <x v="3"/>
    <x v="2"/>
    <n v="269"/>
    <n v="66.69"/>
    <n v="1"/>
    <x v="2"/>
  </r>
  <r>
    <s v="ORD18978"/>
    <d v="2023-05-05T00:00:00"/>
    <x v="1"/>
    <x v="6"/>
    <x v="5"/>
    <x v="2"/>
    <x v="4"/>
    <n v="3118"/>
    <n v="229.62"/>
    <n v="1"/>
    <x v="1"/>
  </r>
  <r>
    <s v="ORD18979"/>
    <d v="2024-07-01T00:00:00"/>
    <x v="0"/>
    <x v="9"/>
    <x v="8"/>
    <x v="3"/>
    <x v="4"/>
    <n v="4024"/>
    <n v="896.5"/>
    <n v="2"/>
    <x v="1"/>
  </r>
  <r>
    <s v="ORD18980"/>
    <d v="2023-08-09T00:00:00"/>
    <x v="4"/>
    <x v="3"/>
    <x v="2"/>
    <x v="3"/>
    <x v="3"/>
    <n v="797"/>
    <n v="41.01"/>
    <n v="4"/>
    <x v="0"/>
  </r>
  <r>
    <s v="ORD18981"/>
    <d v="2024-09-19T00:00:00"/>
    <x v="11"/>
    <x v="5"/>
    <x v="4"/>
    <x v="0"/>
    <x v="5"/>
    <n v="2567"/>
    <n v="753.96"/>
    <n v="5"/>
    <x v="3"/>
  </r>
  <r>
    <s v="ORD18982"/>
    <d v="2024-04-09T00:00:00"/>
    <x v="6"/>
    <x v="2"/>
    <x v="0"/>
    <x v="1"/>
    <x v="6"/>
    <n v="2715"/>
    <n v="355.83"/>
    <n v="5"/>
    <x v="2"/>
  </r>
  <r>
    <s v="ORD18983"/>
    <d v="2023-04-23T00:00:00"/>
    <x v="6"/>
    <x v="4"/>
    <x v="3"/>
    <x v="3"/>
    <x v="6"/>
    <n v="3098"/>
    <n v="244.86"/>
    <n v="5"/>
    <x v="1"/>
  </r>
  <r>
    <s v="ORD18984"/>
    <d v="2023-12-28T00:00:00"/>
    <x v="7"/>
    <x v="2"/>
    <x v="0"/>
    <x v="2"/>
    <x v="6"/>
    <n v="385"/>
    <n v="87.26"/>
    <n v="3"/>
    <x v="0"/>
  </r>
  <r>
    <s v="ORD18985"/>
    <d v="2024-07-08T00:00:00"/>
    <x v="0"/>
    <x v="7"/>
    <x v="6"/>
    <x v="1"/>
    <x v="3"/>
    <n v="2490"/>
    <n v="734.98"/>
    <n v="1"/>
    <x v="3"/>
  </r>
  <r>
    <s v="ORD18986"/>
    <d v="2024-08-17T00:00:00"/>
    <x v="4"/>
    <x v="1"/>
    <x v="1"/>
    <x v="1"/>
    <x v="1"/>
    <n v="2566"/>
    <n v="742.98"/>
    <n v="1"/>
    <x v="1"/>
  </r>
  <r>
    <s v="ORD18987"/>
    <d v="2024-09-27T00:00:00"/>
    <x v="11"/>
    <x v="3"/>
    <x v="2"/>
    <x v="0"/>
    <x v="5"/>
    <n v="1361"/>
    <n v="243.05"/>
    <n v="3"/>
    <x v="0"/>
  </r>
  <r>
    <s v="ORD18988"/>
    <d v="2023-09-10T00:00:00"/>
    <x v="11"/>
    <x v="2"/>
    <x v="0"/>
    <x v="1"/>
    <x v="4"/>
    <n v="1233"/>
    <n v="114.02"/>
    <n v="2"/>
    <x v="1"/>
  </r>
  <r>
    <s v="ORD18989"/>
    <d v="2023-01-03T00:00:00"/>
    <x v="10"/>
    <x v="4"/>
    <x v="3"/>
    <x v="0"/>
    <x v="1"/>
    <n v="1282"/>
    <n v="240.5"/>
    <n v="4"/>
    <x v="0"/>
  </r>
  <r>
    <s v="ORD18990"/>
    <d v="2024-05-12T00:00:00"/>
    <x v="1"/>
    <x v="5"/>
    <x v="4"/>
    <x v="2"/>
    <x v="6"/>
    <n v="4803"/>
    <n v="881.7"/>
    <n v="3"/>
    <x v="0"/>
  </r>
  <r>
    <s v="ORD18991"/>
    <d v="2024-05-11T00:00:00"/>
    <x v="1"/>
    <x v="8"/>
    <x v="7"/>
    <x v="0"/>
    <x v="5"/>
    <n v="2822"/>
    <n v="680.4"/>
    <n v="5"/>
    <x v="3"/>
  </r>
  <r>
    <s v="ORD18992"/>
    <d v="2023-02-24T00:00:00"/>
    <x v="8"/>
    <x v="3"/>
    <x v="2"/>
    <x v="1"/>
    <x v="1"/>
    <n v="4632"/>
    <n v="551.91"/>
    <n v="2"/>
    <x v="2"/>
  </r>
  <r>
    <s v="ORD18993"/>
    <d v="2024-08-19T00:00:00"/>
    <x v="4"/>
    <x v="4"/>
    <x v="3"/>
    <x v="3"/>
    <x v="1"/>
    <n v="4769"/>
    <n v="318.08"/>
    <n v="1"/>
    <x v="3"/>
  </r>
  <r>
    <s v="ORD18994"/>
    <d v="2023-04-22T00:00:00"/>
    <x v="6"/>
    <x v="2"/>
    <x v="0"/>
    <x v="3"/>
    <x v="3"/>
    <n v="3812"/>
    <n v="631.15"/>
    <n v="2"/>
    <x v="2"/>
  </r>
  <r>
    <s v="ORD18995"/>
    <d v="2024-03-19T00:00:00"/>
    <x v="3"/>
    <x v="8"/>
    <x v="7"/>
    <x v="1"/>
    <x v="7"/>
    <n v="1480"/>
    <n v="177.29"/>
    <n v="4"/>
    <x v="0"/>
  </r>
  <r>
    <s v="ORD18996"/>
    <d v="2024-05-08T00:00:00"/>
    <x v="1"/>
    <x v="4"/>
    <x v="3"/>
    <x v="0"/>
    <x v="3"/>
    <n v="242"/>
    <n v="27.55"/>
    <n v="3"/>
    <x v="2"/>
  </r>
  <r>
    <s v="ORD18997"/>
    <d v="2023-05-05T00:00:00"/>
    <x v="1"/>
    <x v="2"/>
    <x v="0"/>
    <x v="3"/>
    <x v="3"/>
    <n v="4636"/>
    <n v="456.49"/>
    <n v="5"/>
    <x v="1"/>
  </r>
  <r>
    <s v="ORD18998"/>
    <d v="2023-11-15T00:00:00"/>
    <x v="5"/>
    <x v="0"/>
    <x v="0"/>
    <x v="3"/>
    <x v="2"/>
    <n v="2805"/>
    <n v="350.27"/>
    <n v="4"/>
    <x v="2"/>
  </r>
  <r>
    <s v="ORD18999"/>
    <d v="2024-11-24T00:00:00"/>
    <x v="5"/>
    <x v="7"/>
    <x v="6"/>
    <x v="0"/>
    <x v="4"/>
    <n v="3979"/>
    <n v="1080.7"/>
    <n v="4"/>
    <x v="2"/>
  </r>
  <r>
    <s v="ORD19000"/>
    <d v="2023-07-08T00:00:00"/>
    <x v="0"/>
    <x v="6"/>
    <x v="5"/>
    <x v="1"/>
    <x v="7"/>
    <n v="4325"/>
    <n v="391.9"/>
    <n v="1"/>
    <x v="3"/>
  </r>
  <r>
    <s v="ORD19001"/>
    <d v="2023-08-19T00:00:00"/>
    <x v="4"/>
    <x v="7"/>
    <x v="6"/>
    <x v="1"/>
    <x v="6"/>
    <n v="451"/>
    <n v="65.010000000000005"/>
    <n v="2"/>
    <x v="2"/>
  </r>
  <r>
    <s v="ORD19002"/>
    <d v="2024-01-02T00:00:00"/>
    <x v="10"/>
    <x v="9"/>
    <x v="8"/>
    <x v="2"/>
    <x v="3"/>
    <n v="1821"/>
    <n v="373.39"/>
    <n v="5"/>
    <x v="0"/>
  </r>
  <r>
    <s v="ORD19003"/>
    <d v="2023-12-16T00:00:00"/>
    <x v="7"/>
    <x v="7"/>
    <x v="6"/>
    <x v="1"/>
    <x v="2"/>
    <n v="900"/>
    <n v="74.349999999999994"/>
    <n v="1"/>
    <x v="0"/>
  </r>
  <r>
    <s v="ORD19004"/>
    <d v="2024-01-05T00:00:00"/>
    <x v="10"/>
    <x v="8"/>
    <x v="7"/>
    <x v="2"/>
    <x v="3"/>
    <n v="3294"/>
    <n v="387.08"/>
    <n v="5"/>
    <x v="3"/>
  </r>
  <r>
    <s v="ORD19005"/>
    <d v="2023-12-13T00:00:00"/>
    <x v="7"/>
    <x v="3"/>
    <x v="2"/>
    <x v="0"/>
    <x v="6"/>
    <n v="1835"/>
    <n v="324.81"/>
    <n v="1"/>
    <x v="1"/>
  </r>
  <r>
    <s v="ORD19006"/>
    <d v="2024-11-11T00:00:00"/>
    <x v="5"/>
    <x v="8"/>
    <x v="7"/>
    <x v="1"/>
    <x v="4"/>
    <n v="4868"/>
    <n v="1037.99"/>
    <n v="4"/>
    <x v="3"/>
  </r>
  <r>
    <s v="ORD19007"/>
    <d v="2023-11-07T00:00:00"/>
    <x v="5"/>
    <x v="7"/>
    <x v="6"/>
    <x v="2"/>
    <x v="1"/>
    <n v="3055"/>
    <n v="496.93"/>
    <n v="4"/>
    <x v="3"/>
  </r>
  <r>
    <s v="ORD19008"/>
    <d v="2024-09-29T00:00:00"/>
    <x v="11"/>
    <x v="1"/>
    <x v="1"/>
    <x v="3"/>
    <x v="0"/>
    <n v="4881"/>
    <n v="1388.19"/>
    <n v="2"/>
    <x v="0"/>
  </r>
  <r>
    <s v="ORD19009"/>
    <d v="2023-10-09T00:00:00"/>
    <x v="9"/>
    <x v="2"/>
    <x v="0"/>
    <x v="1"/>
    <x v="6"/>
    <n v="4987"/>
    <n v="736.17"/>
    <n v="1"/>
    <x v="2"/>
  </r>
  <r>
    <s v="ORD19010"/>
    <d v="2024-10-17T00:00:00"/>
    <x v="9"/>
    <x v="3"/>
    <x v="2"/>
    <x v="2"/>
    <x v="3"/>
    <n v="2228"/>
    <n v="309.62"/>
    <n v="1"/>
    <x v="0"/>
  </r>
  <r>
    <s v="ORD19011"/>
    <d v="2024-06-18T00:00:00"/>
    <x v="2"/>
    <x v="0"/>
    <x v="0"/>
    <x v="3"/>
    <x v="4"/>
    <n v="1416"/>
    <n v="353.75"/>
    <n v="1"/>
    <x v="2"/>
  </r>
  <r>
    <s v="ORD19012"/>
    <d v="2024-07-24T00:00:00"/>
    <x v="0"/>
    <x v="0"/>
    <x v="0"/>
    <x v="1"/>
    <x v="7"/>
    <n v="2743"/>
    <n v="319.61"/>
    <n v="3"/>
    <x v="1"/>
  </r>
  <r>
    <s v="ORD19013"/>
    <d v="2024-10-10T00:00:00"/>
    <x v="9"/>
    <x v="2"/>
    <x v="0"/>
    <x v="0"/>
    <x v="5"/>
    <n v="773"/>
    <n v="75.989999999999995"/>
    <n v="1"/>
    <x v="1"/>
  </r>
  <r>
    <s v="ORD19014"/>
    <d v="2023-07-12T00:00:00"/>
    <x v="0"/>
    <x v="9"/>
    <x v="8"/>
    <x v="1"/>
    <x v="4"/>
    <n v="2148"/>
    <n v="334.68"/>
    <n v="5"/>
    <x v="2"/>
  </r>
  <r>
    <s v="ORD19015"/>
    <d v="2023-01-13T00:00:00"/>
    <x v="10"/>
    <x v="2"/>
    <x v="0"/>
    <x v="1"/>
    <x v="0"/>
    <n v="3567"/>
    <n v="933.38"/>
    <n v="2"/>
    <x v="3"/>
  </r>
  <r>
    <s v="ORD19016"/>
    <d v="2024-08-27T00:00:00"/>
    <x v="4"/>
    <x v="9"/>
    <x v="8"/>
    <x v="3"/>
    <x v="2"/>
    <n v="4640"/>
    <n v="775.71"/>
    <n v="1"/>
    <x v="3"/>
  </r>
  <r>
    <s v="ORD19017"/>
    <d v="2023-03-12T00:00:00"/>
    <x v="3"/>
    <x v="4"/>
    <x v="3"/>
    <x v="1"/>
    <x v="6"/>
    <n v="4686"/>
    <n v="402.92"/>
    <n v="5"/>
    <x v="3"/>
  </r>
  <r>
    <s v="ORD19018"/>
    <d v="2024-01-28T00:00:00"/>
    <x v="10"/>
    <x v="2"/>
    <x v="0"/>
    <x v="1"/>
    <x v="5"/>
    <n v="2965"/>
    <n v="456.85"/>
    <n v="4"/>
    <x v="2"/>
  </r>
  <r>
    <s v="ORD19019"/>
    <d v="2023-07-22T00:00:00"/>
    <x v="0"/>
    <x v="5"/>
    <x v="4"/>
    <x v="3"/>
    <x v="5"/>
    <n v="3170"/>
    <n v="274.39999999999998"/>
    <n v="1"/>
    <x v="3"/>
  </r>
  <r>
    <s v="ORD19020"/>
    <d v="2023-02-23T00:00:00"/>
    <x v="8"/>
    <x v="4"/>
    <x v="3"/>
    <x v="0"/>
    <x v="6"/>
    <n v="4347"/>
    <n v="581.54"/>
    <n v="5"/>
    <x v="3"/>
  </r>
  <r>
    <s v="ORD19021"/>
    <d v="2024-03-02T00:00:00"/>
    <x v="3"/>
    <x v="2"/>
    <x v="0"/>
    <x v="1"/>
    <x v="5"/>
    <n v="4075"/>
    <n v="838.12"/>
    <n v="3"/>
    <x v="0"/>
  </r>
  <r>
    <s v="ORD19022"/>
    <d v="2023-02-09T00:00:00"/>
    <x v="8"/>
    <x v="1"/>
    <x v="1"/>
    <x v="2"/>
    <x v="4"/>
    <n v="2585"/>
    <n v="623.20000000000005"/>
    <n v="5"/>
    <x v="3"/>
  </r>
  <r>
    <s v="ORD19023"/>
    <d v="2024-07-05T00:00:00"/>
    <x v="0"/>
    <x v="4"/>
    <x v="3"/>
    <x v="3"/>
    <x v="5"/>
    <n v="2422"/>
    <n v="644.13"/>
    <n v="4"/>
    <x v="3"/>
  </r>
  <r>
    <s v="ORD19024"/>
    <d v="2023-03-31T00:00:00"/>
    <x v="3"/>
    <x v="4"/>
    <x v="3"/>
    <x v="1"/>
    <x v="0"/>
    <n v="571"/>
    <n v="43.3"/>
    <n v="4"/>
    <x v="0"/>
  </r>
  <r>
    <s v="ORD19025"/>
    <d v="2023-10-11T00:00:00"/>
    <x v="9"/>
    <x v="5"/>
    <x v="4"/>
    <x v="3"/>
    <x v="3"/>
    <n v="4270"/>
    <n v="421.58"/>
    <n v="3"/>
    <x v="0"/>
  </r>
  <r>
    <s v="ORD19026"/>
    <d v="2023-07-23T00:00:00"/>
    <x v="0"/>
    <x v="5"/>
    <x v="4"/>
    <x v="2"/>
    <x v="5"/>
    <n v="470"/>
    <n v="77.52"/>
    <n v="4"/>
    <x v="1"/>
  </r>
  <r>
    <s v="ORD19027"/>
    <d v="2023-06-30T00:00:00"/>
    <x v="2"/>
    <x v="0"/>
    <x v="0"/>
    <x v="2"/>
    <x v="2"/>
    <n v="778"/>
    <n v="115.91"/>
    <n v="2"/>
    <x v="1"/>
  </r>
  <r>
    <s v="ORD19028"/>
    <d v="2024-08-01T00:00:00"/>
    <x v="4"/>
    <x v="9"/>
    <x v="8"/>
    <x v="2"/>
    <x v="5"/>
    <n v="2509"/>
    <n v="521.20000000000005"/>
    <n v="2"/>
    <x v="2"/>
  </r>
  <r>
    <s v="ORD19029"/>
    <d v="2023-10-15T00:00:00"/>
    <x v="9"/>
    <x v="4"/>
    <x v="3"/>
    <x v="3"/>
    <x v="2"/>
    <n v="4034"/>
    <n v="408.57"/>
    <n v="3"/>
    <x v="1"/>
  </r>
  <r>
    <s v="ORD19030"/>
    <d v="2024-06-28T00:00:00"/>
    <x v="2"/>
    <x v="1"/>
    <x v="1"/>
    <x v="1"/>
    <x v="1"/>
    <n v="3672"/>
    <n v="652.85"/>
    <n v="5"/>
    <x v="2"/>
  </r>
  <r>
    <s v="ORD19031"/>
    <d v="2023-05-22T00:00:00"/>
    <x v="1"/>
    <x v="4"/>
    <x v="3"/>
    <x v="1"/>
    <x v="0"/>
    <n v="372"/>
    <n v="77"/>
    <n v="5"/>
    <x v="1"/>
  </r>
  <r>
    <s v="ORD19032"/>
    <d v="2023-08-10T00:00:00"/>
    <x v="4"/>
    <x v="7"/>
    <x v="6"/>
    <x v="2"/>
    <x v="6"/>
    <n v="1574"/>
    <n v="334.41"/>
    <n v="4"/>
    <x v="1"/>
  </r>
  <r>
    <s v="ORD19033"/>
    <d v="2024-01-05T00:00:00"/>
    <x v="10"/>
    <x v="1"/>
    <x v="1"/>
    <x v="2"/>
    <x v="3"/>
    <n v="4544"/>
    <n v="1125.97"/>
    <n v="2"/>
    <x v="1"/>
  </r>
  <r>
    <s v="ORD19034"/>
    <d v="2023-02-16T00:00:00"/>
    <x v="8"/>
    <x v="9"/>
    <x v="8"/>
    <x v="0"/>
    <x v="2"/>
    <n v="3566"/>
    <n v="398.68"/>
    <n v="4"/>
    <x v="1"/>
  </r>
  <r>
    <s v="ORD19035"/>
    <d v="2024-07-13T00:00:00"/>
    <x v="0"/>
    <x v="1"/>
    <x v="1"/>
    <x v="0"/>
    <x v="1"/>
    <n v="3579"/>
    <n v="721.66"/>
    <n v="1"/>
    <x v="0"/>
  </r>
  <r>
    <s v="ORD19036"/>
    <d v="2024-02-22T00:00:00"/>
    <x v="8"/>
    <x v="2"/>
    <x v="0"/>
    <x v="1"/>
    <x v="0"/>
    <n v="3419"/>
    <n v="205.21"/>
    <n v="3"/>
    <x v="3"/>
  </r>
  <r>
    <s v="ORD19037"/>
    <d v="2024-01-25T00:00:00"/>
    <x v="10"/>
    <x v="2"/>
    <x v="0"/>
    <x v="1"/>
    <x v="0"/>
    <n v="2356"/>
    <n v="364.4"/>
    <n v="2"/>
    <x v="3"/>
  </r>
  <r>
    <s v="ORD19038"/>
    <d v="2024-10-21T00:00:00"/>
    <x v="9"/>
    <x v="3"/>
    <x v="2"/>
    <x v="0"/>
    <x v="4"/>
    <n v="2508"/>
    <n v="674.39"/>
    <n v="1"/>
    <x v="1"/>
  </r>
  <r>
    <s v="ORD19039"/>
    <d v="2023-10-08T00:00:00"/>
    <x v="9"/>
    <x v="5"/>
    <x v="4"/>
    <x v="0"/>
    <x v="1"/>
    <n v="2512"/>
    <n v="690.62"/>
    <n v="4"/>
    <x v="1"/>
  </r>
  <r>
    <s v="ORD19040"/>
    <d v="2023-05-23T00:00:00"/>
    <x v="1"/>
    <x v="5"/>
    <x v="4"/>
    <x v="2"/>
    <x v="2"/>
    <n v="3990"/>
    <n v="524.61"/>
    <n v="1"/>
    <x v="1"/>
  </r>
  <r>
    <s v="ORD19041"/>
    <d v="2024-05-03T00:00:00"/>
    <x v="1"/>
    <x v="6"/>
    <x v="5"/>
    <x v="3"/>
    <x v="5"/>
    <n v="2599"/>
    <n v="292.14999999999998"/>
    <n v="1"/>
    <x v="3"/>
  </r>
  <r>
    <s v="ORD19042"/>
    <d v="2023-06-29T00:00:00"/>
    <x v="2"/>
    <x v="2"/>
    <x v="0"/>
    <x v="3"/>
    <x v="5"/>
    <n v="4991"/>
    <n v="1047.1400000000001"/>
    <n v="4"/>
    <x v="1"/>
  </r>
  <r>
    <s v="ORD19043"/>
    <d v="2024-06-22T00:00:00"/>
    <x v="2"/>
    <x v="5"/>
    <x v="4"/>
    <x v="3"/>
    <x v="3"/>
    <n v="3921"/>
    <n v="795.79"/>
    <n v="2"/>
    <x v="2"/>
  </r>
  <r>
    <s v="ORD19044"/>
    <d v="2023-07-19T00:00:00"/>
    <x v="0"/>
    <x v="3"/>
    <x v="2"/>
    <x v="3"/>
    <x v="3"/>
    <n v="2525"/>
    <n v="204.56"/>
    <n v="3"/>
    <x v="0"/>
  </r>
  <r>
    <s v="ORD19045"/>
    <d v="2023-08-27T00:00:00"/>
    <x v="4"/>
    <x v="4"/>
    <x v="3"/>
    <x v="1"/>
    <x v="4"/>
    <n v="3129"/>
    <n v="169.17"/>
    <n v="5"/>
    <x v="2"/>
  </r>
  <r>
    <s v="ORD19046"/>
    <d v="2023-09-17T00:00:00"/>
    <x v="11"/>
    <x v="2"/>
    <x v="0"/>
    <x v="1"/>
    <x v="7"/>
    <n v="4515"/>
    <n v="827.81"/>
    <n v="1"/>
    <x v="2"/>
  </r>
  <r>
    <s v="ORD19047"/>
    <d v="2023-09-17T00:00:00"/>
    <x v="11"/>
    <x v="6"/>
    <x v="5"/>
    <x v="3"/>
    <x v="4"/>
    <n v="4620"/>
    <n v="237.2"/>
    <n v="5"/>
    <x v="3"/>
  </r>
  <r>
    <s v="ORD19048"/>
    <d v="2023-06-04T00:00:00"/>
    <x v="2"/>
    <x v="1"/>
    <x v="1"/>
    <x v="1"/>
    <x v="3"/>
    <n v="3862"/>
    <n v="727.01"/>
    <n v="4"/>
    <x v="1"/>
  </r>
  <r>
    <s v="ORD19049"/>
    <d v="2024-05-13T00:00:00"/>
    <x v="1"/>
    <x v="2"/>
    <x v="0"/>
    <x v="0"/>
    <x v="3"/>
    <n v="3557"/>
    <n v="733.29"/>
    <n v="4"/>
    <x v="2"/>
  </r>
  <r>
    <s v="ORD19050"/>
    <d v="2024-11-09T00:00:00"/>
    <x v="5"/>
    <x v="5"/>
    <x v="4"/>
    <x v="2"/>
    <x v="5"/>
    <n v="3965"/>
    <n v="785.5"/>
    <n v="3"/>
    <x v="0"/>
  </r>
  <r>
    <s v="ORD19051"/>
    <d v="2023-01-20T00:00:00"/>
    <x v="10"/>
    <x v="3"/>
    <x v="2"/>
    <x v="1"/>
    <x v="6"/>
    <n v="2121"/>
    <n v="577.63"/>
    <n v="2"/>
    <x v="0"/>
  </r>
  <r>
    <s v="ORD19052"/>
    <d v="2023-01-17T00:00:00"/>
    <x v="10"/>
    <x v="7"/>
    <x v="6"/>
    <x v="0"/>
    <x v="3"/>
    <n v="4541"/>
    <n v="292.55"/>
    <n v="3"/>
    <x v="2"/>
  </r>
  <r>
    <s v="ORD19053"/>
    <d v="2023-10-04T00:00:00"/>
    <x v="9"/>
    <x v="4"/>
    <x v="3"/>
    <x v="3"/>
    <x v="2"/>
    <n v="2150"/>
    <n v="590.46"/>
    <n v="2"/>
    <x v="1"/>
  </r>
  <r>
    <s v="ORD19054"/>
    <d v="2024-10-14T00:00:00"/>
    <x v="9"/>
    <x v="7"/>
    <x v="6"/>
    <x v="1"/>
    <x v="5"/>
    <n v="3616"/>
    <n v="515.77"/>
    <n v="1"/>
    <x v="1"/>
  </r>
  <r>
    <s v="ORD19055"/>
    <d v="2024-03-31T00:00:00"/>
    <x v="3"/>
    <x v="0"/>
    <x v="0"/>
    <x v="0"/>
    <x v="1"/>
    <n v="1446"/>
    <n v="269.10000000000002"/>
    <n v="3"/>
    <x v="1"/>
  </r>
  <r>
    <s v="ORD19056"/>
    <d v="2024-10-08T00:00:00"/>
    <x v="9"/>
    <x v="3"/>
    <x v="2"/>
    <x v="3"/>
    <x v="2"/>
    <n v="3347"/>
    <n v="455.9"/>
    <n v="3"/>
    <x v="3"/>
  </r>
  <r>
    <s v="ORD19057"/>
    <d v="2023-03-29T00:00:00"/>
    <x v="3"/>
    <x v="7"/>
    <x v="6"/>
    <x v="2"/>
    <x v="3"/>
    <n v="1811"/>
    <n v="112.68"/>
    <n v="3"/>
    <x v="2"/>
  </r>
  <r>
    <s v="ORD19058"/>
    <d v="2023-05-30T00:00:00"/>
    <x v="1"/>
    <x v="4"/>
    <x v="3"/>
    <x v="2"/>
    <x v="4"/>
    <n v="1453"/>
    <n v="375.02"/>
    <n v="5"/>
    <x v="3"/>
  </r>
  <r>
    <s v="ORD19059"/>
    <d v="2023-10-02T00:00:00"/>
    <x v="9"/>
    <x v="2"/>
    <x v="0"/>
    <x v="1"/>
    <x v="0"/>
    <n v="4629"/>
    <n v="1245.8"/>
    <n v="3"/>
    <x v="2"/>
  </r>
  <r>
    <s v="ORD19060"/>
    <d v="2024-11-19T00:00:00"/>
    <x v="5"/>
    <x v="6"/>
    <x v="5"/>
    <x v="2"/>
    <x v="5"/>
    <n v="1027"/>
    <n v="290.8"/>
    <n v="2"/>
    <x v="0"/>
  </r>
  <r>
    <s v="ORD19061"/>
    <d v="2024-04-17T00:00:00"/>
    <x v="6"/>
    <x v="5"/>
    <x v="4"/>
    <x v="0"/>
    <x v="2"/>
    <n v="3020"/>
    <n v="691.09"/>
    <n v="3"/>
    <x v="3"/>
  </r>
  <r>
    <s v="ORD19062"/>
    <d v="2023-07-02T00:00:00"/>
    <x v="0"/>
    <x v="0"/>
    <x v="0"/>
    <x v="1"/>
    <x v="5"/>
    <n v="2710"/>
    <n v="256.25"/>
    <n v="4"/>
    <x v="3"/>
  </r>
  <r>
    <s v="ORD19063"/>
    <d v="2024-08-16T00:00:00"/>
    <x v="4"/>
    <x v="9"/>
    <x v="8"/>
    <x v="3"/>
    <x v="0"/>
    <n v="1436"/>
    <n v="244.1"/>
    <n v="2"/>
    <x v="2"/>
  </r>
  <r>
    <s v="ORD19064"/>
    <d v="2024-06-18T00:00:00"/>
    <x v="2"/>
    <x v="7"/>
    <x v="6"/>
    <x v="3"/>
    <x v="6"/>
    <n v="1094"/>
    <n v="163.06"/>
    <n v="4"/>
    <x v="3"/>
  </r>
  <r>
    <s v="ORD19065"/>
    <d v="2024-11-01T00:00:00"/>
    <x v="5"/>
    <x v="2"/>
    <x v="0"/>
    <x v="0"/>
    <x v="6"/>
    <n v="1456"/>
    <n v="208.91"/>
    <n v="4"/>
    <x v="0"/>
  </r>
  <r>
    <s v="ORD19066"/>
    <d v="2023-12-15T00:00:00"/>
    <x v="7"/>
    <x v="4"/>
    <x v="3"/>
    <x v="0"/>
    <x v="3"/>
    <n v="3291"/>
    <n v="667.13"/>
    <n v="3"/>
    <x v="2"/>
  </r>
  <r>
    <s v="ORD19067"/>
    <d v="2023-07-03T00:00:00"/>
    <x v="0"/>
    <x v="7"/>
    <x v="6"/>
    <x v="3"/>
    <x v="1"/>
    <n v="2570"/>
    <n v="600.34"/>
    <n v="2"/>
    <x v="3"/>
  </r>
  <r>
    <s v="ORD19068"/>
    <d v="2024-03-20T00:00:00"/>
    <x v="3"/>
    <x v="8"/>
    <x v="7"/>
    <x v="2"/>
    <x v="1"/>
    <n v="1265"/>
    <n v="147.29"/>
    <n v="5"/>
    <x v="3"/>
  </r>
  <r>
    <s v="ORD19069"/>
    <d v="2023-08-17T00:00:00"/>
    <x v="4"/>
    <x v="5"/>
    <x v="4"/>
    <x v="3"/>
    <x v="2"/>
    <n v="2956"/>
    <n v="149.62"/>
    <n v="1"/>
    <x v="3"/>
  </r>
  <r>
    <s v="ORD19070"/>
    <d v="2024-02-02T00:00:00"/>
    <x v="8"/>
    <x v="6"/>
    <x v="5"/>
    <x v="0"/>
    <x v="5"/>
    <n v="3446"/>
    <n v="518.41"/>
    <n v="5"/>
    <x v="1"/>
  </r>
  <r>
    <s v="ORD19071"/>
    <d v="2023-06-19T00:00:00"/>
    <x v="2"/>
    <x v="0"/>
    <x v="0"/>
    <x v="0"/>
    <x v="3"/>
    <n v="506"/>
    <n v="46.29"/>
    <n v="5"/>
    <x v="3"/>
  </r>
  <r>
    <s v="ORD19072"/>
    <d v="2023-03-06T00:00:00"/>
    <x v="3"/>
    <x v="4"/>
    <x v="3"/>
    <x v="0"/>
    <x v="6"/>
    <n v="3648"/>
    <n v="722.84"/>
    <n v="3"/>
    <x v="2"/>
  </r>
  <r>
    <s v="ORD19073"/>
    <d v="2024-08-23T00:00:00"/>
    <x v="4"/>
    <x v="4"/>
    <x v="3"/>
    <x v="3"/>
    <x v="0"/>
    <n v="1060"/>
    <n v="265.37"/>
    <n v="1"/>
    <x v="2"/>
  </r>
  <r>
    <s v="ORD19074"/>
    <d v="2023-05-26T00:00:00"/>
    <x v="1"/>
    <x v="3"/>
    <x v="2"/>
    <x v="1"/>
    <x v="5"/>
    <n v="1445"/>
    <n v="351.34"/>
    <n v="2"/>
    <x v="3"/>
  </r>
  <r>
    <s v="ORD19075"/>
    <d v="2024-11-12T00:00:00"/>
    <x v="5"/>
    <x v="6"/>
    <x v="5"/>
    <x v="2"/>
    <x v="2"/>
    <n v="2009"/>
    <n v="169.85"/>
    <n v="4"/>
    <x v="2"/>
  </r>
  <r>
    <s v="ORD19076"/>
    <d v="2024-06-14T00:00:00"/>
    <x v="2"/>
    <x v="6"/>
    <x v="5"/>
    <x v="0"/>
    <x v="6"/>
    <n v="3655"/>
    <n v="680.96"/>
    <n v="3"/>
    <x v="0"/>
  </r>
  <r>
    <s v="ORD19077"/>
    <d v="2024-02-09T00:00:00"/>
    <x v="8"/>
    <x v="6"/>
    <x v="5"/>
    <x v="1"/>
    <x v="7"/>
    <n v="3982"/>
    <n v="237.45"/>
    <n v="4"/>
    <x v="2"/>
  </r>
  <r>
    <s v="ORD19078"/>
    <d v="2024-02-04T00:00:00"/>
    <x v="8"/>
    <x v="6"/>
    <x v="5"/>
    <x v="1"/>
    <x v="6"/>
    <n v="870"/>
    <n v="189.05"/>
    <n v="5"/>
    <x v="2"/>
  </r>
  <r>
    <s v="ORD19079"/>
    <d v="2023-05-29T00:00:00"/>
    <x v="1"/>
    <x v="7"/>
    <x v="6"/>
    <x v="3"/>
    <x v="6"/>
    <n v="1805"/>
    <n v="116.43"/>
    <n v="2"/>
    <x v="0"/>
  </r>
  <r>
    <s v="ORD19080"/>
    <d v="2023-05-19T00:00:00"/>
    <x v="1"/>
    <x v="2"/>
    <x v="0"/>
    <x v="3"/>
    <x v="3"/>
    <n v="3838"/>
    <n v="535.91999999999996"/>
    <n v="5"/>
    <x v="3"/>
  </r>
  <r>
    <s v="ORD19081"/>
    <d v="2023-03-03T00:00:00"/>
    <x v="3"/>
    <x v="5"/>
    <x v="4"/>
    <x v="3"/>
    <x v="6"/>
    <n v="2073"/>
    <n v="463.71"/>
    <n v="2"/>
    <x v="3"/>
  </r>
  <r>
    <s v="ORD19082"/>
    <d v="2023-11-01T00:00:00"/>
    <x v="5"/>
    <x v="2"/>
    <x v="0"/>
    <x v="3"/>
    <x v="3"/>
    <n v="3004"/>
    <n v="164.97"/>
    <n v="2"/>
    <x v="0"/>
  </r>
  <r>
    <s v="ORD19083"/>
    <d v="2024-10-24T00:00:00"/>
    <x v="9"/>
    <x v="4"/>
    <x v="3"/>
    <x v="1"/>
    <x v="5"/>
    <n v="574"/>
    <n v="121.53"/>
    <n v="5"/>
    <x v="3"/>
  </r>
  <r>
    <s v="ORD19084"/>
    <d v="2024-09-12T00:00:00"/>
    <x v="11"/>
    <x v="2"/>
    <x v="0"/>
    <x v="0"/>
    <x v="2"/>
    <n v="1401"/>
    <n v="204.64"/>
    <n v="3"/>
    <x v="1"/>
  </r>
  <r>
    <s v="ORD19085"/>
    <d v="2024-03-20T00:00:00"/>
    <x v="3"/>
    <x v="2"/>
    <x v="0"/>
    <x v="3"/>
    <x v="6"/>
    <n v="275"/>
    <n v="52.84"/>
    <n v="1"/>
    <x v="1"/>
  </r>
  <r>
    <s v="ORD19086"/>
    <d v="2024-08-15T00:00:00"/>
    <x v="4"/>
    <x v="5"/>
    <x v="4"/>
    <x v="0"/>
    <x v="4"/>
    <n v="1070"/>
    <n v="255.2"/>
    <n v="5"/>
    <x v="0"/>
  </r>
  <r>
    <s v="ORD19087"/>
    <d v="2023-03-01T00:00:00"/>
    <x v="3"/>
    <x v="0"/>
    <x v="0"/>
    <x v="3"/>
    <x v="7"/>
    <n v="284"/>
    <n v="32.11"/>
    <n v="2"/>
    <x v="3"/>
  </r>
  <r>
    <s v="ORD19088"/>
    <d v="2023-05-18T00:00:00"/>
    <x v="1"/>
    <x v="6"/>
    <x v="5"/>
    <x v="1"/>
    <x v="7"/>
    <n v="286"/>
    <n v="34.200000000000003"/>
    <n v="5"/>
    <x v="0"/>
  </r>
  <r>
    <s v="ORD19089"/>
    <d v="2024-03-22T00:00:00"/>
    <x v="3"/>
    <x v="8"/>
    <x v="7"/>
    <x v="2"/>
    <x v="2"/>
    <n v="4977"/>
    <n v="839.81"/>
    <n v="3"/>
    <x v="1"/>
  </r>
  <r>
    <s v="ORD19090"/>
    <d v="2023-10-30T00:00:00"/>
    <x v="9"/>
    <x v="3"/>
    <x v="2"/>
    <x v="0"/>
    <x v="2"/>
    <n v="1465"/>
    <n v="200.86"/>
    <n v="5"/>
    <x v="2"/>
  </r>
  <r>
    <s v="ORD19091"/>
    <d v="2024-10-13T00:00:00"/>
    <x v="9"/>
    <x v="6"/>
    <x v="5"/>
    <x v="2"/>
    <x v="5"/>
    <n v="2673"/>
    <n v="414.42"/>
    <n v="1"/>
    <x v="1"/>
  </r>
  <r>
    <s v="ORD19092"/>
    <d v="2023-01-28T00:00:00"/>
    <x v="10"/>
    <x v="1"/>
    <x v="1"/>
    <x v="0"/>
    <x v="3"/>
    <n v="4637"/>
    <n v="480.84"/>
    <n v="2"/>
    <x v="3"/>
  </r>
  <r>
    <s v="ORD19093"/>
    <d v="2023-12-08T00:00:00"/>
    <x v="7"/>
    <x v="2"/>
    <x v="0"/>
    <x v="0"/>
    <x v="5"/>
    <n v="2060"/>
    <n v="512.65"/>
    <n v="4"/>
    <x v="1"/>
  </r>
  <r>
    <s v="ORD19094"/>
    <d v="2024-09-16T00:00:00"/>
    <x v="11"/>
    <x v="5"/>
    <x v="4"/>
    <x v="2"/>
    <x v="5"/>
    <n v="4909"/>
    <n v="496.37"/>
    <n v="3"/>
    <x v="3"/>
  </r>
  <r>
    <s v="ORD19095"/>
    <d v="2023-12-07T00:00:00"/>
    <x v="7"/>
    <x v="6"/>
    <x v="5"/>
    <x v="2"/>
    <x v="7"/>
    <n v="306"/>
    <n v="23.35"/>
    <n v="2"/>
    <x v="2"/>
  </r>
  <r>
    <s v="ORD19096"/>
    <d v="2024-03-24T00:00:00"/>
    <x v="3"/>
    <x v="5"/>
    <x v="4"/>
    <x v="2"/>
    <x v="3"/>
    <n v="3083"/>
    <n v="814.49"/>
    <n v="1"/>
    <x v="3"/>
  </r>
  <r>
    <s v="ORD19097"/>
    <d v="2023-10-19T00:00:00"/>
    <x v="9"/>
    <x v="5"/>
    <x v="4"/>
    <x v="2"/>
    <x v="0"/>
    <n v="4851"/>
    <n v="1246.17"/>
    <n v="1"/>
    <x v="3"/>
  </r>
  <r>
    <s v="ORD19098"/>
    <d v="2023-10-21T00:00:00"/>
    <x v="9"/>
    <x v="5"/>
    <x v="4"/>
    <x v="2"/>
    <x v="6"/>
    <n v="1634"/>
    <n v="220.79"/>
    <n v="3"/>
    <x v="1"/>
  </r>
  <r>
    <s v="ORD19099"/>
    <d v="2024-08-14T00:00:00"/>
    <x v="4"/>
    <x v="9"/>
    <x v="8"/>
    <x v="3"/>
    <x v="2"/>
    <n v="2937"/>
    <n v="359.98"/>
    <n v="4"/>
    <x v="3"/>
  </r>
  <r>
    <s v="ORD19100"/>
    <d v="2024-08-15T00:00:00"/>
    <x v="4"/>
    <x v="5"/>
    <x v="4"/>
    <x v="2"/>
    <x v="3"/>
    <n v="1358"/>
    <n v="247.66"/>
    <n v="1"/>
    <x v="3"/>
  </r>
  <r>
    <s v="ORD19101"/>
    <d v="2023-07-25T00:00:00"/>
    <x v="0"/>
    <x v="0"/>
    <x v="0"/>
    <x v="0"/>
    <x v="3"/>
    <n v="1196"/>
    <n v="148.63999999999999"/>
    <n v="2"/>
    <x v="1"/>
  </r>
  <r>
    <s v="ORD19102"/>
    <d v="2023-12-30T00:00:00"/>
    <x v="7"/>
    <x v="0"/>
    <x v="0"/>
    <x v="2"/>
    <x v="1"/>
    <n v="3943"/>
    <n v="1179.3900000000001"/>
    <n v="2"/>
    <x v="1"/>
  </r>
  <r>
    <s v="ORD19103"/>
    <d v="2024-01-23T00:00:00"/>
    <x v="10"/>
    <x v="8"/>
    <x v="7"/>
    <x v="3"/>
    <x v="5"/>
    <n v="1112"/>
    <n v="282.76"/>
    <n v="2"/>
    <x v="3"/>
  </r>
  <r>
    <s v="ORD19104"/>
    <d v="2023-02-08T00:00:00"/>
    <x v="8"/>
    <x v="4"/>
    <x v="3"/>
    <x v="3"/>
    <x v="7"/>
    <n v="1512"/>
    <n v="132.33000000000001"/>
    <n v="4"/>
    <x v="0"/>
  </r>
  <r>
    <s v="ORD19105"/>
    <d v="2023-01-17T00:00:00"/>
    <x v="10"/>
    <x v="3"/>
    <x v="2"/>
    <x v="3"/>
    <x v="7"/>
    <n v="4210"/>
    <n v="713.24"/>
    <n v="4"/>
    <x v="2"/>
  </r>
  <r>
    <s v="ORD19106"/>
    <d v="2024-07-01T00:00:00"/>
    <x v="0"/>
    <x v="4"/>
    <x v="3"/>
    <x v="2"/>
    <x v="3"/>
    <n v="1074"/>
    <n v="180.2"/>
    <n v="1"/>
    <x v="2"/>
  </r>
  <r>
    <s v="ORD19107"/>
    <d v="2023-09-29T00:00:00"/>
    <x v="11"/>
    <x v="9"/>
    <x v="8"/>
    <x v="0"/>
    <x v="2"/>
    <n v="350"/>
    <n v="48.4"/>
    <n v="2"/>
    <x v="2"/>
  </r>
  <r>
    <s v="ORD19108"/>
    <d v="2023-05-14T00:00:00"/>
    <x v="1"/>
    <x v="5"/>
    <x v="4"/>
    <x v="0"/>
    <x v="7"/>
    <n v="3171"/>
    <n v="835.63"/>
    <n v="3"/>
    <x v="2"/>
  </r>
  <r>
    <s v="ORD19109"/>
    <d v="2023-11-23T00:00:00"/>
    <x v="5"/>
    <x v="8"/>
    <x v="7"/>
    <x v="0"/>
    <x v="0"/>
    <n v="2792"/>
    <n v="751.46"/>
    <n v="5"/>
    <x v="1"/>
  </r>
  <r>
    <s v="ORD19110"/>
    <d v="2024-07-17T00:00:00"/>
    <x v="0"/>
    <x v="1"/>
    <x v="1"/>
    <x v="0"/>
    <x v="2"/>
    <n v="4852"/>
    <n v="489.84"/>
    <n v="3"/>
    <x v="1"/>
  </r>
  <r>
    <s v="ORD19111"/>
    <d v="2023-06-07T00:00:00"/>
    <x v="2"/>
    <x v="8"/>
    <x v="7"/>
    <x v="1"/>
    <x v="1"/>
    <n v="2252"/>
    <n v="597.08000000000004"/>
    <n v="5"/>
    <x v="1"/>
  </r>
  <r>
    <s v="ORD19112"/>
    <d v="2024-11-09T00:00:00"/>
    <x v="5"/>
    <x v="1"/>
    <x v="1"/>
    <x v="2"/>
    <x v="1"/>
    <n v="3664"/>
    <n v="798.48"/>
    <n v="4"/>
    <x v="1"/>
  </r>
  <r>
    <s v="ORD19113"/>
    <d v="2024-04-28T00:00:00"/>
    <x v="6"/>
    <x v="3"/>
    <x v="2"/>
    <x v="0"/>
    <x v="5"/>
    <n v="1805"/>
    <n v="182.48"/>
    <n v="5"/>
    <x v="1"/>
  </r>
  <r>
    <s v="ORD19114"/>
    <d v="2023-09-02T00:00:00"/>
    <x v="11"/>
    <x v="8"/>
    <x v="7"/>
    <x v="3"/>
    <x v="2"/>
    <n v="3601"/>
    <n v="338.4"/>
    <n v="2"/>
    <x v="0"/>
  </r>
  <r>
    <s v="ORD19115"/>
    <d v="2024-10-11T00:00:00"/>
    <x v="9"/>
    <x v="7"/>
    <x v="6"/>
    <x v="3"/>
    <x v="1"/>
    <n v="865"/>
    <n v="68.180000000000007"/>
    <n v="2"/>
    <x v="1"/>
  </r>
  <r>
    <s v="ORD19116"/>
    <d v="2024-11-13T00:00:00"/>
    <x v="5"/>
    <x v="3"/>
    <x v="2"/>
    <x v="3"/>
    <x v="6"/>
    <n v="3122"/>
    <n v="362.54"/>
    <n v="2"/>
    <x v="3"/>
  </r>
  <r>
    <s v="ORD19117"/>
    <d v="2024-03-09T00:00:00"/>
    <x v="3"/>
    <x v="9"/>
    <x v="8"/>
    <x v="2"/>
    <x v="7"/>
    <n v="936"/>
    <n v="96.91"/>
    <n v="4"/>
    <x v="0"/>
  </r>
  <r>
    <s v="ORD19118"/>
    <d v="2024-06-22T00:00:00"/>
    <x v="2"/>
    <x v="8"/>
    <x v="7"/>
    <x v="2"/>
    <x v="0"/>
    <n v="1913"/>
    <n v="253.84"/>
    <n v="5"/>
    <x v="3"/>
  </r>
  <r>
    <s v="ORD19119"/>
    <d v="2024-02-23T00:00:00"/>
    <x v="8"/>
    <x v="9"/>
    <x v="8"/>
    <x v="1"/>
    <x v="4"/>
    <n v="4369"/>
    <n v="331.53"/>
    <n v="3"/>
    <x v="2"/>
  </r>
  <r>
    <s v="ORD19120"/>
    <d v="2023-09-08T00:00:00"/>
    <x v="11"/>
    <x v="5"/>
    <x v="4"/>
    <x v="2"/>
    <x v="0"/>
    <n v="2366"/>
    <n v="330.45"/>
    <n v="2"/>
    <x v="3"/>
  </r>
  <r>
    <s v="ORD19121"/>
    <d v="2023-01-22T00:00:00"/>
    <x v="10"/>
    <x v="4"/>
    <x v="3"/>
    <x v="1"/>
    <x v="6"/>
    <n v="3630"/>
    <n v="270.41000000000003"/>
    <n v="1"/>
    <x v="2"/>
  </r>
  <r>
    <s v="ORD19122"/>
    <d v="2024-04-26T00:00:00"/>
    <x v="6"/>
    <x v="2"/>
    <x v="0"/>
    <x v="2"/>
    <x v="5"/>
    <n v="1055"/>
    <n v="280.37"/>
    <n v="1"/>
    <x v="1"/>
  </r>
  <r>
    <s v="ORD19123"/>
    <d v="2023-01-27T00:00:00"/>
    <x v="10"/>
    <x v="3"/>
    <x v="2"/>
    <x v="2"/>
    <x v="6"/>
    <n v="2911"/>
    <n v="578.37"/>
    <n v="1"/>
    <x v="3"/>
  </r>
  <r>
    <s v="ORD19124"/>
    <d v="2024-11-16T00:00:00"/>
    <x v="5"/>
    <x v="5"/>
    <x v="4"/>
    <x v="0"/>
    <x v="5"/>
    <n v="4321"/>
    <n v="546.22"/>
    <n v="4"/>
    <x v="1"/>
  </r>
  <r>
    <s v="ORD19125"/>
    <d v="2023-01-24T00:00:00"/>
    <x v="10"/>
    <x v="0"/>
    <x v="0"/>
    <x v="0"/>
    <x v="1"/>
    <n v="4168"/>
    <n v="1167.4100000000001"/>
    <n v="5"/>
    <x v="1"/>
  </r>
  <r>
    <s v="ORD19126"/>
    <d v="2024-09-26T00:00:00"/>
    <x v="11"/>
    <x v="8"/>
    <x v="7"/>
    <x v="0"/>
    <x v="3"/>
    <n v="1663"/>
    <n v="157.4"/>
    <n v="4"/>
    <x v="1"/>
  </r>
  <r>
    <s v="ORD19127"/>
    <d v="2023-10-28T00:00:00"/>
    <x v="9"/>
    <x v="3"/>
    <x v="2"/>
    <x v="2"/>
    <x v="4"/>
    <n v="2483"/>
    <n v="180.5"/>
    <n v="5"/>
    <x v="3"/>
  </r>
  <r>
    <s v="ORD19128"/>
    <d v="2023-06-06T00:00:00"/>
    <x v="2"/>
    <x v="2"/>
    <x v="0"/>
    <x v="0"/>
    <x v="7"/>
    <n v="3138"/>
    <n v="354.42"/>
    <n v="3"/>
    <x v="0"/>
  </r>
  <r>
    <s v="ORD19129"/>
    <d v="2024-11-28T00:00:00"/>
    <x v="5"/>
    <x v="8"/>
    <x v="7"/>
    <x v="2"/>
    <x v="5"/>
    <n v="3914"/>
    <n v="346.25"/>
    <n v="5"/>
    <x v="0"/>
  </r>
  <r>
    <s v="ORD19130"/>
    <d v="2023-11-19T00:00:00"/>
    <x v="5"/>
    <x v="8"/>
    <x v="7"/>
    <x v="2"/>
    <x v="1"/>
    <n v="563"/>
    <n v="53.11"/>
    <n v="2"/>
    <x v="2"/>
  </r>
  <r>
    <s v="ORD19131"/>
    <d v="2024-03-02T00:00:00"/>
    <x v="3"/>
    <x v="3"/>
    <x v="2"/>
    <x v="1"/>
    <x v="3"/>
    <n v="2378"/>
    <n v="659.91"/>
    <n v="2"/>
    <x v="3"/>
  </r>
  <r>
    <s v="ORD19132"/>
    <d v="2023-07-10T00:00:00"/>
    <x v="0"/>
    <x v="6"/>
    <x v="5"/>
    <x v="0"/>
    <x v="4"/>
    <n v="2640"/>
    <n v="730.8"/>
    <n v="5"/>
    <x v="3"/>
  </r>
  <r>
    <s v="ORD19133"/>
    <d v="2023-05-31T00:00:00"/>
    <x v="1"/>
    <x v="5"/>
    <x v="4"/>
    <x v="1"/>
    <x v="0"/>
    <n v="757"/>
    <n v="138.77000000000001"/>
    <n v="1"/>
    <x v="2"/>
  </r>
  <r>
    <s v="ORD19134"/>
    <d v="2023-07-20T00:00:00"/>
    <x v="0"/>
    <x v="2"/>
    <x v="0"/>
    <x v="0"/>
    <x v="2"/>
    <n v="1729"/>
    <n v="236.63"/>
    <n v="2"/>
    <x v="3"/>
  </r>
  <r>
    <s v="ORD19135"/>
    <d v="2023-03-07T00:00:00"/>
    <x v="3"/>
    <x v="6"/>
    <x v="5"/>
    <x v="2"/>
    <x v="4"/>
    <n v="3737"/>
    <n v="636.04999999999995"/>
    <n v="4"/>
    <x v="1"/>
  </r>
  <r>
    <s v="ORD19136"/>
    <d v="2023-10-29T00:00:00"/>
    <x v="9"/>
    <x v="7"/>
    <x v="6"/>
    <x v="3"/>
    <x v="4"/>
    <n v="4838"/>
    <n v="727.95"/>
    <n v="4"/>
    <x v="2"/>
  </r>
  <r>
    <s v="ORD19137"/>
    <d v="2024-10-22T00:00:00"/>
    <x v="9"/>
    <x v="8"/>
    <x v="7"/>
    <x v="3"/>
    <x v="2"/>
    <n v="3766"/>
    <n v="280.51"/>
    <n v="3"/>
    <x v="1"/>
  </r>
  <r>
    <s v="ORD19138"/>
    <d v="2023-07-28T00:00:00"/>
    <x v="0"/>
    <x v="1"/>
    <x v="1"/>
    <x v="2"/>
    <x v="7"/>
    <n v="453"/>
    <n v="48.19"/>
    <n v="3"/>
    <x v="1"/>
  </r>
  <r>
    <s v="ORD19139"/>
    <d v="2024-01-31T00:00:00"/>
    <x v="10"/>
    <x v="7"/>
    <x v="6"/>
    <x v="1"/>
    <x v="2"/>
    <n v="4673"/>
    <n v="931.73"/>
    <n v="4"/>
    <x v="2"/>
  </r>
  <r>
    <s v="ORD19140"/>
    <d v="2023-04-25T00:00:00"/>
    <x v="6"/>
    <x v="8"/>
    <x v="7"/>
    <x v="1"/>
    <x v="2"/>
    <n v="1195"/>
    <n v="161.16"/>
    <n v="3"/>
    <x v="3"/>
  </r>
  <r>
    <s v="ORD19141"/>
    <d v="2024-05-18T00:00:00"/>
    <x v="1"/>
    <x v="3"/>
    <x v="2"/>
    <x v="1"/>
    <x v="3"/>
    <n v="3584"/>
    <n v="970.6"/>
    <n v="5"/>
    <x v="3"/>
  </r>
  <r>
    <s v="ORD19142"/>
    <d v="2024-03-21T00:00:00"/>
    <x v="3"/>
    <x v="0"/>
    <x v="0"/>
    <x v="2"/>
    <x v="3"/>
    <n v="4474"/>
    <n v="1040.04"/>
    <n v="4"/>
    <x v="0"/>
  </r>
  <r>
    <s v="ORD19143"/>
    <d v="2023-06-01T00:00:00"/>
    <x v="2"/>
    <x v="2"/>
    <x v="0"/>
    <x v="2"/>
    <x v="1"/>
    <n v="4976"/>
    <n v="1163.17"/>
    <n v="3"/>
    <x v="1"/>
  </r>
  <r>
    <s v="ORD19144"/>
    <d v="2024-07-27T00:00:00"/>
    <x v="0"/>
    <x v="9"/>
    <x v="8"/>
    <x v="2"/>
    <x v="3"/>
    <n v="3376"/>
    <n v="703.18"/>
    <n v="3"/>
    <x v="2"/>
  </r>
  <r>
    <s v="ORD19145"/>
    <d v="2024-03-20T00:00:00"/>
    <x v="3"/>
    <x v="9"/>
    <x v="8"/>
    <x v="2"/>
    <x v="2"/>
    <n v="4122"/>
    <n v="1021.68"/>
    <n v="5"/>
    <x v="0"/>
  </r>
  <r>
    <s v="ORD19146"/>
    <d v="2024-10-03T00:00:00"/>
    <x v="9"/>
    <x v="6"/>
    <x v="5"/>
    <x v="3"/>
    <x v="3"/>
    <n v="4625"/>
    <n v="494.08"/>
    <n v="3"/>
    <x v="2"/>
  </r>
  <r>
    <s v="ORD19147"/>
    <d v="2024-02-03T00:00:00"/>
    <x v="8"/>
    <x v="0"/>
    <x v="0"/>
    <x v="3"/>
    <x v="7"/>
    <n v="628"/>
    <n v="146.19999999999999"/>
    <n v="5"/>
    <x v="3"/>
  </r>
  <r>
    <s v="ORD19148"/>
    <d v="2023-02-13T00:00:00"/>
    <x v="8"/>
    <x v="8"/>
    <x v="7"/>
    <x v="2"/>
    <x v="7"/>
    <n v="1168"/>
    <n v="102.98"/>
    <n v="1"/>
    <x v="0"/>
  </r>
  <r>
    <s v="ORD19149"/>
    <d v="2023-06-05T00:00:00"/>
    <x v="2"/>
    <x v="7"/>
    <x v="6"/>
    <x v="3"/>
    <x v="4"/>
    <n v="3991"/>
    <n v="911.26"/>
    <n v="4"/>
    <x v="0"/>
  </r>
  <r>
    <s v="ORD19150"/>
    <d v="2024-09-12T00:00:00"/>
    <x v="11"/>
    <x v="3"/>
    <x v="2"/>
    <x v="2"/>
    <x v="4"/>
    <n v="4586"/>
    <n v="1238.3"/>
    <n v="4"/>
    <x v="1"/>
  </r>
  <r>
    <s v="ORD19151"/>
    <d v="2023-10-19T00:00:00"/>
    <x v="9"/>
    <x v="5"/>
    <x v="4"/>
    <x v="0"/>
    <x v="4"/>
    <n v="4372"/>
    <n v="367.17"/>
    <n v="1"/>
    <x v="3"/>
  </r>
  <r>
    <s v="ORD19152"/>
    <d v="2023-01-18T00:00:00"/>
    <x v="10"/>
    <x v="1"/>
    <x v="1"/>
    <x v="1"/>
    <x v="7"/>
    <n v="3833"/>
    <n v="844.17"/>
    <n v="3"/>
    <x v="0"/>
  </r>
  <r>
    <s v="ORD19153"/>
    <d v="2023-08-17T00:00:00"/>
    <x v="4"/>
    <x v="3"/>
    <x v="2"/>
    <x v="1"/>
    <x v="6"/>
    <n v="1677"/>
    <n v="251.55"/>
    <n v="5"/>
    <x v="0"/>
  </r>
  <r>
    <s v="ORD19154"/>
    <d v="2024-03-30T00:00:00"/>
    <x v="3"/>
    <x v="4"/>
    <x v="3"/>
    <x v="3"/>
    <x v="2"/>
    <n v="3557"/>
    <n v="869.5"/>
    <n v="5"/>
    <x v="2"/>
  </r>
  <r>
    <s v="ORD19155"/>
    <d v="2024-03-04T00:00:00"/>
    <x v="3"/>
    <x v="2"/>
    <x v="0"/>
    <x v="1"/>
    <x v="7"/>
    <n v="3697"/>
    <n v="396.62"/>
    <n v="5"/>
    <x v="0"/>
  </r>
  <r>
    <s v="ORD19156"/>
    <d v="2024-01-23T00:00:00"/>
    <x v="10"/>
    <x v="7"/>
    <x v="6"/>
    <x v="0"/>
    <x v="6"/>
    <n v="2729"/>
    <n v="654.77"/>
    <n v="5"/>
    <x v="1"/>
  </r>
  <r>
    <s v="ORD19157"/>
    <d v="2023-01-02T00:00:00"/>
    <x v="10"/>
    <x v="6"/>
    <x v="5"/>
    <x v="1"/>
    <x v="4"/>
    <n v="4523"/>
    <n v="722.64"/>
    <n v="3"/>
    <x v="2"/>
  </r>
  <r>
    <s v="ORD19158"/>
    <d v="2023-04-23T00:00:00"/>
    <x v="6"/>
    <x v="5"/>
    <x v="4"/>
    <x v="2"/>
    <x v="2"/>
    <n v="3277"/>
    <n v="829.16"/>
    <n v="2"/>
    <x v="0"/>
  </r>
  <r>
    <s v="ORD19159"/>
    <d v="2023-10-23T00:00:00"/>
    <x v="9"/>
    <x v="2"/>
    <x v="0"/>
    <x v="0"/>
    <x v="1"/>
    <n v="4253"/>
    <n v="578.29999999999995"/>
    <n v="1"/>
    <x v="2"/>
  </r>
  <r>
    <s v="ORD19160"/>
    <d v="2023-08-19T00:00:00"/>
    <x v="4"/>
    <x v="5"/>
    <x v="4"/>
    <x v="0"/>
    <x v="4"/>
    <n v="509"/>
    <n v="39.49"/>
    <n v="1"/>
    <x v="0"/>
  </r>
  <r>
    <s v="ORD19161"/>
    <d v="2023-11-22T00:00:00"/>
    <x v="5"/>
    <x v="8"/>
    <x v="7"/>
    <x v="0"/>
    <x v="7"/>
    <n v="4549"/>
    <n v="1310.3699999999999"/>
    <n v="1"/>
    <x v="2"/>
  </r>
  <r>
    <s v="ORD19162"/>
    <d v="2023-09-24T00:00:00"/>
    <x v="11"/>
    <x v="9"/>
    <x v="8"/>
    <x v="1"/>
    <x v="7"/>
    <n v="4882"/>
    <n v="362.73"/>
    <n v="4"/>
    <x v="0"/>
  </r>
  <r>
    <s v="ORD19163"/>
    <d v="2023-04-21T00:00:00"/>
    <x v="6"/>
    <x v="4"/>
    <x v="3"/>
    <x v="0"/>
    <x v="6"/>
    <n v="4399"/>
    <n v="969.2"/>
    <n v="1"/>
    <x v="1"/>
  </r>
  <r>
    <s v="ORD19164"/>
    <d v="2024-09-03T00:00:00"/>
    <x v="11"/>
    <x v="0"/>
    <x v="0"/>
    <x v="0"/>
    <x v="5"/>
    <n v="4063"/>
    <n v="933.65"/>
    <n v="1"/>
    <x v="1"/>
  </r>
  <r>
    <s v="ORD19165"/>
    <d v="2024-04-08T00:00:00"/>
    <x v="6"/>
    <x v="1"/>
    <x v="1"/>
    <x v="2"/>
    <x v="7"/>
    <n v="1619"/>
    <n v="384.86"/>
    <n v="4"/>
    <x v="3"/>
  </r>
  <r>
    <s v="ORD19166"/>
    <d v="2024-10-05T00:00:00"/>
    <x v="9"/>
    <x v="5"/>
    <x v="4"/>
    <x v="3"/>
    <x v="4"/>
    <n v="4603"/>
    <n v="619.85"/>
    <n v="5"/>
    <x v="1"/>
  </r>
  <r>
    <s v="ORD19167"/>
    <d v="2024-10-11T00:00:00"/>
    <x v="9"/>
    <x v="7"/>
    <x v="6"/>
    <x v="0"/>
    <x v="3"/>
    <n v="4649"/>
    <n v="1244.99"/>
    <n v="5"/>
    <x v="2"/>
  </r>
  <r>
    <s v="ORD19168"/>
    <d v="2023-08-12T00:00:00"/>
    <x v="4"/>
    <x v="8"/>
    <x v="7"/>
    <x v="1"/>
    <x v="0"/>
    <n v="4886"/>
    <n v="402.68"/>
    <n v="5"/>
    <x v="2"/>
  </r>
  <r>
    <s v="ORD19169"/>
    <d v="2023-04-19T00:00:00"/>
    <x v="6"/>
    <x v="7"/>
    <x v="6"/>
    <x v="0"/>
    <x v="5"/>
    <n v="3315"/>
    <n v="591.53"/>
    <n v="1"/>
    <x v="3"/>
  </r>
  <r>
    <s v="ORD19170"/>
    <d v="2024-07-19T00:00:00"/>
    <x v="0"/>
    <x v="5"/>
    <x v="4"/>
    <x v="3"/>
    <x v="2"/>
    <n v="4778"/>
    <n v="1424.09"/>
    <n v="5"/>
    <x v="2"/>
  </r>
  <r>
    <s v="ORD19171"/>
    <d v="2024-09-16T00:00:00"/>
    <x v="11"/>
    <x v="2"/>
    <x v="0"/>
    <x v="3"/>
    <x v="0"/>
    <n v="1782"/>
    <n v="237.41"/>
    <n v="4"/>
    <x v="3"/>
  </r>
  <r>
    <s v="ORD19172"/>
    <d v="2024-03-12T00:00:00"/>
    <x v="3"/>
    <x v="1"/>
    <x v="1"/>
    <x v="0"/>
    <x v="2"/>
    <n v="2547"/>
    <n v="431.74"/>
    <n v="1"/>
    <x v="2"/>
  </r>
  <r>
    <s v="ORD19173"/>
    <d v="2023-12-30T00:00:00"/>
    <x v="7"/>
    <x v="2"/>
    <x v="0"/>
    <x v="0"/>
    <x v="0"/>
    <n v="2727"/>
    <n v="573.42999999999995"/>
    <n v="4"/>
    <x v="1"/>
  </r>
  <r>
    <s v="ORD19174"/>
    <d v="2023-07-22T00:00:00"/>
    <x v="0"/>
    <x v="1"/>
    <x v="1"/>
    <x v="3"/>
    <x v="2"/>
    <n v="3267"/>
    <n v="413.04"/>
    <n v="3"/>
    <x v="0"/>
  </r>
  <r>
    <s v="ORD19175"/>
    <d v="2024-02-24T00:00:00"/>
    <x v="8"/>
    <x v="9"/>
    <x v="8"/>
    <x v="3"/>
    <x v="2"/>
    <n v="1513"/>
    <n v="316.22000000000003"/>
    <n v="2"/>
    <x v="3"/>
  </r>
  <r>
    <s v="ORD19176"/>
    <d v="2023-05-12T00:00:00"/>
    <x v="1"/>
    <x v="2"/>
    <x v="0"/>
    <x v="3"/>
    <x v="0"/>
    <n v="3286"/>
    <n v="930.85"/>
    <n v="4"/>
    <x v="0"/>
  </r>
  <r>
    <s v="ORD19177"/>
    <d v="2024-05-29T00:00:00"/>
    <x v="1"/>
    <x v="6"/>
    <x v="5"/>
    <x v="1"/>
    <x v="4"/>
    <n v="2514"/>
    <n v="518.67999999999995"/>
    <n v="4"/>
    <x v="2"/>
  </r>
  <r>
    <s v="ORD19178"/>
    <d v="2023-03-15T00:00:00"/>
    <x v="3"/>
    <x v="1"/>
    <x v="1"/>
    <x v="1"/>
    <x v="4"/>
    <n v="4532"/>
    <n v="293.08999999999997"/>
    <n v="1"/>
    <x v="0"/>
  </r>
  <r>
    <s v="ORD19179"/>
    <d v="2024-09-21T00:00:00"/>
    <x v="11"/>
    <x v="5"/>
    <x v="4"/>
    <x v="2"/>
    <x v="3"/>
    <n v="759"/>
    <n v="137.5"/>
    <n v="2"/>
    <x v="3"/>
  </r>
  <r>
    <s v="ORD19180"/>
    <d v="2024-05-01T00:00:00"/>
    <x v="1"/>
    <x v="6"/>
    <x v="5"/>
    <x v="1"/>
    <x v="1"/>
    <n v="702"/>
    <n v="163.22999999999999"/>
    <n v="2"/>
    <x v="2"/>
  </r>
  <r>
    <s v="ORD19181"/>
    <d v="2023-09-20T00:00:00"/>
    <x v="11"/>
    <x v="1"/>
    <x v="1"/>
    <x v="1"/>
    <x v="0"/>
    <n v="2496"/>
    <n v="342.59"/>
    <n v="1"/>
    <x v="0"/>
  </r>
  <r>
    <s v="ORD19182"/>
    <d v="2024-08-09T00:00:00"/>
    <x v="4"/>
    <x v="1"/>
    <x v="1"/>
    <x v="1"/>
    <x v="0"/>
    <n v="3227"/>
    <n v="742.72"/>
    <n v="1"/>
    <x v="3"/>
  </r>
  <r>
    <s v="ORD19183"/>
    <d v="2024-09-10T00:00:00"/>
    <x v="11"/>
    <x v="4"/>
    <x v="3"/>
    <x v="0"/>
    <x v="1"/>
    <n v="1023"/>
    <n v="219.74"/>
    <n v="1"/>
    <x v="3"/>
  </r>
  <r>
    <s v="ORD19184"/>
    <d v="2024-10-24T00:00:00"/>
    <x v="9"/>
    <x v="4"/>
    <x v="3"/>
    <x v="2"/>
    <x v="5"/>
    <n v="4065"/>
    <n v="1104.1400000000001"/>
    <n v="4"/>
    <x v="3"/>
  </r>
  <r>
    <s v="ORD19185"/>
    <d v="2024-02-07T00:00:00"/>
    <x v="8"/>
    <x v="8"/>
    <x v="7"/>
    <x v="3"/>
    <x v="5"/>
    <n v="2759"/>
    <n v="723.04"/>
    <n v="2"/>
    <x v="0"/>
  </r>
  <r>
    <s v="ORD19186"/>
    <d v="2023-05-12T00:00:00"/>
    <x v="1"/>
    <x v="8"/>
    <x v="7"/>
    <x v="0"/>
    <x v="5"/>
    <n v="4820"/>
    <n v="1350.88"/>
    <n v="5"/>
    <x v="2"/>
  </r>
  <r>
    <s v="ORD19187"/>
    <d v="2023-08-22T00:00:00"/>
    <x v="4"/>
    <x v="9"/>
    <x v="8"/>
    <x v="0"/>
    <x v="4"/>
    <n v="369"/>
    <n v="79.55"/>
    <n v="2"/>
    <x v="0"/>
  </r>
  <r>
    <s v="ORD19188"/>
    <d v="2023-03-08T00:00:00"/>
    <x v="3"/>
    <x v="8"/>
    <x v="7"/>
    <x v="3"/>
    <x v="7"/>
    <n v="3151"/>
    <n v="696.05"/>
    <n v="4"/>
    <x v="3"/>
  </r>
  <r>
    <s v="ORD19189"/>
    <d v="2023-04-29T00:00:00"/>
    <x v="6"/>
    <x v="4"/>
    <x v="3"/>
    <x v="2"/>
    <x v="6"/>
    <n v="1583"/>
    <n v="417.6"/>
    <n v="1"/>
    <x v="1"/>
  </r>
  <r>
    <s v="ORD19190"/>
    <d v="2023-10-05T00:00:00"/>
    <x v="9"/>
    <x v="9"/>
    <x v="8"/>
    <x v="2"/>
    <x v="5"/>
    <n v="4348"/>
    <n v="942.95"/>
    <n v="3"/>
    <x v="0"/>
  </r>
  <r>
    <s v="ORD19191"/>
    <d v="2023-11-14T00:00:00"/>
    <x v="5"/>
    <x v="7"/>
    <x v="6"/>
    <x v="0"/>
    <x v="4"/>
    <n v="4524"/>
    <n v="325.14999999999998"/>
    <n v="2"/>
    <x v="0"/>
  </r>
  <r>
    <s v="ORD19192"/>
    <d v="2024-02-17T00:00:00"/>
    <x v="8"/>
    <x v="6"/>
    <x v="5"/>
    <x v="1"/>
    <x v="4"/>
    <n v="2714"/>
    <n v="234.31"/>
    <n v="4"/>
    <x v="3"/>
  </r>
  <r>
    <s v="ORD19193"/>
    <d v="2024-03-01T00:00:00"/>
    <x v="3"/>
    <x v="9"/>
    <x v="8"/>
    <x v="2"/>
    <x v="6"/>
    <n v="846"/>
    <n v="90.46"/>
    <n v="4"/>
    <x v="1"/>
  </r>
  <r>
    <s v="ORD19194"/>
    <d v="2024-06-15T00:00:00"/>
    <x v="2"/>
    <x v="3"/>
    <x v="2"/>
    <x v="3"/>
    <x v="3"/>
    <n v="4957"/>
    <n v="1271.33"/>
    <n v="2"/>
    <x v="1"/>
  </r>
  <r>
    <s v="ORD19195"/>
    <d v="2024-11-01T00:00:00"/>
    <x v="5"/>
    <x v="0"/>
    <x v="0"/>
    <x v="0"/>
    <x v="5"/>
    <n v="2295"/>
    <n v="249"/>
    <n v="4"/>
    <x v="2"/>
  </r>
  <r>
    <s v="ORD19196"/>
    <d v="2024-07-11T00:00:00"/>
    <x v="0"/>
    <x v="4"/>
    <x v="3"/>
    <x v="3"/>
    <x v="2"/>
    <n v="2639"/>
    <n v="721.74"/>
    <n v="5"/>
    <x v="2"/>
  </r>
  <r>
    <s v="ORD19197"/>
    <d v="2023-02-07T00:00:00"/>
    <x v="8"/>
    <x v="0"/>
    <x v="0"/>
    <x v="2"/>
    <x v="1"/>
    <n v="3980"/>
    <n v="369.87"/>
    <n v="3"/>
    <x v="0"/>
  </r>
  <r>
    <s v="ORD19198"/>
    <d v="2023-03-02T00:00:00"/>
    <x v="3"/>
    <x v="8"/>
    <x v="7"/>
    <x v="1"/>
    <x v="5"/>
    <n v="2361"/>
    <n v="231.47"/>
    <n v="1"/>
    <x v="3"/>
  </r>
  <r>
    <s v="ORD19199"/>
    <d v="2023-03-26T00:00:00"/>
    <x v="3"/>
    <x v="5"/>
    <x v="4"/>
    <x v="3"/>
    <x v="4"/>
    <n v="4104"/>
    <n v="626.55999999999995"/>
    <n v="4"/>
    <x v="2"/>
  </r>
  <r>
    <s v="ORD19200"/>
    <d v="2023-05-17T00:00:00"/>
    <x v="1"/>
    <x v="0"/>
    <x v="0"/>
    <x v="2"/>
    <x v="6"/>
    <n v="1946"/>
    <n v="299.58"/>
    <n v="1"/>
    <x v="0"/>
  </r>
  <r>
    <s v="ORD19201"/>
    <d v="2023-03-30T00:00:00"/>
    <x v="3"/>
    <x v="9"/>
    <x v="8"/>
    <x v="3"/>
    <x v="7"/>
    <n v="916"/>
    <n v="227.58"/>
    <n v="5"/>
    <x v="0"/>
  </r>
  <r>
    <s v="ORD19202"/>
    <d v="2024-04-08T00:00:00"/>
    <x v="6"/>
    <x v="7"/>
    <x v="6"/>
    <x v="1"/>
    <x v="7"/>
    <n v="2790"/>
    <n v="642.94000000000005"/>
    <n v="4"/>
    <x v="3"/>
  </r>
  <r>
    <s v="ORD19203"/>
    <d v="2024-07-16T00:00:00"/>
    <x v="0"/>
    <x v="2"/>
    <x v="0"/>
    <x v="3"/>
    <x v="1"/>
    <n v="4050"/>
    <n v="795.26"/>
    <n v="2"/>
    <x v="1"/>
  </r>
  <r>
    <s v="ORD19204"/>
    <d v="2024-01-28T00:00:00"/>
    <x v="10"/>
    <x v="4"/>
    <x v="3"/>
    <x v="0"/>
    <x v="3"/>
    <n v="3238"/>
    <n v="177.14"/>
    <n v="4"/>
    <x v="3"/>
  </r>
  <r>
    <s v="ORD19205"/>
    <d v="2023-02-15T00:00:00"/>
    <x v="8"/>
    <x v="9"/>
    <x v="8"/>
    <x v="0"/>
    <x v="4"/>
    <n v="263"/>
    <n v="66.209999999999994"/>
    <n v="2"/>
    <x v="1"/>
  </r>
  <r>
    <s v="ORD19206"/>
    <d v="2023-11-15T00:00:00"/>
    <x v="5"/>
    <x v="8"/>
    <x v="7"/>
    <x v="1"/>
    <x v="1"/>
    <n v="1122"/>
    <n v="151.97999999999999"/>
    <n v="4"/>
    <x v="1"/>
  </r>
  <r>
    <s v="ORD19207"/>
    <d v="2024-05-04T00:00:00"/>
    <x v="1"/>
    <x v="4"/>
    <x v="3"/>
    <x v="0"/>
    <x v="6"/>
    <n v="4876"/>
    <n v="583.49"/>
    <n v="3"/>
    <x v="2"/>
  </r>
  <r>
    <s v="ORD19208"/>
    <d v="2024-03-12T00:00:00"/>
    <x v="3"/>
    <x v="5"/>
    <x v="4"/>
    <x v="2"/>
    <x v="7"/>
    <n v="823"/>
    <n v="156.25"/>
    <n v="4"/>
    <x v="3"/>
  </r>
  <r>
    <s v="ORD19209"/>
    <d v="2023-01-16T00:00:00"/>
    <x v="10"/>
    <x v="8"/>
    <x v="7"/>
    <x v="3"/>
    <x v="4"/>
    <n v="2864"/>
    <n v="380.96"/>
    <n v="2"/>
    <x v="2"/>
  </r>
  <r>
    <s v="ORD19210"/>
    <d v="2023-09-29T00:00:00"/>
    <x v="11"/>
    <x v="2"/>
    <x v="0"/>
    <x v="3"/>
    <x v="6"/>
    <n v="3956"/>
    <n v="872.46"/>
    <n v="1"/>
    <x v="3"/>
  </r>
  <r>
    <s v="ORD19211"/>
    <d v="2023-04-16T00:00:00"/>
    <x v="6"/>
    <x v="2"/>
    <x v="0"/>
    <x v="3"/>
    <x v="7"/>
    <n v="866"/>
    <n v="104.36"/>
    <n v="4"/>
    <x v="0"/>
  </r>
  <r>
    <s v="ORD19212"/>
    <d v="2024-11-08T00:00:00"/>
    <x v="5"/>
    <x v="1"/>
    <x v="1"/>
    <x v="0"/>
    <x v="7"/>
    <n v="4735"/>
    <n v="661.33"/>
    <n v="3"/>
    <x v="2"/>
  </r>
  <r>
    <s v="ORD19213"/>
    <d v="2023-02-14T00:00:00"/>
    <x v="8"/>
    <x v="6"/>
    <x v="5"/>
    <x v="3"/>
    <x v="3"/>
    <n v="2545"/>
    <n v="668.43"/>
    <n v="5"/>
    <x v="1"/>
  </r>
  <r>
    <s v="ORD19214"/>
    <d v="2024-11-09T00:00:00"/>
    <x v="5"/>
    <x v="5"/>
    <x v="4"/>
    <x v="1"/>
    <x v="0"/>
    <n v="3016"/>
    <n v="854.65"/>
    <n v="3"/>
    <x v="0"/>
  </r>
  <r>
    <s v="ORD19215"/>
    <d v="2023-10-22T00:00:00"/>
    <x v="9"/>
    <x v="0"/>
    <x v="0"/>
    <x v="0"/>
    <x v="5"/>
    <n v="884"/>
    <n v="50.35"/>
    <n v="5"/>
    <x v="1"/>
  </r>
  <r>
    <s v="ORD19216"/>
    <d v="2024-07-17T00:00:00"/>
    <x v="0"/>
    <x v="2"/>
    <x v="0"/>
    <x v="1"/>
    <x v="5"/>
    <n v="540"/>
    <n v="96.59"/>
    <n v="1"/>
    <x v="0"/>
  </r>
  <r>
    <s v="ORD19217"/>
    <d v="2023-07-02T00:00:00"/>
    <x v="0"/>
    <x v="9"/>
    <x v="8"/>
    <x v="2"/>
    <x v="6"/>
    <n v="1486"/>
    <n v="183.37"/>
    <n v="2"/>
    <x v="2"/>
  </r>
  <r>
    <s v="ORD19218"/>
    <d v="2023-11-05T00:00:00"/>
    <x v="5"/>
    <x v="2"/>
    <x v="0"/>
    <x v="0"/>
    <x v="1"/>
    <n v="327"/>
    <n v="72.62"/>
    <n v="5"/>
    <x v="0"/>
  </r>
  <r>
    <s v="ORD19219"/>
    <d v="2023-07-14T00:00:00"/>
    <x v="0"/>
    <x v="1"/>
    <x v="1"/>
    <x v="1"/>
    <x v="3"/>
    <n v="423"/>
    <n v="61.35"/>
    <n v="5"/>
    <x v="2"/>
  </r>
  <r>
    <s v="ORD19220"/>
    <d v="2023-10-22T00:00:00"/>
    <x v="9"/>
    <x v="3"/>
    <x v="2"/>
    <x v="1"/>
    <x v="0"/>
    <n v="4369"/>
    <n v="953.61"/>
    <n v="1"/>
    <x v="0"/>
  </r>
  <r>
    <s v="ORD19221"/>
    <d v="2023-11-25T00:00:00"/>
    <x v="5"/>
    <x v="7"/>
    <x v="6"/>
    <x v="2"/>
    <x v="4"/>
    <n v="3160"/>
    <n v="481.8"/>
    <n v="3"/>
    <x v="0"/>
  </r>
  <r>
    <s v="ORD19222"/>
    <d v="2024-08-05T00:00:00"/>
    <x v="4"/>
    <x v="1"/>
    <x v="1"/>
    <x v="3"/>
    <x v="3"/>
    <n v="1265"/>
    <n v="354.29"/>
    <n v="5"/>
    <x v="3"/>
  </r>
  <r>
    <s v="ORD19223"/>
    <d v="2023-09-27T00:00:00"/>
    <x v="11"/>
    <x v="8"/>
    <x v="7"/>
    <x v="3"/>
    <x v="6"/>
    <n v="2540"/>
    <n v="596.84"/>
    <n v="2"/>
    <x v="1"/>
  </r>
  <r>
    <s v="ORD19224"/>
    <d v="2024-11-02T00:00:00"/>
    <x v="5"/>
    <x v="4"/>
    <x v="3"/>
    <x v="2"/>
    <x v="0"/>
    <n v="904"/>
    <n v="163.96"/>
    <n v="5"/>
    <x v="1"/>
  </r>
  <r>
    <s v="ORD19225"/>
    <d v="2024-08-06T00:00:00"/>
    <x v="4"/>
    <x v="6"/>
    <x v="5"/>
    <x v="1"/>
    <x v="2"/>
    <n v="2895"/>
    <n v="313.2"/>
    <n v="2"/>
    <x v="1"/>
  </r>
  <r>
    <s v="ORD19226"/>
    <d v="2023-03-28T00:00:00"/>
    <x v="3"/>
    <x v="4"/>
    <x v="3"/>
    <x v="1"/>
    <x v="2"/>
    <n v="467"/>
    <n v="39.04"/>
    <n v="5"/>
    <x v="3"/>
  </r>
  <r>
    <s v="ORD19227"/>
    <d v="2024-01-24T00:00:00"/>
    <x v="10"/>
    <x v="8"/>
    <x v="7"/>
    <x v="3"/>
    <x v="0"/>
    <n v="4049"/>
    <n v="577.27"/>
    <n v="5"/>
    <x v="1"/>
  </r>
  <r>
    <s v="ORD19228"/>
    <d v="2023-06-09T00:00:00"/>
    <x v="2"/>
    <x v="9"/>
    <x v="8"/>
    <x v="2"/>
    <x v="3"/>
    <n v="296"/>
    <n v="58.14"/>
    <n v="2"/>
    <x v="2"/>
  </r>
  <r>
    <s v="ORD19229"/>
    <d v="2023-08-06T00:00:00"/>
    <x v="4"/>
    <x v="1"/>
    <x v="1"/>
    <x v="1"/>
    <x v="3"/>
    <n v="1476"/>
    <n v="190.06"/>
    <n v="5"/>
    <x v="2"/>
  </r>
  <r>
    <s v="ORD19230"/>
    <d v="2023-10-04T00:00:00"/>
    <x v="9"/>
    <x v="1"/>
    <x v="1"/>
    <x v="0"/>
    <x v="5"/>
    <n v="3067"/>
    <n v="372"/>
    <n v="2"/>
    <x v="3"/>
  </r>
  <r>
    <s v="ORD19231"/>
    <d v="2024-01-17T00:00:00"/>
    <x v="10"/>
    <x v="9"/>
    <x v="8"/>
    <x v="0"/>
    <x v="3"/>
    <n v="1660"/>
    <n v="336.13"/>
    <n v="4"/>
    <x v="1"/>
  </r>
  <r>
    <s v="ORD19232"/>
    <d v="2024-04-19T00:00:00"/>
    <x v="6"/>
    <x v="5"/>
    <x v="4"/>
    <x v="0"/>
    <x v="0"/>
    <n v="3518"/>
    <n v="259.47000000000003"/>
    <n v="3"/>
    <x v="0"/>
  </r>
  <r>
    <s v="ORD19233"/>
    <d v="2024-07-28T00:00:00"/>
    <x v="0"/>
    <x v="4"/>
    <x v="3"/>
    <x v="1"/>
    <x v="0"/>
    <n v="2328"/>
    <n v="294.98"/>
    <n v="2"/>
    <x v="1"/>
  </r>
  <r>
    <s v="ORD19234"/>
    <d v="2024-10-30T00:00:00"/>
    <x v="9"/>
    <x v="7"/>
    <x v="6"/>
    <x v="3"/>
    <x v="5"/>
    <n v="3055"/>
    <n v="433.74"/>
    <n v="1"/>
    <x v="3"/>
  </r>
  <r>
    <s v="ORD19235"/>
    <d v="2024-07-27T00:00:00"/>
    <x v="0"/>
    <x v="5"/>
    <x v="4"/>
    <x v="2"/>
    <x v="7"/>
    <n v="2337"/>
    <n v="422.85"/>
    <n v="3"/>
    <x v="2"/>
  </r>
  <r>
    <s v="ORD19236"/>
    <d v="2024-06-30T00:00:00"/>
    <x v="2"/>
    <x v="5"/>
    <x v="4"/>
    <x v="0"/>
    <x v="2"/>
    <n v="636"/>
    <n v="98.75"/>
    <n v="2"/>
    <x v="1"/>
  </r>
  <r>
    <s v="ORD19237"/>
    <d v="2023-11-22T00:00:00"/>
    <x v="5"/>
    <x v="5"/>
    <x v="4"/>
    <x v="3"/>
    <x v="3"/>
    <n v="4872"/>
    <n v="249.72"/>
    <n v="4"/>
    <x v="2"/>
  </r>
  <r>
    <s v="ORD19238"/>
    <d v="2024-06-10T00:00:00"/>
    <x v="2"/>
    <x v="1"/>
    <x v="1"/>
    <x v="3"/>
    <x v="6"/>
    <n v="4662"/>
    <n v="682.83"/>
    <n v="1"/>
    <x v="3"/>
  </r>
  <r>
    <s v="ORD19239"/>
    <d v="2024-09-05T00:00:00"/>
    <x v="11"/>
    <x v="7"/>
    <x v="6"/>
    <x v="3"/>
    <x v="0"/>
    <n v="3791"/>
    <n v="1134.45"/>
    <n v="3"/>
    <x v="2"/>
  </r>
  <r>
    <s v="ORD19240"/>
    <d v="2023-03-18T00:00:00"/>
    <x v="3"/>
    <x v="6"/>
    <x v="5"/>
    <x v="1"/>
    <x v="6"/>
    <n v="2851"/>
    <n v="406.8"/>
    <n v="5"/>
    <x v="1"/>
  </r>
  <r>
    <s v="ORD19241"/>
    <d v="2024-06-06T00:00:00"/>
    <x v="2"/>
    <x v="7"/>
    <x v="6"/>
    <x v="1"/>
    <x v="2"/>
    <n v="4826"/>
    <n v="962.42"/>
    <n v="2"/>
    <x v="1"/>
  </r>
  <r>
    <s v="ORD19242"/>
    <d v="2024-06-06T00:00:00"/>
    <x v="2"/>
    <x v="0"/>
    <x v="0"/>
    <x v="0"/>
    <x v="0"/>
    <n v="1552"/>
    <n v="352.49"/>
    <n v="2"/>
    <x v="2"/>
  </r>
  <r>
    <s v="ORD19243"/>
    <d v="2024-04-27T00:00:00"/>
    <x v="6"/>
    <x v="5"/>
    <x v="4"/>
    <x v="1"/>
    <x v="0"/>
    <n v="3530"/>
    <n v="778.2"/>
    <n v="2"/>
    <x v="3"/>
  </r>
  <r>
    <s v="ORD19244"/>
    <d v="2024-01-03T00:00:00"/>
    <x v="10"/>
    <x v="1"/>
    <x v="1"/>
    <x v="3"/>
    <x v="7"/>
    <n v="3591"/>
    <n v="213.72"/>
    <n v="2"/>
    <x v="0"/>
  </r>
  <r>
    <s v="ORD19245"/>
    <d v="2024-07-27T00:00:00"/>
    <x v="0"/>
    <x v="0"/>
    <x v="0"/>
    <x v="1"/>
    <x v="2"/>
    <n v="3395"/>
    <n v="594.65"/>
    <n v="2"/>
    <x v="3"/>
  </r>
  <r>
    <s v="ORD19246"/>
    <d v="2023-10-21T00:00:00"/>
    <x v="9"/>
    <x v="9"/>
    <x v="8"/>
    <x v="2"/>
    <x v="1"/>
    <n v="2993"/>
    <n v="781.84"/>
    <n v="4"/>
    <x v="2"/>
  </r>
  <r>
    <s v="ORD19247"/>
    <d v="2024-01-21T00:00:00"/>
    <x v="10"/>
    <x v="6"/>
    <x v="5"/>
    <x v="2"/>
    <x v="2"/>
    <n v="1387"/>
    <n v="368.6"/>
    <n v="5"/>
    <x v="3"/>
  </r>
  <r>
    <s v="ORD19248"/>
    <d v="2023-06-26T00:00:00"/>
    <x v="2"/>
    <x v="2"/>
    <x v="0"/>
    <x v="2"/>
    <x v="6"/>
    <n v="1563"/>
    <n v="286.67"/>
    <n v="4"/>
    <x v="2"/>
  </r>
  <r>
    <s v="ORD19249"/>
    <d v="2023-11-17T00:00:00"/>
    <x v="5"/>
    <x v="0"/>
    <x v="0"/>
    <x v="2"/>
    <x v="5"/>
    <n v="2145"/>
    <n v="439.95"/>
    <n v="5"/>
    <x v="3"/>
  </r>
  <r>
    <s v="ORD19250"/>
    <d v="2024-07-16T00:00:00"/>
    <x v="0"/>
    <x v="6"/>
    <x v="5"/>
    <x v="1"/>
    <x v="6"/>
    <n v="1778"/>
    <n v="449.73"/>
    <n v="5"/>
    <x v="2"/>
  </r>
  <r>
    <s v="ORD19251"/>
    <d v="2023-03-15T00:00:00"/>
    <x v="3"/>
    <x v="6"/>
    <x v="5"/>
    <x v="3"/>
    <x v="7"/>
    <n v="2125"/>
    <n v="229.61"/>
    <n v="5"/>
    <x v="2"/>
  </r>
  <r>
    <s v="ORD19252"/>
    <d v="2024-11-07T00:00:00"/>
    <x v="5"/>
    <x v="0"/>
    <x v="0"/>
    <x v="1"/>
    <x v="4"/>
    <n v="4988"/>
    <n v="411.95"/>
    <n v="5"/>
    <x v="3"/>
  </r>
  <r>
    <s v="ORD19253"/>
    <d v="2024-02-19T00:00:00"/>
    <x v="8"/>
    <x v="6"/>
    <x v="5"/>
    <x v="0"/>
    <x v="5"/>
    <n v="1862"/>
    <n v="378.55"/>
    <n v="3"/>
    <x v="2"/>
  </r>
  <r>
    <s v="ORD19254"/>
    <d v="2024-11-08T00:00:00"/>
    <x v="5"/>
    <x v="3"/>
    <x v="2"/>
    <x v="3"/>
    <x v="4"/>
    <n v="2528"/>
    <n v="276.77"/>
    <n v="4"/>
    <x v="3"/>
  </r>
  <r>
    <s v="ORD19255"/>
    <d v="2024-02-22T00:00:00"/>
    <x v="8"/>
    <x v="0"/>
    <x v="0"/>
    <x v="2"/>
    <x v="0"/>
    <n v="4318"/>
    <n v="222.93"/>
    <n v="2"/>
    <x v="1"/>
  </r>
  <r>
    <s v="ORD19256"/>
    <d v="2024-05-15T00:00:00"/>
    <x v="1"/>
    <x v="1"/>
    <x v="1"/>
    <x v="3"/>
    <x v="1"/>
    <n v="2533"/>
    <n v="570.97"/>
    <n v="4"/>
    <x v="3"/>
  </r>
  <r>
    <s v="ORD19257"/>
    <d v="2023-03-16T00:00:00"/>
    <x v="3"/>
    <x v="7"/>
    <x v="6"/>
    <x v="0"/>
    <x v="0"/>
    <n v="3673"/>
    <n v="529.9"/>
    <n v="1"/>
    <x v="1"/>
  </r>
  <r>
    <s v="ORD19258"/>
    <d v="2023-04-02T00:00:00"/>
    <x v="6"/>
    <x v="4"/>
    <x v="3"/>
    <x v="2"/>
    <x v="4"/>
    <n v="4741"/>
    <n v="1165.0899999999999"/>
    <n v="1"/>
    <x v="0"/>
  </r>
  <r>
    <s v="ORD19259"/>
    <d v="2023-10-13T00:00:00"/>
    <x v="9"/>
    <x v="4"/>
    <x v="3"/>
    <x v="1"/>
    <x v="6"/>
    <n v="1538"/>
    <n v="139.19"/>
    <n v="5"/>
    <x v="0"/>
  </r>
  <r>
    <s v="ORD19260"/>
    <d v="2024-04-25T00:00:00"/>
    <x v="6"/>
    <x v="0"/>
    <x v="0"/>
    <x v="0"/>
    <x v="6"/>
    <n v="3600"/>
    <n v="838.05"/>
    <n v="5"/>
    <x v="0"/>
  </r>
  <r>
    <s v="ORD19261"/>
    <d v="2023-06-01T00:00:00"/>
    <x v="2"/>
    <x v="8"/>
    <x v="7"/>
    <x v="1"/>
    <x v="5"/>
    <n v="2018"/>
    <n v="578.25"/>
    <n v="5"/>
    <x v="3"/>
  </r>
  <r>
    <s v="ORD19262"/>
    <d v="2024-08-03T00:00:00"/>
    <x v="4"/>
    <x v="9"/>
    <x v="8"/>
    <x v="2"/>
    <x v="0"/>
    <n v="506"/>
    <n v="81.96"/>
    <n v="4"/>
    <x v="0"/>
  </r>
  <r>
    <s v="ORD19263"/>
    <d v="2023-03-06T00:00:00"/>
    <x v="3"/>
    <x v="8"/>
    <x v="7"/>
    <x v="0"/>
    <x v="6"/>
    <n v="3628"/>
    <n v="633.6"/>
    <n v="5"/>
    <x v="0"/>
  </r>
  <r>
    <s v="ORD19264"/>
    <d v="2024-10-27T00:00:00"/>
    <x v="9"/>
    <x v="9"/>
    <x v="8"/>
    <x v="3"/>
    <x v="7"/>
    <n v="4474"/>
    <n v="1259.1099999999999"/>
    <n v="4"/>
    <x v="1"/>
  </r>
  <r>
    <s v="ORD19265"/>
    <d v="2024-07-28T00:00:00"/>
    <x v="0"/>
    <x v="6"/>
    <x v="5"/>
    <x v="0"/>
    <x v="7"/>
    <n v="2224"/>
    <n v="220.04"/>
    <n v="4"/>
    <x v="0"/>
  </r>
  <r>
    <s v="ORD19266"/>
    <d v="2024-11-12T00:00:00"/>
    <x v="5"/>
    <x v="1"/>
    <x v="1"/>
    <x v="3"/>
    <x v="3"/>
    <n v="4408"/>
    <n v="826.91"/>
    <n v="3"/>
    <x v="1"/>
  </r>
  <r>
    <s v="ORD19267"/>
    <d v="2024-10-24T00:00:00"/>
    <x v="9"/>
    <x v="2"/>
    <x v="0"/>
    <x v="3"/>
    <x v="4"/>
    <n v="1240"/>
    <n v="280.73"/>
    <n v="3"/>
    <x v="3"/>
  </r>
  <r>
    <s v="ORD19268"/>
    <d v="2024-04-13T00:00:00"/>
    <x v="6"/>
    <x v="4"/>
    <x v="3"/>
    <x v="3"/>
    <x v="5"/>
    <n v="3703"/>
    <n v="310.26"/>
    <n v="5"/>
    <x v="0"/>
  </r>
  <r>
    <s v="ORD19269"/>
    <d v="2023-03-22T00:00:00"/>
    <x v="3"/>
    <x v="1"/>
    <x v="1"/>
    <x v="1"/>
    <x v="3"/>
    <n v="1133"/>
    <n v="289.64999999999998"/>
    <n v="2"/>
    <x v="1"/>
  </r>
  <r>
    <s v="ORD19270"/>
    <d v="2023-11-25T00:00:00"/>
    <x v="5"/>
    <x v="9"/>
    <x v="8"/>
    <x v="0"/>
    <x v="5"/>
    <n v="2832"/>
    <n v="621.26"/>
    <n v="3"/>
    <x v="0"/>
  </r>
  <r>
    <s v="ORD19271"/>
    <d v="2023-10-19T00:00:00"/>
    <x v="9"/>
    <x v="8"/>
    <x v="7"/>
    <x v="2"/>
    <x v="2"/>
    <n v="887"/>
    <n v="45.58"/>
    <n v="5"/>
    <x v="0"/>
  </r>
  <r>
    <s v="ORD19272"/>
    <d v="2024-04-17T00:00:00"/>
    <x v="6"/>
    <x v="6"/>
    <x v="5"/>
    <x v="0"/>
    <x v="4"/>
    <n v="2697"/>
    <n v="542.41"/>
    <n v="1"/>
    <x v="0"/>
  </r>
  <r>
    <s v="ORD19273"/>
    <d v="2023-06-07T00:00:00"/>
    <x v="2"/>
    <x v="5"/>
    <x v="4"/>
    <x v="3"/>
    <x v="7"/>
    <n v="1813"/>
    <n v="443.5"/>
    <n v="1"/>
    <x v="0"/>
  </r>
  <r>
    <s v="ORD19274"/>
    <d v="2023-07-06T00:00:00"/>
    <x v="0"/>
    <x v="1"/>
    <x v="1"/>
    <x v="3"/>
    <x v="0"/>
    <n v="2422"/>
    <n v="200.37"/>
    <n v="4"/>
    <x v="1"/>
  </r>
  <r>
    <s v="ORD19275"/>
    <d v="2024-09-29T00:00:00"/>
    <x v="11"/>
    <x v="2"/>
    <x v="0"/>
    <x v="2"/>
    <x v="7"/>
    <n v="3023"/>
    <n v="545.4"/>
    <n v="4"/>
    <x v="2"/>
  </r>
  <r>
    <s v="ORD19276"/>
    <d v="2024-07-17T00:00:00"/>
    <x v="0"/>
    <x v="4"/>
    <x v="3"/>
    <x v="3"/>
    <x v="2"/>
    <n v="1454"/>
    <n v="283.27"/>
    <n v="4"/>
    <x v="2"/>
  </r>
  <r>
    <s v="ORD19277"/>
    <d v="2023-01-31T00:00:00"/>
    <x v="10"/>
    <x v="4"/>
    <x v="3"/>
    <x v="2"/>
    <x v="4"/>
    <n v="3058"/>
    <n v="400.62"/>
    <n v="5"/>
    <x v="3"/>
  </r>
  <r>
    <s v="ORD19278"/>
    <d v="2023-05-21T00:00:00"/>
    <x v="1"/>
    <x v="7"/>
    <x v="6"/>
    <x v="1"/>
    <x v="5"/>
    <n v="1152"/>
    <n v="266.75"/>
    <n v="4"/>
    <x v="3"/>
  </r>
  <r>
    <s v="ORD19279"/>
    <d v="2024-08-26T00:00:00"/>
    <x v="4"/>
    <x v="7"/>
    <x v="6"/>
    <x v="1"/>
    <x v="4"/>
    <n v="1096"/>
    <n v="100.93"/>
    <n v="5"/>
    <x v="1"/>
  </r>
  <r>
    <s v="ORD19280"/>
    <d v="2023-03-15T00:00:00"/>
    <x v="3"/>
    <x v="9"/>
    <x v="8"/>
    <x v="1"/>
    <x v="2"/>
    <n v="1526"/>
    <n v="339.38"/>
    <n v="5"/>
    <x v="2"/>
  </r>
  <r>
    <s v="ORD19281"/>
    <d v="2023-05-24T00:00:00"/>
    <x v="1"/>
    <x v="5"/>
    <x v="4"/>
    <x v="2"/>
    <x v="6"/>
    <n v="4384"/>
    <n v="366.02"/>
    <n v="1"/>
    <x v="1"/>
  </r>
  <r>
    <s v="ORD19282"/>
    <d v="2024-04-15T00:00:00"/>
    <x v="6"/>
    <x v="2"/>
    <x v="0"/>
    <x v="3"/>
    <x v="2"/>
    <n v="4563"/>
    <n v="1048.48"/>
    <n v="3"/>
    <x v="3"/>
  </r>
  <r>
    <s v="ORD19283"/>
    <d v="2023-07-14T00:00:00"/>
    <x v="0"/>
    <x v="1"/>
    <x v="1"/>
    <x v="0"/>
    <x v="1"/>
    <n v="484"/>
    <n v="106.28"/>
    <n v="4"/>
    <x v="2"/>
  </r>
  <r>
    <s v="ORD19284"/>
    <d v="2023-02-06T00:00:00"/>
    <x v="8"/>
    <x v="1"/>
    <x v="1"/>
    <x v="3"/>
    <x v="4"/>
    <n v="3535"/>
    <n v="417.15"/>
    <n v="3"/>
    <x v="0"/>
  </r>
  <r>
    <s v="ORD19285"/>
    <d v="2024-08-09T00:00:00"/>
    <x v="4"/>
    <x v="0"/>
    <x v="0"/>
    <x v="1"/>
    <x v="0"/>
    <n v="4226"/>
    <n v="686.92"/>
    <n v="3"/>
    <x v="2"/>
  </r>
  <r>
    <s v="ORD19286"/>
    <d v="2024-05-01T00:00:00"/>
    <x v="1"/>
    <x v="3"/>
    <x v="2"/>
    <x v="2"/>
    <x v="1"/>
    <n v="2234"/>
    <n v="222.88"/>
    <n v="3"/>
    <x v="3"/>
  </r>
  <r>
    <s v="ORD19287"/>
    <d v="2023-07-17T00:00:00"/>
    <x v="0"/>
    <x v="1"/>
    <x v="1"/>
    <x v="2"/>
    <x v="7"/>
    <n v="3871"/>
    <n v="667.56"/>
    <n v="1"/>
    <x v="2"/>
  </r>
  <r>
    <s v="ORD19288"/>
    <d v="2024-05-13T00:00:00"/>
    <x v="1"/>
    <x v="7"/>
    <x v="6"/>
    <x v="3"/>
    <x v="6"/>
    <n v="1073"/>
    <n v="143.74"/>
    <n v="4"/>
    <x v="0"/>
  </r>
  <r>
    <s v="ORD19289"/>
    <d v="2023-11-21T00:00:00"/>
    <x v="5"/>
    <x v="8"/>
    <x v="7"/>
    <x v="0"/>
    <x v="6"/>
    <n v="4423"/>
    <n v="1057.02"/>
    <n v="1"/>
    <x v="3"/>
  </r>
  <r>
    <s v="ORD19290"/>
    <d v="2023-10-02T00:00:00"/>
    <x v="9"/>
    <x v="1"/>
    <x v="1"/>
    <x v="1"/>
    <x v="2"/>
    <n v="4695"/>
    <n v="658.07"/>
    <n v="4"/>
    <x v="3"/>
  </r>
  <r>
    <s v="ORD19291"/>
    <d v="2023-11-24T00:00:00"/>
    <x v="5"/>
    <x v="8"/>
    <x v="7"/>
    <x v="3"/>
    <x v="4"/>
    <n v="4433"/>
    <n v="1212.68"/>
    <n v="4"/>
    <x v="0"/>
  </r>
  <r>
    <s v="ORD19292"/>
    <d v="2024-11-13T00:00:00"/>
    <x v="5"/>
    <x v="2"/>
    <x v="0"/>
    <x v="3"/>
    <x v="0"/>
    <n v="2208"/>
    <n v="411.83"/>
    <n v="2"/>
    <x v="1"/>
  </r>
  <r>
    <s v="ORD19293"/>
    <d v="2024-08-27T00:00:00"/>
    <x v="4"/>
    <x v="0"/>
    <x v="0"/>
    <x v="1"/>
    <x v="6"/>
    <n v="672"/>
    <n v="34.71"/>
    <n v="3"/>
    <x v="0"/>
  </r>
  <r>
    <s v="ORD19294"/>
    <d v="2023-04-13T00:00:00"/>
    <x v="6"/>
    <x v="5"/>
    <x v="4"/>
    <x v="3"/>
    <x v="2"/>
    <n v="791"/>
    <n v="110.15"/>
    <n v="2"/>
    <x v="3"/>
  </r>
  <r>
    <s v="ORD19295"/>
    <d v="2023-11-04T00:00:00"/>
    <x v="5"/>
    <x v="4"/>
    <x v="3"/>
    <x v="3"/>
    <x v="0"/>
    <n v="1900"/>
    <n v="125.09"/>
    <n v="3"/>
    <x v="3"/>
  </r>
  <r>
    <s v="ORD19296"/>
    <d v="2023-12-25T00:00:00"/>
    <x v="7"/>
    <x v="9"/>
    <x v="8"/>
    <x v="0"/>
    <x v="7"/>
    <n v="4800"/>
    <n v="679.61"/>
    <n v="4"/>
    <x v="2"/>
  </r>
  <r>
    <s v="ORD19297"/>
    <d v="2023-07-30T00:00:00"/>
    <x v="0"/>
    <x v="2"/>
    <x v="0"/>
    <x v="3"/>
    <x v="1"/>
    <n v="2754"/>
    <n v="786.94"/>
    <n v="4"/>
    <x v="3"/>
  </r>
  <r>
    <s v="ORD19298"/>
    <d v="2023-08-20T00:00:00"/>
    <x v="4"/>
    <x v="4"/>
    <x v="3"/>
    <x v="1"/>
    <x v="5"/>
    <n v="3480"/>
    <n v="913.18"/>
    <n v="3"/>
    <x v="3"/>
  </r>
  <r>
    <s v="ORD19299"/>
    <d v="2023-11-01T00:00:00"/>
    <x v="5"/>
    <x v="1"/>
    <x v="1"/>
    <x v="0"/>
    <x v="6"/>
    <n v="3045"/>
    <n v="681.46"/>
    <n v="4"/>
    <x v="2"/>
  </r>
  <r>
    <s v="ORD19300"/>
    <d v="2024-10-05T00:00:00"/>
    <x v="9"/>
    <x v="3"/>
    <x v="2"/>
    <x v="0"/>
    <x v="6"/>
    <n v="879"/>
    <n v="71.45"/>
    <n v="4"/>
    <x v="3"/>
  </r>
  <r>
    <s v="ORD19301"/>
    <d v="2023-03-16T00:00:00"/>
    <x v="3"/>
    <x v="4"/>
    <x v="3"/>
    <x v="2"/>
    <x v="5"/>
    <n v="3922"/>
    <n v="322.45999999999998"/>
    <n v="1"/>
    <x v="2"/>
  </r>
  <r>
    <s v="ORD19302"/>
    <d v="2023-11-02T00:00:00"/>
    <x v="5"/>
    <x v="9"/>
    <x v="8"/>
    <x v="2"/>
    <x v="2"/>
    <n v="3717"/>
    <n v="1043.1400000000001"/>
    <n v="5"/>
    <x v="3"/>
  </r>
  <r>
    <s v="ORD19303"/>
    <d v="2023-05-29T00:00:00"/>
    <x v="1"/>
    <x v="1"/>
    <x v="1"/>
    <x v="0"/>
    <x v="3"/>
    <n v="737"/>
    <n v="203.5"/>
    <n v="4"/>
    <x v="0"/>
  </r>
  <r>
    <s v="ORD19304"/>
    <d v="2023-06-21T00:00:00"/>
    <x v="2"/>
    <x v="5"/>
    <x v="4"/>
    <x v="3"/>
    <x v="0"/>
    <n v="4197"/>
    <n v="304.18"/>
    <n v="5"/>
    <x v="2"/>
  </r>
  <r>
    <s v="ORD19305"/>
    <d v="2023-10-14T00:00:00"/>
    <x v="9"/>
    <x v="4"/>
    <x v="3"/>
    <x v="2"/>
    <x v="0"/>
    <n v="3439"/>
    <n v="703.21"/>
    <n v="1"/>
    <x v="1"/>
  </r>
  <r>
    <s v="ORD19306"/>
    <d v="2023-05-26T00:00:00"/>
    <x v="1"/>
    <x v="4"/>
    <x v="3"/>
    <x v="0"/>
    <x v="0"/>
    <n v="3589"/>
    <n v="379.35"/>
    <n v="3"/>
    <x v="0"/>
  </r>
  <r>
    <s v="ORD19307"/>
    <d v="2023-08-29T00:00:00"/>
    <x v="4"/>
    <x v="0"/>
    <x v="0"/>
    <x v="1"/>
    <x v="3"/>
    <n v="3729"/>
    <n v="1026.1600000000001"/>
    <n v="4"/>
    <x v="1"/>
  </r>
  <r>
    <s v="ORD19308"/>
    <d v="2024-09-21T00:00:00"/>
    <x v="11"/>
    <x v="6"/>
    <x v="5"/>
    <x v="1"/>
    <x v="5"/>
    <n v="4825"/>
    <n v="726.95"/>
    <n v="4"/>
    <x v="3"/>
  </r>
  <r>
    <s v="ORD19309"/>
    <d v="2023-06-10T00:00:00"/>
    <x v="2"/>
    <x v="0"/>
    <x v="0"/>
    <x v="0"/>
    <x v="6"/>
    <n v="2166"/>
    <n v="532.41"/>
    <n v="4"/>
    <x v="2"/>
  </r>
  <r>
    <s v="ORD19310"/>
    <d v="2023-03-03T00:00:00"/>
    <x v="3"/>
    <x v="8"/>
    <x v="7"/>
    <x v="0"/>
    <x v="3"/>
    <n v="394"/>
    <n v="40.32"/>
    <n v="1"/>
    <x v="1"/>
  </r>
  <r>
    <s v="ORD19311"/>
    <d v="2023-12-31T00:00:00"/>
    <x v="7"/>
    <x v="0"/>
    <x v="0"/>
    <x v="0"/>
    <x v="5"/>
    <n v="2273"/>
    <n v="274.98"/>
    <n v="4"/>
    <x v="3"/>
  </r>
  <r>
    <s v="ORD19312"/>
    <d v="2024-08-05T00:00:00"/>
    <x v="4"/>
    <x v="5"/>
    <x v="4"/>
    <x v="1"/>
    <x v="6"/>
    <n v="4530"/>
    <n v="379.2"/>
    <n v="5"/>
    <x v="2"/>
  </r>
  <r>
    <s v="ORD19313"/>
    <d v="2024-08-14T00:00:00"/>
    <x v="4"/>
    <x v="4"/>
    <x v="3"/>
    <x v="3"/>
    <x v="0"/>
    <n v="2612"/>
    <n v="669.37"/>
    <n v="3"/>
    <x v="2"/>
  </r>
  <r>
    <s v="ORD19314"/>
    <d v="2023-03-14T00:00:00"/>
    <x v="3"/>
    <x v="0"/>
    <x v="0"/>
    <x v="0"/>
    <x v="0"/>
    <n v="3237"/>
    <n v="243.14"/>
    <n v="2"/>
    <x v="3"/>
  </r>
  <r>
    <s v="ORD19315"/>
    <d v="2024-02-12T00:00:00"/>
    <x v="8"/>
    <x v="0"/>
    <x v="0"/>
    <x v="2"/>
    <x v="5"/>
    <n v="911"/>
    <n v="93.54"/>
    <n v="3"/>
    <x v="0"/>
  </r>
  <r>
    <s v="ORD19316"/>
    <d v="2023-07-17T00:00:00"/>
    <x v="0"/>
    <x v="5"/>
    <x v="4"/>
    <x v="1"/>
    <x v="1"/>
    <n v="3538"/>
    <n v="592.66"/>
    <n v="5"/>
    <x v="3"/>
  </r>
  <r>
    <s v="ORD19317"/>
    <d v="2024-09-04T00:00:00"/>
    <x v="11"/>
    <x v="7"/>
    <x v="6"/>
    <x v="0"/>
    <x v="4"/>
    <n v="4954"/>
    <n v="1213.98"/>
    <n v="2"/>
    <x v="3"/>
  </r>
  <r>
    <s v="ORD19318"/>
    <d v="2024-05-15T00:00:00"/>
    <x v="1"/>
    <x v="5"/>
    <x v="4"/>
    <x v="3"/>
    <x v="7"/>
    <n v="4209"/>
    <n v="1258.7"/>
    <n v="5"/>
    <x v="3"/>
  </r>
  <r>
    <s v="ORD19319"/>
    <d v="2024-08-24T00:00:00"/>
    <x v="4"/>
    <x v="6"/>
    <x v="5"/>
    <x v="1"/>
    <x v="5"/>
    <n v="1143"/>
    <n v="95.45"/>
    <n v="1"/>
    <x v="3"/>
  </r>
  <r>
    <s v="ORD19320"/>
    <d v="2024-11-03T00:00:00"/>
    <x v="5"/>
    <x v="1"/>
    <x v="1"/>
    <x v="0"/>
    <x v="2"/>
    <n v="4883"/>
    <n v="1273.19"/>
    <n v="5"/>
    <x v="1"/>
  </r>
  <r>
    <s v="ORD19321"/>
    <d v="2023-05-22T00:00:00"/>
    <x v="1"/>
    <x v="9"/>
    <x v="8"/>
    <x v="0"/>
    <x v="7"/>
    <n v="658"/>
    <n v="71.67"/>
    <n v="3"/>
    <x v="1"/>
  </r>
  <r>
    <s v="ORD19322"/>
    <d v="2024-03-30T00:00:00"/>
    <x v="3"/>
    <x v="1"/>
    <x v="1"/>
    <x v="1"/>
    <x v="6"/>
    <n v="273"/>
    <n v="30.28"/>
    <n v="5"/>
    <x v="1"/>
  </r>
  <r>
    <s v="ORD19323"/>
    <d v="2023-02-03T00:00:00"/>
    <x v="8"/>
    <x v="3"/>
    <x v="2"/>
    <x v="0"/>
    <x v="5"/>
    <n v="415"/>
    <n v="29.77"/>
    <n v="5"/>
    <x v="3"/>
  </r>
  <r>
    <s v="ORD19324"/>
    <d v="2024-06-28T00:00:00"/>
    <x v="2"/>
    <x v="1"/>
    <x v="1"/>
    <x v="3"/>
    <x v="2"/>
    <n v="206"/>
    <n v="26.41"/>
    <n v="3"/>
    <x v="3"/>
  </r>
  <r>
    <s v="ORD19325"/>
    <d v="2023-01-14T00:00:00"/>
    <x v="10"/>
    <x v="3"/>
    <x v="2"/>
    <x v="2"/>
    <x v="3"/>
    <n v="1400"/>
    <n v="133.91999999999999"/>
    <n v="4"/>
    <x v="2"/>
  </r>
  <r>
    <s v="ORD19326"/>
    <d v="2024-06-06T00:00:00"/>
    <x v="2"/>
    <x v="3"/>
    <x v="2"/>
    <x v="1"/>
    <x v="3"/>
    <n v="3104"/>
    <n v="378.35"/>
    <n v="3"/>
    <x v="3"/>
  </r>
  <r>
    <s v="ORD19327"/>
    <d v="2024-02-09T00:00:00"/>
    <x v="8"/>
    <x v="8"/>
    <x v="7"/>
    <x v="0"/>
    <x v="6"/>
    <n v="4222"/>
    <n v="947.27"/>
    <n v="2"/>
    <x v="0"/>
  </r>
  <r>
    <s v="ORD19328"/>
    <d v="2023-07-17T00:00:00"/>
    <x v="0"/>
    <x v="3"/>
    <x v="2"/>
    <x v="0"/>
    <x v="0"/>
    <n v="810"/>
    <n v="154.88999999999999"/>
    <n v="4"/>
    <x v="3"/>
  </r>
  <r>
    <s v="ORD19329"/>
    <d v="2023-01-11T00:00:00"/>
    <x v="10"/>
    <x v="7"/>
    <x v="6"/>
    <x v="2"/>
    <x v="6"/>
    <n v="4750"/>
    <n v="1378.23"/>
    <n v="3"/>
    <x v="3"/>
  </r>
  <r>
    <s v="ORD19330"/>
    <d v="2024-10-26T00:00:00"/>
    <x v="9"/>
    <x v="9"/>
    <x v="8"/>
    <x v="3"/>
    <x v="6"/>
    <n v="2754"/>
    <n v="692.62"/>
    <n v="1"/>
    <x v="2"/>
  </r>
  <r>
    <s v="ORD19331"/>
    <d v="2024-06-28T00:00:00"/>
    <x v="2"/>
    <x v="8"/>
    <x v="7"/>
    <x v="1"/>
    <x v="0"/>
    <n v="4163"/>
    <n v="1214.56"/>
    <n v="5"/>
    <x v="2"/>
  </r>
  <r>
    <s v="ORD19332"/>
    <d v="2023-01-07T00:00:00"/>
    <x v="10"/>
    <x v="3"/>
    <x v="2"/>
    <x v="1"/>
    <x v="4"/>
    <n v="2735"/>
    <n v="229.72"/>
    <n v="2"/>
    <x v="0"/>
  </r>
  <r>
    <s v="ORD19333"/>
    <d v="2024-06-21T00:00:00"/>
    <x v="2"/>
    <x v="0"/>
    <x v="0"/>
    <x v="2"/>
    <x v="3"/>
    <n v="4829"/>
    <n v="809.9"/>
    <n v="1"/>
    <x v="3"/>
  </r>
  <r>
    <s v="ORD19334"/>
    <d v="2023-02-11T00:00:00"/>
    <x v="8"/>
    <x v="3"/>
    <x v="2"/>
    <x v="2"/>
    <x v="7"/>
    <n v="2279"/>
    <n v="529.75"/>
    <n v="1"/>
    <x v="1"/>
  </r>
  <r>
    <s v="ORD19335"/>
    <d v="2024-09-24T00:00:00"/>
    <x v="11"/>
    <x v="7"/>
    <x v="6"/>
    <x v="3"/>
    <x v="1"/>
    <n v="3757"/>
    <n v="993.26"/>
    <n v="2"/>
    <x v="3"/>
  </r>
  <r>
    <s v="ORD19336"/>
    <d v="2024-07-03T00:00:00"/>
    <x v="0"/>
    <x v="8"/>
    <x v="7"/>
    <x v="2"/>
    <x v="6"/>
    <n v="213"/>
    <n v="54.98"/>
    <n v="5"/>
    <x v="2"/>
  </r>
  <r>
    <s v="ORD19337"/>
    <d v="2023-09-09T00:00:00"/>
    <x v="11"/>
    <x v="5"/>
    <x v="4"/>
    <x v="0"/>
    <x v="5"/>
    <n v="3651"/>
    <n v="632.20000000000005"/>
    <n v="5"/>
    <x v="0"/>
  </r>
  <r>
    <s v="ORD19338"/>
    <d v="2024-04-06T00:00:00"/>
    <x v="6"/>
    <x v="5"/>
    <x v="4"/>
    <x v="3"/>
    <x v="4"/>
    <n v="3945"/>
    <n v="715.01"/>
    <n v="5"/>
    <x v="3"/>
  </r>
  <r>
    <s v="ORD19339"/>
    <d v="2023-09-03T00:00:00"/>
    <x v="11"/>
    <x v="0"/>
    <x v="0"/>
    <x v="2"/>
    <x v="0"/>
    <n v="2370"/>
    <n v="510.44"/>
    <n v="2"/>
    <x v="0"/>
  </r>
  <r>
    <s v="ORD19340"/>
    <d v="2023-02-23T00:00:00"/>
    <x v="8"/>
    <x v="3"/>
    <x v="2"/>
    <x v="0"/>
    <x v="4"/>
    <n v="1358"/>
    <n v="304.89999999999998"/>
    <n v="1"/>
    <x v="0"/>
  </r>
  <r>
    <s v="ORD19341"/>
    <d v="2023-09-05T00:00:00"/>
    <x v="11"/>
    <x v="5"/>
    <x v="4"/>
    <x v="0"/>
    <x v="7"/>
    <n v="4862"/>
    <n v="1052.75"/>
    <n v="5"/>
    <x v="0"/>
  </r>
  <r>
    <s v="ORD19342"/>
    <d v="2024-06-16T00:00:00"/>
    <x v="2"/>
    <x v="3"/>
    <x v="2"/>
    <x v="2"/>
    <x v="4"/>
    <n v="2914"/>
    <n v="679.29"/>
    <n v="2"/>
    <x v="2"/>
  </r>
  <r>
    <s v="ORD19343"/>
    <d v="2023-01-29T00:00:00"/>
    <x v="10"/>
    <x v="4"/>
    <x v="3"/>
    <x v="2"/>
    <x v="2"/>
    <n v="4367"/>
    <n v="1237.31"/>
    <n v="2"/>
    <x v="2"/>
  </r>
  <r>
    <s v="ORD19344"/>
    <d v="2023-06-22T00:00:00"/>
    <x v="2"/>
    <x v="6"/>
    <x v="5"/>
    <x v="1"/>
    <x v="4"/>
    <n v="710"/>
    <n v="82.91"/>
    <n v="3"/>
    <x v="2"/>
  </r>
  <r>
    <s v="ORD19345"/>
    <d v="2023-01-27T00:00:00"/>
    <x v="10"/>
    <x v="5"/>
    <x v="4"/>
    <x v="3"/>
    <x v="7"/>
    <n v="3269"/>
    <n v="393.24"/>
    <n v="3"/>
    <x v="0"/>
  </r>
  <r>
    <s v="ORD19346"/>
    <d v="2024-06-10T00:00:00"/>
    <x v="2"/>
    <x v="1"/>
    <x v="1"/>
    <x v="1"/>
    <x v="6"/>
    <n v="4801"/>
    <n v="1038.29"/>
    <n v="4"/>
    <x v="0"/>
  </r>
  <r>
    <s v="ORD19347"/>
    <d v="2024-01-19T00:00:00"/>
    <x v="10"/>
    <x v="2"/>
    <x v="0"/>
    <x v="1"/>
    <x v="4"/>
    <n v="3025"/>
    <n v="440.96"/>
    <n v="1"/>
    <x v="1"/>
  </r>
  <r>
    <s v="ORD19348"/>
    <d v="2024-07-01T00:00:00"/>
    <x v="0"/>
    <x v="9"/>
    <x v="8"/>
    <x v="2"/>
    <x v="5"/>
    <n v="4060"/>
    <n v="249.03"/>
    <n v="1"/>
    <x v="0"/>
  </r>
  <r>
    <s v="ORD19349"/>
    <d v="2024-06-12T00:00:00"/>
    <x v="2"/>
    <x v="2"/>
    <x v="0"/>
    <x v="3"/>
    <x v="7"/>
    <n v="760"/>
    <n v="84.55"/>
    <n v="1"/>
    <x v="0"/>
  </r>
  <r>
    <s v="ORD19350"/>
    <d v="2023-12-02T00:00:00"/>
    <x v="7"/>
    <x v="4"/>
    <x v="3"/>
    <x v="3"/>
    <x v="3"/>
    <n v="4352"/>
    <n v="373.03"/>
    <n v="1"/>
    <x v="0"/>
  </r>
  <r>
    <s v="ORD19351"/>
    <d v="2024-10-14T00:00:00"/>
    <x v="9"/>
    <x v="2"/>
    <x v="0"/>
    <x v="0"/>
    <x v="3"/>
    <n v="3110"/>
    <n v="235.95"/>
    <n v="5"/>
    <x v="3"/>
  </r>
  <r>
    <s v="ORD19352"/>
    <d v="2024-11-12T00:00:00"/>
    <x v="5"/>
    <x v="1"/>
    <x v="1"/>
    <x v="1"/>
    <x v="2"/>
    <n v="1124"/>
    <n v="217.02"/>
    <n v="4"/>
    <x v="1"/>
  </r>
  <r>
    <s v="ORD19353"/>
    <d v="2023-02-24T00:00:00"/>
    <x v="8"/>
    <x v="2"/>
    <x v="0"/>
    <x v="1"/>
    <x v="7"/>
    <n v="2012"/>
    <n v="447.62"/>
    <n v="2"/>
    <x v="2"/>
  </r>
  <r>
    <s v="ORD19354"/>
    <d v="2024-02-27T00:00:00"/>
    <x v="8"/>
    <x v="6"/>
    <x v="5"/>
    <x v="0"/>
    <x v="4"/>
    <n v="2239"/>
    <n v="450.31"/>
    <n v="5"/>
    <x v="2"/>
  </r>
  <r>
    <s v="ORD19355"/>
    <d v="2024-05-21T00:00:00"/>
    <x v="1"/>
    <x v="0"/>
    <x v="0"/>
    <x v="3"/>
    <x v="4"/>
    <n v="1861"/>
    <n v="217.5"/>
    <n v="1"/>
    <x v="0"/>
  </r>
  <r>
    <s v="ORD19356"/>
    <d v="2023-05-11T00:00:00"/>
    <x v="1"/>
    <x v="6"/>
    <x v="5"/>
    <x v="3"/>
    <x v="7"/>
    <n v="4940"/>
    <n v="982.21"/>
    <n v="4"/>
    <x v="0"/>
  </r>
  <r>
    <s v="ORD19357"/>
    <d v="2023-04-22T00:00:00"/>
    <x v="6"/>
    <x v="5"/>
    <x v="4"/>
    <x v="0"/>
    <x v="1"/>
    <n v="1543"/>
    <n v="405.56"/>
    <n v="5"/>
    <x v="3"/>
  </r>
  <r>
    <s v="ORD19358"/>
    <d v="2023-08-20T00:00:00"/>
    <x v="4"/>
    <x v="8"/>
    <x v="7"/>
    <x v="2"/>
    <x v="3"/>
    <n v="514"/>
    <n v="72.72"/>
    <n v="2"/>
    <x v="0"/>
  </r>
  <r>
    <s v="ORD19359"/>
    <d v="2024-01-13T00:00:00"/>
    <x v="10"/>
    <x v="5"/>
    <x v="4"/>
    <x v="1"/>
    <x v="2"/>
    <n v="423"/>
    <n v="103.8"/>
    <n v="5"/>
    <x v="1"/>
  </r>
  <r>
    <s v="ORD19360"/>
    <d v="2024-08-06T00:00:00"/>
    <x v="4"/>
    <x v="4"/>
    <x v="3"/>
    <x v="2"/>
    <x v="0"/>
    <n v="1505"/>
    <n v="295.95999999999998"/>
    <n v="1"/>
    <x v="0"/>
  </r>
  <r>
    <s v="ORD19361"/>
    <d v="2024-01-08T00:00:00"/>
    <x v="10"/>
    <x v="3"/>
    <x v="2"/>
    <x v="3"/>
    <x v="2"/>
    <n v="3674"/>
    <n v="898.66"/>
    <n v="2"/>
    <x v="3"/>
  </r>
  <r>
    <s v="ORD19362"/>
    <d v="2024-05-29T00:00:00"/>
    <x v="1"/>
    <x v="9"/>
    <x v="8"/>
    <x v="3"/>
    <x v="2"/>
    <n v="4484"/>
    <n v="1080.32"/>
    <n v="5"/>
    <x v="2"/>
  </r>
  <r>
    <s v="ORD19363"/>
    <d v="2024-03-14T00:00:00"/>
    <x v="3"/>
    <x v="7"/>
    <x v="6"/>
    <x v="2"/>
    <x v="7"/>
    <n v="2803"/>
    <n v="327.62"/>
    <n v="5"/>
    <x v="0"/>
  </r>
  <r>
    <s v="ORD19364"/>
    <d v="2023-01-11T00:00:00"/>
    <x v="10"/>
    <x v="4"/>
    <x v="3"/>
    <x v="3"/>
    <x v="7"/>
    <n v="4175"/>
    <n v="308.24"/>
    <n v="3"/>
    <x v="1"/>
  </r>
  <r>
    <s v="ORD19365"/>
    <d v="2023-03-30T00:00:00"/>
    <x v="3"/>
    <x v="8"/>
    <x v="7"/>
    <x v="0"/>
    <x v="4"/>
    <n v="3007"/>
    <n v="876.29"/>
    <n v="2"/>
    <x v="2"/>
  </r>
  <r>
    <s v="ORD19366"/>
    <d v="2024-05-07T00:00:00"/>
    <x v="1"/>
    <x v="6"/>
    <x v="5"/>
    <x v="0"/>
    <x v="3"/>
    <n v="4598"/>
    <n v="590.19000000000005"/>
    <n v="4"/>
    <x v="3"/>
  </r>
  <r>
    <s v="ORD19367"/>
    <d v="2023-05-17T00:00:00"/>
    <x v="1"/>
    <x v="6"/>
    <x v="5"/>
    <x v="0"/>
    <x v="1"/>
    <n v="2567"/>
    <n v="225.28"/>
    <n v="2"/>
    <x v="0"/>
  </r>
  <r>
    <s v="ORD19368"/>
    <d v="2024-02-25T00:00:00"/>
    <x v="8"/>
    <x v="7"/>
    <x v="6"/>
    <x v="1"/>
    <x v="5"/>
    <n v="1624"/>
    <n v="94.04"/>
    <n v="5"/>
    <x v="2"/>
  </r>
  <r>
    <s v="ORD19369"/>
    <d v="2024-09-18T00:00:00"/>
    <x v="11"/>
    <x v="8"/>
    <x v="7"/>
    <x v="1"/>
    <x v="7"/>
    <n v="2980"/>
    <n v="764.06"/>
    <n v="4"/>
    <x v="3"/>
  </r>
  <r>
    <s v="ORD19370"/>
    <d v="2024-03-14T00:00:00"/>
    <x v="3"/>
    <x v="5"/>
    <x v="4"/>
    <x v="0"/>
    <x v="2"/>
    <n v="3288"/>
    <n v="705.22"/>
    <n v="3"/>
    <x v="0"/>
  </r>
  <r>
    <s v="ORD19371"/>
    <d v="2024-11-03T00:00:00"/>
    <x v="5"/>
    <x v="0"/>
    <x v="0"/>
    <x v="0"/>
    <x v="1"/>
    <n v="4435"/>
    <n v="1167.03"/>
    <n v="3"/>
    <x v="0"/>
  </r>
  <r>
    <s v="ORD19372"/>
    <d v="2024-06-10T00:00:00"/>
    <x v="2"/>
    <x v="7"/>
    <x v="6"/>
    <x v="2"/>
    <x v="7"/>
    <n v="3816"/>
    <n v="448.1"/>
    <n v="2"/>
    <x v="1"/>
  </r>
  <r>
    <s v="ORD19373"/>
    <d v="2023-05-31T00:00:00"/>
    <x v="1"/>
    <x v="8"/>
    <x v="7"/>
    <x v="1"/>
    <x v="4"/>
    <n v="4609"/>
    <n v="583.53"/>
    <n v="5"/>
    <x v="0"/>
  </r>
  <r>
    <s v="ORD19374"/>
    <d v="2024-04-04T00:00:00"/>
    <x v="6"/>
    <x v="8"/>
    <x v="7"/>
    <x v="2"/>
    <x v="5"/>
    <n v="3603"/>
    <n v="590.62"/>
    <n v="1"/>
    <x v="0"/>
  </r>
  <r>
    <s v="ORD19375"/>
    <d v="2023-05-26T00:00:00"/>
    <x v="1"/>
    <x v="7"/>
    <x v="6"/>
    <x v="2"/>
    <x v="3"/>
    <n v="2772"/>
    <n v="581.13"/>
    <n v="4"/>
    <x v="3"/>
  </r>
  <r>
    <s v="ORD19376"/>
    <d v="2023-10-18T00:00:00"/>
    <x v="9"/>
    <x v="2"/>
    <x v="0"/>
    <x v="1"/>
    <x v="3"/>
    <n v="2568"/>
    <n v="129.75"/>
    <n v="4"/>
    <x v="2"/>
  </r>
  <r>
    <s v="ORD19377"/>
    <d v="2023-02-08T00:00:00"/>
    <x v="8"/>
    <x v="3"/>
    <x v="2"/>
    <x v="3"/>
    <x v="7"/>
    <n v="4848"/>
    <n v="1177.0899999999999"/>
    <n v="1"/>
    <x v="3"/>
  </r>
  <r>
    <s v="ORD19378"/>
    <d v="2023-03-12T00:00:00"/>
    <x v="3"/>
    <x v="2"/>
    <x v="0"/>
    <x v="1"/>
    <x v="4"/>
    <n v="2941"/>
    <n v="820.23"/>
    <n v="3"/>
    <x v="3"/>
  </r>
  <r>
    <s v="ORD19379"/>
    <d v="2024-10-06T00:00:00"/>
    <x v="9"/>
    <x v="5"/>
    <x v="4"/>
    <x v="3"/>
    <x v="6"/>
    <n v="2011"/>
    <n v="563.01"/>
    <n v="5"/>
    <x v="2"/>
  </r>
  <r>
    <s v="ORD19380"/>
    <d v="2023-05-09T00:00:00"/>
    <x v="1"/>
    <x v="4"/>
    <x v="3"/>
    <x v="2"/>
    <x v="4"/>
    <n v="206"/>
    <n v="38.42"/>
    <n v="3"/>
    <x v="1"/>
  </r>
  <r>
    <s v="ORD19381"/>
    <d v="2024-02-29T00:00:00"/>
    <x v="8"/>
    <x v="1"/>
    <x v="1"/>
    <x v="1"/>
    <x v="5"/>
    <n v="3444"/>
    <n v="915.78"/>
    <n v="2"/>
    <x v="0"/>
  </r>
  <r>
    <s v="ORD19382"/>
    <d v="2024-02-10T00:00:00"/>
    <x v="8"/>
    <x v="2"/>
    <x v="0"/>
    <x v="3"/>
    <x v="4"/>
    <n v="2364"/>
    <n v="459.26"/>
    <n v="2"/>
    <x v="0"/>
  </r>
  <r>
    <s v="ORD19383"/>
    <d v="2023-01-17T00:00:00"/>
    <x v="10"/>
    <x v="8"/>
    <x v="7"/>
    <x v="2"/>
    <x v="7"/>
    <n v="3883"/>
    <n v="577.79"/>
    <n v="5"/>
    <x v="2"/>
  </r>
  <r>
    <s v="ORD19384"/>
    <d v="2023-02-23T00:00:00"/>
    <x v="8"/>
    <x v="8"/>
    <x v="7"/>
    <x v="3"/>
    <x v="6"/>
    <n v="484"/>
    <n v="132.5"/>
    <n v="3"/>
    <x v="2"/>
  </r>
  <r>
    <s v="ORD19385"/>
    <d v="2024-06-15T00:00:00"/>
    <x v="2"/>
    <x v="4"/>
    <x v="3"/>
    <x v="1"/>
    <x v="3"/>
    <n v="991"/>
    <n v="135.13999999999999"/>
    <n v="4"/>
    <x v="1"/>
  </r>
  <r>
    <s v="ORD19386"/>
    <d v="2024-03-20T00:00:00"/>
    <x v="3"/>
    <x v="6"/>
    <x v="5"/>
    <x v="0"/>
    <x v="2"/>
    <n v="329"/>
    <n v="63.61"/>
    <n v="4"/>
    <x v="3"/>
  </r>
  <r>
    <s v="ORD19387"/>
    <d v="2023-10-06T00:00:00"/>
    <x v="9"/>
    <x v="5"/>
    <x v="4"/>
    <x v="2"/>
    <x v="6"/>
    <n v="2317"/>
    <n v="136.12"/>
    <n v="5"/>
    <x v="2"/>
  </r>
  <r>
    <s v="ORD19388"/>
    <d v="2023-05-03T00:00:00"/>
    <x v="1"/>
    <x v="3"/>
    <x v="2"/>
    <x v="0"/>
    <x v="3"/>
    <n v="4307"/>
    <n v="660.4"/>
    <n v="1"/>
    <x v="1"/>
  </r>
  <r>
    <s v="ORD19389"/>
    <d v="2024-10-10T00:00:00"/>
    <x v="9"/>
    <x v="7"/>
    <x v="6"/>
    <x v="0"/>
    <x v="7"/>
    <n v="3138"/>
    <n v="575.84"/>
    <n v="4"/>
    <x v="0"/>
  </r>
  <r>
    <s v="ORD19390"/>
    <d v="2024-01-08T00:00:00"/>
    <x v="10"/>
    <x v="9"/>
    <x v="8"/>
    <x v="1"/>
    <x v="6"/>
    <n v="4088"/>
    <n v="898.02"/>
    <n v="4"/>
    <x v="0"/>
  </r>
  <r>
    <s v="ORD19391"/>
    <d v="2024-04-27T00:00:00"/>
    <x v="6"/>
    <x v="9"/>
    <x v="8"/>
    <x v="3"/>
    <x v="5"/>
    <n v="1449"/>
    <n v="290.11"/>
    <n v="5"/>
    <x v="2"/>
  </r>
  <r>
    <s v="ORD19392"/>
    <d v="2024-04-15T00:00:00"/>
    <x v="6"/>
    <x v="0"/>
    <x v="0"/>
    <x v="3"/>
    <x v="0"/>
    <n v="1764"/>
    <n v="520.58000000000004"/>
    <n v="1"/>
    <x v="2"/>
  </r>
  <r>
    <s v="ORD19393"/>
    <d v="2023-03-24T00:00:00"/>
    <x v="3"/>
    <x v="8"/>
    <x v="7"/>
    <x v="0"/>
    <x v="1"/>
    <n v="2676"/>
    <n v="170.56"/>
    <n v="4"/>
    <x v="2"/>
  </r>
  <r>
    <s v="ORD19394"/>
    <d v="2024-03-25T00:00:00"/>
    <x v="3"/>
    <x v="8"/>
    <x v="7"/>
    <x v="2"/>
    <x v="7"/>
    <n v="1410"/>
    <n v="330.66"/>
    <n v="2"/>
    <x v="2"/>
  </r>
  <r>
    <s v="ORD19395"/>
    <d v="2023-12-29T00:00:00"/>
    <x v="7"/>
    <x v="3"/>
    <x v="2"/>
    <x v="2"/>
    <x v="0"/>
    <n v="2963"/>
    <n v="478.1"/>
    <n v="1"/>
    <x v="3"/>
  </r>
  <r>
    <s v="ORD19396"/>
    <d v="2023-05-07T00:00:00"/>
    <x v="1"/>
    <x v="1"/>
    <x v="1"/>
    <x v="3"/>
    <x v="6"/>
    <n v="3493"/>
    <n v="789.48"/>
    <n v="3"/>
    <x v="2"/>
  </r>
  <r>
    <s v="ORD19397"/>
    <d v="2023-07-25T00:00:00"/>
    <x v="0"/>
    <x v="8"/>
    <x v="7"/>
    <x v="0"/>
    <x v="4"/>
    <n v="4365"/>
    <n v="1070.28"/>
    <n v="1"/>
    <x v="3"/>
  </r>
  <r>
    <s v="ORD19398"/>
    <d v="2023-12-27T00:00:00"/>
    <x v="7"/>
    <x v="4"/>
    <x v="3"/>
    <x v="2"/>
    <x v="0"/>
    <n v="4448"/>
    <n v="860.61"/>
    <n v="1"/>
    <x v="1"/>
  </r>
  <r>
    <s v="ORD19399"/>
    <d v="2023-10-12T00:00:00"/>
    <x v="9"/>
    <x v="8"/>
    <x v="7"/>
    <x v="3"/>
    <x v="7"/>
    <n v="3056"/>
    <n v="678.81"/>
    <n v="1"/>
    <x v="0"/>
  </r>
  <r>
    <s v="ORD19400"/>
    <d v="2024-05-04T00:00:00"/>
    <x v="1"/>
    <x v="3"/>
    <x v="2"/>
    <x v="1"/>
    <x v="3"/>
    <n v="3028"/>
    <n v="738.96"/>
    <n v="5"/>
    <x v="2"/>
  </r>
  <r>
    <s v="ORD19401"/>
    <d v="2024-03-27T00:00:00"/>
    <x v="3"/>
    <x v="1"/>
    <x v="1"/>
    <x v="2"/>
    <x v="7"/>
    <n v="3264"/>
    <n v="696.89"/>
    <n v="4"/>
    <x v="1"/>
  </r>
  <r>
    <s v="ORD19402"/>
    <d v="2023-07-17T00:00:00"/>
    <x v="0"/>
    <x v="1"/>
    <x v="1"/>
    <x v="2"/>
    <x v="5"/>
    <n v="3383"/>
    <n v="719.33"/>
    <n v="5"/>
    <x v="0"/>
  </r>
  <r>
    <s v="ORD19403"/>
    <d v="2024-10-14T00:00:00"/>
    <x v="9"/>
    <x v="5"/>
    <x v="4"/>
    <x v="3"/>
    <x v="1"/>
    <n v="4802"/>
    <n v="425"/>
    <n v="2"/>
    <x v="2"/>
  </r>
  <r>
    <s v="ORD19404"/>
    <d v="2024-03-04T00:00:00"/>
    <x v="3"/>
    <x v="8"/>
    <x v="7"/>
    <x v="0"/>
    <x v="6"/>
    <n v="3925"/>
    <n v="809.63"/>
    <n v="5"/>
    <x v="3"/>
  </r>
  <r>
    <s v="ORD19405"/>
    <d v="2024-06-13T00:00:00"/>
    <x v="2"/>
    <x v="7"/>
    <x v="6"/>
    <x v="2"/>
    <x v="3"/>
    <n v="1353"/>
    <n v="158.96"/>
    <n v="4"/>
    <x v="0"/>
  </r>
  <r>
    <s v="ORD19406"/>
    <d v="2024-08-23T00:00:00"/>
    <x v="4"/>
    <x v="2"/>
    <x v="0"/>
    <x v="1"/>
    <x v="5"/>
    <n v="3025"/>
    <n v="492.89"/>
    <n v="3"/>
    <x v="2"/>
  </r>
  <r>
    <s v="ORD19407"/>
    <d v="2024-06-02T00:00:00"/>
    <x v="2"/>
    <x v="4"/>
    <x v="3"/>
    <x v="3"/>
    <x v="1"/>
    <n v="4074"/>
    <n v="1147.3399999999999"/>
    <n v="5"/>
    <x v="1"/>
  </r>
  <r>
    <s v="ORD19408"/>
    <d v="2024-07-11T00:00:00"/>
    <x v="0"/>
    <x v="4"/>
    <x v="3"/>
    <x v="2"/>
    <x v="4"/>
    <n v="4446"/>
    <n v="629.32000000000005"/>
    <n v="2"/>
    <x v="3"/>
  </r>
  <r>
    <s v="ORD19409"/>
    <d v="2023-11-14T00:00:00"/>
    <x v="5"/>
    <x v="4"/>
    <x v="3"/>
    <x v="2"/>
    <x v="7"/>
    <n v="2184"/>
    <n v="564.35"/>
    <n v="5"/>
    <x v="0"/>
  </r>
  <r>
    <s v="ORD19410"/>
    <d v="2024-08-15T00:00:00"/>
    <x v="4"/>
    <x v="8"/>
    <x v="7"/>
    <x v="2"/>
    <x v="6"/>
    <n v="959"/>
    <n v="257.52999999999997"/>
    <n v="5"/>
    <x v="2"/>
  </r>
  <r>
    <s v="ORD19411"/>
    <d v="2023-05-11T00:00:00"/>
    <x v="1"/>
    <x v="8"/>
    <x v="7"/>
    <x v="0"/>
    <x v="0"/>
    <n v="3707"/>
    <n v="1088.8800000000001"/>
    <n v="4"/>
    <x v="1"/>
  </r>
  <r>
    <s v="ORD19412"/>
    <d v="2024-07-25T00:00:00"/>
    <x v="0"/>
    <x v="1"/>
    <x v="1"/>
    <x v="2"/>
    <x v="2"/>
    <n v="4791"/>
    <n v="624.04999999999995"/>
    <n v="4"/>
    <x v="3"/>
  </r>
  <r>
    <s v="ORD19413"/>
    <d v="2024-05-28T00:00:00"/>
    <x v="1"/>
    <x v="0"/>
    <x v="0"/>
    <x v="1"/>
    <x v="2"/>
    <n v="1222"/>
    <n v="81.02"/>
    <n v="4"/>
    <x v="2"/>
  </r>
  <r>
    <s v="ORD19414"/>
    <d v="2023-01-30T00:00:00"/>
    <x v="10"/>
    <x v="0"/>
    <x v="0"/>
    <x v="2"/>
    <x v="0"/>
    <n v="4674"/>
    <n v="277.68"/>
    <n v="1"/>
    <x v="0"/>
  </r>
  <r>
    <s v="ORD19415"/>
    <d v="2023-05-03T00:00:00"/>
    <x v="1"/>
    <x v="4"/>
    <x v="3"/>
    <x v="0"/>
    <x v="7"/>
    <n v="2892"/>
    <n v="164.11"/>
    <n v="3"/>
    <x v="0"/>
  </r>
  <r>
    <s v="ORD19416"/>
    <d v="2023-05-17T00:00:00"/>
    <x v="1"/>
    <x v="1"/>
    <x v="1"/>
    <x v="3"/>
    <x v="2"/>
    <n v="1779"/>
    <n v="380.21"/>
    <n v="5"/>
    <x v="3"/>
  </r>
  <r>
    <s v="ORD19417"/>
    <d v="2023-12-02T00:00:00"/>
    <x v="7"/>
    <x v="7"/>
    <x v="6"/>
    <x v="1"/>
    <x v="6"/>
    <n v="441"/>
    <n v="35.76"/>
    <n v="4"/>
    <x v="2"/>
  </r>
  <r>
    <s v="ORD19418"/>
    <d v="2023-09-06T00:00:00"/>
    <x v="11"/>
    <x v="5"/>
    <x v="4"/>
    <x v="1"/>
    <x v="6"/>
    <n v="4691"/>
    <n v="1072.96"/>
    <n v="1"/>
    <x v="2"/>
  </r>
  <r>
    <s v="ORD19419"/>
    <d v="2024-11-15T00:00:00"/>
    <x v="5"/>
    <x v="2"/>
    <x v="0"/>
    <x v="0"/>
    <x v="6"/>
    <n v="1757"/>
    <n v="438.43"/>
    <n v="5"/>
    <x v="3"/>
  </r>
  <r>
    <s v="ORD19420"/>
    <d v="2024-01-24T00:00:00"/>
    <x v="10"/>
    <x v="8"/>
    <x v="7"/>
    <x v="0"/>
    <x v="1"/>
    <n v="1823"/>
    <n v="335.85"/>
    <n v="3"/>
    <x v="3"/>
  </r>
  <r>
    <s v="ORD19421"/>
    <d v="2023-10-31T00:00:00"/>
    <x v="9"/>
    <x v="6"/>
    <x v="5"/>
    <x v="0"/>
    <x v="0"/>
    <n v="743"/>
    <n v="182.23"/>
    <n v="3"/>
    <x v="1"/>
  </r>
  <r>
    <s v="ORD19422"/>
    <d v="2023-05-09T00:00:00"/>
    <x v="1"/>
    <x v="5"/>
    <x v="4"/>
    <x v="2"/>
    <x v="4"/>
    <n v="236"/>
    <n v="28.73"/>
    <n v="1"/>
    <x v="2"/>
  </r>
  <r>
    <s v="ORD19423"/>
    <d v="2024-08-08T00:00:00"/>
    <x v="4"/>
    <x v="9"/>
    <x v="8"/>
    <x v="1"/>
    <x v="0"/>
    <n v="480"/>
    <n v="103.25"/>
    <n v="5"/>
    <x v="2"/>
  </r>
  <r>
    <s v="ORD19424"/>
    <d v="2024-01-15T00:00:00"/>
    <x v="10"/>
    <x v="1"/>
    <x v="1"/>
    <x v="3"/>
    <x v="4"/>
    <n v="576"/>
    <n v="141.33000000000001"/>
    <n v="1"/>
    <x v="0"/>
  </r>
  <r>
    <s v="ORD19425"/>
    <d v="2023-12-28T00:00:00"/>
    <x v="7"/>
    <x v="9"/>
    <x v="8"/>
    <x v="2"/>
    <x v="2"/>
    <n v="3235"/>
    <n v="450.81"/>
    <n v="2"/>
    <x v="3"/>
  </r>
  <r>
    <s v="ORD19426"/>
    <d v="2024-05-23T00:00:00"/>
    <x v="1"/>
    <x v="3"/>
    <x v="2"/>
    <x v="3"/>
    <x v="7"/>
    <n v="2941"/>
    <n v="432.24"/>
    <n v="1"/>
    <x v="3"/>
  </r>
  <r>
    <s v="ORD19427"/>
    <d v="2023-04-12T00:00:00"/>
    <x v="6"/>
    <x v="9"/>
    <x v="8"/>
    <x v="3"/>
    <x v="1"/>
    <n v="1806"/>
    <n v="163.21"/>
    <n v="3"/>
    <x v="0"/>
  </r>
  <r>
    <s v="ORD19428"/>
    <d v="2023-01-24T00:00:00"/>
    <x v="10"/>
    <x v="2"/>
    <x v="0"/>
    <x v="0"/>
    <x v="5"/>
    <n v="4975"/>
    <n v="327.45"/>
    <n v="2"/>
    <x v="0"/>
  </r>
  <r>
    <s v="ORD19429"/>
    <d v="2024-09-15T00:00:00"/>
    <x v="11"/>
    <x v="2"/>
    <x v="0"/>
    <x v="1"/>
    <x v="3"/>
    <n v="4212"/>
    <n v="322.18"/>
    <n v="5"/>
    <x v="3"/>
  </r>
  <r>
    <s v="ORD19430"/>
    <d v="2023-12-12T00:00:00"/>
    <x v="7"/>
    <x v="6"/>
    <x v="5"/>
    <x v="1"/>
    <x v="2"/>
    <n v="3703"/>
    <n v="620.86"/>
    <n v="4"/>
    <x v="0"/>
  </r>
  <r>
    <s v="ORD19431"/>
    <d v="2023-03-01T00:00:00"/>
    <x v="3"/>
    <x v="3"/>
    <x v="2"/>
    <x v="1"/>
    <x v="3"/>
    <n v="3538"/>
    <n v="681.71"/>
    <n v="3"/>
    <x v="3"/>
  </r>
  <r>
    <s v="ORD19432"/>
    <d v="2024-11-11T00:00:00"/>
    <x v="5"/>
    <x v="3"/>
    <x v="2"/>
    <x v="2"/>
    <x v="5"/>
    <n v="2796"/>
    <n v="330.94"/>
    <n v="5"/>
    <x v="1"/>
  </r>
  <r>
    <s v="ORD19433"/>
    <d v="2024-07-09T00:00:00"/>
    <x v="0"/>
    <x v="6"/>
    <x v="5"/>
    <x v="2"/>
    <x v="3"/>
    <n v="2211"/>
    <n v="448.2"/>
    <n v="3"/>
    <x v="1"/>
  </r>
  <r>
    <s v="ORD19434"/>
    <d v="2024-11-13T00:00:00"/>
    <x v="5"/>
    <x v="6"/>
    <x v="5"/>
    <x v="1"/>
    <x v="6"/>
    <n v="420"/>
    <n v="90.86"/>
    <n v="3"/>
    <x v="2"/>
  </r>
  <r>
    <s v="ORD19435"/>
    <d v="2023-01-14T00:00:00"/>
    <x v="10"/>
    <x v="8"/>
    <x v="7"/>
    <x v="3"/>
    <x v="1"/>
    <n v="792"/>
    <n v="56.3"/>
    <n v="4"/>
    <x v="2"/>
  </r>
  <r>
    <s v="ORD19436"/>
    <d v="2023-04-30T00:00:00"/>
    <x v="6"/>
    <x v="9"/>
    <x v="8"/>
    <x v="2"/>
    <x v="7"/>
    <n v="3246"/>
    <n v="387.25"/>
    <n v="5"/>
    <x v="3"/>
  </r>
  <r>
    <s v="ORD19437"/>
    <d v="2023-11-16T00:00:00"/>
    <x v="5"/>
    <x v="6"/>
    <x v="5"/>
    <x v="0"/>
    <x v="3"/>
    <n v="2926"/>
    <n v="207.1"/>
    <n v="5"/>
    <x v="0"/>
  </r>
  <r>
    <s v="ORD19438"/>
    <d v="2023-10-30T00:00:00"/>
    <x v="9"/>
    <x v="1"/>
    <x v="1"/>
    <x v="2"/>
    <x v="5"/>
    <n v="510"/>
    <n v="69.14"/>
    <n v="4"/>
    <x v="1"/>
  </r>
  <r>
    <s v="ORD19439"/>
    <d v="2023-09-28T00:00:00"/>
    <x v="11"/>
    <x v="4"/>
    <x v="3"/>
    <x v="2"/>
    <x v="5"/>
    <n v="4516"/>
    <n v="1170.3800000000001"/>
    <n v="2"/>
    <x v="0"/>
  </r>
  <r>
    <s v="ORD19440"/>
    <d v="2023-10-20T00:00:00"/>
    <x v="9"/>
    <x v="6"/>
    <x v="5"/>
    <x v="0"/>
    <x v="1"/>
    <n v="628"/>
    <n v="82.5"/>
    <n v="1"/>
    <x v="0"/>
  </r>
  <r>
    <s v="ORD19441"/>
    <d v="2023-02-26T00:00:00"/>
    <x v="8"/>
    <x v="4"/>
    <x v="3"/>
    <x v="2"/>
    <x v="7"/>
    <n v="4903"/>
    <n v="1456.61"/>
    <n v="2"/>
    <x v="2"/>
  </r>
  <r>
    <s v="ORD19442"/>
    <d v="2024-04-24T00:00:00"/>
    <x v="6"/>
    <x v="4"/>
    <x v="3"/>
    <x v="2"/>
    <x v="0"/>
    <n v="4236"/>
    <n v="971.25"/>
    <n v="2"/>
    <x v="2"/>
  </r>
  <r>
    <s v="ORD19443"/>
    <d v="2024-06-03T00:00:00"/>
    <x v="2"/>
    <x v="2"/>
    <x v="0"/>
    <x v="1"/>
    <x v="0"/>
    <n v="3586"/>
    <n v="358.45"/>
    <n v="4"/>
    <x v="1"/>
  </r>
  <r>
    <s v="ORD19444"/>
    <d v="2024-10-15T00:00:00"/>
    <x v="9"/>
    <x v="6"/>
    <x v="5"/>
    <x v="0"/>
    <x v="3"/>
    <n v="4757"/>
    <n v="721.52"/>
    <n v="2"/>
    <x v="0"/>
  </r>
  <r>
    <s v="ORD19445"/>
    <d v="2023-08-14T00:00:00"/>
    <x v="4"/>
    <x v="4"/>
    <x v="3"/>
    <x v="0"/>
    <x v="2"/>
    <n v="741"/>
    <n v="172.4"/>
    <n v="2"/>
    <x v="0"/>
  </r>
  <r>
    <s v="ORD19446"/>
    <d v="2024-02-08T00:00:00"/>
    <x v="8"/>
    <x v="5"/>
    <x v="4"/>
    <x v="2"/>
    <x v="2"/>
    <n v="1969"/>
    <n v="123.56"/>
    <n v="5"/>
    <x v="3"/>
  </r>
  <r>
    <s v="ORD19447"/>
    <d v="2023-09-16T00:00:00"/>
    <x v="11"/>
    <x v="0"/>
    <x v="0"/>
    <x v="0"/>
    <x v="6"/>
    <n v="4746"/>
    <n v="984.84"/>
    <n v="1"/>
    <x v="1"/>
  </r>
  <r>
    <s v="ORD19448"/>
    <d v="2023-08-25T00:00:00"/>
    <x v="4"/>
    <x v="7"/>
    <x v="6"/>
    <x v="2"/>
    <x v="5"/>
    <n v="4145"/>
    <n v="684.76"/>
    <n v="2"/>
    <x v="1"/>
  </r>
  <r>
    <s v="ORD19449"/>
    <d v="2024-10-17T00:00:00"/>
    <x v="9"/>
    <x v="9"/>
    <x v="8"/>
    <x v="3"/>
    <x v="5"/>
    <n v="3187"/>
    <n v="511.88"/>
    <n v="1"/>
    <x v="1"/>
  </r>
  <r>
    <s v="ORD19450"/>
    <d v="2024-09-26T00:00:00"/>
    <x v="11"/>
    <x v="1"/>
    <x v="1"/>
    <x v="2"/>
    <x v="7"/>
    <n v="4417"/>
    <n v="664.6"/>
    <n v="5"/>
    <x v="0"/>
  </r>
  <r>
    <s v="ORD19451"/>
    <d v="2024-07-07T00:00:00"/>
    <x v="0"/>
    <x v="9"/>
    <x v="8"/>
    <x v="2"/>
    <x v="0"/>
    <n v="633"/>
    <n v="82.18"/>
    <n v="2"/>
    <x v="2"/>
  </r>
  <r>
    <s v="ORD19452"/>
    <d v="2023-06-14T00:00:00"/>
    <x v="2"/>
    <x v="2"/>
    <x v="0"/>
    <x v="1"/>
    <x v="3"/>
    <n v="4097"/>
    <n v="296.64"/>
    <n v="3"/>
    <x v="3"/>
  </r>
  <r>
    <s v="ORD19453"/>
    <d v="2024-09-13T00:00:00"/>
    <x v="11"/>
    <x v="2"/>
    <x v="0"/>
    <x v="3"/>
    <x v="3"/>
    <n v="1711"/>
    <n v="378.71"/>
    <n v="2"/>
    <x v="2"/>
  </r>
  <r>
    <s v="ORD19454"/>
    <d v="2024-08-02T00:00:00"/>
    <x v="4"/>
    <x v="3"/>
    <x v="2"/>
    <x v="1"/>
    <x v="5"/>
    <n v="3184"/>
    <n v="577.9"/>
    <n v="2"/>
    <x v="0"/>
  </r>
  <r>
    <s v="ORD19455"/>
    <d v="2023-08-29T00:00:00"/>
    <x v="4"/>
    <x v="5"/>
    <x v="4"/>
    <x v="3"/>
    <x v="2"/>
    <n v="3553"/>
    <n v="732.58"/>
    <n v="2"/>
    <x v="1"/>
  </r>
  <r>
    <s v="ORD19456"/>
    <d v="2024-03-13T00:00:00"/>
    <x v="3"/>
    <x v="5"/>
    <x v="4"/>
    <x v="3"/>
    <x v="7"/>
    <n v="203"/>
    <n v="30.33"/>
    <n v="2"/>
    <x v="1"/>
  </r>
  <r>
    <s v="ORD19457"/>
    <d v="2023-08-22T00:00:00"/>
    <x v="4"/>
    <x v="8"/>
    <x v="7"/>
    <x v="2"/>
    <x v="2"/>
    <n v="4792"/>
    <n v="1205.5"/>
    <n v="1"/>
    <x v="0"/>
  </r>
  <r>
    <s v="ORD19458"/>
    <d v="2023-05-28T00:00:00"/>
    <x v="1"/>
    <x v="4"/>
    <x v="3"/>
    <x v="2"/>
    <x v="2"/>
    <n v="3916"/>
    <n v="251.79"/>
    <n v="5"/>
    <x v="3"/>
  </r>
  <r>
    <s v="ORD19459"/>
    <d v="2024-08-28T00:00:00"/>
    <x v="4"/>
    <x v="6"/>
    <x v="5"/>
    <x v="1"/>
    <x v="2"/>
    <n v="4405"/>
    <n v="464.44"/>
    <n v="4"/>
    <x v="0"/>
  </r>
  <r>
    <s v="ORD19460"/>
    <d v="2024-09-21T00:00:00"/>
    <x v="11"/>
    <x v="1"/>
    <x v="1"/>
    <x v="1"/>
    <x v="0"/>
    <n v="3936"/>
    <n v="985.02"/>
    <n v="5"/>
    <x v="1"/>
  </r>
  <r>
    <s v="ORD19461"/>
    <d v="2023-06-12T00:00:00"/>
    <x v="2"/>
    <x v="8"/>
    <x v="7"/>
    <x v="3"/>
    <x v="3"/>
    <n v="234"/>
    <n v="66.56"/>
    <n v="1"/>
    <x v="3"/>
  </r>
  <r>
    <s v="ORD19462"/>
    <d v="2023-11-29T00:00:00"/>
    <x v="5"/>
    <x v="7"/>
    <x v="6"/>
    <x v="1"/>
    <x v="1"/>
    <n v="953"/>
    <n v="226.78"/>
    <n v="1"/>
    <x v="2"/>
  </r>
  <r>
    <s v="ORD19463"/>
    <d v="2023-11-15T00:00:00"/>
    <x v="5"/>
    <x v="7"/>
    <x v="6"/>
    <x v="1"/>
    <x v="6"/>
    <n v="484"/>
    <n v="126.23"/>
    <n v="4"/>
    <x v="2"/>
  </r>
  <r>
    <s v="ORD19464"/>
    <d v="2023-09-09T00:00:00"/>
    <x v="11"/>
    <x v="9"/>
    <x v="8"/>
    <x v="2"/>
    <x v="6"/>
    <n v="4835"/>
    <n v="456.78"/>
    <n v="3"/>
    <x v="1"/>
  </r>
  <r>
    <s v="ORD19465"/>
    <d v="2024-08-04T00:00:00"/>
    <x v="4"/>
    <x v="2"/>
    <x v="0"/>
    <x v="1"/>
    <x v="1"/>
    <n v="3779"/>
    <n v="767.34"/>
    <n v="1"/>
    <x v="1"/>
  </r>
  <r>
    <s v="ORD19466"/>
    <d v="2024-04-04T00:00:00"/>
    <x v="6"/>
    <x v="9"/>
    <x v="8"/>
    <x v="2"/>
    <x v="6"/>
    <n v="3390"/>
    <n v="664.33"/>
    <n v="2"/>
    <x v="1"/>
  </r>
  <r>
    <s v="ORD19467"/>
    <d v="2023-09-14T00:00:00"/>
    <x v="11"/>
    <x v="4"/>
    <x v="3"/>
    <x v="3"/>
    <x v="0"/>
    <n v="2291"/>
    <n v="368.32"/>
    <n v="1"/>
    <x v="2"/>
  </r>
  <r>
    <s v="ORD19468"/>
    <d v="2024-08-02T00:00:00"/>
    <x v="4"/>
    <x v="2"/>
    <x v="0"/>
    <x v="1"/>
    <x v="2"/>
    <n v="1008"/>
    <n v="185.65"/>
    <n v="4"/>
    <x v="0"/>
  </r>
  <r>
    <s v="ORD19469"/>
    <d v="2023-10-28T00:00:00"/>
    <x v="9"/>
    <x v="2"/>
    <x v="0"/>
    <x v="0"/>
    <x v="5"/>
    <n v="3865"/>
    <n v="340.77"/>
    <n v="1"/>
    <x v="3"/>
  </r>
  <r>
    <s v="ORD19470"/>
    <d v="2023-07-12T00:00:00"/>
    <x v="0"/>
    <x v="2"/>
    <x v="0"/>
    <x v="1"/>
    <x v="5"/>
    <n v="2682"/>
    <n v="557.67999999999995"/>
    <n v="3"/>
    <x v="3"/>
  </r>
  <r>
    <s v="ORD19471"/>
    <d v="2024-10-08T00:00:00"/>
    <x v="9"/>
    <x v="6"/>
    <x v="5"/>
    <x v="1"/>
    <x v="2"/>
    <n v="4728"/>
    <n v="438.62"/>
    <n v="5"/>
    <x v="2"/>
  </r>
  <r>
    <s v="ORD19472"/>
    <d v="2023-07-16T00:00:00"/>
    <x v="0"/>
    <x v="3"/>
    <x v="2"/>
    <x v="3"/>
    <x v="7"/>
    <n v="3823"/>
    <n v="258.37"/>
    <n v="2"/>
    <x v="3"/>
  </r>
  <r>
    <s v="ORD19473"/>
    <d v="2024-02-16T00:00:00"/>
    <x v="8"/>
    <x v="2"/>
    <x v="0"/>
    <x v="0"/>
    <x v="1"/>
    <n v="4256"/>
    <n v="784.31"/>
    <n v="2"/>
    <x v="0"/>
  </r>
  <r>
    <s v="ORD19474"/>
    <d v="2024-05-16T00:00:00"/>
    <x v="1"/>
    <x v="7"/>
    <x v="6"/>
    <x v="3"/>
    <x v="1"/>
    <n v="2973"/>
    <n v="701.62"/>
    <n v="5"/>
    <x v="3"/>
  </r>
  <r>
    <s v="ORD19475"/>
    <d v="2023-02-09T00:00:00"/>
    <x v="8"/>
    <x v="5"/>
    <x v="4"/>
    <x v="3"/>
    <x v="4"/>
    <n v="4082"/>
    <n v="438.01"/>
    <n v="1"/>
    <x v="0"/>
  </r>
  <r>
    <s v="ORD19476"/>
    <d v="2023-03-23T00:00:00"/>
    <x v="3"/>
    <x v="5"/>
    <x v="4"/>
    <x v="1"/>
    <x v="5"/>
    <n v="2809"/>
    <n v="626.38"/>
    <n v="4"/>
    <x v="3"/>
  </r>
  <r>
    <s v="ORD19477"/>
    <d v="2023-05-02T00:00:00"/>
    <x v="1"/>
    <x v="1"/>
    <x v="1"/>
    <x v="1"/>
    <x v="0"/>
    <n v="1458"/>
    <n v="87.29"/>
    <n v="1"/>
    <x v="1"/>
  </r>
  <r>
    <s v="ORD19478"/>
    <d v="2023-05-07T00:00:00"/>
    <x v="1"/>
    <x v="3"/>
    <x v="2"/>
    <x v="0"/>
    <x v="1"/>
    <n v="366"/>
    <n v="31.27"/>
    <n v="2"/>
    <x v="2"/>
  </r>
  <r>
    <s v="ORD19479"/>
    <d v="2024-09-28T00:00:00"/>
    <x v="11"/>
    <x v="4"/>
    <x v="3"/>
    <x v="1"/>
    <x v="4"/>
    <n v="694"/>
    <n v="142.11000000000001"/>
    <n v="4"/>
    <x v="0"/>
  </r>
  <r>
    <s v="ORD19480"/>
    <d v="2023-11-04T00:00:00"/>
    <x v="5"/>
    <x v="6"/>
    <x v="5"/>
    <x v="1"/>
    <x v="7"/>
    <n v="810"/>
    <n v="217.93"/>
    <n v="5"/>
    <x v="3"/>
  </r>
  <r>
    <s v="ORD19481"/>
    <d v="2023-02-20T00:00:00"/>
    <x v="8"/>
    <x v="2"/>
    <x v="0"/>
    <x v="3"/>
    <x v="6"/>
    <n v="784"/>
    <n v="189.76"/>
    <n v="3"/>
    <x v="3"/>
  </r>
  <r>
    <s v="ORD19482"/>
    <d v="2023-05-21T00:00:00"/>
    <x v="1"/>
    <x v="5"/>
    <x v="4"/>
    <x v="2"/>
    <x v="2"/>
    <n v="571"/>
    <n v="142.96"/>
    <n v="1"/>
    <x v="1"/>
  </r>
  <r>
    <s v="ORD19483"/>
    <d v="2023-02-14T00:00:00"/>
    <x v="8"/>
    <x v="3"/>
    <x v="2"/>
    <x v="3"/>
    <x v="5"/>
    <n v="3398"/>
    <n v="787.23"/>
    <n v="5"/>
    <x v="3"/>
  </r>
  <r>
    <s v="ORD19484"/>
    <d v="2024-06-08T00:00:00"/>
    <x v="2"/>
    <x v="4"/>
    <x v="3"/>
    <x v="1"/>
    <x v="7"/>
    <n v="408"/>
    <n v="44.18"/>
    <n v="5"/>
    <x v="3"/>
  </r>
  <r>
    <s v="ORD19485"/>
    <d v="2024-04-04T00:00:00"/>
    <x v="6"/>
    <x v="4"/>
    <x v="3"/>
    <x v="2"/>
    <x v="4"/>
    <n v="1100"/>
    <n v="128.63999999999999"/>
    <n v="2"/>
    <x v="0"/>
  </r>
  <r>
    <s v="ORD19486"/>
    <d v="2024-06-26T00:00:00"/>
    <x v="2"/>
    <x v="2"/>
    <x v="0"/>
    <x v="3"/>
    <x v="1"/>
    <n v="1015"/>
    <n v="89.19"/>
    <n v="2"/>
    <x v="3"/>
  </r>
  <r>
    <s v="ORD19487"/>
    <d v="2024-08-24T00:00:00"/>
    <x v="4"/>
    <x v="8"/>
    <x v="7"/>
    <x v="2"/>
    <x v="5"/>
    <n v="3439"/>
    <n v="393.35"/>
    <n v="1"/>
    <x v="0"/>
  </r>
  <r>
    <s v="ORD19488"/>
    <d v="2024-10-22T00:00:00"/>
    <x v="9"/>
    <x v="0"/>
    <x v="0"/>
    <x v="1"/>
    <x v="2"/>
    <n v="4690"/>
    <n v="1091.77"/>
    <n v="2"/>
    <x v="3"/>
  </r>
  <r>
    <s v="ORD19489"/>
    <d v="2024-04-23T00:00:00"/>
    <x v="6"/>
    <x v="9"/>
    <x v="8"/>
    <x v="1"/>
    <x v="4"/>
    <n v="1953"/>
    <n v="287.72000000000003"/>
    <n v="2"/>
    <x v="2"/>
  </r>
  <r>
    <s v="ORD19490"/>
    <d v="2023-12-30T00:00:00"/>
    <x v="7"/>
    <x v="0"/>
    <x v="0"/>
    <x v="2"/>
    <x v="2"/>
    <n v="520"/>
    <n v="95.23"/>
    <n v="2"/>
    <x v="1"/>
  </r>
  <r>
    <s v="ORD19491"/>
    <d v="2024-09-17T00:00:00"/>
    <x v="11"/>
    <x v="6"/>
    <x v="5"/>
    <x v="0"/>
    <x v="6"/>
    <n v="1117"/>
    <n v="303.97000000000003"/>
    <n v="4"/>
    <x v="2"/>
  </r>
  <r>
    <s v="ORD19492"/>
    <d v="2023-10-19T00:00:00"/>
    <x v="9"/>
    <x v="4"/>
    <x v="3"/>
    <x v="1"/>
    <x v="3"/>
    <n v="4203"/>
    <n v="1119.17"/>
    <n v="1"/>
    <x v="2"/>
  </r>
  <r>
    <s v="ORD19493"/>
    <d v="2023-12-12T00:00:00"/>
    <x v="7"/>
    <x v="6"/>
    <x v="5"/>
    <x v="0"/>
    <x v="6"/>
    <n v="3231"/>
    <n v="942.45"/>
    <n v="4"/>
    <x v="3"/>
  </r>
  <r>
    <s v="ORD19494"/>
    <d v="2023-12-02T00:00:00"/>
    <x v="7"/>
    <x v="3"/>
    <x v="2"/>
    <x v="2"/>
    <x v="6"/>
    <n v="2298"/>
    <n v="406.77"/>
    <n v="1"/>
    <x v="0"/>
  </r>
  <r>
    <s v="ORD19495"/>
    <d v="2024-11-11T00:00:00"/>
    <x v="5"/>
    <x v="7"/>
    <x v="6"/>
    <x v="3"/>
    <x v="2"/>
    <n v="221"/>
    <n v="13.39"/>
    <n v="5"/>
    <x v="3"/>
  </r>
  <r>
    <s v="ORD19496"/>
    <d v="2023-11-16T00:00:00"/>
    <x v="5"/>
    <x v="1"/>
    <x v="1"/>
    <x v="3"/>
    <x v="4"/>
    <n v="1149"/>
    <n v="59.27"/>
    <n v="4"/>
    <x v="2"/>
  </r>
  <r>
    <s v="ORD19497"/>
    <d v="2023-10-02T00:00:00"/>
    <x v="9"/>
    <x v="7"/>
    <x v="6"/>
    <x v="2"/>
    <x v="6"/>
    <n v="4110"/>
    <n v="983.81"/>
    <n v="5"/>
    <x v="1"/>
  </r>
  <r>
    <s v="ORD19498"/>
    <d v="2023-04-05T00:00:00"/>
    <x v="6"/>
    <x v="1"/>
    <x v="1"/>
    <x v="3"/>
    <x v="2"/>
    <n v="1282"/>
    <n v="192.46"/>
    <n v="3"/>
    <x v="0"/>
  </r>
  <r>
    <s v="ORD19499"/>
    <d v="2024-06-03T00:00:00"/>
    <x v="2"/>
    <x v="1"/>
    <x v="1"/>
    <x v="1"/>
    <x v="5"/>
    <n v="1675"/>
    <n v="184.58"/>
    <n v="3"/>
    <x v="0"/>
  </r>
  <r>
    <s v="ORD19500"/>
    <d v="2023-08-13T00:00:00"/>
    <x v="4"/>
    <x v="7"/>
    <x v="6"/>
    <x v="2"/>
    <x v="0"/>
    <n v="2567"/>
    <n v="349.2"/>
    <n v="2"/>
    <x v="0"/>
  </r>
  <r>
    <s v="ORD19501"/>
    <d v="2023-01-28T00:00:00"/>
    <x v="10"/>
    <x v="9"/>
    <x v="8"/>
    <x v="3"/>
    <x v="1"/>
    <n v="4460"/>
    <n v="912.39"/>
    <n v="2"/>
    <x v="0"/>
  </r>
  <r>
    <s v="ORD19502"/>
    <d v="2023-08-25T00:00:00"/>
    <x v="4"/>
    <x v="7"/>
    <x v="6"/>
    <x v="3"/>
    <x v="4"/>
    <n v="4232"/>
    <n v="559.44000000000005"/>
    <n v="5"/>
    <x v="2"/>
  </r>
  <r>
    <s v="ORD19503"/>
    <d v="2023-08-07T00:00:00"/>
    <x v="4"/>
    <x v="9"/>
    <x v="8"/>
    <x v="0"/>
    <x v="5"/>
    <n v="1406"/>
    <n v="218.32"/>
    <n v="2"/>
    <x v="0"/>
  </r>
  <r>
    <s v="ORD19504"/>
    <d v="2023-02-18T00:00:00"/>
    <x v="8"/>
    <x v="6"/>
    <x v="5"/>
    <x v="3"/>
    <x v="2"/>
    <n v="1448"/>
    <n v="142.18"/>
    <n v="5"/>
    <x v="3"/>
  </r>
  <r>
    <s v="ORD19505"/>
    <d v="2024-03-19T00:00:00"/>
    <x v="3"/>
    <x v="3"/>
    <x v="2"/>
    <x v="3"/>
    <x v="5"/>
    <n v="3630"/>
    <n v="595.21"/>
    <n v="2"/>
    <x v="3"/>
  </r>
  <r>
    <s v="ORD19506"/>
    <d v="2023-01-02T00:00:00"/>
    <x v="10"/>
    <x v="7"/>
    <x v="6"/>
    <x v="1"/>
    <x v="3"/>
    <n v="3755"/>
    <n v="829.5"/>
    <n v="3"/>
    <x v="1"/>
  </r>
  <r>
    <s v="ORD19507"/>
    <d v="2024-05-05T00:00:00"/>
    <x v="1"/>
    <x v="3"/>
    <x v="2"/>
    <x v="2"/>
    <x v="2"/>
    <n v="3704"/>
    <n v="624.63"/>
    <n v="4"/>
    <x v="1"/>
  </r>
  <r>
    <s v="ORD19508"/>
    <d v="2023-03-03T00:00:00"/>
    <x v="3"/>
    <x v="6"/>
    <x v="5"/>
    <x v="3"/>
    <x v="7"/>
    <n v="850"/>
    <n v="84.65"/>
    <n v="1"/>
    <x v="0"/>
  </r>
  <r>
    <s v="ORD19509"/>
    <d v="2024-01-07T00:00:00"/>
    <x v="10"/>
    <x v="4"/>
    <x v="3"/>
    <x v="0"/>
    <x v="4"/>
    <n v="611"/>
    <n v="49.11"/>
    <n v="3"/>
    <x v="3"/>
  </r>
  <r>
    <s v="ORD19510"/>
    <d v="2024-08-17T00:00:00"/>
    <x v="4"/>
    <x v="5"/>
    <x v="4"/>
    <x v="3"/>
    <x v="4"/>
    <n v="1555"/>
    <n v="199.4"/>
    <n v="3"/>
    <x v="0"/>
  </r>
  <r>
    <s v="ORD19511"/>
    <d v="2024-06-15T00:00:00"/>
    <x v="2"/>
    <x v="4"/>
    <x v="3"/>
    <x v="1"/>
    <x v="2"/>
    <n v="4471"/>
    <n v="778.06"/>
    <n v="4"/>
    <x v="0"/>
  </r>
  <r>
    <s v="ORD19512"/>
    <d v="2023-01-04T00:00:00"/>
    <x v="10"/>
    <x v="3"/>
    <x v="2"/>
    <x v="0"/>
    <x v="7"/>
    <n v="4953"/>
    <n v="1369.34"/>
    <n v="5"/>
    <x v="2"/>
  </r>
  <r>
    <s v="ORD19513"/>
    <d v="2024-06-12T00:00:00"/>
    <x v="2"/>
    <x v="5"/>
    <x v="4"/>
    <x v="0"/>
    <x v="3"/>
    <n v="1320"/>
    <n v="217.69"/>
    <n v="5"/>
    <x v="0"/>
  </r>
  <r>
    <s v="ORD19514"/>
    <d v="2024-07-13T00:00:00"/>
    <x v="0"/>
    <x v="6"/>
    <x v="5"/>
    <x v="2"/>
    <x v="0"/>
    <n v="811"/>
    <n v="102.1"/>
    <n v="4"/>
    <x v="0"/>
  </r>
  <r>
    <s v="ORD19515"/>
    <d v="2024-02-12T00:00:00"/>
    <x v="8"/>
    <x v="7"/>
    <x v="6"/>
    <x v="2"/>
    <x v="3"/>
    <n v="2764"/>
    <n v="241.18"/>
    <n v="2"/>
    <x v="2"/>
  </r>
  <r>
    <s v="ORD19516"/>
    <d v="2024-06-07T00:00:00"/>
    <x v="2"/>
    <x v="1"/>
    <x v="1"/>
    <x v="0"/>
    <x v="4"/>
    <n v="1042"/>
    <n v="312.51"/>
    <n v="3"/>
    <x v="3"/>
  </r>
  <r>
    <s v="ORD19517"/>
    <d v="2023-06-10T00:00:00"/>
    <x v="2"/>
    <x v="2"/>
    <x v="0"/>
    <x v="3"/>
    <x v="5"/>
    <n v="3280"/>
    <n v="234.89"/>
    <n v="4"/>
    <x v="1"/>
  </r>
  <r>
    <s v="ORD19518"/>
    <d v="2024-08-12T00:00:00"/>
    <x v="4"/>
    <x v="1"/>
    <x v="1"/>
    <x v="3"/>
    <x v="1"/>
    <n v="2210"/>
    <n v="597.38"/>
    <n v="3"/>
    <x v="2"/>
  </r>
  <r>
    <s v="ORD19519"/>
    <d v="2023-08-09T00:00:00"/>
    <x v="4"/>
    <x v="3"/>
    <x v="2"/>
    <x v="1"/>
    <x v="7"/>
    <n v="4988"/>
    <n v="1332.58"/>
    <n v="2"/>
    <x v="2"/>
  </r>
  <r>
    <s v="ORD19520"/>
    <d v="2023-12-26T00:00:00"/>
    <x v="7"/>
    <x v="8"/>
    <x v="7"/>
    <x v="0"/>
    <x v="0"/>
    <n v="4050"/>
    <n v="985.19"/>
    <n v="1"/>
    <x v="2"/>
  </r>
  <r>
    <s v="ORD19521"/>
    <d v="2023-01-25T00:00:00"/>
    <x v="10"/>
    <x v="7"/>
    <x v="6"/>
    <x v="1"/>
    <x v="7"/>
    <n v="788"/>
    <n v="235.79"/>
    <n v="3"/>
    <x v="2"/>
  </r>
  <r>
    <s v="ORD19522"/>
    <d v="2024-11-05T00:00:00"/>
    <x v="5"/>
    <x v="0"/>
    <x v="0"/>
    <x v="2"/>
    <x v="7"/>
    <n v="2576"/>
    <n v="346.51"/>
    <n v="1"/>
    <x v="0"/>
  </r>
  <r>
    <s v="ORD19523"/>
    <d v="2023-12-02T00:00:00"/>
    <x v="7"/>
    <x v="5"/>
    <x v="4"/>
    <x v="1"/>
    <x v="6"/>
    <n v="2808"/>
    <n v="204.22"/>
    <n v="3"/>
    <x v="0"/>
  </r>
  <r>
    <s v="ORD19524"/>
    <d v="2024-08-30T00:00:00"/>
    <x v="4"/>
    <x v="5"/>
    <x v="4"/>
    <x v="1"/>
    <x v="3"/>
    <n v="2729"/>
    <n v="725.86"/>
    <n v="2"/>
    <x v="0"/>
  </r>
  <r>
    <s v="ORD19525"/>
    <d v="2024-08-20T00:00:00"/>
    <x v="4"/>
    <x v="9"/>
    <x v="8"/>
    <x v="0"/>
    <x v="2"/>
    <n v="1110"/>
    <n v="164.78"/>
    <n v="3"/>
    <x v="0"/>
  </r>
  <r>
    <s v="ORD19526"/>
    <d v="2023-04-08T00:00:00"/>
    <x v="6"/>
    <x v="8"/>
    <x v="7"/>
    <x v="1"/>
    <x v="4"/>
    <n v="2912"/>
    <n v="688.9"/>
    <n v="5"/>
    <x v="1"/>
  </r>
  <r>
    <s v="ORD19527"/>
    <d v="2023-05-26T00:00:00"/>
    <x v="1"/>
    <x v="4"/>
    <x v="3"/>
    <x v="1"/>
    <x v="0"/>
    <n v="3569"/>
    <n v="534.96"/>
    <n v="5"/>
    <x v="2"/>
  </r>
  <r>
    <s v="ORD19528"/>
    <d v="2024-09-30T00:00:00"/>
    <x v="11"/>
    <x v="3"/>
    <x v="2"/>
    <x v="0"/>
    <x v="7"/>
    <n v="2347"/>
    <n v="292.2"/>
    <n v="4"/>
    <x v="2"/>
  </r>
  <r>
    <s v="ORD19529"/>
    <d v="2023-12-01T00:00:00"/>
    <x v="7"/>
    <x v="3"/>
    <x v="2"/>
    <x v="3"/>
    <x v="3"/>
    <n v="2280"/>
    <n v="585.95000000000005"/>
    <n v="5"/>
    <x v="1"/>
  </r>
  <r>
    <s v="ORD19530"/>
    <d v="2023-05-21T00:00:00"/>
    <x v="1"/>
    <x v="0"/>
    <x v="0"/>
    <x v="1"/>
    <x v="3"/>
    <n v="4944"/>
    <n v="1212.81"/>
    <n v="4"/>
    <x v="1"/>
  </r>
  <r>
    <s v="ORD19531"/>
    <d v="2023-07-07T00:00:00"/>
    <x v="0"/>
    <x v="0"/>
    <x v="0"/>
    <x v="2"/>
    <x v="2"/>
    <n v="438"/>
    <n v="48.43"/>
    <n v="1"/>
    <x v="2"/>
  </r>
  <r>
    <s v="ORD19532"/>
    <d v="2023-02-09T00:00:00"/>
    <x v="8"/>
    <x v="5"/>
    <x v="4"/>
    <x v="2"/>
    <x v="6"/>
    <n v="3084"/>
    <n v="572.92999999999995"/>
    <n v="5"/>
    <x v="0"/>
  </r>
  <r>
    <s v="ORD19533"/>
    <d v="2024-04-07T00:00:00"/>
    <x v="6"/>
    <x v="3"/>
    <x v="2"/>
    <x v="0"/>
    <x v="5"/>
    <n v="1298"/>
    <n v="116"/>
    <n v="4"/>
    <x v="3"/>
  </r>
  <r>
    <s v="ORD19534"/>
    <d v="2024-05-29T00:00:00"/>
    <x v="1"/>
    <x v="8"/>
    <x v="7"/>
    <x v="3"/>
    <x v="2"/>
    <n v="2356"/>
    <n v="653.04"/>
    <n v="4"/>
    <x v="1"/>
  </r>
  <r>
    <s v="ORD19535"/>
    <d v="2024-09-19T00:00:00"/>
    <x v="11"/>
    <x v="2"/>
    <x v="0"/>
    <x v="1"/>
    <x v="2"/>
    <n v="3075"/>
    <n v="539.92999999999995"/>
    <n v="3"/>
    <x v="0"/>
  </r>
  <r>
    <s v="ORD19536"/>
    <d v="2023-10-16T00:00:00"/>
    <x v="9"/>
    <x v="6"/>
    <x v="5"/>
    <x v="3"/>
    <x v="4"/>
    <n v="3070"/>
    <n v="282.87"/>
    <n v="1"/>
    <x v="2"/>
  </r>
  <r>
    <s v="ORD19537"/>
    <d v="2024-01-22T00:00:00"/>
    <x v="10"/>
    <x v="4"/>
    <x v="3"/>
    <x v="3"/>
    <x v="2"/>
    <n v="985"/>
    <n v="293.31"/>
    <n v="5"/>
    <x v="3"/>
  </r>
  <r>
    <s v="ORD19538"/>
    <d v="2024-03-29T00:00:00"/>
    <x v="3"/>
    <x v="2"/>
    <x v="0"/>
    <x v="1"/>
    <x v="1"/>
    <n v="1944"/>
    <n v="481.04"/>
    <n v="3"/>
    <x v="0"/>
  </r>
  <r>
    <s v="ORD19539"/>
    <d v="2024-01-12T00:00:00"/>
    <x v="10"/>
    <x v="6"/>
    <x v="5"/>
    <x v="2"/>
    <x v="4"/>
    <n v="2730"/>
    <n v="150.47"/>
    <n v="4"/>
    <x v="2"/>
  </r>
  <r>
    <s v="ORD19540"/>
    <d v="2024-03-03T00:00:00"/>
    <x v="3"/>
    <x v="1"/>
    <x v="1"/>
    <x v="2"/>
    <x v="4"/>
    <n v="4777"/>
    <n v="370.67"/>
    <n v="4"/>
    <x v="0"/>
  </r>
  <r>
    <s v="ORD19541"/>
    <d v="2023-01-01T00:00:00"/>
    <x v="10"/>
    <x v="7"/>
    <x v="6"/>
    <x v="1"/>
    <x v="5"/>
    <n v="2186"/>
    <n v="348.83"/>
    <n v="4"/>
    <x v="2"/>
  </r>
  <r>
    <s v="ORD19542"/>
    <d v="2023-04-07T00:00:00"/>
    <x v="6"/>
    <x v="6"/>
    <x v="5"/>
    <x v="0"/>
    <x v="7"/>
    <n v="3314"/>
    <n v="912.81"/>
    <n v="4"/>
    <x v="2"/>
  </r>
  <r>
    <s v="ORD19543"/>
    <d v="2024-01-21T00:00:00"/>
    <x v="10"/>
    <x v="4"/>
    <x v="3"/>
    <x v="1"/>
    <x v="3"/>
    <n v="3908"/>
    <n v="906.83"/>
    <n v="2"/>
    <x v="3"/>
  </r>
  <r>
    <s v="ORD19544"/>
    <d v="2023-01-30T00:00:00"/>
    <x v="10"/>
    <x v="8"/>
    <x v="7"/>
    <x v="0"/>
    <x v="7"/>
    <n v="4468"/>
    <n v="700.66"/>
    <n v="1"/>
    <x v="0"/>
  </r>
  <r>
    <s v="ORD19545"/>
    <d v="2024-09-26T00:00:00"/>
    <x v="11"/>
    <x v="9"/>
    <x v="8"/>
    <x v="1"/>
    <x v="3"/>
    <n v="4133"/>
    <n v="1005.71"/>
    <n v="5"/>
    <x v="3"/>
  </r>
  <r>
    <s v="ORD19546"/>
    <d v="2024-08-08T00:00:00"/>
    <x v="4"/>
    <x v="1"/>
    <x v="1"/>
    <x v="3"/>
    <x v="3"/>
    <n v="1986"/>
    <n v="244.29"/>
    <n v="5"/>
    <x v="3"/>
  </r>
  <r>
    <s v="ORD19547"/>
    <d v="2023-04-07T00:00:00"/>
    <x v="6"/>
    <x v="6"/>
    <x v="5"/>
    <x v="3"/>
    <x v="7"/>
    <n v="1053"/>
    <n v="206.88"/>
    <n v="3"/>
    <x v="2"/>
  </r>
  <r>
    <s v="ORD19548"/>
    <d v="2024-07-21T00:00:00"/>
    <x v="0"/>
    <x v="8"/>
    <x v="7"/>
    <x v="0"/>
    <x v="0"/>
    <n v="1042"/>
    <n v="145.30000000000001"/>
    <n v="1"/>
    <x v="0"/>
  </r>
  <r>
    <s v="ORD19549"/>
    <d v="2024-01-23T00:00:00"/>
    <x v="10"/>
    <x v="3"/>
    <x v="2"/>
    <x v="3"/>
    <x v="4"/>
    <n v="2113"/>
    <n v="193.29"/>
    <n v="3"/>
    <x v="2"/>
  </r>
  <r>
    <s v="ORD19550"/>
    <d v="2024-01-14T00:00:00"/>
    <x v="10"/>
    <x v="8"/>
    <x v="7"/>
    <x v="3"/>
    <x v="6"/>
    <n v="2126"/>
    <n v="143.30000000000001"/>
    <n v="3"/>
    <x v="3"/>
  </r>
  <r>
    <s v="ORD19551"/>
    <d v="2023-10-27T00:00:00"/>
    <x v="9"/>
    <x v="3"/>
    <x v="2"/>
    <x v="2"/>
    <x v="3"/>
    <n v="4074"/>
    <n v="982.4"/>
    <n v="3"/>
    <x v="1"/>
  </r>
  <r>
    <s v="ORD19552"/>
    <d v="2024-01-26T00:00:00"/>
    <x v="10"/>
    <x v="7"/>
    <x v="6"/>
    <x v="0"/>
    <x v="0"/>
    <n v="3625"/>
    <n v="422.33"/>
    <n v="1"/>
    <x v="0"/>
  </r>
  <r>
    <s v="ORD19553"/>
    <d v="2024-11-09T00:00:00"/>
    <x v="5"/>
    <x v="5"/>
    <x v="4"/>
    <x v="1"/>
    <x v="7"/>
    <n v="784"/>
    <n v="69.599999999999994"/>
    <n v="4"/>
    <x v="2"/>
  </r>
  <r>
    <s v="ORD19554"/>
    <d v="2023-01-12T00:00:00"/>
    <x v="10"/>
    <x v="9"/>
    <x v="8"/>
    <x v="0"/>
    <x v="0"/>
    <n v="1307"/>
    <n v="316.04000000000002"/>
    <n v="5"/>
    <x v="3"/>
  </r>
  <r>
    <s v="ORD19555"/>
    <d v="2023-01-26T00:00:00"/>
    <x v="10"/>
    <x v="5"/>
    <x v="4"/>
    <x v="3"/>
    <x v="4"/>
    <n v="837"/>
    <n v="118.14"/>
    <n v="4"/>
    <x v="3"/>
  </r>
  <r>
    <s v="ORD19556"/>
    <d v="2023-05-09T00:00:00"/>
    <x v="1"/>
    <x v="6"/>
    <x v="5"/>
    <x v="1"/>
    <x v="6"/>
    <n v="4138"/>
    <n v="1091.28"/>
    <n v="1"/>
    <x v="2"/>
  </r>
  <r>
    <s v="ORD19557"/>
    <d v="2023-12-14T00:00:00"/>
    <x v="7"/>
    <x v="5"/>
    <x v="4"/>
    <x v="0"/>
    <x v="3"/>
    <n v="2060"/>
    <n v="376.23"/>
    <n v="3"/>
    <x v="1"/>
  </r>
  <r>
    <s v="ORD19558"/>
    <d v="2023-10-29T00:00:00"/>
    <x v="9"/>
    <x v="7"/>
    <x v="6"/>
    <x v="0"/>
    <x v="0"/>
    <n v="2441"/>
    <n v="580.57000000000005"/>
    <n v="3"/>
    <x v="1"/>
  </r>
  <r>
    <s v="ORD19559"/>
    <d v="2024-11-14T00:00:00"/>
    <x v="5"/>
    <x v="6"/>
    <x v="5"/>
    <x v="2"/>
    <x v="1"/>
    <n v="4697"/>
    <n v="731.51"/>
    <n v="3"/>
    <x v="0"/>
  </r>
  <r>
    <s v="ORD19560"/>
    <d v="2023-10-20T00:00:00"/>
    <x v="9"/>
    <x v="9"/>
    <x v="8"/>
    <x v="3"/>
    <x v="5"/>
    <n v="2704"/>
    <n v="584.75"/>
    <n v="5"/>
    <x v="3"/>
  </r>
  <r>
    <s v="ORD19561"/>
    <d v="2024-09-25T00:00:00"/>
    <x v="11"/>
    <x v="0"/>
    <x v="0"/>
    <x v="3"/>
    <x v="0"/>
    <n v="540"/>
    <n v="72.650000000000006"/>
    <n v="1"/>
    <x v="3"/>
  </r>
  <r>
    <s v="ORD19562"/>
    <d v="2024-01-29T00:00:00"/>
    <x v="10"/>
    <x v="7"/>
    <x v="6"/>
    <x v="1"/>
    <x v="7"/>
    <n v="649"/>
    <n v="160.97"/>
    <n v="5"/>
    <x v="2"/>
  </r>
  <r>
    <s v="ORD19563"/>
    <d v="2024-10-24T00:00:00"/>
    <x v="9"/>
    <x v="7"/>
    <x v="6"/>
    <x v="2"/>
    <x v="5"/>
    <n v="3386"/>
    <n v="423.14"/>
    <n v="2"/>
    <x v="0"/>
  </r>
  <r>
    <s v="ORD19564"/>
    <d v="2023-12-08T00:00:00"/>
    <x v="7"/>
    <x v="9"/>
    <x v="8"/>
    <x v="0"/>
    <x v="3"/>
    <n v="4031"/>
    <n v="456.53"/>
    <n v="5"/>
    <x v="3"/>
  </r>
  <r>
    <s v="ORD19565"/>
    <d v="2024-11-10T00:00:00"/>
    <x v="5"/>
    <x v="3"/>
    <x v="2"/>
    <x v="0"/>
    <x v="4"/>
    <n v="856"/>
    <n v="107.37"/>
    <n v="4"/>
    <x v="1"/>
  </r>
  <r>
    <s v="ORD19566"/>
    <d v="2024-09-07T00:00:00"/>
    <x v="11"/>
    <x v="9"/>
    <x v="8"/>
    <x v="1"/>
    <x v="3"/>
    <n v="1530"/>
    <n v="382.04"/>
    <n v="1"/>
    <x v="2"/>
  </r>
  <r>
    <s v="ORD19567"/>
    <d v="2023-11-26T00:00:00"/>
    <x v="5"/>
    <x v="5"/>
    <x v="4"/>
    <x v="0"/>
    <x v="6"/>
    <n v="1115"/>
    <n v="292.89"/>
    <n v="5"/>
    <x v="1"/>
  </r>
  <r>
    <s v="ORD19568"/>
    <d v="2024-10-23T00:00:00"/>
    <x v="9"/>
    <x v="3"/>
    <x v="2"/>
    <x v="0"/>
    <x v="4"/>
    <n v="3245"/>
    <n v="508.54"/>
    <n v="1"/>
    <x v="0"/>
  </r>
  <r>
    <s v="ORD19569"/>
    <d v="2024-08-02T00:00:00"/>
    <x v="4"/>
    <x v="3"/>
    <x v="2"/>
    <x v="2"/>
    <x v="5"/>
    <n v="1860"/>
    <n v="331.6"/>
    <n v="2"/>
    <x v="1"/>
  </r>
  <r>
    <s v="ORD19570"/>
    <d v="2024-02-03T00:00:00"/>
    <x v="8"/>
    <x v="2"/>
    <x v="0"/>
    <x v="3"/>
    <x v="5"/>
    <n v="4741"/>
    <n v="483.7"/>
    <n v="2"/>
    <x v="1"/>
  </r>
  <r>
    <s v="ORD19571"/>
    <d v="2023-11-08T00:00:00"/>
    <x v="5"/>
    <x v="6"/>
    <x v="5"/>
    <x v="1"/>
    <x v="5"/>
    <n v="2845"/>
    <n v="820.85"/>
    <n v="2"/>
    <x v="1"/>
  </r>
  <r>
    <s v="ORD19572"/>
    <d v="2023-10-20T00:00:00"/>
    <x v="9"/>
    <x v="5"/>
    <x v="4"/>
    <x v="2"/>
    <x v="3"/>
    <n v="1272"/>
    <n v="139.22"/>
    <n v="4"/>
    <x v="1"/>
  </r>
  <r>
    <s v="ORD19573"/>
    <d v="2023-03-23T00:00:00"/>
    <x v="3"/>
    <x v="6"/>
    <x v="5"/>
    <x v="1"/>
    <x v="7"/>
    <n v="4879"/>
    <n v="445.38"/>
    <n v="2"/>
    <x v="1"/>
  </r>
  <r>
    <s v="ORD19574"/>
    <d v="2023-10-08T00:00:00"/>
    <x v="9"/>
    <x v="7"/>
    <x v="6"/>
    <x v="2"/>
    <x v="1"/>
    <n v="2242"/>
    <n v="640.74"/>
    <n v="1"/>
    <x v="1"/>
  </r>
  <r>
    <s v="ORD19575"/>
    <d v="2023-05-18T00:00:00"/>
    <x v="1"/>
    <x v="5"/>
    <x v="4"/>
    <x v="1"/>
    <x v="3"/>
    <n v="2075"/>
    <n v="205.12"/>
    <n v="4"/>
    <x v="3"/>
  </r>
  <r>
    <s v="ORD19576"/>
    <d v="2023-03-17T00:00:00"/>
    <x v="3"/>
    <x v="0"/>
    <x v="0"/>
    <x v="3"/>
    <x v="0"/>
    <n v="4923"/>
    <n v="1045.56"/>
    <n v="5"/>
    <x v="0"/>
  </r>
  <r>
    <s v="ORD19577"/>
    <d v="2024-03-25T00:00:00"/>
    <x v="3"/>
    <x v="3"/>
    <x v="2"/>
    <x v="2"/>
    <x v="5"/>
    <n v="735"/>
    <n v="45.39"/>
    <n v="5"/>
    <x v="2"/>
  </r>
  <r>
    <s v="ORD19578"/>
    <d v="2023-02-08T00:00:00"/>
    <x v="8"/>
    <x v="6"/>
    <x v="5"/>
    <x v="2"/>
    <x v="4"/>
    <n v="3910"/>
    <n v="548.67999999999995"/>
    <n v="5"/>
    <x v="3"/>
  </r>
  <r>
    <s v="ORD19579"/>
    <d v="2024-09-04T00:00:00"/>
    <x v="11"/>
    <x v="2"/>
    <x v="0"/>
    <x v="2"/>
    <x v="5"/>
    <n v="4903"/>
    <n v="1319.83"/>
    <n v="5"/>
    <x v="3"/>
  </r>
  <r>
    <s v="ORD19580"/>
    <d v="2024-04-06T00:00:00"/>
    <x v="6"/>
    <x v="5"/>
    <x v="4"/>
    <x v="3"/>
    <x v="5"/>
    <n v="3466"/>
    <n v="732.68"/>
    <n v="4"/>
    <x v="2"/>
  </r>
  <r>
    <s v="ORD19581"/>
    <d v="2023-08-11T00:00:00"/>
    <x v="4"/>
    <x v="9"/>
    <x v="8"/>
    <x v="1"/>
    <x v="2"/>
    <n v="4994"/>
    <n v="786.52"/>
    <n v="1"/>
    <x v="2"/>
  </r>
  <r>
    <s v="ORD19582"/>
    <d v="2023-10-14T00:00:00"/>
    <x v="9"/>
    <x v="1"/>
    <x v="1"/>
    <x v="2"/>
    <x v="1"/>
    <n v="2157"/>
    <n v="191.99"/>
    <n v="1"/>
    <x v="1"/>
  </r>
  <r>
    <s v="ORD19583"/>
    <d v="2023-03-11T00:00:00"/>
    <x v="3"/>
    <x v="8"/>
    <x v="7"/>
    <x v="2"/>
    <x v="4"/>
    <n v="3183"/>
    <n v="784.29"/>
    <n v="3"/>
    <x v="2"/>
  </r>
  <r>
    <s v="ORD19584"/>
    <d v="2024-03-18T00:00:00"/>
    <x v="3"/>
    <x v="5"/>
    <x v="4"/>
    <x v="2"/>
    <x v="0"/>
    <n v="4511"/>
    <n v="619"/>
    <n v="2"/>
    <x v="1"/>
  </r>
  <r>
    <s v="ORD19585"/>
    <d v="2024-03-20T00:00:00"/>
    <x v="3"/>
    <x v="7"/>
    <x v="6"/>
    <x v="3"/>
    <x v="2"/>
    <n v="2415"/>
    <n v="589.67999999999995"/>
    <n v="2"/>
    <x v="2"/>
  </r>
  <r>
    <s v="ORD19586"/>
    <d v="2024-11-05T00:00:00"/>
    <x v="5"/>
    <x v="4"/>
    <x v="3"/>
    <x v="0"/>
    <x v="5"/>
    <n v="2668"/>
    <n v="243.92"/>
    <n v="5"/>
    <x v="0"/>
  </r>
  <r>
    <s v="ORD19587"/>
    <d v="2023-11-30T00:00:00"/>
    <x v="5"/>
    <x v="4"/>
    <x v="3"/>
    <x v="3"/>
    <x v="0"/>
    <n v="1903"/>
    <n v="497.8"/>
    <n v="5"/>
    <x v="1"/>
  </r>
  <r>
    <s v="ORD19588"/>
    <d v="2024-09-04T00:00:00"/>
    <x v="11"/>
    <x v="8"/>
    <x v="7"/>
    <x v="1"/>
    <x v="6"/>
    <n v="4941"/>
    <n v="890.17"/>
    <n v="2"/>
    <x v="3"/>
  </r>
  <r>
    <s v="ORD19589"/>
    <d v="2024-06-20T00:00:00"/>
    <x v="2"/>
    <x v="4"/>
    <x v="3"/>
    <x v="0"/>
    <x v="3"/>
    <n v="3048"/>
    <n v="269.27"/>
    <n v="1"/>
    <x v="0"/>
  </r>
  <r>
    <s v="ORD19590"/>
    <d v="2024-02-25T00:00:00"/>
    <x v="8"/>
    <x v="4"/>
    <x v="3"/>
    <x v="3"/>
    <x v="1"/>
    <n v="4912"/>
    <n v="1332.32"/>
    <n v="5"/>
    <x v="3"/>
  </r>
  <r>
    <s v="ORD19591"/>
    <d v="2024-01-10T00:00:00"/>
    <x v="10"/>
    <x v="2"/>
    <x v="0"/>
    <x v="1"/>
    <x v="7"/>
    <n v="2765"/>
    <n v="702.29"/>
    <n v="2"/>
    <x v="1"/>
  </r>
  <r>
    <s v="ORD19592"/>
    <d v="2023-09-01T00:00:00"/>
    <x v="11"/>
    <x v="1"/>
    <x v="1"/>
    <x v="3"/>
    <x v="0"/>
    <n v="2552"/>
    <n v="462.25"/>
    <n v="4"/>
    <x v="0"/>
  </r>
  <r>
    <s v="ORD19593"/>
    <d v="2024-09-23T00:00:00"/>
    <x v="11"/>
    <x v="3"/>
    <x v="2"/>
    <x v="0"/>
    <x v="1"/>
    <n v="2414"/>
    <n v="562.65"/>
    <n v="4"/>
    <x v="2"/>
  </r>
  <r>
    <s v="ORD19594"/>
    <d v="2024-09-13T00:00:00"/>
    <x v="11"/>
    <x v="6"/>
    <x v="5"/>
    <x v="2"/>
    <x v="3"/>
    <n v="4761"/>
    <n v="674.03"/>
    <n v="2"/>
    <x v="2"/>
  </r>
  <r>
    <s v="ORD19595"/>
    <d v="2024-11-16T00:00:00"/>
    <x v="5"/>
    <x v="6"/>
    <x v="5"/>
    <x v="1"/>
    <x v="5"/>
    <n v="1056"/>
    <n v="222.49"/>
    <n v="1"/>
    <x v="0"/>
  </r>
  <r>
    <s v="ORD19596"/>
    <d v="2024-01-08T00:00:00"/>
    <x v="10"/>
    <x v="3"/>
    <x v="2"/>
    <x v="3"/>
    <x v="3"/>
    <n v="2259"/>
    <n v="503.89"/>
    <n v="1"/>
    <x v="3"/>
  </r>
  <r>
    <s v="ORD19597"/>
    <d v="2023-03-09T00:00:00"/>
    <x v="3"/>
    <x v="0"/>
    <x v="0"/>
    <x v="2"/>
    <x v="1"/>
    <n v="4150"/>
    <n v="1100.49"/>
    <n v="1"/>
    <x v="2"/>
  </r>
  <r>
    <s v="ORD19598"/>
    <d v="2024-02-10T00:00:00"/>
    <x v="8"/>
    <x v="5"/>
    <x v="4"/>
    <x v="1"/>
    <x v="6"/>
    <n v="2627"/>
    <n v="189.72"/>
    <n v="2"/>
    <x v="1"/>
  </r>
  <r>
    <s v="ORD19599"/>
    <d v="2024-02-08T00:00:00"/>
    <x v="8"/>
    <x v="4"/>
    <x v="3"/>
    <x v="3"/>
    <x v="5"/>
    <n v="3283"/>
    <n v="968.17"/>
    <n v="4"/>
    <x v="0"/>
  </r>
  <r>
    <s v="ORD19600"/>
    <d v="2023-09-02T00:00:00"/>
    <x v="11"/>
    <x v="9"/>
    <x v="8"/>
    <x v="2"/>
    <x v="5"/>
    <n v="1056"/>
    <n v="177.8"/>
    <n v="5"/>
    <x v="3"/>
  </r>
  <r>
    <s v="ORD19601"/>
    <d v="2023-09-23T00:00:00"/>
    <x v="11"/>
    <x v="2"/>
    <x v="0"/>
    <x v="0"/>
    <x v="6"/>
    <n v="4087"/>
    <n v="873.59"/>
    <n v="5"/>
    <x v="0"/>
  </r>
  <r>
    <s v="ORD19602"/>
    <d v="2024-03-11T00:00:00"/>
    <x v="3"/>
    <x v="5"/>
    <x v="4"/>
    <x v="2"/>
    <x v="3"/>
    <n v="1443"/>
    <n v="333.49"/>
    <n v="4"/>
    <x v="3"/>
  </r>
  <r>
    <s v="ORD19603"/>
    <d v="2023-05-20T00:00:00"/>
    <x v="1"/>
    <x v="9"/>
    <x v="8"/>
    <x v="1"/>
    <x v="4"/>
    <n v="415"/>
    <n v="74.45"/>
    <n v="3"/>
    <x v="3"/>
  </r>
  <r>
    <s v="ORD19604"/>
    <d v="2024-08-11T00:00:00"/>
    <x v="4"/>
    <x v="8"/>
    <x v="7"/>
    <x v="3"/>
    <x v="2"/>
    <n v="1320"/>
    <n v="304.77999999999997"/>
    <n v="3"/>
    <x v="1"/>
  </r>
  <r>
    <s v="ORD19605"/>
    <d v="2023-02-02T00:00:00"/>
    <x v="8"/>
    <x v="4"/>
    <x v="3"/>
    <x v="2"/>
    <x v="3"/>
    <n v="1337"/>
    <n v="264.39"/>
    <n v="3"/>
    <x v="2"/>
  </r>
  <r>
    <s v="ORD19606"/>
    <d v="2024-03-15T00:00:00"/>
    <x v="3"/>
    <x v="1"/>
    <x v="1"/>
    <x v="3"/>
    <x v="0"/>
    <n v="429"/>
    <n v="64.180000000000007"/>
    <n v="3"/>
    <x v="1"/>
  </r>
  <r>
    <s v="ORD19607"/>
    <d v="2023-05-22T00:00:00"/>
    <x v="1"/>
    <x v="3"/>
    <x v="2"/>
    <x v="2"/>
    <x v="4"/>
    <n v="1728"/>
    <n v="383.78"/>
    <n v="5"/>
    <x v="1"/>
  </r>
  <r>
    <s v="ORD19608"/>
    <d v="2023-04-07T00:00:00"/>
    <x v="6"/>
    <x v="7"/>
    <x v="6"/>
    <x v="0"/>
    <x v="2"/>
    <n v="2769"/>
    <n v="139.81"/>
    <n v="5"/>
    <x v="1"/>
  </r>
  <r>
    <s v="ORD19609"/>
    <d v="2024-09-17T00:00:00"/>
    <x v="11"/>
    <x v="8"/>
    <x v="7"/>
    <x v="2"/>
    <x v="5"/>
    <n v="3980"/>
    <n v="1081.51"/>
    <n v="3"/>
    <x v="2"/>
  </r>
  <r>
    <s v="ORD19610"/>
    <d v="2024-08-17T00:00:00"/>
    <x v="4"/>
    <x v="9"/>
    <x v="8"/>
    <x v="1"/>
    <x v="4"/>
    <n v="2759"/>
    <n v="428.71"/>
    <n v="2"/>
    <x v="1"/>
  </r>
  <r>
    <s v="ORD19611"/>
    <d v="2024-05-05T00:00:00"/>
    <x v="1"/>
    <x v="9"/>
    <x v="8"/>
    <x v="2"/>
    <x v="3"/>
    <n v="1294"/>
    <n v="174.99"/>
    <n v="2"/>
    <x v="0"/>
  </r>
  <r>
    <s v="ORD19612"/>
    <d v="2023-08-10T00:00:00"/>
    <x v="4"/>
    <x v="1"/>
    <x v="1"/>
    <x v="3"/>
    <x v="1"/>
    <n v="526"/>
    <n v="64.37"/>
    <n v="4"/>
    <x v="2"/>
  </r>
  <r>
    <s v="ORD19613"/>
    <d v="2023-09-03T00:00:00"/>
    <x v="11"/>
    <x v="6"/>
    <x v="5"/>
    <x v="1"/>
    <x v="3"/>
    <n v="479"/>
    <n v="38.880000000000003"/>
    <n v="3"/>
    <x v="0"/>
  </r>
  <r>
    <s v="ORD19614"/>
    <d v="2023-06-30T00:00:00"/>
    <x v="2"/>
    <x v="0"/>
    <x v="0"/>
    <x v="0"/>
    <x v="7"/>
    <n v="4841"/>
    <n v="1449.33"/>
    <n v="3"/>
    <x v="1"/>
  </r>
  <r>
    <s v="ORD19615"/>
    <d v="2024-04-15T00:00:00"/>
    <x v="6"/>
    <x v="6"/>
    <x v="5"/>
    <x v="2"/>
    <x v="3"/>
    <n v="2264"/>
    <n v="475.6"/>
    <n v="1"/>
    <x v="3"/>
  </r>
  <r>
    <s v="ORD19616"/>
    <d v="2023-11-07T00:00:00"/>
    <x v="5"/>
    <x v="5"/>
    <x v="4"/>
    <x v="2"/>
    <x v="5"/>
    <n v="3116"/>
    <n v="331.07"/>
    <n v="5"/>
    <x v="1"/>
  </r>
  <r>
    <s v="ORD19617"/>
    <d v="2024-11-12T00:00:00"/>
    <x v="5"/>
    <x v="8"/>
    <x v="7"/>
    <x v="1"/>
    <x v="2"/>
    <n v="461"/>
    <n v="69.63"/>
    <n v="4"/>
    <x v="0"/>
  </r>
  <r>
    <s v="ORD19618"/>
    <d v="2024-06-05T00:00:00"/>
    <x v="2"/>
    <x v="3"/>
    <x v="2"/>
    <x v="2"/>
    <x v="4"/>
    <n v="1456"/>
    <n v="234.17"/>
    <n v="5"/>
    <x v="0"/>
  </r>
  <r>
    <s v="ORD19619"/>
    <d v="2023-04-10T00:00:00"/>
    <x v="6"/>
    <x v="1"/>
    <x v="1"/>
    <x v="0"/>
    <x v="0"/>
    <n v="3639"/>
    <n v="904.72"/>
    <n v="3"/>
    <x v="0"/>
  </r>
  <r>
    <s v="ORD19620"/>
    <d v="2023-04-05T00:00:00"/>
    <x v="6"/>
    <x v="1"/>
    <x v="1"/>
    <x v="0"/>
    <x v="0"/>
    <n v="3550"/>
    <n v="454.68"/>
    <n v="4"/>
    <x v="0"/>
  </r>
  <r>
    <s v="ORD19621"/>
    <d v="2023-06-22T00:00:00"/>
    <x v="2"/>
    <x v="7"/>
    <x v="6"/>
    <x v="0"/>
    <x v="0"/>
    <n v="592"/>
    <n v="92.28"/>
    <n v="4"/>
    <x v="3"/>
  </r>
  <r>
    <s v="ORD19622"/>
    <d v="2023-11-09T00:00:00"/>
    <x v="5"/>
    <x v="2"/>
    <x v="0"/>
    <x v="3"/>
    <x v="4"/>
    <n v="3468"/>
    <n v="632.46"/>
    <n v="2"/>
    <x v="1"/>
  </r>
  <r>
    <s v="ORD19623"/>
    <d v="2023-02-22T00:00:00"/>
    <x v="8"/>
    <x v="9"/>
    <x v="8"/>
    <x v="0"/>
    <x v="4"/>
    <n v="1716"/>
    <n v="162.88"/>
    <n v="1"/>
    <x v="2"/>
  </r>
  <r>
    <s v="ORD19624"/>
    <d v="2023-12-28T00:00:00"/>
    <x v="7"/>
    <x v="7"/>
    <x v="6"/>
    <x v="0"/>
    <x v="4"/>
    <n v="2613"/>
    <n v="289.07"/>
    <n v="3"/>
    <x v="1"/>
  </r>
  <r>
    <s v="ORD19625"/>
    <d v="2024-05-08T00:00:00"/>
    <x v="1"/>
    <x v="6"/>
    <x v="5"/>
    <x v="0"/>
    <x v="0"/>
    <n v="869"/>
    <n v="224.24"/>
    <n v="3"/>
    <x v="1"/>
  </r>
  <r>
    <s v="ORD19626"/>
    <d v="2023-05-07T00:00:00"/>
    <x v="1"/>
    <x v="1"/>
    <x v="1"/>
    <x v="2"/>
    <x v="7"/>
    <n v="578"/>
    <n v="45.98"/>
    <n v="4"/>
    <x v="3"/>
  </r>
  <r>
    <s v="ORD19627"/>
    <d v="2024-10-18T00:00:00"/>
    <x v="9"/>
    <x v="5"/>
    <x v="4"/>
    <x v="1"/>
    <x v="2"/>
    <n v="1425"/>
    <n v="251.12"/>
    <n v="3"/>
    <x v="3"/>
  </r>
  <r>
    <s v="ORD19628"/>
    <d v="2023-01-13T00:00:00"/>
    <x v="10"/>
    <x v="6"/>
    <x v="5"/>
    <x v="2"/>
    <x v="4"/>
    <n v="2198"/>
    <n v="352.67"/>
    <n v="2"/>
    <x v="1"/>
  </r>
  <r>
    <s v="ORD19629"/>
    <d v="2024-06-15T00:00:00"/>
    <x v="2"/>
    <x v="5"/>
    <x v="4"/>
    <x v="1"/>
    <x v="5"/>
    <n v="4275"/>
    <n v="890.42"/>
    <n v="2"/>
    <x v="0"/>
  </r>
  <r>
    <s v="ORD19630"/>
    <d v="2024-01-02T00:00:00"/>
    <x v="10"/>
    <x v="3"/>
    <x v="2"/>
    <x v="2"/>
    <x v="5"/>
    <n v="4611"/>
    <n v="1064.21"/>
    <n v="5"/>
    <x v="2"/>
  </r>
  <r>
    <s v="ORD19631"/>
    <d v="2024-09-04T00:00:00"/>
    <x v="11"/>
    <x v="5"/>
    <x v="4"/>
    <x v="1"/>
    <x v="0"/>
    <n v="2845"/>
    <n v="148.82"/>
    <n v="3"/>
    <x v="0"/>
  </r>
  <r>
    <s v="ORD19632"/>
    <d v="2024-11-24T00:00:00"/>
    <x v="5"/>
    <x v="0"/>
    <x v="0"/>
    <x v="0"/>
    <x v="6"/>
    <n v="3133"/>
    <n v="717.87"/>
    <n v="2"/>
    <x v="0"/>
  </r>
  <r>
    <s v="ORD19633"/>
    <d v="2023-04-16T00:00:00"/>
    <x v="6"/>
    <x v="8"/>
    <x v="7"/>
    <x v="0"/>
    <x v="2"/>
    <n v="2215"/>
    <n v="172.98"/>
    <n v="2"/>
    <x v="3"/>
  </r>
  <r>
    <s v="ORD19634"/>
    <d v="2023-11-28T00:00:00"/>
    <x v="5"/>
    <x v="3"/>
    <x v="2"/>
    <x v="3"/>
    <x v="7"/>
    <n v="2481"/>
    <n v="602"/>
    <n v="4"/>
    <x v="0"/>
  </r>
  <r>
    <s v="ORD19635"/>
    <d v="2023-11-08T00:00:00"/>
    <x v="5"/>
    <x v="9"/>
    <x v="8"/>
    <x v="2"/>
    <x v="0"/>
    <n v="2352"/>
    <n v="118.91"/>
    <n v="1"/>
    <x v="1"/>
  </r>
  <r>
    <s v="ORD19636"/>
    <d v="2023-10-08T00:00:00"/>
    <x v="9"/>
    <x v="9"/>
    <x v="8"/>
    <x v="2"/>
    <x v="7"/>
    <n v="439"/>
    <n v="54.59"/>
    <n v="4"/>
    <x v="1"/>
  </r>
  <r>
    <s v="ORD19637"/>
    <d v="2023-08-30T00:00:00"/>
    <x v="4"/>
    <x v="9"/>
    <x v="8"/>
    <x v="1"/>
    <x v="4"/>
    <n v="4908"/>
    <n v="1117.97"/>
    <n v="4"/>
    <x v="1"/>
  </r>
  <r>
    <s v="ORD19638"/>
    <d v="2024-11-14T00:00:00"/>
    <x v="5"/>
    <x v="4"/>
    <x v="3"/>
    <x v="2"/>
    <x v="1"/>
    <n v="2195"/>
    <n v="183.66"/>
    <n v="3"/>
    <x v="0"/>
  </r>
  <r>
    <s v="ORD19639"/>
    <d v="2023-05-18T00:00:00"/>
    <x v="1"/>
    <x v="1"/>
    <x v="1"/>
    <x v="0"/>
    <x v="4"/>
    <n v="2850"/>
    <n v="787.63"/>
    <n v="1"/>
    <x v="2"/>
  </r>
  <r>
    <s v="ORD19640"/>
    <d v="2024-02-18T00:00:00"/>
    <x v="8"/>
    <x v="1"/>
    <x v="1"/>
    <x v="0"/>
    <x v="3"/>
    <n v="1920"/>
    <n v="510.71"/>
    <n v="2"/>
    <x v="0"/>
  </r>
  <r>
    <s v="ORD19641"/>
    <d v="2024-03-28T00:00:00"/>
    <x v="3"/>
    <x v="3"/>
    <x v="2"/>
    <x v="2"/>
    <x v="2"/>
    <n v="1180"/>
    <n v="244.81"/>
    <n v="4"/>
    <x v="0"/>
  </r>
  <r>
    <s v="ORD19642"/>
    <d v="2024-09-03T00:00:00"/>
    <x v="11"/>
    <x v="8"/>
    <x v="7"/>
    <x v="1"/>
    <x v="4"/>
    <n v="468"/>
    <n v="26.19"/>
    <n v="3"/>
    <x v="2"/>
  </r>
  <r>
    <s v="ORD19643"/>
    <d v="2024-01-03T00:00:00"/>
    <x v="10"/>
    <x v="7"/>
    <x v="6"/>
    <x v="1"/>
    <x v="1"/>
    <n v="2505"/>
    <n v="341.27"/>
    <n v="5"/>
    <x v="3"/>
  </r>
  <r>
    <s v="ORD19644"/>
    <d v="2024-01-07T00:00:00"/>
    <x v="10"/>
    <x v="4"/>
    <x v="3"/>
    <x v="0"/>
    <x v="3"/>
    <n v="2882"/>
    <n v="202.69"/>
    <n v="2"/>
    <x v="1"/>
  </r>
  <r>
    <s v="ORD19645"/>
    <d v="2023-07-14T00:00:00"/>
    <x v="0"/>
    <x v="3"/>
    <x v="2"/>
    <x v="3"/>
    <x v="5"/>
    <n v="3677"/>
    <n v="1034.8699999999999"/>
    <n v="4"/>
    <x v="3"/>
  </r>
  <r>
    <s v="ORD19646"/>
    <d v="2023-10-09T00:00:00"/>
    <x v="9"/>
    <x v="1"/>
    <x v="1"/>
    <x v="0"/>
    <x v="3"/>
    <n v="326"/>
    <n v="42.8"/>
    <n v="2"/>
    <x v="2"/>
  </r>
  <r>
    <s v="ORD19647"/>
    <d v="2024-11-24T00:00:00"/>
    <x v="5"/>
    <x v="8"/>
    <x v="7"/>
    <x v="0"/>
    <x v="6"/>
    <n v="1149"/>
    <n v="142.27000000000001"/>
    <n v="4"/>
    <x v="0"/>
  </r>
  <r>
    <s v="ORD19648"/>
    <d v="2024-05-02T00:00:00"/>
    <x v="1"/>
    <x v="7"/>
    <x v="6"/>
    <x v="2"/>
    <x v="5"/>
    <n v="3327"/>
    <n v="762.89"/>
    <n v="3"/>
    <x v="3"/>
  </r>
  <r>
    <s v="ORD19649"/>
    <d v="2024-09-05T00:00:00"/>
    <x v="11"/>
    <x v="6"/>
    <x v="5"/>
    <x v="1"/>
    <x v="2"/>
    <n v="4376"/>
    <n v="748.98"/>
    <n v="4"/>
    <x v="1"/>
  </r>
  <r>
    <s v="ORD19650"/>
    <d v="2023-02-20T00:00:00"/>
    <x v="8"/>
    <x v="8"/>
    <x v="7"/>
    <x v="2"/>
    <x v="6"/>
    <n v="4691"/>
    <n v="335.53"/>
    <n v="1"/>
    <x v="2"/>
  </r>
  <r>
    <s v="ORD19651"/>
    <d v="2023-03-16T00:00:00"/>
    <x v="3"/>
    <x v="9"/>
    <x v="8"/>
    <x v="1"/>
    <x v="0"/>
    <n v="2217"/>
    <n v="548.91"/>
    <n v="4"/>
    <x v="3"/>
  </r>
  <r>
    <s v="ORD19652"/>
    <d v="2023-04-09T00:00:00"/>
    <x v="6"/>
    <x v="9"/>
    <x v="8"/>
    <x v="1"/>
    <x v="2"/>
    <n v="2036"/>
    <n v="530.30999999999995"/>
    <n v="2"/>
    <x v="2"/>
  </r>
  <r>
    <s v="ORD19653"/>
    <d v="2024-05-30T00:00:00"/>
    <x v="1"/>
    <x v="4"/>
    <x v="3"/>
    <x v="1"/>
    <x v="6"/>
    <n v="3181"/>
    <n v="432.78"/>
    <n v="4"/>
    <x v="0"/>
  </r>
  <r>
    <s v="ORD19654"/>
    <d v="2024-01-21T00:00:00"/>
    <x v="10"/>
    <x v="8"/>
    <x v="7"/>
    <x v="0"/>
    <x v="5"/>
    <n v="1494"/>
    <n v="240.66"/>
    <n v="3"/>
    <x v="0"/>
  </r>
  <r>
    <s v="ORD19655"/>
    <d v="2024-10-11T00:00:00"/>
    <x v="9"/>
    <x v="2"/>
    <x v="0"/>
    <x v="0"/>
    <x v="5"/>
    <n v="3034"/>
    <n v="879.12"/>
    <n v="2"/>
    <x v="3"/>
  </r>
  <r>
    <s v="ORD19656"/>
    <d v="2023-12-04T00:00:00"/>
    <x v="7"/>
    <x v="7"/>
    <x v="6"/>
    <x v="3"/>
    <x v="1"/>
    <n v="2087"/>
    <n v="328.39"/>
    <n v="4"/>
    <x v="0"/>
  </r>
  <r>
    <s v="ORD19657"/>
    <d v="2023-02-18T00:00:00"/>
    <x v="8"/>
    <x v="2"/>
    <x v="0"/>
    <x v="2"/>
    <x v="2"/>
    <n v="562"/>
    <n v="75.180000000000007"/>
    <n v="4"/>
    <x v="1"/>
  </r>
  <r>
    <s v="ORD19658"/>
    <d v="2023-07-31T00:00:00"/>
    <x v="0"/>
    <x v="3"/>
    <x v="2"/>
    <x v="3"/>
    <x v="2"/>
    <n v="1153"/>
    <n v="335.18"/>
    <n v="5"/>
    <x v="1"/>
  </r>
  <r>
    <s v="ORD19659"/>
    <d v="2024-10-08T00:00:00"/>
    <x v="9"/>
    <x v="6"/>
    <x v="5"/>
    <x v="2"/>
    <x v="3"/>
    <n v="2759"/>
    <n v="379.21"/>
    <n v="5"/>
    <x v="3"/>
  </r>
  <r>
    <s v="ORD19660"/>
    <d v="2023-01-13T00:00:00"/>
    <x v="10"/>
    <x v="0"/>
    <x v="0"/>
    <x v="3"/>
    <x v="7"/>
    <n v="2140"/>
    <n v="430.43"/>
    <n v="2"/>
    <x v="0"/>
  </r>
  <r>
    <s v="ORD19661"/>
    <d v="2023-08-15T00:00:00"/>
    <x v="4"/>
    <x v="7"/>
    <x v="6"/>
    <x v="2"/>
    <x v="1"/>
    <n v="1722"/>
    <n v="249.53"/>
    <n v="4"/>
    <x v="2"/>
  </r>
  <r>
    <s v="ORD19662"/>
    <d v="2023-01-06T00:00:00"/>
    <x v="10"/>
    <x v="2"/>
    <x v="0"/>
    <x v="0"/>
    <x v="3"/>
    <n v="1992"/>
    <n v="422.16"/>
    <n v="1"/>
    <x v="0"/>
  </r>
  <r>
    <s v="ORD19663"/>
    <d v="2024-07-26T00:00:00"/>
    <x v="0"/>
    <x v="8"/>
    <x v="7"/>
    <x v="0"/>
    <x v="4"/>
    <n v="2537"/>
    <n v="336.26"/>
    <n v="1"/>
    <x v="2"/>
  </r>
  <r>
    <s v="ORD19664"/>
    <d v="2023-01-27T00:00:00"/>
    <x v="10"/>
    <x v="0"/>
    <x v="0"/>
    <x v="3"/>
    <x v="1"/>
    <n v="937"/>
    <n v="175.74"/>
    <n v="3"/>
    <x v="3"/>
  </r>
  <r>
    <s v="ORD19665"/>
    <d v="2023-07-12T00:00:00"/>
    <x v="0"/>
    <x v="1"/>
    <x v="1"/>
    <x v="0"/>
    <x v="5"/>
    <n v="1291"/>
    <n v="355.46"/>
    <n v="1"/>
    <x v="1"/>
  </r>
  <r>
    <s v="ORD19666"/>
    <d v="2023-07-21T00:00:00"/>
    <x v="0"/>
    <x v="8"/>
    <x v="7"/>
    <x v="2"/>
    <x v="6"/>
    <n v="946"/>
    <n v="137.47"/>
    <n v="3"/>
    <x v="2"/>
  </r>
  <r>
    <s v="ORD19667"/>
    <d v="2024-02-13T00:00:00"/>
    <x v="8"/>
    <x v="6"/>
    <x v="5"/>
    <x v="3"/>
    <x v="0"/>
    <n v="2309"/>
    <n v="328.5"/>
    <n v="5"/>
    <x v="1"/>
  </r>
  <r>
    <s v="ORD19668"/>
    <d v="2023-01-08T00:00:00"/>
    <x v="10"/>
    <x v="9"/>
    <x v="8"/>
    <x v="1"/>
    <x v="5"/>
    <n v="4333"/>
    <n v="1139.06"/>
    <n v="3"/>
    <x v="2"/>
  </r>
  <r>
    <s v="ORD19669"/>
    <d v="2024-09-15T00:00:00"/>
    <x v="11"/>
    <x v="1"/>
    <x v="1"/>
    <x v="0"/>
    <x v="3"/>
    <n v="3631"/>
    <n v="874.96"/>
    <n v="5"/>
    <x v="0"/>
  </r>
  <r>
    <s v="ORD19670"/>
    <d v="2023-06-28T00:00:00"/>
    <x v="2"/>
    <x v="9"/>
    <x v="8"/>
    <x v="1"/>
    <x v="1"/>
    <n v="4498"/>
    <n v="856.46"/>
    <n v="5"/>
    <x v="2"/>
  </r>
  <r>
    <s v="ORD19671"/>
    <d v="2023-09-03T00:00:00"/>
    <x v="11"/>
    <x v="6"/>
    <x v="5"/>
    <x v="3"/>
    <x v="2"/>
    <n v="1556"/>
    <n v="246.75"/>
    <n v="5"/>
    <x v="0"/>
  </r>
  <r>
    <s v="ORD19672"/>
    <d v="2024-07-05T00:00:00"/>
    <x v="0"/>
    <x v="7"/>
    <x v="6"/>
    <x v="3"/>
    <x v="7"/>
    <n v="2440"/>
    <n v="138.94999999999999"/>
    <n v="4"/>
    <x v="1"/>
  </r>
  <r>
    <s v="ORD19673"/>
    <d v="2024-06-02T00:00:00"/>
    <x v="2"/>
    <x v="6"/>
    <x v="5"/>
    <x v="0"/>
    <x v="7"/>
    <n v="2367"/>
    <n v="417.37"/>
    <n v="5"/>
    <x v="2"/>
  </r>
  <r>
    <s v="ORD19674"/>
    <d v="2024-01-24T00:00:00"/>
    <x v="10"/>
    <x v="0"/>
    <x v="0"/>
    <x v="1"/>
    <x v="7"/>
    <n v="358"/>
    <n v="25.27"/>
    <n v="5"/>
    <x v="2"/>
  </r>
  <r>
    <s v="ORD19675"/>
    <d v="2023-12-05T00:00:00"/>
    <x v="7"/>
    <x v="5"/>
    <x v="4"/>
    <x v="0"/>
    <x v="2"/>
    <n v="4232"/>
    <n v="660.23"/>
    <n v="4"/>
    <x v="0"/>
  </r>
  <r>
    <s v="ORD19676"/>
    <d v="2024-09-23T00:00:00"/>
    <x v="11"/>
    <x v="1"/>
    <x v="1"/>
    <x v="0"/>
    <x v="2"/>
    <n v="411"/>
    <n v="99.58"/>
    <n v="3"/>
    <x v="1"/>
  </r>
  <r>
    <s v="ORD19677"/>
    <d v="2024-04-04T00:00:00"/>
    <x v="6"/>
    <x v="1"/>
    <x v="1"/>
    <x v="0"/>
    <x v="4"/>
    <n v="2765"/>
    <n v="219.6"/>
    <n v="5"/>
    <x v="1"/>
  </r>
  <r>
    <s v="ORD19678"/>
    <d v="2024-03-23T00:00:00"/>
    <x v="3"/>
    <x v="0"/>
    <x v="0"/>
    <x v="0"/>
    <x v="7"/>
    <n v="759"/>
    <n v="61.42"/>
    <n v="5"/>
    <x v="2"/>
  </r>
  <r>
    <s v="ORD19679"/>
    <d v="2024-07-13T00:00:00"/>
    <x v="0"/>
    <x v="6"/>
    <x v="5"/>
    <x v="3"/>
    <x v="4"/>
    <n v="3621"/>
    <n v="466.47"/>
    <n v="2"/>
    <x v="2"/>
  </r>
  <r>
    <s v="ORD19680"/>
    <d v="2023-09-14T00:00:00"/>
    <x v="11"/>
    <x v="1"/>
    <x v="1"/>
    <x v="1"/>
    <x v="2"/>
    <n v="4199"/>
    <n v="1067.21"/>
    <n v="1"/>
    <x v="3"/>
  </r>
  <r>
    <s v="ORD19681"/>
    <d v="2024-02-11T00:00:00"/>
    <x v="8"/>
    <x v="5"/>
    <x v="4"/>
    <x v="3"/>
    <x v="6"/>
    <n v="3091"/>
    <n v="634.32000000000005"/>
    <n v="4"/>
    <x v="3"/>
  </r>
  <r>
    <s v="ORD19682"/>
    <d v="2024-09-14T00:00:00"/>
    <x v="11"/>
    <x v="3"/>
    <x v="2"/>
    <x v="1"/>
    <x v="4"/>
    <n v="2526"/>
    <n v="207.55"/>
    <n v="3"/>
    <x v="0"/>
  </r>
  <r>
    <s v="ORD19683"/>
    <d v="2024-04-13T00:00:00"/>
    <x v="6"/>
    <x v="0"/>
    <x v="0"/>
    <x v="2"/>
    <x v="4"/>
    <n v="2938"/>
    <n v="717.66"/>
    <n v="2"/>
    <x v="1"/>
  </r>
  <r>
    <s v="ORD19684"/>
    <d v="2024-11-23T00:00:00"/>
    <x v="5"/>
    <x v="9"/>
    <x v="8"/>
    <x v="2"/>
    <x v="7"/>
    <n v="1986"/>
    <n v="349.29"/>
    <n v="1"/>
    <x v="2"/>
  </r>
  <r>
    <s v="ORD19685"/>
    <d v="2024-06-16T00:00:00"/>
    <x v="2"/>
    <x v="5"/>
    <x v="4"/>
    <x v="2"/>
    <x v="6"/>
    <n v="4974"/>
    <n v="1208.2"/>
    <n v="5"/>
    <x v="3"/>
  </r>
  <r>
    <s v="ORD19686"/>
    <d v="2024-08-19T00:00:00"/>
    <x v="4"/>
    <x v="2"/>
    <x v="0"/>
    <x v="1"/>
    <x v="2"/>
    <n v="3171"/>
    <n v="743.35"/>
    <n v="4"/>
    <x v="3"/>
  </r>
  <r>
    <s v="ORD19687"/>
    <d v="2024-06-06T00:00:00"/>
    <x v="2"/>
    <x v="1"/>
    <x v="1"/>
    <x v="2"/>
    <x v="2"/>
    <n v="1265"/>
    <n v="140.88"/>
    <n v="1"/>
    <x v="0"/>
  </r>
  <r>
    <s v="ORD19688"/>
    <d v="2023-05-07T00:00:00"/>
    <x v="1"/>
    <x v="5"/>
    <x v="4"/>
    <x v="2"/>
    <x v="1"/>
    <n v="4039"/>
    <n v="531.03"/>
    <n v="5"/>
    <x v="0"/>
  </r>
  <r>
    <s v="ORD19689"/>
    <d v="2023-01-06T00:00:00"/>
    <x v="10"/>
    <x v="5"/>
    <x v="4"/>
    <x v="3"/>
    <x v="2"/>
    <n v="4429"/>
    <n v="749.92"/>
    <n v="2"/>
    <x v="0"/>
  </r>
  <r>
    <s v="ORD19690"/>
    <d v="2023-06-11T00:00:00"/>
    <x v="2"/>
    <x v="2"/>
    <x v="0"/>
    <x v="1"/>
    <x v="7"/>
    <n v="1958"/>
    <n v="132.33000000000001"/>
    <n v="2"/>
    <x v="0"/>
  </r>
  <r>
    <s v="ORD19691"/>
    <d v="2023-07-21T00:00:00"/>
    <x v="0"/>
    <x v="7"/>
    <x v="6"/>
    <x v="1"/>
    <x v="7"/>
    <n v="1765"/>
    <n v="344.29"/>
    <n v="2"/>
    <x v="0"/>
  </r>
  <r>
    <s v="ORD19692"/>
    <d v="2024-05-26T00:00:00"/>
    <x v="1"/>
    <x v="2"/>
    <x v="0"/>
    <x v="2"/>
    <x v="6"/>
    <n v="1448"/>
    <n v="164.44"/>
    <n v="5"/>
    <x v="1"/>
  </r>
  <r>
    <s v="ORD19693"/>
    <d v="2024-04-21T00:00:00"/>
    <x v="6"/>
    <x v="8"/>
    <x v="7"/>
    <x v="0"/>
    <x v="1"/>
    <n v="1074"/>
    <n v="247.13"/>
    <n v="1"/>
    <x v="1"/>
  </r>
  <r>
    <s v="ORD19694"/>
    <d v="2023-11-26T00:00:00"/>
    <x v="5"/>
    <x v="3"/>
    <x v="2"/>
    <x v="1"/>
    <x v="5"/>
    <n v="4244"/>
    <n v="649.17999999999995"/>
    <n v="3"/>
    <x v="3"/>
  </r>
  <r>
    <s v="ORD19695"/>
    <d v="2024-02-19T00:00:00"/>
    <x v="8"/>
    <x v="5"/>
    <x v="4"/>
    <x v="2"/>
    <x v="4"/>
    <n v="863"/>
    <n v="156.56"/>
    <n v="3"/>
    <x v="0"/>
  </r>
  <r>
    <s v="ORD19696"/>
    <d v="2024-03-07T00:00:00"/>
    <x v="3"/>
    <x v="2"/>
    <x v="0"/>
    <x v="1"/>
    <x v="4"/>
    <n v="3000"/>
    <n v="539.61"/>
    <n v="5"/>
    <x v="1"/>
  </r>
  <r>
    <s v="ORD19697"/>
    <d v="2023-10-28T00:00:00"/>
    <x v="9"/>
    <x v="5"/>
    <x v="4"/>
    <x v="3"/>
    <x v="5"/>
    <n v="2874"/>
    <n v="751.91"/>
    <n v="3"/>
    <x v="2"/>
  </r>
  <r>
    <s v="ORD19698"/>
    <d v="2024-10-04T00:00:00"/>
    <x v="9"/>
    <x v="5"/>
    <x v="4"/>
    <x v="1"/>
    <x v="0"/>
    <n v="3977"/>
    <n v="343.84"/>
    <n v="4"/>
    <x v="3"/>
  </r>
  <r>
    <s v="ORD19699"/>
    <d v="2024-03-17T00:00:00"/>
    <x v="3"/>
    <x v="9"/>
    <x v="8"/>
    <x v="3"/>
    <x v="2"/>
    <n v="565"/>
    <n v="101.05"/>
    <n v="4"/>
    <x v="2"/>
  </r>
  <r>
    <s v="ORD19700"/>
    <d v="2023-05-27T00:00:00"/>
    <x v="1"/>
    <x v="7"/>
    <x v="6"/>
    <x v="1"/>
    <x v="5"/>
    <n v="1295"/>
    <n v="246.24"/>
    <n v="1"/>
    <x v="2"/>
  </r>
  <r>
    <s v="ORD19701"/>
    <d v="2023-07-31T00:00:00"/>
    <x v="0"/>
    <x v="2"/>
    <x v="0"/>
    <x v="2"/>
    <x v="6"/>
    <n v="4267"/>
    <n v="731.03"/>
    <n v="2"/>
    <x v="1"/>
  </r>
  <r>
    <s v="ORD19702"/>
    <d v="2024-03-30T00:00:00"/>
    <x v="3"/>
    <x v="1"/>
    <x v="1"/>
    <x v="0"/>
    <x v="3"/>
    <n v="3292"/>
    <n v="247.31"/>
    <n v="5"/>
    <x v="3"/>
  </r>
  <r>
    <s v="ORD19703"/>
    <d v="2023-07-20T00:00:00"/>
    <x v="0"/>
    <x v="6"/>
    <x v="5"/>
    <x v="3"/>
    <x v="0"/>
    <n v="2107"/>
    <n v="456.76"/>
    <n v="3"/>
    <x v="2"/>
  </r>
  <r>
    <s v="ORD19704"/>
    <d v="2023-02-07T00:00:00"/>
    <x v="8"/>
    <x v="0"/>
    <x v="0"/>
    <x v="2"/>
    <x v="0"/>
    <n v="680"/>
    <n v="156.02000000000001"/>
    <n v="2"/>
    <x v="0"/>
  </r>
  <r>
    <s v="ORD19705"/>
    <d v="2023-03-19T00:00:00"/>
    <x v="3"/>
    <x v="0"/>
    <x v="0"/>
    <x v="2"/>
    <x v="5"/>
    <n v="1613"/>
    <n v="231.39"/>
    <n v="3"/>
    <x v="1"/>
  </r>
  <r>
    <s v="ORD19706"/>
    <d v="2023-01-30T00:00:00"/>
    <x v="10"/>
    <x v="3"/>
    <x v="2"/>
    <x v="3"/>
    <x v="1"/>
    <n v="2145"/>
    <n v="558.09"/>
    <n v="5"/>
    <x v="0"/>
  </r>
  <r>
    <s v="ORD19707"/>
    <d v="2024-07-04T00:00:00"/>
    <x v="0"/>
    <x v="0"/>
    <x v="0"/>
    <x v="2"/>
    <x v="5"/>
    <n v="4792"/>
    <n v="572.11"/>
    <n v="2"/>
    <x v="2"/>
  </r>
  <r>
    <s v="ORD19708"/>
    <d v="2023-10-16T00:00:00"/>
    <x v="9"/>
    <x v="5"/>
    <x v="4"/>
    <x v="3"/>
    <x v="0"/>
    <n v="3989"/>
    <n v="239.4"/>
    <n v="4"/>
    <x v="3"/>
  </r>
  <r>
    <s v="ORD19709"/>
    <d v="2024-10-10T00:00:00"/>
    <x v="9"/>
    <x v="4"/>
    <x v="3"/>
    <x v="0"/>
    <x v="2"/>
    <n v="3307"/>
    <n v="970.58"/>
    <n v="2"/>
    <x v="1"/>
  </r>
  <r>
    <s v="ORD19710"/>
    <d v="2024-08-29T00:00:00"/>
    <x v="4"/>
    <x v="2"/>
    <x v="0"/>
    <x v="1"/>
    <x v="4"/>
    <n v="211"/>
    <n v="16.55"/>
    <n v="3"/>
    <x v="2"/>
  </r>
  <r>
    <s v="ORD19711"/>
    <d v="2023-04-22T00:00:00"/>
    <x v="6"/>
    <x v="4"/>
    <x v="3"/>
    <x v="1"/>
    <x v="5"/>
    <n v="1971"/>
    <n v="466.08"/>
    <n v="3"/>
    <x v="1"/>
  </r>
  <r>
    <s v="ORD19712"/>
    <d v="2023-05-06T00:00:00"/>
    <x v="1"/>
    <x v="5"/>
    <x v="4"/>
    <x v="0"/>
    <x v="4"/>
    <n v="1817"/>
    <n v="506.44"/>
    <n v="1"/>
    <x v="2"/>
  </r>
  <r>
    <s v="ORD19713"/>
    <d v="2024-02-21T00:00:00"/>
    <x v="8"/>
    <x v="2"/>
    <x v="0"/>
    <x v="3"/>
    <x v="5"/>
    <n v="2589"/>
    <n v="214.18"/>
    <n v="3"/>
    <x v="0"/>
  </r>
  <r>
    <s v="ORD19714"/>
    <d v="2023-06-01T00:00:00"/>
    <x v="2"/>
    <x v="5"/>
    <x v="4"/>
    <x v="3"/>
    <x v="1"/>
    <n v="1064"/>
    <n v="110.32"/>
    <n v="1"/>
    <x v="2"/>
  </r>
  <r>
    <s v="ORD19715"/>
    <d v="2023-04-03T00:00:00"/>
    <x v="6"/>
    <x v="8"/>
    <x v="7"/>
    <x v="0"/>
    <x v="3"/>
    <n v="3826"/>
    <n v="824.52"/>
    <n v="5"/>
    <x v="2"/>
  </r>
  <r>
    <s v="ORD19716"/>
    <d v="2024-08-13T00:00:00"/>
    <x v="4"/>
    <x v="8"/>
    <x v="7"/>
    <x v="2"/>
    <x v="0"/>
    <n v="4748"/>
    <n v="522.21"/>
    <n v="2"/>
    <x v="1"/>
  </r>
  <r>
    <s v="ORD19717"/>
    <d v="2024-11-23T00:00:00"/>
    <x v="5"/>
    <x v="9"/>
    <x v="8"/>
    <x v="0"/>
    <x v="5"/>
    <n v="4980"/>
    <n v="809.33"/>
    <n v="5"/>
    <x v="3"/>
  </r>
  <r>
    <s v="ORD19718"/>
    <d v="2023-11-05T00:00:00"/>
    <x v="5"/>
    <x v="6"/>
    <x v="5"/>
    <x v="0"/>
    <x v="5"/>
    <n v="3877"/>
    <n v="282.11"/>
    <n v="2"/>
    <x v="2"/>
  </r>
  <r>
    <s v="ORD19719"/>
    <d v="2024-09-12T00:00:00"/>
    <x v="11"/>
    <x v="9"/>
    <x v="8"/>
    <x v="0"/>
    <x v="4"/>
    <n v="1863"/>
    <n v="242.55"/>
    <n v="1"/>
    <x v="1"/>
  </r>
  <r>
    <s v="ORD19720"/>
    <d v="2023-12-17T00:00:00"/>
    <x v="7"/>
    <x v="8"/>
    <x v="7"/>
    <x v="2"/>
    <x v="0"/>
    <n v="409"/>
    <n v="114.17"/>
    <n v="3"/>
    <x v="3"/>
  </r>
  <r>
    <s v="ORD19721"/>
    <d v="2023-11-30T00:00:00"/>
    <x v="5"/>
    <x v="0"/>
    <x v="0"/>
    <x v="1"/>
    <x v="6"/>
    <n v="4703"/>
    <n v="454.71"/>
    <n v="1"/>
    <x v="1"/>
  </r>
  <r>
    <s v="ORD19722"/>
    <d v="2023-07-12T00:00:00"/>
    <x v="0"/>
    <x v="1"/>
    <x v="1"/>
    <x v="2"/>
    <x v="1"/>
    <n v="1873"/>
    <n v="528.95000000000005"/>
    <n v="1"/>
    <x v="3"/>
  </r>
  <r>
    <s v="ORD19723"/>
    <d v="2024-03-16T00:00:00"/>
    <x v="3"/>
    <x v="5"/>
    <x v="4"/>
    <x v="2"/>
    <x v="4"/>
    <n v="4717"/>
    <n v="891.76"/>
    <n v="2"/>
    <x v="0"/>
  </r>
  <r>
    <s v="ORD19724"/>
    <d v="2023-06-08T00:00:00"/>
    <x v="2"/>
    <x v="4"/>
    <x v="3"/>
    <x v="1"/>
    <x v="5"/>
    <n v="3404"/>
    <n v="350"/>
    <n v="1"/>
    <x v="3"/>
  </r>
  <r>
    <s v="ORD19725"/>
    <d v="2023-09-25T00:00:00"/>
    <x v="11"/>
    <x v="4"/>
    <x v="3"/>
    <x v="1"/>
    <x v="6"/>
    <n v="375"/>
    <n v="40.15"/>
    <n v="3"/>
    <x v="2"/>
  </r>
  <r>
    <s v="ORD19726"/>
    <d v="2024-01-08T00:00:00"/>
    <x v="10"/>
    <x v="1"/>
    <x v="1"/>
    <x v="3"/>
    <x v="2"/>
    <n v="4147"/>
    <n v="255.44"/>
    <n v="5"/>
    <x v="2"/>
  </r>
  <r>
    <s v="ORD19727"/>
    <d v="2023-03-08T00:00:00"/>
    <x v="3"/>
    <x v="1"/>
    <x v="1"/>
    <x v="1"/>
    <x v="1"/>
    <n v="651"/>
    <n v="173.47"/>
    <n v="4"/>
    <x v="3"/>
  </r>
  <r>
    <s v="ORD19728"/>
    <d v="2023-05-09T00:00:00"/>
    <x v="1"/>
    <x v="5"/>
    <x v="4"/>
    <x v="0"/>
    <x v="2"/>
    <n v="622"/>
    <n v="41.73"/>
    <n v="4"/>
    <x v="2"/>
  </r>
  <r>
    <s v="ORD19729"/>
    <d v="2023-07-10T00:00:00"/>
    <x v="0"/>
    <x v="5"/>
    <x v="4"/>
    <x v="0"/>
    <x v="3"/>
    <n v="1569"/>
    <n v="359.06"/>
    <n v="2"/>
    <x v="2"/>
  </r>
  <r>
    <s v="ORD19730"/>
    <d v="2023-08-28T00:00:00"/>
    <x v="4"/>
    <x v="2"/>
    <x v="0"/>
    <x v="2"/>
    <x v="1"/>
    <n v="857"/>
    <n v="149.1"/>
    <n v="5"/>
    <x v="0"/>
  </r>
  <r>
    <s v="ORD19731"/>
    <d v="2024-10-09T00:00:00"/>
    <x v="9"/>
    <x v="9"/>
    <x v="8"/>
    <x v="2"/>
    <x v="7"/>
    <n v="3492"/>
    <n v="175.88"/>
    <n v="4"/>
    <x v="2"/>
  </r>
  <r>
    <s v="ORD19732"/>
    <d v="2023-04-08T00:00:00"/>
    <x v="6"/>
    <x v="2"/>
    <x v="0"/>
    <x v="3"/>
    <x v="1"/>
    <n v="3939"/>
    <n v="713.03"/>
    <n v="4"/>
    <x v="0"/>
  </r>
  <r>
    <s v="ORD19733"/>
    <d v="2023-05-20T00:00:00"/>
    <x v="1"/>
    <x v="4"/>
    <x v="3"/>
    <x v="3"/>
    <x v="0"/>
    <n v="472"/>
    <n v="137.43"/>
    <n v="4"/>
    <x v="2"/>
  </r>
  <r>
    <s v="ORD19734"/>
    <d v="2024-08-21T00:00:00"/>
    <x v="4"/>
    <x v="7"/>
    <x v="6"/>
    <x v="1"/>
    <x v="3"/>
    <n v="3361"/>
    <n v="390.01"/>
    <n v="1"/>
    <x v="2"/>
  </r>
  <r>
    <s v="ORD19735"/>
    <d v="2024-06-18T00:00:00"/>
    <x v="2"/>
    <x v="1"/>
    <x v="1"/>
    <x v="1"/>
    <x v="7"/>
    <n v="638"/>
    <n v="53.46"/>
    <n v="2"/>
    <x v="2"/>
  </r>
  <r>
    <s v="ORD19736"/>
    <d v="2023-12-08T00:00:00"/>
    <x v="7"/>
    <x v="9"/>
    <x v="8"/>
    <x v="0"/>
    <x v="2"/>
    <n v="3287"/>
    <n v="468.66"/>
    <n v="1"/>
    <x v="3"/>
  </r>
  <r>
    <s v="ORD19737"/>
    <d v="2023-06-13T00:00:00"/>
    <x v="2"/>
    <x v="2"/>
    <x v="0"/>
    <x v="2"/>
    <x v="7"/>
    <n v="948"/>
    <n v="110.34"/>
    <n v="3"/>
    <x v="1"/>
  </r>
  <r>
    <s v="ORD19738"/>
    <d v="2023-01-24T00:00:00"/>
    <x v="10"/>
    <x v="2"/>
    <x v="0"/>
    <x v="3"/>
    <x v="5"/>
    <n v="4598"/>
    <n v="556.51"/>
    <n v="3"/>
    <x v="3"/>
  </r>
  <r>
    <s v="ORD19739"/>
    <d v="2024-07-06T00:00:00"/>
    <x v="0"/>
    <x v="2"/>
    <x v="0"/>
    <x v="0"/>
    <x v="0"/>
    <n v="2186"/>
    <n v="251.44"/>
    <n v="4"/>
    <x v="1"/>
  </r>
  <r>
    <s v="ORD19740"/>
    <d v="2024-06-09T00:00:00"/>
    <x v="2"/>
    <x v="4"/>
    <x v="3"/>
    <x v="3"/>
    <x v="0"/>
    <n v="1311"/>
    <n v="354.24"/>
    <n v="1"/>
    <x v="1"/>
  </r>
  <r>
    <s v="ORD19741"/>
    <d v="2023-09-25T00:00:00"/>
    <x v="11"/>
    <x v="0"/>
    <x v="0"/>
    <x v="1"/>
    <x v="5"/>
    <n v="302"/>
    <n v="67.52"/>
    <n v="4"/>
    <x v="2"/>
  </r>
  <r>
    <s v="ORD19742"/>
    <d v="2023-10-29T00:00:00"/>
    <x v="9"/>
    <x v="2"/>
    <x v="0"/>
    <x v="0"/>
    <x v="4"/>
    <n v="3174"/>
    <n v="456.51"/>
    <n v="3"/>
    <x v="0"/>
  </r>
  <r>
    <s v="ORD19743"/>
    <d v="2024-03-24T00:00:00"/>
    <x v="3"/>
    <x v="4"/>
    <x v="3"/>
    <x v="0"/>
    <x v="2"/>
    <n v="1874"/>
    <n v="417.7"/>
    <n v="5"/>
    <x v="3"/>
  </r>
  <r>
    <s v="ORD19744"/>
    <d v="2023-01-15T00:00:00"/>
    <x v="10"/>
    <x v="9"/>
    <x v="8"/>
    <x v="3"/>
    <x v="5"/>
    <n v="3091"/>
    <n v="721.88"/>
    <n v="5"/>
    <x v="0"/>
  </r>
  <r>
    <s v="ORD19745"/>
    <d v="2024-10-06T00:00:00"/>
    <x v="9"/>
    <x v="8"/>
    <x v="7"/>
    <x v="2"/>
    <x v="7"/>
    <n v="3329"/>
    <n v="965.72"/>
    <n v="3"/>
    <x v="3"/>
  </r>
  <r>
    <s v="ORD19746"/>
    <d v="2023-10-07T00:00:00"/>
    <x v="9"/>
    <x v="6"/>
    <x v="5"/>
    <x v="0"/>
    <x v="1"/>
    <n v="4286"/>
    <n v="464.57"/>
    <n v="1"/>
    <x v="1"/>
  </r>
  <r>
    <s v="ORD19747"/>
    <d v="2023-12-26T00:00:00"/>
    <x v="7"/>
    <x v="0"/>
    <x v="0"/>
    <x v="1"/>
    <x v="6"/>
    <n v="2406"/>
    <n v="139.94"/>
    <n v="2"/>
    <x v="3"/>
  </r>
  <r>
    <s v="ORD19748"/>
    <d v="2024-01-18T00:00:00"/>
    <x v="10"/>
    <x v="1"/>
    <x v="1"/>
    <x v="2"/>
    <x v="1"/>
    <n v="218"/>
    <n v="58.63"/>
    <n v="3"/>
    <x v="2"/>
  </r>
  <r>
    <s v="ORD19749"/>
    <d v="2023-05-28T00:00:00"/>
    <x v="1"/>
    <x v="7"/>
    <x v="6"/>
    <x v="2"/>
    <x v="7"/>
    <n v="984"/>
    <n v="170.93"/>
    <n v="1"/>
    <x v="1"/>
  </r>
  <r>
    <s v="ORD19750"/>
    <d v="2023-02-23T00:00:00"/>
    <x v="8"/>
    <x v="0"/>
    <x v="0"/>
    <x v="1"/>
    <x v="5"/>
    <n v="3832"/>
    <n v="546.6"/>
    <n v="2"/>
    <x v="2"/>
  </r>
  <r>
    <s v="ORD19751"/>
    <d v="2023-02-19T00:00:00"/>
    <x v="8"/>
    <x v="7"/>
    <x v="6"/>
    <x v="1"/>
    <x v="1"/>
    <n v="2171"/>
    <n v="359.3"/>
    <n v="1"/>
    <x v="2"/>
  </r>
  <r>
    <s v="ORD19752"/>
    <d v="2023-05-21T00:00:00"/>
    <x v="1"/>
    <x v="8"/>
    <x v="7"/>
    <x v="1"/>
    <x v="2"/>
    <n v="3279"/>
    <n v="309.23"/>
    <n v="1"/>
    <x v="3"/>
  </r>
  <r>
    <s v="ORD19753"/>
    <d v="2023-08-12T00:00:00"/>
    <x v="4"/>
    <x v="3"/>
    <x v="2"/>
    <x v="0"/>
    <x v="5"/>
    <n v="2325"/>
    <n v="556.19000000000005"/>
    <n v="1"/>
    <x v="0"/>
  </r>
  <r>
    <s v="ORD19754"/>
    <d v="2024-08-11T00:00:00"/>
    <x v="4"/>
    <x v="2"/>
    <x v="0"/>
    <x v="0"/>
    <x v="4"/>
    <n v="1360"/>
    <n v="206.86"/>
    <n v="1"/>
    <x v="1"/>
  </r>
  <r>
    <s v="ORD19755"/>
    <d v="2024-11-29T00:00:00"/>
    <x v="5"/>
    <x v="2"/>
    <x v="0"/>
    <x v="0"/>
    <x v="1"/>
    <n v="1721"/>
    <n v="497.1"/>
    <n v="5"/>
    <x v="3"/>
  </r>
  <r>
    <s v="ORD19756"/>
    <d v="2023-03-25T00:00:00"/>
    <x v="3"/>
    <x v="0"/>
    <x v="0"/>
    <x v="1"/>
    <x v="5"/>
    <n v="1968"/>
    <n v="366.5"/>
    <n v="5"/>
    <x v="0"/>
  </r>
  <r>
    <s v="ORD19757"/>
    <d v="2023-03-26T00:00:00"/>
    <x v="3"/>
    <x v="6"/>
    <x v="5"/>
    <x v="1"/>
    <x v="2"/>
    <n v="4111"/>
    <n v="509.41"/>
    <n v="3"/>
    <x v="0"/>
  </r>
  <r>
    <s v="ORD19758"/>
    <d v="2024-09-06T00:00:00"/>
    <x v="11"/>
    <x v="5"/>
    <x v="4"/>
    <x v="1"/>
    <x v="5"/>
    <n v="3430"/>
    <n v="229.28"/>
    <n v="4"/>
    <x v="3"/>
  </r>
  <r>
    <s v="ORD19759"/>
    <d v="2023-02-02T00:00:00"/>
    <x v="8"/>
    <x v="8"/>
    <x v="7"/>
    <x v="1"/>
    <x v="3"/>
    <n v="1107"/>
    <n v="180.27"/>
    <n v="3"/>
    <x v="3"/>
  </r>
  <r>
    <s v="ORD19760"/>
    <d v="2024-06-05T00:00:00"/>
    <x v="2"/>
    <x v="7"/>
    <x v="6"/>
    <x v="3"/>
    <x v="0"/>
    <n v="2835"/>
    <n v="166.74"/>
    <n v="2"/>
    <x v="2"/>
  </r>
  <r>
    <s v="ORD19761"/>
    <d v="2023-06-16T00:00:00"/>
    <x v="2"/>
    <x v="7"/>
    <x v="6"/>
    <x v="2"/>
    <x v="5"/>
    <n v="934"/>
    <n v="150.81"/>
    <n v="3"/>
    <x v="3"/>
  </r>
  <r>
    <s v="ORD19762"/>
    <d v="2023-08-20T00:00:00"/>
    <x v="4"/>
    <x v="1"/>
    <x v="1"/>
    <x v="0"/>
    <x v="0"/>
    <n v="1495"/>
    <n v="221.13"/>
    <n v="2"/>
    <x v="2"/>
  </r>
  <r>
    <s v="ORD19763"/>
    <d v="2023-12-17T00:00:00"/>
    <x v="7"/>
    <x v="4"/>
    <x v="3"/>
    <x v="0"/>
    <x v="0"/>
    <n v="3447"/>
    <n v="386.09"/>
    <n v="3"/>
    <x v="0"/>
  </r>
  <r>
    <s v="ORD19764"/>
    <d v="2024-03-18T00:00:00"/>
    <x v="3"/>
    <x v="1"/>
    <x v="1"/>
    <x v="0"/>
    <x v="3"/>
    <n v="3829"/>
    <n v="807.7"/>
    <n v="4"/>
    <x v="3"/>
  </r>
  <r>
    <s v="ORD19765"/>
    <d v="2023-07-18T00:00:00"/>
    <x v="0"/>
    <x v="5"/>
    <x v="4"/>
    <x v="3"/>
    <x v="6"/>
    <n v="2429"/>
    <n v="261.69"/>
    <n v="5"/>
    <x v="3"/>
  </r>
  <r>
    <s v="ORD19766"/>
    <d v="2023-11-02T00:00:00"/>
    <x v="5"/>
    <x v="5"/>
    <x v="4"/>
    <x v="1"/>
    <x v="7"/>
    <n v="1447"/>
    <n v="287.83"/>
    <n v="5"/>
    <x v="2"/>
  </r>
  <r>
    <s v="ORD19767"/>
    <d v="2024-11-11T00:00:00"/>
    <x v="5"/>
    <x v="0"/>
    <x v="0"/>
    <x v="2"/>
    <x v="6"/>
    <n v="1443"/>
    <n v="354.21"/>
    <n v="1"/>
    <x v="1"/>
  </r>
  <r>
    <s v="ORD19768"/>
    <d v="2024-02-09T00:00:00"/>
    <x v="8"/>
    <x v="2"/>
    <x v="0"/>
    <x v="3"/>
    <x v="7"/>
    <n v="2086"/>
    <n v="538.14"/>
    <n v="5"/>
    <x v="2"/>
  </r>
  <r>
    <s v="ORD19769"/>
    <d v="2023-01-18T00:00:00"/>
    <x v="10"/>
    <x v="7"/>
    <x v="6"/>
    <x v="3"/>
    <x v="0"/>
    <n v="262"/>
    <n v="39.369999999999997"/>
    <n v="1"/>
    <x v="3"/>
  </r>
  <r>
    <s v="ORD19770"/>
    <d v="2023-09-28T00:00:00"/>
    <x v="11"/>
    <x v="5"/>
    <x v="4"/>
    <x v="1"/>
    <x v="4"/>
    <n v="3617"/>
    <n v="656.17"/>
    <n v="1"/>
    <x v="3"/>
  </r>
  <r>
    <s v="ORD19771"/>
    <d v="2023-03-14T00:00:00"/>
    <x v="3"/>
    <x v="5"/>
    <x v="4"/>
    <x v="0"/>
    <x v="3"/>
    <n v="3051"/>
    <n v="312.83"/>
    <n v="5"/>
    <x v="0"/>
  </r>
  <r>
    <s v="ORD19772"/>
    <d v="2024-06-09T00:00:00"/>
    <x v="2"/>
    <x v="1"/>
    <x v="1"/>
    <x v="1"/>
    <x v="5"/>
    <n v="1106"/>
    <n v="225.95"/>
    <n v="2"/>
    <x v="1"/>
  </r>
  <r>
    <s v="ORD19773"/>
    <d v="2024-02-26T00:00:00"/>
    <x v="8"/>
    <x v="8"/>
    <x v="7"/>
    <x v="2"/>
    <x v="2"/>
    <n v="4845"/>
    <n v="1350.65"/>
    <n v="5"/>
    <x v="0"/>
  </r>
  <r>
    <s v="ORD19774"/>
    <d v="2024-02-06T00:00:00"/>
    <x v="8"/>
    <x v="6"/>
    <x v="5"/>
    <x v="2"/>
    <x v="5"/>
    <n v="1212"/>
    <n v="131.05000000000001"/>
    <n v="2"/>
    <x v="3"/>
  </r>
  <r>
    <s v="ORD19775"/>
    <d v="2023-10-06T00:00:00"/>
    <x v="9"/>
    <x v="8"/>
    <x v="7"/>
    <x v="1"/>
    <x v="0"/>
    <n v="2127"/>
    <n v="521.44000000000005"/>
    <n v="5"/>
    <x v="2"/>
  </r>
  <r>
    <s v="ORD19776"/>
    <d v="2024-01-01T00:00:00"/>
    <x v="10"/>
    <x v="7"/>
    <x v="6"/>
    <x v="2"/>
    <x v="6"/>
    <n v="1829"/>
    <n v="394.36"/>
    <n v="4"/>
    <x v="3"/>
  </r>
  <r>
    <s v="ORD19777"/>
    <d v="2023-06-08T00:00:00"/>
    <x v="2"/>
    <x v="6"/>
    <x v="5"/>
    <x v="3"/>
    <x v="1"/>
    <n v="1283"/>
    <n v="236.61"/>
    <n v="1"/>
    <x v="0"/>
  </r>
  <r>
    <s v="ORD19778"/>
    <d v="2023-10-15T00:00:00"/>
    <x v="9"/>
    <x v="1"/>
    <x v="1"/>
    <x v="3"/>
    <x v="1"/>
    <n v="3938"/>
    <n v="818.76"/>
    <n v="3"/>
    <x v="2"/>
  </r>
  <r>
    <s v="ORD19779"/>
    <d v="2023-06-30T00:00:00"/>
    <x v="2"/>
    <x v="7"/>
    <x v="6"/>
    <x v="0"/>
    <x v="1"/>
    <n v="4191"/>
    <n v="971.56"/>
    <n v="5"/>
    <x v="3"/>
  </r>
  <r>
    <s v="ORD19780"/>
    <d v="2024-09-15T00:00:00"/>
    <x v="11"/>
    <x v="7"/>
    <x v="6"/>
    <x v="3"/>
    <x v="0"/>
    <n v="3099"/>
    <n v="760.22"/>
    <n v="3"/>
    <x v="3"/>
  </r>
  <r>
    <s v="ORD19781"/>
    <d v="2024-06-23T00:00:00"/>
    <x v="2"/>
    <x v="9"/>
    <x v="8"/>
    <x v="0"/>
    <x v="0"/>
    <n v="4461"/>
    <n v="375.69"/>
    <n v="3"/>
    <x v="2"/>
  </r>
  <r>
    <s v="ORD19782"/>
    <d v="2023-08-26T00:00:00"/>
    <x v="4"/>
    <x v="5"/>
    <x v="4"/>
    <x v="0"/>
    <x v="2"/>
    <n v="4278"/>
    <n v="1124.03"/>
    <n v="2"/>
    <x v="3"/>
  </r>
  <r>
    <s v="ORD19783"/>
    <d v="2023-11-23T00:00:00"/>
    <x v="5"/>
    <x v="3"/>
    <x v="2"/>
    <x v="3"/>
    <x v="2"/>
    <n v="704"/>
    <n v="152.41999999999999"/>
    <n v="5"/>
    <x v="0"/>
  </r>
  <r>
    <s v="ORD19784"/>
    <d v="2023-11-10T00:00:00"/>
    <x v="5"/>
    <x v="2"/>
    <x v="0"/>
    <x v="0"/>
    <x v="6"/>
    <n v="302"/>
    <n v="38.020000000000003"/>
    <n v="5"/>
    <x v="1"/>
  </r>
  <r>
    <s v="ORD19785"/>
    <d v="2023-09-10T00:00:00"/>
    <x v="11"/>
    <x v="6"/>
    <x v="5"/>
    <x v="1"/>
    <x v="7"/>
    <n v="1252"/>
    <n v="65.819999999999993"/>
    <n v="1"/>
    <x v="2"/>
  </r>
  <r>
    <s v="ORD19786"/>
    <d v="2023-05-20T00:00:00"/>
    <x v="1"/>
    <x v="9"/>
    <x v="8"/>
    <x v="0"/>
    <x v="6"/>
    <n v="4628"/>
    <n v="1007.5"/>
    <n v="4"/>
    <x v="2"/>
  </r>
  <r>
    <s v="ORD19787"/>
    <d v="2024-01-16T00:00:00"/>
    <x v="10"/>
    <x v="9"/>
    <x v="8"/>
    <x v="3"/>
    <x v="7"/>
    <n v="1345"/>
    <n v="378.15"/>
    <n v="4"/>
    <x v="1"/>
  </r>
  <r>
    <s v="ORD19788"/>
    <d v="2023-03-22T00:00:00"/>
    <x v="3"/>
    <x v="2"/>
    <x v="0"/>
    <x v="1"/>
    <x v="0"/>
    <n v="3337"/>
    <n v="544.42999999999995"/>
    <n v="5"/>
    <x v="2"/>
  </r>
  <r>
    <s v="ORD19789"/>
    <d v="2024-07-06T00:00:00"/>
    <x v="0"/>
    <x v="0"/>
    <x v="0"/>
    <x v="1"/>
    <x v="4"/>
    <n v="373"/>
    <n v="23.03"/>
    <n v="2"/>
    <x v="1"/>
  </r>
  <r>
    <s v="ORD19790"/>
    <d v="2024-02-15T00:00:00"/>
    <x v="8"/>
    <x v="8"/>
    <x v="7"/>
    <x v="3"/>
    <x v="3"/>
    <n v="2837"/>
    <n v="519.22"/>
    <n v="4"/>
    <x v="0"/>
  </r>
  <r>
    <s v="ORD19791"/>
    <d v="2023-10-31T00:00:00"/>
    <x v="9"/>
    <x v="0"/>
    <x v="0"/>
    <x v="3"/>
    <x v="0"/>
    <n v="4990"/>
    <n v="967.18"/>
    <n v="2"/>
    <x v="0"/>
  </r>
  <r>
    <s v="ORD19792"/>
    <d v="2024-01-01T00:00:00"/>
    <x v="10"/>
    <x v="3"/>
    <x v="2"/>
    <x v="3"/>
    <x v="6"/>
    <n v="4958"/>
    <n v="619.08000000000004"/>
    <n v="5"/>
    <x v="2"/>
  </r>
  <r>
    <s v="ORD19793"/>
    <d v="2023-06-11T00:00:00"/>
    <x v="2"/>
    <x v="8"/>
    <x v="7"/>
    <x v="2"/>
    <x v="0"/>
    <n v="607"/>
    <n v="107.84"/>
    <n v="4"/>
    <x v="0"/>
  </r>
  <r>
    <s v="ORD19794"/>
    <d v="2023-03-07T00:00:00"/>
    <x v="3"/>
    <x v="8"/>
    <x v="7"/>
    <x v="0"/>
    <x v="6"/>
    <n v="4652"/>
    <n v="1167.56"/>
    <n v="1"/>
    <x v="3"/>
  </r>
  <r>
    <s v="ORD19795"/>
    <d v="2024-06-22T00:00:00"/>
    <x v="2"/>
    <x v="9"/>
    <x v="8"/>
    <x v="1"/>
    <x v="5"/>
    <n v="1344"/>
    <n v="175.28"/>
    <n v="1"/>
    <x v="2"/>
  </r>
  <r>
    <s v="ORD19796"/>
    <d v="2023-09-02T00:00:00"/>
    <x v="11"/>
    <x v="1"/>
    <x v="1"/>
    <x v="3"/>
    <x v="4"/>
    <n v="1190"/>
    <n v="287.31"/>
    <n v="1"/>
    <x v="3"/>
  </r>
  <r>
    <s v="ORD19797"/>
    <d v="2023-08-21T00:00:00"/>
    <x v="4"/>
    <x v="6"/>
    <x v="5"/>
    <x v="0"/>
    <x v="7"/>
    <n v="1694"/>
    <n v="335.76"/>
    <n v="3"/>
    <x v="0"/>
  </r>
  <r>
    <s v="ORD19798"/>
    <d v="2024-06-21T00:00:00"/>
    <x v="2"/>
    <x v="8"/>
    <x v="7"/>
    <x v="3"/>
    <x v="3"/>
    <n v="1282"/>
    <n v="72.17"/>
    <n v="4"/>
    <x v="0"/>
  </r>
  <r>
    <s v="ORD19799"/>
    <d v="2024-10-03T00:00:00"/>
    <x v="9"/>
    <x v="1"/>
    <x v="1"/>
    <x v="2"/>
    <x v="0"/>
    <n v="4572"/>
    <n v="740.68"/>
    <n v="2"/>
    <x v="1"/>
  </r>
  <r>
    <s v="ORD19800"/>
    <d v="2024-08-27T00:00:00"/>
    <x v="4"/>
    <x v="3"/>
    <x v="2"/>
    <x v="3"/>
    <x v="4"/>
    <n v="1735"/>
    <n v="459.97"/>
    <n v="4"/>
    <x v="2"/>
  </r>
  <r>
    <s v="ORD19801"/>
    <d v="2024-11-19T00:00:00"/>
    <x v="5"/>
    <x v="5"/>
    <x v="4"/>
    <x v="0"/>
    <x v="3"/>
    <n v="3306"/>
    <n v="672.63"/>
    <n v="1"/>
    <x v="0"/>
  </r>
  <r>
    <s v="ORD19802"/>
    <d v="2023-12-28T00:00:00"/>
    <x v="7"/>
    <x v="9"/>
    <x v="8"/>
    <x v="3"/>
    <x v="1"/>
    <n v="4849"/>
    <n v="1212.94"/>
    <n v="3"/>
    <x v="0"/>
  </r>
  <r>
    <s v="ORD19803"/>
    <d v="2024-03-29T00:00:00"/>
    <x v="3"/>
    <x v="5"/>
    <x v="4"/>
    <x v="2"/>
    <x v="5"/>
    <n v="2702"/>
    <n v="778.04"/>
    <n v="1"/>
    <x v="1"/>
  </r>
  <r>
    <s v="ORD19804"/>
    <d v="2023-11-08T00:00:00"/>
    <x v="5"/>
    <x v="5"/>
    <x v="4"/>
    <x v="3"/>
    <x v="5"/>
    <n v="3661"/>
    <n v="913.39"/>
    <n v="3"/>
    <x v="2"/>
  </r>
  <r>
    <s v="ORD19805"/>
    <d v="2024-06-27T00:00:00"/>
    <x v="2"/>
    <x v="2"/>
    <x v="0"/>
    <x v="1"/>
    <x v="2"/>
    <n v="2014"/>
    <n v="236.21"/>
    <n v="4"/>
    <x v="0"/>
  </r>
  <r>
    <s v="ORD19806"/>
    <d v="2024-02-29T00:00:00"/>
    <x v="8"/>
    <x v="1"/>
    <x v="1"/>
    <x v="3"/>
    <x v="5"/>
    <n v="4472"/>
    <n v="238.15"/>
    <n v="5"/>
    <x v="0"/>
  </r>
  <r>
    <s v="ORD19807"/>
    <d v="2024-07-30T00:00:00"/>
    <x v="0"/>
    <x v="1"/>
    <x v="1"/>
    <x v="3"/>
    <x v="1"/>
    <n v="2016"/>
    <n v="158.94999999999999"/>
    <n v="3"/>
    <x v="3"/>
  </r>
  <r>
    <s v="ORD19808"/>
    <d v="2024-01-14T00:00:00"/>
    <x v="10"/>
    <x v="4"/>
    <x v="3"/>
    <x v="3"/>
    <x v="3"/>
    <n v="4685"/>
    <n v="538.04999999999995"/>
    <n v="3"/>
    <x v="2"/>
  </r>
  <r>
    <s v="ORD19809"/>
    <d v="2023-06-07T00:00:00"/>
    <x v="2"/>
    <x v="0"/>
    <x v="0"/>
    <x v="0"/>
    <x v="7"/>
    <n v="2806"/>
    <n v="833.85"/>
    <n v="1"/>
    <x v="1"/>
  </r>
  <r>
    <s v="ORD19810"/>
    <d v="2023-03-22T00:00:00"/>
    <x v="3"/>
    <x v="0"/>
    <x v="0"/>
    <x v="3"/>
    <x v="3"/>
    <n v="2216"/>
    <n v="640.41"/>
    <n v="5"/>
    <x v="3"/>
  </r>
  <r>
    <s v="ORD19811"/>
    <d v="2023-08-01T00:00:00"/>
    <x v="4"/>
    <x v="3"/>
    <x v="2"/>
    <x v="3"/>
    <x v="3"/>
    <n v="844"/>
    <n v="124.35"/>
    <n v="3"/>
    <x v="3"/>
  </r>
  <r>
    <s v="ORD19812"/>
    <d v="2024-06-25T00:00:00"/>
    <x v="2"/>
    <x v="0"/>
    <x v="0"/>
    <x v="3"/>
    <x v="3"/>
    <n v="4994"/>
    <n v="1305.24"/>
    <n v="4"/>
    <x v="0"/>
  </r>
  <r>
    <s v="ORD19813"/>
    <d v="2024-09-10T00:00:00"/>
    <x v="11"/>
    <x v="4"/>
    <x v="3"/>
    <x v="1"/>
    <x v="0"/>
    <n v="4718"/>
    <n v="540.41999999999996"/>
    <n v="1"/>
    <x v="1"/>
  </r>
  <r>
    <s v="ORD19814"/>
    <d v="2024-10-08T00:00:00"/>
    <x v="9"/>
    <x v="3"/>
    <x v="2"/>
    <x v="2"/>
    <x v="2"/>
    <n v="2484"/>
    <n v="573.15"/>
    <n v="5"/>
    <x v="0"/>
  </r>
  <r>
    <s v="ORD19815"/>
    <d v="2024-10-07T00:00:00"/>
    <x v="9"/>
    <x v="9"/>
    <x v="8"/>
    <x v="2"/>
    <x v="7"/>
    <n v="3163"/>
    <n v="176.73"/>
    <n v="4"/>
    <x v="3"/>
  </r>
  <r>
    <s v="ORD19816"/>
    <d v="2023-06-04T00:00:00"/>
    <x v="2"/>
    <x v="5"/>
    <x v="4"/>
    <x v="1"/>
    <x v="0"/>
    <n v="589"/>
    <n v="99.95"/>
    <n v="2"/>
    <x v="2"/>
  </r>
  <r>
    <s v="ORD19817"/>
    <d v="2023-06-25T00:00:00"/>
    <x v="2"/>
    <x v="6"/>
    <x v="5"/>
    <x v="3"/>
    <x v="5"/>
    <n v="504"/>
    <n v="89.44"/>
    <n v="3"/>
    <x v="3"/>
  </r>
  <r>
    <s v="ORD19818"/>
    <d v="2024-04-24T00:00:00"/>
    <x v="6"/>
    <x v="4"/>
    <x v="3"/>
    <x v="3"/>
    <x v="5"/>
    <n v="3443"/>
    <n v="546.54"/>
    <n v="2"/>
    <x v="0"/>
  </r>
  <r>
    <s v="ORD19819"/>
    <d v="2024-11-03T00:00:00"/>
    <x v="5"/>
    <x v="6"/>
    <x v="5"/>
    <x v="1"/>
    <x v="2"/>
    <n v="1257"/>
    <n v="137.04"/>
    <n v="3"/>
    <x v="1"/>
  </r>
  <r>
    <s v="ORD19820"/>
    <d v="2023-05-09T00:00:00"/>
    <x v="1"/>
    <x v="9"/>
    <x v="8"/>
    <x v="3"/>
    <x v="7"/>
    <n v="333"/>
    <n v="69.88"/>
    <n v="4"/>
    <x v="1"/>
  </r>
  <r>
    <s v="ORD19821"/>
    <d v="2024-09-06T00:00:00"/>
    <x v="11"/>
    <x v="8"/>
    <x v="7"/>
    <x v="2"/>
    <x v="2"/>
    <n v="3069"/>
    <n v="186.96"/>
    <n v="4"/>
    <x v="2"/>
  </r>
  <r>
    <s v="ORD19822"/>
    <d v="2023-04-16T00:00:00"/>
    <x v="6"/>
    <x v="8"/>
    <x v="7"/>
    <x v="0"/>
    <x v="5"/>
    <n v="601"/>
    <n v="167.67"/>
    <n v="5"/>
    <x v="2"/>
  </r>
  <r>
    <s v="ORD19823"/>
    <d v="2023-01-04T00:00:00"/>
    <x v="10"/>
    <x v="6"/>
    <x v="5"/>
    <x v="2"/>
    <x v="4"/>
    <n v="4266"/>
    <n v="1190.55"/>
    <n v="1"/>
    <x v="2"/>
  </r>
  <r>
    <s v="ORD19824"/>
    <d v="2023-04-24T00:00:00"/>
    <x v="6"/>
    <x v="8"/>
    <x v="7"/>
    <x v="1"/>
    <x v="1"/>
    <n v="1884"/>
    <n v="475.44"/>
    <n v="3"/>
    <x v="3"/>
  </r>
  <r>
    <s v="ORD19825"/>
    <d v="2024-08-23T00:00:00"/>
    <x v="4"/>
    <x v="9"/>
    <x v="8"/>
    <x v="2"/>
    <x v="5"/>
    <n v="441"/>
    <n v="55.97"/>
    <n v="2"/>
    <x v="2"/>
  </r>
  <r>
    <s v="ORD19826"/>
    <d v="2023-01-05T00:00:00"/>
    <x v="10"/>
    <x v="4"/>
    <x v="3"/>
    <x v="3"/>
    <x v="3"/>
    <n v="4386"/>
    <n v="824.56"/>
    <n v="5"/>
    <x v="0"/>
  </r>
  <r>
    <s v="ORD19827"/>
    <d v="2023-08-21T00:00:00"/>
    <x v="4"/>
    <x v="1"/>
    <x v="1"/>
    <x v="1"/>
    <x v="2"/>
    <n v="2047"/>
    <n v="285.89999999999998"/>
    <n v="1"/>
    <x v="1"/>
  </r>
  <r>
    <s v="ORD19828"/>
    <d v="2024-03-28T00:00:00"/>
    <x v="3"/>
    <x v="8"/>
    <x v="7"/>
    <x v="0"/>
    <x v="6"/>
    <n v="4918"/>
    <n v="461.11"/>
    <n v="1"/>
    <x v="1"/>
  </r>
  <r>
    <s v="ORD19829"/>
    <d v="2024-01-22T00:00:00"/>
    <x v="10"/>
    <x v="8"/>
    <x v="7"/>
    <x v="2"/>
    <x v="3"/>
    <n v="2279"/>
    <n v="288.18"/>
    <n v="1"/>
    <x v="2"/>
  </r>
  <r>
    <s v="ORD19830"/>
    <d v="2024-09-21T00:00:00"/>
    <x v="11"/>
    <x v="0"/>
    <x v="0"/>
    <x v="1"/>
    <x v="6"/>
    <n v="4813"/>
    <n v="920.01"/>
    <n v="5"/>
    <x v="0"/>
  </r>
  <r>
    <s v="ORD19831"/>
    <d v="2024-03-02T00:00:00"/>
    <x v="3"/>
    <x v="8"/>
    <x v="7"/>
    <x v="2"/>
    <x v="4"/>
    <n v="3548"/>
    <n v="346.66"/>
    <n v="1"/>
    <x v="0"/>
  </r>
  <r>
    <s v="ORD19832"/>
    <d v="2024-02-07T00:00:00"/>
    <x v="8"/>
    <x v="3"/>
    <x v="2"/>
    <x v="1"/>
    <x v="3"/>
    <n v="4553"/>
    <n v="277.52"/>
    <n v="1"/>
    <x v="1"/>
  </r>
  <r>
    <s v="ORD19833"/>
    <d v="2024-10-07T00:00:00"/>
    <x v="9"/>
    <x v="0"/>
    <x v="0"/>
    <x v="1"/>
    <x v="2"/>
    <n v="4883"/>
    <n v="993.75"/>
    <n v="1"/>
    <x v="3"/>
  </r>
  <r>
    <s v="ORD19834"/>
    <d v="2024-09-27T00:00:00"/>
    <x v="11"/>
    <x v="2"/>
    <x v="0"/>
    <x v="1"/>
    <x v="5"/>
    <n v="1252"/>
    <n v="201.71"/>
    <n v="2"/>
    <x v="0"/>
  </r>
  <r>
    <s v="ORD19835"/>
    <d v="2023-10-05T00:00:00"/>
    <x v="9"/>
    <x v="5"/>
    <x v="4"/>
    <x v="1"/>
    <x v="6"/>
    <n v="3364"/>
    <n v="349.99"/>
    <n v="4"/>
    <x v="2"/>
  </r>
  <r>
    <s v="ORD19836"/>
    <d v="2024-01-07T00:00:00"/>
    <x v="10"/>
    <x v="7"/>
    <x v="6"/>
    <x v="3"/>
    <x v="1"/>
    <n v="403"/>
    <n v="109.88"/>
    <n v="4"/>
    <x v="3"/>
  </r>
  <r>
    <s v="ORD19837"/>
    <d v="2024-11-14T00:00:00"/>
    <x v="5"/>
    <x v="1"/>
    <x v="1"/>
    <x v="0"/>
    <x v="4"/>
    <n v="3425"/>
    <n v="350.42"/>
    <n v="3"/>
    <x v="2"/>
  </r>
  <r>
    <s v="ORD19838"/>
    <d v="2024-06-09T00:00:00"/>
    <x v="2"/>
    <x v="7"/>
    <x v="6"/>
    <x v="3"/>
    <x v="5"/>
    <n v="900"/>
    <n v="124.13"/>
    <n v="5"/>
    <x v="0"/>
  </r>
  <r>
    <s v="ORD19839"/>
    <d v="2024-05-01T00:00:00"/>
    <x v="1"/>
    <x v="1"/>
    <x v="1"/>
    <x v="1"/>
    <x v="4"/>
    <n v="3198"/>
    <n v="236.93"/>
    <n v="1"/>
    <x v="0"/>
  </r>
  <r>
    <s v="ORD19840"/>
    <d v="2023-03-05T00:00:00"/>
    <x v="3"/>
    <x v="5"/>
    <x v="4"/>
    <x v="2"/>
    <x v="3"/>
    <n v="3480"/>
    <n v="245.72"/>
    <n v="1"/>
    <x v="3"/>
  </r>
  <r>
    <s v="ORD19841"/>
    <d v="2023-10-13T00:00:00"/>
    <x v="9"/>
    <x v="9"/>
    <x v="8"/>
    <x v="0"/>
    <x v="7"/>
    <n v="3680"/>
    <n v="895.47"/>
    <n v="2"/>
    <x v="3"/>
  </r>
  <r>
    <s v="ORD19842"/>
    <d v="2024-07-06T00:00:00"/>
    <x v="0"/>
    <x v="7"/>
    <x v="6"/>
    <x v="0"/>
    <x v="5"/>
    <n v="2831"/>
    <n v="654.17999999999995"/>
    <n v="3"/>
    <x v="0"/>
  </r>
  <r>
    <s v="ORD19843"/>
    <d v="2024-04-12T00:00:00"/>
    <x v="6"/>
    <x v="0"/>
    <x v="0"/>
    <x v="0"/>
    <x v="5"/>
    <n v="3814"/>
    <n v="791.82"/>
    <n v="4"/>
    <x v="1"/>
  </r>
  <r>
    <s v="ORD19844"/>
    <d v="2023-09-25T00:00:00"/>
    <x v="11"/>
    <x v="1"/>
    <x v="1"/>
    <x v="3"/>
    <x v="0"/>
    <n v="1238"/>
    <n v="354.75"/>
    <n v="2"/>
    <x v="1"/>
  </r>
  <r>
    <s v="ORD19845"/>
    <d v="2023-02-20T00:00:00"/>
    <x v="8"/>
    <x v="4"/>
    <x v="3"/>
    <x v="1"/>
    <x v="3"/>
    <n v="477"/>
    <n v="79.180000000000007"/>
    <n v="1"/>
    <x v="2"/>
  </r>
  <r>
    <s v="ORD19846"/>
    <d v="2023-02-19T00:00:00"/>
    <x v="8"/>
    <x v="8"/>
    <x v="7"/>
    <x v="3"/>
    <x v="0"/>
    <n v="317"/>
    <n v="76.650000000000006"/>
    <n v="5"/>
    <x v="0"/>
  </r>
  <r>
    <s v="ORD19847"/>
    <d v="2023-07-10T00:00:00"/>
    <x v="0"/>
    <x v="4"/>
    <x v="3"/>
    <x v="1"/>
    <x v="5"/>
    <n v="4326"/>
    <n v="465.75"/>
    <n v="4"/>
    <x v="2"/>
  </r>
  <r>
    <s v="ORD19848"/>
    <d v="2023-12-31T00:00:00"/>
    <x v="7"/>
    <x v="5"/>
    <x v="4"/>
    <x v="0"/>
    <x v="4"/>
    <n v="1318"/>
    <n v="221.41"/>
    <n v="2"/>
    <x v="1"/>
  </r>
  <r>
    <s v="ORD19849"/>
    <d v="2024-02-23T00:00:00"/>
    <x v="8"/>
    <x v="7"/>
    <x v="6"/>
    <x v="3"/>
    <x v="4"/>
    <n v="1583"/>
    <n v="148.41999999999999"/>
    <n v="2"/>
    <x v="3"/>
  </r>
  <r>
    <s v="ORD19850"/>
    <d v="2024-05-11T00:00:00"/>
    <x v="1"/>
    <x v="6"/>
    <x v="5"/>
    <x v="1"/>
    <x v="3"/>
    <n v="2778"/>
    <n v="672.55"/>
    <n v="1"/>
    <x v="0"/>
  </r>
  <r>
    <s v="ORD19851"/>
    <d v="2023-03-21T00:00:00"/>
    <x v="3"/>
    <x v="9"/>
    <x v="8"/>
    <x v="0"/>
    <x v="1"/>
    <n v="3508"/>
    <n v="838.5"/>
    <n v="4"/>
    <x v="2"/>
  </r>
  <r>
    <s v="ORD19852"/>
    <d v="2024-06-25T00:00:00"/>
    <x v="2"/>
    <x v="1"/>
    <x v="1"/>
    <x v="3"/>
    <x v="3"/>
    <n v="825"/>
    <n v="105.16"/>
    <n v="1"/>
    <x v="0"/>
  </r>
  <r>
    <s v="ORD19853"/>
    <d v="2023-03-23T00:00:00"/>
    <x v="3"/>
    <x v="8"/>
    <x v="7"/>
    <x v="0"/>
    <x v="4"/>
    <n v="975"/>
    <n v="200.87"/>
    <n v="5"/>
    <x v="1"/>
  </r>
  <r>
    <s v="ORD19854"/>
    <d v="2023-06-29T00:00:00"/>
    <x v="2"/>
    <x v="7"/>
    <x v="6"/>
    <x v="1"/>
    <x v="6"/>
    <n v="3752"/>
    <n v="552.45000000000005"/>
    <n v="2"/>
    <x v="3"/>
  </r>
  <r>
    <s v="ORD19855"/>
    <d v="2024-06-17T00:00:00"/>
    <x v="2"/>
    <x v="1"/>
    <x v="1"/>
    <x v="3"/>
    <x v="2"/>
    <n v="3673"/>
    <n v="410.34"/>
    <n v="4"/>
    <x v="3"/>
  </r>
  <r>
    <s v="ORD19856"/>
    <d v="2023-01-07T00:00:00"/>
    <x v="10"/>
    <x v="7"/>
    <x v="6"/>
    <x v="3"/>
    <x v="0"/>
    <n v="3189"/>
    <n v="376.68"/>
    <n v="2"/>
    <x v="1"/>
  </r>
  <r>
    <s v="ORD19857"/>
    <d v="2023-08-06T00:00:00"/>
    <x v="4"/>
    <x v="7"/>
    <x v="6"/>
    <x v="0"/>
    <x v="4"/>
    <n v="4688"/>
    <n v="1238.2"/>
    <n v="4"/>
    <x v="3"/>
  </r>
  <r>
    <s v="ORD19858"/>
    <d v="2024-07-23T00:00:00"/>
    <x v="0"/>
    <x v="0"/>
    <x v="0"/>
    <x v="1"/>
    <x v="5"/>
    <n v="4329"/>
    <n v="1021.62"/>
    <n v="2"/>
    <x v="0"/>
  </r>
  <r>
    <s v="ORD19859"/>
    <d v="2024-10-18T00:00:00"/>
    <x v="9"/>
    <x v="4"/>
    <x v="3"/>
    <x v="1"/>
    <x v="5"/>
    <n v="4631"/>
    <n v="687.9"/>
    <n v="3"/>
    <x v="3"/>
  </r>
  <r>
    <s v="ORD19860"/>
    <d v="2024-03-31T00:00:00"/>
    <x v="3"/>
    <x v="9"/>
    <x v="8"/>
    <x v="1"/>
    <x v="5"/>
    <n v="3589"/>
    <n v="531.95000000000005"/>
    <n v="3"/>
    <x v="1"/>
  </r>
  <r>
    <s v="ORD19861"/>
    <d v="2023-06-29T00:00:00"/>
    <x v="2"/>
    <x v="4"/>
    <x v="3"/>
    <x v="1"/>
    <x v="0"/>
    <n v="2874"/>
    <n v="400.69"/>
    <n v="4"/>
    <x v="3"/>
  </r>
  <r>
    <s v="ORD19862"/>
    <d v="2023-05-01T00:00:00"/>
    <x v="1"/>
    <x v="1"/>
    <x v="1"/>
    <x v="1"/>
    <x v="4"/>
    <n v="422"/>
    <n v="30.46"/>
    <n v="4"/>
    <x v="2"/>
  </r>
  <r>
    <s v="ORD19863"/>
    <d v="2023-07-01T00:00:00"/>
    <x v="0"/>
    <x v="4"/>
    <x v="3"/>
    <x v="0"/>
    <x v="6"/>
    <n v="1387"/>
    <n v="333.74"/>
    <n v="3"/>
    <x v="3"/>
  </r>
  <r>
    <s v="ORD19864"/>
    <d v="2024-08-27T00:00:00"/>
    <x v="4"/>
    <x v="5"/>
    <x v="4"/>
    <x v="0"/>
    <x v="5"/>
    <n v="4366"/>
    <n v="1240.0999999999999"/>
    <n v="5"/>
    <x v="0"/>
  </r>
  <r>
    <s v="ORD19865"/>
    <d v="2024-01-31T00:00:00"/>
    <x v="10"/>
    <x v="7"/>
    <x v="6"/>
    <x v="3"/>
    <x v="3"/>
    <n v="2367"/>
    <n v="134.15"/>
    <n v="4"/>
    <x v="0"/>
  </r>
  <r>
    <s v="ORD19866"/>
    <d v="2024-09-09T00:00:00"/>
    <x v="11"/>
    <x v="5"/>
    <x v="4"/>
    <x v="2"/>
    <x v="6"/>
    <n v="1534"/>
    <n v="299.35000000000002"/>
    <n v="1"/>
    <x v="3"/>
  </r>
  <r>
    <s v="ORD19867"/>
    <d v="2024-10-18T00:00:00"/>
    <x v="9"/>
    <x v="2"/>
    <x v="0"/>
    <x v="2"/>
    <x v="1"/>
    <n v="721"/>
    <n v="183.21"/>
    <n v="3"/>
    <x v="2"/>
  </r>
  <r>
    <s v="ORD19868"/>
    <d v="2024-08-23T00:00:00"/>
    <x v="4"/>
    <x v="3"/>
    <x v="2"/>
    <x v="3"/>
    <x v="4"/>
    <n v="3210"/>
    <n v="308.82"/>
    <n v="1"/>
    <x v="1"/>
  </r>
  <r>
    <s v="ORD19869"/>
    <d v="2023-06-04T00:00:00"/>
    <x v="2"/>
    <x v="1"/>
    <x v="1"/>
    <x v="2"/>
    <x v="3"/>
    <n v="3025"/>
    <n v="298.10000000000002"/>
    <n v="1"/>
    <x v="0"/>
  </r>
  <r>
    <s v="ORD19870"/>
    <d v="2023-11-02T00:00:00"/>
    <x v="5"/>
    <x v="2"/>
    <x v="0"/>
    <x v="2"/>
    <x v="0"/>
    <n v="4657"/>
    <n v="789.49"/>
    <n v="1"/>
    <x v="2"/>
  </r>
  <r>
    <s v="ORD19871"/>
    <d v="2024-02-19T00:00:00"/>
    <x v="8"/>
    <x v="8"/>
    <x v="7"/>
    <x v="3"/>
    <x v="4"/>
    <n v="2538"/>
    <n v="401.6"/>
    <n v="3"/>
    <x v="1"/>
  </r>
  <r>
    <s v="ORD19872"/>
    <d v="2023-02-28T00:00:00"/>
    <x v="8"/>
    <x v="6"/>
    <x v="5"/>
    <x v="0"/>
    <x v="1"/>
    <n v="3678"/>
    <n v="269.02999999999997"/>
    <n v="2"/>
    <x v="2"/>
  </r>
  <r>
    <s v="ORD19873"/>
    <d v="2023-12-23T00:00:00"/>
    <x v="7"/>
    <x v="8"/>
    <x v="7"/>
    <x v="2"/>
    <x v="5"/>
    <n v="771"/>
    <n v="183.37"/>
    <n v="4"/>
    <x v="0"/>
  </r>
  <r>
    <s v="ORD19874"/>
    <d v="2024-08-02T00:00:00"/>
    <x v="4"/>
    <x v="6"/>
    <x v="5"/>
    <x v="3"/>
    <x v="7"/>
    <n v="656"/>
    <n v="132.68"/>
    <n v="1"/>
    <x v="1"/>
  </r>
  <r>
    <s v="ORD19875"/>
    <d v="2024-09-05T00:00:00"/>
    <x v="11"/>
    <x v="9"/>
    <x v="8"/>
    <x v="3"/>
    <x v="3"/>
    <n v="2393"/>
    <n v="174.94"/>
    <n v="3"/>
    <x v="0"/>
  </r>
  <r>
    <s v="ORD19876"/>
    <d v="2024-05-31T00:00:00"/>
    <x v="1"/>
    <x v="7"/>
    <x v="6"/>
    <x v="0"/>
    <x v="4"/>
    <n v="578"/>
    <n v="86.17"/>
    <n v="5"/>
    <x v="2"/>
  </r>
  <r>
    <s v="ORD19877"/>
    <d v="2023-10-04T00:00:00"/>
    <x v="9"/>
    <x v="8"/>
    <x v="7"/>
    <x v="2"/>
    <x v="0"/>
    <n v="4856"/>
    <n v="1449.24"/>
    <n v="1"/>
    <x v="1"/>
  </r>
  <r>
    <s v="ORD19878"/>
    <d v="2024-08-27T00:00:00"/>
    <x v="4"/>
    <x v="1"/>
    <x v="1"/>
    <x v="3"/>
    <x v="7"/>
    <n v="517"/>
    <n v="46.18"/>
    <n v="1"/>
    <x v="2"/>
  </r>
  <r>
    <s v="ORD19879"/>
    <d v="2024-11-08T00:00:00"/>
    <x v="5"/>
    <x v="4"/>
    <x v="3"/>
    <x v="1"/>
    <x v="5"/>
    <n v="2645"/>
    <n v="210.93"/>
    <n v="4"/>
    <x v="2"/>
  </r>
  <r>
    <s v="ORD19880"/>
    <d v="2023-11-16T00:00:00"/>
    <x v="5"/>
    <x v="4"/>
    <x v="3"/>
    <x v="3"/>
    <x v="7"/>
    <n v="773"/>
    <n v="124.06"/>
    <n v="5"/>
    <x v="3"/>
  </r>
  <r>
    <s v="ORD19881"/>
    <d v="2023-08-04T00:00:00"/>
    <x v="4"/>
    <x v="2"/>
    <x v="0"/>
    <x v="0"/>
    <x v="6"/>
    <n v="1020"/>
    <n v="209.53"/>
    <n v="5"/>
    <x v="3"/>
  </r>
  <r>
    <s v="ORD19882"/>
    <d v="2023-01-23T00:00:00"/>
    <x v="10"/>
    <x v="7"/>
    <x v="6"/>
    <x v="3"/>
    <x v="7"/>
    <n v="1630"/>
    <n v="448.04"/>
    <n v="1"/>
    <x v="3"/>
  </r>
  <r>
    <s v="ORD19883"/>
    <d v="2024-07-29T00:00:00"/>
    <x v="0"/>
    <x v="0"/>
    <x v="0"/>
    <x v="3"/>
    <x v="3"/>
    <n v="4152"/>
    <n v="371.75"/>
    <n v="2"/>
    <x v="0"/>
  </r>
  <r>
    <s v="ORD19884"/>
    <d v="2024-06-09T00:00:00"/>
    <x v="2"/>
    <x v="8"/>
    <x v="7"/>
    <x v="0"/>
    <x v="6"/>
    <n v="351"/>
    <n v="70.13"/>
    <n v="3"/>
    <x v="3"/>
  </r>
  <r>
    <s v="ORD19885"/>
    <d v="2024-11-15T00:00:00"/>
    <x v="5"/>
    <x v="4"/>
    <x v="3"/>
    <x v="0"/>
    <x v="6"/>
    <n v="4690"/>
    <n v="432.57"/>
    <n v="3"/>
    <x v="2"/>
  </r>
  <r>
    <s v="ORD19886"/>
    <d v="2024-08-30T00:00:00"/>
    <x v="4"/>
    <x v="5"/>
    <x v="4"/>
    <x v="2"/>
    <x v="4"/>
    <n v="4406"/>
    <n v="954.38"/>
    <n v="4"/>
    <x v="1"/>
  </r>
  <r>
    <s v="ORD19887"/>
    <d v="2024-11-23T00:00:00"/>
    <x v="5"/>
    <x v="1"/>
    <x v="1"/>
    <x v="1"/>
    <x v="7"/>
    <n v="1299"/>
    <n v="350.71"/>
    <n v="4"/>
    <x v="3"/>
  </r>
  <r>
    <s v="ORD19888"/>
    <d v="2024-05-01T00:00:00"/>
    <x v="1"/>
    <x v="6"/>
    <x v="5"/>
    <x v="2"/>
    <x v="0"/>
    <n v="4997"/>
    <n v="1426.62"/>
    <n v="3"/>
    <x v="2"/>
  </r>
  <r>
    <s v="ORD19889"/>
    <d v="2023-07-12T00:00:00"/>
    <x v="0"/>
    <x v="5"/>
    <x v="4"/>
    <x v="3"/>
    <x v="2"/>
    <n v="766"/>
    <n v="159.22999999999999"/>
    <n v="5"/>
    <x v="0"/>
  </r>
  <r>
    <s v="ORD19890"/>
    <d v="2023-01-13T00:00:00"/>
    <x v="10"/>
    <x v="6"/>
    <x v="5"/>
    <x v="0"/>
    <x v="6"/>
    <n v="4677"/>
    <n v="770.03"/>
    <n v="3"/>
    <x v="1"/>
  </r>
  <r>
    <s v="ORD19891"/>
    <d v="2023-08-17T00:00:00"/>
    <x v="4"/>
    <x v="5"/>
    <x v="4"/>
    <x v="2"/>
    <x v="1"/>
    <n v="3671"/>
    <n v="256.57"/>
    <n v="5"/>
    <x v="1"/>
  </r>
  <r>
    <s v="ORD19892"/>
    <d v="2023-08-31T00:00:00"/>
    <x v="4"/>
    <x v="6"/>
    <x v="5"/>
    <x v="0"/>
    <x v="0"/>
    <n v="2498"/>
    <n v="449.87"/>
    <n v="2"/>
    <x v="1"/>
  </r>
  <r>
    <s v="ORD19893"/>
    <d v="2023-08-31T00:00:00"/>
    <x v="4"/>
    <x v="0"/>
    <x v="0"/>
    <x v="2"/>
    <x v="3"/>
    <n v="4552"/>
    <n v="677.45"/>
    <n v="4"/>
    <x v="0"/>
  </r>
  <r>
    <s v="ORD19894"/>
    <d v="2024-01-04T00:00:00"/>
    <x v="10"/>
    <x v="2"/>
    <x v="0"/>
    <x v="1"/>
    <x v="2"/>
    <n v="4425"/>
    <n v="946.85"/>
    <n v="3"/>
    <x v="1"/>
  </r>
  <r>
    <s v="ORD19895"/>
    <d v="2023-01-06T00:00:00"/>
    <x v="10"/>
    <x v="8"/>
    <x v="7"/>
    <x v="0"/>
    <x v="6"/>
    <n v="699"/>
    <n v="191.71"/>
    <n v="1"/>
    <x v="3"/>
  </r>
  <r>
    <s v="ORD19896"/>
    <d v="2023-07-18T00:00:00"/>
    <x v="0"/>
    <x v="0"/>
    <x v="0"/>
    <x v="1"/>
    <x v="0"/>
    <n v="2879"/>
    <n v="179.43"/>
    <n v="3"/>
    <x v="1"/>
  </r>
  <r>
    <s v="ORD19897"/>
    <d v="2023-01-05T00:00:00"/>
    <x v="10"/>
    <x v="9"/>
    <x v="8"/>
    <x v="0"/>
    <x v="3"/>
    <n v="833"/>
    <n v="226"/>
    <n v="1"/>
    <x v="2"/>
  </r>
  <r>
    <s v="ORD19898"/>
    <d v="2024-08-14T00:00:00"/>
    <x v="4"/>
    <x v="6"/>
    <x v="5"/>
    <x v="3"/>
    <x v="2"/>
    <n v="933"/>
    <n v="120.62"/>
    <n v="1"/>
    <x v="1"/>
  </r>
  <r>
    <s v="ORD19899"/>
    <d v="2023-03-09T00:00:00"/>
    <x v="3"/>
    <x v="9"/>
    <x v="8"/>
    <x v="0"/>
    <x v="4"/>
    <n v="1729"/>
    <n v="129.75"/>
    <n v="4"/>
    <x v="2"/>
  </r>
  <r>
    <s v="ORD19900"/>
    <d v="2023-11-12T00:00:00"/>
    <x v="5"/>
    <x v="2"/>
    <x v="0"/>
    <x v="2"/>
    <x v="7"/>
    <n v="3138"/>
    <n v="666.86"/>
    <n v="5"/>
    <x v="3"/>
  </r>
  <r>
    <s v="ORD19901"/>
    <d v="2023-04-23T00:00:00"/>
    <x v="6"/>
    <x v="3"/>
    <x v="2"/>
    <x v="3"/>
    <x v="7"/>
    <n v="3078"/>
    <n v="760.21"/>
    <n v="3"/>
    <x v="1"/>
  </r>
  <r>
    <s v="ORD19902"/>
    <d v="2024-02-15T00:00:00"/>
    <x v="8"/>
    <x v="0"/>
    <x v="0"/>
    <x v="1"/>
    <x v="4"/>
    <n v="4541"/>
    <n v="871.87"/>
    <n v="5"/>
    <x v="1"/>
  </r>
  <r>
    <s v="ORD19903"/>
    <d v="2023-09-26T00:00:00"/>
    <x v="11"/>
    <x v="2"/>
    <x v="0"/>
    <x v="3"/>
    <x v="2"/>
    <n v="699"/>
    <n v="80.69"/>
    <n v="1"/>
    <x v="3"/>
  </r>
  <r>
    <s v="ORD19904"/>
    <d v="2023-03-08T00:00:00"/>
    <x v="3"/>
    <x v="2"/>
    <x v="0"/>
    <x v="1"/>
    <x v="6"/>
    <n v="2845"/>
    <n v="377.78"/>
    <n v="2"/>
    <x v="3"/>
  </r>
  <r>
    <s v="ORD19905"/>
    <d v="2023-04-23T00:00:00"/>
    <x v="6"/>
    <x v="8"/>
    <x v="7"/>
    <x v="1"/>
    <x v="1"/>
    <n v="2710"/>
    <n v="514.65"/>
    <n v="5"/>
    <x v="0"/>
  </r>
  <r>
    <s v="ORD19906"/>
    <d v="2024-11-28T00:00:00"/>
    <x v="5"/>
    <x v="3"/>
    <x v="2"/>
    <x v="1"/>
    <x v="6"/>
    <n v="1519"/>
    <n v="127.86"/>
    <n v="4"/>
    <x v="3"/>
  </r>
  <r>
    <s v="ORD19907"/>
    <d v="2024-04-18T00:00:00"/>
    <x v="6"/>
    <x v="3"/>
    <x v="2"/>
    <x v="0"/>
    <x v="4"/>
    <n v="1681"/>
    <n v="251.43"/>
    <n v="5"/>
    <x v="3"/>
  </r>
  <r>
    <s v="ORD19908"/>
    <d v="2024-08-01T00:00:00"/>
    <x v="4"/>
    <x v="7"/>
    <x v="6"/>
    <x v="3"/>
    <x v="4"/>
    <n v="2378"/>
    <n v="423.18"/>
    <n v="2"/>
    <x v="0"/>
  </r>
  <r>
    <s v="ORD19909"/>
    <d v="2024-07-24T00:00:00"/>
    <x v="0"/>
    <x v="8"/>
    <x v="7"/>
    <x v="0"/>
    <x v="7"/>
    <n v="1398"/>
    <n v="229.01"/>
    <n v="2"/>
    <x v="1"/>
  </r>
  <r>
    <s v="ORD19910"/>
    <d v="2024-09-12T00:00:00"/>
    <x v="11"/>
    <x v="6"/>
    <x v="5"/>
    <x v="3"/>
    <x v="7"/>
    <n v="1072"/>
    <n v="66.22"/>
    <n v="3"/>
    <x v="0"/>
  </r>
  <r>
    <s v="ORD19911"/>
    <d v="2024-05-02T00:00:00"/>
    <x v="1"/>
    <x v="4"/>
    <x v="3"/>
    <x v="1"/>
    <x v="2"/>
    <n v="3167"/>
    <n v="437.3"/>
    <n v="5"/>
    <x v="0"/>
  </r>
  <r>
    <s v="ORD19912"/>
    <d v="2023-10-29T00:00:00"/>
    <x v="9"/>
    <x v="0"/>
    <x v="0"/>
    <x v="0"/>
    <x v="7"/>
    <n v="3238"/>
    <n v="294.83999999999997"/>
    <n v="2"/>
    <x v="0"/>
  </r>
  <r>
    <s v="ORD19913"/>
    <d v="2023-02-11T00:00:00"/>
    <x v="8"/>
    <x v="1"/>
    <x v="1"/>
    <x v="3"/>
    <x v="6"/>
    <n v="1643"/>
    <n v="182.5"/>
    <n v="5"/>
    <x v="2"/>
  </r>
  <r>
    <s v="ORD19914"/>
    <d v="2023-12-16T00:00:00"/>
    <x v="7"/>
    <x v="3"/>
    <x v="2"/>
    <x v="0"/>
    <x v="3"/>
    <n v="1381"/>
    <n v="376.79"/>
    <n v="3"/>
    <x v="0"/>
  </r>
  <r>
    <s v="ORD19915"/>
    <d v="2023-10-10T00:00:00"/>
    <x v="9"/>
    <x v="6"/>
    <x v="5"/>
    <x v="1"/>
    <x v="5"/>
    <n v="1997"/>
    <n v="119.39"/>
    <n v="4"/>
    <x v="1"/>
  </r>
  <r>
    <s v="ORD19916"/>
    <d v="2023-12-29T00:00:00"/>
    <x v="7"/>
    <x v="9"/>
    <x v="8"/>
    <x v="2"/>
    <x v="6"/>
    <n v="2527"/>
    <n v="448.04"/>
    <n v="5"/>
    <x v="1"/>
  </r>
  <r>
    <s v="ORD19917"/>
    <d v="2024-02-08T00:00:00"/>
    <x v="8"/>
    <x v="7"/>
    <x v="6"/>
    <x v="0"/>
    <x v="0"/>
    <n v="1001"/>
    <n v="210.59"/>
    <n v="2"/>
    <x v="2"/>
  </r>
  <r>
    <s v="ORD19918"/>
    <d v="2024-04-09T00:00:00"/>
    <x v="6"/>
    <x v="9"/>
    <x v="8"/>
    <x v="1"/>
    <x v="3"/>
    <n v="291"/>
    <n v="22.77"/>
    <n v="3"/>
    <x v="0"/>
  </r>
  <r>
    <s v="ORD19919"/>
    <d v="2024-08-18T00:00:00"/>
    <x v="4"/>
    <x v="4"/>
    <x v="3"/>
    <x v="0"/>
    <x v="2"/>
    <n v="1504"/>
    <n v="232.68"/>
    <n v="1"/>
    <x v="2"/>
  </r>
  <r>
    <s v="ORD19920"/>
    <d v="2024-05-22T00:00:00"/>
    <x v="1"/>
    <x v="6"/>
    <x v="5"/>
    <x v="1"/>
    <x v="2"/>
    <n v="1839"/>
    <n v="339.05"/>
    <n v="1"/>
    <x v="0"/>
  </r>
  <r>
    <s v="ORD19921"/>
    <d v="2023-07-19T00:00:00"/>
    <x v="0"/>
    <x v="1"/>
    <x v="1"/>
    <x v="0"/>
    <x v="6"/>
    <n v="394"/>
    <n v="45.9"/>
    <n v="3"/>
    <x v="2"/>
  </r>
  <r>
    <s v="ORD19922"/>
    <d v="2023-01-21T00:00:00"/>
    <x v="10"/>
    <x v="5"/>
    <x v="4"/>
    <x v="0"/>
    <x v="7"/>
    <n v="2597"/>
    <n v="759.4"/>
    <n v="3"/>
    <x v="0"/>
  </r>
  <r>
    <s v="ORD19923"/>
    <d v="2023-12-18T00:00:00"/>
    <x v="7"/>
    <x v="9"/>
    <x v="8"/>
    <x v="1"/>
    <x v="5"/>
    <n v="3282"/>
    <n v="535.05999999999995"/>
    <n v="3"/>
    <x v="3"/>
  </r>
  <r>
    <s v="ORD19924"/>
    <d v="2024-04-29T00:00:00"/>
    <x v="6"/>
    <x v="8"/>
    <x v="7"/>
    <x v="1"/>
    <x v="5"/>
    <n v="1930"/>
    <n v="538.84"/>
    <n v="2"/>
    <x v="3"/>
  </r>
  <r>
    <s v="ORD19925"/>
    <d v="2023-06-01T00:00:00"/>
    <x v="2"/>
    <x v="0"/>
    <x v="0"/>
    <x v="0"/>
    <x v="2"/>
    <n v="4697"/>
    <n v="443.18"/>
    <n v="1"/>
    <x v="1"/>
  </r>
  <r>
    <s v="ORD19926"/>
    <d v="2024-07-24T00:00:00"/>
    <x v="0"/>
    <x v="7"/>
    <x v="6"/>
    <x v="0"/>
    <x v="4"/>
    <n v="2092"/>
    <n v="261.22000000000003"/>
    <n v="5"/>
    <x v="2"/>
  </r>
  <r>
    <s v="ORD19927"/>
    <d v="2024-07-18T00:00:00"/>
    <x v="0"/>
    <x v="5"/>
    <x v="4"/>
    <x v="2"/>
    <x v="0"/>
    <n v="619"/>
    <n v="83.45"/>
    <n v="5"/>
    <x v="0"/>
  </r>
  <r>
    <s v="ORD19928"/>
    <d v="2023-09-10T00:00:00"/>
    <x v="11"/>
    <x v="1"/>
    <x v="1"/>
    <x v="1"/>
    <x v="3"/>
    <n v="442"/>
    <n v="31.84"/>
    <n v="3"/>
    <x v="2"/>
  </r>
  <r>
    <s v="ORD19929"/>
    <d v="2023-09-17T00:00:00"/>
    <x v="11"/>
    <x v="7"/>
    <x v="6"/>
    <x v="0"/>
    <x v="1"/>
    <n v="1078"/>
    <n v="184.82"/>
    <n v="5"/>
    <x v="1"/>
  </r>
  <r>
    <s v="ORD19930"/>
    <d v="2024-06-10T00:00:00"/>
    <x v="2"/>
    <x v="2"/>
    <x v="0"/>
    <x v="3"/>
    <x v="7"/>
    <n v="1613"/>
    <n v="430.95"/>
    <n v="1"/>
    <x v="1"/>
  </r>
  <r>
    <s v="ORD19931"/>
    <d v="2023-06-23T00:00:00"/>
    <x v="2"/>
    <x v="8"/>
    <x v="7"/>
    <x v="3"/>
    <x v="2"/>
    <n v="1112"/>
    <n v="315.70999999999998"/>
    <n v="2"/>
    <x v="1"/>
  </r>
  <r>
    <s v="ORD19932"/>
    <d v="2023-10-25T00:00:00"/>
    <x v="9"/>
    <x v="0"/>
    <x v="0"/>
    <x v="1"/>
    <x v="3"/>
    <n v="485"/>
    <n v="134.46"/>
    <n v="5"/>
    <x v="3"/>
  </r>
  <r>
    <s v="ORD19933"/>
    <d v="2024-02-15T00:00:00"/>
    <x v="8"/>
    <x v="4"/>
    <x v="3"/>
    <x v="2"/>
    <x v="6"/>
    <n v="3721"/>
    <n v="516.92999999999995"/>
    <n v="1"/>
    <x v="0"/>
  </r>
  <r>
    <s v="ORD19934"/>
    <d v="2024-01-15T00:00:00"/>
    <x v="10"/>
    <x v="9"/>
    <x v="8"/>
    <x v="3"/>
    <x v="4"/>
    <n v="1348"/>
    <n v="391.32"/>
    <n v="4"/>
    <x v="1"/>
  </r>
  <r>
    <s v="ORD19935"/>
    <d v="2024-02-21T00:00:00"/>
    <x v="8"/>
    <x v="3"/>
    <x v="2"/>
    <x v="3"/>
    <x v="4"/>
    <n v="4902"/>
    <n v="1237.51"/>
    <n v="4"/>
    <x v="0"/>
  </r>
  <r>
    <s v="ORD19936"/>
    <d v="2023-04-29T00:00:00"/>
    <x v="6"/>
    <x v="0"/>
    <x v="0"/>
    <x v="0"/>
    <x v="5"/>
    <n v="3575"/>
    <n v="878.03"/>
    <n v="1"/>
    <x v="1"/>
  </r>
  <r>
    <s v="ORD19937"/>
    <d v="2023-08-24T00:00:00"/>
    <x v="4"/>
    <x v="9"/>
    <x v="8"/>
    <x v="3"/>
    <x v="6"/>
    <n v="1507"/>
    <n v="262.92"/>
    <n v="1"/>
    <x v="1"/>
  </r>
  <r>
    <s v="ORD19938"/>
    <d v="2023-10-02T00:00:00"/>
    <x v="9"/>
    <x v="1"/>
    <x v="1"/>
    <x v="0"/>
    <x v="6"/>
    <n v="709"/>
    <n v="164.48"/>
    <n v="4"/>
    <x v="0"/>
  </r>
  <r>
    <s v="ORD19939"/>
    <d v="2024-04-01T00:00:00"/>
    <x v="6"/>
    <x v="7"/>
    <x v="6"/>
    <x v="1"/>
    <x v="5"/>
    <n v="2734"/>
    <n v="652.91999999999996"/>
    <n v="1"/>
    <x v="1"/>
  </r>
  <r>
    <s v="ORD19940"/>
    <d v="2024-03-07T00:00:00"/>
    <x v="3"/>
    <x v="2"/>
    <x v="0"/>
    <x v="1"/>
    <x v="3"/>
    <n v="4981"/>
    <n v="986.91"/>
    <n v="1"/>
    <x v="2"/>
  </r>
  <r>
    <s v="ORD19941"/>
    <d v="2023-07-14T00:00:00"/>
    <x v="0"/>
    <x v="4"/>
    <x v="3"/>
    <x v="3"/>
    <x v="3"/>
    <n v="3744"/>
    <n v="786.45"/>
    <n v="1"/>
    <x v="0"/>
  </r>
  <r>
    <s v="ORD19942"/>
    <d v="2024-11-28T00:00:00"/>
    <x v="5"/>
    <x v="6"/>
    <x v="5"/>
    <x v="1"/>
    <x v="7"/>
    <n v="435"/>
    <n v="97.68"/>
    <n v="4"/>
    <x v="0"/>
  </r>
  <r>
    <s v="ORD19943"/>
    <d v="2023-02-27T00:00:00"/>
    <x v="8"/>
    <x v="8"/>
    <x v="7"/>
    <x v="0"/>
    <x v="7"/>
    <n v="726"/>
    <n v="153.88999999999999"/>
    <n v="2"/>
    <x v="2"/>
  </r>
  <r>
    <s v="ORD19944"/>
    <d v="2024-04-04T00:00:00"/>
    <x v="6"/>
    <x v="1"/>
    <x v="1"/>
    <x v="0"/>
    <x v="2"/>
    <n v="1747"/>
    <n v="183.01"/>
    <n v="5"/>
    <x v="3"/>
  </r>
  <r>
    <s v="ORD19945"/>
    <d v="2023-06-17T00:00:00"/>
    <x v="2"/>
    <x v="5"/>
    <x v="4"/>
    <x v="3"/>
    <x v="2"/>
    <n v="4711"/>
    <n v="374.98"/>
    <n v="1"/>
    <x v="2"/>
  </r>
  <r>
    <s v="ORD19946"/>
    <d v="2023-05-28T00:00:00"/>
    <x v="1"/>
    <x v="5"/>
    <x v="4"/>
    <x v="1"/>
    <x v="2"/>
    <n v="730"/>
    <n v="131.32"/>
    <n v="1"/>
    <x v="2"/>
  </r>
  <r>
    <s v="ORD19947"/>
    <d v="2024-10-24T00:00:00"/>
    <x v="9"/>
    <x v="5"/>
    <x v="4"/>
    <x v="2"/>
    <x v="7"/>
    <n v="1816"/>
    <n v="249.86"/>
    <n v="3"/>
    <x v="0"/>
  </r>
  <r>
    <s v="ORD19948"/>
    <d v="2023-05-06T00:00:00"/>
    <x v="1"/>
    <x v="2"/>
    <x v="0"/>
    <x v="1"/>
    <x v="3"/>
    <n v="4352"/>
    <n v="232.1"/>
    <n v="4"/>
    <x v="0"/>
  </r>
  <r>
    <s v="ORD19949"/>
    <d v="2024-06-19T00:00:00"/>
    <x v="2"/>
    <x v="1"/>
    <x v="1"/>
    <x v="1"/>
    <x v="0"/>
    <n v="3896"/>
    <n v="351.44"/>
    <n v="4"/>
    <x v="1"/>
  </r>
  <r>
    <s v="ORD19950"/>
    <d v="2024-09-05T00:00:00"/>
    <x v="11"/>
    <x v="7"/>
    <x v="6"/>
    <x v="3"/>
    <x v="3"/>
    <n v="213"/>
    <n v="21.8"/>
    <n v="1"/>
    <x v="0"/>
  </r>
  <r>
    <s v="ORD19951"/>
    <d v="2024-04-27T00:00:00"/>
    <x v="6"/>
    <x v="3"/>
    <x v="2"/>
    <x v="3"/>
    <x v="6"/>
    <n v="4776"/>
    <n v="392.27"/>
    <n v="1"/>
    <x v="1"/>
  </r>
  <r>
    <s v="ORD19952"/>
    <d v="2023-04-07T00:00:00"/>
    <x v="6"/>
    <x v="2"/>
    <x v="0"/>
    <x v="2"/>
    <x v="2"/>
    <n v="4801"/>
    <n v="780.79"/>
    <n v="5"/>
    <x v="3"/>
  </r>
  <r>
    <s v="ORD19953"/>
    <d v="2024-05-18T00:00:00"/>
    <x v="1"/>
    <x v="9"/>
    <x v="8"/>
    <x v="3"/>
    <x v="3"/>
    <n v="2777"/>
    <n v="153.72999999999999"/>
    <n v="3"/>
    <x v="2"/>
  </r>
  <r>
    <s v="ORD19954"/>
    <d v="2024-02-01T00:00:00"/>
    <x v="8"/>
    <x v="0"/>
    <x v="0"/>
    <x v="1"/>
    <x v="2"/>
    <n v="1107"/>
    <n v="279.35000000000002"/>
    <n v="3"/>
    <x v="2"/>
  </r>
  <r>
    <s v="ORD19955"/>
    <d v="2023-07-08T00:00:00"/>
    <x v="0"/>
    <x v="1"/>
    <x v="1"/>
    <x v="1"/>
    <x v="7"/>
    <n v="926"/>
    <n v="184.2"/>
    <n v="3"/>
    <x v="1"/>
  </r>
  <r>
    <s v="ORD19956"/>
    <d v="2024-05-01T00:00:00"/>
    <x v="1"/>
    <x v="8"/>
    <x v="7"/>
    <x v="3"/>
    <x v="4"/>
    <n v="3787"/>
    <n v="524.80999999999995"/>
    <n v="3"/>
    <x v="1"/>
  </r>
  <r>
    <s v="ORD19957"/>
    <d v="2023-11-02T00:00:00"/>
    <x v="5"/>
    <x v="2"/>
    <x v="0"/>
    <x v="2"/>
    <x v="4"/>
    <n v="3056"/>
    <n v="326.45999999999998"/>
    <n v="4"/>
    <x v="2"/>
  </r>
  <r>
    <s v="ORD19958"/>
    <d v="2023-05-23T00:00:00"/>
    <x v="1"/>
    <x v="9"/>
    <x v="8"/>
    <x v="0"/>
    <x v="6"/>
    <n v="2912"/>
    <n v="693.94"/>
    <n v="4"/>
    <x v="3"/>
  </r>
  <r>
    <s v="ORD19959"/>
    <d v="2023-08-24T00:00:00"/>
    <x v="4"/>
    <x v="2"/>
    <x v="0"/>
    <x v="1"/>
    <x v="7"/>
    <n v="2829"/>
    <n v="328.82"/>
    <n v="3"/>
    <x v="0"/>
  </r>
  <r>
    <s v="ORD19960"/>
    <d v="2024-10-11T00:00:00"/>
    <x v="9"/>
    <x v="6"/>
    <x v="5"/>
    <x v="2"/>
    <x v="0"/>
    <n v="390"/>
    <n v="71.239999999999995"/>
    <n v="2"/>
    <x v="3"/>
  </r>
  <r>
    <s v="ORD19961"/>
    <d v="2023-03-04T00:00:00"/>
    <x v="3"/>
    <x v="1"/>
    <x v="1"/>
    <x v="3"/>
    <x v="4"/>
    <n v="1446"/>
    <n v="286.14"/>
    <n v="5"/>
    <x v="3"/>
  </r>
  <r>
    <s v="ORD19962"/>
    <d v="2023-09-21T00:00:00"/>
    <x v="11"/>
    <x v="6"/>
    <x v="5"/>
    <x v="1"/>
    <x v="6"/>
    <n v="4224"/>
    <n v="1257.1500000000001"/>
    <n v="2"/>
    <x v="2"/>
  </r>
  <r>
    <s v="ORD19963"/>
    <d v="2023-04-26T00:00:00"/>
    <x v="6"/>
    <x v="3"/>
    <x v="2"/>
    <x v="2"/>
    <x v="0"/>
    <n v="4874"/>
    <n v="1296.4000000000001"/>
    <n v="3"/>
    <x v="0"/>
  </r>
  <r>
    <s v="ORD19964"/>
    <d v="2023-06-25T00:00:00"/>
    <x v="2"/>
    <x v="6"/>
    <x v="5"/>
    <x v="2"/>
    <x v="7"/>
    <n v="3291"/>
    <n v="396.75"/>
    <n v="4"/>
    <x v="0"/>
  </r>
  <r>
    <s v="ORD19965"/>
    <d v="2023-12-27T00:00:00"/>
    <x v="7"/>
    <x v="7"/>
    <x v="6"/>
    <x v="3"/>
    <x v="0"/>
    <n v="2910"/>
    <n v="228.33"/>
    <n v="5"/>
    <x v="0"/>
  </r>
  <r>
    <s v="ORD19966"/>
    <d v="2023-08-30T00:00:00"/>
    <x v="4"/>
    <x v="0"/>
    <x v="0"/>
    <x v="1"/>
    <x v="1"/>
    <n v="3402"/>
    <n v="517.97"/>
    <n v="3"/>
    <x v="3"/>
  </r>
  <r>
    <s v="ORD19967"/>
    <d v="2023-05-29T00:00:00"/>
    <x v="1"/>
    <x v="9"/>
    <x v="8"/>
    <x v="0"/>
    <x v="4"/>
    <n v="2242"/>
    <n v="352.48"/>
    <n v="4"/>
    <x v="0"/>
  </r>
  <r>
    <s v="ORD19968"/>
    <d v="2023-02-15T00:00:00"/>
    <x v="8"/>
    <x v="4"/>
    <x v="3"/>
    <x v="2"/>
    <x v="4"/>
    <n v="4721"/>
    <n v="995.37"/>
    <n v="3"/>
    <x v="0"/>
  </r>
  <r>
    <s v="ORD19969"/>
    <d v="2023-09-26T00:00:00"/>
    <x v="11"/>
    <x v="0"/>
    <x v="0"/>
    <x v="3"/>
    <x v="3"/>
    <n v="651"/>
    <n v="98.03"/>
    <n v="1"/>
    <x v="3"/>
  </r>
  <r>
    <s v="ORD19970"/>
    <d v="2023-05-29T00:00:00"/>
    <x v="1"/>
    <x v="3"/>
    <x v="2"/>
    <x v="1"/>
    <x v="2"/>
    <n v="4548"/>
    <n v="1033.32"/>
    <n v="2"/>
    <x v="2"/>
  </r>
  <r>
    <s v="ORD19971"/>
    <d v="2023-10-14T00:00:00"/>
    <x v="9"/>
    <x v="5"/>
    <x v="4"/>
    <x v="2"/>
    <x v="4"/>
    <n v="1725"/>
    <n v="419.22"/>
    <n v="3"/>
    <x v="1"/>
  </r>
  <r>
    <s v="ORD19972"/>
    <d v="2023-08-27T00:00:00"/>
    <x v="4"/>
    <x v="0"/>
    <x v="0"/>
    <x v="2"/>
    <x v="5"/>
    <n v="2176"/>
    <n v="495.67"/>
    <n v="4"/>
    <x v="0"/>
  </r>
  <r>
    <s v="ORD19973"/>
    <d v="2023-07-06T00:00:00"/>
    <x v="0"/>
    <x v="4"/>
    <x v="3"/>
    <x v="2"/>
    <x v="0"/>
    <n v="3020"/>
    <n v="269.51"/>
    <n v="2"/>
    <x v="2"/>
  </r>
  <r>
    <s v="ORD19974"/>
    <d v="2023-05-27T00:00:00"/>
    <x v="1"/>
    <x v="3"/>
    <x v="2"/>
    <x v="3"/>
    <x v="5"/>
    <n v="882"/>
    <n v="118.92"/>
    <n v="2"/>
    <x v="1"/>
  </r>
  <r>
    <s v="ORD19975"/>
    <d v="2023-06-12T00:00:00"/>
    <x v="2"/>
    <x v="7"/>
    <x v="6"/>
    <x v="2"/>
    <x v="5"/>
    <n v="554"/>
    <n v="62.03"/>
    <n v="2"/>
    <x v="0"/>
  </r>
  <r>
    <s v="ORD19976"/>
    <d v="2023-08-05T00:00:00"/>
    <x v="4"/>
    <x v="7"/>
    <x v="6"/>
    <x v="1"/>
    <x v="7"/>
    <n v="2931"/>
    <n v="322.23"/>
    <n v="5"/>
    <x v="2"/>
  </r>
  <r>
    <s v="ORD19977"/>
    <d v="2023-05-24T00:00:00"/>
    <x v="1"/>
    <x v="9"/>
    <x v="8"/>
    <x v="3"/>
    <x v="3"/>
    <n v="2467"/>
    <n v="427.89"/>
    <n v="4"/>
    <x v="0"/>
  </r>
  <r>
    <s v="ORD19978"/>
    <d v="2024-05-26T00:00:00"/>
    <x v="1"/>
    <x v="0"/>
    <x v="0"/>
    <x v="0"/>
    <x v="3"/>
    <n v="1480"/>
    <n v="320.45999999999998"/>
    <n v="1"/>
    <x v="2"/>
  </r>
  <r>
    <s v="ORD19979"/>
    <d v="2024-07-13T00:00:00"/>
    <x v="0"/>
    <x v="0"/>
    <x v="0"/>
    <x v="3"/>
    <x v="0"/>
    <n v="291"/>
    <n v="47.27"/>
    <n v="2"/>
    <x v="0"/>
  </r>
  <r>
    <s v="ORD19980"/>
    <d v="2023-12-15T00:00:00"/>
    <x v="7"/>
    <x v="1"/>
    <x v="1"/>
    <x v="2"/>
    <x v="6"/>
    <n v="4769"/>
    <n v="1363.63"/>
    <n v="3"/>
    <x v="2"/>
  </r>
  <r>
    <s v="ORD19981"/>
    <d v="2024-06-08T00:00:00"/>
    <x v="2"/>
    <x v="2"/>
    <x v="0"/>
    <x v="1"/>
    <x v="6"/>
    <n v="1108"/>
    <n v="267.38"/>
    <n v="1"/>
    <x v="0"/>
  </r>
  <r>
    <s v="ORD19982"/>
    <d v="2023-07-02T00:00:00"/>
    <x v="0"/>
    <x v="9"/>
    <x v="8"/>
    <x v="3"/>
    <x v="5"/>
    <n v="2230"/>
    <n v="375.42"/>
    <n v="3"/>
    <x v="0"/>
  </r>
  <r>
    <s v="ORD19983"/>
    <d v="2023-08-19T00:00:00"/>
    <x v="4"/>
    <x v="4"/>
    <x v="3"/>
    <x v="1"/>
    <x v="3"/>
    <n v="4588"/>
    <n v="1223.17"/>
    <n v="3"/>
    <x v="1"/>
  </r>
  <r>
    <s v="ORD19984"/>
    <d v="2023-12-14T00:00:00"/>
    <x v="7"/>
    <x v="1"/>
    <x v="1"/>
    <x v="2"/>
    <x v="3"/>
    <n v="2201"/>
    <n v="341.03"/>
    <n v="5"/>
    <x v="2"/>
  </r>
  <r>
    <s v="ORD19985"/>
    <d v="2024-06-16T00:00:00"/>
    <x v="2"/>
    <x v="1"/>
    <x v="1"/>
    <x v="2"/>
    <x v="6"/>
    <n v="2241"/>
    <n v="501.39"/>
    <n v="3"/>
    <x v="2"/>
  </r>
  <r>
    <s v="ORD19986"/>
    <d v="2023-07-27T00:00:00"/>
    <x v="0"/>
    <x v="3"/>
    <x v="2"/>
    <x v="0"/>
    <x v="2"/>
    <n v="1003"/>
    <n v="298.93"/>
    <n v="5"/>
    <x v="0"/>
  </r>
  <r>
    <s v="ORD19987"/>
    <d v="2023-05-09T00:00:00"/>
    <x v="1"/>
    <x v="4"/>
    <x v="3"/>
    <x v="3"/>
    <x v="4"/>
    <n v="273"/>
    <n v="44.99"/>
    <n v="4"/>
    <x v="1"/>
  </r>
  <r>
    <s v="ORD19988"/>
    <d v="2023-12-08T00:00:00"/>
    <x v="7"/>
    <x v="1"/>
    <x v="1"/>
    <x v="1"/>
    <x v="5"/>
    <n v="1507"/>
    <n v="147.91999999999999"/>
    <n v="3"/>
    <x v="0"/>
  </r>
  <r>
    <s v="ORD19989"/>
    <d v="2023-12-29T00:00:00"/>
    <x v="7"/>
    <x v="1"/>
    <x v="1"/>
    <x v="3"/>
    <x v="0"/>
    <n v="1084"/>
    <n v="118.01"/>
    <n v="2"/>
    <x v="3"/>
  </r>
  <r>
    <s v="ORD19990"/>
    <d v="2023-09-29T00:00:00"/>
    <x v="11"/>
    <x v="6"/>
    <x v="5"/>
    <x v="1"/>
    <x v="2"/>
    <n v="3817"/>
    <n v="303.72000000000003"/>
    <n v="1"/>
    <x v="2"/>
  </r>
  <r>
    <s v="ORD19991"/>
    <d v="2023-07-25T00:00:00"/>
    <x v="0"/>
    <x v="0"/>
    <x v="0"/>
    <x v="3"/>
    <x v="5"/>
    <n v="2702"/>
    <n v="535.04"/>
    <n v="2"/>
    <x v="1"/>
  </r>
  <r>
    <s v="ORD19992"/>
    <d v="2023-01-04T00:00:00"/>
    <x v="10"/>
    <x v="3"/>
    <x v="2"/>
    <x v="2"/>
    <x v="5"/>
    <n v="3959"/>
    <n v="676.43"/>
    <n v="2"/>
    <x v="1"/>
  </r>
  <r>
    <s v="ORD19993"/>
    <d v="2023-10-30T00:00:00"/>
    <x v="9"/>
    <x v="7"/>
    <x v="6"/>
    <x v="0"/>
    <x v="6"/>
    <n v="1933"/>
    <n v="171.76"/>
    <n v="3"/>
    <x v="3"/>
  </r>
  <r>
    <s v="ORD19994"/>
    <d v="2024-05-10T00:00:00"/>
    <x v="1"/>
    <x v="3"/>
    <x v="2"/>
    <x v="2"/>
    <x v="5"/>
    <n v="706"/>
    <n v="98.28"/>
    <n v="3"/>
    <x v="1"/>
  </r>
  <r>
    <s v="ORD19995"/>
    <d v="2023-05-23T00:00:00"/>
    <x v="1"/>
    <x v="3"/>
    <x v="2"/>
    <x v="2"/>
    <x v="0"/>
    <n v="3320"/>
    <n v="209.59"/>
    <n v="5"/>
    <x v="2"/>
  </r>
  <r>
    <s v="ORD19996"/>
    <d v="2023-08-12T00:00:00"/>
    <x v="4"/>
    <x v="2"/>
    <x v="0"/>
    <x v="2"/>
    <x v="2"/>
    <n v="2966"/>
    <n v="571.83000000000004"/>
    <n v="1"/>
    <x v="3"/>
  </r>
  <r>
    <s v="ORD19997"/>
    <d v="2024-11-06T00:00:00"/>
    <x v="5"/>
    <x v="9"/>
    <x v="8"/>
    <x v="2"/>
    <x v="6"/>
    <n v="1030"/>
    <n v="282.26"/>
    <n v="2"/>
    <x v="0"/>
  </r>
  <r>
    <s v="ORD19998"/>
    <d v="2023-01-25T00:00:00"/>
    <x v="10"/>
    <x v="4"/>
    <x v="3"/>
    <x v="3"/>
    <x v="2"/>
    <n v="244"/>
    <n v="15.51"/>
    <n v="4"/>
    <x v="3"/>
  </r>
  <r>
    <s v="ORD19999"/>
    <d v="2023-12-14T00:00:00"/>
    <x v="7"/>
    <x v="4"/>
    <x v="3"/>
    <x v="3"/>
    <x v="4"/>
    <n v="513"/>
    <n v="149.08000000000001"/>
    <n v="2"/>
    <x v="1"/>
  </r>
  <r>
    <s v="ORD20000"/>
    <d v="2023-11-14T00:00:00"/>
    <x v="5"/>
    <x v="8"/>
    <x v="7"/>
    <x v="3"/>
    <x v="5"/>
    <n v="1790"/>
    <n v="510.14"/>
    <n v="3"/>
    <x v="3"/>
  </r>
  <r>
    <s v="ORD20001"/>
    <d v="2023-12-10T00:00:00"/>
    <x v="7"/>
    <x v="7"/>
    <x v="6"/>
    <x v="3"/>
    <x v="2"/>
    <n v="4551"/>
    <n v="789.76"/>
    <n v="1"/>
    <x v="3"/>
  </r>
  <r>
    <s v="ORD20002"/>
    <d v="2024-10-27T00:00:00"/>
    <x v="9"/>
    <x v="2"/>
    <x v="0"/>
    <x v="0"/>
    <x v="2"/>
    <n v="2266"/>
    <n v="466.93"/>
    <n v="3"/>
    <x v="2"/>
  </r>
  <r>
    <s v="ORD20003"/>
    <d v="2024-03-27T00:00:00"/>
    <x v="3"/>
    <x v="6"/>
    <x v="5"/>
    <x v="3"/>
    <x v="2"/>
    <n v="2830"/>
    <n v="569.79"/>
    <n v="5"/>
    <x v="3"/>
  </r>
  <r>
    <s v="ORD20004"/>
    <d v="2024-06-13T00:00:00"/>
    <x v="2"/>
    <x v="7"/>
    <x v="6"/>
    <x v="3"/>
    <x v="0"/>
    <n v="222"/>
    <n v="29.01"/>
    <n v="2"/>
    <x v="1"/>
  </r>
  <r>
    <s v="ORD20005"/>
    <d v="2024-04-08T00:00:00"/>
    <x v="6"/>
    <x v="4"/>
    <x v="3"/>
    <x v="1"/>
    <x v="5"/>
    <n v="821"/>
    <n v="69.88"/>
    <n v="4"/>
    <x v="0"/>
  </r>
  <r>
    <s v="ORD20006"/>
    <d v="2023-06-10T00:00:00"/>
    <x v="2"/>
    <x v="1"/>
    <x v="1"/>
    <x v="1"/>
    <x v="1"/>
    <n v="736"/>
    <n v="89.31"/>
    <n v="3"/>
    <x v="1"/>
  </r>
  <r>
    <s v="ORD20007"/>
    <d v="2023-07-05T00:00:00"/>
    <x v="0"/>
    <x v="0"/>
    <x v="0"/>
    <x v="2"/>
    <x v="2"/>
    <n v="4892"/>
    <n v="1267.1300000000001"/>
    <n v="5"/>
    <x v="2"/>
  </r>
  <r>
    <s v="ORD20008"/>
    <d v="2024-05-15T00:00:00"/>
    <x v="1"/>
    <x v="9"/>
    <x v="8"/>
    <x v="2"/>
    <x v="0"/>
    <n v="1863"/>
    <n v="430.74"/>
    <n v="4"/>
    <x v="0"/>
  </r>
  <r>
    <s v="ORD20009"/>
    <d v="2023-03-07T00:00:00"/>
    <x v="3"/>
    <x v="6"/>
    <x v="5"/>
    <x v="0"/>
    <x v="1"/>
    <n v="1556"/>
    <n v="380.67"/>
    <n v="5"/>
    <x v="0"/>
  </r>
  <r>
    <s v="ORD20010"/>
    <d v="2023-01-04T00:00:00"/>
    <x v="10"/>
    <x v="0"/>
    <x v="0"/>
    <x v="3"/>
    <x v="5"/>
    <n v="1269"/>
    <n v="302.77999999999997"/>
    <n v="2"/>
    <x v="2"/>
  </r>
  <r>
    <s v="ORD20011"/>
    <d v="2023-07-30T00:00:00"/>
    <x v="0"/>
    <x v="0"/>
    <x v="0"/>
    <x v="1"/>
    <x v="5"/>
    <n v="973"/>
    <n v="107.5"/>
    <n v="3"/>
    <x v="2"/>
  </r>
  <r>
    <s v="ORD20012"/>
    <d v="2023-02-07T00:00:00"/>
    <x v="8"/>
    <x v="0"/>
    <x v="0"/>
    <x v="1"/>
    <x v="1"/>
    <n v="4086"/>
    <n v="850.65"/>
    <n v="5"/>
    <x v="3"/>
  </r>
  <r>
    <s v="ORD20013"/>
    <d v="2024-07-03T00:00:00"/>
    <x v="0"/>
    <x v="1"/>
    <x v="1"/>
    <x v="2"/>
    <x v="2"/>
    <n v="672"/>
    <n v="97.29"/>
    <n v="3"/>
    <x v="3"/>
  </r>
  <r>
    <s v="ORD20014"/>
    <d v="2024-07-11T00:00:00"/>
    <x v="0"/>
    <x v="1"/>
    <x v="1"/>
    <x v="2"/>
    <x v="3"/>
    <n v="1874"/>
    <n v="375.84"/>
    <n v="4"/>
    <x v="3"/>
  </r>
  <r>
    <s v="ORD20015"/>
    <d v="2024-01-06T00:00:00"/>
    <x v="10"/>
    <x v="8"/>
    <x v="7"/>
    <x v="0"/>
    <x v="3"/>
    <n v="2634"/>
    <n v="693.51"/>
    <n v="3"/>
    <x v="3"/>
  </r>
  <r>
    <s v="ORD20016"/>
    <d v="2023-09-14T00:00:00"/>
    <x v="11"/>
    <x v="7"/>
    <x v="6"/>
    <x v="0"/>
    <x v="5"/>
    <n v="3383"/>
    <n v="540.61"/>
    <n v="3"/>
    <x v="1"/>
  </r>
  <r>
    <s v="ORD20017"/>
    <d v="2023-05-08T00:00:00"/>
    <x v="1"/>
    <x v="9"/>
    <x v="8"/>
    <x v="3"/>
    <x v="4"/>
    <n v="4297"/>
    <n v="845.48"/>
    <n v="2"/>
    <x v="0"/>
  </r>
  <r>
    <s v="ORD20018"/>
    <d v="2024-03-17T00:00:00"/>
    <x v="3"/>
    <x v="6"/>
    <x v="5"/>
    <x v="0"/>
    <x v="6"/>
    <n v="3332"/>
    <n v="930.75"/>
    <n v="5"/>
    <x v="3"/>
  </r>
  <r>
    <s v="ORD20019"/>
    <d v="2024-11-03T00:00:00"/>
    <x v="5"/>
    <x v="4"/>
    <x v="3"/>
    <x v="0"/>
    <x v="3"/>
    <n v="630"/>
    <n v="75.73"/>
    <n v="4"/>
    <x v="2"/>
  </r>
  <r>
    <s v="ORD20020"/>
    <d v="2024-06-22T00:00:00"/>
    <x v="2"/>
    <x v="6"/>
    <x v="5"/>
    <x v="2"/>
    <x v="3"/>
    <n v="2456"/>
    <n v="266.33"/>
    <n v="2"/>
    <x v="1"/>
  </r>
  <r>
    <s v="ORD20021"/>
    <d v="2023-02-26T00:00:00"/>
    <x v="8"/>
    <x v="7"/>
    <x v="6"/>
    <x v="1"/>
    <x v="7"/>
    <n v="612"/>
    <n v="93.51"/>
    <n v="4"/>
    <x v="2"/>
  </r>
  <r>
    <s v="ORD20022"/>
    <d v="2024-01-19T00:00:00"/>
    <x v="10"/>
    <x v="3"/>
    <x v="2"/>
    <x v="2"/>
    <x v="4"/>
    <n v="4894"/>
    <n v="651.23"/>
    <n v="1"/>
    <x v="2"/>
  </r>
  <r>
    <s v="ORD20023"/>
    <d v="2023-01-07T00:00:00"/>
    <x v="10"/>
    <x v="7"/>
    <x v="6"/>
    <x v="3"/>
    <x v="5"/>
    <n v="1900"/>
    <n v="238.94"/>
    <n v="2"/>
    <x v="3"/>
  </r>
  <r>
    <s v="ORD20024"/>
    <d v="2023-12-14T00:00:00"/>
    <x v="7"/>
    <x v="8"/>
    <x v="7"/>
    <x v="1"/>
    <x v="5"/>
    <n v="4392"/>
    <n v="519.62"/>
    <n v="3"/>
    <x v="3"/>
  </r>
  <r>
    <s v="ORD20025"/>
    <d v="2023-10-08T00:00:00"/>
    <x v="9"/>
    <x v="7"/>
    <x v="6"/>
    <x v="1"/>
    <x v="6"/>
    <n v="2240"/>
    <n v="159.19"/>
    <n v="1"/>
    <x v="3"/>
  </r>
  <r>
    <s v="ORD20026"/>
    <d v="2023-11-24T00:00:00"/>
    <x v="5"/>
    <x v="7"/>
    <x v="6"/>
    <x v="1"/>
    <x v="5"/>
    <n v="861"/>
    <n v="109.6"/>
    <n v="1"/>
    <x v="0"/>
  </r>
  <r>
    <s v="ORD20027"/>
    <d v="2024-09-23T00:00:00"/>
    <x v="11"/>
    <x v="6"/>
    <x v="5"/>
    <x v="1"/>
    <x v="2"/>
    <n v="2615"/>
    <n v="642"/>
    <n v="4"/>
    <x v="3"/>
  </r>
  <r>
    <s v="ORD20028"/>
    <d v="2024-10-26T00:00:00"/>
    <x v="9"/>
    <x v="4"/>
    <x v="3"/>
    <x v="2"/>
    <x v="6"/>
    <n v="405"/>
    <n v="120.73"/>
    <n v="3"/>
    <x v="3"/>
  </r>
  <r>
    <s v="ORD20029"/>
    <d v="2023-05-19T00:00:00"/>
    <x v="1"/>
    <x v="5"/>
    <x v="4"/>
    <x v="2"/>
    <x v="4"/>
    <n v="2995"/>
    <n v="352.24"/>
    <n v="3"/>
    <x v="0"/>
  </r>
  <r>
    <s v="ORD20030"/>
    <d v="2023-02-11T00:00:00"/>
    <x v="8"/>
    <x v="7"/>
    <x v="6"/>
    <x v="2"/>
    <x v="0"/>
    <n v="1059"/>
    <n v="60.65"/>
    <n v="4"/>
    <x v="2"/>
  </r>
  <r>
    <s v="ORD20031"/>
    <d v="2024-09-24T00:00:00"/>
    <x v="11"/>
    <x v="6"/>
    <x v="5"/>
    <x v="0"/>
    <x v="6"/>
    <n v="927"/>
    <n v="183.12"/>
    <n v="3"/>
    <x v="2"/>
  </r>
  <r>
    <s v="ORD20032"/>
    <d v="2024-06-09T00:00:00"/>
    <x v="2"/>
    <x v="5"/>
    <x v="4"/>
    <x v="0"/>
    <x v="6"/>
    <n v="1498"/>
    <n v="292.22000000000003"/>
    <n v="5"/>
    <x v="0"/>
  </r>
  <r>
    <s v="ORD20033"/>
    <d v="2023-10-27T00:00:00"/>
    <x v="9"/>
    <x v="0"/>
    <x v="0"/>
    <x v="1"/>
    <x v="2"/>
    <n v="4020"/>
    <n v="327.7"/>
    <n v="1"/>
    <x v="0"/>
  </r>
  <r>
    <s v="ORD20034"/>
    <d v="2024-12-01T00:00:00"/>
    <x v="7"/>
    <x v="5"/>
    <x v="4"/>
    <x v="2"/>
    <x v="3"/>
    <n v="2900"/>
    <n v="675.83"/>
    <n v="3"/>
    <x v="0"/>
  </r>
  <r>
    <s v="ORD20035"/>
    <d v="2024-12-01T00:00:00"/>
    <x v="7"/>
    <x v="4"/>
    <x v="3"/>
    <x v="0"/>
    <x v="2"/>
    <n v="2227"/>
    <n v="450.79"/>
    <n v="5"/>
    <x v="0"/>
  </r>
  <r>
    <s v="ORD20036"/>
    <d v="2024-06-05T00:00:00"/>
    <x v="2"/>
    <x v="6"/>
    <x v="5"/>
    <x v="1"/>
    <x v="3"/>
    <n v="1528"/>
    <n v="213.88"/>
    <n v="1"/>
    <x v="1"/>
  </r>
  <r>
    <s v="ORD20037"/>
    <d v="2023-07-02T00:00:00"/>
    <x v="0"/>
    <x v="9"/>
    <x v="8"/>
    <x v="0"/>
    <x v="0"/>
    <n v="4105"/>
    <n v="563.84"/>
    <n v="1"/>
    <x v="3"/>
  </r>
  <r>
    <s v="ORD20038"/>
    <d v="2024-09-11T00:00:00"/>
    <x v="11"/>
    <x v="8"/>
    <x v="7"/>
    <x v="3"/>
    <x v="7"/>
    <n v="3763"/>
    <n v="493.25"/>
    <n v="4"/>
    <x v="3"/>
  </r>
  <r>
    <s v="ORD20039"/>
    <d v="2023-03-09T00:00:00"/>
    <x v="3"/>
    <x v="1"/>
    <x v="1"/>
    <x v="3"/>
    <x v="2"/>
    <n v="1550"/>
    <n v="81.790000000000006"/>
    <n v="5"/>
    <x v="1"/>
  </r>
  <r>
    <s v="ORD20040"/>
    <d v="2023-11-12T00:00:00"/>
    <x v="5"/>
    <x v="4"/>
    <x v="3"/>
    <x v="0"/>
    <x v="0"/>
    <n v="397"/>
    <n v="114.12"/>
    <n v="2"/>
    <x v="0"/>
  </r>
  <r>
    <s v="ORD20041"/>
    <d v="2024-10-13T00:00:00"/>
    <x v="9"/>
    <x v="4"/>
    <x v="3"/>
    <x v="0"/>
    <x v="7"/>
    <n v="337"/>
    <n v="92.57"/>
    <n v="2"/>
    <x v="3"/>
  </r>
  <r>
    <s v="ORD20042"/>
    <d v="2023-10-05T00:00:00"/>
    <x v="9"/>
    <x v="0"/>
    <x v="0"/>
    <x v="3"/>
    <x v="4"/>
    <n v="1535"/>
    <n v="346.49"/>
    <n v="4"/>
    <x v="1"/>
  </r>
  <r>
    <s v="ORD20043"/>
    <d v="2023-01-19T00:00:00"/>
    <x v="10"/>
    <x v="8"/>
    <x v="7"/>
    <x v="0"/>
    <x v="0"/>
    <n v="207"/>
    <n v="16.760000000000002"/>
    <n v="3"/>
    <x v="0"/>
  </r>
  <r>
    <s v="ORD20044"/>
    <d v="2023-09-07T00:00:00"/>
    <x v="11"/>
    <x v="8"/>
    <x v="7"/>
    <x v="2"/>
    <x v="4"/>
    <n v="1390"/>
    <n v="312.54000000000002"/>
    <n v="1"/>
    <x v="1"/>
  </r>
  <r>
    <s v="ORD20045"/>
    <d v="2023-11-27T00:00:00"/>
    <x v="5"/>
    <x v="6"/>
    <x v="5"/>
    <x v="2"/>
    <x v="5"/>
    <n v="4828"/>
    <n v="780.73"/>
    <n v="2"/>
    <x v="2"/>
  </r>
  <r>
    <s v="ORD20046"/>
    <d v="2024-01-27T00:00:00"/>
    <x v="10"/>
    <x v="1"/>
    <x v="1"/>
    <x v="2"/>
    <x v="4"/>
    <n v="1350"/>
    <n v="197.65"/>
    <n v="5"/>
    <x v="3"/>
  </r>
  <r>
    <s v="ORD20047"/>
    <d v="2024-07-15T00:00:00"/>
    <x v="0"/>
    <x v="1"/>
    <x v="1"/>
    <x v="2"/>
    <x v="3"/>
    <n v="1034"/>
    <n v="243.32"/>
    <n v="3"/>
    <x v="2"/>
  </r>
  <r>
    <s v="ORD20048"/>
    <d v="2023-08-21T00:00:00"/>
    <x v="4"/>
    <x v="3"/>
    <x v="2"/>
    <x v="0"/>
    <x v="3"/>
    <n v="2904"/>
    <n v="639.25"/>
    <n v="2"/>
    <x v="0"/>
  </r>
  <r>
    <s v="ORD20049"/>
    <d v="2023-08-21T00:00:00"/>
    <x v="4"/>
    <x v="1"/>
    <x v="1"/>
    <x v="0"/>
    <x v="2"/>
    <n v="2026"/>
    <n v="459.08"/>
    <n v="4"/>
    <x v="3"/>
  </r>
  <r>
    <s v="ORD20050"/>
    <d v="2023-04-25T00:00:00"/>
    <x v="6"/>
    <x v="6"/>
    <x v="5"/>
    <x v="0"/>
    <x v="4"/>
    <n v="3803"/>
    <n v="572.89"/>
    <n v="5"/>
    <x v="3"/>
  </r>
  <r>
    <s v="ORD20051"/>
    <d v="2024-01-06T00:00:00"/>
    <x v="10"/>
    <x v="6"/>
    <x v="5"/>
    <x v="0"/>
    <x v="0"/>
    <n v="1401"/>
    <n v="132.93"/>
    <n v="4"/>
    <x v="0"/>
  </r>
  <r>
    <s v="ORD20052"/>
    <d v="2023-11-13T00:00:00"/>
    <x v="5"/>
    <x v="6"/>
    <x v="5"/>
    <x v="1"/>
    <x v="3"/>
    <n v="247"/>
    <n v="39.31"/>
    <n v="2"/>
    <x v="0"/>
  </r>
  <r>
    <s v="ORD20053"/>
    <d v="2024-11-23T00:00:00"/>
    <x v="5"/>
    <x v="3"/>
    <x v="2"/>
    <x v="3"/>
    <x v="1"/>
    <n v="399"/>
    <n v="88.26"/>
    <n v="4"/>
    <x v="2"/>
  </r>
  <r>
    <s v="ORD20054"/>
    <d v="2024-07-28T00:00:00"/>
    <x v="0"/>
    <x v="7"/>
    <x v="6"/>
    <x v="3"/>
    <x v="7"/>
    <n v="4836"/>
    <n v="504.77"/>
    <n v="4"/>
    <x v="0"/>
  </r>
  <r>
    <s v="ORD20055"/>
    <d v="2023-04-19T00:00:00"/>
    <x v="6"/>
    <x v="0"/>
    <x v="0"/>
    <x v="0"/>
    <x v="7"/>
    <n v="3916"/>
    <n v="1032.67"/>
    <n v="1"/>
    <x v="3"/>
  </r>
  <r>
    <s v="ORD20056"/>
    <d v="2023-07-10T00:00:00"/>
    <x v="0"/>
    <x v="1"/>
    <x v="1"/>
    <x v="3"/>
    <x v="6"/>
    <n v="4409"/>
    <n v="772.16"/>
    <n v="4"/>
    <x v="2"/>
  </r>
  <r>
    <s v="ORD20057"/>
    <d v="2024-01-28T00:00:00"/>
    <x v="10"/>
    <x v="3"/>
    <x v="2"/>
    <x v="1"/>
    <x v="0"/>
    <n v="373"/>
    <n v="86.94"/>
    <n v="2"/>
    <x v="3"/>
  </r>
  <r>
    <s v="ORD20058"/>
    <d v="2023-03-01T00:00:00"/>
    <x v="3"/>
    <x v="4"/>
    <x v="3"/>
    <x v="2"/>
    <x v="5"/>
    <n v="2259"/>
    <n v="569.77"/>
    <n v="5"/>
    <x v="3"/>
  </r>
  <r>
    <s v="ORD20059"/>
    <d v="2024-10-19T00:00:00"/>
    <x v="9"/>
    <x v="6"/>
    <x v="5"/>
    <x v="2"/>
    <x v="2"/>
    <n v="4106"/>
    <n v="891.32"/>
    <n v="3"/>
    <x v="0"/>
  </r>
  <r>
    <s v="ORD20060"/>
    <d v="2024-02-25T00:00:00"/>
    <x v="8"/>
    <x v="6"/>
    <x v="5"/>
    <x v="3"/>
    <x v="3"/>
    <n v="4655"/>
    <n v="505.28"/>
    <n v="2"/>
    <x v="3"/>
  </r>
  <r>
    <s v="ORD20061"/>
    <d v="2024-07-16T00:00:00"/>
    <x v="0"/>
    <x v="2"/>
    <x v="0"/>
    <x v="3"/>
    <x v="0"/>
    <n v="3676"/>
    <n v="942.94"/>
    <n v="4"/>
    <x v="1"/>
  </r>
  <r>
    <s v="ORD20062"/>
    <d v="2024-08-24T00:00:00"/>
    <x v="4"/>
    <x v="3"/>
    <x v="2"/>
    <x v="2"/>
    <x v="1"/>
    <n v="3101"/>
    <n v="553.05999999999995"/>
    <n v="1"/>
    <x v="0"/>
  </r>
  <r>
    <s v="ORD20063"/>
    <d v="2023-01-30T00:00:00"/>
    <x v="10"/>
    <x v="4"/>
    <x v="3"/>
    <x v="3"/>
    <x v="3"/>
    <n v="860"/>
    <n v="182.68"/>
    <n v="2"/>
    <x v="3"/>
  </r>
  <r>
    <s v="ORD20064"/>
    <d v="2024-10-05T00:00:00"/>
    <x v="9"/>
    <x v="9"/>
    <x v="8"/>
    <x v="2"/>
    <x v="3"/>
    <n v="3586"/>
    <n v="492.72"/>
    <n v="3"/>
    <x v="2"/>
  </r>
  <r>
    <s v="ORD20065"/>
    <d v="2023-08-11T00:00:00"/>
    <x v="4"/>
    <x v="3"/>
    <x v="2"/>
    <x v="2"/>
    <x v="7"/>
    <n v="1687"/>
    <n v="154.68"/>
    <n v="3"/>
    <x v="0"/>
  </r>
  <r>
    <s v="ORD20066"/>
    <d v="2023-11-14T00:00:00"/>
    <x v="5"/>
    <x v="0"/>
    <x v="0"/>
    <x v="0"/>
    <x v="5"/>
    <n v="4186"/>
    <n v="1248"/>
    <n v="2"/>
    <x v="1"/>
  </r>
  <r>
    <s v="ORD20067"/>
    <d v="2023-06-30T00:00:00"/>
    <x v="2"/>
    <x v="3"/>
    <x v="2"/>
    <x v="3"/>
    <x v="4"/>
    <n v="2303"/>
    <n v="473.3"/>
    <n v="5"/>
    <x v="1"/>
  </r>
  <r>
    <s v="ORD20068"/>
    <d v="2023-07-09T00:00:00"/>
    <x v="0"/>
    <x v="8"/>
    <x v="7"/>
    <x v="1"/>
    <x v="1"/>
    <n v="2353"/>
    <n v="233.78"/>
    <n v="1"/>
    <x v="1"/>
  </r>
  <r>
    <s v="ORD20069"/>
    <d v="2024-07-27T00:00:00"/>
    <x v="0"/>
    <x v="9"/>
    <x v="8"/>
    <x v="0"/>
    <x v="1"/>
    <n v="392"/>
    <n v="116.51"/>
    <n v="1"/>
    <x v="1"/>
  </r>
  <r>
    <s v="ORD20070"/>
    <d v="2024-11-21T00:00:00"/>
    <x v="5"/>
    <x v="9"/>
    <x v="8"/>
    <x v="1"/>
    <x v="4"/>
    <n v="3005"/>
    <n v="622.34"/>
    <n v="5"/>
    <x v="0"/>
  </r>
  <r>
    <s v="ORD20071"/>
    <d v="2023-02-01T00:00:00"/>
    <x v="8"/>
    <x v="7"/>
    <x v="6"/>
    <x v="2"/>
    <x v="6"/>
    <n v="1036"/>
    <n v="186.06"/>
    <n v="2"/>
    <x v="2"/>
  </r>
  <r>
    <s v="ORD20072"/>
    <d v="2024-01-30T00:00:00"/>
    <x v="10"/>
    <x v="0"/>
    <x v="0"/>
    <x v="0"/>
    <x v="4"/>
    <n v="4691"/>
    <n v="254.51"/>
    <n v="5"/>
    <x v="1"/>
  </r>
  <r>
    <s v="ORD20073"/>
    <d v="2023-07-28T00:00:00"/>
    <x v="0"/>
    <x v="9"/>
    <x v="8"/>
    <x v="3"/>
    <x v="1"/>
    <n v="2813"/>
    <n v="695.39"/>
    <n v="1"/>
    <x v="0"/>
  </r>
  <r>
    <s v="ORD20074"/>
    <d v="2024-02-13T00:00:00"/>
    <x v="8"/>
    <x v="5"/>
    <x v="4"/>
    <x v="3"/>
    <x v="0"/>
    <n v="3708"/>
    <n v="925.12"/>
    <n v="3"/>
    <x v="0"/>
  </r>
  <r>
    <s v="ORD20075"/>
    <d v="2023-05-12T00:00:00"/>
    <x v="1"/>
    <x v="6"/>
    <x v="5"/>
    <x v="2"/>
    <x v="5"/>
    <n v="462"/>
    <n v="128.65"/>
    <n v="3"/>
    <x v="2"/>
  </r>
  <r>
    <s v="ORD20076"/>
    <d v="2024-06-13T00:00:00"/>
    <x v="2"/>
    <x v="8"/>
    <x v="7"/>
    <x v="1"/>
    <x v="5"/>
    <n v="1861"/>
    <n v="317.64"/>
    <n v="1"/>
    <x v="3"/>
  </r>
  <r>
    <s v="ORD20077"/>
    <d v="2023-09-24T00:00:00"/>
    <x v="11"/>
    <x v="4"/>
    <x v="3"/>
    <x v="0"/>
    <x v="2"/>
    <n v="293"/>
    <n v="28.74"/>
    <n v="1"/>
    <x v="2"/>
  </r>
  <r>
    <s v="ORD20078"/>
    <d v="2024-09-03T00:00:00"/>
    <x v="11"/>
    <x v="4"/>
    <x v="3"/>
    <x v="1"/>
    <x v="0"/>
    <n v="1284"/>
    <n v="288.24"/>
    <n v="4"/>
    <x v="3"/>
  </r>
  <r>
    <s v="ORD20079"/>
    <d v="2023-11-22T00:00:00"/>
    <x v="5"/>
    <x v="8"/>
    <x v="7"/>
    <x v="3"/>
    <x v="0"/>
    <n v="2393"/>
    <n v="201.13"/>
    <n v="5"/>
    <x v="3"/>
  </r>
  <r>
    <s v="ORD20080"/>
    <d v="2023-11-05T00:00:00"/>
    <x v="5"/>
    <x v="0"/>
    <x v="0"/>
    <x v="1"/>
    <x v="3"/>
    <n v="1105"/>
    <n v="190.79"/>
    <n v="1"/>
    <x v="3"/>
  </r>
  <r>
    <s v="ORD20081"/>
    <d v="2023-11-17T00:00:00"/>
    <x v="5"/>
    <x v="8"/>
    <x v="7"/>
    <x v="0"/>
    <x v="6"/>
    <n v="2464"/>
    <n v="585.08000000000004"/>
    <n v="5"/>
    <x v="2"/>
  </r>
  <r>
    <s v="ORD20082"/>
    <d v="2024-07-18T00:00:00"/>
    <x v="0"/>
    <x v="1"/>
    <x v="1"/>
    <x v="0"/>
    <x v="2"/>
    <n v="4811"/>
    <n v="1134.21"/>
    <n v="5"/>
    <x v="3"/>
  </r>
  <r>
    <s v="ORD20083"/>
    <d v="2023-09-09T00:00:00"/>
    <x v="11"/>
    <x v="3"/>
    <x v="2"/>
    <x v="1"/>
    <x v="0"/>
    <n v="1210"/>
    <n v="323.83999999999997"/>
    <n v="1"/>
    <x v="0"/>
  </r>
  <r>
    <s v="ORD20084"/>
    <d v="2024-04-26T00:00:00"/>
    <x v="6"/>
    <x v="0"/>
    <x v="0"/>
    <x v="3"/>
    <x v="5"/>
    <n v="1366"/>
    <n v="274.74"/>
    <n v="5"/>
    <x v="3"/>
  </r>
  <r>
    <s v="ORD20085"/>
    <d v="2023-09-04T00:00:00"/>
    <x v="11"/>
    <x v="5"/>
    <x v="4"/>
    <x v="0"/>
    <x v="0"/>
    <n v="3017"/>
    <n v="189.85"/>
    <n v="5"/>
    <x v="1"/>
  </r>
  <r>
    <s v="ORD20086"/>
    <d v="2023-04-06T00:00:00"/>
    <x v="6"/>
    <x v="7"/>
    <x v="6"/>
    <x v="0"/>
    <x v="1"/>
    <n v="1884"/>
    <n v="240.44"/>
    <n v="1"/>
    <x v="2"/>
  </r>
  <r>
    <s v="ORD20087"/>
    <d v="2024-09-09T00:00:00"/>
    <x v="11"/>
    <x v="8"/>
    <x v="7"/>
    <x v="0"/>
    <x v="0"/>
    <n v="1052"/>
    <n v="301.58999999999997"/>
    <n v="1"/>
    <x v="3"/>
  </r>
  <r>
    <s v="ORD20088"/>
    <d v="2024-03-04T00:00:00"/>
    <x v="3"/>
    <x v="3"/>
    <x v="2"/>
    <x v="2"/>
    <x v="6"/>
    <n v="3901"/>
    <n v="327.71"/>
    <n v="3"/>
    <x v="2"/>
  </r>
  <r>
    <s v="ORD20089"/>
    <d v="2024-05-09T00:00:00"/>
    <x v="1"/>
    <x v="4"/>
    <x v="3"/>
    <x v="1"/>
    <x v="5"/>
    <n v="2149"/>
    <n v="474.25"/>
    <n v="1"/>
    <x v="2"/>
  </r>
  <r>
    <s v="ORD20090"/>
    <d v="2023-02-17T00:00:00"/>
    <x v="8"/>
    <x v="4"/>
    <x v="3"/>
    <x v="0"/>
    <x v="5"/>
    <n v="1553"/>
    <n v="258.36"/>
    <n v="3"/>
    <x v="0"/>
  </r>
  <r>
    <s v="ORD20091"/>
    <d v="2023-06-14T00:00:00"/>
    <x v="2"/>
    <x v="3"/>
    <x v="2"/>
    <x v="0"/>
    <x v="4"/>
    <n v="4886"/>
    <n v="1284.72"/>
    <n v="2"/>
    <x v="2"/>
  </r>
  <r>
    <s v="ORD20092"/>
    <d v="2024-05-28T00:00:00"/>
    <x v="1"/>
    <x v="5"/>
    <x v="4"/>
    <x v="1"/>
    <x v="5"/>
    <n v="2105"/>
    <n v="532.24"/>
    <n v="4"/>
    <x v="1"/>
  </r>
  <r>
    <s v="ORD20093"/>
    <d v="2024-10-03T00:00:00"/>
    <x v="9"/>
    <x v="7"/>
    <x v="6"/>
    <x v="1"/>
    <x v="7"/>
    <n v="3167"/>
    <n v="309.62"/>
    <n v="5"/>
    <x v="2"/>
  </r>
  <r>
    <s v="ORD20094"/>
    <d v="2024-09-17T00:00:00"/>
    <x v="11"/>
    <x v="1"/>
    <x v="1"/>
    <x v="2"/>
    <x v="5"/>
    <n v="2209"/>
    <n v="139.91"/>
    <n v="5"/>
    <x v="1"/>
  </r>
  <r>
    <s v="ORD20095"/>
    <d v="2023-12-05T00:00:00"/>
    <x v="7"/>
    <x v="0"/>
    <x v="0"/>
    <x v="3"/>
    <x v="5"/>
    <n v="2075"/>
    <n v="513.30999999999995"/>
    <n v="1"/>
    <x v="2"/>
  </r>
  <r>
    <s v="ORD20096"/>
    <d v="2023-04-23T00:00:00"/>
    <x v="6"/>
    <x v="8"/>
    <x v="7"/>
    <x v="1"/>
    <x v="4"/>
    <n v="346"/>
    <n v="56.49"/>
    <n v="2"/>
    <x v="0"/>
  </r>
  <r>
    <s v="ORD20097"/>
    <d v="2024-03-13T00:00:00"/>
    <x v="3"/>
    <x v="0"/>
    <x v="0"/>
    <x v="0"/>
    <x v="4"/>
    <n v="2632"/>
    <n v="234.76"/>
    <n v="3"/>
    <x v="2"/>
  </r>
  <r>
    <s v="ORD20098"/>
    <d v="2024-10-14T00:00:00"/>
    <x v="9"/>
    <x v="6"/>
    <x v="5"/>
    <x v="1"/>
    <x v="3"/>
    <n v="1331"/>
    <n v="379.22"/>
    <n v="1"/>
    <x v="1"/>
  </r>
  <r>
    <s v="ORD20099"/>
    <d v="2024-08-05T00:00:00"/>
    <x v="4"/>
    <x v="4"/>
    <x v="3"/>
    <x v="2"/>
    <x v="7"/>
    <n v="911"/>
    <n v="229.15"/>
    <n v="3"/>
    <x v="2"/>
  </r>
  <r>
    <s v="ORD20100"/>
    <d v="2024-06-18T00:00:00"/>
    <x v="2"/>
    <x v="1"/>
    <x v="1"/>
    <x v="2"/>
    <x v="5"/>
    <n v="3193"/>
    <n v="714.12"/>
    <n v="2"/>
    <x v="3"/>
  </r>
  <r>
    <s v="ORD20101"/>
    <d v="2024-08-25T00:00:00"/>
    <x v="4"/>
    <x v="9"/>
    <x v="8"/>
    <x v="3"/>
    <x v="5"/>
    <n v="1626"/>
    <n v="158.99"/>
    <n v="5"/>
    <x v="1"/>
  </r>
  <r>
    <s v="ORD20102"/>
    <d v="2023-11-03T00:00:00"/>
    <x v="5"/>
    <x v="6"/>
    <x v="5"/>
    <x v="2"/>
    <x v="3"/>
    <n v="4107"/>
    <n v="1047.96"/>
    <n v="1"/>
    <x v="2"/>
  </r>
  <r>
    <s v="ORD20103"/>
    <d v="2023-06-24T00:00:00"/>
    <x v="2"/>
    <x v="8"/>
    <x v="7"/>
    <x v="3"/>
    <x v="1"/>
    <n v="4328"/>
    <n v="1149.0899999999999"/>
    <n v="4"/>
    <x v="0"/>
  </r>
  <r>
    <s v="ORD20104"/>
    <d v="2024-07-07T00:00:00"/>
    <x v="0"/>
    <x v="7"/>
    <x v="6"/>
    <x v="0"/>
    <x v="0"/>
    <n v="2012"/>
    <n v="173.69"/>
    <n v="2"/>
    <x v="3"/>
  </r>
  <r>
    <s v="ORD20105"/>
    <d v="2024-07-16T00:00:00"/>
    <x v="0"/>
    <x v="0"/>
    <x v="0"/>
    <x v="1"/>
    <x v="1"/>
    <n v="1442"/>
    <n v="139.83000000000001"/>
    <n v="5"/>
    <x v="3"/>
  </r>
  <r>
    <s v="ORD20106"/>
    <d v="2023-07-14T00:00:00"/>
    <x v="0"/>
    <x v="1"/>
    <x v="1"/>
    <x v="1"/>
    <x v="1"/>
    <n v="3929"/>
    <n v="910.6"/>
    <n v="2"/>
    <x v="2"/>
  </r>
  <r>
    <s v="ORD20107"/>
    <d v="2023-01-29T00:00:00"/>
    <x v="10"/>
    <x v="3"/>
    <x v="2"/>
    <x v="2"/>
    <x v="6"/>
    <n v="2819"/>
    <n v="265.33"/>
    <n v="3"/>
    <x v="3"/>
  </r>
  <r>
    <s v="ORD20108"/>
    <d v="2024-01-16T00:00:00"/>
    <x v="10"/>
    <x v="9"/>
    <x v="8"/>
    <x v="3"/>
    <x v="7"/>
    <n v="2951"/>
    <n v="289.58999999999997"/>
    <n v="1"/>
    <x v="2"/>
  </r>
  <r>
    <s v="ORD20109"/>
    <d v="2024-03-25T00:00:00"/>
    <x v="3"/>
    <x v="1"/>
    <x v="1"/>
    <x v="0"/>
    <x v="2"/>
    <n v="859"/>
    <n v="65.36"/>
    <n v="4"/>
    <x v="0"/>
  </r>
  <r>
    <s v="ORD20110"/>
    <d v="2024-07-08T00:00:00"/>
    <x v="0"/>
    <x v="4"/>
    <x v="3"/>
    <x v="0"/>
    <x v="4"/>
    <n v="1369"/>
    <n v="312.87"/>
    <n v="3"/>
    <x v="2"/>
  </r>
  <r>
    <s v="ORD20111"/>
    <d v="2024-09-08T00:00:00"/>
    <x v="11"/>
    <x v="2"/>
    <x v="0"/>
    <x v="2"/>
    <x v="5"/>
    <n v="261"/>
    <n v="21.39"/>
    <n v="4"/>
    <x v="0"/>
  </r>
  <r>
    <s v="ORD20112"/>
    <d v="2024-02-18T00:00:00"/>
    <x v="8"/>
    <x v="1"/>
    <x v="1"/>
    <x v="0"/>
    <x v="2"/>
    <n v="2173"/>
    <n v="637.92999999999995"/>
    <n v="3"/>
    <x v="3"/>
  </r>
  <r>
    <s v="ORD20113"/>
    <d v="2024-07-09T00:00:00"/>
    <x v="0"/>
    <x v="1"/>
    <x v="1"/>
    <x v="0"/>
    <x v="5"/>
    <n v="4200"/>
    <n v="283.38"/>
    <n v="3"/>
    <x v="1"/>
  </r>
  <r>
    <s v="ORD20114"/>
    <d v="2023-06-10T00:00:00"/>
    <x v="2"/>
    <x v="7"/>
    <x v="6"/>
    <x v="0"/>
    <x v="4"/>
    <n v="2387"/>
    <n v="491.27"/>
    <n v="4"/>
    <x v="3"/>
  </r>
  <r>
    <s v="ORD20115"/>
    <d v="2023-08-30T00:00:00"/>
    <x v="4"/>
    <x v="7"/>
    <x v="6"/>
    <x v="0"/>
    <x v="6"/>
    <n v="983"/>
    <n v="150.25"/>
    <n v="2"/>
    <x v="1"/>
  </r>
  <r>
    <s v="ORD20116"/>
    <d v="2024-04-08T00:00:00"/>
    <x v="6"/>
    <x v="4"/>
    <x v="3"/>
    <x v="1"/>
    <x v="0"/>
    <n v="1427"/>
    <n v="226.07"/>
    <n v="1"/>
    <x v="1"/>
  </r>
  <r>
    <s v="ORD20117"/>
    <d v="2023-12-04T00:00:00"/>
    <x v="7"/>
    <x v="3"/>
    <x v="2"/>
    <x v="3"/>
    <x v="5"/>
    <n v="3154"/>
    <n v="382.77"/>
    <n v="4"/>
    <x v="3"/>
  </r>
  <r>
    <s v="ORD20118"/>
    <d v="2023-03-31T00:00:00"/>
    <x v="3"/>
    <x v="7"/>
    <x v="6"/>
    <x v="1"/>
    <x v="1"/>
    <n v="4625"/>
    <n v="794.13"/>
    <n v="2"/>
    <x v="1"/>
  </r>
  <r>
    <s v="ORD20119"/>
    <d v="2024-01-23T00:00:00"/>
    <x v="10"/>
    <x v="5"/>
    <x v="4"/>
    <x v="1"/>
    <x v="4"/>
    <n v="1649"/>
    <n v="341.78"/>
    <n v="1"/>
    <x v="2"/>
  </r>
  <r>
    <s v="ORD20120"/>
    <d v="2023-04-16T00:00:00"/>
    <x v="6"/>
    <x v="0"/>
    <x v="0"/>
    <x v="1"/>
    <x v="7"/>
    <n v="4541"/>
    <n v="253.73"/>
    <n v="5"/>
    <x v="0"/>
  </r>
  <r>
    <s v="ORD20121"/>
    <d v="2024-01-26T00:00:00"/>
    <x v="10"/>
    <x v="0"/>
    <x v="0"/>
    <x v="0"/>
    <x v="4"/>
    <n v="3646"/>
    <n v="361.52"/>
    <n v="2"/>
    <x v="3"/>
  </r>
  <r>
    <s v="ORD20122"/>
    <d v="2023-07-16T00:00:00"/>
    <x v="0"/>
    <x v="9"/>
    <x v="8"/>
    <x v="1"/>
    <x v="0"/>
    <n v="2419"/>
    <n v="535.49"/>
    <n v="1"/>
    <x v="2"/>
  </r>
  <r>
    <s v="ORD20123"/>
    <d v="2024-04-11T00:00:00"/>
    <x v="6"/>
    <x v="7"/>
    <x v="6"/>
    <x v="0"/>
    <x v="3"/>
    <n v="650"/>
    <n v="50.69"/>
    <n v="3"/>
    <x v="3"/>
  </r>
  <r>
    <s v="ORD20124"/>
    <d v="2024-11-13T00:00:00"/>
    <x v="5"/>
    <x v="6"/>
    <x v="5"/>
    <x v="1"/>
    <x v="5"/>
    <n v="4566"/>
    <n v="1096.97"/>
    <n v="4"/>
    <x v="2"/>
  </r>
  <r>
    <s v="ORD20125"/>
    <d v="2023-07-13T00:00:00"/>
    <x v="0"/>
    <x v="7"/>
    <x v="6"/>
    <x v="0"/>
    <x v="1"/>
    <n v="3980"/>
    <n v="545.37"/>
    <n v="1"/>
    <x v="3"/>
  </r>
  <r>
    <s v="ORD20126"/>
    <d v="2023-09-03T00:00:00"/>
    <x v="11"/>
    <x v="0"/>
    <x v="0"/>
    <x v="2"/>
    <x v="2"/>
    <n v="1671"/>
    <n v="490.95"/>
    <n v="4"/>
    <x v="2"/>
  </r>
  <r>
    <s v="ORD20127"/>
    <d v="2024-09-11T00:00:00"/>
    <x v="11"/>
    <x v="7"/>
    <x v="6"/>
    <x v="2"/>
    <x v="6"/>
    <n v="2030"/>
    <n v="414.23"/>
    <n v="5"/>
    <x v="0"/>
  </r>
  <r>
    <s v="ORD20128"/>
    <d v="2023-04-19T00:00:00"/>
    <x v="6"/>
    <x v="8"/>
    <x v="7"/>
    <x v="0"/>
    <x v="2"/>
    <n v="691"/>
    <n v="158.35"/>
    <n v="1"/>
    <x v="3"/>
  </r>
  <r>
    <s v="ORD20129"/>
    <d v="2024-07-14T00:00:00"/>
    <x v="0"/>
    <x v="9"/>
    <x v="8"/>
    <x v="1"/>
    <x v="2"/>
    <n v="2085"/>
    <n v="274.92"/>
    <n v="3"/>
    <x v="2"/>
  </r>
  <r>
    <s v="ORD20130"/>
    <d v="2023-08-25T00:00:00"/>
    <x v="4"/>
    <x v="1"/>
    <x v="1"/>
    <x v="1"/>
    <x v="0"/>
    <n v="1045"/>
    <n v="104.94"/>
    <n v="4"/>
    <x v="3"/>
  </r>
  <r>
    <s v="ORD20131"/>
    <d v="2023-02-09T00:00:00"/>
    <x v="8"/>
    <x v="8"/>
    <x v="7"/>
    <x v="0"/>
    <x v="7"/>
    <n v="3715"/>
    <n v="363.99"/>
    <n v="3"/>
    <x v="0"/>
  </r>
  <r>
    <s v="ORD20132"/>
    <d v="2023-01-10T00:00:00"/>
    <x v="10"/>
    <x v="0"/>
    <x v="0"/>
    <x v="1"/>
    <x v="1"/>
    <n v="635"/>
    <n v="130.6"/>
    <n v="1"/>
    <x v="2"/>
  </r>
  <r>
    <s v="ORD20133"/>
    <d v="2024-07-24T00:00:00"/>
    <x v="0"/>
    <x v="5"/>
    <x v="4"/>
    <x v="2"/>
    <x v="0"/>
    <n v="2327"/>
    <n v="330.09"/>
    <n v="1"/>
    <x v="1"/>
  </r>
  <r>
    <s v="ORD20134"/>
    <d v="2023-05-02T00:00:00"/>
    <x v="1"/>
    <x v="0"/>
    <x v="0"/>
    <x v="0"/>
    <x v="5"/>
    <n v="3753"/>
    <n v="1027.3699999999999"/>
    <n v="2"/>
    <x v="0"/>
  </r>
  <r>
    <s v="ORD20135"/>
    <d v="2023-12-01T00:00:00"/>
    <x v="7"/>
    <x v="3"/>
    <x v="2"/>
    <x v="1"/>
    <x v="2"/>
    <n v="4175"/>
    <n v="1020.34"/>
    <n v="2"/>
    <x v="3"/>
  </r>
  <r>
    <s v="ORD20136"/>
    <d v="2023-11-27T00:00:00"/>
    <x v="5"/>
    <x v="4"/>
    <x v="3"/>
    <x v="3"/>
    <x v="7"/>
    <n v="225"/>
    <n v="35.49"/>
    <n v="5"/>
    <x v="3"/>
  </r>
  <r>
    <s v="ORD20137"/>
    <d v="2023-08-18T00:00:00"/>
    <x v="4"/>
    <x v="1"/>
    <x v="1"/>
    <x v="3"/>
    <x v="7"/>
    <n v="3401"/>
    <n v="309.35000000000002"/>
    <n v="5"/>
    <x v="0"/>
  </r>
  <r>
    <s v="ORD20138"/>
    <d v="2024-04-26T00:00:00"/>
    <x v="6"/>
    <x v="6"/>
    <x v="5"/>
    <x v="0"/>
    <x v="3"/>
    <n v="1023"/>
    <n v="136.66999999999999"/>
    <n v="3"/>
    <x v="3"/>
  </r>
  <r>
    <s v="ORD20139"/>
    <d v="2024-07-31T00:00:00"/>
    <x v="0"/>
    <x v="9"/>
    <x v="8"/>
    <x v="1"/>
    <x v="6"/>
    <n v="4386"/>
    <n v="729.38"/>
    <n v="2"/>
    <x v="1"/>
  </r>
  <r>
    <s v="ORD20140"/>
    <d v="2023-10-17T00:00:00"/>
    <x v="9"/>
    <x v="3"/>
    <x v="2"/>
    <x v="2"/>
    <x v="4"/>
    <n v="902"/>
    <n v="111.96"/>
    <n v="1"/>
    <x v="0"/>
  </r>
  <r>
    <s v="ORD20141"/>
    <d v="2024-08-05T00:00:00"/>
    <x v="4"/>
    <x v="8"/>
    <x v="7"/>
    <x v="1"/>
    <x v="5"/>
    <n v="1385"/>
    <n v="106.52"/>
    <n v="1"/>
    <x v="1"/>
  </r>
  <r>
    <s v="ORD20142"/>
    <d v="2023-01-08T00:00:00"/>
    <x v="10"/>
    <x v="6"/>
    <x v="5"/>
    <x v="1"/>
    <x v="7"/>
    <n v="4502"/>
    <n v="783.65"/>
    <n v="3"/>
    <x v="0"/>
  </r>
  <r>
    <s v="ORD20143"/>
    <d v="2023-02-10T00:00:00"/>
    <x v="8"/>
    <x v="4"/>
    <x v="3"/>
    <x v="3"/>
    <x v="2"/>
    <n v="3957"/>
    <n v="336.14"/>
    <n v="4"/>
    <x v="0"/>
  </r>
  <r>
    <s v="ORD20144"/>
    <d v="2024-11-14T00:00:00"/>
    <x v="5"/>
    <x v="0"/>
    <x v="0"/>
    <x v="1"/>
    <x v="4"/>
    <n v="1807"/>
    <n v="218.64"/>
    <n v="4"/>
    <x v="3"/>
  </r>
  <r>
    <s v="ORD20145"/>
    <d v="2024-03-16T00:00:00"/>
    <x v="3"/>
    <x v="3"/>
    <x v="2"/>
    <x v="0"/>
    <x v="7"/>
    <n v="693"/>
    <n v="187.33"/>
    <n v="3"/>
    <x v="3"/>
  </r>
  <r>
    <s v="ORD20146"/>
    <d v="2023-11-09T00:00:00"/>
    <x v="5"/>
    <x v="7"/>
    <x v="6"/>
    <x v="1"/>
    <x v="2"/>
    <n v="437"/>
    <n v="49.95"/>
    <n v="2"/>
    <x v="1"/>
  </r>
  <r>
    <s v="ORD20147"/>
    <d v="2023-07-08T00:00:00"/>
    <x v="0"/>
    <x v="1"/>
    <x v="1"/>
    <x v="3"/>
    <x v="6"/>
    <n v="4956"/>
    <n v="954.11"/>
    <n v="3"/>
    <x v="2"/>
  </r>
  <r>
    <s v="ORD20148"/>
    <d v="2023-10-23T00:00:00"/>
    <x v="9"/>
    <x v="9"/>
    <x v="8"/>
    <x v="1"/>
    <x v="6"/>
    <n v="489"/>
    <n v="115.72"/>
    <n v="5"/>
    <x v="3"/>
  </r>
  <r>
    <s v="ORD20149"/>
    <d v="2024-02-24T00:00:00"/>
    <x v="8"/>
    <x v="5"/>
    <x v="4"/>
    <x v="2"/>
    <x v="5"/>
    <n v="3384"/>
    <n v="548.74"/>
    <n v="2"/>
    <x v="0"/>
  </r>
  <r>
    <s v="ORD20150"/>
    <d v="2024-04-11T00:00:00"/>
    <x v="6"/>
    <x v="9"/>
    <x v="8"/>
    <x v="3"/>
    <x v="1"/>
    <n v="2130"/>
    <n v="307.32"/>
    <n v="5"/>
    <x v="3"/>
  </r>
  <r>
    <s v="ORD20151"/>
    <d v="2023-09-25T00:00:00"/>
    <x v="11"/>
    <x v="7"/>
    <x v="6"/>
    <x v="1"/>
    <x v="2"/>
    <n v="1179"/>
    <n v="249.26"/>
    <n v="4"/>
    <x v="2"/>
  </r>
  <r>
    <s v="ORD20152"/>
    <d v="2024-04-05T00:00:00"/>
    <x v="6"/>
    <x v="8"/>
    <x v="7"/>
    <x v="2"/>
    <x v="4"/>
    <n v="4154"/>
    <n v="983.42"/>
    <n v="4"/>
    <x v="0"/>
  </r>
  <r>
    <s v="ORD20153"/>
    <d v="2024-01-04T00:00:00"/>
    <x v="10"/>
    <x v="9"/>
    <x v="8"/>
    <x v="2"/>
    <x v="2"/>
    <n v="2812"/>
    <n v="371.38"/>
    <n v="1"/>
    <x v="3"/>
  </r>
  <r>
    <s v="ORD20154"/>
    <d v="2023-03-07T00:00:00"/>
    <x v="3"/>
    <x v="9"/>
    <x v="8"/>
    <x v="2"/>
    <x v="3"/>
    <n v="1521"/>
    <n v="356.7"/>
    <n v="5"/>
    <x v="3"/>
  </r>
  <r>
    <s v="ORD20155"/>
    <d v="2024-02-05T00:00:00"/>
    <x v="8"/>
    <x v="3"/>
    <x v="2"/>
    <x v="3"/>
    <x v="4"/>
    <n v="2183"/>
    <n v="199.26"/>
    <n v="4"/>
    <x v="0"/>
  </r>
  <r>
    <s v="ORD20156"/>
    <d v="2023-11-16T00:00:00"/>
    <x v="5"/>
    <x v="5"/>
    <x v="4"/>
    <x v="2"/>
    <x v="5"/>
    <n v="1407"/>
    <n v="264.57"/>
    <n v="1"/>
    <x v="2"/>
  </r>
  <r>
    <s v="ORD20157"/>
    <d v="2024-10-20T00:00:00"/>
    <x v="9"/>
    <x v="4"/>
    <x v="3"/>
    <x v="1"/>
    <x v="5"/>
    <n v="1695"/>
    <n v="356.25"/>
    <n v="2"/>
    <x v="1"/>
  </r>
  <r>
    <s v="ORD20158"/>
    <d v="2024-03-17T00:00:00"/>
    <x v="3"/>
    <x v="5"/>
    <x v="4"/>
    <x v="0"/>
    <x v="4"/>
    <n v="2743"/>
    <n v="603.20000000000005"/>
    <n v="5"/>
    <x v="3"/>
  </r>
  <r>
    <s v="ORD20159"/>
    <d v="2024-08-25T00:00:00"/>
    <x v="4"/>
    <x v="5"/>
    <x v="4"/>
    <x v="0"/>
    <x v="7"/>
    <n v="4915"/>
    <n v="582.57000000000005"/>
    <n v="5"/>
    <x v="3"/>
  </r>
  <r>
    <s v="ORD20160"/>
    <d v="2024-04-13T00:00:00"/>
    <x v="6"/>
    <x v="8"/>
    <x v="7"/>
    <x v="2"/>
    <x v="2"/>
    <n v="3873"/>
    <n v="528.66"/>
    <n v="1"/>
    <x v="3"/>
  </r>
  <r>
    <s v="ORD20161"/>
    <d v="2023-02-07T00:00:00"/>
    <x v="8"/>
    <x v="0"/>
    <x v="0"/>
    <x v="3"/>
    <x v="1"/>
    <n v="1152"/>
    <n v="96.14"/>
    <n v="4"/>
    <x v="0"/>
  </r>
  <r>
    <s v="ORD20162"/>
    <d v="2023-04-27T00:00:00"/>
    <x v="6"/>
    <x v="8"/>
    <x v="7"/>
    <x v="0"/>
    <x v="1"/>
    <n v="753"/>
    <n v="54.76"/>
    <n v="5"/>
    <x v="1"/>
  </r>
  <r>
    <s v="ORD20163"/>
    <d v="2024-08-05T00:00:00"/>
    <x v="4"/>
    <x v="2"/>
    <x v="0"/>
    <x v="2"/>
    <x v="5"/>
    <n v="4310"/>
    <n v="684.24"/>
    <n v="1"/>
    <x v="2"/>
  </r>
  <r>
    <s v="ORD20164"/>
    <d v="2023-10-05T00:00:00"/>
    <x v="9"/>
    <x v="2"/>
    <x v="0"/>
    <x v="0"/>
    <x v="6"/>
    <n v="323"/>
    <n v="45.35"/>
    <n v="5"/>
    <x v="1"/>
  </r>
  <r>
    <s v="ORD20165"/>
    <d v="2023-05-18T00:00:00"/>
    <x v="1"/>
    <x v="5"/>
    <x v="4"/>
    <x v="1"/>
    <x v="2"/>
    <n v="1249"/>
    <n v="319.33"/>
    <n v="2"/>
    <x v="0"/>
  </r>
  <r>
    <s v="ORD20166"/>
    <d v="2023-06-30T00:00:00"/>
    <x v="2"/>
    <x v="8"/>
    <x v="7"/>
    <x v="0"/>
    <x v="0"/>
    <n v="3674"/>
    <n v="1046.72"/>
    <n v="4"/>
    <x v="3"/>
  </r>
  <r>
    <s v="ORD20167"/>
    <d v="2023-10-19T00:00:00"/>
    <x v="9"/>
    <x v="1"/>
    <x v="1"/>
    <x v="0"/>
    <x v="3"/>
    <n v="3357"/>
    <n v="628"/>
    <n v="2"/>
    <x v="1"/>
  </r>
  <r>
    <s v="ORD20168"/>
    <d v="2023-01-22T00:00:00"/>
    <x v="10"/>
    <x v="9"/>
    <x v="8"/>
    <x v="1"/>
    <x v="5"/>
    <n v="4265"/>
    <n v="1102.75"/>
    <n v="1"/>
    <x v="0"/>
  </r>
  <r>
    <s v="ORD20169"/>
    <d v="2023-11-01T00:00:00"/>
    <x v="5"/>
    <x v="5"/>
    <x v="4"/>
    <x v="1"/>
    <x v="4"/>
    <n v="538"/>
    <n v="94.7"/>
    <n v="4"/>
    <x v="3"/>
  </r>
  <r>
    <s v="ORD20170"/>
    <d v="2024-07-14T00:00:00"/>
    <x v="0"/>
    <x v="7"/>
    <x v="6"/>
    <x v="3"/>
    <x v="0"/>
    <n v="3917"/>
    <n v="748.64"/>
    <n v="5"/>
    <x v="3"/>
  </r>
  <r>
    <s v="ORD20171"/>
    <d v="2024-08-14T00:00:00"/>
    <x v="4"/>
    <x v="9"/>
    <x v="8"/>
    <x v="0"/>
    <x v="5"/>
    <n v="3464"/>
    <n v="900.17"/>
    <n v="4"/>
    <x v="1"/>
  </r>
  <r>
    <s v="ORD20172"/>
    <d v="2024-11-11T00:00:00"/>
    <x v="5"/>
    <x v="1"/>
    <x v="1"/>
    <x v="0"/>
    <x v="5"/>
    <n v="1056"/>
    <n v="204.33"/>
    <n v="5"/>
    <x v="0"/>
  </r>
  <r>
    <s v="ORD20173"/>
    <d v="2024-02-19T00:00:00"/>
    <x v="8"/>
    <x v="4"/>
    <x v="3"/>
    <x v="1"/>
    <x v="1"/>
    <n v="314"/>
    <n v="62.52"/>
    <n v="1"/>
    <x v="3"/>
  </r>
  <r>
    <s v="ORD20174"/>
    <d v="2023-12-14T00:00:00"/>
    <x v="7"/>
    <x v="0"/>
    <x v="0"/>
    <x v="2"/>
    <x v="4"/>
    <n v="2094"/>
    <n v="243.09"/>
    <n v="3"/>
    <x v="1"/>
  </r>
  <r>
    <s v="ORD20175"/>
    <d v="2024-03-24T00:00:00"/>
    <x v="3"/>
    <x v="3"/>
    <x v="2"/>
    <x v="1"/>
    <x v="0"/>
    <n v="1687"/>
    <n v="137.83000000000001"/>
    <n v="5"/>
    <x v="0"/>
  </r>
  <r>
    <s v="ORD20176"/>
    <d v="2023-01-28T00:00:00"/>
    <x v="10"/>
    <x v="2"/>
    <x v="0"/>
    <x v="2"/>
    <x v="6"/>
    <n v="817"/>
    <n v="184.22"/>
    <n v="5"/>
    <x v="2"/>
  </r>
  <r>
    <s v="ORD20177"/>
    <d v="2023-07-18T00:00:00"/>
    <x v="0"/>
    <x v="4"/>
    <x v="3"/>
    <x v="3"/>
    <x v="2"/>
    <n v="2029"/>
    <n v="479.95"/>
    <n v="5"/>
    <x v="2"/>
  </r>
  <r>
    <s v="ORD20178"/>
    <d v="2023-02-27T00:00:00"/>
    <x v="8"/>
    <x v="7"/>
    <x v="6"/>
    <x v="1"/>
    <x v="2"/>
    <n v="1296"/>
    <n v="273.16000000000003"/>
    <n v="4"/>
    <x v="3"/>
  </r>
  <r>
    <s v="ORD20179"/>
    <d v="2024-06-03T00:00:00"/>
    <x v="2"/>
    <x v="2"/>
    <x v="0"/>
    <x v="2"/>
    <x v="7"/>
    <n v="2274"/>
    <n v="249.08"/>
    <n v="1"/>
    <x v="3"/>
  </r>
  <r>
    <s v="ORD20180"/>
    <d v="2024-11-09T00:00:00"/>
    <x v="5"/>
    <x v="6"/>
    <x v="5"/>
    <x v="0"/>
    <x v="3"/>
    <n v="4251"/>
    <n v="745.46"/>
    <n v="4"/>
    <x v="1"/>
  </r>
  <r>
    <s v="ORD20181"/>
    <d v="2024-09-07T00:00:00"/>
    <x v="11"/>
    <x v="0"/>
    <x v="0"/>
    <x v="2"/>
    <x v="0"/>
    <n v="1850"/>
    <n v="260.83999999999997"/>
    <n v="2"/>
    <x v="1"/>
  </r>
  <r>
    <s v="ORD20182"/>
    <d v="2023-08-01T00:00:00"/>
    <x v="4"/>
    <x v="4"/>
    <x v="3"/>
    <x v="1"/>
    <x v="2"/>
    <n v="2667"/>
    <n v="276.44"/>
    <n v="3"/>
    <x v="1"/>
  </r>
  <r>
    <s v="ORD20183"/>
    <d v="2023-02-01T00:00:00"/>
    <x v="8"/>
    <x v="6"/>
    <x v="5"/>
    <x v="2"/>
    <x v="1"/>
    <n v="233"/>
    <n v="64.34"/>
    <n v="4"/>
    <x v="0"/>
  </r>
  <r>
    <s v="ORD20184"/>
    <d v="2023-07-19T00:00:00"/>
    <x v="0"/>
    <x v="5"/>
    <x v="4"/>
    <x v="1"/>
    <x v="3"/>
    <n v="4610"/>
    <n v="524.39"/>
    <n v="2"/>
    <x v="2"/>
  </r>
  <r>
    <s v="ORD20185"/>
    <d v="2024-01-11T00:00:00"/>
    <x v="10"/>
    <x v="9"/>
    <x v="8"/>
    <x v="1"/>
    <x v="2"/>
    <n v="2032"/>
    <n v="259.36"/>
    <n v="3"/>
    <x v="0"/>
  </r>
  <r>
    <s v="ORD20186"/>
    <d v="2024-09-07T00:00:00"/>
    <x v="11"/>
    <x v="5"/>
    <x v="4"/>
    <x v="0"/>
    <x v="4"/>
    <n v="4214"/>
    <n v="750.52"/>
    <n v="5"/>
    <x v="2"/>
  </r>
  <r>
    <s v="ORD20187"/>
    <d v="2023-08-03T00:00:00"/>
    <x v="4"/>
    <x v="7"/>
    <x v="6"/>
    <x v="0"/>
    <x v="2"/>
    <n v="4627"/>
    <n v="1366.37"/>
    <n v="2"/>
    <x v="3"/>
  </r>
  <r>
    <s v="ORD20188"/>
    <d v="2024-05-04T00:00:00"/>
    <x v="1"/>
    <x v="1"/>
    <x v="1"/>
    <x v="2"/>
    <x v="6"/>
    <n v="913"/>
    <n v="104.96"/>
    <n v="1"/>
    <x v="1"/>
  </r>
  <r>
    <s v="ORD20189"/>
    <d v="2023-11-15T00:00:00"/>
    <x v="5"/>
    <x v="2"/>
    <x v="0"/>
    <x v="2"/>
    <x v="5"/>
    <n v="376"/>
    <n v="20.25"/>
    <n v="5"/>
    <x v="0"/>
  </r>
  <r>
    <s v="ORD20190"/>
    <d v="2024-04-24T00:00:00"/>
    <x v="6"/>
    <x v="0"/>
    <x v="0"/>
    <x v="0"/>
    <x v="6"/>
    <n v="546"/>
    <n v="150.61000000000001"/>
    <n v="1"/>
    <x v="1"/>
  </r>
  <r>
    <s v="ORD20191"/>
    <d v="2024-10-26T00:00:00"/>
    <x v="9"/>
    <x v="9"/>
    <x v="8"/>
    <x v="2"/>
    <x v="3"/>
    <n v="2641"/>
    <n v="293.04000000000002"/>
    <n v="2"/>
    <x v="2"/>
  </r>
  <r>
    <s v="ORD20192"/>
    <d v="2023-05-20T00:00:00"/>
    <x v="1"/>
    <x v="6"/>
    <x v="5"/>
    <x v="1"/>
    <x v="4"/>
    <n v="566"/>
    <n v="64.319999999999993"/>
    <n v="4"/>
    <x v="1"/>
  </r>
  <r>
    <s v="ORD20193"/>
    <d v="2023-03-13T00:00:00"/>
    <x v="3"/>
    <x v="4"/>
    <x v="3"/>
    <x v="3"/>
    <x v="7"/>
    <n v="1425"/>
    <n v="325.91000000000003"/>
    <n v="3"/>
    <x v="1"/>
  </r>
  <r>
    <s v="ORD20194"/>
    <d v="2023-05-25T00:00:00"/>
    <x v="1"/>
    <x v="7"/>
    <x v="6"/>
    <x v="3"/>
    <x v="5"/>
    <n v="3285"/>
    <n v="408.24"/>
    <n v="2"/>
    <x v="1"/>
  </r>
  <r>
    <s v="ORD20195"/>
    <d v="2024-11-26T00:00:00"/>
    <x v="5"/>
    <x v="3"/>
    <x v="2"/>
    <x v="0"/>
    <x v="0"/>
    <n v="505"/>
    <n v="74.510000000000005"/>
    <n v="4"/>
    <x v="2"/>
  </r>
  <r>
    <s v="ORD20196"/>
    <d v="2024-05-27T00:00:00"/>
    <x v="1"/>
    <x v="7"/>
    <x v="6"/>
    <x v="0"/>
    <x v="7"/>
    <n v="3283"/>
    <n v="712.84"/>
    <n v="3"/>
    <x v="3"/>
  </r>
  <r>
    <s v="ORD20197"/>
    <d v="2023-07-09T00:00:00"/>
    <x v="0"/>
    <x v="8"/>
    <x v="7"/>
    <x v="0"/>
    <x v="2"/>
    <n v="901"/>
    <n v="149.6"/>
    <n v="1"/>
    <x v="2"/>
  </r>
  <r>
    <s v="ORD20198"/>
    <d v="2024-07-05T00:00:00"/>
    <x v="0"/>
    <x v="2"/>
    <x v="0"/>
    <x v="3"/>
    <x v="4"/>
    <n v="1267"/>
    <n v="181.37"/>
    <n v="3"/>
    <x v="2"/>
  </r>
  <r>
    <s v="ORD20199"/>
    <d v="2023-11-05T00:00:00"/>
    <x v="5"/>
    <x v="0"/>
    <x v="0"/>
    <x v="1"/>
    <x v="3"/>
    <n v="2734"/>
    <n v="307.36"/>
    <n v="4"/>
    <x v="2"/>
  </r>
  <r>
    <s v="ORD20200"/>
    <d v="2023-05-21T00:00:00"/>
    <x v="1"/>
    <x v="9"/>
    <x v="8"/>
    <x v="0"/>
    <x v="7"/>
    <n v="2049"/>
    <n v="492.37"/>
    <n v="5"/>
    <x v="1"/>
  </r>
  <r>
    <s v="ORD20201"/>
    <d v="2024-03-12T00:00:00"/>
    <x v="3"/>
    <x v="0"/>
    <x v="0"/>
    <x v="2"/>
    <x v="2"/>
    <n v="4407"/>
    <n v="485.97"/>
    <n v="1"/>
    <x v="2"/>
  </r>
  <r>
    <s v="ORD20202"/>
    <d v="2024-01-05T00:00:00"/>
    <x v="10"/>
    <x v="5"/>
    <x v="4"/>
    <x v="2"/>
    <x v="7"/>
    <n v="1984"/>
    <n v="131.97"/>
    <n v="3"/>
    <x v="0"/>
  </r>
  <r>
    <s v="ORD20203"/>
    <d v="2024-11-25T00:00:00"/>
    <x v="5"/>
    <x v="5"/>
    <x v="4"/>
    <x v="0"/>
    <x v="3"/>
    <n v="625"/>
    <n v="47.77"/>
    <n v="1"/>
    <x v="3"/>
  </r>
  <r>
    <s v="ORD20204"/>
    <d v="2024-04-29T00:00:00"/>
    <x v="6"/>
    <x v="1"/>
    <x v="1"/>
    <x v="3"/>
    <x v="0"/>
    <n v="1473"/>
    <n v="120.96"/>
    <n v="3"/>
    <x v="2"/>
  </r>
  <r>
    <s v="ORD20205"/>
    <d v="2024-04-25T00:00:00"/>
    <x v="6"/>
    <x v="9"/>
    <x v="8"/>
    <x v="3"/>
    <x v="0"/>
    <n v="2782"/>
    <n v="808.1"/>
    <n v="3"/>
    <x v="0"/>
  </r>
  <r>
    <s v="ORD20206"/>
    <d v="2024-06-12T00:00:00"/>
    <x v="2"/>
    <x v="6"/>
    <x v="5"/>
    <x v="3"/>
    <x v="6"/>
    <n v="4097"/>
    <n v="339.02"/>
    <n v="2"/>
    <x v="3"/>
  </r>
  <r>
    <s v="ORD20207"/>
    <d v="2024-06-25T00:00:00"/>
    <x v="2"/>
    <x v="3"/>
    <x v="2"/>
    <x v="0"/>
    <x v="7"/>
    <n v="1655"/>
    <n v="354.29"/>
    <n v="5"/>
    <x v="0"/>
  </r>
  <r>
    <s v="ORD20208"/>
    <d v="2023-08-17T00:00:00"/>
    <x v="4"/>
    <x v="6"/>
    <x v="5"/>
    <x v="2"/>
    <x v="0"/>
    <n v="1291"/>
    <n v="308.54000000000002"/>
    <n v="4"/>
    <x v="3"/>
  </r>
  <r>
    <s v="ORD20209"/>
    <d v="2023-03-08T00:00:00"/>
    <x v="3"/>
    <x v="9"/>
    <x v="8"/>
    <x v="2"/>
    <x v="5"/>
    <n v="3328"/>
    <n v="728.41"/>
    <n v="2"/>
    <x v="1"/>
  </r>
  <r>
    <s v="ORD20210"/>
    <d v="2024-01-04T00:00:00"/>
    <x v="10"/>
    <x v="0"/>
    <x v="0"/>
    <x v="2"/>
    <x v="3"/>
    <n v="1842"/>
    <n v="322.66000000000003"/>
    <n v="5"/>
    <x v="2"/>
  </r>
  <r>
    <s v="ORD20211"/>
    <d v="2023-01-23T00:00:00"/>
    <x v="10"/>
    <x v="0"/>
    <x v="0"/>
    <x v="3"/>
    <x v="6"/>
    <n v="2136"/>
    <n v="172.46"/>
    <n v="5"/>
    <x v="1"/>
  </r>
  <r>
    <s v="ORD20212"/>
    <d v="2024-11-05T00:00:00"/>
    <x v="5"/>
    <x v="8"/>
    <x v="7"/>
    <x v="0"/>
    <x v="5"/>
    <n v="3149"/>
    <n v="885.34"/>
    <n v="3"/>
    <x v="1"/>
  </r>
  <r>
    <s v="ORD20213"/>
    <d v="2024-10-30T00:00:00"/>
    <x v="9"/>
    <x v="4"/>
    <x v="3"/>
    <x v="0"/>
    <x v="4"/>
    <n v="3562"/>
    <n v="349.13"/>
    <n v="4"/>
    <x v="0"/>
  </r>
  <r>
    <s v="ORD20214"/>
    <d v="2024-07-01T00:00:00"/>
    <x v="0"/>
    <x v="5"/>
    <x v="4"/>
    <x v="2"/>
    <x v="6"/>
    <n v="732"/>
    <n v="83.94"/>
    <n v="3"/>
    <x v="0"/>
  </r>
  <r>
    <s v="ORD20215"/>
    <d v="2023-10-13T00:00:00"/>
    <x v="9"/>
    <x v="3"/>
    <x v="2"/>
    <x v="0"/>
    <x v="3"/>
    <n v="2101"/>
    <n v="211.57"/>
    <n v="3"/>
    <x v="0"/>
  </r>
  <r>
    <s v="ORD20216"/>
    <d v="2024-05-13T00:00:00"/>
    <x v="1"/>
    <x v="5"/>
    <x v="4"/>
    <x v="3"/>
    <x v="2"/>
    <n v="2220"/>
    <n v="407.21"/>
    <n v="5"/>
    <x v="0"/>
  </r>
  <r>
    <s v="ORD20217"/>
    <d v="2023-07-15T00:00:00"/>
    <x v="0"/>
    <x v="3"/>
    <x v="2"/>
    <x v="1"/>
    <x v="1"/>
    <n v="1408"/>
    <n v="220.17"/>
    <n v="3"/>
    <x v="0"/>
  </r>
  <r>
    <s v="ORD20218"/>
    <d v="2024-01-31T00:00:00"/>
    <x v="10"/>
    <x v="6"/>
    <x v="5"/>
    <x v="2"/>
    <x v="7"/>
    <n v="403"/>
    <n v="30.73"/>
    <n v="2"/>
    <x v="2"/>
  </r>
  <r>
    <s v="ORD20219"/>
    <d v="2023-08-21T00:00:00"/>
    <x v="4"/>
    <x v="7"/>
    <x v="6"/>
    <x v="2"/>
    <x v="5"/>
    <n v="2567"/>
    <n v="153.56"/>
    <n v="5"/>
    <x v="0"/>
  </r>
  <r>
    <s v="ORD20220"/>
    <d v="2023-10-17T00:00:00"/>
    <x v="9"/>
    <x v="5"/>
    <x v="4"/>
    <x v="0"/>
    <x v="5"/>
    <n v="510"/>
    <n v="109.43"/>
    <n v="3"/>
    <x v="2"/>
  </r>
  <r>
    <s v="ORD20221"/>
    <d v="2024-07-05T00:00:00"/>
    <x v="0"/>
    <x v="7"/>
    <x v="6"/>
    <x v="2"/>
    <x v="6"/>
    <n v="4912"/>
    <n v="725.75"/>
    <n v="4"/>
    <x v="3"/>
  </r>
  <r>
    <s v="ORD20222"/>
    <d v="2024-07-15T00:00:00"/>
    <x v="0"/>
    <x v="2"/>
    <x v="0"/>
    <x v="3"/>
    <x v="7"/>
    <n v="1733"/>
    <n v="378.57"/>
    <n v="3"/>
    <x v="1"/>
  </r>
  <r>
    <s v="ORD20223"/>
    <d v="2024-04-24T00:00:00"/>
    <x v="6"/>
    <x v="6"/>
    <x v="5"/>
    <x v="1"/>
    <x v="0"/>
    <n v="1292"/>
    <n v="195.12"/>
    <n v="5"/>
    <x v="1"/>
  </r>
  <r>
    <s v="ORD20224"/>
    <d v="2023-11-09T00:00:00"/>
    <x v="5"/>
    <x v="5"/>
    <x v="4"/>
    <x v="3"/>
    <x v="2"/>
    <n v="2934"/>
    <n v="418.45"/>
    <n v="4"/>
    <x v="2"/>
  </r>
  <r>
    <s v="ORD20225"/>
    <d v="2023-07-30T00:00:00"/>
    <x v="0"/>
    <x v="4"/>
    <x v="3"/>
    <x v="2"/>
    <x v="4"/>
    <n v="2205"/>
    <n v="545.73"/>
    <n v="3"/>
    <x v="3"/>
  </r>
  <r>
    <s v="ORD20226"/>
    <d v="2023-06-16T00:00:00"/>
    <x v="2"/>
    <x v="8"/>
    <x v="7"/>
    <x v="2"/>
    <x v="5"/>
    <n v="4790"/>
    <n v="898.33"/>
    <n v="1"/>
    <x v="3"/>
  </r>
  <r>
    <s v="ORD20227"/>
    <d v="2023-02-28T00:00:00"/>
    <x v="8"/>
    <x v="2"/>
    <x v="0"/>
    <x v="2"/>
    <x v="5"/>
    <n v="3720"/>
    <n v="853.96"/>
    <n v="3"/>
    <x v="2"/>
  </r>
  <r>
    <s v="ORD20228"/>
    <d v="2023-04-02T00:00:00"/>
    <x v="6"/>
    <x v="4"/>
    <x v="3"/>
    <x v="3"/>
    <x v="1"/>
    <n v="735"/>
    <n v="94.62"/>
    <n v="2"/>
    <x v="2"/>
  </r>
  <r>
    <s v="ORD20229"/>
    <d v="2024-01-12T00:00:00"/>
    <x v="10"/>
    <x v="4"/>
    <x v="3"/>
    <x v="1"/>
    <x v="1"/>
    <n v="1687"/>
    <n v="338.27"/>
    <n v="1"/>
    <x v="0"/>
  </r>
  <r>
    <s v="ORD20230"/>
    <d v="2023-09-28T00:00:00"/>
    <x v="11"/>
    <x v="0"/>
    <x v="0"/>
    <x v="1"/>
    <x v="2"/>
    <n v="2446"/>
    <n v="248.01"/>
    <n v="2"/>
    <x v="0"/>
  </r>
  <r>
    <s v="ORD20231"/>
    <d v="2023-10-21T00:00:00"/>
    <x v="9"/>
    <x v="0"/>
    <x v="0"/>
    <x v="3"/>
    <x v="1"/>
    <n v="2903"/>
    <n v="716.9"/>
    <n v="4"/>
    <x v="3"/>
  </r>
  <r>
    <s v="ORD20232"/>
    <d v="2023-11-09T00:00:00"/>
    <x v="5"/>
    <x v="6"/>
    <x v="5"/>
    <x v="2"/>
    <x v="3"/>
    <n v="891"/>
    <n v="213.67"/>
    <n v="2"/>
    <x v="1"/>
  </r>
  <r>
    <s v="ORD20233"/>
    <d v="2024-12-01T00:00:00"/>
    <x v="7"/>
    <x v="1"/>
    <x v="1"/>
    <x v="0"/>
    <x v="0"/>
    <n v="3773"/>
    <n v="851.99"/>
    <n v="2"/>
    <x v="3"/>
  </r>
  <r>
    <s v="ORD20234"/>
    <d v="2023-08-08T00:00:00"/>
    <x v="4"/>
    <x v="9"/>
    <x v="8"/>
    <x v="3"/>
    <x v="3"/>
    <n v="1127"/>
    <n v="247.15"/>
    <n v="2"/>
    <x v="1"/>
  </r>
  <r>
    <s v="ORD20235"/>
    <d v="2023-02-20T00:00:00"/>
    <x v="8"/>
    <x v="8"/>
    <x v="7"/>
    <x v="0"/>
    <x v="4"/>
    <n v="1241"/>
    <n v="78.239999999999995"/>
    <n v="4"/>
    <x v="3"/>
  </r>
  <r>
    <s v="ORD20236"/>
    <d v="2023-03-04T00:00:00"/>
    <x v="3"/>
    <x v="9"/>
    <x v="8"/>
    <x v="0"/>
    <x v="4"/>
    <n v="1689"/>
    <n v="103.01"/>
    <n v="5"/>
    <x v="3"/>
  </r>
  <r>
    <s v="ORD20237"/>
    <d v="2023-03-09T00:00:00"/>
    <x v="3"/>
    <x v="8"/>
    <x v="7"/>
    <x v="3"/>
    <x v="4"/>
    <n v="3629"/>
    <n v="677.75"/>
    <n v="3"/>
    <x v="0"/>
  </r>
  <r>
    <s v="ORD20238"/>
    <d v="2023-02-10T00:00:00"/>
    <x v="8"/>
    <x v="7"/>
    <x v="6"/>
    <x v="2"/>
    <x v="2"/>
    <n v="4127"/>
    <n v="489.3"/>
    <n v="3"/>
    <x v="1"/>
  </r>
  <r>
    <s v="ORD20239"/>
    <d v="2023-05-26T00:00:00"/>
    <x v="1"/>
    <x v="8"/>
    <x v="7"/>
    <x v="0"/>
    <x v="1"/>
    <n v="4178"/>
    <n v="467.14"/>
    <n v="2"/>
    <x v="3"/>
  </r>
  <r>
    <s v="ORD20240"/>
    <d v="2024-01-07T00:00:00"/>
    <x v="10"/>
    <x v="1"/>
    <x v="1"/>
    <x v="0"/>
    <x v="3"/>
    <n v="3345"/>
    <n v="198.77"/>
    <n v="2"/>
    <x v="1"/>
  </r>
  <r>
    <s v="ORD20241"/>
    <d v="2023-03-14T00:00:00"/>
    <x v="3"/>
    <x v="8"/>
    <x v="7"/>
    <x v="2"/>
    <x v="4"/>
    <n v="3639"/>
    <n v="434.27"/>
    <n v="2"/>
    <x v="2"/>
  </r>
  <r>
    <s v="ORD20242"/>
    <d v="2024-02-04T00:00:00"/>
    <x v="8"/>
    <x v="6"/>
    <x v="5"/>
    <x v="2"/>
    <x v="1"/>
    <n v="2247"/>
    <n v="440.86"/>
    <n v="2"/>
    <x v="1"/>
  </r>
  <r>
    <s v="ORD20243"/>
    <d v="2024-02-03T00:00:00"/>
    <x v="8"/>
    <x v="2"/>
    <x v="0"/>
    <x v="2"/>
    <x v="3"/>
    <n v="3018"/>
    <n v="537.69000000000005"/>
    <n v="4"/>
    <x v="0"/>
  </r>
  <r>
    <s v="ORD20244"/>
    <d v="2023-12-27T00:00:00"/>
    <x v="7"/>
    <x v="7"/>
    <x v="6"/>
    <x v="1"/>
    <x v="7"/>
    <n v="2665"/>
    <n v="503.7"/>
    <n v="5"/>
    <x v="2"/>
  </r>
  <r>
    <s v="ORD20245"/>
    <d v="2023-04-17T00:00:00"/>
    <x v="6"/>
    <x v="9"/>
    <x v="8"/>
    <x v="2"/>
    <x v="1"/>
    <n v="3559"/>
    <n v="986.35"/>
    <n v="5"/>
    <x v="1"/>
  </r>
  <r>
    <s v="ORD20246"/>
    <d v="2024-01-13T00:00:00"/>
    <x v="10"/>
    <x v="9"/>
    <x v="8"/>
    <x v="1"/>
    <x v="6"/>
    <n v="1353"/>
    <n v="397.43"/>
    <n v="2"/>
    <x v="2"/>
  </r>
  <r>
    <s v="ORD20247"/>
    <d v="2023-08-02T00:00:00"/>
    <x v="4"/>
    <x v="0"/>
    <x v="0"/>
    <x v="3"/>
    <x v="5"/>
    <n v="2129"/>
    <n v="144.46"/>
    <n v="1"/>
    <x v="3"/>
  </r>
  <r>
    <s v="ORD20248"/>
    <d v="2023-05-09T00:00:00"/>
    <x v="1"/>
    <x v="4"/>
    <x v="3"/>
    <x v="1"/>
    <x v="2"/>
    <n v="1835"/>
    <n v="537.29999999999995"/>
    <n v="3"/>
    <x v="0"/>
  </r>
  <r>
    <s v="ORD20249"/>
    <d v="2023-08-13T00:00:00"/>
    <x v="4"/>
    <x v="0"/>
    <x v="0"/>
    <x v="1"/>
    <x v="7"/>
    <n v="3113"/>
    <n v="794.18"/>
    <n v="1"/>
    <x v="3"/>
  </r>
  <r>
    <s v="ORD20250"/>
    <d v="2024-01-31T00:00:00"/>
    <x v="10"/>
    <x v="8"/>
    <x v="7"/>
    <x v="2"/>
    <x v="1"/>
    <n v="4716"/>
    <n v="880.69"/>
    <n v="4"/>
    <x v="0"/>
  </r>
  <r>
    <s v="ORD20251"/>
    <d v="2024-09-26T00:00:00"/>
    <x v="11"/>
    <x v="6"/>
    <x v="5"/>
    <x v="0"/>
    <x v="7"/>
    <n v="2169"/>
    <n v="406.8"/>
    <n v="1"/>
    <x v="2"/>
  </r>
  <r>
    <s v="ORD20252"/>
    <d v="2024-01-30T00:00:00"/>
    <x v="10"/>
    <x v="8"/>
    <x v="7"/>
    <x v="2"/>
    <x v="4"/>
    <n v="1385"/>
    <n v="324.18"/>
    <n v="3"/>
    <x v="2"/>
  </r>
  <r>
    <s v="ORD20253"/>
    <d v="2024-09-30T00:00:00"/>
    <x v="11"/>
    <x v="9"/>
    <x v="8"/>
    <x v="3"/>
    <x v="5"/>
    <n v="4548"/>
    <n v="892.56"/>
    <n v="5"/>
    <x v="2"/>
  </r>
  <r>
    <s v="ORD20254"/>
    <d v="2023-10-09T00:00:00"/>
    <x v="9"/>
    <x v="2"/>
    <x v="0"/>
    <x v="1"/>
    <x v="6"/>
    <n v="1005"/>
    <n v="253.42"/>
    <n v="2"/>
    <x v="0"/>
  </r>
  <r>
    <s v="ORD20255"/>
    <d v="2023-11-12T00:00:00"/>
    <x v="5"/>
    <x v="9"/>
    <x v="8"/>
    <x v="2"/>
    <x v="1"/>
    <n v="3337"/>
    <n v="189.3"/>
    <n v="3"/>
    <x v="3"/>
  </r>
  <r>
    <s v="ORD20256"/>
    <d v="2023-12-12T00:00:00"/>
    <x v="7"/>
    <x v="8"/>
    <x v="7"/>
    <x v="3"/>
    <x v="3"/>
    <n v="2829"/>
    <n v="747.53"/>
    <n v="2"/>
    <x v="0"/>
  </r>
  <r>
    <s v="ORD20257"/>
    <d v="2023-08-19T00:00:00"/>
    <x v="4"/>
    <x v="4"/>
    <x v="3"/>
    <x v="0"/>
    <x v="6"/>
    <n v="3674"/>
    <n v="863.23"/>
    <n v="3"/>
    <x v="1"/>
  </r>
  <r>
    <s v="ORD20258"/>
    <d v="2023-08-16T00:00:00"/>
    <x v="4"/>
    <x v="7"/>
    <x v="6"/>
    <x v="0"/>
    <x v="4"/>
    <n v="4557"/>
    <n v="756.28"/>
    <n v="4"/>
    <x v="0"/>
  </r>
  <r>
    <s v="ORD20259"/>
    <d v="2024-05-25T00:00:00"/>
    <x v="1"/>
    <x v="2"/>
    <x v="0"/>
    <x v="1"/>
    <x v="3"/>
    <n v="2337"/>
    <n v="229.79"/>
    <n v="3"/>
    <x v="0"/>
  </r>
  <r>
    <s v="ORD20260"/>
    <d v="2023-08-27T00:00:00"/>
    <x v="4"/>
    <x v="1"/>
    <x v="1"/>
    <x v="1"/>
    <x v="4"/>
    <n v="4430"/>
    <n v="1246.8800000000001"/>
    <n v="2"/>
    <x v="1"/>
  </r>
  <r>
    <s v="ORD20261"/>
    <d v="2024-07-16T00:00:00"/>
    <x v="0"/>
    <x v="2"/>
    <x v="0"/>
    <x v="2"/>
    <x v="7"/>
    <n v="2591"/>
    <n v="603.69000000000005"/>
    <n v="2"/>
    <x v="0"/>
  </r>
  <r>
    <s v="ORD20262"/>
    <d v="2023-12-02T00:00:00"/>
    <x v="7"/>
    <x v="1"/>
    <x v="1"/>
    <x v="1"/>
    <x v="1"/>
    <n v="1784"/>
    <n v="215.96"/>
    <n v="4"/>
    <x v="2"/>
  </r>
  <r>
    <s v="ORD20263"/>
    <d v="2023-06-05T00:00:00"/>
    <x v="2"/>
    <x v="3"/>
    <x v="2"/>
    <x v="3"/>
    <x v="1"/>
    <n v="1747"/>
    <n v="193.68"/>
    <n v="5"/>
    <x v="2"/>
  </r>
  <r>
    <s v="ORD20264"/>
    <d v="2024-07-09T00:00:00"/>
    <x v="0"/>
    <x v="9"/>
    <x v="8"/>
    <x v="2"/>
    <x v="3"/>
    <n v="3521"/>
    <n v="791.41"/>
    <n v="4"/>
    <x v="2"/>
  </r>
  <r>
    <s v="ORD20265"/>
    <d v="2023-02-08T00:00:00"/>
    <x v="8"/>
    <x v="6"/>
    <x v="5"/>
    <x v="2"/>
    <x v="4"/>
    <n v="3164"/>
    <n v="688.75"/>
    <n v="1"/>
    <x v="3"/>
  </r>
  <r>
    <s v="ORD20266"/>
    <d v="2023-09-05T00:00:00"/>
    <x v="11"/>
    <x v="7"/>
    <x v="6"/>
    <x v="2"/>
    <x v="1"/>
    <n v="1547"/>
    <n v="452.98"/>
    <n v="2"/>
    <x v="1"/>
  </r>
  <r>
    <s v="ORD20267"/>
    <d v="2024-10-07T00:00:00"/>
    <x v="9"/>
    <x v="4"/>
    <x v="3"/>
    <x v="2"/>
    <x v="4"/>
    <n v="2603"/>
    <n v="161.59"/>
    <n v="4"/>
    <x v="2"/>
  </r>
  <r>
    <s v="ORD20268"/>
    <d v="2023-02-28T00:00:00"/>
    <x v="8"/>
    <x v="1"/>
    <x v="1"/>
    <x v="1"/>
    <x v="7"/>
    <n v="654"/>
    <n v="42.59"/>
    <n v="2"/>
    <x v="0"/>
  </r>
  <r>
    <s v="ORD20269"/>
    <d v="2023-01-05T00:00:00"/>
    <x v="10"/>
    <x v="0"/>
    <x v="0"/>
    <x v="3"/>
    <x v="7"/>
    <n v="2950"/>
    <n v="733.17"/>
    <n v="5"/>
    <x v="2"/>
  </r>
  <r>
    <s v="ORD20270"/>
    <d v="2023-01-19T00:00:00"/>
    <x v="10"/>
    <x v="7"/>
    <x v="6"/>
    <x v="0"/>
    <x v="3"/>
    <n v="382"/>
    <n v="33.130000000000003"/>
    <n v="3"/>
    <x v="0"/>
  </r>
  <r>
    <s v="ORD20271"/>
    <d v="2023-10-27T00:00:00"/>
    <x v="9"/>
    <x v="1"/>
    <x v="1"/>
    <x v="0"/>
    <x v="6"/>
    <n v="3624"/>
    <n v="637.95000000000005"/>
    <n v="1"/>
    <x v="3"/>
  </r>
  <r>
    <s v="ORD20272"/>
    <d v="2023-06-01T00:00:00"/>
    <x v="2"/>
    <x v="2"/>
    <x v="0"/>
    <x v="3"/>
    <x v="0"/>
    <n v="570"/>
    <n v="39.159999999999997"/>
    <n v="4"/>
    <x v="1"/>
  </r>
  <r>
    <s v="ORD20273"/>
    <d v="2024-08-03T00:00:00"/>
    <x v="4"/>
    <x v="3"/>
    <x v="2"/>
    <x v="3"/>
    <x v="6"/>
    <n v="3728"/>
    <n v="760"/>
    <n v="3"/>
    <x v="1"/>
  </r>
  <r>
    <s v="ORD20274"/>
    <d v="2023-12-15T00:00:00"/>
    <x v="7"/>
    <x v="9"/>
    <x v="8"/>
    <x v="1"/>
    <x v="2"/>
    <n v="1477"/>
    <n v="181.53"/>
    <n v="1"/>
    <x v="2"/>
  </r>
  <r>
    <s v="ORD20275"/>
    <d v="2023-08-27T00:00:00"/>
    <x v="4"/>
    <x v="2"/>
    <x v="0"/>
    <x v="1"/>
    <x v="7"/>
    <n v="221"/>
    <n v="19.63"/>
    <n v="4"/>
    <x v="1"/>
  </r>
  <r>
    <s v="ORD20276"/>
    <d v="2023-01-20T00:00:00"/>
    <x v="10"/>
    <x v="1"/>
    <x v="1"/>
    <x v="3"/>
    <x v="5"/>
    <n v="272"/>
    <n v="16.38"/>
    <n v="4"/>
    <x v="2"/>
  </r>
  <r>
    <s v="ORD20277"/>
    <d v="2023-04-22T00:00:00"/>
    <x v="6"/>
    <x v="5"/>
    <x v="4"/>
    <x v="2"/>
    <x v="7"/>
    <n v="3389"/>
    <n v="406.01"/>
    <n v="4"/>
    <x v="2"/>
  </r>
  <r>
    <s v="ORD20278"/>
    <d v="2023-01-27T00:00:00"/>
    <x v="10"/>
    <x v="2"/>
    <x v="0"/>
    <x v="0"/>
    <x v="3"/>
    <n v="1783"/>
    <n v="311.33999999999997"/>
    <n v="5"/>
    <x v="0"/>
  </r>
  <r>
    <s v="ORD20279"/>
    <d v="2024-11-21T00:00:00"/>
    <x v="5"/>
    <x v="4"/>
    <x v="3"/>
    <x v="2"/>
    <x v="6"/>
    <n v="4492"/>
    <n v="1294.67"/>
    <n v="2"/>
    <x v="1"/>
  </r>
  <r>
    <s v="ORD20280"/>
    <d v="2024-10-08T00:00:00"/>
    <x v="9"/>
    <x v="4"/>
    <x v="3"/>
    <x v="2"/>
    <x v="0"/>
    <n v="1528"/>
    <n v="158.79"/>
    <n v="3"/>
    <x v="2"/>
  </r>
  <r>
    <s v="ORD20281"/>
    <d v="2024-01-17T00:00:00"/>
    <x v="10"/>
    <x v="6"/>
    <x v="5"/>
    <x v="0"/>
    <x v="1"/>
    <n v="327"/>
    <n v="47.41"/>
    <n v="3"/>
    <x v="0"/>
  </r>
  <r>
    <s v="ORD20282"/>
    <d v="2023-04-14T00:00:00"/>
    <x v="6"/>
    <x v="2"/>
    <x v="0"/>
    <x v="2"/>
    <x v="1"/>
    <n v="2048"/>
    <n v="213.4"/>
    <n v="5"/>
    <x v="1"/>
  </r>
  <r>
    <s v="ORD20283"/>
    <d v="2024-01-31T00:00:00"/>
    <x v="10"/>
    <x v="4"/>
    <x v="3"/>
    <x v="2"/>
    <x v="5"/>
    <n v="3093"/>
    <n v="435.73"/>
    <n v="4"/>
    <x v="0"/>
  </r>
  <r>
    <s v="ORD20284"/>
    <d v="2023-10-08T00:00:00"/>
    <x v="9"/>
    <x v="4"/>
    <x v="3"/>
    <x v="3"/>
    <x v="3"/>
    <n v="1127"/>
    <n v="309.05"/>
    <n v="3"/>
    <x v="1"/>
  </r>
  <r>
    <s v="ORD20285"/>
    <d v="2024-08-31T00:00:00"/>
    <x v="4"/>
    <x v="9"/>
    <x v="8"/>
    <x v="0"/>
    <x v="4"/>
    <n v="3469"/>
    <n v="409.62"/>
    <n v="3"/>
    <x v="0"/>
  </r>
  <r>
    <s v="ORD20286"/>
    <d v="2024-05-02T00:00:00"/>
    <x v="1"/>
    <x v="7"/>
    <x v="6"/>
    <x v="2"/>
    <x v="6"/>
    <n v="2526"/>
    <n v="654.29999999999995"/>
    <n v="4"/>
    <x v="1"/>
  </r>
  <r>
    <s v="ORD20287"/>
    <d v="2024-07-12T00:00:00"/>
    <x v="0"/>
    <x v="0"/>
    <x v="0"/>
    <x v="0"/>
    <x v="2"/>
    <n v="1018"/>
    <n v="197.97"/>
    <n v="5"/>
    <x v="2"/>
  </r>
  <r>
    <s v="ORD20288"/>
    <d v="2024-09-02T00:00:00"/>
    <x v="11"/>
    <x v="9"/>
    <x v="8"/>
    <x v="2"/>
    <x v="4"/>
    <n v="2992"/>
    <n v="444.67"/>
    <n v="1"/>
    <x v="0"/>
  </r>
  <r>
    <s v="ORD20289"/>
    <d v="2023-01-20T00:00:00"/>
    <x v="10"/>
    <x v="9"/>
    <x v="8"/>
    <x v="0"/>
    <x v="3"/>
    <n v="1874"/>
    <n v="489.64"/>
    <n v="3"/>
    <x v="0"/>
  </r>
  <r>
    <s v="ORD20290"/>
    <d v="2024-04-19T00:00:00"/>
    <x v="6"/>
    <x v="6"/>
    <x v="5"/>
    <x v="0"/>
    <x v="3"/>
    <n v="4580"/>
    <n v="809.92"/>
    <n v="2"/>
    <x v="0"/>
  </r>
  <r>
    <s v="ORD20291"/>
    <d v="2024-03-28T00:00:00"/>
    <x v="3"/>
    <x v="1"/>
    <x v="1"/>
    <x v="1"/>
    <x v="6"/>
    <n v="1440"/>
    <n v="302.10000000000002"/>
    <n v="2"/>
    <x v="0"/>
  </r>
  <r>
    <s v="ORD20292"/>
    <d v="2023-06-06T00:00:00"/>
    <x v="2"/>
    <x v="6"/>
    <x v="5"/>
    <x v="0"/>
    <x v="3"/>
    <n v="3249"/>
    <n v="454.11"/>
    <n v="4"/>
    <x v="1"/>
  </r>
  <r>
    <s v="ORD20293"/>
    <d v="2023-04-26T00:00:00"/>
    <x v="6"/>
    <x v="3"/>
    <x v="2"/>
    <x v="0"/>
    <x v="2"/>
    <n v="4489"/>
    <n v="827.49"/>
    <n v="3"/>
    <x v="3"/>
  </r>
  <r>
    <s v="ORD20294"/>
    <d v="2023-04-17T00:00:00"/>
    <x v="6"/>
    <x v="7"/>
    <x v="6"/>
    <x v="0"/>
    <x v="6"/>
    <n v="3786"/>
    <n v="907.67"/>
    <n v="5"/>
    <x v="1"/>
  </r>
  <r>
    <s v="ORD20295"/>
    <d v="2023-06-28T00:00:00"/>
    <x v="2"/>
    <x v="1"/>
    <x v="1"/>
    <x v="3"/>
    <x v="2"/>
    <n v="2053"/>
    <n v="458.35"/>
    <n v="3"/>
    <x v="3"/>
  </r>
  <r>
    <s v="ORD20296"/>
    <d v="2024-04-16T00:00:00"/>
    <x v="6"/>
    <x v="3"/>
    <x v="2"/>
    <x v="2"/>
    <x v="7"/>
    <n v="3106"/>
    <n v="390.76"/>
    <n v="3"/>
    <x v="1"/>
  </r>
  <r>
    <s v="ORD20297"/>
    <d v="2024-11-08T00:00:00"/>
    <x v="5"/>
    <x v="1"/>
    <x v="1"/>
    <x v="0"/>
    <x v="0"/>
    <n v="4473"/>
    <n v="1079.22"/>
    <n v="1"/>
    <x v="3"/>
  </r>
  <r>
    <s v="ORD20298"/>
    <d v="2024-10-06T00:00:00"/>
    <x v="9"/>
    <x v="3"/>
    <x v="2"/>
    <x v="0"/>
    <x v="2"/>
    <n v="1681"/>
    <n v="385.12"/>
    <n v="4"/>
    <x v="3"/>
  </r>
  <r>
    <s v="ORD20299"/>
    <d v="2023-03-12T00:00:00"/>
    <x v="3"/>
    <x v="9"/>
    <x v="8"/>
    <x v="3"/>
    <x v="5"/>
    <n v="388"/>
    <n v="38.65"/>
    <n v="4"/>
    <x v="0"/>
  </r>
  <r>
    <s v="ORD20300"/>
    <d v="2023-03-19T00:00:00"/>
    <x v="3"/>
    <x v="4"/>
    <x v="3"/>
    <x v="2"/>
    <x v="3"/>
    <n v="348"/>
    <n v="55.59"/>
    <n v="4"/>
    <x v="0"/>
  </r>
  <r>
    <s v="ORD20301"/>
    <d v="2023-11-30T00:00:00"/>
    <x v="5"/>
    <x v="4"/>
    <x v="3"/>
    <x v="0"/>
    <x v="1"/>
    <n v="3919"/>
    <n v="655.29"/>
    <n v="4"/>
    <x v="2"/>
  </r>
  <r>
    <s v="ORD20302"/>
    <d v="2023-10-28T00:00:00"/>
    <x v="9"/>
    <x v="9"/>
    <x v="8"/>
    <x v="2"/>
    <x v="4"/>
    <n v="2775"/>
    <n v="507.51"/>
    <n v="5"/>
    <x v="0"/>
  </r>
  <r>
    <s v="ORD20303"/>
    <d v="2023-09-09T00:00:00"/>
    <x v="11"/>
    <x v="1"/>
    <x v="1"/>
    <x v="1"/>
    <x v="1"/>
    <n v="4365"/>
    <n v="411.92"/>
    <n v="5"/>
    <x v="0"/>
  </r>
  <r>
    <s v="ORD20304"/>
    <d v="2023-03-04T00:00:00"/>
    <x v="3"/>
    <x v="9"/>
    <x v="8"/>
    <x v="1"/>
    <x v="3"/>
    <n v="975"/>
    <n v="107.73"/>
    <n v="3"/>
    <x v="2"/>
  </r>
  <r>
    <s v="ORD20305"/>
    <d v="2023-07-20T00:00:00"/>
    <x v="0"/>
    <x v="5"/>
    <x v="4"/>
    <x v="1"/>
    <x v="4"/>
    <n v="2840"/>
    <n v="586.23"/>
    <n v="1"/>
    <x v="1"/>
  </r>
  <r>
    <s v="ORD20306"/>
    <d v="2023-05-16T00:00:00"/>
    <x v="1"/>
    <x v="2"/>
    <x v="0"/>
    <x v="1"/>
    <x v="7"/>
    <n v="603"/>
    <n v="174.8"/>
    <n v="4"/>
    <x v="2"/>
  </r>
  <r>
    <s v="ORD20307"/>
    <d v="2024-10-03T00:00:00"/>
    <x v="9"/>
    <x v="5"/>
    <x v="4"/>
    <x v="2"/>
    <x v="3"/>
    <n v="362"/>
    <n v="48.31"/>
    <n v="1"/>
    <x v="3"/>
  </r>
  <r>
    <s v="ORD20308"/>
    <d v="2024-09-11T00:00:00"/>
    <x v="11"/>
    <x v="2"/>
    <x v="0"/>
    <x v="0"/>
    <x v="3"/>
    <n v="2428"/>
    <n v="198.22"/>
    <n v="4"/>
    <x v="3"/>
  </r>
  <r>
    <s v="ORD20309"/>
    <d v="2023-10-28T00:00:00"/>
    <x v="9"/>
    <x v="0"/>
    <x v="0"/>
    <x v="2"/>
    <x v="5"/>
    <n v="4243"/>
    <n v="323.62"/>
    <n v="5"/>
    <x v="3"/>
  </r>
  <r>
    <s v="ORD20310"/>
    <d v="2024-08-09T00:00:00"/>
    <x v="4"/>
    <x v="5"/>
    <x v="4"/>
    <x v="3"/>
    <x v="0"/>
    <n v="2423"/>
    <n v="262.47000000000003"/>
    <n v="1"/>
    <x v="0"/>
  </r>
  <r>
    <s v="ORD20311"/>
    <d v="2023-07-08T00:00:00"/>
    <x v="0"/>
    <x v="3"/>
    <x v="2"/>
    <x v="1"/>
    <x v="4"/>
    <n v="2444"/>
    <n v="156.47999999999999"/>
    <n v="1"/>
    <x v="0"/>
  </r>
  <r>
    <s v="ORD20312"/>
    <d v="2024-07-01T00:00:00"/>
    <x v="0"/>
    <x v="0"/>
    <x v="0"/>
    <x v="0"/>
    <x v="2"/>
    <n v="3646"/>
    <n v="850.77"/>
    <n v="2"/>
    <x v="1"/>
  </r>
  <r>
    <s v="ORD20313"/>
    <d v="2024-09-29T00:00:00"/>
    <x v="11"/>
    <x v="5"/>
    <x v="4"/>
    <x v="1"/>
    <x v="5"/>
    <n v="1864"/>
    <n v="267.89999999999998"/>
    <n v="2"/>
    <x v="2"/>
  </r>
  <r>
    <s v="ORD20314"/>
    <d v="2024-04-19T00:00:00"/>
    <x v="6"/>
    <x v="0"/>
    <x v="0"/>
    <x v="2"/>
    <x v="6"/>
    <n v="1691"/>
    <n v="433.21"/>
    <n v="5"/>
    <x v="0"/>
  </r>
  <r>
    <s v="ORD20315"/>
    <d v="2024-07-28T00:00:00"/>
    <x v="0"/>
    <x v="0"/>
    <x v="0"/>
    <x v="2"/>
    <x v="5"/>
    <n v="1060"/>
    <n v="124.89"/>
    <n v="1"/>
    <x v="2"/>
  </r>
  <r>
    <s v="ORD20316"/>
    <d v="2023-10-10T00:00:00"/>
    <x v="9"/>
    <x v="9"/>
    <x v="8"/>
    <x v="1"/>
    <x v="3"/>
    <n v="3346"/>
    <n v="521.75"/>
    <n v="3"/>
    <x v="1"/>
  </r>
  <r>
    <s v="ORD20317"/>
    <d v="2023-07-14T00:00:00"/>
    <x v="0"/>
    <x v="8"/>
    <x v="7"/>
    <x v="3"/>
    <x v="0"/>
    <n v="2263"/>
    <n v="295.91000000000003"/>
    <n v="1"/>
    <x v="1"/>
  </r>
  <r>
    <s v="ORD20318"/>
    <d v="2024-11-26T00:00:00"/>
    <x v="5"/>
    <x v="4"/>
    <x v="3"/>
    <x v="2"/>
    <x v="3"/>
    <n v="2600"/>
    <n v="455.3"/>
    <n v="4"/>
    <x v="1"/>
  </r>
  <r>
    <s v="ORD20319"/>
    <d v="2024-02-26T00:00:00"/>
    <x v="8"/>
    <x v="3"/>
    <x v="2"/>
    <x v="3"/>
    <x v="3"/>
    <n v="3390"/>
    <n v="479.97"/>
    <n v="5"/>
    <x v="3"/>
  </r>
  <r>
    <s v="ORD20320"/>
    <d v="2023-02-28T00:00:00"/>
    <x v="8"/>
    <x v="4"/>
    <x v="3"/>
    <x v="3"/>
    <x v="2"/>
    <n v="3792"/>
    <n v="558.97"/>
    <n v="5"/>
    <x v="2"/>
  </r>
  <r>
    <s v="ORD20321"/>
    <d v="2023-01-07T00:00:00"/>
    <x v="10"/>
    <x v="9"/>
    <x v="8"/>
    <x v="1"/>
    <x v="2"/>
    <n v="4401"/>
    <n v="302.54000000000002"/>
    <n v="1"/>
    <x v="2"/>
  </r>
  <r>
    <s v="ORD20322"/>
    <d v="2024-01-25T00:00:00"/>
    <x v="10"/>
    <x v="3"/>
    <x v="2"/>
    <x v="1"/>
    <x v="2"/>
    <n v="540"/>
    <n v="152.55000000000001"/>
    <n v="2"/>
    <x v="3"/>
  </r>
  <r>
    <s v="ORD20323"/>
    <d v="2024-07-31T00:00:00"/>
    <x v="0"/>
    <x v="6"/>
    <x v="5"/>
    <x v="1"/>
    <x v="0"/>
    <n v="3096"/>
    <n v="567.13"/>
    <n v="1"/>
    <x v="2"/>
  </r>
  <r>
    <s v="ORD20324"/>
    <d v="2024-08-26T00:00:00"/>
    <x v="4"/>
    <x v="0"/>
    <x v="0"/>
    <x v="2"/>
    <x v="1"/>
    <n v="4440"/>
    <n v="961.69"/>
    <n v="5"/>
    <x v="3"/>
  </r>
  <r>
    <s v="ORD20325"/>
    <d v="2023-06-24T00:00:00"/>
    <x v="2"/>
    <x v="9"/>
    <x v="8"/>
    <x v="3"/>
    <x v="5"/>
    <n v="4560"/>
    <n v="829.64"/>
    <n v="1"/>
    <x v="2"/>
  </r>
  <r>
    <s v="ORD20326"/>
    <d v="2023-12-11T00:00:00"/>
    <x v="7"/>
    <x v="1"/>
    <x v="1"/>
    <x v="3"/>
    <x v="7"/>
    <n v="2762"/>
    <n v="175.43"/>
    <n v="4"/>
    <x v="2"/>
  </r>
  <r>
    <s v="ORD20327"/>
    <d v="2023-10-27T00:00:00"/>
    <x v="9"/>
    <x v="7"/>
    <x v="6"/>
    <x v="0"/>
    <x v="4"/>
    <n v="462"/>
    <n v="51.23"/>
    <n v="3"/>
    <x v="3"/>
  </r>
  <r>
    <s v="ORD20328"/>
    <d v="2023-10-12T00:00:00"/>
    <x v="9"/>
    <x v="0"/>
    <x v="0"/>
    <x v="2"/>
    <x v="6"/>
    <n v="1366"/>
    <n v="180.82"/>
    <n v="1"/>
    <x v="3"/>
  </r>
  <r>
    <s v="ORD20329"/>
    <d v="2023-04-26T00:00:00"/>
    <x v="6"/>
    <x v="4"/>
    <x v="3"/>
    <x v="0"/>
    <x v="5"/>
    <n v="1148"/>
    <n v="126.42"/>
    <n v="1"/>
    <x v="3"/>
  </r>
  <r>
    <s v="ORD20330"/>
    <d v="2024-09-02T00:00:00"/>
    <x v="11"/>
    <x v="1"/>
    <x v="1"/>
    <x v="2"/>
    <x v="4"/>
    <n v="714"/>
    <n v="164.63"/>
    <n v="5"/>
    <x v="1"/>
  </r>
  <r>
    <s v="ORD20331"/>
    <d v="2024-02-20T00:00:00"/>
    <x v="8"/>
    <x v="6"/>
    <x v="5"/>
    <x v="3"/>
    <x v="5"/>
    <n v="4889"/>
    <n v="1137.8699999999999"/>
    <n v="3"/>
    <x v="0"/>
  </r>
  <r>
    <s v="ORD20332"/>
    <d v="2023-08-27T00:00:00"/>
    <x v="4"/>
    <x v="3"/>
    <x v="2"/>
    <x v="3"/>
    <x v="1"/>
    <n v="3708"/>
    <n v="195.47"/>
    <n v="4"/>
    <x v="2"/>
  </r>
  <r>
    <s v="ORD20333"/>
    <d v="2024-10-11T00:00:00"/>
    <x v="9"/>
    <x v="5"/>
    <x v="4"/>
    <x v="3"/>
    <x v="7"/>
    <n v="4205"/>
    <n v="903.79"/>
    <n v="4"/>
    <x v="1"/>
  </r>
  <r>
    <s v="ORD20334"/>
    <d v="2024-05-07T00:00:00"/>
    <x v="1"/>
    <x v="5"/>
    <x v="4"/>
    <x v="0"/>
    <x v="1"/>
    <n v="1477"/>
    <n v="437.1"/>
    <n v="1"/>
    <x v="3"/>
  </r>
  <r>
    <s v="ORD20335"/>
    <d v="2023-07-13T00:00:00"/>
    <x v="0"/>
    <x v="8"/>
    <x v="7"/>
    <x v="1"/>
    <x v="2"/>
    <n v="2612"/>
    <n v="621.21"/>
    <n v="1"/>
    <x v="0"/>
  </r>
  <r>
    <s v="ORD20336"/>
    <d v="2024-01-07T00:00:00"/>
    <x v="10"/>
    <x v="9"/>
    <x v="8"/>
    <x v="3"/>
    <x v="4"/>
    <n v="3526"/>
    <n v="597.04999999999995"/>
    <n v="1"/>
    <x v="3"/>
  </r>
  <r>
    <s v="ORD20337"/>
    <d v="2023-06-03T00:00:00"/>
    <x v="2"/>
    <x v="3"/>
    <x v="2"/>
    <x v="2"/>
    <x v="7"/>
    <n v="1724"/>
    <n v="337.82"/>
    <n v="5"/>
    <x v="2"/>
  </r>
  <r>
    <s v="ORD20338"/>
    <d v="2024-01-01T00:00:00"/>
    <x v="10"/>
    <x v="3"/>
    <x v="2"/>
    <x v="3"/>
    <x v="3"/>
    <n v="2463"/>
    <n v="425.99"/>
    <n v="2"/>
    <x v="1"/>
  </r>
  <r>
    <s v="ORD20339"/>
    <d v="2023-05-25T00:00:00"/>
    <x v="1"/>
    <x v="1"/>
    <x v="1"/>
    <x v="2"/>
    <x v="2"/>
    <n v="4419"/>
    <n v="723.8"/>
    <n v="1"/>
    <x v="3"/>
  </r>
  <r>
    <s v="ORD20340"/>
    <d v="2023-07-09T00:00:00"/>
    <x v="0"/>
    <x v="6"/>
    <x v="5"/>
    <x v="1"/>
    <x v="7"/>
    <n v="675"/>
    <n v="86.53"/>
    <n v="3"/>
    <x v="2"/>
  </r>
  <r>
    <s v="ORD20341"/>
    <d v="2024-08-07T00:00:00"/>
    <x v="4"/>
    <x v="7"/>
    <x v="6"/>
    <x v="1"/>
    <x v="1"/>
    <n v="3117"/>
    <n v="451.19"/>
    <n v="3"/>
    <x v="2"/>
  </r>
  <r>
    <s v="ORD20342"/>
    <d v="2024-04-25T00:00:00"/>
    <x v="6"/>
    <x v="8"/>
    <x v="7"/>
    <x v="1"/>
    <x v="4"/>
    <n v="1440"/>
    <n v="391.86"/>
    <n v="5"/>
    <x v="2"/>
  </r>
  <r>
    <s v="ORD20343"/>
    <d v="2024-10-25T00:00:00"/>
    <x v="9"/>
    <x v="7"/>
    <x v="6"/>
    <x v="0"/>
    <x v="2"/>
    <n v="1777"/>
    <n v="494.57"/>
    <n v="3"/>
    <x v="3"/>
  </r>
  <r>
    <s v="ORD20344"/>
    <d v="2023-03-10T00:00:00"/>
    <x v="3"/>
    <x v="3"/>
    <x v="2"/>
    <x v="3"/>
    <x v="7"/>
    <n v="326"/>
    <n v="85.18"/>
    <n v="5"/>
    <x v="3"/>
  </r>
  <r>
    <s v="ORD20345"/>
    <d v="2023-03-05T00:00:00"/>
    <x v="3"/>
    <x v="1"/>
    <x v="1"/>
    <x v="2"/>
    <x v="3"/>
    <n v="3972"/>
    <n v="847.8"/>
    <n v="3"/>
    <x v="2"/>
  </r>
  <r>
    <s v="ORD20346"/>
    <d v="2023-02-21T00:00:00"/>
    <x v="8"/>
    <x v="8"/>
    <x v="7"/>
    <x v="3"/>
    <x v="5"/>
    <n v="676"/>
    <n v="164.28"/>
    <n v="1"/>
    <x v="0"/>
  </r>
  <r>
    <s v="ORD20347"/>
    <d v="2023-01-05T00:00:00"/>
    <x v="10"/>
    <x v="4"/>
    <x v="3"/>
    <x v="2"/>
    <x v="1"/>
    <n v="4651"/>
    <n v="856.08"/>
    <n v="1"/>
    <x v="0"/>
  </r>
  <r>
    <s v="ORD20348"/>
    <d v="2023-02-14T00:00:00"/>
    <x v="8"/>
    <x v="6"/>
    <x v="5"/>
    <x v="3"/>
    <x v="0"/>
    <n v="4268"/>
    <n v="1004.42"/>
    <n v="2"/>
    <x v="0"/>
  </r>
  <r>
    <s v="ORD20349"/>
    <d v="2023-01-24T00:00:00"/>
    <x v="10"/>
    <x v="1"/>
    <x v="1"/>
    <x v="3"/>
    <x v="5"/>
    <n v="629"/>
    <n v="161.38999999999999"/>
    <n v="1"/>
    <x v="2"/>
  </r>
  <r>
    <s v="ORD20350"/>
    <d v="2023-06-09T00:00:00"/>
    <x v="2"/>
    <x v="5"/>
    <x v="4"/>
    <x v="2"/>
    <x v="3"/>
    <n v="632"/>
    <n v="144.02000000000001"/>
    <n v="1"/>
    <x v="2"/>
  </r>
  <r>
    <s v="ORD20351"/>
    <d v="2023-01-14T00:00:00"/>
    <x v="10"/>
    <x v="0"/>
    <x v="0"/>
    <x v="1"/>
    <x v="3"/>
    <n v="1839"/>
    <n v="306.33"/>
    <n v="1"/>
    <x v="0"/>
  </r>
  <r>
    <s v="ORD20352"/>
    <d v="2024-10-03T00:00:00"/>
    <x v="9"/>
    <x v="5"/>
    <x v="4"/>
    <x v="1"/>
    <x v="1"/>
    <n v="1596"/>
    <n v="148.96"/>
    <n v="5"/>
    <x v="0"/>
  </r>
  <r>
    <s v="ORD20353"/>
    <d v="2023-07-20T00:00:00"/>
    <x v="0"/>
    <x v="9"/>
    <x v="8"/>
    <x v="0"/>
    <x v="5"/>
    <n v="4799"/>
    <n v="1291.43"/>
    <n v="3"/>
    <x v="0"/>
  </r>
  <r>
    <s v="ORD20354"/>
    <d v="2023-02-01T00:00:00"/>
    <x v="8"/>
    <x v="1"/>
    <x v="1"/>
    <x v="2"/>
    <x v="0"/>
    <n v="1704"/>
    <n v="392.95"/>
    <n v="4"/>
    <x v="0"/>
  </r>
  <r>
    <s v="ORD20355"/>
    <d v="2023-02-22T00:00:00"/>
    <x v="8"/>
    <x v="2"/>
    <x v="0"/>
    <x v="3"/>
    <x v="5"/>
    <n v="4489"/>
    <n v="941.98"/>
    <n v="1"/>
    <x v="3"/>
  </r>
  <r>
    <s v="ORD20356"/>
    <d v="2024-08-22T00:00:00"/>
    <x v="4"/>
    <x v="7"/>
    <x v="6"/>
    <x v="3"/>
    <x v="0"/>
    <n v="1251"/>
    <n v="206.34"/>
    <n v="3"/>
    <x v="0"/>
  </r>
  <r>
    <s v="ORD20357"/>
    <d v="2024-03-27T00:00:00"/>
    <x v="3"/>
    <x v="0"/>
    <x v="0"/>
    <x v="3"/>
    <x v="6"/>
    <n v="3629"/>
    <n v="677.94"/>
    <n v="4"/>
    <x v="3"/>
  </r>
  <r>
    <s v="ORD20358"/>
    <d v="2023-12-04T00:00:00"/>
    <x v="7"/>
    <x v="2"/>
    <x v="0"/>
    <x v="2"/>
    <x v="4"/>
    <n v="4755"/>
    <n v="969.94"/>
    <n v="5"/>
    <x v="2"/>
  </r>
  <r>
    <s v="ORD20359"/>
    <d v="2024-06-07T00:00:00"/>
    <x v="2"/>
    <x v="3"/>
    <x v="2"/>
    <x v="0"/>
    <x v="3"/>
    <n v="1326"/>
    <n v="292.67"/>
    <n v="3"/>
    <x v="3"/>
  </r>
  <r>
    <s v="ORD20360"/>
    <d v="2024-07-26T00:00:00"/>
    <x v="0"/>
    <x v="4"/>
    <x v="3"/>
    <x v="1"/>
    <x v="0"/>
    <n v="2187"/>
    <n v="162.62"/>
    <n v="4"/>
    <x v="3"/>
  </r>
  <r>
    <s v="ORD20361"/>
    <d v="2024-11-21T00:00:00"/>
    <x v="5"/>
    <x v="5"/>
    <x v="4"/>
    <x v="0"/>
    <x v="4"/>
    <n v="3732"/>
    <n v="594.48"/>
    <n v="2"/>
    <x v="1"/>
  </r>
  <r>
    <s v="ORD20362"/>
    <d v="2023-06-04T00:00:00"/>
    <x v="2"/>
    <x v="2"/>
    <x v="0"/>
    <x v="0"/>
    <x v="1"/>
    <n v="2089"/>
    <n v="409.28"/>
    <n v="1"/>
    <x v="3"/>
  </r>
  <r>
    <s v="ORD20363"/>
    <d v="2024-11-25T00:00:00"/>
    <x v="5"/>
    <x v="4"/>
    <x v="3"/>
    <x v="0"/>
    <x v="2"/>
    <n v="4706"/>
    <n v="1341.61"/>
    <n v="3"/>
    <x v="3"/>
  </r>
  <r>
    <s v="ORD20364"/>
    <d v="2024-06-12T00:00:00"/>
    <x v="2"/>
    <x v="9"/>
    <x v="8"/>
    <x v="0"/>
    <x v="0"/>
    <n v="2334"/>
    <n v="127.8"/>
    <n v="5"/>
    <x v="1"/>
  </r>
  <r>
    <s v="ORD20365"/>
    <d v="2023-11-07T00:00:00"/>
    <x v="5"/>
    <x v="1"/>
    <x v="1"/>
    <x v="2"/>
    <x v="6"/>
    <n v="1102"/>
    <n v="271.89"/>
    <n v="5"/>
    <x v="3"/>
  </r>
  <r>
    <s v="ORD20366"/>
    <d v="2023-05-13T00:00:00"/>
    <x v="1"/>
    <x v="2"/>
    <x v="0"/>
    <x v="0"/>
    <x v="6"/>
    <n v="4093"/>
    <n v="373.85"/>
    <n v="1"/>
    <x v="3"/>
  </r>
  <r>
    <s v="ORD20367"/>
    <d v="2023-10-21T00:00:00"/>
    <x v="9"/>
    <x v="8"/>
    <x v="7"/>
    <x v="0"/>
    <x v="5"/>
    <n v="1544"/>
    <n v="344.39"/>
    <n v="4"/>
    <x v="3"/>
  </r>
  <r>
    <s v="ORD20368"/>
    <d v="2024-03-25T00:00:00"/>
    <x v="3"/>
    <x v="5"/>
    <x v="4"/>
    <x v="2"/>
    <x v="5"/>
    <n v="1646"/>
    <n v="225.76"/>
    <n v="5"/>
    <x v="3"/>
  </r>
  <r>
    <s v="ORD20369"/>
    <d v="2023-03-02T00:00:00"/>
    <x v="3"/>
    <x v="7"/>
    <x v="6"/>
    <x v="2"/>
    <x v="6"/>
    <n v="2158"/>
    <n v="453.13"/>
    <n v="3"/>
    <x v="0"/>
  </r>
  <r>
    <s v="ORD20370"/>
    <d v="2023-08-18T00:00:00"/>
    <x v="4"/>
    <x v="0"/>
    <x v="0"/>
    <x v="1"/>
    <x v="7"/>
    <n v="2860"/>
    <n v="816.85"/>
    <n v="2"/>
    <x v="3"/>
  </r>
  <r>
    <s v="ORD20371"/>
    <d v="2024-05-28T00:00:00"/>
    <x v="1"/>
    <x v="5"/>
    <x v="4"/>
    <x v="2"/>
    <x v="2"/>
    <n v="4739"/>
    <n v="1164.1199999999999"/>
    <n v="1"/>
    <x v="1"/>
  </r>
  <r>
    <s v="ORD20372"/>
    <d v="2024-10-24T00:00:00"/>
    <x v="9"/>
    <x v="5"/>
    <x v="4"/>
    <x v="1"/>
    <x v="7"/>
    <n v="2598"/>
    <n v="769.77"/>
    <n v="5"/>
    <x v="1"/>
  </r>
  <r>
    <s v="ORD20373"/>
    <d v="2023-04-24T00:00:00"/>
    <x v="6"/>
    <x v="9"/>
    <x v="8"/>
    <x v="3"/>
    <x v="2"/>
    <n v="3963"/>
    <n v="336.24"/>
    <n v="4"/>
    <x v="3"/>
  </r>
  <r>
    <s v="ORD20374"/>
    <d v="2024-03-31T00:00:00"/>
    <x v="3"/>
    <x v="1"/>
    <x v="1"/>
    <x v="2"/>
    <x v="3"/>
    <n v="4130"/>
    <n v="503.92"/>
    <n v="2"/>
    <x v="3"/>
  </r>
  <r>
    <s v="ORD20375"/>
    <d v="2024-09-30T00:00:00"/>
    <x v="11"/>
    <x v="9"/>
    <x v="8"/>
    <x v="1"/>
    <x v="0"/>
    <n v="1569"/>
    <n v="187.71"/>
    <n v="3"/>
    <x v="2"/>
  </r>
  <r>
    <s v="ORD20376"/>
    <d v="2023-10-10T00:00:00"/>
    <x v="9"/>
    <x v="0"/>
    <x v="0"/>
    <x v="0"/>
    <x v="1"/>
    <n v="1717"/>
    <n v="234.74"/>
    <n v="4"/>
    <x v="1"/>
  </r>
  <r>
    <s v="ORD20377"/>
    <d v="2024-04-09T00:00:00"/>
    <x v="6"/>
    <x v="6"/>
    <x v="5"/>
    <x v="0"/>
    <x v="1"/>
    <n v="4537"/>
    <n v="272.89"/>
    <n v="5"/>
    <x v="3"/>
  </r>
  <r>
    <s v="ORD20378"/>
    <d v="2023-10-14T00:00:00"/>
    <x v="9"/>
    <x v="6"/>
    <x v="5"/>
    <x v="2"/>
    <x v="3"/>
    <n v="3958"/>
    <n v="839.39"/>
    <n v="1"/>
    <x v="3"/>
  </r>
  <r>
    <s v="ORD20379"/>
    <d v="2024-11-18T00:00:00"/>
    <x v="5"/>
    <x v="7"/>
    <x v="6"/>
    <x v="2"/>
    <x v="0"/>
    <n v="4461"/>
    <n v="247.06"/>
    <n v="5"/>
    <x v="1"/>
  </r>
  <r>
    <s v="ORD20380"/>
    <d v="2023-05-19T00:00:00"/>
    <x v="1"/>
    <x v="1"/>
    <x v="1"/>
    <x v="1"/>
    <x v="4"/>
    <n v="1437"/>
    <n v="78.64"/>
    <n v="5"/>
    <x v="3"/>
  </r>
  <r>
    <s v="ORD20381"/>
    <d v="2023-04-19T00:00:00"/>
    <x v="6"/>
    <x v="5"/>
    <x v="4"/>
    <x v="2"/>
    <x v="2"/>
    <n v="3211"/>
    <n v="493.17"/>
    <n v="5"/>
    <x v="1"/>
  </r>
  <r>
    <s v="ORD20382"/>
    <d v="2023-12-26T00:00:00"/>
    <x v="7"/>
    <x v="0"/>
    <x v="0"/>
    <x v="2"/>
    <x v="1"/>
    <n v="4012"/>
    <n v="746.53"/>
    <n v="5"/>
    <x v="0"/>
  </r>
  <r>
    <s v="ORD20383"/>
    <d v="2024-05-15T00:00:00"/>
    <x v="1"/>
    <x v="9"/>
    <x v="8"/>
    <x v="2"/>
    <x v="6"/>
    <n v="3825"/>
    <n v="1042.93"/>
    <n v="1"/>
    <x v="0"/>
  </r>
  <r>
    <s v="ORD20384"/>
    <d v="2024-04-22T00:00:00"/>
    <x v="6"/>
    <x v="8"/>
    <x v="7"/>
    <x v="0"/>
    <x v="1"/>
    <n v="693"/>
    <n v="92.49"/>
    <n v="3"/>
    <x v="2"/>
  </r>
  <r>
    <s v="ORD20385"/>
    <d v="2024-07-05T00:00:00"/>
    <x v="0"/>
    <x v="1"/>
    <x v="1"/>
    <x v="3"/>
    <x v="2"/>
    <n v="3624"/>
    <n v="200.74"/>
    <n v="5"/>
    <x v="2"/>
  </r>
  <r>
    <s v="ORD20386"/>
    <d v="2024-07-03T00:00:00"/>
    <x v="0"/>
    <x v="8"/>
    <x v="7"/>
    <x v="1"/>
    <x v="2"/>
    <n v="1657"/>
    <n v="344.06"/>
    <n v="1"/>
    <x v="1"/>
  </r>
  <r>
    <s v="ORD20387"/>
    <d v="2024-01-05T00:00:00"/>
    <x v="10"/>
    <x v="9"/>
    <x v="8"/>
    <x v="3"/>
    <x v="7"/>
    <n v="220"/>
    <n v="65.790000000000006"/>
    <n v="2"/>
    <x v="3"/>
  </r>
  <r>
    <s v="ORD20388"/>
    <d v="2023-01-13T00:00:00"/>
    <x v="10"/>
    <x v="3"/>
    <x v="2"/>
    <x v="2"/>
    <x v="1"/>
    <n v="2672"/>
    <n v="304.23"/>
    <n v="1"/>
    <x v="0"/>
  </r>
  <r>
    <s v="ORD20389"/>
    <d v="2023-08-14T00:00:00"/>
    <x v="4"/>
    <x v="7"/>
    <x v="6"/>
    <x v="1"/>
    <x v="2"/>
    <n v="476"/>
    <n v="42.97"/>
    <n v="3"/>
    <x v="2"/>
  </r>
  <r>
    <s v="ORD20390"/>
    <d v="2023-08-22T00:00:00"/>
    <x v="4"/>
    <x v="9"/>
    <x v="8"/>
    <x v="0"/>
    <x v="0"/>
    <n v="1761"/>
    <n v="107.23"/>
    <n v="3"/>
    <x v="1"/>
  </r>
  <r>
    <s v="ORD20391"/>
    <d v="2024-11-17T00:00:00"/>
    <x v="5"/>
    <x v="3"/>
    <x v="2"/>
    <x v="2"/>
    <x v="3"/>
    <n v="4559"/>
    <n v="935.85"/>
    <n v="2"/>
    <x v="1"/>
  </r>
  <r>
    <s v="ORD20392"/>
    <d v="2023-05-15T00:00:00"/>
    <x v="1"/>
    <x v="7"/>
    <x v="6"/>
    <x v="3"/>
    <x v="0"/>
    <n v="1128"/>
    <n v="189.44"/>
    <n v="2"/>
    <x v="3"/>
  </r>
  <r>
    <s v="ORD20393"/>
    <d v="2024-08-24T00:00:00"/>
    <x v="4"/>
    <x v="9"/>
    <x v="8"/>
    <x v="1"/>
    <x v="2"/>
    <n v="3888"/>
    <n v="845.72"/>
    <n v="3"/>
    <x v="1"/>
  </r>
  <r>
    <s v="ORD20394"/>
    <d v="2023-07-11T00:00:00"/>
    <x v="0"/>
    <x v="8"/>
    <x v="7"/>
    <x v="2"/>
    <x v="5"/>
    <n v="3505"/>
    <n v="662.88"/>
    <n v="5"/>
    <x v="2"/>
  </r>
  <r>
    <s v="ORD20395"/>
    <d v="2023-01-22T00:00:00"/>
    <x v="10"/>
    <x v="0"/>
    <x v="0"/>
    <x v="2"/>
    <x v="0"/>
    <n v="3306"/>
    <n v="588.61"/>
    <n v="4"/>
    <x v="2"/>
  </r>
  <r>
    <s v="ORD20396"/>
    <d v="2024-06-04T00:00:00"/>
    <x v="2"/>
    <x v="4"/>
    <x v="3"/>
    <x v="2"/>
    <x v="5"/>
    <n v="2785"/>
    <n v="533.89"/>
    <n v="4"/>
    <x v="2"/>
  </r>
  <r>
    <s v="ORD20397"/>
    <d v="2024-03-19T00:00:00"/>
    <x v="3"/>
    <x v="8"/>
    <x v="7"/>
    <x v="0"/>
    <x v="3"/>
    <n v="4009"/>
    <n v="346.07"/>
    <n v="1"/>
    <x v="1"/>
  </r>
  <r>
    <s v="ORD20398"/>
    <d v="2023-07-27T00:00:00"/>
    <x v="0"/>
    <x v="8"/>
    <x v="7"/>
    <x v="0"/>
    <x v="0"/>
    <n v="2871"/>
    <n v="150.31"/>
    <n v="4"/>
    <x v="3"/>
  </r>
  <r>
    <s v="ORD20399"/>
    <d v="2023-04-19T00:00:00"/>
    <x v="6"/>
    <x v="5"/>
    <x v="4"/>
    <x v="1"/>
    <x v="3"/>
    <n v="1795"/>
    <n v="238.19"/>
    <n v="1"/>
    <x v="0"/>
  </r>
  <r>
    <s v="ORD20400"/>
    <d v="2023-02-01T00:00:00"/>
    <x v="8"/>
    <x v="4"/>
    <x v="3"/>
    <x v="1"/>
    <x v="5"/>
    <n v="446"/>
    <n v="34.43"/>
    <n v="5"/>
    <x v="0"/>
  </r>
  <r>
    <s v="ORD20401"/>
    <d v="2024-08-07T00:00:00"/>
    <x v="4"/>
    <x v="2"/>
    <x v="0"/>
    <x v="3"/>
    <x v="0"/>
    <n v="1032"/>
    <n v="122.33"/>
    <n v="4"/>
    <x v="2"/>
  </r>
  <r>
    <s v="ORD20402"/>
    <d v="2024-05-17T00:00:00"/>
    <x v="1"/>
    <x v="2"/>
    <x v="0"/>
    <x v="3"/>
    <x v="2"/>
    <n v="4686"/>
    <n v="652.51"/>
    <n v="4"/>
    <x v="2"/>
  </r>
  <r>
    <s v="ORD20403"/>
    <d v="2023-05-08T00:00:00"/>
    <x v="1"/>
    <x v="4"/>
    <x v="3"/>
    <x v="2"/>
    <x v="2"/>
    <n v="4251"/>
    <n v="1168.53"/>
    <n v="1"/>
    <x v="2"/>
  </r>
  <r>
    <s v="ORD20404"/>
    <d v="2024-09-11T00:00:00"/>
    <x v="11"/>
    <x v="1"/>
    <x v="1"/>
    <x v="2"/>
    <x v="5"/>
    <n v="668"/>
    <n v="109.48"/>
    <n v="5"/>
    <x v="3"/>
  </r>
  <r>
    <s v="ORD20405"/>
    <d v="2023-05-09T00:00:00"/>
    <x v="1"/>
    <x v="2"/>
    <x v="0"/>
    <x v="2"/>
    <x v="4"/>
    <n v="2293"/>
    <n v="629.4"/>
    <n v="2"/>
    <x v="3"/>
  </r>
  <r>
    <s v="ORD20406"/>
    <d v="2023-01-30T00:00:00"/>
    <x v="10"/>
    <x v="6"/>
    <x v="5"/>
    <x v="3"/>
    <x v="7"/>
    <n v="1015"/>
    <n v="282.26"/>
    <n v="4"/>
    <x v="0"/>
  </r>
  <r>
    <s v="ORD20407"/>
    <d v="2024-11-26T00:00:00"/>
    <x v="5"/>
    <x v="5"/>
    <x v="4"/>
    <x v="3"/>
    <x v="1"/>
    <n v="3864"/>
    <n v="828.18"/>
    <n v="2"/>
    <x v="2"/>
  </r>
  <r>
    <s v="ORD20408"/>
    <d v="2023-05-08T00:00:00"/>
    <x v="1"/>
    <x v="5"/>
    <x v="4"/>
    <x v="3"/>
    <x v="3"/>
    <n v="1882"/>
    <n v="541.45000000000005"/>
    <n v="4"/>
    <x v="3"/>
  </r>
  <r>
    <s v="ORD20409"/>
    <d v="2023-06-10T00:00:00"/>
    <x v="2"/>
    <x v="8"/>
    <x v="7"/>
    <x v="1"/>
    <x v="5"/>
    <n v="4942"/>
    <n v="1089.74"/>
    <n v="1"/>
    <x v="0"/>
  </r>
  <r>
    <s v="ORD20410"/>
    <d v="2023-09-27T00:00:00"/>
    <x v="11"/>
    <x v="6"/>
    <x v="5"/>
    <x v="1"/>
    <x v="7"/>
    <n v="2777"/>
    <n v="583.38"/>
    <n v="2"/>
    <x v="2"/>
  </r>
  <r>
    <s v="ORD20411"/>
    <d v="2024-07-08T00:00:00"/>
    <x v="0"/>
    <x v="8"/>
    <x v="7"/>
    <x v="3"/>
    <x v="0"/>
    <n v="1994"/>
    <n v="322.81"/>
    <n v="3"/>
    <x v="3"/>
  </r>
  <r>
    <s v="ORD20412"/>
    <d v="2024-06-30T00:00:00"/>
    <x v="2"/>
    <x v="8"/>
    <x v="7"/>
    <x v="0"/>
    <x v="3"/>
    <n v="4138"/>
    <n v="272.83999999999997"/>
    <n v="2"/>
    <x v="3"/>
  </r>
  <r>
    <s v="ORD20413"/>
    <d v="2023-06-15T00:00:00"/>
    <x v="2"/>
    <x v="3"/>
    <x v="2"/>
    <x v="1"/>
    <x v="1"/>
    <n v="3923"/>
    <n v="734.19"/>
    <n v="5"/>
    <x v="0"/>
  </r>
  <r>
    <s v="ORD20414"/>
    <d v="2023-03-21T00:00:00"/>
    <x v="3"/>
    <x v="3"/>
    <x v="2"/>
    <x v="1"/>
    <x v="5"/>
    <n v="2281"/>
    <n v="359.39"/>
    <n v="4"/>
    <x v="2"/>
  </r>
  <r>
    <s v="ORD20415"/>
    <d v="2024-03-28T00:00:00"/>
    <x v="3"/>
    <x v="4"/>
    <x v="3"/>
    <x v="3"/>
    <x v="5"/>
    <n v="3106"/>
    <n v="916.8"/>
    <n v="1"/>
    <x v="2"/>
  </r>
  <r>
    <s v="ORD20416"/>
    <d v="2023-08-27T00:00:00"/>
    <x v="4"/>
    <x v="8"/>
    <x v="7"/>
    <x v="3"/>
    <x v="3"/>
    <n v="2341"/>
    <n v="546.38"/>
    <n v="5"/>
    <x v="1"/>
  </r>
  <r>
    <s v="ORD20417"/>
    <d v="2023-08-08T00:00:00"/>
    <x v="4"/>
    <x v="6"/>
    <x v="5"/>
    <x v="1"/>
    <x v="0"/>
    <n v="431"/>
    <n v="29.9"/>
    <n v="5"/>
    <x v="3"/>
  </r>
  <r>
    <s v="ORD20418"/>
    <d v="2023-04-10T00:00:00"/>
    <x v="6"/>
    <x v="4"/>
    <x v="3"/>
    <x v="1"/>
    <x v="3"/>
    <n v="4795"/>
    <n v="885.42"/>
    <n v="1"/>
    <x v="0"/>
  </r>
  <r>
    <s v="ORD20419"/>
    <d v="2024-10-30T00:00:00"/>
    <x v="9"/>
    <x v="4"/>
    <x v="3"/>
    <x v="2"/>
    <x v="4"/>
    <n v="563"/>
    <n v="42.71"/>
    <n v="2"/>
    <x v="3"/>
  </r>
  <r>
    <s v="ORD20420"/>
    <d v="2024-04-26T00:00:00"/>
    <x v="6"/>
    <x v="0"/>
    <x v="0"/>
    <x v="3"/>
    <x v="7"/>
    <n v="4710"/>
    <n v="624.29"/>
    <n v="5"/>
    <x v="0"/>
  </r>
  <r>
    <s v="ORD20421"/>
    <d v="2024-03-22T00:00:00"/>
    <x v="3"/>
    <x v="8"/>
    <x v="7"/>
    <x v="2"/>
    <x v="4"/>
    <n v="1690"/>
    <n v="337.58"/>
    <n v="5"/>
    <x v="1"/>
  </r>
  <r>
    <s v="ORD20422"/>
    <d v="2023-12-22T00:00:00"/>
    <x v="7"/>
    <x v="0"/>
    <x v="0"/>
    <x v="3"/>
    <x v="5"/>
    <n v="2806"/>
    <n v="723.51"/>
    <n v="5"/>
    <x v="1"/>
  </r>
  <r>
    <s v="ORD20423"/>
    <d v="2024-02-19T00:00:00"/>
    <x v="8"/>
    <x v="5"/>
    <x v="4"/>
    <x v="3"/>
    <x v="5"/>
    <n v="1546"/>
    <n v="362.13"/>
    <n v="1"/>
    <x v="2"/>
  </r>
  <r>
    <s v="ORD20424"/>
    <d v="2024-10-15T00:00:00"/>
    <x v="9"/>
    <x v="8"/>
    <x v="7"/>
    <x v="2"/>
    <x v="3"/>
    <n v="4662"/>
    <n v="857.66"/>
    <n v="5"/>
    <x v="3"/>
  </r>
  <r>
    <s v="ORD20425"/>
    <d v="2023-07-06T00:00:00"/>
    <x v="0"/>
    <x v="4"/>
    <x v="3"/>
    <x v="3"/>
    <x v="0"/>
    <n v="4717"/>
    <n v="978.33"/>
    <n v="2"/>
    <x v="1"/>
  </r>
  <r>
    <s v="ORD20426"/>
    <d v="2024-09-01T00:00:00"/>
    <x v="11"/>
    <x v="8"/>
    <x v="7"/>
    <x v="0"/>
    <x v="4"/>
    <n v="4599"/>
    <n v="1132.54"/>
    <n v="4"/>
    <x v="3"/>
  </r>
  <r>
    <s v="ORD20427"/>
    <d v="2023-05-16T00:00:00"/>
    <x v="1"/>
    <x v="4"/>
    <x v="3"/>
    <x v="1"/>
    <x v="0"/>
    <n v="2850"/>
    <n v="409.71"/>
    <n v="3"/>
    <x v="3"/>
  </r>
  <r>
    <s v="ORD20428"/>
    <d v="2023-08-21T00:00:00"/>
    <x v="4"/>
    <x v="7"/>
    <x v="6"/>
    <x v="3"/>
    <x v="4"/>
    <n v="2996"/>
    <n v="845.23"/>
    <n v="3"/>
    <x v="0"/>
  </r>
  <r>
    <s v="ORD20429"/>
    <d v="2024-05-11T00:00:00"/>
    <x v="1"/>
    <x v="5"/>
    <x v="4"/>
    <x v="1"/>
    <x v="2"/>
    <n v="3890"/>
    <n v="233.15"/>
    <n v="3"/>
    <x v="0"/>
  </r>
  <r>
    <s v="ORD20430"/>
    <d v="2024-10-26T00:00:00"/>
    <x v="9"/>
    <x v="5"/>
    <x v="4"/>
    <x v="2"/>
    <x v="6"/>
    <n v="1526"/>
    <n v="426.15"/>
    <n v="2"/>
    <x v="0"/>
  </r>
  <r>
    <s v="ORD20431"/>
    <d v="2024-11-26T00:00:00"/>
    <x v="5"/>
    <x v="8"/>
    <x v="7"/>
    <x v="2"/>
    <x v="3"/>
    <n v="1606"/>
    <n v="397.44"/>
    <n v="4"/>
    <x v="2"/>
  </r>
  <r>
    <s v="ORD20432"/>
    <d v="2023-08-21T00:00:00"/>
    <x v="4"/>
    <x v="6"/>
    <x v="5"/>
    <x v="3"/>
    <x v="2"/>
    <n v="4521"/>
    <n v="382.89"/>
    <n v="2"/>
    <x v="1"/>
  </r>
  <r>
    <s v="ORD20433"/>
    <d v="2024-07-19T00:00:00"/>
    <x v="0"/>
    <x v="3"/>
    <x v="2"/>
    <x v="1"/>
    <x v="4"/>
    <n v="2607"/>
    <n v="161.51"/>
    <n v="5"/>
    <x v="2"/>
  </r>
  <r>
    <s v="ORD20434"/>
    <d v="2024-11-17T00:00:00"/>
    <x v="5"/>
    <x v="4"/>
    <x v="3"/>
    <x v="0"/>
    <x v="5"/>
    <n v="3684"/>
    <n v="468.93"/>
    <n v="2"/>
    <x v="3"/>
  </r>
  <r>
    <s v="ORD20435"/>
    <d v="2023-10-19T00:00:00"/>
    <x v="9"/>
    <x v="9"/>
    <x v="8"/>
    <x v="2"/>
    <x v="0"/>
    <n v="1778"/>
    <n v="130.12"/>
    <n v="3"/>
    <x v="0"/>
  </r>
  <r>
    <s v="ORD20436"/>
    <d v="2024-05-11T00:00:00"/>
    <x v="1"/>
    <x v="7"/>
    <x v="6"/>
    <x v="3"/>
    <x v="5"/>
    <n v="527"/>
    <n v="35.1"/>
    <n v="5"/>
    <x v="2"/>
  </r>
  <r>
    <s v="ORD20437"/>
    <d v="2024-11-17T00:00:00"/>
    <x v="5"/>
    <x v="4"/>
    <x v="3"/>
    <x v="3"/>
    <x v="4"/>
    <n v="2573"/>
    <n v="282.45999999999998"/>
    <n v="2"/>
    <x v="1"/>
  </r>
  <r>
    <s v="ORD20438"/>
    <d v="2024-05-23T00:00:00"/>
    <x v="1"/>
    <x v="1"/>
    <x v="1"/>
    <x v="1"/>
    <x v="6"/>
    <n v="1629"/>
    <n v="360.86"/>
    <n v="4"/>
    <x v="0"/>
  </r>
  <r>
    <s v="ORD20439"/>
    <d v="2024-03-20T00:00:00"/>
    <x v="3"/>
    <x v="3"/>
    <x v="2"/>
    <x v="1"/>
    <x v="3"/>
    <n v="2230"/>
    <n v="168.76"/>
    <n v="5"/>
    <x v="3"/>
  </r>
  <r>
    <s v="ORD20440"/>
    <d v="2023-01-23T00:00:00"/>
    <x v="10"/>
    <x v="2"/>
    <x v="0"/>
    <x v="1"/>
    <x v="7"/>
    <n v="3771"/>
    <n v="978.57"/>
    <n v="2"/>
    <x v="2"/>
  </r>
  <r>
    <s v="ORD20441"/>
    <d v="2023-11-24T00:00:00"/>
    <x v="5"/>
    <x v="2"/>
    <x v="0"/>
    <x v="2"/>
    <x v="6"/>
    <n v="1228"/>
    <n v="271.45"/>
    <n v="3"/>
    <x v="0"/>
  </r>
  <r>
    <s v="ORD20442"/>
    <d v="2024-02-11T00:00:00"/>
    <x v="8"/>
    <x v="1"/>
    <x v="1"/>
    <x v="1"/>
    <x v="5"/>
    <n v="4645"/>
    <n v="539"/>
    <n v="2"/>
    <x v="1"/>
  </r>
  <r>
    <s v="ORD20443"/>
    <d v="2024-09-27T00:00:00"/>
    <x v="11"/>
    <x v="2"/>
    <x v="0"/>
    <x v="2"/>
    <x v="4"/>
    <n v="2533"/>
    <n v="631.66999999999996"/>
    <n v="3"/>
    <x v="0"/>
  </r>
  <r>
    <s v="ORD20444"/>
    <d v="2023-10-09T00:00:00"/>
    <x v="9"/>
    <x v="7"/>
    <x v="6"/>
    <x v="2"/>
    <x v="0"/>
    <n v="2088"/>
    <n v="483.46"/>
    <n v="4"/>
    <x v="3"/>
  </r>
  <r>
    <s v="ORD20445"/>
    <d v="2024-06-29T00:00:00"/>
    <x v="2"/>
    <x v="6"/>
    <x v="5"/>
    <x v="3"/>
    <x v="4"/>
    <n v="1195"/>
    <n v="78.56"/>
    <n v="2"/>
    <x v="1"/>
  </r>
  <r>
    <s v="ORD20446"/>
    <d v="2024-01-10T00:00:00"/>
    <x v="10"/>
    <x v="6"/>
    <x v="5"/>
    <x v="3"/>
    <x v="0"/>
    <n v="817"/>
    <n v="98.53"/>
    <n v="1"/>
    <x v="1"/>
  </r>
  <r>
    <s v="ORD20447"/>
    <d v="2023-04-20T00:00:00"/>
    <x v="6"/>
    <x v="2"/>
    <x v="0"/>
    <x v="3"/>
    <x v="2"/>
    <n v="2994"/>
    <n v="196.43"/>
    <n v="4"/>
    <x v="2"/>
  </r>
  <r>
    <s v="ORD20448"/>
    <d v="2024-06-28T00:00:00"/>
    <x v="2"/>
    <x v="5"/>
    <x v="4"/>
    <x v="3"/>
    <x v="2"/>
    <n v="2802"/>
    <n v="485.9"/>
    <n v="1"/>
    <x v="2"/>
  </r>
  <r>
    <s v="ORD20449"/>
    <d v="2023-02-04T00:00:00"/>
    <x v="8"/>
    <x v="8"/>
    <x v="7"/>
    <x v="1"/>
    <x v="2"/>
    <n v="2761"/>
    <n v="826.69"/>
    <n v="3"/>
    <x v="2"/>
  </r>
  <r>
    <s v="ORD20450"/>
    <d v="2023-08-05T00:00:00"/>
    <x v="4"/>
    <x v="9"/>
    <x v="8"/>
    <x v="0"/>
    <x v="7"/>
    <n v="3981"/>
    <n v="854.02"/>
    <n v="5"/>
    <x v="1"/>
  </r>
  <r>
    <s v="ORD20451"/>
    <d v="2023-08-15T00:00:00"/>
    <x v="4"/>
    <x v="8"/>
    <x v="7"/>
    <x v="2"/>
    <x v="5"/>
    <n v="3980"/>
    <n v="1088.8699999999999"/>
    <n v="4"/>
    <x v="2"/>
  </r>
  <r>
    <s v="ORD20452"/>
    <d v="2024-07-07T00:00:00"/>
    <x v="0"/>
    <x v="5"/>
    <x v="4"/>
    <x v="1"/>
    <x v="6"/>
    <n v="3051"/>
    <n v="515.6"/>
    <n v="5"/>
    <x v="1"/>
  </r>
  <r>
    <s v="ORD20453"/>
    <d v="2023-01-31T00:00:00"/>
    <x v="10"/>
    <x v="5"/>
    <x v="4"/>
    <x v="0"/>
    <x v="7"/>
    <n v="3876"/>
    <n v="697.41"/>
    <n v="4"/>
    <x v="2"/>
  </r>
  <r>
    <s v="ORD20454"/>
    <d v="2023-11-26T00:00:00"/>
    <x v="5"/>
    <x v="4"/>
    <x v="3"/>
    <x v="2"/>
    <x v="7"/>
    <n v="1660"/>
    <n v="397.61"/>
    <n v="4"/>
    <x v="2"/>
  </r>
  <r>
    <s v="ORD20455"/>
    <d v="2023-05-13T00:00:00"/>
    <x v="1"/>
    <x v="4"/>
    <x v="3"/>
    <x v="2"/>
    <x v="2"/>
    <n v="4978"/>
    <n v="445.71"/>
    <n v="5"/>
    <x v="0"/>
  </r>
  <r>
    <s v="ORD20456"/>
    <d v="2024-06-24T00:00:00"/>
    <x v="2"/>
    <x v="3"/>
    <x v="2"/>
    <x v="2"/>
    <x v="1"/>
    <n v="2109"/>
    <n v="134.84"/>
    <n v="3"/>
    <x v="0"/>
  </r>
  <r>
    <s v="ORD20457"/>
    <d v="2024-08-25T00:00:00"/>
    <x v="4"/>
    <x v="2"/>
    <x v="0"/>
    <x v="1"/>
    <x v="7"/>
    <n v="4430"/>
    <n v="1199.33"/>
    <n v="5"/>
    <x v="3"/>
  </r>
  <r>
    <s v="ORD20458"/>
    <d v="2023-11-29T00:00:00"/>
    <x v="5"/>
    <x v="4"/>
    <x v="3"/>
    <x v="1"/>
    <x v="2"/>
    <n v="4311"/>
    <n v="1144.77"/>
    <n v="5"/>
    <x v="0"/>
  </r>
  <r>
    <s v="ORD20459"/>
    <d v="2024-08-27T00:00:00"/>
    <x v="4"/>
    <x v="6"/>
    <x v="5"/>
    <x v="0"/>
    <x v="4"/>
    <n v="1878"/>
    <n v="176.81"/>
    <n v="2"/>
    <x v="3"/>
  </r>
  <r>
    <s v="ORD20460"/>
    <d v="2024-11-11T00:00:00"/>
    <x v="5"/>
    <x v="1"/>
    <x v="1"/>
    <x v="0"/>
    <x v="5"/>
    <n v="4519"/>
    <n v="561.79999999999995"/>
    <n v="5"/>
    <x v="0"/>
  </r>
  <r>
    <s v="ORD20461"/>
    <d v="2024-01-22T00:00:00"/>
    <x v="10"/>
    <x v="8"/>
    <x v="7"/>
    <x v="0"/>
    <x v="6"/>
    <n v="299"/>
    <n v="81.36"/>
    <n v="4"/>
    <x v="0"/>
  </r>
  <r>
    <s v="ORD20462"/>
    <d v="2023-12-02T00:00:00"/>
    <x v="7"/>
    <x v="7"/>
    <x v="6"/>
    <x v="2"/>
    <x v="7"/>
    <n v="955"/>
    <n v="260.97000000000003"/>
    <n v="4"/>
    <x v="0"/>
  </r>
  <r>
    <s v="ORD20463"/>
    <d v="2024-05-05T00:00:00"/>
    <x v="1"/>
    <x v="3"/>
    <x v="2"/>
    <x v="2"/>
    <x v="4"/>
    <n v="1174"/>
    <n v="315.85000000000002"/>
    <n v="3"/>
    <x v="0"/>
  </r>
  <r>
    <s v="ORD20464"/>
    <d v="2024-07-10T00:00:00"/>
    <x v="0"/>
    <x v="0"/>
    <x v="0"/>
    <x v="2"/>
    <x v="5"/>
    <n v="3989"/>
    <n v="408.55"/>
    <n v="2"/>
    <x v="3"/>
  </r>
  <r>
    <s v="ORD20465"/>
    <d v="2023-07-15T00:00:00"/>
    <x v="0"/>
    <x v="4"/>
    <x v="3"/>
    <x v="3"/>
    <x v="7"/>
    <n v="3468"/>
    <n v="479.3"/>
    <n v="5"/>
    <x v="0"/>
  </r>
  <r>
    <s v="ORD20466"/>
    <d v="2024-07-15T00:00:00"/>
    <x v="0"/>
    <x v="0"/>
    <x v="0"/>
    <x v="0"/>
    <x v="2"/>
    <n v="3699"/>
    <n v="647.4"/>
    <n v="5"/>
    <x v="1"/>
  </r>
  <r>
    <s v="ORD20467"/>
    <d v="2023-07-25T00:00:00"/>
    <x v="0"/>
    <x v="1"/>
    <x v="1"/>
    <x v="0"/>
    <x v="6"/>
    <n v="3587"/>
    <n v="639.53"/>
    <n v="1"/>
    <x v="2"/>
  </r>
  <r>
    <s v="ORD20468"/>
    <d v="2023-04-12T00:00:00"/>
    <x v="6"/>
    <x v="9"/>
    <x v="8"/>
    <x v="2"/>
    <x v="7"/>
    <n v="3141"/>
    <n v="791.25"/>
    <n v="2"/>
    <x v="1"/>
  </r>
  <r>
    <s v="ORD20469"/>
    <d v="2024-05-04T00:00:00"/>
    <x v="1"/>
    <x v="9"/>
    <x v="8"/>
    <x v="0"/>
    <x v="6"/>
    <n v="4587"/>
    <n v="287.72000000000003"/>
    <n v="3"/>
    <x v="1"/>
  </r>
  <r>
    <s v="ORD20470"/>
    <d v="2024-05-23T00:00:00"/>
    <x v="1"/>
    <x v="8"/>
    <x v="7"/>
    <x v="0"/>
    <x v="6"/>
    <n v="3843"/>
    <n v="386.67"/>
    <n v="1"/>
    <x v="0"/>
  </r>
  <r>
    <s v="ORD20471"/>
    <d v="2024-07-13T00:00:00"/>
    <x v="0"/>
    <x v="1"/>
    <x v="1"/>
    <x v="0"/>
    <x v="2"/>
    <n v="3765"/>
    <n v="225.78"/>
    <n v="1"/>
    <x v="1"/>
  </r>
  <r>
    <s v="ORD20472"/>
    <d v="2024-11-24T00:00:00"/>
    <x v="5"/>
    <x v="4"/>
    <x v="3"/>
    <x v="1"/>
    <x v="0"/>
    <n v="4806"/>
    <n v="1380.82"/>
    <n v="4"/>
    <x v="0"/>
  </r>
  <r>
    <s v="ORD20473"/>
    <d v="2024-03-19T00:00:00"/>
    <x v="3"/>
    <x v="9"/>
    <x v="8"/>
    <x v="3"/>
    <x v="6"/>
    <n v="1110"/>
    <n v="331.5"/>
    <n v="1"/>
    <x v="3"/>
  </r>
  <r>
    <s v="ORD20474"/>
    <d v="2023-09-14T00:00:00"/>
    <x v="11"/>
    <x v="8"/>
    <x v="7"/>
    <x v="0"/>
    <x v="2"/>
    <n v="4139"/>
    <n v="527.41"/>
    <n v="2"/>
    <x v="3"/>
  </r>
  <r>
    <s v="ORD20475"/>
    <d v="2024-07-26T00:00:00"/>
    <x v="0"/>
    <x v="4"/>
    <x v="3"/>
    <x v="2"/>
    <x v="1"/>
    <n v="4724"/>
    <n v="917.82"/>
    <n v="2"/>
    <x v="0"/>
  </r>
  <r>
    <s v="ORD20476"/>
    <d v="2024-10-13T00:00:00"/>
    <x v="9"/>
    <x v="8"/>
    <x v="7"/>
    <x v="0"/>
    <x v="2"/>
    <n v="3370"/>
    <n v="553.77"/>
    <n v="3"/>
    <x v="1"/>
  </r>
  <r>
    <s v="ORD20477"/>
    <d v="2023-11-15T00:00:00"/>
    <x v="5"/>
    <x v="8"/>
    <x v="7"/>
    <x v="1"/>
    <x v="3"/>
    <n v="4781"/>
    <n v="844.47"/>
    <n v="2"/>
    <x v="1"/>
  </r>
  <r>
    <s v="ORD20478"/>
    <d v="2023-06-05T00:00:00"/>
    <x v="2"/>
    <x v="2"/>
    <x v="0"/>
    <x v="0"/>
    <x v="0"/>
    <n v="1015"/>
    <n v="151.02000000000001"/>
    <n v="1"/>
    <x v="0"/>
  </r>
  <r>
    <s v="ORD20479"/>
    <d v="2023-02-02T00:00:00"/>
    <x v="8"/>
    <x v="5"/>
    <x v="4"/>
    <x v="1"/>
    <x v="6"/>
    <n v="948"/>
    <n v="137.82"/>
    <n v="3"/>
    <x v="3"/>
  </r>
  <r>
    <s v="ORD20480"/>
    <d v="2024-10-12T00:00:00"/>
    <x v="9"/>
    <x v="1"/>
    <x v="1"/>
    <x v="2"/>
    <x v="1"/>
    <n v="658"/>
    <n v="97.9"/>
    <n v="1"/>
    <x v="1"/>
  </r>
  <r>
    <s v="ORD20481"/>
    <d v="2023-08-27T00:00:00"/>
    <x v="4"/>
    <x v="8"/>
    <x v="7"/>
    <x v="2"/>
    <x v="4"/>
    <n v="4763"/>
    <n v="1274.07"/>
    <n v="4"/>
    <x v="2"/>
  </r>
  <r>
    <s v="ORD20482"/>
    <d v="2023-01-12T00:00:00"/>
    <x v="10"/>
    <x v="1"/>
    <x v="1"/>
    <x v="3"/>
    <x v="2"/>
    <n v="712"/>
    <n v="187.78"/>
    <n v="5"/>
    <x v="1"/>
  </r>
  <r>
    <s v="ORD20483"/>
    <d v="2024-10-11T00:00:00"/>
    <x v="9"/>
    <x v="4"/>
    <x v="3"/>
    <x v="1"/>
    <x v="3"/>
    <n v="3417"/>
    <n v="397.58"/>
    <n v="1"/>
    <x v="2"/>
  </r>
  <r>
    <s v="ORD20484"/>
    <d v="2024-05-23T00:00:00"/>
    <x v="1"/>
    <x v="2"/>
    <x v="0"/>
    <x v="1"/>
    <x v="7"/>
    <n v="3214"/>
    <n v="300.07"/>
    <n v="2"/>
    <x v="1"/>
  </r>
  <r>
    <s v="ORD20485"/>
    <d v="2023-07-26T00:00:00"/>
    <x v="0"/>
    <x v="6"/>
    <x v="5"/>
    <x v="0"/>
    <x v="1"/>
    <n v="1687"/>
    <n v="488.88"/>
    <n v="2"/>
    <x v="0"/>
  </r>
  <r>
    <s v="ORD20486"/>
    <d v="2023-05-26T00:00:00"/>
    <x v="1"/>
    <x v="2"/>
    <x v="0"/>
    <x v="0"/>
    <x v="7"/>
    <n v="4203"/>
    <n v="876.85"/>
    <n v="1"/>
    <x v="1"/>
  </r>
  <r>
    <s v="ORD20487"/>
    <d v="2024-07-22T00:00:00"/>
    <x v="0"/>
    <x v="7"/>
    <x v="6"/>
    <x v="2"/>
    <x v="5"/>
    <n v="4105"/>
    <n v="694.18"/>
    <n v="1"/>
    <x v="0"/>
  </r>
  <r>
    <s v="ORD20488"/>
    <d v="2024-01-05T00:00:00"/>
    <x v="10"/>
    <x v="3"/>
    <x v="2"/>
    <x v="1"/>
    <x v="7"/>
    <n v="935"/>
    <n v="219.42"/>
    <n v="1"/>
    <x v="3"/>
  </r>
  <r>
    <s v="ORD20489"/>
    <d v="2024-06-02T00:00:00"/>
    <x v="2"/>
    <x v="6"/>
    <x v="5"/>
    <x v="0"/>
    <x v="3"/>
    <n v="3036"/>
    <n v="409.74"/>
    <n v="2"/>
    <x v="2"/>
  </r>
  <r>
    <s v="ORD20490"/>
    <d v="2023-12-01T00:00:00"/>
    <x v="7"/>
    <x v="7"/>
    <x v="6"/>
    <x v="2"/>
    <x v="6"/>
    <n v="4989"/>
    <n v="780.88"/>
    <n v="2"/>
    <x v="0"/>
  </r>
  <r>
    <s v="ORD20491"/>
    <d v="2024-07-10T00:00:00"/>
    <x v="0"/>
    <x v="2"/>
    <x v="0"/>
    <x v="0"/>
    <x v="2"/>
    <n v="4412"/>
    <n v="820.86"/>
    <n v="1"/>
    <x v="1"/>
  </r>
  <r>
    <s v="ORD20492"/>
    <d v="2023-12-30T00:00:00"/>
    <x v="7"/>
    <x v="8"/>
    <x v="7"/>
    <x v="3"/>
    <x v="0"/>
    <n v="2923"/>
    <n v="809.91"/>
    <n v="5"/>
    <x v="1"/>
  </r>
  <r>
    <s v="ORD20493"/>
    <d v="2024-01-10T00:00:00"/>
    <x v="10"/>
    <x v="8"/>
    <x v="7"/>
    <x v="2"/>
    <x v="6"/>
    <n v="1970"/>
    <n v="136.41"/>
    <n v="1"/>
    <x v="0"/>
  </r>
  <r>
    <s v="ORD20494"/>
    <d v="2023-07-16T00:00:00"/>
    <x v="0"/>
    <x v="6"/>
    <x v="5"/>
    <x v="3"/>
    <x v="3"/>
    <n v="4450"/>
    <n v="801.23"/>
    <n v="4"/>
    <x v="2"/>
  </r>
  <r>
    <s v="ORD20495"/>
    <d v="2024-03-03T00:00:00"/>
    <x v="3"/>
    <x v="6"/>
    <x v="5"/>
    <x v="1"/>
    <x v="6"/>
    <n v="1835"/>
    <n v="250.76"/>
    <n v="1"/>
    <x v="0"/>
  </r>
  <r>
    <s v="ORD20496"/>
    <d v="2024-03-15T00:00:00"/>
    <x v="3"/>
    <x v="0"/>
    <x v="0"/>
    <x v="2"/>
    <x v="5"/>
    <n v="3311"/>
    <n v="821.46"/>
    <n v="4"/>
    <x v="2"/>
  </r>
  <r>
    <s v="ORD20497"/>
    <d v="2023-04-21T00:00:00"/>
    <x v="6"/>
    <x v="1"/>
    <x v="1"/>
    <x v="3"/>
    <x v="1"/>
    <n v="4297"/>
    <n v="779.92"/>
    <n v="1"/>
    <x v="3"/>
  </r>
  <r>
    <s v="ORD20498"/>
    <d v="2023-07-03T00:00:00"/>
    <x v="0"/>
    <x v="4"/>
    <x v="3"/>
    <x v="1"/>
    <x v="3"/>
    <n v="3629"/>
    <n v="396.32"/>
    <n v="2"/>
    <x v="2"/>
  </r>
  <r>
    <s v="ORD20499"/>
    <d v="2023-11-30T00:00:00"/>
    <x v="5"/>
    <x v="6"/>
    <x v="5"/>
    <x v="0"/>
    <x v="7"/>
    <n v="4796"/>
    <n v="691.04"/>
    <n v="3"/>
    <x v="1"/>
  </r>
  <r>
    <s v="ORD20500"/>
    <d v="2023-07-23T00:00:00"/>
    <x v="0"/>
    <x v="8"/>
    <x v="7"/>
    <x v="2"/>
    <x v="3"/>
    <n v="3538"/>
    <n v="843.8"/>
    <n v="2"/>
    <x v="3"/>
  </r>
  <r>
    <s v="ORD20501"/>
    <d v="2023-11-07T00:00:00"/>
    <x v="5"/>
    <x v="9"/>
    <x v="8"/>
    <x v="0"/>
    <x v="0"/>
    <n v="3379"/>
    <n v="502.67"/>
    <n v="4"/>
    <x v="3"/>
  </r>
  <r>
    <s v="ORD20502"/>
    <d v="2023-06-30T00:00:00"/>
    <x v="2"/>
    <x v="3"/>
    <x v="2"/>
    <x v="0"/>
    <x v="6"/>
    <n v="2212"/>
    <n v="134.15"/>
    <n v="1"/>
    <x v="0"/>
  </r>
  <r>
    <s v="ORD20503"/>
    <d v="2023-04-07T00:00:00"/>
    <x v="6"/>
    <x v="1"/>
    <x v="1"/>
    <x v="1"/>
    <x v="5"/>
    <n v="1986"/>
    <n v="429.36"/>
    <n v="2"/>
    <x v="2"/>
  </r>
  <r>
    <s v="ORD20504"/>
    <d v="2024-08-12T00:00:00"/>
    <x v="4"/>
    <x v="6"/>
    <x v="5"/>
    <x v="2"/>
    <x v="7"/>
    <n v="1394"/>
    <n v="246.58"/>
    <n v="1"/>
    <x v="1"/>
  </r>
  <r>
    <s v="ORD20505"/>
    <d v="2024-12-01T00:00:00"/>
    <x v="7"/>
    <x v="5"/>
    <x v="4"/>
    <x v="0"/>
    <x v="3"/>
    <n v="224"/>
    <n v="51.44"/>
    <n v="2"/>
    <x v="3"/>
  </r>
  <r>
    <s v="ORD20506"/>
    <d v="2023-04-29T00:00:00"/>
    <x v="6"/>
    <x v="7"/>
    <x v="6"/>
    <x v="0"/>
    <x v="0"/>
    <n v="1252"/>
    <n v="190.63"/>
    <n v="2"/>
    <x v="3"/>
  </r>
  <r>
    <s v="ORD20507"/>
    <d v="2024-07-29T00:00:00"/>
    <x v="0"/>
    <x v="0"/>
    <x v="0"/>
    <x v="1"/>
    <x v="6"/>
    <n v="4514"/>
    <n v="1241.8"/>
    <n v="2"/>
    <x v="2"/>
  </r>
  <r>
    <s v="ORD20508"/>
    <d v="2024-03-07T00:00:00"/>
    <x v="3"/>
    <x v="8"/>
    <x v="7"/>
    <x v="2"/>
    <x v="1"/>
    <n v="2744"/>
    <n v="526.87"/>
    <n v="1"/>
    <x v="3"/>
  </r>
  <r>
    <s v="ORD20509"/>
    <d v="2024-05-19T00:00:00"/>
    <x v="1"/>
    <x v="9"/>
    <x v="8"/>
    <x v="1"/>
    <x v="5"/>
    <n v="2071"/>
    <n v="471.76"/>
    <n v="4"/>
    <x v="2"/>
  </r>
  <r>
    <s v="ORD20510"/>
    <d v="2023-12-28T00:00:00"/>
    <x v="7"/>
    <x v="6"/>
    <x v="5"/>
    <x v="0"/>
    <x v="0"/>
    <n v="3997"/>
    <n v="427.34"/>
    <n v="3"/>
    <x v="3"/>
  </r>
  <r>
    <s v="ORD20511"/>
    <d v="2024-03-28T00:00:00"/>
    <x v="3"/>
    <x v="4"/>
    <x v="3"/>
    <x v="3"/>
    <x v="6"/>
    <n v="1065"/>
    <n v="243.09"/>
    <n v="3"/>
    <x v="1"/>
  </r>
  <r>
    <s v="ORD20512"/>
    <d v="2023-07-26T00:00:00"/>
    <x v="0"/>
    <x v="3"/>
    <x v="2"/>
    <x v="1"/>
    <x v="3"/>
    <n v="1119"/>
    <n v="267.36"/>
    <n v="1"/>
    <x v="2"/>
  </r>
  <r>
    <s v="ORD20513"/>
    <d v="2024-05-25T00:00:00"/>
    <x v="1"/>
    <x v="9"/>
    <x v="8"/>
    <x v="1"/>
    <x v="5"/>
    <n v="1772"/>
    <n v="365.88"/>
    <n v="4"/>
    <x v="2"/>
  </r>
  <r>
    <s v="ORD20514"/>
    <d v="2023-12-04T00:00:00"/>
    <x v="7"/>
    <x v="3"/>
    <x v="2"/>
    <x v="2"/>
    <x v="1"/>
    <n v="4953"/>
    <n v="934.15"/>
    <n v="4"/>
    <x v="0"/>
  </r>
  <r>
    <s v="ORD20515"/>
    <d v="2023-04-30T00:00:00"/>
    <x v="6"/>
    <x v="4"/>
    <x v="3"/>
    <x v="1"/>
    <x v="0"/>
    <n v="2051"/>
    <n v="466.04"/>
    <n v="3"/>
    <x v="0"/>
  </r>
  <r>
    <s v="ORD20516"/>
    <d v="2023-10-16T00:00:00"/>
    <x v="9"/>
    <x v="3"/>
    <x v="2"/>
    <x v="3"/>
    <x v="4"/>
    <n v="626"/>
    <n v="108.21"/>
    <n v="4"/>
    <x v="2"/>
  </r>
  <r>
    <s v="ORD20517"/>
    <d v="2023-04-25T00:00:00"/>
    <x v="6"/>
    <x v="6"/>
    <x v="5"/>
    <x v="0"/>
    <x v="6"/>
    <n v="311"/>
    <n v="78.790000000000006"/>
    <n v="3"/>
    <x v="1"/>
  </r>
  <r>
    <s v="ORD20518"/>
    <d v="2023-01-15T00:00:00"/>
    <x v="10"/>
    <x v="2"/>
    <x v="0"/>
    <x v="2"/>
    <x v="1"/>
    <n v="3963"/>
    <n v="1151"/>
    <n v="4"/>
    <x v="0"/>
  </r>
  <r>
    <s v="ORD20519"/>
    <d v="2023-06-23T00:00:00"/>
    <x v="2"/>
    <x v="6"/>
    <x v="5"/>
    <x v="1"/>
    <x v="1"/>
    <n v="4577"/>
    <n v="312.64"/>
    <n v="1"/>
    <x v="0"/>
  </r>
  <r>
    <s v="ORD20520"/>
    <d v="2023-06-15T00:00:00"/>
    <x v="2"/>
    <x v="4"/>
    <x v="3"/>
    <x v="2"/>
    <x v="0"/>
    <n v="4214"/>
    <n v="813.74"/>
    <n v="3"/>
    <x v="1"/>
  </r>
  <r>
    <s v="ORD20521"/>
    <d v="2024-11-08T00:00:00"/>
    <x v="5"/>
    <x v="6"/>
    <x v="5"/>
    <x v="2"/>
    <x v="3"/>
    <n v="1045"/>
    <n v="158.9"/>
    <n v="2"/>
    <x v="2"/>
  </r>
  <r>
    <s v="ORD20522"/>
    <d v="2024-04-12T00:00:00"/>
    <x v="6"/>
    <x v="5"/>
    <x v="4"/>
    <x v="2"/>
    <x v="0"/>
    <n v="2936"/>
    <n v="872.71"/>
    <n v="3"/>
    <x v="1"/>
  </r>
  <r>
    <s v="ORD20523"/>
    <d v="2024-07-23T00:00:00"/>
    <x v="0"/>
    <x v="4"/>
    <x v="3"/>
    <x v="2"/>
    <x v="2"/>
    <n v="1451"/>
    <n v="333.82"/>
    <n v="3"/>
    <x v="1"/>
  </r>
  <r>
    <s v="ORD20524"/>
    <d v="2023-05-14T00:00:00"/>
    <x v="1"/>
    <x v="6"/>
    <x v="5"/>
    <x v="1"/>
    <x v="1"/>
    <n v="3973"/>
    <n v="494.31"/>
    <n v="1"/>
    <x v="0"/>
  </r>
  <r>
    <s v="ORD20525"/>
    <d v="2023-06-13T00:00:00"/>
    <x v="2"/>
    <x v="8"/>
    <x v="7"/>
    <x v="0"/>
    <x v="7"/>
    <n v="3162"/>
    <n v="932.71"/>
    <n v="4"/>
    <x v="2"/>
  </r>
  <r>
    <s v="ORD20526"/>
    <d v="2024-09-11T00:00:00"/>
    <x v="11"/>
    <x v="4"/>
    <x v="3"/>
    <x v="0"/>
    <x v="5"/>
    <n v="2851"/>
    <n v="559.55999999999995"/>
    <n v="4"/>
    <x v="2"/>
  </r>
  <r>
    <s v="ORD20527"/>
    <d v="2024-01-07T00:00:00"/>
    <x v="10"/>
    <x v="4"/>
    <x v="3"/>
    <x v="0"/>
    <x v="3"/>
    <n v="2195"/>
    <n v="656.84"/>
    <n v="3"/>
    <x v="0"/>
  </r>
  <r>
    <s v="ORD20528"/>
    <d v="2023-07-17T00:00:00"/>
    <x v="0"/>
    <x v="9"/>
    <x v="8"/>
    <x v="3"/>
    <x v="0"/>
    <n v="4303"/>
    <n v="1147.74"/>
    <n v="4"/>
    <x v="0"/>
  </r>
  <r>
    <s v="ORD20529"/>
    <d v="2024-01-26T00:00:00"/>
    <x v="10"/>
    <x v="2"/>
    <x v="0"/>
    <x v="3"/>
    <x v="2"/>
    <n v="4941"/>
    <n v="1149.8800000000001"/>
    <n v="3"/>
    <x v="2"/>
  </r>
  <r>
    <s v="ORD20530"/>
    <d v="2023-05-14T00:00:00"/>
    <x v="1"/>
    <x v="9"/>
    <x v="8"/>
    <x v="3"/>
    <x v="5"/>
    <n v="1472"/>
    <n v="203.36"/>
    <n v="1"/>
    <x v="1"/>
  </r>
  <r>
    <s v="ORD20531"/>
    <d v="2023-04-28T00:00:00"/>
    <x v="6"/>
    <x v="5"/>
    <x v="4"/>
    <x v="1"/>
    <x v="7"/>
    <n v="3023"/>
    <n v="869.38"/>
    <n v="4"/>
    <x v="1"/>
  </r>
  <r>
    <s v="ORD20532"/>
    <d v="2024-09-18T00:00:00"/>
    <x v="11"/>
    <x v="2"/>
    <x v="0"/>
    <x v="1"/>
    <x v="2"/>
    <n v="3984"/>
    <n v="589.85"/>
    <n v="5"/>
    <x v="0"/>
  </r>
  <r>
    <s v="ORD20533"/>
    <d v="2024-11-14T00:00:00"/>
    <x v="5"/>
    <x v="1"/>
    <x v="1"/>
    <x v="0"/>
    <x v="5"/>
    <n v="608"/>
    <n v="128.43"/>
    <n v="4"/>
    <x v="3"/>
  </r>
  <r>
    <s v="ORD20534"/>
    <d v="2023-07-02T00:00:00"/>
    <x v="0"/>
    <x v="9"/>
    <x v="8"/>
    <x v="3"/>
    <x v="6"/>
    <n v="1454"/>
    <n v="272.61"/>
    <n v="2"/>
    <x v="1"/>
  </r>
  <r>
    <s v="ORD20535"/>
    <d v="2024-11-23T00:00:00"/>
    <x v="5"/>
    <x v="6"/>
    <x v="5"/>
    <x v="3"/>
    <x v="2"/>
    <n v="1905"/>
    <n v="132.68"/>
    <n v="4"/>
    <x v="3"/>
  </r>
  <r>
    <s v="ORD20536"/>
    <d v="2023-11-10T00:00:00"/>
    <x v="5"/>
    <x v="0"/>
    <x v="0"/>
    <x v="1"/>
    <x v="4"/>
    <n v="2821"/>
    <n v="269.88"/>
    <n v="2"/>
    <x v="0"/>
  </r>
  <r>
    <s v="ORD20537"/>
    <d v="2024-10-23T00:00:00"/>
    <x v="9"/>
    <x v="8"/>
    <x v="7"/>
    <x v="1"/>
    <x v="0"/>
    <n v="2329"/>
    <n v="321.98"/>
    <n v="1"/>
    <x v="1"/>
  </r>
  <r>
    <s v="ORD20538"/>
    <d v="2023-11-24T00:00:00"/>
    <x v="5"/>
    <x v="9"/>
    <x v="8"/>
    <x v="1"/>
    <x v="4"/>
    <n v="4892"/>
    <n v="1192.08"/>
    <n v="4"/>
    <x v="2"/>
  </r>
  <r>
    <s v="ORD20539"/>
    <d v="2023-09-17T00:00:00"/>
    <x v="11"/>
    <x v="4"/>
    <x v="3"/>
    <x v="2"/>
    <x v="3"/>
    <n v="1186"/>
    <n v="335.67"/>
    <n v="2"/>
    <x v="0"/>
  </r>
  <r>
    <s v="ORD20540"/>
    <d v="2024-06-22T00:00:00"/>
    <x v="2"/>
    <x v="7"/>
    <x v="6"/>
    <x v="2"/>
    <x v="4"/>
    <n v="477"/>
    <n v="123.61"/>
    <n v="5"/>
    <x v="2"/>
  </r>
  <r>
    <s v="ORD20541"/>
    <d v="2023-08-13T00:00:00"/>
    <x v="4"/>
    <x v="6"/>
    <x v="5"/>
    <x v="3"/>
    <x v="7"/>
    <n v="542"/>
    <n v="121.93"/>
    <n v="3"/>
    <x v="2"/>
  </r>
  <r>
    <s v="ORD20542"/>
    <d v="2024-09-24T00:00:00"/>
    <x v="11"/>
    <x v="3"/>
    <x v="2"/>
    <x v="2"/>
    <x v="6"/>
    <n v="811"/>
    <n v="193.79"/>
    <n v="4"/>
    <x v="2"/>
  </r>
  <r>
    <s v="ORD20543"/>
    <d v="2024-11-09T00:00:00"/>
    <x v="5"/>
    <x v="3"/>
    <x v="2"/>
    <x v="3"/>
    <x v="6"/>
    <n v="2836"/>
    <n v="453.93"/>
    <n v="1"/>
    <x v="1"/>
  </r>
  <r>
    <s v="ORD20544"/>
    <d v="2023-10-05T00:00:00"/>
    <x v="9"/>
    <x v="9"/>
    <x v="8"/>
    <x v="0"/>
    <x v="5"/>
    <n v="4881"/>
    <n v="1164.76"/>
    <n v="4"/>
    <x v="2"/>
  </r>
  <r>
    <s v="ORD20545"/>
    <d v="2024-10-24T00:00:00"/>
    <x v="9"/>
    <x v="7"/>
    <x v="6"/>
    <x v="0"/>
    <x v="4"/>
    <n v="3332"/>
    <n v="447.04"/>
    <n v="3"/>
    <x v="2"/>
  </r>
  <r>
    <s v="ORD20546"/>
    <d v="2024-04-17T00:00:00"/>
    <x v="6"/>
    <x v="0"/>
    <x v="0"/>
    <x v="1"/>
    <x v="0"/>
    <n v="4530"/>
    <n v="1055"/>
    <n v="3"/>
    <x v="2"/>
  </r>
  <r>
    <s v="ORD20547"/>
    <d v="2023-01-03T00:00:00"/>
    <x v="10"/>
    <x v="4"/>
    <x v="3"/>
    <x v="0"/>
    <x v="1"/>
    <n v="4643"/>
    <n v="329.77"/>
    <n v="3"/>
    <x v="3"/>
  </r>
  <r>
    <s v="ORD20548"/>
    <d v="2023-03-06T00:00:00"/>
    <x v="3"/>
    <x v="4"/>
    <x v="3"/>
    <x v="3"/>
    <x v="3"/>
    <n v="437"/>
    <n v="95.51"/>
    <n v="1"/>
    <x v="1"/>
  </r>
  <r>
    <s v="ORD20549"/>
    <d v="2024-07-24T00:00:00"/>
    <x v="0"/>
    <x v="9"/>
    <x v="8"/>
    <x v="0"/>
    <x v="1"/>
    <n v="1691"/>
    <n v="371.31"/>
    <n v="5"/>
    <x v="1"/>
  </r>
  <r>
    <s v="ORD20550"/>
    <d v="2023-07-26T00:00:00"/>
    <x v="0"/>
    <x v="8"/>
    <x v="7"/>
    <x v="2"/>
    <x v="6"/>
    <n v="473"/>
    <n v="136.26"/>
    <n v="5"/>
    <x v="2"/>
  </r>
  <r>
    <s v="ORD20551"/>
    <d v="2023-01-19T00:00:00"/>
    <x v="10"/>
    <x v="7"/>
    <x v="6"/>
    <x v="3"/>
    <x v="5"/>
    <n v="1714"/>
    <n v="488.98"/>
    <n v="5"/>
    <x v="2"/>
  </r>
  <r>
    <s v="ORD20552"/>
    <d v="2024-10-28T00:00:00"/>
    <x v="9"/>
    <x v="4"/>
    <x v="3"/>
    <x v="0"/>
    <x v="5"/>
    <n v="1526"/>
    <n v="359.45"/>
    <n v="2"/>
    <x v="3"/>
  </r>
  <r>
    <s v="ORD20553"/>
    <d v="2024-02-26T00:00:00"/>
    <x v="8"/>
    <x v="0"/>
    <x v="0"/>
    <x v="0"/>
    <x v="6"/>
    <n v="1337"/>
    <n v="375.72"/>
    <n v="5"/>
    <x v="2"/>
  </r>
  <r>
    <s v="ORD20554"/>
    <d v="2024-07-24T00:00:00"/>
    <x v="0"/>
    <x v="2"/>
    <x v="0"/>
    <x v="3"/>
    <x v="6"/>
    <n v="2353"/>
    <n v="520.15"/>
    <n v="2"/>
    <x v="0"/>
  </r>
  <r>
    <s v="ORD20555"/>
    <d v="2023-11-20T00:00:00"/>
    <x v="5"/>
    <x v="6"/>
    <x v="5"/>
    <x v="0"/>
    <x v="5"/>
    <n v="3459"/>
    <n v="574.20000000000005"/>
    <n v="5"/>
    <x v="3"/>
  </r>
  <r>
    <s v="ORD20556"/>
    <d v="2023-10-20T00:00:00"/>
    <x v="9"/>
    <x v="0"/>
    <x v="0"/>
    <x v="0"/>
    <x v="5"/>
    <n v="3391"/>
    <n v="568.25"/>
    <n v="3"/>
    <x v="3"/>
  </r>
  <r>
    <s v="ORD20557"/>
    <d v="2024-11-18T00:00:00"/>
    <x v="5"/>
    <x v="3"/>
    <x v="2"/>
    <x v="2"/>
    <x v="3"/>
    <n v="1656"/>
    <n v="395.66"/>
    <n v="4"/>
    <x v="2"/>
  </r>
  <r>
    <s v="ORD20558"/>
    <d v="2023-08-15T00:00:00"/>
    <x v="4"/>
    <x v="6"/>
    <x v="5"/>
    <x v="3"/>
    <x v="1"/>
    <n v="1471"/>
    <n v="392.41"/>
    <n v="2"/>
    <x v="2"/>
  </r>
  <r>
    <s v="ORD20559"/>
    <d v="2023-05-11T00:00:00"/>
    <x v="1"/>
    <x v="8"/>
    <x v="7"/>
    <x v="0"/>
    <x v="2"/>
    <n v="3203"/>
    <n v="557.5"/>
    <n v="3"/>
    <x v="1"/>
  </r>
  <r>
    <s v="ORD20560"/>
    <d v="2024-03-15T00:00:00"/>
    <x v="3"/>
    <x v="1"/>
    <x v="1"/>
    <x v="1"/>
    <x v="0"/>
    <n v="926"/>
    <n v="182.24"/>
    <n v="4"/>
    <x v="1"/>
  </r>
  <r>
    <s v="ORD20561"/>
    <d v="2024-07-27T00:00:00"/>
    <x v="0"/>
    <x v="8"/>
    <x v="7"/>
    <x v="3"/>
    <x v="1"/>
    <n v="3693"/>
    <n v="234.01"/>
    <n v="2"/>
    <x v="1"/>
  </r>
  <r>
    <s v="ORD20562"/>
    <d v="2023-01-22T00:00:00"/>
    <x v="10"/>
    <x v="5"/>
    <x v="4"/>
    <x v="1"/>
    <x v="3"/>
    <n v="1303"/>
    <n v="206.98"/>
    <n v="1"/>
    <x v="1"/>
  </r>
  <r>
    <s v="ORD20563"/>
    <d v="2023-01-16T00:00:00"/>
    <x v="10"/>
    <x v="7"/>
    <x v="6"/>
    <x v="3"/>
    <x v="2"/>
    <n v="1554"/>
    <n v="329.81"/>
    <n v="5"/>
    <x v="0"/>
  </r>
  <r>
    <s v="ORD20564"/>
    <d v="2023-03-20T00:00:00"/>
    <x v="3"/>
    <x v="9"/>
    <x v="8"/>
    <x v="2"/>
    <x v="1"/>
    <n v="2762"/>
    <n v="630.87"/>
    <n v="3"/>
    <x v="0"/>
  </r>
  <r>
    <s v="ORD20565"/>
    <d v="2024-08-03T00:00:00"/>
    <x v="4"/>
    <x v="7"/>
    <x v="6"/>
    <x v="3"/>
    <x v="1"/>
    <n v="2974"/>
    <n v="592.01"/>
    <n v="3"/>
    <x v="1"/>
  </r>
  <r>
    <s v="ORD20566"/>
    <d v="2023-07-11T00:00:00"/>
    <x v="0"/>
    <x v="1"/>
    <x v="1"/>
    <x v="0"/>
    <x v="3"/>
    <n v="4527"/>
    <n v="263.04000000000002"/>
    <n v="5"/>
    <x v="0"/>
  </r>
  <r>
    <s v="ORD20567"/>
    <d v="2024-02-27T00:00:00"/>
    <x v="8"/>
    <x v="8"/>
    <x v="7"/>
    <x v="1"/>
    <x v="3"/>
    <n v="1722"/>
    <n v="217.36"/>
    <n v="4"/>
    <x v="2"/>
  </r>
  <r>
    <s v="ORD20568"/>
    <d v="2023-05-27T00:00:00"/>
    <x v="1"/>
    <x v="2"/>
    <x v="0"/>
    <x v="1"/>
    <x v="3"/>
    <n v="670"/>
    <n v="136.01"/>
    <n v="3"/>
    <x v="2"/>
  </r>
  <r>
    <s v="ORD20569"/>
    <d v="2023-12-16T00:00:00"/>
    <x v="7"/>
    <x v="1"/>
    <x v="1"/>
    <x v="3"/>
    <x v="1"/>
    <n v="3876"/>
    <n v="548.62"/>
    <n v="5"/>
    <x v="1"/>
  </r>
  <r>
    <s v="ORD20570"/>
    <d v="2023-11-03T00:00:00"/>
    <x v="5"/>
    <x v="3"/>
    <x v="2"/>
    <x v="3"/>
    <x v="4"/>
    <n v="1083"/>
    <n v="96.75"/>
    <n v="2"/>
    <x v="1"/>
  </r>
  <r>
    <s v="ORD20571"/>
    <d v="2023-08-02T00:00:00"/>
    <x v="4"/>
    <x v="7"/>
    <x v="6"/>
    <x v="1"/>
    <x v="7"/>
    <n v="3784"/>
    <n v="845.17"/>
    <n v="1"/>
    <x v="2"/>
  </r>
  <r>
    <s v="ORD20572"/>
    <d v="2023-11-24T00:00:00"/>
    <x v="5"/>
    <x v="9"/>
    <x v="8"/>
    <x v="2"/>
    <x v="2"/>
    <n v="2343"/>
    <n v="681.68"/>
    <n v="5"/>
    <x v="1"/>
  </r>
  <r>
    <s v="ORD20573"/>
    <d v="2023-10-16T00:00:00"/>
    <x v="9"/>
    <x v="3"/>
    <x v="2"/>
    <x v="1"/>
    <x v="0"/>
    <n v="378"/>
    <n v="20.99"/>
    <n v="2"/>
    <x v="2"/>
  </r>
  <r>
    <s v="ORD20574"/>
    <d v="2024-09-20T00:00:00"/>
    <x v="11"/>
    <x v="1"/>
    <x v="1"/>
    <x v="1"/>
    <x v="2"/>
    <n v="2040"/>
    <n v="148.51"/>
    <n v="5"/>
    <x v="1"/>
  </r>
  <r>
    <s v="ORD20575"/>
    <d v="2024-02-25T00:00:00"/>
    <x v="8"/>
    <x v="7"/>
    <x v="6"/>
    <x v="1"/>
    <x v="3"/>
    <n v="1464"/>
    <n v="358.68"/>
    <n v="5"/>
    <x v="3"/>
  </r>
  <r>
    <s v="ORD20576"/>
    <d v="2023-07-21T00:00:00"/>
    <x v="0"/>
    <x v="4"/>
    <x v="3"/>
    <x v="2"/>
    <x v="4"/>
    <n v="284"/>
    <n v="76.33"/>
    <n v="5"/>
    <x v="3"/>
  </r>
  <r>
    <s v="ORD20577"/>
    <d v="2023-10-24T00:00:00"/>
    <x v="9"/>
    <x v="3"/>
    <x v="2"/>
    <x v="3"/>
    <x v="1"/>
    <n v="4141"/>
    <n v="1062.72"/>
    <n v="1"/>
    <x v="1"/>
  </r>
  <r>
    <s v="ORD20578"/>
    <d v="2024-11-07T00:00:00"/>
    <x v="5"/>
    <x v="3"/>
    <x v="2"/>
    <x v="2"/>
    <x v="1"/>
    <n v="4577"/>
    <n v="982.4"/>
    <n v="5"/>
    <x v="1"/>
  </r>
  <r>
    <s v="ORD20579"/>
    <d v="2023-12-11T00:00:00"/>
    <x v="7"/>
    <x v="3"/>
    <x v="2"/>
    <x v="1"/>
    <x v="0"/>
    <n v="2545"/>
    <n v="605.87"/>
    <n v="1"/>
    <x v="1"/>
  </r>
  <r>
    <s v="ORD20580"/>
    <d v="2023-06-04T00:00:00"/>
    <x v="2"/>
    <x v="3"/>
    <x v="2"/>
    <x v="3"/>
    <x v="3"/>
    <n v="900"/>
    <n v="99.85"/>
    <n v="3"/>
    <x v="3"/>
  </r>
  <r>
    <s v="ORD20581"/>
    <d v="2024-08-09T00:00:00"/>
    <x v="4"/>
    <x v="4"/>
    <x v="3"/>
    <x v="3"/>
    <x v="4"/>
    <n v="324"/>
    <n v="82.65"/>
    <n v="1"/>
    <x v="1"/>
  </r>
  <r>
    <s v="ORD20582"/>
    <d v="2023-08-24T00:00:00"/>
    <x v="4"/>
    <x v="1"/>
    <x v="1"/>
    <x v="0"/>
    <x v="2"/>
    <n v="2475"/>
    <n v="559.28"/>
    <n v="1"/>
    <x v="3"/>
  </r>
  <r>
    <s v="ORD20583"/>
    <d v="2023-11-28T00:00:00"/>
    <x v="5"/>
    <x v="1"/>
    <x v="1"/>
    <x v="2"/>
    <x v="4"/>
    <n v="1801"/>
    <n v="116.34"/>
    <n v="4"/>
    <x v="0"/>
  </r>
  <r>
    <s v="ORD20584"/>
    <d v="2024-04-07T00:00:00"/>
    <x v="6"/>
    <x v="9"/>
    <x v="8"/>
    <x v="2"/>
    <x v="0"/>
    <n v="1665"/>
    <n v="462.94"/>
    <n v="5"/>
    <x v="2"/>
  </r>
  <r>
    <s v="ORD20585"/>
    <d v="2024-04-04T00:00:00"/>
    <x v="6"/>
    <x v="7"/>
    <x v="6"/>
    <x v="1"/>
    <x v="2"/>
    <n v="3323"/>
    <n v="627.86"/>
    <n v="5"/>
    <x v="1"/>
  </r>
  <r>
    <s v="ORD20586"/>
    <d v="2023-04-25T00:00:00"/>
    <x v="6"/>
    <x v="9"/>
    <x v="8"/>
    <x v="3"/>
    <x v="4"/>
    <n v="4869"/>
    <n v="1042.8599999999999"/>
    <n v="4"/>
    <x v="1"/>
  </r>
  <r>
    <s v="ORD20587"/>
    <d v="2023-11-03T00:00:00"/>
    <x v="5"/>
    <x v="0"/>
    <x v="0"/>
    <x v="1"/>
    <x v="3"/>
    <n v="4816"/>
    <n v="241.27"/>
    <n v="1"/>
    <x v="2"/>
  </r>
  <r>
    <s v="ORD20588"/>
    <d v="2024-11-19T00:00:00"/>
    <x v="5"/>
    <x v="3"/>
    <x v="2"/>
    <x v="0"/>
    <x v="0"/>
    <n v="4813"/>
    <n v="1239.8499999999999"/>
    <n v="4"/>
    <x v="1"/>
  </r>
  <r>
    <s v="ORD20589"/>
    <d v="2024-04-30T00:00:00"/>
    <x v="6"/>
    <x v="1"/>
    <x v="1"/>
    <x v="1"/>
    <x v="5"/>
    <n v="339"/>
    <n v="39.39"/>
    <n v="1"/>
    <x v="0"/>
  </r>
  <r>
    <s v="ORD20590"/>
    <d v="2023-02-26T00:00:00"/>
    <x v="8"/>
    <x v="3"/>
    <x v="2"/>
    <x v="2"/>
    <x v="3"/>
    <n v="4688"/>
    <n v="921.92"/>
    <n v="1"/>
    <x v="3"/>
  </r>
  <r>
    <s v="ORD20591"/>
    <d v="2024-11-20T00:00:00"/>
    <x v="5"/>
    <x v="3"/>
    <x v="2"/>
    <x v="3"/>
    <x v="2"/>
    <n v="2739"/>
    <n v="577.83000000000004"/>
    <n v="3"/>
    <x v="3"/>
  </r>
  <r>
    <s v="ORD20592"/>
    <d v="2024-02-02T00:00:00"/>
    <x v="8"/>
    <x v="0"/>
    <x v="0"/>
    <x v="3"/>
    <x v="7"/>
    <n v="3809"/>
    <n v="680.43"/>
    <n v="3"/>
    <x v="1"/>
  </r>
  <r>
    <s v="ORD20593"/>
    <d v="2024-10-16T00:00:00"/>
    <x v="9"/>
    <x v="0"/>
    <x v="0"/>
    <x v="0"/>
    <x v="6"/>
    <n v="4671"/>
    <n v="1315.11"/>
    <n v="4"/>
    <x v="0"/>
  </r>
  <r>
    <s v="ORD20594"/>
    <d v="2023-10-25T00:00:00"/>
    <x v="9"/>
    <x v="0"/>
    <x v="0"/>
    <x v="1"/>
    <x v="0"/>
    <n v="4709"/>
    <n v="1399.49"/>
    <n v="5"/>
    <x v="0"/>
  </r>
  <r>
    <s v="ORD20595"/>
    <d v="2023-02-26T00:00:00"/>
    <x v="8"/>
    <x v="9"/>
    <x v="8"/>
    <x v="1"/>
    <x v="0"/>
    <n v="1421"/>
    <n v="212.7"/>
    <n v="1"/>
    <x v="1"/>
  </r>
  <r>
    <s v="ORD20596"/>
    <d v="2023-10-13T00:00:00"/>
    <x v="9"/>
    <x v="3"/>
    <x v="2"/>
    <x v="3"/>
    <x v="0"/>
    <n v="1582"/>
    <n v="369.07"/>
    <n v="5"/>
    <x v="0"/>
  </r>
  <r>
    <s v="ORD20597"/>
    <d v="2023-08-16T00:00:00"/>
    <x v="4"/>
    <x v="2"/>
    <x v="0"/>
    <x v="1"/>
    <x v="3"/>
    <n v="3930"/>
    <n v="1017.08"/>
    <n v="2"/>
    <x v="0"/>
  </r>
  <r>
    <s v="ORD20598"/>
    <d v="2023-03-14T00:00:00"/>
    <x v="3"/>
    <x v="5"/>
    <x v="4"/>
    <x v="3"/>
    <x v="1"/>
    <n v="2576"/>
    <n v="212.21"/>
    <n v="1"/>
    <x v="0"/>
  </r>
  <r>
    <s v="ORD20599"/>
    <d v="2024-10-30T00:00:00"/>
    <x v="9"/>
    <x v="1"/>
    <x v="1"/>
    <x v="0"/>
    <x v="3"/>
    <n v="4914"/>
    <n v="584.29"/>
    <n v="1"/>
    <x v="1"/>
  </r>
  <r>
    <s v="ORD20600"/>
    <d v="2024-07-01T00:00:00"/>
    <x v="0"/>
    <x v="2"/>
    <x v="0"/>
    <x v="1"/>
    <x v="4"/>
    <n v="3549"/>
    <n v="786.65"/>
    <n v="2"/>
    <x v="0"/>
  </r>
  <r>
    <s v="ORD20601"/>
    <d v="2024-02-12T00:00:00"/>
    <x v="8"/>
    <x v="9"/>
    <x v="8"/>
    <x v="0"/>
    <x v="6"/>
    <n v="3526"/>
    <n v="584.87"/>
    <n v="4"/>
    <x v="3"/>
  </r>
  <r>
    <s v="ORD20602"/>
    <d v="2023-04-01T00:00:00"/>
    <x v="6"/>
    <x v="6"/>
    <x v="5"/>
    <x v="0"/>
    <x v="4"/>
    <n v="1472"/>
    <n v="163.78"/>
    <n v="3"/>
    <x v="3"/>
  </r>
  <r>
    <s v="ORD20603"/>
    <d v="2024-04-26T00:00:00"/>
    <x v="6"/>
    <x v="4"/>
    <x v="3"/>
    <x v="3"/>
    <x v="2"/>
    <n v="3296"/>
    <n v="690.14"/>
    <n v="1"/>
    <x v="2"/>
  </r>
  <r>
    <s v="ORD20604"/>
    <d v="2024-09-27T00:00:00"/>
    <x v="11"/>
    <x v="1"/>
    <x v="1"/>
    <x v="0"/>
    <x v="0"/>
    <n v="1459"/>
    <n v="265.64"/>
    <n v="4"/>
    <x v="1"/>
  </r>
  <r>
    <s v="ORD20605"/>
    <d v="2023-03-09T00:00:00"/>
    <x v="3"/>
    <x v="2"/>
    <x v="0"/>
    <x v="2"/>
    <x v="2"/>
    <n v="2503"/>
    <n v="130.97"/>
    <n v="3"/>
    <x v="1"/>
  </r>
  <r>
    <s v="ORD20606"/>
    <d v="2024-09-17T00:00:00"/>
    <x v="11"/>
    <x v="2"/>
    <x v="0"/>
    <x v="1"/>
    <x v="0"/>
    <n v="4143"/>
    <n v="571.99"/>
    <n v="1"/>
    <x v="0"/>
  </r>
  <r>
    <s v="ORD20607"/>
    <d v="2024-02-13T00:00:00"/>
    <x v="8"/>
    <x v="5"/>
    <x v="4"/>
    <x v="0"/>
    <x v="3"/>
    <n v="4980"/>
    <n v="290.58"/>
    <n v="1"/>
    <x v="0"/>
  </r>
  <r>
    <s v="ORD20608"/>
    <d v="2023-02-25T00:00:00"/>
    <x v="8"/>
    <x v="8"/>
    <x v="7"/>
    <x v="3"/>
    <x v="7"/>
    <n v="1718"/>
    <n v="495.98"/>
    <n v="1"/>
    <x v="1"/>
  </r>
  <r>
    <s v="ORD20609"/>
    <d v="2024-10-31T00:00:00"/>
    <x v="9"/>
    <x v="8"/>
    <x v="7"/>
    <x v="3"/>
    <x v="0"/>
    <n v="408"/>
    <n v="75.94"/>
    <n v="3"/>
    <x v="0"/>
  </r>
  <r>
    <s v="ORD20610"/>
    <d v="2023-03-09T00:00:00"/>
    <x v="3"/>
    <x v="5"/>
    <x v="4"/>
    <x v="3"/>
    <x v="5"/>
    <n v="902"/>
    <n v="101.47"/>
    <n v="4"/>
    <x v="1"/>
  </r>
  <r>
    <s v="ORD20611"/>
    <d v="2023-08-06T00:00:00"/>
    <x v="4"/>
    <x v="8"/>
    <x v="7"/>
    <x v="2"/>
    <x v="1"/>
    <n v="3592"/>
    <n v="1072.1400000000001"/>
    <n v="4"/>
    <x v="0"/>
  </r>
  <r>
    <s v="ORD20612"/>
    <d v="2024-07-11T00:00:00"/>
    <x v="0"/>
    <x v="9"/>
    <x v="8"/>
    <x v="1"/>
    <x v="6"/>
    <n v="1782"/>
    <n v="272.87"/>
    <n v="3"/>
    <x v="3"/>
  </r>
  <r>
    <s v="ORD20613"/>
    <d v="2023-06-15T00:00:00"/>
    <x v="2"/>
    <x v="2"/>
    <x v="0"/>
    <x v="3"/>
    <x v="0"/>
    <n v="1316"/>
    <n v="374.7"/>
    <n v="3"/>
    <x v="1"/>
  </r>
  <r>
    <s v="ORD20614"/>
    <d v="2023-06-12T00:00:00"/>
    <x v="2"/>
    <x v="2"/>
    <x v="0"/>
    <x v="3"/>
    <x v="2"/>
    <n v="2675"/>
    <n v="297.3"/>
    <n v="5"/>
    <x v="1"/>
  </r>
  <r>
    <s v="ORD20615"/>
    <d v="2023-01-10T00:00:00"/>
    <x v="10"/>
    <x v="8"/>
    <x v="7"/>
    <x v="2"/>
    <x v="0"/>
    <n v="4649"/>
    <n v="633.77"/>
    <n v="1"/>
    <x v="3"/>
  </r>
  <r>
    <s v="ORD20616"/>
    <d v="2023-07-17T00:00:00"/>
    <x v="0"/>
    <x v="8"/>
    <x v="7"/>
    <x v="1"/>
    <x v="6"/>
    <n v="1261"/>
    <n v="258.2"/>
    <n v="5"/>
    <x v="0"/>
  </r>
  <r>
    <s v="ORD20617"/>
    <d v="2023-12-07T00:00:00"/>
    <x v="7"/>
    <x v="2"/>
    <x v="0"/>
    <x v="0"/>
    <x v="0"/>
    <n v="847"/>
    <n v="201.13"/>
    <n v="3"/>
    <x v="0"/>
  </r>
  <r>
    <s v="ORD20618"/>
    <d v="2024-11-04T00:00:00"/>
    <x v="5"/>
    <x v="0"/>
    <x v="0"/>
    <x v="3"/>
    <x v="0"/>
    <n v="464"/>
    <n v="111.67"/>
    <n v="5"/>
    <x v="2"/>
  </r>
  <r>
    <s v="ORD20619"/>
    <d v="2024-01-18T00:00:00"/>
    <x v="10"/>
    <x v="4"/>
    <x v="3"/>
    <x v="2"/>
    <x v="4"/>
    <n v="4164"/>
    <n v="998.49"/>
    <n v="3"/>
    <x v="3"/>
  </r>
  <r>
    <s v="ORD20620"/>
    <d v="2024-08-21T00:00:00"/>
    <x v="4"/>
    <x v="2"/>
    <x v="0"/>
    <x v="0"/>
    <x v="4"/>
    <n v="2977"/>
    <n v="621.27"/>
    <n v="4"/>
    <x v="0"/>
  </r>
  <r>
    <s v="ORD20621"/>
    <d v="2024-02-20T00:00:00"/>
    <x v="8"/>
    <x v="6"/>
    <x v="5"/>
    <x v="1"/>
    <x v="6"/>
    <n v="648"/>
    <n v="106.34"/>
    <n v="3"/>
    <x v="0"/>
  </r>
  <r>
    <s v="ORD20622"/>
    <d v="2023-10-05T00:00:00"/>
    <x v="9"/>
    <x v="7"/>
    <x v="6"/>
    <x v="0"/>
    <x v="6"/>
    <n v="3491"/>
    <n v="815.18"/>
    <n v="4"/>
    <x v="0"/>
  </r>
  <r>
    <s v="ORD20623"/>
    <d v="2024-02-01T00:00:00"/>
    <x v="8"/>
    <x v="2"/>
    <x v="0"/>
    <x v="1"/>
    <x v="7"/>
    <n v="4280"/>
    <n v="301.67"/>
    <n v="2"/>
    <x v="0"/>
  </r>
  <r>
    <s v="ORD20624"/>
    <d v="2024-05-11T00:00:00"/>
    <x v="1"/>
    <x v="3"/>
    <x v="2"/>
    <x v="0"/>
    <x v="3"/>
    <n v="3631"/>
    <n v="556.39"/>
    <n v="2"/>
    <x v="1"/>
  </r>
  <r>
    <s v="ORD20625"/>
    <d v="2023-07-27T00:00:00"/>
    <x v="0"/>
    <x v="4"/>
    <x v="3"/>
    <x v="1"/>
    <x v="1"/>
    <n v="1821"/>
    <n v="426.27"/>
    <n v="5"/>
    <x v="1"/>
  </r>
  <r>
    <s v="ORD20626"/>
    <d v="2023-12-22T00:00:00"/>
    <x v="7"/>
    <x v="3"/>
    <x v="2"/>
    <x v="0"/>
    <x v="4"/>
    <n v="3676"/>
    <n v="365.71"/>
    <n v="1"/>
    <x v="0"/>
  </r>
  <r>
    <s v="ORD20627"/>
    <d v="2023-09-16T00:00:00"/>
    <x v="11"/>
    <x v="9"/>
    <x v="8"/>
    <x v="1"/>
    <x v="5"/>
    <n v="837"/>
    <n v="195.52"/>
    <n v="2"/>
    <x v="3"/>
  </r>
  <r>
    <s v="ORD20628"/>
    <d v="2023-05-06T00:00:00"/>
    <x v="1"/>
    <x v="7"/>
    <x v="6"/>
    <x v="3"/>
    <x v="7"/>
    <n v="4313"/>
    <n v="978.19"/>
    <n v="1"/>
    <x v="2"/>
  </r>
  <r>
    <s v="ORD20629"/>
    <d v="2023-04-24T00:00:00"/>
    <x v="6"/>
    <x v="6"/>
    <x v="5"/>
    <x v="2"/>
    <x v="1"/>
    <n v="3891"/>
    <n v="687.4"/>
    <n v="4"/>
    <x v="1"/>
  </r>
  <r>
    <s v="ORD20630"/>
    <d v="2023-02-02T00:00:00"/>
    <x v="8"/>
    <x v="4"/>
    <x v="3"/>
    <x v="1"/>
    <x v="4"/>
    <n v="1455"/>
    <n v="307.91000000000003"/>
    <n v="1"/>
    <x v="1"/>
  </r>
  <r>
    <s v="ORD20631"/>
    <d v="2023-03-13T00:00:00"/>
    <x v="3"/>
    <x v="5"/>
    <x v="4"/>
    <x v="3"/>
    <x v="4"/>
    <n v="3955"/>
    <n v="557.59"/>
    <n v="2"/>
    <x v="2"/>
  </r>
  <r>
    <s v="ORD20632"/>
    <d v="2023-08-26T00:00:00"/>
    <x v="4"/>
    <x v="8"/>
    <x v="7"/>
    <x v="0"/>
    <x v="2"/>
    <n v="2966"/>
    <n v="475.58"/>
    <n v="5"/>
    <x v="1"/>
  </r>
  <r>
    <s v="ORD20633"/>
    <d v="2023-04-26T00:00:00"/>
    <x v="6"/>
    <x v="1"/>
    <x v="1"/>
    <x v="2"/>
    <x v="1"/>
    <n v="2220"/>
    <n v="137.11000000000001"/>
    <n v="4"/>
    <x v="2"/>
  </r>
  <r>
    <s v="ORD20634"/>
    <d v="2023-04-11T00:00:00"/>
    <x v="6"/>
    <x v="4"/>
    <x v="3"/>
    <x v="2"/>
    <x v="3"/>
    <n v="741"/>
    <n v="107.87"/>
    <n v="1"/>
    <x v="3"/>
  </r>
  <r>
    <s v="ORD20635"/>
    <d v="2024-09-03T00:00:00"/>
    <x v="11"/>
    <x v="7"/>
    <x v="6"/>
    <x v="0"/>
    <x v="7"/>
    <n v="3950"/>
    <n v="630.70000000000005"/>
    <n v="1"/>
    <x v="3"/>
  </r>
  <r>
    <s v="ORD20636"/>
    <d v="2023-12-06T00:00:00"/>
    <x v="7"/>
    <x v="0"/>
    <x v="0"/>
    <x v="3"/>
    <x v="4"/>
    <n v="553"/>
    <n v="104.95"/>
    <n v="2"/>
    <x v="3"/>
  </r>
  <r>
    <s v="ORD20637"/>
    <d v="2023-07-13T00:00:00"/>
    <x v="0"/>
    <x v="4"/>
    <x v="3"/>
    <x v="3"/>
    <x v="6"/>
    <n v="3431"/>
    <n v="549.77"/>
    <n v="3"/>
    <x v="2"/>
  </r>
  <r>
    <s v="ORD20638"/>
    <d v="2023-10-31T00:00:00"/>
    <x v="9"/>
    <x v="0"/>
    <x v="0"/>
    <x v="3"/>
    <x v="3"/>
    <n v="2728"/>
    <n v="352.02"/>
    <n v="3"/>
    <x v="0"/>
  </r>
  <r>
    <s v="ORD20639"/>
    <d v="2024-10-05T00:00:00"/>
    <x v="9"/>
    <x v="6"/>
    <x v="5"/>
    <x v="1"/>
    <x v="7"/>
    <n v="824"/>
    <n v="227.01"/>
    <n v="2"/>
    <x v="2"/>
  </r>
  <r>
    <s v="ORD20640"/>
    <d v="2024-10-17T00:00:00"/>
    <x v="9"/>
    <x v="4"/>
    <x v="3"/>
    <x v="2"/>
    <x v="4"/>
    <n v="2426"/>
    <n v="380.64"/>
    <n v="4"/>
    <x v="0"/>
  </r>
  <r>
    <s v="ORD20641"/>
    <d v="2023-05-20T00:00:00"/>
    <x v="1"/>
    <x v="1"/>
    <x v="1"/>
    <x v="0"/>
    <x v="1"/>
    <n v="4817"/>
    <n v="1275.8"/>
    <n v="5"/>
    <x v="1"/>
  </r>
  <r>
    <s v="ORD20642"/>
    <d v="2023-07-04T00:00:00"/>
    <x v="0"/>
    <x v="1"/>
    <x v="1"/>
    <x v="3"/>
    <x v="2"/>
    <n v="857"/>
    <n v="119.25"/>
    <n v="5"/>
    <x v="2"/>
  </r>
  <r>
    <s v="ORD20643"/>
    <d v="2024-10-11T00:00:00"/>
    <x v="9"/>
    <x v="5"/>
    <x v="4"/>
    <x v="1"/>
    <x v="0"/>
    <n v="3081"/>
    <n v="595.39"/>
    <n v="1"/>
    <x v="2"/>
  </r>
  <r>
    <s v="ORD20644"/>
    <d v="2024-01-02T00:00:00"/>
    <x v="10"/>
    <x v="6"/>
    <x v="5"/>
    <x v="3"/>
    <x v="5"/>
    <n v="749"/>
    <n v="215.24"/>
    <n v="4"/>
    <x v="3"/>
  </r>
  <r>
    <s v="ORD20645"/>
    <d v="2024-08-05T00:00:00"/>
    <x v="4"/>
    <x v="5"/>
    <x v="4"/>
    <x v="3"/>
    <x v="6"/>
    <n v="746"/>
    <n v="107.21"/>
    <n v="5"/>
    <x v="3"/>
  </r>
  <r>
    <s v="ORD20646"/>
    <d v="2023-08-09T00:00:00"/>
    <x v="4"/>
    <x v="7"/>
    <x v="6"/>
    <x v="0"/>
    <x v="5"/>
    <n v="2559"/>
    <n v="514.4"/>
    <n v="3"/>
    <x v="0"/>
  </r>
  <r>
    <s v="ORD20647"/>
    <d v="2024-09-16T00:00:00"/>
    <x v="11"/>
    <x v="2"/>
    <x v="0"/>
    <x v="0"/>
    <x v="4"/>
    <n v="4864"/>
    <n v="579.30999999999995"/>
    <n v="5"/>
    <x v="2"/>
  </r>
  <r>
    <s v="ORD20648"/>
    <d v="2024-03-04T00:00:00"/>
    <x v="3"/>
    <x v="7"/>
    <x v="6"/>
    <x v="2"/>
    <x v="6"/>
    <n v="3903"/>
    <n v="370.39"/>
    <n v="3"/>
    <x v="1"/>
  </r>
  <r>
    <s v="ORD20649"/>
    <d v="2024-11-29T00:00:00"/>
    <x v="5"/>
    <x v="7"/>
    <x v="6"/>
    <x v="1"/>
    <x v="0"/>
    <n v="465"/>
    <n v="93.13"/>
    <n v="2"/>
    <x v="0"/>
  </r>
  <r>
    <s v="ORD20650"/>
    <d v="2024-02-04T00:00:00"/>
    <x v="8"/>
    <x v="4"/>
    <x v="3"/>
    <x v="1"/>
    <x v="3"/>
    <n v="4564"/>
    <n v="445.44"/>
    <n v="5"/>
    <x v="0"/>
  </r>
  <r>
    <s v="ORD20651"/>
    <d v="2024-07-14T00:00:00"/>
    <x v="0"/>
    <x v="4"/>
    <x v="3"/>
    <x v="3"/>
    <x v="1"/>
    <n v="4130"/>
    <n v="747.62"/>
    <n v="1"/>
    <x v="0"/>
  </r>
  <r>
    <s v="ORD20652"/>
    <d v="2023-08-07T00:00:00"/>
    <x v="4"/>
    <x v="6"/>
    <x v="5"/>
    <x v="0"/>
    <x v="4"/>
    <n v="681"/>
    <n v="127.93"/>
    <n v="3"/>
    <x v="3"/>
  </r>
  <r>
    <s v="ORD20653"/>
    <d v="2023-07-13T00:00:00"/>
    <x v="0"/>
    <x v="0"/>
    <x v="0"/>
    <x v="0"/>
    <x v="4"/>
    <n v="3516"/>
    <n v="377.6"/>
    <n v="5"/>
    <x v="3"/>
  </r>
  <r>
    <s v="ORD20654"/>
    <d v="2024-01-29T00:00:00"/>
    <x v="10"/>
    <x v="0"/>
    <x v="0"/>
    <x v="2"/>
    <x v="6"/>
    <n v="2153"/>
    <n v="361.91"/>
    <n v="5"/>
    <x v="3"/>
  </r>
  <r>
    <s v="ORD20655"/>
    <d v="2023-12-01T00:00:00"/>
    <x v="7"/>
    <x v="7"/>
    <x v="6"/>
    <x v="3"/>
    <x v="2"/>
    <n v="2528"/>
    <n v="273.63"/>
    <n v="3"/>
    <x v="0"/>
  </r>
  <r>
    <s v="ORD20656"/>
    <d v="2023-07-04T00:00:00"/>
    <x v="0"/>
    <x v="5"/>
    <x v="4"/>
    <x v="3"/>
    <x v="2"/>
    <n v="234"/>
    <n v="57.06"/>
    <n v="4"/>
    <x v="2"/>
  </r>
  <r>
    <s v="ORD20657"/>
    <d v="2024-10-21T00:00:00"/>
    <x v="9"/>
    <x v="6"/>
    <x v="5"/>
    <x v="3"/>
    <x v="3"/>
    <n v="4276"/>
    <n v="1019.58"/>
    <n v="4"/>
    <x v="0"/>
  </r>
  <r>
    <s v="ORD20658"/>
    <d v="2024-09-14T00:00:00"/>
    <x v="11"/>
    <x v="0"/>
    <x v="0"/>
    <x v="1"/>
    <x v="5"/>
    <n v="3442"/>
    <n v="769.61"/>
    <n v="1"/>
    <x v="0"/>
  </r>
  <r>
    <s v="ORD20659"/>
    <d v="2024-11-08T00:00:00"/>
    <x v="5"/>
    <x v="2"/>
    <x v="0"/>
    <x v="1"/>
    <x v="2"/>
    <n v="1735"/>
    <n v="417.98"/>
    <n v="5"/>
    <x v="3"/>
  </r>
  <r>
    <s v="ORD20660"/>
    <d v="2023-12-07T00:00:00"/>
    <x v="7"/>
    <x v="0"/>
    <x v="0"/>
    <x v="1"/>
    <x v="6"/>
    <n v="2748"/>
    <n v="702.86"/>
    <n v="5"/>
    <x v="2"/>
  </r>
  <r>
    <s v="ORD20661"/>
    <d v="2023-09-23T00:00:00"/>
    <x v="11"/>
    <x v="4"/>
    <x v="3"/>
    <x v="2"/>
    <x v="6"/>
    <n v="877"/>
    <n v="216.72"/>
    <n v="4"/>
    <x v="3"/>
  </r>
  <r>
    <s v="ORD20662"/>
    <d v="2023-08-17T00:00:00"/>
    <x v="4"/>
    <x v="3"/>
    <x v="2"/>
    <x v="2"/>
    <x v="4"/>
    <n v="968"/>
    <n v="204.03"/>
    <n v="4"/>
    <x v="2"/>
  </r>
  <r>
    <s v="ORD20663"/>
    <d v="2023-09-18T00:00:00"/>
    <x v="11"/>
    <x v="5"/>
    <x v="4"/>
    <x v="1"/>
    <x v="0"/>
    <n v="1192"/>
    <n v="285.92"/>
    <n v="4"/>
    <x v="2"/>
  </r>
  <r>
    <s v="ORD20664"/>
    <d v="2024-06-28T00:00:00"/>
    <x v="2"/>
    <x v="7"/>
    <x v="6"/>
    <x v="3"/>
    <x v="2"/>
    <n v="3187"/>
    <n v="724.97"/>
    <n v="5"/>
    <x v="2"/>
  </r>
  <r>
    <s v="ORD20665"/>
    <d v="2023-06-18T00:00:00"/>
    <x v="2"/>
    <x v="1"/>
    <x v="1"/>
    <x v="0"/>
    <x v="4"/>
    <n v="212"/>
    <n v="43.92"/>
    <n v="5"/>
    <x v="1"/>
  </r>
  <r>
    <s v="ORD20666"/>
    <d v="2023-09-05T00:00:00"/>
    <x v="11"/>
    <x v="2"/>
    <x v="0"/>
    <x v="0"/>
    <x v="1"/>
    <n v="2488"/>
    <n v="614.14"/>
    <n v="5"/>
    <x v="2"/>
  </r>
  <r>
    <s v="ORD20667"/>
    <d v="2023-06-11T00:00:00"/>
    <x v="2"/>
    <x v="7"/>
    <x v="6"/>
    <x v="3"/>
    <x v="1"/>
    <n v="773"/>
    <n v="43.81"/>
    <n v="2"/>
    <x v="3"/>
  </r>
  <r>
    <s v="ORD20668"/>
    <d v="2024-11-15T00:00:00"/>
    <x v="5"/>
    <x v="3"/>
    <x v="2"/>
    <x v="2"/>
    <x v="2"/>
    <n v="3279"/>
    <n v="330.44"/>
    <n v="4"/>
    <x v="0"/>
  </r>
  <r>
    <s v="ORD20669"/>
    <d v="2023-08-24T00:00:00"/>
    <x v="4"/>
    <x v="6"/>
    <x v="5"/>
    <x v="1"/>
    <x v="7"/>
    <n v="2852"/>
    <n v="810.13"/>
    <n v="4"/>
    <x v="0"/>
  </r>
  <r>
    <s v="ORD20670"/>
    <d v="2024-07-14T00:00:00"/>
    <x v="0"/>
    <x v="8"/>
    <x v="7"/>
    <x v="2"/>
    <x v="0"/>
    <n v="598"/>
    <n v="70.08"/>
    <n v="2"/>
    <x v="0"/>
  </r>
  <r>
    <s v="ORD20671"/>
    <d v="2024-03-14T00:00:00"/>
    <x v="3"/>
    <x v="7"/>
    <x v="6"/>
    <x v="3"/>
    <x v="1"/>
    <n v="951"/>
    <n v="141.85"/>
    <n v="5"/>
    <x v="0"/>
  </r>
  <r>
    <s v="ORD20672"/>
    <d v="2023-06-05T00:00:00"/>
    <x v="2"/>
    <x v="5"/>
    <x v="4"/>
    <x v="0"/>
    <x v="4"/>
    <n v="1297"/>
    <n v="143.58000000000001"/>
    <n v="5"/>
    <x v="3"/>
  </r>
  <r>
    <s v="ORD20673"/>
    <d v="2023-05-28T00:00:00"/>
    <x v="1"/>
    <x v="3"/>
    <x v="2"/>
    <x v="3"/>
    <x v="2"/>
    <n v="2861"/>
    <n v="548.41"/>
    <n v="4"/>
    <x v="1"/>
  </r>
  <r>
    <s v="ORD20674"/>
    <d v="2024-06-08T00:00:00"/>
    <x v="2"/>
    <x v="2"/>
    <x v="0"/>
    <x v="3"/>
    <x v="3"/>
    <n v="364"/>
    <n v="45.21"/>
    <n v="4"/>
    <x v="3"/>
  </r>
  <r>
    <s v="ORD20675"/>
    <d v="2024-09-19T00:00:00"/>
    <x v="11"/>
    <x v="6"/>
    <x v="5"/>
    <x v="3"/>
    <x v="1"/>
    <n v="2760"/>
    <n v="818.75"/>
    <n v="3"/>
    <x v="2"/>
  </r>
  <r>
    <s v="ORD20676"/>
    <d v="2023-05-11T00:00:00"/>
    <x v="1"/>
    <x v="1"/>
    <x v="1"/>
    <x v="1"/>
    <x v="4"/>
    <n v="3139"/>
    <n v="290.87"/>
    <n v="4"/>
    <x v="1"/>
  </r>
  <r>
    <s v="ORD20677"/>
    <d v="2023-12-19T00:00:00"/>
    <x v="7"/>
    <x v="9"/>
    <x v="8"/>
    <x v="3"/>
    <x v="5"/>
    <n v="2875"/>
    <n v="613.63"/>
    <n v="5"/>
    <x v="1"/>
  </r>
  <r>
    <s v="ORD20678"/>
    <d v="2023-01-09T00:00:00"/>
    <x v="10"/>
    <x v="7"/>
    <x v="6"/>
    <x v="0"/>
    <x v="0"/>
    <n v="804"/>
    <n v="205.26"/>
    <n v="5"/>
    <x v="0"/>
  </r>
  <r>
    <s v="ORD20679"/>
    <d v="2023-01-03T00:00:00"/>
    <x v="10"/>
    <x v="2"/>
    <x v="0"/>
    <x v="0"/>
    <x v="4"/>
    <n v="3451"/>
    <n v="1016.56"/>
    <n v="4"/>
    <x v="0"/>
  </r>
  <r>
    <s v="ORD20680"/>
    <d v="2023-08-28T00:00:00"/>
    <x v="4"/>
    <x v="3"/>
    <x v="2"/>
    <x v="2"/>
    <x v="5"/>
    <n v="2637"/>
    <n v="574.15"/>
    <n v="4"/>
    <x v="1"/>
  </r>
  <r>
    <s v="ORD20681"/>
    <d v="2023-02-17T00:00:00"/>
    <x v="8"/>
    <x v="0"/>
    <x v="0"/>
    <x v="3"/>
    <x v="3"/>
    <n v="1461"/>
    <n v="98.23"/>
    <n v="3"/>
    <x v="0"/>
  </r>
  <r>
    <s v="ORD20682"/>
    <d v="2024-03-16T00:00:00"/>
    <x v="3"/>
    <x v="7"/>
    <x v="6"/>
    <x v="1"/>
    <x v="5"/>
    <n v="1645"/>
    <n v="336.25"/>
    <n v="4"/>
    <x v="0"/>
  </r>
  <r>
    <s v="ORD20683"/>
    <d v="2023-08-05T00:00:00"/>
    <x v="4"/>
    <x v="3"/>
    <x v="2"/>
    <x v="1"/>
    <x v="1"/>
    <n v="4777"/>
    <n v="933.99"/>
    <n v="4"/>
    <x v="3"/>
  </r>
  <r>
    <s v="ORD20684"/>
    <d v="2023-10-05T00:00:00"/>
    <x v="9"/>
    <x v="4"/>
    <x v="3"/>
    <x v="3"/>
    <x v="5"/>
    <n v="2031"/>
    <n v="312.74"/>
    <n v="1"/>
    <x v="0"/>
  </r>
  <r>
    <s v="ORD20685"/>
    <d v="2023-09-22T00:00:00"/>
    <x v="11"/>
    <x v="8"/>
    <x v="7"/>
    <x v="2"/>
    <x v="3"/>
    <n v="3375"/>
    <n v="968.94"/>
    <n v="4"/>
    <x v="1"/>
  </r>
  <r>
    <s v="ORD20686"/>
    <d v="2023-02-20T00:00:00"/>
    <x v="8"/>
    <x v="1"/>
    <x v="1"/>
    <x v="2"/>
    <x v="4"/>
    <n v="2810"/>
    <n v="679.86"/>
    <n v="3"/>
    <x v="0"/>
  </r>
  <r>
    <s v="ORD20687"/>
    <d v="2024-10-27T00:00:00"/>
    <x v="9"/>
    <x v="7"/>
    <x v="6"/>
    <x v="3"/>
    <x v="6"/>
    <n v="4480"/>
    <n v="776.41"/>
    <n v="2"/>
    <x v="3"/>
  </r>
  <r>
    <s v="ORD20688"/>
    <d v="2023-09-01T00:00:00"/>
    <x v="11"/>
    <x v="0"/>
    <x v="0"/>
    <x v="2"/>
    <x v="6"/>
    <n v="927"/>
    <n v="229.65"/>
    <n v="4"/>
    <x v="0"/>
  </r>
  <r>
    <s v="ORD20689"/>
    <d v="2024-08-12T00:00:00"/>
    <x v="4"/>
    <x v="1"/>
    <x v="1"/>
    <x v="2"/>
    <x v="7"/>
    <n v="1744"/>
    <n v="413.61"/>
    <n v="5"/>
    <x v="0"/>
  </r>
  <r>
    <s v="ORD20690"/>
    <d v="2024-04-22T00:00:00"/>
    <x v="6"/>
    <x v="6"/>
    <x v="5"/>
    <x v="2"/>
    <x v="5"/>
    <n v="2835"/>
    <n v="644.82000000000005"/>
    <n v="2"/>
    <x v="2"/>
  </r>
  <r>
    <s v="ORD20691"/>
    <d v="2023-03-04T00:00:00"/>
    <x v="3"/>
    <x v="7"/>
    <x v="6"/>
    <x v="0"/>
    <x v="6"/>
    <n v="1553"/>
    <n v="365.56"/>
    <n v="4"/>
    <x v="3"/>
  </r>
  <r>
    <s v="ORD20692"/>
    <d v="2023-03-21T00:00:00"/>
    <x v="3"/>
    <x v="5"/>
    <x v="4"/>
    <x v="3"/>
    <x v="1"/>
    <n v="1945"/>
    <n v="432.22"/>
    <n v="5"/>
    <x v="3"/>
  </r>
  <r>
    <s v="ORD20693"/>
    <d v="2023-02-25T00:00:00"/>
    <x v="8"/>
    <x v="4"/>
    <x v="3"/>
    <x v="1"/>
    <x v="0"/>
    <n v="296"/>
    <n v="21.04"/>
    <n v="4"/>
    <x v="1"/>
  </r>
  <r>
    <s v="ORD20694"/>
    <d v="2023-08-10T00:00:00"/>
    <x v="4"/>
    <x v="7"/>
    <x v="6"/>
    <x v="0"/>
    <x v="5"/>
    <n v="2421"/>
    <n v="657.38"/>
    <n v="4"/>
    <x v="1"/>
  </r>
  <r>
    <s v="ORD20695"/>
    <d v="2024-06-13T00:00:00"/>
    <x v="2"/>
    <x v="0"/>
    <x v="0"/>
    <x v="2"/>
    <x v="0"/>
    <n v="3550"/>
    <n v="1059.18"/>
    <n v="1"/>
    <x v="2"/>
  </r>
  <r>
    <s v="ORD20696"/>
    <d v="2023-04-29T00:00:00"/>
    <x v="6"/>
    <x v="8"/>
    <x v="7"/>
    <x v="3"/>
    <x v="2"/>
    <n v="2902"/>
    <n v="190.87"/>
    <n v="2"/>
    <x v="0"/>
  </r>
  <r>
    <s v="ORD20697"/>
    <d v="2023-02-21T00:00:00"/>
    <x v="8"/>
    <x v="1"/>
    <x v="1"/>
    <x v="3"/>
    <x v="2"/>
    <n v="3814"/>
    <n v="818.39"/>
    <n v="3"/>
    <x v="0"/>
  </r>
  <r>
    <s v="ORD20698"/>
    <d v="2024-02-08T00:00:00"/>
    <x v="8"/>
    <x v="3"/>
    <x v="2"/>
    <x v="2"/>
    <x v="7"/>
    <n v="4478"/>
    <n v="246.51"/>
    <n v="2"/>
    <x v="2"/>
  </r>
  <r>
    <s v="ORD20699"/>
    <d v="2024-07-16T00:00:00"/>
    <x v="0"/>
    <x v="8"/>
    <x v="7"/>
    <x v="2"/>
    <x v="4"/>
    <n v="4898"/>
    <n v="566.08000000000004"/>
    <n v="2"/>
    <x v="1"/>
  </r>
  <r>
    <s v="ORD20700"/>
    <d v="2023-11-06T00:00:00"/>
    <x v="5"/>
    <x v="0"/>
    <x v="0"/>
    <x v="1"/>
    <x v="7"/>
    <n v="3596"/>
    <n v="926.75"/>
    <n v="3"/>
    <x v="3"/>
  </r>
  <r>
    <s v="ORD20701"/>
    <d v="2023-11-20T00:00:00"/>
    <x v="5"/>
    <x v="1"/>
    <x v="1"/>
    <x v="0"/>
    <x v="2"/>
    <n v="1041"/>
    <n v="220.35"/>
    <n v="1"/>
    <x v="0"/>
  </r>
  <r>
    <s v="ORD20702"/>
    <d v="2023-08-29T00:00:00"/>
    <x v="4"/>
    <x v="2"/>
    <x v="0"/>
    <x v="2"/>
    <x v="3"/>
    <n v="2000"/>
    <n v="425.8"/>
    <n v="3"/>
    <x v="2"/>
  </r>
  <r>
    <s v="ORD20703"/>
    <d v="2023-01-06T00:00:00"/>
    <x v="10"/>
    <x v="4"/>
    <x v="3"/>
    <x v="0"/>
    <x v="2"/>
    <n v="3577"/>
    <n v="509.68"/>
    <n v="2"/>
    <x v="2"/>
  </r>
  <r>
    <s v="ORD20704"/>
    <d v="2023-09-26T00:00:00"/>
    <x v="11"/>
    <x v="7"/>
    <x v="6"/>
    <x v="0"/>
    <x v="5"/>
    <n v="3330"/>
    <n v="925.39"/>
    <n v="5"/>
    <x v="2"/>
  </r>
  <r>
    <s v="ORD20705"/>
    <d v="2024-02-13T00:00:00"/>
    <x v="8"/>
    <x v="3"/>
    <x v="2"/>
    <x v="3"/>
    <x v="6"/>
    <n v="2283"/>
    <n v="323.89999999999998"/>
    <n v="2"/>
    <x v="1"/>
  </r>
  <r>
    <s v="ORD20706"/>
    <d v="2024-08-27T00:00:00"/>
    <x v="4"/>
    <x v="7"/>
    <x v="6"/>
    <x v="3"/>
    <x v="7"/>
    <n v="2364"/>
    <n v="210.95"/>
    <n v="3"/>
    <x v="2"/>
  </r>
  <r>
    <s v="ORD20707"/>
    <d v="2023-06-17T00:00:00"/>
    <x v="2"/>
    <x v="2"/>
    <x v="0"/>
    <x v="1"/>
    <x v="2"/>
    <n v="4173"/>
    <n v="1143.2"/>
    <n v="4"/>
    <x v="1"/>
  </r>
  <r>
    <s v="ORD20708"/>
    <d v="2023-03-12T00:00:00"/>
    <x v="3"/>
    <x v="2"/>
    <x v="0"/>
    <x v="2"/>
    <x v="4"/>
    <n v="3639"/>
    <n v="1008.55"/>
    <n v="5"/>
    <x v="0"/>
  </r>
  <r>
    <s v="ORD20709"/>
    <d v="2024-05-08T00:00:00"/>
    <x v="1"/>
    <x v="4"/>
    <x v="3"/>
    <x v="2"/>
    <x v="0"/>
    <n v="4779"/>
    <n v="349.64"/>
    <n v="5"/>
    <x v="3"/>
  </r>
  <r>
    <s v="ORD20710"/>
    <d v="2024-06-07T00:00:00"/>
    <x v="2"/>
    <x v="8"/>
    <x v="7"/>
    <x v="3"/>
    <x v="1"/>
    <n v="1385"/>
    <n v="410.94"/>
    <n v="1"/>
    <x v="3"/>
  </r>
  <r>
    <s v="ORD20711"/>
    <d v="2023-05-28T00:00:00"/>
    <x v="1"/>
    <x v="3"/>
    <x v="2"/>
    <x v="3"/>
    <x v="0"/>
    <n v="3254"/>
    <n v="708.4"/>
    <n v="5"/>
    <x v="2"/>
  </r>
  <r>
    <s v="ORD20712"/>
    <d v="2023-10-09T00:00:00"/>
    <x v="9"/>
    <x v="2"/>
    <x v="0"/>
    <x v="3"/>
    <x v="4"/>
    <n v="3837"/>
    <n v="1083.5899999999999"/>
    <n v="1"/>
    <x v="2"/>
  </r>
  <r>
    <s v="ORD20713"/>
    <d v="2024-02-24T00:00:00"/>
    <x v="8"/>
    <x v="6"/>
    <x v="5"/>
    <x v="1"/>
    <x v="2"/>
    <n v="2790"/>
    <n v="231.25"/>
    <n v="3"/>
    <x v="0"/>
  </r>
  <r>
    <s v="ORD20714"/>
    <d v="2023-01-01T00:00:00"/>
    <x v="10"/>
    <x v="6"/>
    <x v="5"/>
    <x v="1"/>
    <x v="3"/>
    <n v="2682"/>
    <n v="554.99"/>
    <n v="2"/>
    <x v="2"/>
  </r>
  <r>
    <s v="ORD20715"/>
    <d v="2023-03-02T00:00:00"/>
    <x v="3"/>
    <x v="3"/>
    <x v="2"/>
    <x v="2"/>
    <x v="2"/>
    <n v="1181"/>
    <n v="255.57"/>
    <n v="1"/>
    <x v="0"/>
  </r>
  <r>
    <s v="ORD20716"/>
    <d v="2023-09-27T00:00:00"/>
    <x v="11"/>
    <x v="7"/>
    <x v="6"/>
    <x v="1"/>
    <x v="0"/>
    <n v="2955"/>
    <n v="596.82000000000005"/>
    <n v="1"/>
    <x v="1"/>
  </r>
  <r>
    <s v="ORD20717"/>
    <d v="2023-07-05T00:00:00"/>
    <x v="0"/>
    <x v="8"/>
    <x v="7"/>
    <x v="0"/>
    <x v="4"/>
    <n v="454"/>
    <n v="133.66"/>
    <n v="2"/>
    <x v="0"/>
  </r>
  <r>
    <s v="ORD20718"/>
    <d v="2024-08-26T00:00:00"/>
    <x v="4"/>
    <x v="7"/>
    <x v="6"/>
    <x v="0"/>
    <x v="4"/>
    <n v="620"/>
    <n v="54.68"/>
    <n v="1"/>
    <x v="2"/>
  </r>
  <r>
    <s v="ORD20719"/>
    <d v="2024-08-29T00:00:00"/>
    <x v="4"/>
    <x v="3"/>
    <x v="2"/>
    <x v="1"/>
    <x v="3"/>
    <n v="1573"/>
    <n v="190.25"/>
    <n v="2"/>
    <x v="2"/>
  </r>
  <r>
    <s v="ORD20720"/>
    <d v="2024-03-20T00:00:00"/>
    <x v="3"/>
    <x v="2"/>
    <x v="0"/>
    <x v="0"/>
    <x v="3"/>
    <n v="846"/>
    <n v="237.12"/>
    <n v="5"/>
    <x v="0"/>
  </r>
  <r>
    <s v="ORD20721"/>
    <d v="2024-07-18T00:00:00"/>
    <x v="0"/>
    <x v="9"/>
    <x v="8"/>
    <x v="2"/>
    <x v="4"/>
    <n v="2271"/>
    <n v="675.47"/>
    <n v="5"/>
    <x v="0"/>
  </r>
  <r>
    <s v="ORD20722"/>
    <d v="2023-05-14T00:00:00"/>
    <x v="1"/>
    <x v="1"/>
    <x v="1"/>
    <x v="0"/>
    <x v="3"/>
    <n v="601"/>
    <n v="117.16"/>
    <n v="4"/>
    <x v="1"/>
  </r>
  <r>
    <s v="ORD20723"/>
    <d v="2024-02-07T00:00:00"/>
    <x v="8"/>
    <x v="2"/>
    <x v="0"/>
    <x v="3"/>
    <x v="1"/>
    <n v="2158"/>
    <n v="609.29999999999995"/>
    <n v="5"/>
    <x v="1"/>
  </r>
  <r>
    <s v="ORD20724"/>
    <d v="2024-11-10T00:00:00"/>
    <x v="5"/>
    <x v="5"/>
    <x v="4"/>
    <x v="0"/>
    <x v="7"/>
    <n v="4613"/>
    <n v="931.49"/>
    <n v="3"/>
    <x v="1"/>
  </r>
  <r>
    <s v="ORD20725"/>
    <d v="2023-12-28T00:00:00"/>
    <x v="7"/>
    <x v="9"/>
    <x v="8"/>
    <x v="3"/>
    <x v="1"/>
    <n v="258"/>
    <n v="63.41"/>
    <n v="3"/>
    <x v="3"/>
  </r>
  <r>
    <s v="ORD20726"/>
    <d v="2024-09-21T00:00:00"/>
    <x v="11"/>
    <x v="3"/>
    <x v="2"/>
    <x v="0"/>
    <x v="4"/>
    <n v="629"/>
    <n v="71.819999999999993"/>
    <n v="4"/>
    <x v="2"/>
  </r>
  <r>
    <s v="ORD20727"/>
    <d v="2024-02-19T00:00:00"/>
    <x v="8"/>
    <x v="0"/>
    <x v="0"/>
    <x v="0"/>
    <x v="2"/>
    <n v="4294"/>
    <n v="1084.06"/>
    <n v="1"/>
    <x v="3"/>
  </r>
  <r>
    <s v="ORD20728"/>
    <d v="2023-08-28T00:00:00"/>
    <x v="4"/>
    <x v="9"/>
    <x v="8"/>
    <x v="2"/>
    <x v="0"/>
    <n v="3778"/>
    <n v="1022.42"/>
    <n v="3"/>
    <x v="3"/>
  </r>
  <r>
    <s v="ORD20729"/>
    <d v="2023-03-05T00:00:00"/>
    <x v="3"/>
    <x v="0"/>
    <x v="0"/>
    <x v="3"/>
    <x v="2"/>
    <n v="3297"/>
    <n v="371.85"/>
    <n v="1"/>
    <x v="0"/>
  </r>
  <r>
    <s v="ORD20730"/>
    <d v="2023-09-30T00:00:00"/>
    <x v="11"/>
    <x v="6"/>
    <x v="5"/>
    <x v="1"/>
    <x v="2"/>
    <n v="1202"/>
    <n v="100.03"/>
    <n v="3"/>
    <x v="1"/>
  </r>
  <r>
    <s v="ORD20731"/>
    <d v="2023-05-16T00:00:00"/>
    <x v="1"/>
    <x v="9"/>
    <x v="8"/>
    <x v="3"/>
    <x v="3"/>
    <n v="1377"/>
    <n v="138.83000000000001"/>
    <n v="5"/>
    <x v="0"/>
  </r>
  <r>
    <s v="ORD20732"/>
    <d v="2024-03-25T00:00:00"/>
    <x v="3"/>
    <x v="6"/>
    <x v="5"/>
    <x v="1"/>
    <x v="0"/>
    <n v="2685"/>
    <n v="423.61"/>
    <n v="1"/>
    <x v="3"/>
  </r>
  <r>
    <s v="ORD20733"/>
    <d v="2023-03-03T00:00:00"/>
    <x v="3"/>
    <x v="0"/>
    <x v="0"/>
    <x v="2"/>
    <x v="7"/>
    <n v="484"/>
    <n v="137.19"/>
    <n v="3"/>
    <x v="1"/>
  </r>
  <r>
    <s v="ORD20734"/>
    <d v="2024-01-07T00:00:00"/>
    <x v="10"/>
    <x v="4"/>
    <x v="3"/>
    <x v="3"/>
    <x v="5"/>
    <n v="474"/>
    <n v="38.08"/>
    <n v="2"/>
    <x v="2"/>
  </r>
  <r>
    <s v="ORD20735"/>
    <d v="2023-10-23T00:00:00"/>
    <x v="9"/>
    <x v="1"/>
    <x v="1"/>
    <x v="1"/>
    <x v="0"/>
    <n v="2143"/>
    <n v="445.96"/>
    <n v="4"/>
    <x v="2"/>
  </r>
  <r>
    <s v="ORD20736"/>
    <d v="2024-09-08T00:00:00"/>
    <x v="11"/>
    <x v="1"/>
    <x v="1"/>
    <x v="0"/>
    <x v="5"/>
    <n v="413"/>
    <n v="67.900000000000006"/>
    <n v="3"/>
    <x v="2"/>
  </r>
  <r>
    <s v="ORD20737"/>
    <d v="2023-10-04T00:00:00"/>
    <x v="9"/>
    <x v="6"/>
    <x v="5"/>
    <x v="1"/>
    <x v="3"/>
    <n v="3357"/>
    <n v="523.52"/>
    <n v="4"/>
    <x v="1"/>
  </r>
  <r>
    <s v="ORD20738"/>
    <d v="2024-05-25T00:00:00"/>
    <x v="1"/>
    <x v="7"/>
    <x v="6"/>
    <x v="2"/>
    <x v="7"/>
    <n v="4889"/>
    <n v="934.55"/>
    <n v="4"/>
    <x v="2"/>
  </r>
  <r>
    <s v="ORD20739"/>
    <d v="2023-05-20T00:00:00"/>
    <x v="1"/>
    <x v="3"/>
    <x v="2"/>
    <x v="3"/>
    <x v="7"/>
    <n v="381"/>
    <n v="83.22"/>
    <n v="1"/>
    <x v="1"/>
  </r>
  <r>
    <s v="ORD20740"/>
    <d v="2024-04-25T00:00:00"/>
    <x v="6"/>
    <x v="9"/>
    <x v="8"/>
    <x v="2"/>
    <x v="3"/>
    <n v="1756"/>
    <n v="416.3"/>
    <n v="1"/>
    <x v="3"/>
  </r>
  <r>
    <s v="ORD20741"/>
    <d v="2023-09-29T00:00:00"/>
    <x v="11"/>
    <x v="6"/>
    <x v="5"/>
    <x v="2"/>
    <x v="3"/>
    <n v="4489"/>
    <n v="1138.97"/>
    <n v="2"/>
    <x v="2"/>
  </r>
  <r>
    <s v="ORD20742"/>
    <d v="2023-09-19T00:00:00"/>
    <x v="11"/>
    <x v="1"/>
    <x v="1"/>
    <x v="0"/>
    <x v="5"/>
    <n v="3840"/>
    <n v="973.7"/>
    <n v="2"/>
    <x v="2"/>
  </r>
  <r>
    <s v="ORD20743"/>
    <d v="2023-11-24T00:00:00"/>
    <x v="5"/>
    <x v="5"/>
    <x v="4"/>
    <x v="1"/>
    <x v="4"/>
    <n v="3701"/>
    <n v="207.01"/>
    <n v="4"/>
    <x v="0"/>
  </r>
  <r>
    <s v="ORD20744"/>
    <d v="2024-10-17T00:00:00"/>
    <x v="9"/>
    <x v="3"/>
    <x v="2"/>
    <x v="1"/>
    <x v="0"/>
    <n v="1766"/>
    <n v="100.26"/>
    <n v="1"/>
    <x v="1"/>
  </r>
  <r>
    <s v="ORD20745"/>
    <d v="2023-09-16T00:00:00"/>
    <x v="11"/>
    <x v="3"/>
    <x v="2"/>
    <x v="1"/>
    <x v="0"/>
    <n v="585"/>
    <n v="78.849999999999994"/>
    <n v="4"/>
    <x v="3"/>
  </r>
  <r>
    <s v="ORD20746"/>
    <d v="2023-08-17T00:00:00"/>
    <x v="4"/>
    <x v="4"/>
    <x v="3"/>
    <x v="0"/>
    <x v="7"/>
    <n v="1183"/>
    <n v="153.09"/>
    <n v="1"/>
    <x v="2"/>
  </r>
  <r>
    <s v="ORD20747"/>
    <d v="2024-03-20T00:00:00"/>
    <x v="3"/>
    <x v="5"/>
    <x v="4"/>
    <x v="2"/>
    <x v="1"/>
    <n v="4169"/>
    <n v="972.2"/>
    <n v="2"/>
    <x v="3"/>
  </r>
  <r>
    <s v="ORD20748"/>
    <d v="2023-01-13T00:00:00"/>
    <x v="10"/>
    <x v="8"/>
    <x v="7"/>
    <x v="0"/>
    <x v="0"/>
    <n v="4005"/>
    <n v="890.52"/>
    <n v="4"/>
    <x v="2"/>
  </r>
  <r>
    <s v="ORD20749"/>
    <d v="2024-08-02T00:00:00"/>
    <x v="4"/>
    <x v="8"/>
    <x v="7"/>
    <x v="3"/>
    <x v="7"/>
    <n v="1224"/>
    <n v="251.49"/>
    <n v="2"/>
    <x v="2"/>
  </r>
  <r>
    <s v="ORD20750"/>
    <d v="2024-10-29T00:00:00"/>
    <x v="9"/>
    <x v="4"/>
    <x v="3"/>
    <x v="0"/>
    <x v="2"/>
    <n v="1069"/>
    <n v="146.11000000000001"/>
    <n v="5"/>
    <x v="0"/>
  </r>
  <r>
    <s v="ORD20751"/>
    <d v="2023-12-02T00:00:00"/>
    <x v="7"/>
    <x v="1"/>
    <x v="1"/>
    <x v="0"/>
    <x v="7"/>
    <n v="3140"/>
    <n v="222.66"/>
    <n v="4"/>
    <x v="1"/>
  </r>
  <r>
    <s v="ORD20752"/>
    <d v="2024-09-28T00:00:00"/>
    <x v="11"/>
    <x v="2"/>
    <x v="0"/>
    <x v="0"/>
    <x v="3"/>
    <n v="3083"/>
    <n v="278.13"/>
    <n v="5"/>
    <x v="1"/>
  </r>
  <r>
    <s v="ORD20753"/>
    <d v="2024-07-28T00:00:00"/>
    <x v="0"/>
    <x v="3"/>
    <x v="2"/>
    <x v="2"/>
    <x v="7"/>
    <n v="2640"/>
    <n v="419.98"/>
    <n v="1"/>
    <x v="2"/>
  </r>
  <r>
    <s v="ORD20754"/>
    <d v="2023-08-17T00:00:00"/>
    <x v="4"/>
    <x v="7"/>
    <x v="6"/>
    <x v="0"/>
    <x v="5"/>
    <n v="2988"/>
    <n v="622.30999999999995"/>
    <n v="1"/>
    <x v="1"/>
  </r>
  <r>
    <s v="ORD20755"/>
    <d v="2024-03-18T00:00:00"/>
    <x v="3"/>
    <x v="9"/>
    <x v="8"/>
    <x v="1"/>
    <x v="3"/>
    <n v="2041"/>
    <n v="294.86"/>
    <n v="3"/>
    <x v="0"/>
  </r>
  <r>
    <s v="ORD20756"/>
    <d v="2023-02-28T00:00:00"/>
    <x v="8"/>
    <x v="9"/>
    <x v="8"/>
    <x v="3"/>
    <x v="1"/>
    <n v="724"/>
    <n v="85.86"/>
    <n v="4"/>
    <x v="0"/>
  </r>
  <r>
    <s v="ORD20757"/>
    <d v="2023-07-01T00:00:00"/>
    <x v="0"/>
    <x v="3"/>
    <x v="2"/>
    <x v="0"/>
    <x v="5"/>
    <n v="2658"/>
    <n v="212.14"/>
    <n v="4"/>
    <x v="3"/>
  </r>
  <r>
    <s v="ORD20758"/>
    <d v="2023-02-25T00:00:00"/>
    <x v="8"/>
    <x v="5"/>
    <x v="4"/>
    <x v="0"/>
    <x v="0"/>
    <n v="4854"/>
    <n v="1420.49"/>
    <n v="1"/>
    <x v="2"/>
  </r>
  <r>
    <s v="ORD20759"/>
    <d v="2023-05-15T00:00:00"/>
    <x v="1"/>
    <x v="5"/>
    <x v="4"/>
    <x v="1"/>
    <x v="2"/>
    <n v="4061"/>
    <n v="633.92999999999995"/>
    <n v="2"/>
    <x v="2"/>
  </r>
  <r>
    <s v="ORD20760"/>
    <d v="2023-05-07T00:00:00"/>
    <x v="1"/>
    <x v="2"/>
    <x v="0"/>
    <x v="2"/>
    <x v="6"/>
    <n v="2364"/>
    <n v="286.8"/>
    <n v="3"/>
    <x v="1"/>
  </r>
  <r>
    <s v="ORD20761"/>
    <d v="2023-06-30T00:00:00"/>
    <x v="2"/>
    <x v="9"/>
    <x v="8"/>
    <x v="2"/>
    <x v="5"/>
    <n v="3355"/>
    <n v="187.23"/>
    <n v="1"/>
    <x v="3"/>
  </r>
  <r>
    <s v="ORD20762"/>
    <d v="2024-09-19T00:00:00"/>
    <x v="11"/>
    <x v="7"/>
    <x v="6"/>
    <x v="0"/>
    <x v="4"/>
    <n v="2057"/>
    <n v="605.34"/>
    <n v="2"/>
    <x v="1"/>
  </r>
  <r>
    <s v="ORD20763"/>
    <d v="2023-06-20T00:00:00"/>
    <x v="2"/>
    <x v="7"/>
    <x v="6"/>
    <x v="1"/>
    <x v="0"/>
    <n v="2562"/>
    <n v="173.61"/>
    <n v="1"/>
    <x v="1"/>
  </r>
  <r>
    <s v="ORD20764"/>
    <d v="2023-10-26T00:00:00"/>
    <x v="9"/>
    <x v="3"/>
    <x v="2"/>
    <x v="0"/>
    <x v="4"/>
    <n v="1464"/>
    <n v="185.48"/>
    <n v="5"/>
    <x v="3"/>
  </r>
  <r>
    <s v="ORD20765"/>
    <d v="2023-07-22T00:00:00"/>
    <x v="0"/>
    <x v="4"/>
    <x v="3"/>
    <x v="3"/>
    <x v="4"/>
    <n v="1010"/>
    <n v="249.89"/>
    <n v="3"/>
    <x v="2"/>
  </r>
  <r>
    <s v="ORD20766"/>
    <d v="2023-08-17T00:00:00"/>
    <x v="4"/>
    <x v="1"/>
    <x v="1"/>
    <x v="2"/>
    <x v="2"/>
    <n v="709"/>
    <n v="104.94"/>
    <n v="2"/>
    <x v="3"/>
  </r>
  <r>
    <s v="ORD20767"/>
    <d v="2024-03-01T00:00:00"/>
    <x v="3"/>
    <x v="6"/>
    <x v="5"/>
    <x v="3"/>
    <x v="2"/>
    <n v="767"/>
    <n v="87.66"/>
    <n v="4"/>
    <x v="2"/>
  </r>
  <r>
    <s v="ORD20768"/>
    <d v="2023-07-16T00:00:00"/>
    <x v="0"/>
    <x v="4"/>
    <x v="3"/>
    <x v="2"/>
    <x v="0"/>
    <n v="3892"/>
    <n v="456.68"/>
    <n v="5"/>
    <x v="1"/>
  </r>
  <r>
    <s v="ORD20769"/>
    <d v="2024-01-02T00:00:00"/>
    <x v="10"/>
    <x v="1"/>
    <x v="1"/>
    <x v="3"/>
    <x v="2"/>
    <n v="3086"/>
    <n v="560.12"/>
    <n v="2"/>
    <x v="0"/>
  </r>
  <r>
    <s v="ORD20770"/>
    <d v="2024-04-03T00:00:00"/>
    <x v="6"/>
    <x v="1"/>
    <x v="1"/>
    <x v="2"/>
    <x v="1"/>
    <n v="2840"/>
    <n v="495.16"/>
    <n v="2"/>
    <x v="3"/>
  </r>
  <r>
    <s v="ORD20771"/>
    <d v="2023-02-18T00:00:00"/>
    <x v="8"/>
    <x v="4"/>
    <x v="3"/>
    <x v="1"/>
    <x v="2"/>
    <n v="2658"/>
    <n v="516.80999999999995"/>
    <n v="4"/>
    <x v="0"/>
  </r>
  <r>
    <s v="ORD20772"/>
    <d v="2023-06-12T00:00:00"/>
    <x v="2"/>
    <x v="6"/>
    <x v="5"/>
    <x v="0"/>
    <x v="1"/>
    <n v="4051"/>
    <n v="725.7"/>
    <n v="4"/>
    <x v="2"/>
  </r>
  <r>
    <s v="ORD20773"/>
    <d v="2024-01-27T00:00:00"/>
    <x v="10"/>
    <x v="2"/>
    <x v="0"/>
    <x v="3"/>
    <x v="4"/>
    <n v="1634"/>
    <n v="89.36"/>
    <n v="4"/>
    <x v="2"/>
  </r>
  <r>
    <s v="ORD20774"/>
    <d v="2023-11-19T00:00:00"/>
    <x v="5"/>
    <x v="5"/>
    <x v="4"/>
    <x v="3"/>
    <x v="3"/>
    <n v="4438"/>
    <n v="881.23"/>
    <n v="3"/>
    <x v="0"/>
  </r>
  <r>
    <s v="ORD20775"/>
    <d v="2024-08-30T00:00:00"/>
    <x v="4"/>
    <x v="0"/>
    <x v="0"/>
    <x v="3"/>
    <x v="4"/>
    <n v="1068"/>
    <n v="90.23"/>
    <n v="4"/>
    <x v="3"/>
  </r>
  <r>
    <s v="ORD20776"/>
    <d v="2024-08-31T00:00:00"/>
    <x v="4"/>
    <x v="3"/>
    <x v="2"/>
    <x v="3"/>
    <x v="5"/>
    <n v="2988"/>
    <n v="255.26"/>
    <n v="1"/>
    <x v="1"/>
  </r>
  <r>
    <s v="ORD20777"/>
    <d v="2023-08-15T00:00:00"/>
    <x v="4"/>
    <x v="4"/>
    <x v="3"/>
    <x v="2"/>
    <x v="0"/>
    <n v="2851"/>
    <n v="695"/>
    <n v="5"/>
    <x v="0"/>
  </r>
  <r>
    <s v="ORD20778"/>
    <d v="2023-05-01T00:00:00"/>
    <x v="1"/>
    <x v="0"/>
    <x v="0"/>
    <x v="2"/>
    <x v="7"/>
    <n v="2401"/>
    <n v="683.67"/>
    <n v="3"/>
    <x v="2"/>
  </r>
  <r>
    <s v="ORD20779"/>
    <d v="2023-08-31T00:00:00"/>
    <x v="4"/>
    <x v="9"/>
    <x v="8"/>
    <x v="3"/>
    <x v="1"/>
    <n v="4182"/>
    <n v="1209"/>
    <n v="5"/>
    <x v="1"/>
  </r>
  <r>
    <s v="ORD20780"/>
    <d v="2023-09-25T00:00:00"/>
    <x v="11"/>
    <x v="5"/>
    <x v="4"/>
    <x v="2"/>
    <x v="2"/>
    <n v="3121"/>
    <n v="258.77"/>
    <n v="5"/>
    <x v="3"/>
  </r>
  <r>
    <s v="ORD20781"/>
    <d v="2024-02-01T00:00:00"/>
    <x v="8"/>
    <x v="3"/>
    <x v="2"/>
    <x v="0"/>
    <x v="6"/>
    <n v="3732"/>
    <n v="472.35"/>
    <n v="2"/>
    <x v="0"/>
  </r>
  <r>
    <s v="ORD20782"/>
    <d v="2024-09-24T00:00:00"/>
    <x v="11"/>
    <x v="0"/>
    <x v="0"/>
    <x v="0"/>
    <x v="7"/>
    <n v="4817"/>
    <n v="280.7"/>
    <n v="5"/>
    <x v="1"/>
  </r>
  <r>
    <s v="ORD20783"/>
    <d v="2023-06-22T00:00:00"/>
    <x v="2"/>
    <x v="2"/>
    <x v="0"/>
    <x v="3"/>
    <x v="5"/>
    <n v="1594"/>
    <n v="119.8"/>
    <n v="3"/>
    <x v="1"/>
  </r>
  <r>
    <s v="ORD20784"/>
    <d v="2023-01-08T00:00:00"/>
    <x v="10"/>
    <x v="5"/>
    <x v="4"/>
    <x v="1"/>
    <x v="3"/>
    <n v="380"/>
    <n v="76.73"/>
    <n v="3"/>
    <x v="2"/>
  </r>
  <r>
    <s v="ORD20785"/>
    <d v="2023-02-13T00:00:00"/>
    <x v="8"/>
    <x v="2"/>
    <x v="0"/>
    <x v="0"/>
    <x v="3"/>
    <n v="2994"/>
    <n v="365.97"/>
    <n v="5"/>
    <x v="3"/>
  </r>
  <r>
    <s v="ORD20786"/>
    <d v="2024-06-08T00:00:00"/>
    <x v="2"/>
    <x v="4"/>
    <x v="3"/>
    <x v="3"/>
    <x v="2"/>
    <n v="4336"/>
    <n v="1242.6600000000001"/>
    <n v="3"/>
    <x v="2"/>
  </r>
  <r>
    <s v="ORD20787"/>
    <d v="2023-07-13T00:00:00"/>
    <x v="0"/>
    <x v="0"/>
    <x v="0"/>
    <x v="2"/>
    <x v="5"/>
    <n v="3817"/>
    <n v="568.35"/>
    <n v="3"/>
    <x v="1"/>
  </r>
  <r>
    <s v="ORD20788"/>
    <d v="2024-03-09T00:00:00"/>
    <x v="3"/>
    <x v="8"/>
    <x v="7"/>
    <x v="3"/>
    <x v="2"/>
    <n v="3509"/>
    <n v="490.41"/>
    <n v="3"/>
    <x v="1"/>
  </r>
  <r>
    <s v="ORD20789"/>
    <d v="2023-05-23T00:00:00"/>
    <x v="1"/>
    <x v="3"/>
    <x v="2"/>
    <x v="1"/>
    <x v="3"/>
    <n v="1466"/>
    <n v="259.97000000000003"/>
    <n v="3"/>
    <x v="3"/>
  </r>
  <r>
    <s v="ORD20790"/>
    <d v="2023-01-24T00:00:00"/>
    <x v="10"/>
    <x v="2"/>
    <x v="0"/>
    <x v="0"/>
    <x v="3"/>
    <n v="2038"/>
    <n v="506.08"/>
    <n v="4"/>
    <x v="1"/>
  </r>
  <r>
    <s v="ORD20791"/>
    <d v="2023-02-20T00:00:00"/>
    <x v="8"/>
    <x v="4"/>
    <x v="3"/>
    <x v="3"/>
    <x v="7"/>
    <n v="1352"/>
    <n v="332.44"/>
    <n v="1"/>
    <x v="3"/>
  </r>
  <r>
    <s v="ORD20792"/>
    <d v="2023-04-11T00:00:00"/>
    <x v="6"/>
    <x v="6"/>
    <x v="5"/>
    <x v="2"/>
    <x v="5"/>
    <n v="1011"/>
    <n v="187.31"/>
    <n v="3"/>
    <x v="1"/>
  </r>
  <r>
    <s v="ORD20793"/>
    <d v="2023-10-05T00:00:00"/>
    <x v="9"/>
    <x v="4"/>
    <x v="3"/>
    <x v="0"/>
    <x v="2"/>
    <n v="2637"/>
    <n v="639.16999999999996"/>
    <n v="3"/>
    <x v="3"/>
  </r>
  <r>
    <s v="ORD20794"/>
    <d v="2024-07-23T00:00:00"/>
    <x v="0"/>
    <x v="0"/>
    <x v="0"/>
    <x v="1"/>
    <x v="3"/>
    <n v="2572"/>
    <n v="475.33"/>
    <n v="3"/>
    <x v="1"/>
  </r>
  <r>
    <s v="ORD20795"/>
    <d v="2024-11-20T00:00:00"/>
    <x v="5"/>
    <x v="2"/>
    <x v="0"/>
    <x v="2"/>
    <x v="2"/>
    <n v="4892"/>
    <n v="968.08"/>
    <n v="5"/>
    <x v="0"/>
  </r>
  <r>
    <s v="ORD20796"/>
    <d v="2023-04-10T00:00:00"/>
    <x v="6"/>
    <x v="1"/>
    <x v="1"/>
    <x v="2"/>
    <x v="0"/>
    <n v="1219"/>
    <n v="356.55"/>
    <n v="2"/>
    <x v="3"/>
  </r>
  <r>
    <s v="ORD20797"/>
    <d v="2024-01-16T00:00:00"/>
    <x v="10"/>
    <x v="7"/>
    <x v="6"/>
    <x v="3"/>
    <x v="5"/>
    <n v="2543"/>
    <n v="318.82"/>
    <n v="4"/>
    <x v="2"/>
  </r>
  <r>
    <s v="ORD20798"/>
    <d v="2023-08-19T00:00:00"/>
    <x v="4"/>
    <x v="6"/>
    <x v="5"/>
    <x v="1"/>
    <x v="7"/>
    <n v="1565"/>
    <n v="348.9"/>
    <n v="5"/>
    <x v="0"/>
  </r>
  <r>
    <s v="ORD20799"/>
    <d v="2024-10-27T00:00:00"/>
    <x v="9"/>
    <x v="0"/>
    <x v="0"/>
    <x v="0"/>
    <x v="7"/>
    <n v="1198"/>
    <n v="304.52"/>
    <n v="4"/>
    <x v="2"/>
  </r>
  <r>
    <s v="ORD20800"/>
    <d v="2024-06-07T00:00:00"/>
    <x v="2"/>
    <x v="6"/>
    <x v="5"/>
    <x v="2"/>
    <x v="4"/>
    <n v="3782"/>
    <n v="999.01"/>
    <n v="4"/>
    <x v="1"/>
  </r>
  <r>
    <s v="ORD20801"/>
    <d v="2023-09-21T00:00:00"/>
    <x v="11"/>
    <x v="5"/>
    <x v="4"/>
    <x v="0"/>
    <x v="6"/>
    <n v="977"/>
    <n v="69.239999999999995"/>
    <n v="1"/>
    <x v="0"/>
  </r>
  <r>
    <s v="ORD20802"/>
    <d v="2024-06-19T00:00:00"/>
    <x v="2"/>
    <x v="9"/>
    <x v="8"/>
    <x v="1"/>
    <x v="0"/>
    <n v="1200"/>
    <n v="119.26"/>
    <n v="5"/>
    <x v="1"/>
  </r>
  <r>
    <s v="ORD20803"/>
    <d v="2024-11-20T00:00:00"/>
    <x v="5"/>
    <x v="8"/>
    <x v="7"/>
    <x v="0"/>
    <x v="0"/>
    <n v="3770"/>
    <n v="726.43"/>
    <n v="4"/>
    <x v="3"/>
  </r>
  <r>
    <s v="ORD20804"/>
    <d v="2023-03-20T00:00:00"/>
    <x v="3"/>
    <x v="0"/>
    <x v="0"/>
    <x v="0"/>
    <x v="7"/>
    <n v="4853"/>
    <n v="1099.8399999999999"/>
    <n v="4"/>
    <x v="1"/>
  </r>
  <r>
    <s v="ORD20805"/>
    <d v="2024-03-28T00:00:00"/>
    <x v="3"/>
    <x v="2"/>
    <x v="0"/>
    <x v="1"/>
    <x v="3"/>
    <n v="4708"/>
    <n v="463.21"/>
    <n v="3"/>
    <x v="2"/>
  </r>
  <r>
    <s v="ORD20806"/>
    <d v="2023-10-18T00:00:00"/>
    <x v="9"/>
    <x v="0"/>
    <x v="0"/>
    <x v="1"/>
    <x v="0"/>
    <n v="3873"/>
    <n v="292.45"/>
    <n v="1"/>
    <x v="0"/>
  </r>
  <r>
    <s v="ORD20807"/>
    <d v="2024-11-22T00:00:00"/>
    <x v="5"/>
    <x v="3"/>
    <x v="2"/>
    <x v="1"/>
    <x v="1"/>
    <n v="2831"/>
    <n v="156.07"/>
    <n v="2"/>
    <x v="2"/>
  </r>
  <r>
    <s v="ORD20808"/>
    <d v="2024-08-14T00:00:00"/>
    <x v="4"/>
    <x v="7"/>
    <x v="6"/>
    <x v="1"/>
    <x v="3"/>
    <n v="4994"/>
    <n v="966.33"/>
    <n v="5"/>
    <x v="2"/>
  </r>
  <r>
    <s v="ORD20809"/>
    <d v="2023-01-13T00:00:00"/>
    <x v="10"/>
    <x v="2"/>
    <x v="0"/>
    <x v="1"/>
    <x v="0"/>
    <n v="679"/>
    <n v="34.020000000000003"/>
    <n v="4"/>
    <x v="1"/>
  </r>
  <r>
    <s v="ORD20810"/>
    <d v="2024-04-21T00:00:00"/>
    <x v="6"/>
    <x v="6"/>
    <x v="5"/>
    <x v="1"/>
    <x v="6"/>
    <n v="4016"/>
    <n v="1094.31"/>
    <n v="2"/>
    <x v="2"/>
  </r>
  <r>
    <s v="ORD20811"/>
    <d v="2024-02-24T00:00:00"/>
    <x v="8"/>
    <x v="0"/>
    <x v="0"/>
    <x v="3"/>
    <x v="3"/>
    <n v="2505"/>
    <n v="570.42999999999995"/>
    <n v="1"/>
    <x v="0"/>
  </r>
  <r>
    <s v="ORD20812"/>
    <d v="2024-08-16T00:00:00"/>
    <x v="4"/>
    <x v="1"/>
    <x v="1"/>
    <x v="1"/>
    <x v="7"/>
    <n v="3133"/>
    <n v="676.09"/>
    <n v="2"/>
    <x v="2"/>
  </r>
  <r>
    <s v="ORD20813"/>
    <d v="2024-11-17T00:00:00"/>
    <x v="5"/>
    <x v="2"/>
    <x v="0"/>
    <x v="0"/>
    <x v="1"/>
    <n v="3525"/>
    <n v="839.15"/>
    <n v="4"/>
    <x v="2"/>
  </r>
  <r>
    <s v="ORD20814"/>
    <d v="2023-01-08T00:00:00"/>
    <x v="10"/>
    <x v="8"/>
    <x v="7"/>
    <x v="2"/>
    <x v="6"/>
    <n v="3912"/>
    <n v="1161.3900000000001"/>
    <n v="2"/>
    <x v="2"/>
  </r>
  <r>
    <s v="ORD20815"/>
    <d v="2023-05-23T00:00:00"/>
    <x v="1"/>
    <x v="4"/>
    <x v="3"/>
    <x v="2"/>
    <x v="0"/>
    <n v="2069"/>
    <n v="426.53"/>
    <n v="3"/>
    <x v="2"/>
  </r>
  <r>
    <s v="ORD20816"/>
    <d v="2023-02-12T00:00:00"/>
    <x v="8"/>
    <x v="0"/>
    <x v="0"/>
    <x v="1"/>
    <x v="3"/>
    <n v="2460"/>
    <n v="165.97"/>
    <n v="4"/>
    <x v="1"/>
  </r>
  <r>
    <s v="ORD20817"/>
    <d v="2023-09-22T00:00:00"/>
    <x v="11"/>
    <x v="3"/>
    <x v="2"/>
    <x v="0"/>
    <x v="5"/>
    <n v="665"/>
    <n v="181.87"/>
    <n v="1"/>
    <x v="2"/>
  </r>
  <r>
    <s v="ORD20818"/>
    <d v="2023-06-18T00:00:00"/>
    <x v="2"/>
    <x v="4"/>
    <x v="3"/>
    <x v="1"/>
    <x v="2"/>
    <n v="2369"/>
    <n v="687.42"/>
    <n v="3"/>
    <x v="2"/>
  </r>
  <r>
    <s v="ORD20819"/>
    <d v="2023-07-20T00:00:00"/>
    <x v="0"/>
    <x v="5"/>
    <x v="4"/>
    <x v="3"/>
    <x v="6"/>
    <n v="4759"/>
    <n v="1341.76"/>
    <n v="1"/>
    <x v="1"/>
  </r>
  <r>
    <s v="ORD20820"/>
    <d v="2023-11-15T00:00:00"/>
    <x v="5"/>
    <x v="1"/>
    <x v="1"/>
    <x v="2"/>
    <x v="0"/>
    <n v="4910"/>
    <n v="1046.17"/>
    <n v="3"/>
    <x v="0"/>
  </r>
  <r>
    <s v="ORD20821"/>
    <d v="2024-01-12T00:00:00"/>
    <x v="10"/>
    <x v="1"/>
    <x v="1"/>
    <x v="2"/>
    <x v="4"/>
    <n v="1423"/>
    <n v="148.41"/>
    <n v="3"/>
    <x v="2"/>
  </r>
  <r>
    <s v="ORD20822"/>
    <d v="2023-02-22T00:00:00"/>
    <x v="8"/>
    <x v="8"/>
    <x v="7"/>
    <x v="0"/>
    <x v="4"/>
    <n v="4504"/>
    <n v="552.04999999999995"/>
    <n v="4"/>
    <x v="2"/>
  </r>
  <r>
    <s v="ORD20823"/>
    <d v="2023-10-05T00:00:00"/>
    <x v="9"/>
    <x v="8"/>
    <x v="7"/>
    <x v="0"/>
    <x v="4"/>
    <n v="3659"/>
    <n v="865.76"/>
    <n v="2"/>
    <x v="2"/>
  </r>
  <r>
    <s v="ORD20824"/>
    <d v="2024-05-27T00:00:00"/>
    <x v="1"/>
    <x v="5"/>
    <x v="4"/>
    <x v="2"/>
    <x v="0"/>
    <n v="274"/>
    <n v="37.26"/>
    <n v="5"/>
    <x v="2"/>
  </r>
  <r>
    <s v="ORD20825"/>
    <d v="2023-10-07T00:00:00"/>
    <x v="9"/>
    <x v="9"/>
    <x v="8"/>
    <x v="0"/>
    <x v="7"/>
    <n v="4137"/>
    <n v="1159.74"/>
    <n v="4"/>
    <x v="2"/>
  </r>
  <r>
    <s v="ORD20826"/>
    <d v="2023-09-14T00:00:00"/>
    <x v="11"/>
    <x v="0"/>
    <x v="0"/>
    <x v="2"/>
    <x v="1"/>
    <n v="2819"/>
    <n v="297.07"/>
    <n v="4"/>
    <x v="3"/>
  </r>
  <r>
    <s v="ORD20827"/>
    <d v="2024-05-14T00:00:00"/>
    <x v="1"/>
    <x v="6"/>
    <x v="5"/>
    <x v="0"/>
    <x v="1"/>
    <n v="1052"/>
    <n v="86.53"/>
    <n v="4"/>
    <x v="1"/>
  </r>
  <r>
    <s v="ORD20828"/>
    <d v="2023-03-01T00:00:00"/>
    <x v="3"/>
    <x v="5"/>
    <x v="4"/>
    <x v="0"/>
    <x v="4"/>
    <n v="3791"/>
    <n v="570.53"/>
    <n v="1"/>
    <x v="0"/>
  </r>
  <r>
    <s v="ORD20829"/>
    <d v="2023-03-15T00:00:00"/>
    <x v="3"/>
    <x v="4"/>
    <x v="3"/>
    <x v="2"/>
    <x v="5"/>
    <n v="2869"/>
    <n v="560.02"/>
    <n v="4"/>
    <x v="2"/>
  </r>
  <r>
    <s v="ORD20830"/>
    <d v="2023-02-09T00:00:00"/>
    <x v="8"/>
    <x v="4"/>
    <x v="3"/>
    <x v="3"/>
    <x v="4"/>
    <n v="1492"/>
    <n v="317.93"/>
    <n v="3"/>
    <x v="2"/>
  </r>
  <r>
    <s v="ORD20831"/>
    <d v="2023-10-02T00:00:00"/>
    <x v="9"/>
    <x v="6"/>
    <x v="5"/>
    <x v="0"/>
    <x v="5"/>
    <n v="495"/>
    <n v="35.979999999999997"/>
    <n v="2"/>
    <x v="2"/>
  </r>
  <r>
    <s v="ORD20832"/>
    <d v="2023-09-20T00:00:00"/>
    <x v="11"/>
    <x v="4"/>
    <x v="3"/>
    <x v="3"/>
    <x v="7"/>
    <n v="1406"/>
    <n v="308.73"/>
    <n v="3"/>
    <x v="3"/>
  </r>
  <r>
    <s v="ORD20833"/>
    <d v="2023-10-17T00:00:00"/>
    <x v="9"/>
    <x v="1"/>
    <x v="1"/>
    <x v="0"/>
    <x v="5"/>
    <n v="1495"/>
    <n v="150.05000000000001"/>
    <n v="1"/>
    <x v="1"/>
  </r>
  <r>
    <s v="ORD20834"/>
    <d v="2023-10-22T00:00:00"/>
    <x v="9"/>
    <x v="7"/>
    <x v="6"/>
    <x v="1"/>
    <x v="2"/>
    <n v="3195"/>
    <n v="888.92"/>
    <n v="5"/>
    <x v="2"/>
  </r>
  <r>
    <s v="ORD20835"/>
    <d v="2024-02-05T00:00:00"/>
    <x v="8"/>
    <x v="3"/>
    <x v="2"/>
    <x v="2"/>
    <x v="2"/>
    <n v="4946"/>
    <n v="739.06"/>
    <n v="5"/>
    <x v="1"/>
  </r>
  <r>
    <s v="ORD20836"/>
    <d v="2023-02-25T00:00:00"/>
    <x v="8"/>
    <x v="1"/>
    <x v="1"/>
    <x v="1"/>
    <x v="7"/>
    <n v="1820"/>
    <n v="308.93"/>
    <n v="5"/>
    <x v="1"/>
  </r>
  <r>
    <s v="ORD20837"/>
    <d v="2023-09-01T00:00:00"/>
    <x v="11"/>
    <x v="5"/>
    <x v="4"/>
    <x v="1"/>
    <x v="4"/>
    <n v="1937"/>
    <n v="287.76"/>
    <n v="1"/>
    <x v="1"/>
  </r>
  <r>
    <s v="ORD20838"/>
    <d v="2024-02-11T00:00:00"/>
    <x v="8"/>
    <x v="3"/>
    <x v="2"/>
    <x v="3"/>
    <x v="1"/>
    <n v="599"/>
    <n v="141.22999999999999"/>
    <n v="5"/>
    <x v="0"/>
  </r>
  <r>
    <s v="ORD20839"/>
    <d v="2024-10-10T00:00:00"/>
    <x v="9"/>
    <x v="2"/>
    <x v="0"/>
    <x v="3"/>
    <x v="6"/>
    <n v="3500"/>
    <n v="652.77"/>
    <n v="3"/>
    <x v="1"/>
  </r>
  <r>
    <s v="ORD20840"/>
    <d v="2023-01-18T00:00:00"/>
    <x v="10"/>
    <x v="0"/>
    <x v="0"/>
    <x v="2"/>
    <x v="1"/>
    <n v="3034"/>
    <n v="645.79999999999995"/>
    <n v="4"/>
    <x v="0"/>
  </r>
  <r>
    <s v="ORD20841"/>
    <d v="2024-08-18T00:00:00"/>
    <x v="4"/>
    <x v="1"/>
    <x v="1"/>
    <x v="0"/>
    <x v="3"/>
    <n v="4211"/>
    <n v="1255.67"/>
    <n v="2"/>
    <x v="0"/>
  </r>
  <r>
    <s v="ORD20842"/>
    <d v="2024-06-15T00:00:00"/>
    <x v="2"/>
    <x v="1"/>
    <x v="1"/>
    <x v="1"/>
    <x v="6"/>
    <n v="1968"/>
    <n v="126.29"/>
    <n v="4"/>
    <x v="1"/>
  </r>
  <r>
    <s v="ORD20843"/>
    <d v="2024-05-11T00:00:00"/>
    <x v="1"/>
    <x v="0"/>
    <x v="0"/>
    <x v="3"/>
    <x v="6"/>
    <n v="4891"/>
    <n v="1393.01"/>
    <n v="2"/>
    <x v="2"/>
  </r>
  <r>
    <s v="ORD20844"/>
    <d v="2024-05-24T00:00:00"/>
    <x v="1"/>
    <x v="6"/>
    <x v="5"/>
    <x v="1"/>
    <x v="0"/>
    <n v="1440"/>
    <n v="404.49"/>
    <n v="5"/>
    <x v="0"/>
  </r>
  <r>
    <s v="ORD20845"/>
    <d v="2023-03-10T00:00:00"/>
    <x v="3"/>
    <x v="9"/>
    <x v="8"/>
    <x v="2"/>
    <x v="1"/>
    <n v="776"/>
    <n v="40"/>
    <n v="1"/>
    <x v="1"/>
  </r>
  <r>
    <s v="ORD20846"/>
    <d v="2024-03-20T00:00:00"/>
    <x v="3"/>
    <x v="8"/>
    <x v="7"/>
    <x v="2"/>
    <x v="5"/>
    <n v="973"/>
    <n v="153.75"/>
    <n v="1"/>
    <x v="2"/>
  </r>
  <r>
    <s v="ORD20847"/>
    <d v="2023-11-17T00:00:00"/>
    <x v="5"/>
    <x v="9"/>
    <x v="8"/>
    <x v="2"/>
    <x v="1"/>
    <n v="431"/>
    <n v="72.66"/>
    <n v="1"/>
    <x v="3"/>
  </r>
  <r>
    <s v="ORD20848"/>
    <d v="2024-06-25T00:00:00"/>
    <x v="2"/>
    <x v="5"/>
    <x v="4"/>
    <x v="3"/>
    <x v="3"/>
    <n v="2795"/>
    <n v="538.41"/>
    <n v="5"/>
    <x v="2"/>
  </r>
  <r>
    <s v="ORD20849"/>
    <d v="2023-12-29T00:00:00"/>
    <x v="7"/>
    <x v="4"/>
    <x v="3"/>
    <x v="2"/>
    <x v="7"/>
    <n v="4070"/>
    <n v="1189.75"/>
    <n v="1"/>
    <x v="1"/>
  </r>
  <r>
    <s v="ORD20850"/>
    <d v="2023-10-05T00:00:00"/>
    <x v="9"/>
    <x v="2"/>
    <x v="0"/>
    <x v="3"/>
    <x v="5"/>
    <n v="1658"/>
    <n v="272.77999999999997"/>
    <n v="1"/>
    <x v="3"/>
  </r>
  <r>
    <s v="ORD20851"/>
    <d v="2024-11-07T00:00:00"/>
    <x v="5"/>
    <x v="3"/>
    <x v="2"/>
    <x v="3"/>
    <x v="6"/>
    <n v="504"/>
    <n v="144.96"/>
    <n v="4"/>
    <x v="2"/>
  </r>
  <r>
    <s v="ORD20852"/>
    <d v="2023-08-27T00:00:00"/>
    <x v="4"/>
    <x v="7"/>
    <x v="6"/>
    <x v="1"/>
    <x v="4"/>
    <n v="662"/>
    <n v="166"/>
    <n v="4"/>
    <x v="3"/>
  </r>
  <r>
    <s v="ORD20853"/>
    <d v="2023-11-14T00:00:00"/>
    <x v="5"/>
    <x v="3"/>
    <x v="2"/>
    <x v="2"/>
    <x v="4"/>
    <n v="2787"/>
    <n v="758.19"/>
    <n v="4"/>
    <x v="1"/>
  </r>
  <r>
    <s v="ORD20854"/>
    <d v="2023-05-16T00:00:00"/>
    <x v="1"/>
    <x v="4"/>
    <x v="3"/>
    <x v="2"/>
    <x v="5"/>
    <n v="2527"/>
    <n v="551.20000000000005"/>
    <n v="1"/>
    <x v="3"/>
  </r>
  <r>
    <s v="ORD20855"/>
    <d v="2024-04-28T00:00:00"/>
    <x v="6"/>
    <x v="3"/>
    <x v="2"/>
    <x v="1"/>
    <x v="7"/>
    <n v="4246"/>
    <n v="504.42"/>
    <n v="2"/>
    <x v="2"/>
  </r>
  <r>
    <s v="ORD20856"/>
    <d v="2023-01-16T00:00:00"/>
    <x v="10"/>
    <x v="8"/>
    <x v="7"/>
    <x v="0"/>
    <x v="6"/>
    <n v="4348"/>
    <n v="389.18"/>
    <n v="2"/>
    <x v="3"/>
  </r>
  <r>
    <s v="ORD20857"/>
    <d v="2024-02-20T00:00:00"/>
    <x v="8"/>
    <x v="5"/>
    <x v="4"/>
    <x v="3"/>
    <x v="2"/>
    <n v="1110"/>
    <n v="264.95999999999998"/>
    <n v="5"/>
    <x v="0"/>
  </r>
  <r>
    <s v="ORD20858"/>
    <d v="2024-07-08T00:00:00"/>
    <x v="0"/>
    <x v="0"/>
    <x v="0"/>
    <x v="1"/>
    <x v="4"/>
    <n v="1260"/>
    <n v="371.86"/>
    <n v="5"/>
    <x v="2"/>
  </r>
  <r>
    <s v="ORD20859"/>
    <d v="2023-10-12T00:00:00"/>
    <x v="9"/>
    <x v="2"/>
    <x v="0"/>
    <x v="2"/>
    <x v="1"/>
    <n v="2395"/>
    <n v="142.13"/>
    <n v="5"/>
    <x v="3"/>
  </r>
  <r>
    <s v="ORD20860"/>
    <d v="2023-08-04T00:00:00"/>
    <x v="4"/>
    <x v="2"/>
    <x v="0"/>
    <x v="0"/>
    <x v="7"/>
    <n v="2568"/>
    <n v="192.59"/>
    <n v="5"/>
    <x v="1"/>
  </r>
  <r>
    <s v="ORD20861"/>
    <d v="2024-08-24T00:00:00"/>
    <x v="4"/>
    <x v="7"/>
    <x v="6"/>
    <x v="1"/>
    <x v="4"/>
    <n v="2869"/>
    <n v="526.82000000000005"/>
    <n v="2"/>
    <x v="1"/>
  </r>
  <r>
    <s v="ORD20862"/>
    <d v="2024-07-17T00:00:00"/>
    <x v="0"/>
    <x v="6"/>
    <x v="5"/>
    <x v="0"/>
    <x v="5"/>
    <n v="831"/>
    <n v="150.33000000000001"/>
    <n v="4"/>
    <x v="2"/>
  </r>
  <r>
    <s v="ORD20863"/>
    <d v="2023-08-30T00:00:00"/>
    <x v="4"/>
    <x v="0"/>
    <x v="0"/>
    <x v="1"/>
    <x v="6"/>
    <n v="726"/>
    <n v="180.2"/>
    <n v="2"/>
    <x v="2"/>
  </r>
  <r>
    <s v="ORD20864"/>
    <d v="2024-10-03T00:00:00"/>
    <x v="9"/>
    <x v="6"/>
    <x v="5"/>
    <x v="3"/>
    <x v="7"/>
    <n v="4909"/>
    <n v="878.87"/>
    <n v="5"/>
    <x v="3"/>
  </r>
  <r>
    <s v="ORD20865"/>
    <d v="2023-02-11T00:00:00"/>
    <x v="8"/>
    <x v="2"/>
    <x v="0"/>
    <x v="1"/>
    <x v="5"/>
    <n v="2469"/>
    <n v="689.86"/>
    <n v="1"/>
    <x v="0"/>
  </r>
  <r>
    <s v="ORD20866"/>
    <d v="2023-01-20T00:00:00"/>
    <x v="10"/>
    <x v="4"/>
    <x v="3"/>
    <x v="3"/>
    <x v="3"/>
    <n v="3401"/>
    <n v="546.11"/>
    <n v="3"/>
    <x v="3"/>
  </r>
  <r>
    <s v="ORD20867"/>
    <d v="2024-05-27T00:00:00"/>
    <x v="1"/>
    <x v="7"/>
    <x v="6"/>
    <x v="2"/>
    <x v="6"/>
    <n v="3186"/>
    <n v="547.97"/>
    <n v="3"/>
    <x v="0"/>
  </r>
  <r>
    <s v="ORD20868"/>
    <d v="2024-07-12T00:00:00"/>
    <x v="0"/>
    <x v="2"/>
    <x v="0"/>
    <x v="3"/>
    <x v="3"/>
    <n v="1397"/>
    <n v="158.47999999999999"/>
    <n v="5"/>
    <x v="3"/>
  </r>
  <r>
    <s v="ORD20869"/>
    <d v="2024-10-14T00:00:00"/>
    <x v="9"/>
    <x v="0"/>
    <x v="0"/>
    <x v="3"/>
    <x v="0"/>
    <n v="2079"/>
    <n v="354.2"/>
    <n v="5"/>
    <x v="2"/>
  </r>
  <r>
    <s v="ORD20870"/>
    <d v="2024-09-15T00:00:00"/>
    <x v="11"/>
    <x v="3"/>
    <x v="2"/>
    <x v="3"/>
    <x v="5"/>
    <n v="2123"/>
    <n v="575.12"/>
    <n v="3"/>
    <x v="2"/>
  </r>
  <r>
    <s v="ORD20871"/>
    <d v="2023-08-10T00:00:00"/>
    <x v="4"/>
    <x v="6"/>
    <x v="5"/>
    <x v="3"/>
    <x v="2"/>
    <n v="4308"/>
    <n v="292.54000000000002"/>
    <n v="1"/>
    <x v="1"/>
  </r>
  <r>
    <s v="ORD20872"/>
    <d v="2023-06-16T00:00:00"/>
    <x v="2"/>
    <x v="6"/>
    <x v="5"/>
    <x v="2"/>
    <x v="0"/>
    <n v="1449"/>
    <n v="379.98"/>
    <n v="1"/>
    <x v="3"/>
  </r>
  <r>
    <s v="ORD20873"/>
    <d v="2023-06-30T00:00:00"/>
    <x v="2"/>
    <x v="1"/>
    <x v="1"/>
    <x v="0"/>
    <x v="6"/>
    <n v="503"/>
    <n v="119.46"/>
    <n v="1"/>
    <x v="2"/>
  </r>
  <r>
    <s v="ORD20874"/>
    <d v="2023-06-22T00:00:00"/>
    <x v="2"/>
    <x v="1"/>
    <x v="1"/>
    <x v="2"/>
    <x v="2"/>
    <n v="4829"/>
    <n v="1446.28"/>
    <n v="1"/>
    <x v="2"/>
  </r>
  <r>
    <s v="ORD20875"/>
    <d v="2024-07-05T00:00:00"/>
    <x v="0"/>
    <x v="6"/>
    <x v="5"/>
    <x v="1"/>
    <x v="1"/>
    <n v="1056"/>
    <n v="157.78"/>
    <n v="2"/>
    <x v="2"/>
  </r>
  <r>
    <s v="ORD20876"/>
    <d v="2023-10-12T00:00:00"/>
    <x v="9"/>
    <x v="5"/>
    <x v="4"/>
    <x v="0"/>
    <x v="5"/>
    <n v="4947"/>
    <n v="990.84"/>
    <n v="3"/>
    <x v="2"/>
  </r>
  <r>
    <s v="ORD20877"/>
    <d v="2024-06-09T00:00:00"/>
    <x v="2"/>
    <x v="9"/>
    <x v="8"/>
    <x v="3"/>
    <x v="5"/>
    <n v="4105"/>
    <n v="210.04"/>
    <n v="3"/>
    <x v="2"/>
  </r>
  <r>
    <s v="ORD20878"/>
    <d v="2024-01-29T00:00:00"/>
    <x v="10"/>
    <x v="0"/>
    <x v="0"/>
    <x v="3"/>
    <x v="6"/>
    <n v="3484"/>
    <n v="977.1"/>
    <n v="2"/>
    <x v="2"/>
  </r>
  <r>
    <s v="ORD20879"/>
    <d v="2024-11-02T00:00:00"/>
    <x v="5"/>
    <x v="8"/>
    <x v="7"/>
    <x v="2"/>
    <x v="7"/>
    <n v="2781"/>
    <n v="560.61"/>
    <n v="2"/>
    <x v="0"/>
  </r>
  <r>
    <s v="ORD20880"/>
    <d v="2024-07-09T00:00:00"/>
    <x v="0"/>
    <x v="7"/>
    <x v="6"/>
    <x v="2"/>
    <x v="7"/>
    <n v="1607"/>
    <n v="378.83"/>
    <n v="2"/>
    <x v="3"/>
  </r>
  <r>
    <s v="ORD20881"/>
    <d v="2023-05-29T00:00:00"/>
    <x v="1"/>
    <x v="7"/>
    <x v="6"/>
    <x v="0"/>
    <x v="1"/>
    <n v="1223"/>
    <n v="286.2"/>
    <n v="2"/>
    <x v="0"/>
  </r>
  <r>
    <s v="ORD20882"/>
    <d v="2023-01-10T00:00:00"/>
    <x v="10"/>
    <x v="9"/>
    <x v="8"/>
    <x v="3"/>
    <x v="7"/>
    <n v="2343"/>
    <n v="702.71"/>
    <n v="1"/>
    <x v="0"/>
  </r>
  <r>
    <s v="ORD20883"/>
    <d v="2024-02-08T00:00:00"/>
    <x v="8"/>
    <x v="7"/>
    <x v="6"/>
    <x v="2"/>
    <x v="0"/>
    <n v="3990"/>
    <n v="275.27999999999997"/>
    <n v="1"/>
    <x v="2"/>
  </r>
  <r>
    <s v="ORD20884"/>
    <d v="2024-03-29T00:00:00"/>
    <x v="3"/>
    <x v="5"/>
    <x v="4"/>
    <x v="3"/>
    <x v="0"/>
    <n v="1539"/>
    <n v="82.03"/>
    <n v="3"/>
    <x v="1"/>
  </r>
  <r>
    <s v="ORD20885"/>
    <d v="2023-07-04T00:00:00"/>
    <x v="0"/>
    <x v="2"/>
    <x v="0"/>
    <x v="1"/>
    <x v="1"/>
    <n v="4720"/>
    <n v="1384.66"/>
    <n v="5"/>
    <x v="2"/>
  </r>
  <r>
    <s v="ORD20886"/>
    <d v="2023-11-13T00:00:00"/>
    <x v="5"/>
    <x v="6"/>
    <x v="5"/>
    <x v="2"/>
    <x v="5"/>
    <n v="2449"/>
    <n v="626.62"/>
    <n v="5"/>
    <x v="0"/>
  </r>
  <r>
    <s v="ORD20887"/>
    <d v="2023-02-16T00:00:00"/>
    <x v="8"/>
    <x v="1"/>
    <x v="1"/>
    <x v="0"/>
    <x v="1"/>
    <n v="2246"/>
    <n v="281.02999999999997"/>
    <n v="1"/>
    <x v="1"/>
  </r>
  <r>
    <s v="ORD20888"/>
    <d v="2024-03-24T00:00:00"/>
    <x v="3"/>
    <x v="8"/>
    <x v="7"/>
    <x v="0"/>
    <x v="4"/>
    <n v="2894"/>
    <n v="518.23"/>
    <n v="1"/>
    <x v="2"/>
  </r>
  <r>
    <s v="ORD20889"/>
    <d v="2023-03-29T00:00:00"/>
    <x v="3"/>
    <x v="2"/>
    <x v="0"/>
    <x v="0"/>
    <x v="0"/>
    <n v="4204"/>
    <n v="832.86"/>
    <n v="5"/>
    <x v="3"/>
  </r>
  <r>
    <s v="ORD20890"/>
    <d v="2024-02-18T00:00:00"/>
    <x v="8"/>
    <x v="8"/>
    <x v="7"/>
    <x v="0"/>
    <x v="0"/>
    <n v="2142"/>
    <n v="482.76"/>
    <n v="5"/>
    <x v="0"/>
  </r>
  <r>
    <s v="ORD20891"/>
    <d v="2024-03-15T00:00:00"/>
    <x v="3"/>
    <x v="1"/>
    <x v="1"/>
    <x v="3"/>
    <x v="5"/>
    <n v="3167"/>
    <n v="644.53"/>
    <n v="1"/>
    <x v="2"/>
  </r>
  <r>
    <s v="ORD20892"/>
    <d v="2024-02-04T00:00:00"/>
    <x v="8"/>
    <x v="4"/>
    <x v="3"/>
    <x v="1"/>
    <x v="1"/>
    <n v="3336"/>
    <n v="486.66"/>
    <n v="1"/>
    <x v="0"/>
  </r>
  <r>
    <s v="ORD20893"/>
    <d v="2024-02-19T00:00:00"/>
    <x v="8"/>
    <x v="8"/>
    <x v="7"/>
    <x v="2"/>
    <x v="2"/>
    <n v="1259"/>
    <n v="199.91"/>
    <n v="2"/>
    <x v="2"/>
  </r>
  <r>
    <s v="ORD20894"/>
    <d v="2024-11-06T00:00:00"/>
    <x v="5"/>
    <x v="3"/>
    <x v="2"/>
    <x v="0"/>
    <x v="4"/>
    <n v="4878"/>
    <n v="814.21"/>
    <n v="2"/>
    <x v="0"/>
  </r>
  <r>
    <s v="ORD20895"/>
    <d v="2023-07-11T00:00:00"/>
    <x v="0"/>
    <x v="6"/>
    <x v="5"/>
    <x v="0"/>
    <x v="4"/>
    <n v="1673"/>
    <n v="223.09"/>
    <n v="5"/>
    <x v="3"/>
  </r>
  <r>
    <s v="ORD20896"/>
    <d v="2024-08-29T00:00:00"/>
    <x v="4"/>
    <x v="6"/>
    <x v="5"/>
    <x v="3"/>
    <x v="4"/>
    <n v="565"/>
    <n v="86.58"/>
    <n v="2"/>
    <x v="2"/>
  </r>
  <r>
    <s v="ORD20897"/>
    <d v="2023-12-25T00:00:00"/>
    <x v="7"/>
    <x v="3"/>
    <x v="2"/>
    <x v="3"/>
    <x v="1"/>
    <n v="462"/>
    <n v="49.31"/>
    <n v="5"/>
    <x v="0"/>
  </r>
  <r>
    <s v="ORD20898"/>
    <d v="2024-11-25T00:00:00"/>
    <x v="5"/>
    <x v="3"/>
    <x v="2"/>
    <x v="2"/>
    <x v="0"/>
    <n v="3109"/>
    <n v="689.06"/>
    <n v="4"/>
    <x v="1"/>
  </r>
  <r>
    <s v="ORD20899"/>
    <d v="2024-07-08T00:00:00"/>
    <x v="0"/>
    <x v="6"/>
    <x v="5"/>
    <x v="2"/>
    <x v="6"/>
    <n v="2844"/>
    <n v="566.01"/>
    <n v="5"/>
    <x v="2"/>
  </r>
  <r>
    <s v="ORD20900"/>
    <d v="2024-06-15T00:00:00"/>
    <x v="2"/>
    <x v="5"/>
    <x v="4"/>
    <x v="3"/>
    <x v="0"/>
    <n v="1568"/>
    <n v="455.39"/>
    <n v="5"/>
    <x v="0"/>
  </r>
  <r>
    <s v="ORD20901"/>
    <d v="2024-04-06T00:00:00"/>
    <x v="6"/>
    <x v="1"/>
    <x v="1"/>
    <x v="3"/>
    <x v="0"/>
    <n v="724"/>
    <n v="100.95"/>
    <n v="1"/>
    <x v="0"/>
  </r>
  <r>
    <s v="ORD20902"/>
    <d v="2023-04-19T00:00:00"/>
    <x v="6"/>
    <x v="5"/>
    <x v="4"/>
    <x v="2"/>
    <x v="3"/>
    <n v="658"/>
    <n v="90.93"/>
    <n v="5"/>
    <x v="0"/>
  </r>
  <r>
    <s v="ORD20903"/>
    <d v="2023-11-19T00:00:00"/>
    <x v="5"/>
    <x v="9"/>
    <x v="8"/>
    <x v="0"/>
    <x v="4"/>
    <n v="1233"/>
    <n v="153.47"/>
    <n v="5"/>
    <x v="0"/>
  </r>
  <r>
    <s v="ORD20904"/>
    <d v="2023-05-28T00:00:00"/>
    <x v="1"/>
    <x v="7"/>
    <x v="6"/>
    <x v="2"/>
    <x v="2"/>
    <n v="752"/>
    <n v="150.55000000000001"/>
    <n v="1"/>
    <x v="0"/>
  </r>
  <r>
    <s v="ORD20905"/>
    <d v="2023-07-01T00:00:00"/>
    <x v="0"/>
    <x v="4"/>
    <x v="3"/>
    <x v="1"/>
    <x v="1"/>
    <n v="4243"/>
    <n v="1160.3399999999999"/>
    <n v="1"/>
    <x v="3"/>
  </r>
  <r>
    <s v="ORD20906"/>
    <d v="2023-09-01T00:00:00"/>
    <x v="11"/>
    <x v="3"/>
    <x v="2"/>
    <x v="2"/>
    <x v="2"/>
    <n v="2204"/>
    <n v="480.13"/>
    <n v="4"/>
    <x v="0"/>
  </r>
  <r>
    <s v="ORD20907"/>
    <d v="2023-06-11T00:00:00"/>
    <x v="2"/>
    <x v="7"/>
    <x v="6"/>
    <x v="0"/>
    <x v="7"/>
    <n v="372"/>
    <n v="110.27"/>
    <n v="5"/>
    <x v="3"/>
  </r>
  <r>
    <s v="ORD20908"/>
    <d v="2023-03-17T00:00:00"/>
    <x v="3"/>
    <x v="7"/>
    <x v="6"/>
    <x v="2"/>
    <x v="5"/>
    <n v="2241"/>
    <n v="535.03"/>
    <n v="3"/>
    <x v="0"/>
  </r>
  <r>
    <s v="ORD20909"/>
    <d v="2023-09-05T00:00:00"/>
    <x v="11"/>
    <x v="4"/>
    <x v="3"/>
    <x v="3"/>
    <x v="7"/>
    <n v="1392"/>
    <n v="327.16000000000003"/>
    <n v="2"/>
    <x v="0"/>
  </r>
  <r>
    <s v="ORD20910"/>
    <d v="2023-08-27T00:00:00"/>
    <x v="4"/>
    <x v="9"/>
    <x v="8"/>
    <x v="1"/>
    <x v="0"/>
    <n v="4678"/>
    <n v="1026.56"/>
    <n v="4"/>
    <x v="0"/>
  </r>
  <r>
    <s v="ORD20911"/>
    <d v="2023-06-05T00:00:00"/>
    <x v="2"/>
    <x v="6"/>
    <x v="5"/>
    <x v="2"/>
    <x v="7"/>
    <n v="4130"/>
    <n v="1168.71"/>
    <n v="3"/>
    <x v="3"/>
  </r>
  <r>
    <s v="ORD20912"/>
    <d v="2023-09-19T00:00:00"/>
    <x v="11"/>
    <x v="2"/>
    <x v="0"/>
    <x v="2"/>
    <x v="5"/>
    <n v="2484"/>
    <n v="402.67"/>
    <n v="3"/>
    <x v="0"/>
  </r>
  <r>
    <s v="ORD20913"/>
    <d v="2024-11-16T00:00:00"/>
    <x v="5"/>
    <x v="7"/>
    <x v="6"/>
    <x v="3"/>
    <x v="3"/>
    <n v="2612"/>
    <n v="653.57000000000005"/>
    <n v="3"/>
    <x v="2"/>
  </r>
  <r>
    <s v="ORD20914"/>
    <d v="2023-03-13T00:00:00"/>
    <x v="3"/>
    <x v="8"/>
    <x v="7"/>
    <x v="0"/>
    <x v="1"/>
    <n v="470"/>
    <n v="75.349999999999994"/>
    <n v="3"/>
    <x v="2"/>
  </r>
  <r>
    <s v="ORD20915"/>
    <d v="2024-06-25T00:00:00"/>
    <x v="2"/>
    <x v="5"/>
    <x v="4"/>
    <x v="1"/>
    <x v="2"/>
    <n v="3045"/>
    <n v="243.55"/>
    <n v="5"/>
    <x v="1"/>
  </r>
  <r>
    <s v="ORD20916"/>
    <d v="2024-07-18T00:00:00"/>
    <x v="0"/>
    <x v="4"/>
    <x v="3"/>
    <x v="3"/>
    <x v="7"/>
    <n v="1233"/>
    <n v="160.47"/>
    <n v="4"/>
    <x v="2"/>
  </r>
  <r>
    <s v="ORD20917"/>
    <d v="2023-09-23T00:00:00"/>
    <x v="11"/>
    <x v="4"/>
    <x v="3"/>
    <x v="1"/>
    <x v="0"/>
    <n v="1532"/>
    <n v="254.6"/>
    <n v="4"/>
    <x v="3"/>
  </r>
  <r>
    <s v="ORD20918"/>
    <d v="2024-04-17T00:00:00"/>
    <x v="6"/>
    <x v="8"/>
    <x v="7"/>
    <x v="3"/>
    <x v="5"/>
    <n v="3731"/>
    <n v="403.2"/>
    <n v="4"/>
    <x v="2"/>
  </r>
  <r>
    <s v="ORD20919"/>
    <d v="2024-02-25T00:00:00"/>
    <x v="8"/>
    <x v="7"/>
    <x v="6"/>
    <x v="2"/>
    <x v="7"/>
    <n v="1604"/>
    <n v="455.4"/>
    <n v="5"/>
    <x v="2"/>
  </r>
  <r>
    <s v="ORD20920"/>
    <d v="2024-03-04T00:00:00"/>
    <x v="3"/>
    <x v="0"/>
    <x v="0"/>
    <x v="2"/>
    <x v="2"/>
    <n v="339"/>
    <n v="96.96"/>
    <n v="2"/>
    <x v="0"/>
  </r>
  <r>
    <s v="ORD20921"/>
    <d v="2024-08-24T00:00:00"/>
    <x v="4"/>
    <x v="3"/>
    <x v="2"/>
    <x v="2"/>
    <x v="6"/>
    <n v="4132"/>
    <n v="574.79"/>
    <n v="4"/>
    <x v="2"/>
  </r>
  <r>
    <s v="ORD20922"/>
    <d v="2024-09-02T00:00:00"/>
    <x v="11"/>
    <x v="1"/>
    <x v="1"/>
    <x v="1"/>
    <x v="2"/>
    <n v="2247"/>
    <n v="218.57"/>
    <n v="5"/>
    <x v="3"/>
  </r>
  <r>
    <s v="ORD20923"/>
    <d v="2023-11-22T00:00:00"/>
    <x v="5"/>
    <x v="6"/>
    <x v="5"/>
    <x v="1"/>
    <x v="5"/>
    <n v="1181"/>
    <n v="282.29000000000002"/>
    <n v="4"/>
    <x v="3"/>
  </r>
  <r>
    <s v="ORD20924"/>
    <d v="2023-08-14T00:00:00"/>
    <x v="4"/>
    <x v="6"/>
    <x v="5"/>
    <x v="3"/>
    <x v="4"/>
    <n v="2592"/>
    <n v="277.58999999999997"/>
    <n v="5"/>
    <x v="2"/>
  </r>
  <r>
    <s v="ORD20925"/>
    <d v="2023-08-13T00:00:00"/>
    <x v="4"/>
    <x v="9"/>
    <x v="8"/>
    <x v="1"/>
    <x v="5"/>
    <n v="1091"/>
    <n v="109.27"/>
    <n v="4"/>
    <x v="1"/>
  </r>
  <r>
    <s v="ORD20926"/>
    <d v="2024-09-29T00:00:00"/>
    <x v="11"/>
    <x v="1"/>
    <x v="1"/>
    <x v="0"/>
    <x v="7"/>
    <n v="816"/>
    <n v="91.36"/>
    <n v="2"/>
    <x v="1"/>
  </r>
  <r>
    <s v="ORD20927"/>
    <d v="2023-04-06T00:00:00"/>
    <x v="6"/>
    <x v="3"/>
    <x v="2"/>
    <x v="2"/>
    <x v="1"/>
    <n v="575"/>
    <n v="146.94"/>
    <n v="1"/>
    <x v="0"/>
  </r>
  <r>
    <s v="ORD20928"/>
    <d v="2024-09-21T00:00:00"/>
    <x v="11"/>
    <x v="6"/>
    <x v="5"/>
    <x v="2"/>
    <x v="6"/>
    <n v="4990"/>
    <n v="1288.75"/>
    <n v="2"/>
    <x v="0"/>
  </r>
  <r>
    <s v="ORD20929"/>
    <d v="2023-02-05T00:00:00"/>
    <x v="8"/>
    <x v="7"/>
    <x v="6"/>
    <x v="3"/>
    <x v="4"/>
    <n v="4495"/>
    <n v="915.68"/>
    <n v="3"/>
    <x v="0"/>
  </r>
  <r>
    <s v="ORD20930"/>
    <d v="2024-05-01T00:00:00"/>
    <x v="1"/>
    <x v="4"/>
    <x v="3"/>
    <x v="3"/>
    <x v="6"/>
    <n v="4719"/>
    <n v="898.62"/>
    <n v="3"/>
    <x v="0"/>
  </r>
  <r>
    <s v="ORD20931"/>
    <d v="2023-04-09T00:00:00"/>
    <x v="6"/>
    <x v="9"/>
    <x v="8"/>
    <x v="2"/>
    <x v="0"/>
    <n v="1601"/>
    <n v="477.26"/>
    <n v="5"/>
    <x v="0"/>
  </r>
  <r>
    <s v="ORD20932"/>
    <d v="2024-10-20T00:00:00"/>
    <x v="9"/>
    <x v="2"/>
    <x v="0"/>
    <x v="1"/>
    <x v="1"/>
    <n v="2475"/>
    <n v="432.94"/>
    <n v="4"/>
    <x v="2"/>
  </r>
  <r>
    <s v="ORD20933"/>
    <d v="2024-04-29T00:00:00"/>
    <x v="6"/>
    <x v="2"/>
    <x v="0"/>
    <x v="3"/>
    <x v="1"/>
    <n v="4657"/>
    <n v="666.77"/>
    <n v="5"/>
    <x v="1"/>
  </r>
  <r>
    <s v="ORD20934"/>
    <d v="2024-09-04T00:00:00"/>
    <x v="11"/>
    <x v="1"/>
    <x v="1"/>
    <x v="0"/>
    <x v="3"/>
    <n v="2234"/>
    <n v="225.91"/>
    <n v="4"/>
    <x v="2"/>
  </r>
  <r>
    <s v="ORD20935"/>
    <d v="2023-04-02T00:00:00"/>
    <x v="6"/>
    <x v="2"/>
    <x v="0"/>
    <x v="0"/>
    <x v="5"/>
    <n v="4411"/>
    <n v="1282.07"/>
    <n v="2"/>
    <x v="0"/>
  </r>
  <r>
    <s v="ORD20936"/>
    <d v="2023-07-05T00:00:00"/>
    <x v="0"/>
    <x v="6"/>
    <x v="5"/>
    <x v="2"/>
    <x v="0"/>
    <n v="2201"/>
    <n v="513.08000000000004"/>
    <n v="1"/>
    <x v="1"/>
  </r>
  <r>
    <s v="ORD20937"/>
    <d v="2023-10-20T00:00:00"/>
    <x v="9"/>
    <x v="2"/>
    <x v="0"/>
    <x v="1"/>
    <x v="0"/>
    <n v="899"/>
    <n v="124.58"/>
    <n v="4"/>
    <x v="1"/>
  </r>
  <r>
    <s v="ORD20938"/>
    <d v="2024-07-04T00:00:00"/>
    <x v="0"/>
    <x v="3"/>
    <x v="2"/>
    <x v="2"/>
    <x v="7"/>
    <n v="2844"/>
    <n v="552.04"/>
    <n v="5"/>
    <x v="2"/>
  </r>
  <r>
    <s v="ORD20939"/>
    <d v="2023-06-05T00:00:00"/>
    <x v="2"/>
    <x v="4"/>
    <x v="3"/>
    <x v="0"/>
    <x v="7"/>
    <n v="1188"/>
    <n v="155.66"/>
    <n v="4"/>
    <x v="3"/>
  </r>
  <r>
    <s v="ORD20940"/>
    <d v="2023-10-08T00:00:00"/>
    <x v="9"/>
    <x v="5"/>
    <x v="4"/>
    <x v="0"/>
    <x v="1"/>
    <n v="2441"/>
    <n v="341.08"/>
    <n v="2"/>
    <x v="3"/>
  </r>
  <r>
    <s v="ORD20941"/>
    <d v="2023-06-02T00:00:00"/>
    <x v="2"/>
    <x v="0"/>
    <x v="0"/>
    <x v="2"/>
    <x v="0"/>
    <n v="3470"/>
    <n v="307.33999999999997"/>
    <n v="1"/>
    <x v="0"/>
  </r>
  <r>
    <s v="ORD20942"/>
    <d v="2023-05-03T00:00:00"/>
    <x v="1"/>
    <x v="0"/>
    <x v="0"/>
    <x v="0"/>
    <x v="7"/>
    <n v="232"/>
    <n v="32.35"/>
    <n v="5"/>
    <x v="2"/>
  </r>
  <r>
    <s v="ORD20943"/>
    <d v="2023-03-29T00:00:00"/>
    <x v="3"/>
    <x v="0"/>
    <x v="0"/>
    <x v="3"/>
    <x v="1"/>
    <n v="3439"/>
    <n v="385.88"/>
    <n v="5"/>
    <x v="0"/>
  </r>
  <r>
    <s v="ORD20944"/>
    <d v="2023-02-03T00:00:00"/>
    <x v="8"/>
    <x v="1"/>
    <x v="1"/>
    <x v="2"/>
    <x v="7"/>
    <n v="2210"/>
    <n v="302.13"/>
    <n v="5"/>
    <x v="0"/>
  </r>
  <r>
    <s v="ORD20945"/>
    <d v="2023-05-07T00:00:00"/>
    <x v="1"/>
    <x v="3"/>
    <x v="2"/>
    <x v="3"/>
    <x v="2"/>
    <n v="1061"/>
    <n v="231.93"/>
    <n v="5"/>
    <x v="3"/>
  </r>
  <r>
    <s v="ORD20946"/>
    <d v="2024-06-07T00:00:00"/>
    <x v="2"/>
    <x v="8"/>
    <x v="7"/>
    <x v="0"/>
    <x v="0"/>
    <n v="4818"/>
    <n v="391.05"/>
    <n v="4"/>
    <x v="0"/>
  </r>
  <r>
    <s v="ORD20947"/>
    <d v="2023-02-04T00:00:00"/>
    <x v="8"/>
    <x v="7"/>
    <x v="6"/>
    <x v="3"/>
    <x v="6"/>
    <n v="3907"/>
    <n v="940.1"/>
    <n v="5"/>
    <x v="2"/>
  </r>
  <r>
    <s v="ORD20948"/>
    <d v="2024-07-09T00:00:00"/>
    <x v="0"/>
    <x v="4"/>
    <x v="3"/>
    <x v="0"/>
    <x v="2"/>
    <n v="3070"/>
    <n v="569.80999999999995"/>
    <n v="3"/>
    <x v="2"/>
  </r>
  <r>
    <s v="ORD20949"/>
    <d v="2023-04-15T00:00:00"/>
    <x v="6"/>
    <x v="2"/>
    <x v="0"/>
    <x v="1"/>
    <x v="3"/>
    <n v="3576"/>
    <n v="602.22"/>
    <n v="5"/>
    <x v="1"/>
  </r>
  <r>
    <s v="ORD20950"/>
    <d v="2024-07-04T00:00:00"/>
    <x v="0"/>
    <x v="4"/>
    <x v="3"/>
    <x v="3"/>
    <x v="1"/>
    <n v="3411"/>
    <n v="256.94"/>
    <n v="5"/>
    <x v="2"/>
  </r>
  <r>
    <s v="ORD20951"/>
    <d v="2024-06-18T00:00:00"/>
    <x v="2"/>
    <x v="9"/>
    <x v="8"/>
    <x v="0"/>
    <x v="5"/>
    <n v="2036"/>
    <n v="229.81"/>
    <n v="3"/>
    <x v="0"/>
  </r>
  <r>
    <s v="ORD20952"/>
    <d v="2023-05-26T00:00:00"/>
    <x v="1"/>
    <x v="2"/>
    <x v="0"/>
    <x v="1"/>
    <x v="3"/>
    <n v="4134"/>
    <n v="338.68"/>
    <n v="2"/>
    <x v="0"/>
  </r>
  <r>
    <s v="ORD20953"/>
    <d v="2023-08-24T00:00:00"/>
    <x v="4"/>
    <x v="4"/>
    <x v="3"/>
    <x v="2"/>
    <x v="6"/>
    <n v="1088"/>
    <n v="194.85"/>
    <n v="3"/>
    <x v="0"/>
  </r>
  <r>
    <s v="ORD20954"/>
    <d v="2023-09-04T00:00:00"/>
    <x v="11"/>
    <x v="8"/>
    <x v="7"/>
    <x v="0"/>
    <x v="7"/>
    <n v="2739"/>
    <n v="286.8"/>
    <n v="2"/>
    <x v="0"/>
  </r>
  <r>
    <s v="ORD20955"/>
    <d v="2024-08-10T00:00:00"/>
    <x v="4"/>
    <x v="2"/>
    <x v="0"/>
    <x v="3"/>
    <x v="3"/>
    <n v="2424"/>
    <n v="467.83"/>
    <n v="4"/>
    <x v="3"/>
  </r>
  <r>
    <s v="ORD20956"/>
    <d v="2023-05-12T00:00:00"/>
    <x v="1"/>
    <x v="4"/>
    <x v="3"/>
    <x v="2"/>
    <x v="2"/>
    <n v="4466"/>
    <n v="1184.45"/>
    <n v="4"/>
    <x v="1"/>
  </r>
  <r>
    <s v="ORD20957"/>
    <d v="2024-11-30T00:00:00"/>
    <x v="5"/>
    <x v="8"/>
    <x v="7"/>
    <x v="1"/>
    <x v="3"/>
    <n v="1593"/>
    <n v="455.57"/>
    <n v="5"/>
    <x v="3"/>
  </r>
  <r>
    <s v="ORD20958"/>
    <d v="2024-11-13T00:00:00"/>
    <x v="5"/>
    <x v="6"/>
    <x v="5"/>
    <x v="2"/>
    <x v="1"/>
    <n v="4573"/>
    <n v="261.25"/>
    <n v="3"/>
    <x v="3"/>
  </r>
  <r>
    <s v="ORD20959"/>
    <d v="2024-08-19T00:00:00"/>
    <x v="4"/>
    <x v="9"/>
    <x v="8"/>
    <x v="0"/>
    <x v="0"/>
    <n v="1942"/>
    <n v="107.99"/>
    <n v="2"/>
    <x v="1"/>
  </r>
  <r>
    <s v="ORD20960"/>
    <d v="2024-02-06T00:00:00"/>
    <x v="8"/>
    <x v="2"/>
    <x v="0"/>
    <x v="2"/>
    <x v="0"/>
    <n v="2721"/>
    <n v="214.68"/>
    <n v="2"/>
    <x v="2"/>
  </r>
  <r>
    <s v="ORD20961"/>
    <d v="2023-06-18T00:00:00"/>
    <x v="2"/>
    <x v="2"/>
    <x v="0"/>
    <x v="2"/>
    <x v="4"/>
    <n v="4430"/>
    <n v="906.36"/>
    <n v="4"/>
    <x v="1"/>
  </r>
  <r>
    <s v="ORD20962"/>
    <d v="2024-08-18T00:00:00"/>
    <x v="4"/>
    <x v="5"/>
    <x v="4"/>
    <x v="2"/>
    <x v="7"/>
    <n v="3035"/>
    <n v="754.28"/>
    <n v="5"/>
    <x v="3"/>
  </r>
  <r>
    <s v="ORD20963"/>
    <d v="2024-09-28T00:00:00"/>
    <x v="11"/>
    <x v="1"/>
    <x v="1"/>
    <x v="1"/>
    <x v="5"/>
    <n v="4280"/>
    <n v="279.11"/>
    <n v="5"/>
    <x v="1"/>
  </r>
  <r>
    <s v="ORD20964"/>
    <d v="2023-04-18T00:00:00"/>
    <x v="6"/>
    <x v="9"/>
    <x v="8"/>
    <x v="3"/>
    <x v="1"/>
    <n v="3048"/>
    <n v="689.76"/>
    <n v="5"/>
    <x v="1"/>
  </r>
  <r>
    <s v="ORD20965"/>
    <d v="2024-02-04T00:00:00"/>
    <x v="8"/>
    <x v="9"/>
    <x v="8"/>
    <x v="0"/>
    <x v="3"/>
    <n v="979"/>
    <n v="79.83"/>
    <n v="4"/>
    <x v="0"/>
  </r>
  <r>
    <s v="ORD20966"/>
    <d v="2023-08-08T00:00:00"/>
    <x v="4"/>
    <x v="5"/>
    <x v="4"/>
    <x v="3"/>
    <x v="5"/>
    <n v="1484"/>
    <n v="215.95"/>
    <n v="5"/>
    <x v="2"/>
  </r>
  <r>
    <s v="ORD20967"/>
    <d v="2024-01-18T00:00:00"/>
    <x v="10"/>
    <x v="7"/>
    <x v="6"/>
    <x v="0"/>
    <x v="4"/>
    <n v="418"/>
    <n v="83.85"/>
    <n v="5"/>
    <x v="0"/>
  </r>
  <r>
    <s v="ORD20968"/>
    <d v="2023-02-07T00:00:00"/>
    <x v="8"/>
    <x v="5"/>
    <x v="4"/>
    <x v="0"/>
    <x v="0"/>
    <n v="4053"/>
    <n v="794.07"/>
    <n v="1"/>
    <x v="0"/>
  </r>
  <r>
    <s v="ORD20969"/>
    <d v="2023-04-06T00:00:00"/>
    <x v="6"/>
    <x v="0"/>
    <x v="0"/>
    <x v="3"/>
    <x v="1"/>
    <n v="833"/>
    <n v="193.98"/>
    <n v="3"/>
    <x v="0"/>
  </r>
  <r>
    <s v="ORD20970"/>
    <d v="2023-07-09T00:00:00"/>
    <x v="0"/>
    <x v="2"/>
    <x v="0"/>
    <x v="0"/>
    <x v="4"/>
    <n v="1529"/>
    <n v="155.96"/>
    <n v="3"/>
    <x v="3"/>
  </r>
  <r>
    <s v="ORD20971"/>
    <d v="2023-08-17T00:00:00"/>
    <x v="4"/>
    <x v="6"/>
    <x v="5"/>
    <x v="0"/>
    <x v="0"/>
    <n v="3305"/>
    <n v="586"/>
    <n v="2"/>
    <x v="1"/>
  </r>
  <r>
    <s v="ORD20972"/>
    <d v="2023-09-30T00:00:00"/>
    <x v="11"/>
    <x v="5"/>
    <x v="4"/>
    <x v="2"/>
    <x v="1"/>
    <n v="2726"/>
    <n v="598.03"/>
    <n v="5"/>
    <x v="3"/>
  </r>
  <r>
    <s v="ORD20973"/>
    <d v="2023-09-01T00:00:00"/>
    <x v="11"/>
    <x v="3"/>
    <x v="2"/>
    <x v="3"/>
    <x v="4"/>
    <n v="2384"/>
    <n v="514.01"/>
    <n v="1"/>
    <x v="2"/>
  </r>
  <r>
    <s v="ORD20974"/>
    <d v="2024-09-03T00:00:00"/>
    <x v="11"/>
    <x v="2"/>
    <x v="0"/>
    <x v="2"/>
    <x v="4"/>
    <n v="1705"/>
    <n v="477.3"/>
    <n v="4"/>
    <x v="2"/>
  </r>
  <r>
    <s v="ORD20975"/>
    <d v="2024-03-28T00:00:00"/>
    <x v="3"/>
    <x v="8"/>
    <x v="7"/>
    <x v="0"/>
    <x v="6"/>
    <n v="1862"/>
    <n v="221.8"/>
    <n v="5"/>
    <x v="0"/>
  </r>
  <r>
    <s v="ORD20976"/>
    <d v="2023-12-05T00:00:00"/>
    <x v="7"/>
    <x v="1"/>
    <x v="1"/>
    <x v="0"/>
    <x v="0"/>
    <n v="662"/>
    <n v="70.8"/>
    <n v="4"/>
    <x v="2"/>
  </r>
  <r>
    <s v="ORD20977"/>
    <d v="2023-10-20T00:00:00"/>
    <x v="9"/>
    <x v="4"/>
    <x v="3"/>
    <x v="3"/>
    <x v="0"/>
    <n v="1989"/>
    <n v="329.76"/>
    <n v="3"/>
    <x v="1"/>
  </r>
  <r>
    <s v="ORD20978"/>
    <d v="2023-06-13T00:00:00"/>
    <x v="2"/>
    <x v="4"/>
    <x v="3"/>
    <x v="3"/>
    <x v="5"/>
    <n v="3550"/>
    <n v="332.56"/>
    <n v="5"/>
    <x v="0"/>
  </r>
  <r>
    <s v="ORD20979"/>
    <d v="2023-09-12T00:00:00"/>
    <x v="11"/>
    <x v="0"/>
    <x v="0"/>
    <x v="2"/>
    <x v="6"/>
    <n v="908"/>
    <n v="216.76"/>
    <n v="5"/>
    <x v="0"/>
  </r>
  <r>
    <s v="ORD20980"/>
    <d v="2024-11-06T00:00:00"/>
    <x v="5"/>
    <x v="6"/>
    <x v="5"/>
    <x v="2"/>
    <x v="7"/>
    <n v="2005"/>
    <n v="513.58000000000004"/>
    <n v="4"/>
    <x v="3"/>
  </r>
  <r>
    <s v="ORD20981"/>
    <d v="2023-12-25T00:00:00"/>
    <x v="7"/>
    <x v="4"/>
    <x v="3"/>
    <x v="0"/>
    <x v="2"/>
    <n v="4447"/>
    <n v="1130.58"/>
    <n v="5"/>
    <x v="3"/>
  </r>
  <r>
    <s v="ORD20982"/>
    <d v="2024-10-06T00:00:00"/>
    <x v="9"/>
    <x v="7"/>
    <x v="6"/>
    <x v="1"/>
    <x v="7"/>
    <n v="4845"/>
    <n v="1090.8800000000001"/>
    <n v="3"/>
    <x v="0"/>
  </r>
  <r>
    <s v="ORD20983"/>
    <d v="2023-08-30T00:00:00"/>
    <x v="4"/>
    <x v="5"/>
    <x v="4"/>
    <x v="0"/>
    <x v="7"/>
    <n v="4865"/>
    <n v="871.48"/>
    <n v="5"/>
    <x v="1"/>
  </r>
  <r>
    <s v="ORD20984"/>
    <d v="2023-05-24T00:00:00"/>
    <x v="1"/>
    <x v="6"/>
    <x v="5"/>
    <x v="2"/>
    <x v="1"/>
    <n v="4368"/>
    <n v="552.72"/>
    <n v="3"/>
    <x v="3"/>
  </r>
  <r>
    <s v="ORD20985"/>
    <d v="2024-06-04T00:00:00"/>
    <x v="2"/>
    <x v="3"/>
    <x v="2"/>
    <x v="0"/>
    <x v="2"/>
    <n v="2009"/>
    <n v="298.77"/>
    <n v="2"/>
    <x v="2"/>
  </r>
  <r>
    <s v="ORD20986"/>
    <d v="2024-02-14T00:00:00"/>
    <x v="8"/>
    <x v="4"/>
    <x v="3"/>
    <x v="1"/>
    <x v="1"/>
    <n v="439"/>
    <n v="81.44"/>
    <n v="5"/>
    <x v="2"/>
  </r>
  <r>
    <s v="ORD20987"/>
    <d v="2024-06-28T00:00:00"/>
    <x v="2"/>
    <x v="1"/>
    <x v="1"/>
    <x v="0"/>
    <x v="0"/>
    <n v="1104"/>
    <n v="66.12"/>
    <n v="2"/>
    <x v="1"/>
  </r>
  <r>
    <s v="ORD20988"/>
    <d v="2023-12-04T00:00:00"/>
    <x v="7"/>
    <x v="2"/>
    <x v="0"/>
    <x v="0"/>
    <x v="4"/>
    <n v="1443"/>
    <n v="321.79000000000002"/>
    <n v="3"/>
    <x v="0"/>
  </r>
  <r>
    <s v="ORD20989"/>
    <d v="2024-09-25T00:00:00"/>
    <x v="11"/>
    <x v="1"/>
    <x v="1"/>
    <x v="0"/>
    <x v="2"/>
    <n v="4067"/>
    <n v="623.63"/>
    <n v="2"/>
    <x v="3"/>
  </r>
  <r>
    <s v="ORD20990"/>
    <d v="2023-09-22T00:00:00"/>
    <x v="11"/>
    <x v="7"/>
    <x v="6"/>
    <x v="3"/>
    <x v="7"/>
    <n v="2869"/>
    <n v="610.09"/>
    <n v="5"/>
    <x v="0"/>
  </r>
  <r>
    <s v="ORD20991"/>
    <d v="2023-12-21T00:00:00"/>
    <x v="7"/>
    <x v="4"/>
    <x v="3"/>
    <x v="1"/>
    <x v="3"/>
    <n v="1404"/>
    <n v="268.02999999999997"/>
    <n v="4"/>
    <x v="1"/>
  </r>
  <r>
    <s v="ORD20992"/>
    <d v="2023-05-15T00:00:00"/>
    <x v="1"/>
    <x v="9"/>
    <x v="8"/>
    <x v="0"/>
    <x v="0"/>
    <n v="4774"/>
    <n v="840.05"/>
    <n v="4"/>
    <x v="0"/>
  </r>
  <r>
    <s v="ORD20993"/>
    <d v="2024-04-19T00:00:00"/>
    <x v="6"/>
    <x v="9"/>
    <x v="8"/>
    <x v="2"/>
    <x v="4"/>
    <n v="3190"/>
    <n v="181.96"/>
    <n v="5"/>
    <x v="3"/>
  </r>
  <r>
    <s v="ORD20994"/>
    <d v="2023-02-13T00:00:00"/>
    <x v="8"/>
    <x v="4"/>
    <x v="3"/>
    <x v="0"/>
    <x v="2"/>
    <n v="4804"/>
    <n v="1342.65"/>
    <n v="1"/>
    <x v="3"/>
  </r>
  <r>
    <s v="ORD20995"/>
    <d v="2023-02-13T00:00:00"/>
    <x v="8"/>
    <x v="1"/>
    <x v="1"/>
    <x v="3"/>
    <x v="2"/>
    <n v="3217"/>
    <n v="309.89999999999998"/>
    <n v="4"/>
    <x v="3"/>
  </r>
  <r>
    <s v="ORD20996"/>
    <d v="2023-04-15T00:00:00"/>
    <x v="6"/>
    <x v="5"/>
    <x v="4"/>
    <x v="2"/>
    <x v="2"/>
    <n v="3943"/>
    <n v="432.01"/>
    <n v="3"/>
    <x v="3"/>
  </r>
  <r>
    <s v="ORD20997"/>
    <d v="2023-09-08T00:00:00"/>
    <x v="11"/>
    <x v="7"/>
    <x v="6"/>
    <x v="1"/>
    <x v="4"/>
    <n v="4086"/>
    <n v="1191.5899999999999"/>
    <n v="4"/>
    <x v="2"/>
  </r>
  <r>
    <s v="ORD20998"/>
    <d v="2024-09-14T00:00:00"/>
    <x v="11"/>
    <x v="1"/>
    <x v="1"/>
    <x v="3"/>
    <x v="1"/>
    <n v="4456"/>
    <n v="242.29"/>
    <n v="2"/>
    <x v="1"/>
  </r>
  <r>
    <s v="ORD20999"/>
    <d v="2023-04-21T00:00:00"/>
    <x v="6"/>
    <x v="6"/>
    <x v="5"/>
    <x v="0"/>
    <x v="1"/>
    <n v="2351"/>
    <n v="380.65"/>
    <n v="2"/>
    <x v="2"/>
  </r>
  <r>
    <s v="ORD21000"/>
    <d v="2024-04-06T00:00:00"/>
    <x v="6"/>
    <x v="5"/>
    <x v="4"/>
    <x v="3"/>
    <x v="3"/>
    <n v="1568"/>
    <n v="439.46"/>
    <n v="3"/>
    <x v="0"/>
  </r>
  <r>
    <s v="ORD21001"/>
    <d v="2024-05-29T00:00:00"/>
    <x v="1"/>
    <x v="8"/>
    <x v="7"/>
    <x v="2"/>
    <x v="4"/>
    <n v="1944"/>
    <n v="123.67"/>
    <n v="1"/>
    <x v="0"/>
  </r>
  <r>
    <s v="ORD21002"/>
    <d v="2023-03-20T00:00:00"/>
    <x v="3"/>
    <x v="4"/>
    <x v="3"/>
    <x v="2"/>
    <x v="6"/>
    <n v="1682"/>
    <n v="441.15"/>
    <n v="5"/>
    <x v="1"/>
  </r>
  <r>
    <s v="ORD21003"/>
    <d v="2023-12-21T00:00:00"/>
    <x v="7"/>
    <x v="2"/>
    <x v="0"/>
    <x v="3"/>
    <x v="1"/>
    <n v="2366"/>
    <n v="326.36"/>
    <n v="5"/>
    <x v="2"/>
  </r>
  <r>
    <s v="ORD21004"/>
    <d v="2023-01-26T00:00:00"/>
    <x v="10"/>
    <x v="7"/>
    <x v="6"/>
    <x v="1"/>
    <x v="3"/>
    <n v="3525"/>
    <n v="644.12"/>
    <n v="3"/>
    <x v="0"/>
  </r>
  <r>
    <s v="ORD21005"/>
    <d v="2024-04-13T00:00:00"/>
    <x v="6"/>
    <x v="4"/>
    <x v="3"/>
    <x v="2"/>
    <x v="4"/>
    <n v="3513"/>
    <n v="445.1"/>
    <n v="2"/>
    <x v="2"/>
  </r>
  <r>
    <s v="ORD21006"/>
    <d v="2023-10-06T00:00:00"/>
    <x v="9"/>
    <x v="1"/>
    <x v="1"/>
    <x v="0"/>
    <x v="1"/>
    <n v="1853"/>
    <n v="210.76"/>
    <n v="4"/>
    <x v="2"/>
  </r>
  <r>
    <s v="ORD21007"/>
    <d v="2024-10-22T00:00:00"/>
    <x v="9"/>
    <x v="2"/>
    <x v="0"/>
    <x v="2"/>
    <x v="0"/>
    <n v="4577"/>
    <n v="454.87"/>
    <n v="1"/>
    <x v="2"/>
  </r>
  <r>
    <s v="ORD21008"/>
    <d v="2023-05-07T00:00:00"/>
    <x v="1"/>
    <x v="4"/>
    <x v="3"/>
    <x v="2"/>
    <x v="1"/>
    <n v="4011"/>
    <n v="994.13"/>
    <n v="5"/>
    <x v="1"/>
  </r>
  <r>
    <s v="ORD21009"/>
    <d v="2023-01-04T00:00:00"/>
    <x v="10"/>
    <x v="7"/>
    <x v="6"/>
    <x v="1"/>
    <x v="3"/>
    <n v="3312"/>
    <n v="893.63"/>
    <n v="3"/>
    <x v="1"/>
  </r>
  <r>
    <s v="ORD21010"/>
    <d v="2024-11-25T00:00:00"/>
    <x v="5"/>
    <x v="0"/>
    <x v="0"/>
    <x v="0"/>
    <x v="3"/>
    <n v="2972"/>
    <n v="453.48"/>
    <n v="3"/>
    <x v="0"/>
  </r>
  <r>
    <s v="ORD21011"/>
    <d v="2023-12-12T00:00:00"/>
    <x v="7"/>
    <x v="3"/>
    <x v="2"/>
    <x v="1"/>
    <x v="3"/>
    <n v="599"/>
    <n v="57.07"/>
    <n v="5"/>
    <x v="3"/>
  </r>
  <r>
    <s v="ORD21012"/>
    <d v="2024-11-16T00:00:00"/>
    <x v="5"/>
    <x v="7"/>
    <x v="6"/>
    <x v="2"/>
    <x v="2"/>
    <n v="4483"/>
    <n v="886.23"/>
    <n v="5"/>
    <x v="0"/>
  </r>
  <r>
    <s v="ORD21013"/>
    <d v="2024-02-22T00:00:00"/>
    <x v="8"/>
    <x v="2"/>
    <x v="0"/>
    <x v="3"/>
    <x v="0"/>
    <n v="1369"/>
    <n v="396.51"/>
    <n v="2"/>
    <x v="3"/>
  </r>
  <r>
    <s v="ORD21014"/>
    <d v="2023-12-03T00:00:00"/>
    <x v="7"/>
    <x v="0"/>
    <x v="0"/>
    <x v="3"/>
    <x v="3"/>
    <n v="4839"/>
    <n v="478.33"/>
    <n v="1"/>
    <x v="3"/>
  </r>
  <r>
    <s v="ORD21015"/>
    <d v="2023-03-15T00:00:00"/>
    <x v="3"/>
    <x v="5"/>
    <x v="4"/>
    <x v="2"/>
    <x v="7"/>
    <n v="2031"/>
    <n v="220.98"/>
    <n v="2"/>
    <x v="2"/>
  </r>
  <r>
    <s v="ORD21016"/>
    <d v="2024-09-14T00:00:00"/>
    <x v="11"/>
    <x v="4"/>
    <x v="3"/>
    <x v="2"/>
    <x v="1"/>
    <n v="843"/>
    <n v="81.739999999999995"/>
    <n v="2"/>
    <x v="1"/>
  </r>
  <r>
    <s v="ORD21017"/>
    <d v="2023-02-05T00:00:00"/>
    <x v="8"/>
    <x v="7"/>
    <x v="6"/>
    <x v="0"/>
    <x v="0"/>
    <n v="2732"/>
    <n v="309.5"/>
    <n v="2"/>
    <x v="3"/>
  </r>
  <r>
    <s v="ORD21018"/>
    <d v="2024-08-01T00:00:00"/>
    <x v="4"/>
    <x v="4"/>
    <x v="3"/>
    <x v="2"/>
    <x v="0"/>
    <n v="2020"/>
    <n v="498.37"/>
    <n v="1"/>
    <x v="2"/>
  </r>
  <r>
    <s v="ORD21019"/>
    <d v="2023-08-06T00:00:00"/>
    <x v="4"/>
    <x v="7"/>
    <x v="6"/>
    <x v="2"/>
    <x v="6"/>
    <n v="2723"/>
    <n v="383.82"/>
    <n v="3"/>
    <x v="1"/>
  </r>
  <r>
    <s v="ORD21020"/>
    <d v="2024-05-04T00:00:00"/>
    <x v="1"/>
    <x v="0"/>
    <x v="0"/>
    <x v="1"/>
    <x v="3"/>
    <n v="3206"/>
    <n v="613.02"/>
    <n v="2"/>
    <x v="2"/>
  </r>
  <r>
    <s v="ORD21021"/>
    <d v="2023-05-19T00:00:00"/>
    <x v="1"/>
    <x v="3"/>
    <x v="2"/>
    <x v="2"/>
    <x v="6"/>
    <n v="3670"/>
    <n v="565.02"/>
    <n v="5"/>
    <x v="2"/>
  </r>
  <r>
    <s v="ORD21022"/>
    <d v="2023-07-05T00:00:00"/>
    <x v="0"/>
    <x v="0"/>
    <x v="0"/>
    <x v="2"/>
    <x v="5"/>
    <n v="1037"/>
    <n v="211.38"/>
    <n v="3"/>
    <x v="0"/>
  </r>
  <r>
    <s v="ORD21023"/>
    <d v="2024-01-31T00:00:00"/>
    <x v="10"/>
    <x v="3"/>
    <x v="2"/>
    <x v="2"/>
    <x v="6"/>
    <n v="3056"/>
    <n v="877.36"/>
    <n v="1"/>
    <x v="1"/>
  </r>
  <r>
    <s v="ORD21024"/>
    <d v="2024-11-25T00:00:00"/>
    <x v="5"/>
    <x v="1"/>
    <x v="1"/>
    <x v="2"/>
    <x v="0"/>
    <n v="450"/>
    <n v="130.97999999999999"/>
    <n v="1"/>
    <x v="3"/>
  </r>
  <r>
    <s v="ORD21025"/>
    <d v="2023-02-18T00:00:00"/>
    <x v="8"/>
    <x v="9"/>
    <x v="8"/>
    <x v="0"/>
    <x v="1"/>
    <n v="1980"/>
    <n v="139.05000000000001"/>
    <n v="4"/>
    <x v="2"/>
  </r>
  <r>
    <s v="ORD21026"/>
    <d v="2024-01-26T00:00:00"/>
    <x v="10"/>
    <x v="0"/>
    <x v="0"/>
    <x v="3"/>
    <x v="3"/>
    <n v="2251"/>
    <n v="231.78"/>
    <n v="1"/>
    <x v="3"/>
  </r>
  <r>
    <s v="ORD21027"/>
    <d v="2023-10-28T00:00:00"/>
    <x v="9"/>
    <x v="0"/>
    <x v="0"/>
    <x v="1"/>
    <x v="2"/>
    <n v="3626"/>
    <n v="197.51"/>
    <n v="3"/>
    <x v="0"/>
  </r>
  <r>
    <s v="ORD21028"/>
    <d v="2023-12-20T00:00:00"/>
    <x v="7"/>
    <x v="4"/>
    <x v="3"/>
    <x v="1"/>
    <x v="5"/>
    <n v="2088"/>
    <n v="128.58000000000001"/>
    <n v="1"/>
    <x v="0"/>
  </r>
  <r>
    <s v="ORD21029"/>
    <d v="2024-09-03T00:00:00"/>
    <x v="11"/>
    <x v="9"/>
    <x v="8"/>
    <x v="2"/>
    <x v="5"/>
    <n v="3084"/>
    <n v="401.53"/>
    <n v="3"/>
    <x v="0"/>
  </r>
  <r>
    <s v="ORD21030"/>
    <d v="2023-04-08T00:00:00"/>
    <x v="6"/>
    <x v="2"/>
    <x v="0"/>
    <x v="2"/>
    <x v="7"/>
    <n v="280"/>
    <n v="21.55"/>
    <n v="2"/>
    <x v="0"/>
  </r>
  <r>
    <s v="ORD21031"/>
    <d v="2024-05-23T00:00:00"/>
    <x v="1"/>
    <x v="7"/>
    <x v="6"/>
    <x v="0"/>
    <x v="2"/>
    <n v="806"/>
    <n v="120.81"/>
    <n v="1"/>
    <x v="1"/>
  </r>
  <r>
    <s v="ORD21032"/>
    <d v="2023-04-17T00:00:00"/>
    <x v="6"/>
    <x v="2"/>
    <x v="0"/>
    <x v="2"/>
    <x v="7"/>
    <n v="508"/>
    <n v="148.9"/>
    <n v="2"/>
    <x v="1"/>
  </r>
  <r>
    <s v="ORD21033"/>
    <d v="2024-07-25T00:00:00"/>
    <x v="0"/>
    <x v="8"/>
    <x v="7"/>
    <x v="0"/>
    <x v="4"/>
    <n v="699"/>
    <n v="156.94"/>
    <n v="4"/>
    <x v="2"/>
  </r>
  <r>
    <s v="ORD21034"/>
    <d v="2024-04-14T00:00:00"/>
    <x v="6"/>
    <x v="9"/>
    <x v="8"/>
    <x v="1"/>
    <x v="2"/>
    <n v="905"/>
    <n v="234.51"/>
    <n v="4"/>
    <x v="0"/>
  </r>
  <r>
    <s v="ORD21035"/>
    <d v="2024-08-31T00:00:00"/>
    <x v="4"/>
    <x v="6"/>
    <x v="5"/>
    <x v="2"/>
    <x v="1"/>
    <n v="2429"/>
    <n v="609.14"/>
    <n v="2"/>
    <x v="0"/>
  </r>
  <r>
    <s v="ORD21036"/>
    <d v="2024-11-25T00:00:00"/>
    <x v="5"/>
    <x v="2"/>
    <x v="0"/>
    <x v="2"/>
    <x v="0"/>
    <n v="2812"/>
    <n v="719.49"/>
    <n v="3"/>
    <x v="0"/>
  </r>
  <r>
    <s v="ORD21037"/>
    <d v="2023-04-13T00:00:00"/>
    <x v="6"/>
    <x v="9"/>
    <x v="8"/>
    <x v="2"/>
    <x v="6"/>
    <n v="4863"/>
    <n v="976.8"/>
    <n v="3"/>
    <x v="0"/>
  </r>
  <r>
    <s v="ORD21038"/>
    <d v="2024-11-15T00:00:00"/>
    <x v="5"/>
    <x v="5"/>
    <x v="4"/>
    <x v="3"/>
    <x v="6"/>
    <n v="4962"/>
    <n v="632.21"/>
    <n v="4"/>
    <x v="3"/>
  </r>
  <r>
    <s v="ORD21039"/>
    <d v="2023-02-06T00:00:00"/>
    <x v="8"/>
    <x v="7"/>
    <x v="6"/>
    <x v="3"/>
    <x v="2"/>
    <n v="740"/>
    <n v="103.6"/>
    <n v="5"/>
    <x v="0"/>
  </r>
  <r>
    <s v="ORD21040"/>
    <d v="2024-02-12T00:00:00"/>
    <x v="8"/>
    <x v="7"/>
    <x v="6"/>
    <x v="1"/>
    <x v="3"/>
    <n v="3962"/>
    <n v="211.65"/>
    <n v="4"/>
    <x v="1"/>
  </r>
  <r>
    <s v="ORD21041"/>
    <d v="2023-12-19T00:00:00"/>
    <x v="7"/>
    <x v="1"/>
    <x v="1"/>
    <x v="0"/>
    <x v="0"/>
    <n v="2612"/>
    <n v="670.64"/>
    <n v="1"/>
    <x v="1"/>
  </r>
  <r>
    <s v="ORD21042"/>
    <d v="2024-02-19T00:00:00"/>
    <x v="8"/>
    <x v="2"/>
    <x v="0"/>
    <x v="0"/>
    <x v="3"/>
    <n v="4296"/>
    <n v="1185.17"/>
    <n v="3"/>
    <x v="1"/>
  </r>
  <r>
    <s v="ORD21043"/>
    <d v="2023-03-30T00:00:00"/>
    <x v="3"/>
    <x v="0"/>
    <x v="0"/>
    <x v="1"/>
    <x v="6"/>
    <n v="3464"/>
    <n v="912.76"/>
    <n v="4"/>
    <x v="0"/>
  </r>
  <r>
    <s v="ORD21044"/>
    <d v="2024-12-01T00:00:00"/>
    <x v="7"/>
    <x v="9"/>
    <x v="8"/>
    <x v="3"/>
    <x v="2"/>
    <n v="776"/>
    <n v="202.73"/>
    <n v="1"/>
    <x v="2"/>
  </r>
  <r>
    <s v="ORD21045"/>
    <d v="2023-02-11T00:00:00"/>
    <x v="8"/>
    <x v="2"/>
    <x v="0"/>
    <x v="0"/>
    <x v="0"/>
    <n v="4202"/>
    <n v="485.48"/>
    <n v="5"/>
    <x v="3"/>
  </r>
  <r>
    <s v="ORD21046"/>
    <d v="2023-09-13T00:00:00"/>
    <x v="11"/>
    <x v="1"/>
    <x v="1"/>
    <x v="0"/>
    <x v="3"/>
    <n v="4601"/>
    <n v="930.23"/>
    <n v="3"/>
    <x v="3"/>
  </r>
  <r>
    <s v="ORD21047"/>
    <d v="2023-12-25T00:00:00"/>
    <x v="7"/>
    <x v="6"/>
    <x v="5"/>
    <x v="0"/>
    <x v="6"/>
    <n v="643"/>
    <n v="141.49"/>
    <n v="1"/>
    <x v="1"/>
  </r>
  <r>
    <s v="ORD21048"/>
    <d v="2023-03-10T00:00:00"/>
    <x v="3"/>
    <x v="8"/>
    <x v="7"/>
    <x v="2"/>
    <x v="7"/>
    <n v="1327"/>
    <n v="192.4"/>
    <n v="3"/>
    <x v="1"/>
  </r>
  <r>
    <s v="ORD21049"/>
    <d v="2023-07-24T00:00:00"/>
    <x v="0"/>
    <x v="2"/>
    <x v="0"/>
    <x v="3"/>
    <x v="3"/>
    <n v="3144"/>
    <n v="650.42999999999995"/>
    <n v="1"/>
    <x v="0"/>
  </r>
  <r>
    <s v="ORD21050"/>
    <d v="2023-12-11T00:00:00"/>
    <x v="7"/>
    <x v="1"/>
    <x v="1"/>
    <x v="1"/>
    <x v="1"/>
    <n v="3393"/>
    <n v="361.15"/>
    <n v="5"/>
    <x v="2"/>
  </r>
  <r>
    <s v="ORD21051"/>
    <d v="2023-04-08T00:00:00"/>
    <x v="6"/>
    <x v="8"/>
    <x v="7"/>
    <x v="1"/>
    <x v="2"/>
    <n v="4985"/>
    <n v="741.63"/>
    <n v="3"/>
    <x v="1"/>
  </r>
  <r>
    <s v="ORD21052"/>
    <d v="2023-01-21T00:00:00"/>
    <x v="10"/>
    <x v="7"/>
    <x v="6"/>
    <x v="1"/>
    <x v="2"/>
    <n v="637"/>
    <n v="38.74"/>
    <n v="3"/>
    <x v="0"/>
  </r>
  <r>
    <s v="ORD21053"/>
    <d v="2023-01-26T00:00:00"/>
    <x v="10"/>
    <x v="5"/>
    <x v="4"/>
    <x v="3"/>
    <x v="7"/>
    <n v="4021"/>
    <n v="777.22"/>
    <n v="1"/>
    <x v="2"/>
  </r>
  <r>
    <s v="ORD21054"/>
    <d v="2024-10-13T00:00:00"/>
    <x v="9"/>
    <x v="0"/>
    <x v="0"/>
    <x v="3"/>
    <x v="5"/>
    <n v="954"/>
    <n v="127.93"/>
    <n v="4"/>
    <x v="1"/>
  </r>
  <r>
    <s v="ORD21055"/>
    <d v="2024-03-29T00:00:00"/>
    <x v="3"/>
    <x v="5"/>
    <x v="4"/>
    <x v="1"/>
    <x v="5"/>
    <n v="2842"/>
    <n v="414.4"/>
    <n v="5"/>
    <x v="0"/>
  </r>
  <r>
    <s v="ORD21056"/>
    <d v="2023-09-25T00:00:00"/>
    <x v="11"/>
    <x v="4"/>
    <x v="3"/>
    <x v="3"/>
    <x v="2"/>
    <n v="3160"/>
    <n v="404.73"/>
    <n v="2"/>
    <x v="2"/>
  </r>
  <r>
    <s v="ORD21057"/>
    <d v="2024-09-03T00:00:00"/>
    <x v="11"/>
    <x v="0"/>
    <x v="0"/>
    <x v="1"/>
    <x v="5"/>
    <n v="773"/>
    <n v="48.28"/>
    <n v="4"/>
    <x v="1"/>
  </r>
  <r>
    <s v="ORD21058"/>
    <d v="2023-05-09T00:00:00"/>
    <x v="1"/>
    <x v="4"/>
    <x v="3"/>
    <x v="0"/>
    <x v="6"/>
    <n v="2936"/>
    <n v="323.14"/>
    <n v="1"/>
    <x v="0"/>
  </r>
  <r>
    <s v="ORD21059"/>
    <d v="2023-10-10T00:00:00"/>
    <x v="9"/>
    <x v="4"/>
    <x v="3"/>
    <x v="2"/>
    <x v="4"/>
    <n v="2725"/>
    <n v="754.45"/>
    <n v="2"/>
    <x v="0"/>
  </r>
  <r>
    <s v="ORD21060"/>
    <d v="2024-08-09T00:00:00"/>
    <x v="4"/>
    <x v="1"/>
    <x v="1"/>
    <x v="3"/>
    <x v="4"/>
    <n v="634"/>
    <n v="75.63"/>
    <n v="3"/>
    <x v="1"/>
  </r>
  <r>
    <s v="ORD21061"/>
    <d v="2024-05-02T00:00:00"/>
    <x v="1"/>
    <x v="8"/>
    <x v="7"/>
    <x v="0"/>
    <x v="4"/>
    <n v="679"/>
    <n v="113.42"/>
    <n v="4"/>
    <x v="2"/>
  </r>
  <r>
    <s v="ORD21062"/>
    <d v="2023-04-16T00:00:00"/>
    <x v="6"/>
    <x v="9"/>
    <x v="8"/>
    <x v="0"/>
    <x v="2"/>
    <n v="3103"/>
    <n v="298.39999999999998"/>
    <n v="5"/>
    <x v="3"/>
  </r>
  <r>
    <s v="ORD21063"/>
    <d v="2024-10-15T00:00:00"/>
    <x v="9"/>
    <x v="3"/>
    <x v="2"/>
    <x v="1"/>
    <x v="6"/>
    <n v="4192"/>
    <n v="257.2"/>
    <n v="2"/>
    <x v="0"/>
  </r>
  <r>
    <s v="ORD21064"/>
    <d v="2024-08-03T00:00:00"/>
    <x v="4"/>
    <x v="5"/>
    <x v="4"/>
    <x v="1"/>
    <x v="4"/>
    <n v="897"/>
    <n v="256.99"/>
    <n v="3"/>
    <x v="2"/>
  </r>
  <r>
    <s v="ORD21065"/>
    <d v="2024-07-13T00:00:00"/>
    <x v="0"/>
    <x v="7"/>
    <x v="6"/>
    <x v="3"/>
    <x v="5"/>
    <n v="4817"/>
    <n v="773.34"/>
    <n v="4"/>
    <x v="0"/>
  </r>
  <r>
    <s v="ORD21066"/>
    <d v="2023-11-28T00:00:00"/>
    <x v="5"/>
    <x v="9"/>
    <x v="8"/>
    <x v="3"/>
    <x v="0"/>
    <n v="1931"/>
    <n v="345.79"/>
    <n v="5"/>
    <x v="0"/>
  </r>
  <r>
    <s v="ORD21067"/>
    <d v="2023-06-25T00:00:00"/>
    <x v="2"/>
    <x v="4"/>
    <x v="3"/>
    <x v="0"/>
    <x v="5"/>
    <n v="4507"/>
    <n v="830.47"/>
    <n v="1"/>
    <x v="1"/>
  </r>
  <r>
    <s v="ORD21068"/>
    <d v="2023-09-27T00:00:00"/>
    <x v="11"/>
    <x v="9"/>
    <x v="8"/>
    <x v="0"/>
    <x v="7"/>
    <n v="301"/>
    <n v="55.7"/>
    <n v="5"/>
    <x v="2"/>
  </r>
  <r>
    <s v="ORD21069"/>
    <d v="2023-10-04T00:00:00"/>
    <x v="9"/>
    <x v="1"/>
    <x v="1"/>
    <x v="3"/>
    <x v="7"/>
    <n v="4015"/>
    <n v="708.54"/>
    <n v="1"/>
    <x v="3"/>
  </r>
  <r>
    <s v="ORD21070"/>
    <d v="2024-09-19T00:00:00"/>
    <x v="11"/>
    <x v="6"/>
    <x v="5"/>
    <x v="0"/>
    <x v="3"/>
    <n v="1458"/>
    <n v="224.65"/>
    <n v="2"/>
    <x v="2"/>
  </r>
  <r>
    <s v="ORD21071"/>
    <d v="2024-02-06T00:00:00"/>
    <x v="8"/>
    <x v="8"/>
    <x v="7"/>
    <x v="3"/>
    <x v="4"/>
    <n v="4591"/>
    <n v="600.08000000000004"/>
    <n v="5"/>
    <x v="2"/>
  </r>
  <r>
    <s v="ORD21072"/>
    <d v="2023-05-07T00:00:00"/>
    <x v="1"/>
    <x v="8"/>
    <x v="7"/>
    <x v="3"/>
    <x v="5"/>
    <n v="2759"/>
    <n v="325.10000000000002"/>
    <n v="3"/>
    <x v="3"/>
  </r>
  <r>
    <s v="ORD21073"/>
    <d v="2024-10-22T00:00:00"/>
    <x v="9"/>
    <x v="5"/>
    <x v="4"/>
    <x v="2"/>
    <x v="2"/>
    <n v="3330"/>
    <n v="926.45"/>
    <n v="5"/>
    <x v="2"/>
  </r>
  <r>
    <s v="ORD21074"/>
    <d v="2023-12-16T00:00:00"/>
    <x v="7"/>
    <x v="6"/>
    <x v="5"/>
    <x v="2"/>
    <x v="4"/>
    <n v="3810"/>
    <n v="953.63"/>
    <n v="1"/>
    <x v="3"/>
  </r>
  <r>
    <s v="ORD21075"/>
    <d v="2024-04-29T00:00:00"/>
    <x v="6"/>
    <x v="0"/>
    <x v="0"/>
    <x v="3"/>
    <x v="2"/>
    <n v="2167"/>
    <n v="402.14"/>
    <n v="1"/>
    <x v="0"/>
  </r>
  <r>
    <s v="ORD21076"/>
    <d v="2024-01-27T00:00:00"/>
    <x v="10"/>
    <x v="1"/>
    <x v="1"/>
    <x v="1"/>
    <x v="3"/>
    <n v="3176"/>
    <n v="604.54"/>
    <n v="4"/>
    <x v="0"/>
  </r>
  <r>
    <s v="ORD21077"/>
    <d v="2024-08-05T00:00:00"/>
    <x v="4"/>
    <x v="7"/>
    <x v="6"/>
    <x v="0"/>
    <x v="0"/>
    <n v="4752"/>
    <n v="601.6"/>
    <n v="3"/>
    <x v="2"/>
  </r>
  <r>
    <s v="ORD21078"/>
    <d v="2024-11-23T00:00:00"/>
    <x v="5"/>
    <x v="7"/>
    <x v="6"/>
    <x v="0"/>
    <x v="2"/>
    <n v="705"/>
    <n v="48.69"/>
    <n v="1"/>
    <x v="1"/>
  </r>
  <r>
    <s v="ORD21079"/>
    <d v="2024-05-27T00:00:00"/>
    <x v="1"/>
    <x v="8"/>
    <x v="7"/>
    <x v="3"/>
    <x v="4"/>
    <n v="3438"/>
    <n v="821.35"/>
    <n v="5"/>
    <x v="0"/>
  </r>
  <r>
    <s v="ORD21080"/>
    <d v="2023-12-12T00:00:00"/>
    <x v="7"/>
    <x v="7"/>
    <x v="6"/>
    <x v="1"/>
    <x v="4"/>
    <n v="1410"/>
    <n v="156.02000000000001"/>
    <n v="4"/>
    <x v="1"/>
  </r>
  <r>
    <s v="ORD21081"/>
    <d v="2023-03-18T00:00:00"/>
    <x v="3"/>
    <x v="1"/>
    <x v="1"/>
    <x v="0"/>
    <x v="4"/>
    <n v="4023"/>
    <n v="901.6"/>
    <n v="1"/>
    <x v="2"/>
  </r>
  <r>
    <s v="ORD21082"/>
    <d v="2023-06-05T00:00:00"/>
    <x v="2"/>
    <x v="3"/>
    <x v="2"/>
    <x v="2"/>
    <x v="4"/>
    <n v="3852"/>
    <n v="285.08999999999997"/>
    <n v="4"/>
    <x v="1"/>
  </r>
  <r>
    <s v="ORD21083"/>
    <d v="2023-02-12T00:00:00"/>
    <x v="8"/>
    <x v="6"/>
    <x v="5"/>
    <x v="3"/>
    <x v="6"/>
    <n v="1115"/>
    <n v="90.13"/>
    <n v="4"/>
    <x v="0"/>
  </r>
  <r>
    <s v="ORD21084"/>
    <d v="2023-04-10T00:00:00"/>
    <x v="6"/>
    <x v="5"/>
    <x v="4"/>
    <x v="0"/>
    <x v="3"/>
    <n v="4570"/>
    <n v="530.48"/>
    <n v="5"/>
    <x v="3"/>
  </r>
  <r>
    <s v="ORD21085"/>
    <d v="2024-04-24T00:00:00"/>
    <x v="6"/>
    <x v="3"/>
    <x v="2"/>
    <x v="3"/>
    <x v="7"/>
    <n v="2008"/>
    <n v="240.26"/>
    <n v="1"/>
    <x v="2"/>
  </r>
  <r>
    <s v="ORD21086"/>
    <d v="2023-01-21T00:00:00"/>
    <x v="10"/>
    <x v="3"/>
    <x v="2"/>
    <x v="2"/>
    <x v="2"/>
    <n v="3099"/>
    <n v="838.57"/>
    <n v="5"/>
    <x v="0"/>
  </r>
  <r>
    <s v="ORD21087"/>
    <d v="2024-10-10T00:00:00"/>
    <x v="9"/>
    <x v="8"/>
    <x v="7"/>
    <x v="1"/>
    <x v="1"/>
    <n v="4909"/>
    <n v="309.02999999999997"/>
    <n v="3"/>
    <x v="0"/>
  </r>
  <r>
    <s v="ORD21088"/>
    <d v="2024-05-11T00:00:00"/>
    <x v="1"/>
    <x v="3"/>
    <x v="2"/>
    <x v="1"/>
    <x v="5"/>
    <n v="2804"/>
    <n v="565.6"/>
    <n v="2"/>
    <x v="0"/>
  </r>
  <r>
    <s v="ORD21089"/>
    <d v="2023-04-20T00:00:00"/>
    <x v="6"/>
    <x v="8"/>
    <x v="7"/>
    <x v="1"/>
    <x v="7"/>
    <n v="2513"/>
    <n v="247.3"/>
    <n v="1"/>
    <x v="3"/>
  </r>
  <r>
    <s v="ORD21090"/>
    <d v="2023-02-15T00:00:00"/>
    <x v="8"/>
    <x v="1"/>
    <x v="1"/>
    <x v="3"/>
    <x v="7"/>
    <n v="1038"/>
    <n v="75.05"/>
    <n v="5"/>
    <x v="2"/>
  </r>
  <r>
    <s v="ORD21091"/>
    <d v="2023-07-14T00:00:00"/>
    <x v="0"/>
    <x v="4"/>
    <x v="3"/>
    <x v="1"/>
    <x v="0"/>
    <n v="1451"/>
    <n v="102.4"/>
    <n v="3"/>
    <x v="1"/>
  </r>
  <r>
    <s v="ORD21092"/>
    <d v="2023-04-22T00:00:00"/>
    <x v="6"/>
    <x v="0"/>
    <x v="0"/>
    <x v="2"/>
    <x v="3"/>
    <n v="4871"/>
    <n v="1028.1099999999999"/>
    <n v="5"/>
    <x v="2"/>
  </r>
  <r>
    <s v="ORD21093"/>
    <d v="2023-11-08T00:00:00"/>
    <x v="5"/>
    <x v="2"/>
    <x v="0"/>
    <x v="2"/>
    <x v="7"/>
    <n v="1508"/>
    <n v="163.38999999999999"/>
    <n v="2"/>
    <x v="2"/>
  </r>
  <r>
    <s v="ORD21094"/>
    <d v="2024-06-22T00:00:00"/>
    <x v="2"/>
    <x v="8"/>
    <x v="7"/>
    <x v="0"/>
    <x v="7"/>
    <n v="3040"/>
    <n v="812.36"/>
    <n v="1"/>
    <x v="0"/>
  </r>
  <r>
    <s v="ORD21095"/>
    <d v="2024-06-01T00:00:00"/>
    <x v="2"/>
    <x v="4"/>
    <x v="3"/>
    <x v="0"/>
    <x v="7"/>
    <n v="2423"/>
    <n v="275.82"/>
    <n v="4"/>
    <x v="1"/>
  </r>
  <r>
    <s v="ORD21096"/>
    <d v="2023-08-25T00:00:00"/>
    <x v="4"/>
    <x v="5"/>
    <x v="4"/>
    <x v="2"/>
    <x v="3"/>
    <n v="1717"/>
    <n v="328.12"/>
    <n v="2"/>
    <x v="2"/>
  </r>
  <r>
    <s v="ORD21097"/>
    <d v="2023-03-13T00:00:00"/>
    <x v="3"/>
    <x v="0"/>
    <x v="0"/>
    <x v="0"/>
    <x v="4"/>
    <n v="4540"/>
    <n v="576.89"/>
    <n v="3"/>
    <x v="0"/>
  </r>
  <r>
    <s v="ORD21098"/>
    <d v="2024-07-28T00:00:00"/>
    <x v="0"/>
    <x v="9"/>
    <x v="8"/>
    <x v="1"/>
    <x v="3"/>
    <n v="458"/>
    <n v="131.27000000000001"/>
    <n v="1"/>
    <x v="3"/>
  </r>
  <r>
    <s v="ORD21099"/>
    <d v="2024-07-25T00:00:00"/>
    <x v="0"/>
    <x v="0"/>
    <x v="0"/>
    <x v="3"/>
    <x v="3"/>
    <n v="3110"/>
    <n v="404.17"/>
    <n v="5"/>
    <x v="3"/>
  </r>
  <r>
    <s v="ORD21100"/>
    <d v="2023-09-22T00:00:00"/>
    <x v="11"/>
    <x v="9"/>
    <x v="8"/>
    <x v="3"/>
    <x v="7"/>
    <n v="4529"/>
    <n v="331.76"/>
    <n v="2"/>
    <x v="2"/>
  </r>
  <r>
    <s v="ORD21101"/>
    <d v="2024-06-27T00:00:00"/>
    <x v="2"/>
    <x v="4"/>
    <x v="3"/>
    <x v="1"/>
    <x v="1"/>
    <n v="855"/>
    <n v="112.93"/>
    <n v="5"/>
    <x v="0"/>
  </r>
  <r>
    <s v="ORD21102"/>
    <d v="2024-02-14T00:00:00"/>
    <x v="8"/>
    <x v="4"/>
    <x v="3"/>
    <x v="0"/>
    <x v="3"/>
    <n v="4064"/>
    <n v="660.02"/>
    <n v="2"/>
    <x v="2"/>
  </r>
  <r>
    <s v="ORD21103"/>
    <d v="2023-03-07T00:00:00"/>
    <x v="3"/>
    <x v="4"/>
    <x v="3"/>
    <x v="0"/>
    <x v="0"/>
    <n v="2486"/>
    <n v="254.33"/>
    <n v="1"/>
    <x v="0"/>
  </r>
  <r>
    <s v="ORD21104"/>
    <d v="2023-07-31T00:00:00"/>
    <x v="0"/>
    <x v="6"/>
    <x v="5"/>
    <x v="0"/>
    <x v="2"/>
    <n v="4426"/>
    <n v="550.29999999999995"/>
    <n v="4"/>
    <x v="0"/>
  </r>
  <r>
    <s v="ORD21105"/>
    <d v="2024-04-14T00:00:00"/>
    <x v="6"/>
    <x v="0"/>
    <x v="0"/>
    <x v="3"/>
    <x v="0"/>
    <n v="4225"/>
    <n v="989.27"/>
    <n v="1"/>
    <x v="3"/>
  </r>
  <r>
    <s v="ORD21106"/>
    <d v="2023-12-13T00:00:00"/>
    <x v="7"/>
    <x v="3"/>
    <x v="2"/>
    <x v="3"/>
    <x v="5"/>
    <n v="3562"/>
    <n v="507.64"/>
    <n v="4"/>
    <x v="0"/>
  </r>
  <r>
    <s v="ORD21107"/>
    <d v="2024-05-07T00:00:00"/>
    <x v="1"/>
    <x v="3"/>
    <x v="2"/>
    <x v="1"/>
    <x v="7"/>
    <n v="4649"/>
    <n v="727.28"/>
    <n v="5"/>
    <x v="0"/>
  </r>
  <r>
    <s v="ORD21108"/>
    <d v="2024-11-19T00:00:00"/>
    <x v="5"/>
    <x v="8"/>
    <x v="7"/>
    <x v="2"/>
    <x v="6"/>
    <n v="979"/>
    <n v="131.88"/>
    <n v="5"/>
    <x v="0"/>
  </r>
  <r>
    <s v="ORD21109"/>
    <d v="2023-04-05T00:00:00"/>
    <x v="6"/>
    <x v="8"/>
    <x v="7"/>
    <x v="1"/>
    <x v="1"/>
    <n v="1787"/>
    <n v="349.85"/>
    <n v="1"/>
    <x v="2"/>
  </r>
  <r>
    <s v="ORD21110"/>
    <d v="2023-11-29T00:00:00"/>
    <x v="5"/>
    <x v="0"/>
    <x v="0"/>
    <x v="1"/>
    <x v="2"/>
    <n v="955"/>
    <n v="68.94"/>
    <n v="4"/>
    <x v="0"/>
  </r>
  <r>
    <s v="ORD21111"/>
    <d v="2024-01-28T00:00:00"/>
    <x v="10"/>
    <x v="2"/>
    <x v="0"/>
    <x v="0"/>
    <x v="2"/>
    <n v="1523"/>
    <n v="405.49"/>
    <n v="4"/>
    <x v="2"/>
  </r>
  <r>
    <s v="ORD21112"/>
    <d v="2023-11-09T00:00:00"/>
    <x v="5"/>
    <x v="0"/>
    <x v="0"/>
    <x v="1"/>
    <x v="5"/>
    <n v="2537"/>
    <n v="327"/>
    <n v="2"/>
    <x v="0"/>
  </r>
  <r>
    <s v="ORD21113"/>
    <d v="2024-07-16T00:00:00"/>
    <x v="0"/>
    <x v="8"/>
    <x v="7"/>
    <x v="2"/>
    <x v="4"/>
    <n v="234"/>
    <n v="44.86"/>
    <n v="5"/>
    <x v="3"/>
  </r>
  <r>
    <s v="ORD21114"/>
    <d v="2023-06-05T00:00:00"/>
    <x v="2"/>
    <x v="3"/>
    <x v="2"/>
    <x v="2"/>
    <x v="5"/>
    <n v="949"/>
    <n v="104.29"/>
    <n v="3"/>
    <x v="3"/>
  </r>
  <r>
    <s v="ORD21115"/>
    <d v="2024-05-10T00:00:00"/>
    <x v="1"/>
    <x v="2"/>
    <x v="0"/>
    <x v="0"/>
    <x v="7"/>
    <n v="1351"/>
    <n v="90.79"/>
    <n v="4"/>
    <x v="3"/>
  </r>
  <r>
    <s v="ORD21116"/>
    <d v="2023-07-19T00:00:00"/>
    <x v="0"/>
    <x v="7"/>
    <x v="6"/>
    <x v="2"/>
    <x v="3"/>
    <n v="1073"/>
    <n v="96.32"/>
    <n v="1"/>
    <x v="0"/>
  </r>
  <r>
    <s v="ORD21117"/>
    <d v="2023-04-15T00:00:00"/>
    <x v="6"/>
    <x v="7"/>
    <x v="6"/>
    <x v="0"/>
    <x v="6"/>
    <n v="4359"/>
    <n v="1295.24"/>
    <n v="3"/>
    <x v="2"/>
  </r>
  <r>
    <s v="ORD21118"/>
    <d v="2024-06-11T00:00:00"/>
    <x v="2"/>
    <x v="5"/>
    <x v="4"/>
    <x v="0"/>
    <x v="5"/>
    <n v="1978"/>
    <n v="520.27"/>
    <n v="4"/>
    <x v="2"/>
  </r>
  <r>
    <s v="ORD21119"/>
    <d v="2023-03-11T00:00:00"/>
    <x v="3"/>
    <x v="8"/>
    <x v="7"/>
    <x v="3"/>
    <x v="6"/>
    <n v="4474"/>
    <n v="291.13"/>
    <n v="2"/>
    <x v="3"/>
  </r>
  <r>
    <s v="ORD21120"/>
    <d v="2023-03-26T00:00:00"/>
    <x v="3"/>
    <x v="6"/>
    <x v="5"/>
    <x v="0"/>
    <x v="4"/>
    <n v="3124"/>
    <n v="553.19000000000005"/>
    <n v="3"/>
    <x v="3"/>
  </r>
  <r>
    <s v="ORD21121"/>
    <d v="2024-03-16T00:00:00"/>
    <x v="3"/>
    <x v="4"/>
    <x v="3"/>
    <x v="1"/>
    <x v="4"/>
    <n v="1457"/>
    <n v="134.35"/>
    <n v="1"/>
    <x v="2"/>
  </r>
  <r>
    <s v="ORD21122"/>
    <d v="2024-01-06T00:00:00"/>
    <x v="10"/>
    <x v="0"/>
    <x v="0"/>
    <x v="1"/>
    <x v="7"/>
    <n v="3162"/>
    <n v="315.89"/>
    <n v="2"/>
    <x v="3"/>
  </r>
  <r>
    <s v="ORD21123"/>
    <d v="2024-09-30T00:00:00"/>
    <x v="11"/>
    <x v="8"/>
    <x v="7"/>
    <x v="1"/>
    <x v="1"/>
    <n v="2019"/>
    <n v="542.04"/>
    <n v="2"/>
    <x v="2"/>
  </r>
  <r>
    <s v="ORD21124"/>
    <d v="2023-05-21T00:00:00"/>
    <x v="1"/>
    <x v="1"/>
    <x v="1"/>
    <x v="0"/>
    <x v="6"/>
    <n v="4685"/>
    <n v="722.44"/>
    <n v="5"/>
    <x v="3"/>
  </r>
  <r>
    <s v="ORD21125"/>
    <d v="2023-04-11T00:00:00"/>
    <x v="6"/>
    <x v="7"/>
    <x v="6"/>
    <x v="2"/>
    <x v="3"/>
    <n v="3322"/>
    <n v="699.02"/>
    <n v="5"/>
    <x v="2"/>
  </r>
  <r>
    <s v="ORD21126"/>
    <d v="2023-01-22T00:00:00"/>
    <x v="10"/>
    <x v="5"/>
    <x v="4"/>
    <x v="2"/>
    <x v="2"/>
    <n v="3927"/>
    <n v="877.55"/>
    <n v="1"/>
    <x v="1"/>
  </r>
  <r>
    <s v="ORD21127"/>
    <d v="2023-07-17T00:00:00"/>
    <x v="0"/>
    <x v="8"/>
    <x v="7"/>
    <x v="2"/>
    <x v="1"/>
    <n v="3525"/>
    <n v="389.4"/>
    <n v="2"/>
    <x v="3"/>
  </r>
  <r>
    <s v="ORD21128"/>
    <d v="2023-07-31T00:00:00"/>
    <x v="0"/>
    <x v="8"/>
    <x v="7"/>
    <x v="3"/>
    <x v="3"/>
    <n v="3394"/>
    <n v="199.79"/>
    <n v="3"/>
    <x v="1"/>
  </r>
  <r>
    <s v="ORD21129"/>
    <d v="2023-05-13T00:00:00"/>
    <x v="1"/>
    <x v="5"/>
    <x v="4"/>
    <x v="2"/>
    <x v="2"/>
    <n v="3173"/>
    <n v="894.88"/>
    <n v="1"/>
    <x v="0"/>
  </r>
  <r>
    <s v="ORD21130"/>
    <d v="2023-01-16T00:00:00"/>
    <x v="10"/>
    <x v="9"/>
    <x v="8"/>
    <x v="2"/>
    <x v="6"/>
    <n v="4326"/>
    <n v="671.88"/>
    <n v="2"/>
    <x v="3"/>
  </r>
  <r>
    <s v="ORD21131"/>
    <d v="2024-08-20T00:00:00"/>
    <x v="4"/>
    <x v="8"/>
    <x v="7"/>
    <x v="2"/>
    <x v="5"/>
    <n v="4636"/>
    <n v="1374.78"/>
    <n v="1"/>
    <x v="3"/>
  </r>
  <r>
    <s v="ORD21132"/>
    <d v="2023-03-30T00:00:00"/>
    <x v="3"/>
    <x v="8"/>
    <x v="7"/>
    <x v="1"/>
    <x v="6"/>
    <n v="3295"/>
    <n v="687.14"/>
    <n v="3"/>
    <x v="2"/>
  </r>
  <r>
    <s v="ORD21133"/>
    <d v="2023-07-18T00:00:00"/>
    <x v="0"/>
    <x v="3"/>
    <x v="2"/>
    <x v="3"/>
    <x v="6"/>
    <n v="4765"/>
    <n v="368.11"/>
    <n v="2"/>
    <x v="2"/>
  </r>
  <r>
    <s v="ORD21134"/>
    <d v="2023-07-11T00:00:00"/>
    <x v="0"/>
    <x v="4"/>
    <x v="3"/>
    <x v="0"/>
    <x v="0"/>
    <n v="1253"/>
    <n v="238.82"/>
    <n v="4"/>
    <x v="2"/>
  </r>
  <r>
    <s v="ORD21135"/>
    <d v="2023-08-01T00:00:00"/>
    <x v="4"/>
    <x v="4"/>
    <x v="3"/>
    <x v="0"/>
    <x v="5"/>
    <n v="4608"/>
    <n v="537.87"/>
    <n v="1"/>
    <x v="2"/>
  </r>
  <r>
    <s v="ORD21136"/>
    <d v="2023-12-06T00:00:00"/>
    <x v="7"/>
    <x v="9"/>
    <x v="8"/>
    <x v="3"/>
    <x v="4"/>
    <n v="3497"/>
    <n v="806.47"/>
    <n v="1"/>
    <x v="1"/>
  </r>
  <r>
    <s v="ORD21137"/>
    <d v="2023-05-13T00:00:00"/>
    <x v="1"/>
    <x v="8"/>
    <x v="7"/>
    <x v="2"/>
    <x v="1"/>
    <n v="1072"/>
    <n v="61.91"/>
    <n v="5"/>
    <x v="2"/>
  </r>
  <r>
    <s v="ORD21138"/>
    <d v="2024-08-27T00:00:00"/>
    <x v="4"/>
    <x v="7"/>
    <x v="6"/>
    <x v="1"/>
    <x v="6"/>
    <n v="4936"/>
    <n v="1397.91"/>
    <n v="2"/>
    <x v="3"/>
  </r>
  <r>
    <s v="ORD21139"/>
    <d v="2023-04-26T00:00:00"/>
    <x v="6"/>
    <x v="6"/>
    <x v="5"/>
    <x v="3"/>
    <x v="3"/>
    <n v="939"/>
    <n v="195.39"/>
    <n v="5"/>
    <x v="1"/>
  </r>
  <r>
    <s v="ORD21140"/>
    <d v="2023-07-17T00:00:00"/>
    <x v="0"/>
    <x v="0"/>
    <x v="0"/>
    <x v="3"/>
    <x v="4"/>
    <n v="2493"/>
    <n v="548.91"/>
    <n v="5"/>
    <x v="2"/>
  </r>
  <r>
    <s v="ORD21141"/>
    <d v="2023-02-18T00:00:00"/>
    <x v="8"/>
    <x v="2"/>
    <x v="0"/>
    <x v="2"/>
    <x v="1"/>
    <n v="4498"/>
    <n v="332.73"/>
    <n v="1"/>
    <x v="1"/>
  </r>
  <r>
    <s v="ORD21142"/>
    <d v="2023-04-20T00:00:00"/>
    <x v="6"/>
    <x v="5"/>
    <x v="4"/>
    <x v="0"/>
    <x v="1"/>
    <n v="4648"/>
    <n v="368.18"/>
    <n v="1"/>
    <x v="2"/>
  </r>
  <r>
    <s v="ORD21143"/>
    <d v="2023-09-16T00:00:00"/>
    <x v="11"/>
    <x v="0"/>
    <x v="0"/>
    <x v="2"/>
    <x v="3"/>
    <n v="2077"/>
    <n v="253.9"/>
    <n v="4"/>
    <x v="3"/>
  </r>
  <r>
    <s v="ORD21144"/>
    <d v="2024-05-09T00:00:00"/>
    <x v="1"/>
    <x v="6"/>
    <x v="5"/>
    <x v="2"/>
    <x v="7"/>
    <n v="4660"/>
    <n v="693.68"/>
    <n v="3"/>
    <x v="2"/>
  </r>
  <r>
    <s v="ORD21145"/>
    <d v="2024-02-01T00:00:00"/>
    <x v="8"/>
    <x v="0"/>
    <x v="0"/>
    <x v="3"/>
    <x v="7"/>
    <n v="2651"/>
    <n v="492.11"/>
    <n v="2"/>
    <x v="0"/>
  </r>
  <r>
    <s v="ORD21146"/>
    <d v="2024-05-14T00:00:00"/>
    <x v="1"/>
    <x v="8"/>
    <x v="7"/>
    <x v="0"/>
    <x v="1"/>
    <n v="2935"/>
    <n v="334.06"/>
    <n v="4"/>
    <x v="2"/>
  </r>
  <r>
    <s v="ORD21147"/>
    <d v="2023-05-17T00:00:00"/>
    <x v="1"/>
    <x v="2"/>
    <x v="0"/>
    <x v="0"/>
    <x v="5"/>
    <n v="1285"/>
    <n v="223.79"/>
    <n v="3"/>
    <x v="3"/>
  </r>
  <r>
    <s v="ORD21148"/>
    <d v="2024-01-21T00:00:00"/>
    <x v="10"/>
    <x v="2"/>
    <x v="0"/>
    <x v="0"/>
    <x v="7"/>
    <n v="1929"/>
    <n v="331.22"/>
    <n v="4"/>
    <x v="1"/>
  </r>
  <r>
    <s v="ORD21149"/>
    <d v="2024-06-26T00:00:00"/>
    <x v="2"/>
    <x v="1"/>
    <x v="1"/>
    <x v="2"/>
    <x v="7"/>
    <n v="2924"/>
    <n v="151.15"/>
    <n v="4"/>
    <x v="2"/>
  </r>
  <r>
    <s v="ORD21150"/>
    <d v="2023-10-15T00:00:00"/>
    <x v="9"/>
    <x v="1"/>
    <x v="1"/>
    <x v="2"/>
    <x v="6"/>
    <n v="4878"/>
    <n v="1125.96"/>
    <n v="5"/>
    <x v="1"/>
  </r>
  <r>
    <s v="ORD21151"/>
    <d v="2023-05-13T00:00:00"/>
    <x v="1"/>
    <x v="0"/>
    <x v="0"/>
    <x v="2"/>
    <x v="5"/>
    <n v="1966"/>
    <n v="253.22"/>
    <n v="1"/>
    <x v="0"/>
  </r>
  <r>
    <s v="ORD21152"/>
    <d v="2024-05-01T00:00:00"/>
    <x v="1"/>
    <x v="7"/>
    <x v="6"/>
    <x v="3"/>
    <x v="1"/>
    <n v="1695"/>
    <n v="255.79"/>
    <n v="1"/>
    <x v="0"/>
  </r>
  <r>
    <s v="ORD21153"/>
    <d v="2023-07-06T00:00:00"/>
    <x v="0"/>
    <x v="9"/>
    <x v="8"/>
    <x v="2"/>
    <x v="6"/>
    <n v="3274"/>
    <n v="222.27"/>
    <n v="3"/>
    <x v="1"/>
  </r>
  <r>
    <s v="ORD21154"/>
    <d v="2023-12-17T00:00:00"/>
    <x v="7"/>
    <x v="3"/>
    <x v="2"/>
    <x v="1"/>
    <x v="6"/>
    <n v="3146"/>
    <n v="337.36"/>
    <n v="1"/>
    <x v="2"/>
  </r>
  <r>
    <s v="ORD21155"/>
    <d v="2024-07-30T00:00:00"/>
    <x v="0"/>
    <x v="5"/>
    <x v="4"/>
    <x v="2"/>
    <x v="7"/>
    <n v="4845"/>
    <n v="965.8"/>
    <n v="4"/>
    <x v="0"/>
  </r>
  <r>
    <s v="ORD21156"/>
    <d v="2024-05-07T00:00:00"/>
    <x v="1"/>
    <x v="1"/>
    <x v="1"/>
    <x v="0"/>
    <x v="0"/>
    <n v="2635"/>
    <n v="183.65"/>
    <n v="1"/>
    <x v="3"/>
  </r>
  <r>
    <s v="ORD21157"/>
    <d v="2023-02-03T00:00:00"/>
    <x v="8"/>
    <x v="5"/>
    <x v="4"/>
    <x v="0"/>
    <x v="7"/>
    <n v="3116"/>
    <n v="793.75"/>
    <n v="4"/>
    <x v="1"/>
  </r>
  <r>
    <s v="ORD21158"/>
    <d v="2023-04-29T00:00:00"/>
    <x v="6"/>
    <x v="9"/>
    <x v="8"/>
    <x v="0"/>
    <x v="4"/>
    <n v="2808"/>
    <n v="541.77"/>
    <n v="4"/>
    <x v="0"/>
  </r>
  <r>
    <s v="ORD21159"/>
    <d v="2023-04-06T00:00:00"/>
    <x v="6"/>
    <x v="5"/>
    <x v="4"/>
    <x v="0"/>
    <x v="0"/>
    <n v="1453"/>
    <n v="286.8"/>
    <n v="3"/>
    <x v="1"/>
  </r>
  <r>
    <s v="ORD21160"/>
    <d v="2024-04-25T00:00:00"/>
    <x v="6"/>
    <x v="3"/>
    <x v="2"/>
    <x v="3"/>
    <x v="3"/>
    <n v="1630"/>
    <n v="297.88"/>
    <n v="1"/>
    <x v="2"/>
  </r>
  <r>
    <s v="ORD21161"/>
    <d v="2024-10-18T00:00:00"/>
    <x v="9"/>
    <x v="8"/>
    <x v="7"/>
    <x v="3"/>
    <x v="1"/>
    <n v="363"/>
    <n v="103.06"/>
    <n v="1"/>
    <x v="2"/>
  </r>
  <r>
    <s v="ORD21162"/>
    <d v="2023-08-23T00:00:00"/>
    <x v="4"/>
    <x v="7"/>
    <x v="6"/>
    <x v="0"/>
    <x v="3"/>
    <n v="3682"/>
    <n v="302.74"/>
    <n v="5"/>
    <x v="1"/>
  </r>
  <r>
    <s v="ORD21163"/>
    <d v="2023-03-01T00:00:00"/>
    <x v="3"/>
    <x v="5"/>
    <x v="4"/>
    <x v="2"/>
    <x v="3"/>
    <n v="612"/>
    <n v="112.23"/>
    <n v="5"/>
    <x v="2"/>
  </r>
  <r>
    <s v="ORD21164"/>
    <d v="2024-02-15T00:00:00"/>
    <x v="8"/>
    <x v="4"/>
    <x v="3"/>
    <x v="0"/>
    <x v="0"/>
    <n v="3317"/>
    <n v="708.16"/>
    <n v="4"/>
    <x v="0"/>
  </r>
  <r>
    <s v="ORD21165"/>
    <d v="2023-08-14T00:00:00"/>
    <x v="4"/>
    <x v="5"/>
    <x v="4"/>
    <x v="3"/>
    <x v="4"/>
    <n v="2354"/>
    <n v="286.70999999999998"/>
    <n v="2"/>
    <x v="1"/>
  </r>
  <r>
    <s v="ORD21166"/>
    <d v="2023-10-30T00:00:00"/>
    <x v="9"/>
    <x v="7"/>
    <x v="6"/>
    <x v="2"/>
    <x v="0"/>
    <n v="2524"/>
    <n v="132.25"/>
    <n v="4"/>
    <x v="3"/>
  </r>
  <r>
    <s v="ORD21167"/>
    <d v="2024-03-25T00:00:00"/>
    <x v="3"/>
    <x v="4"/>
    <x v="3"/>
    <x v="3"/>
    <x v="5"/>
    <n v="3709"/>
    <n v="942.74"/>
    <n v="3"/>
    <x v="3"/>
  </r>
  <r>
    <s v="ORD21168"/>
    <d v="2024-08-16T00:00:00"/>
    <x v="4"/>
    <x v="1"/>
    <x v="1"/>
    <x v="0"/>
    <x v="7"/>
    <n v="4189"/>
    <n v="741.15"/>
    <n v="5"/>
    <x v="2"/>
  </r>
  <r>
    <s v="ORD21169"/>
    <d v="2023-12-22T00:00:00"/>
    <x v="7"/>
    <x v="2"/>
    <x v="0"/>
    <x v="1"/>
    <x v="0"/>
    <n v="1345"/>
    <n v="336.49"/>
    <n v="1"/>
    <x v="2"/>
  </r>
  <r>
    <s v="ORD21170"/>
    <d v="2023-12-23T00:00:00"/>
    <x v="7"/>
    <x v="6"/>
    <x v="5"/>
    <x v="2"/>
    <x v="4"/>
    <n v="2972"/>
    <n v="477.18"/>
    <n v="3"/>
    <x v="2"/>
  </r>
  <r>
    <s v="ORD21171"/>
    <d v="2023-06-16T00:00:00"/>
    <x v="2"/>
    <x v="3"/>
    <x v="2"/>
    <x v="1"/>
    <x v="3"/>
    <n v="1834"/>
    <n v="450.64"/>
    <n v="2"/>
    <x v="1"/>
  </r>
  <r>
    <s v="ORD21172"/>
    <d v="2023-05-11T00:00:00"/>
    <x v="1"/>
    <x v="7"/>
    <x v="6"/>
    <x v="1"/>
    <x v="3"/>
    <n v="1202"/>
    <n v="64.92"/>
    <n v="4"/>
    <x v="0"/>
  </r>
  <r>
    <s v="ORD21173"/>
    <d v="2023-03-06T00:00:00"/>
    <x v="3"/>
    <x v="3"/>
    <x v="2"/>
    <x v="2"/>
    <x v="1"/>
    <n v="4019"/>
    <n v="1174.73"/>
    <n v="5"/>
    <x v="1"/>
  </r>
  <r>
    <s v="ORD21174"/>
    <d v="2024-10-27T00:00:00"/>
    <x v="9"/>
    <x v="3"/>
    <x v="2"/>
    <x v="3"/>
    <x v="1"/>
    <n v="1047"/>
    <n v="128.72"/>
    <n v="3"/>
    <x v="0"/>
  </r>
  <r>
    <s v="ORD21175"/>
    <d v="2024-10-09T00:00:00"/>
    <x v="9"/>
    <x v="5"/>
    <x v="4"/>
    <x v="1"/>
    <x v="7"/>
    <n v="3803"/>
    <n v="1016.14"/>
    <n v="5"/>
    <x v="1"/>
  </r>
  <r>
    <s v="ORD21176"/>
    <d v="2024-09-10T00:00:00"/>
    <x v="11"/>
    <x v="7"/>
    <x v="6"/>
    <x v="3"/>
    <x v="5"/>
    <n v="3324"/>
    <n v="504.49"/>
    <n v="1"/>
    <x v="1"/>
  </r>
  <r>
    <s v="ORD21177"/>
    <d v="2023-02-05T00:00:00"/>
    <x v="8"/>
    <x v="1"/>
    <x v="1"/>
    <x v="3"/>
    <x v="2"/>
    <n v="1197"/>
    <n v="176.25"/>
    <n v="3"/>
    <x v="2"/>
  </r>
  <r>
    <s v="ORD21178"/>
    <d v="2023-02-23T00:00:00"/>
    <x v="8"/>
    <x v="0"/>
    <x v="0"/>
    <x v="0"/>
    <x v="0"/>
    <n v="1815"/>
    <n v="371.5"/>
    <n v="5"/>
    <x v="2"/>
  </r>
  <r>
    <s v="ORD21179"/>
    <d v="2024-10-27T00:00:00"/>
    <x v="9"/>
    <x v="6"/>
    <x v="5"/>
    <x v="2"/>
    <x v="3"/>
    <n v="599"/>
    <n v="173.82"/>
    <n v="1"/>
    <x v="1"/>
  </r>
  <r>
    <s v="ORD21180"/>
    <d v="2023-04-11T00:00:00"/>
    <x v="6"/>
    <x v="1"/>
    <x v="1"/>
    <x v="2"/>
    <x v="2"/>
    <n v="3569"/>
    <n v="900.88"/>
    <n v="5"/>
    <x v="2"/>
  </r>
  <r>
    <s v="ORD21181"/>
    <d v="2023-08-05T00:00:00"/>
    <x v="4"/>
    <x v="5"/>
    <x v="4"/>
    <x v="3"/>
    <x v="2"/>
    <n v="1849"/>
    <n v="494.25"/>
    <n v="5"/>
    <x v="0"/>
  </r>
  <r>
    <s v="ORD21182"/>
    <d v="2024-11-16T00:00:00"/>
    <x v="5"/>
    <x v="1"/>
    <x v="1"/>
    <x v="3"/>
    <x v="3"/>
    <n v="4946"/>
    <n v="1342.34"/>
    <n v="5"/>
    <x v="3"/>
  </r>
  <r>
    <s v="ORD21183"/>
    <d v="2024-07-24T00:00:00"/>
    <x v="0"/>
    <x v="8"/>
    <x v="7"/>
    <x v="0"/>
    <x v="0"/>
    <n v="2328"/>
    <n v="329.37"/>
    <n v="3"/>
    <x v="0"/>
  </r>
  <r>
    <s v="ORD21184"/>
    <d v="2024-02-13T00:00:00"/>
    <x v="8"/>
    <x v="8"/>
    <x v="7"/>
    <x v="0"/>
    <x v="6"/>
    <n v="4577"/>
    <n v="1095.3599999999999"/>
    <n v="4"/>
    <x v="1"/>
  </r>
  <r>
    <s v="ORD21185"/>
    <d v="2023-04-26T00:00:00"/>
    <x v="6"/>
    <x v="2"/>
    <x v="0"/>
    <x v="1"/>
    <x v="6"/>
    <n v="4708"/>
    <n v="675.44"/>
    <n v="5"/>
    <x v="2"/>
  </r>
  <r>
    <s v="ORD21186"/>
    <d v="2023-10-17T00:00:00"/>
    <x v="9"/>
    <x v="7"/>
    <x v="6"/>
    <x v="2"/>
    <x v="5"/>
    <n v="2629"/>
    <n v="182.86"/>
    <n v="5"/>
    <x v="1"/>
  </r>
  <r>
    <s v="ORD21187"/>
    <d v="2024-11-03T00:00:00"/>
    <x v="5"/>
    <x v="6"/>
    <x v="5"/>
    <x v="0"/>
    <x v="6"/>
    <n v="1939"/>
    <n v="483.43"/>
    <n v="2"/>
    <x v="1"/>
  </r>
  <r>
    <s v="ORD21188"/>
    <d v="2023-10-01T00:00:00"/>
    <x v="9"/>
    <x v="3"/>
    <x v="2"/>
    <x v="3"/>
    <x v="0"/>
    <n v="2901"/>
    <n v="377.34"/>
    <n v="1"/>
    <x v="0"/>
  </r>
  <r>
    <s v="ORD21189"/>
    <d v="2023-11-28T00:00:00"/>
    <x v="5"/>
    <x v="0"/>
    <x v="0"/>
    <x v="1"/>
    <x v="2"/>
    <n v="277"/>
    <n v="38.020000000000003"/>
    <n v="3"/>
    <x v="0"/>
  </r>
  <r>
    <s v="ORD21190"/>
    <d v="2024-06-27T00:00:00"/>
    <x v="2"/>
    <x v="7"/>
    <x v="6"/>
    <x v="3"/>
    <x v="4"/>
    <n v="3793"/>
    <n v="1040.08"/>
    <n v="2"/>
    <x v="1"/>
  </r>
  <r>
    <s v="ORD21191"/>
    <d v="2023-04-04T00:00:00"/>
    <x v="6"/>
    <x v="2"/>
    <x v="0"/>
    <x v="0"/>
    <x v="1"/>
    <n v="2648"/>
    <n v="750.56"/>
    <n v="3"/>
    <x v="3"/>
  </r>
  <r>
    <s v="ORD21192"/>
    <d v="2024-03-15T00:00:00"/>
    <x v="3"/>
    <x v="4"/>
    <x v="3"/>
    <x v="1"/>
    <x v="2"/>
    <n v="1895"/>
    <n v="446.88"/>
    <n v="3"/>
    <x v="2"/>
  </r>
  <r>
    <s v="ORD21193"/>
    <d v="2023-11-16T00:00:00"/>
    <x v="5"/>
    <x v="5"/>
    <x v="4"/>
    <x v="3"/>
    <x v="5"/>
    <n v="3470"/>
    <n v="187.97"/>
    <n v="2"/>
    <x v="3"/>
  </r>
  <r>
    <s v="ORD21194"/>
    <d v="2024-02-14T00:00:00"/>
    <x v="8"/>
    <x v="7"/>
    <x v="6"/>
    <x v="1"/>
    <x v="0"/>
    <n v="3071"/>
    <n v="904.35"/>
    <n v="2"/>
    <x v="0"/>
  </r>
  <r>
    <s v="ORD21195"/>
    <d v="2024-06-17T00:00:00"/>
    <x v="2"/>
    <x v="7"/>
    <x v="6"/>
    <x v="0"/>
    <x v="7"/>
    <n v="1303"/>
    <n v="79.55"/>
    <n v="3"/>
    <x v="0"/>
  </r>
  <r>
    <s v="ORD21196"/>
    <d v="2023-02-28T00:00:00"/>
    <x v="8"/>
    <x v="5"/>
    <x v="4"/>
    <x v="3"/>
    <x v="5"/>
    <n v="3089"/>
    <n v="605.16"/>
    <n v="4"/>
    <x v="2"/>
  </r>
  <r>
    <s v="ORD21197"/>
    <d v="2024-10-30T00:00:00"/>
    <x v="9"/>
    <x v="0"/>
    <x v="0"/>
    <x v="3"/>
    <x v="0"/>
    <n v="4835"/>
    <n v="637.20000000000005"/>
    <n v="3"/>
    <x v="2"/>
  </r>
  <r>
    <s v="ORD21198"/>
    <d v="2024-08-31T00:00:00"/>
    <x v="4"/>
    <x v="3"/>
    <x v="2"/>
    <x v="3"/>
    <x v="5"/>
    <n v="1126"/>
    <n v="307.74"/>
    <n v="1"/>
    <x v="1"/>
  </r>
  <r>
    <s v="ORD21199"/>
    <d v="2024-02-26T00:00:00"/>
    <x v="8"/>
    <x v="7"/>
    <x v="6"/>
    <x v="2"/>
    <x v="7"/>
    <n v="4975"/>
    <n v="1243.01"/>
    <n v="2"/>
    <x v="2"/>
  </r>
  <r>
    <s v="ORD21200"/>
    <d v="2023-07-01T00:00:00"/>
    <x v="0"/>
    <x v="8"/>
    <x v="7"/>
    <x v="0"/>
    <x v="4"/>
    <n v="1163"/>
    <n v="201.57"/>
    <n v="1"/>
    <x v="3"/>
  </r>
  <r>
    <s v="ORD21201"/>
    <d v="2023-04-23T00:00:00"/>
    <x v="6"/>
    <x v="6"/>
    <x v="5"/>
    <x v="3"/>
    <x v="5"/>
    <n v="1513"/>
    <n v="112.93"/>
    <n v="4"/>
    <x v="3"/>
  </r>
  <r>
    <s v="ORD21202"/>
    <d v="2023-07-19T00:00:00"/>
    <x v="0"/>
    <x v="9"/>
    <x v="8"/>
    <x v="0"/>
    <x v="0"/>
    <n v="1539"/>
    <n v="332.15"/>
    <n v="2"/>
    <x v="2"/>
  </r>
  <r>
    <s v="ORD21203"/>
    <d v="2023-11-26T00:00:00"/>
    <x v="5"/>
    <x v="6"/>
    <x v="5"/>
    <x v="0"/>
    <x v="5"/>
    <n v="2754"/>
    <n v="660.23"/>
    <n v="3"/>
    <x v="2"/>
  </r>
  <r>
    <s v="ORD21204"/>
    <d v="2023-10-04T00:00:00"/>
    <x v="9"/>
    <x v="5"/>
    <x v="4"/>
    <x v="2"/>
    <x v="2"/>
    <n v="4239"/>
    <n v="429.66"/>
    <n v="3"/>
    <x v="0"/>
  </r>
  <r>
    <s v="ORD21205"/>
    <d v="2024-04-09T00:00:00"/>
    <x v="6"/>
    <x v="2"/>
    <x v="0"/>
    <x v="2"/>
    <x v="4"/>
    <n v="3595"/>
    <n v="928.38"/>
    <n v="4"/>
    <x v="0"/>
  </r>
  <r>
    <s v="ORD21206"/>
    <d v="2023-01-17T00:00:00"/>
    <x v="10"/>
    <x v="1"/>
    <x v="1"/>
    <x v="1"/>
    <x v="7"/>
    <n v="2190"/>
    <n v="547.86"/>
    <n v="1"/>
    <x v="0"/>
  </r>
  <r>
    <s v="ORD21207"/>
    <d v="2024-07-16T00:00:00"/>
    <x v="0"/>
    <x v="4"/>
    <x v="3"/>
    <x v="0"/>
    <x v="4"/>
    <n v="4923"/>
    <n v="1363.04"/>
    <n v="3"/>
    <x v="1"/>
  </r>
  <r>
    <s v="ORD21208"/>
    <d v="2023-03-11T00:00:00"/>
    <x v="3"/>
    <x v="0"/>
    <x v="0"/>
    <x v="3"/>
    <x v="4"/>
    <n v="1247"/>
    <n v="111.26"/>
    <n v="1"/>
    <x v="0"/>
  </r>
  <r>
    <s v="ORD21209"/>
    <d v="2024-01-17T00:00:00"/>
    <x v="10"/>
    <x v="8"/>
    <x v="7"/>
    <x v="2"/>
    <x v="4"/>
    <n v="3404"/>
    <n v="518.66999999999996"/>
    <n v="3"/>
    <x v="0"/>
  </r>
  <r>
    <s v="ORD21210"/>
    <d v="2023-07-23T00:00:00"/>
    <x v="0"/>
    <x v="7"/>
    <x v="6"/>
    <x v="2"/>
    <x v="1"/>
    <n v="604"/>
    <n v="52.22"/>
    <n v="1"/>
    <x v="2"/>
  </r>
  <r>
    <s v="ORD21211"/>
    <d v="2024-10-18T00:00:00"/>
    <x v="9"/>
    <x v="4"/>
    <x v="3"/>
    <x v="3"/>
    <x v="5"/>
    <n v="2238"/>
    <n v="276.98"/>
    <n v="2"/>
    <x v="2"/>
  </r>
  <r>
    <s v="ORD21212"/>
    <d v="2023-03-02T00:00:00"/>
    <x v="3"/>
    <x v="1"/>
    <x v="1"/>
    <x v="1"/>
    <x v="6"/>
    <n v="1974"/>
    <n v="587.53"/>
    <n v="4"/>
    <x v="1"/>
  </r>
  <r>
    <s v="ORD21213"/>
    <d v="2024-09-17T00:00:00"/>
    <x v="11"/>
    <x v="2"/>
    <x v="0"/>
    <x v="2"/>
    <x v="0"/>
    <n v="1586"/>
    <n v="410.13"/>
    <n v="5"/>
    <x v="1"/>
  </r>
  <r>
    <s v="ORD21214"/>
    <d v="2023-01-25T00:00:00"/>
    <x v="10"/>
    <x v="9"/>
    <x v="8"/>
    <x v="2"/>
    <x v="0"/>
    <n v="588"/>
    <n v="120.43"/>
    <n v="4"/>
    <x v="2"/>
  </r>
  <r>
    <s v="ORD21215"/>
    <d v="2023-12-11T00:00:00"/>
    <x v="7"/>
    <x v="2"/>
    <x v="0"/>
    <x v="3"/>
    <x v="2"/>
    <n v="691"/>
    <n v="193.5"/>
    <n v="3"/>
    <x v="3"/>
  </r>
  <r>
    <s v="ORD21216"/>
    <d v="2023-11-22T00:00:00"/>
    <x v="5"/>
    <x v="6"/>
    <x v="5"/>
    <x v="3"/>
    <x v="3"/>
    <n v="417"/>
    <n v="29.46"/>
    <n v="2"/>
    <x v="0"/>
  </r>
  <r>
    <s v="ORD21217"/>
    <d v="2023-06-17T00:00:00"/>
    <x v="2"/>
    <x v="6"/>
    <x v="5"/>
    <x v="2"/>
    <x v="5"/>
    <n v="4981"/>
    <n v="455.19"/>
    <n v="1"/>
    <x v="0"/>
  </r>
  <r>
    <s v="ORD21218"/>
    <d v="2024-07-29T00:00:00"/>
    <x v="0"/>
    <x v="0"/>
    <x v="0"/>
    <x v="1"/>
    <x v="6"/>
    <n v="1985"/>
    <n v="347.2"/>
    <n v="1"/>
    <x v="0"/>
  </r>
  <r>
    <s v="ORD21219"/>
    <d v="2024-05-28T00:00:00"/>
    <x v="1"/>
    <x v="3"/>
    <x v="2"/>
    <x v="0"/>
    <x v="3"/>
    <n v="2472"/>
    <n v="447.49"/>
    <n v="3"/>
    <x v="2"/>
  </r>
  <r>
    <s v="ORD21220"/>
    <d v="2024-01-19T00:00:00"/>
    <x v="10"/>
    <x v="3"/>
    <x v="2"/>
    <x v="0"/>
    <x v="0"/>
    <n v="710"/>
    <n v="124.16"/>
    <n v="3"/>
    <x v="1"/>
  </r>
  <r>
    <s v="ORD21221"/>
    <d v="2023-04-17T00:00:00"/>
    <x v="6"/>
    <x v="8"/>
    <x v="7"/>
    <x v="2"/>
    <x v="2"/>
    <n v="1336"/>
    <n v="373.92"/>
    <n v="4"/>
    <x v="0"/>
  </r>
  <r>
    <s v="ORD21222"/>
    <d v="2024-07-06T00:00:00"/>
    <x v="0"/>
    <x v="3"/>
    <x v="2"/>
    <x v="3"/>
    <x v="0"/>
    <n v="1706"/>
    <n v="350.35"/>
    <n v="3"/>
    <x v="1"/>
  </r>
  <r>
    <s v="ORD21223"/>
    <d v="2023-03-27T00:00:00"/>
    <x v="3"/>
    <x v="2"/>
    <x v="0"/>
    <x v="1"/>
    <x v="4"/>
    <n v="1021"/>
    <n v="303.88"/>
    <n v="2"/>
    <x v="1"/>
  </r>
  <r>
    <s v="ORD21224"/>
    <d v="2023-04-04T00:00:00"/>
    <x v="6"/>
    <x v="4"/>
    <x v="3"/>
    <x v="1"/>
    <x v="7"/>
    <n v="4016"/>
    <n v="644.84"/>
    <n v="5"/>
    <x v="3"/>
  </r>
  <r>
    <s v="ORD21225"/>
    <d v="2024-05-26T00:00:00"/>
    <x v="1"/>
    <x v="7"/>
    <x v="6"/>
    <x v="2"/>
    <x v="7"/>
    <n v="4899"/>
    <n v="1468.07"/>
    <n v="3"/>
    <x v="1"/>
  </r>
  <r>
    <s v="ORD21226"/>
    <d v="2024-02-21T00:00:00"/>
    <x v="8"/>
    <x v="8"/>
    <x v="7"/>
    <x v="3"/>
    <x v="6"/>
    <n v="3003"/>
    <n v="448.13"/>
    <n v="3"/>
    <x v="0"/>
  </r>
  <r>
    <s v="ORD21227"/>
    <d v="2024-03-31T00:00:00"/>
    <x v="3"/>
    <x v="3"/>
    <x v="2"/>
    <x v="2"/>
    <x v="7"/>
    <n v="403"/>
    <n v="118.39"/>
    <n v="5"/>
    <x v="1"/>
  </r>
  <r>
    <s v="ORD21228"/>
    <d v="2023-07-10T00:00:00"/>
    <x v="0"/>
    <x v="0"/>
    <x v="0"/>
    <x v="1"/>
    <x v="0"/>
    <n v="930"/>
    <n v="193.03"/>
    <n v="5"/>
    <x v="2"/>
  </r>
  <r>
    <s v="ORD21229"/>
    <d v="2024-05-06T00:00:00"/>
    <x v="1"/>
    <x v="6"/>
    <x v="5"/>
    <x v="0"/>
    <x v="5"/>
    <n v="2758"/>
    <n v="467.28"/>
    <n v="1"/>
    <x v="0"/>
  </r>
  <r>
    <s v="ORD21230"/>
    <d v="2023-03-09T00:00:00"/>
    <x v="3"/>
    <x v="5"/>
    <x v="4"/>
    <x v="1"/>
    <x v="4"/>
    <n v="4221"/>
    <n v="927.25"/>
    <n v="3"/>
    <x v="1"/>
  </r>
  <r>
    <s v="ORD21231"/>
    <d v="2023-05-29T00:00:00"/>
    <x v="1"/>
    <x v="5"/>
    <x v="4"/>
    <x v="0"/>
    <x v="5"/>
    <n v="308"/>
    <n v="23.86"/>
    <n v="1"/>
    <x v="0"/>
  </r>
  <r>
    <s v="ORD21232"/>
    <d v="2024-10-26T00:00:00"/>
    <x v="9"/>
    <x v="0"/>
    <x v="0"/>
    <x v="2"/>
    <x v="2"/>
    <n v="419"/>
    <n v="122.41"/>
    <n v="4"/>
    <x v="2"/>
  </r>
  <r>
    <s v="ORD21233"/>
    <d v="2024-05-05T00:00:00"/>
    <x v="1"/>
    <x v="8"/>
    <x v="7"/>
    <x v="3"/>
    <x v="0"/>
    <n v="1799"/>
    <n v="352.7"/>
    <n v="3"/>
    <x v="3"/>
  </r>
  <r>
    <s v="ORD21234"/>
    <d v="2023-05-30T00:00:00"/>
    <x v="1"/>
    <x v="8"/>
    <x v="7"/>
    <x v="3"/>
    <x v="7"/>
    <n v="3981"/>
    <n v="967.86"/>
    <n v="4"/>
    <x v="0"/>
  </r>
  <r>
    <s v="ORD21235"/>
    <d v="2024-09-12T00:00:00"/>
    <x v="11"/>
    <x v="8"/>
    <x v="7"/>
    <x v="1"/>
    <x v="1"/>
    <n v="1753"/>
    <n v="489.52"/>
    <n v="5"/>
    <x v="3"/>
  </r>
  <r>
    <s v="ORD21236"/>
    <d v="2024-03-28T00:00:00"/>
    <x v="3"/>
    <x v="0"/>
    <x v="0"/>
    <x v="1"/>
    <x v="2"/>
    <n v="3914"/>
    <n v="790.58"/>
    <n v="4"/>
    <x v="1"/>
  </r>
  <r>
    <s v="ORD21237"/>
    <d v="2023-01-01T00:00:00"/>
    <x v="10"/>
    <x v="0"/>
    <x v="0"/>
    <x v="2"/>
    <x v="3"/>
    <n v="618"/>
    <n v="86.41"/>
    <n v="2"/>
    <x v="0"/>
  </r>
  <r>
    <s v="ORD21238"/>
    <d v="2023-09-24T00:00:00"/>
    <x v="11"/>
    <x v="6"/>
    <x v="5"/>
    <x v="0"/>
    <x v="2"/>
    <n v="912"/>
    <n v="105.36"/>
    <n v="3"/>
    <x v="0"/>
  </r>
  <r>
    <s v="ORD21239"/>
    <d v="2023-12-25T00:00:00"/>
    <x v="7"/>
    <x v="4"/>
    <x v="3"/>
    <x v="0"/>
    <x v="0"/>
    <n v="1455"/>
    <n v="289.75"/>
    <n v="4"/>
    <x v="1"/>
  </r>
  <r>
    <s v="ORD21240"/>
    <d v="2023-12-14T00:00:00"/>
    <x v="7"/>
    <x v="7"/>
    <x v="6"/>
    <x v="3"/>
    <x v="3"/>
    <n v="2183"/>
    <n v="445.45"/>
    <n v="5"/>
    <x v="2"/>
  </r>
  <r>
    <s v="ORD21241"/>
    <d v="2023-01-21T00:00:00"/>
    <x v="10"/>
    <x v="7"/>
    <x v="6"/>
    <x v="2"/>
    <x v="4"/>
    <n v="3527"/>
    <n v="542.64"/>
    <n v="1"/>
    <x v="3"/>
  </r>
  <r>
    <s v="ORD21242"/>
    <d v="2023-08-09T00:00:00"/>
    <x v="4"/>
    <x v="9"/>
    <x v="8"/>
    <x v="0"/>
    <x v="1"/>
    <n v="3778"/>
    <n v="927.44"/>
    <n v="5"/>
    <x v="1"/>
  </r>
  <r>
    <s v="ORD21243"/>
    <d v="2023-08-07T00:00:00"/>
    <x v="4"/>
    <x v="8"/>
    <x v="7"/>
    <x v="0"/>
    <x v="5"/>
    <n v="4757"/>
    <n v="367.8"/>
    <n v="4"/>
    <x v="1"/>
  </r>
  <r>
    <s v="ORD21244"/>
    <d v="2023-05-11T00:00:00"/>
    <x v="1"/>
    <x v="1"/>
    <x v="1"/>
    <x v="0"/>
    <x v="1"/>
    <n v="703"/>
    <n v="92.23"/>
    <n v="2"/>
    <x v="3"/>
  </r>
  <r>
    <s v="ORD21245"/>
    <d v="2023-05-21T00:00:00"/>
    <x v="1"/>
    <x v="3"/>
    <x v="2"/>
    <x v="0"/>
    <x v="4"/>
    <n v="583"/>
    <n v="76.680000000000007"/>
    <n v="5"/>
    <x v="3"/>
  </r>
  <r>
    <s v="ORD21246"/>
    <d v="2023-06-01T00:00:00"/>
    <x v="2"/>
    <x v="7"/>
    <x v="6"/>
    <x v="2"/>
    <x v="0"/>
    <n v="4930"/>
    <n v="885.05"/>
    <n v="1"/>
    <x v="1"/>
  </r>
  <r>
    <s v="ORD21247"/>
    <d v="2023-04-05T00:00:00"/>
    <x v="6"/>
    <x v="3"/>
    <x v="2"/>
    <x v="0"/>
    <x v="1"/>
    <n v="1630"/>
    <n v="410.22"/>
    <n v="1"/>
    <x v="1"/>
  </r>
  <r>
    <s v="ORD21248"/>
    <d v="2023-08-06T00:00:00"/>
    <x v="4"/>
    <x v="6"/>
    <x v="5"/>
    <x v="0"/>
    <x v="7"/>
    <n v="1856"/>
    <n v="334.29"/>
    <n v="3"/>
    <x v="0"/>
  </r>
  <r>
    <s v="ORD21249"/>
    <d v="2023-12-15T00:00:00"/>
    <x v="7"/>
    <x v="9"/>
    <x v="8"/>
    <x v="1"/>
    <x v="2"/>
    <n v="1642"/>
    <n v="331.37"/>
    <n v="1"/>
    <x v="0"/>
  </r>
  <r>
    <s v="ORD21250"/>
    <d v="2024-01-08T00:00:00"/>
    <x v="10"/>
    <x v="9"/>
    <x v="8"/>
    <x v="0"/>
    <x v="4"/>
    <n v="3869"/>
    <n v="531.82000000000005"/>
    <n v="1"/>
    <x v="1"/>
  </r>
  <r>
    <s v="ORD21251"/>
    <d v="2023-05-22T00:00:00"/>
    <x v="1"/>
    <x v="6"/>
    <x v="5"/>
    <x v="2"/>
    <x v="3"/>
    <n v="4916"/>
    <n v="1346.72"/>
    <n v="3"/>
    <x v="3"/>
  </r>
  <r>
    <s v="ORD21252"/>
    <d v="2024-07-29T00:00:00"/>
    <x v="0"/>
    <x v="5"/>
    <x v="4"/>
    <x v="1"/>
    <x v="2"/>
    <n v="1224"/>
    <n v="225.2"/>
    <n v="2"/>
    <x v="3"/>
  </r>
  <r>
    <s v="ORD21253"/>
    <d v="2023-07-10T00:00:00"/>
    <x v="0"/>
    <x v="3"/>
    <x v="2"/>
    <x v="2"/>
    <x v="0"/>
    <n v="4894"/>
    <n v="741.48"/>
    <n v="1"/>
    <x v="3"/>
  </r>
  <r>
    <s v="ORD21254"/>
    <d v="2023-11-08T00:00:00"/>
    <x v="5"/>
    <x v="6"/>
    <x v="5"/>
    <x v="0"/>
    <x v="0"/>
    <n v="369"/>
    <n v="64.69"/>
    <n v="1"/>
    <x v="1"/>
  </r>
  <r>
    <s v="ORD21255"/>
    <d v="2024-10-03T00:00:00"/>
    <x v="9"/>
    <x v="6"/>
    <x v="5"/>
    <x v="2"/>
    <x v="7"/>
    <n v="1252"/>
    <n v="373.08"/>
    <n v="3"/>
    <x v="2"/>
  </r>
  <r>
    <s v="ORD21256"/>
    <d v="2024-07-19T00:00:00"/>
    <x v="0"/>
    <x v="4"/>
    <x v="3"/>
    <x v="2"/>
    <x v="3"/>
    <n v="1856"/>
    <n v="515.17999999999995"/>
    <n v="2"/>
    <x v="3"/>
  </r>
  <r>
    <s v="ORD21257"/>
    <d v="2024-09-10T00:00:00"/>
    <x v="11"/>
    <x v="2"/>
    <x v="0"/>
    <x v="1"/>
    <x v="7"/>
    <n v="4947"/>
    <n v="565.29"/>
    <n v="5"/>
    <x v="0"/>
  </r>
  <r>
    <s v="ORD21258"/>
    <d v="2023-10-20T00:00:00"/>
    <x v="9"/>
    <x v="3"/>
    <x v="2"/>
    <x v="3"/>
    <x v="2"/>
    <n v="4420"/>
    <n v="1170.83"/>
    <n v="4"/>
    <x v="0"/>
  </r>
  <r>
    <s v="ORD21259"/>
    <d v="2023-06-28T00:00:00"/>
    <x v="2"/>
    <x v="7"/>
    <x v="6"/>
    <x v="1"/>
    <x v="3"/>
    <n v="3321"/>
    <n v="807.76"/>
    <n v="3"/>
    <x v="0"/>
  </r>
  <r>
    <s v="ORD21260"/>
    <d v="2023-09-30T00:00:00"/>
    <x v="11"/>
    <x v="3"/>
    <x v="2"/>
    <x v="3"/>
    <x v="5"/>
    <n v="3190"/>
    <n v="670.21"/>
    <n v="4"/>
    <x v="3"/>
  </r>
  <r>
    <s v="ORD21261"/>
    <d v="2023-05-18T00:00:00"/>
    <x v="1"/>
    <x v="0"/>
    <x v="0"/>
    <x v="3"/>
    <x v="4"/>
    <n v="759"/>
    <n v="82.67"/>
    <n v="1"/>
    <x v="0"/>
  </r>
  <r>
    <s v="ORD21262"/>
    <d v="2023-01-25T00:00:00"/>
    <x v="10"/>
    <x v="7"/>
    <x v="6"/>
    <x v="0"/>
    <x v="3"/>
    <n v="1882"/>
    <n v="450.26"/>
    <n v="2"/>
    <x v="3"/>
  </r>
  <r>
    <s v="ORD21263"/>
    <d v="2023-10-08T00:00:00"/>
    <x v="9"/>
    <x v="6"/>
    <x v="5"/>
    <x v="1"/>
    <x v="0"/>
    <n v="1166"/>
    <n v="156.9"/>
    <n v="5"/>
    <x v="1"/>
  </r>
  <r>
    <s v="ORD21264"/>
    <d v="2023-06-26T00:00:00"/>
    <x v="2"/>
    <x v="9"/>
    <x v="8"/>
    <x v="2"/>
    <x v="5"/>
    <n v="2006"/>
    <n v="153.05000000000001"/>
    <n v="2"/>
    <x v="0"/>
  </r>
  <r>
    <s v="ORD21265"/>
    <d v="2023-12-29T00:00:00"/>
    <x v="7"/>
    <x v="2"/>
    <x v="0"/>
    <x v="1"/>
    <x v="3"/>
    <n v="4796"/>
    <n v="794.59"/>
    <n v="3"/>
    <x v="3"/>
  </r>
  <r>
    <s v="ORD21266"/>
    <d v="2023-02-01T00:00:00"/>
    <x v="8"/>
    <x v="1"/>
    <x v="1"/>
    <x v="2"/>
    <x v="2"/>
    <n v="3432"/>
    <n v="398.19"/>
    <n v="4"/>
    <x v="0"/>
  </r>
  <r>
    <s v="ORD21267"/>
    <d v="2023-02-17T00:00:00"/>
    <x v="8"/>
    <x v="6"/>
    <x v="5"/>
    <x v="3"/>
    <x v="6"/>
    <n v="2698"/>
    <n v="284.56"/>
    <n v="5"/>
    <x v="0"/>
  </r>
  <r>
    <s v="ORD21268"/>
    <d v="2024-04-02T00:00:00"/>
    <x v="6"/>
    <x v="8"/>
    <x v="7"/>
    <x v="0"/>
    <x v="4"/>
    <n v="4614"/>
    <n v="1199.48"/>
    <n v="2"/>
    <x v="0"/>
  </r>
  <r>
    <s v="ORD21269"/>
    <d v="2024-06-12T00:00:00"/>
    <x v="2"/>
    <x v="9"/>
    <x v="8"/>
    <x v="1"/>
    <x v="2"/>
    <n v="3060"/>
    <n v="344.83"/>
    <n v="2"/>
    <x v="0"/>
  </r>
  <r>
    <s v="ORD21270"/>
    <d v="2023-02-26T00:00:00"/>
    <x v="8"/>
    <x v="9"/>
    <x v="8"/>
    <x v="3"/>
    <x v="0"/>
    <n v="3510"/>
    <n v="816.24"/>
    <n v="4"/>
    <x v="1"/>
  </r>
  <r>
    <s v="ORD21271"/>
    <d v="2023-11-26T00:00:00"/>
    <x v="5"/>
    <x v="9"/>
    <x v="8"/>
    <x v="2"/>
    <x v="0"/>
    <n v="214"/>
    <n v="40.04"/>
    <n v="3"/>
    <x v="0"/>
  </r>
  <r>
    <s v="ORD21272"/>
    <d v="2024-01-14T00:00:00"/>
    <x v="10"/>
    <x v="9"/>
    <x v="8"/>
    <x v="0"/>
    <x v="6"/>
    <n v="3887"/>
    <n v="444.66"/>
    <n v="5"/>
    <x v="3"/>
  </r>
  <r>
    <s v="ORD21273"/>
    <d v="2024-06-27T00:00:00"/>
    <x v="2"/>
    <x v="4"/>
    <x v="3"/>
    <x v="2"/>
    <x v="7"/>
    <n v="3461"/>
    <n v="684.52"/>
    <n v="4"/>
    <x v="2"/>
  </r>
  <r>
    <s v="ORD21274"/>
    <d v="2023-07-12T00:00:00"/>
    <x v="0"/>
    <x v="5"/>
    <x v="4"/>
    <x v="0"/>
    <x v="2"/>
    <n v="2631"/>
    <n v="273.29000000000002"/>
    <n v="2"/>
    <x v="0"/>
  </r>
  <r>
    <s v="ORD21275"/>
    <d v="2023-02-17T00:00:00"/>
    <x v="8"/>
    <x v="7"/>
    <x v="6"/>
    <x v="2"/>
    <x v="6"/>
    <n v="824"/>
    <n v="192.44"/>
    <n v="2"/>
    <x v="3"/>
  </r>
  <r>
    <s v="ORD21276"/>
    <d v="2023-01-06T00:00:00"/>
    <x v="10"/>
    <x v="6"/>
    <x v="5"/>
    <x v="0"/>
    <x v="6"/>
    <n v="2897"/>
    <n v="432.13"/>
    <n v="5"/>
    <x v="2"/>
  </r>
  <r>
    <s v="ORD21277"/>
    <d v="2023-11-03T00:00:00"/>
    <x v="5"/>
    <x v="8"/>
    <x v="7"/>
    <x v="3"/>
    <x v="3"/>
    <n v="4191"/>
    <n v="467.85"/>
    <n v="5"/>
    <x v="3"/>
  </r>
  <r>
    <s v="ORD21278"/>
    <d v="2024-04-08T00:00:00"/>
    <x v="6"/>
    <x v="9"/>
    <x v="8"/>
    <x v="1"/>
    <x v="7"/>
    <n v="1144"/>
    <n v="87.23"/>
    <n v="1"/>
    <x v="0"/>
  </r>
  <r>
    <s v="ORD21279"/>
    <d v="2024-03-21T00:00:00"/>
    <x v="3"/>
    <x v="7"/>
    <x v="6"/>
    <x v="2"/>
    <x v="5"/>
    <n v="2121"/>
    <n v="128.05000000000001"/>
    <n v="5"/>
    <x v="3"/>
  </r>
  <r>
    <s v="ORD21280"/>
    <d v="2023-08-04T00:00:00"/>
    <x v="4"/>
    <x v="4"/>
    <x v="3"/>
    <x v="0"/>
    <x v="5"/>
    <n v="2728"/>
    <n v="265.89"/>
    <n v="1"/>
    <x v="2"/>
  </r>
  <r>
    <s v="ORD21281"/>
    <d v="2023-05-13T00:00:00"/>
    <x v="1"/>
    <x v="0"/>
    <x v="0"/>
    <x v="2"/>
    <x v="6"/>
    <n v="393"/>
    <n v="100.19"/>
    <n v="1"/>
    <x v="0"/>
  </r>
  <r>
    <s v="ORD21282"/>
    <d v="2024-05-01T00:00:00"/>
    <x v="1"/>
    <x v="2"/>
    <x v="0"/>
    <x v="0"/>
    <x v="4"/>
    <n v="1215"/>
    <n v="272.27"/>
    <n v="1"/>
    <x v="1"/>
  </r>
  <r>
    <s v="ORD21283"/>
    <d v="2024-07-05T00:00:00"/>
    <x v="0"/>
    <x v="9"/>
    <x v="8"/>
    <x v="0"/>
    <x v="4"/>
    <n v="1324"/>
    <n v="149.52000000000001"/>
    <n v="2"/>
    <x v="0"/>
  </r>
  <r>
    <s v="ORD21284"/>
    <d v="2024-07-12T00:00:00"/>
    <x v="0"/>
    <x v="4"/>
    <x v="3"/>
    <x v="3"/>
    <x v="0"/>
    <n v="402"/>
    <n v="54.82"/>
    <n v="1"/>
    <x v="1"/>
  </r>
  <r>
    <s v="ORD21285"/>
    <d v="2023-02-23T00:00:00"/>
    <x v="8"/>
    <x v="7"/>
    <x v="6"/>
    <x v="3"/>
    <x v="4"/>
    <n v="2520"/>
    <n v="330.77"/>
    <n v="5"/>
    <x v="3"/>
  </r>
  <r>
    <s v="ORD21286"/>
    <d v="2024-10-29T00:00:00"/>
    <x v="9"/>
    <x v="1"/>
    <x v="1"/>
    <x v="0"/>
    <x v="6"/>
    <n v="1334"/>
    <n v="309.85000000000002"/>
    <n v="3"/>
    <x v="2"/>
  </r>
  <r>
    <s v="ORD21287"/>
    <d v="2024-07-24T00:00:00"/>
    <x v="0"/>
    <x v="9"/>
    <x v="8"/>
    <x v="3"/>
    <x v="2"/>
    <n v="2893"/>
    <n v="554.5"/>
    <n v="1"/>
    <x v="0"/>
  </r>
  <r>
    <s v="ORD21288"/>
    <d v="2023-10-15T00:00:00"/>
    <x v="9"/>
    <x v="2"/>
    <x v="0"/>
    <x v="2"/>
    <x v="1"/>
    <n v="628"/>
    <n v="125.64"/>
    <n v="5"/>
    <x v="3"/>
  </r>
  <r>
    <s v="ORD21289"/>
    <d v="2024-03-31T00:00:00"/>
    <x v="3"/>
    <x v="3"/>
    <x v="2"/>
    <x v="2"/>
    <x v="6"/>
    <n v="3600"/>
    <n v="821.74"/>
    <n v="3"/>
    <x v="2"/>
  </r>
  <r>
    <s v="ORD21290"/>
    <d v="2023-12-23T00:00:00"/>
    <x v="7"/>
    <x v="0"/>
    <x v="0"/>
    <x v="1"/>
    <x v="0"/>
    <n v="4579"/>
    <n v="964.18"/>
    <n v="4"/>
    <x v="1"/>
  </r>
  <r>
    <s v="ORD21291"/>
    <d v="2023-12-07T00:00:00"/>
    <x v="7"/>
    <x v="1"/>
    <x v="1"/>
    <x v="3"/>
    <x v="3"/>
    <n v="1935"/>
    <n v="543"/>
    <n v="4"/>
    <x v="2"/>
  </r>
  <r>
    <s v="ORD21292"/>
    <d v="2023-07-31T00:00:00"/>
    <x v="0"/>
    <x v="0"/>
    <x v="0"/>
    <x v="2"/>
    <x v="2"/>
    <n v="3781"/>
    <n v="688.67"/>
    <n v="5"/>
    <x v="0"/>
  </r>
  <r>
    <s v="ORD21293"/>
    <d v="2024-07-06T00:00:00"/>
    <x v="0"/>
    <x v="3"/>
    <x v="2"/>
    <x v="2"/>
    <x v="0"/>
    <n v="4045"/>
    <n v="206.15"/>
    <n v="5"/>
    <x v="2"/>
  </r>
  <r>
    <s v="ORD21294"/>
    <d v="2023-08-19T00:00:00"/>
    <x v="4"/>
    <x v="6"/>
    <x v="5"/>
    <x v="3"/>
    <x v="6"/>
    <n v="3417"/>
    <n v="762.64"/>
    <n v="1"/>
    <x v="3"/>
  </r>
  <r>
    <s v="ORD21295"/>
    <d v="2023-03-08T00:00:00"/>
    <x v="3"/>
    <x v="5"/>
    <x v="4"/>
    <x v="3"/>
    <x v="1"/>
    <n v="295"/>
    <n v="64.86"/>
    <n v="4"/>
    <x v="1"/>
  </r>
  <r>
    <s v="ORD21296"/>
    <d v="2023-06-25T00:00:00"/>
    <x v="2"/>
    <x v="3"/>
    <x v="2"/>
    <x v="3"/>
    <x v="7"/>
    <n v="3691"/>
    <n v="499.3"/>
    <n v="4"/>
    <x v="1"/>
  </r>
  <r>
    <s v="ORD21297"/>
    <d v="2024-04-19T00:00:00"/>
    <x v="6"/>
    <x v="6"/>
    <x v="5"/>
    <x v="0"/>
    <x v="6"/>
    <n v="2882"/>
    <n v="311.22000000000003"/>
    <n v="5"/>
    <x v="3"/>
  </r>
  <r>
    <s v="ORD21298"/>
    <d v="2023-04-24T00:00:00"/>
    <x v="6"/>
    <x v="1"/>
    <x v="1"/>
    <x v="3"/>
    <x v="3"/>
    <n v="2533"/>
    <n v="513.98"/>
    <n v="5"/>
    <x v="1"/>
  </r>
  <r>
    <s v="ORD21299"/>
    <d v="2023-10-15T00:00:00"/>
    <x v="9"/>
    <x v="0"/>
    <x v="0"/>
    <x v="3"/>
    <x v="1"/>
    <n v="1895"/>
    <n v="121.04"/>
    <n v="2"/>
    <x v="0"/>
  </r>
  <r>
    <s v="ORD21300"/>
    <d v="2024-10-06T00:00:00"/>
    <x v="9"/>
    <x v="5"/>
    <x v="4"/>
    <x v="0"/>
    <x v="3"/>
    <n v="2937"/>
    <n v="633.04999999999995"/>
    <n v="1"/>
    <x v="1"/>
  </r>
  <r>
    <s v="ORD21301"/>
    <d v="2024-04-17T00:00:00"/>
    <x v="6"/>
    <x v="4"/>
    <x v="3"/>
    <x v="2"/>
    <x v="3"/>
    <n v="3900"/>
    <n v="1130.32"/>
    <n v="1"/>
    <x v="3"/>
  </r>
  <r>
    <s v="ORD21302"/>
    <d v="2023-03-03T00:00:00"/>
    <x v="3"/>
    <x v="9"/>
    <x v="8"/>
    <x v="1"/>
    <x v="7"/>
    <n v="4566"/>
    <n v="737.76"/>
    <n v="3"/>
    <x v="0"/>
  </r>
  <r>
    <s v="ORD21303"/>
    <d v="2023-03-23T00:00:00"/>
    <x v="3"/>
    <x v="2"/>
    <x v="0"/>
    <x v="3"/>
    <x v="4"/>
    <n v="4124"/>
    <n v="356.81"/>
    <n v="3"/>
    <x v="2"/>
  </r>
  <r>
    <s v="ORD21304"/>
    <d v="2024-07-31T00:00:00"/>
    <x v="0"/>
    <x v="0"/>
    <x v="0"/>
    <x v="1"/>
    <x v="5"/>
    <n v="2522"/>
    <n v="329.04"/>
    <n v="1"/>
    <x v="3"/>
  </r>
  <r>
    <s v="ORD21305"/>
    <d v="2024-04-05T00:00:00"/>
    <x v="6"/>
    <x v="1"/>
    <x v="1"/>
    <x v="2"/>
    <x v="4"/>
    <n v="3750"/>
    <n v="856.68"/>
    <n v="3"/>
    <x v="0"/>
  </r>
  <r>
    <s v="ORD21306"/>
    <d v="2024-10-16T00:00:00"/>
    <x v="9"/>
    <x v="9"/>
    <x v="8"/>
    <x v="1"/>
    <x v="4"/>
    <n v="4385"/>
    <n v="1279.75"/>
    <n v="2"/>
    <x v="3"/>
  </r>
  <r>
    <s v="ORD21307"/>
    <d v="2023-06-10T00:00:00"/>
    <x v="2"/>
    <x v="3"/>
    <x v="2"/>
    <x v="2"/>
    <x v="6"/>
    <n v="4310"/>
    <n v="1006.16"/>
    <n v="4"/>
    <x v="0"/>
  </r>
  <r>
    <s v="ORD21308"/>
    <d v="2024-03-11T00:00:00"/>
    <x v="3"/>
    <x v="0"/>
    <x v="0"/>
    <x v="2"/>
    <x v="5"/>
    <n v="850"/>
    <n v="68.739999999999995"/>
    <n v="5"/>
    <x v="1"/>
  </r>
  <r>
    <s v="ORD21309"/>
    <d v="2023-02-15T00:00:00"/>
    <x v="8"/>
    <x v="8"/>
    <x v="7"/>
    <x v="2"/>
    <x v="5"/>
    <n v="2431"/>
    <n v="372.5"/>
    <n v="3"/>
    <x v="0"/>
  </r>
  <r>
    <s v="ORD21310"/>
    <d v="2023-03-07T00:00:00"/>
    <x v="3"/>
    <x v="7"/>
    <x v="6"/>
    <x v="2"/>
    <x v="3"/>
    <n v="3261"/>
    <n v="408.19"/>
    <n v="5"/>
    <x v="3"/>
  </r>
  <r>
    <s v="ORD21311"/>
    <d v="2023-11-12T00:00:00"/>
    <x v="5"/>
    <x v="4"/>
    <x v="3"/>
    <x v="3"/>
    <x v="6"/>
    <n v="4979"/>
    <n v="1218.95"/>
    <n v="4"/>
    <x v="2"/>
  </r>
  <r>
    <s v="ORD21312"/>
    <d v="2024-04-22T00:00:00"/>
    <x v="6"/>
    <x v="5"/>
    <x v="4"/>
    <x v="1"/>
    <x v="3"/>
    <n v="1988"/>
    <n v="459.96"/>
    <n v="3"/>
    <x v="0"/>
  </r>
  <r>
    <s v="ORD21313"/>
    <d v="2024-11-26T00:00:00"/>
    <x v="5"/>
    <x v="9"/>
    <x v="8"/>
    <x v="0"/>
    <x v="7"/>
    <n v="2143"/>
    <n v="623.13"/>
    <n v="3"/>
    <x v="1"/>
  </r>
  <r>
    <s v="ORD21314"/>
    <d v="2024-11-23T00:00:00"/>
    <x v="5"/>
    <x v="3"/>
    <x v="2"/>
    <x v="1"/>
    <x v="6"/>
    <n v="2598"/>
    <n v="331.76"/>
    <n v="1"/>
    <x v="0"/>
  </r>
  <r>
    <s v="ORD21315"/>
    <d v="2024-05-13T00:00:00"/>
    <x v="1"/>
    <x v="0"/>
    <x v="0"/>
    <x v="1"/>
    <x v="5"/>
    <n v="1379"/>
    <n v="302.3"/>
    <n v="2"/>
    <x v="1"/>
  </r>
  <r>
    <s v="ORD21316"/>
    <d v="2023-07-14T00:00:00"/>
    <x v="0"/>
    <x v="7"/>
    <x v="6"/>
    <x v="1"/>
    <x v="7"/>
    <n v="4510"/>
    <n v="1084.74"/>
    <n v="2"/>
    <x v="3"/>
  </r>
  <r>
    <s v="ORD21317"/>
    <d v="2024-03-13T00:00:00"/>
    <x v="3"/>
    <x v="4"/>
    <x v="3"/>
    <x v="1"/>
    <x v="2"/>
    <n v="4234"/>
    <n v="1185.47"/>
    <n v="4"/>
    <x v="1"/>
  </r>
  <r>
    <s v="ORD21318"/>
    <d v="2023-04-27T00:00:00"/>
    <x v="6"/>
    <x v="4"/>
    <x v="3"/>
    <x v="1"/>
    <x v="5"/>
    <n v="4817"/>
    <n v="636.6"/>
    <n v="4"/>
    <x v="3"/>
  </r>
  <r>
    <s v="ORD21319"/>
    <d v="2023-12-14T00:00:00"/>
    <x v="7"/>
    <x v="9"/>
    <x v="8"/>
    <x v="1"/>
    <x v="0"/>
    <n v="3565"/>
    <n v="368.56"/>
    <n v="1"/>
    <x v="3"/>
  </r>
  <r>
    <s v="ORD21320"/>
    <d v="2023-01-30T00:00:00"/>
    <x v="10"/>
    <x v="2"/>
    <x v="0"/>
    <x v="3"/>
    <x v="7"/>
    <n v="3140"/>
    <n v="619.85"/>
    <n v="4"/>
    <x v="2"/>
  </r>
  <r>
    <s v="ORD21321"/>
    <d v="2023-10-22T00:00:00"/>
    <x v="9"/>
    <x v="3"/>
    <x v="2"/>
    <x v="1"/>
    <x v="5"/>
    <n v="883"/>
    <n v="119.77"/>
    <n v="4"/>
    <x v="3"/>
  </r>
  <r>
    <s v="ORD21322"/>
    <d v="2023-12-19T00:00:00"/>
    <x v="7"/>
    <x v="2"/>
    <x v="0"/>
    <x v="2"/>
    <x v="3"/>
    <n v="4144"/>
    <n v="1105.17"/>
    <n v="5"/>
    <x v="1"/>
  </r>
  <r>
    <s v="ORD21323"/>
    <d v="2023-01-26T00:00:00"/>
    <x v="10"/>
    <x v="0"/>
    <x v="0"/>
    <x v="1"/>
    <x v="0"/>
    <n v="1143"/>
    <n v="180.69"/>
    <n v="2"/>
    <x v="2"/>
  </r>
  <r>
    <s v="ORD21324"/>
    <d v="2024-07-10T00:00:00"/>
    <x v="0"/>
    <x v="2"/>
    <x v="0"/>
    <x v="3"/>
    <x v="5"/>
    <n v="4069"/>
    <n v="282.81"/>
    <n v="3"/>
    <x v="1"/>
  </r>
  <r>
    <s v="ORD21325"/>
    <d v="2023-07-16T00:00:00"/>
    <x v="0"/>
    <x v="8"/>
    <x v="7"/>
    <x v="2"/>
    <x v="3"/>
    <n v="3559"/>
    <n v="369.32"/>
    <n v="5"/>
    <x v="3"/>
  </r>
  <r>
    <s v="ORD21326"/>
    <d v="2023-09-24T00:00:00"/>
    <x v="11"/>
    <x v="0"/>
    <x v="0"/>
    <x v="0"/>
    <x v="5"/>
    <n v="625"/>
    <n v="163.38999999999999"/>
    <n v="1"/>
    <x v="3"/>
  </r>
  <r>
    <s v="ORD21327"/>
    <d v="2024-03-16T00:00:00"/>
    <x v="3"/>
    <x v="1"/>
    <x v="1"/>
    <x v="3"/>
    <x v="7"/>
    <n v="3130"/>
    <n v="532.74"/>
    <n v="4"/>
    <x v="0"/>
  </r>
  <r>
    <s v="ORD21328"/>
    <d v="2023-06-09T00:00:00"/>
    <x v="2"/>
    <x v="7"/>
    <x v="6"/>
    <x v="1"/>
    <x v="7"/>
    <n v="4332"/>
    <n v="379.61"/>
    <n v="4"/>
    <x v="0"/>
  </r>
  <r>
    <s v="ORD21329"/>
    <d v="2024-07-22T00:00:00"/>
    <x v="0"/>
    <x v="8"/>
    <x v="7"/>
    <x v="0"/>
    <x v="1"/>
    <n v="1223"/>
    <n v="295.04000000000002"/>
    <n v="2"/>
    <x v="1"/>
  </r>
  <r>
    <s v="ORD21330"/>
    <d v="2024-03-09T00:00:00"/>
    <x v="3"/>
    <x v="0"/>
    <x v="0"/>
    <x v="2"/>
    <x v="5"/>
    <n v="216"/>
    <n v="21.19"/>
    <n v="2"/>
    <x v="3"/>
  </r>
  <r>
    <s v="ORD21331"/>
    <d v="2023-01-17T00:00:00"/>
    <x v="10"/>
    <x v="9"/>
    <x v="8"/>
    <x v="0"/>
    <x v="4"/>
    <n v="1415"/>
    <n v="136.99"/>
    <n v="2"/>
    <x v="3"/>
  </r>
  <r>
    <s v="ORD21332"/>
    <d v="2023-08-03T00:00:00"/>
    <x v="4"/>
    <x v="0"/>
    <x v="0"/>
    <x v="2"/>
    <x v="0"/>
    <n v="1543"/>
    <n v="427.44"/>
    <n v="3"/>
    <x v="2"/>
  </r>
  <r>
    <s v="ORD21333"/>
    <d v="2023-12-12T00:00:00"/>
    <x v="7"/>
    <x v="8"/>
    <x v="7"/>
    <x v="3"/>
    <x v="7"/>
    <n v="4245"/>
    <n v="691.89"/>
    <n v="1"/>
    <x v="2"/>
  </r>
  <r>
    <s v="ORD21334"/>
    <d v="2024-03-17T00:00:00"/>
    <x v="3"/>
    <x v="3"/>
    <x v="2"/>
    <x v="2"/>
    <x v="5"/>
    <n v="4280"/>
    <n v="1251.56"/>
    <n v="4"/>
    <x v="3"/>
  </r>
  <r>
    <s v="ORD21335"/>
    <d v="2024-10-15T00:00:00"/>
    <x v="9"/>
    <x v="6"/>
    <x v="5"/>
    <x v="3"/>
    <x v="7"/>
    <n v="2406"/>
    <n v="413.19"/>
    <n v="2"/>
    <x v="0"/>
  </r>
  <r>
    <s v="ORD21336"/>
    <d v="2024-05-19T00:00:00"/>
    <x v="1"/>
    <x v="6"/>
    <x v="5"/>
    <x v="3"/>
    <x v="4"/>
    <n v="4970"/>
    <n v="487.94"/>
    <n v="4"/>
    <x v="2"/>
  </r>
  <r>
    <s v="ORD21337"/>
    <d v="2024-08-03T00:00:00"/>
    <x v="4"/>
    <x v="7"/>
    <x v="6"/>
    <x v="2"/>
    <x v="5"/>
    <n v="1639"/>
    <n v="272.77999999999997"/>
    <n v="4"/>
    <x v="2"/>
  </r>
  <r>
    <s v="ORD21338"/>
    <d v="2024-01-08T00:00:00"/>
    <x v="10"/>
    <x v="2"/>
    <x v="0"/>
    <x v="3"/>
    <x v="1"/>
    <n v="3603"/>
    <n v="261.5"/>
    <n v="4"/>
    <x v="2"/>
  </r>
  <r>
    <s v="ORD21339"/>
    <d v="2023-12-15T00:00:00"/>
    <x v="7"/>
    <x v="1"/>
    <x v="1"/>
    <x v="0"/>
    <x v="3"/>
    <n v="3277"/>
    <n v="392.59"/>
    <n v="2"/>
    <x v="1"/>
  </r>
  <r>
    <s v="ORD21340"/>
    <d v="2024-02-20T00:00:00"/>
    <x v="8"/>
    <x v="4"/>
    <x v="3"/>
    <x v="0"/>
    <x v="2"/>
    <n v="2682"/>
    <n v="399.84"/>
    <n v="3"/>
    <x v="1"/>
  </r>
  <r>
    <s v="ORD21341"/>
    <d v="2024-06-11T00:00:00"/>
    <x v="2"/>
    <x v="4"/>
    <x v="3"/>
    <x v="2"/>
    <x v="6"/>
    <n v="4973"/>
    <n v="685.74"/>
    <n v="1"/>
    <x v="3"/>
  </r>
  <r>
    <s v="ORD21342"/>
    <d v="2024-08-30T00:00:00"/>
    <x v="4"/>
    <x v="1"/>
    <x v="1"/>
    <x v="2"/>
    <x v="7"/>
    <n v="3109"/>
    <n v="714.75"/>
    <n v="5"/>
    <x v="3"/>
  </r>
  <r>
    <s v="ORD21343"/>
    <d v="2023-08-11T00:00:00"/>
    <x v="4"/>
    <x v="2"/>
    <x v="0"/>
    <x v="1"/>
    <x v="4"/>
    <n v="2783"/>
    <n v="769.44"/>
    <n v="3"/>
    <x v="0"/>
  </r>
  <r>
    <s v="ORD21344"/>
    <d v="2023-03-02T00:00:00"/>
    <x v="3"/>
    <x v="2"/>
    <x v="0"/>
    <x v="3"/>
    <x v="6"/>
    <n v="3874"/>
    <n v="836.54"/>
    <n v="1"/>
    <x v="1"/>
  </r>
  <r>
    <s v="ORD21345"/>
    <d v="2024-05-29T00:00:00"/>
    <x v="1"/>
    <x v="9"/>
    <x v="8"/>
    <x v="1"/>
    <x v="3"/>
    <n v="3719"/>
    <n v="954.07"/>
    <n v="2"/>
    <x v="1"/>
  </r>
  <r>
    <s v="ORD21346"/>
    <d v="2023-06-06T00:00:00"/>
    <x v="2"/>
    <x v="5"/>
    <x v="4"/>
    <x v="1"/>
    <x v="7"/>
    <n v="1112"/>
    <n v="100.65"/>
    <n v="4"/>
    <x v="1"/>
  </r>
  <r>
    <s v="ORD21347"/>
    <d v="2023-02-07T00:00:00"/>
    <x v="8"/>
    <x v="2"/>
    <x v="0"/>
    <x v="2"/>
    <x v="3"/>
    <n v="4555"/>
    <n v="526.08000000000004"/>
    <n v="5"/>
    <x v="1"/>
  </r>
  <r>
    <s v="ORD21348"/>
    <d v="2024-01-27T00:00:00"/>
    <x v="10"/>
    <x v="9"/>
    <x v="8"/>
    <x v="0"/>
    <x v="7"/>
    <n v="2328"/>
    <n v="258.91000000000003"/>
    <n v="2"/>
    <x v="0"/>
  </r>
  <r>
    <s v="ORD21349"/>
    <d v="2024-11-05T00:00:00"/>
    <x v="5"/>
    <x v="7"/>
    <x v="6"/>
    <x v="0"/>
    <x v="0"/>
    <n v="228"/>
    <n v="25.45"/>
    <n v="1"/>
    <x v="3"/>
  </r>
  <r>
    <s v="ORD21350"/>
    <d v="2023-10-18T00:00:00"/>
    <x v="9"/>
    <x v="0"/>
    <x v="0"/>
    <x v="2"/>
    <x v="0"/>
    <n v="2278"/>
    <n v="579.39"/>
    <n v="4"/>
    <x v="2"/>
  </r>
  <r>
    <s v="ORD21351"/>
    <d v="2024-10-01T00:00:00"/>
    <x v="9"/>
    <x v="7"/>
    <x v="6"/>
    <x v="2"/>
    <x v="2"/>
    <n v="1688"/>
    <n v="347.08"/>
    <n v="3"/>
    <x v="1"/>
  </r>
  <r>
    <s v="ORD21352"/>
    <d v="2024-10-26T00:00:00"/>
    <x v="9"/>
    <x v="0"/>
    <x v="0"/>
    <x v="2"/>
    <x v="2"/>
    <n v="4989"/>
    <n v="633.51"/>
    <n v="2"/>
    <x v="1"/>
  </r>
  <r>
    <s v="ORD21353"/>
    <d v="2024-10-30T00:00:00"/>
    <x v="9"/>
    <x v="1"/>
    <x v="1"/>
    <x v="0"/>
    <x v="2"/>
    <n v="1302"/>
    <n v="320.56"/>
    <n v="1"/>
    <x v="3"/>
  </r>
  <r>
    <s v="ORD21354"/>
    <d v="2023-05-22T00:00:00"/>
    <x v="1"/>
    <x v="0"/>
    <x v="0"/>
    <x v="3"/>
    <x v="2"/>
    <n v="1287"/>
    <n v="76.44"/>
    <n v="4"/>
    <x v="3"/>
  </r>
  <r>
    <s v="ORD21355"/>
    <d v="2023-10-10T00:00:00"/>
    <x v="9"/>
    <x v="5"/>
    <x v="4"/>
    <x v="2"/>
    <x v="5"/>
    <n v="450"/>
    <n v="29.66"/>
    <n v="3"/>
    <x v="3"/>
  </r>
  <r>
    <s v="ORD21356"/>
    <d v="2023-01-11T00:00:00"/>
    <x v="10"/>
    <x v="4"/>
    <x v="3"/>
    <x v="3"/>
    <x v="6"/>
    <n v="1965"/>
    <n v="583.54"/>
    <n v="2"/>
    <x v="3"/>
  </r>
  <r>
    <s v="ORD21357"/>
    <d v="2024-03-16T00:00:00"/>
    <x v="3"/>
    <x v="8"/>
    <x v="7"/>
    <x v="3"/>
    <x v="7"/>
    <n v="3713"/>
    <n v="825.31"/>
    <n v="4"/>
    <x v="1"/>
  </r>
  <r>
    <s v="ORD21358"/>
    <d v="2023-10-29T00:00:00"/>
    <x v="9"/>
    <x v="7"/>
    <x v="6"/>
    <x v="1"/>
    <x v="5"/>
    <n v="1505"/>
    <n v="245.97"/>
    <n v="2"/>
    <x v="2"/>
  </r>
  <r>
    <s v="ORD21359"/>
    <d v="2023-01-30T00:00:00"/>
    <x v="10"/>
    <x v="7"/>
    <x v="6"/>
    <x v="3"/>
    <x v="4"/>
    <n v="4533"/>
    <n v="1177.6300000000001"/>
    <n v="2"/>
    <x v="3"/>
  </r>
  <r>
    <s v="ORD21360"/>
    <d v="2024-07-04T00:00:00"/>
    <x v="0"/>
    <x v="2"/>
    <x v="0"/>
    <x v="2"/>
    <x v="7"/>
    <n v="4778"/>
    <n v="564.22"/>
    <n v="1"/>
    <x v="1"/>
  </r>
  <r>
    <s v="ORD21361"/>
    <d v="2023-07-24T00:00:00"/>
    <x v="0"/>
    <x v="6"/>
    <x v="5"/>
    <x v="0"/>
    <x v="3"/>
    <n v="3094"/>
    <n v="740.4"/>
    <n v="3"/>
    <x v="3"/>
  </r>
  <r>
    <s v="ORD21362"/>
    <d v="2023-03-23T00:00:00"/>
    <x v="3"/>
    <x v="1"/>
    <x v="1"/>
    <x v="1"/>
    <x v="0"/>
    <n v="1371"/>
    <n v="347.67"/>
    <n v="3"/>
    <x v="1"/>
  </r>
  <r>
    <s v="ORD21363"/>
    <d v="2023-02-12T00:00:00"/>
    <x v="8"/>
    <x v="6"/>
    <x v="5"/>
    <x v="3"/>
    <x v="0"/>
    <n v="4999"/>
    <n v="1097.17"/>
    <n v="2"/>
    <x v="3"/>
  </r>
  <r>
    <s v="ORD21364"/>
    <d v="2023-01-16T00:00:00"/>
    <x v="10"/>
    <x v="3"/>
    <x v="2"/>
    <x v="2"/>
    <x v="2"/>
    <n v="3417"/>
    <n v="651.53"/>
    <n v="4"/>
    <x v="3"/>
  </r>
  <r>
    <s v="ORD21365"/>
    <d v="2023-10-25T00:00:00"/>
    <x v="9"/>
    <x v="9"/>
    <x v="8"/>
    <x v="2"/>
    <x v="0"/>
    <n v="1295"/>
    <n v="248.36"/>
    <n v="3"/>
    <x v="3"/>
  </r>
  <r>
    <s v="ORD21366"/>
    <d v="2023-11-23T00:00:00"/>
    <x v="5"/>
    <x v="7"/>
    <x v="6"/>
    <x v="3"/>
    <x v="2"/>
    <n v="4319"/>
    <n v="281.25"/>
    <n v="2"/>
    <x v="1"/>
  </r>
  <r>
    <s v="ORD21367"/>
    <d v="2023-07-24T00:00:00"/>
    <x v="0"/>
    <x v="0"/>
    <x v="0"/>
    <x v="0"/>
    <x v="4"/>
    <n v="4680"/>
    <n v="1265.08"/>
    <n v="3"/>
    <x v="2"/>
  </r>
  <r>
    <s v="ORD21368"/>
    <d v="2023-07-10T00:00:00"/>
    <x v="0"/>
    <x v="1"/>
    <x v="1"/>
    <x v="0"/>
    <x v="1"/>
    <n v="493"/>
    <n v="93.05"/>
    <n v="2"/>
    <x v="3"/>
  </r>
  <r>
    <s v="ORD21369"/>
    <d v="2023-08-08T00:00:00"/>
    <x v="4"/>
    <x v="6"/>
    <x v="5"/>
    <x v="0"/>
    <x v="4"/>
    <n v="2196"/>
    <n v="314.94"/>
    <n v="5"/>
    <x v="2"/>
  </r>
  <r>
    <s v="ORD21370"/>
    <d v="2024-03-11T00:00:00"/>
    <x v="3"/>
    <x v="8"/>
    <x v="7"/>
    <x v="0"/>
    <x v="3"/>
    <n v="4081"/>
    <n v="486.12"/>
    <n v="1"/>
    <x v="1"/>
  </r>
  <r>
    <s v="ORD21371"/>
    <d v="2024-02-01T00:00:00"/>
    <x v="8"/>
    <x v="6"/>
    <x v="5"/>
    <x v="3"/>
    <x v="6"/>
    <n v="2748"/>
    <n v="375.97"/>
    <n v="4"/>
    <x v="0"/>
  </r>
  <r>
    <s v="ORD21372"/>
    <d v="2024-03-19T00:00:00"/>
    <x v="3"/>
    <x v="1"/>
    <x v="1"/>
    <x v="2"/>
    <x v="3"/>
    <n v="713"/>
    <n v="138.93"/>
    <n v="2"/>
    <x v="0"/>
  </r>
  <r>
    <s v="ORD21373"/>
    <d v="2024-09-29T00:00:00"/>
    <x v="11"/>
    <x v="5"/>
    <x v="4"/>
    <x v="3"/>
    <x v="0"/>
    <n v="4066"/>
    <n v="511.89"/>
    <n v="3"/>
    <x v="0"/>
  </r>
  <r>
    <s v="ORD21374"/>
    <d v="2024-09-08T00:00:00"/>
    <x v="11"/>
    <x v="0"/>
    <x v="0"/>
    <x v="0"/>
    <x v="5"/>
    <n v="4131"/>
    <n v="623.87"/>
    <n v="1"/>
    <x v="2"/>
  </r>
  <r>
    <s v="ORD21375"/>
    <d v="2023-10-29T00:00:00"/>
    <x v="9"/>
    <x v="7"/>
    <x v="6"/>
    <x v="3"/>
    <x v="4"/>
    <n v="2538"/>
    <n v="230.1"/>
    <n v="2"/>
    <x v="0"/>
  </r>
  <r>
    <s v="ORD21376"/>
    <d v="2024-06-08T00:00:00"/>
    <x v="2"/>
    <x v="2"/>
    <x v="0"/>
    <x v="2"/>
    <x v="5"/>
    <n v="1688"/>
    <n v="447.89"/>
    <n v="3"/>
    <x v="1"/>
  </r>
  <r>
    <s v="ORD21377"/>
    <d v="2024-01-15T00:00:00"/>
    <x v="10"/>
    <x v="5"/>
    <x v="4"/>
    <x v="3"/>
    <x v="5"/>
    <n v="3676"/>
    <n v="489.62"/>
    <n v="4"/>
    <x v="3"/>
  </r>
  <r>
    <s v="ORD21378"/>
    <d v="2023-05-27T00:00:00"/>
    <x v="1"/>
    <x v="9"/>
    <x v="8"/>
    <x v="3"/>
    <x v="3"/>
    <n v="4167"/>
    <n v="1037.3699999999999"/>
    <n v="3"/>
    <x v="2"/>
  </r>
  <r>
    <s v="ORD21379"/>
    <d v="2024-03-05T00:00:00"/>
    <x v="3"/>
    <x v="1"/>
    <x v="1"/>
    <x v="3"/>
    <x v="5"/>
    <n v="4224"/>
    <n v="823.85"/>
    <n v="3"/>
    <x v="0"/>
  </r>
  <r>
    <s v="ORD21380"/>
    <d v="2023-06-04T00:00:00"/>
    <x v="2"/>
    <x v="2"/>
    <x v="0"/>
    <x v="0"/>
    <x v="1"/>
    <n v="4628"/>
    <n v="1340.21"/>
    <n v="5"/>
    <x v="3"/>
  </r>
  <r>
    <s v="ORD21381"/>
    <d v="2024-10-07T00:00:00"/>
    <x v="9"/>
    <x v="0"/>
    <x v="0"/>
    <x v="3"/>
    <x v="4"/>
    <n v="2217"/>
    <n v="607.66999999999996"/>
    <n v="2"/>
    <x v="1"/>
  </r>
  <r>
    <s v="ORD21382"/>
    <d v="2024-02-17T00:00:00"/>
    <x v="8"/>
    <x v="2"/>
    <x v="0"/>
    <x v="1"/>
    <x v="0"/>
    <n v="4179"/>
    <n v="366.45"/>
    <n v="3"/>
    <x v="3"/>
  </r>
  <r>
    <s v="ORD21383"/>
    <d v="2024-11-09T00:00:00"/>
    <x v="5"/>
    <x v="9"/>
    <x v="8"/>
    <x v="2"/>
    <x v="1"/>
    <n v="2808"/>
    <n v="145.15"/>
    <n v="1"/>
    <x v="0"/>
  </r>
  <r>
    <s v="ORD21384"/>
    <d v="2024-10-20T00:00:00"/>
    <x v="9"/>
    <x v="4"/>
    <x v="3"/>
    <x v="3"/>
    <x v="7"/>
    <n v="1395"/>
    <n v="289.24"/>
    <n v="3"/>
    <x v="0"/>
  </r>
  <r>
    <s v="ORD21385"/>
    <d v="2024-04-19T00:00:00"/>
    <x v="6"/>
    <x v="8"/>
    <x v="7"/>
    <x v="2"/>
    <x v="1"/>
    <n v="2384"/>
    <n v="162.33000000000001"/>
    <n v="5"/>
    <x v="2"/>
  </r>
  <r>
    <s v="ORD21386"/>
    <d v="2024-06-10T00:00:00"/>
    <x v="2"/>
    <x v="0"/>
    <x v="0"/>
    <x v="1"/>
    <x v="4"/>
    <n v="1917"/>
    <n v="275.82"/>
    <n v="1"/>
    <x v="0"/>
  </r>
  <r>
    <s v="ORD21387"/>
    <d v="2023-05-28T00:00:00"/>
    <x v="1"/>
    <x v="0"/>
    <x v="0"/>
    <x v="2"/>
    <x v="6"/>
    <n v="3226"/>
    <n v="544.70000000000005"/>
    <n v="4"/>
    <x v="3"/>
  </r>
  <r>
    <s v="ORD21388"/>
    <d v="2024-05-23T00:00:00"/>
    <x v="1"/>
    <x v="0"/>
    <x v="0"/>
    <x v="3"/>
    <x v="1"/>
    <n v="1105"/>
    <n v="272.72000000000003"/>
    <n v="5"/>
    <x v="3"/>
  </r>
  <r>
    <s v="ORD21389"/>
    <d v="2023-06-21T00:00:00"/>
    <x v="2"/>
    <x v="5"/>
    <x v="4"/>
    <x v="2"/>
    <x v="4"/>
    <n v="3460"/>
    <n v="404.21"/>
    <n v="5"/>
    <x v="3"/>
  </r>
  <r>
    <s v="ORD21390"/>
    <d v="2024-03-15T00:00:00"/>
    <x v="3"/>
    <x v="9"/>
    <x v="8"/>
    <x v="1"/>
    <x v="2"/>
    <n v="3223"/>
    <n v="410.79"/>
    <n v="4"/>
    <x v="0"/>
  </r>
  <r>
    <s v="ORD21391"/>
    <d v="2023-04-20T00:00:00"/>
    <x v="6"/>
    <x v="6"/>
    <x v="5"/>
    <x v="3"/>
    <x v="0"/>
    <n v="1188"/>
    <n v="203.99"/>
    <n v="3"/>
    <x v="2"/>
  </r>
  <r>
    <s v="ORD21392"/>
    <d v="2023-02-05T00:00:00"/>
    <x v="8"/>
    <x v="4"/>
    <x v="3"/>
    <x v="3"/>
    <x v="2"/>
    <n v="4884"/>
    <n v="1125.72"/>
    <n v="4"/>
    <x v="1"/>
  </r>
  <r>
    <s v="ORD21393"/>
    <d v="2023-08-06T00:00:00"/>
    <x v="4"/>
    <x v="2"/>
    <x v="0"/>
    <x v="2"/>
    <x v="4"/>
    <n v="4115"/>
    <n v="350.6"/>
    <n v="2"/>
    <x v="3"/>
  </r>
  <r>
    <s v="ORD21394"/>
    <d v="2024-09-02T00:00:00"/>
    <x v="11"/>
    <x v="8"/>
    <x v="7"/>
    <x v="1"/>
    <x v="5"/>
    <n v="2104"/>
    <n v="186.38"/>
    <n v="2"/>
    <x v="2"/>
  </r>
  <r>
    <s v="ORD21395"/>
    <d v="2024-08-01T00:00:00"/>
    <x v="4"/>
    <x v="1"/>
    <x v="1"/>
    <x v="0"/>
    <x v="2"/>
    <n v="2070"/>
    <n v="251.77"/>
    <n v="1"/>
    <x v="1"/>
  </r>
  <r>
    <s v="ORD21396"/>
    <d v="2024-01-03T00:00:00"/>
    <x v="10"/>
    <x v="5"/>
    <x v="4"/>
    <x v="2"/>
    <x v="0"/>
    <n v="1313"/>
    <n v="389.15"/>
    <n v="5"/>
    <x v="3"/>
  </r>
  <r>
    <s v="ORD21397"/>
    <d v="2023-09-23T00:00:00"/>
    <x v="11"/>
    <x v="4"/>
    <x v="3"/>
    <x v="3"/>
    <x v="6"/>
    <n v="1690"/>
    <n v="117.48"/>
    <n v="3"/>
    <x v="1"/>
  </r>
  <r>
    <s v="ORD21398"/>
    <d v="2024-01-25T00:00:00"/>
    <x v="10"/>
    <x v="7"/>
    <x v="6"/>
    <x v="0"/>
    <x v="0"/>
    <n v="913"/>
    <n v="103.88"/>
    <n v="2"/>
    <x v="1"/>
  </r>
  <r>
    <s v="ORD21399"/>
    <d v="2023-04-22T00:00:00"/>
    <x v="6"/>
    <x v="9"/>
    <x v="8"/>
    <x v="2"/>
    <x v="4"/>
    <n v="4253"/>
    <n v="978.51"/>
    <n v="2"/>
    <x v="1"/>
  </r>
  <r>
    <s v="ORD21400"/>
    <d v="2023-01-02T00:00:00"/>
    <x v="10"/>
    <x v="2"/>
    <x v="0"/>
    <x v="3"/>
    <x v="5"/>
    <n v="1196"/>
    <n v="291.87"/>
    <n v="4"/>
    <x v="1"/>
  </r>
  <r>
    <s v="ORD21401"/>
    <d v="2024-10-03T00:00:00"/>
    <x v="9"/>
    <x v="2"/>
    <x v="0"/>
    <x v="0"/>
    <x v="3"/>
    <n v="3601"/>
    <n v="1012.38"/>
    <n v="2"/>
    <x v="0"/>
  </r>
  <r>
    <s v="ORD21402"/>
    <d v="2024-03-30T00:00:00"/>
    <x v="3"/>
    <x v="6"/>
    <x v="5"/>
    <x v="3"/>
    <x v="4"/>
    <n v="508"/>
    <n v="96.25"/>
    <n v="1"/>
    <x v="3"/>
  </r>
  <r>
    <s v="ORD21403"/>
    <d v="2023-09-10T00:00:00"/>
    <x v="11"/>
    <x v="4"/>
    <x v="3"/>
    <x v="1"/>
    <x v="7"/>
    <n v="4296"/>
    <n v="1094.49"/>
    <n v="3"/>
    <x v="3"/>
  </r>
  <r>
    <s v="ORD21404"/>
    <d v="2024-06-12T00:00:00"/>
    <x v="2"/>
    <x v="7"/>
    <x v="6"/>
    <x v="3"/>
    <x v="2"/>
    <n v="4518"/>
    <n v="737.19"/>
    <n v="1"/>
    <x v="3"/>
  </r>
  <r>
    <s v="ORD21405"/>
    <d v="2023-06-20T00:00:00"/>
    <x v="2"/>
    <x v="4"/>
    <x v="3"/>
    <x v="3"/>
    <x v="7"/>
    <n v="3819"/>
    <n v="697.51"/>
    <n v="2"/>
    <x v="2"/>
  </r>
  <r>
    <s v="ORD21406"/>
    <d v="2023-11-14T00:00:00"/>
    <x v="5"/>
    <x v="7"/>
    <x v="6"/>
    <x v="2"/>
    <x v="2"/>
    <n v="2255"/>
    <n v="431.48"/>
    <n v="5"/>
    <x v="1"/>
  </r>
  <r>
    <s v="ORD21407"/>
    <d v="2024-02-24T00:00:00"/>
    <x v="8"/>
    <x v="0"/>
    <x v="0"/>
    <x v="3"/>
    <x v="1"/>
    <n v="4290"/>
    <n v="1110.3900000000001"/>
    <n v="4"/>
    <x v="0"/>
  </r>
  <r>
    <s v="ORD21408"/>
    <d v="2023-01-23T00:00:00"/>
    <x v="10"/>
    <x v="4"/>
    <x v="3"/>
    <x v="2"/>
    <x v="1"/>
    <n v="3453"/>
    <n v="556.67999999999995"/>
    <n v="3"/>
    <x v="3"/>
  </r>
  <r>
    <s v="ORD21409"/>
    <d v="2024-10-26T00:00:00"/>
    <x v="9"/>
    <x v="8"/>
    <x v="7"/>
    <x v="3"/>
    <x v="6"/>
    <n v="2963"/>
    <n v="427.92"/>
    <n v="3"/>
    <x v="3"/>
  </r>
  <r>
    <s v="ORD21410"/>
    <d v="2023-02-11T00:00:00"/>
    <x v="8"/>
    <x v="5"/>
    <x v="4"/>
    <x v="0"/>
    <x v="2"/>
    <n v="4086"/>
    <n v="1039.06"/>
    <n v="3"/>
    <x v="3"/>
  </r>
  <r>
    <s v="ORD21411"/>
    <d v="2023-01-30T00:00:00"/>
    <x v="10"/>
    <x v="9"/>
    <x v="8"/>
    <x v="3"/>
    <x v="3"/>
    <n v="1392"/>
    <n v="337.53"/>
    <n v="2"/>
    <x v="3"/>
  </r>
  <r>
    <s v="ORD21412"/>
    <d v="2023-07-27T00:00:00"/>
    <x v="0"/>
    <x v="9"/>
    <x v="8"/>
    <x v="3"/>
    <x v="4"/>
    <n v="2400"/>
    <n v="359.35"/>
    <n v="2"/>
    <x v="1"/>
  </r>
  <r>
    <s v="ORD21413"/>
    <d v="2024-11-12T00:00:00"/>
    <x v="5"/>
    <x v="4"/>
    <x v="3"/>
    <x v="2"/>
    <x v="3"/>
    <n v="1230"/>
    <n v="293.85000000000002"/>
    <n v="2"/>
    <x v="3"/>
  </r>
  <r>
    <s v="ORD21414"/>
    <d v="2023-02-28T00:00:00"/>
    <x v="8"/>
    <x v="8"/>
    <x v="7"/>
    <x v="0"/>
    <x v="3"/>
    <n v="1481"/>
    <n v="314.45"/>
    <n v="4"/>
    <x v="0"/>
  </r>
  <r>
    <s v="ORD21415"/>
    <d v="2024-01-12T00:00:00"/>
    <x v="10"/>
    <x v="7"/>
    <x v="6"/>
    <x v="1"/>
    <x v="1"/>
    <n v="2533"/>
    <n v="144"/>
    <n v="3"/>
    <x v="1"/>
  </r>
  <r>
    <s v="ORD21416"/>
    <d v="2024-07-29T00:00:00"/>
    <x v="0"/>
    <x v="6"/>
    <x v="5"/>
    <x v="3"/>
    <x v="6"/>
    <n v="3428"/>
    <n v="763.92"/>
    <n v="5"/>
    <x v="2"/>
  </r>
  <r>
    <s v="ORD21417"/>
    <d v="2023-09-21T00:00:00"/>
    <x v="11"/>
    <x v="1"/>
    <x v="1"/>
    <x v="1"/>
    <x v="7"/>
    <n v="2634"/>
    <n v="732.12"/>
    <n v="4"/>
    <x v="0"/>
  </r>
  <r>
    <s v="ORD21418"/>
    <d v="2024-10-21T00:00:00"/>
    <x v="9"/>
    <x v="8"/>
    <x v="7"/>
    <x v="0"/>
    <x v="3"/>
    <n v="3375"/>
    <n v="570.70000000000005"/>
    <n v="3"/>
    <x v="3"/>
  </r>
  <r>
    <s v="ORD21419"/>
    <d v="2023-05-22T00:00:00"/>
    <x v="1"/>
    <x v="2"/>
    <x v="0"/>
    <x v="1"/>
    <x v="7"/>
    <n v="2484"/>
    <n v="512.32000000000005"/>
    <n v="1"/>
    <x v="1"/>
  </r>
  <r>
    <s v="ORD21420"/>
    <d v="2023-03-03T00:00:00"/>
    <x v="3"/>
    <x v="8"/>
    <x v="7"/>
    <x v="1"/>
    <x v="7"/>
    <n v="734"/>
    <n v="43.25"/>
    <n v="4"/>
    <x v="1"/>
  </r>
  <r>
    <s v="ORD21421"/>
    <d v="2023-08-08T00:00:00"/>
    <x v="4"/>
    <x v="3"/>
    <x v="2"/>
    <x v="1"/>
    <x v="5"/>
    <n v="3632"/>
    <n v="391.03"/>
    <n v="2"/>
    <x v="3"/>
  </r>
  <r>
    <s v="ORD21422"/>
    <d v="2024-02-24T00:00:00"/>
    <x v="8"/>
    <x v="8"/>
    <x v="7"/>
    <x v="3"/>
    <x v="6"/>
    <n v="3610"/>
    <n v="479.48"/>
    <n v="1"/>
    <x v="2"/>
  </r>
  <r>
    <s v="ORD21423"/>
    <d v="2024-11-25T00:00:00"/>
    <x v="5"/>
    <x v="7"/>
    <x v="6"/>
    <x v="2"/>
    <x v="5"/>
    <n v="4634"/>
    <n v="1384.97"/>
    <n v="3"/>
    <x v="3"/>
  </r>
  <r>
    <s v="ORD21424"/>
    <d v="2023-09-12T00:00:00"/>
    <x v="11"/>
    <x v="9"/>
    <x v="8"/>
    <x v="3"/>
    <x v="5"/>
    <n v="972"/>
    <n v="136.66999999999999"/>
    <n v="4"/>
    <x v="2"/>
  </r>
  <r>
    <s v="ORD21425"/>
    <d v="2024-05-09T00:00:00"/>
    <x v="1"/>
    <x v="2"/>
    <x v="0"/>
    <x v="0"/>
    <x v="0"/>
    <n v="762"/>
    <n v="93.6"/>
    <n v="2"/>
    <x v="0"/>
  </r>
  <r>
    <s v="ORD21426"/>
    <d v="2023-04-12T00:00:00"/>
    <x v="6"/>
    <x v="1"/>
    <x v="1"/>
    <x v="3"/>
    <x v="3"/>
    <n v="2906"/>
    <n v="175.35"/>
    <n v="4"/>
    <x v="1"/>
  </r>
  <r>
    <s v="ORD21427"/>
    <d v="2024-08-15T00:00:00"/>
    <x v="4"/>
    <x v="1"/>
    <x v="1"/>
    <x v="0"/>
    <x v="4"/>
    <n v="2351"/>
    <n v="629.14"/>
    <n v="1"/>
    <x v="2"/>
  </r>
  <r>
    <s v="ORD21428"/>
    <d v="2023-06-05T00:00:00"/>
    <x v="2"/>
    <x v="8"/>
    <x v="7"/>
    <x v="1"/>
    <x v="6"/>
    <n v="3351"/>
    <n v="316.13"/>
    <n v="4"/>
    <x v="3"/>
  </r>
  <r>
    <s v="ORD21429"/>
    <d v="2024-07-21T00:00:00"/>
    <x v="0"/>
    <x v="8"/>
    <x v="7"/>
    <x v="2"/>
    <x v="7"/>
    <n v="3465"/>
    <n v="661.63"/>
    <n v="4"/>
    <x v="0"/>
  </r>
  <r>
    <s v="ORD21430"/>
    <d v="2023-11-23T00:00:00"/>
    <x v="5"/>
    <x v="1"/>
    <x v="1"/>
    <x v="2"/>
    <x v="2"/>
    <n v="2355"/>
    <n v="697.07"/>
    <n v="2"/>
    <x v="1"/>
  </r>
  <r>
    <s v="ORD21431"/>
    <d v="2023-04-29T00:00:00"/>
    <x v="6"/>
    <x v="4"/>
    <x v="3"/>
    <x v="3"/>
    <x v="1"/>
    <n v="3549"/>
    <n v="252.18"/>
    <n v="5"/>
    <x v="2"/>
  </r>
  <r>
    <s v="ORD21432"/>
    <d v="2023-04-11T00:00:00"/>
    <x v="6"/>
    <x v="3"/>
    <x v="2"/>
    <x v="0"/>
    <x v="1"/>
    <n v="616"/>
    <n v="34.64"/>
    <n v="4"/>
    <x v="3"/>
  </r>
  <r>
    <s v="ORD21433"/>
    <d v="2023-08-11T00:00:00"/>
    <x v="4"/>
    <x v="7"/>
    <x v="6"/>
    <x v="1"/>
    <x v="3"/>
    <n v="4103"/>
    <n v="960.37"/>
    <n v="3"/>
    <x v="1"/>
  </r>
  <r>
    <s v="ORD21434"/>
    <d v="2024-04-12T00:00:00"/>
    <x v="6"/>
    <x v="7"/>
    <x v="6"/>
    <x v="1"/>
    <x v="5"/>
    <n v="3418"/>
    <n v="729.16"/>
    <n v="1"/>
    <x v="3"/>
  </r>
  <r>
    <s v="ORD21435"/>
    <d v="2024-07-16T00:00:00"/>
    <x v="0"/>
    <x v="6"/>
    <x v="5"/>
    <x v="1"/>
    <x v="5"/>
    <n v="407"/>
    <n v="96.22"/>
    <n v="4"/>
    <x v="2"/>
  </r>
  <r>
    <s v="ORD21436"/>
    <d v="2024-03-08T00:00:00"/>
    <x v="3"/>
    <x v="5"/>
    <x v="4"/>
    <x v="2"/>
    <x v="7"/>
    <n v="4765"/>
    <n v="509.38"/>
    <n v="2"/>
    <x v="1"/>
  </r>
  <r>
    <s v="ORD21437"/>
    <d v="2024-07-16T00:00:00"/>
    <x v="0"/>
    <x v="7"/>
    <x v="6"/>
    <x v="2"/>
    <x v="1"/>
    <n v="4623"/>
    <n v="1128.04"/>
    <n v="3"/>
    <x v="1"/>
  </r>
  <r>
    <s v="ORD21438"/>
    <d v="2024-11-07T00:00:00"/>
    <x v="5"/>
    <x v="4"/>
    <x v="3"/>
    <x v="0"/>
    <x v="0"/>
    <n v="4747"/>
    <n v="1099.78"/>
    <n v="4"/>
    <x v="0"/>
  </r>
  <r>
    <s v="ORD21439"/>
    <d v="2023-07-09T00:00:00"/>
    <x v="0"/>
    <x v="5"/>
    <x v="4"/>
    <x v="0"/>
    <x v="6"/>
    <n v="292"/>
    <n v="14.97"/>
    <n v="1"/>
    <x v="2"/>
  </r>
  <r>
    <s v="ORD21440"/>
    <d v="2024-05-18T00:00:00"/>
    <x v="1"/>
    <x v="9"/>
    <x v="8"/>
    <x v="0"/>
    <x v="0"/>
    <n v="2617"/>
    <n v="689.67"/>
    <n v="2"/>
    <x v="0"/>
  </r>
  <r>
    <s v="ORD21441"/>
    <d v="2024-02-25T00:00:00"/>
    <x v="8"/>
    <x v="6"/>
    <x v="5"/>
    <x v="1"/>
    <x v="1"/>
    <n v="1068"/>
    <n v="294.44"/>
    <n v="1"/>
    <x v="1"/>
  </r>
  <r>
    <s v="ORD21442"/>
    <d v="2024-02-29T00:00:00"/>
    <x v="8"/>
    <x v="2"/>
    <x v="0"/>
    <x v="1"/>
    <x v="6"/>
    <n v="2648"/>
    <n v="383.02"/>
    <n v="2"/>
    <x v="0"/>
  </r>
  <r>
    <s v="ORD21443"/>
    <d v="2023-04-24T00:00:00"/>
    <x v="6"/>
    <x v="9"/>
    <x v="8"/>
    <x v="2"/>
    <x v="7"/>
    <n v="3268"/>
    <n v="167.89"/>
    <n v="2"/>
    <x v="3"/>
  </r>
  <r>
    <s v="ORD21444"/>
    <d v="2024-02-25T00:00:00"/>
    <x v="8"/>
    <x v="5"/>
    <x v="4"/>
    <x v="2"/>
    <x v="3"/>
    <n v="4683"/>
    <n v="250.19"/>
    <n v="5"/>
    <x v="1"/>
  </r>
  <r>
    <s v="ORD21445"/>
    <d v="2023-09-01T00:00:00"/>
    <x v="11"/>
    <x v="4"/>
    <x v="3"/>
    <x v="3"/>
    <x v="1"/>
    <n v="399"/>
    <n v="68.3"/>
    <n v="3"/>
    <x v="2"/>
  </r>
  <r>
    <s v="ORD21446"/>
    <d v="2024-09-06T00:00:00"/>
    <x v="11"/>
    <x v="8"/>
    <x v="7"/>
    <x v="0"/>
    <x v="0"/>
    <n v="2542"/>
    <n v="185.28"/>
    <n v="4"/>
    <x v="1"/>
  </r>
  <r>
    <s v="ORD21447"/>
    <d v="2024-03-13T00:00:00"/>
    <x v="3"/>
    <x v="1"/>
    <x v="1"/>
    <x v="0"/>
    <x v="4"/>
    <n v="2858"/>
    <n v="652.52"/>
    <n v="2"/>
    <x v="1"/>
  </r>
  <r>
    <s v="ORD21448"/>
    <d v="2024-01-03T00:00:00"/>
    <x v="10"/>
    <x v="6"/>
    <x v="5"/>
    <x v="3"/>
    <x v="1"/>
    <n v="2724"/>
    <n v="665.14"/>
    <n v="1"/>
    <x v="1"/>
  </r>
  <r>
    <s v="ORD21449"/>
    <d v="2024-09-26T00:00:00"/>
    <x v="11"/>
    <x v="5"/>
    <x v="4"/>
    <x v="3"/>
    <x v="3"/>
    <n v="1631"/>
    <n v="366.17"/>
    <n v="5"/>
    <x v="3"/>
  </r>
  <r>
    <s v="ORD21450"/>
    <d v="2023-12-05T00:00:00"/>
    <x v="7"/>
    <x v="9"/>
    <x v="8"/>
    <x v="2"/>
    <x v="4"/>
    <n v="4965"/>
    <n v="928.74"/>
    <n v="2"/>
    <x v="3"/>
  </r>
  <r>
    <s v="ORD21451"/>
    <d v="2024-07-10T00:00:00"/>
    <x v="0"/>
    <x v="6"/>
    <x v="5"/>
    <x v="0"/>
    <x v="1"/>
    <n v="3050"/>
    <n v="718.18"/>
    <n v="3"/>
    <x v="2"/>
  </r>
  <r>
    <s v="ORD21452"/>
    <d v="2023-08-17T00:00:00"/>
    <x v="4"/>
    <x v="8"/>
    <x v="7"/>
    <x v="1"/>
    <x v="2"/>
    <n v="1489"/>
    <n v="192.9"/>
    <n v="2"/>
    <x v="2"/>
  </r>
  <r>
    <s v="ORD21453"/>
    <d v="2024-10-10T00:00:00"/>
    <x v="9"/>
    <x v="1"/>
    <x v="1"/>
    <x v="0"/>
    <x v="6"/>
    <n v="1518"/>
    <n v="280.45"/>
    <n v="5"/>
    <x v="2"/>
  </r>
  <r>
    <s v="ORD21454"/>
    <d v="2023-02-26T00:00:00"/>
    <x v="8"/>
    <x v="7"/>
    <x v="6"/>
    <x v="2"/>
    <x v="6"/>
    <n v="408"/>
    <n v="25.04"/>
    <n v="4"/>
    <x v="3"/>
  </r>
  <r>
    <s v="ORD21455"/>
    <d v="2023-05-11T00:00:00"/>
    <x v="1"/>
    <x v="4"/>
    <x v="3"/>
    <x v="1"/>
    <x v="6"/>
    <n v="3922"/>
    <n v="1052.1600000000001"/>
    <n v="2"/>
    <x v="2"/>
  </r>
  <r>
    <s v="ORD21456"/>
    <d v="2023-08-06T00:00:00"/>
    <x v="4"/>
    <x v="2"/>
    <x v="0"/>
    <x v="2"/>
    <x v="7"/>
    <n v="4445"/>
    <n v="974.41"/>
    <n v="4"/>
    <x v="1"/>
  </r>
  <r>
    <s v="ORD21457"/>
    <d v="2023-08-07T00:00:00"/>
    <x v="4"/>
    <x v="4"/>
    <x v="3"/>
    <x v="0"/>
    <x v="4"/>
    <n v="4229"/>
    <n v="402.61"/>
    <n v="3"/>
    <x v="0"/>
  </r>
  <r>
    <s v="ORD21458"/>
    <d v="2024-07-28T00:00:00"/>
    <x v="0"/>
    <x v="0"/>
    <x v="0"/>
    <x v="3"/>
    <x v="1"/>
    <n v="4246"/>
    <n v="630.98"/>
    <n v="1"/>
    <x v="3"/>
  </r>
  <r>
    <s v="ORD21459"/>
    <d v="2024-02-06T00:00:00"/>
    <x v="8"/>
    <x v="4"/>
    <x v="3"/>
    <x v="1"/>
    <x v="5"/>
    <n v="2535"/>
    <n v="212.27"/>
    <n v="5"/>
    <x v="0"/>
  </r>
  <r>
    <s v="ORD21460"/>
    <d v="2024-06-09T00:00:00"/>
    <x v="2"/>
    <x v="7"/>
    <x v="6"/>
    <x v="3"/>
    <x v="1"/>
    <n v="1405"/>
    <n v="151.37"/>
    <n v="2"/>
    <x v="1"/>
  </r>
  <r>
    <s v="ORD21461"/>
    <d v="2023-05-31T00:00:00"/>
    <x v="1"/>
    <x v="1"/>
    <x v="1"/>
    <x v="1"/>
    <x v="2"/>
    <n v="1024"/>
    <n v="267.22000000000003"/>
    <n v="2"/>
    <x v="3"/>
  </r>
  <r>
    <s v="ORD21462"/>
    <d v="2024-07-25T00:00:00"/>
    <x v="0"/>
    <x v="6"/>
    <x v="5"/>
    <x v="1"/>
    <x v="4"/>
    <n v="4256"/>
    <n v="1211.23"/>
    <n v="2"/>
    <x v="2"/>
  </r>
  <r>
    <s v="ORD21463"/>
    <d v="2024-06-28T00:00:00"/>
    <x v="2"/>
    <x v="4"/>
    <x v="3"/>
    <x v="0"/>
    <x v="6"/>
    <n v="3763"/>
    <n v="322.83999999999997"/>
    <n v="2"/>
    <x v="3"/>
  </r>
  <r>
    <s v="ORD21464"/>
    <d v="2023-06-18T00:00:00"/>
    <x v="2"/>
    <x v="6"/>
    <x v="5"/>
    <x v="3"/>
    <x v="4"/>
    <n v="4659"/>
    <n v="899.45"/>
    <n v="2"/>
    <x v="0"/>
  </r>
  <r>
    <s v="ORD21465"/>
    <d v="2023-10-20T00:00:00"/>
    <x v="9"/>
    <x v="4"/>
    <x v="3"/>
    <x v="3"/>
    <x v="2"/>
    <n v="518"/>
    <n v="115.21"/>
    <n v="4"/>
    <x v="3"/>
  </r>
  <r>
    <s v="ORD21466"/>
    <d v="2024-10-16T00:00:00"/>
    <x v="9"/>
    <x v="1"/>
    <x v="1"/>
    <x v="1"/>
    <x v="2"/>
    <n v="4504"/>
    <n v="1310.51"/>
    <n v="1"/>
    <x v="1"/>
  </r>
  <r>
    <s v="ORD21467"/>
    <d v="2023-03-09T00:00:00"/>
    <x v="3"/>
    <x v="9"/>
    <x v="8"/>
    <x v="0"/>
    <x v="5"/>
    <n v="2299"/>
    <n v="632.67999999999995"/>
    <n v="2"/>
    <x v="0"/>
  </r>
  <r>
    <s v="ORD21468"/>
    <d v="2023-03-29T00:00:00"/>
    <x v="3"/>
    <x v="3"/>
    <x v="2"/>
    <x v="1"/>
    <x v="1"/>
    <n v="2601"/>
    <n v="651.67999999999995"/>
    <n v="1"/>
    <x v="0"/>
  </r>
  <r>
    <s v="ORD21469"/>
    <d v="2023-06-09T00:00:00"/>
    <x v="2"/>
    <x v="1"/>
    <x v="1"/>
    <x v="2"/>
    <x v="4"/>
    <n v="4507"/>
    <n v="1314.88"/>
    <n v="4"/>
    <x v="2"/>
  </r>
  <r>
    <s v="ORD21470"/>
    <d v="2024-07-05T00:00:00"/>
    <x v="0"/>
    <x v="5"/>
    <x v="4"/>
    <x v="2"/>
    <x v="5"/>
    <n v="3311"/>
    <n v="334.19"/>
    <n v="1"/>
    <x v="1"/>
  </r>
  <r>
    <s v="ORD21471"/>
    <d v="2023-01-02T00:00:00"/>
    <x v="10"/>
    <x v="6"/>
    <x v="5"/>
    <x v="3"/>
    <x v="0"/>
    <n v="1414"/>
    <n v="136.69999999999999"/>
    <n v="5"/>
    <x v="2"/>
  </r>
  <r>
    <s v="ORD21472"/>
    <d v="2023-10-21T00:00:00"/>
    <x v="9"/>
    <x v="7"/>
    <x v="6"/>
    <x v="3"/>
    <x v="7"/>
    <n v="2881"/>
    <n v="632.05999999999995"/>
    <n v="1"/>
    <x v="1"/>
  </r>
  <r>
    <s v="ORD21473"/>
    <d v="2023-12-24T00:00:00"/>
    <x v="7"/>
    <x v="0"/>
    <x v="0"/>
    <x v="3"/>
    <x v="6"/>
    <n v="1746"/>
    <n v="244.77"/>
    <n v="1"/>
    <x v="2"/>
  </r>
  <r>
    <s v="ORD21474"/>
    <d v="2023-03-12T00:00:00"/>
    <x v="3"/>
    <x v="8"/>
    <x v="7"/>
    <x v="2"/>
    <x v="3"/>
    <n v="3227"/>
    <n v="884.53"/>
    <n v="4"/>
    <x v="1"/>
  </r>
  <r>
    <s v="ORD21475"/>
    <d v="2024-11-30T00:00:00"/>
    <x v="5"/>
    <x v="5"/>
    <x v="4"/>
    <x v="1"/>
    <x v="3"/>
    <n v="2887"/>
    <n v="349.63"/>
    <n v="1"/>
    <x v="3"/>
  </r>
  <r>
    <s v="ORD21476"/>
    <d v="2024-03-25T00:00:00"/>
    <x v="3"/>
    <x v="3"/>
    <x v="2"/>
    <x v="2"/>
    <x v="7"/>
    <n v="2891"/>
    <n v="274.18"/>
    <n v="3"/>
    <x v="3"/>
  </r>
  <r>
    <s v="ORD21477"/>
    <d v="2023-11-17T00:00:00"/>
    <x v="5"/>
    <x v="4"/>
    <x v="3"/>
    <x v="1"/>
    <x v="6"/>
    <n v="3700"/>
    <n v="1070.3900000000001"/>
    <n v="3"/>
    <x v="2"/>
  </r>
  <r>
    <s v="ORD21478"/>
    <d v="2024-11-14T00:00:00"/>
    <x v="5"/>
    <x v="4"/>
    <x v="3"/>
    <x v="1"/>
    <x v="6"/>
    <n v="1005"/>
    <n v="75.08"/>
    <n v="2"/>
    <x v="1"/>
  </r>
  <r>
    <s v="ORD21479"/>
    <d v="2024-05-28T00:00:00"/>
    <x v="1"/>
    <x v="4"/>
    <x v="3"/>
    <x v="2"/>
    <x v="6"/>
    <n v="554"/>
    <n v="100.3"/>
    <n v="3"/>
    <x v="0"/>
  </r>
  <r>
    <s v="ORD21480"/>
    <d v="2024-09-07T00:00:00"/>
    <x v="11"/>
    <x v="7"/>
    <x v="6"/>
    <x v="0"/>
    <x v="0"/>
    <n v="3203"/>
    <n v="847.8"/>
    <n v="3"/>
    <x v="2"/>
  </r>
  <r>
    <s v="ORD21481"/>
    <d v="2023-03-30T00:00:00"/>
    <x v="3"/>
    <x v="6"/>
    <x v="5"/>
    <x v="2"/>
    <x v="4"/>
    <n v="1686"/>
    <n v="310.76"/>
    <n v="5"/>
    <x v="1"/>
  </r>
  <r>
    <s v="ORD21482"/>
    <d v="2024-10-04T00:00:00"/>
    <x v="9"/>
    <x v="3"/>
    <x v="2"/>
    <x v="2"/>
    <x v="5"/>
    <n v="4688"/>
    <n v="1058.24"/>
    <n v="4"/>
    <x v="2"/>
  </r>
  <r>
    <s v="ORD21483"/>
    <d v="2023-07-02T00:00:00"/>
    <x v="0"/>
    <x v="5"/>
    <x v="4"/>
    <x v="0"/>
    <x v="2"/>
    <n v="3167"/>
    <n v="293.88"/>
    <n v="4"/>
    <x v="3"/>
  </r>
  <r>
    <s v="ORD21484"/>
    <d v="2023-06-18T00:00:00"/>
    <x v="2"/>
    <x v="6"/>
    <x v="5"/>
    <x v="1"/>
    <x v="0"/>
    <n v="233"/>
    <n v="16.41"/>
    <n v="3"/>
    <x v="1"/>
  </r>
  <r>
    <s v="ORD21485"/>
    <d v="2023-04-07T00:00:00"/>
    <x v="6"/>
    <x v="5"/>
    <x v="4"/>
    <x v="0"/>
    <x v="2"/>
    <n v="3309"/>
    <n v="618.78"/>
    <n v="1"/>
    <x v="2"/>
  </r>
  <r>
    <s v="ORD21486"/>
    <d v="2024-07-30T00:00:00"/>
    <x v="0"/>
    <x v="5"/>
    <x v="4"/>
    <x v="0"/>
    <x v="4"/>
    <n v="4479"/>
    <n v="976.76"/>
    <n v="5"/>
    <x v="3"/>
  </r>
  <r>
    <s v="ORD21487"/>
    <d v="2024-04-01T00:00:00"/>
    <x v="6"/>
    <x v="0"/>
    <x v="0"/>
    <x v="3"/>
    <x v="1"/>
    <n v="2977"/>
    <n v="778.67"/>
    <n v="2"/>
    <x v="3"/>
  </r>
  <r>
    <s v="ORD21488"/>
    <d v="2024-07-23T00:00:00"/>
    <x v="0"/>
    <x v="3"/>
    <x v="2"/>
    <x v="1"/>
    <x v="6"/>
    <n v="1769"/>
    <n v="170.55"/>
    <n v="2"/>
    <x v="3"/>
  </r>
  <r>
    <s v="ORD21489"/>
    <d v="2024-06-14T00:00:00"/>
    <x v="2"/>
    <x v="5"/>
    <x v="4"/>
    <x v="3"/>
    <x v="2"/>
    <n v="425"/>
    <n v="41.44"/>
    <n v="3"/>
    <x v="1"/>
  </r>
  <r>
    <s v="ORD21490"/>
    <d v="2024-08-29T00:00:00"/>
    <x v="4"/>
    <x v="7"/>
    <x v="6"/>
    <x v="0"/>
    <x v="7"/>
    <n v="3938"/>
    <n v="936.86"/>
    <n v="5"/>
    <x v="0"/>
  </r>
  <r>
    <s v="ORD21491"/>
    <d v="2024-07-30T00:00:00"/>
    <x v="0"/>
    <x v="6"/>
    <x v="5"/>
    <x v="0"/>
    <x v="1"/>
    <n v="4036"/>
    <n v="533.89"/>
    <n v="4"/>
    <x v="3"/>
  </r>
  <r>
    <s v="ORD21492"/>
    <d v="2023-01-19T00:00:00"/>
    <x v="10"/>
    <x v="1"/>
    <x v="1"/>
    <x v="0"/>
    <x v="1"/>
    <n v="2440"/>
    <n v="305.10000000000002"/>
    <n v="2"/>
    <x v="2"/>
  </r>
  <r>
    <s v="ORD21493"/>
    <d v="2024-07-17T00:00:00"/>
    <x v="0"/>
    <x v="2"/>
    <x v="0"/>
    <x v="0"/>
    <x v="4"/>
    <n v="3368"/>
    <n v="649.9"/>
    <n v="2"/>
    <x v="0"/>
  </r>
  <r>
    <s v="ORD21494"/>
    <d v="2023-09-23T00:00:00"/>
    <x v="11"/>
    <x v="7"/>
    <x v="6"/>
    <x v="3"/>
    <x v="3"/>
    <n v="4635"/>
    <n v="598.26"/>
    <n v="2"/>
    <x v="1"/>
  </r>
  <r>
    <s v="ORD21495"/>
    <d v="2023-11-17T00:00:00"/>
    <x v="5"/>
    <x v="1"/>
    <x v="1"/>
    <x v="1"/>
    <x v="0"/>
    <n v="4332"/>
    <n v="869.69"/>
    <n v="3"/>
    <x v="0"/>
  </r>
  <r>
    <s v="ORD21496"/>
    <d v="2023-06-18T00:00:00"/>
    <x v="2"/>
    <x v="9"/>
    <x v="8"/>
    <x v="3"/>
    <x v="7"/>
    <n v="3878"/>
    <n v="1034.96"/>
    <n v="5"/>
    <x v="1"/>
  </r>
  <r>
    <s v="ORD21497"/>
    <d v="2024-09-26T00:00:00"/>
    <x v="11"/>
    <x v="5"/>
    <x v="4"/>
    <x v="3"/>
    <x v="0"/>
    <n v="1577"/>
    <n v="147.97"/>
    <n v="3"/>
    <x v="3"/>
  </r>
  <r>
    <s v="ORD21498"/>
    <d v="2024-05-17T00:00:00"/>
    <x v="1"/>
    <x v="0"/>
    <x v="0"/>
    <x v="0"/>
    <x v="7"/>
    <n v="544"/>
    <n v="109.87"/>
    <n v="3"/>
    <x v="3"/>
  </r>
  <r>
    <s v="ORD21499"/>
    <d v="2023-05-13T00:00:00"/>
    <x v="1"/>
    <x v="1"/>
    <x v="1"/>
    <x v="1"/>
    <x v="7"/>
    <n v="3902"/>
    <n v="464.16"/>
    <n v="3"/>
    <x v="2"/>
  </r>
  <r>
    <s v="ORD21500"/>
    <d v="2023-09-01T00:00:00"/>
    <x v="11"/>
    <x v="6"/>
    <x v="5"/>
    <x v="2"/>
    <x v="1"/>
    <n v="975"/>
    <n v="60.85"/>
    <n v="4"/>
    <x v="1"/>
  </r>
  <r>
    <s v="ORD21501"/>
    <d v="2023-09-13T00:00:00"/>
    <x v="11"/>
    <x v="0"/>
    <x v="0"/>
    <x v="2"/>
    <x v="2"/>
    <n v="426"/>
    <n v="58.13"/>
    <n v="1"/>
    <x v="1"/>
  </r>
  <r>
    <s v="ORD21502"/>
    <d v="2024-07-17T00:00:00"/>
    <x v="0"/>
    <x v="6"/>
    <x v="5"/>
    <x v="2"/>
    <x v="4"/>
    <n v="3659"/>
    <n v="485.2"/>
    <n v="3"/>
    <x v="1"/>
  </r>
  <r>
    <s v="ORD21503"/>
    <d v="2024-03-17T00:00:00"/>
    <x v="3"/>
    <x v="2"/>
    <x v="0"/>
    <x v="1"/>
    <x v="3"/>
    <n v="722"/>
    <n v="152.69"/>
    <n v="3"/>
    <x v="0"/>
  </r>
  <r>
    <s v="ORD21504"/>
    <d v="2023-07-09T00:00:00"/>
    <x v="0"/>
    <x v="6"/>
    <x v="5"/>
    <x v="3"/>
    <x v="2"/>
    <n v="816"/>
    <n v="89.64"/>
    <n v="3"/>
    <x v="1"/>
  </r>
  <r>
    <s v="ORD21505"/>
    <d v="2023-12-29T00:00:00"/>
    <x v="7"/>
    <x v="6"/>
    <x v="5"/>
    <x v="0"/>
    <x v="1"/>
    <n v="3734"/>
    <n v="964.95"/>
    <n v="3"/>
    <x v="3"/>
  </r>
  <r>
    <s v="ORD21506"/>
    <d v="2023-12-13T00:00:00"/>
    <x v="7"/>
    <x v="4"/>
    <x v="3"/>
    <x v="1"/>
    <x v="6"/>
    <n v="2629"/>
    <n v="554.98"/>
    <n v="5"/>
    <x v="2"/>
  </r>
  <r>
    <s v="ORD21507"/>
    <d v="2023-01-16T00:00:00"/>
    <x v="10"/>
    <x v="0"/>
    <x v="0"/>
    <x v="0"/>
    <x v="3"/>
    <n v="4260"/>
    <n v="737.95"/>
    <n v="4"/>
    <x v="0"/>
  </r>
  <r>
    <s v="ORD21508"/>
    <d v="2024-10-21T00:00:00"/>
    <x v="9"/>
    <x v="1"/>
    <x v="1"/>
    <x v="3"/>
    <x v="3"/>
    <n v="1400"/>
    <n v="384.47"/>
    <n v="4"/>
    <x v="3"/>
  </r>
  <r>
    <s v="ORD21509"/>
    <d v="2024-05-17T00:00:00"/>
    <x v="1"/>
    <x v="6"/>
    <x v="5"/>
    <x v="0"/>
    <x v="1"/>
    <n v="708"/>
    <n v="133.28"/>
    <n v="4"/>
    <x v="1"/>
  </r>
  <r>
    <s v="ORD21510"/>
    <d v="2024-06-25T00:00:00"/>
    <x v="2"/>
    <x v="9"/>
    <x v="8"/>
    <x v="3"/>
    <x v="1"/>
    <n v="3858"/>
    <n v="875.34"/>
    <n v="2"/>
    <x v="3"/>
  </r>
  <r>
    <s v="ORD21511"/>
    <d v="2024-07-26T00:00:00"/>
    <x v="0"/>
    <x v="4"/>
    <x v="3"/>
    <x v="3"/>
    <x v="0"/>
    <n v="1341"/>
    <n v="298.45999999999998"/>
    <n v="4"/>
    <x v="1"/>
  </r>
  <r>
    <s v="ORD21512"/>
    <d v="2024-09-16T00:00:00"/>
    <x v="11"/>
    <x v="2"/>
    <x v="0"/>
    <x v="2"/>
    <x v="6"/>
    <n v="508"/>
    <n v="43.66"/>
    <n v="1"/>
    <x v="0"/>
  </r>
  <r>
    <s v="ORD21513"/>
    <d v="2023-03-06T00:00:00"/>
    <x v="3"/>
    <x v="1"/>
    <x v="1"/>
    <x v="0"/>
    <x v="1"/>
    <n v="1721"/>
    <n v="255.44"/>
    <n v="1"/>
    <x v="1"/>
  </r>
  <r>
    <s v="ORD21514"/>
    <d v="2024-09-17T00:00:00"/>
    <x v="11"/>
    <x v="9"/>
    <x v="8"/>
    <x v="3"/>
    <x v="2"/>
    <n v="4767"/>
    <n v="1333.32"/>
    <n v="1"/>
    <x v="1"/>
  </r>
  <r>
    <s v="ORD21515"/>
    <d v="2023-10-17T00:00:00"/>
    <x v="9"/>
    <x v="3"/>
    <x v="2"/>
    <x v="1"/>
    <x v="1"/>
    <n v="4534"/>
    <n v="972.28"/>
    <n v="2"/>
    <x v="0"/>
  </r>
  <r>
    <s v="ORD21516"/>
    <d v="2024-03-06T00:00:00"/>
    <x v="3"/>
    <x v="3"/>
    <x v="2"/>
    <x v="0"/>
    <x v="3"/>
    <n v="2293"/>
    <n v="685.61"/>
    <n v="2"/>
    <x v="1"/>
  </r>
  <r>
    <s v="ORD21517"/>
    <d v="2023-02-12T00:00:00"/>
    <x v="8"/>
    <x v="0"/>
    <x v="0"/>
    <x v="0"/>
    <x v="0"/>
    <n v="253"/>
    <n v="39.5"/>
    <n v="2"/>
    <x v="1"/>
  </r>
  <r>
    <s v="ORD21518"/>
    <d v="2024-07-23T00:00:00"/>
    <x v="0"/>
    <x v="5"/>
    <x v="4"/>
    <x v="0"/>
    <x v="1"/>
    <n v="3744"/>
    <n v="749.43"/>
    <n v="5"/>
    <x v="2"/>
  </r>
  <r>
    <s v="ORD21519"/>
    <d v="2023-10-24T00:00:00"/>
    <x v="9"/>
    <x v="8"/>
    <x v="7"/>
    <x v="2"/>
    <x v="1"/>
    <n v="1017"/>
    <n v="229.16"/>
    <n v="4"/>
    <x v="0"/>
  </r>
  <r>
    <s v="ORD21520"/>
    <d v="2024-10-15T00:00:00"/>
    <x v="9"/>
    <x v="9"/>
    <x v="8"/>
    <x v="3"/>
    <x v="2"/>
    <n v="1576"/>
    <n v="141.38999999999999"/>
    <n v="4"/>
    <x v="3"/>
  </r>
  <r>
    <s v="ORD21521"/>
    <d v="2024-06-19T00:00:00"/>
    <x v="2"/>
    <x v="2"/>
    <x v="0"/>
    <x v="2"/>
    <x v="0"/>
    <n v="4948"/>
    <n v="622.51"/>
    <n v="3"/>
    <x v="0"/>
  </r>
  <r>
    <s v="ORD21522"/>
    <d v="2024-10-20T00:00:00"/>
    <x v="9"/>
    <x v="0"/>
    <x v="0"/>
    <x v="1"/>
    <x v="3"/>
    <n v="515"/>
    <n v="31.34"/>
    <n v="3"/>
    <x v="0"/>
  </r>
  <r>
    <s v="ORD21523"/>
    <d v="2023-09-04T00:00:00"/>
    <x v="11"/>
    <x v="7"/>
    <x v="6"/>
    <x v="1"/>
    <x v="4"/>
    <n v="1310"/>
    <n v="113.52"/>
    <n v="1"/>
    <x v="2"/>
  </r>
  <r>
    <s v="ORD21524"/>
    <d v="2023-08-11T00:00:00"/>
    <x v="4"/>
    <x v="5"/>
    <x v="4"/>
    <x v="0"/>
    <x v="3"/>
    <n v="855"/>
    <n v="224.07"/>
    <n v="4"/>
    <x v="3"/>
  </r>
  <r>
    <s v="ORD21525"/>
    <d v="2024-08-07T00:00:00"/>
    <x v="4"/>
    <x v="5"/>
    <x v="4"/>
    <x v="3"/>
    <x v="0"/>
    <n v="2636"/>
    <n v="447.24"/>
    <n v="1"/>
    <x v="1"/>
  </r>
  <r>
    <s v="ORD21526"/>
    <d v="2024-04-09T00:00:00"/>
    <x v="6"/>
    <x v="4"/>
    <x v="3"/>
    <x v="3"/>
    <x v="4"/>
    <n v="914"/>
    <n v="121.71"/>
    <n v="3"/>
    <x v="3"/>
  </r>
  <r>
    <s v="ORD21527"/>
    <d v="2023-07-22T00:00:00"/>
    <x v="0"/>
    <x v="7"/>
    <x v="6"/>
    <x v="0"/>
    <x v="7"/>
    <n v="4374"/>
    <n v="1068.78"/>
    <n v="5"/>
    <x v="2"/>
  </r>
  <r>
    <s v="ORD21528"/>
    <d v="2023-02-15T00:00:00"/>
    <x v="8"/>
    <x v="8"/>
    <x v="7"/>
    <x v="2"/>
    <x v="1"/>
    <n v="4868"/>
    <n v="301.55"/>
    <n v="1"/>
    <x v="2"/>
  </r>
  <r>
    <s v="ORD21529"/>
    <d v="2023-03-19T00:00:00"/>
    <x v="3"/>
    <x v="0"/>
    <x v="0"/>
    <x v="0"/>
    <x v="4"/>
    <n v="1368"/>
    <n v="321.56"/>
    <n v="2"/>
    <x v="3"/>
  </r>
  <r>
    <s v="ORD21530"/>
    <d v="2024-05-17T00:00:00"/>
    <x v="1"/>
    <x v="4"/>
    <x v="3"/>
    <x v="0"/>
    <x v="0"/>
    <n v="1471"/>
    <n v="226.9"/>
    <n v="4"/>
    <x v="2"/>
  </r>
  <r>
    <s v="ORD21531"/>
    <d v="2023-04-19T00:00:00"/>
    <x v="6"/>
    <x v="0"/>
    <x v="0"/>
    <x v="1"/>
    <x v="3"/>
    <n v="326"/>
    <n v="41.19"/>
    <n v="4"/>
    <x v="1"/>
  </r>
  <r>
    <s v="ORD21532"/>
    <d v="2023-04-14T00:00:00"/>
    <x v="6"/>
    <x v="7"/>
    <x v="6"/>
    <x v="0"/>
    <x v="2"/>
    <n v="3631"/>
    <n v="460.62"/>
    <n v="1"/>
    <x v="1"/>
  </r>
  <r>
    <s v="ORD21533"/>
    <d v="2024-11-23T00:00:00"/>
    <x v="5"/>
    <x v="6"/>
    <x v="5"/>
    <x v="2"/>
    <x v="6"/>
    <n v="1028"/>
    <n v="77.69"/>
    <n v="2"/>
    <x v="0"/>
  </r>
  <r>
    <s v="ORD21534"/>
    <d v="2024-08-31T00:00:00"/>
    <x v="4"/>
    <x v="8"/>
    <x v="7"/>
    <x v="2"/>
    <x v="4"/>
    <n v="3174"/>
    <n v="891.33"/>
    <n v="4"/>
    <x v="3"/>
  </r>
  <r>
    <s v="ORD21535"/>
    <d v="2023-08-02T00:00:00"/>
    <x v="4"/>
    <x v="7"/>
    <x v="6"/>
    <x v="3"/>
    <x v="6"/>
    <n v="4153"/>
    <n v="1102.92"/>
    <n v="5"/>
    <x v="1"/>
  </r>
  <r>
    <s v="ORD21536"/>
    <d v="2024-11-22T00:00:00"/>
    <x v="5"/>
    <x v="8"/>
    <x v="7"/>
    <x v="3"/>
    <x v="4"/>
    <n v="3324"/>
    <n v="297.02"/>
    <n v="3"/>
    <x v="1"/>
  </r>
  <r>
    <s v="ORD21537"/>
    <d v="2023-09-07T00:00:00"/>
    <x v="11"/>
    <x v="2"/>
    <x v="0"/>
    <x v="2"/>
    <x v="0"/>
    <n v="3853"/>
    <n v="722.77"/>
    <n v="2"/>
    <x v="1"/>
  </r>
  <r>
    <s v="ORD21538"/>
    <d v="2023-03-16T00:00:00"/>
    <x v="3"/>
    <x v="6"/>
    <x v="5"/>
    <x v="0"/>
    <x v="6"/>
    <n v="3564"/>
    <n v="798.76"/>
    <n v="5"/>
    <x v="3"/>
  </r>
  <r>
    <s v="ORD21539"/>
    <d v="2023-08-29T00:00:00"/>
    <x v="4"/>
    <x v="4"/>
    <x v="3"/>
    <x v="1"/>
    <x v="0"/>
    <n v="4600"/>
    <n v="447.56"/>
    <n v="3"/>
    <x v="1"/>
  </r>
  <r>
    <s v="ORD21540"/>
    <d v="2024-11-07T00:00:00"/>
    <x v="5"/>
    <x v="3"/>
    <x v="2"/>
    <x v="2"/>
    <x v="5"/>
    <n v="1015"/>
    <n v="129.91"/>
    <n v="4"/>
    <x v="3"/>
  </r>
  <r>
    <s v="ORD21541"/>
    <d v="2024-06-08T00:00:00"/>
    <x v="2"/>
    <x v="7"/>
    <x v="6"/>
    <x v="1"/>
    <x v="2"/>
    <n v="4783"/>
    <n v="584.57000000000005"/>
    <n v="2"/>
    <x v="1"/>
  </r>
  <r>
    <s v="ORD21542"/>
    <d v="2023-11-18T00:00:00"/>
    <x v="5"/>
    <x v="5"/>
    <x v="4"/>
    <x v="1"/>
    <x v="6"/>
    <n v="3242"/>
    <n v="482.68"/>
    <n v="1"/>
    <x v="3"/>
  </r>
  <r>
    <s v="ORD21543"/>
    <d v="2024-11-26T00:00:00"/>
    <x v="5"/>
    <x v="6"/>
    <x v="5"/>
    <x v="1"/>
    <x v="4"/>
    <n v="2885"/>
    <n v="246.06"/>
    <n v="5"/>
    <x v="1"/>
  </r>
  <r>
    <s v="ORD21544"/>
    <d v="2024-04-18T00:00:00"/>
    <x v="6"/>
    <x v="2"/>
    <x v="0"/>
    <x v="0"/>
    <x v="7"/>
    <n v="4162"/>
    <n v="267.94"/>
    <n v="5"/>
    <x v="2"/>
  </r>
  <r>
    <s v="ORD21545"/>
    <d v="2023-05-02T00:00:00"/>
    <x v="1"/>
    <x v="0"/>
    <x v="0"/>
    <x v="1"/>
    <x v="6"/>
    <n v="3049"/>
    <n v="511.68"/>
    <n v="4"/>
    <x v="1"/>
  </r>
  <r>
    <s v="ORD21546"/>
    <d v="2023-04-19T00:00:00"/>
    <x v="6"/>
    <x v="4"/>
    <x v="3"/>
    <x v="2"/>
    <x v="5"/>
    <n v="1523"/>
    <n v="214.65"/>
    <n v="4"/>
    <x v="3"/>
  </r>
  <r>
    <s v="ORD21547"/>
    <d v="2024-03-06T00:00:00"/>
    <x v="3"/>
    <x v="3"/>
    <x v="2"/>
    <x v="1"/>
    <x v="4"/>
    <n v="4846"/>
    <n v="438.79"/>
    <n v="3"/>
    <x v="2"/>
  </r>
  <r>
    <s v="ORD21548"/>
    <d v="2024-06-18T00:00:00"/>
    <x v="2"/>
    <x v="7"/>
    <x v="6"/>
    <x v="1"/>
    <x v="3"/>
    <n v="3183"/>
    <n v="499.32"/>
    <n v="4"/>
    <x v="2"/>
  </r>
  <r>
    <s v="ORD21549"/>
    <d v="2024-03-07T00:00:00"/>
    <x v="3"/>
    <x v="2"/>
    <x v="0"/>
    <x v="0"/>
    <x v="1"/>
    <n v="4389"/>
    <n v="1256.8599999999999"/>
    <n v="2"/>
    <x v="1"/>
  </r>
  <r>
    <s v="ORD21550"/>
    <d v="2024-11-05T00:00:00"/>
    <x v="5"/>
    <x v="9"/>
    <x v="8"/>
    <x v="1"/>
    <x v="7"/>
    <n v="1060"/>
    <n v="109.68"/>
    <n v="3"/>
    <x v="0"/>
  </r>
  <r>
    <s v="ORD21551"/>
    <d v="2024-11-23T00:00:00"/>
    <x v="5"/>
    <x v="1"/>
    <x v="1"/>
    <x v="0"/>
    <x v="4"/>
    <n v="4722"/>
    <n v="402.08"/>
    <n v="2"/>
    <x v="3"/>
  </r>
  <r>
    <s v="ORD21552"/>
    <d v="2024-04-17T00:00:00"/>
    <x v="6"/>
    <x v="9"/>
    <x v="8"/>
    <x v="2"/>
    <x v="0"/>
    <n v="3724"/>
    <n v="250.39"/>
    <n v="4"/>
    <x v="0"/>
  </r>
  <r>
    <s v="ORD21553"/>
    <d v="2023-07-17T00:00:00"/>
    <x v="0"/>
    <x v="1"/>
    <x v="1"/>
    <x v="1"/>
    <x v="4"/>
    <n v="1534"/>
    <n v="437.41"/>
    <n v="1"/>
    <x v="0"/>
  </r>
  <r>
    <s v="ORD21554"/>
    <d v="2024-01-25T00:00:00"/>
    <x v="10"/>
    <x v="2"/>
    <x v="0"/>
    <x v="1"/>
    <x v="5"/>
    <n v="2488"/>
    <n v="237.6"/>
    <n v="4"/>
    <x v="1"/>
  </r>
  <r>
    <s v="ORD21555"/>
    <d v="2024-09-04T00:00:00"/>
    <x v="11"/>
    <x v="4"/>
    <x v="3"/>
    <x v="2"/>
    <x v="7"/>
    <n v="4092"/>
    <n v="229.84"/>
    <n v="5"/>
    <x v="1"/>
  </r>
  <r>
    <s v="ORD21556"/>
    <d v="2024-06-24T00:00:00"/>
    <x v="2"/>
    <x v="0"/>
    <x v="0"/>
    <x v="1"/>
    <x v="1"/>
    <n v="2581"/>
    <n v="501.64"/>
    <n v="5"/>
    <x v="0"/>
  </r>
  <r>
    <s v="ORD21557"/>
    <d v="2024-10-30T00:00:00"/>
    <x v="9"/>
    <x v="3"/>
    <x v="2"/>
    <x v="1"/>
    <x v="7"/>
    <n v="979"/>
    <n v="83.6"/>
    <n v="4"/>
    <x v="0"/>
  </r>
  <r>
    <s v="ORD21558"/>
    <d v="2023-01-01T00:00:00"/>
    <x v="10"/>
    <x v="8"/>
    <x v="7"/>
    <x v="1"/>
    <x v="0"/>
    <n v="228"/>
    <n v="21.22"/>
    <n v="5"/>
    <x v="1"/>
  </r>
  <r>
    <s v="ORD21559"/>
    <d v="2024-07-26T00:00:00"/>
    <x v="0"/>
    <x v="1"/>
    <x v="1"/>
    <x v="1"/>
    <x v="6"/>
    <n v="1349"/>
    <n v="279.24"/>
    <n v="1"/>
    <x v="1"/>
  </r>
  <r>
    <s v="ORD21560"/>
    <d v="2024-06-08T00:00:00"/>
    <x v="2"/>
    <x v="3"/>
    <x v="2"/>
    <x v="1"/>
    <x v="1"/>
    <n v="3077"/>
    <n v="801.93"/>
    <n v="5"/>
    <x v="0"/>
  </r>
  <r>
    <s v="ORD21561"/>
    <d v="2024-02-22T00:00:00"/>
    <x v="8"/>
    <x v="5"/>
    <x v="4"/>
    <x v="3"/>
    <x v="7"/>
    <n v="4671"/>
    <n v="261.33999999999997"/>
    <n v="3"/>
    <x v="2"/>
  </r>
  <r>
    <s v="ORD21562"/>
    <d v="2023-01-01T00:00:00"/>
    <x v="10"/>
    <x v="3"/>
    <x v="2"/>
    <x v="3"/>
    <x v="6"/>
    <n v="3138"/>
    <n v="818.77"/>
    <n v="5"/>
    <x v="1"/>
  </r>
  <r>
    <s v="ORD21563"/>
    <d v="2023-04-03T00:00:00"/>
    <x v="6"/>
    <x v="2"/>
    <x v="0"/>
    <x v="2"/>
    <x v="4"/>
    <n v="540"/>
    <n v="44.34"/>
    <n v="2"/>
    <x v="2"/>
  </r>
  <r>
    <s v="ORD21564"/>
    <d v="2023-03-23T00:00:00"/>
    <x v="3"/>
    <x v="3"/>
    <x v="2"/>
    <x v="2"/>
    <x v="3"/>
    <n v="1749"/>
    <n v="392.49"/>
    <n v="1"/>
    <x v="3"/>
  </r>
  <r>
    <s v="ORD21565"/>
    <d v="2023-05-13T00:00:00"/>
    <x v="1"/>
    <x v="7"/>
    <x v="6"/>
    <x v="2"/>
    <x v="2"/>
    <n v="2765"/>
    <n v="336.66"/>
    <n v="4"/>
    <x v="1"/>
  </r>
  <r>
    <s v="ORD21566"/>
    <d v="2024-11-07T00:00:00"/>
    <x v="5"/>
    <x v="6"/>
    <x v="5"/>
    <x v="0"/>
    <x v="6"/>
    <n v="363"/>
    <n v="39.69"/>
    <n v="4"/>
    <x v="0"/>
  </r>
  <r>
    <s v="ORD21567"/>
    <d v="2024-07-08T00:00:00"/>
    <x v="0"/>
    <x v="8"/>
    <x v="7"/>
    <x v="3"/>
    <x v="1"/>
    <n v="1046"/>
    <n v="258.31"/>
    <n v="1"/>
    <x v="1"/>
  </r>
  <r>
    <s v="ORD21568"/>
    <d v="2023-03-18T00:00:00"/>
    <x v="3"/>
    <x v="3"/>
    <x v="2"/>
    <x v="1"/>
    <x v="4"/>
    <n v="3372"/>
    <n v="231.15"/>
    <n v="2"/>
    <x v="2"/>
  </r>
  <r>
    <s v="ORD21569"/>
    <d v="2024-08-15T00:00:00"/>
    <x v="4"/>
    <x v="0"/>
    <x v="0"/>
    <x v="0"/>
    <x v="2"/>
    <n v="528"/>
    <n v="59.18"/>
    <n v="1"/>
    <x v="2"/>
  </r>
  <r>
    <s v="ORD21570"/>
    <d v="2023-08-12T00:00:00"/>
    <x v="4"/>
    <x v="9"/>
    <x v="8"/>
    <x v="1"/>
    <x v="0"/>
    <n v="3605"/>
    <n v="639.28"/>
    <n v="4"/>
    <x v="0"/>
  </r>
  <r>
    <s v="ORD21571"/>
    <d v="2024-02-17T00:00:00"/>
    <x v="8"/>
    <x v="4"/>
    <x v="3"/>
    <x v="3"/>
    <x v="2"/>
    <n v="3727"/>
    <n v="677.66"/>
    <n v="4"/>
    <x v="3"/>
  </r>
  <r>
    <s v="ORD21572"/>
    <d v="2023-11-13T00:00:00"/>
    <x v="5"/>
    <x v="5"/>
    <x v="4"/>
    <x v="1"/>
    <x v="5"/>
    <n v="2498"/>
    <n v="746.9"/>
    <n v="1"/>
    <x v="2"/>
  </r>
  <r>
    <s v="ORD21573"/>
    <d v="2024-10-10T00:00:00"/>
    <x v="9"/>
    <x v="2"/>
    <x v="0"/>
    <x v="0"/>
    <x v="5"/>
    <n v="1861"/>
    <n v="370.06"/>
    <n v="2"/>
    <x v="3"/>
  </r>
  <r>
    <s v="ORD21574"/>
    <d v="2023-04-27T00:00:00"/>
    <x v="6"/>
    <x v="2"/>
    <x v="0"/>
    <x v="3"/>
    <x v="5"/>
    <n v="4586"/>
    <n v="834.92"/>
    <n v="2"/>
    <x v="2"/>
  </r>
  <r>
    <s v="ORD21575"/>
    <d v="2024-10-13T00:00:00"/>
    <x v="9"/>
    <x v="2"/>
    <x v="0"/>
    <x v="3"/>
    <x v="7"/>
    <n v="3851"/>
    <n v="325.82"/>
    <n v="1"/>
    <x v="0"/>
  </r>
  <r>
    <s v="ORD21576"/>
    <d v="2023-04-18T00:00:00"/>
    <x v="6"/>
    <x v="3"/>
    <x v="2"/>
    <x v="0"/>
    <x v="5"/>
    <n v="878"/>
    <n v="101.19"/>
    <n v="3"/>
    <x v="3"/>
  </r>
  <r>
    <s v="ORD21577"/>
    <d v="2023-06-05T00:00:00"/>
    <x v="2"/>
    <x v="5"/>
    <x v="4"/>
    <x v="2"/>
    <x v="1"/>
    <n v="1817"/>
    <n v="301.66000000000003"/>
    <n v="4"/>
    <x v="2"/>
  </r>
  <r>
    <s v="ORD21578"/>
    <d v="2024-06-12T00:00:00"/>
    <x v="2"/>
    <x v="1"/>
    <x v="1"/>
    <x v="3"/>
    <x v="0"/>
    <n v="1706"/>
    <n v="391.03"/>
    <n v="2"/>
    <x v="0"/>
  </r>
  <r>
    <s v="ORD21579"/>
    <d v="2024-11-25T00:00:00"/>
    <x v="5"/>
    <x v="7"/>
    <x v="6"/>
    <x v="0"/>
    <x v="0"/>
    <n v="1068"/>
    <n v="235.75"/>
    <n v="2"/>
    <x v="3"/>
  </r>
  <r>
    <s v="ORD21580"/>
    <d v="2024-02-14T00:00:00"/>
    <x v="8"/>
    <x v="8"/>
    <x v="7"/>
    <x v="0"/>
    <x v="3"/>
    <n v="4857"/>
    <n v="476.65"/>
    <n v="4"/>
    <x v="3"/>
  </r>
  <r>
    <s v="ORD21581"/>
    <d v="2024-09-02T00:00:00"/>
    <x v="11"/>
    <x v="8"/>
    <x v="7"/>
    <x v="2"/>
    <x v="2"/>
    <n v="3811"/>
    <n v="440.47"/>
    <n v="5"/>
    <x v="3"/>
  </r>
  <r>
    <s v="ORD21582"/>
    <d v="2024-02-12T00:00:00"/>
    <x v="8"/>
    <x v="8"/>
    <x v="7"/>
    <x v="2"/>
    <x v="6"/>
    <n v="1836"/>
    <n v="398.09"/>
    <n v="2"/>
    <x v="2"/>
  </r>
  <r>
    <s v="ORD21583"/>
    <d v="2023-09-02T00:00:00"/>
    <x v="11"/>
    <x v="6"/>
    <x v="5"/>
    <x v="3"/>
    <x v="7"/>
    <n v="4835"/>
    <n v="1272.1400000000001"/>
    <n v="3"/>
    <x v="0"/>
  </r>
  <r>
    <s v="ORD21584"/>
    <d v="2024-02-14T00:00:00"/>
    <x v="8"/>
    <x v="0"/>
    <x v="0"/>
    <x v="3"/>
    <x v="6"/>
    <n v="3911"/>
    <n v="1076.1400000000001"/>
    <n v="4"/>
    <x v="2"/>
  </r>
  <r>
    <s v="ORD21585"/>
    <d v="2024-07-13T00:00:00"/>
    <x v="0"/>
    <x v="2"/>
    <x v="0"/>
    <x v="3"/>
    <x v="3"/>
    <n v="3179"/>
    <n v="726.45"/>
    <n v="4"/>
    <x v="2"/>
  </r>
  <r>
    <s v="ORD21586"/>
    <d v="2024-03-27T00:00:00"/>
    <x v="3"/>
    <x v="6"/>
    <x v="5"/>
    <x v="2"/>
    <x v="2"/>
    <n v="3481"/>
    <n v="909.3"/>
    <n v="1"/>
    <x v="2"/>
  </r>
  <r>
    <s v="ORD21587"/>
    <d v="2024-05-21T00:00:00"/>
    <x v="1"/>
    <x v="5"/>
    <x v="4"/>
    <x v="1"/>
    <x v="6"/>
    <n v="3377"/>
    <n v="875.23"/>
    <n v="1"/>
    <x v="1"/>
  </r>
  <r>
    <s v="ORD21588"/>
    <d v="2024-04-14T00:00:00"/>
    <x v="6"/>
    <x v="1"/>
    <x v="1"/>
    <x v="1"/>
    <x v="5"/>
    <n v="2881"/>
    <n v="841.29"/>
    <n v="4"/>
    <x v="0"/>
  </r>
  <r>
    <s v="ORD21589"/>
    <d v="2023-01-31T00:00:00"/>
    <x v="10"/>
    <x v="2"/>
    <x v="0"/>
    <x v="2"/>
    <x v="0"/>
    <n v="384"/>
    <n v="36.92"/>
    <n v="1"/>
    <x v="1"/>
  </r>
  <r>
    <s v="ORD21590"/>
    <d v="2023-11-18T00:00:00"/>
    <x v="5"/>
    <x v="0"/>
    <x v="0"/>
    <x v="2"/>
    <x v="4"/>
    <n v="4166"/>
    <n v="950.53"/>
    <n v="4"/>
    <x v="1"/>
  </r>
  <r>
    <s v="ORD21591"/>
    <d v="2024-06-19T00:00:00"/>
    <x v="2"/>
    <x v="1"/>
    <x v="1"/>
    <x v="2"/>
    <x v="2"/>
    <n v="3595"/>
    <n v="1060.73"/>
    <n v="4"/>
    <x v="3"/>
  </r>
  <r>
    <s v="ORD21592"/>
    <d v="2024-08-23T00:00:00"/>
    <x v="4"/>
    <x v="1"/>
    <x v="1"/>
    <x v="2"/>
    <x v="0"/>
    <n v="4021"/>
    <n v="647.48"/>
    <n v="2"/>
    <x v="1"/>
  </r>
  <r>
    <s v="ORD21593"/>
    <d v="2024-09-14T00:00:00"/>
    <x v="11"/>
    <x v="5"/>
    <x v="4"/>
    <x v="2"/>
    <x v="1"/>
    <n v="2475"/>
    <n v="541.70000000000005"/>
    <n v="2"/>
    <x v="1"/>
  </r>
  <r>
    <s v="ORD21594"/>
    <d v="2023-07-20T00:00:00"/>
    <x v="0"/>
    <x v="1"/>
    <x v="1"/>
    <x v="1"/>
    <x v="7"/>
    <n v="4334"/>
    <n v="638.70000000000005"/>
    <n v="4"/>
    <x v="3"/>
  </r>
  <r>
    <s v="ORD21595"/>
    <d v="2023-02-17T00:00:00"/>
    <x v="8"/>
    <x v="4"/>
    <x v="3"/>
    <x v="0"/>
    <x v="6"/>
    <n v="4575"/>
    <n v="914.2"/>
    <n v="4"/>
    <x v="1"/>
  </r>
  <r>
    <s v="ORD21596"/>
    <d v="2023-11-23T00:00:00"/>
    <x v="5"/>
    <x v="4"/>
    <x v="3"/>
    <x v="0"/>
    <x v="2"/>
    <n v="4267"/>
    <n v="1054.42"/>
    <n v="4"/>
    <x v="0"/>
  </r>
  <r>
    <s v="ORD21597"/>
    <d v="2024-02-14T00:00:00"/>
    <x v="8"/>
    <x v="4"/>
    <x v="3"/>
    <x v="3"/>
    <x v="7"/>
    <n v="4844"/>
    <n v="757.2"/>
    <n v="4"/>
    <x v="3"/>
  </r>
  <r>
    <s v="ORD21598"/>
    <d v="2023-11-26T00:00:00"/>
    <x v="5"/>
    <x v="5"/>
    <x v="4"/>
    <x v="0"/>
    <x v="4"/>
    <n v="2509"/>
    <n v="556.38"/>
    <n v="4"/>
    <x v="1"/>
  </r>
  <r>
    <s v="ORD21599"/>
    <d v="2024-11-11T00:00:00"/>
    <x v="5"/>
    <x v="6"/>
    <x v="5"/>
    <x v="0"/>
    <x v="4"/>
    <n v="3209"/>
    <n v="679.97"/>
    <n v="4"/>
    <x v="0"/>
  </r>
  <r>
    <s v="ORD21600"/>
    <d v="2023-06-15T00:00:00"/>
    <x v="2"/>
    <x v="9"/>
    <x v="8"/>
    <x v="2"/>
    <x v="5"/>
    <n v="1057"/>
    <n v="99.57"/>
    <n v="2"/>
    <x v="3"/>
  </r>
  <r>
    <s v="ORD21601"/>
    <d v="2024-06-29T00:00:00"/>
    <x v="2"/>
    <x v="7"/>
    <x v="6"/>
    <x v="0"/>
    <x v="6"/>
    <n v="934"/>
    <n v="222.33"/>
    <n v="5"/>
    <x v="2"/>
  </r>
  <r>
    <s v="ORD21602"/>
    <d v="2023-12-31T00:00:00"/>
    <x v="7"/>
    <x v="4"/>
    <x v="3"/>
    <x v="2"/>
    <x v="6"/>
    <n v="969"/>
    <n v="146.62"/>
    <n v="1"/>
    <x v="3"/>
  </r>
  <r>
    <s v="ORD21603"/>
    <d v="2023-02-24T00:00:00"/>
    <x v="8"/>
    <x v="0"/>
    <x v="0"/>
    <x v="3"/>
    <x v="3"/>
    <n v="4477"/>
    <n v="1089.8900000000001"/>
    <n v="5"/>
    <x v="1"/>
  </r>
  <r>
    <s v="ORD21604"/>
    <d v="2023-03-26T00:00:00"/>
    <x v="3"/>
    <x v="3"/>
    <x v="2"/>
    <x v="3"/>
    <x v="5"/>
    <n v="1457"/>
    <n v="224.34"/>
    <n v="5"/>
    <x v="3"/>
  </r>
  <r>
    <s v="ORD21605"/>
    <d v="2023-06-08T00:00:00"/>
    <x v="2"/>
    <x v="6"/>
    <x v="5"/>
    <x v="2"/>
    <x v="1"/>
    <n v="4933"/>
    <n v="1067.97"/>
    <n v="5"/>
    <x v="1"/>
  </r>
  <r>
    <s v="ORD21606"/>
    <d v="2023-07-28T00:00:00"/>
    <x v="0"/>
    <x v="4"/>
    <x v="3"/>
    <x v="2"/>
    <x v="6"/>
    <n v="4507"/>
    <n v="545.91"/>
    <n v="4"/>
    <x v="2"/>
  </r>
  <r>
    <s v="ORD21607"/>
    <d v="2024-04-23T00:00:00"/>
    <x v="6"/>
    <x v="9"/>
    <x v="8"/>
    <x v="2"/>
    <x v="4"/>
    <n v="4801"/>
    <n v="1166.19"/>
    <n v="1"/>
    <x v="1"/>
  </r>
  <r>
    <s v="ORD21608"/>
    <d v="2024-09-17T00:00:00"/>
    <x v="11"/>
    <x v="7"/>
    <x v="6"/>
    <x v="0"/>
    <x v="3"/>
    <n v="3771"/>
    <n v="306.70999999999998"/>
    <n v="1"/>
    <x v="1"/>
  </r>
  <r>
    <s v="ORD21609"/>
    <d v="2023-07-18T00:00:00"/>
    <x v="0"/>
    <x v="0"/>
    <x v="0"/>
    <x v="0"/>
    <x v="5"/>
    <n v="754"/>
    <n v="110.67"/>
    <n v="2"/>
    <x v="0"/>
  </r>
  <r>
    <s v="ORD21610"/>
    <d v="2024-10-14T00:00:00"/>
    <x v="9"/>
    <x v="6"/>
    <x v="5"/>
    <x v="2"/>
    <x v="2"/>
    <n v="1293"/>
    <n v="100.44"/>
    <n v="1"/>
    <x v="1"/>
  </r>
  <r>
    <s v="ORD21611"/>
    <d v="2024-08-15T00:00:00"/>
    <x v="4"/>
    <x v="0"/>
    <x v="0"/>
    <x v="1"/>
    <x v="2"/>
    <n v="1205"/>
    <n v="125.58"/>
    <n v="4"/>
    <x v="2"/>
  </r>
  <r>
    <s v="ORD21612"/>
    <d v="2023-04-15T00:00:00"/>
    <x v="6"/>
    <x v="1"/>
    <x v="1"/>
    <x v="0"/>
    <x v="4"/>
    <n v="264"/>
    <n v="73.739999999999995"/>
    <n v="4"/>
    <x v="2"/>
  </r>
  <r>
    <s v="ORD21613"/>
    <d v="2024-11-10T00:00:00"/>
    <x v="5"/>
    <x v="0"/>
    <x v="0"/>
    <x v="3"/>
    <x v="1"/>
    <n v="1625"/>
    <n v="154.96"/>
    <n v="5"/>
    <x v="1"/>
  </r>
  <r>
    <s v="ORD21614"/>
    <d v="2023-08-04T00:00:00"/>
    <x v="4"/>
    <x v="2"/>
    <x v="0"/>
    <x v="2"/>
    <x v="3"/>
    <n v="3142"/>
    <n v="290.64999999999998"/>
    <n v="3"/>
    <x v="2"/>
  </r>
  <r>
    <s v="ORD21615"/>
    <d v="2024-10-13T00:00:00"/>
    <x v="9"/>
    <x v="0"/>
    <x v="0"/>
    <x v="1"/>
    <x v="4"/>
    <n v="1769"/>
    <n v="475"/>
    <n v="3"/>
    <x v="2"/>
  </r>
  <r>
    <s v="ORD21616"/>
    <d v="2024-06-14T00:00:00"/>
    <x v="2"/>
    <x v="3"/>
    <x v="2"/>
    <x v="1"/>
    <x v="7"/>
    <n v="1544"/>
    <n v="317.37"/>
    <n v="2"/>
    <x v="1"/>
  </r>
  <r>
    <s v="ORD21617"/>
    <d v="2024-11-21T00:00:00"/>
    <x v="5"/>
    <x v="3"/>
    <x v="2"/>
    <x v="2"/>
    <x v="2"/>
    <n v="2880"/>
    <n v="264.56"/>
    <n v="3"/>
    <x v="2"/>
  </r>
  <r>
    <s v="ORD21618"/>
    <d v="2023-12-11T00:00:00"/>
    <x v="7"/>
    <x v="5"/>
    <x v="4"/>
    <x v="3"/>
    <x v="2"/>
    <n v="216"/>
    <n v="27.95"/>
    <n v="2"/>
    <x v="3"/>
  </r>
  <r>
    <s v="ORD21619"/>
    <d v="2023-05-09T00:00:00"/>
    <x v="1"/>
    <x v="3"/>
    <x v="2"/>
    <x v="2"/>
    <x v="7"/>
    <n v="2616"/>
    <n v="406.7"/>
    <n v="4"/>
    <x v="0"/>
  </r>
  <r>
    <s v="ORD21620"/>
    <d v="2024-07-15T00:00:00"/>
    <x v="0"/>
    <x v="0"/>
    <x v="0"/>
    <x v="3"/>
    <x v="0"/>
    <n v="2663"/>
    <n v="630.66"/>
    <n v="1"/>
    <x v="2"/>
  </r>
  <r>
    <s v="ORD21621"/>
    <d v="2023-10-23T00:00:00"/>
    <x v="9"/>
    <x v="8"/>
    <x v="7"/>
    <x v="3"/>
    <x v="3"/>
    <n v="4408"/>
    <n v="629.32000000000005"/>
    <n v="2"/>
    <x v="0"/>
  </r>
  <r>
    <s v="ORD21622"/>
    <d v="2024-01-23T00:00:00"/>
    <x v="10"/>
    <x v="3"/>
    <x v="2"/>
    <x v="2"/>
    <x v="7"/>
    <n v="4241"/>
    <n v="706.3"/>
    <n v="1"/>
    <x v="0"/>
  </r>
  <r>
    <s v="ORD21623"/>
    <d v="2023-10-20T00:00:00"/>
    <x v="9"/>
    <x v="0"/>
    <x v="0"/>
    <x v="2"/>
    <x v="0"/>
    <n v="1081"/>
    <n v="117.92"/>
    <n v="3"/>
    <x v="2"/>
  </r>
  <r>
    <s v="ORD21624"/>
    <d v="2023-07-17T00:00:00"/>
    <x v="0"/>
    <x v="4"/>
    <x v="3"/>
    <x v="0"/>
    <x v="1"/>
    <n v="684"/>
    <n v="99.77"/>
    <n v="4"/>
    <x v="3"/>
  </r>
  <r>
    <s v="ORD21625"/>
    <d v="2023-08-14T00:00:00"/>
    <x v="4"/>
    <x v="0"/>
    <x v="0"/>
    <x v="1"/>
    <x v="4"/>
    <n v="775"/>
    <n v="213.99"/>
    <n v="1"/>
    <x v="1"/>
  </r>
  <r>
    <s v="ORD21626"/>
    <d v="2024-01-27T00:00:00"/>
    <x v="10"/>
    <x v="4"/>
    <x v="3"/>
    <x v="1"/>
    <x v="0"/>
    <n v="1371"/>
    <n v="130.82"/>
    <n v="3"/>
    <x v="1"/>
  </r>
  <r>
    <s v="ORD21627"/>
    <d v="2024-01-31T00:00:00"/>
    <x v="10"/>
    <x v="2"/>
    <x v="0"/>
    <x v="2"/>
    <x v="2"/>
    <n v="873"/>
    <n v="112.38"/>
    <n v="5"/>
    <x v="3"/>
  </r>
  <r>
    <s v="ORD21628"/>
    <d v="2023-09-27T00:00:00"/>
    <x v="11"/>
    <x v="2"/>
    <x v="0"/>
    <x v="2"/>
    <x v="4"/>
    <n v="508"/>
    <n v="152"/>
    <n v="4"/>
    <x v="3"/>
  </r>
  <r>
    <s v="ORD21629"/>
    <d v="2023-12-03T00:00:00"/>
    <x v="7"/>
    <x v="5"/>
    <x v="4"/>
    <x v="1"/>
    <x v="3"/>
    <n v="2585"/>
    <n v="558.28"/>
    <n v="2"/>
    <x v="2"/>
  </r>
  <r>
    <s v="ORD21630"/>
    <d v="2023-05-10T00:00:00"/>
    <x v="1"/>
    <x v="5"/>
    <x v="4"/>
    <x v="3"/>
    <x v="1"/>
    <n v="246"/>
    <n v="66.709999999999994"/>
    <n v="4"/>
    <x v="1"/>
  </r>
  <r>
    <s v="ORD21631"/>
    <d v="2024-11-25T00:00:00"/>
    <x v="5"/>
    <x v="5"/>
    <x v="4"/>
    <x v="2"/>
    <x v="1"/>
    <n v="623"/>
    <n v="165.16"/>
    <n v="1"/>
    <x v="0"/>
  </r>
  <r>
    <s v="ORD21632"/>
    <d v="2024-03-11T00:00:00"/>
    <x v="3"/>
    <x v="6"/>
    <x v="5"/>
    <x v="2"/>
    <x v="7"/>
    <n v="1534"/>
    <n v="293.19"/>
    <n v="3"/>
    <x v="2"/>
  </r>
  <r>
    <s v="ORD21633"/>
    <d v="2023-02-05T00:00:00"/>
    <x v="8"/>
    <x v="4"/>
    <x v="3"/>
    <x v="2"/>
    <x v="2"/>
    <n v="1986"/>
    <n v="302.92"/>
    <n v="1"/>
    <x v="3"/>
  </r>
  <r>
    <s v="ORD21634"/>
    <d v="2023-02-23T00:00:00"/>
    <x v="8"/>
    <x v="8"/>
    <x v="7"/>
    <x v="2"/>
    <x v="1"/>
    <n v="4512"/>
    <n v="294.52"/>
    <n v="2"/>
    <x v="0"/>
  </r>
  <r>
    <s v="ORD21635"/>
    <d v="2024-01-04T00:00:00"/>
    <x v="10"/>
    <x v="1"/>
    <x v="1"/>
    <x v="0"/>
    <x v="5"/>
    <n v="258"/>
    <n v="34.33"/>
    <n v="5"/>
    <x v="1"/>
  </r>
  <r>
    <s v="ORD21636"/>
    <d v="2024-07-11T00:00:00"/>
    <x v="0"/>
    <x v="6"/>
    <x v="5"/>
    <x v="1"/>
    <x v="1"/>
    <n v="1188"/>
    <n v="152.38"/>
    <n v="3"/>
    <x v="1"/>
  </r>
  <r>
    <s v="ORD21637"/>
    <d v="2023-10-05T00:00:00"/>
    <x v="9"/>
    <x v="8"/>
    <x v="7"/>
    <x v="2"/>
    <x v="5"/>
    <n v="4464"/>
    <n v="739.34"/>
    <n v="4"/>
    <x v="3"/>
  </r>
  <r>
    <s v="ORD21638"/>
    <d v="2023-07-14T00:00:00"/>
    <x v="0"/>
    <x v="6"/>
    <x v="5"/>
    <x v="0"/>
    <x v="0"/>
    <n v="3645"/>
    <n v="853.66"/>
    <n v="4"/>
    <x v="1"/>
  </r>
  <r>
    <s v="ORD21639"/>
    <d v="2023-01-14T00:00:00"/>
    <x v="10"/>
    <x v="9"/>
    <x v="8"/>
    <x v="2"/>
    <x v="4"/>
    <n v="4995"/>
    <n v="962.98"/>
    <n v="1"/>
    <x v="2"/>
  </r>
  <r>
    <s v="ORD21640"/>
    <d v="2023-10-18T00:00:00"/>
    <x v="9"/>
    <x v="0"/>
    <x v="0"/>
    <x v="3"/>
    <x v="2"/>
    <n v="2109"/>
    <n v="342.01"/>
    <n v="1"/>
    <x v="1"/>
  </r>
  <r>
    <s v="ORD21641"/>
    <d v="2023-10-28T00:00:00"/>
    <x v="9"/>
    <x v="9"/>
    <x v="8"/>
    <x v="3"/>
    <x v="5"/>
    <n v="1604"/>
    <n v="186.65"/>
    <n v="2"/>
    <x v="1"/>
  </r>
  <r>
    <s v="ORD21642"/>
    <d v="2023-05-25T00:00:00"/>
    <x v="1"/>
    <x v="4"/>
    <x v="3"/>
    <x v="0"/>
    <x v="0"/>
    <n v="4711"/>
    <n v="307.17"/>
    <n v="2"/>
    <x v="2"/>
  </r>
  <r>
    <s v="ORD21643"/>
    <d v="2024-04-13T00:00:00"/>
    <x v="6"/>
    <x v="1"/>
    <x v="1"/>
    <x v="3"/>
    <x v="0"/>
    <n v="2802"/>
    <n v="189.75"/>
    <n v="5"/>
    <x v="2"/>
  </r>
  <r>
    <s v="ORD21644"/>
    <d v="2023-02-03T00:00:00"/>
    <x v="8"/>
    <x v="4"/>
    <x v="3"/>
    <x v="1"/>
    <x v="1"/>
    <n v="1602"/>
    <n v="290.86"/>
    <n v="5"/>
    <x v="2"/>
  </r>
  <r>
    <s v="ORD21645"/>
    <d v="2024-09-01T00:00:00"/>
    <x v="11"/>
    <x v="1"/>
    <x v="1"/>
    <x v="0"/>
    <x v="4"/>
    <n v="1737"/>
    <n v="354.32"/>
    <n v="1"/>
    <x v="1"/>
  </r>
  <r>
    <s v="ORD21646"/>
    <d v="2024-03-03T00:00:00"/>
    <x v="3"/>
    <x v="1"/>
    <x v="1"/>
    <x v="2"/>
    <x v="5"/>
    <n v="4919"/>
    <n v="1191.01"/>
    <n v="3"/>
    <x v="1"/>
  </r>
  <r>
    <s v="ORD21647"/>
    <d v="2023-06-07T00:00:00"/>
    <x v="2"/>
    <x v="0"/>
    <x v="0"/>
    <x v="3"/>
    <x v="6"/>
    <n v="2073"/>
    <n v="210.75"/>
    <n v="1"/>
    <x v="3"/>
  </r>
  <r>
    <s v="ORD21648"/>
    <d v="2023-04-20T00:00:00"/>
    <x v="6"/>
    <x v="0"/>
    <x v="0"/>
    <x v="2"/>
    <x v="5"/>
    <n v="3347"/>
    <n v="766.74"/>
    <n v="5"/>
    <x v="0"/>
  </r>
  <r>
    <s v="ORD21649"/>
    <d v="2023-06-20T00:00:00"/>
    <x v="2"/>
    <x v="2"/>
    <x v="0"/>
    <x v="2"/>
    <x v="2"/>
    <n v="4524"/>
    <n v="1225.8699999999999"/>
    <n v="2"/>
    <x v="0"/>
  </r>
  <r>
    <s v="ORD21650"/>
    <d v="2024-11-14T00:00:00"/>
    <x v="5"/>
    <x v="8"/>
    <x v="7"/>
    <x v="3"/>
    <x v="7"/>
    <n v="2873"/>
    <n v="735.35"/>
    <n v="2"/>
    <x v="1"/>
  </r>
  <r>
    <s v="ORD21651"/>
    <d v="2023-03-14T00:00:00"/>
    <x v="3"/>
    <x v="8"/>
    <x v="7"/>
    <x v="2"/>
    <x v="3"/>
    <n v="625"/>
    <n v="102.5"/>
    <n v="3"/>
    <x v="0"/>
  </r>
  <r>
    <s v="ORD21652"/>
    <d v="2024-09-24T00:00:00"/>
    <x v="11"/>
    <x v="4"/>
    <x v="3"/>
    <x v="1"/>
    <x v="6"/>
    <n v="4885"/>
    <n v="1213.27"/>
    <n v="1"/>
    <x v="3"/>
  </r>
  <r>
    <s v="ORD21653"/>
    <d v="2023-05-09T00:00:00"/>
    <x v="1"/>
    <x v="3"/>
    <x v="2"/>
    <x v="0"/>
    <x v="3"/>
    <n v="1883"/>
    <n v="489.93"/>
    <n v="5"/>
    <x v="2"/>
  </r>
  <r>
    <s v="ORD21654"/>
    <d v="2023-11-25T00:00:00"/>
    <x v="5"/>
    <x v="5"/>
    <x v="4"/>
    <x v="2"/>
    <x v="2"/>
    <n v="4222"/>
    <n v="1188.71"/>
    <n v="1"/>
    <x v="1"/>
  </r>
  <r>
    <s v="ORD21655"/>
    <d v="2024-09-17T00:00:00"/>
    <x v="11"/>
    <x v="8"/>
    <x v="7"/>
    <x v="2"/>
    <x v="3"/>
    <n v="1287"/>
    <n v="255.46"/>
    <n v="4"/>
    <x v="1"/>
  </r>
  <r>
    <s v="ORD21656"/>
    <d v="2024-06-28T00:00:00"/>
    <x v="2"/>
    <x v="6"/>
    <x v="5"/>
    <x v="1"/>
    <x v="7"/>
    <n v="1434"/>
    <n v="276.77"/>
    <n v="1"/>
    <x v="0"/>
  </r>
  <r>
    <s v="ORD21657"/>
    <d v="2023-11-16T00:00:00"/>
    <x v="5"/>
    <x v="3"/>
    <x v="2"/>
    <x v="2"/>
    <x v="6"/>
    <n v="975"/>
    <n v="147.41"/>
    <n v="3"/>
    <x v="1"/>
  </r>
  <r>
    <s v="ORD21658"/>
    <d v="2023-07-03T00:00:00"/>
    <x v="0"/>
    <x v="8"/>
    <x v="7"/>
    <x v="1"/>
    <x v="3"/>
    <n v="911"/>
    <n v="88.22"/>
    <n v="1"/>
    <x v="1"/>
  </r>
  <r>
    <s v="ORD21659"/>
    <d v="2024-09-20T00:00:00"/>
    <x v="11"/>
    <x v="0"/>
    <x v="0"/>
    <x v="0"/>
    <x v="7"/>
    <n v="4693"/>
    <n v="567.91999999999996"/>
    <n v="5"/>
    <x v="0"/>
  </r>
  <r>
    <s v="ORD21660"/>
    <d v="2023-09-05T00:00:00"/>
    <x v="11"/>
    <x v="5"/>
    <x v="4"/>
    <x v="0"/>
    <x v="1"/>
    <n v="4617"/>
    <n v="641.19000000000005"/>
    <n v="3"/>
    <x v="0"/>
  </r>
  <r>
    <s v="ORD21661"/>
    <d v="2023-10-15T00:00:00"/>
    <x v="9"/>
    <x v="6"/>
    <x v="5"/>
    <x v="3"/>
    <x v="4"/>
    <n v="3627"/>
    <n v="384.49"/>
    <n v="1"/>
    <x v="0"/>
  </r>
  <r>
    <s v="ORD21662"/>
    <d v="2023-01-01T00:00:00"/>
    <x v="10"/>
    <x v="2"/>
    <x v="0"/>
    <x v="3"/>
    <x v="7"/>
    <n v="510"/>
    <n v="109.56"/>
    <n v="5"/>
    <x v="3"/>
  </r>
  <r>
    <s v="ORD21663"/>
    <d v="2024-09-20T00:00:00"/>
    <x v="11"/>
    <x v="8"/>
    <x v="7"/>
    <x v="3"/>
    <x v="3"/>
    <n v="755"/>
    <n v="81.73"/>
    <n v="2"/>
    <x v="0"/>
  </r>
  <r>
    <s v="ORD21664"/>
    <d v="2024-11-18T00:00:00"/>
    <x v="5"/>
    <x v="0"/>
    <x v="0"/>
    <x v="1"/>
    <x v="5"/>
    <n v="1801"/>
    <n v="278.89"/>
    <n v="5"/>
    <x v="0"/>
  </r>
  <r>
    <s v="ORD21665"/>
    <d v="2023-05-23T00:00:00"/>
    <x v="1"/>
    <x v="5"/>
    <x v="4"/>
    <x v="3"/>
    <x v="6"/>
    <n v="3775"/>
    <n v="1084.26"/>
    <n v="5"/>
    <x v="3"/>
  </r>
  <r>
    <s v="ORD21666"/>
    <d v="2024-09-21T00:00:00"/>
    <x v="11"/>
    <x v="3"/>
    <x v="2"/>
    <x v="3"/>
    <x v="3"/>
    <n v="2260"/>
    <n v="598.86"/>
    <n v="4"/>
    <x v="1"/>
  </r>
  <r>
    <s v="ORD21667"/>
    <d v="2023-07-09T00:00:00"/>
    <x v="0"/>
    <x v="0"/>
    <x v="0"/>
    <x v="2"/>
    <x v="5"/>
    <n v="3418"/>
    <n v="541.54999999999995"/>
    <n v="1"/>
    <x v="0"/>
  </r>
  <r>
    <s v="ORD21668"/>
    <d v="2024-04-05T00:00:00"/>
    <x v="6"/>
    <x v="4"/>
    <x v="3"/>
    <x v="0"/>
    <x v="3"/>
    <n v="4145"/>
    <n v="1082.6400000000001"/>
    <n v="3"/>
    <x v="2"/>
  </r>
  <r>
    <s v="ORD21669"/>
    <d v="2023-09-20T00:00:00"/>
    <x v="11"/>
    <x v="1"/>
    <x v="1"/>
    <x v="3"/>
    <x v="6"/>
    <n v="4450"/>
    <n v="885.14"/>
    <n v="4"/>
    <x v="0"/>
  </r>
  <r>
    <s v="ORD21670"/>
    <d v="2024-10-09T00:00:00"/>
    <x v="9"/>
    <x v="5"/>
    <x v="4"/>
    <x v="0"/>
    <x v="0"/>
    <n v="1589"/>
    <n v="445.4"/>
    <n v="1"/>
    <x v="0"/>
  </r>
  <r>
    <s v="ORD21671"/>
    <d v="2024-01-29T00:00:00"/>
    <x v="10"/>
    <x v="8"/>
    <x v="7"/>
    <x v="2"/>
    <x v="0"/>
    <n v="1788"/>
    <n v="279.83"/>
    <n v="4"/>
    <x v="1"/>
  </r>
  <r>
    <s v="ORD21672"/>
    <d v="2024-12-01T00:00:00"/>
    <x v="7"/>
    <x v="5"/>
    <x v="4"/>
    <x v="1"/>
    <x v="0"/>
    <n v="4733"/>
    <n v="553.11"/>
    <n v="1"/>
    <x v="3"/>
  </r>
  <r>
    <s v="ORD21673"/>
    <d v="2024-05-14T00:00:00"/>
    <x v="1"/>
    <x v="8"/>
    <x v="7"/>
    <x v="2"/>
    <x v="3"/>
    <n v="4645"/>
    <n v="1065.1300000000001"/>
    <n v="5"/>
    <x v="2"/>
  </r>
  <r>
    <s v="ORD21674"/>
    <d v="2023-07-05T00:00:00"/>
    <x v="0"/>
    <x v="0"/>
    <x v="0"/>
    <x v="2"/>
    <x v="4"/>
    <n v="1821"/>
    <n v="187.52"/>
    <n v="2"/>
    <x v="0"/>
  </r>
  <r>
    <s v="ORD21675"/>
    <d v="2023-01-20T00:00:00"/>
    <x v="10"/>
    <x v="2"/>
    <x v="0"/>
    <x v="0"/>
    <x v="6"/>
    <n v="836"/>
    <n v="78.62"/>
    <n v="1"/>
    <x v="2"/>
  </r>
  <r>
    <s v="ORD21676"/>
    <d v="2023-08-30T00:00:00"/>
    <x v="4"/>
    <x v="9"/>
    <x v="8"/>
    <x v="0"/>
    <x v="0"/>
    <n v="4496"/>
    <n v="310.06"/>
    <n v="2"/>
    <x v="0"/>
  </r>
  <r>
    <s v="ORD21677"/>
    <d v="2024-02-14T00:00:00"/>
    <x v="8"/>
    <x v="9"/>
    <x v="8"/>
    <x v="0"/>
    <x v="0"/>
    <n v="1261"/>
    <n v="63.98"/>
    <n v="5"/>
    <x v="0"/>
  </r>
  <r>
    <s v="ORD21678"/>
    <d v="2023-10-09T00:00:00"/>
    <x v="9"/>
    <x v="5"/>
    <x v="4"/>
    <x v="1"/>
    <x v="4"/>
    <n v="4036"/>
    <n v="388.93"/>
    <n v="5"/>
    <x v="1"/>
  </r>
  <r>
    <s v="ORD21679"/>
    <d v="2024-02-03T00:00:00"/>
    <x v="8"/>
    <x v="1"/>
    <x v="1"/>
    <x v="0"/>
    <x v="1"/>
    <n v="1218"/>
    <n v="281.14999999999998"/>
    <n v="3"/>
    <x v="2"/>
  </r>
  <r>
    <s v="ORD21680"/>
    <d v="2023-09-05T00:00:00"/>
    <x v="11"/>
    <x v="2"/>
    <x v="0"/>
    <x v="0"/>
    <x v="2"/>
    <n v="2610"/>
    <n v="692.33"/>
    <n v="2"/>
    <x v="3"/>
  </r>
  <r>
    <s v="ORD21681"/>
    <d v="2023-06-11T00:00:00"/>
    <x v="2"/>
    <x v="5"/>
    <x v="4"/>
    <x v="0"/>
    <x v="5"/>
    <n v="566"/>
    <n v="69.39"/>
    <n v="5"/>
    <x v="2"/>
  </r>
  <r>
    <s v="ORD21682"/>
    <d v="2024-10-12T00:00:00"/>
    <x v="9"/>
    <x v="2"/>
    <x v="0"/>
    <x v="0"/>
    <x v="5"/>
    <n v="4330"/>
    <n v="624.88"/>
    <n v="4"/>
    <x v="1"/>
  </r>
  <r>
    <s v="ORD21683"/>
    <d v="2023-01-21T00:00:00"/>
    <x v="10"/>
    <x v="9"/>
    <x v="8"/>
    <x v="2"/>
    <x v="3"/>
    <n v="2088"/>
    <n v="227.04"/>
    <n v="3"/>
    <x v="3"/>
  </r>
  <r>
    <s v="ORD21684"/>
    <d v="2023-04-06T00:00:00"/>
    <x v="6"/>
    <x v="5"/>
    <x v="4"/>
    <x v="1"/>
    <x v="4"/>
    <n v="2731"/>
    <n v="583.95000000000005"/>
    <n v="5"/>
    <x v="1"/>
  </r>
  <r>
    <s v="ORD21685"/>
    <d v="2023-04-07T00:00:00"/>
    <x v="6"/>
    <x v="6"/>
    <x v="5"/>
    <x v="0"/>
    <x v="5"/>
    <n v="2724"/>
    <n v="155.08000000000001"/>
    <n v="3"/>
    <x v="2"/>
  </r>
  <r>
    <s v="ORD21686"/>
    <d v="2024-01-13T00:00:00"/>
    <x v="10"/>
    <x v="6"/>
    <x v="5"/>
    <x v="0"/>
    <x v="0"/>
    <n v="3270"/>
    <n v="856.82"/>
    <n v="5"/>
    <x v="2"/>
  </r>
  <r>
    <s v="ORD21687"/>
    <d v="2023-03-19T00:00:00"/>
    <x v="3"/>
    <x v="0"/>
    <x v="0"/>
    <x v="2"/>
    <x v="5"/>
    <n v="4022"/>
    <n v="484.98"/>
    <n v="1"/>
    <x v="2"/>
  </r>
  <r>
    <s v="ORD21688"/>
    <d v="2023-01-09T00:00:00"/>
    <x v="10"/>
    <x v="7"/>
    <x v="6"/>
    <x v="1"/>
    <x v="2"/>
    <n v="2989"/>
    <n v="719.85"/>
    <n v="2"/>
    <x v="1"/>
  </r>
  <r>
    <s v="ORD21689"/>
    <d v="2023-10-18T00:00:00"/>
    <x v="9"/>
    <x v="1"/>
    <x v="1"/>
    <x v="1"/>
    <x v="0"/>
    <n v="4201"/>
    <n v="756.56"/>
    <n v="3"/>
    <x v="2"/>
  </r>
  <r>
    <s v="ORD21690"/>
    <d v="2024-07-25T00:00:00"/>
    <x v="0"/>
    <x v="4"/>
    <x v="3"/>
    <x v="2"/>
    <x v="0"/>
    <n v="658"/>
    <n v="118.37"/>
    <n v="2"/>
    <x v="1"/>
  </r>
  <r>
    <s v="ORD21691"/>
    <d v="2023-04-25T00:00:00"/>
    <x v="6"/>
    <x v="1"/>
    <x v="1"/>
    <x v="2"/>
    <x v="6"/>
    <n v="717"/>
    <n v="48.16"/>
    <n v="1"/>
    <x v="0"/>
  </r>
  <r>
    <s v="ORD21692"/>
    <d v="2023-12-11T00:00:00"/>
    <x v="7"/>
    <x v="0"/>
    <x v="0"/>
    <x v="2"/>
    <x v="4"/>
    <n v="1628"/>
    <n v="128.38"/>
    <n v="5"/>
    <x v="0"/>
  </r>
  <r>
    <s v="ORD21693"/>
    <d v="2024-08-21T00:00:00"/>
    <x v="4"/>
    <x v="3"/>
    <x v="2"/>
    <x v="3"/>
    <x v="3"/>
    <n v="2622"/>
    <n v="465.39"/>
    <n v="4"/>
    <x v="2"/>
  </r>
  <r>
    <s v="ORD21694"/>
    <d v="2023-04-25T00:00:00"/>
    <x v="6"/>
    <x v="0"/>
    <x v="0"/>
    <x v="3"/>
    <x v="3"/>
    <n v="3045"/>
    <n v="215.28"/>
    <n v="2"/>
    <x v="3"/>
  </r>
  <r>
    <s v="ORD21695"/>
    <d v="2023-05-31T00:00:00"/>
    <x v="1"/>
    <x v="2"/>
    <x v="0"/>
    <x v="1"/>
    <x v="7"/>
    <n v="4354"/>
    <n v="970.23"/>
    <n v="3"/>
    <x v="0"/>
  </r>
  <r>
    <s v="ORD21696"/>
    <d v="2024-11-04T00:00:00"/>
    <x v="5"/>
    <x v="0"/>
    <x v="0"/>
    <x v="3"/>
    <x v="2"/>
    <n v="2762"/>
    <n v="283.77"/>
    <n v="3"/>
    <x v="1"/>
  </r>
  <r>
    <s v="ORD21697"/>
    <d v="2023-03-03T00:00:00"/>
    <x v="3"/>
    <x v="9"/>
    <x v="8"/>
    <x v="3"/>
    <x v="0"/>
    <n v="2763"/>
    <n v="781.36"/>
    <n v="5"/>
    <x v="2"/>
  </r>
  <r>
    <s v="ORD21698"/>
    <d v="2023-12-06T00:00:00"/>
    <x v="7"/>
    <x v="7"/>
    <x v="6"/>
    <x v="1"/>
    <x v="3"/>
    <n v="629"/>
    <n v="35.92"/>
    <n v="2"/>
    <x v="1"/>
  </r>
  <r>
    <s v="ORD21699"/>
    <d v="2023-11-29T00:00:00"/>
    <x v="5"/>
    <x v="9"/>
    <x v="8"/>
    <x v="0"/>
    <x v="5"/>
    <n v="3073"/>
    <n v="538.36"/>
    <n v="3"/>
    <x v="0"/>
  </r>
  <r>
    <s v="ORD21700"/>
    <d v="2023-04-01T00:00:00"/>
    <x v="6"/>
    <x v="1"/>
    <x v="1"/>
    <x v="1"/>
    <x v="6"/>
    <n v="1617"/>
    <n v="96.36"/>
    <n v="1"/>
    <x v="3"/>
  </r>
  <r>
    <s v="ORD21701"/>
    <d v="2024-09-17T00:00:00"/>
    <x v="11"/>
    <x v="8"/>
    <x v="7"/>
    <x v="3"/>
    <x v="6"/>
    <n v="2162"/>
    <n v="203.15"/>
    <n v="4"/>
    <x v="2"/>
  </r>
  <r>
    <s v="ORD21702"/>
    <d v="2023-03-21T00:00:00"/>
    <x v="3"/>
    <x v="9"/>
    <x v="8"/>
    <x v="2"/>
    <x v="2"/>
    <n v="405"/>
    <n v="27.18"/>
    <n v="4"/>
    <x v="3"/>
  </r>
  <r>
    <s v="ORD21703"/>
    <d v="2023-09-12T00:00:00"/>
    <x v="11"/>
    <x v="0"/>
    <x v="0"/>
    <x v="2"/>
    <x v="0"/>
    <n v="4857"/>
    <n v="1222.26"/>
    <n v="3"/>
    <x v="2"/>
  </r>
  <r>
    <s v="ORD21704"/>
    <d v="2024-08-24T00:00:00"/>
    <x v="4"/>
    <x v="1"/>
    <x v="1"/>
    <x v="1"/>
    <x v="4"/>
    <n v="1905"/>
    <n v="137.26"/>
    <n v="2"/>
    <x v="2"/>
  </r>
  <r>
    <s v="ORD21705"/>
    <d v="2024-06-11T00:00:00"/>
    <x v="2"/>
    <x v="7"/>
    <x v="6"/>
    <x v="1"/>
    <x v="7"/>
    <n v="525"/>
    <n v="43.47"/>
    <n v="2"/>
    <x v="0"/>
  </r>
  <r>
    <s v="ORD21706"/>
    <d v="2024-03-07T00:00:00"/>
    <x v="3"/>
    <x v="4"/>
    <x v="3"/>
    <x v="2"/>
    <x v="7"/>
    <n v="3315"/>
    <n v="288.94"/>
    <n v="2"/>
    <x v="3"/>
  </r>
  <r>
    <s v="ORD21707"/>
    <d v="2024-12-01T00:00:00"/>
    <x v="7"/>
    <x v="0"/>
    <x v="0"/>
    <x v="3"/>
    <x v="5"/>
    <n v="611"/>
    <n v="134.04"/>
    <n v="1"/>
    <x v="2"/>
  </r>
  <r>
    <s v="ORD21708"/>
    <d v="2023-03-16T00:00:00"/>
    <x v="3"/>
    <x v="0"/>
    <x v="0"/>
    <x v="1"/>
    <x v="1"/>
    <n v="521"/>
    <n v="28.75"/>
    <n v="2"/>
    <x v="2"/>
  </r>
  <r>
    <s v="ORD21709"/>
    <d v="2024-01-05T00:00:00"/>
    <x v="10"/>
    <x v="6"/>
    <x v="5"/>
    <x v="0"/>
    <x v="5"/>
    <n v="4029"/>
    <n v="1022.11"/>
    <n v="3"/>
    <x v="1"/>
  </r>
  <r>
    <s v="ORD21710"/>
    <d v="2023-08-02T00:00:00"/>
    <x v="4"/>
    <x v="7"/>
    <x v="6"/>
    <x v="3"/>
    <x v="6"/>
    <n v="1606"/>
    <n v="143.37"/>
    <n v="3"/>
    <x v="1"/>
  </r>
  <r>
    <s v="ORD21711"/>
    <d v="2024-08-04T00:00:00"/>
    <x v="4"/>
    <x v="1"/>
    <x v="1"/>
    <x v="0"/>
    <x v="1"/>
    <n v="4280"/>
    <n v="625.20000000000005"/>
    <n v="4"/>
    <x v="0"/>
  </r>
  <r>
    <s v="ORD21712"/>
    <d v="2023-04-07T00:00:00"/>
    <x v="6"/>
    <x v="3"/>
    <x v="2"/>
    <x v="3"/>
    <x v="4"/>
    <n v="4261"/>
    <n v="671.25"/>
    <n v="5"/>
    <x v="2"/>
  </r>
  <r>
    <s v="ORD21713"/>
    <d v="2023-09-09T00:00:00"/>
    <x v="11"/>
    <x v="2"/>
    <x v="0"/>
    <x v="1"/>
    <x v="4"/>
    <n v="2455"/>
    <n v="718.82"/>
    <n v="1"/>
    <x v="1"/>
  </r>
  <r>
    <s v="ORD21714"/>
    <d v="2023-06-30T00:00:00"/>
    <x v="2"/>
    <x v="4"/>
    <x v="3"/>
    <x v="3"/>
    <x v="3"/>
    <n v="4372"/>
    <n v="288.87"/>
    <n v="5"/>
    <x v="3"/>
  </r>
  <r>
    <s v="ORD21715"/>
    <d v="2024-03-15T00:00:00"/>
    <x v="3"/>
    <x v="1"/>
    <x v="1"/>
    <x v="1"/>
    <x v="3"/>
    <n v="4056"/>
    <n v="384.71"/>
    <n v="4"/>
    <x v="1"/>
  </r>
  <r>
    <s v="ORD21716"/>
    <d v="2023-08-18T00:00:00"/>
    <x v="4"/>
    <x v="9"/>
    <x v="8"/>
    <x v="3"/>
    <x v="2"/>
    <n v="646"/>
    <n v="95.84"/>
    <n v="5"/>
    <x v="2"/>
  </r>
  <r>
    <s v="ORD21717"/>
    <d v="2024-01-01T00:00:00"/>
    <x v="10"/>
    <x v="0"/>
    <x v="0"/>
    <x v="1"/>
    <x v="1"/>
    <n v="634"/>
    <n v="78.61"/>
    <n v="4"/>
    <x v="3"/>
  </r>
  <r>
    <s v="ORD21718"/>
    <d v="2023-03-06T00:00:00"/>
    <x v="3"/>
    <x v="0"/>
    <x v="0"/>
    <x v="2"/>
    <x v="2"/>
    <n v="564"/>
    <n v="160.63999999999999"/>
    <n v="2"/>
    <x v="1"/>
  </r>
  <r>
    <s v="ORD21719"/>
    <d v="2023-09-28T00:00:00"/>
    <x v="11"/>
    <x v="6"/>
    <x v="5"/>
    <x v="1"/>
    <x v="7"/>
    <n v="2169"/>
    <n v="336.91"/>
    <n v="3"/>
    <x v="1"/>
  </r>
  <r>
    <s v="ORD21720"/>
    <d v="2023-11-16T00:00:00"/>
    <x v="5"/>
    <x v="2"/>
    <x v="0"/>
    <x v="0"/>
    <x v="6"/>
    <n v="3265"/>
    <n v="848.81"/>
    <n v="2"/>
    <x v="1"/>
  </r>
  <r>
    <s v="ORD21721"/>
    <d v="2023-05-26T00:00:00"/>
    <x v="1"/>
    <x v="7"/>
    <x v="6"/>
    <x v="0"/>
    <x v="3"/>
    <n v="1374"/>
    <n v="147.72999999999999"/>
    <n v="1"/>
    <x v="2"/>
  </r>
  <r>
    <s v="ORD21722"/>
    <d v="2023-11-24T00:00:00"/>
    <x v="5"/>
    <x v="0"/>
    <x v="0"/>
    <x v="1"/>
    <x v="4"/>
    <n v="4420"/>
    <n v="923.78"/>
    <n v="5"/>
    <x v="0"/>
  </r>
  <r>
    <s v="ORD21723"/>
    <d v="2024-04-24T00:00:00"/>
    <x v="6"/>
    <x v="8"/>
    <x v="7"/>
    <x v="0"/>
    <x v="1"/>
    <n v="479"/>
    <n v="27.21"/>
    <n v="2"/>
    <x v="2"/>
  </r>
  <r>
    <s v="ORD21724"/>
    <d v="2023-03-30T00:00:00"/>
    <x v="3"/>
    <x v="5"/>
    <x v="4"/>
    <x v="1"/>
    <x v="1"/>
    <n v="2067"/>
    <n v="478.21"/>
    <n v="5"/>
    <x v="1"/>
  </r>
  <r>
    <s v="ORD21725"/>
    <d v="2023-09-21T00:00:00"/>
    <x v="11"/>
    <x v="7"/>
    <x v="6"/>
    <x v="0"/>
    <x v="3"/>
    <n v="4222"/>
    <n v="937.9"/>
    <n v="3"/>
    <x v="1"/>
  </r>
  <r>
    <s v="ORD21726"/>
    <d v="2023-06-23T00:00:00"/>
    <x v="2"/>
    <x v="7"/>
    <x v="6"/>
    <x v="2"/>
    <x v="5"/>
    <n v="2396"/>
    <n v="616.5"/>
    <n v="4"/>
    <x v="0"/>
  </r>
  <r>
    <s v="ORD21727"/>
    <d v="2023-07-27T00:00:00"/>
    <x v="0"/>
    <x v="1"/>
    <x v="1"/>
    <x v="0"/>
    <x v="4"/>
    <n v="2330"/>
    <n v="607.1"/>
    <n v="2"/>
    <x v="2"/>
  </r>
  <r>
    <s v="ORD21728"/>
    <d v="2024-02-15T00:00:00"/>
    <x v="8"/>
    <x v="0"/>
    <x v="0"/>
    <x v="2"/>
    <x v="1"/>
    <n v="4536"/>
    <n v="373.48"/>
    <n v="4"/>
    <x v="0"/>
  </r>
  <r>
    <s v="ORD21729"/>
    <d v="2023-11-06T00:00:00"/>
    <x v="5"/>
    <x v="8"/>
    <x v="7"/>
    <x v="3"/>
    <x v="6"/>
    <n v="343"/>
    <n v="90.35"/>
    <n v="1"/>
    <x v="3"/>
  </r>
  <r>
    <s v="ORD21730"/>
    <d v="2023-07-19T00:00:00"/>
    <x v="0"/>
    <x v="6"/>
    <x v="5"/>
    <x v="0"/>
    <x v="3"/>
    <n v="4775"/>
    <n v="743.11"/>
    <n v="1"/>
    <x v="2"/>
  </r>
  <r>
    <s v="ORD21731"/>
    <d v="2023-09-23T00:00:00"/>
    <x v="11"/>
    <x v="0"/>
    <x v="0"/>
    <x v="0"/>
    <x v="3"/>
    <n v="804"/>
    <n v="78.209999999999994"/>
    <n v="2"/>
    <x v="3"/>
  </r>
  <r>
    <s v="ORD21732"/>
    <d v="2024-04-06T00:00:00"/>
    <x v="6"/>
    <x v="6"/>
    <x v="5"/>
    <x v="1"/>
    <x v="6"/>
    <n v="3461"/>
    <n v="852.3"/>
    <n v="4"/>
    <x v="2"/>
  </r>
  <r>
    <s v="ORD21733"/>
    <d v="2024-03-17T00:00:00"/>
    <x v="3"/>
    <x v="6"/>
    <x v="5"/>
    <x v="2"/>
    <x v="4"/>
    <n v="3410"/>
    <n v="805.76"/>
    <n v="2"/>
    <x v="0"/>
  </r>
  <r>
    <s v="ORD21734"/>
    <d v="2023-09-22T00:00:00"/>
    <x v="11"/>
    <x v="6"/>
    <x v="5"/>
    <x v="1"/>
    <x v="7"/>
    <n v="746"/>
    <n v="215.52"/>
    <n v="5"/>
    <x v="3"/>
  </r>
  <r>
    <s v="ORD21735"/>
    <d v="2024-04-10T00:00:00"/>
    <x v="6"/>
    <x v="4"/>
    <x v="3"/>
    <x v="1"/>
    <x v="7"/>
    <n v="1121"/>
    <n v="182.52"/>
    <n v="5"/>
    <x v="2"/>
  </r>
  <r>
    <s v="ORD21736"/>
    <d v="2023-03-14T00:00:00"/>
    <x v="3"/>
    <x v="5"/>
    <x v="4"/>
    <x v="3"/>
    <x v="1"/>
    <n v="4298"/>
    <n v="911.02"/>
    <n v="3"/>
    <x v="0"/>
  </r>
  <r>
    <s v="ORD21737"/>
    <d v="2024-09-22T00:00:00"/>
    <x v="11"/>
    <x v="9"/>
    <x v="8"/>
    <x v="0"/>
    <x v="3"/>
    <n v="2187"/>
    <n v="223.74"/>
    <n v="2"/>
    <x v="3"/>
  </r>
  <r>
    <s v="ORD21738"/>
    <d v="2023-02-12T00:00:00"/>
    <x v="8"/>
    <x v="3"/>
    <x v="2"/>
    <x v="0"/>
    <x v="5"/>
    <n v="3917"/>
    <n v="1087.26"/>
    <n v="5"/>
    <x v="1"/>
  </r>
  <r>
    <s v="ORD21739"/>
    <d v="2023-10-30T00:00:00"/>
    <x v="9"/>
    <x v="9"/>
    <x v="8"/>
    <x v="1"/>
    <x v="3"/>
    <n v="983"/>
    <n v="171.62"/>
    <n v="3"/>
    <x v="2"/>
  </r>
  <r>
    <s v="ORD21740"/>
    <d v="2024-01-28T00:00:00"/>
    <x v="10"/>
    <x v="0"/>
    <x v="0"/>
    <x v="3"/>
    <x v="0"/>
    <n v="3585"/>
    <n v="978.64"/>
    <n v="4"/>
    <x v="2"/>
  </r>
  <r>
    <s v="ORD21741"/>
    <d v="2023-03-12T00:00:00"/>
    <x v="3"/>
    <x v="7"/>
    <x v="6"/>
    <x v="0"/>
    <x v="7"/>
    <n v="1866"/>
    <n v="411.54"/>
    <n v="4"/>
    <x v="1"/>
  </r>
  <r>
    <s v="ORD21742"/>
    <d v="2023-04-29T00:00:00"/>
    <x v="6"/>
    <x v="3"/>
    <x v="2"/>
    <x v="2"/>
    <x v="1"/>
    <n v="1149"/>
    <n v="266.52999999999997"/>
    <n v="2"/>
    <x v="0"/>
  </r>
  <r>
    <s v="ORD21743"/>
    <d v="2023-03-03T00:00:00"/>
    <x v="3"/>
    <x v="4"/>
    <x v="3"/>
    <x v="3"/>
    <x v="7"/>
    <n v="703"/>
    <n v="121.71"/>
    <n v="2"/>
    <x v="1"/>
  </r>
  <r>
    <s v="ORD21744"/>
    <d v="2023-12-09T00:00:00"/>
    <x v="7"/>
    <x v="6"/>
    <x v="5"/>
    <x v="2"/>
    <x v="7"/>
    <n v="3789"/>
    <n v="1129.1400000000001"/>
    <n v="3"/>
    <x v="1"/>
  </r>
  <r>
    <s v="ORD21745"/>
    <d v="2024-01-27T00:00:00"/>
    <x v="10"/>
    <x v="6"/>
    <x v="5"/>
    <x v="2"/>
    <x v="4"/>
    <n v="2926"/>
    <n v="634.13"/>
    <n v="5"/>
    <x v="3"/>
  </r>
  <r>
    <s v="ORD21746"/>
    <d v="2023-05-06T00:00:00"/>
    <x v="1"/>
    <x v="6"/>
    <x v="5"/>
    <x v="0"/>
    <x v="3"/>
    <n v="4190"/>
    <n v="218.14"/>
    <n v="3"/>
    <x v="2"/>
  </r>
  <r>
    <s v="ORD21747"/>
    <d v="2024-08-18T00:00:00"/>
    <x v="4"/>
    <x v="9"/>
    <x v="8"/>
    <x v="1"/>
    <x v="5"/>
    <n v="2021"/>
    <n v="579.96"/>
    <n v="4"/>
    <x v="2"/>
  </r>
  <r>
    <s v="ORD21748"/>
    <d v="2023-07-21T00:00:00"/>
    <x v="0"/>
    <x v="6"/>
    <x v="5"/>
    <x v="2"/>
    <x v="5"/>
    <n v="4639"/>
    <n v="1163.02"/>
    <n v="3"/>
    <x v="2"/>
  </r>
  <r>
    <s v="ORD21749"/>
    <d v="2024-10-23T00:00:00"/>
    <x v="9"/>
    <x v="8"/>
    <x v="7"/>
    <x v="2"/>
    <x v="7"/>
    <n v="2768"/>
    <n v="809.89"/>
    <n v="5"/>
    <x v="2"/>
  </r>
  <r>
    <s v="ORD21750"/>
    <d v="2023-09-26T00:00:00"/>
    <x v="11"/>
    <x v="7"/>
    <x v="6"/>
    <x v="3"/>
    <x v="5"/>
    <n v="3176"/>
    <n v="601.37"/>
    <n v="3"/>
    <x v="3"/>
  </r>
  <r>
    <s v="ORD21751"/>
    <d v="2024-03-11T00:00:00"/>
    <x v="3"/>
    <x v="4"/>
    <x v="3"/>
    <x v="2"/>
    <x v="4"/>
    <n v="4754"/>
    <n v="403.84"/>
    <n v="4"/>
    <x v="3"/>
  </r>
  <r>
    <s v="ORD21752"/>
    <d v="2024-04-07T00:00:00"/>
    <x v="6"/>
    <x v="2"/>
    <x v="0"/>
    <x v="0"/>
    <x v="6"/>
    <n v="2164"/>
    <n v="638.16999999999996"/>
    <n v="1"/>
    <x v="1"/>
  </r>
  <r>
    <s v="ORD21753"/>
    <d v="2024-09-27T00:00:00"/>
    <x v="11"/>
    <x v="1"/>
    <x v="1"/>
    <x v="1"/>
    <x v="1"/>
    <n v="1417"/>
    <n v="247.27"/>
    <n v="3"/>
    <x v="2"/>
  </r>
  <r>
    <s v="ORD21754"/>
    <d v="2023-04-05T00:00:00"/>
    <x v="6"/>
    <x v="8"/>
    <x v="7"/>
    <x v="0"/>
    <x v="7"/>
    <n v="3668"/>
    <n v="668.91"/>
    <n v="2"/>
    <x v="2"/>
  </r>
  <r>
    <s v="ORD21755"/>
    <d v="2023-01-15T00:00:00"/>
    <x v="10"/>
    <x v="5"/>
    <x v="4"/>
    <x v="2"/>
    <x v="4"/>
    <n v="4381"/>
    <n v="549.47"/>
    <n v="1"/>
    <x v="1"/>
  </r>
  <r>
    <s v="ORD21756"/>
    <d v="2023-09-19T00:00:00"/>
    <x v="11"/>
    <x v="7"/>
    <x v="6"/>
    <x v="0"/>
    <x v="5"/>
    <n v="2523"/>
    <n v="590.65"/>
    <n v="1"/>
    <x v="2"/>
  </r>
  <r>
    <s v="ORD21757"/>
    <d v="2023-09-07T00:00:00"/>
    <x v="11"/>
    <x v="8"/>
    <x v="7"/>
    <x v="3"/>
    <x v="7"/>
    <n v="3490"/>
    <n v="645.23"/>
    <n v="5"/>
    <x v="0"/>
  </r>
  <r>
    <s v="ORD21758"/>
    <d v="2023-09-18T00:00:00"/>
    <x v="11"/>
    <x v="6"/>
    <x v="5"/>
    <x v="2"/>
    <x v="5"/>
    <n v="828"/>
    <n v="181.97"/>
    <n v="1"/>
    <x v="0"/>
  </r>
  <r>
    <s v="ORD21759"/>
    <d v="2024-03-27T00:00:00"/>
    <x v="3"/>
    <x v="0"/>
    <x v="0"/>
    <x v="0"/>
    <x v="0"/>
    <n v="2339"/>
    <n v="484.73"/>
    <n v="2"/>
    <x v="3"/>
  </r>
  <r>
    <s v="ORD21760"/>
    <d v="2023-05-25T00:00:00"/>
    <x v="1"/>
    <x v="7"/>
    <x v="6"/>
    <x v="0"/>
    <x v="3"/>
    <n v="1504"/>
    <n v="203"/>
    <n v="2"/>
    <x v="2"/>
  </r>
  <r>
    <s v="ORD21761"/>
    <d v="2024-10-23T00:00:00"/>
    <x v="9"/>
    <x v="8"/>
    <x v="7"/>
    <x v="1"/>
    <x v="2"/>
    <n v="4040"/>
    <n v="438.16"/>
    <n v="5"/>
    <x v="3"/>
  </r>
  <r>
    <s v="ORD21762"/>
    <d v="2023-01-03T00:00:00"/>
    <x v="10"/>
    <x v="5"/>
    <x v="4"/>
    <x v="3"/>
    <x v="5"/>
    <n v="1525"/>
    <n v="282.75"/>
    <n v="5"/>
    <x v="2"/>
  </r>
  <r>
    <s v="ORD21763"/>
    <d v="2024-10-19T00:00:00"/>
    <x v="9"/>
    <x v="3"/>
    <x v="2"/>
    <x v="2"/>
    <x v="7"/>
    <n v="338"/>
    <n v="31.05"/>
    <n v="1"/>
    <x v="3"/>
  </r>
  <r>
    <s v="ORD21764"/>
    <d v="2023-03-31T00:00:00"/>
    <x v="3"/>
    <x v="3"/>
    <x v="2"/>
    <x v="1"/>
    <x v="6"/>
    <n v="3566"/>
    <n v="841.57"/>
    <n v="3"/>
    <x v="3"/>
  </r>
  <r>
    <s v="ORD21765"/>
    <d v="2023-02-10T00:00:00"/>
    <x v="8"/>
    <x v="6"/>
    <x v="5"/>
    <x v="3"/>
    <x v="6"/>
    <n v="929"/>
    <n v="220.94"/>
    <n v="2"/>
    <x v="1"/>
  </r>
  <r>
    <s v="ORD21766"/>
    <d v="2024-01-31T00:00:00"/>
    <x v="10"/>
    <x v="8"/>
    <x v="7"/>
    <x v="1"/>
    <x v="0"/>
    <n v="323"/>
    <n v="50.5"/>
    <n v="1"/>
    <x v="3"/>
  </r>
  <r>
    <s v="ORD21767"/>
    <d v="2023-03-07T00:00:00"/>
    <x v="3"/>
    <x v="1"/>
    <x v="1"/>
    <x v="2"/>
    <x v="0"/>
    <n v="3847"/>
    <n v="216.97"/>
    <n v="3"/>
    <x v="0"/>
  </r>
  <r>
    <s v="ORD21768"/>
    <d v="2023-10-05T00:00:00"/>
    <x v="9"/>
    <x v="6"/>
    <x v="5"/>
    <x v="1"/>
    <x v="6"/>
    <n v="2665"/>
    <n v="720.68"/>
    <n v="4"/>
    <x v="3"/>
  </r>
  <r>
    <s v="ORD21769"/>
    <d v="2023-08-21T00:00:00"/>
    <x v="4"/>
    <x v="0"/>
    <x v="0"/>
    <x v="1"/>
    <x v="4"/>
    <n v="560"/>
    <n v="107.81"/>
    <n v="2"/>
    <x v="2"/>
  </r>
  <r>
    <s v="ORD21770"/>
    <d v="2024-06-20T00:00:00"/>
    <x v="2"/>
    <x v="2"/>
    <x v="0"/>
    <x v="2"/>
    <x v="4"/>
    <n v="1342"/>
    <n v="134.62"/>
    <n v="1"/>
    <x v="2"/>
  </r>
  <r>
    <s v="ORD21771"/>
    <d v="2024-10-10T00:00:00"/>
    <x v="9"/>
    <x v="1"/>
    <x v="1"/>
    <x v="3"/>
    <x v="2"/>
    <n v="4207"/>
    <n v="916.54"/>
    <n v="2"/>
    <x v="2"/>
  </r>
  <r>
    <s v="ORD21772"/>
    <d v="2024-03-02T00:00:00"/>
    <x v="3"/>
    <x v="0"/>
    <x v="0"/>
    <x v="1"/>
    <x v="3"/>
    <n v="3603"/>
    <n v="405.09"/>
    <n v="5"/>
    <x v="0"/>
  </r>
  <r>
    <s v="ORD21773"/>
    <d v="2023-05-28T00:00:00"/>
    <x v="1"/>
    <x v="5"/>
    <x v="4"/>
    <x v="3"/>
    <x v="4"/>
    <n v="4102"/>
    <n v="1079.56"/>
    <n v="2"/>
    <x v="2"/>
  </r>
  <r>
    <s v="ORD21774"/>
    <d v="2024-11-24T00:00:00"/>
    <x v="5"/>
    <x v="0"/>
    <x v="0"/>
    <x v="3"/>
    <x v="1"/>
    <n v="2355"/>
    <n v="662.89"/>
    <n v="2"/>
    <x v="1"/>
  </r>
  <r>
    <s v="ORD21775"/>
    <d v="2023-01-27T00:00:00"/>
    <x v="10"/>
    <x v="3"/>
    <x v="2"/>
    <x v="0"/>
    <x v="4"/>
    <n v="4281"/>
    <n v="1152.6500000000001"/>
    <n v="5"/>
    <x v="0"/>
  </r>
  <r>
    <s v="ORD21776"/>
    <d v="2024-06-20T00:00:00"/>
    <x v="2"/>
    <x v="1"/>
    <x v="1"/>
    <x v="3"/>
    <x v="5"/>
    <n v="428"/>
    <n v="62.81"/>
    <n v="1"/>
    <x v="2"/>
  </r>
  <r>
    <s v="ORD21777"/>
    <d v="2023-05-26T00:00:00"/>
    <x v="1"/>
    <x v="7"/>
    <x v="6"/>
    <x v="3"/>
    <x v="0"/>
    <n v="731"/>
    <n v="202.46"/>
    <n v="3"/>
    <x v="2"/>
  </r>
  <r>
    <s v="ORD21778"/>
    <d v="2023-03-02T00:00:00"/>
    <x v="3"/>
    <x v="8"/>
    <x v="7"/>
    <x v="1"/>
    <x v="4"/>
    <n v="2764"/>
    <n v="747.9"/>
    <n v="1"/>
    <x v="1"/>
  </r>
  <r>
    <s v="ORD21779"/>
    <d v="2024-04-02T00:00:00"/>
    <x v="6"/>
    <x v="6"/>
    <x v="5"/>
    <x v="2"/>
    <x v="0"/>
    <n v="563"/>
    <n v="117.49"/>
    <n v="4"/>
    <x v="1"/>
  </r>
  <r>
    <s v="ORD21780"/>
    <d v="2023-10-26T00:00:00"/>
    <x v="9"/>
    <x v="8"/>
    <x v="7"/>
    <x v="3"/>
    <x v="1"/>
    <n v="479"/>
    <n v="126.66"/>
    <n v="3"/>
    <x v="0"/>
  </r>
  <r>
    <s v="ORD21781"/>
    <d v="2024-07-10T00:00:00"/>
    <x v="0"/>
    <x v="9"/>
    <x v="8"/>
    <x v="3"/>
    <x v="0"/>
    <n v="2739"/>
    <n v="425.81"/>
    <n v="4"/>
    <x v="2"/>
  </r>
  <r>
    <s v="ORD21782"/>
    <d v="2024-06-07T00:00:00"/>
    <x v="2"/>
    <x v="4"/>
    <x v="3"/>
    <x v="1"/>
    <x v="3"/>
    <n v="4619"/>
    <n v="1277.56"/>
    <n v="3"/>
    <x v="1"/>
  </r>
  <r>
    <s v="ORD21783"/>
    <d v="2024-10-15T00:00:00"/>
    <x v="9"/>
    <x v="4"/>
    <x v="3"/>
    <x v="0"/>
    <x v="6"/>
    <n v="3179"/>
    <n v="526.91999999999996"/>
    <n v="4"/>
    <x v="2"/>
  </r>
  <r>
    <s v="ORD21784"/>
    <d v="2024-05-11T00:00:00"/>
    <x v="1"/>
    <x v="3"/>
    <x v="2"/>
    <x v="2"/>
    <x v="7"/>
    <n v="4179"/>
    <n v="892.8"/>
    <n v="3"/>
    <x v="3"/>
  </r>
  <r>
    <s v="ORD21785"/>
    <d v="2023-08-16T00:00:00"/>
    <x v="4"/>
    <x v="1"/>
    <x v="1"/>
    <x v="3"/>
    <x v="1"/>
    <n v="1162"/>
    <n v="258.99"/>
    <n v="3"/>
    <x v="3"/>
  </r>
  <r>
    <s v="ORD21786"/>
    <d v="2023-04-30T00:00:00"/>
    <x v="6"/>
    <x v="9"/>
    <x v="8"/>
    <x v="1"/>
    <x v="7"/>
    <n v="505"/>
    <n v="39.43"/>
    <n v="3"/>
    <x v="3"/>
  </r>
  <r>
    <s v="ORD21787"/>
    <d v="2024-10-11T00:00:00"/>
    <x v="9"/>
    <x v="6"/>
    <x v="5"/>
    <x v="2"/>
    <x v="0"/>
    <n v="4739"/>
    <n v="404.83"/>
    <n v="2"/>
    <x v="1"/>
  </r>
  <r>
    <s v="ORD21788"/>
    <d v="2024-08-13T00:00:00"/>
    <x v="4"/>
    <x v="3"/>
    <x v="2"/>
    <x v="0"/>
    <x v="6"/>
    <n v="4004"/>
    <n v="453.79"/>
    <n v="4"/>
    <x v="1"/>
  </r>
  <r>
    <s v="ORD21789"/>
    <d v="2024-02-17T00:00:00"/>
    <x v="8"/>
    <x v="4"/>
    <x v="3"/>
    <x v="0"/>
    <x v="0"/>
    <n v="4641"/>
    <n v="1177.76"/>
    <n v="2"/>
    <x v="3"/>
  </r>
  <r>
    <s v="ORD21790"/>
    <d v="2024-10-11T00:00:00"/>
    <x v="9"/>
    <x v="9"/>
    <x v="8"/>
    <x v="0"/>
    <x v="3"/>
    <n v="4865"/>
    <n v="385.89"/>
    <n v="2"/>
    <x v="1"/>
  </r>
  <r>
    <s v="ORD21791"/>
    <d v="2023-03-26T00:00:00"/>
    <x v="3"/>
    <x v="3"/>
    <x v="2"/>
    <x v="1"/>
    <x v="3"/>
    <n v="3503"/>
    <n v="353.13"/>
    <n v="2"/>
    <x v="0"/>
  </r>
  <r>
    <s v="ORD21792"/>
    <d v="2023-03-28T00:00:00"/>
    <x v="3"/>
    <x v="5"/>
    <x v="4"/>
    <x v="1"/>
    <x v="5"/>
    <n v="2227"/>
    <n v="594.36"/>
    <n v="4"/>
    <x v="3"/>
  </r>
  <r>
    <s v="ORD21793"/>
    <d v="2023-07-14T00:00:00"/>
    <x v="0"/>
    <x v="2"/>
    <x v="0"/>
    <x v="3"/>
    <x v="3"/>
    <n v="4483"/>
    <n v="1182.72"/>
    <n v="5"/>
    <x v="0"/>
  </r>
  <r>
    <s v="ORD21794"/>
    <d v="2023-08-07T00:00:00"/>
    <x v="4"/>
    <x v="3"/>
    <x v="2"/>
    <x v="1"/>
    <x v="6"/>
    <n v="3174"/>
    <n v="386.48"/>
    <n v="2"/>
    <x v="1"/>
  </r>
  <r>
    <s v="ORD21795"/>
    <d v="2024-06-01T00:00:00"/>
    <x v="2"/>
    <x v="0"/>
    <x v="0"/>
    <x v="2"/>
    <x v="5"/>
    <n v="3241"/>
    <n v="257.63"/>
    <n v="3"/>
    <x v="1"/>
  </r>
  <r>
    <s v="ORD21796"/>
    <d v="2024-05-10T00:00:00"/>
    <x v="1"/>
    <x v="3"/>
    <x v="2"/>
    <x v="0"/>
    <x v="4"/>
    <n v="3934"/>
    <n v="544.58000000000004"/>
    <n v="2"/>
    <x v="1"/>
  </r>
  <r>
    <s v="ORD21797"/>
    <d v="2023-03-30T00:00:00"/>
    <x v="3"/>
    <x v="2"/>
    <x v="0"/>
    <x v="0"/>
    <x v="0"/>
    <n v="2751"/>
    <n v="518.66999999999996"/>
    <n v="3"/>
    <x v="1"/>
  </r>
  <r>
    <s v="ORD21798"/>
    <d v="2023-10-09T00:00:00"/>
    <x v="9"/>
    <x v="9"/>
    <x v="8"/>
    <x v="1"/>
    <x v="3"/>
    <n v="1056"/>
    <n v="138.1"/>
    <n v="1"/>
    <x v="2"/>
  </r>
  <r>
    <s v="ORD21799"/>
    <d v="2024-05-27T00:00:00"/>
    <x v="1"/>
    <x v="0"/>
    <x v="0"/>
    <x v="0"/>
    <x v="5"/>
    <n v="1911"/>
    <n v="225.64"/>
    <n v="3"/>
    <x v="0"/>
  </r>
  <r>
    <s v="ORD21800"/>
    <d v="2023-04-25T00:00:00"/>
    <x v="6"/>
    <x v="0"/>
    <x v="0"/>
    <x v="3"/>
    <x v="2"/>
    <n v="2115"/>
    <n v="156.16999999999999"/>
    <n v="1"/>
    <x v="2"/>
  </r>
  <r>
    <s v="ORD21801"/>
    <d v="2023-12-11T00:00:00"/>
    <x v="7"/>
    <x v="0"/>
    <x v="0"/>
    <x v="3"/>
    <x v="7"/>
    <n v="1832"/>
    <n v="512.58000000000004"/>
    <n v="1"/>
    <x v="3"/>
  </r>
  <r>
    <s v="ORD21802"/>
    <d v="2023-07-14T00:00:00"/>
    <x v="0"/>
    <x v="3"/>
    <x v="2"/>
    <x v="3"/>
    <x v="5"/>
    <n v="3156"/>
    <n v="929.74"/>
    <n v="2"/>
    <x v="2"/>
  </r>
  <r>
    <s v="ORD21803"/>
    <d v="2024-11-27T00:00:00"/>
    <x v="5"/>
    <x v="4"/>
    <x v="3"/>
    <x v="3"/>
    <x v="4"/>
    <n v="1752"/>
    <n v="233.5"/>
    <n v="5"/>
    <x v="3"/>
  </r>
  <r>
    <s v="ORD21804"/>
    <d v="2023-12-07T00:00:00"/>
    <x v="7"/>
    <x v="1"/>
    <x v="1"/>
    <x v="1"/>
    <x v="0"/>
    <n v="1965"/>
    <n v="244"/>
    <n v="5"/>
    <x v="0"/>
  </r>
  <r>
    <s v="ORD21805"/>
    <d v="2024-11-09T00:00:00"/>
    <x v="5"/>
    <x v="4"/>
    <x v="3"/>
    <x v="2"/>
    <x v="2"/>
    <n v="3086"/>
    <n v="874.04"/>
    <n v="4"/>
    <x v="3"/>
  </r>
  <r>
    <s v="ORD21806"/>
    <d v="2023-12-30T00:00:00"/>
    <x v="7"/>
    <x v="8"/>
    <x v="7"/>
    <x v="2"/>
    <x v="2"/>
    <n v="3763"/>
    <n v="258.35000000000002"/>
    <n v="3"/>
    <x v="1"/>
  </r>
  <r>
    <s v="ORD21807"/>
    <d v="2024-03-11T00:00:00"/>
    <x v="3"/>
    <x v="0"/>
    <x v="0"/>
    <x v="3"/>
    <x v="3"/>
    <n v="2343"/>
    <n v="682.01"/>
    <n v="3"/>
    <x v="3"/>
  </r>
  <r>
    <s v="ORD21808"/>
    <d v="2023-10-13T00:00:00"/>
    <x v="9"/>
    <x v="8"/>
    <x v="7"/>
    <x v="0"/>
    <x v="1"/>
    <n v="1960"/>
    <n v="344.07"/>
    <n v="3"/>
    <x v="1"/>
  </r>
  <r>
    <s v="ORD21809"/>
    <d v="2024-07-10T00:00:00"/>
    <x v="0"/>
    <x v="0"/>
    <x v="0"/>
    <x v="0"/>
    <x v="3"/>
    <n v="556"/>
    <n v="117.83"/>
    <n v="1"/>
    <x v="2"/>
  </r>
  <r>
    <s v="ORD21810"/>
    <d v="2023-08-11T00:00:00"/>
    <x v="4"/>
    <x v="4"/>
    <x v="3"/>
    <x v="3"/>
    <x v="4"/>
    <n v="4428"/>
    <n v="1156.47"/>
    <n v="3"/>
    <x v="2"/>
  </r>
  <r>
    <s v="ORD21811"/>
    <d v="2023-10-26T00:00:00"/>
    <x v="9"/>
    <x v="0"/>
    <x v="0"/>
    <x v="3"/>
    <x v="3"/>
    <n v="2010"/>
    <n v="168.58"/>
    <n v="3"/>
    <x v="1"/>
  </r>
  <r>
    <s v="ORD21812"/>
    <d v="2023-11-20T00:00:00"/>
    <x v="5"/>
    <x v="3"/>
    <x v="2"/>
    <x v="1"/>
    <x v="3"/>
    <n v="233"/>
    <n v="22.47"/>
    <n v="3"/>
    <x v="2"/>
  </r>
  <r>
    <s v="ORD21813"/>
    <d v="2024-04-29T00:00:00"/>
    <x v="6"/>
    <x v="2"/>
    <x v="0"/>
    <x v="0"/>
    <x v="6"/>
    <n v="1613"/>
    <n v="194.51"/>
    <n v="2"/>
    <x v="0"/>
  </r>
  <r>
    <s v="ORD21814"/>
    <d v="2024-08-17T00:00:00"/>
    <x v="4"/>
    <x v="7"/>
    <x v="6"/>
    <x v="1"/>
    <x v="5"/>
    <n v="3801"/>
    <n v="487.22"/>
    <n v="3"/>
    <x v="2"/>
  </r>
  <r>
    <s v="ORD21815"/>
    <d v="2023-01-14T00:00:00"/>
    <x v="10"/>
    <x v="6"/>
    <x v="5"/>
    <x v="1"/>
    <x v="4"/>
    <n v="1013"/>
    <n v="68.44"/>
    <n v="2"/>
    <x v="2"/>
  </r>
  <r>
    <s v="ORD21816"/>
    <d v="2024-11-17T00:00:00"/>
    <x v="5"/>
    <x v="2"/>
    <x v="0"/>
    <x v="1"/>
    <x v="7"/>
    <n v="1489"/>
    <n v="337.85"/>
    <n v="4"/>
    <x v="0"/>
  </r>
  <r>
    <s v="ORD21817"/>
    <d v="2024-08-31T00:00:00"/>
    <x v="4"/>
    <x v="8"/>
    <x v="7"/>
    <x v="0"/>
    <x v="3"/>
    <n v="3536"/>
    <n v="827.14"/>
    <n v="3"/>
    <x v="0"/>
  </r>
  <r>
    <s v="ORD21818"/>
    <d v="2024-03-19T00:00:00"/>
    <x v="3"/>
    <x v="0"/>
    <x v="0"/>
    <x v="2"/>
    <x v="4"/>
    <n v="4053"/>
    <n v="884.54"/>
    <n v="1"/>
    <x v="3"/>
  </r>
  <r>
    <s v="ORD21819"/>
    <d v="2023-04-13T00:00:00"/>
    <x v="6"/>
    <x v="1"/>
    <x v="1"/>
    <x v="0"/>
    <x v="2"/>
    <n v="2480"/>
    <n v="157.19"/>
    <n v="2"/>
    <x v="1"/>
  </r>
  <r>
    <s v="ORD21820"/>
    <d v="2023-08-18T00:00:00"/>
    <x v="4"/>
    <x v="7"/>
    <x v="6"/>
    <x v="1"/>
    <x v="4"/>
    <n v="4937"/>
    <n v="1446.79"/>
    <n v="2"/>
    <x v="0"/>
  </r>
  <r>
    <s v="ORD21821"/>
    <d v="2023-12-06T00:00:00"/>
    <x v="7"/>
    <x v="3"/>
    <x v="2"/>
    <x v="0"/>
    <x v="4"/>
    <n v="634"/>
    <n v="82.07"/>
    <n v="4"/>
    <x v="3"/>
  </r>
  <r>
    <s v="ORD21822"/>
    <d v="2023-09-30T00:00:00"/>
    <x v="11"/>
    <x v="6"/>
    <x v="5"/>
    <x v="2"/>
    <x v="4"/>
    <n v="3166"/>
    <n v="688.99"/>
    <n v="5"/>
    <x v="1"/>
  </r>
  <r>
    <s v="ORD21823"/>
    <d v="2024-06-25T00:00:00"/>
    <x v="2"/>
    <x v="9"/>
    <x v="8"/>
    <x v="0"/>
    <x v="0"/>
    <n v="4847"/>
    <n v="1065.32"/>
    <n v="1"/>
    <x v="0"/>
  </r>
  <r>
    <s v="ORD21824"/>
    <d v="2024-08-12T00:00:00"/>
    <x v="4"/>
    <x v="1"/>
    <x v="1"/>
    <x v="1"/>
    <x v="4"/>
    <n v="4876"/>
    <n v="1094.3"/>
    <n v="2"/>
    <x v="2"/>
  </r>
  <r>
    <s v="ORD21825"/>
    <d v="2023-09-06T00:00:00"/>
    <x v="11"/>
    <x v="6"/>
    <x v="5"/>
    <x v="3"/>
    <x v="5"/>
    <n v="4143"/>
    <n v="1162.98"/>
    <n v="3"/>
    <x v="3"/>
  </r>
  <r>
    <s v="ORD21826"/>
    <d v="2024-07-30T00:00:00"/>
    <x v="0"/>
    <x v="2"/>
    <x v="0"/>
    <x v="0"/>
    <x v="0"/>
    <n v="3278"/>
    <n v="530.98"/>
    <n v="5"/>
    <x v="0"/>
  </r>
  <r>
    <s v="ORD21827"/>
    <d v="2024-01-10T00:00:00"/>
    <x v="10"/>
    <x v="8"/>
    <x v="7"/>
    <x v="1"/>
    <x v="1"/>
    <n v="3527"/>
    <n v="334.87"/>
    <n v="1"/>
    <x v="2"/>
  </r>
  <r>
    <s v="ORD21828"/>
    <d v="2024-03-28T00:00:00"/>
    <x v="3"/>
    <x v="4"/>
    <x v="3"/>
    <x v="2"/>
    <x v="3"/>
    <n v="4872"/>
    <n v="474.15"/>
    <n v="5"/>
    <x v="2"/>
  </r>
  <r>
    <s v="ORD21829"/>
    <d v="2024-12-01T00:00:00"/>
    <x v="7"/>
    <x v="2"/>
    <x v="0"/>
    <x v="2"/>
    <x v="2"/>
    <n v="454"/>
    <n v="64.53"/>
    <n v="5"/>
    <x v="2"/>
  </r>
  <r>
    <s v="ORD21830"/>
    <d v="2024-09-16T00:00:00"/>
    <x v="11"/>
    <x v="5"/>
    <x v="4"/>
    <x v="2"/>
    <x v="7"/>
    <n v="4435"/>
    <n v="781.11"/>
    <n v="5"/>
    <x v="0"/>
  </r>
  <r>
    <s v="ORD21831"/>
    <d v="2023-07-14T00:00:00"/>
    <x v="0"/>
    <x v="4"/>
    <x v="3"/>
    <x v="1"/>
    <x v="4"/>
    <n v="2744"/>
    <n v="337.79"/>
    <n v="1"/>
    <x v="0"/>
  </r>
  <r>
    <s v="ORD21832"/>
    <d v="2023-07-25T00:00:00"/>
    <x v="0"/>
    <x v="6"/>
    <x v="5"/>
    <x v="1"/>
    <x v="3"/>
    <n v="2971"/>
    <n v="484.3"/>
    <n v="1"/>
    <x v="1"/>
  </r>
  <r>
    <s v="ORD21833"/>
    <d v="2024-04-07T00:00:00"/>
    <x v="6"/>
    <x v="8"/>
    <x v="7"/>
    <x v="3"/>
    <x v="7"/>
    <n v="2422"/>
    <n v="604.54999999999995"/>
    <n v="2"/>
    <x v="1"/>
  </r>
  <r>
    <s v="ORD21834"/>
    <d v="2024-08-22T00:00:00"/>
    <x v="4"/>
    <x v="7"/>
    <x v="6"/>
    <x v="2"/>
    <x v="7"/>
    <n v="3670"/>
    <n v="311.08999999999997"/>
    <n v="1"/>
    <x v="1"/>
  </r>
  <r>
    <s v="ORD21835"/>
    <d v="2024-08-02T00:00:00"/>
    <x v="4"/>
    <x v="1"/>
    <x v="1"/>
    <x v="1"/>
    <x v="2"/>
    <n v="4598"/>
    <n v="1093.71"/>
    <n v="3"/>
    <x v="3"/>
  </r>
  <r>
    <s v="ORD21836"/>
    <d v="2024-10-20T00:00:00"/>
    <x v="9"/>
    <x v="8"/>
    <x v="7"/>
    <x v="3"/>
    <x v="6"/>
    <n v="1512"/>
    <n v="381.33"/>
    <n v="3"/>
    <x v="2"/>
  </r>
  <r>
    <s v="ORD21837"/>
    <d v="2023-06-01T00:00:00"/>
    <x v="2"/>
    <x v="1"/>
    <x v="1"/>
    <x v="2"/>
    <x v="0"/>
    <n v="3680"/>
    <n v="989.37"/>
    <n v="1"/>
    <x v="0"/>
  </r>
  <r>
    <s v="ORD21838"/>
    <d v="2024-06-19T00:00:00"/>
    <x v="2"/>
    <x v="1"/>
    <x v="1"/>
    <x v="2"/>
    <x v="6"/>
    <n v="2947"/>
    <n v="423.48"/>
    <n v="4"/>
    <x v="1"/>
  </r>
  <r>
    <s v="ORD21839"/>
    <d v="2023-10-20T00:00:00"/>
    <x v="9"/>
    <x v="8"/>
    <x v="7"/>
    <x v="1"/>
    <x v="5"/>
    <n v="2397"/>
    <n v="389.34"/>
    <n v="5"/>
    <x v="0"/>
  </r>
  <r>
    <s v="ORD21840"/>
    <d v="2024-08-20T00:00:00"/>
    <x v="4"/>
    <x v="6"/>
    <x v="5"/>
    <x v="2"/>
    <x v="5"/>
    <n v="2696"/>
    <n v="354.87"/>
    <n v="5"/>
    <x v="1"/>
  </r>
  <r>
    <s v="ORD21841"/>
    <d v="2024-03-22T00:00:00"/>
    <x v="3"/>
    <x v="3"/>
    <x v="2"/>
    <x v="0"/>
    <x v="7"/>
    <n v="1032"/>
    <n v="92.31"/>
    <n v="1"/>
    <x v="2"/>
  </r>
  <r>
    <s v="ORD21842"/>
    <d v="2024-11-04T00:00:00"/>
    <x v="5"/>
    <x v="8"/>
    <x v="7"/>
    <x v="1"/>
    <x v="3"/>
    <n v="3029"/>
    <n v="676.71"/>
    <n v="1"/>
    <x v="0"/>
  </r>
  <r>
    <s v="ORD21843"/>
    <d v="2023-11-22T00:00:00"/>
    <x v="5"/>
    <x v="0"/>
    <x v="0"/>
    <x v="2"/>
    <x v="7"/>
    <n v="3353"/>
    <n v="657.94"/>
    <n v="2"/>
    <x v="3"/>
  </r>
  <r>
    <s v="ORD21844"/>
    <d v="2023-01-02T00:00:00"/>
    <x v="10"/>
    <x v="9"/>
    <x v="8"/>
    <x v="1"/>
    <x v="7"/>
    <n v="4042"/>
    <n v="206.1"/>
    <n v="3"/>
    <x v="0"/>
  </r>
  <r>
    <s v="ORD21845"/>
    <d v="2024-08-17T00:00:00"/>
    <x v="4"/>
    <x v="6"/>
    <x v="5"/>
    <x v="0"/>
    <x v="6"/>
    <n v="4885"/>
    <n v="1424.2"/>
    <n v="3"/>
    <x v="0"/>
  </r>
  <r>
    <s v="ORD21846"/>
    <d v="2024-04-14T00:00:00"/>
    <x v="6"/>
    <x v="3"/>
    <x v="2"/>
    <x v="1"/>
    <x v="0"/>
    <n v="2745"/>
    <n v="544.48"/>
    <n v="1"/>
    <x v="3"/>
  </r>
  <r>
    <s v="ORD21847"/>
    <d v="2024-11-08T00:00:00"/>
    <x v="5"/>
    <x v="2"/>
    <x v="0"/>
    <x v="3"/>
    <x v="2"/>
    <n v="2938"/>
    <n v="863.89"/>
    <n v="4"/>
    <x v="1"/>
  </r>
  <r>
    <s v="ORD21848"/>
    <d v="2023-01-09T00:00:00"/>
    <x v="10"/>
    <x v="3"/>
    <x v="2"/>
    <x v="0"/>
    <x v="6"/>
    <n v="4357"/>
    <n v="954.61"/>
    <n v="5"/>
    <x v="1"/>
  </r>
  <r>
    <s v="ORD21849"/>
    <d v="2023-10-23T00:00:00"/>
    <x v="9"/>
    <x v="0"/>
    <x v="0"/>
    <x v="0"/>
    <x v="3"/>
    <n v="3433"/>
    <n v="316.88"/>
    <n v="4"/>
    <x v="0"/>
  </r>
  <r>
    <s v="ORD21850"/>
    <d v="2023-02-21T00:00:00"/>
    <x v="8"/>
    <x v="4"/>
    <x v="3"/>
    <x v="0"/>
    <x v="4"/>
    <n v="4618"/>
    <n v="1348.9"/>
    <n v="4"/>
    <x v="0"/>
  </r>
  <r>
    <s v="ORD21851"/>
    <d v="2023-01-30T00:00:00"/>
    <x v="10"/>
    <x v="9"/>
    <x v="8"/>
    <x v="2"/>
    <x v="4"/>
    <n v="1906"/>
    <n v="355.93"/>
    <n v="5"/>
    <x v="1"/>
  </r>
  <r>
    <s v="ORD21852"/>
    <d v="2023-02-04T00:00:00"/>
    <x v="8"/>
    <x v="1"/>
    <x v="1"/>
    <x v="1"/>
    <x v="7"/>
    <n v="281"/>
    <n v="78.86"/>
    <n v="1"/>
    <x v="3"/>
  </r>
  <r>
    <s v="ORD21853"/>
    <d v="2024-07-01T00:00:00"/>
    <x v="0"/>
    <x v="7"/>
    <x v="6"/>
    <x v="2"/>
    <x v="4"/>
    <n v="2299"/>
    <n v="412.59"/>
    <n v="4"/>
    <x v="1"/>
  </r>
  <r>
    <s v="ORD21854"/>
    <d v="2023-10-23T00:00:00"/>
    <x v="9"/>
    <x v="3"/>
    <x v="2"/>
    <x v="3"/>
    <x v="6"/>
    <n v="1485"/>
    <n v="261.58999999999997"/>
    <n v="2"/>
    <x v="0"/>
  </r>
  <r>
    <s v="ORD21855"/>
    <d v="2023-09-08T00:00:00"/>
    <x v="11"/>
    <x v="0"/>
    <x v="0"/>
    <x v="2"/>
    <x v="2"/>
    <n v="2909"/>
    <n v="690.1"/>
    <n v="1"/>
    <x v="3"/>
  </r>
  <r>
    <s v="ORD21856"/>
    <d v="2023-09-03T00:00:00"/>
    <x v="11"/>
    <x v="1"/>
    <x v="1"/>
    <x v="0"/>
    <x v="4"/>
    <n v="3413"/>
    <n v="325.33999999999997"/>
    <n v="3"/>
    <x v="3"/>
  </r>
  <r>
    <s v="ORD21857"/>
    <d v="2024-07-10T00:00:00"/>
    <x v="0"/>
    <x v="0"/>
    <x v="0"/>
    <x v="0"/>
    <x v="1"/>
    <n v="2726"/>
    <n v="550.48"/>
    <n v="4"/>
    <x v="1"/>
  </r>
  <r>
    <s v="ORD21858"/>
    <d v="2024-01-19T00:00:00"/>
    <x v="10"/>
    <x v="1"/>
    <x v="1"/>
    <x v="1"/>
    <x v="2"/>
    <n v="1059"/>
    <n v="291.56"/>
    <n v="2"/>
    <x v="0"/>
  </r>
  <r>
    <s v="ORD21859"/>
    <d v="2023-03-04T00:00:00"/>
    <x v="3"/>
    <x v="2"/>
    <x v="0"/>
    <x v="3"/>
    <x v="0"/>
    <n v="2178"/>
    <n v="586.79"/>
    <n v="4"/>
    <x v="3"/>
  </r>
  <r>
    <s v="ORD21860"/>
    <d v="2024-03-31T00:00:00"/>
    <x v="3"/>
    <x v="6"/>
    <x v="5"/>
    <x v="0"/>
    <x v="0"/>
    <n v="2811"/>
    <n v="343.41"/>
    <n v="1"/>
    <x v="3"/>
  </r>
  <r>
    <s v="ORD21861"/>
    <d v="2023-06-29T00:00:00"/>
    <x v="2"/>
    <x v="7"/>
    <x v="6"/>
    <x v="3"/>
    <x v="2"/>
    <n v="574"/>
    <n v="123.49"/>
    <n v="4"/>
    <x v="2"/>
  </r>
  <r>
    <s v="ORD21862"/>
    <d v="2024-03-05T00:00:00"/>
    <x v="3"/>
    <x v="8"/>
    <x v="7"/>
    <x v="0"/>
    <x v="6"/>
    <n v="3739"/>
    <n v="529.22"/>
    <n v="2"/>
    <x v="2"/>
  </r>
  <r>
    <s v="ORD21863"/>
    <d v="2023-05-25T00:00:00"/>
    <x v="1"/>
    <x v="1"/>
    <x v="1"/>
    <x v="3"/>
    <x v="6"/>
    <n v="2646"/>
    <n v="583.12"/>
    <n v="4"/>
    <x v="2"/>
  </r>
  <r>
    <s v="ORD21864"/>
    <d v="2023-07-04T00:00:00"/>
    <x v="0"/>
    <x v="7"/>
    <x v="6"/>
    <x v="3"/>
    <x v="6"/>
    <n v="2064"/>
    <n v="542.46"/>
    <n v="2"/>
    <x v="3"/>
  </r>
  <r>
    <s v="ORD21865"/>
    <d v="2024-01-26T00:00:00"/>
    <x v="10"/>
    <x v="9"/>
    <x v="8"/>
    <x v="1"/>
    <x v="1"/>
    <n v="1326"/>
    <n v="339.71"/>
    <n v="3"/>
    <x v="3"/>
  </r>
  <r>
    <s v="ORD21866"/>
    <d v="2023-06-13T00:00:00"/>
    <x v="2"/>
    <x v="0"/>
    <x v="0"/>
    <x v="0"/>
    <x v="1"/>
    <n v="3260"/>
    <n v="305.82"/>
    <n v="1"/>
    <x v="0"/>
  </r>
  <r>
    <s v="ORD21867"/>
    <d v="2024-06-09T00:00:00"/>
    <x v="2"/>
    <x v="1"/>
    <x v="1"/>
    <x v="1"/>
    <x v="0"/>
    <n v="829"/>
    <n v="114.62"/>
    <n v="4"/>
    <x v="1"/>
  </r>
  <r>
    <s v="ORD21868"/>
    <d v="2024-11-01T00:00:00"/>
    <x v="5"/>
    <x v="9"/>
    <x v="8"/>
    <x v="3"/>
    <x v="1"/>
    <n v="4028"/>
    <n v="736.3"/>
    <n v="2"/>
    <x v="0"/>
  </r>
  <r>
    <s v="ORD21869"/>
    <d v="2024-04-29T00:00:00"/>
    <x v="6"/>
    <x v="8"/>
    <x v="7"/>
    <x v="1"/>
    <x v="1"/>
    <n v="3344"/>
    <n v="368.03"/>
    <n v="4"/>
    <x v="1"/>
  </r>
  <r>
    <s v="ORD21870"/>
    <d v="2023-05-27T00:00:00"/>
    <x v="1"/>
    <x v="2"/>
    <x v="0"/>
    <x v="2"/>
    <x v="0"/>
    <n v="238"/>
    <n v="67.25"/>
    <n v="3"/>
    <x v="3"/>
  </r>
  <r>
    <s v="ORD21871"/>
    <d v="2023-11-10T00:00:00"/>
    <x v="5"/>
    <x v="1"/>
    <x v="1"/>
    <x v="0"/>
    <x v="5"/>
    <n v="2097"/>
    <n v="335.4"/>
    <n v="4"/>
    <x v="2"/>
  </r>
  <r>
    <s v="ORD21872"/>
    <d v="2024-03-19T00:00:00"/>
    <x v="3"/>
    <x v="0"/>
    <x v="0"/>
    <x v="1"/>
    <x v="6"/>
    <n v="1128"/>
    <n v="148.30000000000001"/>
    <n v="5"/>
    <x v="1"/>
  </r>
  <r>
    <s v="ORD21873"/>
    <d v="2023-05-17T00:00:00"/>
    <x v="1"/>
    <x v="8"/>
    <x v="7"/>
    <x v="2"/>
    <x v="7"/>
    <n v="1047"/>
    <n v="179.02"/>
    <n v="3"/>
    <x v="3"/>
  </r>
  <r>
    <s v="ORD21874"/>
    <d v="2023-09-27T00:00:00"/>
    <x v="11"/>
    <x v="1"/>
    <x v="1"/>
    <x v="2"/>
    <x v="0"/>
    <n v="672"/>
    <n v="52.67"/>
    <n v="5"/>
    <x v="0"/>
  </r>
  <r>
    <s v="ORD21875"/>
    <d v="2024-01-04T00:00:00"/>
    <x v="10"/>
    <x v="8"/>
    <x v="7"/>
    <x v="3"/>
    <x v="6"/>
    <n v="2096"/>
    <n v="295.43"/>
    <n v="5"/>
    <x v="2"/>
  </r>
  <r>
    <s v="ORD21876"/>
    <d v="2023-09-11T00:00:00"/>
    <x v="11"/>
    <x v="0"/>
    <x v="0"/>
    <x v="3"/>
    <x v="0"/>
    <n v="4469"/>
    <n v="925.63"/>
    <n v="1"/>
    <x v="1"/>
  </r>
  <r>
    <s v="ORD21877"/>
    <d v="2023-03-07T00:00:00"/>
    <x v="3"/>
    <x v="9"/>
    <x v="8"/>
    <x v="2"/>
    <x v="1"/>
    <n v="3476"/>
    <n v="887.96"/>
    <n v="2"/>
    <x v="1"/>
  </r>
  <r>
    <s v="ORD21878"/>
    <d v="2024-05-21T00:00:00"/>
    <x v="1"/>
    <x v="8"/>
    <x v="7"/>
    <x v="3"/>
    <x v="3"/>
    <n v="3359"/>
    <n v="461.5"/>
    <n v="1"/>
    <x v="2"/>
  </r>
  <r>
    <s v="ORD21879"/>
    <d v="2023-05-23T00:00:00"/>
    <x v="1"/>
    <x v="2"/>
    <x v="0"/>
    <x v="0"/>
    <x v="3"/>
    <n v="1593"/>
    <n v="332.5"/>
    <n v="4"/>
    <x v="0"/>
  </r>
  <r>
    <s v="ORD21880"/>
    <d v="2024-03-27T00:00:00"/>
    <x v="3"/>
    <x v="8"/>
    <x v="7"/>
    <x v="0"/>
    <x v="5"/>
    <n v="2310"/>
    <n v="680.36"/>
    <n v="5"/>
    <x v="0"/>
  </r>
  <r>
    <s v="ORD21881"/>
    <d v="2023-02-21T00:00:00"/>
    <x v="8"/>
    <x v="0"/>
    <x v="0"/>
    <x v="1"/>
    <x v="0"/>
    <n v="1141"/>
    <n v="237.14"/>
    <n v="1"/>
    <x v="0"/>
  </r>
  <r>
    <s v="ORD21882"/>
    <d v="2024-02-26T00:00:00"/>
    <x v="8"/>
    <x v="2"/>
    <x v="0"/>
    <x v="3"/>
    <x v="0"/>
    <n v="2784"/>
    <n v="438.23"/>
    <n v="4"/>
    <x v="1"/>
  </r>
  <r>
    <s v="ORD21883"/>
    <d v="2023-12-23T00:00:00"/>
    <x v="7"/>
    <x v="1"/>
    <x v="1"/>
    <x v="1"/>
    <x v="3"/>
    <n v="732"/>
    <n v="139.38999999999999"/>
    <n v="1"/>
    <x v="3"/>
  </r>
  <r>
    <s v="ORD21884"/>
    <d v="2024-07-14T00:00:00"/>
    <x v="0"/>
    <x v="9"/>
    <x v="8"/>
    <x v="1"/>
    <x v="2"/>
    <n v="3376"/>
    <n v="894.36"/>
    <n v="1"/>
    <x v="3"/>
  </r>
  <r>
    <s v="ORD21885"/>
    <d v="2024-04-20T00:00:00"/>
    <x v="6"/>
    <x v="4"/>
    <x v="3"/>
    <x v="3"/>
    <x v="1"/>
    <n v="2624"/>
    <n v="430.71"/>
    <n v="2"/>
    <x v="2"/>
  </r>
  <r>
    <s v="ORD21886"/>
    <d v="2023-09-05T00:00:00"/>
    <x v="11"/>
    <x v="8"/>
    <x v="7"/>
    <x v="0"/>
    <x v="6"/>
    <n v="702"/>
    <n v="51.9"/>
    <n v="2"/>
    <x v="0"/>
  </r>
  <r>
    <s v="ORD21887"/>
    <d v="2023-01-04T00:00:00"/>
    <x v="10"/>
    <x v="8"/>
    <x v="7"/>
    <x v="2"/>
    <x v="1"/>
    <n v="4072"/>
    <n v="963.03"/>
    <n v="1"/>
    <x v="3"/>
  </r>
  <r>
    <s v="ORD21888"/>
    <d v="2024-04-01T00:00:00"/>
    <x v="6"/>
    <x v="5"/>
    <x v="4"/>
    <x v="3"/>
    <x v="7"/>
    <n v="3844"/>
    <n v="1014.61"/>
    <n v="3"/>
    <x v="0"/>
  </r>
  <r>
    <s v="ORD21889"/>
    <d v="2024-03-20T00:00:00"/>
    <x v="3"/>
    <x v="6"/>
    <x v="5"/>
    <x v="3"/>
    <x v="7"/>
    <n v="2535"/>
    <n v="738.23"/>
    <n v="3"/>
    <x v="1"/>
  </r>
  <r>
    <s v="ORD21890"/>
    <d v="2023-12-11T00:00:00"/>
    <x v="7"/>
    <x v="6"/>
    <x v="5"/>
    <x v="0"/>
    <x v="6"/>
    <n v="3551"/>
    <n v="474.99"/>
    <n v="3"/>
    <x v="1"/>
  </r>
  <r>
    <s v="ORD21891"/>
    <d v="2024-08-17T00:00:00"/>
    <x v="4"/>
    <x v="9"/>
    <x v="8"/>
    <x v="2"/>
    <x v="6"/>
    <n v="4613"/>
    <n v="893.54"/>
    <n v="3"/>
    <x v="2"/>
  </r>
  <r>
    <s v="ORD21892"/>
    <d v="2023-05-08T00:00:00"/>
    <x v="1"/>
    <x v="4"/>
    <x v="3"/>
    <x v="2"/>
    <x v="6"/>
    <n v="3476"/>
    <n v="518.91"/>
    <n v="5"/>
    <x v="1"/>
  </r>
  <r>
    <s v="ORD21893"/>
    <d v="2024-02-08T00:00:00"/>
    <x v="8"/>
    <x v="3"/>
    <x v="2"/>
    <x v="3"/>
    <x v="4"/>
    <n v="3856"/>
    <n v="455.43"/>
    <n v="3"/>
    <x v="2"/>
  </r>
  <r>
    <s v="ORD21894"/>
    <d v="2024-08-30T00:00:00"/>
    <x v="4"/>
    <x v="8"/>
    <x v="7"/>
    <x v="3"/>
    <x v="6"/>
    <n v="3793"/>
    <n v="1077.5"/>
    <n v="5"/>
    <x v="2"/>
  </r>
  <r>
    <s v="ORD21895"/>
    <d v="2023-04-07T00:00:00"/>
    <x v="6"/>
    <x v="8"/>
    <x v="7"/>
    <x v="2"/>
    <x v="5"/>
    <n v="3329"/>
    <n v="307.67"/>
    <n v="4"/>
    <x v="1"/>
  </r>
  <r>
    <s v="ORD21896"/>
    <d v="2023-04-01T00:00:00"/>
    <x v="6"/>
    <x v="8"/>
    <x v="7"/>
    <x v="2"/>
    <x v="6"/>
    <n v="2298"/>
    <n v="339.55"/>
    <n v="1"/>
    <x v="2"/>
  </r>
  <r>
    <s v="ORD21897"/>
    <d v="2024-09-23T00:00:00"/>
    <x v="11"/>
    <x v="8"/>
    <x v="7"/>
    <x v="1"/>
    <x v="5"/>
    <n v="4909"/>
    <n v="944.88"/>
    <n v="2"/>
    <x v="0"/>
  </r>
  <r>
    <s v="ORD21898"/>
    <d v="2024-10-14T00:00:00"/>
    <x v="9"/>
    <x v="0"/>
    <x v="0"/>
    <x v="3"/>
    <x v="0"/>
    <n v="3096"/>
    <n v="879.57"/>
    <n v="5"/>
    <x v="2"/>
  </r>
  <r>
    <s v="ORD21899"/>
    <d v="2024-02-23T00:00:00"/>
    <x v="8"/>
    <x v="0"/>
    <x v="0"/>
    <x v="0"/>
    <x v="4"/>
    <n v="4425"/>
    <n v="1241.71"/>
    <n v="3"/>
    <x v="3"/>
  </r>
  <r>
    <s v="ORD21900"/>
    <d v="2024-11-16T00:00:00"/>
    <x v="5"/>
    <x v="0"/>
    <x v="0"/>
    <x v="3"/>
    <x v="4"/>
    <n v="1694"/>
    <n v="197.43"/>
    <n v="4"/>
    <x v="0"/>
  </r>
  <r>
    <s v="ORD21901"/>
    <d v="2023-05-21T00:00:00"/>
    <x v="1"/>
    <x v="2"/>
    <x v="0"/>
    <x v="1"/>
    <x v="6"/>
    <n v="2818"/>
    <n v="291.67"/>
    <n v="2"/>
    <x v="3"/>
  </r>
  <r>
    <s v="ORD21902"/>
    <d v="2024-08-26T00:00:00"/>
    <x v="4"/>
    <x v="3"/>
    <x v="2"/>
    <x v="0"/>
    <x v="5"/>
    <n v="4434"/>
    <n v="799.89"/>
    <n v="1"/>
    <x v="0"/>
  </r>
  <r>
    <s v="ORD21903"/>
    <d v="2023-10-15T00:00:00"/>
    <x v="9"/>
    <x v="3"/>
    <x v="2"/>
    <x v="2"/>
    <x v="3"/>
    <n v="3923"/>
    <n v="544.08000000000004"/>
    <n v="5"/>
    <x v="1"/>
  </r>
  <r>
    <s v="ORD21904"/>
    <d v="2023-07-01T00:00:00"/>
    <x v="0"/>
    <x v="9"/>
    <x v="8"/>
    <x v="1"/>
    <x v="0"/>
    <n v="4801"/>
    <n v="1103.06"/>
    <n v="5"/>
    <x v="3"/>
  </r>
  <r>
    <s v="ORD21905"/>
    <d v="2024-05-06T00:00:00"/>
    <x v="1"/>
    <x v="9"/>
    <x v="8"/>
    <x v="3"/>
    <x v="4"/>
    <n v="3975"/>
    <n v="883.34"/>
    <n v="5"/>
    <x v="2"/>
  </r>
  <r>
    <s v="ORD21906"/>
    <d v="2023-07-30T00:00:00"/>
    <x v="0"/>
    <x v="4"/>
    <x v="3"/>
    <x v="3"/>
    <x v="4"/>
    <n v="883"/>
    <n v="201.02"/>
    <n v="1"/>
    <x v="1"/>
  </r>
  <r>
    <s v="ORD21907"/>
    <d v="2023-12-17T00:00:00"/>
    <x v="7"/>
    <x v="5"/>
    <x v="4"/>
    <x v="2"/>
    <x v="1"/>
    <n v="587"/>
    <n v="112.13"/>
    <n v="4"/>
    <x v="1"/>
  </r>
  <r>
    <s v="ORD21908"/>
    <d v="2023-04-14T00:00:00"/>
    <x v="6"/>
    <x v="3"/>
    <x v="2"/>
    <x v="1"/>
    <x v="1"/>
    <n v="1286"/>
    <n v="356.82"/>
    <n v="1"/>
    <x v="0"/>
  </r>
  <r>
    <s v="ORD21909"/>
    <d v="2023-04-14T00:00:00"/>
    <x v="6"/>
    <x v="1"/>
    <x v="1"/>
    <x v="2"/>
    <x v="5"/>
    <n v="3304"/>
    <n v="416.42"/>
    <n v="2"/>
    <x v="0"/>
  </r>
  <r>
    <s v="ORD21910"/>
    <d v="2023-08-17T00:00:00"/>
    <x v="4"/>
    <x v="3"/>
    <x v="2"/>
    <x v="0"/>
    <x v="2"/>
    <n v="1682"/>
    <n v="447.91"/>
    <n v="2"/>
    <x v="3"/>
  </r>
  <r>
    <s v="ORD21911"/>
    <d v="2023-10-04T00:00:00"/>
    <x v="9"/>
    <x v="1"/>
    <x v="1"/>
    <x v="1"/>
    <x v="6"/>
    <n v="1862"/>
    <n v="289.20999999999998"/>
    <n v="4"/>
    <x v="2"/>
  </r>
  <r>
    <s v="ORD21912"/>
    <d v="2024-06-18T00:00:00"/>
    <x v="2"/>
    <x v="1"/>
    <x v="1"/>
    <x v="1"/>
    <x v="1"/>
    <n v="2748"/>
    <n v="654.01"/>
    <n v="3"/>
    <x v="2"/>
  </r>
  <r>
    <s v="ORD21913"/>
    <d v="2024-09-20T00:00:00"/>
    <x v="11"/>
    <x v="9"/>
    <x v="8"/>
    <x v="2"/>
    <x v="4"/>
    <n v="4697"/>
    <n v="1304.58"/>
    <n v="5"/>
    <x v="2"/>
  </r>
  <r>
    <s v="ORD21914"/>
    <d v="2023-08-31T00:00:00"/>
    <x v="4"/>
    <x v="7"/>
    <x v="6"/>
    <x v="0"/>
    <x v="1"/>
    <n v="1218"/>
    <n v="121.33"/>
    <n v="1"/>
    <x v="1"/>
  </r>
  <r>
    <s v="ORD21915"/>
    <d v="2024-05-06T00:00:00"/>
    <x v="1"/>
    <x v="3"/>
    <x v="2"/>
    <x v="0"/>
    <x v="2"/>
    <n v="3586"/>
    <n v="999.89"/>
    <n v="5"/>
    <x v="1"/>
  </r>
  <r>
    <s v="ORD21916"/>
    <d v="2023-01-19T00:00:00"/>
    <x v="10"/>
    <x v="0"/>
    <x v="0"/>
    <x v="3"/>
    <x v="4"/>
    <n v="1806"/>
    <n v="398.97"/>
    <n v="3"/>
    <x v="3"/>
  </r>
  <r>
    <s v="ORD21917"/>
    <d v="2024-02-02T00:00:00"/>
    <x v="8"/>
    <x v="6"/>
    <x v="5"/>
    <x v="0"/>
    <x v="2"/>
    <n v="4898"/>
    <n v="334.17"/>
    <n v="1"/>
    <x v="0"/>
  </r>
  <r>
    <s v="ORD21918"/>
    <d v="2024-11-14T00:00:00"/>
    <x v="5"/>
    <x v="6"/>
    <x v="5"/>
    <x v="3"/>
    <x v="3"/>
    <n v="1568"/>
    <n v="174.14"/>
    <n v="1"/>
    <x v="1"/>
  </r>
  <r>
    <s v="ORD21919"/>
    <d v="2023-10-10T00:00:00"/>
    <x v="9"/>
    <x v="0"/>
    <x v="0"/>
    <x v="1"/>
    <x v="3"/>
    <n v="3088"/>
    <n v="724.46"/>
    <n v="2"/>
    <x v="3"/>
  </r>
  <r>
    <s v="ORD21920"/>
    <d v="2024-11-26T00:00:00"/>
    <x v="5"/>
    <x v="0"/>
    <x v="0"/>
    <x v="3"/>
    <x v="1"/>
    <n v="2677"/>
    <n v="561.21"/>
    <n v="3"/>
    <x v="0"/>
  </r>
  <r>
    <s v="ORD21921"/>
    <d v="2023-05-08T00:00:00"/>
    <x v="1"/>
    <x v="9"/>
    <x v="8"/>
    <x v="2"/>
    <x v="6"/>
    <n v="4229"/>
    <n v="1009.42"/>
    <n v="2"/>
    <x v="1"/>
  </r>
  <r>
    <s v="ORD21922"/>
    <d v="2023-12-20T00:00:00"/>
    <x v="7"/>
    <x v="0"/>
    <x v="0"/>
    <x v="1"/>
    <x v="6"/>
    <n v="4336"/>
    <n v="1045.48"/>
    <n v="4"/>
    <x v="3"/>
  </r>
  <r>
    <s v="ORD21923"/>
    <d v="2024-11-10T00:00:00"/>
    <x v="5"/>
    <x v="7"/>
    <x v="6"/>
    <x v="2"/>
    <x v="6"/>
    <n v="2427"/>
    <n v="469.75"/>
    <n v="3"/>
    <x v="3"/>
  </r>
  <r>
    <s v="ORD21924"/>
    <d v="2024-02-12T00:00:00"/>
    <x v="8"/>
    <x v="9"/>
    <x v="8"/>
    <x v="3"/>
    <x v="0"/>
    <n v="4445"/>
    <n v="1128.3599999999999"/>
    <n v="3"/>
    <x v="1"/>
  </r>
  <r>
    <s v="ORD21925"/>
    <d v="2023-01-11T00:00:00"/>
    <x v="10"/>
    <x v="2"/>
    <x v="0"/>
    <x v="2"/>
    <x v="0"/>
    <n v="4049"/>
    <n v="493.17"/>
    <n v="1"/>
    <x v="2"/>
  </r>
  <r>
    <s v="ORD21926"/>
    <d v="2023-08-13T00:00:00"/>
    <x v="4"/>
    <x v="2"/>
    <x v="0"/>
    <x v="2"/>
    <x v="1"/>
    <n v="4301"/>
    <n v="274.33999999999997"/>
    <n v="4"/>
    <x v="3"/>
  </r>
  <r>
    <s v="ORD21927"/>
    <d v="2024-05-06T00:00:00"/>
    <x v="1"/>
    <x v="4"/>
    <x v="3"/>
    <x v="3"/>
    <x v="5"/>
    <n v="3817"/>
    <n v="598.72"/>
    <n v="3"/>
    <x v="1"/>
  </r>
  <r>
    <s v="ORD21928"/>
    <d v="2024-10-09T00:00:00"/>
    <x v="9"/>
    <x v="0"/>
    <x v="0"/>
    <x v="3"/>
    <x v="5"/>
    <n v="4207"/>
    <n v="1155.21"/>
    <n v="2"/>
    <x v="2"/>
  </r>
  <r>
    <s v="ORD21929"/>
    <d v="2023-11-17T00:00:00"/>
    <x v="5"/>
    <x v="4"/>
    <x v="3"/>
    <x v="2"/>
    <x v="3"/>
    <n v="1744"/>
    <n v="161.16"/>
    <n v="1"/>
    <x v="2"/>
  </r>
  <r>
    <s v="ORD21930"/>
    <d v="2023-09-27T00:00:00"/>
    <x v="11"/>
    <x v="6"/>
    <x v="5"/>
    <x v="0"/>
    <x v="3"/>
    <n v="820"/>
    <n v="159.11000000000001"/>
    <n v="5"/>
    <x v="0"/>
  </r>
  <r>
    <s v="ORD21931"/>
    <d v="2023-12-01T00:00:00"/>
    <x v="7"/>
    <x v="0"/>
    <x v="0"/>
    <x v="2"/>
    <x v="7"/>
    <n v="757"/>
    <n v="126"/>
    <n v="4"/>
    <x v="3"/>
  </r>
  <r>
    <s v="ORD21932"/>
    <d v="2023-08-26T00:00:00"/>
    <x v="4"/>
    <x v="1"/>
    <x v="1"/>
    <x v="2"/>
    <x v="0"/>
    <n v="2374"/>
    <n v="304.16000000000003"/>
    <n v="5"/>
    <x v="0"/>
  </r>
  <r>
    <s v="ORD21933"/>
    <d v="2024-08-22T00:00:00"/>
    <x v="4"/>
    <x v="0"/>
    <x v="0"/>
    <x v="2"/>
    <x v="7"/>
    <n v="4958"/>
    <n v="522.08000000000004"/>
    <n v="2"/>
    <x v="3"/>
  </r>
  <r>
    <s v="ORD21934"/>
    <d v="2024-01-08T00:00:00"/>
    <x v="10"/>
    <x v="8"/>
    <x v="7"/>
    <x v="2"/>
    <x v="2"/>
    <n v="1880"/>
    <n v="471.43"/>
    <n v="1"/>
    <x v="1"/>
  </r>
  <r>
    <s v="ORD21935"/>
    <d v="2024-06-07T00:00:00"/>
    <x v="2"/>
    <x v="8"/>
    <x v="7"/>
    <x v="2"/>
    <x v="1"/>
    <n v="445"/>
    <n v="38.119999999999997"/>
    <n v="1"/>
    <x v="2"/>
  </r>
  <r>
    <s v="ORD21936"/>
    <d v="2024-05-27T00:00:00"/>
    <x v="1"/>
    <x v="5"/>
    <x v="4"/>
    <x v="1"/>
    <x v="2"/>
    <n v="4061"/>
    <n v="471.46"/>
    <n v="4"/>
    <x v="0"/>
  </r>
  <r>
    <s v="ORD21937"/>
    <d v="2024-09-28T00:00:00"/>
    <x v="11"/>
    <x v="6"/>
    <x v="5"/>
    <x v="3"/>
    <x v="5"/>
    <n v="1493"/>
    <n v="321.89"/>
    <n v="3"/>
    <x v="1"/>
  </r>
  <r>
    <s v="ORD21938"/>
    <d v="2023-06-02T00:00:00"/>
    <x v="2"/>
    <x v="9"/>
    <x v="8"/>
    <x v="3"/>
    <x v="4"/>
    <n v="4263"/>
    <n v="1190.7"/>
    <n v="2"/>
    <x v="1"/>
  </r>
  <r>
    <s v="ORD21939"/>
    <d v="2023-07-05T00:00:00"/>
    <x v="0"/>
    <x v="9"/>
    <x v="8"/>
    <x v="1"/>
    <x v="1"/>
    <n v="3730"/>
    <n v="300.29000000000002"/>
    <n v="5"/>
    <x v="2"/>
  </r>
  <r>
    <s v="ORD21940"/>
    <d v="2024-06-11T00:00:00"/>
    <x v="2"/>
    <x v="5"/>
    <x v="4"/>
    <x v="3"/>
    <x v="7"/>
    <n v="470"/>
    <n v="134.80000000000001"/>
    <n v="5"/>
    <x v="2"/>
  </r>
  <r>
    <s v="ORD21941"/>
    <d v="2023-09-03T00:00:00"/>
    <x v="11"/>
    <x v="2"/>
    <x v="0"/>
    <x v="0"/>
    <x v="3"/>
    <n v="4609"/>
    <n v="371.94"/>
    <n v="1"/>
    <x v="1"/>
  </r>
  <r>
    <s v="ORD21942"/>
    <d v="2023-03-19T00:00:00"/>
    <x v="3"/>
    <x v="2"/>
    <x v="0"/>
    <x v="3"/>
    <x v="6"/>
    <n v="2829"/>
    <n v="278.79000000000002"/>
    <n v="5"/>
    <x v="2"/>
  </r>
  <r>
    <s v="ORD21943"/>
    <d v="2024-09-30T00:00:00"/>
    <x v="11"/>
    <x v="4"/>
    <x v="3"/>
    <x v="0"/>
    <x v="2"/>
    <n v="801"/>
    <n v="109.4"/>
    <n v="5"/>
    <x v="2"/>
  </r>
  <r>
    <s v="ORD21944"/>
    <d v="2023-04-12T00:00:00"/>
    <x v="6"/>
    <x v="6"/>
    <x v="5"/>
    <x v="3"/>
    <x v="1"/>
    <n v="3940"/>
    <n v="896.91"/>
    <n v="3"/>
    <x v="3"/>
  </r>
  <r>
    <s v="ORD21945"/>
    <d v="2024-03-20T00:00:00"/>
    <x v="3"/>
    <x v="0"/>
    <x v="0"/>
    <x v="0"/>
    <x v="6"/>
    <n v="3880"/>
    <n v="421.71"/>
    <n v="5"/>
    <x v="0"/>
  </r>
  <r>
    <s v="ORD21946"/>
    <d v="2023-12-28T00:00:00"/>
    <x v="7"/>
    <x v="5"/>
    <x v="4"/>
    <x v="3"/>
    <x v="5"/>
    <n v="4215"/>
    <n v="701.66"/>
    <n v="3"/>
    <x v="0"/>
  </r>
  <r>
    <s v="ORD21947"/>
    <d v="2024-07-27T00:00:00"/>
    <x v="0"/>
    <x v="1"/>
    <x v="1"/>
    <x v="2"/>
    <x v="4"/>
    <n v="4437"/>
    <n v="1038.0899999999999"/>
    <n v="1"/>
    <x v="2"/>
  </r>
  <r>
    <s v="ORD21948"/>
    <d v="2023-09-13T00:00:00"/>
    <x v="11"/>
    <x v="8"/>
    <x v="7"/>
    <x v="3"/>
    <x v="6"/>
    <n v="1050"/>
    <n v="292.92"/>
    <n v="1"/>
    <x v="2"/>
  </r>
  <r>
    <s v="ORD21949"/>
    <d v="2024-10-03T00:00:00"/>
    <x v="9"/>
    <x v="1"/>
    <x v="1"/>
    <x v="2"/>
    <x v="3"/>
    <n v="2740"/>
    <n v="250.11"/>
    <n v="3"/>
    <x v="3"/>
  </r>
  <r>
    <s v="ORD21950"/>
    <d v="2023-03-17T00:00:00"/>
    <x v="3"/>
    <x v="3"/>
    <x v="2"/>
    <x v="0"/>
    <x v="4"/>
    <n v="1220"/>
    <n v="97.75"/>
    <n v="4"/>
    <x v="1"/>
  </r>
  <r>
    <s v="ORD21951"/>
    <d v="2023-10-26T00:00:00"/>
    <x v="9"/>
    <x v="8"/>
    <x v="7"/>
    <x v="2"/>
    <x v="1"/>
    <n v="2215"/>
    <n v="339.27"/>
    <n v="5"/>
    <x v="0"/>
  </r>
  <r>
    <s v="ORD21952"/>
    <d v="2024-03-24T00:00:00"/>
    <x v="3"/>
    <x v="8"/>
    <x v="7"/>
    <x v="1"/>
    <x v="5"/>
    <n v="962"/>
    <n v="186.71"/>
    <n v="3"/>
    <x v="2"/>
  </r>
  <r>
    <s v="ORD21953"/>
    <d v="2023-07-05T00:00:00"/>
    <x v="0"/>
    <x v="7"/>
    <x v="6"/>
    <x v="1"/>
    <x v="0"/>
    <n v="4174"/>
    <n v="430.58"/>
    <n v="5"/>
    <x v="0"/>
  </r>
  <r>
    <s v="ORD21954"/>
    <d v="2023-09-11T00:00:00"/>
    <x v="11"/>
    <x v="5"/>
    <x v="4"/>
    <x v="1"/>
    <x v="5"/>
    <n v="3969"/>
    <n v="668.99"/>
    <n v="5"/>
    <x v="3"/>
  </r>
  <r>
    <s v="ORD21955"/>
    <d v="2024-04-13T00:00:00"/>
    <x v="6"/>
    <x v="9"/>
    <x v="8"/>
    <x v="3"/>
    <x v="6"/>
    <n v="1753"/>
    <n v="487.95"/>
    <n v="1"/>
    <x v="1"/>
  </r>
  <r>
    <s v="ORD21956"/>
    <d v="2024-08-23T00:00:00"/>
    <x v="4"/>
    <x v="1"/>
    <x v="1"/>
    <x v="2"/>
    <x v="6"/>
    <n v="383"/>
    <n v="36.39"/>
    <n v="2"/>
    <x v="0"/>
  </r>
  <r>
    <s v="ORD21957"/>
    <d v="2023-10-08T00:00:00"/>
    <x v="9"/>
    <x v="2"/>
    <x v="0"/>
    <x v="2"/>
    <x v="0"/>
    <n v="1142"/>
    <n v="257.83999999999997"/>
    <n v="2"/>
    <x v="1"/>
  </r>
  <r>
    <s v="ORD21958"/>
    <d v="2023-10-13T00:00:00"/>
    <x v="9"/>
    <x v="1"/>
    <x v="1"/>
    <x v="2"/>
    <x v="7"/>
    <n v="4508"/>
    <n v="357.09"/>
    <n v="2"/>
    <x v="2"/>
  </r>
  <r>
    <s v="ORD21959"/>
    <d v="2023-08-20T00:00:00"/>
    <x v="4"/>
    <x v="2"/>
    <x v="0"/>
    <x v="0"/>
    <x v="4"/>
    <n v="2244"/>
    <n v="349.47"/>
    <n v="4"/>
    <x v="2"/>
  </r>
  <r>
    <s v="ORD21960"/>
    <d v="2024-02-24T00:00:00"/>
    <x v="8"/>
    <x v="0"/>
    <x v="0"/>
    <x v="0"/>
    <x v="6"/>
    <n v="1718"/>
    <n v="276.12"/>
    <n v="2"/>
    <x v="3"/>
  </r>
  <r>
    <s v="ORD21961"/>
    <d v="2024-02-07T00:00:00"/>
    <x v="8"/>
    <x v="7"/>
    <x v="6"/>
    <x v="0"/>
    <x v="7"/>
    <n v="4650"/>
    <n v="607.27"/>
    <n v="5"/>
    <x v="3"/>
  </r>
  <r>
    <s v="ORD21962"/>
    <d v="2023-09-06T00:00:00"/>
    <x v="11"/>
    <x v="6"/>
    <x v="5"/>
    <x v="3"/>
    <x v="6"/>
    <n v="273"/>
    <n v="46.27"/>
    <n v="3"/>
    <x v="1"/>
  </r>
  <r>
    <s v="ORD21963"/>
    <d v="2023-07-03T00:00:00"/>
    <x v="0"/>
    <x v="5"/>
    <x v="4"/>
    <x v="2"/>
    <x v="7"/>
    <n v="4108"/>
    <n v="882.08"/>
    <n v="1"/>
    <x v="2"/>
  </r>
  <r>
    <s v="ORD21964"/>
    <d v="2023-11-26T00:00:00"/>
    <x v="5"/>
    <x v="5"/>
    <x v="4"/>
    <x v="0"/>
    <x v="3"/>
    <n v="1077"/>
    <n v="192.09"/>
    <n v="1"/>
    <x v="1"/>
  </r>
  <r>
    <s v="ORD21965"/>
    <d v="2023-06-25T00:00:00"/>
    <x v="2"/>
    <x v="9"/>
    <x v="8"/>
    <x v="3"/>
    <x v="7"/>
    <n v="4714"/>
    <n v="1131.1199999999999"/>
    <n v="4"/>
    <x v="1"/>
  </r>
  <r>
    <s v="ORD21966"/>
    <d v="2024-09-19T00:00:00"/>
    <x v="11"/>
    <x v="4"/>
    <x v="3"/>
    <x v="3"/>
    <x v="2"/>
    <n v="4314"/>
    <n v="782.54"/>
    <n v="5"/>
    <x v="1"/>
  </r>
  <r>
    <s v="ORD21967"/>
    <d v="2024-02-05T00:00:00"/>
    <x v="8"/>
    <x v="4"/>
    <x v="3"/>
    <x v="3"/>
    <x v="3"/>
    <n v="4838"/>
    <n v="254.85"/>
    <n v="1"/>
    <x v="3"/>
  </r>
  <r>
    <s v="ORD21968"/>
    <d v="2024-03-24T00:00:00"/>
    <x v="3"/>
    <x v="5"/>
    <x v="4"/>
    <x v="3"/>
    <x v="6"/>
    <n v="2244"/>
    <n v="383.5"/>
    <n v="2"/>
    <x v="1"/>
  </r>
  <r>
    <s v="ORD21969"/>
    <d v="2023-05-23T00:00:00"/>
    <x v="1"/>
    <x v="2"/>
    <x v="0"/>
    <x v="1"/>
    <x v="5"/>
    <n v="4987"/>
    <n v="775.11"/>
    <n v="4"/>
    <x v="1"/>
  </r>
  <r>
    <s v="ORD21970"/>
    <d v="2024-06-12T00:00:00"/>
    <x v="2"/>
    <x v="5"/>
    <x v="4"/>
    <x v="1"/>
    <x v="6"/>
    <n v="4756"/>
    <n v="1136.6600000000001"/>
    <n v="4"/>
    <x v="2"/>
  </r>
  <r>
    <s v="ORD21971"/>
    <d v="2024-02-09T00:00:00"/>
    <x v="8"/>
    <x v="5"/>
    <x v="4"/>
    <x v="2"/>
    <x v="1"/>
    <n v="3737"/>
    <n v="771.15"/>
    <n v="1"/>
    <x v="0"/>
  </r>
  <r>
    <s v="ORD21972"/>
    <d v="2024-09-28T00:00:00"/>
    <x v="11"/>
    <x v="1"/>
    <x v="1"/>
    <x v="1"/>
    <x v="4"/>
    <n v="403"/>
    <n v="58.4"/>
    <n v="5"/>
    <x v="2"/>
  </r>
  <r>
    <s v="ORD21973"/>
    <d v="2024-07-09T00:00:00"/>
    <x v="0"/>
    <x v="1"/>
    <x v="1"/>
    <x v="1"/>
    <x v="6"/>
    <n v="4015"/>
    <n v="1201.67"/>
    <n v="4"/>
    <x v="2"/>
  </r>
  <r>
    <s v="ORD21974"/>
    <d v="2023-07-07T00:00:00"/>
    <x v="0"/>
    <x v="5"/>
    <x v="4"/>
    <x v="3"/>
    <x v="1"/>
    <n v="4715"/>
    <n v="919.17"/>
    <n v="4"/>
    <x v="1"/>
  </r>
  <r>
    <s v="ORD21975"/>
    <d v="2024-04-09T00:00:00"/>
    <x v="6"/>
    <x v="7"/>
    <x v="6"/>
    <x v="1"/>
    <x v="5"/>
    <n v="2498"/>
    <n v="250.25"/>
    <n v="1"/>
    <x v="0"/>
  </r>
  <r>
    <s v="ORD21976"/>
    <d v="2023-11-09T00:00:00"/>
    <x v="5"/>
    <x v="1"/>
    <x v="1"/>
    <x v="3"/>
    <x v="4"/>
    <n v="648"/>
    <n v="111.23"/>
    <n v="1"/>
    <x v="1"/>
  </r>
  <r>
    <s v="ORD21977"/>
    <d v="2024-11-16T00:00:00"/>
    <x v="5"/>
    <x v="0"/>
    <x v="0"/>
    <x v="1"/>
    <x v="3"/>
    <n v="1849"/>
    <n v="151.03"/>
    <n v="5"/>
    <x v="0"/>
  </r>
  <r>
    <s v="ORD21978"/>
    <d v="2023-08-29T00:00:00"/>
    <x v="4"/>
    <x v="3"/>
    <x v="2"/>
    <x v="3"/>
    <x v="1"/>
    <n v="3486"/>
    <n v="239.29"/>
    <n v="4"/>
    <x v="2"/>
  </r>
  <r>
    <s v="ORD21979"/>
    <d v="2024-01-24T00:00:00"/>
    <x v="10"/>
    <x v="5"/>
    <x v="4"/>
    <x v="0"/>
    <x v="4"/>
    <n v="791"/>
    <n v="43.31"/>
    <n v="2"/>
    <x v="1"/>
  </r>
  <r>
    <s v="ORD21980"/>
    <d v="2023-01-24T00:00:00"/>
    <x v="10"/>
    <x v="4"/>
    <x v="3"/>
    <x v="2"/>
    <x v="3"/>
    <n v="438"/>
    <n v="27.03"/>
    <n v="1"/>
    <x v="2"/>
  </r>
  <r>
    <s v="ORD21981"/>
    <d v="2024-05-24T00:00:00"/>
    <x v="1"/>
    <x v="0"/>
    <x v="0"/>
    <x v="2"/>
    <x v="0"/>
    <n v="1940"/>
    <n v="152.96"/>
    <n v="4"/>
    <x v="0"/>
  </r>
  <r>
    <s v="ORD21982"/>
    <d v="2023-10-27T00:00:00"/>
    <x v="9"/>
    <x v="2"/>
    <x v="0"/>
    <x v="0"/>
    <x v="5"/>
    <n v="2201"/>
    <n v="261.63"/>
    <n v="2"/>
    <x v="2"/>
  </r>
  <r>
    <s v="ORD21983"/>
    <d v="2023-12-06T00:00:00"/>
    <x v="7"/>
    <x v="6"/>
    <x v="5"/>
    <x v="0"/>
    <x v="4"/>
    <n v="2490"/>
    <n v="595.54"/>
    <n v="3"/>
    <x v="3"/>
  </r>
  <r>
    <s v="ORD21984"/>
    <d v="2023-05-07T00:00:00"/>
    <x v="1"/>
    <x v="5"/>
    <x v="4"/>
    <x v="3"/>
    <x v="1"/>
    <n v="1155"/>
    <n v="160.58000000000001"/>
    <n v="5"/>
    <x v="1"/>
  </r>
  <r>
    <s v="ORD21985"/>
    <d v="2024-10-19T00:00:00"/>
    <x v="9"/>
    <x v="9"/>
    <x v="8"/>
    <x v="2"/>
    <x v="7"/>
    <n v="3667"/>
    <n v="918.37"/>
    <n v="5"/>
    <x v="1"/>
  </r>
  <r>
    <s v="ORD21986"/>
    <d v="2023-06-26T00:00:00"/>
    <x v="2"/>
    <x v="1"/>
    <x v="1"/>
    <x v="3"/>
    <x v="0"/>
    <n v="3523"/>
    <n v="738.66"/>
    <n v="2"/>
    <x v="1"/>
  </r>
  <r>
    <s v="ORD21987"/>
    <d v="2024-08-23T00:00:00"/>
    <x v="4"/>
    <x v="6"/>
    <x v="5"/>
    <x v="3"/>
    <x v="3"/>
    <n v="1321"/>
    <n v="122.94"/>
    <n v="5"/>
    <x v="1"/>
  </r>
  <r>
    <s v="ORD21988"/>
    <d v="2023-07-21T00:00:00"/>
    <x v="0"/>
    <x v="3"/>
    <x v="2"/>
    <x v="3"/>
    <x v="7"/>
    <n v="2720"/>
    <n v="680.66"/>
    <n v="3"/>
    <x v="1"/>
  </r>
  <r>
    <s v="ORD21989"/>
    <d v="2023-03-26T00:00:00"/>
    <x v="3"/>
    <x v="7"/>
    <x v="6"/>
    <x v="2"/>
    <x v="7"/>
    <n v="3989"/>
    <n v="1025.1300000000001"/>
    <n v="5"/>
    <x v="2"/>
  </r>
  <r>
    <s v="ORD21990"/>
    <d v="2023-10-12T00:00:00"/>
    <x v="9"/>
    <x v="4"/>
    <x v="3"/>
    <x v="2"/>
    <x v="2"/>
    <n v="4055"/>
    <n v="338.41"/>
    <n v="2"/>
    <x v="2"/>
  </r>
  <r>
    <s v="ORD21991"/>
    <d v="2023-06-09T00:00:00"/>
    <x v="2"/>
    <x v="3"/>
    <x v="2"/>
    <x v="3"/>
    <x v="0"/>
    <n v="4596"/>
    <n v="431.33"/>
    <n v="2"/>
    <x v="0"/>
  </r>
  <r>
    <s v="ORD21992"/>
    <d v="2023-07-29T00:00:00"/>
    <x v="0"/>
    <x v="1"/>
    <x v="1"/>
    <x v="0"/>
    <x v="6"/>
    <n v="2903"/>
    <n v="304.24"/>
    <n v="1"/>
    <x v="0"/>
  </r>
  <r>
    <s v="ORD21993"/>
    <d v="2024-09-29T00:00:00"/>
    <x v="11"/>
    <x v="5"/>
    <x v="4"/>
    <x v="2"/>
    <x v="7"/>
    <n v="3699"/>
    <n v="634.39"/>
    <n v="3"/>
    <x v="0"/>
  </r>
  <r>
    <s v="ORD21994"/>
    <d v="2023-10-18T00:00:00"/>
    <x v="9"/>
    <x v="7"/>
    <x v="6"/>
    <x v="1"/>
    <x v="0"/>
    <n v="342"/>
    <n v="71.239999999999995"/>
    <n v="4"/>
    <x v="0"/>
  </r>
  <r>
    <s v="ORD21995"/>
    <d v="2023-03-19T00:00:00"/>
    <x v="3"/>
    <x v="5"/>
    <x v="4"/>
    <x v="3"/>
    <x v="6"/>
    <n v="3097"/>
    <n v="443.29"/>
    <n v="2"/>
    <x v="1"/>
  </r>
  <r>
    <s v="ORD21996"/>
    <d v="2023-03-04T00:00:00"/>
    <x v="3"/>
    <x v="3"/>
    <x v="2"/>
    <x v="3"/>
    <x v="6"/>
    <n v="766"/>
    <n v="171.17"/>
    <n v="4"/>
    <x v="0"/>
  </r>
  <r>
    <s v="ORD21997"/>
    <d v="2023-04-07T00:00:00"/>
    <x v="6"/>
    <x v="3"/>
    <x v="2"/>
    <x v="3"/>
    <x v="5"/>
    <n v="2160"/>
    <n v="595.87"/>
    <n v="4"/>
    <x v="2"/>
  </r>
  <r>
    <s v="ORD21998"/>
    <d v="2023-09-18T00:00:00"/>
    <x v="11"/>
    <x v="8"/>
    <x v="7"/>
    <x v="0"/>
    <x v="3"/>
    <n v="2933"/>
    <n v="288.54000000000002"/>
    <n v="5"/>
    <x v="3"/>
  </r>
  <r>
    <s v="ORD21999"/>
    <d v="2023-05-19T00:00:00"/>
    <x v="1"/>
    <x v="0"/>
    <x v="0"/>
    <x v="3"/>
    <x v="0"/>
    <n v="2885"/>
    <n v="745.96"/>
    <n v="5"/>
    <x v="3"/>
  </r>
  <r>
    <s v="ORD22000"/>
    <d v="2023-12-06T00:00:00"/>
    <x v="7"/>
    <x v="6"/>
    <x v="5"/>
    <x v="2"/>
    <x v="7"/>
    <n v="3854"/>
    <n v="397.68"/>
    <n v="4"/>
    <x v="3"/>
  </r>
  <r>
    <s v="ORD22001"/>
    <d v="2023-07-02T00:00:00"/>
    <x v="0"/>
    <x v="2"/>
    <x v="0"/>
    <x v="2"/>
    <x v="6"/>
    <n v="1101"/>
    <n v="245.95"/>
    <n v="1"/>
    <x v="1"/>
  </r>
  <r>
    <s v="ORD22002"/>
    <d v="2024-10-20T00:00:00"/>
    <x v="9"/>
    <x v="1"/>
    <x v="1"/>
    <x v="3"/>
    <x v="3"/>
    <n v="4677"/>
    <n v="880.53"/>
    <n v="2"/>
    <x v="2"/>
  </r>
  <r>
    <s v="ORD22003"/>
    <d v="2023-11-10T00:00:00"/>
    <x v="5"/>
    <x v="0"/>
    <x v="0"/>
    <x v="3"/>
    <x v="1"/>
    <n v="2596"/>
    <n v="168.48"/>
    <n v="2"/>
    <x v="3"/>
  </r>
  <r>
    <s v="ORD22004"/>
    <d v="2023-12-07T00:00:00"/>
    <x v="7"/>
    <x v="9"/>
    <x v="8"/>
    <x v="0"/>
    <x v="2"/>
    <n v="674"/>
    <n v="108.47"/>
    <n v="1"/>
    <x v="0"/>
  </r>
  <r>
    <s v="ORD22005"/>
    <d v="2024-07-18T00:00:00"/>
    <x v="0"/>
    <x v="3"/>
    <x v="2"/>
    <x v="2"/>
    <x v="5"/>
    <n v="2136"/>
    <n v="610.71"/>
    <n v="2"/>
    <x v="3"/>
  </r>
  <r>
    <s v="ORD22006"/>
    <d v="2023-04-23T00:00:00"/>
    <x v="6"/>
    <x v="3"/>
    <x v="2"/>
    <x v="1"/>
    <x v="2"/>
    <n v="2253"/>
    <n v="287.14"/>
    <n v="2"/>
    <x v="2"/>
  </r>
  <r>
    <s v="ORD22007"/>
    <d v="2023-10-18T00:00:00"/>
    <x v="9"/>
    <x v="8"/>
    <x v="7"/>
    <x v="3"/>
    <x v="4"/>
    <n v="1432"/>
    <n v="110.54"/>
    <n v="3"/>
    <x v="3"/>
  </r>
  <r>
    <s v="ORD22008"/>
    <d v="2023-05-01T00:00:00"/>
    <x v="1"/>
    <x v="3"/>
    <x v="2"/>
    <x v="3"/>
    <x v="4"/>
    <n v="3876"/>
    <n v="820.5"/>
    <n v="2"/>
    <x v="2"/>
  </r>
  <r>
    <s v="ORD22009"/>
    <d v="2024-01-24T00:00:00"/>
    <x v="10"/>
    <x v="8"/>
    <x v="7"/>
    <x v="2"/>
    <x v="4"/>
    <n v="2109"/>
    <n v="445.9"/>
    <n v="5"/>
    <x v="0"/>
  </r>
  <r>
    <s v="ORD22010"/>
    <d v="2023-10-10T00:00:00"/>
    <x v="9"/>
    <x v="9"/>
    <x v="8"/>
    <x v="0"/>
    <x v="3"/>
    <n v="4660"/>
    <n v="331.78"/>
    <n v="2"/>
    <x v="0"/>
  </r>
  <r>
    <s v="ORD22011"/>
    <d v="2023-07-31T00:00:00"/>
    <x v="0"/>
    <x v="1"/>
    <x v="1"/>
    <x v="3"/>
    <x v="6"/>
    <n v="3971"/>
    <n v="297.25"/>
    <n v="1"/>
    <x v="2"/>
  </r>
  <r>
    <s v="ORD22012"/>
    <d v="2023-03-08T00:00:00"/>
    <x v="3"/>
    <x v="3"/>
    <x v="2"/>
    <x v="1"/>
    <x v="0"/>
    <n v="2687"/>
    <n v="401.57"/>
    <n v="4"/>
    <x v="2"/>
  </r>
  <r>
    <s v="ORD22013"/>
    <d v="2024-07-06T00:00:00"/>
    <x v="0"/>
    <x v="3"/>
    <x v="2"/>
    <x v="1"/>
    <x v="3"/>
    <n v="4464"/>
    <n v="453.38"/>
    <n v="3"/>
    <x v="0"/>
  </r>
  <r>
    <s v="ORD22014"/>
    <d v="2023-02-14T00:00:00"/>
    <x v="8"/>
    <x v="0"/>
    <x v="0"/>
    <x v="1"/>
    <x v="4"/>
    <n v="4808"/>
    <n v="341.77"/>
    <n v="1"/>
    <x v="0"/>
  </r>
  <r>
    <s v="ORD22015"/>
    <d v="2024-05-22T00:00:00"/>
    <x v="1"/>
    <x v="9"/>
    <x v="8"/>
    <x v="3"/>
    <x v="3"/>
    <n v="3850"/>
    <n v="994.37"/>
    <n v="2"/>
    <x v="1"/>
  </r>
  <r>
    <s v="ORD22016"/>
    <d v="2024-11-19T00:00:00"/>
    <x v="5"/>
    <x v="1"/>
    <x v="1"/>
    <x v="3"/>
    <x v="6"/>
    <n v="2600"/>
    <n v="745.12"/>
    <n v="3"/>
    <x v="1"/>
  </r>
  <r>
    <s v="ORD22017"/>
    <d v="2024-04-09T00:00:00"/>
    <x v="6"/>
    <x v="8"/>
    <x v="7"/>
    <x v="3"/>
    <x v="0"/>
    <n v="3381"/>
    <n v="893.86"/>
    <n v="3"/>
    <x v="2"/>
  </r>
  <r>
    <s v="ORD22018"/>
    <d v="2023-10-13T00:00:00"/>
    <x v="9"/>
    <x v="8"/>
    <x v="7"/>
    <x v="0"/>
    <x v="6"/>
    <n v="225"/>
    <n v="29.43"/>
    <n v="4"/>
    <x v="0"/>
  </r>
  <r>
    <s v="ORD22019"/>
    <d v="2024-01-13T00:00:00"/>
    <x v="10"/>
    <x v="8"/>
    <x v="7"/>
    <x v="0"/>
    <x v="0"/>
    <n v="3104"/>
    <n v="304.83999999999997"/>
    <n v="5"/>
    <x v="0"/>
  </r>
  <r>
    <s v="ORD22020"/>
    <d v="2023-08-31T00:00:00"/>
    <x v="4"/>
    <x v="8"/>
    <x v="7"/>
    <x v="3"/>
    <x v="4"/>
    <n v="4894"/>
    <n v="1192.17"/>
    <n v="1"/>
    <x v="1"/>
  </r>
  <r>
    <s v="ORD22021"/>
    <d v="2024-10-06T00:00:00"/>
    <x v="9"/>
    <x v="9"/>
    <x v="8"/>
    <x v="2"/>
    <x v="3"/>
    <n v="3086"/>
    <n v="774.63"/>
    <n v="5"/>
    <x v="0"/>
  </r>
  <r>
    <s v="ORD22022"/>
    <d v="2024-06-19T00:00:00"/>
    <x v="2"/>
    <x v="1"/>
    <x v="1"/>
    <x v="1"/>
    <x v="7"/>
    <n v="3359"/>
    <n v="483.17"/>
    <n v="4"/>
    <x v="0"/>
  </r>
  <r>
    <s v="ORD22023"/>
    <d v="2023-05-30T00:00:00"/>
    <x v="1"/>
    <x v="5"/>
    <x v="4"/>
    <x v="0"/>
    <x v="0"/>
    <n v="4166"/>
    <n v="568.86"/>
    <n v="1"/>
    <x v="1"/>
  </r>
  <r>
    <s v="ORD22024"/>
    <d v="2024-07-10T00:00:00"/>
    <x v="0"/>
    <x v="1"/>
    <x v="1"/>
    <x v="1"/>
    <x v="5"/>
    <n v="4054"/>
    <n v="879.23"/>
    <n v="1"/>
    <x v="3"/>
  </r>
  <r>
    <s v="ORD22025"/>
    <d v="2024-11-19T00:00:00"/>
    <x v="5"/>
    <x v="7"/>
    <x v="6"/>
    <x v="2"/>
    <x v="1"/>
    <n v="2826"/>
    <n v="637.48"/>
    <n v="5"/>
    <x v="3"/>
  </r>
  <r>
    <s v="ORD22026"/>
    <d v="2023-05-01T00:00:00"/>
    <x v="1"/>
    <x v="6"/>
    <x v="5"/>
    <x v="0"/>
    <x v="5"/>
    <n v="3809"/>
    <n v="403.81"/>
    <n v="4"/>
    <x v="1"/>
  </r>
  <r>
    <s v="ORD22027"/>
    <d v="2024-02-06T00:00:00"/>
    <x v="8"/>
    <x v="2"/>
    <x v="0"/>
    <x v="3"/>
    <x v="3"/>
    <n v="548"/>
    <n v="102.53"/>
    <n v="5"/>
    <x v="3"/>
  </r>
  <r>
    <s v="ORD22028"/>
    <d v="2024-05-05T00:00:00"/>
    <x v="1"/>
    <x v="8"/>
    <x v="7"/>
    <x v="2"/>
    <x v="4"/>
    <n v="2772"/>
    <n v="730.03"/>
    <n v="5"/>
    <x v="1"/>
  </r>
  <r>
    <s v="ORD22029"/>
    <d v="2023-09-11T00:00:00"/>
    <x v="11"/>
    <x v="3"/>
    <x v="2"/>
    <x v="3"/>
    <x v="3"/>
    <n v="3060"/>
    <n v="579.19000000000005"/>
    <n v="1"/>
    <x v="0"/>
  </r>
  <r>
    <s v="ORD22030"/>
    <d v="2023-11-16T00:00:00"/>
    <x v="5"/>
    <x v="2"/>
    <x v="0"/>
    <x v="2"/>
    <x v="1"/>
    <n v="526"/>
    <n v="146.88999999999999"/>
    <n v="2"/>
    <x v="1"/>
  </r>
  <r>
    <s v="ORD22031"/>
    <d v="2023-12-25T00:00:00"/>
    <x v="7"/>
    <x v="6"/>
    <x v="5"/>
    <x v="1"/>
    <x v="7"/>
    <n v="2897"/>
    <n v="162.31"/>
    <n v="3"/>
    <x v="2"/>
  </r>
  <r>
    <s v="ORD22032"/>
    <d v="2023-11-11T00:00:00"/>
    <x v="5"/>
    <x v="1"/>
    <x v="1"/>
    <x v="3"/>
    <x v="5"/>
    <n v="389"/>
    <n v="48.24"/>
    <n v="4"/>
    <x v="3"/>
  </r>
  <r>
    <s v="ORD22033"/>
    <d v="2023-10-12T00:00:00"/>
    <x v="9"/>
    <x v="5"/>
    <x v="4"/>
    <x v="3"/>
    <x v="5"/>
    <n v="4014"/>
    <n v="908.49"/>
    <n v="4"/>
    <x v="3"/>
  </r>
  <r>
    <s v="ORD22034"/>
    <d v="2024-09-21T00:00:00"/>
    <x v="11"/>
    <x v="1"/>
    <x v="1"/>
    <x v="1"/>
    <x v="2"/>
    <n v="3665"/>
    <n v="784.18"/>
    <n v="1"/>
    <x v="3"/>
  </r>
  <r>
    <s v="ORD22035"/>
    <d v="2023-08-07T00:00:00"/>
    <x v="4"/>
    <x v="9"/>
    <x v="8"/>
    <x v="2"/>
    <x v="0"/>
    <n v="625"/>
    <n v="179.27"/>
    <n v="1"/>
    <x v="2"/>
  </r>
  <r>
    <s v="ORD22036"/>
    <d v="2024-02-05T00:00:00"/>
    <x v="8"/>
    <x v="8"/>
    <x v="7"/>
    <x v="1"/>
    <x v="5"/>
    <n v="2212"/>
    <n v="535.34"/>
    <n v="3"/>
    <x v="0"/>
  </r>
  <r>
    <s v="ORD22037"/>
    <d v="2024-10-24T00:00:00"/>
    <x v="9"/>
    <x v="6"/>
    <x v="5"/>
    <x v="3"/>
    <x v="6"/>
    <n v="3432"/>
    <n v="1025.05"/>
    <n v="1"/>
    <x v="0"/>
  </r>
  <r>
    <s v="ORD22038"/>
    <d v="2023-09-14T00:00:00"/>
    <x v="11"/>
    <x v="9"/>
    <x v="8"/>
    <x v="3"/>
    <x v="7"/>
    <n v="652"/>
    <n v="71.63"/>
    <n v="4"/>
    <x v="3"/>
  </r>
  <r>
    <s v="ORD22039"/>
    <d v="2023-02-26T00:00:00"/>
    <x v="8"/>
    <x v="4"/>
    <x v="3"/>
    <x v="0"/>
    <x v="1"/>
    <n v="1725"/>
    <n v="149.44999999999999"/>
    <n v="4"/>
    <x v="3"/>
  </r>
  <r>
    <s v="ORD22040"/>
    <d v="2023-03-22T00:00:00"/>
    <x v="3"/>
    <x v="8"/>
    <x v="7"/>
    <x v="1"/>
    <x v="6"/>
    <n v="3749"/>
    <n v="817.02"/>
    <n v="3"/>
    <x v="2"/>
  </r>
  <r>
    <s v="ORD22041"/>
    <d v="2023-06-15T00:00:00"/>
    <x v="2"/>
    <x v="5"/>
    <x v="4"/>
    <x v="0"/>
    <x v="4"/>
    <n v="1113"/>
    <n v="310.39999999999998"/>
    <n v="5"/>
    <x v="1"/>
  </r>
  <r>
    <s v="ORD22042"/>
    <d v="2024-02-09T00:00:00"/>
    <x v="8"/>
    <x v="1"/>
    <x v="1"/>
    <x v="2"/>
    <x v="4"/>
    <n v="3729"/>
    <n v="877.49"/>
    <n v="1"/>
    <x v="1"/>
  </r>
  <r>
    <s v="ORD22043"/>
    <d v="2024-06-02T00:00:00"/>
    <x v="2"/>
    <x v="5"/>
    <x v="4"/>
    <x v="3"/>
    <x v="1"/>
    <n v="4170"/>
    <n v="1025.6600000000001"/>
    <n v="3"/>
    <x v="2"/>
  </r>
  <r>
    <s v="ORD22044"/>
    <d v="2024-05-19T00:00:00"/>
    <x v="1"/>
    <x v="5"/>
    <x v="4"/>
    <x v="1"/>
    <x v="7"/>
    <n v="924"/>
    <n v="121.58"/>
    <n v="4"/>
    <x v="2"/>
  </r>
  <r>
    <s v="ORD22045"/>
    <d v="2024-04-26T00:00:00"/>
    <x v="6"/>
    <x v="6"/>
    <x v="5"/>
    <x v="1"/>
    <x v="1"/>
    <n v="2336"/>
    <n v="158.01"/>
    <n v="5"/>
    <x v="2"/>
  </r>
  <r>
    <s v="ORD22046"/>
    <d v="2023-02-16T00:00:00"/>
    <x v="8"/>
    <x v="8"/>
    <x v="7"/>
    <x v="2"/>
    <x v="0"/>
    <n v="3830"/>
    <n v="627.33000000000004"/>
    <n v="3"/>
    <x v="2"/>
  </r>
  <r>
    <s v="ORD22047"/>
    <d v="2023-08-20T00:00:00"/>
    <x v="4"/>
    <x v="9"/>
    <x v="8"/>
    <x v="0"/>
    <x v="0"/>
    <n v="4705"/>
    <n v="268.92"/>
    <n v="3"/>
    <x v="3"/>
  </r>
  <r>
    <s v="ORD22048"/>
    <d v="2024-08-16T00:00:00"/>
    <x v="4"/>
    <x v="8"/>
    <x v="7"/>
    <x v="0"/>
    <x v="1"/>
    <n v="1999"/>
    <n v="483.45"/>
    <n v="5"/>
    <x v="2"/>
  </r>
  <r>
    <s v="ORD22049"/>
    <d v="2024-04-16T00:00:00"/>
    <x v="6"/>
    <x v="4"/>
    <x v="3"/>
    <x v="2"/>
    <x v="7"/>
    <n v="4959"/>
    <n v="1170.4000000000001"/>
    <n v="5"/>
    <x v="0"/>
  </r>
  <r>
    <s v="ORD22050"/>
    <d v="2023-10-07T00:00:00"/>
    <x v="9"/>
    <x v="4"/>
    <x v="3"/>
    <x v="1"/>
    <x v="6"/>
    <n v="3990"/>
    <n v="694.67"/>
    <n v="5"/>
    <x v="1"/>
  </r>
  <r>
    <s v="ORD22051"/>
    <d v="2024-05-08T00:00:00"/>
    <x v="1"/>
    <x v="2"/>
    <x v="0"/>
    <x v="3"/>
    <x v="7"/>
    <n v="3596"/>
    <n v="758.1"/>
    <n v="3"/>
    <x v="3"/>
  </r>
  <r>
    <s v="ORD22052"/>
    <d v="2023-08-25T00:00:00"/>
    <x v="4"/>
    <x v="3"/>
    <x v="2"/>
    <x v="3"/>
    <x v="3"/>
    <n v="2217"/>
    <n v="552.33000000000004"/>
    <n v="2"/>
    <x v="3"/>
  </r>
  <r>
    <s v="ORD22053"/>
    <d v="2024-04-08T00:00:00"/>
    <x v="6"/>
    <x v="4"/>
    <x v="3"/>
    <x v="1"/>
    <x v="0"/>
    <n v="4389"/>
    <n v="968.83"/>
    <n v="4"/>
    <x v="1"/>
  </r>
  <r>
    <s v="ORD22054"/>
    <d v="2024-08-01T00:00:00"/>
    <x v="4"/>
    <x v="9"/>
    <x v="8"/>
    <x v="2"/>
    <x v="6"/>
    <n v="643"/>
    <n v="71.709999999999994"/>
    <n v="4"/>
    <x v="0"/>
  </r>
  <r>
    <s v="ORD22055"/>
    <d v="2024-05-08T00:00:00"/>
    <x v="1"/>
    <x v="4"/>
    <x v="3"/>
    <x v="1"/>
    <x v="6"/>
    <n v="2047"/>
    <n v="319.74"/>
    <n v="5"/>
    <x v="0"/>
  </r>
  <r>
    <s v="ORD22056"/>
    <d v="2023-11-14T00:00:00"/>
    <x v="5"/>
    <x v="2"/>
    <x v="0"/>
    <x v="2"/>
    <x v="7"/>
    <n v="4850"/>
    <n v="1098.95"/>
    <n v="1"/>
    <x v="0"/>
  </r>
  <r>
    <s v="ORD22057"/>
    <d v="2023-02-26T00:00:00"/>
    <x v="8"/>
    <x v="3"/>
    <x v="2"/>
    <x v="1"/>
    <x v="7"/>
    <n v="2873"/>
    <n v="634.51"/>
    <n v="1"/>
    <x v="3"/>
  </r>
  <r>
    <s v="ORD22058"/>
    <d v="2024-02-20T00:00:00"/>
    <x v="8"/>
    <x v="6"/>
    <x v="5"/>
    <x v="0"/>
    <x v="2"/>
    <n v="2507"/>
    <n v="587.89"/>
    <n v="3"/>
    <x v="0"/>
  </r>
  <r>
    <s v="ORD22059"/>
    <d v="2024-07-07T00:00:00"/>
    <x v="0"/>
    <x v="7"/>
    <x v="6"/>
    <x v="3"/>
    <x v="0"/>
    <n v="3942"/>
    <n v="568.88"/>
    <n v="4"/>
    <x v="3"/>
  </r>
  <r>
    <s v="ORD22060"/>
    <d v="2024-11-03T00:00:00"/>
    <x v="5"/>
    <x v="0"/>
    <x v="0"/>
    <x v="3"/>
    <x v="5"/>
    <n v="3874"/>
    <n v="558.51"/>
    <n v="3"/>
    <x v="3"/>
  </r>
  <r>
    <s v="ORD22061"/>
    <d v="2023-02-05T00:00:00"/>
    <x v="8"/>
    <x v="0"/>
    <x v="0"/>
    <x v="1"/>
    <x v="4"/>
    <n v="4887"/>
    <n v="880.29"/>
    <n v="5"/>
    <x v="1"/>
  </r>
  <r>
    <s v="ORD22062"/>
    <d v="2024-03-10T00:00:00"/>
    <x v="3"/>
    <x v="3"/>
    <x v="2"/>
    <x v="3"/>
    <x v="1"/>
    <n v="4112"/>
    <n v="874.61"/>
    <n v="5"/>
    <x v="2"/>
  </r>
  <r>
    <s v="ORD22063"/>
    <d v="2024-04-12T00:00:00"/>
    <x v="6"/>
    <x v="9"/>
    <x v="8"/>
    <x v="0"/>
    <x v="3"/>
    <n v="4678"/>
    <n v="597.98"/>
    <n v="5"/>
    <x v="2"/>
  </r>
  <r>
    <s v="ORD22064"/>
    <d v="2023-06-09T00:00:00"/>
    <x v="2"/>
    <x v="3"/>
    <x v="2"/>
    <x v="1"/>
    <x v="2"/>
    <n v="736"/>
    <n v="144.04"/>
    <n v="2"/>
    <x v="1"/>
  </r>
  <r>
    <s v="ORD22065"/>
    <d v="2024-08-15T00:00:00"/>
    <x v="4"/>
    <x v="9"/>
    <x v="8"/>
    <x v="0"/>
    <x v="4"/>
    <n v="4336"/>
    <n v="304.69"/>
    <n v="3"/>
    <x v="0"/>
  </r>
  <r>
    <s v="ORD22066"/>
    <d v="2024-11-08T00:00:00"/>
    <x v="5"/>
    <x v="0"/>
    <x v="0"/>
    <x v="1"/>
    <x v="2"/>
    <n v="2877"/>
    <n v="161.68"/>
    <n v="2"/>
    <x v="2"/>
  </r>
  <r>
    <s v="ORD22067"/>
    <d v="2023-08-24T00:00:00"/>
    <x v="4"/>
    <x v="2"/>
    <x v="0"/>
    <x v="1"/>
    <x v="2"/>
    <n v="2647"/>
    <n v="201.6"/>
    <n v="3"/>
    <x v="2"/>
  </r>
  <r>
    <s v="ORD22068"/>
    <d v="2023-03-12T00:00:00"/>
    <x v="3"/>
    <x v="1"/>
    <x v="1"/>
    <x v="3"/>
    <x v="1"/>
    <n v="1280"/>
    <n v="282.55"/>
    <n v="5"/>
    <x v="2"/>
  </r>
  <r>
    <s v="ORD22069"/>
    <d v="2023-02-14T00:00:00"/>
    <x v="8"/>
    <x v="0"/>
    <x v="0"/>
    <x v="2"/>
    <x v="0"/>
    <n v="1003"/>
    <n v="186.9"/>
    <n v="1"/>
    <x v="3"/>
  </r>
  <r>
    <s v="ORD22070"/>
    <d v="2023-11-26T00:00:00"/>
    <x v="5"/>
    <x v="6"/>
    <x v="5"/>
    <x v="2"/>
    <x v="7"/>
    <n v="2655"/>
    <n v="201.9"/>
    <n v="3"/>
    <x v="0"/>
  </r>
  <r>
    <s v="ORD22071"/>
    <d v="2023-12-11T00:00:00"/>
    <x v="7"/>
    <x v="8"/>
    <x v="7"/>
    <x v="1"/>
    <x v="2"/>
    <n v="3402"/>
    <n v="535.30999999999995"/>
    <n v="4"/>
    <x v="2"/>
  </r>
  <r>
    <s v="ORD22072"/>
    <d v="2023-05-02T00:00:00"/>
    <x v="1"/>
    <x v="5"/>
    <x v="4"/>
    <x v="2"/>
    <x v="7"/>
    <n v="2990"/>
    <n v="767.45"/>
    <n v="4"/>
    <x v="1"/>
  </r>
  <r>
    <s v="ORD22073"/>
    <d v="2023-03-01T00:00:00"/>
    <x v="3"/>
    <x v="8"/>
    <x v="7"/>
    <x v="2"/>
    <x v="1"/>
    <n v="2268"/>
    <n v="469.45"/>
    <n v="5"/>
    <x v="2"/>
  </r>
  <r>
    <s v="ORD22074"/>
    <d v="2024-05-08T00:00:00"/>
    <x v="1"/>
    <x v="6"/>
    <x v="5"/>
    <x v="3"/>
    <x v="3"/>
    <n v="2109"/>
    <n v="245.52"/>
    <n v="4"/>
    <x v="3"/>
  </r>
  <r>
    <s v="ORD22075"/>
    <d v="2023-01-02T00:00:00"/>
    <x v="10"/>
    <x v="9"/>
    <x v="8"/>
    <x v="0"/>
    <x v="4"/>
    <n v="3178"/>
    <n v="529.72"/>
    <n v="3"/>
    <x v="1"/>
  </r>
  <r>
    <s v="ORD22076"/>
    <d v="2023-01-13T00:00:00"/>
    <x v="10"/>
    <x v="1"/>
    <x v="1"/>
    <x v="1"/>
    <x v="3"/>
    <n v="877"/>
    <n v="248.01"/>
    <n v="1"/>
    <x v="3"/>
  </r>
  <r>
    <s v="ORD22077"/>
    <d v="2024-11-22T00:00:00"/>
    <x v="5"/>
    <x v="1"/>
    <x v="1"/>
    <x v="2"/>
    <x v="2"/>
    <n v="4186"/>
    <n v="1095.76"/>
    <n v="4"/>
    <x v="1"/>
  </r>
  <r>
    <s v="ORD22078"/>
    <d v="2024-02-14T00:00:00"/>
    <x v="8"/>
    <x v="1"/>
    <x v="1"/>
    <x v="3"/>
    <x v="4"/>
    <n v="3713"/>
    <n v="861.81"/>
    <n v="1"/>
    <x v="1"/>
  </r>
  <r>
    <s v="ORD22079"/>
    <d v="2024-10-16T00:00:00"/>
    <x v="9"/>
    <x v="1"/>
    <x v="1"/>
    <x v="2"/>
    <x v="7"/>
    <n v="1923"/>
    <n v="241.42"/>
    <n v="3"/>
    <x v="3"/>
  </r>
  <r>
    <s v="ORD22080"/>
    <d v="2023-01-29T00:00:00"/>
    <x v="10"/>
    <x v="5"/>
    <x v="4"/>
    <x v="2"/>
    <x v="6"/>
    <n v="2495"/>
    <n v="738.19"/>
    <n v="3"/>
    <x v="0"/>
  </r>
  <r>
    <s v="ORD22081"/>
    <d v="2023-02-08T00:00:00"/>
    <x v="8"/>
    <x v="8"/>
    <x v="7"/>
    <x v="3"/>
    <x v="2"/>
    <n v="3422"/>
    <n v="918.37"/>
    <n v="5"/>
    <x v="1"/>
  </r>
  <r>
    <s v="ORD22082"/>
    <d v="2023-12-26T00:00:00"/>
    <x v="7"/>
    <x v="5"/>
    <x v="4"/>
    <x v="1"/>
    <x v="5"/>
    <n v="989"/>
    <n v="54.85"/>
    <n v="5"/>
    <x v="2"/>
  </r>
  <r>
    <s v="ORD22083"/>
    <d v="2023-01-18T00:00:00"/>
    <x v="10"/>
    <x v="9"/>
    <x v="8"/>
    <x v="0"/>
    <x v="2"/>
    <n v="4214"/>
    <n v="580.09"/>
    <n v="5"/>
    <x v="3"/>
  </r>
  <r>
    <s v="ORD22084"/>
    <d v="2024-08-27T00:00:00"/>
    <x v="4"/>
    <x v="3"/>
    <x v="2"/>
    <x v="3"/>
    <x v="2"/>
    <n v="1895"/>
    <n v="260.51"/>
    <n v="5"/>
    <x v="2"/>
  </r>
  <r>
    <s v="ORD22085"/>
    <d v="2024-02-11T00:00:00"/>
    <x v="8"/>
    <x v="8"/>
    <x v="7"/>
    <x v="1"/>
    <x v="4"/>
    <n v="3600"/>
    <n v="755.13"/>
    <n v="4"/>
    <x v="1"/>
  </r>
  <r>
    <s v="ORD22086"/>
    <d v="2024-06-30T00:00:00"/>
    <x v="2"/>
    <x v="3"/>
    <x v="2"/>
    <x v="2"/>
    <x v="1"/>
    <n v="4454"/>
    <n v="1138.9000000000001"/>
    <n v="4"/>
    <x v="0"/>
  </r>
  <r>
    <s v="ORD22087"/>
    <d v="2023-02-17T00:00:00"/>
    <x v="8"/>
    <x v="6"/>
    <x v="5"/>
    <x v="2"/>
    <x v="6"/>
    <n v="4837"/>
    <n v="1390.71"/>
    <n v="4"/>
    <x v="1"/>
  </r>
  <r>
    <s v="ORD22088"/>
    <d v="2023-06-27T00:00:00"/>
    <x v="2"/>
    <x v="8"/>
    <x v="7"/>
    <x v="2"/>
    <x v="4"/>
    <n v="366"/>
    <n v="73.77"/>
    <n v="2"/>
    <x v="1"/>
  </r>
  <r>
    <s v="ORD22089"/>
    <d v="2023-10-08T00:00:00"/>
    <x v="9"/>
    <x v="9"/>
    <x v="8"/>
    <x v="1"/>
    <x v="1"/>
    <n v="3545"/>
    <n v="582.16999999999996"/>
    <n v="1"/>
    <x v="3"/>
  </r>
  <r>
    <s v="ORD22090"/>
    <d v="2023-11-23T00:00:00"/>
    <x v="5"/>
    <x v="8"/>
    <x v="7"/>
    <x v="0"/>
    <x v="0"/>
    <n v="3846"/>
    <n v="255.31"/>
    <n v="1"/>
    <x v="1"/>
  </r>
  <r>
    <s v="ORD22091"/>
    <d v="2024-10-06T00:00:00"/>
    <x v="9"/>
    <x v="8"/>
    <x v="7"/>
    <x v="2"/>
    <x v="4"/>
    <n v="463"/>
    <n v="120.69"/>
    <n v="3"/>
    <x v="3"/>
  </r>
  <r>
    <s v="ORD22092"/>
    <d v="2024-05-15T00:00:00"/>
    <x v="1"/>
    <x v="6"/>
    <x v="5"/>
    <x v="1"/>
    <x v="7"/>
    <n v="1011"/>
    <n v="124.06"/>
    <n v="4"/>
    <x v="2"/>
  </r>
  <r>
    <s v="ORD22093"/>
    <d v="2023-02-07T00:00:00"/>
    <x v="8"/>
    <x v="5"/>
    <x v="4"/>
    <x v="3"/>
    <x v="7"/>
    <n v="3111"/>
    <n v="367.06"/>
    <n v="1"/>
    <x v="3"/>
  </r>
  <r>
    <s v="ORD22094"/>
    <d v="2023-08-26T00:00:00"/>
    <x v="4"/>
    <x v="5"/>
    <x v="4"/>
    <x v="3"/>
    <x v="0"/>
    <n v="955"/>
    <n v="201.13"/>
    <n v="3"/>
    <x v="0"/>
  </r>
  <r>
    <s v="ORD22095"/>
    <d v="2024-03-23T00:00:00"/>
    <x v="3"/>
    <x v="3"/>
    <x v="2"/>
    <x v="2"/>
    <x v="6"/>
    <n v="1091"/>
    <n v="131.88"/>
    <n v="4"/>
    <x v="0"/>
  </r>
  <r>
    <s v="ORD22096"/>
    <d v="2023-08-16T00:00:00"/>
    <x v="4"/>
    <x v="7"/>
    <x v="6"/>
    <x v="2"/>
    <x v="2"/>
    <n v="3642"/>
    <n v="660.25"/>
    <n v="4"/>
    <x v="2"/>
  </r>
  <r>
    <s v="ORD22097"/>
    <d v="2024-03-27T00:00:00"/>
    <x v="3"/>
    <x v="2"/>
    <x v="0"/>
    <x v="2"/>
    <x v="1"/>
    <n v="1883"/>
    <n v="425"/>
    <n v="5"/>
    <x v="1"/>
  </r>
  <r>
    <s v="ORD22098"/>
    <d v="2023-10-09T00:00:00"/>
    <x v="9"/>
    <x v="7"/>
    <x v="6"/>
    <x v="1"/>
    <x v="6"/>
    <n v="4351"/>
    <n v="337.52"/>
    <n v="1"/>
    <x v="3"/>
  </r>
  <r>
    <s v="ORD22099"/>
    <d v="2023-02-01T00:00:00"/>
    <x v="8"/>
    <x v="1"/>
    <x v="1"/>
    <x v="0"/>
    <x v="6"/>
    <n v="1972"/>
    <n v="549.54999999999995"/>
    <n v="5"/>
    <x v="1"/>
  </r>
  <r>
    <s v="ORD22100"/>
    <d v="2024-08-28T00:00:00"/>
    <x v="4"/>
    <x v="6"/>
    <x v="5"/>
    <x v="3"/>
    <x v="4"/>
    <n v="764"/>
    <n v="148.01"/>
    <n v="3"/>
    <x v="3"/>
  </r>
  <r>
    <s v="ORD22101"/>
    <d v="2023-09-23T00:00:00"/>
    <x v="11"/>
    <x v="9"/>
    <x v="8"/>
    <x v="3"/>
    <x v="1"/>
    <n v="1371"/>
    <n v="385.94"/>
    <n v="4"/>
    <x v="0"/>
  </r>
  <r>
    <s v="ORD22102"/>
    <d v="2023-09-23T00:00:00"/>
    <x v="11"/>
    <x v="3"/>
    <x v="2"/>
    <x v="3"/>
    <x v="3"/>
    <n v="1854"/>
    <n v="398.61"/>
    <n v="4"/>
    <x v="1"/>
  </r>
  <r>
    <s v="ORD22103"/>
    <d v="2024-07-17T00:00:00"/>
    <x v="0"/>
    <x v="4"/>
    <x v="3"/>
    <x v="1"/>
    <x v="0"/>
    <n v="4395"/>
    <n v="1057.32"/>
    <n v="2"/>
    <x v="3"/>
  </r>
  <r>
    <s v="ORD22104"/>
    <d v="2023-12-15T00:00:00"/>
    <x v="7"/>
    <x v="8"/>
    <x v="7"/>
    <x v="3"/>
    <x v="4"/>
    <n v="2067"/>
    <n v="118.43"/>
    <n v="5"/>
    <x v="0"/>
  </r>
  <r>
    <s v="ORD22105"/>
    <d v="2024-06-09T00:00:00"/>
    <x v="2"/>
    <x v="5"/>
    <x v="4"/>
    <x v="1"/>
    <x v="2"/>
    <n v="377"/>
    <n v="31.79"/>
    <n v="3"/>
    <x v="0"/>
  </r>
  <r>
    <s v="ORD22106"/>
    <d v="2024-08-03T00:00:00"/>
    <x v="4"/>
    <x v="1"/>
    <x v="1"/>
    <x v="3"/>
    <x v="4"/>
    <n v="2051"/>
    <n v="498.63"/>
    <n v="3"/>
    <x v="3"/>
  </r>
  <r>
    <s v="ORD22107"/>
    <d v="2023-05-27T00:00:00"/>
    <x v="1"/>
    <x v="0"/>
    <x v="0"/>
    <x v="2"/>
    <x v="4"/>
    <n v="2453"/>
    <n v="349.05"/>
    <n v="1"/>
    <x v="0"/>
  </r>
  <r>
    <s v="ORD22108"/>
    <d v="2024-11-04T00:00:00"/>
    <x v="5"/>
    <x v="9"/>
    <x v="8"/>
    <x v="1"/>
    <x v="3"/>
    <n v="1161"/>
    <n v="120.92"/>
    <n v="5"/>
    <x v="1"/>
  </r>
  <r>
    <s v="ORD22109"/>
    <d v="2023-12-27T00:00:00"/>
    <x v="7"/>
    <x v="4"/>
    <x v="3"/>
    <x v="2"/>
    <x v="5"/>
    <n v="774"/>
    <n v="112.73"/>
    <n v="3"/>
    <x v="2"/>
  </r>
  <r>
    <s v="ORD22110"/>
    <d v="2024-08-28T00:00:00"/>
    <x v="4"/>
    <x v="5"/>
    <x v="4"/>
    <x v="1"/>
    <x v="0"/>
    <n v="2743"/>
    <n v="228.33"/>
    <n v="4"/>
    <x v="2"/>
  </r>
  <r>
    <s v="ORD22111"/>
    <d v="2023-04-08T00:00:00"/>
    <x v="6"/>
    <x v="9"/>
    <x v="8"/>
    <x v="1"/>
    <x v="4"/>
    <n v="828"/>
    <n v="99.19"/>
    <n v="3"/>
    <x v="2"/>
  </r>
  <r>
    <s v="ORD22112"/>
    <d v="2023-08-08T00:00:00"/>
    <x v="4"/>
    <x v="6"/>
    <x v="5"/>
    <x v="2"/>
    <x v="2"/>
    <n v="2200"/>
    <n v="143.38999999999999"/>
    <n v="5"/>
    <x v="1"/>
  </r>
  <r>
    <s v="ORD22113"/>
    <d v="2023-09-12T00:00:00"/>
    <x v="11"/>
    <x v="5"/>
    <x v="4"/>
    <x v="1"/>
    <x v="0"/>
    <n v="4929"/>
    <n v="813.7"/>
    <n v="4"/>
    <x v="3"/>
  </r>
  <r>
    <s v="ORD22114"/>
    <d v="2023-08-21T00:00:00"/>
    <x v="4"/>
    <x v="3"/>
    <x v="2"/>
    <x v="0"/>
    <x v="6"/>
    <n v="1876"/>
    <n v="377.5"/>
    <n v="1"/>
    <x v="3"/>
  </r>
  <r>
    <s v="ORD22115"/>
    <d v="2023-04-02T00:00:00"/>
    <x v="6"/>
    <x v="8"/>
    <x v="7"/>
    <x v="0"/>
    <x v="3"/>
    <n v="3497"/>
    <n v="232.1"/>
    <n v="3"/>
    <x v="3"/>
  </r>
  <r>
    <s v="ORD22116"/>
    <d v="2024-03-24T00:00:00"/>
    <x v="3"/>
    <x v="5"/>
    <x v="4"/>
    <x v="0"/>
    <x v="5"/>
    <n v="2713"/>
    <n v="771.07"/>
    <n v="1"/>
    <x v="2"/>
  </r>
  <r>
    <s v="ORD22117"/>
    <d v="2024-03-29T00:00:00"/>
    <x v="3"/>
    <x v="8"/>
    <x v="7"/>
    <x v="0"/>
    <x v="0"/>
    <n v="1839"/>
    <n v="264.77"/>
    <n v="1"/>
    <x v="0"/>
  </r>
  <r>
    <s v="ORD22118"/>
    <d v="2023-03-12T00:00:00"/>
    <x v="3"/>
    <x v="5"/>
    <x v="4"/>
    <x v="2"/>
    <x v="7"/>
    <n v="684"/>
    <n v="180.17"/>
    <n v="4"/>
    <x v="3"/>
  </r>
  <r>
    <s v="ORD22119"/>
    <d v="2024-03-21T00:00:00"/>
    <x v="3"/>
    <x v="0"/>
    <x v="0"/>
    <x v="0"/>
    <x v="4"/>
    <n v="226"/>
    <n v="38.369999999999997"/>
    <n v="5"/>
    <x v="3"/>
  </r>
  <r>
    <s v="ORD22120"/>
    <d v="2024-10-10T00:00:00"/>
    <x v="9"/>
    <x v="4"/>
    <x v="3"/>
    <x v="1"/>
    <x v="0"/>
    <n v="1461"/>
    <n v="287.85000000000002"/>
    <n v="3"/>
    <x v="1"/>
  </r>
  <r>
    <s v="ORD22121"/>
    <d v="2023-03-24T00:00:00"/>
    <x v="3"/>
    <x v="1"/>
    <x v="1"/>
    <x v="3"/>
    <x v="3"/>
    <n v="4109"/>
    <n v="988.97"/>
    <n v="4"/>
    <x v="2"/>
  </r>
  <r>
    <s v="ORD22122"/>
    <d v="2023-03-19T00:00:00"/>
    <x v="3"/>
    <x v="2"/>
    <x v="0"/>
    <x v="0"/>
    <x v="4"/>
    <n v="3678"/>
    <n v="892.9"/>
    <n v="1"/>
    <x v="2"/>
  </r>
  <r>
    <s v="ORD22123"/>
    <d v="2023-11-13T00:00:00"/>
    <x v="5"/>
    <x v="9"/>
    <x v="8"/>
    <x v="0"/>
    <x v="0"/>
    <n v="2788"/>
    <n v="391.75"/>
    <n v="1"/>
    <x v="1"/>
  </r>
  <r>
    <s v="ORD22124"/>
    <d v="2023-05-05T00:00:00"/>
    <x v="1"/>
    <x v="1"/>
    <x v="1"/>
    <x v="0"/>
    <x v="6"/>
    <n v="1440"/>
    <n v="270.95999999999998"/>
    <n v="1"/>
    <x v="2"/>
  </r>
  <r>
    <s v="ORD22125"/>
    <d v="2023-12-12T00:00:00"/>
    <x v="7"/>
    <x v="4"/>
    <x v="3"/>
    <x v="2"/>
    <x v="4"/>
    <n v="2785"/>
    <n v="509.29"/>
    <n v="1"/>
    <x v="3"/>
  </r>
  <r>
    <s v="ORD22126"/>
    <d v="2024-04-12T00:00:00"/>
    <x v="6"/>
    <x v="8"/>
    <x v="7"/>
    <x v="1"/>
    <x v="0"/>
    <n v="1089"/>
    <n v="189.17"/>
    <n v="3"/>
    <x v="2"/>
  </r>
  <r>
    <s v="ORD22127"/>
    <d v="2024-03-06T00:00:00"/>
    <x v="3"/>
    <x v="6"/>
    <x v="5"/>
    <x v="3"/>
    <x v="4"/>
    <n v="2303"/>
    <n v="198.97"/>
    <n v="4"/>
    <x v="1"/>
  </r>
  <r>
    <s v="ORD22128"/>
    <d v="2024-06-10T00:00:00"/>
    <x v="2"/>
    <x v="2"/>
    <x v="0"/>
    <x v="3"/>
    <x v="6"/>
    <n v="4629"/>
    <n v="1095.31"/>
    <n v="2"/>
    <x v="1"/>
  </r>
  <r>
    <s v="ORD22129"/>
    <d v="2024-07-20T00:00:00"/>
    <x v="0"/>
    <x v="0"/>
    <x v="0"/>
    <x v="0"/>
    <x v="4"/>
    <n v="3498"/>
    <n v="762.52"/>
    <n v="5"/>
    <x v="2"/>
  </r>
  <r>
    <s v="ORD22130"/>
    <d v="2023-12-12T00:00:00"/>
    <x v="7"/>
    <x v="0"/>
    <x v="0"/>
    <x v="3"/>
    <x v="0"/>
    <n v="4533"/>
    <n v="1221.3900000000001"/>
    <n v="2"/>
    <x v="2"/>
  </r>
  <r>
    <s v="ORD22131"/>
    <d v="2023-01-18T00:00:00"/>
    <x v="10"/>
    <x v="9"/>
    <x v="8"/>
    <x v="2"/>
    <x v="4"/>
    <n v="4820"/>
    <n v="1193.79"/>
    <n v="5"/>
    <x v="2"/>
  </r>
  <r>
    <s v="ORD22132"/>
    <d v="2024-01-22T00:00:00"/>
    <x v="10"/>
    <x v="7"/>
    <x v="6"/>
    <x v="0"/>
    <x v="3"/>
    <n v="424"/>
    <n v="81.349999999999994"/>
    <n v="3"/>
    <x v="0"/>
  </r>
  <r>
    <s v="ORD22133"/>
    <d v="2023-08-04T00:00:00"/>
    <x v="4"/>
    <x v="6"/>
    <x v="5"/>
    <x v="1"/>
    <x v="6"/>
    <n v="1806"/>
    <n v="429.19"/>
    <n v="3"/>
    <x v="1"/>
  </r>
  <r>
    <s v="ORD22134"/>
    <d v="2024-08-03T00:00:00"/>
    <x v="4"/>
    <x v="9"/>
    <x v="8"/>
    <x v="0"/>
    <x v="7"/>
    <n v="1922"/>
    <n v="346.45"/>
    <n v="2"/>
    <x v="0"/>
  </r>
  <r>
    <s v="ORD22135"/>
    <d v="2023-05-19T00:00:00"/>
    <x v="1"/>
    <x v="6"/>
    <x v="5"/>
    <x v="1"/>
    <x v="5"/>
    <n v="3632"/>
    <n v="321.64999999999998"/>
    <n v="2"/>
    <x v="1"/>
  </r>
  <r>
    <s v="ORD22136"/>
    <d v="2024-08-16T00:00:00"/>
    <x v="4"/>
    <x v="2"/>
    <x v="0"/>
    <x v="2"/>
    <x v="4"/>
    <n v="2705"/>
    <n v="528.70000000000005"/>
    <n v="4"/>
    <x v="1"/>
  </r>
  <r>
    <s v="ORD22137"/>
    <d v="2024-09-22T00:00:00"/>
    <x v="11"/>
    <x v="1"/>
    <x v="1"/>
    <x v="2"/>
    <x v="7"/>
    <n v="3470"/>
    <n v="303.47000000000003"/>
    <n v="1"/>
    <x v="1"/>
  </r>
  <r>
    <s v="ORD22138"/>
    <d v="2024-01-13T00:00:00"/>
    <x v="10"/>
    <x v="8"/>
    <x v="7"/>
    <x v="0"/>
    <x v="6"/>
    <n v="2154"/>
    <n v="122.87"/>
    <n v="4"/>
    <x v="1"/>
  </r>
  <r>
    <s v="ORD22139"/>
    <d v="2024-06-03T00:00:00"/>
    <x v="2"/>
    <x v="0"/>
    <x v="0"/>
    <x v="0"/>
    <x v="3"/>
    <n v="1643"/>
    <n v="151.32"/>
    <n v="4"/>
    <x v="3"/>
  </r>
  <r>
    <s v="ORD22140"/>
    <d v="2024-02-02T00:00:00"/>
    <x v="8"/>
    <x v="3"/>
    <x v="2"/>
    <x v="3"/>
    <x v="2"/>
    <n v="4364"/>
    <n v="1029.6199999999999"/>
    <n v="2"/>
    <x v="3"/>
  </r>
  <r>
    <s v="ORD22141"/>
    <d v="2023-07-29T00:00:00"/>
    <x v="0"/>
    <x v="2"/>
    <x v="0"/>
    <x v="1"/>
    <x v="4"/>
    <n v="4835"/>
    <n v="631.16999999999996"/>
    <n v="4"/>
    <x v="1"/>
  </r>
  <r>
    <s v="ORD22142"/>
    <d v="2023-09-07T00:00:00"/>
    <x v="11"/>
    <x v="2"/>
    <x v="0"/>
    <x v="1"/>
    <x v="4"/>
    <n v="4421"/>
    <n v="589.5"/>
    <n v="2"/>
    <x v="0"/>
  </r>
  <r>
    <s v="ORD22143"/>
    <d v="2024-11-09T00:00:00"/>
    <x v="5"/>
    <x v="5"/>
    <x v="4"/>
    <x v="2"/>
    <x v="0"/>
    <n v="4522"/>
    <n v="1204.83"/>
    <n v="3"/>
    <x v="1"/>
  </r>
  <r>
    <s v="ORD22144"/>
    <d v="2024-07-20T00:00:00"/>
    <x v="0"/>
    <x v="0"/>
    <x v="0"/>
    <x v="2"/>
    <x v="2"/>
    <n v="4409"/>
    <n v="490.94"/>
    <n v="5"/>
    <x v="1"/>
  </r>
  <r>
    <s v="ORD22145"/>
    <d v="2024-08-28T00:00:00"/>
    <x v="4"/>
    <x v="6"/>
    <x v="5"/>
    <x v="3"/>
    <x v="5"/>
    <n v="4753"/>
    <n v="778.86"/>
    <n v="2"/>
    <x v="2"/>
  </r>
  <r>
    <s v="ORD22146"/>
    <d v="2023-12-09T00:00:00"/>
    <x v="7"/>
    <x v="2"/>
    <x v="0"/>
    <x v="1"/>
    <x v="7"/>
    <n v="2672"/>
    <n v="786.6"/>
    <n v="2"/>
    <x v="0"/>
  </r>
  <r>
    <s v="ORD22147"/>
    <d v="2024-09-03T00:00:00"/>
    <x v="11"/>
    <x v="5"/>
    <x v="4"/>
    <x v="2"/>
    <x v="1"/>
    <n v="223"/>
    <n v="46.71"/>
    <n v="2"/>
    <x v="0"/>
  </r>
  <r>
    <s v="ORD22148"/>
    <d v="2023-04-08T00:00:00"/>
    <x v="6"/>
    <x v="4"/>
    <x v="3"/>
    <x v="2"/>
    <x v="1"/>
    <n v="4166"/>
    <n v="563.71"/>
    <n v="3"/>
    <x v="2"/>
  </r>
  <r>
    <s v="ORD22149"/>
    <d v="2023-02-15T00:00:00"/>
    <x v="8"/>
    <x v="6"/>
    <x v="5"/>
    <x v="1"/>
    <x v="6"/>
    <n v="2101"/>
    <n v="295.98"/>
    <n v="1"/>
    <x v="3"/>
  </r>
  <r>
    <s v="ORD22150"/>
    <d v="2023-06-20T00:00:00"/>
    <x v="2"/>
    <x v="2"/>
    <x v="0"/>
    <x v="2"/>
    <x v="7"/>
    <n v="3913"/>
    <n v="1105.03"/>
    <n v="5"/>
    <x v="0"/>
  </r>
  <r>
    <s v="ORD22151"/>
    <d v="2024-07-15T00:00:00"/>
    <x v="0"/>
    <x v="5"/>
    <x v="4"/>
    <x v="2"/>
    <x v="5"/>
    <n v="1153"/>
    <n v="113.86"/>
    <n v="5"/>
    <x v="1"/>
  </r>
  <r>
    <s v="ORD22152"/>
    <d v="2024-10-04T00:00:00"/>
    <x v="9"/>
    <x v="1"/>
    <x v="1"/>
    <x v="2"/>
    <x v="3"/>
    <n v="1858"/>
    <n v="104.59"/>
    <n v="3"/>
    <x v="2"/>
  </r>
  <r>
    <s v="ORD22153"/>
    <d v="2024-11-14T00:00:00"/>
    <x v="5"/>
    <x v="2"/>
    <x v="0"/>
    <x v="1"/>
    <x v="3"/>
    <n v="3292"/>
    <n v="239.15"/>
    <n v="5"/>
    <x v="0"/>
  </r>
  <r>
    <s v="ORD22154"/>
    <d v="2023-02-16T00:00:00"/>
    <x v="8"/>
    <x v="9"/>
    <x v="8"/>
    <x v="2"/>
    <x v="1"/>
    <n v="941"/>
    <n v="208.42"/>
    <n v="3"/>
    <x v="3"/>
  </r>
  <r>
    <s v="ORD22155"/>
    <d v="2024-04-03T00:00:00"/>
    <x v="6"/>
    <x v="8"/>
    <x v="7"/>
    <x v="0"/>
    <x v="5"/>
    <n v="284"/>
    <n v="74.88"/>
    <n v="2"/>
    <x v="3"/>
  </r>
  <r>
    <s v="ORD22156"/>
    <d v="2023-01-17T00:00:00"/>
    <x v="10"/>
    <x v="4"/>
    <x v="3"/>
    <x v="0"/>
    <x v="5"/>
    <n v="3957"/>
    <n v="624.80999999999995"/>
    <n v="3"/>
    <x v="2"/>
  </r>
  <r>
    <s v="ORD22157"/>
    <d v="2023-11-25T00:00:00"/>
    <x v="5"/>
    <x v="3"/>
    <x v="2"/>
    <x v="2"/>
    <x v="7"/>
    <n v="1939"/>
    <n v="263.25"/>
    <n v="2"/>
    <x v="0"/>
  </r>
  <r>
    <s v="ORD22158"/>
    <d v="2024-11-27T00:00:00"/>
    <x v="5"/>
    <x v="4"/>
    <x v="3"/>
    <x v="0"/>
    <x v="7"/>
    <n v="3180"/>
    <n v="253.94"/>
    <n v="3"/>
    <x v="1"/>
  </r>
  <r>
    <s v="ORD22159"/>
    <d v="2023-10-25T00:00:00"/>
    <x v="9"/>
    <x v="3"/>
    <x v="2"/>
    <x v="2"/>
    <x v="2"/>
    <n v="4779"/>
    <n v="1410.52"/>
    <n v="2"/>
    <x v="2"/>
  </r>
  <r>
    <s v="ORD22160"/>
    <d v="2023-08-11T00:00:00"/>
    <x v="4"/>
    <x v="0"/>
    <x v="0"/>
    <x v="1"/>
    <x v="7"/>
    <n v="3402"/>
    <n v="647.53"/>
    <n v="1"/>
    <x v="3"/>
  </r>
  <r>
    <s v="ORD22161"/>
    <d v="2023-05-20T00:00:00"/>
    <x v="1"/>
    <x v="5"/>
    <x v="4"/>
    <x v="1"/>
    <x v="5"/>
    <n v="295"/>
    <n v="54.6"/>
    <n v="2"/>
    <x v="2"/>
  </r>
  <r>
    <s v="ORD22162"/>
    <d v="2023-06-07T00:00:00"/>
    <x v="2"/>
    <x v="3"/>
    <x v="2"/>
    <x v="0"/>
    <x v="6"/>
    <n v="1145"/>
    <n v="318.86"/>
    <n v="3"/>
    <x v="0"/>
  </r>
  <r>
    <s v="ORD22163"/>
    <d v="2024-04-15T00:00:00"/>
    <x v="6"/>
    <x v="8"/>
    <x v="7"/>
    <x v="0"/>
    <x v="1"/>
    <n v="3865"/>
    <n v="613.79999999999995"/>
    <n v="5"/>
    <x v="3"/>
  </r>
  <r>
    <s v="ORD22164"/>
    <d v="2023-01-21T00:00:00"/>
    <x v="10"/>
    <x v="8"/>
    <x v="7"/>
    <x v="0"/>
    <x v="7"/>
    <n v="4680"/>
    <n v="1285.93"/>
    <n v="2"/>
    <x v="3"/>
  </r>
  <r>
    <s v="ORD22165"/>
    <d v="2024-03-26T00:00:00"/>
    <x v="3"/>
    <x v="9"/>
    <x v="8"/>
    <x v="1"/>
    <x v="7"/>
    <n v="4921"/>
    <n v="655.63"/>
    <n v="5"/>
    <x v="1"/>
  </r>
  <r>
    <s v="ORD22166"/>
    <d v="2024-08-05T00:00:00"/>
    <x v="4"/>
    <x v="4"/>
    <x v="3"/>
    <x v="2"/>
    <x v="7"/>
    <n v="1818"/>
    <n v="275.86"/>
    <n v="2"/>
    <x v="0"/>
  </r>
  <r>
    <s v="ORD22167"/>
    <d v="2024-06-02T00:00:00"/>
    <x v="2"/>
    <x v="3"/>
    <x v="2"/>
    <x v="0"/>
    <x v="6"/>
    <n v="2616"/>
    <n v="494.51"/>
    <n v="5"/>
    <x v="1"/>
  </r>
  <r>
    <s v="ORD22168"/>
    <d v="2023-09-11T00:00:00"/>
    <x v="11"/>
    <x v="3"/>
    <x v="2"/>
    <x v="3"/>
    <x v="1"/>
    <n v="4294"/>
    <n v="221.58"/>
    <n v="4"/>
    <x v="3"/>
  </r>
  <r>
    <s v="ORD22169"/>
    <d v="2024-01-06T00:00:00"/>
    <x v="10"/>
    <x v="3"/>
    <x v="2"/>
    <x v="2"/>
    <x v="5"/>
    <n v="315"/>
    <n v="69"/>
    <n v="2"/>
    <x v="1"/>
  </r>
  <r>
    <s v="ORD22170"/>
    <d v="2024-06-10T00:00:00"/>
    <x v="2"/>
    <x v="9"/>
    <x v="8"/>
    <x v="0"/>
    <x v="3"/>
    <n v="4145"/>
    <n v="471.98"/>
    <n v="3"/>
    <x v="0"/>
  </r>
  <r>
    <s v="ORD22171"/>
    <d v="2023-05-06T00:00:00"/>
    <x v="1"/>
    <x v="8"/>
    <x v="7"/>
    <x v="0"/>
    <x v="5"/>
    <n v="4710"/>
    <n v="1138.33"/>
    <n v="4"/>
    <x v="1"/>
  </r>
  <r>
    <s v="ORD22172"/>
    <d v="2024-10-18T00:00:00"/>
    <x v="9"/>
    <x v="9"/>
    <x v="8"/>
    <x v="0"/>
    <x v="0"/>
    <n v="2180"/>
    <n v="254.84"/>
    <n v="5"/>
    <x v="0"/>
  </r>
  <r>
    <s v="ORD22173"/>
    <d v="2023-10-10T00:00:00"/>
    <x v="9"/>
    <x v="4"/>
    <x v="3"/>
    <x v="2"/>
    <x v="5"/>
    <n v="4508"/>
    <n v="412.52"/>
    <n v="4"/>
    <x v="2"/>
  </r>
  <r>
    <s v="ORD22174"/>
    <d v="2024-03-19T00:00:00"/>
    <x v="3"/>
    <x v="2"/>
    <x v="0"/>
    <x v="2"/>
    <x v="1"/>
    <n v="2382"/>
    <n v="120.33"/>
    <n v="2"/>
    <x v="2"/>
  </r>
  <r>
    <s v="ORD22175"/>
    <d v="2023-06-13T00:00:00"/>
    <x v="2"/>
    <x v="3"/>
    <x v="2"/>
    <x v="0"/>
    <x v="3"/>
    <n v="200"/>
    <n v="22.88"/>
    <n v="3"/>
    <x v="3"/>
  </r>
  <r>
    <s v="ORD22176"/>
    <d v="2023-05-14T00:00:00"/>
    <x v="1"/>
    <x v="5"/>
    <x v="4"/>
    <x v="1"/>
    <x v="6"/>
    <n v="2197"/>
    <n v="154.94"/>
    <n v="3"/>
    <x v="0"/>
  </r>
  <r>
    <s v="ORD22177"/>
    <d v="2023-12-17T00:00:00"/>
    <x v="7"/>
    <x v="5"/>
    <x v="4"/>
    <x v="1"/>
    <x v="7"/>
    <n v="2293"/>
    <n v="462.18"/>
    <n v="4"/>
    <x v="3"/>
  </r>
  <r>
    <s v="ORD22178"/>
    <d v="2024-09-26T00:00:00"/>
    <x v="11"/>
    <x v="9"/>
    <x v="8"/>
    <x v="2"/>
    <x v="0"/>
    <n v="2273"/>
    <n v="245.24"/>
    <n v="1"/>
    <x v="1"/>
  </r>
  <r>
    <s v="ORD22179"/>
    <d v="2023-08-12T00:00:00"/>
    <x v="4"/>
    <x v="7"/>
    <x v="6"/>
    <x v="2"/>
    <x v="7"/>
    <n v="3166"/>
    <n v="866.84"/>
    <n v="5"/>
    <x v="0"/>
  </r>
  <r>
    <s v="ORD22180"/>
    <d v="2024-06-15T00:00:00"/>
    <x v="2"/>
    <x v="1"/>
    <x v="1"/>
    <x v="3"/>
    <x v="7"/>
    <n v="4434"/>
    <n v="677.92"/>
    <n v="2"/>
    <x v="2"/>
  </r>
  <r>
    <s v="ORD22181"/>
    <d v="2024-11-15T00:00:00"/>
    <x v="5"/>
    <x v="0"/>
    <x v="0"/>
    <x v="3"/>
    <x v="6"/>
    <n v="3704"/>
    <n v="1039.75"/>
    <n v="5"/>
    <x v="1"/>
  </r>
  <r>
    <s v="ORD22182"/>
    <d v="2023-07-30T00:00:00"/>
    <x v="0"/>
    <x v="0"/>
    <x v="0"/>
    <x v="1"/>
    <x v="6"/>
    <n v="4963"/>
    <n v="962.96"/>
    <n v="3"/>
    <x v="3"/>
  </r>
  <r>
    <s v="ORD22183"/>
    <d v="2024-07-28T00:00:00"/>
    <x v="0"/>
    <x v="8"/>
    <x v="7"/>
    <x v="3"/>
    <x v="6"/>
    <n v="4725"/>
    <n v="1260.01"/>
    <n v="5"/>
    <x v="3"/>
  </r>
  <r>
    <s v="ORD22184"/>
    <d v="2023-10-03T00:00:00"/>
    <x v="9"/>
    <x v="3"/>
    <x v="2"/>
    <x v="2"/>
    <x v="4"/>
    <n v="1761"/>
    <n v="195.93"/>
    <n v="5"/>
    <x v="1"/>
  </r>
  <r>
    <s v="ORD22185"/>
    <d v="2024-02-05T00:00:00"/>
    <x v="8"/>
    <x v="1"/>
    <x v="1"/>
    <x v="0"/>
    <x v="2"/>
    <n v="509"/>
    <n v="77.849999999999994"/>
    <n v="1"/>
    <x v="0"/>
  </r>
  <r>
    <s v="ORD22186"/>
    <d v="2024-05-04T00:00:00"/>
    <x v="1"/>
    <x v="6"/>
    <x v="5"/>
    <x v="0"/>
    <x v="0"/>
    <n v="2948"/>
    <n v="611.99"/>
    <n v="5"/>
    <x v="1"/>
  </r>
  <r>
    <s v="ORD22187"/>
    <d v="2023-05-15T00:00:00"/>
    <x v="1"/>
    <x v="7"/>
    <x v="6"/>
    <x v="2"/>
    <x v="5"/>
    <n v="2619"/>
    <n v="545.55999999999995"/>
    <n v="5"/>
    <x v="3"/>
  </r>
  <r>
    <s v="ORD22188"/>
    <d v="2023-12-07T00:00:00"/>
    <x v="7"/>
    <x v="4"/>
    <x v="3"/>
    <x v="3"/>
    <x v="7"/>
    <n v="1554"/>
    <n v="262.58"/>
    <n v="5"/>
    <x v="0"/>
  </r>
  <r>
    <s v="ORD22189"/>
    <d v="2024-10-29T00:00:00"/>
    <x v="9"/>
    <x v="3"/>
    <x v="2"/>
    <x v="3"/>
    <x v="4"/>
    <n v="4362"/>
    <n v="668.17"/>
    <n v="5"/>
    <x v="3"/>
  </r>
  <r>
    <s v="ORD22190"/>
    <d v="2024-08-24T00:00:00"/>
    <x v="4"/>
    <x v="6"/>
    <x v="5"/>
    <x v="3"/>
    <x v="6"/>
    <n v="3952"/>
    <n v="941.46"/>
    <n v="4"/>
    <x v="3"/>
  </r>
  <r>
    <s v="ORD22191"/>
    <d v="2023-06-16T00:00:00"/>
    <x v="2"/>
    <x v="4"/>
    <x v="3"/>
    <x v="2"/>
    <x v="4"/>
    <n v="1752"/>
    <n v="375.07"/>
    <n v="5"/>
    <x v="3"/>
  </r>
  <r>
    <s v="ORD22192"/>
    <d v="2023-07-07T00:00:00"/>
    <x v="0"/>
    <x v="1"/>
    <x v="1"/>
    <x v="0"/>
    <x v="6"/>
    <n v="1796"/>
    <n v="300.27999999999997"/>
    <n v="1"/>
    <x v="3"/>
  </r>
  <r>
    <s v="ORD22193"/>
    <d v="2024-03-26T00:00:00"/>
    <x v="3"/>
    <x v="6"/>
    <x v="5"/>
    <x v="0"/>
    <x v="1"/>
    <n v="1930"/>
    <n v="501.53"/>
    <n v="4"/>
    <x v="2"/>
  </r>
  <r>
    <s v="ORD22194"/>
    <d v="2024-06-27T00:00:00"/>
    <x v="2"/>
    <x v="2"/>
    <x v="0"/>
    <x v="1"/>
    <x v="4"/>
    <n v="3839"/>
    <n v="932.7"/>
    <n v="4"/>
    <x v="2"/>
  </r>
  <r>
    <s v="ORD22195"/>
    <d v="2024-05-11T00:00:00"/>
    <x v="1"/>
    <x v="9"/>
    <x v="8"/>
    <x v="3"/>
    <x v="2"/>
    <n v="2843"/>
    <n v="363.47"/>
    <n v="1"/>
    <x v="2"/>
  </r>
  <r>
    <s v="ORD22196"/>
    <d v="2024-06-15T00:00:00"/>
    <x v="2"/>
    <x v="0"/>
    <x v="0"/>
    <x v="2"/>
    <x v="2"/>
    <n v="1877"/>
    <n v="220.59"/>
    <n v="5"/>
    <x v="3"/>
  </r>
  <r>
    <s v="ORD22197"/>
    <d v="2024-09-14T00:00:00"/>
    <x v="11"/>
    <x v="1"/>
    <x v="1"/>
    <x v="3"/>
    <x v="3"/>
    <n v="2294"/>
    <n v="419.83"/>
    <n v="4"/>
    <x v="0"/>
  </r>
  <r>
    <s v="ORD22198"/>
    <d v="2023-02-22T00:00:00"/>
    <x v="8"/>
    <x v="1"/>
    <x v="1"/>
    <x v="2"/>
    <x v="4"/>
    <n v="848"/>
    <n v="168.79"/>
    <n v="5"/>
    <x v="3"/>
  </r>
  <r>
    <s v="ORD22199"/>
    <d v="2023-06-09T00:00:00"/>
    <x v="2"/>
    <x v="4"/>
    <x v="3"/>
    <x v="3"/>
    <x v="6"/>
    <n v="1229"/>
    <n v="64.25"/>
    <n v="1"/>
    <x v="1"/>
  </r>
  <r>
    <s v="ORD22200"/>
    <d v="2023-02-02T00:00:00"/>
    <x v="8"/>
    <x v="4"/>
    <x v="3"/>
    <x v="3"/>
    <x v="6"/>
    <n v="525"/>
    <n v="68.52"/>
    <n v="1"/>
    <x v="0"/>
  </r>
  <r>
    <s v="ORD22201"/>
    <d v="2024-11-16T00:00:00"/>
    <x v="5"/>
    <x v="7"/>
    <x v="6"/>
    <x v="1"/>
    <x v="3"/>
    <n v="4403"/>
    <n v="388.04"/>
    <n v="1"/>
    <x v="1"/>
  </r>
  <r>
    <s v="ORD22202"/>
    <d v="2024-02-19T00:00:00"/>
    <x v="8"/>
    <x v="8"/>
    <x v="7"/>
    <x v="0"/>
    <x v="4"/>
    <n v="2503"/>
    <n v="742.75"/>
    <n v="3"/>
    <x v="3"/>
  </r>
  <r>
    <s v="ORD22203"/>
    <d v="2023-01-06T00:00:00"/>
    <x v="10"/>
    <x v="2"/>
    <x v="0"/>
    <x v="1"/>
    <x v="2"/>
    <n v="4549"/>
    <n v="1351.27"/>
    <n v="4"/>
    <x v="1"/>
  </r>
  <r>
    <s v="ORD22204"/>
    <d v="2024-11-24T00:00:00"/>
    <x v="5"/>
    <x v="7"/>
    <x v="6"/>
    <x v="3"/>
    <x v="6"/>
    <n v="1515"/>
    <n v="223.48"/>
    <n v="1"/>
    <x v="0"/>
  </r>
  <r>
    <s v="ORD22205"/>
    <d v="2023-12-05T00:00:00"/>
    <x v="7"/>
    <x v="7"/>
    <x v="6"/>
    <x v="3"/>
    <x v="2"/>
    <n v="3685"/>
    <n v="1030.44"/>
    <n v="1"/>
    <x v="3"/>
  </r>
  <r>
    <s v="ORD22206"/>
    <d v="2024-01-29T00:00:00"/>
    <x v="10"/>
    <x v="9"/>
    <x v="8"/>
    <x v="2"/>
    <x v="3"/>
    <n v="1230"/>
    <n v="81.52"/>
    <n v="3"/>
    <x v="2"/>
  </r>
  <r>
    <s v="ORD22207"/>
    <d v="2024-11-25T00:00:00"/>
    <x v="5"/>
    <x v="2"/>
    <x v="0"/>
    <x v="3"/>
    <x v="3"/>
    <n v="925"/>
    <n v="214.38"/>
    <n v="2"/>
    <x v="0"/>
  </r>
  <r>
    <s v="ORD22208"/>
    <d v="2024-03-16T00:00:00"/>
    <x v="3"/>
    <x v="6"/>
    <x v="5"/>
    <x v="0"/>
    <x v="3"/>
    <n v="2496"/>
    <n v="216.6"/>
    <n v="4"/>
    <x v="1"/>
  </r>
  <r>
    <s v="ORD22209"/>
    <d v="2023-09-18T00:00:00"/>
    <x v="11"/>
    <x v="8"/>
    <x v="7"/>
    <x v="1"/>
    <x v="6"/>
    <n v="2537"/>
    <n v="641.54999999999995"/>
    <n v="4"/>
    <x v="1"/>
  </r>
  <r>
    <s v="ORD22210"/>
    <d v="2023-01-28T00:00:00"/>
    <x v="10"/>
    <x v="3"/>
    <x v="2"/>
    <x v="3"/>
    <x v="2"/>
    <n v="3344"/>
    <n v="445.56"/>
    <n v="3"/>
    <x v="2"/>
  </r>
  <r>
    <s v="ORD22211"/>
    <d v="2023-12-16T00:00:00"/>
    <x v="7"/>
    <x v="4"/>
    <x v="3"/>
    <x v="3"/>
    <x v="5"/>
    <n v="2118"/>
    <n v="379.24"/>
    <n v="4"/>
    <x v="1"/>
  </r>
  <r>
    <s v="ORD22212"/>
    <d v="2024-02-04T00:00:00"/>
    <x v="8"/>
    <x v="9"/>
    <x v="8"/>
    <x v="2"/>
    <x v="1"/>
    <n v="2376"/>
    <n v="632.49"/>
    <n v="5"/>
    <x v="3"/>
  </r>
  <r>
    <s v="ORD22213"/>
    <d v="2023-07-01T00:00:00"/>
    <x v="0"/>
    <x v="8"/>
    <x v="7"/>
    <x v="3"/>
    <x v="7"/>
    <n v="1241"/>
    <n v="267.41000000000003"/>
    <n v="4"/>
    <x v="3"/>
  </r>
  <r>
    <s v="ORD22214"/>
    <d v="2024-05-03T00:00:00"/>
    <x v="1"/>
    <x v="1"/>
    <x v="1"/>
    <x v="2"/>
    <x v="0"/>
    <n v="2901"/>
    <n v="718.45"/>
    <n v="1"/>
    <x v="0"/>
  </r>
  <r>
    <s v="ORD22215"/>
    <d v="2023-08-09T00:00:00"/>
    <x v="4"/>
    <x v="7"/>
    <x v="6"/>
    <x v="1"/>
    <x v="5"/>
    <n v="2994"/>
    <n v="269.29000000000002"/>
    <n v="4"/>
    <x v="2"/>
  </r>
  <r>
    <s v="ORD22216"/>
    <d v="2024-07-19T00:00:00"/>
    <x v="0"/>
    <x v="3"/>
    <x v="2"/>
    <x v="3"/>
    <x v="0"/>
    <n v="3167"/>
    <n v="466.2"/>
    <n v="1"/>
    <x v="1"/>
  </r>
  <r>
    <s v="ORD22217"/>
    <d v="2023-05-08T00:00:00"/>
    <x v="1"/>
    <x v="9"/>
    <x v="8"/>
    <x v="2"/>
    <x v="7"/>
    <n v="793"/>
    <n v="201.77"/>
    <n v="3"/>
    <x v="2"/>
  </r>
  <r>
    <s v="ORD22218"/>
    <d v="2024-05-26T00:00:00"/>
    <x v="1"/>
    <x v="1"/>
    <x v="1"/>
    <x v="1"/>
    <x v="7"/>
    <n v="328"/>
    <n v="69.91"/>
    <n v="4"/>
    <x v="2"/>
  </r>
  <r>
    <s v="ORD22219"/>
    <d v="2023-09-15T00:00:00"/>
    <x v="11"/>
    <x v="3"/>
    <x v="2"/>
    <x v="1"/>
    <x v="2"/>
    <n v="1940"/>
    <n v="222.47"/>
    <n v="1"/>
    <x v="1"/>
  </r>
  <r>
    <s v="ORD22220"/>
    <d v="2024-04-24T00:00:00"/>
    <x v="6"/>
    <x v="6"/>
    <x v="5"/>
    <x v="3"/>
    <x v="2"/>
    <n v="4779"/>
    <n v="1421.09"/>
    <n v="1"/>
    <x v="3"/>
  </r>
  <r>
    <s v="ORD22221"/>
    <d v="2024-06-09T00:00:00"/>
    <x v="2"/>
    <x v="4"/>
    <x v="3"/>
    <x v="1"/>
    <x v="4"/>
    <n v="1101"/>
    <n v="143.49"/>
    <n v="2"/>
    <x v="2"/>
  </r>
  <r>
    <s v="ORD22222"/>
    <d v="2023-05-08T00:00:00"/>
    <x v="1"/>
    <x v="1"/>
    <x v="1"/>
    <x v="2"/>
    <x v="5"/>
    <n v="1553"/>
    <n v="333.32"/>
    <n v="3"/>
    <x v="2"/>
  </r>
  <r>
    <s v="ORD22223"/>
    <d v="2024-10-24T00:00:00"/>
    <x v="9"/>
    <x v="9"/>
    <x v="8"/>
    <x v="3"/>
    <x v="5"/>
    <n v="508"/>
    <n v="149.16"/>
    <n v="3"/>
    <x v="1"/>
  </r>
  <r>
    <s v="ORD22224"/>
    <d v="2023-06-01T00:00:00"/>
    <x v="2"/>
    <x v="3"/>
    <x v="2"/>
    <x v="2"/>
    <x v="7"/>
    <n v="2274"/>
    <n v="579.61"/>
    <n v="4"/>
    <x v="3"/>
  </r>
  <r>
    <s v="ORD22225"/>
    <d v="2023-01-14T00:00:00"/>
    <x v="10"/>
    <x v="5"/>
    <x v="4"/>
    <x v="3"/>
    <x v="2"/>
    <n v="2052"/>
    <n v="540.34"/>
    <n v="1"/>
    <x v="2"/>
  </r>
  <r>
    <s v="ORD22226"/>
    <d v="2024-01-23T00:00:00"/>
    <x v="10"/>
    <x v="1"/>
    <x v="1"/>
    <x v="1"/>
    <x v="3"/>
    <n v="1904"/>
    <n v="192.95"/>
    <n v="2"/>
    <x v="3"/>
  </r>
  <r>
    <s v="ORD22227"/>
    <d v="2024-09-25T00:00:00"/>
    <x v="11"/>
    <x v="6"/>
    <x v="5"/>
    <x v="3"/>
    <x v="0"/>
    <n v="3568"/>
    <n v="232.36"/>
    <n v="4"/>
    <x v="1"/>
  </r>
  <r>
    <s v="ORD22228"/>
    <d v="2024-08-22T00:00:00"/>
    <x v="4"/>
    <x v="5"/>
    <x v="4"/>
    <x v="3"/>
    <x v="3"/>
    <n v="3920"/>
    <n v="1097.03"/>
    <n v="2"/>
    <x v="3"/>
  </r>
  <r>
    <s v="ORD22229"/>
    <d v="2024-05-19T00:00:00"/>
    <x v="1"/>
    <x v="8"/>
    <x v="7"/>
    <x v="3"/>
    <x v="1"/>
    <n v="3620"/>
    <n v="1051.24"/>
    <n v="4"/>
    <x v="3"/>
  </r>
  <r>
    <s v="ORD22230"/>
    <d v="2023-07-08T00:00:00"/>
    <x v="0"/>
    <x v="3"/>
    <x v="2"/>
    <x v="2"/>
    <x v="3"/>
    <n v="1625"/>
    <n v="343.66"/>
    <n v="2"/>
    <x v="2"/>
  </r>
  <r>
    <s v="ORD22231"/>
    <d v="2024-09-29T00:00:00"/>
    <x v="11"/>
    <x v="7"/>
    <x v="6"/>
    <x v="3"/>
    <x v="2"/>
    <n v="2001"/>
    <n v="189.28"/>
    <n v="5"/>
    <x v="3"/>
  </r>
  <r>
    <s v="ORD22232"/>
    <d v="2023-09-26T00:00:00"/>
    <x v="11"/>
    <x v="0"/>
    <x v="0"/>
    <x v="0"/>
    <x v="0"/>
    <n v="1653"/>
    <n v="397.32"/>
    <n v="2"/>
    <x v="0"/>
  </r>
  <r>
    <s v="ORD22233"/>
    <d v="2024-11-22T00:00:00"/>
    <x v="5"/>
    <x v="5"/>
    <x v="4"/>
    <x v="2"/>
    <x v="1"/>
    <n v="4957"/>
    <n v="1034.79"/>
    <n v="2"/>
    <x v="1"/>
  </r>
  <r>
    <s v="ORD22234"/>
    <d v="2024-01-24T00:00:00"/>
    <x v="10"/>
    <x v="8"/>
    <x v="7"/>
    <x v="2"/>
    <x v="2"/>
    <n v="3429"/>
    <n v="1026.72"/>
    <n v="3"/>
    <x v="3"/>
  </r>
  <r>
    <s v="ORD22235"/>
    <d v="2023-06-19T00:00:00"/>
    <x v="2"/>
    <x v="6"/>
    <x v="5"/>
    <x v="0"/>
    <x v="6"/>
    <n v="3519"/>
    <n v="552.70000000000005"/>
    <n v="1"/>
    <x v="0"/>
  </r>
  <r>
    <s v="ORD22236"/>
    <d v="2023-12-31T00:00:00"/>
    <x v="7"/>
    <x v="7"/>
    <x v="6"/>
    <x v="2"/>
    <x v="4"/>
    <n v="3563"/>
    <n v="318.43"/>
    <n v="3"/>
    <x v="3"/>
  </r>
  <r>
    <s v="ORD22237"/>
    <d v="2024-03-14T00:00:00"/>
    <x v="3"/>
    <x v="5"/>
    <x v="4"/>
    <x v="2"/>
    <x v="3"/>
    <n v="3447"/>
    <n v="325.89999999999998"/>
    <n v="5"/>
    <x v="2"/>
  </r>
  <r>
    <s v="ORD22238"/>
    <d v="2023-08-19T00:00:00"/>
    <x v="4"/>
    <x v="3"/>
    <x v="2"/>
    <x v="3"/>
    <x v="2"/>
    <n v="2851"/>
    <n v="641.28"/>
    <n v="5"/>
    <x v="1"/>
  </r>
  <r>
    <s v="ORD22239"/>
    <d v="2023-05-24T00:00:00"/>
    <x v="1"/>
    <x v="2"/>
    <x v="0"/>
    <x v="3"/>
    <x v="4"/>
    <n v="1733"/>
    <n v="147.47"/>
    <n v="2"/>
    <x v="2"/>
  </r>
  <r>
    <s v="ORD22240"/>
    <d v="2024-08-29T00:00:00"/>
    <x v="4"/>
    <x v="3"/>
    <x v="2"/>
    <x v="1"/>
    <x v="2"/>
    <n v="931"/>
    <n v="267.98"/>
    <n v="5"/>
    <x v="2"/>
  </r>
  <r>
    <s v="ORD22241"/>
    <d v="2023-02-26T00:00:00"/>
    <x v="8"/>
    <x v="1"/>
    <x v="1"/>
    <x v="2"/>
    <x v="7"/>
    <n v="3403"/>
    <n v="797.17"/>
    <n v="3"/>
    <x v="0"/>
  </r>
  <r>
    <s v="ORD22242"/>
    <d v="2023-12-11T00:00:00"/>
    <x v="7"/>
    <x v="0"/>
    <x v="0"/>
    <x v="1"/>
    <x v="6"/>
    <n v="3320"/>
    <n v="727.53"/>
    <n v="2"/>
    <x v="2"/>
  </r>
  <r>
    <s v="ORD22243"/>
    <d v="2023-12-21T00:00:00"/>
    <x v="7"/>
    <x v="0"/>
    <x v="0"/>
    <x v="2"/>
    <x v="0"/>
    <n v="4962"/>
    <n v="1304.79"/>
    <n v="5"/>
    <x v="3"/>
  </r>
  <r>
    <s v="ORD22244"/>
    <d v="2023-03-16T00:00:00"/>
    <x v="3"/>
    <x v="2"/>
    <x v="0"/>
    <x v="0"/>
    <x v="3"/>
    <n v="4010"/>
    <n v="1106.69"/>
    <n v="5"/>
    <x v="3"/>
  </r>
  <r>
    <s v="ORD22245"/>
    <d v="2023-03-19T00:00:00"/>
    <x v="3"/>
    <x v="6"/>
    <x v="5"/>
    <x v="2"/>
    <x v="2"/>
    <n v="4307"/>
    <n v="688.63"/>
    <n v="4"/>
    <x v="1"/>
  </r>
  <r>
    <s v="ORD22246"/>
    <d v="2024-10-24T00:00:00"/>
    <x v="9"/>
    <x v="3"/>
    <x v="2"/>
    <x v="2"/>
    <x v="5"/>
    <n v="2795"/>
    <n v="225.12"/>
    <n v="4"/>
    <x v="1"/>
  </r>
  <r>
    <s v="ORD22247"/>
    <d v="2023-11-07T00:00:00"/>
    <x v="5"/>
    <x v="2"/>
    <x v="0"/>
    <x v="2"/>
    <x v="5"/>
    <n v="2824"/>
    <n v="319.77999999999997"/>
    <n v="5"/>
    <x v="0"/>
  </r>
  <r>
    <s v="ORD22248"/>
    <d v="2023-03-29T00:00:00"/>
    <x v="3"/>
    <x v="5"/>
    <x v="4"/>
    <x v="1"/>
    <x v="6"/>
    <n v="4987"/>
    <n v="1078.32"/>
    <n v="4"/>
    <x v="3"/>
  </r>
  <r>
    <s v="ORD22249"/>
    <d v="2023-05-30T00:00:00"/>
    <x v="1"/>
    <x v="0"/>
    <x v="0"/>
    <x v="3"/>
    <x v="5"/>
    <n v="1574"/>
    <n v="160.84"/>
    <n v="5"/>
    <x v="2"/>
  </r>
  <r>
    <s v="ORD22250"/>
    <d v="2024-07-28T00:00:00"/>
    <x v="0"/>
    <x v="2"/>
    <x v="0"/>
    <x v="0"/>
    <x v="6"/>
    <n v="4978"/>
    <n v="1081.1300000000001"/>
    <n v="5"/>
    <x v="3"/>
  </r>
  <r>
    <s v="ORD22251"/>
    <d v="2024-03-20T00:00:00"/>
    <x v="3"/>
    <x v="8"/>
    <x v="7"/>
    <x v="3"/>
    <x v="1"/>
    <n v="4837"/>
    <n v="764.77"/>
    <n v="3"/>
    <x v="2"/>
  </r>
  <r>
    <s v="ORD22252"/>
    <d v="2024-11-29T00:00:00"/>
    <x v="5"/>
    <x v="3"/>
    <x v="2"/>
    <x v="1"/>
    <x v="3"/>
    <n v="4437"/>
    <n v="573.6"/>
    <n v="5"/>
    <x v="0"/>
  </r>
  <r>
    <s v="ORD22253"/>
    <d v="2023-06-06T00:00:00"/>
    <x v="2"/>
    <x v="2"/>
    <x v="0"/>
    <x v="0"/>
    <x v="0"/>
    <n v="4105"/>
    <n v="350.72"/>
    <n v="5"/>
    <x v="3"/>
  </r>
  <r>
    <s v="ORD22254"/>
    <d v="2023-07-30T00:00:00"/>
    <x v="0"/>
    <x v="6"/>
    <x v="5"/>
    <x v="1"/>
    <x v="5"/>
    <n v="1291"/>
    <n v="321.24"/>
    <n v="1"/>
    <x v="1"/>
  </r>
  <r>
    <s v="ORD22255"/>
    <d v="2024-05-19T00:00:00"/>
    <x v="1"/>
    <x v="1"/>
    <x v="1"/>
    <x v="1"/>
    <x v="0"/>
    <n v="2349"/>
    <n v="583.76"/>
    <n v="5"/>
    <x v="1"/>
  </r>
  <r>
    <s v="ORD22256"/>
    <d v="2024-02-07T00:00:00"/>
    <x v="8"/>
    <x v="7"/>
    <x v="6"/>
    <x v="3"/>
    <x v="2"/>
    <n v="3750"/>
    <n v="992.78"/>
    <n v="2"/>
    <x v="2"/>
  </r>
  <r>
    <s v="ORD22257"/>
    <d v="2024-01-25T00:00:00"/>
    <x v="10"/>
    <x v="4"/>
    <x v="3"/>
    <x v="3"/>
    <x v="6"/>
    <n v="3713"/>
    <n v="650.87"/>
    <n v="5"/>
    <x v="2"/>
  </r>
  <r>
    <s v="ORD22258"/>
    <d v="2024-09-11T00:00:00"/>
    <x v="11"/>
    <x v="5"/>
    <x v="4"/>
    <x v="1"/>
    <x v="1"/>
    <n v="782"/>
    <n v="200.03"/>
    <n v="5"/>
    <x v="3"/>
  </r>
  <r>
    <s v="ORD22259"/>
    <d v="2024-03-09T00:00:00"/>
    <x v="3"/>
    <x v="0"/>
    <x v="0"/>
    <x v="0"/>
    <x v="4"/>
    <n v="2247"/>
    <n v="528.09"/>
    <n v="4"/>
    <x v="3"/>
  </r>
  <r>
    <s v="ORD22260"/>
    <d v="2024-08-07T00:00:00"/>
    <x v="4"/>
    <x v="5"/>
    <x v="4"/>
    <x v="1"/>
    <x v="0"/>
    <n v="2206"/>
    <n v="647.97"/>
    <n v="3"/>
    <x v="1"/>
  </r>
  <r>
    <s v="ORD22261"/>
    <d v="2024-02-14T00:00:00"/>
    <x v="8"/>
    <x v="8"/>
    <x v="7"/>
    <x v="0"/>
    <x v="0"/>
    <n v="1000"/>
    <n v="83.19"/>
    <n v="4"/>
    <x v="1"/>
  </r>
  <r>
    <s v="ORD22262"/>
    <d v="2024-07-12T00:00:00"/>
    <x v="0"/>
    <x v="2"/>
    <x v="0"/>
    <x v="2"/>
    <x v="2"/>
    <n v="3007"/>
    <n v="471.46"/>
    <n v="4"/>
    <x v="2"/>
  </r>
  <r>
    <s v="ORD22263"/>
    <d v="2023-07-25T00:00:00"/>
    <x v="0"/>
    <x v="1"/>
    <x v="1"/>
    <x v="0"/>
    <x v="0"/>
    <n v="276"/>
    <n v="54.41"/>
    <n v="4"/>
    <x v="0"/>
  </r>
  <r>
    <s v="ORD22264"/>
    <d v="2023-07-15T00:00:00"/>
    <x v="0"/>
    <x v="6"/>
    <x v="5"/>
    <x v="3"/>
    <x v="1"/>
    <n v="3399"/>
    <n v="738.55"/>
    <n v="5"/>
    <x v="1"/>
  </r>
  <r>
    <s v="ORD22265"/>
    <d v="2024-07-11T00:00:00"/>
    <x v="0"/>
    <x v="9"/>
    <x v="8"/>
    <x v="3"/>
    <x v="1"/>
    <n v="3787"/>
    <n v="780.44"/>
    <n v="4"/>
    <x v="3"/>
  </r>
  <r>
    <s v="ORD22266"/>
    <d v="2024-03-22T00:00:00"/>
    <x v="3"/>
    <x v="0"/>
    <x v="0"/>
    <x v="0"/>
    <x v="4"/>
    <n v="1111"/>
    <n v="285.45"/>
    <n v="5"/>
    <x v="2"/>
  </r>
  <r>
    <s v="ORD22267"/>
    <d v="2024-02-14T00:00:00"/>
    <x v="8"/>
    <x v="1"/>
    <x v="1"/>
    <x v="0"/>
    <x v="3"/>
    <n v="2189"/>
    <n v="216.66"/>
    <n v="4"/>
    <x v="1"/>
  </r>
  <r>
    <s v="ORD22268"/>
    <d v="2023-06-20T00:00:00"/>
    <x v="2"/>
    <x v="0"/>
    <x v="0"/>
    <x v="0"/>
    <x v="3"/>
    <n v="3293"/>
    <n v="941.53"/>
    <n v="4"/>
    <x v="2"/>
  </r>
  <r>
    <s v="ORD22269"/>
    <d v="2023-06-09T00:00:00"/>
    <x v="2"/>
    <x v="4"/>
    <x v="3"/>
    <x v="1"/>
    <x v="0"/>
    <n v="3777"/>
    <n v="629.75"/>
    <n v="4"/>
    <x v="0"/>
  </r>
  <r>
    <s v="ORD22270"/>
    <d v="2023-10-29T00:00:00"/>
    <x v="9"/>
    <x v="9"/>
    <x v="8"/>
    <x v="0"/>
    <x v="0"/>
    <n v="1618"/>
    <n v="165.73"/>
    <n v="1"/>
    <x v="3"/>
  </r>
  <r>
    <s v="ORD22271"/>
    <d v="2023-07-01T00:00:00"/>
    <x v="0"/>
    <x v="5"/>
    <x v="4"/>
    <x v="1"/>
    <x v="5"/>
    <n v="980"/>
    <n v="50.13"/>
    <n v="1"/>
    <x v="1"/>
  </r>
  <r>
    <s v="ORD22272"/>
    <d v="2023-06-15T00:00:00"/>
    <x v="2"/>
    <x v="3"/>
    <x v="2"/>
    <x v="2"/>
    <x v="0"/>
    <n v="3405"/>
    <n v="902.5"/>
    <n v="5"/>
    <x v="2"/>
  </r>
  <r>
    <s v="ORD22273"/>
    <d v="2023-12-10T00:00:00"/>
    <x v="7"/>
    <x v="3"/>
    <x v="2"/>
    <x v="0"/>
    <x v="3"/>
    <n v="1378"/>
    <n v="403.58"/>
    <n v="4"/>
    <x v="0"/>
  </r>
  <r>
    <s v="ORD22274"/>
    <d v="2023-02-03T00:00:00"/>
    <x v="8"/>
    <x v="3"/>
    <x v="2"/>
    <x v="0"/>
    <x v="0"/>
    <n v="4475"/>
    <n v="569.9"/>
    <n v="3"/>
    <x v="0"/>
  </r>
  <r>
    <s v="ORD22275"/>
    <d v="2024-09-15T00:00:00"/>
    <x v="11"/>
    <x v="0"/>
    <x v="0"/>
    <x v="2"/>
    <x v="1"/>
    <n v="1685"/>
    <n v="415.23"/>
    <n v="2"/>
    <x v="1"/>
  </r>
  <r>
    <s v="ORD22276"/>
    <d v="2024-01-08T00:00:00"/>
    <x v="10"/>
    <x v="8"/>
    <x v="7"/>
    <x v="2"/>
    <x v="2"/>
    <n v="499"/>
    <n v="121.58"/>
    <n v="1"/>
    <x v="0"/>
  </r>
  <r>
    <s v="ORD22277"/>
    <d v="2023-08-08T00:00:00"/>
    <x v="4"/>
    <x v="6"/>
    <x v="5"/>
    <x v="2"/>
    <x v="3"/>
    <n v="3611"/>
    <n v="772.65"/>
    <n v="3"/>
    <x v="0"/>
  </r>
  <r>
    <s v="ORD22278"/>
    <d v="2024-05-19T00:00:00"/>
    <x v="1"/>
    <x v="6"/>
    <x v="5"/>
    <x v="0"/>
    <x v="4"/>
    <n v="1201"/>
    <n v="300.5"/>
    <n v="2"/>
    <x v="3"/>
  </r>
  <r>
    <s v="ORD22279"/>
    <d v="2024-09-18T00:00:00"/>
    <x v="11"/>
    <x v="3"/>
    <x v="2"/>
    <x v="0"/>
    <x v="3"/>
    <n v="2023"/>
    <n v="353.6"/>
    <n v="4"/>
    <x v="0"/>
  </r>
  <r>
    <s v="ORD22280"/>
    <d v="2023-04-28T00:00:00"/>
    <x v="6"/>
    <x v="6"/>
    <x v="5"/>
    <x v="3"/>
    <x v="0"/>
    <n v="340"/>
    <n v="19.09"/>
    <n v="3"/>
    <x v="0"/>
  </r>
  <r>
    <s v="ORD22281"/>
    <d v="2023-10-30T00:00:00"/>
    <x v="9"/>
    <x v="5"/>
    <x v="4"/>
    <x v="1"/>
    <x v="6"/>
    <n v="774"/>
    <n v="117.24"/>
    <n v="5"/>
    <x v="3"/>
  </r>
  <r>
    <s v="ORD22282"/>
    <d v="2024-07-13T00:00:00"/>
    <x v="0"/>
    <x v="3"/>
    <x v="2"/>
    <x v="0"/>
    <x v="5"/>
    <n v="807"/>
    <n v="43.18"/>
    <n v="3"/>
    <x v="1"/>
  </r>
  <r>
    <s v="ORD22283"/>
    <d v="2023-09-26T00:00:00"/>
    <x v="11"/>
    <x v="8"/>
    <x v="7"/>
    <x v="0"/>
    <x v="0"/>
    <n v="1431"/>
    <n v="236.84"/>
    <n v="5"/>
    <x v="2"/>
  </r>
  <r>
    <s v="ORD22284"/>
    <d v="2023-03-17T00:00:00"/>
    <x v="3"/>
    <x v="7"/>
    <x v="6"/>
    <x v="2"/>
    <x v="2"/>
    <n v="1031"/>
    <n v="74.67"/>
    <n v="1"/>
    <x v="0"/>
  </r>
  <r>
    <s v="ORD22285"/>
    <d v="2023-08-05T00:00:00"/>
    <x v="4"/>
    <x v="9"/>
    <x v="8"/>
    <x v="1"/>
    <x v="2"/>
    <n v="2179"/>
    <n v="503.34"/>
    <n v="5"/>
    <x v="0"/>
  </r>
  <r>
    <s v="ORD22286"/>
    <d v="2023-06-29T00:00:00"/>
    <x v="2"/>
    <x v="3"/>
    <x v="2"/>
    <x v="3"/>
    <x v="2"/>
    <n v="3702"/>
    <n v="1105.99"/>
    <n v="2"/>
    <x v="3"/>
  </r>
  <r>
    <s v="ORD22287"/>
    <d v="2024-05-11T00:00:00"/>
    <x v="1"/>
    <x v="5"/>
    <x v="4"/>
    <x v="3"/>
    <x v="6"/>
    <n v="2773"/>
    <n v="694.03"/>
    <n v="3"/>
    <x v="0"/>
  </r>
  <r>
    <s v="ORD22288"/>
    <d v="2023-02-09T00:00:00"/>
    <x v="8"/>
    <x v="4"/>
    <x v="3"/>
    <x v="2"/>
    <x v="4"/>
    <n v="1012"/>
    <n v="111.43"/>
    <n v="3"/>
    <x v="2"/>
  </r>
  <r>
    <s v="ORD22289"/>
    <d v="2023-10-06T00:00:00"/>
    <x v="9"/>
    <x v="5"/>
    <x v="4"/>
    <x v="3"/>
    <x v="7"/>
    <n v="3304"/>
    <n v="630.28"/>
    <n v="4"/>
    <x v="2"/>
  </r>
  <r>
    <s v="ORD22290"/>
    <d v="2023-12-04T00:00:00"/>
    <x v="7"/>
    <x v="8"/>
    <x v="7"/>
    <x v="3"/>
    <x v="1"/>
    <n v="2013"/>
    <n v="114.03"/>
    <n v="2"/>
    <x v="1"/>
  </r>
  <r>
    <s v="ORD22291"/>
    <d v="2023-03-03T00:00:00"/>
    <x v="3"/>
    <x v="3"/>
    <x v="2"/>
    <x v="3"/>
    <x v="4"/>
    <n v="3920"/>
    <n v="1103.42"/>
    <n v="4"/>
    <x v="0"/>
  </r>
  <r>
    <s v="ORD22292"/>
    <d v="2023-12-22T00:00:00"/>
    <x v="7"/>
    <x v="8"/>
    <x v="7"/>
    <x v="1"/>
    <x v="2"/>
    <n v="3977"/>
    <n v="842.7"/>
    <n v="4"/>
    <x v="0"/>
  </r>
  <r>
    <s v="ORD22293"/>
    <d v="2024-01-29T00:00:00"/>
    <x v="10"/>
    <x v="3"/>
    <x v="2"/>
    <x v="1"/>
    <x v="0"/>
    <n v="4407"/>
    <n v="648.07000000000005"/>
    <n v="5"/>
    <x v="2"/>
  </r>
  <r>
    <s v="ORD22294"/>
    <d v="2023-07-19T00:00:00"/>
    <x v="0"/>
    <x v="8"/>
    <x v="7"/>
    <x v="1"/>
    <x v="6"/>
    <n v="1222"/>
    <n v="292.74"/>
    <n v="2"/>
    <x v="3"/>
  </r>
  <r>
    <s v="ORD22295"/>
    <d v="2023-06-16T00:00:00"/>
    <x v="2"/>
    <x v="2"/>
    <x v="0"/>
    <x v="2"/>
    <x v="1"/>
    <n v="4757"/>
    <n v="267.08999999999997"/>
    <n v="4"/>
    <x v="0"/>
  </r>
  <r>
    <s v="ORD22296"/>
    <d v="2024-08-06T00:00:00"/>
    <x v="4"/>
    <x v="5"/>
    <x v="4"/>
    <x v="0"/>
    <x v="0"/>
    <n v="1681"/>
    <n v="343.9"/>
    <n v="2"/>
    <x v="0"/>
  </r>
  <r>
    <s v="ORD22297"/>
    <d v="2023-05-12T00:00:00"/>
    <x v="1"/>
    <x v="8"/>
    <x v="7"/>
    <x v="3"/>
    <x v="1"/>
    <n v="2298"/>
    <n v="190.79"/>
    <n v="5"/>
    <x v="2"/>
  </r>
  <r>
    <s v="ORD22298"/>
    <d v="2023-11-25T00:00:00"/>
    <x v="5"/>
    <x v="2"/>
    <x v="0"/>
    <x v="2"/>
    <x v="4"/>
    <n v="3246"/>
    <n v="234.12"/>
    <n v="5"/>
    <x v="3"/>
  </r>
  <r>
    <s v="ORD22299"/>
    <d v="2024-07-27T00:00:00"/>
    <x v="0"/>
    <x v="2"/>
    <x v="0"/>
    <x v="1"/>
    <x v="1"/>
    <n v="4662"/>
    <n v="1106.3"/>
    <n v="3"/>
    <x v="3"/>
  </r>
  <r>
    <s v="ORD22300"/>
    <d v="2024-07-15T00:00:00"/>
    <x v="0"/>
    <x v="1"/>
    <x v="1"/>
    <x v="1"/>
    <x v="5"/>
    <n v="3252"/>
    <n v="870.08"/>
    <n v="5"/>
    <x v="3"/>
  </r>
  <r>
    <s v="ORD22301"/>
    <d v="2024-03-30T00:00:00"/>
    <x v="3"/>
    <x v="0"/>
    <x v="0"/>
    <x v="1"/>
    <x v="4"/>
    <n v="4294"/>
    <n v="1285.4000000000001"/>
    <n v="1"/>
    <x v="2"/>
  </r>
  <r>
    <s v="ORD22302"/>
    <d v="2023-06-26T00:00:00"/>
    <x v="2"/>
    <x v="6"/>
    <x v="5"/>
    <x v="2"/>
    <x v="6"/>
    <n v="2519"/>
    <n v="258.75"/>
    <n v="1"/>
    <x v="1"/>
  </r>
  <r>
    <s v="ORD22303"/>
    <d v="2023-08-15T00:00:00"/>
    <x v="4"/>
    <x v="5"/>
    <x v="4"/>
    <x v="2"/>
    <x v="3"/>
    <n v="3142"/>
    <n v="789.64"/>
    <n v="5"/>
    <x v="1"/>
  </r>
  <r>
    <s v="ORD22304"/>
    <d v="2024-09-13T00:00:00"/>
    <x v="11"/>
    <x v="1"/>
    <x v="1"/>
    <x v="1"/>
    <x v="4"/>
    <n v="3048"/>
    <n v="428.61"/>
    <n v="4"/>
    <x v="1"/>
  </r>
  <r>
    <s v="ORD22305"/>
    <d v="2023-03-06T00:00:00"/>
    <x v="3"/>
    <x v="9"/>
    <x v="8"/>
    <x v="1"/>
    <x v="2"/>
    <n v="2201"/>
    <n v="436.47"/>
    <n v="4"/>
    <x v="3"/>
  </r>
  <r>
    <s v="ORD22306"/>
    <d v="2023-05-07T00:00:00"/>
    <x v="1"/>
    <x v="8"/>
    <x v="7"/>
    <x v="2"/>
    <x v="1"/>
    <n v="1658"/>
    <n v="417.72"/>
    <n v="2"/>
    <x v="0"/>
  </r>
  <r>
    <s v="ORD22307"/>
    <d v="2024-03-15T00:00:00"/>
    <x v="3"/>
    <x v="8"/>
    <x v="7"/>
    <x v="3"/>
    <x v="0"/>
    <n v="1577"/>
    <n v="335.39"/>
    <n v="3"/>
    <x v="1"/>
  </r>
  <r>
    <s v="ORD22308"/>
    <d v="2023-12-29T00:00:00"/>
    <x v="7"/>
    <x v="3"/>
    <x v="2"/>
    <x v="3"/>
    <x v="2"/>
    <n v="4782"/>
    <n v="711.65"/>
    <n v="4"/>
    <x v="3"/>
  </r>
  <r>
    <s v="ORD22309"/>
    <d v="2024-10-04T00:00:00"/>
    <x v="9"/>
    <x v="6"/>
    <x v="5"/>
    <x v="3"/>
    <x v="0"/>
    <n v="1694"/>
    <n v="276.33999999999997"/>
    <n v="3"/>
    <x v="0"/>
  </r>
  <r>
    <s v="ORD22310"/>
    <d v="2023-10-26T00:00:00"/>
    <x v="9"/>
    <x v="0"/>
    <x v="0"/>
    <x v="2"/>
    <x v="2"/>
    <n v="2640"/>
    <n v="702.3"/>
    <n v="4"/>
    <x v="3"/>
  </r>
  <r>
    <s v="ORD22311"/>
    <d v="2024-11-11T00:00:00"/>
    <x v="5"/>
    <x v="3"/>
    <x v="2"/>
    <x v="2"/>
    <x v="0"/>
    <n v="4350"/>
    <n v="377.34"/>
    <n v="3"/>
    <x v="1"/>
  </r>
  <r>
    <s v="ORD22312"/>
    <d v="2024-02-11T00:00:00"/>
    <x v="8"/>
    <x v="5"/>
    <x v="4"/>
    <x v="1"/>
    <x v="2"/>
    <n v="2051"/>
    <n v="476.31"/>
    <n v="5"/>
    <x v="0"/>
  </r>
  <r>
    <s v="ORD22313"/>
    <d v="2023-04-22T00:00:00"/>
    <x v="6"/>
    <x v="9"/>
    <x v="8"/>
    <x v="3"/>
    <x v="1"/>
    <n v="2814"/>
    <n v="491.75"/>
    <n v="5"/>
    <x v="1"/>
  </r>
  <r>
    <s v="ORD22314"/>
    <d v="2024-10-24T00:00:00"/>
    <x v="9"/>
    <x v="2"/>
    <x v="0"/>
    <x v="1"/>
    <x v="5"/>
    <n v="451"/>
    <n v="130.34"/>
    <n v="1"/>
    <x v="3"/>
  </r>
  <r>
    <s v="ORD22315"/>
    <d v="2023-04-02T00:00:00"/>
    <x v="6"/>
    <x v="6"/>
    <x v="5"/>
    <x v="3"/>
    <x v="5"/>
    <n v="1848"/>
    <n v="374.42"/>
    <n v="1"/>
    <x v="1"/>
  </r>
  <r>
    <s v="ORD22316"/>
    <d v="2023-12-17T00:00:00"/>
    <x v="7"/>
    <x v="1"/>
    <x v="1"/>
    <x v="0"/>
    <x v="0"/>
    <n v="939"/>
    <n v="167.12"/>
    <n v="4"/>
    <x v="1"/>
  </r>
  <r>
    <s v="ORD22317"/>
    <d v="2023-01-25T00:00:00"/>
    <x v="10"/>
    <x v="1"/>
    <x v="1"/>
    <x v="2"/>
    <x v="3"/>
    <n v="2818"/>
    <n v="306.88"/>
    <n v="3"/>
    <x v="0"/>
  </r>
  <r>
    <s v="ORD22318"/>
    <d v="2024-08-28T00:00:00"/>
    <x v="4"/>
    <x v="7"/>
    <x v="6"/>
    <x v="0"/>
    <x v="5"/>
    <n v="3203"/>
    <n v="691.23"/>
    <n v="1"/>
    <x v="2"/>
  </r>
  <r>
    <s v="ORD22319"/>
    <d v="2023-03-15T00:00:00"/>
    <x v="3"/>
    <x v="5"/>
    <x v="4"/>
    <x v="3"/>
    <x v="5"/>
    <n v="3184"/>
    <n v="440.87"/>
    <n v="3"/>
    <x v="3"/>
  </r>
  <r>
    <s v="ORD22320"/>
    <d v="2024-08-08T00:00:00"/>
    <x v="4"/>
    <x v="7"/>
    <x v="6"/>
    <x v="3"/>
    <x v="7"/>
    <n v="2061"/>
    <n v="140.41"/>
    <n v="5"/>
    <x v="2"/>
  </r>
  <r>
    <s v="ORD22321"/>
    <d v="2024-11-28T00:00:00"/>
    <x v="5"/>
    <x v="5"/>
    <x v="4"/>
    <x v="1"/>
    <x v="6"/>
    <n v="1598"/>
    <n v="372.33"/>
    <n v="2"/>
    <x v="3"/>
  </r>
  <r>
    <s v="ORD22322"/>
    <d v="2023-02-16T00:00:00"/>
    <x v="8"/>
    <x v="4"/>
    <x v="3"/>
    <x v="0"/>
    <x v="7"/>
    <n v="4750"/>
    <n v="1338.73"/>
    <n v="1"/>
    <x v="0"/>
  </r>
  <r>
    <s v="ORD22323"/>
    <d v="2023-04-06T00:00:00"/>
    <x v="6"/>
    <x v="9"/>
    <x v="8"/>
    <x v="2"/>
    <x v="2"/>
    <n v="4939"/>
    <n v="1185.06"/>
    <n v="4"/>
    <x v="3"/>
  </r>
  <r>
    <s v="ORD22324"/>
    <d v="2023-08-14T00:00:00"/>
    <x v="4"/>
    <x v="0"/>
    <x v="0"/>
    <x v="2"/>
    <x v="7"/>
    <n v="3262"/>
    <n v="868.02"/>
    <n v="1"/>
    <x v="2"/>
  </r>
  <r>
    <s v="ORD22325"/>
    <d v="2024-05-06T00:00:00"/>
    <x v="1"/>
    <x v="2"/>
    <x v="0"/>
    <x v="0"/>
    <x v="7"/>
    <n v="4141"/>
    <n v="1219.18"/>
    <n v="2"/>
    <x v="1"/>
  </r>
  <r>
    <s v="ORD22326"/>
    <d v="2024-02-05T00:00:00"/>
    <x v="8"/>
    <x v="8"/>
    <x v="7"/>
    <x v="0"/>
    <x v="2"/>
    <n v="4650"/>
    <n v="402.19"/>
    <n v="5"/>
    <x v="1"/>
  </r>
  <r>
    <s v="ORD22327"/>
    <d v="2023-09-07T00:00:00"/>
    <x v="11"/>
    <x v="5"/>
    <x v="4"/>
    <x v="3"/>
    <x v="0"/>
    <n v="214"/>
    <n v="10.9"/>
    <n v="1"/>
    <x v="3"/>
  </r>
  <r>
    <s v="ORD22328"/>
    <d v="2023-09-11T00:00:00"/>
    <x v="11"/>
    <x v="3"/>
    <x v="2"/>
    <x v="3"/>
    <x v="7"/>
    <n v="3165"/>
    <n v="346.5"/>
    <n v="1"/>
    <x v="2"/>
  </r>
  <r>
    <s v="ORD22329"/>
    <d v="2024-02-15T00:00:00"/>
    <x v="8"/>
    <x v="3"/>
    <x v="2"/>
    <x v="3"/>
    <x v="2"/>
    <n v="4206"/>
    <n v="688.14"/>
    <n v="5"/>
    <x v="0"/>
  </r>
  <r>
    <s v="ORD22330"/>
    <d v="2024-05-19T00:00:00"/>
    <x v="1"/>
    <x v="1"/>
    <x v="1"/>
    <x v="0"/>
    <x v="5"/>
    <n v="1467"/>
    <n v="132.77000000000001"/>
    <n v="3"/>
    <x v="1"/>
  </r>
  <r>
    <s v="ORD22331"/>
    <d v="2024-08-30T00:00:00"/>
    <x v="4"/>
    <x v="9"/>
    <x v="8"/>
    <x v="0"/>
    <x v="0"/>
    <n v="3021"/>
    <n v="443.91"/>
    <n v="2"/>
    <x v="1"/>
  </r>
  <r>
    <s v="ORD22332"/>
    <d v="2023-08-10T00:00:00"/>
    <x v="4"/>
    <x v="8"/>
    <x v="7"/>
    <x v="0"/>
    <x v="6"/>
    <n v="3053"/>
    <n v="351.42"/>
    <n v="2"/>
    <x v="2"/>
  </r>
  <r>
    <s v="ORD22333"/>
    <d v="2024-10-06T00:00:00"/>
    <x v="9"/>
    <x v="0"/>
    <x v="0"/>
    <x v="0"/>
    <x v="2"/>
    <n v="1328"/>
    <n v="342.3"/>
    <n v="2"/>
    <x v="0"/>
  </r>
  <r>
    <s v="ORD22334"/>
    <d v="2023-08-05T00:00:00"/>
    <x v="4"/>
    <x v="5"/>
    <x v="4"/>
    <x v="3"/>
    <x v="7"/>
    <n v="1114"/>
    <n v="318.67"/>
    <n v="5"/>
    <x v="2"/>
  </r>
  <r>
    <s v="ORD22335"/>
    <d v="2023-02-28T00:00:00"/>
    <x v="8"/>
    <x v="3"/>
    <x v="2"/>
    <x v="2"/>
    <x v="3"/>
    <n v="884"/>
    <n v="238.01"/>
    <n v="1"/>
    <x v="3"/>
  </r>
  <r>
    <s v="ORD22336"/>
    <d v="2023-09-28T00:00:00"/>
    <x v="11"/>
    <x v="3"/>
    <x v="2"/>
    <x v="0"/>
    <x v="1"/>
    <n v="3161"/>
    <n v="232.01"/>
    <n v="3"/>
    <x v="1"/>
  </r>
  <r>
    <s v="ORD22337"/>
    <d v="2023-06-13T00:00:00"/>
    <x v="2"/>
    <x v="5"/>
    <x v="4"/>
    <x v="1"/>
    <x v="2"/>
    <n v="4267"/>
    <n v="409.21"/>
    <n v="2"/>
    <x v="3"/>
  </r>
  <r>
    <s v="ORD22338"/>
    <d v="2023-07-04T00:00:00"/>
    <x v="0"/>
    <x v="0"/>
    <x v="0"/>
    <x v="3"/>
    <x v="4"/>
    <n v="3477"/>
    <n v="969.17"/>
    <n v="4"/>
    <x v="3"/>
  </r>
  <r>
    <s v="ORD22339"/>
    <d v="2024-03-16T00:00:00"/>
    <x v="3"/>
    <x v="1"/>
    <x v="1"/>
    <x v="3"/>
    <x v="5"/>
    <n v="2837"/>
    <n v="783.65"/>
    <n v="2"/>
    <x v="1"/>
  </r>
  <r>
    <s v="ORD22340"/>
    <d v="2023-12-02T00:00:00"/>
    <x v="7"/>
    <x v="1"/>
    <x v="1"/>
    <x v="3"/>
    <x v="4"/>
    <n v="4312"/>
    <n v="592.72"/>
    <n v="4"/>
    <x v="2"/>
  </r>
  <r>
    <s v="ORD22341"/>
    <d v="2024-08-17T00:00:00"/>
    <x v="4"/>
    <x v="8"/>
    <x v="7"/>
    <x v="2"/>
    <x v="4"/>
    <n v="4084"/>
    <n v="386.09"/>
    <n v="2"/>
    <x v="3"/>
  </r>
  <r>
    <s v="ORD22342"/>
    <d v="2023-10-11T00:00:00"/>
    <x v="9"/>
    <x v="4"/>
    <x v="3"/>
    <x v="3"/>
    <x v="4"/>
    <n v="3683"/>
    <n v="543.54"/>
    <n v="1"/>
    <x v="1"/>
  </r>
  <r>
    <s v="ORD22343"/>
    <d v="2023-01-16T00:00:00"/>
    <x v="10"/>
    <x v="7"/>
    <x v="6"/>
    <x v="0"/>
    <x v="7"/>
    <n v="3589"/>
    <n v="257.88"/>
    <n v="3"/>
    <x v="2"/>
  </r>
  <r>
    <s v="ORD22344"/>
    <d v="2024-06-21T00:00:00"/>
    <x v="2"/>
    <x v="2"/>
    <x v="0"/>
    <x v="1"/>
    <x v="1"/>
    <n v="3208"/>
    <n v="194.38"/>
    <n v="1"/>
    <x v="0"/>
  </r>
  <r>
    <s v="ORD22345"/>
    <d v="2023-04-22T00:00:00"/>
    <x v="6"/>
    <x v="6"/>
    <x v="5"/>
    <x v="2"/>
    <x v="7"/>
    <n v="3815"/>
    <n v="298.02"/>
    <n v="1"/>
    <x v="2"/>
  </r>
  <r>
    <s v="ORD22346"/>
    <d v="2024-04-09T00:00:00"/>
    <x v="6"/>
    <x v="7"/>
    <x v="6"/>
    <x v="0"/>
    <x v="4"/>
    <n v="3629"/>
    <n v="187.48"/>
    <n v="1"/>
    <x v="2"/>
  </r>
  <r>
    <s v="ORD22347"/>
    <d v="2023-07-18T00:00:00"/>
    <x v="0"/>
    <x v="1"/>
    <x v="1"/>
    <x v="0"/>
    <x v="2"/>
    <n v="1068"/>
    <n v="65.41"/>
    <n v="2"/>
    <x v="2"/>
  </r>
  <r>
    <s v="ORD22348"/>
    <d v="2023-07-29T00:00:00"/>
    <x v="0"/>
    <x v="1"/>
    <x v="1"/>
    <x v="0"/>
    <x v="4"/>
    <n v="4982"/>
    <n v="356.01"/>
    <n v="2"/>
    <x v="0"/>
  </r>
  <r>
    <s v="ORD22349"/>
    <d v="2024-07-01T00:00:00"/>
    <x v="0"/>
    <x v="9"/>
    <x v="8"/>
    <x v="0"/>
    <x v="5"/>
    <n v="3302"/>
    <n v="379.1"/>
    <n v="4"/>
    <x v="2"/>
  </r>
  <r>
    <s v="ORD22350"/>
    <d v="2023-12-27T00:00:00"/>
    <x v="7"/>
    <x v="8"/>
    <x v="7"/>
    <x v="0"/>
    <x v="3"/>
    <n v="2798"/>
    <n v="410.32"/>
    <n v="1"/>
    <x v="1"/>
  </r>
  <r>
    <s v="ORD22351"/>
    <d v="2024-05-31T00:00:00"/>
    <x v="1"/>
    <x v="7"/>
    <x v="6"/>
    <x v="2"/>
    <x v="4"/>
    <n v="268"/>
    <n v="65.42"/>
    <n v="1"/>
    <x v="3"/>
  </r>
  <r>
    <s v="ORD22352"/>
    <d v="2024-11-27T00:00:00"/>
    <x v="5"/>
    <x v="9"/>
    <x v="8"/>
    <x v="1"/>
    <x v="1"/>
    <n v="2821"/>
    <n v="474.83"/>
    <n v="1"/>
    <x v="1"/>
  </r>
  <r>
    <s v="ORD22353"/>
    <d v="2023-03-04T00:00:00"/>
    <x v="3"/>
    <x v="9"/>
    <x v="8"/>
    <x v="2"/>
    <x v="5"/>
    <n v="863"/>
    <n v="229.78"/>
    <n v="2"/>
    <x v="3"/>
  </r>
  <r>
    <s v="ORD22354"/>
    <d v="2023-11-18T00:00:00"/>
    <x v="5"/>
    <x v="6"/>
    <x v="5"/>
    <x v="2"/>
    <x v="1"/>
    <n v="3356"/>
    <n v="633.33000000000004"/>
    <n v="3"/>
    <x v="3"/>
  </r>
  <r>
    <s v="ORD22355"/>
    <d v="2023-05-05T00:00:00"/>
    <x v="1"/>
    <x v="0"/>
    <x v="0"/>
    <x v="2"/>
    <x v="5"/>
    <n v="2310"/>
    <n v="269.33"/>
    <n v="1"/>
    <x v="3"/>
  </r>
  <r>
    <s v="ORD22356"/>
    <d v="2024-01-17T00:00:00"/>
    <x v="10"/>
    <x v="8"/>
    <x v="7"/>
    <x v="0"/>
    <x v="0"/>
    <n v="2489"/>
    <n v="487.08"/>
    <n v="4"/>
    <x v="1"/>
  </r>
  <r>
    <s v="ORD22357"/>
    <d v="2024-06-02T00:00:00"/>
    <x v="2"/>
    <x v="9"/>
    <x v="8"/>
    <x v="1"/>
    <x v="5"/>
    <n v="2598"/>
    <n v="539.38"/>
    <n v="1"/>
    <x v="3"/>
  </r>
  <r>
    <s v="ORD22358"/>
    <d v="2024-08-08T00:00:00"/>
    <x v="4"/>
    <x v="3"/>
    <x v="2"/>
    <x v="0"/>
    <x v="7"/>
    <n v="1372"/>
    <n v="408.91"/>
    <n v="5"/>
    <x v="2"/>
  </r>
  <r>
    <s v="ORD22359"/>
    <d v="2023-10-08T00:00:00"/>
    <x v="9"/>
    <x v="8"/>
    <x v="7"/>
    <x v="0"/>
    <x v="6"/>
    <n v="1694"/>
    <n v="199.67"/>
    <n v="4"/>
    <x v="3"/>
  </r>
  <r>
    <s v="ORD22360"/>
    <d v="2023-03-12T00:00:00"/>
    <x v="3"/>
    <x v="7"/>
    <x v="6"/>
    <x v="0"/>
    <x v="7"/>
    <n v="2094"/>
    <n v="233.97"/>
    <n v="2"/>
    <x v="0"/>
  </r>
  <r>
    <s v="ORD22361"/>
    <d v="2023-09-23T00:00:00"/>
    <x v="11"/>
    <x v="5"/>
    <x v="4"/>
    <x v="3"/>
    <x v="0"/>
    <n v="3433"/>
    <n v="336.32"/>
    <n v="4"/>
    <x v="0"/>
  </r>
  <r>
    <s v="ORD22362"/>
    <d v="2024-07-10T00:00:00"/>
    <x v="0"/>
    <x v="0"/>
    <x v="0"/>
    <x v="2"/>
    <x v="2"/>
    <n v="2147"/>
    <n v="238.69"/>
    <n v="1"/>
    <x v="0"/>
  </r>
  <r>
    <s v="ORD22363"/>
    <d v="2023-07-08T00:00:00"/>
    <x v="0"/>
    <x v="2"/>
    <x v="0"/>
    <x v="0"/>
    <x v="4"/>
    <n v="3063"/>
    <n v="687.01"/>
    <n v="4"/>
    <x v="3"/>
  </r>
  <r>
    <s v="ORD22364"/>
    <d v="2024-03-26T00:00:00"/>
    <x v="3"/>
    <x v="4"/>
    <x v="3"/>
    <x v="2"/>
    <x v="0"/>
    <n v="1821"/>
    <n v="376.5"/>
    <n v="2"/>
    <x v="0"/>
  </r>
  <r>
    <s v="ORD22365"/>
    <d v="2024-09-02T00:00:00"/>
    <x v="11"/>
    <x v="0"/>
    <x v="0"/>
    <x v="3"/>
    <x v="7"/>
    <n v="1423"/>
    <n v="142.18"/>
    <n v="1"/>
    <x v="2"/>
  </r>
  <r>
    <s v="ORD22366"/>
    <d v="2023-02-08T00:00:00"/>
    <x v="8"/>
    <x v="1"/>
    <x v="1"/>
    <x v="1"/>
    <x v="6"/>
    <n v="2395"/>
    <n v="134.4"/>
    <n v="3"/>
    <x v="3"/>
  </r>
  <r>
    <s v="ORD22367"/>
    <d v="2023-04-11T00:00:00"/>
    <x v="6"/>
    <x v="7"/>
    <x v="6"/>
    <x v="1"/>
    <x v="1"/>
    <n v="3274"/>
    <n v="634.21"/>
    <n v="3"/>
    <x v="2"/>
  </r>
  <r>
    <s v="ORD22368"/>
    <d v="2023-01-08T00:00:00"/>
    <x v="10"/>
    <x v="1"/>
    <x v="1"/>
    <x v="3"/>
    <x v="0"/>
    <n v="4422"/>
    <n v="1196.25"/>
    <n v="3"/>
    <x v="0"/>
  </r>
  <r>
    <s v="ORD22369"/>
    <d v="2024-10-25T00:00:00"/>
    <x v="9"/>
    <x v="2"/>
    <x v="0"/>
    <x v="2"/>
    <x v="4"/>
    <n v="1092"/>
    <n v="164.23"/>
    <n v="2"/>
    <x v="3"/>
  </r>
  <r>
    <s v="ORD22370"/>
    <d v="2023-01-15T00:00:00"/>
    <x v="10"/>
    <x v="1"/>
    <x v="1"/>
    <x v="0"/>
    <x v="2"/>
    <n v="4162"/>
    <n v="922.7"/>
    <n v="3"/>
    <x v="0"/>
  </r>
  <r>
    <s v="ORD22371"/>
    <d v="2024-11-04T00:00:00"/>
    <x v="5"/>
    <x v="2"/>
    <x v="0"/>
    <x v="2"/>
    <x v="0"/>
    <n v="3247"/>
    <n v="861.54"/>
    <n v="4"/>
    <x v="0"/>
  </r>
  <r>
    <s v="ORD22372"/>
    <d v="2024-09-01T00:00:00"/>
    <x v="11"/>
    <x v="1"/>
    <x v="1"/>
    <x v="0"/>
    <x v="5"/>
    <n v="2752"/>
    <n v="345.25"/>
    <n v="3"/>
    <x v="1"/>
  </r>
  <r>
    <s v="ORD22373"/>
    <d v="2024-11-06T00:00:00"/>
    <x v="5"/>
    <x v="9"/>
    <x v="8"/>
    <x v="1"/>
    <x v="1"/>
    <n v="1798"/>
    <n v="512.65"/>
    <n v="2"/>
    <x v="3"/>
  </r>
  <r>
    <s v="ORD22374"/>
    <d v="2023-12-17T00:00:00"/>
    <x v="7"/>
    <x v="8"/>
    <x v="7"/>
    <x v="3"/>
    <x v="1"/>
    <n v="4522"/>
    <n v="699.85"/>
    <n v="5"/>
    <x v="3"/>
  </r>
  <r>
    <s v="ORD22375"/>
    <d v="2024-11-11T00:00:00"/>
    <x v="5"/>
    <x v="7"/>
    <x v="6"/>
    <x v="2"/>
    <x v="2"/>
    <n v="4789"/>
    <n v="705.05"/>
    <n v="5"/>
    <x v="0"/>
  </r>
  <r>
    <s v="ORD22376"/>
    <d v="2024-09-21T00:00:00"/>
    <x v="11"/>
    <x v="3"/>
    <x v="2"/>
    <x v="3"/>
    <x v="4"/>
    <n v="653"/>
    <n v="141.63"/>
    <n v="4"/>
    <x v="3"/>
  </r>
  <r>
    <s v="ORD22377"/>
    <d v="2023-10-25T00:00:00"/>
    <x v="9"/>
    <x v="0"/>
    <x v="0"/>
    <x v="2"/>
    <x v="1"/>
    <n v="3614"/>
    <n v="943.3"/>
    <n v="4"/>
    <x v="1"/>
  </r>
  <r>
    <s v="ORD22378"/>
    <d v="2024-04-25T00:00:00"/>
    <x v="6"/>
    <x v="5"/>
    <x v="4"/>
    <x v="1"/>
    <x v="7"/>
    <n v="500"/>
    <n v="55.16"/>
    <n v="2"/>
    <x v="2"/>
  </r>
  <r>
    <s v="ORD22379"/>
    <d v="2023-10-10T00:00:00"/>
    <x v="9"/>
    <x v="2"/>
    <x v="0"/>
    <x v="3"/>
    <x v="7"/>
    <n v="565"/>
    <n v="57.23"/>
    <n v="5"/>
    <x v="3"/>
  </r>
  <r>
    <s v="ORD22380"/>
    <d v="2024-09-24T00:00:00"/>
    <x v="11"/>
    <x v="4"/>
    <x v="3"/>
    <x v="3"/>
    <x v="4"/>
    <n v="4818"/>
    <n v="424.21"/>
    <n v="2"/>
    <x v="0"/>
  </r>
  <r>
    <s v="ORD22381"/>
    <d v="2023-05-27T00:00:00"/>
    <x v="1"/>
    <x v="6"/>
    <x v="5"/>
    <x v="1"/>
    <x v="5"/>
    <n v="2375"/>
    <n v="277.61"/>
    <n v="4"/>
    <x v="3"/>
  </r>
  <r>
    <s v="ORD22382"/>
    <d v="2023-10-28T00:00:00"/>
    <x v="9"/>
    <x v="4"/>
    <x v="3"/>
    <x v="3"/>
    <x v="1"/>
    <n v="4438"/>
    <n v="238.4"/>
    <n v="1"/>
    <x v="2"/>
  </r>
  <r>
    <s v="ORD22383"/>
    <d v="2023-07-20T00:00:00"/>
    <x v="0"/>
    <x v="3"/>
    <x v="2"/>
    <x v="1"/>
    <x v="1"/>
    <n v="4599"/>
    <n v="537.05999999999995"/>
    <n v="5"/>
    <x v="2"/>
  </r>
  <r>
    <s v="ORD22384"/>
    <d v="2024-11-08T00:00:00"/>
    <x v="5"/>
    <x v="0"/>
    <x v="0"/>
    <x v="0"/>
    <x v="1"/>
    <n v="3403"/>
    <n v="426.62"/>
    <n v="1"/>
    <x v="3"/>
  </r>
  <r>
    <s v="ORD22385"/>
    <d v="2023-02-20T00:00:00"/>
    <x v="8"/>
    <x v="2"/>
    <x v="0"/>
    <x v="0"/>
    <x v="1"/>
    <n v="3462"/>
    <n v="385.62"/>
    <n v="2"/>
    <x v="3"/>
  </r>
  <r>
    <s v="ORD22386"/>
    <d v="2024-06-15T00:00:00"/>
    <x v="2"/>
    <x v="6"/>
    <x v="5"/>
    <x v="2"/>
    <x v="4"/>
    <n v="4865"/>
    <n v="1244.79"/>
    <n v="3"/>
    <x v="0"/>
  </r>
  <r>
    <s v="ORD22387"/>
    <d v="2023-08-23T00:00:00"/>
    <x v="4"/>
    <x v="4"/>
    <x v="3"/>
    <x v="1"/>
    <x v="4"/>
    <n v="1747"/>
    <n v="413.04"/>
    <n v="4"/>
    <x v="0"/>
  </r>
  <r>
    <s v="ORD22388"/>
    <d v="2024-01-13T00:00:00"/>
    <x v="10"/>
    <x v="5"/>
    <x v="4"/>
    <x v="3"/>
    <x v="2"/>
    <n v="2883"/>
    <n v="302.94"/>
    <n v="2"/>
    <x v="3"/>
  </r>
  <r>
    <s v="ORD22389"/>
    <d v="2024-04-18T00:00:00"/>
    <x v="6"/>
    <x v="1"/>
    <x v="1"/>
    <x v="2"/>
    <x v="2"/>
    <n v="3716"/>
    <n v="435.07"/>
    <n v="4"/>
    <x v="2"/>
  </r>
  <r>
    <s v="ORD22390"/>
    <d v="2023-01-14T00:00:00"/>
    <x v="10"/>
    <x v="3"/>
    <x v="2"/>
    <x v="2"/>
    <x v="5"/>
    <n v="419"/>
    <n v="47.71"/>
    <n v="1"/>
    <x v="0"/>
  </r>
  <r>
    <s v="ORD22391"/>
    <d v="2024-10-02T00:00:00"/>
    <x v="9"/>
    <x v="8"/>
    <x v="7"/>
    <x v="3"/>
    <x v="3"/>
    <n v="446"/>
    <n v="22.75"/>
    <n v="2"/>
    <x v="1"/>
  </r>
  <r>
    <s v="ORD22392"/>
    <d v="2024-06-16T00:00:00"/>
    <x v="2"/>
    <x v="0"/>
    <x v="0"/>
    <x v="0"/>
    <x v="7"/>
    <n v="3209"/>
    <n v="224.76"/>
    <n v="2"/>
    <x v="0"/>
  </r>
  <r>
    <s v="ORD22393"/>
    <d v="2023-09-29T00:00:00"/>
    <x v="11"/>
    <x v="7"/>
    <x v="6"/>
    <x v="3"/>
    <x v="5"/>
    <n v="1465"/>
    <n v="352.1"/>
    <n v="2"/>
    <x v="1"/>
  </r>
  <r>
    <s v="ORD22394"/>
    <d v="2023-03-27T00:00:00"/>
    <x v="3"/>
    <x v="8"/>
    <x v="7"/>
    <x v="0"/>
    <x v="1"/>
    <n v="2523"/>
    <n v="206.44"/>
    <n v="5"/>
    <x v="3"/>
  </r>
  <r>
    <s v="ORD22395"/>
    <d v="2023-08-05T00:00:00"/>
    <x v="4"/>
    <x v="0"/>
    <x v="0"/>
    <x v="2"/>
    <x v="5"/>
    <n v="4237"/>
    <n v="565.54"/>
    <n v="4"/>
    <x v="0"/>
  </r>
  <r>
    <s v="ORD22396"/>
    <d v="2024-01-25T00:00:00"/>
    <x v="10"/>
    <x v="7"/>
    <x v="6"/>
    <x v="0"/>
    <x v="6"/>
    <n v="1420"/>
    <n v="411.81"/>
    <n v="5"/>
    <x v="0"/>
  </r>
  <r>
    <s v="ORD22397"/>
    <d v="2024-10-04T00:00:00"/>
    <x v="9"/>
    <x v="7"/>
    <x v="6"/>
    <x v="0"/>
    <x v="1"/>
    <n v="1696"/>
    <n v="464.9"/>
    <n v="2"/>
    <x v="1"/>
  </r>
  <r>
    <s v="ORD22398"/>
    <d v="2023-01-21T00:00:00"/>
    <x v="10"/>
    <x v="4"/>
    <x v="3"/>
    <x v="3"/>
    <x v="1"/>
    <n v="3594"/>
    <n v="1034.1400000000001"/>
    <n v="5"/>
    <x v="2"/>
  </r>
  <r>
    <s v="ORD22399"/>
    <d v="2024-01-01T00:00:00"/>
    <x v="10"/>
    <x v="6"/>
    <x v="5"/>
    <x v="3"/>
    <x v="1"/>
    <n v="889"/>
    <n v="176.49"/>
    <n v="1"/>
    <x v="1"/>
  </r>
  <r>
    <s v="ORD22400"/>
    <d v="2024-06-22T00:00:00"/>
    <x v="2"/>
    <x v="3"/>
    <x v="2"/>
    <x v="3"/>
    <x v="0"/>
    <n v="3395"/>
    <n v="667.27"/>
    <n v="3"/>
    <x v="2"/>
  </r>
  <r>
    <s v="ORD22401"/>
    <d v="2023-08-17T00:00:00"/>
    <x v="4"/>
    <x v="5"/>
    <x v="4"/>
    <x v="3"/>
    <x v="3"/>
    <n v="373"/>
    <n v="41.63"/>
    <n v="2"/>
    <x v="3"/>
  </r>
  <r>
    <s v="ORD22402"/>
    <d v="2024-08-15T00:00:00"/>
    <x v="4"/>
    <x v="9"/>
    <x v="8"/>
    <x v="0"/>
    <x v="2"/>
    <n v="3512"/>
    <n v="585.75"/>
    <n v="1"/>
    <x v="1"/>
  </r>
  <r>
    <s v="ORD22403"/>
    <d v="2024-03-16T00:00:00"/>
    <x v="3"/>
    <x v="0"/>
    <x v="0"/>
    <x v="3"/>
    <x v="4"/>
    <n v="1091"/>
    <n v="65.150000000000006"/>
    <n v="1"/>
    <x v="1"/>
  </r>
  <r>
    <s v="ORD22404"/>
    <d v="2023-07-07T00:00:00"/>
    <x v="0"/>
    <x v="3"/>
    <x v="2"/>
    <x v="2"/>
    <x v="7"/>
    <n v="3824"/>
    <n v="192.18"/>
    <n v="3"/>
    <x v="1"/>
  </r>
  <r>
    <s v="ORD22405"/>
    <d v="2023-09-03T00:00:00"/>
    <x v="11"/>
    <x v="5"/>
    <x v="4"/>
    <x v="0"/>
    <x v="5"/>
    <n v="4530"/>
    <n v="980.21"/>
    <n v="2"/>
    <x v="3"/>
  </r>
  <r>
    <s v="ORD22406"/>
    <d v="2024-04-13T00:00:00"/>
    <x v="6"/>
    <x v="2"/>
    <x v="0"/>
    <x v="1"/>
    <x v="3"/>
    <n v="2348"/>
    <n v="299.58999999999997"/>
    <n v="4"/>
    <x v="1"/>
  </r>
  <r>
    <s v="ORD22407"/>
    <d v="2024-02-14T00:00:00"/>
    <x v="8"/>
    <x v="2"/>
    <x v="0"/>
    <x v="1"/>
    <x v="5"/>
    <n v="3702"/>
    <n v="770.58"/>
    <n v="3"/>
    <x v="2"/>
  </r>
  <r>
    <s v="ORD22408"/>
    <d v="2024-02-25T00:00:00"/>
    <x v="8"/>
    <x v="5"/>
    <x v="4"/>
    <x v="1"/>
    <x v="6"/>
    <n v="2048"/>
    <n v="599.63"/>
    <n v="3"/>
    <x v="0"/>
  </r>
  <r>
    <s v="ORD22409"/>
    <d v="2024-07-16T00:00:00"/>
    <x v="0"/>
    <x v="6"/>
    <x v="5"/>
    <x v="2"/>
    <x v="4"/>
    <n v="4039"/>
    <n v="1109.3800000000001"/>
    <n v="2"/>
    <x v="0"/>
  </r>
  <r>
    <s v="ORD22410"/>
    <d v="2024-05-20T00:00:00"/>
    <x v="1"/>
    <x v="7"/>
    <x v="6"/>
    <x v="2"/>
    <x v="4"/>
    <n v="3939"/>
    <n v="974.57"/>
    <n v="1"/>
    <x v="3"/>
  </r>
  <r>
    <s v="ORD22411"/>
    <d v="2023-09-02T00:00:00"/>
    <x v="11"/>
    <x v="2"/>
    <x v="0"/>
    <x v="2"/>
    <x v="2"/>
    <n v="2239"/>
    <n v="158.07"/>
    <n v="2"/>
    <x v="0"/>
  </r>
  <r>
    <s v="ORD22412"/>
    <d v="2023-12-24T00:00:00"/>
    <x v="7"/>
    <x v="5"/>
    <x v="4"/>
    <x v="1"/>
    <x v="6"/>
    <n v="3316"/>
    <n v="872.29"/>
    <n v="1"/>
    <x v="3"/>
  </r>
  <r>
    <s v="ORD22413"/>
    <d v="2024-04-05T00:00:00"/>
    <x v="6"/>
    <x v="4"/>
    <x v="3"/>
    <x v="2"/>
    <x v="3"/>
    <n v="3528"/>
    <n v="339.02"/>
    <n v="2"/>
    <x v="1"/>
  </r>
  <r>
    <s v="ORD22414"/>
    <d v="2024-03-28T00:00:00"/>
    <x v="3"/>
    <x v="1"/>
    <x v="1"/>
    <x v="1"/>
    <x v="4"/>
    <n v="4943"/>
    <n v="1286.3599999999999"/>
    <n v="4"/>
    <x v="0"/>
  </r>
  <r>
    <s v="ORD22415"/>
    <d v="2023-11-28T00:00:00"/>
    <x v="5"/>
    <x v="8"/>
    <x v="7"/>
    <x v="0"/>
    <x v="2"/>
    <n v="3800"/>
    <n v="413.44"/>
    <n v="1"/>
    <x v="2"/>
  </r>
  <r>
    <s v="ORD22416"/>
    <d v="2023-05-08T00:00:00"/>
    <x v="1"/>
    <x v="4"/>
    <x v="3"/>
    <x v="3"/>
    <x v="2"/>
    <n v="1627"/>
    <n v="244.45"/>
    <n v="1"/>
    <x v="1"/>
  </r>
  <r>
    <s v="ORD22417"/>
    <d v="2024-08-24T00:00:00"/>
    <x v="4"/>
    <x v="1"/>
    <x v="1"/>
    <x v="3"/>
    <x v="3"/>
    <n v="1931"/>
    <n v="499.44"/>
    <n v="5"/>
    <x v="3"/>
  </r>
  <r>
    <s v="ORD22418"/>
    <d v="2023-07-21T00:00:00"/>
    <x v="0"/>
    <x v="9"/>
    <x v="8"/>
    <x v="1"/>
    <x v="5"/>
    <n v="4417"/>
    <n v="365.99"/>
    <n v="4"/>
    <x v="2"/>
  </r>
  <r>
    <s v="ORD22419"/>
    <d v="2023-11-11T00:00:00"/>
    <x v="5"/>
    <x v="6"/>
    <x v="5"/>
    <x v="3"/>
    <x v="1"/>
    <n v="898"/>
    <n v="126.93"/>
    <n v="2"/>
    <x v="0"/>
  </r>
  <r>
    <s v="ORD22420"/>
    <d v="2023-05-11T00:00:00"/>
    <x v="1"/>
    <x v="4"/>
    <x v="3"/>
    <x v="1"/>
    <x v="5"/>
    <n v="3936"/>
    <n v="1005.86"/>
    <n v="5"/>
    <x v="3"/>
  </r>
  <r>
    <s v="ORD22421"/>
    <d v="2024-02-08T00:00:00"/>
    <x v="8"/>
    <x v="3"/>
    <x v="2"/>
    <x v="1"/>
    <x v="2"/>
    <n v="3078"/>
    <n v="672.36"/>
    <n v="3"/>
    <x v="2"/>
  </r>
  <r>
    <s v="ORD22422"/>
    <d v="2024-03-21T00:00:00"/>
    <x v="3"/>
    <x v="8"/>
    <x v="7"/>
    <x v="0"/>
    <x v="1"/>
    <n v="4344"/>
    <n v="297.91000000000003"/>
    <n v="4"/>
    <x v="3"/>
  </r>
  <r>
    <s v="ORD22423"/>
    <d v="2024-08-11T00:00:00"/>
    <x v="4"/>
    <x v="6"/>
    <x v="5"/>
    <x v="3"/>
    <x v="4"/>
    <n v="3643"/>
    <n v="503.57"/>
    <n v="1"/>
    <x v="2"/>
  </r>
  <r>
    <s v="ORD22424"/>
    <d v="2023-02-23T00:00:00"/>
    <x v="8"/>
    <x v="8"/>
    <x v="7"/>
    <x v="2"/>
    <x v="2"/>
    <n v="1157"/>
    <n v="215.76"/>
    <n v="2"/>
    <x v="0"/>
  </r>
  <r>
    <s v="ORD22425"/>
    <d v="2023-11-15T00:00:00"/>
    <x v="5"/>
    <x v="5"/>
    <x v="4"/>
    <x v="2"/>
    <x v="7"/>
    <n v="3738"/>
    <n v="853.29"/>
    <n v="3"/>
    <x v="0"/>
  </r>
  <r>
    <s v="ORD22426"/>
    <d v="2023-09-13T00:00:00"/>
    <x v="11"/>
    <x v="2"/>
    <x v="0"/>
    <x v="1"/>
    <x v="7"/>
    <n v="2186"/>
    <n v="362.81"/>
    <n v="2"/>
    <x v="1"/>
  </r>
  <r>
    <s v="ORD22427"/>
    <d v="2024-03-25T00:00:00"/>
    <x v="3"/>
    <x v="6"/>
    <x v="5"/>
    <x v="0"/>
    <x v="0"/>
    <n v="3581"/>
    <n v="830.98"/>
    <n v="1"/>
    <x v="2"/>
  </r>
  <r>
    <s v="ORD22428"/>
    <d v="2023-11-27T00:00:00"/>
    <x v="5"/>
    <x v="2"/>
    <x v="0"/>
    <x v="1"/>
    <x v="6"/>
    <n v="2272"/>
    <n v="340.32"/>
    <n v="4"/>
    <x v="0"/>
  </r>
  <r>
    <s v="ORD22429"/>
    <d v="2024-05-20T00:00:00"/>
    <x v="1"/>
    <x v="2"/>
    <x v="0"/>
    <x v="0"/>
    <x v="5"/>
    <n v="3651"/>
    <n v="215.06"/>
    <n v="5"/>
    <x v="1"/>
  </r>
  <r>
    <s v="ORD22430"/>
    <d v="2024-10-18T00:00:00"/>
    <x v="9"/>
    <x v="5"/>
    <x v="4"/>
    <x v="0"/>
    <x v="1"/>
    <n v="1392"/>
    <n v="220.27"/>
    <n v="2"/>
    <x v="3"/>
  </r>
  <r>
    <s v="ORD22431"/>
    <d v="2023-11-20T00:00:00"/>
    <x v="5"/>
    <x v="7"/>
    <x v="6"/>
    <x v="1"/>
    <x v="2"/>
    <n v="3192"/>
    <n v="238.71"/>
    <n v="5"/>
    <x v="1"/>
  </r>
  <r>
    <s v="ORD22432"/>
    <d v="2023-12-05T00:00:00"/>
    <x v="7"/>
    <x v="0"/>
    <x v="0"/>
    <x v="3"/>
    <x v="3"/>
    <n v="2839"/>
    <n v="278.55"/>
    <n v="1"/>
    <x v="0"/>
  </r>
  <r>
    <s v="ORD22433"/>
    <d v="2023-07-25T00:00:00"/>
    <x v="0"/>
    <x v="6"/>
    <x v="5"/>
    <x v="3"/>
    <x v="4"/>
    <n v="1391"/>
    <n v="123.45"/>
    <n v="2"/>
    <x v="0"/>
  </r>
  <r>
    <s v="ORD22434"/>
    <d v="2024-01-04T00:00:00"/>
    <x v="10"/>
    <x v="3"/>
    <x v="2"/>
    <x v="2"/>
    <x v="5"/>
    <n v="2037"/>
    <n v="457.5"/>
    <n v="2"/>
    <x v="3"/>
  </r>
  <r>
    <s v="ORD22435"/>
    <d v="2023-11-30T00:00:00"/>
    <x v="5"/>
    <x v="0"/>
    <x v="0"/>
    <x v="0"/>
    <x v="6"/>
    <n v="4259"/>
    <n v="276.64"/>
    <n v="2"/>
    <x v="3"/>
  </r>
  <r>
    <s v="ORD22436"/>
    <d v="2024-06-23T00:00:00"/>
    <x v="2"/>
    <x v="8"/>
    <x v="7"/>
    <x v="0"/>
    <x v="1"/>
    <n v="2047"/>
    <n v="452.5"/>
    <n v="5"/>
    <x v="0"/>
  </r>
  <r>
    <s v="ORD22437"/>
    <d v="2024-07-21T00:00:00"/>
    <x v="0"/>
    <x v="4"/>
    <x v="3"/>
    <x v="2"/>
    <x v="1"/>
    <n v="1976"/>
    <n v="271.47000000000003"/>
    <n v="3"/>
    <x v="1"/>
  </r>
  <r>
    <s v="ORD22438"/>
    <d v="2023-01-01T00:00:00"/>
    <x v="10"/>
    <x v="6"/>
    <x v="5"/>
    <x v="3"/>
    <x v="0"/>
    <n v="2490"/>
    <n v="614.21"/>
    <n v="3"/>
    <x v="3"/>
  </r>
  <r>
    <s v="ORD22439"/>
    <d v="2023-03-01T00:00:00"/>
    <x v="3"/>
    <x v="1"/>
    <x v="1"/>
    <x v="1"/>
    <x v="3"/>
    <n v="4279"/>
    <n v="957.23"/>
    <n v="3"/>
    <x v="3"/>
  </r>
  <r>
    <s v="ORD22440"/>
    <d v="2023-09-15T00:00:00"/>
    <x v="11"/>
    <x v="2"/>
    <x v="0"/>
    <x v="0"/>
    <x v="5"/>
    <n v="3118"/>
    <n v="789.87"/>
    <n v="2"/>
    <x v="2"/>
  </r>
  <r>
    <s v="ORD22441"/>
    <d v="2023-08-19T00:00:00"/>
    <x v="4"/>
    <x v="2"/>
    <x v="0"/>
    <x v="2"/>
    <x v="1"/>
    <n v="2318"/>
    <n v="194.68"/>
    <n v="3"/>
    <x v="0"/>
  </r>
  <r>
    <s v="ORD22442"/>
    <d v="2023-05-03T00:00:00"/>
    <x v="1"/>
    <x v="1"/>
    <x v="1"/>
    <x v="0"/>
    <x v="6"/>
    <n v="4305"/>
    <n v="1130.43"/>
    <n v="2"/>
    <x v="2"/>
  </r>
  <r>
    <s v="ORD22443"/>
    <d v="2023-12-20T00:00:00"/>
    <x v="7"/>
    <x v="2"/>
    <x v="0"/>
    <x v="3"/>
    <x v="6"/>
    <n v="699"/>
    <n v="161.03"/>
    <n v="1"/>
    <x v="1"/>
  </r>
  <r>
    <s v="ORD22444"/>
    <d v="2024-09-14T00:00:00"/>
    <x v="11"/>
    <x v="3"/>
    <x v="2"/>
    <x v="2"/>
    <x v="2"/>
    <n v="4824"/>
    <n v="1395.75"/>
    <n v="3"/>
    <x v="1"/>
  </r>
  <r>
    <s v="ORD22445"/>
    <d v="2024-04-09T00:00:00"/>
    <x v="6"/>
    <x v="7"/>
    <x v="6"/>
    <x v="3"/>
    <x v="6"/>
    <n v="1001"/>
    <n v="286.7"/>
    <n v="4"/>
    <x v="2"/>
  </r>
  <r>
    <s v="ORD22446"/>
    <d v="2024-11-29T00:00:00"/>
    <x v="5"/>
    <x v="8"/>
    <x v="7"/>
    <x v="0"/>
    <x v="2"/>
    <n v="2320"/>
    <n v="644.48"/>
    <n v="5"/>
    <x v="1"/>
  </r>
  <r>
    <s v="ORD22447"/>
    <d v="2024-05-04T00:00:00"/>
    <x v="1"/>
    <x v="0"/>
    <x v="0"/>
    <x v="0"/>
    <x v="2"/>
    <n v="3077"/>
    <n v="349.7"/>
    <n v="1"/>
    <x v="1"/>
  </r>
  <r>
    <s v="ORD22448"/>
    <d v="2023-06-30T00:00:00"/>
    <x v="2"/>
    <x v="5"/>
    <x v="4"/>
    <x v="3"/>
    <x v="4"/>
    <n v="4427"/>
    <n v="364.55"/>
    <n v="2"/>
    <x v="2"/>
  </r>
  <r>
    <s v="ORD22449"/>
    <d v="2023-05-24T00:00:00"/>
    <x v="1"/>
    <x v="5"/>
    <x v="4"/>
    <x v="3"/>
    <x v="5"/>
    <n v="819"/>
    <n v="129.87"/>
    <n v="5"/>
    <x v="1"/>
  </r>
  <r>
    <s v="ORD22450"/>
    <d v="2024-03-25T00:00:00"/>
    <x v="3"/>
    <x v="9"/>
    <x v="8"/>
    <x v="0"/>
    <x v="2"/>
    <n v="2895"/>
    <n v="682.21"/>
    <n v="3"/>
    <x v="0"/>
  </r>
  <r>
    <s v="ORD22451"/>
    <d v="2024-11-07T00:00:00"/>
    <x v="5"/>
    <x v="8"/>
    <x v="7"/>
    <x v="3"/>
    <x v="4"/>
    <n v="3239"/>
    <n v="916.01"/>
    <n v="3"/>
    <x v="2"/>
  </r>
  <r>
    <s v="ORD22452"/>
    <d v="2023-08-14T00:00:00"/>
    <x v="4"/>
    <x v="2"/>
    <x v="0"/>
    <x v="1"/>
    <x v="1"/>
    <n v="1756"/>
    <n v="280.02999999999997"/>
    <n v="4"/>
    <x v="3"/>
  </r>
  <r>
    <s v="ORD22453"/>
    <d v="2024-06-14T00:00:00"/>
    <x v="2"/>
    <x v="7"/>
    <x v="6"/>
    <x v="1"/>
    <x v="5"/>
    <n v="1857"/>
    <n v="554.24"/>
    <n v="2"/>
    <x v="0"/>
  </r>
  <r>
    <s v="ORD22454"/>
    <d v="2023-08-18T00:00:00"/>
    <x v="4"/>
    <x v="3"/>
    <x v="2"/>
    <x v="0"/>
    <x v="1"/>
    <n v="4914"/>
    <n v="304.49"/>
    <n v="2"/>
    <x v="0"/>
  </r>
  <r>
    <s v="ORD22455"/>
    <d v="2024-10-18T00:00:00"/>
    <x v="9"/>
    <x v="0"/>
    <x v="0"/>
    <x v="2"/>
    <x v="6"/>
    <n v="4042"/>
    <n v="1070.82"/>
    <n v="5"/>
    <x v="2"/>
  </r>
  <r>
    <s v="ORD22456"/>
    <d v="2023-11-20T00:00:00"/>
    <x v="5"/>
    <x v="8"/>
    <x v="7"/>
    <x v="1"/>
    <x v="5"/>
    <n v="692"/>
    <n v="167.57"/>
    <n v="5"/>
    <x v="3"/>
  </r>
  <r>
    <s v="ORD22457"/>
    <d v="2023-08-01T00:00:00"/>
    <x v="4"/>
    <x v="5"/>
    <x v="4"/>
    <x v="1"/>
    <x v="5"/>
    <n v="4705"/>
    <n v="983.28"/>
    <n v="3"/>
    <x v="1"/>
  </r>
  <r>
    <s v="ORD22458"/>
    <d v="2023-01-09T00:00:00"/>
    <x v="10"/>
    <x v="1"/>
    <x v="1"/>
    <x v="2"/>
    <x v="1"/>
    <n v="4609"/>
    <n v="1124.19"/>
    <n v="1"/>
    <x v="0"/>
  </r>
  <r>
    <s v="ORD22459"/>
    <d v="2023-06-16T00:00:00"/>
    <x v="2"/>
    <x v="2"/>
    <x v="0"/>
    <x v="2"/>
    <x v="4"/>
    <n v="3826"/>
    <n v="1024.54"/>
    <n v="4"/>
    <x v="2"/>
  </r>
  <r>
    <s v="ORD22460"/>
    <d v="2023-11-05T00:00:00"/>
    <x v="5"/>
    <x v="9"/>
    <x v="8"/>
    <x v="2"/>
    <x v="3"/>
    <n v="4473"/>
    <n v="695.62"/>
    <n v="5"/>
    <x v="1"/>
  </r>
  <r>
    <s v="ORD22461"/>
    <d v="2024-01-05T00:00:00"/>
    <x v="10"/>
    <x v="2"/>
    <x v="0"/>
    <x v="1"/>
    <x v="1"/>
    <n v="736"/>
    <n v="130.24"/>
    <n v="4"/>
    <x v="0"/>
  </r>
  <r>
    <s v="ORD22462"/>
    <d v="2024-11-13T00:00:00"/>
    <x v="5"/>
    <x v="1"/>
    <x v="1"/>
    <x v="3"/>
    <x v="7"/>
    <n v="3694"/>
    <n v="485.01"/>
    <n v="4"/>
    <x v="3"/>
  </r>
  <r>
    <s v="ORD22463"/>
    <d v="2024-03-05T00:00:00"/>
    <x v="3"/>
    <x v="4"/>
    <x v="3"/>
    <x v="1"/>
    <x v="5"/>
    <n v="788"/>
    <n v="93.64"/>
    <n v="5"/>
    <x v="0"/>
  </r>
  <r>
    <s v="ORD22464"/>
    <d v="2023-10-27T00:00:00"/>
    <x v="9"/>
    <x v="1"/>
    <x v="1"/>
    <x v="1"/>
    <x v="6"/>
    <n v="2352"/>
    <n v="705.13"/>
    <n v="4"/>
    <x v="1"/>
  </r>
  <r>
    <s v="ORD22465"/>
    <d v="2024-05-29T00:00:00"/>
    <x v="1"/>
    <x v="9"/>
    <x v="8"/>
    <x v="0"/>
    <x v="7"/>
    <n v="2162"/>
    <n v="557.29999999999995"/>
    <n v="1"/>
    <x v="0"/>
  </r>
  <r>
    <s v="ORD22466"/>
    <d v="2023-02-20T00:00:00"/>
    <x v="8"/>
    <x v="8"/>
    <x v="7"/>
    <x v="2"/>
    <x v="4"/>
    <n v="915"/>
    <n v="225.66"/>
    <n v="2"/>
    <x v="0"/>
  </r>
  <r>
    <s v="ORD22467"/>
    <d v="2023-10-11T00:00:00"/>
    <x v="9"/>
    <x v="1"/>
    <x v="1"/>
    <x v="0"/>
    <x v="5"/>
    <n v="2726"/>
    <n v="710.31"/>
    <n v="4"/>
    <x v="3"/>
  </r>
  <r>
    <s v="ORD22468"/>
    <d v="2023-10-31T00:00:00"/>
    <x v="9"/>
    <x v="9"/>
    <x v="8"/>
    <x v="2"/>
    <x v="4"/>
    <n v="685"/>
    <n v="200.2"/>
    <n v="2"/>
    <x v="0"/>
  </r>
  <r>
    <s v="ORD22469"/>
    <d v="2023-12-09T00:00:00"/>
    <x v="7"/>
    <x v="6"/>
    <x v="5"/>
    <x v="0"/>
    <x v="5"/>
    <n v="1881"/>
    <n v="463.4"/>
    <n v="3"/>
    <x v="3"/>
  </r>
  <r>
    <s v="ORD22470"/>
    <d v="2023-07-17T00:00:00"/>
    <x v="0"/>
    <x v="5"/>
    <x v="4"/>
    <x v="0"/>
    <x v="5"/>
    <n v="3528"/>
    <n v="390.69"/>
    <n v="4"/>
    <x v="3"/>
  </r>
  <r>
    <s v="ORD22471"/>
    <d v="2023-03-09T00:00:00"/>
    <x v="3"/>
    <x v="3"/>
    <x v="2"/>
    <x v="3"/>
    <x v="6"/>
    <n v="3086"/>
    <n v="902.22"/>
    <n v="1"/>
    <x v="3"/>
  </r>
  <r>
    <s v="ORD22472"/>
    <d v="2023-10-11T00:00:00"/>
    <x v="9"/>
    <x v="4"/>
    <x v="3"/>
    <x v="2"/>
    <x v="5"/>
    <n v="2233"/>
    <n v="231.19"/>
    <n v="4"/>
    <x v="0"/>
  </r>
  <r>
    <s v="ORD22473"/>
    <d v="2023-06-01T00:00:00"/>
    <x v="2"/>
    <x v="8"/>
    <x v="7"/>
    <x v="3"/>
    <x v="3"/>
    <n v="2643"/>
    <n v="161.16"/>
    <n v="1"/>
    <x v="0"/>
  </r>
  <r>
    <s v="ORD22474"/>
    <d v="2023-06-23T00:00:00"/>
    <x v="2"/>
    <x v="3"/>
    <x v="2"/>
    <x v="1"/>
    <x v="6"/>
    <n v="2597"/>
    <n v="266.64999999999998"/>
    <n v="2"/>
    <x v="2"/>
  </r>
  <r>
    <s v="ORD22475"/>
    <d v="2023-09-28T00:00:00"/>
    <x v="11"/>
    <x v="3"/>
    <x v="2"/>
    <x v="3"/>
    <x v="3"/>
    <n v="2441"/>
    <n v="560.39"/>
    <n v="5"/>
    <x v="2"/>
  </r>
  <r>
    <s v="ORD22476"/>
    <d v="2023-08-10T00:00:00"/>
    <x v="4"/>
    <x v="9"/>
    <x v="8"/>
    <x v="0"/>
    <x v="6"/>
    <n v="2795"/>
    <n v="345.28"/>
    <n v="4"/>
    <x v="3"/>
  </r>
  <r>
    <s v="ORD22477"/>
    <d v="2024-11-28T00:00:00"/>
    <x v="5"/>
    <x v="9"/>
    <x v="8"/>
    <x v="0"/>
    <x v="3"/>
    <n v="1463"/>
    <n v="263.11"/>
    <n v="4"/>
    <x v="0"/>
  </r>
  <r>
    <s v="ORD22478"/>
    <d v="2023-05-12T00:00:00"/>
    <x v="1"/>
    <x v="1"/>
    <x v="1"/>
    <x v="0"/>
    <x v="0"/>
    <n v="1083"/>
    <n v="109.47"/>
    <n v="3"/>
    <x v="3"/>
  </r>
  <r>
    <s v="ORD22479"/>
    <d v="2024-09-14T00:00:00"/>
    <x v="11"/>
    <x v="1"/>
    <x v="1"/>
    <x v="0"/>
    <x v="2"/>
    <n v="382"/>
    <n v="72.02"/>
    <n v="1"/>
    <x v="2"/>
  </r>
  <r>
    <s v="ORD22480"/>
    <d v="2023-04-05T00:00:00"/>
    <x v="6"/>
    <x v="4"/>
    <x v="3"/>
    <x v="1"/>
    <x v="2"/>
    <n v="3137"/>
    <n v="705.86"/>
    <n v="3"/>
    <x v="3"/>
  </r>
  <r>
    <s v="ORD22481"/>
    <d v="2023-03-24T00:00:00"/>
    <x v="3"/>
    <x v="7"/>
    <x v="6"/>
    <x v="0"/>
    <x v="1"/>
    <n v="4420"/>
    <n v="1095.76"/>
    <n v="3"/>
    <x v="0"/>
  </r>
  <r>
    <s v="ORD22482"/>
    <d v="2024-04-02T00:00:00"/>
    <x v="6"/>
    <x v="0"/>
    <x v="0"/>
    <x v="3"/>
    <x v="6"/>
    <n v="1606"/>
    <n v="219.52"/>
    <n v="3"/>
    <x v="2"/>
  </r>
  <r>
    <s v="ORD22483"/>
    <d v="2024-08-07T00:00:00"/>
    <x v="4"/>
    <x v="9"/>
    <x v="8"/>
    <x v="2"/>
    <x v="0"/>
    <n v="2370"/>
    <n v="580.59"/>
    <n v="3"/>
    <x v="3"/>
  </r>
  <r>
    <s v="ORD22484"/>
    <d v="2023-01-12T00:00:00"/>
    <x v="10"/>
    <x v="0"/>
    <x v="0"/>
    <x v="2"/>
    <x v="5"/>
    <n v="4551"/>
    <n v="896.13"/>
    <n v="3"/>
    <x v="0"/>
  </r>
  <r>
    <s v="ORD22485"/>
    <d v="2023-02-25T00:00:00"/>
    <x v="8"/>
    <x v="4"/>
    <x v="3"/>
    <x v="2"/>
    <x v="4"/>
    <n v="3580"/>
    <n v="868.36"/>
    <n v="1"/>
    <x v="1"/>
  </r>
  <r>
    <s v="ORD22486"/>
    <d v="2024-08-10T00:00:00"/>
    <x v="4"/>
    <x v="2"/>
    <x v="0"/>
    <x v="2"/>
    <x v="1"/>
    <n v="4114"/>
    <n v="266.11"/>
    <n v="4"/>
    <x v="3"/>
  </r>
  <r>
    <s v="ORD22487"/>
    <d v="2024-01-30T00:00:00"/>
    <x v="10"/>
    <x v="5"/>
    <x v="4"/>
    <x v="1"/>
    <x v="1"/>
    <n v="4714"/>
    <n v="953.49"/>
    <n v="1"/>
    <x v="3"/>
  </r>
  <r>
    <s v="ORD22488"/>
    <d v="2024-08-13T00:00:00"/>
    <x v="4"/>
    <x v="6"/>
    <x v="5"/>
    <x v="2"/>
    <x v="2"/>
    <n v="2876"/>
    <n v="713.42"/>
    <n v="5"/>
    <x v="2"/>
  </r>
  <r>
    <s v="ORD22489"/>
    <d v="2023-02-17T00:00:00"/>
    <x v="8"/>
    <x v="5"/>
    <x v="4"/>
    <x v="0"/>
    <x v="6"/>
    <n v="562"/>
    <n v="131.05000000000001"/>
    <n v="1"/>
    <x v="3"/>
  </r>
  <r>
    <s v="ORD22490"/>
    <d v="2023-07-09T00:00:00"/>
    <x v="0"/>
    <x v="5"/>
    <x v="4"/>
    <x v="1"/>
    <x v="1"/>
    <n v="901"/>
    <n v="185.11"/>
    <n v="4"/>
    <x v="1"/>
  </r>
  <r>
    <s v="ORD22491"/>
    <d v="2024-05-10T00:00:00"/>
    <x v="1"/>
    <x v="5"/>
    <x v="4"/>
    <x v="3"/>
    <x v="0"/>
    <n v="2165"/>
    <n v="503.08"/>
    <n v="3"/>
    <x v="2"/>
  </r>
  <r>
    <s v="ORD22492"/>
    <d v="2024-09-29T00:00:00"/>
    <x v="11"/>
    <x v="6"/>
    <x v="5"/>
    <x v="0"/>
    <x v="5"/>
    <n v="3904"/>
    <n v="1164.3499999999999"/>
    <n v="2"/>
    <x v="3"/>
  </r>
  <r>
    <s v="ORD22493"/>
    <d v="2023-10-29T00:00:00"/>
    <x v="9"/>
    <x v="5"/>
    <x v="4"/>
    <x v="3"/>
    <x v="7"/>
    <n v="4753"/>
    <n v="1177.98"/>
    <n v="3"/>
    <x v="2"/>
  </r>
  <r>
    <s v="ORD22494"/>
    <d v="2024-04-12T00:00:00"/>
    <x v="6"/>
    <x v="0"/>
    <x v="0"/>
    <x v="3"/>
    <x v="2"/>
    <n v="753"/>
    <n v="48.13"/>
    <n v="1"/>
    <x v="3"/>
  </r>
  <r>
    <s v="ORD22495"/>
    <d v="2023-09-29T00:00:00"/>
    <x v="11"/>
    <x v="2"/>
    <x v="0"/>
    <x v="3"/>
    <x v="4"/>
    <n v="4473"/>
    <n v="1253.55"/>
    <n v="2"/>
    <x v="3"/>
  </r>
  <r>
    <s v="ORD22496"/>
    <d v="2023-02-16T00:00:00"/>
    <x v="8"/>
    <x v="4"/>
    <x v="3"/>
    <x v="1"/>
    <x v="2"/>
    <n v="2363"/>
    <n v="207.28"/>
    <n v="2"/>
    <x v="0"/>
  </r>
  <r>
    <s v="ORD22497"/>
    <d v="2023-10-02T00:00:00"/>
    <x v="9"/>
    <x v="7"/>
    <x v="6"/>
    <x v="0"/>
    <x v="5"/>
    <n v="3275"/>
    <n v="535.22"/>
    <n v="3"/>
    <x v="3"/>
  </r>
  <r>
    <s v="ORD22498"/>
    <d v="2023-12-13T00:00:00"/>
    <x v="7"/>
    <x v="9"/>
    <x v="8"/>
    <x v="2"/>
    <x v="7"/>
    <n v="838"/>
    <n v="59.32"/>
    <n v="3"/>
    <x v="3"/>
  </r>
  <r>
    <s v="ORD22499"/>
    <d v="2024-04-17T00:00:00"/>
    <x v="6"/>
    <x v="3"/>
    <x v="2"/>
    <x v="0"/>
    <x v="2"/>
    <n v="1267"/>
    <n v="140.69999999999999"/>
    <n v="2"/>
    <x v="2"/>
  </r>
  <r>
    <s v="ORD22500"/>
    <d v="2023-05-25T00:00:00"/>
    <x v="1"/>
    <x v="2"/>
    <x v="0"/>
    <x v="1"/>
    <x v="4"/>
    <n v="1937"/>
    <n v="501"/>
    <n v="5"/>
    <x v="3"/>
  </r>
  <r>
    <s v="ORD22501"/>
    <d v="2023-10-13T00:00:00"/>
    <x v="9"/>
    <x v="7"/>
    <x v="6"/>
    <x v="3"/>
    <x v="6"/>
    <n v="3240"/>
    <n v="238.72"/>
    <n v="5"/>
    <x v="2"/>
  </r>
  <r>
    <s v="ORD22502"/>
    <d v="2023-11-03T00:00:00"/>
    <x v="5"/>
    <x v="1"/>
    <x v="1"/>
    <x v="3"/>
    <x v="7"/>
    <n v="3013"/>
    <n v="531.85"/>
    <n v="4"/>
    <x v="3"/>
  </r>
  <r>
    <s v="ORD22503"/>
    <d v="2023-02-20T00:00:00"/>
    <x v="8"/>
    <x v="1"/>
    <x v="1"/>
    <x v="3"/>
    <x v="0"/>
    <n v="4818"/>
    <n v="1014.92"/>
    <n v="2"/>
    <x v="2"/>
  </r>
  <r>
    <s v="ORD22504"/>
    <d v="2023-06-29T00:00:00"/>
    <x v="2"/>
    <x v="0"/>
    <x v="0"/>
    <x v="1"/>
    <x v="2"/>
    <n v="736"/>
    <n v="53.74"/>
    <n v="3"/>
    <x v="3"/>
  </r>
  <r>
    <s v="ORD22505"/>
    <d v="2023-07-16T00:00:00"/>
    <x v="0"/>
    <x v="1"/>
    <x v="1"/>
    <x v="2"/>
    <x v="3"/>
    <n v="3148"/>
    <n v="715.59"/>
    <n v="2"/>
    <x v="1"/>
  </r>
  <r>
    <s v="ORD22506"/>
    <d v="2023-12-13T00:00:00"/>
    <x v="7"/>
    <x v="3"/>
    <x v="2"/>
    <x v="1"/>
    <x v="3"/>
    <n v="3861"/>
    <n v="671.49"/>
    <n v="2"/>
    <x v="0"/>
  </r>
  <r>
    <s v="ORD22507"/>
    <d v="2023-11-07T00:00:00"/>
    <x v="5"/>
    <x v="9"/>
    <x v="8"/>
    <x v="3"/>
    <x v="0"/>
    <n v="550"/>
    <n v="149.91999999999999"/>
    <n v="5"/>
    <x v="3"/>
  </r>
  <r>
    <s v="ORD22508"/>
    <d v="2024-09-12T00:00:00"/>
    <x v="11"/>
    <x v="5"/>
    <x v="4"/>
    <x v="2"/>
    <x v="0"/>
    <n v="3223"/>
    <n v="386.29"/>
    <n v="4"/>
    <x v="3"/>
  </r>
  <r>
    <s v="ORD22509"/>
    <d v="2023-08-23T00:00:00"/>
    <x v="4"/>
    <x v="3"/>
    <x v="2"/>
    <x v="0"/>
    <x v="2"/>
    <n v="4232"/>
    <n v="448.51"/>
    <n v="3"/>
    <x v="2"/>
  </r>
  <r>
    <s v="ORD22510"/>
    <d v="2024-03-17T00:00:00"/>
    <x v="3"/>
    <x v="9"/>
    <x v="8"/>
    <x v="3"/>
    <x v="1"/>
    <n v="2255"/>
    <n v="462.66"/>
    <n v="5"/>
    <x v="2"/>
  </r>
  <r>
    <s v="ORD22511"/>
    <d v="2023-06-08T00:00:00"/>
    <x v="2"/>
    <x v="5"/>
    <x v="4"/>
    <x v="3"/>
    <x v="1"/>
    <n v="2059"/>
    <n v="344.03"/>
    <n v="3"/>
    <x v="2"/>
  </r>
  <r>
    <s v="ORD22512"/>
    <d v="2024-09-10T00:00:00"/>
    <x v="11"/>
    <x v="0"/>
    <x v="0"/>
    <x v="0"/>
    <x v="4"/>
    <n v="1226"/>
    <n v="74.67"/>
    <n v="3"/>
    <x v="1"/>
  </r>
  <r>
    <s v="ORD22513"/>
    <d v="2024-03-29T00:00:00"/>
    <x v="3"/>
    <x v="4"/>
    <x v="3"/>
    <x v="1"/>
    <x v="5"/>
    <n v="2017"/>
    <n v="464.3"/>
    <n v="4"/>
    <x v="1"/>
  </r>
  <r>
    <s v="ORD22514"/>
    <d v="2024-04-03T00:00:00"/>
    <x v="6"/>
    <x v="8"/>
    <x v="7"/>
    <x v="3"/>
    <x v="0"/>
    <n v="4542"/>
    <n v="1232.54"/>
    <n v="4"/>
    <x v="1"/>
  </r>
  <r>
    <s v="ORD22515"/>
    <d v="2023-11-19T00:00:00"/>
    <x v="5"/>
    <x v="1"/>
    <x v="1"/>
    <x v="0"/>
    <x v="2"/>
    <n v="2670"/>
    <n v="239.32"/>
    <n v="2"/>
    <x v="3"/>
  </r>
  <r>
    <s v="ORD22516"/>
    <d v="2024-06-25T00:00:00"/>
    <x v="2"/>
    <x v="0"/>
    <x v="0"/>
    <x v="3"/>
    <x v="3"/>
    <n v="830"/>
    <n v="238.34"/>
    <n v="5"/>
    <x v="1"/>
  </r>
  <r>
    <s v="ORD22517"/>
    <d v="2024-08-22T00:00:00"/>
    <x v="4"/>
    <x v="4"/>
    <x v="3"/>
    <x v="2"/>
    <x v="4"/>
    <n v="4381"/>
    <n v="796.25"/>
    <n v="5"/>
    <x v="0"/>
  </r>
  <r>
    <s v="ORD22518"/>
    <d v="2024-05-18T00:00:00"/>
    <x v="1"/>
    <x v="9"/>
    <x v="8"/>
    <x v="0"/>
    <x v="3"/>
    <n v="3470"/>
    <n v="856.81"/>
    <n v="2"/>
    <x v="2"/>
  </r>
  <r>
    <s v="ORD22519"/>
    <d v="2024-01-31T00:00:00"/>
    <x v="10"/>
    <x v="5"/>
    <x v="4"/>
    <x v="2"/>
    <x v="6"/>
    <n v="1779"/>
    <n v="269.2"/>
    <n v="1"/>
    <x v="3"/>
  </r>
  <r>
    <s v="ORD22520"/>
    <d v="2023-10-11T00:00:00"/>
    <x v="9"/>
    <x v="8"/>
    <x v="7"/>
    <x v="0"/>
    <x v="6"/>
    <n v="425"/>
    <n v="86.83"/>
    <n v="4"/>
    <x v="3"/>
  </r>
  <r>
    <s v="ORD22521"/>
    <d v="2023-10-19T00:00:00"/>
    <x v="9"/>
    <x v="9"/>
    <x v="8"/>
    <x v="3"/>
    <x v="5"/>
    <n v="1724"/>
    <n v="86.3"/>
    <n v="3"/>
    <x v="1"/>
  </r>
  <r>
    <s v="ORD22522"/>
    <d v="2024-11-01T00:00:00"/>
    <x v="5"/>
    <x v="3"/>
    <x v="2"/>
    <x v="3"/>
    <x v="5"/>
    <n v="2578"/>
    <n v="650.13"/>
    <n v="3"/>
    <x v="0"/>
  </r>
  <r>
    <s v="ORD22523"/>
    <d v="2023-01-13T00:00:00"/>
    <x v="10"/>
    <x v="1"/>
    <x v="1"/>
    <x v="0"/>
    <x v="4"/>
    <n v="3659"/>
    <n v="656.1"/>
    <n v="3"/>
    <x v="3"/>
  </r>
  <r>
    <s v="ORD22524"/>
    <d v="2024-09-27T00:00:00"/>
    <x v="11"/>
    <x v="5"/>
    <x v="4"/>
    <x v="0"/>
    <x v="6"/>
    <n v="3667"/>
    <n v="348.94"/>
    <n v="1"/>
    <x v="3"/>
  </r>
  <r>
    <s v="ORD22525"/>
    <d v="2024-04-30T00:00:00"/>
    <x v="6"/>
    <x v="7"/>
    <x v="6"/>
    <x v="1"/>
    <x v="6"/>
    <n v="4749"/>
    <n v="1147.6600000000001"/>
    <n v="3"/>
    <x v="2"/>
  </r>
  <r>
    <s v="ORD22526"/>
    <d v="2023-06-22T00:00:00"/>
    <x v="2"/>
    <x v="2"/>
    <x v="0"/>
    <x v="2"/>
    <x v="0"/>
    <n v="4945"/>
    <n v="1126.98"/>
    <n v="4"/>
    <x v="3"/>
  </r>
  <r>
    <s v="ORD22527"/>
    <d v="2023-09-01T00:00:00"/>
    <x v="11"/>
    <x v="5"/>
    <x v="4"/>
    <x v="3"/>
    <x v="6"/>
    <n v="254"/>
    <n v="61.95"/>
    <n v="1"/>
    <x v="0"/>
  </r>
  <r>
    <s v="ORD22528"/>
    <d v="2024-04-17T00:00:00"/>
    <x v="6"/>
    <x v="9"/>
    <x v="8"/>
    <x v="1"/>
    <x v="1"/>
    <n v="2172"/>
    <n v="196.77"/>
    <n v="4"/>
    <x v="0"/>
  </r>
  <r>
    <s v="ORD22529"/>
    <d v="2023-10-11T00:00:00"/>
    <x v="9"/>
    <x v="3"/>
    <x v="2"/>
    <x v="0"/>
    <x v="7"/>
    <n v="2488"/>
    <n v="609.86"/>
    <n v="4"/>
    <x v="3"/>
  </r>
  <r>
    <s v="ORD22530"/>
    <d v="2024-06-13T00:00:00"/>
    <x v="2"/>
    <x v="4"/>
    <x v="3"/>
    <x v="0"/>
    <x v="1"/>
    <n v="2217"/>
    <n v="527.15"/>
    <n v="4"/>
    <x v="2"/>
  </r>
  <r>
    <s v="ORD22531"/>
    <d v="2024-01-22T00:00:00"/>
    <x v="10"/>
    <x v="0"/>
    <x v="0"/>
    <x v="1"/>
    <x v="5"/>
    <n v="2338"/>
    <n v="450.46"/>
    <n v="3"/>
    <x v="1"/>
  </r>
  <r>
    <s v="ORD22532"/>
    <d v="2023-11-07T00:00:00"/>
    <x v="5"/>
    <x v="5"/>
    <x v="4"/>
    <x v="3"/>
    <x v="4"/>
    <n v="1637"/>
    <n v="403.05"/>
    <n v="4"/>
    <x v="2"/>
  </r>
  <r>
    <s v="ORD22533"/>
    <d v="2023-05-18T00:00:00"/>
    <x v="1"/>
    <x v="1"/>
    <x v="1"/>
    <x v="0"/>
    <x v="2"/>
    <n v="3623"/>
    <n v="904.68"/>
    <n v="3"/>
    <x v="1"/>
  </r>
  <r>
    <s v="ORD22534"/>
    <d v="2024-07-28T00:00:00"/>
    <x v="0"/>
    <x v="0"/>
    <x v="0"/>
    <x v="2"/>
    <x v="6"/>
    <n v="4225"/>
    <n v="816.64"/>
    <n v="1"/>
    <x v="3"/>
  </r>
  <r>
    <s v="ORD22535"/>
    <d v="2024-09-29T00:00:00"/>
    <x v="11"/>
    <x v="8"/>
    <x v="7"/>
    <x v="2"/>
    <x v="4"/>
    <n v="4288"/>
    <n v="304.60000000000002"/>
    <n v="2"/>
    <x v="2"/>
  </r>
  <r>
    <s v="ORD22536"/>
    <d v="2024-06-10T00:00:00"/>
    <x v="2"/>
    <x v="1"/>
    <x v="1"/>
    <x v="3"/>
    <x v="3"/>
    <n v="1150"/>
    <n v="205.06"/>
    <n v="5"/>
    <x v="1"/>
  </r>
  <r>
    <s v="ORD22537"/>
    <d v="2023-07-14T00:00:00"/>
    <x v="0"/>
    <x v="1"/>
    <x v="1"/>
    <x v="1"/>
    <x v="0"/>
    <n v="3598"/>
    <n v="767.97"/>
    <n v="1"/>
    <x v="3"/>
  </r>
  <r>
    <s v="ORD22538"/>
    <d v="2023-12-19T00:00:00"/>
    <x v="7"/>
    <x v="3"/>
    <x v="2"/>
    <x v="0"/>
    <x v="6"/>
    <n v="1283"/>
    <n v="374.47"/>
    <n v="4"/>
    <x v="3"/>
  </r>
  <r>
    <s v="ORD22539"/>
    <d v="2024-06-16T00:00:00"/>
    <x v="2"/>
    <x v="4"/>
    <x v="3"/>
    <x v="3"/>
    <x v="5"/>
    <n v="1225"/>
    <n v="319.69"/>
    <n v="5"/>
    <x v="1"/>
  </r>
  <r>
    <s v="ORD22540"/>
    <d v="2023-06-04T00:00:00"/>
    <x v="2"/>
    <x v="7"/>
    <x v="6"/>
    <x v="0"/>
    <x v="4"/>
    <n v="1684"/>
    <n v="404.59"/>
    <n v="2"/>
    <x v="1"/>
  </r>
  <r>
    <s v="ORD22541"/>
    <d v="2023-10-15T00:00:00"/>
    <x v="9"/>
    <x v="1"/>
    <x v="1"/>
    <x v="1"/>
    <x v="0"/>
    <n v="2077"/>
    <n v="191.92"/>
    <n v="3"/>
    <x v="3"/>
  </r>
  <r>
    <s v="ORD22542"/>
    <d v="2023-03-27T00:00:00"/>
    <x v="3"/>
    <x v="8"/>
    <x v="7"/>
    <x v="0"/>
    <x v="1"/>
    <n v="3713"/>
    <n v="698.45"/>
    <n v="5"/>
    <x v="0"/>
  </r>
  <r>
    <s v="ORD22543"/>
    <d v="2024-06-17T00:00:00"/>
    <x v="2"/>
    <x v="5"/>
    <x v="4"/>
    <x v="3"/>
    <x v="5"/>
    <n v="516"/>
    <n v="149.99"/>
    <n v="1"/>
    <x v="3"/>
  </r>
  <r>
    <s v="ORD22544"/>
    <d v="2024-10-05T00:00:00"/>
    <x v="9"/>
    <x v="8"/>
    <x v="7"/>
    <x v="1"/>
    <x v="4"/>
    <n v="1883"/>
    <n v="211.53"/>
    <n v="2"/>
    <x v="2"/>
  </r>
  <r>
    <s v="ORD22545"/>
    <d v="2023-04-01T00:00:00"/>
    <x v="6"/>
    <x v="8"/>
    <x v="7"/>
    <x v="2"/>
    <x v="6"/>
    <n v="370"/>
    <n v="32.950000000000003"/>
    <n v="2"/>
    <x v="3"/>
  </r>
  <r>
    <s v="ORD22546"/>
    <d v="2023-04-19T00:00:00"/>
    <x v="6"/>
    <x v="5"/>
    <x v="4"/>
    <x v="3"/>
    <x v="7"/>
    <n v="1489"/>
    <n v="357.43"/>
    <n v="2"/>
    <x v="3"/>
  </r>
  <r>
    <s v="ORD22547"/>
    <d v="2023-01-29T00:00:00"/>
    <x v="10"/>
    <x v="4"/>
    <x v="3"/>
    <x v="1"/>
    <x v="4"/>
    <n v="1412"/>
    <n v="418.06"/>
    <n v="3"/>
    <x v="2"/>
  </r>
  <r>
    <s v="ORD22548"/>
    <d v="2023-09-11T00:00:00"/>
    <x v="11"/>
    <x v="6"/>
    <x v="5"/>
    <x v="0"/>
    <x v="3"/>
    <n v="946"/>
    <n v="83.43"/>
    <n v="5"/>
    <x v="3"/>
  </r>
  <r>
    <s v="ORD22549"/>
    <d v="2024-09-02T00:00:00"/>
    <x v="11"/>
    <x v="9"/>
    <x v="8"/>
    <x v="2"/>
    <x v="6"/>
    <n v="4846"/>
    <n v="1150.05"/>
    <n v="2"/>
    <x v="3"/>
  </r>
  <r>
    <s v="ORD22550"/>
    <d v="2023-08-16T00:00:00"/>
    <x v="4"/>
    <x v="6"/>
    <x v="5"/>
    <x v="2"/>
    <x v="3"/>
    <n v="1374"/>
    <n v="258.45"/>
    <n v="3"/>
    <x v="3"/>
  </r>
  <r>
    <s v="ORD22551"/>
    <d v="2024-01-23T00:00:00"/>
    <x v="10"/>
    <x v="0"/>
    <x v="0"/>
    <x v="0"/>
    <x v="5"/>
    <n v="1637"/>
    <n v="347.27"/>
    <n v="3"/>
    <x v="2"/>
  </r>
  <r>
    <s v="ORD22552"/>
    <d v="2024-04-22T00:00:00"/>
    <x v="6"/>
    <x v="5"/>
    <x v="4"/>
    <x v="0"/>
    <x v="0"/>
    <n v="3395"/>
    <n v="848.43"/>
    <n v="2"/>
    <x v="3"/>
  </r>
  <r>
    <s v="ORD22553"/>
    <d v="2024-11-02T00:00:00"/>
    <x v="5"/>
    <x v="0"/>
    <x v="0"/>
    <x v="0"/>
    <x v="3"/>
    <n v="4616"/>
    <n v="359.07"/>
    <n v="5"/>
    <x v="0"/>
  </r>
  <r>
    <s v="ORD22554"/>
    <d v="2024-01-21T00:00:00"/>
    <x v="10"/>
    <x v="0"/>
    <x v="0"/>
    <x v="1"/>
    <x v="5"/>
    <n v="3521"/>
    <n v="795.37"/>
    <n v="1"/>
    <x v="2"/>
  </r>
  <r>
    <s v="ORD22555"/>
    <d v="2024-10-24T00:00:00"/>
    <x v="9"/>
    <x v="8"/>
    <x v="7"/>
    <x v="2"/>
    <x v="5"/>
    <n v="452"/>
    <n v="90.97"/>
    <n v="3"/>
    <x v="1"/>
  </r>
  <r>
    <s v="ORD22556"/>
    <d v="2023-01-03T00:00:00"/>
    <x v="10"/>
    <x v="5"/>
    <x v="4"/>
    <x v="1"/>
    <x v="6"/>
    <n v="737"/>
    <n v="173.79"/>
    <n v="5"/>
    <x v="2"/>
  </r>
  <r>
    <s v="ORD22557"/>
    <d v="2024-09-24T00:00:00"/>
    <x v="11"/>
    <x v="9"/>
    <x v="8"/>
    <x v="1"/>
    <x v="1"/>
    <n v="1870"/>
    <n v="209.25"/>
    <n v="5"/>
    <x v="0"/>
  </r>
  <r>
    <s v="ORD22558"/>
    <d v="2023-10-28T00:00:00"/>
    <x v="9"/>
    <x v="1"/>
    <x v="1"/>
    <x v="0"/>
    <x v="4"/>
    <n v="2155"/>
    <n v="469.42"/>
    <n v="4"/>
    <x v="3"/>
  </r>
  <r>
    <s v="ORD22559"/>
    <d v="2024-11-06T00:00:00"/>
    <x v="5"/>
    <x v="3"/>
    <x v="2"/>
    <x v="3"/>
    <x v="3"/>
    <n v="228"/>
    <n v="14.85"/>
    <n v="3"/>
    <x v="1"/>
  </r>
  <r>
    <s v="ORD22560"/>
    <d v="2023-09-04T00:00:00"/>
    <x v="11"/>
    <x v="6"/>
    <x v="5"/>
    <x v="3"/>
    <x v="0"/>
    <n v="3996"/>
    <n v="1184.78"/>
    <n v="5"/>
    <x v="3"/>
  </r>
  <r>
    <s v="ORD22561"/>
    <d v="2023-07-02T00:00:00"/>
    <x v="0"/>
    <x v="4"/>
    <x v="3"/>
    <x v="2"/>
    <x v="0"/>
    <n v="4322"/>
    <n v="397.99"/>
    <n v="3"/>
    <x v="2"/>
  </r>
  <r>
    <s v="ORD22562"/>
    <d v="2024-08-10T00:00:00"/>
    <x v="4"/>
    <x v="8"/>
    <x v="7"/>
    <x v="1"/>
    <x v="4"/>
    <n v="4621"/>
    <n v="859.49"/>
    <n v="3"/>
    <x v="3"/>
  </r>
  <r>
    <s v="ORD22563"/>
    <d v="2024-02-18T00:00:00"/>
    <x v="8"/>
    <x v="2"/>
    <x v="0"/>
    <x v="2"/>
    <x v="5"/>
    <n v="1574"/>
    <n v="468.01"/>
    <n v="1"/>
    <x v="1"/>
  </r>
  <r>
    <s v="ORD22564"/>
    <d v="2023-11-21T00:00:00"/>
    <x v="5"/>
    <x v="3"/>
    <x v="2"/>
    <x v="0"/>
    <x v="6"/>
    <n v="1076"/>
    <n v="174.05"/>
    <n v="4"/>
    <x v="3"/>
  </r>
  <r>
    <s v="ORD22565"/>
    <d v="2023-08-04T00:00:00"/>
    <x v="4"/>
    <x v="2"/>
    <x v="0"/>
    <x v="1"/>
    <x v="3"/>
    <n v="3604"/>
    <n v="863.77"/>
    <n v="1"/>
    <x v="3"/>
  </r>
  <r>
    <s v="ORD22566"/>
    <d v="2024-08-28T00:00:00"/>
    <x v="4"/>
    <x v="0"/>
    <x v="0"/>
    <x v="1"/>
    <x v="7"/>
    <n v="2817"/>
    <n v="775.48"/>
    <n v="3"/>
    <x v="3"/>
  </r>
  <r>
    <s v="ORD22567"/>
    <d v="2023-05-26T00:00:00"/>
    <x v="1"/>
    <x v="2"/>
    <x v="0"/>
    <x v="0"/>
    <x v="6"/>
    <n v="4503"/>
    <n v="793.79"/>
    <n v="4"/>
    <x v="2"/>
  </r>
  <r>
    <s v="ORD22568"/>
    <d v="2023-03-28T00:00:00"/>
    <x v="3"/>
    <x v="3"/>
    <x v="2"/>
    <x v="1"/>
    <x v="4"/>
    <n v="2746"/>
    <n v="583.39"/>
    <n v="4"/>
    <x v="0"/>
  </r>
  <r>
    <s v="ORD22569"/>
    <d v="2023-09-13T00:00:00"/>
    <x v="11"/>
    <x v="5"/>
    <x v="4"/>
    <x v="1"/>
    <x v="0"/>
    <n v="3146"/>
    <n v="900.12"/>
    <n v="2"/>
    <x v="2"/>
  </r>
  <r>
    <s v="ORD22570"/>
    <d v="2024-06-13T00:00:00"/>
    <x v="2"/>
    <x v="2"/>
    <x v="0"/>
    <x v="0"/>
    <x v="7"/>
    <n v="4249"/>
    <n v="1077.08"/>
    <n v="3"/>
    <x v="1"/>
  </r>
  <r>
    <s v="ORD22571"/>
    <d v="2023-08-16T00:00:00"/>
    <x v="4"/>
    <x v="8"/>
    <x v="7"/>
    <x v="2"/>
    <x v="7"/>
    <n v="2326"/>
    <n v="595.72"/>
    <n v="1"/>
    <x v="3"/>
  </r>
  <r>
    <s v="ORD22572"/>
    <d v="2023-12-05T00:00:00"/>
    <x v="7"/>
    <x v="7"/>
    <x v="6"/>
    <x v="0"/>
    <x v="5"/>
    <n v="1620"/>
    <n v="215.61"/>
    <n v="5"/>
    <x v="0"/>
  </r>
  <r>
    <s v="ORD22573"/>
    <d v="2023-12-12T00:00:00"/>
    <x v="7"/>
    <x v="0"/>
    <x v="0"/>
    <x v="0"/>
    <x v="0"/>
    <n v="1757"/>
    <n v="423.72"/>
    <n v="2"/>
    <x v="0"/>
  </r>
  <r>
    <s v="ORD22574"/>
    <d v="2023-07-20T00:00:00"/>
    <x v="0"/>
    <x v="1"/>
    <x v="1"/>
    <x v="2"/>
    <x v="0"/>
    <n v="618"/>
    <n v="44.37"/>
    <n v="1"/>
    <x v="0"/>
  </r>
  <r>
    <s v="ORD22575"/>
    <d v="2023-03-15T00:00:00"/>
    <x v="3"/>
    <x v="1"/>
    <x v="1"/>
    <x v="2"/>
    <x v="7"/>
    <n v="548"/>
    <n v="126.2"/>
    <n v="3"/>
    <x v="1"/>
  </r>
  <r>
    <s v="ORD22576"/>
    <d v="2023-06-20T00:00:00"/>
    <x v="2"/>
    <x v="5"/>
    <x v="4"/>
    <x v="0"/>
    <x v="3"/>
    <n v="3986"/>
    <n v="327.18"/>
    <n v="2"/>
    <x v="3"/>
  </r>
  <r>
    <s v="ORD22577"/>
    <d v="2023-01-20T00:00:00"/>
    <x v="10"/>
    <x v="9"/>
    <x v="8"/>
    <x v="3"/>
    <x v="5"/>
    <n v="2366"/>
    <n v="698.35"/>
    <n v="5"/>
    <x v="0"/>
  </r>
  <r>
    <s v="ORD22578"/>
    <d v="2023-01-15T00:00:00"/>
    <x v="10"/>
    <x v="4"/>
    <x v="3"/>
    <x v="1"/>
    <x v="1"/>
    <n v="2258"/>
    <n v="233.1"/>
    <n v="3"/>
    <x v="3"/>
  </r>
  <r>
    <s v="ORD22579"/>
    <d v="2024-09-30T00:00:00"/>
    <x v="11"/>
    <x v="0"/>
    <x v="0"/>
    <x v="0"/>
    <x v="5"/>
    <n v="3297"/>
    <n v="767.49"/>
    <n v="2"/>
    <x v="1"/>
  </r>
  <r>
    <s v="ORD22580"/>
    <d v="2023-03-12T00:00:00"/>
    <x v="3"/>
    <x v="9"/>
    <x v="8"/>
    <x v="3"/>
    <x v="7"/>
    <n v="1425"/>
    <n v="126.71"/>
    <n v="3"/>
    <x v="3"/>
  </r>
  <r>
    <s v="ORD22581"/>
    <d v="2024-02-22T00:00:00"/>
    <x v="8"/>
    <x v="3"/>
    <x v="2"/>
    <x v="0"/>
    <x v="4"/>
    <n v="3105"/>
    <n v="592.15"/>
    <n v="5"/>
    <x v="1"/>
  </r>
  <r>
    <s v="ORD22582"/>
    <d v="2024-11-26T00:00:00"/>
    <x v="5"/>
    <x v="0"/>
    <x v="0"/>
    <x v="1"/>
    <x v="7"/>
    <n v="4033"/>
    <n v="1046.3800000000001"/>
    <n v="1"/>
    <x v="0"/>
  </r>
  <r>
    <s v="ORD22583"/>
    <d v="2023-08-31T00:00:00"/>
    <x v="4"/>
    <x v="6"/>
    <x v="5"/>
    <x v="0"/>
    <x v="7"/>
    <n v="4319"/>
    <n v="543.78"/>
    <n v="1"/>
    <x v="3"/>
  </r>
  <r>
    <s v="ORD22584"/>
    <d v="2024-05-24T00:00:00"/>
    <x v="1"/>
    <x v="4"/>
    <x v="3"/>
    <x v="3"/>
    <x v="3"/>
    <n v="1127"/>
    <n v="145.80000000000001"/>
    <n v="3"/>
    <x v="3"/>
  </r>
  <r>
    <s v="ORD22585"/>
    <d v="2024-07-14T00:00:00"/>
    <x v="0"/>
    <x v="9"/>
    <x v="8"/>
    <x v="2"/>
    <x v="4"/>
    <n v="2499"/>
    <n v="278.45999999999998"/>
    <n v="1"/>
    <x v="2"/>
  </r>
  <r>
    <s v="ORD22586"/>
    <d v="2023-03-30T00:00:00"/>
    <x v="3"/>
    <x v="3"/>
    <x v="2"/>
    <x v="1"/>
    <x v="3"/>
    <n v="671"/>
    <n v="172.75"/>
    <n v="4"/>
    <x v="3"/>
  </r>
  <r>
    <s v="ORD22587"/>
    <d v="2023-02-22T00:00:00"/>
    <x v="8"/>
    <x v="0"/>
    <x v="0"/>
    <x v="2"/>
    <x v="6"/>
    <n v="1154"/>
    <n v="203.92"/>
    <n v="3"/>
    <x v="1"/>
  </r>
  <r>
    <s v="ORD22588"/>
    <d v="2024-01-09T00:00:00"/>
    <x v="10"/>
    <x v="4"/>
    <x v="3"/>
    <x v="0"/>
    <x v="7"/>
    <n v="3912"/>
    <n v="619.4"/>
    <n v="1"/>
    <x v="3"/>
  </r>
  <r>
    <s v="ORD22589"/>
    <d v="2024-05-26T00:00:00"/>
    <x v="1"/>
    <x v="7"/>
    <x v="6"/>
    <x v="2"/>
    <x v="3"/>
    <n v="948"/>
    <n v="63.15"/>
    <n v="1"/>
    <x v="1"/>
  </r>
  <r>
    <s v="ORD22590"/>
    <d v="2023-09-06T00:00:00"/>
    <x v="11"/>
    <x v="3"/>
    <x v="2"/>
    <x v="0"/>
    <x v="6"/>
    <n v="404"/>
    <n v="105.97"/>
    <n v="1"/>
    <x v="1"/>
  </r>
  <r>
    <s v="ORD22591"/>
    <d v="2024-03-20T00:00:00"/>
    <x v="3"/>
    <x v="3"/>
    <x v="2"/>
    <x v="0"/>
    <x v="1"/>
    <n v="2050"/>
    <n v="209.54"/>
    <n v="1"/>
    <x v="1"/>
  </r>
  <r>
    <s v="ORD22592"/>
    <d v="2023-05-19T00:00:00"/>
    <x v="1"/>
    <x v="1"/>
    <x v="1"/>
    <x v="3"/>
    <x v="2"/>
    <n v="4063"/>
    <n v="868.01"/>
    <n v="4"/>
    <x v="0"/>
  </r>
  <r>
    <s v="ORD22593"/>
    <d v="2023-05-01T00:00:00"/>
    <x v="1"/>
    <x v="6"/>
    <x v="5"/>
    <x v="3"/>
    <x v="5"/>
    <n v="1423"/>
    <n v="347.17"/>
    <n v="2"/>
    <x v="0"/>
  </r>
  <r>
    <s v="ORD22594"/>
    <d v="2023-03-18T00:00:00"/>
    <x v="3"/>
    <x v="2"/>
    <x v="0"/>
    <x v="0"/>
    <x v="4"/>
    <n v="4095"/>
    <n v="499.43"/>
    <n v="2"/>
    <x v="2"/>
  </r>
  <r>
    <s v="ORD22595"/>
    <d v="2024-03-19T00:00:00"/>
    <x v="3"/>
    <x v="2"/>
    <x v="0"/>
    <x v="2"/>
    <x v="3"/>
    <n v="609"/>
    <n v="152.84"/>
    <n v="1"/>
    <x v="2"/>
  </r>
  <r>
    <s v="ORD22596"/>
    <d v="2023-08-16T00:00:00"/>
    <x v="4"/>
    <x v="4"/>
    <x v="3"/>
    <x v="1"/>
    <x v="5"/>
    <n v="601"/>
    <n v="74.69"/>
    <n v="1"/>
    <x v="0"/>
  </r>
  <r>
    <s v="ORD22597"/>
    <d v="2024-04-09T00:00:00"/>
    <x v="6"/>
    <x v="1"/>
    <x v="1"/>
    <x v="0"/>
    <x v="7"/>
    <n v="2638"/>
    <n v="730.98"/>
    <n v="5"/>
    <x v="3"/>
  </r>
  <r>
    <s v="ORD22598"/>
    <d v="2024-10-10T00:00:00"/>
    <x v="9"/>
    <x v="1"/>
    <x v="1"/>
    <x v="2"/>
    <x v="7"/>
    <n v="201"/>
    <n v="17.309999999999999"/>
    <n v="4"/>
    <x v="1"/>
  </r>
  <r>
    <s v="ORD22599"/>
    <d v="2023-04-01T00:00:00"/>
    <x v="6"/>
    <x v="8"/>
    <x v="7"/>
    <x v="1"/>
    <x v="1"/>
    <n v="3682"/>
    <n v="851.04"/>
    <n v="4"/>
    <x v="3"/>
  </r>
  <r>
    <s v="ORD22600"/>
    <d v="2023-03-13T00:00:00"/>
    <x v="3"/>
    <x v="3"/>
    <x v="2"/>
    <x v="3"/>
    <x v="4"/>
    <n v="3393"/>
    <n v="476.94"/>
    <n v="1"/>
    <x v="2"/>
  </r>
  <r>
    <s v="ORD22601"/>
    <d v="2023-04-16T00:00:00"/>
    <x v="6"/>
    <x v="2"/>
    <x v="0"/>
    <x v="1"/>
    <x v="5"/>
    <n v="4884"/>
    <n v="1354.4"/>
    <n v="3"/>
    <x v="3"/>
  </r>
  <r>
    <s v="ORD22602"/>
    <d v="2024-10-28T00:00:00"/>
    <x v="9"/>
    <x v="6"/>
    <x v="5"/>
    <x v="3"/>
    <x v="7"/>
    <n v="2431"/>
    <n v="265.52"/>
    <n v="3"/>
    <x v="2"/>
  </r>
  <r>
    <s v="ORD22603"/>
    <d v="2023-08-17T00:00:00"/>
    <x v="4"/>
    <x v="7"/>
    <x v="6"/>
    <x v="1"/>
    <x v="3"/>
    <n v="989"/>
    <n v="217.95"/>
    <n v="4"/>
    <x v="2"/>
  </r>
  <r>
    <s v="ORD22604"/>
    <d v="2024-09-11T00:00:00"/>
    <x v="11"/>
    <x v="0"/>
    <x v="0"/>
    <x v="2"/>
    <x v="1"/>
    <n v="2268"/>
    <n v="300.14999999999998"/>
    <n v="3"/>
    <x v="3"/>
  </r>
  <r>
    <s v="ORD22605"/>
    <d v="2024-07-09T00:00:00"/>
    <x v="0"/>
    <x v="3"/>
    <x v="2"/>
    <x v="1"/>
    <x v="6"/>
    <n v="246"/>
    <n v="39.5"/>
    <n v="2"/>
    <x v="1"/>
  </r>
  <r>
    <s v="ORD22606"/>
    <d v="2023-04-29T00:00:00"/>
    <x v="6"/>
    <x v="9"/>
    <x v="8"/>
    <x v="0"/>
    <x v="7"/>
    <n v="4239"/>
    <n v="362.08"/>
    <n v="2"/>
    <x v="3"/>
  </r>
  <r>
    <s v="ORD22607"/>
    <d v="2024-06-03T00:00:00"/>
    <x v="2"/>
    <x v="8"/>
    <x v="7"/>
    <x v="1"/>
    <x v="7"/>
    <n v="4663"/>
    <n v="523.04"/>
    <n v="3"/>
    <x v="2"/>
  </r>
  <r>
    <s v="ORD22608"/>
    <d v="2024-07-09T00:00:00"/>
    <x v="0"/>
    <x v="4"/>
    <x v="3"/>
    <x v="0"/>
    <x v="2"/>
    <n v="2032"/>
    <n v="246.26"/>
    <n v="2"/>
    <x v="3"/>
  </r>
  <r>
    <s v="ORD22609"/>
    <d v="2024-05-14T00:00:00"/>
    <x v="1"/>
    <x v="5"/>
    <x v="4"/>
    <x v="3"/>
    <x v="1"/>
    <n v="4177"/>
    <n v="293.02999999999997"/>
    <n v="5"/>
    <x v="2"/>
  </r>
  <r>
    <s v="ORD22610"/>
    <d v="2023-07-30T00:00:00"/>
    <x v="0"/>
    <x v="9"/>
    <x v="8"/>
    <x v="2"/>
    <x v="1"/>
    <n v="1076"/>
    <n v="149.5"/>
    <n v="4"/>
    <x v="2"/>
  </r>
  <r>
    <s v="ORD22611"/>
    <d v="2024-11-24T00:00:00"/>
    <x v="5"/>
    <x v="4"/>
    <x v="3"/>
    <x v="3"/>
    <x v="3"/>
    <n v="1614"/>
    <n v="408.69"/>
    <n v="3"/>
    <x v="3"/>
  </r>
  <r>
    <s v="ORD22612"/>
    <d v="2023-12-06T00:00:00"/>
    <x v="7"/>
    <x v="1"/>
    <x v="1"/>
    <x v="2"/>
    <x v="0"/>
    <n v="4067"/>
    <n v="848.94"/>
    <n v="1"/>
    <x v="3"/>
  </r>
  <r>
    <s v="ORD22613"/>
    <d v="2024-10-23T00:00:00"/>
    <x v="9"/>
    <x v="0"/>
    <x v="0"/>
    <x v="1"/>
    <x v="4"/>
    <n v="1976"/>
    <n v="280.94"/>
    <n v="3"/>
    <x v="0"/>
  </r>
  <r>
    <s v="ORD22614"/>
    <d v="2024-04-06T00:00:00"/>
    <x v="6"/>
    <x v="4"/>
    <x v="3"/>
    <x v="0"/>
    <x v="5"/>
    <n v="1731"/>
    <n v="269.05"/>
    <n v="4"/>
    <x v="1"/>
  </r>
  <r>
    <s v="ORD22615"/>
    <d v="2024-11-08T00:00:00"/>
    <x v="5"/>
    <x v="3"/>
    <x v="2"/>
    <x v="2"/>
    <x v="1"/>
    <n v="2258"/>
    <n v="555.65"/>
    <n v="1"/>
    <x v="0"/>
  </r>
  <r>
    <s v="ORD22616"/>
    <d v="2024-12-01T00:00:00"/>
    <x v="7"/>
    <x v="7"/>
    <x v="6"/>
    <x v="0"/>
    <x v="6"/>
    <n v="1837"/>
    <n v="545.29"/>
    <n v="5"/>
    <x v="0"/>
  </r>
  <r>
    <s v="ORD22617"/>
    <d v="2024-08-07T00:00:00"/>
    <x v="4"/>
    <x v="3"/>
    <x v="2"/>
    <x v="1"/>
    <x v="5"/>
    <n v="3088"/>
    <n v="781.89"/>
    <n v="3"/>
    <x v="2"/>
  </r>
  <r>
    <s v="ORD22618"/>
    <d v="2024-05-17T00:00:00"/>
    <x v="1"/>
    <x v="2"/>
    <x v="0"/>
    <x v="1"/>
    <x v="6"/>
    <n v="4779"/>
    <n v="477.4"/>
    <n v="2"/>
    <x v="1"/>
  </r>
  <r>
    <s v="ORD22619"/>
    <d v="2023-09-20T00:00:00"/>
    <x v="11"/>
    <x v="6"/>
    <x v="5"/>
    <x v="1"/>
    <x v="3"/>
    <n v="4639"/>
    <n v="517.53"/>
    <n v="5"/>
    <x v="2"/>
  </r>
  <r>
    <s v="ORD22620"/>
    <d v="2023-07-30T00:00:00"/>
    <x v="0"/>
    <x v="4"/>
    <x v="3"/>
    <x v="3"/>
    <x v="3"/>
    <n v="2063"/>
    <n v="262.27"/>
    <n v="2"/>
    <x v="2"/>
  </r>
  <r>
    <s v="ORD22621"/>
    <d v="2024-01-30T00:00:00"/>
    <x v="10"/>
    <x v="3"/>
    <x v="2"/>
    <x v="3"/>
    <x v="1"/>
    <n v="4983"/>
    <n v="671.38"/>
    <n v="1"/>
    <x v="0"/>
  </r>
  <r>
    <s v="ORD22622"/>
    <d v="2023-09-08T00:00:00"/>
    <x v="11"/>
    <x v="2"/>
    <x v="0"/>
    <x v="3"/>
    <x v="3"/>
    <n v="1463"/>
    <n v="371.47"/>
    <n v="1"/>
    <x v="3"/>
  </r>
  <r>
    <s v="ORD22623"/>
    <d v="2023-06-25T00:00:00"/>
    <x v="2"/>
    <x v="9"/>
    <x v="8"/>
    <x v="0"/>
    <x v="4"/>
    <n v="276"/>
    <n v="22.14"/>
    <n v="1"/>
    <x v="1"/>
  </r>
  <r>
    <s v="ORD22624"/>
    <d v="2023-08-25T00:00:00"/>
    <x v="4"/>
    <x v="7"/>
    <x v="6"/>
    <x v="0"/>
    <x v="5"/>
    <n v="4523"/>
    <n v="642.25"/>
    <n v="1"/>
    <x v="2"/>
  </r>
  <r>
    <s v="ORD22625"/>
    <d v="2023-01-23T00:00:00"/>
    <x v="10"/>
    <x v="6"/>
    <x v="5"/>
    <x v="2"/>
    <x v="3"/>
    <n v="1327"/>
    <n v="122.8"/>
    <n v="3"/>
    <x v="2"/>
  </r>
  <r>
    <s v="ORD22626"/>
    <d v="2024-02-17T00:00:00"/>
    <x v="8"/>
    <x v="1"/>
    <x v="1"/>
    <x v="0"/>
    <x v="5"/>
    <n v="2964"/>
    <n v="598.66999999999996"/>
    <n v="2"/>
    <x v="3"/>
  </r>
  <r>
    <s v="ORD22627"/>
    <d v="2023-09-17T00:00:00"/>
    <x v="11"/>
    <x v="1"/>
    <x v="1"/>
    <x v="2"/>
    <x v="4"/>
    <n v="4410"/>
    <n v="1013.87"/>
    <n v="2"/>
    <x v="0"/>
  </r>
  <r>
    <s v="ORD22628"/>
    <d v="2024-05-27T00:00:00"/>
    <x v="1"/>
    <x v="8"/>
    <x v="7"/>
    <x v="0"/>
    <x v="3"/>
    <n v="876"/>
    <n v="149.87"/>
    <n v="4"/>
    <x v="1"/>
  </r>
  <r>
    <s v="ORD22629"/>
    <d v="2023-12-11T00:00:00"/>
    <x v="7"/>
    <x v="3"/>
    <x v="2"/>
    <x v="1"/>
    <x v="1"/>
    <n v="2361"/>
    <n v="249.94"/>
    <n v="2"/>
    <x v="1"/>
  </r>
  <r>
    <s v="ORD22630"/>
    <d v="2023-05-28T00:00:00"/>
    <x v="1"/>
    <x v="4"/>
    <x v="3"/>
    <x v="0"/>
    <x v="0"/>
    <n v="685"/>
    <n v="146.72"/>
    <n v="2"/>
    <x v="3"/>
  </r>
  <r>
    <s v="ORD22631"/>
    <d v="2023-08-28T00:00:00"/>
    <x v="4"/>
    <x v="6"/>
    <x v="5"/>
    <x v="2"/>
    <x v="4"/>
    <n v="2589"/>
    <n v="492.57"/>
    <n v="5"/>
    <x v="3"/>
  </r>
  <r>
    <s v="ORD22632"/>
    <d v="2023-07-02T00:00:00"/>
    <x v="0"/>
    <x v="2"/>
    <x v="0"/>
    <x v="1"/>
    <x v="1"/>
    <n v="4154"/>
    <n v="688.24"/>
    <n v="2"/>
    <x v="1"/>
  </r>
  <r>
    <s v="ORD22633"/>
    <d v="2024-04-22T00:00:00"/>
    <x v="6"/>
    <x v="4"/>
    <x v="3"/>
    <x v="2"/>
    <x v="3"/>
    <n v="3703"/>
    <n v="651.39"/>
    <n v="2"/>
    <x v="0"/>
  </r>
  <r>
    <s v="ORD22634"/>
    <d v="2023-02-28T00:00:00"/>
    <x v="8"/>
    <x v="7"/>
    <x v="6"/>
    <x v="3"/>
    <x v="0"/>
    <n v="1436"/>
    <n v="80.069999999999993"/>
    <n v="5"/>
    <x v="1"/>
  </r>
  <r>
    <s v="ORD22635"/>
    <d v="2024-09-29T00:00:00"/>
    <x v="11"/>
    <x v="0"/>
    <x v="0"/>
    <x v="2"/>
    <x v="1"/>
    <n v="2572"/>
    <n v="146.41999999999999"/>
    <n v="5"/>
    <x v="0"/>
  </r>
  <r>
    <s v="ORD22636"/>
    <d v="2023-08-25T00:00:00"/>
    <x v="4"/>
    <x v="1"/>
    <x v="1"/>
    <x v="1"/>
    <x v="6"/>
    <n v="3306"/>
    <n v="458.75"/>
    <n v="4"/>
    <x v="1"/>
  </r>
  <r>
    <s v="ORD22637"/>
    <d v="2023-11-20T00:00:00"/>
    <x v="5"/>
    <x v="4"/>
    <x v="3"/>
    <x v="1"/>
    <x v="6"/>
    <n v="3623"/>
    <n v="610.20000000000005"/>
    <n v="5"/>
    <x v="0"/>
  </r>
  <r>
    <s v="ORD22638"/>
    <d v="2023-06-17T00:00:00"/>
    <x v="2"/>
    <x v="2"/>
    <x v="0"/>
    <x v="1"/>
    <x v="6"/>
    <n v="2322"/>
    <n v="136.19"/>
    <n v="1"/>
    <x v="1"/>
  </r>
  <r>
    <s v="ORD22639"/>
    <d v="2024-01-30T00:00:00"/>
    <x v="10"/>
    <x v="8"/>
    <x v="7"/>
    <x v="1"/>
    <x v="2"/>
    <n v="4756"/>
    <n v="1196.5899999999999"/>
    <n v="1"/>
    <x v="3"/>
  </r>
  <r>
    <s v="ORD22640"/>
    <d v="2023-10-08T00:00:00"/>
    <x v="9"/>
    <x v="5"/>
    <x v="4"/>
    <x v="2"/>
    <x v="4"/>
    <n v="2633"/>
    <n v="659.01"/>
    <n v="1"/>
    <x v="1"/>
  </r>
  <r>
    <s v="ORD22641"/>
    <d v="2024-10-13T00:00:00"/>
    <x v="9"/>
    <x v="6"/>
    <x v="5"/>
    <x v="2"/>
    <x v="0"/>
    <n v="3250"/>
    <n v="527.79"/>
    <n v="4"/>
    <x v="2"/>
  </r>
  <r>
    <s v="ORD22642"/>
    <d v="2023-09-08T00:00:00"/>
    <x v="11"/>
    <x v="9"/>
    <x v="8"/>
    <x v="2"/>
    <x v="7"/>
    <n v="728"/>
    <n v="187.35"/>
    <n v="1"/>
    <x v="1"/>
  </r>
  <r>
    <s v="ORD22643"/>
    <d v="2024-06-06T00:00:00"/>
    <x v="2"/>
    <x v="9"/>
    <x v="8"/>
    <x v="2"/>
    <x v="6"/>
    <n v="4209"/>
    <n v="481.83"/>
    <n v="5"/>
    <x v="1"/>
  </r>
  <r>
    <s v="ORD22644"/>
    <d v="2023-12-23T00:00:00"/>
    <x v="7"/>
    <x v="2"/>
    <x v="0"/>
    <x v="0"/>
    <x v="6"/>
    <n v="2942"/>
    <n v="274.64999999999998"/>
    <n v="4"/>
    <x v="1"/>
  </r>
  <r>
    <s v="ORD22645"/>
    <d v="2024-04-07T00:00:00"/>
    <x v="6"/>
    <x v="3"/>
    <x v="2"/>
    <x v="3"/>
    <x v="3"/>
    <n v="1449"/>
    <n v="133.44"/>
    <n v="3"/>
    <x v="2"/>
  </r>
  <r>
    <s v="ORD22646"/>
    <d v="2024-08-10T00:00:00"/>
    <x v="4"/>
    <x v="3"/>
    <x v="2"/>
    <x v="0"/>
    <x v="0"/>
    <n v="1610"/>
    <n v="366.45"/>
    <n v="5"/>
    <x v="1"/>
  </r>
  <r>
    <s v="ORD22647"/>
    <d v="2023-01-01T00:00:00"/>
    <x v="10"/>
    <x v="1"/>
    <x v="1"/>
    <x v="0"/>
    <x v="7"/>
    <n v="1474"/>
    <n v="97.61"/>
    <n v="2"/>
    <x v="0"/>
  </r>
  <r>
    <s v="ORD22648"/>
    <d v="2023-09-16T00:00:00"/>
    <x v="11"/>
    <x v="6"/>
    <x v="5"/>
    <x v="3"/>
    <x v="5"/>
    <n v="2259"/>
    <n v="168.69"/>
    <n v="1"/>
    <x v="2"/>
  </r>
  <r>
    <s v="ORD22649"/>
    <d v="2023-07-27T00:00:00"/>
    <x v="0"/>
    <x v="2"/>
    <x v="0"/>
    <x v="2"/>
    <x v="5"/>
    <n v="4098"/>
    <n v="602.12"/>
    <n v="3"/>
    <x v="2"/>
  </r>
  <r>
    <s v="ORD22650"/>
    <d v="2023-12-28T00:00:00"/>
    <x v="7"/>
    <x v="2"/>
    <x v="0"/>
    <x v="0"/>
    <x v="5"/>
    <n v="2454"/>
    <n v="521.79999999999995"/>
    <n v="5"/>
    <x v="1"/>
  </r>
  <r>
    <s v="ORD22651"/>
    <d v="2024-09-02T00:00:00"/>
    <x v="11"/>
    <x v="1"/>
    <x v="1"/>
    <x v="0"/>
    <x v="3"/>
    <n v="803"/>
    <n v="174.46"/>
    <n v="1"/>
    <x v="1"/>
  </r>
  <r>
    <s v="ORD22652"/>
    <d v="2023-12-28T00:00:00"/>
    <x v="7"/>
    <x v="4"/>
    <x v="3"/>
    <x v="3"/>
    <x v="5"/>
    <n v="402"/>
    <n v="57.91"/>
    <n v="2"/>
    <x v="2"/>
  </r>
  <r>
    <s v="ORD22653"/>
    <d v="2023-07-17T00:00:00"/>
    <x v="0"/>
    <x v="9"/>
    <x v="8"/>
    <x v="1"/>
    <x v="4"/>
    <n v="4270"/>
    <n v="483.91"/>
    <n v="2"/>
    <x v="0"/>
  </r>
  <r>
    <s v="ORD22654"/>
    <d v="2024-05-19T00:00:00"/>
    <x v="1"/>
    <x v="9"/>
    <x v="8"/>
    <x v="3"/>
    <x v="0"/>
    <n v="1127"/>
    <n v="303.48"/>
    <n v="1"/>
    <x v="0"/>
  </r>
  <r>
    <s v="ORD22655"/>
    <d v="2024-11-28T00:00:00"/>
    <x v="5"/>
    <x v="0"/>
    <x v="0"/>
    <x v="3"/>
    <x v="6"/>
    <n v="4097"/>
    <n v="654.28"/>
    <n v="1"/>
    <x v="3"/>
  </r>
  <r>
    <s v="ORD22656"/>
    <d v="2024-02-23T00:00:00"/>
    <x v="8"/>
    <x v="3"/>
    <x v="2"/>
    <x v="3"/>
    <x v="1"/>
    <n v="1345"/>
    <n v="194.23"/>
    <n v="1"/>
    <x v="1"/>
  </r>
  <r>
    <s v="ORD22657"/>
    <d v="2023-01-10T00:00:00"/>
    <x v="10"/>
    <x v="3"/>
    <x v="2"/>
    <x v="3"/>
    <x v="4"/>
    <n v="2121"/>
    <n v="200.17"/>
    <n v="3"/>
    <x v="1"/>
  </r>
  <r>
    <s v="ORD22658"/>
    <d v="2023-09-14T00:00:00"/>
    <x v="11"/>
    <x v="8"/>
    <x v="7"/>
    <x v="0"/>
    <x v="1"/>
    <n v="4404"/>
    <n v="1057.8699999999999"/>
    <n v="1"/>
    <x v="3"/>
  </r>
  <r>
    <s v="ORD22659"/>
    <d v="2024-01-06T00:00:00"/>
    <x v="10"/>
    <x v="9"/>
    <x v="8"/>
    <x v="1"/>
    <x v="7"/>
    <n v="3012"/>
    <n v="386.29"/>
    <n v="4"/>
    <x v="1"/>
  </r>
  <r>
    <s v="ORD22660"/>
    <d v="2024-07-19T00:00:00"/>
    <x v="0"/>
    <x v="3"/>
    <x v="2"/>
    <x v="1"/>
    <x v="0"/>
    <n v="4883"/>
    <n v="941.49"/>
    <n v="4"/>
    <x v="2"/>
  </r>
  <r>
    <s v="ORD22661"/>
    <d v="2023-04-09T00:00:00"/>
    <x v="6"/>
    <x v="7"/>
    <x v="6"/>
    <x v="1"/>
    <x v="4"/>
    <n v="1355"/>
    <n v="346.56"/>
    <n v="4"/>
    <x v="3"/>
  </r>
  <r>
    <s v="ORD22662"/>
    <d v="2024-05-07T00:00:00"/>
    <x v="1"/>
    <x v="6"/>
    <x v="5"/>
    <x v="1"/>
    <x v="5"/>
    <n v="1933"/>
    <n v="301.20999999999998"/>
    <n v="5"/>
    <x v="3"/>
  </r>
  <r>
    <s v="ORD22663"/>
    <d v="2023-10-05T00:00:00"/>
    <x v="9"/>
    <x v="0"/>
    <x v="0"/>
    <x v="2"/>
    <x v="0"/>
    <n v="3364"/>
    <n v="943.7"/>
    <n v="1"/>
    <x v="3"/>
  </r>
  <r>
    <s v="ORD22664"/>
    <d v="2023-05-05T00:00:00"/>
    <x v="1"/>
    <x v="2"/>
    <x v="0"/>
    <x v="1"/>
    <x v="5"/>
    <n v="4512"/>
    <n v="291.02"/>
    <n v="3"/>
    <x v="0"/>
  </r>
  <r>
    <s v="ORD22665"/>
    <d v="2023-02-17T00:00:00"/>
    <x v="8"/>
    <x v="7"/>
    <x v="6"/>
    <x v="3"/>
    <x v="1"/>
    <n v="3277"/>
    <n v="317.58"/>
    <n v="2"/>
    <x v="2"/>
  </r>
  <r>
    <s v="ORD22666"/>
    <d v="2023-10-31T00:00:00"/>
    <x v="9"/>
    <x v="3"/>
    <x v="2"/>
    <x v="1"/>
    <x v="2"/>
    <n v="2132"/>
    <n v="404.47"/>
    <n v="1"/>
    <x v="1"/>
  </r>
  <r>
    <s v="ORD22667"/>
    <d v="2024-02-20T00:00:00"/>
    <x v="8"/>
    <x v="9"/>
    <x v="8"/>
    <x v="3"/>
    <x v="0"/>
    <n v="1704"/>
    <n v="136.24"/>
    <n v="2"/>
    <x v="2"/>
  </r>
  <r>
    <s v="ORD22668"/>
    <d v="2023-10-23T00:00:00"/>
    <x v="9"/>
    <x v="9"/>
    <x v="8"/>
    <x v="2"/>
    <x v="7"/>
    <n v="2471"/>
    <n v="595.12"/>
    <n v="1"/>
    <x v="2"/>
  </r>
  <r>
    <s v="ORD22669"/>
    <d v="2024-07-23T00:00:00"/>
    <x v="0"/>
    <x v="9"/>
    <x v="8"/>
    <x v="1"/>
    <x v="6"/>
    <n v="3451"/>
    <n v="574.23"/>
    <n v="4"/>
    <x v="0"/>
  </r>
  <r>
    <s v="ORD22670"/>
    <d v="2023-08-05T00:00:00"/>
    <x v="4"/>
    <x v="6"/>
    <x v="5"/>
    <x v="0"/>
    <x v="1"/>
    <n v="1296"/>
    <n v="137.81"/>
    <n v="5"/>
    <x v="3"/>
  </r>
  <r>
    <s v="ORD22671"/>
    <d v="2023-03-26T00:00:00"/>
    <x v="3"/>
    <x v="8"/>
    <x v="7"/>
    <x v="2"/>
    <x v="2"/>
    <n v="3670"/>
    <n v="588.04999999999995"/>
    <n v="5"/>
    <x v="0"/>
  </r>
  <r>
    <s v="ORD22672"/>
    <d v="2023-05-10T00:00:00"/>
    <x v="1"/>
    <x v="2"/>
    <x v="0"/>
    <x v="1"/>
    <x v="6"/>
    <n v="2140"/>
    <n v="234.69"/>
    <n v="5"/>
    <x v="2"/>
  </r>
  <r>
    <s v="ORD22673"/>
    <d v="2024-06-20T00:00:00"/>
    <x v="2"/>
    <x v="6"/>
    <x v="5"/>
    <x v="1"/>
    <x v="0"/>
    <n v="2990"/>
    <n v="670.55"/>
    <n v="5"/>
    <x v="3"/>
  </r>
  <r>
    <s v="ORD22674"/>
    <d v="2023-09-06T00:00:00"/>
    <x v="11"/>
    <x v="2"/>
    <x v="0"/>
    <x v="2"/>
    <x v="2"/>
    <n v="1330"/>
    <n v="174.09"/>
    <n v="3"/>
    <x v="0"/>
  </r>
  <r>
    <s v="ORD22675"/>
    <d v="2024-03-25T00:00:00"/>
    <x v="3"/>
    <x v="0"/>
    <x v="0"/>
    <x v="1"/>
    <x v="4"/>
    <n v="627"/>
    <n v="61.5"/>
    <n v="3"/>
    <x v="1"/>
  </r>
  <r>
    <s v="ORD22676"/>
    <d v="2023-03-24T00:00:00"/>
    <x v="3"/>
    <x v="7"/>
    <x v="6"/>
    <x v="2"/>
    <x v="6"/>
    <n v="2529"/>
    <n v="291.81"/>
    <n v="2"/>
    <x v="3"/>
  </r>
  <r>
    <s v="ORD22677"/>
    <d v="2024-11-06T00:00:00"/>
    <x v="5"/>
    <x v="2"/>
    <x v="0"/>
    <x v="1"/>
    <x v="5"/>
    <n v="1429"/>
    <n v="217.56"/>
    <n v="5"/>
    <x v="2"/>
  </r>
  <r>
    <s v="ORD22678"/>
    <d v="2024-10-17T00:00:00"/>
    <x v="9"/>
    <x v="9"/>
    <x v="8"/>
    <x v="2"/>
    <x v="2"/>
    <n v="4323"/>
    <n v="937.49"/>
    <n v="2"/>
    <x v="1"/>
  </r>
  <r>
    <s v="ORD22679"/>
    <d v="2024-08-22T00:00:00"/>
    <x v="4"/>
    <x v="8"/>
    <x v="7"/>
    <x v="3"/>
    <x v="4"/>
    <n v="737"/>
    <n v="83.7"/>
    <n v="2"/>
    <x v="3"/>
  </r>
  <r>
    <s v="ORD22680"/>
    <d v="2024-10-22T00:00:00"/>
    <x v="9"/>
    <x v="7"/>
    <x v="6"/>
    <x v="0"/>
    <x v="1"/>
    <n v="3710"/>
    <n v="1037.3900000000001"/>
    <n v="2"/>
    <x v="3"/>
  </r>
  <r>
    <s v="ORD22681"/>
    <d v="2023-09-19T00:00:00"/>
    <x v="11"/>
    <x v="1"/>
    <x v="1"/>
    <x v="2"/>
    <x v="5"/>
    <n v="3368"/>
    <n v="224.22"/>
    <n v="3"/>
    <x v="1"/>
  </r>
  <r>
    <s v="ORD22682"/>
    <d v="2024-04-02T00:00:00"/>
    <x v="6"/>
    <x v="6"/>
    <x v="5"/>
    <x v="3"/>
    <x v="5"/>
    <n v="3324"/>
    <n v="347.29"/>
    <n v="2"/>
    <x v="2"/>
  </r>
  <r>
    <s v="ORD22683"/>
    <d v="2023-09-27T00:00:00"/>
    <x v="11"/>
    <x v="0"/>
    <x v="0"/>
    <x v="3"/>
    <x v="5"/>
    <n v="2704"/>
    <n v="414.35"/>
    <n v="1"/>
    <x v="0"/>
  </r>
  <r>
    <s v="ORD22684"/>
    <d v="2024-06-18T00:00:00"/>
    <x v="2"/>
    <x v="5"/>
    <x v="4"/>
    <x v="0"/>
    <x v="6"/>
    <n v="2346"/>
    <n v="172.58"/>
    <n v="3"/>
    <x v="3"/>
  </r>
  <r>
    <s v="ORD22685"/>
    <d v="2023-05-22T00:00:00"/>
    <x v="1"/>
    <x v="4"/>
    <x v="3"/>
    <x v="3"/>
    <x v="7"/>
    <n v="4082"/>
    <n v="1074.43"/>
    <n v="3"/>
    <x v="1"/>
  </r>
  <r>
    <s v="ORD22686"/>
    <d v="2023-06-09T00:00:00"/>
    <x v="2"/>
    <x v="1"/>
    <x v="1"/>
    <x v="3"/>
    <x v="4"/>
    <n v="2896"/>
    <n v="202.1"/>
    <n v="1"/>
    <x v="2"/>
  </r>
  <r>
    <s v="ORD22687"/>
    <d v="2024-04-15T00:00:00"/>
    <x v="6"/>
    <x v="5"/>
    <x v="4"/>
    <x v="1"/>
    <x v="6"/>
    <n v="3463"/>
    <n v="709.3"/>
    <n v="5"/>
    <x v="0"/>
  </r>
  <r>
    <s v="ORD22688"/>
    <d v="2023-05-17T00:00:00"/>
    <x v="1"/>
    <x v="5"/>
    <x v="4"/>
    <x v="3"/>
    <x v="4"/>
    <n v="2008"/>
    <n v="553.75"/>
    <n v="2"/>
    <x v="3"/>
  </r>
  <r>
    <s v="ORD22689"/>
    <d v="2023-03-03T00:00:00"/>
    <x v="3"/>
    <x v="8"/>
    <x v="7"/>
    <x v="1"/>
    <x v="4"/>
    <n v="947"/>
    <n v="215.36"/>
    <n v="1"/>
    <x v="2"/>
  </r>
  <r>
    <s v="ORD22690"/>
    <d v="2023-09-24T00:00:00"/>
    <x v="11"/>
    <x v="9"/>
    <x v="8"/>
    <x v="0"/>
    <x v="5"/>
    <n v="4266"/>
    <n v="304.07"/>
    <n v="3"/>
    <x v="0"/>
  </r>
  <r>
    <s v="ORD22691"/>
    <d v="2023-06-02T00:00:00"/>
    <x v="2"/>
    <x v="9"/>
    <x v="8"/>
    <x v="2"/>
    <x v="3"/>
    <n v="4468"/>
    <n v="1137.3499999999999"/>
    <n v="4"/>
    <x v="0"/>
  </r>
  <r>
    <s v="ORD22692"/>
    <d v="2023-02-24T00:00:00"/>
    <x v="8"/>
    <x v="4"/>
    <x v="3"/>
    <x v="0"/>
    <x v="7"/>
    <n v="3042"/>
    <n v="541.76"/>
    <n v="2"/>
    <x v="1"/>
  </r>
  <r>
    <s v="ORD22693"/>
    <d v="2023-10-24T00:00:00"/>
    <x v="9"/>
    <x v="6"/>
    <x v="5"/>
    <x v="2"/>
    <x v="3"/>
    <n v="4360"/>
    <n v="363.81"/>
    <n v="5"/>
    <x v="2"/>
  </r>
  <r>
    <s v="ORD22694"/>
    <d v="2024-01-07T00:00:00"/>
    <x v="10"/>
    <x v="1"/>
    <x v="1"/>
    <x v="3"/>
    <x v="6"/>
    <n v="585"/>
    <n v="98.47"/>
    <n v="5"/>
    <x v="2"/>
  </r>
  <r>
    <s v="ORD22695"/>
    <d v="2023-10-01T00:00:00"/>
    <x v="9"/>
    <x v="8"/>
    <x v="7"/>
    <x v="3"/>
    <x v="6"/>
    <n v="3640"/>
    <n v="382.55"/>
    <n v="5"/>
    <x v="1"/>
  </r>
  <r>
    <s v="ORD22696"/>
    <d v="2023-08-07T00:00:00"/>
    <x v="4"/>
    <x v="8"/>
    <x v="7"/>
    <x v="1"/>
    <x v="7"/>
    <n v="2108"/>
    <n v="573.35"/>
    <n v="3"/>
    <x v="2"/>
  </r>
  <r>
    <s v="ORD22697"/>
    <d v="2023-04-02T00:00:00"/>
    <x v="6"/>
    <x v="5"/>
    <x v="4"/>
    <x v="3"/>
    <x v="6"/>
    <n v="4507"/>
    <n v="391.14"/>
    <n v="1"/>
    <x v="3"/>
  </r>
  <r>
    <s v="ORD22698"/>
    <d v="2024-02-05T00:00:00"/>
    <x v="8"/>
    <x v="9"/>
    <x v="8"/>
    <x v="1"/>
    <x v="3"/>
    <n v="2904"/>
    <n v="670.08"/>
    <n v="4"/>
    <x v="1"/>
  </r>
  <r>
    <s v="ORD22699"/>
    <d v="2023-09-05T00:00:00"/>
    <x v="11"/>
    <x v="8"/>
    <x v="7"/>
    <x v="0"/>
    <x v="6"/>
    <n v="3064"/>
    <n v="886.7"/>
    <n v="3"/>
    <x v="1"/>
  </r>
  <r>
    <s v="ORD22700"/>
    <d v="2024-01-31T00:00:00"/>
    <x v="10"/>
    <x v="8"/>
    <x v="7"/>
    <x v="3"/>
    <x v="1"/>
    <n v="2482"/>
    <n v="669.88"/>
    <n v="1"/>
    <x v="1"/>
  </r>
  <r>
    <s v="ORD22701"/>
    <d v="2023-05-27T00:00:00"/>
    <x v="1"/>
    <x v="6"/>
    <x v="5"/>
    <x v="3"/>
    <x v="7"/>
    <n v="1105"/>
    <n v="190.55"/>
    <n v="4"/>
    <x v="2"/>
  </r>
  <r>
    <s v="ORD22702"/>
    <d v="2024-09-23T00:00:00"/>
    <x v="11"/>
    <x v="5"/>
    <x v="4"/>
    <x v="0"/>
    <x v="7"/>
    <n v="2273"/>
    <n v="620.14"/>
    <n v="3"/>
    <x v="2"/>
  </r>
  <r>
    <s v="ORD22703"/>
    <d v="2024-03-26T00:00:00"/>
    <x v="3"/>
    <x v="6"/>
    <x v="5"/>
    <x v="1"/>
    <x v="7"/>
    <n v="2234"/>
    <n v="658.91"/>
    <n v="2"/>
    <x v="3"/>
  </r>
  <r>
    <s v="ORD22704"/>
    <d v="2023-04-29T00:00:00"/>
    <x v="6"/>
    <x v="0"/>
    <x v="0"/>
    <x v="1"/>
    <x v="1"/>
    <n v="740"/>
    <n v="172.51"/>
    <n v="5"/>
    <x v="2"/>
  </r>
  <r>
    <s v="ORD22705"/>
    <d v="2023-03-19T00:00:00"/>
    <x v="3"/>
    <x v="4"/>
    <x v="3"/>
    <x v="2"/>
    <x v="7"/>
    <n v="3606"/>
    <n v="840.46"/>
    <n v="5"/>
    <x v="3"/>
  </r>
  <r>
    <s v="ORD22706"/>
    <d v="2024-06-19T00:00:00"/>
    <x v="2"/>
    <x v="9"/>
    <x v="8"/>
    <x v="0"/>
    <x v="6"/>
    <n v="2582"/>
    <n v="338.62"/>
    <n v="1"/>
    <x v="2"/>
  </r>
  <r>
    <s v="ORD22707"/>
    <d v="2024-02-07T00:00:00"/>
    <x v="8"/>
    <x v="1"/>
    <x v="1"/>
    <x v="0"/>
    <x v="1"/>
    <n v="2035"/>
    <n v="528.15"/>
    <n v="1"/>
    <x v="0"/>
  </r>
  <r>
    <s v="ORD22708"/>
    <d v="2023-01-18T00:00:00"/>
    <x v="10"/>
    <x v="0"/>
    <x v="0"/>
    <x v="1"/>
    <x v="0"/>
    <n v="4333"/>
    <n v="881.32"/>
    <n v="2"/>
    <x v="0"/>
  </r>
  <r>
    <s v="ORD22709"/>
    <d v="2024-11-23T00:00:00"/>
    <x v="5"/>
    <x v="5"/>
    <x v="4"/>
    <x v="2"/>
    <x v="6"/>
    <n v="2578"/>
    <n v="176.95"/>
    <n v="5"/>
    <x v="3"/>
  </r>
  <r>
    <s v="ORD22710"/>
    <d v="2024-07-12T00:00:00"/>
    <x v="0"/>
    <x v="0"/>
    <x v="0"/>
    <x v="3"/>
    <x v="5"/>
    <n v="4904"/>
    <n v="893.43"/>
    <n v="2"/>
    <x v="1"/>
  </r>
  <r>
    <s v="ORD22711"/>
    <d v="2023-10-31T00:00:00"/>
    <x v="9"/>
    <x v="0"/>
    <x v="0"/>
    <x v="0"/>
    <x v="7"/>
    <n v="3710"/>
    <n v="917.04"/>
    <n v="5"/>
    <x v="2"/>
  </r>
  <r>
    <s v="ORD22712"/>
    <d v="2023-01-18T00:00:00"/>
    <x v="10"/>
    <x v="1"/>
    <x v="1"/>
    <x v="3"/>
    <x v="1"/>
    <n v="3741"/>
    <n v="532.54"/>
    <n v="1"/>
    <x v="2"/>
  </r>
  <r>
    <s v="ORD22713"/>
    <d v="2023-11-23T00:00:00"/>
    <x v="5"/>
    <x v="9"/>
    <x v="8"/>
    <x v="1"/>
    <x v="7"/>
    <n v="3288"/>
    <n v="416.58"/>
    <n v="3"/>
    <x v="0"/>
  </r>
  <r>
    <s v="ORD22714"/>
    <d v="2024-09-20T00:00:00"/>
    <x v="11"/>
    <x v="3"/>
    <x v="2"/>
    <x v="2"/>
    <x v="6"/>
    <n v="2289"/>
    <n v="368.19"/>
    <n v="2"/>
    <x v="0"/>
  </r>
  <r>
    <s v="ORD22715"/>
    <d v="2024-03-21T00:00:00"/>
    <x v="3"/>
    <x v="7"/>
    <x v="6"/>
    <x v="2"/>
    <x v="4"/>
    <n v="4613"/>
    <n v="1190.94"/>
    <n v="2"/>
    <x v="3"/>
  </r>
  <r>
    <s v="ORD22716"/>
    <d v="2024-04-20T00:00:00"/>
    <x v="6"/>
    <x v="0"/>
    <x v="0"/>
    <x v="3"/>
    <x v="0"/>
    <n v="3762"/>
    <n v="934.78"/>
    <n v="2"/>
    <x v="1"/>
  </r>
  <r>
    <s v="ORD22717"/>
    <d v="2024-08-11T00:00:00"/>
    <x v="4"/>
    <x v="5"/>
    <x v="4"/>
    <x v="2"/>
    <x v="3"/>
    <n v="2829"/>
    <n v="143.47"/>
    <n v="1"/>
    <x v="1"/>
  </r>
  <r>
    <s v="ORD22718"/>
    <d v="2024-06-28T00:00:00"/>
    <x v="2"/>
    <x v="7"/>
    <x v="6"/>
    <x v="2"/>
    <x v="3"/>
    <n v="3090"/>
    <n v="632.94000000000005"/>
    <n v="4"/>
    <x v="0"/>
  </r>
  <r>
    <s v="ORD22719"/>
    <d v="2023-05-31T00:00:00"/>
    <x v="1"/>
    <x v="9"/>
    <x v="8"/>
    <x v="2"/>
    <x v="0"/>
    <n v="4636"/>
    <n v="269.5"/>
    <n v="3"/>
    <x v="1"/>
  </r>
  <r>
    <s v="ORD22720"/>
    <d v="2023-07-07T00:00:00"/>
    <x v="0"/>
    <x v="8"/>
    <x v="7"/>
    <x v="0"/>
    <x v="3"/>
    <n v="1999"/>
    <n v="518"/>
    <n v="5"/>
    <x v="1"/>
  </r>
  <r>
    <s v="ORD22721"/>
    <d v="2023-04-07T00:00:00"/>
    <x v="6"/>
    <x v="8"/>
    <x v="7"/>
    <x v="1"/>
    <x v="5"/>
    <n v="787"/>
    <n v="61.43"/>
    <n v="1"/>
    <x v="2"/>
  </r>
  <r>
    <s v="ORD22722"/>
    <d v="2023-12-22T00:00:00"/>
    <x v="7"/>
    <x v="5"/>
    <x v="4"/>
    <x v="0"/>
    <x v="2"/>
    <n v="589"/>
    <n v="149.27000000000001"/>
    <n v="2"/>
    <x v="1"/>
  </r>
  <r>
    <s v="ORD22723"/>
    <d v="2024-06-15T00:00:00"/>
    <x v="2"/>
    <x v="6"/>
    <x v="5"/>
    <x v="1"/>
    <x v="7"/>
    <n v="4130"/>
    <n v="847.54"/>
    <n v="3"/>
    <x v="3"/>
  </r>
  <r>
    <s v="ORD22724"/>
    <d v="2023-01-30T00:00:00"/>
    <x v="10"/>
    <x v="2"/>
    <x v="0"/>
    <x v="1"/>
    <x v="2"/>
    <n v="460"/>
    <n v="71.75"/>
    <n v="2"/>
    <x v="1"/>
  </r>
  <r>
    <s v="ORD22725"/>
    <d v="2023-09-03T00:00:00"/>
    <x v="11"/>
    <x v="9"/>
    <x v="8"/>
    <x v="0"/>
    <x v="7"/>
    <n v="287"/>
    <n v="50.99"/>
    <n v="4"/>
    <x v="3"/>
  </r>
  <r>
    <s v="ORD22726"/>
    <d v="2023-04-25T00:00:00"/>
    <x v="6"/>
    <x v="3"/>
    <x v="2"/>
    <x v="3"/>
    <x v="7"/>
    <n v="480"/>
    <n v="127.99"/>
    <n v="2"/>
    <x v="3"/>
  </r>
  <r>
    <s v="ORD22727"/>
    <d v="2024-07-28T00:00:00"/>
    <x v="0"/>
    <x v="5"/>
    <x v="4"/>
    <x v="2"/>
    <x v="1"/>
    <n v="3997"/>
    <n v="507.44"/>
    <n v="4"/>
    <x v="0"/>
  </r>
  <r>
    <s v="ORD22728"/>
    <d v="2024-06-08T00:00:00"/>
    <x v="2"/>
    <x v="6"/>
    <x v="5"/>
    <x v="2"/>
    <x v="6"/>
    <n v="2209"/>
    <n v="561.89"/>
    <n v="5"/>
    <x v="0"/>
  </r>
  <r>
    <s v="ORD22729"/>
    <d v="2023-10-30T00:00:00"/>
    <x v="9"/>
    <x v="9"/>
    <x v="8"/>
    <x v="3"/>
    <x v="1"/>
    <n v="1779"/>
    <n v="187.24"/>
    <n v="1"/>
    <x v="0"/>
  </r>
  <r>
    <s v="ORD22730"/>
    <d v="2024-09-20T00:00:00"/>
    <x v="11"/>
    <x v="4"/>
    <x v="3"/>
    <x v="3"/>
    <x v="1"/>
    <n v="3690"/>
    <n v="483.67"/>
    <n v="4"/>
    <x v="1"/>
  </r>
  <r>
    <s v="ORD22731"/>
    <d v="2023-09-28T00:00:00"/>
    <x v="11"/>
    <x v="4"/>
    <x v="3"/>
    <x v="2"/>
    <x v="2"/>
    <n v="2177"/>
    <n v="593.64"/>
    <n v="1"/>
    <x v="3"/>
  </r>
  <r>
    <s v="ORD22732"/>
    <d v="2023-10-26T00:00:00"/>
    <x v="9"/>
    <x v="0"/>
    <x v="0"/>
    <x v="2"/>
    <x v="2"/>
    <n v="2602"/>
    <n v="483.73"/>
    <n v="5"/>
    <x v="2"/>
  </r>
  <r>
    <s v="ORD22733"/>
    <d v="2023-02-16T00:00:00"/>
    <x v="8"/>
    <x v="8"/>
    <x v="7"/>
    <x v="0"/>
    <x v="5"/>
    <n v="2841"/>
    <n v="646.23"/>
    <n v="5"/>
    <x v="2"/>
  </r>
  <r>
    <s v="ORD22734"/>
    <d v="2024-06-09T00:00:00"/>
    <x v="2"/>
    <x v="1"/>
    <x v="1"/>
    <x v="2"/>
    <x v="7"/>
    <n v="1045"/>
    <n v="142.47999999999999"/>
    <n v="4"/>
    <x v="0"/>
  </r>
  <r>
    <s v="ORD22735"/>
    <d v="2024-10-04T00:00:00"/>
    <x v="9"/>
    <x v="6"/>
    <x v="5"/>
    <x v="2"/>
    <x v="2"/>
    <n v="3815"/>
    <n v="1057.1400000000001"/>
    <n v="2"/>
    <x v="0"/>
  </r>
  <r>
    <s v="ORD22736"/>
    <d v="2024-04-26T00:00:00"/>
    <x v="6"/>
    <x v="8"/>
    <x v="7"/>
    <x v="3"/>
    <x v="6"/>
    <n v="282"/>
    <n v="40.380000000000003"/>
    <n v="3"/>
    <x v="1"/>
  </r>
  <r>
    <s v="ORD22737"/>
    <d v="2024-05-04T00:00:00"/>
    <x v="1"/>
    <x v="0"/>
    <x v="0"/>
    <x v="1"/>
    <x v="5"/>
    <n v="2164"/>
    <n v="564.72"/>
    <n v="3"/>
    <x v="1"/>
  </r>
  <r>
    <s v="ORD22738"/>
    <d v="2024-08-17T00:00:00"/>
    <x v="4"/>
    <x v="4"/>
    <x v="3"/>
    <x v="2"/>
    <x v="6"/>
    <n v="2965"/>
    <n v="868.13"/>
    <n v="3"/>
    <x v="3"/>
  </r>
  <r>
    <s v="ORD22739"/>
    <d v="2023-05-07T00:00:00"/>
    <x v="1"/>
    <x v="7"/>
    <x v="6"/>
    <x v="1"/>
    <x v="4"/>
    <n v="828"/>
    <n v="95.58"/>
    <n v="3"/>
    <x v="2"/>
  </r>
  <r>
    <s v="ORD22740"/>
    <d v="2024-07-20T00:00:00"/>
    <x v="0"/>
    <x v="5"/>
    <x v="4"/>
    <x v="2"/>
    <x v="0"/>
    <n v="1620"/>
    <n v="155.57"/>
    <n v="1"/>
    <x v="3"/>
  </r>
  <r>
    <s v="ORD22741"/>
    <d v="2023-11-09T00:00:00"/>
    <x v="5"/>
    <x v="6"/>
    <x v="5"/>
    <x v="0"/>
    <x v="2"/>
    <n v="2286"/>
    <n v="154.49"/>
    <n v="5"/>
    <x v="2"/>
  </r>
  <r>
    <s v="ORD22742"/>
    <d v="2023-12-16T00:00:00"/>
    <x v="7"/>
    <x v="2"/>
    <x v="0"/>
    <x v="3"/>
    <x v="2"/>
    <n v="1373"/>
    <n v="226.3"/>
    <n v="3"/>
    <x v="2"/>
  </r>
  <r>
    <s v="ORD22743"/>
    <d v="2023-07-20T00:00:00"/>
    <x v="0"/>
    <x v="9"/>
    <x v="8"/>
    <x v="0"/>
    <x v="4"/>
    <n v="1517"/>
    <n v="367.34"/>
    <n v="4"/>
    <x v="3"/>
  </r>
  <r>
    <s v="ORD22744"/>
    <d v="2024-04-01T00:00:00"/>
    <x v="6"/>
    <x v="2"/>
    <x v="0"/>
    <x v="3"/>
    <x v="0"/>
    <n v="1656"/>
    <n v="130.16999999999999"/>
    <n v="5"/>
    <x v="0"/>
  </r>
  <r>
    <s v="ORD22745"/>
    <d v="2024-11-20T00:00:00"/>
    <x v="5"/>
    <x v="7"/>
    <x v="6"/>
    <x v="2"/>
    <x v="2"/>
    <n v="2294"/>
    <n v="341.82"/>
    <n v="5"/>
    <x v="1"/>
  </r>
  <r>
    <s v="ORD22746"/>
    <d v="2023-01-04T00:00:00"/>
    <x v="10"/>
    <x v="8"/>
    <x v="7"/>
    <x v="0"/>
    <x v="7"/>
    <n v="733"/>
    <n v="66.38"/>
    <n v="2"/>
    <x v="0"/>
  </r>
  <r>
    <s v="ORD22747"/>
    <d v="2023-11-30T00:00:00"/>
    <x v="5"/>
    <x v="5"/>
    <x v="4"/>
    <x v="1"/>
    <x v="7"/>
    <n v="3105"/>
    <n v="822.72"/>
    <n v="2"/>
    <x v="1"/>
  </r>
  <r>
    <s v="ORD22748"/>
    <d v="2023-10-22T00:00:00"/>
    <x v="9"/>
    <x v="2"/>
    <x v="0"/>
    <x v="3"/>
    <x v="4"/>
    <n v="4989"/>
    <n v="991.05"/>
    <n v="1"/>
    <x v="2"/>
  </r>
  <r>
    <s v="ORD22749"/>
    <d v="2023-07-03T00:00:00"/>
    <x v="0"/>
    <x v="4"/>
    <x v="3"/>
    <x v="0"/>
    <x v="7"/>
    <n v="661"/>
    <n v="67.75"/>
    <n v="1"/>
    <x v="3"/>
  </r>
  <r>
    <s v="ORD22750"/>
    <d v="2024-08-10T00:00:00"/>
    <x v="4"/>
    <x v="9"/>
    <x v="8"/>
    <x v="3"/>
    <x v="7"/>
    <n v="3493"/>
    <n v="458.26"/>
    <n v="5"/>
    <x v="0"/>
  </r>
  <r>
    <s v="ORD22751"/>
    <d v="2024-03-11T00:00:00"/>
    <x v="3"/>
    <x v="6"/>
    <x v="5"/>
    <x v="1"/>
    <x v="7"/>
    <n v="3332"/>
    <n v="433.21"/>
    <n v="2"/>
    <x v="0"/>
  </r>
  <r>
    <s v="ORD22752"/>
    <d v="2023-02-27T00:00:00"/>
    <x v="8"/>
    <x v="1"/>
    <x v="1"/>
    <x v="3"/>
    <x v="5"/>
    <n v="2507"/>
    <n v="343.43"/>
    <n v="1"/>
    <x v="2"/>
  </r>
  <r>
    <s v="ORD22753"/>
    <d v="2023-07-13T00:00:00"/>
    <x v="0"/>
    <x v="6"/>
    <x v="5"/>
    <x v="0"/>
    <x v="7"/>
    <n v="2804"/>
    <n v="411.45"/>
    <n v="2"/>
    <x v="0"/>
  </r>
  <r>
    <s v="ORD22754"/>
    <d v="2024-01-30T00:00:00"/>
    <x v="10"/>
    <x v="7"/>
    <x v="6"/>
    <x v="3"/>
    <x v="3"/>
    <n v="3888"/>
    <n v="830.65"/>
    <n v="4"/>
    <x v="3"/>
  </r>
  <r>
    <s v="ORD22755"/>
    <d v="2024-01-18T00:00:00"/>
    <x v="10"/>
    <x v="2"/>
    <x v="0"/>
    <x v="0"/>
    <x v="7"/>
    <n v="695"/>
    <n v="125.22"/>
    <n v="4"/>
    <x v="2"/>
  </r>
  <r>
    <s v="ORD22756"/>
    <d v="2023-09-06T00:00:00"/>
    <x v="11"/>
    <x v="2"/>
    <x v="0"/>
    <x v="2"/>
    <x v="0"/>
    <n v="3217"/>
    <n v="285.25"/>
    <n v="4"/>
    <x v="3"/>
  </r>
  <r>
    <s v="ORD22757"/>
    <d v="2023-07-25T00:00:00"/>
    <x v="0"/>
    <x v="2"/>
    <x v="0"/>
    <x v="2"/>
    <x v="0"/>
    <n v="4643"/>
    <n v="540.84"/>
    <n v="2"/>
    <x v="0"/>
  </r>
  <r>
    <s v="ORD22758"/>
    <d v="2024-04-29T00:00:00"/>
    <x v="6"/>
    <x v="6"/>
    <x v="5"/>
    <x v="2"/>
    <x v="2"/>
    <n v="1302"/>
    <n v="252.12"/>
    <n v="4"/>
    <x v="2"/>
  </r>
  <r>
    <s v="ORD22759"/>
    <d v="2024-10-25T00:00:00"/>
    <x v="9"/>
    <x v="9"/>
    <x v="8"/>
    <x v="1"/>
    <x v="7"/>
    <n v="4766"/>
    <n v="1129.6099999999999"/>
    <n v="4"/>
    <x v="3"/>
  </r>
  <r>
    <s v="ORD22760"/>
    <d v="2023-01-19T00:00:00"/>
    <x v="10"/>
    <x v="9"/>
    <x v="8"/>
    <x v="2"/>
    <x v="1"/>
    <n v="3176"/>
    <n v="418.28"/>
    <n v="5"/>
    <x v="2"/>
  </r>
  <r>
    <s v="ORD22761"/>
    <d v="2024-10-25T00:00:00"/>
    <x v="9"/>
    <x v="2"/>
    <x v="0"/>
    <x v="2"/>
    <x v="5"/>
    <n v="4438"/>
    <n v="380.27"/>
    <n v="2"/>
    <x v="0"/>
  </r>
  <r>
    <s v="ORD22762"/>
    <d v="2023-11-03T00:00:00"/>
    <x v="5"/>
    <x v="5"/>
    <x v="4"/>
    <x v="3"/>
    <x v="7"/>
    <n v="4031"/>
    <n v="404.09"/>
    <n v="5"/>
    <x v="2"/>
  </r>
  <r>
    <s v="ORD22763"/>
    <d v="2023-08-16T00:00:00"/>
    <x v="4"/>
    <x v="8"/>
    <x v="7"/>
    <x v="3"/>
    <x v="0"/>
    <n v="2970"/>
    <n v="363.78"/>
    <n v="3"/>
    <x v="1"/>
  </r>
  <r>
    <s v="ORD22764"/>
    <d v="2023-07-16T00:00:00"/>
    <x v="0"/>
    <x v="8"/>
    <x v="7"/>
    <x v="1"/>
    <x v="0"/>
    <n v="4377"/>
    <n v="884.63"/>
    <n v="3"/>
    <x v="3"/>
  </r>
  <r>
    <s v="ORD22765"/>
    <d v="2023-06-30T00:00:00"/>
    <x v="2"/>
    <x v="1"/>
    <x v="1"/>
    <x v="3"/>
    <x v="1"/>
    <n v="2903"/>
    <n v="675.41"/>
    <n v="2"/>
    <x v="2"/>
  </r>
  <r>
    <s v="ORD22766"/>
    <d v="2023-06-10T00:00:00"/>
    <x v="2"/>
    <x v="2"/>
    <x v="0"/>
    <x v="1"/>
    <x v="3"/>
    <n v="4143"/>
    <n v="487.71"/>
    <n v="3"/>
    <x v="0"/>
  </r>
  <r>
    <s v="ORD22767"/>
    <d v="2023-06-08T00:00:00"/>
    <x v="2"/>
    <x v="3"/>
    <x v="2"/>
    <x v="2"/>
    <x v="2"/>
    <n v="2013"/>
    <n v="124.41"/>
    <n v="3"/>
    <x v="0"/>
  </r>
  <r>
    <s v="ORD22768"/>
    <d v="2023-05-31T00:00:00"/>
    <x v="1"/>
    <x v="9"/>
    <x v="8"/>
    <x v="3"/>
    <x v="0"/>
    <n v="1076"/>
    <n v="92.6"/>
    <n v="2"/>
    <x v="0"/>
  </r>
  <r>
    <s v="ORD22769"/>
    <d v="2024-06-21T00:00:00"/>
    <x v="2"/>
    <x v="6"/>
    <x v="5"/>
    <x v="1"/>
    <x v="0"/>
    <n v="4120"/>
    <n v="373.63"/>
    <n v="5"/>
    <x v="3"/>
  </r>
  <r>
    <s v="ORD22770"/>
    <d v="2024-10-11T00:00:00"/>
    <x v="9"/>
    <x v="6"/>
    <x v="5"/>
    <x v="0"/>
    <x v="0"/>
    <n v="581"/>
    <n v="157.03"/>
    <n v="3"/>
    <x v="0"/>
  </r>
  <r>
    <s v="ORD22771"/>
    <d v="2024-04-02T00:00:00"/>
    <x v="6"/>
    <x v="4"/>
    <x v="3"/>
    <x v="2"/>
    <x v="7"/>
    <n v="630"/>
    <n v="120.02"/>
    <n v="5"/>
    <x v="3"/>
  </r>
  <r>
    <s v="ORD22772"/>
    <d v="2023-08-22T00:00:00"/>
    <x v="4"/>
    <x v="1"/>
    <x v="1"/>
    <x v="3"/>
    <x v="2"/>
    <n v="2171"/>
    <n v="458.68"/>
    <n v="3"/>
    <x v="3"/>
  </r>
  <r>
    <s v="ORD22773"/>
    <d v="2024-02-16T00:00:00"/>
    <x v="8"/>
    <x v="2"/>
    <x v="0"/>
    <x v="3"/>
    <x v="7"/>
    <n v="3473"/>
    <n v="434.57"/>
    <n v="2"/>
    <x v="1"/>
  </r>
  <r>
    <s v="ORD22774"/>
    <d v="2023-07-04T00:00:00"/>
    <x v="0"/>
    <x v="3"/>
    <x v="2"/>
    <x v="3"/>
    <x v="1"/>
    <n v="3807"/>
    <n v="613.26"/>
    <n v="3"/>
    <x v="1"/>
  </r>
  <r>
    <s v="ORD22775"/>
    <d v="2023-05-22T00:00:00"/>
    <x v="1"/>
    <x v="1"/>
    <x v="1"/>
    <x v="2"/>
    <x v="1"/>
    <n v="405"/>
    <n v="31.79"/>
    <n v="5"/>
    <x v="1"/>
  </r>
  <r>
    <s v="ORD22776"/>
    <d v="2023-10-16T00:00:00"/>
    <x v="9"/>
    <x v="8"/>
    <x v="7"/>
    <x v="3"/>
    <x v="6"/>
    <n v="3701"/>
    <n v="895.2"/>
    <n v="2"/>
    <x v="1"/>
  </r>
  <r>
    <s v="ORD22777"/>
    <d v="2024-10-06T00:00:00"/>
    <x v="9"/>
    <x v="3"/>
    <x v="2"/>
    <x v="0"/>
    <x v="7"/>
    <n v="1861"/>
    <n v="285.54000000000002"/>
    <n v="5"/>
    <x v="1"/>
  </r>
  <r>
    <s v="ORD22778"/>
    <d v="2024-11-19T00:00:00"/>
    <x v="5"/>
    <x v="1"/>
    <x v="1"/>
    <x v="2"/>
    <x v="4"/>
    <n v="2709"/>
    <n v="471.31"/>
    <n v="1"/>
    <x v="0"/>
  </r>
  <r>
    <s v="ORD22779"/>
    <d v="2024-01-04T00:00:00"/>
    <x v="10"/>
    <x v="5"/>
    <x v="4"/>
    <x v="1"/>
    <x v="5"/>
    <n v="2268"/>
    <n v="460.55"/>
    <n v="4"/>
    <x v="2"/>
  </r>
  <r>
    <s v="ORD22780"/>
    <d v="2024-09-16T00:00:00"/>
    <x v="11"/>
    <x v="3"/>
    <x v="2"/>
    <x v="3"/>
    <x v="5"/>
    <n v="4472"/>
    <n v="687.37"/>
    <n v="5"/>
    <x v="3"/>
  </r>
  <r>
    <s v="ORD22781"/>
    <d v="2023-01-15T00:00:00"/>
    <x v="10"/>
    <x v="8"/>
    <x v="7"/>
    <x v="0"/>
    <x v="6"/>
    <n v="460"/>
    <n v="88.7"/>
    <n v="4"/>
    <x v="2"/>
  </r>
  <r>
    <s v="ORD22782"/>
    <d v="2024-06-30T00:00:00"/>
    <x v="2"/>
    <x v="8"/>
    <x v="7"/>
    <x v="1"/>
    <x v="7"/>
    <n v="1632"/>
    <n v="193.77"/>
    <n v="1"/>
    <x v="0"/>
  </r>
  <r>
    <s v="ORD22783"/>
    <d v="2024-05-26T00:00:00"/>
    <x v="1"/>
    <x v="2"/>
    <x v="0"/>
    <x v="2"/>
    <x v="3"/>
    <n v="1285"/>
    <n v="126.74"/>
    <n v="2"/>
    <x v="3"/>
  </r>
  <r>
    <s v="ORD22784"/>
    <d v="2023-04-22T00:00:00"/>
    <x v="6"/>
    <x v="2"/>
    <x v="0"/>
    <x v="0"/>
    <x v="6"/>
    <n v="3521"/>
    <n v="870.64"/>
    <n v="1"/>
    <x v="3"/>
  </r>
  <r>
    <s v="ORD22785"/>
    <d v="2023-02-14T00:00:00"/>
    <x v="8"/>
    <x v="5"/>
    <x v="4"/>
    <x v="1"/>
    <x v="3"/>
    <n v="2407"/>
    <n v="631.29999999999995"/>
    <n v="1"/>
    <x v="2"/>
  </r>
  <r>
    <s v="ORD22786"/>
    <d v="2023-10-15T00:00:00"/>
    <x v="9"/>
    <x v="8"/>
    <x v="7"/>
    <x v="2"/>
    <x v="0"/>
    <n v="4601"/>
    <n v="1257.06"/>
    <n v="2"/>
    <x v="0"/>
  </r>
  <r>
    <s v="ORD22787"/>
    <d v="2023-02-23T00:00:00"/>
    <x v="8"/>
    <x v="0"/>
    <x v="0"/>
    <x v="2"/>
    <x v="1"/>
    <n v="929"/>
    <n v="81.760000000000005"/>
    <n v="2"/>
    <x v="3"/>
  </r>
  <r>
    <s v="ORD22788"/>
    <d v="2024-02-21T00:00:00"/>
    <x v="8"/>
    <x v="9"/>
    <x v="8"/>
    <x v="3"/>
    <x v="4"/>
    <n v="4917"/>
    <n v="1208.57"/>
    <n v="5"/>
    <x v="0"/>
  </r>
  <r>
    <s v="ORD22789"/>
    <d v="2023-03-02T00:00:00"/>
    <x v="3"/>
    <x v="0"/>
    <x v="0"/>
    <x v="2"/>
    <x v="5"/>
    <n v="3750"/>
    <n v="1089.05"/>
    <n v="2"/>
    <x v="1"/>
  </r>
  <r>
    <s v="ORD22790"/>
    <d v="2023-03-14T00:00:00"/>
    <x v="3"/>
    <x v="2"/>
    <x v="0"/>
    <x v="3"/>
    <x v="6"/>
    <n v="1161"/>
    <n v="93.01"/>
    <n v="4"/>
    <x v="2"/>
  </r>
  <r>
    <s v="ORD22791"/>
    <d v="2023-07-20T00:00:00"/>
    <x v="0"/>
    <x v="4"/>
    <x v="3"/>
    <x v="3"/>
    <x v="6"/>
    <n v="1625"/>
    <n v="199.25"/>
    <n v="4"/>
    <x v="2"/>
  </r>
  <r>
    <s v="ORD22792"/>
    <d v="2023-05-06T00:00:00"/>
    <x v="1"/>
    <x v="6"/>
    <x v="5"/>
    <x v="3"/>
    <x v="4"/>
    <n v="4369"/>
    <n v="602.86"/>
    <n v="2"/>
    <x v="1"/>
  </r>
  <r>
    <s v="ORD22793"/>
    <d v="2023-02-21T00:00:00"/>
    <x v="8"/>
    <x v="6"/>
    <x v="5"/>
    <x v="0"/>
    <x v="7"/>
    <n v="3933"/>
    <n v="1148.55"/>
    <n v="1"/>
    <x v="3"/>
  </r>
  <r>
    <s v="ORD22794"/>
    <d v="2023-03-19T00:00:00"/>
    <x v="3"/>
    <x v="1"/>
    <x v="1"/>
    <x v="3"/>
    <x v="5"/>
    <n v="710"/>
    <n v="46.85"/>
    <n v="2"/>
    <x v="1"/>
  </r>
  <r>
    <s v="ORD22795"/>
    <d v="2023-10-13T00:00:00"/>
    <x v="9"/>
    <x v="2"/>
    <x v="0"/>
    <x v="1"/>
    <x v="5"/>
    <n v="1318"/>
    <n v="296.7"/>
    <n v="2"/>
    <x v="2"/>
  </r>
  <r>
    <s v="ORD22796"/>
    <d v="2023-06-16T00:00:00"/>
    <x v="2"/>
    <x v="7"/>
    <x v="6"/>
    <x v="2"/>
    <x v="3"/>
    <n v="1730"/>
    <n v="142.33000000000001"/>
    <n v="1"/>
    <x v="0"/>
  </r>
  <r>
    <s v="ORD22797"/>
    <d v="2023-09-24T00:00:00"/>
    <x v="11"/>
    <x v="2"/>
    <x v="0"/>
    <x v="1"/>
    <x v="1"/>
    <n v="4887"/>
    <n v="1198.8399999999999"/>
    <n v="3"/>
    <x v="0"/>
  </r>
  <r>
    <s v="ORD22798"/>
    <d v="2024-03-27T00:00:00"/>
    <x v="3"/>
    <x v="0"/>
    <x v="0"/>
    <x v="2"/>
    <x v="1"/>
    <n v="3036"/>
    <n v="756.06"/>
    <n v="5"/>
    <x v="3"/>
  </r>
  <r>
    <s v="ORD22799"/>
    <d v="2024-08-06T00:00:00"/>
    <x v="4"/>
    <x v="9"/>
    <x v="8"/>
    <x v="2"/>
    <x v="2"/>
    <n v="1009"/>
    <n v="207.41"/>
    <n v="3"/>
    <x v="0"/>
  </r>
  <r>
    <s v="ORD22800"/>
    <d v="2024-07-18T00:00:00"/>
    <x v="0"/>
    <x v="4"/>
    <x v="3"/>
    <x v="3"/>
    <x v="6"/>
    <n v="1779"/>
    <n v="397.15"/>
    <n v="3"/>
    <x v="0"/>
  </r>
  <r>
    <s v="ORD22801"/>
    <d v="2024-04-28T00:00:00"/>
    <x v="6"/>
    <x v="1"/>
    <x v="1"/>
    <x v="2"/>
    <x v="5"/>
    <n v="1237"/>
    <n v="348.89"/>
    <n v="4"/>
    <x v="3"/>
  </r>
  <r>
    <s v="ORD22802"/>
    <d v="2024-01-07T00:00:00"/>
    <x v="10"/>
    <x v="4"/>
    <x v="3"/>
    <x v="1"/>
    <x v="2"/>
    <n v="718"/>
    <n v="123.81"/>
    <n v="5"/>
    <x v="2"/>
  </r>
  <r>
    <s v="ORD22803"/>
    <d v="2024-06-23T00:00:00"/>
    <x v="2"/>
    <x v="1"/>
    <x v="1"/>
    <x v="3"/>
    <x v="4"/>
    <n v="1859"/>
    <n v="451.88"/>
    <n v="5"/>
    <x v="1"/>
  </r>
  <r>
    <s v="ORD22804"/>
    <d v="2024-06-16T00:00:00"/>
    <x v="2"/>
    <x v="0"/>
    <x v="0"/>
    <x v="2"/>
    <x v="7"/>
    <n v="2265"/>
    <n v="391.97"/>
    <n v="5"/>
    <x v="3"/>
  </r>
  <r>
    <s v="ORD22805"/>
    <d v="2024-05-07T00:00:00"/>
    <x v="1"/>
    <x v="9"/>
    <x v="8"/>
    <x v="1"/>
    <x v="4"/>
    <n v="4950"/>
    <n v="361.18"/>
    <n v="1"/>
    <x v="0"/>
  </r>
  <r>
    <s v="ORD22806"/>
    <d v="2024-06-03T00:00:00"/>
    <x v="2"/>
    <x v="5"/>
    <x v="4"/>
    <x v="0"/>
    <x v="7"/>
    <n v="3676"/>
    <n v="836.51"/>
    <n v="4"/>
    <x v="0"/>
  </r>
  <r>
    <s v="ORD22807"/>
    <d v="2024-04-21T00:00:00"/>
    <x v="6"/>
    <x v="0"/>
    <x v="0"/>
    <x v="0"/>
    <x v="4"/>
    <n v="3789"/>
    <n v="200.8"/>
    <n v="5"/>
    <x v="1"/>
  </r>
  <r>
    <s v="ORD22808"/>
    <d v="2024-08-12T00:00:00"/>
    <x v="4"/>
    <x v="5"/>
    <x v="4"/>
    <x v="1"/>
    <x v="3"/>
    <n v="3251"/>
    <n v="779.13"/>
    <n v="5"/>
    <x v="2"/>
  </r>
  <r>
    <s v="ORD22809"/>
    <d v="2023-05-24T00:00:00"/>
    <x v="1"/>
    <x v="5"/>
    <x v="4"/>
    <x v="3"/>
    <x v="2"/>
    <n v="1746"/>
    <n v="262.62"/>
    <n v="4"/>
    <x v="1"/>
  </r>
  <r>
    <s v="ORD22810"/>
    <d v="2023-10-12T00:00:00"/>
    <x v="9"/>
    <x v="5"/>
    <x v="4"/>
    <x v="0"/>
    <x v="5"/>
    <n v="3325"/>
    <n v="258.95999999999998"/>
    <n v="4"/>
    <x v="0"/>
  </r>
  <r>
    <s v="ORD22811"/>
    <d v="2023-07-03T00:00:00"/>
    <x v="0"/>
    <x v="0"/>
    <x v="0"/>
    <x v="2"/>
    <x v="4"/>
    <n v="2699"/>
    <n v="602.77"/>
    <n v="1"/>
    <x v="2"/>
  </r>
  <r>
    <s v="ORD22812"/>
    <d v="2024-07-05T00:00:00"/>
    <x v="0"/>
    <x v="5"/>
    <x v="4"/>
    <x v="2"/>
    <x v="3"/>
    <n v="4950"/>
    <n v="630.26"/>
    <n v="5"/>
    <x v="0"/>
  </r>
  <r>
    <s v="ORD22813"/>
    <d v="2023-09-10T00:00:00"/>
    <x v="11"/>
    <x v="2"/>
    <x v="0"/>
    <x v="1"/>
    <x v="5"/>
    <n v="3124"/>
    <n v="342.31"/>
    <n v="1"/>
    <x v="3"/>
  </r>
  <r>
    <s v="ORD22814"/>
    <d v="2023-04-07T00:00:00"/>
    <x v="6"/>
    <x v="9"/>
    <x v="8"/>
    <x v="3"/>
    <x v="6"/>
    <n v="3435"/>
    <n v="417.5"/>
    <n v="3"/>
    <x v="0"/>
  </r>
  <r>
    <s v="ORD22815"/>
    <d v="2023-09-14T00:00:00"/>
    <x v="11"/>
    <x v="0"/>
    <x v="0"/>
    <x v="2"/>
    <x v="0"/>
    <n v="620"/>
    <n v="121.57"/>
    <n v="2"/>
    <x v="0"/>
  </r>
  <r>
    <s v="ORD22816"/>
    <d v="2023-01-23T00:00:00"/>
    <x v="10"/>
    <x v="7"/>
    <x v="6"/>
    <x v="2"/>
    <x v="0"/>
    <n v="2422"/>
    <n v="450.82"/>
    <n v="2"/>
    <x v="0"/>
  </r>
  <r>
    <s v="ORD22817"/>
    <d v="2023-10-20T00:00:00"/>
    <x v="9"/>
    <x v="8"/>
    <x v="7"/>
    <x v="0"/>
    <x v="0"/>
    <n v="1980"/>
    <n v="271.06"/>
    <n v="1"/>
    <x v="3"/>
  </r>
  <r>
    <s v="ORD22818"/>
    <d v="2023-01-01T00:00:00"/>
    <x v="10"/>
    <x v="5"/>
    <x v="4"/>
    <x v="0"/>
    <x v="7"/>
    <n v="4081"/>
    <n v="707.26"/>
    <n v="1"/>
    <x v="1"/>
  </r>
  <r>
    <s v="ORD22819"/>
    <d v="2023-12-11T00:00:00"/>
    <x v="7"/>
    <x v="9"/>
    <x v="8"/>
    <x v="0"/>
    <x v="7"/>
    <n v="368"/>
    <n v="104.67"/>
    <n v="4"/>
    <x v="3"/>
  </r>
  <r>
    <s v="ORD22820"/>
    <d v="2024-07-16T00:00:00"/>
    <x v="0"/>
    <x v="1"/>
    <x v="1"/>
    <x v="2"/>
    <x v="3"/>
    <n v="587"/>
    <n v="84.88"/>
    <n v="1"/>
    <x v="2"/>
  </r>
  <r>
    <s v="ORD22821"/>
    <d v="2023-12-23T00:00:00"/>
    <x v="7"/>
    <x v="7"/>
    <x v="6"/>
    <x v="2"/>
    <x v="1"/>
    <n v="1074"/>
    <n v="74.92"/>
    <n v="4"/>
    <x v="1"/>
  </r>
  <r>
    <s v="ORD22822"/>
    <d v="2024-07-04T00:00:00"/>
    <x v="0"/>
    <x v="3"/>
    <x v="2"/>
    <x v="1"/>
    <x v="7"/>
    <n v="2823"/>
    <n v="477.1"/>
    <n v="3"/>
    <x v="1"/>
  </r>
  <r>
    <s v="ORD22823"/>
    <d v="2023-06-01T00:00:00"/>
    <x v="2"/>
    <x v="1"/>
    <x v="1"/>
    <x v="0"/>
    <x v="6"/>
    <n v="1681"/>
    <n v="352.89"/>
    <n v="4"/>
    <x v="2"/>
  </r>
  <r>
    <s v="ORD22824"/>
    <d v="2023-09-12T00:00:00"/>
    <x v="11"/>
    <x v="0"/>
    <x v="0"/>
    <x v="3"/>
    <x v="1"/>
    <n v="3124"/>
    <n v="505.31"/>
    <n v="2"/>
    <x v="0"/>
  </r>
  <r>
    <s v="ORD22825"/>
    <d v="2023-03-09T00:00:00"/>
    <x v="3"/>
    <x v="5"/>
    <x v="4"/>
    <x v="3"/>
    <x v="6"/>
    <n v="2272"/>
    <n v="265.14"/>
    <n v="5"/>
    <x v="3"/>
  </r>
  <r>
    <s v="ORD22826"/>
    <d v="2024-11-01T00:00:00"/>
    <x v="5"/>
    <x v="3"/>
    <x v="2"/>
    <x v="0"/>
    <x v="1"/>
    <n v="1650"/>
    <n v="93.51"/>
    <n v="3"/>
    <x v="3"/>
  </r>
  <r>
    <s v="ORD22827"/>
    <d v="2023-11-14T00:00:00"/>
    <x v="5"/>
    <x v="1"/>
    <x v="1"/>
    <x v="0"/>
    <x v="4"/>
    <n v="2294"/>
    <n v="382.27"/>
    <n v="3"/>
    <x v="2"/>
  </r>
  <r>
    <s v="ORD22828"/>
    <d v="2023-05-13T00:00:00"/>
    <x v="1"/>
    <x v="3"/>
    <x v="2"/>
    <x v="0"/>
    <x v="5"/>
    <n v="1647"/>
    <n v="182.06"/>
    <n v="1"/>
    <x v="1"/>
  </r>
  <r>
    <s v="ORD22829"/>
    <d v="2023-08-10T00:00:00"/>
    <x v="4"/>
    <x v="0"/>
    <x v="0"/>
    <x v="0"/>
    <x v="4"/>
    <n v="2797"/>
    <n v="499.22"/>
    <n v="4"/>
    <x v="3"/>
  </r>
  <r>
    <s v="ORD22830"/>
    <d v="2024-01-11T00:00:00"/>
    <x v="10"/>
    <x v="7"/>
    <x v="6"/>
    <x v="2"/>
    <x v="1"/>
    <n v="3416"/>
    <n v="715.79"/>
    <n v="1"/>
    <x v="1"/>
  </r>
  <r>
    <s v="ORD22831"/>
    <d v="2024-06-09T00:00:00"/>
    <x v="2"/>
    <x v="8"/>
    <x v="7"/>
    <x v="2"/>
    <x v="5"/>
    <n v="2891"/>
    <n v="719.82"/>
    <n v="3"/>
    <x v="0"/>
  </r>
  <r>
    <s v="ORD22832"/>
    <d v="2024-04-10T00:00:00"/>
    <x v="6"/>
    <x v="3"/>
    <x v="2"/>
    <x v="3"/>
    <x v="4"/>
    <n v="1848"/>
    <n v="296.87"/>
    <n v="4"/>
    <x v="1"/>
  </r>
  <r>
    <s v="ORD22833"/>
    <d v="2023-12-18T00:00:00"/>
    <x v="7"/>
    <x v="7"/>
    <x v="6"/>
    <x v="2"/>
    <x v="5"/>
    <n v="2328"/>
    <n v="394.83"/>
    <n v="2"/>
    <x v="1"/>
  </r>
  <r>
    <s v="ORD22834"/>
    <d v="2023-02-07T00:00:00"/>
    <x v="8"/>
    <x v="7"/>
    <x v="6"/>
    <x v="2"/>
    <x v="0"/>
    <n v="759"/>
    <n v="49.12"/>
    <n v="4"/>
    <x v="3"/>
  </r>
  <r>
    <s v="ORD22835"/>
    <d v="2024-03-19T00:00:00"/>
    <x v="3"/>
    <x v="0"/>
    <x v="0"/>
    <x v="0"/>
    <x v="5"/>
    <n v="4203"/>
    <n v="784.09"/>
    <n v="2"/>
    <x v="3"/>
  </r>
  <r>
    <s v="ORD22836"/>
    <d v="2023-06-16T00:00:00"/>
    <x v="2"/>
    <x v="2"/>
    <x v="0"/>
    <x v="3"/>
    <x v="2"/>
    <n v="1101"/>
    <n v="296.14999999999998"/>
    <n v="3"/>
    <x v="1"/>
  </r>
  <r>
    <s v="ORD22837"/>
    <d v="2023-10-28T00:00:00"/>
    <x v="9"/>
    <x v="9"/>
    <x v="8"/>
    <x v="1"/>
    <x v="5"/>
    <n v="3896"/>
    <n v="950.61"/>
    <n v="2"/>
    <x v="3"/>
  </r>
  <r>
    <s v="ORD22838"/>
    <d v="2024-04-29T00:00:00"/>
    <x v="6"/>
    <x v="1"/>
    <x v="1"/>
    <x v="0"/>
    <x v="0"/>
    <n v="3251"/>
    <n v="873.05"/>
    <n v="2"/>
    <x v="3"/>
  </r>
  <r>
    <s v="ORD22839"/>
    <d v="2024-06-11T00:00:00"/>
    <x v="2"/>
    <x v="7"/>
    <x v="6"/>
    <x v="0"/>
    <x v="6"/>
    <n v="3958"/>
    <n v="1039.49"/>
    <n v="2"/>
    <x v="3"/>
  </r>
  <r>
    <s v="ORD22840"/>
    <d v="2023-06-12T00:00:00"/>
    <x v="2"/>
    <x v="4"/>
    <x v="3"/>
    <x v="2"/>
    <x v="5"/>
    <n v="3342"/>
    <n v="168.82"/>
    <n v="1"/>
    <x v="2"/>
  </r>
  <r>
    <s v="ORD22841"/>
    <d v="2023-05-23T00:00:00"/>
    <x v="1"/>
    <x v="3"/>
    <x v="2"/>
    <x v="0"/>
    <x v="2"/>
    <n v="902"/>
    <n v="226.36"/>
    <n v="3"/>
    <x v="0"/>
  </r>
  <r>
    <s v="ORD22842"/>
    <d v="2023-12-17T00:00:00"/>
    <x v="7"/>
    <x v="9"/>
    <x v="8"/>
    <x v="3"/>
    <x v="2"/>
    <n v="3317"/>
    <n v="990.77"/>
    <n v="1"/>
    <x v="0"/>
  </r>
  <r>
    <s v="ORD22843"/>
    <d v="2023-04-01T00:00:00"/>
    <x v="6"/>
    <x v="0"/>
    <x v="0"/>
    <x v="3"/>
    <x v="2"/>
    <n v="1376"/>
    <n v="203.08"/>
    <n v="2"/>
    <x v="3"/>
  </r>
  <r>
    <s v="ORD22844"/>
    <d v="2023-09-24T00:00:00"/>
    <x v="11"/>
    <x v="7"/>
    <x v="6"/>
    <x v="1"/>
    <x v="7"/>
    <n v="866"/>
    <n v="253.05"/>
    <n v="5"/>
    <x v="1"/>
  </r>
  <r>
    <s v="ORD22845"/>
    <d v="2023-04-21T00:00:00"/>
    <x v="6"/>
    <x v="1"/>
    <x v="1"/>
    <x v="0"/>
    <x v="5"/>
    <n v="1453"/>
    <n v="403.85"/>
    <n v="2"/>
    <x v="2"/>
  </r>
  <r>
    <s v="ORD22846"/>
    <d v="2023-11-22T00:00:00"/>
    <x v="5"/>
    <x v="4"/>
    <x v="3"/>
    <x v="0"/>
    <x v="4"/>
    <n v="3440"/>
    <n v="766.88"/>
    <n v="3"/>
    <x v="2"/>
  </r>
  <r>
    <s v="ORD22847"/>
    <d v="2024-05-20T00:00:00"/>
    <x v="1"/>
    <x v="8"/>
    <x v="7"/>
    <x v="3"/>
    <x v="0"/>
    <n v="1145"/>
    <n v="276.63"/>
    <n v="4"/>
    <x v="2"/>
  </r>
  <r>
    <s v="ORD22848"/>
    <d v="2023-01-24T00:00:00"/>
    <x v="10"/>
    <x v="5"/>
    <x v="4"/>
    <x v="1"/>
    <x v="5"/>
    <n v="2738"/>
    <n v="556.05999999999995"/>
    <n v="1"/>
    <x v="3"/>
  </r>
  <r>
    <s v="ORD22849"/>
    <d v="2023-10-28T00:00:00"/>
    <x v="9"/>
    <x v="3"/>
    <x v="2"/>
    <x v="3"/>
    <x v="4"/>
    <n v="4495"/>
    <n v="1161.46"/>
    <n v="4"/>
    <x v="2"/>
  </r>
  <r>
    <s v="ORD22850"/>
    <d v="2024-10-30T00:00:00"/>
    <x v="9"/>
    <x v="9"/>
    <x v="8"/>
    <x v="1"/>
    <x v="2"/>
    <n v="2155"/>
    <n v="567"/>
    <n v="1"/>
    <x v="3"/>
  </r>
  <r>
    <s v="ORD22851"/>
    <d v="2023-09-02T00:00:00"/>
    <x v="11"/>
    <x v="6"/>
    <x v="5"/>
    <x v="1"/>
    <x v="5"/>
    <n v="2818"/>
    <n v="465.15"/>
    <n v="2"/>
    <x v="1"/>
  </r>
  <r>
    <s v="ORD22852"/>
    <d v="2023-10-24T00:00:00"/>
    <x v="9"/>
    <x v="5"/>
    <x v="4"/>
    <x v="1"/>
    <x v="1"/>
    <n v="281"/>
    <n v="30.65"/>
    <n v="4"/>
    <x v="3"/>
  </r>
  <r>
    <s v="ORD22853"/>
    <d v="2024-10-23T00:00:00"/>
    <x v="9"/>
    <x v="9"/>
    <x v="8"/>
    <x v="1"/>
    <x v="3"/>
    <n v="461"/>
    <n v="66.84"/>
    <n v="2"/>
    <x v="2"/>
  </r>
  <r>
    <s v="ORD22854"/>
    <d v="2024-02-18T00:00:00"/>
    <x v="8"/>
    <x v="6"/>
    <x v="5"/>
    <x v="0"/>
    <x v="5"/>
    <n v="1552"/>
    <n v="425.46"/>
    <n v="3"/>
    <x v="1"/>
  </r>
  <r>
    <s v="ORD22855"/>
    <d v="2024-08-19T00:00:00"/>
    <x v="4"/>
    <x v="5"/>
    <x v="4"/>
    <x v="2"/>
    <x v="2"/>
    <n v="2564"/>
    <n v="597.32000000000005"/>
    <n v="3"/>
    <x v="2"/>
  </r>
  <r>
    <s v="ORD22856"/>
    <d v="2023-01-01T00:00:00"/>
    <x v="10"/>
    <x v="2"/>
    <x v="0"/>
    <x v="1"/>
    <x v="3"/>
    <n v="250"/>
    <n v="38.15"/>
    <n v="1"/>
    <x v="0"/>
  </r>
  <r>
    <s v="ORD22857"/>
    <d v="2023-01-10T00:00:00"/>
    <x v="10"/>
    <x v="7"/>
    <x v="6"/>
    <x v="0"/>
    <x v="4"/>
    <n v="526"/>
    <n v="70.099999999999994"/>
    <n v="2"/>
    <x v="1"/>
  </r>
  <r>
    <s v="ORD22858"/>
    <d v="2024-03-19T00:00:00"/>
    <x v="3"/>
    <x v="5"/>
    <x v="4"/>
    <x v="1"/>
    <x v="3"/>
    <n v="3901"/>
    <n v="1020.1"/>
    <n v="1"/>
    <x v="3"/>
  </r>
  <r>
    <s v="ORD22859"/>
    <d v="2024-04-01T00:00:00"/>
    <x v="6"/>
    <x v="3"/>
    <x v="2"/>
    <x v="0"/>
    <x v="1"/>
    <n v="2419"/>
    <n v="480.74"/>
    <n v="2"/>
    <x v="0"/>
  </r>
  <r>
    <s v="ORD22860"/>
    <d v="2024-10-24T00:00:00"/>
    <x v="9"/>
    <x v="9"/>
    <x v="8"/>
    <x v="3"/>
    <x v="6"/>
    <n v="2316"/>
    <n v="321.31"/>
    <n v="2"/>
    <x v="3"/>
  </r>
  <r>
    <s v="ORD22861"/>
    <d v="2024-02-01T00:00:00"/>
    <x v="8"/>
    <x v="4"/>
    <x v="3"/>
    <x v="0"/>
    <x v="3"/>
    <n v="2765"/>
    <n v="515.58000000000004"/>
    <n v="1"/>
    <x v="3"/>
  </r>
  <r>
    <s v="ORD22862"/>
    <d v="2024-06-07T00:00:00"/>
    <x v="2"/>
    <x v="8"/>
    <x v="7"/>
    <x v="3"/>
    <x v="6"/>
    <n v="4526"/>
    <n v="565.70000000000005"/>
    <n v="2"/>
    <x v="3"/>
  </r>
  <r>
    <s v="ORD22863"/>
    <d v="2023-10-23T00:00:00"/>
    <x v="9"/>
    <x v="4"/>
    <x v="3"/>
    <x v="0"/>
    <x v="4"/>
    <n v="1257"/>
    <n v="134.61000000000001"/>
    <n v="1"/>
    <x v="0"/>
  </r>
  <r>
    <s v="ORD22864"/>
    <d v="2024-01-20T00:00:00"/>
    <x v="10"/>
    <x v="6"/>
    <x v="5"/>
    <x v="0"/>
    <x v="0"/>
    <n v="2876"/>
    <n v="313.62"/>
    <n v="5"/>
    <x v="3"/>
  </r>
  <r>
    <s v="ORD22865"/>
    <d v="2023-04-11T00:00:00"/>
    <x v="6"/>
    <x v="3"/>
    <x v="2"/>
    <x v="2"/>
    <x v="1"/>
    <n v="4212"/>
    <n v="712.69"/>
    <n v="1"/>
    <x v="3"/>
  </r>
  <r>
    <s v="ORD22866"/>
    <d v="2023-08-16T00:00:00"/>
    <x v="4"/>
    <x v="4"/>
    <x v="3"/>
    <x v="2"/>
    <x v="2"/>
    <n v="1934"/>
    <n v="293.27999999999997"/>
    <n v="3"/>
    <x v="3"/>
  </r>
  <r>
    <s v="ORD22867"/>
    <d v="2024-08-19T00:00:00"/>
    <x v="4"/>
    <x v="1"/>
    <x v="1"/>
    <x v="1"/>
    <x v="6"/>
    <n v="2442"/>
    <n v="229.13"/>
    <n v="1"/>
    <x v="3"/>
  </r>
  <r>
    <s v="ORD22868"/>
    <d v="2023-09-07T00:00:00"/>
    <x v="11"/>
    <x v="2"/>
    <x v="0"/>
    <x v="3"/>
    <x v="5"/>
    <n v="963"/>
    <n v="153.9"/>
    <n v="2"/>
    <x v="1"/>
  </r>
  <r>
    <s v="ORD22869"/>
    <d v="2023-07-03T00:00:00"/>
    <x v="0"/>
    <x v="5"/>
    <x v="4"/>
    <x v="2"/>
    <x v="6"/>
    <n v="1768"/>
    <n v="129.75"/>
    <n v="1"/>
    <x v="1"/>
  </r>
  <r>
    <s v="ORD22870"/>
    <d v="2024-11-25T00:00:00"/>
    <x v="5"/>
    <x v="3"/>
    <x v="2"/>
    <x v="3"/>
    <x v="2"/>
    <n v="886"/>
    <n v="110.38"/>
    <n v="1"/>
    <x v="1"/>
  </r>
  <r>
    <s v="ORD22871"/>
    <d v="2023-01-21T00:00:00"/>
    <x v="10"/>
    <x v="9"/>
    <x v="8"/>
    <x v="3"/>
    <x v="3"/>
    <n v="2571"/>
    <n v="472.42"/>
    <n v="4"/>
    <x v="1"/>
  </r>
  <r>
    <s v="ORD22872"/>
    <d v="2023-09-03T00:00:00"/>
    <x v="11"/>
    <x v="4"/>
    <x v="3"/>
    <x v="0"/>
    <x v="4"/>
    <n v="3257"/>
    <n v="851.64"/>
    <n v="3"/>
    <x v="3"/>
  </r>
  <r>
    <s v="ORD22873"/>
    <d v="2024-01-09T00:00:00"/>
    <x v="10"/>
    <x v="5"/>
    <x v="4"/>
    <x v="2"/>
    <x v="0"/>
    <n v="888"/>
    <n v="48.67"/>
    <n v="3"/>
    <x v="2"/>
  </r>
  <r>
    <s v="ORD22874"/>
    <d v="2023-08-17T00:00:00"/>
    <x v="4"/>
    <x v="4"/>
    <x v="3"/>
    <x v="0"/>
    <x v="0"/>
    <n v="1222"/>
    <n v="342.12"/>
    <n v="5"/>
    <x v="3"/>
  </r>
  <r>
    <s v="ORD22875"/>
    <d v="2024-01-12T00:00:00"/>
    <x v="10"/>
    <x v="7"/>
    <x v="6"/>
    <x v="3"/>
    <x v="4"/>
    <n v="3827"/>
    <n v="555.64"/>
    <n v="1"/>
    <x v="1"/>
  </r>
  <r>
    <s v="ORD22876"/>
    <d v="2023-12-11T00:00:00"/>
    <x v="7"/>
    <x v="7"/>
    <x v="6"/>
    <x v="1"/>
    <x v="7"/>
    <n v="2594"/>
    <n v="447.15"/>
    <n v="3"/>
    <x v="2"/>
  </r>
  <r>
    <s v="ORD22877"/>
    <d v="2023-10-27T00:00:00"/>
    <x v="9"/>
    <x v="8"/>
    <x v="7"/>
    <x v="0"/>
    <x v="3"/>
    <n v="2186"/>
    <n v="340.81"/>
    <n v="3"/>
    <x v="1"/>
  </r>
  <r>
    <s v="ORD22878"/>
    <d v="2023-10-12T00:00:00"/>
    <x v="9"/>
    <x v="1"/>
    <x v="1"/>
    <x v="0"/>
    <x v="4"/>
    <n v="3383"/>
    <n v="466.91"/>
    <n v="3"/>
    <x v="3"/>
  </r>
  <r>
    <s v="ORD22879"/>
    <d v="2024-02-20T00:00:00"/>
    <x v="8"/>
    <x v="8"/>
    <x v="7"/>
    <x v="0"/>
    <x v="2"/>
    <n v="1428"/>
    <n v="220.46"/>
    <n v="4"/>
    <x v="0"/>
  </r>
  <r>
    <s v="ORD22880"/>
    <d v="2023-05-17T00:00:00"/>
    <x v="1"/>
    <x v="9"/>
    <x v="8"/>
    <x v="2"/>
    <x v="2"/>
    <n v="1188"/>
    <n v="140.28"/>
    <n v="1"/>
    <x v="1"/>
  </r>
  <r>
    <s v="ORD22881"/>
    <d v="2023-03-28T00:00:00"/>
    <x v="3"/>
    <x v="7"/>
    <x v="6"/>
    <x v="1"/>
    <x v="0"/>
    <n v="1939"/>
    <n v="137.49"/>
    <n v="4"/>
    <x v="1"/>
  </r>
  <r>
    <s v="ORD22882"/>
    <d v="2023-01-08T00:00:00"/>
    <x v="10"/>
    <x v="3"/>
    <x v="2"/>
    <x v="0"/>
    <x v="1"/>
    <n v="687"/>
    <n v="155.38"/>
    <n v="2"/>
    <x v="3"/>
  </r>
  <r>
    <s v="ORD22883"/>
    <d v="2023-06-19T00:00:00"/>
    <x v="2"/>
    <x v="5"/>
    <x v="4"/>
    <x v="0"/>
    <x v="3"/>
    <n v="4599"/>
    <n v="388.98"/>
    <n v="1"/>
    <x v="2"/>
  </r>
  <r>
    <s v="ORD22884"/>
    <d v="2023-10-22T00:00:00"/>
    <x v="9"/>
    <x v="9"/>
    <x v="8"/>
    <x v="0"/>
    <x v="0"/>
    <n v="4016"/>
    <n v="1063.3499999999999"/>
    <n v="2"/>
    <x v="0"/>
  </r>
  <r>
    <s v="ORD22885"/>
    <d v="2023-10-04T00:00:00"/>
    <x v="9"/>
    <x v="4"/>
    <x v="3"/>
    <x v="0"/>
    <x v="6"/>
    <n v="4624"/>
    <n v="1214.22"/>
    <n v="3"/>
    <x v="3"/>
  </r>
  <r>
    <s v="ORD22886"/>
    <d v="2023-08-19T00:00:00"/>
    <x v="4"/>
    <x v="9"/>
    <x v="8"/>
    <x v="1"/>
    <x v="6"/>
    <n v="1223"/>
    <n v="201.79"/>
    <n v="5"/>
    <x v="0"/>
  </r>
  <r>
    <s v="ORD22887"/>
    <d v="2023-12-22T00:00:00"/>
    <x v="7"/>
    <x v="1"/>
    <x v="1"/>
    <x v="1"/>
    <x v="6"/>
    <n v="3439"/>
    <n v="568.47"/>
    <n v="5"/>
    <x v="0"/>
  </r>
  <r>
    <s v="ORD22888"/>
    <d v="2023-04-12T00:00:00"/>
    <x v="6"/>
    <x v="5"/>
    <x v="4"/>
    <x v="3"/>
    <x v="6"/>
    <n v="1844"/>
    <n v="441.18"/>
    <n v="3"/>
    <x v="1"/>
  </r>
  <r>
    <s v="ORD22889"/>
    <d v="2024-11-21T00:00:00"/>
    <x v="5"/>
    <x v="5"/>
    <x v="4"/>
    <x v="3"/>
    <x v="6"/>
    <n v="1813"/>
    <n v="176.25"/>
    <n v="5"/>
    <x v="0"/>
  </r>
  <r>
    <s v="ORD22890"/>
    <d v="2024-04-07T00:00:00"/>
    <x v="6"/>
    <x v="5"/>
    <x v="4"/>
    <x v="0"/>
    <x v="4"/>
    <n v="4669"/>
    <n v="260.82"/>
    <n v="3"/>
    <x v="3"/>
  </r>
  <r>
    <s v="ORD22891"/>
    <d v="2023-01-29T00:00:00"/>
    <x v="10"/>
    <x v="2"/>
    <x v="0"/>
    <x v="2"/>
    <x v="0"/>
    <n v="2209"/>
    <n v="628.98"/>
    <n v="5"/>
    <x v="2"/>
  </r>
  <r>
    <s v="ORD22892"/>
    <d v="2024-10-27T00:00:00"/>
    <x v="9"/>
    <x v="2"/>
    <x v="0"/>
    <x v="1"/>
    <x v="2"/>
    <n v="3980"/>
    <n v="863.9"/>
    <n v="2"/>
    <x v="0"/>
  </r>
  <r>
    <s v="ORD22893"/>
    <d v="2024-02-05T00:00:00"/>
    <x v="8"/>
    <x v="1"/>
    <x v="1"/>
    <x v="2"/>
    <x v="3"/>
    <n v="3097"/>
    <n v="377.32"/>
    <n v="2"/>
    <x v="3"/>
  </r>
  <r>
    <s v="ORD22894"/>
    <d v="2024-02-19T00:00:00"/>
    <x v="8"/>
    <x v="1"/>
    <x v="1"/>
    <x v="2"/>
    <x v="6"/>
    <n v="3946"/>
    <n v="432.33"/>
    <n v="4"/>
    <x v="3"/>
  </r>
  <r>
    <s v="ORD22895"/>
    <d v="2024-03-18T00:00:00"/>
    <x v="3"/>
    <x v="4"/>
    <x v="3"/>
    <x v="3"/>
    <x v="6"/>
    <n v="3242"/>
    <n v="918.83"/>
    <n v="1"/>
    <x v="2"/>
  </r>
  <r>
    <s v="ORD22896"/>
    <d v="2023-05-05T00:00:00"/>
    <x v="1"/>
    <x v="3"/>
    <x v="2"/>
    <x v="3"/>
    <x v="7"/>
    <n v="569"/>
    <n v="78.930000000000007"/>
    <n v="4"/>
    <x v="3"/>
  </r>
  <r>
    <s v="ORD22897"/>
    <d v="2024-03-06T00:00:00"/>
    <x v="3"/>
    <x v="0"/>
    <x v="0"/>
    <x v="2"/>
    <x v="2"/>
    <n v="1935"/>
    <n v="418.46"/>
    <n v="2"/>
    <x v="3"/>
  </r>
  <r>
    <s v="ORD22898"/>
    <d v="2024-03-05T00:00:00"/>
    <x v="3"/>
    <x v="2"/>
    <x v="0"/>
    <x v="3"/>
    <x v="5"/>
    <n v="3748"/>
    <n v="699.02"/>
    <n v="2"/>
    <x v="0"/>
  </r>
  <r>
    <s v="ORD22899"/>
    <d v="2023-07-19T00:00:00"/>
    <x v="0"/>
    <x v="0"/>
    <x v="0"/>
    <x v="1"/>
    <x v="3"/>
    <n v="1375"/>
    <n v="406.87"/>
    <n v="2"/>
    <x v="0"/>
  </r>
  <r>
    <s v="ORD22900"/>
    <d v="2023-07-07T00:00:00"/>
    <x v="0"/>
    <x v="4"/>
    <x v="3"/>
    <x v="2"/>
    <x v="2"/>
    <n v="1118"/>
    <n v="185.51"/>
    <n v="5"/>
    <x v="0"/>
  </r>
  <r>
    <s v="ORD22901"/>
    <d v="2023-03-25T00:00:00"/>
    <x v="3"/>
    <x v="3"/>
    <x v="2"/>
    <x v="3"/>
    <x v="1"/>
    <n v="787"/>
    <n v="56.72"/>
    <n v="2"/>
    <x v="3"/>
  </r>
  <r>
    <s v="ORD22902"/>
    <d v="2023-12-22T00:00:00"/>
    <x v="7"/>
    <x v="7"/>
    <x v="6"/>
    <x v="0"/>
    <x v="5"/>
    <n v="1246"/>
    <n v="348.47"/>
    <n v="2"/>
    <x v="0"/>
  </r>
  <r>
    <s v="ORD22903"/>
    <d v="2023-10-18T00:00:00"/>
    <x v="9"/>
    <x v="5"/>
    <x v="4"/>
    <x v="3"/>
    <x v="6"/>
    <n v="2831"/>
    <n v="592.35"/>
    <n v="1"/>
    <x v="2"/>
  </r>
  <r>
    <s v="ORD22904"/>
    <d v="2024-11-24T00:00:00"/>
    <x v="5"/>
    <x v="9"/>
    <x v="8"/>
    <x v="2"/>
    <x v="7"/>
    <n v="1337"/>
    <n v="229.19"/>
    <n v="5"/>
    <x v="2"/>
  </r>
  <r>
    <s v="ORD22905"/>
    <d v="2023-07-04T00:00:00"/>
    <x v="0"/>
    <x v="7"/>
    <x v="6"/>
    <x v="0"/>
    <x v="6"/>
    <n v="585"/>
    <n v="144.6"/>
    <n v="3"/>
    <x v="1"/>
  </r>
  <r>
    <s v="ORD22906"/>
    <d v="2024-01-04T00:00:00"/>
    <x v="10"/>
    <x v="0"/>
    <x v="0"/>
    <x v="3"/>
    <x v="1"/>
    <n v="1905"/>
    <n v="270.93"/>
    <n v="1"/>
    <x v="0"/>
  </r>
  <r>
    <s v="ORD22907"/>
    <d v="2023-08-27T00:00:00"/>
    <x v="4"/>
    <x v="1"/>
    <x v="1"/>
    <x v="1"/>
    <x v="2"/>
    <n v="2580"/>
    <n v="609.58000000000004"/>
    <n v="4"/>
    <x v="1"/>
  </r>
  <r>
    <s v="ORD22908"/>
    <d v="2024-06-26T00:00:00"/>
    <x v="2"/>
    <x v="7"/>
    <x v="6"/>
    <x v="1"/>
    <x v="2"/>
    <n v="3797"/>
    <n v="598.29999999999995"/>
    <n v="2"/>
    <x v="2"/>
  </r>
  <r>
    <s v="ORD22909"/>
    <d v="2023-03-04T00:00:00"/>
    <x v="3"/>
    <x v="4"/>
    <x v="3"/>
    <x v="0"/>
    <x v="6"/>
    <n v="503"/>
    <n v="44.85"/>
    <n v="2"/>
    <x v="0"/>
  </r>
  <r>
    <s v="ORD22910"/>
    <d v="2024-09-19T00:00:00"/>
    <x v="11"/>
    <x v="4"/>
    <x v="3"/>
    <x v="0"/>
    <x v="0"/>
    <n v="277"/>
    <n v="17.25"/>
    <n v="3"/>
    <x v="3"/>
  </r>
  <r>
    <s v="ORD22911"/>
    <d v="2024-07-03T00:00:00"/>
    <x v="0"/>
    <x v="4"/>
    <x v="3"/>
    <x v="2"/>
    <x v="3"/>
    <n v="3690"/>
    <n v="749.68"/>
    <n v="1"/>
    <x v="3"/>
  </r>
  <r>
    <s v="ORD22912"/>
    <d v="2023-08-09T00:00:00"/>
    <x v="4"/>
    <x v="6"/>
    <x v="5"/>
    <x v="3"/>
    <x v="3"/>
    <n v="3866"/>
    <n v="845.84"/>
    <n v="1"/>
    <x v="0"/>
  </r>
  <r>
    <s v="ORD22913"/>
    <d v="2024-09-05T00:00:00"/>
    <x v="11"/>
    <x v="7"/>
    <x v="6"/>
    <x v="1"/>
    <x v="6"/>
    <n v="1124"/>
    <n v="315.12"/>
    <n v="1"/>
    <x v="3"/>
  </r>
  <r>
    <s v="ORD22914"/>
    <d v="2023-04-23T00:00:00"/>
    <x v="6"/>
    <x v="7"/>
    <x v="6"/>
    <x v="3"/>
    <x v="4"/>
    <n v="1914"/>
    <n v="494.18"/>
    <n v="2"/>
    <x v="2"/>
  </r>
  <r>
    <s v="ORD22915"/>
    <d v="2023-09-05T00:00:00"/>
    <x v="11"/>
    <x v="6"/>
    <x v="5"/>
    <x v="3"/>
    <x v="6"/>
    <n v="2475"/>
    <n v="207.19"/>
    <n v="3"/>
    <x v="3"/>
  </r>
  <r>
    <s v="ORD22916"/>
    <d v="2024-06-23T00:00:00"/>
    <x v="2"/>
    <x v="0"/>
    <x v="0"/>
    <x v="1"/>
    <x v="4"/>
    <n v="1336"/>
    <n v="72.23"/>
    <n v="3"/>
    <x v="3"/>
  </r>
  <r>
    <s v="ORD22917"/>
    <d v="2024-11-30T00:00:00"/>
    <x v="5"/>
    <x v="5"/>
    <x v="4"/>
    <x v="0"/>
    <x v="4"/>
    <n v="2203"/>
    <n v="474.21"/>
    <n v="5"/>
    <x v="0"/>
  </r>
  <r>
    <s v="ORD22918"/>
    <d v="2023-06-22T00:00:00"/>
    <x v="2"/>
    <x v="1"/>
    <x v="1"/>
    <x v="0"/>
    <x v="6"/>
    <n v="1644"/>
    <n v="207.55"/>
    <n v="4"/>
    <x v="2"/>
  </r>
  <r>
    <s v="ORD22919"/>
    <d v="2023-11-07T00:00:00"/>
    <x v="5"/>
    <x v="8"/>
    <x v="7"/>
    <x v="1"/>
    <x v="0"/>
    <n v="1549"/>
    <n v="184.57"/>
    <n v="5"/>
    <x v="2"/>
  </r>
  <r>
    <s v="ORD22920"/>
    <d v="2024-11-30T00:00:00"/>
    <x v="5"/>
    <x v="8"/>
    <x v="7"/>
    <x v="1"/>
    <x v="2"/>
    <n v="4308"/>
    <n v="1070.8"/>
    <n v="5"/>
    <x v="3"/>
  </r>
  <r>
    <s v="ORD22921"/>
    <d v="2024-10-29T00:00:00"/>
    <x v="9"/>
    <x v="2"/>
    <x v="0"/>
    <x v="1"/>
    <x v="6"/>
    <n v="4615"/>
    <n v="1036.6400000000001"/>
    <n v="4"/>
    <x v="0"/>
  </r>
  <r>
    <s v="ORD22922"/>
    <d v="2023-01-01T00:00:00"/>
    <x v="10"/>
    <x v="6"/>
    <x v="5"/>
    <x v="0"/>
    <x v="2"/>
    <n v="2165"/>
    <n v="638.11"/>
    <n v="5"/>
    <x v="0"/>
  </r>
  <r>
    <s v="ORD22923"/>
    <d v="2023-10-23T00:00:00"/>
    <x v="9"/>
    <x v="9"/>
    <x v="8"/>
    <x v="1"/>
    <x v="0"/>
    <n v="2851"/>
    <n v="814.02"/>
    <n v="5"/>
    <x v="1"/>
  </r>
  <r>
    <s v="ORD22924"/>
    <d v="2023-07-06T00:00:00"/>
    <x v="0"/>
    <x v="5"/>
    <x v="4"/>
    <x v="0"/>
    <x v="5"/>
    <n v="2485"/>
    <n v="317.25"/>
    <n v="2"/>
    <x v="1"/>
  </r>
  <r>
    <s v="ORD22925"/>
    <d v="2024-03-31T00:00:00"/>
    <x v="3"/>
    <x v="8"/>
    <x v="7"/>
    <x v="3"/>
    <x v="3"/>
    <n v="3055"/>
    <n v="594.88"/>
    <n v="2"/>
    <x v="3"/>
  </r>
  <r>
    <s v="ORD22926"/>
    <d v="2023-09-07T00:00:00"/>
    <x v="11"/>
    <x v="9"/>
    <x v="8"/>
    <x v="3"/>
    <x v="0"/>
    <n v="3815"/>
    <n v="726.82"/>
    <n v="4"/>
    <x v="0"/>
  </r>
  <r>
    <s v="ORD22927"/>
    <d v="2024-04-17T00:00:00"/>
    <x v="6"/>
    <x v="5"/>
    <x v="4"/>
    <x v="2"/>
    <x v="4"/>
    <n v="2766"/>
    <n v="188.32"/>
    <n v="4"/>
    <x v="2"/>
  </r>
  <r>
    <s v="ORD22928"/>
    <d v="2023-08-14T00:00:00"/>
    <x v="4"/>
    <x v="3"/>
    <x v="2"/>
    <x v="2"/>
    <x v="7"/>
    <n v="3636"/>
    <n v="970.78"/>
    <n v="4"/>
    <x v="2"/>
  </r>
  <r>
    <s v="ORD22929"/>
    <d v="2023-09-21T00:00:00"/>
    <x v="11"/>
    <x v="4"/>
    <x v="3"/>
    <x v="1"/>
    <x v="5"/>
    <n v="4094"/>
    <n v="978.44"/>
    <n v="5"/>
    <x v="3"/>
  </r>
  <r>
    <s v="ORD22930"/>
    <d v="2023-09-22T00:00:00"/>
    <x v="11"/>
    <x v="2"/>
    <x v="0"/>
    <x v="2"/>
    <x v="4"/>
    <n v="3584"/>
    <n v="562.66"/>
    <n v="5"/>
    <x v="1"/>
  </r>
  <r>
    <s v="ORD22931"/>
    <d v="2023-04-10T00:00:00"/>
    <x v="6"/>
    <x v="5"/>
    <x v="4"/>
    <x v="2"/>
    <x v="1"/>
    <n v="1009"/>
    <n v="242.19"/>
    <n v="4"/>
    <x v="0"/>
  </r>
  <r>
    <s v="ORD22932"/>
    <d v="2023-10-30T00:00:00"/>
    <x v="9"/>
    <x v="5"/>
    <x v="4"/>
    <x v="1"/>
    <x v="0"/>
    <n v="504"/>
    <n v="37.75"/>
    <n v="4"/>
    <x v="2"/>
  </r>
  <r>
    <s v="ORD22933"/>
    <d v="2023-08-28T00:00:00"/>
    <x v="4"/>
    <x v="8"/>
    <x v="7"/>
    <x v="1"/>
    <x v="0"/>
    <n v="911"/>
    <n v="207.26"/>
    <n v="5"/>
    <x v="0"/>
  </r>
  <r>
    <s v="ORD22934"/>
    <d v="2024-02-24T00:00:00"/>
    <x v="8"/>
    <x v="1"/>
    <x v="1"/>
    <x v="0"/>
    <x v="2"/>
    <n v="3416"/>
    <n v="984.23"/>
    <n v="3"/>
    <x v="1"/>
  </r>
  <r>
    <s v="ORD22935"/>
    <d v="2023-05-18T00:00:00"/>
    <x v="1"/>
    <x v="6"/>
    <x v="5"/>
    <x v="3"/>
    <x v="2"/>
    <n v="3663"/>
    <n v="426.29"/>
    <n v="5"/>
    <x v="0"/>
  </r>
  <r>
    <s v="ORD22936"/>
    <d v="2024-11-13T00:00:00"/>
    <x v="5"/>
    <x v="0"/>
    <x v="0"/>
    <x v="0"/>
    <x v="4"/>
    <n v="2798"/>
    <n v="777.34"/>
    <n v="1"/>
    <x v="0"/>
  </r>
  <r>
    <s v="ORD22937"/>
    <d v="2023-11-22T00:00:00"/>
    <x v="5"/>
    <x v="8"/>
    <x v="7"/>
    <x v="3"/>
    <x v="0"/>
    <n v="4309"/>
    <n v="903.91"/>
    <n v="2"/>
    <x v="1"/>
  </r>
  <r>
    <s v="ORD22938"/>
    <d v="2024-03-29T00:00:00"/>
    <x v="3"/>
    <x v="2"/>
    <x v="0"/>
    <x v="1"/>
    <x v="6"/>
    <n v="4482"/>
    <n v="729.2"/>
    <n v="2"/>
    <x v="1"/>
  </r>
  <r>
    <s v="ORD22939"/>
    <d v="2024-07-15T00:00:00"/>
    <x v="0"/>
    <x v="5"/>
    <x v="4"/>
    <x v="0"/>
    <x v="7"/>
    <n v="1681"/>
    <n v="416.56"/>
    <n v="1"/>
    <x v="2"/>
  </r>
  <r>
    <s v="ORD22940"/>
    <d v="2023-12-16T00:00:00"/>
    <x v="7"/>
    <x v="1"/>
    <x v="1"/>
    <x v="1"/>
    <x v="1"/>
    <n v="4821"/>
    <n v="258.45999999999998"/>
    <n v="5"/>
    <x v="1"/>
  </r>
  <r>
    <s v="ORD22941"/>
    <d v="2024-06-21T00:00:00"/>
    <x v="2"/>
    <x v="9"/>
    <x v="8"/>
    <x v="2"/>
    <x v="3"/>
    <n v="765"/>
    <n v="112.81"/>
    <n v="3"/>
    <x v="0"/>
  </r>
  <r>
    <s v="ORD22942"/>
    <d v="2024-01-16T00:00:00"/>
    <x v="10"/>
    <x v="3"/>
    <x v="2"/>
    <x v="0"/>
    <x v="7"/>
    <n v="1057"/>
    <n v="207.13"/>
    <n v="4"/>
    <x v="1"/>
  </r>
  <r>
    <s v="ORD22943"/>
    <d v="2023-08-12T00:00:00"/>
    <x v="4"/>
    <x v="9"/>
    <x v="8"/>
    <x v="1"/>
    <x v="7"/>
    <n v="4296"/>
    <n v="847.55"/>
    <n v="2"/>
    <x v="2"/>
  </r>
  <r>
    <s v="ORD22944"/>
    <d v="2024-11-29T00:00:00"/>
    <x v="5"/>
    <x v="3"/>
    <x v="2"/>
    <x v="2"/>
    <x v="4"/>
    <n v="2737"/>
    <n v="177.29"/>
    <n v="3"/>
    <x v="0"/>
  </r>
  <r>
    <s v="ORD22945"/>
    <d v="2023-05-30T00:00:00"/>
    <x v="1"/>
    <x v="0"/>
    <x v="0"/>
    <x v="3"/>
    <x v="1"/>
    <n v="4512"/>
    <n v="871.79"/>
    <n v="5"/>
    <x v="0"/>
  </r>
  <r>
    <s v="ORD22946"/>
    <d v="2023-02-06T00:00:00"/>
    <x v="8"/>
    <x v="4"/>
    <x v="3"/>
    <x v="2"/>
    <x v="6"/>
    <n v="1856"/>
    <n v="124.3"/>
    <n v="1"/>
    <x v="0"/>
  </r>
  <r>
    <s v="ORD22947"/>
    <d v="2024-10-29T00:00:00"/>
    <x v="9"/>
    <x v="4"/>
    <x v="3"/>
    <x v="3"/>
    <x v="4"/>
    <n v="2492"/>
    <n v="267.08999999999997"/>
    <n v="4"/>
    <x v="2"/>
  </r>
  <r>
    <s v="ORD22948"/>
    <d v="2023-04-17T00:00:00"/>
    <x v="6"/>
    <x v="9"/>
    <x v="8"/>
    <x v="2"/>
    <x v="7"/>
    <n v="3350"/>
    <n v="800.9"/>
    <n v="5"/>
    <x v="1"/>
  </r>
  <r>
    <s v="ORD22949"/>
    <d v="2024-05-17T00:00:00"/>
    <x v="1"/>
    <x v="9"/>
    <x v="8"/>
    <x v="2"/>
    <x v="5"/>
    <n v="2274"/>
    <n v="248.33"/>
    <n v="4"/>
    <x v="1"/>
  </r>
  <r>
    <s v="ORD22950"/>
    <d v="2023-01-04T00:00:00"/>
    <x v="10"/>
    <x v="8"/>
    <x v="7"/>
    <x v="1"/>
    <x v="7"/>
    <n v="3797"/>
    <n v="531.28"/>
    <n v="5"/>
    <x v="3"/>
  </r>
  <r>
    <s v="ORD22951"/>
    <d v="2023-06-08T00:00:00"/>
    <x v="2"/>
    <x v="6"/>
    <x v="5"/>
    <x v="2"/>
    <x v="4"/>
    <n v="823"/>
    <n v="209.73"/>
    <n v="3"/>
    <x v="3"/>
  </r>
  <r>
    <s v="ORD22952"/>
    <d v="2024-10-12T00:00:00"/>
    <x v="9"/>
    <x v="4"/>
    <x v="3"/>
    <x v="0"/>
    <x v="4"/>
    <n v="1756"/>
    <n v="231.57"/>
    <n v="3"/>
    <x v="0"/>
  </r>
  <r>
    <s v="ORD22953"/>
    <d v="2024-09-07T00:00:00"/>
    <x v="11"/>
    <x v="3"/>
    <x v="2"/>
    <x v="3"/>
    <x v="1"/>
    <n v="3054"/>
    <n v="693.83"/>
    <n v="2"/>
    <x v="1"/>
  </r>
  <r>
    <s v="ORD22954"/>
    <d v="2023-08-07T00:00:00"/>
    <x v="4"/>
    <x v="5"/>
    <x v="4"/>
    <x v="2"/>
    <x v="1"/>
    <n v="2940"/>
    <n v="815.17"/>
    <n v="2"/>
    <x v="3"/>
  </r>
  <r>
    <s v="ORD22955"/>
    <d v="2023-06-27T00:00:00"/>
    <x v="2"/>
    <x v="2"/>
    <x v="0"/>
    <x v="1"/>
    <x v="4"/>
    <n v="1807"/>
    <n v="444.47"/>
    <n v="1"/>
    <x v="0"/>
  </r>
  <r>
    <s v="ORD22956"/>
    <d v="2024-03-10T00:00:00"/>
    <x v="3"/>
    <x v="4"/>
    <x v="3"/>
    <x v="3"/>
    <x v="5"/>
    <n v="4364"/>
    <n v="999.01"/>
    <n v="5"/>
    <x v="3"/>
  </r>
  <r>
    <s v="ORD22957"/>
    <d v="2023-04-29T00:00:00"/>
    <x v="6"/>
    <x v="7"/>
    <x v="6"/>
    <x v="0"/>
    <x v="2"/>
    <n v="970"/>
    <n v="174.67"/>
    <n v="3"/>
    <x v="2"/>
  </r>
  <r>
    <s v="ORD22958"/>
    <d v="2023-11-17T00:00:00"/>
    <x v="5"/>
    <x v="3"/>
    <x v="2"/>
    <x v="0"/>
    <x v="0"/>
    <n v="2156"/>
    <n v="608.01"/>
    <n v="4"/>
    <x v="3"/>
  </r>
  <r>
    <s v="ORD22959"/>
    <d v="2024-03-03T00:00:00"/>
    <x v="3"/>
    <x v="7"/>
    <x v="6"/>
    <x v="3"/>
    <x v="0"/>
    <n v="1043"/>
    <n v="307.74"/>
    <n v="2"/>
    <x v="0"/>
  </r>
  <r>
    <s v="ORD22960"/>
    <d v="2023-03-27T00:00:00"/>
    <x v="3"/>
    <x v="8"/>
    <x v="7"/>
    <x v="2"/>
    <x v="3"/>
    <n v="4766"/>
    <n v="775.36"/>
    <n v="3"/>
    <x v="1"/>
  </r>
  <r>
    <s v="ORD22961"/>
    <d v="2023-07-24T00:00:00"/>
    <x v="0"/>
    <x v="8"/>
    <x v="7"/>
    <x v="2"/>
    <x v="3"/>
    <n v="648"/>
    <n v="170.81"/>
    <n v="3"/>
    <x v="0"/>
  </r>
  <r>
    <s v="ORD22962"/>
    <d v="2023-11-19T00:00:00"/>
    <x v="5"/>
    <x v="8"/>
    <x v="7"/>
    <x v="2"/>
    <x v="6"/>
    <n v="4046"/>
    <n v="626.17999999999995"/>
    <n v="1"/>
    <x v="0"/>
  </r>
  <r>
    <s v="ORD22963"/>
    <d v="2024-03-02T00:00:00"/>
    <x v="3"/>
    <x v="3"/>
    <x v="2"/>
    <x v="1"/>
    <x v="1"/>
    <n v="3398"/>
    <n v="258.54000000000002"/>
    <n v="2"/>
    <x v="1"/>
  </r>
  <r>
    <s v="ORD22964"/>
    <d v="2023-09-04T00:00:00"/>
    <x v="11"/>
    <x v="6"/>
    <x v="5"/>
    <x v="3"/>
    <x v="6"/>
    <n v="3127"/>
    <n v="848.61"/>
    <n v="2"/>
    <x v="3"/>
  </r>
  <r>
    <s v="ORD22965"/>
    <d v="2024-01-31T00:00:00"/>
    <x v="10"/>
    <x v="2"/>
    <x v="0"/>
    <x v="3"/>
    <x v="2"/>
    <n v="1954"/>
    <n v="209.51"/>
    <n v="1"/>
    <x v="0"/>
  </r>
  <r>
    <s v="ORD22966"/>
    <d v="2023-01-03T00:00:00"/>
    <x v="10"/>
    <x v="0"/>
    <x v="0"/>
    <x v="0"/>
    <x v="2"/>
    <n v="1223"/>
    <n v="212.29"/>
    <n v="2"/>
    <x v="0"/>
  </r>
  <r>
    <s v="ORD22967"/>
    <d v="2023-08-17T00:00:00"/>
    <x v="4"/>
    <x v="1"/>
    <x v="1"/>
    <x v="2"/>
    <x v="5"/>
    <n v="2600"/>
    <n v="240.39"/>
    <n v="4"/>
    <x v="1"/>
  </r>
  <r>
    <s v="ORD22968"/>
    <d v="2024-11-25T00:00:00"/>
    <x v="5"/>
    <x v="6"/>
    <x v="5"/>
    <x v="1"/>
    <x v="0"/>
    <n v="1689"/>
    <n v="113.31"/>
    <n v="5"/>
    <x v="3"/>
  </r>
  <r>
    <s v="ORD22969"/>
    <d v="2023-11-12T00:00:00"/>
    <x v="5"/>
    <x v="1"/>
    <x v="1"/>
    <x v="0"/>
    <x v="2"/>
    <n v="3473"/>
    <n v="435.34"/>
    <n v="5"/>
    <x v="1"/>
  </r>
  <r>
    <s v="ORD22970"/>
    <d v="2024-06-13T00:00:00"/>
    <x v="2"/>
    <x v="0"/>
    <x v="0"/>
    <x v="2"/>
    <x v="6"/>
    <n v="4686"/>
    <n v="1212.08"/>
    <n v="4"/>
    <x v="0"/>
  </r>
  <r>
    <s v="ORD22971"/>
    <d v="2023-03-27T00:00:00"/>
    <x v="3"/>
    <x v="9"/>
    <x v="8"/>
    <x v="0"/>
    <x v="1"/>
    <n v="492"/>
    <n v="87.05"/>
    <n v="1"/>
    <x v="1"/>
  </r>
  <r>
    <s v="ORD22972"/>
    <d v="2024-05-13T00:00:00"/>
    <x v="1"/>
    <x v="1"/>
    <x v="1"/>
    <x v="2"/>
    <x v="0"/>
    <n v="2046"/>
    <n v="450.49"/>
    <n v="3"/>
    <x v="2"/>
  </r>
  <r>
    <s v="ORD22973"/>
    <d v="2024-04-23T00:00:00"/>
    <x v="6"/>
    <x v="3"/>
    <x v="2"/>
    <x v="3"/>
    <x v="3"/>
    <n v="4419"/>
    <n v="691.6"/>
    <n v="3"/>
    <x v="1"/>
  </r>
  <r>
    <s v="ORD22974"/>
    <d v="2024-03-15T00:00:00"/>
    <x v="3"/>
    <x v="3"/>
    <x v="2"/>
    <x v="3"/>
    <x v="3"/>
    <n v="790"/>
    <n v="53.77"/>
    <n v="3"/>
    <x v="0"/>
  </r>
  <r>
    <s v="ORD22975"/>
    <d v="2023-01-16T00:00:00"/>
    <x v="10"/>
    <x v="2"/>
    <x v="0"/>
    <x v="2"/>
    <x v="6"/>
    <n v="3340"/>
    <n v="187.07"/>
    <n v="2"/>
    <x v="3"/>
  </r>
  <r>
    <s v="ORD22976"/>
    <d v="2023-11-06T00:00:00"/>
    <x v="5"/>
    <x v="6"/>
    <x v="5"/>
    <x v="1"/>
    <x v="0"/>
    <n v="3166"/>
    <n v="385.85"/>
    <n v="2"/>
    <x v="2"/>
  </r>
  <r>
    <s v="ORD22977"/>
    <d v="2024-03-21T00:00:00"/>
    <x v="3"/>
    <x v="0"/>
    <x v="0"/>
    <x v="0"/>
    <x v="7"/>
    <n v="3799"/>
    <n v="245.79"/>
    <n v="1"/>
    <x v="2"/>
  </r>
  <r>
    <s v="ORD22978"/>
    <d v="2023-08-22T00:00:00"/>
    <x v="4"/>
    <x v="7"/>
    <x v="6"/>
    <x v="3"/>
    <x v="1"/>
    <n v="3761"/>
    <n v="808.93"/>
    <n v="1"/>
    <x v="2"/>
  </r>
  <r>
    <s v="ORD22979"/>
    <d v="2024-05-28T00:00:00"/>
    <x v="1"/>
    <x v="1"/>
    <x v="1"/>
    <x v="0"/>
    <x v="5"/>
    <n v="1250"/>
    <n v="147.07"/>
    <n v="5"/>
    <x v="0"/>
  </r>
  <r>
    <s v="ORD22980"/>
    <d v="2024-02-03T00:00:00"/>
    <x v="8"/>
    <x v="1"/>
    <x v="1"/>
    <x v="1"/>
    <x v="1"/>
    <n v="404"/>
    <n v="60.99"/>
    <n v="1"/>
    <x v="0"/>
  </r>
  <r>
    <s v="ORD22981"/>
    <d v="2024-02-21T00:00:00"/>
    <x v="8"/>
    <x v="9"/>
    <x v="8"/>
    <x v="2"/>
    <x v="0"/>
    <n v="236"/>
    <n v="63.26"/>
    <n v="4"/>
    <x v="3"/>
  </r>
  <r>
    <s v="ORD22982"/>
    <d v="2024-02-02T00:00:00"/>
    <x v="8"/>
    <x v="7"/>
    <x v="6"/>
    <x v="1"/>
    <x v="4"/>
    <n v="2272"/>
    <n v="359.09"/>
    <n v="2"/>
    <x v="1"/>
  </r>
  <r>
    <s v="ORD22983"/>
    <d v="2023-08-22T00:00:00"/>
    <x v="4"/>
    <x v="2"/>
    <x v="0"/>
    <x v="0"/>
    <x v="6"/>
    <n v="1274"/>
    <n v="158.75"/>
    <n v="5"/>
    <x v="2"/>
  </r>
  <r>
    <s v="ORD22984"/>
    <d v="2024-07-13T00:00:00"/>
    <x v="0"/>
    <x v="5"/>
    <x v="4"/>
    <x v="0"/>
    <x v="4"/>
    <n v="1755"/>
    <n v="164.89"/>
    <n v="2"/>
    <x v="0"/>
  </r>
  <r>
    <s v="ORD22985"/>
    <d v="2023-11-27T00:00:00"/>
    <x v="5"/>
    <x v="3"/>
    <x v="2"/>
    <x v="3"/>
    <x v="2"/>
    <n v="3831"/>
    <n v="1008.53"/>
    <n v="3"/>
    <x v="0"/>
  </r>
  <r>
    <s v="ORD22986"/>
    <d v="2024-07-11T00:00:00"/>
    <x v="0"/>
    <x v="4"/>
    <x v="3"/>
    <x v="2"/>
    <x v="6"/>
    <n v="3462"/>
    <n v="968.56"/>
    <n v="5"/>
    <x v="1"/>
  </r>
  <r>
    <s v="ORD22987"/>
    <d v="2024-02-27T00:00:00"/>
    <x v="8"/>
    <x v="6"/>
    <x v="5"/>
    <x v="0"/>
    <x v="0"/>
    <n v="3643"/>
    <n v="736.41"/>
    <n v="5"/>
    <x v="0"/>
  </r>
  <r>
    <s v="ORD22988"/>
    <d v="2023-11-16T00:00:00"/>
    <x v="5"/>
    <x v="1"/>
    <x v="1"/>
    <x v="0"/>
    <x v="5"/>
    <n v="3499"/>
    <n v="572.91"/>
    <n v="5"/>
    <x v="3"/>
  </r>
  <r>
    <s v="ORD22989"/>
    <d v="2024-03-13T00:00:00"/>
    <x v="3"/>
    <x v="8"/>
    <x v="7"/>
    <x v="3"/>
    <x v="5"/>
    <n v="2009"/>
    <n v="320.41000000000003"/>
    <n v="5"/>
    <x v="1"/>
  </r>
  <r>
    <s v="ORD22990"/>
    <d v="2024-08-20T00:00:00"/>
    <x v="4"/>
    <x v="9"/>
    <x v="8"/>
    <x v="3"/>
    <x v="7"/>
    <n v="3154"/>
    <n v="755.23"/>
    <n v="5"/>
    <x v="0"/>
  </r>
  <r>
    <s v="ORD22991"/>
    <d v="2024-08-08T00:00:00"/>
    <x v="4"/>
    <x v="4"/>
    <x v="3"/>
    <x v="0"/>
    <x v="7"/>
    <n v="4950"/>
    <n v="1086.0899999999999"/>
    <n v="3"/>
    <x v="3"/>
  </r>
  <r>
    <s v="ORD22992"/>
    <d v="2023-12-11T00:00:00"/>
    <x v="7"/>
    <x v="5"/>
    <x v="4"/>
    <x v="2"/>
    <x v="0"/>
    <n v="3997"/>
    <n v="601.42999999999995"/>
    <n v="2"/>
    <x v="3"/>
  </r>
  <r>
    <s v="ORD22993"/>
    <d v="2023-05-06T00:00:00"/>
    <x v="1"/>
    <x v="9"/>
    <x v="8"/>
    <x v="0"/>
    <x v="4"/>
    <n v="2431"/>
    <n v="220.33"/>
    <n v="1"/>
    <x v="0"/>
  </r>
  <r>
    <s v="ORD22994"/>
    <d v="2024-04-06T00:00:00"/>
    <x v="6"/>
    <x v="9"/>
    <x v="8"/>
    <x v="1"/>
    <x v="6"/>
    <n v="4585"/>
    <n v="330.92"/>
    <n v="3"/>
    <x v="2"/>
  </r>
  <r>
    <s v="ORD22995"/>
    <d v="2023-06-02T00:00:00"/>
    <x v="2"/>
    <x v="8"/>
    <x v="7"/>
    <x v="0"/>
    <x v="6"/>
    <n v="1732"/>
    <n v="491.04"/>
    <n v="1"/>
    <x v="3"/>
  </r>
  <r>
    <s v="ORD22996"/>
    <d v="2024-02-17T00:00:00"/>
    <x v="8"/>
    <x v="4"/>
    <x v="3"/>
    <x v="1"/>
    <x v="1"/>
    <n v="3015"/>
    <n v="403.59"/>
    <n v="3"/>
    <x v="1"/>
  </r>
  <r>
    <s v="ORD22997"/>
    <d v="2023-12-22T00:00:00"/>
    <x v="7"/>
    <x v="9"/>
    <x v="8"/>
    <x v="2"/>
    <x v="6"/>
    <n v="2523"/>
    <n v="239.47"/>
    <n v="1"/>
    <x v="2"/>
  </r>
  <r>
    <s v="ORD22998"/>
    <d v="2023-09-18T00:00:00"/>
    <x v="11"/>
    <x v="1"/>
    <x v="1"/>
    <x v="3"/>
    <x v="4"/>
    <n v="2847"/>
    <n v="371.99"/>
    <n v="5"/>
    <x v="3"/>
  </r>
  <r>
    <s v="ORD22999"/>
    <d v="2023-10-19T00:00:00"/>
    <x v="9"/>
    <x v="9"/>
    <x v="8"/>
    <x v="2"/>
    <x v="3"/>
    <n v="1503"/>
    <n v="138.68"/>
    <n v="4"/>
    <x v="0"/>
  </r>
  <r>
    <s v="ORD23000"/>
    <d v="2024-08-06T00:00:00"/>
    <x v="4"/>
    <x v="4"/>
    <x v="3"/>
    <x v="2"/>
    <x v="4"/>
    <n v="4646"/>
    <n v="1178.03"/>
    <n v="4"/>
    <x v="1"/>
  </r>
  <r>
    <s v="ORD23001"/>
    <d v="2023-01-03T00:00:00"/>
    <x v="10"/>
    <x v="7"/>
    <x v="6"/>
    <x v="1"/>
    <x v="2"/>
    <n v="1100"/>
    <n v="206.43"/>
    <n v="5"/>
    <x v="3"/>
  </r>
  <r>
    <s v="ORD23002"/>
    <d v="2023-10-22T00:00:00"/>
    <x v="9"/>
    <x v="5"/>
    <x v="4"/>
    <x v="3"/>
    <x v="5"/>
    <n v="3133"/>
    <n v="543.95000000000005"/>
    <n v="3"/>
    <x v="3"/>
  </r>
  <r>
    <s v="ORD23003"/>
    <d v="2023-03-17T00:00:00"/>
    <x v="3"/>
    <x v="1"/>
    <x v="1"/>
    <x v="2"/>
    <x v="6"/>
    <n v="211"/>
    <n v="18.16"/>
    <n v="1"/>
    <x v="1"/>
  </r>
  <r>
    <s v="ORD23004"/>
    <d v="2024-06-20T00:00:00"/>
    <x v="2"/>
    <x v="3"/>
    <x v="2"/>
    <x v="0"/>
    <x v="3"/>
    <n v="2054"/>
    <n v="209.52"/>
    <n v="2"/>
    <x v="2"/>
  </r>
  <r>
    <s v="ORD23005"/>
    <d v="2023-04-24T00:00:00"/>
    <x v="6"/>
    <x v="6"/>
    <x v="5"/>
    <x v="0"/>
    <x v="5"/>
    <n v="3109"/>
    <n v="909.62"/>
    <n v="3"/>
    <x v="2"/>
  </r>
  <r>
    <s v="ORD23006"/>
    <d v="2023-06-23T00:00:00"/>
    <x v="2"/>
    <x v="2"/>
    <x v="0"/>
    <x v="0"/>
    <x v="3"/>
    <n v="2700"/>
    <n v="314.64"/>
    <n v="3"/>
    <x v="0"/>
  </r>
  <r>
    <s v="ORD23007"/>
    <d v="2023-10-24T00:00:00"/>
    <x v="9"/>
    <x v="1"/>
    <x v="1"/>
    <x v="0"/>
    <x v="7"/>
    <n v="797"/>
    <n v="130.16999999999999"/>
    <n v="1"/>
    <x v="1"/>
  </r>
  <r>
    <s v="ORD23008"/>
    <d v="2023-11-03T00:00:00"/>
    <x v="5"/>
    <x v="7"/>
    <x v="6"/>
    <x v="2"/>
    <x v="7"/>
    <n v="2173"/>
    <n v="301.44"/>
    <n v="5"/>
    <x v="3"/>
  </r>
  <r>
    <s v="ORD23009"/>
    <d v="2023-03-26T00:00:00"/>
    <x v="3"/>
    <x v="8"/>
    <x v="7"/>
    <x v="1"/>
    <x v="4"/>
    <n v="1444"/>
    <n v="316.91000000000003"/>
    <n v="4"/>
    <x v="2"/>
  </r>
  <r>
    <s v="ORD23010"/>
    <d v="2023-12-15T00:00:00"/>
    <x v="7"/>
    <x v="9"/>
    <x v="8"/>
    <x v="1"/>
    <x v="2"/>
    <n v="4913"/>
    <n v="1328.17"/>
    <n v="3"/>
    <x v="2"/>
  </r>
  <r>
    <s v="ORD23011"/>
    <d v="2024-11-15T00:00:00"/>
    <x v="5"/>
    <x v="1"/>
    <x v="1"/>
    <x v="2"/>
    <x v="3"/>
    <n v="527"/>
    <n v="29.37"/>
    <n v="2"/>
    <x v="3"/>
  </r>
  <r>
    <s v="ORD23012"/>
    <d v="2024-03-25T00:00:00"/>
    <x v="3"/>
    <x v="9"/>
    <x v="8"/>
    <x v="1"/>
    <x v="7"/>
    <n v="1285"/>
    <n v="116.18"/>
    <n v="3"/>
    <x v="3"/>
  </r>
  <r>
    <s v="ORD23013"/>
    <d v="2023-05-21T00:00:00"/>
    <x v="1"/>
    <x v="4"/>
    <x v="3"/>
    <x v="0"/>
    <x v="6"/>
    <n v="233"/>
    <n v="25.47"/>
    <n v="5"/>
    <x v="1"/>
  </r>
  <r>
    <s v="ORD23014"/>
    <d v="2024-11-14T00:00:00"/>
    <x v="5"/>
    <x v="4"/>
    <x v="3"/>
    <x v="1"/>
    <x v="5"/>
    <n v="4377"/>
    <n v="385.33"/>
    <n v="1"/>
    <x v="0"/>
  </r>
  <r>
    <s v="ORD23015"/>
    <d v="2023-06-03T00:00:00"/>
    <x v="2"/>
    <x v="3"/>
    <x v="2"/>
    <x v="2"/>
    <x v="6"/>
    <n v="4832"/>
    <n v="417.38"/>
    <n v="5"/>
    <x v="1"/>
  </r>
  <r>
    <s v="ORD23016"/>
    <d v="2023-09-22T00:00:00"/>
    <x v="11"/>
    <x v="1"/>
    <x v="1"/>
    <x v="1"/>
    <x v="3"/>
    <n v="3612"/>
    <n v="1038.75"/>
    <n v="3"/>
    <x v="3"/>
  </r>
  <r>
    <s v="ORD23017"/>
    <d v="2023-12-05T00:00:00"/>
    <x v="7"/>
    <x v="0"/>
    <x v="0"/>
    <x v="0"/>
    <x v="2"/>
    <n v="1441"/>
    <n v="214.54"/>
    <n v="2"/>
    <x v="2"/>
  </r>
  <r>
    <s v="ORD23018"/>
    <d v="2024-06-12T00:00:00"/>
    <x v="2"/>
    <x v="7"/>
    <x v="6"/>
    <x v="2"/>
    <x v="4"/>
    <n v="4931"/>
    <n v="889.73"/>
    <n v="5"/>
    <x v="1"/>
  </r>
  <r>
    <s v="ORD23019"/>
    <d v="2023-05-22T00:00:00"/>
    <x v="1"/>
    <x v="4"/>
    <x v="3"/>
    <x v="3"/>
    <x v="6"/>
    <n v="3633"/>
    <n v="742.38"/>
    <n v="1"/>
    <x v="2"/>
  </r>
  <r>
    <s v="ORD23020"/>
    <d v="2024-11-25T00:00:00"/>
    <x v="5"/>
    <x v="5"/>
    <x v="4"/>
    <x v="0"/>
    <x v="5"/>
    <n v="4541"/>
    <n v="731.23"/>
    <n v="3"/>
    <x v="0"/>
  </r>
  <r>
    <s v="ORD23021"/>
    <d v="2023-04-07T00:00:00"/>
    <x v="6"/>
    <x v="3"/>
    <x v="2"/>
    <x v="0"/>
    <x v="1"/>
    <n v="3308"/>
    <n v="301.27"/>
    <n v="5"/>
    <x v="2"/>
  </r>
  <r>
    <s v="ORD23022"/>
    <d v="2024-01-03T00:00:00"/>
    <x v="10"/>
    <x v="0"/>
    <x v="0"/>
    <x v="3"/>
    <x v="0"/>
    <n v="2467"/>
    <n v="416.62"/>
    <n v="1"/>
    <x v="2"/>
  </r>
  <r>
    <s v="ORD23023"/>
    <d v="2024-02-29T00:00:00"/>
    <x v="8"/>
    <x v="0"/>
    <x v="0"/>
    <x v="2"/>
    <x v="0"/>
    <n v="940"/>
    <n v="97.35"/>
    <n v="5"/>
    <x v="2"/>
  </r>
  <r>
    <s v="ORD23024"/>
    <d v="2024-03-17T00:00:00"/>
    <x v="3"/>
    <x v="2"/>
    <x v="0"/>
    <x v="0"/>
    <x v="6"/>
    <n v="3850"/>
    <n v="539.65"/>
    <n v="2"/>
    <x v="2"/>
  </r>
  <r>
    <s v="ORD23025"/>
    <d v="2023-07-25T00:00:00"/>
    <x v="0"/>
    <x v="6"/>
    <x v="5"/>
    <x v="1"/>
    <x v="7"/>
    <n v="3657"/>
    <n v="789.4"/>
    <n v="3"/>
    <x v="2"/>
  </r>
  <r>
    <s v="ORD23026"/>
    <d v="2024-10-05T00:00:00"/>
    <x v="9"/>
    <x v="1"/>
    <x v="1"/>
    <x v="0"/>
    <x v="1"/>
    <n v="3883"/>
    <n v="774.68"/>
    <n v="5"/>
    <x v="3"/>
  </r>
  <r>
    <s v="ORD23027"/>
    <d v="2024-02-26T00:00:00"/>
    <x v="8"/>
    <x v="1"/>
    <x v="1"/>
    <x v="2"/>
    <x v="5"/>
    <n v="3281"/>
    <n v="927.52"/>
    <n v="4"/>
    <x v="2"/>
  </r>
  <r>
    <s v="ORD23028"/>
    <d v="2023-04-06T00:00:00"/>
    <x v="6"/>
    <x v="6"/>
    <x v="5"/>
    <x v="3"/>
    <x v="6"/>
    <n v="2935"/>
    <n v="399.72"/>
    <n v="4"/>
    <x v="2"/>
  </r>
  <r>
    <s v="ORD23029"/>
    <d v="2023-11-11T00:00:00"/>
    <x v="5"/>
    <x v="4"/>
    <x v="3"/>
    <x v="0"/>
    <x v="5"/>
    <n v="3179"/>
    <n v="305.43"/>
    <n v="5"/>
    <x v="0"/>
  </r>
  <r>
    <s v="ORD23030"/>
    <d v="2023-04-02T00:00:00"/>
    <x v="6"/>
    <x v="7"/>
    <x v="6"/>
    <x v="3"/>
    <x v="5"/>
    <n v="4595"/>
    <n v="1167.8"/>
    <n v="4"/>
    <x v="0"/>
  </r>
  <r>
    <s v="ORD23031"/>
    <d v="2024-05-13T00:00:00"/>
    <x v="1"/>
    <x v="9"/>
    <x v="8"/>
    <x v="3"/>
    <x v="4"/>
    <n v="3249"/>
    <n v="565.79999999999995"/>
    <n v="5"/>
    <x v="1"/>
  </r>
  <r>
    <s v="ORD23032"/>
    <d v="2024-09-22T00:00:00"/>
    <x v="11"/>
    <x v="5"/>
    <x v="4"/>
    <x v="2"/>
    <x v="3"/>
    <n v="1768"/>
    <n v="343.91"/>
    <n v="4"/>
    <x v="3"/>
  </r>
  <r>
    <s v="ORD23033"/>
    <d v="2024-07-20T00:00:00"/>
    <x v="0"/>
    <x v="3"/>
    <x v="2"/>
    <x v="3"/>
    <x v="4"/>
    <n v="4379"/>
    <n v="806.67"/>
    <n v="2"/>
    <x v="0"/>
  </r>
  <r>
    <s v="ORD23034"/>
    <d v="2023-04-17T00:00:00"/>
    <x v="6"/>
    <x v="5"/>
    <x v="4"/>
    <x v="3"/>
    <x v="2"/>
    <n v="2331"/>
    <n v="559.1"/>
    <n v="1"/>
    <x v="2"/>
  </r>
  <r>
    <s v="ORD23035"/>
    <d v="2024-09-04T00:00:00"/>
    <x v="11"/>
    <x v="5"/>
    <x v="4"/>
    <x v="3"/>
    <x v="1"/>
    <n v="357"/>
    <n v="101.58"/>
    <n v="2"/>
    <x v="1"/>
  </r>
  <r>
    <s v="ORD23036"/>
    <d v="2024-03-18T00:00:00"/>
    <x v="3"/>
    <x v="8"/>
    <x v="7"/>
    <x v="2"/>
    <x v="7"/>
    <n v="1199"/>
    <n v="309.76"/>
    <n v="3"/>
    <x v="2"/>
  </r>
  <r>
    <s v="ORD23037"/>
    <d v="2023-04-04T00:00:00"/>
    <x v="6"/>
    <x v="1"/>
    <x v="1"/>
    <x v="3"/>
    <x v="4"/>
    <n v="3784"/>
    <n v="723.15"/>
    <n v="1"/>
    <x v="2"/>
  </r>
  <r>
    <s v="ORD23038"/>
    <d v="2023-11-12T00:00:00"/>
    <x v="5"/>
    <x v="1"/>
    <x v="1"/>
    <x v="0"/>
    <x v="5"/>
    <n v="4372"/>
    <n v="521.1"/>
    <n v="3"/>
    <x v="3"/>
  </r>
  <r>
    <s v="ORD23039"/>
    <d v="2024-01-04T00:00:00"/>
    <x v="10"/>
    <x v="0"/>
    <x v="0"/>
    <x v="3"/>
    <x v="6"/>
    <n v="321"/>
    <n v="28.39"/>
    <n v="5"/>
    <x v="2"/>
  </r>
  <r>
    <s v="ORD23040"/>
    <d v="2023-06-21T00:00:00"/>
    <x v="2"/>
    <x v="8"/>
    <x v="7"/>
    <x v="2"/>
    <x v="2"/>
    <n v="3418"/>
    <n v="741.74"/>
    <n v="4"/>
    <x v="0"/>
  </r>
  <r>
    <s v="ORD23041"/>
    <d v="2024-10-08T00:00:00"/>
    <x v="9"/>
    <x v="3"/>
    <x v="2"/>
    <x v="0"/>
    <x v="5"/>
    <n v="3545"/>
    <n v="318.14"/>
    <n v="4"/>
    <x v="1"/>
  </r>
  <r>
    <s v="ORD23042"/>
    <d v="2023-04-12T00:00:00"/>
    <x v="6"/>
    <x v="8"/>
    <x v="7"/>
    <x v="1"/>
    <x v="4"/>
    <n v="445"/>
    <n v="127.47"/>
    <n v="4"/>
    <x v="0"/>
  </r>
  <r>
    <s v="ORD23043"/>
    <d v="2024-08-08T00:00:00"/>
    <x v="4"/>
    <x v="5"/>
    <x v="4"/>
    <x v="1"/>
    <x v="5"/>
    <n v="3514"/>
    <n v="1038.22"/>
    <n v="4"/>
    <x v="3"/>
  </r>
  <r>
    <s v="ORD23044"/>
    <d v="2023-07-14T00:00:00"/>
    <x v="0"/>
    <x v="1"/>
    <x v="1"/>
    <x v="1"/>
    <x v="0"/>
    <n v="4952"/>
    <n v="650.75"/>
    <n v="2"/>
    <x v="2"/>
  </r>
  <r>
    <s v="ORD23045"/>
    <d v="2024-03-12T00:00:00"/>
    <x v="3"/>
    <x v="7"/>
    <x v="6"/>
    <x v="3"/>
    <x v="4"/>
    <n v="4934"/>
    <n v="374.55"/>
    <n v="1"/>
    <x v="0"/>
  </r>
  <r>
    <s v="ORD23046"/>
    <d v="2024-11-19T00:00:00"/>
    <x v="5"/>
    <x v="1"/>
    <x v="1"/>
    <x v="1"/>
    <x v="0"/>
    <n v="4959"/>
    <n v="1228.4000000000001"/>
    <n v="5"/>
    <x v="3"/>
  </r>
  <r>
    <s v="ORD23047"/>
    <d v="2024-06-26T00:00:00"/>
    <x v="2"/>
    <x v="0"/>
    <x v="0"/>
    <x v="3"/>
    <x v="1"/>
    <n v="1797"/>
    <n v="294.04000000000002"/>
    <n v="1"/>
    <x v="0"/>
  </r>
  <r>
    <s v="ORD23048"/>
    <d v="2024-02-24T00:00:00"/>
    <x v="8"/>
    <x v="7"/>
    <x v="6"/>
    <x v="2"/>
    <x v="6"/>
    <n v="3983"/>
    <n v="324.85000000000002"/>
    <n v="1"/>
    <x v="2"/>
  </r>
  <r>
    <s v="ORD23049"/>
    <d v="2024-08-26T00:00:00"/>
    <x v="4"/>
    <x v="4"/>
    <x v="3"/>
    <x v="3"/>
    <x v="5"/>
    <n v="2083"/>
    <n v="410.41"/>
    <n v="4"/>
    <x v="2"/>
  </r>
  <r>
    <s v="ORD23050"/>
    <d v="2024-08-26T00:00:00"/>
    <x v="4"/>
    <x v="0"/>
    <x v="0"/>
    <x v="0"/>
    <x v="3"/>
    <n v="4148"/>
    <n v="792.59"/>
    <n v="3"/>
    <x v="2"/>
  </r>
  <r>
    <s v="ORD23051"/>
    <d v="2023-03-13T00:00:00"/>
    <x v="3"/>
    <x v="7"/>
    <x v="6"/>
    <x v="1"/>
    <x v="2"/>
    <n v="2589"/>
    <n v="539.79"/>
    <n v="4"/>
    <x v="3"/>
  </r>
  <r>
    <s v="ORD23052"/>
    <d v="2023-04-22T00:00:00"/>
    <x v="6"/>
    <x v="8"/>
    <x v="7"/>
    <x v="2"/>
    <x v="1"/>
    <n v="865"/>
    <n v="88.7"/>
    <n v="2"/>
    <x v="3"/>
  </r>
  <r>
    <s v="ORD23053"/>
    <d v="2024-08-31T00:00:00"/>
    <x v="4"/>
    <x v="2"/>
    <x v="0"/>
    <x v="0"/>
    <x v="0"/>
    <n v="1512"/>
    <n v="301.76"/>
    <n v="3"/>
    <x v="0"/>
  </r>
  <r>
    <s v="ORD23054"/>
    <d v="2024-02-21T00:00:00"/>
    <x v="8"/>
    <x v="0"/>
    <x v="0"/>
    <x v="2"/>
    <x v="3"/>
    <n v="2726"/>
    <n v="607.19000000000005"/>
    <n v="5"/>
    <x v="3"/>
  </r>
  <r>
    <s v="ORD23055"/>
    <d v="2024-02-16T00:00:00"/>
    <x v="8"/>
    <x v="9"/>
    <x v="8"/>
    <x v="0"/>
    <x v="6"/>
    <n v="3535"/>
    <n v="587.16"/>
    <n v="2"/>
    <x v="3"/>
  </r>
  <r>
    <s v="ORD23056"/>
    <d v="2023-11-16T00:00:00"/>
    <x v="5"/>
    <x v="5"/>
    <x v="4"/>
    <x v="1"/>
    <x v="1"/>
    <n v="3796"/>
    <n v="439.43"/>
    <n v="4"/>
    <x v="1"/>
  </r>
  <r>
    <s v="ORD23057"/>
    <d v="2023-03-19T00:00:00"/>
    <x v="3"/>
    <x v="0"/>
    <x v="0"/>
    <x v="0"/>
    <x v="3"/>
    <n v="1087"/>
    <n v="299.04000000000002"/>
    <n v="5"/>
    <x v="0"/>
  </r>
  <r>
    <s v="ORD23058"/>
    <d v="2024-02-03T00:00:00"/>
    <x v="8"/>
    <x v="6"/>
    <x v="5"/>
    <x v="1"/>
    <x v="2"/>
    <n v="4989"/>
    <n v="480.16"/>
    <n v="2"/>
    <x v="3"/>
  </r>
  <r>
    <s v="ORD23059"/>
    <d v="2024-11-23T00:00:00"/>
    <x v="5"/>
    <x v="1"/>
    <x v="1"/>
    <x v="3"/>
    <x v="2"/>
    <n v="3801"/>
    <n v="311.12"/>
    <n v="4"/>
    <x v="1"/>
  </r>
  <r>
    <s v="ORD23060"/>
    <d v="2023-12-06T00:00:00"/>
    <x v="7"/>
    <x v="6"/>
    <x v="5"/>
    <x v="3"/>
    <x v="1"/>
    <n v="803"/>
    <n v="58.08"/>
    <n v="1"/>
    <x v="2"/>
  </r>
  <r>
    <s v="ORD23061"/>
    <d v="2024-06-13T00:00:00"/>
    <x v="2"/>
    <x v="3"/>
    <x v="2"/>
    <x v="1"/>
    <x v="2"/>
    <n v="3786"/>
    <n v="383.18"/>
    <n v="4"/>
    <x v="1"/>
  </r>
  <r>
    <s v="ORD23062"/>
    <d v="2023-06-16T00:00:00"/>
    <x v="2"/>
    <x v="7"/>
    <x v="6"/>
    <x v="3"/>
    <x v="7"/>
    <n v="1968"/>
    <n v="214.02"/>
    <n v="2"/>
    <x v="2"/>
  </r>
  <r>
    <s v="ORD23063"/>
    <d v="2024-03-25T00:00:00"/>
    <x v="3"/>
    <x v="2"/>
    <x v="0"/>
    <x v="3"/>
    <x v="3"/>
    <n v="4027"/>
    <n v="662.14"/>
    <n v="2"/>
    <x v="0"/>
  </r>
  <r>
    <s v="ORD23064"/>
    <d v="2023-01-30T00:00:00"/>
    <x v="10"/>
    <x v="1"/>
    <x v="1"/>
    <x v="2"/>
    <x v="7"/>
    <n v="2213"/>
    <n v="486.95"/>
    <n v="5"/>
    <x v="0"/>
  </r>
  <r>
    <s v="ORD23065"/>
    <d v="2024-08-03T00:00:00"/>
    <x v="4"/>
    <x v="2"/>
    <x v="0"/>
    <x v="0"/>
    <x v="2"/>
    <n v="2726"/>
    <n v="578.20000000000005"/>
    <n v="3"/>
    <x v="1"/>
  </r>
  <r>
    <s v="ORD23066"/>
    <d v="2024-01-05T00:00:00"/>
    <x v="10"/>
    <x v="4"/>
    <x v="3"/>
    <x v="1"/>
    <x v="7"/>
    <n v="3413"/>
    <n v="506.5"/>
    <n v="1"/>
    <x v="1"/>
  </r>
  <r>
    <s v="ORD23067"/>
    <d v="2024-07-08T00:00:00"/>
    <x v="0"/>
    <x v="1"/>
    <x v="1"/>
    <x v="1"/>
    <x v="2"/>
    <n v="1123"/>
    <n v="111.06"/>
    <n v="4"/>
    <x v="3"/>
  </r>
  <r>
    <s v="ORD23068"/>
    <d v="2024-02-02T00:00:00"/>
    <x v="8"/>
    <x v="2"/>
    <x v="0"/>
    <x v="1"/>
    <x v="5"/>
    <n v="2058"/>
    <n v="457.53"/>
    <n v="5"/>
    <x v="1"/>
  </r>
  <r>
    <s v="ORD23069"/>
    <d v="2023-11-08T00:00:00"/>
    <x v="5"/>
    <x v="8"/>
    <x v="7"/>
    <x v="1"/>
    <x v="0"/>
    <n v="2167"/>
    <n v="322.49"/>
    <n v="4"/>
    <x v="0"/>
  </r>
  <r>
    <s v="ORD23070"/>
    <d v="2023-10-03T00:00:00"/>
    <x v="9"/>
    <x v="1"/>
    <x v="1"/>
    <x v="3"/>
    <x v="0"/>
    <n v="3665"/>
    <n v="436.15"/>
    <n v="4"/>
    <x v="1"/>
  </r>
  <r>
    <s v="ORD23071"/>
    <d v="2024-08-07T00:00:00"/>
    <x v="4"/>
    <x v="1"/>
    <x v="1"/>
    <x v="0"/>
    <x v="2"/>
    <n v="228"/>
    <n v="49"/>
    <n v="4"/>
    <x v="0"/>
  </r>
  <r>
    <s v="ORD23072"/>
    <d v="2024-09-04T00:00:00"/>
    <x v="11"/>
    <x v="1"/>
    <x v="1"/>
    <x v="3"/>
    <x v="1"/>
    <n v="1603"/>
    <n v="97.46"/>
    <n v="2"/>
    <x v="1"/>
  </r>
  <r>
    <s v="ORD23073"/>
    <d v="2023-12-10T00:00:00"/>
    <x v="7"/>
    <x v="2"/>
    <x v="0"/>
    <x v="2"/>
    <x v="3"/>
    <n v="2002"/>
    <n v="374.47"/>
    <n v="5"/>
    <x v="2"/>
  </r>
  <r>
    <s v="ORD23074"/>
    <d v="2023-01-20T00:00:00"/>
    <x v="10"/>
    <x v="5"/>
    <x v="4"/>
    <x v="3"/>
    <x v="0"/>
    <n v="2442"/>
    <n v="597.26"/>
    <n v="3"/>
    <x v="0"/>
  </r>
  <r>
    <s v="ORD23075"/>
    <d v="2023-08-29T00:00:00"/>
    <x v="4"/>
    <x v="0"/>
    <x v="0"/>
    <x v="2"/>
    <x v="7"/>
    <n v="756"/>
    <n v="44.64"/>
    <n v="3"/>
    <x v="3"/>
  </r>
  <r>
    <s v="ORD23076"/>
    <d v="2023-12-22T00:00:00"/>
    <x v="7"/>
    <x v="5"/>
    <x v="4"/>
    <x v="1"/>
    <x v="4"/>
    <n v="831"/>
    <n v="52.43"/>
    <n v="3"/>
    <x v="2"/>
  </r>
  <r>
    <s v="ORD23077"/>
    <d v="2023-07-24T00:00:00"/>
    <x v="0"/>
    <x v="7"/>
    <x v="6"/>
    <x v="2"/>
    <x v="1"/>
    <n v="2450"/>
    <n v="392.74"/>
    <n v="1"/>
    <x v="1"/>
  </r>
  <r>
    <s v="ORD23078"/>
    <d v="2024-08-12T00:00:00"/>
    <x v="4"/>
    <x v="8"/>
    <x v="7"/>
    <x v="0"/>
    <x v="6"/>
    <n v="4217"/>
    <n v="1095.31"/>
    <n v="2"/>
    <x v="3"/>
  </r>
  <r>
    <s v="ORD23079"/>
    <d v="2023-03-01T00:00:00"/>
    <x v="3"/>
    <x v="5"/>
    <x v="4"/>
    <x v="1"/>
    <x v="3"/>
    <n v="1663"/>
    <n v="488.1"/>
    <n v="4"/>
    <x v="3"/>
  </r>
  <r>
    <s v="ORD23080"/>
    <d v="2023-02-26T00:00:00"/>
    <x v="8"/>
    <x v="3"/>
    <x v="2"/>
    <x v="1"/>
    <x v="7"/>
    <n v="4148"/>
    <n v="786.62"/>
    <n v="1"/>
    <x v="1"/>
  </r>
  <r>
    <s v="ORD23081"/>
    <d v="2023-06-26T00:00:00"/>
    <x v="2"/>
    <x v="1"/>
    <x v="1"/>
    <x v="0"/>
    <x v="4"/>
    <n v="3554"/>
    <n v="298.63"/>
    <n v="3"/>
    <x v="0"/>
  </r>
  <r>
    <s v="ORD23082"/>
    <d v="2024-05-22T00:00:00"/>
    <x v="1"/>
    <x v="8"/>
    <x v="7"/>
    <x v="2"/>
    <x v="5"/>
    <n v="4047"/>
    <n v="247.09"/>
    <n v="4"/>
    <x v="2"/>
  </r>
  <r>
    <s v="ORD23083"/>
    <d v="2024-08-08T00:00:00"/>
    <x v="4"/>
    <x v="6"/>
    <x v="5"/>
    <x v="2"/>
    <x v="4"/>
    <n v="729"/>
    <n v="196.29"/>
    <n v="2"/>
    <x v="3"/>
  </r>
  <r>
    <s v="ORD23084"/>
    <d v="2023-07-07T00:00:00"/>
    <x v="0"/>
    <x v="3"/>
    <x v="2"/>
    <x v="3"/>
    <x v="3"/>
    <n v="363"/>
    <n v="92.92"/>
    <n v="4"/>
    <x v="0"/>
  </r>
  <r>
    <s v="ORD23085"/>
    <d v="2023-04-12T00:00:00"/>
    <x v="6"/>
    <x v="5"/>
    <x v="4"/>
    <x v="3"/>
    <x v="5"/>
    <n v="4348"/>
    <n v="313.24"/>
    <n v="2"/>
    <x v="3"/>
  </r>
  <r>
    <s v="ORD23086"/>
    <d v="2024-04-29T00:00:00"/>
    <x v="6"/>
    <x v="5"/>
    <x v="4"/>
    <x v="2"/>
    <x v="4"/>
    <n v="3284"/>
    <n v="691.61"/>
    <n v="3"/>
    <x v="1"/>
  </r>
  <r>
    <s v="ORD23087"/>
    <d v="2024-09-28T00:00:00"/>
    <x v="11"/>
    <x v="2"/>
    <x v="0"/>
    <x v="2"/>
    <x v="0"/>
    <n v="1752"/>
    <n v="176.65"/>
    <n v="2"/>
    <x v="0"/>
  </r>
  <r>
    <s v="ORD23088"/>
    <d v="2023-05-27T00:00:00"/>
    <x v="1"/>
    <x v="3"/>
    <x v="2"/>
    <x v="2"/>
    <x v="7"/>
    <n v="4724"/>
    <n v="484.42"/>
    <n v="3"/>
    <x v="0"/>
  </r>
  <r>
    <s v="ORD23089"/>
    <d v="2023-12-05T00:00:00"/>
    <x v="7"/>
    <x v="5"/>
    <x v="4"/>
    <x v="0"/>
    <x v="0"/>
    <n v="1133"/>
    <n v="155.81"/>
    <n v="4"/>
    <x v="3"/>
  </r>
  <r>
    <s v="ORD23090"/>
    <d v="2023-07-24T00:00:00"/>
    <x v="0"/>
    <x v="6"/>
    <x v="5"/>
    <x v="1"/>
    <x v="5"/>
    <n v="3853"/>
    <n v="886.83"/>
    <n v="5"/>
    <x v="1"/>
  </r>
  <r>
    <s v="ORD23091"/>
    <d v="2024-08-19T00:00:00"/>
    <x v="4"/>
    <x v="9"/>
    <x v="8"/>
    <x v="2"/>
    <x v="2"/>
    <n v="1624"/>
    <n v="306.18"/>
    <n v="3"/>
    <x v="2"/>
  </r>
  <r>
    <s v="ORD23092"/>
    <d v="2024-05-21T00:00:00"/>
    <x v="1"/>
    <x v="3"/>
    <x v="2"/>
    <x v="1"/>
    <x v="4"/>
    <n v="4286"/>
    <n v="372.19"/>
    <n v="1"/>
    <x v="2"/>
  </r>
  <r>
    <s v="ORD23093"/>
    <d v="2024-09-20T00:00:00"/>
    <x v="11"/>
    <x v="5"/>
    <x v="4"/>
    <x v="3"/>
    <x v="2"/>
    <n v="3758"/>
    <n v="365"/>
    <n v="1"/>
    <x v="1"/>
  </r>
  <r>
    <s v="ORD23094"/>
    <d v="2023-03-24T00:00:00"/>
    <x v="3"/>
    <x v="2"/>
    <x v="0"/>
    <x v="0"/>
    <x v="5"/>
    <n v="1776"/>
    <n v="384.03"/>
    <n v="5"/>
    <x v="3"/>
  </r>
  <r>
    <s v="ORD23095"/>
    <d v="2023-08-13T00:00:00"/>
    <x v="4"/>
    <x v="9"/>
    <x v="8"/>
    <x v="0"/>
    <x v="3"/>
    <n v="643"/>
    <n v="186.27"/>
    <n v="4"/>
    <x v="1"/>
  </r>
  <r>
    <s v="ORD23096"/>
    <d v="2023-04-06T00:00:00"/>
    <x v="6"/>
    <x v="7"/>
    <x v="6"/>
    <x v="0"/>
    <x v="1"/>
    <n v="2793"/>
    <n v="648.29"/>
    <n v="1"/>
    <x v="3"/>
  </r>
  <r>
    <s v="ORD23097"/>
    <d v="2023-02-01T00:00:00"/>
    <x v="8"/>
    <x v="0"/>
    <x v="0"/>
    <x v="0"/>
    <x v="6"/>
    <n v="202"/>
    <n v="35.909999999999997"/>
    <n v="2"/>
    <x v="2"/>
  </r>
  <r>
    <s v="ORD23098"/>
    <d v="2023-11-23T00:00:00"/>
    <x v="5"/>
    <x v="4"/>
    <x v="3"/>
    <x v="3"/>
    <x v="6"/>
    <n v="3396"/>
    <n v="725.88"/>
    <n v="5"/>
    <x v="1"/>
  </r>
  <r>
    <s v="ORD23099"/>
    <d v="2024-11-20T00:00:00"/>
    <x v="5"/>
    <x v="6"/>
    <x v="5"/>
    <x v="3"/>
    <x v="1"/>
    <n v="1166"/>
    <n v="321.70999999999998"/>
    <n v="4"/>
    <x v="0"/>
  </r>
  <r>
    <s v="ORD23100"/>
    <d v="2023-03-15T00:00:00"/>
    <x v="3"/>
    <x v="3"/>
    <x v="2"/>
    <x v="3"/>
    <x v="5"/>
    <n v="2330"/>
    <n v="439.44"/>
    <n v="3"/>
    <x v="3"/>
  </r>
  <r>
    <s v="ORD23101"/>
    <d v="2024-08-03T00:00:00"/>
    <x v="4"/>
    <x v="4"/>
    <x v="3"/>
    <x v="0"/>
    <x v="6"/>
    <n v="2930"/>
    <n v="205.28"/>
    <n v="4"/>
    <x v="3"/>
  </r>
  <r>
    <s v="ORD23102"/>
    <d v="2023-12-30T00:00:00"/>
    <x v="7"/>
    <x v="4"/>
    <x v="3"/>
    <x v="3"/>
    <x v="0"/>
    <n v="1177"/>
    <n v="203.74"/>
    <n v="5"/>
    <x v="2"/>
  </r>
  <r>
    <s v="ORD23103"/>
    <d v="2024-10-07T00:00:00"/>
    <x v="9"/>
    <x v="4"/>
    <x v="3"/>
    <x v="3"/>
    <x v="7"/>
    <n v="4264"/>
    <n v="1185.78"/>
    <n v="1"/>
    <x v="0"/>
  </r>
  <r>
    <s v="ORD23104"/>
    <d v="2023-03-12T00:00:00"/>
    <x v="3"/>
    <x v="5"/>
    <x v="4"/>
    <x v="2"/>
    <x v="0"/>
    <n v="1018"/>
    <n v="301.91000000000003"/>
    <n v="1"/>
    <x v="1"/>
  </r>
  <r>
    <s v="ORD23105"/>
    <d v="2023-01-10T00:00:00"/>
    <x v="10"/>
    <x v="5"/>
    <x v="4"/>
    <x v="2"/>
    <x v="2"/>
    <n v="3003"/>
    <n v="276.77999999999997"/>
    <n v="2"/>
    <x v="3"/>
  </r>
  <r>
    <s v="ORD23106"/>
    <d v="2023-05-18T00:00:00"/>
    <x v="1"/>
    <x v="2"/>
    <x v="0"/>
    <x v="0"/>
    <x v="2"/>
    <n v="2894"/>
    <n v="241.41"/>
    <n v="3"/>
    <x v="3"/>
  </r>
  <r>
    <s v="ORD23107"/>
    <d v="2023-01-11T00:00:00"/>
    <x v="10"/>
    <x v="5"/>
    <x v="4"/>
    <x v="3"/>
    <x v="3"/>
    <n v="2614"/>
    <n v="724.24"/>
    <n v="4"/>
    <x v="3"/>
  </r>
  <r>
    <s v="ORD23108"/>
    <d v="2024-05-09T00:00:00"/>
    <x v="1"/>
    <x v="5"/>
    <x v="4"/>
    <x v="3"/>
    <x v="6"/>
    <n v="1432"/>
    <n v="358.62"/>
    <n v="3"/>
    <x v="0"/>
  </r>
  <r>
    <s v="ORD23109"/>
    <d v="2024-04-19T00:00:00"/>
    <x v="6"/>
    <x v="0"/>
    <x v="0"/>
    <x v="2"/>
    <x v="5"/>
    <n v="4729"/>
    <n v="895.35"/>
    <n v="4"/>
    <x v="0"/>
  </r>
  <r>
    <s v="ORD23110"/>
    <d v="2023-08-11T00:00:00"/>
    <x v="4"/>
    <x v="2"/>
    <x v="0"/>
    <x v="0"/>
    <x v="2"/>
    <n v="607"/>
    <n v="120.73"/>
    <n v="3"/>
    <x v="2"/>
  </r>
  <r>
    <s v="ORD23111"/>
    <d v="2023-09-08T00:00:00"/>
    <x v="11"/>
    <x v="0"/>
    <x v="0"/>
    <x v="3"/>
    <x v="5"/>
    <n v="905"/>
    <n v="90.93"/>
    <n v="4"/>
    <x v="1"/>
  </r>
  <r>
    <s v="ORD23112"/>
    <d v="2023-10-12T00:00:00"/>
    <x v="9"/>
    <x v="3"/>
    <x v="2"/>
    <x v="3"/>
    <x v="7"/>
    <n v="1560"/>
    <n v="375.64"/>
    <n v="5"/>
    <x v="3"/>
  </r>
  <r>
    <s v="ORD23113"/>
    <d v="2024-11-15T00:00:00"/>
    <x v="5"/>
    <x v="5"/>
    <x v="4"/>
    <x v="1"/>
    <x v="0"/>
    <n v="772"/>
    <n v="212.36"/>
    <n v="2"/>
    <x v="3"/>
  </r>
  <r>
    <s v="ORD23114"/>
    <d v="2023-02-13T00:00:00"/>
    <x v="8"/>
    <x v="0"/>
    <x v="0"/>
    <x v="3"/>
    <x v="1"/>
    <n v="4995"/>
    <n v="1403.94"/>
    <n v="2"/>
    <x v="1"/>
  </r>
  <r>
    <s v="ORD23115"/>
    <d v="2023-10-26T00:00:00"/>
    <x v="9"/>
    <x v="5"/>
    <x v="4"/>
    <x v="3"/>
    <x v="5"/>
    <n v="4784"/>
    <n v="1417.06"/>
    <n v="2"/>
    <x v="2"/>
  </r>
  <r>
    <s v="ORD23116"/>
    <d v="2023-04-30T00:00:00"/>
    <x v="6"/>
    <x v="2"/>
    <x v="0"/>
    <x v="3"/>
    <x v="3"/>
    <n v="230"/>
    <n v="17.829999999999998"/>
    <n v="4"/>
    <x v="1"/>
  </r>
  <r>
    <s v="ORD23117"/>
    <d v="2024-07-03T00:00:00"/>
    <x v="0"/>
    <x v="4"/>
    <x v="3"/>
    <x v="3"/>
    <x v="1"/>
    <n v="2935"/>
    <n v="790.83"/>
    <n v="5"/>
    <x v="1"/>
  </r>
  <r>
    <s v="ORD23118"/>
    <d v="2023-05-12T00:00:00"/>
    <x v="1"/>
    <x v="0"/>
    <x v="0"/>
    <x v="3"/>
    <x v="7"/>
    <n v="897"/>
    <n v="81.02"/>
    <n v="5"/>
    <x v="2"/>
  </r>
  <r>
    <s v="ORD23119"/>
    <d v="2023-05-10T00:00:00"/>
    <x v="1"/>
    <x v="4"/>
    <x v="3"/>
    <x v="0"/>
    <x v="3"/>
    <n v="3575"/>
    <n v="960.48"/>
    <n v="5"/>
    <x v="1"/>
  </r>
  <r>
    <s v="ORD23120"/>
    <d v="2024-09-04T00:00:00"/>
    <x v="11"/>
    <x v="6"/>
    <x v="5"/>
    <x v="1"/>
    <x v="4"/>
    <n v="4971"/>
    <n v="1204.1099999999999"/>
    <n v="2"/>
    <x v="3"/>
  </r>
  <r>
    <s v="ORD23121"/>
    <d v="2023-09-22T00:00:00"/>
    <x v="11"/>
    <x v="2"/>
    <x v="0"/>
    <x v="1"/>
    <x v="7"/>
    <n v="1704"/>
    <n v="257.39999999999998"/>
    <n v="2"/>
    <x v="0"/>
  </r>
  <r>
    <s v="ORD23122"/>
    <d v="2024-04-07T00:00:00"/>
    <x v="6"/>
    <x v="9"/>
    <x v="8"/>
    <x v="0"/>
    <x v="7"/>
    <n v="4028"/>
    <n v="245.76"/>
    <n v="2"/>
    <x v="3"/>
  </r>
  <r>
    <s v="ORD23123"/>
    <d v="2023-04-23T00:00:00"/>
    <x v="6"/>
    <x v="6"/>
    <x v="5"/>
    <x v="1"/>
    <x v="6"/>
    <n v="1645"/>
    <n v="146.19999999999999"/>
    <n v="2"/>
    <x v="0"/>
  </r>
  <r>
    <s v="ORD23124"/>
    <d v="2024-02-11T00:00:00"/>
    <x v="8"/>
    <x v="9"/>
    <x v="8"/>
    <x v="3"/>
    <x v="4"/>
    <n v="3406"/>
    <n v="1007.45"/>
    <n v="4"/>
    <x v="3"/>
  </r>
  <r>
    <s v="ORD23125"/>
    <d v="2024-08-21T00:00:00"/>
    <x v="4"/>
    <x v="0"/>
    <x v="0"/>
    <x v="2"/>
    <x v="1"/>
    <n v="4570"/>
    <n v="338.68"/>
    <n v="1"/>
    <x v="1"/>
  </r>
  <r>
    <s v="ORD23126"/>
    <d v="2023-06-08T00:00:00"/>
    <x v="2"/>
    <x v="0"/>
    <x v="0"/>
    <x v="3"/>
    <x v="1"/>
    <n v="2172"/>
    <n v="158.07"/>
    <n v="4"/>
    <x v="0"/>
  </r>
  <r>
    <s v="ORD23127"/>
    <d v="2024-09-25T00:00:00"/>
    <x v="11"/>
    <x v="3"/>
    <x v="2"/>
    <x v="3"/>
    <x v="3"/>
    <n v="3174"/>
    <n v="380.67"/>
    <n v="1"/>
    <x v="2"/>
  </r>
  <r>
    <s v="ORD23128"/>
    <d v="2024-06-27T00:00:00"/>
    <x v="2"/>
    <x v="6"/>
    <x v="5"/>
    <x v="0"/>
    <x v="2"/>
    <n v="2378"/>
    <n v="612.6"/>
    <n v="5"/>
    <x v="3"/>
  </r>
  <r>
    <s v="ORD23129"/>
    <d v="2023-05-02T00:00:00"/>
    <x v="1"/>
    <x v="0"/>
    <x v="0"/>
    <x v="0"/>
    <x v="5"/>
    <n v="3742"/>
    <n v="464.29"/>
    <n v="4"/>
    <x v="2"/>
  </r>
  <r>
    <s v="ORD23130"/>
    <d v="2024-09-20T00:00:00"/>
    <x v="11"/>
    <x v="7"/>
    <x v="6"/>
    <x v="1"/>
    <x v="0"/>
    <n v="883"/>
    <n v="253.83"/>
    <n v="5"/>
    <x v="0"/>
  </r>
  <r>
    <s v="ORD23131"/>
    <d v="2024-06-09T00:00:00"/>
    <x v="2"/>
    <x v="4"/>
    <x v="3"/>
    <x v="0"/>
    <x v="3"/>
    <n v="420"/>
    <n v="23.12"/>
    <n v="2"/>
    <x v="0"/>
  </r>
  <r>
    <s v="ORD23132"/>
    <d v="2023-05-11T00:00:00"/>
    <x v="1"/>
    <x v="4"/>
    <x v="3"/>
    <x v="3"/>
    <x v="4"/>
    <n v="4090"/>
    <n v="1051.82"/>
    <n v="2"/>
    <x v="2"/>
  </r>
  <r>
    <s v="ORD23133"/>
    <d v="2024-02-07T00:00:00"/>
    <x v="8"/>
    <x v="1"/>
    <x v="1"/>
    <x v="3"/>
    <x v="7"/>
    <n v="4630"/>
    <n v="740.73"/>
    <n v="3"/>
    <x v="2"/>
  </r>
  <r>
    <s v="ORD23134"/>
    <d v="2023-05-25T00:00:00"/>
    <x v="1"/>
    <x v="2"/>
    <x v="0"/>
    <x v="2"/>
    <x v="6"/>
    <n v="4481"/>
    <n v="263.48"/>
    <n v="1"/>
    <x v="3"/>
  </r>
  <r>
    <s v="ORD23135"/>
    <d v="2023-02-20T00:00:00"/>
    <x v="8"/>
    <x v="1"/>
    <x v="1"/>
    <x v="3"/>
    <x v="7"/>
    <n v="3739"/>
    <n v="558.71"/>
    <n v="3"/>
    <x v="2"/>
  </r>
  <r>
    <s v="ORD23136"/>
    <d v="2023-04-25T00:00:00"/>
    <x v="6"/>
    <x v="3"/>
    <x v="2"/>
    <x v="0"/>
    <x v="0"/>
    <n v="662"/>
    <n v="118.94"/>
    <n v="4"/>
    <x v="1"/>
  </r>
  <r>
    <s v="ORD23137"/>
    <d v="2023-10-06T00:00:00"/>
    <x v="9"/>
    <x v="8"/>
    <x v="7"/>
    <x v="3"/>
    <x v="1"/>
    <n v="1936"/>
    <n v="375.58"/>
    <n v="2"/>
    <x v="2"/>
  </r>
  <r>
    <s v="ORD23138"/>
    <d v="2023-03-29T00:00:00"/>
    <x v="3"/>
    <x v="2"/>
    <x v="0"/>
    <x v="0"/>
    <x v="1"/>
    <n v="1215"/>
    <n v="95.32"/>
    <n v="3"/>
    <x v="2"/>
  </r>
  <r>
    <s v="ORD23139"/>
    <d v="2024-08-04T00:00:00"/>
    <x v="4"/>
    <x v="2"/>
    <x v="0"/>
    <x v="2"/>
    <x v="7"/>
    <n v="2148"/>
    <n v="138.4"/>
    <n v="1"/>
    <x v="2"/>
  </r>
  <r>
    <s v="ORD23140"/>
    <d v="2023-01-09T00:00:00"/>
    <x v="10"/>
    <x v="2"/>
    <x v="0"/>
    <x v="0"/>
    <x v="5"/>
    <n v="1871"/>
    <n v="503.14"/>
    <n v="3"/>
    <x v="0"/>
  </r>
  <r>
    <s v="ORD23141"/>
    <d v="2023-11-30T00:00:00"/>
    <x v="5"/>
    <x v="1"/>
    <x v="1"/>
    <x v="0"/>
    <x v="2"/>
    <n v="2557"/>
    <n v="529.11"/>
    <n v="5"/>
    <x v="1"/>
  </r>
  <r>
    <s v="ORD23142"/>
    <d v="2024-07-11T00:00:00"/>
    <x v="0"/>
    <x v="3"/>
    <x v="2"/>
    <x v="0"/>
    <x v="6"/>
    <n v="726"/>
    <n v="45.86"/>
    <n v="4"/>
    <x v="0"/>
  </r>
  <r>
    <s v="ORD23143"/>
    <d v="2023-04-15T00:00:00"/>
    <x v="6"/>
    <x v="1"/>
    <x v="1"/>
    <x v="2"/>
    <x v="2"/>
    <n v="264"/>
    <n v="49.18"/>
    <n v="1"/>
    <x v="3"/>
  </r>
  <r>
    <s v="ORD23144"/>
    <d v="2024-03-30T00:00:00"/>
    <x v="3"/>
    <x v="4"/>
    <x v="3"/>
    <x v="3"/>
    <x v="4"/>
    <n v="990"/>
    <n v="189.56"/>
    <n v="3"/>
    <x v="1"/>
  </r>
  <r>
    <s v="ORD23145"/>
    <d v="2023-07-26T00:00:00"/>
    <x v="0"/>
    <x v="2"/>
    <x v="0"/>
    <x v="1"/>
    <x v="6"/>
    <n v="767"/>
    <n v="68.709999999999994"/>
    <n v="3"/>
    <x v="3"/>
  </r>
  <r>
    <s v="ORD23146"/>
    <d v="2023-06-24T00:00:00"/>
    <x v="2"/>
    <x v="1"/>
    <x v="1"/>
    <x v="2"/>
    <x v="2"/>
    <n v="4209"/>
    <n v="894.45"/>
    <n v="1"/>
    <x v="0"/>
  </r>
  <r>
    <s v="ORD23147"/>
    <d v="2024-09-28T00:00:00"/>
    <x v="11"/>
    <x v="2"/>
    <x v="0"/>
    <x v="1"/>
    <x v="7"/>
    <n v="4276"/>
    <n v="540.02"/>
    <n v="5"/>
    <x v="1"/>
  </r>
  <r>
    <s v="ORD23148"/>
    <d v="2023-05-05T00:00:00"/>
    <x v="1"/>
    <x v="1"/>
    <x v="1"/>
    <x v="2"/>
    <x v="6"/>
    <n v="2428"/>
    <n v="469.82"/>
    <n v="2"/>
    <x v="0"/>
  </r>
  <r>
    <s v="ORD23149"/>
    <d v="2023-01-07T00:00:00"/>
    <x v="10"/>
    <x v="1"/>
    <x v="1"/>
    <x v="2"/>
    <x v="4"/>
    <n v="3936"/>
    <n v="602.32000000000005"/>
    <n v="1"/>
    <x v="1"/>
  </r>
  <r>
    <s v="ORD23150"/>
    <d v="2024-05-29T00:00:00"/>
    <x v="1"/>
    <x v="2"/>
    <x v="0"/>
    <x v="2"/>
    <x v="7"/>
    <n v="3407"/>
    <n v="837.42"/>
    <n v="3"/>
    <x v="3"/>
  </r>
  <r>
    <s v="ORD23151"/>
    <d v="2023-11-06T00:00:00"/>
    <x v="5"/>
    <x v="3"/>
    <x v="2"/>
    <x v="1"/>
    <x v="6"/>
    <n v="1878"/>
    <n v="543.16"/>
    <n v="3"/>
    <x v="1"/>
  </r>
  <r>
    <s v="ORD23152"/>
    <d v="2024-03-27T00:00:00"/>
    <x v="3"/>
    <x v="5"/>
    <x v="4"/>
    <x v="0"/>
    <x v="4"/>
    <n v="2220"/>
    <n v="651.38"/>
    <n v="5"/>
    <x v="2"/>
  </r>
  <r>
    <s v="ORD23153"/>
    <d v="2024-02-01T00:00:00"/>
    <x v="8"/>
    <x v="3"/>
    <x v="2"/>
    <x v="3"/>
    <x v="5"/>
    <n v="2109"/>
    <n v="480.27"/>
    <n v="3"/>
    <x v="3"/>
  </r>
  <r>
    <s v="ORD23154"/>
    <d v="2024-04-10T00:00:00"/>
    <x v="6"/>
    <x v="7"/>
    <x v="6"/>
    <x v="2"/>
    <x v="6"/>
    <n v="3943"/>
    <n v="763.45"/>
    <n v="5"/>
    <x v="2"/>
  </r>
  <r>
    <s v="ORD23155"/>
    <d v="2023-07-13T00:00:00"/>
    <x v="0"/>
    <x v="4"/>
    <x v="3"/>
    <x v="3"/>
    <x v="2"/>
    <n v="1100"/>
    <n v="159.69"/>
    <n v="5"/>
    <x v="2"/>
  </r>
  <r>
    <s v="ORD23156"/>
    <d v="2024-09-12T00:00:00"/>
    <x v="11"/>
    <x v="4"/>
    <x v="3"/>
    <x v="1"/>
    <x v="6"/>
    <n v="3696"/>
    <n v="319.87"/>
    <n v="5"/>
    <x v="2"/>
  </r>
  <r>
    <s v="ORD23157"/>
    <d v="2024-05-24T00:00:00"/>
    <x v="1"/>
    <x v="8"/>
    <x v="7"/>
    <x v="0"/>
    <x v="6"/>
    <n v="2076"/>
    <n v="275.19"/>
    <n v="1"/>
    <x v="2"/>
  </r>
  <r>
    <s v="ORD23158"/>
    <d v="2024-05-06T00:00:00"/>
    <x v="1"/>
    <x v="4"/>
    <x v="3"/>
    <x v="3"/>
    <x v="3"/>
    <n v="971"/>
    <n v="286.81"/>
    <n v="4"/>
    <x v="3"/>
  </r>
  <r>
    <s v="ORD23159"/>
    <d v="2024-04-03T00:00:00"/>
    <x v="6"/>
    <x v="4"/>
    <x v="3"/>
    <x v="0"/>
    <x v="0"/>
    <n v="1086"/>
    <n v="276.52999999999997"/>
    <n v="4"/>
    <x v="2"/>
  </r>
  <r>
    <s v="ORD23160"/>
    <d v="2023-02-15T00:00:00"/>
    <x v="8"/>
    <x v="5"/>
    <x v="4"/>
    <x v="1"/>
    <x v="1"/>
    <n v="750"/>
    <n v="123.77"/>
    <n v="2"/>
    <x v="3"/>
  </r>
  <r>
    <s v="ORD23161"/>
    <d v="2024-06-09T00:00:00"/>
    <x v="2"/>
    <x v="8"/>
    <x v="7"/>
    <x v="3"/>
    <x v="1"/>
    <n v="4504"/>
    <n v="985.37"/>
    <n v="2"/>
    <x v="1"/>
  </r>
  <r>
    <s v="ORD23162"/>
    <d v="2024-07-15T00:00:00"/>
    <x v="0"/>
    <x v="0"/>
    <x v="0"/>
    <x v="3"/>
    <x v="1"/>
    <n v="2954"/>
    <n v="466.53"/>
    <n v="2"/>
    <x v="2"/>
  </r>
  <r>
    <s v="ORD23163"/>
    <d v="2024-09-09T00:00:00"/>
    <x v="11"/>
    <x v="2"/>
    <x v="0"/>
    <x v="1"/>
    <x v="7"/>
    <n v="787"/>
    <n v="189.14"/>
    <n v="4"/>
    <x v="3"/>
  </r>
  <r>
    <s v="ORD23164"/>
    <d v="2024-06-11T00:00:00"/>
    <x v="2"/>
    <x v="7"/>
    <x v="6"/>
    <x v="3"/>
    <x v="7"/>
    <n v="2440"/>
    <n v="510.59"/>
    <n v="2"/>
    <x v="1"/>
  </r>
  <r>
    <s v="ORD23165"/>
    <d v="2024-07-16T00:00:00"/>
    <x v="0"/>
    <x v="0"/>
    <x v="0"/>
    <x v="2"/>
    <x v="7"/>
    <n v="1961"/>
    <n v="122.43"/>
    <n v="3"/>
    <x v="2"/>
  </r>
  <r>
    <s v="ORD23166"/>
    <d v="2023-03-10T00:00:00"/>
    <x v="3"/>
    <x v="9"/>
    <x v="8"/>
    <x v="3"/>
    <x v="4"/>
    <n v="4667"/>
    <n v="1107.48"/>
    <n v="1"/>
    <x v="3"/>
  </r>
  <r>
    <s v="ORD23167"/>
    <d v="2023-03-30T00:00:00"/>
    <x v="3"/>
    <x v="7"/>
    <x v="6"/>
    <x v="0"/>
    <x v="1"/>
    <n v="3911"/>
    <n v="976.77"/>
    <n v="1"/>
    <x v="0"/>
  </r>
  <r>
    <s v="ORD23168"/>
    <d v="2024-03-03T00:00:00"/>
    <x v="3"/>
    <x v="6"/>
    <x v="5"/>
    <x v="2"/>
    <x v="0"/>
    <n v="202"/>
    <n v="26.05"/>
    <n v="3"/>
    <x v="0"/>
  </r>
  <r>
    <s v="ORD23169"/>
    <d v="2023-03-10T00:00:00"/>
    <x v="3"/>
    <x v="5"/>
    <x v="4"/>
    <x v="3"/>
    <x v="3"/>
    <n v="763"/>
    <n v="60.77"/>
    <n v="1"/>
    <x v="1"/>
  </r>
  <r>
    <s v="ORD23170"/>
    <d v="2023-02-03T00:00:00"/>
    <x v="8"/>
    <x v="7"/>
    <x v="6"/>
    <x v="3"/>
    <x v="0"/>
    <n v="896"/>
    <n v="214.72"/>
    <n v="5"/>
    <x v="3"/>
  </r>
  <r>
    <s v="ORD23171"/>
    <d v="2024-02-02T00:00:00"/>
    <x v="8"/>
    <x v="6"/>
    <x v="5"/>
    <x v="1"/>
    <x v="2"/>
    <n v="3230"/>
    <n v="811"/>
    <n v="3"/>
    <x v="1"/>
  </r>
  <r>
    <s v="ORD23172"/>
    <d v="2023-05-31T00:00:00"/>
    <x v="1"/>
    <x v="5"/>
    <x v="4"/>
    <x v="1"/>
    <x v="3"/>
    <n v="3323"/>
    <n v="181.87"/>
    <n v="1"/>
    <x v="2"/>
  </r>
  <r>
    <s v="ORD23173"/>
    <d v="2024-02-01T00:00:00"/>
    <x v="8"/>
    <x v="5"/>
    <x v="4"/>
    <x v="2"/>
    <x v="5"/>
    <n v="4469"/>
    <n v="507.12"/>
    <n v="2"/>
    <x v="1"/>
  </r>
  <r>
    <s v="ORD23174"/>
    <d v="2023-06-20T00:00:00"/>
    <x v="2"/>
    <x v="7"/>
    <x v="6"/>
    <x v="3"/>
    <x v="2"/>
    <n v="4431"/>
    <n v="821.51"/>
    <n v="3"/>
    <x v="2"/>
  </r>
  <r>
    <s v="ORD23175"/>
    <d v="2023-09-24T00:00:00"/>
    <x v="11"/>
    <x v="4"/>
    <x v="3"/>
    <x v="2"/>
    <x v="5"/>
    <n v="2620"/>
    <n v="151.24"/>
    <n v="3"/>
    <x v="3"/>
  </r>
  <r>
    <s v="ORD23176"/>
    <d v="2023-12-29T00:00:00"/>
    <x v="7"/>
    <x v="0"/>
    <x v="0"/>
    <x v="2"/>
    <x v="6"/>
    <n v="3892"/>
    <n v="572.66999999999996"/>
    <n v="2"/>
    <x v="3"/>
  </r>
  <r>
    <s v="ORD23177"/>
    <d v="2024-08-15T00:00:00"/>
    <x v="4"/>
    <x v="2"/>
    <x v="0"/>
    <x v="2"/>
    <x v="6"/>
    <n v="2554"/>
    <n v="211.09"/>
    <n v="4"/>
    <x v="0"/>
  </r>
  <r>
    <s v="ORD23178"/>
    <d v="2023-05-31T00:00:00"/>
    <x v="1"/>
    <x v="5"/>
    <x v="4"/>
    <x v="3"/>
    <x v="4"/>
    <n v="3106"/>
    <n v="398.97"/>
    <n v="4"/>
    <x v="2"/>
  </r>
  <r>
    <s v="ORD23179"/>
    <d v="2023-09-28T00:00:00"/>
    <x v="11"/>
    <x v="5"/>
    <x v="4"/>
    <x v="3"/>
    <x v="3"/>
    <n v="1607"/>
    <n v="205.18"/>
    <n v="3"/>
    <x v="1"/>
  </r>
  <r>
    <s v="ORD23180"/>
    <d v="2024-05-14T00:00:00"/>
    <x v="1"/>
    <x v="8"/>
    <x v="7"/>
    <x v="2"/>
    <x v="4"/>
    <n v="225"/>
    <n v="48.17"/>
    <n v="3"/>
    <x v="2"/>
  </r>
  <r>
    <s v="ORD23181"/>
    <d v="2024-01-21T00:00:00"/>
    <x v="10"/>
    <x v="6"/>
    <x v="5"/>
    <x v="2"/>
    <x v="4"/>
    <n v="847"/>
    <n v="218.8"/>
    <n v="1"/>
    <x v="1"/>
  </r>
  <r>
    <s v="ORD23182"/>
    <d v="2024-07-18T00:00:00"/>
    <x v="0"/>
    <x v="7"/>
    <x v="6"/>
    <x v="2"/>
    <x v="0"/>
    <n v="2748"/>
    <n v="535.65"/>
    <n v="4"/>
    <x v="1"/>
  </r>
  <r>
    <s v="ORD23183"/>
    <d v="2024-02-15T00:00:00"/>
    <x v="8"/>
    <x v="4"/>
    <x v="3"/>
    <x v="3"/>
    <x v="1"/>
    <n v="2335"/>
    <n v="516.9"/>
    <n v="3"/>
    <x v="1"/>
  </r>
  <r>
    <s v="ORD23184"/>
    <d v="2024-11-20T00:00:00"/>
    <x v="5"/>
    <x v="2"/>
    <x v="0"/>
    <x v="2"/>
    <x v="5"/>
    <n v="4620"/>
    <n v="1360.13"/>
    <n v="3"/>
    <x v="2"/>
  </r>
  <r>
    <s v="ORD23185"/>
    <d v="2023-05-19T00:00:00"/>
    <x v="1"/>
    <x v="2"/>
    <x v="0"/>
    <x v="0"/>
    <x v="2"/>
    <n v="2766"/>
    <n v="308.83999999999997"/>
    <n v="3"/>
    <x v="0"/>
  </r>
  <r>
    <s v="ORD23186"/>
    <d v="2023-09-29T00:00:00"/>
    <x v="11"/>
    <x v="5"/>
    <x v="4"/>
    <x v="0"/>
    <x v="2"/>
    <n v="306"/>
    <n v="18.63"/>
    <n v="3"/>
    <x v="2"/>
  </r>
  <r>
    <s v="ORD23187"/>
    <d v="2023-06-29T00:00:00"/>
    <x v="2"/>
    <x v="1"/>
    <x v="1"/>
    <x v="2"/>
    <x v="6"/>
    <n v="4001"/>
    <n v="542.55999999999995"/>
    <n v="5"/>
    <x v="3"/>
  </r>
  <r>
    <s v="ORD23188"/>
    <d v="2023-12-22T00:00:00"/>
    <x v="7"/>
    <x v="6"/>
    <x v="5"/>
    <x v="0"/>
    <x v="5"/>
    <n v="2646"/>
    <n v="343.97"/>
    <n v="2"/>
    <x v="2"/>
  </r>
  <r>
    <s v="ORD23189"/>
    <d v="2024-04-21T00:00:00"/>
    <x v="6"/>
    <x v="4"/>
    <x v="3"/>
    <x v="2"/>
    <x v="0"/>
    <n v="3422"/>
    <n v="678.82"/>
    <n v="4"/>
    <x v="3"/>
  </r>
  <r>
    <s v="ORD23190"/>
    <d v="2023-03-16T00:00:00"/>
    <x v="3"/>
    <x v="0"/>
    <x v="0"/>
    <x v="3"/>
    <x v="3"/>
    <n v="2510"/>
    <n v="472.3"/>
    <n v="2"/>
    <x v="2"/>
  </r>
  <r>
    <s v="ORD23191"/>
    <d v="2023-12-18T00:00:00"/>
    <x v="7"/>
    <x v="9"/>
    <x v="8"/>
    <x v="2"/>
    <x v="1"/>
    <n v="1410"/>
    <n v="414.13"/>
    <n v="1"/>
    <x v="1"/>
  </r>
  <r>
    <s v="ORD23192"/>
    <d v="2023-11-29T00:00:00"/>
    <x v="5"/>
    <x v="3"/>
    <x v="2"/>
    <x v="3"/>
    <x v="2"/>
    <n v="4364"/>
    <n v="1258.17"/>
    <n v="4"/>
    <x v="3"/>
  </r>
  <r>
    <s v="ORD23193"/>
    <d v="2024-10-03T00:00:00"/>
    <x v="9"/>
    <x v="6"/>
    <x v="5"/>
    <x v="0"/>
    <x v="1"/>
    <n v="4675"/>
    <n v="400.34"/>
    <n v="1"/>
    <x v="1"/>
  </r>
  <r>
    <s v="ORD23194"/>
    <d v="2023-05-19T00:00:00"/>
    <x v="1"/>
    <x v="3"/>
    <x v="2"/>
    <x v="2"/>
    <x v="7"/>
    <n v="3707"/>
    <n v="563.64"/>
    <n v="3"/>
    <x v="0"/>
  </r>
  <r>
    <s v="ORD23195"/>
    <d v="2023-01-07T00:00:00"/>
    <x v="10"/>
    <x v="3"/>
    <x v="2"/>
    <x v="1"/>
    <x v="1"/>
    <n v="1350"/>
    <n v="176.52"/>
    <n v="1"/>
    <x v="3"/>
  </r>
  <r>
    <s v="ORD23196"/>
    <d v="2024-11-10T00:00:00"/>
    <x v="5"/>
    <x v="4"/>
    <x v="3"/>
    <x v="1"/>
    <x v="2"/>
    <n v="1154"/>
    <n v="297.14999999999998"/>
    <n v="1"/>
    <x v="1"/>
  </r>
  <r>
    <s v="ORD23197"/>
    <d v="2023-10-13T00:00:00"/>
    <x v="9"/>
    <x v="7"/>
    <x v="6"/>
    <x v="2"/>
    <x v="4"/>
    <n v="2740"/>
    <n v="220.88"/>
    <n v="1"/>
    <x v="3"/>
  </r>
  <r>
    <s v="ORD23198"/>
    <d v="2023-02-07T00:00:00"/>
    <x v="8"/>
    <x v="6"/>
    <x v="5"/>
    <x v="0"/>
    <x v="1"/>
    <n v="2511"/>
    <n v="214.06"/>
    <n v="4"/>
    <x v="3"/>
  </r>
  <r>
    <s v="ORD23199"/>
    <d v="2023-10-02T00:00:00"/>
    <x v="9"/>
    <x v="4"/>
    <x v="3"/>
    <x v="3"/>
    <x v="6"/>
    <n v="3726"/>
    <n v="1102.93"/>
    <n v="4"/>
    <x v="0"/>
  </r>
  <r>
    <s v="ORD23200"/>
    <d v="2024-06-26T00:00:00"/>
    <x v="2"/>
    <x v="6"/>
    <x v="5"/>
    <x v="1"/>
    <x v="7"/>
    <n v="2774"/>
    <n v="424.08"/>
    <n v="4"/>
    <x v="2"/>
  </r>
  <r>
    <s v="ORD23201"/>
    <d v="2023-05-11T00:00:00"/>
    <x v="1"/>
    <x v="2"/>
    <x v="0"/>
    <x v="1"/>
    <x v="6"/>
    <n v="1789"/>
    <n v="221.23"/>
    <n v="4"/>
    <x v="1"/>
  </r>
  <r>
    <s v="ORD23202"/>
    <d v="2023-09-18T00:00:00"/>
    <x v="11"/>
    <x v="4"/>
    <x v="3"/>
    <x v="1"/>
    <x v="7"/>
    <n v="1989"/>
    <n v="183.31"/>
    <n v="1"/>
    <x v="0"/>
  </r>
  <r>
    <s v="ORD23203"/>
    <d v="2024-09-25T00:00:00"/>
    <x v="11"/>
    <x v="8"/>
    <x v="7"/>
    <x v="3"/>
    <x v="4"/>
    <n v="2673"/>
    <n v="222.85"/>
    <n v="2"/>
    <x v="2"/>
  </r>
  <r>
    <s v="ORD23204"/>
    <d v="2023-10-28T00:00:00"/>
    <x v="9"/>
    <x v="5"/>
    <x v="4"/>
    <x v="2"/>
    <x v="5"/>
    <n v="908"/>
    <n v="162.66999999999999"/>
    <n v="1"/>
    <x v="1"/>
  </r>
  <r>
    <s v="ORD23205"/>
    <d v="2023-05-18T00:00:00"/>
    <x v="1"/>
    <x v="8"/>
    <x v="7"/>
    <x v="1"/>
    <x v="7"/>
    <n v="2428"/>
    <n v="673.75"/>
    <n v="4"/>
    <x v="3"/>
  </r>
  <r>
    <s v="ORD23206"/>
    <d v="2024-09-22T00:00:00"/>
    <x v="11"/>
    <x v="6"/>
    <x v="5"/>
    <x v="2"/>
    <x v="2"/>
    <n v="2707"/>
    <n v="236.64"/>
    <n v="1"/>
    <x v="2"/>
  </r>
  <r>
    <s v="ORD23207"/>
    <d v="2023-03-16T00:00:00"/>
    <x v="3"/>
    <x v="3"/>
    <x v="2"/>
    <x v="3"/>
    <x v="4"/>
    <n v="352"/>
    <n v="66.75"/>
    <n v="5"/>
    <x v="0"/>
  </r>
  <r>
    <s v="ORD23208"/>
    <d v="2023-12-06T00:00:00"/>
    <x v="7"/>
    <x v="1"/>
    <x v="1"/>
    <x v="0"/>
    <x v="6"/>
    <n v="776"/>
    <n v="201.39"/>
    <n v="3"/>
    <x v="3"/>
  </r>
  <r>
    <s v="ORD23209"/>
    <d v="2024-09-10T00:00:00"/>
    <x v="11"/>
    <x v="6"/>
    <x v="5"/>
    <x v="2"/>
    <x v="4"/>
    <n v="3397"/>
    <n v="940"/>
    <n v="5"/>
    <x v="2"/>
  </r>
  <r>
    <s v="ORD23210"/>
    <d v="2024-07-09T00:00:00"/>
    <x v="0"/>
    <x v="4"/>
    <x v="3"/>
    <x v="0"/>
    <x v="2"/>
    <n v="1905"/>
    <n v="454.28"/>
    <n v="4"/>
    <x v="0"/>
  </r>
  <r>
    <s v="ORD23211"/>
    <d v="2024-07-29T00:00:00"/>
    <x v="0"/>
    <x v="3"/>
    <x v="2"/>
    <x v="2"/>
    <x v="4"/>
    <n v="2772"/>
    <n v="376.75"/>
    <n v="4"/>
    <x v="2"/>
  </r>
  <r>
    <s v="ORD23212"/>
    <d v="2024-02-21T00:00:00"/>
    <x v="8"/>
    <x v="4"/>
    <x v="3"/>
    <x v="1"/>
    <x v="1"/>
    <n v="4197"/>
    <n v="1073.33"/>
    <n v="3"/>
    <x v="2"/>
  </r>
  <r>
    <s v="ORD23213"/>
    <d v="2023-03-07T00:00:00"/>
    <x v="3"/>
    <x v="5"/>
    <x v="4"/>
    <x v="1"/>
    <x v="1"/>
    <n v="1281"/>
    <n v="95.22"/>
    <n v="2"/>
    <x v="0"/>
  </r>
  <r>
    <s v="ORD23214"/>
    <d v="2024-02-25T00:00:00"/>
    <x v="8"/>
    <x v="5"/>
    <x v="4"/>
    <x v="0"/>
    <x v="3"/>
    <n v="4684"/>
    <n v="1403.54"/>
    <n v="3"/>
    <x v="1"/>
  </r>
  <r>
    <s v="ORD23215"/>
    <d v="2023-06-03T00:00:00"/>
    <x v="2"/>
    <x v="6"/>
    <x v="5"/>
    <x v="2"/>
    <x v="4"/>
    <n v="3551"/>
    <n v="881.29"/>
    <n v="5"/>
    <x v="2"/>
  </r>
  <r>
    <s v="ORD23216"/>
    <d v="2023-04-30T00:00:00"/>
    <x v="6"/>
    <x v="2"/>
    <x v="0"/>
    <x v="1"/>
    <x v="6"/>
    <n v="3161"/>
    <n v="361.36"/>
    <n v="3"/>
    <x v="3"/>
  </r>
  <r>
    <s v="ORD23217"/>
    <d v="2024-03-31T00:00:00"/>
    <x v="3"/>
    <x v="2"/>
    <x v="0"/>
    <x v="2"/>
    <x v="4"/>
    <n v="2051"/>
    <n v="354.98"/>
    <n v="4"/>
    <x v="1"/>
  </r>
  <r>
    <s v="ORD23218"/>
    <d v="2023-06-20T00:00:00"/>
    <x v="2"/>
    <x v="1"/>
    <x v="1"/>
    <x v="1"/>
    <x v="0"/>
    <n v="3088"/>
    <n v="682.37"/>
    <n v="3"/>
    <x v="1"/>
  </r>
  <r>
    <s v="ORD23219"/>
    <d v="2023-06-02T00:00:00"/>
    <x v="2"/>
    <x v="9"/>
    <x v="8"/>
    <x v="1"/>
    <x v="3"/>
    <n v="2588"/>
    <n v="748.11"/>
    <n v="3"/>
    <x v="3"/>
  </r>
  <r>
    <s v="ORD23220"/>
    <d v="2023-02-03T00:00:00"/>
    <x v="8"/>
    <x v="8"/>
    <x v="7"/>
    <x v="1"/>
    <x v="4"/>
    <n v="4894"/>
    <n v="329.72"/>
    <n v="4"/>
    <x v="2"/>
  </r>
  <r>
    <s v="ORD23221"/>
    <d v="2023-12-04T00:00:00"/>
    <x v="7"/>
    <x v="2"/>
    <x v="0"/>
    <x v="3"/>
    <x v="2"/>
    <n v="3880"/>
    <n v="195.82"/>
    <n v="4"/>
    <x v="0"/>
  </r>
  <r>
    <s v="ORD23222"/>
    <d v="2023-05-04T00:00:00"/>
    <x v="1"/>
    <x v="9"/>
    <x v="8"/>
    <x v="2"/>
    <x v="2"/>
    <n v="1699"/>
    <n v="451.81"/>
    <n v="4"/>
    <x v="3"/>
  </r>
  <r>
    <s v="ORD23223"/>
    <d v="2024-03-26T00:00:00"/>
    <x v="3"/>
    <x v="8"/>
    <x v="7"/>
    <x v="2"/>
    <x v="6"/>
    <n v="3085"/>
    <n v="375.24"/>
    <n v="1"/>
    <x v="3"/>
  </r>
  <r>
    <s v="ORD23224"/>
    <d v="2023-01-21T00:00:00"/>
    <x v="10"/>
    <x v="8"/>
    <x v="7"/>
    <x v="2"/>
    <x v="1"/>
    <n v="1420"/>
    <n v="139.31"/>
    <n v="5"/>
    <x v="3"/>
  </r>
  <r>
    <s v="ORD23225"/>
    <d v="2023-02-09T00:00:00"/>
    <x v="8"/>
    <x v="4"/>
    <x v="3"/>
    <x v="0"/>
    <x v="7"/>
    <n v="1686"/>
    <n v="330.62"/>
    <n v="2"/>
    <x v="3"/>
  </r>
  <r>
    <s v="ORD23226"/>
    <d v="2024-09-30T00:00:00"/>
    <x v="11"/>
    <x v="3"/>
    <x v="2"/>
    <x v="2"/>
    <x v="0"/>
    <n v="899"/>
    <n v="65.790000000000006"/>
    <n v="2"/>
    <x v="2"/>
  </r>
  <r>
    <s v="ORD23227"/>
    <d v="2023-01-09T00:00:00"/>
    <x v="10"/>
    <x v="3"/>
    <x v="2"/>
    <x v="2"/>
    <x v="6"/>
    <n v="1433"/>
    <n v="190.71"/>
    <n v="5"/>
    <x v="1"/>
  </r>
  <r>
    <s v="ORD23228"/>
    <d v="2023-10-15T00:00:00"/>
    <x v="9"/>
    <x v="7"/>
    <x v="6"/>
    <x v="0"/>
    <x v="4"/>
    <n v="4404"/>
    <n v="471.55"/>
    <n v="2"/>
    <x v="1"/>
  </r>
  <r>
    <s v="ORD23229"/>
    <d v="2024-03-30T00:00:00"/>
    <x v="3"/>
    <x v="8"/>
    <x v="7"/>
    <x v="1"/>
    <x v="0"/>
    <n v="4161"/>
    <n v="1005.2"/>
    <n v="4"/>
    <x v="2"/>
  </r>
  <r>
    <s v="ORD23230"/>
    <d v="2024-11-09T00:00:00"/>
    <x v="5"/>
    <x v="8"/>
    <x v="7"/>
    <x v="3"/>
    <x v="4"/>
    <n v="1856"/>
    <n v="540.11"/>
    <n v="5"/>
    <x v="0"/>
  </r>
  <r>
    <s v="ORD23231"/>
    <d v="2023-12-07T00:00:00"/>
    <x v="7"/>
    <x v="5"/>
    <x v="4"/>
    <x v="2"/>
    <x v="2"/>
    <n v="2245"/>
    <n v="497.24"/>
    <n v="1"/>
    <x v="3"/>
  </r>
  <r>
    <s v="ORD23232"/>
    <d v="2024-06-10T00:00:00"/>
    <x v="2"/>
    <x v="7"/>
    <x v="6"/>
    <x v="3"/>
    <x v="1"/>
    <n v="882"/>
    <n v="124.11"/>
    <n v="5"/>
    <x v="3"/>
  </r>
  <r>
    <s v="ORD23233"/>
    <d v="2024-04-29T00:00:00"/>
    <x v="6"/>
    <x v="6"/>
    <x v="5"/>
    <x v="3"/>
    <x v="6"/>
    <n v="4890"/>
    <n v="420.01"/>
    <n v="5"/>
    <x v="3"/>
  </r>
  <r>
    <s v="ORD23234"/>
    <d v="2024-07-19T00:00:00"/>
    <x v="0"/>
    <x v="5"/>
    <x v="4"/>
    <x v="3"/>
    <x v="6"/>
    <n v="2031"/>
    <n v="503.05"/>
    <n v="2"/>
    <x v="1"/>
  </r>
  <r>
    <s v="ORD23235"/>
    <d v="2024-11-16T00:00:00"/>
    <x v="5"/>
    <x v="8"/>
    <x v="7"/>
    <x v="2"/>
    <x v="2"/>
    <n v="4805"/>
    <n v="1128.17"/>
    <n v="5"/>
    <x v="2"/>
  </r>
  <r>
    <s v="ORD23236"/>
    <d v="2023-05-26T00:00:00"/>
    <x v="1"/>
    <x v="1"/>
    <x v="1"/>
    <x v="3"/>
    <x v="7"/>
    <n v="3024"/>
    <n v="586.69000000000005"/>
    <n v="4"/>
    <x v="2"/>
  </r>
  <r>
    <s v="ORD23237"/>
    <d v="2024-10-31T00:00:00"/>
    <x v="9"/>
    <x v="6"/>
    <x v="5"/>
    <x v="3"/>
    <x v="2"/>
    <n v="3146"/>
    <n v="362.52"/>
    <n v="2"/>
    <x v="1"/>
  </r>
  <r>
    <s v="ORD23238"/>
    <d v="2024-08-18T00:00:00"/>
    <x v="4"/>
    <x v="6"/>
    <x v="5"/>
    <x v="1"/>
    <x v="7"/>
    <n v="4175"/>
    <n v="760.56"/>
    <n v="4"/>
    <x v="3"/>
  </r>
  <r>
    <s v="ORD23239"/>
    <d v="2024-08-02T00:00:00"/>
    <x v="4"/>
    <x v="3"/>
    <x v="2"/>
    <x v="1"/>
    <x v="7"/>
    <n v="1126"/>
    <n v="194.46"/>
    <n v="5"/>
    <x v="3"/>
  </r>
  <r>
    <s v="ORD23240"/>
    <d v="2023-08-10T00:00:00"/>
    <x v="4"/>
    <x v="8"/>
    <x v="7"/>
    <x v="1"/>
    <x v="1"/>
    <n v="4701"/>
    <n v="463.65"/>
    <n v="1"/>
    <x v="2"/>
  </r>
  <r>
    <s v="ORD23241"/>
    <d v="2023-02-06T00:00:00"/>
    <x v="8"/>
    <x v="8"/>
    <x v="7"/>
    <x v="2"/>
    <x v="6"/>
    <n v="745"/>
    <n v="96.25"/>
    <n v="2"/>
    <x v="3"/>
  </r>
  <r>
    <s v="ORD23242"/>
    <d v="2023-01-10T00:00:00"/>
    <x v="10"/>
    <x v="2"/>
    <x v="0"/>
    <x v="1"/>
    <x v="4"/>
    <n v="4337"/>
    <n v="565.86"/>
    <n v="2"/>
    <x v="2"/>
  </r>
  <r>
    <s v="ORD23243"/>
    <d v="2023-04-11T00:00:00"/>
    <x v="6"/>
    <x v="8"/>
    <x v="7"/>
    <x v="0"/>
    <x v="0"/>
    <n v="4829"/>
    <n v="930.34"/>
    <n v="3"/>
    <x v="2"/>
  </r>
  <r>
    <s v="ORD23244"/>
    <d v="2023-07-26T00:00:00"/>
    <x v="0"/>
    <x v="8"/>
    <x v="7"/>
    <x v="0"/>
    <x v="7"/>
    <n v="694"/>
    <n v="107.62"/>
    <n v="1"/>
    <x v="2"/>
  </r>
  <r>
    <s v="ORD23245"/>
    <d v="2023-09-14T00:00:00"/>
    <x v="11"/>
    <x v="7"/>
    <x v="6"/>
    <x v="1"/>
    <x v="2"/>
    <n v="3351"/>
    <n v="511.87"/>
    <n v="1"/>
    <x v="3"/>
  </r>
  <r>
    <s v="ORD23246"/>
    <d v="2023-09-04T00:00:00"/>
    <x v="11"/>
    <x v="8"/>
    <x v="7"/>
    <x v="0"/>
    <x v="1"/>
    <n v="1406"/>
    <n v="375.72"/>
    <n v="3"/>
    <x v="0"/>
  </r>
  <r>
    <s v="ORD23247"/>
    <d v="2023-05-12T00:00:00"/>
    <x v="1"/>
    <x v="0"/>
    <x v="0"/>
    <x v="3"/>
    <x v="4"/>
    <n v="3247"/>
    <n v="304.25"/>
    <n v="4"/>
    <x v="0"/>
  </r>
  <r>
    <s v="ORD23248"/>
    <d v="2024-03-01T00:00:00"/>
    <x v="3"/>
    <x v="3"/>
    <x v="2"/>
    <x v="3"/>
    <x v="1"/>
    <n v="3124"/>
    <n v="855.72"/>
    <n v="4"/>
    <x v="3"/>
  </r>
  <r>
    <s v="ORD23249"/>
    <d v="2023-01-28T00:00:00"/>
    <x v="10"/>
    <x v="4"/>
    <x v="3"/>
    <x v="0"/>
    <x v="3"/>
    <n v="846"/>
    <n v="147.65"/>
    <n v="1"/>
    <x v="1"/>
  </r>
  <r>
    <s v="ORD23250"/>
    <d v="2023-07-20T00:00:00"/>
    <x v="0"/>
    <x v="3"/>
    <x v="2"/>
    <x v="2"/>
    <x v="5"/>
    <n v="1422"/>
    <n v="129.84"/>
    <n v="4"/>
    <x v="2"/>
  </r>
  <r>
    <s v="ORD23251"/>
    <d v="2024-06-14T00:00:00"/>
    <x v="2"/>
    <x v="2"/>
    <x v="0"/>
    <x v="2"/>
    <x v="4"/>
    <n v="245"/>
    <n v="14.79"/>
    <n v="2"/>
    <x v="0"/>
  </r>
  <r>
    <s v="ORD23252"/>
    <d v="2023-05-25T00:00:00"/>
    <x v="1"/>
    <x v="6"/>
    <x v="5"/>
    <x v="3"/>
    <x v="2"/>
    <n v="3230"/>
    <n v="487.85"/>
    <n v="3"/>
    <x v="3"/>
  </r>
  <r>
    <s v="ORD23253"/>
    <d v="2023-01-01T00:00:00"/>
    <x v="10"/>
    <x v="4"/>
    <x v="3"/>
    <x v="1"/>
    <x v="0"/>
    <n v="381"/>
    <n v="32.83"/>
    <n v="4"/>
    <x v="2"/>
  </r>
  <r>
    <s v="ORD23254"/>
    <d v="2024-10-28T00:00:00"/>
    <x v="9"/>
    <x v="1"/>
    <x v="1"/>
    <x v="2"/>
    <x v="7"/>
    <n v="2473"/>
    <n v="486.36"/>
    <n v="1"/>
    <x v="0"/>
  </r>
  <r>
    <s v="ORD23255"/>
    <d v="2024-05-16T00:00:00"/>
    <x v="1"/>
    <x v="4"/>
    <x v="3"/>
    <x v="3"/>
    <x v="1"/>
    <n v="1329"/>
    <n v="220.05"/>
    <n v="4"/>
    <x v="3"/>
  </r>
  <r>
    <s v="ORD23256"/>
    <d v="2023-12-02T00:00:00"/>
    <x v="7"/>
    <x v="4"/>
    <x v="3"/>
    <x v="0"/>
    <x v="4"/>
    <n v="4146"/>
    <n v="790.82"/>
    <n v="4"/>
    <x v="2"/>
  </r>
  <r>
    <s v="ORD23257"/>
    <d v="2023-02-09T00:00:00"/>
    <x v="8"/>
    <x v="7"/>
    <x v="6"/>
    <x v="1"/>
    <x v="2"/>
    <n v="3299"/>
    <n v="241.25"/>
    <n v="4"/>
    <x v="3"/>
  </r>
  <r>
    <s v="ORD23258"/>
    <d v="2023-01-20T00:00:00"/>
    <x v="10"/>
    <x v="8"/>
    <x v="7"/>
    <x v="2"/>
    <x v="6"/>
    <n v="3781"/>
    <n v="567.77"/>
    <n v="4"/>
    <x v="1"/>
  </r>
  <r>
    <s v="ORD23259"/>
    <d v="2024-01-10T00:00:00"/>
    <x v="10"/>
    <x v="4"/>
    <x v="3"/>
    <x v="1"/>
    <x v="6"/>
    <n v="4374"/>
    <n v="1057.05"/>
    <n v="3"/>
    <x v="3"/>
  </r>
  <r>
    <s v="ORD23260"/>
    <d v="2024-02-14T00:00:00"/>
    <x v="8"/>
    <x v="7"/>
    <x v="6"/>
    <x v="2"/>
    <x v="0"/>
    <n v="924"/>
    <n v="259.32"/>
    <n v="1"/>
    <x v="0"/>
  </r>
  <r>
    <s v="ORD23261"/>
    <d v="2024-08-27T00:00:00"/>
    <x v="4"/>
    <x v="1"/>
    <x v="1"/>
    <x v="0"/>
    <x v="1"/>
    <n v="3874"/>
    <n v="390.77"/>
    <n v="5"/>
    <x v="0"/>
  </r>
  <r>
    <s v="ORD23262"/>
    <d v="2024-09-23T00:00:00"/>
    <x v="11"/>
    <x v="1"/>
    <x v="1"/>
    <x v="1"/>
    <x v="7"/>
    <n v="1598"/>
    <n v="299.83"/>
    <n v="2"/>
    <x v="1"/>
  </r>
  <r>
    <s v="ORD23263"/>
    <d v="2023-10-28T00:00:00"/>
    <x v="9"/>
    <x v="1"/>
    <x v="1"/>
    <x v="3"/>
    <x v="0"/>
    <n v="4019"/>
    <n v="313.86"/>
    <n v="1"/>
    <x v="2"/>
  </r>
  <r>
    <s v="ORD23264"/>
    <d v="2023-09-01T00:00:00"/>
    <x v="11"/>
    <x v="1"/>
    <x v="1"/>
    <x v="1"/>
    <x v="5"/>
    <n v="2260"/>
    <n v="347.39"/>
    <n v="4"/>
    <x v="3"/>
  </r>
  <r>
    <s v="ORD23265"/>
    <d v="2023-11-18T00:00:00"/>
    <x v="5"/>
    <x v="3"/>
    <x v="2"/>
    <x v="1"/>
    <x v="4"/>
    <n v="1699"/>
    <n v="321.10000000000002"/>
    <n v="2"/>
    <x v="3"/>
  </r>
  <r>
    <s v="ORD23266"/>
    <d v="2024-10-10T00:00:00"/>
    <x v="9"/>
    <x v="6"/>
    <x v="5"/>
    <x v="2"/>
    <x v="3"/>
    <n v="1550"/>
    <n v="403.5"/>
    <n v="3"/>
    <x v="1"/>
  </r>
  <r>
    <s v="ORD23267"/>
    <d v="2024-04-17T00:00:00"/>
    <x v="6"/>
    <x v="6"/>
    <x v="5"/>
    <x v="2"/>
    <x v="7"/>
    <n v="3256"/>
    <n v="251.02"/>
    <n v="4"/>
    <x v="2"/>
  </r>
  <r>
    <s v="ORD23268"/>
    <d v="2023-08-26T00:00:00"/>
    <x v="4"/>
    <x v="9"/>
    <x v="8"/>
    <x v="1"/>
    <x v="2"/>
    <n v="529"/>
    <n v="50.84"/>
    <n v="1"/>
    <x v="0"/>
  </r>
  <r>
    <s v="ORD23269"/>
    <d v="2024-03-08T00:00:00"/>
    <x v="3"/>
    <x v="0"/>
    <x v="0"/>
    <x v="0"/>
    <x v="5"/>
    <n v="1677"/>
    <n v="413.27"/>
    <n v="1"/>
    <x v="0"/>
  </r>
  <r>
    <s v="ORD23270"/>
    <d v="2024-11-22T00:00:00"/>
    <x v="5"/>
    <x v="0"/>
    <x v="0"/>
    <x v="1"/>
    <x v="7"/>
    <n v="4661"/>
    <n v="1208.3800000000001"/>
    <n v="2"/>
    <x v="2"/>
  </r>
  <r>
    <s v="ORD23271"/>
    <d v="2024-10-14T00:00:00"/>
    <x v="9"/>
    <x v="0"/>
    <x v="0"/>
    <x v="0"/>
    <x v="0"/>
    <n v="1390"/>
    <n v="225.2"/>
    <n v="2"/>
    <x v="1"/>
  </r>
  <r>
    <s v="ORD23272"/>
    <d v="2024-09-25T00:00:00"/>
    <x v="11"/>
    <x v="2"/>
    <x v="0"/>
    <x v="1"/>
    <x v="1"/>
    <n v="644"/>
    <n v="36.07"/>
    <n v="5"/>
    <x v="1"/>
  </r>
  <r>
    <s v="ORD23273"/>
    <d v="2023-07-11T00:00:00"/>
    <x v="0"/>
    <x v="4"/>
    <x v="3"/>
    <x v="1"/>
    <x v="7"/>
    <n v="1336"/>
    <n v="152.37"/>
    <n v="1"/>
    <x v="1"/>
  </r>
  <r>
    <s v="ORD23274"/>
    <d v="2024-09-19T00:00:00"/>
    <x v="11"/>
    <x v="3"/>
    <x v="2"/>
    <x v="1"/>
    <x v="2"/>
    <n v="4220"/>
    <n v="261.75"/>
    <n v="5"/>
    <x v="1"/>
  </r>
  <r>
    <s v="ORD23275"/>
    <d v="2024-03-16T00:00:00"/>
    <x v="3"/>
    <x v="6"/>
    <x v="5"/>
    <x v="0"/>
    <x v="4"/>
    <n v="3375"/>
    <n v="714.41"/>
    <n v="5"/>
    <x v="3"/>
  </r>
  <r>
    <s v="ORD23276"/>
    <d v="2024-05-17T00:00:00"/>
    <x v="1"/>
    <x v="8"/>
    <x v="7"/>
    <x v="0"/>
    <x v="6"/>
    <n v="4782"/>
    <n v="432.85"/>
    <n v="4"/>
    <x v="3"/>
  </r>
  <r>
    <s v="ORD23277"/>
    <d v="2024-05-12T00:00:00"/>
    <x v="1"/>
    <x v="0"/>
    <x v="0"/>
    <x v="3"/>
    <x v="6"/>
    <n v="812"/>
    <n v="67.92"/>
    <n v="5"/>
    <x v="2"/>
  </r>
  <r>
    <s v="ORD23278"/>
    <d v="2024-10-10T00:00:00"/>
    <x v="9"/>
    <x v="0"/>
    <x v="0"/>
    <x v="0"/>
    <x v="6"/>
    <n v="3235"/>
    <n v="474.87"/>
    <n v="2"/>
    <x v="0"/>
  </r>
  <r>
    <s v="ORD23279"/>
    <d v="2024-08-20T00:00:00"/>
    <x v="4"/>
    <x v="1"/>
    <x v="1"/>
    <x v="3"/>
    <x v="7"/>
    <n v="1014"/>
    <n v="240.57"/>
    <n v="3"/>
    <x v="3"/>
  </r>
  <r>
    <s v="ORD23280"/>
    <d v="2023-11-06T00:00:00"/>
    <x v="5"/>
    <x v="7"/>
    <x v="6"/>
    <x v="3"/>
    <x v="6"/>
    <n v="2496"/>
    <n v="682.77"/>
    <n v="5"/>
    <x v="0"/>
  </r>
  <r>
    <s v="ORD23281"/>
    <d v="2024-06-13T00:00:00"/>
    <x v="2"/>
    <x v="4"/>
    <x v="3"/>
    <x v="2"/>
    <x v="1"/>
    <n v="2955"/>
    <n v="419.86"/>
    <n v="3"/>
    <x v="1"/>
  </r>
  <r>
    <s v="ORD23282"/>
    <d v="2023-03-13T00:00:00"/>
    <x v="3"/>
    <x v="6"/>
    <x v="5"/>
    <x v="0"/>
    <x v="7"/>
    <n v="2259"/>
    <n v="507.78"/>
    <n v="1"/>
    <x v="3"/>
  </r>
  <r>
    <s v="ORD23283"/>
    <d v="2023-04-03T00:00:00"/>
    <x v="6"/>
    <x v="1"/>
    <x v="1"/>
    <x v="0"/>
    <x v="3"/>
    <n v="1599"/>
    <n v="465.5"/>
    <n v="2"/>
    <x v="2"/>
  </r>
  <r>
    <s v="ORD23284"/>
    <d v="2023-11-20T00:00:00"/>
    <x v="5"/>
    <x v="8"/>
    <x v="7"/>
    <x v="2"/>
    <x v="0"/>
    <n v="3767"/>
    <n v="487.1"/>
    <n v="1"/>
    <x v="1"/>
  </r>
  <r>
    <s v="ORD23285"/>
    <d v="2024-09-29T00:00:00"/>
    <x v="11"/>
    <x v="8"/>
    <x v="7"/>
    <x v="0"/>
    <x v="3"/>
    <n v="3052"/>
    <n v="538.41999999999996"/>
    <n v="5"/>
    <x v="3"/>
  </r>
  <r>
    <s v="ORD23286"/>
    <d v="2023-01-20T00:00:00"/>
    <x v="10"/>
    <x v="4"/>
    <x v="3"/>
    <x v="1"/>
    <x v="7"/>
    <n v="2483"/>
    <n v="567.98"/>
    <n v="3"/>
    <x v="2"/>
  </r>
  <r>
    <s v="ORD23287"/>
    <d v="2023-02-23T00:00:00"/>
    <x v="8"/>
    <x v="4"/>
    <x v="3"/>
    <x v="1"/>
    <x v="5"/>
    <n v="3972"/>
    <n v="211.79"/>
    <n v="5"/>
    <x v="3"/>
  </r>
  <r>
    <s v="ORD23288"/>
    <d v="2024-09-28T00:00:00"/>
    <x v="11"/>
    <x v="9"/>
    <x v="8"/>
    <x v="2"/>
    <x v="4"/>
    <n v="475"/>
    <n v="91.4"/>
    <n v="3"/>
    <x v="0"/>
  </r>
  <r>
    <s v="ORD23289"/>
    <d v="2023-08-27T00:00:00"/>
    <x v="4"/>
    <x v="9"/>
    <x v="8"/>
    <x v="1"/>
    <x v="7"/>
    <n v="3061"/>
    <n v="593.97"/>
    <n v="1"/>
    <x v="0"/>
  </r>
  <r>
    <s v="ORD23290"/>
    <d v="2023-07-20T00:00:00"/>
    <x v="0"/>
    <x v="8"/>
    <x v="7"/>
    <x v="2"/>
    <x v="1"/>
    <n v="1159"/>
    <n v="304.27"/>
    <n v="3"/>
    <x v="0"/>
  </r>
  <r>
    <s v="ORD23291"/>
    <d v="2023-04-26T00:00:00"/>
    <x v="6"/>
    <x v="2"/>
    <x v="0"/>
    <x v="1"/>
    <x v="2"/>
    <n v="1166"/>
    <n v="211.77"/>
    <n v="1"/>
    <x v="2"/>
  </r>
  <r>
    <s v="ORD23292"/>
    <d v="2023-08-31T00:00:00"/>
    <x v="4"/>
    <x v="8"/>
    <x v="7"/>
    <x v="1"/>
    <x v="1"/>
    <n v="1858"/>
    <n v="251.84"/>
    <n v="3"/>
    <x v="0"/>
  </r>
  <r>
    <s v="ORD23293"/>
    <d v="2024-03-02T00:00:00"/>
    <x v="3"/>
    <x v="2"/>
    <x v="0"/>
    <x v="2"/>
    <x v="6"/>
    <n v="2223"/>
    <n v="467.89"/>
    <n v="3"/>
    <x v="2"/>
  </r>
  <r>
    <s v="ORD23294"/>
    <d v="2023-03-25T00:00:00"/>
    <x v="3"/>
    <x v="3"/>
    <x v="2"/>
    <x v="3"/>
    <x v="0"/>
    <n v="4864"/>
    <n v="527.62"/>
    <n v="4"/>
    <x v="1"/>
  </r>
  <r>
    <s v="ORD23295"/>
    <d v="2024-07-21T00:00:00"/>
    <x v="0"/>
    <x v="1"/>
    <x v="1"/>
    <x v="0"/>
    <x v="1"/>
    <n v="4779"/>
    <n v="613.03"/>
    <n v="1"/>
    <x v="2"/>
  </r>
  <r>
    <s v="ORD23296"/>
    <d v="2023-08-26T00:00:00"/>
    <x v="4"/>
    <x v="7"/>
    <x v="6"/>
    <x v="1"/>
    <x v="7"/>
    <n v="3479"/>
    <n v="1016.33"/>
    <n v="5"/>
    <x v="3"/>
  </r>
  <r>
    <s v="ORD23297"/>
    <d v="2024-05-21T00:00:00"/>
    <x v="1"/>
    <x v="8"/>
    <x v="7"/>
    <x v="3"/>
    <x v="6"/>
    <n v="4492"/>
    <n v="1342.32"/>
    <n v="1"/>
    <x v="3"/>
  </r>
  <r>
    <s v="ORD23298"/>
    <d v="2024-09-25T00:00:00"/>
    <x v="11"/>
    <x v="3"/>
    <x v="2"/>
    <x v="3"/>
    <x v="7"/>
    <n v="2263"/>
    <n v="411.1"/>
    <n v="5"/>
    <x v="3"/>
  </r>
  <r>
    <s v="ORD23299"/>
    <d v="2023-02-18T00:00:00"/>
    <x v="8"/>
    <x v="8"/>
    <x v="7"/>
    <x v="0"/>
    <x v="0"/>
    <n v="463"/>
    <n v="50.62"/>
    <n v="1"/>
    <x v="2"/>
  </r>
  <r>
    <s v="ORD23300"/>
    <d v="2024-10-05T00:00:00"/>
    <x v="9"/>
    <x v="4"/>
    <x v="3"/>
    <x v="2"/>
    <x v="0"/>
    <n v="4458"/>
    <n v="819.13"/>
    <n v="5"/>
    <x v="1"/>
  </r>
  <r>
    <s v="ORD23301"/>
    <d v="2024-08-05T00:00:00"/>
    <x v="4"/>
    <x v="1"/>
    <x v="1"/>
    <x v="2"/>
    <x v="0"/>
    <n v="3748"/>
    <n v="494.22"/>
    <n v="1"/>
    <x v="3"/>
  </r>
  <r>
    <s v="ORD23302"/>
    <d v="2024-03-14T00:00:00"/>
    <x v="3"/>
    <x v="1"/>
    <x v="1"/>
    <x v="0"/>
    <x v="3"/>
    <n v="2830"/>
    <n v="305.10000000000002"/>
    <n v="2"/>
    <x v="0"/>
  </r>
  <r>
    <s v="ORD23303"/>
    <d v="2023-02-05T00:00:00"/>
    <x v="8"/>
    <x v="1"/>
    <x v="1"/>
    <x v="2"/>
    <x v="5"/>
    <n v="1828"/>
    <n v="457.42"/>
    <n v="4"/>
    <x v="3"/>
  </r>
  <r>
    <s v="ORD23304"/>
    <d v="2024-06-11T00:00:00"/>
    <x v="2"/>
    <x v="7"/>
    <x v="6"/>
    <x v="0"/>
    <x v="4"/>
    <n v="930"/>
    <n v="131.21"/>
    <n v="3"/>
    <x v="1"/>
  </r>
  <r>
    <s v="ORD23305"/>
    <d v="2024-08-13T00:00:00"/>
    <x v="4"/>
    <x v="8"/>
    <x v="7"/>
    <x v="0"/>
    <x v="0"/>
    <n v="2569"/>
    <n v="571.54999999999995"/>
    <n v="5"/>
    <x v="3"/>
  </r>
  <r>
    <s v="ORD23306"/>
    <d v="2023-07-14T00:00:00"/>
    <x v="0"/>
    <x v="4"/>
    <x v="3"/>
    <x v="3"/>
    <x v="3"/>
    <n v="4535"/>
    <n v="694.44"/>
    <n v="4"/>
    <x v="0"/>
  </r>
  <r>
    <s v="ORD23307"/>
    <d v="2023-02-16T00:00:00"/>
    <x v="8"/>
    <x v="3"/>
    <x v="2"/>
    <x v="1"/>
    <x v="5"/>
    <n v="2066"/>
    <n v="210.64"/>
    <n v="1"/>
    <x v="3"/>
  </r>
  <r>
    <s v="ORD23308"/>
    <d v="2024-08-03T00:00:00"/>
    <x v="4"/>
    <x v="9"/>
    <x v="8"/>
    <x v="3"/>
    <x v="6"/>
    <n v="3062"/>
    <n v="618.09"/>
    <n v="1"/>
    <x v="2"/>
  </r>
  <r>
    <s v="ORD23309"/>
    <d v="2023-06-02T00:00:00"/>
    <x v="2"/>
    <x v="9"/>
    <x v="8"/>
    <x v="1"/>
    <x v="4"/>
    <n v="4812"/>
    <n v="949.48"/>
    <n v="4"/>
    <x v="0"/>
  </r>
  <r>
    <s v="ORD23310"/>
    <d v="2024-01-18T00:00:00"/>
    <x v="10"/>
    <x v="9"/>
    <x v="8"/>
    <x v="3"/>
    <x v="5"/>
    <n v="4618"/>
    <n v="806.73"/>
    <n v="4"/>
    <x v="1"/>
  </r>
  <r>
    <s v="ORD23311"/>
    <d v="2023-04-02T00:00:00"/>
    <x v="6"/>
    <x v="6"/>
    <x v="5"/>
    <x v="2"/>
    <x v="0"/>
    <n v="3172"/>
    <n v="272.81"/>
    <n v="5"/>
    <x v="3"/>
  </r>
  <r>
    <s v="ORD23312"/>
    <d v="2024-09-01T00:00:00"/>
    <x v="11"/>
    <x v="9"/>
    <x v="8"/>
    <x v="2"/>
    <x v="0"/>
    <n v="2654"/>
    <n v="135.94"/>
    <n v="3"/>
    <x v="3"/>
  </r>
  <r>
    <s v="ORD23313"/>
    <d v="2024-01-18T00:00:00"/>
    <x v="10"/>
    <x v="8"/>
    <x v="7"/>
    <x v="0"/>
    <x v="4"/>
    <n v="1963"/>
    <n v="400.36"/>
    <n v="4"/>
    <x v="3"/>
  </r>
  <r>
    <s v="ORD23314"/>
    <d v="2023-11-18T00:00:00"/>
    <x v="5"/>
    <x v="9"/>
    <x v="8"/>
    <x v="0"/>
    <x v="0"/>
    <n v="2321"/>
    <n v="463.49"/>
    <n v="4"/>
    <x v="3"/>
  </r>
  <r>
    <s v="ORD23315"/>
    <d v="2024-01-02T00:00:00"/>
    <x v="10"/>
    <x v="4"/>
    <x v="3"/>
    <x v="1"/>
    <x v="2"/>
    <n v="1933"/>
    <n v="399.19"/>
    <n v="2"/>
    <x v="2"/>
  </r>
  <r>
    <s v="ORD23316"/>
    <d v="2023-09-22T00:00:00"/>
    <x v="11"/>
    <x v="0"/>
    <x v="0"/>
    <x v="3"/>
    <x v="3"/>
    <n v="2455"/>
    <n v="661.05"/>
    <n v="1"/>
    <x v="0"/>
  </r>
  <r>
    <s v="ORD23317"/>
    <d v="2023-10-21T00:00:00"/>
    <x v="9"/>
    <x v="7"/>
    <x v="6"/>
    <x v="3"/>
    <x v="1"/>
    <n v="4682"/>
    <n v="802.62"/>
    <n v="2"/>
    <x v="2"/>
  </r>
  <r>
    <s v="ORD23318"/>
    <d v="2024-08-22T00:00:00"/>
    <x v="4"/>
    <x v="3"/>
    <x v="2"/>
    <x v="3"/>
    <x v="3"/>
    <n v="4006"/>
    <n v="697.21"/>
    <n v="5"/>
    <x v="2"/>
  </r>
  <r>
    <s v="ORD23319"/>
    <d v="2024-03-15T00:00:00"/>
    <x v="3"/>
    <x v="0"/>
    <x v="0"/>
    <x v="2"/>
    <x v="2"/>
    <n v="2959"/>
    <n v="247.37"/>
    <n v="1"/>
    <x v="1"/>
  </r>
  <r>
    <s v="ORD23320"/>
    <d v="2024-09-03T00:00:00"/>
    <x v="11"/>
    <x v="8"/>
    <x v="7"/>
    <x v="3"/>
    <x v="6"/>
    <n v="4583"/>
    <n v="618.57000000000005"/>
    <n v="5"/>
    <x v="1"/>
  </r>
  <r>
    <s v="ORD23321"/>
    <d v="2024-05-12T00:00:00"/>
    <x v="1"/>
    <x v="6"/>
    <x v="5"/>
    <x v="3"/>
    <x v="5"/>
    <n v="2055"/>
    <n v="332.59"/>
    <n v="5"/>
    <x v="3"/>
  </r>
  <r>
    <s v="ORD23322"/>
    <d v="2023-07-21T00:00:00"/>
    <x v="0"/>
    <x v="8"/>
    <x v="7"/>
    <x v="3"/>
    <x v="5"/>
    <n v="2332"/>
    <n v="314.14999999999998"/>
    <n v="5"/>
    <x v="0"/>
  </r>
  <r>
    <s v="ORD23323"/>
    <d v="2023-06-18T00:00:00"/>
    <x v="2"/>
    <x v="5"/>
    <x v="4"/>
    <x v="3"/>
    <x v="4"/>
    <n v="2844"/>
    <n v="762.51"/>
    <n v="2"/>
    <x v="3"/>
  </r>
  <r>
    <s v="ORD23324"/>
    <d v="2023-04-08T00:00:00"/>
    <x v="6"/>
    <x v="4"/>
    <x v="3"/>
    <x v="1"/>
    <x v="4"/>
    <n v="4310"/>
    <n v="246.99"/>
    <n v="3"/>
    <x v="1"/>
  </r>
  <r>
    <s v="ORD23325"/>
    <d v="2024-05-26T00:00:00"/>
    <x v="1"/>
    <x v="8"/>
    <x v="7"/>
    <x v="1"/>
    <x v="6"/>
    <n v="3442"/>
    <n v="807.93"/>
    <n v="4"/>
    <x v="3"/>
  </r>
  <r>
    <s v="ORD23326"/>
    <d v="2023-09-26T00:00:00"/>
    <x v="11"/>
    <x v="0"/>
    <x v="0"/>
    <x v="2"/>
    <x v="4"/>
    <n v="474"/>
    <n v="59.72"/>
    <n v="3"/>
    <x v="0"/>
  </r>
  <r>
    <s v="ORD23327"/>
    <d v="2023-11-07T00:00:00"/>
    <x v="5"/>
    <x v="0"/>
    <x v="0"/>
    <x v="3"/>
    <x v="4"/>
    <n v="481"/>
    <n v="134.06"/>
    <n v="1"/>
    <x v="3"/>
  </r>
  <r>
    <s v="ORD23328"/>
    <d v="2024-06-06T00:00:00"/>
    <x v="2"/>
    <x v="2"/>
    <x v="0"/>
    <x v="1"/>
    <x v="3"/>
    <n v="1479"/>
    <n v="212.79"/>
    <n v="1"/>
    <x v="2"/>
  </r>
  <r>
    <s v="ORD23329"/>
    <d v="2024-06-09T00:00:00"/>
    <x v="2"/>
    <x v="0"/>
    <x v="0"/>
    <x v="3"/>
    <x v="0"/>
    <n v="1226"/>
    <n v="261.8"/>
    <n v="5"/>
    <x v="1"/>
  </r>
  <r>
    <s v="ORD23330"/>
    <d v="2023-06-13T00:00:00"/>
    <x v="2"/>
    <x v="3"/>
    <x v="2"/>
    <x v="0"/>
    <x v="0"/>
    <n v="2166"/>
    <n v="149.09"/>
    <n v="4"/>
    <x v="3"/>
  </r>
  <r>
    <s v="ORD23331"/>
    <d v="2023-07-01T00:00:00"/>
    <x v="0"/>
    <x v="2"/>
    <x v="0"/>
    <x v="0"/>
    <x v="7"/>
    <n v="2483"/>
    <n v="682.18"/>
    <n v="5"/>
    <x v="2"/>
  </r>
  <r>
    <s v="ORD23332"/>
    <d v="2023-12-09T00:00:00"/>
    <x v="7"/>
    <x v="8"/>
    <x v="7"/>
    <x v="2"/>
    <x v="6"/>
    <n v="3935"/>
    <n v="649.28"/>
    <n v="4"/>
    <x v="2"/>
  </r>
  <r>
    <s v="ORD23333"/>
    <d v="2024-03-16T00:00:00"/>
    <x v="3"/>
    <x v="6"/>
    <x v="5"/>
    <x v="2"/>
    <x v="5"/>
    <n v="4648"/>
    <n v="699.07"/>
    <n v="5"/>
    <x v="2"/>
  </r>
  <r>
    <s v="ORD23334"/>
    <d v="2024-06-08T00:00:00"/>
    <x v="2"/>
    <x v="5"/>
    <x v="4"/>
    <x v="2"/>
    <x v="1"/>
    <n v="2631"/>
    <n v="176.38"/>
    <n v="2"/>
    <x v="2"/>
  </r>
  <r>
    <s v="ORD23335"/>
    <d v="2023-12-14T00:00:00"/>
    <x v="7"/>
    <x v="0"/>
    <x v="0"/>
    <x v="3"/>
    <x v="6"/>
    <n v="4592"/>
    <n v="379.2"/>
    <n v="2"/>
    <x v="0"/>
  </r>
  <r>
    <s v="ORD23336"/>
    <d v="2023-03-03T00:00:00"/>
    <x v="3"/>
    <x v="0"/>
    <x v="0"/>
    <x v="1"/>
    <x v="0"/>
    <n v="674"/>
    <n v="153.85"/>
    <n v="4"/>
    <x v="0"/>
  </r>
  <r>
    <s v="ORD23337"/>
    <d v="2024-04-20T00:00:00"/>
    <x v="6"/>
    <x v="5"/>
    <x v="4"/>
    <x v="3"/>
    <x v="6"/>
    <n v="575"/>
    <n v="88.86"/>
    <n v="3"/>
    <x v="3"/>
  </r>
  <r>
    <s v="ORD23338"/>
    <d v="2024-07-13T00:00:00"/>
    <x v="0"/>
    <x v="3"/>
    <x v="2"/>
    <x v="2"/>
    <x v="5"/>
    <n v="2206"/>
    <n v="203.55"/>
    <n v="1"/>
    <x v="0"/>
  </r>
  <r>
    <s v="ORD23339"/>
    <d v="2023-09-20T00:00:00"/>
    <x v="11"/>
    <x v="0"/>
    <x v="0"/>
    <x v="2"/>
    <x v="5"/>
    <n v="4416"/>
    <n v="536.83000000000004"/>
    <n v="5"/>
    <x v="0"/>
  </r>
  <r>
    <s v="ORD23340"/>
    <d v="2023-10-09T00:00:00"/>
    <x v="9"/>
    <x v="7"/>
    <x v="6"/>
    <x v="1"/>
    <x v="5"/>
    <n v="690"/>
    <n v="36.74"/>
    <n v="1"/>
    <x v="0"/>
  </r>
  <r>
    <s v="ORD23341"/>
    <d v="2024-10-11T00:00:00"/>
    <x v="9"/>
    <x v="1"/>
    <x v="1"/>
    <x v="2"/>
    <x v="1"/>
    <n v="2789"/>
    <n v="238.9"/>
    <n v="3"/>
    <x v="3"/>
  </r>
  <r>
    <s v="ORD23342"/>
    <d v="2023-02-22T00:00:00"/>
    <x v="8"/>
    <x v="9"/>
    <x v="8"/>
    <x v="1"/>
    <x v="1"/>
    <n v="494"/>
    <n v="119.44"/>
    <n v="1"/>
    <x v="1"/>
  </r>
  <r>
    <s v="ORD23343"/>
    <d v="2024-09-26T00:00:00"/>
    <x v="11"/>
    <x v="4"/>
    <x v="3"/>
    <x v="0"/>
    <x v="6"/>
    <n v="3830"/>
    <n v="705.55"/>
    <n v="2"/>
    <x v="1"/>
  </r>
  <r>
    <s v="ORD23344"/>
    <d v="2024-09-24T00:00:00"/>
    <x v="11"/>
    <x v="9"/>
    <x v="8"/>
    <x v="2"/>
    <x v="6"/>
    <n v="319"/>
    <n v="20.94"/>
    <n v="1"/>
    <x v="1"/>
  </r>
  <r>
    <s v="ORD23345"/>
    <d v="2023-10-16T00:00:00"/>
    <x v="9"/>
    <x v="2"/>
    <x v="0"/>
    <x v="0"/>
    <x v="6"/>
    <n v="3303"/>
    <n v="712.98"/>
    <n v="3"/>
    <x v="3"/>
  </r>
  <r>
    <s v="ORD23346"/>
    <d v="2024-10-31T00:00:00"/>
    <x v="9"/>
    <x v="1"/>
    <x v="1"/>
    <x v="3"/>
    <x v="6"/>
    <n v="1362"/>
    <n v="88.04"/>
    <n v="4"/>
    <x v="1"/>
  </r>
  <r>
    <s v="ORD23347"/>
    <d v="2024-08-09T00:00:00"/>
    <x v="4"/>
    <x v="8"/>
    <x v="7"/>
    <x v="3"/>
    <x v="4"/>
    <n v="296"/>
    <n v="72.09"/>
    <n v="2"/>
    <x v="2"/>
  </r>
  <r>
    <s v="ORD23348"/>
    <d v="2024-01-09T00:00:00"/>
    <x v="10"/>
    <x v="0"/>
    <x v="0"/>
    <x v="3"/>
    <x v="2"/>
    <n v="3503"/>
    <n v="362.9"/>
    <n v="4"/>
    <x v="2"/>
  </r>
  <r>
    <s v="ORD23349"/>
    <d v="2024-08-15T00:00:00"/>
    <x v="4"/>
    <x v="3"/>
    <x v="2"/>
    <x v="0"/>
    <x v="3"/>
    <n v="3011"/>
    <n v="440.58"/>
    <n v="3"/>
    <x v="2"/>
  </r>
  <r>
    <s v="ORD23350"/>
    <d v="2023-06-03T00:00:00"/>
    <x v="2"/>
    <x v="0"/>
    <x v="0"/>
    <x v="1"/>
    <x v="6"/>
    <n v="2155"/>
    <n v="257.16000000000003"/>
    <n v="4"/>
    <x v="1"/>
  </r>
  <r>
    <s v="ORD23351"/>
    <d v="2024-10-01T00:00:00"/>
    <x v="9"/>
    <x v="8"/>
    <x v="7"/>
    <x v="2"/>
    <x v="2"/>
    <n v="2156"/>
    <n v="218.39"/>
    <n v="1"/>
    <x v="0"/>
  </r>
  <r>
    <s v="ORD23352"/>
    <d v="2023-03-06T00:00:00"/>
    <x v="3"/>
    <x v="0"/>
    <x v="0"/>
    <x v="1"/>
    <x v="1"/>
    <n v="1002"/>
    <n v="77.14"/>
    <n v="1"/>
    <x v="2"/>
  </r>
  <r>
    <s v="ORD23353"/>
    <d v="2023-05-15T00:00:00"/>
    <x v="1"/>
    <x v="3"/>
    <x v="2"/>
    <x v="0"/>
    <x v="2"/>
    <n v="4042"/>
    <n v="419.22"/>
    <n v="1"/>
    <x v="1"/>
  </r>
  <r>
    <s v="ORD23354"/>
    <d v="2024-10-26T00:00:00"/>
    <x v="9"/>
    <x v="4"/>
    <x v="3"/>
    <x v="2"/>
    <x v="7"/>
    <n v="1565"/>
    <n v="121.46"/>
    <n v="4"/>
    <x v="3"/>
  </r>
  <r>
    <s v="ORD23355"/>
    <d v="2024-11-29T00:00:00"/>
    <x v="5"/>
    <x v="7"/>
    <x v="6"/>
    <x v="0"/>
    <x v="6"/>
    <n v="3366"/>
    <n v="420.48"/>
    <n v="5"/>
    <x v="2"/>
  </r>
  <r>
    <s v="ORD23356"/>
    <d v="2023-01-02T00:00:00"/>
    <x v="10"/>
    <x v="6"/>
    <x v="5"/>
    <x v="1"/>
    <x v="0"/>
    <n v="237"/>
    <n v="29.84"/>
    <n v="4"/>
    <x v="2"/>
  </r>
  <r>
    <s v="ORD23357"/>
    <d v="2024-06-15T00:00:00"/>
    <x v="2"/>
    <x v="0"/>
    <x v="0"/>
    <x v="2"/>
    <x v="2"/>
    <n v="1021"/>
    <n v="75.239999999999995"/>
    <n v="2"/>
    <x v="3"/>
  </r>
  <r>
    <s v="ORD23358"/>
    <d v="2023-05-12T00:00:00"/>
    <x v="1"/>
    <x v="9"/>
    <x v="8"/>
    <x v="1"/>
    <x v="4"/>
    <n v="1415"/>
    <n v="71.77"/>
    <n v="4"/>
    <x v="1"/>
  </r>
  <r>
    <s v="ORD23359"/>
    <d v="2024-01-19T00:00:00"/>
    <x v="10"/>
    <x v="5"/>
    <x v="4"/>
    <x v="2"/>
    <x v="1"/>
    <n v="4965"/>
    <n v="442.92"/>
    <n v="4"/>
    <x v="2"/>
  </r>
  <r>
    <s v="ORD23360"/>
    <d v="2023-04-01T00:00:00"/>
    <x v="6"/>
    <x v="7"/>
    <x v="6"/>
    <x v="0"/>
    <x v="6"/>
    <n v="1885"/>
    <n v="224.06"/>
    <n v="4"/>
    <x v="0"/>
  </r>
  <r>
    <s v="ORD23361"/>
    <d v="2024-06-12T00:00:00"/>
    <x v="2"/>
    <x v="2"/>
    <x v="0"/>
    <x v="0"/>
    <x v="4"/>
    <n v="245"/>
    <n v="43.22"/>
    <n v="2"/>
    <x v="1"/>
  </r>
  <r>
    <s v="ORD23362"/>
    <d v="2023-09-02T00:00:00"/>
    <x v="11"/>
    <x v="0"/>
    <x v="0"/>
    <x v="0"/>
    <x v="7"/>
    <n v="2631"/>
    <n v="785.49"/>
    <n v="1"/>
    <x v="0"/>
  </r>
  <r>
    <s v="ORD23363"/>
    <d v="2024-09-23T00:00:00"/>
    <x v="11"/>
    <x v="3"/>
    <x v="2"/>
    <x v="3"/>
    <x v="7"/>
    <n v="659"/>
    <n v="100.86"/>
    <n v="2"/>
    <x v="2"/>
  </r>
  <r>
    <s v="ORD23364"/>
    <d v="2024-06-28T00:00:00"/>
    <x v="2"/>
    <x v="5"/>
    <x v="4"/>
    <x v="3"/>
    <x v="0"/>
    <n v="2483"/>
    <n v="290.39"/>
    <n v="2"/>
    <x v="3"/>
  </r>
  <r>
    <s v="ORD23365"/>
    <d v="2023-04-18T00:00:00"/>
    <x v="6"/>
    <x v="4"/>
    <x v="3"/>
    <x v="2"/>
    <x v="2"/>
    <n v="680"/>
    <n v="48.52"/>
    <n v="2"/>
    <x v="0"/>
  </r>
  <r>
    <s v="ORD23366"/>
    <d v="2024-04-20T00:00:00"/>
    <x v="6"/>
    <x v="3"/>
    <x v="2"/>
    <x v="1"/>
    <x v="7"/>
    <n v="3181"/>
    <n v="873.17"/>
    <n v="4"/>
    <x v="0"/>
  </r>
  <r>
    <s v="ORD23367"/>
    <d v="2024-06-25T00:00:00"/>
    <x v="2"/>
    <x v="5"/>
    <x v="4"/>
    <x v="1"/>
    <x v="2"/>
    <n v="2144"/>
    <n v="215.73"/>
    <n v="5"/>
    <x v="3"/>
  </r>
  <r>
    <s v="ORD23368"/>
    <d v="2024-08-16T00:00:00"/>
    <x v="4"/>
    <x v="3"/>
    <x v="2"/>
    <x v="0"/>
    <x v="7"/>
    <n v="4873"/>
    <n v="1403.99"/>
    <n v="2"/>
    <x v="2"/>
  </r>
  <r>
    <s v="ORD23369"/>
    <d v="2023-07-25T00:00:00"/>
    <x v="0"/>
    <x v="9"/>
    <x v="8"/>
    <x v="1"/>
    <x v="0"/>
    <n v="4566"/>
    <n v="831.88"/>
    <n v="3"/>
    <x v="3"/>
  </r>
  <r>
    <s v="ORD23370"/>
    <d v="2023-03-25T00:00:00"/>
    <x v="3"/>
    <x v="8"/>
    <x v="7"/>
    <x v="1"/>
    <x v="0"/>
    <n v="3682"/>
    <n v="528.21"/>
    <n v="4"/>
    <x v="1"/>
  </r>
  <r>
    <s v="ORD23371"/>
    <d v="2023-03-24T00:00:00"/>
    <x v="3"/>
    <x v="8"/>
    <x v="7"/>
    <x v="0"/>
    <x v="6"/>
    <n v="2386"/>
    <n v="536.49"/>
    <n v="3"/>
    <x v="2"/>
  </r>
  <r>
    <s v="ORD23372"/>
    <d v="2023-06-04T00:00:00"/>
    <x v="2"/>
    <x v="8"/>
    <x v="7"/>
    <x v="3"/>
    <x v="4"/>
    <n v="987"/>
    <n v="148.99"/>
    <n v="3"/>
    <x v="3"/>
  </r>
  <r>
    <s v="ORD23373"/>
    <d v="2024-02-02T00:00:00"/>
    <x v="8"/>
    <x v="3"/>
    <x v="2"/>
    <x v="3"/>
    <x v="5"/>
    <n v="372"/>
    <n v="94.95"/>
    <n v="2"/>
    <x v="3"/>
  </r>
  <r>
    <s v="ORD23374"/>
    <d v="2023-04-05T00:00:00"/>
    <x v="6"/>
    <x v="0"/>
    <x v="0"/>
    <x v="0"/>
    <x v="4"/>
    <n v="4795"/>
    <n v="1376.02"/>
    <n v="2"/>
    <x v="3"/>
  </r>
  <r>
    <s v="ORD23375"/>
    <d v="2024-08-02T00:00:00"/>
    <x v="4"/>
    <x v="9"/>
    <x v="8"/>
    <x v="2"/>
    <x v="2"/>
    <n v="3645"/>
    <n v="345.77"/>
    <n v="1"/>
    <x v="1"/>
  </r>
  <r>
    <s v="ORD23376"/>
    <d v="2024-05-07T00:00:00"/>
    <x v="1"/>
    <x v="7"/>
    <x v="6"/>
    <x v="1"/>
    <x v="7"/>
    <n v="1013"/>
    <n v="143.57"/>
    <n v="2"/>
    <x v="1"/>
  </r>
  <r>
    <s v="ORD23377"/>
    <d v="2024-08-14T00:00:00"/>
    <x v="4"/>
    <x v="6"/>
    <x v="5"/>
    <x v="3"/>
    <x v="4"/>
    <n v="246"/>
    <n v="20.74"/>
    <n v="4"/>
    <x v="0"/>
  </r>
  <r>
    <s v="ORD23378"/>
    <d v="2024-03-13T00:00:00"/>
    <x v="3"/>
    <x v="3"/>
    <x v="2"/>
    <x v="1"/>
    <x v="6"/>
    <n v="2497"/>
    <n v="277.17"/>
    <n v="5"/>
    <x v="0"/>
  </r>
  <r>
    <s v="ORD23379"/>
    <d v="2024-11-27T00:00:00"/>
    <x v="5"/>
    <x v="2"/>
    <x v="0"/>
    <x v="0"/>
    <x v="5"/>
    <n v="3453"/>
    <n v="925.91"/>
    <n v="5"/>
    <x v="1"/>
  </r>
  <r>
    <s v="ORD23380"/>
    <d v="2023-07-10T00:00:00"/>
    <x v="0"/>
    <x v="5"/>
    <x v="4"/>
    <x v="1"/>
    <x v="6"/>
    <n v="1191"/>
    <n v="259.23"/>
    <n v="5"/>
    <x v="2"/>
  </r>
  <r>
    <s v="ORD23381"/>
    <d v="2024-09-15T00:00:00"/>
    <x v="11"/>
    <x v="6"/>
    <x v="5"/>
    <x v="0"/>
    <x v="0"/>
    <n v="3822"/>
    <n v="927.38"/>
    <n v="2"/>
    <x v="1"/>
  </r>
  <r>
    <s v="ORD23382"/>
    <d v="2024-10-27T00:00:00"/>
    <x v="9"/>
    <x v="5"/>
    <x v="4"/>
    <x v="0"/>
    <x v="0"/>
    <n v="3988"/>
    <n v="227.88"/>
    <n v="4"/>
    <x v="0"/>
  </r>
  <r>
    <s v="ORD23383"/>
    <d v="2024-06-07T00:00:00"/>
    <x v="2"/>
    <x v="9"/>
    <x v="8"/>
    <x v="0"/>
    <x v="0"/>
    <n v="3744"/>
    <n v="512.58000000000004"/>
    <n v="2"/>
    <x v="2"/>
  </r>
  <r>
    <s v="ORD23384"/>
    <d v="2023-08-28T00:00:00"/>
    <x v="4"/>
    <x v="9"/>
    <x v="8"/>
    <x v="1"/>
    <x v="1"/>
    <n v="801"/>
    <n v="43.48"/>
    <n v="2"/>
    <x v="1"/>
  </r>
  <r>
    <s v="ORD23385"/>
    <d v="2023-07-26T00:00:00"/>
    <x v="0"/>
    <x v="7"/>
    <x v="6"/>
    <x v="2"/>
    <x v="6"/>
    <n v="865"/>
    <n v="254.1"/>
    <n v="1"/>
    <x v="2"/>
  </r>
  <r>
    <s v="ORD23386"/>
    <d v="2024-01-08T00:00:00"/>
    <x v="10"/>
    <x v="0"/>
    <x v="0"/>
    <x v="0"/>
    <x v="2"/>
    <n v="2979"/>
    <n v="850.24"/>
    <n v="4"/>
    <x v="1"/>
  </r>
  <r>
    <s v="ORD23387"/>
    <d v="2023-11-25T00:00:00"/>
    <x v="5"/>
    <x v="5"/>
    <x v="4"/>
    <x v="1"/>
    <x v="0"/>
    <n v="2714"/>
    <n v="521.55999999999995"/>
    <n v="4"/>
    <x v="2"/>
  </r>
  <r>
    <s v="ORD23388"/>
    <d v="2023-12-20T00:00:00"/>
    <x v="7"/>
    <x v="3"/>
    <x v="2"/>
    <x v="1"/>
    <x v="7"/>
    <n v="4178"/>
    <n v="556.53"/>
    <n v="5"/>
    <x v="0"/>
  </r>
  <r>
    <s v="ORD23389"/>
    <d v="2023-05-13T00:00:00"/>
    <x v="1"/>
    <x v="8"/>
    <x v="7"/>
    <x v="1"/>
    <x v="2"/>
    <n v="4248"/>
    <n v="760.35"/>
    <n v="2"/>
    <x v="3"/>
  </r>
  <r>
    <s v="ORD23390"/>
    <d v="2023-12-14T00:00:00"/>
    <x v="7"/>
    <x v="0"/>
    <x v="0"/>
    <x v="2"/>
    <x v="0"/>
    <n v="3056"/>
    <n v="245.19"/>
    <n v="2"/>
    <x v="1"/>
  </r>
  <r>
    <s v="ORD23391"/>
    <d v="2023-10-23T00:00:00"/>
    <x v="9"/>
    <x v="9"/>
    <x v="8"/>
    <x v="1"/>
    <x v="7"/>
    <n v="4900"/>
    <n v="1312.78"/>
    <n v="4"/>
    <x v="2"/>
  </r>
  <r>
    <s v="ORD23392"/>
    <d v="2024-03-12T00:00:00"/>
    <x v="3"/>
    <x v="4"/>
    <x v="3"/>
    <x v="3"/>
    <x v="5"/>
    <n v="1196"/>
    <n v="201.62"/>
    <n v="4"/>
    <x v="1"/>
  </r>
  <r>
    <s v="ORD23393"/>
    <d v="2023-08-11T00:00:00"/>
    <x v="4"/>
    <x v="1"/>
    <x v="1"/>
    <x v="2"/>
    <x v="1"/>
    <n v="2840"/>
    <n v="657.15"/>
    <n v="2"/>
    <x v="3"/>
  </r>
  <r>
    <s v="ORD23394"/>
    <d v="2024-05-02T00:00:00"/>
    <x v="1"/>
    <x v="4"/>
    <x v="3"/>
    <x v="2"/>
    <x v="3"/>
    <n v="1686"/>
    <n v="260.38"/>
    <n v="3"/>
    <x v="0"/>
  </r>
  <r>
    <s v="ORD23395"/>
    <d v="2024-11-30T00:00:00"/>
    <x v="5"/>
    <x v="0"/>
    <x v="0"/>
    <x v="3"/>
    <x v="2"/>
    <n v="4256"/>
    <n v="1236.03"/>
    <n v="1"/>
    <x v="3"/>
  </r>
  <r>
    <s v="ORD23396"/>
    <d v="2023-09-25T00:00:00"/>
    <x v="11"/>
    <x v="4"/>
    <x v="3"/>
    <x v="0"/>
    <x v="2"/>
    <n v="3057"/>
    <n v="273.48"/>
    <n v="2"/>
    <x v="1"/>
  </r>
  <r>
    <s v="ORD23397"/>
    <d v="2024-07-19T00:00:00"/>
    <x v="0"/>
    <x v="7"/>
    <x v="6"/>
    <x v="0"/>
    <x v="4"/>
    <n v="2476"/>
    <n v="411.73"/>
    <n v="1"/>
    <x v="2"/>
  </r>
  <r>
    <s v="ORD23398"/>
    <d v="2024-01-17T00:00:00"/>
    <x v="10"/>
    <x v="8"/>
    <x v="7"/>
    <x v="3"/>
    <x v="2"/>
    <n v="873"/>
    <n v="218.33"/>
    <n v="4"/>
    <x v="2"/>
  </r>
  <r>
    <s v="ORD23399"/>
    <d v="2023-06-06T00:00:00"/>
    <x v="2"/>
    <x v="5"/>
    <x v="4"/>
    <x v="2"/>
    <x v="0"/>
    <n v="4671"/>
    <n v="904.1"/>
    <n v="3"/>
    <x v="0"/>
  </r>
  <r>
    <s v="ORD23400"/>
    <d v="2024-08-19T00:00:00"/>
    <x v="4"/>
    <x v="2"/>
    <x v="0"/>
    <x v="0"/>
    <x v="3"/>
    <n v="611"/>
    <n v="89.19"/>
    <n v="2"/>
    <x v="2"/>
  </r>
  <r>
    <s v="ORD23401"/>
    <d v="2024-07-08T00:00:00"/>
    <x v="0"/>
    <x v="0"/>
    <x v="0"/>
    <x v="1"/>
    <x v="0"/>
    <n v="2075"/>
    <n v="429.58"/>
    <n v="4"/>
    <x v="0"/>
  </r>
  <r>
    <s v="ORD23402"/>
    <d v="2023-12-14T00:00:00"/>
    <x v="7"/>
    <x v="6"/>
    <x v="5"/>
    <x v="2"/>
    <x v="3"/>
    <n v="1039"/>
    <n v="298.3"/>
    <n v="3"/>
    <x v="1"/>
  </r>
  <r>
    <s v="ORD23403"/>
    <d v="2024-07-19T00:00:00"/>
    <x v="0"/>
    <x v="3"/>
    <x v="2"/>
    <x v="0"/>
    <x v="5"/>
    <n v="4446"/>
    <n v="931.72"/>
    <n v="1"/>
    <x v="1"/>
  </r>
  <r>
    <s v="ORD23404"/>
    <d v="2024-07-18T00:00:00"/>
    <x v="0"/>
    <x v="3"/>
    <x v="2"/>
    <x v="2"/>
    <x v="4"/>
    <n v="3394"/>
    <n v="512.6"/>
    <n v="4"/>
    <x v="3"/>
  </r>
  <r>
    <s v="ORD23405"/>
    <d v="2023-02-28T00:00:00"/>
    <x v="8"/>
    <x v="5"/>
    <x v="4"/>
    <x v="3"/>
    <x v="6"/>
    <n v="2954"/>
    <n v="462.06"/>
    <n v="3"/>
    <x v="0"/>
  </r>
  <r>
    <s v="ORD23406"/>
    <d v="2023-07-25T00:00:00"/>
    <x v="0"/>
    <x v="9"/>
    <x v="8"/>
    <x v="2"/>
    <x v="2"/>
    <n v="3122"/>
    <n v="179.03"/>
    <n v="5"/>
    <x v="1"/>
  </r>
  <r>
    <s v="ORD23407"/>
    <d v="2023-04-17T00:00:00"/>
    <x v="6"/>
    <x v="5"/>
    <x v="4"/>
    <x v="3"/>
    <x v="0"/>
    <n v="2755"/>
    <n v="750.92"/>
    <n v="2"/>
    <x v="1"/>
  </r>
  <r>
    <s v="ORD23408"/>
    <d v="2024-10-10T00:00:00"/>
    <x v="9"/>
    <x v="1"/>
    <x v="1"/>
    <x v="2"/>
    <x v="5"/>
    <n v="2843"/>
    <n v="389.36"/>
    <n v="5"/>
    <x v="3"/>
  </r>
  <r>
    <s v="ORD23409"/>
    <d v="2023-12-08T00:00:00"/>
    <x v="7"/>
    <x v="6"/>
    <x v="5"/>
    <x v="1"/>
    <x v="0"/>
    <n v="2569"/>
    <n v="700.81"/>
    <n v="3"/>
    <x v="1"/>
  </r>
  <r>
    <s v="ORD23410"/>
    <d v="2023-09-09T00:00:00"/>
    <x v="11"/>
    <x v="0"/>
    <x v="0"/>
    <x v="0"/>
    <x v="4"/>
    <n v="4044"/>
    <n v="630.97"/>
    <n v="2"/>
    <x v="0"/>
  </r>
  <r>
    <s v="ORD23411"/>
    <d v="2024-06-16T00:00:00"/>
    <x v="2"/>
    <x v="6"/>
    <x v="5"/>
    <x v="2"/>
    <x v="6"/>
    <n v="3907"/>
    <n v="931.69"/>
    <n v="2"/>
    <x v="0"/>
  </r>
  <r>
    <s v="ORD23412"/>
    <d v="2023-07-14T00:00:00"/>
    <x v="0"/>
    <x v="4"/>
    <x v="3"/>
    <x v="1"/>
    <x v="6"/>
    <n v="2391"/>
    <n v="672.11"/>
    <n v="2"/>
    <x v="0"/>
  </r>
  <r>
    <s v="ORD23413"/>
    <d v="2024-04-06T00:00:00"/>
    <x v="6"/>
    <x v="9"/>
    <x v="8"/>
    <x v="2"/>
    <x v="0"/>
    <n v="1856"/>
    <n v="364.13"/>
    <n v="1"/>
    <x v="3"/>
  </r>
  <r>
    <s v="ORD23414"/>
    <d v="2024-10-19T00:00:00"/>
    <x v="9"/>
    <x v="5"/>
    <x v="4"/>
    <x v="2"/>
    <x v="0"/>
    <n v="4532"/>
    <n v="320.95"/>
    <n v="2"/>
    <x v="1"/>
  </r>
  <r>
    <s v="ORD23415"/>
    <d v="2024-11-23T00:00:00"/>
    <x v="5"/>
    <x v="5"/>
    <x v="4"/>
    <x v="0"/>
    <x v="5"/>
    <n v="531"/>
    <n v="90.54"/>
    <n v="5"/>
    <x v="0"/>
  </r>
  <r>
    <s v="ORD23416"/>
    <d v="2023-09-26T00:00:00"/>
    <x v="11"/>
    <x v="0"/>
    <x v="0"/>
    <x v="3"/>
    <x v="2"/>
    <n v="4363"/>
    <n v="707.14"/>
    <n v="1"/>
    <x v="2"/>
  </r>
  <r>
    <s v="ORD23417"/>
    <d v="2024-08-21T00:00:00"/>
    <x v="4"/>
    <x v="3"/>
    <x v="2"/>
    <x v="0"/>
    <x v="2"/>
    <n v="264"/>
    <n v="59.69"/>
    <n v="3"/>
    <x v="2"/>
  </r>
  <r>
    <s v="ORD23418"/>
    <d v="2024-11-01T00:00:00"/>
    <x v="5"/>
    <x v="5"/>
    <x v="4"/>
    <x v="3"/>
    <x v="0"/>
    <n v="1308"/>
    <n v="283.01"/>
    <n v="1"/>
    <x v="1"/>
  </r>
  <r>
    <s v="ORD23419"/>
    <d v="2024-04-01T00:00:00"/>
    <x v="6"/>
    <x v="4"/>
    <x v="3"/>
    <x v="3"/>
    <x v="3"/>
    <n v="4832"/>
    <n v="581.62"/>
    <n v="3"/>
    <x v="1"/>
  </r>
  <r>
    <s v="ORD23420"/>
    <d v="2023-10-12T00:00:00"/>
    <x v="9"/>
    <x v="7"/>
    <x v="6"/>
    <x v="3"/>
    <x v="2"/>
    <n v="2987"/>
    <n v="551.4"/>
    <n v="5"/>
    <x v="1"/>
  </r>
  <r>
    <s v="ORD23421"/>
    <d v="2024-03-05T00:00:00"/>
    <x v="3"/>
    <x v="6"/>
    <x v="5"/>
    <x v="0"/>
    <x v="3"/>
    <n v="1590"/>
    <n v="214.65"/>
    <n v="5"/>
    <x v="0"/>
  </r>
  <r>
    <s v="ORD23422"/>
    <d v="2023-12-17T00:00:00"/>
    <x v="7"/>
    <x v="6"/>
    <x v="5"/>
    <x v="3"/>
    <x v="1"/>
    <n v="3962"/>
    <n v="837.94"/>
    <n v="1"/>
    <x v="1"/>
  </r>
  <r>
    <s v="ORD23423"/>
    <d v="2024-09-20T00:00:00"/>
    <x v="11"/>
    <x v="1"/>
    <x v="1"/>
    <x v="0"/>
    <x v="7"/>
    <n v="3318"/>
    <n v="721.06"/>
    <n v="1"/>
    <x v="0"/>
  </r>
  <r>
    <s v="ORD23424"/>
    <d v="2023-12-25T00:00:00"/>
    <x v="7"/>
    <x v="7"/>
    <x v="6"/>
    <x v="3"/>
    <x v="1"/>
    <n v="423"/>
    <n v="77.819999999999993"/>
    <n v="4"/>
    <x v="0"/>
  </r>
  <r>
    <s v="ORD23425"/>
    <d v="2023-04-02T00:00:00"/>
    <x v="6"/>
    <x v="5"/>
    <x v="4"/>
    <x v="0"/>
    <x v="7"/>
    <n v="1912"/>
    <n v="227.6"/>
    <n v="2"/>
    <x v="0"/>
  </r>
  <r>
    <s v="ORD23426"/>
    <d v="2023-08-07T00:00:00"/>
    <x v="4"/>
    <x v="5"/>
    <x v="4"/>
    <x v="3"/>
    <x v="3"/>
    <n v="1534"/>
    <n v="144.93"/>
    <n v="2"/>
    <x v="1"/>
  </r>
  <r>
    <s v="ORD23427"/>
    <d v="2023-05-07T00:00:00"/>
    <x v="1"/>
    <x v="9"/>
    <x v="8"/>
    <x v="1"/>
    <x v="2"/>
    <n v="1107"/>
    <n v="211.72"/>
    <n v="2"/>
    <x v="1"/>
  </r>
  <r>
    <s v="ORD23428"/>
    <d v="2023-03-08T00:00:00"/>
    <x v="3"/>
    <x v="6"/>
    <x v="5"/>
    <x v="3"/>
    <x v="6"/>
    <n v="2888"/>
    <n v="566.89"/>
    <n v="3"/>
    <x v="1"/>
  </r>
  <r>
    <s v="ORD23429"/>
    <d v="2024-08-20T00:00:00"/>
    <x v="4"/>
    <x v="6"/>
    <x v="5"/>
    <x v="1"/>
    <x v="7"/>
    <n v="4898"/>
    <n v="703.15"/>
    <n v="3"/>
    <x v="0"/>
  </r>
  <r>
    <s v="ORD23430"/>
    <d v="2024-02-03T00:00:00"/>
    <x v="8"/>
    <x v="6"/>
    <x v="5"/>
    <x v="3"/>
    <x v="6"/>
    <n v="1776"/>
    <n v="181.66"/>
    <n v="1"/>
    <x v="2"/>
  </r>
  <r>
    <s v="ORD23431"/>
    <d v="2023-03-04T00:00:00"/>
    <x v="3"/>
    <x v="9"/>
    <x v="8"/>
    <x v="3"/>
    <x v="1"/>
    <n v="3008"/>
    <n v="427.98"/>
    <n v="4"/>
    <x v="2"/>
  </r>
  <r>
    <s v="ORD23432"/>
    <d v="2024-03-29T00:00:00"/>
    <x v="3"/>
    <x v="9"/>
    <x v="8"/>
    <x v="2"/>
    <x v="6"/>
    <n v="3107"/>
    <n v="526.54"/>
    <n v="4"/>
    <x v="1"/>
  </r>
  <r>
    <s v="ORD23433"/>
    <d v="2023-10-18T00:00:00"/>
    <x v="9"/>
    <x v="9"/>
    <x v="8"/>
    <x v="3"/>
    <x v="2"/>
    <n v="2742"/>
    <n v="752.95"/>
    <n v="3"/>
    <x v="0"/>
  </r>
  <r>
    <s v="ORD23434"/>
    <d v="2023-11-25T00:00:00"/>
    <x v="5"/>
    <x v="6"/>
    <x v="5"/>
    <x v="0"/>
    <x v="6"/>
    <n v="500"/>
    <n v="86.2"/>
    <n v="5"/>
    <x v="0"/>
  </r>
  <r>
    <s v="ORD23435"/>
    <d v="2024-11-24T00:00:00"/>
    <x v="5"/>
    <x v="2"/>
    <x v="0"/>
    <x v="3"/>
    <x v="0"/>
    <n v="3811"/>
    <n v="1095.69"/>
    <n v="5"/>
    <x v="1"/>
  </r>
  <r>
    <s v="ORD23436"/>
    <d v="2023-08-18T00:00:00"/>
    <x v="4"/>
    <x v="1"/>
    <x v="1"/>
    <x v="2"/>
    <x v="6"/>
    <n v="3911"/>
    <n v="277.06"/>
    <n v="3"/>
    <x v="1"/>
  </r>
  <r>
    <s v="ORD23437"/>
    <d v="2023-11-01T00:00:00"/>
    <x v="5"/>
    <x v="3"/>
    <x v="2"/>
    <x v="0"/>
    <x v="4"/>
    <n v="3182"/>
    <n v="703.47"/>
    <n v="1"/>
    <x v="2"/>
  </r>
  <r>
    <s v="ORD23438"/>
    <d v="2023-10-24T00:00:00"/>
    <x v="9"/>
    <x v="5"/>
    <x v="4"/>
    <x v="2"/>
    <x v="6"/>
    <n v="1161"/>
    <n v="250.88"/>
    <n v="1"/>
    <x v="1"/>
  </r>
  <r>
    <s v="ORD23439"/>
    <d v="2024-11-15T00:00:00"/>
    <x v="5"/>
    <x v="6"/>
    <x v="5"/>
    <x v="3"/>
    <x v="1"/>
    <n v="3610"/>
    <n v="213.8"/>
    <n v="3"/>
    <x v="1"/>
  </r>
  <r>
    <s v="ORD23440"/>
    <d v="2024-11-01T00:00:00"/>
    <x v="5"/>
    <x v="9"/>
    <x v="8"/>
    <x v="2"/>
    <x v="1"/>
    <n v="1841"/>
    <n v="113.51"/>
    <n v="1"/>
    <x v="1"/>
  </r>
  <r>
    <s v="ORD23441"/>
    <d v="2023-02-13T00:00:00"/>
    <x v="8"/>
    <x v="8"/>
    <x v="7"/>
    <x v="0"/>
    <x v="3"/>
    <n v="1894"/>
    <n v="438.91"/>
    <n v="1"/>
    <x v="3"/>
  </r>
  <r>
    <s v="ORD23442"/>
    <d v="2024-11-10T00:00:00"/>
    <x v="5"/>
    <x v="2"/>
    <x v="0"/>
    <x v="2"/>
    <x v="2"/>
    <n v="4691"/>
    <n v="420.88"/>
    <n v="1"/>
    <x v="0"/>
  </r>
  <r>
    <s v="ORD23443"/>
    <d v="2023-11-14T00:00:00"/>
    <x v="5"/>
    <x v="0"/>
    <x v="0"/>
    <x v="3"/>
    <x v="3"/>
    <n v="1329"/>
    <n v="190.22"/>
    <n v="1"/>
    <x v="2"/>
  </r>
  <r>
    <s v="ORD23444"/>
    <d v="2023-05-17T00:00:00"/>
    <x v="1"/>
    <x v="0"/>
    <x v="0"/>
    <x v="3"/>
    <x v="6"/>
    <n v="1000"/>
    <n v="182.1"/>
    <n v="3"/>
    <x v="2"/>
  </r>
  <r>
    <s v="ORD23445"/>
    <d v="2024-08-22T00:00:00"/>
    <x v="4"/>
    <x v="1"/>
    <x v="1"/>
    <x v="2"/>
    <x v="3"/>
    <n v="4839"/>
    <n v="619.49"/>
    <n v="5"/>
    <x v="3"/>
  </r>
  <r>
    <s v="ORD23446"/>
    <d v="2024-03-12T00:00:00"/>
    <x v="3"/>
    <x v="0"/>
    <x v="0"/>
    <x v="2"/>
    <x v="6"/>
    <n v="1189"/>
    <n v="133.27000000000001"/>
    <n v="4"/>
    <x v="1"/>
  </r>
  <r>
    <s v="ORD23447"/>
    <d v="2024-05-31T00:00:00"/>
    <x v="1"/>
    <x v="2"/>
    <x v="0"/>
    <x v="3"/>
    <x v="0"/>
    <n v="1523"/>
    <n v="234.48"/>
    <n v="3"/>
    <x v="2"/>
  </r>
  <r>
    <s v="ORD23448"/>
    <d v="2024-07-30T00:00:00"/>
    <x v="0"/>
    <x v="0"/>
    <x v="0"/>
    <x v="0"/>
    <x v="7"/>
    <n v="4741"/>
    <n v="503.65"/>
    <n v="3"/>
    <x v="0"/>
  </r>
  <r>
    <s v="ORD23449"/>
    <d v="2024-03-13T00:00:00"/>
    <x v="3"/>
    <x v="5"/>
    <x v="4"/>
    <x v="0"/>
    <x v="3"/>
    <n v="516"/>
    <n v="148.31"/>
    <n v="2"/>
    <x v="3"/>
  </r>
  <r>
    <s v="ORD23450"/>
    <d v="2024-02-12T00:00:00"/>
    <x v="8"/>
    <x v="2"/>
    <x v="0"/>
    <x v="0"/>
    <x v="1"/>
    <n v="1868"/>
    <n v="490.96"/>
    <n v="3"/>
    <x v="1"/>
  </r>
  <r>
    <s v="ORD23451"/>
    <d v="2023-01-05T00:00:00"/>
    <x v="10"/>
    <x v="4"/>
    <x v="3"/>
    <x v="2"/>
    <x v="6"/>
    <n v="1364"/>
    <n v="175.4"/>
    <n v="4"/>
    <x v="2"/>
  </r>
  <r>
    <s v="ORD23452"/>
    <d v="2023-05-12T00:00:00"/>
    <x v="1"/>
    <x v="5"/>
    <x v="4"/>
    <x v="0"/>
    <x v="0"/>
    <n v="4629"/>
    <n v="1153.18"/>
    <n v="1"/>
    <x v="3"/>
  </r>
  <r>
    <s v="ORD23453"/>
    <d v="2023-01-07T00:00:00"/>
    <x v="10"/>
    <x v="7"/>
    <x v="6"/>
    <x v="3"/>
    <x v="4"/>
    <n v="4097"/>
    <n v="241.14"/>
    <n v="3"/>
    <x v="0"/>
  </r>
  <r>
    <s v="ORD23454"/>
    <d v="2024-02-05T00:00:00"/>
    <x v="8"/>
    <x v="3"/>
    <x v="2"/>
    <x v="2"/>
    <x v="3"/>
    <n v="2260"/>
    <n v="146.21"/>
    <n v="2"/>
    <x v="1"/>
  </r>
  <r>
    <s v="ORD23455"/>
    <d v="2023-12-18T00:00:00"/>
    <x v="7"/>
    <x v="3"/>
    <x v="2"/>
    <x v="3"/>
    <x v="6"/>
    <n v="3970"/>
    <n v="463.47"/>
    <n v="4"/>
    <x v="0"/>
  </r>
  <r>
    <s v="ORD23456"/>
    <d v="2023-06-25T00:00:00"/>
    <x v="2"/>
    <x v="5"/>
    <x v="4"/>
    <x v="1"/>
    <x v="3"/>
    <n v="2918"/>
    <n v="204.84"/>
    <n v="5"/>
    <x v="1"/>
  </r>
  <r>
    <s v="ORD23457"/>
    <d v="2024-02-08T00:00:00"/>
    <x v="8"/>
    <x v="2"/>
    <x v="0"/>
    <x v="2"/>
    <x v="1"/>
    <n v="1990"/>
    <n v="377.63"/>
    <n v="5"/>
    <x v="1"/>
  </r>
  <r>
    <s v="ORD23458"/>
    <d v="2024-04-26T00:00:00"/>
    <x v="6"/>
    <x v="1"/>
    <x v="1"/>
    <x v="3"/>
    <x v="1"/>
    <n v="1056"/>
    <n v="281.83999999999997"/>
    <n v="2"/>
    <x v="1"/>
  </r>
  <r>
    <s v="ORD23459"/>
    <d v="2024-05-07T00:00:00"/>
    <x v="1"/>
    <x v="0"/>
    <x v="0"/>
    <x v="2"/>
    <x v="1"/>
    <n v="2551"/>
    <n v="748.61"/>
    <n v="3"/>
    <x v="2"/>
  </r>
  <r>
    <s v="ORD23460"/>
    <d v="2023-09-08T00:00:00"/>
    <x v="11"/>
    <x v="2"/>
    <x v="0"/>
    <x v="3"/>
    <x v="2"/>
    <n v="3881"/>
    <n v="428.16"/>
    <n v="4"/>
    <x v="1"/>
  </r>
  <r>
    <s v="ORD23461"/>
    <d v="2024-06-22T00:00:00"/>
    <x v="2"/>
    <x v="6"/>
    <x v="5"/>
    <x v="2"/>
    <x v="2"/>
    <n v="3107"/>
    <n v="473.17"/>
    <n v="3"/>
    <x v="1"/>
  </r>
  <r>
    <s v="ORD23462"/>
    <d v="2023-07-03T00:00:00"/>
    <x v="0"/>
    <x v="5"/>
    <x v="4"/>
    <x v="2"/>
    <x v="7"/>
    <n v="3603"/>
    <n v="235.49"/>
    <n v="2"/>
    <x v="3"/>
  </r>
  <r>
    <s v="ORD23463"/>
    <d v="2023-11-28T00:00:00"/>
    <x v="5"/>
    <x v="5"/>
    <x v="4"/>
    <x v="0"/>
    <x v="1"/>
    <n v="2450"/>
    <n v="428.49"/>
    <n v="1"/>
    <x v="1"/>
  </r>
  <r>
    <s v="ORD23464"/>
    <d v="2024-09-02T00:00:00"/>
    <x v="11"/>
    <x v="0"/>
    <x v="0"/>
    <x v="3"/>
    <x v="5"/>
    <n v="3640"/>
    <n v="682.62"/>
    <n v="2"/>
    <x v="0"/>
  </r>
  <r>
    <s v="ORD23465"/>
    <d v="2024-01-27T00:00:00"/>
    <x v="10"/>
    <x v="0"/>
    <x v="0"/>
    <x v="2"/>
    <x v="1"/>
    <n v="4147"/>
    <n v="1173.1300000000001"/>
    <n v="4"/>
    <x v="1"/>
  </r>
  <r>
    <s v="ORD23466"/>
    <d v="2023-03-27T00:00:00"/>
    <x v="3"/>
    <x v="0"/>
    <x v="0"/>
    <x v="1"/>
    <x v="4"/>
    <n v="2834"/>
    <n v="506.43"/>
    <n v="5"/>
    <x v="2"/>
  </r>
  <r>
    <s v="ORD23467"/>
    <d v="2024-02-28T00:00:00"/>
    <x v="8"/>
    <x v="8"/>
    <x v="7"/>
    <x v="1"/>
    <x v="4"/>
    <n v="639"/>
    <n v="161.05000000000001"/>
    <n v="1"/>
    <x v="3"/>
  </r>
  <r>
    <s v="ORD23468"/>
    <d v="2023-05-30T00:00:00"/>
    <x v="1"/>
    <x v="3"/>
    <x v="2"/>
    <x v="2"/>
    <x v="6"/>
    <n v="3617"/>
    <n v="740.47"/>
    <n v="2"/>
    <x v="0"/>
  </r>
  <r>
    <s v="ORD23469"/>
    <d v="2024-04-30T00:00:00"/>
    <x v="6"/>
    <x v="1"/>
    <x v="1"/>
    <x v="3"/>
    <x v="3"/>
    <n v="1519"/>
    <n v="121.86"/>
    <n v="5"/>
    <x v="0"/>
  </r>
  <r>
    <s v="ORD23470"/>
    <d v="2024-04-11T00:00:00"/>
    <x v="6"/>
    <x v="6"/>
    <x v="5"/>
    <x v="2"/>
    <x v="5"/>
    <n v="3763"/>
    <n v="566.28"/>
    <n v="2"/>
    <x v="1"/>
  </r>
  <r>
    <s v="ORD23471"/>
    <d v="2023-07-04T00:00:00"/>
    <x v="0"/>
    <x v="8"/>
    <x v="7"/>
    <x v="2"/>
    <x v="1"/>
    <n v="597"/>
    <n v="66.7"/>
    <n v="4"/>
    <x v="2"/>
  </r>
  <r>
    <s v="ORD23472"/>
    <d v="2024-01-25T00:00:00"/>
    <x v="10"/>
    <x v="2"/>
    <x v="0"/>
    <x v="2"/>
    <x v="3"/>
    <n v="3655"/>
    <n v="317.74"/>
    <n v="3"/>
    <x v="2"/>
  </r>
  <r>
    <s v="ORD23473"/>
    <d v="2023-05-21T00:00:00"/>
    <x v="1"/>
    <x v="7"/>
    <x v="6"/>
    <x v="0"/>
    <x v="4"/>
    <n v="2762"/>
    <n v="759.04"/>
    <n v="3"/>
    <x v="0"/>
  </r>
  <r>
    <s v="ORD23474"/>
    <d v="2023-10-20T00:00:00"/>
    <x v="9"/>
    <x v="0"/>
    <x v="0"/>
    <x v="3"/>
    <x v="4"/>
    <n v="3439"/>
    <n v="859.97"/>
    <n v="3"/>
    <x v="1"/>
  </r>
  <r>
    <s v="ORD23475"/>
    <d v="2023-02-18T00:00:00"/>
    <x v="8"/>
    <x v="3"/>
    <x v="2"/>
    <x v="3"/>
    <x v="5"/>
    <n v="266"/>
    <n v="29.68"/>
    <n v="3"/>
    <x v="0"/>
  </r>
  <r>
    <s v="ORD23476"/>
    <d v="2024-03-13T00:00:00"/>
    <x v="3"/>
    <x v="8"/>
    <x v="7"/>
    <x v="1"/>
    <x v="1"/>
    <n v="4556"/>
    <n v="474.66"/>
    <n v="5"/>
    <x v="3"/>
  </r>
  <r>
    <s v="ORD23477"/>
    <d v="2024-08-03T00:00:00"/>
    <x v="4"/>
    <x v="3"/>
    <x v="2"/>
    <x v="2"/>
    <x v="7"/>
    <n v="2293"/>
    <n v="520.70000000000005"/>
    <n v="4"/>
    <x v="2"/>
  </r>
  <r>
    <s v="ORD23478"/>
    <d v="2024-06-14T00:00:00"/>
    <x v="2"/>
    <x v="6"/>
    <x v="5"/>
    <x v="2"/>
    <x v="1"/>
    <n v="811"/>
    <n v="74.040000000000006"/>
    <n v="3"/>
    <x v="2"/>
  </r>
  <r>
    <s v="ORD23479"/>
    <d v="2024-08-27T00:00:00"/>
    <x v="4"/>
    <x v="9"/>
    <x v="8"/>
    <x v="1"/>
    <x v="5"/>
    <n v="4298"/>
    <n v="345.84"/>
    <n v="2"/>
    <x v="0"/>
  </r>
  <r>
    <s v="ORD23480"/>
    <d v="2024-08-31T00:00:00"/>
    <x v="4"/>
    <x v="9"/>
    <x v="8"/>
    <x v="0"/>
    <x v="2"/>
    <n v="2338"/>
    <n v="689.45"/>
    <n v="2"/>
    <x v="0"/>
  </r>
  <r>
    <s v="ORD23481"/>
    <d v="2023-04-30T00:00:00"/>
    <x v="6"/>
    <x v="7"/>
    <x v="6"/>
    <x v="0"/>
    <x v="5"/>
    <n v="1719"/>
    <n v="124.01"/>
    <n v="3"/>
    <x v="0"/>
  </r>
  <r>
    <s v="ORD23482"/>
    <d v="2024-07-07T00:00:00"/>
    <x v="0"/>
    <x v="4"/>
    <x v="3"/>
    <x v="0"/>
    <x v="4"/>
    <n v="2230"/>
    <n v="424.16"/>
    <n v="1"/>
    <x v="1"/>
  </r>
  <r>
    <s v="ORD23483"/>
    <d v="2023-10-26T00:00:00"/>
    <x v="9"/>
    <x v="2"/>
    <x v="0"/>
    <x v="2"/>
    <x v="3"/>
    <n v="844"/>
    <n v="42.75"/>
    <n v="2"/>
    <x v="2"/>
  </r>
  <r>
    <s v="ORD23484"/>
    <d v="2023-08-16T00:00:00"/>
    <x v="4"/>
    <x v="7"/>
    <x v="6"/>
    <x v="2"/>
    <x v="6"/>
    <n v="1102"/>
    <n v="329.01"/>
    <n v="4"/>
    <x v="2"/>
  </r>
  <r>
    <s v="ORD23485"/>
    <d v="2024-07-01T00:00:00"/>
    <x v="0"/>
    <x v="9"/>
    <x v="8"/>
    <x v="3"/>
    <x v="2"/>
    <n v="3437"/>
    <n v="892.54"/>
    <n v="3"/>
    <x v="2"/>
  </r>
  <r>
    <s v="ORD23486"/>
    <d v="2023-02-25T00:00:00"/>
    <x v="8"/>
    <x v="9"/>
    <x v="8"/>
    <x v="0"/>
    <x v="0"/>
    <n v="1087"/>
    <n v="78.12"/>
    <n v="3"/>
    <x v="1"/>
  </r>
  <r>
    <s v="ORD23487"/>
    <d v="2024-02-17T00:00:00"/>
    <x v="8"/>
    <x v="8"/>
    <x v="7"/>
    <x v="1"/>
    <x v="0"/>
    <n v="3409"/>
    <n v="623.70000000000005"/>
    <n v="2"/>
    <x v="0"/>
  </r>
  <r>
    <s v="ORD23488"/>
    <d v="2024-04-25T00:00:00"/>
    <x v="6"/>
    <x v="5"/>
    <x v="4"/>
    <x v="3"/>
    <x v="3"/>
    <n v="621"/>
    <n v="87.8"/>
    <n v="4"/>
    <x v="1"/>
  </r>
  <r>
    <s v="ORD23489"/>
    <d v="2023-05-27T00:00:00"/>
    <x v="1"/>
    <x v="1"/>
    <x v="1"/>
    <x v="0"/>
    <x v="1"/>
    <n v="4707"/>
    <n v="830.22"/>
    <n v="3"/>
    <x v="3"/>
  </r>
  <r>
    <s v="ORD23490"/>
    <d v="2023-02-06T00:00:00"/>
    <x v="8"/>
    <x v="7"/>
    <x v="6"/>
    <x v="1"/>
    <x v="1"/>
    <n v="434"/>
    <n v="25.97"/>
    <n v="3"/>
    <x v="0"/>
  </r>
  <r>
    <s v="ORD23491"/>
    <d v="2024-02-01T00:00:00"/>
    <x v="8"/>
    <x v="9"/>
    <x v="8"/>
    <x v="3"/>
    <x v="1"/>
    <n v="3768"/>
    <n v="1000.67"/>
    <n v="3"/>
    <x v="3"/>
  </r>
  <r>
    <s v="ORD23492"/>
    <d v="2024-01-04T00:00:00"/>
    <x v="10"/>
    <x v="1"/>
    <x v="1"/>
    <x v="0"/>
    <x v="3"/>
    <n v="1427"/>
    <n v="291.77999999999997"/>
    <n v="1"/>
    <x v="2"/>
  </r>
  <r>
    <s v="ORD23493"/>
    <d v="2023-03-09T00:00:00"/>
    <x v="3"/>
    <x v="4"/>
    <x v="3"/>
    <x v="1"/>
    <x v="6"/>
    <n v="4787"/>
    <n v="319.87"/>
    <n v="1"/>
    <x v="1"/>
  </r>
  <r>
    <s v="ORD23494"/>
    <d v="2024-05-22T00:00:00"/>
    <x v="1"/>
    <x v="2"/>
    <x v="0"/>
    <x v="3"/>
    <x v="4"/>
    <n v="219"/>
    <n v="43.74"/>
    <n v="4"/>
    <x v="0"/>
  </r>
  <r>
    <s v="ORD23495"/>
    <d v="2023-07-01T00:00:00"/>
    <x v="0"/>
    <x v="6"/>
    <x v="5"/>
    <x v="2"/>
    <x v="6"/>
    <n v="1161"/>
    <n v="97.56"/>
    <n v="3"/>
    <x v="1"/>
  </r>
  <r>
    <s v="ORD23496"/>
    <d v="2023-03-16T00:00:00"/>
    <x v="3"/>
    <x v="4"/>
    <x v="3"/>
    <x v="2"/>
    <x v="6"/>
    <n v="4459"/>
    <n v="866.15"/>
    <n v="3"/>
    <x v="3"/>
  </r>
  <r>
    <s v="ORD23497"/>
    <d v="2024-01-29T00:00:00"/>
    <x v="10"/>
    <x v="2"/>
    <x v="0"/>
    <x v="1"/>
    <x v="1"/>
    <n v="3965"/>
    <n v="687.26"/>
    <n v="1"/>
    <x v="1"/>
  </r>
  <r>
    <s v="ORD23498"/>
    <d v="2024-08-20T00:00:00"/>
    <x v="4"/>
    <x v="3"/>
    <x v="2"/>
    <x v="3"/>
    <x v="4"/>
    <n v="4710"/>
    <n v="1217.6600000000001"/>
    <n v="3"/>
    <x v="3"/>
  </r>
  <r>
    <s v="ORD23499"/>
    <d v="2024-05-27T00:00:00"/>
    <x v="1"/>
    <x v="3"/>
    <x v="2"/>
    <x v="2"/>
    <x v="1"/>
    <n v="1757"/>
    <n v="366.8"/>
    <n v="2"/>
    <x v="2"/>
  </r>
  <r>
    <s v="ORD23500"/>
    <d v="2024-08-23T00:00:00"/>
    <x v="4"/>
    <x v="2"/>
    <x v="0"/>
    <x v="0"/>
    <x v="3"/>
    <n v="1476"/>
    <n v="178.04"/>
    <n v="4"/>
    <x v="2"/>
  </r>
  <r>
    <s v="ORD23501"/>
    <d v="2023-10-23T00:00:00"/>
    <x v="9"/>
    <x v="4"/>
    <x v="3"/>
    <x v="0"/>
    <x v="7"/>
    <n v="4758"/>
    <n v="1383.45"/>
    <n v="3"/>
    <x v="3"/>
  </r>
  <r>
    <s v="ORD23502"/>
    <d v="2023-09-13T00:00:00"/>
    <x v="11"/>
    <x v="4"/>
    <x v="3"/>
    <x v="2"/>
    <x v="3"/>
    <n v="417"/>
    <n v="62.38"/>
    <n v="3"/>
    <x v="0"/>
  </r>
  <r>
    <s v="ORD23503"/>
    <d v="2023-10-29T00:00:00"/>
    <x v="9"/>
    <x v="3"/>
    <x v="2"/>
    <x v="0"/>
    <x v="7"/>
    <n v="1300"/>
    <n v="180.15"/>
    <n v="3"/>
    <x v="0"/>
  </r>
  <r>
    <s v="ORD23504"/>
    <d v="2023-10-03T00:00:00"/>
    <x v="9"/>
    <x v="6"/>
    <x v="5"/>
    <x v="3"/>
    <x v="0"/>
    <n v="1228"/>
    <n v="194.94"/>
    <n v="4"/>
    <x v="2"/>
  </r>
  <r>
    <s v="ORD23505"/>
    <d v="2024-03-20T00:00:00"/>
    <x v="3"/>
    <x v="6"/>
    <x v="5"/>
    <x v="1"/>
    <x v="7"/>
    <n v="3439"/>
    <n v="676.76"/>
    <n v="5"/>
    <x v="3"/>
  </r>
  <r>
    <s v="ORD23506"/>
    <d v="2023-02-19T00:00:00"/>
    <x v="8"/>
    <x v="8"/>
    <x v="7"/>
    <x v="2"/>
    <x v="2"/>
    <n v="1596"/>
    <n v="106.2"/>
    <n v="3"/>
    <x v="2"/>
  </r>
  <r>
    <s v="ORD23507"/>
    <d v="2023-07-08T00:00:00"/>
    <x v="0"/>
    <x v="1"/>
    <x v="1"/>
    <x v="1"/>
    <x v="7"/>
    <n v="2246"/>
    <n v="666.76"/>
    <n v="4"/>
    <x v="3"/>
  </r>
  <r>
    <s v="ORD23508"/>
    <d v="2024-04-03T00:00:00"/>
    <x v="6"/>
    <x v="2"/>
    <x v="0"/>
    <x v="0"/>
    <x v="1"/>
    <n v="3412"/>
    <n v="229.13"/>
    <n v="1"/>
    <x v="2"/>
  </r>
  <r>
    <s v="ORD23509"/>
    <d v="2023-05-14T00:00:00"/>
    <x v="1"/>
    <x v="4"/>
    <x v="3"/>
    <x v="2"/>
    <x v="7"/>
    <n v="2053"/>
    <n v="118.89"/>
    <n v="5"/>
    <x v="0"/>
  </r>
  <r>
    <s v="ORD23510"/>
    <d v="2023-09-06T00:00:00"/>
    <x v="11"/>
    <x v="2"/>
    <x v="0"/>
    <x v="1"/>
    <x v="2"/>
    <n v="3641"/>
    <n v="954.37"/>
    <n v="2"/>
    <x v="2"/>
  </r>
  <r>
    <s v="ORD23511"/>
    <d v="2024-10-02T00:00:00"/>
    <x v="9"/>
    <x v="9"/>
    <x v="8"/>
    <x v="1"/>
    <x v="4"/>
    <n v="4306"/>
    <n v="1098.3900000000001"/>
    <n v="1"/>
    <x v="1"/>
  </r>
  <r>
    <s v="ORD23512"/>
    <d v="2024-03-08T00:00:00"/>
    <x v="3"/>
    <x v="0"/>
    <x v="0"/>
    <x v="1"/>
    <x v="0"/>
    <n v="3410"/>
    <n v="507"/>
    <n v="5"/>
    <x v="3"/>
  </r>
  <r>
    <s v="ORD23513"/>
    <d v="2023-11-25T00:00:00"/>
    <x v="5"/>
    <x v="0"/>
    <x v="0"/>
    <x v="1"/>
    <x v="4"/>
    <n v="369"/>
    <n v="40.74"/>
    <n v="1"/>
    <x v="0"/>
  </r>
  <r>
    <s v="ORD23514"/>
    <d v="2023-12-15T00:00:00"/>
    <x v="7"/>
    <x v="7"/>
    <x v="6"/>
    <x v="0"/>
    <x v="3"/>
    <n v="4718"/>
    <n v="1126.73"/>
    <n v="3"/>
    <x v="3"/>
  </r>
  <r>
    <s v="ORD23515"/>
    <d v="2024-07-17T00:00:00"/>
    <x v="0"/>
    <x v="6"/>
    <x v="5"/>
    <x v="3"/>
    <x v="0"/>
    <n v="2034"/>
    <n v="119.11"/>
    <n v="5"/>
    <x v="3"/>
  </r>
  <r>
    <s v="ORD23516"/>
    <d v="2023-01-24T00:00:00"/>
    <x v="10"/>
    <x v="5"/>
    <x v="4"/>
    <x v="1"/>
    <x v="1"/>
    <n v="764"/>
    <n v="226.12"/>
    <n v="3"/>
    <x v="0"/>
  </r>
  <r>
    <s v="ORD23517"/>
    <d v="2023-02-17T00:00:00"/>
    <x v="8"/>
    <x v="2"/>
    <x v="0"/>
    <x v="1"/>
    <x v="3"/>
    <n v="4138"/>
    <n v="1213.05"/>
    <n v="1"/>
    <x v="1"/>
  </r>
  <r>
    <s v="ORD23518"/>
    <d v="2023-04-13T00:00:00"/>
    <x v="6"/>
    <x v="9"/>
    <x v="8"/>
    <x v="2"/>
    <x v="0"/>
    <n v="4527"/>
    <n v="851.15"/>
    <n v="4"/>
    <x v="3"/>
  </r>
  <r>
    <s v="ORD23519"/>
    <d v="2023-11-09T00:00:00"/>
    <x v="5"/>
    <x v="7"/>
    <x v="6"/>
    <x v="1"/>
    <x v="4"/>
    <n v="3137"/>
    <n v="882.02"/>
    <n v="1"/>
    <x v="2"/>
  </r>
  <r>
    <s v="ORD23520"/>
    <d v="2023-12-24T00:00:00"/>
    <x v="7"/>
    <x v="2"/>
    <x v="0"/>
    <x v="2"/>
    <x v="2"/>
    <n v="3805"/>
    <n v="837.25"/>
    <n v="1"/>
    <x v="3"/>
  </r>
  <r>
    <s v="ORD23521"/>
    <d v="2023-04-15T00:00:00"/>
    <x v="6"/>
    <x v="7"/>
    <x v="6"/>
    <x v="0"/>
    <x v="1"/>
    <n v="1513"/>
    <n v="191.11"/>
    <n v="5"/>
    <x v="2"/>
  </r>
  <r>
    <s v="ORD23522"/>
    <d v="2023-06-23T00:00:00"/>
    <x v="2"/>
    <x v="9"/>
    <x v="8"/>
    <x v="2"/>
    <x v="1"/>
    <n v="3690"/>
    <n v="505.17"/>
    <n v="2"/>
    <x v="2"/>
  </r>
  <r>
    <s v="ORD23523"/>
    <d v="2024-09-24T00:00:00"/>
    <x v="11"/>
    <x v="0"/>
    <x v="0"/>
    <x v="1"/>
    <x v="5"/>
    <n v="3649"/>
    <n v="671.34"/>
    <n v="3"/>
    <x v="3"/>
  </r>
  <r>
    <s v="ORD23524"/>
    <d v="2023-10-04T00:00:00"/>
    <x v="9"/>
    <x v="1"/>
    <x v="1"/>
    <x v="1"/>
    <x v="7"/>
    <n v="3276"/>
    <n v="936.73"/>
    <n v="5"/>
    <x v="0"/>
  </r>
  <r>
    <s v="ORD23525"/>
    <d v="2024-07-17T00:00:00"/>
    <x v="0"/>
    <x v="1"/>
    <x v="1"/>
    <x v="0"/>
    <x v="2"/>
    <n v="2707"/>
    <n v="715.14"/>
    <n v="5"/>
    <x v="1"/>
  </r>
  <r>
    <s v="ORD23526"/>
    <d v="2024-08-09T00:00:00"/>
    <x v="4"/>
    <x v="1"/>
    <x v="1"/>
    <x v="2"/>
    <x v="2"/>
    <n v="2926"/>
    <n v="177.74"/>
    <n v="2"/>
    <x v="0"/>
  </r>
  <r>
    <s v="ORD23527"/>
    <d v="2023-02-20T00:00:00"/>
    <x v="8"/>
    <x v="3"/>
    <x v="2"/>
    <x v="2"/>
    <x v="3"/>
    <n v="3568"/>
    <n v="272.39"/>
    <n v="2"/>
    <x v="0"/>
  </r>
  <r>
    <s v="ORD23528"/>
    <d v="2024-08-02T00:00:00"/>
    <x v="4"/>
    <x v="4"/>
    <x v="3"/>
    <x v="0"/>
    <x v="1"/>
    <n v="4275"/>
    <n v="1032.3699999999999"/>
    <n v="3"/>
    <x v="2"/>
  </r>
  <r>
    <s v="ORD23529"/>
    <d v="2024-07-22T00:00:00"/>
    <x v="0"/>
    <x v="3"/>
    <x v="2"/>
    <x v="2"/>
    <x v="0"/>
    <n v="761"/>
    <n v="161.61000000000001"/>
    <n v="5"/>
    <x v="0"/>
  </r>
  <r>
    <s v="ORD23530"/>
    <d v="2024-09-29T00:00:00"/>
    <x v="11"/>
    <x v="1"/>
    <x v="1"/>
    <x v="3"/>
    <x v="2"/>
    <n v="3080"/>
    <n v="788.49"/>
    <n v="1"/>
    <x v="2"/>
  </r>
  <r>
    <s v="ORD23531"/>
    <d v="2024-10-20T00:00:00"/>
    <x v="9"/>
    <x v="3"/>
    <x v="2"/>
    <x v="0"/>
    <x v="7"/>
    <n v="821"/>
    <n v="84.4"/>
    <n v="4"/>
    <x v="0"/>
  </r>
  <r>
    <s v="ORD23532"/>
    <d v="2024-01-25T00:00:00"/>
    <x v="10"/>
    <x v="9"/>
    <x v="8"/>
    <x v="3"/>
    <x v="6"/>
    <n v="3856"/>
    <n v="1051.6300000000001"/>
    <n v="5"/>
    <x v="1"/>
  </r>
  <r>
    <s v="ORD23533"/>
    <d v="2023-11-23T00:00:00"/>
    <x v="5"/>
    <x v="3"/>
    <x v="2"/>
    <x v="3"/>
    <x v="5"/>
    <n v="521"/>
    <n v="68.45"/>
    <n v="1"/>
    <x v="1"/>
  </r>
  <r>
    <s v="ORD23534"/>
    <d v="2023-04-05T00:00:00"/>
    <x v="6"/>
    <x v="7"/>
    <x v="6"/>
    <x v="1"/>
    <x v="7"/>
    <n v="3018"/>
    <n v="587.15"/>
    <n v="4"/>
    <x v="0"/>
  </r>
  <r>
    <s v="ORD23535"/>
    <d v="2024-08-18T00:00:00"/>
    <x v="4"/>
    <x v="1"/>
    <x v="1"/>
    <x v="0"/>
    <x v="1"/>
    <n v="2373"/>
    <n v="643.49"/>
    <n v="4"/>
    <x v="0"/>
  </r>
  <r>
    <s v="ORD23536"/>
    <d v="2023-02-25T00:00:00"/>
    <x v="8"/>
    <x v="3"/>
    <x v="2"/>
    <x v="0"/>
    <x v="2"/>
    <n v="3723"/>
    <n v="1075.22"/>
    <n v="5"/>
    <x v="3"/>
  </r>
  <r>
    <s v="ORD23537"/>
    <d v="2023-05-17T00:00:00"/>
    <x v="1"/>
    <x v="4"/>
    <x v="3"/>
    <x v="1"/>
    <x v="2"/>
    <n v="2032"/>
    <n v="314.63"/>
    <n v="3"/>
    <x v="3"/>
  </r>
  <r>
    <s v="ORD23538"/>
    <d v="2023-06-27T00:00:00"/>
    <x v="2"/>
    <x v="1"/>
    <x v="1"/>
    <x v="1"/>
    <x v="3"/>
    <n v="2434"/>
    <n v="577.39"/>
    <n v="4"/>
    <x v="1"/>
  </r>
  <r>
    <s v="ORD23539"/>
    <d v="2023-05-30T00:00:00"/>
    <x v="1"/>
    <x v="9"/>
    <x v="8"/>
    <x v="2"/>
    <x v="5"/>
    <n v="2736"/>
    <n v="409.3"/>
    <n v="2"/>
    <x v="2"/>
  </r>
  <r>
    <s v="ORD23540"/>
    <d v="2023-05-19T00:00:00"/>
    <x v="1"/>
    <x v="0"/>
    <x v="0"/>
    <x v="3"/>
    <x v="3"/>
    <n v="1221"/>
    <n v="245.8"/>
    <n v="2"/>
    <x v="3"/>
  </r>
  <r>
    <s v="ORD23541"/>
    <d v="2023-11-28T00:00:00"/>
    <x v="5"/>
    <x v="1"/>
    <x v="1"/>
    <x v="2"/>
    <x v="2"/>
    <n v="284"/>
    <n v="33.01"/>
    <n v="3"/>
    <x v="3"/>
  </r>
  <r>
    <s v="ORD23542"/>
    <d v="2023-12-05T00:00:00"/>
    <x v="7"/>
    <x v="0"/>
    <x v="0"/>
    <x v="1"/>
    <x v="7"/>
    <n v="1729"/>
    <n v="423.44"/>
    <n v="4"/>
    <x v="0"/>
  </r>
  <r>
    <s v="ORD23543"/>
    <d v="2023-04-03T00:00:00"/>
    <x v="6"/>
    <x v="5"/>
    <x v="4"/>
    <x v="3"/>
    <x v="0"/>
    <n v="3279"/>
    <n v="271.54000000000002"/>
    <n v="5"/>
    <x v="3"/>
  </r>
  <r>
    <s v="ORD23544"/>
    <d v="2023-03-21T00:00:00"/>
    <x v="3"/>
    <x v="2"/>
    <x v="0"/>
    <x v="1"/>
    <x v="7"/>
    <n v="1111"/>
    <n v="211.02"/>
    <n v="5"/>
    <x v="2"/>
  </r>
  <r>
    <s v="ORD23545"/>
    <d v="2024-04-17T00:00:00"/>
    <x v="6"/>
    <x v="6"/>
    <x v="5"/>
    <x v="3"/>
    <x v="0"/>
    <n v="2733"/>
    <n v="349.78"/>
    <n v="3"/>
    <x v="3"/>
  </r>
  <r>
    <s v="ORD23546"/>
    <d v="2024-08-12T00:00:00"/>
    <x v="4"/>
    <x v="4"/>
    <x v="3"/>
    <x v="3"/>
    <x v="4"/>
    <n v="3043"/>
    <n v="267"/>
    <n v="3"/>
    <x v="0"/>
  </r>
  <r>
    <s v="ORD23547"/>
    <d v="2023-08-07T00:00:00"/>
    <x v="4"/>
    <x v="0"/>
    <x v="0"/>
    <x v="2"/>
    <x v="4"/>
    <n v="4870"/>
    <n v="891.2"/>
    <n v="1"/>
    <x v="3"/>
  </r>
  <r>
    <s v="ORD23548"/>
    <d v="2024-03-12T00:00:00"/>
    <x v="3"/>
    <x v="1"/>
    <x v="1"/>
    <x v="2"/>
    <x v="2"/>
    <n v="761"/>
    <n v="159.77000000000001"/>
    <n v="2"/>
    <x v="1"/>
  </r>
  <r>
    <s v="ORD23549"/>
    <d v="2023-01-12T00:00:00"/>
    <x v="10"/>
    <x v="6"/>
    <x v="5"/>
    <x v="3"/>
    <x v="6"/>
    <n v="2731"/>
    <n v="792.82"/>
    <n v="1"/>
    <x v="2"/>
  </r>
  <r>
    <s v="ORD23550"/>
    <d v="2024-06-15T00:00:00"/>
    <x v="2"/>
    <x v="5"/>
    <x v="4"/>
    <x v="1"/>
    <x v="4"/>
    <n v="3967"/>
    <n v="1082.5"/>
    <n v="2"/>
    <x v="1"/>
  </r>
  <r>
    <s v="ORD23551"/>
    <d v="2024-02-15T00:00:00"/>
    <x v="8"/>
    <x v="6"/>
    <x v="5"/>
    <x v="1"/>
    <x v="4"/>
    <n v="713"/>
    <n v="40.75"/>
    <n v="1"/>
    <x v="1"/>
  </r>
  <r>
    <s v="ORD23552"/>
    <d v="2024-10-11T00:00:00"/>
    <x v="9"/>
    <x v="3"/>
    <x v="2"/>
    <x v="2"/>
    <x v="4"/>
    <n v="4132"/>
    <n v="958.25"/>
    <n v="5"/>
    <x v="2"/>
  </r>
  <r>
    <s v="ORD23553"/>
    <d v="2024-03-25T00:00:00"/>
    <x v="3"/>
    <x v="1"/>
    <x v="1"/>
    <x v="1"/>
    <x v="0"/>
    <n v="4498"/>
    <n v="476.74"/>
    <n v="1"/>
    <x v="0"/>
  </r>
  <r>
    <s v="ORD23554"/>
    <d v="2024-11-03T00:00:00"/>
    <x v="5"/>
    <x v="1"/>
    <x v="1"/>
    <x v="2"/>
    <x v="5"/>
    <n v="997"/>
    <n v="77.680000000000007"/>
    <n v="5"/>
    <x v="1"/>
  </r>
  <r>
    <s v="ORD23555"/>
    <d v="2023-01-05T00:00:00"/>
    <x v="10"/>
    <x v="9"/>
    <x v="8"/>
    <x v="3"/>
    <x v="4"/>
    <n v="1621"/>
    <n v="483.3"/>
    <n v="1"/>
    <x v="2"/>
  </r>
  <r>
    <s v="ORD23556"/>
    <d v="2023-02-15T00:00:00"/>
    <x v="8"/>
    <x v="7"/>
    <x v="6"/>
    <x v="1"/>
    <x v="4"/>
    <n v="2049"/>
    <n v="240.13"/>
    <n v="1"/>
    <x v="2"/>
  </r>
  <r>
    <s v="ORD23557"/>
    <d v="2023-06-02T00:00:00"/>
    <x v="2"/>
    <x v="5"/>
    <x v="4"/>
    <x v="3"/>
    <x v="7"/>
    <n v="310"/>
    <n v="69.599999999999994"/>
    <n v="5"/>
    <x v="3"/>
  </r>
  <r>
    <s v="ORD23558"/>
    <d v="2024-03-21T00:00:00"/>
    <x v="3"/>
    <x v="1"/>
    <x v="1"/>
    <x v="1"/>
    <x v="3"/>
    <n v="1427"/>
    <n v="74.84"/>
    <n v="4"/>
    <x v="1"/>
  </r>
  <r>
    <s v="ORD23559"/>
    <d v="2023-06-28T00:00:00"/>
    <x v="2"/>
    <x v="3"/>
    <x v="2"/>
    <x v="2"/>
    <x v="6"/>
    <n v="1054"/>
    <n v="125.56"/>
    <n v="2"/>
    <x v="3"/>
  </r>
  <r>
    <s v="ORD23560"/>
    <d v="2023-03-28T00:00:00"/>
    <x v="3"/>
    <x v="6"/>
    <x v="5"/>
    <x v="0"/>
    <x v="0"/>
    <n v="2207"/>
    <n v="311.99"/>
    <n v="5"/>
    <x v="3"/>
  </r>
  <r>
    <s v="ORD23561"/>
    <d v="2024-03-21T00:00:00"/>
    <x v="3"/>
    <x v="2"/>
    <x v="0"/>
    <x v="1"/>
    <x v="5"/>
    <n v="4174"/>
    <n v="395.48"/>
    <n v="4"/>
    <x v="2"/>
  </r>
  <r>
    <s v="ORD23562"/>
    <d v="2024-06-13T00:00:00"/>
    <x v="2"/>
    <x v="6"/>
    <x v="5"/>
    <x v="2"/>
    <x v="7"/>
    <n v="1879"/>
    <n v="95.16"/>
    <n v="4"/>
    <x v="2"/>
  </r>
  <r>
    <s v="ORD23563"/>
    <d v="2024-06-09T00:00:00"/>
    <x v="2"/>
    <x v="1"/>
    <x v="1"/>
    <x v="1"/>
    <x v="5"/>
    <n v="1866"/>
    <n v="130.1"/>
    <n v="4"/>
    <x v="0"/>
  </r>
  <r>
    <s v="ORD23564"/>
    <d v="2023-08-12T00:00:00"/>
    <x v="4"/>
    <x v="3"/>
    <x v="2"/>
    <x v="1"/>
    <x v="4"/>
    <n v="3645"/>
    <n v="358.44"/>
    <n v="1"/>
    <x v="2"/>
  </r>
  <r>
    <s v="ORD23565"/>
    <d v="2023-05-09T00:00:00"/>
    <x v="1"/>
    <x v="4"/>
    <x v="3"/>
    <x v="2"/>
    <x v="1"/>
    <n v="4473"/>
    <n v="484.38"/>
    <n v="3"/>
    <x v="2"/>
  </r>
  <r>
    <s v="ORD23566"/>
    <d v="2023-09-28T00:00:00"/>
    <x v="11"/>
    <x v="0"/>
    <x v="0"/>
    <x v="0"/>
    <x v="1"/>
    <n v="2689"/>
    <n v="750.67"/>
    <n v="3"/>
    <x v="3"/>
  </r>
  <r>
    <s v="ORD23567"/>
    <d v="2024-05-28T00:00:00"/>
    <x v="1"/>
    <x v="2"/>
    <x v="0"/>
    <x v="2"/>
    <x v="1"/>
    <n v="769"/>
    <n v="139.43"/>
    <n v="2"/>
    <x v="3"/>
  </r>
  <r>
    <s v="ORD23568"/>
    <d v="2024-02-09T00:00:00"/>
    <x v="8"/>
    <x v="1"/>
    <x v="1"/>
    <x v="0"/>
    <x v="2"/>
    <n v="4224"/>
    <n v="277.35000000000002"/>
    <n v="2"/>
    <x v="1"/>
  </r>
  <r>
    <s v="ORD23569"/>
    <d v="2024-08-09T00:00:00"/>
    <x v="4"/>
    <x v="1"/>
    <x v="1"/>
    <x v="2"/>
    <x v="1"/>
    <n v="968"/>
    <n v="53.51"/>
    <n v="3"/>
    <x v="1"/>
  </r>
  <r>
    <s v="ORD23570"/>
    <d v="2024-01-26T00:00:00"/>
    <x v="10"/>
    <x v="1"/>
    <x v="1"/>
    <x v="0"/>
    <x v="5"/>
    <n v="3631"/>
    <n v="266.74"/>
    <n v="5"/>
    <x v="3"/>
  </r>
  <r>
    <s v="ORD23571"/>
    <d v="2024-03-06T00:00:00"/>
    <x v="3"/>
    <x v="4"/>
    <x v="3"/>
    <x v="0"/>
    <x v="4"/>
    <n v="402"/>
    <n v="116.7"/>
    <n v="3"/>
    <x v="1"/>
  </r>
  <r>
    <s v="ORD23572"/>
    <d v="2023-11-07T00:00:00"/>
    <x v="5"/>
    <x v="1"/>
    <x v="1"/>
    <x v="3"/>
    <x v="4"/>
    <n v="453"/>
    <n v="57.37"/>
    <n v="1"/>
    <x v="0"/>
  </r>
  <r>
    <s v="ORD23573"/>
    <d v="2024-11-02T00:00:00"/>
    <x v="5"/>
    <x v="9"/>
    <x v="8"/>
    <x v="2"/>
    <x v="3"/>
    <n v="3807"/>
    <n v="828.96"/>
    <n v="2"/>
    <x v="0"/>
  </r>
  <r>
    <s v="ORD23574"/>
    <d v="2023-11-04T00:00:00"/>
    <x v="5"/>
    <x v="1"/>
    <x v="1"/>
    <x v="2"/>
    <x v="5"/>
    <n v="3984"/>
    <n v="1100.28"/>
    <n v="1"/>
    <x v="0"/>
  </r>
  <r>
    <s v="ORD23575"/>
    <d v="2023-09-28T00:00:00"/>
    <x v="11"/>
    <x v="0"/>
    <x v="0"/>
    <x v="0"/>
    <x v="3"/>
    <n v="4595"/>
    <n v="1335.29"/>
    <n v="3"/>
    <x v="3"/>
  </r>
  <r>
    <s v="ORD23576"/>
    <d v="2024-05-22T00:00:00"/>
    <x v="1"/>
    <x v="5"/>
    <x v="4"/>
    <x v="1"/>
    <x v="6"/>
    <n v="3131"/>
    <n v="593.73"/>
    <n v="1"/>
    <x v="3"/>
  </r>
  <r>
    <s v="ORD23577"/>
    <d v="2024-10-15T00:00:00"/>
    <x v="9"/>
    <x v="5"/>
    <x v="4"/>
    <x v="1"/>
    <x v="0"/>
    <n v="1455"/>
    <n v="374.53"/>
    <n v="1"/>
    <x v="2"/>
  </r>
  <r>
    <s v="ORD23578"/>
    <d v="2023-07-05T00:00:00"/>
    <x v="0"/>
    <x v="9"/>
    <x v="8"/>
    <x v="3"/>
    <x v="3"/>
    <n v="3799"/>
    <n v="975.13"/>
    <n v="3"/>
    <x v="1"/>
  </r>
  <r>
    <s v="ORD23579"/>
    <d v="2023-05-27T00:00:00"/>
    <x v="1"/>
    <x v="1"/>
    <x v="1"/>
    <x v="2"/>
    <x v="7"/>
    <n v="3727"/>
    <n v="529.80999999999995"/>
    <n v="4"/>
    <x v="0"/>
  </r>
  <r>
    <s v="ORD23580"/>
    <d v="2024-04-01T00:00:00"/>
    <x v="6"/>
    <x v="9"/>
    <x v="8"/>
    <x v="0"/>
    <x v="5"/>
    <n v="4728"/>
    <n v="1295.33"/>
    <n v="3"/>
    <x v="3"/>
  </r>
  <r>
    <s v="ORD23581"/>
    <d v="2023-10-08T00:00:00"/>
    <x v="9"/>
    <x v="4"/>
    <x v="3"/>
    <x v="3"/>
    <x v="4"/>
    <n v="2633"/>
    <n v="665.35"/>
    <n v="3"/>
    <x v="2"/>
  </r>
  <r>
    <s v="ORD23582"/>
    <d v="2024-11-10T00:00:00"/>
    <x v="5"/>
    <x v="9"/>
    <x v="8"/>
    <x v="1"/>
    <x v="6"/>
    <n v="249"/>
    <n v="35.21"/>
    <n v="5"/>
    <x v="2"/>
  </r>
  <r>
    <s v="ORD23583"/>
    <d v="2023-07-22T00:00:00"/>
    <x v="0"/>
    <x v="5"/>
    <x v="4"/>
    <x v="0"/>
    <x v="2"/>
    <n v="4431"/>
    <n v="231"/>
    <n v="2"/>
    <x v="2"/>
  </r>
  <r>
    <s v="ORD23584"/>
    <d v="2024-06-11T00:00:00"/>
    <x v="2"/>
    <x v="9"/>
    <x v="8"/>
    <x v="1"/>
    <x v="3"/>
    <n v="4241"/>
    <n v="317.12"/>
    <n v="3"/>
    <x v="1"/>
  </r>
  <r>
    <s v="ORD23585"/>
    <d v="2023-03-24T00:00:00"/>
    <x v="3"/>
    <x v="8"/>
    <x v="7"/>
    <x v="0"/>
    <x v="7"/>
    <n v="353"/>
    <n v="103.93"/>
    <n v="1"/>
    <x v="0"/>
  </r>
  <r>
    <s v="ORD23586"/>
    <d v="2023-12-23T00:00:00"/>
    <x v="7"/>
    <x v="3"/>
    <x v="2"/>
    <x v="3"/>
    <x v="1"/>
    <n v="4902"/>
    <n v="336.47"/>
    <n v="1"/>
    <x v="1"/>
  </r>
  <r>
    <s v="ORD23587"/>
    <d v="2024-08-22T00:00:00"/>
    <x v="4"/>
    <x v="4"/>
    <x v="3"/>
    <x v="1"/>
    <x v="3"/>
    <n v="4904"/>
    <n v="404.07"/>
    <n v="3"/>
    <x v="3"/>
  </r>
  <r>
    <s v="ORD23588"/>
    <d v="2023-08-16T00:00:00"/>
    <x v="4"/>
    <x v="3"/>
    <x v="2"/>
    <x v="1"/>
    <x v="5"/>
    <n v="4992"/>
    <n v="903.48"/>
    <n v="4"/>
    <x v="1"/>
  </r>
  <r>
    <s v="ORD23589"/>
    <d v="2024-05-14T00:00:00"/>
    <x v="1"/>
    <x v="4"/>
    <x v="3"/>
    <x v="1"/>
    <x v="5"/>
    <n v="1172"/>
    <n v="291.64999999999998"/>
    <n v="5"/>
    <x v="0"/>
  </r>
  <r>
    <s v="ORD23590"/>
    <d v="2023-07-18T00:00:00"/>
    <x v="0"/>
    <x v="8"/>
    <x v="7"/>
    <x v="0"/>
    <x v="3"/>
    <n v="4073"/>
    <n v="738.75"/>
    <n v="4"/>
    <x v="1"/>
  </r>
  <r>
    <s v="ORD23591"/>
    <d v="2023-02-24T00:00:00"/>
    <x v="8"/>
    <x v="2"/>
    <x v="0"/>
    <x v="3"/>
    <x v="1"/>
    <n v="2445"/>
    <n v="411.19"/>
    <n v="5"/>
    <x v="3"/>
  </r>
  <r>
    <s v="ORD23592"/>
    <d v="2024-02-19T00:00:00"/>
    <x v="8"/>
    <x v="0"/>
    <x v="0"/>
    <x v="0"/>
    <x v="0"/>
    <n v="485"/>
    <n v="41.87"/>
    <n v="5"/>
    <x v="2"/>
  </r>
  <r>
    <s v="ORD23593"/>
    <d v="2023-05-14T00:00:00"/>
    <x v="1"/>
    <x v="2"/>
    <x v="0"/>
    <x v="2"/>
    <x v="6"/>
    <n v="1963"/>
    <n v="205.08"/>
    <n v="5"/>
    <x v="0"/>
  </r>
  <r>
    <s v="ORD23594"/>
    <d v="2023-08-02T00:00:00"/>
    <x v="4"/>
    <x v="6"/>
    <x v="5"/>
    <x v="3"/>
    <x v="6"/>
    <n v="923"/>
    <n v="137.02000000000001"/>
    <n v="5"/>
    <x v="0"/>
  </r>
  <r>
    <s v="ORD23595"/>
    <d v="2024-06-01T00:00:00"/>
    <x v="2"/>
    <x v="1"/>
    <x v="1"/>
    <x v="3"/>
    <x v="7"/>
    <n v="2722"/>
    <n v="706.63"/>
    <n v="1"/>
    <x v="3"/>
  </r>
  <r>
    <s v="ORD23596"/>
    <d v="2024-05-30T00:00:00"/>
    <x v="1"/>
    <x v="9"/>
    <x v="8"/>
    <x v="1"/>
    <x v="3"/>
    <n v="3688"/>
    <n v="864.77"/>
    <n v="2"/>
    <x v="2"/>
  </r>
  <r>
    <s v="ORD23597"/>
    <d v="2024-06-12T00:00:00"/>
    <x v="2"/>
    <x v="8"/>
    <x v="7"/>
    <x v="2"/>
    <x v="6"/>
    <n v="3175"/>
    <n v="723.65"/>
    <n v="3"/>
    <x v="0"/>
  </r>
  <r>
    <s v="ORD23598"/>
    <d v="2023-08-10T00:00:00"/>
    <x v="4"/>
    <x v="2"/>
    <x v="0"/>
    <x v="1"/>
    <x v="1"/>
    <n v="1042"/>
    <n v="71.27"/>
    <n v="1"/>
    <x v="2"/>
  </r>
  <r>
    <s v="ORD23599"/>
    <d v="2023-02-03T00:00:00"/>
    <x v="8"/>
    <x v="1"/>
    <x v="1"/>
    <x v="0"/>
    <x v="2"/>
    <n v="1766"/>
    <n v="320.25"/>
    <n v="3"/>
    <x v="0"/>
  </r>
  <r>
    <s v="ORD23600"/>
    <d v="2024-04-06T00:00:00"/>
    <x v="6"/>
    <x v="5"/>
    <x v="4"/>
    <x v="0"/>
    <x v="0"/>
    <n v="1080"/>
    <n v="265.60000000000002"/>
    <n v="2"/>
    <x v="0"/>
  </r>
  <r>
    <s v="ORD23601"/>
    <d v="2023-03-31T00:00:00"/>
    <x v="3"/>
    <x v="4"/>
    <x v="3"/>
    <x v="1"/>
    <x v="1"/>
    <n v="4559"/>
    <n v="614.45000000000005"/>
    <n v="4"/>
    <x v="0"/>
  </r>
  <r>
    <s v="ORD23602"/>
    <d v="2024-07-30T00:00:00"/>
    <x v="0"/>
    <x v="7"/>
    <x v="6"/>
    <x v="0"/>
    <x v="7"/>
    <n v="863"/>
    <n v="207.94"/>
    <n v="2"/>
    <x v="3"/>
  </r>
  <r>
    <s v="ORD23603"/>
    <d v="2024-03-17T00:00:00"/>
    <x v="3"/>
    <x v="1"/>
    <x v="1"/>
    <x v="3"/>
    <x v="3"/>
    <n v="4768"/>
    <n v="464.42"/>
    <n v="2"/>
    <x v="3"/>
  </r>
  <r>
    <s v="ORD23604"/>
    <d v="2024-11-29T00:00:00"/>
    <x v="5"/>
    <x v="1"/>
    <x v="1"/>
    <x v="0"/>
    <x v="6"/>
    <n v="4084"/>
    <n v="751.13"/>
    <n v="3"/>
    <x v="3"/>
  </r>
  <r>
    <s v="ORD23605"/>
    <d v="2023-11-14T00:00:00"/>
    <x v="5"/>
    <x v="6"/>
    <x v="5"/>
    <x v="2"/>
    <x v="4"/>
    <n v="3649"/>
    <n v="897.31"/>
    <n v="5"/>
    <x v="2"/>
  </r>
  <r>
    <s v="ORD23606"/>
    <d v="2023-08-17T00:00:00"/>
    <x v="4"/>
    <x v="2"/>
    <x v="0"/>
    <x v="3"/>
    <x v="3"/>
    <n v="4555"/>
    <n v="499.07"/>
    <n v="4"/>
    <x v="2"/>
  </r>
  <r>
    <s v="ORD23607"/>
    <d v="2023-07-25T00:00:00"/>
    <x v="0"/>
    <x v="1"/>
    <x v="1"/>
    <x v="0"/>
    <x v="3"/>
    <n v="1548"/>
    <n v="227.95"/>
    <n v="5"/>
    <x v="0"/>
  </r>
  <r>
    <s v="ORD23608"/>
    <d v="2023-12-18T00:00:00"/>
    <x v="7"/>
    <x v="8"/>
    <x v="7"/>
    <x v="1"/>
    <x v="5"/>
    <n v="1824"/>
    <n v="520.41"/>
    <n v="2"/>
    <x v="2"/>
  </r>
  <r>
    <s v="ORD23609"/>
    <d v="2023-08-27T00:00:00"/>
    <x v="4"/>
    <x v="5"/>
    <x v="4"/>
    <x v="2"/>
    <x v="0"/>
    <n v="2812"/>
    <n v="655.47"/>
    <n v="5"/>
    <x v="3"/>
  </r>
  <r>
    <s v="ORD23610"/>
    <d v="2023-06-03T00:00:00"/>
    <x v="2"/>
    <x v="1"/>
    <x v="1"/>
    <x v="1"/>
    <x v="3"/>
    <n v="3250"/>
    <n v="433.5"/>
    <n v="1"/>
    <x v="2"/>
  </r>
  <r>
    <s v="ORD23611"/>
    <d v="2023-01-22T00:00:00"/>
    <x v="10"/>
    <x v="3"/>
    <x v="2"/>
    <x v="2"/>
    <x v="1"/>
    <n v="1719"/>
    <n v="125.41"/>
    <n v="4"/>
    <x v="3"/>
  </r>
  <r>
    <s v="ORD23612"/>
    <d v="2023-12-17T00:00:00"/>
    <x v="7"/>
    <x v="3"/>
    <x v="2"/>
    <x v="1"/>
    <x v="2"/>
    <n v="2200"/>
    <n v="298.42"/>
    <n v="4"/>
    <x v="2"/>
  </r>
  <r>
    <s v="ORD23613"/>
    <d v="2023-10-20T00:00:00"/>
    <x v="9"/>
    <x v="0"/>
    <x v="0"/>
    <x v="1"/>
    <x v="7"/>
    <n v="791"/>
    <n v="155.16999999999999"/>
    <n v="4"/>
    <x v="2"/>
  </r>
  <r>
    <s v="ORD23614"/>
    <d v="2023-12-31T00:00:00"/>
    <x v="7"/>
    <x v="1"/>
    <x v="1"/>
    <x v="3"/>
    <x v="4"/>
    <n v="3761"/>
    <n v="835.86"/>
    <n v="3"/>
    <x v="2"/>
  </r>
  <r>
    <s v="ORD23615"/>
    <d v="2024-03-19T00:00:00"/>
    <x v="3"/>
    <x v="9"/>
    <x v="8"/>
    <x v="3"/>
    <x v="5"/>
    <n v="433"/>
    <n v="32.909999999999997"/>
    <n v="3"/>
    <x v="3"/>
  </r>
  <r>
    <s v="ORD23616"/>
    <d v="2024-10-29T00:00:00"/>
    <x v="9"/>
    <x v="8"/>
    <x v="7"/>
    <x v="3"/>
    <x v="1"/>
    <n v="1805"/>
    <n v="521.85"/>
    <n v="1"/>
    <x v="2"/>
  </r>
  <r>
    <s v="ORD23617"/>
    <d v="2023-03-10T00:00:00"/>
    <x v="3"/>
    <x v="8"/>
    <x v="7"/>
    <x v="2"/>
    <x v="4"/>
    <n v="1726"/>
    <n v="343.96"/>
    <n v="1"/>
    <x v="2"/>
  </r>
  <r>
    <s v="ORD23618"/>
    <d v="2024-10-27T00:00:00"/>
    <x v="9"/>
    <x v="4"/>
    <x v="3"/>
    <x v="3"/>
    <x v="1"/>
    <n v="3512"/>
    <n v="569.66"/>
    <n v="2"/>
    <x v="2"/>
  </r>
  <r>
    <s v="ORD23619"/>
    <d v="2023-04-10T00:00:00"/>
    <x v="6"/>
    <x v="5"/>
    <x v="4"/>
    <x v="3"/>
    <x v="4"/>
    <n v="4824"/>
    <n v="739.06"/>
    <n v="5"/>
    <x v="2"/>
  </r>
  <r>
    <s v="ORD23620"/>
    <d v="2023-01-23T00:00:00"/>
    <x v="10"/>
    <x v="4"/>
    <x v="3"/>
    <x v="2"/>
    <x v="1"/>
    <n v="482"/>
    <n v="111.47"/>
    <n v="2"/>
    <x v="2"/>
  </r>
  <r>
    <s v="ORD23621"/>
    <d v="2024-02-03T00:00:00"/>
    <x v="8"/>
    <x v="4"/>
    <x v="3"/>
    <x v="3"/>
    <x v="0"/>
    <n v="1925"/>
    <n v="303.92"/>
    <n v="5"/>
    <x v="3"/>
  </r>
  <r>
    <s v="ORD23622"/>
    <d v="2023-03-25T00:00:00"/>
    <x v="3"/>
    <x v="0"/>
    <x v="0"/>
    <x v="1"/>
    <x v="5"/>
    <n v="1825"/>
    <n v="118.82"/>
    <n v="4"/>
    <x v="1"/>
  </r>
  <r>
    <s v="ORD23623"/>
    <d v="2023-02-23T00:00:00"/>
    <x v="8"/>
    <x v="1"/>
    <x v="1"/>
    <x v="3"/>
    <x v="1"/>
    <n v="2009"/>
    <n v="331.73"/>
    <n v="2"/>
    <x v="2"/>
  </r>
  <r>
    <s v="ORD23624"/>
    <d v="2023-02-27T00:00:00"/>
    <x v="8"/>
    <x v="6"/>
    <x v="5"/>
    <x v="2"/>
    <x v="1"/>
    <n v="3791"/>
    <n v="550.04"/>
    <n v="1"/>
    <x v="2"/>
  </r>
  <r>
    <s v="ORD23625"/>
    <d v="2023-08-04T00:00:00"/>
    <x v="4"/>
    <x v="0"/>
    <x v="0"/>
    <x v="3"/>
    <x v="3"/>
    <n v="1054"/>
    <n v="313.42"/>
    <n v="5"/>
    <x v="1"/>
  </r>
  <r>
    <s v="ORD23626"/>
    <d v="2024-06-02T00:00:00"/>
    <x v="2"/>
    <x v="2"/>
    <x v="0"/>
    <x v="0"/>
    <x v="1"/>
    <n v="1083"/>
    <n v="125.49"/>
    <n v="1"/>
    <x v="2"/>
  </r>
  <r>
    <s v="ORD23627"/>
    <d v="2023-06-22T00:00:00"/>
    <x v="2"/>
    <x v="3"/>
    <x v="2"/>
    <x v="0"/>
    <x v="6"/>
    <n v="1306"/>
    <n v="155.79"/>
    <n v="5"/>
    <x v="1"/>
  </r>
  <r>
    <s v="ORD23628"/>
    <d v="2024-03-04T00:00:00"/>
    <x v="3"/>
    <x v="9"/>
    <x v="8"/>
    <x v="3"/>
    <x v="0"/>
    <n v="487"/>
    <n v="132.18"/>
    <n v="3"/>
    <x v="2"/>
  </r>
  <r>
    <s v="ORD23629"/>
    <d v="2023-10-17T00:00:00"/>
    <x v="9"/>
    <x v="0"/>
    <x v="0"/>
    <x v="3"/>
    <x v="2"/>
    <n v="3766"/>
    <n v="1014.48"/>
    <n v="3"/>
    <x v="3"/>
  </r>
  <r>
    <s v="ORD23630"/>
    <d v="2024-02-28T00:00:00"/>
    <x v="8"/>
    <x v="1"/>
    <x v="1"/>
    <x v="1"/>
    <x v="6"/>
    <n v="3439"/>
    <n v="656.86"/>
    <n v="1"/>
    <x v="1"/>
  </r>
  <r>
    <s v="ORD23631"/>
    <d v="2023-02-25T00:00:00"/>
    <x v="8"/>
    <x v="7"/>
    <x v="6"/>
    <x v="0"/>
    <x v="1"/>
    <n v="1139"/>
    <n v="180.66"/>
    <n v="1"/>
    <x v="3"/>
  </r>
  <r>
    <s v="ORD23632"/>
    <d v="2023-08-07T00:00:00"/>
    <x v="4"/>
    <x v="7"/>
    <x v="6"/>
    <x v="1"/>
    <x v="6"/>
    <n v="787"/>
    <n v="167"/>
    <n v="5"/>
    <x v="3"/>
  </r>
  <r>
    <s v="ORD23633"/>
    <d v="2023-05-10T00:00:00"/>
    <x v="1"/>
    <x v="8"/>
    <x v="7"/>
    <x v="3"/>
    <x v="6"/>
    <n v="2711"/>
    <n v="213.22"/>
    <n v="1"/>
    <x v="0"/>
  </r>
  <r>
    <s v="ORD23634"/>
    <d v="2023-02-07T00:00:00"/>
    <x v="8"/>
    <x v="7"/>
    <x v="6"/>
    <x v="3"/>
    <x v="5"/>
    <n v="1883"/>
    <n v="251.84"/>
    <n v="2"/>
    <x v="1"/>
  </r>
  <r>
    <s v="ORD23635"/>
    <d v="2024-02-20T00:00:00"/>
    <x v="8"/>
    <x v="6"/>
    <x v="5"/>
    <x v="1"/>
    <x v="0"/>
    <n v="3187"/>
    <n v="488.81"/>
    <n v="5"/>
    <x v="3"/>
  </r>
  <r>
    <s v="ORD23636"/>
    <d v="2023-06-17T00:00:00"/>
    <x v="2"/>
    <x v="4"/>
    <x v="3"/>
    <x v="3"/>
    <x v="2"/>
    <n v="2937"/>
    <n v="814.97"/>
    <n v="2"/>
    <x v="3"/>
  </r>
  <r>
    <s v="ORD23637"/>
    <d v="2023-07-31T00:00:00"/>
    <x v="0"/>
    <x v="3"/>
    <x v="2"/>
    <x v="3"/>
    <x v="7"/>
    <n v="1337"/>
    <n v="154.12"/>
    <n v="4"/>
    <x v="1"/>
  </r>
  <r>
    <s v="ORD23638"/>
    <d v="2023-03-26T00:00:00"/>
    <x v="3"/>
    <x v="1"/>
    <x v="1"/>
    <x v="2"/>
    <x v="5"/>
    <n v="2847"/>
    <n v="291.41000000000003"/>
    <n v="5"/>
    <x v="3"/>
  </r>
  <r>
    <s v="ORD23639"/>
    <d v="2023-08-22T00:00:00"/>
    <x v="4"/>
    <x v="4"/>
    <x v="3"/>
    <x v="3"/>
    <x v="5"/>
    <n v="839"/>
    <n v="139.54"/>
    <n v="3"/>
    <x v="2"/>
  </r>
  <r>
    <s v="ORD23640"/>
    <d v="2023-10-06T00:00:00"/>
    <x v="9"/>
    <x v="5"/>
    <x v="4"/>
    <x v="0"/>
    <x v="1"/>
    <n v="4309"/>
    <n v="1003.61"/>
    <n v="1"/>
    <x v="2"/>
  </r>
  <r>
    <s v="ORD23641"/>
    <d v="2024-03-20T00:00:00"/>
    <x v="3"/>
    <x v="3"/>
    <x v="2"/>
    <x v="3"/>
    <x v="4"/>
    <n v="2570"/>
    <n v="348.08"/>
    <n v="1"/>
    <x v="0"/>
  </r>
  <r>
    <s v="ORD23642"/>
    <d v="2023-03-29T00:00:00"/>
    <x v="3"/>
    <x v="4"/>
    <x v="3"/>
    <x v="2"/>
    <x v="7"/>
    <n v="4439"/>
    <n v="657.38"/>
    <n v="2"/>
    <x v="0"/>
  </r>
  <r>
    <s v="ORD23643"/>
    <d v="2024-09-19T00:00:00"/>
    <x v="11"/>
    <x v="2"/>
    <x v="0"/>
    <x v="1"/>
    <x v="2"/>
    <n v="4002"/>
    <n v="1131.8499999999999"/>
    <n v="2"/>
    <x v="1"/>
  </r>
  <r>
    <s v="ORD23644"/>
    <d v="2024-01-28T00:00:00"/>
    <x v="10"/>
    <x v="7"/>
    <x v="6"/>
    <x v="3"/>
    <x v="7"/>
    <n v="4515"/>
    <n v="484.15"/>
    <n v="4"/>
    <x v="3"/>
  </r>
  <r>
    <s v="ORD23645"/>
    <d v="2023-06-26T00:00:00"/>
    <x v="2"/>
    <x v="2"/>
    <x v="0"/>
    <x v="0"/>
    <x v="1"/>
    <n v="3638"/>
    <n v="789.76"/>
    <n v="5"/>
    <x v="1"/>
  </r>
  <r>
    <s v="ORD23646"/>
    <d v="2024-06-24T00:00:00"/>
    <x v="2"/>
    <x v="5"/>
    <x v="4"/>
    <x v="0"/>
    <x v="7"/>
    <n v="4762"/>
    <n v="437.13"/>
    <n v="3"/>
    <x v="2"/>
  </r>
  <r>
    <s v="ORD23647"/>
    <d v="2024-11-24T00:00:00"/>
    <x v="5"/>
    <x v="4"/>
    <x v="3"/>
    <x v="3"/>
    <x v="0"/>
    <n v="3077"/>
    <n v="818.41"/>
    <n v="2"/>
    <x v="1"/>
  </r>
  <r>
    <s v="ORD23648"/>
    <d v="2024-08-19T00:00:00"/>
    <x v="4"/>
    <x v="8"/>
    <x v="7"/>
    <x v="1"/>
    <x v="6"/>
    <n v="4911"/>
    <n v="1294.6500000000001"/>
    <n v="2"/>
    <x v="1"/>
  </r>
  <r>
    <s v="ORD23649"/>
    <d v="2023-09-06T00:00:00"/>
    <x v="11"/>
    <x v="5"/>
    <x v="4"/>
    <x v="1"/>
    <x v="3"/>
    <n v="2961"/>
    <n v="277.54000000000002"/>
    <n v="2"/>
    <x v="3"/>
  </r>
  <r>
    <s v="ORD23650"/>
    <d v="2024-03-17T00:00:00"/>
    <x v="3"/>
    <x v="9"/>
    <x v="8"/>
    <x v="0"/>
    <x v="3"/>
    <n v="3615"/>
    <n v="980.71"/>
    <n v="1"/>
    <x v="3"/>
  </r>
  <r>
    <s v="ORD23651"/>
    <d v="2023-01-25T00:00:00"/>
    <x v="10"/>
    <x v="3"/>
    <x v="2"/>
    <x v="2"/>
    <x v="5"/>
    <n v="4226"/>
    <n v="1182.04"/>
    <n v="5"/>
    <x v="0"/>
  </r>
  <r>
    <s v="ORD23652"/>
    <d v="2024-04-04T00:00:00"/>
    <x v="6"/>
    <x v="1"/>
    <x v="1"/>
    <x v="0"/>
    <x v="4"/>
    <n v="4386"/>
    <n v="704.78"/>
    <n v="3"/>
    <x v="2"/>
  </r>
  <r>
    <s v="ORD23653"/>
    <d v="2023-03-27T00:00:00"/>
    <x v="3"/>
    <x v="1"/>
    <x v="1"/>
    <x v="0"/>
    <x v="0"/>
    <n v="2718"/>
    <n v="637.23"/>
    <n v="2"/>
    <x v="3"/>
  </r>
  <r>
    <s v="ORD23654"/>
    <d v="2024-10-06T00:00:00"/>
    <x v="9"/>
    <x v="3"/>
    <x v="2"/>
    <x v="1"/>
    <x v="7"/>
    <n v="1120"/>
    <n v="329.92"/>
    <n v="2"/>
    <x v="1"/>
  </r>
  <r>
    <s v="ORD23655"/>
    <d v="2024-08-20T00:00:00"/>
    <x v="4"/>
    <x v="4"/>
    <x v="3"/>
    <x v="3"/>
    <x v="2"/>
    <n v="830"/>
    <n v="173.54"/>
    <n v="2"/>
    <x v="0"/>
  </r>
  <r>
    <s v="ORD23656"/>
    <d v="2024-03-09T00:00:00"/>
    <x v="3"/>
    <x v="5"/>
    <x v="4"/>
    <x v="3"/>
    <x v="0"/>
    <n v="370"/>
    <n v="54.51"/>
    <n v="5"/>
    <x v="0"/>
  </r>
  <r>
    <s v="ORD23657"/>
    <d v="2023-12-16T00:00:00"/>
    <x v="7"/>
    <x v="9"/>
    <x v="8"/>
    <x v="0"/>
    <x v="0"/>
    <n v="2657"/>
    <n v="624.80999999999995"/>
    <n v="1"/>
    <x v="0"/>
  </r>
  <r>
    <s v="ORD23658"/>
    <d v="2024-02-06T00:00:00"/>
    <x v="8"/>
    <x v="4"/>
    <x v="3"/>
    <x v="0"/>
    <x v="1"/>
    <n v="1432"/>
    <n v="134.91999999999999"/>
    <n v="3"/>
    <x v="1"/>
  </r>
  <r>
    <s v="ORD23659"/>
    <d v="2024-09-04T00:00:00"/>
    <x v="11"/>
    <x v="7"/>
    <x v="6"/>
    <x v="0"/>
    <x v="2"/>
    <n v="2770"/>
    <n v="604.66"/>
    <n v="5"/>
    <x v="0"/>
  </r>
  <r>
    <s v="ORD23660"/>
    <d v="2023-12-29T00:00:00"/>
    <x v="7"/>
    <x v="5"/>
    <x v="4"/>
    <x v="2"/>
    <x v="5"/>
    <n v="4861"/>
    <n v="515.72"/>
    <n v="4"/>
    <x v="1"/>
  </r>
  <r>
    <s v="ORD23661"/>
    <d v="2024-10-06T00:00:00"/>
    <x v="9"/>
    <x v="0"/>
    <x v="0"/>
    <x v="0"/>
    <x v="4"/>
    <n v="2088"/>
    <n v="483.63"/>
    <n v="4"/>
    <x v="2"/>
  </r>
  <r>
    <s v="ORD23662"/>
    <d v="2023-03-31T00:00:00"/>
    <x v="3"/>
    <x v="8"/>
    <x v="7"/>
    <x v="0"/>
    <x v="2"/>
    <n v="2258"/>
    <n v="562.75"/>
    <n v="4"/>
    <x v="1"/>
  </r>
  <r>
    <s v="ORD23663"/>
    <d v="2024-09-27T00:00:00"/>
    <x v="11"/>
    <x v="4"/>
    <x v="3"/>
    <x v="1"/>
    <x v="7"/>
    <n v="1154"/>
    <n v="287.58"/>
    <n v="4"/>
    <x v="0"/>
  </r>
  <r>
    <s v="ORD23664"/>
    <d v="2024-04-03T00:00:00"/>
    <x v="6"/>
    <x v="5"/>
    <x v="4"/>
    <x v="1"/>
    <x v="3"/>
    <n v="4928"/>
    <n v="1335.26"/>
    <n v="5"/>
    <x v="1"/>
  </r>
  <r>
    <s v="ORD23665"/>
    <d v="2024-03-18T00:00:00"/>
    <x v="3"/>
    <x v="7"/>
    <x v="6"/>
    <x v="2"/>
    <x v="5"/>
    <n v="624"/>
    <n v="128.83000000000001"/>
    <n v="5"/>
    <x v="0"/>
  </r>
  <r>
    <s v="ORD23666"/>
    <d v="2024-11-07T00:00:00"/>
    <x v="5"/>
    <x v="7"/>
    <x v="6"/>
    <x v="1"/>
    <x v="7"/>
    <n v="3983"/>
    <n v="730.23"/>
    <n v="3"/>
    <x v="0"/>
  </r>
  <r>
    <s v="ORD23667"/>
    <d v="2024-10-19T00:00:00"/>
    <x v="9"/>
    <x v="7"/>
    <x v="6"/>
    <x v="0"/>
    <x v="3"/>
    <n v="2310"/>
    <n v="497.06"/>
    <n v="3"/>
    <x v="3"/>
  </r>
  <r>
    <s v="ORD23668"/>
    <d v="2023-12-31T00:00:00"/>
    <x v="7"/>
    <x v="9"/>
    <x v="8"/>
    <x v="3"/>
    <x v="4"/>
    <n v="1448"/>
    <n v="82.26"/>
    <n v="2"/>
    <x v="1"/>
  </r>
  <r>
    <s v="ORD23669"/>
    <d v="2023-07-21T00:00:00"/>
    <x v="0"/>
    <x v="0"/>
    <x v="0"/>
    <x v="1"/>
    <x v="3"/>
    <n v="1589"/>
    <n v="149.56"/>
    <n v="3"/>
    <x v="2"/>
  </r>
  <r>
    <s v="ORD23670"/>
    <d v="2023-05-08T00:00:00"/>
    <x v="1"/>
    <x v="8"/>
    <x v="7"/>
    <x v="2"/>
    <x v="6"/>
    <n v="940"/>
    <n v="185.62"/>
    <n v="3"/>
    <x v="2"/>
  </r>
  <r>
    <s v="ORD23671"/>
    <d v="2023-07-04T00:00:00"/>
    <x v="0"/>
    <x v="7"/>
    <x v="6"/>
    <x v="3"/>
    <x v="4"/>
    <n v="752"/>
    <n v="184.05"/>
    <n v="5"/>
    <x v="1"/>
  </r>
  <r>
    <s v="ORD23672"/>
    <d v="2023-12-28T00:00:00"/>
    <x v="7"/>
    <x v="1"/>
    <x v="1"/>
    <x v="3"/>
    <x v="4"/>
    <n v="1559"/>
    <n v="448.19"/>
    <n v="1"/>
    <x v="3"/>
  </r>
  <r>
    <s v="ORD23673"/>
    <d v="2024-08-16T00:00:00"/>
    <x v="4"/>
    <x v="2"/>
    <x v="0"/>
    <x v="3"/>
    <x v="1"/>
    <n v="1439"/>
    <n v="430.45"/>
    <n v="4"/>
    <x v="1"/>
  </r>
  <r>
    <s v="ORD23674"/>
    <d v="2024-09-08T00:00:00"/>
    <x v="11"/>
    <x v="9"/>
    <x v="8"/>
    <x v="2"/>
    <x v="5"/>
    <n v="3374"/>
    <n v="527.21"/>
    <n v="1"/>
    <x v="3"/>
  </r>
  <r>
    <s v="ORD23675"/>
    <d v="2024-02-22T00:00:00"/>
    <x v="8"/>
    <x v="5"/>
    <x v="4"/>
    <x v="0"/>
    <x v="1"/>
    <n v="3505"/>
    <n v="905.17"/>
    <n v="1"/>
    <x v="0"/>
  </r>
  <r>
    <s v="ORD23676"/>
    <d v="2023-12-01T00:00:00"/>
    <x v="7"/>
    <x v="2"/>
    <x v="0"/>
    <x v="1"/>
    <x v="5"/>
    <n v="2347"/>
    <n v="190.35"/>
    <n v="2"/>
    <x v="2"/>
  </r>
  <r>
    <s v="ORD23677"/>
    <d v="2023-05-11T00:00:00"/>
    <x v="1"/>
    <x v="4"/>
    <x v="3"/>
    <x v="0"/>
    <x v="1"/>
    <n v="3433"/>
    <n v="307.22000000000003"/>
    <n v="4"/>
    <x v="0"/>
  </r>
  <r>
    <s v="ORD23678"/>
    <d v="2024-07-17T00:00:00"/>
    <x v="0"/>
    <x v="5"/>
    <x v="4"/>
    <x v="0"/>
    <x v="1"/>
    <n v="4752"/>
    <n v="642.04999999999995"/>
    <n v="5"/>
    <x v="0"/>
  </r>
  <r>
    <s v="ORD23679"/>
    <d v="2023-10-23T00:00:00"/>
    <x v="9"/>
    <x v="3"/>
    <x v="2"/>
    <x v="3"/>
    <x v="2"/>
    <n v="4731"/>
    <n v="507.6"/>
    <n v="4"/>
    <x v="2"/>
  </r>
  <r>
    <s v="ORD23680"/>
    <d v="2023-06-29T00:00:00"/>
    <x v="2"/>
    <x v="7"/>
    <x v="6"/>
    <x v="1"/>
    <x v="6"/>
    <n v="783"/>
    <n v="43.15"/>
    <n v="3"/>
    <x v="1"/>
  </r>
  <r>
    <s v="ORD23681"/>
    <d v="2023-05-30T00:00:00"/>
    <x v="1"/>
    <x v="0"/>
    <x v="0"/>
    <x v="2"/>
    <x v="4"/>
    <n v="2595"/>
    <n v="413.63"/>
    <n v="5"/>
    <x v="1"/>
  </r>
  <r>
    <s v="ORD23682"/>
    <d v="2023-11-24T00:00:00"/>
    <x v="5"/>
    <x v="2"/>
    <x v="0"/>
    <x v="0"/>
    <x v="7"/>
    <n v="2464"/>
    <n v="466.9"/>
    <n v="4"/>
    <x v="1"/>
  </r>
  <r>
    <s v="ORD23683"/>
    <d v="2024-11-18T00:00:00"/>
    <x v="5"/>
    <x v="3"/>
    <x v="2"/>
    <x v="1"/>
    <x v="1"/>
    <n v="2886"/>
    <n v="433.56"/>
    <n v="3"/>
    <x v="3"/>
  </r>
  <r>
    <s v="ORD23684"/>
    <d v="2023-01-06T00:00:00"/>
    <x v="10"/>
    <x v="0"/>
    <x v="0"/>
    <x v="2"/>
    <x v="5"/>
    <n v="2773"/>
    <n v="576.1"/>
    <n v="4"/>
    <x v="2"/>
  </r>
  <r>
    <s v="ORD23685"/>
    <d v="2023-06-30T00:00:00"/>
    <x v="2"/>
    <x v="3"/>
    <x v="2"/>
    <x v="1"/>
    <x v="1"/>
    <n v="4538"/>
    <n v="813.34"/>
    <n v="2"/>
    <x v="3"/>
  </r>
  <r>
    <s v="ORD23686"/>
    <d v="2023-01-08T00:00:00"/>
    <x v="10"/>
    <x v="3"/>
    <x v="2"/>
    <x v="1"/>
    <x v="4"/>
    <n v="3992"/>
    <n v="1077.94"/>
    <n v="2"/>
    <x v="3"/>
  </r>
  <r>
    <s v="ORD23687"/>
    <d v="2024-01-31T00:00:00"/>
    <x v="10"/>
    <x v="4"/>
    <x v="3"/>
    <x v="3"/>
    <x v="4"/>
    <n v="4743"/>
    <n v="1237.98"/>
    <n v="4"/>
    <x v="2"/>
  </r>
  <r>
    <s v="ORD23688"/>
    <d v="2023-12-05T00:00:00"/>
    <x v="7"/>
    <x v="0"/>
    <x v="0"/>
    <x v="0"/>
    <x v="7"/>
    <n v="3449"/>
    <n v="265.01"/>
    <n v="4"/>
    <x v="2"/>
  </r>
  <r>
    <s v="ORD23689"/>
    <d v="2023-09-19T00:00:00"/>
    <x v="11"/>
    <x v="1"/>
    <x v="1"/>
    <x v="0"/>
    <x v="4"/>
    <n v="4844"/>
    <n v="342.9"/>
    <n v="5"/>
    <x v="3"/>
  </r>
  <r>
    <s v="ORD23690"/>
    <d v="2024-01-21T00:00:00"/>
    <x v="10"/>
    <x v="4"/>
    <x v="3"/>
    <x v="2"/>
    <x v="7"/>
    <n v="329"/>
    <n v="31.75"/>
    <n v="5"/>
    <x v="0"/>
  </r>
  <r>
    <s v="ORD23691"/>
    <d v="2024-01-31T00:00:00"/>
    <x v="10"/>
    <x v="2"/>
    <x v="0"/>
    <x v="1"/>
    <x v="6"/>
    <n v="4557"/>
    <n v="1185.9100000000001"/>
    <n v="1"/>
    <x v="0"/>
  </r>
  <r>
    <s v="ORD23692"/>
    <d v="2023-09-23T00:00:00"/>
    <x v="11"/>
    <x v="8"/>
    <x v="7"/>
    <x v="0"/>
    <x v="1"/>
    <n v="2940"/>
    <n v="397.24"/>
    <n v="4"/>
    <x v="3"/>
  </r>
  <r>
    <s v="ORD23693"/>
    <d v="2024-03-06T00:00:00"/>
    <x v="3"/>
    <x v="4"/>
    <x v="3"/>
    <x v="2"/>
    <x v="5"/>
    <n v="2207"/>
    <n v="463.68"/>
    <n v="2"/>
    <x v="0"/>
  </r>
  <r>
    <s v="ORD23694"/>
    <d v="2023-10-10T00:00:00"/>
    <x v="9"/>
    <x v="5"/>
    <x v="4"/>
    <x v="2"/>
    <x v="2"/>
    <n v="2745"/>
    <n v="625.99"/>
    <n v="3"/>
    <x v="0"/>
  </r>
  <r>
    <s v="ORD23695"/>
    <d v="2024-05-16T00:00:00"/>
    <x v="1"/>
    <x v="0"/>
    <x v="0"/>
    <x v="1"/>
    <x v="7"/>
    <n v="3749"/>
    <n v="1009.84"/>
    <n v="5"/>
    <x v="0"/>
  </r>
  <r>
    <s v="ORD23696"/>
    <d v="2023-09-13T00:00:00"/>
    <x v="11"/>
    <x v="1"/>
    <x v="1"/>
    <x v="1"/>
    <x v="1"/>
    <n v="496"/>
    <n v="97.48"/>
    <n v="5"/>
    <x v="1"/>
  </r>
  <r>
    <s v="ORD23697"/>
    <d v="2023-09-10T00:00:00"/>
    <x v="11"/>
    <x v="9"/>
    <x v="8"/>
    <x v="1"/>
    <x v="3"/>
    <n v="3754"/>
    <n v="921.36"/>
    <n v="5"/>
    <x v="0"/>
  </r>
  <r>
    <s v="ORD23698"/>
    <d v="2024-04-08T00:00:00"/>
    <x v="6"/>
    <x v="6"/>
    <x v="5"/>
    <x v="0"/>
    <x v="0"/>
    <n v="2346"/>
    <n v="522.09"/>
    <n v="1"/>
    <x v="3"/>
  </r>
  <r>
    <s v="ORD23699"/>
    <d v="2023-02-11T00:00:00"/>
    <x v="8"/>
    <x v="2"/>
    <x v="0"/>
    <x v="3"/>
    <x v="7"/>
    <n v="3069"/>
    <n v="833.57"/>
    <n v="5"/>
    <x v="3"/>
  </r>
  <r>
    <s v="ORD23700"/>
    <d v="2023-05-12T00:00:00"/>
    <x v="1"/>
    <x v="9"/>
    <x v="8"/>
    <x v="0"/>
    <x v="5"/>
    <n v="3232"/>
    <n v="485.85"/>
    <n v="5"/>
    <x v="0"/>
  </r>
  <r>
    <s v="ORD23701"/>
    <d v="2024-10-06T00:00:00"/>
    <x v="9"/>
    <x v="1"/>
    <x v="1"/>
    <x v="0"/>
    <x v="5"/>
    <n v="456"/>
    <n v="29.93"/>
    <n v="2"/>
    <x v="3"/>
  </r>
  <r>
    <s v="ORD23702"/>
    <d v="2024-02-18T00:00:00"/>
    <x v="8"/>
    <x v="0"/>
    <x v="0"/>
    <x v="2"/>
    <x v="1"/>
    <n v="3850"/>
    <n v="1144.25"/>
    <n v="3"/>
    <x v="2"/>
  </r>
  <r>
    <s v="ORD23703"/>
    <d v="2023-04-03T00:00:00"/>
    <x v="6"/>
    <x v="5"/>
    <x v="4"/>
    <x v="3"/>
    <x v="5"/>
    <n v="3409"/>
    <n v="236.9"/>
    <n v="2"/>
    <x v="1"/>
  </r>
  <r>
    <s v="ORD23704"/>
    <d v="2023-07-26T00:00:00"/>
    <x v="0"/>
    <x v="8"/>
    <x v="7"/>
    <x v="3"/>
    <x v="2"/>
    <n v="3012"/>
    <n v="502.2"/>
    <n v="1"/>
    <x v="1"/>
  </r>
  <r>
    <s v="ORD23705"/>
    <d v="2024-07-20T00:00:00"/>
    <x v="0"/>
    <x v="9"/>
    <x v="8"/>
    <x v="3"/>
    <x v="2"/>
    <n v="3042"/>
    <n v="616.77"/>
    <n v="3"/>
    <x v="1"/>
  </r>
  <r>
    <s v="ORD23706"/>
    <d v="2023-03-26T00:00:00"/>
    <x v="3"/>
    <x v="4"/>
    <x v="3"/>
    <x v="3"/>
    <x v="6"/>
    <n v="1128"/>
    <n v="120.91"/>
    <n v="5"/>
    <x v="0"/>
  </r>
  <r>
    <s v="ORD23707"/>
    <d v="2024-11-19T00:00:00"/>
    <x v="5"/>
    <x v="4"/>
    <x v="3"/>
    <x v="2"/>
    <x v="7"/>
    <n v="3129"/>
    <n v="572.28"/>
    <n v="1"/>
    <x v="1"/>
  </r>
  <r>
    <s v="ORD23708"/>
    <d v="2023-01-09T00:00:00"/>
    <x v="10"/>
    <x v="2"/>
    <x v="0"/>
    <x v="1"/>
    <x v="2"/>
    <n v="2188"/>
    <n v="582.37"/>
    <n v="4"/>
    <x v="2"/>
  </r>
  <r>
    <s v="ORD23709"/>
    <d v="2024-05-08T00:00:00"/>
    <x v="1"/>
    <x v="0"/>
    <x v="0"/>
    <x v="2"/>
    <x v="1"/>
    <n v="4626"/>
    <n v="540.1"/>
    <n v="2"/>
    <x v="2"/>
  </r>
  <r>
    <s v="ORD23710"/>
    <d v="2023-04-07T00:00:00"/>
    <x v="6"/>
    <x v="5"/>
    <x v="4"/>
    <x v="3"/>
    <x v="5"/>
    <n v="3036"/>
    <n v="508"/>
    <n v="5"/>
    <x v="2"/>
  </r>
  <r>
    <s v="ORD23711"/>
    <d v="2024-04-26T00:00:00"/>
    <x v="6"/>
    <x v="4"/>
    <x v="3"/>
    <x v="2"/>
    <x v="6"/>
    <n v="4985"/>
    <n v="332.33"/>
    <n v="5"/>
    <x v="0"/>
  </r>
  <r>
    <s v="ORD23712"/>
    <d v="2024-02-22T00:00:00"/>
    <x v="8"/>
    <x v="3"/>
    <x v="2"/>
    <x v="2"/>
    <x v="2"/>
    <n v="328"/>
    <n v="46.69"/>
    <n v="4"/>
    <x v="3"/>
  </r>
  <r>
    <s v="ORD23713"/>
    <d v="2023-03-25T00:00:00"/>
    <x v="3"/>
    <x v="2"/>
    <x v="0"/>
    <x v="0"/>
    <x v="2"/>
    <n v="2454"/>
    <n v="321.54000000000002"/>
    <n v="5"/>
    <x v="0"/>
  </r>
  <r>
    <s v="ORD23714"/>
    <d v="2023-12-27T00:00:00"/>
    <x v="7"/>
    <x v="3"/>
    <x v="2"/>
    <x v="2"/>
    <x v="6"/>
    <n v="452"/>
    <n v="59.23"/>
    <n v="1"/>
    <x v="2"/>
  </r>
  <r>
    <s v="ORD23715"/>
    <d v="2023-02-18T00:00:00"/>
    <x v="8"/>
    <x v="0"/>
    <x v="0"/>
    <x v="0"/>
    <x v="5"/>
    <n v="2823"/>
    <n v="486.48"/>
    <n v="3"/>
    <x v="0"/>
  </r>
  <r>
    <s v="ORD23716"/>
    <d v="2024-05-03T00:00:00"/>
    <x v="1"/>
    <x v="9"/>
    <x v="8"/>
    <x v="2"/>
    <x v="6"/>
    <n v="1206"/>
    <n v="144.21"/>
    <n v="3"/>
    <x v="1"/>
  </r>
  <r>
    <s v="ORD23717"/>
    <d v="2023-01-19T00:00:00"/>
    <x v="10"/>
    <x v="0"/>
    <x v="0"/>
    <x v="1"/>
    <x v="6"/>
    <n v="3404"/>
    <n v="568.41999999999996"/>
    <n v="5"/>
    <x v="0"/>
  </r>
  <r>
    <s v="ORD23718"/>
    <d v="2024-07-11T00:00:00"/>
    <x v="0"/>
    <x v="3"/>
    <x v="2"/>
    <x v="0"/>
    <x v="2"/>
    <n v="341"/>
    <n v="97.62"/>
    <n v="2"/>
    <x v="2"/>
  </r>
  <r>
    <s v="ORD23719"/>
    <d v="2024-05-01T00:00:00"/>
    <x v="1"/>
    <x v="3"/>
    <x v="2"/>
    <x v="3"/>
    <x v="0"/>
    <n v="3331"/>
    <n v="525.88"/>
    <n v="5"/>
    <x v="1"/>
  </r>
  <r>
    <s v="ORD23720"/>
    <d v="2023-07-23T00:00:00"/>
    <x v="0"/>
    <x v="5"/>
    <x v="4"/>
    <x v="3"/>
    <x v="7"/>
    <n v="3775"/>
    <n v="312.01"/>
    <n v="5"/>
    <x v="3"/>
  </r>
  <r>
    <s v="ORD23721"/>
    <d v="2023-09-18T00:00:00"/>
    <x v="11"/>
    <x v="9"/>
    <x v="8"/>
    <x v="2"/>
    <x v="7"/>
    <n v="4820"/>
    <n v="1229.82"/>
    <n v="3"/>
    <x v="1"/>
  </r>
  <r>
    <s v="ORD23722"/>
    <d v="2024-08-27T00:00:00"/>
    <x v="4"/>
    <x v="9"/>
    <x v="8"/>
    <x v="0"/>
    <x v="2"/>
    <n v="4528"/>
    <n v="605.1"/>
    <n v="3"/>
    <x v="0"/>
  </r>
  <r>
    <s v="ORD23723"/>
    <d v="2023-07-28T00:00:00"/>
    <x v="0"/>
    <x v="2"/>
    <x v="0"/>
    <x v="2"/>
    <x v="1"/>
    <n v="3919"/>
    <n v="389.59"/>
    <n v="4"/>
    <x v="2"/>
  </r>
  <r>
    <s v="ORD23724"/>
    <d v="2023-06-22T00:00:00"/>
    <x v="2"/>
    <x v="6"/>
    <x v="5"/>
    <x v="3"/>
    <x v="3"/>
    <n v="3661"/>
    <n v="971.75"/>
    <n v="4"/>
    <x v="0"/>
  </r>
  <r>
    <s v="ORD23725"/>
    <d v="2023-10-11T00:00:00"/>
    <x v="9"/>
    <x v="8"/>
    <x v="7"/>
    <x v="2"/>
    <x v="6"/>
    <n v="4189"/>
    <n v="1057.06"/>
    <n v="4"/>
    <x v="0"/>
  </r>
  <r>
    <s v="ORD23726"/>
    <d v="2024-10-15T00:00:00"/>
    <x v="9"/>
    <x v="6"/>
    <x v="5"/>
    <x v="3"/>
    <x v="4"/>
    <n v="738"/>
    <n v="164.79"/>
    <n v="5"/>
    <x v="3"/>
  </r>
  <r>
    <s v="ORD23727"/>
    <d v="2024-04-02T00:00:00"/>
    <x v="6"/>
    <x v="7"/>
    <x v="6"/>
    <x v="2"/>
    <x v="0"/>
    <n v="3322"/>
    <n v="638.38"/>
    <n v="3"/>
    <x v="2"/>
  </r>
  <r>
    <s v="ORD23728"/>
    <d v="2024-11-14T00:00:00"/>
    <x v="5"/>
    <x v="8"/>
    <x v="7"/>
    <x v="2"/>
    <x v="4"/>
    <n v="2141"/>
    <n v="462.02"/>
    <n v="3"/>
    <x v="2"/>
  </r>
  <r>
    <s v="ORD23729"/>
    <d v="2023-05-03T00:00:00"/>
    <x v="1"/>
    <x v="5"/>
    <x v="4"/>
    <x v="2"/>
    <x v="0"/>
    <n v="3140"/>
    <n v="604.89"/>
    <n v="4"/>
    <x v="0"/>
  </r>
  <r>
    <s v="ORD23730"/>
    <d v="2023-08-04T00:00:00"/>
    <x v="4"/>
    <x v="7"/>
    <x v="6"/>
    <x v="1"/>
    <x v="6"/>
    <n v="2007"/>
    <n v="322.64999999999998"/>
    <n v="4"/>
    <x v="2"/>
  </r>
  <r>
    <s v="ORD23731"/>
    <d v="2024-09-24T00:00:00"/>
    <x v="11"/>
    <x v="9"/>
    <x v="8"/>
    <x v="0"/>
    <x v="6"/>
    <n v="930"/>
    <n v="243.87"/>
    <n v="5"/>
    <x v="3"/>
  </r>
  <r>
    <s v="ORD23732"/>
    <d v="2023-05-09T00:00:00"/>
    <x v="1"/>
    <x v="0"/>
    <x v="0"/>
    <x v="1"/>
    <x v="2"/>
    <n v="546"/>
    <n v="150.28"/>
    <n v="3"/>
    <x v="1"/>
  </r>
  <r>
    <s v="ORD23733"/>
    <d v="2023-06-04T00:00:00"/>
    <x v="2"/>
    <x v="4"/>
    <x v="3"/>
    <x v="3"/>
    <x v="3"/>
    <n v="3634"/>
    <n v="897.67"/>
    <n v="2"/>
    <x v="3"/>
  </r>
  <r>
    <s v="ORD23734"/>
    <d v="2024-08-09T00:00:00"/>
    <x v="4"/>
    <x v="5"/>
    <x v="4"/>
    <x v="3"/>
    <x v="1"/>
    <n v="2200"/>
    <n v="223.55"/>
    <n v="2"/>
    <x v="1"/>
  </r>
  <r>
    <s v="ORD23735"/>
    <d v="2023-12-17T00:00:00"/>
    <x v="7"/>
    <x v="1"/>
    <x v="1"/>
    <x v="0"/>
    <x v="6"/>
    <n v="1658"/>
    <n v="466.85"/>
    <n v="3"/>
    <x v="0"/>
  </r>
  <r>
    <s v="ORD23736"/>
    <d v="2024-10-03T00:00:00"/>
    <x v="9"/>
    <x v="9"/>
    <x v="8"/>
    <x v="2"/>
    <x v="3"/>
    <n v="3966"/>
    <n v="587.02"/>
    <n v="4"/>
    <x v="3"/>
  </r>
  <r>
    <s v="ORD23737"/>
    <d v="2024-11-25T00:00:00"/>
    <x v="5"/>
    <x v="7"/>
    <x v="6"/>
    <x v="0"/>
    <x v="3"/>
    <n v="2966"/>
    <n v="645.82000000000005"/>
    <n v="5"/>
    <x v="0"/>
  </r>
  <r>
    <s v="ORD23738"/>
    <d v="2023-01-25T00:00:00"/>
    <x v="10"/>
    <x v="1"/>
    <x v="1"/>
    <x v="3"/>
    <x v="4"/>
    <n v="3047"/>
    <n v="759.47"/>
    <n v="2"/>
    <x v="1"/>
  </r>
  <r>
    <s v="ORD23739"/>
    <d v="2024-04-06T00:00:00"/>
    <x v="6"/>
    <x v="5"/>
    <x v="4"/>
    <x v="0"/>
    <x v="1"/>
    <n v="4151"/>
    <n v="809.82"/>
    <n v="5"/>
    <x v="2"/>
  </r>
  <r>
    <s v="ORD23740"/>
    <d v="2024-09-27T00:00:00"/>
    <x v="11"/>
    <x v="7"/>
    <x v="6"/>
    <x v="2"/>
    <x v="2"/>
    <n v="1909"/>
    <n v="286.58999999999997"/>
    <n v="1"/>
    <x v="0"/>
  </r>
  <r>
    <s v="ORD23741"/>
    <d v="2023-03-19T00:00:00"/>
    <x v="3"/>
    <x v="9"/>
    <x v="8"/>
    <x v="3"/>
    <x v="0"/>
    <n v="1009"/>
    <n v="76.41"/>
    <n v="1"/>
    <x v="0"/>
  </r>
  <r>
    <s v="ORD23742"/>
    <d v="2023-01-06T00:00:00"/>
    <x v="10"/>
    <x v="8"/>
    <x v="7"/>
    <x v="2"/>
    <x v="4"/>
    <n v="2547"/>
    <n v="344.44"/>
    <n v="3"/>
    <x v="3"/>
  </r>
  <r>
    <s v="ORD23743"/>
    <d v="2023-11-26T00:00:00"/>
    <x v="5"/>
    <x v="2"/>
    <x v="0"/>
    <x v="2"/>
    <x v="6"/>
    <n v="3759"/>
    <n v="390.01"/>
    <n v="5"/>
    <x v="2"/>
  </r>
  <r>
    <s v="ORD23744"/>
    <d v="2024-08-25T00:00:00"/>
    <x v="4"/>
    <x v="9"/>
    <x v="8"/>
    <x v="3"/>
    <x v="7"/>
    <n v="1144"/>
    <n v="163.27000000000001"/>
    <n v="4"/>
    <x v="2"/>
  </r>
  <r>
    <s v="ORD23745"/>
    <d v="2024-08-25T00:00:00"/>
    <x v="4"/>
    <x v="7"/>
    <x v="6"/>
    <x v="3"/>
    <x v="3"/>
    <n v="4324"/>
    <n v="252.69"/>
    <n v="4"/>
    <x v="0"/>
  </r>
  <r>
    <s v="ORD23746"/>
    <d v="2023-03-19T00:00:00"/>
    <x v="3"/>
    <x v="6"/>
    <x v="5"/>
    <x v="1"/>
    <x v="0"/>
    <n v="2791"/>
    <n v="791.88"/>
    <n v="5"/>
    <x v="3"/>
  </r>
  <r>
    <s v="ORD23747"/>
    <d v="2023-04-01T00:00:00"/>
    <x v="6"/>
    <x v="7"/>
    <x v="6"/>
    <x v="1"/>
    <x v="3"/>
    <n v="918"/>
    <n v="171.49"/>
    <n v="4"/>
    <x v="1"/>
  </r>
  <r>
    <s v="ORD23748"/>
    <d v="2024-03-19T00:00:00"/>
    <x v="3"/>
    <x v="2"/>
    <x v="0"/>
    <x v="0"/>
    <x v="2"/>
    <n v="4455"/>
    <n v="641.70000000000005"/>
    <n v="3"/>
    <x v="3"/>
  </r>
  <r>
    <s v="ORD23749"/>
    <d v="2024-10-07T00:00:00"/>
    <x v="9"/>
    <x v="0"/>
    <x v="0"/>
    <x v="2"/>
    <x v="4"/>
    <n v="200"/>
    <n v="37.54"/>
    <n v="5"/>
    <x v="1"/>
  </r>
  <r>
    <s v="ORD23750"/>
    <d v="2023-10-16T00:00:00"/>
    <x v="9"/>
    <x v="0"/>
    <x v="0"/>
    <x v="3"/>
    <x v="4"/>
    <n v="2407"/>
    <n v="672.88"/>
    <n v="2"/>
    <x v="1"/>
  </r>
  <r>
    <s v="ORD23751"/>
    <d v="2023-10-28T00:00:00"/>
    <x v="9"/>
    <x v="4"/>
    <x v="3"/>
    <x v="0"/>
    <x v="4"/>
    <n v="3897"/>
    <n v="1120.28"/>
    <n v="4"/>
    <x v="0"/>
  </r>
  <r>
    <s v="ORD23752"/>
    <d v="2024-02-25T00:00:00"/>
    <x v="8"/>
    <x v="8"/>
    <x v="7"/>
    <x v="2"/>
    <x v="2"/>
    <n v="354"/>
    <n v="101.78"/>
    <n v="3"/>
    <x v="2"/>
  </r>
  <r>
    <s v="ORD23753"/>
    <d v="2024-12-01T00:00:00"/>
    <x v="7"/>
    <x v="2"/>
    <x v="0"/>
    <x v="2"/>
    <x v="7"/>
    <n v="1889"/>
    <n v="222.24"/>
    <n v="2"/>
    <x v="1"/>
  </r>
  <r>
    <s v="ORD23754"/>
    <d v="2023-06-11T00:00:00"/>
    <x v="2"/>
    <x v="3"/>
    <x v="2"/>
    <x v="2"/>
    <x v="3"/>
    <n v="3649"/>
    <n v="923.41"/>
    <n v="4"/>
    <x v="1"/>
  </r>
  <r>
    <s v="ORD23755"/>
    <d v="2024-08-19T00:00:00"/>
    <x v="4"/>
    <x v="9"/>
    <x v="8"/>
    <x v="3"/>
    <x v="3"/>
    <n v="4448"/>
    <n v="716.23"/>
    <n v="2"/>
    <x v="3"/>
  </r>
  <r>
    <s v="ORD23756"/>
    <d v="2024-01-20T00:00:00"/>
    <x v="10"/>
    <x v="1"/>
    <x v="1"/>
    <x v="0"/>
    <x v="6"/>
    <n v="707"/>
    <n v="93.78"/>
    <n v="4"/>
    <x v="2"/>
  </r>
  <r>
    <s v="ORD23757"/>
    <d v="2024-03-24T00:00:00"/>
    <x v="3"/>
    <x v="7"/>
    <x v="6"/>
    <x v="1"/>
    <x v="7"/>
    <n v="2093"/>
    <n v="296.02999999999997"/>
    <n v="2"/>
    <x v="0"/>
  </r>
  <r>
    <s v="ORD23758"/>
    <d v="2023-02-15T00:00:00"/>
    <x v="8"/>
    <x v="9"/>
    <x v="8"/>
    <x v="1"/>
    <x v="0"/>
    <n v="4965"/>
    <n v="1448.87"/>
    <n v="4"/>
    <x v="0"/>
  </r>
  <r>
    <s v="ORD23759"/>
    <d v="2023-08-07T00:00:00"/>
    <x v="4"/>
    <x v="1"/>
    <x v="1"/>
    <x v="2"/>
    <x v="7"/>
    <n v="4582"/>
    <n v="1332.23"/>
    <n v="3"/>
    <x v="0"/>
  </r>
  <r>
    <s v="ORD23760"/>
    <d v="2024-02-07T00:00:00"/>
    <x v="8"/>
    <x v="1"/>
    <x v="1"/>
    <x v="1"/>
    <x v="4"/>
    <n v="1628"/>
    <n v="408.95"/>
    <n v="5"/>
    <x v="0"/>
  </r>
  <r>
    <s v="ORD23761"/>
    <d v="2023-07-20T00:00:00"/>
    <x v="0"/>
    <x v="6"/>
    <x v="5"/>
    <x v="2"/>
    <x v="2"/>
    <n v="4798"/>
    <n v="870.88"/>
    <n v="5"/>
    <x v="0"/>
  </r>
  <r>
    <s v="ORD23762"/>
    <d v="2023-08-23T00:00:00"/>
    <x v="4"/>
    <x v="6"/>
    <x v="5"/>
    <x v="2"/>
    <x v="7"/>
    <n v="3769"/>
    <n v="760.63"/>
    <n v="5"/>
    <x v="2"/>
  </r>
  <r>
    <s v="ORD23763"/>
    <d v="2023-10-30T00:00:00"/>
    <x v="9"/>
    <x v="1"/>
    <x v="1"/>
    <x v="3"/>
    <x v="6"/>
    <n v="2979"/>
    <n v="317.51"/>
    <n v="2"/>
    <x v="2"/>
  </r>
  <r>
    <s v="ORD23764"/>
    <d v="2024-03-26T00:00:00"/>
    <x v="3"/>
    <x v="2"/>
    <x v="0"/>
    <x v="2"/>
    <x v="1"/>
    <n v="2551"/>
    <n v="278.81"/>
    <n v="2"/>
    <x v="0"/>
  </r>
  <r>
    <s v="ORD23765"/>
    <d v="2023-11-01T00:00:00"/>
    <x v="5"/>
    <x v="5"/>
    <x v="4"/>
    <x v="1"/>
    <x v="1"/>
    <n v="4360"/>
    <n v="854.9"/>
    <n v="1"/>
    <x v="1"/>
  </r>
  <r>
    <s v="ORD23766"/>
    <d v="2023-10-18T00:00:00"/>
    <x v="9"/>
    <x v="8"/>
    <x v="7"/>
    <x v="3"/>
    <x v="5"/>
    <n v="3017"/>
    <n v="653.52"/>
    <n v="1"/>
    <x v="1"/>
  </r>
  <r>
    <s v="ORD23767"/>
    <d v="2023-01-20T00:00:00"/>
    <x v="10"/>
    <x v="9"/>
    <x v="8"/>
    <x v="1"/>
    <x v="7"/>
    <n v="3181"/>
    <n v="268.58999999999997"/>
    <n v="1"/>
    <x v="1"/>
  </r>
  <r>
    <s v="ORD23768"/>
    <d v="2023-05-31T00:00:00"/>
    <x v="1"/>
    <x v="4"/>
    <x v="3"/>
    <x v="3"/>
    <x v="5"/>
    <n v="4573"/>
    <n v="721.48"/>
    <n v="5"/>
    <x v="3"/>
  </r>
  <r>
    <s v="ORD23769"/>
    <d v="2024-11-07T00:00:00"/>
    <x v="5"/>
    <x v="2"/>
    <x v="0"/>
    <x v="2"/>
    <x v="5"/>
    <n v="531"/>
    <n v="111.27"/>
    <n v="4"/>
    <x v="3"/>
  </r>
  <r>
    <s v="ORD23770"/>
    <d v="2023-02-25T00:00:00"/>
    <x v="8"/>
    <x v="3"/>
    <x v="2"/>
    <x v="0"/>
    <x v="5"/>
    <n v="673"/>
    <n v="148.51"/>
    <n v="2"/>
    <x v="3"/>
  </r>
  <r>
    <s v="ORD23771"/>
    <d v="2023-02-19T00:00:00"/>
    <x v="8"/>
    <x v="6"/>
    <x v="5"/>
    <x v="3"/>
    <x v="0"/>
    <n v="1653"/>
    <n v="370.4"/>
    <n v="3"/>
    <x v="1"/>
  </r>
  <r>
    <s v="ORD23772"/>
    <d v="2024-07-11T00:00:00"/>
    <x v="0"/>
    <x v="5"/>
    <x v="4"/>
    <x v="1"/>
    <x v="0"/>
    <n v="3949"/>
    <n v="706.56"/>
    <n v="4"/>
    <x v="1"/>
  </r>
  <r>
    <s v="ORD23773"/>
    <d v="2024-03-01T00:00:00"/>
    <x v="3"/>
    <x v="1"/>
    <x v="1"/>
    <x v="3"/>
    <x v="3"/>
    <n v="2049"/>
    <n v="482.22"/>
    <n v="4"/>
    <x v="1"/>
  </r>
  <r>
    <s v="ORD23774"/>
    <d v="2024-05-12T00:00:00"/>
    <x v="1"/>
    <x v="0"/>
    <x v="0"/>
    <x v="0"/>
    <x v="3"/>
    <n v="918"/>
    <n v="170.23"/>
    <n v="1"/>
    <x v="0"/>
  </r>
  <r>
    <s v="ORD23775"/>
    <d v="2024-02-18T00:00:00"/>
    <x v="8"/>
    <x v="4"/>
    <x v="3"/>
    <x v="3"/>
    <x v="1"/>
    <n v="2983"/>
    <n v="595.05999999999995"/>
    <n v="1"/>
    <x v="1"/>
  </r>
  <r>
    <s v="ORD23776"/>
    <d v="2024-07-06T00:00:00"/>
    <x v="0"/>
    <x v="6"/>
    <x v="5"/>
    <x v="0"/>
    <x v="2"/>
    <n v="1338"/>
    <n v="96.3"/>
    <n v="4"/>
    <x v="1"/>
  </r>
  <r>
    <s v="ORD23777"/>
    <d v="2024-05-08T00:00:00"/>
    <x v="1"/>
    <x v="1"/>
    <x v="1"/>
    <x v="3"/>
    <x v="5"/>
    <n v="966"/>
    <n v="79.89"/>
    <n v="4"/>
    <x v="3"/>
  </r>
  <r>
    <s v="ORD23778"/>
    <d v="2023-02-09T00:00:00"/>
    <x v="8"/>
    <x v="9"/>
    <x v="8"/>
    <x v="2"/>
    <x v="6"/>
    <n v="4602"/>
    <n v="1369.59"/>
    <n v="2"/>
    <x v="3"/>
  </r>
  <r>
    <s v="ORD23779"/>
    <d v="2023-07-22T00:00:00"/>
    <x v="0"/>
    <x v="9"/>
    <x v="8"/>
    <x v="3"/>
    <x v="6"/>
    <n v="4570"/>
    <n v="271.14999999999998"/>
    <n v="3"/>
    <x v="3"/>
  </r>
  <r>
    <s v="ORD23780"/>
    <d v="2024-01-31T00:00:00"/>
    <x v="10"/>
    <x v="2"/>
    <x v="0"/>
    <x v="0"/>
    <x v="1"/>
    <n v="2185"/>
    <n v="422.96"/>
    <n v="4"/>
    <x v="1"/>
  </r>
  <r>
    <s v="ORD23781"/>
    <d v="2024-08-22T00:00:00"/>
    <x v="4"/>
    <x v="2"/>
    <x v="0"/>
    <x v="3"/>
    <x v="0"/>
    <n v="460"/>
    <n v="131.97"/>
    <n v="3"/>
    <x v="0"/>
  </r>
  <r>
    <s v="ORD23782"/>
    <d v="2023-09-10T00:00:00"/>
    <x v="11"/>
    <x v="7"/>
    <x v="6"/>
    <x v="3"/>
    <x v="2"/>
    <n v="1791"/>
    <n v="170"/>
    <n v="1"/>
    <x v="0"/>
  </r>
  <r>
    <s v="ORD23783"/>
    <d v="2023-05-03T00:00:00"/>
    <x v="1"/>
    <x v="5"/>
    <x v="4"/>
    <x v="0"/>
    <x v="7"/>
    <n v="1394"/>
    <n v="134.59"/>
    <n v="3"/>
    <x v="3"/>
  </r>
  <r>
    <s v="ORD23784"/>
    <d v="2023-11-16T00:00:00"/>
    <x v="5"/>
    <x v="4"/>
    <x v="3"/>
    <x v="3"/>
    <x v="3"/>
    <n v="3020"/>
    <n v="306.55"/>
    <n v="4"/>
    <x v="1"/>
  </r>
  <r>
    <s v="ORD23785"/>
    <d v="2024-01-18T00:00:00"/>
    <x v="10"/>
    <x v="2"/>
    <x v="0"/>
    <x v="3"/>
    <x v="2"/>
    <n v="2485"/>
    <n v="386.44"/>
    <n v="5"/>
    <x v="1"/>
  </r>
  <r>
    <s v="ORD23786"/>
    <d v="2023-09-18T00:00:00"/>
    <x v="11"/>
    <x v="8"/>
    <x v="7"/>
    <x v="3"/>
    <x v="2"/>
    <n v="4329"/>
    <n v="995.21"/>
    <n v="1"/>
    <x v="0"/>
  </r>
  <r>
    <s v="ORD23787"/>
    <d v="2023-12-19T00:00:00"/>
    <x v="7"/>
    <x v="5"/>
    <x v="4"/>
    <x v="3"/>
    <x v="1"/>
    <n v="295"/>
    <n v="38.28"/>
    <n v="3"/>
    <x v="0"/>
  </r>
  <r>
    <s v="ORD23788"/>
    <d v="2024-07-10T00:00:00"/>
    <x v="0"/>
    <x v="6"/>
    <x v="5"/>
    <x v="3"/>
    <x v="1"/>
    <n v="1942"/>
    <n v="158.47999999999999"/>
    <n v="4"/>
    <x v="0"/>
  </r>
  <r>
    <s v="ORD23789"/>
    <d v="2023-02-08T00:00:00"/>
    <x v="8"/>
    <x v="3"/>
    <x v="2"/>
    <x v="2"/>
    <x v="7"/>
    <n v="4437"/>
    <n v="1117.58"/>
    <n v="3"/>
    <x v="2"/>
  </r>
  <r>
    <s v="ORD23790"/>
    <d v="2023-02-10T00:00:00"/>
    <x v="8"/>
    <x v="0"/>
    <x v="0"/>
    <x v="0"/>
    <x v="7"/>
    <n v="606"/>
    <n v="159.44"/>
    <n v="3"/>
    <x v="3"/>
  </r>
  <r>
    <s v="ORD23791"/>
    <d v="2024-02-24T00:00:00"/>
    <x v="8"/>
    <x v="3"/>
    <x v="2"/>
    <x v="0"/>
    <x v="7"/>
    <n v="1364"/>
    <n v="226.01"/>
    <n v="2"/>
    <x v="2"/>
  </r>
  <r>
    <s v="ORD23792"/>
    <d v="2024-09-07T00:00:00"/>
    <x v="11"/>
    <x v="0"/>
    <x v="0"/>
    <x v="3"/>
    <x v="6"/>
    <n v="4819"/>
    <n v="1135.3699999999999"/>
    <n v="4"/>
    <x v="0"/>
  </r>
  <r>
    <s v="ORD23793"/>
    <d v="2024-02-04T00:00:00"/>
    <x v="8"/>
    <x v="8"/>
    <x v="7"/>
    <x v="1"/>
    <x v="7"/>
    <n v="2824"/>
    <n v="366.81"/>
    <n v="1"/>
    <x v="1"/>
  </r>
  <r>
    <s v="ORD23794"/>
    <d v="2023-03-09T00:00:00"/>
    <x v="3"/>
    <x v="5"/>
    <x v="4"/>
    <x v="1"/>
    <x v="5"/>
    <n v="2375"/>
    <n v="581.19000000000005"/>
    <n v="2"/>
    <x v="1"/>
  </r>
  <r>
    <s v="ORD23795"/>
    <d v="2023-05-30T00:00:00"/>
    <x v="1"/>
    <x v="4"/>
    <x v="3"/>
    <x v="0"/>
    <x v="1"/>
    <n v="1861"/>
    <n v="156.32"/>
    <n v="1"/>
    <x v="2"/>
  </r>
  <r>
    <s v="ORD23796"/>
    <d v="2024-03-30T00:00:00"/>
    <x v="3"/>
    <x v="2"/>
    <x v="0"/>
    <x v="3"/>
    <x v="6"/>
    <n v="657"/>
    <n v="160.79"/>
    <n v="4"/>
    <x v="3"/>
  </r>
  <r>
    <s v="ORD23797"/>
    <d v="2023-05-13T00:00:00"/>
    <x v="1"/>
    <x v="6"/>
    <x v="5"/>
    <x v="1"/>
    <x v="4"/>
    <n v="2938"/>
    <n v="694.52"/>
    <n v="3"/>
    <x v="3"/>
  </r>
  <r>
    <s v="ORD23798"/>
    <d v="2024-05-30T00:00:00"/>
    <x v="1"/>
    <x v="3"/>
    <x v="2"/>
    <x v="1"/>
    <x v="1"/>
    <n v="1685"/>
    <n v="250.56"/>
    <n v="4"/>
    <x v="3"/>
  </r>
  <r>
    <s v="ORD23799"/>
    <d v="2024-09-10T00:00:00"/>
    <x v="11"/>
    <x v="7"/>
    <x v="6"/>
    <x v="0"/>
    <x v="3"/>
    <n v="1956"/>
    <n v="299.23"/>
    <n v="3"/>
    <x v="3"/>
  </r>
  <r>
    <s v="ORD23800"/>
    <d v="2023-06-20T00:00:00"/>
    <x v="2"/>
    <x v="5"/>
    <x v="4"/>
    <x v="1"/>
    <x v="3"/>
    <n v="4557"/>
    <n v="991.31"/>
    <n v="2"/>
    <x v="3"/>
  </r>
  <r>
    <s v="ORD23801"/>
    <d v="2024-03-01T00:00:00"/>
    <x v="3"/>
    <x v="8"/>
    <x v="7"/>
    <x v="1"/>
    <x v="4"/>
    <n v="900"/>
    <n v="79.84"/>
    <n v="2"/>
    <x v="3"/>
  </r>
  <r>
    <s v="ORD23802"/>
    <d v="2023-07-10T00:00:00"/>
    <x v="0"/>
    <x v="4"/>
    <x v="3"/>
    <x v="3"/>
    <x v="0"/>
    <n v="3799"/>
    <n v="968.49"/>
    <n v="3"/>
    <x v="3"/>
  </r>
  <r>
    <s v="ORD23803"/>
    <d v="2024-07-01T00:00:00"/>
    <x v="0"/>
    <x v="9"/>
    <x v="8"/>
    <x v="1"/>
    <x v="6"/>
    <n v="4686"/>
    <n v="567.26"/>
    <n v="1"/>
    <x v="3"/>
  </r>
  <r>
    <s v="ORD23804"/>
    <d v="2024-03-11T00:00:00"/>
    <x v="3"/>
    <x v="5"/>
    <x v="4"/>
    <x v="2"/>
    <x v="6"/>
    <n v="1032"/>
    <n v="210.35"/>
    <n v="1"/>
    <x v="1"/>
  </r>
  <r>
    <s v="ORD23805"/>
    <d v="2023-09-07T00:00:00"/>
    <x v="11"/>
    <x v="6"/>
    <x v="5"/>
    <x v="3"/>
    <x v="4"/>
    <n v="875"/>
    <n v="89.94"/>
    <n v="3"/>
    <x v="0"/>
  </r>
  <r>
    <s v="ORD23806"/>
    <d v="2024-11-08T00:00:00"/>
    <x v="5"/>
    <x v="8"/>
    <x v="7"/>
    <x v="0"/>
    <x v="6"/>
    <n v="4028"/>
    <n v="1168.82"/>
    <n v="4"/>
    <x v="0"/>
  </r>
  <r>
    <s v="ORD23807"/>
    <d v="2024-09-22T00:00:00"/>
    <x v="11"/>
    <x v="6"/>
    <x v="5"/>
    <x v="1"/>
    <x v="5"/>
    <n v="4036"/>
    <n v="219.21"/>
    <n v="2"/>
    <x v="0"/>
  </r>
  <r>
    <s v="ORD23808"/>
    <d v="2023-11-18T00:00:00"/>
    <x v="5"/>
    <x v="1"/>
    <x v="1"/>
    <x v="2"/>
    <x v="2"/>
    <n v="1596"/>
    <n v="85.81"/>
    <n v="4"/>
    <x v="3"/>
  </r>
  <r>
    <s v="ORD23809"/>
    <d v="2024-02-08T00:00:00"/>
    <x v="8"/>
    <x v="8"/>
    <x v="7"/>
    <x v="1"/>
    <x v="3"/>
    <n v="1964"/>
    <n v="398.94"/>
    <n v="2"/>
    <x v="3"/>
  </r>
  <r>
    <s v="ORD23810"/>
    <d v="2023-01-29T00:00:00"/>
    <x v="10"/>
    <x v="8"/>
    <x v="7"/>
    <x v="2"/>
    <x v="3"/>
    <n v="313"/>
    <n v="53.21"/>
    <n v="3"/>
    <x v="0"/>
  </r>
  <r>
    <s v="ORD23811"/>
    <d v="2023-01-19T00:00:00"/>
    <x v="10"/>
    <x v="3"/>
    <x v="2"/>
    <x v="3"/>
    <x v="5"/>
    <n v="2830"/>
    <n v="275.82"/>
    <n v="3"/>
    <x v="1"/>
  </r>
  <r>
    <s v="ORD23812"/>
    <d v="2023-07-20T00:00:00"/>
    <x v="0"/>
    <x v="4"/>
    <x v="3"/>
    <x v="3"/>
    <x v="5"/>
    <n v="1947"/>
    <n v="400.69"/>
    <n v="3"/>
    <x v="3"/>
  </r>
  <r>
    <s v="ORD23813"/>
    <d v="2023-03-22T00:00:00"/>
    <x v="3"/>
    <x v="6"/>
    <x v="5"/>
    <x v="1"/>
    <x v="2"/>
    <n v="3297"/>
    <n v="772"/>
    <n v="1"/>
    <x v="3"/>
  </r>
  <r>
    <s v="ORD23814"/>
    <d v="2024-04-12T00:00:00"/>
    <x v="6"/>
    <x v="8"/>
    <x v="7"/>
    <x v="0"/>
    <x v="6"/>
    <n v="2104"/>
    <n v="355"/>
    <n v="1"/>
    <x v="3"/>
  </r>
  <r>
    <s v="ORD23815"/>
    <d v="2023-12-05T00:00:00"/>
    <x v="7"/>
    <x v="9"/>
    <x v="8"/>
    <x v="3"/>
    <x v="1"/>
    <n v="3174"/>
    <n v="659.58"/>
    <n v="1"/>
    <x v="3"/>
  </r>
  <r>
    <s v="ORD23816"/>
    <d v="2023-02-26T00:00:00"/>
    <x v="8"/>
    <x v="0"/>
    <x v="0"/>
    <x v="0"/>
    <x v="7"/>
    <n v="1416"/>
    <n v="181.67"/>
    <n v="5"/>
    <x v="0"/>
  </r>
  <r>
    <s v="ORD23817"/>
    <d v="2023-03-11T00:00:00"/>
    <x v="3"/>
    <x v="8"/>
    <x v="7"/>
    <x v="2"/>
    <x v="3"/>
    <n v="4840"/>
    <n v="1115.95"/>
    <n v="3"/>
    <x v="0"/>
  </r>
  <r>
    <s v="ORD23818"/>
    <d v="2024-08-05T00:00:00"/>
    <x v="4"/>
    <x v="0"/>
    <x v="0"/>
    <x v="2"/>
    <x v="3"/>
    <n v="4540"/>
    <n v="302.22000000000003"/>
    <n v="2"/>
    <x v="3"/>
  </r>
  <r>
    <s v="ORD23819"/>
    <d v="2023-10-03T00:00:00"/>
    <x v="9"/>
    <x v="5"/>
    <x v="4"/>
    <x v="3"/>
    <x v="0"/>
    <n v="4606"/>
    <n v="900.46"/>
    <n v="4"/>
    <x v="0"/>
  </r>
  <r>
    <s v="ORD23820"/>
    <d v="2024-09-30T00:00:00"/>
    <x v="11"/>
    <x v="5"/>
    <x v="4"/>
    <x v="3"/>
    <x v="7"/>
    <n v="3182"/>
    <n v="458.53"/>
    <n v="1"/>
    <x v="0"/>
  </r>
  <r>
    <s v="ORD23821"/>
    <d v="2023-08-06T00:00:00"/>
    <x v="4"/>
    <x v="6"/>
    <x v="5"/>
    <x v="1"/>
    <x v="1"/>
    <n v="3249"/>
    <n v="252.59"/>
    <n v="5"/>
    <x v="3"/>
  </r>
  <r>
    <s v="ORD23822"/>
    <d v="2024-11-14T00:00:00"/>
    <x v="5"/>
    <x v="9"/>
    <x v="8"/>
    <x v="3"/>
    <x v="7"/>
    <n v="4493"/>
    <n v="546.08000000000004"/>
    <n v="3"/>
    <x v="3"/>
  </r>
  <r>
    <s v="ORD23823"/>
    <d v="2023-05-02T00:00:00"/>
    <x v="1"/>
    <x v="6"/>
    <x v="5"/>
    <x v="0"/>
    <x v="3"/>
    <n v="1239"/>
    <n v="325.47000000000003"/>
    <n v="4"/>
    <x v="3"/>
  </r>
  <r>
    <s v="ORD23824"/>
    <d v="2023-04-16T00:00:00"/>
    <x v="6"/>
    <x v="7"/>
    <x v="6"/>
    <x v="2"/>
    <x v="2"/>
    <n v="4816"/>
    <n v="1150.57"/>
    <n v="3"/>
    <x v="2"/>
  </r>
  <r>
    <s v="ORD23825"/>
    <d v="2023-04-08T00:00:00"/>
    <x v="6"/>
    <x v="0"/>
    <x v="0"/>
    <x v="2"/>
    <x v="6"/>
    <n v="977"/>
    <n v="197.44"/>
    <n v="2"/>
    <x v="0"/>
  </r>
  <r>
    <s v="ORD23826"/>
    <d v="2024-02-10T00:00:00"/>
    <x v="8"/>
    <x v="5"/>
    <x v="4"/>
    <x v="2"/>
    <x v="4"/>
    <n v="4654"/>
    <n v="345.95"/>
    <n v="2"/>
    <x v="0"/>
  </r>
  <r>
    <s v="ORD23827"/>
    <d v="2023-01-16T00:00:00"/>
    <x v="10"/>
    <x v="0"/>
    <x v="0"/>
    <x v="3"/>
    <x v="3"/>
    <n v="1761"/>
    <n v="289.13"/>
    <n v="1"/>
    <x v="0"/>
  </r>
  <r>
    <s v="ORD23828"/>
    <d v="2023-08-18T00:00:00"/>
    <x v="4"/>
    <x v="5"/>
    <x v="4"/>
    <x v="2"/>
    <x v="0"/>
    <n v="2682"/>
    <n v="272.37"/>
    <n v="4"/>
    <x v="3"/>
  </r>
  <r>
    <s v="ORD23829"/>
    <d v="2023-07-09T00:00:00"/>
    <x v="0"/>
    <x v="3"/>
    <x v="2"/>
    <x v="0"/>
    <x v="1"/>
    <n v="1109"/>
    <n v="117.88"/>
    <n v="5"/>
    <x v="3"/>
  </r>
  <r>
    <s v="ORD23830"/>
    <d v="2023-11-17T00:00:00"/>
    <x v="5"/>
    <x v="4"/>
    <x v="3"/>
    <x v="3"/>
    <x v="6"/>
    <n v="3685"/>
    <n v="1073.47"/>
    <n v="4"/>
    <x v="2"/>
  </r>
  <r>
    <s v="ORD23831"/>
    <d v="2023-08-18T00:00:00"/>
    <x v="4"/>
    <x v="8"/>
    <x v="7"/>
    <x v="2"/>
    <x v="4"/>
    <n v="229"/>
    <n v="23.89"/>
    <n v="3"/>
    <x v="1"/>
  </r>
  <r>
    <s v="ORD23832"/>
    <d v="2024-07-14T00:00:00"/>
    <x v="0"/>
    <x v="1"/>
    <x v="1"/>
    <x v="2"/>
    <x v="7"/>
    <n v="4214"/>
    <n v="888.35"/>
    <n v="1"/>
    <x v="3"/>
  </r>
  <r>
    <s v="ORD23833"/>
    <d v="2024-02-29T00:00:00"/>
    <x v="8"/>
    <x v="1"/>
    <x v="1"/>
    <x v="2"/>
    <x v="4"/>
    <n v="3290"/>
    <n v="200.41"/>
    <n v="5"/>
    <x v="0"/>
  </r>
  <r>
    <s v="ORD23834"/>
    <d v="2024-12-01T00:00:00"/>
    <x v="7"/>
    <x v="2"/>
    <x v="0"/>
    <x v="3"/>
    <x v="7"/>
    <n v="1421"/>
    <n v="386.23"/>
    <n v="5"/>
    <x v="3"/>
  </r>
  <r>
    <s v="ORD23835"/>
    <d v="2024-06-13T00:00:00"/>
    <x v="2"/>
    <x v="7"/>
    <x v="6"/>
    <x v="3"/>
    <x v="7"/>
    <n v="1905"/>
    <n v="260.12"/>
    <n v="1"/>
    <x v="3"/>
  </r>
  <r>
    <s v="ORD23836"/>
    <d v="2023-11-16T00:00:00"/>
    <x v="5"/>
    <x v="2"/>
    <x v="0"/>
    <x v="0"/>
    <x v="6"/>
    <n v="935"/>
    <n v="51.58"/>
    <n v="4"/>
    <x v="2"/>
  </r>
  <r>
    <s v="ORD23837"/>
    <d v="2024-05-29T00:00:00"/>
    <x v="1"/>
    <x v="7"/>
    <x v="6"/>
    <x v="2"/>
    <x v="3"/>
    <n v="1907"/>
    <n v="199.33"/>
    <n v="1"/>
    <x v="2"/>
  </r>
  <r>
    <s v="ORD23838"/>
    <d v="2023-11-25T00:00:00"/>
    <x v="5"/>
    <x v="2"/>
    <x v="0"/>
    <x v="0"/>
    <x v="0"/>
    <n v="625"/>
    <n v="39.47"/>
    <n v="5"/>
    <x v="1"/>
  </r>
  <r>
    <s v="ORD23839"/>
    <d v="2023-01-15T00:00:00"/>
    <x v="10"/>
    <x v="6"/>
    <x v="5"/>
    <x v="2"/>
    <x v="3"/>
    <n v="4198"/>
    <n v="957.26"/>
    <n v="5"/>
    <x v="2"/>
  </r>
  <r>
    <s v="ORD23840"/>
    <d v="2024-01-22T00:00:00"/>
    <x v="10"/>
    <x v="8"/>
    <x v="7"/>
    <x v="2"/>
    <x v="1"/>
    <n v="4489"/>
    <n v="865.28"/>
    <n v="3"/>
    <x v="3"/>
  </r>
  <r>
    <s v="ORD23841"/>
    <d v="2023-08-23T00:00:00"/>
    <x v="4"/>
    <x v="2"/>
    <x v="0"/>
    <x v="3"/>
    <x v="4"/>
    <n v="3555"/>
    <n v="402.37"/>
    <n v="5"/>
    <x v="1"/>
  </r>
  <r>
    <s v="ORD23842"/>
    <d v="2023-04-15T00:00:00"/>
    <x v="6"/>
    <x v="2"/>
    <x v="0"/>
    <x v="1"/>
    <x v="6"/>
    <n v="387"/>
    <n v="73.34"/>
    <n v="2"/>
    <x v="0"/>
  </r>
  <r>
    <s v="ORD23843"/>
    <d v="2024-04-15T00:00:00"/>
    <x v="6"/>
    <x v="9"/>
    <x v="8"/>
    <x v="2"/>
    <x v="2"/>
    <n v="2218"/>
    <n v="117.54"/>
    <n v="1"/>
    <x v="1"/>
  </r>
  <r>
    <s v="ORD23844"/>
    <d v="2023-10-17T00:00:00"/>
    <x v="9"/>
    <x v="0"/>
    <x v="0"/>
    <x v="0"/>
    <x v="3"/>
    <n v="4435"/>
    <n v="637.65"/>
    <n v="1"/>
    <x v="3"/>
  </r>
  <r>
    <s v="ORD23845"/>
    <d v="2024-04-20T00:00:00"/>
    <x v="6"/>
    <x v="1"/>
    <x v="1"/>
    <x v="2"/>
    <x v="2"/>
    <n v="2807"/>
    <n v="408.9"/>
    <n v="5"/>
    <x v="1"/>
  </r>
  <r>
    <s v="ORD23846"/>
    <d v="2023-06-19T00:00:00"/>
    <x v="2"/>
    <x v="8"/>
    <x v="7"/>
    <x v="0"/>
    <x v="4"/>
    <n v="4108"/>
    <n v="372.49"/>
    <n v="4"/>
    <x v="0"/>
  </r>
  <r>
    <s v="ORD23847"/>
    <d v="2023-02-10T00:00:00"/>
    <x v="8"/>
    <x v="6"/>
    <x v="5"/>
    <x v="1"/>
    <x v="4"/>
    <n v="2779"/>
    <n v="472.07"/>
    <n v="3"/>
    <x v="1"/>
  </r>
  <r>
    <s v="ORD23848"/>
    <d v="2024-07-16T00:00:00"/>
    <x v="0"/>
    <x v="1"/>
    <x v="1"/>
    <x v="3"/>
    <x v="0"/>
    <n v="2492"/>
    <n v="684.55"/>
    <n v="5"/>
    <x v="0"/>
  </r>
  <r>
    <s v="ORD23849"/>
    <d v="2024-01-23T00:00:00"/>
    <x v="10"/>
    <x v="7"/>
    <x v="6"/>
    <x v="3"/>
    <x v="2"/>
    <n v="429"/>
    <n v="124.09"/>
    <n v="5"/>
    <x v="2"/>
  </r>
  <r>
    <s v="ORD23850"/>
    <d v="2024-11-21T00:00:00"/>
    <x v="5"/>
    <x v="5"/>
    <x v="4"/>
    <x v="1"/>
    <x v="0"/>
    <n v="812"/>
    <n v="235.57"/>
    <n v="4"/>
    <x v="1"/>
  </r>
  <r>
    <s v="ORD23851"/>
    <d v="2024-07-10T00:00:00"/>
    <x v="0"/>
    <x v="4"/>
    <x v="3"/>
    <x v="3"/>
    <x v="7"/>
    <n v="3775"/>
    <n v="628.96"/>
    <n v="1"/>
    <x v="3"/>
  </r>
  <r>
    <s v="ORD23852"/>
    <d v="2023-04-19T00:00:00"/>
    <x v="6"/>
    <x v="7"/>
    <x v="6"/>
    <x v="0"/>
    <x v="3"/>
    <n v="760"/>
    <n v="163.91"/>
    <n v="1"/>
    <x v="0"/>
  </r>
  <r>
    <s v="ORD23853"/>
    <d v="2023-05-04T00:00:00"/>
    <x v="1"/>
    <x v="2"/>
    <x v="0"/>
    <x v="3"/>
    <x v="0"/>
    <n v="3096"/>
    <n v="376.5"/>
    <n v="3"/>
    <x v="3"/>
  </r>
  <r>
    <s v="ORD23854"/>
    <d v="2023-09-24T00:00:00"/>
    <x v="11"/>
    <x v="1"/>
    <x v="1"/>
    <x v="0"/>
    <x v="1"/>
    <n v="2804"/>
    <n v="376.72"/>
    <n v="4"/>
    <x v="0"/>
  </r>
  <r>
    <s v="ORD23855"/>
    <d v="2024-11-12T00:00:00"/>
    <x v="5"/>
    <x v="3"/>
    <x v="2"/>
    <x v="0"/>
    <x v="4"/>
    <n v="1420"/>
    <n v="118.8"/>
    <n v="2"/>
    <x v="3"/>
  </r>
  <r>
    <s v="ORD23856"/>
    <d v="2023-09-17T00:00:00"/>
    <x v="11"/>
    <x v="7"/>
    <x v="6"/>
    <x v="0"/>
    <x v="7"/>
    <n v="2934"/>
    <n v="790.92"/>
    <n v="5"/>
    <x v="1"/>
  </r>
  <r>
    <s v="ORD23857"/>
    <d v="2024-04-25T00:00:00"/>
    <x v="6"/>
    <x v="5"/>
    <x v="4"/>
    <x v="3"/>
    <x v="7"/>
    <n v="4138"/>
    <n v="1015.19"/>
    <n v="5"/>
    <x v="0"/>
  </r>
  <r>
    <s v="ORD23858"/>
    <d v="2023-12-03T00:00:00"/>
    <x v="7"/>
    <x v="9"/>
    <x v="8"/>
    <x v="3"/>
    <x v="1"/>
    <n v="513"/>
    <n v="151.03"/>
    <n v="1"/>
    <x v="0"/>
  </r>
  <r>
    <s v="ORD23859"/>
    <d v="2023-02-15T00:00:00"/>
    <x v="8"/>
    <x v="5"/>
    <x v="4"/>
    <x v="1"/>
    <x v="5"/>
    <n v="502"/>
    <n v="103.59"/>
    <n v="1"/>
    <x v="0"/>
  </r>
  <r>
    <s v="ORD23860"/>
    <d v="2024-09-30T00:00:00"/>
    <x v="11"/>
    <x v="3"/>
    <x v="2"/>
    <x v="2"/>
    <x v="4"/>
    <n v="2160"/>
    <n v="152.97"/>
    <n v="4"/>
    <x v="3"/>
  </r>
  <r>
    <s v="ORD23861"/>
    <d v="2024-07-05T00:00:00"/>
    <x v="0"/>
    <x v="7"/>
    <x v="6"/>
    <x v="2"/>
    <x v="4"/>
    <n v="2469"/>
    <n v="648.12"/>
    <n v="4"/>
    <x v="3"/>
  </r>
  <r>
    <s v="ORD23862"/>
    <d v="2023-04-20T00:00:00"/>
    <x v="6"/>
    <x v="9"/>
    <x v="8"/>
    <x v="0"/>
    <x v="4"/>
    <n v="253"/>
    <n v="22.63"/>
    <n v="1"/>
    <x v="2"/>
  </r>
  <r>
    <s v="ORD23863"/>
    <d v="2023-09-04T00:00:00"/>
    <x v="11"/>
    <x v="0"/>
    <x v="0"/>
    <x v="1"/>
    <x v="5"/>
    <n v="3272"/>
    <n v="864.99"/>
    <n v="5"/>
    <x v="1"/>
  </r>
  <r>
    <s v="ORD23864"/>
    <d v="2023-08-18T00:00:00"/>
    <x v="4"/>
    <x v="9"/>
    <x v="8"/>
    <x v="3"/>
    <x v="6"/>
    <n v="4653"/>
    <n v="943.79"/>
    <n v="5"/>
    <x v="3"/>
  </r>
  <r>
    <s v="ORD23865"/>
    <d v="2024-11-29T00:00:00"/>
    <x v="5"/>
    <x v="4"/>
    <x v="3"/>
    <x v="1"/>
    <x v="1"/>
    <n v="3170"/>
    <n v="242.1"/>
    <n v="1"/>
    <x v="3"/>
  </r>
  <r>
    <s v="ORD23866"/>
    <d v="2023-04-07T00:00:00"/>
    <x v="6"/>
    <x v="8"/>
    <x v="7"/>
    <x v="2"/>
    <x v="1"/>
    <n v="1487"/>
    <n v="220.74"/>
    <n v="3"/>
    <x v="3"/>
  </r>
  <r>
    <s v="ORD23867"/>
    <d v="2023-09-10T00:00:00"/>
    <x v="11"/>
    <x v="6"/>
    <x v="5"/>
    <x v="3"/>
    <x v="7"/>
    <n v="3211"/>
    <n v="803.86"/>
    <n v="1"/>
    <x v="2"/>
  </r>
  <r>
    <s v="ORD23868"/>
    <d v="2024-05-04T00:00:00"/>
    <x v="1"/>
    <x v="2"/>
    <x v="0"/>
    <x v="0"/>
    <x v="1"/>
    <n v="1924"/>
    <n v="126.85"/>
    <n v="5"/>
    <x v="3"/>
  </r>
  <r>
    <s v="ORD23869"/>
    <d v="2023-03-26T00:00:00"/>
    <x v="3"/>
    <x v="4"/>
    <x v="3"/>
    <x v="1"/>
    <x v="3"/>
    <n v="4087"/>
    <n v="267.97000000000003"/>
    <n v="2"/>
    <x v="3"/>
  </r>
  <r>
    <s v="ORD23870"/>
    <d v="2023-10-05T00:00:00"/>
    <x v="9"/>
    <x v="1"/>
    <x v="1"/>
    <x v="0"/>
    <x v="1"/>
    <n v="4696"/>
    <n v="1197.5"/>
    <n v="2"/>
    <x v="1"/>
  </r>
  <r>
    <s v="ORD23871"/>
    <d v="2023-03-09T00:00:00"/>
    <x v="3"/>
    <x v="5"/>
    <x v="4"/>
    <x v="1"/>
    <x v="1"/>
    <n v="2128"/>
    <n v="185.74"/>
    <n v="4"/>
    <x v="3"/>
  </r>
  <r>
    <s v="ORD23872"/>
    <d v="2023-01-11T00:00:00"/>
    <x v="10"/>
    <x v="5"/>
    <x v="4"/>
    <x v="1"/>
    <x v="6"/>
    <n v="2089"/>
    <n v="117.17"/>
    <n v="4"/>
    <x v="3"/>
  </r>
  <r>
    <s v="ORD23873"/>
    <d v="2023-07-18T00:00:00"/>
    <x v="0"/>
    <x v="3"/>
    <x v="2"/>
    <x v="0"/>
    <x v="5"/>
    <n v="519"/>
    <n v="105.51"/>
    <n v="2"/>
    <x v="1"/>
  </r>
  <r>
    <s v="ORD23874"/>
    <d v="2023-07-21T00:00:00"/>
    <x v="0"/>
    <x v="7"/>
    <x v="6"/>
    <x v="1"/>
    <x v="1"/>
    <n v="1380"/>
    <n v="160.22999999999999"/>
    <n v="2"/>
    <x v="2"/>
  </r>
  <r>
    <s v="ORD23875"/>
    <d v="2024-01-24T00:00:00"/>
    <x v="10"/>
    <x v="8"/>
    <x v="7"/>
    <x v="3"/>
    <x v="0"/>
    <n v="2283"/>
    <n v="661.83"/>
    <n v="1"/>
    <x v="2"/>
  </r>
  <r>
    <s v="ORD23876"/>
    <d v="2023-06-22T00:00:00"/>
    <x v="2"/>
    <x v="5"/>
    <x v="4"/>
    <x v="3"/>
    <x v="4"/>
    <n v="3558"/>
    <n v="723.63"/>
    <n v="4"/>
    <x v="0"/>
  </r>
  <r>
    <s v="ORD23877"/>
    <d v="2023-01-08T00:00:00"/>
    <x v="10"/>
    <x v="7"/>
    <x v="6"/>
    <x v="3"/>
    <x v="1"/>
    <n v="666"/>
    <n v="47.68"/>
    <n v="4"/>
    <x v="3"/>
  </r>
  <r>
    <s v="ORD23878"/>
    <d v="2023-03-19T00:00:00"/>
    <x v="3"/>
    <x v="0"/>
    <x v="0"/>
    <x v="3"/>
    <x v="6"/>
    <n v="3595"/>
    <n v="502.39"/>
    <n v="2"/>
    <x v="1"/>
  </r>
  <r>
    <s v="ORD23879"/>
    <d v="2023-01-14T00:00:00"/>
    <x v="10"/>
    <x v="1"/>
    <x v="1"/>
    <x v="3"/>
    <x v="5"/>
    <n v="3885"/>
    <n v="870.92"/>
    <n v="2"/>
    <x v="3"/>
  </r>
  <r>
    <s v="ORD23880"/>
    <d v="2023-05-25T00:00:00"/>
    <x v="1"/>
    <x v="3"/>
    <x v="2"/>
    <x v="2"/>
    <x v="0"/>
    <n v="425"/>
    <n v="125.47"/>
    <n v="3"/>
    <x v="0"/>
  </r>
  <r>
    <s v="ORD23881"/>
    <d v="2024-05-06T00:00:00"/>
    <x v="1"/>
    <x v="6"/>
    <x v="5"/>
    <x v="1"/>
    <x v="3"/>
    <n v="2379"/>
    <n v="169.44"/>
    <n v="4"/>
    <x v="3"/>
  </r>
  <r>
    <s v="ORD23882"/>
    <d v="2023-05-28T00:00:00"/>
    <x v="1"/>
    <x v="1"/>
    <x v="1"/>
    <x v="3"/>
    <x v="3"/>
    <n v="1933"/>
    <n v="193.67"/>
    <n v="1"/>
    <x v="3"/>
  </r>
  <r>
    <s v="ORD23883"/>
    <d v="2023-05-28T00:00:00"/>
    <x v="1"/>
    <x v="7"/>
    <x v="6"/>
    <x v="3"/>
    <x v="4"/>
    <n v="1971"/>
    <n v="495.16"/>
    <n v="2"/>
    <x v="1"/>
  </r>
  <r>
    <s v="ORD23884"/>
    <d v="2024-10-17T00:00:00"/>
    <x v="9"/>
    <x v="2"/>
    <x v="0"/>
    <x v="1"/>
    <x v="5"/>
    <n v="318"/>
    <n v="66.16"/>
    <n v="2"/>
    <x v="0"/>
  </r>
  <r>
    <s v="ORD23885"/>
    <d v="2023-05-31T00:00:00"/>
    <x v="1"/>
    <x v="1"/>
    <x v="1"/>
    <x v="0"/>
    <x v="4"/>
    <n v="3342"/>
    <n v="574"/>
    <n v="3"/>
    <x v="0"/>
  </r>
  <r>
    <s v="ORD23886"/>
    <d v="2024-10-21T00:00:00"/>
    <x v="9"/>
    <x v="9"/>
    <x v="8"/>
    <x v="0"/>
    <x v="6"/>
    <n v="4743"/>
    <n v="745.73"/>
    <n v="1"/>
    <x v="3"/>
  </r>
  <r>
    <s v="ORD23887"/>
    <d v="2023-01-07T00:00:00"/>
    <x v="10"/>
    <x v="6"/>
    <x v="5"/>
    <x v="3"/>
    <x v="7"/>
    <n v="406"/>
    <n v="61.18"/>
    <n v="2"/>
    <x v="3"/>
  </r>
  <r>
    <s v="ORD23888"/>
    <d v="2024-08-21T00:00:00"/>
    <x v="4"/>
    <x v="8"/>
    <x v="7"/>
    <x v="3"/>
    <x v="0"/>
    <n v="2757"/>
    <n v="736.85"/>
    <n v="1"/>
    <x v="0"/>
  </r>
  <r>
    <s v="ORD23889"/>
    <d v="2024-09-23T00:00:00"/>
    <x v="11"/>
    <x v="2"/>
    <x v="0"/>
    <x v="2"/>
    <x v="1"/>
    <n v="2070"/>
    <n v="256.79000000000002"/>
    <n v="4"/>
    <x v="2"/>
  </r>
  <r>
    <s v="ORD23890"/>
    <d v="2024-08-15T00:00:00"/>
    <x v="4"/>
    <x v="7"/>
    <x v="6"/>
    <x v="3"/>
    <x v="6"/>
    <n v="3390"/>
    <n v="295.83999999999997"/>
    <n v="1"/>
    <x v="3"/>
  </r>
  <r>
    <s v="ORD23891"/>
    <d v="2023-11-10T00:00:00"/>
    <x v="5"/>
    <x v="1"/>
    <x v="1"/>
    <x v="0"/>
    <x v="2"/>
    <n v="1291"/>
    <n v="156.04"/>
    <n v="2"/>
    <x v="0"/>
  </r>
  <r>
    <s v="ORD23892"/>
    <d v="2024-09-23T00:00:00"/>
    <x v="11"/>
    <x v="0"/>
    <x v="0"/>
    <x v="2"/>
    <x v="1"/>
    <n v="4160"/>
    <n v="547.20000000000005"/>
    <n v="3"/>
    <x v="1"/>
  </r>
  <r>
    <s v="ORD23893"/>
    <d v="2023-03-20T00:00:00"/>
    <x v="3"/>
    <x v="9"/>
    <x v="8"/>
    <x v="2"/>
    <x v="0"/>
    <n v="4104"/>
    <n v="297.69"/>
    <n v="4"/>
    <x v="1"/>
  </r>
  <r>
    <s v="ORD23894"/>
    <d v="2024-06-15T00:00:00"/>
    <x v="2"/>
    <x v="9"/>
    <x v="8"/>
    <x v="1"/>
    <x v="3"/>
    <n v="3733"/>
    <n v="1013.64"/>
    <n v="3"/>
    <x v="1"/>
  </r>
  <r>
    <s v="ORD23895"/>
    <d v="2024-02-24T00:00:00"/>
    <x v="8"/>
    <x v="9"/>
    <x v="8"/>
    <x v="2"/>
    <x v="6"/>
    <n v="587"/>
    <n v="52.68"/>
    <n v="2"/>
    <x v="3"/>
  </r>
  <r>
    <s v="ORD23896"/>
    <d v="2023-03-05T00:00:00"/>
    <x v="3"/>
    <x v="9"/>
    <x v="8"/>
    <x v="3"/>
    <x v="2"/>
    <n v="4924"/>
    <n v="715.87"/>
    <n v="5"/>
    <x v="3"/>
  </r>
  <r>
    <s v="ORD23897"/>
    <d v="2023-02-18T00:00:00"/>
    <x v="8"/>
    <x v="7"/>
    <x v="6"/>
    <x v="1"/>
    <x v="6"/>
    <n v="4824"/>
    <n v="804.95"/>
    <n v="1"/>
    <x v="2"/>
  </r>
  <r>
    <s v="ORD23898"/>
    <d v="2024-06-14T00:00:00"/>
    <x v="2"/>
    <x v="0"/>
    <x v="0"/>
    <x v="1"/>
    <x v="4"/>
    <n v="2281"/>
    <n v="644.42999999999995"/>
    <n v="3"/>
    <x v="2"/>
  </r>
  <r>
    <s v="ORD23899"/>
    <d v="2024-07-10T00:00:00"/>
    <x v="0"/>
    <x v="7"/>
    <x v="6"/>
    <x v="0"/>
    <x v="6"/>
    <n v="4007"/>
    <n v="724.97"/>
    <n v="1"/>
    <x v="1"/>
  </r>
  <r>
    <s v="ORD23900"/>
    <d v="2023-03-21T00:00:00"/>
    <x v="3"/>
    <x v="8"/>
    <x v="7"/>
    <x v="0"/>
    <x v="2"/>
    <n v="2923"/>
    <n v="747.73"/>
    <n v="4"/>
    <x v="1"/>
  </r>
  <r>
    <s v="ORD23901"/>
    <d v="2024-02-22T00:00:00"/>
    <x v="8"/>
    <x v="5"/>
    <x v="4"/>
    <x v="2"/>
    <x v="5"/>
    <n v="3608"/>
    <n v="446.76"/>
    <n v="1"/>
    <x v="3"/>
  </r>
  <r>
    <s v="ORD23902"/>
    <d v="2023-06-26T00:00:00"/>
    <x v="2"/>
    <x v="1"/>
    <x v="1"/>
    <x v="2"/>
    <x v="4"/>
    <n v="3375"/>
    <n v="499.5"/>
    <n v="4"/>
    <x v="1"/>
  </r>
  <r>
    <s v="ORD23903"/>
    <d v="2024-03-10T00:00:00"/>
    <x v="3"/>
    <x v="6"/>
    <x v="5"/>
    <x v="3"/>
    <x v="4"/>
    <n v="2258"/>
    <n v="497.3"/>
    <n v="5"/>
    <x v="2"/>
  </r>
  <r>
    <s v="ORD23904"/>
    <d v="2023-02-03T00:00:00"/>
    <x v="8"/>
    <x v="9"/>
    <x v="8"/>
    <x v="1"/>
    <x v="5"/>
    <n v="4744"/>
    <n v="819.08"/>
    <n v="1"/>
    <x v="3"/>
  </r>
  <r>
    <s v="ORD23905"/>
    <d v="2023-01-11T00:00:00"/>
    <x v="10"/>
    <x v="6"/>
    <x v="5"/>
    <x v="1"/>
    <x v="7"/>
    <n v="4047"/>
    <n v="833.65"/>
    <n v="2"/>
    <x v="1"/>
  </r>
  <r>
    <s v="ORD23906"/>
    <d v="2023-09-01T00:00:00"/>
    <x v="11"/>
    <x v="7"/>
    <x v="6"/>
    <x v="1"/>
    <x v="0"/>
    <n v="4710"/>
    <n v="1248.27"/>
    <n v="5"/>
    <x v="0"/>
  </r>
  <r>
    <s v="ORD23907"/>
    <d v="2023-08-31T00:00:00"/>
    <x v="4"/>
    <x v="0"/>
    <x v="0"/>
    <x v="1"/>
    <x v="6"/>
    <n v="454"/>
    <n v="95.28"/>
    <n v="2"/>
    <x v="3"/>
  </r>
  <r>
    <s v="ORD23908"/>
    <d v="2023-07-02T00:00:00"/>
    <x v="0"/>
    <x v="1"/>
    <x v="1"/>
    <x v="3"/>
    <x v="4"/>
    <n v="3124"/>
    <n v="291.55"/>
    <n v="1"/>
    <x v="0"/>
  </r>
  <r>
    <s v="ORD23909"/>
    <d v="2023-04-25T00:00:00"/>
    <x v="6"/>
    <x v="8"/>
    <x v="7"/>
    <x v="2"/>
    <x v="4"/>
    <n v="4300"/>
    <n v="1092.97"/>
    <n v="3"/>
    <x v="2"/>
  </r>
  <r>
    <s v="ORD23910"/>
    <d v="2023-10-03T00:00:00"/>
    <x v="9"/>
    <x v="8"/>
    <x v="7"/>
    <x v="0"/>
    <x v="6"/>
    <n v="1854"/>
    <n v="362.32"/>
    <n v="2"/>
    <x v="3"/>
  </r>
  <r>
    <s v="ORD23911"/>
    <d v="2023-01-05T00:00:00"/>
    <x v="10"/>
    <x v="7"/>
    <x v="6"/>
    <x v="3"/>
    <x v="6"/>
    <n v="1224"/>
    <n v="210.8"/>
    <n v="4"/>
    <x v="0"/>
  </r>
  <r>
    <s v="ORD23912"/>
    <d v="2024-07-20T00:00:00"/>
    <x v="0"/>
    <x v="8"/>
    <x v="7"/>
    <x v="0"/>
    <x v="6"/>
    <n v="3766"/>
    <n v="685.91"/>
    <n v="1"/>
    <x v="1"/>
  </r>
  <r>
    <s v="ORD23913"/>
    <d v="2023-04-15T00:00:00"/>
    <x v="6"/>
    <x v="5"/>
    <x v="4"/>
    <x v="0"/>
    <x v="1"/>
    <n v="2791"/>
    <n v="771.31"/>
    <n v="3"/>
    <x v="3"/>
  </r>
  <r>
    <s v="ORD23914"/>
    <d v="2023-06-28T00:00:00"/>
    <x v="2"/>
    <x v="8"/>
    <x v="7"/>
    <x v="0"/>
    <x v="0"/>
    <n v="1916"/>
    <n v="217.5"/>
    <n v="5"/>
    <x v="2"/>
  </r>
  <r>
    <s v="ORD23915"/>
    <d v="2024-06-30T00:00:00"/>
    <x v="2"/>
    <x v="0"/>
    <x v="0"/>
    <x v="1"/>
    <x v="3"/>
    <n v="335"/>
    <n v="33"/>
    <n v="1"/>
    <x v="3"/>
  </r>
  <r>
    <s v="ORD23916"/>
    <d v="2024-02-11T00:00:00"/>
    <x v="8"/>
    <x v="2"/>
    <x v="0"/>
    <x v="2"/>
    <x v="7"/>
    <n v="483"/>
    <n v="113.3"/>
    <n v="1"/>
    <x v="2"/>
  </r>
  <r>
    <s v="ORD23917"/>
    <d v="2023-12-15T00:00:00"/>
    <x v="7"/>
    <x v="8"/>
    <x v="7"/>
    <x v="0"/>
    <x v="7"/>
    <n v="1921"/>
    <n v="177.49"/>
    <n v="4"/>
    <x v="2"/>
  </r>
  <r>
    <s v="ORD23918"/>
    <d v="2023-08-23T00:00:00"/>
    <x v="4"/>
    <x v="8"/>
    <x v="7"/>
    <x v="0"/>
    <x v="2"/>
    <n v="1587"/>
    <n v="407.91"/>
    <n v="3"/>
    <x v="2"/>
  </r>
  <r>
    <s v="ORD23919"/>
    <d v="2024-01-21T00:00:00"/>
    <x v="10"/>
    <x v="1"/>
    <x v="1"/>
    <x v="3"/>
    <x v="3"/>
    <n v="275"/>
    <n v="62.4"/>
    <n v="4"/>
    <x v="2"/>
  </r>
  <r>
    <s v="ORD23920"/>
    <d v="2024-09-15T00:00:00"/>
    <x v="11"/>
    <x v="1"/>
    <x v="1"/>
    <x v="3"/>
    <x v="4"/>
    <n v="3879"/>
    <n v="653.46"/>
    <n v="3"/>
    <x v="2"/>
  </r>
  <r>
    <s v="ORD23921"/>
    <d v="2023-01-07T00:00:00"/>
    <x v="10"/>
    <x v="7"/>
    <x v="6"/>
    <x v="3"/>
    <x v="4"/>
    <n v="3760"/>
    <n v="526.54"/>
    <n v="5"/>
    <x v="3"/>
  </r>
  <r>
    <s v="ORD23922"/>
    <d v="2023-02-15T00:00:00"/>
    <x v="8"/>
    <x v="0"/>
    <x v="0"/>
    <x v="0"/>
    <x v="5"/>
    <n v="2995"/>
    <n v="481.98"/>
    <n v="4"/>
    <x v="0"/>
  </r>
  <r>
    <s v="ORD23923"/>
    <d v="2024-11-08T00:00:00"/>
    <x v="5"/>
    <x v="1"/>
    <x v="1"/>
    <x v="0"/>
    <x v="1"/>
    <n v="1882"/>
    <n v="551.89"/>
    <n v="2"/>
    <x v="3"/>
  </r>
  <r>
    <s v="ORD23924"/>
    <d v="2024-08-08T00:00:00"/>
    <x v="4"/>
    <x v="5"/>
    <x v="4"/>
    <x v="0"/>
    <x v="2"/>
    <n v="3451"/>
    <n v="425.58"/>
    <n v="4"/>
    <x v="1"/>
  </r>
  <r>
    <s v="ORD23925"/>
    <d v="2024-05-07T00:00:00"/>
    <x v="1"/>
    <x v="3"/>
    <x v="2"/>
    <x v="3"/>
    <x v="2"/>
    <n v="3137"/>
    <n v="886"/>
    <n v="4"/>
    <x v="1"/>
  </r>
  <r>
    <s v="ORD23926"/>
    <d v="2024-07-07T00:00:00"/>
    <x v="0"/>
    <x v="7"/>
    <x v="6"/>
    <x v="3"/>
    <x v="0"/>
    <n v="2781"/>
    <n v="591.04999999999995"/>
    <n v="2"/>
    <x v="3"/>
  </r>
  <r>
    <s v="ORD23927"/>
    <d v="2024-08-25T00:00:00"/>
    <x v="4"/>
    <x v="0"/>
    <x v="0"/>
    <x v="2"/>
    <x v="7"/>
    <n v="3422"/>
    <n v="608.71"/>
    <n v="4"/>
    <x v="0"/>
  </r>
  <r>
    <s v="ORD23928"/>
    <d v="2024-07-04T00:00:00"/>
    <x v="0"/>
    <x v="9"/>
    <x v="8"/>
    <x v="2"/>
    <x v="6"/>
    <n v="4471"/>
    <n v="796.03"/>
    <n v="5"/>
    <x v="3"/>
  </r>
  <r>
    <s v="ORD23929"/>
    <d v="2023-03-30T00:00:00"/>
    <x v="3"/>
    <x v="0"/>
    <x v="0"/>
    <x v="2"/>
    <x v="0"/>
    <n v="1613"/>
    <n v="408.22"/>
    <n v="5"/>
    <x v="1"/>
  </r>
  <r>
    <s v="ORD23930"/>
    <d v="2024-10-11T00:00:00"/>
    <x v="9"/>
    <x v="3"/>
    <x v="2"/>
    <x v="2"/>
    <x v="2"/>
    <n v="3572"/>
    <n v="848.7"/>
    <n v="2"/>
    <x v="2"/>
  </r>
  <r>
    <s v="ORD23931"/>
    <d v="2023-02-13T00:00:00"/>
    <x v="8"/>
    <x v="4"/>
    <x v="3"/>
    <x v="1"/>
    <x v="5"/>
    <n v="744"/>
    <n v="101.5"/>
    <n v="2"/>
    <x v="3"/>
  </r>
  <r>
    <s v="ORD23932"/>
    <d v="2023-10-01T00:00:00"/>
    <x v="9"/>
    <x v="4"/>
    <x v="3"/>
    <x v="1"/>
    <x v="1"/>
    <n v="2308"/>
    <n v="225.32"/>
    <n v="5"/>
    <x v="2"/>
  </r>
  <r>
    <s v="ORD23933"/>
    <d v="2023-09-16T00:00:00"/>
    <x v="11"/>
    <x v="6"/>
    <x v="5"/>
    <x v="3"/>
    <x v="4"/>
    <n v="4404"/>
    <n v="1078.42"/>
    <n v="1"/>
    <x v="1"/>
  </r>
  <r>
    <s v="ORD23934"/>
    <d v="2023-03-08T00:00:00"/>
    <x v="3"/>
    <x v="2"/>
    <x v="0"/>
    <x v="3"/>
    <x v="7"/>
    <n v="2349"/>
    <n v="271.67"/>
    <n v="4"/>
    <x v="2"/>
  </r>
  <r>
    <s v="ORD23935"/>
    <d v="2024-06-29T00:00:00"/>
    <x v="2"/>
    <x v="8"/>
    <x v="7"/>
    <x v="2"/>
    <x v="6"/>
    <n v="1647"/>
    <n v="353.61"/>
    <n v="1"/>
    <x v="3"/>
  </r>
  <r>
    <s v="ORD23936"/>
    <d v="2024-08-11T00:00:00"/>
    <x v="4"/>
    <x v="6"/>
    <x v="5"/>
    <x v="3"/>
    <x v="5"/>
    <n v="3506"/>
    <n v="349.45"/>
    <n v="1"/>
    <x v="0"/>
  </r>
  <r>
    <s v="ORD23937"/>
    <d v="2023-06-26T00:00:00"/>
    <x v="2"/>
    <x v="3"/>
    <x v="2"/>
    <x v="2"/>
    <x v="5"/>
    <n v="3268"/>
    <n v="418.27"/>
    <n v="4"/>
    <x v="2"/>
  </r>
  <r>
    <s v="ORD23938"/>
    <d v="2023-09-10T00:00:00"/>
    <x v="11"/>
    <x v="9"/>
    <x v="8"/>
    <x v="0"/>
    <x v="1"/>
    <n v="814"/>
    <n v="166.41"/>
    <n v="5"/>
    <x v="2"/>
  </r>
  <r>
    <s v="ORD23939"/>
    <d v="2024-01-22T00:00:00"/>
    <x v="10"/>
    <x v="8"/>
    <x v="7"/>
    <x v="2"/>
    <x v="3"/>
    <n v="1058"/>
    <n v="81.739999999999995"/>
    <n v="3"/>
    <x v="3"/>
  </r>
  <r>
    <s v="ORD23940"/>
    <d v="2023-09-06T00:00:00"/>
    <x v="11"/>
    <x v="3"/>
    <x v="2"/>
    <x v="0"/>
    <x v="7"/>
    <n v="2965"/>
    <n v="749.9"/>
    <n v="5"/>
    <x v="3"/>
  </r>
  <r>
    <s v="ORD23941"/>
    <d v="2023-05-03T00:00:00"/>
    <x v="1"/>
    <x v="2"/>
    <x v="0"/>
    <x v="1"/>
    <x v="2"/>
    <n v="4902"/>
    <n v="555.54"/>
    <n v="3"/>
    <x v="3"/>
  </r>
  <r>
    <s v="ORD23942"/>
    <d v="2023-06-13T00:00:00"/>
    <x v="2"/>
    <x v="4"/>
    <x v="3"/>
    <x v="3"/>
    <x v="2"/>
    <n v="3361"/>
    <n v="251.81"/>
    <n v="2"/>
    <x v="3"/>
  </r>
  <r>
    <s v="ORD23943"/>
    <d v="2023-06-15T00:00:00"/>
    <x v="2"/>
    <x v="3"/>
    <x v="2"/>
    <x v="0"/>
    <x v="1"/>
    <n v="1552"/>
    <n v="178.63"/>
    <n v="5"/>
    <x v="2"/>
  </r>
  <r>
    <s v="ORD23944"/>
    <d v="2023-12-07T00:00:00"/>
    <x v="7"/>
    <x v="3"/>
    <x v="2"/>
    <x v="2"/>
    <x v="0"/>
    <n v="1315"/>
    <n v="234.61"/>
    <n v="3"/>
    <x v="2"/>
  </r>
  <r>
    <s v="ORD23945"/>
    <d v="2023-05-20T00:00:00"/>
    <x v="1"/>
    <x v="2"/>
    <x v="0"/>
    <x v="1"/>
    <x v="6"/>
    <n v="415"/>
    <n v="122.85"/>
    <n v="4"/>
    <x v="0"/>
  </r>
  <r>
    <s v="ORD23946"/>
    <d v="2023-06-08T00:00:00"/>
    <x v="2"/>
    <x v="5"/>
    <x v="4"/>
    <x v="3"/>
    <x v="2"/>
    <n v="520"/>
    <n v="73.819999999999993"/>
    <n v="1"/>
    <x v="1"/>
  </r>
  <r>
    <s v="ORD23947"/>
    <d v="2024-02-07T00:00:00"/>
    <x v="8"/>
    <x v="7"/>
    <x v="6"/>
    <x v="3"/>
    <x v="0"/>
    <n v="2435"/>
    <n v="657.3"/>
    <n v="3"/>
    <x v="0"/>
  </r>
  <r>
    <s v="ORD23948"/>
    <d v="2023-05-03T00:00:00"/>
    <x v="1"/>
    <x v="6"/>
    <x v="5"/>
    <x v="2"/>
    <x v="1"/>
    <n v="4063"/>
    <n v="1162.6300000000001"/>
    <n v="1"/>
    <x v="3"/>
  </r>
  <r>
    <s v="ORD23949"/>
    <d v="2024-10-10T00:00:00"/>
    <x v="9"/>
    <x v="9"/>
    <x v="8"/>
    <x v="2"/>
    <x v="2"/>
    <n v="2026"/>
    <n v="461.87"/>
    <n v="2"/>
    <x v="3"/>
  </r>
  <r>
    <s v="ORD23950"/>
    <d v="2024-06-17T00:00:00"/>
    <x v="2"/>
    <x v="0"/>
    <x v="0"/>
    <x v="0"/>
    <x v="7"/>
    <n v="4101"/>
    <n v="268.02"/>
    <n v="3"/>
    <x v="1"/>
  </r>
  <r>
    <s v="ORD23951"/>
    <d v="2024-09-12T00:00:00"/>
    <x v="11"/>
    <x v="3"/>
    <x v="2"/>
    <x v="1"/>
    <x v="1"/>
    <n v="1171"/>
    <n v="242.51"/>
    <n v="2"/>
    <x v="3"/>
  </r>
  <r>
    <s v="ORD23952"/>
    <d v="2024-09-05T00:00:00"/>
    <x v="11"/>
    <x v="6"/>
    <x v="5"/>
    <x v="1"/>
    <x v="4"/>
    <n v="1863"/>
    <n v="315.83"/>
    <n v="5"/>
    <x v="1"/>
  </r>
  <r>
    <s v="ORD23953"/>
    <d v="2023-06-07T00:00:00"/>
    <x v="2"/>
    <x v="9"/>
    <x v="8"/>
    <x v="0"/>
    <x v="2"/>
    <n v="2035"/>
    <n v="585.80999999999995"/>
    <n v="3"/>
    <x v="0"/>
  </r>
  <r>
    <s v="ORD23954"/>
    <d v="2023-11-01T00:00:00"/>
    <x v="5"/>
    <x v="1"/>
    <x v="1"/>
    <x v="1"/>
    <x v="6"/>
    <n v="1282"/>
    <n v="326.64"/>
    <n v="1"/>
    <x v="1"/>
  </r>
  <r>
    <s v="ORD23955"/>
    <d v="2023-07-12T00:00:00"/>
    <x v="0"/>
    <x v="5"/>
    <x v="4"/>
    <x v="3"/>
    <x v="0"/>
    <n v="4026"/>
    <n v="1159"/>
    <n v="2"/>
    <x v="0"/>
  </r>
  <r>
    <s v="ORD23956"/>
    <d v="2023-02-20T00:00:00"/>
    <x v="8"/>
    <x v="5"/>
    <x v="4"/>
    <x v="3"/>
    <x v="3"/>
    <n v="1511"/>
    <n v="397.92"/>
    <n v="1"/>
    <x v="3"/>
  </r>
  <r>
    <s v="ORD23957"/>
    <d v="2023-07-08T00:00:00"/>
    <x v="0"/>
    <x v="9"/>
    <x v="8"/>
    <x v="1"/>
    <x v="6"/>
    <n v="881"/>
    <n v="259.26"/>
    <n v="1"/>
    <x v="1"/>
  </r>
  <r>
    <s v="ORD23958"/>
    <d v="2023-06-03T00:00:00"/>
    <x v="2"/>
    <x v="4"/>
    <x v="3"/>
    <x v="0"/>
    <x v="1"/>
    <n v="1229"/>
    <n v="173.83"/>
    <n v="5"/>
    <x v="2"/>
  </r>
  <r>
    <s v="ORD23959"/>
    <d v="2023-03-20T00:00:00"/>
    <x v="3"/>
    <x v="4"/>
    <x v="3"/>
    <x v="1"/>
    <x v="4"/>
    <n v="3733"/>
    <n v="502.95"/>
    <n v="3"/>
    <x v="1"/>
  </r>
  <r>
    <s v="ORD23960"/>
    <d v="2024-09-14T00:00:00"/>
    <x v="11"/>
    <x v="5"/>
    <x v="4"/>
    <x v="0"/>
    <x v="0"/>
    <n v="1311"/>
    <n v="110.48"/>
    <n v="4"/>
    <x v="1"/>
  </r>
  <r>
    <s v="ORD23961"/>
    <d v="2024-04-06T00:00:00"/>
    <x v="6"/>
    <x v="1"/>
    <x v="1"/>
    <x v="3"/>
    <x v="1"/>
    <n v="572"/>
    <n v="137.1"/>
    <n v="4"/>
    <x v="1"/>
  </r>
  <r>
    <s v="ORD23962"/>
    <d v="2024-08-04T00:00:00"/>
    <x v="4"/>
    <x v="9"/>
    <x v="8"/>
    <x v="3"/>
    <x v="3"/>
    <n v="3105"/>
    <n v="495.54"/>
    <n v="5"/>
    <x v="3"/>
  </r>
  <r>
    <s v="ORD23963"/>
    <d v="2023-04-06T00:00:00"/>
    <x v="6"/>
    <x v="4"/>
    <x v="3"/>
    <x v="2"/>
    <x v="5"/>
    <n v="3401"/>
    <n v="562.08000000000004"/>
    <n v="1"/>
    <x v="3"/>
  </r>
  <r>
    <s v="ORD23964"/>
    <d v="2024-07-17T00:00:00"/>
    <x v="0"/>
    <x v="0"/>
    <x v="0"/>
    <x v="3"/>
    <x v="1"/>
    <n v="4435"/>
    <n v="468.92"/>
    <n v="2"/>
    <x v="0"/>
  </r>
  <r>
    <s v="ORD23965"/>
    <d v="2024-02-07T00:00:00"/>
    <x v="8"/>
    <x v="3"/>
    <x v="2"/>
    <x v="0"/>
    <x v="4"/>
    <n v="3056"/>
    <n v="499.99"/>
    <n v="5"/>
    <x v="3"/>
  </r>
  <r>
    <s v="ORD23966"/>
    <d v="2024-11-24T00:00:00"/>
    <x v="5"/>
    <x v="4"/>
    <x v="3"/>
    <x v="0"/>
    <x v="6"/>
    <n v="1828"/>
    <n v="114.15"/>
    <n v="3"/>
    <x v="2"/>
  </r>
  <r>
    <s v="ORD23967"/>
    <d v="2023-03-21T00:00:00"/>
    <x v="3"/>
    <x v="6"/>
    <x v="5"/>
    <x v="1"/>
    <x v="2"/>
    <n v="3321"/>
    <n v="936.26"/>
    <n v="1"/>
    <x v="2"/>
  </r>
  <r>
    <s v="ORD23968"/>
    <d v="2024-02-08T00:00:00"/>
    <x v="8"/>
    <x v="2"/>
    <x v="0"/>
    <x v="0"/>
    <x v="7"/>
    <n v="1356"/>
    <n v="150.44999999999999"/>
    <n v="3"/>
    <x v="0"/>
  </r>
  <r>
    <s v="ORD23969"/>
    <d v="2023-03-09T00:00:00"/>
    <x v="3"/>
    <x v="6"/>
    <x v="5"/>
    <x v="2"/>
    <x v="5"/>
    <n v="2625"/>
    <n v="410.28"/>
    <n v="3"/>
    <x v="3"/>
  </r>
  <r>
    <s v="ORD23970"/>
    <d v="2023-02-21T00:00:00"/>
    <x v="8"/>
    <x v="3"/>
    <x v="2"/>
    <x v="1"/>
    <x v="3"/>
    <n v="2936"/>
    <n v="546.44000000000005"/>
    <n v="1"/>
    <x v="2"/>
  </r>
  <r>
    <s v="ORD23971"/>
    <d v="2023-11-17T00:00:00"/>
    <x v="5"/>
    <x v="6"/>
    <x v="5"/>
    <x v="3"/>
    <x v="2"/>
    <n v="3652"/>
    <n v="918.01"/>
    <n v="2"/>
    <x v="3"/>
  </r>
  <r>
    <s v="ORD23972"/>
    <d v="2024-01-30T00:00:00"/>
    <x v="10"/>
    <x v="8"/>
    <x v="7"/>
    <x v="2"/>
    <x v="7"/>
    <n v="875"/>
    <n v="255.02"/>
    <n v="4"/>
    <x v="3"/>
  </r>
  <r>
    <s v="ORD23973"/>
    <d v="2024-04-09T00:00:00"/>
    <x v="6"/>
    <x v="2"/>
    <x v="0"/>
    <x v="1"/>
    <x v="1"/>
    <n v="3128"/>
    <n v="240.4"/>
    <n v="2"/>
    <x v="2"/>
  </r>
  <r>
    <s v="ORD23974"/>
    <d v="2023-08-30T00:00:00"/>
    <x v="4"/>
    <x v="8"/>
    <x v="7"/>
    <x v="1"/>
    <x v="2"/>
    <n v="3675"/>
    <n v="415.13"/>
    <n v="3"/>
    <x v="1"/>
  </r>
  <r>
    <s v="ORD23975"/>
    <d v="2024-09-22T00:00:00"/>
    <x v="11"/>
    <x v="4"/>
    <x v="3"/>
    <x v="0"/>
    <x v="0"/>
    <n v="974"/>
    <n v="281.98"/>
    <n v="5"/>
    <x v="0"/>
  </r>
  <r>
    <s v="ORD23976"/>
    <d v="2024-09-28T00:00:00"/>
    <x v="11"/>
    <x v="2"/>
    <x v="0"/>
    <x v="2"/>
    <x v="3"/>
    <n v="829"/>
    <n v="147.6"/>
    <n v="2"/>
    <x v="1"/>
  </r>
  <r>
    <s v="ORD23977"/>
    <d v="2023-10-30T00:00:00"/>
    <x v="9"/>
    <x v="6"/>
    <x v="5"/>
    <x v="1"/>
    <x v="5"/>
    <n v="3663"/>
    <n v="277.48"/>
    <n v="3"/>
    <x v="2"/>
  </r>
  <r>
    <s v="ORD23978"/>
    <d v="2024-07-06T00:00:00"/>
    <x v="0"/>
    <x v="0"/>
    <x v="0"/>
    <x v="0"/>
    <x v="3"/>
    <n v="2874"/>
    <n v="828.21"/>
    <n v="2"/>
    <x v="2"/>
  </r>
  <r>
    <s v="ORD23979"/>
    <d v="2024-04-27T00:00:00"/>
    <x v="6"/>
    <x v="7"/>
    <x v="6"/>
    <x v="1"/>
    <x v="4"/>
    <n v="2873"/>
    <n v="507.76"/>
    <n v="1"/>
    <x v="2"/>
  </r>
  <r>
    <s v="ORD23980"/>
    <d v="2024-10-19T00:00:00"/>
    <x v="9"/>
    <x v="1"/>
    <x v="1"/>
    <x v="2"/>
    <x v="3"/>
    <n v="1287"/>
    <n v="138.29"/>
    <n v="5"/>
    <x v="0"/>
  </r>
  <r>
    <s v="ORD23981"/>
    <d v="2023-09-29T00:00:00"/>
    <x v="11"/>
    <x v="8"/>
    <x v="7"/>
    <x v="0"/>
    <x v="3"/>
    <n v="2728"/>
    <n v="154.32"/>
    <n v="2"/>
    <x v="2"/>
  </r>
  <r>
    <s v="ORD23982"/>
    <d v="2023-06-07T00:00:00"/>
    <x v="2"/>
    <x v="4"/>
    <x v="3"/>
    <x v="3"/>
    <x v="1"/>
    <n v="579"/>
    <n v="102.45"/>
    <n v="3"/>
    <x v="2"/>
  </r>
  <r>
    <s v="ORD23983"/>
    <d v="2023-01-15T00:00:00"/>
    <x v="10"/>
    <x v="9"/>
    <x v="8"/>
    <x v="2"/>
    <x v="4"/>
    <n v="3133"/>
    <n v="716.22"/>
    <n v="5"/>
    <x v="1"/>
  </r>
  <r>
    <s v="ORD23984"/>
    <d v="2023-06-17T00:00:00"/>
    <x v="2"/>
    <x v="7"/>
    <x v="6"/>
    <x v="0"/>
    <x v="2"/>
    <n v="1408"/>
    <n v="357.24"/>
    <n v="5"/>
    <x v="3"/>
  </r>
  <r>
    <s v="ORD23985"/>
    <d v="2024-05-22T00:00:00"/>
    <x v="1"/>
    <x v="6"/>
    <x v="5"/>
    <x v="2"/>
    <x v="5"/>
    <n v="4191"/>
    <n v="561.37"/>
    <n v="5"/>
    <x v="3"/>
  </r>
  <r>
    <s v="ORD23986"/>
    <d v="2024-09-23T00:00:00"/>
    <x v="11"/>
    <x v="0"/>
    <x v="0"/>
    <x v="2"/>
    <x v="0"/>
    <n v="4761"/>
    <n v="373.35"/>
    <n v="4"/>
    <x v="0"/>
  </r>
  <r>
    <s v="ORD23987"/>
    <d v="2023-09-26T00:00:00"/>
    <x v="11"/>
    <x v="8"/>
    <x v="7"/>
    <x v="3"/>
    <x v="6"/>
    <n v="4771"/>
    <n v="1016.18"/>
    <n v="4"/>
    <x v="1"/>
  </r>
  <r>
    <s v="ORD23988"/>
    <d v="2023-12-29T00:00:00"/>
    <x v="7"/>
    <x v="3"/>
    <x v="2"/>
    <x v="3"/>
    <x v="4"/>
    <n v="1362"/>
    <n v="376.46"/>
    <n v="2"/>
    <x v="1"/>
  </r>
  <r>
    <s v="ORD23989"/>
    <d v="2024-07-06T00:00:00"/>
    <x v="0"/>
    <x v="9"/>
    <x v="8"/>
    <x v="2"/>
    <x v="2"/>
    <n v="2322"/>
    <n v="452.62"/>
    <n v="5"/>
    <x v="3"/>
  </r>
  <r>
    <s v="ORD23990"/>
    <d v="2024-08-07T00:00:00"/>
    <x v="4"/>
    <x v="4"/>
    <x v="3"/>
    <x v="2"/>
    <x v="2"/>
    <n v="1115"/>
    <n v="247.67"/>
    <n v="1"/>
    <x v="3"/>
  </r>
  <r>
    <s v="ORD23991"/>
    <d v="2023-11-04T00:00:00"/>
    <x v="5"/>
    <x v="4"/>
    <x v="3"/>
    <x v="1"/>
    <x v="2"/>
    <n v="2022"/>
    <n v="574.71"/>
    <n v="2"/>
    <x v="1"/>
  </r>
  <r>
    <s v="ORD23992"/>
    <d v="2023-12-18T00:00:00"/>
    <x v="7"/>
    <x v="4"/>
    <x v="3"/>
    <x v="2"/>
    <x v="6"/>
    <n v="4380"/>
    <n v="1050.47"/>
    <n v="4"/>
    <x v="1"/>
  </r>
  <r>
    <s v="ORD23993"/>
    <d v="2024-06-13T00:00:00"/>
    <x v="2"/>
    <x v="5"/>
    <x v="4"/>
    <x v="2"/>
    <x v="5"/>
    <n v="849"/>
    <n v="51.2"/>
    <n v="3"/>
    <x v="1"/>
  </r>
  <r>
    <s v="ORD23994"/>
    <d v="2024-07-30T00:00:00"/>
    <x v="0"/>
    <x v="4"/>
    <x v="3"/>
    <x v="0"/>
    <x v="2"/>
    <n v="1528"/>
    <n v="110.27"/>
    <n v="3"/>
    <x v="0"/>
  </r>
  <r>
    <s v="ORD23995"/>
    <d v="2024-03-28T00:00:00"/>
    <x v="3"/>
    <x v="3"/>
    <x v="2"/>
    <x v="3"/>
    <x v="3"/>
    <n v="1498"/>
    <n v="398.11"/>
    <n v="5"/>
    <x v="0"/>
  </r>
  <r>
    <s v="ORD23996"/>
    <d v="2023-05-25T00:00:00"/>
    <x v="1"/>
    <x v="5"/>
    <x v="4"/>
    <x v="0"/>
    <x v="5"/>
    <n v="1311"/>
    <n v="196.14"/>
    <n v="4"/>
    <x v="2"/>
  </r>
  <r>
    <s v="ORD23997"/>
    <d v="2023-10-22T00:00:00"/>
    <x v="9"/>
    <x v="6"/>
    <x v="5"/>
    <x v="0"/>
    <x v="0"/>
    <n v="805"/>
    <n v="42.71"/>
    <n v="2"/>
    <x v="0"/>
  </r>
  <r>
    <s v="ORD23998"/>
    <d v="2023-05-01T00:00:00"/>
    <x v="1"/>
    <x v="1"/>
    <x v="1"/>
    <x v="3"/>
    <x v="5"/>
    <n v="635"/>
    <n v="114.78"/>
    <n v="3"/>
    <x v="3"/>
  </r>
  <r>
    <s v="ORD23999"/>
    <d v="2024-02-04T00:00:00"/>
    <x v="8"/>
    <x v="8"/>
    <x v="7"/>
    <x v="1"/>
    <x v="6"/>
    <n v="4955"/>
    <n v="1015.68"/>
    <n v="4"/>
    <x v="2"/>
  </r>
  <r>
    <s v="ORD24000"/>
    <d v="2024-01-06T00:00:00"/>
    <x v="10"/>
    <x v="1"/>
    <x v="1"/>
    <x v="0"/>
    <x v="6"/>
    <n v="2006"/>
    <n v="557.36"/>
    <n v="2"/>
    <x v="2"/>
  </r>
  <r>
    <s v="ORD24001"/>
    <d v="2024-07-07T00:00:00"/>
    <x v="0"/>
    <x v="9"/>
    <x v="8"/>
    <x v="1"/>
    <x v="0"/>
    <n v="2416"/>
    <n v="363.9"/>
    <n v="5"/>
    <x v="0"/>
  </r>
  <r>
    <s v="ORD24002"/>
    <d v="2023-12-26T00:00:00"/>
    <x v="7"/>
    <x v="7"/>
    <x v="6"/>
    <x v="2"/>
    <x v="6"/>
    <n v="1517"/>
    <n v="418.98"/>
    <n v="1"/>
    <x v="0"/>
  </r>
  <r>
    <s v="ORD24003"/>
    <d v="2024-02-10T00:00:00"/>
    <x v="8"/>
    <x v="5"/>
    <x v="4"/>
    <x v="1"/>
    <x v="5"/>
    <n v="4291"/>
    <n v="810.97"/>
    <n v="5"/>
    <x v="2"/>
  </r>
  <r>
    <s v="ORD24004"/>
    <d v="2024-08-16T00:00:00"/>
    <x v="4"/>
    <x v="7"/>
    <x v="6"/>
    <x v="3"/>
    <x v="6"/>
    <n v="2699"/>
    <n v="780.44"/>
    <n v="3"/>
    <x v="2"/>
  </r>
  <r>
    <s v="ORD24005"/>
    <d v="2024-04-07T00:00:00"/>
    <x v="6"/>
    <x v="4"/>
    <x v="3"/>
    <x v="2"/>
    <x v="0"/>
    <n v="2015"/>
    <n v="430.87"/>
    <n v="2"/>
    <x v="3"/>
  </r>
  <r>
    <s v="ORD24006"/>
    <d v="2024-03-15T00:00:00"/>
    <x v="3"/>
    <x v="7"/>
    <x v="6"/>
    <x v="3"/>
    <x v="4"/>
    <n v="461"/>
    <n v="90.49"/>
    <n v="2"/>
    <x v="1"/>
  </r>
  <r>
    <s v="ORD24007"/>
    <d v="2023-05-29T00:00:00"/>
    <x v="1"/>
    <x v="2"/>
    <x v="0"/>
    <x v="3"/>
    <x v="4"/>
    <n v="513"/>
    <n v="147.43"/>
    <n v="2"/>
    <x v="3"/>
  </r>
  <r>
    <s v="ORD24008"/>
    <d v="2023-02-09T00:00:00"/>
    <x v="8"/>
    <x v="2"/>
    <x v="0"/>
    <x v="0"/>
    <x v="2"/>
    <n v="1481"/>
    <n v="191.51"/>
    <n v="5"/>
    <x v="0"/>
  </r>
  <r>
    <s v="ORD24009"/>
    <d v="2023-12-29T00:00:00"/>
    <x v="7"/>
    <x v="4"/>
    <x v="3"/>
    <x v="2"/>
    <x v="4"/>
    <n v="3824"/>
    <n v="718.01"/>
    <n v="2"/>
    <x v="1"/>
  </r>
  <r>
    <s v="ORD24010"/>
    <d v="2023-06-15T00:00:00"/>
    <x v="2"/>
    <x v="1"/>
    <x v="1"/>
    <x v="0"/>
    <x v="5"/>
    <n v="3491"/>
    <n v="647.46"/>
    <n v="4"/>
    <x v="1"/>
  </r>
  <r>
    <s v="ORD24011"/>
    <d v="2024-08-14T00:00:00"/>
    <x v="4"/>
    <x v="5"/>
    <x v="4"/>
    <x v="1"/>
    <x v="6"/>
    <n v="4361"/>
    <n v="829.09"/>
    <n v="4"/>
    <x v="2"/>
  </r>
  <r>
    <s v="ORD24012"/>
    <d v="2024-09-23T00:00:00"/>
    <x v="11"/>
    <x v="6"/>
    <x v="5"/>
    <x v="2"/>
    <x v="4"/>
    <n v="4235"/>
    <n v="1267.19"/>
    <n v="2"/>
    <x v="2"/>
  </r>
  <r>
    <s v="ORD24013"/>
    <d v="2023-09-26T00:00:00"/>
    <x v="11"/>
    <x v="4"/>
    <x v="3"/>
    <x v="1"/>
    <x v="5"/>
    <n v="4804"/>
    <n v="537.69000000000005"/>
    <n v="4"/>
    <x v="3"/>
  </r>
  <r>
    <s v="ORD24014"/>
    <d v="2024-01-07T00:00:00"/>
    <x v="10"/>
    <x v="3"/>
    <x v="2"/>
    <x v="1"/>
    <x v="6"/>
    <n v="2907"/>
    <n v="673.76"/>
    <n v="3"/>
    <x v="1"/>
  </r>
  <r>
    <s v="ORD24015"/>
    <d v="2023-10-21T00:00:00"/>
    <x v="9"/>
    <x v="9"/>
    <x v="8"/>
    <x v="0"/>
    <x v="1"/>
    <n v="4678"/>
    <n v="746.24"/>
    <n v="5"/>
    <x v="2"/>
  </r>
  <r>
    <s v="ORD24016"/>
    <d v="2024-08-23T00:00:00"/>
    <x v="4"/>
    <x v="3"/>
    <x v="2"/>
    <x v="3"/>
    <x v="3"/>
    <n v="1751"/>
    <n v="165.19"/>
    <n v="3"/>
    <x v="3"/>
  </r>
  <r>
    <s v="ORD24017"/>
    <d v="2024-02-11T00:00:00"/>
    <x v="8"/>
    <x v="6"/>
    <x v="5"/>
    <x v="3"/>
    <x v="4"/>
    <n v="2455"/>
    <n v="319.55"/>
    <n v="1"/>
    <x v="2"/>
  </r>
  <r>
    <s v="ORD24018"/>
    <d v="2024-09-16T00:00:00"/>
    <x v="11"/>
    <x v="3"/>
    <x v="2"/>
    <x v="3"/>
    <x v="0"/>
    <n v="2292"/>
    <n v="250.61"/>
    <n v="1"/>
    <x v="1"/>
  </r>
  <r>
    <s v="ORD24019"/>
    <d v="2023-10-19T00:00:00"/>
    <x v="9"/>
    <x v="6"/>
    <x v="5"/>
    <x v="2"/>
    <x v="5"/>
    <n v="2689"/>
    <n v="245.33"/>
    <n v="4"/>
    <x v="0"/>
  </r>
  <r>
    <s v="ORD24020"/>
    <d v="2023-06-22T00:00:00"/>
    <x v="2"/>
    <x v="2"/>
    <x v="0"/>
    <x v="0"/>
    <x v="5"/>
    <n v="844"/>
    <n v="214.03"/>
    <n v="2"/>
    <x v="0"/>
  </r>
  <r>
    <s v="ORD24021"/>
    <d v="2024-05-26T00:00:00"/>
    <x v="1"/>
    <x v="8"/>
    <x v="7"/>
    <x v="3"/>
    <x v="6"/>
    <n v="949"/>
    <n v="227.42"/>
    <n v="4"/>
    <x v="0"/>
  </r>
  <r>
    <s v="ORD24022"/>
    <d v="2024-09-19T00:00:00"/>
    <x v="11"/>
    <x v="7"/>
    <x v="6"/>
    <x v="1"/>
    <x v="7"/>
    <n v="3942"/>
    <n v="996.21"/>
    <n v="3"/>
    <x v="3"/>
  </r>
  <r>
    <s v="ORD24023"/>
    <d v="2024-01-14T00:00:00"/>
    <x v="10"/>
    <x v="3"/>
    <x v="2"/>
    <x v="3"/>
    <x v="4"/>
    <n v="1977"/>
    <n v="306.20999999999998"/>
    <n v="2"/>
    <x v="2"/>
  </r>
  <r>
    <s v="ORD24024"/>
    <d v="2024-05-19T00:00:00"/>
    <x v="1"/>
    <x v="3"/>
    <x v="2"/>
    <x v="3"/>
    <x v="3"/>
    <n v="2664"/>
    <n v="381.32"/>
    <n v="5"/>
    <x v="2"/>
  </r>
  <r>
    <s v="ORD24025"/>
    <d v="2024-08-21T00:00:00"/>
    <x v="4"/>
    <x v="0"/>
    <x v="0"/>
    <x v="1"/>
    <x v="1"/>
    <n v="4043"/>
    <n v="327.52"/>
    <n v="1"/>
    <x v="2"/>
  </r>
  <r>
    <s v="ORD24026"/>
    <d v="2023-03-01T00:00:00"/>
    <x v="3"/>
    <x v="7"/>
    <x v="6"/>
    <x v="2"/>
    <x v="4"/>
    <n v="2611"/>
    <n v="776.71"/>
    <n v="2"/>
    <x v="3"/>
  </r>
  <r>
    <s v="ORD24027"/>
    <d v="2023-04-23T00:00:00"/>
    <x v="6"/>
    <x v="6"/>
    <x v="5"/>
    <x v="3"/>
    <x v="2"/>
    <n v="3736"/>
    <n v="460.44"/>
    <n v="3"/>
    <x v="3"/>
  </r>
  <r>
    <s v="ORD24028"/>
    <d v="2023-04-01T00:00:00"/>
    <x v="6"/>
    <x v="0"/>
    <x v="0"/>
    <x v="2"/>
    <x v="1"/>
    <n v="1899"/>
    <n v="306.69"/>
    <n v="1"/>
    <x v="3"/>
  </r>
  <r>
    <s v="ORD24029"/>
    <d v="2023-07-24T00:00:00"/>
    <x v="0"/>
    <x v="7"/>
    <x v="6"/>
    <x v="2"/>
    <x v="6"/>
    <n v="3369"/>
    <n v="212.92"/>
    <n v="2"/>
    <x v="0"/>
  </r>
  <r>
    <s v="ORD24030"/>
    <d v="2024-03-03T00:00:00"/>
    <x v="3"/>
    <x v="3"/>
    <x v="2"/>
    <x v="2"/>
    <x v="5"/>
    <n v="4484"/>
    <n v="659.78"/>
    <n v="1"/>
    <x v="2"/>
  </r>
  <r>
    <s v="ORD24031"/>
    <d v="2024-08-05T00:00:00"/>
    <x v="4"/>
    <x v="4"/>
    <x v="3"/>
    <x v="1"/>
    <x v="3"/>
    <n v="1182"/>
    <n v="220.15"/>
    <n v="2"/>
    <x v="3"/>
  </r>
  <r>
    <s v="ORD24032"/>
    <d v="2024-09-25T00:00:00"/>
    <x v="11"/>
    <x v="6"/>
    <x v="5"/>
    <x v="1"/>
    <x v="4"/>
    <n v="1432"/>
    <n v="203.49"/>
    <n v="5"/>
    <x v="0"/>
  </r>
  <r>
    <s v="ORD24033"/>
    <d v="2023-05-04T00:00:00"/>
    <x v="1"/>
    <x v="6"/>
    <x v="5"/>
    <x v="3"/>
    <x v="1"/>
    <n v="3452"/>
    <n v="1030.97"/>
    <n v="4"/>
    <x v="0"/>
  </r>
  <r>
    <s v="ORD24034"/>
    <d v="2024-02-11T00:00:00"/>
    <x v="8"/>
    <x v="9"/>
    <x v="8"/>
    <x v="3"/>
    <x v="4"/>
    <n v="4245"/>
    <n v="778.28"/>
    <n v="3"/>
    <x v="2"/>
  </r>
  <r>
    <s v="ORD24035"/>
    <d v="2023-03-29T00:00:00"/>
    <x v="3"/>
    <x v="0"/>
    <x v="0"/>
    <x v="2"/>
    <x v="2"/>
    <n v="2247"/>
    <n v="376.29"/>
    <n v="4"/>
    <x v="3"/>
  </r>
  <r>
    <s v="ORD24036"/>
    <d v="2024-07-11T00:00:00"/>
    <x v="0"/>
    <x v="3"/>
    <x v="2"/>
    <x v="0"/>
    <x v="7"/>
    <n v="4122"/>
    <n v="1212.83"/>
    <n v="4"/>
    <x v="2"/>
  </r>
  <r>
    <s v="ORD24037"/>
    <d v="2024-06-16T00:00:00"/>
    <x v="2"/>
    <x v="7"/>
    <x v="6"/>
    <x v="0"/>
    <x v="3"/>
    <n v="1087"/>
    <n v="204.03"/>
    <n v="3"/>
    <x v="0"/>
  </r>
  <r>
    <s v="ORD24038"/>
    <d v="2023-06-17T00:00:00"/>
    <x v="2"/>
    <x v="5"/>
    <x v="4"/>
    <x v="2"/>
    <x v="7"/>
    <n v="2128"/>
    <n v="365.86"/>
    <n v="3"/>
    <x v="1"/>
  </r>
  <r>
    <s v="ORD24039"/>
    <d v="2023-07-09T00:00:00"/>
    <x v="0"/>
    <x v="9"/>
    <x v="8"/>
    <x v="0"/>
    <x v="0"/>
    <n v="4704"/>
    <n v="1048.27"/>
    <n v="1"/>
    <x v="3"/>
  </r>
  <r>
    <s v="ORD24040"/>
    <d v="2023-03-27T00:00:00"/>
    <x v="3"/>
    <x v="8"/>
    <x v="7"/>
    <x v="1"/>
    <x v="2"/>
    <n v="4783"/>
    <n v="663.38"/>
    <n v="2"/>
    <x v="2"/>
  </r>
  <r>
    <s v="ORD24041"/>
    <d v="2023-04-28T00:00:00"/>
    <x v="6"/>
    <x v="7"/>
    <x v="6"/>
    <x v="3"/>
    <x v="6"/>
    <n v="3150"/>
    <n v="293.25"/>
    <n v="5"/>
    <x v="2"/>
  </r>
  <r>
    <s v="ORD24042"/>
    <d v="2023-11-04T00:00:00"/>
    <x v="5"/>
    <x v="7"/>
    <x v="6"/>
    <x v="1"/>
    <x v="1"/>
    <n v="1199"/>
    <n v="287.58"/>
    <n v="3"/>
    <x v="3"/>
  </r>
  <r>
    <s v="ORD24043"/>
    <d v="2023-01-13T00:00:00"/>
    <x v="10"/>
    <x v="3"/>
    <x v="2"/>
    <x v="2"/>
    <x v="1"/>
    <n v="446"/>
    <n v="93.17"/>
    <n v="1"/>
    <x v="3"/>
  </r>
  <r>
    <s v="ORD24044"/>
    <d v="2023-12-19T00:00:00"/>
    <x v="7"/>
    <x v="5"/>
    <x v="4"/>
    <x v="0"/>
    <x v="0"/>
    <n v="4861"/>
    <n v="999.42"/>
    <n v="5"/>
    <x v="1"/>
  </r>
  <r>
    <s v="ORD24045"/>
    <d v="2024-09-19T00:00:00"/>
    <x v="11"/>
    <x v="2"/>
    <x v="0"/>
    <x v="0"/>
    <x v="2"/>
    <n v="1211"/>
    <n v="231.09"/>
    <n v="2"/>
    <x v="2"/>
  </r>
  <r>
    <s v="ORD24046"/>
    <d v="2023-05-02T00:00:00"/>
    <x v="1"/>
    <x v="1"/>
    <x v="1"/>
    <x v="2"/>
    <x v="1"/>
    <n v="4708"/>
    <n v="824.91"/>
    <n v="4"/>
    <x v="2"/>
  </r>
  <r>
    <s v="ORD24047"/>
    <d v="2023-02-11T00:00:00"/>
    <x v="8"/>
    <x v="8"/>
    <x v="7"/>
    <x v="2"/>
    <x v="3"/>
    <n v="4856"/>
    <n v="1032.7"/>
    <n v="1"/>
    <x v="1"/>
  </r>
  <r>
    <s v="ORD24048"/>
    <d v="2024-08-02T00:00:00"/>
    <x v="4"/>
    <x v="0"/>
    <x v="0"/>
    <x v="3"/>
    <x v="3"/>
    <n v="1092"/>
    <n v="127.54"/>
    <n v="3"/>
    <x v="0"/>
  </r>
  <r>
    <s v="ORD24049"/>
    <d v="2023-01-04T00:00:00"/>
    <x v="10"/>
    <x v="3"/>
    <x v="2"/>
    <x v="3"/>
    <x v="7"/>
    <n v="4896"/>
    <n v="1119.3599999999999"/>
    <n v="4"/>
    <x v="0"/>
  </r>
  <r>
    <s v="ORD24050"/>
    <d v="2024-09-10T00:00:00"/>
    <x v="11"/>
    <x v="3"/>
    <x v="2"/>
    <x v="2"/>
    <x v="1"/>
    <n v="4971"/>
    <n v="1122.9000000000001"/>
    <n v="4"/>
    <x v="3"/>
  </r>
  <r>
    <s v="ORD24051"/>
    <d v="2023-07-24T00:00:00"/>
    <x v="0"/>
    <x v="0"/>
    <x v="0"/>
    <x v="2"/>
    <x v="1"/>
    <n v="3691"/>
    <n v="460.52"/>
    <n v="2"/>
    <x v="1"/>
  </r>
  <r>
    <s v="ORD24052"/>
    <d v="2024-06-08T00:00:00"/>
    <x v="2"/>
    <x v="6"/>
    <x v="5"/>
    <x v="2"/>
    <x v="6"/>
    <n v="4725"/>
    <n v="598.13"/>
    <n v="1"/>
    <x v="3"/>
  </r>
  <r>
    <s v="ORD24053"/>
    <d v="2023-06-21T00:00:00"/>
    <x v="2"/>
    <x v="4"/>
    <x v="3"/>
    <x v="2"/>
    <x v="1"/>
    <n v="2102"/>
    <n v="165.85"/>
    <n v="3"/>
    <x v="2"/>
  </r>
  <r>
    <s v="ORD24054"/>
    <d v="2024-05-16T00:00:00"/>
    <x v="1"/>
    <x v="1"/>
    <x v="1"/>
    <x v="0"/>
    <x v="7"/>
    <n v="921"/>
    <n v="126.41"/>
    <n v="4"/>
    <x v="2"/>
  </r>
  <r>
    <s v="ORD24055"/>
    <d v="2023-01-21T00:00:00"/>
    <x v="10"/>
    <x v="5"/>
    <x v="4"/>
    <x v="1"/>
    <x v="0"/>
    <n v="4364"/>
    <n v="515.23"/>
    <n v="5"/>
    <x v="3"/>
  </r>
  <r>
    <s v="ORD24056"/>
    <d v="2023-10-27T00:00:00"/>
    <x v="9"/>
    <x v="6"/>
    <x v="5"/>
    <x v="2"/>
    <x v="0"/>
    <n v="926"/>
    <n v="84.95"/>
    <n v="5"/>
    <x v="3"/>
  </r>
  <r>
    <s v="ORD24057"/>
    <d v="2024-07-14T00:00:00"/>
    <x v="0"/>
    <x v="6"/>
    <x v="5"/>
    <x v="1"/>
    <x v="5"/>
    <n v="3000"/>
    <n v="414.15"/>
    <n v="5"/>
    <x v="2"/>
  </r>
  <r>
    <s v="ORD24058"/>
    <d v="2023-05-23T00:00:00"/>
    <x v="1"/>
    <x v="8"/>
    <x v="7"/>
    <x v="0"/>
    <x v="7"/>
    <n v="3742"/>
    <n v="901.41"/>
    <n v="2"/>
    <x v="2"/>
  </r>
  <r>
    <s v="ORD24059"/>
    <d v="2023-06-08T00:00:00"/>
    <x v="2"/>
    <x v="3"/>
    <x v="2"/>
    <x v="1"/>
    <x v="5"/>
    <n v="4487"/>
    <n v="960.77"/>
    <n v="1"/>
    <x v="0"/>
  </r>
  <r>
    <s v="ORD24060"/>
    <d v="2024-08-04T00:00:00"/>
    <x v="4"/>
    <x v="5"/>
    <x v="4"/>
    <x v="3"/>
    <x v="1"/>
    <n v="233"/>
    <n v="48.83"/>
    <n v="1"/>
    <x v="0"/>
  </r>
  <r>
    <s v="ORD24061"/>
    <d v="2023-12-09T00:00:00"/>
    <x v="7"/>
    <x v="8"/>
    <x v="7"/>
    <x v="3"/>
    <x v="0"/>
    <n v="4849"/>
    <n v="379.04"/>
    <n v="4"/>
    <x v="0"/>
  </r>
  <r>
    <s v="ORD24062"/>
    <d v="2024-07-27T00:00:00"/>
    <x v="0"/>
    <x v="3"/>
    <x v="2"/>
    <x v="0"/>
    <x v="7"/>
    <n v="611"/>
    <n v="48.55"/>
    <n v="2"/>
    <x v="0"/>
  </r>
  <r>
    <s v="ORD24063"/>
    <d v="2023-03-23T00:00:00"/>
    <x v="3"/>
    <x v="1"/>
    <x v="1"/>
    <x v="3"/>
    <x v="5"/>
    <n v="2211"/>
    <n v="264.45999999999998"/>
    <n v="5"/>
    <x v="1"/>
  </r>
  <r>
    <s v="ORD24064"/>
    <d v="2024-08-28T00:00:00"/>
    <x v="4"/>
    <x v="6"/>
    <x v="5"/>
    <x v="3"/>
    <x v="5"/>
    <n v="2487"/>
    <n v="230.8"/>
    <n v="5"/>
    <x v="1"/>
  </r>
  <r>
    <s v="ORD24065"/>
    <d v="2023-10-08T00:00:00"/>
    <x v="9"/>
    <x v="6"/>
    <x v="5"/>
    <x v="1"/>
    <x v="7"/>
    <n v="3564"/>
    <n v="1036.9000000000001"/>
    <n v="3"/>
    <x v="2"/>
  </r>
  <r>
    <s v="ORD24066"/>
    <d v="2023-06-03T00:00:00"/>
    <x v="2"/>
    <x v="9"/>
    <x v="8"/>
    <x v="2"/>
    <x v="2"/>
    <n v="2510"/>
    <n v="575.55999999999995"/>
    <n v="4"/>
    <x v="0"/>
  </r>
  <r>
    <s v="ORD24067"/>
    <d v="2024-06-12T00:00:00"/>
    <x v="2"/>
    <x v="6"/>
    <x v="5"/>
    <x v="1"/>
    <x v="1"/>
    <n v="2569"/>
    <n v="319.36"/>
    <n v="3"/>
    <x v="3"/>
  </r>
  <r>
    <s v="ORD24068"/>
    <d v="2024-08-27T00:00:00"/>
    <x v="4"/>
    <x v="0"/>
    <x v="0"/>
    <x v="0"/>
    <x v="0"/>
    <n v="4185"/>
    <n v="668.44"/>
    <n v="1"/>
    <x v="0"/>
  </r>
  <r>
    <s v="ORD24069"/>
    <d v="2024-05-23T00:00:00"/>
    <x v="1"/>
    <x v="0"/>
    <x v="0"/>
    <x v="1"/>
    <x v="4"/>
    <n v="3181"/>
    <n v="701.75"/>
    <n v="3"/>
    <x v="1"/>
  </r>
  <r>
    <s v="ORD24070"/>
    <d v="2024-04-03T00:00:00"/>
    <x v="6"/>
    <x v="6"/>
    <x v="5"/>
    <x v="2"/>
    <x v="2"/>
    <n v="2166"/>
    <n v="584.44000000000005"/>
    <n v="1"/>
    <x v="1"/>
  </r>
  <r>
    <s v="ORD24071"/>
    <d v="2023-01-02T00:00:00"/>
    <x v="10"/>
    <x v="6"/>
    <x v="5"/>
    <x v="1"/>
    <x v="5"/>
    <n v="4425"/>
    <n v="617.76"/>
    <n v="5"/>
    <x v="3"/>
  </r>
  <r>
    <s v="ORD24072"/>
    <d v="2024-02-29T00:00:00"/>
    <x v="8"/>
    <x v="8"/>
    <x v="7"/>
    <x v="0"/>
    <x v="0"/>
    <n v="3474"/>
    <n v="465.46"/>
    <n v="5"/>
    <x v="1"/>
  </r>
  <r>
    <s v="ORD24073"/>
    <d v="2023-10-30T00:00:00"/>
    <x v="9"/>
    <x v="2"/>
    <x v="0"/>
    <x v="3"/>
    <x v="4"/>
    <n v="746"/>
    <n v="155.22999999999999"/>
    <n v="1"/>
    <x v="1"/>
  </r>
  <r>
    <s v="ORD24074"/>
    <d v="2023-08-19T00:00:00"/>
    <x v="4"/>
    <x v="6"/>
    <x v="5"/>
    <x v="2"/>
    <x v="3"/>
    <n v="1738"/>
    <n v="409.91"/>
    <n v="4"/>
    <x v="2"/>
  </r>
  <r>
    <s v="ORD24075"/>
    <d v="2024-03-15T00:00:00"/>
    <x v="3"/>
    <x v="1"/>
    <x v="1"/>
    <x v="1"/>
    <x v="4"/>
    <n v="457"/>
    <n v="60.1"/>
    <n v="5"/>
    <x v="0"/>
  </r>
  <r>
    <s v="ORD24076"/>
    <d v="2024-03-02T00:00:00"/>
    <x v="3"/>
    <x v="3"/>
    <x v="2"/>
    <x v="1"/>
    <x v="0"/>
    <n v="3014"/>
    <n v="863.28"/>
    <n v="1"/>
    <x v="2"/>
  </r>
  <r>
    <s v="ORD24077"/>
    <d v="2024-07-27T00:00:00"/>
    <x v="0"/>
    <x v="0"/>
    <x v="0"/>
    <x v="2"/>
    <x v="7"/>
    <n v="2877"/>
    <n v="623.87"/>
    <n v="4"/>
    <x v="0"/>
  </r>
  <r>
    <s v="ORD24078"/>
    <d v="2024-06-01T00:00:00"/>
    <x v="2"/>
    <x v="8"/>
    <x v="7"/>
    <x v="1"/>
    <x v="0"/>
    <n v="3460"/>
    <n v="951.58"/>
    <n v="3"/>
    <x v="1"/>
  </r>
  <r>
    <s v="ORD24079"/>
    <d v="2023-11-07T00:00:00"/>
    <x v="5"/>
    <x v="0"/>
    <x v="0"/>
    <x v="3"/>
    <x v="2"/>
    <n v="4100"/>
    <n v="1001.16"/>
    <n v="3"/>
    <x v="1"/>
  </r>
  <r>
    <s v="ORD24080"/>
    <d v="2023-10-20T00:00:00"/>
    <x v="9"/>
    <x v="8"/>
    <x v="7"/>
    <x v="0"/>
    <x v="5"/>
    <n v="2440"/>
    <n v="220.09"/>
    <n v="3"/>
    <x v="2"/>
  </r>
  <r>
    <s v="ORD24081"/>
    <d v="2024-09-24T00:00:00"/>
    <x v="11"/>
    <x v="0"/>
    <x v="0"/>
    <x v="0"/>
    <x v="5"/>
    <n v="4363"/>
    <n v="619.63"/>
    <n v="3"/>
    <x v="2"/>
  </r>
  <r>
    <s v="ORD24082"/>
    <d v="2024-11-07T00:00:00"/>
    <x v="5"/>
    <x v="6"/>
    <x v="5"/>
    <x v="3"/>
    <x v="4"/>
    <n v="1173"/>
    <n v="226.97"/>
    <n v="4"/>
    <x v="1"/>
  </r>
  <r>
    <s v="ORD24083"/>
    <d v="2024-06-21T00:00:00"/>
    <x v="2"/>
    <x v="1"/>
    <x v="1"/>
    <x v="0"/>
    <x v="7"/>
    <n v="4138"/>
    <n v="281.69"/>
    <n v="2"/>
    <x v="0"/>
  </r>
  <r>
    <s v="ORD24084"/>
    <d v="2024-01-15T00:00:00"/>
    <x v="10"/>
    <x v="8"/>
    <x v="7"/>
    <x v="3"/>
    <x v="0"/>
    <n v="1316"/>
    <n v="250.44"/>
    <n v="2"/>
    <x v="2"/>
  </r>
  <r>
    <s v="ORD24085"/>
    <d v="2024-08-18T00:00:00"/>
    <x v="4"/>
    <x v="8"/>
    <x v="7"/>
    <x v="0"/>
    <x v="1"/>
    <n v="4935"/>
    <n v="641.41"/>
    <n v="3"/>
    <x v="2"/>
  </r>
  <r>
    <s v="ORD24086"/>
    <d v="2023-08-08T00:00:00"/>
    <x v="4"/>
    <x v="4"/>
    <x v="3"/>
    <x v="0"/>
    <x v="3"/>
    <n v="4091"/>
    <n v="304.57"/>
    <n v="3"/>
    <x v="1"/>
  </r>
  <r>
    <s v="ORD24087"/>
    <d v="2023-11-25T00:00:00"/>
    <x v="5"/>
    <x v="0"/>
    <x v="0"/>
    <x v="3"/>
    <x v="4"/>
    <n v="2706"/>
    <n v="746.1"/>
    <n v="1"/>
    <x v="0"/>
  </r>
  <r>
    <s v="ORD24088"/>
    <d v="2024-10-25T00:00:00"/>
    <x v="9"/>
    <x v="6"/>
    <x v="5"/>
    <x v="0"/>
    <x v="6"/>
    <n v="843"/>
    <n v="113.29"/>
    <n v="2"/>
    <x v="1"/>
  </r>
  <r>
    <s v="ORD24089"/>
    <d v="2023-04-23T00:00:00"/>
    <x v="6"/>
    <x v="7"/>
    <x v="6"/>
    <x v="1"/>
    <x v="7"/>
    <n v="2933"/>
    <n v="244.33"/>
    <n v="5"/>
    <x v="1"/>
  </r>
  <r>
    <s v="ORD24090"/>
    <d v="2023-01-12T00:00:00"/>
    <x v="10"/>
    <x v="5"/>
    <x v="4"/>
    <x v="3"/>
    <x v="3"/>
    <n v="306"/>
    <n v="80.84"/>
    <n v="1"/>
    <x v="3"/>
  </r>
  <r>
    <s v="ORD24091"/>
    <d v="2023-04-21T00:00:00"/>
    <x v="6"/>
    <x v="8"/>
    <x v="7"/>
    <x v="3"/>
    <x v="3"/>
    <n v="854"/>
    <n v="142.35"/>
    <n v="5"/>
    <x v="1"/>
  </r>
  <r>
    <s v="ORD24092"/>
    <d v="2024-08-07T00:00:00"/>
    <x v="4"/>
    <x v="4"/>
    <x v="3"/>
    <x v="0"/>
    <x v="4"/>
    <n v="4962"/>
    <n v="753.34"/>
    <n v="4"/>
    <x v="0"/>
  </r>
  <r>
    <s v="ORD24093"/>
    <d v="2023-05-07T00:00:00"/>
    <x v="1"/>
    <x v="9"/>
    <x v="8"/>
    <x v="3"/>
    <x v="1"/>
    <n v="2184"/>
    <n v="220.74"/>
    <n v="1"/>
    <x v="2"/>
  </r>
  <r>
    <s v="ORD24094"/>
    <d v="2024-11-01T00:00:00"/>
    <x v="5"/>
    <x v="6"/>
    <x v="5"/>
    <x v="2"/>
    <x v="2"/>
    <n v="842"/>
    <n v="176.8"/>
    <n v="3"/>
    <x v="0"/>
  </r>
  <r>
    <s v="ORD24095"/>
    <d v="2023-04-25T00:00:00"/>
    <x v="6"/>
    <x v="9"/>
    <x v="8"/>
    <x v="0"/>
    <x v="1"/>
    <n v="413"/>
    <n v="95.96"/>
    <n v="1"/>
    <x v="2"/>
  </r>
  <r>
    <s v="ORD24096"/>
    <d v="2024-11-25T00:00:00"/>
    <x v="5"/>
    <x v="0"/>
    <x v="0"/>
    <x v="2"/>
    <x v="2"/>
    <n v="3886"/>
    <n v="1030.81"/>
    <n v="2"/>
    <x v="0"/>
  </r>
  <r>
    <s v="ORD24097"/>
    <d v="2024-04-22T00:00:00"/>
    <x v="6"/>
    <x v="9"/>
    <x v="8"/>
    <x v="0"/>
    <x v="5"/>
    <n v="2655"/>
    <n v="664.17"/>
    <n v="5"/>
    <x v="3"/>
  </r>
  <r>
    <s v="ORD24098"/>
    <d v="2023-08-09T00:00:00"/>
    <x v="4"/>
    <x v="3"/>
    <x v="2"/>
    <x v="3"/>
    <x v="5"/>
    <n v="3190"/>
    <n v="635.23"/>
    <n v="5"/>
    <x v="1"/>
  </r>
  <r>
    <s v="ORD24099"/>
    <d v="2023-08-01T00:00:00"/>
    <x v="4"/>
    <x v="2"/>
    <x v="0"/>
    <x v="1"/>
    <x v="2"/>
    <n v="4392"/>
    <n v="405.04"/>
    <n v="5"/>
    <x v="3"/>
  </r>
  <r>
    <s v="ORD24100"/>
    <d v="2023-01-14T00:00:00"/>
    <x v="10"/>
    <x v="0"/>
    <x v="0"/>
    <x v="2"/>
    <x v="3"/>
    <n v="3514"/>
    <n v="301.52999999999997"/>
    <n v="3"/>
    <x v="2"/>
  </r>
  <r>
    <s v="ORD24101"/>
    <d v="2024-07-20T00:00:00"/>
    <x v="0"/>
    <x v="4"/>
    <x v="3"/>
    <x v="3"/>
    <x v="1"/>
    <n v="2435"/>
    <n v="241.12"/>
    <n v="2"/>
    <x v="3"/>
  </r>
  <r>
    <s v="ORD24102"/>
    <d v="2024-10-03T00:00:00"/>
    <x v="9"/>
    <x v="3"/>
    <x v="2"/>
    <x v="0"/>
    <x v="4"/>
    <n v="2428"/>
    <n v="410.7"/>
    <n v="3"/>
    <x v="1"/>
  </r>
  <r>
    <s v="ORD24103"/>
    <d v="2024-08-05T00:00:00"/>
    <x v="4"/>
    <x v="8"/>
    <x v="7"/>
    <x v="1"/>
    <x v="6"/>
    <n v="2327"/>
    <n v="685.49"/>
    <n v="4"/>
    <x v="3"/>
  </r>
  <r>
    <s v="ORD24104"/>
    <d v="2023-05-08T00:00:00"/>
    <x v="1"/>
    <x v="8"/>
    <x v="7"/>
    <x v="2"/>
    <x v="5"/>
    <n v="2512"/>
    <n v="317.63"/>
    <n v="5"/>
    <x v="0"/>
  </r>
  <r>
    <s v="ORD24105"/>
    <d v="2023-03-03T00:00:00"/>
    <x v="3"/>
    <x v="2"/>
    <x v="0"/>
    <x v="3"/>
    <x v="6"/>
    <n v="454"/>
    <n v="50.33"/>
    <n v="1"/>
    <x v="0"/>
  </r>
  <r>
    <s v="ORD24106"/>
    <d v="2024-03-29T00:00:00"/>
    <x v="3"/>
    <x v="2"/>
    <x v="0"/>
    <x v="2"/>
    <x v="6"/>
    <n v="729"/>
    <n v="108.8"/>
    <n v="4"/>
    <x v="1"/>
  </r>
  <r>
    <s v="ORD24107"/>
    <d v="2024-01-01T00:00:00"/>
    <x v="10"/>
    <x v="3"/>
    <x v="2"/>
    <x v="3"/>
    <x v="4"/>
    <n v="2269"/>
    <n v="584.16999999999996"/>
    <n v="3"/>
    <x v="3"/>
  </r>
  <r>
    <s v="ORD24108"/>
    <d v="2024-08-08T00:00:00"/>
    <x v="4"/>
    <x v="4"/>
    <x v="3"/>
    <x v="0"/>
    <x v="2"/>
    <n v="1635"/>
    <n v="367.27"/>
    <n v="5"/>
    <x v="3"/>
  </r>
  <r>
    <s v="ORD24109"/>
    <d v="2023-05-28T00:00:00"/>
    <x v="1"/>
    <x v="2"/>
    <x v="0"/>
    <x v="0"/>
    <x v="3"/>
    <n v="2010"/>
    <n v="370.99"/>
    <n v="3"/>
    <x v="1"/>
  </r>
  <r>
    <s v="ORD24110"/>
    <d v="2023-04-11T00:00:00"/>
    <x v="6"/>
    <x v="0"/>
    <x v="0"/>
    <x v="3"/>
    <x v="0"/>
    <n v="2796"/>
    <n v="693.62"/>
    <n v="4"/>
    <x v="3"/>
  </r>
  <r>
    <s v="ORD24111"/>
    <d v="2023-11-04T00:00:00"/>
    <x v="5"/>
    <x v="6"/>
    <x v="5"/>
    <x v="2"/>
    <x v="1"/>
    <n v="2145"/>
    <n v="461.48"/>
    <n v="1"/>
    <x v="2"/>
  </r>
  <r>
    <s v="ORD24112"/>
    <d v="2024-01-03T00:00:00"/>
    <x v="10"/>
    <x v="1"/>
    <x v="1"/>
    <x v="3"/>
    <x v="2"/>
    <n v="1072"/>
    <n v="163"/>
    <n v="2"/>
    <x v="1"/>
  </r>
  <r>
    <s v="ORD24113"/>
    <d v="2023-07-12T00:00:00"/>
    <x v="0"/>
    <x v="2"/>
    <x v="0"/>
    <x v="0"/>
    <x v="1"/>
    <n v="4666"/>
    <n v="533.29999999999995"/>
    <n v="3"/>
    <x v="1"/>
  </r>
  <r>
    <s v="ORD24114"/>
    <d v="2024-03-19T00:00:00"/>
    <x v="3"/>
    <x v="6"/>
    <x v="5"/>
    <x v="2"/>
    <x v="1"/>
    <n v="3305"/>
    <n v="417.74"/>
    <n v="1"/>
    <x v="0"/>
  </r>
  <r>
    <s v="ORD24115"/>
    <d v="2023-03-22T00:00:00"/>
    <x v="3"/>
    <x v="3"/>
    <x v="2"/>
    <x v="3"/>
    <x v="5"/>
    <n v="1667"/>
    <n v="487.61"/>
    <n v="5"/>
    <x v="3"/>
  </r>
  <r>
    <s v="ORD24116"/>
    <d v="2023-10-28T00:00:00"/>
    <x v="9"/>
    <x v="6"/>
    <x v="5"/>
    <x v="2"/>
    <x v="7"/>
    <n v="785"/>
    <n v="190.48"/>
    <n v="1"/>
    <x v="2"/>
  </r>
  <r>
    <s v="ORD24117"/>
    <d v="2023-03-20T00:00:00"/>
    <x v="3"/>
    <x v="7"/>
    <x v="6"/>
    <x v="1"/>
    <x v="4"/>
    <n v="2508"/>
    <n v="697.23"/>
    <n v="1"/>
    <x v="3"/>
  </r>
  <r>
    <s v="ORD24118"/>
    <d v="2023-08-28T00:00:00"/>
    <x v="4"/>
    <x v="7"/>
    <x v="6"/>
    <x v="1"/>
    <x v="1"/>
    <n v="665"/>
    <n v="195.66"/>
    <n v="4"/>
    <x v="3"/>
  </r>
  <r>
    <s v="ORD24119"/>
    <d v="2023-08-26T00:00:00"/>
    <x v="4"/>
    <x v="5"/>
    <x v="4"/>
    <x v="2"/>
    <x v="1"/>
    <n v="2358"/>
    <n v="280.19"/>
    <n v="2"/>
    <x v="3"/>
  </r>
  <r>
    <s v="ORD24120"/>
    <d v="2024-08-25T00:00:00"/>
    <x v="4"/>
    <x v="2"/>
    <x v="0"/>
    <x v="0"/>
    <x v="2"/>
    <n v="2206"/>
    <n v="120.65"/>
    <n v="3"/>
    <x v="2"/>
  </r>
  <r>
    <s v="ORD24121"/>
    <d v="2023-11-29T00:00:00"/>
    <x v="5"/>
    <x v="7"/>
    <x v="6"/>
    <x v="1"/>
    <x v="0"/>
    <n v="1677"/>
    <n v="434.87"/>
    <n v="5"/>
    <x v="0"/>
  </r>
  <r>
    <s v="ORD24122"/>
    <d v="2024-02-16T00:00:00"/>
    <x v="8"/>
    <x v="0"/>
    <x v="0"/>
    <x v="1"/>
    <x v="0"/>
    <n v="4800"/>
    <n v="1417.58"/>
    <n v="1"/>
    <x v="0"/>
  </r>
  <r>
    <s v="ORD24123"/>
    <d v="2023-05-15T00:00:00"/>
    <x v="1"/>
    <x v="8"/>
    <x v="7"/>
    <x v="0"/>
    <x v="3"/>
    <n v="2321"/>
    <n v="343.8"/>
    <n v="3"/>
    <x v="2"/>
  </r>
  <r>
    <s v="ORD24124"/>
    <d v="2024-08-13T00:00:00"/>
    <x v="4"/>
    <x v="6"/>
    <x v="5"/>
    <x v="2"/>
    <x v="5"/>
    <n v="4426"/>
    <n v="333.25"/>
    <n v="1"/>
    <x v="0"/>
  </r>
  <r>
    <s v="ORD24125"/>
    <d v="2023-10-16T00:00:00"/>
    <x v="9"/>
    <x v="3"/>
    <x v="2"/>
    <x v="0"/>
    <x v="0"/>
    <n v="976"/>
    <n v="55.43"/>
    <n v="3"/>
    <x v="3"/>
  </r>
  <r>
    <s v="ORD24126"/>
    <d v="2024-03-06T00:00:00"/>
    <x v="3"/>
    <x v="3"/>
    <x v="2"/>
    <x v="2"/>
    <x v="5"/>
    <n v="322"/>
    <n v="89"/>
    <n v="1"/>
    <x v="2"/>
  </r>
  <r>
    <s v="ORD24127"/>
    <d v="2023-06-24T00:00:00"/>
    <x v="2"/>
    <x v="2"/>
    <x v="0"/>
    <x v="3"/>
    <x v="2"/>
    <n v="2616"/>
    <n v="713.25"/>
    <n v="3"/>
    <x v="1"/>
  </r>
  <r>
    <s v="ORD24128"/>
    <d v="2024-04-20T00:00:00"/>
    <x v="6"/>
    <x v="3"/>
    <x v="2"/>
    <x v="3"/>
    <x v="4"/>
    <n v="2129"/>
    <n v="315.11"/>
    <n v="5"/>
    <x v="3"/>
  </r>
  <r>
    <s v="ORD24129"/>
    <d v="2023-01-17T00:00:00"/>
    <x v="10"/>
    <x v="5"/>
    <x v="4"/>
    <x v="2"/>
    <x v="4"/>
    <n v="2893"/>
    <n v="742.87"/>
    <n v="4"/>
    <x v="3"/>
  </r>
  <r>
    <s v="ORD24130"/>
    <d v="2024-02-25T00:00:00"/>
    <x v="8"/>
    <x v="8"/>
    <x v="7"/>
    <x v="2"/>
    <x v="2"/>
    <n v="1479"/>
    <n v="333.12"/>
    <n v="3"/>
    <x v="3"/>
  </r>
  <r>
    <s v="ORD24131"/>
    <d v="2023-06-18T00:00:00"/>
    <x v="2"/>
    <x v="9"/>
    <x v="8"/>
    <x v="1"/>
    <x v="6"/>
    <n v="4589"/>
    <n v="595.1"/>
    <n v="3"/>
    <x v="2"/>
  </r>
  <r>
    <s v="ORD24132"/>
    <d v="2023-04-19T00:00:00"/>
    <x v="6"/>
    <x v="9"/>
    <x v="8"/>
    <x v="0"/>
    <x v="2"/>
    <n v="958"/>
    <n v="198.09"/>
    <n v="2"/>
    <x v="2"/>
  </r>
  <r>
    <s v="ORD24133"/>
    <d v="2024-02-13T00:00:00"/>
    <x v="8"/>
    <x v="7"/>
    <x v="6"/>
    <x v="0"/>
    <x v="7"/>
    <n v="1437"/>
    <n v="190.19"/>
    <n v="1"/>
    <x v="3"/>
  </r>
  <r>
    <s v="ORD24134"/>
    <d v="2024-10-31T00:00:00"/>
    <x v="9"/>
    <x v="2"/>
    <x v="0"/>
    <x v="1"/>
    <x v="0"/>
    <n v="2202"/>
    <n v="430.94"/>
    <n v="1"/>
    <x v="0"/>
  </r>
  <r>
    <s v="ORD24135"/>
    <d v="2024-01-24T00:00:00"/>
    <x v="10"/>
    <x v="3"/>
    <x v="2"/>
    <x v="0"/>
    <x v="6"/>
    <n v="595"/>
    <n v="159.51"/>
    <n v="5"/>
    <x v="0"/>
  </r>
  <r>
    <s v="ORD24136"/>
    <d v="2023-12-12T00:00:00"/>
    <x v="7"/>
    <x v="9"/>
    <x v="8"/>
    <x v="0"/>
    <x v="2"/>
    <n v="3669"/>
    <n v="366.92"/>
    <n v="3"/>
    <x v="2"/>
  </r>
  <r>
    <s v="ORD24137"/>
    <d v="2024-06-12T00:00:00"/>
    <x v="2"/>
    <x v="5"/>
    <x v="4"/>
    <x v="2"/>
    <x v="3"/>
    <n v="1755"/>
    <n v="208.97"/>
    <n v="5"/>
    <x v="2"/>
  </r>
  <r>
    <s v="ORD24138"/>
    <d v="2024-11-17T00:00:00"/>
    <x v="5"/>
    <x v="9"/>
    <x v="8"/>
    <x v="2"/>
    <x v="2"/>
    <n v="980"/>
    <n v="192.25"/>
    <n v="4"/>
    <x v="2"/>
  </r>
  <r>
    <s v="ORD24139"/>
    <d v="2024-10-26T00:00:00"/>
    <x v="9"/>
    <x v="5"/>
    <x v="4"/>
    <x v="3"/>
    <x v="6"/>
    <n v="4613"/>
    <n v="1301.6500000000001"/>
    <n v="4"/>
    <x v="0"/>
  </r>
  <r>
    <s v="ORD24140"/>
    <d v="2023-04-16T00:00:00"/>
    <x v="6"/>
    <x v="0"/>
    <x v="0"/>
    <x v="2"/>
    <x v="3"/>
    <n v="249"/>
    <n v="19.309999999999999"/>
    <n v="3"/>
    <x v="3"/>
  </r>
  <r>
    <s v="ORD24141"/>
    <d v="2024-06-08T00:00:00"/>
    <x v="2"/>
    <x v="9"/>
    <x v="8"/>
    <x v="1"/>
    <x v="1"/>
    <n v="492"/>
    <n v="98.69"/>
    <n v="1"/>
    <x v="3"/>
  </r>
  <r>
    <s v="ORD24142"/>
    <d v="2023-09-19T00:00:00"/>
    <x v="11"/>
    <x v="3"/>
    <x v="2"/>
    <x v="1"/>
    <x v="6"/>
    <n v="561"/>
    <n v="121.64"/>
    <n v="3"/>
    <x v="3"/>
  </r>
  <r>
    <s v="ORD24143"/>
    <d v="2024-03-12T00:00:00"/>
    <x v="3"/>
    <x v="4"/>
    <x v="3"/>
    <x v="1"/>
    <x v="3"/>
    <n v="4237"/>
    <n v="702.37"/>
    <n v="5"/>
    <x v="0"/>
  </r>
  <r>
    <s v="ORD24144"/>
    <d v="2024-10-01T00:00:00"/>
    <x v="9"/>
    <x v="6"/>
    <x v="5"/>
    <x v="1"/>
    <x v="2"/>
    <n v="2138"/>
    <n v="241.31"/>
    <n v="2"/>
    <x v="0"/>
  </r>
  <r>
    <s v="ORD24145"/>
    <d v="2024-05-17T00:00:00"/>
    <x v="1"/>
    <x v="5"/>
    <x v="4"/>
    <x v="1"/>
    <x v="5"/>
    <n v="4948"/>
    <n v="451.63"/>
    <n v="4"/>
    <x v="2"/>
  </r>
  <r>
    <s v="ORD24146"/>
    <d v="2023-01-08T00:00:00"/>
    <x v="10"/>
    <x v="6"/>
    <x v="5"/>
    <x v="1"/>
    <x v="3"/>
    <n v="4719"/>
    <n v="701.63"/>
    <n v="2"/>
    <x v="3"/>
  </r>
  <r>
    <s v="ORD24147"/>
    <d v="2024-11-05T00:00:00"/>
    <x v="5"/>
    <x v="4"/>
    <x v="3"/>
    <x v="2"/>
    <x v="6"/>
    <n v="966"/>
    <n v="142.86000000000001"/>
    <n v="5"/>
    <x v="3"/>
  </r>
  <r>
    <s v="ORD24148"/>
    <d v="2024-01-03T00:00:00"/>
    <x v="10"/>
    <x v="7"/>
    <x v="6"/>
    <x v="0"/>
    <x v="4"/>
    <n v="3587"/>
    <n v="623.77"/>
    <n v="2"/>
    <x v="0"/>
  </r>
  <r>
    <s v="ORD24149"/>
    <d v="2024-08-30T00:00:00"/>
    <x v="4"/>
    <x v="5"/>
    <x v="4"/>
    <x v="2"/>
    <x v="2"/>
    <n v="1845"/>
    <n v="232"/>
    <n v="1"/>
    <x v="3"/>
  </r>
  <r>
    <s v="ORD24150"/>
    <d v="2023-05-04T00:00:00"/>
    <x v="1"/>
    <x v="5"/>
    <x v="4"/>
    <x v="2"/>
    <x v="5"/>
    <n v="2769"/>
    <n v="138.97999999999999"/>
    <n v="2"/>
    <x v="2"/>
  </r>
  <r>
    <s v="ORD24151"/>
    <d v="2024-02-04T00:00:00"/>
    <x v="8"/>
    <x v="2"/>
    <x v="0"/>
    <x v="0"/>
    <x v="1"/>
    <n v="4148"/>
    <n v="461.26"/>
    <n v="2"/>
    <x v="0"/>
  </r>
  <r>
    <s v="ORD24152"/>
    <d v="2023-11-25T00:00:00"/>
    <x v="5"/>
    <x v="8"/>
    <x v="7"/>
    <x v="0"/>
    <x v="2"/>
    <n v="557"/>
    <n v="61.21"/>
    <n v="3"/>
    <x v="3"/>
  </r>
  <r>
    <s v="ORD24153"/>
    <d v="2023-12-12T00:00:00"/>
    <x v="7"/>
    <x v="8"/>
    <x v="7"/>
    <x v="2"/>
    <x v="2"/>
    <n v="1085"/>
    <n v="192.06"/>
    <n v="5"/>
    <x v="0"/>
  </r>
  <r>
    <s v="ORD24154"/>
    <d v="2023-06-03T00:00:00"/>
    <x v="2"/>
    <x v="4"/>
    <x v="3"/>
    <x v="3"/>
    <x v="4"/>
    <n v="3249"/>
    <n v="788.94"/>
    <n v="2"/>
    <x v="3"/>
  </r>
  <r>
    <s v="ORD24155"/>
    <d v="2024-04-08T00:00:00"/>
    <x v="6"/>
    <x v="5"/>
    <x v="4"/>
    <x v="1"/>
    <x v="7"/>
    <n v="4528"/>
    <n v="915"/>
    <n v="3"/>
    <x v="2"/>
  </r>
  <r>
    <s v="ORD24156"/>
    <d v="2023-07-30T00:00:00"/>
    <x v="0"/>
    <x v="5"/>
    <x v="4"/>
    <x v="2"/>
    <x v="5"/>
    <n v="246"/>
    <n v="14.69"/>
    <n v="5"/>
    <x v="2"/>
  </r>
  <r>
    <s v="ORD24157"/>
    <d v="2023-12-14T00:00:00"/>
    <x v="7"/>
    <x v="5"/>
    <x v="4"/>
    <x v="3"/>
    <x v="2"/>
    <n v="973"/>
    <n v="155.80000000000001"/>
    <n v="2"/>
    <x v="1"/>
  </r>
  <r>
    <s v="ORD24158"/>
    <d v="2023-06-10T00:00:00"/>
    <x v="2"/>
    <x v="5"/>
    <x v="4"/>
    <x v="0"/>
    <x v="0"/>
    <n v="3193"/>
    <n v="379.49"/>
    <n v="5"/>
    <x v="3"/>
  </r>
  <r>
    <s v="ORD24159"/>
    <d v="2024-09-04T00:00:00"/>
    <x v="11"/>
    <x v="9"/>
    <x v="8"/>
    <x v="0"/>
    <x v="6"/>
    <n v="2289"/>
    <n v="309.11"/>
    <n v="1"/>
    <x v="1"/>
  </r>
  <r>
    <s v="ORD24160"/>
    <d v="2023-07-02T00:00:00"/>
    <x v="0"/>
    <x v="5"/>
    <x v="4"/>
    <x v="3"/>
    <x v="7"/>
    <n v="398"/>
    <n v="47.7"/>
    <n v="2"/>
    <x v="3"/>
  </r>
  <r>
    <s v="ORD24161"/>
    <d v="2023-07-16T00:00:00"/>
    <x v="0"/>
    <x v="7"/>
    <x v="6"/>
    <x v="1"/>
    <x v="6"/>
    <n v="1649"/>
    <n v="102.76"/>
    <n v="2"/>
    <x v="2"/>
  </r>
  <r>
    <s v="ORD24162"/>
    <d v="2023-07-28T00:00:00"/>
    <x v="0"/>
    <x v="4"/>
    <x v="3"/>
    <x v="1"/>
    <x v="5"/>
    <n v="1263"/>
    <n v="250.67"/>
    <n v="2"/>
    <x v="3"/>
  </r>
  <r>
    <s v="ORD24163"/>
    <d v="2023-02-05T00:00:00"/>
    <x v="8"/>
    <x v="1"/>
    <x v="1"/>
    <x v="2"/>
    <x v="1"/>
    <n v="3577"/>
    <n v="709.8"/>
    <n v="5"/>
    <x v="3"/>
  </r>
  <r>
    <s v="ORD24164"/>
    <d v="2023-07-27T00:00:00"/>
    <x v="0"/>
    <x v="2"/>
    <x v="0"/>
    <x v="3"/>
    <x v="0"/>
    <n v="671"/>
    <n v="96.28"/>
    <n v="3"/>
    <x v="2"/>
  </r>
  <r>
    <s v="ORD24165"/>
    <d v="2023-08-09T00:00:00"/>
    <x v="4"/>
    <x v="0"/>
    <x v="0"/>
    <x v="0"/>
    <x v="5"/>
    <n v="2624"/>
    <n v="249.52"/>
    <n v="1"/>
    <x v="1"/>
  </r>
  <r>
    <s v="ORD24166"/>
    <d v="2023-04-22T00:00:00"/>
    <x v="6"/>
    <x v="1"/>
    <x v="1"/>
    <x v="1"/>
    <x v="3"/>
    <n v="4053"/>
    <n v="1095.3599999999999"/>
    <n v="3"/>
    <x v="1"/>
  </r>
  <r>
    <s v="ORD24167"/>
    <d v="2023-03-26T00:00:00"/>
    <x v="3"/>
    <x v="7"/>
    <x v="6"/>
    <x v="0"/>
    <x v="2"/>
    <n v="4040"/>
    <n v="890.25"/>
    <n v="4"/>
    <x v="0"/>
  </r>
  <r>
    <s v="ORD24168"/>
    <d v="2024-11-05T00:00:00"/>
    <x v="5"/>
    <x v="0"/>
    <x v="0"/>
    <x v="1"/>
    <x v="7"/>
    <n v="3480"/>
    <n v="471.66"/>
    <n v="3"/>
    <x v="3"/>
  </r>
  <r>
    <s v="ORD24169"/>
    <d v="2024-08-09T00:00:00"/>
    <x v="4"/>
    <x v="9"/>
    <x v="8"/>
    <x v="3"/>
    <x v="0"/>
    <n v="453"/>
    <n v="83.83"/>
    <n v="5"/>
    <x v="1"/>
  </r>
  <r>
    <s v="ORD24170"/>
    <d v="2023-06-11T00:00:00"/>
    <x v="2"/>
    <x v="7"/>
    <x v="6"/>
    <x v="2"/>
    <x v="3"/>
    <n v="4479"/>
    <n v="386.85"/>
    <n v="5"/>
    <x v="0"/>
  </r>
  <r>
    <s v="ORD24171"/>
    <d v="2023-10-28T00:00:00"/>
    <x v="9"/>
    <x v="7"/>
    <x v="6"/>
    <x v="1"/>
    <x v="0"/>
    <n v="4536"/>
    <n v="1051.4100000000001"/>
    <n v="4"/>
    <x v="3"/>
  </r>
  <r>
    <s v="ORD24172"/>
    <d v="2024-02-12T00:00:00"/>
    <x v="8"/>
    <x v="5"/>
    <x v="4"/>
    <x v="2"/>
    <x v="7"/>
    <n v="1402"/>
    <n v="150.63999999999999"/>
    <n v="2"/>
    <x v="0"/>
  </r>
  <r>
    <s v="ORD24173"/>
    <d v="2023-05-27T00:00:00"/>
    <x v="1"/>
    <x v="1"/>
    <x v="1"/>
    <x v="2"/>
    <x v="1"/>
    <n v="950"/>
    <n v="94.94"/>
    <n v="3"/>
    <x v="0"/>
  </r>
  <r>
    <s v="ORD24174"/>
    <d v="2023-06-22T00:00:00"/>
    <x v="2"/>
    <x v="8"/>
    <x v="7"/>
    <x v="1"/>
    <x v="5"/>
    <n v="4344"/>
    <n v="1224.03"/>
    <n v="4"/>
    <x v="3"/>
  </r>
  <r>
    <s v="ORD24175"/>
    <d v="2023-03-03T00:00:00"/>
    <x v="3"/>
    <x v="0"/>
    <x v="0"/>
    <x v="3"/>
    <x v="1"/>
    <n v="2242"/>
    <n v="173.04"/>
    <n v="4"/>
    <x v="0"/>
  </r>
  <r>
    <s v="ORD24176"/>
    <d v="2024-04-20T00:00:00"/>
    <x v="6"/>
    <x v="7"/>
    <x v="6"/>
    <x v="0"/>
    <x v="6"/>
    <n v="413"/>
    <n v="83.18"/>
    <n v="5"/>
    <x v="0"/>
  </r>
  <r>
    <s v="ORD24177"/>
    <d v="2023-01-26T00:00:00"/>
    <x v="10"/>
    <x v="7"/>
    <x v="6"/>
    <x v="2"/>
    <x v="4"/>
    <n v="3446"/>
    <n v="711.97"/>
    <n v="5"/>
    <x v="1"/>
  </r>
  <r>
    <s v="ORD24178"/>
    <d v="2024-04-06T00:00:00"/>
    <x v="6"/>
    <x v="5"/>
    <x v="4"/>
    <x v="1"/>
    <x v="2"/>
    <n v="4673"/>
    <n v="802.5"/>
    <n v="4"/>
    <x v="1"/>
  </r>
  <r>
    <s v="ORD24179"/>
    <d v="2023-04-30T00:00:00"/>
    <x v="6"/>
    <x v="6"/>
    <x v="5"/>
    <x v="2"/>
    <x v="7"/>
    <n v="4576"/>
    <n v="549.11"/>
    <n v="5"/>
    <x v="3"/>
  </r>
  <r>
    <s v="ORD24180"/>
    <d v="2023-10-09T00:00:00"/>
    <x v="9"/>
    <x v="0"/>
    <x v="0"/>
    <x v="1"/>
    <x v="0"/>
    <n v="4854"/>
    <n v="1429.95"/>
    <n v="4"/>
    <x v="1"/>
  </r>
  <r>
    <s v="ORD24181"/>
    <d v="2024-09-09T00:00:00"/>
    <x v="11"/>
    <x v="0"/>
    <x v="0"/>
    <x v="2"/>
    <x v="7"/>
    <n v="2713"/>
    <n v="718.16"/>
    <n v="5"/>
    <x v="2"/>
  </r>
  <r>
    <s v="ORD24182"/>
    <d v="2023-02-18T00:00:00"/>
    <x v="8"/>
    <x v="7"/>
    <x v="6"/>
    <x v="1"/>
    <x v="4"/>
    <n v="1912"/>
    <n v="427.55"/>
    <n v="1"/>
    <x v="3"/>
  </r>
  <r>
    <s v="ORD24183"/>
    <d v="2023-08-31T00:00:00"/>
    <x v="4"/>
    <x v="3"/>
    <x v="2"/>
    <x v="3"/>
    <x v="0"/>
    <n v="2404"/>
    <n v="385.63"/>
    <n v="2"/>
    <x v="2"/>
  </r>
  <r>
    <s v="ORD24184"/>
    <d v="2023-06-24T00:00:00"/>
    <x v="2"/>
    <x v="3"/>
    <x v="2"/>
    <x v="2"/>
    <x v="3"/>
    <n v="3812"/>
    <n v="647.88"/>
    <n v="5"/>
    <x v="1"/>
  </r>
  <r>
    <s v="ORD24185"/>
    <d v="2024-10-31T00:00:00"/>
    <x v="9"/>
    <x v="5"/>
    <x v="4"/>
    <x v="2"/>
    <x v="4"/>
    <n v="3788"/>
    <n v="523.88"/>
    <n v="1"/>
    <x v="3"/>
  </r>
  <r>
    <s v="ORD24186"/>
    <d v="2024-11-11T00:00:00"/>
    <x v="5"/>
    <x v="7"/>
    <x v="6"/>
    <x v="0"/>
    <x v="1"/>
    <n v="2623"/>
    <n v="539.13"/>
    <n v="4"/>
    <x v="0"/>
  </r>
  <r>
    <s v="ORD24187"/>
    <d v="2023-05-24T00:00:00"/>
    <x v="1"/>
    <x v="8"/>
    <x v="7"/>
    <x v="1"/>
    <x v="7"/>
    <n v="2192"/>
    <n v="140.05000000000001"/>
    <n v="2"/>
    <x v="0"/>
  </r>
  <r>
    <s v="ORD24188"/>
    <d v="2024-01-30T00:00:00"/>
    <x v="10"/>
    <x v="8"/>
    <x v="7"/>
    <x v="3"/>
    <x v="0"/>
    <n v="3801"/>
    <n v="833.07"/>
    <n v="5"/>
    <x v="1"/>
  </r>
  <r>
    <s v="ORD24189"/>
    <d v="2023-07-28T00:00:00"/>
    <x v="0"/>
    <x v="7"/>
    <x v="6"/>
    <x v="1"/>
    <x v="2"/>
    <n v="3315"/>
    <n v="639.24"/>
    <n v="2"/>
    <x v="2"/>
  </r>
  <r>
    <s v="ORD24190"/>
    <d v="2023-02-22T00:00:00"/>
    <x v="8"/>
    <x v="7"/>
    <x v="6"/>
    <x v="2"/>
    <x v="4"/>
    <n v="740"/>
    <n v="46.96"/>
    <n v="3"/>
    <x v="2"/>
  </r>
  <r>
    <s v="ORD24191"/>
    <d v="2023-04-15T00:00:00"/>
    <x v="6"/>
    <x v="2"/>
    <x v="0"/>
    <x v="2"/>
    <x v="4"/>
    <n v="4730"/>
    <n v="1059.72"/>
    <n v="1"/>
    <x v="0"/>
  </r>
  <r>
    <s v="ORD24192"/>
    <d v="2023-05-13T00:00:00"/>
    <x v="1"/>
    <x v="2"/>
    <x v="0"/>
    <x v="2"/>
    <x v="3"/>
    <n v="828"/>
    <n v="164.46"/>
    <n v="5"/>
    <x v="1"/>
  </r>
  <r>
    <s v="ORD24193"/>
    <d v="2023-06-24T00:00:00"/>
    <x v="2"/>
    <x v="2"/>
    <x v="0"/>
    <x v="3"/>
    <x v="4"/>
    <n v="3595"/>
    <n v="513.97"/>
    <n v="2"/>
    <x v="2"/>
  </r>
  <r>
    <s v="ORD24194"/>
    <d v="2024-10-20T00:00:00"/>
    <x v="9"/>
    <x v="8"/>
    <x v="7"/>
    <x v="3"/>
    <x v="0"/>
    <n v="3743"/>
    <n v="700.84"/>
    <n v="3"/>
    <x v="3"/>
  </r>
  <r>
    <s v="ORD24195"/>
    <d v="2023-05-12T00:00:00"/>
    <x v="1"/>
    <x v="5"/>
    <x v="4"/>
    <x v="3"/>
    <x v="0"/>
    <n v="1854"/>
    <n v="434.28"/>
    <n v="4"/>
    <x v="0"/>
  </r>
  <r>
    <s v="ORD24196"/>
    <d v="2024-06-17T00:00:00"/>
    <x v="2"/>
    <x v="7"/>
    <x v="6"/>
    <x v="1"/>
    <x v="3"/>
    <n v="1466"/>
    <n v="321.99"/>
    <n v="3"/>
    <x v="2"/>
  </r>
  <r>
    <s v="ORD24197"/>
    <d v="2023-05-06T00:00:00"/>
    <x v="1"/>
    <x v="1"/>
    <x v="1"/>
    <x v="3"/>
    <x v="1"/>
    <n v="4544"/>
    <n v="500.85"/>
    <n v="3"/>
    <x v="2"/>
  </r>
  <r>
    <s v="ORD24198"/>
    <d v="2023-06-18T00:00:00"/>
    <x v="2"/>
    <x v="6"/>
    <x v="5"/>
    <x v="2"/>
    <x v="5"/>
    <n v="4907"/>
    <n v="806.2"/>
    <n v="2"/>
    <x v="1"/>
  </r>
  <r>
    <s v="ORD24199"/>
    <d v="2023-07-01T00:00:00"/>
    <x v="0"/>
    <x v="5"/>
    <x v="4"/>
    <x v="2"/>
    <x v="6"/>
    <n v="1562"/>
    <n v="204"/>
    <n v="2"/>
    <x v="3"/>
  </r>
  <r>
    <s v="ORD24200"/>
    <d v="2024-06-16T00:00:00"/>
    <x v="2"/>
    <x v="9"/>
    <x v="8"/>
    <x v="3"/>
    <x v="0"/>
    <n v="1369"/>
    <n v="225.06"/>
    <n v="5"/>
    <x v="2"/>
  </r>
  <r>
    <s v="ORD24201"/>
    <d v="2024-11-12T00:00:00"/>
    <x v="5"/>
    <x v="8"/>
    <x v="7"/>
    <x v="2"/>
    <x v="0"/>
    <n v="2505"/>
    <n v="731.65"/>
    <n v="3"/>
    <x v="2"/>
  </r>
  <r>
    <s v="ORD24202"/>
    <d v="2023-09-27T00:00:00"/>
    <x v="11"/>
    <x v="7"/>
    <x v="6"/>
    <x v="0"/>
    <x v="2"/>
    <n v="215"/>
    <n v="22.82"/>
    <n v="4"/>
    <x v="2"/>
  </r>
  <r>
    <s v="ORD24203"/>
    <d v="2024-10-01T00:00:00"/>
    <x v="9"/>
    <x v="2"/>
    <x v="0"/>
    <x v="3"/>
    <x v="0"/>
    <n v="2801"/>
    <n v="794.37"/>
    <n v="4"/>
    <x v="1"/>
  </r>
  <r>
    <s v="ORD24204"/>
    <d v="2023-05-16T00:00:00"/>
    <x v="1"/>
    <x v="5"/>
    <x v="4"/>
    <x v="2"/>
    <x v="7"/>
    <n v="2629"/>
    <n v="218.94"/>
    <n v="1"/>
    <x v="1"/>
  </r>
  <r>
    <s v="ORD24205"/>
    <d v="2023-09-15T00:00:00"/>
    <x v="11"/>
    <x v="6"/>
    <x v="5"/>
    <x v="1"/>
    <x v="5"/>
    <n v="1665"/>
    <n v="92.2"/>
    <n v="1"/>
    <x v="3"/>
  </r>
  <r>
    <s v="ORD24206"/>
    <d v="2023-10-13T00:00:00"/>
    <x v="9"/>
    <x v="1"/>
    <x v="1"/>
    <x v="2"/>
    <x v="3"/>
    <n v="3391"/>
    <n v="208.19"/>
    <n v="1"/>
    <x v="0"/>
  </r>
  <r>
    <s v="ORD24207"/>
    <d v="2024-01-18T00:00:00"/>
    <x v="10"/>
    <x v="5"/>
    <x v="4"/>
    <x v="3"/>
    <x v="0"/>
    <n v="2421"/>
    <n v="306.54000000000002"/>
    <n v="1"/>
    <x v="2"/>
  </r>
  <r>
    <s v="ORD24208"/>
    <d v="2024-11-07T00:00:00"/>
    <x v="5"/>
    <x v="8"/>
    <x v="7"/>
    <x v="2"/>
    <x v="4"/>
    <n v="3220"/>
    <n v="277.76"/>
    <n v="4"/>
    <x v="0"/>
  </r>
  <r>
    <s v="ORD24209"/>
    <d v="2023-03-06T00:00:00"/>
    <x v="3"/>
    <x v="3"/>
    <x v="2"/>
    <x v="2"/>
    <x v="1"/>
    <n v="3987"/>
    <n v="1050.75"/>
    <n v="2"/>
    <x v="3"/>
  </r>
  <r>
    <s v="ORD24210"/>
    <d v="2024-07-13T00:00:00"/>
    <x v="0"/>
    <x v="6"/>
    <x v="5"/>
    <x v="3"/>
    <x v="0"/>
    <n v="601"/>
    <n v="63.81"/>
    <n v="5"/>
    <x v="0"/>
  </r>
  <r>
    <s v="ORD24211"/>
    <d v="2023-08-10T00:00:00"/>
    <x v="4"/>
    <x v="4"/>
    <x v="3"/>
    <x v="3"/>
    <x v="0"/>
    <n v="1428"/>
    <n v="324.7"/>
    <n v="4"/>
    <x v="3"/>
  </r>
  <r>
    <s v="ORD24212"/>
    <d v="2024-01-23T00:00:00"/>
    <x v="10"/>
    <x v="7"/>
    <x v="6"/>
    <x v="2"/>
    <x v="7"/>
    <n v="2005"/>
    <n v="545.29999999999995"/>
    <n v="1"/>
    <x v="3"/>
  </r>
  <r>
    <s v="ORD24213"/>
    <d v="2024-07-18T00:00:00"/>
    <x v="0"/>
    <x v="9"/>
    <x v="8"/>
    <x v="2"/>
    <x v="7"/>
    <n v="4727"/>
    <n v="1065.52"/>
    <n v="2"/>
    <x v="2"/>
  </r>
  <r>
    <s v="ORD24214"/>
    <d v="2024-04-09T00:00:00"/>
    <x v="6"/>
    <x v="2"/>
    <x v="0"/>
    <x v="3"/>
    <x v="4"/>
    <n v="2945"/>
    <n v="356.84"/>
    <n v="5"/>
    <x v="1"/>
  </r>
  <r>
    <s v="ORD24215"/>
    <d v="2024-06-09T00:00:00"/>
    <x v="2"/>
    <x v="1"/>
    <x v="1"/>
    <x v="1"/>
    <x v="7"/>
    <n v="2409"/>
    <n v="359.21"/>
    <n v="3"/>
    <x v="3"/>
  </r>
  <r>
    <s v="ORD24216"/>
    <d v="2024-08-07T00:00:00"/>
    <x v="4"/>
    <x v="2"/>
    <x v="0"/>
    <x v="0"/>
    <x v="2"/>
    <n v="537"/>
    <n v="132.19999999999999"/>
    <n v="4"/>
    <x v="1"/>
  </r>
  <r>
    <s v="ORD24217"/>
    <d v="2023-05-20T00:00:00"/>
    <x v="1"/>
    <x v="8"/>
    <x v="7"/>
    <x v="0"/>
    <x v="0"/>
    <n v="607"/>
    <n v="67.91"/>
    <n v="1"/>
    <x v="1"/>
  </r>
  <r>
    <s v="ORD24218"/>
    <d v="2024-11-06T00:00:00"/>
    <x v="5"/>
    <x v="0"/>
    <x v="0"/>
    <x v="2"/>
    <x v="7"/>
    <n v="3247"/>
    <n v="941.68"/>
    <n v="4"/>
    <x v="3"/>
  </r>
  <r>
    <s v="ORD24219"/>
    <d v="2024-08-16T00:00:00"/>
    <x v="4"/>
    <x v="0"/>
    <x v="0"/>
    <x v="0"/>
    <x v="3"/>
    <n v="2199"/>
    <n v="537.22"/>
    <n v="4"/>
    <x v="0"/>
  </r>
  <r>
    <s v="ORD24220"/>
    <d v="2024-03-25T00:00:00"/>
    <x v="3"/>
    <x v="5"/>
    <x v="4"/>
    <x v="2"/>
    <x v="1"/>
    <n v="4132"/>
    <n v="705.88"/>
    <n v="5"/>
    <x v="0"/>
  </r>
  <r>
    <s v="ORD24221"/>
    <d v="2023-08-18T00:00:00"/>
    <x v="4"/>
    <x v="1"/>
    <x v="1"/>
    <x v="3"/>
    <x v="4"/>
    <n v="3241"/>
    <n v="530.32000000000005"/>
    <n v="5"/>
    <x v="3"/>
  </r>
  <r>
    <s v="ORD24222"/>
    <d v="2023-05-17T00:00:00"/>
    <x v="1"/>
    <x v="3"/>
    <x v="2"/>
    <x v="0"/>
    <x v="4"/>
    <n v="4776"/>
    <n v="781.95"/>
    <n v="5"/>
    <x v="2"/>
  </r>
  <r>
    <s v="ORD24223"/>
    <d v="2024-02-23T00:00:00"/>
    <x v="8"/>
    <x v="6"/>
    <x v="5"/>
    <x v="2"/>
    <x v="4"/>
    <n v="3729"/>
    <n v="507.76"/>
    <n v="1"/>
    <x v="1"/>
  </r>
  <r>
    <s v="ORD24224"/>
    <d v="2024-05-07T00:00:00"/>
    <x v="1"/>
    <x v="2"/>
    <x v="0"/>
    <x v="0"/>
    <x v="5"/>
    <n v="504"/>
    <n v="58.77"/>
    <n v="5"/>
    <x v="3"/>
  </r>
  <r>
    <s v="ORD24225"/>
    <d v="2024-08-24T00:00:00"/>
    <x v="4"/>
    <x v="4"/>
    <x v="3"/>
    <x v="0"/>
    <x v="7"/>
    <n v="3745"/>
    <n v="274.25"/>
    <n v="5"/>
    <x v="2"/>
  </r>
  <r>
    <s v="ORD24226"/>
    <d v="2024-07-11T00:00:00"/>
    <x v="0"/>
    <x v="4"/>
    <x v="3"/>
    <x v="3"/>
    <x v="2"/>
    <n v="2699"/>
    <n v="634.20000000000005"/>
    <n v="5"/>
    <x v="0"/>
  </r>
  <r>
    <s v="ORD24227"/>
    <d v="2024-01-09T00:00:00"/>
    <x v="10"/>
    <x v="9"/>
    <x v="8"/>
    <x v="0"/>
    <x v="1"/>
    <n v="4476"/>
    <n v="1314.82"/>
    <n v="3"/>
    <x v="2"/>
  </r>
  <r>
    <s v="ORD24228"/>
    <d v="2023-03-07T00:00:00"/>
    <x v="3"/>
    <x v="2"/>
    <x v="0"/>
    <x v="2"/>
    <x v="2"/>
    <n v="507"/>
    <n v="69.510000000000005"/>
    <n v="4"/>
    <x v="1"/>
  </r>
  <r>
    <s v="ORD24229"/>
    <d v="2023-07-04T00:00:00"/>
    <x v="0"/>
    <x v="9"/>
    <x v="8"/>
    <x v="2"/>
    <x v="5"/>
    <n v="3651"/>
    <n v="504.41"/>
    <n v="5"/>
    <x v="2"/>
  </r>
  <r>
    <s v="ORD24230"/>
    <d v="2024-09-28T00:00:00"/>
    <x v="11"/>
    <x v="3"/>
    <x v="2"/>
    <x v="1"/>
    <x v="6"/>
    <n v="2353"/>
    <n v="264.19"/>
    <n v="4"/>
    <x v="1"/>
  </r>
  <r>
    <s v="ORD24231"/>
    <d v="2023-03-10T00:00:00"/>
    <x v="3"/>
    <x v="6"/>
    <x v="5"/>
    <x v="3"/>
    <x v="0"/>
    <n v="2220"/>
    <n v="282.38"/>
    <n v="5"/>
    <x v="0"/>
  </r>
  <r>
    <s v="ORD24232"/>
    <d v="2024-07-08T00:00:00"/>
    <x v="0"/>
    <x v="6"/>
    <x v="5"/>
    <x v="3"/>
    <x v="2"/>
    <n v="4699"/>
    <n v="751.11"/>
    <n v="3"/>
    <x v="2"/>
  </r>
  <r>
    <s v="ORD24233"/>
    <d v="2024-08-12T00:00:00"/>
    <x v="4"/>
    <x v="2"/>
    <x v="0"/>
    <x v="1"/>
    <x v="1"/>
    <n v="3426"/>
    <n v="657.63"/>
    <n v="3"/>
    <x v="1"/>
  </r>
  <r>
    <s v="ORD24234"/>
    <d v="2024-05-19T00:00:00"/>
    <x v="1"/>
    <x v="6"/>
    <x v="5"/>
    <x v="3"/>
    <x v="4"/>
    <n v="3823"/>
    <n v="678.34"/>
    <n v="5"/>
    <x v="2"/>
  </r>
  <r>
    <s v="ORD24235"/>
    <d v="2024-07-05T00:00:00"/>
    <x v="0"/>
    <x v="2"/>
    <x v="0"/>
    <x v="1"/>
    <x v="3"/>
    <n v="574"/>
    <n v="88.64"/>
    <n v="3"/>
    <x v="0"/>
  </r>
  <r>
    <s v="ORD24236"/>
    <d v="2023-01-12T00:00:00"/>
    <x v="10"/>
    <x v="2"/>
    <x v="0"/>
    <x v="2"/>
    <x v="5"/>
    <n v="3025"/>
    <n v="763.22"/>
    <n v="2"/>
    <x v="1"/>
  </r>
  <r>
    <s v="ORD24237"/>
    <d v="2024-06-30T00:00:00"/>
    <x v="2"/>
    <x v="7"/>
    <x v="6"/>
    <x v="1"/>
    <x v="7"/>
    <n v="336"/>
    <n v="51.14"/>
    <n v="2"/>
    <x v="3"/>
  </r>
  <r>
    <s v="ORD24238"/>
    <d v="2024-03-28T00:00:00"/>
    <x v="3"/>
    <x v="4"/>
    <x v="3"/>
    <x v="3"/>
    <x v="5"/>
    <n v="1157"/>
    <n v="333.32"/>
    <n v="4"/>
    <x v="1"/>
  </r>
  <r>
    <s v="ORD24239"/>
    <d v="2024-06-27T00:00:00"/>
    <x v="2"/>
    <x v="6"/>
    <x v="5"/>
    <x v="2"/>
    <x v="2"/>
    <n v="2778"/>
    <n v="682.18"/>
    <n v="5"/>
    <x v="3"/>
  </r>
  <r>
    <s v="ORD24240"/>
    <d v="2024-07-21T00:00:00"/>
    <x v="0"/>
    <x v="0"/>
    <x v="0"/>
    <x v="0"/>
    <x v="6"/>
    <n v="874"/>
    <n v="196.51"/>
    <n v="4"/>
    <x v="2"/>
  </r>
  <r>
    <s v="ORD24241"/>
    <d v="2023-01-14T00:00:00"/>
    <x v="10"/>
    <x v="1"/>
    <x v="1"/>
    <x v="3"/>
    <x v="7"/>
    <n v="3986"/>
    <n v="671.56"/>
    <n v="5"/>
    <x v="1"/>
  </r>
  <r>
    <s v="ORD24242"/>
    <d v="2023-09-15T00:00:00"/>
    <x v="11"/>
    <x v="0"/>
    <x v="0"/>
    <x v="3"/>
    <x v="6"/>
    <n v="2383"/>
    <n v="439.73"/>
    <n v="2"/>
    <x v="2"/>
  </r>
  <r>
    <s v="ORD24243"/>
    <d v="2023-10-20T00:00:00"/>
    <x v="9"/>
    <x v="5"/>
    <x v="4"/>
    <x v="3"/>
    <x v="1"/>
    <n v="3730"/>
    <n v="453.67"/>
    <n v="3"/>
    <x v="3"/>
  </r>
  <r>
    <s v="ORD24244"/>
    <d v="2023-07-12T00:00:00"/>
    <x v="0"/>
    <x v="9"/>
    <x v="8"/>
    <x v="2"/>
    <x v="1"/>
    <n v="3704"/>
    <n v="1090.8399999999999"/>
    <n v="5"/>
    <x v="1"/>
  </r>
  <r>
    <s v="ORD24245"/>
    <d v="2024-04-07T00:00:00"/>
    <x v="6"/>
    <x v="6"/>
    <x v="5"/>
    <x v="3"/>
    <x v="3"/>
    <n v="4175"/>
    <n v="779.43"/>
    <n v="5"/>
    <x v="2"/>
  </r>
  <r>
    <s v="ORD24246"/>
    <d v="2024-05-31T00:00:00"/>
    <x v="1"/>
    <x v="8"/>
    <x v="7"/>
    <x v="3"/>
    <x v="7"/>
    <n v="2334"/>
    <n v="357.8"/>
    <n v="5"/>
    <x v="3"/>
  </r>
  <r>
    <s v="ORD24247"/>
    <d v="2023-07-20T00:00:00"/>
    <x v="0"/>
    <x v="6"/>
    <x v="5"/>
    <x v="0"/>
    <x v="2"/>
    <n v="4463"/>
    <n v="896.67"/>
    <n v="1"/>
    <x v="0"/>
  </r>
  <r>
    <s v="ORD24248"/>
    <d v="2024-09-12T00:00:00"/>
    <x v="11"/>
    <x v="8"/>
    <x v="7"/>
    <x v="3"/>
    <x v="5"/>
    <n v="1119"/>
    <n v="330.18"/>
    <n v="4"/>
    <x v="1"/>
  </r>
  <r>
    <s v="ORD24249"/>
    <d v="2023-03-05T00:00:00"/>
    <x v="3"/>
    <x v="2"/>
    <x v="0"/>
    <x v="3"/>
    <x v="7"/>
    <n v="1422"/>
    <n v="315.48"/>
    <n v="1"/>
    <x v="0"/>
  </r>
  <r>
    <s v="ORD24250"/>
    <d v="2023-10-07T00:00:00"/>
    <x v="9"/>
    <x v="8"/>
    <x v="7"/>
    <x v="3"/>
    <x v="4"/>
    <n v="1989"/>
    <n v="265.37"/>
    <n v="3"/>
    <x v="2"/>
  </r>
  <r>
    <s v="ORD24251"/>
    <d v="2024-03-10T00:00:00"/>
    <x v="3"/>
    <x v="4"/>
    <x v="3"/>
    <x v="0"/>
    <x v="7"/>
    <n v="2729"/>
    <n v="318.2"/>
    <n v="5"/>
    <x v="3"/>
  </r>
  <r>
    <s v="ORD24252"/>
    <d v="2023-07-27T00:00:00"/>
    <x v="0"/>
    <x v="6"/>
    <x v="5"/>
    <x v="1"/>
    <x v="1"/>
    <n v="2494"/>
    <n v="193.08"/>
    <n v="3"/>
    <x v="0"/>
  </r>
  <r>
    <s v="ORD24253"/>
    <d v="2024-02-04T00:00:00"/>
    <x v="8"/>
    <x v="2"/>
    <x v="0"/>
    <x v="0"/>
    <x v="6"/>
    <n v="1319"/>
    <n v="326.68"/>
    <n v="1"/>
    <x v="1"/>
  </r>
  <r>
    <s v="ORD24254"/>
    <d v="2024-02-29T00:00:00"/>
    <x v="8"/>
    <x v="9"/>
    <x v="8"/>
    <x v="2"/>
    <x v="2"/>
    <n v="2181"/>
    <n v="488.45"/>
    <n v="4"/>
    <x v="0"/>
  </r>
  <r>
    <s v="ORD24255"/>
    <d v="2024-05-09T00:00:00"/>
    <x v="1"/>
    <x v="9"/>
    <x v="8"/>
    <x v="1"/>
    <x v="4"/>
    <n v="1490"/>
    <n v="330.93"/>
    <n v="5"/>
    <x v="0"/>
  </r>
  <r>
    <s v="ORD24256"/>
    <d v="2023-11-19T00:00:00"/>
    <x v="5"/>
    <x v="5"/>
    <x v="4"/>
    <x v="3"/>
    <x v="5"/>
    <n v="4162"/>
    <n v="701.48"/>
    <n v="2"/>
    <x v="3"/>
  </r>
  <r>
    <s v="ORD24257"/>
    <d v="2023-08-26T00:00:00"/>
    <x v="4"/>
    <x v="1"/>
    <x v="1"/>
    <x v="1"/>
    <x v="2"/>
    <n v="1638"/>
    <n v="277.74"/>
    <n v="3"/>
    <x v="1"/>
  </r>
  <r>
    <s v="ORD24258"/>
    <d v="2023-11-13T00:00:00"/>
    <x v="5"/>
    <x v="3"/>
    <x v="2"/>
    <x v="2"/>
    <x v="5"/>
    <n v="3973"/>
    <n v="981.58"/>
    <n v="3"/>
    <x v="3"/>
  </r>
  <r>
    <s v="ORD24259"/>
    <d v="2023-09-08T00:00:00"/>
    <x v="11"/>
    <x v="2"/>
    <x v="0"/>
    <x v="3"/>
    <x v="3"/>
    <n v="2168"/>
    <n v="133.97999999999999"/>
    <n v="5"/>
    <x v="3"/>
  </r>
  <r>
    <s v="ORD24260"/>
    <d v="2023-06-10T00:00:00"/>
    <x v="2"/>
    <x v="0"/>
    <x v="0"/>
    <x v="2"/>
    <x v="2"/>
    <n v="1580"/>
    <n v="236.39"/>
    <n v="1"/>
    <x v="3"/>
  </r>
  <r>
    <s v="ORD24261"/>
    <d v="2024-11-12T00:00:00"/>
    <x v="5"/>
    <x v="8"/>
    <x v="7"/>
    <x v="3"/>
    <x v="3"/>
    <n v="1983"/>
    <n v="518.91"/>
    <n v="4"/>
    <x v="3"/>
  </r>
  <r>
    <s v="ORD24262"/>
    <d v="2024-03-29T00:00:00"/>
    <x v="3"/>
    <x v="7"/>
    <x v="6"/>
    <x v="0"/>
    <x v="5"/>
    <n v="878"/>
    <n v="188.3"/>
    <n v="3"/>
    <x v="3"/>
  </r>
  <r>
    <s v="ORD24263"/>
    <d v="2024-05-10T00:00:00"/>
    <x v="1"/>
    <x v="0"/>
    <x v="0"/>
    <x v="2"/>
    <x v="6"/>
    <n v="4523"/>
    <n v="635.21"/>
    <n v="3"/>
    <x v="0"/>
  </r>
  <r>
    <s v="ORD24264"/>
    <d v="2024-10-26T00:00:00"/>
    <x v="9"/>
    <x v="1"/>
    <x v="1"/>
    <x v="2"/>
    <x v="1"/>
    <n v="1947"/>
    <n v="200.44"/>
    <n v="2"/>
    <x v="0"/>
  </r>
  <r>
    <s v="ORD24265"/>
    <d v="2023-04-06T00:00:00"/>
    <x v="6"/>
    <x v="9"/>
    <x v="8"/>
    <x v="3"/>
    <x v="0"/>
    <n v="3799"/>
    <n v="1114.01"/>
    <n v="1"/>
    <x v="2"/>
  </r>
  <r>
    <s v="ORD24266"/>
    <d v="2023-06-24T00:00:00"/>
    <x v="2"/>
    <x v="2"/>
    <x v="0"/>
    <x v="0"/>
    <x v="6"/>
    <n v="2160"/>
    <n v="306.27"/>
    <n v="5"/>
    <x v="2"/>
  </r>
  <r>
    <s v="ORD24267"/>
    <d v="2024-06-19T00:00:00"/>
    <x v="2"/>
    <x v="4"/>
    <x v="3"/>
    <x v="2"/>
    <x v="4"/>
    <n v="4059"/>
    <n v="692.35"/>
    <n v="5"/>
    <x v="3"/>
  </r>
  <r>
    <s v="ORD24268"/>
    <d v="2023-09-18T00:00:00"/>
    <x v="11"/>
    <x v="8"/>
    <x v="7"/>
    <x v="3"/>
    <x v="3"/>
    <n v="1419"/>
    <n v="185.91"/>
    <n v="4"/>
    <x v="0"/>
  </r>
  <r>
    <s v="ORD24269"/>
    <d v="2023-09-10T00:00:00"/>
    <x v="11"/>
    <x v="1"/>
    <x v="1"/>
    <x v="3"/>
    <x v="0"/>
    <n v="3690"/>
    <n v="843.96"/>
    <n v="1"/>
    <x v="3"/>
  </r>
  <r>
    <s v="ORD24270"/>
    <d v="2024-10-24T00:00:00"/>
    <x v="9"/>
    <x v="4"/>
    <x v="3"/>
    <x v="1"/>
    <x v="4"/>
    <n v="4878"/>
    <n v="1210.76"/>
    <n v="2"/>
    <x v="3"/>
  </r>
  <r>
    <s v="ORD24271"/>
    <d v="2024-11-01T00:00:00"/>
    <x v="5"/>
    <x v="8"/>
    <x v="7"/>
    <x v="3"/>
    <x v="4"/>
    <n v="3837"/>
    <n v="609.22"/>
    <n v="2"/>
    <x v="2"/>
  </r>
  <r>
    <s v="ORD24272"/>
    <d v="2023-11-30T00:00:00"/>
    <x v="5"/>
    <x v="9"/>
    <x v="8"/>
    <x v="1"/>
    <x v="3"/>
    <n v="2006"/>
    <n v="566.47"/>
    <n v="1"/>
    <x v="2"/>
  </r>
  <r>
    <s v="ORD24273"/>
    <d v="2024-01-17T00:00:00"/>
    <x v="10"/>
    <x v="3"/>
    <x v="2"/>
    <x v="0"/>
    <x v="5"/>
    <n v="315"/>
    <n v="68.98"/>
    <n v="1"/>
    <x v="3"/>
  </r>
  <r>
    <s v="ORD24274"/>
    <d v="2024-05-16T00:00:00"/>
    <x v="1"/>
    <x v="9"/>
    <x v="8"/>
    <x v="2"/>
    <x v="6"/>
    <n v="4263"/>
    <n v="530.21"/>
    <n v="3"/>
    <x v="0"/>
  </r>
  <r>
    <s v="ORD24275"/>
    <d v="2024-09-22T00:00:00"/>
    <x v="11"/>
    <x v="5"/>
    <x v="4"/>
    <x v="0"/>
    <x v="3"/>
    <n v="1203"/>
    <n v="290.39999999999998"/>
    <n v="2"/>
    <x v="0"/>
  </r>
  <r>
    <s v="ORD24276"/>
    <d v="2024-08-03T00:00:00"/>
    <x v="4"/>
    <x v="1"/>
    <x v="1"/>
    <x v="0"/>
    <x v="0"/>
    <n v="615"/>
    <n v="76.8"/>
    <n v="4"/>
    <x v="3"/>
  </r>
  <r>
    <s v="ORD24277"/>
    <d v="2024-06-03T00:00:00"/>
    <x v="2"/>
    <x v="2"/>
    <x v="0"/>
    <x v="3"/>
    <x v="1"/>
    <n v="3700"/>
    <n v="253.46"/>
    <n v="4"/>
    <x v="0"/>
  </r>
  <r>
    <s v="ORD24278"/>
    <d v="2023-10-02T00:00:00"/>
    <x v="9"/>
    <x v="7"/>
    <x v="6"/>
    <x v="0"/>
    <x v="6"/>
    <n v="2376"/>
    <n v="552.80999999999995"/>
    <n v="1"/>
    <x v="1"/>
  </r>
  <r>
    <s v="ORD24279"/>
    <d v="2024-01-10T00:00:00"/>
    <x v="10"/>
    <x v="3"/>
    <x v="2"/>
    <x v="0"/>
    <x v="2"/>
    <n v="3079"/>
    <n v="336.8"/>
    <n v="2"/>
    <x v="3"/>
  </r>
  <r>
    <s v="ORD24280"/>
    <d v="2024-06-24T00:00:00"/>
    <x v="2"/>
    <x v="7"/>
    <x v="6"/>
    <x v="3"/>
    <x v="6"/>
    <n v="632"/>
    <n v="99.86"/>
    <n v="4"/>
    <x v="2"/>
  </r>
  <r>
    <s v="ORD24281"/>
    <d v="2023-06-14T00:00:00"/>
    <x v="2"/>
    <x v="7"/>
    <x v="6"/>
    <x v="2"/>
    <x v="3"/>
    <n v="4873"/>
    <n v="964.35"/>
    <n v="1"/>
    <x v="2"/>
  </r>
  <r>
    <s v="ORD24282"/>
    <d v="2024-07-15T00:00:00"/>
    <x v="0"/>
    <x v="8"/>
    <x v="7"/>
    <x v="3"/>
    <x v="7"/>
    <n v="1887"/>
    <n v="504.68"/>
    <n v="4"/>
    <x v="3"/>
  </r>
  <r>
    <s v="ORD24283"/>
    <d v="2024-11-17T00:00:00"/>
    <x v="5"/>
    <x v="8"/>
    <x v="7"/>
    <x v="1"/>
    <x v="6"/>
    <n v="4206"/>
    <n v="968.78"/>
    <n v="4"/>
    <x v="0"/>
  </r>
  <r>
    <s v="ORD24284"/>
    <d v="2024-03-05T00:00:00"/>
    <x v="3"/>
    <x v="7"/>
    <x v="6"/>
    <x v="2"/>
    <x v="1"/>
    <n v="3709"/>
    <n v="431.74"/>
    <n v="3"/>
    <x v="3"/>
  </r>
  <r>
    <s v="ORD24285"/>
    <d v="2024-03-23T00:00:00"/>
    <x v="3"/>
    <x v="2"/>
    <x v="0"/>
    <x v="2"/>
    <x v="5"/>
    <n v="1974"/>
    <n v="456.06"/>
    <n v="1"/>
    <x v="0"/>
  </r>
  <r>
    <s v="ORD24286"/>
    <d v="2024-04-02T00:00:00"/>
    <x v="6"/>
    <x v="0"/>
    <x v="0"/>
    <x v="1"/>
    <x v="0"/>
    <n v="4432"/>
    <n v="414.59"/>
    <n v="3"/>
    <x v="3"/>
  </r>
  <r>
    <s v="ORD24287"/>
    <d v="2023-08-05T00:00:00"/>
    <x v="4"/>
    <x v="4"/>
    <x v="3"/>
    <x v="1"/>
    <x v="2"/>
    <n v="2871"/>
    <n v="418.75"/>
    <n v="4"/>
    <x v="0"/>
  </r>
  <r>
    <s v="ORD24288"/>
    <d v="2024-07-20T00:00:00"/>
    <x v="0"/>
    <x v="1"/>
    <x v="1"/>
    <x v="0"/>
    <x v="1"/>
    <n v="503"/>
    <n v="37.35"/>
    <n v="5"/>
    <x v="0"/>
  </r>
  <r>
    <s v="ORD24289"/>
    <d v="2023-06-09T00:00:00"/>
    <x v="2"/>
    <x v="4"/>
    <x v="3"/>
    <x v="1"/>
    <x v="2"/>
    <n v="4166"/>
    <n v="353.96"/>
    <n v="1"/>
    <x v="0"/>
  </r>
  <r>
    <s v="ORD24290"/>
    <d v="2023-01-16T00:00:00"/>
    <x v="10"/>
    <x v="5"/>
    <x v="4"/>
    <x v="1"/>
    <x v="0"/>
    <n v="4024"/>
    <n v="982.76"/>
    <n v="2"/>
    <x v="2"/>
  </r>
  <r>
    <s v="ORD24291"/>
    <d v="2024-10-03T00:00:00"/>
    <x v="9"/>
    <x v="5"/>
    <x v="4"/>
    <x v="2"/>
    <x v="6"/>
    <n v="1425"/>
    <n v="213.08"/>
    <n v="5"/>
    <x v="0"/>
  </r>
  <r>
    <s v="ORD24292"/>
    <d v="2024-05-16T00:00:00"/>
    <x v="1"/>
    <x v="5"/>
    <x v="4"/>
    <x v="1"/>
    <x v="4"/>
    <n v="499"/>
    <n v="117.38"/>
    <n v="3"/>
    <x v="2"/>
  </r>
  <r>
    <s v="ORD24293"/>
    <d v="2024-08-26T00:00:00"/>
    <x v="4"/>
    <x v="7"/>
    <x v="6"/>
    <x v="2"/>
    <x v="0"/>
    <n v="3862"/>
    <n v="526.53"/>
    <n v="2"/>
    <x v="3"/>
  </r>
  <r>
    <s v="ORD24294"/>
    <d v="2024-02-15T00:00:00"/>
    <x v="8"/>
    <x v="6"/>
    <x v="5"/>
    <x v="3"/>
    <x v="2"/>
    <n v="3973"/>
    <n v="361.56"/>
    <n v="5"/>
    <x v="0"/>
  </r>
  <r>
    <s v="ORD24295"/>
    <d v="2023-12-17T00:00:00"/>
    <x v="7"/>
    <x v="9"/>
    <x v="8"/>
    <x v="0"/>
    <x v="7"/>
    <n v="4901"/>
    <n v="483.19"/>
    <n v="3"/>
    <x v="0"/>
  </r>
  <r>
    <s v="ORD24296"/>
    <d v="2023-01-02T00:00:00"/>
    <x v="10"/>
    <x v="4"/>
    <x v="3"/>
    <x v="2"/>
    <x v="5"/>
    <n v="1578"/>
    <n v="460.23"/>
    <n v="4"/>
    <x v="3"/>
  </r>
  <r>
    <s v="ORD24297"/>
    <d v="2024-03-01T00:00:00"/>
    <x v="3"/>
    <x v="2"/>
    <x v="0"/>
    <x v="0"/>
    <x v="4"/>
    <n v="3072"/>
    <n v="433.85"/>
    <n v="3"/>
    <x v="3"/>
  </r>
  <r>
    <s v="ORD24298"/>
    <d v="2024-03-15T00:00:00"/>
    <x v="3"/>
    <x v="5"/>
    <x v="4"/>
    <x v="3"/>
    <x v="7"/>
    <n v="1759"/>
    <n v="111.97"/>
    <n v="1"/>
    <x v="0"/>
  </r>
  <r>
    <s v="ORD24299"/>
    <d v="2023-07-31T00:00:00"/>
    <x v="0"/>
    <x v="9"/>
    <x v="8"/>
    <x v="2"/>
    <x v="5"/>
    <n v="3323"/>
    <n v="860.37"/>
    <n v="4"/>
    <x v="0"/>
  </r>
  <r>
    <s v="ORD24300"/>
    <d v="2023-11-12T00:00:00"/>
    <x v="5"/>
    <x v="0"/>
    <x v="0"/>
    <x v="2"/>
    <x v="4"/>
    <n v="2222"/>
    <n v="210.33"/>
    <n v="2"/>
    <x v="1"/>
  </r>
  <r>
    <s v="ORD24301"/>
    <d v="2024-06-22T00:00:00"/>
    <x v="2"/>
    <x v="4"/>
    <x v="3"/>
    <x v="2"/>
    <x v="4"/>
    <n v="1764"/>
    <n v="120.74"/>
    <n v="4"/>
    <x v="3"/>
  </r>
  <r>
    <s v="ORD24302"/>
    <d v="2023-04-24T00:00:00"/>
    <x v="6"/>
    <x v="6"/>
    <x v="5"/>
    <x v="1"/>
    <x v="1"/>
    <n v="2710"/>
    <n v="372.04"/>
    <n v="4"/>
    <x v="3"/>
  </r>
  <r>
    <s v="ORD24303"/>
    <d v="2023-10-21T00:00:00"/>
    <x v="9"/>
    <x v="2"/>
    <x v="0"/>
    <x v="0"/>
    <x v="1"/>
    <n v="4416"/>
    <n v="943.9"/>
    <n v="2"/>
    <x v="3"/>
  </r>
  <r>
    <s v="ORD24304"/>
    <d v="2024-04-09T00:00:00"/>
    <x v="6"/>
    <x v="3"/>
    <x v="2"/>
    <x v="3"/>
    <x v="5"/>
    <n v="2659"/>
    <n v="308.74"/>
    <n v="4"/>
    <x v="0"/>
  </r>
  <r>
    <s v="ORD24305"/>
    <d v="2023-03-16T00:00:00"/>
    <x v="3"/>
    <x v="9"/>
    <x v="8"/>
    <x v="3"/>
    <x v="4"/>
    <n v="4074"/>
    <n v="1144.77"/>
    <n v="5"/>
    <x v="0"/>
  </r>
  <r>
    <s v="ORD24306"/>
    <d v="2023-11-01T00:00:00"/>
    <x v="5"/>
    <x v="7"/>
    <x v="6"/>
    <x v="1"/>
    <x v="4"/>
    <n v="1253"/>
    <n v="358.1"/>
    <n v="5"/>
    <x v="3"/>
  </r>
  <r>
    <s v="ORD24307"/>
    <d v="2023-05-19T00:00:00"/>
    <x v="1"/>
    <x v="3"/>
    <x v="2"/>
    <x v="3"/>
    <x v="6"/>
    <n v="1442"/>
    <n v="354.85"/>
    <n v="1"/>
    <x v="0"/>
  </r>
  <r>
    <s v="ORD24308"/>
    <d v="2024-06-16T00:00:00"/>
    <x v="2"/>
    <x v="6"/>
    <x v="5"/>
    <x v="1"/>
    <x v="5"/>
    <n v="4877"/>
    <n v="1037.75"/>
    <n v="2"/>
    <x v="1"/>
  </r>
  <r>
    <s v="ORD24309"/>
    <d v="2023-06-03T00:00:00"/>
    <x v="2"/>
    <x v="0"/>
    <x v="0"/>
    <x v="0"/>
    <x v="1"/>
    <n v="2689"/>
    <n v="774.57"/>
    <n v="4"/>
    <x v="3"/>
  </r>
  <r>
    <s v="ORD24310"/>
    <d v="2024-11-29T00:00:00"/>
    <x v="5"/>
    <x v="1"/>
    <x v="1"/>
    <x v="1"/>
    <x v="2"/>
    <n v="684"/>
    <n v="86.65"/>
    <n v="1"/>
    <x v="3"/>
  </r>
  <r>
    <s v="ORD24311"/>
    <d v="2023-02-19T00:00:00"/>
    <x v="8"/>
    <x v="4"/>
    <x v="3"/>
    <x v="0"/>
    <x v="4"/>
    <n v="2220"/>
    <n v="550.02"/>
    <n v="4"/>
    <x v="3"/>
  </r>
  <r>
    <s v="ORD24312"/>
    <d v="2024-11-06T00:00:00"/>
    <x v="5"/>
    <x v="6"/>
    <x v="5"/>
    <x v="1"/>
    <x v="4"/>
    <n v="4621"/>
    <n v="1261.69"/>
    <n v="5"/>
    <x v="0"/>
  </r>
  <r>
    <s v="ORD24313"/>
    <d v="2023-10-23T00:00:00"/>
    <x v="9"/>
    <x v="7"/>
    <x v="6"/>
    <x v="1"/>
    <x v="2"/>
    <n v="514"/>
    <n v="97.91"/>
    <n v="4"/>
    <x v="3"/>
  </r>
  <r>
    <s v="ORD24314"/>
    <d v="2023-03-06T00:00:00"/>
    <x v="3"/>
    <x v="7"/>
    <x v="6"/>
    <x v="0"/>
    <x v="0"/>
    <n v="752"/>
    <n v="104.52"/>
    <n v="3"/>
    <x v="0"/>
  </r>
  <r>
    <s v="ORD24315"/>
    <d v="2024-06-06T00:00:00"/>
    <x v="2"/>
    <x v="2"/>
    <x v="0"/>
    <x v="2"/>
    <x v="5"/>
    <n v="4437"/>
    <n v="1217.8599999999999"/>
    <n v="1"/>
    <x v="2"/>
  </r>
  <r>
    <s v="ORD24316"/>
    <d v="2023-01-15T00:00:00"/>
    <x v="10"/>
    <x v="9"/>
    <x v="8"/>
    <x v="2"/>
    <x v="5"/>
    <n v="3115"/>
    <n v="527.83000000000004"/>
    <n v="4"/>
    <x v="2"/>
  </r>
  <r>
    <s v="ORD24317"/>
    <d v="2024-06-03T00:00:00"/>
    <x v="2"/>
    <x v="6"/>
    <x v="5"/>
    <x v="3"/>
    <x v="3"/>
    <n v="4431"/>
    <n v="733.92"/>
    <n v="5"/>
    <x v="0"/>
  </r>
  <r>
    <s v="ORD24318"/>
    <d v="2023-09-07T00:00:00"/>
    <x v="11"/>
    <x v="6"/>
    <x v="5"/>
    <x v="3"/>
    <x v="1"/>
    <n v="1755"/>
    <n v="417.09"/>
    <n v="3"/>
    <x v="0"/>
  </r>
  <r>
    <s v="ORD24319"/>
    <d v="2024-05-16T00:00:00"/>
    <x v="1"/>
    <x v="0"/>
    <x v="0"/>
    <x v="2"/>
    <x v="5"/>
    <n v="340"/>
    <n v="25.78"/>
    <n v="5"/>
    <x v="1"/>
  </r>
  <r>
    <s v="ORD24320"/>
    <d v="2023-04-25T00:00:00"/>
    <x v="6"/>
    <x v="3"/>
    <x v="2"/>
    <x v="0"/>
    <x v="1"/>
    <n v="4930"/>
    <n v="1043.6400000000001"/>
    <n v="3"/>
    <x v="1"/>
  </r>
  <r>
    <s v="ORD24321"/>
    <d v="2024-03-26T00:00:00"/>
    <x v="3"/>
    <x v="9"/>
    <x v="8"/>
    <x v="0"/>
    <x v="1"/>
    <n v="2105"/>
    <n v="564.70000000000005"/>
    <n v="1"/>
    <x v="3"/>
  </r>
  <r>
    <s v="ORD24322"/>
    <d v="2024-02-26T00:00:00"/>
    <x v="8"/>
    <x v="7"/>
    <x v="6"/>
    <x v="1"/>
    <x v="6"/>
    <n v="3604"/>
    <n v="870.35"/>
    <n v="3"/>
    <x v="1"/>
  </r>
  <r>
    <s v="ORD24323"/>
    <d v="2023-06-10T00:00:00"/>
    <x v="2"/>
    <x v="0"/>
    <x v="0"/>
    <x v="2"/>
    <x v="1"/>
    <n v="3627"/>
    <n v="345.29"/>
    <n v="3"/>
    <x v="0"/>
  </r>
  <r>
    <s v="ORD24324"/>
    <d v="2023-03-05T00:00:00"/>
    <x v="3"/>
    <x v="5"/>
    <x v="4"/>
    <x v="0"/>
    <x v="3"/>
    <n v="754"/>
    <n v="200.96"/>
    <n v="5"/>
    <x v="2"/>
  </r>
  <r>
    <s v="ORD24325"/>
    <d v="2024-07-15T00:00:00"/>
    <x v="0"/>
    <x v="6"/>
    <x v="5"/>
    <x v="0"/>
    <x v="4"/>
    <n v="1875"/>
    <n v="246.97"/>
    <n v="1"/>
    <x v="2"/>
  </r>
  <r>
    <s v="ORD24326"/>
    <d v="2023-03-17T00:00:00"/>
    <x v="3"/>
    <x v="0"/>
    <x v="0"/>
    <x v="1"/>
    <x v="6"/>
    <n v="2389"/>
    <n v="588.62"/>
    <n v="5"/>
    <x v="3"/>
  </r>
  <r>
    <s v="ORD24327"/>
    <d v="2023-10-26T00:00:00"/>
    <x v="9"/>
    <x v="1"/>
    <x v="1"/>
    <x v="3"/>
    <x v="6"/>
    <n v="2288"/>
    <n v="575.04"/>
    <n v="5"/>
    <x v="2"/>
  </r>
  <r>
    <s v="ORD24328"/>
    <d v="2024-11-01T00:00:00"/>
    <x v="5"/>
    <x v="3"/>
    <x v="2"/>
    <x v="2"/>
    <x v="2"/>
    <n v="3221"/>
    <n v="785.39"/>
    <n v="5"/>
    <x v="1"/>
  </r>
  <r>
    <s v="ORD24329"/>
    <d v="2024-04-10T00:00:00"/>
    <x v="6"/>
    <x v="8"/>
    <x v="7"/>
    <x v="1"/>
    <x v="3"/>
    <n v="1112"/>
    <n v="70.86"/>
    <n v="5"/>
    <x v="0"/>
  </r>
  <r>
    <s v="ORD24330"/>
    <d v="2023-02-22T00:00:00"/>
    <x v="8"/>
    <x v="8"/>
    <x v="7"/>
    <x v="3"/>
    <x v="1"/>
    <n v="3521"/>
    <n v="574.6"/>
    <n v="1"/>
    <x v="0"/>
  </r>
  <r>
    <s v="ORD24331"/>
    <d v="2024-04-02T00:00:00"/>
    <x v="6"/>
    <x v="9"/>
    <x v="8"/>
    <x v="2"/>
    <x v="0"/>
    <n v="4252"/>
    <n v="257.92"/>
    <n v="5"/>
    <x v="3"/>
  </r>
  <r>
    <s v="ORD24332"/>
    <d v="2024-02-20T00:00:00"/>
    <x v="8"/>
    <x v="7"/>
    <x v="6"/>
    <x v="3"/>
    <x v="7"/>
    <n v="374"/>
    <n v="68.459999999999994"/>
    <n v="3"/>
    <x v="0"/>
  </r>
  <r>
    <s v="ORD24333"/>
    <d v="2023-09-08T00:00:00"/>
    <x v="11"/>
    <x v="4"/>
    <x v="3"/>
    <x v="3"/>
    <x v="3"/>
    <n v="1552"/>
    <n v="450.42"/>
    <n v="5"/>
    <x v="2"/>
  </r>
  <r>
    <s v="ORD24334"/>
    <d v="2023-03-20T00:00:00"/>
    <x v="3"/>
    <x v="2"/>
    <x v="0"/>
    <x v="0"/>
    <x v="1"/>
    <n v="1659"/>
    <n v="202.52"/>
    <n v="2"/>
    <x v="0"/>
  </r>
  <r>
    <s v="ORD24335"/>
    <d v="2024-11-05T00:00:00"/>
    <x v="5"/>
    <x v="0"/>
    <x v="0"/>
    <x v="3"/>
    <x v="4"/>
    <n v="1828"/>
    <n v="211.36"/>
    <n v="1"/>
    <x v="3"/>
  </r>
  <r>
    <s v="ORD24336"/>
    <d v="2024-03-15T00:00:00"/>
    <x v="3"/>
    <x v="4"/>
    <x v="3"/>
    <x v="2"/>
    <x v="3"/>
    <n v="3502"/>
    <n v="424.6"/>
    <n v="5"/>
    <x v="0"/>
  </r>
  <r>
    <s v="ORD24337"/>
    <d v="2024-06-24T00:00:00"/>
    <x v="2"/>
    <x v="4"/>
    <x v="3"/>
    <x v="1"/>
    <x v="7"/>
    <n v="3496"/>
    <n v="832.82"/>
    <n v="4"/>
    <x v="2"/>
  </r>
  <r>
    <s v="ORD24338"/>
    <d v="2023-06-03T00:00:00"/>
    <x v="2"/>
    <x v="4"/>
    <x v="3"/>
    <x v="0"/>
    <x v="1"/>
    <n v="1363"/>
    <n v="94.3"/>
    <n v="1"/>
    <x v="2"/>
  </r>
  <r>
    <s v="ORD24339"/>
    <d v="2024-05-19T00:00:00"/>
    <x v="1"/>
    <x v="4"/>
    <x v="3"/>
    <x v="1"/>
    <x v="1"/>
    <n v="1559"/>
    <n v="224.08"/>
    <n v="4"/>
    <x v="0"/>
  </r>
  <r>
    <s v="ORD24340"/>
    <d v="2024-09-23T00:00:00"/>
    <x v="11"/>
    <x v="9"/>
    <x v="8"/>
    <x v="1"/>
    <x v="4"/>
    <n v="1459"/>
    <n v="271.92"/>
    <n v="2"/>
    <x v="1"/>
  </r>
  <r>
    <s v="ORD24341"/>
    <d v="2023-02-06T00:00:00"/>
    <x v="8"/>
    <x v="2"/>
    <x v="0"/>
    <x v="2"/>
    <x v="0"/>
    <n v="2717"/>
    <n v="472.84"/>
    <n v="5"/>
    <x v="0"/>
  </r>
  <r>
    <s v="ORD24342"/>
    <d v="2023-08-30T00:00:00"/>
    <x v="4"/>
    <x v="8"/>
    <x v="7"/>
    <x v="2"/>
    <x v="7"/>
    <n v="4371"/>
    <n v="386.11"/>
    <n v="1"/>
    <x v="3"/>
  </r>
  <r>
    <s v="ORD24343"/>
    <d v="2024-08-09T00:00:00"/>
    <x v="4"/>
    <x v="6"/>
    <x v="5"/>
    <x v="2"/>
    <x v="2"/>
    <n v="4358"/>
    <n v="1205.43"/>
    <n v="5"/>
    <x v="1"/>
  </r>
  <r>
    <s v="ORD24344"/>
    <d v="2024-02-18T00:00:00"/>
    <x v="8"/>
    <x v="3"/>
    <x v="2"/>
    <x v="1"/>
    <x v="2"/>
    <n v="3867"/>
    <n v="802.66"/>
    <n v="3"/>
    <x v="2"/>
  </r>
  <r>
    <s v="ORD24345"/>
    <d v="2024-03-21T00:00:00"/>
    <x v="3"/>
    <x v="3"/>
    <x v="2"/>
    <x v="0"/>
    <x v="1"/>
    <n v="2345"/>
    <n v="318.55"/>
    <n v="3"/>
    <x v="3"/>
  </r>
  <r>
    <s v="ORD24346"/>
    <d v="2024-04-09T00:00:00"/>
    <x v="6"/>
    <x v="8"/>
    <x v="7"/>
    <x v="3"/>
    <x v="7"/>
    <n v="3870"/>
    <n v="209.14"/>
    <n v="2"/>
    <x v="1"/>
  </r>
  <r>
    <s v="ORD24347"/>
    <d v="2024-11-10T00:00:00"/>
    <x v="5"/>
    <x v="0"/>
    <x v="0"/>
    <x v="2"/>
    <x v="1"/>
    <n v="4616"/>
    <n v="341.82"/>
    <n v="4"/>
    <x v="3"/>
  </r>
  <r>
    <s v="ORD24348"/>
    <d v="2023-06-29T00:00:00"/>
    <x v="2"/>
    <x v="7"/>
    <x v="6"/>
    <x v="1"/>
    <x v="2"/>
    <n v="3471"/>
    <n v="312.45999999999998"/>
    <n v="3"/>
    <x v="3"/>
  </r>
  <r>
    <s v="ORD24349"/>
    <d v="2023-10-13T00:00:00"/>
    <x v="9"/>
    <x v="8"/>
    <x v="7"/>
    <x v="2"/>
    <x v="7"/>
    <n v="4715"/>
    <n v="350.74"/>
    <n v="5"/>
    <x v="3"/>
  </r>
  <r>
    <s v="ORD24350"/>
    <d v="2023-03-26T00:00:00"/>
    <x v="3"/>
    <x v="6"/>
    <x v="5"/>
    <x v="0"/>
    <x v="3"/>
    <n v="2784"/>
    <n v="493.06"/>
    <n v="2"/>
    <x v="1"/>
  </r>
  <r>
    <s v="ORD24351"/>
    <d v="2023-03-27T00:00:00"/>
    <x v="3"/>
    <x v="0"/>
    <x v="0"/>
    <x v="3"/>
    <x v="0"/>
    <n v="839"/>
    <n v="206.68"/>
    <n v="3"/>
    <x v="1"/>
  </r>
  <r>
    <s v="ORD24352"/>
    <d v="2024-03-28T00:00:00"/>
    <x v="3"/>
    <x v="4"/>
    <x v="3"/>
    <x v="0"/>
    <x v="0"/>
    <n v="1439"/>
    <n v="393.29"/>
    <n v="2"/>
    <x v="3"/>
  </r>
  <r>
    <s v="ORD24353"/>
    <d v="2024-06-14T00:00:00"/>
    <x v="2"/>
    <x v="0"/>
    <x v="0"/>
    <x v="0"/>
    <x v="0"/>
    <n v="2544"/>
    <n v="593.07000000000005"/>
    <n v="1"/>
    <x v="1"/>
  </r>
  <r>
    <s v="ORD24354"/>
    <d v="2023-10-01T00:00:00"/>
    <x v="9"/>
    <x v="9"/>
    <x v="8"/>
    <x v="1"/>
    <x v="2"/>
    <n v="2712"/>
    <n v="467.91"/>
    <n v="3"/>
    <x v="2"/>
  </r>
  <r>
    <s v="ORD24355"/>
    <d v="2023-12-12T00:00:00"/>
    <x v="7"/>
    <x v="7"/>
    <x v="6"/>
    <x v="0"/>
    <x v="0"/>
    <n v="4184"/>
    <n v="592.95000000000005"/>
    <n v="1"/>
    <x v="0"/>
  </r>
  <r>
    <s v="ORD24356"/>
    <d v="2024-05-18T00:00:00"/>
    <x v="1"/>
    <x v="4"/>
    <x v="3"/>
    <x v="1"/>
    <x v="3"/>
    <n v="557"/>
    <n v="41.51"/>
    <n v="5"/>
    <x v="2"/>
  </r>
  <r>
    <s v="ORD24357"/>
    <d v="2023-12-21T00:00:00"/>
    <x v="7"/>
    <x v="3"/>
    <x v="2"/>
    <x v="2"/>
    <x v="4"/>
    <n v="4440"/>
    <n v="288.92"/>
    <n v="3"/>
    <x v="2"/>
  </r>
  <r>
    <s v="ORD24358"/>
    <d v="2024-04-16T00:00:00"/>
    <x v="6"/>
    <x v="8"/>
    <x v="7"/>
    <x v="0"/>
    <x v="6"/>
    <n v="3188"/>
    <n v="237.79"/>
    <n v="2"/>
    <x v="2"/>
  </r>
  <r>
    <s v="ORD24359"/>
    <d v="2023-12-11T00:00:00"/>
    <x v="7"/>
    <x v="1"/>
    <x v="1"/>
    <x v="1"/>
    <x v="2"/>
    <n v="3380"/>
    <n v="533.57000000000005"/>
    <n v="5"/>
    <x v="0"/>
  </r>
  <r>
    <s v="ORD24360"/>
    <d v="2024-05-22T00:00:00"/>
    <x v="1"/>
    <x v="5"/>
    <x v="4"/>
    <x v="1"/>
    <x v="7"/>
    <n v="1778"/>
    <n v="516.6"/>
    <n v="2"/>
    <x v="1"/>
  </r>
  <r>
    <s v="ORD24361"/>
    <d v="2024-01-17T00:00:00"/>
    <x v="10"/>
    <x v="5"/>
    <x v="4"/>
    <x v="3"/>
    <x v="6"/>
    <n v="1963"/>
    <n v="208.83"/>
    <n v="2"/>
    <x v="3"/>
  </r>
  <r>
    <s v="ORD24362"/>
    <d v="2024-05-21T00:00:00"/>
    <x v="1"/>
    <x v="2"/>
    <x v="0"/>
    <x v="0"/>
    <x v="5"/>
    <n v="1828"/>
    <n v="347.39"/>
    <n v="3"/>
    <x v="1"/>
  </r>
  <r>
    <s v="ORD24363"/>
    <d v="2024-02-06T00:00:00"/>
    <x v="8"/>
    <x v="1"/>
    <x v="1"/>
    <x v="2"/>
    <x v="3"/>
    <n v="1243"/>
    <n v="155.93"/>
    <n v="4"/>
    <x v="3"/>
  </r>
  <r>
    <s v="ORD24364"/>
    <d v="2024-04-18T00:00:00"/>
    <x v="6"/>
    <x v="9"/>
    <x v="8"/>
    <x v="2"/>
    <x v="6"/>
    <n v="1709"/>
    <n v="298.52999999999997"/>
    <n v="5"/>
    <x v="2"/>
  </r>
  <r>
    <s v="ORD24365"/>
    <d v="2023-05-17T00:00:00"/>
    <x v="1"/>
    <x v="7"/>
    <x v="6"/>
    <x v="2"/>
    <x v="2"/>
    <n v="2177"/>
    <n v="349.5"/>
    <n v="5"/>
    <x v="2"/>
  </r>
  <r>
    <s v="ORD24366"/>
    <d v="2024-01-02T00:00:00"/>
    <x v="10"/>
    <x v="9"/>
    <x v="8"/>
    <x v="2"/>
    <x v="3"/>
    <n v="1445"/>
    <n v="238.84"/>
    <n v="1"/>
    <x v="1"/>
  </r>
  <r>
    <s v="ORD24367"/>
    <d v="2023-06-01T00:00:00"/>
    <x v="2"/>
    <x v="8"/>
    <x v="7"/>
    <x v="1"/>
    <x v="1"/>
    <n v="4243"/>
    <n v="1011.29"/>
    <n v="4"/>
    <x v="2"/>
  </r>
  <r>
    <s v="ORD24368"/>
    <d v="2024-03-21T00:00:00"/>
    <x v="3"/>
    <x v="9"/>
    <x v="8"/>
    <x v="2"/>
    <x v="5"/>
    <n v="1053"/>
    <n v="245.62"/>
    <n v="2"/>
    <x v="2"/>
  </r>
  <r>
    <s v="ORD24369"/>
    <d v="2024-03-25T00:00:00"/>
    <x v="3"/>
    <x v="4"/>
    <x v="3"/>
    <x v="2"/>
    <x v="1"/>
    <n v="3397"/>
    <n v="483.11"/>
    <n v="1"/>
    <x v="3"/>
  </r>
  <r>
    <s v="ORD24370"/>
    <d v="2024-10-03T00:00:00"/>
    <x v="9"/>
    <x v="5"/>
    <x v="4"/>
    <x v="2"/>
    <x v="2"/>
    <n v="414"/>
    <n v="76.790000000000006"/>
    <n v="3"/>
    <x v="0"/>
  </r>
  <r>
    <s v="ORD24371"/>
    <d v="2024-04-24T00:00:00"/>
    <x v="6"/>
    <x v="4"/>
    <x v="3"/>
    <x v="2"/>
    <x v="6"/>
    <n v="4361"/>
    <n v="590.76"/>
    <n v="1"/>
    <x v="3"/>
  </r>
  <r>
    <s v="ORD24372"/>
    <d v="2024-10-05T00:00:00"/>
    <x v="9"/>
    <x v="9"/>
    <x v="8"/>
    <x v="0"/>
    <x v="6"/>
    <n v="1024"/>
    <n v="223.17"/>
    <n v="5"/>
    <x v="3"/>
  </r>
  <r>
    <s v="ORD24373"/>
    <d v="2023-02-20T00:00:00"/>
    <x v="8"/>
    <x v="8"/>
    <x v="7"/>
    <x v="2"/>
    <x v="3"/>
    <n v="4855"/>
    <n v="615.32000000000005"/>
    <n v="1"/>
    <x v="2"/>
  </r>
  <r>
    <s v="ORD24374"/>
    <d v="2024-04-29T00:00:00"/>
    <x v="6"/>
    <x v="0"/>
    <x v="0"/>
    <x v="3"/>
    <x v="4"/>
    <n v="1927"/>
    <n v="566.64"/>
    <n v="3"/>
    <x v="2"/>
  </r>
  <r>
    <s v="ORD24375"/>
    <d v="2023-02-12T00:00:00"/>
    <x v="8"/>
    <x v="2"/>
    <x v="0"/>
    <x v="1"/>
    <x v="4"/>
    <n v="3504"/>
    <n v="308.25"/>
    <n v="3"/>
    <x v="0"/>
  </r>
  <r>
    <s v="ORD24376"/>
    <d v="2023-11-03T00:00:00"/>
    <x v="5"/>
    <x v="8"/>
    <x v="7"/>
    <x v="0"/>
    <x v="3"/>
    <n v="762"/>
    <n v="116.84"/>
    <n v="4"/>
    <x v="3"/>
  </r>
  <r>
    <s v="ORD24377"/>
    <d v="2024-05-30T00:00:00"/>
    <x v="1"/>
    <x v="9"/>
    <x v="8"/>
    <x v="1"/>
    <x v="0"/>
    <n v="2277"/>
    <n v="326.36"/>
    <n v="1"/>
    <x v="2"/>
  </r>
  <r>
    <s v="ORD24378"/>
    <d v="2024-01-04T00:00:00"/>
    <x v="10"/>
    <x v="0"/>
    <x v="0"/>
    <x v="0"/>
    <x v="1"/>
    <n v="2550"/>
    <n v="595.20000000000005"/>
    <n v="4"/>
    <x v="0"/>
  </r>
  <r>
    <s v="ORD24379"/>
    <d v="2023-03-15T00:00:00"/>
    <x v="3"/>
    <x v="7"/>
    <x v="6"/>
    <x v="1"/>
    <x v="5"/>
    <n v="509"/>
    <n v="80.790000000000006"/>
    <n v="3"/>
    <x v="2"/>
  </r>
  <r>
    <s v="ORD24380"/>
    <d v="2024-02-01T00:00:00"/>
    <x v="8"/>
    <x v="5"/>
    <x v="4"/>
    <x v="1"/>
    <x v="5"/>
    <n v="437"/>
    <n v="67.569999999999993"/>
    <n v="2"/>
    <x v="1"/>
  </r>
  <r>
    <s v="ORD24381"/>
    <d v="2024-10-22T00:00:00"/>
    <x v="9"/>
    <x v="5"/>
    <x v="4"/>
    <x v="1"/>
    <x v="3"/>
    <n v="4524"/>
    <n v="331.33"/>
    <n v="5"/>
    <x v="3"/>
  </r>
  <r>
    <s v="ORD24382"/>
    <d v="2023-12-01T00:00:00"/>
    <x v="7"/>
    <x v="9"/>
    <x v="8"/>
    <x v="0"/>
    <x v="6"/>
    <n v="327"/>
    <n v="82.31"/>
    <n v="5"/>
    <x v="2"/>
  </r>
  <r>
    <s v="ORD24383"/>
    <d v="2023-10-01T00:00:00"/>
    <x v="9"/>
    <x v="0"/>
    <x v="0"/>
    <x v="0"/>
    <x v="2"/>
    <n v="2617"/>
    <n v="628.27"/>
    <n v="3"/>
    <x v="3"/>
  </r>
  <r>
    <s v="ORD24384"/>
    <d v="2024-09-04T00:00:00"/>
    <x v="11"/>
    <x v="0"/>
    <x v="0"/>
    <x v="2"/>
    <x v="1"/>
    <n v="3017"/>
    <n v="274.66000000000003"/>
    <n v="3"/>
    <x v="1"/>
  </r>
  <r>
    <s v="ORD24385"/>
    <d v="2023-03-13T00:00:00"/>
    <x v="3"/>
    <x v="1"/>
    <x v="1"/>
    <x v="1"/>
    <x v="1"/>
    <n v="2621"/>
    <n v="274.89999999999998"/>
    <n v="1"/>
    <x v="3"/>
  </r>
  <r>
    <s v="ORD24386"/>
    <d v="2024-03-24T00:00:00"/>
    <x v="3"/>
    <x v="0"/>
    <x v="0"/>
    <x v="0"/>
    <x v="6"/>
    <n v="3641"/>
    <n v="497.19"/>
    <n v="2"/>
    <x v="1"/>
  </r>
  <r>
    <s v="ORD24387"/>
    <d v="2023-01-24T00:00:00"/>
    <x v="10"/>
    <x v="5"/>
    <x v="4"/>
    <x v="1"/>
    <x v="4"/>
    <n v="2832"/>
    <n v="680.16"/>
    <n v="3"/>
    <x v="1"/>
  </r>
  <r>
    <s v="ORD24388"/>
    <d v="2024-11-22T00:00:00"/>
    <x v="5"/>
    <x v="4"/>
    <x v="3"/>
    <x v="1"/>
    <x v="7"/>
    <n v="2692"/>
    <n v="768.88"/>
    <n v="1"/>
    <x v="1"/>
  </r>
  <r>
    <s v="ORD24389"/>
    <d v="2023-11-24T00:00:00"/>
    <x v="5"/>
    <x v="1"/>
    <x v="1"/>
    <x v="1"/>
    <x v="2"/>
    <n v="3487"/>
    <n v="585.07000000000005"/>
    <n v="1"/>
    <x v="3"/>
  </r>
  <r>
    <s v="ORD24390"/>
    <d v="2023-04-25T00:00:00"/>
    <x v="6"/>
    <x v="0"/>
    <x v="0"/>
    <x v="1"/>
    <x v="5"/>
    <n v="1826"/>
    <n v="525.77"/>
    <n v="3"/>
    <x v="3"/>
  </r>
  <r>
    <s v="ORD24391"/>
    <d v="2024-03-08T00:00:00"/>
    <x v="3"/>
    <x v="1"/>
    <x v="1"/>
    <x v="0"/>
    <x v="5"/>
    <n v="4160"/>
    <n v="1206.92"/>
    <n v="3"/>
    <x v="0"/>
  </r>
  <r>
    <s v="ORD24392"/>
    <d v="2024-07-10T00:00:00"/>
    <x v="0"/>
    <x v="3"/>
    <x v="2"/>
    <x v="2"/>
    <x v="0"/>
    <n v="2837"/>
    <n v="398.06"/>
    <n v="2"/>
    <x v="3"/>
  </r>
  <r>
    <s v="ORD24393"/>
    <d v="2024-02-05T00:00:00"/>
    <x v="8"/>
    <x v="6"/>
    <x v="5"/>
    <x v="0"/>
    <x v="0"/>
    <n v="4579"/>
    <n v="633.03"/>
    <n v="4"/>
    <x v="0"/>
  </r>
  <r>
    <s v="ORD24394"/>
    <d v="2023-01-04T00:00:00"/>
    <x v="10"/>
    <x v="3"/>
    <x v="2"/>
    <x v="2"/>
    <x v="0"/>
    <n v="2296"/>
    <n v="415.41"/>
    <n v="3"/>
    <x v="2"/>
  </r>
  <r>
    <s v="ORD24395"/>
    <d v="2023-01-21T00:00:00"/>
    <x v="10"/>
    <x v="2"/>
    <x v="0"/>
    <x v="2"/>
    <x v="7"/>
    <n v="4940"/>
    <n v="300.10000000000002"/>
    <n v="5"/>
    <x v="1"/>
  </r>
  <r>
    <s v="ORD24396"/>
    <d v="2024-07-23T00:00:00"/>
    <x v="0"/>
    <x v="6"/>
    <x v="5"/>
    <x v="3"/>
    <x v="5"/>
    <n v="1639"/>
    <n v="382.58"/>
    <n v="4"/>
    <x v="1"/>
  </r>
  <r>
    <s v="ORD24397"/>
    <d v="2023-07-12T00:00:00"/>
    <x v="0"/>
    <x v="7"/>
    <x v="6"/>
    <x v="3"/>
    <x v="3"/>
    <n v="2205"/>
    <n v="467.83"/>
    <n v="5"/>
    <x v="2"/>
  </r>
  <r>
    <s v="ORD24398"/>
    <d v="2023-12-05T00:00:00"/>
    <x v="7"/>
    <x v="7"/>
    <x v="6"/>
    <x v="2"/>
    <x v="3"/>
    <n v="1766"/>
    <n v="501.03"/>
    <n v="3"/>
    <x v="1"/>
  </r>
  <r>
    <s v="ORD24399"/>
    <d v="2023-06-14T00:00:00"/>
    <x v="2"/>
    <x v="6"/>
    <x v="5"/>
    <x v="3"/>
    <x v="3"/>
    <n v="4186"/>
    <n v="1193.2"/>
    <n v="5"/>
    <x v="2"/>
  </r>
  <r>
    <s v="ORD24400"/>
    <d v="2023-10-23T00:00:00"/>
    <x v="9"/>
    <x v="1"/>
    <x v="1"/>
    <x v="0"/>
    <x v="3"/>
    <n v="3701"/>
    <n v="351.31"/>
    <n v="3"/>
    <x v="1"/>
  </r>
  <r>
    <s v="ORD24401"/>
    <d v="2023-05-04T00:00:00"/>
    <x v="1"/>
    <x v="7"/>
    <x v="6"/>
    <x v="0"/>
    <x v="4"/>
    <n v="3236"/>
    <n v="477.83"/>
    <n v="1"/>
    <x v="2"/>
  </r>
  <r>
    <s v="ORD24402"/>
    <d v="2023-07-04T00:00:00"/>
    <x v="0"/>
    <x v="9"/>
    <x v="8"/>
    <x v="0"/>
    <x v="7"/>
    <n v="656"/>
    <n v="149.52000000000001"/>
    <n v="5"/>
    <x v="0"/>
  </r>
  <r>
    <s v="ORD24403"/>
    <d v="2023-01-19T00:00:00"/>
    <x v="10"/>
    <x v="3"/>
    <x v="2"/>
    <x v="3"/>
    <x v="0"/>
    <n v="2995"/>
    <n v="411.76"/>
    <n v="2"/>
    <x v="3"/>
  </r>
  <r>
    <s v="ORD24404"/>
    <d v="2023-05-17T00:00:00"/>
    <x v="1"/>
    <x v="3"/>
    <x v="2"/>
    <x v="0"/>
    <x v="2"/>
    <n v="2843"/>
    <n v="627.38"/>
    <n v="3"/>
    <x v="0"/>
  </r>
  <r>
    <s v="ORD24405"/>
    <d v="2024-11-22T00:00:00"/>
    <x v="5"/>
    <x v="1"/>
    <x v="1"/>
    <x v="2"/>
    <x v="7"/>
    <n v="4823"/>
    <n v="1240.98"/>
    <n v="4"/>
    <x v="2"/>
  </r>
  <r>
    <s v="ORD24406"/>
    <d v="2024-08-23T00:00:00"/>
    <x v="4"/>
    <x v="3"/>
    <x v="2"/>
    <x v="3"/>
    <x v="0"/>
    <n v="4249"/>
    <n v="429.9"/>
    <n v="1"/>
    <x v="0"/>
  </r>
  <r>
    <s v="ORD24407"/>
    <d v="2023-11-22T00:00:00"/>
    <x v="5"/>
    <x v="6"/>
    <x v="5"/>
    <x v="3"/>
    <x v="2"/>
    <n v="3846"/>
    <n v="448.36"/>
    <n v="2"/>
    <x v="0"/>
  </r>
  <r>
    <s v="ORD24408"/>
    <d v="2024-10-02T00:00:00"/>
    <x v="9"/>
    <x v="3"/>
    <x v="2"/>
    <x v="1"/>
    <x v="4"/>
    <n v="2218"/>
    <n v="610.70000000000005"/>
    <n v="4"/>
    <x v="2"/>
  </r>
  <r>
    <s v="ORD24409"/>
    <d v="2024-07-14T00:00:00"/>
    <x v="0"/>
    <x v="0"/>
    <x v="0"/>
    <x v="0"/>
    <x v="7"/>
    <n v="284"/>
    <n v="76.900000000000006"/>
    <n v="3"/>
    <x v="3"/>
  </r>
  <r>
    <s v="ORD24410"/>
    <d v="2023-11-17T00:00:00"/>
    <x v="5"/>
    <x v="9"/>
    <x v="8"/>
    <x v="3"/>
    <x v="5"/>
    <n v="538"/>
    <n v="83.23"/>
    <n v="4"/>
    <x v="0"/>
  </r>
  <r>
    <s v="ORD24411"/>
    <d v="2023-10-27T00:00:00"/>
    <x v="9"/>
    <x v="9"/>
    <x v="8"/>
    <x v="0"/>
    <x v="3"/>
    <n v="1640"/>
    <n v="84.11"/>
    <n v="1"/>
    <x v="2"/>
  </r>
  <r>
    <s v="ORD24412"/>
    <d v="2024-09-24T00:00:00"/>
    <x v="11"/>
    <x v="6"/>
    <x v="5"/>
    <x v="1"/>
    <x v="3"/>
    <n v="1200"/>
    <n v="182.28"/>
    <n v="2"/>
    <x v="1"/>
  </r>
  <r>
    <s v="ORD24413"/>
    <d v="2024-04-06T00:00:00"/>
    <x v="6"/>
    <x v="7"/>
    <x v="6"/>
    <x v="1"/>
    <x v="4"/>
    <n v="875"/>
    <n v="59.37"/>
    <n v="5"/>
    <x v="1"/>
  </r>
  <r>
    <s v="ORD24414"/>
    <d v="2023-03-17T00:00:00"/>
    <x v="3"/>
    <x v="1"/>
    <x v="1"/>
    <x v="2"/>
    <x v="7"/>
    <n v="2903"/>
    <n v="467.06"/>
    <n v="3"/>
    <x v="0"/>
  </r>
  <r>
    <s v="ORD24415"/>
    <d v="2024-04-18T00:00:00"/>
    <x v="6"/>
    <x v="5"/>
    <x v="4"/>
    <x v="3"/>
    <x v="4"/>
    <n v="4798"/>
    <n v="818.71"/>
    <n v="2"/>
    <x v="3"/>
  </r>
  <r>
    <s v="ORD24416"/>
    <d v="2023-09-23T00:00:00"/>
    <x v="11"/>
    <x v="4"/>
    <x v="3"/>
    <x v="0"/>
    <x v="1"/>
    <n v="4245"/>
    <n v="1273.03"/>
    <n v="1"/>
    <x v="2"/>
  </r>
  <r>
    <s v="ORD24417"/>
    <d v="2023-03-10T00:00:00"/>
    <x v="3"/>
    <x v="8"/>
    <x v="7"/>
    <x v="1"/>
    <x v="2"/>
    <n v="1543"/>
    <n v="224.57"/>
    <n v="2"/>
    <x v="1"/>
  </r>
  <r>
    <s v="ORD24418"/>
    <d v="2024-11-15T00:00:00"/>
    <x v="5"/>
    <x v="6"/>
    <x v="5"/>
    <x v="3"/>
    <x v="7"/>
    <n v="3858"/>
    <n v="434.53"/>
    <n v="4"/>
    <x v="3"/>
  </r>
  <r>
    <s v="ORD24419"/>
    <d v="2024-08-28T00:00:00"/>
    <x v="4"/>
    <x v="4"/>
    <x v="3"/>
    <x v="3"/>
    <x v="3"/>
    <n v="1853"/>
    <n v="118.21"/>
    <n v="4"/>
    <x v="1"/>
  </r>
  <r>
    <s v="ORD24420"/>
    <d v="2024-05-30T00:00:00"/>
    <x v="1"/>
    <x v="1"/>
    <x v="1"/>
    <x v="2"/>
    <x v="6"/>
    <n v="3972"/>
    <n v="594.84"/>
    <n v="4"/>
    <x v="0"/>
  </r>
  <r>
    <s v="ORD24421"/>
    <d v="2023-09-25T00:00:00"/>
    <x v="11"/>
    <x v="1"/>
    <x v="1"/>
    <x v="1"/>
    <x v="6"/>
    <n v="3082"/>
    <n v="432.39"/>
    <n v="2"/>
    <x v="0"/>
  </r>
  <r>
    <s v="ORD24422"/>
    <d v="2023-07-13T00:00:00"/>
    <x v="0"/>
    <x v="5"/>
    <x v="4"/>
    <x v="3"/>
    <x v="0"/>
    <n v="4527"/>
    <n v="249.8"/>
    <n v="3"/>
    <x v="1"/>
  </r>
  <r>
    <s v="ORD24423"/>
    <d v="2024-09-16T00:00:00"/>
    <x v="11"/>
    <x v="7"/>
    <x v="6"/>
    <x v="2"/>
    <x v="2"/>
    <n v="1807"/>
    <n v="266.31"/>
    <n v="5"/>
    <x v="1"/>
  </r>
  <r>
    <s v="ORD24424"/>
    <d v="2024-09-11T00:00:00"/>
    <x v="11"/>
    <x v="0"/>
    <x v="0"/>
    <x v="0"/>
    <x v="7"/>
    <n v="2251"/>
    <n v="485.72"/>
    <n v="4"/>
    <x v="3"/>
  </r>
  <r>
    <s v="ORD24425"/>
    <d v="2023-04-07T00:00:00"/>
    <x v="6"/>
    <x v="4"/>
    <x v="3"/>
    <x v="0"/>
    <x v="2"/>
    <n v="3231"/>
    <n v="378.39"/>
    <n v="5"/>
    <x v="2"/>
  </r>
  <r>
    <s v="ORD24426"/>
    <d v="2024-04-28T00:00:00"/>
    <x v="6"/>
    <x v="4"/>
    <x v="3"/>
    <x v="0"/>
    <x v="2"/>
    <n v="3563"/>
    <n v="910.15"/>
    <n v="5"/>
    <x v="1"/>
  </r>
  <r>
    <s v="ORD24427"/>
    <d v="2024-01-22T00:00:00"/>
    <x v="10"/>
    <x v="5"/>
    <x v="4"/>
    <x v="3"/>
    <x v="4"/>
    <n v="777"/>
    <n v="231.37"/>
    <n v="4"/>
    <x v="1"/>
  </r>
  <r>
    <s v="ORD24428"/>
    <d v="2023-10-10T00:00:00"/>
    <x v="9"/>
    <x v="9"/>
    <x v="8"/>
    <x v="3"/>
    <x v="2"/>
    <n v="244"/>
    <n v="51.74"/>
    <n v="2"/>
    <x v="0"/>
  </r>
  <r>
    <s v="ORD24429"/>
    <d v="2023-11-20T00:00:00"/>
    <x v="5"/>
    <x v="2"/>
    <x v="0"/>
    <x v="1"/>
    <x v="3"/>
    <n v="865"/>
    <n v="135.47"/>
    <n v="1"/>
    <x v="3"/>
  </r>
  <r>
    <s v="ORD24430"/>
    <d v="2023-03-17T00:00:00"/>
    <x v="3"/>
    <x v="5"/>
    <x v="4"/>
    <x v="1"/>
    <x v="2"/>
    <n v="4520"/>
    <n v="1044.93"/>
    <n v="2"/>
    <x v="3"/>
  </r>
  <r>
    <s v="ORD24431"/>
    <d v="2024-08-08T00:00:00"/>
    <x v="4"/>
    <x v="3"/>
    <x v="2"/>
    <x v="1"/>
    <x v="1"/>
    <n v="2316"/>
    <n v="305.31"/>
    <n v="2"/>
    <x v="1"/>
  </r>
  <r>
    <s v="ORD24432"/>
    <d v="2023-10-16T00:00:00"/>
    <x v="9"/>
    <x v="1"/>
    <x v="1"/>
    <x v="1"/>
    <x v="4"/>
    <n v="4230"/>
    <n v="979.26"/>
    <n v="3"/>
    <x v="0"/>
  </r>
  <r>
    <s v="ORD24433"/>
    <d v="2023-10-15T00:00:00"/>
    <x v="9"/>
    <x v="0"/>
    <x v="0"/>
    <x v="2"/>
    <x v="3"/>
    <n v="2447"/>
    <n v="426.02"/>
    <n v="5"/>
    <x v="1"/>
  </r>
  <r>
    <s v="ORD24434"/>
    <d v="2023-06-17T00:00:00"/>
    <x v="2"/>
    <x v="0"/>
    <x v="0"/>
    <x v="0"/>
    <x v="7"/>
    <n v="1582"/>
    <n v="123.21"/>
    <n v="3"/>
    <x v="2"/>
  </r>
  <r>
    <s v="ORD24435"/>
    <d v="2023-10-18T00:00:00"/>
    <x v="9"/>
    <x v="1"/>
    <x v="1"/>
    <x v="2"/>
    <x v="4"/>
    <n v="1295"/>
    <n v="298.01"/>
    <n v="3"/>
    <x v="2"/>
  </r>
  <r>
    <s v="ORD24436"/>
    <d v="2023-03-01T00:00:00"/>
    <x v="3"/>
    <x v="8"/>
    <x v="7"/>
    <x v="0"/>
    <x v="0"/>
    <n v="1432"/>
    <n v="256.43"/>
    <n v="1"/>
    <x v="0"/>
  </r>
  <r>
    <s v="ORD24437"/>
    <d v="2023-10-27T00:00:00"/>
    <x v="9"/>
    <x v="3"/>
    <x v="2"/>
    <x v="2"/>
    <x v="1"/>
    <n v="845"/>
    <n v="179.74"/>
    <n v="4"/>
    <x v="0"/>
  </r>
  <r>
    <s v="ORD24438"/>
    <d v="2024-02-29T00:00:00"/>
    <x v="8"/>
    <x v="5"/>
    <x v="4"/>
    <x v="0"/>
    <x v="4"/>
    <n v="2040"/>
    <n v="529.57000000000005"/>
    <n v="4"/>
    <x v="1"/>
  </r>
  <r>
    <s v="ORD24439"/>
    <d v="2023-02-05T00:00:00"/>
    <x v="8"/>
    <x v="9"/>
    <x v="8"/>
    <x v="0"/>
    <x v="7"/>
    <n v="273"/>
    <n v="78.13"/>
    <n v="5"/>
    <x v="2"/>
  </r>
  <r>
    <s v="ORD24440"/>
    <d v="2024-04-14T00:00:00"/>
    <x v="6"/>
    <x v="0"/>
    <x v="0"/>
    <x v="3"/>
    <x v="7"/>
    <n v="4272"/>
    <n v="1223.46"/>
    <n v="5"/>
    <x v="3"/>
  </r>
  <r>
    <s v="ORD24441"/>
    <d v="2023-08-24T00:00:00"/>
    <x v="4"/>
    <x v="3"/>
    <x v="2"/>
    <x v="0"/>
    <x v="4"/>
    <n v="3692"/>
    <n v="638.94000000000005"/>
    <n v="3"/>
    <x v="2"/>
  </r>
  <r>
    <s v="ORD24442"/>
    <d v="2023-02-17T00:00:00"/>
    <x v="8"/>
    <x v="4"/>
    <x v="3"/>
    <x v="1"/>
    <x v="4"/>
    <n v="3823"/>
    <n v="405.76"/>
    <n v="2"/>
    <x v="1"/>
  </r>
  <r>
    <s v="ORD24443"/>
    <d v="2023-04-01T00:00:00"/>
    <x v="6"/>
    <x v="1"/>
    <x v="1"/>
    <x v="2"/>
    <x v="2"/>
    <n v="3818"/>
    <n v="1081.1099999999999"/>
    <n v="5"/>
    <x v="1"/>
  </r>
  <r>
    <s v="ORD24444"/>
    <d v="2024-06-04T00:00:00"/>
    <x v="2"/>
    <x v="4"/>
    <x v="3"/>
    <x v="3"/>
    <x v="6"/>
    <n v="3983"/>
    <n v="764.75"/>
    <n v="1"/>
    <x v="3"/>
  </r>
  <r>
    <s v="ORD24445"/>
    <d v="2023-09-27T00:00:00"/>
    <x v="11"/>
    <x v="5"/>
    <x v="4"/>
    <x v="1"/>
    <x v="0"/>
    <n v="4043"/>
    <n v="307.52"/>
    <n v="5"/>
    <x v="0"/>
  </r>
  <r>
    <s v="ORD24446"/>
    <d v="2024-08-21T00:00:00"/>
    <x v="4"/>
    <x v="0"/>
    <x v="0"/>
    <x v="3"/>
    <x v="7"/>
    <n v="296"/>
    <n v="68.349999999999994"/>
    <n v="4"/>
    <x v="3"/>
  </r>
  <r>
    <s v="ORD24447"/>
    <d v="2024-09-20T00:00:00"/>
    <x v="11"/>
    <x v="4"/>
    <x v="3"/>
    <x v="2"/>
    <x v="2"/>
    <n v="2370"/>
    <n v="532.17999999999995"/>
    <n v="4"/>
    <x v="0"/>
  </r>
  <r>
    <s v="ORD24448"/>
    <d v="2023-01-27T00:00:00"/>
    <x v="10"/>
    <x v="1"/>
    <x v="1"/>
    <x v="1"/>
    <x v="1"/>
    <n v="4185"/>
    <n v="1018.54"/>
    <n v="4"/>
    <x v="1"/>
  </r>
  <r>
    <s v="ORD24449"/>
    <d v="2024-05-17T00:00:00"/>
    <x v="1"/>
    <x v="0"/>
    <x v="0"/>
    <x v="3"/>
    <x v="1"/>
    <n v="365"/>
    <n v="21.47"/>
    <n v="1"/>
    <x v="2"/>
  </r>
  <r>
    <s v="ORD24450"/>
    <d v="2024-10-08T00:00:00"/>
    <x v="9"/>
    <x v="5"/>
    <x v="4"/>
    <x v="3"/>
    <x v="3"/>
    <n v="1104"/>
    <n v="71.91"/>
    <n v="2"/>
    <x v="1"/>
  </r>
  <r>
    <s v="ORD24451"/>
    <d v="2023-01-23T00:00:00"/>
    <x v="10"/>
    <x v="3"/>
    <x v="2"/>
    <x v="1"/>
    <x v="0"/>
    <n v="594"/>
    <n v="67.819999999999993"/>
    <n v="1"/>
    <x v="2"/>
  </r>
  <r>
    <s v="ORD24452"/>
    <d v="2023-11-28T00:00:00"/>
    <x v="5"/>
    <x v="9"/>
    <x v="8"/>
    <x v="3"/>
    <x v="2"/>
    <n v="4638"/>
    <n v="899.94"/>
    <n v="2"/>
    <x v="0"/>
  </r>
  <r>
    <s v="ORD24453"/>
    <d v="2024-02-06T00:00:00"/>
    <x v="8"/>
    <x v="1"/>
    <x v="1"/>
    <x v="1"/>
    <x v="6"/>
    <n v="2679"/>
    <n v="181.36"/>
    <n v="3"/>
    <x v="2"/>
  </r>
  <r>
    <s v="ORD24454"/>
    <d v="2024-06-23T00:00:00"/>
    <x v="2"/>
    <x v="0"/>
    <x v="0"/>
    <x v="3"/>
    <x v="7"/>
    <n v="3341"/>
    <n v="935.09"/>
    <n v="2"/>
    <x v="2"/>
  </r>
  <r>
    <s v="ORD24455"/>
    <d v="2024-02-27T00:00:00"/>
    <x v="8"/>
    <x v="4"/>
    <x v="3"/>
    <x v="1"/>
    <x v="5"/>
    <n v="1681"/>
    <n v="218.54"/>
    <n v="3"/>
    <x v="0"/>
  </r>
  <r>
    <s v="ORD24456"/>
    <d v="2024-01-08T00:00:00"/>
    <x v="10"/>
    <x v="6"/>
    <x v="5"/>
    <x v="2"/>
    <x v="2"/>
    <n v="4213"/>
    <n v="421.79"/>
    <n v="4"/>
    <x v="1"/>
  </r>
  <r>
    <s v="ORD24457"/>
    <d v="2024-09-14T00:00:00"/>
    <x v="11"/>
    <x v="5"/>
    <x v="4"/>
    <x v="0"/>
    <x v="6"/>
    <n v="1810"/>
    <n v="342.25"/>
    <n v="2"/>
    <x v="2"/>
  </r>
  <r>
    <s v="ORD24458"/>
    <d v="2024-05-24T00:00:00"/>
    <x v="1"/>
    <x v="0"/>
    <x v="0"/>
    <x v="2"/>
    <x v="4"/>
    <n v="4977"/>
    <n v="778.55"/>
    <n v="4"/>
    <x v="2"/>
  </r>
  <r>
    <s v="ORD24459"/>
    <d v="2023-08-16T00:00:00"/>
    <x v="4"/>
    <x v="8"/>
    <x v="7"/>
    <x v="1"/>
    <x v="3"/>
    <n v="3332"/>
    <n v="477.29"/>
    <n v="1"/>
    <x v="3"/>
  </r>
  <r>
    <s v="ORD24460"/>
    <d v="2024-05-10T00:00:00"/>
    <x v="1"/>
    <x v="1"/>
    <x v="1"/>
    <x v="3"/>
    <x v="4"/>
    <n v="377"/>
    <n v="88.59"/>
    <n v="4"/>
    <x v="1"/>
  </r>
  <r>
    <s v="ORD24461"/>
    <d v="2023-09-19T00:00:00"/>
    <x v="11"/>
    <x v="2"/>
    <x v="0"/>
    <x v="3"/>
    <x v="4"/>
    <n v="2213"/>
    <n v="532.66"/>
    <n v="4"/>
    <x v="0"/>
  </r>
  <r>
    <s v="ORD24462"/>
    <d v="2023-10-17T00:00:00"/>
    <x v="9"/>
    <x v="9"/>
    <x v="8"/>
    <x v="0"/>
    <x v="1"/>
    <n v="642"/>
    <n v="53.02"/>
    <n v="5"/>
    <x v="0"/>
  </r>
  <r>
    <s v="ORD24463"/>
    <d v="2023-08-10T00:00:00"/>
    <x v="4"/>
    <x v="1"/>
    <x v="1"/>
    <x v="0"/>
    <x v="5"/>
    <n v="1720"/>
    <n v="441.68"/>
    <n v="5"/>
    <x v="3"/>
  </r>
  <r>
    <s v="ORD24464"/>
    <d v="2023-02-15T00:00:00"/>
    <x v="8"/>
    <x v="8"/>
    <x v="7"/>
    <x v="3"/>
    <x v="2"/>
    <n v="1838"/>
    <n v="134.07"/>
    <n v="3"/>
    <x v="1"/>
  </r>
  <r>
    <s v="ORD24465"/>
    <d v="2024-06-02T00:00:00"/>
    <x v="2"/>
    <x v="1"/>
    <x v="1"/>
    <x v="3"/>
    <x v="4"/>
    <n v="1271"/>
    <n v="134.94999999999999"/>
    <n v="1"/>
    <x v="1"/>
  </r>
  <r>
    <s v="ORD24466"/>
    <d v="2023-12-29T00:00:00"/>
    <x v="7"/>
    <x v="7"/>
    <x v="6"/>
    <x v="2"/>
    <x v="0"/>
    <n v="3381"/>
    <n v="535.36"/>
    <n v="3"/>
    <x v="0"/>
  </r>
  <r>
    <s v="ORD24467"/>
    <d v="2024-06-23T00:00:00"/>
    <x v="2"/>
    <x v="0"/>
    <x v="0"/>
    <x v="1"/>
    <x v="4"/>
    <n v="4126"/>
    <n v="1178.3"/>
    <n v="4"/>
    <x v="2"/>
  </r>
  <r>
    <s v="ORD24468"/>
    <d v="2024-04-01T00:00:00"/>
    <x v="6"/>
    <x v="0"/>
    <x v="0"/>
    <x v="0"/>
    <x v="0"/>
    <n v="1762"/>
    <n v="268.72000000000003"/>
    <n v="2"/>
    <x v="3"/>
  </r>
  <r>
    <s v="ORD24469"/>
    <d v="2023-01-15T00:00:00"/>
    <x v="10"/>
    <x v="5"/>
    <x v="4"/>
    <x v="2"/>
    <x v="7"/>
    <n v="3359"/>
    <n v="221.14"/>
    <n v="2"/>
    <x v="2"/>
  </r>
  <r>
    <s v="ORD24470"/>
    <d v="2023-08-31T00:00:00"/>
    <x v="4"/>
    <x v="9"/>
    <x v="8"/>
    <x v="2"/>
    <x v="6"/>
    <n v="1236"/>
    <n v="198.99"/>
    <n v="4"/>
    <x v="1"/>
  </r>
  <r>
    <s v="ORD24471"/>
    <d v="2024-01-28T00:00:00"/>
    <x v="10"/>
    <x v="0"/>
    <x v="0"/>
    <x v="2"/>
    <x v="2"/>
    <n v="3149"/>
    <n v="811.67"/>
    <n v="2"/>
    <x v="0"/>
  </r>
  <r>
    <s v="ORD24472"/>
    <d v="2023-02-27T00:00:00"/>
    <x v="8"/>
    <x v="4"/>
    <x v="3"/>
    <x v="3"/>
    <x v="2"/>
    <n v="3361"/>
    <n v="645.82000000000005"/>
    <n v="5"/>
    <x v="2"/>
  </r>
  <r>
    <s v="ORD24473"/>
    <d v="2024-05-03T00:00:00"/>
    <x v="1"/>
    <x v="2"/>
    <x v="0"/>
    <x v="0"/>
    <x v="4"/>
    <n v="3678"/>
    <n v="958.83"/>
    <n v="5"/>
    <x v="1"/>
  </r>
  <r>
    <s v="ORD24474"/>
    <d v="2024-01-12T00:00:00"/>
    <x v="10"/>
    <x v="9"/>
    <x v="8"/>
    <x v="3"/>
    <x v="7"/>
    <n v="2725"/>
    <n v="219.83"/>
    <n v="1"/>
    <x v="1"/>
  </r>
  <r>
    <s v="ORD24475"/>
    <d v="2023-12-18T00:00:00"/>
    <x v="7"/>
    <x v="1"/>
    <x v="1"/>
    <x v="1"/>
    <x v="2"/>
    <n v="2679"/>
    <n v="259.56"/>
    <n v="4"/>
    <x v="1"/>
  </r>
  <r>
    <s v="ORD24476"/>
    <d v="2023-05-16T00:00:00"/>
    <x v="1"/>
    <x v="2"/>
    <x v="0"/>
    <x v="0"/>
    <x v="7"/>
    <n v="1059"/>
    <n v="236.09"/>
    <n v="1"/>
    <x v="3"/>
  </r>
  <r>
    <s v="ORD24477"/>
    <d v="2023-11-15T00:00:00"/>
    <x v="5"/>
    <x v="9"/>
    <x v="8"/>
    <x v="0"/>
    <x v="5"/>
    <n v="1472"/>
    <n v="229.94"/>
    <n v="4"/>
    <x v="1"/>
  </r>
  <r>
    <s v="ORD24478"/>
    <d v="2024-06-09T00:00:00"/>
    <x v="2"/>
    <x v="8"/>
    <x v="7"/>
    <x v="1"/>
    <x v="0"/>
    <n v="2182"/>
    <n v="575.44000000000005"/>
    <n v="2"/>
    <x v="1"/>
  </r>
  <r>
    <s v="ORD24479"/>
    <d v="2023-04-25T00:00:00"/>
    <x v="6"/>
    <x v="8"/>
    <x v="7"/>
    <x v="3"/>
    <x v="4"/>
    <n v="1865"/>
    <n v="194.16"/>
    <n v="1"/>
    <x v="3"/>
  </r>
  <r>
    <s v="ORD24480"/>
    <d v="2023-12-31T00:00:00"/>
    <x v="7"/>
    <x v="9"/>
    <x v="8"/>
    <x v="1"/>
    <x v="2"/>
    <n v="2543"/>
    <n v="523.27"/>
    <n v="3"/>
    <x v="1"/>
  </r>
  <r>
    <s v="ORD24481"/>
    <d v="2023-02-06T00:00:00"/>
    <x v="8"/>
    <x v="5"/>
    <x v="4"/>
    <x v="1"/>
    <x v="0"/>
    <n v="4256"/>
    <n v="505.88"/>
    <n v="5"/>
    <x v="2"/>
  </r>
  <r>
    <s v="ORD24482"/>
    <d v="2023-05-22T00:00:00"/>
    <x v="1"/>
    <x v="8"/>
    <x v="7"/>
    <x v="1"/>
    <x v="2"/>
    <n v="1655"/>
    <n v="341.77"/>
    <n v="5"/>
    <x v="0"/>
  </r>
  <r>
    <s v="ORD24483"/>
    <d v="2024-06-29T00:00:00"/>
    <x v="2"/>
    <x v="2"/>
    <x v="0"/>
    <x v="2"/>
    <x v="4"/>
    <n v="471"/>
    <n v="93.84"/>
    <n v="1"/>
    <x v="2"/>
  </r>
  <r>
    <s v="ORD24484"/>
    <d v="2023-06-16T00:00:00"/>
    <x v="2"/>
    <x v="8"/>
    <x v="7"/>
    <x v="3"/>
    <x v="6"/>
    <n v="4757"/>
    <n v="349.74"/>
    <n v="4"/>
    <x v="2"/>
  </r>
  <r>
    <s v="ORD24485"/>
    <d v="2023-10-01T00:00:00"/>
    <x v="9"/>
    <x v="6"/>
    <x v="5"/>
    <x v="1"/>
    <x v="1"/>
    <n v="4092"/>
    <n v="573.79"/>
    <n v="5"/>
    <x v="2"/>
  </r>
  <r>
    <s v="ORD24486"/>
    <d v="2024-08-17T00:00:00"/>
    <x v="4"/>
    <x v="2"/>
    <x v="0"/>
    <x v="3"/>
    <x v="5"/>
    <n v="4076"/>
    <n v="624.24"/>
    <n v="3"/>
    <x v="2"/>
  </r>
  <r>
    <s v="ORD24487"/>
    <d v="2024-05-08T00:00:00"/>
    <x v="1"/>
    <x v="9"/>
    <x v="8"/>
    <x v="2"/>
    <x v="7"/>
    <n v="2962"/>
    <n v="736.26"/>
    <n v="4"/>
    <x v="0"/>
  </r>
  <r>
    <s v="ORD24488"/>
    <d v="2024-10-04T00:00:00"/>
    <x v="9"/>
    <x v="7"/>
    <x v="6"/>
    <x v="3"/>
    <x v="7"/>
    <n v="4233"/>
    <n v="316.94"/>
    <n v="5"/>
    <x v="3"/>
  </r>
  <r>
    <s v="ORD24489"/>
    <d v="2024-01-12T00:00:00"/>
    <x v="10"/>
    <x v="5"/>
    <x v="4"/>
    <x v="3"/>
    <x v="5"/>
    <n v="1571"/>
    <n v="197.5"/>
    <n v="4"/>
    <x v="3"/>
  </r>
  <r>
    <s v="ORD24490"/>
    <d v="2023-10-05T00:00:00"/>
    <x v="9"/>
    <x v="4"/>
    <x v="3"/>
    <x v="3"/>
    <x v="5"/>
    <n v="1656"/>
    <n v="262.62"/>
    <n v="5"/>
    <x v="1"/>
  </r>
  <r>
    <s v="ORD24491"/>
    <d v="2023-10-25T00:00:00"/>
    <x v="9"/>
    <x v="7"/>
    <x v="6"/>
    <x v="2"/>
    <x v="4"/>
    <n v="4097"/>
    <n v="784.66"/>
    <n v="5"/>
    <x v="3"/>
  </r>
  <r>
    <s v="ORD24492"/>
    <d v="2023-03-28T00:00:00"/>
    <x v="3"/>
    <x v="2"/>
    <x v="0"/>
    <x v="1"/>
    <x v="6"/>
    <n v="1370"/>
    <n v="364.32"/>
    <n v="5"/>
    <x v="1"/>
  </r>
  <r>
    <s v="ORD24493"/>
    <d v="2024-09-24T00:00:00"/>
    <x v="11"/>
    <x v="5"/>
    <x v="4"/>
    <x v="1"/>
    <x v="1"/>
    <n v="3611"/>
    <n v="628.22"/>
    <n v="2"/>
    <x v="0"/>
  </r>
  <r>
    <s v="ORD24494"/>
    <d v="2024-04-13T00:00:00"/>
    <x v="6"/>
    <x v="4"/>
    <x v="3"/>
    <x v="3"/>
    <x v="7"/>
    <n v="579"/>
    <n v="156.97999999999999"/>
    <n v="3"/>
    <x v="2"/>
  </r>
  <r>
    <s v="ORD24495"/>
    <d v="2024-02-26T00:00:00"/>
    <x v="8"/>
    <x v="5"/>
    <x v="4"/>
    <x v="2"/>
    <x v="1"/>
    <n v="3629"/>
    <n v="731.62"/>
    <n v="2"/>
    <x v="0"/>
  </r>
  <r>
    <s v="ORD24496"/>
    <d v="2024-06-22T00:00:00"/>
    <x v="2"/>
    <x v="1"/>
    <x v="1"/>
    <x v="1"/>
    <x v="0"/>
    <n v="3247"/>
    <n v="505.26"/>
    <n v="1"/>
    <x v="1"/>
  </r>
  <r>
    <s v="ORD24497"/>
    <d v="2023-07-21T00:00:00"/>
    <x v="0"/>
    <x v="2"/>
    <x v="0"/>
    <x v="0"/>
    <x v="5"/>
    <n v="4989"/>
    <n v="439.34"/>
    <n v="5"/>
    <x v="0"/>
  </r>
  <r>
    <s v="ORD24498"/>
    <d v="2024-03-06T00:00:00"/>
    <x v="3"/>
    <x v="6"/>
    <x v="5"/>
    <x v="2"/>
    <x v="5"/>
    <n v="3919"/>
    <n v="580.94000000000005"/>
    <n v="4"/>
    <x v="2"/>
  </r>
  <r>
    <s v="ORD24499"/>
    <d v="2024-09-01T00:00:00"/>
    <x v="11"/>
    <x v="7"/>
    <x v="6"/>
    <x v="0"/>
    <x v="4"/>
    <n v="4673"/>
    <n v="1145.51"/>
    <n v="3"/>
    <x v="1"/>
  </r>
  <r>
    <s v="ORD24500"/>
    <d v="2024-11-28T00:00:00"/>
    <x v="5"/>
    <x v="1"/>
    <x v="1"/>
    <x v="1"/>
    <x v="3"/>
    <n v="930"/>
    <n v="206.69"/>
    <n v="4"/>
    <x v="3"/>
  </r>
  <r>
    <s v="ORD24501"/>
    <d v="2024-08-15T00:00:00"/>
    <x v="4"/>
    <x v="8"/>
    <x v="7"/>
    <x v="1"/>
    <x v="2"/>
    <n v="3316"/>
    <n v="553.71"/>
    <n v="1"/>
    <x v="3"/>
  </r>
  <r>
    <s v="ORD24502"/>
    <d v="2024-01-08T00:00:00"/>
    <x v="10"/>
    <x v="6"/>
    <x v="5"/>
    <x v="2"/>
    <x v="6"/>
    <n v="4493"/>
    <n v="758.86"/>
    <n v="5"/>
    <x v="3"/>
  </r>
  <r>
    <s v="ORD24503"/>
    <d v="2024-11-12T00:00:00"/>
    <x v="5"/>
    <x v="3"/>
    <x v="2"/>
    <x v="1"/>
    <x v="3"/>
    <n v="3171"/>
    <n v="297.58999999999997"/>
    <n v="5"/>
    <x v="1"/>
  </r>
  <r>
    <s v="ORD24504"/>
    <d v="2024-05-03T00:00:00"/>
    <x v="1"/>
    <x v="0"/>
    <x v="0"/>
    <x v="0"/>
    <x v="4"/>
    <n v="2471"/>
    <n v="509.8"/>
    <n v="4"/>
    <x v="3"/>
  </r>
  <r>
    <s v="ORD24505"/>
    <d v="2024-09-02T00:00:00"/>
    <x v="11"/>
    <x v="5"/>
    <x v="4"/>
    <x v="2"/>
    <x v="2"/>
    <n v="2645"/>
    <n v="307.72000000000003"/>
    <n v="3"/>
    <x v="0"/>
  </r>
  <r>
    <s v="ORD24506"/>
    <d v="2024-03-26T00:00:00"/>
    <x v="3"/>
    <x v="6"/>
    <x v="5"/>
    <x v="2"/>
    <x v="4"/>
    <n v="1925"/>
    <n v="490.34"/>
    <n v="4"/>
    <x v="0"/>
  </r>
  <r>
    <s v="ORD24507"/>
    <d v="2023-12-25T00:00:00"/>
    <x v="7"/>
    <x v="0"/>
    <x v="0"/>
    <x v="2"/>
    <x v="1"/>
    <n v="4653"/>
    <n v="635.80999999999995"/>
    <n v="2"/>
    <x v="2"/>
  </r>
  <r>
    <s v="ORD24508"/>
    <d v="2023-06-04T00:00:00"/>
    <x v="2"/>
    <x v="6"/>
    <x v="5"/>
    <x v="2"/>
    <x v="0"/>
    <n v="4862"/>
    <n v="449.45"/>
    <n v="2"/>
    <x v="1"/>
  </r>
  <r>
    <s v="ORD24509"/>
    <d v="2024-10-05T00:00:00"/>
    <x v="9"/>
    <x v="3"/>
    <x v="2"/>
    <x v="0"/>
    <x v="0"/>
    <n v="3937"/>
    <n v="856.5"/>
    <n v="4"/>
    <x v="2"/>
  </r>
  <r>
    <s v="ORD24510"/>
    <d v="2024-08-25T00:00:00"/>
    <x v="4"/>
    <x v="0"/>
    <x v="0"/>
    <x v="2"/>
    <x v="1"/>
    <n v="4270"/>
    <n v="712.35"/>
    <n v="5"/>
    <x v="0"/>
  </r>
  <r>
    <s v="ORD24511"/>
    <d v="2023-09-20T00:00:00"/>
    <x v="11"/>
    <x v="7"/>
    <x v="6"/>
    <x v="3"/>
    <x v="4"/>
    <n v="3936"/>
    <n v="1178.94"/>
    <n v="4"/>
    <x v="0"/>
  </r>
  <r>
    <s v="ORD24512"/>
    <d v="2024-04-30T00:00:00"/>
    <x v="6"/>
    <x v="2"/>
    <x v="0"/>
    <x v="3"/>
    <x v="2"/>
    <n v="1387"/>
    <n v="274.25"/>
    <n v="1"/>
    <x v="0"/>
  </r>
  <r>
    <s v="ORD24513"/>
    <d v="2023-04-25T00:00:00"/>
    <x v="6"/>
    <x v="1"/>
    <x v="1"/>
    <x v="2"/>
    <x v="5"/>
    <n v="2998"/>
    <n v="290.32"/>
    <n v="1"/>
    <x v="1"/>
  </r>
  <r>
    <s v="ORD24514"/>
    <d v="2024-04-22T00:00:00"/>
    <x v="6"/>
    <x v="2"/>
    <x v="0"/>
    <x v="2"/>
    <x v="5"/>
    <n v="3192"/>
    <n v="826.93"/>
    <n v="4"/>
    <x v="2"/>
  </r>
  <r>
    <s v="ORD24515"/>
    <d v="2023-04-23T00:00:00"/>
    <x v="6"/>
    <x v="5"/>
    <x v="4"/>
    <x v="0"/>
    <x v="1"/>
    <n v="4453"/>
    <n v="654.26"/>
    <n v="4"/>
    <x v="1"/>
  </r>
  <r>
    <s v="ORD24516"/>
    <d v="2024-03-24T00:00:00"/>
    <x v="3"/>
    <x v="2"/>
    <x v="0"/>
    <x v="3"/>
    <x v="6"/>
    <n v="3607"/>
    <n v="539.32000000000005"/>
    <n v="5"/>
    <x v="1"/>
  </r>
  <r>
    <s v="ORD24517"/>
    <d v="2023-02-09T00:00:00"/>
    <x v="8"/>
    <x v="6"/>
    <x v="5"/>
    <x v="1"/>
    <x v="5"/>
    <n v="2569"/>
    <n v="761.69"/>
    <n v="4"/>
    <x v="2"/>
  </r>
  <r>
    <s v="ORD24518"/>
    <d v="2023-09-26T00:00:00"/>
    <x v="11"/>
    <x v="3"/>
    <x v="2"/>
    <x v="3"/>
    <x v="4"/>
    <n v="529"/>
    <n v="139.22999999999999"/>
    <n v="1"/>
    <x v="1"/>
  </r>
  <r>
    <s v="ORD24519"/>
    <d v="2023-05-29T00:00:00"/>
    <x v="1"/>
    <x v="4"/>
    <x v="3"/>
    <x v="2"/>
    <x v="1"/>
    <n v="3441"/>
    <n v="754.51"/>
    <n v="5"/>
    <x v="0"/>
  </r>
  <r>
    <s v="ORD24520"/>
    <d v="2023-06-16T00:00:00"/>
    <x v="2"/>
    <x v="0"/>
    <x v="0"/>
    <x v="3"/>
    <x v="3"/>
    <n v="2143"/>
    <n v="201.32"/>
    <n v="2"/>
    <x v="3"/>
  </r>
  <r>
    <s v="ORD24521"/>
    <d v="2024-04-15T00:00:00"/>
    <x v="6"/>
    <x v="7"/>
    <x v="6"/>
    <x v="1"/>
    <x v="3"/>
    <n v="1972"/>
    <n v="491.93"/>
    <n v="1"/>
    <x v="0"/>
  </r>
  <r>
    <s v="ORD24522"/>
    <d v="2023-01-28T00:00:00"/>
    <x v="10"/>
    <x v="8"/>
    <x v="7"/>
    <x v="1"/>
    <x v="1"/>
    <n v="3898"/>
    <n v="209.87"/>
    <n v="4"/>
    <x v="0"/>
  </r>
  <r>
    <s v="ORD24523"/>
    <d v="2024-09-12T00:00:00"/>
    <x v="11"/>
    <x v="9"/>
    <x v="8"/>
    <x v="0"/>
    <x v="5"/>
    <n v="1253"/>
    <n v="65.91"/>
    <n v="2"/>
    <x v="1"/>
  </r>
  <r>
    <s v="ORD24524"/>
    <d v="2023-12-01T00:00:00"/>
    <x v="7"/>
    <x v="7"/>
    <x v="6"/>
    <x v="1"/>
    <x v="3"/>
    <n v="2579"/>
    <n v="273.64999999999998"/>
    <n v="5"/>
    <x v="0"/>
  </r>
  <r>
    <s v="ORD24525"/>
    <d v="2024-07-16T00:00:00"/>
    <x v="0"/>
    <x v="5"/>
    <x v="4"/>
    <x v="2"/>
    <x v="5"/>
    <n v="223"/>
    <n v="22.85"/>
    <n v="3"/>
    <x v="0"/>
  </r>
  <r>
    <s v="ORD24526"/>
    <d v="2024-04-05T00:00:00"/>
    <x v="6"/>
    <x v="8"/>
    <x v="7"/>
    <x v="2"/>
    <x v="2"/>
    <n v="1551"/>
    <n v="304.16000000000003"/>
    <n v="5"/>
    <x v="0"/>
  </r>
  <r>
    <s v="ORD24527"/>
    <d v="2024-11-26T00:00:00"/>
    <x v="5"/>
    <x v="7"/>
    <x v="6"/>
    <x v="0"/>
    <x v="1"/>
    <n v="1023"/>
    <n v="52.97"/>
    <n v="1"/>
    <x v="0"/>
  </r>
  <r>
    <s v="ORD24528"/>
    <d v="2023-07-18T00:00:00"/>
    <x v="0"/>
    <x v="5"/>
    <x v="4"/>
    <x v="3"/>
    <x v="5"/>
    <n v="1240"/>
    <n v="71.09"/>
    <n v="4"/>
    <x v="3"/>
  </r>
  <r>
    <s v="ORD24529"/>
    <d v="2024-12-01T00:00:00"/>
    <x v="7"/>
    <x v="0"/>
    <x v="0"/>
    <x v="1"/>
    <x v="6"/>
    <n v="4049"/>
    <n v="747.61"/>
    <n v="3"/>
    <x v="0"/>
  </r>
  <r>
    <s v="ORD24530"/>
    <d v="2024-06-03T00:00:00"/>
    <x v="2"/>
    <x v="5"/>
    <x v="4"/>
    <x v="0"/>
    <x v="2"/>
    <n v="762"/>
    <n v="162.53"/>
    <n v="1"/>
    <x v="3"/>
  </r>
  <r>
    <s v="ORD24531"/>
    <d v="2024-02-28T00:00:00"/>
    <x v="8"/>
    <x v="6"/>
    <x v="5"/>
    <x v="2"/>
    <x v="1"/>
    <n v="2029"/>
    <n v="527.16"/>
    <n v="4"/>
    <x v="3"/>
  </r>
  <r>
    <s v="ORD24532"/>
    <d v="2023-12-22T00:00:00"/>
    <x v="7"/>
    <x v="4"/>
    <x v="3"/>
    <x v="3"/>
    <x v="7"/>
    <n v="4235"/>
    <n v="1008.41"/>
    <n v="4"/>
    <x v="0"/>
  </r>
  <r>
    <s v="ORD24533"/>
    <d v="2024-03-20T00:00:00"/>
    <x v="3"/>
    <x v="7"/>
    <x v="6"/>
    <x v="3"/>
    <x v="6"/>
    <n v="3159"/>
    <n v="186.07"/>
    <n v="3"/>
    <x v="3"/>
  </r>
  <r>
    <s v="ORD24534"/>
    <d v="2024-11-09T00:00:00"/>
    <x v="5"/>
    <x v="1"/>
    <x v="1"/>
    <x v="2"/>
    <x v="6"/>
    <n v="4898"/>
    <n v="418.9"/>
    <n v="3"/>
    <x v="0"/>
  </r>
  <r>
    <s v="ORD24535"/>
    <d v="2023-03-19T00:00:00"/>
    <x v="3"/>
    <x v="7"/>
    <x v="6"/>
    <x v="0"/>
    <x v="3"/>
    <n v="1294"/>
    <n v="109.26"/>
    <n v="4"/>
    <x v="1"/>
  </r>
  <r>
    <s v="ORD24536"/>
    <d v="2023-07-06T00:00:00"/>
    <x v="0"/>
    <x v="1"/>
    <x v="1"/>
    <x v="3"/>
    <x v="6"/>
    <n v="1336"/>
    <n v="133.21"/>
    <n v="1"/>
    <x v="3"/>
  </r>
  <r>
    <s v="ORD24537"/>
    <d v="2023-01-13T00:00:00"/>
    <x v="10"/>
    <x v="1"/>
    <x v="1"/>
    <x v="0"/>
    <x v="4"/>
    <n v="395"/>
    <n v="71.13"/>
    <n v="5"/>
    <x v="3"/>
  </r>
  <r>
    <s v="ORD24538"/>
    <d v="2024-06-07T00:00:00"/>
    <x v="2"/>
    <x v="0"/>
    <x v="0"/>
    <x v="3"/>
    <x v="6"/>
    <n v="1129"/>
    <n v="207.15"/>
    <n v="4"/>
    <x v="3"/>
  </r>
  <r>
    <s v="ORD24539"/>
    <d v="2023-05-22T00:00:00"/>
    <x v="1"/>
    <x v="5"/>
    <x v="4"/>
    <x v="1"/>
    <x v="0"/>
    <n v="1777"/>
    <n v="215.62"/>
    <n v="1"/>
    <x v="2"/>
  </r>
  <r>
    <s v="ORD24540"/>
    <d v="2023-01-07T00:00:00"/>
    <x v="10"/>
    <x v="0"/>
    <x v="0"/>
    <x v="0"/>
    <x v="6"/>
    <n v="1217"/>
    <n v="192.94"/>
    <n v="5"/>
    <x v="0"/>
  </r>
  <r>
    <s v="ORD24541"/>
    <d v="2024-08-03T00:00:00"/>
    <x v="4"/>
    <x v="9"/>
    <x v="8"/>
    <x v="2"/>
    <x v="6"/>
    <n v="512"/>
    <n v="150.34"/>
    <n v="3"/>
    <x v="2"/>
  </r>
  <r>
    <s v="ORD24542"/>
    <d v="2023-01-24T00:00:00"/>
    <x v="10"/>
    <x v="8"/>
    <x v="7"/>
    <x v="3"/>
    <x v="7"/>
    <n v="816"/>
    <n v="174.51"/>
    <n v="3"/>
    <x v="1"/>
  </r>
  <r>
    <s v="ORD24543"/>
    <d v="2023-08-26T00:00:00"/>
    <x v="4"/>
    <x v="1"/>
    <x v="1"/>
    <x v="2"/>
    <x v="2"/>
    <n v="1783"/>
    <n v="478.59"/>
    <n v="3"/>
    <x v="2"/>
  </r>
  <r>
    <s v="ORD24544"/>
    <d v="2024-04-30T00:00:00"/>
    <x v="6"/>
    <x v="5"/>
    <x v="4"/>
    <x v="3"/>
    <x v="4"/>
    <n v="3373"/>
    <n v="486.82"/>
    <n v="1"/>
    <x v="3"/>
  </r>
  <r>
    <s v="ORD24545"/>
    <d v="2023-07-20T00:00:00"/>
    <x v="0"/>
    <x v="6"/>
    <x v="5"/>
    <x v="3"/>
    <x v="7"/>
    <n v="1083"/>
    <n v="182.49"/>
    <n v="3"/>
    <x v="1"/>
  </r>
  <r>
    <s v="ORD24546"/>
    <d v="2024-01-25T00:00:00"/>
    <x v="10"/>
    <x v="8"/>
    <x v="7"/>
    <x v="0"/>
    <x v="7"/>
    <n v="2371"/>
    <n v="166.79"/>
    <n v="4"/>
    <x v="0"/>
  </r>
  <r>
    <s v="ORD24547"/>
    <d v="2024-05-27T00:00:00"/>
    <x v="1"/>
    <x v="1"/>
    <x v="1"/>
    <x v="1"/>
    <x v="2"/>
    <n v="1521"/>
    <n v="244.43"/>
    <n v="1"/>
    <x v="3"/>
  </r>
  <r>
    <s v="ORD24548"/>
    <d v="2023-10-21T00:00:00"/>
    <x v="9"/>
    <x v="8"/>
    <x v="7"/>
    <x v="2"/>
    <x v="7"/>
    <n v="4982"/>
    <n v="1031.28"/>
    <n v="5"/>
    <x v="1"/>
  </r>
  <r>
    <s v="ORD24549"/>
    <d v="2024-04-09T00:00:00"/>
    <x v="6"/>
    <x v="5"/>
    <x v="4"/>
    <x v="3"/>
    <x v="4"/>
    <n v="3064"/>
    <n v="485.33"/>
    <n v="2"/>
    <x v="0"/>
  </r>
  <r>
    <s v="ORD24550"/>
    <d v="2024-02-20T00:00:00"/>
    <x v="8"/>
    <x v="0"/>
    <x v="0"/>
    <x v="3"/>
    <x v="5"/>
    <n v="541"/>
    <n v="29.91"/>
    <n v="4"/>
    <x v="1"/>
  </r>
  <r>
    <s v="ORD24551"/>
    <d v="2023-05-25T00:00:00"/>
    <x v="1"/>
    <x v="2"/>
    <x v="0"/>
    <x v="0"/>
    <x v="4"/>
    <n v="4905"/>
    <n v="902.3"/>
    <n v="1"/>
    <x v="1"/>
  </r>
  <r>
    <s v="ORD24552"/>
    <d v="2024-07-17T00:00:00"/>
    <x v="0"/>
    <x v="2"/>
    <x v="0"/>
    <x v="0"/>
    <x v="2"/>
    <n v="3362"/>
    <n v="550.34"/>
    <n v="3"/>
    <x v="3"/>
  </r>
  <r>
    <s v="ORD24553"/>
    <d v="2024-01-15T00:00:00"/>
    <x v="10"/>
    <x v="6"/>
    <x v="5"/>
    <x v="2"/>
    <x v="5"/>
    <n v="2688"/>
    <n v="349.31"/>
    <n v="3"/>
    <x v="0"/>
  </r>
  <r>
    <s v="ORD24554"/>
    <d v="2023-07-30T00:00:00"/>
    <x v="0"/>
    <x v="9"/>
    <x v="8"/>
    <x v="2"/>
    <x v="1"/>
    <n v="2355"/>
    <n v="164.98"/>
    <n v="1"/>
    <x v="1"/>
  </r>
  <r>
    <s v="ORD24555"/>
    <d v="2023-04-17T00:00:00"/>
    <x v="6"/>
    <x v="4"/>
    <x v="3"/>
    <x v="2"/>
    <x v="0"/>
    <n v="4722"/>
    <n v="729"/>
    <n v="3"/>
    <x v="3"/>
  </r>
  <r>
    <s v="ORD24556"/>
    <d v="2024-10-23T00:00:00"/>
    <x v="9"/>
    <x v="9"/>
    <x v="8"/>
    <x v="0"/>
    <x v="4"/>
    <n v="2516"/>
    <n v="223.19"/>
    <n v="4"/>
    <x v="2"/>
  </r>
  <r>
    <s v="ORD24557"/>
    <d v="2024-11-08T00:00:00"/>
    <x v="5"/>
    <x v="3"/>
    <x v="2"/>
    <x v="3"/>
    <x v="5"/>
    <n v="3786"/>
    <n v="693.61"/>
    <n v="3"/>
    <x v="2"/>
  </r>
  <r>
    <s v="ORD24558"/>
    <d v="2024-06-17T00:00:00"/>
    <x v="2"/>
    <x v="1"/>
    <x v="1"/>
    <x v="1"/>
    <x v="3"/>
    <n v="1531"/>
    <n v="351"/>
    <n v="2"/>
    <x v="2"/>
  </r>
  <r>
    <s v="ORD24559"/>
    <d v="2024-07-16T00:00:00"/>
    <x v="0"/>
    <x v="6"/>
    <x v="5"/>
    <x v="1"/>
    <x v="3"/>
    <n v="4087"/>
    <n v="611.48"/>
    <n v="5"/>
    <x v="3"/>
  </r>
  <r>
    <s v="ORD24560"/>
    <d v="2024-08-25T00:00:00"/>
    <x v="4"/>
    <x v="0"/>
    <x v="0"/>
    <x v="1"/>
    <x v="3"/>
    <n v="1734"/>
    <n v="374.92"/>
    <n v="1"/>
    <x v="1"/>
  </r>
  <r>
    <s v="ORD24561"/>
    <d v="2024-10-12T00:00:00"/>
    <x v="9"/>
    <x v="4"/>
    <x v="3"/>
    <x v="3"/>
    <x v="6"/>
    <n v="1559"/>
    <n v="271.58999999999997"/>
    <n v="1"/>
    <x v="3"/>
  </r>
  <r>
    <s v="ORD24562"/>
    <d v="2023-08-06T00:00:00"/>
    <x v="4"/>
    <x v="7"/>
    <x v="6"/>
    <x v="0"/>
    <x v="2"/>
    <n v="2565"/>
    <n v="652.52"/>
    <n v="2"/>
    <x v="1"/>
  </r>
  <r>
    <s v="ORD24563"/>
    <d v="2024-08-23T00:00:00"/>
    <x v="4"/>
    <x v="4"/>
    <x v="3"/>
    <x v="1"/>
    <x v="7"/>
    <n v="4739"/>
    <n v="1183.78"/>
    <n v="3"/>
    <x v="0"/>
  </r>
  <r>
    <s v="ORD24564"/>
    <d v="2023-09-30T00:00:00"/>
    <x v="11"/>
    <x v="0"/>
    <x v="0"/>
    <x v="1"/>
    <x v="0"/>
    <n v="2050"/>
    <n v="427.56"/>
    <n v="1"/>
    <x v="0"/>
  </r>
  <r>
    <s v="ORD24565"/>
    <d v="2023-09-10T00:00:00"/>
    <x v="11"/>
    <x v="6"/>
    <x v="5"/>
    <x v="0"/>
    <x v="7"/>
    <n v="3632"/>
    <n v="192.23"/>
    <n v="4"/>
    <x v="3"/>
  </r>
  <r>
    <s v="ORD24566"/>
    <d v="2023-06-11T00:00:00"/>
    <x v="2"/>
    <x v="2"/>
    <x v="0"/>
    <x v="2"/>
    <x v="4"/>
    <n v="1887"/>
    <n v="120.22"/>
    <n v="5"/>
    <x v="3"/>
  </r>
  <r>
    <s v="ORD24567"/>
    <d v="2023-10-17T00:00:00"/>
    <x v="9"/>
    <x v="9"/>
    <x v="8"/>
    <x v="3"/>
    <x v="4"/>
    <n v="4258"/>
    <n v="647.16999999999996"/>
    <n v="5"/>
    <x v="2"/>
  </r>
  <r>
    <s v="ORD24568"/>
    <d v="2024-03-29T00:00:00"/>
    <x v="3"/>
    <x v="1"/>
    <x v="1"/>
    <x v="1"/>
    <x v="6"/>
    <n v="547"/>
    <n v="103.25"/>
    <n v="1"/>
    <x v="2"/>
  </r>
  <r>
    <s v="ORD24569"/>
    <d v="2024-11-07T00:00:00"/>
    <x v="5"/>
    <x v="3"/>
    <x v="2"/>
    <x v="0"/>
    <x v="7"/>
    <n v="1301"/>
    <n v="236.33"/>
    <n v="2"/>
    <x v="1"/>
  </r>
  <r>
    <s v="ORD24570"/>
    <d v="2024-10-17T00:00:00"/>
    <x v="9"/>
    <x v="7"/>
    <x v="6"/>
    <x v="0"/>
    <x v="5"/>
    <n v="3079"/>
    <n v="382.26"/>
    <n v="2"/>
    <x v="3"/>
  </r>
  <r>
    <s v="ORD24571"/>
    <d v="2023-10-08T00:00:00"/>
    <x v="9"/>
    <x v="5"/>
    <x v="4"/>
    <x v="3"/>
    <x v="4"/>
    <n v="929"/>
    <n v="201.12"/>
    <n v="4"/>
    <x v="0"/>
  </r>
  <r>
    <s v="ORD24572"/>
    <d v="2023-05-25T00:00:00"/>
    <x v="1"/>
    <x v="1"/>
    <x v="1"/>
    <x v="3"/>
    <x v="7"/>
    <n v="4417"/>
    <n v="442.69"/>
    <n v="1"/>
    <x v="0"/>
  </r>
  <r>
    <s v="ORD24573"/>
    <d v="2023-09-05T00:00:00"/>
    <x v="11"/>
    <x v="1"/>
    <x v="1"/>
    <x v="2"/>
    <x v="7"/>
    <n v="2334"/>
    <n v="554.64"/>
    <n v="3"/>
    <x v="3"/>
  </r>
  <r>
    <s v="ORD24574"/>
    <d v="2023-12-22T00:00:00"/>
    <x v="7"/>
    <x v="7"/>
    <x v="6"/>
    <x v="3"/>
    <x v="3"/>
    <n v="787"/>
    <n v="62.08"/>
    <n v="3"/>
    <x v="2"/>
  </r>
  <r>
    <s v="ORD24575"/>
    <d v="2024-03-02T00:00:00"/>
    <x v="3"/>
    <x v="8"/>
    <x v="7"/>
    <x v="2"/>
    <x v="0"/>
    <n v="1003"/>
    <n v="60.22"/>
    <n v="2"/>
    <x v="2"/>
  </r>
  <r>
    <s v="ORD24576"/>
    <d v="2024-06-05T00:00:00"/>
    <x v="2"/>
    <x v="7"/>
    <x v="6"/>
    <x v="1"/>
    <x v="5"/>
    <n v="1169"/>
    <n v="320.11"/>
    <n v="3"/>
    <x v="1"/>
  </r>
  <r>
    <s v="ORD24577"/>
    <d v="2023-03-04T00:00:00"/>
    <x v="3"/>
    <x v="1"/>
    <x v="1"/>
    <x v="3"/>
    <x v="3"/>
    <n v="1883"/>
    <n v="536.01"/>
    <n v="2"/>
    <x v="3"/>
  </r>
  <r>
    <s v="ORD24578"/>
    <d v="2023-09-26T00:00:00"/>
    <x v="11"/>
    <x v="9"/>
    <x v="8"/>
    <x v="1"/>
    <x v="4"/>
    <n v="762"/>
    <n v="72.91"/>
    <n v="5"/>
    <x v="3"/>
  </r>
  <r>
    <s v="ORD24579"/>
    <d v="2024-05-18T00:00:00"/>
    <x v="1"/>
    <x v="3"/>
    <x v="2"/>
    <x v="1"/>
    <x v="1"/>
    <n v="301"/>
    <n v="27.79"/>
    <n v="4"/>
    <x v="0"/>
  </r>
  <r>
    <s v="ORD24580"/>
    <d v="2023-07-25T00:00:00"/>
    <x v="0"/>
    <x v="9"/>
    <x v="8"/>
    <x v="2"/>
    <x v="2"/>
    <n v="711"/>
    <n v="46.72"/>
    <n v="1"/>
    <x v="2"/>
  </r>
  <r>
    <s v="ORD24581"/>
    <d v="2023-08-29T00:00:00"/>
    <x v="4"/>
    <x v="8"/>
    <x v="7"/>
    <x v="1"/>
    <x v="1"/>
    <n v="910"/>
    <n v="269.64"/>
    <n v="2"/>
    <x v="0"/>
  </r>
  <r>
    <s v="ORD24582"/>
    <d v="2024-10-28T00:00:00"/>
    <x v="9"/>
    <x v="9"/>
    <x v="8"/>
    <x v="0"/>
    <x v="6"/>
    <n v="3827"/>
    <n v="733.46"/>
    <n v="3"/>
    <x v="3"/>
  </r>
  <r>
    <s v="ORD24583"/>
    <d v="2024-01-25T00:00:00"/>
    <x v="10"/>
    <x v="4"/>
    <x v="3"/>
    <x v="1"/>
    <x v="7"/>
    <n v="1227"/>
    <n v="135.43"/>
    <n v="3"/>
    <x v="1"/>
  </r>
  <r>
    <s v="ORD24584"/>
    <d v="2024-10-16T00:00:00"/>
    <x v="9"/>
    <x v="7"/>
    <x v="6"/>
    <x v="1"/>
    <x v="6"/>
    <n v="858"/>
    <n v="230.14"/>
    <n v="1"/>
    <x v="2"/>
  </r>
  <r>
    <s v="ORD24585"/>
    <d v="2023-06-25T00:00:00"/>
    <x v="2"/>
    <x v="5"/>
    <x v="4"/>
    <x v="3"/>
    <x v="0"/>
    <n v="4168"/>
    <n v="431.49"/>
    <n v="2"/>
    <x v="3"/>
  </r>
  <r>
    <s v="ORD24586"/>
    <d v="2023-01-19T00:00:00"/>
    <x v="10"/>
    <x v="4"/>
    <x v="3"/>
    <x v="2"/>
    <x v="0"/>
    <n v="4822"/>
    <n v="388.18"/>
    <n v="4"/>
    <x v="0"/>
  </r>
  <r>
    <s v="ORD24587"/>
    <d v="2024-01-15T00:00:00"/>
    <x v="10"/>
    <x v="8"/>
    <x v="7"/>
    <x v="2"/>
    <x v="7"/>
    <n v="2300"/>
    <n v="538.46"/>
    <n v="5"/>
    <x v="0"/>
  </r>
  <r>
    <s v="ORD24588"/>
    <d v="2024-02-16T00:00:00"/>
    <x v="8"/>
    <x v="2"/>
    <x v="0"/>
    <x v="3"/>
    <x v="4"/>
    <n v="3937"/>
    <n v="654.89"/>
    <n v="2"/>
    <x v="2"/>
  </r>
  <r>
    <s v="ORD24589"/>
    <d v="2024-03-22T00:00:00"/>
    <x v="3"/>
    <x v="8"/>
    <x v="7"/>
    <x v="3"/>
    <x v="6"/>
    <n v="4219"/>
    <n v="287.08999999999997"/>
    <n v="2"/>
    <x v="3"/>
  </r>
  <r>
    <s v="ORD24590"/>
    <d v="2024-01-18T00:00:00"/>
    <x v="10"/>
    <x v="7"/>
    <x v="6"/>
    <x v="3"/>
    <x v="0"/>
    <n v="2120"/>
    <n v="314.33999999999997"/>
    <n v="3"/>
    <x v="1"/>
  </r>
  <r>
    <s v="ORD24591"/>
    <d v="2024-07-11T00:00:00"/>
    <x v="0"/>
    <x v="0"/>
    <x v="0"/>
    <x v="2"/>
    <x v="0"/>
    <n v="3823"/>
    <n v="855.72"/>
    <n v="5"/>
    <x v="1"/>
  </r>
  <r>
    <s v="ORD24592"/>
    <d v="2023-07-05T00:00:00"/>
    <x v="0"/>
    <x v="5"/>
    <x v="4"/>
    <x v="0"/>
    <x v="6"/>
    <n v="1979"/>
    <n v="517.03"/>
    <n v="4"/>
    <x v="2"/>
  </r>
  <r>
    <s v="ORD24593"/>
    <d v="2023-02-22T00:00:00"/>
    <x v="8"/>
    <x v="8"/>
    <x v="7"/>
    <x v="2"/>
    <x v="2"/>
    <n v="1112"/>
    <n v="299.68"/>
    <n v="5"/>
    <x v="0"/>
  </r>
  <r>
    <s v="ORD24594"/>
    <d v="2023-03-09T00:00:00"/>
    <x v="3"/>
    <x v="6"/>
    <x v="5"/>
    <x v="3"/>
    <x v="3"/>
    <n v="4242"/>
    <n v="1031.1099999999999"/>
    <n v="4"/>
    <x v="3"/>
  </r>
  <r>
    <s v="ORD24595"/>
    <d v="2023-06-09T00:00:00"/>
    <x v="2"/>
    <x v="7"/>
    <x v="6"/>
    <x v="3"/>
    <x v="5"/>
    <n v="686"/>
    <n v="39.04"/>
    <n v="5"/>
    <x v="0"/>
  </r>
  <r>
    <s v="ORD24596"/>
    <d v="2023-10-11T00:00:00"/>
    <x v="9"/>
    <x v="5"/>
    <x v="4"/>
    <x v="2"/>
    <x v="0"/>
    <n v="461"/>
    <n v="105.06"/>
    <n v="3"/>
    <x v="3"/>
  </r>
  <r>
    <s v="ORD24597"/>
    <d v="2023-09-06T00:00:00"/>
    <x v="11"/>
    <x v="6"/>
    <x v="5"/>
    <x v="3"/>
    <x v="0"/>
    <n v="1968"/>
    <n v="330.95"/>
    <n v="4"/>
    <x v="2"/>
  </r>
  <r>
    <s v="ORD24598"/>
    <d v="2024-08-14T00:00:00"/>
    <x v="4"/>
    <x v="6"/>
    <x v="5"/>
    <x v="1"/>
    <x v="2"/>
    <n v="4601"/>
    <n v="963.46"/>
    <n v="2"/>
    <x v="1"/>
  </r>
  <r>
    <s v="ORD24599"/>
    <d v="2023-06-02T00:00:00"/>
    <x v="2"/>
    <x v="0"/>
    <x v="0"/>
    <x v="3"/>
    <x v="3"/>
    <n v="1786"/>
    <n v="264.72000000000003"/>
    <n v="1"/>
    <x v="0"/>
  </r>
  <r>
    <s v="ORD24600"/>
    <d v="2023-08-12T00:00:00"/>
    <x v="4"/>
    <x v="6"/>
    <x v="5"/>
    <x v="0"/>
    <x v="4"/>
    <n v="2922"/>
    <n v="351.98"/>
    <n v="3"/>
    <x v="1"/>
  </r>
  <r>
    <s v="ORD24601"/>
    <d v="2024-07-22T00:00:00"/>
    <x v="0"/>
    <x v="6"/>
    <x v="5"/>
    <x v="1"/>
    <x v="0"/>
    <n v="3847"/>
    <n v="798.81"/>
    <n v="2"/>
    <x v="2"/>
  </r>
  <r>
    <s v="ORD24602"/>
    <d v="2024-05-26T00:00:00"/>
    <x v="1"/>
    <x v="1"/>
    <x v="1"/>
    <x v="2"/>
    <x v="7"/>
    <n v="3591"/>
    <n v="249.49"/>
    <n v="5"/>
    <x v="0"/>
  </r>
  <r>
    <s v="ORD24603"/>
    <d v="2023-10-07T00:00:00"/>
    <x v="9"/>
    <x v="7"/>
    <x v="6"/>
    <x v="3"/>
    <x v="1"/>
    <n v="3248"/>
    <n v="963.62"/>
    <n v="2"/>
    <x v="3"/>
  </r>
  <r>
    <s v="ORD24604"/>
    <d v="2024-09-19T00:00:00"/>
    <x v="11"/>
    <x v="1"/>
    <x v="1"/>
    <x v="2"/>
    <x v="2"/>
    <n v="3488"/>
    <n v="588.19000000000005"/>
    <n v="3"/>
    <x v="3"/>
  </r>
  <r>
    <s v="ORD24605"/>
    <d v="2023-02-23T00:00:00"/>
    <x v="8"/>
    <x v="2"/>
    <x v="0"/>
    <x v="0"/>
    <x v="2"/>
    <n v="2972"/>
    <n v="599.12"/>
    <n v="1"/>
    <x v="1"/>
  </r>
  <r>
    <s v="ORD24606"/>
    <d v="2023-12-08T00:00:00"/>
    <x v="7"/>
    <x v="4"/>
    <x v="3"/>
    <x v="3"/>
    <x v="4"/>
    <n v="557"/>
    <n v="39.33"/>
    <n v="1"/>
    <x v="0"/>
  </r>
  <r>
    <s v="ORD24607"/>
    <d v="2024-11-14T00:00:00"/>
    <x v="5"/>
    <x v="3"/>
    <x v="2"/>
    <x v="1"/>
    <x v="6"/>
    <n v="4958"/>
    <n v="319.33"/>
    <n v="5"/>
    <x v="3"/>
  </r>
  <r>
    <s v="ORD24608"/>
    <d v="2024-07-19T00:00:00"/>
    <x v="0"/>
    <x v="0"/>
    <x v="0"/>
    <x v="0"/>
    <x v="6"/>
    <n v="2357"/>
    <n v="469.52"/>
    <n v="2"/>
    <x v="2"/>
  </r>
  <r>
    <s v="ORD24609"/>
    <d v="2023-11-14T00:00:00"/>
    <x v="5"/>
    <x v="2"/>
    <x v="0"/>
    <x v="2"/>
    <x v="6"/>
    <n v="517"/>
    <n v="111.58"/>
    <n v="3"/>
    <x v="2"/>
  </r>
  <r>
    <s v="ORD24610"/>
    <d v="2024-02-16T00:00:00"/>
    <x v="8"/>
    <x v="8"/>
    <x v="7"/>
    <x v="2"/>
    <x v="0"/>
    <n v="1357"/>
    <n v="328.56"/>
    <n v="1"/>
    <x v="3"/>
  </r>
  <r>
    <s v="ORD24611"/>
    <d v="2023-05-05T00:00:00"/>
    <x v="1"/>
    <x v="1"/>
    <x v="1"/>
    <x v="3"/>
    <x v="5"/>
    <n v="656"/>
    <n v="67.239999999999995"/>
    <n v="1"/>
    <x v="1"/>
  </r>
  <r>
    <s v="ORD24612"/>
    <d v="2023-12-29T00:00:00"/>
    <x v="7"/>
    <x v="7"/>
    <x v="6"/>
    <x v="0"/>
    <x v="2"/>
    <n v="1247"/>
    <n v="289.76"/>
    <n v="2"/>
    <x v="2"/>
  </r>
  <r>
    <s v="ORD24613"/>
    <d v="2023-09-15T00:00:00"/>
    <x v="11"/>
    <x v="3"/>
    <x v="2"/>
    <x v="3"/>
    <x v="5"/>
    <n v="4091"/>
    <n v="922.93"/>
    <n v="2"/>
    <x v="3"/>
  </r>
  <r>
    <s v="ORD24614"/>
    <d v="2024-08-31T00:00:00"/>
    <x v="4"/>
    <x v="4"/>
    <x v="3"/>
    <x v="2"/>
    <x v="5"/>
    <n v="4040"/>
    <n v="876.19"/>
    <n v="1"/>
    <x v="3"/>
  </r>
  <r>
    <s v="ORD24615"/>
    <d v="2024-08-09T00:00:00"/>
    <x v="4"/>
    <x v="2"/>
    <x v="0"/>
    <x v="3"/>
    <x v="0"/>
    <n v="1156"/>
    <n v="261.51"/>
    <n v="2"/>
    <x v="2"/>
  </r>
  <r>
    <s v="ORD24616"/>
    <d v="2023-06-20T00:00:00"/>
    <x v="2"/>
    <x v="1"/>
    <x v="1"/>
    <x v="3"/>
    <x v="0"/>
    <n v="2284"/>
    <n v="311.08"/>
    <n v="5"/>
    <x v="0"/>
  </r>
  <r>
    <s v="ORD24617"/>
    <d v="2024-03-21T00:00:00"/>
    <x v="3"/>
    <x v="8"/>
    <x v="7"/>
    <x v="2"/>
    <x v="5"/>
    <n v="2393"/>
    <n v="576.65"/>
    <n v="3"/>
    <x v="3"/>
  </r>
  <r>
    <s v="ORD24618"/>
    <d v="2023-02-08T00:00:00"/>
    <x v="8"/>
    <x v="9"/>
    <x v="8"/>
    <x v="3"/>
    <x v="5"/>
    <n v="741"/>
    <n v="153.94"/>
    <n v="3"/>
    <x v="1"/>
  </r>
  <r>
    <s v="ORD24619"/>
    <d v="2023-01-09T00:00:00"/>
    <x v="10"/>
    <x v="6"/>
    <x v="5"/>
    <x v="1"/>
    <x v="1"/>
    <n v="4344"/>
    <n v="652.98"/>
    <n v="5"/>
    <x v="2"/>
  </r>
  <r>
    <s v="ORD24620"/>
    <d v="2023-08-15T00:00:00"/>
    <x v="4"/>
    <x v="6"/>
    <x v="5"/>
    <x v="3"/>
    <x v="6"/>
    <n v="4117"/>
    <n v="830.46"/>
    <n v="3"/>
    <x v="2"/>
  </r>
  <r>
    <s v="ORD24621"/>
    <d v="2024-05-26T00:00:00"/>
    <x v="1"/>
    <x v="1"/>
    <x v="1"/>
    <x v="0"/>
    <x v="4"/>
    <n v="511"/>
    <n v="43.89"/>
    <n v="3"/>
    <x v="1"/>
  </r>
  <r>
    <s v="ORD24622"/>
    <d v="2023-04-06T00:00:00"/>
    <x v="6"/>
    <x v="2"/>
    <x v="0"/>
    <x v="0"/>
    <x v="6"/>
    <n v="3843"/>
    <n v="524.16"/>
    <n v="3"/>
    <x v="2"/>
  </r>
  <r>
    <s v="ORD24623"/>
    <d v="2023-04-20T00:00:00"/>
    <x v="6"/>
    <x v="1"/>
    <x v="1"/>
    <x v="1"/>
    <x v="1"/>
    <n v="2738"/>
    <n v="643.25"/>
    <n v="3"/>
    <x v="0"/>
  </r>
  <r>
    <s v="ORD24624"/>
    <d v="2023-06-29T00:00:00"/>
    <x v="2"/>
    <x v="2"/>
    <x v="0"/>
    <x v="2"/>
    <x v="5"/>
    <n v="3371"/>
    <n v="510.66"/>
    <n v="4"/>
    <x v="2"/>
  </r>
  <r>
    <s v="ORD24625"/>
    <d v="2023-11-13T00:00:00"/>
    <x v="5"/>
    <x v="1"/>
    <x v="1"/>
    <x v="0"/>
    <x v="1"/>
    <n v="1144"/>
    <n v="104.69"/>
    <n v="1"/>
    <x v="3"/>
  </r>
  <r>
    <s v="ORD24626"/>
    <d v="2024-08-14T00:00:00"/>
    <x v="4"/>
    <x v="1"/>
    <x v="1"/>
    <x v="1"/>
    <x v="1"/>
    <n v="3969"/>
    <n v="714.04"/>
    <n v="1"/>
    <x v="3"/>
  </r>
  <r>
    <s v="ORD24627"/>
    <d v="2023-12-12T00:00:00"/>
    <x v="7"/>
    <x v="9"/>
    <x v="8"/>
    <x v="2"/>
    <x v="1"/>
    <n v="3150"/>
    <n v="491.06"/>
    <n v="3"/>
    <x v="2"/>
  </r>
  <r>
    <s v="ORD24628"/>
    <d v="2024-09-22T00:00:00"/>
    <x v="11"/>
    <x v="1"/>
    <x v="1"/>
    <x v="1"/>
    <x v="7"/>
    <n v="2401"/>
    <n v="671.82"/>
    <n v="3"/>
    <x v="3"/>
  </r>
  <r>
    <s v="ORD24629"/>
    <d v="2023-08-21T00:00:00"/>
    <x v="4"/>
    <x v="3"/>
    <x v="2"/>
    <x v="0"/>
    <x v="4"/>
    <n v="2948"/>
    <n v="294.66000000000003"/>
    <n v="1"/>
    <x v="1"/>
  </r>
  <r>
    <s v="ORD24630"/>
    <d v="2024-03-18T00:00:00"/>
    <x v="3"/>
    <x v="1"/>
    <x v="1"/>
    <x v="0"/>
    <x v="3"/>
    <n v="4204"/>
    <n v="568.17999999999995"/>
    <n v="1"/>
    <x v="3"/>
  </r>
  <r>
    <s v="ORD24631"/>
    <d v="2023-05-16T00:00:00"/>
    <x v="1"/>
    <x v="7"/>
    <x v="6"/>
    <x v="1"/>
    <x v="1"/>
    <n v="3659"/>
    <n v="759.34"/>
    <n v="5"/>
    <x v="0"/>
  </r>
  <r>
    <s v="ORD24632"/>
    <d v="2023-04-22T00:00:00"/>
    <x v="6"/>
    <x v="0"/>
    <x v="0"/>
    <x v="1"/>
    <x v="5"/>
    <n v="1742"/>
    <n v="89.66"/>
    <n v="2"/>
    <x v="2"/>
  </r>
  <r>
    <s v="ORD24633"/>
    <d v="2024-11-06T00:00:00"/>
    <x v="5"/>
    <x v="3"/>
    <x v="2"/>
    <x v="0"/>
    <x v="0"/>
    <n v="1872"/>
    <n v="530.61"/>
    <n v="3"/>
    <x v="3"/>
  </r>
  <r>
    <s v="ORD24634"/>
    <d v="2023-10-01T00:00:00"/>
    <x v="9"/>
    <x v="8"/>
    <x v="7"/>
    <x v="3"/>
    <x v="2"/>
    <n v="3237"/>
    <n v="660.87"/>
    <n v="3"/>
    <x v="0"/>
  </r>
  <r>
    <s v="ORD24635"/>
    <d v="2024-04-14T00:00:00"/>
    <x v="6"/>
    <x v="9"/>
    <x v="8"/>
    <x v="1"/>
    <x v="2"/>
    <n v="4453"/>
    <n v="603.66"/>
    <n v="2"/>
    <x v="0"/>
  </r>
  <r>
    <s v="ORD24636"/>
    <d v="2024-02-13T00:00:00"/>
    <x v="8"/>
    <x v="0"/>
    <x v="0"/>
    <x v="1"/>
    <x v="4"/>
    <n v="3967"/>
    <n v="849.42"/>
    <n v="5"/>
    <x v="0"/>
  </r>
  <r>
    <s v="ORD24637"/>
    <d v="2023-06-11T00:00:00"/>
    <x v="2"/>
    <x v="8"/>
    <x v="7"/>
    <x v="2"/>
    <x v="6"/>
    <n v="1923"/>
    <n v="135.6"/>
    <n v="5"/>
    <x v="2"/>
  </r>
  <r>
    <s v="ORD24638"/>
    <d v="2023-04-16T00:00:00"/>
    <x v="6"/>
    <x v="3"/>
    <x v="2"/>
    <x v="1"/>
    <x v="3"/>
    <n v="3595"/>
    <n v="253.17"/>
    <n v="3"/>
    <x v="0"/>
  </r>
  <r>
    <s v="ORD24639"/>
    <d v="2024-01-30T00:00:00"/>
    <x v="10"/>
    <x v="3"/>
    <x v="2"/>
    <x v="0"/>
    <x v="7"/>
    <n v="823"/>
    <n v="95.21"/>
    <n v="2"/>
    <x v="1"/>
  </r>
  <r>
    <s v="ORD24640"/>
    <d v="2023-04-10T00:00:00"/>
    <x v="6"/>
    <x v="1"/>
    <x v="1"/>
    <x v="2"/>
    <x v="6"/>
    <n v="3091"/>
    <n v="272.41000000000003"/>
    <n v="1"/>
    <x v="2"/>
  </r>
  <r>
    <s v="ORD24641"/>
    <d v="2024-10-07T00:00:00"/>
    <x v="9"/>
    <x v="9"/>
    <x v="8"/>
    <x v="1"/>
    <x v="2"/>
    <n v="544"/>
    <n v="45.24"/>
    <n v="1"/>
    <x v="3"/>
  </r>
  <r>
    <s v="ORD24642"/>
    <d v="2023-05-08T00:00:00"/>
    <x v="1"/>
    <x v="2"/>
    <x v="0"/>
    <x v="0"/>
    <x v="1"/>
    <n v="1829"/>
    <n v="134"/>
    <n v="4"/>
    <x v="1"/>
  </r>
  <r>
    <s v="ORD24643"/>
    <d v="2023-11-29T00:00:00"/>
    <x v="5"/>
    <x v="2"/>
    <x v="0"/>
    <x v="1"/>
    <x v="3"/>
    <n v="2059"/>
    <n v="610.4"/>
    <n v="4"/>
    <x v="2"/>
  </r>
  <r>
    <s v="ORD24644"/>
    <d v="2024-01-23T00:00:00"/>
    <x v="10"/>
    <x v="6"/>
    <x v="5"/>
    <x v="3"/>
    <x v="6"/>
    <n v="4511"/>
    <n v="1344.03"/>
    <n v="1"/>
    <x v="0"/>
  </r>
  <r>
    <s v="ORD24645"/>
    <d v="2024-06-29T00:00:00"/>
    <x v="2"/>
    <x v="5"/>
    <x v="4"/>
    <x v="3"/>
    <x v="1"/>
    <n v="4107"/>
    <n v="750.81"/>
    <n v="4"/>
    <x v="0"/>
  </r>
  <r>
    <s v="ORD24646"/>
    <d v="2023-01-24T00:00:00"/>
    <x v="10"/>
    <x v="8"/>
    <x v="7"/>
    <x v="1"/>
    <x v="1"/>
    <n v="3627"/>
    <n v="870.57"/>
    <n v="5"/>
    <x v="0"/>
  </r>
  <r>
    <s v="ORD24647"/>
    <d v="2023-07-21T00:00:00"/>
    <x v="0"/>
    <x v="2"/>
    <x v="0"/>
    <x v="2"/>
    <x v="0"/>
    <n v="1870"/>
    <n v="459.75"/>
    <n v="4"/>
    <x v="3"/>
  </r>
  <r>
    <s v="ORD24648"/>
    <d v="2023-08-14T00:00:00"/>
    <x v="4"/>
    <x v="5"/>
    <x v="4"/>
    <x v="0"/>
    <x v="3"/>
    <n v="3036"/>
    <n v="593.79999999999995"/>
    <n v="1"/>
    <x v="3"/>
  </r>
  <r>
    <s v="ORD24649"/>
    <d v="2023-02-17T00:00:00"/>
    <x v="8"/>
    <x v="2"/>
    <x v="0"/>
    <x v="3"/>
    <x v="3"/>
    <n v="4883"/>
    <n v="515.59"/>
    <n v="2"/>
    <x v="2"/>
  </r>
  <r>
    <s v="ORD24650"/>
    <d v="2024-12-01T00:00:00"/>
    <x v="7"/>
    <x v="4"/>
    <x v="3"/>
    <x v="1"/>
    <x v="3"/>
    <n v="1602"/>
    <n v="125.58"/>
    <n v="5"/>
    <x v="0"/>
  </r>
  <r>
    <s v="ORD24651"/>
    <d v="2024-02-29T00:00:00"/>
    <x v="8"/>
    <x v="5"/>
    <x v="4"/>
    <x v="1"/>
    <x v="2"/>
    <n v="4603"/>
    <n v="309.83999999999997"/>
    <n v="2"/>
    <x v="2"/>
  </r>
  <r>
    <s v="ORD24652"/>
    <d v="2023-11-05T00:00:00"/>
    <x v="5"/>
    <x v="7"/>
    <x v="6"/>
    <x v="2"/>
    <x v="0"/>
    <n v="4034"/>
    <n v="256.14999999999998"/>
    <n v="5"/>
    <x v="2"/>
  </r>
  <r>
    <s v="ORD24653"/>
    <d v="2023-03-29T00:00:00"/>
    <x v="3"/>
    <x v="5"/>
    <x v="4"/>
    <x v="2"/>
    <x v="5"/>
    <n v="2399"/>
    <n v="686.09"/>
    <n v="5"/>
    <x v="2"/>
  </r>
  <r>
    <s v="ORD24654"/>
    <d v="2023-08-13T00:00:00"/>
    <x v="4"/>
    <x v="5"/>
    <x v="4"/>
    <x v="3"/>
    <x v="3"/>
    <n v="3351"/>
    <n v="996.29"/>
    <n v="2"/>
    <x v="1"/>
  </r>
  <r>
    <s v="ORD24655"/>
    <d v="2024-06-24T00:00:00"/>
    <x v="2"/>
    <x v="1"/>
    <x v="1"/>
    <x v="1"/>
    <x v="3"/>
    <n v="2158"/>
    <n v="297.73"/>
    <n v="2"/>
    <x v="3"/>
  </r>
  <r>
    <s v="ORD24656"/>
    <d v="2023-06-12T00:00:00"/>
    <x v="2"/>
    <x v="9"/>
    <x v="8"/>
    <x v="0"/>
    <x v="4"/>
    <n v="950"/>
    <n v="153.36000000000001"/>
    <n v="2"/>
    <x v="0"/>
  </r>
  <r>
    <s v="ORD24657"/>
    <d v="2024-07-07T00:00:00"/>
    <x v="0"/>
    <x v="2"/>
    <x v="0"/>
    <x v="1"/>
    <x v="4"/>
    <n v="4954"/>
    <n v="849.92"/>
    <n v="2"/>
    <x v="0"/>
  </r>
  <r>
    <s v="ORD24658"/>
    <d v="2023-11-03T00:00:00"/>
    <x v="5"/>
    <x v="8"/>
    <x v="7"/>
    <x v="3"/>
    <x v="6"/>
    <n v="366"/>
    <n v="46.62"/>
    <n v="5"/>
    <x v="2"/>
  </r>
  <r>
    <s v="ORD24659"/>
    <d v="2024-10-25T00:00:00"/>
    <x v="9"/>
    <x v="3"/>
    <x v="2"/>
    <x v="1"/>
    <x v="3"/>
    <n v="1970"/>
    <n v="488.53"/>
    <n v="3"/>
    <x v="3"/>
  </r>
  <r>
    <s v="ORD24660"/>
    <d v="2024-03-21T00:00:00"/>
    <x v="3"/>
    <x v="0"/>
    <x v="0"/>
    <x v="0"/>
    <x v="4"/>
    <n v="3002"/>
    <n v="617.77"/>
    <n v="2"/>
    <x v="0"/>
  </r>
  <r>
    <s v="ORD24661"/>
    <d v="2023-02-14T00:00:00"/>
    <x v="8"/>
    <x v="5"/>
    <x v="4"/>
    <x v="0"/>
    <x v="1"/>
    <n v="543"/>
    <n v="73.88"/>
    <n v="1"/>
    <x v="0"/>
  </r>
  <r>
    <s v="ORD24662"/>
    <d v="2024-02-04T00:00:00"/>
    <x v="8"/>
    <x v="3"/>
    <x v="2"/>
    <x v="2"/>
    <x v="3"/>
    <n v="694"/>
    <n v="54.37"/>
    <n v="5"/>
    <x v="3"/>
  </r>
  <r>
    <s v="ORD24663"/>
    <d v="2024-07-06T00:00:00"/>
    <x v="0"/>
    <x v="1"/>
    <x v="1"/>
    <x v="2"/>
    <x v="5"/>
    <n v="3460"/>
    <n v="696.21"/>
    <n v="3"/>
    <x v="3"/>
  </r>
  <r>
    <s v="ORD24664"/>
    <d v="2023-02-05T00:00:00"/>
    <x v="8"/>
    <x v="6"/>
    <x v="5"/>
    <x v="0"/>
    <x v="6"/>
    <n v="2539"/>
    <n v="265.29000000000002"/>
    <n v="2"/>
    <x v="2"/>
  </r>
  <r>
    <s v="ORD24665"/>
    <d v="2024-04-27T00:00:00"/>
    <x v="6"/>
    <x v="5"/>
    <x v="4"/>
    <x v="3"/>
    <x v="0"/>
    <n v="1362"/>
    <n v="294.87"/>
    <n v="4"/>
    <x v="1"/>
  </r>
  <r>
    <s v="ORD24666"/>
    <d v="2024-04-06T00:00:00"/>
    <x v="6"/>
    <x v="3"/>
    <x v="2"/>
    <x v="1"/>
    <x v="3"/>
    <n v="3063"/>
    <n v="749.78"/>
    <n v="3"/>
    <x v="2"/>
  </r>
  <r>
    <s v="ORD24667"/>
    <d v="2023-08-25T00:00:00"/>
    <x v="4"/>
    <x v="6"/>
    <x v="5"/>
    <x v="3"/>
    <x v="2"/>
    <n v="3517"/>
    <n v="745.62"/>
    <n v="1"/>
    <x v="0"/>
  </r>
  <r>
    <s v="ORD24668"/>
    <d v="2023-09-10T00:00:00"/>
    <x v="11"/>
    <x v="4"/>
    <x v="3"/>
    <x v="2"/>
    <x v="1"/>
    <n v="2283"/>
    <n v="295.27"/>
    <n v="5"/>
    <x v="0"/>
  </r>
  <r>
    <s v="ORD24669"/>
    <d v="2024-08-18T00:00:00"/>
    <x v="4"/>
    <x v="8"/>
    <x v="7"/>
    <x v="2"/>
    <x v="4"/>
    <n v="629"/>
    <n v="107.79"/>
    <n v="3"/>
    <x v="1"/>
  </r>
  <r>
    <s v="ORD24670"/>
    <d v="2024-10-19T00:00:00"/>
    <x v="9"/>
    <x v="4"/>
    <x v="3"/>
    <x v="2"/>
    <x v="3"/>
    <n v="4655"/>
    <n v="1136.72"/>
    <n v="4"/>
    <x v="2"/>
  </r>
  <r>
    <s v="ORD24671"/>
    <d v="2024-06-13T00:00:00"/>
    <x v="2"/>
    <x v="0"/>
    <x v="0"/>
    <x v="2"/>
    <x v="1"/>
    <n v="4175"/>
    <n v="1075.6400000000001"/>
    <n v="5"/>
    <x v="3"/>
  </r>
  <r>
    <s v="ORD24672"/>
    <d v="2024-04-17T00:00:00"/>
    <x v="6"/>
    <x v="9"/>
    <x v="8"/>
    <x v="1"/>
    <x v="5"/>
    <n v="356"/>
    <n v="28.15"/>
    <n v="5"/>
    <x v="1"/>
  </r>
  <r>
    <s v="ORD24673"/>
    <d v="2024-11-04T00:00:00"/>
    <x v="5"/>
    <x v="3"/>
    <x v="2"/>
    <x v="2"/>
    <x v="6"/>
    <n v="4703"/>
    <n v="1159.52"/>
    <n v="2"/>
    <x v="1"/>
  </r>
  <r>
    <s v="ORD24674"/>
    <d v="2023-09-16T00:00:00"/>
    <x v="11"/>
    <x v="6"/>
    <x v="5"/>
    <x v="3"/>
    <x v="5"/>
    <n v="3950"/>
    <n v="923.46"/>
    <n v="4"/>
    <x v="3"/>
  </r>
  <r>
    <s v="ORD24675"/>
    <d v="2024-03-27T00:00:00"/>
    <x v="3"/>
    <x v="2"/>
    <x v="0"/>
    <x v="1"/>
    <x v="7"/>
    <n v="2147"/>
    <n v="640.83000000000004"/>
    <n v="4"/>
    <x v="0"/>
  </r>
  <r>
    <s v="ORD24676"/>
    <d v="2023-08-28T00:00:00"/>
    <x v="4"/>
    <x v="5"/>
    <x v="4"/>
    <x v="3"/>
    <x v="7"/>
    <n v="3258"/>
    <n v="683.68"/>
    <n v="3"/>
    <x v="0"/>
  </r>
  <r>
    <s v="ORD24677"/>
    <d v="2024-06-27T00:00:00"/>
    <x v="2"/>
    <x v="8"/>
    <x v="7"/>
    <x v="0"/>
    <x v="4"/>
    <n v="4905"/>
    <n v="1362.77"/>
    <n v="4"/>
    <x v="1"/>
  </r>
  <r>
    <s v="ORD24678"/>
    <d v="2023-08-10T00:00:00"/>
    <x v="4"/>
    <x v="7"/>
    <x v="6"/>
    <x v="2"/>
    <x v="7"/>
    <n v="2654"/>
    <n v="327.48"/>
    <n v="5"/>
    <x v="3"/>
  </r>
  <r>
    <s v="ORD24679"/>
    <d v="2023-02-06T00:00:00"/>
    <x v="8"/>
    <x v="7"/>
    <x v="6"/>
    <x v="1"/>
    <x v="3"/>
    <n v="401"/>
    <n v="106.67"/>
    <n v="2"/>
    <x v="1"/>
  </r>
  <r>
    <s v="ORD24680"/>
    <d v="2024-03-15T00:00:00"/>
    <x v="3"/>
    <x v="1"/>
    <x v="1"/>
    <x v="1"/>
    <x v="6"/>
    <n v="1093"/>
    <n v="160.97"/>
    <n v="3"/>
    <x v="1"/>
  </r>
  <r>
    <s v="ORD24681"/>
    <d v="2023-02-27T00:00:00"/>
    <x v="8"/>
    <x v="1"/>
    <x v="1"/>
    <x v="3"/>
    <x v="2"/>
    <n v="1360"/>
    <n v="71.52"/>
    <n v="2"/>
    <x v="3"/>
  </r>
  <r>
    <s v="ORD24682"/>
    <d v="2023-04-29T00:00:00"/>
    <x v="6"/>
    <x v="9"/>
    <x v="8"/>
    <x v="1"/>
    <x v="4"/>
    <n v="3893"/>
    <n v="880.22"/>
    <n v="5"/>
    <x v="0"/>
  </r>
  <r>
    <s v="ORD24683"/>
    <d v="2024-10-27T00:00:00"/>
    <x v="9"/>
    <x v="0"/>
    <x v="0"/>
    <x v="0"/>
    <x v="6"/>
    <n v="420"/>
    <n v="56.28"/>
    <n v="2"/>
    <x v="1"/>
  </r>
  <r>
    <s v="ORD24684"/>
    <d v="2023-12-01T00:00:00"/>
    <x v="7"/>
    <x v="4"/>
    <x v="3"/>
    <x v="1"/>
    <x v="6"/>
    <n v="539"/>
    <n v="113.68"/>
    <n v="1"/>
    <x v="3"/>
  </r>
  <r>
    <s v="ORD24685"/>
    <d v="2023-12-28T00:00:00"/>
    <x v="7"/>
    <x v="0"/>
    <x v="0"/>
    <x v="0"/>
    <x v="6"/>
    <n v="4660"/>
    <n v="1395.18"/>
    <n v="5"/>
    <x v="0"/>
  </r>
  <r>
    <s v="ORD24686"/>
    <d v="2023-12-03T00:00:00"/>
    <x v="7"/>
    <x v="6"/>
    <x v="5"/>
    <x v="0"/>
    <x v="1"/>
    <n v="3208"/>
    <n v="741.04"/>
    <n v="3"/>
    <x v="0"/>
  </r>
  <r>
    <s v="ORD24687"/>
    <d v="2023-08-20T00:00:00"/>
    <x v="4"/>
    <x v="9"/>
    <x v="8"/>
    <x v="3"/>
    <x v="5"/>
    <n v="4057"/>
    <n v="796.56"/>
    <n v="2"/>
    <x v="1"/>
  </r>
  <r>
    <s v="ORD24688"/>
    <d v="2023-11-14T00:00:00"/>
    <x v="5"/>
    <x v="5"/>
    <x v="4"/>
    <x v="3"/>
    <x v="1"/>
    <n v="2855"/>
    <n v="647.89"/>
    <n v="5"/>
    <x v="0"/>
  </r>
  <r>
    <s v="ORD24689"/>
    <d v="2023-02-10T00:00:00"/>
    <x v="8"/>
    <x v="0"/>
    <x v="0"/>
    <x v="2"/>
    <x v="5"/>
    <n v="3275"/>
    <n v="877.23"/>
    <n v="4"/>
    <x v="2"/>
  </r>
  <r>
    <s v="ORD24690"/>
    <d v="2023-11-26T00:00:00"/>
    <x v="5"/>
    <x v="5"/>
    <x v="4"/>
    <x v="3"/>
    <x v="1"/>
    <n v="4099"/>
    <n v="734.04"/>
    <n v="2"/>
    <x v="2"/>
  </r>
  <r>
    <s v="ORD24691"/>
    <d v="2024-10-29T00:00:00"/>
    <x v="9"/>
    <x v="7"/>
    <x v="6"/>
    <x v="1"/>
    <x v="0"/>
    <n v="370"/>
    <n v="70.760000000000005"/>
    <n v="1"/>
    <x v="2"/>
  </r>
  <r>
    <s v="ORD24692"/>
    <d v="2023-12-29T00:00:00"/>
    <x v="7"/>
    <x v="7"/>
    <x v="6"/>
    <x v="3"/>
    <x v="0"/>
    <n v="4817"/>
    <n v="825.82"/>
    <n v="4"/>
    <x v="2"/>
  </r>
  <r>
    <s v="ORD24693"/>
    <d v="2024-03-03T00:00:00"/>
    <x v="3"/>
    <x v="0"/>
    <x v="0"/>
    <x v="3"/>
    <x v="3"/>
    <n v="362"/>
    <n v="21.4"/>
    <n v="3"/>
    <x v="1"/>
  </r>
  <r>
    <s v="ORD24694"/>
    <d v="2023-09-22T00:00:00"/>
    <x v="11"/>
    <x v="0"/>
    <x v="0"/>
    <x v="0"/>
    <x v="5"/>
    <n v="3439"/>
    <n v="600.12"/>
    <n v="3"/>
    <x v="2"/>
  </r>
  <r>
    <s v="ORD24695"/>
    <d v="2024-09-28T00:00:00"/>
    <x v="11"/>
    <x v="6"/>
    <x v="5"/>
    <x v="0"/>
    <x v="4"/>
    <n v="4869"/>
    <n v="1026.8499999999999"/>
    <n v="2"/>
    <x v="3"/>
  </r>
  <r>
    <s v="ORD24696"/>
    <d v="2023-04-02T00:00:00"/>
    <x v="6"/>
    <x v="3"/>
    <x v="2"/>
    <x v="0"/>
    <x v="7"/>
    <n v="3121"/>
    <n v="474.89"/>
    <n v="1"/>
    <x v="2"/>
  </r>
  <r>
    <s v="ORD24697"/>
    <d v="2023-01-28T00:00:00"/>
    <x v="10"/>
    <x v="3"/>
    <x v="2"/>
    <x v="0"/>
    <x v="0"/>
    <n v="3103"/>
    <n v="930.07"/>
    <n v="1"/>
    <x v="3"/>
  </r>
  <r>
    <s v="ORD24698"/>
    <d v="2023-12-29T00:00:00"/>
    <x v="7"/>
    <x v="3"/>
    <x v="2"/>
    <x v="1"/>
    <x v="7"/>
    <n v="4520"/>
    <n v="1208.3699999999999"/>
    <n v="4"/>
    <x v="3"/>
  </r>
  <r>
    <s v="ORD24699"/>
    <d v="2023-07-13T00:00:00"/>
    <x v="0"/>
    <x v="1"/>
    <x v="1"/>
    <x v="0"/>
    <x v="3"/>
    <n v="2920"/>
    <n v="247.69"/>
    <n v="5"/>
    <x v="2"/>
  </r>
  <r>
    <s v="ORD24700"/>
    <d v="2024-10-30T00:00:00"/>
    <x v="9"/>
    <x v="2"/>
    <x v="0"/>
    <x v="0"/>
    <x v="4"/>
    <n v="1557"/>
    <n v="101.23"/>
    <n v="5"/>
    <x v="0"/>
  </r>
  <r>
    <s v="ORD24701"/>
    <d v="2024-09-07T00:00:00"/>
    <x v="11"/>
    <x v="4"/>
    <x v="3"/>
    <x v="2"/>
    <x v="0"/>
    <n v="3125"/>
    <n v="853.84"/>
    <n v="1"/>
    <x v="2"/>
  </r>
  <r>
    <s v="ORD24702"/>
    <d v="2024-04-01T00:00:00"/>
    <x v="6"/>
    <x v="3"/>
    <x v="2"/>
    <x v="2"/>
    <x v="0"/>
    <n v="3311"/>
    <n v="645.01"/>
    <n v="5"/>
    <x v="0"/>
  </r>
  <r>
    <s v="ORD24703"/>
    <d v="2024-09-05T00:00:00"/>
    <x v="11"/>
    <x v="6"/>
    <x v="5"/>
    <x v="2"/>
    <x v="6"/>
    <n v="987"/>
    <n v="82.73"/>
    <n v="5"/>
    <x v="1"/>
  </r>
  <r>
    <s v="ORD24704"/>
    <d v="2024-04-27T00:00:00"/>
    <x v="6"/>
    <x v="5"/>
    <x v="4"/>
    <x v="3"/>
    <x v="4"/>
    <n v="3602"/>
    <n v="809.86"/>
    <n v="5"/>
    <x v="2"/>
  </r>
  <r>
    <s v="ORD24705"/>
    <d v="2024-05-25T00:00:00"/>
    <x v="1"/>
    <x v="2"/>
    <x v="0"/>
    <x v="3"/>
    <x v="0"/>
    <n v="516"/>
    <n v="126.6"/>
    <n v="1"/>
    <x v="0"/>
  </r>
  <r>
    <s v="ORD24706"/>
    <d v="2024-03-02T00:00:00"/>
    <x v="3"/>
    <x v="6"/>
    <x v="5"/>
    <x v="2"/>
    <x v="7"/>
    <n v="3137"/>
    <n v="240.02"/>
    <n v="3"/>
    <x v="3"/>
  </r>
  <r>
    <s v="ORD24707"/>
    <d v="2023-10-10T00:00:00"/>
    <x v="9"/>
    <x v="2"/>
    <x v="0"/>
    <x v="0"/>
    <x v="4"/>
    <n v="1571"/>
    <n v="230.5"/>
    <n v="3"/>
    <x v="3"/>
  </r>
  <r>
    <s v="ORD24708"/>
    <d v="2023-01-22T00:00:00"/>
    <x v="10"/>
    <x v="2"/>
    <x v="0"/>
    <x v="1"/>
    <x v="7"/>
    <n v="2170"/>
    <n v="315.29000000000002"/>
    <n v="2"/>
    <x v="1"/>
  </r>
  <r>
    <s v="ORD24709"/>
    <d v="2024-04-24T00:00:00"/>
    <x v="6"/>
    <x v="4"/>
    <x v="3"/>
    <x v="0"/>
    <x v="7"/>
    <n v="2159"/>
    <n v="421.87"/>
    <n v="3"/>
    <x v="0"/>
  </r>
  <r>
    <s v="ORD24710"/>
    <d v="2023-01-17T00:00:00"/>
    <x v="10"/>
    <x v="8"/>
    <x v="7"/>
    <x v="2"/>
    <x v="6"/>
    <n v="1103"/>
    <n v="256.01"/>
    <n v="5"/>
    <x v="0"/>
  </r>
  <r>
    <s v="ORD24711"/>
    <d v="2024-05-31T00:00:00"/>
    <x v="1"/>
    <x v="5"/>
    <x v="4"/>
    <x v="3"/>
    <x v="1"/>
    <n v="4028"/>
    <n v="327.67"/>
    <n v="3"/>
    <x v="0"/>
  </r>
  <r>
    <s v="ORD24712"/>
    <d v="2024-12-01T00:00:00"/>
    <x v="7"/>
    <x v="4"/>
    <x v="3"/>
    <x v="3"/>
    <x v="7"/>
    <n v="1972"/>
    <n v="550.09"/>
    <n v="4"/>
    <x v="0"/>
  </r>
  <r>
    <s v="ORD24713"/>
    <d v="2023-07-03T00:00:00"/>
    <x v="0"/>
    <x v="9"/>
    <x v="8"/>
    <x v="2"/>
    <x v="5"/>
    <n v="718"/>
    <n v="70.819999999999993"/>
    <n v="1"/>
    <x v="2"/>
  </r>
  <r>
    <s v="ORD24714"/>
    <d v="2023-01-18T00:00:00"/>
    <x v="10"/>
    <x v="0"/>
    <x v="0"/>
    <x v="2"/>
    <x v="0"/>
    <n v="4759"/>
    <n v="1050.98"/>
    <n v="5"/>
    <x v="3"/>
  </r>
  <r>
    <s v="ORD24715"/>
    <d v="2023-08-19T00:00:00"/>
    <x v="4"/>
    <x v="4"/>
    <x v="3"/>
    <x v="2"/>
    <x v="5"/>
    <n v="4258"/>
    <n v="500.61"/>
    <n v="5"/>
    <x v="2"/>
  </r>
  <r>
    <s v="ORD24716"/>
    <d v="2024-05-19T00:00:00"/>
    <x v="1"/>
    <x v="3"/>
    <x v="2"/>
    <x v="0"/>
    <x v="5"/>
    <n v="1186"/>
    <n v="299.41000000000003"/>
    <n v="3"/>
    <x v="1"/>
  </r>
  <r>
    <s v="ORD24717"/>
    <d v="2023-04-18T00:00:00"/>
    <x v="6"/>
    <x v="9"/>
    <x v="8"/>
    <x v="2"/>
    <x v="5"/>
    <n v="294"/>
    <n v="75.849999999999994"/>
    <n v="4"/>
    <x v="0"/>
  </r>
  <r>
    <s v="ORD24718"/>
    <d v="2024-11-22T00:00:00"/>
    <x v="5"/>
    <x v="2"/>
    <x v="0"/>
    <x v="2"/>
    <x v="3"/>
    <n v="966"/>
    <n v="111.96"/>
    <n v="2"/>
    <x v="3"/>
  </r>
  <r>
    <s v="ORD24719"/>
    <d v="2024-02-03T00:00:00"/>
    <x v="8"/>
    <x v="7"/>
    <x v="6"/>
    <x v="1"/>
    <x v="1"/>
    <n v="1226"/>
    <n v="315.49"/>
    <n v="4"/>
    <x v="1"/>
  </r>
  <r>
    <s v="ORD24720"/>
    <d v="2023-01-07T00:00:00"/>
    <x v="10"/>
    <x v="3"/>
    <x v="2"/>
    <x v="3"/>
    <x v="5"/>
    <n v="4674"/>
    <n v="256.64"/>
    <n v="5"/>
    <x v="1"/>
  </r>
  <r>
    <s v="ORD24721"/>
    <d v="2024-10-10T00:00:00"/>
    <x v="9"/>
    <x v="5"/>
    <x v="4"/>
    <x v="3"/>
    <x v="2"/>
    <n v="1958"/>
    <n v="369.09"/>
    <n v="2"/>
    <x v="1"/>
  </r>
  <r>
    <s v="ORD24722"/>
    <d v="2024-05-29T00:00:00"/>
    <x v="1"/>
    <x v="1"/>
    <x v="1"/>
    <x v="3"/>
    <x v="1"/>
    <n v="2389"/>
    <n v="208.35"/>
    <n v="2"/>
    <x v="1"/>
  </r>
  <r>
    <s v="ORD24723"/>
    <d v="2023-04-08T00:00:00"/>
    <x v="6"/>
    <x v="2"/>
    <x v="0"/>
    <x v="1"/>
    <x v="3"/>
    <n v="2047"/>
    <n v="372.06"/>
    <n v="3"/>
    <x v="0"/>
  </r>
  <r>
    <s v="ORD24724"/>
    <d v="2023-02-10T00:00:00"/>
    <x v="8"/>
    <x v="5"/>
    <x v="4"/>
    <x v="2"/>
    <x v="7"/>
    <n v="2867"/>
    <n v="359.97"/>
    <n v="3"/>
    <x v="0"/>
  </r>
  <r>
    <s v="ORD24725"/>
    <d v="2024-02-10T00:00:00"/>
    <x v="8"/>
    <x v="6"/>
    <x v="5"/>
    <x v="3"/>
    <x v="3"/>
    <n v="429"/>
    <n v="81.849999999999994"/>
    <n v="1"/>
    <x v="1"/>
  </r>
  <r>
    <s v="ORD24726"/>
    <d v="2023-01-20T00:00:00"/>
    <x v="10"/>
    <x v="8"/>
    <x v="7"/>
    <x v="1"/>
    <x v="7"/>
    <n v="4681"/>
    <n v="960.48"/>
    <n v="4"/>
    <x v="3"/>
  </r>
  <r>
    <s v="ORD24727"/>
    <d v="2023-03-14T00:00:00"/>
    <x v="3"/>
    <x v="2"/>
    <x v="0"/>
    <x v="1"/>
    <x v="6"/>
    <n v="2409"/>
    <n v="530.27"/>
    <n v="5"/>
    <x v="2"/>
  </r>
  <r>
    <s v="ORD24728"/>
    <d v="2023-12-31T00:00:00"/>
    <x v="7"/>
    <x v="5"/>
    <x v="4"/>
    <x v="2"/>
    <x v="0"/>
    <n v="4990"/>
    <n v="880.67"/>
    <n v="1"/>
    <x v="1"/>
  </r>
  <r>
    <s v="ORD24729"/>
    <d v="2023-08-26T00:00:00"/>
    <x v="4"/>
    <x v="7"/>
    <x v="6"/>
    <x v="2"/>
    <x v="4"/>
    <n v="4730"/>
    <n v="1013.99"/>
    <n v="2"/>
    <x v="2"/>
  </r>
  <r>
    <s v="ORD24730"/>
    <d v="2023-02-25T00:00:00"/>
    <x v="8"/>
    <x v="0"/>
    <x v="0"/>
    <x v="3"/>
    <x v="7"/>
    <n v="3444"/>
    <n v="221.07"/>
    <n v="1"/>
    <x v="0"/>
  </r>
  <r>
    <s v="ORD24731"/>
    <d v="2023-02-17T00:00:00"/>
    <x v="8"/>
    <x v="7"/>
    <x v="6"/>
    <x v="2"/>
    <x v="5"/>
    <n v="2005"/>
    <n v="316.39"/>
    <n v="1"/>
    <x v="2"/>
  </r>
  <r>
    <s v="ORD24732"/>
    <d v="2024-04-21T00:00:00"/>
    <x v="6"/>
    <x v="3"/>
    <x v="2"/>
    <x v="2"/>
    <x v="4"/>
    <n v="4119"/>
    <n v="344.34"/>
    <n v="2"/>
    <x v="0"/>
  </r>
  <r>
    <s v="ORD24733"/>
    <d v="2023-03-17T00:00:00"/>
    <x v="3"/>
    <x v="7"/>
    <x v="6"/>
    <x v="3"/>
    <x v="7"/>
    <n v="4326"/>
    <n v="1115.98"/>
    <n v="2"/>
    <x v="2"/>
  </r>
  <r>
    <s v="ORD24734"/>
    <d v="2024-04-21T00:00:00"/>
    <x v="6"/>
    <x v="4"/>
    <x v="3"/>
    <x v="0"/>
    <x v="4"/>
    <n v="970"/>
    <n v="162.06"/>
    <n v="3"/>
    <x v="0"/>
  </r>
  <r>
    <s v="ORD24735"/>
    <d v="2023-11-03T00:00:00"/>
    <x v="5"/>
    <x v="4"/>
    <x v="3"/>
    <x v="3"/>
    <x v="2"/>
    <n v="3897"/>
    <n v="578.92999999999995"/>
    <n v="5"/>
    <x v="1"/>
  </r>
  <r>
    <s v="ORD24736"/>
    <d v="2023-01-10T00:00:00"/>
    <x v="10"/>
    <x v="4"/>
    <x v="3"/>
    <x v="0"/>
    <x v="4"/>
    <n v="1312"/>
    <n v="320.5"/>
    <n v="5"/>
    <x v="0"/>
  </r>
  <r>
    <s v="ORD24737"/>
    <d v="2024-04-23T00:00:00"/>
    <x v="6"/>
    <x v="0"/>
    <x v="0"/>
    <x v="2"/>
    <x v="0"/>
    <n v="820"/>
    <n v="176.94"/>
    <n v="2"/>
    <x v="0"/>
  </r>
  <r>
    <s v="ORD24738"/>
    <d v="2024-07-04T00:00:00"/>
    <x v="0"/>
    <x v="8"/>
    <x v="7"/>
    <x v="2"/>
    <x v="0"/>
    <n v="4670"/>
    <n v="235.89"/>
    <n v="1"/>
    <x v="0"/>
  </r>
  <r>
    <s v="ORD24739"/>
    <d v="2024-05-01T00:00:00"/>
    <x v="1"/>
    <x v="5"/>
    <x v="4"/>
    <x v="1"/>
    <x v="2"/>
    <n v="953"/>
    <n v="218.42"/>
    <n v="4"/>
    <x v="0"/>
  </r>
  <r>
    <s v="ORD24740"/>
    <d v="2023-05-01T00:00:00"/>
    <x v="1"/>
    <x v="1"/>
    <x v="1"/>
    <x v="0"/>
    <x v="5"/>
    <n v="3755"/>
    <n v="1000.61"/>
    <n v="2"/>
    <x v="1"/>
  </r>
  <r>
    <s v="ORD24741"/>
    <d v="2023-08-30T00:00:00"/>
    <x v="4"/>
    <x v="4"/>
    <x v="3"/>
    <x v="3"/>
    <x v="4"/>
    <n v="3068"/>
    <n v="738.84"/>
    <n v="2"/>
    <x v="0"/>
  </r>
  <r>
    <s v="ORD24742"/>
    <d v="2024-10-31T00:00:00"/>
    <x v="9"/>
    <x v="4"/>
    <x v="3"/>
    <x v="2"/>
    <x v="1"/>
    <n v="738"/>
    <n v="177.2"/>
    <n v="2"/>
    <x v="2"/>
  </r>
  <r>
    <s v="ORD24743"/>
    <d v="2023-04-22T00:00:00"/>
    <x v="6"/>
    <x v="1"/>
    <x v="1"/>
    <x v="1"/>
    <x v="7"/>
    <n v="2933"/>
    <n v="732.47"/>
    <n v="2"/>
    <x v="3"/>
  </r>
  <r>
    <s v="ORD24744"/>
    <d v="2023-02-27T00:00:00"/>
    <x v="8"/>
    <x v="0"/>
    <x v="0"/>
    <x v="3"/>
    <x v="7"/>
    <n v="3676"/>
    <n v="987.93"/>
    <n v="2"/>
    <x v="0"/>
  </r>
  <r>
    <s v="ORD24745"/>
    <d v="2024-11-26T00:00:00"/>
    <x v="5"/>
    <x v="0"/>
    <x v="0"/>
    <x v="1"/>
    <x v="0"/>
    <n v="3350"/>
    <n v="283.06"/>
    <n v="3"/>
    <x v="2"/>
  </r>
  <r>
    <s v="ORD24746"/>
    <d v="2024-02-08T00:00:00"/>
    <x v="8"/>
    <x v="0"/>
    <x v="0"/>
    <x v="2"/>
    <x v="2"/>
    <n v="2018"/>
    <n v="512.66"/>
    <n v="2"/>
    <x v="2"/>
  </r>
  <r>
    <s v="ORD24747"/>
    <d v="2023-10-11T00:00:00"/>
    <x v="9"/>
    <x v="6"/>
    <x v="5"/>
    <x v="3"/>
    <x v="3"/>
    <n v="3425"/>
    <n v="582.46"/>
    <n v="2"/>
    <x v="2"/>
  </r>
  <r>
    <s v="ORD24748"/>
    <d v="2024-09-13T00:00:00"/>
    <x v="11"/>
    <x v="4"/>
    <x v="3"/>
    <x v="0"/>
    <x v="4"/>
    <n v="774"/>
    <n v="73.459999999999994"/>
    <n v="3"/>
    <x v="1"/>
  </r>
  <r>
    <s v="ORD24749"/>
    <d v="2023-02-10T00:00:00"/>
    <x v="8"/>
    <x v="8"/>
    <x v="7"/>
    <x v="3"/>
    <x v="2"/>
    <n v="1693"/>
    <n v="429.76"/>
    <n v="2"/>
    <x v="1"/>
  </r>
  <r>
    <s v="ORD24750"/>
    <d v="2024-06-24T00:00:00"/>
    <x v="2"/>
    <x v="1"/>
    <x v="1"/>
    <x v="0"/>
    <x v="3"/>
    <n v="4756"/>
    <n v="660.4"/>
    <n v="1"/>
    <x v="3"/>
  </r>
  <r>
    <s v="ORD24751"/>
    <d v="2024-07-24T00:00:00"/>
    <x v="0"/>
    <x v="5"/>
    <x v="4"/>
    <x v="3"/>
    <x v="1"/>
    <n v="1349"/>
    <n v="111.52"/>
    <n v="1"/>
    <x v="3"/>
  </r>
  <r>
    <s v="ORD24752"/>
    <d v="2023-09-14T00:00:00"/>
    <x v="11"/>
    <x v="0"/>
    <x v="0"/>
    <x v="0"/>
    <x v="2"/>
    <n v="1726"/>
    <n v="495.12"/>
    <n v="4"/>
    <x v="2"/>
  </r>
  <r>
    <s v="ORD24753"/>
    <d v="2024-08-13T00:00:00"/>
    <x v="4"/>
    <x v="0"/>
    <x v="0"/>
    <x v="2"/>
    <x v="3"/>
    <n v="2248"/>
    <n v="470.92"/>
    <n v="4"/>
    <x v="3"/>
  </r>
  <r>
    <s v="ORD24754"/>
    <d v="2023-12-31T00:00:00"/>
    <x v="7"/>
    <x v="0"/>
    <x v="0"/>
    <x v="0"/>
    <x v="6"/>
    <n v="4343"/>
    <n v="805.65"/>
    <n v="1"/>
    <x v="0"/>
  </r>
  <r>
    <s v="ORD24755"/>
    <d v="2024-11-01T00:00:00"/>
    <x v="5"/>
    <x v="8"/>
    <x v="7"/>
    <x v="3"/>
    <x v="4"/>
    <n v="2460"/>
    <n v="701.85"/>
    <n v="1"/>
    <x v="1"/>
  </r>
  <r>
    <s v="ORD24756"/>
    <d v="2023-12-13T00:00:00"/>
    <x v="7"/>
    <x v="0"/>
    <x v="0"/>
    <x v="3"/>
    <x v="7"/>
    <n v="673"/>
    <n v="71.66"/>
    <n v="4"/>
    <x v="0"/>
  </r>
  <r>
    <s v="ORD24757"/>
    <d v="2023-11-07T00:00:00"/>
    <x v="5"/>
    <x v="8"/>
    <x v="7"/>
    <x v="1"/>
    <x v="4"/>
    <n v="1851"/>
    <n v="390.96"/>
    <n v="4"/>
    <x v="3"/>
  </r>
  <r>
    <s v="ORD24758"/>
    <d v="2024-08-12T00:00:00"/>
    <x v="4"/>
    <x v="1"/>
    <x v="1"/>
    <x v="0"/>
    <x v="2"/>
    <n v="4945"/>
    <n v="1219.5999999999999"/>
    <n v="3"/>
    <x v="3"/>
  </r>
  <r>
    <s v="ORD24759"/>
    <d v="2024-05-05T00:00:00"/>
    <x v="1"/>
    <x v="6"/>
    <x v="5"/>
    <x v="3"/>
    <x v="6"/>
    <n v="1869"/>
    <n v="392.68"/>
    <n v="3"/>
    <x v="2"/>
  </r>
  <r>
    <s v="ORD24760"/>
    <d v="2024-07-18T00:00:00"/>
    <x v="0"/>
    <x v="0"/>
    <x v="0"/>
    <x v="3"/>
    <x v="0"/>
    <n v="670"/>
    <n v="63.26"/>
    <n v="5"/>
    <x v="1"/>
  </r>
  <r>
    <s v="ORD24761"/>
    <d v="2023-06-17T00:00:00"/>
    <x v="2"/>
    <x v="2"/>
    <x v="0"/>
    <x v="2"/>
    <x v="7"/>
    <n v="1817"/>
    <n v="93.94"/>
    <n v="4"/>
    <x v="2"/>
  </r>
  <r>
    <s v="ORD24762"/>
    <d v="2023-11-10T00:00:00"/>
    <x v="5"/>
    <x v="1"/>
    <x v="1"/>
    <x v="2"/>
    <x v="3"/>
    <n v="2098"/>
    <n v="428.1"/>
    <n v="4"/>
    <x v="0"/>
  </r>
  <r>
    <s v="ORD24763"/>
    <d v="2024-02-14T00:00:00"/>
    <x v="8"/>
    <x v="7"/>
    <x v="6"/>
    <x v="2"/>
    <x v="5"/>
    <n v="3392"/>
    <n v="271.43"/>
    <n v="4"/>
    <x v="0"/>
  </r>
  <r>
    <s v="ORD24764"/>
    <d v="2023-03-30T00:00:00"/>
    <x v="3"/>
    <x v="3"/>
    <x v="2"/>
    <x v="2"/>
    <x v="0"/>
    <n v="204"/>
    <n v="55.42"/>
    <n v="3"/>
    <x v="0"/>
  </r>
  <r>
    <s v="ORD24765"/>
    <d v="2024-06-06T00:00:00"/>
    <x v="2"/>
    <x v="0"/>
    <x v="0"/>
    <x v="1"/>
    <x v="4"/>
    <n v="1107"/>
    <n v="91.38"/>
    <n v="2"/>
    <x v="2"/>
  </r>
  <r>
    <s v="ORD24766"/>
    <d v="2024-05-18T00:00:00"/>
    <x v="1"/>
    <x v="1"/>
    <x v="1"/>
    <x v="0"/>
    <x v="5"/>
    <n v="808"/>
    <n v="74.319999999999993"/>
    <n v="5"/>
    <x v="2"/>
  </r>
  <r>
    <s v="ORD24767"/>
    <d v="2024-07-06T00:00:00"/>
    <x v="0"/>
    <x v="6"/>
    <x v="5"/>
    <x v="3"/>
    <x v="4"/>
    <n v="3417"/>
    <n v="421.06"/>
    <n v="1"/>
    <x v="1"/>
  </r>
  <r>
    <s v="ORD24768"/>
    <d v="2023-03-04T00:00:00"/>
    <x v="3"/>
    <x v="6"/>
    <x v="5"/>
    <x v="0"/>
    <x v="7"/>
    <n v="4617"/>
    <n v="578.97"/>
    <n v="3"/>
    <x v="3"/>
  </r>
  <r>
    <s v="ORD24769"/>
    <d v="2023-06-21T00:00:00"/>
    <x v="2"/>
    <x v="7"/>
    <x v="6"/>
    <x v="0"/>
    <x v="5"/>
    <n v="1062"/>
    <n v="166.28"/>
    <n v="5"/>
    <x v="2"/>
  </r>
  <r>
    <s v="ORD24770"/>
    <d v="2023-05-22T00:00:00"/>
    <x v="1"/>
    <x v="5"/>
    <x v="4"/>
    <x v="0"/>
    <x v="0"/>
    <n v="1846"/>
    <n v="351.27"/>
    <n v="1"/>
    <x v="0"/>
  </r>
  <r>
    <s v="ORD24771"/>
    <d v="2023-11-20T00:00:00"/>
    <x v="5"/>
    <x v="1"/>
    <x v="1"/>
    <x v="1"/>
    <x v="5"/>
    <n v="4460"/>
    <n v="1263.03"/>
    <n v="5"/>
    <x v="1"/>
  </r>
  <r>
    <s v="ORD24772"/>
    <d v="2024-05-02T00:00:00"/>
    <x v="1"/>
    <x v="5"/>
    <x v="4"/>
    <x v="3"/>
    <x v="7"/>
    <n v="4537"/>
    <n v="1195.25"/>
    <n v="3"/>
    <x v="2"/>
  </r>
  <r>
    <s v="ORD24773"/>
    <d v="2024-11-17T00:00:00"/>
    <x v="5"/>
    <x v="8"/>
    <x v="7"/>
    <x v="2"/>
    <x v="6"/>
    <n v="2234"/>
    <n v="361.35"/>
    <n v="3"/>
    <x v="3"/>
  </r>
  <r>
    <s v="ORD24774"/>
    <d v="2023-10-06T00:00:00"/>
    <x v="9"/>
    <x v="9"/>
    <x v="8"/>
    <x v="3"/>
    <x v="0"/>
    <n v="1182"/>
    <n v="333.88"/>
    <n v="5"/>
    <x v="3"/>
  </r>
  <r>
    <s v="ORD24775"/>
    <d v="2023-10-11T00:00:00"/>
    <x v="9"/>
    <x v="4"/>
    <x v="3"/>
    <x v="3"/>
    <x v="5"/>
    <n v="3516"/>
    <n v="826.63"/>
    <n v="5"/>
    <x v="1"/>
  </r>
  <r>
    <s v="ORD24776"/>
    <d v="2023-07-21T00:00:00"/>
    <x v="0"/>
    <x v="2"/>
    <x v="0"/>
    <x v="0"/>
    <x v="3"/>
    <n v="4605"/>
    <n v="973.04"/>
    <n v="3"/>
    <x v="1"/>
  </r>
  <r>
    <s v="ORD24777"/>
    <d v="2024-11-29T00:00:00"/>
    <x v="5"/>
    <x v="3"/>
    <x v="2"/>
    <x v="0"/>
    <x v="1"/>
    <n v="2390"/>
    <n v="131.37"/>
    <n v="5"/>
    <x v="2"/>
  </r>
  <r>
    <s v="ORD24778"/>
    <d v="2024-07-04T00:00:00"/>
    <x v="0"/>
    <x v="4"/>
    <x v="3"/>
    <x v="3"/>
    <x v="5"/>
    <n v="1612"/>
    <n v="138.81"/>
    <n v="2"/>
    <x v="3"/>
  </r>
  <r>
    <s v="ORD24779"/>
    <d v="2023-02-20T00:00:00"/>
    <x v="8"/>
    <x v="6"/>
    <x v="5"/>
    <x v="0"/>
    <x v="1"/>
    <n v="1340"/>
    <n v="316.69"/>
    <n v="4"/>
    <x v="3"/>
  </r>
  <r>
    <s v="ORD24780"/>
    <d v="2023-04-23T00:00:00"/>
    <x v="6"/>
    <x v="4"/>
    <x v="3"/>
    <x v="2"/>
    <x v="7"/>
    <n v="3425"/>
    <n v="527.17999999999995"/>
    <n v="2"/>
    <x v="1"/>
  </r>
  <r>
    <s v="ORD24781"/>
    <d v="2023-02-02T00:00:00"/>
    <x v="8"/>
    <x v="2"/>
    <x v="0"/>
    <x v="3"/>
    <x v="4"/>
    <n v="4348"/>
    <n v="768.96"/>
    <n v="5"/>
    <x v="2"/>
  </r>
  <r>
    <s v="ORD24782"/>
    <d v="2023-01-06T00:00:00"/>
    <x v="10"/>
    <x v="5"/>
    <x v="4"/>
    <x v="1"/>
    <x v="0"/>
    <n v="2001"/>
    <n v="187.12"/>
    <n v="3"/>
    <x v="3"/>
  </r>
  <r>
    <s v="ORD24783"/>
    <d v="2024-09-04T00:00:00"/>
    <x v="11"/>
    <x v="5"/>
    <x v="4"/>
    <x v="1"/>
    <x v="6"/>
    <n v="413"/>
    <n v="21.48"/>
    <n v="4"/>
    <x v="2"/>
  </r>
  <r>
    <s v="ORD24784"/>
    <d v="2023-01-14T00:00:00"/>
    <x v="10"/>
    <x v="6"/>
    <x v="5"/>
    <x v="0"/>
    <x v="4"/>
    <n v="1334"/>
    <n v="168.36"/>
    <n v="4"/>
    <x v="3"/>
  </r>
  <r>
    <s v="ORD24785"/>
    <d v="2023-09-07T00:00:00"/>
    <x v="11"/>
    <x v="7"/>
    <x v="6"/>
    <x v="1"/>
    <x v="7"/>
    <n v="4028"/>
    <n v="461.07"/>
    <n v="4"/>
    <x v="2"/>
  </r>
  <r>
    <s v="ORD24786"/>
    <d v="2024-10-02T00:00:00"/>
    <x v="9"/>
    <x v="2"/>
    <x v="0"/>
    <x v="3"/>
    <x v="1"/>
    <n v="1633"/>
    <n v="208.14"/>
    <n v="3"/>
    <x v="2"/>
  </r>
  <r>
    <s v="ORD24787"/>
    <d v="2023-04-06T00:00:00"/>
    <x v="6"/>
    <x v="3"/>
    <x v="2"/>
    <x v="2"/>
    <x v="7"/>
    <n v="3743"/>
    <n v="633.75"/>
    <n v="1"/>
    <x v="1"/>
  </r>
  <r>
    <s v="ORD24788"/>
    <d v="2023-04-16T00:00:00"/>
    <x v="6"/>
    <x v="1"/>
    <x v="1"/>
    <x v="3"/>
    <x v="7"/>
    <n v="4599"/>
    <n v="647.78"/>
    <n v="1"/>
    <x v="2"/>
  </r>
  <r>
    <s v="ORD24789"/>
    <d v="2024-01-22T00:00:00"/>
    <x v="10"/>
    <x v="1"/>
    <x v="1"/>
    <x v="1"/>
    <x v="0"/>
    <n v="2411"/>
    <n v="541"/>
    <n v="1"/>
    <x v="1"/>
  </r>
  <r>
    <s v="ORD24790"/>
    <d v="2023-12-27T00:00:00"/>
    <x v="7"/>
    <x v="9"/>
    <x v="8"/>
    <x v="2"/>
    <x v="1"/>
    <n v="3414"/>
    <n v="369.84"/>
    <n v="3"/>
    <x v="2"/>
  </r>
  <r>
    <s v="ORD24791"/>
    <d v="2024-10-24T00:00:00"/>
    <x v="9"/>
    <x v="4"/>
    <x v="3"/>
    <x v="1"/>
    <x v="3"/>
    <n v="2972"/>
    <n v="321.68"/>
    <n v="5"/>
    <x v="0"/>
  </r>
  <r>
    <s v="ORD24792"/>
    <d v="2024-04-03T00:00:00"/>
    <x v="6"/>
    <x v="0"/>
    <x v="0"/>
    <x v="3"/>
    <x v="7"/>
    <n v="2034"/>
    <n v="465.79"/>
    <n v="1"/>
    <x v="3"/>
  </r>
  <r>
    <s v="ORD24793"/>
    <d v="2023-12-06T00:00:00"/>
    <x v="7"/>
    <x v="0"/>
    <x v="0"/>
    <x v="3"/>
    <x v="7"/>
    <n v="753"/>
    <n v="190.74"/>
    <n v="2"/>
    <x v="0"/>
  </r>
  <r>
    <s v="ORD24794"/>
    <d v="2024-01-15T00:00:00"/>
    <x v="10"/>
    <x v="5"/>
    <x v="4"/>
    <x v="1"/>
    <x v="2"/>
    <n v="2892"/>
    <n v="814.02"/>
    <n v="3"/>
    <x v="1"/>
  </r>
  <r>
    <s v="ORD24795"/>
    <d v="2023-12-13T00:00:00"/>
    <x v="7"/>
    <x v="7"/>
    <x v="6"/>
    <x v="1"/>
    <x v="5"/>
    <n v="3863"/>
    <n v="920.39"/>
    <n v="1"/>
    <x v="1"/>
  </r>
  <r>
    <s v="ORD24796"/>
    <d v="2023-12-31T00:00:00"/>
    <x v="7"/>
    <x v="0"/>
    <x v="0"/>
    <x v="1"/>
    <x v="7"/>
    <n v="2334"/>
    <n v="449.12"/>
    <n v="4"/>
    <x v="0"/>
  </r>
  <r>
    <s v="ORD24797"/>
    <d v="2023-03-28T00:00:00"/>
    <x v="3"/>
    <x v="9"/>
    <x v="8"/>
    <x v="3"/>
    <x v="0"/>
    <n v="4286"/>
    <n v="809.03"/>
    <n v="5"/>
    <x v="1"/>
  </r>
  <r>
    <s v="ORD24798"/>
    <d v="2023-09-21T00:00:00"/>
    <x v="11"/>
    <x v="8"/>
    <x v="7"/>
    <x v="3"/>
    <x v="4"/>
    <n v="596"/>
    <n v="142.32"/>
    <n v="3"/>
    <x v="0"/>
  </r>
  <r>
    <s v="ORD24799"/>
    <d v="2023-04-17T00:00:00"/>
    <x v="6"/>
    <x v="6"/>
    <x v="5"/>
    <x v="0"/>
    <x v="4"/>
    <n v="1305"/>
    <n v="326.56"/>
    <n v="4"/>
    <x v="3"/>
  </r>
  <r>
    <s v="ORD24800"/>
    <d v="2023-03-11T00:00:00"/>
    <x v="3"/>
    <x v="9"/>
    <x v="8"/>
    <x v="2"/>
    <x v="2"/>
    <n v="1109"/>
    <n v="79.22"/>
    <n v="3"/>
    <x v="1"/>
  </r>
  <r>
    <s v="ORD24801"/>
    <d v="2024-02-19T00:00:00"/>
    <x v="8"/>
    <x v="4"/>
    <x v="3"/>
    <x v="1"/>
    <x v="4"/>
    <n v="1926"/>
    <n v="270.12"/>
    <n v="5"/>
    <x v="2"/>
  </r>
  <r>
    <s v="ORD24802"/>
    <d v="2024-01-31T00:00:00"/>
    <x v="10"/>
    <x v="3"/>
    <x v="2"/>
    <x v="3"/>
    <x v="2"/>
    <n v="816"/>
    <n v="237.49"/>
    <n v="3"/>
    <x v="0"/>
  </r>
  <r>
    <s v="ORD24803"/>
    <d v="2024-09-27T00:00:00"/>
    <x v="11"/>
    <x v="3"/>
    <x v="2"/>
    <x v="2"/>
    <x v="1"/>
    <n v="4026"/>
    <n v="614.5"/>
    <n v="3"/>
    <x v="1"/>
  </r>
  <r>
    <s v="ORD24804"/>
    <d v="2024-05-24T00:00:00"/>
    <x v="1"/>
    <x v="2"/>
    <x v="0"/>
    <x v="1"/>
    <x v="4"/>
    <n v="4755"/>
    <n v="378.55"/>
    <n v="2"/>
    <x v="2"/>
  </r>
  <r>
    <s v="ORD24805"/>
    <d v="2024-05-31T00:00:00"/>
    <x v="1"/>
    <x v="0"/>
    <x v="0"/>
    <x v="2"/>
    <x v="7"/>
    <n v="4473"/>
    <n v="787.23"/>
    <n v="4"/>
    <x v="1"/>
  </r>
  <r>
    <s v="ORD24806"/>
    <d v="2024-09-22T00:00:00"/>
    <x v="11"/>
    <x v="1"/>
    <x v="1"/>
    <x v="2"/>
    <x v="7"/>
    <n v="1416"/>
    <n v="343.54"/>
    <n v="4"/>
    <x v="3"/>
  </r>
  <r>
    <s v="ORD24807"/>
    <d v="2023-07-31T00:00:00"/>
    <x v="0"/>
    <x v="7"/>
    <x v="6"/>
    <x v="0"/>
    <x v="2"/>
    <n v="1725"/>
    <n v="174.63"/>
    <n v="4"/>
    <x v="1"/>
  </r>
  <r>
    <s v="ORD24808"/>
    <d v="2023-01-23T00:00:00"/>
    <x v="10"/>
    <x v="9"/>
    <x v="8"/>
    <x v="2"/>
    <x v="4"/>
    <n v="4535"/>
    <n v="399.3"/>
    <n v="1"/>
    <x v="2"/>
  </r>
  <r>
    <s v="ORD24809"/>
    <d v="2024-09-05T00:00:00"/>
    <x v="11"/>
    <x v="3"/>
    <x v="2"/>
    <x v="3"/>
    <x v="7"/>
    <n v="4090"/>
    <n v="832.05"/>
    <n v="1"/>
    <x v="0"/>
  </r>
  <r>
    <s v="ORD24810"/>
    <d v="2023-03-18T00:00:00"/>
    <x v="3"/>
    <x v="6"/>
    <x v="5"/>
    <x v="2"/>
    <x v="4"/>
    <n v="4252"/>
    <n v="1048.1600000000001"/>
    <n v="3"/>
    <x v="0"/>
  </r>
  <r>
    <s v="ORD24811"/>
    <d v="2024-07-31T00:00:00"/>
    <x v="0"/>
    <x v="2"/>
    <x v="0"/>
    <x v="0"/>
    <x v="5"/>
    <n v="2371"/>
    <n v="642.29"/>
    <n v="5"/>
    <x v="0"/>
  </r>
  <r>
    <s v="ORD24812"/>
    <d v="2024-09-21T00:00:00"/>
    <x v="11"/>
    <x v="7"/>
    <x v="6"/>
    <x v="0"/>
    <x v="5"/>
    <n v="2343"/>
    <n v="535.54999999999995"/>
    <n v="4"/>
    <x v="0"/>
  </r>
  <r>
    <s v="ORD24813"/>
    <d v="2024-05-10T00:00:00"/>
    <x v="1"/>
    <x v="9"/>
    <x v="8"/>
    <x v="1"/>
    <x v="3"/>
    <n v="4946"/>
    <n v="1003.06"/>
    <n v="1"/>
    <x v="3"/>
  </r>
  <r>
    <s v="ORD24814"/>
    <d v="2023-10-14T00:00:00"/>
    <x v="9"/>
    <x v="5"/>
    <x v="4"/>
    <x v="0"/>
    <x v="0"/>
    <n v="3572"/>
    <n v="646.80999999999995"/>
    <n v="3"/>
    <x v="3"/>
  </r>
  <r>
    <s v="ORD24815"/>
    <d v="2024-07-07T00:00:00"/>
    <x v="0"/>
    <x v="9"/>
    <x v="8"/>
    <x v="1"/>
    <x v="7"/>
    <n v="4008"/>
    <n v="881.84"/>
    <n v="2"/>
    <x v="3"/>
  </r>
  <r>
    <s v="ORD24816"/>
    <d v="2023-07-02T00:00:00"/>
    <x v="0"/>
    <x v="0"/>
    <x v="0"/>
    <x v="3"/>
    <x v="7"/>
    <n v="1431"/>
    <n v="168.95"/>
    <n v="4"/>
    <x v="3"/>
  </r>
  <r>
    <s v="ORD24817"/>
    <d v="2023-01-08T00:00:00"/>
    <x v="10"/>
    <x v="5"/>
    <x v="4"/>
    <x v="0"/>
    <x v="5"/>
    <n v="1855"/>
    <n v="346.19"/>
    <n v="1"/>
    <x v="0"/>
  </r>
  <r>
    <s v="ORD24818"/>
    <d v="2023-01-14T00:00:00"/>
    <x v="10"/>
    <x v="1"/>
    <x v="1"/>
    <x v="0"/>
    <x v="3"/>
    <n v="1762"/>
    <n v="226"/>
    <n v="2"/>
    <x v="2"/>
  </r>
  <r>
    <s v="ORD24819"/>
    <d v="2024-10-18T00:00:00"/>
    <x v="9"/>
    <x v="6"/>
    <x v="5"/>
    <x v="0"/>
    <x v="4"/>
    <n v="1980"/>
    <n v="445.8"/>
    <n v="3"/>
    <x v="1"/>
  </r>
  <r>
    <s v="ORD24820"/>
    <d v="2024-08-01T00:00:00"/>
    <x v="4"/>
    <x v="6"/>
    <x v="5"/>
    <x v="3"/>
    <x v="2"/>
    <n v="3904"/>
    <n v="962.16"/>
    <n v="5"/>
    <x v="2"/>
  </r>
  <r>
    <s v="ORD24821"/>
    <d v="2023-05-30T00:00:00"/>
    <x v="1"/>
    <x v="3"/>
    <x v="2"/>
    <x v="1"/>
    <x v="1"/>
    <n v="2140"/>
    <n v="183.09"/>
    <n v="5"/>
    <x v="1"/>
  </r>
  <r>
    <s v="ORD24822"/>
    <d v="2023-03-25T00:00:00"/>
    <x v="3"/>
    <x v="1"/>
    <x v="1"/>
    <x v="0"/>
    <x v="7"/>
    <n v="902"/>
    <n v="238.03"/>
    <n v="2"/>
    <x v="1"/>
  </r>
  <r>
    <s v="ORD24823"/>
    <d v="2024-04-22T00:00:00"/>
    <x v="6"/>
    <x v="4"/>
    <x v="3"/>
    <x v="3"/>
    <x v="1"/>
    <n v="4772"/>
    <n v="1391.56"/>
    <n v="4"/>
    <x v="1"/>
  </r>
  <r>
    <s v="ORD24824"/>
    <d v="2024-10-06T00:00:00"/>
    <x v="9"/>
    <x v="6"/>
    <x v="5"/>
    <x v="2"/>
    <x v="5"/>
    <n v="1187"/>
    <n v="104.66"/>
    <n v="1"/>
    <x v="3"/>
  </r>
  <r>
    <s v="ORD24825"/>
    <d v="2023-02-20T00:00:00"/>
    <x v="8"/>
    <x v="1"/>
    <x v="1"/>
    <x v="3"/>
    <x v="7"/>
    <n v="4836"/>
    <n v="763.29"/>
    <n v="5"/>
    <x v="3"/>
  </r>
  <r>
    <s v="ORD24826"/>
    <d v="2024-08-31T00:00:00"/>
    <x v="4"/>
    <x v="7"/>
    <x v="6"/>
    <x v="3"/>
    <x v="5"/>
    <n v="3679"/>
    <n v="259.76"/>
    <n v="2"/>
    <x v="1"/>
  </r>
  <r>
    <s v="ORD24827"/>
    <d v="2023-05-01T00:00:00"/>
    <x v="1"/>
    <x v="9"/>
    <x v="8"/>
    <x v="2"/>
    <x v="5"/>
    <n v="3090"/>
    <n v="578.6"/>
    <n v="3"/>
    <x v="2"/>
  </r>
  <r>
    <s v="ORD24828"/>
    <d v="2024-03-24T00:00:00"/>
    <x v="3"/>
    <x v="8"/>
    <x v="7"/>
    <x v="2"/>
    <x v="5"/>
    <n v="3448"/>
    <n v="862.55"/>
    <n v="3"/>
    <x v="0"/>
  </r>
  <r>
    <s v="ORD24829"/>
    <d v="2024-08-01T00:00:00"/>
    <x v="4"/>
    <x v="8"/>
    <x v="7"/>
    <x v="1"/>
    <x v="4"/>
    <n v="1411"/>
    <n v="104.92"/>
    <n v="2"/>
    <x v="3"/>
  </r>
  <r>
    <s v="ORD24830"/>
    <d v="2024-01-06T00:00:00"/>
    <x v="10"/>
    <x v="6"/>
    <x v="5"/>
    <x v="2"/>
    <x v="1"/>
    <n v="4654"/>
    <n v="659.79"/>
    <n v="1"/>
    <x v="3"/>
  </r>
  <r>
    <s v="ORD24831"/>
    <d v="2024-11-22T00:00:00"/>
    <x v="5"/>
    <x v="4"/>
    <x v="3"/>
    <x v="0"/>
    <x v="5"/>
    <n v="4548"/>
    <n v="249.32"/>
    <n v="1"/>
    <x v="1"/>
  </r>
  <r>
    <s v="ORD24832"/>
    <d v="2023-12-14T00:00:00"/>
    <x v="7"/>
    <x v="7"/>
    <x v="6"/>
    <x v="2"/>
    <x v="5"/>
    <n v="402"/>
    <n v="97.58"/>
    <n v="1"/>
    <x v="3"/>
  </r>
  <r>
    <s v="ORD24833"/>
    <d v="2023-03-29T00:00:00"/>
    <x v="3"/>
    <x v="5"/>
    <x v="4"/>
    <x v="1"/>
    <x v="2"/>
    <n v="4978"/>
    <n v="1038.4100000000001"/>
    <n v="1"/>
    <x v="3"/>
  </r>
  <r>
    <s v="ORD24834"/>
    <d v="2024-10-04T00:00:00"/>
    <x v="9"/>
    <x v="3"/>
    <x v="2"/>
    <x v="1"/>
    <x v="0"/>
    <n v="932"/>
    <n v="120.81"/>
    <n v="2"/>
    <x v="3"/>
  </r>
  <r>
    <s v="ORD24835"/>
    <d v="2024-04-21T00:00:00"/>
    <x v="6"/>
    <x v="9"/>
    <x v="8"/>
    <x v="1"/>
    <x v="6"/>
    <n v="798"/>
    <n v="194.89"/>
    <n v="1"/>
    <x v="0"/>
  </r>
  <r>
    <s v="ORD24836"/>
    <d v="2023-04-07T00:00:00"/>
    <x v="6"/>
    <x v="1"/>
    <x v="1"/>
    <x v="1"/>
    <x v="2"/>
    <n v="1855"/>
    <n v="487.6"/>
    <n v="1"/>
    <x v="0"/>
  </r>
  <r>
    <s v="ORD24837"/>
    <d v="2024-02-17T00:00:00"/>
    <x v="8"/>
    <x v="4"/>
    <x v="3"/>
    <x v="1"/>
    <x v="1"/>
    <n v="2383"/>
    <n v="317.29000000000002"/>
    <n v="3"/>
    <x v="2"/>
  </r>
  <r>
    <s v="ORD24838"/>
    <d v="2023-03-26T00:00:00"/>
    <x v="3"/>
    <x v="8"/>
    <x v="7"/>
    <x v="2"/>
    <x v="2"/>
    <n v="360"/>
    <n v="92.88"/>
    <n v="4"/>
    <x v="1"/>
  </r>
  <r>
    <s v="ORD24839"/>
    <d v="2023-09-23T00:00:00"/>
    <x v="11"/>
    <x v="1"/>
    <x v="1"/>
    <x v="0"/>
    <x v="5"/>
    <n v="4652"/>
    <n v="725.58"/>
    <n v="3"/>
    <x v="1"/>
  </r>
  <r>
    <s v="ORD24840"/>
    <d v="2023-09-17T00:00:00"/>
    <x v="11"/>
    <x v="6"/>
    <x v="5"/>
    <x v="0"/>
    <x v="0"/>
    <n v="4919"/>
    <n v="1104.17"/>
    <n v="1"/>
    <x v="3"/>
  </r>
  <r>
    <s v="ORD24841"/>
    <d v="2024-03-04T00:00:00"/>
    <x v="3"/>
    <x v="7"/>
    <x v="6"/>
    <x v="2"/>
    <x v="2"/>
    <n v="1684"/>
    <n v="360.8"/>
    <n v="2"/>
    <x v="2"/>
  </r>
  <r>
    <s v="ORD24842"/>
    <d v="2024-03-08T00:00:00"/>
    <x v="3"/>
    <x v="0"/>
    <x v="0"/>
    <x v="3"/>
    <x v="6"/>
    <n v="3921"/>
    <n v="754.01"/>
    <n v="5"/>
    <x v="2"/>
  </r>
  <r>
    <s v="ORD24843"/>
    <d v="2024-01-02T00:00:00"/>
    <x v="10"/>
    <x v="1"/>
    <x v="1"/>
    <x v="0"/>
    <x v="2"/>
    <n v="1252"/>
    <n v="371.39"/>
    <n v="4"/>
    <x v="2"/>
  </r>
  <r>
    <s v="ORD24844"/>
    <d v="2023-07-01T00:00:00"/>
    <x v="0"/>
    <x v="3"/>
    <x v="2"/>
    <x v="2"/>
    <x v="0"/>
    <n v="3938"/>
    <n v="494.14"/>
    <n v="3"/>
    <x v="0"/>
  </r>
  <r>
    <s v="ORD24845"/>
    <d v="2024-06-13T00:00:00"/>
    <x v="2"/>
    <x v="8"/>
    <x v="7"/>
    <x v="2"/>
    <x v="2"/>
    <n v="3334"/>
    <n v="300.42"/>
    <n v="2"/>
    <x v="3"/>
  </r>
  <r>
    <s v="ORD24846"/>
    <d v="2023-02-19T00:00:00"/>
    <x v="8"/>
    <x v="0"/>
    <x v="0"/>
    <x v="0"/>
    <x v="3"/>
    <n v="1134"/>
    <n v="126.25"/>
    <n v="5"/>
    <x v="3"/>
  </r>
  <r>
    <s v="ORD24847"/>
    <d v="2023-03-30T00:00:00"/>
    <x v="3"/>
    <x v="0"/>
    <x v="0"/>
    <x v="0"/>
    <x v="4"/>
    <n v="2114"/>
    <n v="414.6"/>
    <n v="2"/>
    <x v="2"/>
  </r>
  <r>
    <s v="ORD24848"/>
    <d v="2024-10-02T00:00:00"/>
    <x v="9"/>
    <x v="6"/>
    <x v="5"/>
    <x v="1"/>
    <x v="2"/>
    <n v="2838"/>
    <n v="618.80999999999995"/>
    <n v="5"/>
    <x v="0"/>
  </r>
  <r>
    <s v="ORD24849"/>
    <d v="2023-03-19T00:00:00"/>
    <x v="3"/>
    <x v="0"/>
    <x v="0"/>
    <x v="2"/>
    <x v="1"/>
    <n v="878"/>
    <n v="186.8"/>
    <n v="4"/>
    <x v="1"/>
  </r>
  <r>
    <s v="ORD24850"/>
    <d v="2024-11-17T00:00:00"/>
    <x v="5"/>
    <x v="1"/>
    <x v="1"/>
    <x v="3"/>
    <x v="2"/>
    <n v="208"/>
    <n v="48.33"/>
    <n v="2"/>
    <x v="2"/>
  </r>
  <r>
    <s v="ORD24851"/>
    <d v="2023-03-19T00:00:00"/>
    <x v="3"/>
    <x v="3"/>
    <x v="2"/>
    <x v="3"/>
    <x v="0"/>
    <n v="202"/>
    <n v="54.03"/>
    <n v="5"/>
    <x v="3"/>
  </r>
  <r>
    <s v="ORD24852"/>
    <d v="2023-09-14T00:00:00"/>
    <x v="11"/>
    <x v="7"/>
    <x v="6"/>
    <x v="0"/>
    <x v="4"/>
    <n v="4590"/>
    <n v="1271"/>
    <n v="4"/>
    <x v="3"/>
  </r>
  <r>
    <s v="ORD24853"/>
    <d v="2023-09-01T00:00:00"/>
    <x v="11"/>
    <x v="1"/>
    <x v="1"/>
    <x v="2"/>
    <x v="2"/>
    <n v="4824"/>
    <n v="1427.55"/>
    <n v="3"/>
    <x v="2"/>
  </r>
  <r>
    <s v="ORD24854"/>
    <d v="2024-08-05T00:00:00"/>
    <x v="4"/>
    <x v="9"/>
    <x v="8"/>
    <x v="2"/>
    <x v="5"/>
    <n v="1680"/>
    <n v="485.12"/>
    <n v="3"/>
    <x v="3"/>
  </r>
  <r>
    <s v="ORD24855"/>
    <d v="2023-05-26T00:00:00"/>
    <x v="1"/>
    <x v="8"/>
    <x v="7"/>
    <x v="0"/>
    <x v="4"/>
    <n v="3388"/>
    <n v="442.7"/>
    <n v="5"/>
    <x v="2"/>
  </r>
  <r>
    <s v="ORD24856"/>
    <d v="2024-06-20T00:00:00"/>
    <x v="2"/>
    <x v="6"/>
    <x v="5"/>
    <x v="2"/>
    <x v="3"/>
    <n v="3560"/>
    <n v="697.38"/>
    <n v="5"/>
    <x v="2"/>
  </r>
  <r>
    <s v="ORD24857"/>
    <d v="2024-05-02T00:00:00"/>
    <x v="1"/>
    <x v="8"/>
    <x v="7"/>
    <x v="0"/>
    <x v="3"/>
    <n v="4842"/>
    <n v="1282.58"/>
    <n v="4"/>
    <x v="1"/>
  </r>
  <r>
    <s v="ORD24858"/>
    <d v="2023-01-26T00:00:00"/>
    <x v="10"/>
    <x v="0"/>
    <x v="0"/>
    <x v="3"/>
    <x v="6"/>
    <n v="987"/>
    <n v="197.38"/>
    <n v="1"/>
    <x v="1"/>
  </r>
  <r>
    <s v="ORD24859"/>
    <d v="2023-02-04T00:00:00"/>
    <x v="8"/>
    <x v="9"/>
    <x v="8"/>
    <x v="0"/>
    <x v="5"/>
    <n v="4303"/>
    <n v="240.5"/>
    <n v="4"/>
    <x v="0"/>
  </r>
  <r>
    <s v="ORD24860"/>
    <d v="2023-01-10T00:00:00"/>
    <x v="10"/>
    <x v="3"/>
    <x v="2"/>
    <x v="0"/>
    <x v="1"/>
    <n v="3969"/>
    <n v="378.06"/>
    <n v="1"/>
    <x v="3"/>
  </r>
  <r>
    <s v="ORD24861"/>
    <d v="2024-09-29T00:00:00"/>
    <x v="11"/>
    <x v="2"/>
    <x v="0"/>
    <x v="3"/>
    <x v="1"/>
    <n v="1260"/>
    <n v="134.38999999999999"/>
    <n v="2"/>
    <x v="0"/>
  </r>
  <r>
    <s v="ORD24862"/>
    <d v="2024-07-08T00:00:00"/>
    <x v="0"/>
    <x v="0"/>
    <x v="0"/>
    <x v="3"/>
    <x v="1"/>
    <n v="3656"/>
    <n v="746.47"/>
    <n v="1"/>
    <x v="3"/>
  </r>
  <r>
    <s v="ORD24863"/>
    <d v="2023-04-10T00:00:00"/>
    <x v="6"/>
    <x v="6"/>
    <x v="5"/>
    <x v="3"/>
    <x v="0"/>
    <n v="4131"/>
    <n v="628.55999999999995"/>
    <n v="4"/>
    <x v="2"/>
  </r>
  <r>
    <s v="ORD24864"/>
    <d v="2024-02-08T00:00:00"/>
    <x v="8"/>
    <x v="3"/>
    <x v="2"/>
    <x v="3"/>
    <x v="7"/>
    <n v="4892"/>
    <n v="548.75"/>
    <n v="4"/>
    <x v="0"/>
  </r>
  <r>
    <s v="ORD24865"/>
    <d v="2023-05-02T00:00:00"/>
    <x v="1"/>
    <x v="4"/>
    <x v="3"/>
    <x v="1"/>
    <x v="5"/>
    <n v="471"/>
    <n v="56.41"/>
    <n v="1"/>
    <x v="2"/>
  </r>
  <r>
    <s v="ORD24866"/>
    <d v="2024-08-20T00:00:00"/>
    <x v="4"/>
    <x v="6"/>
    <x v="5"/>
    <x v="2"/>
    <x v="2"/>
    <n v="714"/>
    <n v="104.66"/>
    <n v="5"/>
    <x v="1"/>
  </r>
  <r>
    <s v="ORD24867"/>
    <d v="2023-07-21T00:00:00"/>
    <x v="0"/>
    <x v="5"/>
    <x v="4"/>
    <x v="2"/>
    <x v="6"/>
    <n v="3832"/>
    <n v="1135.3499999999999"/>
    <n v="5"/>
    <x v="3"/>
  </r>
  <r>
    <s v="ORD24868"/>
    <d v="2024-08-12T00:00:00"/>
    <x v="4"/>
    <x v="8"/>
    <x v="7"/>
    <x v="2"/>
    <x v="5"/>
    <n v="970"/>
    <n v="134.83000000000001"/>
    <n v="5"/>
    <x v="0"/>
  </r>
  <r>
    <s v="ORD24869"/>
    <d v="2023-10-28T00:00:00"/>
    <x v="9"/>
    <x v="2"/>
    <x v="0"/>
    <x v="2"/>
    <x v="1"/>
    <n v="797"/>
    <n v="61.61"/>
    <n v="3"/>
    <x v="3"/>
  </r>
  <r>
    <s v="ORD24870"/>
    <d v="2024-03-30T00:00:00"/>
    <x v="3"/>
    <x v="6"/>
    <x v="5"/>
    <x v="0"/>
    <x v="7"/>
    <n v="4655"/>
    <n v="1202.1500000000001"/>
    <n v="2"/>
    <x v="2"/>
  </r>
  <r>
    <s v="ORD24871"/>
    <d v="2023-05-20T00:00:00"/>
    <x v="1"/>
    <x v="8"/>
    <x v="7"/>
    <x v="1"/>
    <x v="7"/>
    <n v="2866"/>
    <n v="176.87"/>
    <n v="4"/>
    <x v="1"/>
  </r>
  <r>
    <s v="ORD24872"/>
    <d v="2023-02-22T00:00:00"/>
    <x v="8"/>
    <x v="4"/>
    <x v="3"/>
    <x v="0"/>
    <x v="0"/>
    <n v="3160"/>
    <n v="421.56"/>
    <n v="2"/>
    <x v="3"/>
  </r>
  <r>
    <s v="ORD24873"/>
    <d v="2023-11-13T00:00:00"/>
    <x v="5"/>
    <x v="7"/>
    <x v="6"/>
    <x v="2"/>
    <x v="4"/>
    <n v="3079"/>
    <n v="868.84"/>
    <n v="2"/>
    <x v="3"/>
  </r>
  <r>
    <s v="ORD24874"/>
    <d v="2024-10-26T00:00:00"/>
    <x v="9"/>
    <x v="6"/>
    <x v="5"/>
    <x v="3"/>
    <x v="7"/>
    <n v="2589"/>
    <n v="398.82"/>
    <n v="4"/>
    <x v="3"/>
  </r>
  <r>
    <s v="ORD24875"/>
    <d v="2023-06-08T00:00:00"/>
    <x v="2"/>
    <x v="8"/>
    <x v="7"/>
    <x v="3"/>
    <x v="1"/>
    <n v="4072"/>
    <n v="711.58"/>
    <n v="5"/>
    <x v="0"/>
  </r>
  <r>
    <s v="ORD24876"/>
    <d v="2023-12-29T00:00:00"/>
    <x v="7"/>
    <x v="1"/>
    <x v="1"/>
    <x v="2"/>
    <x v="6"/>
    <n v="4126"/>
    <n v="870.52"/>
    <n v="1"/>
    <x v="3"/>
  </r>
  <r>
    <s v="ORD24877"/>
    <d v="2023-01-03T00:00:00"/>
    <x v="10"/>
    <x v="6"/>
    <x v="5"/>
    <x v="2"/>
    <x v="5"/>
    <n v="2674"/>
    <n v="161.08000000000001"/>
    <n v="5"/>
    <x v="3"/>
  </r>
  <r>
    <s v="ORD24878"/>
    <d v="2024-02-20T00:00:00"/>
    <x v="8"/>
    <x v="6"/>
    <x v="5"/>
    <x v="1"/>
    <x v="1"/>
    <n v="3252"/>
    <n v="449.05"/>
    <n v="4"/>
    <x v="1"/>
  </r>
  <r>
    <s v="ORD24879"/>
    <d v="2024-04-15T00:00:00"/>
    <x v="6"/>
    <x v="1"/>
    <x v="1"/>
    <x v="3"/>
    <x v="3"/>
    <n v="4113"/>
    <n v="318.85000000000002"/>
    <n v="2"/>
    <x v="0"/>
  </r>
  <r>
    <s v="ORD24880"/>
    <d v="2023-02-14T00:00:00"/>
    <x v="8"/>
    <x v="6"/>
    <x v="5"/>
    <x v="0"/>
    <x v="3"/>
    <n v="3911"/>
    <n v="328.07"/>
    <n v="4"/>
    <x v="3"/>
  </r>
  <r>
    <s v="ORD24881"/>
    <d v="2023-08-28T00:00:00"/>
    <x v="4"/>
    <x v="5"/>
    <x v="4"/>
    <x v="0"/>
    <x v="2"/>
    <n v="4294"/>
    <n v="398.16"/>
    <n v="1"/>
    <x v="1"/>
  </r>
  <r>
    <s v="ORD24882"/>
    <d v="2024-11-12T00:00:00"/>
    <x v="5"/>
    <x v="3"/>
    <x v="2"/>
    <x v="0"/>
    <x v="5"/>
    <n v="3272"/>
    <n v="562.25"/>
    <n v="4"/>
    <x v="1"/>
  </r>
  <r>
    <s v="ORD24883"/>
    <d v="2024-05-03T00:00:00"/>
    <x v="1"/>
    <x v="6"/>
    <x v="5"/>
    <x v="1"/>
    <x v="3"/>
    <n v="462"/>
    <n v="29.47"/>
    <n v="4"/>
    <x v="3"/>
  </r>
  <r>
    <s v="ORD24884"/>
    <d v="2024-02-15T00:00:00"/>
    <x v="8"/>
    <x v="4"/>
    <x v="3"/>
    <x v="0"/>
    <x v="3"/>
    <n v="4702"/>
    <n v="296.62"/>
    <n v="4"/>
    <x v="2"/>
  </r>
  <r>
    <s v="ORD24885"/>
    <d v="2023-07-05T00:00:00"/>
    <x v="0"/>
    <x v="5"/>
    <x v="4"/>
    <x v="2"/>
    <x v="1"/>
    <n v="858"/>
    <n v="189.61"/>
    <n v="5"/>
    <x v="1"/>
  </r>
  <r>
    <s v="ORD24886"/>
    <d v="2024-05-19T00:00:00"/>
    <x v="1"/>
    <x v="1"/>
    <x v="1"/>
    <x v="2"/>
    <x v="0"/>
    <n v="4728"/>
    <n v="1415.05"/>
    <n v="2"/>
    <x v="0"/>
  </r>
  <r>
    <s v="ORD24887"/>
    <d v="2023-06-10T00:00:00"/>
    <x v="2"/>
    <x v="7"/>
    <x v="6"/>
    <x v="3"/>
    <x v="2"/>
    <n v="1763"/>
    <n v="280.36"/>
    <n v="4"/>
    <x v="1"/>
  </r>
  <r>
    <s v="ORD24888"/>
    <d v="2023-05-01T00:00:00"/>
    <x v="1"/>
    <x v="7"/>
    <x v="6"/>
    <x v="1"/>
    <x v="5"/>
    <n v="4796"/>
    <n v="499.28"/>
    <n v="4"/>
    <x v="1"/>
  </r>
  <r>
    <s v="ORD24889"/>
    <d v="2024-08-08T00:00:00"/>
    <x v="4"/>
    <x v="4"/>
    <x v="3"/>
    <x v="2"/>
    <x v="7"/>
    <n v="2635"/>
    <n v="255.22"/>
    <n v="5"/>
    <x v="3"/>
  </r>
  <r>
    <s v="ORD24890"/>
    <d v="2023-07-13T00:00:00"/>
    <x v="0"/>
    <x v="3"/>
    <x v="2"/>
    <x v="0"/>
    <x v="4"/>
    <n v="4448"/>
    <n v="668.46"/>
    <n v="4"/>
    <x v="2"/>
  </r>
  <r>
    <s v="ORD24891"/>
    <d v="2024-02-24T00:00:00"/>
    <x v="8"/>
    <x v="3"/>
    <x v="2"/>
    <x v="0"/>
    <x v="2"/>
    <n v="4092"/>
    <n v="299.02999999999997"/>
    <n v="1"/>
    <x v="0"/>
  </r>
  <r>
    <s v="ORD24892"/>
    <d v="2024-06-20T00:00:00"/>
    <x v="2"/>
    <x v="9"/>
    <x v="8"/>
    <x v="2"/>
    <x v="4"/>
    <n v="2010"/>
    <n v="243.77"/>
    <n v="2"/>
    <x v="2"/>
  </r>
  <r>
    <s v="ORD24893"/>
    <d v="2023-06-29T00:00:00"/>
    <x v="2"/>
    <x v="8"/>
    <x v="7"/>
    <x v="2"/>
    <x v="4"/>
    <n v="2370"/>
    <n v="367.76"/>
    <n v="4"/>
    <x v="0"/>
  </r>
  <r>
    <s v="ORD24894"/>
    <d v="2023-10-26T00:00:00"/>
    <x v="9"/>
    <x v="2"/>
    <x v="0"/>
    <x v="3"/>
    <x v="2"/>
    <n v="442"/>
    <n v="85.23"/>
    <n v="4"/>
    <x v="0"/>
  </r>
  <r>
    <s v="ORD24895"/>
    <d v="2024-02-15T00:00:00"/>
    <x v="8"/>
    <x v="5"/>
    <x v="4"/>
    <x v="1"/>
    <x v="0"/>
    <n v="3049"/>
    <n v="839.27"/>
    <n v="5"/>
    <x v="1"/>
  </r>
  <r>
    <s v="ORD24896"/>
    <d v="2023-09-18T00:00:00"/>
    <x v="11"/>
    <x v="4"/>
    <x v="3"/>
    <x v="3"/>
    <x v="5"/>
    <n v="4803"/>
    <n v="1181.76"/>
    <n v="5"/>
    <x v="1"/>
  </r>
  <r>
    <s v="ORD24897"/>
    <d v="2023-02-01T00:00:00"/>
    <x v="8"/>
    <x v="6"/>
    <x v="5"/>
    <x v="1"/>
    <x v="3"/>
    <n v="3554"/>
    <n v="952.68"/>
    <n v="2"/>
    <x v="2"/>
  </r>
  <r>
    <s v="ORD24898"/>
    <d v="2024-03-22T00:00:00"/>
    <x v="3"/>
    <x v="9"/>
    <x v="8"/>
    <x v="0"/>
    <x v="2"/>
    <n v="1986"/>
    <n v="310.45999999999998"/>
    <n v="2"/>
    <x v="3"/>
  </r>
  <r>
    <s v="ORD24899"/>
    <d v="2023-03-08T00:00:00"/>
    <x v="3"/>
    <x v="8"/>
    <x v="7"/>
    <x v="2"/>
    <x v="6"/>
    <n v="2706"/>
    <n v="354.38"/>
    <n v="5"/>
    <x v="2"/>
  </r>
  <r>
    <s v="ORD24900"/>
    <d v="2023-01-11T00:00:00"/>
    <x v="10"/>
    <x v="4"/>
    <x v="3"/>
    <x v="2"/>
    <x v="5"/>
    <n v="3052"/>
    <n v="650.04999999999995"/>
    <n v="1"/>
    <x v="1"/>
  </r>
  <r>
    <s v="ORD24901"/>
    <d v="2024-03-22T00:00:00"/>
    <x v="3"/>
    <x v="8"/>
    <x v="7"/>
    <x v="3"/>
    <x v="2"/>
    <n v="2488"/>
    <n v="242.2"/>
    <n v="2"/>
    <x v="2"/>
  </r>
  <r>
    <s v="ORD24902"/>
    <d v="2023-06-18T00:00:00"/>
    <x v="2"/>
    <x v="0"/>
    <x v="0"/>
    <x v="2"/>
    <x v="4"/>
    <n v="2414"/>
    <n v="173.95"/>
    <n v="4"/>
    <x v="0"/>
  </r>
  <r>
    <s v="ORD24903"/>
    <d v="2023-08-05T00:00:00"/>
    <x v="4"/>
    <x v="1"/>
    <x v="1"/>
    <x v="3"/>
    <x v="1"/>
    <n v="2667"/>
    <n v="608.74"/>
    <n v="4"/>
    <x v="1"/>
  </r>
  <r>
    <s v="ORD24904"/>
    <d v="2024-03-20T00:00:00"/>
    <x v="3"/>
    <x v="8"/>
    <x v="7"/>
    <x v="1"/>
    <x v="6"/>
    <n v="337"/>
    <n v="51.54"/>
    <n v="5"/>
    <x v="0"/>
  </r>
  <r>
    <s v="ORD24905"/>
    <d v="2024-03-11T00:00:00"/>
    <x v="3"/>
    <x v="4"/>
    <x v="3"/>
    <x v="2"/>
    <x v="5"/>
    <n v="4837"/>
    <n v="528.48"/>
    <n v="4"/>
    <x v="1"/>
  </r>
  <r>
    <s v="ORD24906"/>
    <d v="2024-01-06T00:00:00"/>
    <x v="10"/>
    <x v="1"/>
    <x v="1"/>
    <x v="2"/>
    <x v="3"/>
    <n v="3647"/>
    <n v="1040.3"/>
    <n v="3"/>
    <x v="3"/>
  </r>
  <r>
    <s v="ORD24907"/>
    <d v="2024-08-26T00:00:00"/>
    <x v="4"/>
    <x v="1"/>
    <x v="1"/>
    <x v="2"/>
    <x v="4"/>
    <n v="213"/>
    <n v="27.45"/>
    <n v="5"/>
    <x v="0"/>
  </r>
  <r>
    <s v="ORD24908"/>
    <d v="2023-01-22T00:00:00"/>
    <x v="10"/>
    <x v="5"/>
    <x v="4"/>
    <x v="3"/>
    <x v="4"/>
    <n v="3857"/>
    <n v="255.42"/>
    <n v="5"/>
    <x v="2"/>
  </r>
  <r>
    <s v="ORD24909"/>
    <d v="2023-06-28T00:00:00"/>
    <x v="2"/>
    <x v="1"/>
    <x v="1"/>
    <x v="1"/>
    <x v="0"/>
    <n v="1800"/>
    <n v="112.99"/>
    <n v="1"/>
    <x v="0"/>
  </r>
  <r>
    <s v="ORD24910"/>
    <d v="2024-02-28T00:00:00"/>
    <x v="8"/>
    <x v="3"/>
    <x v="2"/>
    <x v="3"/>
    <x v="4"/>
    <n v="3015"/>
    <n v="546.28"/>
    <n v="4"/>
    <x v="3"/>
  </r>
  <r>
    <s v="ORD24911"/>
    <d v="2023-03-28T00:00:00"/>
    <x v="3"/>
    <x v="9"/>
    <x v="8"/>
    <x v="0"/>
    <x v="1"/>
    <n v="610"/>
    <n v="86.15"/>
    <n v="3"/>
    <x v="2"/>
  </r>
  <r>
    <s v="ORD24912"/>
    <d v="2024-09-29T00:00:00"/>
    <x v="11"/>
    <x v="7"/>
    <x v="6"/>
    <x v="1"/>
    <x v="4"/>
    <n v="2382"/>
    <n v="188.13"/>
    <n v="3"/>
    <x v="1"/>
  </r>
  <r>
    <s v="ORD24913"/>
    <d v="2023-09-19T00:00:00"/>
    <x v="11"/>
    <x v="7"/>
    <x v="6"/>
    <x v="1"/>
    <x v="4"/>
    <n v="3049"/>
    <n v="314.05"/>
    <n v="5"/>
    <x v="1"/>
  </r>
  <r>
    <s v="ORD24914"/>
    <d v="2023-07-11T00:00:00"/>
    <x v="0"/>
    <x v="0"/>
    <x v="0"/>
    <x v="3"/>
    <x v="5"/>
    <n v="4231"/>
    <n v="389.88"/>
    <n v="3"/>
    <x v="1"/>
  </r>
  <r>
    <s v="ORD24915"/>
    <d v="2024-05-29T00:00:00"/>
    <x v="1"/>
    <x v="0"/>
    <x v="0"/>
    <x v="3"/>
    <x v="3"/>
    <n v="3488"/>
    <n v="330.66"/>
    <n v="1"/>
    <x v="0"/>
  </r>
  <r>
    <s v="ORD24916"/>
    <d v="2023-08-05T00:00:00"/>
    <x v="4"/>
    <x v="1"/>
    <x v="1"/>
    <x v="1"/>
    <x v="2"/>
    <n v="457"/>
    <n v="88.73"/>
    <n v="5"/>
    <x v="1"/>
  </r>
  <r>
    <s v="ORD24917"/>
    <d v="2023-04-17T00:00:00"/>
    <x v="6"/>
    <x v="8"/>
    <x v="7"/>
    <x v="0"/>
    <x v="1"/>
    <n v="4509"/>
    <n v="706.71"/>
    <n v="3"/>
    <x v="3"/>
  </r>
  <r>
    <s v="ORD24918"/>
    <d v="2024-09-24T00:00:00"/>
    <x v="11"/>
    <x v="0"/>
    <x v="0"/>
    <x v="2"/>
    <x v="1"/>
    <n v="3492"/>
    <n v="190.76"/>
    <n v="1"/>
    <x v="1"/>
  </r>
  <r>
    <s v="ORD24919"/>
    <d v="2024-09-08T00:00:00"/>
    <x v="11"/>
    <x v="3"/>
    <x v="2"/>
    <x v="3"/>
    <x v="0"/>
    <n v="4914"/>
    <n v="968.96"/>
    <n v="3"/>
    <x v="3"/>
  </r>
  <r>
    <s v="ORD24920"/>
    <d v="2023-02-13T00:00:00"/>
    <x v="8"/>
    <x v="5"/>
    <x v="4"/>
    <x v="0"/>
    <x v="5"/>
    <n v="2359"/>
    <n v="298.45999999999998"/>
    <n v="3"/>
    <x v="2"/>
  </r>
  <r>
    <s v="ORD24921"/>
    <d v="2024-07-24T00:00:00"/>
    <x v="0"/>
    <x v="0"/>
    <x v="0"/>
    <x v="3"/>
    <x v="3"/>
    <n v="4809"/>
    <n v="255.41"/>
    <n v="5"/>
    <x v="2"/>
  </r>
  <r>
    <s v="ORD24922"/>
    <d v="2024-11-28T00:00:00"/>
    <x v="5"/>
    <x v="2"/>
    <x v="0"/>
    <x v="1"/>
    <x v="3"/>
    <n v="1711"/>
    <n v="430.61"/>
    <n v="4"/>
    <x v="0"/>
  </r>
  <r>
    <s v="ORD24923"/>
    <d v="2023-12-03T00:00:00"/>
    <x v="7"/>
    <x v="3"/>
    <x v="2"/>
    <x v="1"/>
    <x v="6"/>
    <n v="1866"/>
    <n v="319.06"/>
    <n v="2"/>
    <x v="0"/>
  </r>
  <r>
    <s v="ORD24924"/>
    <d v="2023-04-20T00:00:00"/>
    <x v="6"/>
    <x v="0"/>
    <x v="0"/>
    <x v="3"/>
    <x v="0"/>
    <n v="4272"/>
    <n v="755.29"/>
    <n v="4"/>
    <x v="0"/>
  </r>
  <r>
    <s v="ORD24925"/>
    <d v="2024-10-04T00:00:00"/>
    <x v="9"/>
    <x v="2"/>
    <x v="0"/>
    <x v="2"/>
    <x v="5"/>
    <n v="4337"/>
    <n v="311.92"/>
    <n v="2"/>
    <x v="3"/>
  </r>
  <r>
    <s v="ORD24926"/>
    <d v="2023-10-17T00:00:00"/>
    <x v="9"/>
    <x v="0"/>
    <x v="0"/>
    <x v="1"/>
    <x v="3"/>
    <n v="4912"/>
    <n v="964.17"/>
    <n v="5"/>
    <x v="1"/>
  </r>
  <r>
    <s v="ORD24927"/>
    <d v="2024-08-10T00:00:00"/>
    <x v="4"/>
    <x v="3"/>
    <x v="2"/>
    <x v="3"/>
    <x v="1"/>
    <n v="1521"/>
    <n v="190.32"/>
    <n v="4"/>
    <x v="3"/>
  </r>
  <r>
    <s v="ORD24928"/>
    <d v="2024-07-28T00:00:00"/>
    <x v="0"/>
    <x v="0"/>
    <x v="0"/>
    <x v="2"/>
    <x v="7"/>
    <n v="3311"/>
    <n v="847.09"/>
    <n v="5"/>
    <x v="1"/>
  </r>
  <r>
    <s v="ORD24929"/>
    <d v="2024-06-25T00:00:00"/>
    <x v="2"/>
    <x v="8"/>
    <x v="7"/>
    <x v="2"/>
    <x v="6"/>
    <n v="3748"/>
    <n v="753.86"/>
    <n v="3"/>
    <x v="0"/>
  </r>
  <r>
    <s v="ORD24930"/>
    <d v="2023-05-01T00:00:00"/>
    <x v="1"/>
    <x v="3"/>
    <x v="2"/>
    <x v="1"/>
    <x v="7"/>
    <n v="469"/>
    <n v="35.26"/>
    <n v="3"/>
    <x v="2"/>
  </r>
  <r>
    <s v="ORD24931"/>
    <d v="2023-04-22T00:00:00"/>
    <x v="6"/>
    <x v="7"/>
    <x v="6"/>
    <x v="0"/>
    <x v="4"/>
    <n v="1328"/>
    <n v="201.57"/>
    <n v="5"/>
    <x v="2"/>
  </r>
  <r>
    <s v="ORD24932"/>
    <d v="2024-08-25T00:00:00"/>
    <x v="4"/>
    <x v="1"/>
    <x v="1"/>
    <x v="1"/>
    <x v="2"/>
    <n v="1999"/>
    <n v="172.54"/>
    <n v="4"/>
    <x v="1"/>
  </r>
  <r>
    <s v="ORD24933"/>
    <d v="2023-10-05T00:00:00"/>
    <x v="9"/>
    <x v="8"/>
    <x v="7"/>
    <x v="3"/>
    <x v="0"/>
    <n v="3367"/>
    <n v="226.24"/>
    <n v="4"/>
    <x v="0"/>
  </r>
  <r>
    <s v="ORD24934"/>
    <d v="2023-02-17T00:00:00"/>
    <x v="8"/>
    <x v="1"/>
    <x v="1"/>
    <x v="0"/>
    <x v="4"/>
    <n v="744"/>
    <n v="121.73"/>
    <n v="5"/>
    <x v="0"/>
  </r>
  <r>
    <s v="ORD24935"/>
    <d v="2024-01-23T00:00:00"/>
    <x v="10"/>
    <x v="9"/>
    <x v="8"/>
    <x v="2"/>
    <x v="3"/>
    <n v="233"/>
    <n v="36.96"/>
    <n v="3"/>
    <x v="2"/>
  </r>
  <r>
    <s v="ORD24936"/>
    <d v="2024-04-10T00:00:00"/>
    <x v="6"/>
    <x v="0"/>
    <x v="0"/>
    <x v="2"/>
    <x v="5"/>
    <n v="3775"/>
    <n v="1120.96"/>
    <n v="2"/>
    <x v="2"/>
  </r>
  <r>
    <s v="ORD24937"/>
    <d v="2024-08-03T00:00:00"/>
    <x v="4"/>
    <x v="7"/>
    <x v="6"/>
    <x v="1"/>
    <x v="6"/>
    <n v="3492"/>
    <n v="747.13"/>
    <n v="3"/>
    <x v="3"/>
  </r>
  <r>
    <s v="ORD24938"/>
    <d v="2023-07-31T00:00:00"/>
    <x v="0"/>
    <x v="1"/>
    <x v="1"/>
    <x v="1"/>
    <x v="1"/>
    <n v="1753"/>
    <n v="266.81"/>
    <n v="2"/>
    <x v="1"/>
  </r>
  <r>
    <s v="ORD24939"/>
    <d v="2024-11-28T00:00:00"/>
    <x v="5"/>
    <x v="5"/>
    <x v="4"/>
    <x v="0"/>
    <x v="2"/>
    <n v="1077"/>
    <n v="178.58"/>
    <n v="3"/>
    <x v="2"/>
  </r>
  <r>
    <s v="ORD24940"/>
    <d v="2024-03-20T00:00:00"/>
    <x v="3"/>
    <x v="9"/>
    <x v="8"/>
    <x v="2"/>
    <x v="2"/>
    <n v="4636"/>
    <n v="1054.02"/>
    <n v="5"/>
    <x v="3"/>
  </r>
  <r>
    <s v="ORD24941"/>
    <d v="2023-08-11T00:00:00"/>
    <x v="4"/>
    <x v="0"/>
    <x v="0"/>
    <x v="0"/>
    <x v="6"/>
    <n v="2843"/>
    <n v="512.02"/>
    <n v="3"/>
    <x v="0"/>
  </r>
  <r>
    <s v="ORD24942"/>
    <d v="2023-02-22T00:00:00"/>
    <x v="8"/>
    <x v="7"/>
    <x v="6"/>
    <x v="0"/>
    <x v="4"/>
    <n v="1670"/>
    <n v="334.08"/>
    <n v="2"/>
    <x v="1"/>
  </r>
  <r>
    <s v="ORD24943"/>
    <d v="2024-04-02T00:00:00"/>
    <x v="6"/>
    <x v="5"/>
    <x v="4"/>
    <x v="0"/>
    <x v="6"/>
    <n v="560"/>
    <n v="93.99"/>
    <n v="4"/>
    <x v="3"/>
  </r>
  <r>
    <s v="ORD24944"/>
    <d v="2024-04-23T00:00:00"/>
    <x v="6"/>
    <x v="9"/>
    <x v="8"/>
    <x v="2"/>
    <x v="7"/>
    <n v="624"/>
    <n v="32.049999999999997"/>
    <n v="2"/>
    <x v="3"/>
  </r>
  <r>
    <s v="ORD24945"/>
    <d v="2023-06-04T00:00:00"/>
    <x v="2"/>
    <x v="9"/>
    <x v="8"/>
    <x v="0"/>
    <x v="5"/>
    <n v="3049"/>
    <n v="578.65"/>
    <n v="5"/>
    <x v="3"/>
  </r>
  <r>
    <s v="ORD24946"/>
    <d v="2024-03-31T00:00:00"/>
    <x v="3"/>
    <x v="1"/>
    <x v="1"/>
    <x v="1"/>
    <x v="0"/>
    <n v="2825"/>
    <n v="531.58000000000004"/>
    <n v="2"/>
    <x v="0"/>
  </r>
  <r>
    <s v="ORD24947"/>
    <d v="2024-09-12T00:00:00"/>
    <x v="11"/>
    <x v="6"/>
    <x v="5"/>
    <x v="2"/>
    <x v="5"/>
    <n v="4179"/>
    <n v="327.14"/>
    <n v="5"/>
    <x v="3"/>
  </r>
  <r>
    <s v="ORD24948"/>
    <d v="2024-08-22T00:00:00"/>
    <x v="4"/>
    <x v="5"/>
    <x v="4"/>
    <x v="0"/>
    <x v="3"/>
    <n v="4377"/>
    <n v="919.26"/>
    <n v="5"/>
    <x v="2"/>
  </r>
  <r>
    <s v="ORD24949"/>
    <d v="2023-12-02T00:00:00"/>
    <x v="7"/>
    <x v="3"/>
    <x v="2"/>
    <x v="0"/>
    <x v="3"/>
    <n v="1866"/>
    <n v="356.59"/>
    <n v="5"/>
    <x v="1"/>
  </r>
  <r>
    <s v="ORD24950"/>
    <d v="2024-01-10T00:00:00"/>
    <x v="10"/>
    <x v="1"/>
    <x v="1"/>
    <x v="0"/>
    <x v="4"/>
    <n v="3548"/>
    <n v="238.91"/>
    <n v="5"/>
    <x v="2"/>
  </r>
  <r>
    <s v="ORD24951"/>
    <d v="2023-10-29T00:00:00"/>
    <x v="9"/>
    <x v="9"/>
    <x v="8"/>
    <x v="1"/>
    <x v="5"/>
    <n v="1984"/>
    <n v="113.66"/>
    <n v="2"/>
    <x v="0"/>
  </r>
  <r>
    <s v="ORD24952"/>
    <d v="2024-06-29T00:00:00"/>
    <x v="2"/>
    <x v="4"/>
    <x v="3"/>
    <x v="0"/>
    <x v="1"/>
    <n v="3370"/>
    <n v="677.63"/>
    <n v="1"/>
    <x v="0"/>
  </r>
  <r>
    <s v="ORD24953"/>
    <d v="2023-07-04T00:00:00"/>
    <x v="0"/>
    <x v="0"/>
    <x v="0"/>
    <x v="0"/>
    <x v="3"/>
    <n v="1827"/>
    <n v="137.06"/>
    <n v="1"/>
    <x v="3"/>
  </r>
  <r>
    <s v="ORD24954"/>
    <d v="2024-02-20T00:00:00"/>
    <x v="8"/>
    <x v="8"/>
    <x v="7"/>
    <x v="2"/>
    <x v="7"/>
    <n v="286"/>
    <n v="39.96"/>
    <n v="3"/>
    <x v="1"/>
  </r>
  <r>
    <s v="ORD24955"/>
    <d v="2024-04-12T00:00:00"/>
    <x v="6"/>
    <x v="2"/>
    <x v="0"/>
    <x v="1"/>
    <x v="2"/>
    <n v="1687"/>
    <n v="281.41000000000003"/>
    <n v="2"/>
    <x v="2"/>
  </r>
  <r>
    <s v="ORD24956"/>
    <d v="2024-10-15T00:00:00"/>
    <x v="9"/>
    <x v="5"/>
    <x v="4"/>
    <x v="2"/>
    <x v="7"/>
    <n v="2136"/>
    <n v="390.4"/>
    <n v="1"/>
    <x v="3"/>
  </r>
  <r>
    <s v="ORD24957"/>
    <d v="2024-05-03T00:00:00"/>
    <x v="1"/>
    <x v="8"/>
    <x v="7"/>
    <x v="0"/>
    <x v="3"/>
    <n v="3042"/>
    <n v="185.77"/>
    <n v="2"/>
    <x v="0"/>
  </r>
  <r>
    <s v="ORD24958"/>
    <d v="2023-12-24T00:00:00"/>
    <x v="7"/>
    <x v="5"/>
    <x v="4"/>
    <x v="2"/>
    <x v="5"/>
    <n v="3524"/>
    <n v="685.03"/>
    <n v="3"/>
    <x v="0"/>
  </r>
  <r>
    <s v="ORD24959"/>
    <d v="2024-09-04T00:00:00"/>
    <x v="11"/>
    <x v="3"/>
    <x v="2"/>
    <x v="0"/>
    <x v="2"/>
    <n v="4634"/>
    <n v="927.13"/>
    <n v="4"/>
    <x v="2"/>
  </r>
  <r>
    <s v="ORD24960"/>
    <d v="2024-08-25T00:00:00"/>
    <x v="4"/>
    <x v="6"/>
    <x v="5"/>
    <x v="2"/>
    <x v="4"/>
    <n v="1353"/>
    <n v="207.01"/>
    <n v="3"/>
    <x v="1"/>
  </r>
  <r>
    <s v="ORD24961"/>
    <d v="2024-08-21T00:00:00"/>
    <x v="4"/>
    <x v="0"/>
    <x v="0"/>
    <x v="1"/>
    <x v="4"/>
    <n v="2126"/>
    <n v="265.83999999999997"/>
    <n v="4"/>
    <x v="3"/>
  </r>
  <r>
    <s v="ORD24962"/>
    <d v="2024-09-04T00:00:00"/>
    <x v="11"/>
    <x v="4"/>
    <x v="3"/>
    <x v="3"/>
    <x v="3"/>
    <n v="1552"/>
    <n v="195.99"/>
    <n v="5"/>
    <x v="2"/>
  </r>
  <r>
    <s v="ORD24963"/>
    <d v="2023-01-29T00:00:00"/>
    <x v="10"/>
    <x v="0"/>
    <x v="0"/>
    <x v="0"/>
    <x v="2"/>
    <n v="1093"/>
    <n v="232.23"/>
    <n v="5"/>
    <x v="0"/>
  </r>
  <r>
    <s v="ORD24964"/>
    <d v="2024-03-03T00:00:00"/>
    <x v="3"/>
    <x v="1"/>
    <x v="1"/>
    <x v="3"/>
    <x v="1"/>
    <n v="630"/>
    <n v="132.13"/>
    <n v="3"/>
    <x v="3"/>
  </r>
  <r>
    <s v="ORD24965"/>
    <d v="2024-03-25T00:00:00"/>
    <x v="3"/>
    <x v="3"/>
    <x v="2"/>
    <x v="2"/>
    <x v="3"/>
    <n v="2796"/>
    <n v="593.64"/>
    <n v="2"/>
    <x v="0"/>
  </r>
  <r>
    <s v="ORD24966"/>
    <d v="2024-08-02T00:00:00"/>
    <x v="4"/>
    <x v="4"/>
    <x v="3"/>
    <x v="3"/>
    <x v="4"/>
    <n v="4734"/>
    <n v="949.73"/>
    <n v="5"/>
    <x v="3"/>
  </r>
  <r>
    <s v="ORD24967"/>
    <d v="2023-07-12T00:00:00"/>
    <x v="0"/>
    <x v="9"/>
    <x v="8"/>
    <x v="1"/>
    <x v="4"/>
    <n v="4047"/>
    <n v="515.20000000000005"/>
    <n v="4"/>
    <x v="0"/>
  </r>
  <r>
    <s v="ORD24968"/>
    <d v="2023-06-05T00:00:00"/>
    <x v="2"/>
    <x v="5"/>
    <x v="4"/>
    <x v="3"/>
    <x v="0"/>
    <n v="2997"/>
    <n v="334.05"/>
    <n v="2"/>
    <x v="2"/>
  </r>
  <r>
    <s v="ORD24969"/>
    <d v="2023-05-18T00:00:00"/>
    <x v="1"/>
    <x v="4"/>
    <x v="3"/>
    <x v="2"/>
    <x v="7"/>
    <n v="528"/>
    <n v="125.67"/>
    <n v="3"/>
    <x v="3"/>
  </r>
  <r>
    <s v="ORD24970"/>
    <d v="2024-09-07T00:00:00"/>
    <x v="11"/>
    <x v="7"/>
    <x v="6"/>
    <x v="1"/>
    <x v="2"/>
    <n v="4154"/>
    <n v="445.74"/>
    <n v="2"/>
    <x v="1"/>
  </r>
  <r>
    <s v="ORD24971"/>
    <d v="2023-06-09T00:00:00"/>
    <x v="2"/>
    <x v="5"/>
    <x v="4"/>
    <x v="3"/>
    <x v="4"/>
    <n v="4103"/>
    <n v="670.27"/>
    <n v="3"/>
    <x v="3"/>
  </r>
  <r>
    <s v="ORD24972"/>
    <d v="2024-01-24T00:00:00"/>
    <x v="10"/>
    <x v="2"/>
    <x v="0"/>
    <x v="2"/>
    <x v="2"/>
    <n v="3114"/>
    <n v="533.79999999999995"/>
    <n v="2"/>
    <x v="3"/>
  </r>
  <r>
    <s v="ORD24973"/>
    <d v="2023-07-29T00:00:00"/>
    <x v="0"/>
    <x v="5"/>
    <x v="4"/>
    <x v="2"/>
    <x v="2"/>
    <n v="1941"/>
    <n v="429.67"/>
    <n v="4"/>
    <x v="3"/>
  </r>
  <r>
    <s v="ORD24974"/>
    <d v="2023-01-27T00:00:00"/>
    <x v="10"/>
    <x v="8"/>
    <x v="7"/>
    <x v="0"/>
    <x v="5"/>
    <n v="3665"/>
    <n v="242.01"/>
    <n v="5"/>
    <x v="0"/>
  </r>
  <r>
    <s v="ORD24975"/>
    <d v="2024-10-20T00:00:00"/>
    <x v="9"/>
    <x v="8"/>
    <x v="7"/>
    <x v="2"/>
    <x v="5"/>
    <n v="4616"/>
    <n v="707.5"/>
    <n v="4"/>
    <x v="3"/>
  </r>
  <r>
    <s v="ORD24976"/>
    <d v="2024-03-06T00:00:00"/>
    <x v="3"/>
    <x v="9"/>
    <x v="8"/>
    <x v="0"/>
    <x v="0"/>
    <n v="2683"/>
    <n v="780.66"/>
    <n v="2"/>
    <x v="3"/>
  </r>
  <r>
    <s v="ORD24977"/>
    <d v="2023-02-23T00:00:00"/>
    <x v="8"/>
    <x v="4"/>
    <x v="3"/>
    <x v="0"/>
    <x v="6"/>
    <n v="1893"/>
    <n v="146.76"/>
    <n v="4"/>
    <x v="0"/>
  </r>
  <r>
    <s v="ORD24978"/>
    <d v="2023-04-30T00:00:00"/>
    <x v="6"/>
    <x v="8"/>
    <x v="7"/>
    <x v="2"/>
    <x v="4"/>
    <n v="2905"/>
    <n v="427.21"/>
    <n v="1"/>
    <x v="3"/>
  </r>
  <r>
    <s v="ORD24979"/>
    <d v="2023-06-15T00:00:00"/>
    <x v="2"/>
    <x v="4"/>
    <x v="3"/>
    <x v="3"/>
    <x v="4"/>
    <n v="2161"/>
    <n v="344.82"/>
    <n v="3"/>
    <x v="1"/>
  </r>
  <r>
    <s v="ORD24980"/>
    <d v="2023-07-18T00:00:00"/>
    <x v="0"/>
    <x v="9"/>
    <x v="8"/>
    <x v="3"/>
    <x v="4"/>
    <n v="1546"/>
    <n v="331.41"/>
    <n v="3"/>
    <x v="3"/>
  </r>
  <r>
    <s v="ORD24981"/>
    <d v="2024-02-01T00:00:00"/>
    <x v="8"/>
    <x v="3"/>
    <x v="2"/>
    <x v="0"/>
    <x v="4"/>
    <n v="1941"/>
    <n v="242.75"/>
    <n v="2"/>
    <x v="3"/>
  </r>
  <r>
    <s v="ORD24982"/>
    <d v="2024-06-15T00:00:00"/>
    <x v="2"/>
    <x v="6"/>
    <x v="5"/>
    <x v="2"/>
    <x v="1"/>
    <n v="4218"/>
    <n v="428.97"/>
    <n v="4"/>
    <x v="3"/>
  </r>
  <r>
    <s v="ORD24983"/>
    <d v="2024-05-31T00:00:00"/>
    <x v="1"/>
    <x v="1"/>
    <x v="1"/>
    <x v="3"/>
    <x v="5"/>
    <n v="2058"/>
    <n v="507.45"/>
    <n v="3"/>
    <x v="2"/>
  </r>
  <r>
    <s v="ORD24984"/>
    <d v="2023-07-13T00:00:00"/>
    <x v="0"/>
    <x v="4"/>
    <x v="3"/>
    <x v="3"/>
    <x v="4"/>
    <n v="4647"/>
    <n v="1131.57"/>
    <n v="3"/>
    <x v="1"/>
  </r>
  <r>
    <s v="ORD24985"/>
    <d v="2023-05-29T00:00:00"/>
    <x v="1"/>
    <x v="0"/>
    <x v="0"/>
    <x v="0"/>
    <x v="4"/>
    <n v="1019"/>
    <n v="205.62"/>
    <n v="3"/>
    <x v="2"/>
  </r>
  <r>
    <s v="ORD24986"/>
    <d v="2023-04-14T00:00:00"/>
    <x v="6"/>
    <x v="0"/>
    <x v="0"/>
    <x v="1"/>
    <x v="4"/>
    <n v="3571"/>
    <n v="298.83999999999997"/>
    <n v="1"/>
    <x v="2"/>
  </r>
  <r>
    <s v="ORD24987"/>
    <d v="2024-08-15T00:00:00"/>
    <x v="4"/>
    <x v="0"/>
    <x v="0"/>
    <x v="0"/>
    <x v="3"/>
    <n v="1405"/>
    <n v="238.63"/>
    <n v="2"/>
    <x v="1"/>
  </r>
  <r>
    <s v="ORD24988"/>
    <d v="2024-02-25T00:00:00"/>
    <x v="8"/>
    <x v="4"/>
    <x v="3"/>
    <x v="2"/>
    <x v="2"/>
    <n v="4611"/>
    <n v="302.36"/>
    <n v="1"/>
    <x v="2"/>
  </r>
  <r>
    <s v="ORD24989"/>
    <d v="2023-05-15T00:00:00"/>
    <x v="1"/>
    <x v="7"/>
    <x v="6"/>
    <x v="2"/>
    <x v="3"/>
    <n v="4850"/>
    <n v="317.16000000000003"/>
    <n v="3"/>
    <x v="3"/>
  </r>
  <r>
    <s v="ORD24990"/>
    <d v="2023-11-25T00:00:00"/>
    <x v="5"/>
    <x v="1"/>
    <x v="1"/>
    <x v="2"/>
    <x v="7"/>
    <n v="3732"/>
    <n v="1012.83"/>
    <n v="4"/>
    <x v="1"/>
  </r>
  <r>
    <s v="ORD24991"/>
    <d v="2023-10-10T00:00:00"/>
    <x v="9"/>
    <x v="0"/>
    <x v="0"/>
    <x v="1"/>
    <x v="6"/>
    <n v="2105"/>
    <n v="374.43"/>
    <n v="5"/>
    <x v="3"/>
  </r>
  <r>
    <s v="ORD24992"/>
    <d v="2024-03-03T00:00:00"/>
    <x v="3"/>
    <x v="3"/>
    <x v="2"/>
    <x v="0"/>
    <x v="7"/>
    <n v="4991"/>
    <n v="1152.81"/>
    <n v="4"/>
    <x v="3"/>
  </r>
  <r>
    <s v="ORD24993"/>
    <d v="2023-06-27T00:00:00"/>
    <x v="2"/>
    <x v="0"/>
    <x v="0"/>
    <x v="3"/>
    <x v="2"/>
    <n v="2295"/>
    <n v="630.83000000000004"/>
    <n v="1"/>
    <x v="0"/>
  </r>
  <r>
    <s v="ORD24994"/>
    <d v="2023-07-05T00:00:00"/>
    <x v="0"/>
    <x v="8"/>
    <x v="7"/>
    <x v="0"/>
    <x v="7"/>
    <n v="2706"/>
    <n v="668.56"/>
    <n v="4"/>
    <x v="2"/>
  </r>
  <r>
    <s v="ORD24995"/>
    <d v="2024-07-14T00:00:00"/>
    <x v="0"/>
    <x v="0"/>
    <x v="0"/>
    <x v="0"/>
    <x v="5"/>
    <n v="2032"/>
    <n v="521.26"/>
    <n v="4"/>
    <x v="1"/>
  </r>
  <r>
    <s v="ORD24996"/>
    <d v="2024-03-15T00:00:00"/>
    <x v="3"/>
    <x v="2"/>
    <x v="0"/>
    <x v="3"/>
    <x v="4"/>
    <n v="3856"/>
    <n v="433.53"/>
    <n v="4"/>
    <x v="0"/>
  </r>
  <r>
    <s v="ORD24997"/>
    <d v="2023-09-07T00:00:00"/>
    <x v="11"/>
    <x v="0"/>
    <x v="0"/>
    <x v="2"/>
    <x v="3"/>
    <n v="392"/>
    <n v="110.3"/>
    <n v="3"/>
    <x v="1"/>
  </r>
  <r>
    <s v="ORD24998"/>
    <d v="2024-11-10T00:00:00"/>
    <x v="5"/>
    <x v="2"/>
    <x v="0"/>
    <x v="2"/>
    <x v="6"/>
    <n v="2827"/>
    <n v="612.9"/>
    <n v="4"/>
    <x v="3"/>
  </r>
  <r>
    <s v="ORD24999"/>
    <d v="2023-10-17T00:00:00"/>
    <x v="9"/>
    <x v="7"/>
    <x v="6"/>
    <x v="3"/>
    <x v="5"/>
    <n v="1613"/>
    <n v="238.31"/>
    <n v="5"/>
    <x v="1"/>
  </r>
  <r>
    <s v="ORD25000"/>
    <d v="2024-06-18T00:00:00"/>
    <x v="2"/>
    <x v="0"/>
    <x v="0"/>
    <x v="0"/>
    <x v="0"/>
    <n v="4336"/>
    <n v="955.59"/>
    <n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7B95D-754F-43F0-A461-73ABD1DA5FA5}" name="PivotTable6"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89:B94" firstHeaderRow="1" firstDataRow="1" firstDataCol="1"/>
  <pivotFields count="11">
    <pivotField showAll="0"/>
    <pivotField numFmtId="164" showAll="0"/>
    <pivotField showAll="0">
      <items count="13">
        <item x="10"/>
        <item x="8"/>
        <item x="3"/>
        <item x="6"/>
        <item x="1"/>
        <item x="2"/>
        <item x="0"/>
        <item x="4"/>
        <item x="11"/>
        <item x="9"/>
        <item x="5"/>
        <item x="7"/>
        <item t="default"/>
      </items>
    </pivotField>
    <pivotField showAll="0">
      <items count="11">
        <item x="4"/>
        <item x="8"/>
        <item x="9"/>
        <item x="7"/>
        <item x="5"/>
        <item x="1"/>
        <item x="6"/>
        <item x="3"/>
        <item x="0"/>
        <item x="2"/>
        <item t="default"/>
      </items>
    </pivotField>
    <pivotField showAll="0">
      <items count="10">
        <item x="4"/>
        <item x="3"/>
        <item x="7"/>
        <item x="8"/>
        <item x="0"/>
        <item x="5"/>
        <item x="6"/>
        <item x="1"/>
        <item x="2"/>
        <item t="default"/>
      </items>
    </pivotField>
    <pivotField showAll="0">
      <items count="5">
        <item x="1"/>
        <item x="3"/>
        <item x="2"/>
        <item x="0"/>
        <item t="default"/>
      </items>
    </pivotField>
    <pivotField showAll="0"/>
    <pivotField dataField="1" showAll="0"/>
    <pivotField showAll="0"/>
    <pivotField showAll="0"/>
    <pivotField axis="axisRow" showAll="0">
      <items count="5">
        <item x="0"/>
        <item x="1"/>
        <item x="3"/>
        <item x="2"/>
        <item t="default"/>
      </items>
    </pivotField>
  </pivotFields>
  <rowFields count="1">
    <field x="10"/>
  </rowFields>
  <rowItems count="5">
    <i>
      <x/>
    </i>
    <i>
      <x v="1"/>
    </i>
    <i>
      <x v="2"/>
    </i>
    <i>
      <x v="3"/>
    </i>
    <i t="grand">
      <x/>
    </i>
  </rowItems>
  <colItems count="1">
    <i/>
  </colItems>
  <dataFields count="1">
    <dataField name="Sum of Sales_Amount" fld="7" baseField="0" baseItem="0"/>
  </dataFields>
  <formats count="6">
    <format dxfId="1811">
      <pivotArea type="all" dataOnly="0" outline="0" fieldPosition="0"/>
    </format>
    <format dxfId="1810">
      <pivotArea outline="0" collapsedLevelsAreSubtotals="1" fieldPosition="0"/>
    </format>
    <format dxfId="1809">
      <pivotArea field="10" type="button" dataOnly="0" labelOnly="1" outline="0" axis="axisRow" fieldPosition="0"/>
    </format>
    <format dxfId="1808">
      <pivotArea dataOnly="0" labelOnly="1" fieldPosition="0">
        <references count="1">
          <reference field="10" count="0"/>
        </references>
      </pivotArea>
    </format>
    <format dxfId="1807">
      <pivotArea dataOnly="0" labelOnly="1" grandRow="1" outline="0" fieldPosition="0"/>
    </format>
    <format dxfId="180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 chart="5" format="9">
      <pivotArea type="data" outline="0" fieldPosition="0">
        <references count="2">
          <reference field="4294967294" count="1" selected="0">
            <x v="0"/>
          </reference>
          <reference field="10" count="1" selected="0">
            <x v="2"/>
          </reference>
        </references>
      </pivotArea>
    </chartFormat>
    <chartFormat chart="5"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233D5-B489-407C-AF66-4EF7668F6C36}" name="PivotTable5"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8:B74" firstHeaderRow="1" firstDataRow="1" firstDataCol="1"/>
  <pivotFields count="11">
    <pivotField showAll="0"/>
    <pivotField numFmtId="164" showAll="0"/>
    <pivotField showAll="0">
      <items count="13">
        <item x="10"/>
        <item x="8"/>
        <item x="3"/>
        <item x="6"/>
        <item x="1"/>
        <item x="2"/>
        <item x="0"/>
        <item x="4"/>
        <item x="11"/>
        <item x="9"/>
        <item x="5"/>
        <item x="7"/>
        <item t="default"/>
      </items>
    </pivotField>
    <pivotField showAll="0">
      <items count="11">
        <item x="4"/>
        <item x="8"/>
        <item x="9"/>
        <item x="7"/>
        <item x="5"/>
        <item x="1"/>
        <item x="6"/>
        <item x="3"/>
        <item x="0"/>
        <item x="2"/>
        <item t="default"/>
      </items>
    </pivotField>
    <pivotField showAll="0">
      <items count="10">
        <item x="4"/>
        <item x="3"/>
        <item x="7"/>
        <item x="8"/>
        <item x="0"/>
        <item x="5"/>
        <item x="6"/>
        <item x="1"/>
        <item x="2"/>
        <item t="default"/>
      </items>
    </pivotField>
    <pivotField showAll="0">
      <items count="5">
        <item x="1"/>
        <item x="3"/>
        <item x="2"/>
        <item x="0"/>
        <item t="default"/>
      </items>
    </pivotField>
    <pivotField axis="axisRow" showAll="0" measureFilter="1" sortType="ascending">
      <items count="9">
        <item x="3"/>
        <item x="5"/>
        <item x="1"/>
        <item x="6"/>
        <item x="2"/>
        <item x="4"/>
        <item x="7"/>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6"/>
  </rowFields>
  <rowItems count="6">
    <i>
      <x v="4"/>
    </i>
    <i>
      <x/>
    </i>
    <i>
      <x v="7"/>
    </i>
    <i>
      <x v="5"/>
    </i>
    <i>
      <x v="6"/>
    </i>
    <i t="grand">
      <x/>
    </i>
  </rowItems>
  <colItems count="1">
    <i/>
  </colItems>
  <dataFields count="1">
    <dataField name="Sum of Sales_Amount" fld="7" baseField="0" baseItem="0"/>
  </dataFields>
  <formats count="9">
    <format dxfId="1818">
      <pivotArea collapsedLevelsAreSubtotals="1" fieldPosition="0">
        <references count="1">
          <reference field="6" count="5">
            <x v="0"/>
            <x v="4"/>
            <x v="5"/>
            <x v="6"/>
            <x v="7"/>
          </reference>
        </references>
      </pivotArea>
    </format>
    <format dxfId="1817">
      <pivotArea type="all" dataOnly="0" outline="0" fieldPosition="0"/>
    </format>
    <format dxfId="1816">
      <pivotArea outline="0" collapsedLevelsAreSubtotals="1" fieldPosition="0"/>
    </format>
    <format dxfId="1815">
      <pivotArea field="6" type="button" dataOnly="0" labelOnly="1" outline="0" axis="axisRow" fieldPosition="0"/>
    </format>
    <format dxfId="1814">
      <pivotArea dataOnly="0" labelOnly="1" fieldPosition="0">
        <references count="1">
          <reference field="6" count="5">
            <x v="0"/>
            <x v="4"/>
            <x v="5"/>
            <x v="6"/>
            <x v="7"/>
          </reference>
        </references>
      </pivotArea>
    </format>
    <format dxfId="1813">
      <pivotArea dataOnly="0" labelOnly="1" grandRow="1" outline="0" fieldPosition="0"/>
    </format>
    <format dxfId="1812">
      <pivotArea dataOnly="0" labelOnly="1" outline="0" axis="axisValues" fieldPosition="0"/>
    </format>
    <format dxfId="1408">
      <pivotArea collapsedLevelsAreSubtotals="1" fieldPosition="0">
        <references count="1">
          <reference field="6" count="1">
            <x v="1"/>
          </reference>
        </references>
      </pivotArea>
    </format>
    <format dxfId="1407">
      <pivotArea collapsedLevelsAreSubtotals="1" fieldPosition="0">
        <references count="1">
          <reference field="6"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8EDFB3-0707-4D26-8B17-B3310DAF9125}" name="PivotTable4"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8:B61" firstHeaderRow="1" firstDataRow="1" firstDataCol="1"/>
  <pivotFields count="11">
    <pivotField showAll="0"/>
    <pivotField numFmtId="164" showAll="0"/>
    <pivotField axis="axisRow" showAll="0">
      <items count="13">
        <item x="10"/>
        <item x="8"/>
        <item x="3"/>
        <item x="6"/>
        <item x="1"/>
        <item x="2"/>
        <item x="0"/>
        <item x="4"/>
        <item x="11"/>
        <item x="9"/>
        <item x="5"/>
        <item x="7"/>
        <item t="default"/>
      </items>
    </pivotField>
    <pivotField showAll="0">
      <items count="11">
        <item x="4"/>
        <item x="8"/>
        <item x="9"/>
        <item x="7"/>
        <item x="5"/>
        <item x="1"/>
        <item x="6"/>
        <item x="3"/>
        <item x="0"/>
        <item x="2"/>
        <item t="default"/>
      </items>
    </pivotField>
    <pivotField showAll="0">
      <items count="10">
        <item x="4"/>
        <item x="3"/>
        <item x="7"/>
        <item x="8"/>
        <item x="0"/>
        <item x="5"/>
        <item x="6"/>
        <item x="1"/>
        <item x="2"/>
        <item t="default"/>
      </items>
    </pivotField>
    <pivotField showAll="0">
      <items count="5">
        <item x="1"/>
        <item x="3"/>
        <item x="2"/>
        <item x="0"/>
        <item t="default"/>
      </items>
    </pivotField>
    <pivotField showAll="0"/>
    <pivotField dataField="1"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_Amount" fld="7" baseField="0" baseItem="0"/>
  </dataFields>
  <formats count="7">
    <format dxfId="1831">
      <pivotArea collapsedLevelsAreSubtotals="1" fieldPosition="0">
        <references count="1">
          <reference field="2" count="0"/>
        </references>
      </pivotArea>
    </format>
    <format dxfId="1824">
      <pivotArea type="all" dataOnly="0" outline="0" fieldPosition="0"/>
    </format>
    <format dxfId="1823">
      <pivotArea outline="0" collapsedLevelsAreSubtotals="1" fieldPosition="0"/>
    </format>
    <format dxfId="1822">
      <pivotArea field="2" type="button" dataOnly="0" labelOnly="1" outline="0" axis="axisRow" fieldPosition="0"/>
    </format>
    <format dxfId="1821">
      <pivotArea dataOnly="0" labelOnly="1" fieldPosition="0">
        <references count="1">
          <reference field="2" count="0"/>
        </references>
      </pivotArea>
    </format>
    <format dxfId="1820">
      <pivotArea dataOnly="0" labelOnly="1" grandRow="1" outline="0" fieldPosition="0"/>
    </format>
    <format dxfId="18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96298A-DB33-4729-B37B-6E6BA3C9BA8E}" name="PivotTable3"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1:B36" firstHeaderRow="1" firstDataRow="1" firstDataCol="1"/>
  <pivotFields count="11">
    <pivotField showAll="0"/>
    <pivotField showAll="0"/>
    <pivotField showAll="0">
      <items count="13">
        <item x="10"/>
        <item x="8"/>
        <item x="3"/>
        <item x="6"/>
        <item x="1"/>
        <item x="2"/>
        <item x="0"/>
        <item x="4"/>
        <item x="11"/>
        <item x="9"/>
        <item x="5"/>
        <item x="7"/>
        <item t="default"/>
      </items>
    </pivotField>
    <pivotField showAll="0">
      <items count="11">
        <item x="4"/>
        <item x="8"/>
        <item x="9"/>
        <item x="7"/>
        <item x="5"/>
        <item x="1"/>
        <item x="6"/>
        <item x="3"/>
        <item x="0"/>
        <item x="2"/>
        <item t="default"/>
      </items>
    </pivotField>
    <pivotField showAll="0">
      <items count="10">
        <item x="4"/>
        <item x="3"/>
        <item x="7"/>
        <item x="8"/>
        <item x="0"/>
        <item x="5"/>
        <item x="6"/>
        <item x="1"/>
        <item x="2"/>
        <item t="default"/>
      </items>
    </pivotField>
    <pivotField axis="axisRow" showAll="0">
      <items count="5">
        <item x="1"/>
        <item x="3"/>
        <item x="2"/>
        <item x="0"/>
        <item t="default"/>
      </items>
    </pivotField>
    <pivotField showAll="0"/>
    <pivotField dataField="1" showAll="0"/>
    <pivotField showAll="0"/>
    <pivotField showAll="0"/>
    <pivotField showAll="0"/>
  </pivotFields>
  <rowFields count="1">
    <field x="5"/>
  </rowFields>
  <rowItems count="5">
    <i>
      <x/>
    </i>
    <i>
      <x v="1"/>
    </i>
    <i>
      <x v="2"/>
    </i>
    <i>
      <x v="3"/>
    </i>
    <i t="grand">
      <x/>
    </i>
  </rowItems>
  <colItems count="1">
    <i/>
  </colItems>
  <dataFields count="1">
    <dataField name="Sum of Sales_Amount" fld="7" baseField="0" baseItem="0"/>
  </dataFields>
  <formats count="6">
    <format dxfId="1830">
      <pivotArea type="all" dataOnly="0" outline="0" fieldPosition="0"/>
    </format>
    <format dxfId="1829">
      <pivotArea outline="0" collapsedLevelsAreSubtotals="1" fieldPosition="0"/>
    </format>
    <format dxfId="1828">
      <pivotArea field="5" type="button" dataOnly="0" labelOnly="1" outline="0" axis="axisRow" fieldPosition="0"/>
    </format>
    <format dxfId="1827">
      <pivotArea dataOnly="0" labelOnly="1" fieldPosition="0">
        <references count="1">
          <reference field="5" count="0"/>
        </references>
      </pivotArea>
    </format>
    <format dxfId="1826">
      <pivotArea dataOnly="0" labelOnly="1" grandRow="1" outline="0" fieldPosition="0"/>
    </format>
    <format dxfId="1825">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E03AEA-3095-4221-89A1-27454E53C194}" name="PivotTable2"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2:B18" firstHeaderRow="1" firstDataRow="1" firstDataCol="1"/>
  <pivotFields count="11">
    <pivotField showAll="0"/>
    <pivotField numFmtId="164" showAll="0"/>
    <pivotField showAll="0">
      <items count="13">
        <item x="10"/>
        <item x="8"/>
        <item x="3"/>
        <item x="6"/>
        <item x="1"/>
        <item x="2"/>
        <item x="0"/>
        <item x="4"/>
        <item x="11"/>
        <item x="9"/>
        <item x="5"/>
        <item x="7"/>
        <item t="default"/>
      </items>
    </pivotField>
    <pivotField axis="axisRow" showAll="0" measureFilter="1" sortType="descending">
      <items count="11">
        <item x="4"/>
        <item x="8"/>
        <item x="9"/>
        <item x="7"/>
        <item x="5"/>
        <item x="1"/>
        <item x="6"/>
        <item x="3"/>
        <item x="0"/>
        <item x="2"/>
        <item t="default"/>
      </items>
      <autoSortScope>
        <pivotArea dataOnly="0" outline="0" fieldPosition="0">
          <references count="1">
            <reference field="4294967294" count="1" selected="0">
              <x v="0"/>
            </reference>
          </references>
        </pivotArea>
      </autoSortScope>
    </pivotField>
    <pivotField showAll="0">
      <items count="10">
        <item x="4"/>
        <item x="3"/>
        <item x="7"/>
        <item x="8"/>
        <item x="0"/>
        <item x="5"/>
        <item x="6"/>
        <item x="1"/>
        <item x="2"/>
        <item t="default"/>
      </items>
    </pivotField>
    <pivotField showAll="0">
      <items count="5">
        <item x="1"/>
        <item x="3"/>
        <item x="2"/>
        <item x="0"/>
        <item t="default"/>
      </items>
    </pivotField>
    <pivotField showAll="0"/>
    <pivotField dataField="1" showAll="0"/>
    <pivotField showAll="0"/>
    <pivotField showAll="0"/>
    <pivotField showAll="0"/>
  </pivotFields>
  <rowFields count="1">
    <field x="3"/>
  </rowFields>
  <rowItems count="6">
    <i>
      <x v="4"/>
    </i>
    <i>
      <x v="8"/>
    </i>
    <i>
      <x v="6"/>
    </i>
    <i>
      <x/>
    </i>
    <i>
      <x v="1"/>
    </i>
    <i t="grand">
      <x/>
    </i>
  </rowItems>
  <colItems count="1">
    <i/>
  </colItems>
  <dataFields count="1">
    <dataField name="Sum of Sales_Amount" fld="7" baseField="0" baseItem="0"/>
  </dataFields>
  <formats count="8">
    <format dxfId="1839">
      <pivotArea collapsedLevelsAreSubtotals="1" fieldPosition="0">
        <references count="1">
          <reference field="3" count="5">
            <x v="0"/>
            <x v="1"/>
            <x v="4"/>
            <x v="6"/>
            <x v="8"/>
          </reference>
        </references>
      </pivotArea>
    </format>
    <format dxfId="1838">
      <pivotArea type="all" dataOnly="0" outline="0" fieldPosition="0"/>
    </format>
    <format dxfId="1837">
      <pivotArea outline="0" collapsedLevelsAreSubtotals="1" fieldPosition="0"/>
    </format>
    <format dxfId="1836">
      <pivotArea field="3" type="button" dataOnly="0" labelOnly="1" outline="0" axis="axisRow" fieldPosition="0"/>
    </format>
    <format dxfId="1835">
      <pivotArea dataOnly="0" labelOnly="1" fieldPosition="0">
        <references count="1">
          <reference field="3" count="5">
            <x v="0"/>
            <x v="1"/>
            <x v="4"/>
            <x v="6"/>
            <x v="8"/>
          </reference>
        </references>
      </pivotArea>
    </format>
    <format dxfId="1834">
      <pivotArea dataOnly="0" labelOnly="1" grandRow="1" outline="0" fieldPosition="0"/>
    </format>
    <format dxfId="1833">
      <pivotArea dataOnly="0" labelOnly="1" outline="0" axis="axisValues" fieldPosition="0"/>
    </format>
    <format dxfId="1406">
      <pivotArea collapsedLevelsAreSubtotals="1" fieldPosition="0">
        <references count="1">
          <reference field="3" count="1">
            <x v="9"/>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B999CA-8DBC-49AF-9D36-21868AFDFBDB}" name="PivotTable1"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11">
    <pivotField dataField="1" showAll="0"/>
    <pivotField numFmtId="164" showAll="0"/>
    <pivotField showAll="0">
      <items count="13">
        <item x="10"/>
        <item x="8"/>
        <item x="3"/>
        <item x="6"/>
        <item x="1"/>
        <item x="2"/>
        <item x="0"/>
        <item x="4"/>
        <item x="11"/>
        <item x="9"/>
        <item x="5"/>
        <item x="7"/>
        <item t="default"/>
      </items>
    </pivotField>
    <pivotField showAll="0">
      <items count="11">
        <item x="4"/>
        <item x="8"/>
        <item x="9"/>
        <item x="7"/>
        <item x="5"/>
        <item x="1"/>
        <item x="6"/>
        <item x="3"/>
        <item x="0"/>
        <item x="2"/>
        <item t="default"/>
      </items>
    </pivotField>
    <pivotField showAll="0">
      <items count="10">
        <item x="4"/>
        <item x="3"/>
        <item x="7"/>
        <item x="8"/>
        <item x="0"/>
        <item x="5"/>
        <item x="6"/>
        <item x="1"/>
        <item x="2"/>
        <item t="default"/>
      </items>
    </pivotField>
    <pivotField showAll="0">
      <items count="5">
        <item x="1"/>
        <item x="3"/>
        <item x="2"/>
        <item x="0"/>
        <item t="default"/>
      </items>
    </pivotField>
    <pivotField showAll="0"/>
    <pivotField dataField="1" showAll="0"/>
    <pivotField dataField="1" showAll="0"/>
    <pivotField showAll="0"/>
    <pivotField showAll="0"/>
  </pivotFields>
  <rowItems count="1">
    <i/>
  </rowItems>
  <colFields count="1">
    <field x="-2"/>
  </colFields>
  <colItems count="3">
    <i>
      <x/>
    </i>
    <i i="1">
      <x v="1"/>
    </i>
    <i i="2">
      <x v="2"/>
    </i>
  </colItems>
  <dataFields count="3">
    <dataField name="Sum of Sales_Amount" fld="7" baseField="0" baseItem="0" numFmtId="166"/>
    <dataField name="Sum of Profit" fld="8" baseField="0" baseItem="0" numFmtId="166"/>
    <dataField name="Count of Order_ID" fld="0" subtotal="count" baseField="0" baseItem="0" numFmtId="165"/>
  </dataFields>
  <formats count="6">
    <format dxfId="1843">
      <pivotArea outline="0" collapsedLevelsAreSubtotals="1" fieldPosition="0">
        <references count="1">
          <reference field="4294967294" count="1" selected="0">
            <x v="0"/>
          </reference>
        </references>
      </pivotArea>
    </format>
    <format dxfId="1844">
      <pivotArea outline="0" collapsedLevelsAreSubtotals="1" fieldPosition="0">
        <references count="1">
          <reference field="4294967294" count="1" selected="0">
            <x v="1"/>
          </reference>
        </references>
      </pivotArea>
    </format>
    <format dxfId="1845">
      <pivotArea outline="0" collapsedLevelsAreSubtotals="1" fieldPosition="0">
        <references count="1">
          <reference field="4294967294" count="1" selected="0">
            <x v="2"/>
          </reference>
        </references>
      </pivotArea>
    </format>
    <format dxfId="1842">
      <pivotArea type="all" dataOnly="0" outline="0" fieldPosition="0"/>
    </format>
    <format dxfId="1841">
      <pivotArea outline="0" collapsedLevelsAreSubtotals="1" fieldPosition="0"/>
    </format>
    <format dxfId="184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6758E73-CF71-4C05-8F2E-E2B98E6CA2B2}" sourceName="Month">
  <pivotTables>
    <pivotTable tabId="3" name="PivotTable6"/>
    <pivotTable tabId="3" name="PivotTable1"/>
    <pivotTable tabId="3" name="PivotTable2"/>
    <pivotTable tabId="3" name="PivotTable3"/>
    <pivotTable tabId="3" name="PivotTable4"/>
    <pivotTable tabId="3" name="PivotTable5"/>
  </pivotTables>
  <data>
    <tabular pivotCacheId="1602615583">
      <items count="12">
        <i x="10" s="1"/>
        <i x="8" s="1"/>
        <i x="3" s="1"/>
        <i x="6" s="1"/>
        <i x="1" s="1"/>
        <i x="2" s="1"/>
        <i x="0" s="1"/>
        <i x="4" s="1"/>
        <i x="11" s="1"/>
        <i x="9"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FC02431-C32E-42B1-BD8F-807B18D83585}" sourceName="City">
  <pivotTables>
    <pivotTable tabId="3" name="PivotTable6"/>
    <pivotTable tabId="3" name="PivotTable1"/>
    <pivotTable tabId="3" name="PivotTable2"/>
    <pivotTable tabId="3" name="PivotTable3"/>
    <pivotTable tabId="3" name="PivotTable4"/>
    <pivotTable tabId="3" name="PivotTable5"/>
  </pivotTables>
  <data>
    <tabular pivotCacheId="1602615583">
      <items count="10">
        <i x="4" s="1"/>
        <i x="8" s="1"/>
        <i x="9" s="1"/>
        <i x="7" s="1"/>
        <i x="5" s="1"/>
        <i x="1" s="1"/>
        <i x="6"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08E181E-E44C-49A0-A3ED-D2046B6993D5}" sourceName="State">
  <pivotTables>
    <pivotTable tabId="3" name="PivotTable6"/>
    <pivotTable tabId="3" name="PivotTable1"/>
    <pivotTable tabId="3" name="PivotTable2"/>
    <pivotTable tabId="3" name="PivotTable3"/>
    <pivotTable tabId="3" name="PivotTable4"/>
    <pivotTable tabId="3" name="PivotTable5"/>
  </pivotTables>
  <data>
    <tabular pivotCacheId="1602615583">
      <items count="9">
        <i x="4" s="1"/>
        <i x="3" s="1"/>
        <i x="7" s="1"/>
        <i x="8" s="1"/>
        <i x="0" s="1"/>
        <i x="5" s="1"/>
        <i x="6"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118DC7-FB99-43AC-969A-B69F83EFB994}" sourceName="Category">
  <pivotTables>
    <pivotTable tabId="3" name="PivotTable6"/>
    <pivotTable tabId="3" name="PivotTable1"/>
    <pivotTable tabId="3" name="PivotTable2"/>
    <pivotTable tabId="3" name="PivotTable3"/>
    <pivotTable tabId="3" name="PivotTable4"/>
    <pivotTable tabId="3" name="PivotTable5"/>
  </pivotTables>
  <data>
    <tabular pivotCacheId="1602615583">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5EEC3F1-C9BA-4200-BDCF-055C4CF5557D}" cache="Slicer_Month" caption="Month" rowHeight="234950"/>
  <slicer name="City" xr10:uid="{8F7E9EB4-8343-4413-A391-DBE39CC77860}" cache="Slicer_City" caption="City" rowHeight="234950"/>
  <slicer name="State" xr10:uid="{A0B72129-1357-4EB4-9226-8725A32E16E1}" cache="Slicer_State" caption="State" rowHeight="234950"/>
  <slicer name="Category" xr10:uid="{8BEC384C-AC4F-4B1D-8E09-2A857FE05467}"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4FB945F-192A-4AA7-A35D-ADE00656E21F}" cache="Slicer_Month" caption="Month" columnCount="3" style="SlicerStyleDark6" rowHeight="234950"/>
  <slicer name="City 1" xr10:uid="{80CF7AEE-7375-4563-AD0D-7F5DC38A9BA8}" cache="Slicer_City" caption="City" columnCount="3" style="SlicerStyleDark6" rowHeight="234950"/>
  <slicer name="State 1" xr10:uid="{CBB7EA91-A89F-4FB8-829D-A7F5FC6C73EB}" cache="Slicer_State" caption="State" columnCount="3" style="SlicerStyleDark6" rowHeight="234950"/>
  <slicer name="Category 1" xr10:uid="{0E36B376-687F-4BAC-A535-58C4EEF55E50}" cache="Slicer_Category" caption="Category" columnCount="2"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927A5-C5C4-471B-9A0B-62992C760287}" name="Table1" displayName="Table1" ref="A1:K25001" totalsRowShown="0">
  <autoFilter ref="A1:K25001" xr:uid="{AD1927A5-C5C4-471B-9A0B-62992C760287}"/>
  <tableColumns count="11">
    <tableColumn id="1" xr3:uid="{4AB6EE1A-4A9E-4CE1-9E51-04D4BBAE50BA}" name="Order_ID"/>
    <tableColumn id="2" xr3:uid="{66B3BEE8-FB8A-4E08-B92F-17B4D28175C0}" name="Order_Date" dataDxfId="1846"/>
    <tableColumn id="11" xr3:uid="{10612C48-466E-42BA-8D0E-78D4E7550872}" name="Month" dataDxfId="1832">
      <calculatedColumnFormula>TEXT(B2,"mmm")</calculatedColumnFormula>
    </tableColumn>
    <tableColumn id="3" xr3:uid="{8D4FBA80-240B-4A1D-93E0-B31DB1B86425}" name="City"/>
    <tableColumn id="4" xr3:uid="{671961B2-A64F-4564-9A62-F1EC33786928}" name="State"/>
    <tableColumn id="5" xr3:uid="{78E34262-E2A3-4631-BB99-91D9B15AD5FC}" name="Category"/>
    <tableColumn id="6" xr3:uid="{137CC0B8-6660-437F-8FC1-C5ECE13B722B}" name="Product"/>
    <tableColumn id="7" xr3:uid="{ADA040AC-12EA-4626-BCA5-22B0658CA2EA}" name="Sales_Amount"/>
    <tableColumn id="8" xr3:uid="{D61D15C1-0907-4C20-B839-01CFF2188022}" name="Profit"/>
    <tableColumn id="9" xr3:uid="{300B187F-7023-44DE-B549-A3658A65268B}" name="Quantity"/>
    <tableColumn id="10" xr3:uid="{75D87649-9229-4628-A486-BBE39952622C}" name="Payment_Mod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E4A5-B12A-43AC-8DF9-473E7A0C17A9}">
  <dimension ref="A1:J105"/>
  <sheetViews>
    <sheetView topLeftCell="A6" workbookViewId="0">
      <selection activeCell="A12" sqref="A12"/>
    </sheetView>
  </sheetViews>
  <sheetFormatPr defaultRowHeight="14.4" x14ac:dyDescent="0.3"/>
  <cols>
    <col min="1" max="1" width="12.5546875" bestFit="1" customWidth="1"/>
    <col min="2" max="2" width="19.77734375" bestFit="1" customWidth="1"/>
    <col min="3" max="3" width="16.44140625" bestFit="1" customWidth="1"/>
    <col min="4" max="4" width="11.6640625" bestFit="1" customWidth="1"/>
  </cols>
  <sheetData>
    <row r="1" spans="1:10" ht="15" thickBot="1" x14ac:dyDescent="0.35"/>
    <row r="2" spans="1:10" ht="15" thickBot="1" x14ac:dyDescent="0.35">
      <c r="A2" s="6" t="s">
        <v>25048</v>
      </c>
      <c r="B2" s="7"/>
      <c r="C2" s="7"/>
      <c r="D2" s="7"/>
      <c r="E2" s="7"/>
      <c r="F2" s="7"/>
      <c r="G2" s="7"/>
      <c r="H2" s="8"/>
    </row>
    <row r="3" spans="1:10" ht="15" thickBot="1" x14ac:dyDescent="0.35">
      <c r="A3" s="30" t="s">
        <v>25044</v>
      </c>
      <c r="B3" s="31" t="s">
        <v>25045</v>
      </c>
      <c r="C3" s="32" t="s">
        <v>25046</v>
      </c>
      <c r="D3" s="2" t="s">
        <v>25047</v>
      </c>
      <c r="E3" s="2"/>
      <c r="F3" s="2"/>
      <c r="G3" s="2"/>
      <c r="H3" s="10"/>
    </row>
    <row r="4" spans="1:10" ht="15" thickBot="1" x14ac:dyDescent="0.35">
      <c r="A4" s="27">
        <v>65299742</v>
      </c>
      <c r="B4" s="28">
        <v>11447605.090000041</v>
      </c>
      <c r="C4" s="29">
        <v>25000</v>
      </c>
      <c r="D4" s="11">
        <f>(GETPIVOTDATA("Sum of Profit",$A$3)/(GETPIVOTDATA("Sum of Sales_Amount",$A$3)))</f>
        <v>0.17530858069852773</v>
      </c>
      <c r="E4" s="2"/>
      <c r="F4" s="2"/>
      <c r="G4" s="2"/>
      <c r="H4" s="10"/>
    </row>
    <row r="5" spans="1:10" x14ac:dyDescent="0.3">
      <c r="A5" s="9"/>
      <c r="B5" s="2"/>
      <c r="C5" s="2"/>
      <c r="D5" s="2"/>
      <c r="E5" s="2"/>
      <c r="F5" s="2"/>
      <c r="G5" s="2"/>
      <c r="H5" s="10"/>
    </row>
    <row r="6" spans="1:10" x14ac:dyDescent="0.3">
      <c r="A6" s="9"/>
      <c r="B6" s="2"/>
      <c r="C6" s="2"/>
      <c r="D6" s="2"/>
      <c r="E6" s="2"/>
      <c r="F6" s="2"/>
      <c r="G6" s="2"/>
      <c r="H6" s="10"/>
    </row>
    <row r="7" spans="1:10" x14ac:dyDescent="0.3">
      <c r="A7" s="12" t="s">
        <v>25049</v>
      </c>
      <c r="B7" s="3" t="s">
        <v>25050</v>
      </c>
      <c r="C7" s="3" t="s">
        <v>25051</v>
      </c>
      <c r="D7" s="3" t="s">
        <v>25047</v>
      </c>
      <c r="E7" s="2"/>
      <c r="F7" s="2"/>
      <c r="G7" s="2"/>
      <c r="H7" s="10"/>
    </row>
    <row r="8" spans="1:10" x14ac:dyDescent="0.3">
      <c r="A8" s="13">
        <f>GETPIVOTDATA("Sum of Sales_Amount",$A$3)</f>
        <v>65299742</v>
      </c>
      <c r="B8" s="5">
        <f>GETPIVOTDATA("Sum of Profit",$A$3)</f>
        <v>11447605.090000041</v>
      </c>
      <c r="C8" s="5">
        <f>GETPIVOTDATA("Count of Order_ID",$A$3)</f>
        <v>25000</v>
      </c>
      <c r="D8" s="4">
        <f>D4</f>
        <v>0.17530858069852773</v>
      </c>
      <c r="E8" s="2"/>
      <c r="F8" s="2"/>
      <c r="G8" s="2"/>
      <c r="H8" s="10"/>
    </row>
    <row r="9" spans="1:10" ht="15" thickBot="1" x14ac:dyDescent="0.35">
      <c r="A9" s="14"/>
      <c r="B9" s="15"/>
      <c r="C9" s="15"/>
      <c r="D9" s="15"/>
      <c r="E9" s="15"/>
      <c r="F9" s="15"/>
      <c r="G9" s="15"/>
      <c r="H9" s="16"/>
    </row>
    <row r="10" spans="1:10" ht="15" thickBot="1" x14ac:dyDescent="0.35"/>
    <row r="11" spans="1:10" ht="15" thickBot="1" x14ac:dyDescent="0.35">
      <c r="A11" s="6" t="s">
        <v>25054</v>
      </c>
      <c r="B11" s="7"/>
      <c r="C11" s="7"/>
      <c r="D11" s="7"/>
      <c r="E11" s="7"/>
      <c r="F11" s="7"/>
      <c r="G11" s="7"/>
      <c r="H11" s="7"/>
      <c r="I11" s="7"/>
      <c r="J11" s="17"/>
    </row>
    <row r="12" spans="1:10" ht="15" thickBot="1" x14ac:dyDescent="0.35">
      <c r="A12" s="21" t="s">
        <v>25052</v>
      </c>
      <c r="B12" s="26" t="s">
        <v>25044</v>
      </c>
      <c r="C12" s="2"/>
      <c r="D12" s="2"/>
      <c r="E12" s="2"/>
      <c r="F12" s="2"/>
      <c r="G12" s="2"/>
      <c r="H12" s="2"/>
      <c r="I12" s="2"/>
      <c r="J12" s="10"/>
    </row>
    <row r="13" spans="1:10" x14ac:dyDescent="0.3">
      <c r="A13" s="22" t="s">
        <v>34</v>
      </c>
      <c r="B13" s="18">
        <v>6777256</v>
      </c>
      <c r="C13" s="2"/>
      <c r="D13" s="2"/>
      <c r="E13" s="2"/>
      <c r="F13" s="2"/>
      <c r="G13" s="2"/>
      <c r="H13" s="2"/>
      <c r="I13" s="2"/>
      <c r="J13" s="10"/>
    </row>
    <row r="14" spans="1:10" x14ac:dyDescent="0.3">
      <c r="A14" s="23" t="s">
        <v>11</v>
      </c>
      <c r="B14" s="19">
        <v>6659869</v>
      </c>
      <c r="C14" s="2"/>
      <c r="D14" s="2"/>
      <c r="E14" s="2"/>
      <c r="F14" s="2"/>
      <c r="G14" s="2"/>
      <c r="H14" s="2"/>
      <c r="I14" s="2"/>
      <c r="J14" s="10"/>
    </row>
    <row r="15" spans="1:10" x14ac:dyDescent="0.3">
      <c r="A15" s="23" t="s">
        <v>43</v>
      </c>
      <c r="B15" s="19">
        <v>6631391</v>
      </c>
      <c r="C15" s="2"/>
      <c r="D15" s="2"/>
      <c r="E15" s="2"/>
      <c r="F15" s="2"/>
      <c r="G15" s="2"/>
      <c r="H15" s="2"/>
      <c r="I15" s="2"/>
      <c r="J15" s="10"/>
    </row>
    <row r="16" spans="1:10" x14ac:dyDescent="0.3">
      <c r="A16" s="23" t="s">
        <v>31</v>
      </c>
      <c r="B16" s="19">
        <v>6627837</v>
      </c>
      <c r="C16" s="2"/>
      <c r="D16" s="2"/>
      <c r="E16" s="2"/>
      <c r="F16" s="2"/>
      <c r="G16" s="2"/>
      <c r="H16" s="2"/>
      <c r="I16" s="2"/>
      <c r="J16" s="10"/>
    </row>
    <row r="17" spans="1:10" ht="15" thickBot="1" x14ac:dyDescent="0.35">
      <c r="A17" s="24" t="s">
        <v>50</v>
      </c>
      <c r="B17" s="19">
        <v>6570357</v>
      </c>
      <c r="C17" s="2"/>
      <c r="D17" s="2"/>
      <c r="E17" s="2"/>
      <c r="F17" s="2"/>
      <c r="G17" s="2"/>
      <c r="H17" s="2"/>
      <c r="I17" s="2"/>
      <c r="J17" s="10"/>
    </row>
    <row r="18" spans="1:10" ht="15" thickBot="1" x14ac:dyDescent="0.35">
      <c r="A18" s="25" t="s">
        <v>25053</v>
      </c>
      <c r="B18" s="20">
        <v>33266710</v>
      </c>
      <c r="C18" s="2"/>
      <c r="D18" s="2"/>
      <c r="E18" s="2"/>
      <c r="F18" s="2"/>
      <c r="G18" s="2"/>
      <c r="H18" s="2"/>
      <c r="I18" s="2"/>
      <c r="J18" s="10"/>
    </row>
    <row r="19" spans="1:10" x14ac:dyDescent="0.3">
      <c r="C19" s="2"/>
      <c r="D19" s="2"/>
      <c r="E19" s="2"/>
      <c r="F19" s="2"/>
      <c r="G19" s="2"/>
      <c r="H19" s="2"/>
      <c r="I19" s="2"/>
      <c r="J19" s="10"/>
    </row>
    <row r="20" spans="1:10" x14ac:dyDescent="0.3">
      <c r="C20" s="2"/>
      <c r="D20" s="2"/>
      <c r="E20" s="2"/>
      <c r="F20" s="2"/>
      <c r="G20" s="2"/>
      <c r="H20" s="2"/>
      <c r="I20" s="2"/>
      <c r="J20" s="10"/>
    </row>
    <row r="21" spans="1:10" x14ac:dyDescent="0.3">
      <c r="C21" s="2"/>
      <c r="D21" s="2"/>
      <c r="E21" s="2"/>
      <c r="F21" s="2"/>
      <c r="G21" s="2"/>
      <c r="H21" s="2"/>
      <c r="I21" s="2"/>
      <c r="J21" s="10"/>
    </row>
    <row r="22" spans="1:10" ht="15" thickBot="1" x14ac:dyDescent="0.35">
      <c r="C22" s="2"/>
      <c r="D22" s="2"/>
      <c r="E22" s="2"/>
      <c r="F22" s="2"/>
      <c r="G22" s="2"/>
      <c r="H22" s="2"/>
      <c r="I22" s="2"/>
      <c r="J22" s="10"/>
    </row>
    <row r="23" spans="1:10" ht="15" thickBot="1" x14ac:dyDescent="0.35">
      <c r="C23" s="2"/>
      <c r="D23" s="2"/>
      <c r="E23" s="2"/>
      <c r="F23" s="2"/>
      <c r="G23" s="2"/>
      <c r="H23" s="2"/>
      <c r="I23" s="2"/>
      <c r="J23" s="10"/>
    </row>
    <row r="24" spans="1:10" x14ac:dyDescent="0.3">
      <c r="A24" s="9"/>
      <c r="B24" s="2"/>
      <c r="C24" s="2"/>
      <c r="D24" s="2"/>
      <c r="E24" s="2"/>
      <c r="F24" s="2"/>
      <c r="G24" s="2"/>
      <c r="H24" s="2"/>
      <c r="I24" s="2"/>
      <c r="J24" s="10"/>
    </row>
    <row r="25" spans="1:10" x14ac:dyDescent="0.3">
      <c r="A25" s="9"/>
      <c r="B25" s="2"/>
      <c r="C25" s="2"/>
      <c r="D25" s="2"/>
      <c r="E25" s="2"/>
      <c r="F25" s="2"/>
      <c r="G25" s="2"/>
      <c r="H25" s="2"/>
      <c r="I25" s="2"/>
      <c r="J25" s="10"/>
    </row>
    <row r="26" spans="1:10" x14ac:dyDescent="0.3">
      <c r="A26" s="9"/>
      <c r="B26" s="2"/>
      <c r="C26" s="2"/>
      <c r="D26" s="2"/>
      <c r="E26" s="2"/>
      <c r="F26" s="2"/>
      <c r="G26" s="2"/>
      <c r="H26" s="2"/>
      <c r="I26" s="2"/>
      <c r="J26" s="10"/>
    </row>
    <row r="27" spans="1:10" x14ac:dyDescent="0.3">
      <c r="A27" s="9"/>
      <c r="B27" s="2"/>
      <c r="C27" s="2"/>
      <c r="D27" s="2"/>
      <c r="E27" s="2"/>
      <c r="F27" s="2"/>
      <c r="G27" s="2"/>
      <c r="H27" s="2"/>
      <c r="I27" s="2"/>
      <c r="J27" s="10"/>
    </row>
    <row r="28" spans="1:10" ht="15" thickBot="1" x14ac:dyDescent="0.35">
      <c r="A28" s="14"/>
      <c r="B28" s="15"/>
      <c r="C28" s="15"/>
      <c r="D28" s="15"/>
      <c r="E28" s="15"/>
      <c r="F28" s="15"/>
      <c r="G28" s="15"/>
      <c r="H28" s="15"/>
      <c r="I28" s="15"/>
      <c r="J28" s="16"/>
    </row>
    <row r="29" spans="1:10" ht="15" thickBot="1" x14ac:dyDescent="0.35"/>
    <row r="30" spans="1:10" ht="15" thickBot="1" x14ac:dyDescent="0.35">
      <c r="A30" s="6" t="s">
        <v>25055</v>
      </c>
      <c r="B30" s="7"/>
      <c r="C30" s="7"/>
      <c r="D30" s="7"/>
      <c r="E30" s="7"/>
      <c r="F30" s="7"/>
      <c r="G30" s="7"/>
      <c r="H30" s="7"/>
      <c r="I30" s="7"/>
      <c r="J30" s="17"/>
    </row>
    <row r="31" spans="1:10" ht="15" thickBot="1" x14ac:dyDescent="0.35">
      <c r="A31" s="21" t="s">
        <v>25052</v>
      </c>
      <c r="B31" s="26" t="s">
        <v>25044</v>
      </c>
      <c r="C31" s="2"/>
      <c r="D31" s="2"/>
      <c r="E31" s="2"/>
      <c r="F31" s="2"/>
      <c r="G31" s="2"/>
      <c r="H31" s="2"/>
      <c r="I31" s="2"/>
      <c r="J31" s="10"/>
    </row>
    <row r="32" spans="1:10" x14ac:dyDescent="0.3">
      <c r="A32" s="22" t="s">
        <v>23</v>
      </c>
      <c r="B32" s="33">
        <v>15981873</v>
      </c>
      <c r="C32" s="2"/>
      <c r="D32" s="2"/>
      <c r="E32" s="2"/>
      <c r="F32" s="2"/>
      <c r="G32" s="2"/>
      <c r="H32" s="2"/>
      <c r="I32" s="2"/>
      <c r="J32" s="10"/>
    </row>
    <row r="33" spans="1:10" x14ac:dyDescent="0.3">
      <c r="A33" s="23" t="s">
        <v>40</v>
      </c>
      <c r="B33" s="34">
        <v>16336931</v>
      </c>
      <c r="C33" s="2"/>
      <c r="D33" s="2"/>
      <c r="E33" s="2"/>
      <c r="F33" s="2"/>
      <c r="G33" s="2"/>
      <c r="H33" s="2"/>
      <c r="I33" s="2"/>
      <c r="J33" s="10"/>
    </row>
    <row r="34" spans="1:10" x14ac:dyDescent="0.3">
      <c r="A34" s="23" t="s">
        <v>28</v>
      </c>
      <c r="B34" s="34">
        <v>16456975</v>
      </c>
      <c r="C34" s="2"/>
      <c r="D34" s="2"/>
      <c r="E34" s="2"/>
      <c r="F34" s="2"/>
      <c r="G34" s="2"/>
      <c r="H34" s="2"/>
      <c r="I34" s="2"/>
      <c r="J34" s="10"/>
    </row>
    <row r="35" spans="1:10" ht="15" thickBot="1" x14ac:dyDescent="0.35">
      <c r="A35" s="24" t="s">
        <v>13</v>
      </c>
      <c r="B35" s="34">
        <v>16523963</v>
      </c>
      <c r="C35" s="2"/>
      <c r="D35" s="2"/>
      <c r="E35" s="2"/>
      <c r="F35" s="2"/>
      <c r="G35" s="2"/>
      <c r="H35" s="2"/>
      <c r="I35" s="2"/>
      <c r="J35" s="10"/>
    </row>
    <row r="36" spans="1:10" ht="15" thickBot="1" x14ac:dyDescent="0.35">
      <c r="A36" s="25" t="s">
        <v>25053</v>
      </c>
      <c r="B36" s="20">
        <v>65299742</v>
      </c>
      <c r="C36" s="2"/>
      <c r="D36" s="2"/>
      <c r="E36" s="2"/>
      <c r="F36" s="2"/>
      <c r="G36" s="2"/>
      <c r="H36" s="2"/>
      <c r="I36" s="2"/>
      <c r="J36" s="10"/>
    </row>
    <row r="37" spans="1:10" x14ac:dyDescent="0.3">
      <c r="A37" s="9"/>
      <c r="B37" s="2"/>
      <c r="C37" s="2"/>
      <c r="D37" s="2"/>
      <c r="E37" s="2"/>
      <c r="F37" s="2"/>
      <c r="G37" s="2"/>
      <c r="H37" s="2"/>
      <c r="I37" s="2"/>
      <c r="J37" s="10"/>
    </row>
    <row r="38" spans="1:10" x14ac:dyDescent="0.3">
      <c r="A38" s="9"/>
      <c r="B38" s="2"/>
      <c r="C38" s="2"/>
      <c r="D38" s="2"/>
      <c r="E38" s="2"/>
      <c r="F38" s="2"/>
      <c r="G38" s="2"/>
      <c r="H38" s="2"/>
      <c r="I38" s="2"/>
      <c r="J38" s="10"/>
    </row>
    <row r="39" spans="1:10" x14ac:dyDescent="0.3">
      <c r="A39" s="9"/>
      <c r="B39" s="2"/>
      <c r="C39" s="2"/>
      <c r="D39" s="2"/>
      <c r="E39" s="2"/>
      <c r="F39" s="2"/>
      <c r="G39" s="2"/>
      <c r="H39" s="2"/>
      <c r="I39" s="2"/>
      <c r="J39" s="10"/>
    </row>
    <row r="40" spans="1:10" x14ac:dyDescent="0.3">
      <c r="A40" s="9"/>
      <c r="B40" s="2"/>
      <c r="C40" s="2"/>
      <c r="D40" s="2"/>
      <c r="E40" s="2"/>
      <c r="F40" s="2"/>
      <c r="G40" s="2"/>
      <c r="H40" s="2"/>
      <c r="I40" s="2"/>
      <c r="J40" s="10"/>
    </row>
    <row r="41" spans="1:10" x14ac:dyDescent="0.3">
      <c r="A41" s="9"/>
      <c r="B41" s="2"/>
      <c r="C41" s="2"/>
      <c r="D41" s="2"/>
      <c r="E41" s="2"/>
      <c r="F41" s="2"/>
      <c r="G41" s="2"/>
      <c r="H41" s="2"/>
      <c r="I41" s="2"/>
      <c r="J41" s="10"/>
    </row>
    <row r="42" spans="1:10" x14ac:dyDescent="0.3">
      <c r="A42" s="9"/>
      <c r="B42" s="2"/>
      <c r="C42" s="2"/>
      <c r="D42" s="2"/>
      <c r="E42" s="2"/>
      <c r="F42" s="2"/>
      <c r="G42" s="2"/>
      <c r="H42" s="2"/>
      <c r="I42" s="2"/>
      <c r="J42" s="10"/>
    </row>
    <row r="43" spans="1:10" x14ac:dyDescent="0.3">
      <c r="A43" s="9"/>
      <c r="B43" s="2"/>
      <c r="C43" s="2"/>
      <c r="D43" s="2"/>
      <c r="E43" s="2"/>
      <c r="F43" s="2"/>
      <c r="G43" s="2"/>
      <c r="H43" s="2"/>
      <c r="I43" s="2"/>
      <c r="J43" s="10"/>
    </row>
    <row r="44" spans="1:10" ht="15" thickBot="1" x14ac:dyDescent="0.35">
      <c r="A44" s="14"/>
      <c r="B44" s="15"/>
      <c r="C44" s="15"/>
      <c r="D44" s="15"/>
      <c r="E44" s="15"/>
      <c r="F44" s="15"/>
      <c r="G44" s="15"/>
      <c r="H44" s="15"/>
      <c r="I44" s="15"/>
      <c r="J44" s="16"/>
    </row>
    <row r="45" spans="1:10" ht="15" thickBot="1" x14ac:dyDescent="0.35">
      <c r="A45" s="2"/>
      <c r="B45" s="2"/>
      <c r="C45" s="2"/>
      <c r="D45" s="2"/>
      <c r="E45" s="2"/>
      <c r="F45" s="2"/>
      <c r="G45" s="2"/>
      <c r="H45" s="2"/>
      <c r="I45" s="2"/>
      <c r="J45" s="2"/>
    </row>
    <row r="46" spans="1:10" x14ac:dyDescent="0.3">
      <c r="A46" s="6" t="s">
        <v>25069</v>
      </c>
      <c r="B46" s="7"/>
      <c r="C46" s="7"/>
      <c r="D46" s="7"/>
      <c r="E46" s="7"/>
      <c r="F46" s="7"/>
      <c r="G46" s="7"/>
      <c r="H46" s="7"/>
      <c r="I46" s="7"/>
      <c r="J46" s="17"/>
    </row>
    <row r="47" spans="1:10" ht="15" thickBot="1" x14ac:dyDescent="0.35">
      <c r="A47" s="36"/>
      <c r="B47" s="35"/>
      <c r="C47" s="35"/>
      <c r="D47" s="35"/>
      <c r="E47" s="35"/>
      <c r="F47" s="35"/>
      <c r="G47" s="35"/>
      <c r="H47" s="35"/>
      <c r="I47" s="35"/>
      <c r="J47" s="37"/>
    </row>
    <row r="48" spans="1:10" ht="15" thickBot="1" x14ac:dyDescent="0.35">
      <c r="A48" s="21" t="s">
        <v>25052</v>
      </c>
      <c r="B48" s="26" t="s">
        <v>25044</v>
      </c>
      <c r="C48" s="2"/>
      <c r="D48" s="2"/>
      <c r="E48" s="2"/>
      <c r="F48" s="2"/>
      <c r="G48" s="2"/>
      <c r="H48" s="2"/>
      <c r="I48" s="2"/>
      <c r="J48" s="10"/>
    </row>
    <row r="49" spans="1:10" x14ac:dyDescent="0.3">
      <c r="A49" s="22" t="s">
        <v>25057</v>
      </c>
      <c r="B49" s="33">
        <v>5774590</v>
      </c>
      <c r="C49" s="2"/>
      <c r="D49" s="2"/>
      <c r="E49" s="2"/>
      <c r="F49" s="2"/>
      <c r="G49" s="2"/>
      <c r="H49" s="2"/>
      <c r="I49" s="2"/>
      <c r="J49" s="10"/>
    </row>
    <row r="50" spans="1:10" x14ac:dyDescent="0.3">
      <c r="A50" s="23" t="s">
        <v>25058</v>
      </c>
      <c r="B50" s="34">
        <v>5286676</v>
      </c>
      <c r="C50" s="2"/>
      <c r="D50" s="2"/>
      <c r="E50" s="2"/>
      <c r="F50" s="2"/>
      <c r="G50" s="2"/>
      <c r="H50" s="2"/>
      <c r="I50" s="2"/>
      <c r="J50" s="10"/>
    </row>
    <row r="51" spans="1:10" x14ac:dyDescent="0.3">
      <c r="A51" s="23" t="s">
        <v>25059</v>
      </c>
      <c r="B51" s="34">
        <v>5936746</v>
      </c>
      <c r="C51" s="2"/>
      <c r="D51" s="2"/>
      <c r="E51" s="2"/>
      <c r="F51" s="2"/>
      <c r="G51" s="2"/>
      <c r="H51" s="2"/>
      <c r="I51" s="2"/>
      <c r="J51" s="10"/>
    </row>
    <row r="52" spans="1:10" x14ac:dyDescent="0.3">
      <c r="A52" s="23" t="s">
        <v>25060</v>
      </c>
      <c r="B52" s="34">
        <v>5434725</v>
      </c>
      <c r="C52" s="2"/>
      <c r="D52" s="2"/>
      <c r="E52" s="2"/>
      <c r="F52" s="2"/>
      <c r="G52" s="2"/>
      <c r="H52" s="2"/>
      <c r="I52" s="2"/>
      <c r="J52" s="10"/>
    </row>
    <row r="53" spans="1:10" x14ac:dyDescent="0.3">
      <c r="A53" s="23" t="s">
        <v>25061</v>
      </c>
      <c r="B53" s="34">
        <v>5966144</v>
      </c>
      <c r="C53" s="2"/>
      <c r="D53" s="2"/>
      <c r="E53" s="2"/>
      <c r="F53" s="2"/>
      <c r="G53" s="2"/>
      <c r="H53" s="2"/>
      <c r="I53" s="2"/>
      <c r="J53" s="10"/>
    </row>
    <row r="54" spans="1:10" x14ac:dyDescent="0.3">
      <c r="A54" s="23" t="s">
        <v>25062</v>
      </c>
      <c r="B54" s="34">
        <v>5497763</v>
      </c>
      <c r="C54" s="2"/>
      <c r="D54" s="2"/>
      <c r="E54" s="2"/>
      <c r="F54" s="2"/>
      <c r="G54" s="2"/>
      <c r="H54" s="2"/>
      <c r="I54" s="2"/>
      <c r="J54" s="10"/>
    </row>
    <row r="55" spans="1:10" x14ac:dyDescent="0.3">
      <c r="A55" s="23" t="s">
        <v>25063</v>
      </c>
      <c r="B55" s="34">
        <v>5738383</v>
      </c>
      <c r="C55" s="2"/>
      <c r="D55" s="2"/>
      <c r="E55" s="2"/>
      <c r="F55" s="2"/>
      <c r="G55" s="2"/>
      <c r="H55" s="2"/>
      <c r="I55" s="2"/>
      <c r="J55" s="10"/>
    </row>
    <row r="56" spans="1:10" x14ac:dyDescent="0.3">
      <c r="A56" s="23" t="s">
        <v>25064</v>
      </c>
      <c r="B56" s="34">
        <v>5731343</v>
      </c>
      <c r="C56" s="2"/>
      <c r="D56" s="2"/>
      <c r="E56" s="2"/>
      <c r="F56" s="2"/>
      <c r="G56" s="2"/>
      <c r="H56" s="2"/>
      <c r="I56" s="2"/>
      <c r="J56" s="10"/>
    </row>
    <row r="57" spans="1:10" x14ac:dyDescent="0.3">
      <c r="A57" s="23" t="s">
        <v>25065</v>
      </c>
      <c r="B57" s="34">
        <v>5493693</v>
      </c>
      <c r="C57" s="2"/>
      <c r="D57" s="2"/>
      <c r="E57" s="2"/>
      <c r="F57" s="2"/>
      <c r="G57" s="2"/>
      <c r="H57" s="2"/>
      <c r="I57" s="2"/>
      <c r="J57" s="10"/>
    </row>
    <row r="58" spans="1:10" x14ac:dyDescent="0.3">
      <c r="A58" s="23" t="s">
        <v>25066</v>
      </c>
      <c r="B58" s="34">
        <v>5946125</v>
      </c>
      <c r="C58" s="2"/>
      <c r="D58" s="2"/>
      <c r="E58" s="2"/>
      <c r="F58" s="2"/>
      <c r="G58" s="2"/>
      <c r="H58" s="2"/>
      <c r="I58" s="2"/>
      <c r="J58" s="10"/>
    </row>
    <row r="59" spans="1:10" x14ac:dyDescent="0.3">
      <c r="A59" s="23" t="s">
        <v>25067</v>
      </c>
      <c r="B59" s="34">
        <v>5498163</v>
      </c>
      <c r="C59" s="2"/>
      <c r="D59" s="2"/>
      <c r="E59" s="2"/>
      <c r="F59" s="2"/>
      <c r="G59" s="2"/>
      <c r="H59" s="2"/>
      <c r="I59" s="2"/>
      <c r="J59" s="10"/>
    </row>
    <row r="60" spans="1:10" ht="15" thickBot="1" x14ac:dyDescent="0.35">
      <c r="A60" s="24" t="s">
        <v>25068</v>
      </c>
      <c r="B60" s="34">
        <v>2995391</v>
      </c>
      <c r="C60" s="2"/>
      <c r="D60" s="2"/>
      <c r="E60" s="2"/>
      <c r="F60" s="2"/>
      <c r="G60" s="2"/>
      <c r="H60" s="2"/>
      <c r="I60" s="2"/>
      <c r="J60" s="10"/>
    </row>
    <row r="61" spans="1:10" ht="15" thickBot="1" x14ac:dyDescent="0.35">
      <c r="A61" s="25" t="s">
        <v>25053</v>
      </c>
      <c r="B61" s="20">
        <v>65299742</v>
      </c>
      <c r="C61" s="2"/>
      <c r="D61" s="2"/>
      <c r="E61" s="2"/>
      <c r="F61" s="2"/>
      <c r="G61" s="2"/>
      <c r="H61" s="2"/>
      <c r="I61" s="2"/>
      <c r="J61" s="10"/>
    </row>
    <row r="62" spans="1:10" x14ac:dyDescent="0.3">
      <c r="A62" s="9"/>
      <c r="B62" s="2"/>
      <c r="C62" s="2"/>
      <c r="D62" s="2"/>
      <c r="E62" s="2"/>
      <c r="F62" s="2"/>
      <c r="G62" s="2"/>
      <c r="H62" s="2"/>
      <c r="I62" s="2"/>
      <c r="J62" s="10"/>
    </row>
    <row r="63" spans="1:10" x14ac:dyDescent="0.3">
      <c r="A63" s="9"/>
      <c r="B63" s="2"/>
      <c r="C63" s="2"/>
      <c r="D63" s="2"/>
      <c r="E63" s="2"/>
      <c r="F63" s="2"/>
      <c r="G63" s="2"/>
      <c r="H63" s="2"/>
      <c r="I63" s="2"/>
      <c r="J63" s="10"/>
    </row>
    <row r="64" spans="1:10" x14ac:dyDescent="0.3">
      <c r="A64" s="9"/>
      <c r="B64" s="2"/>
      <c r="C64" s="2"/>
      <c r="D64" s="2"/>
      <c r="E64" s="2"/>
      <c r="F64" s="2"/>
      <c r="G64" s="2"/>
      <c r="H64" s="2"/>
      <c r="I64" s="2"/>
      <c r="J64" s="10"/>
    </row>
    <row r="65" spans="1:10" ht="15" thickBot="1" x14ac:dyDescent="0.35">
      <c r="A65" s="14"/>
      <c r="B65" s="15"/>
      <c r="C65" s="15"/>
      <c r="D65" s="15"/>
      <c r="E65" s="15"/>
      <c r="F65" s="15"/>
      <c r="G65" s="15"/>
      <c r="H65" s="15"/>
      <c r="I65" s="15"/>
      <c r="J65" s="16"/>
    </row>
    <row r="66" spans="1:10" ht="15" thickBot="1" x14ac:dyDescent="0.35"/>
    <row r="67" spans="1:10" ht="15" thickBot="1" x14ac:dyDescent="0.35">
      <c r="A67" s="6" t="s">
        <v>25070</v>
      </c>
      <c r="B67" s="7"/>
      <c r="C67" s="7"/>
      <c r="D67" s="7"/>
      <c r="E67" s="7"/>
      <c r="F67" s="7"/>
      <c r="G67" s="7"/>
      <c r="H67" s="7"/>
      <c r="I67" s="7"/>
      <c r="J67" s="17"/>
    </row>
    <row r="68" spans="1:10" ht="15" thickBot="1" x14ac:dyDescent="0.35">
      <c r="A68" s="21" t="s">
        <v>25052</v>
      </c>
      <c r="B68" s="26" t="s">
        <v>25044</v>
      </c>
      <c r="C68" s="2"/>
      <c r="D68" s="2"/>
      <c r="E68" s="2"/>
      <c r="F68" s="2"/>
      <c r="G68" s="2"/>
      <c r="H68" s="2"/>
      <c r="I68" s="2"/>
      <c r="J68" s="10"/>
    </row>
    <row r="69" spans="1:10" x14ac:dyDescent="0.3">
      <c r="A69" s="22" t="s">
        <v>24</v>
      </c>
      <c r="B69" s="18">
        <v>8178323</v>
      </c>
      <c r="C69" s="2"/>
      <c r="D69" s="2"/>
      <c r="E69" s="2"/>
      <c r="F69" s="2"/>
      <c r="G69" s="2"/>
      <c r="H69" s="2"/>
      <c r="I69" s="2"/>
      <c r="J69" s="10"/>
    </row>
    <row r="70" spans="1:10" x14ac:dyDescent="0.3">
      <c r="A70" s="23" t="s">
        <v>35</v>
      </c>
      <c r="B70" s="19">
        <v>8192747</v>
      </c>
      <c r="C70" s="2"/>
      <c r="D70" s="2"/>
      <c r="E70" s="2"/>
      <c r="F70" s="2"/>
      <c r="G70" s="2"/>
      <c r="H70" s="2"/>
      <c r="I70" s="2"/>
      <c r="J70" s="10"/>
    </row>
    <row r="71" spans="1:10" x14ac:dyDescent="0.3">
      <c r="A71" s="23" t="s">
        <v>14</v>
      </c>
      <c r="B71" s="19">
        <v>8219227</v>
      </c>
      <c r="C71" s="2"/>
      <c r="D71" s="2"/>
      <c r="E71" s="2"/>
      <c r="F71" s="2"/>
      <c r="G71" s="2"/>
      <c r="H71" s="2"/>
      <c r="I71" s="2"/>
      <c r="J71" s="10"/>
    </row>
    <row r="72" spans="1:10" x14ac:dyDescent="0.3">
      <c r="A72" s="23" t="s">
        <v>38</v>
      </c>
      <c r="B72" s="19">
        <v>8254621</v>
      </c>
      <c r="C72" s="2"/>
      <c r="D72" s="2"/>
      <c r="E72" s="2"/>
      <c r="F72" s="2"/>
      <c r="G72" s="2"/>
      <c r="H72" s="2"/>
      <c r="I72" s="2"/>
      <c r="J72" s="10"/>
    </row>
    <row r="73" spans="1:10" ht="15" thickBot="1" x14ac:dyDescent="0.35">
      <c r="A73" s="24" t="s">
        <v>68</v>
      </c>
      <c r="B73" s="19">
        <v>8298659</v>
      </c>
      <c r="C73" s="2"/>
      <c r="D73" s="2"/>
      <c r="E73" s="2"/>
      <c r="F73" s="2"/>
      <c r="G73" s="2"/>
      <c r="H73" s="2"/>
      <c r="I73" s="2"/>
      <c r="J73" s="10"/>
    </row>
    <row r="74" spans="1:10" ht="15" thickBot="1" x14ac:dyDescent="0.35">
      <c r="A74" s="25" t="s">
        <v>25053</v>
      </c>
      <c r="B74" s="20">
        <v>41143577</v>
      </c>
      <c r="C74" s="2"/>
      <c r="D74" s="2"/>
      <c r="E74" s="2"/>
      <c r="F74" s="2"/>
      <c r="G74" s="2"/>
      <c r="H74" s="2"/>
      <c r="I74" s="2"/>
      <c r="J74" s="10"/>
    </row>
    <row r="75" spans="1:10" x14ac:dyDescent="0.3">
      <c r="A75" s="9"/>
      <c r="B75" s="2"/>
      <c r="C75" s="2"/>
      <c r="D75" s="2"/>
      <c r="E75" s="2"/>
      <c r="F75" s="2"/>
      <c r="G75" s="2"/>
      <c r="H75" s="2"/>
      <c r="I75" s="2"/>
      <c r="J75" s="10"/>
    </row>
    <row r="76" spans="1:10" x14ac:dyDescent="0.3">
      <c r="A76" s="9"/>
      <c r="B76" s="2"/>
      <c r="C76" s="2"/>
      <c r="D76" s="2"/>
      <c r="E76" s="2"/>
      <c r="F76" s="2"/>
      <c r="G76" s="2"/>
      <c r="H76" s="2"/>
      <c r="I76" s="2"/>
      <c r="J76" s="10"/>
    </row>
    <row r="77" spans="1:10" x14ac:dyDescent="0.3">
      <c r="A77" s="9"/>
      <c r="B77" s="2"/>
      <c r="C77" s="2"/>
      <c r="D77" s="2"/>
      <c r="E77" s="2"/>
      <c r="F77" s="2"/>
      <c r="G77" s="2"/>
      <c r="H77" s="2"/>
      <c r="I77" s="2"/>
      <c r="J77" s="10"/>
    </row>
    <row r="78" spans="1:10" x14ac:dyDescent="0.3">
      <c r="A78" s="9"/>
      <c r="B78" s="2"/>
      <c r="C78" s="2"/>
      <c r="D78" s="2"/>
      <c r="E78" s="2"/>
      <c r="F78" s="2"/>
      <c r="G78" s="2"/>
      <c r="H78" s="2"/>
      <c r="I78" s="2"/>
      <c r="J78" s="10"/>
    </row>
    <row r="79" spans="1:10" x14ac:dyDescent="0.3">
      <c r="A79" s="9"/>
      <c r="B79" s="2"/>
      <c r="C79" s="2"/>
      <c r="D79" s="2"/>
      <c r="E79" s="2"/>
      <c r="F79" s="2"/>
      <c r="G79" s="2"/>
      <c r="H79" s="2"/>
      <c r="I79" s="2"/>
      <c r="J79" s="10"/>
    </row>
    <row r="80" spans="1:10" x14ac:dyDescent="0.3">
      <c r="A80" s="9"/>
      <c r="B80" s="2"/>
      <c r="C80" s="2"/>
      <c r="D80" s="2"/>
      <c r="E80" s="2"/>
      <c r="F80" s="2"/>
      <c r="G80" s="2"/>
      <c r="H80" s="2"/>
      <c r="I80" s="2"/>
      <c r="J80" s="10"/>
    </row>
    <row r="81" spans="1:10" x14ac:dyDescent="0.3">
      <c r="A81" s="9"/>
      <c r="B81" s="2"/>
      <c r="C81" s="2"/>
      <c r="D81" s="2"/>
      <c r="E81" s="2"/>
      <c r="F81" s="2"/>
      <c r="G81" s="2"/>
      <c r="H81" s="2"/>
      <c r="I81" s="2"/>
      <c r="J81" s="10"/>
    </row>
    <row r="82" spans="1:10" x14ac:dyDescent="0.3">
      <c r="A82" s="9"/>
      <c r="B82" s="2"/>
      <c r="C82" s="2"/>
      <c r="D82" s="2"/>
      <c r="E82" s="2"/>
      <c r="F82" s="2"/>
      <c r="G82" s="2"/>
      <c r="H82" s="2"/>
      <c r="I82" s="2"/>
      <c r="J82" s="10"/>
    </row>
    <row r="83" spans="1:10" x14ac:dyDescent="0.3">
      <c r="A83" s="9"/>
      <c r="B83" s="2"/>
      <c r="C83" s="2"/>
      <c r="D83" s="2"/>
      <c r="E83" s="2"/>
      <c r="F83" s="2"/>
      <c r="G83" s="2"/>
      <c r="H83" s="2"/>
      <c r="I83" s="2"/>
      <c r="J83" s="10"/>
    </row>
    <row r="84" spans="1:10" ht="15" thickBot="1" x14ac:dyDescent="0.35">
      <c r="A84" s="14"/>
      <c r="B84" s="15"/>
      <c r="C84" s="15"/>
      <c r="D84" s="15"/>
      <c r="E84" s="15"/>
      <c r="F84" s="15"/>
      <c r="G84" s="15"/>
      <c r="H84" s="15"/>
      <c r="I84" s="15"/>
      <c r="J84" s="16"/>
    </row>
    <row r="85" spans="1:10" ht="15" thickBot="1" x14ac:dyDescent="0.35"/>
    <row r="86" spans="1:10" x14ac:dyDescent="0.3">
      <c r="A86" s="38" t="s">
        <v>25071</v>
      </c>
      <c r="B86" s="7"/>
      <c r="C86" s="7"/>
      <c r="D86" s="7"/>
      <c r="E86" s="7"/>
      <c r="F86" s="7"/>
      <c r="G86" s="7"/>
      <c r="H86" s="7"/>
      <c r="I86" s="7"/>
      <c r="J86" s="17"/>
    </row>
    <row r="87" spans="1:10" x14ac:dyDescent="0.3">
      <c r="A87" s="36"/>
      <c r="B87" s="35"/>
      <c r="C87" s="35"/>
      <c r="D87" s="35"/>
      <c r="E87" s="35"/>
      <c r="F87" s="35"/>
      <c r="G87" s="35"/>
      <c r="H87" s="35"/>
      <c r="I87" s="35"/>
      <c r="J87" s="37"/>
    </row>
    <row r="88" spans="1:10" ht="15" thickBot="1" x14ac:dyDescent="0.35">
      <c r="A88" s="9"/>
      <c r="B88" s="2"/>
      <c r="C88" s="2"/>
      <c r="D88" s="2"/>
      <c r="E88" s="2"/>
      <c r="F88" s="2"/>
      <c r="G88" s="2"/>
      <c r="H88" s="2"/>
      <c r="I88" s="2"/>
      <c r="J88" s="10"/>
    </row>
    <row r="89" spans="1:10" ht="15" thickBot="1" x14ac:dyDescent="0.35">
      <c r="A89" s="21" t="s">
        <v>25052</v>
      </c>
      <c r="B89" s="26" t="s">
        <v>25044</v>
      </c>
      <c r="C89" s="2"/>
      <c r="D89" s="2"/>
      <c r="E89" s="2"/>
      <c r="F89" s="2"/>
      <c r="G89" s="2"/>
      <c r="H89" s="2"/>
      <c r="I89" s="2"/>
      <c r="J89" s="10"/>
    </row>
    <row r="90" spans="1:10" x14ac:dyDescent="0.3">
      <c r="A90" s="22" t="s">
        <v>15</v>
      </c>
      <c r="B90" s="33">
        <v>16204949</v>
      </c>
      <c r="C90" s="2"/>
      <c r="D90" s="2"/>
      <c r="E90" s="2"/>
      <c r="F90" s="2"/>
      <c r="G90" s="2"/>
      <c r="H90" s="2"/>
      <c r="I90" s="2"/>
      <c r="J90" s="10"/>
    </row>
    <row r="91" spans="1:10" x14ac:dyDescent="0.3">
      <c r="A91" s="23" t="s">
        <v>20</v>
      </c>
      <c r="B91" s="34">
        <v>16169986</v>
      </c>
      <c r="C91" s="2"/>
      <c r="D91" s="2"/>
      <c r="E91" s="2"/>
      <c r="F91" s="2"/>
      <c r="G91" s="2"/>
      <c r="H91" s="2"/>
      <c r="I91" s="2"/>
      <c r="J91" s="10"/>
    </row>
    <row r="92" spans="1:10" x14ac:dyDescent="0.3">
      <c r="A92" s="23" t="s">
        <v>36</v>
      </c>
      <c r="B92" s="34">
        <v>16356071</v>
      </c>
      <c r="C92" s="2"/>
      <c r="D92" s="2"/>
      <c r="E92" s="2"/>
      <c r="F92" s="2"/>
      <c r="G92" s="2"/>
      <c r="H92" s="2"/>
      <c r="I92" s="2"/>
      <c r="J92" s="10"/>
    </row>
    <row r="93" spans="1:10" ht="15" thickBot="1" x14ac:dyDescent="0.35">
      <c r="A93" s="24" t="s">
        <v>29</v>
      </c>
      <c r="B93" s="34">
        <v>16568736</v>
      </c>
      <c r="C93" s="2"/>
      <c r="D93" s="2"/>
      <c r="E93" s="2"/>
      <c r="F93" s="2"/>
      <c r="G93" s="2"/>
      <c r="H93" s="2"/>
      <c r="I93" s="2"/>
      <c r="J93" s="10"/>
    </row>
    <row r="94" spans="1:10" ht="15" thickBot="1" x14ac:dyDescent="0.35">
      <c r="A94" s="25" t="s">
        <v>25053</v>
      </c>
      <c r="B94" s="20">
        <v>65299742</v>
      </c>
      <c r="C94" s="2"/>
      <c r="D94" s="2"/>
      <c r="E94" s="2"/>
      <c r="F94" s="2"/>
      <c r="G94" s="2"/>
      <c r="H94" s="2"/>
      <c r="I94" s="2"/>
      <c r="J94" s="10"/>
    </row>
    <row r="95" spans="1:10" x14ac:dyDescent="0.3">
      <c r="A95" s="9"/>
      <c r="B95" s="2"/>
      <c r="C95" s="2"/>
      <c r="D95" s="2"/>
      <c r="E95" s="2"/>
      <c r="F95" s="2"/>
      <c r="G95" s="2"/>
      <c r="H95" s="2"/>
      <c r="I95" s="2"/>
      <c r="J95" s="10"/>
    </row>
    <row r="96" spans="1:10" x14ac:dyDescent="0.3">
      <c r="A96" s="9"/>
      <c r="B96" s="2"/>
      <c r="C96" s="2"/>
      <c r="D96" s="2"/>
      <c r="E96" s="2"/>
      <c r="F96" s="2"/>
      <c r="G96" s="2"/>
      <c r="H96" s="2"/>
      <c r="I96" s="2"/>
      <c r="J96" s="10"/>
    </row>
    <row r="97" spans="1:10" x14ac:dyDescent="0.3">
      <c r="A97" s="9"/>
      <c r="B97" s="2"/>
      <c r="C97" s="2"/>
      <c r="D97" s="2"/>
      <c r="E97" s="2"/>
      <c r="F97" s="2"/>
      <c r="G97" s="2"/>
      <c r="H97" s="2"/>
      <c r="I97" s="2"/>
      <c r="J97" s="10"/>
    </row>
    <row r="98" spans="1:10" x14ac:dyDescent="0.3">
      <c r="A98" s="9"/>
      <c r="B98" s="2"/>
      <c r="C98" s="2"/>
      <c r="D98" s="2"/>
      <c r="E98" s="2"/>
      <c r="F98" s="2"/>
      <c r="G98" s="2"/>
      <c r="H98" s="2"/>
      <c r="I98" s="2"/>
      <c r="J98" s="10"/>
    </row>
    <row r="99" spans="1:10" x14ac:dyDescent="0.3">
      <c r="A99" s="9"/>
      <c r="B99" s="2"/>
      <c r="C99" s="2"/>
      <c r="D99" s="2"/>
      <c r="E99" s="2"/>
      <c r="F99" s="2"/>
      <c r="G99" s="2"/>
      <c r="H99" s="2"/>
      <c r="I99" s="2"/>
      <c r="J99" s="10"/>
    </row>
    <row r="100" spans="1:10" x14ac:dyDescent="0.3">
      <c r="A100" s="9"/>
      <c r="B100" s="2"/>
      <c r="C100" s="2"/>
      <c r="D100" s="2"/>
      <c r="E100" s="2"/>
      <c r="F100" s="2"/>
      <c r="G100" s="2"/>
      <c r="H100" s="2"/>
      <c r="I100" s="2"/>
      <c r="J100" s="10"/>
    </row>
    <row r="101" spans="1:10" x14ac:dyDescent="0.3">
      <c r="A101" s="9"/>
      <c r="B101" s="2"/>
      <c r="C101" s="2"/>
      <c r="D101" s="2"/>
      <c r="E101" s="2"/>
      <c r="F101" s="2"/>
      <c r="G101" s="2"/>
      <c r="H101" s="2"/>
      <c r="I101" s="2"/>
      <c r="J101" s="10"/>
    </row>
    <row r="102" spans="1:10" x14ac:dyDescent="0.3">
      <c r="A102" s="9"/>
      <c r="B102" s="2"/>
      <c r="C102" s="2"/>
      <c r="D102" s="2"/>
      <c r="E102" s="2"/>
      <c r="F102" s="2"/>
      <c r="G102" s="2"/>
      <c r="H102" s="2"/>
      <c r="I102" s="2"/>
      <c r="J102" s="10"/>
    </row>
    <row r="103" spans="1:10" x14ac:dyDescent="0.3">
      <c r="A103" s="9"/>
      <c r="B103" s="2"/>
      <c r="C103" s="2"/>
      <c r="D103" s="2"/>
      <c r="E103" s="2"/>
      <c r="F103" s="2"/>
      <c r="G103" s="2"/>
      <c r="H103" s="2"/>
      <c r="I103" s="2"/>
      <c r="J103" s="10"/>
    </row>
    <row r="104" spans="1:10" x14ac:dyDescent="0.3">
      <c r="A104" s="9"/>
      <c r="B104" s="2"/>
      <c r="C104" s="2"/>
      <c r="D104" s="2"/>
      <c r="E104" s="2"/>
      <c r="F104" s="2"/>
      <c r="G104" s="2"/>
      <c r="H104" s="2"/>
      <c r="I104" s="2"/>
      <c r="J104" s="10"/>
    </row>
    <row r="105" spans="1:10" ht="15" thickBot="1" x14ac:dyDescent="0.35">
      <c r="A105" s="14"/>
      <c r="B105" s="15"/>
      <c r="C105" s="15"/>
      <c r="D105" s="15"/>
      <c r="E105" s="15"/>
      <c r="F105" s="15"/>
      <c r="G105" s="15"/>
      <c r="H105" s="15"/>
      <c r="I105" s="15"/>
      <c r="J105" s="16"/>
    </row>
  </sheetData>
  <mergeCells count="6">
    <mergeCell ref="A86:J87"/>
    <mergeCell ref="A2:G2"/>
    <mergeCell ref="A11:J11"/>
    <mergeCell ref="A30:J30"/>
    <mergeCell ref="A46:J47"/>
    <mergeCell ref="A67:J67"/>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20A6-2A13-4B4E-B84F-A9E32BABB704}">
  <dimension ref="A1"/>
  <sheetViews>
    <sheetView showGridLines="0" tabSelected="1" zoomScale="85" zoomScaleNormal="60" workbookViewId="0">
      <selection activeCell="W23" sqref="W2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001"/>
  <sheetViews>
    <sheetView topLeftCell="A2" workbookViewId="0">
      <selection activeCell="C2" sqref="C2"/>
    </sheetView>
  </sheetViews>
  <sheetFormatPr defaultRowHeight="14.4" x14ac:dyDescent="0.3"/>
  <cols>
    <col min="1" max="1" width="10.44140625" customWidth="1"/>
    <col min="2" max="3" width="12.5546875" customWidth="1"/>
    <col min="4" max="4" width="10.6640625" bestFit="1" customWidth="1"/>
    <col min="5" max="5" width="14.5546875" bestFit="1" customWidth="1"/>
    <col min="6" max="6" width="10.44140625" customWidth="1"/>
    <col min="7" max="7" width="9.5546875" customWidth="1"/>
    <col min="8" max="8" width="15" customWidth="1"/>
    <col min="9" max="9" width="8" bestFit="1" customWidth="1"/>
    <col min="10" max="10" width="10.21875" customWidth="1"/>
    <col min="11" max="11" width="16.44140625" customWidth="1"/>
  </cols>
  <sheetData>
    <row r="1" spans="1:11" x14ac:dyDescent="0.3">
      <c r="A1" t="s">
        <v>0</v>
      </c>
      <c r="B1" t="s">
        <v>1</v>
      </c>
      <c r="C1" t="s">
        <v>25056</v>
      </c>
      <c r="D1" t="s">
        <v>2</v>
      </c>
      <c r="E1" t="s">
        <v>3</v>
      </c>
      <c r="F1" t="s">
        <v>4</v>
      </c>
      <c r="G1" t="s">
        <v>5</v>
      </c>
      <c r="H1" t="s">
        <v>6</v>
      </c>
      <c r="I1" t="s">
        <v>7</v>
      </c>
      <c r="J1" t="s">
        <v>8</v>
      </c>
      <c r="K1" t="s">
        <v>9</v>
      </c>
    </row>
    <row r="2" spans="1:11" x14ac:dyDescent="0.3">
      <c r="A2" t="s">
        <v>10</v>
      </c>
      <c r="B2" s="1">
        <v>45495</v>
      </c>
      <c r="C2" s="1" t="str">
        <f t="shared" ref="C2:C65" si="0">TEXT(B2,"mmm")</f>
        <v>Jul</v>
      </c>
      <c r="D2" t="s">
        <v>11</v>
      </c>
      <c r="E2" t="s">
        <v>12</v>
      </c>
      <c r="F2" t="s">
        <v>13</v>
      </c>
      <c r="G2" t="s">
        <v>14</v>
      </c>
      <c r="H2">
        <v>777</v>
      </c>
      <c r="I2">
        <v>154.24</v>
      </c>
      <c r="J2">
        <v>3</v>
      </c>
      <c r="K2" t="s">
        <v>15</v>
      </c>
    </row>
    <row r="3" spans="1:11" x14ac:dyDescent="0.3">
      <c r="A3" t="s">
        <v>16</v>
      </c>
      <c r="B3" s="1">
        <v>45414</v>
      </c>
      <c r="C3" s="1" t="str">
        <f t="shared" si="0"/>
        <v>May</v>
      </c>
      <c r="D3" t="s">
        <v>17</v>
      </c>
      <c r="E3" t="s">
        <v>18</v>
      </c>
      <c r="F3" t="s">
        <v>13</v>
      </c>
      <c r="G3" t="s">
        <v>19</v>
      </c>
      <c r="H3">
        <v>411</v>
      </c>
      <c r="I3">
        <v>115.4</v>
      </c>
      <c r="J3">
        <v>1</v>
      </c>
      <c r="K3" t="s">
        <v>20</v>
      </c>
    </row>
    <row r="4" spans="1:11" x14ac:dyDescent="0.3">
      <c r="A4" t="s">
        <v>21</v>
      </c>
      <c r="B4" s="1">
        <v>45466</v>
      </c>
      <c r="C4" s="1" t="str">
        <f t="shared" si="0"/>
        <v>Jun</v>
      </c>
      <c r="D4" t="s">
        <v>22</v>
      </c>
      <c r="E4" t="s">
        <v>12</v>
      </c>
      <c r="F4" t="s">
        <v>23</v>
      </c>
      <c r="G4" t="s">
        <v>24</v>
      </c>
      <c r="H4">
        <v>3997</v>
      </c>
      <c r="I4">
        <v>945.98</v>
      </c>
      <c r="J4">
        <v>4</v>
      </c>
      <c r="K4" t="s">
        <v>20</v>
      </c>
    </row>
    <row r="5" spans="1:11" x14ac:dyDescent="0.3">
      <c r="A5" t="s">
        <v>25</v>
      </c>
      <c r="B5" s="1">
        <v>45355</v>
      </c>
      <c r="C5" s="1" t="str">
        <f t="shared" si="0"/>
        <v>Mar</v>
      </c>
      <c r="D5" t="s">
        <v>26</v>
      </c>
      <c r="E5" t="s">
        <v>27</v>
      </c>
      <c r="F5" t="s">
        <v>28</v>
      </c>
      <c r="G5" t="s">
        <v>14</v>
      </c>
      <c r="H5">
        <v>3922</v>
      </c>
      <c r="I5">
        <v>1119.99</v>
      </c>
      <c r="J5">
        <v>1</v>
      </c>
      <c r="K5" t="s">
        <v>29</v>
      </c>
    </row>
    <row r="6" spans="1:11" x14ac:dyDescent="0.3">
      <c r="A6" t="s">
        <v>30</v>
      </c>
      <c r="B6" s="1">
        <v>45494</v>
      </c>
      <c r="C6" s="1" t="str">
        <f t="shared" si="0"/>
        <v>Jul</v>
      </c>
      <c r="D6" t="s">
        <v>31</v>
      </c>
      <c r="E6" t="s">
        <v>32</v>
      </c>
      <c r="F6" t="s">
        <v>28</v>
      </c>
      <c r="G6" t="s">
        <v>14</v>
      </c>
      <c r="H6">
        <v>475</v>
      </c>
      <c r="I6">
        <v>61.68</v>
      </c>
      <c r="J6">
        <v>1</v>
      </c>
      <c r="K6" t="s">
        <v>29</v>
      </c>
    </row>
    <row r="7" spans="1:11" x14ac:dyDescent="0.3">
      <c r="A7" t="s">
        <v>33</v>
      </c>
      <c r="B7" s="1">
        <v>45531</v>
      </c>
      <c r="C7" s="1" t="str">
        <f t="shared" si="0"/>
        <v>Aug</v>
      </c>
      <c r="D7" t="s">
        <v>34</v>
      </c>
      <c r="E7" t="s">
        <v>34</v>
      </c>
      <c r="F7" t="s">
        <v>13</v>
      </c>
      <c r="G7" t="s">
        <v>35</v>
      </c>
      <c r="H7">
        <v>4819</v>
      </c>
      <c r="I7">
        <v>936.84</v>
      </c>
      <c r="J7">
        <v>1</v>
      </c>
      <c r="K7" t="s">
        <v>36</v>
      </c>
    </row>
    <row r="8" spans="1:11" x14ac:dyDescent="0.3">
      <c r="A8" t="s">
        <v>37</v>
      </c>
      <c r="B8" s="1">
        <v>45169</v>
      </c>
      <c r="C8" s="1" t="str">
        <f t="shared" si="0"/>
        <v>Aug</v>
      </c>
      <c r="D8" t="s">
        <v>11</v>
      </c>
      <c r="E8" t="s">
        <v>12</v>
      </c>
      <c r="F8" t="s">
        <v>28</v>
      </c>
      <c r="G8" t="s">
        <v>38</v>
      </c>
      <c r="H8">
        <v>704</v>
      </c>
      <c r="I8">
        <v>168.09</v>
      </c>
      <c r="J8">
        <v>1</v>
      </c>
      <c r="K8" t="s">
        <v>20</v>
      </c>
    </row>
    <row r="9" spans="1:11" x14ac:dyDescent="0.3">
      <c r="A9" t="s">
        <v>39</v>
      </c>
      <c r="B9" s="1">
        <v>45620</v>
      </c>
      <c r="C9" s="1" t="str">
        <f t="shared" si="0"/>
        <v>Nov</v>
      </c>
      <c r="D9" t="s">
        <v>34</v>
      </c>
      <c r="E9" t="s">
        <v>34</v>
      </c>
      <c r="F9" t="s">
        <v>40</v>
      </c>
      <c r="G9" t="s">
        <v>38</v>
      </c>
      <c r="H9">
        <v>972</v>
      </c>
      <c r="I9">
        <v>235.49</v>
      </c>
      <c r="J9">
        <v>3</v>
      </c>
      <c r="K9" t="s">
        <v>15</v>
      </c>
    </row>
    <row r="10" spans="1:11" x14ac:dyDescent="0.3">
      <c r="A10" t="s">
        <v>41</v>
      </c>
      <c r="B10" s="1">
        <v>45494</v>
      </c>
      <c r="C10" s="1" t="str">
        <f t="shared" si="0"/>
        <v>Jul</v>
      </c>
      <c r="D10" t="s">
        <v>11</v>
      </c>
      <c r="E10" t="s">
        <v>12</v>
      </c>
      <c r="F10" t="s">
        <v>23</v>
      </c>
      <c r="G10" t="s">
        <v>35</v>
      </c>
      <c r="H10">
        <v>2949</v>
      </c>
      <c r="I10">
        <v>445.21</v>
      </c>
      <c r="J10">
        <v>2</v>
      </c>
      <c r="K10" t="s">
        <v>29</v>
      </c>
    </row>
    <row r="11" spans="1:11" x14ac:dyDescent="0.3">
      <c r="A11" t="s">
        <v>42</v>
      </c>
      <c r="B11" s="1">
        <v>45353</v>
      </c>
      <c r="C11" s="1" t="str">
        <f t="shared" si="0"/>
        <v>Mar</v>
      </c>
      <c r="D11" t="s">
        <v>43</v>
      </c>
      <c r="E11" t="s">
        <v>44</v>
      </c>
      <c r="F11" t="s">
        <v>40</v>
      </c>
      <c r="G11" t="s">
        <v>14</v>
      </c>
      <c r="H11">
        <v>3540</v>
      </c>
      <c r="I11">
        <v>785.18</v>
      </c>
      <c r="J11">
        <v>3</v>
      </c>
      <c r="K11" t="s">
        <v>36</v>
      </c>
    </row>
    <row r="12" spans="1:11" x14ac:dyDescent="0.3">
      <c r="A12" t="s">
        <v>45</v>
      </c>
      <c r="B12" s="1">
        <v>45526</v>
      </c>
      <c r="C12" s="1" t="str">
        <f t="shared" si="0"/>
        <v>Aug</v>
      </c>
      <c r="D12" t="s">
        <v>34</v>
      </c>
      <c r="E12" t="s">
        <v>34</v>
      </c>
      <c r="F12" t="s">
        <v>23</v>
      </c>
      <c r="G12" t="s">
        <v>24</v>
      </c>
      <c r="H12">
        <v>2978</v>
      </c>
      <c r="I12">
        <v>499.48</v>
      </c>
      <c r="J12">
        <v>4</v>
      </c>
      <c r="K12" t="s">
        <v>20</v>
      </c>
    </row>
    <row r="13" spans="1:11" x14ac:dyDescent="0.3">
      <c r="A13" t="s">
        <v>46</v>
      </c>
      <c r="B13" s="1">
        <v>45472</v>
      </c>
      <c r="C13" s="1" t="str">
        <f t="shared" si="0"/>
        <v>Jun</v>
      </c>
      <c r="D13" t="s">
        <v>47</v>
      </c>
      <c r="E13" t="s">
        <v>48</v>
      </c>
      <c r="F13" t="s">
        <v>23</v>
      </c>
      <c r="G13" t="s">
        <v>24</v>
      </c>
      <c r="H13">
        <v>1748</v>
      </c>
      <c r="I13">
        <v>431.16</v>
      </c>
      <c r="J13">
        <v>4</v>
      </c>
      <c r="K13" t="s">
        <v>36</v>
      </c>
    </row>
    <row r="14" spans="1:11" x14ac:dyDescent="0.3">
      <c r="A14" t="s">
        <v>49</v>
      </c>
      <c r="B14" s="1">
        <v>45389</v>
      </c>
      <c r="C14" s="1" t="str">
        <f t="shared" si="0"/>
        <v>Apr</v>
      </c>
      <c r="D14" t="s">
        <v>50</v>
      </c>
      <c r="E14" t="s">
        <v>51</v>
      </c>
      <c r="F14" t="s">
        <v>23</v>
      </c>
      <c r="G14" t="s">
        <v>24</v>
      </c>
      <c r="H14">
        <v>2002</v>
      </c>
      <c r="I14">
        <v>252.45</v>
      </c>
      <c r="J14">
        <v>4</v>
      </c>
      <c r="K14" t="s">
        <v>36</v>
      </c>
    </row>
    <row r="15" spans="1:11" x14ac:dyDescent="0.3">
      <c r="A15" t="s">
        <v>52</v>
      </c>
      <c r="B15" s="1">
        <v>45461</v>
      </c>
      <c r="C15" s="1" t="str">
        <f t="shared" si="0"/>
        <v>Jun</v>
      </c>
      <c r="D15" t="s">
        <v>31</v>
      </c>
      <c r="E15" t="s">
        <v>32</v>
      </c>
      <c r="F15" t="s">
        <v>23</v>
      </c>
      <c r="G15" t="s">
        <v>53</v>
      </c>
      <c r="H15">
        <v>1111</v>
      </c>
      <c r="I15">
        <v>239.23</v>
      </c>
      <c r="J15">
        <v>4</v>
      </c>
      <c r="K15" t="s">
        <v>20</v>
      </c>
    </row>
    <row r="16" spans="1:11" x14ac:dyDescent="0.3">
      <c r="A16" t="s">
        <v>54</v>
      </c>
      <c r="B16" s="1">
        <v>45067</v>
      </c>
      <c r="C16" s="1" t="str">
        <f t="shared" si="0"/>
        <v>May</v>
      </c>
      <c r="D16" t="s">
        <v>43</v>
      </c>
      <c r="E16" t="s">
        <v>44</v>
      </c>
      <c r="F16" t="s">
        <v>40</v>
      </c>
      <c r="G16" t="s">
        <v>55</v>
      </c>
      <c r="H16">
        <v>4503</v>
      </c>
      <c r="I16">
        <v>830</v>
      </c>
      <c r="J16">
        <v>1</v>
      </c>
      <c r="K16" t="s">
        <v>29</v>
      </c>
    </row>
    <row r="17" spans="1:11" x14ac:dyDescent="0.3">
      <c r="A17" t="s">
        <v>56</v>
      </c>
      <c r="B17" s="1">
        <v>45273</v>
      </c>
      <c r="C17" s="1" t="str">
        <f t="shared" si="0"/>
        <v>Dec</v>
      </c>
      <c r="D17" t="s">
        <v>50</v>
      </c>
      <c r="E17" t="s">
        <v>51</v>
      </c>
      <c r="F17" t="s">
        <v>40</v>
      </c>
      <c r="G17" t="s">
        <v>14</v>
      </c>
      <c r="H17">
        <v>4557</v>
      </c>
      <c r="I17">
        <v>702.99</v>
      </c>
      <c r="J17">
        <v>1</v>
      </c>
      <c r="K17" t="s">
        <v>36</v>
      </c>
    </row>
    <row r="18" spans="1:11" x14ac:dyDescent="0.3">
      <c r="A18" t="s">
        <v>57</v>
      </c>
      <c r="B18" s="1">
        <v>45344</v>
      </c>
      <c r="C18" s="1" t="str">
        <f t="shared" si="0"/>
        <v>Feb</v>
      </c>
      <c r="D18" t="s">
        <v>34</v>
      </c>
      <c r="E18" t="s">
        <v>34</v>
      </c>
      <c r="F18" t="s">
        <v>28</v>
      </c>
      <c r="G18" t="s">
        <v>19</v>
      </c>
      <c r="H18">
        <v>1401</v>
      </c>
      <c r="I18">
        <v>92.64</v>
      </c>
      <c r="J18">
        <v>4</v>
      </c>
      <c r="K18" t="s">
        <v>15</v>
      </c>
    </row>
    <row r="19" spans="1:11" x14ac:dyDescent="0.3">
      <c r="A19" t="s">
        <v>58</v>
      </c>
      <c r="B19" s="1">
        <v>44976</v>
      </c>
      <c r="C19" s="1" t="str">
        <f t="shared" si="0"/>
        <v>Feb</v>
      </c>
      <c r="D19" t="s">
        <v>22</v>
      </c>
      <c r="E19" t="s">
        <v>12</v>
      </c>
      <c r="F19" t="s">
        <v>28</v>
      </c>
      <c r="G19" t="s">
        <v>38</v>
      </c>
      <c r="H19">
        <v>3271</v>
      </c>
      <c r="I19">
        <v>477.1</v>
      </c>
      <c r="J19">
        <v>2</v>
      </c>
      <c r="K19" t="s">
        <v>36</v>
      </c>
    </row>
    <row r="20" spans="1:11" x14ac:dyDescent="0.3">
      <c r="A20" t="s">
        <v>59</v>
      </c>
      <c r="B20" s="1">
        <v>45573</v>
      </c>
      <c r="C20" s="1" t="str">
        <f t="shared" si="0"/>
        <v>Oct</v>
      </c>
      <c r="D20" t="s">
        <v>17</v>
      </c>
      <c r="E20" t="s">
        <v>18</v>
      </c>
      <c r="F20" t="s">
        <v>23</v>
      </c>
      <c r="G20" t="s">
        <v>14</v>
      </c>
      <c r="H20">
        <v>4274</v>
      </c>
      <c r="I20">
        <v>927.29</v>
      </c>
      <c r="J20">
        <v>1</v>
      </c>
      <c r="K20" t="s">
        <v>15</v>
      </c>
    </row>
    <row r="21" spans="1:11" x14ac:dyDescent="0.3">
      <c r="A21" t="s">
        <v>60</v>
      </c>
      <c r="B21" s="1">
        <v>45259</v>
      </c>
      <c r="C21" s="1" t="str">
        <f t="shared" si="0"/>
        <v>Nov</v>
      </c>
      <c r="D21" t="s">
        <v>47</v>
      </c>
      <c r="E21" t="s">
        <v>48</v>
      </c>
      <c r="F21" t="s">
        <v>28</v>
      </c>
      <c r="G21" t="s">
        <v>24</v>
      </c>
      <c r="H21">
        <v>304</v>
      </c>
      <c r="I21">
        <v>26.37</v>
      </c>
      <c r="J21">
        <v>2</v>
      </c>
      <c r="K21" t="s">
        <v>29</v>
      </c>
    </row>
    <row r="22" spans="1:11" x14ac:dyDescent="0.3">
      <c r="A22" t="s">
        <v>61</v>
      </c>
      <c r="B22" s="1">
        <v>45262</v>
      </c>
      <c r="C22" s="1" t="str">
        <f t="shared" si="0"/>
        <v>Dec</v>
      </c>
      <c r="D22" t="s">
        <v>31</v>
      </c>
      <c r="E22" t="s">
        <v>32</v>
      </c>
      <c r="F22" t="s">
        <v>23</v>
      </c>
      <c r="G22" t="s">
        <v>14</v>
      </c>
      <c r="H22">
        <v>2303</v>
      </c>
      <c r="I22">
        <v>172.33</v>
      </c>
      <c r="J22">
        <v>5</v>
      </c>
      <c r="K22" t="s">
        <v>36</v>
      </c>
    </row>
    <row r="23" spans="1:11" x14ac:dyDescent="0.3">
      <c r="A23" t="s">
        <v>62</v>
      </c>
      <c r="B23" s="1">
        <v>45611</v>
      </c>
      <c r="C23" s="1" t="str">
        <f t="shared" si="0"/>
        <v>Nov</v>
      </c>
      <c r="D23" t="s">
        <v>17</v>
      </c>
      <c r="E23" t="s">
        <v>18</v>
      </c>
      <c r="F23" t="s">
        <v>28</v>
      </c>
      <c r="G23" t="s">
        <v>35</v>
      </c>
      <c r="H23">
        <v>1677</v>
      </c>
      <c r="I23">
        <v>230.82</v>
      </c>
      <c r="J23">
        <v>5</v>
      </c>
      <c r="K23" t="s">
        <v>15</v>
      </c>
    </row>
    <row r="24" spans="1:11" x14ac:dyDescent="0.3">
      <c r="A24" t="s">
        <v>63</v>
      </c>
      <c r="B24" s="1">
        <v>45382</v>
      </c>
      <c r="C24" s="1" t="str">
        <f t="shared" si="0"/>
        <v>Mar</v>
      </c>
      <c r="D24" t="s">
        <v>22</v>
      </c>
      <c r="E24" t="s">
        <v>12</v>
      </c>
      <c r="F24" t="s">
        <v>28</v>
      </c>
      <c r="G24" t="s">
        <v>14</v>
      </c>
      <c r="H24">
        <v>3107</v>
      </c>
      <c r="I24">
        <v>393.31</v>
      </c>
      <c r="J24">
        <v>5</v>
      </c>
      <c r="K24" t="s">
        <v>20</v>
      </c>
    </row>
    <row r="25" spans="1:11" x14ac:dyDescent="0.3">
      <c r="A25" t="s">
        <v>64</v>
      </c>
      <c r="B25" s="1">
        <v>45535</v>
      </c>
      <c r="C25" s="1" t="str">
        <f t="shared" si="0"/>
        <v>Aug</v>
      </c>
      <c r="D25" t="s">
        <v>22</v>
      </c>
      <c r="E25" t="s">
        <v>12</v>
      </c>
      <c r="F25" t="s">
        <v>23</v>
      </c>
      <c r="G25" t="s">
        <v>55</v>
      </c>
      <c r="H25">
        <v>430</v>
      </c>
      <c r="I25">
        <v>56.78</v>
      </c>
      <c r="J25">
        <v>3</v>
      </c>
      <c r="K25" t="s">
        <v>20</v>
      </c>
    </row>
    <row r="26" spans="1:11" x14ac:dyDescent="0.3">
      <c r="A26" t="s">
        <v>65</v>
      </c>
      <c r="B26" s="1">
        <v>45005</v>
      </c>
      <c r="C26" s="1" t="str">
        <f t="shared" si="0"/>
        <v>Mar</v>
      </c>
      <c r="D26" t="s">
        <v>22</v>
      </c>
      <c r="E26" t="s">
        <v>12</v>
      </c>
      <c r="F26" t="s">
        <v>23</v>
      </c>
      <c r="G26" t="s">
        <v>38</v>
      </c>
      <c r="H26">
        <v>2173</v>
      </c>
      <c r="I26">
        <v>330.95</v>
      </c>
      <c r="J26">
        <v>3</v>
      </c>
      <c r="K26" t="s">
        <v>29</v>
      </c>
    </row>
    <row r="27" spans="1:11" x14ac:dyDescent="0.3">
      <c r="A27" t="s">
        <v>66</v>
      </c>
      <c r="B27" s="1">
        <v>45287</v>
      </c>
      <c r="C27" s="1" t="str">
        <f t="shared" si="0"/>
        <v>Dec</v>
      </c>
      <c r="D27" t="s">
        <v>47</v>
      </c>
      <c r="E27" t="s">
        <v>48</v>
      </c>
      <c r="F27" t="s">
        <v>40</v>
      </c>
      <c r="G27" t="s">
        <v>35</v>
      </c>
      <c r="H27">
        <v>3497</v>
      </c>
      <c r="I27">
        <v>701.24</v>
      </c>
      <c r="J27">
        <v>4</v>
      </c>
      <c r="K27" t="s">
        <v>20</v>
      </c>
    </row>
    <row r="28" spans="1:11" x14ac:dyDescent="0.3">
      <c r="A28" t="s">
        <v>67</v>
      </c>
      <c r="B28" s="1">
        <v>45420</v>
      </c>
      <c r="C28" s="1" t="str">
        <f t="shared" si="0"/>
        <v>May</v>
      </c>
      <c r="D28" t="s">
        <v>31</v>
      </c>
      <c r="E28" t="s">
        <v>32</v>
      </c>
      <c r="F28" t="s">
        <v>23</v>
      </c>
      <c r="G28" t="s">
        <v>68</v>
      </c>
      <c r="H28">
        <v>1468</v>
      </c>
      <c r="I28">
        <v>119.71</v>
      </c>
      <c r="J28">
        <v>2</v>
      </c>
      <c r="K28" t="s">
        <v>36</v>
      </c>
    </row>
    <row r="29" spans="1:11" x14ac:dyDescent="0.3">
      <c r="A29" t="s">
        <v>69</v>
      </c>
      <c r="B29" s="1">
        <v>45439</v>
      </c>
      <c r="C29" s="1" t="str">
        <f t="shared" si="0"/>
        <v>May</v>
      </c>
      <c r="D29" t="s">
        <v>22</v>
      </c>
      <c r="E29" t="s">
        <v>12</v>
      </c>
      <c r="F29" t="s">
        <v>40</v>
      </c>
      <c r="G29" t="s">
        <v>24</v>
      </c>
      <c r="H29">
        <v>2007</v>
      </c>
      <c r="I29">
        <v>304.77999999999997</v>
      </c>
      <c r="J29">
        <v>1</v>
      </c>
      <c r="K29" t="s">
        <v>20</v>
      </c>
    </row>
    <row r="30" spans="1:11" x14ac:dyDescent="0.3">
      <c r="A30" t="s">
        <v>70</v>
      </c>
      <c r="B30" s="1">
        <v>45578</v>
      </c>
      <c r="C30" s="1" t="str">
        <f t="shared" si="0"/>
        <v>Oct</v>
      </c>
      <c r="D30" t="s">
        <v>17</v>
      </c>
      <c r="E30" t="s">
        <v>18</v>
      </c>
      <c r="F30" t="s">
        <v>13</v>
      </c>
      <c r="G30" t="s">
        <v>38</v>
      </c>
      <c r="H30">
        <v>3625</v>
      </c>
      <c r="I30">
        <v>375.98</v>
      </c>
      <c r="J30">
        <v>1</v>
      </c>
      <c r="K30" t="s">
        <v>29</v>
      </c>
    </row>
    <row r="31" spans="1:11" x14ac:dyDescent="0.3">
      <c r="A31" t="s">
        <v>71</v>
      </c>
      <c r="B31" s="1">
        <v>45577</v>
      </c>
      <c r="C31" s="1" t="str">
        <f t="shared" si="0"/>
        <v>Oct</v>
      </c>
      <c r="D31" t="s">
        <v>34</v>
      </c>
      <c r="E31" t="s">
        <v>34</v>
      </c>
      <c r="F31" t="s">
        <v>13</v>
      </c>
      <c r="G31" t="s">
        <v>38</v>
      </c>
      <c r="H31">
        <v>3492</v>
      </c>
      <c r="I31">
        <v>564.41</v>
      </c>
      <c r="J31">
        <v>5</v>
      </c>
      <c r="K31" t="s">
        <v>36</v>
      </c>
    </row>
    <row r="32" spans="1:11" x14ac:dyDescent="0.3">
      <c r="A32" t="s">
        <v>72</v>
      </c>
      <c r="B32" s="1">
        <v>45114</v>
      </c>
      <c r="C32" s="1" t="str">
        <f t="shared" si="0"/>
        <v>Jul</v>
      </c>
      <c r="D32" t="s">
        <v>17</v>
      </c>
      <c r="E32" t="s">
        <v>18</v>
      </c>
      <c r="F32" t="s">
        <v>23</v>
      </c>
      <c r="G32" t="s">
        <v>19</v>
      </c>
      <c r="H32">
        <v>4049</v>
      </c>
      <c r="I32">
        <v>484.8</v>
      </c>
      <c r="J32">
        <v>1</v>
      </c>
      <c r="K32" t="s">
        <v>29</v>
      </c>
    </row>
    <row r="33" spans="1:11" x14ac:dyDescent="0.3">
      <c r="A33" t="s">
        <v>73</v>
      </c>
      <c r="B33" s="1">
        <v>44941</v>
      </c>
      <c r="C33" s="1" t="str">
        <f t="shared" si="0"/>
        <v>Jan</v>
      </c>
      <c r="D33" t="s">
        <v>11</v>
      </c>
      <c r="E33" t="s">
        <v>12</v>
      </c>
      <c r="F33" t="s">
        <v>28</v>
      </c>
      <c r="G33" t="s">
        <v>38</v>
      </c>
      <c r="H33">
        <v>803</v>
      </c>
      <c r="I33">
        <v>151.34</v>
      </c>
      <c r="J33">
        <v>2</v>
      </c>
      <c r="K33" t="s">
        <v>36</v>
      </c>
    </row>
    <row r="34" spans="1:11" x14ac:dyDescent="0.3">
      <c r="A34" t="s">
        <v>74</v>
      </c>
      <c r="B34" s="1">
        <v>45290</v>
      </c>
      <c r="C34" s="1" t="str">
        <f t="shared" si="0"/>
        <v>Dec</v>
      </c>
      <c r="D34" t="s">
        <v>34</v>
      </c>
      <c r="E34" t="s">
        <v>34</v>
      </c>
      <c r="F34" t="s">
        <v>40</v>
      </c>
      <c r="G34" t="s">
        <v>53</v>
      </c>
      <c r="H34">
        <v>2258</v>
      </c>
      <c r="I34">
        <v>146.34</v>
      </c>
      <c r="J34">
        <v>3</v>
      </c>
      <c r="K34" t="s">
        <v>36</v>
      </c>
    </row>
    <row r="35" spans="1:11" x14ac:dyDescent="0.3">
      <c r="A35" t="s">
        <v>75</v>
      </c>
      <c r="B35" s="1">
        <v>45072</v>
      </c>
      <c r="C35" s="1" t="str">
        <f t="shared" si="0"/>
        <v>May</v>
      </c>
      <c r="D35" t="s">
        <v>43</v>
      </c>
      <c r="E35" t="s">
        <v>44</v>
      </c>
      <c r="F35" t="s">
        <v>13</v>
      </c>
      <c r="G35" t="s">
        <v>38</v>
      </c>
      <c r="H35">
        <v>2792</v>
      </c>
      <c r="I35">
        <v>542.71</v>
      </c>
      <c r="J35">
        <v>1</v>
      </c>
      <c r="K35" t="s">
        <v>36</v>
      </c>
    </row>
    <row r="36" spans="1:11" x14ac:dyDescent="0.3">
      <c r="A36" t="s">
        <v>76</v>
      </c>
      <c r="B36" s="1">
        <v>45008</v>
      </c>
      <c r="C36" s="1" t="str">
        <f t="shared" si="0"/>
        <v>Mar</v>
      </c>
      <c r="D36" t="s">
        <v>11</v>
      </c>
      <c r="E36" t="s">
        <v>12</v>
      </c>
      <c r="F36" t="s">
        <v>13</v>
      </c>
      <c r="G36" t="s">
        <v>35</v>
      </c>
      <c r="H36">
        <v>3149</v>
      </c>
      <c r="I36">
        <v>502.97</v>
      </c>
      <c r="J36">
        <v>1</v>
      </c>
      <c r="K36" t="s">
        <v>29</v>
      </c>
    </row>
    <row r="37" spans="1:11" x14ac:dyDescent="0.3">
      <c r="A37" t="s">
        <v>77</v>
      </c>
      <c r="B37" s="1">
        <v>45300</v>
      </c>
      <c r="C37" s="1" t="str">
        <f t="shared" si="0"/>
        <v>Jan</v>
      </c>
      <c r="D37" t="s">
        <v>26</v>
      </c>
      <c r="E37" t="s">
        <v>27</v>
      </c>
      <c r="F37" t="s">
        <v>28</v>
      </c>
      <c r="G37" t="s">
        <v>38</v>
      </c>
      <c r="H37">
        <v>432</v>
      </c>
      <c r="I37">
        <v>50.29</v>
      </c>
      <c r="J37">
        <v>2</v>
      </c>
      <c r="K37" t="s">
        <v>29</v>
      </c>
    </row>
    <row r="38" spans="1:11" x14ac:dyDescent="0.3">
      <c r="A38" t="s">
        <v>78</v>
      </c>
      <c r="B38" s="1">
        <v>45091</v>
      </c>
      <c r="C38" s="1" t="str">
        <f t="shared" si="0"/>
        <v>Jun</v>
      </c>
      <c r="D38" t="s">
        <v>43</v>
      </c>
      <c r="E38" t="s">
        <v>44</v>
      </c>
      <c r="F38" t="s">
        <v>28</v>
      </c>
      <c r="G38" t="s">
        <v>55</v>
      </c>
      <c r="H38">
        <v>1022</v>
      </c>
      <c r="I38">
        <v>130.6</v>
      </c>
      <c r="J38">
        <v>3</v>
      </c>
      <c r="K38" t="s">
        <v>20</v>
      </c>
    </row>
    <row r="39" spans="1:11" x14ac:dyDescent="0.3">
      <c r="A39" t="s">
        <v>79</v>
      </c>
      <c r="B39" s="1">
        <v>45219</v>
      </c>
      <c r="C39" s="1" t="str">
        <f t="shared" si="0"/>
        <v>Oct</v>
      </c>
      <c r="D39" t="s">
        <v>17</v>
      </c>
      <c r="E39" t="s">
        <v>18</v>
      </c>
      <c r="F39" t="s">
        <v>13</v>
      </c>
      <c r="G39" t="s">
        <v>19</v>
      </c>
      <c r="H39">
        <v>250</v>
      </c>
      <c r="I39">
        <v>21.58</v>
      </c>
      <c r="J39">
        <v>3</v>
      </c>
      <c r="K39" t="s">
        <v>29</v>
      </c>
    </row>
    <row r="40" spans="1:11" x14ac:dyDescent="0.3">
      <c r="A40" t="s">
        <v>80</v>
      </c>
      <c r="B40" s="1">
        <v>45534</v>
      </c>
      <c r="C40" s="1" t="str">
        <f t="shared" si="0"/>
        <v>Aug</v>
      </c>
      <c r="D40" t="s">
        <v>17</v>
      </c>
      <c r="E40" t="s">
        <v>18</v>
      </c>
      <c r="F40" t="s">
        <v>40</v>
      </c>
      <c r="G40" t="s">
        <v>55</v>
      </c>
      <c r="H40">
        <v>4833</v>
      </c>
      <c r="I40">
        <v>678.08</v>
      </c>
      <c r="J40">
        <v>5</v>
      </c>
      <c r="K40" t="s">
        <v>15</v>
      </c>
    </row>
    <row r="41" spans="1:11" x14ac:dyDescent="0.3">
      <c r="A41" t="s">
        <v>81</v>
      </c>
      <c r="B41" s="1">
        <v>45608</v>
      </c>
      <c r="C41" s="1" t="str">
        <f t="shared" si="0"/>
        <v>Nov</v>
      </c>
      <c r="D41" t="s">
        <v>26</v>
      </c>
      <c r="E41" t="s">
        <v>27</v>
      </c>
      <c r="F41" t="s">
        <v>23</v>
      </c>
      <c r="G41" t="s">
        <v>24</v>
      </c>
      <c r="H41">
        <v>4201</v>
      </c>
      <c r="I41">
        <v>619.14</v>
      </c>
      <c r="J41">
        <v>2</v>
      </c>
      <c r="K41" t="s">
        <v>29</v>
      </c>
    </row>
    <row r="42" spans="1:11" x14ac:dyDescent="0.3">
      <c r="A42" t="s">
        <v>82</v>
      </c>
      <c r="B42" s="1">
        <v>45445</v>
      </c>
      <c r="C42" s="1" t="str">
        <f t="shared" si="0"/>
        <v>Jun</v>
      </c>
      <c r="D42" t="s">
        <v>47</v>
      </c>
      <c r="E42" t="s">
        <v>48</v>
      </c>
      <c r="F42" t="s">
        <v>13</v>
      </c>
      <c r="G42" t="s">
        <v>19</v>
      </c>
      <c r="H42">
        <v>3147</v>
      </c>
      <c r="I42">
        <v>622.92999999999995</v>
      </c>
      <c r="J42">
        <v>1</v>
      </c>
      <c r="K42" t="s">
        <v>20</v>
      </c>
    </row>
    <row r="43" spans="1:11" x14ac:dyDescent="0.3">
      <c r="A43" t="s">
        <v>83</v>
      </c>
      <c r="B43" s="1">
        <v>45016</v>
      </c>
      <c r="C43" s="1" t="str">
        <f t="shared" si="0"/>
        <v>Mar</v>
      </c>
      <c r="D43" t="s">
        <v>43</v>
      </c>
      <c r="E43" t="s">
        <v>44</v>
      </c>
      <c r="F43" t="s">
        <v>13</v>
      </c>
      <c r="G43" t="s">
        <v>35</v>
      </c>
      <c r="H43">
        <v>4121</v>
      </c>
      <c r="I43">
        <v>1105.56</v>
      </c>
      <c r="J43">
        <v>4</v>
      </c>
      <c r="K43" t="s">
        <v>36</v>
      </c>
    </row>
    <row r="44" spans="1:11" x14ac:dyDescent="0.3">
      <c r="A44" t="s">
        <v>84</v>
      </c>
      <c r="B44" s="1">
        <v>45182</v>
      </c>
      <c r="C44" s="1" t="str">
        <f t="shared" si="0"/>
        <v>Sep</v>
      </c>
      <c r="D44" t="s">
        <v>17</v>
      </c>
      <c r="E44" t="s">
        <v>18</v>
      </c>
      <c r="F44" t="s">
        <v>28</v>
      </c>
      <c r="G44" t="s">
        <v>35</v>
      </c>
      <c r="H44">
        <v>2836</v>
      </c>
      <c r="I44">
        <v>451.73</v>
      </c>
      <c r="J44">
        <v>3</v>
      </c>
      <c r="K44" t="s">
        <v>15</v>
      </c>
    </row>
    <row r="45" spans="1:11" x14ac:dyDescent="0.3">
      <c r="A45" t="s">
        <v>85</v>
      </c>
      <c r="B45" s="1">
        <v>45581</v>
      </c>
      <c r="C45" s="1" t="str">
        <f t="shared" si="0"/>
        <v>Oct</v>
      </c>
      <c r="D45" t="s">
        <v>86</v>
      </c>
      <c r="E45" t="s">
        <v>87</v>
      </c>
      <c r="F45" t="s">
        <v>40</v>
      </c>
      <c r="G45" t="s">
        <v>14</v>
      </c>
      <c r="H45">
        <v>3764</v>
      </c>
      <c r="I45">
        <v>494.17</v>
      </c>
      <c r="J45">
        <v>5</v>
      </c>
      <c r="K45" t="s">
        <v>20</v>
      </c>
    </row>
    <row r="46" spans="1:11" x14ac:dyDescent="0.3">
      <c r="A46" t="s">
        <v>88</v>
      </c>
      <c r="B46" s="1">
        <v>45234</v>
      </c>
      <c r="C46" s="1" t="str">
        <f t="shared" si="0"/>
        <v>Nov</v>
      </c>
      <c r="D46" t="s">
        <v>86</v>
      </c>
      <c r="E46" t="s">
        <v>87</v>
      </c>
      <c r="F46" t="s">
        <v>28</v>
      </c>
      <c r="G46" t="s">
        <v>24</v>
      </c>
      <c r="H46">
        <v>3571</v>
      </c>
      <c r="I46">
        <v>366.64</v>
      </c>
      <c r="J46">
        <v>4</v>
      </c>
      <c r="K46" t="s">
        <v>15</v>
      </c>
    </row>
    <row r="47" spans="1:11" x14ac:dyDescent="0.3">
      <c r="A47" t="s">
        <v>89</v>
      </c>
      <c r="B47" s="1">
        <v>45269</v>
      </c>
      <c r="C47" s="1" t="str">
        <f t="shared" si="0"/>
        <v>Dec</v>
      </c>
      <c r="D47" t="s">
        <v>31</v>
      </c>
      <c r="E47" t="s">
        <v>32</v>
      </c>
      <c r="F47" t="s">
        <v>23</v>
      </c>
      <c r="G47" t="s">
        <v>38</v>
      </c>
      <c r="H47">
        <v>317</v>
      </c>
      <c r="I47">
        <v>89.48</v>
      </c>
      <c r="J47">
        <v>2</v>
      </c>
      <c r="K47" t="s">
        <v>29</v>
      </c>
    </row>
    <row r="48" spans="1:11" x14ac:dyDescent="0.3">
      <c r="A48" t="s">
        <v>90</v>
      </c>
      <c r="B48" s="1">
        <v>45304</v>
      </c>
      <c r="C48" s="1" t="str">
        <f t="shared" si="0"/>
        <v>Jan</v>
      </c>
      <c r="D48" t="s">
        <v>50</v>
      </c>
      <c r="E48" t="s">
        <v>51</v>
      </c>
      <c r="F48" t="s">
        <v>40</v>
      </c>
      <c r="G48" t="s">
        <v>38</v>
      </c>
      <c r="H48">
        <v>4881</v>
      </c>
      <c r="I48">
        <v>772.47</v>
      </c>
      <c r="J48">
        <v>5</v>
      </c>
      <c r="K48" t="s">
        <v>29</v>
      </c>
    </row>
    <row r="49" spans="1:11" x14ac:dyDescent="0.3">
      <c r="A49" t="s">
        <v>91</v>
      </c>
      <c r="B49" s="1">
        <v>44998</v>
      </c>
      <c r="C49" s="1" t="str">
        <f t="shared" si="0"/>
        <v>Mar</v>
      </c>
      <c r="D49" t="s">
        <v>11</v>
      </c>
      <c r="E49" t="s">
        <v>12</v>
      </c>
      <c r="F49" t="s">
        <v>13</v>
      </c>
      <c r="G49" t="s">
        <v>35</v>
      </c>
      <c r="H49">
        <v>1220</v>
      </c>
      <c r="I49">
        <v>271.18</v>
      </c>
      <c r="J49">
        <v>1</v>
      </c>
      <c r="K49" t="s">
        <v>20</v>
      </c>
    </row>
    <row r="50" spans="1:11" x14ac:dyDescent="0.3">
      <c r="A50" t="s">
        <v>92</v>
      </c>
      <c r="B50" s="1">
        <v>45139</v>
      </c>
      <c r="C50" s="1" t="str">
        <f t="shared" si="0"/>
        <v>Aug</v>
      </c>
      <c r="D50" t="s">
        <v>50</v>
      </c>
      <c r="E50" t="s">
        <v>51</v>
      </c>
      <c r="F50" t="s">
        <v>40</v>
      </c>
      <c r="G50" t="s">
        <v>38</v>
      </c>
      <c r="H50">
        <v>1814</v>
      </c>
      <c r="I50">
        <v>515.05999999999995</v>
      </c>
      <c r="J50">
        <v>5</v>
      </c>
      <c r="K50" t="s">
        <v>20</v>
      </c>
    </row>
    <row r="51" spans="1:11" x14ac:dyDescent="0.3">
      <c r="A51" t="s">
        <v>93</v>
      </c>
      <c r="B51" s="1">
        <v>45600</v>
      </c>
      <c r="C51" s="1" t="str">
        <f t="shared" si="0"/>
        <v>Nov</v>
      </c>
      <c r="D51" t="s">
        <v>34</v>
      </c>
      <c r="E51" t="s">
        <v>34</v>
      </c>
      <c r="F51" t="s">
        <v>13</v>
      </c>
      <c r="G51" t="s">
        <v>55</v>
      </c>
      <c r="H51">
        <v>3866</v>
      </c>
      <c r="I51">
        <v>278.88</v>
      </c>
      <c r="J51">
        <v>3</v>
      </c>
      <c r="K51" t="s">
        <v>15</v>
      </c>
    </row>
    <row r="52" spans="1:11" x14ac:dyDescent="0.3">
      <c r="A52" t="s">
        <v>94</v>
      </c>
      <c r="B52" s="1">
        <v>45587</v>
      </c>
      <c r="C52" s="1" t="str">
        <f t="shared" si="0"/>
        <v>Oct</v>
      </c>
      <c r="D52" t="s">
        <v>22</v>
      </c>
      <c r="E52" t="s">
        <v>12</v>
      </c>
      <c r="F52" t="s">
        <v>13</v>
      </c>
      <c r="G52" t="s">
        <v>55</v>
      </c>
      <c r="H52">
        <v>4017</v>
      </c>
      <c r="I52">
        <v>1153.49</v>
      </c>
      <c r="J52">
        <v>5</v>
      </c>
      <c r="K52" t="s">
        <v>20</v>
      </c>
    </row>
    <row r="53" spans="1:11" x14ac:dyDescent="0.3">
      <c r="A53" t="s">
        <v>95</v>
      </c>
      <c r="B53" s="1">
        <v>45460</v>
      </c>
      <c r="C53" s="1" t="str">
        <f t="shared" si="0"/>
        <v>Jun</v>
      </c>
      <c r="D53" t="s">
        <v>11</v>
      </c>
      <c r="E53" t="s">
        <v>12</v>
      </c>
      <c r="F53" t="s">
        <v>40</v>
      </c>
      <c r="G53" t="s">
        <v>24</v>
      </c>
      <c r="H53">
        <v>493</v>
      </c>
      <c r="I53">
        <v>140.76</v>
      </c>
      <c r="J53">
        <v>2</v>
      </c>
      <c r="K53" t="s">
        <v>15</v>
      </c>
    </row>
    <row r="54" spans="1:11" x14ac:dyDescent="0.3">
      <c r="A54" t="s">
        <v>96</v>
      </c>
      <c r="B54" s="1">
        <v>45296</v>
      </c>
      <c r="C54" s="1" t="str">
        <f t="shared" si="0"/>
        <v>Jan</v>
      </c>
      <c r="D54" t="s">
        <v>31</v>
      </c>
      <c r="E54" t="s">
        <v>32</v>
      </c>
      <c r="F54" t="s">
        <v>23</v>
      </c>
      <c r="G54" t="s">
        <v>24</v>
      </c>
      <c r="H54">
        <v>2026</v>
      </c>
      <c r="I54">
        <v>338.87</v>
      </c>
      <c r="J54">
        <v>5</v>
      </c>
      <c r="K54" t="s">
        <v>15</v>
      </c>
    </row>
    <row r="55" spans="1:11" x14ac:dyDescent="0.3">
      <c r="A55" t="s">
        <v>97</v>
      </c>
      <c r="B55" s="1">
        <v>45006</v>
      </c>
      <c r="C55" s="1" t="str">
        <f t="shared" si="0"/>
        <v>Mar</v>
      </c>
      <c r="D55" t="s">
        <v>11</v>
      </c>
      <c r="E55" t="s">
        <v>12</v>
      </c>
      <c r="F55" t="s">
        <v>40</v>
      </c>
      <c r="G55" t="s">
        <v>19</v>
      </c>
      <c r="H55">
        <v>1602</v>
      </c>
      <c r="I55">
        <v>309.95</v>
      </c>
      <c r="J55">
        <v>2</v>
      </c>
      <c r="K55" t="s">
        <v>15</v>
      </c>
    </row>
    <row r="56" spans="1:11" x14ac:dyDescent="0.3">
      <c r="A56" t="s">
        <v>98</v>
      </c>
      <c r="B56" s="1">
        <v>44994</v>
      </c>
      <c r="C56" s="1" t="str">
        <f t="shared" si="0"/>
        <v>Mar</v>
      </c>
      <c r="D56" t="s">
        <v>31</v>
      </c>
      <c r="E56" t="s">
        <v>32</v>
      </c>
      <c r="F56" t="s">
        <v>13</v>
      </c>
      <c r="G56" t="s">
        <v>55</v>
      </c>
      <c r="H56">
        <v>1268</v>
      </c>
      <c r="I56">
        <v>292.95</v>
      </c>
      <c r="J56">
        <v>2</v>
      </c>
      <c r="K56" t="s">
        <v>15</v>
      </c>
    </row>
    <row r="57" spans="1:11" x14ac:dyDescent="0.3">
      <c r="A57" t="s">
        <v>99</v>
      </c>
      <c r="B57" s="1">
        <v>45218</v>
      </c>
      <c r="C57" s="1" t="str">
        <f t="shared" si="0"/>
        <v>Oct</v>
      </c>
      <c r="D57" t="s">
        <v>11</v>
      </c>
      <c r="E57" t="s">
        <v>12</v>
      </c>
      <c r="F57" t="s">
        <v>28</v>
      </c>
      <c r="G57" t="s">
        <v>68</v>
      </c>
      <c r="H57">
        <v>4648</v>
      </c>
      <c r="I57">
        <v>829.97</v>
      </c>
      <c r="J57">
        <v>4</v>
      </c>
      <c r="K57" t="s">
        <v>36</v>
      </c>
    </row>
    <row r="58" spans="1:11" x14ac:dyDescent="0.3">
      <c r="A58" t="s">
        <v>100</v>
      </c>
      <c r="B58" s="1">
        <v>45479</v>
      </c>
      <c r="C58" s="1" t="str">
        <f t="shared" si="0"/>
        <v>Jul</v>
      </c>
      <c r="D58" t="s">
        <v>86</v>
      </c>
      <c r="E58" t="s">
        <v>87</v>
      </c>
      <c r="F58" t="s">
        <v>40</v>
      </c>
      <c r="G58" t="s">
        <v>14</v>
      </c>
      <c r="H58">
        <v>2654</v>
      </c>
      <c r="I58">
        <v>207.92</v>
      </c>
      <c r="J58">
        <v>5</v>
      </c>
      <c r="K58" t="s">
        <v>20</v>
      </c>
    </row>
    <row r="59" spans="1:11" x14ac:dyDescent="0.3">
      <c r="A59" t="s">
        <v>101</v>
      </c>
      <c r="B59" s="1">
        <v>45317</v>
      </c>
      <c r="C59" s="1" t="str">
        <f t="shared" si="0"/>
        <v>Jan</v>
      </c>
      <c r="D59" t="s">
        <v>47</v>
      </c>
      <c r="E59" t="s">
        <v>48</v>
      </c>
      <c r="F59" t="s">
        <v>13</v>
      </c>
      <c r="G59" t="s">
        <v>35</v>
      </c>
      <c r="H59">
        <v>1307</v>
      </c>
      <c r="I59">
        <v>284.7</v>
      </c>
      <c r="J59">
        <v>3</v>
      </c>
      <c r="K59" t="s">
        <v>15</v>
      </c>
    </row>
    <row r="60" spans="1:11" x14ac:dyDescent="0.3">
      <c r="A60" t="s">
        <v>102</v>
      </c>
      <c r="B60" s="1">
        <v>45562</v>
      </c>
      <c r="C60" s="1" t="str">
        <f t="shared" si="0"/>
        <v>Sep</v>
      </c>
      <c r="D60" t="s">
        <v>17</v>
      </c>
      <c r="E60" t="s">
        <v>18</v>
      </c>
      <c r="F60" t="s">
        <v>28</v>
      </c>
      <c r="G60" t="s">
        <v>19</v>
      </c>
      <c r="H60">
        <v>2456</v>
      </c>
      <c r="I60">
        <v>683.32</v>
      </c>
      <c r="J60">
        <v>4</v>
      </c>
      <c r="K60" t="s">
        <v>15</v>
      </c>
    </row>
    <row r="61" spans="1:11" x14ac:dyDescent="0.3">
      <c r="A61" t="s">
        <v>103</v>
      </c>
      <c r="B61" s="1">
        <v>45121</v>
      </c>
      <c r="C61" s="1" t="str">
        <f t="shared" si="0"/>
        <v>Jul</v>
      </c>
      <c r="D61" t="s">
        <v>22</v>
      </c>
      <c r="E61" t="s">
        <v>12</v>
      </c>
      <c r="F61" t="s">
        <v>13</v>
      </c>
      <c r="G61" t="s">
        <v>53</v>
      </c>
      <c r="H61">
        <v>2336</v>
      </c>
      <c r="I61">
        <v>436.69</v>
      </c>
      <c r="J61">
        <v>3</v>
      </c>
      <c r="K61" t="s">
        <v>15</v>
      </c>
    </row>
    <row r="62" spans="1:11" x14ac:dyDescent="0.3">
      <c r="A62" t="s">
        <v>104</v>
      </c>
      <c r="B62" s="1">
        <v>45339</v>
      </c>
      <c r="C62" s="1" t="str">
        <f t="shared" si="0"/>
        <v>Feb</v>
      </c>
      <c r="D62" t="s">
        <v>86</v>
      </c>
      <c r="E62" t="s">
        <v>87</v>
      </c>
      <c r="F62" t="s">
        <v>13</v>
      </c>
      <c r="G62" t="s">
        <v>53</v>
      </c>
      <c r="H62">
        <v>4629</v>
      </c>
      <c r="I62">
        <v>830.74</v>
      </c>
      <c r="J62">
        <v>4</v>
      </c>
      <c r="K62" t="s">
        <v>29</v>
      </c>
    </row>
    <row r="63" spans="1:11" x14ac:dyDescent="0.3">
      <c r="A63" t="s">
        <v>105</v>
      </c>
      <c r="B63" s="1">
        <v>45435</v>
      </c>
      <c r="C63" s="1" t="str">
        <f t="shared" si="0"/>
        <v>May</v>
      </c>
      <c r="D63" t="s">
        <v>47</v>
      </c>
      <c r="E63" t="s">
        <v>48</v>
      </c>
      <c r="F63" t="s">
        <v>13</v>
      </c>
      <c r="G63" t="s">
        <v>35</v>
      </c>
      <c r="H63">
        <v>3880</v>
      </c>
      <c r="I63">
        <v>238.66</v>
      </c>
      <c r="J63">
        <v>5</v>
      </c>
      <c r="K63" t="s">
        <v>36</v>
      </c>
    </row>
    <row r="64" spans="1:11" x14ac:dyDescent="0.3">
      <c r="A64" t="s">
        <v>106</v>
      </c>
      <c r="B64" s="1">
        <v>45250</v>
      </c>
      <c r="C64" s="1" t="str">
        <f t="shared" si="0"/>
        <v>Nov</v>
      </c>
      <c r="D64" t="s">
        <v>22</v>
      </c>
      <c r="E64" t="s">
        <v>12</v>
      </c>
      <c r="F64" t="s">
        <v>13</v>
      </c>
      <c r="G64" t="s">
        <v>68</v>
      </c>
      <c r="H64">
        <v>2772</v>
      </c>
      <c r="I64">
        <v>561.75</v>
      </c>
      <c r="J64">
        <v>2</v>
      </c>
      <c r="K64" t="s">
        <v>36</v>
      </c>
    </row>
    <row r="65" spans="1:11" x14ac:dyDescent="0.3">
      <c r="A65" t="s">
        <v>107</v>
      </c>
      <c r="B65" s="1">
        <v>45577</v>
      </c>
      <c r="C65" s="1" t="str">
        <f t="shared" si="0"/>
        <v>Oct</v>
      </c>
      <c r="D65" t="s">
        <v>50</v>
      </c>
      <c r="E65" t="s">
        <v>51</v>
      </c>
      <c r="F65" t="s">
        <v>23</v>
      </c>
      <c r="G65" t="s">
        <v>55</v>
      </c>
      <c r="H65">
        <v>3172</v>
      </c>
      <c r="I65">
        <v>294.86</v>
      </c>
      <c r="J65">
        <v>2</v>
      </c>
      <c r="K65" t="s">
        <v>36</v>
      </c>
    </row>
    <row r="66" spans="1:11" x14ac:dyDescent="0.3">
      <c r="A66" t="s">
        <v>108</v>
      </c>
      <c r="B66" s="1">
        <v>45121</v>
      </c>
      <c r="C66" s="1" t="str">
        <f t="shared" ref="C66:C129" si="1">TEXT(B66,"mmm")</f>
        <v>Jul</v>
      </c>
      <c r="D66" t="s">
        <v>26</v>
      </c>
      <c r="E66" t="s">
        <v>27</v>
      </c>
      <c r="F66" t="s">
        <v>23</v>
      </c>
      <c r="G66" t="s">
        <v>68</v>
      </c>
      <c r="H66">
        <v>648</v>
      </c>
      <c r="I66">
        <v>48.94</v>
      </c>
      <c r="J66">
        <v>3</v>
      </c>
      <c r="K66" t="s">
        <v>36</v>
      </c>
    </row>
    <row r="67" spans="1:11" x14ac:dyDescent="0.3">
      <c r="A67" t="s">
        <v>109</v>
      </c>
      <c r="B67" s="1">
        <v>45187</v>
      </c>
      <c r="C67" s="1" t="str">
        <f t="shared" si="1"/>
        <v>Sep</v>
      </c>
      <c r="D67" t="s">
        <v>47</v>
      </c>
      <c r="E67" t="s">
        <v>48</v>
      </c>
      <c r="F67" t="s">
        <v>13</v>
      </c>
      <c r="G67" t="s">
        <v>38</v>
      </c>
      <c r="H67">
        <v>1017</v>
      </c>
      <c r="I67">
        <v>85.75</v>
      </c>
      <c r="J67">
        <v>3</v>
      </c>
      <c r="K67" t="s">
        <v>20</v>
      </c>
    </row>
    <row r="68" spans="1:11" x14ac:dyDescent="0.3">
      <c r="A68" t="s">
        <v>110</v>
      </c>
      <c r="B68" s="1">
        <v>45508</v>
      </c>
      <c r="C68" s="1" t="str">
        <f t="shared" si="1"/>
        <v>Aug</v>
      </c>
      <c r="D68" t="s">
        <v>86</v>
      </c>
      <c r="E68" t="s">
        <v>87</v>
      </c>
      <c r="F68" t="s">
        <v>40</v>
      </c>
      <c r="G68" t="s">
        <v>24</v>
      </c>
      <c r="H68">
        <v>4130</v>
      </c>
      <c r="I68">
        <v>487.98</v>
      </c>
      <c r="J68">
        <v>1</v>
      </c>
      <c r="K68" t="s">
        <v>15</v>
      </c>
    </row>
    <row r="69" spans="1:11" x14ac:dyDescent="0.3">
      <c r="A69" t="s">
        <v>111</v>
      </c>
      <c r="B69" s="1">
        <v>45065</v>
      </c>
      <c r="C69" s="1" t="str">
        <f t="shared" si="1"/>
        <v>May</v>
      </c>
      <c r="D69" t="s">
        <v>22</v>
      </c>
      <c r="E69" t="s">
        <v>12</v>
      </c>
      <c r="F69" t="s">
        <v>23</v>
      </c>
      <c r="G69" t="s">
        <v>53</v>
      </c>
      <c r="H69">
        <v>4811</v>
      </c>
      <c r="I69">
        <v>841.65</v>
      </c>
      <c r="J69">
        <v>2</v>
      </c>
      <c r="K69" t="s">
        <v>29</v>
      </c>
    </row>
    <row r="70" spans="1:11" x14ac:dyDescent="0.3">
      <c r="A70" t="s">
        <v>112</v>
      </c>
      <c r="B70" s="1">
        <v>45040</v>
      </c>
      <c r="C70" s="1" t="str">
        <f t="shared" si="1"/>
        <v>Apr</v>
      </c>
      <c r="D70" t="s">
        <v>86</v>
      </c>
      <c r="E70" t="s">
        <v>87</v>
      </c>
      <c r="F70" t="s">
        <v>28</v>
      </c>
      <c r="G70" t="s">
        <v>38</v>
      </c>
      <c r="H70">
        <v>3526</v>
      </c>
      <c r="I70">
        <v>688.33</v>
      </c>
      <c r="J70">
        <v>2</v>
      </c>
      <c r="K70" t="s">
        <v>15</v>
      </c>
    </row>
    <row r="71" spans="1:11" x14ac:dyDescent="0.3">
      <c r="A71" t="s">
        <v>113</v>
      </c>
      <c r="B71" s="1">
        <v>45570</v>
      </c>
      <c r="C71" s="1" t="str">
        <f t="shared" si="1"/>
        <v>Oct</v>
      </c>
      <c r="D71" t="s">
        <v>43</v>
      </c>
      <c r="E71" t="s">
        <v>44</v>
      </c>
      <c r="F71" t="s">
        <v>13</v>
      </c>
      <c r="G71" t="s">
        <v>19</v>
      </c>
      <c r="H71">
        <v>2149</v>
      </c>
      <c r="I71">
        <v>525.09</v>
      </c>
      <c r="J71">
        <v>3</v>
      </c>
      <c r="K71" t="s">
        <v>36</v>
      </c>
    </row>
    <row r="72" spans="1:11" x14ac:dyDescent="0.3">
      <c r="A72" t="s">
        <v>114</v>
      </c>
      <c r="B72" s="1">
        <v>45053</v>
      </c>
      <c r="C72" s="1" t="str">
        <f t="shared" si="1"/>
        <v>May</v>
      </c>
      <c r="D72" t="s">
        <v>17</v>
      </c>
      <c r="E72" t="s">
        <v>18</v>
      </c>
      <c r="F72" t="s">
        <v>23</v>
      </c>
      <c r="G72" t="s">
        <v>19</v>
      </c>
      <c r="H72">
        <v>1253</v>
      </c>
      <c r="I72">
        <v>321.14999999999998</v>
      </c>
      <c r="J72">
        <v>1</v>
      </c>
      <c r="K72" t="s">
        <v>15</v>
      </c>
    </row>
    <row r="73" spans="1:11" x14ac:dyDescent="0.3">
      <c r="A73" t="s">
        <v>115</v>
      </c>
      <c r="B73" s="1">
        <v>45400</v>
      </c>
      <c r="C73" s="1" t="str">
        <f t="shared" si="1"/>
        <v>Apr</v>
      </c>
      <c r="D73" t="s">
        <v>17</v>
      </c>
      <c r="E73" t="s">
        <v>18</v>
      </c>
      <c r="F73" t="s">
        <v>28</v>
      </c>
      <c r="G73" t="s">
        <v>35</v>
      </c>
      <c r="H73">
        <v>4059</v>
      </c>
      <c r="I73">
        <v>765.78</v>
      </c>
      <c r="J73">
        <v>3</v>
      </c>
      <c r="K73" t="s">
        <v>29</v>
      </c>
    </row>
    <row r="74" spans="1:11" x14ac:dyDescent="0.3">
      <c r="A74" t="s">
        <v>116</v>
      </c>
      <c r="B74" s="1">
        <v>45605</v>
      </c>
      <c r="C74" s="1" t="str">
        <f t="shared" si="1"/>
        <v>Nov</v>
      </c>
      <c r="D74" t="s">
        <v>17</v>
      </c>
      <c r="E74" t="s">
        <v>18</v>
      </c>
      <c r="F74" t="s">
        <v>28</v>
      </c>
      <c r="G74" t="s">
        <v>53</v>
      </c>
      <c r="H74">
        <v>4161</v>
      </c>
      <c r="I74">
        <v>602.47</v>
      </c>
      <c r="J74">
        <v>1</v>
      </c>
      <c r="K74" t="s">
        <v>29</v>
      </c>
    </row>
    <row r="75" spans="1:11" x14ac:dyDescent="0.3">
      <c r="A75" t="s">
        <v>117</v>
      </c>
      <c r="B75" s="1">
        <v>45366</v>
      </c>
      <c r="C75" s="1" t="str">
        <f t="shared" si="1"/>
        <v>Mar</v>
      </c>
      <c r="D75" t="s">
        <v>31</v>
      </c>
      <c r="E75" t="s">
        <v>32</v>
      </c>
      <c r="F75" t="s">
        <v>40</v>
      </c>
      <c r="G75" t="s">
        <v>19</v>
      </c>
      <c r="H75">
        <v>4679</v>
      </c>
      <c r="I75">
        <v>814.62</v>
      </c>
      <c r="J75">
        <v>1</v>
      </c>
      <c r="K75" t="s">
        <v>15</v>
      </c>
    </row>
    <row r="76" spans="1:11" x14ac:dyDescent="0.3">
      <c r="A76" t="s">
        <v>118</v>
      </c>
      <c r="B76" s="1">
        <v>45188</v>
      </c>
      <c r="C76" s="1" t="str">
        <f t="shared" si="1"/>
        <v>Sep</v>
      </c>
      <c r="D76" t="s">
        <v>31</v>
      </c>
      <c r="E76" t="s">
        <v>32</v>
      </c>
      <c r="F76" t="s">
        <v>13</v>
      </c>
      <c r="G76" t="s">
        <v>68</v>
      </c>
      <c r="H76">
        <v>3281</v>
      </c>
      <c r="I76">
        <v>961.52</v>
      </c>
      <c r="J76">
        <v>1</v>
      </c>
      <c r="K76" t="s">
        <v>29</v>
      </c>
    </row>
    <row r="77" spans="1:11" x14ac:dyDescent="0.3">
      <c r="A77" t="s">
        <v>119</v>
      </c>
      <c r="B77" s="1">
        <v>45236</v>
      </c>
      <c r="C77" s="1" t="str">
        <f t="shared" si="1"/>
        <v>Nov</v>
      </c>
      <c r="D77" t="s">
        <v>43</v>
      </c>
      <c r="E77" t="s">
        <v>44</v>
      </c>
      <c r="F77" t="s">
        <v>13</v>
      </c>
      <c r="G77" t="s">
        <v>24</v>
      </c>
      <c r="H77">
        <v>4662</v>
      </c>
      <c r="I77">
        <v>340.07</v>
      </c>
      <c r="J77">
        <v>3</v>
      </c>
      <c r="K77" t="s">
        <v>20</v>
      </c>
    </row>
    <row r="78" spans="1:11" x14ac:dyDescent="0.3">
      <c r="A78" t="s">
        <v>120</v>
      </c>
      <c r="B78" s="1">
        <v>45117</v>
      </c>
      <c r="C78" s="1" t="str">
        <f t="shared" si="1"/>
        <v>Jul</v>
      </c>
      <c r="D78" t="s">
        <v>31</v>
      </c>
      <c r="E78" t="s">
        <v>32</v>
      </c>
      <c r="F78" t="s">
        <v>23</v>
      </c>
      <c r="G78" t="s">
        <v>14</v>
      </c>
      <c r="H78">
        <v>982</v>
      </c>
      <c r="I78">
        <v>269.64999999999998</v>
      </c>
      <c r="J78">
        <v>5</v>
      </c>
      <c r="K78" t="s">
        <v>15</v>
      </c>
    </row>
    <row r="79" spans="1:11" x14ac:dyDescent="0.3">
      <c r="A79" t="s">
        <v>121</v>
      </c>
      <c r="B79" s="1">
        <v>45320</v>
      </c>
      <c r="C79" s="1" t="str">
        <f t="shared" si="1"/>
        <v>Jan</v>
      </c>
      <c r="D79" t="s">
        <v>47</v>
      </c>
      <c r="E79" t="s">
        <v>48</v>
      </c>
      <c r="F79" t="s">
        <v>23</v>
      </c>
      <c r="G79" t="s">
        <v>68</v>
      </c>
      <c r="H79">
        <v>873</v>
      </c>
      <c r="I79">
        <v>163.41</v>
      </c>
      <c r="J79">
        <v>4</v>
      </c>
      <c r="K79" t="s">
        <v>36</v>
      </c>
    </row>
    <row r="80" spans="1:11" x14ac:dyDescent="0.3">
      <c r="A80" t="s">
        <v>122</v>
      </c>
      <c r="B80" s="1">
        <v>45079</v>
      </c>
      <c r="C80" s="1" t="str">
        <f t="shared" si="1"/>
        <v>Jun</v>
      </c>
      <c r="D80" t="s">
        <v>26</v>
      </c>
      <c r="E80" t="s">
        <v>27</v>
      </c>
      <c r="F80" t="s">
        <v>40</v>
      </c>
      <c r="G80" t="s">
        <v>68</v>
      </c>
      <c r="H80">
        <v>2201</v>
      </c>
      <c r="I80">
        <v>119.72</v>
      </c>
      <c r="J80">
        <v>5</v>
      </c>
      <c r="K80" t="s">
        <v>29</v>
      </c>
    </row>
    <row r="81" spans="1:11" x14ac:dyDescent="0.3">
      <c r="A81" t="s">
        <v>123</v>
      </c>
      <c r="B81" s="1">
        <v>45170</v>
      </c>
      <c r="C81" s="1" t="str">
        <f t="shared" si="1"/>
        <v>Sep</v>
      </c>
      <c r="D81" t="s">
        <v>34</v>
      </c>
      <c r="E81" t="s">
        <v>34</v>
      </c>
      <c r="F81" t="s">
        <v>40</v>
      </c>
      <c r="G81" t="s">
        <v>53</v>
      </c>
      <c r="H81">
        <v>3287</v>
      </c>
      <c r="I81">
        <v>809.13</v>
      </c>
      <c r="J81">
        <v>3</v>
      </c>
      <c r="K81" t="s">
        <v>15</v>
      </c>
    </row>
    <row r="82" spans="1:11" x14ac:dyDescent="0.3">
      <c r="A82" t="s">
        <v>124</v>
      </c>
      <c r="B82" s="1">
        <v>45527</v>
      </c>
      <c r="C82" s="1" t="str">
        <f t="shared" si="1"/>
        <v>Aug</v>
      </c>
      <c r="D82" t="s">
        <v>86</v>
      </c>
      <c r="E82" t="s">
        <v>87</v>
      </c>
      <c r="F82" t="s">
        <v>13</v>
      </c>
      <c r="G82" t="s">
        <v>14</v>
      </c>
      <c r="H82">
        <v>2834</v>
      </c>
      <c r="I82">
        <v>190.77</v>
      </c>
      <c r="J82">
        <v>1</v>
      </c>
      <c r="K82" t="s">
        <v>36</v>
      </c>
    </row>
    <row r="83" spans="1:11" x14ac:dyDescent="0.3">
      <c r="A83" t="s">
        <v>125</v>
      </c>
      <c r="B83" s="1">
        <v>45055</v>
      </c>
      <c r="C83" s="1" t="str">
        <f t="shared" si="1"/>
        <v>May</v>
      </c>
      <c r="D83" t="s">
        <v>50</v>
      </c>
      <c r="E83" t="s">
        <v>51</v>
      </c>
      <c r="F83" t="s">
        <v>23</v>
      </c>
      <c r="G83" t="s">
        <v>55</v>
      </c>
      <c r="H83">
        <v>4918</v>
      </c>
      <c r="I83">
        <v>1347.58</v>
      </c>
      <c r="J83">
        <v>5</v>
      </c>
      <c r="K83" t="s">
        <v>36</v>
      </c>
    </row>
    <row r="84" spans="1:11" x14ac:dyDescent="0.3">
      <c r="A84" t="s">
        <v>126</v>
      </c>
      <c r="B84" s="1">
        <v>45193</v>
      </c>
      <c r="C84" s="1" t="str">
        <f t="shared" si="1"/>
        <v>Sep</v>
      </c>
      <c r="D84" t="s">
        <v>43</v>
      </c>
      <c r="E84" t="s">
        <v>44</v>
      </c>
      <c r="F84" t="s">
        <v>28</v>
      </c>
      <c r="G84" t="s">
        <v>53</v>
      </c>
      <c r="H84">
        <v>3071</v>
      </c>
      <c r="I84">
        <v>619.54</v>
      </c>
      <c r="J84">
        <v>4</v>
      </c>
      <c r="K84" t="s">
        <v>15</v>
      </c>
    </row>
    <row r="85" spans="1:11" x14ac:dyDescent="0.3">
      <c r="A85" t="s">
        <v>127</v>
      </c>
      <c r="B85" s="1">
        <v>45278</v>
      </c>
      <c r="C85" s="1" t="str">
        <f t="shared" si="1"/>
        <v>Dec</v>
      </c>
      <c r="D85" t="s">
        <v>47</v>
      </c>
      <c r="E85" t="s">
        <v>48</v>
      </c>
      <c r="F85" t="s">
        <v>28</v>
      </c>
      <c r="G85" t="s">
        <v>24</v>
      </c>
      <c r="H85">
        <v>4515</v>
      </c>
      <c r="I85">
        <v>414.51</v>
      </c>
      <c r="J85">
        <v>3</v>
      </c>
      <c r="K85" t="s">
        <v>20</v>
      </c>
    </row>
    <row r="86" spans="1:11" x14ac:dyDescent="0.3">
      <c r="A86" t="s">
        <v>128</v>
      </c>
      <c r="B86" s="1">
        <v>45391</v>
      </c>
      <c r="C86" s="1" t="str">
        <f t="shared" si="1"/>
        <v>Apr</v>
      </c>
      <c r="D86" t="s">
        <v>50</v>
      </c>
      <c r="E86" t="s">
        <v>51</v>
      </c>
      <c r="F86" t="s">
        <v>13</v>
      </c>
      <c r="G86" t="s">
        <v>14</v>
      </c>
      <c r="H86">
        <v>4802</v>
      </c>
      <c r="I86">
        <v>430.98</v>
      </c>
      <c r="J86">
        <v>5</v>
      </c>
      <c r="K86" t="s">
        <v>36</v>
      </c>
    </row>
    <row r="87" spans="1:11" x14ac:dyDescent="0.3">
      <c r="A87" t="s">
        <v>129</v>
      </c>
      <c r="B87" s="1">
        <v>45590</v>
      </c>
      <c r="C87" s="1" t="str">
        <f t="shared" si="1"/>
        <v>Oct</v>
      </c>
      <c r="D87" t="s">
        <v>43</v>
      </c>
      <c r="E87" t="s">
        <v>44</v>
      </c>
      <c r="F87" t="s">
        <v>13</v>
      </c>
      <c r="G87" t="s">
        <v>53</v>
      </c>
      <c r="H87">
        <v>3947</v>
      </c>
      <c r="I87">
        <v>782.55</v>
      </c>
      <c r="J87">
        <v>1</v>
      </c>
      <c r="K87" t="s">
        <v>15</v>
      </c>
    </row>
    <row r="88" spans="1:11" x14ac:dyDescent="0.3">
      <c r="A88" t="s">
        <v>130</v>
      </c>
      <c r="B88" s="1">
        <v>45206</v>
      </c>
      <c r="C88" s="1" t="str">
        <f t="shared" si="1"/>
        <v>Oct</v>
      </c>
      <c r="D88" t="s">
        <v>26</v>
      </c>
      <c r="E88" t="s">
        <v>27</v>
      </c>
      <c r="F88" t="s">
        <v>23</v>
      </c>
      <c r="G88" t="s">
        <v>55</v>
      </c>
      <c r="H88">
        <v>3455</v>
      </c>
      <c r="I88">
        <v>382.18</v>
      </c>
      <c r="J88">
        <v>2</v>
      </c>
      <c r="K88" t="s">
        <v>15</v>
      </c>
    </row>
    <row r="89" spans="1:11" x14ac:dyDescent="0.3">
      <c r="A89" t="s">
        <v>131</v>
      </c>
      <c r="B89" s="1">
        <v>44945</v>
      </c>
      <c r="C89" s="1" t="str">
        <f t="shared" si="1"/>
        <v>Jan</v>
      </c>
      <c r="D89" t="s">
        <v>31</v>
      </c>
      <c r="E89" t="s">
        <v>32</v>
      </c>
      <c r="F89" t="s">
        <v>23</v>
      </c>
      <c r="G89" t="s">
        <v>35</v>
      </c>
      <c r="H89">
        <v>1883</v>
      </c>
      <c r="I89">
        <v>107.9</v>
      </c>
      <c r="J89">
        <v>3</v>
      </c>
      <c r="K89" t="s">
        <v>29</v>
      </c>
    </row>
    <row r="90" spans="1:11" x14ac:dyDescent="0.3">
      <c r="A90" t="s">
        <v>132</v>
      </c>
      <c r="B90" s="1">
        <v>45092</v>
      </c>
      <c r="C90" s="1" t="str">
        <f t="shared" si="1"/>
        <v>Jun</v>
      </c>
      <c r="D90" t="s">
        <v>43</v>
      </c>
      <c r="E90" t="s">
        <v>44</v>
      </c>
      <c r="F90" t="s">
        <v>23</v>
      </c>
      <c r="G90" t="s">
        <v>35</v>
      </c>
      <c r="H90">
        <v>2651</v>
      </c>
      <c r="I90">
        <v>516.65</v>
      </c>
      <c r="J90">
        <v>2</v>
      </c>
      <c r="K90" t="s">
        <v>36</v>
      </c>
    </row>
    <row r="91" spans="1:11" x14ac:dyDescent="0.3">
      <c r="A91" t="s">
        <v>133</v>
      </c>
      <c r="B91" s="1">
        <v>45129</v>
      </c>
      <c r="C91" s="1" t="str">
        <f t="shared" si="1"/>
        <v>Jul</v>
      </c>
      <c r="D91" t="s">
        <v>22</v>
      </c>
      <c r="E91" t="s">
        <v>12</v>
      </c>
      <c r="F91" t="s">
        <v>40</v>
      </c>
      <c r="G91" t="s">
        <v>55</v>
      </c>
      <c r="H91">
        <v>220</v>
      </c>
      <c r="I91">
        <v>53.31</v>
      </c>
      <c r="J91">
        <v>4</v>
      </c>
      <c r="K91" t="s">
        <v>15</v>
      </c>
    </row>
    <row r="92" spans="1:11" x14ac:dyDescent="0.3">
      <c r="A92" t="s">
        <v>134</v>
      </c>
      <c r="B92" s="1">
        <v>45506</v>
      </c>
      <c r="C92" s="1" t="str">
        <f t="shared" si="1"/>
        <v>Aug</v>
      </c>
      <c r="D92" t="s">
        <v>47</v>
      </c>
      <c r="E92" t="s">
        <v>48</v>
      </c>
      <c r="F92" t="s">
        <v>23</v>
      </c>
      <c r="G92" t="s">
        <v>53</v>
      </c>
      <c r="H92">
        <v>3897</v>
      </c>
      <c r="I92">
        <v>206.68</v>
      </c>
      <c r="J92">
        <v>5</v>
      </c>
      <c r="K92" t="s">
        <v>36</v>
      </c>
    </row>
    <row r="93" spans="1:11" x14ac:dyDescent="0.3">
      <c r="A93" t="s">
        <v>135</v>
      </c>
      <c r="B93" s="1">
        <v>45595</v>
      </c>
      <c r="C93" s="1" t="str">
        <f t="shared" si="1"/>
        <v>Oct</v>
      </c>
      <c r="D93" t="s">
        <v>47</v>
      </c>
      <c r="E93" t="s">
        <v>48</v>
      </c>
      <c r="F93" t="s">
        <v>40</v>
      </c>
      <c r="G93" t="s">
        <v>53</v>
      </c>
      <c r="H93">
        <v>2104</v>
      </c>
      <c r="I93">
        <v>579.94000000000005</v>
      </c>
      <c r="J93">
        <v>5</v>
      </c>
      <c r="K93" t="s">
        <v>15</v>
      </c>
    </row>
    <row r="94" spans="1:11" x14ac:dyDescent="0.3">
      <c r="A94" t="s">
        <v>136</v>
      </c>
      <c r="B94" s="1">
        <v>45295</v>
      </c>
      <c r="C94" s="1" t="str">
        <f t="shared" si="1"/>
        <v>Jan</v>
      </c>
      <c r="D94" t="s">
        <v>47</v>
      </c>
      <c r="E94" t="s">
        <v>48</v>
      </c>
      <c r="F94" t="s">
        <v>13</v>
      </c>
      <c r="G94" t="s">
        <v>53</v>
      </c>
      <c r="H94">
        <v>2421</v>
      </c>
      <c r="I94">
        <v>443.37</v>
      </c>
      <c r="J94">
        <v>2</v>
      </c>
      <c r="K94" t="s">
        <v>29</v>
      </c>
    </row>
    <row r="95" spans="1:11" x14ac:dyDescent="0.3">
      <c r="A95" t="s">
        <v>137</v>
      </c>
      <c r="B95" s="1">
        <v>45176</v>
      </c>
      <c r="C95" s="1" t="str">
        <f t="shared" si="1"/>
        <v>Sep</v>
      </c>
      <c r="D95" t="s">
        <v>34</v>
      </c>
      <c r="E95" t="s">
        <v>34</v>
      </c>
      <c r="F95" t="s">
        <v>40</v>
      </c>
      <c r="G95" t="s">
        <v>55</v>
      </c>
      <c r="H95">
        <v>1448</v>
      </c>
      <c r="I95">
        <v>270.44</v>
      </c>
      <c r="J95">
        <v>2</v>
      </c>
      <c r="K95" t="s">
        <v>20</v>
      </c>
    </row>
    <row r="96" spans="1:11" x14ac:dyDescent="0.3">
      <c r="A96" t="s">
        <v>138</v>
      </c>
      <c r="B96" s="1">
        <v>45165</v>
      </c>
      <c r="C96" s="1" t="str">
        <f t="shared" si="1"/>
        <v>Aug</v>
      </c>
      <c r="D96" t="s">
        <v>50</v>
      </c>
      <c r="E96" t="s">
        <v>51</v>
      </c>
      <c r="F96" t="s">
        <v>40</v>
      </c>
      <c r="G96" t="s">
        <v>24</v>
      </c>
      <c r="H96">
        <v>3184</v>
      </c>
      <c r="I96">
        <v>313.68</v>
      </c>
      <c r="J96">
        <v>1</v>
      </c>
      <c r="K96" t="s">
        <v>36</v>
      </c>
    </row>
    <row r="97" spans="1:11" x14ac:dyDescent="0.3">
      <c r="A97" t="s">
        <v>139</v>
      </c>
      <c r="B97" s="1">
        <v>45161</v>
      </c>
      <c r="C97" s="1" t="str">
        <f t="shared" si="1"/>
        <v>Aug</v>
      </c>
      <c r="D97" t="s">
        <v>22</v>
      </c>
      <c r="E97" t="s">
        <v>12</v>
      </c>
      <c r="F97" t="s">
        <v>23</v>
      </c>
      <c r="G97" t="s">
        <v>35</v>
      </c>
      <c r="H97">
        <v>3829</v>
      </c>
      <c r="I97">
        <v>623.15</v>
      </c>
      <c r="J97">
        <v>2</v>
      </c>
      <c r="K97" t="s">
        <v>15</v>
      </c>
    </row>
    <row r="98" spans="1:11" x14ac:dyDescent="0.3">
      <c r="A98" t="s">
        <v>140</v>
      </c>
      <c r="B98" s="1">
        <v>45278</v>
      </c>
      <c r="C98" s="1" t="str">
        <f t="shared" si="1"/>
        <v>Dec</v>
      </c>
      <c r="D98" t="s">
        <v>34</v>
      </c>
      <c r="E98" t="s">
        <v>34</v>
      </c>
      <c r="F98" t="s">
        <v>13</v>
      </c>
      <c r="G98" t="s">
        <v>53</v>
      </c>
      <c r="H98">
        <v>4022</v>
      </c>
      <c r="I98">
        <v>443.12</v>
      </c>
      <c r="J98">
        <v>2</v>
      </c>
      <c r="K98" t="s">
        <v>20</v>
      </c>
    </row>
    <row r="99" spans="1:11" x14ac:dyDescent="0.3">
      <c r="A99" t="s">
        <v>141</v>
      </c>
      <c r="B99" s="1">
        <v>45611</v>
      </c>
      <c r="C99" s="1" t="str">
        <f t="shared" si="1"/>
        <v>Nov</v>
      </c>
      <c r="D99" t="s">
        <v>43</v>
      </c>
      <c r="E99" t="s">
        <v>44</v>
      </c>
      <c r="F99" t="s">
        <v>23</v>
      </c>
      <c r="G99" t="s">
        <v>55</v>
      </c>
      <c r="H99">
        <v>887</v>
      </c>
      <c r="I99">
        <v>100.46</v>
      </c>
      <c r="J99">
        <v>2</v>
      </c>
      <c r="K99" t="s">
        <v>20</v>
      </c>
    </row>
    <row r="100" spans="1:11" x14ac:dyDescent="0.3">
      <c r="A100" t="s">
        <v>142</v>
      </c>
      <c r="B100" s="1">
        <v>45211</v>
      </c>
      <c r="C100" s="1" t="str">
        <f t="shared" si="1"/>
        <v>Oct</v>
      </c>
      <c r="D100" t="s">
        <v>50</v>
      </c>
      <c r="E100" t="s">
        <v>51</v>
      </c>
      <c r="F100" t="s">
        <v>13</v>
      </c>
      <c r="G100" t="s">
        <v>38</v>
      </c>
      <c r="H100">
        <v>2204</v>
      </c>
      <c r="I100">
        <v>433.58</v>
      </c>
      <c r="J100">
        <v>1</v>
      </c>
      <c r="K100" t="s">
        <v>29</v>
      </c>
    </row>
    <row r="101" spans="1:11" x14ac:dyDescent="0.3">
      <c r="A101" t="s">
        <v>143</v>
      </c>
      <c r="B101" s="1">
        <v>45432</v>
      </c>
      <c r="C101" s="1" t="str">
        <f t="shared" si="1"/>
        <v>May</v>
      </c>
      <c r="D101" t="s">
        <v>11</v>
      </c>
      <c r="E101" t="s">
        <v>12</v>
      </c>
      <c r="F101" t="s">
        <v>23</v>
      </c>
      <c r="G101" t="s">
        <v>14</v>
      </c>
      <c r="H101">
        <v>1336</v>
      </c>
      <c r="I101">
        <v>387.61</v>
      </c>
      <c r="J101">
        <v>1</v>
      </c>
      <c r="K101" t="s">
        <v>36</v>
      </c>
    </row>
    <row r="102" spans="1:11" x14ac:dyDescent="0.3">
      <c r="A102" t="s">
        <v>144</v>
      </c>
      <c r="B102" s="1">
        <v>45182</v>
      </c>
      <c r="C102" s="1" t="str">
        <f t="shared" si="1"/>
        <v>Sep</v>
      </c>
      <c r="D102" t="s">
        <v>43</v>
      </c>
      <c r="E102" t="s">
        <v>44</v>
      </c>
      <c r="F102" t="s">
        <v>23</v>
      </c>
      <c r="G102" t="s">
        <v>19</v>
      </c>
      <c r="H102">
        <v>2888</v>
      </c>
      <c r="I102">
        <v>280.81</v>
      </c>
      <c r="J102">
        <v>2</v>
      </c>
      <c r="K102" t="s">
        <v>36</v>
      </c>
    </row>
    <row r="103" spans="1:11" x14ac:dyDescent="0.3">
      <c r="A103" t="s">
        <v>145</v>
      </c>
      <c r="B103" s="1">
        <v>45538</v>
      </c>
      <c r="C103" s="1" t="str">
        <f t="shared" si="1"/>
        <v>Sep</v>
      </c>
      <c r="D103" t="s">
        <v>86</v>
      </c>
      <c r="E103" t="s">
        <v>87</v>
      </c>
      <c r="F103" t="s">
        <v>13</v>
      </c>
      <c r="G103" t="s">
        <v>55</v>
      </c>
      <c r="H103">
        <v>4071</v>
      </c>
      <c r="I103">
        <v>945.63</v>
      </c>
      <c r="J103">
        <v>1</v>
      </c>
      <c r="K103" t="s">
        <v>20</v>
      </c>
    </row>
    <row r="104" spans="1:11" x14ac:dyDescent="0.3">
      <c r="A104" t="s">
        <v>146</v>
      </c>
      <c r="B104" s="1">
        <v>45049</v>
      </c>
      <c r="C104" s="1" t="str">
        <f t="shared" si="1"/>
        <v>May</v>
      </c>
      <c r="D104" t="s">
        <v>86</v>
      </c>
      <c r="E104" t="s">
        <v>87</v>
      </c>
      <c r="F104" t="s">
        <v>40</v>
      </c>
      <c r="G104" t="s">
        <v>19</v>
      </c>
      <c r="H104">
        <v>2768</v>
      </c>
      <c r="I104">
        <v>293.72000000000003</v>
      </c>
      <c r="J104">
        <v>5</v>
      </c>
      <c r="K104" t="s">
        <v>20</v>
      </c>
    </row>
    <row r="105" spans="1:11" x14ac:dyDescent="0.3">
      <c r="A105" t="s">
        <v>147</v>
      </c>
      <c r="B105" s="1">
        <v>45101</v>
      </c>
      <c r="C105" s="1" t="str">
        <f t="shared" si="1"/>
        <v>Jun</v>
      </c>
      <c r="D105" t="s">
        <v>34</v>
      </c>
      <c r="E105" t="s">
        <v>34</v>
      </c>
      <c r="F105" t="s">
        <v>40</v>
      </c>
      <c r="G105" t="s">
        <v>14</v>
      </c>
      <c r="H105">
        <v>1993</v>
      </c>
      <c r="I105">
        <v>480.67</v>
      </c>
      <c r="J105">
        <v>2</v>
      </c>
      <c r="K105" t="s">
        <v>15</v>
      </c>
    </row>
    <row r="106" spans="1:11" x14ac:dyDescent="0.3">
      <c r="A106" t="s">
        <v>148</v>
      </c>
      <c r="B106" s="1">
        <v>45102</v>
      </c>
      <c r="C106" s="1" t="str">
        <f t="shared" si="1"/>
        <v>Jun</v>
      </c>
      <c r="D106" t="s">
        <v>17</v>
      </c>
      <c r="E106" t="s">
        <v>18</v>
      </c>
      <c r="F106" t="s">
        <v>40</v>
      </c>
      <c r="G106" t="s">
        <v>35</v>
      </c>
      <c r="H106">
        <v>423</v>
      </c>
      <c r="I106">
        <v>87.17</v>
      </c>
      <c r="J106">
        <v>4</v>
      </c>
      <c r="K106" t="s">
        <v>20</v>
      </c>
    </row>
    <row r="107" spans="1:11" x14ac:dyDescent="0.3">
      <c r="A107" t="s">
        <v>149</v>
      </c>
      <c r="B107" s="1">
        <v>45069</v>
      </c>
      <c r="C107" s="1" t="str">
        <f t="shared" si="1"/>
        <v>May</v>
      </c>
      <c r="D107" t="s">
        <v>11</v>
      </c>
      <c r="E107" t="s">
        <v>12</v>
      </c>
      <c r="F107" t="s">
        <v>13</v>
      </c>
      <c r="G107" t="s">
        <v>35</v>
      </c>
      <c r="H107">
        <v>1445</v>
      </c>
      <c r="I107">
        <v>412.76</v>
      </c>
      <c r="J107">
        <v>4</v>
      </c>
      <c r="K107" t="s">
        <v>15</v>
      </c>
    </row>
    <row r="108" spans="1:11" x14ac:dyDescent="0.3">
      <c r="A108" t="s">
        <v>150</v>
      </c>
      <c r="B108" s="1">
        <v>45088</v>
      </c>
      <c r="C108" s="1" t="str">
        <f t="shared" si="1"/>
        <v>Jun</v>
      </c>
      <c r="D108" t="s">
        <v>11</v>
      </c>
      <c r="E108" t="s">
        <v>12</v>
      </c>
      <c r="F108" t="s">
        <v>28</v>
      </c>
      <c r="G108" t="s">
        <v>38</v>
      </c>
      <c r="H108">
        <v>2340</v>
      </c>
      <c r="I108">
        <v>174.3</v>
      </c>
      <c r="J108">
        <v>4</v>
      </c>
      <c r="K108" t="s">
        <v>29</v>
      </c>
    </row>
    <row r="109" spans="1:11" x14ac:dyDescent="0.3">
      <c r="A109" t="s">
        <v>151</v>
      </c>
      <c r="B109" s="1">
        <v>45595</v>
      </c>
      <c r="C109" s="1" t="str">
        <f t="shared" si="1"/>
        <v>Oct</v>
      </c>
      <c r="D109" t="s">
        <v>26</v>
      </c>
      <c r="E109" t="s">
        <v>27</v>
      </c>
      <c r="F109" t="s">
        <v>23</v>
      </c>
      <c r="G109" t="s">
        <v>53</v>
      </c>
      <c r="H109">
        <v>4912</v>
      </c>
      <c r="I109">
        <v>512.58000000000004</v>
      </c>
      <c r="J109">
        <v>5</v>
      </c>
      <c r="K109" t="s">
        <v>36</v>
      </c>
    </row>
    <row r="110" spans="1:11" x14ac:dyDescent="0.3">
      <c r="A110" t="s">
        <v>152</v>
      </c>
      <c r="B110" s="1">
        <v>45312</v>
      </c>
      <c r="C110" s="1" t="str">
        <f t="shared" si="1"/>
        <v>Jan</v>
      </c>
      <c r="D110" t="s">
        <v>43</v>
      </c>
      <c r="E110" t="s">
        <v>44</v>
      </c>
      <c r="F110" t="s">
        <v>28</v>
      </c>
      <c r="G110" t="s">
        <v>53</v>
      </c>
      <c r="H110">
        <v>1258</v>
      </c>
      <c r="I110">
        <v>238.42</v>
      </c>
      <c r="J110">
        <v>3</v>
      </c>
      <c r="K110" t="s">
        <v>15</v>
      </c>
    </row>
    <row r="111" spans="1:11" x14ac:dyDescent="0.3">
      <c r="A111" t="s">
        <v>153</v>
      </c>
      <c r="B111" s="1">
        <v>45176</v>
      </c>
      <c r="C111" s="1" t="str">
        <f t="shared" si="1"/>
        <v>Sep</v>
      </c>
      <c r="D111" t="s">
        <v>34</v>
      </c>
      <c r="E111" t="s">
        <v>34</v>
      </c>
      <c r="F111" t="s">
        <v>40</v>
      </c>
      <c r="G111" t="s">
        <v>35</v>
      </c>
      <c r="H111">
        <v>898</v>
      </c>
      <c r="I111">
        <v>86.34</v>
      </c>
      <c r="J111">
        <v>4</v>
      </c>
      <c r="K111" t="s">
        <v>29</v>
      </c>
    </row>
    <row r="112" spans="1:11" x14ac:dyDescent="0.3">
      <c r="A112" t="s">
        <v>154</v>
      </c>
      <c r="B112" s="1">
        <v>45215</v>
      </c>
      <c r="C112" s="1" t="str">
        <f t="shared" si="1"/>
        <v>Oct</v>
      </c>
      <c r="D112" t="s">
        <v>34</v>
      </c>
      <c r="E112" t="s">
        <v>34</v>
      </c>
      <c r="F112" t="s">
        <v>23</v>
      </c>
      <c r="G112" t="s">
        <v>53</v>
      </c>
      <c r="H112">
        <v>1348</v>
      </c>
      <c r="I112">
        <v>156.88999999999999</v>
      </c>
      <c r="J112">
        <v>5</v>
      </c>
      <c r="K112" t="s">
        <v>29</v>
      </c>
    </row>
    <row r="113" spans="1:11" x14ac:dyDescent="0.3">
      <c r="A113" t="s">
        <v>155</v>
      </c>
      <c r="B113" s="1">
        <v>45200</v>
      </c>
      <c r="C113" s="1" t="str">
        <f t="shared" si="1"/>
        <v>Oct</v>
      </c>
      <c r="D113" t="s">
        <v>11</v>
      </c>
      <c r="E113" t="s">
        <v>12</v>
      </c>
      <c r="F113" t="s">
        <v>23</v>
      </c>
      <c r="G113" t="s">
        <v>24</v>
      </c>
      <c r="H113">
        <v>3054</v>
      </c>
      <c r="I113">
        <v>560.04999999999995</v>
      </c>
      <c r="J113">
        <v>5</v>
      </c>
      <c r="K113" t="s">
        <v>29</v>
      </c>
    </row>
    <row r="114" spans="1:11" x14ac:dyDescent="0.3">
      <c r="A114" t="s">
        <v>156</v>
      </c>
      <c r="B114" s="1">
        <v>44946</v>
      </c>
      <c r="C114" s="1" t="str">
        <f t="shared" si="1"/>
        <v>Jan</v>
      </c>
      <c r="D114" t="s">
        <v>17</v>
      </c>
      <c r="E114" t="s">
        <v>18</v>
      </c>
      <c r="F114" t="s">
        <v>13</v>
      </c>
      <c r="G114" t="s">
        <v>53</v>
      </c>
      <c r="H114">
        <v>1153</v>
      </c>
      <c r="I114">
        <v>214.23</v>
      </c>
      <c r="J114">
        <v>1</v>
      </c>
      <c r="K114" t="s">
        <v>20</v>
      </c>
    </row>
    <row r="115" spans="1:11" x14ac:dyDescent="0.3">
      <c r="A115" t="s">
        <v>157</v>
      </c>
      <c r="B115" s="1">
        <v>44954</v>
      </c>
      <c r="C115" s="1" t="str">
        <f t="shared" si="1"/>
        <v>Jan</v>
      </c>
      <c r="D115" t="s">
        <v>17</v>
      </c>
      <c r="E115" t="s">
        <v>18</v>
      </c>
      <c r="F115" t="s">
        <v>23</v>
      </c>
      <c r="G115" t="s">
        <v>14</v>
      </c>
      <c r="H115">
        <v>316</v>
      </c>
      <c r="I115">
        <v>33.14</v>
      </c>
      <c r="J115">
        <v>1</v>
      </c>
      <c r="K115" t="s">
        <v>15</v>
      </c>
    </row>
    <row r="116" spans="1:11" x14ac:dyDescent="0.3">
      <c r="A116" t="s">
        <v>158</v>
      </c>
      <c r="B116" s="1">
        <v>45367</v>
      </c>
      <c r="C116" s="1" t="str">
        <f t="shared" si="1"/>
        <v>Mar</v>
      </c>
      <c r="D116" t="s">
        <v>50</v>
      </c>
      <c r="E116" t="s">
        <v>51</v>
      </c>
      <c r="F116" t="s">
        <v>40</v>
      </c>
      <c r="G116" t="s">
        <v>68</v>
      </c>
      <c r="H116">
        <v>2741</v>
      </c>
      <c r="I116">
        <v>691.94</v>
      </c>
      <c r="J116">
        <v>3</v>
      </c>
      <c r="K116" t="s">
        <v>20</v>
      </c>
    </row>
    <row r="117" spans="1:11" x14ac:dyDescent="0.3">
      <c r="A117" t="s">
        <v>159</v>
      </c>
      <c r="B117" s="1">
        <v>45023</v>
      </c>
      <c r="C117" s="1" t="str">
        <f t="shared" si="1"/>
        <v>Apr</v>
      </c>
      <c r="D117" t="s">
        <v>22</v>
      </c>
      <c r="E117" t="s">
        <v>12</v>
      </c>
      <c r="F117" t="s">
        <v>13</v>
      </c>
      <c r="G117" t="s">
        <v>38</v>
      </c>
      <c r="H117">
        <v>1061</v>
      </c>
      <c r="I117">
        <v>210.27</v>
      </c>
      <c r="J117">
        <v>5</v>
      </c>
      <c r="K117" t="s">
        <v>20</v>
      </c>
    </row>
    <row r="118" spans="1:11" x14ac:dyDescent="0.3">
      <c r="A118" t="s">
        <v>160</v>
      </c>
      <c r="B118" s="1">
        <v>45081</v>
      </c>
      <c r="C118" s="1" t="str">
        <f t="shared" si="1"/>
        <v>Jun</v>
      </c>
      <c r="D118" t="s">
        <v>86</v>
      </c>
      <c r="E118" t="s">
        <v>87</v>
      </c>
      <c r="F118" t="s">
        <v>40</v>
      </c>
      <c r="G118" t="s">
        <v>14</v>
      </c>
      <c r="H118">
        <v>3058</v>
      </c>
      <c r="I118">
        <v>514.94000000000005</v>
      </c>
      <c r="J118">
        <v>5</v>
      </c>
      <c r="K118" t="s">
        <v>36</v>
      </c>
    </row>
    <row r="119" spans="1:11" x14ac:dyDescent="0.3">
      <c r="A119" t="s">
        <v>161</v>
      </c>
      <c r="B119" s="1">
        <v>45391</v>
      </c>
      <c r="C119" s="1" t="str">
        <f t="shared" si="1"/>
        <v>Apr</v>
      </c>
      <c r="D119" t="s">
        <v>34</v>
      </c>
      <c r="E119" t="s">
        <v>34</v>
      </c>
      <c r="F119" t="s">
        <v>13</v>
      </c>
      <c r="G119" t="s">
        <v>24</v>
      </c>
      <c r="H119">
        <v>4814</v>
      </c>
      <c r="I119">
        <v>1225.42</v>
      </c>
      <c r="J119">
        <v>4</v>
      </c>
      <c r="K119" t="s">
        <v>15</v>
      </c>
    </row>
    <row r="120" spans="1:11" x14ac:dyDescent="0.3">
      <c r="A120" t="s">
        <v>162</v>
      </c>
      <c r="B120" s="1">
        <v>44985</v>
      </c>
      <c r="C120" s="1" t="str">
        <f t="shared" si="1"/>
        <v>Feb</v>
      </c>
      <c r="D120" t="s">
        <v>11</v>
      </c>
      <c r="E120" t="s">
        <v>12</v>
      </c>
      <c r="F120" t="s">
        <v>23</v>
      </c>
      <c r="G120" t="s">
        <v>38</v>
      </c>
      <c r="H120">
        <v>1079</v>
      </c>
      <c r="I120">
        <v>255.26</v>
      </c>
      <c r="J120">
        <v>3</v>
      </c>
      <c r="K120" t="s">
        <v>15</v>
      </c>
    </row>
    <row r="121" spans="1:11" x14ac:dyDescent="0.3">
      <c r="A121" t="s">
        <v>163</v>
      </c>
      <c r="B121" s="1">
        <v>45048</v>
      </c>
      <c r="C121" s="1" t="str">
        <f t="shared" si="1"/>
        <v>May</v>
      </c>
      <c r="D121" t="s">
        <v>22</v>
      </c>
      <c r="E121" t="s">
        <v>12</v>
      </c>
      <c r="F121" t="s">
        <v>13</v>
      </c>
      <c r="G121" t="s">
        <v>55</v>
      </c>
      <c r="H121">
        <v>768</v>
      </c>
      <c r="I121">
        <v>51.48</v>
      </c>
      <c r="J121">
        <v>1</v>
      </c>
      <c r="K121" t="s">
        <v>15</v>
      </c>
    </row>
    <row r="122" spans="1:11" x14ac:dyDescent="0.3">
      <c r="A122" t="s">
        <v>164</v>
      </c>
      <c r="B122" s="1">
        <v>45262</v>
      </c>
      <c r="C122" s="1" t="str">
        <f t="shared" si="1"/>
        <v>Dec</v>
      </c>
      <c r="D122" t="s">
        <v>86</v>
      </c>
      <c r="E122" t="s">
        <v>87</v>
      </c>
      <c r="F122" t="s">
        <v>28</v>
      </c>
      <c r="G122" t="s">
        <v>14</v>
      </c>
      <c r="H122">
        <v>2329</v>
      </c>
      <c r="I122">
        <v>550.85</v>
      </c>
      <c r="J122">
        <v>4</v>
      </c>
      <c r="K122" t="s">
        <v>20</v>
      </c>
    </row>
    <row r="123" spans="1:11" x14ac:dyDescent="0.3">
      <c r="A123" t="s">
        <v>165</v>
      </c>
      <c r="B123" s="1">
        <v>45001</v>
      </c>
      <c r="C123" s="1" t="str">
        <f t="shared" si="1"/>
        <v>Mar</v>
      </c>
      <c r="D123" t="s">
        <v>86</v>
      </c>
      <c r="E123" t="s">
        <v>87</v>
      </c>
      <c r="F123" t="s">
        <v>28</v>
      </c>
      <c r="G123" t="s">
        <v>68</v>
      </c>
      <c r="H123">
        <v>1087</v>
      </c>
      <c r="I123">
        <v>236.68</v>
      </c>
      <c r="J123">
        <v>4</v>
      </c>
      <c r="K123" t="s">
        <v>36</v>
      </c>
    </row>
    <row r="124" spans="1:11" x14ac:dyDescent="0.3">
      <c r="A124" t="s">
        <v>166</v>
      </c>
      <c r="B124" s="1">
        <v>45175</v>
      </c>
      <c r="C124" s="1" t="str">
        <f t="shared" si="1"/>
        <v>Sep</v>
      </c>
      <c r="D124" t="s">
        <v>86</v>
      </c>
      <c r="E124" t="s">
        <v>87</v>
      </c>
      <c r="F124" t="s">
        <v>28</v>
      </c>
      <c r="G124" t="s">
        <v>35</v>
      </c>
      <c r="H124">
        <v>351</v>
      </c>
      <c r="I124">
        <v>91.89</v>
      </c>
      <c r="J124">
        <v>5</v>
      </c>
      <c r="K124" t="s">
        <v>20</v>
      </c>
    </row>
    <row r="125" spans="1:11" x14ac:dyDescent="0.3">
      <c r="A125" t="s">
        <v>167</v>
      </c>
      <c r="B125" s="1">
        <v>45624</v>
      </c>
      <c r="C125" s="1" t="str">
        <f t="shared" si="1"/>
        <v>Nov</v>
      </c>
      <c r="D125" t="s">
        <v>86</v>
      </c>
      <c r="E125" t="s">
        <v>87</v>
      </c>
      <c r="F125" t="s">
        <v>13</v>
      </c>
      <c r="G125" t="s">
        <v>19</v>
      </c>
      <c r="H125">
        <v>1482</v>
      </c>
      <c r="I125">
        <v>339.56</v>
      </c>
      <c r="J125">
        <v>1</v>
      </c>
      <c r="K125" t="s">
        <v>20</v>
      </c>
    </row>
    <row r="126" spans="1:11" x14ac:dyDescent="0.3">
      <c r="A126" t="s">
        <v>168</v>
      </c>
      <c r="B126" s="1">
        <v>45213</v>
      </c>
      <c r="C126" s="1" t="str">
        <f t="shared" si="1"/>
        <v>Oct</v>
      </c>
      <c r="D126" t="s">
        <v>11</v>
      </c>
      <c r="E126" t="s">
        <v>12</v>
      </c>
      <c r="F126" t="s">
        <v>40</v>
      </c>
      <c r="G126" t="s">
        <v>14</v>
      </c>
      <c r="H126">
        <v>1008</v>
      </c>
      <c r="I126">
        <v>151.38999999999999</v>
      </c>
      <c r="J126">
        <v>1</v>
      </c>
      <c r="K126" t="s">
        <v>36</v>
      </c>
    </row>
    <row r="127" spans="1:11" x14ac:dyDescent="0.3">
      <c r="A127" t="s">
        <v>169</v>
      </c>
      <c r="B127" s="1">
        <v>45400</v>
      </c>
      <c r="C127" s="1" t="str">
        <f t="shared" si="1"/>
        <v>Apr</v>
      </c>
      <c r="D127" t="s">
        <v>11</v>
      </c>
      <c r="E127" t="s">
        <v>12</v>
      </c>
      <c r="F127" t="s">
        <v>40</v>
      </c>
      <c r="G127" t="s">
        <v>38</v>
      </c>
      <c r="H127">
        <v>756</v>
      </c>
      <c r="I127">
        <v>212.72</v>
      </c>
      <c r="J127">
        <v>4</v>
      </c>
      <c r="K127" t="s">
        <v>15</v>
      </c>
    </row>
    <row r="128" spans="1:11" x14ac:dyDescent="0.3">
      <c r="A128" t="s">
        <v>170</v>
      </c>
      <c r="B128" s="1">
        <v>45328</v>
      </c>
      <c r="C128" s="1" t="str">
        <f t="shared" si="1"/>
        <v>Feb</v>
      </c>
      <c r="D128" t="s">
        <v>34</v>
      </c>
      <c r="E128" t="s">
        <v>34</v>
      </c>
      <c r="F128" t="s">
        <v>28</v>
      </c>
      <c r="G128" t="s">
        <v>19</v>
      </c>
      <c r="H128">
        <v>2721</v>
      </c>
      <c r="I128">
        <v>693.43</v>
      </c>
      <c r="J128">
        <v>4</v>
      </c>
      <c r="K128" t="s">
        <v>20</v>
      </c>
    </row>
    <row r="129" spans="1:11" x14ac:dyDescent="0.3">
      <c r="A129" t="s">
        <v>171</v>
      </c>
      <c r="B129" s="1">
        <v>45093</v>
      </c>
      <c r="C129" s="1" t="str">
        <f t="shared" si="1"/>
        <v>Jun</v>
      </c>
      <c r="D129" t="s">
        <v>17</v>
      </c>
      <c r="E129" t="s">
        <v>18</v>
      </c>
      <c r="F129" t="s">
        <v>13</v>
      </c>
      <c r="G129" t="s">
        <v>24</v>
      </c>
      <c r="H129">
        <v>838</v>
      </c>
      <c r="I129">
        <v>131.4</v>
      </c>
      <c r="J129">
        <v>4</v>
      </c>
      <c r="K129" t="s">
        <v>15</v>
      </c>
    </row>
    <row r="130" spans="1:11" x14ac:dyDescent="0.3">
      <c r="A130" t="s">
        <v>172</v>
      </c>
      <c r="B130" s="1">
        <v>45284</v>
      </c>
      <c r="C130" s="1" t="str">
        <f t="shared" ref="C130:C193" si="2">TEXT(B130,"mmm")</f>
        <v>Dec</v>
      </c>
      <c r="D130" t="s">
        <v>31</v>
      </c>
      <c r="E130" t="s">
        <v>32</v>
      </c>
      <c r="F130" t="s">
        <v>23</v>
      </c>
      <c r="G130" t="s">
        <v>38</v>
      </c>
      <c r="H130">
        <v>2691</v>
      </c>
      <c r="I130">
        <v>392.52</v>
      </c>
      <c r="J130">
        <v>1</v>
      </c>
      <c r="K130" t="s">
        <v>15</v>
      </c>
    </row>
    <row r="131" spans="1:11" x14ac:dyDescent="0.3">
      <c r="A131" t="s">
        <v>173</v>
      </c>
      <c r="B131" s="1">
        <v>45400</v>
      </c>
      <c r="C131" s="1" t="str">
        <f t="shared" si="2"/>
        <v>Apr</v>
      </c>
      <c r="D131" t="s">
        <v>31</v>
      </c>
      <c r="E131" t="s">
        <v>32</v>
      </c>
      <c r="F131" t="s">
        <v>13</v>
      </c>
      <c r="G131" t="s">
        <v>14</v>
      </c>
      <c r="H131">
        <v>3145</v>
      </c>
      <c r="I131">
        <v>267.87</v>
      </c>
      <c r="J131">
        <v>3</v>
      </c>
      <c r="K131" t="s">
        <v>36</v>
      </c>
    </row>
    <row r="132" spans="1:11" x14ac:dyDescent="0.3">
      <c r="A132" t="s">
        <v>174</v>
      </c>
      <c r="B132" s="1">
        <v>45404</v>
      </c>
      <c r="C132" s="1" t="str">
        <f t="shared" si="2"/>
        <v>Apr</v>
      </c>
      <c r="D132" t="s">
        <v>11</v>
      </c>
      <c r="E132" t="s">
        <v>12</v>
      </c>
      <c r="F132" t="s">
        <v>28</v>
      </c>
      <c r="G132" t="s">
        <v>14</v>
      </c>
      <c r="H132">
        <v>3635</v>
      </c>
      <c r="I132">
        <v>681.62</v>
      </c>
      <c r="J132">
        <v>2</v>
      </c>
      <c r="K132" t="s">
        <v>20</v>
      </c>
    </row>
    <row r="133" spans="1:11" x14ac:dyDescent="0.3">
      <c r="A133" t="s">
        <v>175</v>
      </c>
      <c r="B133" s="1">
        <v>45243</v>
      </c>
      <c r="C133" s="1" t="str">
        <f t="shared" si="2"/>
        <v>Nov</v>
      </c>
      <c r="D133" t="s">
        <v>43</v>
      </c>
      <c r="E133" t="s">
        <v>44</v>
      </c>
      <c r="F133" t="s">
        <v>13</v>
      </c>
      <c r="G133" t="s">
        <v>55</v>
      </c>
      <c r="H133">
        <v>3577</v>
      </c>
      <c r="I133">
        <v>613.84</v>
      </c>
      <c r="J133">
        <v>4</v>
      </c>
      <c r="K133" t="s">
        <v>15</v>
      </c>
    </row>
    <row r="134" spans="1:11" x14ac:dyDescent="0.3">
      <c r="A134" t="s">
        <v>176</v>
      </c>
      <c r="B134" s="1">
        <v>45171</v>
      </c>
      <c r="C134" s="1" t="str">
        <f t="shared" si="2"/>
        <v>Sep</v>
      </c>
      <c r="D134" t="s">
        <v>26</v>
      </c>
      <c r="E134" t="s">
        <v>27</v>
      </c>
      <c r="F134" t="s">
        <v>23</v>
      </c>
      <c r="G134" t="s">
        <v>24</v>
      </c>
      <c r="H134">
        <v>1857</v>
      </c>
      <c r="I134">
        <v>250.86</v>
      </c>
      <c r="J134">
        <v>5</v>
      </c>
      <c r="K134" t="s">
        <v>20</v>
      </c>
    </row>
    <row r="135" spans="1:11" x14ac:dyDescent="0.3">
      <c r="A135" t="s">
        <v>177</v>
      </c>
      <c r="B135" s="1">
        <v>44946</v>
      </c>
      <c r="C135" s="1" t="str">
        <f t="shared" si="2"/>
        <v>Jan</v>
      </c>
      <c r="D135" t="s">
        <v>43</v>
      </c>
      <c r="E135" t="s">
        <v>44</v>
      </c>
      <c r="F135" t="s">
        <v>13</v>
      </c>
      <c r="G135" t="s">
        <v>53</v>
      </c>
      <c r="H135">
        <v>293</v>
      </c>
      <c r="I135">
        <v>61.01</v>
      </c>
      <c r="J135">
        <v>3</v>
      </c>
      <c r="K135" t="s">
        <v>36</v>
      </c>
    </row>
    <row r="136" spans="1:11" x14ac:dyDescent="0.3">
      <c r="A136" t="s">
        <v>178</v>
      </c>
      <c r="B136" s="1">
        <v>45480</v>
      </c>
      <c r="C136" s="1" t="str">
        <f t="shared" si="2"/>
        <v>Jul</v>
      </c>
      <c r="D136" t="s">
        <v>43</v>
      </c>
      <c r="E136" t="s">
        <v>44</v>
      </c>
      <c r="F136" t="s">
        <v>40</v>
      </c>
      <c r="G136" t="s">
        <v>38</v>
      </c>
      <c r="H136">
        <v>3439</v>
      </c>
      <c r="I136">
        <v>925.42</v>
      </c>
      <c r="J136">
        <v>1</v>
      </c>
      <c r="K136" t="s">
        <v>36</v>
      </c>
    </row>
    <row r="137" spans="1:11" x14ac:dyDescent="0.3">
      <c r="A137" t="s">
        <v>179</v>
      </c>
      <c r="B137" s="1">
        <v>44988</v>
      </c>
      <c r="C137" s="1" t="str">
        <f t="shared" si="2"/>
        <v>Mar</v>
      </c>
      <c r="D137" t="s">
        <v>22</v>
      </c>
      <c r="E137" t="s">
        <v>12</v>
      </c>
      <c r="F137" t="s">
        <v>23</v>
      </c>
      <c r="G137" t="s">
        <v>55</v>
      </c>
      <c r="H137">
        <v>3270</v>
      </c>
      <c r="I137">
        <v>429.87</v>
      </c>
      <c r="J137">
        <v>3</v>
      </c>
      <c r="K137" t="s">
        <v>36</v>
      </c>
    </row>
    <row r="138" spans="1:11" x14ac:dyDescent="0.3">
      <c r="A138" t="s">
        <v>180</v>
      </c>
      <c r="B138" s="1">
        <v>45133</v>
      </c>
      <c r="C138" s="1" t="str">
        <f t="shared" si="2"/>
        <v>Jul</v>
      </c>
      <c r="D138" t="s">
        <v>11</v>
      </c>
      <c r="E138" t="s">
        <v>12</v>
      </c>
      <c r="F138" t="s">
        <v>40</v>
      </c>
      <c r="G138" t="s">
        <v>14</v>
      </c>
      <c r="H138">
        <v>1341</v>
      </c>
      <c r="I138">
        <v>332.53</v>
      </c>
      <c r="J138">
        <v>5</v>
      </c>
      <c r="K138" t="s">
        <v>15</v>
      </c>
    </row>
    <row r="139" spans="1:11" x14ac:dyDescent="0.3">
      <c r="A139" t="s">
        <v>181</v>
      </c>
      <c r="B139" s="1">
        <v>45498</v>
      </c>
      <c r="C139" s="1" t="str">
        <f t="shared" si="2"/>
        <v>Jul</v>
      </c>
      <c r="D139" t="s">
        <v>34</v>
      </c>
      <c r="E139" t="s">
        <v>34</v>
      </c>
      <c r="F139" t="s">
        <v>28</v>
      </c>
      <c r="G139" t="s">
        <v>68</v>
      </c>
      <c r="H139">
        <v>2880</v>
      </c>
      <c r="I139">
        <v>410.23</v>
      </c>
      <c r="J139">
        <v>5</v>
      </c>
      <c r="K139" t="s">
        <v>15</v>
      </c>
    </row>
    <row r="140" spans="1:11" x14ac:dyDescent="0.3">
      <c r="A140" t="s">
        <v>182</v>
      </c>
      <c r="B140" s="1">
        <v>45371</v>
      </c>
      <c r="C140" s="1" t="str">
        <f t="shared" si="2"/>
        <v>Mar</v>
      </c>
      <c r="D140" t="s">
        <v>43</v>
      </c>
      <c r="E140" t="s">
        <v>44</v>
      </c>
      <c r="F140" t="s">
        <v>40</v>
      </c>
      <c r="G140" t="s">
        <v>53</v>
      </c>
      <c r="H140">
        <v>1748</v>
      </c>
      <c r="I140">
        <v>275.74</v>
      </c>
      <c r="J140">
        <v>2</v>
      </c>
      <c r="K140" t="s">
        <v>36</v>
      </c>
    </row>
    <row r="141" spans="1:11" x14ac:dyDescent="0.3">
      <c r="A141" t="s">
        <v>183</v>
      </c>
      <c r="B141" s="1">
        <v>45627</v>
      </c>
      <c r="C141" s="1" t="str">
        <f t="shared" si="2"/>
        <v>Dec</v>
      </c>
      <c r="D141" t="s">
        <v>17</v>
      </c>
      <c r="E141" t="s">
        <v>18</v>
      </c>
      <c r="F141" t="s">
        <v>40</v>
      </c>
      <c r="G141" t="s">
        <v>14</v>
      </c>
      <c r="H141">
        <v>2515</v>
      </c>
      <c r="I141">
        <v>362.69</v>
      </c>
      <c r="J141">
        <v>2</v>
      </c>
      <c r="K141" t="s">
        <v>29</v>
      </c>
    </row>
    <row r="142" spans="1:11" x14ac:dyDescent="0.3">
      <c r="A142" t="s">
        <v>184</v>
      </c>
      <c r="B142" s="1">
        <v>45375</v>
      </c>
      <c r="C142" s="1" t="str">
        <f t="shared" si="2"/>
        <v>Mar</v>
      </c>
      <c r="D142" t="s">
        <v>11</v>
      </c>
      <c r="E142" t="s">
        <v>12</v>
      </c>
      <c r="F142" t="s">
        <v>28</v>
      </c>
      <c r="G142" t="s">
        <v>38</v>
      </c>
      <c r="H142">
        <v>1339</v>
      </c>
      <c r="I142">
        <v>109.04</v>
      </c>
      <c r="J142">
        <v>4</v>
      </c>
      <c r="K142" t="s">
        <v>15</v>
      </c>
    </row>
    <row r="143" spans="1:11" x14ac:dyDescent="0.3">
      <c r="A143" t="s">
        <v>185</v>
      </c>
      <c r="B143" s="1">
        <v>45073</v>
      </c>
      <c r="C143" s="1" t="str">
        <f t="shared" si="2"/>
        <v>May</v>
      </c>
      <c r="D143" t="s">
        <v>43</v>
      </c>
      <c r="E143" t="s">
        <v>44</v>
      </c>
      <c r="F143" t="s">
        <v>23</v>
      </c>
      <c r="G143" t="s">
        <v>24</v>
      </c>
      <c r="H143">
        <v>4146</v>
      </c>
      <c r="I143">
        <v>349.63</v>
      </c>
      <c r="J143">
        <v>3</v>
      </c>
      <c r="K143" t="s">
        <v>20</v>
      </c>
    </row>
    <row r="144" spans="1:11" x14ac:dyDescent="0.3">
      <c r="A144" t="s">
        <v>186</v>
      </c>
      <c r="B144" s="1">
        <v>45339</v>
      </c>
      <c r="C144" s="1" t="str">
        <f t="shared" si="2"/>
        <v>Feb</v>
      </c>
      <c r="D144" t="s">
        <v>11</v>
      </c>
      <c r="E144" t="s">
        <v>12</v>
      </c>
      <c r="F144" t="s">
        <v>28</v>
      </c>
      <c r="G144" t="s">
        <v>68</v>
      </c>
      <c r="H144">
        <v>1925</v>
      </c>
      <c r="I144">
        <v>282.66000000000003</v>
      </c>
      <c r="J144">
        <v>3</v>
      </c>
      <c r="K144" t="s">
        <v>36</v>
      </c>
    </row>
    <row r="145" spans="1:11" x14ac:dyDescent="0.3">
      <c r="A145" t="s">
        <v>187</v>
      </c>
      <c r="B145" s="1">
        <v>45035</v>
      </c>
      <c r="C145" s="1" t="str">
        <f t="shared" si="2"/>
        <v>Apr</v>
      </c>
      <c r="D145" t="s">
        <v>11</v>
      </c>
      <c r="E145" t="s">
        <v>12</v>
      </c>
      <c r="F145" t="s">
        <v>23</v>
      </c>
      <c r="G145" t="s">
        <v>14</v>
      </c>
      <c r="H145">
        <v>496</v>
      </c>
      <c r="I145">
        <v>139.22999999999999</v>
      </c>
      <c r="J145">
        <v>5</v>
      </c>
      <c r="K145" t="s">
        <v>36</v>
      </c>
    </row>
    <row r="146" spans="1:11" x14ac:dyDescent="0.3">
      <c r="A146" t="s">
        <v>188</v>
      </c>
      <c r="B146" s="1">
        <v>45020</v>
      </c>
      <c r="C146" s="1" t="str">
        <f t="shared" si="2"/>
        <v>Apr</v>
      </c>
      <c r="D146" t="s">
        <v>43</v>
      </c>
      <c r="E146" t="s">
        <v>44</v>
      </c>
      <c r="F146" t="s">
        <v>28</v>
      </c>
      <c r="G146" t="s">
        <v>14</v>
      </c>
      <c r="H146">
        <v>4277</v>
      </c>
      <c r="I146">
        <v>757.78</v>
      </c>
      <c r="J146">
        <v>3</v>
      </c>
      <c r="K146" t="s">
        <v>29</v>
      </c>
    </row>
    <row r="147" spans="1:11" x14ac:dyDescent="0.3">
      <c r="A147" t="s">
        <v>189</v>
      </c>
      <c r="B147" s="1">
        <v>44946</v>
      </c>
      <c r="C147" s="1" t="str">
        <f t="shared" si="2"/>
        <v>Jan</v>
      </c>
      <c r="D147" t="s">
        <v>31</v>
      </c>
      <c r="E147" t="s">
        <v>32</v>
      </c>
      <c r="F147" t="s">
        <v>40</v>
      </c>
      <c r="G147" t="s">
        <v>68</v>
      </c>
      <c r="H147">
        <v>2761</v>
      </c>
      <c r="I147">
        <v>706.28</v>
      </c>
      <c r="J147">
        <v>4</v>
      </c>
      <c r="K147" t="s">
        <v>20</v>
      </c>
    </row>
    <row r="148" spans="1:11" x14ac:dyDescent="0.3">
      <c r="A148" t="s">
        <v>190</v>
      </c>
      <c r="B148" s="1">
        <v>45505</v>
      </c>
      <c r="C148" s="1" t="str">
        <f t="shared" si="2"/>
        <v>Aug</v>
      </c>
      <c r="D148" t="s">
        <v>11</v>
      </c>
      <c r="E148" t="s">
        <v>12</v>
      </c>
      <c r="F148" t="s">
        <v>40</v>
      </c>
      <c r="G148" t="s">
        <v>68</v>
      </c>
      <c r="H148">
        <v>841</v>
      </c>
      <c r="I148">
        <v>106.55</v>
      </c>
      <c r="J148">
        <v>2</v>
      </c>
      <c r="K148" t="s">
        <v>20</v>
      </c>
    </row>
    <row r="149" spans="1:11" x14ac:dyDescent="0.3">
      <c r="A149" t="s">
        <v>191</v>
      </c>
      <c r="B149" s="1">
        <v>45480</v>
      </c>
      <c r="C149" s="1" t="str">
        <f t="shared" si="2"/>
        <v>Jul</v>
      </c>
      <c r="D149" t="s">
        <v>31</v>
      </c>
      <c r="E149" t="s">
        <v>32</v>
      </c>
      <c r="F149" t="s">
        <v>23</v>
      </c>
      <c r="G149" t="s">
        <v>19</v>
      </c>
      <c r="H149">
        <v>4084</v>
      </c>
      <c r="I149">
        <v>389.62</v>
      </c>
      <c r="J149">
        <v>2</v>
      </c>
      <c r="K149" t="s">
        <v>20</v>
      </c>
    </row>
    <row r="150" spans="1:11" x14ac:dyDescent="0.3">
      <c r="A150" t="s">
        <v>192</v>
      </c>
      <c r="B150" s="1">
        <v>45523</v>
      </c>
      <c r="C150" s="1" t="str">
        <f t="shared" si="2"/>
        <v>Aug</v>
      </c>
      <c r="D150" t="s">
        <v>50</v>
      </c>
      <c r="E150" t="s">
        <v>51</v>
      </c>
      <c r="F150" t="s">
        <v>28</v>
      </c>
      <c r="G150" t="s">
        <v>55</v>
      </c>
      <c r="H150">
        <v>4743</v>
      </c>
      <c r="I150">
        <v>570.13</v>
      </c>
      <c r="J150">
        <v>3</v>
      </c>
      <c r="K150" t="s">
        <v>36</v>
      </c>
    </row>
    <row r="151" spans="1:11" x14ac:dyDescent="0.3">
      <c r="A151" t="s">
        <v>193</v>
      </c>
      <c r="B151" s="1">
        <v>45071</v>
      </c>
      <c r="C151" s="1" t="str">
        <f t="shared" si="2"/>
        <v>May</v>
      </c>
      <c r="D151" t="s">
        <v>86</v>
      </c>
      <c r="E151" t="s">
        <v>87</v>
      </c>
      <c r="F151" t="s">
        <v>40</v>
      </c>
      <c r="G151" t="s">
        <v>38</v>
      </c>
      <c r="H151">
        <v>1016</v>
      </c>
      <c r="I151">
        <v>129.57</v>
      </c>
      <c r="J151">
        <v>1</v>
      </c>
      <c r="K151" t="s">
        <v>29</v>
      </c>
    </row>
    <row r="152" spans="1:11" x14ac:dyDescent="0.3">
      <c r="A152" t="s">
        <v>194</v>
      </c>
      <c r="B152" s="1">
        <v>45199</v>
      </c>
      <c r="C152" s="1" t="str">
        <f t="shared" si="2"/>
        <v>Sep</v>
      </c>
      <c r="D152" t="s">
        <v>43</v>
      </c>
      <c r="E152" t="s">
        <v>44</v>
      </c>
      <c r="F152" t="s">
        <v>13</v>
      </c>
      <c r="G152" t="s">
        <v>24</v>
      </c>
      <c r="H152">
        <v>3207</v>
      </c>
      <c r="I152">
        <v>900.95</v>
      </c>
      <c r="J152">
        <v>1</v>
      </c>
      <c r="K152" t="s">
        <v>20</v>
      </c>
    </row>
    <row r="153" spans="1:11" x14ac:dyDescent="0.3">
      <c r="A153" t="s">
        <v>195</v>
      </c>
      <c r="B153" s="1">
        <v>45101</v>
      </c>
      <c r="C153" s="1" t="str">
        <f t="shared" si="2"/>
        <v>Jun</v>
      </c>
      <c r="D153" t="s">
        <v>43</v>
      </c>
      <c r="E153" t="s">
        <v>44</v>
      </c>
      <c r="F153" t="s">
        <v>13</v>
      </c>
      <c r="G153" t="s">
        <v>35</v>
      </c>
      <c r="H153">
        <v>2331</v>
      </c>
      <c r="I153">
        <v>520.54999999999995</v>
      </c>
      <c r="J153">
        <v>1</v>
      </c>
      <c r="K153" t="s">
        <v>29</v>
      </c>
    </row>
    <row r="154" spans="1:11" x14ac:dyDescent="0.3">
      <c r="A154" t="s">
        <v>196</v>
      </c>
      <c r="B154" s="1">
        <v>45083</v>
      </c>
      <c r="C154" s="1" t="str">
        <f t="shared" si="2"/>
        <v>Jun</v>
      </c>
      <c r="D154" t="s">
        <v>47</v>
      </c>
      <c r="E154" t="s">
        <v>48</v>
      </c>
      <c r="F154" t="s">
        <v>13</v>
      </c>
      <c r="G154" t="s">
        <v>53</v>
      </c>
      <c r="H154">
        <v>2660</v>
      </c>
      <c r="I154">
        <v>341.6</v>
      </c>
      <c r="J154">
        <v>1</v>
      </c>
      <c r="K154" t="s">
        <v>15</v>
      </c>
    </row>
    <row r="155" spans="1:11" x14ac:dyDescent="0.3">
      <c r="A155" t="s">
        <v>197</v>
      </c>
      <c r="B155" s="1">
        <v>45574</v>
      </c>
      <c r="C155" s="1" t="str">
        <f t="shared" si="2"/>
        <v>Oct</v>
      </c>
      <c r="D155" t="s">
        <v>50</v>
      </c>
      <c r="E155" t="s">
        <v>51</v>
      </c>
      <c r="F155" t="s">
        <v>13</v>
      </c>
      <c r="G155" t="s">
        <v>19</v>
      </c>
      <c r="H155">
        <v>4350</v>
      </c>
      <c r="I155">
        <v>606.05999999999995</v>
      </c>
      <c r="J155">
        <v>3</v>
      </c>
      <c r="K155" t="s">
        <v>15</v>
      </c>
    </row>
    <row r="156" spans="1:11" x14ac:dyDescent="0.3">
      <c r="A156" t="s">
        <v>198</v>
      </c>
      <c r="B156" s="1">
        <v>45349</v>
      </c>
      <c r="C156" s="1" t="str">
        <f t="shared" si="2"/>
        <v>Feb</v>
      </c>
      <c r="D156" t="s">
        <v>22</v>
      </c>
      <c r="E156" t="s">
        <v>12</v>
      </c>
      <c r="F156" t="s">
        <v>13</v>
      </c>
      <c r="G156" t="s">
        <v>14</v>
      </c>
      <c r="H156">
        <v>1362</v>
      </c>
      <c r="I156">
        <v>97.33</v>
      </c>
      <c r="J156">
        <v>1</v>
      </c>
      <c r="K156" t="s">
        <v>36</v>
      </c>
    </row>
    <row r="157" spans="1:11" x14ac:dyDescent="0.3">
      <c r="A157" t="s">
        <v>199</v>
      </c>
      <c r="B157" s="1">
        <v>45366</v>
      </c>
      <c r="C157" s="1" t="str">
        <f t="shared" si="2"/>
        <v>Mar</v>
      </c>
      <c r="D157" t="s">
        <v>26</v>
      </c>
      <c r="E157" t="s">
        <v>27</v>
      </c>
      <c r="F157" t="s">
        <v>28</v>
      </c>
      <c r="G157" t="s">
        <v>35</v>
      </c>
      <c r="H157">
        <v>3458</v>
      </c>
      <c r="I157">
        <v>224.62</v>
      </c>
      <c r="J157">
        <v>3</v>
      </c>
      <c r="K157" t="s">
        <v>15</v>
      </c>
    </row>
    <row r="158" spans="1:11" x14ac:dyDescent="0.3">
      <c r="A158" t="s">
        <v>200</v>
      </c>
      <c r="B158" s="1">
        <v>45002</v>
      </c>
      <c r="C158" s="1" t="str">
        <f t="shared" si="2"/>
        <v>Mar</v>
      </c>
      <c r="D158" t="s">
        <v>11</v>
      </c>
      <c r="E158" t="s">
        <v>12</v>
      </c>
      <c r="F158" t="s">
        <v>28</v>
      </c>
      <c r="G158" t="s">
        <v>35</v>
      </c>
      <c r="H158">
        <v>720</v>
      </c>
      <c r="I158">
        <v>193.21</v>
      </c>
      <c r="J158">
        <v>2</v>
      </c>
      <c r="K158" t="s">
        <v>29</v>
      </c>
    </row>
    <row r="159" spans="1:11" x14ac:dyDescent="0.3">
      <c r="A159" t="s">
        <v>201</v>
      </c>
      <c r="B159" s="1">
        <v>45267</v>
      </c>
      <c r="C159" s="1" t="str">
        <f t="shared" si="2"/>
        <v>Dec</v>
      </c>
      <c r="D159" t="s">
        <v>34</v>
      </c>
      <c r="E159" t="s">
        <v>34</v>
      </c>
      <c r="F159" t="s">
        <v>28</v>
      </c>
      <c r="G159" t="s">
        <v>53</v>
      </c>
      <c r="H159">
        <v>339</v>
      </c>
      <c r="I159">
        <v>95.38</v>
      </c>
      <c r="J159">
        <v>3</v>
      </c>
      <c r="K159" t="s">
        <v>36</v>
      </c>
    </row>
    <row r="160" spans="1:11" x14ac:dyDescent="0.3">
      <c r="A160" t="s">
        <v>202</v>
      </c>
      <c r="B160" s="1">
        <v>45177</v>
      </c>
      <c r="C160" s="1" t="str">
        <f t="shared" si="2"/>
        <v>Sep</v>
      </c>
      <c r="D160" t="s">
        <v>17</v>
      </c>
      <c r="E160" t="s">
        <v>18</v>
      </c>
      <c r="F160" t="s">
        <v>13</v>
      </c>
      <c r="G160" t="s">
        <v>24</v>
      </c>
      <c r="H160">
        <v>3369</v>
      </c>
      <c r="I160">
        <v>584.83000000000004</v>
      </c>
      <c r="J160">
        <v>1</v>
      </c>
      <c r="K160" t="s">
        <v>29</v>
      </c>
    </row>
    <row r="161" spans="1:11" x14ac:dyDescent="0.3">
      <c r="A161" t="s">
        <v>203</v>
      </c>
      <c r="B161" s="1">
        <v>45293</v>
      </c>
      <c r="C161" s="1" t="str">
        <f t="shared" si="2"/>
        <v>Jan</v>
      </c>
      <c r="D161" t="s">
        <v>34</v>
      </c>
      <c r="E161" t="s">
        <v>34</v>
      </c>
      <c r="F161" t="s">
        <v>23</v>
      </c>
      <c r="G161" t="s">
        <v>19</v>
      </c>
      <c r="H161">
        <v>3285</v>
      </c>
      <c r="I161">
        <v>250.02</v>
      </c>
      <c r="J161">
        <v>4</v>
      </c>
      <c r="K161" t="s">
        <v>29</v>
      </c>
    </row>
    <row r="162" spans="1:11" x14ac:dyDescent="0.3">
      <c r="A162" t="s">
        <v>204</v>
      </c>
      <c r="B162" s="1">
        <v>45052</v>
      </c>
      <c r="C162" s="1" t="str">
        <f t="shared" si="2"/>
        <v>May</v>
      </c>
      <c r="D162" t="s">
        <v>31</v>
      </c>
      <c r="E162" t="s">
        <v>32</v>
      </c>
      <c r="F162" t="s">
        <v>13</v>
      </c>
      <c r="G162" t="s">
        <v>35</v>
      </c>
      <c r="H162">
        <v>4476</v>
      </c>
      <c r="I162">
        <v>589.23</v>
      </c>
      <c r="J162">
        <v>2</v>
      </c>
      <c r="K162" t="s">
        <v>15</v>
      </c>
    </row>
    <row r="163" spans="1:11" x14ac:dyDescent="0.3">
      <c r="A163" t="s">
        <v>205</v>
      </c>
      <c r="B163" s="1">
        <v>45554</v>
      </c>
      <c r="C163" s="1" t="str">
        <f t="shared" si="2"/>
        <v>Sep</v>
      </c>
      <c r="D163" t="s">
        <v>47</v>
      </c>
      <c r="E163" t="s">
        <v>48</v>
      </c>
      <c r="F163" t="s">
        <v>40</v>
      </c>
      <c r="G163" t="s">
        <v>38</v>
      </c>
      <c r="H163">
        <v>320</v>
      </c>
      <c r="I163">
        <v>48.54</v>
      </c>
      <c r="J163">
        <v>1</v>
      </c>
      <c r="K163" t="s">
        <v>20</v>
      </c>
    </row>
    <row r="164" spans="1:11" x14ac:dyDescent="0.3">
      <c r="A164" t="s">
        <v>206</v>
      </c>
      <c r="B164" s="1">
        <v>45286</v>
      </c>
      <c r="C164" s="1" t="str">
        <f t="shared" si="2"/>
        <v>Dec</v>
      </c>
      <c r="D164" t="s">
        <v>34</v>
      </c>
      <c r="E164" t="s">
        <v>34</v>
      </c>
      <c r="F164" t="s">
        <v>13</v>
      </c>
      <c r="G164" t="s">
        <v>68</v>
      </c>
      <c r="H164">
        <v>2384</v>
      </c>
      <c r="I164">
        <v>586.76</v>
      </c>
      <c r="J164">
        <v>5</v>
      </c>
      <c r="K164" t="s">
        <v>20</v>
      </c>
    </row>
    <row r="165" spans="1:11" x14ac:dyDescent="0.3">
      <c r="A165" t="s">
        <v>207</v>
      </c>
      <c r="B165" s="1">
        <v>45594</v>
      </c>
      <c r="C165" s="1" t="str">
        <f t="shared" si="2"/>
        <v>Oct</v>
      </c>
      <c r="D165" t="s">
        <v>17</v>
      </c>
      <c r="E165" t="s">
        <v>18</v>
      </c>
      <c r="F165" t="s">
        <v>28</v>
      </c>
      <c r="G165" t="s">
        <v>19</v>
      </c>
      <c r="H165">
        <v>3106</v>
      </c>
      <c r="I165">
        <v>582.05999999999995</v>
      </c>
      <c r="J165">
        <v>2</v>
      </c>
      <c r="K165" t="s">
        <v>36</v>
      </c>
    </row>
    <row r="166" spans="1:11" x14ac:dyDescent="0.3">
      <c r="A166" t="s">
        <v>208</v>
      </c>
      <c r="B166" s="1">
        <v>45048</v>
      </c>
      <c r="C166" s="1" t="str">
        <f t="shared" si="2"/>
        <v>May</v>
      </c>
      <c r="D166" t="s">
        <v>43</v>
      </c>
      <c r="E166" t="s">
        <v>44</v>
      </c>
      <c r="F166" t="s">
        <v>40</v>
      </c>
      <c r="G166" t="s">
        <v>24</v>
      </c>
      <c r="H166">
        <v>3441</v>
      </c>
      <c r="I166">
        <v>329.52</v>
      </c>
      <c r="J166">
        <v>1</v>
      </c>
      <c r="K166" t="s">
        <v>29</v>
      </c>
    </row>
    <row r="167" spans="1:11" x14ac:dyDescent="0.3">
      <c r="A167" t="s">
        <v>209</v>
      </c>
      <c r="B167" s="1">
        <v>45182</v>
      </c>
      <c r="C167" s="1" t="str">
        <f t="shared" si="2"/>
        <v>Sep</v>
      </c>
      <c r="D167" t="s">
        <v>34</v>
      </c>
      <c r="E167" t="s">
        <v>34</v>
      </c>
      <c r="F167" t="s">
        <v>28</v>
      </c>
      <c r="G167" t="s">
        <v>14</v>
      </c>
      <c r="H167">
        <v>1868</v>
      </c>
      <c r="I167">
        <v>371.22</v>
      </c>
      <c r="J167">
        <v>3</v>
      </c>
      <c r="K167" t="s">
        <v>36</v>
      </c>
    </row>
    <row r="168" spans="1:11" x14ac:dyDescent="0.3">
      <c r="A168" t="s">
        <v>210</v>
      </c>
      <c r="B168" s="1">
        <v>44930</v>
      </c>
      <c r="C168" s="1" t="str">
        <f t="shared" si="2"/>
        <v>Jan</v>
      </c>
      <c r="D168" t="s">
        <v>43</v>
      </c>
      <c r="E168" t="s">
        <v>44</v>
      </c>
      <c r="F168" t="s">
        <v>40</v>
      </c>
      <c r="G168" t="s">
        <v>35</v>
      </c>
      <c r="H168">
        <v>4320</v>
      </c>
      <c r="I168">
        <v>1208.51</v>
      </c>
      <c r="J168">
        <v>4</v>
      </c>
      <c r="K168" t="s">
        <v>36</v>
      </c>
    </row>
    <row r="169" spans="1:11" x14ac:dyDescent="0.3">
      <c r="A169" t="s">
        <v>211</v>
      </c>
      <c r="B169" s="1">
        <v>45625</v>
      </c>
      <c r="C169" s="1" t="str">
        <f t="shared" si="2"/>
        <v>Nov</v>
      </c>
      <c r="D169" t="s">
        <v>31</v>
      </c>
      <c r="E169" t="s">
        <v>32</v>
      </c>
      <c r="F169" t="s">
        <v>23</v>
      </c>
      <c r="G169" t="s">
        <v>19</v>
      </c>
      <c r="H169">
        <v>836</v>
      </c>
      <c r="I169">
        <v>158.21</v>
      </c>
      <c r="J169">
        <v>4</v>
      </c>
      <c r="K169" t="s">
        <v>29</v>
      </c>
    </row>
    <row r="170" spans="1:11" x14ac:dyDescent="0.3">
      <c r="A170" t="s">
        <v>212</v>
      </c>
      <c r="B170" s="1">
        <v>45177</v>
      </c>
      <c r="C170" s="1" t="str">
        <f t="shared" si="2"/>
        <v>Sep</v>
      </c>
      <c r="D170" t="s">
        <v>22</v>
      </c>
      <c r="E170" t="s">
        <v>12</v>
      </c>
      <c r="F170" t="s">
        <v>28</v>
      </c>
      <c r="G170" t="s">
        <v>55</v>
      </c>
      <c r="H170">
        <v>1351</v>
      </c>
      <c r="I170">
        <v>373.49</v>
      </c>
      <c r="J170">
        <v>1</v>
      </c>
      <c r="K170" t="s">
        <v>36</v>
      </c>
    </row>
    <row r="171" spans="1:11" x14ac:dyDescent="0.3">
      <c r="A171" t="s">
        <v>213</v>
      </c>
      <c r="B171" s="1">
        <v>45467</v>
      </c>
      <c r="C171" s="1" t="str">
        <f t="shared" si="2"/>
        <v>Jun</v>
      </c>
      <c r="D171" t="s">
        <v>22</v>
      </c>
      <c r="E171" t="s">
        <v>12</v>
      </c>
      <c r="F171" t="s">
        <v>28</v>
      </c>
      <c r="G171" t="s">
        <v>68</v>
      </c>
      <c r="H171">
        <v>347</v>
      </c>
      <c r="I171">
        <v>18.61</v>
      </c>
      <c r="J171">
        <v>4</v>
      </c>
      <c r="K171" t="s">
        <v>29</v>
      </c>
    </row>
    <row r="172" spans="1:11" x14ac:dyDescent="0.3">
      <c r="A172" t="s">
        <v>214</v>
      </c>
      <c r="B172" s="1">
        <v>45614</v>
      </c>
      <c r="C172" s="1" t="str">
        <f t="shared" si="2"/>
        <v>Nov</v>
      </c>
      <c r="D172" t="s">
        <v>86</v>
      </c>
      <c r="E172" t="s">
        <v>87</v>
      </c>
      <c r="F172" t="s">
        <v>23</v>
      </c>
      <c r="G172" t="s">
        <v>68</v>
      </c>
      <c r="H172">
        <v>4624</v>
      </c>
      <c r="I172">
        <v>747.4</v>
      </c>
      <c r="J172">
        <v>1</v>
      </c>
      <c r="K172" t="s">
        <v>20</v>
      </c>
    </row>
    <row r="173" spans="1:11" x14ac:dyDescent="0.3">
      <c r="A173" t="s">
        <v>215</v>
      </c>
      <c r="B173" s="1">
        <v>45401</v>
      </c>
      <c r="C173" s="1" t="str">
        <f t="shared" si="2"/>
        <v>Apr</v>
      </c>
      <c r="D173" t="s">
        <v>31</v>
      </c>
      <c r="E173" t="s">
        <v>32</v>
      </c>
      <c r="F173" t="s">
        <v>13</v>
      </c>
      <c r="G173" t="s">
        <v>19</v>
      </c>
      <c r="H173">
        <v>1228</v>
      </c>
      <c r="I173">
        <v>176.89</v>
      </c>
      <c r="J173">
        <v>4</v>
      </c>
      <c r="K173" t="s">
        <v>29</v>
      </c>
    </row>
    <row r="174" spans="1:11" x14ac:dyDescent="0.3">
      <c r="A174" t="s">
        <v>216</v>
      </c>
      <c r="B174" s="1">
        <v>45182</v>
      </c>
      <c r="C174" s="1" t="str">
        <f t="shared" si="2"/>
        <v>Sep</v>
      </c>
      <c r="D174" t="s">
        <v>26</v>
      </c>
      <c r="E174" t="s">
        <v>27</v>
      </c>
      <c r="F174" t="s">
        <v>28</v>
      </c>
      <c r="G174" t="s">
        <v>19</v>
      </c>
      <c r="H174">
        <v>1456</v>
      </c>
      <c r="I174">
        <v>183.8</v>
      </c>
      <c r="J174">
        <v>1</v>
      </c>
      <c r="K174" t="s">
        <v>29</v>
      </c>
    </row>
    <row r="175" spans="1:11" x14ac:dyDescent="0.3">
      <c r="A175" t="s">
        <v>217</v>
      </c>
      <c r="B175" s="1">
        <v>45449</v>
      </c>
      <c r="C175" s="1" t="str">
        <f t="shared" si="2"/>
        <v>Jun</v>
      </c>
      <c r="D175" t="s">
        <v>86</v>
      </c>
      <c r="E175" t="s">
        <v>87</v>
      </c>
      <c r="F175" t="s">
        <v>13</v>
      </c>
      <c r="G175" t="s">
        <v>38</v>
      </c>
      <c r="H175">
        <v>4643</v>
      </c>
      <c r="I175">
        <v>1084.3599999999999</v>
      </c>
      <c r="J175">
        <v>4</v>
      </c>
      <c r="K175" t="s">
        <v>20</v>
      </c>
    </row>
    <row r="176" spans="1:11" x14ac:dyDescent="0.3">
      <c r="A176" t="s">
        <v>218</v>
      </c>
      <c r="B176" s="1">
        <v>45069</v>
      </c>
      <c r="C176" s="1" t="str">
        <f t="shared" si="2"/>
        <v>May</v>
      </c>
      <c r="D176" t="s">
        <v>26</v>
      </c>
      <c r="E176" t="s">
        <v>27</v>
      </c>
      <c r="F176" t="s">
        <v>23</v>
      </c>
      <c r="G176" t="s">
        <v>68</v>
      </c>
      <c r="H176">
        <v>456</v>
      </c>
      <c r="I176">
        <v>122.51</v>
      </c>
      <c r="J176">
        <v>4</v>
      </c>
      <c r="K176" t="s">
        <v>29</v>
      </c>
    </row>
    <row r="177" spans="1:11" x14ac:dyDescent="0.3">
      <c r="A177" t="s">
        <v>219</v>
      </c>
      <c r="B177" s="1">
        <v>45252</v>
      </c>
      <c r="C177" s="1" t="str">
        <f t="shared" si="2"/>
        <v>Nov</v>
      </c>
      <c r="D177" t="s">
        <v>31</v>
      </c>
      <c r="E177" t="s">
        <v>32</v>
      </c>
      <c r="F177" t="s">
        <v>13</v>
      </c>
      <c r="G177" t="s">
        <v>53</v>
      </c>
      <c r="H177">
        <v>888</v>
      </c>
      <c r="I177">
        <v>214.38</v>
      </c>
      <c r="J177">
        <v>5</v>
      </c>
      <c r="K177" t="s">
        <v>36</v>
      </c>
    </row>
    <row r="178" spans="1:11" x14ac:dyDescent="0.3">
      <c r="A178" t="s">
        <v>220</v>
      </c>
      <c r="B178" s="1">
        <v>45226</v>
      </c>
      <c r="C178" s="1" t="str">
        <f t="shared" si="2"/>
        <v>Oct</v>
      </c>
      <c r="D178" t="s">
        <v>86</v>
      </c>
      <c r="E178" t="s">
        <v>87</v>
      </c>
      <c r="F178" t="s">
        <v>23</v>
      </c>
      <c r="G178" t="s">
        <v>68</v>
      </c>
      <c r="H178">
        <v>3117</v>
      </c>
      <c r="I178">
        <v>617.65</v>
      </c>
      <c r="J178">
        <v>4</v>
      </c>
      <c r="K178" t="s">
        <v>29</v>
      </c>
    </row>
    <row r="179" spans="1:11" x14ac:dyDescent="0.3">
      <c r="A179" t="s">
        <v>221</v>
      </c>
      <c r="B179" s="1">
        <v>45388</v>
      </c>
      <c r="C179" s="1" t="str">
        <f t="shared" si="2"/>
        <v>Apr</v>
      </c>
      <c r="D179" t="s">
        <v>11</v>
      </c>
      <c r="E179" t="s">
        <v>12</v>
      </c>
      <c r="F179" t="s">
        <v>13</v>
      </c>
      <c r="G179" t="s">
        <v>19</v>
      </c>
      <c r="H179">
        <v>4837</v>
      </c>
      <c r="I179">
        <v>565.09</v>
      </c>
      <c r="J179">
        <v>2</v>
      </c>
      <c r="K179" t="s">
        <v>36</v>
      </c>
    </row>
    <row r="180" spans="1:11" x14ac:dyDescent="0.3">
      <c r="A180" t="s">
        <v>222</v>
      </c>
      <c r="B180" s="1">
        <v>44953</v>
      </c>
      <c r="C180" s="1" t="str">
        <f t="shared" si="2"/>
        <v>Jan</v>
      </c>
      <c r="D180" t="s">
        <v>50</v>
      </c>
      <c r="E180" t="s">
        <v>51</v>
      </c>
      <c r="F180" t="s">
        <v>23</v>
      </c>
      <c r="G180" t="s">
        <v>35</v>
      </c>
      <c r="H180">
        <v>2211</v>
      </c>
      <c r="I180">
        <v>621</v>
      </c>
      <c r="J180">
        <v>5</v>
      </c>
      <c r="K180" t="s">
        <v>20</v>
      </c>
    </row>
    <row r="181" spans="1:11" x14ac:dyDescent="0.3">
      <c r="A181" t="s">
        <v>223</v>
      </c>
      <c r="B181" s="1">
        <v>45027</v>
      </c>
      <c r="C181" s="1" t="str">
        <f t="shared" si="2"/>
        <v>Apr</v>
      </c>
      <c r="D181" t="s">
        <v>22</v>
      </c>
      <c r="E181" t="s">
        <v>12</v>
      </c>
      <c r="F181" t="s">
        <v>23</v>
      </c>
      <c r="G181" t="s">
        <v>55</v>
      </c>
      <c r="H181">
        <v>4456</v>
      </c>
      <c r="I181">
        <v>1058.6199999999999</v>
      </c>
      <c r="J181">
        <v>4</v>
      </c>
      <c r="K181" t="s">
        <v>20</v>
      </c>
    </row>
    <row r="182" spans="1:11" x14ac:dyDescent="0.3">
      <c r="A182" t="s">
        <v>224</v>
      </c>
      <c r="B182" s="1">
        <v>45094</v>
      </c>
      <c r="C182" s="1" t="str">
        <f t="shared" si="2"/>
        <v>Jun</v>
      </c>
      <c r="D182" t="s">
        <v>26</v>
      </c>
      <c r="E182" t="s">
        <v>27</v>
      </c>
      <c r="F182" t="s">
        <v>13</v>
      </c>
      <c r="G182" t="s">
        <v>68</v>
      </c>
      <c r="H182">
        <v>925</v>
      </c>
      <c r="I182">
        <v>158.19</v>
      </c>
      <c r="J182">
        <v>4</v>
      </c>
      <c r="K182" t="s">
        <v>29</v>
      </c>
    </row>
    <row r="183" spans="1:11" x14ac:dyDescent="0.3">
      <c r="A183" t="s">
        <v>225</v>
      </c>
      <c r="B183" s="1">
        <v>45162</v>
      </c>
      <c r="C183" s="1" t="str">
        <f t="shared" si="2"/>
        <v>Aug</v>
      </c>
      <c r="D183" t="s">
        <v>86</v>
      </c>
      <c r="E183" t="s">
        <v>87</v>
      </c>
      <c r="F183" t="s">
        <v>40</v>
      </c>
      <c r="G183" t="s">
        <v>14</v>
      </c>
      <c r="H183">
        <v>4735</v>
      </c>
      <c r="I183">
        <v>1162.18</v>
      </c>
      <c r="J183">
        <v>4</v>
      </c>
      <c r="K183" t="s">
        <v>15</v>
      </c>
    </row>
    <row r="184" spans="1:11" x14ac:dyDescent="0.3">
      <c r="A184" t="s">
        <v>226</v>
      </c>
      <c r="B184" s="1">
        <v>45275</v>
      </c>
      <c r="C184" s="1" t="str">
        <f t="shared" si="2"/>
        <v>Dec</v>
      </c>
      <c r="D184" t="s">
        <v>47</v>
      </c>
      <c r="E184" t="s">
        <v>48</v>
      </c>
      <c r="F184" t="s">
        <v>13</v>
      </c>
      <c r="G184" t="s">
        <v>68</v>
      </c>
      <c r="H184">
        <v>4613</v>
      </c>
      <c r="I184">
        <v>444.93</v>
      </c>
      <c r="J184">
        <v>2</v>
      </c>
      <c r="K184" t="s">
        <v>15</v>
      </c>
    </row>
    <row r="185" spans="1:11" x14ac:dyDescent="0.3">
      <c r="A185" t="s">
        <v>227</v>
      </c>
      <c r="B185" s="1">
        <v>45387</v>
      </c>
      <c r="C185" s="1" t="str">
        <f t="shared" si="2"/>
        <v>Apr</v>
      </c>
      <c r="D185" t="s">
        <v>86</v>
      </c>
      <c r="E185" t="s">
        <v>87</v>
      </c>
      <c r="F185" t="s">
        <v>23</v>
      </c>
      <c r="G185" t="s">
        <v>24</v>
      </c>
      <c r="H185">
        <v>4308</v>
      </c>
      <c r="I185">
        <v>241.15</v>
      </c>
      <c r="J185">
        <v>3</v>
      </c>
      <c r="K185" t="s">
        <v>15</v>
      </c>
    </row>
    <row r="186" spans="1:11" x14ac:dyDescent="0.3">
      <c r="A186" t="s">
        <v>228</v>
      </c>
      <c r="B186" s="1">
        <v>44961</v>
      </c>
      <c r="C186" s="1" t="str">
        <f t="shared" si="2"/>
        <v>Feb</v>
      </c>
      <c r="D186" t="s">
        <v>43</v>
      </c>
      <c r="E186" t="s">
        <v>44</v>
      </c>
      <c r="F186" t="s">
        <v>40</v>
      </c>
      <c r="G186" t="s">
        <v>68</v>
      </c>
      <c r="H186">
        <v>3791</v>
      </c>
      <c r="I186">
        <v>385.49</v>
      </c>
      <c r="J186">
        <v>5</v>
      </c>
      <c r="K186" t="s">
        <v>20</v>
      </c>
    </row>
    <row r="187" spans="1:11" x14ac:dyDescent="0.3">
      <c r="A187" t="s">
        <v>229</v>
      </c>
      <c r="B187" s="1">
        <v>44970</v>
      </c>
      <c r="C187" s="1" t="str">
        <f t="shared" si="2"/>
        <v>Feb</v>
      </c>
      <c r="D187" t="s">
        <v>11</v>
      </c>
      <c r="E187" t="s">
        <v>12</v>
      </c>
      <c r="F187" t="s">
        <v>23</v>
      </c>
      <c r="G187" t="s">
        <v>24</v>
      </c>
      <c r="H187">
        <v>3764</v>
      </c>
      <c r="I187">
        <v>458.47</v>
      </c>
      <c r="J187">
        <v>5</v>
      </c>
      <c r="K187" t="s">
        <v>29</v>
      </c>
    </row>
    <row r="188" spans="1:11" x14ac:dyDescent="0.3">
      <c r="A188" t="s">
        <v>230</v>
      </c>
      <c r="B188" s="1">
        <v>45363</v>
      </c>
      <c r="C188" s="1" t="str">
        <f t="shared" si="2"/>
        <v>Mar</v>
      </c>
      <c r="D188" t="s">
        <v>22</v>
      </c>
      <c r="E188" t="s">
        <v>12</v>
      </c>
      <c r="F188" t="s">
        <v>13</v>
      </c>
      <c r="G188" t="s">
        <v>55</v>
      </c>
      <c r="H188">
        <v>2311</v>
      </c>
      <c r="I188">
        <v>496.38</v>
      </c>
      <c r="J188">
        <v>5</v>
      </c>
      <c r="K188" t="s">
        <v>15</v>
      </c>
    </row>
    <row r="189" spans="1:11" x14ac:dyDescent="0.3">
      <c r="A189" t="s">
        <v>231</v>
      </c>
      <c r="B189" s="1">
        <v>45419</v>
      </c>
      <c r="C189" s="1" t="str">
        <f t="shared" si="2"/>
        <v>May</v>
      </c>
      <c r="D189" t="s">
        <v>47</v>
      </c>
      <c r="E189" t="s">
        <v>48</v>
      </c>
      <c r="F189" t="s">
        <v>23</v>
      </c>
      <c r="G189" t="s">
        <v>35</v>
      </c>
      <c r="H189">
        <v>1357</v>
      </c>
      <c r="I189">
        <v>266.67</v>
      </c>
      <c r="J189">
        <v>4</v>
      </c>
      <c r="K189" t="s">
        <v>20</v>
      </c>
    </row>
    <row r="190" spans="1:11" x14ac:dyDescent="0.3">
      <c r="A190" t="s">
        <v>232</v>
      </c>
      <c r="B190" s="1">
        <v>45533</v>
      </c>
      <c r="C190" s="1" t="str">
        <f t="shared" si="2"/>
        <v>Aug</v>
      </c>
      <c r="D190" t="s">
        <v>50</v>
      </c>
      <c r="E190" t="s">
        <v>51</v>
      </c>
      <c r="F190" t="s">
        <v>40</v>
      </c>
      <c r="G190" t="s">
        <v>19</v>
      </c>
      <c r="H190">
        <v>1722</v>
      </c>
      <c r="I190">
        <v>456.78</v>
      </c>
      <c r="J190">
        <v>3</v>
      </c>
      <c r="K190" t="s">
        <v>15</v>
      </c>
    </row>
    <row r="191" spans="1:11" x14ac:dyDescent="0.3">
      <c r="A191" t="s">
        <v>233</v>
      </c>
      <c r="B191" s="1">
        <v>45203</v>
      </c>
      <c r="C191" s="1" t="str">
        <f t="shared" si="2"/>
        <v>Oct</v>
      </c>
      <c r="D191" t="s">
        <v>86</v>
      </c>
      <c r="E191" t="s">
        <v>87</v>
      </c>
      <c r="F191" t="s">
        <v>40</v>
      </c>
      <c r="G191" t="s">
        <v>38</v>
      </c>
      <c r="H191">
        <v>2867</v>
      </c>
      <c r="I191">
        <v>631.19000000000005</v>
      </c>
      <c r="J191">
        <v>3</v>
      </c>
      <c r="K191" t="s">
        <v>36</v>
      </c>
    </row>
    <row r="192" spans="1:11" x14ac:dyDescent="0.3">
      <c r="A192" t="s">
        <v>234</v>
      </c>
      <c r="B192" s="1">
        <v>45355</v>
      </c>
      <c r="C192" s="1" t="str">
        <f t="shared" si="2"/>
        <v>Mar</v>
      </c>
      <c r="D192" t="s">
        <v>17</v>
      </c>
      <c r="E192" t="s">
        <v>18</v>
      </c>
      <c r="F192" t="s">
        <v>23</v>
      </c>
      <c r="G192" t="s">
        <v>55</v>
      </c>
      <c r="H192">
        <v>2955</v>
      </c>
      <c r="I192">
        <v>248.03</v>
      </c>
      <c r="J192">
        <v>3</v>
      </c>
      <c r="K192" t="s">
        <v>29</v>
      </c>
    </row>
    <row r="193" spans="1:11" x14ac:dyDescent="0.3">
      <c r="A193" t="s">
        <v>235</v>
      </c>
      <c r="B193" s="1">
        <v>45626</v>
      </c>
      <c r="C193" s="1" t="str">
        <f t="shared" si="2"/>
        <v>Nov</v>
      </c>
      <c r="D193" t="s">
        <v>47</v>
      </c>
      <c r="E193" t="s">
        <v>48</v>
      </c>
      <c r="F193" t="s">
        <v>23</v>
      </c>
      <c r="G193" t="s">
        <v>35</v>
      </c>
      <c r="H193">
        <v>4239</v>
      </c>
      <c r="I193">
        <v>428.1</v>
      </c>
      <c r="J193">
        <v>1</v>
      </c>
      <c r="K193" t="s">
        <v>29</v>
      </c>
    </row>
    <row r="194" spans="1:11" x14ac:dyDescent="0.3">
      <c r="A194" t="s">
        <v>236</v>
      </c>
      <c r="B194" s="1">
        <v>45587</v>
      </c>
      <c r="C194" s="1" t="str">
        <f t="shared" ref="C194:C257" si="3">TEXT(B194,"mmm")</f>
        <v>Oct</v>
      </c>
      <c r="D194" t="s">
        <v>26</v>
      </c>
      <c r="E194" t="s">
        <v>27</v>
      </c>
      <c r="F194" t="s">
        <v>13</v>
      </c>
      <c r="G194" t="s">
        <v>55</v>
      </c>
      <c r="H194">
        <v>1761</v>
      </c>
      <c r="I194">
        <v>275.51</v>
      </c>
      <c r="J194">
        <v>2</v>
      </c>
      <c r="K194" t="s">
        <v>15</v>
      </c>
    </row>
    <row r="195" spans="1:11" x14ac:dyDescent="0.3">
      <c r="A195" t="s">
        <v>237</v>
      </c>
      <c r="B195" s="1">
        <v>45613</v>
      </c>
      <c r="C195" s="1" t="str">
        <f t="shared" si="3"/>
        <v>Nov</v>
      </c>
      <c r="D195" t="s">
        <v>26</v>
      </c>
      <c r="E195" t="s">
        <v>27</v>
      </c>
      <c r="F195" t="s">
        <v>23</v>
      </c>
      <c r="G195" t="s">
        <v>19</v>
      </c>
      <c r="H195">
        <v>4800</v>
      </c>
      <c r="I195">
        <v>347.69</v>
      </c>
      <c r="J195">
        <v>1</v>
      </c>
      <c r="K195" t="s">
        <v>20</v>
      </c>
    </row>
    <row r="196" spans="1:11" x14ac:dyDescent="0.3">
      <c r="A196" t="s">
        <v>238</v>
      </c>
      <c r="B196" s="1">
        <v>44998</v>
      </c>
      <c r="C196" s="1" t="str">
        <f t="shared" si="3"/>
        <v>Mar</v>
      </c>
      <c r="D196" t="s">
        <v>47</v>
      </c>
      <c r="E196" t="s">
        <v>48</v>
      </c>
      <c r="F196" t="s">
        <v>40</v>
      </c>
      <c r="G196" t="s">
        <v>24</v>
      </c>
      <c r="H196">
        <v>2162</v>
      </c>
      <c r="I196">
        <v>225.79</v>
      </c>
      <c r="J196">
        <v>1</v>
      </c>
      <c r="K196" t="s">
        <v>15</v>
      </c>
    </row>
    <row r="197" spans="1:11" x14ac:dyDescent="0.3">
      <c r="A197" t="s">
        <v>239</v>
      </c>
      <c r="B197" s="1">
        <v>45087</v>
      </c>
      <c r="C197" s="1" t="str">
        <f t="shared" si="3"/>
        <v>Jun</v>
      </c>
      <c r="D197" t="s">
        <v>11</v>
      </c>
      <c r="E197" t="s">
        <v>12</v>
      </c>
      <c r="F197" t="s">
        <v>40</v>
      </c>
      <c r="G197" t="s">
        <v>19</v>
      </c>
      <c r="H197">
        <v>3842</v>
      </c>
      <c r="I197">
        <v>691.92</v>
      </c>
      <c r="J197">
        <v>1</v>
      </c>
      <c r="K197" t="s">
        <v>29</v>
      </c>
    </row>
    <row r="198" spans="1:11" x14ac:dyDescent="0.3">
      <c r="A198" t="s">
        <v>240</v>
      </c>
      <c r="B198" s="1">
        <v>45444</v>
      </c>
      <c r="C198" s="1" t="str">
        <f t="shared" si="3"/>
        <v>Jun</v>
      </c>
      <c r="D198" t="s">
        <v>31</v>
      </c>
      <c r="E198" t="s">
        <v>32</v>
      </c>
      <c r="F198" t="s">
        <v>23</v>
      </c>
      <c r="G198" t="s">
        <v>38</v>
      </c>
      <c r="H198">
        <v>3185</v>
      </c>
      <c r="I198">
        <v>818.93</v>
      </c>
      <c r="J198">
        <v>3</v>
      </c>
      <c r="K198" t="s">
        <v>15</v>
      </c>
    </row>
    <row r="199" spans="1:11" x14ac:dyDescent="0.3">
      <c r="A199" t="s">
        <v>241</v>
      </c>
      <c r="B199" s="1">
        <v>45620</v>
      </c>
      <c r="C199" s="1" t="str">
        <f t="shared" si="3"/>
        <v>Nov</v>
      </c>
      <c r="D199" t="s">
        <v>47</v>
      </c>
      <c r="E199" t="s">
        <v>48</v>
      </c>
      <c r="F199" t="s">
        <v>23</v>
      </c>
      <c r="G199" t="s">
        <v>55</v>
      </c>
      <c r="H199">
        <v>2054</v>
      </c>
      <c r="I199">
        <v>540.42999999999995</v>
      </c>
      <c r="J199">
        <v>2</v>
      </c>
      <c r="K199" t="s">
        <v>36</v>
      </c>
    </row>
    <row r="200" spans="1:11" x14ac:dyDescent="0.3">
      <c r="A200" t="s">
        <v>242</v>
      </c>
      <c r="B200" s="1">
        <v>45351</v>
      </c>
      <c r="C200" s="1" t="str">
        <f t="shared" si="3"/>
        <v>Feb</v>
      </c>
      <c r="D200" t="s">
        <v>22</v>
      </c>
      <c r="E200" t="s">
        <v>12</v>
      </c>
      <c r="F200" t="s">
        <v>28</v>
      </c>
      <c r="G200" t="s">
        <v>68</v>
      </c>
      <c r="H200">
        <v>3236</v>
      </c>
      <c r="I200">
        <v>524.32000000000005</v>
      </c>
      <c r="J200">
        <v>5</v>
      </c>
      <c r="K200" t="s">
        <v>36</v>
      </c>
    </row>
    <row r="201" spans="1:11" x14ac:dyDescent="0.3">
      <c r="A201" t="s">
        <v>243</v>
      </c>
      <c r="B201" s="1">
        <v>45154</v>
      </c>
      <c r="C201" s="1" t="str">
        <f t="shared" si="3"/>
        <v>Aug</v>
      </c>
      <c r="D201" t="s">
        <v>47</v>
      </c>
      <c r="E201" t="s">
        <v>48</v>
      </c>
      <c r="F201" t="s">
        <v>40</v>
      </c>
      <c r="G201" t="s">
        <v>24</v>
      </c>
      <c r="H201">
        <v>3325</v>
      </c>
      <c r="I201">
        <v>558.53</v>
      </c>
      <c r="J201">
        <v>1</v>
      </c>
      <c r="K201" t="s">
        <v>20</v>
      </c>
    </row>
    <row r="202" spans="1:11" x14ac:dyDescent="0.3">
      <c r="A202" t="s">
        <v>244</v>
      </c>
      <c r="B202" s="1">
        <v>45212</v>
      </c>
      <c r="C202" s="1" t="str">
        <f t="shared" si="3"/>
        <v>Oct</v>
      </c>
      <c r="D202" t="s">
        <v>11</v>
      </c>
      <c r="E202" t="s">
        <v>12</v>
      </c>
      <c r="F202" t="s">
        <v>23</v>
      </c>
      <c r="G202" t="s">
        <v>68</v>
      </c>
      <c r="H202">
        <v>3242</v>
      </c>
      <c r="I202">
        <v>776.93</v>
      </c>
      <c r="J202">
        <v>2</v>
      </c>
      <c r="K202" t="s">
        <v>36</v>
      </c>
    </row>
    <row r="203" spans="1:11" x14ac:dyDescent="0.3">
      <c r="A203" t="s">
        <v>245</v>
      </c>
      <c r="B203" s="1">
        <v>45343</v>
      </c>
      <c r="C203" s="1" t="str">
        <f t="shared" si="3"/>
        <v>Feb</v>
      </c>
      <c r="D203" t="s">
        <v>11</v>
      </c>
      <c r="E203" t="s">
        <v>12</v>
      </c>
      <c r="F203" t="s">
        <v>40</v>
      </c>
      <c r="G203" t="s">
        <v>35</v>
      </c>
      <c r="H203">
        <v>4962</v>
      </c>
      <c r="I203">
        <v>1141.8499999999999</v>
      </c>
      <c r="J203">
        <v>4</v>
      </c>
      <c r="K203" t="s">
        <v>29</v>
      </c>
    </row>
    <row r="204" spans="1:11" x14ac:dyDescent="0.3">
      <c r="A204" t="s">
        <v>246</v>
      </c>
      <c r="B204" s="1">
        <v>45442</v>
      </c>
      <c r="C204" s="1" t="str">
        <f t="shared" si="3"/>
        <v>May</v>
      </c>
      <c r="D204" t="s">
        <v>47</v>
      </c>
      <c r="E204" t="s">
        <v>48</v>
      </c>
      <c r="F204" t="s">
        <v>23</v>
      </c>
      <c r="G204" t="s">
        <v>53</v>
      </c>
      <c r="H204">
        <v>4393</v>
      </c>
      <c r="I204">
        <v>517.17999999999995</v>
      </c>
      <c r="J204">
        <v>4</v>
      </c>
      <c r="K204" t="s">
        <v>29</v>
      </c>
    </row>
    <row r="205" spans="1:11" x14ac:dyDescent="0.3">
      <c r="A205" t="s">
        <v>247</v>
      </c>
      <c r="B205" s="1">
        <v>45365</v>
      </c>
      <c r="C205" s="1" t="str">
        <f t="shared" si="3"/>
        <v>Mar</v>
      </c>
      <c r="D205" t="s">
        <v>22</v>
      </c>
      <c r="E205" t="s">
        <v>12</v>
      </c>
      <c r="F205" t="s">
        <v>28</v>
      </c>
      <c r="G205" t="s">
        <v>68</v>
      </c>
      <c r="H205">
        <v>4452</v>
      </c>
      <c r="I205">
        <v>875.3</v>
      </c>
      <c r="J205">
        <v>5</v>
      </c>
      <c r="K205" t="s">
        <v>36</v>
      </c>
    </row>
    <row r="206" spans="1:11" x14ac:dyDescent="0.3">
      <c r="A206" t="s">
        <v>248</v>
      </c>
      <c r="B206" s="1">
        <v>45474</v>
      </c>
      <c r="C206" s="1" t="str">
        <f t="shared" si="3"/>
        <v>Jul</v>
      </c>
      <c r="D206" t="s">
        <v>47</v>
      </c>
      <c r="E206" t="s">
        <v>48</v>
      </c>
      <c r="F206" t="s">
        <v>40</v>
      </c>
      <c r="G206" t="s">
        <v>14</v>
      </c>
      <c r="H206">
        <v>1299</v>
      </c>
      <c r="I206">
        <v>139.62</v>
      </c>
      <c r="J206">
        <v>3</v>
      </c>
      <c r="K206" t="s">
        <v>15</v>
      </c>
    </row>
    <row r="207" spans="1:11" x14ac:dyDescent="0.3">
      <c r="A207" t="s">
        <v>249</v>
      </c>
      <c r="B207" s="1">
        <v>45609</v>
      </c>
      <c r="C207" s="1" t="str">
        <f t="shared" si="3"/>
        <v>Nov</v>
      </c>
      <c r="D207" t="s">
        <v>50</v>
      </c>
      <c r="E207" t="s">
        <v>51</v>
      </c>
      <c r="F207" t="s">
        <v>13</v>
      </c>
      <c r="G207" t="s">
        <v>14</v>
      </c>
      <c r="H207">
        <v>1520</v>
      </c>
      <c r="I207">
        <v>251.83</v>
      </c>
      <c r="J207">
        <v>1</v>
      </c>
      <c r="K207" t="s">
        <v>15</v>
      </c>
    </row>
    <row r="208" spans="1:11" x14ac:dyDescent="0.3">
      <c r="A208" t="s">
        <v>250</v>
      </c>
      <c r="B208" s="1">
        <v>44942</v>
      </c>
      <c r="C208" s="1" t="str">
        <f t="shared" si="3"/>
        <v>Jan</v>
      </c>
      <c r="D208" t="s">
        <v>26</v>
      </c>
      <c r="E208" t="s">
        <v>27</v>
      </c>
      <c r="F208" t="s">
        <v>40</v>
      </c>
      <c r="G208" t="s">
        <v>53</v>
      </c>
      <c r="H208">
        <v>4630</v>
      </c>
      <c r="I208">
        <v>648.72</v>
      </c>
      <c r="J208">
        <v>5</v>
      </c>
      <c r="K208" t="s">
        <v>29</v>
      </c>
    </row>
    <row r="209" spans="1:11" x14ac:dyDescent="0.3">
      <c r="A209" t="s">
        <v>251</v>
      </c>
      <c r="B209" s="1">
        <v>45599</v>
      </c>
      <c r="C209" s="1" t="str">
        <f t="shared" si="3"/>
        <v>Nov</v>
      </c>
      <c r="D209" t="s">
        <v>43</v>
      </c>
      <c r="E209" t="s">
        <v>44</v>
      </c>
      <c r="F209" t="s">
        <v>40</v>
      </c>
      <c r="G209" t="s">
        <v>53</v>
      </c>
      <c r="H209">
        <v>3033</v>
      </c>
      <c r="I209">
        <v>677.37</v>
      </c>
      <c r="J209">
        <v>4</v>
      </c>
      <c r="K209" t="s">
        <v>36</v>
      </c>
    </row>
    <row r="210" spans="1:11" x14ac:dyDescent="0.3">
      <c r="A210" t="s">
        <v>252</v>
      </c>
      <c r="B210" s="1">
        <v>44942</v>
      </c>
      <c r="C210" s="1" t="str">
        <f t="shared" si="3"/>
        <v>Jan</v>
      </c>
      <c r="D210" t="s">
        <v>86</v>
      </c>
      <c r="E210" t="s">
        <v>87</v>
      </c>
      <c r="F210" t="s">
        <v>28</v>
      </c>
      <c r="G210" t="s">
        <v>55</v>
      </c>
      <c r="H210">
        <v>1161</v>
      </c>
      <c r="I210">
        <v>165</v>
      </c>
      <c r="J210">
        <v>1</v>
      </c>
      <c r="K210" t="s">
        <v>29</v>
      </c>
    </row>
    <row r="211" spans="1:11" x14ac:dyDescent="0.3">
      <c r="A211" t="s">
        <v>253</v>
      </c>
      <c r="B211" s="1">
        <v>44965</v>
      </c>
      <c r="C211" s="1" t="str">
        <f t="shared" si="3"/>
        <v>Feb</v>
      </c>
      <c r="D211" t="s">
        <v>26</v>
      </c>
      <c r="E211" t="s">
        <v>27</v>
      </c>
      <c r="F211" t="s">
        <v>13</v>
      </c>
      <c r="G211" t="s">
        <v>55</v>
      </c>
      <c r="H211">
        <v>4941</v>
      </c>
      <c r="I211">
        <v>1148.6099999999999</v>
      </c>
      <c r="J211">
        <v>1</v>
      </c>
      <c r="K211" t="s">
        <v>15</v>
      </c>
    </row>
    <row r="212" spans="1:11" x14ac:dyDescent="0.3">
      <c r="A212" t="s">
        <v>254</v>
      </c>
      <c r="B212" s="1">
        <v>45266</v>
      </c>
      <c r="C212" s="1" t="str">
        <f t="shared" si="3"/>
        <v>Dec</v>
      </c>
      <c r="D212" t="s">
        <v>34</v>
      </c>
      <c r="E212" t="s">
        <v>34</v>
      </c>
      <c r="F212" t="s">
        <v>13</v>
      </c>
      <c r="G212" t="s">
        <v>55</v>
      </c>
      <c r="H212">
        <v>2432</v>
      </c>
      <c r="I212">
        <v>408.69</v>
      </c>
      <c r="J212">
        <v>4</v>
      </c>
      <c r="K212" t="s">
        <v>29</v>
      </c>
    </row>
    <row r="213" spans="1:11" x14ac:dyDescent="0.3">
      <c r="A213" t="s">
        <v>255</v>
      </c>
      <c r="B213" s="1">
        <v>45005</v>
      </c>
      <c r="C213" s="1" t="str">
        <f t="shared" si="3"/>
        <v>Mar</v>
      </c>
      <c r="D213" t="s">
        <v>43</v>
      </c>
      <c r="E213" t="s">
        <v>44</v>
      </c>
      <c r="F213" t="s">
        <v>28</v>
      </c>
      <c r="G213" t="s">
        <v>14</v>
      </c>
      <c r="H213">
        <v>2838</v>
      </c>
      <c r="I213">
        <v>594.44000000000005</v>
      </c>
      <c r="J213">
        <v>1</v>
      </c>
      <c r="K213" t="s">
        <v>15</v>
      </c>
    </row>
    <row r="214" spans="1:11" x14ac:dyDescent="0.3">
      <c r="A214" t="s">
        <v>256</v>
      </c>
      <c r="B214" s="1">
        <v>45076</v>
      </c>
      <c r="C214" s="1" t="str">
        <f t="shared" si="3"/>
        <v>May</v>
      </c>
      <c r="D214" t="s">
        <v>31</v>
      </c>
      <c r="E214" t="s">
        <v>32</v>
      </c>
      <c r="F214" t="s">
        <v>23</v>
      </c>
      <c r="G214" t="s">
        <v>55</v>
      </c>
      <c r="H214">
        <v>2528</v>
      </c>
      <c r="I214">
        <v>142.36000000000001</v>
      </c>
      <c r="J214">
        <v>4</v>
      </c>
      <c r="K214" t="s">
        <v>20</v>
      </c>
    </row>
    <row r="215" spans="1:11" x14ac:dyDescent="0.3">
      <c r="A215" t="s">
        <v>257</v>
      </c>
      <c r="B215" s="1">
        <v>45515</v>
      </c>
      <c r="C215" s="1" t="str">
        <f t="shared" si="3"/>
        <v>Aug</v>
      </c>
      <c r="D215" t="s">
        <v>31</v>
      </c>
      <c r="E215" t="s">
        <v>32</v>
      </c>
      <c r="F215" t="s">
        <v>13</v>
      </c>
      <c r="G215" t="s">
        <v>24</v>
      </c>
      <c r="H215">
        <v>2668</v>
      </c>
      <c r="I215">
        <v>324.86</v>
      </c>
      <c r="J215">
        <v>5</v>
      </c>
      <c r="K215" t="s">
        <v>36</v>
      </c>
    </row>
    <row r="216" spans="1:11" x14ac:dyDescent="0.3">
      <c r="A216" t="s">
        <v>258</v>
      </c>
      <c r="B216" s="1">
        <v>45500</v>
      </c>
      <c r="C216" s="1" t="str">
        <f t="shared" si="3"/>
        <v>Jul</v>
      </c>
      <c r="D216" t="s">
        <v>47</v>
      </c>
      <c r="E216" t="s">
        <v>48</v>
      </c>
      <c r="F216" t="s">
        <v>40</v>
      </c>
      <c r="G216" t="s">
        <v>38</v>
      </c>
      <c r="H216">
        <v>427</v>
      </c>
      <c r="I216">
        <v>86.23</v>
      </c>
      <c r="J216">
        <v>5</v>
      </c>
      <c r="K216" t="s">
        <v>15</v>
      </c>
    </row>
    <row r="217" spans="1:11" x14ac:dyDescent="0.3">
      <c r="A217" t="s">
        <v>259</v>
      </c>
      <c r="B217" s="1">
        <v>45307</v>
      </c>
      <c r="C217" s="1" t="str">
        <f t="shared" si="3"/>
        <v>Jan</v>
      </c>
      <c r="D217" t="s">
        <v>86</v>
      </c>
      <c r="E217" t="s">
        <v>87</v>
      </c>
      <c r="F217" t="s">
        <v>13</v>
      </c>
      <c r="G217" t="s">
        <v>53</v>
      </c>
      <c r="H217">
        <v>1633</v>
      </c>
      <c r="I217">
        <v>182.39</v>
      </c>
      <c r="J217">
        <v>2</v>
      </c>
      <c r="K217" t="s">
        <v>15</v>
      </c>
    </row>
    <row r="218" spans="1:11" x14ac:dyDescent="0.3">
      <c r="A218" t="s">
        <v>260</v>
      </c>
      <c r="B218" s="1">
        <v>45197</v>
      </c>
      <c r="C218" s="1" t="str">
        <f t="shared" si="3"/>
        <v>Sep</v>
      </c>
      <c r="D218" t="s">
        <v>17</v>
      </c>
      <c r="E218" t="s">
        <v>18</v>
      </c>
      <c r="F218" t="s">
        <v>23</v>
      </c>
      <c r="G218" t="s">
        <v>14</v>
      </c>
      <c r="H218">
        <v>3832</v>
      </c>
      <c r="I218">
        <v>762.06</v>
      </c>
      <c r="J218">
        <v>5</v>
      </c>
      <c r="K218" t="s">
        <v>36</v>
      </c>
    </row>
    <row r="219" spans="1:11" x14ac:dyDescent="0.3">
      <c r="A219" t="s">
        <v>261</v>
      </c>
      <c r="B219" s="1">
        <v>45226</v>
      </c>
      <c r="C219" s="1" t="str">
        <f t="shared" si="3"/>
        <v>Oct</v>
      </c>
      <c r="D219" t="s">
        <v>31</v>
      </c>
      <c r="E219" t="s">
        <v>32</v>
      </c>
      <c r="F219" t="s">
        <v>23</v>
      </c>
      <c r="G219" t="s">
        <v>55</v>
      </c>
      <c r="H219">
        <v>2898</v>
      </c>
      <c r="I219">
        <v>288.93</v>
      </c>
      <c r="J219">
        <v>5</v>
      </c>
      <c r="K219" t="s">
        <v>20</v>
      </c>
    </row>
    <row r="220" spans="1:11" x14ac:dyDescent="0.3">
      <c r="A220" t="s">
        <v>262</v>
      </c>
      <c r="B220" s="1">
        <v>45460</v>
      </c>
      <c r="C220" s="1" t="str">
        <f t="shared" si="3"/>
        <v>Jun</v>
      </c>
      <c r="D220" t="s">
        <v>86</v>
      </c>
      <c r="E220" t="s">
        <v>87</v>
      </c>
      <c r="F220" t="s">
        <v>23</v>
      </c>
      <c r="G220" t="s">
        <v>35</v>
      </c>
      <c r="H220">
        <v>557</v>
      </c>
      <c r="I220">
        <v>64.45</v>
      </c>
      <c r="J220">
        <v>4</v>
      </c>
      <c r="K220" t="s">
        <v>15</v>
      </c>
    </row>
    <row r="221" spans="1:11" x14ac:dyDescent="0.3">
      <c r="A221" t="s">
        <v>263</v>
      </c>
      <c r="B221" s="1">
        <v>45380</v>
      </c>
      <c r="C221" s="1" t="str">
        <f t="shared" si="3"/>
        <v>Mar</v>
      </c>
      <c r="D221" t="s">
        <v>86</v>
      </c>
      <c r="E221" t="s">
        <v>87</v>
      </c>
      <c r="F221" t="s">
        <v>13</v>
      </c>
      <c r="G221" t="s">
        <v>24</v>
      </c>
      <c r="H221">
        <v>4473</v>
      </c>
      <c r="I221">
        <v>951.68</v>
      </c>
      <c r="J221">
        <v>5</v>
      </c>
      <c r="K221" t="s">
        <v>15</v>
      </c>
    </row>
    <row r="222" spans="1:11" x14ac:dyDescent="0.3">
      <c r="A222" t="s">
        <v>264</v>
      </c>
      <c r="B222" s="1">
        <v>44969</v>
      </c>
      <c r="C222" s="1" t="str">
        <f t="shared" si="3"/>
        <v>Feb</v>
      </c>
      <c r="D222" t="s">
        <v>86</v>
      </c>
      <c r="E222" t="s">
        <v>87</v>
      </c>
      <c r="F222" t="s">
        <v>23</v>
      </c>
      <c r="G222" t="s">
        <v>68</v>
      </c>
      <c r="H222">
        <v>4737</v>
      </c>
      <c r="I222">
        <v>738.21</v>
      </c>
      <c r="J222">
        <v>4</v>
      </c>
      <c r="K222" t="s">
        <v>20</v>
      </c>
    </row>
    <row r="223" spans="1:11" x14ac:dyDescent="0.3">
      <c r="A223" t="s">
        <v>265</v>
      </c>
      <c r="B223" s="1">
        <v>45602</v>
      </c>
      <c r="C223" s="1" t="str">
        <f t="shared" si="3"/>
        <v>Nov</v>
      </c>
      <c r="D223" t="s">
        <v>26</v>
      </c>
      <c r="E223" t="s">
        <v>27</v>
      </c>
      <c r="F223" t="s">
        <v>13</v>
      </c>
      <c r="G223" t="s">
        <v>55</v>
      </c>
      <c r="H223">
        <v>4176</v>
      </c>
      <c r="I223">
        <v>443.4</v>
      </c>
      <c r="J223">
        <v>4</v>
      </c>
      <c r="K223" t="s">
        <v>15</v>
      </c>
    </row>
    <row r="224" spans="1:11" x14ac:dyDescent="0.3">
      <c r="A224" t="s">
        <v>266</v>
      </c>
      <c r="B224" s="1">
        <v>45053</v>
      </c>
      <c r="C224" s="1" t="str">
        <f t="shared" si="3"/>
        <v>May</v>
      </c>
      <c r="D224" t="s">
        <v>34</v>
      </c>
      <c r="E224" t="s">
        <v>34</v>
      </c>
      <c r="F224" t="s">
        <v>40</v>
      </c>
      <c r="G224" t="s">
        <v>55</v>
      </c>
      <c r="H224">
        <v>2810</v>
      </c>
      <c r="I224">
        <v>838.19</v>
      </c>
      <c r="J224">
        <v>3</v>
      </c>
      <c r="K224" t="s">
        <v>20</v>
      </c>
    </row>
    <row r="225" spans="1:11" x14ac:dyDescent="0.3">
      <c r="A225" t="s">
        <v>267</v>
      </c>
      <c r="B225" s="1">
        <v>45498</v>
      </c>
      <c r="C225" s="1" t="str">
        <f t="shared" si="3"/>
        <v>Jul</v>
      </c>
      <c r="D225" t="s">
        <v>34</v>
      </c>
      <c r="E225" t="s">
        <v>34</v>
      </c>
      <c r="F225" t="s">
        <v>23</v>
      </c>
      <c r="G225" t="s">
        <v>35</v>
      </c>
      <c r="H225">
        <v>2116</v>
      </c>
      <c r="I225">
        <v>205.76</v>
      </c>
      <c r="J225">
        <v>1</v>
      </c>
      <c r="K225" t="s">
        <v>29</v>
      </c>
    </row>
    <row r="226" spans="1:11" x14ac:dyDescent="0.3">
      <c r="A226" t="s">
        <v>268</v>
      </c>
      <c r="B226" s="1">
        <v>45343</v>
      </c>
      <c r="C226" s="1" t="str">
        <f t="shared" si="3"/>
        <v>Feb</v>
      </c>
      <c r="D226" t="s">
        <v>86</v>
      </c>
      <c r="E226" t="s">
        <v>87</v>
      </c>
      <c r="F226" t="s">
        <v>40</v>
      </c>
      <c r="G226" t="s">
        <v>24</v>
      </c>
      <c r="H226">
        <v>1285</v>
      </c>
      <c r="I226">
        <v>261.69</v>
      </c>
      <c r="J226">
        <v>4</v>
      </c>
      <c r="K226" t="s">
        <v>15</v>
      </c>
    </row>
    <row r="227" spans="1:11" x14ac:dyDescent="0.3">
      <c r="A227" t="s">
        <v>269</v>
      </c>
      <c r="B227" s="1">
        <v>45474</v>
      </c>
      <c r="C227" s="1" t="str">
        <f t="shared" si="3"/>
        <v>Jul</v>
      </c>
      <c r="D227" t="s">
        <v>47</v>
      </c>
      <c r="E227" t="s">
        <v>48</v>
      </c>
      <c r="F227" t="s">
        <v>28</v>
      </c>
      <c r="G227" t="s">
        <v>38</v>
      </c>
      <c r="H227">
        <v>509</v>
      </c>
      <c r="I227">
        <v>140.32</v>
      </c>
      <c r="J227">
        <v>1</v>
      </c>
      <c r="K227" t="s">
        <v>36</v>
      </c>
    </row>
    <row r="228" spans="1:11" x14ac:dyDescent="0.3">
      <c r="A228" t="s">
        <v>270</v>
      </c>
      <c r="B228" s="1">
        <v>45059</v>
      </c>
      <c r="C228" s="1" t="str">
        <f t="shared" si="3"/>
        <v>May</v>
      </c>
      <c r="D228" t="s">
        <v>47</v>
      </c>
      <c r="E228" t="s">
        <v>48</v>
      </c>
      <c r="F228" t="s">
        <v>28</v>
      </c>
      <c r="G228" t="s">
        <v>53</v>
      </c>
      <c r="H228">
        <v>1187</v>
      </c>
      <c r="I228">
        <v>190.8</v>
      </c>
      <c r="J228">
        <v>5</v>
      </c>
      <c r="K228" t="s">
        <v>15</v>
      </c>
    </row>
    <row r="229" spans="1:11" x14ac:dyDescent="0.3">
      <c r="A229" t="s">
        <v>271</v>
      </c>
      <c r="B229" s="1">
        <v>45481</v>
      </c>
      <c r="C229" s="1" t="str">
        <f t="shared" si="3"/>
        <v>Jul</v>
      </c>
      <c r="D229" t="s">
        <v>47</v>
      </c>
      <c r="E229" t="s">
        <v>48</v>
      </c>
      <c r="F229" t="s">
        <v>13</v>
      </c>
      <c r="G229" t="s">
        <v>19</v>
      </c>
      <c r="H229">
        <v>2710</v>
      </c>
      <c r="I229">
        <v>695.49</v>
      </c>
      <c r="J229">
        <v>4</v>
      </c>
      <c r="K229" t="s">
        <v>36</v>
      </c>
    </row>
    <row r="230" spans="1:11" x14ac:dyDescent="0.3">
      <c r="A230" t="s">
        <v>272</v>
      </c>
      <c r="B230" s="1">
        <v>45460</v>
      </c>
      <c r="C230" s="1" t="str">
        <f t="shared" si="3"/>
        <v>Jun</v>
      </c>
      <c r="D230" t="s">
        <v>50</v>
      </c>
      <c r="E230" t="s">
        <v>51</v>
      </c>
      <c r="F230" t="s">
        <v>13</v>
      </c>
      <c r="G230" t="s">
        <v>55</v>
      </c>
      <c r="H230">
        <v>3424</v>
      </c>
      <c r="I230">
        <v>548.4</v>
      </c>
      <c r="J230">
        <v>2</v>
      </c>
      <c r="K230" t="s">
        <v>20</v>
      </c>
    </row>
    <row r="231" spans="1:11" x14ac:dyDescent="0.3">
      <c r="A231" t="s">
        <v>273</v>
      </c>
      <c r="B231" s="1">
        <v>45200</v>
      </c>
      <c r="C231" s="1" t="str">
        <f t="shared" si="3"/>
        <v>Oct</v>
      </c>
      <c r="D231" t="s">
        <v>86</v>
      </c>
      <c r="E231" t="s">
        <v>87</v>
      </c>
      <c r="F231" t="s">
        <v>13</v>
      </c>
      <c r="G231" t="s">
        <v>38</v>
      </c>
      <c r="H231">
        <v>1995</v>
      </c>
      <c r="I231">
        <v>407</v>
      </c>
      <c r="J231">
        <v>4</v>
      </c>
      <c r="K231" t="s">
        <v>15</v>
      </c>
    </row>
    <row r="232" spans="1:11" x14ac:dyDescent="0.3">
      <c r="A232" t="s">
        <v>274</v>
      </c>
      <c r="B232" s="1">
        <v>45045</v>
      </c>
      <c r="C232" s="1" t="str">
        <f t="shared" si="3"/>
        <v>Apr</v>
      </c>
      <c r="D232" t="s">
        <v>31</v>
      </c>
      <c r="E232" t="s">
        <v>32</v>
      </c>
      <c r="F232" t="s">
        <v>23</v>
      </c>
      <c r="G232" t="s">
        <v>19</v>
      </c>
      <c r="H232">
        <v>3503</v>
      </c>
      <c r="I232">
        <v>662.43</v>
      </c>
      <c r="J232">
        <v>1</v>
      </c>
      <c r="K232" t="s">
        <v>20</v>
      </c>
    </row>
    <row r="233" spans="1:11" x14ac:dyDescent="0.3">
      <c r="A233" t="s">
        <v>275</v>
      </c>
      <c r="B233" s="1">
        <v>45227</v>
      </c>
      <c r="C233" s="1" t="str">
        <f t="shared" si="3"/>
        <v>Oct</v>
      </c>
      <c r="D233" t="s">
        <v>50</v>
      </c>
      <c r="E233" t="s">
        <v>51</v>
      </c>
      <c r="F233" t="s">
        <v>23</v>
      </c>
      <c r="G233" t="s">
        <v>53</v>
      </c>
      <c r="H233">
        <v>3059</v>
      </c>
      <c r="I233">
        <v>755.02</v>
      </c>
      <c r="J233">
        <v>3</v>
      </c>
      <c r="K233" t="s">
        <v>15</v>
      </c>
    </row>
    <row r="234" spans="1:11" x14ac:dyDescent="0.3">
      <c r="A234" t="s">
        <v>276</v>
      </c>
      <c r="B234" s="1">
        <v>45538</v>
      </c>
      <c r="C234" s="1" t="str">
        <f t="shared" si="3"/>
        <v>Sep</v>
      </c>
      <c r="D234" t="s">
        <v>31</v>
      </c>
      <c r="E234" t="s">
        <v>32</v>
      </c>
      <c r="F234" t="s">
        <v>28</v>
      </c>
      <c r="G234" t="s">
        <v>19</v>
      </c>
      <c r="H234">
        <v>2073</v>
      </c>
      <c r="I234">
        <v>128.09</v>
      </c>
      <c r="J234">
        <v>3</v>
      </c>
      <c r="K234" t="s">
        <v>29</v>
      </c>
    </row>
    <row r="235" spans="1:11" x14ac:dyDescent="0.3">
      <c r="A235" t="s">
        <v>277</v>
      </c>
      <c r="B235" s="1">
        <v>45590</v>
      </c>
      <c r="C235" s="1" t="str">
        <f t="shared" si="3"/>
        <v>Oct</v>
      </c>
      <c r="D235" t="s">
        <v>43</v>
      </c>
      <c r="E235" t="s">
        <v>44</v>
      </c>
      <c r="F235" t="s">
        <v>40</v>
      </c>
      <c r="G235" t="s">
        <v>14</v>
      </c>
      <c r="H235">
        <v>3956</v>
      </c>
      <c r="I235">
        <v>1002.15</v>
      </c>
      <c r="J235">
        <v>2</v>
      </c>
      <c r="K235" t="s">
        <v>20</v>
      </c>
    </row>
    <row r="236" spans="1:11" x14ac:dyDescent="0.3">
      <c r="A236" t="s">
        <v>278</v>
      </c>
      <c r="B236" s="1">
        <v>45059</v>
      </c>
      <c r="C236" s="1" t="str">
        <f t="shared" si="3"/>
        <v>May</v>
      </c>
      <c r="D236" t="s">
        <v>31</v>
      </c>
      <c r="E236" t="s">
        <v>32</v>
      </c>
      <c r="F236" t="s">
        <v>40</v>
      </c>
      <c r="G236" t="s">
        <v>14</v>
      </c>
      <c r="H236">
        <v>2270</v>
      </c>
      <c r="I236">
        <v>663.23</v>
      </c>
      <c r="J236">
        <v>2</v>
      </c>
      <c r="K236" t="s">
        <v>20</v>
      </c>
    </row>
    <row r="237" spans="1:11" x14ac:dyDescent="0.3">
      <c r="A237" t="s">
        <v>279</v>
      </c>
      <c r="B237" s="1">
        <v>45254</v>
      </c>
      <c r="C237" s="1" t="str">
        <f t="shared" si="3"/>
        <v>Nov</v>
      </c>
      <c r="D237" t="s">
        <v>22</v>
      </c>
      <c r="E237" t="s">
        <v>12</v>
      </c>
      <c r="F237" t="s">
        <v>28</v>
      </c>
      <c r="G237" t="s">
        <v>24</v>
      </c>
      <c r="H237">
        <v>2749</v>
      </c>
      <c r="I237">
        <v>781.38</v>
      </c>
      <c r="J237">
        <v>4</v>
      </c>
      <c r="K237" t="s">
        <v>36</v>
      </c>
    </row>
    <row r="238" spans="1:11" x14ac:dyDescent="0.3">
      <c r="A238" t="s">
        <v>280</v>
      </c>
      <c r="B238" s="1">
        <v>45356</v>
      </c>
      <c r="C238" s="1" t="str">
        <f t="shared" si="3"/>
        <v>Mar</v>
      </c>
      <c r="D238" t="s">
        <v>47</v>
      </c>
      <c r="E238" t="s">
        <v>48</v>
      </c>
      <c r="F238" t="s">
        <v>28</v>
      </c>
      <c r="G238" t="s">
        <v>24</v>
      </c>
      <c r="H238">
        <v>3675</v>
      </c>
      <c r="I238">
        <v>940.74</v>
      </c>
      <c r="J238">
        <v>5</v>
      </c>
      <c r="K238" t="s">
        <v>36</v>
      </c>
    </row>
    <row r="239" spans="1:11" x14ac:dyDescent="0.3">
      <c r="A239" t="s">
        <v>281</v>
      </c>
      <c r="B239" s="1">
        <v>45431</v>
      </c>
      <c r="C239" s="1" t="str">
        <f t="shared" si="3"/>
        <v>May</v>
      </c>
      <c r="D239" t="s">
        <v>50</v>
      </c>
      <c r="E239" t="s">
        <v>51</v>
      </c>
      <c r="F239" t="s">
        <v>40</v>
      </c>
      <c r="G239" t="s">
        <v>35</v>
      </c>
      <c r="H239">
        <v>876</v>
      </c>
      <c r="I239">
        <v>143.33000000000001</v>
      </c>
      <c r="J239">
        <v>5</v>
      </c>
      <c r="K239" t="s">
        <v>36</v>
      </c>
    </row>
    <row r="240" spans="1:11" x14ac:dyDescent="0.3">
      <c r="A240" t="s">
        <v>282</v>
      </c>
      <c r="B240" s="1">
        <v>45004</v>
      </c>
      <c r="C240" s="1" t="str">
        <f t="shared" si="3"/>
        <v>Mar</v>
      </c>
      <c r="D240" t="s">
        <v>22</v>
      </c>
      <c r="E240" t="s">
        <v>12</v>
      </c>
      <c r="F240" t="s">
        <v>13</v>
      </c>
      <c r="G240" t="s">
        <v>68</v>
      </c>
      <c r="H240">
        <v>2955</v>
      </c>
      <c r="I240">
        <v>618.35</v>
      </c>
      <c r="J240">
        <v>2</v>
      </c>
      <c r="K240" t="s">
        <v>20</v>
      </c>
    </row>
    <row r="241" spans="1:11" x14ac:dyDescent="0.3">
      <c r="A241" t="s">
        <v>283</v>
      </c>
      <c r="B241" s="1">
        <v>45589</v>
      </c>
      <c r="C241" s="1" t="str">
        <f t="shared" si="3"/>
        <v>Oct</v>
      </c>
      <c r="D241" t="s">
        <v>11</v>
      </c>
      <c r="E241" t="s">
        <v>12</v>
      </c>
      <c r="F241" t="s">
        <v>28</v>
      </c>
      <c r="G241" t="s">
        <v>38</v>
      </c>
      <c r="H241">
        <v>3315</v>
      </c>
      <c r="I241">
        <v>827.57</v>
      </c>
      <c r="J241">
        <v>5</v>
      </c>
      <c r="K241" t="s">
        <v>36</v>
      </c>
    </row>
    <row r="242" spans="1:11" x14ac:dyDescent="0.3">
      <c r="A242" t="s">
        <v>284</v>
      </c>
      <c r="B242" s="1">
        <v>45439</v>
      </c>
      <c r="C242" s="1" t="str">
        <f t="shared" si="3"/>
        <v>May</v>
      </c>
      <c r="D242" t="s">
        <v>34</v>
      </c>
      <c r="E242" t="s">
        <v>34</v>
      </c>
      <c r="F242" t="s">
        <v>23</v>
      </c>
      <c r="G242" t="s">
        <v>14</v>
      </c>
      <c r="H242">
        <v>4024</v>
      </c>
      <c r="I242">
        <v>840.56</v>
      </c>
      <c r="J242">
        <v>4</v>
      </c>
      <c r="K242" t="s">
        <v>15</v>
      </c>
    </row>
    <row r="243" spans="1:11" x14ac:dyDescent="0.3">
      <c r="A243" t="s">
        <v>285</v>
      </c>
      <c r="B243" s="1">
        <v>45558</v>
      </c>
      <c r="C243" s="1" t="str">
        <f t="shared" si="3"/>
        <v>Sep</v>
      </c>
      <c r="D243" t="s">
        <v>17</v>
      </c>
      <c r="E243" t="s">
        <v>18</v>
      </c>
      <c r="F243" t="s">
        <v>23</v>
      </c>
      <c r="G243" t="s">
        <v>53</v>
      </c>
      <c r="H243">
        <v>3840</v>
      </c>
      <c r="I243">
        <v>922.11</v>
      </c>
      <c r="J243">
        <v>1</v>
      </c>
      <c r="K243" t="s">
        <v>20</v>
      </c>
    </row>
    <row r="244" spans="1:11" x14ac:dyDescent="0.3">
      <c r="A244" t="s">
        <v>286</v>
      </c>
      <c r="B244" s="1">
        <v>45180</v>
      </c>
      <c r="C244" s="1" t="str">
        <f t="shared" si="3"/>
        <v>Sep</v>
      </c>
      <c r="D244" t="s">
        <v>31</v>
      </c>
      <c r="E244" t="s">
        <v>32</v>
      </c>
      <c r="F244" t="s">
        <v>23</v>
      </c>
      <c r="G244" t="s">
        <v>35</v>
      </c>
      <c r="H244">
        <v>1268</v>
      </c>
      <c r="I244">
        <v>223.79</v>
      </c>
      <c r="J244">
        <v>5</v>
      </c>
      <c r="K244" t="s">
        <v>29</v>
      </c>
    </row>
    <row r="245" spans="1:11" x14ac:dyDescent="0.3">
      <c r="A245" t="s">
        <v>287</v>
      </c>
      <c r="B245" s="1">
        <v>45097</v>
      </c>
      <c r="C245" s="1" t="str">
        <f t="shared" si="3"/>
        <v>Jun</v>
      </c>
      <c r="D245" t="s">
        <v>22</v>
      </c>
      <c r="E245" t="s">
        <v>12</v>
      </c>
      <c r="F245" t="s">
        <v>28</v>
      </c>
      <c r="G245" t="s">
        <v>38</v>
      </c>
      <c r="H245">
        <v>1814</v>
      </c>
      <c r="I245">
        <v>378.12</v>
      </c>
      <c r="J245">
        <v>4</v>
      </c>
      <c r="K245" t="s">
        <v>15</v>
      </c>
    </row>
    <row r="246" spans="1:11" x14ac:dyDescent="0.3">
      <c r="A246" t="s">
        <v>288</v>
      </c>
      <c r="B246" s="1">
        <v>45110</v>
      </c>
      <c r="C246" s="1" t="str">
        <f t="shared" si="3"/>
        <v>Jul</v>
      </c>
      <c r="D246" t="s">
        <v>50</v>
      </c>
      <c r="E246" t="s">
        <v>51</v>
      </c>
      <c r="F246" t="s">
        <v>13</v>
      </c>
      <c r="G246" t="s">
        <v>38</v>
      </c>
      <c r="H246">
        <v>3467</v>
      </c>
      <c r="I246">
        <v>948.47</v>
      </c>
      <c r="J246">
        <v>4</v>
      </c>
      <c r="K246" t="s">
        <v>15</v>
      </c>
    </row>
    <row r="247" spans="1:11" x14ac:dyDescent="0.3">
      <c r="A247" t="s">
        <v>289</v>
      </c>
      <c r="B247" s="1">
        <v>45251</v>
      </c>
      <c r="C247" s="1" t="str">
        <f t="shared" si="3"/>
        <v>Nov</v>
      </c>
      <c r="D247" t="s">
        <v>50</v>
      </c>
      <c r="E247" t="s">
        <v>51</v>
      </c>
      <c r="F247" t="s">
        <v>40</v>
      </c>
      <c r="G247" t="s">
        <v>38</v>
      </c>
      <c r="H247">
        <v>1939</v>
      </c>
      <c r="I247">
        <v>551.88</v>
      </c>
      <c r="J247">
        <v>2</v>
      </c>
      <c r="K247" t="s">
        <v>36</v>
      </c>
    </row>
    <row r="248" spans="1:11" x14ac:dyDescent="0.3">
      <c r="A248" t="s">
        <v>290</v>
      </c>
      <c r="B248" s="1">
        <v>45039</v>
      </c>
      <c r="C248" s="1" t="str">
        <f t="shared" si="3"/>
        <v>Apr</v>
      </c>
      <c r="D248" t="s">
        <v>26</v>
      </c>
      <c r="E248" t="s">
        <v>27</v>
      </c>
      <c r="F248" t="s">
        <v>13</v>
      </c>
      <c r="G248" t="s">
        <v>35</v>
      </c>
      <c r="H248">
        <v>1202</v>
      </c>
      <c r="I248">
        <v>160.05000000000001</v>
      </c>
      <c r="J248">
        <v>1</v>
      </c>
      <c r="K248" t="s">
        <v>29</v>
      </c>
    </row>
    <row r="249" spans="1:11" x14ac:dyDescent="0.3">
      <c r="A249" t="s">
        <v>291</v>
      </c>
      <c r="B249" s="1">
        <v>45243</v>
      </c>
      <c r="C249" s="1" t="str">
        <f t="shared" si="3"/>
        <v>Nov</v>
      </c>
      <c r="D249" t="s">
        <v>22</v>
      </c>
      <c r="E249" t="s">
        <v>12</v>
      </c>
      <c r="F249" t="s">
        <v>40</v>
      </c>
      <c r="G249" t="s">
        <v>38</v>
      </c>
      <c r="H249">
        <v>3119</v>
      </c>
      <c r="I249">
        <v>390.73</v>
      </c>
      <c r="J249">
        <v>1</v>
      </c>
      <c r="K249" t="s">
        <v>15</v>
      </c>
    </row>
    <row r="250" spans="1:11" x14ac:dyDescent="0.3">
      <c r="A250" t="s">
        <v>292</v>
      </c>
      <c r="B250" s="1">
        <v>45043</v>
      </c>
      <c r="C250" s="1" t="str">
        <f t="shared" si="3"/>
        <v>Apr</v>
      </c>
      <c r="D250" t="s">
        <v>34</v>
      </c>
      <c r="E250" t="s">
        <v>34</v>
      </c>
      <c r="F250" t="s">
        <v>13</v>
      </c>
      <c r="G250" t="s">
        <v>19</v>
      </c>
      <c r="H250">
        <v>2303</v>
      </c>
      <c r="I250">
        <v>248.05</v>
      </c>
      <c r="J250">
        <v>5</v>
      </c>
      <c r="K250" t="s">
        <v>36</v>
      </c>
    </row>
    <row r="251" spans="1:11" x14ac:dyDescent="0.3">
      <c r="A251" t="s">
        <v>293</v>
      </c>
      <c r="B251" s="1">
        <v>45063</v>
      </c>
      <c r="C251" s="1" t="str">
        <f t="shared" si="3"/>
        <v>May</v>
      </c>
      <c r="D251" t="s">
        <v>31</v>
      </c>
      <c r="E251" t="s">
        <v>32</v>
      </c>
      <c r="F251" t="s">
        <v>23</v>
      </c>
      <c r="G251" t="s">
        <v>68</v>
      </c>
      <c r="H251">
        <v>1291</v>
      </c>
      <c r="I251">
        <v>168.89</v>
      </c>
      <c r="J251">
        <v>4</v>
      </c>
      <c r="K251" t="s">
        <v>36</v>
      </c>
    </row>
    <row r="252" spans="1:11" x14ac:dyDescent="0.3">
      <c r="A252" t="s">
        <v>294</v>
      </c>
      <c r="B252" s="1">
        <v>44956</v>
      </c>
      <c r="C252" s="1" t="str">
        <f t="shared" si="3"/>
        <v>Jan</v>
      </c>
      <c r="D252" t="s">
        <v>86</v>
      </c>
      <c r="E252" t="s">
        <v>87</v>
      </c>
      <c r="F252" t="s">
        <v>28</v>
      </c>
      <c r="G252" t="s">
        <v>35</v>
      </c>
      <c r="H252">
        <v>412</v>
      </c>
      <c r="I252">
        <v>37.39</v>
      </c>
      <c r="J252">
        <v>2</v>
      </c>
      <c r="K252" t="s">
        <v>20</v>
      </c>
    </row>
    <row r="253" spans="1:11" x14ac:dyDescent="0.3">
      <c r="A253" t="s">
        <v>295</v>
      </c>
      <c r="B253" s="1">
        <v>45348</v>
      </c>
      <c r="C253" s="1" t="str">
        <f t="shared" si="3"/>
        <v>Feb</v>
      </c>
      <c r="D253" t="s">
        <v>17</v>
      </c>
      <c r="E253" t="s">
        <v>18</v>
      </c>
      <c r="F253" t="s">
        <v>40</v>
      </c>
      <c r="G253" t="s">
        <v>19</v>
      </c>
      <c r="H253">
        <v>3588</v>
      </c>
      <c r="I253">
        <v>743.45</v>
      </c>
      <c r="J253">
        <v>4</v>
      </c>
      <c r="K253" t="s">
        <v>15</v>
      </c>
    </row>
    <row r="254" spans="1:11" x14ac:dyDescent="0.3">
      <c r="A254" t="s">
        <v>296</v>
      </c>
      <c r="B254" s="1">
        <v>45203</v>
      </c>
      <c r="C254" s="1" t="str">
        <f t="shared" si="3"/>
        <v>Oct</v>
      </c>
      <c r="D254" t="s">
        <v>43</v>
      </c>
      <c r="E254" t="s">
        <v>44</v>
      </c>
      <c r="F254" t="s">
        <v>28</v>
      </c>
      <c r="G254" t="s">
        <v>38</v>
      </c>
      <c r="H254">
        <v>3669</v>
      </c>
      <c r="I254">
        <v>372.88</v>
      </c>
      <c r="J254">
        <v>4</v>
      </c>
      <c r="K254" t="s">
        <v>36</v>
      </c>
    </row>
    <row r="255" spans="1:11" x14ac:dyDescent="0.3">
      <c r="A255" t="s">
        <v>297</v>
      </c>
      <c r="B255" s="1">
        <v>44996</v>
      </c>
      <c r="C255" s="1" t="str">
        <f t="shared" si="3"/>
        <v>Mar</v>
      </c>
      <c r="D255" t="s">
        <v>11</v>
      </c>
      <c r="E255" t="s">
        <v>12</v>
      </c>
      <c r="F255" t="s">
        <v>40</v>
      </c>
      <c r="G255" t="s">
        <v>14</v>
      </c>
      <c r="H255">
        <v>4284</v>
      </c>
      <c r="I255">
        <v>233.61</v>
      </c>
      <c r="J255">
        <v>2</v>
      </c>
      <c r="K255" t="s">
        <v>29</v>
      </c>
    </row>
    <row r="256" spans="1:11" x14ac:dyDescent="0.3">
      <c r="A256" t="s">
        <v>298</v>
      </c>
      <c r="B256" s="1">
        <v>45365</v>
      </c>
      <c r="C256" s="1" t="str">
        <f t="shared" si="3"/>
        <v>Mar</v>
      </c>
      <c r="D256" t="s">
        <v>31</v>
      </c>
      <c r="E256" t="s">
        <v>32</v>
      </c>
      <c r="F256" t="s">
        <v>23</v>
      </c>
      <c r="G256" t="s">
        <v>38</v>
      </c>
      <c r="H256">
        <v>3989</v>
      </c>
      <c r="I256">
        <v>1058.47</v>
      </c>
      <c r="J256">
        <v>4</v>
      </c>
      <c r="K256" t="s">
        <v>20</v>
      </c>
    </row>
    <row r="257" spans="1:11" x14ac:dyDescent="0.3">
      <c r="A257" t="s">
        <v>299</v>
      </c>
      <c r="B257" s="1">
        <v>45578</v>
      </c>
      <c r="C257" s="1" t="str">
        <f t="shared" si="3"/>
        <v>Oct</v>
      </c>
      <c r="D257" t="s">
        <v>50</v>
      </c>
      <c r="E257" t="s">
        <v>51</v>
      </c>
      <c r="F257" t="s">
        <v>40</v>
      </c>
      <c r="G257" t="s">
        <v>24</v>
      </c>
      <c r="H257">
        <v>3146</v>
      </c>
      <c r="I257">
        <v>575.55999999999995</v>
      </c>
      <c r="J257">
        <v>1</v>
      </c>
      <c r="K257" t="s">
        <v>15</v>
      </c>
    </row>
    <row r="258" spans="1:11" x14ac:dyDescent="0.3">
      <c r="A258" t="s">
        <v>300</v>
      </c>
      <c r="B258" s="1">
        <v>44996</v>
      </c>
      <c r="C258" s="1" t="str">
        <f t="shared" ref="C258:C321" si="4">TEXT(B258,"mmm")</f>
        <v>Mar</v>
      </c>
      <c r="D258" t="s">
        <v>47</v>
      </c>
      <c r="E258" t="s">
        <v>48</v>
      </c>
      <c r="F258" t="s">
        <v>40</v>
      </c>
      <c r="G258" t="s">
        <v>38</v>
      </c>
      <c r="H258">
        <v>2390</v>
      </c>
      <c r="I258">
        <v>425.69</v>
      </c>
      <c r="J258">
        <v>1</v>
      </c>
      <c r="K258" t="s">
        <v>36</v>
      </c>
    </row>
    <row r="259" spans="1:11" x14ac:dyDescent="0.3">
      <c r="A259" t="s">
        <v>301</v>
      </c>
      <c r="B259" s="1">
        <v>45521</v>
      </c>
      <c r="C259" s="1" t="str">
        <f t="shared" si="4"/>
        <v>Aug</v>
      </c>
      <c r="D259" t="s">
        <v>86</v>
      </c>
      <c r="E259" t="s">
        <v>87</v>
      </c>
      <c r="F259" t="s">
        <v>28</v>
      </c>
      <c r="G259" t="s">
        <v>55</v>
      </c>
      <c r="H259">
        <v>4589</v>
      </c>
      <c r="I259">
        <v>268.39</v>
      </c>
      <c r="J259">
        <v>5</v>
      </c>
      <c r="K259" t="s">
        <v>29</v>
      </c>
    </row>
    <row r="260" spans="1:11" x14ac:dyDescent="0.3">
      <c r="A260" t="s">
        <v>302</v>
      </c>
      <c r="B260" s="1">
        <v>45188</v>
      </c>
      <c r="C260" s="1" t="str">
        <f t="shared" si="4"/>
        <v>Sep</v>
      </c>
      <c r="D260" t="s">
        <v>86</v>
      </c>
      <c r="E260" t="s">
        <v>87</v>
      </c>
      <c r="F260" t="s">
        <v>28</v>
      </c>
      <c r="G260" t="s">
        <v>35</v>
      </c>
      <c r="H260">
        <v>3291</v>
      </c>
      <c r="I260">
        <v>931.97</v>
      </c>
      <c r="J260">
        <v>5</v>
      </c>
      <c r="K260" t="s">
        <v>15</v>
      </c>
    </row>
    <row r="261" spans="1:11" x14ac:dyDescent="0.3">
      <c r="A261" t="s">
        <v>303</v>
      </c>
      <c r="B261" s="1">
        <v>45424</v>
      </c>
      <c r="C261" s="1" t="str">
        <f t="shared" si="4"/>
        <v>May</v>
      </c>
      <c r="D261" t="s">
        <v>47</v>
      </c>
      <c r="E261" t="s">
        <v>48</v>
      </c>
      <c r="F261" t="s">
        <v>23</v>
      </c>
      <c r="G261" t="s">
        <v>19</v>
      </c>
      <c r="H261">
        <v>1074</v>
      </c>
      <c r="I261">
        <v>76.459999999999994</v>
      </c>
      <c r="J261">
        <v>5</v>
      </c>
      <c r="K261" t="s">
        <v>20</v>
      </c>
    </row>
    <row r="262" spans="1:11" x14ac:dyDescent="0.3">
      <c r="A262" t="s">
        <v>304</v>
      </c>
      <c r="B262" s="1">
        <v>45454</v>
      </c>
      <c r="C262" s="1" t="str">
        <f t="shared" si="4"/>
        <v>Jun</v>
      </c>
      <c r="D262" t="s">
        <v>86</v>
      </c>
      <c r="E262" t="s">
        <v>87</v>
      </c>
      <c r="F262" t="s">
        <v>23</v>
      </c>
      <c r="G262" t="s">
        <v>35</v>
      </c>
      <c r="H262">
        <v>1912</v>
      </c>
      <c r="I262">
        <v>140.35</v>
      </c>
      <c r="J262">
        <v>4</v>
      </c>
      <c r="K262" t="s">
        <v>15</v>
      </c>
    </row>
    <row r="263" spans="1:11" x14ac:dyDescent="0.3">
      <c r="A263" t="s">
        <v>305</v>
      </c>
      <c r="B263" s="1">
        <v>45551</v>
      </c>
      <c r="C263" s="1" t="str">
        <f t="shared" si="4"/>
        <v>Sep</v>
      </c>
      <c r="D263" t="s">
        <v>26</v>
      </c>
      <c r="E263" t="s">
        <v>27</v>
      </c>
      <c r="F263" t="s">
        <v>13</v>
      </c>
      <c r="G263" t="s">
        <v>24</v>
      </c>
      <c r="H263">
        <v>4273</v>
      </c>
      <c r="I263">
        <v>281.13</v>
      </c>
      <c r="J263">
        <v>3</v>
      </c>
      <c r="K263" t="s">
        <v>20</v>
      </c>
    </row>
    <row r="264" spans="1:11" x14ac:dyDescent="0.3">
      <c r="A264" t="s">
        <v>306</v>
      </c>
      <c r="B264" s="1">
        <v>45404</v>
      </c>
      <c r="C264" s="1" t="str">
        <f t="shared" si="4"/>
        <v>Apr</v>
      </c>
      <c r="D264" t="s">
        <v>47</v>
      </c>
      <c r="E264" t="s">
        <v>48</v>
      </c>
      <c r="F264" t="s">
        <v>28</v>
      </c>
      <c r="G264" t="s">
        <v>19</v>
      </c>
      <c r="H264">
        <v>3821</v>
      </c>
      <c r="I264">
        <v>906.12</v>
      </c>
      <c r="J264">
        <v>2</v>
      </c>
      <c r="K264" t="s">
        <v>29</v>
      </c>
    </row>
    <row r="265" spans="1:11" x14ac:dyDescent="0.3">
      <c r="A265" t="s">
        <v>307</v>
      </c>
      <c r="B265" s="1">
        <v>45544</v>
      </c>
      <c r="C265" s="1" t="str">
        <f t="shared" si="4"/>
        <v>Sep</v>
      </c>
      <c r="D265" t="s">
        <v>47</v>
      </c>
      <c r="E265" t="s">
        <v>48</v>
      </c>
      <c r="F265" t="s">
        <v>23</v>
      </c>
      <c r="G265" t="s">
        <v>14</v>
      </c>
      <c r="H265">
        <v>2650</v>
      </c>
      <c r="I265">
        <v>545.66999999999996</v>
      </c>
      <c r="J265">
        <v>2</v>
      </c>
      <c r="K265" t="s">
        <v>20</v>
      </c>
    </row>
    <row r="266" spans="1:11" x14ac:dyDescent="0.3">
      <c r="A266" t="s">
        <v>308</v>
      </c>
      <c r="B266" s="1">
        <v>45099</v>
      </c>
      <c r="C266" s="1" t="str">
        <f t="shared" si="4"/>
        <v>Jun</v>
      </c>
      <c r="D266" t="s">
        <v>47</v>
      </c>
      <c r="E266" t="s">
        <v>48</v>
      </c>
      <c r="F266" t="s">
        <v>23</v>
      </c>
      <c r="G266" t="s">
        <v>24</v>
      </c>
      <c r="H266">
        <v>4742</v>
      </c>
      <c r="I266">
        <v>1405.14</v>
      </c>
      <c r="J266">
        <v>5</v>
      </c>
      <c r="K266" t="s">
        <v>36</v>
      </c>
    </row>
    <row r="267" spans="1:11" x14ac:dyDescent="0.3">
      <c r="A267" t="s">
        <v>309</v>
      </c>
      <c r="B267" s="1">
        <v>45247</v>
      </c>
      <c r="C267" s="1" t="str">
        <f t="shared" si="4"/>
        <v>Nov</v>
      </c>
      <c r="D267" t="s">
        <v>47</v>
      </c>
      <c r="E267" t="s">
        <v>48</v>
      </c>
      <c r="F267" t="s">
        <v>28</v>
      </c>
      <c r="G267" t="s">
        <v>38</v>
      </c>
      <c r="H267">
        <v>3346</v>
      </c>
      <c r="I267">
        <v>208.73</v>
      </c>
      <c r="J267">
        <v>4</v>
      </c>
      <c r="K267" t="s">
        <v>20</v>
      </c>
    </row>
    <row r="268" spans="1:11" x14ac:dyDescent="0.3">
      <c r="A268" t="s">
        <v>310</v>
      </c>
      <c r="B268" s="1">
        <v>45225</v>
      </c>
      <c r="C268" s="1" t="str">
        <f t="shared" si="4"/>
        <v>Oct</v>
      </c>
      <c r="D268" t="s">
        <v>31</v>
      </c>
      <c r="E268" t="s">
        <v>32</v>
      </c>
      <c r="F268" t="s">
        <v>28</v>
      </c>
      <c r="G268" t="s">
        <v>19</v>
      </c>
      <c r="H268">
        <v>731</v>
      </c>
      <c r="I268">
        <v>92.31</v>
      </c>
      <c r="J268">
        <v>2</v>
      </c>
      <c r="K268" t="s">
        <v>20</v>
      </c>
    </row>
    <row r="269" spans="1:11" x14ac:dyDescent="0.3">
      <c r="A269" t="s">
        <v>311</v>
      </c>
      <c r="B269" s="1">
        <v>45311</v>
      </c>
      <c r="C269" s="1" t="str">
        <f t="shared" si="4"/>
        <v>Jan</v>
      </c>
      <c r="D269" t="s">
        <v>43</v>
      </c>
      <c r="E269" t="s">
        <v>44</v>
      </c>
      <c r="F269" t="s">
        <v>13</v>
      </c>
      <c r="G269" t="s">
        <v>38</v>
      </c>
      <c r="H269">
        <v>3801</v>
      </c>
      <c r="I269">
        <v>809.55</v>
      </c>
      <c r="J269">
        <v>1</v>
      </c>
      <c r="K269" t="s">
        <v>36</v>
      </c>
    </row>
    <row r="270" spans="1:11" x14ac:dyDescent="0.3">
      <c r="A270" t="s">
        <v>312</v>
      </c>
      <c r="B270" s="1">
        <v>44930</v>
      </c>
      <c r="C270" s="1" t="str">
        <f t="shared" si="4"/>
        <v>Jan</v>
      </c>
      <c r="D270" t="s">
        <v>47</v>
      </c>
      <c r="E270" t="s">
        <v>48</v>
      </c>
      <c r="F270" t="s">
        <v>23</v>
      </c>
      <c r="G270" t="s">
        <v>35</v>
      </c>
      <c r="H270">
        <v>986</v>
      </c>
      <c r="I270">
        <v>72.099999999999994</v>
      </c>
      <c r="J270">
        <v>5</v>
      </c>
      <c r="K270" t="s">
        <v>15</v>
      </c>
    </row>
    <row r="271" spans="1:11" x14ac:dyDescent="0.3">
      <c r="A271" t="s">
        <v>313</v>
      </c>
      <c r="B271" s="1">
        <v>44981</v>
      </c>
      <c r="C271" s="1" t="str">
        <f t="shared" si="4"/>
        <v>Feb</v>
      </c>
      <c r="D271" t="s">
        <v>31</v>
      </c>
      <c r="E271" t="s">
        <v>32</v>
      </c>
      <c r="F271" t="s">
        <v>13</v>
      </c>
      <c r="G271" t="s">
        <v>55</v>
      </c>
      <c r="H271">
        <v>585</v>
      </c>
      <c r="I271">
        <v>88.29</v>
      </c>
      <c r="J271">
        <v>5</v>
      </c>
      <c r="K271" t="s">
        <v>15</v>
      </c>
    </row>
    <row r="272" spans="1:11" x14ac:dyDescent="0.3">
      <c r="A272" t="s">
        <v>314</v>
      </c>
      <c r="B272" s="1">
        <v>45266</v>
      </c>
      <c r="C272" s="1" t="str">
        <f t="shared" si="4"/>
        <v>Dec</v>
      </c>
      <c r="D272" t="s">
        <v>11</v>
      </c>
      <c r="E272" t="s">
        <v>12</v>
      </c>
      <c r="F272" t="s">
        <v>40</v>
      </c>
      <c r="G272" t="s">
        <v>19</v>
      </c>
      <c r="H272">
        <v>3472</v>
      </c>
      <c r="I272">
        <v>446.57</v>
      </c>
      <c r="J272">
        <v>3</v>
      </c>
      <c r="K272" t="s">
        <v>15</v>
      </c>
    </row>
    <row r="273" spans="1:11" x14ac:dyDescent="0.3">
      <c r="A273" t="s">
        <v>315</v>
      </c>
      <c r="B273" s="1">
        <v>44936</v>
      </c>
      <c r="C273" s="1" t="str">
        <f t="shared" si="4"/>
        <v>Jan</v>
      </c>
      <c r="D273" t="s">
        <v>11</v>
      </c>
      <c r="E273" t="s">
        <v>12</v>
      </c>
      <c r="F273" t="s">
        <v>28</v>
      </c>
      <c r="G273" t="s">
        <v>24</v>
      </c>
      <c r="H273">
        <v>3796</v>
      </c>
      <c r="I273">
        <v>1028.6500000000001</v>
      </c>
      <c r="J273">
        <v>5</v>
      </c>
      <c r="K273" t="s">
        <v>20</v>
      </c>
    </row>
    <row r="274" spans="1:11" x14ac:dyDescent="0.3">
      <c r="A274" t="s">
        <v>316</v>
      </c>
      <c r="B274" s="1">
        <v>45312</v>
      </c>
      <c r="C274" s="1" t="str">
        <f t="shared" si="4"/>
        <v>Jan</v>
      </c>
      <c r="D274" t="s">
        <v>11</v>
      </c>
      <c r="E274" t="s">
        <v>12</v>
      </c>
      <c r="F274" t="s">
        <v>28</v>
      </c>
      <c r="G274" t="s">
        <v>24</v>
      </c>
      <c r="H274">
        <v>4572</v>
      </c>
      <c r="I274">
        <v>711.07</v>
      </c>
      <c r="J274">
        <v>3</v>
      </c>
      <c r="K274" t="s">
        <v>20</v>
      </c>
    </row>
    <row r="275" spans="1:11" x14ac:dyDescent="0.3">
      <c r="A275" t="s">
        <v>317</v>
      </c>
      <c r="B275" s="1">
        <v>45280</v>
      </c>
      <c r="C275" s="1" t="str">
        <f t="shared" si="4"/>
        <v>Dec</v>
      </c>
      <c r="D275" t="s">
        <v>17</v>
      </c>
      <c r="E275" t="s">
        <v>18</v>
      </c>
      <c r="F275" t="s">
        <v>28</v>
      </c>
      <c r="G275" t="s">
        <v>14</v>
      </c>
      <c r="H275">
        <v>582</v>
      </c>
      <c r="I275">
        <v>169.32</v>
      </c>
      <c r="J275">
        <v>2</v>
      </c>
      <c r="K275" t="s">
        <v>36</v>
      </c>
    </row>
    <row r="276" spans="1:11" x14ac:dyDescent="0.3">
      <c r="A276" t="s">
        <v>318</v>
      </c>
      <c r="B276" s="1">
        <v>45184</v>
      </c>
      <c r="C276" s="1" t="str">
        <f t="shared" si="4"/>
        <v>Sep</v>
      </c>
      <c r="D276" t="s">
        <v>47</v>
      </c>
      <c r="E276" t="s">
        <v>48</v>
      </c>
      <c r="F276" t="s">
        <v>23</v>
      </c>
      <c r="G276" t="s">
        <v>38</v>
      </c>
      <c r="H276">
        <v>539</v>
      </c>
      <c r="I276">
        <v>30.02</v>
      </c>
      <c r="J276">
        <v>1</v>
      </c>
      <c r="K276" t="s">
        <v>36</v>
      </c>
    </row>
    <row r="277" spans="1:11" x14ac:dyDescent="0.3">
      <c r="A277" t="s">
        <v>319</v>
      </c>
      <c r="B277" s="1">
        <v>45607</v>
      </c>
      <c r="C277" s="1" t="str">
        <f t="shared" si="4"/>
        <v>Nov</v>
      </c>
      <c r="D277" t="s">
        <v>11</v>
      </c>
      <c r="E277" t="s">
        <v>12</v>
      </c>
      <c r="F277" t="s">
        <v>40</v>
      </c>
      <c r="G277" t="s">
        <v>24</v>
      </c>
      <c r="H277">
        <v>1015</v>
      </c>
      <c r="I277">
        <v>117.18</v>
      </c>
      <c r="J277">
        <v>3</v>
      </c>
      <c r="K277" t="s">
        <v>29</v>
      </c>
    </row>
    <row r="278" spans="1:11" x14ac:dyDescent="0.3">
      <c r="A278" t="s">
        <v>320</v>
      </c>
      <c r="B278" s="1">
        <v>45601</v>
      </c>
      <c r="C278" s="1" t="str">
        <f t="shared" si="4"/>
        <v>Nov</v>
      </c>
      <c r="D278" t="s">
        <v>26</v>
      </c>
      <c r="E278" t="s">
        <v>27</v>
      </c>
      <c r="F278" t="s">
        <v>28</v>
      </c>
      <c r="G278" t="s">
        <v>19</v>
      </c>
      <c r="H278">
        <v>2797</v>
      </c>
      <c r="I278">
        <v>797.12</v>
      </c>
      <c r="J278">
        <v>2</v>
      </c>
      <c r="K278" t="s">
        <v>15</v>
      </c>
    </row>
    <row r="279" spans="1:11" x14ac:dyDescent="0.3">
      <c r="A279" t="s">
        <v>321</v>
      </c>
      <c r="B279" s="1">
        <v>45029</v>
      </c>
      <c r="C279" s="1" t="str">
        <f t="shared" si="4"/>
        <v>Apr</v>
      </c>
      <c r="D279" t="s">
        <v>50</v>
      </c>
      <c r="E279" t="s">
        <v>51</v>
      </c>
      <c r="F279" t="s">
        <v>23</v>
      </c>
      <c r="G279" t="s">
        <v>14</v>
      </c>
      <c r="H279">
        <v>3748</v>
      </c>
      <c r="I279">
        <v>663.2</v>
      </c>
      <c r="J279">
        <v>5</v>
      </c>
      <c r="K279" t="s">
        <v>29</v>
      </c>
    </row>
    <row r="280" spans="1:11" x14ac:dyDescent="0.3">
      <c r="A280" t="s">
        <v>322</v>
      </c>
      <c r="B280" s="1">
        <v>45098</v>
      </c>
      <c r="C280" s="1" t="str">
        <f t="shared" si="4"/>
        <v>Jun</v>
      </c>
      <c r="D280" t="s">
        <v>43</v>
      </c>
      <c r="E280" t="s">
        <v>44</v>
      </c>
      <c r="F280" t="s">
        <v>28</v>
      </c>
      <c r="G280" t="s">
        <v>38</v>
      </c>
      <c r="H280">
        <v>517</v>
      </c>
      <c r="I280">
        <v>36.03</v>
      </c>
      <c r="J280">
        <v>3</v>
      </c>
      <c r="K280" t="s">
        <v>15</v>
      </c>
    </row>
    <row r="281" spans="1:11" x14ac:dyDescent="0.3">
      <c r="A281" t="s">
        <v>323</v>
      </c>
      <c r="B281" s="1">
        <v>45200</v>
      </c>
      <c r="C281" s="1" t="str">
        <f t="shared" si="4"/>
        <v>Oct</v>
      </c>
      <c r="D281" t="s">
        <v>11</v>
      </c>
      <c r="E281" t="s">
        <v>12</v>
      </c>
      <c r="F281" t="s">
        <v>40</v>
      </c>
      <c r="G281" t="s">
        <v>53</v>
      </c>
      <c r="H281">
        <v>4579</v>
      </c>
      <c r="I281">
        <v>1096.1400000000001</v>
      </c>
      <c r="J281">
        <v>5</v>
      </c>
      <c r="K281" t="s">
        <v>20</v>
      </c>
    </row>
    <row r="282" spans="1:11" x14ac:dyDescent="0.3">
      <c r="A282" t="s">
        <v>324</v>
      </c>
      <c r="B282" s="1">
        <v>45086</v>
      </c>
      <c r="C282" s="1" t="str">
        <f t="shared" si="4"/>
        <v>Jun</v>
      </c>
      <c r="D282" t="s">
        <v>43</v>
      </c>
      <c r="E282" t="s">
        <v>44</v>
      </c>
      <c r="F282" t="s">
        <v>40</v>
      </c>
      <c r="G282" t="s">
        <v>55</v>
      </c>
      <c r="H282">
        <v>4391</v>
      </c>
      <c r="I282">
        <v>1298.27</v>
      </c>
      <c r="J282">
        <v>4</v>
      </c>
      <c r="K282" t="s">
        <v>20</v>
      </c>
    </row>
    <row r="283" spans="1:11" x14ac:dyDescent="0.3">
      <c r="A283" t="s">
        <v>325</v>
      </c>
      <c r="B283" s="1">
        <v>45448</v>
      </c>
      <c r="C283" s="1" t="str">
        <f t="shared" si="4"/>
        <v>Jun</v>
      </c>
      <c r="D283" t="s">
        <v>47</v>
      </c>
      <c r="E283" t="s">
        <v>48</v>
      </c>
      <c r="F283" t="s">
        <v>28</v>
      </c>
      <c r="G283" t="s">
        <v>24</v>
      </c>
      <c r="H283">
        <v>3082</v>
      </c>
      <c r="I283">
        <v>287.39</v>
      </c>
      <c r="J283">
        <v>2</v>
      </c>
      <c r="K283" t="s">
        <v>29</v>
      </c>
    </row>
    <row r="284" spans="1:11" x14ac:dyDescent="0.3">
      <c r="A284" t="s">
        <v>326</v>
      </c>
      <c r="B284" s="1">
        <v>45517</v>
      </c>
      <c r="C284" s="1" t="str">
        <f t="shared" si="4"/>
        <v>Aug</v>
      </c>
      <c r="D284" t="s">
        <v>17</v>
      </c>
      <c r="E284" t="s">
        <v>18</v>
      </c>
      <c r="F284" t="s">
        <v>28</v>
      </c>
      <c r="G284" t="s">
        <v>24</v>
      </c>
      <c r="H284">
        <v>4159</v>
      </c>
      <c r="I284">
        <v>311.42</v>
      </c>
      <c r="J284">
        <v>1</v>
      </c>
      <c r="K284" t="s">
        <v>15</v>
      </c>
    </row>
    <row r="285" spans="1:11" x14ac:dyDescent="0.3">
      <c r="A285" t="s">
        <v>327</v>
      </c>
      <c r="B285" s="1">
        <v>45085</v>
      </c>
      <c r="C285" s="1" t="str">
        <f t="shared" si="4"/>
        <v>Jun</v>
      </c>
      <c r="D285" t="s">
        <v>17</v>
      </c>
      <c r="E285" t="s">
        <v>18</v>
      </c>
      <c r="F285" t="s">
        <v>28</v>
      </c>
      <c r="G285" t="s">
        <v>35</v>
      </c>
      <c r="H285">
        <v>787</v>
      </c>
      <c r="I285">
        <v>104.64</v>
      </c>
      <c r="J285">
        <v>4</v>
      </c>
      <c r="K285" t="s">
        <v>20</v>
      </c>
    </row>
    <row r="286" spans="1:11" x14ac:dyDescent="0.3">
      <c r="A286" t="s">
        <v>328</v>
      </c>
      <c r="B286" s="1">
        <v>45324</v>
      </c>
      <c r="C286" s="1" t="str">
        <f t="shared" si="4"/>
        <v>Feb</v>
      </c>
      <c r="D286" t="s">
        <v>17</v>
      </c>
      <c r="E286" t="s">
        <v>18</v>
      </c>
      <c r="F286" t="s">
        <v>28</v>
      </c>
      <c r="G286" t="s">
        <v>35</v>
      </c>
      <c r="H286">
        <v>3981</v>
      </c>
      <c r="I286">
        <v>381.17</v>
      </c>
      <c r="J286">
        <v>3</v>
      </c>
      <c r="K286" t="s">
        <v>15</v>
      </c>
    </row>
    <row r="287" spans="1:11" x14ac:dyDescent="0.3">
      <c r="A287" t="s">
        <v>329</v>
      </c>
      <c r="B287" s="1">
        <v>45516</v>
      </c>
      <c r="C287" s="1" t="str">
        <f t="shared" si="4"/>
        <v>Aug</v>
      </c>
      <c r="D287" t="s">
        <v>17</v>
      </c>
      <c r="E287" t="s">
        <v>18</v>
      </c>
      <c r="F287" t="s">
        <v>40</v>
      </c>
      <c r="G287" t="s">
        <v>19</v>
      </c>
      <c r="H287">
        <v>1405</v>
      </c>
      <c r="I287">
        <v>383.3</v>
      </c>
      <c r="J287">
        <v>5</v>
      </c>
      <c r="K287" t="s">
        <v>15</v>
      </c>
    </row>
    <row r="288" spans="1:11" x14ac:dyDescent="0.3">
      <c r="A288" t="s">
        <v>330</v>
      </c>
      <c r="B288" s="1">
        <v>45274</v>
      </c>
      <c r="C288" s="1" t="str">
        <f t="shared" si="4"/>
        <v>Dec</v>
      </c>
      <c r="D288" t="s">
        <v>11</v>
      </c>
      <c r="E288" t="s">
        <v>12</v>
      </c>
      <c r="F288" t="s">
        <v>13</v>
      </c>
      <c r="G288" t="s">
        <v>14</v>
      </c>
      <c r="H288">
        <v>4566</v>
      </c>
      <c r="I288">
        <v>926.35</v>
      </c>
      <c r="J288">
        <v>2</v>
      </c>
      <c r="K288" t="s">
        <v>20</v>
      </c>
    </row>
    <row r="289" spans="1:11" x14ac:dyDescent="0.3">
      <c r="A289" t="s">
        <v>331</v>
      </c>
      <c r="B289" s="1">
        <v>45622</v>
      </c>
      <c r="C289" s="1" t="str">
        <f t="shared" si="4"/>
        <v>Nov</v>
      </c>
      <c r="D289" t="s">
        <v>22</v>
      </c>
      <c r="E289" t="s">
        <v>12</v>
      </c>
      <c r="F289" t="s">
        <v>40</v>
      </c>
      <c r="G289" t="s">
        <v>55</v>
      </c>
      <c r="H289">
        <v>3207</v>
      </c>
      <c r="I289">
        <v>951.18</v>
      </c>
      <c r="J289">
        <v>3</v>
      </c>
      <c r="K289" t="s">
        <v>29</v>
      </c>
    </row>
    <row r="290" spans="1:11" x14ac:dyDescent="0.3">
      <c r="A290" t="s">
        <v>332</v>
      </c>
      <c r="B290" s="1">
        <v>45049</v>
      </c>
      <c r="C290" s="1" t="str">
        <f t="shared" si="4"/>
        <v>May</v>
      </c>
      <c r="D290" t="s">
        <v>34</v>
      </c>
      <c r="E290" t="s">
        <v>34</v>
      </c>
      <c r="F290" t="s">
        <v>23</v>
      </c>
      <c r="G290" t="s">
        <v>53</v>
      </c>
      <c r="H290">
        <v>1618</v>
      </c>
      <c r="I290">
        <v>398.5</v>
      </c>
      <c r="J290">
        <v>3</v>
      </c>
      <c r="K290" t="s">
        <v>15</v>
      </c>
    </row>
    <row r="291" spans="1:11" x14ac:dyDescent="0.3">
      <c r="A291" t="s">
        <v>333</v>
      </c>
      <c r="B291" s="1">
        <v>45095</v>
      </c>
      <c r="C291" s="1" t="str">
        <f t="shared" si="4"/>
        <v>Jun</v>
      </c>
      <c r="D291" t="s">
        <v>50</v>
      </c>
      <c r="E291" t="s">
        <v>51</v>
      </c>
      <c r="F291" t="s">
        <v>40</v>
      </c>
      <c r="G291" t="s">
        <v>38</v>
      </c>
      <c r="H291">
        <v>2707</v>
      </c>
      <c r="I291">
        <v>642.32000000000005</v>
      </c>
      <c r="J291">
        <v>4</v>
      </c>
      <c r="K291" t="s">
        <v>15</v>
      </c>
    </row>
    <row r="292" spans="1:11" x14ac:dyDescent="0.3">
      <c r="A292" t="s">
        <v>334</v>
      </c>
      <c r="B292" s="1">
        <v>45084</v>
      </c>
      <c r="C292" s="1" t="str">
        <f t="shared" si="4"/>
        <v>Jun</v>
      </c>
      <c r="D292" t="s">
        <v>50</v>
      </c>
      <c r="E292" t="s">
        <v>51</v>
      </c>
      <c r="F292" t="s">
        <v>13</v>
      </c>
      <c r="G292" t="s">
        <v>24</v>
      </c>
      <c r="H292">
        <v>971</v>
      </c>
      <c r="I292">
        <v>82.55</v>
      </c>
      <c r="J292">
        <v>3</v>
      </c>
      <c r="K292" t="s">
        <v>29</v>
      </c>
    </row>
    <row r="293" spans="1:11" x14ac:dyDescent="0.3">
      <c r="A293" t="s">
        <v>335</v>
      </c>
      <c r="B293" s="1">
        <v>45236</v>
      </c>
      <c r="C293" s="1" t="str">
        <f t="shared" si="4"/>
        <v>Nov</v>
      </c>
      <c r="D293" t="s">
        <v>34</v>
      </c>
      <c r="E293" t="s">
        <v>34</v>
      </c>
      <c r="F293" t="s">
        <v>13</v>
      </c>
      <c r="G293" t="s">
        <v>38</v>
      </c>
      <c r="H293">
        <v>3191</v>
      </c>
      <c r="I293">
        <v>463.81</v>
      </c>
      <c r="J293">
        <v>2</v>
      </c>
      <c r="K293" t="s">
        <v>20</v>
      </c>
    </row>
    <row r="294" spans="1:11" x14ac:dyDescent="0.3">
      <c r="A294" t="s">
        <v>336</v>
      </c>
      <c r="B294" s="1">
        <v>45621</v>
      </c>
      <c r="C294" s="1" t="str">
        <f t="shared" si="4"/>
        <v>Nov</v>
      </c>
      <c r="D294" t="s">
        <v>31</v>
      </c>
      <c r="E294" t="s">
        <v>32</v>
      </c>
      <c r="F294" t="s">
        <v>13</v>
      </c>
      <c r="G294" t="s">
        <v>38</v>
      </c>
      <c r="H294">
        <v>1343</v>
      </c>
      <c r="I294">
        <v>373.62</v>
      </c>
      <c r="J294">
        <v>3</v>
      </c>
      <c r="K294" t="s">
        <v>15</v>
      </c>
    </row>
    <row r="295" spans="1:11" x14ac:dyDescent="0.3">
      <c r="A295" t="s">
        <v>337</v>
      </c>
      <c r="B295" s="1">
        <v>45538</v>
      </c>
      <c r="C295" s="1" t="str">
        <f t="shared" si="4"/>
        <v>Sep</v>
      </c>
      <c r="D295" t="s">
        <v>22</v>
      </c>
      <c r="E295" t="s">
        <v>12</v>
      </c>
      <c r="F295" t="s">
        <v>40</v>
      </c>
      <c r="G295" t="s">
        <v>55</v>
      </c>
      <c r="H295">
        <v>702</v>
      </c>
      <c r="I295">
        <v>37.81</v>
      </c>
      <c r="J295">
        <v>2</v>
      </c>
      <c r="K295" t="s">
        <v>20</v>
      </c>
    </row>
    <row r="296" spans="1:11" x14ac:dyDescent="0.3">
      <c r="A296" t="s">
        <v>338</v>
      </c>
      <c r="B296" s="1">
        <v>45562</v>
      </c>
      <c r="C296" s="1" t="str">
        <f t="shared" si="4"/>
        <v>Sep</v>
      </c>
      <c r="D296" t="s">
        <v>50</v>
      </c>
      <c r="E296" t="s">
        <v>51</v>
      </c>
      <c r="F296" t="s">
        <v>23</v>
      </c>
      <c r="G296" t="s">
        <v>53</v>
      </c>
      <c r="H296">
        <v>595</v>
      </c>
      <c r="I296">
        <v>39.54</v>
      </c>
      <c r="J296">
        <v>1</v>
      </c>
      <c r="K296" t="s">
        <v>36</v>
      </c>
    </row>
    <row r="297" spans="1:11" x14ac:dyDescent="0.3">
      <c r="A297" t="s">
        <v>339</v>
      </c>
      <c r="B297" s="1">
        <v>45370</v>
      </c>
      <c r="C297" s="1" t="str">
        <f t="shared" si="4"/>
        <v>Mar</v>
      </c>
      <c r="D297" t="s">
        <v>22</v>
      </c>
      <c r="E297" t="s">
        <v>12</v>
      </c>
      <c r="F297" t="s">
        <v>28</v>
      </c>
      <c r="G297" t="s">
        <v>14</v>
      </c>
      <c r="H297">
        <v>3143</v>
      </c>
      <c r="I297">
        <v>758.94</v>
      </c>
      <c r="J297">
        <v>1</v>
      </c>
      <c r="K297" t="s">
        <v>29</v>
      </c>
    </row>
    <row r="298" spans="1:11" x14ac:dyDescent="0.3">
      <c r="A298" t="s">
        <v>340</v>
      </c>
      <c r="B298" s="1">
        <v>44998</v>
      </c>
      <c r="C298" s="1" t="str">
        <f t="shared" si="4"/>
        <v>Mar</v>
      </c>
      <c r="D298" t="s">
        <v>22</v>
      </c>
      <c r="E298" t="s">
        <v>12</v>
      </c>
      <c r="F298" t="s">
        <v>13</v>
      </c>
      <c r="G298" t="s">
        <v>38</v>
      </c>
      <c r="H298">
        <v>3943</v>
      </c>
      <c r="I298">
        <v>736.45</v>
      </c>
      <c r="J298">
        <v>1</v>
      </c>
      <c r="K298" t="s">
        <v>15</v>
      </c>
    </row>
    <row r="299" spans="1:11" x14ac:dyDescent="0.3">
      <c r="A299" t="s">
        <v>341</v>
      </c>
      <c r="B299" s="1">
        <v>45369</v>
      </c>
      <c r="C299" s="1" t="str">
        <f t="shared" si="4"/>
        <v>Mar</v>
      </c>
      <c r="D299" t="s">
        <v>26</v>
      </c>
      <c r="E299" t="s">
        <v>27</v>
      </c>
      <c r="F299" t="s">
        <v>40</v>
      </c>
      <c r="G299" t="s">
        <v>14</v>
      </c>
      <c r="H299">
        <v>4160</v>
      </c>
      <c r="I299">
        <v>682.36</v>
      </c>
      <c r="J299">
        <v>4</v>
      </c>
      <c r="K299" t="s">
        <v>15</v>
      </c>
    </row>
    <row r="300" spans="1:11" x14ac:dyDescent="0.3">
      <c r="A300" t="s">
        <v>342</v>
      </c>
      <c r="B300" s="1">
        <v>45486</v>
      </c>
      <c r="C300" s="1" t="str">
        <f t="shared" si="4"/>
        <v>Jul</v>
      </c>
      <c r="D300" t="s">
        <v>86</v>
      </c>
      <c r="E300" t="s">
        <v>87</v>
      </c>
      <c r="F300" t="s">
        <v>23</v>
      </c>
      <c r="G300" t="s">
        <v>24</v>
      </c>
      <c r="H300">
        <v>3804</v>
      </c>
      <c r="I300">
        <v>385.6</v>
      </c>
      <c r="J300">
        <v>4</v>
      </c>
      <c r="K300" t="s">
        <v>15</v>
      </c>
    </row>
    <row r="301" spans="1:11" x14ac:dyDescent="0.3">
      <c r="A301" t="s">
        <v>343</v>
      </c>
      <c r="B301" s="1">
        <v>45496</v>
      </c>
      <c r="C301" s="1" t="str">
        <f t="shared" si="4"/>
        <v>Jul</v>
      </c>
      <c r="D301" t="s">
        <v>86</v>
      </c>
      <c r="E301" t="s">
        <v>87</v>
      </c>
      <c r="F301" t="s">
        <v>40</v>
      </c>
      <c r="G301" t="s">
        <v>55</v>
      </c>
      <c r="H301">
        <v>331</v>
      </c>
      <c r="I301">
        <v>95.07</v>
      </c>
      <c r="J301">
        <v>1</v>
      </c>
      <c r="K301" t="s">
        <v>29</v>
      </c>
    </row>
    <row r="302" spans="1:11" x14ac:dyDescent="0.3">
      <c r="A302" t="s">
        <v>344</v>
      </c>
      <c r="B302" s="1">
        <v>45579</v>
      </c>
      <c r="C302" s="1" t="str">
        <f t="shared" si="4"/>
        <v>Oct</v>
      </c>
      <c r="D302" t="s">
        <v>31</v>
      </c>
      <c r="E302" t="s">
        <v>32</v>
      </c>
      <c r="F302" t="s">
        <v>13</v>
      </c>
      <c r="G302" t="s">
        <v>35</v>
      </c>
      <c r="H302">
        <v>4771</v>
      </c>
      <c r="I302">
        <v>867.69</v>
      </c>
      <c r="J302">
        <v>5</v>
      </c>
      <c r="K302" t="s">
        <v>36</v>
      </c>
    </row>
    <row r="303" spans="1:11" x14ac:dyDescent="0.3">
      <c r="A303" t="s">
        <v>345</v>
      </c>
      <c r="B303" s="1">
        <v>45589</v>
      </c>
      <c r="C303" s="1" t="str">
        <f t="shared" si="4"/>
        <v>Oct</v>
      </c>
      <c r="D303" t="s">
        <v>11</v>
      </c>
      <c r="E303" t="s">
        <v>12</v>
      </c>
      <c r="F303" t="s">
        <v>23</v>
      </c>
      <c r="G303" t="s">
        <v>68</v>
      </c>
      <c r="H303">
        <v>2399</v>
      </c>
      <c r="I303">
        <v>551.46</v>
      </c>
      <c r="J303">
        <v>2</v>
      </c>
      <c r="K303" t="s">
        <v>36</v>
      </c>
    </row>
    <row r="304" spans="1:11" x14ac:dyDescent="0.3">
      <c r="A304" t="s">
        <v>346</v>
      </c>
      <c r="B304" s="1">
        <v>45524</v>
      </c>
      <c r="C304" s="1" t="str">
        <f t="shared" si="4"/>
        <v>Aug</v>
      </c>
      <c r="D304" t="s">
        <v>43</v>
      </c>
      <c r="E304" t="s">
        <v>44</v>
      </c>
      <c r="F304" t="s">
        <v>13</v>
      </c>
      <c r="G304" t="s">
        <v>35</v>
      </c>
      <c r="H304">
        <v>3851</v>
      </c>
      <c r="I304">
        <v>401.59</v>
      </c>
      <c r="J304">
        <v>2</v>
      </c>
      <c r="K304" t="s">
        <v>15</v>
      </c>
    </row>
    <row r="305" spans="1:11" x14ac:dyDescent="0.3">
      <c r="A305" t="s">
        <v>347</v>
      </c>
      <c r="B305" s="1">
        <v>45296</v>
      </c>
      <c r="C305" s="1" t="str">
        <f t="shared" si="4"/>
        <v>Jan</v>
      </c>
      <c r="D305" t="s">
        <v>26</v>
      </c>
      <c r="E305" t="s">
        <v>27</v>
      </c>
      <c r="F305" t="s">
        <v>40</v>
      </c>
      <c r="G305" t="s">
        <v>35</v>
      </c>
      <c r="H305">
        <v>3747</v>
      </c>
      <c r="I305">
        <v>403.83</v>
      </c>
      <c r="J305">
        <v>5</v>
      </c>
      <c r="K305" t="s">
        <v>20</v>
      </c>
    </row>
    <row r="306" spans="1:11" x14ac:dyDescent="0.3">
      <c r="A306" t="s">
        <v>348</v>
      </c>
      <c r="B306" s="1">
        <v>45475</v>
      </c>
      <c r="C306" s="1" t="str">
        <f t="shared" si="4"/>
        <v>Jul</v>
      </c>
      <c r="D306" t="s">
        <v>86</v>
      </c>
      <c r="E306" t="s">
        <v>87</v>
      </c>
      <c r="F306" t="s">
        <v>23</v>
      </c>
      <c r="G306" t="s">
        <v>68</v>
      </c>
      <c r="H306">
        <v>439</v>
      </c>
      <c r="I306">
        <v>118.7</v>
      </c>
      <c r="J306">
        <v>5</v>
      </c>
      <c r="K306" t="s">
        <v>29</v>
      </c>
    </row>
    <row r="307" spans="1:11" x14ac:dyDescent="0.3">
      <c r="A307" t="s">
        <v>349</v>
      </c>
      <c r="B307" s="1">
        <v>45332</v>
      </c>
      <c r="C307" s="1" t="str">
        <f t="shared" si="4"/>
        <v>Feb</v>
      </c>
      <c r="D307" t="s">
        <v>86</v>
      </c>
      <c r="E307" t="s">
        <v>87</v>
      </c>
      <c r="F307" t="s">
        <v>23</v>
      </c>
      <c r="G307" t="s">
        <v>53</v>
      </c>
      <c r="H307">
        <v>440</v>
      </c>
      <c r="I307">
        <v>71.31</v>
      </c>
      <c r="J307">
        <v>4</v>
      </c>
      <c r="K307" t="s">
        <v>20</v>
      </c>
    </row>
    <row r="308" spans="1:11" x14ac:dyDescent="0.3">
      <c r="A308" t="s">
        <v>350</v>
      </c>
      <c r="B308" s="1">
        <v>45103</v>
      </c>
      <c r="C308" s="1" t="str">
        <f t="shared" si="4"/>
        <v>Jun</v>
      </c>
      <c r="D308" t="s">
        <v>86</v>
      </c>
      <c r="E308" t="s">
        <v>87</v>
      </c>
      <c r="F308" t="s">
        <v>40</v>
      </c>
      <c r="G308" t="s">
        <v>19</v>
      </c>
      <c r="H308">
        <v>3308</v>
      </c>
      <c r="I308">
        <v>730.33</v>
      </c>
      <c r="J308">
        <v>3</v>
      </c>
      <c r="K308" t="s">
        <v>29</v>
      </c>
    </row>
    <row r="309" spans="1:11" x14ac:dyDescent="0.3">
      <c r="A309" t="s">
        <v>351</v>
      </c>
      <c r="B309" s="1">
        <v>45416</v>
      </c>
      <c r="C309" s="1" t="str">
        <f t="shared" si="4"/>
        <v>May</v>
      </c>
      <c r="D309" t="s">
        <v>17</v>
      </c>
      <c r="E309" t="s">
        <v>18</v>
      </c>
      <c r="F309" t="s">
        <v>28</v>
      </c>
      <c r="G309" t="s">
        <v>55</v>
      </c>
      <c r="H309">
        <v>4085</v>
      </c>
      <c r="I309">
        <v>1053.7</v>
      </c>
      <c r="J309">
        <v>3</v>
      </c>
      <c r="K309" t="s">
        <v>15</v>
      </c>
    </row>
    <row r="310" spans="1:11" x14ac:dyDescent="0.3">
      <c r="A310" t="s">
        <v>352</v>
      </c>
      <c r="B310" s="1">
        <v>45359</v>
      </c>
      <c r="C310" s="1" t="str">
        <f t="shared" si="4"/>
        <v>Mar</v>
      </c>
      <c r="D310" t="s">
        <v>86</v>
      </c>
      <c r="E310" t="s">
        <v>87</v>
      </c>
      <c r="F310" t="s">
        <v>23</v>
      </c>
      <c r="G310" t="s">
        <v>14</v>
      </c>
      <c r="H310">
        <v>1383</v>
      </c>
      <c r="I310">
        <v>236.94</v>
      </c>
      <c r="J310">
        <v>3</v>
      </c>
      <c r="K310" t="s">
        <v>15</v>
      </c>
    </row>
    <row r="311" spans="1:11" x14ac:dyDescent="0.3">
      <c r="A311" t="s">
        <v>353</v>
      </c>
      <c r="B311" s="1">
        <v>45545</v>
      </c>
      <c r="C311" s="1" t="str">
        <f t="shared" si="4"/>
        <v>Sep</v>
      </c>
      <c r="D311" t="s">
        <v>26</v>
      </c>
      <c r="E311" t="s">
        <v>27</v>
      </c>
      <c r="F311" t="s">
        <v>40</v>
      </c>
      <c r="G311" t="s">
        <v>68</v>
      </c>
      <c r="H311">
        <v>1806</v>
      </c>
      <c r="I311">
        <v>379.1</v>
      </c>
      <c r="J311">
        <v>4</v>
      </c>
      <c r="K311" t="s">
        <v>29</v>
      </c>
    </row>
    <row r="312" spans="1:11" x14ac:dyDescent="0.3">
      <c r="A312" t="s">
        <v>354</v>
      </c>
      <c r="B312" s="1">
        <v>45302</v>
      </c>
      <c r="C312" s="1" t="str">
        <f t="shared" si="4"/>
        <v>Jan</v>
      </c>
      <c r="D312" t="s">
        <v>47</v>
      </c>
      <c r="E312" t="s">
        <v>48</v>
      </c>
      <c r="F312" t="s">
        <v>13</v>
      </c>
      <c r="G312" t="s">
        <v>14</v>
      </c>
      <c r="H312">
        <v>4378</v>
      </c>
      <c r="I312">
        <v>983.81</v>
      </c>
      <c r="J312">
        <v>3</v>
      </c>
      <c r="K312" t="s">
        <v>29</v>
      </c>
    </row>
    <row r="313" spans="1:11" x14ac:dyDescent="0.3">
      <c r="A313" t="s">
        <v>355</v>
      </c>
      <c r="B313" s="1">
        <v>45149</v>
      </c>
      <c r="C313" s="1" t="str">
        <f t="shared" si="4"/>
        <v>Aug</v>
      </c>
      <c r="D313" t="s">
        <v>47</v>
      </c>
      <c r="E313" t="s">
        <v>48</v>
      </c>
      <c r="F313" t="s">
        <v>13</v>
      </c>
      <c r="G313" t="s">
        <v>55</v>
      </c>
      <c r="H313">
        <v>4796</v>
      </c>
      <c r="I313">
        <v>722.12</v>
      </c>
      <c r="J313">
        <v>4</v>
      </c>
      <c r="K313" t="s">
        <v>15</v>
      </c>
    </row>
    <row r="314" spans="1:11" x14ac:dyDescent="0.3">
      <c r="A314" t="s">
        <v>356</v>
      </c>
      <c r="B314" s="1">
        <v>45327</v>
      </c>
      <c r="C314" s="1" t="str">
        <f t="shared" si="4"/>
        <v>Feb</v>
      </c>
      <c r="D314" t="s">
        <v>34</v>
      </c>
      <c r="E314" t="s">
        <v>34</v>
      </c>
      <c r="F314" t="s">
        <v>23</v>
      </c>
      <c r="G314" t="s">
        <v>14</v>
      </c>
      <c r="H314">
        <v>4652</v>
      </c>
      <c r="I314">
        <v>642.62</v>
      </c>
      <c r="J314">
        <v>3</v>
      </c>
      <c r="K314" t="s">
        <v>36</v>
      </c>
    </row>
    <row r="315" spans="1:11" x14ac:dyDescent="0.3">
      <c r="A315" t="s">
        <v>357</v>
      </c>
      <c r="B315" s="1">
        <v>45616</v>
      </c>
      <c r="C315" s="1" t="str">
        <f t="shared" si="4"/>
        <v>Nov</v>
      </c>
      <c r="D315" t="s">
        <v>50</v>
      </c>
      <c r="E315" t="s">
        <v>51</v>
      </c>
      <c r="F315" t="s">
        <v>40</v>
      </c>
      <c r="G315" t="s">
        <v>24</v>
      </c>
      <c r="H315">
        <v>2554</v>
      </c>
      <c r="I315">
        <v>286.25</v>
      </c>
      <c r="J315">
        <v>2</v>
      </c>
      <c r="K315" t="s">
        <v>36</v>
      </c>
    </row>
    <row r="316" spans="1:11" x14ac:dyDescent="0.3">
      <c r="A316" t="s">
        <v>358</v>
      </c>
      <c r="B316" s="1">
        <v>45182</v>
      </c>
      <c r="C316" s="1" t="str">
        <f t="shared" si="4"/>
        <v>Sep</v>
      </c>
      <c r="D316" t="s">
        <v>22</v>
      </c>
      <c r="E316" t="s">
        <v>12</v>
      </c>
      <c r="F316" t="s">
        <v>23</v>
      </c>
      <c r="G316" t="s">
        <v>35</v>
      </c>
      <c r="H316">
        <v>305</v>
      </c>
      <c r="I316">
        <v>31.55</v>
      </c>
      <c r="J316">
        <v>4</v>
      </c>
      <c r="K316" t="s">
        <v>15</v>
      </c>
    </row>
    <row r="317" spans="1:11" x14ac:dyDescent="0.3">
      <c r="A317" t="s">
        <v>359</v>
      </c>
      <c r="B317" s="1">
        <v>45533</v>
      </c>
      <c r="C317" s="1" t="str">
        <f t="shared" si="4"/>
        <v>Aug</v>
      </c>
      <c r="D317" t="s">
        <v>26</v>
      </c>
      <c r="E317" t="s">
        <v>27</v>
      </c>
      <c r="F317" t="s">
        <v>23</v>
      </c>
      <c r="G317" t="s">
        <v>68</v>
      </c>
      <c r="H317">
        <v>396</v>
      </c>
      <c r="I317">
        <v>54.81</v>
      </c>
      <c r="J317">
        <v>1</v>
      </c>
      <c r="K317" t="s">
        <v>36</v>
      </c>
    </row>
    <row r="318" spans="1:11" x14ac:dyDescent="0.3">
      <c r="A318" t="s">
        <v>360</v>
      </c>
      <c r="B318" s="1">
        <v>45007</v>
      </c>
      <c r="C318" s="1" t="str">
        <f t="shared" si="4"/>
        <v>Mar</v>
      </c>
      <c r="D318" t="s">
        <v>50</v>
      </c>
      <c r="E318" t="s">
        <v>51</v>
      </c>
      <c r="F318" t="s">
        <v>40</v>
      </c>
      <c r="G318" t="s">
        <v>38</v>
      </c>
      <c r="H318">
        <v>3155</v>
      </c>
      <c r="I318">
        <v>454.22</v>
      </c>
      <c r="J318">
        <v>3</v>
      </c>
      <c r="K318" t="s">
        <v>20</v>
      </c>
    </row>
    <row r="319" spans="1:11" x14ac:dyDescent="0.3">
      <c r="A319" t="s">
        <v>361</v>
      </c>
      <c r="B319" s="1">
        <v>45248</v>
      </c>
      <c r="C319" s="1" t="str">
        <f t="shared" si="4"/>
        <v>Nov</v>
      </c>
      <c r="D319" t="s">
        <v>17</v>
      </c>
      <c r="E319" t="s">
        <v>18</v>
      </c>
      <c r="F319" t="s">
        <v>23</v>
      </c>
      <c r="G319" t="s">
        <v>68</v>
      </c>
      <c r="H319">
        <v>986</v>
      </c>
      <c r="I319">
        <v>251.51</v>
      </c>
      <c r="J319">
        <v>2</v>
      </c>
      <c r="K319" t="s">
        <v>29</v>
      </c>
    </row>
    <row r="320" spans="1:11" x14ac:dyDescent="0.3">
      <c r="A320" t="s">
        <v>362</v>
      </c>
      <c r="B320" s="1">
        <v>45001</v>
      </c>
      <c r="C320" s="1" t="str">
        <f t="shared" si="4"/>
        <v>Mar</v>
      </c>
      <c r="D320" t="s">
        <v>47</v>
      </c>
      <c r="E320" t="s">
        <v>48</v>
      </c>
      <c r="F320" t="s">
        <v>28</v>
      </c>
      <c r="G320" t="s">
        <v>53</v>
      </c>
      <c r="H320">
        <v>2011</v>
      </c>
      <c r="I320">
        <v>439.55</v>
      </c>
      <c r="J320">
        <v>1</v>
      </c>
      <c r="K320" t="s">
        <v>36</v>
      </c>
    </row>
    <row r="321" spans="1:11" x14ac:dyDescent="0.3">
      <c r="A321" t="s">
        <v>363</v>
      </c>
      <c r="B321" s="1">
        <v>45166</v>
      </c>
      <c r="C321" s="1" t="str">
        <f t="shared" si="4"/>
        <v>Aug</v>
      </c>
      <c r="D321" t="s">
        <v>47</v>
      </c>
      <c r="E321" t="s">
        <v>48</v>
      </c>
      <c r="F321" t="s">
        <v>23</v>
      </c>
      <c r="G321" t="s">
        <v>19</v>
      </c>
      <c r="H321">
        <v>4246</v>
      </c>
      <c r="I321">
        <v>477.27</v>
      </c>
      <c r="J321">
        <v>5</v>
      </c>
      <c r="K321" t="s">
        <v>29</v>
      </c>
    </row>
    <row r="322" spans="1:11" x14ac:dyDescent="0.3">
      <c r="A322" t="s">
        <v>364</v>
      </c>
      <c r="B322" s="1">
        <v>45408</v>
      </c>
      <c r="C322" s="1" t="str">
        <f t="shared" ref="C322:C385" si="5">TEXT(B322,"mmm")</f>
        <v>Apr</v>
      </c>
      <c r="D322" t="s">
        <v>31</v>
      </c>
      <c r="E322" t="s">
        <v>32</v>
      </c>
      <c r="F322" t="s">
        <v>28</v>
      </c>
      <c r="G322" t="s">
        <v>55</v>
      </c>
      <c r="H322">
        <v>907</v>
      </c>
      <c r="I322">
        <v>67.17</v>
      </c>
      <c r="J322">
        <v>5</v>
      </c>
      <c r="K322" t="s">
        <v>15</v>
      </c>
    </row>
    <row r="323" spans="1:11" x14ac:dyDescent="0.3">
      <c r="A323" t="s">
        <v>365</v>
      </c>
      <c r="B323" s="1">
        <v>45606</v>
      </c>
      <c r="C323" s="1" t="str">
        <f t="shared" si="5"/>
        <v>Nov</v>
      </c>
      <c r="D323" t="s">
        <v>22</v>
      </c>
      <c r="E323" t="s">
        <v>12</v>
      </c>
      <c r="F323" t="s">
        <v>23</v>
      </c>
      <c r="G323" t="s">
        <v>19</v>
      </c>
      <c r="H323">
        <v>4089</v>
      </c>
      <c r="I323">
        <v>421.39</v>
      </c>
      <c r="J323">
        <v>5</v>
      </c>
      <c r="K323" t="s">
        <v>29</v>
      </c>
    </row>
    <row r="324" spans="1:11" x14ac:dyDescent="0.3">
      <c r="A324" t="s">
        <v>366</v>
      </c>
      <c r="B324" s="1">
        <v>45496</v>
      </c>
      <c r="C324" s="1" t="str">
        <f t="shared" si="5"/>
        <v>Jul</v>
      </c>
      <c r="D324" t="s">
        <v>43</v>
      </c>
      <c r="E324" t="s">
        <v>44</v>
      </c>
      <c r="F324" t="s">
        <v>23</v>
      </c>
      <c r="G324" t="s">
        <v>68</v>
      </c>
      <c r="H324">
        <v>4456</v>
      </c>
      <c r="I324">
        <v>491.35</v>
      </c>
      <c r="J324">
        <v>1</v>
      </c>
      <c r="K324" t="s">
        <v>29</v>
      </c>
    </row>
    <row r="325" spans="1:11" x14ac:dyDescent="0.3">
      <c r="A325" t="s">
        <v>367</v>
      </c>
      <c r="B325" s="1">
        <v>45396</v>
      </c>
      <c r="C325" s="1" t="str">
        <f t="shared" si="5"/>
        <v>Apr</v>
      </c>
      <c r="D325" t="s">
        <v>34</v>
      </c>
      <c r="E325" t="s">
        <v>34</v>
      </c>
      <c r="F325" t="s">
        <v>23</v>
      </c>
      <c r="G325" t="s">
        <v>35</v>
      </c>
      <c r="H325">
        <v>4346</v>
      </c>
      <c r="I325">
        <v>387.8</v>
      </c>
      <c r="J325">
        <v>3</v>
      </c>
      <c r="K325" t="s">
        <v>29</v>
      </c>
    </row>
    <row r="326" spans="1:11" x14ac:dyDescent="0.3">
      <c r="A326" t="s">
        <v>368</v>
      </c>
      <c r="B326" s="1">
        <v>45347</v>
      </c>
      <c r="C326" s="1" t="str">
        <f t="shared" si="5"/>
        <v>Feb</v>
      </c>
      <c r="D326" t="s">
        <v>50</v>
      </c>
      <c r="E326" t="s">
        <v>51</v>
      </c>
      <c r="F326" t="s">
        <v>40</v>
      </c>
      <c r="G326" t="s">
        <v>38</v>
      </c>
      <c r="H326">
        <v>3996</v>
      </c>
      <c r="I326">
        <v>882.56</v>
      </c>
      <c r="J326">
        <v>5</v>
      </c>
      <c r="K326" t="s">
        <v>20</v>
      </c>
    </row>
    <row r="327" spans="1:11" x14ac:dyDescent="0.3">
      <c r="A327" t="s">
        <v>369</v>
      </c>
      <c r="B327" s="1">
        <v>45015</v>
      </c>
      <c r="C327" s="1" t="str">
        <f t="shared" si="5"/>
        <v>Mar</v>
      </c>
      <c r="D327" t="s">
        <v>17</v>
      </c>
      <c r="E327" t="s">
        <v>18</v>
      </c>
      <c r="F327" t="s">
        <v>13</v>
      </c>
      <c r="G327" t="s">
        <v>19</v>
      </c>
      <c r="H327">
        <v>2122</v>
      </c>
      <c r="I327">
        <v>245.11</v>
      </c>
      <c r="J327">
        <v>3</v>
      </c>
      <c r="K327" t="s">
        <v>36</v>
      </c>
    </row>
    <row r="328" spans="1:11" x14ac:dyDescent="0.3">
      <c r="A328" t="s">
        <v>370</v>
      </c>
      <c r="B328" s="1">
        <v>45314</v>
      </c>
      <c r="C328" s="1" t="str">
        <f t="shared" si="5"/>
        <v>Jan</v>
      </c>
      <c r="D328" t="s">
        <v>50</v>
      </c>
      <c r="E328" t="s">
        <v>51</v>
      </c>
      <c r="F328" t="s">
        <v>23</v>
      </c>
      <c r="G328" t="s">
        <v>53</v>
      </c>
      <c r="H328">
        <v>4340</v>
      </c>
      <c r="I328">
        <v>1260.77</v>
      </c>
      <c r="J328">
        <v>3</v>
      </c>
      <c r="K328" t="s">
        <v>29</v>
      </c>
    </row>
    <row r="329" spans="1:11" x14ac:dyDescent="0.3">
      <c r="A329" t="s">
        <v>371</v>
      </c>
      <c r="B329" s="1">
        <v>44993</v>
      </c>
      <c r="C329" s="1" t="str">
        <f t="shared" si="5"/>
        <v>Mar</v>
      </c>
      <c r="D329" t="s">
        <v>34</v>
      </c>
      <c r="E329" t="s">
        <v>34</v>
      </c>
      <c r="F329" t="s">
        <v>28</v>
      </c>
      <c r="G329" t="s">
        <v>24</v>
      </c>
      <c r="H329">
        <v>3048</v>
      </c>
      <c r="I329">
        <v>405.14</v>
      </c>
      <c r="J329">
        <v>4</v>
      </c>
      <c r="K329" t="s">
        <v>36</v>
      </c>
    </row>
    <row r="330" spans="1:11" x14ac:dyDescent="0.3">
      <c r="A330" t="s">
        <v>372</v>
      </c>
      <c r="B330" s="1">
        <v>45453</v>
      </c>
      <c r="C330" s="1" t="str">
        <f t="shared" si="5"/>
        <v>Jun</v>
      </c>
      <c r="D330" t="s">
        <v>31</v>
      </c>
      <c r="E330" t="s">
        <v>32</v>
      </c>
      <c r="F330" t="s">
        <v>28</v>
      </c>
      <c r="G330" t="s">
        <v>55</v>
      </c>
      <c r="H330">
        <v>3805</v>
      </c>
      <c r="I330">
        <v>559.54</v>
      </c>
      <c r="J330">
        <v>5</v>
      </c>
      <c r="K330" t="s">
        <v>36</v>
      </c>
    </row>
    <row r="331" spans="1:11" x14ac:dyDescent="0.3">
      <c r="A331" t="s">
        <v>373</v>
      </c>
      <c r="B331" s="1">
        <v>45009</v>
      </c>
      <c r="C331" s="1" t="str">
        <f t="shared" si="5"/>
        <v>Mar</v>
      </c>
      <c r="D331" t="s">
        <v>47</v>
      </c>
      <c r="E331" t="s">
        <v>48</v>
      </c>
      <c r="F331" t="s">
        <v>23</v>
      </c>
      <c r="G331" t="s">
        <v>19</v>
      </c>
      <c r="H331">
        <v>4219</v>
      </c>
      <c r="I331">
        <v>829.52</v>
      </c>
      <c r="J331">
        <v>5</v>
      </c>
      <c r="K331" t="s">
        <v>29</v>
      </c>
    </row>
    <row r="332" spans="1:11" x14ac:dyDescent="0.3">
      <c r="A332" t="s">
        <v>374</v>
      </c>
      <c r="B332" s="1">
        <v>45458</v>
      </c>
      <c r="C332" s="1" t="str">
        <f t="shared" si="5"/>
        <v>Jun</v>
      </c>
      <c r="D332" t="s">
        <v>50</v>
      </c>
      <c r="E332" t="s">
        <v>51</v>
      </c>
      <c r="F332" t="s">
        <v>13</v>
      </c>
      <c r="G332" t="s">
        <v>55</v>
      </c>
      <c r="H332">
        <v>1004</v>
      </c>
      <c r="I332">
        <v>183.6</v>
      </c>
      <c r="J332">
        <v>2</v>
      </c>
      <c r="K332" t="s">
        <v>29</v>
      </c>
    </row>
    <row r="333" spans="1:11" x14ac:dyDescent="0.3">
      <c r="A333" t="s">
        <v>375</v>
      </c>
      <c r="B333" s="1">
        <v>45311</v>
      </c>
      <c r="C333" s="1" t="str">
        <f t="shared" si="5"/>
        <v>Jan</v>
      </c>
      <c r="D333" t="s">
        <v>47</v>
      </c>
      <c r="E333" t="s">
        <v>48</v>
      </c>
      <c r="F333" t="s">
        <v>23</v>
      </c>
      <c r="G333" t="s">
        <v>19</v>
      </c>
      <c r="H333">
        <v>2199</v>
      </c>
      <c r="I333">
        <v>169.41</v>
      </c>
      <c r="J333">
        <v>5</v>
      </c>
      <c r="K333" t="s">
        <v>15</v>
      </c>
    </row>
    <row r="334" spans="1:11" x14ac:dyDescent="0.3">
      <c r="A334" t="s">
        <v>376</v>
      </c>
      <c r="B334" s="1">
        <v>45557</v>
      </c>
      <c r="C334" s="1" t="str">
        <f t="shared" si="5"/>
        <v>Sep</v>
      </c>
      <c r="D334" t="s">
        <v>47</v>
      </c>
      <c r="E334" t="s">
        <v>48</v>
      </c>
      <c r="F334" t="s">
        <v>28</v>
      </c>
      <c r="G334" t="s">
        <v>14</v>
      </c>
      <c r="H334">
        <v>2156</v>
      </c>
      <c r="I334">
        <v>475.78</v>
      </c>
      <c r="J334">
        <v>4</v>
      </c>
      <c r="K334" t="s">
        <v>29</v>
      </c>
    </row>
    <row r="335" spans="1:11" x14ac:dyDescent="0.3">
      <c r="A335" t="s">
        <v>377</v>
      </c>
      <c r="B335" s="1">
        <v>45115</v>
      </c>
      <c r="C335" s="1" t="str">
        <f t="shared" si="5"/>
        <v>Jul</v>
      </c>
      <c r="D335" t="s">
        <v>22</v>
      </c>
      <c r="E335" t="s">
        <v>12</v>
      </c>
      <c r="F335" t="s">
        <v>40</v>
      </c>
      <c r="G335" t="s">
        <v>14</v>
      </c>
      <c r="H335">
        <v>358</v>
      </c>
      <c r="I335">
        <v>50.39</v>
      </c>
      <c r="J335">
        <v>1</v>
      </c>
      <c r="K335" t="s">
        <v>29</v>
      </c>
    </row>
    <row r="336" spans="1:11" x14ac:dyDescent="0.3">
      <c r="A336" t="s">
        <v>378</v>
      </c>
      <c r="B336" s="1">
        <v>45352</v>
      </c>
      <c r="C336" s="1" t="str">
        <f t="shared" si="5"/>
        <v>Mar</v>
      </c>
      <c r="D336" t="s">
        <v>11</v>
      </c>
      <c r="E336" t="s">
        <v>12</v>
      </c>
      <c r="F336" t="s">
        <v>23</v>
      </c>
      <c r="G336" t="s">
        <v>38</v>
      </c>
      <c r="H336">
        <v>1715</v>
      </c>
      <c r="I336">
        <v>474.03</v>
      </c>
      <c r="J336">
        <v>5</v>
      </c>
      <c r="K336" t="s">
        <v>36</v>
      </c>
    </row>
    <row r="337" spans="1:11" x14ac:dyDescent="0.3">
      <c r="A337" t="s">
        <v>379</v>
      </c>
      <c r="B337" s="1">
        <v>45217</v>
      </c>
      <c r="C337" s="1" t="str">
        <f t="shared" si="5"/>
        <v>Oct</v>
      </c>
      <c r="D337" t="s">
        <v>34</v>
      </c>
      <c r="E337" t="s">
        <v>34</v>
      </c>
      <c r="F337" t="s">
        <v>23</v>
      </c>
      <c r="G337" t="s">
        <v>68</v>
      </c>
      <c r="H337">
        <v>1187</v>
      </c>
      <c r="I337">
        <v>125.17</v>
      </c>
      <c r="J337">
        <v>4</v>
      </c>
      <c r="K337" t="s">
        <v>36</v>
      </c>
    </row>
    <row r="338" spans="1:11" x14ac:dyDescent="0.3">
      <c r="A338" t="s">
        <v>380</v>
      </c>
      <c r="B338" s="1">
        <v>45586</v>
      </c>
      <c r="C338" s="1" t="str">
        <f t="shared" si="5"/>
        <v>Oct</v>
      </c>
      <c r="D338" t="s">
        <v>11</v>
      </c>
      <c r="E338" t="s">
        <v>12</v>
      </c>
      <c r="F338" t="s">
        <v>23</v>
      </c>
      <c r="G338" t="s">
        <v>68</v>
      </c>
      <c r="H338">
        <v>4201</v>
      </c>
      <c r="I338">
        <v>330.8</v>
      </c>
      <c r="J338">
        <v>3</v>
      </c>
      <c r="K338" t="s">
        <v>36</v>
      </c>
    </row>
    <row r="339" spans="1:11" x14ac:dyDescent="0.3">
      <c r="A339" t="s">
        <v>381</v>
      </c>
      <c r="B339" s="1">
        <v>45265</v>
      </c>
      <c r="C339" s="1" t="str">
        <f t="shared" si="5"/>
        <v>Dec</v>
      </c>
      <c r="D339" t="s">
        <v>50</v>
      </c>
      <c r="E339" t="s">
        <v>51</v>
      </c>
      <c r="F339" t="s">
        <v>28</v>
      </c>
      <c r="G339" t="s">
        <v>68</v>
      </c>
      <c r="H339">
        <v>1483</v>
      </c>
      <c r="I339">
        <v>442.97</v>
      </c>
      <c r="J339">
        <v>5</v>
      </c>
      <c r="K339" t="s">
        <v>29</v>
      </c>
    </row>
    <row r="340" spans="1:11" x14ac:dyDescent="0.3">
      <c r="A340" t="s">
        <v>382</v>
      </c>
      <c r="B340" s="1">
        <v>45451</v>
      </c>
      <c r="C340" s="1" t="str">
        <f t="shared" si="5"/>
        <v>Jun</v>
      </c>
      <c r="D340" t="s">
        <v>50</v>
      </c>
      <c r="E340" t="s">
        <v>51</v>
      </c>
      <c r="F340" t="s">
        <v>13</v>
      </c>
      <c r="G340" t="s">
        <v>19</v>
      </c>
      <c r="H340">
        <v>3159</v>
      </c>
      <c r="I340">
        <v>585.20000000000005</v>
      </c>
      <c r="J340">
        <v>5</v>
      </c>
      <c r="K340" t="s">
        <v>20</v>
      </c>
    </row>
    <row r="341" spans="1:11" x14ac:dyDescent="0.3">
      <c r="A341" t="s">
        <v>383</v>
      </c>
      <c r="B341" s="1">
        <v>45255</v>
      </c>
      <c r="C341" s="1" t="str">
        <f t="shared" si="5"/>
        <v>Nov</v>
      </c>
      <c r="D341" t="s">
        <v>34</v>
      </c>
      <c r="E341" t="s">
        <v>34</v>
      </c>
      <c r="F341" t="s">
        <v>40</v>
      </c>
      <c r="G341" t="s">
        <v>68</v>
      </c>
      <c r="H341">
        <v>3985</v>
      </c>
      <c r="I341">
        <v>494.52</v>
      </c>
      <c r="J341">
        <v>1</v>
      </c>
      <c r="K341" t="s">
        <v>29</v>
      </c>
    </row>
    <row r="342" spans="1:11" x14ac:dyDescent="0.3">
      <c r="A342" t="s">
        <v>384</v>
      </c>
      <c r="B342" s="1">
        <v>45133</v>
      </c>
      <c r="C342" s="1" t="str">
        <f t="shared" si="5"/>
        <v>Jul</v>
      </c>
      <c r="D342" t="s">
        <v>43</v>
      </c>
      <c r="E342" t="s">
        <v>44</v>
      </c>
      <c r="F342" t="s">
        <v>13</v>
      </c>
      <c r="G342" t="s">
        <v>14</v>
      </c>
      <c r="H342">
        <v>4020</v>
      </c>
      <c r="I342">
        <v>234.2</v>
      </c>
      <c r="J342">
        <v>5</v>
      </c>
      <c r="K342" t="s">
        <v>15</v>
      </c>
    </row>
    <row r="343" spans="1:11" x14ac:dyDescent="0.3">
      <c r="A343" t="s">
        <v>385</v>
      </c>
      <c r="B343" s="1">
        <v>45586</v>
      </c>
      <c r="C343" s="1" t="str">
        <f t="shared" si="5"/>
        <v>Oct</v>
      </c>
      <c r="D343" t="s">
        <v>26</v>
      </c>
      <c r="E343" t="s">
        <v>27</v>
      </c>
      <c r="F343" t="s">
        <v>23</v>
      </c>
      <c r="G343" t="s">
        <v>38</v>
      </c>
      <c r="H343">
        <v>3372</v>
      </c>
      <c r="I343">
        <v>196.69</v>
      </c>
      <c r="J343">
        <v>4</v>
      </c>
      <c r="K343" t="s">
        <v>20</v>
      </c>
    </row>
    <row r="344" spans="1:11" x14ac:dyDescent="0.3">
      <c r="A344" t="s">
        <v>386</v>
      </c>
      <c r="B344" s="1">
        <v>45470</v>
      </c>
      <c r="C344" s="1" t="str">
        <f t="shared" si="5"/>
        <v>Jun</v>
      </c>
      <c r="D344" t="s">
        <v>43</v>
      </c>
      <c r="E344" t="s">
        <v>44</v>
      </c>
      <c r="F344" t="s">
        <v>40</v>
      </c>
      <c r="G344" t="s">
        <v>35</v>
      </c>
      <c r="H344">
        <v>1150</v>
      </c>
      <c r="I344">
        <v>193.55</v>
      </c>
      <c r="J344">
        <v>1</v>
      </c>
      <c r="K344" t="s">
        <v>29</v>
      </c>
    </row>
    <row r="345" spans="1:11" x14ac:dyDescent="0.3">
      <c r="A345" t="s">
        <v>387</v>
      </c>
      <c r="B345" s="1">
        <v>44992</v>
      </c>
      <c r="C345" s="1" t="str">
        <f t="shared" si="5"/>
        <v>Mar</v>
      </c>
      <c r="D345" t="s">
        <v>43</v>
      </c>
      <c r="E345" t="s">
        <v>44</v>
      </c>
      <c r="F345" t="s">
        <v>40</v>
      </c>
      <c r="G345" t="s">
        <v>38</v>
      </c>
      <c r="H345">
        <v>1746</v>
      </c>
      <c r="I345">
        <v>436.78</v>
      </c>
      <c r="J345">
        <v>1</v>
      </c>
      <c r="K345" t="s">
        <v>29</v>
      </c>
    </row>
    <row r="346" spans="1:11" x14ac:dyDescent="0.3">
      <c r="A346" t="s">
        <v>388</v>
      </c>
      <c r="B346" s="1">
        <v>45094</v>
      </c>
      <c r="C346" s="1" t="str">
        <f t="shared" si="5"/>
        <v>Jun</v>
      </c>
      <c r="D346" t="s">
        <v>50</v>
      </c>
      <c r="E346" t="s">
        <v>51</v>
      </c>
      <c r="F346" t="s">
        <v>40</v>
      </c>
      <c r="G346" t="s">
        <v>19</v>
      </c>
      <c r="H346">
        <v>4151</v>
      </c>
      <c r="I346">
        <v>920.13</v>
      </c>
      <c r="J346">
        <v>4</v>
      </c>
      <c r="K346" t="s">
        <v>29</v>
      </c>
    </row>
    <row r="347" spans="1:11" x14ac:dyDescent="0.3">
      <c r="A347" t="s">
        <v>389</v>
      </c>
      <c r="B347" s="1">
        <v>45513</v>
      </c>
      <c r="C347" s="1" t="str">
        <f t="shared" si="5"/>
        <v>Aug</v>
      </c>
      <c r="D347" t="s">
        <v>17</v>
      </c>
      <c r="E347" t="s">
        <v>18</v>
      </c>
      <c r="F347" t="s">
        <v>23</v>
      </c>
      <c r="G347" t="s">
        <v>19</v>
      </c>
      <c r="H347">
        <v>2772</v>
      </c>
      <c r="I347">
        <v>650.02</v>
      </c>
      <c r="J347">
        <v>3</v>
      </c>
      <c r="K347" t="s">
        <v>15</v>
      </c>
    </row>
    <row r="348" spans="1:11" x14ac:dyDescent="0.3">
      <c r="A348" t="s">
        <v>390</v>
      </c>
      <c r="B348" s="1">
        <v>45557</v>
      </c>
      <c r="C348" s="1" t="str">
        <f t="shared" si="5"/>
        <v>Sep</v>
      </c>
      <c r="D348" t="s">
        <v>31</v>
      </c>
      <c r="E348" t="s">
        <v>32</v>
      </c>
      <c r="F348" t="s">
        <v>40</v>
      </c>
      <c r="G348" t="s">
        <v>38</v>
      </c>
      <c r="H348">
        <v>2505</v>
      </c>
      <c r="I348">
        <v>427.45</v>
      </c>
      <c r="J348">
        <v>2</v>
      </c>
      <c r="K348" t="s">
        <v>15</v>
      </c>
    </row>
    <row r="349" spans="1:11" x14ac:dyDescent="0.3">
      <c r="A349" t="s">
        <v>391</v>
      </c>
      <c r="B349" s="1">
        <v>45113</v>
      </c>
      <c r="C349" s="1" t="str">
        <f t="shared" si="5"/>
        <v>Jul</v>
      </c>
      <c r="D349" t="s">
        <v>11</v>
      </c>
      <c r="E349" t="s">
        <v>12</v>
      </c>
      <c r="F349" t="s">
        <v>23</v>
      </c>
      <c r="G349" t="s">
        <v>38</v>
      </c>
      <c r="H349">
        <v>2940</v>
      </c>
      <c r="I349">
        <v>423.4</v>
      </c>
      <c r="J349">
        <v>2</v>
      </c>
      <c r="K349" t="s">
        <v>36</v>
      </c>
    </row>
    <row r="350" spans="1:11" x14ac:dyDescent="0.3">
      <c r="A350" t="s">
        <v>392</v>
      </c>
      <c r="B350" s="1">
        <v>45125</v>
      </c>
      <c r="C350" s="1" t="str">
        <f t="shared" si="5"/>
        <v>Jul</v>
      </c>
      <c r="D350" t="s">
        <v>47</v>
      </c>
      <c r="E350" t="s">
        <v>48</v>
      </c>
      <c r="F350" t="s">
        <v>23</v>
      </c>
      <c r="G350" t="s">
        <v>35</v>
      </c>
      <c r="H350">
        <v>4169</v>
      </c>
      <c r="I350">
        <v>327.11</v>
      </c>
      <c r="J350">
        <v>4</v>
      </c>
      <c r="K350" t="s">
        <v>29</v>
      </c>
    </row>
    <row r="351" spans="1:11" x14ac:dyDescent="0.3">
      <c r="A351" t="s">
        <v>393</v>
      </c>
      <c r="B351" s="1">
        <v>44955</v>
      </c>
      <c r="C351" s="1" t="str">
        <f t="shared" si="5"/>
        <v>Jan</v>
      </c>
      <c r="D351" t="s">
        <v>34</v>
      </c>
      <c r="E351" t="s">
        <v>34</v>
      </c>
      <c r="F351" t="s">
        <v>23</v>
      </c>
      <c r="G351" t="s">
        <v>38</v>
      </c>
      <c r="H351">
        <v>4053</v>
      </c>
      <c r="I351">
        <v>875.31</v>
      </c>
      <c r="J351">
        <v>5</v>
      </c>
      <c r="K351" t="s">
        <v>20</v>
      </c>
    </row>
    <row r="352" spans="1:11" x14ac:dyDescent="0.3">
      <c r="A352" t="s">
        <v>394</v>
      </c>
      <c r="B352" s="1">
        <v>45164</v>
      </c>
      <c r="C352" s="1" t="str">
        <f t="shared" si="5"/>
        <v>Aug</v>
      </c>
      <c r="D352" t="s">
        <v>43</v>
      </c>
      <c r="E352" t="s">
        <v>44</v>
      </c>
      <c r="F352" t="s">
        <v>28</v>
      </c>
      <c r="G352" t="s">
        <v>68</v>
      </c>
      <c r="H352">
        <v>1336</v>
      </c>
      <c r="I352">
        <v>380.45</v>
      </c>
      <c r="J352">
        <v>4</v>
      </c>
      <c r="K352" t="s">
        <v>36</v>
      </c>
    </row>
    <row r="353" spans="1:11" x14ac:dyDescent="0.3">
      <c r="A353" t="s">
        <v>395</v>
      </c>
      <c r="B353" s="1">
        <v>45586</v>
      </c>
      <c r="C353" s="1" t="str">
        <f t="shared" si="5"/>
        <v>Oct</v>
      </c>
      <c r="D353" t="s">
        <v>26</v>
      </c>
      <c r="E353" t="s">
        <v>27</v>
      </c>
      <c r="F353" t="s">
        <v>28</v>
      </c>
      <c r="G353" t="s">
        <v>38</v>
      </c>
      <c r="H353">
        <v>4620</v>
      </c>
      <c r="I353">
        <v>811.69</v>
      </c>
      <c r="J353">
        <v>1</v>
      </c>
      <c r="K353" t="s">
        <v>29</v>
      </c>
    </row>
    <row r="354" spans="1:11" x14ac:dyDescent="0.3">
      <c r="A354" t="s">
        <v>396</v>
      </c>
      <c r="B354" s="1">
        <v>45096</v>
      </c>
      <c r="C354" s="1" t="str">
        <f t="shared" si="5"/>
        <v>Jun</v>
      </c>
      <c r="D354" t="s">
        <v>86</v>
      </c>
      <c r="E354" t="s">
        <v>87</v>
      </c>
      <c r="F354" t="s">
        <v>28</v>
      </c>
      <c r="G354" t="s">
        <v>68</v>
      </c>
      <c r="H354">
        <v>2319</v>
      </c>
      <c r="I354">
        <v>296.92</v>
      </c>
      <c r="J354">
        <v>2</v>
      </c>
      <c r="K354" t="s">
        <v>15</v>
      </c>
    </row>
    <row r="355" spans="1:11" x14ac:dyDescent="0.3">
      <c r="A355" t="s">
        <v>397</v>
      </c>
      <c r="B355" s="1">
        <v>44970</v>
      </c>
      <c r="C355" s="1" t="str">
        <f t="shared" si="5"/>
        <v>Feb</v>
      </c>
      <c r="D355" t="s">
        <v>50</v>
      </c>
      <c r="E355" t="s">
        <v>51</v>
      </c>
      <c r="F355" t="s">
        <v>13</v>
      </c>
      <c r="G355" t="s">
        <v>68</v>
      </c>
      <c r="H355">
        <v>2214</v>
      </c>
      <c r="I355">
        <v>531.54</v>
      </c>
      <c r="J355">
        <v>4</v>
      </c>
      <c r="K355" t="s">
        <v>36</v>
      </c>
    </row>
    <row r="356" spans="1:11" x14ac:dyDescent="0.3">
      <c r="A356" t="s">
        <v>398</v>
      </c>
      <c r="B356" s="1">
        <v>44987</v>
      </c>
      <c r="C356" s="1" t="str">
        <f t="shared" si="5"/>
        <v>Mar</v>
      </c>
      <c r="D356" t="s">
        <v>31</v>
      </c>
      <c r="E356" t="s">
        <v>32</v>
      </c>
      <c r="F356" t="s">
        <v>40</v>
      </c>
      <c r="G356" t="s">
        <v>55</v>
      </c>
      <c r="H356">
        <v>1788</v>
      </c>
      <c r="I356">
        <v>96.12</v>
      </c>
      <c r="J356">
        <v>3</v>
      </c>
      <c r="K356" t="s">
        <v>29</v>
      </c>
    </row>
    <row r="357" spans="1:11" x14ac:dyDescent="0.3">
      <c r="A357" t="s">
        <v>399</v>
      </c>
      <c r="B357" s="1">
        <v>45616</v>
      </c>
      <c r="C357" s="1" t="str">
        <f t="shared" si="5"/>
        <v>Nov</v>
      </c>
      <c r="D357" t="s">
        <v>26</v>
      </c>
      <c r="E357" t="s">
        <v>27</v>
      </c>
      <c r="F357" t="s">
        <v>28</v>
      </c>
      <c r="G357" t="s">
        <v>38</v>
      </c>
      <c r="H357">
        <v>4507</v>
      </c>
      <c r="I357">
        <v>1236.0899999999999</v>
      </c>
      <c r="J357">
        <v>3</v>
      </c>
      <c r="K357" t="s">
        <v>36</v>
      </c>
    </row>
    <row r="358" spans="1:11" x14ac:dyDescent="0.3">
      <c r="A358" t="s">
        <v>400</v>
      </c>
      <c r="B358" s="1">
        <v>45462</v>
      </c>
      <c r="C358" s="1" t="str">
        <f t="shared" si="5"/>
        <v>Jun</v>
      </c>
      <c r="D358" t="s">
        <v>11</v>
      </c>
      <c r="E358" t="s">
        <v>12</v>
      </c>
      <c r="F358" t="s">
        <v>40</v>
      </c>
      <c r="G358" t="s">
        <v>53</v>
      </c>
      <c r="H358">
        <v>1990</v>
      </c>
      <c r="I358">
        <v>417.8</v>
      </c>
      <c r="J358">
        <v>3</v>
      </c>
      <c r="K358" t="s">
        <v>29</v>
      </c>
    </row>
    <row r="359" spans="1:11" x14ac:dyDescent="0.3">
      <c r="A359" t="s">
        <v>401</v>
      </c>
      <c r="B359" s="1">
        <v>45197</v>
      </c>
      <c r="C359" s="1" t="str">
        <f t="shared" si="5"/>
        <v>Sep</v>
      </c>
      <c r="D359" t="s">
        <v>43</v>
      </c>
      <c r="E359" t="s">
        <v>44</v>
      </c>
      <c r="F359" t="s">
        <v>13</v>
      </c>
      <c r="G359" t="s">
        <v>35</v>
      </c>
      <c r="H359">
        <v>2118</v>
      </c>
      <c r="I359">
        <v>589.08000000000004</v>
      </c>
      <c r="J359">
        <v>2</v>
      </c>
      <c r="K359" t="s">
        <v>20</v>
      </c>
    </row>
    <row r="360" spans="1:11" x14ac:dyDescent="0.3">
      <c r="A360" t="s">
        <v>402</v>
      </c>
      <c r="B360" s="1">
        <v>45559</v>
      </c>
      <c r="C360" s="1" t="str">
        <f t="shared" si="5"/>
        <v>Sep</v>
      </c>
      <c r="D360" t="s">
        <v>34</v>
      </c>
      <c r="E360" t="s">
        <v>34</v>
      </c>
      <c r="F360" t="s">
        <v>23</v>
      </c>
      <c r="G360" t="s">
        <v>53</v>
      </c>
      <c r="H360">
        <v>1089</v>
      </c>
      <c r="I360">
        <v>124.78</v>
      </c>
      <c r="J360">
        <v>1</v>
      </c>
      <c r="K360" t="s">
        <v>36</v>
      </c>
    </row>
    <row r="361" spans="1:11" x14ac:dyDescent="0.3">
      <c r="A361" t="s">
        <v>403</v>
      </c>
      <c r="B361" s="1">
        <v>45051</v>
      </c>
      <c r="C361" s="1" t="str">
        <f t="shared" si="5"/>
        <v>May</v>
      </c>
      <c r="D361" t="s">
        <v>31</v>
      </c>
      <c r="E361" t="s">
        <v>32</v>
      </c>
      <c r="F361" t="s">
        <v>40</v>
      </c>
      <c r="G361" t="s">
        <v>55</v>
      </c>
      <c r="H361">
        <v>4109</v>
      </c>
      <c r="I361">
        <v>705.95</v>
      </c>
      <c r="J361">
        <v>4</v>
      </c>
      <c r="K361" t="s">
        <v>29</v>
      </c>
    </row>
    <row r="362" spans="1:11" x14ac:dyDescent="0.3">
      <c r="A362" t="s">
        <v>404</v>
      </c>
      <c r="B362" s="1">
        <v>45593</v>
      </c>
      <c r="C362" s="1" t="str">
        <f t="shared" si="5"/>
        <v>Oct</v>
      </c>
      <c r="D362" t="s">
        <v>26</v>
      </c>
      <c r="E362" t="s">
        <v>27</v>
      </c>
      <c r="F362" t="s">
        <v>28</v>
      </c>
      <c r="G362" t="s">
        <v>19</v>
      </c>
      <c r="H362">
        <v>867</v>
      </c>
      <c r="I362">
        <v>224.01</v>
      </c>
      <c r="J362">
        <v>2</v>
      </c>
      <c r="K362" t="s">
        <v>36</v>
      </c>
    </row>
    <row r="363" spans="1:11" x14ac:dyDescent="0.3">
      <c r="A363" t="s">
        <v>405</v>
      </c>
      <c r="B363" s="1">
        <v>45203</v>
      </c>
      <c r="C363" s="1" t="str">
        <f t="shared" si="5"/>
        <v>Oct</v>
      </c>
      <c r="D363" t="s">
        <v>50</v>
      </c>
      <c r="E363" t="s">
        <v>51</v>
      </c>
      <c r="F363" t="s">
        <v>13</v>
      </c>
      <c r="G363" t="s">
        <v>68</v>
      </c>
      <c r="H363">
        <v>4964</v>
      </c>
      <c r="I363">
        <v>575.09</v>
      </c>
      <c r="J363">
        <v>2</v>
      </c>
      <c r="K363" t="s">
        <v>15</v>
      </c>
    </row>
    <row r="364" spans="1:11" x14ac:dyDescent="0.3">
      <c r="A364" t="s">
        <v>406</v>
      </c>
      <c r="B364" s="1">
        <v>45152</v>
      </c>
      <c r="C364" s="1" t="str">
        <f t="shared" si="5"/>
        <v>Aug</v>
      </c>
      <c r="D364" t="s">
        <v>47</v>
      </c>
      <c r="E364" t="s">
        <v>48</v>
      </c>
      <c r="F364" t="s">
        <v>28</v>
      </c>
      <c r="G364" t="s">
        <v>19</v>
      </c>
      <c r="H364">
        <v>4985</v>
      </c>
      <c r="I364">
        <v>1379.04</v>
      </c>
      <c r="J364">
        <v>5</v>
      </c>
      <c r="K364" t="s">
        <v>36</v>
      </c>
    </row>
    <row r="365" spans="1:11" x14ac:dyDescent="0.3">
      <c r="A365" t="s">
        <v>407</v>
      </c>
      <c r="B365" s="1">
        <v>45075</v>
      </c>
      <c r="C365" s="1" t="str">
        <f t="shared" si="5"/>
        <v>May</v>
      </c>
      <c r="D365" t="s">
        <v>86</v>
      </c>
      <c r="E365" t="s">
        <v>87</v>
      </c>
      <c r="F365" t="s">
        <v>23</v>
      </c>
      <c r="G365" t="s">
        <v>35</v>
      </c>
      <c r="H365">
        <v>4710</v>
      </c>
      <c r="I365">
        <v>871.11</v>
      </c>
      <c r="J365">
        <v>3</v>
      </c>
      <c r="K365" t="s">
        <v>36</v>
      </c>
    </row>
    <row r="366" spans="1:11" x14ac:dyDescent="0.3">
      <c r="A366" t="s">
        <v>408</v>
      </c>
      <c r="B366" s="1">
        <v>45469</v>
      </c>
      <c r="C366" s="1" t="str">
        <f t="shared" si="5"/>
        <v>Jun</v>
      </c>
      <c r="D366" t="s">
        <v>17</v>
      </c>
      <c r="E366" t="s">
        <v>18</v>
      </c>
      <c r="F366" t="s">
        <v>28</v>
      </c>
      <c r="G366" t="s">
        <v>24</v>
      </c>
      <c r="H366">
        <v>3466</v>
      </c>
      <c r="I366">
        <v>860.34</v>
      </c>
      <c r="J366">
        <v>1</v>
      </c>
      <c r="K366" t="s">
        <v>29</v>
      </c>
    </row>
    <row r="367" spans="1:11" x14ac:dyDescent="0.3">
      <c r="A367" t="s">
        <v>409</v>
      </c>
      <c r="B367" s="1">
        <v>45568</v>
      </c>
      <c r="C367" s="1" t="str">
        <f t="shared" si="5"/>
        <v>Oct</v>
      </c>
      <c r="D367" t="s">
        <v>17</v>
      </c>
      <c r="E367" t="s">
        <v>18</v>
      </c>
      <c r="F367" t="s">
        <v>13</v>
      </c>
      <c r="G367" t="s">
        <v>24</v>
      </c>
      <c r="H367">
        <v>819</v>
      </c>
      <c r="I367">
        <v>79.17</v>
      </c>
      <c r="J367">
        <v>4</v>
      </c>
      <c r="K367" t="s">
        <v>29</v>
      </c>
    </row>
    <row r="368" spans="1:11" x14ac:dyDescent="0.3">
      <c r="A368" t="s">
        <v>410</v>
      </c>
      <c r="B368" s="1">
        <v>45304</v>
      </c>
      <c r="C368" s="1" t="str">
        <f t="shared" si="5"/>
        <v>Jan</v>
      </c>
      <c r="D368" t="s">
        <v>47</v>
      </c>
      <c r="E368" t="s">
        <v>48</v>
      </c>
      <c r="F368" t="s">
        <v>13</v>
      </c>
      <c r="G368" t="s">
        <v>55</v>
      </c>
      <c r="H368">
        <v>1680</v>
      </c>
      <c r="I368">
        <v>389.25</v>
      </c>
      <c r="J368">
        <v>5</v>
      </c>
      <c r="K368" t="s">
        <v>15</v>
      </c>
    </row>
    <row r="369" spans="1:11" x14ac:dyDescent="0.3">
      <c r="A369" t="s">
        <v>411</v>
      </c>
      <c r="B369" s="1">
        <v>45198</v>
      </c>
      <c r="C369" s="1" t="str">
        <f t="shared" si="5"/>
        <v>Sep</v>
      </c>
      <c r="D369" t="s">
        <v>26</v>
      </c>
      <c r="E369" t="s">
        <v>27</v>
      </c>
      <c r="F369" t="s">
        <v>13</v>
      </c>
      <c r="G369" t="s">
        <v>53</v>
      </c>
      <c r="H369">
        <v>2182</v>
      </c>
      <c r="I369">
        <v>206.09</v>
      </c>
      <c r="J369">
        <v>3</v>
      </c>
      <c r="K369" t="s">
        <v>36</v>
      </c>
    </row>
    <row r="370" spans="1:11" x14ac:dyDescent="0.3">
      <c r="A370" t="s">
        <v>412</v>
      </c>
      <c r="B370" s="1">
        <v>44976</v>
      </c>
      <c r="C370" s="1" t="str">
        <f t="shared" si="5"/>
        <v>Feb</v>
      </c>
      <c r="D370" t="s">
        <v>50</v>
      </c>
      <c r="E370" t="s">
        <v>51</v>
      </c>
      <c r="F370" t="s">
        <v>40</v>
      </c>
      <c r="G370" t="s">
        <v>38</v>
      </c>
      <c r="H370">
        <v>1892</v>
      </c>
      <c r="I370">
        <v>103.79</v>
      </c>
      <c r="J370">
        <v>1</v>
      </c>
      <c r="K370" t="s">
        <v>36</v>
      </c>
    </row>
    <row r="371" spans="1:11" x14ac:dyDescent="0.3">
      <c r="A371" t="s">
        <v>413</v>
      </c>
      <c r="B371" s="1">
        <v>45031</v>
      </c>
      <c r="C371" s="1" t="str">
        <f t="shared" si="5"/>
        <v>Apr</v>
      </c>
      <c r="D371" t="s">
        <v>86</v>
      </c>
      <c r="E371" t="s">
        <v>87</v>
      </c>
      <c r="F371" t="s">
        <v>28</v>
      </c>
      <c r="G371" t="s">
        <v>14</v>
      </c>
      <c r="H371">
        <v>2386</v>
      </c>
      <c r="I371">
        <v>397.03</v>
      </c>
      <c r="J371">
        <v>3</v>
      </c>
      <c r="K371" t="s">
        <v>36</v>
      </c>
    </row>
    <row r="372" spans="1:11" x14ac:dyDescent="0.3">
      <c r="A372" t="s">
        <v>414</v>
      </c>
      <c r="B372" s="1">
        <v>45584</v>
      </c>
      <c r="C372" s="1" t="str">
        <f t="shared" si="5"/>
        <v>Oct</v>
      </c>
      <c r="D372" t="s">
        <v>31</v>
      </c>
      <c r="E372" t="s">
        <v>32</v>
      </c>
      <c r="F372" t="s">
        <v>23</v>
      </c>
      <c r="G372" t="s">
        <v>55</v>
      </c>
      <c r="H372">
        <v>4104</v>
      </c>
      <c r="I372">
        <v>866.46</v>
      </c>
      <c r="J372">
        <v>5</v>
      </c>
      <c r="K372" t="s">
        <v>29</v>
      </c>
    </row>
    <row r="373" spans="1:11" x14ac:dyDescent="0.3">
      <c r="A373" t="s">
        <v>415</v>
      </c>
      <c r="B373" s="1">
        <v>45262</v>
      </c>
      <c r="C373" s="1" t="str">
        <f t="shared" si="5"/>
        <v>Dec</v>
      </c>
      <c r="D373" t="s">
        <v>26</v>
      </c>
      <c r="E373" t="s">
        <v>27</v>
      </c>
      <c r="F373" t="s">
        <v>28</v>
      </c>
      <c r="G373" t="s">
        <v>14</v>
      </c>
      <c r="H373">
        <v>3052</v>
      </c>
      <c r="I373">
        <v>565.22</v>
      </c>
      <c r="J373">
        <v>4</v>
      </c>
      <c r="K373" t="s">
        <v>15</v>
      </c>
    </row>
    <row r="374" spans="1:11" x14ac:dyDescent="0.3">
      <c r="A374" t="s">
        <v>416</v>
      </c>
      <c r="B374" s="1">
        <v>45100</v>
      </c>
      <c r="C374" s="1" t="str">
        <f t="shared" si="5"/>
        <v>Jun</v>
      </c>
      <c r="D374" t="s">
        <v>31</v>
      </c>
      <c r="E374" t="s">
        <v>32</v>
      </c>
      <c r="F374" t="s">
        <v>23</v>
      </c>
      <c r="G374" t="s">
        <v>14</v>
      </c>
      <c r="H374">
        <v>2848</v>
      </c>
      <c r="I374">
        <v>158.1</v>
      </c>
      <c r="J374">
        <v>3</v>
      </c>
      <c r="K374" t="s">
        <v>20</v>
      </c>
    </row>
    <row r="375" spans="1:11" x14ac:dyDescent="0.3">
      <c r="A375" t="s">
        <v>417</v>
      </c>
      <c r="B375" s="1">
        <v>45603</v>
      </c>
      <c r="C375" s="1" t="str">
        <f t="shared" si="5"/>
        <v>Nov</v>
      </c>
      <c r="D375" t="s">
        <v>26</v>
      </c>
      <c r="E375" t="s">
        <v>27</v>
      </c>
      <c r="F375" t="s">
        <v>23</v>
      </c>
      <c r="G375" t="s">
        <v>55</v>
      </c>
      <c r="H375">
        <v>3273</v>
      </c>
      <c r="I375">
        <v>234.8</v>
      </c>
      <c r="J375">
        <v>5</v>
      </c>
      <c r="K375" t="s">
        <v>29</v>
      </c>
    </row>
    <row r="376" spans="1:11" x14ac:dyDescent="0.3">
      <c r="A376" t="s">
        <v>418</v>
      </c>
      <c r="B376" s="1">
        <v>45341</v>
      </c>
      <c r="C376" s="1" t="str">
        <f t="shared" si="5"/>
        <v>Feb</v>
      </c>
      <c r="D376" t="s">
        <v>47</v>
      </c>
      <c r="E376" t="s">
        <v>48</v>
      </c>
      <c r="F376" t="s">
        <v>13</v>
      </c>
      <c r="G376" t="s">
        <v>55</v>
      </c>
      <c r="H376">
        <v>2887</v>
      </c>
      <c r="I376">
        <v>512.61</v>
      </c>
      <c r="J376">
        <v>5</v>
      </c>
      <c r="K376" t="s">
        <v>36</v>
      </c>
    </row>
    <row r="377" spans="1:11" x14ac:dyDescent="0.3">
      <c r="A377" t="s">
        <v>419</v>
      </c>
      <c r="B377" s="1">
        <v>45234</v>
      </c>
      <c r="C377" s="1" t="str">
        <f t="shared" si="5"/>
        <v>Nov</v>
      </c>
      <c r="D377" t="s">
        <v>43</v>
      </c>
      <c r="E377" t="s">
        <v>44</v>
      </c>
      <c r="F377" t="s">
        <v>13</v>
      </c>
      <c r="G377" t="s">
        <v>68</v>
      </c>
      <c r="H377">
        <v>493</v>
      </c>
      <c r="I377">
        <v>138.59</v>
      </c>
      <c r="J377">
        <v>3</v>
      </c>
      <c r="K377" t="s">
        <v>29</v>
      </c>
    </row>
    <row r="378" spans="1:11" x14ac:dyDescent="0.3">
      <c r="A378" t="s">
        <v>420</v>
      </c>
      <c r="B378" s="1">
        <v>44984</v>
      </c>
      <c r="C378" s="1" t="str">
        <f t="shared" si="5"/>
        <v>Feb</v>
      </c>
      <c r="D378" t="s">
        <v>50</v>
      </c>
      <c r="E378" t="s">
        <v>51</v>
      </c>
      <c r="F378" t="s">
        <v>28</v>
      </c>
      <c r="G378" t="s">
        <v>24</v>
      </c>
      <c r="H378">
        <v>1696</v>
      </c>
      <c r="I378">
        <v>145.58000000000001</v>
      </c>
      <c r="J378">
        <v>5</v>
      </c>
      <c r="K378" t="s">
        <v>20</v>
      </c>
    </row>
    <row r="379" spans="1:11" x14ac:dyDescent="0.3">
      <c r="A379" t="s">
        <v>421</v>
      </c>
      <c r="B379" s="1">
        <v>45519</v>
      </c>
      <c r="C379" s="1" t="str">
        <f t="shared" si="5"/>
        <v>Aug</v>
      </c>
      <c r="D379" t="s">
        <v>43</v>
      </c>
      <c r="E379" t="s">
        <v>44</v>
      </c>
      <c r="F379" t="s">
        <v>23</v>
      </c>
      <c r="G379" t="s">
        <v>53</v>
      </c>
      <c r="H379">
        <v>3669</v>
      </c>
      <c r="I379">
        <v>965.6</v>
      </c>
      <c r="J379">
        <v>4</v>
      </c>
      <c r="K379" t="s">
        <v>36</v>
      </c>
    </row>
    <row r="380" spans="1:11" x14ac:dyDescent="0.3">
      <c r="A380" t="s">
        <v>422</v>
      </c>
      <c r="B380" s="1">
        <v>45526</v>
      </c>
      <c r="C380" s="1" t="str">
        <f t="shared" si="5"/>
        <v>Aug</v>
      </c>
      <c r="D380" t="s">
        <v>47</v>
      </c>
      <c r="E380" t="s">
        <v>48</v>
      </c>
      <c r="F380" t="s">
        <v>28</v>
      </c>
      <c r="G380" t="s">
        <v>38</v>
      </c>
      <c r="H380">
        <v>3101</v>
      </c>
      <c r="I380">
        <v>747.19</v>
      </c>
      <c r="J380">
        <v>1</v>
      </c>
      <c r="K380" t="s">
        <v>20</v>
      </c>
    </row>
    <row r="381" spans="1:11" x14ac:dyDescent="0.3">
      <c r="A381" t="s">
        <v>423</v>
      </c>
      <c r="B381" s="1">
        <v>45614</v>
      </c>
      <c r="C381" s="1" t="str">
        <f t="shared" si="5"/>
        <v>Nov</v>
      </c>
      <c r="D381" t="s">
        <v>11</v>
      </c>
      <c r="E381" t="s">
        <v>12</v>
      </c>
      <c r="F381" t="s">
        <v>23</v>
      </c>
      <c r="G381" t="s">
        <v>14</v>
      </c>
      <c r="H381">
        <v>2099</v>
      </c>
      <c r="I381">
        <v>551.54</v>
      </c>
      <c r="J381">
        <v>4</v>
      </c>
      <c r="K381" t="s">
        <v>36</v>
      </c>
    </row>
    <row r="382" spans="1:11" x14ac:dyDescent="0.3">
      <c r="A382" t="s">
        <v>424</v>
      </c>
      <c r="B382" s="1">
        <v>45166</v>
      </c>
      <c r="C382" s="1" t="str">
        <f t="shared" si="5"/>
        <v>Aug</v>
      </c>
      <c r="D382" t="s">
        <v>43</v>
      </c>
      <c r="E382" t="s">
        <v>44</v>
      </c>
      <c r="F382" t="s">
        <v>28</v>
      </c>
      <c r="G382" t="s">
        <v>68</v>
      </c>
      <c r="H382">
        <v>4324</v>
      </c>
      <c r="I382">
        <v>1025.8900000000001</v>
      </c>
      <c r="J382">
        <v>1</v>
      </c>
      <c r="K382" t="s">
        <v>29</v>
      </c>
    </row>
    <row r="383" spans="1:11" x14ac:dyDescent="0.3">
      <c r="A383" t="s">
        <v>425</v>
      </c>
      <c r="B383" s="1">
        <v>45359</v>
      </c>
      <c r="C383" s="1" t="str">
        <f t="shared" si="5"/>
        <v>Mar</v>
      </c>
      <c r="D383" t="s">
        <v>11</v>
      </c>
      <c r="E383" t="s">
        <v>12</v>
      </c>
      <c r="F383" t="s">
        <v>40</v>
      </c>
      <c r="G383" t="s">
        <v>35</v>
      </c>
      <c r="H383">
        <v>3099</v>
      </c>
      <c r="I383">
        <v>288.79000000000002</v>
      </c>
      <c r="J383">
        <v>3</v>
      </c>
      <c r="K383" t="s">
        <v>36</v>
      </c>
    </row>
    <row r="384" spans="1:11" x14ac:dyDescent="0.3">
      <c r="A384" t="s">
        <v>426</v>
      </c>
      <c r="B384" s="1">
        <v>44944</v>
      </c>
      <c r="C384" s="1" t="str">
        <f t="shared" si="5"/>
        <v>Jan</v>
      </c>
      <c r="D384" t="s">
        <v>31</v>
      </c>
      <c r="E384" t="s">
        <v>32</v>
      </c>
      <c r="F384" t="s">
        <v>40</v>
      </c>
      <c r="G384" t="s">
        <v>38</v>
      </c>
      <c r="H384">
        <v>843</v>
      </c>
      <c r="I384">
        <v>153.32</v>
      </c>
      <c r="J384">
        <v>3</v>
      </c>
      <c r="K384" t="s">
        <v>20</v>
      </c>
    </row>
    <row r="385" spans="1:11" x14ac:dyDescent="0.3">
      <c r="A385" t="s">
        <v>427</v>
      </c>
      <c r="B385" s="1">
        <v>45014</v>
      </c>
      <c r="C385" s="1" t="str">
        <f t="shared" si="5"/>
        <v>Mar</v>
      </c>
      <c r="D385" t="s">
        <v>26</v>
      </c>
      <c r="E385" t="s">
        <v>27</v>
      </c>
      <c r="F385" t="s">
        <v>13</v>
      </c>
      <c r="G385" t="s">
        <v>14</v>
      </c>
      <c r="H385">
        <v>947</v>
      </c>
      <c r="I385">
        <v>264.23</v>
      </c>
      <c r="J385">
        <v>4</v>
      </c>
      <c r="K385" t="s">
        <v>36</v>
      </c>
    </row>
    <row r="386" spans="1:11" x14ac:dyDescent="0.3">
      <c r="A386" t="s">
        <v>428</v>
      </c>
      <c r="B386" s="1">
        <v>45344</v>
      </c>
      <c r="C386" s="1" t="str">
        <f t="shared" ref="C386:C449" si="6">TEXT(B386,"mmm")</f>
        <v>Feb</v>
      </c>
      <c r="D386" t="s">
        <v>22</v>
      </c>
      <c r="E386" t="s">
        <v>12</v>
      </c>
      <c r="F386" t="s">
        <v>40</v>
      </c>
      <c r="G386" t="s">
        <v>55</v>
      </c>
      <c r="H386">
        <v>3332</v>
      </c>
      <c r="I386">
        <v>692.74</v>
      </c>
      <c r="J386">
        <v>3</v>
      </c>
      <c r="K386" t="s">
        <v>20</v>
      </c>
    </row>
    <row r="387" spans="1:11" x14ac:dyDescent="0.3">
      <c r="A387" t="s">
        <v>429</v>
      </c>
      <c r="B387" s="1">
        <v>45110</v>
      </c>
      <c r="C387" s="1" t="str">
        <f t="shared" si="6"/>
        <v>Jul</v>
      </c>
      <c r="D387" t="s">
        <v>86</v>
      </c>
      <c r="E387" t="s">
        <v>87</v>
      </c>
      <c r="F387" t="s">
        <v>23</v>
      </c>
      <c r="G387" t="s">
        <v>68</v>
      </c>
      <c r="H387">
        <v>4299</v>
      </c>
      <c r="I387">
        <v>529.41999999999996</v>
      </c>
      <c r="J387">
        <v>1</v>
      </c>
      <c r="K387" t="s">
        <v>29</v>
      </c>
    </row>
    <row r="388" spans="1:11" x14ac:dyDescent="0.3">
      <c r="A388" t="s">
        <v>430</v>
      </c>
      <c r="B388" s="1">
        <v>45191</v>
      </c>
      <c r="C388" s="1" t="str">
        <f t="shared" si="6"/>
        <v>Sep</v>
      </c>
      <c r="D388" t="s">
        <v>26</v>
      </c>
      <c r="E388" t="s">
        <v>27</v>
      </c>
      <c r="F388" t="s">
        <v>23</v>
      </c>
      <c r="G388" t="s">
        <v>35</v>
      </c>
      <c r="H388">
        <v>3619</v>
      </c>
      <c r="I388">
        <v>746.73</v>
      </c>
      <c r="J388">
        <v>4</v>
      </c>
      <c r="K388" t="s">
        <v>29</v>
      </c>
    </row>
    <row r="389" spans="1:11" x14ac:dyDescent="0.3">
      <c r="A389" t="s">
        <v>431</v>
      </c>
      <c r="B389" s="1">
        <v>45150</v>
      </c>
      <c r="C389" s="1" t="str">
        <f t="shared" si="6"/>
        <v>Aug</v>
      </c>
      <c r="D389" t="s">
        <v>43</v>
      </c>
      <c r="E389" t="s">
        <v>44</v>
      </c>
      <c r="F389" t="s">
        <v>28</v>
      </c>
      <c r="G389" t="s">
        <v>24</v>
      </c>
      <c r="H389">
        <v>4465</v>
      </c>
      <c r="I389">
        <v>1152.3800000000001</v>
      </c>
      <c r="J389">
        <v>3</v>
      </c>
      <c r="K389" t="s">
        <v>29</v>
      </c>
    </row>
    <row r="390" spans="1:11" x14ac:dyDescent="0.3">
      <c r="A390" t="s">
        <v>432</v>
      </c>
      <c r="B390" s="1">
        <v>45192</v>
      </c>
      <c r="C390" s="1" t="str">
        <f t="shared" si="6"/>
        <v>Sep</v>
      </c>
      <c r="D390" t="s">
        <v>26</v>
      </c>
      <c r="E390" t="s">
        <v>27</v>
      </c>
      <c r="F390" t="s">
        <v>23</v>
      </c>
      <c r="G390" t="s">
        <v>14</v>
      </c>
      <c r="H390">
        <v>612</v>
      </c>
      <c r="I390">
        <v>40.36</v>
      </c>
      <c r="J390">
        <v>5</v>
      </c>
      <c r="K390" t="s">
        <v>20</v>
      </c>
    </row>
    <row r="391" spans="1:11" x14ac:dyDescent="0.3">
      <c r="A391" t="s">
        <v>433</v>
      </c>
      <c r="B391" s="1">
        <v>45525</v>
      </c>
      <c r="C391" s="1" t="str">
        <f t="shared" si="6"/>
        <v>Aug</v>
      </c>
      <c r="D391" t="s">
        <v>17</v>
      </c>
      <c r="E391" t="s">
        <v>18</v>
      </c>
      <c r="F391" t="s">
        <v>28</v>
      </c>
      <c r="G391" t="s">
        <v>38</v>
      </c>
      <c r="H391">
        <v>4154</v>
      </c>
      <c r="I391">
        <v>632.16999999999996</v>
      </c>
      <c r="J391">
        <v>1</v>
      </c>
      <c r="K391" t="s">
        <v>15</v>
      </c>
    </row>
    <row r="392" spans="1:11" x14ac:dyDescent="0.3">
      <c r="A392" t="s">
        <v>434</v>
      </c>
      <c r="B392" s="1">
        <v>44940</v>
      </c>
      <c r="C392" s="1" t="str">
        <f t="shared" si="6"/>
        <v>Jan</v>
      </c>
      <c r="D392" t="s">
        <v>17</v>
      </c>
      <c r="E392" t="s">
        <v>18</v>
      </c>
      <c r="F392" t="s">
        <v>13</v>
      </c>
      <c r="G392" t="s">
        <v>24</v>
      </c>
      <c r="H392">
        <v>1338</v>
      </c>
      <c r="I392">
        <v>382.37</v>
      </c>
      <c r="J392">
        <v>4</v>
      </c>
      <c r="K392" t="s">
        <v>29</v>
      </c>
    </row>
    <row r="393" spans="1:11" x14ac:dyDescent="0.3">
      <c r="A393" t="s">
        <v>435</v>
      </c>
      <c r="B393" s="1">
        <v>44940</v>
      </c>
      <c r="C393" s="1" t="str">
        <f t="shared" si="6"/>
        <v>Jan</v>
      </c>
      <c r="D393" t="s">
        <v>22</v>
      </c>
      <c r="E393" t="s">
        <v>12</v>
      </c>
      <c r="F393" t="s">
        <v>23</v>
      </c>
      <c r="G393" t="s">
        <v>35</v>
      </c>
      <c r="H393">
        <v>1753</v>
      </c>
      <c r="I393">
        <v>121.62</v>
      </c>
      <c r="J393">
        <v>2</v>
      </c>
      <c r="K393" t="s">
        <v>20</v>
      </c>
    </row>
    <row r="394" spans="1:11" x14ac:dyDescent="0.3">
      <c r="A394" t="s">
        <v>436</v>
      </c>
      <c r="B394" s="1">
        <v>45095</v>
      </c>
      <c r="C394" s="1" t="str">
        <f t="shared" si="6"/>
        <v>Jun</v>
      </c>
      <c r="D394" t="s">
        <v>47</v>
      </c>
      <c r="E394" t="s">
        <v>48</v>
      </c>
      <c r="F394" t="s">
        <v>13</v>
      </c>
      <c r="G394" t="s">
        <v>55</v>
      </c>
      <c r="H394">
        <v>3280</v>
      </c>
      <c r="I394">
        <v>366.87</v>
      </c>
      <c r="J394">
        <v>1</v>
      </c>
      <c r="K394" t="s">
        <v>20</v>
      </c>
    </row>
    <row r="395" spans="1:11" x14ac:dyDescent="0.3">
      <c r="A395" t="s">
        <v>437</v>
      </c>
      <c r="B395" s="1">
        <v>45553</v>
      </c>
      <c r="C395" s="1" t="str">
        <f t="shared" si="6"/>
        <v>Sep</v>
      </c>
      <c r="D395" t="s">
        <v>26</v>
      </c>
      <c r="E395" t="s">
        <v>27</v>
      </c>
      <c r="F395" t="s">
        <v>13</v>
      </c>
      <c r="G395" t="s">
        <v>38</v>
      </c>
      <c r="H395">
        <v>2471</v>
      </c>
      <c r="I395">
        <v>299.45999999999998</v>
      </c>
      <c r="J395">
        <v>4</v>
      </c>
      <c r="K395" t="s">
        <v>36</v>
      </c>
    </row>
    <row r="396" spans="1:11" x14ac:dyDescent="0.3">
      <c r="A396" t="s">
        <v>438</v>
      </c>
      <c r="B396" s="1">
        <v>45529</v>
      </c>
      <c r="C396" s="1" t="str">
        <f t="shared" si="6"/>
        <v>Aug</v>
      </c>
      <c r="D396" t="s">
        <v>50</v>
      </c>
      <c r="E396" t="s">
        <v>51</v>
      </c>
      <c r="F396" t="s">
        <v>13</v>
      </c>
      <c r="G396" t="s">
        <v>19</v>
      </c>
      <c r="H396">
        <v>3137</v>
      </c>
      <c r="I396">
        <v>576.70000000000005</v>
      </c>
      <c r="J396">
        <v>5</v>
      </c>
      <c r="K396" t="s">
        <v>36</v>
      </c>
    </row>
    <row r="397" spans="1:11" x14ac:dyDescent="0.3">
      <c r="A397" t="s">
        <v>439</v>
      </c>
      <c r="B397" s="1">
        <v>45476</v>
      </c>
      <c r="C397" s="1" t="str">
        <f t="shared" si="6"/>
        <v>Jul</v>
      </c>
      <c r="D397" t="s">
        <v>22</v>
      </c>
      <c r="E397" t="s">
        <v>12</v>
      </c>
      <c r="F397" t="s">
        <v>28</v>
      </c>
      <c r="G397" t="s">
        <v>24</v>
      </c>
      <c r="H397">
        <v>3875</v>
      </c>
      <c r="I397">
        <v>1137.4100000000001</v>
      </c>
      <c r="J397">
        <v>3</v>
      </c>
      <c r="K397" t="s">
        <v>36</v>
      </c>
    </row>
    <row r="398" spans="1:11" x14ac:dyDescent="0.3">
      <c r="A398" t="s">
        <v>440</v>
      </c>
      <c r="B398" s="1">
        <v>45496</v>
      </c>
      <c r="C398" s="1" t="str">
        <f t="shared" si="6"/>
        <v>Jul</v>
      </c>
      <c r="D398" t="s">
        <v>22</v>
      </c>
      <c r="E398" t="s">
        <v>12</v>
      </c>
      <c r="F398" t="s">
        <v>28</v>
      </c>
      <c r="G398" t="s">
        <v>14</v>
      </c>
      <c r="H398">
        <v>4812</v>
      </c>
      <c r="I398">
        <v>1327.72</v>
      </c>
      <c r="J398">
        <v>3</v>
      </c>
      <c r="K398" t="s">
        <v>20</v>
      </c>
    </row>
    <row r="399" spans="1:11" x14ac:dyDescent="0.3">
      <c r="A399" t="s">
        <v>441</v>
      </c>
      <c r="B399" s="1">
        <v>45059</v>
      </c>
      <c r="C399" s="1" t="str">
        <f t="shared" si="6"/>
        <v>May</v>
      </c>
      <c r="D399" t="s">
        <v>50</v>
      </c>
      <c r="E399" t="s">
        <v>51</v>
      </c>
      <c r="F399" t="s">
        <v>40</v>
      </c>
      <c r="G399" t="s">
        <v>38</v>
      </c>
      <c r="H399">
        <v>604</v>
      </c>
      <c r="I399">
        <v>134.21</v>
      </c>
      <c r="J399">
        <v>2</v>
      </c>
      <c r="K399" t="s">
        <v>29</v>
      </c>
    </row>
    <row r="400" spans="1:11" x14ac:dyDescent="0.3">
      <c r="A400" t="s">
        <v>442</v>
      </c>
      <c r="B400" s="1">
        <v>45438</v>
      </c>
      <c r="C400" s="1" t="str">
        <f t="shared" si="6"/>
        <v>May</v>
      </c>
      <c r="D400" t="s">
        <v>86</v>
      </c>
      <c r="E400" t="s">
        <v>87</v>
      </c>
      <c r="F400" t="s">
        <v>40</v>
      </c>
      <c r="G400" t="s">
        <v>35</v>
      </c>
      <c r="H400">
        <v>268</v>
      </c>
      <c r="I400">
        <v>41.91</v>
      </c>
      <c r="J400">
        <v>3</v>
      </c>
      <c r="K400" t="s">
        <v>15</v>
      </c>
    </row>
    <row r="401" spans="1:11" x14ac:dyDescent="0.3">
      <c r="A401" t="s">
        <v>443</v>
      </c>
      <c r="B401" s="1">
        <v>45556</v>
      </c>
      <c r="C401" s="1" t="str">
        <f t="shared" si="6"/>
        <v>Sep</v>
      </c>
      <c r="D401" t="s">
        <v>31</v>
      </c>
      <c r="E401" t="s">
        <v>32</v>
      </c>
      <c r="F401" t="s">
        <v>13</v>
      </c>
      <c r="G401" t="s">
        <v>19</v>
      </c>
      <c r="H401">
        <v>4716</v>
      </c>
      <c r="I401">
        <v>411.22</v>
      </c>
      <c r="J401">
        <v>4</v>
      </c>
      <c r="K401" t="s">
        <v>15</v>
      </c>
    </row>
    <row r="402" spans="1:11" x14ac:dyDescent="0.3">
      <c r="A402" t="s">
        <v>444</v>
      </c>
      <c r="B402" s="1">
        <v>45433</v>
      </c>
      <c r="C402" s="1" t="str">
        <f t="shared" si="6"/>
        <v>May</v>
      </c>
      <c r="D402" t="s">
        <v>11</v>
      </c>
      <c r="E402" t="s">
        <v>12</v>
      </c>
      <c r="F402" t="s">
        <v>28</v>
      </c>
      <c r="G402" t="s">
        <v>68</v>
      </c>
      <c r="H402">
        <v>2580</v>
      </c>
      <c r="I402">
        <v>278.97000000000003</v>
      </c>
      <c r="J402">
        <v>3</v>
      </c>
      <c r="K402" t="s">
        <v>15</v>
      </c>
    </row>
    <row r="403" spans="1:11" x14ac:dyDescent="0.3">
      <c r="A403" t="s">
        <v>445</v>
      </c>
      <c r="B403" s="1">
        <v>44972</v>
      </c>
      <c r="C403" s="1" t="str">
        <f t="shared" si="6"/>
        <v>Feb</v>
      </c>
      <c r="D403" t="s">
        <v>31</v>
      </c>
      <c r="E403" t="s">
        <v>32</v>
      </c>
      <c r="F403" t="s">
        <v>40</v>
      </c>
      <c r="G403" t="s">
        <v>55</v>
      </c>
      <c r="H403">
        <v>2570</v>
      </c>
      <c r="I403">
        <v>230.06</v>
      </c>
      <c r="J403">
        <v>3</v>
      </c>
      <c r="K403" t="s">
        <v>15</v>
      </c>
    </row>
    <row r="404" spans="1:11" x14ac:dyDescent="0.3">
      <c r="A404" t="s">
        <v>446</v>
      </c>
      <c r="B404" s="1">
        <v>45265</v>
      </c>
      <c r="C404" s="1" t="str">
        <f t="shared" si="6"/>
        <v>Dec</v>
      </c>
      <c r="D404" t="s">
        <v>43</v>
      </c>
      <c r="E404" t="s">
        <v>44</v>
      </c>
      <c r="F404" t="s">
        <v>40</v>
      </c>
      <c r="G404" t="s">
        <v>24</v>
      </c>
      <c r="H404">
        <v>2892</v>
      </c>
      <c r="I404">
        <v>403.81</v>
      </c>
      <c r="J404">
        <v>1</v>
      </c>
      <c r="K404" t="s">
        <v>15</v>
      </c>
    </row>
    <row r="405" spans="1:11" x14ac:dyDescent="0.3">
      <c r="A405" t="s">
        <v>447</v>
      </c>
      <c r="B405" s="1">
        <v>45495</v>
      </c>
      <c r="C405" s="1" t="str">
        <f t="shared" si="6"/>
        <v>Jul</v>
      </c>
      <c r="D405" t="s">
        <v>86</v>
      </c>
      <c r="E405" t="s">
        <v>87</v>
      </c>
      <c r="F405" t="s">
        <v>13</v>
      </c>
      <c r="G405" t="s">
        <v>38</v>
      </c>
      <c r="H405">
        <v>1453</v>
      </c>
      <c r="I405">
        <v>299.91000000000003</v>
      </c>
      <c r="J405">
        <v>4</v>
      </c>
      <c r="K405" t="s">
        <v>29</v>
      </c>
    </row>
    <row r="406" spans="1:11" x14ac:dyDescent="0.3">
      <c r="A406" t="s">
        <v>448</v>
      </c>
      <c r="B406" s="1">
        <v>45009</v>
      </c>
      <c r="C406" s="1" t="str">
        <f t="shared" si="6"/>
        <v>Mar</v>
      </c>
      <c r="D406" t="s">
        <v>26</v>
      </c>
      <c r="E406" t="s">
        <v>27</v>
      </c>
      <c r="F406" t="s">
        <v>13</v>
      </c>
      <c r="G406" t="s">
        <v>55</v>
      </c>
      <c r="H406">
        <v>2447</v>
      </c>
      <c r="I406">
        <v>569.04999999999995</v>
      </c>
      <c r="J406">
        <v>4</v>
      </c>
      <c r="K406" t="s">
        <v>20</v>
      </c>
    </row>
    <row r="407" spans="1:11" x14ac:dyDescent="0.3">
      <c r="A407" t="s">
        <v>449</v>
      </c>
      <c r="B407" s="1">
        <v>45533</v>
      </c>
      <c r="C407" s="1" t="str">
        <f t="shared" si="6"/>
        <v>Aug</v>
      </c>
      <c r="D407" t="s">
        <v>31</v>
      </c>
      <c r="E407" t="s">
        <v>32</v>
      </c>
      <c r="F407" t="s">
        <v>13</v>
      </c>
      <c r="G407" t="s">
        <v>35</v>
      </c>
      <c r="H407">
        <v>3911</v>
      </c>
      <c r="I407">
        <v>742.28</v>
      </c>
      <c r="J407">
        <v>3</v>
      </c>
      <c r="K407" t="s">
        <v>29</v>
      </c>
    </row>
    <row r="408" spans="1:11" x14ac:dyDescent="0.3">
      <c r="A408" t="s">
        <v>450</v>
      </c>
      <c r="B408" s="1">
        <v>45491</v>
      </c>
      <c r="C408" s="1" t="str">
        <f t="shared" si="6"/>
        <v>Jul</v>
      </c>
      <c r="D408" t="s">
        <v>50</v>
      </c>
      <c r="E408" t="s">
        <v>51</v>
      </c>
      <c r="F408" t="s">
        <v>13</v>
      </c>
      <c r="G408" t="s">
        <v>68</v>
      </c>
      <c r="H408">
        <v>2661</v>
      </c>
      <c r="I408">
        <v>568.14</v>
      </c>
      <c r="J408">
        <v>3</v>
      </c>
      <c r="K408" t="s">
        <v>29</v>
      </c>
    </row>
    <row r="409" spans="1:11" x14ac:dyDescent="0.3">
      <c r="A409" t="s">
        <v>451</v>
      </c>
      <c r="B409" s="1">
        <v>45417</v>
      </c>
      <c r="C409" s="1" t="str">
        <f t="shared" si="6"/>
        <v>May</v>
      </c>
      <c r="D409" t="s">
        <v>31</v>
      </c>
      <c r="E409" t="s">
        <v>32</v>
      </c>
      <c r="F409" t="s">
        <v>40</v>
      </c>
      <c r="G409" t="s">
        <v>35</v>
      </c>
      <c r="H409">
        <v>2910</v>
      </c>
      <c r="I409">
        <v>215.84</v>
      </c>
      <c r="J409">
        <v>5</v>
      </c>
      <c r="K409" t="s">
        <v>29</v>
      </c>
    </row>
    <row r="410" spans="1:11" x14ac:dyDescent="0.3">
      <c r="A410" t="s">
        <v>452</v>
      </c>
      <c r="B410" s="1">
        <v>44938</v>
      </c>
      <c r="C410" s="1" t="str">
        <f t="shared" si="6"/>
        <v>Jan</v>
      </c>
      <c r="D410" t="s">
        <v>50</v>
      </c>
      <c r="E410" t="s">
        <v>51</v>
      </c>
      <c r="F410" t="s">
        <v>13</v>
      </c>
      <c r="G410" t="s">
        <v>14</v>
      </c>
      <c r="H410">
        <v>1419</v>
      </c>
      <c r="I410">
        <v>356.18</v>
      </c>
      <c r="J410">
        <v>4</v>
      </c>
      <c r="K410" t="s">
        <v>36</v>
      </c>
    </row>
    <row r="411" spans="1:11" x14ac:dyDescent="0.3">
      <c r="A411" t="s">
        <v>453</v>
      </c>
      <c r="B411" s="1">
        <v>45490</v>
      </c>
      <c r="C411" s="1" t="str">
        <f t="shared" si="6"/>
        <v>Jul</v>
      </c>
      <c r="D411" t="s">
        <v>22</v>
      </c>
      <c r="E411" t="s">
        <v>12</v>
      </c>
      <c r="F411" t="s">
        <v>13</v>
      </c>
      <c r="G411" t="s">
        <v>68</v>
      </c>
      <c r="H411">
        <v>3802</v>
      </c>
      <c r="I411">
        <v>983.17</v>
      </c>
      <c r="J411">
        <v>5</v>
      </c>
      <c r="K411" t="s">
        <v>20</v>
      </c>
    </row>
    <row r="412" spans="1:11" x14ac:dyDescent="0.3">
      <c r="A412" t="s">
        <v>454</v>
      </c>
      <c r="B412" s="1">
        <v>45302</v>
      </c>
      <c r="C412" s="1" t="str">
        <f t="shared" si="6"/>
        <v>Jan</v>
      </c>
      <c r="D412" t="s">
        <v>11</v>
      </c>
      <c r="E412" t="s">
        <v>12</v>
      </c>
      <c r="F412" t="s">
        <v>23</v>
      </c>
      <c r="G412" t="s">
        <v>53</v>
      </c>
      <c r="H412">
        <v>1127</v>
      </c>
      <c r="I412">
        <v>210.44</v>
      </c>
      <c r="J412">
        <v>3</v>
      </c>
      <c r="K412" t="s">
        <v>20</v>
      </c>
    </row>
    <row r="413" spans="1:11" x14ac:dyDescent="0.3">
      <c r="A413" t="s">
        <v>455</v>
      </c>
      <c r="B413" s="1">
        <v>45574</v>
      </c>
      <c r="C413" s="1" t="str">
        <f t="shared" si="6"/>
        <v>Oct</v>
      </c>
      <c r="D413" t="s">
        <v>31</v>
      </c>
      <c r="E413" t="s">
        <v>32</v>
      </c>
      <c r="F413" t="s">
        <v>13</v>
      </c>
      <c r="G413" t="s">
        <v>68</v>
      </c>
      <c r="H413">
        <v>4266</v>
      </c>
      <c r="I413">
        <v>657.07</v>
      </c>
      <c r="J413">
        <v>4</v>
      </c>
      <c r="K413" t="s">
        <v>36</v>
      </c>
    </row>
    <row r="414" spans="1:11" x14ac:dyDescent="0.3">
      <c r="A414" t="s">
        <v>456</v>
      </c>
      <c r="B414" s="1">
        <v>45233</v>
      </c>
      <c r="C414" s="1" t="str">
        <f t="shared" si="6"/>
        <v>Nov</v>
      </c>
      <c r="D414" t="s">
        <v>26</v>
      </c>
      <c r="E414" t="s">
        <v>27</v>
      </c>
      <c r="F414" t="s">
        <v>23</v>
      </c>
      <c r="G414" t="s">
        <v>19</v>
      </c>
      <c r="H414">
        <v>2289</v>
      </c>
      <c r="I414">
        <v>571.87</v>
      </c>
      <c r="J414">
        <v>1</v>
      </c>
      <c r="K414" t="s">
        <v>20</v>
      </c>
    </row>
    <row r="415" spans="1:11" x14ac:dyDescent="0.3">
      <c r="A415" t="s">
        <v>457</v>
      </c>
      <c r="B415" s="1">
        <v>45018</v>
      </c>
      <c r="C415" s="1" t="str">
        <f t="shared" si="6"/>
        <v>Apr</v>
      </c>
      <c r="D415" t="s">
        <v>31</v>
      </c>
      <c r="E415" t="s">
        <v>32</v>
      </c>
      <c r="F415" t="s">
        <v>23</v>
      </c>
      <c r="G415" t="s">
        <v>53</v>
      </c>
      <c r="H415">
        <v>4873</v>
      </c>
      <c r="I415">
        <v>440.75</v>
      </c>
      <c r="J415">
        <v>5</v>
      </c>
      <c r="K415" t="s">
        <v>29</v>
      </c>
    </row>
    <row r="416" spans="1:11" x14ac:dyDescent="0.3">
      <c r="A416" t="s">
        <v>458</v>
      </c>
      <c r="B416" s="1">
        <v>44966</v>
      </c>
      <c r="C416" s="1" t="str">
        <f t="shared" si="6"/>
        <v>Feb</v>
      </c>
      <c r="D416" t="s">
        <v>50</v>
      </c>
      <c r="E416" t="s">
        <v>51</v>
      </c>
      <c r="F416" t="s">
        <v>28</v>
      </c>
      <c r="G416" t="s">
        <v>68</v>
      </c>
      <c r="H416">
        <v>700</v>
      </c>
      <c r="I416">
        <v>136.04</v>
      </c>
      <c r="J416">
        <v>5</v>
      </c>
      <c r="K416" t="s">
        <v>36</v>
      </c>
    </row>
    <row r="417" spans="1:11" x14ac:dyDescent="0.3">
      <c r="A417" t="s">
        <v>459</v>
      </c>
      <c r="B417" s="1">
        <v>45119</v>
      </c>
      <c r="C417" s="1" t="str">
        <f t="shared" si="6"/>
        <v>Jul</v>
      </c>
      <c r="D417" t="s">
        <v>22</v>
      </c>
      <c r="E417" t="s">
        <v>12</v>
      </c>
      <c r="F417" t="s">
        <v>40</v>
      </c>
      <c r="G417" t="s">
        <v>38</v>
      </c>
      <c r="H417">
        <v>2990</v>
      </c>
      <c r="I417">
        <v>567.07000000000005</v>
      </c>
      <c r="J417">
        <v>4</v>
      </c>
      <c r="K417" t="s">
        <v>29</v>
      </c>
    </row>
    <row r="418" spans="1:11" x14ac:dyDescent="0.3">
      <c r="A418" t="s">
        <v>460</v>
      </c>
      <c r="B418" s="1">
        <v>45470</v>
      </c>
      <c r="C418" s="1" t="str">
        <f t="shared" si="6"/>
        <v>Jun</v>
      </c>
      <c r="D418" t="s">
        <v>86</v>
      </c>
      <c r="E418" t="s">
        <v>87</v>
      </c>
      <c r="F418" t="s">
        <v>23</v>
      </c>
      <c r="G418" t="s">
        <v>35</v>
      </c>
      <c r="H418">
        <v>1348</v>
      </c>
      <c r="I418">
        <v>83.07</v>
      </c>
      <c r="J418">
        <v>1</v>
      </c>
      <c r="K418" t="s">
        <v>29</v>
      </c>
    </row>
    <row r="419" spans="1:11" x14ac:dyDescent="0.3">
      <c r="A419" t="s">
        <v>461</v>
      </c>
      <c r="B419" s="1">
        <v>45111</v>
      </c>
      <c r="C419" s="1" t="str">
        <f t="shared" si="6"/>
        <v>Jul</v>
      </c>
      <c r="D419" t="s">
        <v>86</v>
      </c>
      <c r="E419" t="s">
        <v>87</v>
      </c>
      <c r="F419" t="s">
        <v>23</v>
      </c>
      <c r="G419" t="s">
        <v>35</v>
      </c>
      <c r="H419">
        <v>460</v>
      </c>
      <c r="I419">
        <v>79.739999999999995</v>
      </c>
      <c r="J419">
        <v>5</v>
      </c>
      <c r="K419" t="s">
        <v>29</v>
      </c>
    </row>
    <row r="420" spans="1:11" x14ac:dyDescent="0.3">
      <c r="A420" t="s">
        <v>462</v>
      </c>
      <c r="B420" s="1">
        <v>45281</v>
      </c>
      <c r="C420" s="1" t="str">
        <f t="shared" si="6"/>
        <v>Dec</v>
      </c>
      <c r="D420" t="s">
        <v>43</v>
      </c>
      <c r="E420" t="s">
        <v>44</v>
      </c>
      <c r="F420" t="s">
        <v>13</v>
      </c>
      <c r="G420" t="s">
        <v>24</v>
      </c>
      <c r="H420">
        <v>4897</v>
      </c>
      <c r="I420">
        <v>544.04</v>
      </c>
      <c r="J420">
        <v>4</v>
      </c>
      <c r="K420" t="s">
        <v>20</v>
      </c>
    </row>
    <row r="421" spans="1:11" x14ac:dyDescent="0.3">
      <c r="A421" t="s">
        <v>463</v>
      </c>
      <c r="B421" s="1">
        <v>45327</v>
      </c>
      <c r="C421" s="1" t="str">
        <f t="shared" si="6"/>
        <v>Feb</v>
      </c>
      <c r="D421" t="s">
        <v>31</v>
      </c>
      <c r="E421" t="s">
        <v>32</v>
      </c>
      <c r="F421" t="s">
        <v>40</v>
      </c>
      <c r="G421" t="s">
        <v>55</v>
      </c>
      <c r="H421">
        <v>426</v>
      </c>
      <c r="I421">
        <v>47.39</v>
      </c>
      <c r="J421">
        <v>1</v>
      </c>
      <c r="K421" t="s">
        <v>20</v>
      </c>
    </row>
    <row r="422" spans="1:11" x14ac:dyDescent="0.3">
      <c r="A422" t="s">
        <v>464</v>
      </c>
      <c r="B422" s="1">
        <v>45096</v>
      </c>
      <c r="C422" s="1" t="str">
        <f t="shared" si="6"/>
        <v>Jun</v>
      </c>
      <c r="D422" t="s">
        <v>86</v>
      </c>
      <c r="E422" t="s">
        <v>87</v>
      </c>
      <c r="F422" t="s">
        <v>23</v>
      </c>
      <c r="G422" t="s">
        <v>68</v>
      </c>
      <c r="H422">
        <v>1113</v>
      </c>
      <c r="I422">
        <v>127.25</v>
      </c>
      <c r="J422">
        <v>1</v>
      </c>
      <c r="K422" t="s">
        <v>29</v>
      </c>
    </row>
    <row r="423" spans="1:11" x14ac:dyDescent="0.3">
      <c r="A423" t="s">
        <v>465</v>
      </c>
      <c r="B423" s="1">
        <v>45176</v>
      </c>
      <c r="C423" s="1" t="str">
        <f t="shared" si="6"/>
        <v>Sep</v>
      </c>
      <c r="D423" t="s">
        <v>43</v>
      </c>
      <c r="E423" t="s">
        <v>44</v>
      </c>
      <c r="F423" t="s">
        <v>13</v>
      </c>
      <c r="G423" t="s">
        <v>55</v>
      </c>
      <c r="H423">
        <v>1138</v>
      </c>
      <c r="I423">
        <v>182.41</v>
      </c>
      <c r="J423">
        <v>4</v>
      </c>
      <c r="K423" t="s">
        <v>20</v>
      </c>
    </row>
    <row r="424" spans="1:11" x14ac:dyDescent="0.3">
      <c r="A424" t="s">
        <v>466</v>
      </c>
      <c r="B424" s="1">
        <v>44932</v>
      </c>
      <c r="C424" s="1" t="str">
        <f t="shared" si="6"/>
        <v>Jan</v>
      </c>
      <c r="D424" t="s">
        <v>43</v>
      </c>
      <c r="E424" t="s">
        <v>44</v>
      </c>
      <c r="F424" t="s">
        <v>13</v>
      </c>
      <c r="G424" t="s">
        <v>55</v>
      </c>
      <c r="H424">
        <v>3590</v>
      </c>
      <c r="I424">
        <v>642.70000000000005</v>
      </c>
      <c r="J424">
        <v>5</v>
      </c>
      <c r="K424" t="s">
        <v>29</v>
      </c>
    </row>
    <row r="425" spans="1:11" x14ac:dyDescent="0.3">
      <c r="A425" t="s">
        <v>467</v>
      </c>
      <c r="B425" s="1">
        <v>45076</v>
      </c>
      <c r="C425" s="1" t="str">
        <f t="shared" si="6"/>
        <v>May</v>
      </c>
      <c r="D425" t="s">
        <v>26</v>
      </c>
      <c r="E425" t="s">
        <v>27</v>
      </c>
      <c r="F425" t="s">
        <v>23</v>
      </c>
      <c r="G425" t="s">
        <v>53</v>
      </c>
      <c r="H425">
        <v>769</v>
      </c>
      <c r="I425">
        <v>177.84</v>
      </c>
      <c r="J425">
        <v>3</v>
      </c>
      <c r="K425" t="s">
        <v>29</v>
      </c>
    </row>
    <row r="426" spans="1:11" x14ac:dyDescent="0.3">
      <c r="A426" t="s">
        <v>468</v>
      </c>
      <c r="B426" s="1">
        <v>45102</v>
      </c>
      <c r="C426" s="1" t="str">
        <f t="shared" si="6"/>
        <v>Jun</v>
      </c>
      <c r="D426" t="s">
        <v>26</v>
      </c>
      <c r="E426" t="s">
        <v>27</v>
      </c>
      <c r="F426" t="s">
        <v>23</v>
      </c>
      <c r="G426" t="s">
        <v>35</v>
      </c>
      <c r="H426">
        <v>2427</v>
      </c>
      <c r="I426">
        <v>542.55999999999995</v>
      </c>
      <c r="J426">
        <v>2</v>
      </c>
      <c r="K426" t="s">
        <v>15</v>
      </c>
    </row>
    <row r="427" spans="1:11" x14ac:dyDescent="0.3">
      <c r="A427" t="s">
        <v>469</v>
      </c>
      <c r="B427" s="1">
        <v>45428</v>
      </c>
      <c r="C427" s="1" t="str">
        <f t="shared" si="6"/>
        <v>May</v>
      </c>
      <c r="D427" t="s">
        <v>47</v>
      </c>
      <c r="E427" t="s">
        <v>48</v>
      </c>
      <c r="F427" t="s">
        <v>40</v>
      </c>
      <c r="G427" t="s">
        <v>24</v>
      </c>
      <c r="H427">
        <v>3850</v>
      </c>
      <c r="I427">
        <v>1009.73</v>
      </c>
      <c r="J427">
        <v>2</v>
      </c>
      <c r="K427" t="s">
        <v>29</v>
      </c>
    </row>
    <row r="428" spans="1:11" x14ac:dyDescent="0.3">
      <c r="A428" t="s">
        <v>470</v>
      </c>
      <c r="B428" s="1">
        <v>45435</v>
      </c>
      <c r="C428" s="1" t="str">
        <f t="shared" si="6"/>
        <v>May</v>
      </c>
      <c r="D428" t="s">
        <v>31</v>
      </c>
      <c r="E428" t="s">
        <v>32</v>
      </c>
      <c r="F428" t="s">
        <v>23</v>
      </c>
      <c r="G428" t="s">
        <v>68</v>
      </c>
      <c r="H428">
        <v>2890</v>
      </c>
      <c r="I428">
        <v>838.77</v>
      </c>
      <c r="J428">
        <v>3</v>
      </c>
      <c r="K428" t="s">
        <v>15</v>
      </c>
    </row>
    <row r="429" spans="1:11" x14ac:dyDescent="0.3">
      <c r="A429" t="s">
        <v>471</v>
      </c>
      <c r="B429" s="1">
        <v>45135</v>
      </c>
      <c r="C429" s="1" t="str">
        <f t="shared" si="6"/>
        <v>Jul</v>
      </c>
      <c r="D429" t="s">
        <v>86</v>
      </c>
      <c r="E429" t="s">
        <v>87</v>
      </c>
      <c r="F429" t="s">
        <v>28</v>
      </c>
      <c r="G429" t="s">
        <v>19</v>
      </c>
      <c r="H429">
        <v>4343</v>
      </c>
      <c r="I429">
        <v>854.53</v>
      </c>
      <c r="J429">
        <v>1</v>
      </c>
      <c r="K429" t="s">
        <v>20</v>
      </c>
    </row>
    <row r="430" spans="1:11" x14ac:dyDescent="0.3">
      <c r="A430" t="s">
        <v>472</v>
      </c>
      <c r="B430" s="1">
        <v>45441</v>
      </c>
      <c r="C430" s="1" t="str">
        <f t="shared" si="6"/>
        <v>May</v>
      </c>
      <c r="D430" t="s">
        <v>17</v>
      </c>
      <c r="E430" t="s">
        <v>18</v>
      </c>
      <c r="F430" t="s">
        <v>13</v>
      </c>
      <c r="G430" t="s">
        <v>14</v>
      </c>
      <c r="H430">
        <v>3906</v>
      </c>
      <c r="I430">
        <v>1160.56</v>
      </c>
      <c r="J430">
        <v>3</v>
      </c>
      <c r="K430" t="s">
        <v>36</v>
      </c>
    </row>
    <row r="431" spans="1:11" x14ac:dyDescent="0.3">
      <c r="A431" t="s">
        <v>473</v>
      </c>
      <c r="B431" s="1">
        <v>45253</v>
      </c>
      <c r="C431" s="1" t="str">
        <f t="shared" si="6"/>
        <v>Nov</v>
      </c>
      <c r="D431" t="s">
        <v>31</v>
      </c>
      <c r="E431" t="s">
        <v>32</v>
      </c>
      <c r="F431" t="s">
        <v>28</v>
      </c>
      <c r="G431" t="s">
        <v>55</v>
      </c>
      <c r="H431">
        <v>1629</v>
      </c>
      <c r="I431">
        <v>175.75</v>
      </c>
      <c r="J431">
        <v>1</v>
      </c>
      <c r="K431" t="s">
        <v>15</v>
      </c>
    </row>
    <row r="432" spans="1:11" x14ac:dyDescent="0.3">
      <c r="A432" t="s">
        <v>474</v>
      </c>
      <c r="B432" s="1">
        <v>45529</v>
      </c>
      <c r="C432" s="1" t="str">
        <f t="shared" si="6"/>
        <v>Aug</v>
      </c>
      <c r="D432" t="s">
        <v>43</v>
      </c>
      <c r="E432" t="s">
        <v>44</v>
      </c>
      <c r="F432" t="s">
        <v>40</v>
      </c>
      <c r="G432" t="s">
        <v>19</v>
      </c>
      <c r="H432">
        <v>4132</v>
      </c>
      <c r="I432">
        <v>392.95</v>
      </c>
      <c r="J432">
        <v>5</v>
      </c>
      <c r="K432" t="s">
        <v>20</v>
      </c>
    </row>
    <row r="433" spans="1:11" x14ac:dyDescent="0.3">
      <c r="A433" t="s">
        <v>475</v>
      </c>
      <c r="B433" s="1">
        <v>45077</v>
      </c>
      <c r="C433" s="1" t="str">
        <f t="shared" si="6"/>
        <v>May</v>
      </c>
      <c r="D433" t="s">
        <v>11</v>
      </c>
      <c r="E433" t="s">
        <v>12</v>
      </c>
      <c r="F433" t="s">
        <v>13</v>
      </c>
      <c r="G433" t="s">
        <v>68</v>
      </c>
      <c r="H433">
        <v>2994</v>
      </c>
      <c r="I433">
        <v>236.73</v>
      </c>
      <c r="J433">
        <v>4</v>
      </c>
      <c r="K433" t="s">
        <v>15</v>
      </c>
    </row>
    <row r="434" spans="1:11" x14ac:dyDescent="0.3">
      <c r="A434" t="s">
        <v>476</v>
      </c>
      <c r="B434" s="1">
        <v>45301</v>
      </c>
      <c r="C434" s="1" t="str">
        <f t="shared" si="6"/>
        <v>Jan</v>
      </c>
      <c r="D434" t="s">
        <v>34</v>
      </c>
      <c r="E434" t="s">
        <v>34</v>
      </c>
      <c r="F434" t="s">
        <v>28</v>
      </c>
      <c r="G434" t="s">
        <v>35</v>
      </c>
      <c r="H434">
        <v>2208</v>
      </c>
      <c r="I434">
        <v>365.19</v>
      </c>
      <c r="J434">
        <v>4</v>
      </c>
      <c r="K434" t="s">
        <v>15</v>
      </c>
    </row>
    <row r="435" spans="1:11" x14ac:dyDescent="0.3">
      <c r="A435" t="s">
        <v>477</v>
      </c>
      <c r="B435" s="1">
        <v>45297</v>
      </c>
      <c r="C435" s="1" t="str">
        <f t="shared" si="6"/>
        <v>Jan</v>
      </c>
      <c r="D435" t="s">
        <v>17</v>
      </c>
      <c r="E435" t="s">
        <v>18</v>
      </c>
      <c r="F435" t="s">
        <v>28</v>
      </c>
      <c r="G435" t="s">
        <v>53</v>
      </c>
      <c r="H435">
        <v>2926</v>
      </c>
      <c r="I435">
        <v>779.84</v>
      </c>
      <c r="J435">
        <v>2</v>
      </c>
      <c r="K435" t="s">
        <v>29</v>
      </c>
    </row>
    <row r="436" spans="1:11" x14ac:dyDescent="0.3">
      <c r="A436" t="s">
        <v>478</v>
      </c>
      <c r="B436" s="1">
        <v>45016</v>
      </c>
      <c r="C436" s="1" t="str">
        <f t="shared" si="6"/>
        <v>Mar</v>
      </c>
      <c r="D436" t="s">
        <v>50</v>
      </c>
      <c r="E436" t="s">
        <v>51</v>
      </c>
      <c r="F436" t="s">
        <v>13</v>
      </c>
      <c r="G436" t="s">
        <v>55</v>
      </c>
      <c r="H436">
        <v>3095</v>
      </c>
      <c r="I436">
        <v>255.41</v>
      </c>
      <c r="J436">
        <v>3</v>
      </c>
      <c r="K436" t="s">
        <v>15</v>
      </c>
    </row>
    <row r="437" spans="1:11" x14ac:dyDescent="0.3">
      <c r="A437" t="s">
        <v>479</v>
      </c>
      <c r="B437" s="1">
        <v>44970</v>
      </c>
      <c r="C437" s="1" t="str">
        <f t="shared" si="6"/>
        <v>Feb</v>
      </c>
      <c r="D437" t="s">
        <v>17</v>
      </c>
      <c r="E437" t="s">
        <v>18</v>
      </c>
      <c r="F437" t="s">
        <v>13</v>
      </c>
      <c r="G437" t="s">
        <v>55</v>
      </c>
      <c r="H437">
        <v>3679</v>
      </c>
      <c r="I437">
        <v>593.99</v>
      </c>
      <c r="J437">
        <v>2</v>
      </c>
      <c r="K437" t="s">
        <v>20</v>
      </c>
    </row>
    <row r="438" spans="1:11" x14ac:dyDescent="0.3">
      <c r="A438" t="s">
        <v>480</v>
      </c>
      <c r="B438" s="1">
        <v>45023</v>
      </c>
      <c r="C438" s="1" t="str">
        <f t="shared" si="6"/>
        <v>Apr</v>
      </c>
      <c r="D438" t="s">
        <v>31</v>
      </c>
      <c r="E438" t="s">
        <v>32</v>
      </c>
      <c r="F438" t="s">
        <v>23</v>
      </c>
      <c r="G438" t="s">
        <v>53</v>
      </c>
      <c r="H438">
        <v>3088</v>
      </c>
      <c r="I438">
        <v>543.44000000000005</v>
      </c>
      <c r="J438">
        <v>2</v>
      </c>
      <c r="K438" t="s">
        <v>15</v>
      </c>
    </row>
    <row r="439" spans="1:11" x14ac:dyDescent="0.3">
      <c r="A439" t="s">
        <v>481</v>
      </c>
      <c r="B439" s="1">
        <v>45308</v>
      </c>
      <c r="C439" s="1" t="str">
        <f t="shared" si="6"/>
        <v>Jan</v>
      </c>
      <c r="D439" t="s">
        <v>47</v>
      </c>
      <c r="E439" t="s">
        <v>48</v>
      </c>
      <c r="F439" t="s">
        <v>13</v>
      </c>
      <c r="G439" t="s">
        <v>68</v>
      </c>
      <c r="H439">
        <v>2154</v>
      </c>
      <c r="I439">
        <v>108.06</v>
      </c>
      <c r="J439">
        <v>2</v>
      </c>
      <c r="K439" t="s">
        <v>36</v>
      </c>
    </row>
    <row r="440" spans="1:11" x14ac:dyDescent="0.3">
      <c r="A440" t="s">
        <v>482</v>
      </c>
      <c r="B440" s="1">
        <v>45401</v>
      </c>
      <c r="C440" s="1" t="str">
        <f t="shared" si="6"/>
        <v>Apr</v>
      </c>
      <c r="D440" t="s">
        <v>31</v>
      </c>
      <c r="E440" t="s">
        <v>32</v>
      </c>
      <c r="F440" t="s">
        <v>40</v>
      </c>
      <c r="G440" t="s">
        <v>24</v>
      </c>
      <c r="H440">
        <v>548</v>
      </c>
      <c r="I440">
        <v>57.89</v>
      </c>
      <c r="J440">
        <v>1</v>
      </c>
      <c r="K440" t="s">
        <v>15</v>
      </c>
    </row>
    <row r="441" spans="1:11" x14ac:dyDescent="0.3">
      <c r="A441" t="s">
        <v>483</v>
      </c>
      <c r="B441" s="1">
        <v>45028</v>
      </c>
      <c r="C441" s="1" t="str">
        <f t="shared" si="6"/>
        <v>Apr</v>
      </c>
      <c r="D441" t="s">
        <v>22</v>
      </c>
      <c r="E441" t="s">
        <v>12</v>
      </c>
      <c r="F441" t="s">
        <v>28</v>
      </c>
      <c r="G441" t="s">
        <v>68</v>
      </c>
      <c r="H441">
        <v>3332</v>
      </c>
      <c r="I441">
        <v>836.78</v>
      </c>
      <c r="J441">
        <v>1</v>
      </c>
      <c r="K441" t="s">
        <v>20</v>
      </c>
    </row>
    <row r="442" spans="1:11" x14ac:dyDescent="0.3">
      <c r="A442" t="s">
        <v>484</v>
      </c>
      <c r="B442" s="1">
        <v>44941</v>
      </c>
      <c r="C442" s="1" t="str">
        <f t="shared" si="6"/>
        <v>Jan</v>
      </c>
      <c r="D442" t="s">
        <v>47</v>
      </c>
      <c r="E442" t="s">
        <v>48</v>
      </c>
      <c r="F442" t="s">
        <v>28</v>
      </c>
      <c r="G442" t="s">
        <v>38</v>
      </c>
      <c r="H442">
        <v>1621</v>
      </c>
      <c r="I442">
        <v>471.27</v>
      </c>
      <c r="J442">
        <v>1</v>
      </c>
      <c r="K442" t="s">
        <v>29</v>
      </c>
    </row>
    <row r="443" spans="1:11" x14ac:dyDescent="0.3">
      <c r="A443" t="s">
        <v>485</v>
      </c>
      <c r="B443" s="1">
        <v>45222</v>
      </c>
      <c r="C443" s="1" t="str">
        <f t="shared" si="6"/>
        <v>Oct</v>
      </c>
      <c r="D443" t="s">
        <v>31</v>
      </c>
      <c r="E443" t="s">
        <v>32</v>
      </c>
      <c r="F443" t="s">
        <v>40</v>
      </c>
      <c r="G443" t="s">
        <v>14</v>
      </c>
      <c r="H443">
        <v>1179</v>
      </c>
      <c r="I443">
        <v>219.73</v>
      </c>
      <c r="J443">
        <v>2</v>
      </c>
      <c r="K443" t="s">
        <v>20</v>
      </c>
    </row>
    <row r="444" spans="1:11" x14ac:dyDescent="0.3">
      <c r="A444" t="s">
        <v>486</v>
      </c>
      <c r="B444" s="1">
        <v>45284</v>
      </c>
      <c r="C444" s="1" t="str">
        <f t="shared" si="6"/>
        <v>Dec</v>
      </c>
      <c r="D444" t="s">
        <v>47</v>
      </c>
      <c r="E444" t="s">
        <v>48</v>
      </c>
      <c r="F444" t="s">
        <v>23</v>
      </c>
      <c r="G444" t="s">
        <v>38</v>
      </c>
      <c r="H444">
        <v>1277</v>
      </c>
      <c r="I444">
        <v>351.49</v>
      </c>
      <c r="J444">
        <v>2</v>
      </c>
      <c r="K444" t="s">
        <v>20</v>
      </c>
    </row>
    <row r="445" spans="1:11" x14ac:dyDescent="0.3">
      <c r="A445" t="s">
        <v>487</v>
      </c>
      <c r="B445" s="1">
        <v>45560</v>
      </c>
      <c r="C445" s="1" t="str">
        <f t="shared" si="6"/>
        <v>Sep</v>
      </c>
      <c r="D445" t="s">
        <v>43</v>
      </c>
      <c r="E445" t="s">
        <v>44</v>
      </c>
      <c r="F445" t="s">
        <v>40</v>
      </c>
      <c r="G445" t="s">
        <v>24</v>
      </c>
      <c r="H445">
        <v>1034</v>
      </c>
      <c r="I445">
        <v>273.39999999999998</v>
      </c>
      <c r="J445">
        <v>2</v>
      </c>
      <c r="K445" t="s">
        <v>36</v>
      </c>
    </row>
    <row r="446" spans="1:11" x14ac:dyDescent="0.3">
      <c r="A446" t="s">
        <v>488</v>
      </c>
      <c r="B446" s="1">
        <v>45481</v>
      </c>
      <c r="C446" s="1" t="str">
        <f t="shared" si="6"/>
        <v>Jul</v>
      </c>
      <c r="D446" t="s">
        <v>11</v>
      </c>
      <c r="E446" t="s">
        <v>12</v>
      </c>
      <c r="F446" t="s">
        <v>13</v>
      </c>
      <c r="G446" t="s">
        <v>53</v>
      </c>
      <c r="H446">
        <v>2631</v>
      </c>
      <c r="I446">
        <v>649.79999999999995</v>
      </c>
      <c r="J446">
        <v>1</v>
      </c>
      <c r="K446" t="s">
        <v>36</v>
      </c>
    </row>
    <row r="447" spans="1:11" x14ac:dyDescent="0.3">
      <c r="A447" t="s">
        <v>489</v>
      </c>
      <c r="B447" s="1">
        <v>45530</v>
      </c>
      <c r="C447" s="1" t="str">
        <f t="shared" si="6"/>
        <v>Aug</v>
      </c>
      <c r="D447" t="s">
        <v>47</v>
      </c>
      <c r="E447" t="s">
        <v>48</v>
      </c>
      <c r="F447" t="s">
        <v>13</v>
      </c>
      <c r="G447" t="s">
        <v>19</v>
      </c>
      <c r="H447">
        <v>1557</v>
      </c>
      <c r="I447">
        <v>298.95</v>
      </c>
      <c r="J447">
        <v>3</v>
      </c>
      <c r="K447" t="s">
        <v>29</v>
      </c>
    </row>
    <row r="448" spans="1:11" x14ac:dyDescent="0.3">
      <c r="A448" t="s">
        <v>490</v>
      </c>
      <c r="B448" s="1">
        <v>45378</v>
      </c>
      <c r="C448" s="1" t="str">
        <f t="shared" si="6"/>
        <v>Mar</v>
      </c>
      <c r="D448" t="s">
        <v>11</v>
      </c>
      <c r="E448" t="s">
        <v>12</v>
      </c>
      <c r="F448" t="s">
        <v>40</v>
      </c>
      <c r="G448" t="s">
        <v>53</v>
      </c>
      <c r="H448">
        <v>4767</v>
      </c>
      <c r="I448">
        <v>1236.24</v>
      </c>
      <c r="J448">
        <v>1</v>
      </c>
      <c r="K448" t="s">
        <v>20</v>
      </c>
    </row>
    <row r="449" spans="1:11" x14ac:dyDescent="0.3">
      <c r="A449" t="s">
        <v>491</v>
      </c>
      <c r="B449" s="1">
        <v>44964</v>
      </c>
      <c r="C449" s="1" t="str">
        <f t="shared" si="6"/>
        <v>Feb</v>
      </c>
      <c r="D449" t="s">
        <v>17</v>
      </c>
      <c r="E449" t="s">
        <v>18</v>
      </c>
      <c r="F449" t="s">
        <v>23</v>
      </c>
      <c r="G449" t="s">
        <v>35</v>
      </c>
      <c r="H449">
        <v>1338</v>
      </c>
      <c r="I449">
        <v>275.94</v>
      </c>
      <c r="J449">
        <v>1</v>
      </c>
      <c r="K449" t="s">
        <v>36</v>
      </c>
    </row>
    <row r="450" spans="1:11" x14ac:dyDescent="0.3">
      <c r="A450" t="s">
        <v>492</v>
      </c>
      <c r="B450" s="1">
        <v>45524</v>
      </c>
      <c r="C450" s="1" t="str">
        <f t="shared" ref="C450:C513" si="7">TEXT(B450,"mmm")</f>
        <v>Aug</v>
      </c>
      <c r="D450" t="s">
        <v>43</v>
      </c>
      <c r="E450" t="s">
        <v>44</v>
      </c>
      <c r="F450" t="s">
        <v>13</v>
      </c>
      <c r="G450" t="s">
        <v>38</v>
      </c>
      <c r="H450">
        <v>3213</v>
      </c>
      <c r="I450">
        <v>704.41</v>
      </c>
      <c r="J450">
        <v>3</v>
      </c>
      <c r="K450" t="s">
        <v>20</v>
      </c>
    </row>
    <row r="451" spans="1:11" x14ac:dyDescent="0.3">
      <c r="A451" t="s">
        <v>493</v>
      </c>
      <c r="B451" s="1">
        <v>45174</v>
      </c>
      <c r="C451" s="1" t="str">
        <f t="shared" si="7"/>
        <v>Sep</v>
      </c>
      <c r="D451" t="s">
        <v>43</v>
      </c>
      <c r="E451" t="s">
        <v>44</v>
      </c>
      <c r="F451" t="s">
        <v>40</v>
      </c>
      <c r="G451" t="s">
        <v>55</v>
      </c>
      <c r="H451">
        <v>1389</v>
      </c>
      <c r="I451">
        <v>361.9</v>
      </c>
      <c r="J451">
        <v>2</v>
      </c>
      <c r="K451" t="s">
        <v>29</v>
      </c>
    </row>
    <row r="452" spans="1:11" x14ac:dyDescent="0.3">
      <c r="A452" t="s">
        <v>494</v>
      </c>
      <c r="B452" s="1">
        <v>45398</v>
      </c>
      <c r="C452" s="1" t="str">
        <f t="shared" si="7"/>
        <v>Apr</v>
      </c>
      <c r="D452" t="s">
        <v>43</v>
      </c>
      <c r="E452" t="s">
        <v>44</v>
      </c>
      <c r="F452" t="s">
        <v>28</v>
      </c>
      <c r="G452" t="s">
        <v>38</v>
      </c>
      <c r="H452">
        <v>3590</v>
      </c>
      <c r="I452">
        <v>356.46</v>
      </c>
      <c r="J452">
        <v>3</v>
      </c>
      <c r="K452" t="s">
        <v>29</v>
      </c>
    </row>
    <row r="453" spans="1:11" x14ac:dyDescent="0.3">
      <c r="A453" t="s">
        <v>495</v>
      </c>
      <c r="B453" s="1">
        <v>45251</v>
      </c>
      <c r="C453" s="1" t="str">
        <f t="shared" si="7"/>
        <v>Nov</v>
      </c>
      <c r="D453" t="s">
        <v>34</v>
      </c>
      <c r="E453" t="s">
        <v>34</v>
      </c>
      <c r="F453" t="s">
        <v>40</v>
      </c>
      <c r="G453" t="s">
        <v>24</v>
      </c>
      <c r="H453">
        <v>4978</v>
      </c>
      <c r="I453">
        <v>552.57000000000005</v>
      </c>
      <c r="J453">
        <v>3</v>
      </c>
      <c r="K453" t="s">
        <v>20</v>
      </c>
    </row>
    <row r="454" spans="1:11" x14ac:dyDescent="0.3">
      <c r="A454" t="s">
        <v>496</v>
      </c>
      <c r="B454" s="1">
        <v>45316</v>
      </c>
      <c r="C454" s="1" t="str">
        <f t="shared" si="7"/>
        <v>Jan</v>
      </c>
      <c r="D454" t="s">
        <v>43</v>
      </c>
      <c r="E454" t="s">
        <v>44</v>
      </c>
      <c r="F454" t="s">
        <v>28</v>
      </c>
      <c r="G454" t="s">
        <v>38</v>
      </c>
      <c r="H454">
        <v>1811</v>
      </c>
      <c r="I454">
        <v>114.22</v>
      </c>
      <c r="J454">
        <v>2</v>
      </c>
      <c r="K454" t="s">
        <v>20</v>
      </c>
    </row>
    <row r="455" spans="1:11" x14ac:dyDescent="0.3">
      <c r="A455" t="s">
        <v>497</v>
      </c>
      <c r="B455" s="1">
        <v>45358</v>
      </c>
      <c r="C455" s="1" t="str">
        <f t="shared" si="7"/>
        <v>Mar</v>
      </c>
      <c r="D455" t="s">
        <v>50</v>
      </c>
      <c r="E455" t="s">
        <v>51</v>
      </c>
      <c r="F455" t="s">
        <v>40</v>
      </c>
      <c r="G455" t="s">
        <v>24</v>
      </c>
      <c r="H455">
        <v>3905</v>
      </c>
      <c r="I455">
        <v>661.8</v>
      </c>
      <c r="J455">
        <v>5</v>
      </c>
      <c r="K455" t="s">
        <v>15</v>
      </c>
    </row>
    <row r="456" spans="1:11" x14ac:dyDescent="0.3">
      <c r="A456" t="s">
        <v>498</v>
      </c>
      <c r="B456" s="1">
        <v>45212</v>
      </c>
      <c r="C456" s="1" t="str">
        <f t="shared" si="7"/>
        <v>Oct</v>
      </c>
      <c r="D456" t="s">
        <v>50</v>
      </c>
      <c r="E456" t="s">
        <v>51</v>
      </c>
      <c r="F456" t="s">
        <v>28</v>
      </c>
      <c r="G456" t="s">
        <v>14</v>
      </c>
      <c r="H456">
        <v>388</v>
      </c>
      <c r="I456">
        <v>79.91</v>
      </c>
      <c r="J456">
        <v>3</v>
      </c>
      <c r="K456" t="s">
        <v>29</v>
      </c>
    </row>
    <row r="457" spans="1:11" x14ac:dyDescent="0.3">
      <c r="A457" t="s">
        <v>499</v>
      </c>
      <c r="B457" s="1">
        <v>45327</v>
      </c>
      <c r="C457" s="1" t="str">
        <f t="shared" si="7"/>
        <v>Feb</v>
      </c>
      <c r="D457" t="s">
        <v>47</v>
      </c>
      <c r="E457" t="s">
        <v>48</v>
      </c>
      <c r="F457" t="s">
        <v>13</v>
      </c>
      <c r="G457" t="s">
        <v>68</v>
      </c>
      <c r="H457">
        <v>2541</v>
      </c>
      <c r="I457">
        <v>253.27</v>
      </c>
      <c r="J457">
        <v>1</v>
      </c>
      <c r="K457" t="s">
        <v>15</v>
      </c>
    </row>
    <row r="458" spans="1:11" x14ac:dyDescent="0.3">
      <c r="A458" t="s">
        <v>500</v>
      </c>
      <c r="B458" s="1">
        <v>45549</v>
      </c>
      <c r="C458" s="1" t="str">
        <f t="shared" si="7"/>
        <v>Sep</v>
      </c>
      <c r="D458" t="s">
        <v>17</v>
      </c>
      <c r="E458" t="s">
        <v>18</v>
      </c>
      <c r="F458" t="s">
        <v>23</v>
      </c>
      <c r="G458" t="s">
        <v>38</v>
      </c>
      <c r="H458">
        <v>3717</v>
      </c>
      <c r="I458">
        <v>624.58000000000004</v>
      </c>
      <c r="J458">
        <v>2</v>
      </c>
      <c r="K458" t="s">
        <v>20</v>
      </c>
    </row>
    <row r="459" spans="1:11" x14ac:dyDescent="0.3">
      <c r="A459" t="s">
        <v>501</v>
      </c>
      <c r="B459" s="1">
        <v>45280</v>
      </c>
      <c r="C459" s="1" t="str">
        <f t="shared" si="7"/>
        <v>Dec</v>
      </c>
      <c r="D459" t="s">
        <v>47</v>
      </c>
      <c r="E459" t="s">
        <v>48</v>
      </c>
      <c r="F459" t="s">
        <v>28</v>
      </c>
      <c r="G459" t="s">
        <v>14</v>
      </c>
      <c r="H459">
        <v>1990</v>
      </c>
      <c r="I459">
        <v>535.17999999999995</v>
      </c>
      <c r="J459">
        <v>5</v>
      </c>
      <c r="K459" t="s">
        <v>20</v>
      </c>
    </row>
    <row r="460" spans="1:11" x14ac:dyDescent="0.3">
      <c r="A460" t="s">
        <v>502</v>
      </c>
      <c r="B460" s="1">
        <v>45414</v>
      </c>
      <c r="C460" s="1" t="str">
        <f t="shared" si="7"/>
        <v>May</v>
      </c>
      <c r="D460" t="s">
        <v>11</v>
      </c>
      <c r="E460" t="s">
        <v>12</v>
      </c>
      <c r="F460" t="s">
        <v>40</v>
      </c>
      <c r="G460" t="s">
        <v>53</v>
      </c>
      <c r="H460">
        <v>3248</v>
      </c>
      <c r="I460">
        <v>347</v>
      </c>
      <c r="J460">
        <v>3</v>
      </c>
      <c r="K460" t="s">
        <v>20</v>
      </c>
    </row>
    <row r="461" spans="1:11" x14ac:dyDescent="0.3">
      <c r="A461" t="s">
        <v>503</v>
      </c>
      <c r="B461" s="1">
        <v>44983</v>
      </c>
      <c r="C461" s="1" t="str">
        <f t="shared" si="7"/>
        <v>Feb</v>
      </c>
      <c r="D461" t="s">
        <v>17</v>
      </c>
      <c r="E461" t="s">
        <v>18</v>
      </c>
      <c r="F461" t="s">
        <v>28</v>
      </c>
      <c r="G461" t="s">
        <v>68</v>
      </c>
      <c r="H461">
        <v>4107</v>
      </c>
      <c r="I461">
        <v>611.99</v>
      </c>
      <c r="J461">
        <v>2</v>
      </c>
      <c r="K461" t="s">
        <v>36</v>
      </c>
    </row>
    <row r="462" spans="1:11" x14ac:dyDescent="0.3">
      <c r="A462" t="s">
        <v>504</v>
      </c>
      <c r="B462" s="1">
        <v>45244</v>
      </c>
      <c r="C462" s="1" t="str">
        <f t="shared" si="7"/>
        <v>Nov</v>
      </c>
      <c r="D462" t="s">
        <v>26</v>
      </c>
      <c r="E462" t="s">
        <v>27</v>
      </c>
      <c r="F462" t="s">
        <v>28</v>
      </c>
      <c r="G462" t="s">
        <v>38</v>
      </c>
      <c r="H462">
        <v>224</v>
      </c>
      <c r="I462">
        <v>46.33</v>
      </c>
      <c r="J462">
        <v>5</v>
      </c>
      <c r="K462" t="s">
        <v>15</v>
      </c>
    </row>
    <row r="463" spans="1:11" x14ac:dyDescent="0.3">
      <c r="A463" t="s">
        <v>505</v>
      </c>
      <c r="B463" s="1">
        <v>45087</v>
      </c>
      <c r="C463" s="1" t="str">
        <f t="shared" si="7"/>
        <v>Jun</v>
      </c>
      <c r="D463" t="s">
        <v>34</v>
      </c>
      <c r="E463" t="s">
        <v>34</v>
      </c>
      <c r="F463" t="s">
        <v>28</v>
      </c>
      <c r="G463" t="s">
        <v>38</v>
      </c>
      <c r="H463">
        <v>1473</v>
      </c>
      <c r="I463">
        <v>276.39999999999998</v>
      </c>
      <c r="J463">
        <v>4</v>
      </c>
      <c r="K463" t="s">
        <v>29</v>
      </c>
    </row>
    <row r="464" spans="1:11" x14ac:dyDescent="0.3">
      <c r="A464" t="s">
        <v>506</v>
      </c>
      <c r="B464" s="1">
        <v>45244</v>
      </c>
      <c r="C464" s="1" t="str">
        <f t="shared" si="7"/>
        <v>Nov</v>
      </c>
      <c r="D464" t="s">
        <v>34</v>
      </c>
      <c r="E464" t="s">
        <v>34</v>
      </c>
      <c r="F464" t="s">
        <v>23</v>
      </c>
      <c r="G464" t="s">
        <v>14</v>
      </c>
      <c r="H464">
        <v>3162</v>
      </c>
      <c r="I464">
        <v>436.85</v>
      </c>
      <c r="J464">
        <v>2</v>
      </c>
      <c r="K464" t="s">
        <v>20</v>
      </c>
    </row>
    <row r="465" spans="1:11" x14ac:dyDescent="0.3">
      <c r="A465" t="s">
        <v>507</v>
      </c>
      <c r="B465" s="1">
        <v>45206</v>
      </c>
      <c r="C465" s="1" t="str">
        <f t="shared" si="7"/>
        <v>Oct</v>
      </c>
      <c r="D465" t="s">
        <v>11</v>
      </c>
      <c r="E465" t="s">
        <v>12</v>
      </c>
      <c r="F465" t="s">
        <v>40</v>
      </c>
      <c r="G465" t="s">
        <v>35</v>
      </c>
      <c r="H465">
        <v>230</v>
      </c>
      <c r="I465">
        <v>19.12</v>
      </c>
      <c r="J465">
        <v>3</v>
      </c>
      <c r="K465" t="s">
        <v>29</v>
      </c>
    </row>
    <row r="466" spans="1:11" x14ac:dyDescent="0.3">
      <c r="A466" t="s">
        <v>508</v>
      </c>
      <c r="B466" s="1">
        <v>45114</v>
      </c>
      <c r="C466" s="1" t="str">
        <f t="shared" si="7"/>
        <v>Jul</v>
      </c>
      <c r="D466" t="s">
        <v>43</v>
      </c>
      <c r="E466" t="s">
        <v>44</v>
      </c>
      <c r="F466" t="s">
        <v>13</v>
      </c>
      <c r="G466" t="s">
        <v>53</v>
      </c>
      <c r="H466">
        <v>4293</v>
      </c>
      <c r="I466">
        <v>332.17</v>
      </c>
      <c r="J466">
        <v>4</v>
      </c>
      <c r="K466" t="s">
        <v>29</v>
      </c>
    </row>
    <row r="467" spans="1:11" x14ac:dyDescent="0.3">
      <c r="A467" t="s">
        <v>509</v>
      </c>
      <c r="B467" s="1">
        <v>44928</v>
      </c>
      <c r="C467" s="1" t="str">
        <f t="shared" si="7"/>
        <v>Jan</v>
      </c>
      <c r="D467" t="s">
        <v>17</v>
      </c>
      <c r="E467" t="s">
        <v>18</v>
      </c>
      <c r="F467" t="s">
        <v>40</v>
      </c>
      <c r="G467" t="s">
        <v>55</v>
      </c>
      <c r="H467">
        <v>3703</v>
      </c>
      <c r="I467">
        <v>912.39</v>
      </c>
      <c r="J467">
        <v>2</v>
      </c>
      <c r="K467" t="s">
        <v>36</v>
      </c>
    </row>
    <row r="468" spans="1:11" x14ac:dyDescent="0.3">
      <c r="A468" t="s">
        <v>510</v>
      </c>
      <c r="B468" s="1">
        <v>44983</v>
      </c>
      <c r="C468" s="1" t="str">
        <f t="shared" si="7"/>
        <v>Feb</v>
      </c>
      <c r="D468" t="s">
        <v>31</v>
      </c>
      <c r="E468" t="s">
        <v>32</v>
      </c>
      <c r="F468" t="s">
        <v>28</v>
      </c>
      <c r="G468" t="s">
        <v>68</v>
      </c>
      <c r="H468">
        <v>342</v>
      </c>
      <c r="I468">
        <v>81.09</v>
      </c>
      <c r="J468">
        <v>5</v>
      </c>
      <c r="K468" t="s">
        <v>15</v>
      </c>
    </row>
    <row r="469" spans="1:11" x14ac:dyDescent="0.3">
      <c r="A469" t="s">
        <v>511</v>
      </c>
      <c r="B469" s="1">
        <v>45313</v>
      </c>
      <c r="C469" s="1" t="str">
        <f t="shared" si="7"/>
        <v>Jan</v>
      </c>
      <c r="D469" t="s">
        <v>22</v>
      </c>
      <c r="E469" t="s">
        <v>12</v>
      </c>
      <c r="F469" t="s">
        <v>13</v>
      </c>
      <c r="G469" t="s">
        <v>14</v>
      </c>
      <c r="H469">
        <v>4829</v>
      </c>
      <c r="I469">
        <v>510.17</v>
      </c>
      <c r="J469">
        <v>3</v>
      </c>
      <c r="K469" t="s">
        <v>29</v>
      </c>
    </row>
    <row r="470" spans="1:11" x14ac:dyDescent="0.3">
      <c r="A470" t="s">
        <v>512</v>
      </c>
      <c r="B470" s="1">
        <v>45626</v>
      </c>
      <c r="C470" s="1" t="str">
        <f t="shared" si="7"/>
        <v>Nov</v>
      </c>
      <c r="D470" t="s">
        <v>47</v>
      </c>
      <c r="E470" t="s">
        <v>48</v>
      </c>
      <c r="F470" t="s">
        <v>40</v>
      </c>
      <c r="G470" t="s">
        <v>55</v>
      </c>
      <c r="H470">
        <v>1253</v>
      </c>
      <c r="I470">
        <v>179.11</v>
      </c>
      <c r="J470">
        <v>2</v>
      </c>
      <c r="K470" t="s">
        <v>20</v>
      </c>
    </row>
    <row r="471" spans="1:11" x14ac:dyDescent="0.3">
      <c r="A471" t="s">
        <v>513</v>
      </c>
      <c r="B471" s="1">
        <v>45404</v>
      </c>
      <c r="C471" s="1" t="str">
        <f t="shared" si="7"/>
        <v>Apr</v>
      </c>
      <c r="D471" t="s">
        <v>43</v>
      </c>
      <c r="E471" t="s">
        <v>44</v>
      </c>
      <c r="F471" t="s">
        <v>23</v>
      </c>
      <c r="G471" t="s">
        <v>53</v>
      </c>
      <c r="H471">
        <v>4280</v>
      </c>
      <c r="I471">
        <v>1272.27</v>
      </c>
      <c r="J471">
        <v>3</v>
      </c>
      <c r="K471" t="s">
        <v>20</v>
      </c>
    </row>
    <row r="472" spans="1:11" x14ac:dyDescent="0.3">
      <c r="A472" t="s">
        <v>514</v>
      </c>
      <c r="B472" s="1">
        <v>45108</v>
      </c>
      <c r="C472" s="1" t="str">
        <f t="shared" si="7"/>
        <v>Jul</v>
      </c>
      <c r="D472" t="s">
        <v>86</v>
      </c>
      <c r="E472" t="s">
        <v>87</v>
      </c>
      <c r="F472" t="s">
        <v>40</v>
      </c>
      <c r="G472" t="s">
        <v>68</v>
      </c>
      <c r="H472">
        <v>1486</v>
      </c>
      <c r="I472">
        <v>210.2</v>
      </c>
      <c r="J472">
        <v>4</v>
      </c>
      <c r="K472" t="s">
        <v>20</v>
      </c>
    </row>
    <row r="473" spans="1:11" x14ac:dyDescent="0.3">
      <c r="A473" t="s">
        <v>515</v>
      </c>
      <c r="B473" s="1">
        <v>45068</v>
      </c>
      <c r="C473" s="1" t="str">
        <f t="shared" si="7"/>
        <v>May</v>
      </c>
      <c r="D473" t="s">
        <v>86</v>
      </c>
      <c r="E473" t="s">
        <v>87</v>
      </c>
      <c r="F473" t="s">
        <v>28</v>
      </c>
      <c r="G473" t="s">
        <v>68</v>
      </c>
      <c r="H473">
        <v>1095</v>
      </c>
      <c r="I473">
        <v>269.42</v>
      </c>
      <c r="J473">
        <v>5</v>
      </c>
      <c r="K473" t="s">
        <v>15</v>
      </c>
    </row>
    <row r="474" spans="1:11" x14ac:dyDescent="0.3">
      <c r="A474" t="s">
        <v>516</v>
      </c>
      <c r="B474" s="1">
        <v>45589</v>
      </c>
      <c r="C474" s="1" t="str">
        <f t="shared" si="7"/>
        <v>Oct</v>
      </c>
      <c r="D474" t="s">
        <v>26</v>
      </c>
      <c r="E474" t="s">
        <v>27</v>
      </c>
      <c r="F474" t="s">
        <v>23</v>
      </c>
      <c r="G474" t="s">
        <v>38</v>
      </c>
      <c r="H474">
        <v>3451</v>
      </c>
      <c r="I474">
        <v>814.67</v>
      </c>
      <c r="J474">
        <v>1</v>
      </c>
      <c r="K474" t="s">
        <v>20</v>
      </c>
    </row>
    <row r="475" spans="1:11" x14ac:dyDescent="0.3">
      <c r="A475" t="s">
        <v>517</v>
      </c>
      <c r="B475" s="1">
        <v>45453</v>
      </c>
      <c r="C475" s="1" t="str">
        <f t="shared" si="7"/>
        <v>Jun</v>
      </c>
      <c r="D475" t="s">
        <v>34</v>
      </c>
      <c r="E475" t="s">
        <v>34</v>
      </c>
      <c r="F475" t="s">
        <v>13</v>
      </c>
      <c r="G475" t="s">
        <v>19</v>
      </c>
      <c r="H475">
        <v>4289</v>
      </c>
      <c r="I475">
        <v>531.63</v>
      </c>
      <c r="J475">
        <v>4</v>
      </c>
      <c r="K475" t="s">
        <v>36</v>
      </c>
    </row>
    <row r="476" spans="1:11" x14ac:dyDescent="0.3">
      <c r="A476" t="s">
        <v>518</v>
      </c>
      <c r="B476" s="1">
        <v>45202</v>
      </c>
      <c r="C476" s="1" t="str">
        <f t="shared" si="7"/>
        <v>Oct</v>
      </c>
      <c r="D476" t="s">
        <v>86</v>
      </c>
      <c r="E476" t="s">
        <v>87</v>
      </c>
      <c r="F476" t="s">
        <v>28</v>
      </c>
      <c r="G476" t="s">
        <v>14</v>
      </c>
      <c r="H476">
        <v>1457</v>
      </c>
      <c r="I476">
        <v>109.07</v>
      </c>
      <c r="J476">
        <v>1</v>
      </c>
      <c r="K476" t="s">
        <v>20</v>
      </c>
    </row>
    <row r="477" spans="1:11" x14ac:dyDescent="0.3">
      <c r="A477" t="s">
        <v>519</v>
      </c>
      <c r="B477" s="1">
        <v>45497</v>
      </c>
      <c r="C477" s="1" t="str">
        <f t="shared" si="7"/>
        <v>Jul</v>
      </c>
      <c r="D477" t="s">
        <v>26</v>
      </c>
      <c r="E477" t="s">
        <v>27</v>
      </c>
      <c r="F477" t="s">
        <v>40</v>
      </c>
      <c r="G477" t="s">
        <v>35</v>
      </c>
      <c r="H477">
        <v>488</v>
      </c>
      <c r="I477">
        <v>78.87</v>
      </c>
      <c r="J477">
        <v>5</v>
      </c>
      <c r="K477" t="s">
        <v>36</v>
      </c>
    </row>
    <row r="478" spans="1:11" x14ac:dyDescent="0.3">
      <c r="A478" t="s">
        <v>520</v>
      </c>
      <c r="B478" s="1">
        <v>45012</v>
      </c>
      <c r="C478" s="1" t="str">
        <f t="shared" si="7"/>
        <v>Mar</v>
      </c>
      <c r="D478" t="s">
        <v>11</v>
      </c>
      <c r="E478" t="s">
        <v>12</v>
      </c>
      <c r="F478" t="s">
        <v>13</v>
      </c>
      <c r="G478" t="s">
        <v>55</v>
      </c>
      <c r="H478">
        <v>4598</v>
      </c>
      <c r="I478">
        <v>790.54</v>
      </c>
      <c r="J478">
        <v>4</v>
      </c>
      <c r="K478" t="s">
        <v>36</v>
      </c>
    </row>
    <row r="479" spans="1:11" x14ac:dyDescent="0.3">
      <c r="A479" t="s">
        <v>521</v>
      </c>
      <c r="B479" s="1">
        <v>45381</v>
      </c>
      <c r="C479" s="1" t="str">
        <f t="shared" si="7"/>
        <v>Mar</v>
      </c>
      <c r="D479" t="s">
        <v>17</v>
      </c>
      <c r="E479" t="s">
        <v>18</v>
      </c>
      <c r="F479" t="s">
        <v>23</v>
      </c>
      <c r="G479" t="s">
        <v>24</v>
      </c>
      <c r="H479">
        <v>1746</v>
      </c>
      <c r="I479">
        <v>127.96</v>
      </c>
      <c r="J479">
        <v>2</v>
      </c>
      <c r="K479" t="s">
        <v>36</v>
      </c>
    </row>
    <row r="480" spans="1:11" x14ac:dyDescent="0.3">
      <c r="A480" t="s">
        <v>522</v>
      </c>
      <c r="B480" s="1">
        <v>45428</v>
      </c>
      <c r="C480" s="1" t="str">
        <f t="shared" si="7"/>
        <v>May</v>
      </c>
      <c r="D480" t="s">
        <v>11</v>
      </c>
      <c r="E480" t="s">
        <v>12</v>
      </c>
      <c r="F480" t="s">
        <v>40</v>
      </c>
      <c r="G480" t="s">
        <v>35</v>
      </c>
      <c r="H480">
        <v>275</v>
      </c>
      <c r="I480">
        <v>40.99</v>
      </c>
      <c r="J480">
        <v>2</v>
      </c>
      <c r="K480" t="s">
        <v>29</v>
      </c>
    </row>
    <row r="481" spans="1:11" x14ac:dyDescent="0.3">
      <c r="A481" t="s">
        <v>523</v>
      </c>
      <c r="B481" s="1">
        <v>45091</v>
      </c>
      <c r="C481" s="1" t="str">
        <f t="shared" si="7"/>
        <v>Jun</v>
      </c>
      <c r="D481" t="s">
        <v>26</v>
      </c>
      <c r="E481" t="s">
        <v>27</v>
      </c>
      <c r="F481" t="s">
        <v>23</v>
      </c>
      <c r="G481" t="s">
        <v>14</v>
      </c>
      <c r="H481">
        <v>2002</v>
      </c>
      <c r="I481">
        <v>374.1</v>
      </c>
      <c r="J481">
        <v>3</v>
      </c>
      <c r="K481" t="s">
        <v>20</v>
      </c>
    </row>
    <row r="482" spans="1:11" x14ac:dyDescent="0.3">
      <c r="A482" t="s">
        <v>524</v>
      </c>
      <c r="B482" s="1">
        <v>45313</v>
      </c>
      <c r="C482" s="1" t="str">
        <f t="shared" si="7"/>
        <v>Jan</v>
      </c>
      <c r="D482" t="s">
        <v>11</v>
      </c>
      <c r="E482" t="s">
        <v>12</v>
      </c>
      <c r="F482" t="s">
        <v>13</v>
      </c>
      <c r="G482" t="s">
        <v>14</v>
      </c>
      <c r="H482">
        <v>2804</v>
      </c>
      <c r="I482">
        <v>772.18</v>
      </c>
      <c r="J482">
        <v>1</v>
      </c>
      <c r="K482" t="s">
        <v>29</v>
      </c>
    </row>
    <row r="483" spans="1:11" x14ac:dyDescent="0.3">
      <c r="A483" t="s">
        <v>525</v>
      </c>
      <c r="B483" s="1">
        <v>45427</v>
      </c>
      <c r="C483" s="1" t="str">
        <f t="shared" si="7"/>
        <v>May</v>
      </c>
      <c r="D483" t="s">
        <v>86</v>
      </c>
      <c r="E483" t="s">
        <v>87</v>
      </c>
      <c r="F483" t="s">
        <v>23</v>
      </c>
      <c r="G483" t="s">
        <v>19</v>
      </c>
      <c r="H483">
        <v>2498</v>
      </c>
      <c r="I483">
        <v>183.16</v>
      </c>
      <c r="J483">
        <v>4</v>
      </c>
      <c r="K483" t="s">
        <v>15</v>
      </c>
    </row>
    <row r="484" spans="1:11" x14ac:dyDescent="0.3">
      <c r="A484" t="s">
        <v>526</v>
      </c>
      <c r="B484" s="1">
        <v>45088</v>
      </c>
      <c r="C484" s="1" t="str">
        <f t="shared" si="7"/>
        <v>Jun</v>
      </c>
      <c r="D484" t="s">
        <v>47</v>
      </c>
      <c r="E484" t="s">
        <v>48</v>
      </c>
      <c r="F484" t="s">
        <v>40</v>
      </c>
      <c r="G484" t="s">
        <v>35</v>
      </c>
      <c r="H484">
        <v>1804</v>
      </c>
      <c r="I484">
        <v>531.14</v>
      </c>
      <c r="J484">
        <v>1</v>
      </c>
      <c r="K484" t="s">
        <v>15</v>
      </c>
    </row>
    <row r="485" spans="1:11" x14ac:dyDescent="0.3">
      <c r="A485" t="s">
        <v>527</v>
      </c>
      <c r="B485" s="1">
        <v>44928</v>
      </c>
      <c r="C485" s="1" t="str">
        <f t="shared" si="7"/>
        <v>Jan</v>
      </c>
      <c r="D485" t="s">
        <v>86</v>
      </c>
      <c r="E485" t="s">
        <v>87</v>
      </c>
      <c r="F485" t="s">
        <v>40</v>
      </c>
      <c r="G485" t="s">
        <v>35</v>
      </c>
      <c r="H485">
        <v>1870</v>
      </c>
      <c r="I485">
        <v>473.37</v>
      </c>
      <c r="J485">
        <v>2</v>
      </c>
      <c r="K485" t="s">
        <v>29</v>
      </c>
    </row>
    <row r="486" spans="1:11" x14ac:dyDescent="0.3">
      <c r="A486" t="s">
        <v>528</v>
      </c>
      <c r="B486" s="1">
        <v>45239</v>
      </c>
      <c r="C486" s="1" t="str">
        <f t="shared" si="7"/>
        <v>Nov</v>
      </c>
      <c r="D486" t="s">
        <v>34</v>
      </c>
      <c r="E486" t="s">
        <v>34</v>
      </c>
      <c r="F486" t="s">
        <v>40</v>
      </c>
      <c r="G486" t="s">
        <v>19</v>
      </c>
      <c r="H486">
        <v>3001</v>
      </c>
      <c r="I486">
        <v>838.21</v>
      </c>
      <c r="J486">
        <v>2</v>
      </c>
      <c r="K486" t="s">
        <v>15</v>
      </c>
    </row>
    <row r="487" spans="1:11" x14ac:dyDescent="0.3">
      <c r="A487" t="s">
        <v>529</v>
      </c>
      <c r="B487" s="1">
        <v>45161</v>
      </c>
      <c r="C487" s="1" t="str">
        <f t="shared" si="7"/>
        <v>Aug</v>
      </c>
      <c r="D487" t="s">
        <v>34</v>
      </c>
      <c r="E487" t="s">
        <v>34</v>
      </c>
      <c r="F487" t="s">
        <v>23</v>
      </c>
      <c r="G487" t="s">
        <v>14</v>
      </c>
      <c r="H487">
        <v>2584</v>
      </c>
      <c r="I487">
        <v>693.04</v>
      </c>
      <c r="J487">
        <v>2</v>
      </c>
      <c r="K487" t="s">
        <v>36</v>
      </c>
    </row>
    <row r="488" spans="1:11" x14ac:dyDescent="0.3">
      <c r="A488" t="s">
        <v>530</v>
      </c>
      <c r="B488" s="1">
        <v>45506</v>
      </c>
      <c r="C488" s="1" t="str">
        <f t="shared" si="7"/>
        <v>Aug</v>
      </c>
      <c r="D488" t="s">
        <v>22</v>
      </c>
      <c r="E488" t="s">
        <v>12</v>
      </c>
      <c r="F488" t="s">
        <v>23</v>
      </c>
      <c r="G488" t="s">
        <v>53</v>
      </c>
      <c r="H488">
        <v>2920</v>
      </c>
      <c r="I488">
        <v>618.39</v>
      </c>
      <c r="J488">
        <v>2</v>
      </c>
      <c r="K488" t="s">
        <v>15</v>
      </c>
    </row>
    <row r="489" spans="1:11" x14ac:dyDescent="0.3">
      <c r="A489" t="s">
        <v>531</v>
      </c>
      <c r="B489" s="1">
        <v>45161</v>
      </c>
      <c r="C489" s="1" t="str">
        <f t="shared" si="7"/>
        <v>Aug</v>
      </c>
      <c r="D489" t="s">
        <v>47</v>
      </c>
      <c r="E489" t="s">
        <v>48</v>
      </c>
      <c r="F489" t="s">
        <v>23</v>
      </c>
      <c r="G489" t="s">
        <v>14</v>
      </c>
      <c r="H489">
        <v>3165</v>
      </c>
      <c r="I489">
        <v>922.52</v>
      </c>
      <c r="J489">
        <v>1</v>
      </c>
      <c r="K489" t="s">
        <v>36</v>
      </c>
    </row>
    <row r="490" spans="1:11" x14ac:dyDescent="0.3">
      <c r="A490" t="s">
        <v>532</v>
      </c>
      <c r="B490" s="1">
        <v>45288</v>
      </c>
      <c r="C490" s="1" t="str">
        <f t="shared" si="7"/>
        <v>Dec</v>
      </c>
      <c r="D490" t="s">
        <v>11</v>
      </c>
      <c r="E490" t="s">
        <v>12</v>
      </c>
      <c r="F490" t="s">
        <v>28</v>
      </c>
      <c r="G490" t="s">
        <v>38</v>
      </c>
      <c r="H490">
        <v>4404</v>
      </c>
      <c r="I490">
        <v>857.96</v>
      </c>
      <c r="J490">
        <v>3</v>
      </c>
      <c r="K490" t="s">
        <v>20</v>
      </c>
    </row>
    <row r="491" spans="1:11" x14ac:dyDescent="0.3">
      <c r="A491" t="s">
        <v>533</v>
      </c>
      <c r="B491" s="1">
        <v>45350</v>
      </c>
      <c r="C491" s="1" t="str">
        <f t="shared" si="7"/>
        <v>Feb</v>
      </c>
      <c r="D491" t="s">
        <v>86</v>
      </c>
      <c r="E491" t="s">
        <v>87</v>
      </c>
      <c r="F491" t="s">
        <v>13</v>
      </c>
      <c r="G491" t="s">
        <v>53</v>
      </c>
      <c r="H491">
        <v>4322</v>
      </c>
      <c r="I491">
        <v>1105.3</v>
      </c>
      <c r="J491">
        <v>1</v>
      </c>
      <c r="K491" t="s">
        <v>20</v>
      </c>
    </row>
    <row r="492" spans="1:11" x14ac:dyDescent="0.3">
      <c r="A492" t="s">
        <v>534</v>
      </c>
      <c r="B492" s="1">
        <v>44952</v>
      </c>
      <c r="C492" s="1" t="str">
        <f t="shared" si="7"/>
        <v>Jan</v>
      </c>
      <c r="D492" t="s">
        <v>26</v>
      </c>
      <c r="E492" t="s">
        <v>27</v>
      </c>
      <c r="F492" t="s">
        <v>28</v>
      </c>
      <c r="G492" t="s">
        <v>68</v>
      </c>
      <c r="H492">
        <v>3131</v>
      </c>
      <c r="I492">
        <v>920.14</v>
      </c>
      <c r="J492">
        <v>4</v>
      </c>
      <c r="K492" t="s">
        <v>15</v>
      </c>
    </row>
    <row r="493" spans="1:11" x14ac:dyDescent="0.3">
      <c r="A493" t="s">
        <v>535</v>
      </c>
      <c r="B493" s="1">
        <v>45391</v>
      </c>
      <c r="C493" s="1" t="str">
        <f t="shared" si="7"/>
        <v>Apr</v>
      </c>
      <c r="D493" t="s">
        <v>31</v>
      </c>
      <c r="E493" t="s">
        <v>32</v>
      </c>
      <c r="F493" t="s">
        <v>40</v>
      </c>
      <c r="G493" t="s">
        <v>19</v>
      </c>
      <c r="H493">
        <v>919</v>
      </c>
      <c r="I493">
        <v>80.92</v>
      </c>
      <c r="J493">
        <v>3</v>
      </c>
      <c r="K493" t="s">
        <v>20</v>
      </c>
    </row>
    <row r="494" spans="1:11" x14ac:dyDescent="0.3">
      <c r="A494" t="s">
        <v>536</v>
      </c>
      <c r="B494" s="1">
        <v>45534</v>
      </c>
      <c r="C494" s="1" t="str">
        <f t="shared" si="7"/>
        <v>Aug</v>
      </c>
      <c r="D494" t="s">
        <v>17</v>
      </c>
      <c r="E494" t="s">
        <v>18</v>
      </c>
      <c r="F494" t="s">
        <v>13</v>
      </c>
      <c r="G494" t="s">
        <v>14</v>
      </c>
      <c r="H494">
        <v>901</v>
      </c>
      <c r="I494">
        <v>57.65</v>
      </c>
      <c r="J494">
        <v>5</v>
      </c>
      <c r="K494" t="s">
        <v>36</v>
      </c>
    </row>
    <row r="495" spans="1:11" x14ac:dyDescent="0.3">
      <c r="A495" t="s">
        <v>537</v>
      </c>
      <c r="B495" s="1">
        <v>45035</v>
      </c>
      <c r="C495" s="1" t="str">
        <f t="shared" si="7"/>
        <v>Apr</v>
      </c>
      <c r="D495" t="s">
        <v>47</v>
      </c>
      <c r="E495" t="s">
        <v>48</v>
      </c>
      <c r="F495" t="s">
        <v>13</v>
      </c>
      <c r="G495" t="s">
        <v>68</v>
      </c>
      <c r="H495">
        <v>899</v>
      </c>
      <c r="I495">
        <v>235.81</v>
      </c>
      <c r="J495">
        <v>2</v>
      </c>
      <c r="K495" t="s">
        <v>36</v>
      </c>
    </row>
    <row r="496" spans="1:11" x14ac:dyDescent="0.3">
      <c r="A496" t="s">
        <v>538</v>
      </c>
      <c r="B496" s="1">
        <v>45371</v>
      </c>
      <c r="C496" s="1" t="str">
        <f t="shared" si="7"/>
        <v>Mar</v>
      </c>
      <c r="D496" t="s">
        <v>22</v>
      </c>
      <c r="E496" t="s">
        <v>12</v>
      </c>
      <c r="F496" t="s">
        <v>40</v>
      </c>
      <c r="G496" t="s">
        <v>35</v>
      </c>
      <c r="H496">
        <v>1404</v>
      </c>
      <c r="I496">
        <v>121.56</v>
      </c>
      <c r="J496">
        <v>2</v>
      </c>
      <c r="K496" t="s">
        <v>36</v>
      </c>
    </row>
    <row r="497" spans="1:11" x14ac:dyDescent="0.3">
      <c r="A497" t="s">
        <v>539</v>
      </c>
      <c r="B497" s="1">
        <v>45498</v>
      </c>
      <c r="C497" s="1" t="str">
        <f t="shared" si="7"/>
        <v>Jul</v>
      </c>
      <c r="D497" t="s">
        <v>22</v>
      </c>
      <c r="E497" t="s">
        <v>12</v>
      </c>
      <c r="F497" t="s">
        <v>13</v>
      </c>
      <c r="G497" t="s">
        <v>19</v>
      </c>
      <c r="H497">
        <v>4955</v>
      </c>
      <c r="I497">
        <v>763.52</v>
      </c>
      <c r="J497">
        <v>4</v>
      </c>
      <c r="K497" t="s">
        <v>36</v>
      </c>
    </row>
    <row r="498" spans="1:11" x14ac:dyDescent="0.3">
      <c r="A498" t="s">
        <v>540</v>
      </c>
      <c r="B498" s="1">
        <v>45271</v>
      </c>
      <c r="C498" s="1" t="str">
        <f t="shared" si="7"/>
        <v>Dec</v>
      </c>
      <c r="D498" t="s">
        <v>11</v>
      </c>
      <c r="E498" t="s">
        <v>12</v>
      </c>
      <c r="F498" t="s">
        <v>13</v>
      </c>
      <c r="G498" t="s">
        <v>19</v>
      </c>
      <c r="H498">
        <v>295</v>
      </c>
      <c r="I498">
        <v>69.25</v>
      </c>
      <c r="J498">
        <v>3</v>
      </c>
      <c r="K498" t="s">
        <v>20</v>
      </c>
    </row>
    <row r="499" spans="1:11" x14ac:dyDescent="0.3">
      <c r="A499" t="s">
        <v>541</v>
      </c>
      <c r="B499" s="1">
        <v>45132</v>
      </c>
      <c r="C499" s="1" t="str">
        <f t="shared" si="7"/>
        <v>Jul</v>
      </c>
      <c r="D499" t="s">
        <v>17</v>
      </c>
      <c r="E499" t="s">
        <v>18</v>
      </c>
      <c r="F499" t="s">
        <v>40</v>
      </c>
      <c r="G499" t="s">
        <v>53</v>
      </c>
      <c r="H499">
        <v>2526</v>
      </c>
      <c r="I499">
        <v>656.03</v>
      </c>
      <c r="J499">
        <v>3</v>
      </c>
      <c r="K499" t="s">
        <v>36</v>
      </c>
    </row>
    <row r="500" spans="1:11" x14ac:dyDescent="0.3">
      <c r="A500" t="s">
        <v>542</v>
      </c>
      <c r="B500" s="1">
        <v>45468</v>
      </c>
      <c r="C500" s="1" t="str">
        <f t="shared" si="7"/>
        <v>Jun</v>
      </c>
      <c r="D500" t="s">
        <v>22</v>
      </c>
      <c r="E500" t="s">
        <v>12</v>
      </c>
      <c r="F500" t="s">
        <v>28</v>
      </c>
      <c r="G500" t="s">
        <v>55</v>
      </c>
      <c r="H500">
        <v>1161</v>
      </c>
      <c r="I500">
        <v>185.75</v>
      </c>
      <c r="J500">
        <v>5</v>
      </c>
      <c r="K500" t="s">
        <v>36</v>
      </c>
    </row>
    <row r="501" spans="1:11" x14ac:dyDescent="0.3">
      <c r="A501" t="s">
        <v>543</v>
      </c>
      <c r="B501" s="1">
        <v>45578</v>
      </c>
      <c r="C501" s="1" t="str">
        <f t="shared" si="7"/>
        <v>Oct</v>
      </c>
      <c r="D501" t="s">
        <v>43</v>
      </c>
      <c r="E501" t="s">
        <v>44</v>
      </c>
      <c r="F501" t="s">
        <v>13</v>
      </c>
      <c r="G501" t="s">
        <v>19</v>
      </c>
      <c r="H501">
        <v>716</v>
      </c>
      <c r="I501">
        <v>102.2</v>
      </c>
      <c r="J501">
        <v>4</v>
      </c>
      <c r="K501" t="s">
        <v>15</v>
      </c>
    </row>
    <row r="502" spans="1:11" x14ac:dyDescent="0.3">
      <c r="A502" t="s">
        <v>544</v>
      </c>
      <c r="B502" s="1">
        <v>45241</v>
      </c>
      <c r="C502" s="1" t="str">
        <f t="shared" si="7"/>
        <v>Nov</v>
      </c>
      <c r="D502" t="s">
        <v>11</v>
      </c>
      <c r="E502" t="s">
        <v>12</v>
      </c>
      <c r="F502" t="s">
        <v>23</v>
      </c>
      <c r="G502" t="s">
        <v>24</v>
      </c>
      <c r="H502">
        <v>3161</v>
      </c>
      <c r="I502">
        <v>320.32</v>
      </c>
      <c r="J502">
        <v>4</v>
      </c>
      <c r="K502" t="s">
        <v>29</v>
      </c>
    </row>
    <row r="503" spans="1:11" x14ac:dyDescent="0.3">
      <c r="A503" t="s">
        <v>545</v>
      </c>
      <c r="B503" s="1">
        <v>45546</v>
      </c>
      <c r="C503" s="1" t="str">
        <f t="shared" si="7"/>
        <v>Sep</v>
      </c>
      <c r="D503" t="s">
        <v>34</v>
      </c>
      <c r="E503" t="s">
        <v>34</v>
      </c>
      <c r="F503" t="s">
        <v>40</v>
      </c>
      <c r="G503" t="s">
        <v>24</v>
      </c>
      <c r="H503">
        <v>1840</v>
      </c>
      <c r="I503">
        <v>250.25</v>
      </c>
      <c r="J503">
        <v>1</v>
      </c>
      <c r="K503" t="s">
        <v>20</v>
      </c>
    </row>
    <row r="504" spans="1:11" x14ac:dyDescent="0.3">
      <c r="A504" t="s">
        <v>546</v>
      </c>
      <c r="B504" s="1">
        <v>45327</v>
      </c>
      <c r="C504" s="1" t="str">
        <f t="shared" si="7"/>
        <v>Feb</v>
      </c>
      <c r="D504" t="s">
        <v>26</v>
      </c>
      <c r="E504" t="s">
        <v>27</v>
      </c>
      <c r="F504" t="s">
        <v>40</v>
      </c>
      <c r="G504" t="s">
        <v>38</v>
      </c>
      <c r="H504">
        <v>1813</v>
      </c>
      <c r="I504">
        <v>392.73</v>
      </c>
      <c r="J504">
        <v>5</v>
      </c>
      <c r="K504" t="s">
        <v>29</v>
      </c>
    </row>
    <row r="505" spans="1:11" x14ac:dyDescent="0.3">
      <c r="A505" t="s">
        <v>547</v>
      </c>
      <c r="B505" s="1">
        <v>44931</v>
      </c>
      <c r="C505" s="1" t="str">
        <f t="shared" si="7"/>
        <v>Jan</v>
      </c>
      <c r="D505" t="s">
        <v>31</v>
      </c>
      <c r="E505" t="s">
        <v>32</v>
      </c>
      <c r="F505" t="s">
        <v>40</v>
      </c>
      <c r="G505" t="s">
        <v>35</v>
      </c>
      <c r="H505">
        <v>4595</v>
      </c>
      <c r="I505">
        <v>303.58999999999997</v>
      </c>
      <c r="J505">
        <v>2</v>
      </c>
      <c r="K505" t="s">
        <v>29</v>
      </c>
    </row>
    <row r="506" spans="1:11" x14ac:dyDescent="0.3">
      <c r="A506" t="s">
        <v>548</v>
      </c>
      <c r="B506" s="1">
        <v>45164</v>
      </c>
      <c r="C506" s="1" t="str">
        <f t="shared" si="7"/>
        <v>Aug</v>
      </c>
      <c r="D506" t="s">
        <v>22</v>
      </c>
      <c r="E506" t="s">
        <v>12</v>
      </c>
      <c r="F506" t="s">
        <v>13</v>
      </c>
      <c r="G506" t="s">
        <v>38</v>
      </c>
      <c r="H506">
        <v>312</v>
      </c>
      <c r="I506">
        <v>32.78</v>
      </c>
      <c r="J506">
        <v>5</v>
      </c>
      <c r="K506" t="s">
        <v>20</v>
      </c>
    </row>
    <row r="507" spans="1:11" x14ac:dyDescent="0.3">
      <c r="A507" t="s">
        <v>549</v>
      </c>
      <c r="B507" s="1">
        <v>45061</v>
      </c>
      <c r="C507" s="1" t="str">
        <f t="shared" si="7"/>
        <v>May</v>
      </c>
      <c r="D507" t="s">
        <v>47</v>
      </c>
      <c r="E507" t="s">
        <v>48</v>
      </c>
      <c r="F507" t="s">
        <v>40</v>
      </c>
      <c r="G507" t="s">
        <v>55</v>
      </c>
      <c r="H507">
        <v>568</v>
      </c>
      <c r="I507">
        <v>101.73</v>
      </c>
      <c r="J507">
        <v>4</v>
      </c>
      <c r="K507" t="s">
        <v>15</v>
      </c>
    </row>
    <row r="508" spans="1:11" x14ac:dyDescent="0.3">
      <c r="A508" t="s">
        <v>550</v>
      </c>
      <c r="B508" s="1">
        <v>45445</v>
      </c>
      <c r="C508" s="1" t="str">
        <f t="shared" si="7"/>
        <v>Jun</v>
      </c>
      <c r="D508" t="s">
        <v>34</v>
      </c>
      <c r="E508" t="s">
        <v>34</v>
      </c>
      <c r="F508" t="s">
        <v>40</v>
      </c>
      <c r="G508" t="s">
        <v>14</v>
      </c>
      <c r="H508">
        <v>434</v>
      </c>
      <c r="I508">
        <v>39.090000000000003</v>
      </c>
      <c r="J508">
        <v>1</v>
      </c>
      <c r="K508" t="s">
        <v>15</v>
      </c>
    </row>
    <row r="509" spans="1:11" x14ac:dyDescent="0.3">
      <c r="A509" t="s">
        <v>551</v>
      </c>
      <c r="B509" s="1">
        <v>45186</v>
      </c>
      <c r="C509" s="1" t="str">
        <f t="shared" si="7"/>
        <v>Sep</v>
      </c>
      <c r="D509" t="s">
        <v>86</v>
      </c>
      <c r="E509" t="s">
        <v>87</v>
      </c>
      <c r="F509" t="s">
        <v>13</v>
      </c>
      <c r="G509" t="s">
        <v>24</v>
      </c>
      <c r="H509">
        <v>2915</v>
      </c>
      <c r="I509">
        <v>797.95</v>
      </c>
      <c r="J509">
        <v>3</v>
      </c>
      <c r="K509" t="s">
        <v>20</v>
      </c>
    </row>
    <row r="510" spans="1:11" x14ac:dyDescent="0.3">
      <c r="A510" t="s">
        <v>552</v>
      </c>
      <c r="B510" s="1">
        <v>45246</v>
      </c>
      <c r="C510" s="1" t="str">
        <f t="shared" si="7"/>
        <v>Nov</v>
      </c>
      <c r="D510" t="s">
        <v>26</v>
      </c>
      <c r="E510" t="s">
        <v>27</v>
      </c>
      <c r="F510" t="s">
        <v>28</v>
      </c>
      <c r="G510" t="s">
        <v>38</v>
      </c>
      <c r="H510">
        <v>4122</v>
      </c>
      <c r="I510">
        <v>670.79</v>
      </c>
      <c r="J510">
        <v>5</v>
      </c>
      <c r="K510" t="s">
        <v>20</v>
      </c>
    </row>
    <row r="511" spans="1:11" x14ac:dyDescent="0.3">
      <c r="A511" t="s">
        <v>553</v>
      </c>
      <c r="B511" s="1">
        <v>45131</v>
      </c>
      <c r="C511" s="1" t="str">
        <f t="shared" si="7"/>
        <v>Jul</v>
      </c>
      <c r="D511" t="s">
        <v>31</v>
      </c>
      <c r="E511" t="s">
        <v>32</v>
      </c>
      <c r="F511" t="s">
        <v>13</v>
      </c>
      <c r="G511" t="s">
        <v>38</v>
      </c>
      <c r="H511">
        <v>4523</v>
      </c>
      <c r="I511">
        <v>738.71</v>
      </c>
      <c r="J511">
        <v>4</v>
      </c>
      <c r="K511" t="s">
        <v>20</v>
      </c>
    </row>
    <row r="512" spans="1:11" x14ac:dyDescent="0.3">
      <c r="A512" t="s">
        <v>554</v>
      </c>
      <c r="B512" s="1">
        <v>45512</v>
      </c>
      <c r="C512" s="1" t="str">
        <f t="shared" si="7"/>
        <v>Aug</v>
      </c>
      <c r="D512" t="s">
        <v>22</v>
      </c>
      <c r="E512" t="s">
        <v>12</v>
      </c>
      <c r="F512" t="s">
        <v>13</v>
      </c>
      <c r="G512" t="s">
        <v>53</v>
      </c>
      <c r="H512">
        <v>1009</v>
      </c>
      <c r="I512">
        <v>140.07</v>
      </c>
      <c r="J512">
        <v>2</v>
      </c>
      <c r="K512" t="s">
        <v>15</v>
      </c>
    </row>
    <row r="513" spans="1:11" x14ac:dyDescent="0.3">
      <c r="A513" t="s">
        <v>555</v>
      </c>
      <c r="B513" s="1">
        <v>45478</v>
      </c>
      <c r="C513" s="1" t="str">
        <f t="shared" si="7"/>
        <v>Jul</v>
      </c>
      <c r="D513" t="s">
        <v>31</v>
      </c>
      <c r="E513" t="s">
        <v>32</v>
      </c>
      <c r="F513" t="s">
        <v>23</v>
      </c>
      <c r="G513" t="s">
        <v>35</v>
      </c>
      <c r="H513">
        <v>1075</v>
      </c>
      <c r="I513">
        <v>77.22</v>
      </c>
      <c r="J513">
        <v>2</v>
      </c>
      <c r="K513" t="s">
        <v>15</v>
      </c>
    </row>
    <row r="514" spans="1:11" x14ac:dyDescent="0.3">
      <c r="A514" t="s">
        <v>556</v>
      </c>
      <c r="B514" s="1">
        <v>45269</v>
      </c>
      <c r="C514" s="1" t="str">
        <f t="shared" ref="C514:C577" si="8">TEXT(B514,"mmm")</f>
        <v>Dec</v>
      </c>
      <c r="D514" t="s">
        <v>17</v>
      </c>
      <c r="E514" t="s">
        <v>18</v>
      </c>
      <c r="F514" t="s">
        <v>40</v>
      </c>
      <c r="G514" t="s">
        <v>55</v>
      </c>
      <c r="H514">
        <v>981</v>
      </c>
      <c r="I514">
        <v>262.81</v>
      </c>
      <c r="J514">
        <v>5</v>
      </c>
      <c r="K514" t="s">
        <v>29</v>
      </c>
    </row>
    <row r="515" spans="1:11" x14ac:dyDescent="0.3">
      <c r="A515" t="s">
        <v>557</v>
      </c>
      <c r="B515" s="1">
        <v>45575</v>
      </c>
      <c r="C515" s="1" t="str">
        <f t="shared" si="8"/>
        <v>Oct</v>
      </c>
      <c r="D515" t="s">
        <v>43</v>
      </c>
      <c r="E515" t="s">
        <v>44</v>
      </c>
      <c r="F515" t="s">
        <v>40</v>
      </c>
      <c r="G515" t="s">
        <v>24</v>
      </c>
      <c r="H515">
        <v>4505</v>
      </c>
      <c r="I515">
        <v>301.75</v>
      </c>
      <c r="J515">
        <v>5</v>
      </c>
      <c r="K515" t="s">
        <v>36</v>
      </c>
    </row>
    <row r="516" spans="1:11" x14ac:dyDescent="0.3">
      <c r="A516" t="s">
        <v>558</v>
      </c>
      <c r="B516" s="1">
        <v>45589</v>
      </c>
      <c r="C516" s="1" t="str">
        <f t="shared" si="8"/>
        <v>Oct</v>
      </c>
      <c r="D516" t="s">
        <v>31</v>
      </c>
      <c r="E516" t="s">
        <v>32</v>
      </c>
      <c r="F516" t="s">
        <v>13</v>
      </c>
      <c r="G516" t="s">
        <v>68</v>
      </c>
      <c r="H516">
        <v>436</v>
      </c>
      <c r="I516">
        <v>100.9</v>
      </c>
      <c r="J516">
        <v>4</v>
      </c>
      <c r="K516" t="s">
        <v>29</v>
      </c>
    </row>
    <row r="517" spans="1:11" x14ac:dyDescent="0.3">
      <c r="A517" t="s">
        <v>559</v>
      </c>
      <c r="B517" s="1">
        <v>45316</v>
      </c>
      <c r="C517" s="1" t="str">
        <f t="shared" si="8"/>
        <v>Jan</v>
      </c>
      <c r="D517" t="s">
        <v>17</v>
      </c>
      <c r="E517" t="s">
        <v>18</v>
      </c>
      <c r="F517" t="s">
        <v>40</v>
      </c>
      <c r="G517" t="s">
        <v>19</v>
      </c>
      <c r="H517">
        <v>4592</v>
      </c>
      <c r="I517">
        <v>425.75</v>
      </c>
      <c r="J517">
        <v>5</v>
      </c>
      <c r="K517" t="s">
        <v>29</v>
      </c>
    </row>
    <row r="518" spans="1:11" x14ac:dyDescent="0.3">
      <c r="A518" t="s">
        <v>560</v>
      </c>
      <c r="B518" s="1">
        <v>45054</v>
      </c>
      <c r="C518" s="1" t="str">
        <f t="shared" si="8"/>
        <v>May</v>
      </c>
      <c r="D518" t="s">
        <v>31</v>
      </c>
      <c r="E518" t="s">
        <v>32</v>
      </c>
      <c r="F518" t="s">
        <v>23</v>
      </c>
      <c r="G518" t="s">
        <v>68</v>
      </c>
      <c r="H518">
        <v>1318</v>
      </c>
      <c r="I518">
        <v>187.31</v>
      </c>
      <c r="J518">
        <v>5</v>
      </c>
      <c r="K518" t="s">
        <v>36</v>
      </c>
    </row>
    <row r="519" spans="1:11" x14ac:dyDescent="0.3">
      <c r="A519" t="s">
        <v>561</v>
      </c>
      <c r="B519" s="1">
        <v>45150</v>
      </c>
      <c r="C519" s="1" t="str">
        <f t="shared" si="8"/>
        <v>Aug</v>
      </c>
      <c r="D519" t="s">
        <v>11</v>
      </c>
      <c r="E519" t="s">
        <v>12</v>
      </c>
      <c r="F519" t="s">
        <v>13</v>
      </c>
      <c r="G519" t="s">
        <v>35</v>
      </c>
      <c r="H519">
        <v>1759</v>
      </c>
      <c r="I519">
        <v>161.33000000000001</v>
      </c>
      <c r="J519">
        <v>4</v>
      </c>
      <c r="K519" t="s">
        <v>29</v>
      </c>
    </row>
    <row r="520" spans="1:11" x14ac:dyDescent="0.3">
      <c r="A520" t="s">
        <v>562</v>
      </c>
      <c r="B520" s="1">
        <v>45251</v>
      </c>
      <c r="C520" s="1" t="str">
        <f t="shared" si="8"/>
        <v>Nov</v>
      </c>
      <c r="D520" t="s">
        <v>50</v>
      </c>
      <c r="E520" t="s">
        <v>51</v>
      </c>
      <c r="F520" t="s">
        <v>13</v>
      </c>
      <c r="G520" t="s">
        <v>35</v>
      </c>
      <c r="H520">
        <v>528</v>
      </c>
      <c r="I520">
        <v>71.010000000000005</v>
      </c>
      <c r="J520">
        <v>1</v>
      </c>
      <c r="K520" t="s">
        <v>29</v>
      </c>
    </row>
    <row r="521" spans="1:11" x14ac:dyDescent="0.3">
      <c r="A521" t="s">
        <v>563</v>
      </c>
      <c r="B521" s="1">
        <v>44954</v>
      </c>
      <c r="C521" s="1" t="str">
        <f t="shared" si="8"/>
        <v>Jan</v>
      </c>
      <c r="D521" t="s">
        <v>26</v>
      </c>
      <c r="E521" t="s">
        <v>27</v>
      </c>
      <c r="F521" t="s">
        <v>23</v>
      </c>
      <c r="G521" t="s">
        <v>38</v>
      </c>
      <c r="H521">
        <v>597</v>
      </c>
      <c r="I521">
        <v>174.23</v>
      </c>
      <c r="J521">
        <v>2</v>
      </c>
      <c r="K521" t="s">
        <v>36</v>
      </c>
    </row>
    <row r="522" spans="1:11" x14ac:dyDescent="0.3">
      <c r="A522" t="s">
        <v>564</v>
      </c>
      <c r="B522" s="1">
        <v>45077</v>
      </c>
      <c r="C522" s="1" t="str">
        <f t="shared" si="8"/>
        <v>May</v>
      </c>
      <c r="D522" t="s">
        <v>34</v>
      </c>
      <c r="E522" t="s">
        <v>34</v>
      </c>
      <c r="F522" t="s">
        <v>13</v>
      </c>
      <c r="G522" t="s">
        <v>53</v>
      </c>
      <c r="H522">
        <v>401</v>
      </c>
      <c r="I522">
        <v>72</v>
      </c>
      <c r="J522">
        <v>1</v>
      </c>
      <c r="K522" t="s">
        <v>36</v>
      </c>
    </row>
    <row r="523" spans="1:11" x14ac:dyDescent="0.3">
      <c r="A523" t="s">
        <v>565</v>
      </c>
      <c r="B523" s="1">
        <v>45452</v>
      </c>
      <c r="C523" s="1" t="str">
        <f t="shared" si="8"/>
        <v>Jun</v>
      </c>
      <c r="D523" t="s">
        <v>43</v>
      </c>
      <c r="E523" t="s">
        <v>44</v>
      </c>
      <c r="F523" t="s">
        <v>13</v>
      </c>
      <c r="G523" t="s">
        <v>38</v>
      </c>
      <c r="H523">
        <v>666</v>
      </c>
      <c r="I523">
        <v>178.66</v>
      </c>
      <c r="J523">
        <v>2</v>
      </c>
      <c r="K523" t="s">
        <v>36</v>
      </c>
    </row>
    <row r="524" spans="1:11" x14ac:dyDescent="0.3">
      <c r="A524" t="s">
        <v>566</v>
      </c>
      <c r="B524" s="1">
        <v>44962</v>
      </c>
      <c r="C524" s="1" t="str">
        <f t="shared" si="8"/>
        <v>Feb</v>
      </c>
      <c r="D524" t="s">
        <v>11</v>
      </c>
      <c r="E524" t="s">
        <v>12</v>
      </c>
      <c r="F524" t="s">
        <v>13</v>
      </c>
      <c r="G524" t="s">
        <v>24</v>
      </c>
      <c r="H524">
        <v>2890</v>
      </c>
      <c r="I524">
        <v>376.93</v>
      </c>
      <c r="J524">
        <v>1</v>
      </c>
      <c r="K524" t="s">
        <v>20</v>
      </c>
    </row>
    <row r="525" spans="1:11" x14ac:dyDescent="0.3">
      <c r="A525" t="s">
        <v>567</v>
      </c>
      <c r="B525" s="1">
        <v>45477</v>
      </c>
      <c r="C525" s="1" t="str">
        <f t="shared" si="8"/>
        <v>Jul</v>
      </c>
      <c r="D525" t="s">
        <v>43</v>
      </c>
      <c r="E525" t="s">
        <v>44</v>
      </c>
      <c r="F525" t="s">
        <v>28</v>
      </c>
      <c r="G525" t="s">
        <v>68</v>
      </c>
      <c r="H525">
        <v>1124</v>
      </c>
      <c r="I525">
        <v>125.47</v>
      </c>
      <c r="J525">
        <v>3</v>
      </c>
      <c r="K525" t="s">
        <v>20</v>
      </c>
    </row>
    <row r="526" spans="1:11" x14ac:dyDescent="0.3">
      <c r="A526" t="s">
        <v>568</v>
      </c>
      <c r="B526" s="1">
        <v>45407</v>
      </c>
      <c r="C526" s="1" t="str">
        <f t="shared" si="8"/>
        <v>Apr</v>
      </c>
      <c r="D526" t="s">
        <v>17</v>
      </c>
      <c r="E526" t="s">
        <v>18</v>
      </c>
      <c r="F526" t="s">
        <v>13</v>
      </c>
      <c r="G526" t="s">
        <v>68</v>
      </c>
      <c r="H526">
        <v>4109</v>
      </c>
      <c r="I526">
        <v>761.52</v>
      </c>
      <c r="J526">
        <v>1</v>
      </c>
      <c r="K526" t="s">
        <v>36</v>
      </c>
    </row>
    <row r="527" spans="1:11" x14ac:dyDescent="0.3">
      <c r="A527" t="s">
        <v>569</v>
      </c>
      <c r="B527" s="1">
        <v>45473</v>
      </c>
      <c r="C527" s="1" t="str">
        <f t="shared" si="8"/>
        <v>Jun</v>
      </c>
      <c r="D527" t="s">
        <v>22</v>
      </c>
      <c r="E527" t="s">
        <v>12</v>
      </c>
      <c r="F527" t="s">
        <v>13</v>
      </c>
      <c r="G527" t="s">
        <v>38</v>
      </c>
      <c r="H527">
        <v>4868</v>
      </c>
      <c r="I527">
        <v>1131.75</v>
      </c>
      <c r="J527">
        <v>4</v>
      </c>
      <c r="K527" t="s">
        <v>29</v>
      </c>
    </row>
    <row r="528" spans="1:11" x14ac:dyDescent="0.3">
      <c r="A528" t="s">
        <v>570</v>
      </c>
      <c r="B528" s="1">
        <v>45457</v>
      </c>
      <c r="C528" s="1" t="str">
        <f t="shared" si="8"/>
        <v>Jun</v>
      </c>
      <c r="D528" t="s">
        <v>11</v>
      </c>
      <c r="E528" t="s">
        <v>12</v>
      </c>
      <c r="F528" t="s">
        <v>23</v>
      </c>
      <c r="G528" t="s">
        <v>68</v>
      </c>
      <c r="H528">
        <v>2723</v>
      </c>
      <c r="I528">
        <v>539.77</v>
      </c>
      <c r="J528">
        <v>1</v>
      </c>
      <c r="K528" t="s">
        <v>36</v>
      </c>
    </row>
    <row r="529" spans="1:11" x14ac:dyDescent="0.3">
      <c r="A529" t="s">
        <v>571</v>
      </c>
      <c r="B529" s="1">
        <v>45198</v>
      </c>
      <c r="C529" s="1" t="str">
        <f t="shared" si="8"/>
        <v>Sep</v>
      </c>
      <c r="D529" t="s">
        <v>22</v>
      </c>
      <c r="E529" t="s">
        <v>12</v>
      </c>
      <c r="F529" t="s">
        <v>23</v>
      </c>
      <c r="G529" t="s">
        <v>38</v>
      </c>
      <c r="H529">
        <v>1288</v>
      </c>
      <c r="I529">
        <v>217.39</v>
      </c>
      <c r="J529">
        <v>2</v>
      </c>
      <c r="K529" t="s">
        <v>15</v>
      </c>
    </row>
    <row r="530" spans="1:11" x14ac:dyDescent="0.3">
      <c r="A530" t="s">
        <v>572</v>
      </c>
      <c r="B530" s="1">
        <v>45617</v>
      </c>
      <c r="C530" s="1" t="str">
        <f t="shared" si="8"/>
        <v>Nov</v>
      </c>
      <c r="D530" t="s">
        <v>31</v>
      </c>
      <c r="E530" t="s">
        <v>32</v>
      </c>
      <c r="F530" t="s">
        <v>28</v>
      </c>
      <c r="G530" t="s">
        <v>19</v>
      </c>
      <c r="H530">
        <v>2894</v>
      </c>
      <c r="I530">
        <v>359.95</v>
      </c>
      <c r="J530">
        <v>3</v>
      </c>
      <c r="K530" t="s">
        <v>15</v>
      </c>
    </row>
    <row r="531" spans="1:11" x14ac:dyDescent="0.3">
      <c r="A531" t="s">
        <v>573</v>
      </c>
      <c r="B531" s="1">
        <v>45373</v>
      </c>
      <c r="C531" s="1" t="str">
        <f t="shared" si="8"/>
        <v>Mar</v>
      </c>
      <c r="D531" t="s">
        <v>22</v>
      </c>
      <c r="E531" t="s">
        <v>12</v>
      </c>
      <c r="F531" t="s">
        <v>13</v>
      </c>
      <c r="G531" t="s">
        <v>35</v>
      </c>
      <c r="H531">
        <v>3104</v>
      </c>
      <c r="I531">
        <v>451.39</v>
      </c>
      <c r="J531">
        <v>4</v>
      </c>
      <c r="K531" t="s">
        <v>20</v>
      </c>
    </row>
    <row r="532" spans="1:11" x14ac:dyDescent="0.3">
      <c r="A532" t="s">
        <v>574</v>
      </c>
      <c r="B532" s="1">
        <v>45184</v>
      </c>
      <c r="C532" s="1" t="str">
        <f t="shared" si="8"/>
        <v>Sep</v>
      </c>
      <c r="D532" t="s">
        <v>86</v>
      </c>
      <c r="E532" t="s">
        <v>87</v>
      </c>
      <c r="F532" t="s">
        <v>28</v>
      </c>
      <c r="G532" t="s">
        <v>19</v>
      </c>
      <c r="H532">
        <v>2875</v>
      </c>
      <c r="I532">
        <v>425.62</v>
      </c>
      <c r="J532">
        <v>3</v>
      </c>
      <c r="K532" t="s">
        <v>20</v>
      </c>
    </row>
    <row r="533" spans="1:11" x14ac:dyDescent="0.3">
      <c r="A533" t="s">
        <v>575</v>
      </c>
      <c r="B533" s="1">
        <v>45269</v>
      </c>
      <c r="C533" s="1" t="str">
        <f t="shared" si="8"/>
        <v>Dec</v>
      </c>
      <c r="D533" t="s">
        <v>11</v>
      </c>
      <c r="E533" t="s">
        <v>12</v>
      </c>
      <c r="F533" t="s">
        <v>13</v>
      </c>
      <c r="G533" t="s">
        <v>19</v>
      </c>
      <c r="H533">
        <v>232</v>
      </c>
      <c r="I533">
        <v>45.25</v>
      </c>
      <c r="J533">
        <v>2</v>
      </c>
      <c r="K533" t="s">
        <v>20</v>
      </c>
    </row>
    <row r="534" spans="1:11" x14ac:dyDescent="0.3">
      <c r="A534" t="s">
        <v>576</v>
      </c>
      <c r="B534" s="1">
        <v>45125</v>
      </c>
      <c r="C534" s="1" t="str">
        <f t="shared" si="8"/>
        <v>Jul</v>
      </c>
      <c r="D534" t="s">
        <v>50</v>
      </c>
      <c r="E534" t="s">
        <v>51</v>
      </c>
      <c r="F534" t="s">
        <v>28</v>
      </c>
      <c r="G534" t="s">
        <v>19</v>
      </c>
      <c r="H534">
        <v>2901</v>
      </c>
      <c r="I534">
        <v>376.44</v>
      </c>
      <c r="J534">
        <v>3</v>
      </c>
      <c r="K534" t="s">
        <v>15</v>
      </c>
    </row>
    <row r="535" spans="1:11" x14ac:dyDescent="0.3">
      <c r="A535" t="s">
        <v>577</v>
      </c>
      <c r="B535" s="1">
        <v>45550</v>
      </c>
      <c r="C535" s="1" t="str">
        <f t="shared" si="8"/>
        <v>Sep</v>
      </c>
      <c r="D535" t="s">
        <v>86</v>
      </c>
      <c r="E535" t="s">
        <v>87</v>
      </c>
      <c r="F535" t="s">
        <v>40</v>
      </c>
      <c r="G535" t="s">
        <v>19</v>
      </c>
      <c r="H535">
        <v>3601</v>
      </c>
      <c r="I535">
        <v>307.17</v>
      </c>
      <c r="J535">
        <v>4</v>
      </c>
      <c r="K535" t="s">
        <v>29</v>
      </c>
    </row>
    <row r="536" spans="1:11" x14ac:dyDescent="0.3">
      <c r="A536" t="s">
        <v>578</v>
      </c>
      <c r="B536" s="1">
        <v>44997</v>
      </c>
      <c r="C536" s="1" t="str">
        <f t="shared" si="8"/>
        <v>Mar</v>
      </c>
      <c r="D536" t="s">
        <v>50</v>
      </c>
      <c r="E536" t="s">
        <v>51</v>
      </c>
      <c r="F536" t="s">
        <v>28</v>
      </c>
      <c r="G536" t="s">
        <v>14</v>
      </c>
      <c r="H536">
        <v>3480</v>
      </c>
      <c r="I536">
        <v>804.93</v>
      </c>
      <c r="J536">
        <v>1</v>
      </c>
      <c r="K536" t="s">
        <v>29</v>
      </c>
    </row>
    <row r="537" spans="1:11" x14ac:dyDescent="0.3">
      <c r="A537" t="s">
        <v>579</v>
      </c>
      <c r="B537" s="1">
        <v>45413</v>
      </c>
      <c r="C537" s="1" t="str">
        <f t="shared" si="8"/>
        <v>May</v>
      </c>
      <c r="D537" t="s">
        <v>34</v>
      </c>
      <c r="E537" t="s">
        <v>34</v>
      </c>
      <c r="F537" t="s">
        <v>28</v>
      </c>
      <c r="G537" t="s">
        <v>19</v>
      </c>
      <c r="H537">
        <v>3787</v>
      </c>
      <c r="I537">
        <v>393.23</v>
      </c>
      <c r="J537">
        <v>1</v>
      </c>
      <c r="K537" t="s">
        <v>20</v>
      </c>
    </row>
    <row r="538" spans="1:11" x14ac:dyDescent="0.3">
      <c r="A538" t="s">
        <v>580</v>
      </c>
      <c r="B538" s="1">
        <v>45438</v>
      </c>
      <c r="C538" s="1" t="str">
        <f t="shared" si="8"/>
        <v>May</v>
      </c>
      <c r="D538" t="s">
        <v>47</v>
      </c>
      <c r="E538" t="s">
        <v>48</v>
      </c>
      <c r="F538" t="s">
        <v>40</v>
      </c>
      <c r="G538" t="s">
        <v>24</v>
      </c>
      <c r="H538">
        <v>260</v>
      </c>
      <c r="I538">
        <v>22.14</v>
      </c>
      <c r="J538">
        <v>5</v>
      </c>
      <c r="K538" t="s">
        <v>20</v>
      </c>
    </row>
    <row r="539" spans="1:11" x14ac:dyDescent="0.3">
      <c r="A539" t="s">
        <v>581</v>
      </c>
      <c r="B539" s="1">
        <v>45130</v>
      </c>
      <c r="C539" s="1" t="str">
        <f t="shared" si="8"/>
        <v>Jul</v>
      </c>
      <c r="D539" t="s">
        <v>31</v>
      </c>
      <c r="E539" t="s">
        <v>32</v>
      </c>
      <c r="F539" t="s">
        <v>13</v>
      </c>
      <c r="G539" t="s">
        <v>38</v>
      </c>
      <c r="H539">
        <v>4158</v>
      </c>
      <c r="I539">
        <v>560.95000000000005</v>
      </c>
      <c r="J539">
        <v>4</v>
      </c>
      <c r="K539" t="s">
        <v>29</v>
      </c>
    </row>
    <row r="540" spans="1:11" x14ac:dyDescent="0.3">
      <c r="A540" t="s">
        <v>582</v>
      </c>
      <c r="B540" s="1">
        <v>45109</v>
      </c>
      <c r="C540" s="1" t="str">
        <f t="shared" si="8"/>
        <v>Jul</v>
      </c>
      <c r="D540" t="s">
        <v>50</v>
      </c>
      <c r="E540" t="s">
        <v>51</v>
      </c>
      <c r="F540" t="s">
        <v>23</v>
      </c>
      <c r="G540" t="s">
        <v>55</v>
      </c>
      <c r="H540">
        <v>3222</v>
      </c>
      <c r="I540">
        <v>436.15</v>
      </c>
      <c r="J540">
        <v>2</v>
      </c>
      <c r="K540" t="s">
        <v>15</v>
      </c>
    </row>
    <row r="541" spans="1:11" x14ac:dyDescent="0.3">
      <c r="A541" t="s">
        <v>583</v>
      </c>
      <c r="B541" s="1">
        <v>45150</v>
      </c>
      <c r="C541" s="1" t="str">
        <f t="shared" si="8"/>
        <v>Aug</v>
      </c>
      <c r="D541" t="s">
        <v>43</v>
      </c>
      <c r="E541" t="s">
        <v>44</v>
      </c>
      <c r="F541" t="s">
        <v>28</v>
      </c>
      <c r="G541" t="s">
        <v>19</v>
      </c>
      <c r="H541">
        <v>2368</v>
      </c>
      <c r="I541">
        <v>281.06</v>
      </c>
      <c r="J541">
        <v>2</v>
      </c>
      <c r="K541" t="s">
        <v>29</v>
      </c>
    </row>
    <row r="542" spans="1:11" x14ac:dyDescent="0.3">
      <c r="A542" t="s">
        <v>584</v>
      </c>
      <c r="B542" s="1">
        <v>45167</v>
      </c>
      <c r="C542" s="1" t="str">
        <f t="shared" si="8"/>
        <v>Aug</v>
      </c>
      <c r="D542" t="s">
        <v>34</v>
      </c>
      <c r="E542" t="s">
        <v>34</v>
      </c>
      <c r="F542" t="s">
        <v>23</v>
      </c>
      <c r="G542" t="s">
        <v>68</v>
      </c>
      <c r="H542">
        <v>3976</v>
      </c>
      <c r="I542">
        <v>325.66000000000003</v>
      </c>
      <c r="J542">
        <v>4</v>
      </c>
      <c r="K542" t="s">
        <v>20</v>
      </c>
    </row>
    <row r="543" spans="1:11" x14ac:dyDescent="0.3">
      <c r="A543" t="s">
        <v>585</v>
      </c>
      <c r="B543" s="1">
        <v>45052</v>
      </c>
      <c r="C543" s="1" t="str">
        <f t="shared" si="8"/>
        <v>May</v>
      </c>
      <c r="D543" t="s">
        <v>26</v>
      </c>
      <c r="E543" t="s">
        <v>27</v>
      </c>
      <c r="F543" t="s">
        <v>13</v>
      </c>
      <c r="G543" t="s">
        <v>14</v>
      </c>
      <c r="H543">
        <v>3960</v>
      </c>
      <c r="I543">
        <v>498.23</v>
      </c>
      <c r="J543">
        <v>5</v>
      </c>
      <c r="K543" t="s">
        <v>20</v>
      </c>
    </row>
    <row r="544" spans="1:11" x14ac:dyDescent="0.3">
      <c r="A544" t="s">
        <v>586</v>
      </c>
      <c r="B544" s="1">
        <v>45537</v>
      </c>
      <c r="C544" s="1" t="str">
        <f t="shared" si="8"/>
        <v>Sep</v>
      </c>
      <c r="D544" t="s">
        <v>11</v>
      </c>
      <c r="E544" t="s">
        <v>12</v>
      </c>
      <c r="F544" t="s">
        <v>23</v>
      </c>
      <c r="G544" t="s">
        <v>24</v>
      </c>
      <c r="H544">
        <v>817</v>
      </c>
      <c r="I544">
        <v>235.3</v>
      </c>
      <c r="J544">
        <v>2</v>
      </c>
      <c r="K544" t="s">
        <v>36</v>
      </c>
    </row>
    <row r="545" spans="1:11" x14ac:dyDescent="0.3">
      <c r="A545" t="s">
        <v>587</v>
      </c>
      <c r="B545" s="1">
        <v>45270</v>
      </c>
      <c r="C545" s="1" t="str">
        <f t="shared" si="8"/>
        <v>Dec</v>
      </c>
      <c r="D545" t="s">
        <v>31</v>
      </c>
      <c r="E545" t="s">
        <v>32</v>
      </c>
      <c r="F545" t="s">
        <v>23</v>
      </c>
      <c r="G545" t="s">
        <v>68</v>
      </c>
      <c r="H545">
        <v>2141</v>
      </c>
      <c r="I545">
        <v>545.63</v>
      </c>
      <c r="J545">
        <v>5</v>
      </c>
      <c r="K545" t="s">
        <v>20</v>
      </c>
    </row>
    <row r="546" spans="1:11" x14ac:dyDescent="0.3">
      <c r="A546" t="s">
        <v>588</v>
      </c>
      <c r="B546" s="1">
        <v>45196</v>
      </c>
      <c r="C546" s="1" t="str">
        <f t="shared" si="8"/>
        <v>Sep</v>
      </c>
      <c r="D546" t="s">
        <v>86</v>
      </c>
      <c r="E546" t="s">
        <v>87</v>
      </c>
      <c r="F546" t="s">
        <v>23</v>
      </c>
      <c r="G546" t="s">
        <v>53</v>
      </c>
      <c r="H546">
        <v>4266</v>
      </c>
      <c r="I546">
        <v>290.63</v>
      </c>
      <c r="J546">
        <v>3</v>
      </c>
      <c r="K546" t="s">
        <v>15</v>
      </c>
    </row>
    <row r="547" spans="1:11" x14ac:dyDescent="0.3">
      <c r="A547" t="s">
        <v>589</v>
      </c>
      <c r="B547" s="1">
        <v>45337</v>
      </c>
      <c r="C547" s="1" t="str">
        <f t="shared" si="8"/>
        <v>Feb</v>
      </c>
      <c r="D547" t="s">
        <v>17</v>
      </c>
      <c r="E547" t="s">
        <v>18</v>
      </c>
      <c r="F547" t="s">
        <v>28</v>
      </c>
      <c r="G547" t="s">
        <v>19</v>
      </c>
      <c r="H547">
        <v>708</v>
      </c>
      <c r="I547">
        <v>109.37</v>
      </c>
      <c r="J547">
        <v>3</v>
      </c>
      <c r="K547" t="s">
        <v>20</v>
      </c>
    </row>
    <row r="548" spans="1:11" x14ac:dyDescent="0.3">
      <c r="A548" t="s">
        <v>590</v>
      </c>
      <c r="B548" s="1">
        <v>45038</v>
      </c>
      <c r="C548" s="1" t="str">
        <f t="shared" si="8"/>
        <v>Apr</v>
      </c>
      <c r="D548" t="s">
        <v>17</v>
      </c>
      <c r="E548" t="s">
        <v>18</v>
      </c>
      <c r="F548" t="s">
        <v>23</v>
      </c>
      <c r="G548" t="s">
        <v>55</v>
      </c>
      <c r="H548">
        <v>4286</v>
      </c>
      <c r="I548">
        <v>237.89</v>
      </c>
      <c r="J548">
        <v>3</v>
      </c>
      <c r="K548" t="s">
        <v>15</v>
      </c>
    </row>
    <row r="549" spans="1:11" x14ac:dyDescent="0.3">
      <c r="A549" t="s">
        <v>591</v>
      </c>
      <c r="B549" s="1">
        <v>45047</v>
      </c>
      <c r="C549" s="1" t="str">
        <f t="shared" si="8"/>
        <v>May</v>
      </c>
      <c r="D549" t="s">
        <v>11</v>
      </c>
      <c r="E549" t="s">
        <v>12</v>
      </c>
      <c r="F549" t="s">
        <v>13</v>
      </c>
      <c r="G549" t="s">
        <v>53</v>
      </c>
      <c r="H549">
        <v>210</v>
      </c>
      <c r="I549">
        <v>56.63</v>
      </c>
      <c r="J549">
        <v>5</v>
      </c>
      <c r="K549" t="s">
        <v>36</v>
      </c>
    </row>
    <row r="550" spans="1:11" x14ac:dyDescent="0.3">
      <c r="A550" t="s">
        <v>592</v>
      </c>
      <c r="B550" s="1">
        <v>45175</v>
      </c>
      <c r="C550" s="1" t="str">
        <f t="shared" si="8"/>
        <v>Sep</v>
      </c>
      <c r="D550" t="s">
        <v>47</v>
      </c>
      <c r="E550" t="s">
        <v>48</v>
      </c>
      <c r="F550" t="s">
        <v>28</v>
      </c>
      <c r="G550" t="s">
        <v>55</v>
      </c>
      <c r="H550">
        <v>1107</v>
      </c>
      <c r="I550">
        <v>265.67</v>
      </c>
      <c r="J550">
        <v>2</v>
      </c>
      <c r="K550" t="s">
        <v>29</v>
      </c>
    </row>
    <row r="551" spans="1:11" x14ac:dyDescent="0.3">
      <c r="A551" t="s">
        <v>593</v>
      </c>
      <c r="B551" s="1">
        <v>45597</v>
      </c>
      <c r="C551" s="1" t="str">
        <f t="shared" si="8"/>
        <v>Nov</v>
      </c>
      <c r="D551" t="s">
        <v>11</v>
      </c>
      <c r="E551" t="s">
        <v>12</v>
      </c>
      <c r="F551" t="s">
        <v>40</v>
      </c>
      <c r="G551" t="s">
        <v>24</v>
      </c>
      <c r="H551">
        <v>4007</v>
      </c>
      <c r="I551">
        <v>745.94</v>
      </c>
      <c r="J551">
        <v>2</v>
      </c>
      <c r="K551" t="s">
        <v>20</v>
      </c>
    </row>
    <row r="552" spans="1:11" x14ac:dyDescent="0.3">
      <c r="A552" t="s">
        <v>594</v>
      </c>
      <c r="B552" s="1">
        <v>45541</v>
      </c>
      <c r="C552" s="1" t="str">
        <f t="shared" si="8"/>
        <v>Sep</v>
      </c>
      <c r="D552" t="s">
        <v>50</v>
      </c>
      <c r="E552" t="s">
        <v>51</v>
      </c>
      <c r="F552" t="s">
        <v>23</v>
      </c>
      <c r="G552" t="s">
        <v>14</v>
      </c>
      <c r="H552">
        <v>2978</v>
      </c>
      <c r="I552">
        <v>726.25</v>
      </c>
      <c r="J552">
        <v>5</v>
      </c>
      <c r="K552" t="s">
        <v>36</v>
      </c>
    </row>
    <row r="553" spans="1:11" x14ac:dyDescent="0.3">
      <c r="A553" t="s">
        <v>595</v>
      </c>
      <c r="B553" s="1">
        <v>45490</v>
      </c>
      <c r="C553" s="1" t="str">
        <f t="shared" si="8"/>
        <v>Jul</v>
      </c>
      <c r="D553" t="s">
        <v>22</v>
      </c>
      <c r="E553" t="s">
        <v>12</v>
      </c>
      <c r="F553" t="s">
        <v>23</v>
      </c>
      <c r="G553" t="s">
        <v>55</v>
      </c>
      <c r="H553">
        <v>2524</v>
      </c>
      <c r="I553">
        <v>372.77</v>
      </c>
      <c r="J553">
        <v>4</v>
      </c>
      <c r="K553" t="s">
        <v>15</v>
      </c>
    </row>
    <row r="554" spans="1:11" x14ac:dyDescent="0.3">
      <c r="A554" t="s">
        <v>596</v>
      </c>
      <c r="B554" s="1">
        <v>45414</v>
      </c>
      <c r="C554" s="1" t="str">
        <f t="shared" si="8"/>
        <v>May</v>
      </c>
      <c r="D554" t="s">
        <v>11</v>
      </c>
      <c r="E554" t="s">
        <v>12</v>
      </c>
      <c r="F554" t="s">
        <v>13</v>
      </c>
      <c r="G554" t="s">
        <v>53</v>
      </c>
      <c r="H554">
        <v>389</v>
      </c>
      <c r="I554">
        <v>52.43</v>
      </c>
      <c r="J554">
        <v>2</v>
      </c>
      <c r="K554" t="s">
        <v>36</v>
      </c>
    </row>
    <row r="555" spans="1:11" x14ac:dyDescent="0.3">
      <c r="A555" t="s">
        <v>597</v>
      </c>
      <c r="B555" s="1">
        <v>45415</v>
      </c>
      <c r="C555" s="1" t="str">
        <f t="shared" si="8"/>
        <v>May</v>
      </c>
      <c r="D555" t="s">
        <v>34</v>
      </c>
      <c r="E555" t="s">
        <v>34</v>
      </c>
      <c r="F555" t="s">
        <v>28</v>
      </c>
      <c r="G555" t="s">
        <v>24</v>
      </c>
      <c r="H555">
        <v>1625</v>
      </c>
      <c r="I555">
        <v>309.23</v>
      </c>
      <c r="J555">
        <v>2</v>
      </c>
      <c r="K555" t="s">
        <v>15</v>
      </c>
    </row>
    <row r="556" spans="1:11" x14ac:dyDescent="0.3">
      <c r="A556" t="s">
        <v>598</v>
      </c>
      <c r="B556" s="1">
        <v>45372</v>
      </c>
      <c r="C556" s="1" t="str">
        <f t="shared" si="8"/>
        <v>Mar</v>
      </c>
      <c r="D556" t="s">
        <v>26</v>
      </c>
      <c r="E556" t="s">
        <v>27</v>
      </c>
      <c r="F556" t="s">
        <v>13</v>
      </c>
      <c r="G556" t="s">
        <v>38</v>
      </c>
      <c r="H556">
        <v>1225</v>
      </c>
      <c r="I556">
        <v>249.82</v>
      </c>
      <c r="J556">
        <v>3</v>
      </c>
      <c r="K556" t="s">
        <v>36</v>
      </c>
    </row>
    <row r="557" spans="1:11" x14ac:dyDescent="0.3">
      <c r="A557" t="s">
        <v>599</v>
      </c>
      <c r="B557" s="1">
        <v>45104</v>
      </c>
      <c r="C557" s="1" t="str">
        <f t="shared" si="8"/>
        <v>Jun</v>
      </c>
      <c r="D557" t="s">
        <v>22</v>
      </c>
      <c r="E557" t="s">
        <v>12</v>
      </c>
      <c r="F557" t="s">
        <v>23</v>
      </c>
      <c r="G557" t="s">
        <v>53</v>
      </c>
      <c r="H557">
        <v>4354</v>
      </c>
      <c r="I557">
        <v>934.39</v>
      </c>
      <c r="J557">
        <v>4</v>
      </c>
      <c r="K557" t="s">
        <v>20</v>
      </c>
    </row>
    <row r="558" spans="1:11" x14ac:dyDescent="0.3">
      <c r="A558" t="s">
        <v>600</v>
      </c>
      <c r="B558" s="1">
        <v>45622</v>
      </c>
      <c r="C558" s="1" t="str">
        <f t="shared" si="8"/>
        <v>Nov</v>
      </c>
      <c r="D558" t="s">
        <v>47</v>
      </c>
      <c r="E558" t="s">
        <v>48</v>
      </c>
      <c r="F558" t="s">
        <v>13</v>
      </c>
      <c r="G558" t="s">
        <v>24</v>
      </c>
      <c r="H558">
        <v>2190</v>
      </c>
      <c r="I558">
        <v>354.39</v>
      </c>
      <c r="J558">
        <v>4</v>
      </c>
      <c r="K558" t="s">
        <v>36</v>
      </c>
    </row>
    <row r="559" spans="1:11" x14ac:dyDescent="0.3">
      <c r="A559" t="s">
        <v>601</v>
      </c>
      <c r="B559" s="1">
        <v>45271</v>
      </c>
      <c r="C559" s="1" t="str">
        <f t="shared" si="8"/>
        <v>Dec</v>
      </c>
      <c r="D559" t="s">
        <v>86</v>
      </c>
      <c r="E559" t="s">
        <v>87</v>
      </c>
      <c r="F559" t="s">
        <v>40</v>
      </c>
      <c r="G559" t="s">
        <v>35</v>
      </c>
      <c r="H559">
        <v>1306</v>
      </c>
      <c r="I559">
        <v>260.55</v>
      </c>
      <c r="J559">
        <v>3</v>
      </c>
      <c r="K559" t="s">
        <v>36</v>
      </c>
    </row>
    <row r="560" spans="1:11" x14ac:dyDescent="0.3">
      <c r="A560" t="s">
        <v>602</v>
      </c>
      <c r="B560" s="1">
        <v>45615</v>
      </c>
      <c r="C560" s="1" t="str">
        <f t="shared" si="8"/>
        <v>Nov</v>
      </c>
      <c r="D560" t="s">
        <v>34</v>
      </c>
      <c r="E560" t="s">
        <v>34</v>
      </c>
      <c r="F560" t="s">
        <v>23</v>
      </c>
      <c r="G560" t="s">
        <v>55</v>
      </c>
      <c r="H560">
        <v>546</v>
      </c>
      <c r="I560">
        <v>128.59</v>
      </c>
      <c r="J560">
        <v>3</v>
      </c>
      <c r="K560" t="s">
        <v>20</v>
      </c>
    </row>
    <row r="561" spans="1:11" x14ac:dyDescent="0.3">
      <c r="A561" t="s">
        <v>603</v>
      </c>
      <c r="B561" s="1">
        <v>45339</v>
      </c>
      <c r="C561" s="1" t="str">
        <f t="shared" si="8"/>
        <v>Feb</v>
      </c>
      <c r="D561" t="s">
        <v>17</v>
      </c>
      <c r="E561" t="s">
        <v>18</v>
      </c>
      <c r="F561" t="s">
        <v>23</v>
      </c>
      <c r="G561" t="s">
        <v>38</v>
      </c>
      <c r="H561">
        <v>321</v>
      </c>
      <c r="I561">
        <v>31.45</v>
      </c>
      <c r="J561">
        <v>1</v>
      </c>
      <c r="K561" t="s">
        <v>29</v>
      </c>
    </row>
    <row r="562" spans="1:11" x14ac:dyDescent="0.3">
      <c r="A562" t="s">
        <v>604</v>
      </c>
      <c r="B562" s="1">
        <v>44946</v>
      </c>
      <c r="C562" s="1" t="str">
        <f t="shared" si="8"/>
        <v>Jan</v>
      </c>
      <c r="D562" t="s">
        <v>31</v>
      </c>
      <c r="E562" t="s">
        <v>32</v>
      </c>
      <c r="F562" t="s">
        <v>23</v>
      </c>
      <c r="G562" t="s">
        <v>38</v>
      </c>
      <c r="H562">
        <v>3454</v>
      </c>
      <c r="I562">
        <v>826.71</v>
      </c>
      <c r="J562">
        <v>4</v>
      </c>
      <c r="K562" t="s">
        <v>15</v>
      </c>
    </row>
    <row r="563" spans="1:11" x14ac:dyDescent="0.3">
      <c r="A563" t="s">
        <v>605</v>
      </c>
      <c r="B563" s="1">
        <v>44968</v>
      </c>
      <c r="C563" s="1" t="str">
        <f t="shared" si="8"/>
        <v>Feb</v>
      </c>
      <c r="D563" t="s">
        <v>43</v>
      </c>
      <c r="E563" t="s">
        <v>44</v>
      </c>
      <c r="F563" t="s">
        <v>23</v>
      </c>
      <c r="G563" t="s">
        <v>53</v>
      </c>
      <c r="H563">
        <v>4638</v>
      </c>
      <c r="I563">
        <v>685.41</v>
      </c>
      <c r="J563">
        <v>4</v>
      </c>
      <c r="K563" t="s">
        <v>29</v>
      </c>
    </row>
    <row r="564" spans="1:11" x14ac:dyDescent="0.3">
      <c r="A564" t="s">
        <v>606</v>
      </c>
      <c r="B564" s="1">
        <v>45059</v>
      </c>
      <c r="C564" s="1" t="str">
        <f t="shared" si="8"/>
        <v>May</v>
      </c>
      <c r="D564" t="s">
        <v>86</v>
      </c>
      <c r="E564" t="s">
        <v>87</v>
      </c>
      <c r="F564" t="s">
        <v>23</v>
      </c>
      <c r="G564" t="s">
        <v>68</v>
      </c>
      <c r="H564">
        <v>1395</v>
      </c>
      <c r="I564">
        <v>97.55</v>
      </c>
      <c r="J564">
        <v>5</v>
      </c>
      <c r="K564" t="s">
        <v>29</v>
      </c>
    </row>
    <row r="565" spans="1:11" x14ac:dyDescent="0.3">
      <c r="A565" t="s">
        <v>607</v>
      </c>
      <c r="B565" s="1">
        <v>45139</v>
      </c>
      <c r="C565" s="1" t="str">
        <f t="shared" si="8"/>
        <v>Aug</v>
      </c>
      <c r="D565" t="s">
        <v>17</v>
      </c>
      <c r="E565" t="s">
        <v>18</v>
      </c>
      <c r="F565" t="s">
        <v>13</v>
      </c>
      <c r="G565" t="s">
        <v>19</v>
      </c>
      <c r="H565">
        <v>4759</v>
      </c>
      <c r="I565">
        <v>1033.45</v>
      </c>
      <c r="J565">
        <v>2</v>
      </c>
      <c r="K565" t="s">
        <v>36</v>
      </c>
    </row>
    <row r="566" spans="1:11" x14ac:dyDescent="0.3">
      <c r="A566" t="s">
        <v>608</v>
      </c>
      <c r="B566" s="1">
        <v>45082</v>
      </c>
      <c r="C566" s="1" t="str">
        <f t="shared" si="8"/>
        <v>Jun</v>
      </c>
      <c r="D566" t="s">
        <v>34</v>
      </c>
      <c r="E566" t="s">
        <v>34</v>
      </c>
      <c r="F566" t="s">
        <v>28</v>
      </c>
      <c r="G566" t="s">
        <v>68</v>
      </c>
      <c r="H566">
        <v>3813</v>
      </c>
      <c r="I566">
        <v>309.51</v>
      </c>
      <c r="J566">
        <v>1</v>
      </c>
      <c r="K566" t="s">
        <v>29</v>
      </c>
    </row>
    <row r="567" spans="1:11" x14ac:dyDescent="0.3">
      <c r="A567" t="s">
        <v>609</v>
      </c>
      <c r="B567" s="1">
        <v>45535</v>
      </c>
      <c r="C567" s="1" t="str">
        <f t="shared" si="8"/>
        <v>Aug</v>
      </c>
      <c r="D567" t="s">
        <v>11</v>
      </c>
      <c r="E567" t="s">
        <v>12</v>
      </c>
      <c r="F567" t="s">
        <v>13</v>
      </c>
      <c r="G567" t="s">
        <v>14</v>
      </c>
      <c r="H567">
        <v>4900</v>
      </c>
      <c r="I567">
        <v>569.1</v>
      </c>
      <c r="J567">
        <v>3</v>
      </c>
      <c r="K567" t="s">
        <v>20</v>
      </c>
    </row>
    <row r="568" spans="1:11" x14ac:dyDescent="0.3">
      <c r="A568" t="s">
        <v>610</v>
      </c>
      <c r="B568" s="1">
        <v>45320</v>
      </c>
      <c r="C568" s="1" t="str">
        <f t="shared" si="8"/>
        <v>Jan</v>
      </c>
      <c r="D568" t="s">
        <v>17</v>
      </c>
      <c r="E568" t="s">
        <v>18</v>
      </c>
      <c r="F568" t="s">
        <v>13</v>
      </c>
      <c r="G568" t="s">
        <v>55</v>
      </c>
      <c r="H568">
        <v>2097</v>
      </c>
      <c r="I568">
        <v>346.53</v>
      </c>
      <c r="J568">
        <v>5</v>
      </c>
      <c r="K568" t="s">
        <v>36</v>
      </c>
    </row>
    <row r="569" spans="1:11" x14ac:dyDescent="0.3">
      <c r="A569" t="s">
        <v>611</v>
      </c>
      <c r="B569" s="1">
        <v>45610</v>
      </c>
      <c r="C569" s="1" t="str">
        <f t="shared" si="8"/>
        <v>Nov</v>
      </c>
      <c r="D569" t="s">
        <v>43</v>
      </c>
      <c r="E569" t="s">
        <v>44</v>
      </c>
      <c r="F569" t="s">
        <v>40</v>
      </c>
      <c r="G569" t="s">
        <v>68</v>
      </c>
      <c r="H569">
        <v>3322</v>
      </c>
      <c r="I569">
        <v>516.16999999999996</v>
      </c>
      <c r="J569">
        <v>4</v>
      </c>
      <c r="K569" t="s">
        <v>15</v>
      </c>
    </row>
    <row r="570" spans="1:11" x14ac:dyDescent="0.3">
      <c r="A570" t="s">
        <v>612</v>
      </c>
      <c r="B570" s="1">
        <v>45194</v>
      </c>
      <c r="C570" s="1" t="str">
        <f t="shared" si="8"/>
        <v>Sep</v>
      </c>
      <c r="D570" t="s">
        <v>31</v>
      </c>
      <c r="E570" t="s">
        <v>32</v>
      </c>
      <c r="F570" t="s">
        <v>13</v>
      </c>
      <c r="G570" t="s">
        <v>55</v>
      </c>
      <c r="H570">
        <v>3611</v>
      </c>
      <c r="I570">
        <v>644.77</v>
      </c>
      <c r="J570">
        <v>2</v>
      </c>
      <c r="K570" t="s">
        <v>29</v>
      </c>
    </row>
    <row r="571" spans="1:11" x14ac:dyDescent="0.3">
      <c r="A571" t="s">
        <v>613</v>
      </c>
      <c r="B571" s="1">
        <v>44937</v>
      </c>
      <c r="C571" s="1" t="str">
        <f t="shared" si="8"/>
        <v>Jan</v>
      </c>
      <c r="D571" t="s">
        <v>26</v>
      </c>
      <c r="E571" t="s">
        <v>27</v>
      </c>
      <c r="F571" t="s">
        <v>28</v>
      </c>
      <c r="G571" t="s">
        <v>68</v>
      </c>
      <c r="H571">
        <v>3563</v>
      </c>
      <c r="I571">
        <v>564.42999999999995</v>
      </c>
      <c r="J571">
        <v>5</v>
      </c>
      <c r="K571" t="s">
        <v>20</v>
      </c>
    </row>
    <row r="572" spans="1:11" x14ac:dyDescent="0.3">
      <c r="A572" t="s">
        <v>614</v>
      </c>
      <c r="B572" s="1">
        <v>45433</v>
      </c>
      <c r="C572" s="1" t="str">
        <f t="shared" si="8"/>
        <v>May</v>
      </c>
      <c r="D572" t="s">
        <v>50</v>
      </c>
      <c r="E572" t="s">
        <v>51</v>
      </c>
      <c r="F572" t="s">
        <v>23</v>
      </c>
      <c r="G572" t="s">
        <v>35</v>
      </c>
      <c r="H572">
        <v>3667</v>
      </c>
      <c r="I572">
        <v>893.75</v>
      </c>
      <c r="J572">
        <v>5</v>
      </c>
      <c r="K572" t="s">
        <v>29</v>
      </c>
    </row>
    <row r="573" spans="1:11" x14ac:dyDescent="0.3">
      <c r="A573" t="s">
        <v>615</v>
      </c>
      <c r="B573" s="1">
        <v>45424</v>
      </c>
      <c r="C573" s="1" t="str">
        <f t="shared" si="8"/>
        <v>May</v>
      </c>
      <c r="D573" t="s">
        <v>86</v>
      </c>
      <c r="E573" t="s">
        <v>87</v>
      </c>
      <c r="F573" t="s">
        <v>13</v>
      </c>
      <c r="G573" t="s">
        <v>14</v>
      </c>
      <c r="H573">
        <v>550</v>
      </c>
      <c r="I573">
        <v>66.5</v>
      </c>
      <c r="J573">
        <v>4</v>
      </c>
      <c r="K573" t="s">
        <v>36</v>
      </c>
    </row>
    <row r="574" spans="1:11" x14ac:dyDescent="0.3">
      <c r="A574" t="s">
        <v>616</v>
      </c>
      <c r="B574" s="1">
        <v>45391</v>
      </c>
      <c r="C574" s="1" t="str">
        <f t="shared" si="8"/>
        <v>Apr</v>
      </c>
      <c r="D574" t="s">
        <v>17</v>
      </c>
      <c r="E574" t="s">
        <v>18</v>
      </c>
      <c r="F574" t="s">
        <v>13</v>
      </c>
      <c r="G574" t="s">
        <v>24</v>
      </c>
      <c r="H574">
        <v>2232</v>
      </c>
      <c r="I574">
        <v>255.79</v>
      </c>
      <c r="J574">
        <v>2</v>
      </c>
      <c r="K574" t="s">
        <v>15</v>
      </c>
    </row>
    <row r="575" spans="1:11" x14ac:dyDescent="0.3">
      <c r="A575" t="s">
        <v>617</v>
      </c>
      <c r="B575" s="1">
        <v>45391</v>
      </c>
      <c r="C575" s="1" t="str">
        <f t="shared" si="8"/>
        <v>Apr</v>
      </c>
      <c r="D575" t="s">
        <v>17</v>
      </c>
      <c r="E575" t="s">
        <v>18</v>
      </c>
      <c r="F575" t="s">
        <v>28</v>
      </c>
      <c r="G575" t="s">
        <v>55</v>
      </c>
      <c r="H575">
        <v>4468</v>
      </c>
      <c r="I575">
        <v>234.08</v>
      </c>
      <c r="J575">
        <v>1</v>
      </c>
      <c r="K575" t="s">
        <v>15</v>
      </c>
    </row>
    <row r="576" spans="1:11" x14ac:dyDescent="0.3">
      <c r="A576" t="s">
        <v>618</v>
      </c>
      <c r="B576" s="1">
        <v>45189</v>
      </c>
      <c r="C576" s="1" t="str">
        <f t="shared" si="8"/>
        <v>Sep</v>
      </c>
      <c r="D576" t="s">
        <v>86</v>
      </c>
      <c r="E576" t="s">
        <v>87</v>
      </c>
      <c r="F576" t="s">
        <v>40</v>
      </c>
      <c r="G576" t="s">
        <v>19</v>
      </c>
      <c r="H576">
        <v>4846</v>
      </c>
      <c r="I576">
        <v>903.85</v>
      </c>
      <c r="J576">
        <v>5</v>
      </c>
      <c r="K576" t="s">
        <v>15</v>
      </c>
    </row>
    <row r="577" spans="1:11" x14ac:dyDescent="0.3">
      <c r="A577" t="s">
        <v>619</v>
      </c>
      <c r="B577" s="1">
        <v>45489</v>
      </c>
      <c r="C577" s="1" t="str">
        <f t="shared" si="8"/>
        <v>Jul</v>
      </c>
      <c r="D577" t="s">
        <v>34</v>
      </c>
      <c r="E577" t="s">
        <v>34</v>
      </c>
      <c r="F577" t="s">
        <v>28</v>
      </c>
      <c r="G577" t="s">
        <v>38</v>
      </c>
      <c r="H577">
        <v>573</v>
      </c>
      <c r="I577">
        <v>99.53</v>
      </c>
      <c r="J577">
        <v>1</v>
      </c>
      <c r="K577" t="s">
        <v>36</v>
      </c>
    </row>
    <row r="578" spans="1:11" x14ac:dyDescent="0.3">
      <c r="A578" t="s">
        <v>620</v>
      </c>
      <c r="B578" s="1">
        <v>45373</v>
      </c>
      <c r="C578" s="1" t="str">
        <f t="shared" ref="C578:C641" si="9">TEXT(B578,"mmm")</f>
        <v>Mar</v>
      </c>
      <c r="D578" t="s">
        <v>34</v>
      </c>
      <c r="E578" t="s">
        <v>34</v>
      </c>
      <c r="F578" t="s">
        <v>13</v>
      </c>
      <c r="G578" t="s">
        <v>19</v>
      </c>
      <c r="H578">
        <v>746</v>
      </c>
      <c r="I578">
        <v>207.58</v>
      </c>
      <c r="J578">
        <v>1</v>
      </c>
      <c r="K578" t="s">
        <v>20</v>
      </c>
    </row>
    <row r="579" spans="1:11" x14ac:dyDescent="0.3">
      <c r="A579" t="s">
        <v>621</v>
      </c>
      <c r="B579" s="1">
        <v>45601</v>
      </c>
      <c r="C579" s="1" t="str">
        <f t="shared" si="9"/>
        <v>Nov</v>
      </c>
      <c r="D579" t="s">
        <v>43</v>
      </c>
      <c r="E579" t="s">
        <v>44</v>
      </c>
      <c r="F579" t="s">
        <v>23</v>
      </c>
      <c r="G579" t="s">
        <v>14</v>
      </c>
      <c r="H579">
        <v>2320</v>
      </c>
      <c r="I579">
        <v>197.29</v>
      </c>
      <c r="J579">
        <v>1</v>
      </c>
      <c r="K579" t="s">
        <v>36</v>
      </c>
    </row>
    <row r="580" spans="1:11" x14ac:dyDescent="0.3">
      <c r="A580" t="s">
        <v>622</v>
      </c>
      <c r="B580" s="1">
        <v>45288</v>
      </c>
      <c r="C580" s="1" t="str">
        <f t="shared" si="9"/>
        <v>Dec</v>
      </c>
      <c r="D580" t="s">
        <v>34</v>
      </c>
      <c r="E580" t="s">
        <v>34</v>
      </c>
      <c r="F580" t="s">
        <v>23</v>
      </c>
      <c r="G580" t="s">
        <v>53</v>
      </c>
      <c r="H580">
        <v>1010</v>
      </c>
      <c r="I580">
        <v>127.2</v>
      </c>
      <c r="J580">
        <v>3</v>
      </c>
      <c r="K580" t="s">
        <v>36</v>
      </c>
    </row>
    <row r="581" spans="1:11" x14ac:dyDescent="0.3">
      <c r="A581" t="s">
        <v>623</v>
      </c>
      <c r="B581" s="1">
        <v>44970</v>
      </c>
      <c r="C581" s="1" t="str">
        <f t="shared" si="9"/>
        <v>Feb</v>
      </c>
      <c r="D581" t="s">
        <v>22</v>
      </c>
      <c r="E581" t="s">
        <v>12</v>
      </c>
      <c r="F581" t="s">
        <v>13</v>
      </c>
      <c r="G581" t="s">
        <v>53</v>
      </c>
      <c r="H581">
        <v>2925</v>
      </c>
      <c r="I581">
        <v>841.39</v>
      </c>
      <c r="J581">
        <v>1</v>
      </c>
      <c r="K581" t="s">
        <v>29</v>
      </c>
    </row>
    <row r="582" spans="1:11" x14ac:dyDescent="0.3">
      <c r="A582" t="s">
        <v>624</v>
      </c>
      <c r="B582" s="1">
        <v>45101</v>
      </c>
      <c r="C582" s="1" t="str">
        <f t="shared" si="9"/>
        <v>Jun</v>
      </c>
      <c r="D582" t="s">
        <v>47</v>
      </c>
      <c r="E582" t="s">
        <v>48</v>
      </c>
      <c r="F582" t="s">
        <v>40</v>
      </c>
      <c r="G582" t="s">
        <v>24</v>
      </c>
      <c r="H582">
        <v>2433</v>
      </c>
      <c r="I582">
        <v>560.42999999999995</v>
      </c>
      <c r="J582">
        <v>2</v>
      </c>
      <c r="K582" t="s">
        <v>20</v>
      </c>
    </row>
    <row r="583" spans="1:11" x14ac:dyDescent="0.3">
      <c r="A583" t="s">
        <v>625</v>
      </c>
      <c r="B583" s="1">
        <v>45538</v>
      </c>
      <c r="C583" s="1" t="str">
        <f t="shared" si="9"/>
        <v>Sep</v>
      </c>
      <c r="D583" t="s">
        <v>86</v>
      </c>
      <c r="E583" t="s">
        <v>87</v>
      </c>
      <c r="F583" t="s">
        <v>23</v>
      </c>
      <c r="G583" t="s">
        <v>14</v>
      </c>
      <c r="H583">
        <v>4952</v>
      </c>
      <c r="I583">
        <v>369.09</v>
      </c>
      <c r="J583">
        <v>1</v>
      </c>
      <c r="K583" t="s">
        <v>15</v>
      </c>
    </row>
    <row r="584" spans="1:11" x14ac:dyDescent="0.3">
      <c r="A584" t="s">
        <v>626</v>
      </c>
      <c r="B584" s="1">
        <v>45461</v>
      </c>
      <c r="C584" s="1" t="str">
        <f t="shared" si="9"/>
        <v>Jun</v>
      </c>
      <c r="D584" t="s">
        <v>50</v>
      </c>
      <c r="E584" t="s">
        <v>51</v>
      </c>
      <c r="F584" t="s">
        <v>13</v>
      </c>
      <c r="G584" t="s">
        <v>14</v>
      </c>
      <c r="H584">
        <v>4489</v>
      </c>
      <c r="I584">
        <v>778.15</v>
      </c>
      <c r="J584">
        <v>2</v>
      </c>
      <c r="K584" t="s">
        <v>20</v>
      </c>
    </row>
    <row r="585" spans="1:11" x14ac:dyDescent="0.3">
      <c r="A585" t="s">
        <v>627</v>
      </c>
      <c r="B585" s="1">
        <v>44977</v>
      </c>
      <c r="C585" s="1" t="str">
        <f t="shared" si="9"/>
        <v>Feb</v>
      </c>
      <c r="D585" t="s">
        <v>34</v>
      </c>
      <c r="E585" t="s">
        <v>34</v>
      </c>
      <c r="F585" t="s">
        <v>13</v>
      </c>
      <c r="G585" t="s">
        <v>68</v>
      </c>
      <c r="H585">
        <v>2127</v>
      </c>
      <c r="I585">
        <v>199.63</v>
      </c>
      <c r="J585">
        <v>5</v>
      </c>
      <c r="K585" t="s">
        <v>15</v>
      </c>
    </row>
    <row r="586" spans="1:11" x14ac:dyDescent="0.3">
      <c r="A586" t="s">
        <v>628</v>
      </c>
      <c r="B586" s="1">
        <v>45333</v>
      </c>
      <c r="C586" s="1" t="str">
        <f t="shared" si="9"/>
        <v>Feb</v>
      </c>
      <c r="D586" t="s">
        <v>50</v>
      </c>
      <c r="E586" t="s">
        <v>51</v>
      </c>
      <c r="F586" t="s">
        <v>40</v>
      </c>
      <c r="G586" t="s">
        <v>68</v>
      </c>
      <c r="H586">
        <v>3936</v>
      </c>
      <c r="I586">
        <v>347</v>
      </c>
      <c r="J586">
        <v>3</v>
      </c>
      <c r="K586" t="s">
        <v>36</v>
      </c>
    </row>
    <row r="587" spans="1:11" x14ac:dyDescent="0.3">
      <c r="A587" t="s">
        <v>629</v>
      </c>
      <c r="B587" s="1">
        <v>45243</v>
      </c>
      <c r="C587" s="1" t="str">
        <f t="shared" si="9"/>
        <v>Nov</v>
      </c>
      <c r="D587" t="s">
        <v>86</v>
      </c>
      <c r="E587" t="s">
        <v>87</v>
      </c>
      <c r="F587" t="s">
        <v>28</v>
      </c>
      <c r="G587" t="s">
        <v>14</v>
      </c>
      <c r="H587">
        <v>4475</v>
      </c>
      <c r="I587">
        <v>568.30999999999995</v>
      </c>
      <c r="J587">
        <v>4</v>
      </c>
      <c r="K587" t="s">
        <v>36</v>
      </c>
    </row>
    <row r="588" spans="1:11" x14ac:dyDescent="0.3">
      <c r="A588" t="s">
        <v>630</v>
      </c>
      <c r="B588" s="1">
        <v>45052</v>
      </c>
      <c r="C588" s="1" t="str">
        <f t="shared" si="9"/>
        <v>May</v>
      </c>
      <c r="D588" t="s">
        <v>31</v>
      </c>
      <c r="E588" t="s">
        <v>32</v>
      </c>
      <c r="F588" t="s">
        <v>28</v>
      </c>
      <c r="G588" t="s">
        <v>19</v>
      </c>
      <c r="H588">
        <v>4964</v>
      </c>
      <c r="I588">
        <v>566.85</v>
      </c>
      <c r="J588">
        <v>5</v>
      </c>
      <c r="K588" t="s">
        <v>15</v>
      </c>
    </row>
    <row r="589" spans="1:11" x14ac:dyDescent="0.3">
      <c r="A589" t="s">
        <v>631</v>
      </c>
      <c r="B589" s="1">
        <v>45061</v>
      </c>
      <c r="C589" s="1" t="str">
        <f t="shared" si="9"/>
        <v>May</v>
      </c>
      <c r="D589" t="s">
        <v>34</v>
      </c>
      <c r="E589" t="s">
        <v>34</v>
      </c>
      <c r="F589" t="s">
        <v>23</v>
      </c>
      <c r="G589" t="s">
        <v>53</v>
      </c>
      <c r="H589">
        <v>565</v>
      </c>
      <c r="I589">
        <v>79.180000000000007</v>
      </c>
      <c r="J589">
        <v>5</v>
      </c>
      <c r="K589" t="s">
        <v>20</v>
      </c>
    </row>
    <row r="590" spans="1:11" x14ac:dyDescent="0.3">
      <c r="A590" t="s">
        <v>632</v>
      </c>
      <c r="B590" s="1">
        <v>45492</v>
      </c>
      <c r="C590" s="1" t="str">
        <f t="shared" si="9"/>
        <v>Jul</v>
      </c>
      <c r="D590" t="s">
        <v>47</v>
      </c>
      <c r="E590" t="s">
        <v>48</v>
      </c>
      <c r="F590" t="s">
        <v>40</v>
      </c>
      <c r="G590" t="s">
        <v>24</v>
      </c>
      <c r="H590">
        <v>3654</v>
      </c>
      <c r="I590">
        <v>296.56</v>
      </c>
      <c r="J590">
        <v>4</v>
      </c>
      <c r="K590" t="s">
        <v>29</v>
      </c>
    </row>
    <row r="591" spans="1:11" x14ac:dyDescent="0.3">
      <c r="A591" t="s">
        <v>633</v>
      </c>
      <c r="B591" s="1">
        <v>44932</v>
      </c>
      <c r="C591" s="1" t="str">
        <f t="shared" si="9"/>
        <v>Jan</v>
      </c>
      <c r="D591" t="s">
        <v>17</v>
      </c>
      <c r="E591" t="s">
        <v>18</v>
      </c>
      <c r="F591" t="s">
        <v>40</v>
      </c>
      <c r="G591" t="s">
        <v>68</v>
      </c>
      <c r="H591">
        <v>4453</v>
      </c>
      <c r="I591">
        <v>373.09</v>
      </c>
      <c r="J591">
        <v>5</v>
      </c>
      <c r="K591" t="s">
        <v>20</v>
      </c>
    </row>
    <row r="592" spans="1:11" x14ac:dyDescent="0.3">
      <c r="A592" t="s">
        <v>634</v>
      </c>
      <c r="B592" s="1">
        <v>45092</v>
      </c>
      <c r="C592" s="1" t="str">
        <f t="shared" si="9"/>
        <v>Jun</v>
      </c>
      <c r="D592" t="s">
        <v>34</v>
      </c>
      <c r="E592" t="s">
        <v>34</v>
      </c>
      <c r="F592" t="s">
        <v>13</v>
      </c>
      <c r="G592" t="s">
        <v>14</v>
      </c>
      <c r="H592">
        <v>4945</v>
      </c>
      <c r="I592">
        <v>296.70999999999998</v>
      </c>
      <c r="J592">
        <v>5</v>
      </c>
      <c r="K592" t="s">
        <v>20</v>
      </c>
    </row>
    <row r="593" spans="1:11" x14ac:dyDescent="0.3">
      <c r="A593" t="s">
        <v>635</v>
      </c>
      <c r="B593" s="1">
        <v>45115</v>
      </c>
      <c r="C593" s="1" t="str">
        <f t="shared" si="9"/>
        <v>Jul</v>
      </c>
      <c r="D593" t="s">
        <v>50</v>
      </c>
      <c r="E593" t="s">
        <v>51</v>
      </c>
      <c r="F593" t="s">
        <v>40</v>
      </c>
      <c r="G593" t="s">
        <v>19</v>
      </c>
      <c r="H593">
        <v>4555</v>
      </c>
      <c r="I593">
        <v>933.96</v>
      </c>
      <c r="J593">
        <v>2</v>
      </c>
      <c r="K593" t="s">
        <v>36</v>
      </c>
    </row>
    <row r="594" spans="1:11" x14ac:dyDescent="0.3">
      <c r="A594" t="s">
        <v>636</v>
      </c>
      <c r="B594" s="1">
        <v>45085</v>
      </c>
      <c r="C594" s="1" t="str">
        <f t="shared" si="9"/>
        <v>Jun</v>
      </c>
      <c r="D594" t="s">
        <v>86</v>
      </c>
      <c r="E594" t="s">
        <v>87</v>
      </c>
      <c r="F594" t="s">
        <v>40</v>
      </c>
      <c r="G594" t="s">
        <v>35</v>
      </c>
      <c r="H594">
        <v>2368</v>
      </c>
      <c r="I594">
        <v>303.35000000000002</v>
      </c>
      <c r="J594">
        <v>3</v>
      </c>
      <c r="K594" t="s">
        <v>29</v>
      </c>
    </row>
    <row r="595" spans="1:11" x14ac:dyDescent="0.3">
      <c r="A595" t="s">
        <v>637</v>
      </c>
      <c r="B595" s="1">
        <v>45545</v>
      </c>
      <c r="C595" s="1" t="str">
        <f t="shared" si="9"/>
        <v>Sep</v>
      </c>
      <c r="D595" t="s">
        <v>31</v>
      </c>
      <c r="E595" t="s">
        <v>32</v>
      </c>
      <c r="F595" t="s">
        <v>13</v>
      </c>
      <c r="G595" t="s">
        <v>68</v>
      </c>
      <c r="H595">
        <v>3706</v>
      </c>
      <c r="I595">
        <v>1093.78</v>
      </c>
      <c r="J595">
        <v>3</v>
      </c>
      <c r="K595" t="s">
        <v>15</v>
      </c>
    </row>
    <row r="596" spans="1:11" x14ac:dyDescent="0.3">
      <c r="A596" t="s">
        <v>638</v>
      </c>
      <c r="B596" s="1">
        <v>45089</v>
      </c>
      <c r="C596" s="1" t="str">
        <f t="shared" si="9"/>
        <v>Jun</v>
      </c>
      <c r="D596" t="s">
        <v>50</v>
      </c>
      <c r="E596" t="s">
        <v>51</v>
      </c>
      <c r="F596" t="s">
        <v>28</v>
      </c>
      <c r="G596" t="s">
        <v>55</v>
      </c>
      <c r="H596">
        <v>2097</v>
      </c>
      <c r="I596">
        <v>184.07</v>
      </c>
      <c r="J596">
        <v>1</v>
      </c>
      <c r="K596" t="s">
        <v>20</v>
      </c>
    </row>
    <row r="597" spans="1:11" x14ac:dyDescent="0.3">
      <c r="A597" t="s">
        <v>639</v>
      </c>
      <c r="B597" s="1">
        <v>45516</v>
      </c>
      <c r="C597" s="1" t="str">
        <f t="shared" si="9"/>
        <v>Aug</v>
      </c>
      <c r="D597" t="s">
        <v>11</v>
      </c>
      <c r="E597" t="s">
        <v>12</v>
      </c>
      <c r="F597" t="s">
        <v>13</v>
      </c>
      <c r="G597" t="s">
        <v>35</v>
      </c>
      <c r="H597">
        <v>4159</v>
      </c>
      <c r="I597">
        <v>505.61</v>
      </c>
      <c r="J597">
        <v>2</v>
      </c>
      <c r="K597" t="s">
        <v>29</v>
      </c>
    </row>
    <row r="598" spans="1:11" x14ac:dyDescent="0.3">
      <c r="A598" t="s">
        <v>640</v>
      </c>
      <c r="B598" s="1">
        <v>45538</v>
      </c>
      <c r="C598" s="1" t="str">
        <f t="shared" si="9"/>
        <v>Sep</v>
      </c>
      <c r="D598" t="s">
        <v>31</v>
      </c>
      <c r="E598" t="s">
        <v>32</v>
      </c>
      <c r="F598" t="s">
        <v>23</v>
      </c>
      <c r="G598" t="s">
        <v>19</v>
      </c>
      <c r="H598">
        <v>1632</v>
      </c>
      <c r="I598">
        <v>177.03</v>
      </c>
      <c r="J598">
        <v>2</v>
      </c>
      <c r="K598" t="s">
        <v>36</v>
      </c>
    </row>
    <row r="599" spans="1:11" x14ac:dyDescent="0.3">
      <c r="A599" t="s">
        <v>641</v>
      </c>
      <c r="B599" s="1">
        <v>45075</v>
      </c>
      <c r="C599" s="1" t="str">
        <f t="shared" si="9"/>
        <v>May</v>
      </c>
      <c r="D599" t="s">
        <v>22</v>
      </c>
      <c r="E599" t="s">
        <v>12</v>
      </c>
      <c r="F599" t="s">
        <v>13</v>
      </c>
      <c r="G599" t="s">
        <v>24</v>
      </c>
      <c r="H599">
        <v>4410</v>
      </c>
      <c r="I599">
        <v>633.03</v>
      </c>
      <c r="J599">
        <v>4</v>
      </c>
      <c r="K599" t="s">
        <v>29</v>
      </c>
    </row>
    <row r="600" spans="1:11" x14ac:dyDescent="0.3">
      <c r="A600" t="s">
        <v>642</v>
      </c>
      <c r="B600" s="1">
        <v>45198</v>
      </c>
      <c r="C600" s="1" t="str">
        <f t="shared" si="9"/>
        <v>Sep</v>
      </c>
      <c r="D600" t="s">
        <v>50</v>
      </c>
      <c r="E600" t="s">
        <v>51</v>
      </c>
      <c r="F600" t="s">
        <v>13</v>
      </c>
      <c r="G600" t="s">
        <v>53</v>
      </c>
      <c r="H600">
        <v>636</v>
      </c>
      <c r="I600">
        <v>130.52000000000001</v>
      </c>
      <c r="J600">
        <v>1</v>
      </c>
      <c r="K600" t="s">
        <v>36</v>
      </c>
    </row>
    <row r="601" spans="1:11" x14ac:dyDescent="0.3">
      <c r="A601" t="s">
        <v>643</v>
      </c>
      <c r="B601" s="1">
        <v>44931</v>
      </c>
      <c r="C601" s="1" t="str">
        <f t="shared" si="9"/>
        <v>Jan</v>
      </c>
      <c r="D601" t="s">
        <v>31</v>
      </c>
      <c r="E601" t="s">
        <v>32</v>
      </c>
      <c r="F601" t="s">
        <v>28</v>
      </c>
      <c r="G601" t="s">
        <v>53</v>
      </c>
      <c r="H601">
        <v>3836</v>
      </c>
      <c r="I601">
        <v>360.04</v>
      </c>
      <c r="J601">
        <v>5</v>
      </c>
      <c r="K601" t="s">
        <v>36</v>
      </c>
    </row>
    <row r="602" spans="1:11" x14ac:dyDescent="0.3">
      <c r="A602" t="s">
        <v>644</v>
      </c>
      <c r="B602" s="1">
        <v>45145</v>
      </c>
      <c r="C602" s="1" t="str">
        <f t="shared" si="9"/>
        <v>Aug</v>
      </c>
      <c r="D602" t="s">
        <v>86</v>
      </c>
      <c r="E602" t="s">
        <v>87</v>
      </c>
      <c r="F602" t="s">
        <v>28</v>
      </c>
      <c r="G602" t="s">
        <v>55</v>
      </c>
      <c r="H602">
        <v>3971</v>
      </c>
      <c r="I602">
        <v>563.87</v>
      </c>
      <c r="J602">
        <v>5</v>
      </c>
      <c r="K602" t="s">
        <v>29</v>
      </c>
    </row>
    <row r="603" spans="1:11" x14ac:dyDescent="0.3">
      <c r="A603" t="s">
        <v>645</v>
      </c>
      <c r="B603" s="1">
        <v>45289</v>
      </c>
      <c r="C603" s="1" t="str">
        <f t="shared" si="9"/>
        <v>Dec</v>
      </c>
      <c r="D603" t="s">
        <v>22</v>
      </c>
      <c r="E603" t="s">
        <v>12</v>
      </c>
      <c r="F603" t="s">
        <v>13</v>
      </c>
      <c r="G603" t="s">
        <v>24</v>
      </c>
      <c r="H603">
        <v>1540</v>
      </c>
      <c r="I603">
        <v>164.69</v>
      </c>
      <c r="J603">
        <v>4</v>
      </c>
      <c r="K603" t="s">
        <v>29</v>
      </c>
    </row>
    <row r="604" spans="1:11" x14ac:dyDescent="0.3">
      <c r="A604" t="s">
        <v>646</v>
      </c>
      <c r="B604" s="1">
        <v>45352</v>
      </c>
      <c r="C604" s="1" t="str">
        <f t="shared" si="9"/>
        <v>Mar</v>
      </c>
      <c r="D604" t="s">
        <v>86</v>
      </c>
      <c r="E604" t="s">
        <v>87</v>
      </c>
      <c r="F604" t="s">
        <v>23</v>
      </c>
      <c r="G604" t="s">
        <v>19</v>
      </c>
      <c r="H604">
        <v>4369</v>
      </c>
      <c r="I604">
        <v>277.11</v>
      </c>
      <c r="J604">
        <v>5</v>
      </c>
      <c r="K604" t="s">
        <v>29</v>
      </c>
    </row>
    <row r="605" spans="1:11" x14ac:dyDescent="0.3">
      <c r="A605" t="s">
        <v>647</v>
      </c>
      <c r="B605" s="1">
        <v>45422</v>
      </c>
      <c r="C605" s="1" t="str">
        <f t="shared" si="9"/>
        <v>May</v>
      </c>
      <c r="D605" t="s">
        <v>86</v>
      </c>
      <c r="E605" t="s">
        <v>87</v>
      </c>
      <c r="F605" t="s">
        <v>23</v>
      </c>
      <c r="G605" t="s">
        <v>68</v>
      </c>
      <c r="H605">
        <v>3688</v>
      </c>
      <c r="I605">
        <v>394.15</v>
      </c>
      <c r="J605">
        <v>2</v>
      </c>
      <c r="K605" t="s">
        <v>15</v>
      </c>
    </row>
    <row r="606" spans="1:11" x14ac:dyDescent="0.3">
      <c r="A606" t="s">
        <v>648</v>
      </c>
      <c r="B606" s="1">
        <v>45180</v>
      </c>
      <c r="C606" s="1" t="str">
        <f t="shared" si="9"/>
        <v>Sep</v>
      </c>
      <c r="D606" t="s">
        <v>31</v>
      </c>
      <c r="E606" t="s">
        <v>32</v>
      </c>
      <c r="F606" t="s">
        <v>28</v>
      </c>
      <c r="G606" t="s">
        <v>24</v>
      </c>
      <c r="H606">
        <v>1657</v>
      </c>
      <c r="I606">
        <v>467.91</v>
      </c>
      <c r="J606">
        <v>3</v>
      </c>
      <c r="K606" t="s">
        <v>36</v>
      </c>
    </row>
    <row r="607" spans="1:11" x14ac:dyDescent="0.3">
      <c r="A607" t="s">
        <v>649</v>
      </c>
      <c r="B607" s="1">
        <v>45311</v>
      </c>
      <c r="C607" s="1" t="str">
        <f t="shared" si="9"/>
        <v>Jan</v>
      </c>
      <c r="D607" t="s">
        <v>22</v>
      </c>
      <c r="E607" t="s">
        <v>12</v>
      </c>
      <c r="F607" t="s">
        <v>28</v>
      </c>
      <c r="G607" t="s">
        <v>68</v>
      </c>
      <c r="H607">
        <v>905</v>
      </c>
      <c r="I607">
        <v>202.79</v>
      </c>
      <c r="J607">
        <v>4</v>
      </c>
      <c r="K607" t="s">
        <v>20</v>
      </c>
    </row>
    <row r="608" spans="1:11" x14ac:dyDescent="0.3">
      <c r="A608" t="s">
        <v>650</v>
      </c>
      <c r="B608" s="1">
        <v>45620</v>
      </c>
      <c r="C608" s="1" t="str">
        <f t="shared" si="9"/>
        <v>Nov</v>
      </c>
      <c r="D608" t="s">
        <v>22</v>
      </c>
      <c r="E608" t="s">
        <v>12</v>
      </c>
      <c r="F608" t="s">
        <v>13</v>
      </c>
      <c r="G608" t="s">
        <v>38</v>
      </c>
      <c r="H608">
        <v>3258</v>
      </c>
      <c r="I608">
        <v>773.16</v>
      </c>
      <c r="J608">
        <v>3</v>
      </c>
      <c r="K608" t="s">
        <v>29</v>
      </c>
    </row>
    <row r="609" spans="1:11" x14ac:dyDescent="0.3">
      <c r="A609" t="s">
        <v>651</v>
      </c>
      <c r="B609" s="1">
        <v>45283</v>
      </c>
      <c r="C609" s="1" t="str">
        <f t="shared" si="9"/>
        <v>Dec</v>
      </c>
      <c r="D609" t="s">
        <v>43</v>
      </c>
      <c r="E609" t="s">
        <v>44</v>
      </c>
      <c r="F609" t="s">
        <v>40</v>
      </c>
      <c r="G609" t="s">
        <v>35</v>
      </c>
      <c r="H609">
        <v>922</v>
      </c>
      <c r="I609">
        <v>254.06</v>
      </c>
      <c r="J609">
        <v>3</v>
      </c>
      <c r="K609" t="s">
        <v>15</v>
      </c>
    </row>
    <row r="610" spans="1:11" x14ac:dyDescent="0.3">
      <c r="A610" t="s">
        <v>652</v>
      </c>
      <c r="B610" s="1">
        <v>45563</v>
      </c>
      <c r="C610" s="1" t="str">
        <f t="shared" si="9"/>
        <v>Sep</v>
      </c>
      <c r="D610" t="s">
        <v>50</v>
      </c>
      <c r="E610" t="s">
        <v>51</v>
      </c>
      <c r="F610" t="s">
        <v>13</v>
      </c>
      <c r="G610" t="s">
        <v>24</v>
      </c>
      <c r="H610">
        <v>3428</v>
      </c>
      <c r="I610">
        <v>329.38</v>
      </c>
      <c r="J610">
        <v>2</v>
      </c>
      <c r="K610" t="s">
        <v>15</v>
      </c>
    </row>
    <row r="611" spans="1:11" x14ac:dyDescent="0.3">
      <c r="A611" t="s">
        <v>653</v>
      </c>
      <c r="B611" s="1">
        <v>45345</v>
      </c>
      <c r="C611" s="1" t="str">
        <f t="shared" si="9"/>
        <v>Feb</v>
      </c>
      <c r="D611" t="s">
        <v>22</v>
      </c>
      <c r="E611" t="s">
        <v>12</v>
      </c>
      <c r="F611" t="s">
        <v>23</v>
      </c>
      <c r="G611" t="s">
        <v>35</v>
      </c>
      <c r="H611">
        <v>2868</v>
      </c>
      <c r="I611">
        <v>785.55</v>
      </c>
      <c r="J611">
        <v>4</v>
      </c>
      <c r="K611" t="s">
        <v>20</v>
      </c>
    </row>
    <row r="612" spans="1:11" x14ac:dyDescent="0.3">
      <c r="A612" t="s">
        <v>654</v>
      </c>
      <c r="B612" s="1">
        <v>45357</v>
      </c>
      <c r="C612" s="1" t="str">
        <f t="shared" si="9"/>
        <v>Mar</v>
      </c>
      <c r="D612" t="s">
        <v>11</v>
      </c>
      <c r="E612" t="s">
        <v>12</v>
      </c>
      <c r="F612" t="s">
        <v>13</v>
      </c>
      <c r="G612" t="s">
        <v>68</v>
      </c>
      <c r="H612">
        <v>3992</v>
      </c>
      <c r="I612">
        <v>882.54</v>
      </c>
      <c r="J612">
        <v>2</v>
      </c>
      <c r="K612" t="s">
        <v>15</v>
      </c>
    </row>
    <row r="613" spans="1:11" x14ac:dyDescent="0.3">
      <c r="A613" t="s">
        <v>655</v>
      </c>
      <c r="B613" s="1">
        <v>44960</v>
      </c>
      <c r="C613" s="1" t="str">
        <f t="shared" si="9"/>
        <v>Feb</v>
      </c>
      <c r="D613" t="s">
        <v>26</v>
      </c>
      <c r="E613" t="s">
        <v>27</v>
      </c>
      <c r="F613" t="s">
        <v>23</v>
      </c>
      <c r="G613" t="s">
        <v>19</v>
      </c>
      <c r="H613">
        <v>520</v>
      </c>
      <c r="I613">
        <v>76.959999999999994</v>
      </c>
      <c r="J613">
        <v>3</v>
      </c>
      <c r="K613" t="s">
        <v>20</v>
      </c>
    </row>
    <row r="614" spans="1:11" x14ac:dyDescent="0.3">
      <c r="A614" t="s">
        <v>656</v>
      </c>
      <c r="B614" s="1">
        <v>45115</v>
      </c>
      <c r="C614" s="1" t="str">
        <f t="shared" si="9"/>
        <v>Jul</v>
      </c>
      <c r="D614" t="s">
        <v>17</v>
      </c>
      <c r="E614" t="s">
        <v>18</v>
      </c>
      <c r="F614" t="s">
        <v>40</v>
      </c>
      <c r="G614" t="s">
        <v>55</v>
      </c>
      <c r="H614">
        <v>2942</v>
      </c>
      <c r="I614">
        <v>623.39</v>
      </c>
      <c r="J614">
        <v>3</v>
      </c>
      <c r="K614" t="s">
        <v>36</v>
      </c>
    </row>
    <row r="615" spans="1:11" x14ac:dyDescent="0.3">
      <c r="A615" t="s">
        <v>657</v>
      </c>
      <c r="B615" s="1">
        <v>45045</v>
      </c>
      <c r="C615" s="1" t="str">
        <f t="shared" si="9"/>
        <v>Apr</v>
      </c>
      <c r="D615" t="s">
        <v>31</v>
      </c>
      <c r="E615" t="s">
        <v>32</v>
      </c>
      <c r="F615" t="s">
        <v>13</v>
      </c>
      <c r="G615" t="s">
        <v>19</v>
      </c>
      <c r="H615">
        <v>4955</v>
      </c>
      <c r="I615">
        <v>903.29</v>
      </c>
      <c r="J615">
        <v>1</v>
      </c>
      <c r="K615" t="s">
        <v>15</v>
      </c>
    </row>
    <row r="616" spans="1:11" x14ac:dyDescent="0.3">
      <c r="A616" t="s">
        <v>658</v>
      </c>
      <c r="B616" s="1">
        <v>45407</v>
      </c>
      <c r="C616" s="1" t="str">
        <f t="shared" si="9"/>
        <v>Apr</v>
      </c>
      <c r="D616" t="s">
        <v>17</v>
      </c>
      <c r="E616" t="s">
        <v>18</v>
      </c>
      <c r="F616" t="s">
        <v>28</v>
      </c>
      <c r="G616" t="s">
        <v>55</v>
      </c>
      <c r="H616">
        <v>2431</v>
      </c>
      <c r="I616">
        <v>522.46</v>
      </c>
      <c r="J616">
        <v>4</v>
      </c>
      <c r="K616" t="s">
        <v>29</v>
      </c>
    </row>
    <row r="617" spans="1:11" x14ac:dyDescent="0.3">
      <c r="A617" t="s">
        <v>659</v>
      </c>
      <c r="B617" s="1">
        <v>45010</v>
      </c>
      <c r="C617" s="1" t="str">
        <f t="shared" si="9"/>
        <v>Mar</v>
      </c>
      <c r="D617" t="s">
        <v>50</v>
      </c>
      <c r="E617" t="s">
        <v>51</v>
      </c>
      <c r="F617" t="s">
        <v>28</v>
      </c>
      <c r="G617" t="s">
        <v>14</v>
      </c>
      <c r="H617">
        <v>2046</v>
      </c>
      <c r="I617">
        <v>150.96</v>
      </c>
      <c r="J617">
        <v>5</v>
      </c>
      <c r="K617" t="s">
        <v>36</v>
      </c>
    </row>
    <row r="618" spans="1:11" x14ac:dyDescent="0.3">
      <c r="A618" t="s">
        <v>660</v>
      </c>
      <c r="B618" s="1">
        <v>45111</v>
      </c>
      <c r="C618" s="1" t="str">
        <f t="shared" si="9"/>
        <v>Jul</v>
      </c>
      <c r="D618" t="s">
        <v>26</v>
      </c>
      <c r="E618" t="s">
        <v>27</v>
      </c>
      <c r="F618" t="s">
        <v>28</v>
      </c>
      <c r="G618" t="s">
        <v>38</v>
      </c>
      <c r="H618">
        <v>911</v>
      </c>
      <c r="I618">
        <v>137.4</v>
      </c>
      <c r="J618">
        <v>1</v>
      </c>
      <c r="K618" t="s">
        <v>15</v>
      </c>
    </row>
    <row r="619" spans="1:11" x14ac:dyDescent="0.3">
      <c r="A619" t="s">
        <v>661</v>
      </c>
      <c r="B619" s="1">
        <v>45426</v>
      </c>
      <c r="C619" s="1" t="str">
        <f t="shared" si="9"/>
        <v>May</v>
      </c>
      <c r="D619" t="s">
        <v>31</v>
      </c>
      <c r="E619" t="s">
        <v>32</v>
      </c>
      <c r="F619" t="s">
        <v>13</v>
      </c>
      <c r="G619" t="s">
        <v>14</v>
      </c>
      <c r="H619">
        <v>1983</v>
      </c>
      <c r="I619">
        <v>406.57</v>
      </c>
      <c r="J619">
        <v>1</v>
      </c>
      <c r="K619" t="s">
        <v>29</v>
      </c>
    </row>
    <row r="620" spans="1:11" x14ac:dyDescent="0.3">
      <c r="A620" t="s">
        <v>662</v>
      </c>
      <c r="B620" s="1">
        <v>44929</v>
      </c>
      <c r="C620" s="1" t="str">
        <f t="shared" si="9"/>
        <v>Jan</v>
      </c>
      <c r="D620" t="s">
        <v>43</v>
      </c>
      <c r="E620" t="s">
        <v>44</v>
      </c>
      <c r="F620" t="s">
        <v>13</v>
      </c>
      <c r="G620" t="s">
        <v>68</v>
      </c>
      <c r="H620">
        <v>875</v>
      </c>
      <c r="I620">
        <v>214.21</v>
      </c>
      <c r="J620">
        <v>2</v>
      </c>
      <c r="K620" t="s">
        <v>36</v>
      </c>
    </row>
    <row r="621" spans="1:11" x14ac:dyDescent="0.3">
      <c r="A621" t="s">
        <v>663</v>
      </c>
      <c r="B621" s="1">
        <v>45481</v>
      </c>
      <c r="C621" s="1" t="str">
        <f t="shared" si="9"/>
        <v>Jul</v>
      </c>
      <c r="D621" t="s">
        <v>17</v>
      </c>
      <c r="E621" t="s">
        <v>18</v>
      </c>
      <c r="F621" t="s">
        <v>23</v>
      </c>
      <c r="G621" t="s">
        <v>55</v>
      </c>
      <c r="H621">
        <v>3521</v>
      </c>
      <c r="I621">
        <v>562.34</v>
      </c>
      <c r="J621">
        <v>4</v>
      </c>
      <c r="K621" t="s">
        <v>15</v>
      </c>
    </row>
    <row r="622" spans="1:11" x14ac:dyDescent="0.3">
      <c r="A622" t="s">
        <v>664</v>
      </c>
      <c r="B622" s="1">
        <v>45412</v>
      </c>
      <c r="C622" s="1" t="str">
        <f t="shared" si="9"/>
        <v>Apr</v>
      </c>
      <c r="D622" t="s">
        <v>34</v>
      </c>
      <c r="E622" t="s">
        <v>34</v>
      </c>
      <c r="F622" t="s">
        <v>28</v>
      </c>
      <c r="G622" t="s">
        <v>35</v>
      </c>
      <c r="H622">
        <v>1186</v>
      </c>
      <c r="I622">
        <v>281.57</v>
      </c>
      <c r="J622">
        <v>5</v>
      </c>
      <c r="K622" t="s">
        <v>20</v>
      </c>
    </row>
    <row r="623" spans="1:11" x14ac:dyDescent="0.3">
      <c r="A623" t="s">
        <v>665</v>
      </c>
      <c r="B623" s="1">
        <v>45521</v>
      </c>
      <c r="C623" s="1" t="str">
        <f t="shared" si="9"/>
        <v>Aug</v>
      </c>
      <c r="D623" t="s">
        <v>47</v>
      </c>
      <c r="E623" t="s">
        <v>48</v>
      </c>
      <c r="F623" t="s">
        <v>40</v>
      </c>
      <c r="G623" t="s">
        <v>14</v>
      </c>
      <c r="H623">
        <v>4399</v>
      </c>
      <c r="I623">
        <v>838.09</v>
      </c>
      <c r="J623">
        <v>3</v>
      </c>
      <c r="K623" t="s">
        <v>36</v>
      </c>
    </row>
    <row r="624" spans="1:11" x14ac:dyDescent="0.3">
      <c r="A624" t="s">
        <v>666</v>
      </c>
      <c r="B624" s="1">
        <v>45416</v>
      </c>
      <c r="C624" s="1" t="str">
        <f t="shared" si="9"/>
        <v>May</v>
      </c>
      <c r="D624" t="s">
        <v>86</v>
      </c>
      <c r="E624" t="s">
        <v>87</v>
      </c>
      <c r="F624" t="s">
        <v>40</v>
      </c>
      <c r="G624" t="s">
        <v>35</v>
      </c>
      <c r="H624">
        <v>1484</v>
      </c>
      <c r="I624">
        <v>393.32</v>
      </c>
      <c r="J624">
        <v>4</v>
      </c>
      <c r="K624" t="s">
        <v>29</v>
      </c>
    </row>
    <row r="625" spans="1:11" x14ac:dyDescent="0.3">
      <c r="A625" t="s">
        <v>667</v>
      </c>
      <c r="B625" s="1">
        <v>45167</v>
      </c>
      <c r="C625" s="1" t="str">
        <f t="shared" si="9"/>
        <v>Aug</v>
      </c>
      <c r="D625" t="s">
        <v>11</v>
      </c>
      <c r="E625" t="s">
        <v>12</v>
      </c>
      <c r="F625" t="s">
        <v>23</v>
      </c>
      <c r="G625" t="s">
        <v>35</v>
      </c>
      <c r="H625">
        <v>3747</v>
      </c>
      <c r="I625">
        <v>217.55</v>
      </c>
      <c r="J625">
        <v>2</v>
      </c>
      <c r="K625" t="s">
        <v>20</v>
      </c>
    </row>
    <row r="626" spans="1:11" x14ac:dyDescent="0.3">
      <c r="A626" t="s">
        <v>668</v>
      </c>
      <c r="B626" s="1">
        <v>45533</v>
      </c>
      <c r="C626" s="1" t="str">
        <f t="shared" si="9"/>
        <v>Aug</v>
      </c>
      <c r="D626" t="s">
        <v>11</v>
      </c>
      <c r="E626" t="s">
        <v>12</v>
      </c>
      <c r="F626" t="s">
        <v>23</v>
      </c>
      <c r="G626" t="s">
        <v>35</v>
      </c>
      <c r="H626">
        <v>1076</v>
      </c>
      <c r="I626">
        <v>134.75</v>
      </c>
      <c r="J626">
        <v>1</v>
      </c>
      <c r="K626" t="s">
        <v>20</v>
      </c>
    </row>
    <row r="627" spans="1:11" x14ac:dyDescent="0.3">
      <c r="A627" t="s">
        <v>669</v>
      </c>
      <c r="B627" s="1">
        <v>45305</v>
      </c>
      <c r="C627" s="1" t="str">
        <f t="shared" si="9"/>
        <v>Jan</v>
      </c>
      <c r="D627" t="s">
        <v>43</v>
      </c>
      <c r="E627" t="s">
        <v>44</v>
      </c>
      <c r="F627" t="s">
        <v>40</v>
      </c>
      <c r="G627" t="s">
        <v>38</v>
      </c>
      <c r="H627">
        <v>628</v>
      </c>
      <c r="I627">
        <v>163.5</v>
      </c>
      <c r="J627">
        <v>1</v>
      </c>
      <c r="K627" t="s">
        <v>20</v>
      </c>
    </row>
    <row r="628" spans="1:11" x14ac:dyDescent="0.3">
      <c r="A628" t="s">
        <v>670</v>
      </c>
      <c r="B628" s="1">
        <v>45409</v>
      </c>
      <c r="C628" s="1" t="str">
        <f t="shared" si="9"/>
        <v>Apr</v>
      </c>
      <c r="D628" t="s">
        <v>43</v>
      </c>
      <c r="E628" t="s">
        <v>44</v>
      </c>
      <c r="F628" t="s">
        <v>40</v>
      </c>
      <c r="G628" t="s">
        <v>38</v>
      </c>
      <c r="H628">
        <v>4591</v>
      </c>
      <c r="I628">
        <v>916.23</v>
      </c>
      <c r="J628">
        <v>3</v>
      </c>
      <c r="K628" t="s">
        <v>20</v>
      </c>
    </row>
    <row r="629" spans="1:11" x14ac:dyDescent="0.3">
      <c r="A629" t="s">
        <v>671</v>
      </c>
      <c r="B629" s="1">
        <v>44931</v>
      </c>
      <c r="C629" s="1" t="str">
        <f t="shared" si="9"/>
        <v>Jan</v>
      </c>
      <c r="D629" t="s">
        <v>26</v>
      </c>
      <c r="E629" t="s">
        <v>27</v>
      </c>
      <c r="F629" t="s">
        <v>23</v>
      </c>
      <c r="G629" t="s">
        <v>35</v>
      </c>
      <c r="H629">
        <v>3808</v>
      </c>
      <c r="I629">
        <v>1061.1600000000001</v>
      </c>
      <c r="J629">
        <v>5</v>
      </c>
      <c r="K629" t="s">
        <v>29</v>
      </c>
    </row>
    <row r="630" spans="1:11" x14ac:dyDescent="0.3">
      <c r="A630" t="s">
        <v>672</v>
      </c>
      <c r="B630" s="1">
        <v>45198</v>
      </c>
      <c r="C630" s="1" t="str">
        <f t="shared" si="9"/>
        <v>Sep</v>
      </c>
      <c r="D630" t="s">
        <v>22</v>
      </c>
      <c r="E630" t="s">
        <v>12</v>
      </c>
      <c r="F630" t="s">
        <v>13</v>
      </c>
      <c r="G630" t="s">
        <v>14</v>
      </c>
      <c r="H630">
        <v>4457</v>
      </c>
      <c r="I630">
        <v>1029.51</v>
      </c>
      <c r="J630">
        <v>4</v>
      </c>
      <c r="K630" t="s">
        <v>15</v>
      </c>
    </row>
    <row r="631" spans="1:11" x14ac:dyDescent="0.3">
      <c r="A631" t="s">
        <v>673</v>
      </c>
      <c r="B631" s="1">
        <v>45487</v>
      </c>
      <c r="C631" s="1" t="str">
        <f t="shared" si="9"/>
        <v>Jul</v>
      </c>
      <c r="D631" t="s">
        <v>43</v>
      </c>
      <c r="E631" t="s">
        <v>44</v>
      </c>
      <c r="F631" t="s">
        <v>23</v>
      </c>
      <c r="G631" t="s">
        <v>38</v>
      </c>
      <c r="H631">
        <v>721</v>
      </c>
      <c r="I631">
        <v>186.32</v>
      </c>
      <c r="J631">
        <v>3</v>
      </c>
      <c r="K631" t="s">
        <v>15</v>
      </c>
    </row>
    <row r="632" spans="1:11" x14ac:dyDescent="0.3">
      <c r="A632" t="s">
        <v>674</v>
      </c>
      <c r="B632" s="1">
        <v>45186</v>
      </c>
      <c r="C632" s="1" t="str">
        <f t="shared" si="9"/>
        <v>Sep</v>
      </c>
      <c r="D632" t="s">
        <v>17</v>
      </c>
      <c r="E632" t="s">
        <v>18</v>
      </c>
      <c r="F632" t="s">
        <v>28</v>
      </c>
      <c r="G632" t="s">
        <v>53</v>
      </c>
      <c r="H632">
        <v>3828</v>
      </c>
      <c r="I632">
        <v>252.64</v>
      </c>
      <c r="J632">
        <v>4</v>
      </c>
      <c r="K632" t="s">
        <v>15</v>
      </c>
    </row>
    <row r="633" spans="1:11" x14ac:dyDescent="0.3">
      <c r="A633" t="s">
        <v>675</v>
      </c>
      <c r="B633" s="1">
        <v>45190</v>
      </c>
      <c r="C633" s="1" t="str">
        <f t="shared" si="9"/>
        <v>Sep</v>
      </c>
      <c r="D633" t="s">
        <v>11</v>
      </c>
      <c r="E633" t="s">
        <v>12</v>
      </c>
      <c r="F633" t="s">
        <v>40</v>
      </c>
      <c r="G633" t="s">
        <v>14</v>
      </c>
      <c r="H633">
        <v>4578</v>
      </c>
      <c r="I633">
        <v>562.75</v>
      </c>
      <c r="J633">
        <v>5</v>
      </c>
      <c r="K633" t="s">
        <v>20</v>
      </c>
    </row>
    <row r="634" spans="1:11" x14ac:dyDescent="0.3">
      <c r="A634" t="s">
        <v>676</v>
      </c>
      <c r="B634" s="1">
        <v>45591</v>
      </c>
      <c r="C634" s="1" t="str">
        <f t="shared" si="9"/>
        <v>Oct</v>
      </c>
      <c r="D634" t="s">
        <v>11</v>
      </c>
      <c r="E634" t="s">
        <v>12</v>
      </c>
      <c r="F634" t="s">
        <v>28</v>
      </c>
      <c r="G634" t="s">
        <v>35</v>
      </c>
      <c r="H634">
        <v>4331</v>
      </c>
      <c r="I634">
        <v>288.60000000000002</v>
      </c>
      <c r="J634">
        <v>1</v>
      </c>
      <c r="K634" t="s">
        <v>36</v>
      </c>
    </row>
    <row r="635" spans="1:11" x14ac:dyDescent="0.3">
      <c r="A635" t="s">
        <v>677</v>
      </c>
      <c r="B635" s="1">
        <v>45411</v>
      </c>
      <c r="C635" s="1" t="str">
        <f t="shared" si="9"/>
        <v>Apr</v>
      </c>
      <c r="D635" t="s">
        <v>50</v>
      </c>
      <c r="E635" t="s">
        <v>51</v>
      </c>
      <c r="F635" t="s">
        <v>23</v>
      </c>
      <c r="G635" t="s">
        <v>55</v>
      </c>
      <c r="H635">
        <v>3885</v>
      </c>
      <c r="I635">
        <v>511.6</v>
      </c>
      <c r="J635">
        <v>1</v>
      </c>
      <c r="K635" t="s">
        <v>36</v>
      </c>
    </row>
    <row r="636" spans="1:11" x14ac:dyDescent="0.3">
      <c r="A636" t="s">
        <v>678</v>
      </c>
      <c r="B636" s="1">
        <v>45095</v>
      </c>
      <c r="C636" s="1" t="str">
        <f t="shared" si="9"/>
        <v>Jun</v>
      </c>
      <c r="D636" t="s">
        <v>86</v>
      </c>
      <c r="E636" t="s">
        <v>87</v>
      </c>
      <c r="F636" t="s">
        <v>13</v>
      </c>
      <c r="G636" t="s">
        <v>24</v>
      </c>
      <c r="H636">
        <v>3478</v>
      </c>
      <c r="I636">
        <v>483.47</v>
      </c>
      <c r="J636">
        <v>5</v>
      </c>
      <c r="K636" t="s">
        <v>36</v>
      </c>
    </row>
    <row r="637" spans="1:11" x14ac:dyDescent="0.3">
      <c r="A637" t="s">
        <v>679</v>
      </c>
      <c r="B637" s="1">
        <v>45611</v>
      </c>
      <c r="C637" s="1" t="str">
        <f t="shared" si="9"/>
        <v>Nov</v>
      </c>
      <c r="D637" t="s">
        <v>50</v>
      </c>
      <c r="E637" t="s">
        <v>51</v>
      </c>
      <c r="F637" t="s">
        <v>13</v>
      </c>
      <c r="G637" t="s">
        <v>19</v>
      </c>
      <c r="H637">
        <v>4911</v>
      </c>
      <c r="I637">
        <v>778.19</v>
      </c>
      <c r="J637">
        <v>5</v>
      </c>
      <c r="K637" t="s">
        <v>15</v>
      </c>
    </row>
    <row r="638" spans="1:11" x14ac:dyDescent="0.3">
      <c r="A638" t="s">
        <v>680</v>
      </c>
      <c r="B638" s="1">
        <v>45543</v>
      </c>
      <c r="C638" s="1" t="str">
        <f t="shared" si="9"/>
        <v>Sep</v>
      </c>
      <c r="D638" t="s">
        <v>11</v>
      </c>
      <c r="E638" t="s">
        <v>12</v>
      </c>
      <c r="F638" t="s">
        <v>40</v>
      </c>
      <c r="G638" t="s">
        <v>35</v>
      </c>
      <c r="H638">
        <v>1627</v>
      </c>
      <c r="I638">
        <v>152.87</v>
      </c>
      <c r="J638">
        <v>3</v>
      </c>
      <c r="K638" t="s">
        <v>20</v>
      </c>
    </row>
    <row r="639" spans="1:11" x14ac:dyDescent="0.3">
      <c r="A639" t="s">
        <v>681</v>
      </c>
      <c r="B639" s="1">
        <v>45183</v>
      </c>
      <c r="C639" s="1" t="str">
        <f t="shared" si="9"/>
        <v>Sep</v>
      </c>
      <c r="D639" t="s">
        <v>26</v>
      </c>
      <c r="E639" t="s">
        <v>27</v>
      </c>
      <c r="F639" t="s">
        <v>23</v>
      </c>
      <c r="G639" t="s">
        <v>35</v>
      </c>
      <c r="H639">
        <v>2729</v>
      </c>
      <c r="I639">
        <v>579.16</v>
      </c>
      <c r="J639">
        <v>4</v>
      </c>
      <c r="K639" t="s">
        <v>20</v>
      </c>
    </row>
    <row r="640" spans="1:11" x14ac:dyDescent="0.3">
      <c r="A640" t="s">
        <v>682</v>
      </c>
      <c r="B640" s="1">
        <v>45590</v>
      </c>
      <c r="C640" s="1" t="str">
        <f t="shared" si="9"/>
        <v>Oct</v>
      </c>
      <c r="D640" t="s">
        <v>34</v>
      </c>
      <c r="E640" t="s">
        <v>34</v>
      </c>
      <c r="F640" t="s">
        <v>23</v>
      </c>
      <c r="G640" t="s">
        <v>68</v>
      </c>
      <c r="H640">
        <v>4580</v>
      </c>
      <c r="I640">
        <v>367.82</v>
      </c>
      <c r="J640">
        <v>1</v>
      </c>
      <c r="K640" t="s">
        <v>20</v>
      </c>
    </row>
    <row r="641" spans="1:11" x14ac:dyDescent="0.3">
      <c r="A641" t="s">
        <v>683</v>
      </c>
      <c r="B641" s="1">
        <v>45306</v>
      </c>
      <c r="C641" s="1" t="str">
        <f t="shared" si="9"/>
        <v>Jan</v>
      </c>
      <c r="D641" t="s">
        <v>11</v>
      </c>
      <c r="E641" t="s">
        <v>12</v>
      </c>
      <c r="F641" t="s">
        <v>13</v>
      </c>
      <c r="G641" t="s">
        <v>19</v>
      </c>
      <c r="H641">
        <v>3689</v>
      </c>
      <c r="I641">
        <v>895.18</v>
      </c>
      <c r="J641">
        <v>5</v>
      </c>
      <c r="K641" t="s">
        <v>15</v>
      </c>
    </row>
    <row r="642" spans="1:11" x14ac:dyDescent="0.3">
      <c r="A642" t="s">
        <v>684</v>
      </c>
      <c r="B642" s="1">
        <v>45515</v>
      </c>
      <c r="C642" s="1" t="str">
        <f t="shared" ref="C642:C705" si="10">TEXT(B642,"mmm")</f>
        <v>Aug</v>
      </c>
      <c r="D642" t="s">
        <v>31</v>
      </c>
      <c r="E642" t="s">
        <v>32</v>
      </c>
      <c r="F642" t="s">
        <v>40</v>
      </c>
      <c r="G642" t="s">
        <v>35</v>
      </c>
      <c r="H642">
        <v>2096</v>
      </c>
      <c r="I642">
        <v>586.30999999999995</v>
      </c>
      <c r="J642">
        <v>1</v>
      </c>
      <c r="K642" t="s">
        <v>36</v>
      </c>
    </row>
    <row r="643" spans="1:11" x14ac:dyDescent="0.3">
      <c r="A643" t="s">
        <v>685</v>
      </c>
      <c r="B643" s="1">
        <v>45176</v>
      </c>
      <c r="C643" s="1" t="str">
        <f t="shared" si="10"/>
        <v>Sep</v>
      </c>
      <c r="D643" t="s">
        <v>34</v>
      </c>
      <c r="E643" t="s">
        <v>34</v>
      </c>
      <c r="F643" t="s">
        <v>28</v>
      </c>
      <c r="G643" t="s">
        <v>53</v>
      </c>
      <c r="H643">
        <v>2452</v>
      </c>
      <c r="I643">
        <v>568.17999999999995</v>
      </c>
      <c r="J643">
        <v>1</v>
      </c>
      <c r="K643" t="s">
        <v>29</v>
      </c>
    </row>
    <row r="644" spans="1:11" x14ac:dyDescent="0.3">
      <c r="A644" t="s">
        <v>686</v>
      </c>
      <c r="B644" s="1">
        <v>45062</v>
      </c>
      <c r="C644" s="1" t="str">
        <f t="shared" si="10"/>
        <v>May</v>
      </c>
      <c r="D644" t="s">
        <v>26</v>
      </c>
      <c r="E644" t="s">
        <v>27</v>
      </c>
      <c r="F644" t="s">
        <v>40</v>
      </c>
      <c r="G644" t="s">
        <v>19</v>
      </c>
      <c r="H644">
        <v>2267</v>
      </c>
      <c r="I644">
        <v>198.2</v>
      </c>
      <c r="J644">
        <v>3</v>
      </c>
      <c r="K644" t="s">
        <v>20</v>
      </c>
    </row>
    <row r="645" spans="1:11" x14ac:dyDescent="0.3">
      <c r="A645" t="s">
        <v>687</v>
      </c>
      <c r="B645" s="1">
        <v>45409</v>
      </c>
      <c r="C645" s="1" t="str">
        <f t="shared" si="10"/>
        <v>Apr</v>
      </c>
      <c r="D645" t="s">
        <v>17</v>
      </c>
      <c r="E645" t="s">
        <v>18</v>
      </c>
      <c r="F645" t="s">
        <v>13</v>
      </c>
      <c r="G645" t="s">
        <v>35</v>
      </c>
      <c r="H645">
        <v>4199</v>
      </c>
      <c r="I645">
        <v>1210.8900000000001</v>
      </c>
      <c r="J645">
        <v>1</v>
      </c>
      <c r="K645" t="s">
        <v>15</v>
      </c>
    </row>
    <row r="646" spans="1:11" x14ac:dyDescent="0.3">
      <c r="A646" t="s">
        <v>688</v>
      </c>
      <c r="B646" s="1">
        <v>45186</v>
      </c>
      <c r="C646" s="1" t="str">
        <f t="shared" si="10"/>
        <v>Sep</v>
      </c>
      <c r="D646" t="s">
        <v>34</v>
      </c>
      <c r="E646" t="s">
        <v>34</v>
      </c>
      <c r="F646" t="s">
        <v>13</v>
      </c>
      <c r="G646" t="s">
        <v>19</v>
      </c>
      <c r="H646">
        <v>4609</v>
      </c>
      <c r="I646">
        <v>397.4</v>
      </c>
      <c r="J646">
        <v>5</v>
      </c>
      <c r="K646" t="s">
        <v>20</v>
      </c>
    </row>
    <row r="647" spans="1:11" x14ac:dyDescent="0.3">
      <c r="A647" t="s">
        <v>689</v>
      </c>
      <c r="B647" s="1">
        <v>45183</v>
      </c>
      <c r="C647" s="1" t="str">
        <f t="shared" si="10"/>
        <v>Sep</v>
      </c>
      <c r="D647" t="s">
        <v>17</v>
      </c>
      <c r="E647" t="s">
        <v>18</v>
      </c>
      <c r="F647" t="s">
        <v>13</v>
      </c>
      <c r="G647" t="s">
        <v>19</v>
      </c>
      <c r="H647">
        <v>3240</v>
      </c>
      <c r="I647">
        <v>431.47</v>
      </c>
      <c r="J647">
        <v>4</v>
      </c>
      <c r="K647" t="s">
        <v>15</v>
      </c>
    </row>
    <row r="648" spans="1:11" x14ac:dyDescent="0.3">
      <c r="A648" t="s">
        <v>690</v>
      </c>
      <c r="B648" s="1">
        <v>45332</v>
      </c>
      <c r="C648" s="1" t="str">
        <f t="shared" si="10"/>
        <v>Feb</v>
      </c>
      <c r="D648" t="s">
        <v>43</v>
      </c>
      <c r="E648" t="s">
        <v>44</v>
      </c>
      <c r="F648" t="s">
        <v>23</v>
      </c>
      <c r="G648" t="s">
        <v>68</v>
      </c>
      <c r="H648">
        <v>2203</v>
      </c>
      <c r="I648">
        <v>559.65</v>
      </c>
      <c r="J648">
        <v>2</v>
      </c>
      <c r="K648" t="s">
        <v>29</v>
      </c>
    </row>
    <row r="649" spans="1:11" x14ac:dyDescent="0.3">
      <c r="A649" t="s">
        <v>691</v>
      </c>
      <c r="B649" s="1">
        <v>45393</v>
      </c>
      <c r="C649" s="1" t="str">
        <f t="shared" si="10"/>
        <v>Apr</v>
      </c>
      <c r="D649" t="s">
        <v>17</v>
      </c>
      <c r="E649" t="s">
        <v>18</v>
      </c>
      <c r="F649" t="s">
        <v>23</v>
      </c>
      <c r="G649" t="s">
        <v>35</v>
      </c>
      <c r="H649">
        <v>4776</v>
      </c>
      <c r="I649">
        <v>1400.09</v>
      </c>
      <c r="J649">
        <v>2</v>
      </c>
      <c r="K649" t="s">
        <v>29</v>
      </c>
    </row>
    <row r="650" spans="1:11" x14ac:dyDescent="0.3">
      <c r="A650" t="s">
        <v>692</v>
      </c>
      <c r="B650" s="1">
        <v>45342</v>
      </c>
      <c r="C650" s="1" t="str">
        <f t="shared" si="10"/>
        <v>Feb</v>
      </c>
      <c r="D650" t="s">
        <v>34</v>
      </c>
      <c r="E650" t="s">
        <v>34</v>
      </c>
      <c r="F650" t="s">
        <v>28</v>
      </c>
      <c r="G650" t="s">
        <v>68</v>
      </c>
      <c r="H650">
        <v>954</v>
      </c>
      <c r="I650">
        <v>64.34</v>
      </c>
      <c r="J650">
        <v>5</v>
      </c>
      <c r="K650" t="s">
        <v>15</v>
      </c>
    </row>
    <row r="651" spans="1:11" x14ac:dyDescent="0.3">
      <c r="A651" t="s">
        <v>693</v>
      </c>
      <c r="B651" s="1">
        <v>45428</v>
      </c>
      <c r="C651" s="1" t="str">
        <f t="shared" si="10"/>
        <v>May</v>
      </c>
      <c r="D651" t="s">
        <v>17</v>
      </c>
      <c r="E651" t="s">
        <v>18</v>
      </c>
      <c r="F651" t="s">
        <v>13</v>
      </c>
      <c r="G651" t="s">
        <v>19</v>
      </c>
      <c r="H651">
        <v>4822</v>
      </c>
      <c r="I651">
        <v>1072.18</v>
      </c>
      <c r="J651">
        <v>2</v>
      </c>
      <c r="K651" t="s">
        <v>15</v>
      </c>
    </row>
    <row r="652" spans="1:11" x14ac:dyDescent="0.3">
      <c r="A652" t="s">
        <v>694</v>
      </c>
      <c r="B652" s="1">
        <v>45410</v>
      </c>
      <c r="C652" s="1" t="str">
        <f t="shared" si="10"/>
        <v>Apr</v>
      </c>
      <c r="D652" t="s">
        <v>34</v>
      </c>
      <c r="E652" t="s">
        <v>34</v>
      </c>
      <c r="F652" t="s">
        <v>13</v>
      </c>
      <c r="G652" t="s">
        <v>53</v>
      </c>
      <c r="H652">
        <v>1930</v>
      </c>
      <c r="I652">
        <v>295.63</v>
      </c>
      <c r="J652">
        <v>5</v>
      </c>
      <c r="K652" t="s">
        <v>36</v>
      </c>
    </row>
    <row r="653" spans="1:11" x14ac:dyDescent="0.3">
      <c r="A653" t="s">
        <v>695</v>
      </c>
      <c r="B653" s="1">
        <v>45131</v>
      </c>
      <c r="C653" s="1" t="str">
        <f t="shared" si="10"/>
        <v>Jul</v>
      </c>
      <c r="D653" t="s">
        <v>17</v>
      </c>
      <c r="E653" t="s">
        <v>18</v>
      </c>
      <c r="F653" t="s">
        <v>23</v>
      </c>
      <c r="G653" t="s">
        <v>19</v>
      </c>
      <c r="H653">
        <v>3261</v>
      </c>
      <c r="I653">
        <v>501.49</v>
      </c>
      <c r="J653">
        <v>4</v>
      </c>
      <c r="K653" t="s">
        <v>29</v>
      </c>
    </row>
    <row r="654" spans="1:11" x14ac:dyDescent="0.3">
      <c r="A654" t="s">
        <v>696</v>
      </c>
      <c r="B654" s="1">
        <v>45072</v>
      </c>
      <c r="C654" s="1" t="str">
        <f t="shared" si="10"/>
        <v>May</v>
      </c>
      <c r="D654" t="s">
        <v>34</v>
      </c>
      <c r="E654" t="s">
        <v>34</v>
      </c>
      <c r="F654" t="s">
        <v>23</v>
      </c>
      <c r="G654" t="s">
        <v>19</v>
      </c>
      <c r="H654">
        <v>1222</v>
      </c>
      <c r="I654">
        <v>287.3</v>
      </c>
      <c r="J654">
        <v>3</v>
      </c>
      <c r="K654" t="s">
        <v>36</v>
      </c>
    </row>
    <row r="655" spans="1:11" x14ac:dyDescent="0.3">
      <c r="A655" t="s">
        <v>697</v>
      </c>
      <c r="B655" s="1">
        <v>45344</v>
      </c>
      <c r="C655" s="1" t="str">
        <f t="shared" si="10"/>
        <v>Feb</v>
      </c>
      <c r="D655" t="s">
        <v>17</v>
      </c>
      <c r="E655" t="s">
        <v>18</v>
      </c>
      <c r="F655" t="s">
        <v>13</v>
      </c>
      <c r="G655" t="s">
        <v>68</v>
      </c>
      <c r="H655">
        <v>4495</v>
      </c>
      <c r="I655">
        <v>660.64</v>
      </c>
      <c r="J655">
        <v>5</v>
      </c>
      <c r="K655" t="s">
        <v>29</v>
      </c>
    </row>
    <row r="656" spans="1:11" x14ac:dyDescent="0.3">
      <c r="A656" t="s">
        <v>698</v>
      </c>
      <c r="B656" s="1">
        <v>45524</v>
      </c>
      <c r="C656" s="1" t="str">
        <f t="shared" si="10"/>
        <v>Aug</v>
      </c>
      <c r="D656" t="s">
        <v>11</v>
      </c>
      <c r="E656" t="s">
        <v>12</v>
      </c>
      <c r="F656" t="s">
        <v>28</v>
      </c>
      <c r="G656" t="s">
        <v>68</v>
      </c>
      <c r="H656">
        <v>400</v>
      </c>
      <c r="I656">
        <v>43.45</v>
      </c>
      <c r="J656">
        <v>4</v>
      </c>
      <c r="K656" t="s">
        <v>15</v>
      </c>
    </row>
    <row r="657" spans="1:11" x14ac:dyDescent="0.3">
      <c r="A657" t="s">
        <v>699</v>
      </c>
      <c r="B657" s="1">
        <v>44931</v>
      </c>
      <c r="C657" s="1" t="str">
        <f t="shared" si="10"/>
        <v>Jan</v>
      </c>
      <c r="D657" t="s">
        <v>22</v>
      </c>
      <c r="E657" t="s">
        <v>12</v>
      </c>
      <c r="F657" t="s">
        <v>13</v>
      </c>
      <c r="G657" t="s">
        <v>19</v>
      </c>
      <c r="H657">
        <v>257</v>
      </c>
      <c r="I657">
        <v>28.49</v>
      </c>
      <c r="J657">
        <v>2</v>
      </c>
      <c r="K657" t="s">
        <v>15</v>
      </c>
    </row>
    <row r="658" spans="1:11" x14ac:dyDescent="0.3">
      <c r="A658" t="s">
        <v>700</v>
      </c>
      <c r="B658" s="1">
        <v>45359</v>
      </c>
      <c r="C658" s="1" t="str">
        <f t="shared" si="10"/>
        <v>Mar</v>
      </c>
      <c r="D658" t="s">
        <v>34</v>
      </c>
      <c r="E658" t="s">
        <v>34</v>
      </c>
      <c r="F658" t="s">
        <v>28</v>
      </c>
      <c r="G658" t="s">
        <v>24</v>
      </c>
      <c r="H658">
        <v>2071</v>
      </c>
      <c r="I658">
        <v>338.78</v>
      </c>
      <c r="J658">
        <v>4</v>
      </c>
      <c r="K658" t="s">
        <v>20</v>
      </c>
    </row>
    <row r="659" spans="1:11" x14ac:dyDescent="0.3">
      <c r="A659" t="s">
        <v>701</v>
      </c>
      <c r="B659" s="1">
        <v>45429</v>
      </c>
      <c r="C659" s="1" t="str">
        <f t="shared" si="10"/>
        <v>May</v>
      </c>
      <c r="D659" t="s">
        <v>22</v>
      </c>
      <c r="E659" t="s">
        <v>12</v>
      </c>
      <c r="F659" t="s">
        <v>40</v>
      </c>
      <c r="G659" t="s">
        <v>24</v>
      </c>
      <c r="H659">
        <v>4526</v>
      </c>
      <c r="I659">
        <v>915.19</v>
      </c>
      <c r="J659">
        <v>5</v>
      </c>
      <c r="K659" t="s">
        <v>29</v>
      </c>
    </row>
    <row r="660" spans="1:11" x14ac:dyDescent="0.3">
      <c r="A660" t="s">
        <v>702</v>
      </c>
      <c r="B660" s="1">
        <v>45007</v>
      </c>
      <c r="C660" s="1" t="str">
        <f t="shared" si="10"/>
        <v>Mar</v>
      </c>
      <c r="D660" t="s">
        <v>17</v>
      </c>
      <c r="E660" t="s">
        <v>18</v>
      </c>
      <c r="F660" t="s">
        <v>13</v>
      </c>
      <c r="G660" t="s">
        <v>35</v>
      </c>
      <c r="H660">
        <v>865</v>
      </c>
      <c r="I660">
        <v>93.23</v>
      </c>
      <c r="J660">
        <v>5</v>
      </c>
      <c r="K660" t="s">
        <v>15</v>
      </c>
    </row>
    <row r="661" spans="1:11" x14ac:dyDescent="0.3">
      <c r="A661" t="s">
        <v>703</v>
      </c>
      <c r="B661" s="1">
        <v>45071</v>
      </c>
      <c r="C661" s="1" t="str">
        <f t="shared" si="10"/>
        <v>May</v>
      </c>
      <c r="D661" t="s">
        <v>43</v>
      </c>
      <c r="E661" t="s">
        <v>44</v>
      </c>
      <c r="F661" t="s">
        <v>13</v>
      </c>
      <c r="G661" t="s">
        <v>19</v>
      </c>
      <c r="H661">
        <v>3123</v>
      </c>
      <c r="I661">
        <v>559.91</v>
      </c>
      <c r="J661">
        <v>1</v>
      </c>
      <c r="K661" t="s">
        <v>20</v>
      </c>
    </row>
    <row r="662" spans="1:11" x14ac:dyDescent="0.3">
      <c r="A662" t="s">
        <v>704</v>
      </c>
      <c r="B662" s="1">
        <v>45185</v>
      </c>
      <c r="C662" s="1" t="str">
        <f t="shared" si="10"/>
        <v>Sep</v>
      </c>
      <c r="D662" t="s">
        <v>47</v>
      </c>
      <c r="E662" t="s">
        <v>48</v>
      </c>
      <c r="F662" t="s">
        <v>28</v>
      </c>
      <c r="G662" t="s">
        <v>14</v>
      </c>
      <c r="H662">
        <v>3633</v>
      </c>
      <c r="I662">
        <v>486.14</v>
      </c>
      <c r="J662">
        <v>3</v>
      </c>
      <c r="K662" t="s">
        <v>36</v>
      </c>
    </row>
    <row r="663" spans="1:11" x14ac:dyDescent="0.3">
      <c r="A663" t="s">
        <v>705</v>
      </c>
      <c r="B663" s="1">
        <v>45010</v>
      </c>
      <c r="C663" s="1" t="str">
        <f t="shared" si="10"/>
        <v>Mar</v>
      </c>
      <c r="D663" t="s">
        <v>26</v>
      </c>
      <c r="E663" t="s">
        <v>27</v>
      </c>
      <c r="F663" t="s">
        <v>28</v>
      </c>
      <c r="G663" t="s">
        <v>35</v>
      </c>
      <c r="H663">
        <v>1422</v>
      </c>
      <c r="I663">
        <v>304.94</v>
      </c>
      <c r="J663">
        <v>5</v>
      </c>
      <c r="K663" t="s">
        <v>29</v>
      </c>
    </row>
    <row r="664" spans="1:11" x14ac:dyDescent="0.3">
      <c r="A664" t="s">
        <v>706</v>
      </c>
      <c r="B664" s="1">
        <v>45288</v>
      </c>
      <c r="C664" s="1" t="str">
        <f t="shared" si="10"/>
        <v>Dec</v>
      </c>
      <c r="D664" t="s">
        <v>43</v>
      </c>
      <c r="E664" t="s">
        <v>44</v>
      </c>
      <c r="F664" t="s">
        <v>13</v>
      </c>
      <c r="G664" t="s">
        <v>19</v>
      </c>
      <c r="H664">
        <v>2291</v>
      </c>
      <c r="I664">
        <v>683.56</v>
      </c>
      <c r="J664">
        <v>2</v>
      </c>
      <c r="K664" t="s">
        <v>29</v>
      </c>
    </row>
    <row r="665" spans="1:11" x14ac:dyDescent="0.3">
      <c r="A665" t="s">
        <v>707</v>
      </c>
      <c r="B665" s="1">
        <v>45078</v>
      </c>
      <c r="C665" s="1" t="str">
        <f t="shared" si="10"/>
        <v>Jun</v>
      </c>
      <c r="D665" t="s">
        <v>26</v>
      </c>
      <c r="E665" t="s">
        <v>27</v>
      </c>
      <c r="F665" t="s">
        <v>13</v>
      </c>
      <c r="G665" t="s">
        <v>19</v>
      </c>
      <c r="H665">
        <v>4941</v>
      </c>
      <c r="I665">
        <v>373.47</v>
      </c>
      <c r="J665">
        <v>3</v>
      </c>
      <c r="K665" t="s">
        <v>20</v>
      </c>
    </row>
    <row r="666" spans="1:11" x14ac:dyDescent="0.3">
      <c r="A666" t="s">
        <v>708</v>
      </c>
      <c r="B666" s="1">
        <v>45480</v>
      </c>
      <c r="C666" s="1" t="str">
        <f t="shared" si="10"/>
        <v>Jul</v>
      </c>
      <c r="D666" t="s">
        <v>26</v>
      </c>
      <c r="E666" t="s">
        <v>27</v>
      </c>
      <c r="F666" t="s">
        <v>23</v>
      </c>
      <c r="G666" t="s">
        <v>53</v>
      </c>
      <c r="H666">
        <v>1970</v>
      </c>
      <c r="I666">
        <v>155.46</v>
      </c>
      <c r="J666">
        <v>2</v>
      </c>
      <c r="K666" t="s">
        <v>15</v>
      </c>
    </row>
    <row r="667" spans="1:11" x14ac:dyDescent="0.3">
      <c r="A667" t="s">
        <v>709</v>
      </c>
      <c r="B667" s="1">
        <v>45489</v>
      </c>
      <c r="C667" s="1" t="str">
        <f t="shared" si="10"/>
        <v>Jul</v>
      </c>
      <c r="D667" t="s">
        <v>47</v>
      </c>
      <c r="E667" t="s">
        <v>48</v>
      </c>
      <c r="F667" t="s">
        <v>40</v>
      </c>
      <c r="G667" t="s">
        <v>68</v>
      </c>
      <c r="H667">
        <v>2350</v>
      </c>
      <c r="I667">
        <v>152.25</v>
      </c>
      <c r="J667">
        <v>3</v>
      </c>
      <c r="K667" t="s">
        <v>29</v>
      </c>
    </row>
    <row r="668" spans="1:11" x14ac:dyDescent="0.3">
      <c r="A668" t="s">
        <v>710</v>
      </c>
      <c r="B668" s="1">
        <v>45108</v>
      </c>
      <c r="C668" s="1" t="str">
        <f t="shared" si="10"/>
        <v>Jul</v>
      </c>
      <c r="D668" t="s">
        <v>17</v>
      </c>
      <c r="E668" t="s">
        <v>18</v>
      </c>
      <c r="F668" t="s">
        <v>28</v>
      </c>
      <c r="G668" t="s">
        <v>68</v>
      </c>
      <c r="H668">
        <v>3574</v>
      </c>
      <c r="I668">
        <v>769.87</v>
      </c>
      <c r="J668">
        <v>2</v>
      </c>
      <c r="K668" t="s">
        <v>15</v>
      </c>
    </row>
    <row r="669" spans="1:11" x14ac:dyDescent="0.3">
      <c r="A669" t="s">
        <v>711</v>
      </c>
      <c r="B669" s="1">
        <v>45508</v>
      </c>
      <c r="C669" s="1" t="str">
        <f t="shared" si="10"/>
        <v>Aug</v>
      </c>
      <c r="D669" t="s">
        <v>17</v>
      </c>
      <c r="E669" t="s">
        <v>18</v>
      </c>
      <c r="F669" t="s">
        <v>40</v>
      </c>
      <c r="G669" t="s">
        <v>35</v>
      </c>
      <c r="H669">
        <v>895</v>
      </c>
      <c r="I669">
        <v>158.80000000000001</v>
      </c>
      <c r="J669">
        <v>5</v>
      </c>
      <c r="K669" t="s">
        <v>29</v>
      </c>
    </row>
    <row r="670" spans="1:11" x14ac:dyDescent="0.3">
      <c r="A670" t="s">
        <v>712</v>
      </c>
      <c r="B670" s="1">
        <v>45006</v>
      </c>
      <c r="C670" s="1" t="str">
        <f t="shared" si="10"/>
        <v>Mar</v>
      </c>
      <c r="D670" t="s">
        <v>22</v>
      </c>
      <c r="E670" t="s">
        <v>12</v>
      </c>
      <c r="F670" t="s">
        <v>40</v>
      </c>
      <c r="G670" t="s">
        <v>55</v>
      </c>
      <c r="H670">
        <v>3608</v>
      </c>
      <c r="I670">
        <v>521.04</v>
      </c>
      <c r="J670">
        <v>2</v>
      </c>
      <c r="K670" t="s">
        <v>36</v>
      </c>
    </row>
    <row r="671" spans="1:11" x14ac:dyDescent="0.3">
      <c r="A671" t="s">
        <v>713</v>
      </c>
      <c r="B671" s="1">
        <v>45481</v>
      </c>
      <c r="C671" s="1" t="str">
        <f t="shared" si="10"/>
        <v>Jul</v>
      </c>
      <c r="D671" t="s">
        <v>43</v>
      </c>
      <c r="E671" t="s">
        <v>44</v>
      </c>
      <c r="F671" t="s">
        <v>28</v>
      </c>
      <c r="G671" t="s">
        <v>35</v>
      </c>
      <c r="H671">
        <v>3177</v>
      </c>
      <c r="I671">
        <v>746.56</v>
      </c>
      <c r="J671">
        <v>2</v>
      </c>
      <c r="K671" t="s">
        <v>20</v>
      </c>
    </row>
    <row r="672" spans="1:11" x14ac:dyDescent="0.3">
      <c r="A672" t="s">
        <v>714</v>
      </c>
      <c r="B672" s="1">
        <v>45162</v>
      </c>
      <c r="C672" s="1" t="str">
        <f t="shared" si="10"/>
        <v>Aug</v>
      </c>
      <c r="D672" t="s">
        <v>31</v>
      </c>
      <c r="E672" t="s">
        <v>32</v>
      </c>
      <c r="F672" t="s">
        <v>40</v>
      </c>
      <c r="G672" t="s">
        <v>68</v>
      </c>
      <c r="H672">
        <v>728</v>
      </c>
      <c r="I672">
        <v>191.63</v>
      </c>
      <c r="J672">
        <v>2</v>
      </c>
      <c r="K672" t="s">
        <v>20</v>
      </c>
    </row>
    <row r="673" spans="1:11" x14ac:dyDescent="0.3">
      <c r="A673" t="s">
        <v>715</v>
      </c>
      <c r="B673" s="1">
        <v>44990</v>
      </c>
      <c r="C673" s="1" t="str">
        <f t="shared" si="10"/>
        <v>Mar</v>
      </c>
      <c r="D673" t="s">
        <v>50</v>
      </c>
      <c r="E673" t="s">
        <v>51</v>
      </c>
      <c r="F673" t="s">
        <v>23</v>
      </c>
      <c r="G673" t="s">
        <v>35</v>
      </c>
      <c r="H673">
        <v>3881</v>
      </c>
      <c r="I673">
        <v>819.24</v>
      </c>
      <c r="J673">
        <v>1</v>
      </c>
      <c r="K673" t="s">
        <v>36</v>
      </c>
    </row>
    <row r="674" spans="1:11" x14ac:dyDescent="0.3">
      <c r="A674" t="s">
        <v>716</v>
      </c>
      <c r="B674" s="1">
        <v>44993</v>
      </c>
      <c r="C674" s="1" t="str">
        <f t="shared" si="10"/>
        <v>Mar</v>
      </c>
      <c r="D674" t="s">
        <v>34</v>
      </c>
      <c r="E674" t="s">
        <v>34</v>
      </c>
      <c r="F674" t="s">
        <v>23</v>
      </c>
      <c r="G674" t="s">
        <v>24</v>
      </c>
      <c r="H674">
        <v>601</v>
      </c>
      <c r="I674">
        <v>174.49</v>
      </c>
      <c r="J674">
        <v>5</v>
      </c>
      <c r="K674" t="s">
        <v>29</v>
      </c>
    </row>
    <row r="675" spans="1:11" x14ac:dyDescent="0.3">
      <c r="A675" t="s">
        <v>717</v>
      </c>
      <c r="B675" s="1">
        <v>44987</v>
      </c>
      <c r="C675" s="1" t="str">
        <f t="shared" si="10"/>
        <v>Mar</v>
      </c>
      <c r="D675" t="s">
        <v>34</v>
      </c>
      <c r="E675" t="s">
        <v>34</v>
      </c>
      <c r="F675" t="s">
        <v>28</v>
      </c>
      <c r="G675" t="s">
        <v>38</v>
      </c>
      <c r="H675">
        <v>4790</v>
      </c>
      <c r="I675">
        <v>934.45</v>
      </c>
      <c r="J675">
        <v>4</v>
      </c>
      <c r="K675" t="s">
        <v>15</v>
      </c>
    </row>
    <row r="676" spans="1:11" x14ac:dyDescent="0.3">
      <c r="A676" t="s">
        <v>718</v>
      </c>
      <c r="B676" s="1">
        <v>44934</v>
      </c>
      <c r="C676" s="1" t="str">
        <f t="shared" si="10"/>
        <v>Jan</v>
      </c>
      <c r="D676" t="s">
        <v>11</v>
      </c>
      <c r="E676" t="s">
        <v>12</v>
      </c>
      <c r="F676" t="s">
        <v>23</v>
      </c>
      <c r="G676" t="s">
        <v>38</v>
      </c>
      <c r="H676">
        <v>2290</v>
      </c>
      <c r="I676">
        <v>184.67</v>
      </c>
      <c r="J676">
        <v>2</v>
      </c>
      <c r="K676" t="s">
        <v>29</v>
      </c>
    </row>
    <row r="677" spans="1:11" x14ac:dyDescent="0.3">
      <c r="A677" t="s">
        <v>719</v>
      </c>
      <c r="B677" s="1">
        <v>45321</v>
      </c>
      <c r="C677" s="1" t="str">
        <f t="shared" si="10"/>
        <v>Jan</v>
      </c>
      <c r="D677" t="s">
        <v>26</v>
      </c>
      <c r="E677" t="s">
        <v>27</v>
      </c>
      <c r="F677" t="s">
        <v>40</v>
      </c>
      <c r="G677" t="s">
        <v>24</v>
      </c>
      <c r="H677">
        <v>4289</v>
      </c>
      <c r="I677">
        <v>312.77</v>
      </c>
      <c r="J677">
        <v>3</v>
      </c>
      <c r="K677" t="s">
        <v>20</v>
      </c>
    </row>
    <row r="678" spans="1:11" x14ac:dyDescent="0.3">
      <c r="A678" t="s">
        <v>720</v>
      </c>
      <c r="B678" s="1">
        <v>45248</v>
      </c>
      <c r="C678" s="1" t="str">
        <f t="shared" si="10"/>
        <v>Nov</v>
      </c>
      <c r="D678" t="s">
        <v>34</v>
      </c>
      <c r="E678" t="s">
        <v>34</v>
      </c>
      <c r="F678" t="s">
        <v>40</v>
      </c>
      <c r="G678" t="s">
        <v>53</v>
      </c>
      <c r="H678">
        <v>1061</v>
      </c>
      <c r="I678">
        <v>133.22999999999999</v>
      </c>
      <c r="J678">
        <v>2</v>
      </c>
      <c r="K678" t="s">
        <v>36</v>
      </c>
    </row>
    <row r="679" spans="1:11" x14ac:dyDescent="0.3">
      <c r="A679" t="s">
        <v>721</v>
      </c>
      <c r="B679" s="1">
        <v>45460</v>
      </c>
      <c r="C679" s="1" t="str">
        <f t="shared" si="10"/>
        <v>Jun</v>
      </c>
      <c r="D679" t="s">
        <v>31</v>
      </c>
      <c r="E679" t="s">
        <v>32</v>
      </c>
      <c r="F679" t="s">
        <v>40</v>
      </c>
      <c r="G679" t="s">
        <v>35</v>
      </c>
      <c r="H679">
        <v>3434</v>
      </c>
      <c r="I679">
        <v>311.55</v>
      </c>
      <c r="J679">
        <v>2</v>
      </c>
      <c r="K679" t="s">
        <v>29</v>
      </c>
    </row>
    <row r="680" spans="1:11" x14ac:dyDescent="0.3">
      <c r="A680" t="s">
        <v>722</v>
      </c>
      <c r="B680" s="1">
        <v>45584</v>
      </c>
      <c r="C680" s="1" t="str">
        <f t="shared" si="10"/>
        <v>Oct</v>
      </c>
      <c r="D680" t="s">
        <v>11</v>
      </c>
      <c r="E680" t="s">
        <v>12</v>
      </c>
      <c r="F680" t="s">
        <v>13</v>
      </c>
      <c r="G680" t="s">
        <v>24</v>
      </c>
      <c r="H680">
        <v>4367</v>
      </c>
      <c r="I680">
        <v>330.08</v>
      </c>
      <c r="J680">
        <v>5</v>
      </c>
      <c r="K680" t="s">
        <v>29</v>
      </c>
    </row>
    <row r="681" spans="1:11" x14ac:dyDescent="0.3">
      <c r="A681" t="s">
        <v>723</v>
      </c>
      <c r="B681" s="1">
        <v>45560</v>
      </c>
      <c r="C681" s="1" t="str">
        <f t="shared" si="10"/>
        <v>Sep</v>
      </c>
      <c r="D681" t="s">
        <v>31</v>
      </c>
      <c r="E681" t="s">
        <v>32</v>
      </c>
      <c r="F681" t="s">
        <v>40</v>
      </c>
      <c r="G681" t="s">
        <v>68</v>
      </c>
      <c r="H681">
        <v>2700</v>
      </c>
      <c r="I681">
        <v>278.60000000000002</v>
      </c>
      <c r="J681">
        <v>1</v>
      </c>
      <c r="K681" t="s">
        <v>20</v>
      </c>
    </row>
    <row r="682" spans="1:11" x14ac:dyDescent="0.3">
      <c r="A682" t="s">
        <v>724</v>
      </c>
      <c r="B682" s="1">
        <v>45132</v>
      </c>
      <c r="C682" s="1" t="str">
        <f t="shared" si="10"/>
        <v>Jul</v>
      </c>
      <c r="D682" t="s">
        <v>47</v>
      </c>
      <c r="E682" t="s">
        <v>48</v>
      </c>
      <c r="F682" t="s">
        <v>23</v>
      </c>
      <c r="G682" t="s">
        <v>35</v>
      </c>
      <c r="H682">
        <v>4675</v>
      </c>
      <c r="I682">
        <v>291.24</v>
      </c>
      <c r="J682">
        <v>2</v>
      </c>
      <c r="K682" t="s">
        <v>36</v>
      </c>
    </row>
    <row r="683" spans="1:11" x14ac:dyDescent="0.3">
      <c r="A683" t="s">
        <v>725</v>
      </c>
      <c r="B683" s="1">
        <v>45588</v>
      </c>
      <c r="C683" s="1" t="str">
        <f t="shared" si="10"/>
        <v>Oct</v>
      </c>
      <c r="D683" t="s">
        <v>26</v>
      </c>
      <c r="E683" t="s">
        <v>27</v>
      </c>
      <c r="F683" t="s">
        <v>28</v>
      </c>
      <c r="G683" t="s">
        <v>68</v>
      </c>
      <c r="H683">
        <v>3125</v>
      </c>
      <c r="I683">
        <v>485.71</v>
      </c>
      <c r="J683">
        <v>3</v>
      </c>
      <c r="K683" t="s">
        <v>29</v>
      </c>
    </row>
    <row r="684" spans="1:11" x14ac:dyDescent="0.3">
      <c r="A684" t="s">
        <v>726</v>
      </c>
      <c r="B684" s="1">
        <v>44980</v>
      </c>
      <c r="C684" s="1" t="str">
        <f t="shared" si="10"/>
        <v>Feb</v>
      </c>
      <c r="D684" t="s">
        <v>17</v>
      </c>
      <c r="E684" t="s">
        <v>18</v>
      </c>
      <c r="F684" t="s">
        <v>23</v>
      </c>
      <c r="G684" t="s">
        <v>53</v>
      </c>
      <c r="H684">
        <v>265</v>
      </c>
      <c r="I684">
        <v>55.41</v>
      </c>
      <c r="J684">
        <v>5</v>
      </c>
      <c r="K684" t="s">
        <v>36</v>
      </c>
    </row>
    <row r="685" spans="1:11" x14ac:dyDescent="0.3">
      <c r="A685" t="s">
        <v>727</v>
      </c>
      <c r="B685" s="1">
        <v>45262</v>
      </c>
      <c r="C685" s="1" t="str">
        <f t="shared" si="10"/>
        <v>Dec</v>
      </c>
      <c r="D685" t="s">
        <v>43</v>
      </c>
      <c r="E685" t="s">
        <v>44</v>
      </c>
      <c r="F685" t="s">
        <v>23</v>
      </c>
      <c r="G685" t="s">
        <v>35</v>
      </c>
      <c r="H685">
        <v>2594</v>
      </c>
      <c r="I685">
        <v>629.30999999999995</v>
      </c>
      <c r="J685">
        <v>1</v>
      </c>
      <c r="K685" t="s">
        <v>29</v>
      </c>
    </row>
    <row r="686" spans="1:11" x14ac:dyDescent="0.3">
      <c r="A686" t="s">
        <v>728</v>
      </c>
      <c r="B686" s="1">
        <v>45074</v>
      </c>
      <c r="C686" s="1" t="str">
        <f t="shared" si="10"/>
        <v>May</v>
      </c>
      <c r="D686" t="s">
        <v>43</v>
      </c>
      <c r="E686" t="s">
        <v>44</v>
      </c>
      <c r="F686" t="s">
        <v>23</v>
      </c>
      <c r="G686" t="s">
        <v>55</v>
      </c>
      <c r="H686">
        <v>3865</v>
      </c>
      <c r="I686">
        <v>585.44000000000005</v>
      </c>
      <c r="J686">
        <v>4</v>
      </c>
      <c r="K686" t="s">
        <v>20</v>
      </c>
    </row>
    <row r="687" spans="1:11" x14ac:dyDescent="0.3">
      <c r="A687" t="s">
        <v>729</v>
      </c>
      <c r="B687" s="1">
        <v>45297</v>
      </c>
      <c r="C687" s="1" t="str">
        <f t="shared" si="10"/>
        <v>Jan</v>
      </c>
      <c r="D687" t="s">
        <v>50</v>
      </c>
      <c r="E687" t="s">
        <v>51</v>
      </c>
      <c r="F687" t="s">
        <v>13</v>
      </c>
      <c r="G687" t="s">
        <v>35</v>
      </c>
      <c r="H687">
        <v>2134</v>
      </c>
      <c r="I687">
        <v>214.77</v>
      </c>
      <c r="J687">
        <v>5</v>
      </c>
      <c r="K687" t="s">
        <v>15</v>
      </c>
    </row>
    <row r="688" spans="1:11" x14ac:dyDescent="0.3">
      <c r="A688" t="s">
        <v>730</v>
      </c>
      <c r="B688" s="1">
        <v>45035</v>
      </c>
      <c r="C688" s="1" t="str">
        <f t="shared" si="10"/>
        <v>Apr</v>
      </c>
      <c r="D688" t="s">
        <v>47</v>
      </c>
      <c r="E688" t="s">
        <v>48</v>
      </c>
      <c r="F688" t="s">
        <v>13</v>
      </c>
      <c r="G688" t="s">
        <v>35</v>
      </c>
      <c r="H688">
        <v>3809</v>
      </c>
      <c r="I688">
        <v>400.51</v>
      </c>
      <c r="J688">
        <v>4</v>
      </c>
      <c r="K688" t="s">
        <v>15</v>
      </c>
    </row>
    <row r="689" spans="1:11" x14ac:dyDescent="0.3">
      <c r="A689" t="s">
        <v>731</v>
      </c>
      <c r="B689" s="1">
        <v>45159</v>
      </c>
      <c r="C689" s="1" t="str">
        <f t="shared" si="10"/>
        <v>Aug</v>
      </c>
      <c r="D689" t="s">
        <v>50</v>
      </c>
      <c r="E689" t="s">
        <v>51</v>
      </c>
      <c r="F689" t="s">
        <v>23</v>
      </c>
      <c r="G689" t="s">
        <v>14</v>
      </c>
      <c r="H689">
        <v>4602</v>
      </c>
      <c r="I689">
        <v>786.88</v>
      </c>
      <c r="J689">
        <v>5</v>
      </c>
      <c r="K689" t="s">
        <v>15</v>
      </c>
    </row>
    <row r="690" spans="1:11" x14ac:dyDescent="0.3">
      <c r="A690" t="s">
        <v>732</v>
      </c>
      <c r="B690" s="1">
        <v>45330</v>
      </c>
      <c r="C690" s="1" t="str">
        <f t="shared" si="10"/>
        <v>Feb</v>
      </c>
      <c r="D690" t="s">
        <v>50</v>
      </c>
      <c r="E690" t="s">
        <v>51</v>
      </c>
      <c r="F690" t="s">
        <v>28</v>
      </c>
      <c r="G690" t="s">
        <v>68</v>
      </c>
      <c r="H690">
        <v>2832</v>
      </c>
      <c r="I690">
        <v>275.08999999999997</v>
      </c>
      <c r="J690">
        <v>1</v>
      </c>
      <c r="K690" t="s">
        <v>15</v>
      </c>
    </row>
    <row r="691" spans="1:11" x14ac:dyDescent="0.3">
      <c r="A691" t="s">
        <v>733</v>
      </c>
      <c r="B691" s="1">
        <v>45339</v>
      </c>
      <c r="C691" s="1" t="str">
        <f t="shared" si="10"/>
        <v>Feb</v>
      </c>
      <c r="D691" t="s">
        <v>34</v>
      </c>
      <c r="E691" t="s">
        <v>34</v>
      </c>
      <c r="F691" t="s">
        <v>23</v>
      </c>
      <c r="G691" t="s">
        <v>55</v>
      </c>
      <c r="H691">
        <v>1317</v>
      </c>
      <c r="I691">
        <v>121.61</v>
      </c>
      <c r="J691">
        <v>4</v>
      </c>
      <c r="K691" t="s">
        <v>36</v>
      </c>
    </row>
    <row r="692" spans="1:11" x14ac:dyDescent="0.3">
      <c r="A692" t="s">
        <v>734</v>
      </c>
      <c r="B692" s="1">
        <v>45496</v>
      </c>
      <c r="C692" s="1" t="str">
        <f t="shared" si="10"/>
        <v>Jul</v>
      </c>
      <c r="D692" t="s">
        <v>50</v>
      </c>
      <c r="E692" t="s">
        <v>51</v>
      </c>
      <c r="F692" t="s">
        <v>23</v>
      </c>
      <c r="G692" t="s">
        <v>55</v>
      </c>
      <c r="H692">
        <v>556</v>
      </c>
      <c r="I692">
        <v>84.95</v>
      </c>
      <c r="J692">
        <v>1</v>
      </c>
      <c r="K692" t="s">
        <v>29</v>
      </c>
    </row>
    <row r="693" spans="1:11" x14ac:dyDescent="0.3">
      <c r="A693" t="s">
        <v>735</v>
      </c>
      <c r="B693" s="1">
        <v>45080</v>
      </c>
      <c r="C693" s="1" t="str">
        <f t="shared" si="10"/>
        <v>Jun</v>
      </c>
      <c r="D693" t="s">
        <v>17</v>
      </c>
      <c r="E693" t="s">
        <v>18</v>
      </c>
      <c r="F693" t="s">
        <v>28</v>
      </c>
      <c r="G693" t="s">
        <v>55</v>
      </c>
      <c r="H693">
        <v>3896</v>
      </c>
      <c r="I693">
        <v>348.91</v>
      </c>
      <c r="J693">
        <v>2</v>
      </c>
      <c r="K693" t="s">
        <v>29</v>
      </c>
    </row>
    <row r="694" spans="1:11" x14ac:dyDescent="0.3">
      <c r="A694" t="s">
        <v>736</v>
      </c>
      <c r="B694" s="1">
        <v>44954</v>
      </c>
      <c r="C694" s="1" t="str">
        <f t="shared" si="10"/>
        <v>Jan</v>
      </c>
      <c r="D694" t="s">
        <v>22</v>
      </c>
      <c r="E694" t="s">
        <v>12</v>
      </c>
      <c r="F694" t="s">
        <v>13</v>
      </c>
      <c r="G694" t="s">
        <v>53</v>
      </c>
      <c r="H694">
        <v>3530</v>
      </c>
      <c r="I694">
        <v>597.58000000000004</v>
      </c>
      <c r="J694">
        <v>3</v>
      </c>
      <c r="K694" t="s">
        <v>29</v>
      </c>
    </row>
    <row r="695" spans="1:11" x14ac:dyDescent="0.3">
      <c r="A695" t="s">
        <v>737</v>
      </c>
      <c r="B695" s="1">
        <v>44974</v>
      </c>
      <c r="C695" s="1" t="str">
        <f t="shared" si="10"/>
        <v>Feb</v>
      </c>
      <c r="D695" t="s">
        <v>86</v>
      </c>
      <c r="E695" t="s">
        <v>87</v>
      </c>
      <c r="F695" t="s">
        <v>13</v>
      </c>
      <c r="G695" t="s">
        <v>24</v>
      </c>
      <c r="H695">
        <v>496</v>
      </c>
      <c r="I695">
        <v>143.51</v>
      </c>
      <c r="J695">
        <v>4</v>
      </c>
      <c r="K695" t="s">
        <v>29</v>
      </c>
    </row>
    <row r="696" spans="1:11" x14ac:dyDescent="0.3">
      <c r="A696" t="s">
        <v>738</v>
      </c>
      <c r="B696" s="1">
        <v>44976</v>
      </c>
      <c r="C696" s="1" t="str">
        <f t="shared" si="10"/>
        <v>Feb</v>
      </c>
      <c r="D696" t="s">
        <v>26</v>
      </c>
      <c r="E696" t="s">
        <v>27</v>
      </c>
      <c r="F696" t="s">
        <v>13</v>
      </c>
      <c r="G696" t="s">
        <v>38</v>
      </c>
      <c r="H696">
        <v>1280</v>
      </c>
      <c r="I696">
        <v>112.69</v>
      </c>
      <c r="J696">
        <v>5</v>
      </c>
      <c r="K696" t="s">
        <v>36</v>
      </c>
    </row>
    <row r="697" spans="1:11" x14ac:dyDescent="0.3">
      <c r="A697" t="s">
        <v>739</v>
      </c>
      <c r="B697" s="1">
        <v>45462</v>
      </c>
      <c r="C697" s="1" t="str">
        <f t="shared" si="10"/>
        <v>Jun</v>
      </c>
      <c r="D697" t="s">
        <v>26</v>
      </c>
      <c r="E697" t="s">
        <v>27</v>
      </c>
      <c r="F697" t="s">
        <v>13</v>
      </c>
      <c r="G697" t="s">
        <v>35</v>
      </c>
      <c r="H697">
        <v>3388</v>
      </c>
      <c r="I697">
        <v>875.68</v>
      </c>
      <c r="J697">
        <v>5</v>
      </c>
      <c r="K697" t="s">
        <v>29</v>
      </c>
    </row>
    <row r="698" spans="1:11" x14ac:dyDescent="0.3">
      <c r="A698" t="s">
        <v>740</v>
      </c>
      <c r="B698" s="1">
        <v>45391</v>
      </c>
      <c r="C698" s="1" t="str">
        <f t="shared" si="10"/>
        <v>Apr</v>
      </c>
      <c r="D698" t="s">
        <v>31</v>
      </c>
      <c r="E698" t="s">
        <v>32</v>
      </c>
      <c r="F698" t="s">
        <v>28</v>
      </c>
      <c r="G698" t="s">
        <v>68</v>
      </c>
      <c r="H698">
        <v>3449</v>
      </c>
      <c r="I698">
        <v>483.88</v>
      </c>
      <c r="J698">
        <v>2</v>
      </c>
      <c r="K698" t="s">
        <v>29</v>
      </c>
    </row>
    <row r="699" spans="1:11" x14ac:dyDescent="0.3">
      <c r="A699" t="s">
        <v>741</v>
      </c>
      <c r="B699" s="1">
        <v>45537</v>
      </c>
      <c r="C699" s="1" t="str">
        <f t="shared" si="10"/>
        <v>Sep</v>
      </c>
      <c r="D699" t="s">
        <v>26</v>
      </c>
      <c r="E699" t="s">
        <v>27</v>
      </c>
      <c r="F699" t="s">
        <v>13</v>
      </c>
      <c r="G699" t="s">
        <v>68</v>
      </c>
      <c r="H699">
        <v>837</v>
      </c>
      <c r="I699">
        <v>81.040000000000006</v>
      </c>
      <c r="J699">
        <v>5</v>
      </c>
      <c r="K699" t="s">
        <v>36</v>
      </c>
    </row>
    <row r="700" spans="1:11" x14ac:dyDescent="0.3">
      <c r="A700" t="s">
        <v>742</v>
      </c>
      <c r="B700" s="1">
        <v>45323</v>
      </c>
      <c r="C700" s="1" t="str">
        <f t="shared" si="10"/>
        <v>Feb</v>
      </c>
      <c r="D700" t="s">
        <v>31</v>
      </c>
      <c r="E700" t="s">
        <v>32</v>
      </c>
      <c r="F700" t="s">
        <v>28</v>
      </c>
      <c r="G700" t="s">
        <v>68</v>
      </c>
      <c r="H700">
        <v>3103</v>
      </c>
      <c r="I700">
        <v>209.13</v>
      </c>
      <c r="J700">
        <v>2</v>
      </c>
      <c r="K700" t="s">
        <v>20</v>
      </c>
    </row>
    <row r="701" spans="1:11" x14ac:dyDescent="0.3">
      <c r="A701" t="s">
        <v>743</v>
      </c>
      <c r="B701" s="1">
        <v>45617</v>
      </c>
      <c r="C701" s="1" t="str">
        <f t="shared" si="10"/>
        <v>Nov</v>
      </c>
      <c r="D701" t="s">
        <v>11</v>
      </c>
      <c r="E701" t="s">
        <v>12</v>
      </c>
      <c r="F701" t="s">
        <v>28</v>
      </c>
      <c r="G701" t="s">
        <v>35</v>
      </c>
      <c r="H701">
        <v>1300</v>
      </c>
      <c r="I701">
        <v>325.08999999999997</v>
      </c>
      <c r="J701">
        <v>1</v>
      </c>
      <c r="K701" t="s">
        <v>29</v>
      </c>
    </row>
    <row r="702" spans="1:11" x14ac:dyDescent="0.3">
      <c r="A702" t="s">
        <v>744</v>
      </c>
      <c r="B702" s="1">
        <v>44990</v>
      </c>
      <c r="C702" s="1" t="str">
        <f t="shared" si="10"/>
        <v>Mar</v>
      </c>
      <c r="D702" t="s">
        <v>43</v>
      </c>
      <c r="E702" t="s">
        <v>44</v>
      </c>
      <c r="F702" t="s">
        <v>28</v>
      </c>
      <c r="G702" t="s">
        <v>68</v>
      </c>
      <c r="H702">
        <v>2746</v>
      </c>
      <c r="I702">
        <v>265.10000000000002</v>
      </c>
      <c r="J702">
        <v>5</v>
      </c>
      <c r="K702" t="s">
        <v>20</v>
      </c>
    </row>
    <row r="703" spans="1:11" x14ac:dyDescent="0.3">
      <c r="A703" t="s">
        <v>745</v>
      </c>
      <c r="B703" s="1">
        <v>45425</v>
      </c>
      <c r="C703" s="1" t="str">
        <f t="shared" si="10"/>
        <v>May</v>
      </c>
      <c r="D703" t="s">
        <v>43</v>
      </c>
      <c r="E703" t="s">
        <v>44</v>
      </c>
      <c r="F703" t="s">
        <v>23</v>
      </c>
      <c r="G703" t="s">
        <v>68</v>
      </c>
      <c r="H703">
        <v>3281</v>
      </c>
      <c r="I703">
        <v>510.76</v>
      </c>
      <c r="J703">
        <v>1</v>
      </c>
      <c r="K703" t="s">
        <v>29</v>
      </c>
    </row>
    <row r="704" spans="1:11" x14ac:dyDescent="0.3">
      <c r="A704" t="s">
        <v>746</v>
      </c>
      <c r="B704" s="1">
        <v>45418</v>
      </c>
      <c r="C704" s="1" t="str">
        <f t="shared" si="10"/>
        <v>May</v>
      </c>
      <c r="D704" t="s">
        <v>86</v>
      </c>
      <c r="E704" t="s">
        <v>87</v>
      </c>
      <c r="F704" t="s">
        <v>40</v>
      </c>
      <c r="G704" t="s">
        <v>24</v>
      </c>
      <c r="H704">
        <v>297</v>
      </c>
      <c r="I704">
        <v>74.760000000000005</v>
      </c>
      <c r="J704">
        <v>2</v>
      </c>
      <c r="K704" t="s">
        <v>15</v>
      </c>
    </row>
    <row r="705" spans="1:11" x14ac:dyDescent="0.3">
      <c r="A705" t="s">
        <v>747</v>
      </c>
      <c r="B705" s="1">
        <v>45064</v>
      </c>
      <c r="C705" s="1" t="str">
        <f t="shared" si="10"/>
        <v>May</v>
      </c>
      <c r="D705" t="s">
        <v>86</v>
      </c>
      <c r="E705" t="s">
        <v>87</v>
      </c>
      <c r="F705" t="s">
        <v>23</v>
      </c>
      <c r="G705" t="s">
        <v>24</v>
      </c>
      <c r="H705">
        <v>2195</v>
      </c>
      <c r="I705">
        <v>634.98</v>
      </c>
      <c r="J705">
        <v>3</v>
      </c>
      <c r="K705" t="s">
        <v>20</v>
      </c>
    </row>
    <row r="706" spans="1:11" x14ac:dyDescent="0.3">
      <c r="A706" t="s">
        <v>748</v>
      </c>
      <c r="B706" s="1">
        <v>45040</v>
      </c>
      <c r="C706" s="1" t="str">
        <f t="shared" ref="C706:C769" si="11">TEXT(B706,"mmm")</f>
        <v>Apr</v>
      </c>
      <c r="D706" t="s">
        <v>43</v>
      </c>
      <c r="E706" t="s">
        <v>44</v>
      </c>
      <c r="F706" t="s">
        <v>23</v>
      </c>
      <c r="G706" t="s">
        <v>53</v>
      </c>
      <c r="H706">
        <v>1588</v>
      </c>
      <c r="I706">
        <v>472.45</v>
      </c>
      <c r="J706">
        <v>1</v>
      </c>
      <c r="K706" t="s">
        <v>36</v>
      </c>
    </row>
    <row r="707" spans="1:11" x14ac:dyDescent="0.3">
      <c r="A707" t="s">
        <v>749</v>
      </c>
      <c r="B707" s="1">
        <v>45610</v>
      </c>
      <c r="C707" s="1" t="str">
        <f t="shared" si="11"/>
        <v>Nov</v>
      </c>
      <c r="D707" t="s">
        <v>26</v>
      </c>
      <c r="E707" t="s">
        <v>27</v>
      </c>
      <c r="F707" t="s">
        <v>23</v>
      </c>
      <c r="G707" t="s">
        <v>14</v>
      </c>
      <c r="H707">
        <v>3998</v>
      </c>
      <c r="I707">
        <v>326.17</v>
      </c>
      <c r="J707">
        <v>2</v>
      </c>
      <c r="K707" t="s">
        <v>36</v>
      </c>
    </row>
    <row r="708" spans="1:11" x14ac:dyDescent="0.3">
      <c r="A708" t="s">
        <v>750</v>
      </c>
      <c r="B708" s="1">
        <v>45104</v>
      </c>
      <c r="C708" s="1" t="str">
        <f t="shared" si="11"/>
        <v>Jun</v>
      </c>
      <c r="D708" t="s">
        <v>26</v>
      </c>
      <c r="E708" t="s">
        <v>27</v>
      </c>
      <c r="F708" t="s">
        <v>40</v>
      </c>
      <c r="G708" t="s">
        <v>24</v>
      </c>
      <c r="H708">
        <v>2082</v>
      </c>
      <c r="I708">
        <v>375.41</v>
      </c>
      <c r="J708">
        <v>4</v>
      </c>
      <c r="K708" t="s">
        <v>15</v>
      </c>
    </row>
    <row r="709" spans="1:11" x14ac:dyDescent="0.3">
      <c r="A709" t="s">
        <v>751</v>
      </c>
      <c r="B709" s="1">
        <v>45587</v>
      </c>
      <c r="C709" s="1" t="str">
        <f t="shared" si="11"/>
        <v>Oct</v>
      </c>
      <c r="D709" t="s">
        <v>17</v>
      </c>
      <c r="E709" t="s">
        <v>18</v>
      </c>
      <c r="F709" t="s">
        <v>28</v>
      </c>
      <c r="G709" t="s">
        <v>55</v>
      </c>
      <c r="H709">
        <v>2376</v>
      </c>
      <c r="I709">
        <v>224.53</v>
      </c>
      <c r="J709">
        <v>4</v>
      </c>
      <c r="K709" t="s">
        <v>29</v>
      </c>
    </row>
    <row r="710" spans="1:11" x14ac:dyDescent="0.3">
      <c r="A710" t="s">
        <v>752</v>
      </c>
      <c r="B710" s="1">
        <v>44947</v>
      </c>
      <c r="C710" s="1" t="str">
        <f t="shared" si="11"/>
        <v>Jan</v>
      </c>
      <c r="D710" t="s">
        <v>50</v>
      </c>
      <c r="E710" t="s">
        <v>51</v>
      </c>
      <c r="F710" t="s">
        <v>28</v>
      </c>
      <c r="G710" t="s">
        <v>24</v>
      </c>
      <c r="H710">
        <v>2419</v>
      </c>
      <c r="I710">
        <v>167.01</v>
      </c>
      <c r="J710">
        <v>2</v>
      </c>
      <c r="K710" t="s">
        <v>36</v>
      </c>
    </row>
    <row r="711" spans="1:11" x14ac:dyDescent="0.3">
      <c r="A711" t="s">
        <v>753</v>
      </c>
      <c r="B711" s="1">
        <v>45254</v>
      </c>
      <c r="C711" s="1" t="str">
        <f t="shared" si="11"/>
        <v>Nov</v>
      </c>
      <c r="D711" t="s">
        <v>31</v>
      </c>
      <c r="E711" t="s">
        <v>32</v>
      </c>
      <c r="F711" t="s">
        <v>28</v>
      </c>
      <c r="G711" t="s">
        <v>19</v>
      </c>
      <c r="H711">
        <v>814</v>
      </c>
      <c r="I711">
        <v>60.03</v>
      </c>
      <c r="J711">
        <v>4</v>
      </c>
      <c r="K711" t="s">
        <v>29</v>
      </c>
    </row>
    <row r="712" spans="1:11" x14ac:dyDescent="0.3">
      <c r="A712" t="s">
        <v>754</v>
      </c>
      <c r="B712" s="1">
        <v>45207</v>
      </c>
      <c r="C712" s="1" t="str">
        <f t="shared" si="11"/>
        <v>Oct</v>
      </c>
      <c r="D712" t="s">
        <v>86</v>
      </c>
      <c r="E712" t="s">
        <v>87</v>
      </c>
      <c r="F712" t="s">
        <v>40</v>
      </c>
      <c r="G712" t="s">
        <v>19</v>
      </c>
      <c r="H712">
        <v>2291</v>
      </c>
      <c r="I712">
        <v>558.53</v>
      </c>
      <c r="J712">
        <v>3</v>
      </c>
      <c r="K712" t="s">
        <v>15</v>
      </c>
    </row>
    <row r="713" spans="1:11" x14ac:dyDescent="0.3">
      <c r="A713" t="s">
        <v>755</v>
      </c>
      <c r="B713" s="1">
        <v>45009</v>
      </c>
      <c r="C713" s="1" t="str">
        <f t="shared" si="11"/>
        <v>Mar</v>
      </c>
      <c r="D713" t="s">
        <v>43</v>
      </c>
      <c r="E713" t="s">
        <v>44</v>
      </c>
      <c r="F713" t="s">
        <v>23</v>
      </c>
      <c r="G713" t="s">
        <v>53</v>
      </c>
      <c r="H713">
        <v>4622</v>
      </c>
      <c r="I713">
        <v>1254.81</v>
      </c>
      <c r="J713">
        <v>3</v>
      </c>
      <c r="K713" t="s">
        <v>36</v>
      </c>
    </row>
    <row r="714" spans="1:11" x14ac:dyDescent="0.3">
      <c r="A714" t="s">
        <v>756</v>
      </c>
      <c r="B714" s="1">
        <v>45404</v>
      </c>
      <c r="C714" s="1" t="str">
        <f t="shared" si="11"/>
        <v>Apr</v>
      </c>
      <c r="D714" t="s">
        <v>26</v>
      </c>
      <c r="E714" t="s">
        <v>27</v>
      </c>
      <c r="F714" t="s">
        <v>40</v>
      </c>
      <c r="G714" t="s">
        <v>24</v>
      </c>
      <c r="H714">
        <v>3549</v>
      </c>
      <c r="I714">
        <v>314.11</v>
      </c>
      <c r="J714">
        <v>1</v>
      </c>
      <c r="K714" t="s">
        <v>29</v>
      </c>
    </row>
    <row r="715" spans="1:11" x14ac:dyDescent="0.3">
      <c r="A715" t="s">
        <v>757</v>
      </c>
      <c r="B715" s="1">
        <v>45584</v>
      </c>
      <c r="C715" s="1" t="str">
        <f t="shared" si="11"/>
        <v>Oct</v>
      </c>
      <c r="D715" t="s">
        <v>47</v>
      </c>
      <c r="E715" t="s">
        <v>48</v>
      </c>
      <c r="F715" t="s">
        <v>23</v>
      </c>
      <c r="G715" t="s">
        <v>24</v>
      </c>
      <c r="H715">
        <v>2743</v>
      </c>
      <c r="I715">
        <v>420.72</v>
      </c>
      <c r="J715">
        <v>4</v>
      </c>
      <c r="K715" t="s">
        <v>20</v>
      </c>
    </row>
    <row r="716" spans="1:11" x14ac:dyDescent="0.3">
      <c r="A716" t="s">
        <v>758</v>
      </c>
      <c r="B716" s="1">
        <v>45055</v>
      </c>
      <c r="C716" s="1" t="str">
        <f t="shared" si="11"/>
        <v>May</v>
      </c>
      <c r="D716" t="s">
        <v>50</v>
      </c>
      <c r="E716" t="s">
        <v>51</v>
      </c>
      <c r="F716" t="s">
        <v>23</v>
      </c>
      <c r="G716" t="s">
        <v>35</v>
      </c>
      <c r="H716">
        <v>2272</v>
      </c>
      <c r="I716">
        <v>428.36</v>
      </c>
      <c r="J716">
        <v>1</v>
      </c>
      <c r="K716" t="s">
        <v>20</v>
      </c>
    </row>
    <row r="717" spans="1:11" x14ac:dyDescent="0.3">
      <c r="A717" t="s">
        <v>759</v>
      </c>
      <c r="B717" s="1">
        <v>45394</v>
      </c>
      <c r="C717" s="1" t="str">
        <f t="shared" si="11"/>
        <v>Apr</v>
      </c>
      <c r="D717" t="s">
        <v>86</v>
      </c>
      <c r="E717" t="s">
        <v>87</v>
      </c>
      <c r="F717" t="s">
        <v>40</v>
      </c>
      <c r="G717" t="s">
        <v>38</v>
      </c>
      <c r="H717">
        <v>4277</v>
      </c>
      <c r="I717">
        <v>1085.25</v>
      </c>
      <c r="J717">
        <v>1</v>
      </c>
      <c r="K717" t="s">
        <v>36</v>
      </c>
    </row>
    <row r="718" spans="1:11" x14ac:dyDescent="0.3">
      <c r="A718" t="s">
        <v>760</v>
      </c>
      <c r="B718" s="1">
        <v>45158</v>
      </c>
      <c r="C718" s="1" t="str">
        <f t="shared" si="11"/>
        <v>Aug</v>
      </c>
      <c r="D718" t="s">
        <v>22</v>
      </c>
      <c r="E718" t="s">
        <v>12</v>
      </c>
      <c r="F718" t="s">
        <v>28</v>
      </c>
      <c r="G718" t="s">
        <v>68</v>
      </c>
      <c r="H718">
        <v>4049</v>
      </c>
      <c r="I718">
        <v>991.83</v>
      </c>
      <c r="J718">
        <v>2</v>
      </c>
      <c r="K718" t="s">
        <v>29</v>
      </c>
    </row>
    <row r="719" spans="1:11" x14ac:dyDescent="0.3">
      <c r="A719" t="s">
        <v>761</v>
      </c>
      <c r="B719" s="1">
        <v>45027</v>
      </c>
      <c r="C719" s="1" t="str">
        <f t="shared" si="11"/>
        <v>Apr</v>
      </c>
      <c r="D719" t="s">
        <v>47</v>
      </c>
      <c r="E719" t="s">
        <v>48</v>
      </c>
      <c r="F719" t="s">
        <v>28</v>
      </c>
      <c r="G719" t="s">
        <v>24</v>
      </c>
      <c r="H719">
        <v>4724</v>
      </c>
      <c r="I719">
        <v>1343.43</v>
      </c>
      <c r="J719">
        <v>2</v>
      </c>
      <c r="K719" t="s">
        <v>20</v>
      </c>
    </row>
    <row r="720" spans="1:11" x14ac:dyDescent="0.3">
      <c r="A720" t="s">
        <v>762</v>
      </c>
      <c r="B720" s="1">
        <v>45419</v>
      </c>
      <c r="C720" s="1" t="str">
        <f t="shared" si="11"/>
        <v>May</v>
      </c>
      <c r="D720" t="s">
        <v>47</v>
      </c>
      <c r="E720" t="s">
        <v>48</v>
      </c>
      <c r="F720" t="s">
        <v>40</v>
      </c>
      <c r="G720" t="s">
        <v>55</v>
      </c>
      <c r="H720">
        <v>4787</v>
      </c>
      <c r="I720">
        <v>710.1</v>
      </c>
      <c r="J720">
        <v>2</v>
      </c>
      <c r="K720" t="s">
        <v>20</v>
      </c>
    </row>
    <row r="721" spans="1:11" x14ac:dyDescent="0.3">
      <c r="A721" t="s">
        <v>763</v>
      </c>
      <c r="B721" s="1">
        <v>45546</v>
      </c>
      <c r="C721" s="1" t="str">
        <f t="shared" si="11"/>
        <v>Sep</v>
      </c>
      <c r="D721" t="s">
        <v>11</v>
      </c>
      <c r="E721" t="s">
        <v>12</v>
      </c>
      <c r="F721" t="s">
        <v>23</v>
      </c>
      <c r="G721" t="s">
        <v>38</v>
      </c>
      <c r="H721">
        <v>885</v>
      </c>
      <c r="I721">
        <v>197.75</v>
      </c>
      <c r="J721">
        <v>3</v>
      </c>
      <c r="K721" t="s">
        <v>29</v>
      </c>
    </row>
    <row r="722" spans="1:11" x14ac:dyDescent="0.3">
      <c r="A722" t="s">
        <v>764</v>
      </c>
      <c r="B722" s="1">
        <v>45596</v>
      </c>
      <c r="C722" s="1" t="str">
        <f t="shared" si="11"/>
        <v>Oct</v>
      </c>
      <c r="D722" t="s">
        <v>47</v>
      </c>
      <c r="E722" t="s">
        <v>48</v>
      </c>
      <c r="F722" t="s">
        <v>23</v>
      </c>
      <c r="G722" t="s">
        <v>55</v>
      </c>
      <c r="H722">
        <v>4114</v>
      </c>
      <c r="I722">
        <v>220.14</v>
      </c>
      <c r="J722">
        <v>3</v>
      </c>
      <c r="K722" t="s">
        <v>15</v>
      </c>
    </row>
    <row r="723" spans="1:11" x14ac:dyDescent="0.3">
      <c r="A723" t="s">
        <v>765</v>
      </c>
      <c r="B723" s="1">
        <v>45106</v>
      </c>
      <c r="C723" s="1" t="str">
        <f t="shared" si="11"/>
        <v>Jun</v>
      </c>
      <c r="D723" t="s">
        <v>17</v>
      </c>
      <c r="E723" t="s">
        <v>18</v>
      </c>
      <c r="F723" t="s">
        <v>28</v>
      </c>
      <c r="G723" t="s">
        <v>55</v>
      </c>
      <c r="H723">
        <v>209</v>
      </c>
      <c r="I723">
        <v>31.02</v>
      </c>
      <c r="J723">
        <v>1</v>
      </c>
      <c r="K723" t="s">
        <v>29</v>
      </c>
    </row>
    <row r="724" spans="1:11" x14ac:dyDescent="0.3">
      <c r="A724" t="s">
        <v>766</v>
      </c>
      <c r="B724" s="1">
        <v>45497</v>
      </c>
      <c r="C724" s="1" t="str">
        <f t="shared" si="11"/>
        <v>Jul</v>
      </c>
      <c r="D724" t="s">
        <v>50</v>
      </c>
      <c r="E724" t="s">
        <v>51</v>
      </c>
      <c r="F724" t="s">
        <v>13</v>
      </c>
      <c r="G724" t="s">
        <v>24</v>
      </c>
      <c r="H724">
        <v>1798</v>
      </c>
      <c r="I724">
        <v>255.01</v>
      </c>
      <c r="J724">
        <v>4</v>
      </c>
      <c r="K724" t="s">
        <v>20</v>
      </c>
    </row>
    <row r="725" spans="1:11" x14ac:dyDescent="0.3">
      <c r="A725" t="s">
        <v>767</v>
      </c>
      <c r="B725" s="1">
        <v>44993</v>
      </c>
      <c r="C725" s="1" t="str">
        <f t="shared" si="11"/>
        <v>Mar</v>
      </c>
      <c r="D725" t="s">
        <v>31</v>
      </c>
      <c r="E725" t="s">
        <v>32</v>
      </c>
      <c r="F725" t="s">
        <v>23</v>
      </c>
      <c r="G725" t="s">
        <v>38</v>
      </c>
      <c r="H725">
        <v>4315</v>
      </c>
      <c r="I725">
        <v>956.19</v>
      </c>
      <c r="J725">
        <v>1</v>
      </c>
      <c r="K725" t="s">
        <v>36</v>
      </c>
    </row>
    <row r="726" spans="1:11" x14ac:dyDescent="0.3">
      <c r="A726" t="s">
        <v>768</v>
      </c>
      <c r="B726" s="1">
        <v>45263</v>
      </c>
      <c r="C726" s="1" t="str">
        <f t="shared" si="11"/>
        <v>Dec</v>
      </c>
      <c r="D726" t="s">
        <v>11</v>
      </c>
      <c r="E726" t="s">
        <v>12</v>
      </c>
      <c r="F726" t="s">
        <v>40</v>
      </c>
      <c r="G726" t="s">
        <v>38</v>
      </c>
      <c r="H726">
        <v>2592</v>
      </c>
      <c r="I726">
        <v>358.88</v>
      </c>
      <c r="J726">
        <v>1</v>
      </c>
      <c r="K726" t="s">
        <v>29</v>
      </c>
    </row>
    <row r="727" spans="1:11" x14ac:dyDescent="0.3">
      <c r="A727" t="s">
        <v>769</v>
      </c>
      <c r="B727" s="1">
        <v>45481</v>
      </c>
      <c r="C727" s="1" t="str">
        <f t="shared" si="11"/>
        <v>Jul</v>
      </c>
      <c r="D727" t="s">
        <v>26</v>
      </c>
      <c r="E727" t="s">
        <v>27</v>
      </c>
      <c r="F727" t="s">
        <v>13</v>
      </c>
      <c r="G727" t="s">
        <v>19</v>
      </c>
      <c r="H727">
        <v>4893</v>
      </c>
      <c r="I727">
        <v>678.67</v>
      </c>
      <c r="J727">
        <v>1</v>
      </c>
      <c r="K727" t="s">
        <v>29</v>
      </c>
    </row>
    <row r="728" spans="1:11" x14ac:dyDescent="0.3">
      <c r="A728" t="s">
        <v>770</v>
      </c>
      <c r="B728" s="1">
        <v>45579</v>
      </c>
      <c r="C728" s="1" t="str">
        <f t="shared" si="11"/>
        <v>Oct</v>
      </c>
      <c r="D728" t="s">
        <v>86</v>
      </c>
      <c r="E728" t="s">
        <v>87</v>
      </c>
      <c r="F728" t="s">
        <v>13</v>
      </c>
      <c r="G728" t="s">
        <v>35</v>
      </c>
      <c r="H728">
        <v>1638</v>
      </c>
      <c r="I728">
        <v>163.79</v>
      </c>
      <c r="J728">
        <v>2</v>
      </c>
      <c r="K728" t="s">
        <v>15</v>
      </c>
    </row>
    <row r="729" spans="1:11" x14ac:dyDescent="0.3">
      <c r="A729" t="s">
        <v>771</v>
      </c>
      <c r="B729" s="1">
        <v>45405</v>
      </c>
      <c r="C729" s="1" t="str">
        <f t="shared" si="11"/>
        <v>Apr</v>
      </c>
      <c r="D729" t="s">
        <v>31</v>
      </c>
      <c r="E729" t="s">
        <v>32</v>
      </c>
      <c r="F729" t="s">
        <v>40</v>
      </c>
      <c r="G729" t="s">
        <v>35</v>
      </c>
      <c r="H729">
        <v>876</v>
      </c>
      <c r="I729">
        <v>222.66</v>
      </c>
      <c r="J729">
        <v>5</v>
      </c>
      <c r="K729" t="s">
        <v>29</v>
      </c>
    </row>
    <row r="730" spans="1:11" x14ac:dyDescent="0.3">
      <c r="A730" t="s">
        <v>772</v>
      </c>
      <c r="B730" s="1">
        <v>45408</v>
      </c>
      <c r="C730" s="1" t="str">
        <f t="shared" si="11"/>
        <v>Apr</v>
      </c>
      <c r="D730" t="s">
        <v>26</v>
      </c>
      <c r="E730" t="s">
        <v>27</v>
      </c>
      <c r="F730" t="s">
        <v>40</v>
      </c>
      <c r="G730" t="s">
        <v>53</v>
      </c>
      <c r="H730">
        <v>2887</v>
      </c>
      <c r="I730">
        <v>580.16999999999996</v>
      </c>
      <c r="J730">
        <v>2</v>
      </c>
      <c r="K730" t="s">
        <v>36</v>
      </c>
    </row>
    <row r="731" spans="1:11" x14ac:dyDescent="0.3">
      <c r="A731" t="s">
        <v>773</v>
      </c>
      <c r="B731" s="1">
        <v>45248</v>
      </c>
      <c r="C731" s="1" t="str">
        <f t="shared" si="11"/>
        <v>Nov</v>
      </c>
      <c r="D731" t="s">
        <v>50</v>
      </c>
      <c r="E731" t="s">
        <v>51</v>
      </c>
      <c r="F731" t="s">
        <v>23</v>
      </c>
      <c r="G731" t="s">
        <v>19</v>
      </c>
      <c r="H731">
        <v>2583</v>
      </c>
      <c r="I731">
        <v>615.54</v>
      </c>
      <c r="J731">
        <v>2</v>
      </c>
      <c r="K731" t="s">
        <v>36</v>
      </c>
    </row>
    <row r="732" spans="1:11" x14ac:dyDescent="0.3">
      <c r="A732" t="s">
        <v>774</v>
      </c>
      <c r="B732" s="1">
        <v>45520</v>
      </c>
      <c r="C732" s="1" t="str">
        <f t="shared" si="11"/>
        <v>Aug</v>
      </c>
      <c r="D732" t="s">
        <v>31</v>
      </c>
      <c r="E732" t="s">
        <v>32</v>
      </c>
      <c r="F732" t="s">
        <v>23</v>
      </c>
      <c r="G732" t="s">
        <v>35</v>
      </c>
      <c r="H732">
        <v>4462</v>
      </c>
      <c r="I732">
        <v>1082.1600000000001</v>
      </c>
      <c r="J732">
        <v>2</v>
      </c>
      <c r="K732" t="s">
        <v>15</v>
      </c>
    </row>
    <row r="733" spans="1:11" x14ac:dyDescent="0.3">
      <c r="A733" t="s">
        <v>775</v>
      </c>
      <c r="B733" s="1">
        <v>45367</v>
      </c>
      <c r="C733" s="1" t="str">
        <f t="shared" si="11"/>
        <v>Mar</v>
      </c>
      <c r="D733" t="s">
        <v>50</v>
      </c>
      <c r="E733" t="s">
        <v>51</v>
      </c>
      <c r="F733" t="s">
        <v>23</v>
      </c>
      <c r="G733" t="s">
        <v>14</v>
      </c>
      <c r="H733">
        <v>596</v>
      </c>
      <c r="I733">
        <v>176.57</v>
      </c>
      <c r="J733">
        <v>4</v>
      </c>
      <c r="K733" t="s">
        <v>20</v>
      </c>
    </row>
    <row r="734" spans="1:11" x14ac:dyDescent="0.3">
      <c r="A734" t="s">
        <v>776</v>
      </c>
      <c r="B734" s="1">
        <v>45073</v>
      </c>
      <c r="C734" s="1" t="str">
        <f t="shared" si="11"/>
        <v>May</v>
      </c>
      <c r="D734" t="s">
        <v>26</v>
      </c>
      <c r="E734" t="s">
        <v>27</v>
      </c>
      <c r="F734" t="s">
        <v>28</v>
      </c>
      <c r="G734" t="s">
        <v>55</v>
      </c>
      <c r="H734">
        <v>3007</v>
      </c>
      <c r="I734">
        <v>446.1</v>
      </c>
      <c r="J734">
        <v>2</v>
      </c>
      <c r="K734" t="s">
        <v>36</v>
      </c>
    </row>
    <row r="735" spans="1:11" x14ac:dyDescent="0.3">
      <c r="A735" t="s">
        <v>777</v>
      </c>
      <c r="B735" s="1">
        <v>45624</v>
      </c>
      <c r="C735" s="1" t="str">
        <f t="shared" si="11"/>
        <v>Nov</v>
      </c>
      <c r="D735" t="s">
        <v>22</v>
      </c>
      <c r="E735" t="s">
        <v>12</v>
      </c>
      <c r="F735" t="s">
        <v>40</v>
      </c>
      <c r="G735" t="s">
        <v>35</v>
      </c>
      <c r="H735">
        <v>1773</v>
      </c>
      <c r="I735">
        <v>479.51</v>
      </c>
      <c r="J735">
        <v>5</v>
      </c>
      <c r="K735" t="s">
        <v>15</v>
      </c>
    </row>
    <row r="736" spans="1:11" x14ac:dyDescent="0.3">
      <c r="A736" t="s">
        <v>778</v>
      </c>
      <c r="B736" s="1">
        <v>45273</v>
      </c>
      <c r="C736" s="1" t="str">
        <f t="shared" si="11"/>
        <v>Dec</v>
      </c>
      <c r="D736" t="s">
        <v>26</v>
      </c>
      <c r="E736" t="s">
        <v>27</v>
      </c>
      <c r="F736" t="s">
        <v>23</v>
      </c>
      <c r="G736" t="s">
        <v>14</v>
      </c>
      <c r="H736">
        <v>2826</v>
      </c>
      <c r="I736">
        <v>639.79999999999995</v>
      </c>
      <c r="J736">
        <v>4</v>
      </c>
      <c r="K736" t="s">
        <v>15</v>
      </c>
    </row>
    <row r="737" spans="1:11" x14ac:dyDescent="0.3">
      <c r="A737" t="s">
        <v>779</v>
      </c>
      <c r="B737" s="1">
        <v>45418</v>
      </c>
      <c r="C737" s="1" t="str">
        <f t="shared" si="11"/>
        <v>May</v>
      </c>
      <c r="D737" t="s">
        <v>86</v>
      </c>
      <c r="E737" t="s">
        <v>87</v>
      </c>
      <c r="F737" t="s">
        <v>28</v>
      </c>
      <c r="G737" t="s">
        <v>38</v>
      </c>
      <c r="H737">
        <v>3089</v>
      </c>
      <c r="I737">
        <v>902.45</v>
      </c>
      <c r="J737">
        <v>5</v>
      </c>
      <c r="K737" t="s">
        <v>36</v>
      </c>
    </row>
    <row r="738" spans="1:11" x14ac:dyDescent="0.3">
      <c r="A738" t="s">
        <v>780</v>
      </c>
      <c r="B738" s="1">
        <v>45555</v>
      </c>
      <c r="C738" s="1" t="str">
        <f t="shared" si="11"/>
        <v>Sep</v>
      </c>
      <c r="D738" t="s">
        <v>26</v>
      </c>
      <c r="E738" t="s">
        <v>27</v>
      </c>
      <c r="F738" t="s">
        <v>28</v>
      </c>
      <c r="G738" t="s">
        <v>35</v>
      </c>
      <c r="H738">
        <v>526</v>
      </c>
      <c r="I738">
        <v>157.16999999999999</v>
      </c>
      <c r="J738">
        <v>1</v>
      </c>
      <c r="K738" t="s">
        <v>29</v>
      </c>
    </row>
    <row r="739" spans="1:11" x14ac:dyDescent="0.3">
      <c r="A739" t="s">
        <v>781</v>
      </c>
      <c r="B739" s="1">
        <v>45415</v>
      </c>
      <c r="C739" s="1" t="str">
        <f t="shared" si="11"/>
        <v>May</v>
      </c>
      <c r="D739" t="s">
        <v>43</v>
      </c>
      <c r="E739" t="s">
        <v>44</v>
      </c>
      <c r="F739" t="s">
        <v>40</v>
      </c>
      <c r="G739" t="s">
        <v>19</v>
      </c>
      <c r="H739">
        <v>3650</v>
      </c>
      <c r="I739">
        <v>334.42</v>
      </c>
      <c r="J739">
        <v>1</v>
      </c>
      <c r="K739" t="s">
        <v>15</v>
      </c>
    </row>
    <row r="740" spans="1:11" x14ac:dyDescent="0.3">
      <c r="A740" t="s">
        <v>782</v>
      </c>
      <c r="B740" s="1">
        <v>45108</v>
      </c>
      <c r="C740" s="1" t="str">
        <f t="shared" si="11"/>
        <v>Jul</v>
      </c>
      <c r="D740" t="s">
        <v>31</v>
      </c>
      <c r="E740" t="s">
        <v>32</v>
      </c>
      <c r="F740" t="s">
        <v>13</v>
      </c>
      <c r="G740" t="s">
        <v>19</v>
      </c>
      <c r="H740">
        <v>1922</v>
      </c>
      <c r="I740">
        <v>504.73</v>
      </c>
      <c r="J740">
        <v>5</v>
      </c>
      <c r="K740" t="s">
        <v>29</v>
      </c>
    </row>
    <row r="741" spans="1:11" x14ac:dyDescent="0.3">
      <c r="A741" t="s">
        <v>783</v>
      </c>
      <c r="B741" s="1">
        <v>45190</v>
      </c>
      <c r="C741" s="1" t="str">
        <f t="shared" si="11"/>
        <v>Sep</v>
      </c>
      <c r="D741" t="s">
        <v>26</v>
      </c>
      <c r="E741" t="s">
        <v>27</v>
      </c>
      <c r="F741" t="s">
        <v>13</v>
      </c>
      <c r="G741" t="s">
        <v>68</v>
      </c>
      <c r="H741">
        <v>3535</v>
      </c>
      <c r="I741">
        <v>329.53</v>
      </c>
      <c r="J741">
        <v>1</v>
      </c>
      <c r="K741" t="s">
        <v>20</v>
      </c>
    </row>
    <row r="742" spans="1:11" x14ac:dyDescent="0.3">
      <c r="A742" t="s">
        <v>784</v>
      </c>
      <c r="B742" s="1">
        <v>45513</v>
      </c>
      <c r="C742" s="1" t="str">
        <f t="shared" si="11"/>
        <v>Aug</v>
      </c>
      <c r="D742" t="s">
        <v>50</v>
      </c>
      <c r="E742" t="s">
        <v>51</v>
      </c>
      <c r="F742" t="s">
        <v>13</v>
      </c>
      <c r="G742" t="s">
        <v>55</v>
      </c>
      <c r="H742">
        <v>3597</v>
      </c>
      <c r="I742">
        <v>636.63</v>
      </c>
      <c r="J742">
        <v>5</v>
      </c>
      <c r="K742" t="s">
        <v>20</v>
      </c>
    </row>
    <row r="743" spans="1:11" x14ac:dyDescent="0.3">
      <c r="A743" t="s">
        <v>785</v>
      </c>
      <c r="B743" s="1">
        <v>45065</v>
      </c>
      <c r="C743" s="1" t="str">
        <f t="shared" si="11"/>
        <v>May</v>
      </c>
      <c r="D743" t="s">
        <v>17</v>
      </c>
      <c r="E743" t="s">
        <v>18</v>
      </c>
      <c r="F743" t="s">
        <v>23</v>
      </c>
      <c r="G743" t="s">
        <v>24</v>
      </c>
      <c r="H743">
        <v>969</v>
      </c>
      <c r="I743">
        <v>274.64999999999998</v>
      </c>
      <c r="J743">
        <v>5</v>
      </c>
      <c r="K743" t="s">
        <v>36</v>
      </c>
    </row>
    <row r="744" spans="1:11" x14ac:dyDescent="0.3">
      <c r="A744" t="s">
        <v>786</v>
      </c>
      <c r="B744" s="1">
        <v>45489</v>
      </c>
      <c r="C744" s="1" t="str">
        <f t="shared" si="11"/>
        <v>Jul</v>
      </c>
      <c r="D744" t="s">
        <v>34</v>
      </c>
      <c r="E744" t="s">
        <v>34</v>
      </c>
      <c r="F744" t="s">
        <v>40</v>
      </c>
      <c r="G744" t="s">
        <v>35</v>
      </c>
      <c r="H744">
        <v>1767</v>
      </c>
      <c r="I744">
        <v>458.57</v>
      </c>
      <c r="J744">
        <v>1</v>
      </c>
      <c r="K744" t="s">
        <v>36</v>
      </c>
    </row>
    <row r="745" spans="1:11" x14ac:dyDescent="0.3">
      <c r="A745" t="s">
        <v>787</v>
      </c>
      <c r="B745" s="1">
        <v>45017</v>
      </c>
      <c r="C745" s="1" t="str">
        <f t="shared" si="11"/>
        <v>Apr</v>
      </c>
      <c r="D745" t="s">
        <v>86</v>
      </c>
      <c r="E745" t="s">
        <v>87</v>
      </c>
      <c r="F745" t="s">
        <v>28</v>
      </c>
      <c r="G745" t="s">
        <v>68</v>
      </c>
      <c r="H745">
        <v>3505</v>
      </c>
      <c r="I745">
        <v>357.42</v>
      </c>
      <c r="J745">
        <v>2</v>
      </c>
      <c r="K745" t="s">
        <v>15</v>
      </c>
    </row>
    <row r="746" spans="1:11" x14ac:dyDescent="0.3">
      <c r="A746" t="s">
        <v>788</v>
      </c>
      <c r="B746" s="1">
        <v>44988</v>
      </c>
      <c r="C746" s="1" t="str">
        <f t="shared" si="11"/>
        <v>Mar</v>
      </c>
      <c r="D746" t="s">
        <v>11</v>
      </c>
      <c r="E746" t="s">
        <v>12</v>
      </c>
      <c r="F746" t="s">
        <v>23</v>
      </c>
      <c r="G746" t="s">
        <v>19</v>
      </c>
      <c r="H746">
        <v>1377</v>
      </c>
      <c r="I746">
        <v>114.35</v>
      </c>
      <c r="J746">
        <v>1</v>
      </c>
      <c r="K746" t="s">
        <v>29</v>
      </c>
    </row>
    <row r="747" spans="1:11" x14ac:dyDescent="0.3">
      <c r="A747" t="s">
        <v>789</v>
      </c>
      <c r="B747" s="1">
        <v>45293</v>
      </c>
      <c r="C747" s="1" t="str">
        <f t="shared" si="11"/>
        <v>Jan</v>
      </c>
      <c r="D747" t="s">
        <v>22</v>
      </c>
      <c r="E747" t="s">
        <v>12</v>
      </c>
      <c r="F747" t="s">
        <v>40</v>
      </c>
      <c r="G747" t="s">
        <v>55</v>
      </c>
      <c r="H747">
        <v>4336</v>
      </c>
      <c r="I747">
        <v>1084.75</v>
      </c>
      <c r="J747">
        <v>3</v>
      </c>
      <c r="K747" t="s">
        <v>29</v>
      </c>
    </row>
    <row r="748" spans="1:11" x14ac:dyDescent="0.3">
      <c r="A748" t="s">
        <v>790</v>
      </c>
      <c r="B748" s="1">
        <v>45269</v>
      </c>
      <c r="C748" s="1" t="str">
        <f t="shared" si="11"/>
        <v>Dec</v>
      </c>
      <c r="D748" t="s">
        <v>50</v>
      </c>
      <c r="E748" t="s">
        <v>51</v>
      </c>
      <c r="F748" t="s">
        <v>40</v>
      </c>
      <c r="G748" t="s">
        <v>24</v>
      </c>
      <c r="H748">
        <v>4108</v>
      </c>
      <c r="I748">
        <v>1031.6600000000001</v>
      </c>
      <c r="J748">
        <v>4</v>
      </c>
      <c r="K748" t="s">
        <v>20</v>
      </c>
    </row>
    <row r="749" spans="1:11" x14ac:dyDescent="0.3">
      <c r="A749" t="s">
        <v>791</v>
      </c>
      <c r="B749" s="1">
        <v>45377</v>
      </c>
      <c r="C749" s="1" t="str">
        <f t="shared" si="11"/>
        <v>Mar</v>
      </c>
      <c r="D749" t="s">
        <v>26</v>
      </c>
      <c r="E749" t="s">
        <v>27</v>
      </c>
      <c r="F749" t="s">
        <v>28</v>
      </c>
      <c r="G749" t="s">
        <v>35</v>
      </c>
      <c r="H749">
        <v>4511</v>
      </c>
      <c r="I749">
        <v>895.11</v>
      </c>
      <c r="J749">
        <v>4</v>
      </c>
      <c r="K749" t="s">
        <v>29</v>
      </c>
    </row>
    <row r="750" spans="1:11" x14ac:dyDescent="0.3">
      <c r="A750" t="s">
        <v>792</v>
      </c>
      <c r="B750" s="1">
        <v>45164</v>
      </c>
      <c r="C750" s="1" t="str">
        <f t="shared" si="11"/>
        <v>Aug</v>
      </c>
      <c r="D750" t="s">
        <v>47</v>
      </c>
      <c r="E750" t="s">
        <v>48</v>
      </c>
      <c r="F750" t="s">
        <v>40</v>
      </c>
      <c r="G750" t="s">
        <v>55</v>
      </c>
      <c r="H750">
        <v>4197</v>
      </c>
      <c r="I750">
        <v>548.79999999999995</v>
      </c>
      <c r="J750">
        <v>5</v>
      </c>
      <c r="K750" t="s">
        <v>29</v>
      </c>
    </row>
    <row r="751" spans="1:11" x14ac:dyDescent="0.3">
      <c r="A751" t="s">
        <v>793</v>
      </c>
      <c r="B751" s="1">
        <v>45143</v>
      </c>
      <c r="C751" s="1" t="str">
        <f t="shared" si="11"/>
        <v>Aug</v>
      </c>
      <c r="D751" t="s">
        <v>22</v>
      </c>
      <c r="E751" t="s">
        <v>12</v>
      </c>
      <c r="F751" t="s">
        <v>13</v>
      </c>
      <c r="G751" t="s">
        <v>24</v>
      </c>
      <c r="H751">
        <v>3912</v>
      </c>
      <c r="I751">
        <v>1065.96</v>
      </c>
      <c r="J751">
        <v>5</v>
      </c>
      <c r="K751" t="s">
        <v>20</v>
      </c>
    </row>
    <row r="752" spans="1:11" x14ac:dyDescent="0.3">
      <c r="A752" t="s">
        <v>794</v>
      </c>
      <c r="B752" s="1">
        <v>45618</v>
      </c>
      <c r="C752" s="1" t="str">
        <f t="shared" si="11"/>
        <v>Nov</v>
      </c>
      <c r="D752" t="s">
        <v>26</v>
      </c>
      <c r="E752" t="s">
        <v>27</v>
      </c>
      <c r="F752" t="s">
        <v>23</v>
      </c>
      <c r="G752" t="s">
        <v>55</v>
      </c>
      <c r="H752">
        <v>1825</v>
      </c>
      <c r="I752">
        <v>476.19</v>
      </c>
      <c r="J752">
        <v>1</v>
      </c>
      <c r="K752" t="s">
        <v>20</v>
      </c>
    </row>
    <row r="753" spans="1:11" x14ac:dyDescent="0.3">
      <c r="A753" t="s">
        <v>795</v>
      </c>
      <c r="B753" s="1">
        <v>45115</v>
      </c>
      <c r="C753" s="1" t="str">
        <f t="shared" si="11"/>
        <v>Jul</v>
      </c>
      <c r="D753" t="s">
        <v>26</v>
      </c>
      <c r="E753" t="s">
        <v>27</v>
      </c>
      <c r="F753" t="s">
        <v>40</v>
      </c>
      <c r="G753" t="s">
        <v>35</v>
      </c>
      <c r="H753">
        <v>2815</v>
      </c>
      <c r="I753">
        <v>818.32</v>
      </c>
      <c r="J753">
        <v>3</v>
      </c>
      <c r="K753" t="s">
        <v>36</v>
      </c>
    </row>
    <row r="754" spans="1:11" x14ac:dyDescent="0.3">
      <c r="A754" t="s">
        <v>796</v>
      </c>
      <c r="B754" s="1">
        <v>45008</v>
      </c>
      <c r="C754" s="1" t="str">
        <f t="shared" si="11"/>
        <v>Mar</v>
      </c>
      <c r="D754" t="s">
        <v>34</v>
      </c>
      <c r="E754" t="s">
        <v>34</v>
      </c>
      <c r="F754" t="s">
        <v>23</v>
      </c>
      <c r="G754" t="s">
        <v>19</v>
      </c>
      <c r="H754">
        <v>4998</v>
      </c>
      <c r="I754">
        <v>456.59</v>
      </c>
      <c r="J754">
        <v>3</v>
      </c>
      <c r="K754" t="s">
        <v>36</v>
      </c>
    </row>
    <row r="755" spans="1:11" x14ac:dyDescent="0.3">
      <c r="A755" t="s">
        <v>797</v>
      </c>
      <c r="B755" s="1">
        <v>45181</v>
      </c>
      <c r="C755" s="1" t="str">
        <f t="shared" si="11"/>
        <v>Sep</v>
      </c>
      <c r="D755" t="s">
        <v>11</v>
      </c>
      <c r="E755" t="s">
        <v>12</v>
      </c>
      <c r="F755" t="s">
        <v>13</v>
      </c>
      <c r="G755" t="s">
        <v>38</v>
      </c>
      <c r="H755">
        <v>2443</v>
      </c>
      <c r="I755">
        <v>671.09</v>
      </c>
      <c r="J755">
        <v>4</v>
      </c>
      <c r="K755" t="s">
        <v>29</v>
      </c>
    </row>
    <row r="756" spans="1:11" x14ac:dyDescent="0.3">
      <c r="A756" t="s">
        <v>798</v>
      </c>
      <c r="B756" s="1">
        <v>45191</v>
      </c>
      <c r="C756" s="1" t="str">
        <f t="shared" si="11"/>
        <v>Sep</v>
      </c>
      <c r="D756" t="s">
        <v>86</v>
      </c>
      <c r="E756" t="s">
        <v>87</v>
      </c>
      <c r="F756" t="s">
        <v>23</v>
      </c>
      <c r="G756" t="s">
        <v>19</v>
      </c>
      <c r="H756">
        <v>1848</v>
      </c>
      <c r="I756">
        <v>142.47999999999999</v>
      </c>
      <c r="J756">
        <v>2</v>
      </c>
      <c r="K756" t="s">
        <v>36</v>
      </c>
    </row>
    <row r="757" spans="1:11" x14ac:dyDescent="0.3">
      <c r="A757" t="s">
        <v>799</v>
      </c>
      <c r="B757" s="1">
        <v>44951</v>
      </c>
      <c r="C757" s="1" t="str">
        <f t="shared" si="11"/>
        <v>Jan</v>
      </c>
      <c r="D757" t="s">
        <v>86</v>
      </c>
      <c r="E757" t="s">
        <v>87</v>
      </c>
      <c r="F757" t="s">
        <v>23</v>
      </c>
      <c r="G757" t="s">
        <v>24</v>
      </c>
      <c r="H757">
        <v>3698</v>
      </c>
      <c r="I757">
        <v>365.2</v>
      </c>
      <c r="J757">
        <v>4</v>
      </c>
      <c r="K757" t="s">
        <v>29</v>
      </c>
    </row>
    <row r="758" spans="1:11" x14ac:dyDescent="0.3">
      <c r="A758" t="s">
        <v>800</v>
      </c>
      <c r="B758" s="1">
        <v>45579</v>
      </c>
      <c r="C758" s="1" t="str">
        <f t="shared" si="11"/>
        <v>Oct</v>
      </c>
      <c r="D758" t="s">
        <v>86</v>
      </c>
      <c r="E758" t="s">
        <v>87</v>
      </c>
      <c r="F758" t="s">
        <v>40</v>
      </c>
      <c r="G758" t="s">
        <v>53</v>
      </c>
      <c r="H758">
        <v>3117</v>
      </c>
      <c r="I758">
        <v>763.26</v>
      </c>
      <c r="J758">
        <v>3</v>
      </c>
      <c r="K758" t="s">
        <v>36</v>
      </c>
    </row>
    <row r="759" spans="1:11" x14ac:dyDescent="0.3">
      <c r="A759" t="s">
        <v>801</v>
      </c>
      <c r="B759" s="1">
        <v>45036</v>
      </c>
      <c r="C759" s="1" t="str">
        <f t="shared" si="11"/>
        <v>Apr</v>
      </c>
      <c r="D759" t="s">
        <v>50</v>
      </c>
      <c r="E759" t="s">
        <v>51</v>
      </c>
      <c r="F759" t="s">
        <v>13</v>
      </c>
      <c r="G759" t="s">
        <v>35</v>
      </c>
      <c r="H759">
        <v>554</v>
      </c>
      <c r="I759">
        <v>82.34</v>
      </c>
      <c r="J759">
        <v>2</v>
      </c>
      <c r="K759" t="s">
        <v>15</v>
      </c>
    </row>
    <row r="760" spans="1:11" x14ac:dyDescent="0.3">
      <c r="A760" t="s">
        <v>802</v>
      </c>
      <c r="B760" s="1">
        <v>45002</v>
      </c>
      <c r="C760" s="1" t="str">
        <f t="shared" si="11"/>
        <v>Mar</v>
      </c>
      <c r="D760" t="s">
        <v>47</v>
      </c>
      <c r="E760" t="s">
        <v>48</v>
      </c>
      <c r="F760" t="s">
        <v>40</v>
      </c>
      <c r="G760" t="s">
        <v>68</v>
      </c>
      <c r="H760">
        <v>2786</v>
      </c>
      <c r="I760">
        <v>281.31</v>
      </c>
      <c r="J760">
        <v>3</v>
      </c>
      <c r="K760" t="s">
        <v>15</v>
      </c>
    </row>
    <row r="761" spans="1:11" x14ac:dyDescent="0.3">
      <c r="A761" t="s">
        <v>803</v>
      </c>
      <c r="B761" s="1">
        <v>45080</v>
      </c>
      <c r="C761" s="1" t="str">
        <f t="shared" si="11"/>
        <v>Jun</v>
      </c>
      <c r="D761" t="s">
        <v>31</v>
      </c>
      <c r="E761" t="s">
        <v>32</v>
      </c>
      <c r="F761" t="s">
        <v>13</v>
      </c>
      <c r="G761" t="s">
        <v>24</v>
      </c>
      <c r="H761">
        <v>3095</v>
      </c>
      <c r="I761">
        <v>195.87</v>
      </c>
      <c r="J761">
        <v>3</v>
      </c>
      <c r="K761" t="s">
        <v>29</v>
      </c>
    </row>
    <row r="762" spans="1:11" x14ac:dyDescent="0.3">
      <c r="A762" t="s">
        <v>804</v>
      </c>
      <c r="B762" s="1">
        <v>45474</v>
      </c>
      <c r="C762" s="1" t="str">
        <f t="shared" si="11"/>
        <v>Jul</v>
      </c>
      <c r="D762" t="s">
        <v>26</v>
      </c>
      <c r="E762" t="s">
        <v>27</v>
      </c>
      <c r="F762" t="s">
        <v>13</v>
      </c>
      <c r="G762" t="s">
        <v>68</v>
      </c>
      <c r="H762">
        <v>4714</v>
      </c>
      <c r="I762">
        <v>845.82</v>
      </c>
      <c r="J762">
        <v>4</v>
      </c>
      <c r="K762" t="s">
        <v>36</v>
      </c>
    </row>
    <row r="763" spans="1:11" x14ac:dyDescent="0.3">
      <c r="A763" t="s">
        <v>805</v>
      </c>
      <c r="B763" s="1">
        <v>45341</v>
      </c>
      <c r="C763" s="1" t="str">
        <f t="shared" si="11"/>
        <v>Feb</v>
      </c>
      <c r="D763" t="s">
        <v>26</v>
      </c>
      <c r="E763" t="s">
        <v>27</v>
      </c>
      <c r="F763" t="s">
        <v>40</v>
      </c>
      <c r="G763" t="s">
        <v>68</v>
      </c>
      <c r="H763">
        <v>2485</v>
      </c>
      <c r="I763">
        <v>389.87</v>
      </c>
      <c r="J763">
        <v>5</v>
      </c>
      <c r="K763" t="s">
        <v>36</v>
      </c>
    </row>
    <row r="764" spans="1:11" x14ac:dyDescent="0.3">
      <c r="A764" t="s">
        <v>806</v>
      </c>
      <c r="B764" s="1">
        <v>44994</v>
      </c>
      <c r="C764" s="1" t="str">
        <f t="shared" si="11"/>
        <v>Mar</v>
      </c>
      <c r="D764" t="s">
        <v>11</v>
      </c>
      <c r="E764" t="s">
        <v>12</v>
      </c>
      <c r="F764" t="s">
        <v>23</v>
      </c>
      <c r="G764" t="s">
        <v>68</v>
      </c>
      <c r="H764">
        <v>2954</v>
      </c>
      <c r="I764">
        <v>539.9</v>
      </c>
      <c r="J764">
        <v>1</v>
      </c>
      <c r="K764" t="s">
        <v>36</v>
      </c>
    </row>
    <row r="765" spans="1:11" x14ac:dyDescent="0.3">
      <c r="A765" t="s">
        <v>807</v>
      </c>
      <c r="B765" s="1">
        <v>44948</v>
      </c>
      <c r="C765" s="1" t="str">
        <f t="shared" si="11"/>
        <v>Jan</v>
      </c>
      <c r="D765" t="s">
        <v>86</v>
      </c>
      <c r="E765" t="s">
        <v>87</v>
      </c>
      <c r="F765" t="s">
        <v>23</v>
      </c>
      <c r="G765" t="s">
        <v>55</v>
      </c>
      <c r="H765">
        <v>258</v>
      </c>
      <c r="I765">
        <v>19.170000000000002</v>
      </c>
      <c r="J765">
        <v>5</v>
      </c>
      <c r="K765" t="s">
        <v>36</v>
      </c>
    </row>
    <row r="766" spans="1:11" x14ac:dyDescent="0.3">
      <c r="A766" t="s">
        <v>808</v>
      </c>
      <c r="B766" s="1">
        <v>45577</v>
      </c>
      <c r="C766" s="1" t="str">
        <f t="shared" si="11"/>
        <v>Oct</v>
      </c>
      <c r="D766" t="s">
        <v>22</v>
      </c>
      <c r="E766" t="s">
        <v>12</v>
      </c>
      <c r="F766" t="s">
        <v>13</v>
      </c>
      <c r="G766" t="s">
        <v>68</v>
      </c>
      <c r="H766">
        <v>4865</v>
      </c>
      <c r="I766">
        <v>968.52</v>
      </c>
      <c r="J766">
        <v>2</v>
      </c>
      <c r="K766" t="s">
        <v>29</v>
      </c>
    </row>
    <row r="767" spans="1:11" x14ac:dyDescent="0.3">
      <c r="A767" t="s">
        <v>809</v>
      </c>
      <c r="B767" s="1">
        <v>45121</v>
      </c>
      <c r="C767" s="1" t="str">
        <f t="shared" si="11"/>
        <v>Jul</v>
      </c>
      <c r="D767" t="s">
        <v>22</v>
      </c>
      <c r="E767" t="s">
        <v>12</v>
      </c>
      <c r="F767" t="s">
        <v>40</v>
      </c>
      <c r="G767" t="s">
        <v>24</v>
      </c>
      <c r="H767">
        <v>3762</v>
      </c>
      <c r="I767">
        <v>628.61</v>
      </c>
      <c r="J767">
        <v>1</v>
      </c>
      <c r="K767" t="s">
        <v>20</v>
      </c>
    </row>
    <row r="768" spans="1:11" x14ac:dyDescent="0.3">
      <c r="A768" t="s">
        <v>810</v>
      </c>
      <c r="B768" s="1">
        <v>44980</v>
      </c>
      <c r="C768" s="1" t="str">
        <f t="shared" si="11"/>
        <v>Feb</v>
      </c>
      <c r="D768" t="s">
        <v>26</v>
      </c>
      <c r="E768" t="s">
        <v>27</v>
      </c>
      <c r="F768" t="s">
        <v>28</v>
      </c>
      <c r="G768" t="s">
        <v>24</v>
      </c>
      <c r="H768">
        <v>4536</v>
      </c>
      <c r="I768">
        <v>448.79</v>
      </c>
      <c r="J768">
        <v>5</v>
      </c>
      <c r="K768" t="s">
        <v>20</v>
      </c>
    </row>
    <row r="769" spans="1:11" x14ac:dyDescent="0.3">
      <c r="A769" t="s">
        <v>811</v>
      </c>
      <c r="B769" s="1">
        <v>45589</v>
      </c>
      <c r="C769" s="1" t="str">
        <f t="shared" si="11"/>
        <v>Oct</v>
      </c>
      <c r="D769" t="s">
        <v>31</v>
      </c>
      <c r="E769" t="s">
        <v>32</v>
      </c>
      <c r="F769" t="s">
        <v>23</v>
      </c>
      <c r="G769" t="s">
        <v>55</v>
      </c>
      <c r="H769">
        <v>1850</v>
      </c>
      <c r="I769">
        <v>442.29</v>
      </c>
      <c r="J769">
        <v>3</v>
      </c>
      <c r="K769" t="s">
        <v>36</v>
      </c>
    </row>
    <row r="770" spans="1:11" x14ac:dyDescent="0.3">
      <c r="A770" t="s">
        <v>812</v>
      </c>
      <c r="B770" s="1">
        <v>45508</v>
      </c>
      <c r="C770" s="1" t="str">
        <f t="shared" ref="C770:C833" si="12">TEXT(B770,"mmm")</f>
        <v>Aug</v>
      </c>
      <c r="D770" t="s">
        <v>43</v>
      </c>
      <c r="E770" t="s">
        <v>44</v>
      </c>
      <c r="F770" t="s">
        <v>28</v>
      </c>
      <c r="G770" t="s">
        <v>14</v>
      </c>
      <c r="H770">
        <v>3013</v>
      </c>
      <c r="I770">
        <v>306.91000000000003</v>
      </c>
      <c r="J770">
        <v>2</v>
      </c>
      <c r="K770" t="s">
        <v>15</v>
      </c>
    </row>
    <row r="771" spans="1:11" x14ac:dyDescent="0.3">
      <c r="A771" t="s">
        <v>813</v>
      </c>
      <c r="B771" s="1">
        <v>45612</v>
      </c>
      <c r="C771" s="1" t="str">
        <f t="shared" si="12"/>
        <v>Nov</v>
      </c>
      <c r="D771" t="s">
        <v>86</v>
      </c>
      <c r="E771" t="s">
        <v>87</v>
      </c>
      <c r="F771" t="s">
        <v>40</v>
      </c>
      <c r="G771" t="s">
        <v>24</v>
      </c>
      <c r="H771">
        <v>998</v>
      </c>
      <c r="I771">
        <v>203.88</v>
      </c>
      <c r="J771">
        <v>5</v>
      </c>
      <c r="K771" t="s">
        <v>36</v>
      </c>
    </row>
    <row r="772" spans="1:11" x14ac:dyDescent="0.3">
      <c r="A772" t="s">
        <v>814</v>
      </c>
      <c r="B772" s="1">
        <v>45530</v>
      </c>
      <c r="C772" s="1" t="str">
        <f t="shared" si="12"/>
        <v>Aug</v>
      </c>
      <c r="D772" t="s">
        <v>50</v>
      </c>
      <c r="E772" t="s">
        <v>51</v>
      </c>
      <c r="F772" t="s">
        <v>40</v>
      </c>
      <c r="G772" t="s">
        <v>38</v>
      </c>
      <c r="H772">
        <v>4301</v>
      </c>
      <c r="I772">
        <v>989.06</v>
      </c>
      <c r="J772">
        <v>4</v>
      </c>
      <c r="K772" t="s">
        <v>15</v>
      </c>
    </row>
    <row r="773" spans="1:11" x14ac:dyDescent="0.3">
      <c r="A773" t="s">
        <v>815</v>
      </c>
      <c r="B773" s="1">
        <v>45168</v>
      </c>
      <c r="C773" s="1" t="str">
        <f t="shared" si="12"/>
        <v>Aug</v>
      </c>
      <c r="D773" t="s">
        <v>86</v>
      </c>
      <c r="E773" t="s">
        <v>87</v>
      </c>
      <c r="F773" t="s">
        <v>13</v>
      </c>
      <c r="G773" t="s">
        <v>55</v>
      </c>
      <c r="H773">
        <v>3753</v>
      </c>
      <c r="I773">
        <v>973.47</v>
      </c>
      <c r="J773">
        <v>2</v>
      </c>
      <c r="K773" t="s">
        <v>29</v>
      </c>
    </row>
    <row r="774" spans="1:11" x14ac:dyDescent="0.3">
      <c r="A774" t="s">
        <v>816</v>
      </c>
      <c r="B774" s="1">
        <v>45147</v>
      </c>
      <c r="C774" s="1" t="str">
        <f t="shared" si="12"/>
        <v>Aug</v>
      </c>
      <c r="D774" t="s">
        <v>17</v>
      </c>
      <c r="E774" t="s">
        <v>18</v>
      </c>
      <c r="F774" t="s">
        <v>23</v>
      </c>
      <c r="G774" t="s">
        <v>35</v>
      </c>
      <c r="H774">
        <v>3013</v>
      </c>
      <c r="I774">
        <v>711.73</v>
      </c>
      <c r="J774">
        <v>5</v>
      </c>
      <c r="K774" t="s">
        <v>20</v>
      </c>
    </row>
    <row r="775" spans="1:11" x14ac:dyDescent="0.3">
      <c r="A775" t="s">
        <v>817</v>
      </c>
      <c r="B775" s="1">
        <v>44937</v>
      </c>
      <c r="C775" s="1" t="str">
        <f t="shared" si="12"/>
        <v>Jan</v>
      </c>
      <c r="D775" t="s">
        <v>17</v>
      </c>
      <c r="E775" t="s">
        <v>18</v>
      </c>
      <c r="F775" t="s">
        <v>13</v>
      </c>
      <c r="G775" t="s">
        <v>55</v>
      </c>
      <c r="H775">
        <v>2502</v>
      </c>
      <c r="I775">
        <v>501.48</v>
      </c>
      <c r="J775">
        <v>4</v>
      </c>
      <c r="K775" t="s">
        <v>36</v>
      </c>
    </row>
    <row r="776" spans="1:11" x14ac:dyDescent="0.3">
      <c r="A776" t="s">
        <v>818</v>
      </c>
      <c r="B776" s="1">
        <v>45330</v>
      </c>
      <c r="C776" s="1" t="str">
        <f t="shared" si="12"/>
        <v>Feb</v>
      </c>
      <c r="D776" t="s">
        <v>86</v>
      </c>
      <c r="E776" t="s">
        <v>87</v>
      </c>
      <c r="F776" t="s">
        <v>23</v>
      </c>
      <c r="G776" t="s">
        <v>55</v>
      </c>
      <c r="H776">
        <v>2511</v>
      </c>
      <c r="I776">
        <v>529.59</v>
      </c>
      <c r="J776">
        <v>1</v>
      </c>
      <c r="K776" t="s">
        <v>36</v>
      </c>
    </row>
    <row r="777" spans="1:11" x14ac:dyDescent="0.3">
      <c r="A777" t="s">
        <v>819</v>
      </c>
      <c r="B777" s="1">
        <v>45298</v>
      </c>
      <c r="C777" s="1" t="str">
        <f t="shared" si="12"/>
        <v>Jan</v>
      </c>
      <c r="D777" t="s">
        <v>43</v>
      </c>
      <c r="E777" t="s">
        <v>44</v>
      </c>
      <c r="F777" t="s">
        <v>13</v>
      </c>
      <c r="G777" t="s">
        <v>24</v>
      </c>
      <c r="H777">
        <v>3537</v>
      </c>
      <c r="I777">
        <v>704.98</v>
      </c>
      <c r="J777">
        <v>1</v>
      </c>
      <c r="K777" t="s">
        <v>20</v>
      </c>
    </row>
    <row r="778" spans="1:11" x14ac:dyDescent="0.3">
      <c r="A778" t="s">
        <v>820</v>
      </c>
      <c r="B778" s="1">
        <v>45002</v>
      </c>
      <c r="C778" s="1" t="str">
        <f t="shared" si="12"/>
        <v>Mar</v>
      </c>
      <c r="D778" t="s">
        <v>17</v>
      </c>
      <c r="E778" t="s">
        <v>18</v>
      </c>
      <c r="F778" t="s">
        <v>13</v>
      </c>
      <c r="G778" t="s">
        <v>35</v>
      </c>
      <c r="H778">
        <v>2327</v>
      </c>
      <c r="I778">
        <v>136.27000000000001</v>
      </c>
      <c r="J778">
        <v>3</v>
      </c>
      <c r="K778" t="s">
        <v>36</v>
      </c>
    </row>
    <row r="779" spans="1:11" x14ac:dyDescent="0.3">
      <c r="A779" t="s">
        <v>821</v>
      </c>
      <c r="B779" s="1">
        <v>45529</v>
      </c>
      <c r="C779" s="1" t="str">
        <f t="shared" si="12"/>
        <v>Aug</v>
      </c>
      <c r="D779" t="s">
        <v>50</v>
      </c>
      <c r="E779" t="s">
        <v>51</v>
      </c>
      <c r="F779" t="s">
        <v>23</v>
      </c>
      <c r="G779" t="s">
        <v>53</v>
      </c>
      <c r="H779">
        <v>1341</v>
      </c>
      <c r="I779">
        <v>67.08</v>
      </c>
      <c r="J779">
        <v>1</v>
      </c>
      <c r="K779" t="s">
        <v>15</v>
      </c>
    </row>
    <row r="780" spans="1:11" x14ac:dyDescent="0.3">
      <c r="A780" t="s">
        <v>822</v>
      </c>
      <c r="B780" s="1">
        <v>45271</v>
      </c>
      <c r="C780" s="1" t="str">
        <f t="shared" si="12"/>
        <v>Dec</v>
      </c>
      <c r="D780" t="s">
        <v>34</v>
      </c>
      <c r="E780" t="s">
        <v>34</v>
      </c>
      <c r="F780" t="s">
        <v>13</v>
      </c>
      <c r="G780" t="s">
        <v>14</v>
      </c>
      <c r="H780">
        <v>2608</v>
      </c>
      <c r="I780">
        <v>713.4</v>
      </c>
      <c r="J780">
        <v>4</v>
      </c>
      <c r="K780" t="s">
        <v>15</v>
      </c>
    </row>
    <row r="781" spans="1:11" x14ac:dyDescent="0.3">
      <c r="A781" t="s">
        <v>823</v>
      </c>
      <c r="B781" s="1">
        <v>45005</v>
      </c>
      <c r="C781" s="1" t="str">
        <f t="shared" si="12"/>
        <v>Mar</v>
      </c>
      <c r="D781" t="s">
        <v>34</v>
      </c>
      <c r="E781" t="s">
        <v>34</v>
      </c>
      <c r="F781" t="s">
        <v>13</v>
      </c>
      <c r="G781" t="s">
        <v>55</v>
      </c>
      <c r="H781">
        <v>1544</v>
      </c>
      <c r="I781">
        <v>224.89</v>
      </c>
      <c r="J781">
        <v>4</v>
      </c>
      <c r="K781" t="s">
        <v>36</v>
      </c>
    </row>
    <row r="782" spans="1:11" x14ac:dyDescent="0.3">
      <c r="A782" t="s">
        <v>824</v>
      </c>
      <c r="B782" s="1">
        <v>45616</v>
      </c>
      <c r="C782" s="1" t="str">
        <f t="shared" si="12"/>
        <v>Nov</v>
      </c>
      <c r="D782" t="s">
        <v>86</v>
      </c>
      <c r="E782" t="s">
        <v>87</v>
      </c>
      <c r="F782" t="s">
        <v>40</v>
      </c>
      <c r="G782" t="s">
        <v>38</v>
      </c>
      <c r="H782">
        <v>4118</v>
      </c>
      <c r="I782">
        <v>334.45</v>
      </c>
      <c r="J782">
        <v>4</v>
      </c>
      <c r="K782" t="s">
        <v>29</v>
      </c>
    </row>
    <row r="783" spans="1:11" x14ac:dyDescent="0.3">
      <c r="A783" t="s">
        <v>825</v>
      </c>
      <c r="B783" s="1">
        <v>45047</v>
      </c>
      <c r="C783" s="1" t="str">
        <f t="shared" si="12"/>
        <v>May</v>
      </c>
      <c r="D783" t="s">
        <v>22</v>
      </c>
      <c r="E783" t="s">
        <v>12</v>
      </c>
      <c r="F783" t="s">
        <v>23</v>
      </c>
      <c r="G783" t="s">
        <v>53</v>
      </c>
      <c r="H783">
        <v>2647</v>
      </c>
      <c r="I783">
        <v>279.07</v>
      </c>
      <c r="J783">
        <v>3</v>
      </c>
      <c r="K783" t="s">
        <v>29</v>
      </c>
    </row>
    <row r="784" spans="1:11" x14ac:dyDescent="0.3">
      <c r="A784" t="s">
        <v>826</v>
      </c>
      <c r="B784" s="1">
        <v>45346</v>
      </c>
      <c r="C784" s="1" t="str">
        <f t="shared" si="12"/>
        <v>Feb</v>
      </c>
      <c r="D784" t="s">
        <v>22</v>
      </c>
      <c r="E784" t="s">
        <v>12</v>
      </c>
      <c r="F784" t="s">
        <v>28</v>
      </c>
      <c r="G784" t="s">
        <v>38</v>
      </c>
      <c r="H784">
        <v>2845</v>
      </c>
      <c r="I784">
        <v>652.25</v>
      </c>
      <c r="J784">
        <v>2</v>
      </c>
      <c r="K784" t="s">
        <v>29</v>
      </c>
    </row>
    <row r="785" spans="1:11" x14ac:dyDescent="0.3">
      <c r="A785" t="s">
        <v>827</v>
      </c>
      <c r="B785" s="1">
        <v>45599</v>
      </c>
      <c r="C785" s="1" t="str">
        <f t="shared" si="12"/>
        <v>Nov</v>
      </c>
      <c r="D785" t="s">
        <v>50</v>
      </c>
      <c r="E785" t="s">
        <v>51</v>
      </c>
      <c r="F785" t="s">
        <v>28</v>
      </c>
      <c r="G785" t="s">
        <v>38</v>
      </c>
      <c r="H785">
        <v>2250</v>
      </c>
      <c r="I785">
        <v>271.61</v>
      </c>
      <c r="J785">
        <v>2</v>
      </c>
      <c r="K785" t="s">
        <v>15</v>
      </c>
    </row>
    <row r="786" spans="1:11" x14ac:dyDescent="0.3">
      <c r="A786" t="s">
        <v>828</v>
      </c>
      <c r="B786" s="1">
        <v>45560</v>
      </c>
      <c r="C786" s="1" t="str">
        <f t="shared" si="12"/>
        <v>Sep</v>
      </c>
      <c r="D786" t="s">
        <v>47</v>
      </c>
      <c r="E786" t="s">
        <v>48</v>
      </c>
      <c r="F786" t="s">
        <v>13</v>
      </c>
      <c r="G786" t="s">
        <v>55</v>
      </c>
      <c r="H786">
        <v>1611</v>
      </c>
      <c r="I786">
        <v>253.02</v>
      </c>
      <c r="J786">
        <v>4</v>
      </c>
      <c r="K786" t="s">
        <v>15</v>
      </c>
    </row>
    <row r="787" spans="1:11" x14ac:dyDescent="0.3">
      <c r="A787" t="s">
        <v>829</v>
      </c>
      <c r="B787" s="1">
        <v>44980</v>
      </c>
      <c r="C787" s="1" t="str">
        <f t="shared" si="12"/>
        <v>Feb</v>
      </c>
      <c r="D787" t="s">
        <v>86</v>
      </c>
      <c r="E787" t="s">
        <v>87</v>
      </c>
      <c r="F787" t="s">
        <v>23</v>
      </c>
      <c r="G787" t="s">
        <v>55</v>
      </c>
      <c r="H787">
        <v>3279</v>
      </c>
      <c r="I787">
        <v>761.09</v>
      </c>
      <c r="J787">
        <v>1</v>
      </c>
      <c r="K787" t="s">
        <v>15</v>
      </c>
    </row>
    <row r="788" spans="1:11" x14ac:dyDescent="0.3">
      <c r="A788" t="s">
        <v>830</v>
      </c>
      <c r="B788" s="1">
        <v>45302</v>
      </c>
      <c r="C788" s="1" t="str">
        <f t="shared" si="12"/>
        <v>Jan</v>
      </c>
      <c r="D788" t="s">
        <v>26</v>
      </c>
      <c r="E788" t="s">
        <v>27</v>
      </c>
      <c r="F788" t="s">
        <v>40</v>
      </c>
      <c r="G788" t="s">
        <v>68</v>
      </c>
      <c r="H788">
        <v>3874</v>
      </c>
      <c r="I788">
        <v>231.42</v>
      </c>
      <c r="J788">
        <v>2</v>
      </c>
      <c r="K788" t="s">
        <v>36</v>
      </c>
    </row>
    <row r="789" spans="1:11" x14ac:dyDescent="0.3">
      <c r="A789" t="s">
        <v>831</v>
      </c>
      <c r="B789" s="1">
        <v>45297</v>
      </c>
      <c r="C789" s="1" t="str">
        <f t="shared" si="12"/>
        <v>Jan</v>
      </c>
      <c r="D789" t="s">
        <v>31</v>
      </c>
      <c r="E789" t="s">
        <v>32</v>
      </c>
      <c r="F789" t="s">
        <v>40</v>
      </c>
      <c r="G789" t="s">
        <v>19</v>
      </c>
      <c r="H789">
        <v>203</v>
      </c>
      <c r="I789">
        <v>40.9</v>
      </c>
      <c r="J789">
        <v>1</v>
      </c>
      <c r="K789" t="s">
        <v>29</v>
      </c>
    </row>
    <row r="790" spans="1:11" x14ac:dyDescent="0.3">
      <c r="A790" t="s">
        <v>832</v>
      </c>
      <c r="B790" s="1">
        <v>44980</v>
      </c>
      <c r="C790" s="1" t="str">
        <f t="shared" si="12"/>
        <v>Feb</v>
      </c>
      <c r="D790" t="s">
        <v>50</v>
      </c>
      <c r="E790" t="s">
        <v>51</v>
      </c>
      <c r="F790" t="s">
        <v>28</v>
      </c>
      <c r="G790" t="s">
        <v>55</v>
      </c>
      <c r="H790">
        <v>3337</v>
      </c>
      <c r="I790">
        <v>235.11</v>
      </c>
      <c r="J790">
        <v>4</v>
      </c>
      <c r="K790" t="s">
        <v>15</v>
      </c>
    </row>
    <row r="791" spans="1:11" x14ac:dyDescent="0.3">
      <c r="A791" t="s">
        <v>833</v>
      </c>
      <c r="B791" s="1">
        <v>45610</v>
      </c>
      <c r="C791" s="1" t="str">
        <f t="shared" si="12"/>
        <v>Nov</v>
      </c>
      <c r="D791" t="s">
        <v>26</v>
      </c>
      <c r="E791" t="s">
        <v>27</v>
      </c>
      <c r="F791" t="s">
        <v>23</v>
      </c>
      <c r="G791" t="s">
        <v>14</v>
      </c>
      <c r="H791">
        <v>963</v>
      </c>
      <c r="I791">
        <v>189.81</v>
      </c>
      <c r="J791">
        <v>2</v>
      </c>
      <c r="K791" t="s">
        <v>29</v>
      </c>
    </row>
    <row r="792" spans="1:11" x14ac:dyDescent="0.3">
      <c r="A792" t="s">
        <v>834</v>
      </c>
      <c r="B792" s="1">
        <v>45624</v>
      </c>
      <c r="C792" s="1" t="str">
        <f t="shared" si="12"/>
        <v>Nov</v>
      </c>
      <c r="D792" t="s">
        <v>26</v>
      </c>
      <c r="E792" t="s">
        <v>27</v>
      </c>
      <c r="F792" t="s">
        <v>28</v>
      </c>
      <c r="G792" t="s">
        <v>68</v>
      </c>
      <c r="H792">
        <v>1241</v>
      </c>
      <c r="I792">
        <v>183.76</v>
      </c>
      <c r="J792">
        <v>4</v>
      </c>
      <c r="K792" t="s">
        <v>15</v>
      </c>
    </row>
    <row r="793" spans="1:11" x14ac:dyDescent="0.3">
      <c r="A793" t="s">
        <v>835</v>
      </c>
      <c r="B793" s="1">
        <v>45480</v>
      </c>
      <c r="C793" s="1" t="str">
        <f t="shared" si="12"/>
        <v>Jul</v>
      </c>
      <c r="D793" t="s">
        <v>26</v>
      </c>
      <c r="E793" t="s">
        <v>27</v>
      </c>
      <c r="F793" t="s">
        <v>28</v>
      </c>
      <c r="G793" t="s">
        <v>19</v>
      </c>
      <c r="H793">
        <v>582</v>
      </c>
      <c r="I793">
        <v>151.27000000000001</v>
      </c>
      <c r="J793">
        <v>1</v>
      </c>
      <c r="K793" t="s">
        <v>36</v>
      </c>
    </row>
    <row r="794" spans="1:11" x14ac:dyDescent="0.3">
      <c r="A794" t="s">
        <v>836</v>
      </c>
      <c r="B794" s="1">
        <v>45316</v>
      </c>
      <c r="C794" s="1" t="str">
        <f t="shared" si="12"/>
        <v>Jan</v>
      </c>
      <c r="D794" t="s">
        <v>26</v>
      </c>
      <c r="E794" t="s">
        <v>27</v>
      </c>
      <c r="F794" t="s">
        <v>13</v>
      </c>
      <c r="G794" t="s">
        <v>38</v>
      </c>
      <c r="H794">
        <v>2811</v>
      </c>
      <c r="I794">
        <v>792.3</v>
      </c>
      <c r="J794">
        <v>4</v>
      </c>
      <c r="K794" t="s">
        <v>36</v>
      </c>
    </row>
    <row r="795" spans="1:11" x14ac:dyDescent="0.3">
      <c r="A795" t="s">
        <v>837</v>
      </c>
      <c r="B795" s="1">
        <v>45616</v>
      </c>
      <c r="C795" s="1" t="str">
        <f t="shared" si="12"/>
        <v>Nov</v>
      </c>
      <c r="D795" t="s">
        <v>34</v>
      </c>
      <c r="E795" t="s">
        <v>34</v>
      </c>
      <c r="F795" t="s">
        <v>13</v>
      </c>
      <c r="G795" t="s">
        <v>38</v>
      </c>
      <c r="H795">
        <v>3951</v>
      </c>
      <c r="I795">
        <v>756.94</v>
      </c>
      <c r="J795">
        <v>5</v>
      </c>
      <c r="K795" t="s">
        <v>20</v>
      </c>
    </row>
    <row r="796" spans="1:11" x14ac:dyDescent="0.3">
      <c r="A796" t="s">
        <v>838</v>
      </c>
      <c r="B796" s="1">
        <v>45136</v>
      </c>
      <c r="C796" s="1" t="str">
        <f t="shared" si="12"/>
        <v>Jul</v>
      </c>
      <c r="D796" t="s">
        <v>50</v>
      </c>
      <c r="E796" t="s">
        <v>51</v>
      </c>
      <c r="F796" t="s">
        <v>23</v>
      </c>
      <c r="G796" t="s">
        <v>19</v>
      </c>
      <c r="H796">
        <v>1425</v>
      </c>
      <c r="I796">
        <v>316.85000000000002</v>
      </c>
      <c r="J796">
        <v>3</v>
      </c>
      <c r="K796" t="s">
        <v>36</v>
      </c>
    </row>
    <row r="797" spans="1:11" x14ac:dyDescent="0.3">
      <c r="A797" t="s">
        <v>839</v>
      </c>
      <c r="B797" s="1">
        <v>45010</v>
      </c>
      <c r="C797" s="1" t="str">
        <f t="shared" si="12"/>
        <v>Mar</v>
      </c>
      <c r="D797" t="s">
        <v>11</v>
      </c>
      <c r="E797" t="s">
        <v>12</v>
      </c>
      <c r="F797" t="s">
        <v>23</v>
      </c>
      <c r="G797" t="s">
        <v>68</v>
      </c>
      <c r="H797">
        <v>2712</v>
      </c>
      <c r="I797">
        <v>150.59</v>
      </c>
      <c r="J797">
        <v>1</v>
      </c>
      <c r="K797" t="s">
        <v>36</v>
      </c>
    </row>
    <row r="798" spans="1:11" x14ac:dyDescent="0.3">
      <c r="A798" t="s">
        <v>840</v>
      </c>
      <c r="B798" s="1">
        <v>45129</v>
      </c>
      <c r="C798" s="1" t="str">
        <f t="shared" si="12"/>
        <v>Jul</v>
      </c>
      <c r="D798" t="s">
        <v>50</v>
      </c>
      <c r="E798" t="s">
        <v>51</v>
      </c>
      <c r="F798" t="s">
        <v>40</v>
      </c>
      <c r="G798" t="s">
        <v>68</v>
      </c>
      <c r="H798">
        <v>2187</v>
      </c>
      <c r="I798">
        <v>629.79999999999995</v>
      </c>
      <c r="J798">
        <v>4</v>
      </c>
      <c r="K798" t="s">
        <v>20</v>
      </c>
    </row>
    <row r="799" spans="1:11" x14ac:dyDescent="0.3">
      <c r="A799" t="s">
        <v>841</v>
      </c>
      <c r="B799" s="1">
        <v>45160</v>
      </c>
      <c r="C799" s="1" t="str">
        <f t="shared" si="12"/>
        <v>Aug</v>
      </c>
      <c r="D799" t="s">
        <v>34</v>
      </c>
      <c r="E799" t="s">
        <v>34</v>
      </c>
      <c r="F799" t="s">
        <v>40</v>
      </c>
      <c r="G799" t="s">
        <v>24</v>
      </c>
      <c r="H799">
        <v>4398</v>
      </c>
      <c r="I799">
        <v>325.18</v>
      </c>
      <c r="J799">
        <v>5</v>
      </c>
      <c r="K799" t="s">
        <v>36</v>
      </c>
    </row>
    <row r="800" spans="1:11" x14ac:dyDescent="0.3">
      <c r="A800" t="s">
        <v>842</v>
      </c>
      <c r="B800" s="1">
        <v>45484</v>
      </c>
      <c r="C800" s="1" t="str">
        <f t="shared" si="12"/>
        <v>Jul</v>
      </c>
      <c r="D800" t="s">
        <v>50</v>
      </c>
      <c r="E800" t="s">
        <v>51</v>
      </c>
      <c r="F800" t="s">
        <v>28</v>
      </c>
      <c r="G800" t="s">
        <v>38</v>
      </c>
      <c r="H800">
        <v>4954</v>
      </c>
      <c r="I800">
        <v>732.28</v>
      </c>
      <c r="J800">
        <v>5</v>
      </c>
      <c r="K800" t="s">
        <v>36</v>
      </c>
    </row>
    <row r="801" spans="1:11" x14ac:dyDescent="0.3">
      <c r="A801" t="s">
        <v>843</v>
      </c>
      <c r="B801" s="1">
        <v>45242</v>
      </c>
      <c r="C801" s="1" t="str">
        <f t="shared" si="12"/>
        <v>Nov</v>
      </c>
      <c r="D801" t="s">
        <v>26</v>
      </c>
      <c r="E801" t="s">
        <v>27</v>
      </c>
      <c r="F801" t="s">
        <v>23</v>
      </c>
      <c r="G801" t="s">
        <v>53</v>
      </c>
      <c r="H801">
        <v>1796</v>
      </c>
      <c r="I801">
        <v>144.61000000000001</v>
      </c>
      <c r="J801">
        <v>1</v>
      </c>
      <c r="K801" t="s">
        <v>29</v>
      </c>
    </row>
    <row r="802" spans="1:11" x14ac:dyDescent="0.3">
      <c r="A802" t="s">
        <v>844</v>
      </c>
      <c r="B802" s="1">
        <v>45269</v>
      </c>
      <c r="C802" s="1" t="str">
        <f t="shared" si="12"/>
        <v>Dec</v>
      </c>
      <c r="D802" t="s">
        <v>17</v>
      </c>
      <c r="E802" t="s">
        <v>18</v>
      </c>
      <c r="F802" t="s">
        <v>28</v>
      </c>
      <c r="G802" t="s">
        <v>53</v>
      </c>
      <c r="H802">
        <v>4427</v>
      </c>
      <c r="I802">
        <v>992.91</v>
      </c>
      <c r="J802">
        <v>3</v>
      </c>
      <c r="K802" t="s">
        <v>15</v>
      </c>
    </row>
    <row r="803" spans="1:11" x14ac:dyDescent="0.3">
      <c r="A803" t="s">
        <v>845</v>
      </c>
      <c r="B803" s="1">
        <v>45035</v>
      </c>
      <c r="C803" s="1" t="str">
        <f t="shared" si="12"/>
        <v>Apr</v>
      </c>
      <c r="D803" t="s">
        <v>43</v>
      </c>
      <c r="E803" t="s">
        <v>44</v>
      </c>
      <c r="F803" t="s">
        <v>28</v>
      </c>
      <c r="G803" t="s">
        <v>68</v>
      </c>
      <c r="H803">
        <v>4902</v>
      </c>
      <c r="I803">
        <v>894.94</v>
      </c>
      <c r="J803">
        <v>5</v>
      </c>
      <c r="K803" t="s">
        <v>29</v>
      </c>
    </row>
    <row r="804" spans="1:11" x14ac:dyDescent="0.3">
      <c r="A804" t="s">
        <v>846</v>
      </c>
      <c r="B804" s="1">
        <v>45097</v>
      </c>
      <c r="C804" s="1" t="str">
        <f t="shared" si="12"/>
        <v>Jun</v>
      </c>
      <c r="D804" t="s">
        <v>86</v>
      </c>
      <c r="E804" t="s">
        <v>87</v>
      </c>
      <c r="F804" t="s">
        <v>28</v>
      </c>
      <c r="G804" t="s">
        <v>53</v>
      </c>
      <c r="H804">
        <v>1045</v>
      </c>
      <c r="I804">
        <v>234.77</v>
      </c>
      <c r="J804">
        <v>5</v>
      </c>
      <c r="K804" t="s">
        <v>29</v>
      </c>
    </row>
    <row r="805" spans="1:11" x14ac:dyDescent="0.3">
      <c r="A805" t="s">
        <v>847</v>
      </c>
      <c r="B805" s="1">
        <v>45399</v>
      </c>
      <c r="C805" s="1" t="str">
        <f t="shared" si="12"/>
        <v>Apr</v>
      </c>
      <c r="D805" t="s">
        <v>31</v>
      </c>
      <c r="E805" t="s">
        <v>32</v>
      </c>
      <c r="F805" t="s">
        <v>23</v>
      </c>
      <c r="G805" t="s">
        <v>55</v>
      </c>
      <c r="H805">
        <v>2553</v>
      </c>
      <c r="I805">
        <v>185.04</v>
      </c>
      <c r="J805">
        <v>2</v>
      </c>
      <c r="K805" t="s">
        <v>15</v>
      </c>
    </row>
    <row r="806" spans="1:11" x14ac:dyDescent="0.3">
      <c r="A806" t="s">
        <v>848</v>
      </c>
      <c r="B806" s="1">
        <v>45034</v>
      </c>
      <c r="C806" s="1" t="str">
        <f t="shared" si="12"/>
        <v>Apr</v>
      </c>
      <c r="D806" t="s">
        <v>17</v>
      </c>
      <c r="E806" t="s">
        <v>18</v>
      </c>
      <c r="F806" t="s">
        <v>23</v>
      </c>
      <c r="G806" t="s">
        <v>35</v>
      </c>
      <c r="H806">
        <v>1014</v>
      </c>
      <c r="I806">
        <v>263.54000000000002</v>
      </c>
      <c r="J806">
        <v>3</v>
      </c>
      <c r="K806" t="s">
        <v>20</v>
      </c>
    </row>
    <row r="807" spans="1:11" x14ac:dyDescent="0.3">
      <c r="A807" t="s">
        <v>849</v>
      </c>
      <c r="B807" s="1">
        <v>45625</v>
      </c>
      <c r="C807" s="1" t="str">
        <f t="shared" si="12"/>
        <v>Nov</v>
      </c>
      <c r="D807" t="s">
        <v>11</v>
      </c>
      <c r="E807" t="s">
        <v>12</v>
      </c>
      <c r="F807" t="s">
        <v>13</v>
      </c>
      <c r="G807" t="s">
        <v>55</v>
      </c>
      <c r="H807">
        <v>4403</v>
      </c>
      <c r="I807">
        <v>665.67</v>
      </c>
      <c r="J807">
        <v>5</v>
      </c>
      <c r="K807" t="s">
        <v>29</v>
      </c>
    </row>
    <row r="808" spans="1:11" x14ac:dyDescent="0.3">
      <c r="A808" t="s">
        <v>850</v>
      </c>
      <c r="B808" s="1">
        <v>45003</v>
      </c>
      <c r="C808" s="1" t="str">
        <f t="shared" si="12"/>
        <v>Mar</v>
      </c>
      <c r="D808" t="s">
        <v>50</v>
      </c>
      <c r="E808" t="s">
        <v>51</v>
      </c>
      <c r="F808" t="s">
        <v>40</v>
      </c>
      <c r="G808" t="s">
        <v>35</v>
      </c>
      <c r="H808">
        <v>743</v>
      </c>
      <c r="I808">
        <v>165.55</v>
      </c>
      <c r="J808">
        <v>2</v>
      </c>
      <c r="K808" t="s">
        <v>15</v>
      </c>
    </row>
    <row r="809" spans="1:11" x14ac:dyDescent="0.3">
      <c r="A809" t="s">
        <v>851</v>
      </c>
      <c r="B809" s="1">
        <v>45447</v>
      </c>
      <c r="C809" s="1" t="str">
        <f t="shared" si="12"/>
        <v>Jun</v>
      </c>
      <c r="D809" t="s">
        <v>31</v>
      </c>
      <c r="E809" t="s">
        <v>32</v>
      </c>
      <c r="F809" t="s">
        <v>13</v>
      </c>
      <c r="G809" t="s">
        <v>35</v>
      </c>
      <c r="H809">
        <v>1930</v>
      </c>
      <c r="I809">
        <v>107.71</v>
      </c>
      <c r="J809">
        <v>3</v>
      </c>
      <c r="K809" t="s">
        <v>36</v>
      </c>
    </row>
    <row r="810" spans="1:11" x14ac:dyDescent="0.3">
      <c r="A810" t="s">
        <v>852</v>
      </c>
      <c r="B810" s="1">
        <v>45519</v>
      </c>
      <c r="C810" s="1" t="str">
        <f t="shared" si="12"/>
        <v>Aug</v>
      </c>
      <c r="D810" t="s">
        <v>47</v>
      </c>
      <c r="E810" t="s">
        <v>48</v>
      </c>
      <c r="F810" t="s">
        <v>13</v>
      </c>
      <c r="G810" t="s">
        <v>68</v>
      </c>
      <c r="H810">
        <v>254</v>
      </c>
      <c r="I810">
        <v>50.96</v>
      </c>
      <c r="J810">
        <v>1</v>
      </c>
      <c r="K810" t="s">
        <v>29</v>
      </c>
    </row>
    <row r="811" spans="1:11" x14ac:dyDescent="0.3">
      <c r="A811" t="s">
        <v>853</v>
      </c>
      <c r="B811" s="1">
        <v>45234</v>
      </c>
      <c r="C811" s="1" t="str">
        <f t="shared" si="12"/>
        <v>Nov</v>
      </c>
      <c r="D811" t="s">
        <v>86</v>
      </c>
      <c r="E811" t="s">
        <v>87</v>
      </c>
      <c r="F811" t="s">
        <v>23</v>
      </c>
      <c r="G811" t="s">
        <v>35</v>
      </c>
      <c r="H811">
        <v>2195</v>
      </c>
      <c r="I811">
        <v>133.81</v>
      </c>
      <c r="J811">
        <v>3</v>
      </c>
      <c r="K811" t="s">
        <v>29</v>
      </c>
    </row>
    <row r="812" spans="1:11" x14ac:dyDescent="0.3">
      <c r="A812" t="s">
        <v>854</v>
      </c>
      <c r="B812" s="1">
        <v>45230</v>
      </c>
      <c r="C812" s="1" t="str">
        <f t="shared" si="12"/>
        <v>Oct</v>
      </c>
      <c r="D812" t="s">
        <v>26</v>
      </c>
      <c r="E812" t="s">
        <v>27</v>
      </c>
      <c r="F812" t="s">
        <v>23</v>
      </c>
      <c r="G812" t="s">
        <v>35</v>
      </c>
      <c r="H812">
        <v>2755</v>
      </c>
      <c r="I812">
        <v>803.94</v>
      </c>
      <c r="J812">
        <v>5</v>
      </c>
      <c r="K812" t="s">
        <v>20</v>
      </c>
    </row>
    <row r="813" spans="1:11" x14ac:dyDescent="0.3">
      <c r="A813" t="s">
        <v>855</v>
      </c>
      <c r="B813" s="1">
        <v>45206</v>
      </c>
      <c r="C813" s="1" t="str">
        <f t="shared" si="12"/>
        <v>Oct</v>
      </c>
      <c r="D813" t="s">
        <v>31</v>
      </c>
      <c r="E813" t="s">
        <v>32</v>
      </c>
      <c r="F813" t="s">
        <v>28</v>
      </c>
      <c r="G813" t="s">
        <v>35</v>
      </c>
      <c r="H813">
        <v>3543</v>
      </c>
      <c r="I813">
        <v>934.92</v>
      </c>
      <c r="J813">
        <v>4</v>
      </c>
      <c r="K813" t="s">
        <v>29</v>
      </c>
    </row>
    <row r="814" spans="1:11" x14ac:dyDescent="0.3">
      <c r="A814" t="s">
        <v>856</v>
      </c>
      <c r="B814" s="1">
        <v>45215</v>
      </c>
      <c r="C814" s="1" t="str">
        <f t="shared" si="12"/>
        <v>Oct</v>
      </c>
      <c r="D814" t="s">
        <v>11</v>
      </c>
      <c r="E814" t="s">
        <v>12</v>
      </c>
      <c r="F814" t="s">
        <v>23</v>
      </c>
      <c r="G814" t="s">
        <v>68</v>
      </c>
      <c r="H814">
        <v>1095</v>
      </c>
      <c r="I814">
        <v>191.77</v>
      </c>
      <c r="J814">
        <v>4</v>
      </c>
      <c r="K814" t="s">
        <v>29</v>
      </c>
    </row>
    <row r="815" spans="1:11" x14ac:dyDescent="0.3">
      <c r="A815" t="s">
        <v>857</v>
      </c>
      <c r="B815" s="1">
        <v>45369</v>
      </c>
      <c r="C815" s="1" t="str">
        <f t="shared" si="12"/>
        <v>Mar</v>
      </c>
      <c r="D815" t="s">
        <v>22</v>
      </c>
      <c r="E815" t="s">
        <v>12</v>
      </c>
      <c r="F815" t="s">
        <v>40</v>
      </c>
      <c r="G815" t="s">
        <v>19</v>
      </c>
      <c r="H815">
        <v>4085</v>
      </c>
      <c r="I815">
        <v>878.73</v>
      </c>
      <c r="J815">
        <v>3</v>
      </c>
      <c r="K815" t="s">
        <v>15</v>
      </c>
    </row>
    <row r="816" spans="1:11" x14ac:dyDescent="0.3">
      <c r="A816" t="s">
        <v>858</v>
      </c>
      <c r="B816" s="1">
        <v>45290</v>
      </c>
      <c r="C816" s="1" t="str">
        <f t="shared" si="12"/>
        <v>Dec</v>
      </c>
      <c r="D816" t="s">
        <v>31</v>
      </c>
      <c r="E816" t="s">
        <v>32</v>
      </c>
      <c r="F816" t="s">
        <v>23</v>
      </c>
      <c r="G816" t="s">
        <v>53</v>
      </c>
      <c r="H816">
        <v>2126</v>
      </c>
      <c r="I816">
        <v>242</v>
      </c>
      <c r="J816">
        <v>3</v>
      </c>
      <c r="K816" t="s">
        <v>29</v>
      </c>
    </row>
    <row r="817" spans="1:11" x14ac:dyDescent="0.3">
      <c r="A817" t="s">
        <v>859</v>
      </c>
      <c r="B817" s="1">
        <v>45156</v>
      </c>
      <c r="C817" s="1" t="str">
        <f t="shared" si="12"/>
        <v>Aug</v>
      </c>
      <c r="D817" t="s">
        <v>31</v>
      </c>
      <c r="E817" t="s">
        <v>32</v>
      </c>
      <c r="F817" t="s">
        <v>40</v>
      </c>
      <c r="G817" t="s">
        <v>14</v>
      </c>
      <c r="H817">
        <v>4799</v>
      </c>
      <c r="I817">
        <v>609.22</v>
      </c>
      <c r="J817">
        <v>3</v>
      </c>
      <c r="K817" t="s">
        <v>20</v>
      </c>
    </row>
    <row r="818" spans="1:11" x14ac:dyDescent="0.3">
      <c r="A818" t="s">
        <v>860</v>
      </c>
      <c r="B818" s="1">
        <v>45392</v>
      </c>
      <c r="C818" s="1" t="str">
        <f t="shared" si="12"/>
        <v>Apr</v>
      </c>
      <c r="D818" t="s">
        <v>31</v>
      </c>
      <c r="E818" t="s">
        <v>32</v>
      </c>
      <c r="F818" t="s">
        <v>13</v>
      </c>
      <c r="G818" t="s">
        <v>68</v>
      </c>
      <c r="H818">
        <v>3942</v>
      </c>
      <c r="I818">
        <v>250.17</v>
      </c>
      <c r="J818">
        <v>1</v>
      </c>
      <c r="K818" t="s">
        <v>20</v>
      </c>
    </row>
    <row r="819" spans="1:11" x14ac:dyDescent="0.3">
      <c r="A819" t="s">
        <v>861</v>
      </c>
      <c r="B819" s="1">
        <v>45153</v>
      </c>
      <c r="C819" s="1" t="str">
        <f t="shared" si="12"/>
        <v>Aug</v>
      </c>
      <c r="D819" t="s">
        <v>22</v>
      </c>
      <c r="E819" t="s">
        <v>12</v>
      </c>
      <c r="F819" t="s">
        <v>13</v>
      </c>
      <c r="G819" t="s">
        <v>38</v>
      </c>
      <c r="H819">
        <v>2379</v>
      </c>
      <c r="I819">
        <v>419.19</v>
      </c>
      <c r="J819">
        <v>3</v>
      </c>
      <c r="K819" t="s">
        <v>29</v>
      </c>
    </row>
    <row r="820" spans="1:11" x14ac:dyDescent="0.3">
      <c r="A820" t="s">
        <v>862</v>
      </c>
      <c r="B820" s="1">
        <v>45343</v>
      </c>
      <c r="C820" s="1" t="str">
        <f t="shared" si="12"/>
        <v>Feb</v>
      </c>
      <c r="D820" t="s">
        <v>31</v>
      </c>
      <c r="E820" t="s">
        <v>32</v>
      </c>
      <c r="F820" t="s">
        <v>23</v>
      </c>
      <c r="G820" t="s">
        <v>68</v>
      </c>
      <c r="H820">
        <v>3023</v>
      </c>
      <c r="I820">
        <v>795.17</v>
      </c>
      <c r="J820">
        <v>4</v>
      </c>
      <c r="K820" t="s">
        <v>29</v>
      </c>
    </row>
    <row r="821" spans="1:11" x14ac:dyDescent="0.3">
      <c r="A821" t="s">
        <v>863</v>
      </c>
      <c r="B821" s="1">
        <v>45067</v>
      </c>
      <c r="C821" s="1" t="str">
        <f t="shared" si="12"/>
        <v>May</v>
      </c>
      <c r="D821" t="s">
        <v>47</v>
      </c>
      <c r="E821" t="s">
        <v>48</v>
      </c>
      <c r="F821" t="s">
        <v>13</v>
      </c>
      <c r="G821" t="s">
        <v>55</v>
      </c>
      <c r="H821">
        <v>4937</v>
      </c>
      <c r="I821">
        <v>1033.81</v>
      </c>
      <c r="J821">
        <v>3</v>
      </c>
      <c r="K821" t="s">
        <v>20</v>
      </c>
    </row>
    <row r="822" spans="1:11" x14ac:dyDescent="0.3">
      <c r="A822" t="s">
        <v>864</v>
      </c>
      <c r="B822" s="1">
        <v>45565</v>
      </c>
      <c r="C822" s="1" t="str">
        <f t="shared" si="12"/>
        <v>Sep</v>
      </c>
      <c r="D822" t="s">
        <v>34</v>
      </c>
      <c r="E822" t="s">
        <v>34</v>
      </c>
      <c r="F822" t="s">
        <v>13</v>
      </c>
      <c r="G822" t="s">
        <v>55</v>
      </c>
      <c r="H822">
        <v>4370</v>
      </c>
      <c r="I822">
        <v>891.62</v>
      </c>
      <c r="J822">
        <v>1</v>
      </c>
      <c r="K822" t="s">
        <v>20</v>
      </c>
    </row>
    <row r="823" spans="1:11" x14ac:dyDescent="0.3">
      <c r="A823" t="s">
        <v>865</v>
      </c>
      <c r="B823" s="1">
        <v>45242</v>
      </c>
      <c r="C823" s="1" t="str">
        <f t="shared" si="12"/>
        <v>Nov</v>
      </c>
      <c r="D823" t="s">
        <v>17</v>
      </c>
      <c r="E823" t="s">
        <v>18</v>
      </c>
      <c r="F823" t="s">
        <v>13</v>
      </c>
      <c r="G823" t="s">
        <v>53</v>
      </c>
      <c r="H823">
        <v>1019</v>
      </c>
      <c r="I823">
        <v>154.01</v>
      </c>
      <c r="J823">
        <v>2</v>
      </c>
      <c r="K823" t="s">
        <v>29</v>
      </c>
    </row>
    <row r="824" spans="1:11" x14ac:dyDescent="0.3">
      <c r="A824" t="s">
        <v>866</v>
      </c>
      <c r="B824" s="1">
        <v>45253</v>
      </c>
      <c r="C824" s="1" t="str">
        <f t="shared" si="12"/>
        <v>Nov</v>
      </c>
      <c r="D824" t="s">
        <v>34</v>
      </c>
      <c r="E824" t="s">
        <v>34</v>
      </c>
      <c r="F824" t="s">
        <v>28</v>
      </c>
      <c r="G824" t="s">
        <v>14</v>
      </c>
      <c r="H824">
        <v>4723</v>
      </c>
      <c r="I824">
        <v>240.72</v>
      </c>
      <c r="J824">
        <v>5</v>
      </c>
      <c r="K824" t="s">
        <v>36</v>
      </c>
    </row>
    <row r="825" spans="1:11" x14ac:dyDescent="0.3">
      <c r="A825" t="s">
        <v>867</v>
      </c>
      <c r="B825" s="1">
        <v>45001</v>
      </c>
      <c r="C825" s="1" t="str">
        <f t="shared" si="12"/>
        <v>Mar</v>
      </c>
      <c r="D825" t="s">
        <v>34</v>
      </c>
      <c r="E825" t="s">
        <v>34</v>
      </c>
      <c r="F825" t="s">
        <v>40</v>
      </c>
      <c r="G825" t="s">
        <v>68</v>
      </c>
      <c r="H825">
        <v>3416</v>
      </c>
      <c r="I825">
        <v>891.14</v>
      </c>
      <c r="J825">
        <v>5</v>
      </c>
      <c r="K825" t="s">
        <v>20</v>
      </c>
    </row>
    <row r="826" spans="1:11" x14ac:dyDescent="0.3">
      <c r="A826" t="s">
        <v>868</v>
      </c>
      <c r="B826" s="1">
        <v>45506</v>
      </c>
      <c r="C826" s="1" t="str">
        <f t="shared" si="12"/>
        <v>Aug</v>
      </c>
      <c r="D826" t="s">
        <v>22</v>
      </c>
      <c r="E826" t="s">
        <v>12</v>
      </c>
      <c r="F826" t="s">
        <v>23</v>
      </c>
      <c r="G826" t="s">
        <v>38</v>
      </c>
      <c r="H826">
        <v>1069</v>
      </c>
      <c r="I826">
        <v>163.36000000000001</v>
      </c>
      <c r="J826">
        <v>1</v>
      </c>
      <c r="K826" t="s">
        <v>36</v>
      </c>
    </row>
    <row r="827" spans="1:11" x14ac:dyDescent="0.3">
      <c r="A827" t="s">
        <v>869</v>
      </c>
      <c r="B827" s="1">
        <v>45416</v>
      </c>
      <c r="C827" s="1" t="str">
        <f t="shared" si="12"/>
        <v>May</v>
      </c>
      <c r="D827" t="s">
        <v>11</v>
      </c>
      <c r="E827" t="s">
        <v>12</v>
      </c>
      <c r="F827" t="s">
        <v>40</v>
      </c>
      <c r="G827" t="s">
        <v>68</v>
      </c>
      <c r="H827">
        <v>3158</v>
      </c>
      <c r="I827">
        <v>734.41</v>
      </c>
      <c r="J827">
        <v>2</v>
      </c>
      <c r="K827" t="s">
        <v>36</v>
      </c>
    </row>
    <row r="828" spans="1:11" x14ac:dyDescent="0.3">
      <c r="A828" t="s">
        <v>870</v>
      </c>
      <c r="B828" s="1">
        <v>45077</v>
      </c>
      <c r="C828" s="1" t="str">
        <f t="shared" si="12"/>
        <v>May</v>
      </c>
      <c r="D828" t="s">
        <v>17</v>
      </c>
      <c r="E828" t="s">
        <v>18</v>
      </c>
      <c r="F828" t="s">
        <v>23</v>
      </c>
      <c r="G828" t="s">
        <v>53</v>
      </c>
      <c r="H828">
        <v>4063</v>
      </c>
      <c r="I828">
        <v>607.51</v>
      </c>
      <c r="J828">
        <v>2</v>
      </c>
      <c r="K828" t="s">
        <v>20</v>
      </c>
    </row>
    <row r="829" spans="1:11" x14ac:dyDescent="0.3">
      <c r="A829" t="s">
        <v>871</v>
      </c>
      <c r="B829" s="1">
        <v>45324</v>
      </c>
      <c r="C829" s="1" t="str">
        <f t="shared" si="12"/>
        <v>Feb</v>
      </c>
      <c r="D829" t="s">
        <v>22</v>
      </c>
      <c r="E829" t="s">
        <v>12</v>
      </c>
      <c r="F829" t="s">
        <v>40</v>
      </c>
      <c r="G829" t="s">
        <v>19</v>
      </c>
      <c r="H829">
        <v>1283</v>
      </c>
      <c r="I829">
        <v>256.45999999999998</v>
      </c>
      <c r="J829">
        <v>1</v>
      </c>
      <c r="K829" t="s">
        <v>15</v>
      </c>
    </row>
    <row r="830" spans="1:11" x14ac:dyDescent="0.3">
      <c r="A830" t="s">
        <v>872</v>
      </c>
      <c r="B830" s="1">
        <v>45280</v>
      </c>
      <c r="C830" s="1" t="str">
        <f t="shared" si="12"/>
        <v>Dec</v>
      </c>
      <c r="D830" t="s">
        <v>86</v>
      </c>
      <c r="E830" t="s">
        <v>87</v>
      </c>
      <c r="F830" t="s">
        <v>28</v>
      </c>
      <c r="G830" t="s">
        <v>35</v>
      </c>
      <c r="H830">
        <v>593</v>
      </c>
      <c r="I830">
        <v>125.72</v>
      </c>
      <c r="J830">
        <v>5</v>
      </c>
      <c r="K830" t="s">
        <v>15</v>
      </c>
    </row>
    <row r="831" spans="1:11" x14ac:dyDescent="0.3">
      <c r="A831" t="s">
        <v>873</v>
      </c>
      <c r="B831" s="1">
        <v>45286</v>
      </c>
      <c r="C831" s="1" t="str">
        <f t="shared" si="12"/>
        <v>Dec</v>
      </c>
      <c r="D831" t="s">
        <v>31</v>
      </c>
      <c r="E831" t="s">
        <v>32</v>
      </c>
      <c r="F831" t="s">
        <v>40</v>
      </c>
      <c r="G831" t="s">
        <v>68</v>
      </c>
      <c r="H831">
        <v>902</v>
      </c>
      <c r="I831">
        <v>107.59</v>
      </c>
      <c r="J831">
        <v>2</v>
      </c>
      <c r="K831" t="s">
        <v>20</v>
      </c>
    </row>
    <row r="832" spans="1:11" x14ac:dyDescent="0.3">
      <c r="A832" t="s">
        <v>874</v>
      </c>
      <c r="B832" s="1">
        <v>45113</v>
      </c>
      <c r="C832" s="1" t="str">
        <f t="shared" si="12"/>
        <v>Jul</v>
      </c>
      <c r="D832" t="s">
        <v>50</v>
      </c>
      <c r="E832" t="s">
        <v>51</v>
      </c>
      <c r="F832" t="s">
        <v>28</v>
      </c>
      <c r="G832" t="s">
        <v>53</v>
      </c>
      <c r="H832">
        <v>2486</v>
      </c>
      <c r="I832">
        <v>572.55999999999995</v>
      </c>
      <c r="J832">
        <v>4</v>
      </c>
      <c r="K832" t="s">
        <v>15</v>
      </c>
    </row>
    <row r="833" spans="1:11" x14ac:dyDescent="0.3">
      <c r="A833" t="s">
        <v>875</v>
      </c>
      <c r="B833" s="1">
        <v>45472</v>
      </c>
      <c r="C833" s="1" t="str">
        <f t="shared" si="12"/>
        <v>Jun</v>
      </c>
      <c r="D833" t="s">
        <v>47</v>
      </c>
      <c r="E833" t="s">
        <v>48</v>
      </c>
      <c r="F833" t="s">
        <v>13</v>
      </c>
      <c r="G833" t="s">
        <v>38</v>
      </c>
      <c r="H833">
        <v>4371</v>
      </c>
      <c r="I833">
        <v>1070.51</v>
      </c>
      <c r="J833">
        <v>1</v>
      </c>
      <c r="K833" t="s">
        <v>36</v>
      </c>
    </row>
    <row r="834" spans="1:11" x14ac:dyDescent="0.3">
      <c r="A834" t="s">
        <v>876</v>
      </c>
      <c r="B834" s="1">
        <v>45163</v>
      </c>
      <c r="C834" s="1" t="str">
        <f t="shared" ref="C834:C897" si="13">TEXT(B834,"mmm")</f>
        <v>Aug</v>
      </c>
      <c r="D834" t="s">
        <v>86</v>
      </c>
      <c r="E834" t="s">
        <v>87</v>
      </c>
      <c r="F834" t="s">
        <v>28</v>
      </c>
      <c r="G834" t="s">
        <v>35</v>
      </c>
      <c r="H834">
        <v>2907</v>
      </c>
      <c r="I834">
        <v>264.33999999999997</v>
      </c>
      <c r="J834">
        <v>5</v>
      </c>
      <c r="K834" t="s">
        <v>15</v>
      </c>
    </row>
    <row r="835" spans="1:11" x14ac:dyDescent="0.3">
      <c r="A835" t="s">
        <v>877</v>
      </c>
      <c r="B835" s="1">
        <v>45436</v>
      </c>
      <c r="C835" s="1" t="str">
        <f t="shared" si="13"/>
        <v>May</v>
      </c>
      <c r="D835" t="s">
        <v>50</v>
      </c>
      <c r="E835" t="s">
        <v>51</v>
      </c>
      <c r="F835" t="s">
        <v>13</v>
      </c>
      <c r="G835" t="s">
        <v>19</v>
      </c>
      <c r="H835">
        <v>1760</v>
      </c>
      <c r="I835">
        <v>92.32</v>
      </c>
      <c r="J835">
        <v>3</v>
      </c>
      <c r="K835" t="s">
        <v>36</v>
      </c>
    </row>
    <row r="836" spans="1:11" x14ac:dyDescent="0.3">
      <c r="A836" t="s">
        <v>878</v>
      </c>
      <c r="B836" s="1">
        <v>45596</v>
      </c>
      <c r="C836" s="1" t="str">
        <f t="shared" si="13"/>
        <v>Oct</v>
      </c>
      <c r="D836" t="s">
        <v>26</v>
      </c>
      <c r="E836" t="s">
        <v>27</v>
      </c>
      <c r="F836" t="s">
        <v>28</v>
      </c>
      <c r="G836" t="s">
        <v>19</v>
      </c>
      <c r="H836">
        <v>3351</v>
      </c>
      <c r="I836">
        <v>755.2</v>
      </c>
      <c r="J836">
        <v>4</v>
      </c>
      <c r="K836" t="s">
        <v>29</v>
      </c>
    </row>
    <row r="837" spans="1:11" x14ac:dyDescent="0.3">
      <c r="A837" t="s">
        <v>879</v>
      </c>
      <c r="B837" s="1">
        <v>45498</v>
      </c>
      <c r="C837" s="1" t="str">
        <f t="shared" si="13"/>
        <v>Jul</v>
      </c>
      <c r="D837" t="s">
        <v>26</v>
      </c>
      <c r="E837" t="s">
        <v>27</v>
      </c>
      <c r="F837" t="s">
        <v>13</v>
      </c>
      <c r="G837" t="s">
        <v>14</v>
      </c>
      <c r="H837">
        <v>4987</v>
      </c>
      <c r="I837">
        <v>1049.23</v>
      </c>
      <c r="J837">
        <v>3</v>
      </c>
      <c r="K837" t="s">
        <v>20</v>
      </c>
    </row>
    <row r="838" spans="1:11" x14ac:dyDescent="0.3">
      <c r="A838" t="s">
        <v>880</v>
      </c>
      <c r="B838" s="1">
        <v>45067</v>
      </c>
      <c r="C838" s="1" t="str">
        <f t="shared" si="13"/>
        <v>May</v>
      </c>
      <c r="D838" t="s">
        <v>86</v>
      </c>
      <c r="E838" t="s">
        <v>87</v>
      </c>
      <c r="F838" t="s">
        <v>13</v>
      </c>
      <c r="G838" t="s">
        <v>14</v>
      </c>
      <c r="H838">
        <v>4965</v>
      </c>
      <c r="I838">
        <v>461.36</v>
      </c>
      <c r="J838">
        <v>4</v>
      </c>
      <c r="K838" t="s">
        <v>15</v>
      </c>
    </row>
    <row r="839" spans="1:11" x14ac:dyDescent="0.3">
      <c r="A839" t="s">
        <v>881</v>
      </c>
      <c r="B839" s="1">
        <v>45462</v>
      </c>
      <c r="C839" s="1" t="str">
        <f t="shared" si="13"/>
        <v>Jun</v>
      </c>
      <c r="D839" t="s">
        <v>43</v>
      </c>
      <c r="E839" t="s">
        <v>44</v>
      </c>
      <c r="F839" t="s">
        <v>28</v>
      </c>
      <c r="G839" t="s">
        <v>14</v>
      </c>
      <c r="H839">
        <v>4108</v>
      </c>
      <c r="I839">
        <v>632.92999999999995</v>
      </c>
      <c r="J839">
        <v>4</v>
      </c>
      <c r="K839" t="s">
        <v>20</v>
      </c>
    </row>
    <row r="840" spans="1:11" x14ac:dyDescent="0.3">
      <c r="A840" t="s">
        <v>882</v>
      </c>
      <c r="B840" s="1">
        <v>45164</v>
      </c>
      <c r="C840" s="1" t="str">
        <f t="shared" si="13"/>
        <v>Aug</v>
      </c>
      <c r="D840" t="s">
        <v>22</v>
      </c>
      <c r="E840" t="s">
        <v>12</v>
      </c>
      <c r="F840" t="s">
        <v>28</v>
      </c>
      <c r="G840" t="s">
        <v>53</v>
      </c>
      <c r="H840">
        <v>2135</v>
      </c>
      <c r="I840">
        <v>511.68</v>
      </c>
      <c r="J840">
        <v>2</v>
      </c>
      <c r="K840" t="s">
        <v>29</v>
      </c>
    </row>
    <row r="841" spans="1:11" x14ac:dyDescent="0.3">
      <c r="A841" t="s">
        <v>883</v>
      </c>
      <c r="B841" s="1">
        <v>45207</v>
      </c>
      <c r="C841" s="1" t="str">
        <f t="shared" si="13"/>
        <v>Oct</v>
      </c>
      <c r="D841" t="s">
        <v>34</v>
      </c>
      <c r="E841" t="s">
        <v>34</v>
      </c>
      <c r="F841" t="s">
        <v>40</v>
      </c>
      <c r="G841" t="s">
        <v>38</v>
      </c>
      <c r="H841">
        <v>1663</v>
      </c>
      <c r="I841">
        <v>164.82</v>
      </c>
      <c r="J841">
        <v>4</v>
      </c>
      <c r="K841" t="s">
        <v>20</v>
      </c>
    </row>
    <row r="842" spans="1:11" x14ac:dyDescent="0.3">
      <c r="A842" t="s">
        <v>884</v>
      </c>
      <c r="B842" s="1">
        <v>45361</v>
      </c>
      <c r="C842" s="1" t="str">
        <f t="shared" si="13"/>
        <v>Mar</v>
      </c>
      <c r="D842" t="s">
        <v>86</v>
      </c>
      <c r="E842" t="s">
        <v>87</v>
      </c>
      <c r="F842" t="s">
        <v>13</v>
      </c>
      <c r="G842" t="s">
        <v>14</v>
      </c>
      <c r="H842">
        <v>4320</v>
      </c>
      <c r="I842">
        <v>956.5</v>
      </c>
      <c r="J842">
        <v>2</v>
      </c>
      <c r="K842" t="s">
        <v>20</v>
      </c>
    </row>
    <row r="843" spans="1:11" x14ac:dyDescent="0.3">
      <c r="A843" t="s">
        <v>885</v>
      </c>
      <c r="B843" s="1">
        <v>45426</v>
      </c>
      <c r="C843" s="1" t="str">
        <f t="shared" si="13"/>
        <v>May</v>
      </c>
      <c r="D843" t="s">
        <v>31</v>
      </c>
      <c r="E843" t="s">
        <v>32</v>
      </c>
      <c r="F843" t="s">
        <v>28</v>
      </c>
      <c r="G843" t="s">
        <v>19</v>
      </c>
      <c r="H843">
        <v>1292</v>
      </c>
      <c r="I843">
        <v>162.61000000000001</v>
      </c>
      <c r="J843">
        <v>4</v>
      </c>
      <c r="K843" t="s">
        <v>36</v>
      </c>
    </row>
    <row r="844" spans="1:11" x14ac:dyDescent="0.3">
      <c r="A844" t="s">
        <v>886</v>
      </c>
      <c r="B844" s="1">
        <v>45603</v>
      </c>
      <c r="C844" s="1" t="str">
        <f t="shared" si="13"/>
        <v>Nov</v>
      </c>
      <c r="D844" t="s">
        <v>47</v>
      </c>
      <c r="E844" t="s">
        <v>48</v>
      </c>
      <c r="F844" t="s">
        <v>28</v>
      </c>
      <c r="G844" t="s">
        <v>24</v>
      </c>
      <c r="H844">
        <v>3611</v>
      </c>
      <c r="I844">
        <v>184.08</v>
      </c>
      <c r="J844">
        <v>4</v>
      </c>
      <c r="K844" t="s">
        <v>15</v>
      </c>
    </row>
    <row r="845" spans="1:11" x14ac:dyDescent="0.3">
      <c r="A845" t="s">
        <v>887</v>
      </c>
      <c r="B845" s="1">
        <v>45431</v>
      </c>
      <c r="C845" s="1" t="str">
        <f t="shared" si="13"/>
        <v>May</v>
      </c>
      <c r="D845" t="s">
        <v>34</v>
      </c>
      <c r="E845" t="s">
        <v>34</v>
      </c>
      <c r="F845" t="s">
        <v>28</v>
      </c>
      <c r="G845" t="s">
        <v>24</v>
      </c>
      <c r="H845">
        <v>1104</v>
      </c>
      <c r="I845">
        <v>99.57</v>
      </c>
      <c r="J845">
        <v>2</v>
      </c>
      <c r="K845" t="s">
        <v>15</v>
      </c>
    </row>
    <row r="846" spans="1:11" x14ac:dyDescent="0.3">
      <c r="A846" t="s">
        <v>888</v>
      </c>
      <c r="B846" s="1">
        <v>45089</v>
      </c>
      <c r="C846" s="1" t="str">
        <f t="shared" si="13"/>
        <v>Jun</v>
      </c>
      <c r="D846" t="s">
        <v>50</v>
      </c>
      <c r="E846" t="s">
        <v>51</v>
      </c>
      <c r="F846" t="s">
        <v>13</v>
      </c>
      <c r="G846" t="s">
        <v>68</v>
      </c>
      <c r="H846">
        <v>940</v>
      </c>
      <c r="I846">
        <v>53.45</v>
      </c>
      <c r="J846">
        <v>2</v>
      </c>
      <c r="K846" t="s">
        <v>36</v>
      </c>
    </row>
    <row r="847" spans="1:11" x14ac:dyDescent="0.3">
      <c r="A847" t="s">
        <v>889</v>
      </c>
      <c r="B847" s="1">
        <v>45355</v>
      </c>
      <c r="C847" s="1" t="str">
        <f t="shared" si="13"/>
        <v>Mar</v>
      </c>
      <c r="D847" t="s">
        <v>43</v>
      </c>
      <c r="E847" t="s">
        <v>44</v>
      </c>
      <c r="F847" t="s">
        <v>40</v>
      </c>
      <c r="G847" t="s">
        <v>24</v>
      </c>
      <c r="H847">
        <v>2017</v>
      </c>
      <c r="I847">
        <v>319.42</v>
      </c>
      <c r="J847">
        <v>5</v>
      </c>
      <c r="K847" t="s">
        <v>29</v>
      </c>
    </row>
    <row r="848" spans="1:11" x14ac:dyDescent="0.3">
      <c r="A848" t="s">
        <v>890</v>
      </c>
      <c r="B848" s="1">
        <v>45327</v>
      </c>
      <c r="C848" s="1" t="str">
        <f t="shared" si="13"/>
        <v>Feb</v>
      </c>
      <c r="D848" t="s">
        <v>17</v>
      </c>
      <c r="E848" t="s">
        <v>18</v>
      </c>
      <c r="F848" t="s">
        <v>23</v>
      </c>
      <c r="G848" t="s">
        <v>38</v>
      </c>
      <c r="H848">
        <v>3022</v>
      </c>
      <c r="I848">
        <v>752.84</v>
      </c>
      <c r="J848">
        <v>2</v>
      </c>
      <c r="K848" t="s">
        <v>29</v>
      </c>
    </row>
    <row r="849" spans="1:11" x14ac:dyDescent="0.3">
      <c r="A849" t="s">
        <v>891</v>
      </c>
      <c r="B849" s="1">
        <v>45515</v>
      </c>
      <c r="C849" s="1" t="str">
        <f t="shared" si="13"/>
        <v>Aug</v>
      </c>
      <c r="D849" t="s">
        <v>34</v>
      </c>
      <c r="E849" t="s">
        <v>34</v>
      </c>
      <c r="F849" t="s">
        <v>40</v>
      </c>
      <c r="G849" t="s">
        <v>53</v>
      </c>
      <c r="H849">
        <v>1852</v>
      </c>
      <c r="I849">
        <v>163.18</v>
      </c>
      <c r="J849">
        <v>3</v>
      </c>
      <c r="K849" t="s">
        <v>15</v>
      </c>
    </row>
    <row r="850" spans="1:11" x14ac:dyDescent="0.3">
      <c r="A850" t="s">
        <v>892</v>
      </c>
      <c r="B850" s="1">
        <v>45508</v>
      </c>
      <c r="C850" s="1" t="str">
        <f t="shared" si="13"/>
        <v>Aug</v>
      </c>
      <c r="D850" t="s">
        <v>86</v>
      </c>
      <c r="E850" t="s">
        <v>87</v>
      </c>
      <c r="F850" t="s">
        <v>28</v>
      </c>
      <c r="G850" t="s">
        <v>19</v>
      </c>
      <c r="H850">
        <v>1981</v>
      </c>
      <c r="I850">
        <v>373.55</v>
      </c>
      <c r="J850">
        <v>4</v>
      </c>
      <c r="K850" t="s">
        <v>29</v>
      </c>
    </row>
    <row r="851" spans="1:11" x14ac:dyDescent="0.3">
      <c r="A851" t="s">
        <v>893</v>
      </c>
      <c r="B851" s="1">
        <v>45048</v>
      </c>
      <c r="C851" s="1" t="str">
        <f t="shared" si="13"/>
        <v>May</v>
      </c>
      <c r="D851" t="s">
        <v>31</v>
      </c>
      <c r="E851" t="s">
        <v>32</v>
      </c>
      <c r="F851" t="s">
        <v>13</v>
      </c>
      <c r="G851" t="s">
        <v>55</v>
      </c>
      <c r="H851">
        <v>726</v>
      </c>
      <c r="I851">
        <v>40.75</v>
      </c>
      <c r="J851">
        <v>1</v>
      </c>
      <c r="K851" t="s">
        <v>29</v>
      </c>
    </row>
    <row r="852" spans="1:11" x14ac:dyDescent="0.3">
      <c r="A852" t="s">
        <v>894</v>
      </c>
      <c r="B852" s="1">
        <v>45567</v>
      </c>
      <c r="C852" s="1" t="str">
        <f t="shared" si="13"/>
        <v>Oct</v>
      </c>
      <c r="D852" t="s">
        <v>31</v>
      </c>
      <c r="E852" t="s">
        <v>32</v>
      </c>
      <c r="F852" t="s">
        <v>28</v>
      </c>
      <c r="G852" t="s">
        <v>53</v>
      </c>
      <c r="H852">
        <v>2385</v>
      </c>
      <c r="I852">
        <v>274.77999999999997</v>
      </c>
      <c r="J852">
        <v>4</v>
      </c>
      <c r="K852" t="s">
        <v>20</v>
      </c>
    </row>
    <row r="853" spans="1:11" x14ac:dyDescent="0.3">
      <c r="A853" t="s">
        <v>895</v>
      </c>
      <c r="B853" s="1">
        <v>45462</v>
      </c>
      <c r="C853" s="1" t="str">
        <f t="shared" si="13"/>
        <v>Jun</v>
      </c>
      <c r="D853" t="s">
        <v>43</v>
      </c>
      <c r="E853" t="s">
        <v>44</v>
      </c>
      <c r="F853" t="s">
        <v>13</v>
      </c>
      <c r="G853" t="s">
        <v>38</v>
      </c>
      <c r="H853">
        <v>366</v>
      </c>
      <c r="I853">
        <v>71.58</v>
      </c>
      <c r="J853">
        <v>4</v>
      </c>
      <c r="K853" t="s">
        <v>29</v>
      </c>
    </row>
    <row r="854" spans="1:11" x14ac:dyDescent="0.3">
      <c r="A854" t="s">
        <v>896</v>
      </c>
      <c r="B854" s="1">
        <v>45594</v>
      </c>
      <c r="C854" s="1" t="str">
        <f t="shared" si="13"/>
        <v>Oct</v>
      </c>
      <c r="D854" t="s">
        <v>11</v>
      </c>
      <c r="E854" t="s">
        <v>12</v>
      </c>
      <c r="F854" t="s">
        <v>13</v>
      </c>
      <c r="G854" t="s">
        <v>19</v>
      </c>
      <c r="H854">
        <v>202</v>
      </c>
      <c r="I854">
        <v>36.65</v>
      </c>
      <c r="J854">
        <v>5</v>
      </c>
      <c r="K854" t="s">
        <v>20</v>
      </c>
    </row>
    <row r="855" spans="1:11" x14ac:dyDescent="0.3">
      <c r="A855" t="s">
        <v>897</v>
      </c>
      <c r="B855" s="1">
        <v>45138</v>
      </c>
      <c r="C855" s="1" t="str">
        <f t="shared" si="13"/>
        <v>Jul</v>
      </c>
      <c r="D855" t="s">
        <v>34</v>
      </c>
      <c r="E855" t="s">
        <v>34</v>
      </c>
      <c r="F855" t="s">
        <v>28</v>
      </c>
      <c r="G855" t="s">
        <v>53</v>
      </c>
      <c r="H855">
        <v>1835</v>
      </c>
      <c r="I855">
        <v>522.96</v>
      </c>
      <c r="J855">
        <v>5</v>
      </c>
      <c r="K855" t="s">
        <v>15</v>
      </c>
    </row>
    <row r="856" spans="1:11" x14ac:dyDescent="0.3">
      <c r="A856" t="s">
        <v>898</v>
      </c>
      <c r="B856" s="1">
        <v>45382</v>
      </c>
      <c r="C856" s="1" t="str">
        <f t="shared" si="13"/>
        <v>Mar</v>
      </c>
      <c r="D856" t="s">
        <v>50</v>
      </c>
      <c r="E856" t="s">
        <v>51</v>
      </c>
      <c r="F856" t="s">
        <v>13</v>
      </c>
      <c r="G856" t="s">
        <v>53</v>
      </c>
      <c r="H856">
        <v>224</v>
      </c>
      <c r="I856">
        <v>62.67</v>
      </c>
      <c r="J856">
        <v>3</v>
      </c>
      <c r="K856" t="s">
        <v>36</v>
      </c>
    </row>
    <row r="857" spans="1:11" x14ac:dyDescent="0.3">
      <c r="A857" t="s">
        <v>899</v>
      </c>
      <c r="B857" s="1">
        <v>45472</v>
      </c>
      <c r="C857" s="1" t="str">
        <f t="shared" si="13"/>
        <v>Jun</v>
      </c>
      <c r="D857" t="s">
        <v>31</v>
      </c>
      <c r="E857" t="s">
        <v>32</v>
      </c>
      <c r="F857" t="s">
        <v>40</v>
      </c>
      <c r="G857" t="s">
        <v>19</v>
      </c>
      <c r="H857">
        <v>4444</v>
      </c>
      <c r="I857">
        <v>583.79999999999995</v>
      </c>
      <c r="J857">
        <v>5</v>
      </c>
      <c r="K857" t="s">
        <v>15</v>
      </c>
    </row>
    <row r="858" spans="1:11" x14ac:dyDescent="0.3">
      <c r="A858" t="s">
        <v>900</v>
      </c>
      <c r="B858" s="1">
        <v>45067</v>
      </c>
      <c r="C858" s="1" t="str">
        <f t="shared" si="13"/>
        <v>May</v>
      </c>
      <c r="D858" t="s">
        <v>47</v>
      </c>
      <c r="E858" t="s">
        <v>48</v>
      </c>
      <c r="F858" t="s">
        <v>13</v>
      </c>
      <c r="G858" t="s">
        <v>55</v>
      </c>
      <c r="H858">
        <v>2893</v>
      </c>
      <c r="I858">
        <v>232.21</v>
      </c>
      <c r="J858">
        <v>5</v>
      </c>
      <c r="K858" t="s">
        <v>36</v>
      </c>
    </row>
    <row r="859" spans="1:11" x14ac:dyDescent="0.3">
      <c r="A859" t="s">
        <v>901</v>
      </c>
      <c r="B859" s="1">
        <v>45166</v>
      </c>
      <c r="C859" s="1" t="str">
        <f t="shared" si="13"/>
        <v>Aug</v>
      </c>
      <c r="D859" t="s">
        <v>47</v>
      </c>
      <c r="E859" t="s">
        <v>48</v>
      </c>
      <c r="F859" t="s">
        <v>13</v>
      </c>
      <c r="G859" t="s">
        <v>38</v>
      </c>
      <c r="H859">
        <v>1268</v>
      </c>
      <c r="I859">
        <v>124.61</v>
      </c>
      <c r="J859">
        <v>2</v>
      </c>
      <c r="K859" t="s">
        <v>29</v>
      </c>
    </row>
    <row r="860" spans="1:11" x14ac:dyDescent="0.3">
      <c r="A860" t="s">
        <v>902</v>
      </c>
      <c r="B860" s="1">
        <v>45221</v>
      </c>
      <c r="C860" s="1" t="str">
        <f t="shared" si="13"/>
        <v>Oct</v>
      </c>
      <c r="D860" t="s">
        <v>43</v>
      </c>
      <c r="E860" t="s">
        <v>44</v>
      </c>
      <c r="F860" t="s">
        <v>28</v>
      </c>
      <c r="G860" t="s">
        <v>68</v>
      </c>
      <c r="H860">
        <v>4914</v>
      </c>
      <c r="I860">
        <v>1105.03</v>
      </c>
      <c r="J860">
        <v>2</v>
      </c>
      <c r="K860" t="s">
        <v>20</v>
      </c>
    </row>
    <row r="861" spans="1:11" x14ac:dyDescent="0.3">
      <c r="A861" t="s">
        <v>903</v>
      </c>
      <c r="B861" s="1">
        <v>45523</v>
      </c>
      <c r="C861" s="1" t="str">
        <f t="shared" si="13"/>
        <v>Aug</v>
      </c>
      <c r="D861" t="s">
        <v>86</v>
      </c>
      <c r="E861" t="s">
        <v>87</v>
      </c>
      <c r="F861" t="s">
        <v>23</v>
      </c>
      <c r="G861" t="s">
        <v>68</v>
      </c>
      <c r="H861">
        <v>1676</v>
      </c>
      <c r="I861">
        <v>394.32</v>
      </c>
      <c r="J861">
        <v>4</v>
      </c>
      <c r="K861" t="s">
        <v>20</v>
      </c>
    </row>
    <row r="862" spans="1:11" x14ac:dyDescent="0.3">
      <c r="A862" t="s">
        <v>904</v>
      </c>
      <c r="B862" s="1">
        <v>45305</v>
      </c>
      <c r="C862" s="1" t="str">
        <f t="shared" si="13"/>
        <v>Jan</v>
      </c>
      <c r="D862" t="s">
        <v>22</v>
      </c>
      <c r="E862" t="s">
        <v>12</v>
      </c>
      <c r="F862" t="s">
        <v>28</v>
      </c>
      <c r="G862" t="s">
        <v>19</v>
      </c>
      <c r="H862">
        <v>3111</v>
      </c>
      <c r="I862">
        <v>505.16</v>
      </c>
      <c r="J862">
        <v>5</v>
      </c>
      <c r="K862" t="s">
        <v>29</v>
      </c>
    </row>
    <row r="863" spans="1:11" x14ac:dyDescent="0.3">
      <c r="A863" t="s">
        <v>905</v>
      </c>
      <c r="B863" s="1">
        <v>45442</v>
      </c>
      <c r="C863" s="1" t="str">
        <f t="shared" si="13"/>
        <v>May</v>
      </c>
      <c r="D863" t="s">
        <v>11</v>
      </c>
      <c r="E863" t="s">
        <v>12</v>
      </c>
      <c r="F863" t="s">
        <v>13</v>
      </c>
      <c r="G863" t="s">
        <v>14</v>
      </c>
      <c r="H863">
        <v>1879</v>
      </c>
      <c r="I863">
        <v>452.05</v>
      </c>
      <c r="J863">
        <v>1</v>
      </c>
      <c r="K863" t="s">
        <v>20</v>
      </c>
    </row>
    <row r="864" spans="1:11" x14ac:dyDescent="0.3">
      <c r="A864" t="s">
        <v>906</v>
      </c>
      <c r="B864" s="1">
        <v>45297</v>
      </c>
      <c r="C864" s="1" t="str">
        <f t="shared" si="13"/>
        <v>Jan</v>
      </c>
      <c r="D864" t="s">
        <v>31</v>
      </c>
      <c r="E864" t="s">
        <v>32</v>
      </c>
      <c r="F864" t="s">
        <v>23</v>
      </c>
      <c r="G864" t="s">
        <v>38</v>
      </c>
      <c r="H864">
        <v>516</v>
      </c>
      <c r="I864">
        <v>95.54</v>
      </c>
      <c r="J864">
        <v>5</v>
      </c>
      <c r="K864" t="s">
        <v>29</v>
      </c>
    </row>
    <row r="865" spans="1:11" x14ac:dyDescent="0.3">
      <c r="A865" t="s">
        <v>907</v>
      </c>
      <c r="B865" s="1">
        <v>45056</v>
      </c>
      <c r="C865" s="1" t="str">
        <f t="shared" si="13"/>
        <v>May</v>
      </c>
      <c r="D865" t="s">
        <v>47</v>
      </c>
      <c r="E865" t="s">
        <v>48</v>
      </c>
      <c r="F865" t="s">
        <v>40</v>
      </c>
      <c r="G865" t="s">
        <v>19</v>
      </c>
      <c r="H865">
        <v>4100</v>
      </c>
      <c r="I865">
        <v>970.6</v>
      </c>
      <c r="J865">
        <v>2</v>
      </c>
      <c r="K865" t="s">
        <v>20</v>
      </c>
    </row>
    <row r="866" spans="1:11" x14ac:dyDescent="0.3">
      <c r="A866" t="s">
        <v>908</v>
      </c>
      <c r="B866" s="1">
        <v>45105</v>
      </c>
      <c r="C866" s="1" t="str">
        <f t="shared" si="13"/>
        <v>Jun</v>
      </c>
      <c r="D866" t="s">
        <v>22</v>
      </c>
      <c r="E866" t="s">
        <v>12</v>
      </c>
      <c r="F866" t="s">
        <v>28</v>
      </c>
      <c r="G866" t="s">
        <v>68</v>
      </c>
      <c r="H866">
        <v>3873</v>
      </c>
      <c r="I866">
        <v>917.69</v>
      </c>
      <c r="J866">
        <v>3</v>
      </c>
      <c r="K866" t="s">
        <v>36</v>
      </c>
    </row>
    <row r="867" spans="1:11" x14ac:dyDescent="0.3">
      <c r="A867" t="s">
        <v>909</v>
      </c>
      <c r="B867" s="1">
        <v>45421</v>
      </c>
      <c r="C867" s="1" t="str">
        <f t="shared" si="13"/>
        <v>May</v>
      </c>
      <c r="D867" t="s">
        <v>31</v>
      </c>
      <c r="E867" t="s">
        <v>32</v>
      </c>
      <c r="F867" t="s">
        <v>28</v>
      </c>
      <c r="G867" t="s">
        <v>19</v>
      </c>
      <c r="H867">
        <v>674</v>
      </c>
      <c r="I867">
        <v>133.72999999999999</v>
      </c>
      <c r="J867">
        <v>3</v>
      </c>
      <c r="K867" t="s">
        <v>15</v>
      </c>
    </row>
    <row r="868" spans="1:11" x14ac:dyDescent="0.3">
      <c r="A868" t="s">
        <v>910</v>
      </c>
      <c r="B868" s="1">
        <v>45002</v>
      </c>
      <c r="C868" s="1" t="str">
        <f t="shared" si="13"/>
        <v>Mar</v>
      </c>
      <c r="D868" t="s">
        <v>22</v>
      </c>
      <c r="E868" t="s">
        <v>12</v>
      </c>
      <c r="F868" t="s">
        <v>28</v>
      </c>
      <c r="G868" t="s">
        <v>68</v>
      </c>
      <c r="H868">
        <v>877</v>
      </c>
      <c r="I868">
        <v>91.92</v>
      </c>
      <c r="J868">
        <v>1</v>
      </c>
      <c r="K868" t="s">
        <v>20</v>
      </c>
    </row>
    <row r="869" spans="1:11" x14ac:dyDescent="0.3">
      <c r="A869" t="s">
        <v>911</v>
      </c>
      <c r="B869" s="1">
        <v>45090</v>
      </c>
      <c r="C869" s="1" t="str">
        <f t="shared" si="13"/>
        <v>Jun</v>
      </c>
      <c r="D869" t="s">
        <v>31</v>
      </c>
      <c r="E869" t="s">
        <v>32</v>
      </c>
      <c r="F869" t="s">
        <v>28</v>
      </c>
      <c r="G869" t="s">
        <v>35</v>
      </c>
      <c r="H869">
        <v>1849</v>
      </c>
      <c r="I869">
        <v>312.87</v>
      </c>
      <c r="J869">
        <v>4</v>
      </c>
      <c r="K869" t="s">
        <v>15</v>
      </c>
    </row>
    <row r="870" spans="1:11" x14ac:dyDescent="0.3">
      <c r="A870" t="s">
        <v>912</v>
      </c>
      <c r="B870" s="1">
        <v>45411</v>
      </c>
      <c r="C870" s="1" t="str">
        <f t="shared" si="13"/>
        <v>Apr</v>
      </c>
      <c r="D870" t="s">
        <v>22</v>
      </c>
      <c r="E870" t="s">
        <v>12</v>
      </c>
      <c r="F870" t="s">
        <v>23</v>
      </c>
      <c r="G870" t="s">
        <v>19</v>
      </c>
      <c r="H870">
        <v>3055</v>
      </c>
      <c r="I870">
        <v>490.52</v>
      </c>
      <c r="J870">
        <v>1</v>
      </c>
      <c r="K870" t="s">
        <v>36</v>
      </c>
    </row>
    <row r="871" spans="1:11" x14ac:dyDescent="0.3">
      <c r="A871" t="s">
        <v>913</v>
      </c>
      <c r="B871" s="1">
        <v>44975</v>
      </c>
      <c r="C871" s="1" t="str">
        <f t="shared" si="13"/>
        <v>Feb</v>
      </c>
      <c r="D871" t="s">
        <v>11</v>
      </c>
      <c r="E871" t="s">
        <v>12</v>
      </c>
      <c r="F871" t="s">
        <v>28</v>
      </c>
      <c r="G871" t="s">
        <v>19</v>
      </c>
      <c r="H871">
        <v>3953</v>
      </c>
      <c r="I871">
        <v>884.31</v>
      </c>
      <c r="J871">
        <v>3</v>
      </c>
      <c r="K871" t="s">
        <v>29</v>
      </c>
    </row>
    <row r="872" spans="1:11" x14ac:dyDescent="0.3">
      <c r="A872" t="s">
        <v>914</v>
      </c>
      <c r="B872" s="1">
        <v>45420</v>
      </c>
      <c r="C872" s="1" t="str">
        <f t="shared" si="13"/>
        <v>May</v>
      </c>
      <c r="D872" t="s">
        <v>22</v>
      </c>
      <c r="E872" t="s">
        <v>12</v>
      </c>
      <c r="F872" t="s">
        <v>13</v>
      </c>
      <c r="G872" t="s">
        <v>38</v>
      </c>
      <c r="H872">
        <v>3207</v>
      </c>
      <c r="I872">
        <v>601.29</v>
      </c>
      <c r="J872">
        <v>5</v>
      </c>
      <c r="K872" t="s">
        <v>15</v>
      </c>
    </row>
    <row r="873" spans="1:11" x14ac:dyDescent="0.3">
      <c r="A873" t="s">
        <v>915</v>
      </c>
      <c r="B873" s="1">
        <v>45356</v>
      </c>
      <c r="C873" s="1" t="str">
        <f t="shared" si="13"/>
        <v>Mar</v>
      </c>
      <c r="D873" t="s">
        <v>47</v>
      </c>
      <c r="E873" t="s">
        <v>48</v>
      </c>
      <c r="F873" t="s">
        <v>28</v>
      </c>
      <c r="G873" t="s">
        <v>14</v>
      </c>
      <c r="H873">
        <v>3451</v>
      </c>
      <c r="I873">
        <v>705.51</v>
      </c>
      <c r="J873">
        <v>1</v>
      </c>
      <c r="K873" t="s">
        <v>29</v>
      </c>
    </row>
    <row r="874" spans="1:11" x14ac:dyDescent="0.3">
      <c r="A874" t="s">
        <v>916</v>
      </c>
      <c r="B874" s="1">
        <v>45226</v>
      </c>
      <c r="C874" s="1" t="str">
        <f t="shared" si="13"/>
        <v>Oct</v>
      </c>
      <c r="D874" t="s">
        <v>22</v>
      </c>
      <c r="E874" t="s">
        <v>12</v>
      </c>
      <c r="F874" t="s">
        <v>28</v>
      </c>
      <c r="G874" t="s">
        <v>35</v>
      </c>
      <c r="H874">
        <v>4630</v>
      </c>
      <c r="I874">
        <v>788.87</v>
      </c>
      <c r="J874">
        <v>3</v>
      </c>
      <c r="K874" t="s">
        <v>20</v>
      </c>
    </row>
    <row r="875" spans="1:11" x14ac:dyDescent="0.3">
      <c r="A875" t="s">
        <v>917</v>
      </c>
      <c r="B875" s="1">
        <v>45077</v>
      </c>
      <c r="C875" s="1" t="str">
        <f t="shared" si="13"/>
        <v>May</v>
      </c>
      <c r="D875" t="s">
        <v>22</v>
      </c>
      <c r="E875" t="s">
        <v>12</v>
      </c>
      <c r="F875" t="s">
        <v>40</v>
      </c>
      <c r="G875" t="s">
        <v>35</v>
      </c>
      <c r="H875">
        <v>1528</v>
      </c>
      <c r="I875">
        <v>326.73</v>
      </c>
      <c r="J875">
        <v>5</v>
      </c>
      <c r="K875" t="s">
        <v>36</v>
      </c>
    </row>
    <row r="876" spans="1:11" x14ac:dyDescent="0.3">
      <c r="A876" t="s">
        <v>918</v>
      </c>
      <c r="B876" s="1">
        <v>45544</v>
      </c>
      <c r="C876" s="1" t="str">
        <f t="shared" si="13"/>
        <v>Sep</v>
      </c>
      <c r="D876" t="s">
        <v>22</v>
      </c>
      <c r="E876" t="s">
        <v>12</v>
      </c>
      <c r="F876" t="s">
        <v>13</v>
      </c>
      <c r="G876" t="s">
        <v>53</v>
      </c>
      <c r="H876">
        <v>4847</v>
      </c>
      <c r="I876">
        <v>309.92</v>
      </c>
      <c r="J876">
        <v>5</v>
      </c>
      <c r="K876" t="s">
        <v>20</v>
      </c>
    </row>
    <row r="877" spans="1:11" x14ac:dyDescent="0.3">
      <c r="A877" t="s">
        <v>919</v>
      </c>
      <c r="B877" s="1">
        <v>45539</v>
      </c>
      <c r="C877" s="1" t="str">
        <f t="shared" si="13"/>
        <v>Sep</v>
      </c>
      <c r="D877" t="s">
        <v>50</v>
      </c>
      <c r="E877" t="s">
        <v>51</v>
      </c>
      <c r="F877" t="s">
        <v>13</v>
      </c>
      <c r="G877" t="s">
        <v>24</v>
      </c>
      <c r="H877">
        <v>2771</v>
      </c>
      <c r="I877">
        <v>304.41000000000003</v>
      </c>
      <c r="J877">
        <v>2</v>
      </c>
      <c r="K877" t="s">
        <v>15</v>
      </c>
    </row>
    <row r="878" spans="1:11" x14ac:dyDescent="0.3">
      <c r="A878" t="s">
        <v>920</v>
      </c>
      <c r="B878" s="1">
        <v>45178</v>
      </c>
      <c r="C878" s="1" t="str">
        <f t="shared" si="13"/>
        <v>Sep</v>
      </c>
      <c r="D878" t="s">
        <v>17</v>
      </c>
      <c r="E878" t="s">
        <v>18</v>
      </c>
      <c r="F878" t="s">
        <v>23</v>
      </c>
      <c r="G878" t="s">
        <v>38</v>
      </c>
      <c r="H878">
        <v>1572</v>
      </c>
      <c r="I878">
        <v>327.17</v>
      </c>
      <c r="J878">
        <v>1</v>
      </c>
      <c r="K878" t="s">
        <v>36</v>
      </c>
    </row>
    <row r="879" spans="1:11" x14ac:dyDescent="0.3">
      <c r="A879" t="s">
        <v>921</v>
      </c>
      <c r="B879" s="1">
        <v>45488</v>
      </c>
      <c r="C879" s="1" t="str">
        <f t="shared" si="13"/>
        <v>Jul</v>
      </c>
      <c r="D879" t="s">
        <v>47</v>
      </c>
      <c r="E879" t="s">
        <v>48</v>
      </c>
      <c r="F879" t="s">
        <v>13</v>
      </c>
      <c r="G879" t="s">
        <v>53</v>
      </c>
      <c r="H879">
        <v>4621</v>
      </c>
      <c r="I879">
        <v>546.11</v>
      </c>
      <c r="J879">
        <v>3</v>
      </c>
      <c r="K879" t="s">
        <v>20</v>
      </c>
    </row>
    <row r="880" spans="1:11" x14ac:dyDescent="0.3">
      <c r="A880" t="s">
        <v>922</v>
      </c>
      <c r="B880" s="1">
        <v>45601</v>
      </c>
      <c r="C880" s="1" t="str">
        <f t="shared" si="13"/>
        <v>Nov</v>
      </c>
      <c r="D880" t="s">
        <v>50</v>
      </c>
      <c r="E880" t="s">
        <v>51</v>
      </c>
      <c r="F880" t="s">
        <v>28</v>
      </c>
      <c r="G880" t="s">
        <v>53</v>
      </c>
      <c r="H880">
        <v>4133</v>
      </c>
      <c r="I880">
        <v>496.33</v>
      </c>
      <c r="J880">
        <v>1</v>
      </c>
      <c r="K880" t="s">
        <v>36</v>
      </c>
    </row>
    <row r="881" spans="1:11" x14ac:dyDescent="0.3">
      <c r="A881" t="s">
        <v>923</v>
      </c>
      <c r="B881" s="1">
        <v>45523</v>
      </c>
      <c r="C881" s="1" t="str">
        <f t="shared" si="13"/>
        <v>Aug</v>
      </c>
      <c r="D881" t="s">
        <v>86</v>
      </c>
      <c r="E881" t="s">
        <v>87</v>
      </c>
      <c r="F881" t="s">
        <v>13</v>
      </c>
      <c r="G881" t="s">
        <v>55</v>
      </c>
      <c r="H881">
        <v>4032</v>
      </c>
      <c r="I881">
        <v>295.22000000000003</v>
      </c>
      <c r="J881">
        <v>4</v>
      </c>
      <c r="K881" t="s">
        <v>36</v>
      </c>
    </row>
    <row r="882" spans="1:11" x14ac:dyDescent="0.3">
      <c r="A882" t="s">
        <v>924</v>
      </c>
      <c r="B882" s="1">
        <v>45587</v>
      </c>
      <c r="C882" s="1" t="str">
        <f t="shared" si="13"/>
        <v>Oct</v>
      </c>
      <c r="D882" t="s">
        <v>50</v>
      </c>
      <c r="E882" t="s">
        <v>51</v>
      </c>
      <c r="F882" t="s">
        <v>23</v>
      </c>
      <c r="G882" t="s">
        <v>55</v>
      </c>
      <c r="H882">
        <v>805</v>
      </c>
      <c r="I882">
        <v>209.35</v>
      </c>
      <c r="J882">
        <v>4</v>
      </c>
      <c r="K882" t="s">
        <v>36</v>
      </c>
    </row>
    <row r="883" spans="1:11" x14ac:dyDescent="0.3">
      <c r="A883" t="s">
        <v>925</v>
      </c>
      <c r="B883" s="1">
        <v>45575</v>
      </c>
      <c r="C883" s="1" t="str">
        <f t="shared" si="13"/>
        <v>Oct</v>
      </c>
      <c r="D883" t="s">
        <v>11</v>
      </c>
      <c r="E883" t="s">
        <v>12</v>
      </c>
      <c r="F883" t="s">
        <v>13</v>
      </c>
      <c r="G883" t="s">
        <v>53</v>
      </c>
      <c r="H883">
        <v>4432</v>
      </c>
      <c r="I883">
        <v>619</v>
      </c>
      <c r="J883">
        <v>4</v>
      </c>
      <c r="K883" t="s">
        <v>36</v>
      </c>
    </row>
    <row r="884" spans="1:11" x14ac:dyDescent="0.3">
      <c r="A884" t="s">
        <v>926</v>
      </c>
      <c r="B884" s="1">
        <v>45339</v>
      </c>
      <c r="C884" s="1" t="str">
        <f t="shared" si="13"/>
        <v>Feb</v>
      </c>
      <c r="D884" t="s">
        <v>86</v>
      </c>
      <c r="E884" t="s">
        <v>87</v>
      </c>
      <c r="F884" t="s">
        <v>13</v>
      </c>
      <c r="G884" t="s">
        <v>19</v>
      </c>
      <c r="H884">
        <v>2571</v>
      </c>
      <c r="I884">
        <v>747.74</v>
      </c>
      <c r="J884">
        <v>5</v>
      </c>
      <c r="K884" t="s">
        <v>15</v>
      </c>
    </row>
    <row r="885" spans="1:11" x14ac:dyDescent="0.3">
      <c r="A885" t="s">
        <v>927</v>
      </c>
      <c r="B885" s="1">
        <v>45432</v>
      </c>
      <c r="C885" s="1" t="str">
        <f t="shared" si="13"/>
        <v>May</v>
      </c>
      <c r="D885" t="s">
        <v>26</v>
      </c>
      <c r="E885" t="s">
        <v>27</v>
      </c>
      <c r="F885" t="s">
        <v>23</v>
      </c>
      <c r="G885" t="s">
        <v>19</v>
      </c>
      <c r="H885">
        <v>2752</v>
      </c>
      <c r="I885">
        <v>152.02000000000001</v>
      </c>
      <c r="J885">
        <v>1</v>
      </c>
      <c r="K885" t="s">
        <v>20</v>
      </c>
    </row>
    <row r="886" spans="1:11" x14ac:dyDescent="0.3">
      <c r="A886" t="s">
        <v>928</v>
      </c>
      <c r="B886" s="1">
        <v>45032</v>
      </c>
      <c r="C886" s="1" t="str">
        <f t="shared" si="13"/>
        <v>Apr</v>
      </c>
      <c r="D886" t="s">
        <v>31</v>
      </c>
      <c r="E886" t="s">
        <v>32</v>
      </c>
      <c r="F886" t="s">
        <v>13</v>
      </c>
      <c r="G886" t="s">
        <v>19</v>
      </c>
      <c r="H886">
        <v>576</v>
      </c>
      <c r="I886">
        <v>103.55</v>
      </c>
      <c r="J886">
        <v>2</v>
      </c>
      <c r="K886" t="s">
        <v>29</v>
      </c>
    </row>
    <row r="887" spans="1:11" x14ac:dyDescent="0.3">
      <c r="A887" t="s">
        <v>929</v>
      </c>
      <c r="B887" s="1">
        <v>45309</v>
      </c>
      <c r="C887" s="1" t="str">
        <f t="shared" si="13"/>
        <v>Jan</v>
      </c>
      <c r="D887" t="s">
        <v>31</v>
      </c>
      <c r="E887" t="s">
        <v>32</v>
      </c>
      <c r="F887" t="s">
        <v>40</v>
      </c>
      <c r="G887" t="s">
        <v>38</v>
      </c>
      <c r="H887">
        <v>270</v>
      </c>
      <c r="I887">
        <v>63.54</v>
      </c>
      <c r="J887">
        <v>2</v>
      </c>
      <c r="K887" t="s">
        <v>29</v>
      </c>
    </row>
    <row r="888" spans="1:11" x14ac:dyDescent="0.3">
      <c r="A888" t="s">
        <v>930</v>
      </c>
      <c r="B888" s="1">
        <v>45178</v>
      </c>
      <c r="C888" s="1" t="str">
        <f t="shared" si="13"/>
        <v>Sep</v>
      </c>
      <c r="D888" t="s">
        <v>34</v>
      </c>
      <c r="E888" t="s">
        <v>34</v>
      </c>
      <c r="F888" t="s">
        <v>40</v>
      </c>
      <c r="G888" t="s">
        <v>14</v>
      </c>
      <c r="H888">
        <v>706</v>
      </c>
      <c r="I888">
        <v>166.94</v>
      </c>
      <c r="J888">
        <v>3</v>
      </c>
      <c r="K888" t="s">
        <v>15</v>
      </c>
    </row>
    <row r="889" spans="1:11" x14ac:dyDescent="0.3">
      <c r="A889" t="s">
        <v>931</v>
      </c>
      <c r="B889" s="1">
        <v>45436</v>
      </c>
      <c r="C889" s="1" t="str">
        <f t="shared" si="13"/>
        <v>May</v>
      </c>
      <c r="D889" t="s">
        <v>86</v>
      </c>
      <c r="E889" t="s">
        <v>87</v>
      </c>
      <c r="F889" t="s">
        <v>28</v>
      </c>
      <c r="G889" t="s">
        <v>14</v>
      </c>
      <c r="H889">
        <v>3595</v>
      </c>
      <c r="I889">
        <v>309.49</v>
      </c>
      <c r="J889">
        <v>5</v>
      </c>
      <c r="K889" t="s">
        <v>20</v>
      </c>
    </row>
    <row r="890" spans="1:11" x14ac:dyDescent="0.3">
      <c r="A890" t="s">
        <v>932</v>
      </c>
      <c r="B890" s="1">
        <v>45435</v>
      </c>
      <c r="C890" s="1" t="str">
        <f t="shared" si="13"/>
        <v>May</v>
      </c>
      <c r="D890" t="s">
        <v>86</v>
      </c>
      <c r="E890" t="s">
        <v>87</v>
      </c>
      <c r="F890" t="s">
        <v>40</v>
      </c>
      <c r="G890" t="s">
        <v>53</v>
      </c>
      <c r="H890">
        <v>268</v>
      </c>
      <c r="I890">
        <v>55.81</v>
      </c>
      <c r="J890">
        <v>2</v>
      </c>
      <c r="K890" t="s">
        <v>20</v>
      </c>
    </row>
    <row r="891" spans="1:11" x14ac:dyDescent="0.3">
      <c r="A891" t="s">
        <v>933</v>
      </c>
      <c r="B891" s="1">
        <v>45552</v>
      </c>
      <c r="C891" s="1" t="str">
        <f t="shared" si="13"/>
        <v>Sep</v>
      </c>
      <c r="D891" t="s">
        <v>31</v>
      </c>
      <c r="E891" t="s">
        <v>32</v>
      </c>
      <c r="F891" t="s">
        <v>40</v>
      </c>
      <c r="G891" t="s">
        <v>38</v>
      </c>
      <c r="H891">
        <v>432</v>
      </c>
      <c r="I891">
        <v>127.19</v>
      </c>
      <c r="J891">
        <v>2</v>
      </c>
      <c r="K891" t="s">
        <v>15</v>
      </c>
    </row>
    <row r="892" spans="1:11" x14ac:dyDescent="0.3">
      <c r="A892" t="s">
        <v>934</v>
      </c>
      <c r="B892" s="1">
        <v>45079</v>
      </c>
      <c r="C892" s="1" t="str">
        <f t="shared" si="13"/>
        <v>Jun</v>
      </c>
      <c r="D892" t="s">
        <v>43</v>
      </c>
      <c r="E892" t="s">
        <v>44</v>
      </c>
      <c r="F892" t="s">
        <v>40</v>
      </c>
      <c r="G892" t="s">
        <v>53</v>
      </c>
      <c r="H892">
        <v>575</v>
      </c>
      <c r="I892">
        <v>62.45</v>
      </c>
      <c r="J892">
        <v>3</v>
      </c>
      <c r="K892" t="s">
        <v>29</v>
      </c>
    </row>
    <row r="893" spans="1:11" x14ac:dyDescent="0.3">
      <c r="A893" t="s">
        <v>935</v>
      </c>
      <c r="B893" s="1">
        <v>45079</v>
      </c>
      <c r="C893" s="1" t="str">
        <f t="shared" si="13"/>
        <v>Jun</v>
      </c>
      <c r="D893" t="s">
        <v>47</v>
      </c>
      <c r="E893" t="s">
        <v>48</v>
      </c>
      <c r="F893" t="s">
        <v>23</v>
      </c>
      <c r="G893" t="s">
        <v>55</v>
      </c>
      <c r="H893">
        <v>1866</v>
      </c>
      <c r="I893">
        <v>167.53</v>
      </c>
      <c r="J893">
        <v>4</v>
      </c>
      <c r="K893" t="s">
        <v>29</v>
      </c>
    </row>
    <row r="894" spans="1:11" x14ac:dyDescent="0.3">
      <c r="A894" t="s">
        <v>936</v>
      </c>
      <c r="B894" s="1">
        <v>44977</v>
      </c>
      <c r="C894" s="1" t="str">
        <f t="shared" si="13"/>
        <v>Feb</v>
      </c>
      <c r="D894" t="s">
        <v>11</v>
      </c>
      <c r="E894" t="s">
        <v>12</v>
      </c>
      <c r="F894" t="s">
        <v>40</v>
      </c>
      <c r="G894" t="s">
        <v>14</v>
      </c>
      <c r="H894">
        <v>3462</v>
      </c>
      <c r="I894">
        <v>690.84</v>
      </c>
      <c r="J894">
        <v>3</v>
      </c>
      <c r="K894" t="s">
        <v>29</v>
      </c>
    </row>
    <row r="895" spans="1:11" x14ac:dyDescent="0.3">
      <c r="A895" t="s">
        <v>937</v>
      </c>
      <c r="B895" s="1">
        <v>45053</v>
      </c>
      <c r="C895" s="1" t="str">
        <f t="shared" si="13"/>
        <v>May</v>
      </c>
      <c r="D895" t="s">
        <v>47</v>
      </c>
      <c r="E895" t="s">
        <v>48</v>
      </c>
      <c r="F895" t="s">
        <v>28</v>
      </c>
      <c r="G895" t="s">
        <v>14</v>
      </c>
      <c r="H895">
        <v>868</v>
      </c>
      <c r="I895">
        <v>150.80000000000001</v>
      </c>
      <c r="J895">
        <v>2</v>
      </c>
      <c r="K895" t="s">
        <v>15</v>
      </c>
    </row>
    <row r="896" spans="1:11" x14ac:dyDescent="0.3">
      <c r="A896" t="s">
        <v>938</v>
      </c>
      <c r="B896" s="1">
        <v>45574</v>
      </c>
      <c r="C896" s="1" t="str">
        <f t="shared" si="13"/>
        <v>Oct</v>
      </c>
      <c r="D896" t="s">
        <v>86</v>
      </c>
      <c r="E896" t="s">
        <v>87</v>
      </c>
      <c r="F896" t="s">
        <v>40</v>
      </c>
      <c r="G896" t="s">
        <v>38</v>
      </c>
      <c r="H896">
        <v>4582</v>
      </c>
      <c r="I896">
        <v>890.51</v>
      </c>
      <c r="J896">
        <v>5</v>
      </c>
      <c r="K896" t="s">
        <v>36</v>
      </c>
    </row>
    <row r="897" spans="1:11" x14ac:dyDescent="0.3">
      <c r="A897" t="s">
        <v>939</v>
      </c>
      <c r="B897" s="1">
        <v>45389</v>
      </c>
      <c r="C897" s="1" t="str">
        <f t="shared" si="13"/>
        <v>Apr</v>
      </c>
      <c r="D897" t="s">
        <v>34</v>
      </c>
      <c r="E897" t="s">
        <v>34</v>
      </c>
      <c r="F897" t="s">
        <v>40</v>
      </c>
      <c r="G897" t="s">
        <v>68</v>
      </c>
      <c r="H897">
        <v>1879</v>
      </c>
      <c r="I897">
        <v>196.63</v>
      </c>
      <c r="J897">
        <v>2</v>
      </c>
      <c r="K897" t="s">
        <v>36</v>
      </c>
    </row>
    <row r="898" spans="1:11" x14ac:dyDescent="0.3">
      <c r="A898" t="s">
        <v>940</v>
      </c>
      <c r="B898" s="1">
        <v>45140</v>
      </c>
      <c r="C898" s="1" t="str">
        <f t="shared" ref="C898:C961" si="14">TEXT(B898,"mmm")</f>
        <v>Aug</v>
      </c>
      <c r="D898" t="s">
        <v>86</v>
      </c>
      <c r="E898" t="s">
        <v>87</v>
      </c>
      <c r="F898" t="s">
        <v>13</v>
      </c>
      <c r="G898" t="s">
        <v>35</v>
      </c>
      <c r="H898">
        <v>4992</v>
      </c>
      <c r="I898">
        <v>792.14</v>
      </c>
      <c r="J898">
        <v>1</v>
      </c>
      <c r="K898" t="s">
        <v>36</v>
      </c>
    </row>
    <row r="899" spans="1:11" x14ac:dyDescent="0.3">
      <c r="A899" t="s">
        <v>941</v>
      </c>
      <c r="B899" s="1">
        <v>45438</v>
      </c>
      <c r="C899" s="1" t="str">
        <f t="shared" si="14"/>
        <v>May</v>
      </c>
      <c r="D899" t="s">
        <v>43</v>
      </c>
      <c r="E899" t="s">
        <v>44</v>
      </c>
      <c r="F899" t="s">
        <v>13</v>
      </c>
      <c r="G899" t="s">
        <v>68</v>
      </c>
      <c r="H899">
        <v>3250</v>
      </c>
      <c r="I899">
        <v>285.14</v>
      </c>
      <c r="J899">
        <v>2</v>
      </c>
      <c r="K899" t="s">
        <v>15</v>
      </c>
    </row>
    <row r="900" spans="1:11" x14ac:dyDescent="0.3">
      <c r="A900" t="s">
        <v>942</v>
      </c>
      <c r="B900" s="1">
        <v>45175</v>
      </c>
      <c r="C900" s="1" t="str">
        <f t="shared" si="14"/>
        <v>Sep</v>
      </c>
      <c r="D900" t="s">
        <v>11</v>
      </c>
      <c r="E900" t="s">
        <v>12</v>
      </c>
      <c r="F900" t="s">
        <v>23</v>
      </c>
      <c r="G900" t="s">
        <v>55</v>
      </c>
      <c r="H900">
        <v>492</v>
      </c>
      <c r="I900">
        <v>131.54</v>
      </c>
      <c r="J900">
        <v>3</v>
      </c>
      <c r="K900" t="s">
        <v>36</v>
      </c>
    </row>
    <row r="901" spans="1:11" x14ac:dyDescent="0.3">
      <c r="A901" t="s">
        <v>943</v>
      </c>
      <c r="B901" s="1">
        <v>45381</v>
      </c>
      <c r="C901" s="1" t="str">
        <f t="shared" si="14"/>
        <v>Mar</v>
      </c>
      <c r="D901" t="s">
        <v>47</v>
      </c>
      <c r="E901" t="s">
        <v>48</v>
      </c>
      <c r="F901" t="s">
        <v>28</v>
      </c>
      <c r="G901" t="s">
        <v>53</v>
      </c>
      <c r="H901">
        <v>4162</v>
      </c>
      <c r="I901">
        <v>1007.59</v>
      </c>
      <c r="J901">
        <v>3</v>
      </c>
      <c r="K901" t="s">
        <v>36</v>
      </c>
    </row>
    <row r="902" spans="1:11" x14ac:dyDescent="0.3">
      <c r="A902" t="s">
        <v>944</v>
      </c>
      <c r="B902" s="1">
        <v>45573</v>
      </c>
      <c r="C902" s="1" t="str">
        <f t="shared" si="14"/>
        <v>Oct</v>
      </c>
      <c r="D902" t="s">
        <v>31</v>
      </c>
      <c r="E902" t="s">
        <v>32</v>
      </c>
      <c r="F902" t="s">
        <v>40</v>
      </c>
      <c r="G902" t="s">
        <v>53</v>
      </c>
      <c r="H902">
        <v>4419</v>
      </c>
      <c r="I902">
        <v>311.64</v>
      </c>
      <c r="J902">
        <v>1</v>
      </c>
      <c r="K902" t="s">
        <v>36</v>
      </c>
    </row>
    <row r="903" spans="1:11" x14ac:dyDescent="0.3">
      <c r="A903" t="s">
        <v>945</v>
      </c>
      <c r="B903" s="1">
        <v>45397</v>
      </c>
      <c r="C903" s="1" t="str">
        <f t="shared" si="14"/>
        <v>Apr</v>
      </c>
      <c r="D903" t="s">
        <v>86</v>
      </c>
      <c r="E903" t="s">
        <v>87</v>
      </c>
      <c r="F903" t="s">
        <v>23</v>
      </c>
      <c r="G903" t="s">
        <v>14</v>
      </c>
      <c r="H903">
        <v>2518</v>
      </c>
      <c r="I903">
        <v>680.12</v>
      </c>
      <c r="J903">
        <v>5</v>
      </c>
      <c r="K903" t="s">
        <v>36</v>
      </c>
    </row>
    <row r="904" spans="1:11" x14ac:dyDescent="0.3">
      <c r="A904" t="s">
        <v>946</v>
      </c>
      <c r="B904" s="1">
        <v>45624</v>
      </c>
      <c r="C904" s="1" t="str">
        <f t="shared" si="14"/>
        <v>Nov</v>
      </c>
      <c r="D904" t="s">
        <v>31</v>
      </c>
      <c r="E904" t="s">
        <v>32</v>
      </c>
      <c r="F904" t="s">
        <v>28</v>
      </c>
      <c r="G904" t="s">
        <v>55</v>
      </c>
      <c r="H904">
        <v>237</v>
      </c>
      <c r="I904">
        <v>68.260000000000005</v>
      </c>
      <c r="J904">
        <v>1</v>
      </c>
      <c r="K904" t="s">
        <v>20</v>
      </c>
    </row>
    <row r="905" spans="1:11" x14ac:dyDescent="0.3">
      <c r="A905" t="s">
        <v>947</v>
      </c>
      <c r="B905" s="1">
        <v>45564</v>
      </c>
      <c r="C905" s="1" t="str">
        <f t="shared" si="14"/>
        <v>Sep</v>
      </c>
      <c r="D905" t="s">
        <v>43</v>
      </c>
      <c r="E905" t="s">
        <v>44</v>
      </c>
      <c r="F905" t="s">
        <v>28</v>
      </c>
      <c r="G905" t="s">
        <v>53</v>
      </c>
      <c r="H905">
        <v>4745</v>
      </c>
      <c r="I905">
        <v>1293.92</v>
      </c>
      <c r="J905">
        <v>3</v>
      </c>
      <c r="K905" t="s">
        <v>15</v>
      </c>
    </row>
    <row r="906" spans="1:11" x14ac:dyDescent="0.3">
      <c r="A906" t="s">
        <v>948</v>
      </c>
      <c r="B906" s="1">
        <v>45243</v>
      </c>
      <c r="C906" s="1" t="str">
        <f t="shared" si="14"/>
        <v>Nov</v>
      </c>
      <c r="D906" t="s">
        <v>17</v>
      </c>
      <c r="E906" t="s">
        <v>18</v>
      </c>
      <c r="F906" t="s">
        <v>23</v>
      </c>
      <c r="G906" t="s">
        <v>24</v>
      </c>
      <c r="H906">
        <v>4497</v>
      </c>
      <c r="I906">
        <v>868.17</v>
      </c>
      <c r="J906">
        <v>1</v>
      </c>
      <c r="K906" t="s">
        <v>29</v>
      </c>
    </row>
    <row r="907" spans="1:11" x14ac:dyDescent="0.3">
      <c r="A907" t="s">
        <v>949</v>
      </c>
      <c r="B907" s="1">
        <v>45503</v>
      </c>
      <c r="C907" s="1" t="str">
        <f t="shared" si="14"/>
        <v>Jul</v>
      </c>
      <c r="D907" t="s">
        <v>47</v>
      </c>
      <c r="E907" t="s">
        <v>48</v>
      </c>
      <c r="F907" t="s">
        <v>13</v>
      </c>
      <c r="G907" t="s">
        <v>19</v>
      </c>
      <c r="H907">
        <v>4760</v>
      </c>
      <c r="I907">
        <v>341.33</v>
      </c>
      <c r="J907">
        <v>3</v>
      </c>
      <c r="K907" t="s">
        <v>15</v>
      </c>
    </row>
    <row r="908" spans="1:11" x14ac:dyDescent="0.3">
      <c r="A908" t="s">
        <v>950</v>
      </c>
      <c r="B908" s="1">
        <v>44945</v>
      </c>
      <c r="C908" s="1" t="str">
        <f t="shared" si="14"/>
        <v>Jan</v>
      </c>
      <c r="D908" t="s">
        <v>47</v>
      </c>
      <c r="E908" t="s">
        <v>48</v>
      </c>
      <c r="F908" t="s">
        <v>23</v>
      </c>
      <c r="G908" t="s">
        <v>19</v>
      </c>
      <c r="H908">
        <v>4947</v>
      </c>
      <c r="I908">
        <v>508.56</v>
      </c>
      <c r="J908">
        <v>1</v>
      </c>
      <c r="K908" t="s">
        <v>20</v>
      </c>
    </row>
    <row r="909" spans="1:11" x14ac:dyDescent="0.3">
      <c r="A909" t="s">
        <v>951</v>
      </c>
      <c r="B909" s="1">
        <v>45508</v>
      </c>
      <c r="C909" s="1" t="str">
        <f t="shared" si="14"/>
        <v>Aug</v>
      </c>
      <c r="D909" t="s">
        <v>22</v>
      </c>
      <c r="E909" t="s">
        <v>12</v>
      </c>
      <c r="F909" t="s">
        <v>13</v>
      </c>
      <c r="G909" t="s">
        <v>35</v>
      </c>
      <c r="H909">
        <v>4206</v>
      </c>
      <c r="I909">
        <v>765.6</v>
      </c>
      <c r="J909">
        <v>4</v>
      </c>
      <c r="K909" t="s">
        <v>20</v>
      </c>
    </row>
    <row r="910" spans="1:11" x14ac:dyDescent="0.3">
      <c r="A910" t="s">
        <v>952</v>
      </c>
      <c r="B910" s="1">
        <v>44927</v>
      </c>
      <c r="C910" s="1" t="str">
        <f t="shared" si="14"/>
        <v>Jan</v>
      </c>
      <c r="D910" t="s">
        <v>26</v>
      </c>
      <c r="E910" t="s">
        <v>27</v>
      </c>
      <c r="F910" t="s">
        <v>23</v>
      </c>
      <c r="G910" t="s">
        <v>68</v>
      </c>
      <c r="H910">
        <v>1204</v>
      </c>
      <c r="I910">
        <v>311.91000000000003</v>
      </c>
      <c r="J910">
        <v>2</v>
      </c>
      <c r="K910" t="s">
        <v>20</v>
      </c>
    </row>
    <row r="911" spans="1:11" x14ac:dyDescent="0.3">
      <c r="A911" t="s">
        <v>953</v>
      </c>
      <c r="B911" s="1">
        <v>44968</v>
      </c>
      <c r="C911" s="1" t="str">
        <f t="shared" si="14"/>
        <v>Feb</v>
      </c>
      <c r="D911" t="s">
        <v>31</v>
      </c>
      <c r="E911" t="s">
        <v>32</v>
      </c>
      <c r="F911" t="s">
        <v>13</v>
      </c>
      <c r="G911" t="s">
        <v>38</v>
      </c>
      <c r="H911">
        <v>1400</v>
      </c>
      <c r="I911">
        <v>369.72</v>
      </c>
      <c r="J911">
        <v>5</v>
      </c>
      <c r="K911" t="s">
        <v>36</v>
      </c>
    </row>
    <row r="912" spans="1:11" x14ac:dyDescent="0.3">
      <c r="A912" t="s">
        <v>954</v>
      </c>
      <c r="B912" s="1">
        <v>45213</v>
      </c>
      <c r="C912" s="1" t="str">
        <f t="shared" si="14"/>
        <v>Oct</v>
      </c>
      <c r="D912" t="s">
        <v>43</v>
      </c>
      <c r="E912" t="s">
        <v>44</v>
      </c>
      <c r="F912" t="s">
        <v>13</v>
      </c>
      <c r="G912" t="s">
        <v>19</v>
      </c>
      <c r="H912">
        <v>812</v>
      </c>
      <c r="I912">
        <v>65.09</v>
      </c>
      <c r="J912">
        <v>2</v>
      </c>
      <c r="K912" t="s">
        <v>36</v>
      </c>
    </row>
    <row r="913" spans="1:11" x14ac:dyDescent="0.3">
      <c r="A913" t="s">
        <v>955</v>
      </c>
      <c r="B913" s="1">
        <v>45517</v>
      </c>
      <c r="C913" s="1" t="str">
        <f t="shared" si="14"/>
        <v>Aug</v>
      </c>
      <c r="D913" t="s">
        <v>31</v>
      </c>
      <c r="E913" t="s">
        <v>32</v>
      </c>
      <c r="F913" t="s">
        <v>13</v>
      </c>
      <c r="G913" t="s">
        <v>53</v>
      </c>
      <c r="H913">
        <v>2232</v>
      </c>
      <c r="I913">
        <v>521.39</v>
      </c>
      <c r="J913">
        <v>2</v>
      </c>
      <c r="K913" t="s">
        <v>36</v>
      </c>
    </row>
    <row r="914" spans="1:11" x14ac:dyDescent="0.3">
      <c r="A914" t="s">
        <v>956</v>
      </c>
      <c r="B914" s="1">
        <v>45534</v>
      </c>
      <c r="C914" s="1" t="str">
        <f t="shared" si="14"/>
        <v>Aug</v>
      </c>
      <c r="D914" t="s">
        <v>43</v>
      </c>
      <c r="E914" t="s">
        <v>44</v>
      </c>
      <c r="F914" t="s">
        <v>23</v>
      </c>
      <c r="G914" t="s">
        <v>19</v>
      </c>
      <c r="H914">
        <v>2379</v>
      </c>
      <c r="I914">
        <v>217.37</v>
      </c>
      <c r="J914">
        <v>2</v>
      </c>
      <c r="K914" t="s">
        <v>29</v>
      </c>
    </row>
    <row r="915" spans="1:11" x14ac:dyDescent="0.3">
      <c r="A915" t="s">
        <v>957</v>
      </c>
      <c r="B915" s="1">
        <v>45401</v>
      </c>
      <c r="C915" s="1" t="str">
        <f t="shared" si="14"/>
        <v>Apr</v>
      </c>
      <c r="D915" t="s">
        <v>50</v>
      </c>
      <c r="E915" t="s">
        <v>51</v>
      </c>
      <c r="F915" t="s">
        <v>23</v>
      </c>
      <c r="G915" t="s">
        <v>38</v>
      </c>
      <c r="H915">
        <v>3200</v>
      </c>
      <c r="I915">
        <v>240.35</v>
      </c>
      <c r="J915">
        <v>5</v>
      </c>
      <c r="K915" t="s">
        <v>20</v>
      </c>
    </row>
    <row r="916" spans="1:11" x14ac:dyDescent="0.3">
      <c r="A916" t="s">
        <v>958</v>
      </c>
      <c r="B916" s="1">
        <v>45425</v>
      </c>
      <c r="C916" s="1" t="str">
        <f t="shared" si="14"/>
        <v>May</v>
      </c>
      <c r="D916" t="s">
        <v>31</v>
      </c>
      <c r="E916" t="s">
        <v>32</v>
      </c>
      <c r="F916" t="s">
        <v>28</v>
      </c>
      <c r="G916" t="s">
        <v>68</v>
      </c>
      <c r="H916">
        <v>4013</v>
      </c>
      <c r="I916">
        <v>808.9</v>
      </c>
      <c r="J916">
        <v>5</v>
      </c>
      <c r="K916" t="s">
        <v>29</v>
      </c>
    </row>
    <row r="917" spans="1:11" x14ac:dyDescent="0.3">
      <c r="A917" t="s">
        <v>959</v>
      </c>
      <c r="B917" s="1">
        <v>45148</v>
      </c>
      <c r="C917" s="1" t="str">
        <f t="shared" si="14"/>
        <v>Aug</v>
      </c>
      <c r="D917" t="s">
        <v>86</v>
      </c>
      <c r="E917" t="s">
        <v>87</v>
      </c>
      <c r="F917" t="s">
        <v>13</v>
      </c>
      <c r="G917" t="s">
        <v>19</v>
      </c>
      <c r="H917">
        <v>1240</v>
      </c>
      <c r="I917">
        <v>141.25</v>
      </c>
      <c r="J917">
        <v>3</v>
      </c>
      <c r="K917" t="s">
        <v>29</v>
      </c>
    </row>
    <row r="918" spans="1:11" x14ac:dyDescent="0.3">
      <c r="A918" t="s">
        <v>960</v>
      </c>
      <c r="B918" s="1">
        <v>45177</v>
      </c>
      <c r="C918" s="1" t="str">
        <f t="shared" si="14"/>
        <v>Sep</v>
      </c>
      <c r="D918" t="s">
        <v>34</v>
      </c>
      <c r="E918" t="s">
        <v>34</v>
      </c>
      <c r="F918" t="s">
        <v>23</v>
      </c>
      <c r="G918" t="s">
        <v>19</v>
      </c>
      <c r="H918">
        <v>4451</v>
      </c>
      <c r="I918">
        <v>262.41000000000003</v>
      </c>
      <c r="J918">
        <v>2</v>
      </c>
      <c r="K918" t="s">
        <v>15</v>
      </c>
    </row>
    <row r="919" spans="1:11" x14ac:dyDescent="0.3">
      <c r="A919" t="s">
        <v>961</v>
      </c>
      <c r="B919" s="1">
        <v>45471</v>
      </c>
      <c r="C919" s="1" t="str">
        <f t="shared" si="14"/>
        <v>Jun</v>
      </c>
      <c r="D919" t="s">
        <v>50</v>
      </c>
      <c r="E919" t="s">
        <v>51</v>
      </c>
      <c r="F919" t="s">
        <v>13</v>
      </c>
      <c r="G919" t="s">
        <v>53</v>
      </c>
      <c r="H919">
        <v>946</v>
      </c>
      <c r="I919">
        <v>281.17</v>
      </c>
      <c r="J919">
        <v>4</v>
      </c>
      <c r="K919" t="s">
        <v>15</v>
      </c>
    </row>
    <row r="920" spans="1:11" x14ac:dyDescent="0.3">
      <c r="A920" t="s">
        <v>962</v>
      </c>
      <c r="B920" s="1">
        <v>45390</v>
      </c>
      <c r="C920" s="1" t="str">
        <f t="shared" si="14"/>
        <v>Apr</v>
      </c>
      <c r="D920" t="s">
        <v>31</v>
      </c>
      <c r="E920" t="s">
        <v>32</v>
      </c>
      <c r="F920" t="s">
        <v>40</v>
      </c>
      <c r="G920" t="s">
        <v>38</v>
      </c>
      <c r="H920">
        <v>2608</v>
      </c>
      <c r="I920">
        <v>387.69</v>
      </c>
      <c r="J920">
        <v>3</v>
      </c>
      <c r="K920" t="s">
        <v>29</v>
      </c>
    </row>
    <row r="921" spans="1:11" x14ac:dyDescent="0.3">
      <c r="A921" t="s">
        <v>963</v>
      </c>
      <c r="B921" s="1">
        <v>45420</v>
      </c>
      <c r="C921" s="1" t="str">
        <f t="shared" si="14"/>
        <v>May</v>
      </c>
      <c r="D921" t="s">
        <v>17</v>
      </c>
      <c r="E921" t="s">
        <v>18</v>
      </c>
      <c r="F921" t="s">
        <v>23</v>
      </c>
      <c r="G921" t="s">
        <v>38</v>
      </c>
      <c r="H921">
        <v>4993</v>
      </c>
      <c r="I921">
        <v>1428.01</v>
      </c>
      <c r="J921">
        <v>4</v>
      </c>
      <c r="K921" t="s">
        <v>36</v>
      </c>
    </row>
    <row r="922" spans="1:11" x14ac:dyDescent="0.3">
      <c r="A922" t="s">
        <v>964</v>
      </c>
      <c r="B922" s="1">
        <v>45116</v>
      </c>
      <c r="C922" s="1" t="str">
        <f t="shared" si="14"/>
        <v>Jul</v>
      </c>
      <c r="D922" t="s">
        <v>22</v>
      </c>
      <c r="E922" t="s">
        <v>12</v>
      </c>
      <c r="F922" t="s">
        <v>28</v>
      </c>
      <c r="G922" t="s">
        <v>35</v>
      </c>
      <c r="H922">
        <v>4306</v>
      </c>
      <c r="I922">
        <v>232.51</v>
      </c>
      <c r="J922">
        <v>5</v>
      </c>
      <c r="K922" t="s">
        <v>36</v>
      </c>
    </row>
    <row r="923" spans="1:11" x14ac:dyDescent="0.3">
      <c r="A923" t="s">
        <v>965</v>
      </c>
      <c r="B923" s="1">
        <v>44940</v>
      </c>
      <c r="C923" s="1" t="str">
        <f t="shared" si="14"/>
        <v>Jan</v>
      </c>
      <c r="D923" t="s">
        <v>11</v>
      </c>
      <c r="E923" t="s">
        <v>12</v>
      </c>
      <c r="F923" t="s">
        <v>40</v>
      </c>
      <c r="G923" t="s">
        <v>53</v>
      </c>
      <c r="H923">
        <v>4903</v>
      </c>
      <c r="I923">
        <v>966.58</v>
      </c>
      <c r="J923">
        <v>5</v>
      </c>
      <c r="K923" t="s">
        <v>15</v>
      </c>
    </row>
    <row r="924" spans="1:11" x14ac:dyDescent="0.3">
      <c r="A924" t="s">
        <v>966</v>
      </c>
      <c r="B924" s="1">
        <v>45362</v>
      </c>
      <c r="C924" s="1" t="str">
        <f t="shared" si="14"/>
        <v>Mar</v>
      </c>
      <c r="D924" t="s">
        <v>86</v>
      </c>
      <c r="E924" t="s">
        <v>87</v>
      </c>
      <c r="F924" t="s">
        <v>28</v>
      </c>
      <c r="G924" t="s">
        <v>68</v>
      </c>
      <c r="H924">
        <v>3721</v>
      </c>
      <c r="I924">
        <v>1004.85</v>
      </c>
      <c r="J924">
        <v>1</v>
      </c>
      <c r="K924" t="s">
        <v>20</v>
      </c>
    </row>
    <row r="925" spans="1:11" x14ac:dyDescent="0.3">
      <c r="A925" t="s">
        <v>967</v>
      </c>
      <c r="B925" s="1">
        <v>45625</v>
      </c>
      <c r="C925" s="1" t="str">
        <f t="shared" si="14"/>
        <v>Nov</v>
      </c>
      <c r="D925" t="s">
        <v>17</v>
      </c>
      <c r="E925" t="s">
        <v>18</v>
      </c>
      <c r="F925" t="s">
        <v>28</v>
      </c>
      <c r="G925" t="s">
        <v>53</v>
      </c>
      <c r="H925">
        <v>2347</v>
      </c>
      <c r="I925">
        <v>281.69</v>
      </c>
      <c r="J925">
        <v>1</v>
      </c>
      <c r="K925" t="s">
        <v>29</v>
      </c>
    </row>
    <row r="926" spans="1:11" x14ac:dyDescent="0.3">
      <c r="A926" t="s">
        <v>968</v>
      </c>
      <c r="B926" s="1">
        <v>45058</v>
      </c>
      <c r="C926" s="1" t="str">
        <f t="shared" si="14"/>
        <v>May</v>
      </c>
      <c r="D926" t="s">
        <v>34</v>
      </c>
      <c r="E926" t="s">
        <v>34</v>
      </c>
      <c r="F926" t="s">
        <v>28</v>
      </c>
      <c r="G926" t="s">
        <v>19</v>
      </c>
      <c r="H926">
        <v>4615</v>
      </c>
      <c r="I926">
        <v>1252.0999999999999</v>
      </c>
      <c r="J926">
        <v>2</v>
      </c>
      <c r="K926" t="s">
        <v>29</v>
      </c>
    </row>
    <row r="927" spans="1:11" x14ac:dyDescent="0.3">
      <c r="A927" t="s">
        <v>969</v>
      </c>
      <c r="B927" s="1">
        <v>45441</v>
      </c>
      <c r="C927" s="1" t="str">
        <f t="shared" si="14"/>
        <v>May</v>
      </c>
      <c r="D927" t="s">
        <v>17</v>
      </c>
      <c r="E927" t="s">
        <v>18</v>
      </c>
      <c r="F927" t="s">
        <v>23</v>
      </c>
      <c r="G927" t="s">
        <v>24</v>
      </c>
      <c r="H927">
        <v>241</v>
      </c>
      <c r="I927">
        <v>44.42</v>
      </c>
      <c r="J927">
        <v>3</v>
      </c>
      <c r="K927" t="s">
        <v>29</v>
      </c>
    </row>
    <row r="928" spans="1:11" x14ac:dyDescent="0.3">
      <c r="A928" t="s">
        <v>970</v>
      </c>
      <c r="B928" s="1">
        <v>45551</v>
      </c>
      <c r="C928" s="1" t="str">
        <f t="shared" si="14"/>
        <v>Sep</v>
      </c>
      <c r="D928" t="s">
        <v>34</v>
      </c>
      <c r="E928" t="s">
        <v>34</v>
      </c>
      <c r="F928" t="s">
        <v>23</v>
      </c>
      <c r="G928" t="s">
        <v>38</v>
      </c>
      <c r="H928">
        <v>4235</v>
      </c>
      <c r="I928">
        <v>510.07</v>
      </c>
      <c r="J928">
        <v>1</v>
      </c>
      <c r="K928" t="s">
        <v>20</v>
      </c>
    </row>
    <row r="929" spans="1:11" x14ac:dyDescent="0.3">
      <c r="A929" t="s">
        <v>971</v>
      </c>
      <c r="B929" s="1">
        <v>45064</v>
      </c>
      <c r="C929" s="1" t="str">
        <f t="shared" si="14"/>
        <v>May</v>
      </c>
      <c r="D929" t="s">
        <v>34</v>
      </c>
      <c r="E929" t="s">
        <v>34</v>
      </c>
      <c r="F929" t="s">
        <v>28</v>
      </c>
      <c r="G929" t="s">
        <v>38</v>
      </c>
      <c r="H929">
        <v>2289</v>
      </c>
      <c r="I929">
        <v>202.78</v>
      </c>
      <c r="J929">
        <v>1</v>
      </c>
      <c r="K929" t="s">
        <v>20</v>
      </c>
    </row>
    <row r="930" spans="1:11" x14ac:dyDescent="0.3">
      <c r="A930" t="s">
        <v>972</v>
      </c>
      <c r="B930" s="1">
        <v>45071</v>
      </c>
      <c r="C930" s="1" t="str">
        <f t="shared" si="14"/>
        <v>May</v>
      </c>
      <c r="D930" t="s">
        <v>47</v>
      </c>
      <c r="E930" t="s">
        <v>48</v>
      </c>
      <c r="F930" t="s">
        <v>23</v>
      </c>
      <c r="G930" t="s">
        <v>38</v>
      </c>
      <c r="H930">
        <v>2371</v>
      </c>
      <c r="I930">
        <v>627.02</v>
      </c>
      <c r="J930">
        <v>1</v>
      </c>
      <c r="K930" t="s">
        <v>15</v>
      </c>
    </row>
    <row r="931" spans="1:11" x14ac:dyDescent="0.3">
      <c r="A931" t="s">
        <v>973</v>
      </c>
      <c r="B931" s="1">
        <v>44936</v>
      </c>
      <c r="C931" s="1" t="str">
        <f t="shared" si="14"/>
        <v>Jan</v>
      </c>
      <c r="D931" t="s">
        <v>43</v>
      </c>
      <c r="E931" t="s">
        <v>44</v>
      </c>
      <c r="F931" t="s">
        <v>23</v>
      </c>
      <c r="G931" t="s">
        <v>24</v>
      </c>
      <c r="H931">
        <v>4343</v>
      </c>
      <c r="I931">
        <v>992.23</v>
      </c>
      <c r="J931">
        <v>1</v>
      </c>
      <c r="K931" t="s">
        <v>15</v>
      </c>
    </row>
    <row r="932" spans="1:11" x14ac:dyDescent="0.3">
      <c r="A932" t="s">
        <v>974</v>
      </c>
      <c r="B932" s="1">
        <v>45385</v>
      </c>
      <c r="C932" s="1" t="str">
        <f t="shared" si="14"/>
        <v>Apr</v>
      </c>
      <c r="D932" t="s">
        <v>26</v>
      </c>
      <c r="E932" t="s">
        <v>27</v>
      </c>
      <c r="F932" t="s">
        <v>13</v>
      </c>
      <c r="G932" t="s">
        <v>14</v>
      </c>
      <c r="H932">
        <v>2626</v>
      </c>
      <c r="I932">
        <v>178.03</v>
      </c>
      <c r="J932">
        <v>5</v>
      </c>
      <c r="K932" t="s">
        <v>36</v>
      </c>
    </row>
    <row r="933" spans="1:11" x14ac:dyDescent="0.3">
      <c r="A933" t="s">
        <v>975</v>
      </c>
      <c r="B933" s="1">
        <v>45364</v>
      </c>
      <c r="C933" s="1" t="str">
        <f t="shared" si="14"/>
        <v>Mar</v>
      </c>
      <c r="D933" t="s">
        <v>43</v>
      </c>
      <c r="E933" t="s">
        <v>44</v>
      </c>
      <c r="F933" t="s">
        <v>40</v>
      </c>
      <c r="G933" t="s">
        <v>35</v>
      </c>
      <c r="H933">
        <v>4495</v>
      </c>
      <c r="I933">
        <v>1027.3599999999999</v>
      </c>
      <c r="J933">
        <v>1</v>
      </c>
      <c r="K933" t="s">
        <v>15</v>
      </c>
    </row>
    <row r="934" spans="1:11" x14ac:dyDescent="0.3">
      <c r="A934" t="s">
        <v>976</v>
      </c>
      <c r="B934" s="1">
        <v>45189</v>
      </c>
      <c r="C934" s="1" t="str">
        <f t="shared" si="14"/>
        <v>Sep</v>
      </c>
      <c r="D934" t="s">
        <v>34</v>
      </c>
      <c r="E934" t="s">
        <v>34</v>
      </c>
      <c r="F934" t="s">
        <v>23</v>
      </c>
      <c r="G934" t="s">
        <v>53</v>
      </c>
      <c r="H934">
        <v>3800</v>
      </c>
      <c r="I934">
        <v>833.57</v>
      </c>
      <c r="J934">
        <v>3</v>
      </c>
      <c r="K934" t="s">
        <v>15</v>
      </c>
    </row>
    <row r="935" spans="1:11" x14ac:dyDescent="0.3">
      <c r="A935" t="s">
        <v>977</v>
      </c>
      <c r="B935" s="1">
        <v>45255</v>
      </c>
      <c r="C935" s="1" t="str">
        <f t="shared" si="14"/>
        <v>Nov</v>
      </c>
      <c r="D935" t="s">
        <v>86</v>
      </c>
      <c r="E935" t="s">
        <v>87</v>
      </c>
      <c r="F935" t="s">
        <v>13</v>
      </c>
      <c r="G935" t="s">
        <v>53</v>
      </c>
      <c r="H935">
        <v>348</v>
      </c>
      <c r="I935">
        <v>100.34</v>
      </c>
      <c r="J935">
        <v>4</v>
      </c>
      <c r="K935" t="s">
        <v>15</v>
      </c>
    </row>
    <row r="936" spans="1:11" x14ac:dyDescent="0.3">
      <c r="A936" t="s">
        <v>978</v>
      </c>
      <c r="B936" s="1">
        <v>45361</v>
      </c>
      <c r="C936" s="1" t="str">
        <f t="shared" si="14"/>
        <v>Mar</v>
      </c>
      <c r="D936" t="s">
        <v>17</v>
      </c>
      <c r="E936" t="s">
        <v>18</v>
      </c>
      <c r="F936" t="s">
        <v>40</v>
      </c>
      <c r="G936" t="s">
        <v>14</v>
      </c>
      <c r="H936">
        <v>3886</v>
      </c>
      <c r="I936">
        <v>605.66999999999996</v>
      </c>
      <c r="J936">
        <v>3</v>
      </c>
      <c r="K936" t="s">
        <v>15</v>
      </c>
    </row>
    <row r="937" spans="1:11" x14ac:dyDescent="0.3">
      <c r="A937" t="s">
        <v>979</v>
      </c>
      <c r="B937" s="1">
        <v>45532</v>
      </c>
      <c r="C937" s="1" t="str">
        <f t="shared" si="14"/>
        <v>Aug</v>
      </c>
      <c r="D937" t="s">
        <v>86</v>
      </c>
      <c r="E937" t="s">
        <v>87</v>
      </c>
      <c r="F937" t="s">
        <v>13</v>
      </c>
      <c r="G937" t="s">
        <v>68</v>
      </c>
      <c r="H937">
        <v>2243</v>
      </c>
      <c r="I937">
        <v>304.16000000000003</v>
      </c>
      <c r="J937">
        <v>1</v>
      </c>
      <c r="K937" t="s">
        <v>20</v>
      </c>
    </row>
    <row r="938" spans="1:11" x14ac:dyDescent="0.3">
      <c r="A938" t="s">
        <v>980</v>
      </c>
      <c r="B938" s="1">
        <v>44932</v>
      </c>
      <c r="C938" s="1" t="str">
        <f t="shared" si="14"/>
        <v>Jan</v>
      </c>
      <c r="D938" t="s">
        <v>26</v>
      </c>
      <c r="E938" t="s">
        <v>27</v>
      </c>
      <c r="F938" t="s">
        <v>23</v>
      </c>
      <c r="G938" t="s">
        <v>19</v>
      </c>
      <c r="H938">
        <v>3345</v>
      </c>
      <c r="I938">
        <v>537.96</v>
      </c>
      <c r="J938">
        <v>1</v>
      </c>
      <c r="K938" t="s">
        <v>15</v>
      </c>
    </row>
    <row r="939" spans="1:11" x14ac:dyDescent="0.3">
      <c r="A939" t="s">
        <v>981</v>
      </c>
      <c r="B939" s="1">
        <v>45213</v>
      </c>
      <c r="C939" s="1" t="str">
        <f t="shared" si="14"/>
        <v>Oct</v>
      </c>
      <c r="D939" t="s">
        <v>43</v>
      </c>
      <c r="E939" t="s">
        <v>44</v>
      </c>
      <c r="F939" t="s">
        <v>40</v>
      </c>
      <c r="G939" t="s">
        <v>53</v>
      </c>
      <c r="H939">
        <v>813</v>
      </c>
      <c r="I939">
        <v>194.95</v>
      </c>
      <c r="J939">
        <v>4</v>
      </c>
      <c r="K939" t="s">
        <v>36</v>
      </c>
    </row>
    <row r="940" spans="1:11" x14ac:dyDescent="0.3">
      <c r="A940" t="s">
        <v>982</v>
      </c>
      <c r="B940" s="1">
        <v>45215</v>
      </c>
      <c r="C940" s="1" t="str">
        <f t="shared" si="14"/>
        <v>Oct</v>
      </c>
      <c r="D940" t="s">
        <v>47</v>
      </c>
      <c r="E940" t="s">
        <v>48</v>
      </c>
      <c r="F940" t="s">
        <v>23</v>
      </c>
      <c r="G940" t="s">
        <v>35</v>
      </c>
      <c r="H940">
        <v>452</v>
      </c>
      <c r="I940">
        <v>106.42</v>
      </c>
      <c r="J940">
        <v>5</v>
      </c>
      <c r="K940" t="s">
        <v>36</v>
      </c>
    </row>
    <row r="941" spans="1:11" x14ac:dyDescent="0.3">
      <c r="A941" t="s">
        <v>983</v>
      </c>
      <c r="B941" s="1">
        <v>44929</v>
      </c>
      <c r="C941" s="1" t="str">
        <f t="shared" si="14"/>
        <v>Jan</v>
      </c>
      <c r="D941" t="s">
        <v>50</v>
      </c>
      <c r="E941" t="s">
        <v>51</v>
      </c>
      <c r="F941" t="s">
        <v>28</v>
      </c>
      <c r="G941" t="s">
        <v>35</v>
      </c>
      <c r="H941">
        <v>2587</v>
      </c>
      <c r="I941">
        <v>200.6</v>
      </c>
      <c r="J941">
        <v>4</v>
      </c>
      <c r="K941" t="s">
        <v>29</v>
      </c>
    </row>
    <row r="942" spans="1:11" x14ac:dyDescent="0.3">
      <c r="A942" t="s">
        <v>984</v>
      </c>
      <c r="B942" s="1">
        <v>45150</v>
      </c>
      <c r="C942" s="1" t="str">
        <f t="shared" si="14"/>
        <v>Aug</v>
      </c>
      <c r="D942" t="s">
        <v>17</v>
      </c>
      <c r="E942" t="s">
        <v>18</v>
      </c>
      <c r="F942" t="s">
        <v>28</v>
      </c>
      <c r="G942" t="s">
        <v>35</v>
      </c>
      <c r="H942">
        <v>302</v>
      </c>
      <c r="I942">
        <v>82.97</v>
      </c>
      <c r="J942">
        <v>5</v>
      </c>
      <c r="K942" t="s">
        <v>20</v>
      </c>
    </row>
    <row r="943" spans="1:11" x14ac:dyDescent="0.3">
      <c r="A943" t="s">
        <v>985</v>
      </c>
      <c r="B943" s="1">
        <v>45526</v>
      </c>
      <c r="C943" s="1" t="str">
        <f t="shared" si="14"/>
        <v>Aug</v>
      </c>
      <c r="D943" t="s">
        <v>11</v>
      </c>
      <c r="E943" t="s">
        <v>12</v>
      </c>
      <c r="F943" t="s">
        <v>40</v>
      </c>
      <c r="G943" t="s">
        <v>35</v>
      </c>
      <c r="H943">
        <v>1010</v>
      </c>
      <c r="I943">
        <v>197.92</v>
      </c>
      <c r="J943">
        <v>1</v>
      </c>
      <c r="K943" t="s">
        <v>29</v>
      </c>
    </row>
    <row r="944" spans="1:11" x14ac:dyDescent="0.3">
      <c r="A944" t="s">
        <v>986</v>
      </c>
      <c r="B944" s="1">
        <v>45122</v>
      </c>
      <c r="C944" s="1" t="str">
        <f t="shared" si="14"/>
        <v>Jul</v>
      </c>
      <c r="D944" t="s">
        <v>43</v>
      </c>
      <c r="E944" t="s">
        <v>44</v>
      </c>
      <c r="F944" t="s">
        <v>28</v>
      </c>
      <c r="G944" t="s">
        <v>24</v>
      </c>
      <c r="H944">
        <v>1588</v>
      </c>
      <c r="I944">
        <v>163.53</v>
      </c>
      <c r="J944">
        <v>3</v>
      </c>
      <c r="K944" t="s">
        <v>36</v>
      </c>
    </row>
    <row r="945" spans="1:11" x14ac:dyDescent="0.3">
      <c r="A945" t="s">
        <v>987</v>
      </c>
      <c r="B945" s="1">
        <v>45086</v>
      </c>
      <c r="C945" s="1" t="str">
        <f t="shared" si="14"/>
        <v>Jun</v>
      </c>
      <c r="D945" t="s">
        <v>26</v>
      </c>
      <c r="E945" t="s">
        <v>27</v>
      </c>
      <c r="F945" t="s">
        <v>28</v>
      </c>
      <c r="G945" t="s">
        <v>19</v>
      </c>
      <c r="H945">
        <v>3488</v>
      </c>
      <c r="I945">
        <v>691.56</v>
      </c>
      <c r="J945">
        <v>5</v>
      </c>
      <c r="K945" t="s">
        <v>36</v>
      </c>
    </row>
    <row r="946" spans="1:11" x14ac:dyDescent="0.3">
      <c r="A946" t="s">
        <v>988</v>
      </c>
      <c r="B946" s="1">
        <v>45416</v>
      </c>
      <c r="C946" s="1" t="str">
        <f t="shared" si="14"/>
        <v>May</v>
      </c>
      <c r="D946" t="s">
        <v>26</v>
      </c>
      <c r="E946" t="s">
        <v>27</v>
      </c>
      <c r="F946" t="s">
        <v>23</v>
      </c>
      <c r="G946" t="s">
        <v>53</v>
      </c>
      <c r="H946">
        <v>4265</v>
      </c>
      <c r="I946">
        <v>771.69</v>
      </c>
      <c r="J946">
        <v>2</v>
      </c>
      <c r="K946" t="s">
        <v>29</v>
      </c>
    </row>
    <row r="947" spans="1:11" x14ac:dyDescent="0.3">
      <c r="A947" t="s">
        <v>989</v>
      </c>
      <c r="B947" s="1">
        <v>45614</v>
      </c>
      <c r="C947" s="1" t="str">
        <f t="shared" si="14"/>
        <v>Nov</v>
      </c>
      <c r="D947" t="s">
        <v>50</v>
      </c>
      <c r="E947" t="s">
        <v>51</v>
      </c>
      <c r="F947" t="s">
        <v>23</v>
      </c>
      <c r="G947" t="s">
        <v>38</v>
      </c>
      <c r="H947">
        <v>477</v>
      </c>
      <c r="I947">
        <v>84.1</v>
      </c>
      <c r="J947">
        <v>5</v>
      </c>
      <c r="K947" t="s">
        <v>29</v>
      </c>
    </row>
    <row r="948" spans="1:11" x14ac:dyDescent="0.3">
      <c r="A948" t="s">
        <v>990</v>
      </c>
      <c r="B948" s="1">
        <v>45499</v>
      </c>
      <c r="C948" s="1" t="str">
        <f t="shared" si="14"/>
        <v>Jul</v>
      </c>
      <c r="D948" t="s">
        <v>43</v>
      </c>
      <c r="E948" t="s">
        <v>44</v>
      </c>
      <c r="F948" t="s">
        <v>13</v>
      </c>
      <c r="G948" t="s">
        <v>19</v>
      </c>
      <c r="H948">
        <v>1107</v>
      </c>
      <c r="I948">
        <v>150.09</v>
      </c>
      <c r="J948">
        <v>3</v>
      </c>
      <c r="K948" t="s">
        <v>20</v>
      </c>
    </row>
    <row r="949" spans="1:11" x14ac:dyDescent="0.3">
      <c r="A949" t="s">
        <v>991</v>
      </c>
      <c r="B949" s="1">
        <v>45095</v>
      </c>
      <c r="C949" s="1" t="str">
        <f t="shared" si="14"/>
        <v>Jun</v>
      </c>
      <c r="D949" t="s">
        <v>22</v>
      </c>
      <c r="E949" t="s">
        <v>12</v>
      </c>
      <c r="F949" t="s">
        <v>13</v>
      </c>
      <c r="G949" t="s">
        <v>68</v>
      </c>
      <c r="H949">
        <v>1882</v>
      </c>
      <c r="I949">
        <v>389.07</v>
      </c>
      <c r="J949">
        <v>1</v>
      </c>
      <c r="K949" t="s">
        <v>20</v>
      </c>
    </row>
    <row r="950" spans="1:11" x14ac:dyDescent="0.3">
      <c r="A950" t="s">
        <v>992</v>
      </c>
      <c r="B950" s="1">
        <v>45370</v>
      </c>
      <c r="C950" s="1" t="str">
        <f t="shared" si="14"/>
        <v>Mar</v>
      </c>
      <c r="D950" t="s">
        <v>50</v>
      </c>
      <c r="E950" t="s">
        <v>51</v>
      </c>
      <c r="F950" t="s">
        <v>28</v>
      </c>
      <c r="G950" t="s">
        <v>24</v>
      </c>
      <c r="H950">
        <v>4606</v>
      </c>
      <c r="I950">
        <v>1001.36</v>
      </c>
      <c r="J950">
        <v>1</v>
      </c>
      <c r="K950" t="s">
        <v>29</v>
      </c>
    </row>
    <row r="951" spans="1:11" x14ac:dyDescent="0.3">
      <c r="A951" t="s">
        <v>993</v>
      </c>
      <c r="B951" s="1">
        <v>45200</v>
      </c>
      <c r="C951" s="1" t="str">
        <f t="shared" si="14"/>
        <v>Oct</v>
      </c>
      <c r="D951" t="s">
        <v>11</v>
      </c>
      <c r="E951" t="s">
        <v>12</v>
      </c>
      <c r="F951" t="s">
        <v>28</v>
      </c>
      <c r="G951" t="s">
        <v>19</v>
      </c>
      <c r="H951">
        <v>3859</v>
      </c>
      <c r="I951">
        <v>1081.3499999999999</v>
      </c>
      <c r="J951">
        <v>5</v>
      </c>
      <c r="K951" t="s">
        <v>36</v>
      </c>
    </row>
    <row r="952" spans="1:11" x14ac:dyDescent="0.3">
      <c r="A952" t="s">
        <v>994</v>
      </c>
      <c r="B952" s="1">
        <v>45057</v>
      </c>
      <c r="C952" s="1" t="str">
        <f t="shared" si="14"/>
        <v>May</v>
      </c>
      <c r="D952" t="s">
        <v>26</v>
      </c>
      <c r="E952" t="s">
        <v>27</v>
      </c>
      <c r="F952" t="s">
        <v>40</v>
      </c>
      <c r="G952" t="s">
        <v>68</v>
      </c>
      <c r="H952">
        <v>2070</v>
      </c>
      <c r="I952">
        <v>394.11</v>
      </c>
      <c r="J952">
        <v>1</v>
      </c>
      <c r="K952" t="s">
        <v>20</v>
      </c>
    </row>
    <row r="953" spans="1:11" x14ac:dyDescent="0.3">
      <c r="A953" t="s">
        <v>995</v>
      </c>
      <c r="B953" s="1">
        <v>45261</v>
      </c>
      <c r="C953" s="1" t="str">
        <f t="shared" si="14"/>
        <v>Dec</v>
      </c>
      <c r="D953" t="s">
        <v>11</v>
      </c>
      <c r="E953" t="s">
        <v>12</v>
      </c>
      <c r="F953" t="s">
        <v>28</v>
      </c>
      <c r="G953" t="s">
        <v>19</v>
      </c>
      <c r="H953">
        <v>4234</v>
      </c>
      <c r="I953">
        <v>898.77</v>
      </c>
      <c r="J953">
        <v>1</v>
      </c>
      <c r="K953" t="s">
        <v>20</v>
      </c>
    </row>
    <row r="954" spans="1:11" x14ac:dyDescent="0.3">
      <c r="A954" t="s">
        <v>996</v>
      </c>
      <c r="B954" s="1">
        <v>45626</v>
      </c>
      <c r="C954" s="1" t="str">
        <f t="shared" si="14"/>
        <v>Nov</v>
      </c>
      <c r="D954" t="s">
        <v>34</v>
      </c>
      <c r="E954" t="s">
        <v>34</v>
      </c>
      <c r="F954" t="s">
        <v>23</v>
      </c>
      <c r="G954" t="s">
        <v>55</v>
      </c>
      <c r="H954">
        <v>1156</v>
      </c>
      <c r="I954">
        <v>69.09</v>
      </c>
      <c r="J954">
        <v>3</v>
      </c>
      <c r="K954" t="s">
        <v>29</v>
      </c>
    </row>
    <row r="955" spans="1:11" x14ac:dyDescent="0.3">
      <c r="A955" t="s">
        <v>997</v>
      </c>
      <c r="B955" s="1">
        <v>45320</v>
      </c>
      <c r="C955" s="1" t="str">
        <f t="shared" si="14"/>
        <v>Jan</v>
      </c>
      <c r="D955" t="s">
        <v>50</v>
      </c>
      <c r="E955" t="s">
        <v>51</v>
      </c>
      <c r="F955" t="s">
        <v>28</v>
      </c>
      <c r="G955" t="s">
        <v>53</v>
      </c>
      <c r="H955">
        <v>3826</v>
      </c>
      <c r="I955">
        <v>421.18</v>
      </c>
      <c r="J955">
        <v>5</v>
      </c>
      <c r="K955" t="s">
        <v>36</v>
      </c>
    </row>
    <row r="956" spans="1:11" x14ac:dyDescent="0.3">
      <c r="A956" t="s">
        <v>998</v>
      </c>
      <c r="B956" s="1">
        <v>45429</v>
      </c>
      <c r="C956" s="1" t="str">
        <f t="shared" si="14"/>
        <v>May</v>
      </c>
      <c r="D956" t="s">
        <v>86</v>
      </c>
      <c r="E956" t="s">
        <v>87</v>
      </c>
      <c r="F956" t="s">
        <v>40</v>
      </c>
      <c r="G956" t="s">
        <v>14</v>
      </c>
      <c r="H956">
        <v>4205</v>
      </c>
      <c r="I956">
        <v>1179.21</v>
      </c>
      <c r="J956">
        <v>1</v>
      </c>
      <c r="K956" t="s">
        <v>36</v>
      </c>
    </row>
    <row r="957" spans="1:11" x14ac:dyDescent="0.3">
      <c r="A957" t="s">
        <v>999</v>
      </c>
      <c r="B957" s="1">
        <v>45003</v>
      </c>
      <c r="C957" s="1" t="str">
        <f t="shared" si="14"/>
        <v>Mar</v>
      </c>
      <c r="D957" t="s">
        <v>34</v>
      </c>
      <c r="E957" t="s">
        <v>34</v>
      </c>
      <c r="F957" t="s">
        <v>40</v>
      </c>
      <c r="G957" t="s">
        <v>24</v>
      </c>
      <c r="H957">
        <v>849</v>
      </c>
      <c r="I957">
        <v>241.64</v>
      </c>
      <c r="J957">
        <v>3</v>
      </c>
      <c r="K957" t="s">
        <v>36</v>
      </c>
    </row>
    <row r="958" spans="1:11" x14ac:dyDescent="0.3">
      <c r="A958" t="s">
        <v>1000</v>
      </c>
      <c r="B958" s="1">
        <v>45254</v>
      </c>
      <c r="C958" s="1" t="str">
        <f t="shared" si="14"/>
        <v>Nov</v>
      </c>
      <c r="D958" t="s">
        <v>86</v>
      </c>
      <c r="E958" t="s">
        <v>87</v>
      </c>
      <c r="F958" t="s">
        <v>23</v>
      </c>
      <c r="G958" t="s">
        <v>24</v>
      </c>
      <c r="H958">
        <v>4336</v>
      </c>
      <c r="I958">
        <v>741.29</v>
      </c>
      <c r="J958">
        <v>1</v>
      </c>
      <c r="K958" t="s">
        <v>36</v>
      </c>
    </row>
    <row r="959" spans="1:11" x14ac:dyDescent="0.3">
      <c r="A959" t="s">
        <v>1001</v>
      </c>
      <c r="B959" s="1">
        <v>44976</v>
      </c>
      <c r="C959" s="1" t="str">
        <f t="shared" si="14"/>
        <v>Feb</v>
      </c>
      <c r="D959" t="s">
        <v>86</v>
      </c>
      <c r="E959" t="s">
        <v>87</v>
      </c>
      <c r="F959" t="s">
        <v>40</v>
      </c>
      <c r="G959" t="s">
        <v>35</v>
      </c>
      <c r="H959">
        <v>1346</v>
      </c>
      <c r="I959">
        <v>278.44</v>
      </c>
      <c r="J959">
        <v>1</v>
      </c>
      <c r="K959" t="s">
        <v>36</v>
      </c>
    </row>
    <row r="960" spans="1:11" x14ac:dyDescent="0.3">
      <c r="A960" t="s">
        <v>1002</v>
      </c>
      <c r="B960" s="1">
        <v>44966</v>
      </c>
      <c r="C960" s="1" t="str">
        <f t="shared" si="14"/>
        <v>Feb</v>
      </c>
      <c r="D960" t="s">
        <v>43</v>
      </c>
      <c r="E960" t="s">
        <v>44</v>
      </c>
      <c r="F960" t="s">
        <v>40</v>
      </c>
      <c r="G960" t="s">
        <v>24</v>
      </c>
      <c r="H960">
        <v>4322</v>
      </c>
      <c r="I960">
        <v>502.27</v>
      </c>
      <c r="J960">
        <v>1</v>
      </c>
      <c r="K960" t="s">
        <v>36</v>
      </c>
    </row>
    <row r="961" spans="1:11" x14ac:dyDescent="0.3">
      <c r="A961" t="s">
        <v>1003</v>
      </c>
      <c r="B961" s="1">
        <v>45088</v>
      </c>
      <c r="C961" s="1" t="str">
        <f t="shared" si="14"/>
        <v>Jun</v>
      </c>
      <c r="D961" t="s">
        <v>47</v>
      </c>
      <c r="E961" t="s">
        <v>48</v>
      </c>
      <c r="F961" t="s">
        <v>28</v>
      </c>
      <c r="G961" t="s">
        <v>14</v>
      </c>
      <c r="H961">
        <v>2250</v>
      </c>
      <c r="I961">
        <v>550.38</v>
      </c>
      <c r="J961">
        <v>1</v>
      </c>
      <c r="K961" t="s">
        <v>36</v>
      </c>
    </row>
    <row r="962" spans="1:11" x14ac:dyDescent="0.3">
      <c r="A962" t="s">
        <v>1004</v>
      </c>
      <c r="B962" s="1">
        <v>45208</v>
      </c>
      <c r="C962" s="1" t="str">
        <f t="shared" ref="C962:C1025" si="15">TEXT(B962,"mmm")</f>
        <v>Oct</v>
      </c>
      <c r="D962" t="s">
        <v>11</v>
      </c>
      <c r="E962" t="s">
        <v>12</v>
      </c>
      <c r="F962" t="s">
        <v>13</v>
      </c>
      <c r="G962" t="s">
        <v>19</v>
      </c>
      <c r="H962">
        <v>1965</v>
      </c>
      <c r="I962">
        <v>335.04</v>
      </c>
      <c r="J962">
        <v>3</v>
      </c>
      <c r="K962" t="s">
        <v>29</v>
      </c>
    </row>
    <row r="963" spans="1:11" x14ac:dyDescent="0.3">
      <c r="A963" t="s">
        <v>1005</v>
      </c>
      <c r="B963" s="1">
        <v>45280</v>
      </c>
      <c r="C963" s="1" t="str">
        <f t="shared" si="15"/>
        <v>Dec</v>
      </c>
      <c r="D963" t="s">
        <v>31</v>
      </c>
      <c r="E963" t="s">
        <v>32</v>
      </c>
      <c r="F963" t="s">
        <v>23</v>
      </c>
      <c r="G963" t="s">
        <v>35</v>
      </c>
      <c r="H963">
        <v>3953</v>
      </c>
      <c r="I963">
        <v>315.02999999999997</v>
      </c>
      <c r="J963">
        <v>2</v>
      </c>
      <c r="K963" t="s">
        <v>29</v>
      </c>
    </row>
    <row r="964" spans="1:11" x14ac:dyDescent="0.3">
      <c r="A964" t="s">
        <v>1006</v>
      </c>
      <c r="B964" s="1">
        <v>45323</v>
      </c>
      <c r="C964" s="1" t="str">
        <f t="shared" si="15"/>
        <v>Feb</v>
      </c>
      <c r="D964" t="s">
        <v>17</v>
      </c>
      <c r="E964" t="s">
        <v>18</v>
      </c>
      <c r="F964" t="s">
        <v>23</v>
      </c>
      <c r="G964" t="s">
        <v>24</v>
      </c>
      <c r="H964">
        <v>652</v>
      </c>
      <c r="I964">
        <v>129.47999999999999</v>
      </c>
      <c r="J964">
        <v>5</v>
      </c>
      <c r="K964" t="s">
        <v>36</v>
      </c>
    </row>
    <row r="965" spans="1:11" x14ac:dyDescent="0.3">
      <c r="A965" t="s">
        <v>1007</v>
      </c>
      <c r="B965" s="1">
        <v>45527</v>
      </c>
      <c r="C965" s="1" t="str">
        <f t="shared" si="15"/>
        <v>Aug</v>
      </c>
      <c r="D965" t="s">
        <v>31</v>
      </c>
      <c r="E965" t="s">
        <v>32</v>
      </c>
      <c r="F965" t="s">
        <v>13</v>
      </c>
      <c r="G965" t="s">
        <v>35</v>
      </c>
      <c r="H965">
        <v>411</v>
      </c>
      <c r="I965">
        <v>103.5</v>
      </c>
      <c r="J965">
        <v>5</v>
      </c>
      <c r="K965" t="s">
        <v>36</v>
      </c>
    </row>
    <row r="966" spans="1:11" x14ac:dyDescent="0.3">
      <c r="A966" t="s">
        <v>1008</v>
      </c>
      <c r="B966" s="1">
        <v>45190</v>
      </c>
      <c r="C966" s="1" t="str">
        <f t="shared" si="15"/>
        <v>Sep</v>
      </c>
      <c r="D966" t="s">
        <v>17</v>
      </c>
      <c r="E966" t="s">
        <v>18</v>
      </c>
      <c r="F966" t="s">
        <v>40</v>
      </c>
      <c r="G966" t="s">
        <v>53</v>
      </c>
      <c r="H966">
        <v>2825</v>
      </c>
      <c r="I966">
        <v>548.12</v>
      </c>
      <c r="J966">
        <v>3</v>
      </c>
      <c r="K966" t="s">
        <v>15</v>
      </c>
    </row>
    <row r="967" spans="1:11" x14ac:dyDescent="0.3">
      <c r="A967" t="s">
        <v>1009</v>
      </c>
      <c r="B967" s="1">
        <v>45464</v>
      </c>
      <c r="C967" s="1" t="str">
        <f t="shared" si="15"/>
        <v>Jun</v>
      </c>
      <c r="D967" t="s">
        <v>26</v>
      </c>
      <c r="E967" t="s">
        <v>27</v>
      </c>
      <c r="F967" t="s">
        <v>28</v>
      </c>
      <c r="G967" t="s">
        <v>14</v>
      </c>
      <c r="H967">
        <v>209</v>
      </c>
      <c r="I967">
        <v>20</v>
      </c>
      <c r="J967">
        <v>2</v>
      </c>
      <c r="K967" t="s">
        <v>15</v>
      </c>
    </row>
    <row r="968" spans="1:11" x14ac:dyDescent="0.3">
      <c r="A968" t="s">
        <v>1010</v>
      </c>
      <c r="B968" s="1">
        <v>45083</v>
      </c>
      <c r="C968" s="1" t="str">
        <f t="shared" si="15"/>
        <v>Jun</v>
      </c>
      <c r="D968" t="s">
        <v>17</v>
      </c>
      <c r="E968" t="s">
        <v>18</v>
      </c>
      <c r="F968" t="s">
        <v>13</v>
      </c>
      <c r="G968" t="s">
        <v>35</v>
      </c>
      <c r="H968">
        <v>464</v>
      </c>
      <c r="I968">
        <v>133.4</v>
      </c>
      <c r="J968">
        <v>2</v>
      </c>
      <c r="K968" t="s">
        <v>36</v>
      </c>
    </row>
    <row r="969" spans="1:11" x14ac:dyDescent="0.3">
      <c r="A969" t="s">
        <v>1011</v>
      </c>
      <c r="B969" s="1">
        <v>45152</v>
      </c>
      <c r="C969" s="1" t="str">
        <f t="shared" si="15"/>
        <v>Aug</v>
      </c>
      <c r="D969" t="s">
        <v>43</v>
      </c>
      <c r="E969" t="s">
        <v>44</v>
      </c>
      <c r="F969" t="s">
        <v>28</v>
      </c>
      <c r="G969" t="s">
        <v>19</v>
      </c>
      <c r="H969">
        <v>1611</v>
      </c>
      <c r="I969">
        <v>474.74</v>
      </c>
      <c r="J969">
        <v>3</v>
      </c>
      <c r="K969" t="s">
        <v>36</v>
      </c>
    </row>
    <row r="970" spans="1:11" x14ac:dyDescent="0.3">
      <c r="A970" t="s">
        <v>1012</v>
      </c>
      <c r="B970" s="1">
        <v>44929</v>
      </c>
      <c r="C970" s="1" t="str">
        <f t="shared" si="15"/>
        <v>Jan</v>
      </c>
      <c r="D970" t="s">
        <v>50</v>
      </c>
      <c r="E970" t="s">
        <v>51</v>
      </c>
      <c r="F970" t="s">
        <v>28</v>
      </c>
      <c r="G970" t="s">
        <v>68</v>
      </c>
      <c r="H970">
        <v>1974</v>
      </c>
      <c r="I970">
        <v>340.11</v>
      </c>
      <c r="J970">
        <v>5</v>
      </c>
      <c r="K970" t="s">
        <v>20</v>
      </c>
    </row>
    <row r="971" spans="1:11" x14ac:dyDescent="0.3">
      <c r="A971" t="s">
        <v>1013</v>
      </c>
      <c r="B971" s="1">
        <v>45047</v>
      </c>
      <c r="C971" s="1" t="str">
        <f t="shared" si="15"/>
        <v>May</v>
      </c>
      <c r="D971" t="s">
        <v>17</v>
      </c>
      <c r="E971" t="s">
        <v>18</v>
      </c>
      <c r="F971" t="s">
        <v>23</v>
      </c>
      <c r="G971" t="s">
        <v>68</v>
      </c>
      <c r="H971">
        <v>3919</v>
      </c>
      <c r="I971">
        <v>1147.58</v>
      </c>
      <c r="J971">
        <v>1</v>
      </c>
      <c r="K971" t="s">
        <v>20</v>
      </c>
    </row>
    <row r="972" spans="1:11" x14ac:dyDescent="0.3">
      <c r="A972" t="s">
        <v>1014</v>
      </c>
      <c r="B972" s="1">
        <v>45302</v>
      </c>
      <c r="C972" s="1" t="str">
        <f t="shared" si="15"/>
        <v>Jan</v>
      </c>
      <c r="D972" t="s">
        <v>31</v>
      </c>
      <c r="E972" t="s">
        <v>32</v>
      </c>
      <c r="F972" t="s">
        <v>23</v>
      </c>
      <c r="G972" t="s">
        <v>14</v>
      </c>
      <c r="H972">
        <v>3212</v>
      </c>
      <c r="I972">
        <v>880.03</v>
      </c>
      <c r="J972">
        <v>5</v>
      </c>
      <c r="K972" t="s">
        <v>15</v>
      </c>
    </row>
    <row r="973" spans="1:11" x14ac:dyDescent="0.3">
      <c r="A973" t="s">
        <v>1015</v>
      </c>
      <c r="B973" s="1">
        <v>45466</v>
      </c>
      <c r="C973" s="1" t="str">
        <f t="shared" si="15"/>
        <v>Jun</v>
      </c>
      <c r="D973" t="s">
        <v>50</v>
      </c>
      <c r="E973" t="s">
        <v>51</v>
      </c>
      <c r="F973" t="s">
        <v>13</v>
      </c>
      <c r="G973" t="s">
        <v>24</v>
      </c>
      <c r="H973">
        <v>2043</v>
      </c>
      <c r="I973">
        <v>304.22000000000003</v>
      </c>
      <c r="J973">
        <v>4</v>
      </c>
      <c r="K973" t="s">
        <v>15</v>
      </c>
    </row>
    <row r="974" spans="1:11" x14ac:dyDescent="0.3">
      <c r="A974" t="s">
        <v>1016</v>
      </c>
      <c r="B974" s="1">
        <v>45474</v>
      </c>
      <c r="C974" s="1" t="str">
        <f t="shared" si="15"/>
        <v>Jul</v>
      </c>
      <c r="D974" t="s">
        <v>34</v>
      </c>
      <c r="E974" t="s">
        <v>34</v>
      </c>
      <c r="F974" t="s">
        <v>23</v>
      </c>
      <c r="G974" t="s">
        <v>53</v>
      </c>
      <c r="H974">
        <v>3673</v>
      </c>
      <c r="I974">
        <v>610.89</v>
      </c>
      <c r="J974">
        <v>1</v>
      </c>
      <c r="K974" t="s">
        <v>36</v>
      </c>
    </row>
    <row r="975" spans="1:11" x14ac:dyDescent="0.3">
      <c r="A975" t="s">
        <v>1017</v>
      </c>
      <c r="B975" s="1">
        <v>44984</v>
      </c>
      <c r="C975" s="1" t="str">
        <f t="shared" si="15"/>
        <v>Feb</v>
      </c>
      <c r="D975" t="s">
        <v>31</v>
      </c>
      <c r="E975" t="s">
        <v>32</v>
      </c>
      <c r="F975" t="s">
        <v>40</v>
      </c>
      <c r="G975" t="s">
        <v>68</v>
      </c>
      <c r="H975">
        <v>3177</v>
      </c>
      <c r="I975">
        <v>567.29</v>
      </c>
      <c r="J975">
        <v>5</v>
      </c>
      <c r="K975" t="s">
        <v>20</v>
      </c>
    </row>
    <row r="976" spans="1:11" x14ac:dyDescent="0.3">
      <c r="A976" t="s">
        <v>1018</v>
      </c>
      <c r="B976" s="1">
        <v>45250</v>
      </c>
      <c r="C976" s="1" t="str">
        <f t="shared" si="15"/>
        <v>Nov</v>
      </c>
      <c r="D976" t="s">
        <v>50</v>
      </c>
      <c r="E976" t="s">
        <v>51</v>
      </c>
      <c r="F976" t="s">
        <v>40</v>
      </c>
      <c r="G976" t="s">
        <v>38</v>
      </c>
      <c r="H976">
        <v>884</v>
      </c>
      <c r="I976">
        <v>119.15</v>
      </c>
      <c r="J976">
        <v>2</v>
      </c>
      <c r="K976" t="s">
        <v>36</v>
      </c>
    </row>
    <row r="977" spans="1:11" x14ac:dyDescent="0.3">
      <c r="A977" t="s">
        <v>1019</v>
      </c>
      <c r="B977" s="1">
        <v>45385</v>
      </c>
      <c r="C977" s="1" t="str">
        <f t="shared" si="15"/>
        <v>Apr</v>
      </c>
      <c r="D977" t="s">
        <v>43</v>
      </c>
      <c r="E977" t="s">
        <v>44</v>
      </c>
      <c r="F977" t="s">
        <v>28</v>
      </c>
      <c r="G977" t="s">
        <v>35</v>
      </c>
      <c r="H977">
        <v>1865</v>
      </c>
      <c r="I977">
        <v>333.29</v>
      </c>
      <c r="J977">
        <v>2</v>
      </c>
      <c r="K977" t="s">
        <v>29</v>
      </c>
    </row>
    <row r="978" spans="1:11" x14ac:dyDescent="0.3">
      <c r="A978" t="s">
        <v>1020</v>
      </c>
      <c r="B978" s="1">
        <v>45472</v>
      </c>
      <c r="C978" s="1" t="str">
        <f t="shared" si="15"/>
        <v>Jun</v>
      </c>
      <c r="D978" t="s">
        <v>43</v>
      </c>
      <c r="E978" t="s">
        <v>44</v>
      </c>
      <c r="F978" t="s">
        <v>28</v>
      </c>
      <c r="G978" t="s">
        <v>68</v>
      </c>
      <c r="H978">
        <v>2710</v>
      </c>
      <c r="I978">
        <v>629.80999999999995</v>
      </c>
      <c r="J978">
        <v>1</v>
      </c>
      <c r="K978" t="s">
        <v>29</v>
      </c>
    </row>
    <row r="979" spans="1:11" x14ac:dyDescent="0.3">
      <c r="A979" t="s">
        <v>1021</v>
      </c>
      <c r="B979" s="1">
        <v>45101</v>
      </c>
      <c r="C979" s="1" t="str">
        <f t="shared" si="15"/>
        <v>Jun</v>
      </c>
      <c r="D979" t="s">
        <v>11</v>
      </c>
      <c r="E979" t="s">
        <v>12</v>
      </c>
      <c r="F979" t="s">
        <v>13</v>
      </c>
      <c r="G979" t="s">
        <v>24</v>
      </c>
      <c r="H979">
        <v>1214</v>
      </c>
      <c r="I979">
        <v>291.08</v>
      </c>
      <c r="J979">
        <v>3</v>
      </c>
      <c r="K979" t="s">
        <v>15</v>
      </c>
    </row>
    <row r="980" spans="1:11" x14ac:dyDescent="0.3">
      <c r="A980" t="s">
        <v>1022</v>
      </c>
      <c r="B980" s="1">
        <v>45207</v>
      </c>
      <c r="C980" s="1" t="str">
        <f t="shared" si="15"/>
        <v>Oct</v>
      </c>
      <c r="D980" t="s">
        <v>11</v>
      </c>
      <c r="E980" t="s">
        <v>12</v>
      </c>
      <c r="F980" t="s">
        <v>13</v>
      </c>
      <c r="G980" t="s">
        <v>14</v>
      </c>
      <c r="H980">
        <v>2047</v>
      </c>
      <c r="I980">
        <v>330.43</v>
      </c>
      <c r="J980">
        <v>2</v>
      </c>
      <c r="K980" t="s">
        <v>15</v>
      </c>
    </row>
    <row r="981" spans="1:11" x14ac:dyDescent="0.3">
      <c r="A981" t="s">
        <v>1023</v>
      </c>
      <c r="B981" s="1">
        <v>45543</v>
      </c>
      <c r="C981" s="1" t="str">
        <f t="shared" si="15"/>
        <v>Sep</v>
      </c>
      <c r="D981" t="s">
        <v>86</v>
      </c>
      <c r="E981" t="s">
        <v>87</v>
      </c>
      <c r="F981" t="s">
        <v>40</v>
      </c>
      <c r="G981" t="s">
        <v>19</v>
      </c>
      <c r="H981">
        <v>3753</v>
      </c>
      <c r="I981">
        <v>753.08</v>
      </c>
      <c r="J981">
        <v>3</v>
      </c>
      <c r="K981" t="s">
        <v>36</v>
      </c>
    </row>
    <row r="982" spans="1:11" x14ac:dyDescent="0.3">
      <c r="A982" t="s">
        <v>1024</v>
      </c>
      <c r="B982" s="1">
        <v>45418</v>
      </c>
      <c r="C982" s="1" t="str">
        <f t="shared" si="15"/>
        <v>May</v>
      </c>
      <c r="D982" t="s">
        <v>26</v>
      </c>
      <c r="E982" t="s">
        <v>27</v>
      </c>
      <c r="F982" t="s">
        <v>23</v>
      </c>
      <c r="G982" t="s">
        <v>53</v>
      </c>
      <c r="H982">
        <v>2786</v>
      </c>
      <c r="I982">
        <v>739.84</v>
      </c>
      <c r="J982">
        <v>3</v>
      </c>
      <c r="K982" t="s">
        <v>15</v>
      </c>
    </row>
    <row r="983" spans="1:11" x14ac:dyDescent="0.3">
      <c r="A983" t="s">
        <v>1025</v>
      </c>
      <c r="B983" s="1">
        <v>45440</v>
      </c>
      <c r="C983" s="1" t="str">
        <f t="shared" si="15"/>
        <v>May</v>
      </c>
      <c r="D983" t="s">
        <v>17</v>
      </c>
      <c r="E983" t="s">
        <v>18</v>
      </c>
      <c r="F983" t="s">
        <v>23</v>
      </c>
      <c r="G983" t="s">
        <v>55</v>
      </c>
      <c r="H983">
        <v>3721</v>
      </c>
      <c r="I983">
        <v>925.44</v>
      </c>
      <c r="J983">
        <v>3</v>
      </c>
      <c r="K983" t="s">
        <v>29</v>
      </c>
    </row>
    <row r="984" spans="1:11" x14ac:dyDescent="0.3">
      <c r="A984" t="s">
        <v>1026</v>
      </c>
      <c r="B984" s="1">
        <v>45478</v>
      </c>
      <c r="C984" s="1" t="str">
        <f t="shared" si="15"/>
        <v>Jul</v>
      </c>
      <c r="D984" t="s">
        <v>11</v>
      </c>
      <c r="E984" t="s">
        <v>12</v>
      </c>
      <c r="F984" t="s">
        <v>13</v>
      </c>
      <c r="G984" t="s">
        <v>35</v>
      </c>
      <c r="H984">
        <v>2945</v>
      </c>
      <c r="I984">
        <v>704.52</v>
      </c>
      <c r="J984">
        <v>4</v>
      </c>
      <c r="K984" t="s">
        <v>20</v>
      </c>
    </row>
    <row r="985" spans="1:11" x14ac:dyDescent="0.3">
      <c r="A985" t="s">
        <v>1027</v>
      </c>
      <c r="B985" s="1">
        <v>44939</v>
      </c>
      <c r="C985" s="1" t="str">
        <f t="shared" si="15"/>
        <v>Jan</v>
      </c>
      <c r="D985" t="s">
        <v>86</v>
      </c>
      <c r="E985" t="s">
        <v>87</v>
      </c>
      <c r="F985" t="s">
        <v>13</v>
      </c>
      <c r="G985" t="s">
        <v>14</v>
      </c>
      <c r="H985">
        <v>412</v>
      </c>
      <c r="I985">
        <v>48.37</v>
      </c>
      <c r="J985">
        <v>2</v>
      </c>
      <c r="K985" t="s">
        <v>29</v>
      </c>
    </row>
    <row r="986" spans="1:11" x14ac:dyDescent="0.3">
      <c r="A986" t="s">
        <v>1028</v>
      </c>
      <c r="B986" s="1">
        <v>45016</v>
      </c>
      <c r="C986" s="1" t="str">
        <f t="shared" si="15"/>
        <v>Mar</v>
      </c>
      <c r="D986" t="s">
        <v>17</v>
      </c>
      <c r="E986" t="s">
        <v>18</v>
      </c>
      <c r="F986" t="s">
        <v>23</v>
      </c>
      <c r="G986" t="s">
        <v>14</v>
      </c>
      <c r="H986">
        <v>3521</v>
      </c>
      <c r="I986">
        <v>777.89</v>
      </c>
      <c r="J986">
        <v>4</v>
      </c>
      <c r="K986" t="s">
        <v>36</v>
      </c>
    </row>
    <row r="987" spans="1:11" x14ac:dyDescent="0.3">
      <c r="A987" t="s">
        <v>1029</v>
      </c>
      <c r="B987" s="1">
        <v>45327</v>
      </c>
      <c r="C987" s="1" t="str">
        <f t="shared" si="15"/>
        <v>Feb</v>
      </c>
      <c r="D987" t="s">
        <v>17</v>
      </c>
      <c r="E987" t="s">
        <v>18</v>
      </c>
      <c r="F987" t="s">
        <v>23</v>
      </c>
      <c r="G987" t="s">
        <v>35</v>
      </c>
      <c r="H987">
        <v>3644</v>
      </c>
      <c r="I987">
        <v>604.48</v>
      </c>
      <c r="J987">
        <v>1</v>
      </c>
      <c r="K987" t="s">
        <v>36</v>
      </c>
    </row>
    <row r="988" spans="1:11" x14ac:dyDescent="0.3">
      <c r="A988" t="s">
        <v>1030</v>
      </c>
      <c r="B988" s="1">
        <v>45590</v>
      </c>
      <c r="C988" s="1" t="str">
        <f t="shared" si="15"/>
        <v>Oct</v>
      </c>
      <c r="D988" t="s">
        <v>22</v>
      </c>
      <c r="E988" t="s">
        <v>12</v>
      </c>
      <c r="F988" t="s">
        <v>23</v>
      </c>
      <c r="G988" t="s">
        <v>35</v>
      </c>
      <c r="H988">
        <v>4710</v>
      </c>
      <c r="I988">
        <v>493.91</v>
      </c>
      <c r="J988">
        <v>5</v>
      </c>
      <c r="K988" t="s">
        <v>29</v>
      </c>
    </row>
    <row r="989" spans="1:11" x14ac:dyDescent="0.3">
      <c r="A989" t="s">
        <v>1031</v>
      </c>
      <c r="B989" s="1">
        <v>45143</v>
      </c>
      <c r="C989" s="1" t="str">
        <f t="shared" si="15"/>
        <v>Aug</v>
      </c>
      <c r="D989" t="s">
        <v>22</v>
      </c>
      <c r="E989" t="s">
        <v>12</v>
      </c>
      <c r="F989" t="s">
        <v>23</v>
      </c>
      <c r="G989" t="s">
        <v>19</v>
      </c>
      <c r="H989">
        <v>3594</v>
      </c>
      <c r="I989">
        <v>703.63</v>
      </c>
      <c r="J989">
        <v>1</v>
      </c>
      <c r="K989" t="s">
        <v>20</v>
      </c>
    </row>
    <row r="990" spans="1:11" x14ac:dyDescent="0.3">
      <c r="A990" t="s">
        <v>1032</v>
      </c>
      <c r="B990" s="1">
        <v>45400</v>
      </c>
      <c r="C990" s="1" t="str">
        <f t="shared" si="15"/>
        <v>Apr</v>
      </c>
      <c r="D990" t="s">
        <v>50</v>
      </c>
      <c r="E990" t="s">
        <v>51</v>
      </c>
      <c r="F990" t="s">
        <v>13</v>
      </c>
      <c r="G990" t="s">
        <v>24</v>
      </c>
      <c r="H990">
        <v>2336</v>
      </c>
      <c r="I990">
        <v>584.58000000000004</v>
      </c>
      <c r="J990">
        <v>5</v>
      </c>
      <c r="K990" t="s">
        <v>29</v>
      </c>
    </row>
    <row r="991" spans="1:11" x14ac:dyDescent="0.3">
      <c r="A991" t="s">
        <v>1033</v>
      </c>
      <c r="B991" s="1">
        <v>45116</v>
      </c>
      <c r="C991" s="1" t="str">
        <f t="shared" si="15"/>
        <v>Jul</v>
      </c>
      <c r="D991" t="s">
        <v>34</v>
      </c>
      <c r="E991" t="s">
        <v>34</v>
      </c>
      <c r="F991" t="s">
        <v>28</v>
      </c>
      <c r="G991" t="s">
        <v>35</v>
      </c>
      <c r="H991">
        <v>1275</v>
      </c>
      <c r="I991">
        <v>64.17</v>
      </c>
      <c r="J991">
        <v>1</v>
      </c>
      <c r="K991" t="s">
        <v>36</v>
      </c>
    </row>
    <row r="992" spans="1:11" x14ac:dyDescent="0.3">
      <c r="A992" t="s">
        <v>1034</v>
      </c>
      <c r="B992" s="1">
        <v>45569</v>
      </c>
      <c r="C992" s="1" t="str">
        <f t="shared" si="15"/>
        <v>Oct</v>
      </c>
      <c r="D992" t="s">
        <v>17</v>
      </c>
      <c r="E992" t="s">
        <v>18</v>
      </c>
      <c r="F992" t="s">
        <v>23</v>
      </c>
      <c r="G992" t="s">
        <v>68</v>
      </c>
      <c r="H992">
        <v>2394</v>
      </c>
      <c r="I992">
        <v>348.54</v>
      </c>
      <c r="J992">
        <v>2</v>
      </c>
      <c r="K992" t="s">
        <v>29</v>
      </c>
    </row>
    <row r="993" spans="1:11" x14ac:dyDescent="0.3">
      <c r="A993" t="s">
        <v>1035</v>
      </c>
      <c r="B993" s="1">
        <v>45422</v>
      </c>
      <c r="C993" s="1" t="str">
        <f t="shared" si="15"/>
        <v>May</v>
      </c>
      <c r="D993" t="s">
        <v>47</v>
      </c>
      <c r="E993" t="s">
        <v>48</v>
      </c>
      <c r="F993" t="s">
        <v>40</v>
      </c>
      <c r="G993" t="s">
        <v>38</v>
      </c>
      <c r="H993">
        <v>1652</v>
      </c>
      <c r="I993">
        <v>357.94</v>
      </c>
      <c r="J993">
        <v>5</v>
      </c>
      <c r="K993" t="s">
        <v>15</v>
      </c>
    </row>
    <row r="994" spans="1:11" x14ac:dyDescent="0.3">
      <c r="A994" t="s">
        <v>1036</v>
      </c>
      <c r="B994" s="1">
        <v>45292</v>
      </c>
      <c r="C994" s="1" t="str">
        <f t="shared" si="15"/>
        <v>Jan</v>
      </c>
      <c r="D994" t="s">
        <v>34</v>
      </c>
      <c r="E994" t="s">
        <v>34</v>
      </c>
      <c r="F994" t="s">
        <v>40</v>
      </c>
      <c r="G994" t="s">
        <v>55</v>
      </c>
      <c r="H994">
        <v>760</v>
      </c>
      <c r="I994">
        <v>83.44</v>
      </c>
      <c r="J994">
        <v>4</v>
      </c>
      <c r="K994" t="s">
        <v>36</v>
      </c>
    </row>
    <row r="995" spans="1:11" x14ac:dyDescent="0.3">
      <c r="A995" t="s">
        <v>1037</v>
      </c>
      <c r="B995" s="1">
        <v>45203</v>
      </c>
      <c r="C995" s="1" t="str">
        <f t="shared" si="15"/>
        <v>Oct</v>
      </c>
      <c r="D995" t="s">
        <v>22</v>
      </c>
      <c r="E995" t="s">
        <v>12</v>
      </c>
      <c r="F995" t="s">
        <v>13</v>
      </c>
      <c r="G995" t="s">
        <v>55</v>
      </c>
      <c r="H995">
        <v>1961</v>
      </c>
      <c r="I995">
        <v>104.25</v>
      </c>
      <c r="J995">
        <v>5</v>
      </c>
      <c r="K995" t="s">
        <v>20</v>
      </c>
    </row>
    <row r="996" spans="1:11" x14ac:dyDescent="0.3">
      <c r="A996" t="s">
        <v>1038</v>
      </c>
      <c r="B996" s="1">
        <v>45224</v>
      </c>
      <c r="C996" s="1" t="str">
        <f t="shared" si="15"/>
        <v>Oct</v>
      </c>
      <c r="D996" t="s">
        <v>47</v>
      </c>
      <c r="E996" t="s">
        <v>48</v>
      </c>
      <c r="F996" t="s">
        <v>40</v>
      </c>
      <c r="G996" t="s">
        <v>24</v>
      </c>
      <c r="H996">
        <v>4678</v>
      </c>
      <c r="I996">
        <v>936.96</v>
      </c>
      <c r="J996">
        <v>4</v>
      </c>
      <c r="K996" t="s">
        <v>15</v>
      </c>
    </row>
    <row r="997" spans="1:11" x14ac:dyDescent="0.3">
      <c r="A997" t="s">
        <v>1039</v>
      </c>
      <c r="B997" s="1">
        <v>45288</v>
      </c>
      <c r="C997" s="1" t="str">
        <f t="shared" si="15"/>
        <v>Dec</v>
      </c>
      <c r="D997" t="s">
        <v>34</v>
      </c>
      <c r="E997" t="s">
        <v>34</v>
      </c>
      <c r="F997" t="s">
        <v>13</v>
      </c>
      <c r="G997" t="s">
        <v>24</v>
      </c>
      <c r="H997">
        <v>3391</v>
      </c>
      <c r="I997">
        <v>213.22</v>
      </c>
      <c r="J997">
        <v>4</v>
      </c>
      <c r="K997" t="s">
        <v>15</v>
      </c>
    </row>
    <row r="998" spans="1:11" x14ac:dyDescent="0.3">
      <c r="A998" t="s">
        <v>1040</v>
      </c>
      <c r="B998" s="1">
        <v>45375</v>
      </c>
      <c r="C998" s="1" t="str">
        <f t="shared" si="15"/>
        <v>Mar</v>
      </c>
      <c r="D998" t="s">
        <v>47</v>
      </c>
      <c r="E998" t="s">
        <v>48</v>
      </c>
      <c r="F998" t="s">
        <v>13</v>
      </c>
      <c r="G998" t="s">
        <v>53</v>
      </c>
      <c r="H998">
        <v>2690</v>
      </c>
      <c r="I998">
        <v>370</v>
      </c>
      <c r="J998">
        <v>3</v>
      </c>
      <c r="K998" t="s">
        <v>20</v>
      </c>
    </row>
    <row r="999" spans="1:11" x14ac:dyDescent="0.3">
      <c r="A999" t="s">
        <v>1041</v>
      </c>
      <c r="B999" s="1">
        <v>44971</v>
      </c>
      <c r="C999" s="1" t="str">
        <f t="shared" si="15"/>
        <v>Feb</v>
      </c>
      <c r="D999" t="s">
        <v>47</v>
      </c>
      <c r="E999" t="s">
        <v>48</v>
      </c>
      <c r="F999" t="s">
        <v>28</v>
      </c>
      <c r="G999" t="s">
        <v>55</v>
      </c>
      <c r="H999">
        <v>2045</v>
      </c>
      <c r="I999">
        <v>155.69999999999999</v>
      </c>
      <c r="J999">
        <v>5</v>
      </c>
      <c r="K999" t="s">
        <v>29</v>
      </c>
    </row>
    <row r="1000" spans="1:11" x14ac:dyDescent="0.3">
      <c r="A1000" t="s">
        <v>1042</v>
      </c>
      <c r="B1000" s="1">
        <v>45473</v>
      </c>
      <c r="C1000" s="1" t="str">
        <f t="shared" si="15"/>
        <v>Jun</v>
      </c>
      <c r="D1000" t="s">
        <v>17</v>
      </c>
      <c r="E1000" t="s">
        <v>18</v>
      </c>
      <c r="F1000" t="s">
        <v>13</v>
      </c>
      <c r="G1000" t="s">
        <v>35</v>
      </c>
      <c r="H1000">
        <v>1374</v>
      </c>
      <c r="I1000">
        <v>145.85</v>
      </c>
      <c r="J1000">
        <v>2</v>
      </c>
      <c r="K1000" t="s">
        <v>36</v>
      </c>
    </row>
    <row r="1001" spans="1:11" x14ac:dyDescent="0.3">
      <c r="A1001" t="s">
        <v>1043</v>
      </c>
      <c r="B1001" s="1">
        <v>45558</v>
      </c>
      <c r="C1001" s="1" t="str">
        <f t="shared" si="15"/>
        <v>Sep</v>
      </c>
      <c r="D1001" t="s">
        <v>26</v>
      </c>
      <c r="E1001" t="s">
        <v>27</v>
      </c>
      <c r="F1001" t="s">
        <v>40</v>
      </c>
      <c r="G1001" t="s">
        <v>55</v>
      </c>
      <c r="H1001">
        <v>2720</v>
      </c>
      <c r="I1001">
        <v>673.61</v>
      </c>
      <c r="J1001">
        <v>5</v>
      </c>
      <c r="K1001" t="s">
        <v>29</v>
      </c>
    </row>
    <row r="1002" spans="1:11" x14ac:dyDescent="0.3">
      <c r="A1002" t="s">
        <v>1044</v>
      </c>
      <c r="B1002" s="1">
        <v>45494</v>
      </c>
      <c r="C1002" s="1" t="str">
        <f t="shared" si="15"/>
        <v>Jul</v>
      </c>
      <c r="D1002" t="s">
        <v>11</v>
      </c>
      <c r="E1002" t="s">
        <v>12</v>
      </c>
      <c r="F1002" t="s">
        <v>13</v>
      </c>
      <c r="G1002" t="s">
        <v>38</v>
      </c>
      <c r="H1002">
        <v>3591</v>
      </c>
      <c r="I1002">
        <v>999.51</v>
      </c>
      <c r="J1002">
        <v>3</v>
      </c>
      <c r="K1002" t="s">
        <v>20</v>
      </c>
    </row>
    <row r="1003" spans="1:11" x14ac:dyDescent="0.3">
      <c r="A1003" t="s">
        <v>1045</v>
      </c>
      <c r="B1003" s="1">
        <v>45212</v>
      </c>
      <c r="C1003" s="1" t="str">
        <f t="shared" si="15"/>
        <v>Oct</v>
      </c>
      <c r="D1003" t="s">
        <v>17</v>
      </c>
      <c r="E1003" t="s">
        <v>18</v>
      </c>
      <c r="F1003" t="s">
        <v>28</v>
      </c>
      <c r="G1003" t="s">
        <v>35</v>
      </c>
      <c r="H1003">
        <v>1121</v>
      </c>
      <c r="I1003">
        <v>269.3</v>
      </c>
      <c r="J1003">
        <v>2</v>
      </c>
      <c r="K1003" t="s">
        <v>20</v>
      </c>
    </row>
    <row r="1004" spans="1:11" x14ac:dyDescent="0.3">
      <c r="A1004" t="s">
        <v>1046</v>
      </c>
      <c r="B1004" s="1">
        <v>45335</v>
      </c>
      <c r="C1004" s="1" t="str">
        <f t="shared" si="15"/>
        <v>Feb</v>
      </c>
      <c r="D1004" t="s">
        <v>11</v>
      </c>
      <c r="E1004" t="s">
        <v>12</v>
      </c>
      <c r="F1004" t="s">
        <v>40</v>
      </c>
      <c r="G1004" t="s">
        <v>55</v>
      </c>
      <c r="H1004">
        <v>4879</v>
      </c>
      <c r="I1004">
        <v>1016.14</v>
      </c>
      <c r="J1004">
        <v>5</v>
      </c>
      <c r="K1004" t="s">
        <v>15</v>
      </c>
    </row>
    <row r="1005" spans="1:11" x14ac:dyDescent="0.3">
      <c r="A1005" t="s">
        <v>1047</v>
      </c>
      <c r="B1005" s="1">
        <v>45478</v>
      </c>
      <c r="C1005" s="1" t="str">
        <f t="shared" si="15"/>
        <v>Jul</v>
      </c>
      <c r="D1005" t="s">
        <v>34</v>
      </c>
      <c r="E1005" t="s">
        <v>34</v>
      </c>
      <c r="F1005" t="s">
        <v>23</v>
      </c>
      <c r="G1005" t="s">
        <v>19</v>
      </c>
      <c r="H1005">
        <v>4041</v>
      </c>
      <c r="I1005">
        <v>1136.1600000000001</v>
      </c>
      <c r="J1005">
        <v>1</v>
      </c>
      <c r="K1005" t="s">
        <v>15</v>
      </c>
    </row>
    <row r="1006" spans="1:11" x14ac:dyDescent="0.3">
      <c r="A1006" t="s">
        <v>1048</v>
      </c>
      <c r="B1006" s="1">
        <v>45068</v>
      </c>
      <c r="C1006" s="1" t="str">
        <f t="shared" si="15"/>
        <v>May</v>
      </c>
      <c r="D1006" t="s">
        <v>86</v>
      </c>
      <c r="E1006" t="s">
        <v>87</v>
      </c>
      <c r="F1006" t="s">
        <v>13</v>
      </c>
      <c r="G1006" t="s">
        <v>35</v>
      </c>
      <c r="H1006">
        <v>4617</v>
      </c>
      <c r="I1006">
        <v>1141.22</v>
      </c>
      <c r="J1006">
        <v>1</v>
      </c>
      <c r="K1006" t="s">
        <v>15</v>
      </c>
    </row>
    <row r="1007" spans="1:11" x14ac:dyDescent="0.3">
      <c r="A1007" t="s">
        <v>1049</v>
      </c>
      <c r="B1007" s="1">
        <v>45617</v>
      </c>
      <c r="C1007" s="1" t="str">
        <f t="shared" si="15"/>
        <v>Nov</v>
      </c>
      <c r="D1007" t="s">
        <v>31</v>
      </c>
      <c r="E1007" t="s">
        <v>32</v>
      </c>
      <c r="F1007" t="s">
        <v>28</v>
      </c>
      <c r="G1007" t="s">
        <v>53</v>
      </c>
      <c r="H1007">
        <v>4394</v>
      </c>
      <c r="I1007">
        <v>998.88</v>
      </c>
      <c r="J1007">
        <v>3</v>
      </c>
      <c r="K1007" t="s">
        <v>29</v>
      </c>
    </row>
    <row r="1008" spans="1:11" x14ac:dyDescent="0.3">
      <c r="A1008" t="s">
        <v>1050</v>
      </c>
      <c r="B1008" s="1">
        <v>45213</v>
      </c>
      <c r="C1008" s="1" t="str">
        <f t="shared" si="15"/>
        <v>Oct</v>
      </c>
      <c r="D1008" t="s">
        <v>43</v>
      </c>
      <c r="E1008" t="s">
        <v>44</v>
      </c>
      <c r="F1008" t="s">
        <v>13</v>
      </c>
      <c r="G1008" t="s">
        <v>38</v>
      </c>
      <c r="H1008">
        <v>2892</v>
      </c>
      <c r="I1008">
        <v>317.12</v>
      </c>
      <c r="J1008">
        <v>4</v>
      </c>
      <c r="K1008" t="s">
        <v>15</v>
      </c>
    </row>
    <row r="1009" spans="1:11" x14ac:dyDescent="0.3">
      <c r="A1009" t="s">
        <v>1051</v>
      </c>
      <c r="B1009" s="1">
        <v>45264</v>
      </c>
      <c r="C1009" s="1" t="str">
        <f t="shared" si="15"/>
        <v>Dec</v>
      </c>
      <c r="D1009" t="s">
        <v>22</v>
      </c>
      <c r="E1009" t="s">
        <v>12</v>
      </c>
      <c r="F1009" t="s">
        <v>23</v>
      </c>
      <c r="G1009" t="s">
        <v>55</v>
      </c>
      <c r="H1009">
        <v>1360</v>
      </c>
      <c r="I1009">
        <v>399.43</v>
      </c>
      <c r="J1009">
        <v>3</v>
      </c>
      <c r="K1009" t="s">
        <v>20</v>
      </c>
    </row>
    <row r="1010" spans="1:11" x14ac:dyDescent="0.3">
      <c r="A1010" t="s">
        <v>1052</v>
      </c>
      <c r="B1010" s="1">
        <v>45466</v>
      </c>
      <c r="C1010" s="1" t="str">
        <f t="shared" si="15"/>
        <v>Jun</v>
      </c>
      <c r="D1010" t="s">
        <v>31</v>
      </c>
      <c r="E1010" t="s">
        <v>32</v>
      </c>
      <c r="F1010" t="s">
        <v>23</v>
      </c>
      <c r="G1010" t="s">
        <v>53</v>
      </c>
      <c r="H1010">
        <v>3132</v>
      </c>
      <c r="I1010">
        <v>531.1</v>
      </c>
      <c r="J1010">
        <v>1</v>
      </c>
      <c r="K1010" t="s">
        <v>20</v>
      </c>
    </row>
    <row r="1011" spans="1:11" x14ac:dyDescent="0.3">
      <c r="A1011" t="s">
        <v>1053</v>
      </c>
      <c r="B1011" s="1">
        <v>45522</v>
      </c>
      <c r="C1011" s="1" t="str">
        <f t="shared" si="15"/>
        <v>Aug</v>
      </c>
      <c r="D1011" t="s">
        <v>50</v>
      </c>
      <c r="E1011" t="s">
        <v>51</v>
      </c>
      <c r="F1011" t="s">
        <v>23</v>
      </c>
      <c r="G1011" t="s">
        <v>68</v>
      </c>
      <c r="H1011">
        <v>3555</v>
      </c>
      <c r="I1011">
        <v>251.5</v>
      </c>
      <c r="J1011">
        <v>2</v>
      </c>
      <c r="K1011" t="s">
        <v>15</v>
      </c>
    </row>
    <row r="1012" spans="1:11" x14ac:dyDescent="0.3">
      <c r="A1012" t="s">
        <v>1054</v>
      </c>
      <c r="B1012" s="1">
        <v>45524</v>
      </c>
      <c r="C1012" s="1" t="str">
        <f t="shared" si="15"/>
        <v>Aug</v>
      </c>
      <c r="D1012" t="s">
        <v>31</v>
      </c>
      <c r="E1012" t="s">
        <v>32</v>
      </c>
      <c r="F1012" t="s">
        <v>40</v>
      </c>
      <c r="G1012" t="s">
        <v>55</v>
      </c>
      <c r="H1012">
        <v>3049</v>
      </c>
      <c r="I1012">
        <v>177.5</v>
      </c>
      <c r="J1012">
        <v>5</v>
      </c>
      <c r="K1012" t="s">
        <v>29</v>
      </c>
    </row>
    <row r="1013" spans="1:11" x14ac:dyDescent="0.3">
      <c r="A1013" t="s">
        <v>1055</v>
      </c>
      <c r="B1013" s="1">
        <v>45129</v>
      </c>
      <c r="C1013" s="1" t="str">
        <f t="shared" si="15"/>
        <v>Jul</v>
      </c>
      <c r="D1013" t="s">
        <v>26</v>
      </c>
      <c r="E1013" t="s">
        <v>27</v>
      </c>
      <c r="F1013" t="s">
        <v>13</v>
      </c>
      <c r="G1013" t="s">
        <v>38</v>
      </c>
      <c r="H1013">
        <v>1497</v>
      </c>
      <c r="I1013">
        <v>129.78</v>
      </c>
      <c r="J1013">
        <v>3</v>
      </c>
      <c r="K1013" t="s">
        <v>15</v>
      </c>
    </row>
    <row r="1014" spans="1:11" x14ac:dyDescent="0.3">
      <c r="A1014" t="s">
        <v>1056</v>
      </c>
      <c r="B1014" s="1">
        <v>45379</v>
      </c>
      <c r="C1014" s="1" t="str">
        <f t="shared" si="15"/>
        <v>Mar</v>
      </c>
      <c r="D1014" t="s">
        <v>22</v>
      </c>
      <c r="E1014" t="s">
        <v>12</v>
      </c>
      <c r="F1014" t="s">
        <v>23</v>
      </c>
      <c r="G1014" t="s">
        <v>53</v>
      </c>
      <c r="H1014">
        <v>4117</v>
      </c>
      <c r="I1014">
        <v>307.76</v>
      </c>
      <c r="J1014">
        <v>1</v>
      </c>
      <c r="K1014" t="s">
        <v>29</v>
      </c>
    </row>
    <row r="1015" spans="1:11" x14ac:dyDescent="0.3">
      <c r="A1015" t="s">
        <v>1057</v>
      </c>
      <c r="B1015" s="1">
        <v>45610</v>
      </c>
      <c r="C1015" s="1" t="str">
        <f t="shared" si="15"/>
        <v>Nov</v>
      </c>
      <c r="D1015" t="s">
        <v>11</v>
      </c>
      <c r="E1015" t="s">
        <v>12</v>
      </c>
      <c r="F1015" t="s">
        <v>40</v>
      </c>
      <c r="G1015" t="s">
        <v>53</v>
      </c>
      <c r="H1015">
        <v>3237</v>
      </c>
      <c r="I1015">
        <v>966.23</v>
      </c>
      <c r="J1015">
        <v>1</v>
      </c>
      <c r="K1015" t="s">
        <v>20</v>
      </c>
    </row>
    <row r="1016" spans="1:11" x14ac:dyDescent="0.3">
      <c r="A1016" t="s">
        <v>1058</v>
      </c>
      <c r="B1016" s="1">
        <v>45195</v>
      </c>
      <c r="C1016" s="1" t="str">
        <f t="shared" si="15"/>
        <v>Sep</v>
      </c>
      <c r="D1016" t="s">
        <v>31</v>
      </c>
      <c r="E1016" t="s">
        <v>32</v>
      </c>
      <c r="F1016" t="s">
        <v>23</v>
      </c>
      <c r="G1016" t="s">
        <v>24</v>
      </c>
      <c r="H1016">
        <v>3238</v>
      </c>
      <c r="I1016">
        <v>813.45</v>
      </c>
      <c r="J1016">
        <v>5</v>
      </c>
      <c r="K1016" t="s">
        <v>29</v>
      </c>
    </row>
    <row r="1017" spans="1:11" x14ac:dyDescent="0.3">
      <c r="A1017" t="s">
        <v>1059</v>
      </c>
      <c r="B1017" s="1">
        <v>44935</v>
      </c>
      <c r="C1017" s="1" t="str">
        <f t="shared" si="15"/>
        <v>Jan</v>
      </c>
      <c r="D1017" t="s">
        <v>50</v>
      </c>
      <c r="E1017" t="s">
        <v>51</v>
      </c>
      <c r="F1017" t="s">
        <v>28</v>
      </c>
      <c r="G1017" t="s">
        <v>38</v>
      </c>
      <c r="H1017">
        <v>3931</v>
      </c>
      <c r="I1017">
        <v>377.82</v>
      </c>
      <c r="J1017">
        <v>3</v>
      </c>
      <c r="K1017" t="s">
        <v>15</v>
      </c>
    </row>
    <row r="1018" spans="1:11" x14ac:dyDescent="0.3">
      <c r="A1018" t="s">
        <v>1060</v>
      </c>
      <c r="B1018" s="1">
        <v>45119</v>
      </c>
      <c r="C1018" s="1" t="str">
        <f t="shared" si="15"/>
        <v>Jul</v>
      </c>
      <c r="D1018" t="s">
        <v>17</v>
      </c>
      <c r="E1018" t="s">
        <v>18</v>
      </c>
      <c r="F1018" t="s">
        <v>40</v>
      </c>
      <c r="G1018" t="s">
        <v>38</v>
      </c>
      <c r="H1018">
        <v>1999</v>
      </c>
      <c r="I1018">
        <v>530.5</v>
      </c>
      <c r="J1018">
        <v>2</v>
      </c>
      <c r="K1018" t="s">
        <v>15</v>
      </c>
    </row>
    <row r="1019" spans="1:11" x14ac:dyDescent="0.3">
      <c r="A1019" t="s">
        <v>1061</v>
      </c>
      <c r="B1019" s="1">
        <v>45090</v>
      </c>
      <c r="C1019" s="1" t="str">
        <f t="shared" si="15"/>
        <v>Jun</v>
      </c>
      <c r="D1019" t="s">
        <v>34</v>
      </c>
      <c r="E1019" t="s">
        <v>34</v>
      </c>
      <c r="F1019" t="s">
        <v>23</v>
      </c>
      <c r="G1019" t="s">
        <v>68</v>
      </c>
      <c r="H1019">
        <v>1377</v>
      </c>
      <c r="I1019">
        <v>289.64</v>
      </c>
      <c r="J1019">
        <v>5</v>
      </c>
      <c r="K1019" t="s">
        <v>15</v>
      </c>
    </row>
    <row r="1020" spans="1:11" x14ac:dyDescent="0.3">
      <c r="A1020" t="s">
        <v>1062</v>
      </c>
      <c r="B1020" s="1">
        <v>45123</v>
      </c>
      <c r="C1020" s="1" t="str">
        <f t="shared" si="15"/>
        <v>Jul</v>
      </c>
      <c r="D1020" t="s">
        <v>26</v>
      </c>
      <c r="E1020" t="s">
        <v>27</v>
      </c>
      <c r="F1020" t="s">
        <v>28</v>
      </c>
      <c r="G1020" t="s">
        <v>35</v>
      </c>
      <c r="H1020">
        <v>4746</v>
      </c>
      <c r="I1020">
        <v>439.82</v>
      </c>
      <c r="J1020">
        <v>2</v>
      </c>
      <c r="K1020" t="s">
        <v>29</v>
      </c>
    </row>
    <row r="1021" spans="1:11" x14ac:dyDescent="0.3">
      <c r="A1021" t="s">
        <v>1063</v>
      </c>
      <c r="B1021" s="1">
        <v>45547</v>
      </c>
      <c r="C1021" s="1" t="str">
        <f t="shared" si="15"/>
        <v>Sep</v>
      </c>
      <c r="D1021" t="s">
        <v>22</v>
      </c>
      <c r="E1021" t="s">
        <v>12</v>
      </c>
      <c r="F1021" t="s">
        <v>23</v>
      </c>
      <c r="G1021" t="s">
        <v>14</v>
      </c>
      <c r="H1021">
        <v>3998</v>
      </c>
      <c r="I1021">
        <v>596.4</v>
      </c>
      <c r="J1021">
        <v>3</v>
      </c>
      <c r="K1021" t="s">
        <v>36</v>
      </c>
    </row>
    <row r="1022" spans="1:11" x14ac:dyDescent="0.3">
      <c r="A1022" t="s">
        <v>1064</v>
      </c>
      <c r="B1022" s="1">
        <v>45287</v>
      </c>
      <c r="C1022" s="1" t="str">
        <f t="shared" si="15"/>
        <v>Dec</v>
      </c>
      <c r="D1022" t="s">
        <v>26</v>
      </c>
      <c r="E1022" t="s">
        <v>27</v>
      </c>
      <c r="F1022" t="s">
        <v>28</v>
      </c>
      <c r="G1022" t="s">
        <v>68</v>
      </c>
      <c r="H1022">
        <v>4902</v>
      </c>
      <c r="I1022">
        <v>810.02</v>
      </c>
      <c r="J1022">
        <v>2</v>
      </c>
      <c r="K1022" t="s">
        <v>36</v>
      </c>
    </row>
    <row r="1023" spans="1:11" x14ac:dyDescent="0.3">
      <c r="A1023" t="s">
        <v>1065</v>
      </c>
      <c r="B1023" s="1">
        <v>45482</v>
      </c>
      <c r="C1023" s="1" t="str">
        <f t="shared" si="15"/>
        <v>Jul</v>
      </c>
      <c r="D1023" t="s">
        <v>22</v>
      </c>
      <c r="E1023" t="s">
        <v>12</v>
      </c>
      <c r="F1023" t="s">
        <v>28</v>
      </c>
      <c r="G1023" t="s">
        <v>38</v>
      </c>
      <c r="H1023">
        <v>2779</v>
      </c>
      <c r="I1023">
        <v>186.99</v>
      </c>
      <c r="J1023">
        <v>2</v>
      </c>
      <c r="K1023" t="s">
        <v>36</v>
      </c>
    </row>
    <row r="1024" spans="1:11" x14ac:dyDescent="0.3">
      <c r="A1024" t="s">
        <v>1066</v>
      </c>
      <c r="B1024" s="1">
        <v>44973</v>
      </c>
      <c r="C1024" s="1" t="str">
        <f t="shared" si="15"/>
        <v>Feb</v>
      </c>
      <c r="D1024" t="s">
        <v>34</v>
      </c>
      <c r="E1024" t="s">
        <v>34</v>
      </c>
      <c r="F1024" t="s">
        <v>23</v>
      </c>
      <c r="G1024" t="s">
        <v>14</v>
      </c>
      <c r="H1024">
        <v>1188</v>
      </c>
      <c r="I1024">
        <v>69.599999999999994</v>
      </c>
      <c r="J1024">
        <v>3</v>
      </c>
      <c r="K1024" t="s">
        <v>29</v>
      </c>
    </row>
    <row r="1025" spans="1:11" x14ac:dyDescent="0.3">
      <c r="A1025" t="s">
        <v>1067</v>
      </c>
      <c r="B1025" s="1">
        <v>45199</v>
      </c>
      <c r="C1025" s="1" t="str">
        <f t="shared" si="15"/>
        <v>Sep</v>
      </c>
      <c r="D1025" t="s">
        <v>50</v>
      </c>
      <c r="E1025" t="s">
        <v>51</v>
      </c>
      <c r="F1025" t="s">
        <v>28</v>
      </c>
      <c r="G1025" t="s">
        <v>38</v>
      </c>
      <c r="H1025">
        <v>1991</v>
      </c>
      <c r="I1025">
        <v>245.11</v>
      </c>
      <c r="J1025">
        <v>3</v>
      </c>
      <c r="K1025" t="s">
        <v>15</v>
      </c>
    </row>
    <row r="1026" spans="1:11" x14ac:dyDescent="0.3">
      <c r="A1026" t="s">
        <v>1068</v>
      </c>
      <c r="B1026" s="1">
        <v>45331</v>
      </c>
      <c r="C1026" s="1" t="str">
        <f t="shared" ref="C1026:C1089" si="16">TEXT(B1026,"mmm")</f>
        <v>Feb</v>
      </c>
      <c r="D1026" t="s">
        <v>47</v>
      </c>
      <c r="E1026" t="s">
        <v>48</v>
      </c>
      <c r="F1026" t="s">
        <v>28</v>
      </c>
      <c r="G1026" t="s">
        <v>24</v>
      </c>
      <c r="H1026">
        <v>2068</v>
      </c>
      <c r="I1026">
        <v>267.27999999999997</v>
      </c>
      <c r="J1026">
        <v>3</v>
      </c>
      <c r="K1026" t="s">
        <v>15</v>
      </c>
    </row>
    <row r="1027" spans="1:11" x14ac:dyDescent="0.3">
      <c r="A1027" t="s">
        <v>1069</v>
      </c>
      <c r="B1027" s="1">
        <v>45605</v>
      </c>
      <c r="C1027" s="1" t="str">
        <f t="shared" si="16"/>
        <v>Nov</v>
      </c>
      <c r="D1027" t="s">
        <v>26</v>
      </c>
      <c r="E1027" t="s">
        <v>27</v>
      </c>
      <c r="F1027" t="s">
        <v>13</v>
      </c>
      <c r="G1027" t="s">
        <v>24</v>
      </c>
      <c r="H1027">
        <v>2281</v>
      </c>
      <c r="I1027">
        <v>424.16</v>
      </c>
      <c r="J1027">
        <v>5</v>
      </c>
      <c r="K1027" t="s">
        <v>15</v>
      </c>
    </row>
    <row r="1028" spans="1:11" x14ac:dyDescent="0.3">
      <c r="A1028" t="s">
        <v>1070</v>
      </c>
      <c r="B1028" s="1">
        <v>45476</v>
      </c>
      <c r="C1028" s="1" t="str">
        <f t="shared" si="16"/>
        <v>Jul</v>
      </c>
      <c r="D1028" t="s">
        <v>22</v>
      </c>
      <c r="E1028" t="s">
        <v>12</v>
      </c>
      <c r="F1028" t="s">
        <v>28</v>
      </c>
      <c r="G1028" t="s">
        <v>38</v>
      </c>
      <c r="H1028">
        <v>2328</v>
      </c>
      <c r="I1028">
        <v>516.35</v>
      </c>
      <c r="J1028">
        <v>2</v>
      </c>
      <c r="K1028" t="s">
        <v>36</v>
      </c>
    </row>
    <row r="1029" spans="1:11" x14ac:dyDescent="0.3">
      <c r="A1029" t="s">
        <v>1071</v>
      </c>
      <c r="B1029" s="1">
        <v>45239</v>
      </c>
      <c r="C1029" s="1" t="str">
        <f t="shared" si="16"/>
        <v>Nov</v>
      </c>
      <c r="D1029" t="s">
        <v>22</v>
      </c>
      <c r="E1029" t="s">
        <v>12</v>
      </c>
      <c r="F1029" t="s">
        <v>23</v>
      </c>
      <c r="G1029" t="s">
        <v>19</v>
      </c>
      <c r="H1029">
        <v>2953</v>
      </c>
      <c r="I1029">
        <v>325.33</v>
      </c>
      <c r="J1029">
        <v>2</v>
      </c>
      <c r="K1029" t="s">
        <v>15</v>
      </c>
    </row>
    <row r="1030" spans="1:11" x14ac:dyDescent="0.3">
      <c r="A1030" t="s">
        <v>1072</v>
      </c>
      <c r="B1030" s="1">
        <v>45428</v>
      </c>
      <c r="C1030" s="1" t="str">
        <f t="shared" si="16"/>
        <v>May</v>
      </c>
      <c r="D1030" t="s">
        <v>17</v>
      </c>
      <c r="E1030" t="s">
        <v>18</v>
      </c>
      <c r="F1030" t="s">
        <v>28</v>
      </c>
      <c r="G1030" t="s">
        <v>24</v>
      </c>
      <c r="H1030">
        <v>4757</v>
      </c>
      <c r="I1030">
        <v>1275.96</v>
      </c>
      <c r="J1030">
        <v>2</v>
      </c>
      <c r="K1030" t="s">
        <v>20</v>
      </c>
    </row>
    <row r="1031" spans="1:11" x14ac:dyDescent="0.3">
      <c r="A1031" t="s">
        <v>1073</v>
      </c>
      <c r="B1031" s="1">
        <v>45337</v>
      </c>
      <c r="C1031" s="1" t="str">
        <f t="shared" si="16"/>
        <v>Feb</v>
      </c>
      <c r="D1031" t="s">
        <v>31</v>
      </c>
      <c r="E1031" t="s">
        <v>32</v>
      </c>
      <c r="F1031" t="s">
        <v>23</v>
      </c>
      <c r="G1031" t="s">
        <v>68</v>
      </c>
      <c r="H1031">
        <v>765</v>
      </c>
      <c r="I1031">
        <v>55.51</v>
      </c>
      <c r="J1031">
        <v>1</v>
      </c>
      <c r="K1031" t="s">
        <v>29</v>
      </c>
    </row>
    <row r="1032" spans="1:11" x14ac:dyDescent="0.3">
      <c r="A1032" t="s">
        <v>1074</v>
      </c>
      <c r="B1032" s="1">
        <v>45456</v>
      </c>
      <c r="C1032" s="1" t="str">
        <f t="shared" si="16"/>
        <v>Jun</v>
      </c>
      <c r="D1032" t="s">
        <v>34</v>
      </c>
      <c r="E1032" t="s">
        <v>34</v>
      </c>
      <c r="F1032" t="s">
        <v>28</v>
      </c>
      <c r="G1032" t="s">
        <v>68</v>
      </c>
      <c r="H1032">
        <v>2451</v>
      </c>
      <c r="I1032">
        <v>413.89</v>
      </c>
      <c r="J1032">
        <v>3</v>
      </c>
      <c r="K1032" t="s">
        <v>29</v>
      </c>
    </row>
    <row r="1033" spans="1:11" x14ac:dyDescent="0.3">
      <c r="A1033" t="s">
        <v>1075</v>
      </c>
      <c r="B1033" s="1">
        <v>45246</v>
      </c>
      <c r="C1033" s="1" t="str">
        <f t="shared" si="16"/>
        <v>Nov</v>
      </c>
      <c r="D1033" t="s">
        <v>86</v>
      </c>
      <c r="E1033" t="s">
        <v>87</v>
      </c>
      <c r="F1033" t="s">
        <v>40</v>
      </c>
      <c r="G1033" t="s">
        <v>24</v>
      </c>
      <c r="H1033">
        <v>3135</v>
      </c>
      <c r="I1033">
        <v>702.82</v>
      </c>
      <c r="J1033">
        <v>4</v>
      </c>
      <c r="K1033" t="s">
        <v>20</v>
      </c>
    </row>
    <row r="1034" spans="1:11" x14ac:dyDescent="0.3">
      <c r="A1034" t="s">
        <v>1076</v>
      </c>
      <c r="B1034" s="1">
        <v>45350</v>
      </c>
      <c r="C1034" s="1" t="str">
        <f t="shared" si="16"/>
        <v>Feb</v>
      </c>
      <c r="D1034" t="s">
        <v>34</v>
      </c>
      <c r="E1034" t="s">
        <v>34</v>
      </c>
      <c r="F1034" t="s">
        <v>28</v>
      </c>
      <c r="G1034" t="s">
        <v>38</v>
      </c>
      <c r="H1034">
        <v>3968</v>
      </c>
      <c r="I1034">
        <v>354.86</v>
      </c>
      <c r="J1034">
        <v>4</v>
      </c>
      <c r="K1034" t="s">
        <v>36</v>
      </c>
    </row>
    <row r="1035" spans="1:11" x14ac:dyDescent="0.3">
      <c r="A1035" t="s">
        <v>1077</v>
      </c>
      <c r="B1035" s="1">
        <v>45273</v>
      </c>
      <c r="C1035" s="1" t="str">
        <f t="shared" si="16"/>
        <v>Dec</v>
      </c>
      <c r="D1035" t="s">
        <v>43</v>
      </c>
      <c r="E1035" t="s">
        <v>44</v>
      </c>
      <c r="F1035" t="s">
        <v>23</v>
      </c>
      <c r="G1035" t="s">
        <v>53</v>
      </c>
      <c r="H1035">
        <v>3941</v>
      </c>
      <c r="I1035">
        <v>1148.23</v>
      </c>
      <c r="J1035">
        <v>1</v>
      </c>
      <c r="K1035" t="s">
        <v>36</v>
      </c>
    </row>
    <row r="1036" spans="1:11" x14ac:dyDescent="0.3">
      <c r="A1036" t="s">
        <v>1078</v>
      </c>
      <c r="B1036" s="1">
        <v>45192</v>
      </c>
      <c r="C1036" s="1" t="str">
        <f t="shared" si="16"/>
        <v>Sep</v>
      </c>
      <c r="D1036" t="s">
        <v>34</v>
      </c>
      <c r="E1036" t="s">
        <v>34</v>
      </c>
      <c r="F1036" t="s">
        <v>13</v>
      </c>
      <c r="G1036" t="s">
        <v>24</v>
      </c>
      <c r="H1036">
        <v>2705</v>
      </c>
      <c r="I1036">
        <v>287.01</v>
      </c>
      <c r="J1036">
        <v>5</v>
      </c>
      <c r="K1036" t="s">
        <v>15</v>
      </c>
    </row>
    <row r="1037" spans="1:11" x14ac:dyDescent="0.3">
      <c r="A1037" t="s">
        <v>1079</v>
      </c>
      <c r="B1037" s="1">
        <v>45386</v>
      </c>
      <c r="C1037" s="1" t="str">
        <f t="shared" si="16"/>
        <v>Apr</v>
      </c>
      <c r="D1037" t="s">
        <v>17</v>
      </c>
      <c r="E1037" t="s">
        <v>18</v>
      </c>
      <c r="F1037" t="s">
        <v>23</v>
      </c>
      <c r="G1037" t="s">
        <v>14</v>
      </c>
      <c r="H1037">
        <v>4344</v>
      </c>
      <c r="I1037">
        <v>1057.8399999999999</v>
      </c>
      <c r="J1037">
        <v>5</v>
      </c>
      <c r="K1037" t="s">
        <v>15</v>
      </c>
    </row>
    <row r="1038" spans="1:11" x14ac:dyDescent="0.3">
      <c r="A1038" t="s">
        <v>1080</v>
      </c>
      <c r="B1038" s="1">
        <v>44947</v>
      </c>
      <c r="C1038" s="1" t="str">
        <f t="shared" si="16"/>
        <v>Jan</v>
      </c>
      <c r="D1038" t="s">
        <v>50</v>
      </c>
      <c r="E1038" t="s">
        <v>51</v>
      </c>
      <c r="F1038" t="s">
        <v>13</v>
      </c>
      <c r="G1038" t="s">
        <v>19</v>
      </c>
      <c r="H1038">
        <v>2068</v>
      </c>
      <c r="I1038">
        <v>376.73</v>
      </c>
      <c r="J1038">
        <v>3</v>
      </c>
      <c r="K1038" t="s">
        <v>29</v>
      </c>
    </row>
    <row r="1039" spans="1:11" x14ac:dyDescent="0.3">
      <c r="A1039" t="s">
        <v>1081</v>
      </c>
      <c r="B1039" s="1">
        <v>45175</v>
      </c>
      <c r="C1039" s="1" t="str">
        <f t="shared" si="16"/>
        <v>Sep</v>
      </c>
      <c r="D1039" t="s">
        <v>86</v>
      </c>
      <c r="E1039" t="s">
        <v>87</v>
      </c>
      <c r="F1039" t="s">
        <v>13</v>
      </c>
      <c r="G1039" t="s">
        <v>35</v>
      </c>
      <c r="H1039">
        <v>975</v>
      </c>
      <c r="I1039">
        <v>155.47999999999999</v>
      </c>
      <c r="J1039">
        <v>2</v>
      </c>
      <c r="K1039" t="s">
        <v>29</v>
      </c>
    </row>
    <row r="1040" spans="1:11" x14ac:dyDescent="0.3">
      <c r="A1040" t="s">
        <v>1082</v>
      </c>
      <c r="B1040" s="1">
        <v>45488</v>
      </c>
      <c r="C1040" s="1" t="str">
        <f t="shared" si="16"/>
        <v>Jul</v>
      </c>
      <c r="D1040" t="s">
        <v>22</v>
      </c>
      <c r="E1040" t="s">
        <v>12</v>
      </c>
      <c r="F1040" t="s">
        <v>28</v>
      </c>
      <c r="G1040" t="s">
        <v>35</v>
      </c>
      <c r="H1040">
        <v>2367</v>
      </c>
      <c r="I1040">
        <v>383.78</v>
      </c>
      <c r="J1040">
        <v>2</v>
      </c>
      <c r="K1040" t="s">
        <v>15</v>
      </c>
    </row>
    <row r="1041" spans="1:11" x14ac:dyDescent="0.3">
      <c r="A1041" t="s">
        <v>1083</v>
      </c>
      <c r="B1041" s="1">
        <v>45423</v>
      </c>
      <c r="C1041" s="1" t="str">
        <f t="shared" si="16"/>
        <v>May</v>
      </c>
      <c r="D1041" t="s">
        <v>17</v>
      </c>
      <c r="E1041" t="s">
        <v>18</v>
      </c>
      <c r="F1041" t="s">
        <v>28</v>
      </c>
      <c r="G1041" t="s">
        <v>35</v>
      </c>
      <c r="H1041">
        <v>1286</v>
      </c>
      <c r="I1041">
        <v>80.260000000000005</v>
      </c>
      <c r="J1041">
        <v>4</v>
      </c>
      <c r="K1041" t="s">
        <v>15</v>
      </c>
    </row>
    <row r="1042" spans="1:11" x14ac:dyDescent="0.3">
      <c r="A1042" t="s">
        <v>1084</v>
      </c>
      <c r="B1042" s="1">
        <v>44938</v>
      </c>
      <c r="C1042" s="1" t="str">
        <f t="shared" si="16"/>
        <v>Jan</v>
      </c>
      <c r="D1042" t="s">
        <v>26</v>
      </c>
      <c r="E1042" t="s">
        <v>27</v>
      </c>
      <c r="F1042" t="s">
        <v>28</v>
      </c>
      <c r="G1042" t="s">
        <v>55</v>
      </c>
      <c r="H1042">
        <v>2786</v>
      </c>
      <c r="I1042">
        <v>659.04</v>
      </c>
      <c r="J1042">
        <v>2</v>
      </c>
      <c r="K1042" t="s">
        <v>36</v>
      </c>
    </row>
    <row r="1043" spans="1:11" x14ac:dyDescent="0.3">
      <c r="A1043" t="s">
        <v>1085</v>
      </c>
      <c r="B1043" s="1">
        <v>45225</v>
      </c>
      <c r="C1043" s="1" t="str">
        <f t="shared" si="16"/>
        <v>Oct</v>
      </c>
      <c r="D1043" t="s">
        <v>43</v>
      </c>
      <c r="E1043" t="s">
        <v>44</v>
      </c>
      <c r="F1043" t="s">
        <v>40</v>
      </c>
      <c r="G1043" t="s">
        <v>55</v>
      </c>
      <c r="H1043">
        <v>2477</v>
      </c>
      <c r="I1043">
        <v>651.91</v>
      </c>
      <c r="J1043">
        <v>2</v>
      </c>
      <c r="K1043" t="s">
        <v>29</v>
      </c>
    </row>
    <row r="1044" spans="1:11" x14ac:dyDescent="0.3">
      <c r="A1044" t="s">
        <v>1086</v>
      </c>
      <c r="B1044" s="1">
        <v>45054</v>
      </c>
      <c r="C1044" s="1" t="str">
        <f t="shared" si="16"/>
        <v>May</v>
      </c>
      <c r="D1044" t="s">
        <v>17</v>
      </c>
      <c r="E1044" t="s">
        <v>18</v>
      </c>
      <c r="F1044" t="s">
        <v>40</v>
      </c>
      <c r="G1044" t="s">
        <v>24</v>
      </c>
      <c r="H1044">
        <v>4303</v>
      </c>
      <c r="I1044">
        <v>888.94</v>
      </c>
      <c r="J1044">
        <v>3</v>
      </c>
      <c r="K1044" t="s">
        <v>36</v>
      </c>
    </row>
    <row r="1045" spans="1:11" x14ac:dyDescent="0.3">
      <c r="A1045" t="s">
        <v>1087</v>
      </c>
      <c r="B1045" s="1">
        <v>45612</v>
      </c>
      <c r="C1045" s="1" t="str">
        <f t="shared" si="16"/>
        <v>Nov</v>
      </c>
      <c r="D1045" t="s">
        <v>86</v>
      </c>
      <c r="E1045" t="s">
        <v>87</v>
      </c>
      <c r="F1045" t="s">
        <v>40</v>
      </c>
      <c r="G1045" t="s">
        <v>38</v>
      </c>
      <c r="H1045">
        <v>2410</v>
      </c>
      <c r="I1045">
        <v>692.86</v>
      </c>
      <c r="J1045">
        <v>4</v>
      </c>
      <c r="K1045" t="s">
        <v>36</v>
      </c>
    </row>
    <row r="1046" spans="1:11" x14ac:dyDescent="0.3">
      <c r="A1046" t="s">
        <v>1088</v>
      </c>
      <c r="B1046" s="1">
        <v>45154</v>
      </c>
      <c r="C1046" s="1" t="str">
        <f t="shared" si="16"/>
        <v>Aug</v>
      </c>
      <c r="D1046" t="s">
        <v>17</v>
      </c>
      <c r="E1046" t="s">
        <v>18</v>
      </c>
      <c r="F1046" t="s">
        <v>40</v>
      </c>
      <c r="G1046" t="s">
        <v>68</v>
      </c>
      <c r="H1046">
        <v>2413</v>
      </c>
      <c r="I1046">
        <v>321.33</v>
      </c>
      <c r="J1046">
        <v>1</v>
      </c>
      <c r="K1046" t="s">
        <v>20</v>
      </c>
    </row>
    <row r="1047" spans="1:11" x14ac:dyDescent="0.3">
      <c r="A1047" t="s">
        <v>1089</v>
      </c>
      <c r="B1047" s="1">
        <v>45090</v>
      </c>
      <c r="C1047" s="1" t="str">
        <f t="shared" si="16"/>
        <v>Jun</v>
      </c>
      <c r="D1047" t="s">
        <v>17</v>
      </c>
      <c r="E1047" t="s">
        <v>18</v>
      </c>
      <c r="F1047" t="s">
        <v>13</v>
      </c>
      <c r="G1047" t="s">
        <v>38</v>
      </c>
      <c r="H1047">
        <v>2561</v>
      </c>
      <c r="I1047">
        <v>428.67</v>
      </c>
      <c r="J1047">
        <v>2</v>
      </c>
      <c r="K1047" t="s">
        <v>36</v>
      </c>
    </row>
    <row r="1048" spans="1:11" x14ac:dyDescent="0.3">
      <c r="A1048" t="s">
        <v>1090</v>
      </c>
      <c r="B1048" s="1">
        <v>45219</v>
      </c>
      <c r="C1048" s="1" t="str">
        <f t="shared" si="16"/>
        <v>Oct</v>
      </c>
      <c r="D1048" t="s">
        <v>11</v>
      </c>
      <c r="E1048" t="s">
        <v>12</v>
      </c>
      <c r="F1048" t="s">
        <v>28</v>
      </c>
      <c r="G1048" t="s">
        <v>19</v>
      </c>
      <c r="H1048">
        <v>4568</v>
      </c>
      <c r="I1048">
        <v>1199.6099999999999</v>
      </c>
      <c r="J1048">
        <v>5</v>
      </c>
      <c r="K1048" t="s">
        <v>36</v>
      </c>
    </row>
    <row r="1049" spans="1:11" x14ac:dyDescent="0.3">
      <c r="A1049" t="s">
        <v>1091</v>
      </c>
      <c r="B1049" s="1">
        <v>45087</v>
      </c>
      <c r="C1049" s="1" t="str">
        <f t="shared" si="16"/>
        <v>Jun</v>
      </c>
      <c r="D1049" t="s">
        <v>43</v>
      </c>
      <c r="E1049" t="s">
        <v>44</v>
      </c>
      <c r="F1049" t="s">
        <v>13</v>
      </c>
      <c r="G1049" t="s">
        <v>53</v>
      </c>
      <c r="H1049">
        <v>4853</v>
      </c>
      <c r="I1049">
        <v>1007.33</v>
      </c>
      <c r="J1049">
        <v>5</v>
      </c>
      <c r="K1049" t="s">
        <v>20</v>
      </c>
    </row>
    <row r="1050" spans="1:11" x14ac:dyDescent="0.3">
      <c r="A1050" t="s">
        <v>1092</v>
      </c>
      <c r="B1050" s="1">
        <v>44972</v>
      </c>
      <c r="C1050" s="1" t="str">
        <f t="shared" si="16"/>
        <v>Feb</v>
      </c>
      <c r="D1050" t="s">
        <v>86</v>
      </c>
      <c r="E1050" t="s">
        <v>87</v>
      </c>
      <c r="F1050" t="s">
        <v>40</v>
      </c>
      <c r="G1050" t="s">
        <v>53</v>
      </c>
      <c r="H1050">
        <v>1524</v>
      </c>
      <c r="I1050">
        <v>400.52</v>
      </c>
      <c r="J1050">
        <v>2</v>
      </c>
      <c r="K1050" t="s">
        <v>29</v>
      </c>
    </row>
    <row r="1051" spans="1:11" x14ac:dyDescent="0.3">
      <c r="A1051" t="s">
        <v>1093</v>
      </c>
      <c r="B1051" s="1">
        <v>45506</v>
      </c>
      <c r="C1051" s="1" t="str">
        <f t="shared" si="16"/>
        <v>Aug</v>
      </c>
      <c r="D1051" t="s">
        <v>47</v>
      </c>
      <c r="E1051" t="s">
        <v>48</v>
      </c>
      <c r="F1051" t="s">
        <v>23</v>
      </c>
      <c r="G1051" t="s">
        <v>38</v>
      </c>
      <c r="H1051">
        <v>4622</v>
      </c>
      <c r="I1051">
        <v>993</v>
      </c>
      <c r="J1051">
        <v>4</v>
      </c>
      <c r="K1051" t="s">
        <v>29</v>
      </c>
    </row>
    <row r="1052" spans="1:11" x14ac:dyDescent="0.3">
      <c r="A1052" t="s">
        <v>1094</v>
      </c>
      <c r="B1052" s="1">
        <v>45012</v>
      </c>
      <c r="C1052" s="1" t="str">
        <f t="shared" si="16"/>
        <v>Mar</v>
      </c>
      <c r="D1052" t="s">
        <v>50</v>
      </c>
      <c r="E1052" t="s">
        <v>51</v>
      </c>
      <c r="F1052" t="s">
        <v>13</v>
      </c>
      <c r="G1052" t="s">
        <v>53</v>
      </c>
      <c r="H1052">
        <v>2349</v>
      </c>
      <c r="I1052">
        <v>260.85000000000002</v>
      </c>
      <c r="J1052">
        <v>3</v>
      </c>
      <c r="K1052" t="s">
        <v>15</v>
      </c>
    </row>
    <row r="1053" spans="1:11" x14ac:dyDescent="0.3">
      <c r="A1053" t="s">
        <v>1095</v>
      </c>
      <c r="B1053" s="1">
        <v>45291</v>
      </c>
      <c r="C1053" s="1" t="str">
        <f t="shared" si="16"/>
        <v>Dec</v>
      </c>
      <c r="D1053" t="s">
        <v>43</v>
      </c>
      <c r="E1053" t="s">
        <v>44</v>
      </c>
      <c r="F1053" t="s">
        <v>40</v>
      </c>
      <c r="G1053" t="s">
        <v>55</v>
      </c>
      <c r="H1053">
        <v>3425</v>
      </c>
      <c r="I1053">
        <v>1008.56</v>
      </c>
      <c r="J1053">
        <v>2</v>
      </c>
      <c r="K1053" t="s">
        <v>29</v>
      </c>
    </row>
    <row r="1054" spans="1:11" x14ac:dyDescent="0.3">
      <c r="A1054" t="s">
        <v>1096</v>
      </c>
      <c r="B1054" s="1">
        <v>45205</v>
      </c>
      <c r="C1054" s="1" t="str">
        <f t="shared" si="16"/>
        <v>Oct</v>
      </c>
      <c r="D1054" t="s">
        <v>31</v>
      </c>
      <c r="E1054" t="s">
        <v>32</v>
      </c>
      <c r="F1054" t="s">
        <v>40</v>
      </c>
      <c r="G1054" t="s">
        <v>53</v>
      </c>
      <c r="H1054">
        <v>494</v>
      </c>
      <c r="I1054">
        <v>25.91</v>
      </c>
      <c r="J1054">
        <v>3</v>
      </c>
      <c r="K1054" t="s">
        <v>20</v>
      </c>
    </row>
    <row r="1055" spans="1:11" x14ac:dyDescent="0.3">
      <c r="A1055" t="s">
        <v>1097</v>
      </c>
      <c r="B1055" s="1">
        <v>45336</v>
      </c>
      <c r="C1055" s="1" t="str">
        <f t="shared" si="16"/>
        <v>Feb</v>
      </c>
      <c r="D1055" t="s">
        <v>86</v>
      </c>
      <c r="E1055" t="s">
        <v>87</v>
      </c>
      <c r="F1055" t="s">
        <v>13</v>
      </c>
      <c r="G1055" t="s">
        <v>24</v>
      </c>
      <c r="H1055">
        <v>3086</v>
      </c>
      <c r="I1055">
        <v>797.12</v>
      </c>
      <c r="J1055">
        <v>3</v>
      </c>
      <c r="K1055" t="s">
        <v>15</v>
      </c>
    </row>
    <row r="1056" spans="1:11" x14ac:dyDescent="0.3">
      <c r="A1056" t="s">
        <v>1098</v>
      </c>
      <c r="B1056" s="1">
        <v>45200</v>
      </c>
      <c r="C1056" s="1" t="str">
        <f t="shared" si="16"/>
        <v>Oct</v>
      </c>
      <c r="D1056" t="s">
        <v>31</v>
      </c>
      <c r="E1056" t="s">
        <v>32</v>
      </c>
      <c r="F1056" t="s">
        <v>40</v>
      </c>
      <c r="G1056" t="s">
        <v>38</v>
      </c>
      <c r="H1056">
        <v>2603</v>
      </c>
      <c r="I1056">
        <v>627.74</v>
      </c>
      <c r="J1056">
        <v>2</v>
      </c>
      <c r="K1056" t="s">
        <v>15</v>
      </c>
    </row>
    <row r="1057" spans="1:11" x14ac:dyDescent="0.3">
      <c r="A1057" t="s">
        <v>1099</v>
      </c>
      <c r="B1057" s="1">
        <v>45412</v>
      </c>
      <c r="C1057" s="1" t="str">
        <f t="shared" si="16"/>
        <v>Apr</v>
      </c>
      <c r="D1057" t="s">
        <v>11</v>
      </c>
      <c r="E1057" t="s">
        <v>12</v>
      </c>
      <c r="F1057" t="s">
        <v>13</v>
      </c>
      <c r="G1057" t="s">
        <v>14</v>
      </c>
      <c r="H1057">
        <v>4252</v>
      </c>
      <c r="I1057">
        <v>285.18</v>
      </c>
      <c r="J1057">
        <v>5</v>
      </c>
      <c r="K1057" t="s">
        <v>15</v>
      </c>
    </row>
    <row r="1058" spans="1:11" x14ac:dyDescent="0.3">
      <c r="A1058" t="s">
        <v>1100</v>
      </c>
      <c r="B1058" s="1">
        <v>45381</v>
      </c>
      <c r="C1058" s="1" t="str">
        <f t="shared" si="16"/>
        <v>Mar</v>
      </c>
      <c r="D1058" t="s">
        <v>34</v>
      </c>
      <c r="E1058" t="s">
        <v>34</v>
      </c>
      <c r="F1058" t="s">
        <v>23</v>
      </c>
      <c r="G1058" t="s">
        <v>19</v>
      </c>
      <c r="H1058">
        <v>2316</v>
      </c>
      <c r="I1058">
        <v>659.68</v>
      </c>
      <c r="J1058">
        <v>4</v>
      </c>
      <c r="K1058" t="s">
        <v>29</v>
      </c>
    </row>
    <row r="1059" spans="1:11" x14ac:dyDescent="0.3">
      <c r="A1059" t="s">
        <v>1101</v>
      </c>
      <c r="B1059" s="1">
        <v>45177</v>
      </c>
      <c r="C1059" s="1" t="str">
        <f t="shared" si="16"/>
        <v>Sep</v>
      </c>
      <c r="D1059" t="s">
        <v>43</v>
      </c>
      <c r="E1059" t="s">
        <v>44</v>
      </c>
      <c r="F1059" t="s">
        <v>23</v>
      </c>
      <c r="G1059" t="s">
        <v>38</v>
      </c>
      <c r="H1059">
        <v>2572</v>
      </c>
      <c r="I1059">
        <v>291.14999999999998</v>
      </c>
      <c r="J1059">
        <v>4</v>
      </c>
      <c r="K1059" t="s">
        <v>29</v>
      </c>
    </row>
    <row r="1060" spans="1:11" x14ac:dyDescent="0.3">
      <c r="A1060" t="s">
        <v>1102</v>
      </c>
      <c r="B1060" s="1">
        <v>45134</v>
      </c>
      <c r="C1060" s="1" t="str">
        <f t="shared" si="16"/>
        <v>Jul</v>
      </c>
      <c r="D1060" t="s">
        <v>50</v>
      </c>
      <c r="E1060" t="s">
        <v>51</v>
      </c>
      <c r="F1060" t="s">
        <v>40</v>
      </c>
      <c r="G1060" t="s">
        <v>35</v>
      </c>
      <c r="H1060">
        <v>659</v>
      </c>
      <c r="I1060">
        <v>161.02000000000001</v>
      </c>
      <c r="J1060">
        <v>2</v>
      </c>
      <c r="K1060" t="s">
        <v>20</v>
      </c>
    </row>
    <row r="1061" spans="1:11" x14ac:dyDescent="0.3">
      <c r="A1061" t="s">
        <v>1103</v>
      </c>
      <c r="B1061" s="1">
        <v>45355</v>
      </c>
      <c r="C1061" s="1" t="str">
        <f t="shared" si="16"/>
        <v>Mar</v>
      </c>
      <c r="D1061" t="s">
        <v>43</v>
      </c>
      <c r="E1061" t="s">
        <v>44</v>
      </c>
      <c r="F1061" t="s">
        <v>40</v>
      </c>
      <c r="G1061" t="s">
        <v>14</v>
      </c>
      <c r="H1061">
        <v>3416</v>
      </c>
      <c r="I1061">
        <v>922.14</v>
      </c>
      <c r="J1061">
        <v>4</v>
      </c>
      <c r="K1061" t="s">
        <v>29</v>
      </c>
    </row>
    <row r="1062" spans="1:11" x14ac:dyDescent="0.3">
      <c r="A1062" t="s">
        <v>1104</v>
      </c>
      <c r="B1062" s="1">
        <v>45427</v>
      </c>
      <c r="C1062" s="1" t="str">
        <f t="shared" si="16"/>
        <v>May</v>
      </c>
      <c r="D1062" t="s">
        <v>43</v>
      </c>
      <c r="E1062" t="s">
        <v>44</v>
      </c>
      <c r="F1062" t="s">
        <v>40</v>
      </c>
      <c r="G1062" t="s">
        <v>68</v>
      </c>
      <c r="H1062">
        <v>3564</v>
      </c>
      <c r="I1062">
        <v>454.32</v>
      </c>
      <c r="J1062">
        <v>4</v>
      </c>
      <c r="K1062" t="s">
        <v>20</v>
      </c>
    </row>
    <row r="1063" spans="1:11" x14ac:dyDescent="0.3">
      <c r="A1063" t="s">
        <v>1105</v>
      </c>
      <c r="B1063" s="1">
        <v>45310</v>
      </c>
      <c r="C1063" s="1" t="str">
        <f t="shared" si="16"/>
        <v>Jan</v>
      </c>
      <c r="D1063" t="s">
        <v>50</v>
      </c>
      <c r="E1063" t="s">
        <v>51</v>
      </c>
      <c r="F1063" t="s">
        <v>23</v>
      </c>
      <c r="G1063" t="s">
        <v>35</v>
      </c>
      <c r="H1063">
        <v>3039</v>
      </c>
      <c r="I1063">
        <v>697.09</v>
      </c>
      <c r="J1063">
        <v>5</v>
      </c>
      <c r="K1063" t="s">
        <v>29</v>
      </c>
    </row>
    <row r="1064" spans="1:11" x14ac:dyDescent="0.3">
      <c r="A1064" t="s">
        <v>1106</v>
      </c>
      <c r="B1064" s="1">
        <v>45117</v>
      </c>
      <c r="C1064" s="1" t="str">
        <f t="shared" si="16"/>
        <v>Jul</v>
      </c>
      <c r="D1064" t="s">
        <v>34</v>
      </c>
      <c r="E1064" t="s">
        <v>34</v>
      </c>
      <c r="F1064" t="s">
        <v>13</v>
      </c>
      <c r="G1064" t="s">
        <v>24</v>
      </c>
      <c r="H1064">
        <v>2035</v>
      </c>
      <c r="I1064">
        <v>145.56</v>
      </c>
      <c r="J1064">
        <v>1</v>
      </c>
      <c r="K1064" t="s">
        <v>36</v>
      </c>
    </row>
    <row r="1065" spans="1:11" x14ac:dyDescent="0.3">
      <c r="A1065" t="s">
        <v>1107</v>
      </c>
      <c r="B1065" s="1">
        <v>45419</v>
      </c>
      <c r="C1065" s="1" t="str">
        <f t="shared" si="16"/>
        <v>May</v>
      </c>
      <c r="D1065" t="s">
        <v>22</v>
      </c>
      <c r="E1065" t="s">
        <v>12</v>
      </c>
      <c r="F1065" t="s">
        <v>40</v>
      </c>
      <c r="G1065" t="s">
        <v>38</v>
      </c>
      <c r="H1065">
        <v>2519</v>
      </c>
      <c r="I1065">
        <v>521.66</v>
      </c>
      <c r="J1065">
        <v>1</v>
      </c>
      <c r="K1065" t="s">
        <v>29</v>
      </c>
    </row>
    <row r="1066" spans="1:11" x14ac:dyDescent="0.3">
      <c r="A1066" t="s">
        <v>1108</v>
      </c>
      <c r="B1066" s="1">
        <v>44955</v>
      </c>
      <c r="C1066" s="1" t="str">
        <f t="shared" si="16"/>
        <v>Jan</v>
      </c>
      <c r="D1066" t="s">
        <v>22</v>
      </c>
      <c r="E1066" t="s">
        <v>12</v>
      </c>
      <c r="F1066" t="s">
        <v>28</v>
      </c>
      <c r="G1066" t="s">
        <v>68</v>
      </c>
      <c r="H1066">
        <v>3692</v>
      </c>
      <c r="I1066">
        <v>247.59</v>
      </c>
      <c r="J1066">
        <v>2</v>
      </c>
      <c r="K1066" t="s">
        <v>20</v>
      </c>
    </row>
    <row r="1067" spans="1:11" x14ac:dyDescent="0.3">
      <c r="A1067" t="s">
        <v>1109</v>
      </c>
      <c r="B1067" s="1">
        <v>45573</v>
      </c>
      <c r="C1067" s="1" t="str">
        <f t="shared" si="16"/>
        <v>Oct</v>
      </c>
      <c r="D1067" t="s">
        <v>43</v>
      </c>
      <c r="E1067" t="s">
        <v>44</v>
      </c>
      <c r="F1067" t="s">
        <v>28</v>
      </c>
      <c r="G1067" t="s">
        <v>35</v>
      </c>
      <c r="H1067">
        <v>3067</v>
      </c>
      <c r="I1067">
        <v>583.59</v>
      </c>
      <c r="J1067">
        <v>4</v>
      </c>
      <c r="K1067" t="s">
        <v>15</v>
      </c>
    </row>
    <row r="1068" spans="1:11" x14ac:dyDescent="0.3">
      <c r="A1068" t="s">
        <v>1110</v>
      </c>
      <c r="B1068" s="1">
        <v>45424</v>
      </c>
      <c r="C1068" s="1" t="str">
        <f t="shared" si="16"/>
        <v>May</v>
      </c>
      <c r="D1068" t="s">
        <v>11</v>
      </c>
      <c r="E1068" t="s">
        <v>12</v>
      </c>
      <c r="F1068" t="s">
        <v>40</v>
      </c>
      <c r="G1068" t="s">
        <v>19</v>
      </c>
      <c r="H1068">
        <v>470</v>
      </c>
      <c r="I1068">
        <v>71.23</v>
      </c>
      <c r="J1068">
        <v>5</v>
      </c>
      <c r="K1068" t="s">
        <v>36</v>
      </c>
    </row>
    <row r="1069" spans="1:11" x14ac:dyDescent="0.3">
      <c r="A1069" t="s">
        <v>1111</v>
      </c>
      <c r="B1069" s="1">
        <v>45407</v>
      </c>
      <c r="C1069" s="1" t="str">
        <f t="shared" si="16"/>
        <v>Apr</v>
      </c>
      <c r="D1069" t="s">
        <v>86</v>
      </c>
      <c r="E1069" t="s">
        <v>87</v>
      </c>
      <c r="F1069" t="s">
        <v>40</v>
      </c>
      <c r="G1069" t="s">
        <v>14</v>
      </c>
      <c r="H1069">
        <v>2887</v>
      </c>
      <c r="I1069">
        <v>313.14</v>
      </c>
      <c r="J1069">
        <v>5</v>
      </c>
      <c r="K1069" t="s">
        <v>20</v>
      </c>
    </row>
    <row r="1070" spans="1:11" x14ac:dyDescent="0.3">
      <c r="A1070" t="s">
        <v>1112</v>
      </c>
      <c r="B1070" s="1">
        <v>44970</v>
      </c>
      <c r="C1070" s="1" t="str">
        <f t="shared" si="16"/>
        <v>Feb</v>
      </c>
      <c r="D1070" t="s">
        <v>43</v>
      </c>
      <c r="E1070" t="s">
        <v>44</v>
      </c>
      <c r="F1070" t="s">
        <v>28</v>
      </c>
      <c r="G1070" t="s">
        <v>19</v>
      </c>
      <c r="H1070">
        <v>1990</v>
      </c>
      <c r="I1070">
        <v>453.95</v>
      </c>
      <c r="J1070">
        <v>2</v>
      </c>
      <c r="K1070" t="s">
        <v>20</v>
      </c>
    </row>
    <row r="1071" spans="1:11" x14ac:dyDescent="0.3">
      <c r="A1071" t="s">
        <v>1113</v>
      </c>
      <c r="B1071" s="1">
        <v>45573</v>
      </c>
      <c r="C1071" s="1" t="str">
        <f t="shared" si="16"/>
        <v>Oct</v>
      </c>
      <c r="D1071" t="s">
        <v>11</v>
      </c>
      <c r="E1071" t="s">
        <v>12</v>
      </c>
      <c r="F1071" t="s">
        <v>28</v>
      </c>
      <c r="G1071" t="s">
        <v>14</v>
      </c>
      <c r="H1071">
        <v>1680</v>
      </c>
      <c r="I1071">
        <v>209.11</v>
      </c>
      <c r="J1071">
        <v>1</v>
      </c>
      <c r="K1071" t="s">
        <v>29</v>
      </c>
    </row>
    <row r="1072" spans="1:11" x14ac:dyDescent="0.3">
      <c r="A1072" t="s">
        <v>1114</v>
      </c>
      <c r="B1072" s="1">
        <v>45088</v>
      </c>
      <c r="C1072" s="1" t="str">
        <f t="shared" si="16"/>
        <v>Jun</v>
      </c>
      <c r="D1072" t="s">
        <v>43</v>
      </c>
      <c r="E1072" t="s">
        <v>44</v>
      </c>
      <c r="F1072" t="s">
        <v>28</v>
      </c>
      <c r="G1072" t="s">
        <v>14</v>
      </c>
      <c r="H1072">
        <v>2855</v>
      </c>
      <c r="I1072">
        <v>555.77</v>
      </c>
      <c r="J1072">
        <v>4</v>
      </c>
      <c r="K1072" t="s">
        <v>29</v>
      </c>
    </row>
    <row r="1073" spans="1:11" x14ac:dyDescent="0.3">
      <c r="A1073" t="s">
        <v>1115</v>
      </c>
      <c r="B1073" s="1">
        <v>45624</v>
      </c>
      <c r="C1073" s="1" t="str">
        <f t="shared" si="16"/>
        <v>Nov</v>
      </c>
      <c r="D1073" t="s">
        <v>31</v>
      </c>
      <c r="E1073" t="s">
        <v>32</v>
      </c>
      <c r="F1073" t="s">
        <v>13</v>
      </c>
      <c r="G1073" t="s">
        <v>19</v>
      </c>
      <c r="H1073">
        <v>4143</v>
      </c>
      <c r="I1073">
        <v>1137.78</v>
      </c>
      <c r="J1073">
        <v>4</v>
      </c>
      <c r="K1073" t="s">
        <v>15</v>
      </c>
    </row>
    <row r="1074" spans="1:11" x14ac:dyDescent="0.3">
      <c r="A1074" t="s">
        <v>1116</v>
      </c>
      <c r="B1074" s="1">
        <v>45053</v>
      </c>
      <c r="C1074" s="1" t="str">
        <f t="shared" si="16"/>
        <v>May</v>
      </c>
      <c r="D1074" t="s">
        <v>34</v>
      </c>
      <c r="E1074" t="s">
        <v>34</v>
      </c>
      <c r="F1074" t="s">
        <v>28</v>
      </c>
      <c r="G1074" t="s">
        <v>14</v>
      </c>
      <c r="H1074">
        <v>3624</v>
      </c>
      <c r="I1074">
        <v>580.66</v>
      </c>
      <c r="J1074">
        <v>2</v>
      </c>
      <c r="K1074" t="s">
        <v>29</v>
      </c>
    </row>
    <row r="1075" spans="1:11" x14ac:dyDescent="0.3">
      <c r="A1075" t="s">
        <v>1117</v>
      </c>
      <c r="B1075" s="1">
        <v>45552</v>
      </c>
      <c r="C1075" s="1" t="str">
        <f t="shared" si="16"/>
        <v>Sep</v>
      </c>
      <c r="D1075" t="s">
        <v>11</v>
      </c>
      <c r="E1075" t="s">
        <v>12</v>
      </c>
      <c r="F1075" t="s">
        <v>23</v>
      </c>
      <c r="G1075" t="s">
        <v>19</v>
      </c>
      <c r="H1075">
        <v>2981</v>
      </c>
      <c r="I1075">
        <v>891.77</v>
      </c>
      <c r="J1075">
        <v>1</v>
      </c>
      <c r="K1075" t="s">
        <v>29</v>
      </c>
    </row>
    <row r="1076" spans="1:11" x14ac:dyDescent="0.3">
      <c r="A1076" t="s">
        <v>1118</v>
      </c>
      <c r="B1076" s="1">
        <v>45390</v>
      </c>
      <c r="C1076" s="1" t="str">
        <f t="shared" si="16"/>
        <v>Apr</v>
      </c>
      <c r="D1076" t="s">
        <v>47</v>
      </c>
      <c r="E1076" t="s">
        <v>48</v>
      </c>
      <c r="F1076" t="s">
        <v>23</v>
      </c>
      <c r="G1076" t="s">
        <v>14</v>
      </c>
      <c r="H1076">
        <v>3328</v>
      </c>
      <c r="I1076">
        <v>855.82</v>
      </c>
      <c r="J1076">
        <v>1</v>
      </c>
      <c r="K1076" t="s">
        <v>15</v>
      </c>
    </row>
    <row r="1077" spans="1:11" x14ac:dyDescent="0.3">
      <c r="A1077" t="s">
        <v>1119</v>
      </c>
      <c r="B1077" s="1">
        <v>45388</v>
      </c>
      <c r="C1077" s="1" t="str">
        <f t="shared" si="16"/>
        <v>Apr</v>
      </c>
      <c r="D1077" t="s">
        <v>31</v>
      </c>
      <c r="E1077" t="s">
        <v>32</v>
      </c>
      <c r="F1077" t="s">
        <v>13</v>
      </c>
      <c r="G1077" t="s">
        <v>53</v>
      </c>
      <c r="H1077">
        <v>3707</v>
      </c>
      <c r="I1077">
        <v>767.94</v>
      </c>
      <c r="J1077">
        <v>2</v>
      </c>
      <c r="K1077" t="s">
        <v>15</v>
      </c>
    </row>
    <row r="1078" spans="1:11" x14ac:dyDescent="0.3">
      <c r="A1078" t="s">
        <v>1120</v>
      </c>
      <c r="B1078" s="1">
        <v>45526</v>
      </c>
      <c r="C1078" s="1" t="str">
        <f t="shared" si="16"/>
        <v>Aug</v>
      </c>
      <c r="D1078" t="s">
        <v>86</v>
      </c>
      <c r="E1078" t="s">
        <v>87</v>
      </c>
      <c r="F1078" t="s">
        <v>40</v>
      </c>
      <c r="G1078" t="s">
        <v>53</v>
      </c>
      <c r="H1078">
        <v>4801</v>
      </c>
      <c r="I1078">
        <v>1066.52</v>
      </c>
      <c r="J1078">
        <v>5</v>
      </c>
      <c r="K1078" t="s">
        <v>15</v>
      </c>
    </row>
    <row r="1079" spans="1:11" x14ac:dyDescent="0.3">
      <c r="A1079" t="s">
        <v>1121</v>
      </c>
      <c r="B1079" s="1">
        <v>45037</v>
      </c>
      <c r="C1079" s="1" t="str">
        <f t="shared" si="16"/>
        <v>Apr</v>
      </c>
      <c r="D1079" t="s">
        <v>22</v>
      </c>
      <c r="E1079" t="s">
        <v>12</v>
      </c>
      <c r="F1079" t="s">
        <v>23</v>
      </c>
      <c r="G1079" t="s">
        <v>35</v>
      </c>
      <c r="H1079">
        <v>3664</v>
      </c>
      <c r="I1079">
        <v>269.02999999999997</v>
      </c>
      <c r="J1079">
        <v>1</v>
      </c>
      <c r="K1079" t="s">
        <v>36</v>
      </c>
    </row>
    <row r="1080" spans="1:11" x14ac:dyDescent="0.3">
      <c r="A1080" t="s">
        <v>1122</v>
      </c>
      <c r="B1080" s="1">
        <v>44984</v>
      </c>
      <c r="C1080" s="1" t="str">
        <f t="shared" si="16"/>
        <v>Feb</v>
      </c>
      <c r="D1080" t="s">
        <v>17</v>
      </c>
      <c r="E1080" t="s">
        <v>18</v>
      </c>
      <c r="F1080" t="s">
        <v>40</v>
      </c>
      <c r="G1080" t="s">
        <v>53</v>
      </c>
      <c r="H1080">
        <v>4140</v>
      </c>
      <c r="I1080">
        <v>456.76</v>
      </c>
      <c r="J1080">
        <v>3</v>
      </c>
      <c r="K1080" t="s">
        <v>15</v>
      </c>
    </row>
    <row r="1081" spans="1:11" x14ac:dyDescent="0.3">
      <c r="A1081" t="s">
        <v>1123</v>
      </c>
      <c r="B1081" s="1">
        <v>45139</v>
      </c>
      <c r="C1081" s="1" t="str">
        <f t="shared" si="16"/>
        <v>Aug</v>
      </c>
      <c r="D1081" t="s">
        <v>43</v>
      </c>
      <c r="E1081" t="s">
        <v>44</v>
      </c>
      <c r="F1081" t="s">
        <v>13</v>
      </c>
      <c r="G1081" t="s">
        <v>35</v>
      </c>
      <c r="H1081">
        <v>1736</v>
      </c>
      <c r="I1081">
        <v>419.1</v>
      </c>
      <c r="J1081">
        <v>2</v>
      </c>
      <c r="K1081" t="s">
        <v>29</v>
      </c>
    </row>
    <row r="1082" spans="1:11" x14ac:dyDescent="0.3">
      <c r="A1082" t="s">
        <v>1124</v>
      </c>
      <c r="B1082" s="1">
        <v>45200</v>
      </c>
      <c r="C1082" s="1" t="str">
        <f t="shared" si="16"/>
        <v>Oct</v>
      </c>
      <c r="D1082" t="s">
        <v>31</v>
      </c>
      <c r="E1082" t="s">
        <v>32</v>
      </c>
      <c r="F1082" t="s">
        <v>23</v>
      </c>
      <c r="G1082" t="s">
        <v>19</v>
      </c>
      <c r="H1082">
        <v>3222</v>
      </c>
      <c r="I1082">
        <v>299.74</v>
      </c>
      <c r="J1082">
        <v>1</v>
      </c>
      <c r="K1082" t="s">
        <v>29</v>
      </c>
    </row>
    <row r="1083" spans="1:11" x14ac:dyDescent="0.3">
      <c r="A1083" t="s">
        <v>1125</v>
      </c>
      <c r="B1083" s="1">
        <v>45165</v>
      </c>
      <c r="C1083" s="1" t="str">
        <f t="shared" si="16"/>
        <v>Aug</v>
      </c>
      <c r="D1083" t="s">
        <v>11</v>
      </c>
      <c r="E1083" t="s">
        <v>12</v>
      </c>
      <c r="F1083" t="s">
        <v>40</v>
      </c>
      <c r="G1083" t="s">
        <v>14</v>
      </c>
      <c r="H1083">
        <v>3511</v>
      </c>
      <c r="I1083">
        <v>655.02</v>
      </c>
      <c r="J1083">
        <v>2</v>
      </c>
      <c r="K1083" t="s">
        <v>29</v>
      </c>
    </row>
    <row r="1084" spans="1:11" x14ac:dyDescent="0.3">
      <c r="A1084" t="s">
        <v>1126</v>
      </c>
      <c r="B1084" s="1">
        <v>45282</v>
      </c>
      <c r="C1084" s="1" t="str">
        <f t="shared" si="16"/>
        <v>Dec</v>
      </c>
      <c r="D1084" t="s">
        <v>26</v>
      </c>
      <c r="E1084" t="s">
        <v>27</v>
      </c>
      <c r="F1084" t="s">
        <v>23</v>
      </c>
      <c r="G1084" t="s">
        <v>35</v>
      </c>
      <c r="H1084">
        <v>3010</v>
      </c>
      <c r="I1084">
        <v>280.62</v>
      </c>
      <c r="J1084">
        <v>3</v>
      </c>
      <c r="K1084" t="s">
        <v>29</v>
      </c>
    </row>
    <row r="1085" spans="1:11" x14ac:dyDescent="0.3">
      <c r="A1085" t="s">
        <v>1127</v>
      </c>
      <c r="B1085" s="1">
        <v>45011</v>
      </c>
      <c r="C1085" s="1" t="str">
        <f t="shared" si="16"/>
        <v>Mar</v>
      </c>
      <c r="D1085" t="s">
        <v>43</v>
      </c>
      <c r="E1085" t="s">
        <v>44</v>
      </c>
      <c r="F1085" t="s">
        <v>40</v>
      </c>
      <c r="G1085" t="s">
        <v>38</v>
      </c>
      <c r="H1085">
        <v>221</v>
      </c>
      <c r="I1085">
        <v>55.82</v>
      </c>
      <c r="J1085">
        <v>5</v>
      </c>
      <c r="K1085" t="s">
        <v>29</v>
      </c>
    </row>
    <row r="1086" spans="1:11" x14ac:dyDescent="0.3">
      <c r="A1086" t="s">
        <v>1128</v>
      </c>
      <c r="B1086" s="1">
        <v>45596</v>
      </c>
      <c r="C1086" s="1" t="str">
        <f t="shared" si="16"/>
        <v>Oct</v>
      </c>
      <c r="D1086" t="s">
        <v>34</v>
      </c>
      <c r="E1086" t="s">
        <v>34</v>
      </c>
      <c r="F1086" t="s">
        <v>28</v>
      </c>
      <c r="G1086" t="s">
        <v>14</v>
      </c>
      <c r="H1086">
        <v>2589</v>
      </c>
      <c r="I1086">
        <v>225.67</v>
      </c>
      <c r="J1086">
        <v>5</v>
      </c>
      <c r="K1086" t="s">
        <v>29</v>
      </c>
    </row>
    <row r="1087" spans="1:11" x14ac:dyDescent="0.3">
      <c r="A1087" t="s">
        <v>1129</v>
      </c>
      <c r="B1087" s="1">
        <v>45481</v>
      </c>
      <c r="C1087" s="1" t="str">
        <f t="shared" si="16"/>
        <v>Jul</v>
      </c>
      <c r="D1087" t="s">
        <v>34</v>
      </c>
      <c r="E1087" t="s">
        <v>34</v>
      </c>
      <c r="F1087" t="s">
        <v>40</v>
      </c>
      <c r="G1087" t="s">
        <v>24</v>
      </c>
      <c r="H1087">
        <v>3984</v>
      </c>
      <c r="I1087">
        <v>957.21</v>
      </c>
      <c r="J1087">
        <v>2</v>
      </c>
      <c r="K1087" t="s">
        <v>20</v>
      </c>
    </row>
    <row r="1088" spans="1:11" x14ac:dyDescent="0.3">
      <c r="A1088" t="s">
        <v>1130</v>
      </c>
      <c r="B1088" s="1">
        <v>45496</v>
      </c>
      <c r="C1088" s="1" t="str">
        <f t="shared" si="16"/>
        <v>Jul</v>
      </c>
      <c r="D1088" t="s">
        <v>86</v>
      </c>
      <c r="E1088" t="s">
        <v>87</v>
      </c>
      <c r="F1088" t="s">
        <v>40</v>
      </c>
      <c r="G1088" t="s">
        <v>68</v>
      </c>
      <c r="H1088">
        <v>3308</v>
      </c>
      <c r="I1088">
        <v>912.86</v>
      </c>
      <c r="J1088">
        <v>3</v>
      </c>
      <c r="K1088" t="s">
        <v>20</v>
      </c>
    </row>
    <row r="1089" spans="1:11" x14ac:dyDescent="0.3">
      <c r="A1089" t="s">
        <v>1131</v>
      </c>
      <c r="B1089" s="1">
        <v>45003</v>
      </c>
      <c r="C1089" s="1" t="str">
        <f t="shared" si="16"/>
        <v>Mar</v>
      </c>
      <c r="D1089" t="s">
        <v>17</v>
      </c>
      <c r="E1089" t="s">
        <v>18</v>
      </c>
      <c r="F1089" t="s">
        <v>28</v>
      </c>
      <c r="G1089" t="s">
        <v>24</v>
      </c>
      <c r="H1089">
        <v>1447</v>
      </c>
      <c r="I1089">
        <v>150.36000000000001</v>
      </c>
      <c r="J1089">
        <v>5</v>
      </c>
      <c r="K1089" t="s">
        <v>36</v>
      </c>
    </row>
    <row r="1090" spans="1:11" x14ac:dyDescent="0.3">
      <c r="A1090" t="s">
        <v>1132</v>
      </c>
      <c r="B1090" s="1">
        <v>45194</v>
      </c>
      <c r="C1090" s="1" t="str">
        <f t="shared" ref="C1090:C1153" si="17">TEXT(B1090,"mmm")</f>
        <v>Sep</v>
      </c>
      <c r="D1090" t="s">
        <v>43</v>
      </c>
      <c r="E1090" t="s">
        <v>44</v>
      </c>
      <c r="F1090" t="s">
        <v>40</v>
      </c>
      <c r="G1090" t="s">
        <v>68</v>
      </c>
      <c r="H1090">
        <v>3289</v>
      </c>
      <c r="I1090">
        <v>573.13</v>
      </c>
      <c r="J1090">
        <v>3</v>
      </c>
      <c r="K1090" t="s">
        <v>15</v>
      </c>
    </row>
    <row r="1091" spans="1:11" x14ac:dyDescent="0.3">
      <c r="A1091" t="s">
        <v>1133</v>
      </c>
      <c r="B1091" s="1">
        <v>45391</v>
      </c>
      <c r="C1091" s="1" t="str">
        <f t="shared" si="17"/>
        <v>Apr</v>
      </c>
      <c r="D1091" t="s">
        <v>34</v>
      </c>
      <c r="E1091" t="s">
        <v>34</v>
      </c>
      <c r="F1091" t="s">
        <v>13</v>
      </c>
      <c r="G1091" t="s">
        <v>53</v>
      </c>
      <c r="H1091">
        <v>4065</v>
      </c>
      <c r="I1091">
        <v>1012.2</v>
      </c>
      <c r="J1091">
        <v>3</v>
      </c>
      <c r="K1091" t="s">
        <v>29</v>
      </c>
    </row>
    <row r="1092" spans="1:11" x14ac:dyDescent="0.3">
      <c r="A1092" t="s">
        <v>1134</v>
      </c>
      <c r="B1092" s="1">
        <v>45398</v>
      </c>
      <c r="C1092" s="1" t="str">
        <f t="shared" si="17"/>
        <v>Apr</v>
      </c>
      <c r="D1092" t="s">
        <v>86</v>
      </c>
      <c r="E1092" t="s">
        <v>87</v>
      </c>
      <c r="F1092" t="s">
        <v>40</v>
      </c>
      <c r="G1092" t="s">
        <v>38</v>
      </c>
      <c r="H1092">
        <v>2053</v>
      </c>
      <c r="I1092">
        <v>126.24</v>
      </c>
      <c r="J1092">
        <v>1</v>
      </c>
      <c r="K1092" t="s">
        <v>36</v>
      </c>
    </row>
    <row r="1093" spans="1:11" x14ac:dyDescent="0.3">
      <c r="A1093" t="s">
        <v>1135</v>
      </c>
      <c r="B1093" s="1">
        <v>45165</v>
      </c>
      <c r="C1093" s="1" t="str">
        <f t="shared" si="17"/>
        <v>Aug</v>
      </c>
      <c r="D1093" t="s">
        <v>17</v>
      </c>
      <c r="E1093" t="s">
        <v>18</v>
      </c>
      <c r="F1093" t="s">
        <v>40</v>
      </c>
      <c r="G1093" t="s">
        <v>35</v>
      </c>
      <c r="H1093">
        <v>4423</v>
      </c>
      <c r="I1093">
        <v>1174.51</v>
      </c>
      <c r="J1093">
        <v>5</v>
      </c>
      <c r="K1093" t="s">
        <v>15</v>
      </c>
    </row>
    <row r="1094" spans="1:11" x14ac:dyDescent="0.3">
      <c r="A1094" t="s">
        <v>1136</v>
      </c>
      <c r="B1094" s="1">
        <v>45309</v>
      </c>
      <c r="C1094" s="1" t="str">
        <f t="shared" si="17"/>
        <v>Jan</v>
      </c>
      <c r="D1094" t="s">
        <v>22</v>
      </c>
      <c r="E1094" t="s">
        <v>12</v>
      </c>
      <c r="F1094" t="s">
        <v>28</v>
      </c>
      <c r="G1094" t="s">
        <v>19</v>
      </c>
      <c r="H1094">
        <v>3560</v>
      </c>
      <c r="I1094">
        <v>214.47</v>
      </c>
      <c r="J1094">
        <v>3</v>
      </c>
      <c r="K1094" t="s">
        <v>15</v>
      </c>
    </row>
    <row r="1095" spans="1:11" x14ac:dyDescent="0.3">
      <c r="A1095" t="s">
        <v>1137</v>
      </c>
      <c r="B1095" s="1">
        <v>44979</v>
      </c>
      <c r="C1095" s="1" t="str">
        <f t="shared" si="17"/>
        <v>Feb</v>
      </c>
      <c r="D1095" t="s">
        <v>31</v>
      </c>
      <c r="E1095" t="s">
        <v>32</v>
      </c>
      <c r="F1095" t="s">
        <v>13</v>
      </c>
      <c r="G1095" t="s">
        <v>55</v>
      </c>
      <c r="H1095">
        <v>4966</v>
      </c>
      <c r="I1095">
        <v>396</v>
      </c>
      <c r="J1095">
        <v>2</v>
      </c>
      <c r="K1095" t="s">
        <v>29</v>
      </c>
    </row>
    <row r="1096" spans="1:11" x14ac:dyDescent="0.3">
      <c r="A1096" t="s">
        <v>1138</v>
      </c>
      <c r="B1096" s="1">
        <v>44937</v>
      </c>
      <c r="C1096" s="1" t="str">
        <f t="shared" si="17"/>
        <v>Jan</v>
      </c>
      <c r="D1096" t="s">
        <v>22</v>
      </c>
      <c r="E1096" t="s">
        <v>12</v>
      </c>
      <c r="F1096" t="s">
        <v>40</v>
      </c>
      <c r="G1096" t="s">
        <v>68</v>
      </c>
      <c r="H1096">
        <v>4789</v>
      </c>
      <c r="I1096">
        <v>620.46</v>
      </c>
      <c r="J1096">
        <v>4</v>
      </c>
      <c r="K1096" t="s">
        <v>29</v>
      </c>
    </row>
    <row r="1097" spans="1:11" x14ac:dyDescent="0.3">
      <c r="A1097" t="s">
        <v>1139</v>
      </c>
      <c r="B1097" s="1">
        <v>45080</v>
      </c>
      <c r="C1097" s="1" t="str">
        <f t="shared" si="17"/>
        <v>Jun</v>
      </c>
      <c r="D1097" t="s">
        <v>17</v>
      </c>
      <c r="E1097" t="s">
        <v>18</v>
      </c>
      <c r="F1097" t="s">
        <v>13</v>
      </c>
      <c r="G1097" t="s">
        <v>68</v>
      </c>
      <c r="H1097">
        <v>1078</v>
      </c>
      <c r="I1097">
        <v>144.02000000000001</v>
      </c>
      <c r="J1097">
        <v>5</v>
      </c>
      <c r="K1097" t="s">
        <v>15</v>
      </c>
    </row>
    <row r="1098" spans="1:11" x14ac:dyDescent="0.3">
      <c r="A1098" t="s">
        <v>1140</v>
      </c>
      <c r="B1098" s="1">
        <v>45247</v>
      </c>
      <c r="C1098" s="1" t="str">
        <f t="shared" si="17"/>
        <v>Nov</v>
      </c>
      <c r="D1098" t="s">
        <v>50</v>
      </c>
      <c r="E1098" t="s">
        <v>51</v>
      </c>
      <c r="F1098" t="s">
        <v>40</v>
      </c>
      <c r="G1098" t="s">
        <v>53</v>
      </c>
      <c r="H1098">
        <v>2905</v>
      </c>
      <c r="I1098">
        <v>752.88</v>
      </c>
      <c r="J1098">
        <v>4</v>
      </c>
      <c r="K1098" t="s">
        <v>36</v>
      </c>
    </row>
    <row r="1099" spans="1:11" x14ac:dyDescent="0.3">
      <c r="A1099" t="s">
        <v>1141</v>
      </c>
      <c r="B1099" s="1">
        <v>45438</v>
      </c>
      <c r="C1099" s="1" t="str">
        <f t="shared" si="17"/>
        <v>May</v>
      </c>
      <c r="D1099" t="s">
        <v>50</v>
      </c>
      <c r="E1099" t="s">
        <v>51</v>
      </c>
      <c r="F1099" t="s">
        <v>40</v>
      </c>
      <c r="G1099" t="s">
        <v>35</v>
      </c>
      <c r="H1099">
        <v>2333</v>
      </c>
      <c r="I1099">
        <v>264.75</v>
      </c>
      <c r="J1099">
        <v>1</v>
      </c>
      <c r="K1099" t="s">
        <v>29</v>
      </c>
    </row>
    <row r="1100" spans="1:11" x14ac:dyDescent="0.3">
      <c r="A1100" t="s">
        <v>1142</v>
      </c>
      <c r="B1100" s="1">
        <v>44985</v>
      </c>
      <c r="C1100" s="1" t="str">
        <f t="shared" si="17"/>
        <v>Feb</v>
      </c>
      <c r="D1100" t="s">
        <v>22</v>
      </c>
      <c r="E1100" t="s">
        <v>12</v>
      </c>
      <c r="F1100" t="s">
        <v>28</v>
      </c>
      <c r="G1100" t="s">
        <v>55</v>
      </c>
      <c r="H1100">
        <v>1676</v>
      </c>
      <c r="I1100">
        <v>120.78</v>
      </c>
      <c r="J1100">
        <v>5</v>
      </c>
      <c r="K1100" t="s">
        <v>20</v>
      </c>
    </row>
    <row r="1101" spans="1:11" x14ac:dyDescent="0.3">
      <c r="A1101" t="s">
        <v>1143</v>
      </c>
      <c r="B1101" s="1">
        <v>45086</v>
      </c>
      <c r="C1101" s="1" t="str">
        <f t="shared" si="17"/>
        <v>Jun</v>
      </c>
      <c r="D1101" t="s">
        <v>50</v>
      </c>
      <c r="E1101" t="s">
        <v>51</v>
      </c>
      <c r="F1101" t="s">
        <v>40</v>
      </c>
      <c r="G1101" t="s">
        <v>38</v>
      </c>
      <c r="H1101">
        <v>2941</v>
      </c>
      <c r="I1101">
        <v>594.17999999999995</v>
      </c>
      <c r="J1101">
        <v>2</v>
      </c>
      <c r="K1101" t="s">
        <v>29</v>
      </c>
    </row>
    <row r="1102" spans="1:11" x14ac:dyDescent="0.3">
      <c r="A1102" t="s">
        <v>1144</v>
      </c>
      <c r="B1102" s="1">
        <v>45056</v>
      </c>
      <c r="C1102" s="1" t="str">
        <f t="shared" si="17"/>
        <v>May</v>
      </c>
      <c r="D1102" t="s">
        <v>47</v>
      </c>
      <c r="E1102" t="s">
        <v>48</v>
      </c>
      <c r="F1102" t="s">
        <v>23</v>
      </c>
      <c r="G1102" t="s">
        <v>53</v>
      </c>
      <c r="H1102">
        <v>3027</v>
      </c>
      <c r="I1102">
        <v>172.65</v>
      </c>
      <c r="J1102">
        <v>2</v>
      </c>
      <c r="K1102" t="s">
        <v>15</v>
      </c>
    </row>
    <row r="1103" spans="1:11" x14ac:dyDescent="0.3">
      <c r="A1103" t="s">
        <v>1145</v>
      </c>
      <c r="B1103" s="1">
        <v>45548</v>
      </c>
      <c r="C1103" s="1" t="str">
        <f t="shared" si="17"/>
        <v>Sep</v>
      </c>
      <c r="D1103" t="s">
        <v>50</v>
      </c>
      <c r="E1103" t="s">
        <v>51</v>
      </c>
      <c r="F1103" t="s">
        <v>40</v>
      </c>
      <c r="G1103" t="s">
        <v>14</v>
      </c>
      <c r="H1103">
        <v>3126</v>
      </c>
      <c r="I1103">
        <v>536.67999999999995</v>
      </c>
      <c r="J1103">
        <v>2</v>
      </c>
      <c r="K1103" t="s">
        <v>36</v>
      </c>
    </row>
    <row r="1104" spans="1:11" x14ac:dyDescent="0.3">
      <c r="A1104" t="s">
        <v>1146</v>
      </c>
      <c r="B1104" s="1">
        <v>45330</v>
      </c>
      <c r="C1104" s="1" t="str">
        <f t="shared" si="17"/>
        <v>Feb</v>
      </c>
      <c r="D1104" t="s">
        <v>26</v>
      </c>
      <c r="E1104" t="s">
        <v>27</v>
      </c>
      <c r="F1104" t="s">
        <v>28</v>
      </c>
      <c r="G1104" t="s">
        <v>35</v>
      </c>
      <c r="H1104">
        <v>756</v>
      </c>
      <c r="I1104">
        <v>190.97</v>
      </c>
      <c r="J1104">
        <v>4</v>
      </c>
      <c r="K1104" t="s">
        <v>29</v>
      </c>
    </row>
    <row r="1105" spans="1:11" x14ac:dyDescent="0.3">
      <c r="A1105" t="s">
        <v>1147</v>
      </c>
      <c r="B1105" s="1">
        <v>45558</v>
      </c>
      <c r="C1105" s="1" t="str">
        <f t="shared" si="17"/>
        <v>Sep</v>
      </c>
      <c r="D1105" t="s">
        <v>86</v>
      </c>
      <c r="E1105" t="s">
        <v>87</v>
      </c>
      <c r="F1105" t="s">
        <v>23</v>
      </c>
      <c r="G1105" t="s">
        <v>14</v>
      </c>
      <c r="H1105">
        <v>4331</v>
      </c>
      <c r="I1105">
        <v>1181.1500000000001</v>
      </c>
      <c r="J1105">
        <v>5</v>
      </c>
      <c r="K1105" t="s">
        <v>29</v>
      </c>
    </row>
    <row r="1106" spans="1:11" x14ac:dyDescent="0.3">
      <c r="A1106" t="s">
        <v>1148</v>
      </c>
      <c r="B1106" s="1">
        <v>45240</v>
      </c>
      <c r="C1106" s="1" t="str">
        <f t="shared" si="17"/>
        <v>Nov</v>
      </c>
      <c r="D1106" t="s">
        <v>17</v>
      </c>
      <c r="E1106" t="s">
        <v>18</v>
      </c>
      <c r="F1106" t="s">
        <v>40</v>
      </c>
      <c r="G1106" t="s">
        <v>53</v>
      </c>
      <c r="H1106">
        <v>1443</v>
      </c>
      <c r="I1106">
        <v>279.20999999999998</v>
      </c>
      <c r="J1106">
        <v>2</v>
      </c>
      <c r="K1106" t="s">
        <v>29</v>
      </c>
    </row>
    <row r="1107" spans="1:11" x14ac:dyDescent="0.3">
      <c r="A1107" t="s">
        <v>1149</v>
      </c>
      <c r="B1107" s="1">
        <v>45187</v>
      </c>
      <c r="C1107" s="1" t="str">
        <f t="shared" si="17"/>
        <v>Sep</v>
      </c>
      <c r="D1107" t="s">
        <v>86</v>
      </c>
      <c r="E1107" t="s">
        <v>87</v>
      </c>
      <c r="F1107" t="s">
        <v>40</v>
      </c>
      <c r="G1107" t="s">
        <v>55</v>
      </c>
      <c r="H1107">
        <v>1653</v>
      </c>
      <c r="I1107">
        <v>312.5</v>
      </c>
      <c r="J1107">
        <v>4</v>
      </c>
      <c r="K1107" t="s">
        <v>15</v>
      </c>
    </row>
    <row r="1108" spans="1:11" x14ac:dyDescent="0.3">
      <c r="A1108" t="s">
        <v>1150</v>
      </c>
      <c r="B1108" s="1">
        <v>45360</v>
      </c>
      <c r="C1108" s="1" t="str">
        <f t="shared" si="17"/>
        <v>Mar</v>
      </c>
      <c r="D1108" t="s">
        <v>31</v>
      </c>
      <c r="E1108" t="s">
        <v>32</v>
      </c>
      <c r="F1108" t="s">
        <v>23</v>
      </c>
      <c r="G1108" t="s">
        <v>53</v>
      </c>
      <c r="H1108">
        <v>4855</v>
      </c>
      <c r="I1108">
        <v>1171.7</v>
      </c>
      <c r="J1108">
        <v>4</v>
      </c>
      <c r="K1108" t="s">
        <v>15</v>
      </c>
    </row>
    <row r="1109" spans="1:11" x14ac:dyDescent="0.3">
      <c r="A1109" t="s">
        <v>1151</v>
      </c>
      <c r="B1109" s="1">
        <v>45597</v>
      </c>
      <c r="C1109" s="1" t="str">
        <f t="shared" si="17"/>
        <v>Nov</v>
      </c>
      <c r="D1109" t="s">
        <v>86</v>
      </c>
      <c r="E1109" t="s">
        <v>87</v>
      </c>
      <c r="F1109" t="s">
        <v>40</v>
      </c>
      <c r="G1109" t="s">
        <v>55</v>
      </c>
      <c r="H1109">
        <v>1685</v>
      </c>
      <c r="I1109">
        <v>285.63</v>
      </c>
      <c r="J1109">
        <v>4</v>
      </c>
      <c r="K1109" t="s">
        <v>15</v>
      </c>
    </row>
    <row r="1110" spans="1:11" x14ac:dyDescent="0.3">
      <c r="A1110" t="s">
        <v>1152</v>
      </c>
      <c r="B1110" s="1">
        <v>45237</v>
      </c>
      <c r="C1110" s="1" t="str">
        <f t="shared" si="17"/>
        <v>Nov</v>
      </c>
      <c r="D1110" t="s">
        <v>50</v>
      </c>
      <c r="E1110" t="s">
        <v>51</v>
      </c>
      <c r="F1110" t="s">
        <v>40</v>
      </c>
      <c r="G1110" t="s">
        <v>24</v>
      </c>
      <c r="H1110">
        <v>2427</v>
      </c>
      <c r="I1110">
        <v>513.55999999999995</v>
      </c>
      <c r="J1110">
        <v>5</v>
      </c>
      <c r="K1110" t="s">
        <v>15</v>
      </c>
    </row>
    <row r="1111" spans="1:11" x14ac:dyDescent="0.3">
      <c r="A1111" t="s">
        <v>1153</v>
      </c>
      <c r="B1111" s="1">
        <v>45006</v>
      </c>
      <c r="C1111" s="1" t="str">
        <f t="shared" si="17"/>
        <v>Mar</v>
      </c>
      <c r="D1111" t="s">
        <v>47</v>
      </c>
      <c r="E1111" t="s">
        <v>48</v>
      </c>
      <c r="F1111" t="s">
        <v>28</v>
      </c>
      <c r="G1111" t="s">
        <v>53</v>
      </c>
      <c r="H1111">
        <v>2735</v>
      </c>
      <c r="I1111">
        <v>510.73</v>
      </c>
      <c r="J1111">
        <v>5</v>
      </c>
      <c r="K1111" t="s">
        <v>15</v>
      </c>
    </row>
    <row r="1112" spans="1:11" x14ac:dyDescent="0.3">
      <c r="A1112" t="s">
        <v>1154</v>
      </c>
      <c r="B1112" s="1">
        <v>45332</v>
      </c>
      <c r="C1112" s="1" t="str">
        <f t="shared" si="17"/>
        <v>Feb</v>
      </c>
      <c r="D1112" t="s">
        <v>34</v>
      </c>
      <c r="E1112" t="s">
        <v>34</v>
      </c>
      <c r="F1112" t="s">
        <v>13</v>
      </c>
      <c r="G1112" t="s">
        <v>35</v>
      </c>
      <c r="H1112">
        <v>1474</v>
      </c>
      <c r="I1112">
        <v>115.87</v>
      </c>
      <c r="J1112">
        <v>4</v>
      </c>
      <c r="K1112" t="s">
        <v>29</v>
      </c>
    </row>
    <row r="1113" spans="1:11" x14ac:dyDescent="0.3">
      <c r="A1113" t="s">
        <v>1155</v>
      </c>
      <c r="B1113" s="1">
        <v>45076</v>
      </c>
      <c r="C1113" s="1" t="str">
        <f t="shared" si="17"/>
        <v>May</v>
      </c>
      <c r="D1113" t="s">
        <v>26</v>
      </c>
      <c r="E1113" t="s">
        <v>27</v>
      </c>
      <c r="F1113" t="s">
        <v>28</v>
      </c>
      <c r="G1113" t="s">
        <v>53</v>
      </c>
      <c r="H1113">
        <v>518</v>
      </c>
      <c r="I1113">
        <v>98</v>
      </c>
      <c r="J1113">
        <v>2</v>
      </c>
      <c r="K1113" t="s">
        <v>29</v>
      </c>
    </row>
    <row r="1114" spans="1:11" x14ac:dyDescent="0.3">
      <c r="A1114" t="s">
        <v>1156</v>
      </c>
      <c r="B1114" s="1">
        <v>44981</v>
      </c>
      <c r="C1114" s="1" t="str">
        <f t="shared" si="17"/>
        <v>Feb</v>
      </c>
      <c r="D1114" t="s">
        <v>47</v>
      </c>
      <c r="E1114" t="s">
        <v>48</v>
      </c>
      <c r="F1114" t="s">
        <v>40</v>
      </c>
      <c r="G1114" t="s">
        <v>38</v>
      </c>
      <c r="H1114">
        <v>4895</v>
      </c>
      <c r="I1114">
        <v>1210.22</v>
      </c>
      <c r="J1114">
        <v>4</v>
      </c>
      <c r="K1114" t="s">
        <v>20</v>
      </c>
    </row>
    <row r="1115" spans="1:11" x14ac:dyDescent="0.3">
      <c r="A1115" t="s">
        <v>1157</v>
      </c>
      <c r="B1115" s="1">
        <v>44958</v>
      </c>
      <c r="C1115" s="1" t="str">
        <f t="shared" si="17"/>
        <v>Feb</v>
      </c>
      <c r="D1115" t="s">
        <v>22</v>
      </c>
      <c r="E1115" t="s">
        <v>12</v>
      </c>
      <c r="F1115" t="s">
        <v>28</v>
      </c>
      <c r="G1115" t="s">
        <v>35</v>
      </c>
      <c r="H1115">
        <v>1538</v>
      </c>
      <c r="I1115">
        <v>210.73</v>
      </c>
      <c r="J1115">
        <v>2</v>
      </c>
      <c r="K1115" t="s">
        <v>29</v>
      </c>
    </row>
    <row r="1116" spans="1:11" x14ac:dyDescent="0.3">
      <c r="A1116" t="s">
        <v>1158</v>
      </c>
      <c r="B1116" s="1">
        <v>45391</v>
      </c>
      <c r="C1116" s="1" t="str">
        <f t="shared" si="17"/>
        <v>Apr</v>
      </c>
      <c r="D1116" t="s">
        <v>26</v>
      </c>
      <c r="E1116" t="s">
        <v>27</v>
      </c>
      <c r="F1116" t="s">
        <v>13</v>
      </c>
      <c r="G1116" t="s">
        <v>68</v>
      </c>
      <c r="H1116">
        <v>2202</v>
      </c>
      <c r="I1116">
        <v>229.28</v>
      </c>
      <c r="J1116">
        <v>5</v>
      </c>
      <c r="K1116" t="s">
        <v>36</v>
      </c>
    </row>
    <row r="1117" spans="1:11" x14ac:dyDescent="0.3">
      <c r="A1117" t="s">
        <v>1159</v>
      </c>
      <c r="B1117" s="1">
        <v>45589</v>
      </c>
      <c r="C1117" s="1" t="str">
        <f t="shared" si="17"/>
        <v>Oct</v>
      </c>
      <c r="D1117" t="s">
        <v>50</v>
      </c>
      <c r="E1117" t="s">
        <v>51</v>
      </c>
      <c r="F1117" t="s">
        <v>23</v>
      </c>
      <c r="G1117" t="s">
        <v>38</v>
      </c>
      <c r="H1117">
        <v>4072</v>
      </c>
      <c r="I1117">
        <v>1152.96</v>
      </c>
      <c r="J1117">
        <v>4</v>
      </c>
      <c r="K1117" t="s">
        <v>15</v>
      </c>
    </row>
    <row r="1118" spans="1:11" x14ac:dyDescent="0.3">
      <c r="A1118" t="s">
        <v>1160</v>
      </c>
      <c r="B1118" s="1">
        <v>45577</v>
      </c>
      <c r="C1118" s="1" t="str">
        <f t="shared" si="17"/>
        <v>Oct</v>
      </c>
      <c r="D1118" t="s">
        <v>47</v>
      </c>
      <c r="E1118" t="s">
        <v>48</v>
      </c>
      <c r="F1118" t="s">
        <v>28</v>
      </c>
      <c r="G1118" t="s">
        <v>19</v>
      </c>
      <c r="H1118">
        <v>3749</v>
      </c>
      <c r="I1118">
        <v>924.27</v>
      </c>
      <c r="J1118">
        <v>4</v>
      </c>
      <c r="K1118" t="s">
        <v>20</v>
      </c>
    </row>
    <row r="1119" spans="1:11" x14ac:dyDescent="0.3">
      <c r="A1119" t="s">
        <v>1161</v>
      </c>
      <c r="B1119" s="1">
        <v>45180</v>
      </c>
      <c r="C1119" s="1" t="str">
        <f t="shared" si="17"/>
        <v>Sep</v>
      </c>
      <c r="D1119" t="s">
        <v>26</v>
      </c>
      <c r="E1119" t="s">
        <v>27</v>
      </c>
      <c r="F1119" t="s">
        <v>40</v>
      </c>
      <c r="G1119" t="s">
        <v>55</v>
      </c>
      <c r="H1119">
        <v>2441</v>
      </c>
      <c r="I1119">
        <v>688.74</v>
      </c>
      <c r="J1119">
        <v>1</v>
      </c>
      <c r="K1119" t="s">
        <v>15</v>
      </c>
    </row>
    <row r="1120" spans="1:11" x14ac:dyDescent="0.3">
      <c r="A1120" t="s">
        <v>1162</v>
      </c>
      <c r="B1120" s="1">
        <v>45587</v>
      </c>
      <c r="C1120" s="1" t="str">
        <f t="shared" si="17"/>
        <v>Oct</v>
      </c>
      <c r="D1120" t="s">
        <v>17</v>
      </c>
      <c r="E1120" t="s">
        <v>18</v>
      </c>
      <c r="F1120" t="s">
        <v>13</v>
      </c>
      <c r="G1120" t="s">
        <v>14</v>
      </c>
      <c r="H1120">
        <v>3324</v>
      </c>
      <c r="I1120">
        <v>286.39999999999998</v>
      </c>
      <c r="J1120">
        <v>3</v>
      </c>
      <c r="K1120" t="s">
        <v>20</v>
      </c>
    </row>
    <row r="1121" spans="1:11" x14ac:dyDescent="0.3">
      <c r="A1121" t="s">
        <v>1163</v>
      </c>
      <c r="B1121" s="1">
        <v>45513</v>
      </c>
      <c r="C1121" s="1" t="str">
        <f t="shared" si="17"/>
        <v>Aug</v>
      </c>
      <c r="D1121" t="s">
        <v>34</v>
      </c>
      <c r="E1121" t="s">
        <v>34</v>
      </c>
      <c r="F1121" t="s">
        <v>23</v>
      </c>
      <c r="G1121" t="s">
        <v>19</v>
      </c>
      <c r="H1121">
        <v>804</v>
      </c>
      <c r="I1121">
        <v>173.5</v>
      </c>
      <c r="J1121">
        <v>2</v>
      </c>
      <c r="K1121" t="s">
        <v>15</v>
      </c>
    </row>
    <row r="1122" spans="1:11" x14ac:dyDescent="0.3">
      <c r="A1122" t="s">
        <v>1164</v>
      </c>
      <c r="B1122" s="1">
        <v>45113</v>
      </c>
      <c r="C1122" s="1" t="str">
        <f t="shared" si="17"/>
        <v>Jul</v>
      </c>
      <c r="D1122" t="s">
        <v>17</v>
      </c>
      <c r="E1122" t="s">
        <v>18</v>
      </c>
      <c r="F1122" t="s">
        <v>23</v>
      </c>
      <c r="G1122" t="s">
        <v>35</v>
      </c>
      <c r="H1122">
        <v>1314</v>
      </c>
      <c r="I1122">
        <v>142.34</v>
      </c>
      <c r="J1122">
        <v>4</v>
      </c>
      <c r="K1122" t="s">
        <v>15</v>
      </c>
    </row>
    <row r="1123" spans="1:11" x14ac:dyDescent="0.3">
      <c r="A1123" t="s">
        <v>1165</v>
      </c>
      <c r="B1123" s="1">
        <v>45506</v>
      </c>
      <c r="C1123" s="1" t="str">
        <f t="shared" si="17"/>
        <v>Aug</v>
      </c>
      <c r="D1123" t="s">
        <v>43</v>
      </c>
      <c r="E1123" t="s">
        <v>44</v>
      </c>
      <c r="F1123" t="s">
        <v>23</v>
      </c>
      <c r="G1123" t="s">
        <v>14</v>
      </c>
      <c r="H1123">
        <v>1527</v>
      </c>
      <c r="I1123">
        <v>331.95</v>
      </c>
      <c r="J1123">
        <v>2</v>
      </c>
      <c r="K1123" t="s">
        <v>15</v>
      </c>
    </row>
    <row r="1124" spans="1:11" x14ac:dyDescent="0.3">
      <c r="A1124" t="s">
        <v>1166</v>
      </c>
      <c r="B1124" s="1">
        <v>45151</v>
      </c>
      <c r="C1124" s="1" t="str">
        <f t="shared" si="17"/>
        <v>Aug</v>
      </c>
      <c r="D1124" t="s">
        <v>50</v>
      </c>
      <c r="E1124" t="s">
        <v>51</v>
      </c>
      <c r="F1124" t="s">
        <v>40</v>
      </c>
      <c r="G1124" t="s">
        <v>19</v>
      </c>
      <c r="H1124">
        <v>4816</v>
      </c>
      <c r="I1124">
        <v>1313.8</v>
      </c>
      <c r="J1124">
        <v>5</v>
      </c>
      <c r="K1124" t="s">
        <v>29</v>
      </c>
    </row>
    <row r="1125" spans="1:11" x14ac:dyDescent="0.3">
      <c r="A1125" t="s">
        <v>1167</v>
      </c>
      <c r="B1125" s="1">
        <v>45468</v>
      </c>
      <c r="C1125" s="1" t="str">
        <f t="shared" si="17"/>
        <v>Jun</v>
      </c>
      <c r="D1125" t="s">
        <v>86</v>
      </c>
      <c r="E1125" t="s">
        <v>87</v>
      </c>
      <c r="F1125" t="s">
        <v>40</v>
      </c>
      <c r="G1125" t="s">
        <v>24</v>
      </c>
      <c r="H1125">
        <v>4302</v>
      </c>
      <c r="I1125">
        <v>646.27</v>
      </c>
      <c r="J1125">
        <v>2</v>
      </c>
      <c r="K1125" t="s">
        <v>15</v>
      </c>
    </row>
    <row r="1126" spans="1:11" x14ac:dyDescent="0.3">
      <c r="A1126" t="s">
        <v>1168</v>
      </c>
      <c r="B1126" s="1">
        <v>45414</v>
      </c>
      <c r="C1126" s="1" t="str">
        <f t="shared" si="17"/>
        <v>May</v>
      </c>
      <c r="D1126" t="s">
        <v>22</v>
      </c>
      <c r="E1126" t="s">
        <v>12</v>
      </c>
      <c r="F1126" t="s">
        <v>40</v>
      </c>
      <c r="G1126" t="s">
        <v>53</v>
      </c>
      <c r="H1126">
        <v>2330</v>
      </c>
      <c r="I1126">
        <v>591.07000000000005</v>
      </c>
      <c r="J1126">
        <v>2</v>
      </c>
      <c r="K1126" t="s">
        <v>29</v>
      </c>
    </row>
    <row r="1127" spans="1:11" x14ac:dyDescent="0.3">
      <c r="A1127" t="s">
        <v>1169</v>
      </c>
      <c r="B1127" s="1">
        <v>45464</v>
      </c>
      <c r="C1127" s="1" t="str">
        <f t="shared" si="17"/>
        <v>Jun</v>
      </c>
      <c r="D1127" t="s">
        <v>86</v>
      </c>
      <c r="E1127" t="s">
        <v>87</v>
      </c>
      <c r="F1127" t="s">
        <v>13</v>
      </c>
      <c r="G1127" t="s">
        <v>14</v>
      </c>
      <c r="H1127">
        <v>2453</v>
      </c>
      <c r="I1127">
        <v>573.15</v>
      </c>
      <c r="J1127">
        <v>1</v>
      </c>
      <c r="K1127" t="s">
        <v>15</v>
      </c>
    </row>
    <row r="1128" spans="1:11" x14ac:dyDescent="0.3">
      <c r="A1128" t="s">
        <v>1170</v>
      </c>
      <c r="B1128" s="1">
        <v>44999</v>
      </c>
      <c r="C1128" s="1" t="str">
        <f t="shared" si="17"/>
        <v>Mar</v>
      </c>
      <c r="D1128" t="s">
        <v>11</v>
      </c>
      <c r="E1128" t="s">
        <v>12</v>
      </c>
      <c r="F1128" t="s">
        <v>40</v>
      </c>
      <c r="G1128" t="s">
        <v>14</v>
      </c>
      <c r="H1128">
        <v>4533</v>
      </c>
      <c r="I1128">
        <v>874.51</v>
      </c>
      <c r="J1128">
        <v>1</v>
      </c>
      <c r="K1128" t="s">
        <v>36</v>
      </c>
    </row>
    <row r="1129" spans="1:11" x14ac:dyDescent="0.3">
      <c r="A1129" t="s">
        <v>1171</v>
      </c>
      <c r="B1129" s="1">
        <v>45386</v>
      </c>
      <c r="C1129" s="1" t="str">
        <f t="shared" si="17"/>
        <v>Apr</v>
      </c>
      <c r="D1129" t="s">
        <v>22</v>
      </c>
      <c r="E1129" t="s">
        <v>12</v>
      </c>
      <c r="F1129" t="s">
        <v>28</v>
      </c>
      <c r="G1129" t="s">
        <v>38</v>
      </c>
      <c r="H1129">
        <v>4487</v>
      </c>
      <c r="I1129">
        <v>313.69</v>
      </c>
      <c r="J1129">
        <v>1</v>
      </c>
      <c r="K1129" t="s">
        <v>29</v>
      </c>
    </row>
    <row r="1130" spans="1:11" x14ac:dyDescent="0.3">
      <c r="A1130" t="s">
        <v>1172</v>
      </c>
      <c r="B1130" s="1">
        <v>45591</v>
      </c>
      <c r="C1130" s="1" t="str">
        <f t="shared" si="17"/>
        <v>Oct</v>
      </c>
      <c r="D1130" t="s">
        <v>47</v>
      </c>
      <c r="E1130" t="s">
        <v>48</v>
      </c>
      <c r="F1130" t="s">
        <v>23</v>
      </c>
      <c r="G1130" t="s">
        <v>55</v>
      </c>
      <c r="H1130">
        <v>4262</v>
      </c>
      <c r="I1130">
        <v>740.66</v>
      </c>
      <c r="J1130">
        <v>5</v>
      </c>
      <c r="K1130" t="s">
        <v>15</v>
      </c>
    </row>
    <row r="1131" spans="1:11" x14ac:dyDescent="0.3">
      <c r="A1131" t="s">
        <v>1173</v>
      </c>
      <c r="B1131" s="1">
        <v>45543</v>
      </c>
      <c r="C1131" s="1" t="str">
        <f t="shared" si="17"/>
        <v>Sep</v>
      </c>
      <c r="D1131" t="s">
        <v>86</v>
      </c>
      <c r="E1131" t="s">
        <v>87</v>
      </c>
      <c r="F1131" t="s">
        <v>28</v>
      </c>
      <c r="G1131" t="s">
        <v>53</v>
      </c>
      <c r="H1131">
        <v>882</v>
      </c>
      <c r="I1131">
        <v>136.79</v>
      </c>
      <c r="J1131">
        <v>3</v>
      </c>
      <c r="K1131" t="s">
        <v>36</v>
      </c>
    </row>
    <row r="1132" spans="1:11" x14ac:dyDescent="0.3">
      <c r="A1132" t="s">
        <v>1174</v>
      </c>
      <c r="B1132" s="1">
        <v>45209</v>
      </c>
      <c r="C1132" s="1" t="str">
        <f t="shared" si="17"/>
        <v>Oct</v>
      </c>
      <c r="D1132" t="s">
        <v>26</v>
      </c>
      <c r="E1132" t="s">
        <v>27</v>
      </c>
      <c r="F1132" t="s">
        <v>13</v>
      </c>
      <c r="G1132" t="s">
        <v>35</v>
      </c>
      <c r="H1132">
        <v>1775</v>
      </c>
      <c r="I1132">
        <v>197.11</v>
      </c>
      <c r="J1132">
        <v>4</v>
      </c>
      <c r="K1132" t="s">
        <v>29</v>
      </c>
    </row>
    <row r="1133" spans="1:11" x14ac:dyDescent="0.3">
      <c r="A1133" t="s">
        <v>1175</v>
      </c>
      <c r="B1133" s="1">
        <v>45624</v>
      </c>
      <c r="C1133" s="1" t="str">
        <f t="shared" si="17"/>
        <v>Nov</v>
      </c>
      <c r="D1133" t="s">
        <v>86</v>
      </c>
      <c r="E1133" t="s">
        <v>87</v>
      </c>
      <c r="F1133" t="s">
        <v>13</v>
      </c>
      <c r="G1133" t="s">
        <v>38</v>
      </c>
      <c r="H1133">
        <v>3516</v>
      </c>
      <c r="I1133">
        <v>522.03</v>
      </c>
      <c r="J1133">
        <v>2</v>
      </c>
      <c r="K1133" t="s">
        <v>29</v>
      </c>
    </row>
    <row r="1134" spans="1:11" x14ac:dyDescent="0.3">
      <c r="A1134" t="s">
        <v>1176</v>
      </c>
      <c r="B1134" s="1">
        <v>45603</v>
      </c>
      <c r="C1134" s="1" t="str">
        <f t="shared" si="17"/>
        <v>Nov</v>
      </c>
      <c r="D1134" t="s">
        <v>50</v>
      </c>
      <c r="E1134" t="s">
        <v>51</v>
      </c>
      <c r="F1134" t="s">
        <v>40</v>
      </c>
      <c r="G1134" t="s">
        <v>14</v>
      </c>
      <c r="H1134">
        <v>2205</v>
      </c>
      <c r="I1134">
        <v>415.28</v>
      </c>
      <c r="J1134">
        <v>4</v>
      </c>
      <c r="K1134" t="s">
        <v>36</v>
      </c>
    </row>
    <row r="1135" spans="1:11" x14ac:dyDescent="0.3">
      <c r="A1135" t="s">
        <v>1177</v>
      </c>
      <c r="B1135" s="1">
        <v>45097</v>
      </c>
      <c r="C1135" s="1" t="str">
        <f t="shared" si="17"/>
        <v>Jun</v>
      </c>
      <c r="D1135" t="s">
        <v>22</v>
      </c>
      <c r="E1135" t="s">
        <v>12</v>
      </c>
      <c r="F1135" t="s">
        <v>40</v>
      </c>
      <c r="G1135" t="s">
        <v>35</v>
      </c>
      <c r="H1135">
        <v>4751</v>
      </c>
      <c r="I1135">
        <v>421.28</v>
      </c>
      <c r="J1135">
        <v>1</v>
      </c>
      <c r="K1135" t="s">
        <v>29</v>
      </c>
    </row>
    <row r="1136" spans="1:11" x14ac:dyDescent="0.3">
      <c r="A1136" t="s">
        <v>1178</v>
      </c>
      <c r="B1136" s="1">
        <v>44949</v>
      </c>
      <c r="C1136" s="1" t="str">
        <f t="shared" si="17"/>
        <v>Jan</v>
      </c>
      <c r="D1136" t="s">
        <v>22</v>
      </c>
      <c r="E1136" t="s">
        <v>12</v>
      </c>
      <c r="F1136" t="s">
        <v>28</v>
      </c>
      <c r="G1136" t="s">
        <v>19</v>
      </c>
      <c r="H1136">
        <v>3141</v>
      </c>
      <c r="I1136">
        <v>306.18</v>
      </c>
      <c r="J1136">
        <v>1</v>
      </c>
      <c r="K1136" t="s">
        <v>29</v>
      </c>
    </row>
    <row r="1137" spans="1:11" x14ac:dyDescent="0.3">
      <c r="A1137" t="s">
        <v>1179</v>
      </c>
      <c r="B1137" s="1">
        <v>45003</v>
      </c>
      <c r="C1137" s="1" t="str">
        <f t="shared" si="17"/>
        <v>Mar</v>
      </c>
      <c r="D1137" t="s">
        <v>26</v>
      </c>
      <c r="E1137" t="s">
        <v>27</v>
      </c>
      <c r="F1137" t="s">
        <v>23</v>
      </c>
      <c r="G1137" t="s">
        <v>24</v>
      </c>
      <c r="H1137">
        <v>2186</v>
      </c>
      <c r="I1137">
        <v>424.03</v>
      </c>
      <c r="J1137">
        <v>2</v>
      </c>
      <c r="K1137" t="s">
        <v>36</v>
      </c>
    </row>
    <row r="1138" spans="1:11" x14ac:dyDescent="0.3">
      <c r="A1138" t="s">
        <v>1180</v>
      </c>
      <c r="B1138" s="1">
        <v>45080</v>
      </c>
      <c r="C1138" s="1" t="str">
        <f t="shared" si="17"/>
        <v>Jun</v>
      </c>
      <c r="D1138" t="s">
        <v>11</v>
      </c>
      <c r="E1138" t="s">
        <v>12</v>
      </c>
      <c r="F1138" t="s">
        <v>28</v>
      </c>
      <c r="G1138" t="s">
        <v>55</v>
      </c>
      <c r="H1138">
        <v>3734</v>
      </c>
      <c r="I1138">
        <v>519.25</v>
      </c>
      <c r="J1138">
        <v>4</v>
      </c>
      <c r="K1138" t="s">
        <v>29</v>
      </c>
    </row>
    <row r="1139" spans="1:11" x14ac:dyDescent="0.3">
      <c r="A1139" t="s">
        <v>1181</v>
      </c>
      <c r="B1139" s="1">
        <v>45511</v>
      </c>
      <c r="C1139" s="1" t="str">
        <f t="shared" si="17"/>
        <v>Aug</v>
      </c>
      <c r="D1139" t="s">
        <v>11</v>
      </c>
      <c r="E1139" t="s">
        <v>12</v>
      </c>
      <c r="F1139" t="s">
        <v>13</v>
      </c>
      <c r="G1139" t="s">
        <v>35</v>
      </c>
      <c r="H1139">
        <v>2776</v>
      </c>
      <c r="I1139">
        <v>237.46</v>
      </c>
      <c r="J1139">
        <v>1</v>
      </c>
      <c r="K1139" t="s">
        <v>20</v>
      </c>
    </row>
    <row r="1140" spans="1:11" x14ac:dyDescent="0.3">
      <c r="A1140" t="s">
        <v>1182</v>
      </c>
      <c r="B1140" s="1">
        <v>45357</v>
      </c>
      <c r="C1140" s="1" t="str">
        <f t="shared" si="17"/>
        <v>Mar</v>
      </c>
      <c r="D1140" t="s">
        <v>86</v>
      </c>
      <c r="E1140" t="s">
        <v>87</v>
      </c>
      <c r="F1140" t="s">
        <v>23</v>
      </c>
      <c r="G1140" t="s">
        <v>35</v>
      </c>
      <c r="H1140">
        <v>359</v>
      </c>
      <c r="I1140">
        <v>88.09</v>
      </c>
      <c r="J1140">
        <v>4</v>
      </c>
      <c r="K1140" t="s">
        <v>20</v>
      </c>
    </row>
    <row r="1141" spans="1:11" x14ac:dyDescent="0.3">
      <c r="A1141" t="s">
        <v>1183</v>
      </c>
      <c r="B1141" s="1">
        <v>44951</v>
      </c>
      <c r="C1141" s="1" t="str">
        <f t="shared" si="17"/>
        <v>Jan</v>
      </c>
      <c r="D1141" t="s">
        <v>11</v>
      </c>
      <c r="E1141" t="s">
        <v>12</v>
      </c>
      <c r="F1141" t="s">
        <v>13</v>
      </c>
      <c r="G1141" t="s">
        <v>19</v>
      </c>
      <c r="H1141">
        <v>4914</v>
      </c>
      <c r="I1141">
        <v>1344.54</v>
      </c>
      <c r="J1141">
        <v>5</v>
      </c>
      <c r="K1141" t="s">
        <v>20</v>
      </c>
    </row>
    <row r="1142" spans="1:11" x14ac:dyDescent="0.3">
      <c r="A1142" t="s">
        <v>1184</v>
      </c>
      <c r="B1142" s="1">
        <v>45168</v>
      </c>
      <c r="C1142" s="1" t="str">
        <f t="shared" si="17"/>
        <v>Aug</v>
      </c>
      <c r="D1142" t="s">
        <v>11</v>
      </c>
      <c r="E1142" t="s">
        <v>12</v>
      </c>
      <c r="F1142" t="s">
        <v>23</v>
      </c>
      <c r="G1142" t="s">
        <v>19</v>
      </c>
      <c r="H1142">
        <v>1308</v>
      </c>
      <c r="I1142">
        <v>215.57</v>
      </c>
      <c r="J1142">
        <v>3</v>
      </c>
      <c r="K1142" t="s">
        <v>29</v>
      </c>
    </row>
    <row r="1143" spans="1:11" x14ac:dyDescent="0.3">
      <c r="A1143" t="s">
        <v>1185</v>
      </c>
      <c r="B1143" s="1">
        <v>45220</v>
      </c>
      <c r="C1143" s="1" t="str">
        <f t="shared" si="17"/>
        <v>Oct</v>
      </c>
      <c r="D1143" t="s">
        <v>50</v>
      </c>
      <c r="E1143" t="s">
        <v>51</v>
      </c>
      <c r="F1143" t="s">
        <v>40</v>
      </c>
      <c r="G1143" t="s">
        <v>55</v>
      </c>
      <c r="H1143">
        <v>3878</v>
      </c>
      <c r="I1143">
        <v>651.26</v>
      </c>
      <c r="J1143">
        <v>3</v>
      </c>
      <c r="K1143" t="s">
        <v>36</v>
      </c>
    </row>
    <row r="1144" spans="1:11" x14ac:dyDescent="0.3">
      <c r="A1144" t="s">
        <v>1186</v>
      </c>
      <c r="B1144" s="1">
        <v>44934</v>
      </c>
      <c r="C1144" s="1" t="str">
        <f t="shared" si="17"/>
        <v>Jan</v>
      </c>
      <c r="D1144" t="s">
        <v>11</v>
      </c>
      <c r="E1144" t="s">
        <v>12</v>
      </c>
      <c r="F1144" t="s">
        <v>28</v>
      </c>
      <c r="G1144" t="s">
        <v>38</v>
      </c>
      <c r="H1144">
        <v>1465</v>
      </c>
      <c r="I1144">
        <v>434.94</v>
      </c>
      <c r="J1144">
        <v>1</v>
      </c>
      <c r="K1144" t="s">
        <v>20</v>
      </c>
    </row>
    <row r="1145" spans="1:11" x14ac:dyDescent="0.3">
      <c r="A1145" t="s">
        <v>1187</v>
      </c>
      <c r="B1145" s="1">
        <v>45060</v>
      </c>
      <c r="C1145" s="1" t="str">
        <f t="shared" si="17"/>
        <v>May</v>
      </c>
      <c r="D1145" t="s">
        <v>34</v>
      </c>
      <c r="E1145" t="s">
        <v>34</v>
      </c>
      <c r="F1145" t="s">
        <v>23</v>
      </c>
      <c r="G1145" t="s">
        <v>55</v>
      </c>
      <c r="H1145">
        <v>3497</v>
      </c>
      <c r="I1145">
        <v>381.92</v>
      </c>
      <c r="J1145">
        <v>4</v>
      </c>
      <c r="K1145" t="s">
        <v>29</v>
      </c>
    </row>
    <row r="1146" spans="1:11" x14ac:dyDescent="0.3">
      <c r="A1146" t="s">
        <v>1188</v>
      </c>
      <c r="B1146" s="1">
        <v>45000</v>
      </c>
      <c r="C1146" s="1" t="str">
        <f t="shared" si="17"/>
        <v>Mar</v>
      </c>
      <c r="D1146" t="s">
        <v>31</v>
      </c>
      <c r="E1146" t="s">
        <v>32</v>
      </c>
      <c r="F1146" t="s">
        <v>40</v>
      </c>
      <c r="G1146" t="s">
        <v>19</v>
      </c>
      <c r="H1146">
        <v>4337</v>
      </c>
      <c r="I1146">
        <v>651.25</v>
      </c>
      <c r="J1146">
        <v>3</v>
      </c>
      <c r="K1146" t="s">
        <v>15</v>
      </c>
    </row>
    <row r="1147" spans="1:11" x14ac:dyDescent="0.3">
      <c r="A1147" t="s">
        <v>1189</v>
      </c>
      <c r="B1147" s="1">
        <v>45006</v>
      </c>
      <c r="C1147" s="1" t="str">
        <f t="shared" si="17"/>
        <v>Mar</v>
      </c>
      <c r="D1147" t="s">
        <v>47</v>
      </c>
      <c r="E1147" t="s">
        <v>48</v>
      </c>
      <c r="F1147" t="s">
        <v>28</v>
      </c>
      <c r="G1147" t="s">
        <v>24</v>
      </c>
      <c r="H1147">
        <v>632</v>
      </c>
      <c r="I1147">
        <v>144.28</v>
      </c>
      <c r="J1147">
        <v>3</v>
      </c>
      <c r="K1147" t="s">
        <v>29</v>
      </c>
    </row>
    <row r="1148" spans="1:11" x14ac:dyDescent="0.3">
      <c r="A1148" t="s">
        <v>1190</v>
      </c>
      <c r="B1148" s="1">
        <v>45206</v>
      </c>
      <c r="C1148" s="1" t="str">
        <f t="shared" si="17"/>
        <v>Oct</v>
      </c>
      <c r="D1148" t="s">
        <v>47</v>
      </c>
      <c r="E1148" t="s">
        <v>48</v>
      </c>
      <c r="F1148" t="s">
        <v>23</v>
      </c>
      <c r="G1148" t="s">
        <v>55</v>
      </c>
      <c r="H1148">
        <v>318</v>
      </c>
      <c r="I1148">
        <v>26.16</v>
      </c>
      <c r="J1148">
        <v>5</v>
      </c>
      <c r="K1148" t="s">
        <v>29</v>
      </c>
    </row>
    <row r="1149" spans="1:11" x14ac:dyDescent="0.3">
      <c r="A1149" t="s">
        <v>1191</v>
      </c>
      <c r="B1149" s="1">
        <v>45052</v>
      </c>
      <c r="C1149" s="1" t="str">
        <f t="shared" si="17"/>
        <v>May</v>
      </c>
      <c r="D1149" t="s">
        <v>86</v>
      </c>
      <c r="E1149" t="s">
        <v>87</v>
      </c>
      <c r="F1149" t="s">
        <v>28</v>
      </c>
      <c r="G1149" t="s">
        <v>55</v>
      </c>
      <c r="H1149">
        <v>3233</v>
      </c>
      <c r="I1149">
        <v>880.95</v>
      </c>
      <c r="J1149">
        <v>5</v>
      </c>
      <c r="K1149" t="s">
        <v>20</v>
      </c>
    </row>
    <row r="1150" spans="1:11" x14ac:dyDescent="0.3">
      <c r="A1150" t="s">
        <v>1192</v>
      </c>
      <c r="B1150" s="1">
        <v>45366</v>
      </c>
      <c r="C1150" s="1" t="str">
        <f t="shared" si="17"/>
        <v>Mar</v>
      </c>
      <c r="D1150" t="s">
        <v>22</v>
      </c>
      <c r="E1150" t="s">
        <v>12</v>
      </c>
      <c r="F1150" t="s">
        <v>23</v>
      </c>
      <c r="G1150" t="s">
        <v>19</v>
      </c>
      <c r="H1150">
        <v>2950</v>
      </c>
      <c r="I1150">
        <v>785.98</v>
      </c>
      <c r="J1150">
        <v>1</v>
      </c>
      <c r="K1150" t="s">
        <v>29</v>
      </c>
    </row>
    <row r="1151" spans="1:11" x14ac:dyDescent="0.3">
      <c r="A1151" t="s">
        <v>1193</v>
      </c>
      <c r="B1151" s="1">
        <v>45371</v>
      </c>
      <c r="C1151" s="1" t="str">
        <f t="shared" si="17"/>
        <v>Mar</v>
      </c>
      <c r="D1151" t="s">
        <v>31</v>
      </c>
      <c r="E1151" t="s">
        <v>32</v>
      </c>
      <c r="F1151" t="s">
        <v>23</v>
      </c>
      <c r="G1151" t="s">
        <v>19</v>
      </c>
      <c r="H1151">
        <v>3733</v>
      </c>
      <c r="I1151">
        <v>962.55</v>
      </c>
      <c r="J1151">
        <v>2</v>
      </c>
      <c r="K1151" t="s">
        <v>20</v>
      </c>
    </row>
    <row r="1152" spans="1:11" x14ac:dyDescent="0.3">
      <c r="A1152" t="s">
        <v>1194</v>
      </c>
      <c r="B1152" s="1">
        <v>45210</v>
      </c>
      <c r="C1152" s="1" t="str">
        <f t="shared" si="17"/>
        <v>Oct</v>
      </c>
      <c r="D1152" t="s">
        <v>47</v>
      </c>
      <c r="E1152" t="s">
        <v>48</v>
      </c>
      <c r="F1152" t="s">
        <v>13</v>
      </c>
      <c r="G1152" t="s">
        <v>35</v>
      </c>
      <c r="H1152">
        <v>1275</v>
      </c>
      <c r="I1152">
        <v>360.64</v>
      </c>
      <c r="J1152">
        <v>1</v>
      </c>
      <c r="K1152" t="s">
        <v>15</v>
      </c>
    </row>
    <row r="1153" spans="1:11" x14ac:dyDescent="0.3">
      <c r="A1153" t="s">
        <v>1195</v>
      </c>
      <c r="B1153" s="1">
        <v>45035</v>
      </c>
      <c r="C1153" s="1" t="str">
        <f t="shared" si="17"/>
        <v>Apr</v>
      </c>
      <c r="D1153" t="s">
        <v>31</v>
      </c>
      <c r="E1153" t="s">
        <v>32</v>
      </c>
      <c r="F1153" t="s">
        <v>40</v>
      </c>
      <c r="G1153" t="s">
        <v>14</v>
      </c>
      <c r="H1153">
        <v>774</v>
      </c>
      <c r="I1153">
        <v>50.24</v>
      </c>
      <c r="J1153">
        <v>4</v>
      </c>
      <c r="K1153" t="s">
        <v>36</v>
      </c>
    </row>
    <row r="1154" spans="1:11" x14ac:dyDescent="0.3">
      <c r="A1154" t="s">
        <v>1196</v>
      </c>
      <c r="B1154" s="1">
        <v>45537</v>
      </c>
      <c r="C1154" s="1" t="str">
        <f t="shared" ref="C1154:C1217" si="18">TEXT(B1154,"mmm")</f>
        <v>Sep</v>
      </c>
      <c r="D1154" t="s">
        <v>11</v>
      </c>
      <c r="E1154" t="s">
        <v>12</v>
      </c>
      <c r="F1154" t="s">
        <v>28</v>
      </c>
      <c r="G1154" t="s">
        <v>24</v>
      </c>
      <c r="H1154">
        <v>3622</v>
      </c>
      <c r="I1154">
        <v>774.58</v>
      </c>
      <c r="J1154">
        <v>4</v>
      </c>
      <c r="K1154" t="s">
        <v>36</v>
      </c>
    </row>
    <row r="1155" spans="1:11" x14ac:dyDescent="0.3">
      <c r="A1155" t="s">
        <v>1197</v>
      </c>
      <c r="B1155" s="1">
        <v>45218</v>
      </c>
      <c r="C1155" s="1" t="str">
        <f t="shared" si="18"/>
        <v>Oct</v>
      </c>
      <c r="D1155" t="s">
        <v>17</v>
      </c>
      <c r="E1155" t="s">
        <v>18</v>
      </c>
      <c r="F1155" t="s">
        <v>40</v>
      </c>
      <c r="G1155" t="s">
        <v>24</v>
      </c>
      <c r="H1155">
        <v>2318</v>
      </c>
      <c r="I1155">
        <v>623.97</v>
      </c>
      <c r="J1155">
        <v>5</v>
      </c>
      <c r="K1155" t="s">
        <v>36</v>
      </c>
    </row>
    <row r="1156" spans="1:11" x14ac:dyDescent="0.3">
      <c r="A1156" t="s">
        <v>1198</v>
      </c>
      <c r="B1156" s="1">
        <v>45478</v>
      </c>
      <c r="C1156" s="1" t="str">
        <f t="shared" si="18"/>
        <v>Jul</v>
      </c>
      <c r="D1156" t="s">
        <v>17</v>
      </c>
      <c r="E1156" t="s">
        <v>18</v>
      </c>
      <c r="F1156" t="s">
        <v>13</v>
      </c>
      <c r="G1156" t="s">
        <v>55</v>
      </c>
      <c r="H1156">
        <v>473</v>
      </c>
      <c r="I1156">
        <v>111.53</v>
      </c>
      <c r="J1156">
        <v>1</v>
      </c>
      <c r="K1156" t="s">
        <v>20</v>
      </c>
    </row>
    <row r="1157" spans="1:11" x14ac:dyDescent="0.3">
      <c r="A1157" t="s">
        <v>1199</v>
      </c>
      <c r="B1157" s="1">
        <v>44974</v>
      </c>
      <c r="C1157" s="1" t="str">
        <f t="shared" si="18"/>
        <v>Feb</v>
      </c>
      <c r="D1157" t="s">
        <v>47</v>
      </c>
      <c r="E1157" t="s">
        <v>48</v>
      </c>
      <c r="F1157" t="s">
        <v>28</v>
      </c>
      <c r="G1157" t="s">
        <v>53</v>
      </c>
      <c r="H1157">
        <v>4761</v>
      </c>
      <c r="I1157">
        <v>614.84</v>
      </c>
      <c r="J1157">
        <v>3</v>
      </c>
      <c r="K1157" t="s">
        <v>15</v>
      </c>
    </row>
    <row r="1158" spans="1:11" x14ac:dyDescent="0.3">
      <c r="A1158" t="s">
        <v>1200</v>
      </c>
      <c r="B1158" s="1">
        <v>45143</v>
      </c>
      <c r="C1158" s="1" t="str">
        <f t="shared" si="18"/>
        <v>Aug</v>
      </c>
      <c r="D1158" t="s">
        <v>26</v>
      </c>
      <c r="E1158" t="s">
        <v>27</v>
      </c>
      <c r="F1158" t="s">
        <v>40</v>
      </c>
      <c r="G1158" t="s">
        <v>55</v>
      </c>
      <c r="H1158">
        <v>1922</v>
      </c>
      <c r="I1158">
        <v>248.47</v>
      </c>
      <c r="J1158">
        <v>1</v>
      </c>
      <c r="K1158" t="s">
        <v>15</v>
      </c>
    </row>
    <row r="1159" spans="1:11" x14ac:dyDescent="0.3">
      <c r="A1159" t="s">
        <v>1201</v>
      </c>
      <c r="B1159" s="1">
        <v>45315</v>
      </c>
      <c r="C1159" s="1" t="str">
        <f t="shared" si="18"/>
        <v>Jan</v>
      </c>
      <c r="D1159" t="s">
        <v>31</v>
      </c>
      <c r="E1159" t="s">
        <v>32</v>
      </c>
      <c r="F1159" t="s">
        <v>40</v>
      </c>
      <c r="G1159" t="s">
        <v>55</v>
      </c>
      <c r="H1159">
        <v>5000</v>
      </c>
      <c r="I1159">
        <v>994.46</v>
      </c>
      <c r="J1159">
        <v>2</v>
      </c>
      <c r="K1159" t="s">
        <v>29</v>
      </c>
    </row>
    <row r="1160" spans="1:11" x14ac:dyDescent="0.3">
      <c r="A1160" t="s">
        <v>1202</v>
      </c>
      <c r="B1160" s="1">
        <v>45022</v>
      </c>
      <c r="C1160" s="1" t="str">
        <f t="shared" si="18"/>
        <v>Apr</v>
      </c>
      <c r="D1160" t="s">
        <v>34</v>
      </c>
      <c r="E1160" t="s">
        <v>34</v>
      </c>
      <c r="F1160" t="s">
        <v>13</v>
      </c>
      <c r="G1160" t="s">
        <v>19</v>
      </c>
      <c r="H1160">
        <v>3216</v>
      </c>
      <c r="I1160">
        <v>690.99</v>
      </c>
      <c r="J1160">
        <v>4</v>
      </c>
      <c r="K1160" t="s">
        <v>36</v>
      </c>
    </row>
    <row r="1161" spans="1:11" x14ac:dyDescent="0.3">
      <c r="A1161" t="s">
        <v>1203</v>
      </c>
      <c r="B1161" s="1">
        <v>45473</v>
      </c>
      <c r="C1161" s="1" t="str">
        <f t="shared" si="18"/>
        <v>Jun</v>
      </c>
      <c r="D1161" t="s">
        <v>50</v>
      </c>
      <c r="E1161" t="s">
        <v>51</v>
      </c>
      <c r="F1161" t="s">
        <v>13</v>
      </c>
      <c r="G1161" t="s">
        <v>38</v>
      </c>
      <c r="H1161">
        <v>947</v>
      </c>
      <c r="I1161">
        <v>120.49</v>
      </c>
      <c r="J1161">
        <v>3</v>
      </c>
      <c r="K1161" t="s">
        <v>36</v>
      </c>
    </row>
    <row r="1162" spans="1:11" x14ac:dyDescent="0.3">
      <c r="A1162" t="s">
        <v>1204</v>
      </c>
      <c r="B1162" s="1">
        <v>45339</v>
      </c>
      <c r="C1162" s="1" t="str">
        <f t="shared" si="18"/>
        <v>Feb</v>
      </c>
      <c r="D1162" t="s">
        <v>22</v>
      </c>
      <c r="E1162" t="s">
        <v>12</v>
      </c>
      <c r="F1162" t="s">
        <v>13</v>
      </c>
      <c r="G1162" t="s">
        <v>68</v>
      </c>
      <c r="H1162">
        <v>4884</v>
      </c>
      <c r="I1162">
        <v>1131.8900000000001</v>
      </c>
      <c r="J1162">
        <v>5</v>
      </c>
      <c r="K1162" t="s">
        <v>15</v>
      </c>
    </row>
    <row r="1163" spans="1:11" x14ac:dyDescent="0.3">
      <c r="A1163" t="s">
        <v>1205</v>
      </c>
      <c r="B1163" s="1">
        <v>45186</v>
      </c>
      <c r="C1163" s="1" t="str">
        <f t="shared" si="18"/>
        <v>Sep</v>
      </c>
      <c r="D1163" t="s">
        <v>31</v>
      </c>
      <c r="E1163" t="s">
        <v>32</v>
      </c>
      <c r="F1163" t="s">
        <v>13</v>
      </c>
      <c r="G1163" t="s">
        <v>53</v>
      </c>
      <c r="H1163">
        <v>2069</v>
      </c>
      <c r="I1163">
        <v>301.82</v>
      </c>
      <c r="J1163">
        <v>5</v>
      </c>
      <c r="K1163" t="s">
        <v>20</v>
      </c>
    </row>
    <row r="1164" spans="1:11" x14ac:dyDescent="0.3">
      <c r="A1164" t="s">
        <v>1206</v>
      </c>
      <c r="B1164" s="1">
        <v>45109</v>
      </c>
      <c r="C1164" s="1" t="str">
        <f t="shared" si="18"/>
        <v>Jul</v>
      </c>
      <c r="D1164" t="s">
        <v>43</v>
      </c>
      <c r="E1164" t="s">
        <v>44</v>
      </c>
      <c r="F1164" t="s">
        <v>13</v>
      </c>
      <c r="G1164" t="s">
        <v>19</v>
      </c>
      <c r="H1164">
        <v>2638</v>
      </c>
      <c r="I1164">
        <v>331.27</v>
      </c>
      <c r="J1164">
        <v>3</v>
      </c>
      <c r="K1164" t="s">
        <v>29</v>
      </c>
    </row>
    <row r="1165" spans="1:11" x14ac:dyDescent="0.3">
      <c r="A1165" t="s">
        <v>1207</v>
      </c>
      <c r="B1165" s="1">
        <v>45075</v>
      </c>
      <c r="C1165" s="1" t="str">
        <f t="shared" si="18"/>
        <v>May</v>
      </c>
      <c r="D1165" t="s">
        <v>31</v>
      </c>
      <c r="E1165" t="s">
        <v>32</v>
      </c>
      <c r="F1165" t="s">
        <v>13</v>
      </c>
      <c r="G1165" t="s">
        <v>53</v>
      </c>
      <c r="H1165">
        <v>4403</v>
      </c>
      <c r="I1165">
        <v>713.41</v>
      </c>
      <c r="J1165">
        <v>3</v>
      </c>
      <c r="K1165" t="s">
        <v>36</v>
      </c>
    </row>
    <row r="1166" spans="1:11" x14ac:dyDescent="0.3">
      <c r="A1166" t="s">
        <v>1208</v>
      </c>
      <c r="B1166" s="1">
        <v>45467</v>
      </c>
      <c r="C1166" s="1" t="str">
        <f t="shared" si="18"/>
        <v>Jun</v>
      </c>
      <c r="D1166" t="s">
        <v>47</v>
      </c>
      <c r="E1166" t="s">
        <v>48</v>
      </c>
      <c r="F1166" t="s">
        <v>13</v>
      </c>
      <c r="G1166" t="s">
        <v>68</v>
      </c>
      <c r="H1166">
        <v>1937</v>
      </c>
      <c r="I1166">
        <v>165.81</v>
      </c>
      <c r="J1166">
        <v>4</v>
      </c>
      <c r="K1166" t="s">
        <v>20</v>
      </c>
    </row>
    <row r="1167" spans="1:11" x14ac:dyDescent="0.3">
      <c r="A1167" t="s">
        <v>1209</v>
      </c>
      <c r="B1167" s="1">
        <v>45568</v>
      </c>
      <c r="C1167" s="1" t="str">
        <f t="shared" si="18"/>
        <v>Oct</v>
      </c>
      <c r="D1167" t="s">
        <v>34</v>
      </c>
      <c r="E1167" t="s">
        <v>34</v>
      </c>
      <c r="F1167" t="s">
        <v>23</v>
      </c>
      <c r="G1167" t="s">
        <v>55</v>
      </c>
      <c r="H1167">
        <v>3290</v>
      </c>
      <c r="I1167">
        <v>982.96</v>
      </c>
      <c r="J1167">
        <v>2</v>
      </c>
      <c r="K1167" t="s">
        <v>36</v>
      </c>
    </row>
    <row r="1168" spans="1:11" x14ac:dyDescent="0.3">
      <c r="A1168" t="s">
        <v>1210</v>
      </c>
      <c r="B1168" s="1">
        <v>45195</v>
      </c>
      <c r="C1168" s="1" t="str">
        <f t="shared" si="18"/>
        <v>Sep</v>
      </c>
      <c r="D1168" t="s">
        <v>47</v>
      </c>
      <c r="E1168" t="s">
        <v>48</v>
      </c>
      <c r="F1168" t="s">
        <v>13</v>
      </c>
      <c r="G1168" t="s">
        <v>68</v>
      </c>
      <c r="H1168">
        <v>1183</v>
      </c>
      <c r="I1168">
        <v>220.14</v>
      </c>
      <c r="J1168">
        <v>1</v>
      </c>
      <c r="K1168" t="s">
        <v>15</v>
      </c>
    </row>
    <row r="1169" spans="1:11" x14ac:dyDescent="0.3">
      <c r="A1169" t="s">
        <v>1211</v>
      </c>
      <c r="B1169" s="1">
        <v>45270</v>
      </c>
      <c r="C1169" s="1" t="str">
        <f t="shared" si="18"/>
        <v>Dec</v>
      </c>
      <c r="D1169" t="s">
        <v>17</v>
      </c>
      <c r="E1169" t="s">
        <v>18</v>
      </c>
      <c r="F1169" t="s">
        <v>23</v>
      </c>
      <c r="G1169" t="s">
        <v>55</v>
      </c>
      <c r="H1169">
        <v>3105</v>
      </c>
      <c r="I1169">
        <v>489.83</v>
      </c>
      <c r="J1169">
        <v>1</v>
      </c>
      <c r="K1169" t="s">
        <v>20</v>
      </c>
    </row>
    <row r="1170" spans="1:11" x14ac:dyDescent="0.3">
      <c r="A1170" t="s">
        <v>1212</v>
      </c>
      <c r="B1170" s="1">
        <v>45088</v>
      </c>
      <c r="C1170" s="1" t="str">
        <f t="shared" si="18"/>
        <v>Jun</v>
      </c>
      <c r="D1170" t="s">
        <v>34</v>
      </c>
      <c r="E1170" t="s">
        <v>34</v>
      </c>
      <c r="F1170" t="s">
        <v>40</v>
      </c>
      <c r="G1170" t="s">
        <v>35</v>
      </c>
      <c r="H1170">
        <v>2369</v>
      </c>
      <c r="I1170">
        <v>382.85</v>
      </c>
      <c r="J1170">
        <v>4</v>
      </c>
      <c r="K1170" t="s">
        <v>36</v>
      </c>
    </row>
    <row r="1171" spans="1:11" x14ac:dyDescent="0.3">
      <c r="A1171" t="s">
        <v>1213</v>
      </c>
      <c r="B1171" s="1">
        <v>45519</v>
      </c>
      <c r="C1171" s="1" t="str">
        <f t="shared" si="18"/>
        <v>Aug</v>
      </c>
      <c r="D1171" t="s">
        <v>31</v>
      </c>
      <c r="E1171" t="s">
        <v>32</v>
      </c>
      <c r="F1171" t="s">
        <v>40</v>
      </c>
      <c r="G1171" t="s">
        <v>68</v>
      </c>
      <c r="H1171">
        <v>1205</v>
      </c>
      <c r="I1171">
        <v>99.85</v>
      </c>
      <c r="J1171">
        <v>3</v>
      </c>
      <c r="K1171" t="s">
        <v>36</v>
      </c>
    </row>
    <row r="1172" spans="1:11" x14ac:dyDescent="0.3">
      <c r="A1172" t="s">
        <v>1214</v>
      </c>
      <c r="B1172" s="1">
        <v>45322</v>
      </c>
      <c r="C1172" s="1" t="str">
        <f t="shared" si="18"/>
        <v>Jan</v>
      </c>
      <c r="D1172" t="s">
        <v>47</v>
      </c>
      <c r="E1172" t="s">
        <v>48</v>
      </c>
      <c r="F1172" t="s">
        <v>40</v>
      </c>
      <c r="G1172" t="s">
        <v>24</v>
      </c>
      <c r="H1172">
        <v>2224</v>
      </c>
      <c r="I1172">
        <v>557.5</v>
      </c>
      <c r="J1172">
        <v>5</v>
      </c>
      <c r="K1172" t="s">
        <v>29</v>
      </c>
    </row>
    <row r="1173" spans="1:11" x14ac:dyDescent="0.3">
      <c r="A1173" t="s">
        <v>1215</v>
      </c>
      <c r="B1173" s="1">
        <v>44995</v>
      </c>
      <c r="C1173" s="1" t="str">
        <f t="shared" si="18"/>
        <v>Mar</v>
      </c>
      <c r="D1173" t="s">
        <v>50</v>
      </c>
      <c r="E1173" t="s">
        <v>51</v>
      </c>
      <c r="F1173" t="s">
        <v>40</v>
      </c>
      <c r="G1173" t="s">
        <v>24</v>
      </c>
      <c r="H1173">
        <v>2369</v>
      </c>
      <c r="I1173">
        <v>446.57</v>
      </c>
      <c r="J1173">
        <v>4</v>
      </c>
      <c r="K1173" t="s">
        <v>36</v>
      </c>
    </row>
    <row r="1174" spans="1:11" x14ac:dyDescent="0.3">
      <c r="A1174" t="s">
        <v>1216</v>
      </c>
      <c r="B1174" s="1">
        <v>45033</v>
      </c>
      <c r="C1174" s="1" t="str">
        <f t="shared" si="18"/>
        <v>Apr</v>
      </c>
      <c r="D1174" t="s">
        <v>17</v>
      </c>
      <c r="E1174" t="s">
        <v>18</v>
      </c>
      <c r="F1174" t="s">
        <v>13</v>
      </c>
      <c r="G1174" t="s">
        <v>19</v>
      </c>
      <c r="H1174">
        <v>953</v>
      </c>
      <c r="I1174">
        <v>149.74</v>
      </c>
      <c r="J1174">
        <v>2</v>
      </c>
      <c r="K1174" t="s">
        <v>29</v>
      </c>
    </row>
    <row r="1175" spans="1:11" x14ac:dyDescent="0.3">
      <c r="A1175" t="s">
        <v>1217</v>
      </c>
      <c r="B1175" s="1">
        <v>45203</v>
      </c>
      <c r="C1175" s="1" t="str">
        <f t="shared" si="18"/>
        <v>Oct</v>
      </c>
      <c r="D1175" t="s">
        <v>22</v>
      </c>
      <c r="E1175" t="s">
        <v>12</v>
      </c>
      <c r="F1175" t="s">
        <v>13</v>
      </c>
      <c r="G1175" t="s">
        <v>19</v>
      </c>
      <c r="H1175">
        <v>1141</v>
      </c>
      <c r="I1175">
        <v>66.19</v>
      </c>
      <c r="J1175">
        <v>4</v>
      </c>
      <c r="K1175" t="s">
        <v>29</v>
      </c>
    </row>
    <row r="1176" spans="1:11" x14ac:dyDescent="0.3">
      <c r="A1176" t="s">
        <v>1218</v>
      </c>
      <c r="B1176" s="1">
        <v>45377</v>
      </c>
      <c r="C1176" s="1" t="str">
        <f t="shared" si="18"/>
        <v>Mar</v>
      </c>
      <c r="D1176" t="s">
        <v>11</v>
      </c>
      <c r="E1176" t="s">
        <v>12</v>
      </c>
      <c r="F1176" t="s">
        <v>40</v>
      </c>
      <c r="G1176" t="s">
        <v>68</v>
      </c>
      <c r="H1176">
        <v>4763</v>
      </c>
      <c r="I1176">
        <v>836.78</v>
      </c>
      <c r="J1176">
        <v>2</v>
      </c>
      <c r="K1176" t="s">
        <v>20</v>
      </c>
    </row>
    <row r="1177" spans="1:11" x14ac:dyDescent="0.3">
      <c r="A1177" t="s">
        <v>1219</v>
      </c>
      <c r="B1177" s="1">
        <v>45595</v>
      </c>
      <c r="C1177" s="1" t="str">
        <f t="shared" si="18"/>
        <v>Oct</v>
      </c>
      <c r="D1177" t="s">
        <v>31</v>
      </c>
      <c r="E1177" t="s">
        <v>32</v>
      </c>
      <c r="F1177" t="s">
        <v>40</v>
      </c>
      <c r="G1177" t="s">
        <v>24</v>
      </c>
      <c r="H1177">
        <v>2113</v>
      </c>
      <c r="I1177">
        <v>381.37</v>
      </c>
      <c r="J1177">
        <v>3</v>
      </c>
      <c r="K1177" t="s">
        <v>29</v>
      </c>
    </row>
    <row r="1178" spans="1:11" x14ac:dyDescent="0.3">
      <c r="A1178" t="s">
        <v>1220</v>
      </c>
      <c r="B1178" s="1">
        <v>44948</v>
      </c>
      <c r="C1178" s="1" t="str">
        <f t="shared" si="18"/>
        <v>Jan</v>
      </c>
      <c r="D1178" t="s">
        <v>86</v>
      </c>
      <c r="E1178" t="s">
        <v>87</v>
      </c>
      <c r="F1178" t="s">
        <v>40</v>
      </c>
      <c r="G1178" t="s">
        <v>14</v>
      </c>
      <c r="H1178">
        <v>1667</v>
      </c>
      <c r="I1178">
        <v>204.8</v>
      </c>
      <c r="J1178">
        <v>1</v>
      </c>
      <c r="K1178" t="s">
        <v>29</v>
      </c>
    </row>
    <row r="1179" spans="1:11" x14ac:dyDescent="0.3">
      <c r="A1179" t="s">
        <v>1221</v>
      </c>
      <c r="B1179" s="1">
        <v>45344</v>
      </c>
      <c r="C1179" s="1" t="str">
        <f t="shared" si="18"/>
        <v>Feb</v>
      </c>
      <c r="D1179" t="s">
        <v>17</v>
      </c>
      <c r="E1179" t="s">
        <v>18</v>
      </c>
      <c r="F1179" t="s">
        <v>23</v>
      </c>
      <c r="G1179" t="s">
        <v>35</v>
      </c>
      <c r="H1179">
        <v>3550</v>
      </c>
      <c r="I1179">
        <v>828.68</v>
      </c>
      <c r="J1179">
        <v>2</v>
      </c>
      <c r="K1179" t="s">
        <v>29</v>
      </c>
    </row>
    <row r="1180" spans="1:11" x14ac:dyDescent="0.3">
      <c r="A1180" t="s">
        <v>1222</v>
      </c>
      <c r="B1180" s="1">
        <v>45603</v>
      </c>
      <c r="C1180" s="1" t="str">
        <f t="shared" si="18"/>
        <v>Nov</v>
      </c>
      <c r="D1180" t="s">
        <v>17</v>
      </c>
      <c r="E1180" t="s">
        <v>18</v>
      </c>
      <c r="F1180" t="s">
        <v>13</v>
      </c>
      <c r="G1180" t="s">
        <v>68</v>
      </c>
      <c r="H1180">
        <v>2099</v>
      </c>
      <c r="I1180">
        <v>507.05</v>
      </c>
      <c r="J1180">
        <v>2</v>
      </c>
      <c r="K1180" t="s">
        <v>20</v>
      </c>
    </row>
    <row r="1181" spans="1:11" x14ac:dyDescent="0.3">
      <c r="A1181" t="s">
        <v>1223</v>
      </c>
      <c r="B1181" s="1">
        <v>45211</v>
      </c>
      <c r="C1181" s="1" t="str">
        <f t="shared" si="18"/>
        <v>Oct</v>
      </c>
      <c r="D1181" t="s">
        <v>43</v>
      </c>
      <c r="E1181" t="s">
        <v>44</v>
      </c>
      <c r="F1181" t="s">
        <v>40</v>
      </c>
      <c r="G1181" t="s">
        <v>55</v>
      </c>
      <c r="H1181">
        <v>410</v>
      </c>
      <c r="I1181">
        <v>59.29</v>
      </c>
      <c r="J1181">
        <v>1</v>
      </c>
      <c r="K1181" t="s">
        <v>36</v>
      </c>
    </row>
    <row r="1182" spans="1:11" x14ac:dyDescent="0.3">
      <c r="A1182" t="s">
        <v>1224</v>
      </c>
      <c r="B1182" s="1">
        <v>45576</v>
      </c>
      <c r="C1182" s="1" t="str">
        <f t="shared" si="18"/>
        <v>Oct</v>
      </c>
      <c r="D1182" t="s">
        <v>43</v>
      </c>
      <c r="E1182" t="s">
        <v>44</v>
      </c>
      <c r="F1182" t="s">
        <v>28</v>
      </c>
      <c r="G1182" t="s">
        <v>38</v>
      </c>
      <c r="H1182">
        <v>2523</v>
      </c>
      <c r="I1182">
        <v>154.29</v>
      </c>
      <c r="J1182">
        <v>2</v>
      </c>
      <c r="K1182" t="s">
        <v>20</v>
      </c>
    </row>
    <row r="1183" spans="1:11" x14ac:dyDescent="0.3">
      <c r="A1183" t="s">
        <v>1225</v>
      </c>
      <c r="B1183" s="1">
        <v>44948</v>
      </c>
      <c r="C1183" s="1" t="str">
        <f t="shared" si="18"/>
        <v>Jan</v>
      </c>
      <c r="D1183" t="s">
        <v>17</v>
      </c>
      <c r="E1183" t="s">
        <v>18</v>
      </c>
      <c r="F1183" t="s">
        <v>23</v>
      </c>
      <c r="G1183" t="s">
        <v>35</v>
      </c>
      <c r="H1183">
        <v>2457</v>
      </c>
      <c r="I1183">
        <v>657.63</v>
      </c>
      <c r="J1183">
        <v>3</v>
      </c>
      <c r="K1183" t="s">
        <v>20</v>
      </c>
    </row>
    <row r="1184" spans="1:11" x14ac:dyDescent="0.3">
      <c r="A1184" t="s">
        <v>1226</v>
      </c>
      <c r="B1184" s="1">
        <v>44948</v>
      </c>
      <c r="C1184" s="1" t="str">
        <f t="shared" si="18"/>
        <v>Jan</v>
      </c>
      <c r="D1184" t="s">
        <v>86</v>
      </c>
      <c r="E1184" t="s">
        <v>87</v>
      </c>
      <c r="F1184" t="s">
        <v>40</v>
      </c>
      <c r="G1184" t="s">
        <v>24</v>
      </c>
      <c r="H1184">
        <v>1290</v>
      </c>
      <c r="I1184">
        <v>258.51</v>
      </c>
      <c r="J1184">
        <v>1</v>
      </c>
      <c r="K1184" t="s">
        <v>29</v>
      </c>
    </row>
    <row r="1185" spans="1:11" x14ac:dyDescent="0.3">
      <c r="A1185" t="s">
        <v>1227</v>
      </c>
      <c r="B1185" s="1">
        <v>45401</v>
      </c>
      <c r="C1185" s="1" t="str">
        <f t="shared" si="18"/>
        <v>Apr</v>
      </c>
      <c r="D1185" t="s">
        <v>11</v>
      </c>
      <c r="E1185" t="s">
        <v>12</v>
      </c>
      <c r="F1185" t="s">
        <v>13</v>
      </c>
      <c r="G1185" t="s">
        <v>53</v>
      </c>
      <c r="H1185">
        <v>2922</v>
      </c>
      <c r="I1185">
        <v>712.33</v>
      </c>
      <c r="J1185">
        <v>1</v>
      </c>
      <c r="K1185" t="s">
        <v>36</v>
      </c>
    </row>
    <row r="1186" spans="1:11" x14ac:dyDescent="0.3">
      <c r="A1186" t="s">
        <v>1228</v>
      </c>
      <c r="B1186" s="1">
        <v>44946</v>
      </c>
      <c r="C1186" s="1" t="str">
        <f t="shared" si="18"/>
        <v>Jan</v>
      </c>
      <c r="D1186" t="s">
        <v>47</v>
      </c>
      <c r="E1186" t="s">
        <v>48</v>
      </c>
      <c r="F1186" t="s">
        <v>13</v>
      </c>
      <c r="G1186" t="s">
        <v>14</v>
      </c>
      <c r="H1186">
        <v>4608</v>
      </c>
      <c r="I1186">
        <v>640.42999999999995</v>
      </c>
      <c r="J1186">
        <v>2</v>
      </c>
      <c r="K1186" t="s">
        <v>15</v>
      </c>
    </row>
    <row r="1187" spans="1:11" x14ac:dyDescent="0.3">
      <c r="A1187" t="s">
        <v>1229</v>
      </c>
      <c r="B1187" s="1">
        <v>45249</v>
      </c>
      <c r="C1187" s="1" t="str">
        <f t="shared" si="18"/>
        <v>Nov</v>
      </c>
      <c r="D1187" t="s">
        <v>26</v>
      </c>
      <c r="E1187" t="s">
        <v>27</v>
      </c>
      <c r="F1187" t="s">
        <v>28</v>
      </c>
      <c r="G1187" t="s">
        <v>14</v>
      </c>
      <c r="H1187">
        <v>2207</v>
      </c>
      <c r="I1187">
        <v>526.58000000000004</v>
      </c>
      <c r="J1187">
        <v>4</v>
      </c>
      <c r="K1187" t="s">
        <v>15</v>
      </c>
    </row>
    <row r="1188" spans="1:11" x14ac:dyDescent="0.3">
      <c r="A1188" t="s">
        <v>1230</v>
      </c>
      <c r="B1188" s="1">
        <v>45405</v>
      </c>
      <c r="C1188" s="1" t="str">
        <f t="shared" si="18"/>
        <v>Apr</v>
      </c>
      <c r="D1188" t="s">
        <v>11</v>
      </c>
      <c r="E1188" t="s">
        <v>12</v>
      </c>
      <c r="F1188" t="s">
        <v>28</v>
      </c>
      <c r="G1188" t="s">
        <v>24</v>
      </c>
      <c r="H1188">
        <v>2711</v>
      </c>
      <c r="I1188">
        <v>253.45</v>
      </c>
      <c r="J1188">
        <v>2</v>
      </c>
      <c r="K1188" t="s">
        <v>36</v>
      </c>
    </row>
    <row r="1189" spans="1:11" x14ac:dyDescent="0.3">
      <c r="A1189" t="s">
        <v>1231</v>
      </c>
      <c r="B1189" s="1">
        <v>45389</v>
      </c>
      <c r="C1189" s="1" t="str">
        <f t="shared" si="18"/>
        <v>Apr</v>
      </c>
      <c r="D1189" t="s">
        <v>34</v>
      </c>
      <c r="E1189" t="s">
        <v>34</v>
      </c>
      <c r="F1189" t="s">
        <v>28</v>
      </c>
      <c r="G1189" t="s">
        <v>68</v>
      </c>
      <c r="H1189">
        <v>4732</v>
      </c>
      <c r="I1189">
        <v>1190.2</v>
      </c>
      <c r="J1189">
        <v>4</v>
      </c>
      <c r="K1189" t="s">
        <v>15</v>
      </c>
    </row>
    <row r="1190" spans="1:11" x14ac:dyDescent="0.3">
      <c r="A1190" t="s">
        <v>1232</v>
      </c>
      <c r="B1190" s="1">
        <v>45580</v>
      </c>
      <c r="C1190" s="1" t="str">
        <f t="shared" si="18"/>
        <v>Oct</v>
      </c>
      <c r="D1190" t="s">
        <v>43</v>
      </c>
      <c r="E1190" t="s">
        <v>44</v>
      </c>
      <c r="F1190" t="s">
        <v>13</v>
      </c>
      <c r="G1190" t="s">
        <v>24</v>
      </c>
      <c r="H1190">
        <v>2780</v>
      </c>
      <c r="I1190">
        <v>671.77</v>
      </c>
      <c r="J1190">
        <v>1</v>
      </c>
      <c r="K1190" t="s">
        <v>20</v>
      </c>
    </row>
    <row r="1191" spans="1:11" x14ac:dyDescent="0.3">
      <c r="A1191" t="s">
        <v>1233</v>
      </c>
      <c r="B1191" s="1">
        <v>45288</v>
      </c>
      <c r="C1191" s="1" t="str">
        <f t="shared" si="18"/>
        <v>Dec</v>
      </c>
      <c r="D1191" t="s">
        <v>50</v>
      </c>
      <c r="E1191" t="s">
        <v>51</v>
      </c>
      <c r="F1191" t="s">
        <v>28</v>
      </c>
      <c r="G1191" t="s">
        <v>19</v>
      </c>
      <c r="H1191">
        <v>4948</v>
      </c>
      <c r="I1191">
        <v>361.32</v>
      </c>
      <c r="J1191">
        <v>4</v>
      </c>
      <c r="K1191" t="s">
        <v>15</v>
      </c>
    </row>
    <row r="1192" spans="1:11" x14ac:dyDescent="0.3">
      <c r="A1192" t="s">
        <v>1234</v>
      </c>
      <c r="B1192" s="1">
        <v>45468</v>
      </c>
      <c r="C1192" s="1" t="str">
        <f t="shared" si="18"/>
        <v>Jun</v>
      </c>
      <c r="D1192" t="s">
        <v>86</v>
      </c>
      <c r="E1192" t="s">
        <v>87</v>
      </c>
      <c r="F1192" t="s">
        <v>13</v>
      </c>
      <c r="G1192" t="s">
        <v>19</v>
      </c>
      <c r="H1192">
        <v>3187</v>
      </c>
      <c r="I1192">
        <v>417.91</v>
      </c>
      <c r="J1192">
        <v>1</v>
      </c>
      <c r="K1192" t="s">
        <v>15</v>
      </c>
    </row>
    <row r="1193" spans="1:11" x14ac:dyDescent="0.3">
      <c r="A1193" t="s">
        <v>1235</v>
      </c>
      <c r="B1193" s="1">
        <v>45233</v>
      </c>
      <c r="C1193" s="1" t="str">
        <f t="shared" si="18"/>
        <v>Nov</v>
      </c>
      <c r="D1193" t="s">
        <v>43</v>
      </c>
      <c r="E1193" t="s">
        <v>44</v>
      </c>
      <c r="F1193" t="s">
        <v>40</v>
      </c>
      <c r="G1193" t="s">
        <v>24</v>
      </c>
      <c r="H1193">
        <v>585</v>
      </c>
      <c r="I1193">
        <v>164.59</v>
      </c>
      <c r="J1193">
        <v>4</v>
      </c>
      <c r="K1193" t="s">
        <v>15</v>
      </c>
    </row>
    <row r="1194" spans="1:11" x14ac:dyDescent="0.3">
      <c r="A1194" t="s">
        <v>1236</v>
      </c>
      <c r="B1194" s="1">
        <v>45283</v>
      </c>
      <c r="C1194" s="1" t="str">
        <f t="shared" si="18"/>
        <v>Dec</v>
      </c>
      <c r="D1194" t="s">
        <v>31</v>
      </c>
      <c r="E1194" t="s">
        <v>32</v>
      </c>
      <c r="F1194" t="s">
        <v>40</v>
      </c>
      <c r="G1194" t="s">
        <v>55</v>
      </c>
      <c r="H1194">
        <v>1203</v>
      </c>
      <c r="I1194">
        <v>142.55000000000001</v>
      </c>
      <c r="J1194">
        <v>2</v>
      </c>
      <c r="K1194" t="s">
        <v>15</v>
      </c>
    </row>
    <row r="1195" spans="1:11" x14ac:dyDescent="0.3">
      <c r="A1195" t="s">
        <v>1237</v>
      </c>
      <c r="B1195" s="1">
        <v>45069</v>
      </c>
      <c r="C1195" s="1" t="str">
        <f t="shared" si="18"/>
        <v>May</v>
      </c>
      <c r="D1195" t="s">
        <v>17</v>
      </c>
      <c r="E1195" t="s">
        <v>18</v>
      </c>
      <c r="F1195" t="s">
        <v>40</v>
      </c>
      <c r="G1195" t="s">
        <v>19</v>
      </c>
      <c r="H1195">
        <v>1386</v>
      </c>
      <c r="I1195">
        <v>171.77</v>
      </c>
      <c r="J1195">
        <v>4</v>
      </c>
      <c r="K1195" t="s">
        <v>20</v>
      </c>
    </row>
    <row r="1196" spans="1:11" x14ac:dyDescent="0.3">
      <c r="A1196" t="s">
        <v>1238</v>
      </c>
      <c r="B1196" s="1">
        <v>45315</v>
      </c>
      <c r="C1196" s="1" t="str">
        <f t="shared" si="18"/>
        <v>Jan</v>
      </c>
      <c r="D1196" t="s">
        <v>11</v>
      </c>
      <c r="E1196" t="s">
        <v>12</v>
      </c>
      <c r="F1196" t="s">
        <v>23</v>
      </c>
      <c r="G1196" t="s">
        <v>55</v>
      </c>
      <c r="H1196">
        <v>2296</v>
      </c>
      <c r="I1196">
        <v>239.46</v>
      </c>
      <c r="J1196">
        <v>2</v>
      </c>
      <c r="K1196" t="s">
        <v>36</v>
      </c>
    </row>
    <row r="1197" spans="1:11" x14ac:dyDescent="0.3">
      <c r="A1197" t="s">
        <v>1239</v>
      </c>
      <c r="B1197" s="1">
        <v>45614</v>
      </c>
      <c r="C1197" s="1" t="str">
        <f t="shared" si="18"/>
        <v>Nov</v>
      </c>
      <c r="D1197" t="s">
        <v>26</v>
      </c>
      <c r="E1197" t="s">
        <v>27</v>
      </c>
      <c r="F1197" t="s">
        <v>13</v>
      </c>
      <c r="G1197" t="s">
        <v>53</v>
      </c>
      <c r="H1197">
        <v>3406</v>
      </c>
      <c r="I1197">
        <v>701.62</v>
      </c>
      <c r="J1197">
        <v>3</v>
      </c>
      <c r="K1197" t="s">
        <v>15</v>
      </c>
    </row>
    <row r="1198" spans="1:11" x14ac:dyDescent="0.3">
      <c r="A1198" t="s">
        <v>1240</v>
      </c>
      <c r="B1198" s="1">
        <v>45592</v>
      </c>
      <c r="C1198" s="1" t="str">
        <f t="shared" si="18"/>
        <v>Oct</v>
      </c>
      <c r="D1198" t="s">
        <v>11</v>
      </c>
      <c r="E1198" t="s">
        <v>12</v>
      </c>
      <c r="F1198" t="s">
        <v>23</v>
      </c>
      <c r="G1198" t="s">
        <v>14</v>
      </c>
      <c r="H1198">
        <v>1600</v>
      </c>
      <c r="I1198">
        <v>467.83</v>
      </c>
      <c r="J1198">
        <v>3</v>
      </c>
      <c r="K1198" t="s">
        <v>20</v>
      </c>
    </row>
    <row r="1199" spans="1:11" x14ac:dyDescent="0.3">
      <c r="A1199" t="s">
        <v>1241</v>
      </c>
      <c r="B1199" s="1">
        <v>45041</v>
      </c>
      <c r="C1199" s="1" t="str">
        <f t="shared" si="18"/>
        <v>Apr</v>
      </c>
      <c r="D1199" t="s">
        <v>34</v>
      </c>
      <c r="E1199" t="s">
        <v>34</v>
      </c>
      <c r="F1199" t="s">
        <v>28</v>
      </c>
      <c r="G1199" t="s">
        <v>68</v>
      </c>
      <c r="H1199">
        <v>3778</v>
      </c>
      <c r="I1199">
        <v>341.58</v>
      </c>
      <c r="J1199">
        <v>2</v>
      </c>
      <c r="K1199" t="s">
        <v>15</v>
      </c>
    </row>
    <row r="1200" spans="1:11" x14ac:dyDescent="0.3">
      <c r="A1200" t="s">
        <v>1242</v>
      </c>
      <c r="B1200" s="1">
        <v>45213</v>
      </c>
      <c r="C1200" s="1" t="str">
        <f t="shared" si="18"/>
        <v>Oct</v>
      </c>
      <c r="D1200" t="s">
        <v>17</v>
      </c>
      <c r="E1200" t="s">
        <v>18</v>
      </c>
      <c r="F1200" t="s">
        <v>28</v>
      </c>
      <c r="G1200" t="s">
        <v>38</v>
      </c>
      <c r="H1200">
        <v>1832</v>
      </c>
      <c r="I1200">
        <v>252.91</v>
      </c>
      <c r="J1200">
        <v>2</v>
      </c>
      <c r="K1200" t="s">
        <v>15</v>
      </c>
    </row>
    <row r="1201" spans="1:11" x14ac:dyDescent="0.3">
      <c r="A1201" t="s">
        <v>1243</v>
      </c>
      <c r="B1201" s="1">
        <v>45237</v>
      </c>
      <c r="C1201" s="1" t="str">
        <f t="shared" si="18"/>
        <v>Nov</v>
      </c>
      <c r="D1201" t="s">
        <v>50</v>
      </c>
      <c r="E1201" t="s">
        <v>51</v>
      </c>
      <c r="F1201" t="s">
        <v>28</v>
      </c>
      <c r="G1201" t="s">
        <v>38</v>
      </c>
      <c r="H1201">
        <v>4936</v>
      </c>
      <c r="I1201">
        <v>1190.08</v>
      </c>
      <c r="J1201">
        <v>1</v>
      </c>
      <c r="K1201" t="s">
        <v>20</v>
      </c>
    </row>
    <row r="1202" spans="1:11" x14ac:dyDescent="0.3">
      <c r="A1202" t="s">
        <v>1244</v>
      </c>
      <c r="B1202" s="1">
        <v>45420</v>
      </c>
      <c r="C1202" s="1" t="str">
        <f t="shared" si="18"/>
        <v>May</v>
      </c>
      <c r="D1202" t="s">
        <v>22</v>
      </c>
      <c r="E1202" t="s">
        <v>12</v>
      </c>
      <c r="F1202" t="s">
        <v>28</v>
      </c>
      <c r="G1202" t="s">
        <v>53</v>
      </c>
      <c r="H1202">
        <v>2396</v>
      </c>
      <c r="I1202">
        <v>597.74</v>
      </c>
      <c r="J1202">
        <v>2</v>
      </c>
      <c r="K1202" t="s">
        <v>29</v>
      </c>
    </row>
    <row r="1203" spans="1:11" x14ac:dyDescent="0.3">
      <c r="A1203" t="s">
        <v>1245</v>
      </c>
      <c r="B1203" s="1">
        <v>45622</v>
      </c>
      <c r="C1203" s="1" t="str">
        <f t="shared" si="18"/>
        <v>Nov</v>
      </c>
      <c r="D1203" t="s">
        <v>26</v>
      </c>
      <c r="E1203" t="s">
        <v>27</v>
      </c>
      <c r="F1203" t="s">
        <v>13</v>
      </c>
      <c r="G1203" t="s">
        <v>14</v>
      </c>
      <c r="H1203">
        <v>2393</v>
      </c>
      <c r="I1203">
        <v>495.59</v>
      </c>
      <c r="J1203">
        <v>4</v>
      </c>
      <c r="K1203" t="s">
        <v>36</v>
      </c>
    </row>
    <row r="1204" spans="1:11" x14ac:dyDescent="0.3">
      <c r="A1204" t="s">
        <v>1246</v>
      </c>
      <c r="B1204" s="1">
        <v>45005</v>
      </c>
      <c r="C1204" s="1" t="str">
        <f t="shared" si="18"/>
        <v>Mar</v>
      </c>
      <c r="D1204" t="s">
        <v>22</v>
      </c>
      <c r="E1204" t="s">
        <v>12</v>
      </c>
      <c r="F1204" t="s">
        <v>13</v>
      </c>
      <c r="G1204" t="s">
        <v>53</v>
      </c>
      <c r="H1204">
        <v>3105</v>
      </c>
      <c r="I1204">
        <v>909.81</v>
      </c>
      <c r="J1204">
        <v>2</v>
      </c>
      <c r="K1204" t="s">
        <v>36</v>
      </c>
    </row>
    <row r="1205" spans="1:11" x14ac:dyDescent="0.3">
      <c r="A1205" t="s">
        <v>1247</v>
      </c>
      <c r="B1205" s="1">
        <v>45292</v>
      </c>
      <c r="C1205" s="1" t="str">
        <f t="shared" si="18"/>
        <v>Jan</v>
      </c>
      <c r="D1205" t="s">
        <v>22</v>
      </c>
      <c r="E1205" t="s">
        <v>12</v>
      </c>
      <c r="F1205" t="s">
        <v>28</v>
      </c>
      <c r="G1205" t="s">
        <v>19</v>
      </c>
      <c r="H1205">
        <v>268</v>
      </c>
      <c r="I1205">
        <v>45.3</v>
      </c>
      <c r="J1205">
        <v>4</v>
      </c>
      <c r="K1205" t="s">
        <v>15</v>
      </c>
    </row>
    <row r="1206" spans="1:11" x14ac:dyDescent="0.3">
      <c r="A1206" t="s">
        <v>1248</v>
      </c>
      <c r="B1206" s="1">
        <v>45104</v>
      </c>
      <c r="C1206" s="1" t="str">
        <f t="shared" si="18"/>
        <v>Jun</v>
      </c>
      <c r="D1206" t="s">
        <v>31</v>
      </c>
      <c r="E1206" t="s">
        <v>32</v>
      </c>
      <c r="F1206" t="s">
        <v>28</v>
      </c>
      <c r="G1206" t="s">
        <v>35</v>
      </c>
      <c r="H1206">
        <v>4355</v>
      </c>
      <c r="I1206">
        <v>362.12</v>
      </c>
      <c r="J1206">
        <v>3</v>
      </c>
      <c r="K1206" t="s">
        <v>15</v>
      </c>
    </row>
    <row r="1207" spans="1:11" x14ac:dyDescent="0.3">
      <c r="A1207" t="s">
        <v>1249</v>
      </c>
      <c r="B1207" s="1">
        <v>45149</v>
      </c>
      <c r="C1207" s="1" t="str">
        <f t="shared" si="18"/>
        <v>Aug</v>
      </c>
      <c r="D1207" t="s">
        <v>22</v>
      </c>
      <c r="E1207" t="s">
        <v>12</v>
      </c>
      <c r="F1207" t="s">
        <v>28</v>
      </c>
      <c r="G1207" t="s">
        <v>53</v>
      </c>
      <c r="H1207">
        <v>4965</v>
      </c>
      <c r="I1207">
        <v>847.59</v>
      </c>
      <c r="J1207">
        <v>3</v>
      </c>
      <c r="K1207" t="s">
        <v>15</v>
      </c>
    </row>
    <row r="1208" spans="1:11" x14ac:dyDescent="0.3">
      <c r="A1208" t="s">
        <v>1250</v>
      </c>
      <c r="B1208" s="1">
        <v>45428</v>
      </c>
      <c r="C1208" s="1" t="str">
        <f t="shared" si="18"/>
        <v>May</v>
      </c>
      <c r="D1208" t="s">
        <v>47</v>
      </c>
      <c r="E1208" t="s">
        <v>48</v>
      </c>
      <c r="F1208" t="s">
        <v>40</v>
      </c>
      <c r="G1208" t="s">
        <v>24</v>
      </c>
      <c r="H1208">
        <v>2226</v>
      </c>
      <c r="I1208">
        <v>296.33</v>
      </c>
      <c r="J1208">
        <v>2</v>
      </c>
      <c r="K1208" t="s">
        <v>20</v>
      </c>
    </row>
    <row r="1209" spans="1:11" x14ac:dyDescent="0.3">
      <c r="A1209" t="s">
        <v>1251</v>
      </c>
      <c r="B1209" s="1">
        <v>45293</v>
      </c>
      <c r="C1209" s="1" t="str">
        <f t="shared" si="18"/>
        <v>Jan</v>
      </c>
      <c r="D1209" t="s">
        <v>86</v>
      </c>
      <c r="E1209" t="s">
        <v>87</v>
      </c>
      <c r="F1209" t="s">
        <v>13</v>
      </c>
      <c r="G1209" t="s">
        <v>53</v>
      </c>
      <c r="H1209">
        <v>2262</v>
      </c>
      <c r="I1209">
        <v>549.51</v>
      </c>
      <c r="J1209">
        <v>3</v>
      </c>
      <c r="K1209" t="s">
        <v>15</v>
      </c>
    </row>
    <row r="1210" spans="1:11" x14ac:dyDescent="0.3">
      <c r="A1210" t="s">
        <v>1252</v>
      </c>
      <c r="B1210" s="1">
        <v>45531</v>
      </c>
      <c r="C1210" s="1" t="str">
        <f t="shared" si="18"/>
        <v>Aug</v>
      </c>
      <c r="D1210" t="s">
        <v>22</v>
      </c>
      <c r="E1210" t="s">
        <v>12</v>
      </c>
      <c r="F1210" t="s">
        <v>40</v>
      </c>
      <c r="G1210" t="s">
        <v>19</v>
      </c>
      <c r="H1210">
        <v>1102</v>
      </c>
      <c r="I1210">
        <v>76.95</v>
      </c>
      <c r="J1210">
        <v>1</v>
      </c>
      <c r="K1210" t="s">
        <v>20</v>
      </c>
    </row>
    <row r="1211" spans="1:11" x14ac:dyDescent="0.3">
      <c r="A1211" t="s">
        <v>1253</v>
      </c>
      <c r="B1211" s="1">
        <v>45434</v>
      </c>
      <c r="C1211" s="1" t="str">
        <f t="shared" si="18"/>
        <v>May</v>
      </c>
      <c r="D1211" t="s">
        <v>50</v>
      </c>
      <c r="E1211" t="s">
        <v>51</v>
      </c>
      <c r="F1211" t="s">
        <v>23</v>
      </c>
      <c r="G1211" t="s">
        <v>19</v>
      </c>
      <c r="H1211">
        <v>1493</v>
      </c>
      <c r="I1211">
        <v>416.38</v>
      </c>
      <c r="J1211">
        <v>4</v>
      </c>
      <c r="K1211" t="s">
        <v>29</v>
      </c>
    </row>
    <row r="1212" spans="1:11" x14ac:dyDescent="0.3">
      <c r="A1212" t="s">
        <v>1254</v>
      </c>
      <c r="B1212" s="1">
        <v>45241</v>
      </c>
      <c r="C1212" s="1" t="str">
        <f t="shared" si="18"/>
        <v>Nov</v>
      </c>
      <c r="D1212" t="s">
        <v>86</v>
      </c>
      <c r="E1212" t="s">
        <v>87</v>
      </c>
      <c r="F1212" t="s">
        <v>13</v>
      </c>
      <c r="G1212" t="s">
        <v>68</v>
      </c>
      <c r="H1212">
        <v>3005</v>
      </c>
      <c r="I1212">
        <v>810.33</v>
      </c>
      <c r="J1212">
        <v>1</v>
      </c>
      <c r="K1212" t="s">
        <v>15</v>
      </c>
    </row>
    <row r="1213" spans="1:11" x14ac:dyDescent="0.3">
      <c r="A1213" t="s">
        <v>1255</v>
      </c>
      <c r="B1213" s="1">
        <v>45477</v>
      </c>
      <c r="C1213" s="1" t="str">
        <f t="shared" si="18"/>
        <v>Jul</v>
      </c>
      <c r="D1213" t="s">
        <v>47</v>
      </c>
      <c r="E1213" t="s">
        <v>48</v>
      </c>
      <c r="F1213" t="s">
        <v>40</v>
      </c>
      <c r="G1213" t="s">
        <v>55</v>
      </c>
      <c r="H1213">
        <v>3595</v>
      </c>
      <c r="I1213">
        <v>305.69</v>
      </c>
      <c r="J1213">
        <v>4</v>
      </c>
      <c r="K1213" t="s">
        <v>20</v>
      </c>
    </row>
    <row r="1214" spans="1:11" x14ac:dyDescent="0.3">
      <c r="A1214" t="s">
        <v>1256</v>
      </c>
      <c r="B1214" s="1">
        <v>45556</v>
      </c>
      <c r="C1214" s="1" t="str">
        <f t="shared" si="18"/>
        <v>Sep</v>
      </c>
      <c r="D1214" t="s">
        <v>50</v>
      </c>
      <c r="E1214" t="s">
        <v>51</v>
      </c>
      <c r="F1214" t="s">
        <v>23</v>
      </c>
      <c r="G1214" t="s">
        <v>14</v>
      </c>
      <c r="H1214">
        <v>1697</v>
      </c>
      <c r="I1214">
        <v>173.51</v>
      </c>
      <c r="J1214">
        <v>4</v>
      </c>
      <c r="K1214" t="s">
        <v>15</v>
      </c>
    </row>
    <row r="1215" spans="1:11" x14ac:dyDescent="0.3">
      <c r="A1215" t="s">
        <v>1257</v>
      </c>
      <c r="B1215" s="1">
        <v>45614</v>
      </c>
      <c r="C1215" s="1" t="str">
        <f t="shared" si="18"/>
        <v>Nov</v>
      </c>
      <c r="D1215" t="s">
        <v>22</v>
      </c>
      <c r="E1215" t="s">
        <v>12</v>
      </c>
      <c r="F1215" t="s">
        <v>40</v>
      </c>
      <c r="G1215" t="s">
        <v>53</v>
      </c>
      <c r="H1215">
        <v>410</v>
      </c>
      <c r="I1215">
        <v>115.64</v>
      </c>
      <c r="J1215">
        <v>3</v>
      </c>
      <c r="K1215" t="s">
        <v>15</v>
      </c>
    </row>
    <row r="1216" spans="1:11" x14ac:dyDescent="0.3">
      <c r="A1216" t="s">
        <v>1258</v>
      </c>
      <c r="B1216" s="1">
        <v>45174</v>
      </c>
      <c r="C1216" s="1" t="str">
        <f t="shared" si="18"/>
        <v>Sep</v>
      </c>
      <c r="D1216" t="s">
        <v>26</v>
      </c>
      <c r="E1216" t="s">
        <v>27</v>
      </c>
      <c r="F1216" t="s">
        <v>40</v>
      </c>
      <c r="G1216" t="s">
        <v>19</v>
      </c>
      <c r="H1216">
        <v>2116</v>
      </c>
      <c r="I1216">
        <v>590.37</v>
      </c>
      <c r="J1216">
        <v>4</v>
      </c>
      <c r="K1216" t="s">
        <v>15</v>
      </c>
    </row>
    <row r="1217" spans="1:11" x14ac:dyDescent="0.3">
      <c r="A1217" t="s">
        <v>1259</v>
      </c>
      <c r="B1217" s="1">
        <v>45109</v>
      </c>
      <c r="C1217" s="1" t="str">
        <f t="shared" si="18"/>
        <v>Jul</v>
      </c>
      <c r="D1217" t="s">
        <v>11</v>
      </c>
      <c r="E1217" t="s">
        <v>12</v>
      </c>
      <c r="F1217" t="s">
        <v>13</v>
      </c>
      <c r="G1217" t="s">
        <v>53</v>
      </c>
      <c r="H1217">
        <v>1905</v>
      </c>
      <c r="I1217">
        <v>535.27</v>
      </c>
      <c r="J1217">
        <v>4</v>
      </c>
      <c r="K1217" t="s">
        <v>15</v>
      </c>
    </row>
    <row r="1218" spans="1:11" x14ac:dyDescent="0.3">
      <c r="A1218" t="s">
        <v>1260</v>
      </c>
      <c r="B1218" s="1">
        <v>45192</v>
      </c>
      <c r="C1218" s="1" t="str">
        <f t="shared" ref="C1218:C1281" si="19">TEXT(B1218,"mmm")</f>
        <v>Sep</v>
      </c>
      <c r="D1218" t="s">
        <v>22</v>
      </c>
      <c r="E1218" t="s">
        <v>12</v>
      </c>
      <c r="F1218" t="s">
        <v>40</v>
      </c>
      <c r="G1218" t="s">
        <v>19</v>
      </c>
      <c r="H1218">
        <v>1788</v>
      </c>
      <c r="I1218">
        <v>322.19</v>
      </c>
      <c r="J1218">
        <v>4</v>
      </c>
      <c r="K1218" t="s">
        <v>36</v>
      </c>
    </row>
    <row r="1219" spans="1:11" x14ac:dyDescent="0.3">
      <c r="A1219" t="s">
        <v>1261</v>
      </c>
      <c r="B1219" s="1">
        <v>45582</v>
      </c>
      <c r="C1219" s="1" t="str">
        <f t="shared" si="19"/>
        <v>Oct</v>
      </c>
      <c r="D1219" t="s">
        <v>34</v>
      </c>
      <c r="E1219" t="s">
        <v>34</v>
      </c>
      <c r="F1219" t="s">
        <v>23</v>
      </c>
      <c r="G1219" t="s">
        <v>38</v>
      </c>
      <c r="H1219">
        <v>4599</v>
      </c>
      <c r="I1219">
        <v>942.91</v>
      </c>
      <c r="J1219">
        <v>1</v>
      </c>
      <c r="K1219" t="s">
        <v>29</v>
      </c>
    </row>
    <row r="1220" spans="1:11" x14ac:dyDescent="0.3">
      <c r="A1220" t="s">
        <v>1262</v>
      </c>
      <c r="B1220" s="1">
        <v>45229</v>
      </c>
      <c r="C1220" s="1" t="str">
        <f t="shared" si="19"/>
        <v>Oct</v>
      </c>
      <c r="D1220" t="s">
        <v>34</v>
      </c>
      <c r="E1220" t="s">
        <v>34</v>
      </c>
      <c r="F1220" t="s">
        <v>28</v>
      </c>
      <c r="G1220" t="s">
        <v>53</v>
      </c>
      <c r="H1220">
        <v>4530</v>
      </c>
      <c r="I1220">
        <v>1216.3</v>
      </c>
      <c r="J1220">
        <v>1</v>
      </c>
      <c r="K1220" t="s">
        <v>15</v>
      </c>
    </row>
    <row r="1221" spans="1:11" x14ac:dyDescent="0.3">
      <c r="A1221" t="s">
        <v>1263</v>
      </c>
      <c r="B1221" s="1">
        <v>45164</v>
      </c>
      <c r="C1221" s="1" t="str">
        <f t="shared" si="19"/>
        <v>Aug</v>
      </c>
      <c r="D1221" t="s">
        <v>34</v>
      </c>
      <c r="E1221" t="s">
        <v>34</v>
      </c>
      <c r="F1221" t="s">
        <v>23</v>
      </c>
      <c r="G1221" t="s">
        <v>68</v>
      </c>
      <c r="H1221">
        <v>4008</v>
      </c>
      <c r="I1221">
        <v>905.31</v>
      </c>
      <c r="J1221">
        <v>4</v>
      </c>
      <c r="K1221" t="s">
        <v>36</v>
      </c>
    </row>
    <row r="1222" spans="1:11" x14ac:dyDescent="0.3">
      <c r="A1222" t="s">
        <v>1264</v>
      </c>
      <c r="B1222" s="1">
        <v>45423</v>
      </c>
      <c r="C1222" s="1" t="str">
        <f t="shared" si="19"/>
        <v>May</v>
      </c>
      <c r="D1222" t="s">
        <v>17</v>
      </c>
      <c r="E1222" t="s">
        <v>18</v>
      </c>
      <c r="F1222" t="s">
        <v>23</v>
      </c>
      <c r="G1222" t="s">
        <v>68</v>
      </c>
      <c r="H1222">
        <v>4593</v>
      </c>
      <c r="I1222">
        <v>1148.07</v>
      </c>
      <c r="J1222">
        <v>4</v>
      </c>
      <c r="K1222" t="s">
        <v>15</v>
      </c>
    </row>
    <row r="1223" spans="1:11" x14ac:dyDescent="0.3">
      <c r="A1223" t="s">
        <v>1265</v>
      </c>
      <c r="B1223" s="1">
        <v>45252</v>
      </c>
      <c r="C1223" s="1" t="str">
        <f t="shared" si="19"/>
        <v>Nov</v>
      </c>
      <c r="D1223" t="s">
        <v>31</v>
      </c>
      <c r="E1223" t="s">
        <v>32</v>
      </c>
      <c r="F1223" t="s">
        <v>40</v>
      </c>
      <c r="G1223" t="s">
        <v>24</v>
      </c>
      <c r="H1223">
        <v>4097</v>
      </c>
      <c r="I1223">
        <v>713.6</v>
      </c>
      <c r="J1223">
        <v>4</v>
      </c>
      <c r="K1223" t="s">
        <v>20</v>
      </c>
    </row>
    <row r="1224" spans="1:11" x14ac:dyDescent="0.3">
      <c r="A1224" t="s">
        <v>1266</v>
      </c>
      <c r="B1224" s="1">
        <v>45480</v>
      </c>
      <c r="C1224" s="1" t="str">
        <f t="shared" si="19"/>
        <v>Jul</v>
      </c>
      <c r="D1224" t="s">
        <v>43</v>
      </c>
      <c r="E1224" t="s">
        <v>44</v>
      </c>
      <c r="F1224" t="s">
        <v>13</v>
      </c>
      <c r="G1224" t="s">
        <v>53</v>
      </c>
      <c r="H1224">
        <v>2133</v>
      </c>
      <c r="I1224">
        <v>266.77999999999997</v>
      </c>
      <c r="J1224">
        <v>1</v>
      </c>
      <c r="K1224" t="s">
        <v>29</v>
      </c>
    </row>
    <row r="1225" spans="1:11" x14ac:dyDescent="0.3">
      <c r="A1225" t="s">
        <v>1267</v>
      </c>
      <c r="B1225" s="1">
        <v>45304</v>
      </c>
      <c r="C1225" s="1" t="str">
        <f t="shared" si="19"/>
        <v>Jan</v>
      </c>
      <c r="D1225" t="s">
        <v>26</v>
      </c>
      <c r="E1225" t="s">
        <v>27</v>
      </c>
      <c r="F1225" t="s">
        <v>40</v>
      </c>
      <c r="G1225" t="s">
        <v>24</v>
      </c>
      <c r="H1225">
        <v>4657</v>
      </c>
      <c r="I1225">
        <v>425.16</v>
      </c>
      <c r="J1225">
        <v>4</v>
      </c>
      <c r="K1225" t="s">
        <v>29</v>
      </c>
    </row>
    <row r="1226" spans="1:11" x14ac:dyDescent="0.3">
      <c r="A1226" t="s">
        <v>1268</v>
      </c>
      <c r="B1226" s="1">
        <v>45024</v>
      </c>
      <c r="C1226" s="1" t="str">
        <f t="shared" si="19"/>
        <v>Apr</v>
      </c>
      <c r="D1226" t="s">
        <v>86</v>
      </c>
      <c r="E1226" t="s">
        <v>87</v>
      </c>
      <c r="F1226" t="s">
        <v>28</v>
      </c>
      <c r="G1226" t="s">
        <v>38</v>
      </c>
      <c r="H1226">
        <v>3100</v>
      </c>
      <c r="I1226">
        <v>387.36</v>
      </c>
      <c r="J1226">
        <v>3</v>
      </c>
      <c r="K1226" t="s">
        <v>15</v>
      </c>
    </row>
    <row r="1227" spans="1:11" x14ac:dyDescent="0.3">
      <c r="A1227" t="s">
        <v>1269</v>
      </c>
      <c r="B1227" s="1">
        <v>45084</v>
      </c>
      <c r="C1227" s="1" t="str">
        <f t="shared" si="19"/>
        <v>Jun</v>
      </c>
      <c r="D1227" t="s">
        <v>31</v>
      </c>
      <c r="E1227" t="s">
        <v>32</v>
      </c>
      <c r="F1227" t="s">
        <v>40</v>
      </c>
      <c r="G1227" t="s">
        <v>55</v>
      </c>
      <c r="H1227">
        <v>4260</v>
      </c>
      <c r="I1227">
        <v>289.47000000000003</v>
      </c>
      <c r="J1227">
        <v>2</v>
      </c>
      <c r="K1227" t="s">
        <v>20</v>
      </c>
    </row>
    <row r="1228" spans="1:11" x14ac:dyDescent="0.3">
      <c r="A1228" t="s">
        <v>1270</v>
      </c>
      <c r="B1228" s="1">
        <v>45196</v>
      </c>
      <c r="C1228" s="1" t="str">
        <f t="shared" si="19"/>
        <v>Sep</v>
      </c>
      <c r="D1228" t="s">
        <v>31</v>
      </c>
      <c r="E1228" t="s">
        <v>32</v>
      </c>
      <c r="F1228" t="s">
        <v>40</v>
      </c>
      <c r="G1228" t="s">
        <v>38</v>
      </c>
      <c r="H1228">
        <v>1084</v>
      </c>
      <c r="I1228">
        <v>98.19</v>
      </c>
      <c r="J1228">
        <v>2</v>
      </c>
      <c r="K1228" t="s">
        <v>29</v>
      </c>
    </row>
    <row r="1229" spans="1:11" x14ac:dyDescent="0.3">
      <c r="A1229" t="s">
        <v>1271</v>
      </c>
      <c r="B1229" s="1">
        <v>44999</v>
      </c>
      <c r="C1229" s="1" t="str">
        <f t="shared" si="19"/>
        <v>Mar</v>
      </c>
      <c r="D1229" t="s">
        <v>43</v>
      </c>
      <c r="E1229" t="s">
        <v>44</v>
      </c>
      <c r="F1229" t="s">
        <v>28</v>
      </c>
      <c r="G1229" t="s">
        <v>53</v>
      </c>
      <c r="H1229">
        <v>678</v>
      </c>
      <c r="I1229">
        <v>46.39</v>
      </c>
      <c r="J1229">
        <v>5</v>
      </c>
      <c r="K1229" t="s">
        <v>36</v>
      </c>
    </row>
    <row r="1230" spans="1:11" x14ac:dyDescent="0.3">
      <c r="A1230" t="s">
        <v>1272</v>
      </c>
      <c r="B1230" s="1">
        <v>45455</v>
      </c>
      <c r="C1230" s="1" t="str">
        <f t="shared" si="19"/>
        <v>Jun</v>
      </c>
      <c r="D1230" t="s">
        <v>11</v>
      </c>
      <c r="E1230" t="s">
        <v>12</v>
      </c>
      <c r="F1230" t="s">
        <v>28</v>
      </c>
      <c r="G1230" t="s">
        <v>35</v>
      </c>
      <c r="H1230">
        <v>330</v>
      </c>
      <c r="I1230">
        <v>82.69</v>
      </c>
      <c r="J1230">
        <v>4</v>
      </c>
      <c r="K1230" t="s">
        <v>20</v>
      </c>
    </row>
    <row r="1231" spans="1:11" x14ac:dyDescent="0.3">
      <c r="A1231" t="s">
        <v>1273</v>
      </c>
      <c r="B1231" s="1">
        <v>44989</v>
      </c>
      <c r="C1231" s="1" t="str">
        <f t="shared" si="19"/>
        <v>Mar</v>
      </c>
      <c r="D1231" t="s">
        <v>34</v>
      </c>
      <c r="E1231" t="s">
        <v>34</v>
      </c>
      <c r="F1231" t="s">
        <v>40</v>
      </c>
      <c r="G1231" t="s">
        <v>35</v>
      </c>
      <c r="H1231">
        <v>2124</v>
      </c>
      <c r="I1231">
        <v>637.09</v>
      </c>
      <c r="J1231">
        <v>3</v>
      </c>
      <c r="K1231" t="s">
        <v>20</v>
      </c>
    </row>
    <row r="1232" spans="1:11" x14ac:dyDescent="0.3">
      <c r="A1232" t="s">
        <v>1274</v>
      </c>
      <c r="B1232" s="1">
        <v>45435</v>
      </c>
      <c r="C1232" s="1" t="str">
        <f t="shared" si="19"/>
        <v>May</v>
      </c>
      <c r="D1232" t="s">
        <v>34</v>
      </c>
      <c r="E1232" t="s">
        <v>34</v>
      </c>
      <c r="F1232" t="s">
        <v>40</v>
      </c>
      <c r="G1232" t="s">
        <v>14</v>
      </c>
      <c r="H1232">
        <v>252</v>
      </c>
      <c r="I1232">
        <v>64.12</v>
      </c>
      <c r="J1232">
        <v>1</v>
      </c>
      <c r="K1232" t="s">
        <v>29</v>
      </c>
    </row>
    <row r="1233" spans="1:11" x14ac:dyDescent="0.3">
      <c r="A1233" t="s">
        <v>1275</v>
      </c>
      <c r="B1233" s="1">
        <v>45567</v>
      </c>
      <c r="C1233" s="1" t="str">
        <f t="shared" si="19"/>
        <v>Oct</v>
      </c>
      <c r="D1233" t="s">
        <v>50</v>
      </c>
      <c r="E1233" t="s">
        <v>51</v>
      </c>
      <c r="F1233" t="s">
        <v>13</v>
      </c>
      <c r="G1233" t="s">
        <v>55</v>
      </c>
      <c r="H1233">
        <v>3283</v>
      </c>
      <c r="I1233">
        <v>723.61</v>
      </c>
      <c r="J1233">
        <v>3</v>
      </c>
      <c r="K1233" t="s">
        <v>36</v>
      </c>
    </row>
    <row r="1234" spans="1:11" x14ac:dyDescent="0.3">
      <c r="A1234" t="s">
        <v>1276</v>
      </c>
      <c r="B1234" s="1">
        <v>45335</v>
      </c>
      <c r="C1234" s="1" t="str">
        <f t="shared" si="19"/>
        <v>Feb</v>
      </c>
      <c r="D1234" t="s">
        <v>47</v>
      </c>
      <c r="E1234" t="s">
        <v>48</v>
      </c>
      <c r="F1234" t="s">
        <v>23</v>
      </c>
      <c r="G1234" t="s">
        <v>24</v>
      </c>
      <c r="H1234">
        <v>3417</v>
      </c>
      <c r="I1234">
        <v>710.08</v>
      </c>
      <c r="J1234">
        <v>3</v>
      </c>
      <c r="K1234" t="s">
        <v>29</v>
      </c>
    </row>
    <row r="1235" spans="1:11" x14ac:dyDescent="0.3">
      <c r="A1235" t="s">
        <v>1277</v>
      </c>
      <c r="B1235" s="1">
        <v>45521</v>
      </c>
      <c r="C1235" s="1" t="str">
        <f t="shared" si="19"/>
        <v>Aug</v>
      </c>
      <c r="D1235" t="s">
        <v>26</v>
      </c>
      <c r="E1235" t="s">
        <v>27</v>
      </c>
      <c r="F1235" t="s">
        <v>40</v>
      </c>
      <c r="G1235" t="s">
        <v>55</v>
      </c>
      <c r="H1235">
        <v>1413</v>
      </c>
      <c r="I1235">
        <v>299.97000000000003</v>
      </c>
      <c r="J1235">
        <v>4</v>
      </c>
      <c r="K1235" t="s">
        <v>15</v>
      </c>
    </row>
    <row r="1236" spans="1:11" x14ac:dyDescent="0.3">
      <c r="A1236" t="s">
        <v>1278</v>
      </c>
      <c r="B1236" s="1">
        <v>45215</v>
      </c>
      <c r="C1236" s="1" t="str">
        <f t="shared" si="19"/>
        <v>Oct</v>
      </c>
      <c r="D1236" t="s">
        <v>34</v>
      </c>
      <c r="E1236" t="s">
        <v>34</v>
      </c>
      <c r="F1236" t="s">
        <v>23</v>
      </c>
      <c r="G1236" t="s">
        <v>68</v>
      </c>
      <c r="H1236">
        <v>878</v>
      </c>
      <c r="I1236">
        <v>173.57</v>
      </c>
      <c r="J1236">
        <v>4</v>
      </c>
      <c r="K1236" t="s">
        <v>15</v>
      </c>
    </row>
    <row r="1237" spans="1:11" x14ac:dyDescent="0.3">
      <c r="A1237" t="s">
        <v>1279</v>
      </c>
      <c r="B1237" s="1">
        <v>45316</v>
      </c>
      <c r="C1237" s="1" t="str">
        <f t="shared" si="19"/>
        <v>Jan</v>
      </c>
      <c r="D1237" t="s">
        <v>17</v>
      </c>
      <c r="E1237" t="s">
        <v>18</v>
      </c>
      <c r="F1237" t="s">
        <v>13</v>
      </c>
      <c r="G1237" t="s">
        <v>35</v>
      </c>
      <c r="H1237">
        <v>3842</v>
      </c>
      <c r="I1237">
        <v>272.52999999999997</v>
      </c>
      <c r="J1237">
        <v>1</v>
      </c>
      <c r="K1237" t="s">
        <v>36</v>
      </c>
    </row>
    <row r="1238" spans="1:11" x14ac:dyDescent="0.3">
      <c r="A1238" t="s">
        <v>1280</v>
      </c>
      <c r="B1238" s="1">
        <v>45166</v>
      </c>
      <c r="C1238" s="1" t="str">
        <f t="shared" si="19"/>
        <v>Aug</v>
      </c>
      <c r="D1238" t="s">
        <v>43</v>
      </c>
      <c r="E1238" t="s">
        <v>44</v>
      </c>
      <c r="F1238" t="s">
        <v>28</v>
      </c>
      <c r="G1238" t="s">
        <v>14</v>
      </c>
      <c r="H1238">
        <v>4219</v>
      </c>
      <c r="I1238">
        <v>659.94</v>
      </c>
      <c r="J1238">
        <v>2</v>
      </c>
      <c r="K1238" t="s">
        <v>15</v>
      </c>
    </row>
    <row r="1239" spans="1:11" x14ac:dyDescent="0.3">
      <c r="A1239" t="s">
        <v>1281</v>
      </c>
      <c r="B1239" s="1">
        <v>45599</v>
      </c>
      <c r="C1239" s="1" t="str">
        <f t="shared" si="19"/>
        <v>Nov</v>
      </c>
      <c r="D1239" t="s">
        <v>47</v>
      </c>
      <c r="E1239" t="s">
        <v>48</v>
      </c>
      <c r="F1239" t="s">
        <v>40</v>
      </c>
      <c r="G1239" t="s">
        <v>35</v>
      </c>
      <c r="H1239">
        <v>1266</v>
      </c>
      <c r="I1239">
        <v>108.22</v>
      </c>
      <c r="J1239">
        <v>4</v>
      </c>
      <c r="K1239" t="s">
        <v>36</v>
      </c>
    </row>
    <row r="1240" spans="1:11" x14ac:dyDescent="0.3">
      <c r="A1240" t="s">
        <v>1282</v>
      </c>
      <c r="B1240" s="1">
        <v>45022</v>
      </c>
      <c r="C1240" s="1" t="str">
        <f t="shared" si="19"/>
        <v>Apr</v>
      </c>
      <c r="D1240" t="s">
        <v>17</v>
      </c>
      <c r="E1240" t="s">
        <v>18</v>
      </c>
      <c r="F1240" t="s">
        <v>40</v>
      </c>
      <c r="G1240" t="s">
        <v>24</v>
      </c>
      <c r="H1240">
        <v>3906</v>
      </c>
      <c r="I1240">
        <v>342.63</v>
      </c>
      <c r="J1240">
        <v>4</v>
      </c>
      <c r="K1240" t="s">
        <v>36</v>
      </c>
    </row>
    <row r="1241" spans="1:11" x14ac:dyDescent="0.3">
      <c r="A1241" t="s">
        <v>1283</v>
      </c>
      <c r="B1241" s="1">
        <v>45447</v>
      </c>
      <c r="C1241" s="1" t="str">
        <f t="shared" si="19"/>
        <v>Jun</v>
      </c>
      <c r="D1241" t="s">
        <v>86</v>
      </c>
      <c r="E1241" t="s">
        <v>87</v>
      </c>
      <c r="F1241" t="s">
        <v>23</v>
      </c>
      <c r="G1241" t="s">
        <v>24</v>
      </c>
      <c r="H1241">
        <v>3476</v>
      </c>
      <c r="I1241">
        <v>1024.44</v>
      </c>
      <c r="J1241">
        <v>1</v>
      </c>
      <c r="K1241" t="s">
        <v>15</v>
      </c>
    </row>
    <row r="1242" spans="1:11" x14ac:dyDescent="0.3">
      <c r="A1242" t="s">
        <v>1284</v>
      </c>
      <c r="B1242" s="1">
        <v>45460</v>
      </c>
      <c r="C1242" s="1" t="str">
        <f t="shared" si="19"/>
        <v>Jun</v>
      </c>
      <c r="D1242" t="s">
        <v>11</v>
      </c>
      <c r="E1242" t="s">
        <v>12</v>
      </c>
      <c r="F1242" t="s">
        <v>13</v>
      </c>
      <c r="G1242" t="s">
        <v>24</v>
      </c>
      <c r="H1242">
        <v>4049</v>
      </c>
      <c r="I1242">
        <v>1083.94</v>
      </c>
      <c r="J1242">
        <v>3</v>
      </c>
      <c r="K1242" t="s">
        <v>36</v>
      </c>
    </row>
    <row r="1243" spans="1:11" x14ac:dyDescent="0.3">
      <c r="A1243" t="s">
        <v>1285</v>
      </c>
      <c r="B1243" s="1">
        <v>45372</v>
      </c>
      <c r="C1243" s="1" t="str">
        <f t="shared" si="19"/>
        <v>Mar</v>
      </c>
      <c r="D1243" t="s">
        <v>34</v>
      </c>
      <c r="E1243" t="s">
        <v>34</v>
      </c>
      <c r="F1243" t="s">
        <v>40</v>
      </c>
      <c r="G1243" t="s">
        <v>14</v>
      </c>
      <c r="H1243">
        <v>1065</v>
      </c>
      <c r="I1243">
        <v>140.88999999999999</v>
      </c>
      <c r="J1243">
        <v>4</v>
      </c>
      <c r="K1243" t="s">
        <v>20</v>
      </c>
    </row>
    <row r="1244" spans="1:11" x14ac:dyDescent="0.3">
      <c r="A1244" t="s">
        <v>1286</v>
      </c>
      <c r="B1244" s="1">
        <v>44997</v>
      </c>
      <c r="C1244" s="1" t="str">
        <f t="shared" si="19"/>
        <v>Mar</v>
      </c>
      <c r="D1244" t="s">
        <v>86</v>
      </c>
      <c r="E1244" t="s">
        <v>87</v>
      </c>
      <c r="F1244" t="s">
        <v>28</v>
      </c>
      <c r="G1244" t="s">
        <v>19</v>
      </c>
      <c r="H1244">
        <v>1650</v>
      </c>
      <c r="I1244">
        <v>478.2</v>
      </c>
      <c r="J1244">
        <v>5</v>
      </c>
      <c r="K1244" t="s">
        <v>20</v>
      </c>
    </row>
    <row r="1245" spans="1:11" x14ac:dyDescent="0.3">
      <c r="A1245" t="s">
        <v>1287</v>
      </c>
      <c r="B1245" s="1">
        <v>45590</v>
      </c>
      <c r="C1245" s="1" t="str">
        <f t="shared" si="19"/>
        <v>Oct</v>
      </c>
      <c r="D1245" t="s">
        <v>34</v>
      </c>
      <c r="E1245" t="s">
        <v>34</v>
      </c>
      <c r="F1245" t="s">
        <v>28</v>
      </c>
      <c r="G1245" t="s">
        <v>14</v>
      </c>
      <c r="H1245">
        <v>1310</v>
      </c>
      <c r="I1245">
        <v>70.06</v>
      </c>
      <c r="J1245">
        <v>3</v>
      </c>
      <c r="K1245" t="s">
        <v>15</v>
      </c>
    </row>
    <row r="1246" spans="1:11" x14ac:dyDescent="0.3">
      <c r="A1246" t="s">
        <v>1288</v>
      </c>
      <c r="B1246" s="1">
        <v>45480</v>
      </c>
      <c r="C1246" s="1" t="str">
        <f t="shared" si="19"/>
        <v>Jul</v>
      </c>
      <c r="D1246" t="s">
        <v>26</v>
      </c>
      <c r="E1246" t="s">
        <v>27</v>
      </c>
      <c r="F1246" t="s">
        <v>40</v>
      </c>
      <c r="G1246" t="s">
        <v>68</v>
      </c>
      <c r="H1246">
        <v>3456</v>
      </c>
      <c r="I1246">
        <v>855.43</v>
      </c>
      <c r="J1246">
        <v>1</v>
      </c>
      <c r="K1246" t="s">
        <v>20</v>
      </c>
    </row>
    <row r="1247" spans="1:11" x14ac:dyDescent="0.3">
      <c r="A1247" t="s">
        <v>1289</v>
      </c>
      <c r="B1247" s="1">
        <v>45190</v>
      </c>
      <c r="C1247" s="1" t="str">
        <f t="shared" si="19"/>
        <v>Sep</v>
      </c>
      <c r="D1247" t="s">
        <v>26</v>
      </c>
      <c r="E1247" t="s">
        <v>27</v>
      </c>
      <c r="F1247" t="s">
        <v>13</v>
      </c>
      <c r="G1247" t="s">
        <v>35</v>
      </c>
      <c r="H1247">
        <v>2507</v>
      </c>
      <c r="I1247">
        <v>563.45000000000005</v>
      </c>
      <c r="J1247">
        <v>3</v>
      </c>
      <c r="K1247" t="s">
        <v>36</v>
      </c>
    </row>
    <row r="1248" spans="1:11" x14ac:dyDescent="0.3">
      <c r="A1248" t="s">
        <v>1290</v>
      </c>
      <c r="B1248" s="1">
        <v>45063</v>
      </c>
      <c r="C1248" s="1" t="str">
        <f t="shared" si="19"/>
        <v>May</v>
      </c>
      <c r="D1248" t="s">
        <v>50</v>
      </c>
      <c r="E1248" t="s">
        <v>51</v>
      </c>
      <c r="F1248" t="s">
        <v>23</v>
      </c>
      <c r="G1248" t="s">
        <v>14</v>
      </c>
      <c r="H1248">
        <v>1655</v>
      </c>
      <c r="I1248">
        <v>429.93</v>
      </c>
      <c r="J1248">
        <v>3</v>
      </c>
      <c r="K1248" t="s">
        <v>20</v>
      </c>
    </row>
    <row r="1249" spans="1:11" x14ac:dyDescent="0.3">
      <c r="A1249" t="s">
        <v>1291</v>
      </c>
      <c r="B1249" s="1">
        <v>45166</v>
      </c>
      <c r="C1249" s="1" t="str">
        <f t="shared" si="19"/>
        <v>Aug</v>
      </c>
      <c r="D1249" t="s">
        <v>11</v>
      </c>
      <c r="E1249" t="s">
        <v>12</v>
      </c>
      <c r="F1249" t="s">
        <v>40</v>
      </c>
      <c r="G1249" t="s">
        <v>19</v>
      </c>
      <c r="H1249">
        <v>625</v>
      </c>
      <c r="I1249">
        <v>123.83</v>
      </c>
      <c r="J1249">
        <v>3</v>
      </c>
      <c r="K1249" t="s">
        <v>29</v>
      </c>
    </row>
    <row r="1250" spans="1:11" x14ac:dyDescent="0.3">
      <c r="A1250" t="s">
        <v>1292</v>
      </c>
      <c r="B1250" s="1">
        <v>45433</v>
      </c>
      <c r="C1250" s="1" t="str">
        <f t="shared" si="19"/>
        <v>May</v>
      </c>
      <c r="D1250" t="s">
        <v>50</v>
      </c>
      <c r="E1250" t="s">
        <v>51</v>
      </c>
      <c r="F1250" t="s">
        <v>23</v>
      </c>
      <c r="G1250" t="s">
        <v>24</v>
      </c>
      <c r="H1250">
        <v>3449</v>
      </c>
      <c r="I1250">
        <v>594.04999999999995</v>
      </c>
      <c r="J1250">
        <v>1</v>
      </c>
      <c r="K1250" t="s">
        <v>29</v>
      </c>
    </row>
    <row r="1251" spans="1:11" x14ac:dyDescent="0.3">
      <c r="A1251" t="s">
        <v>1293</v>
      </c>
      <c r="B1251" s="1">
        <v>45290</v>
      </c>
      <c r="C1251" s="1" t="str">
        <f t="shared" si="19"/>
        <v>Dec</v>
      </c>
      <c r="D1251" t="s">
        <v>43</v>
      </c>
      <c r="E1251" t="s">
        <v>44</v>
      </c>
      <c r="F1251" t="s">
        <v>40</v>
      </c>
      <c r="G1251" t="s">
        <v>53</v>
      </c>
      <c r="H1251">
        <v>3368</v>
      </c>
      <c r="I1251">
        <v>305.19</v>
      </c>
      <c r="J1251">
        <v>4</v>
      </c>
      <c r="K1251" t="s">
        <v>29</v>
      </c>
    </row>
    <row r="1252" spans="1:11" x14ac:dyDescent="0.3">
      <c r="A1252" t="s">
        <v>1294</v>
      </c>
      <c r="B1252" s="1">
        <v>45248</v>
      </c>
      <c r="C1252" s="1" t="str">
        <f t="shared" si="19"/>
        <v>Nov</v>
      </c>
      <c r="D1252" t="s">
        <v>31</v>
      </c>
      <c r="E1252" t="s">
        <v>32</v>
      </c>
      <c r="F1252" t="s">
        <v>28</v>
      </c>
      <c r="G1252" t="s">
        <v>55</v>
      </c>
      <c r="H1252">
        <v>4832</v>
      </c>
      <c r="I1252">
        <v>243.15</v>
      </c>
      <c r="J1252">
        <v>5</v>
      </c>
      <c r="K1252" t="s">
        <v>36</v>
      </c>
    </row>
    <row r="1253" spans="1:11" x14ac:dyDescent="0.3">
      <c r="A1253" t="s">
        <v>1295</v>
      </c>
      <c r="B1253" s="1">
        <v>45565</v>
      </c>
      <c r="C1253" s="1" t="str">
        <f t="shared" si="19"/>
        <v>Sep</v>
      </c>
      <c r="D1253" t="s">
        <v>26</v>
      </c>
      <c r="E1253" t="s">
        <v>27</v>
      </c>
      <c r="F1253" t="s">
        <v>28</v>
      </c>
      <c r="G1253" t="s">
        <v>38</v>
      </c>
      <c r="H1253">
        <v>3252</v>
      </c>
      <c r="I1253">
        <v>496.21</v>
      </c>
      <c r="J1253">
        <v>3</v>
      </c>
      <c r="K1253" t="s">
        <v>15</v>
      </c>
    </row>
    <row r="1254" spans="1:11" x14ac:dyDescent="0.3">
      <c r="A1254" t="s">
        <v>1296</v>
      </c>
      <c r="B1254" s="1">
        <v>45372</v>
      </c>
      <c r="C1254" s="1" t="str">
        <f t="shared" si="19"/>
        <v>Mar</v>
      </c>
      <c r="D1254" t="s">
        <v>26</v>
      </c>
      <c r="E1254" t="s">
        <v>27</v>
      </c>
      <c r="F1254" t="s">
        <v>28</v>
      </c>
      <c r="G1254" t="s">
        <v>38</v>
      </c>
      <c r="H1254">
        <v>2061</v>
      </c>
      <c r="I1254">
        <v>385.08</v>
      </c>
      <c r="J1254">
        <v>3</v>
      </c>
      <c r="K1254" t="s">
        <v>36</v>
      </c>
    </row>
    <row r="1255" spans="1:11" x14ac:dyDescent="0.3">
      <c r="A1255" t="s">
        <v>1297</v>
      </c>
      <c r="B1255" s="1">
        <v>45417</v>
      </c>
      <c r="C1255" s="1" t="str">
        <f t="shared" si="19"/>
        <v>May</v>
      </c>
      <c r="D1255" t="s">
        <v>26</v>
      </c>
      <c r="E1255" t="s">
        <v>27</v>
      </c>
      <c r="F1255" t="s">
        <v>40</v>
      </c>
      <c r="G1255" t="s">
        <v>68</v>
      </c>
      <c r="H1255">
        <v>4538</v>
      </c>
      <c r="I1255">
        <v>1314.49</v>
      </c>
      <c r="J1255">
        <v>3</v>
      </c>
      <c r="K1255" t="s">
        <v>29</v>
      </c>
    </row>
    <row r="1256" spans="1:11" x14ac:dyDescent="0.3">
      <c r="A1256" t="s">
        <v>1298</v>
      </c>
      <c r="B1256" s="1">
        <v>45391</v>
      </c>
      <c r="C1256" s="1" t="str">
        <f t="shared" si="19"/>
        <v>Apr</v>
      </c>
      <c r="D1256" t="s">
        <v>34</v>
      </c>
      <c r="E1256" t="s">
        <v>34</v>
      </c>
      <c r="F1256" t="s">
        <v>40</v>
      </c>
      <c r="G1256" t="s">
        <v>68</v>
      </c>
      <c r="H1256">
        <v>423</v>
      </c>
      <c r="I1256">
        <v>119.83</v>
      </c>
      <c r="J1256">
        <v>3</v>
      </c>
      <c r="K1256" t="s">
        <v>36</v>
      </c>
    </row>
    <row r="1257" spans="1:11" x14ac:dyDescent="0.3">
      <c r="A1257" t="s">
        <v>1299</v>
      </c>
      <c r="B1257" s="1">
        <v>45092</v>
      </c>
      <c r="C1257" s="1" t="str">
        <f t="shared" si="19"/>
        <v>Jun</v>
      </c>
      <c r="D1257" t="s">
        <v>43</v>
      </c>
      <c r="E1257" t="s">
        <v>44</v>
      </c>
      <c r="F1257" t="s">
        <v>23</v>
      </c>
      <c r="G1257" t="s">
        <v>14</v>
      </c>
      <c r="H1257">
        <v>1007</v>
      </c>
      <c r="I1257">
        <v>80.319999999999993</v>
      </c>
      <c r="J1257">
        <v>4</v>
      </c>
      <c r="K1257" t="s">
        <v>15</v>
      </c>
    </row>
    <row r="1258" spans="1:11" x14ac:dyDescent="0.3">
      <c r="A1258" t="s">
        <v>1300</v>
      </c>
      <c r="B1258" s="1">
        <v>45545</v>
      </c>
      <c r="C1258" s="1" t="str">
        <f t="shared" si="19"/>
        <v>Sep</v>
      </c>
      <c r="D1258" t="s">
        <v>26</v>
      </c>
      <c r="E1258" t="s">
        <v>27</v>
      </c>
      <c r="F1258" t="s">
        <v>13</v>
      </c>
      <c r="G1258" t="s">
        <v>53</v>
      </c>
      <c r="H1258">
        <v>1024</v>
      </c>
      <c r="I1258">
        <v>211.66</v>
      </c>
      <c r="J1258">
        <v>4</v>
      </c>
      <c r="K1258" t="s">
        <v>36</v>
      </c>
    </row>
    <row r="1259" spans="1:11" x14ac:dyDescent="0.3">
      <c r="A1259" t="s">
        <v>1301</v>
      </c>
      <c r="B1259" s="1">
        <v>45620</v>
      </c>
      <c r="C1259" s="1" t="str">
        <f t="shared" si="19"/>
        <v>Nov</v>
      </c>
      <c r="D1259" t="s">
        <v>26</v>
      </c>
      <c r="E1259" t="s">
        <v>27</v>
      </c>
      <c r="F1259" t="s">
        <v>40</v>
      </c>
      <c r="G1259" t="s">
        <v>53</v>
      </c>
      <c r="H1259">
        <v>1611</v>
      </c>
      <c r="I1259">
        <v>356.5</v>
      </c>
      <c r="J1259">
        <v>3</v>
      </c>
      <c r="K1259" t="s">
        <v>15</v>
      </c>
    </row>
    <row r="1260" spans="1:11" x14ac:dyDescent="0.3">
      <c r="A1260" t="s">
        <v>1302</v>
      </c>
      <c r="B1260" s="1">
        <v>44936</v>
      </c>
      <c r="C1260" s="1" t="str">
        <f t="shared" si="19"/>
        <v>Jan</v>
      </c>
      <c r="D1260" t="s">
        <v>11</v>
      </c>
      <c r="E1260" t="s">
        <v>12</v>
      </c>
      <c r="F1260" t="s">
        <v>40</v>
      </c>
      <c r="G1260" t="s">
        <v>38</v>
      </c>
      <c r="H1260">
        <v>3483</v>
      </c>
      <c r="I1260">
        <v>607.96</v>
      </c>
      <c r="J1260">
        <v>1</v>
      </c>
      <c r="K1260" t="s">
        <v>20</v>
      </c>
    </row>
    <row r="1261" spans="1:11" x14ac:dyDescent="0.3">
      <c r="A1261" t="s">
        <v>1303</v>
      </c>
      <c r="B1261" s="1">
        <v>45281</v>
      </c>
      <c r="C1261" s="1" t="str">
        <f t="shared" si="19"/>
        <v>Dec</v>
      </c>
      <c r="D1261" t="s">
        <v>34</v>
      </c>
      <c r="E1261" t="s">
        <v>34</v>
      </c>
      <c r="F1261" t="s">
        <v>23</v>
      </c>
      <c r="G1261" t="s">
        <v>19</v>
      </c>
      <c r="H1261">
        <v>884</v>
      </c>
      <c r="I1261">
        <v>207.62</v>
      </c>
      <c r="J1261">
        <v>1</v>
      </c>
      <c r="K1261" t="s">
        <v>20</v>
      </c>
    </row>
    <row r="1262" spans="1:11" x14ac:dyDescent="0.3">
      <c r="A1262" t="s">
        <v>1304</v>
      </c>
      <c r="B1262" s="1">
        <v>45308</v>
      </c>
      <c r="C1262" s="1" t="str">
        <f t="shared" si="19"/>
        <v>Jan</v>
      </c>
      <c r="D1262" t="s">
        <v>17</v>
      </c>
      <c r="E1262" t="s">
        <v>18</v>
      </c>
      <c r="F1262" t="s">
        <v>28</v>
      </c>
      <c r="G1262" t="s">
        <v>38</v>
      </c>
      <c r="H1262">
        <v>4212</v>
      </c>
      <c r="I1262">
        <v>301.74</v>
      </c>
      <c r="J1262">
        <v>1</v>
      </c>
      <c r="K1262" t="s">
        <v>20</v>
      </c>
    </row>
    <row r="1263" spans="1:11" x14ac:dyDescent="0.3">
      <c r="A1263" t="s">
        <v>1305</v>
      </c>
      <c r="B1263" s="1">
        <v>45419</v>
      </c>
      <c r="C1263" s="1" t="str">
        <f t="shared" si="19"/>
        <v>May</v>
      </c>
      <c r="D1263" t="s">
        <v>50</v>
      </c>
      <c r="E1263" t="s">
        <v>51</v>
      </c>
      <c r="F1263" t="s">
        <v>40</v>
      </c>
      <c r="G1263" t="s">
        <v>38</v>
      </c>
      <c r="H1263">
        <v>1939</v>
      </c>
      <c r="I1263">
        <v>376.02</v>
      </c>
      <c r="J1263">
        <v>4</v>
      </c>
      <c r="K1263" t="s">
        <v>15</v>
      </c>
    </row>
    <row r="1264" spans="1:11" x14ac:dyDescent="0.3">
      <c r="A1264" t="s">
        <v>1306</v>
      </c>
      <c r="B1264" s="1">
        <v>45290</v>
      </c>
      <c r="C1264" s="1" t="str">
        <f t="shared" si="19"/>
        <v>Dec</v>
      </c>
      <c r="D1264" t="s">
        <v>26</v>
      </c>
      <c r="E1264" t="s">
        <v>27</v>
      </c>
      <c r="F1264" t="s">
        <v>23</v>
      </c>
      <c r="G1264" t="s">
        <v>38</v>
      </c>
      <c r="H1264">
        <v>396</v>
      </c>
      <c r="I1264">
        <v>71.48</v>
      </c>
      <c r="J1264">
        <v>5</v>
      </c>
      <c r="K1264" t="s">
        <v>29</v>
      </c>
    </row>
    <row r="1265" spans="1:11" x14ac:dyDescent="0.3">
      <c r="A1265" t="s">
        <v>1307</v>
      </c>
      <c r="B1265" s="1">
        <v>45137</v>
      </c>
      <c r="C1265" s="1" t="str">
        <f t="shared" si="19"/>
        <v>Jul</v>
      </c>
      <c r="D1265" t="s">
        <v>86</v>
      </c>
      <c r="E1265" t="s">
        <v>87</v>
      </c>
      <c r="F1265" t="s">
        <v>28</v>
      </c>
      <c r="G1265" t="s">
        <v>24</v>
      </c>
      <c r="H1265">
        <v>4918</v>
      </c>
      <c r="I1265">
        <v>1311.89</v>
      </c>
      <c r="J1265">
        <v>2</v>
      </c>
      <c r="K1265" t="s">
        <v>36</v>
      </c>
    </row>
    <row r="1266" spans="1:11" x14ac:dyDescent="0.3">
      <c r="A1266" t="s">
        <v>1308</v>
      </c>
      <c r="B1266" s="1">
        <v>45283</v>
      </c>
      <c r="C1266" s="1" t="str">
        <f t="shared" si="19"/>
        <v>Dec</v>
      </c>
      <c r="D1266" t="s">
        <v>50</v>
      </c>
      <c r="E1266" t="s">
        <v>51</v>
      </c>
      <c r="F1266" t="s">
        <v>13</v>
      </c>
      <c r="G1266" t="s">
        <v>19</v>
      </c>
      <c r="H1266">
        <v>4098</v>
      </c>
      <c r="I1266">
        <v>992.51</v>
      </c>
      <c r="J1266">
        <v>4</v>
      </c>
      <c r="K1266" t="s">
        <v>36</v>
      </c>
    </row>
    <row r="1267" spans="1:11" x14ac:dyDescent="0.3">
      <c r="A1267" t="s">
        <v>1309</v>
      </c>
      <c r="B1267" s="1">
        <v>45348</v>
      </c>
      <c r="C1267" s="1" t="str">
        <f t="shared" si="19"/>
        <v>Feb</v>
      </c>
      <c r="D1267" t="s">
        <v>17</v>
      </c>
      <c r="E1267" t="s">
        <v>18</v>
      </c>
      <c r="F1267" t="s">
        <v>23</v>
      </c>
      <c r="G1267" t="s">
        <v>14</v>
      </c>
      <c r="H1267">
        <v>3211</v>
      </c>
      <c r="I1267">
        <v>664.16</v>
      </c>
      <c r="J1267">
        <v>5</v>
      </c>
      <c r="K1267" t="s">
        <v>20</v>
      </c>
    </row>
    <row r="1268" spans="1:11" x14ac:dyDescent="0.3">
      <c r="A1268" t="s">
        <v>1310</v>
      </c>
      <c r="B1268" s="1">
        <v>45020</v>
      </c>
      <c r="C1268" s="1" t="str">
        <f t="shared" si="19"/>
        <v>Apr</v>
      </c>
      <c r="D1268" t="s">
        <v>31</v>
      </c>
      <c r="E1268" t="s">
        <v>32</v>
      </c>
      <c r="F1268" t="s">
        <v>40</v>
      </c>
      <c r="G1268" t="s">
        <v>55</v>
      </c>
      <c r="H1268">
        <v>1646</v>
      </c>
      <c r="I1268">
        <v>438.77</v>
      </c>
      <c r="J1268">
        <v>4</v>
      </c>
      <c r="K1268" t="s">
        <v>36</v>
      </c>
    </row>
    <row r="1269" spans="1:11" x14ac:dyDescent="0.3">
      <c r="A1269" t="s">
        <v>1311</v>
      </c>
      <c r="B1269" s="1">
        <v>45536</v>
      </c>
      <c r="C1269" s="1" t="str">
        <f t="shared" si="19"/>
        <v>Sep</v>
      </c>
      <c r="D1269" t="s">
        <v>31</v>
      </c>
      <c r="E1269" t="s">
        <v>32</v>
      </c>
      <c r="F1269" t="s">
        <v>13</v>
      </c>
      <c r="G1269" t="s">
        <v>19</v>
      </c>
      <c r="H1269">
        <v>1200</v>
      </c>
      <c r="I1269">
        <v>231.18</v>
      </c>
      <c r="J1269">
        <v>1</v>
      </c>
      <c r="K1269" t="s">
        <v>20</v>
      </c>
    </row>
    <row r="1270" spans="1:11" x14ac:dyDescent="0.3">
      <c r="A1270" t="s">
        <v>1312</v>
      </c>
      <c r="B1270" s="1">
        <v>45165</v>
      </c>
      <c r="C1270" s="1" t="str">
        <f t="shared" si="19"/>
        <v>Aug</v>
      </c>
      <c r="D1270" t="s">
        <v>86</v>
      </c>
      <c r="E1270" t="s">
        <v>87</v>
      </c>
      <c r="F1270" t="s">
        <v>13</v>
      </c>
      <c r="G1270" t="s">
        <v>35</v>
      </c>
      <c r="H1270">
        <v>1272</v>
      </c>
      <c r="I1270">
        <v>347.57</v>
      </c>
      <c r="J1270">
        <v>4</v>
      </c>
      <c r="K1270" t="s">
        <v>29</v>
      </c>
    </row>
    <row r="1271" spans="1:11" x14ac:dyDescent="0.3">
      <c r="A1271" t="s">
        <v>1313</v>
      </c>
      <c r="B1271" s="1">
        <v>45604</v>
      </c>
      <c r="C1271" s="1" t="str">
        <f t="shared" si="19"/>
        <v>Nov</v>
      </c>
      <c r="D1271" t="s">
        <v>11</v>
      </c>
      <c r="E1271" t="s">
        <v>12</v>
      </c>
      <c r="F1271" t="s">
        <v>40</v>
      </c>
      <c r="G1271" t="s">
        <v>35</v>
      </c>
      <c r="H1271">
        <v>1965</v>
      </c>
      <c r="I1271">
        <v>134.35</v>
      </c>
      <c r="J1271">
        <v>5</v>
      </c>
      <c r="K1271" t="s">
        <v>15</v>
      </c>
    </row>
    <row r="1272" spans="1:11" x14ac:dyDescent="0.3">
      <c r="A1272" t="s">
        <v>1314</v>
      </c>
      <c r="B1272" s="1">
        <v>45471</v>
      </c>
      <c r="C1272" s="1" t="str">
        <f t="shared" si="19"/>
        <v>Jun</v>
      </c>
      <c r="D1272" t="s">
        <v>86</v>
      </c>
      <c r="E1272" t="s">
        <v>87</v>
      </c>
      <c r="F1272" t="s">
        <v>40</v>
      </c>
      <c r="G1272" t="s">
        <v>35</v>
      </c>
      <c r="H1272">
        <v>724</v>
      </c>
      <c r="I1272">
        <v>121.98</v>
      </c>
      <c r="J1272">
        <v>1</v>
      </c>
      <c r="K1272" t="s">
        <v>20</v>
      </c>
    </row>
    <row r="1273" spans="1:11" x14ac:dyDescent="0.3">
      <c r="A1273" t="s">
        <v>1315</v>
      </c>
      <c r="B1273" s="1">
        <v>45223</v>
      </c>
      <c r="C1273" s="1" t="str">
        <f t="shared" si="19"/>
        <v>Oct</v>
      </c>
      <c r="D1273" t="s">
        <v>34</v>
      </c>
      <c r="E1273" t="s">
        <v>34</v>
      </c>
      <c r="F1273" t="s">
        <v>40</v>
      </c>
      <c r="G1273" t="s">
        <v>35</v>
      </c>
      <c r="H1273">
        <v>2542</v>
      </c>
      <c r="I1273">
        <v>355.69</v>
      </c>
      <c r="J1273">
        <v>3</v>
      </c>
      <c r="K1273" t="s">
        <v>36</v>
      </c>
    </row>
    <row r="1274" spans="1:11" x14ac:dyDescent="0.3">
      <c r="A1274" t="s">
        <v>1316</v>
      </c>
      <c r="B1274" s="1">
        <v>45043</v>
      </c>
      <c r="C1274" s="1" t="str">
        <f t="shared" si="19"/>
        <v>Apr</v>
      </c>
      <c r="D1274" t="s">
        <v>11</v>
      </c>
      <c r="E1274" t="s">
        <v>12</v>
      </c>
      <c r="F1274" t="s">
        <v>23</v>
      </c>
      <c r="G1274" t="s">
        <v>35</v>
      </c>
      <c r="H1274">
        <v>2557</v>
      </c>
      <c r="I1274">
        <v>273.24</v>
      </c>
      <c r="J1274">
        <v>5</v>
      </c>
      <c r="K1274" t="s">
        <v>29</v>
      </c>
    </row>
    <row r="1275" spans="1:11" x14ac:dyDescent="0.3">
      <c r="A1275" t="s">
        <v>1317</v>
      </c>
      <c r="B1275" s="1">
        <v>45110</v>
      </c>
      <c r="C1275" s="1" t="str">
        <f t="shared" si="19"/>
        <v>Jul</v>
      </c>
      <c r="D1275" t="s">
        <v>26</v>
      </c>
      <c r="E1275" t="s">
        <v>27</v>
      </c>
      <c r="F1275" t="s">
        <v>23</v>
      </c>
      <c r="G1275" t="s">
        <v>35</v>
      </c>
      <c r="H1275">
        <v>4948</v>
      </c>
      <c r="I1275">
        <v>1230.83</v>
      </c>
      <c r="J1275">
        <v>4</v>
      </c>
      <c r="K1275" t="s">
        <v>15</v>
      </c>
    </row>
    <row r="1276" spans="1:11" x14ac:dyDescent="0.3">
      <c r="A1276" t="s">
        <v>1318</v>
      </c>
      <c r="B1276" s="1">
        <v>45303</v>
      </c>
      <c r="C1276" s="1" t="str">
        <f t="shared" si="19"/>
        <v>Jan</v>
      </c>
      <c r="D1276" t="s">
        <v>86</v>
      </c>
      <c r="E1276" t="s">
        <v>87</v>
      </c>
      <c r="F1276" t="s">
        <v>13</v>
      </c>
      <c r="G1276" t="s">
        <v>68</v>
      </c>
      <c r="H1276">
        <v>3522</v>
      </c>
      <c r="I1276">
        <v>878.95</v>
      </c>
      <c r="J1276">
        <v>1</v>
      </c>
      <c r="K1276" t="s">
        <v>15</v>
      </c>
    </row>
    <row r="1277" spans="1:11" x14ac:dyDescent="0.3">
      <c r="A1277" t="s">
        <v>1319</v>
      </c>
      <c r="B1277" s="1">
        <v>45088</v>
      </c>
      <c r="C1277" s="1" t="str">
        <f t="shared" si="19"/>
        <v>Jun</v>
      </c>
      <c r="D1277" t="s">
        <v>86</v>
      </c>
      <c r="E1277" t="s">
        <v>87</v>
      </c>
      <c r="F1277" t="s">
        <v>40</v>
      </c>
      <c r="G1277" t="s">
        <v>24</v>
      </c>
      <c r="H1277">
        <v>3483</v>
      </c>
      <c r="I1277">
        <v>546.30999999999995</v>
      </c>
      <c r="J1277">
        <v>2</v>
      </c>
      <c r="K1277" t="s">
        <v>36</v>
      </c>
    </row>
    <row r="1278" spans="1:11" x14ac:dyDescent="0.3">
      <c r="A1278" t="s">
        <v>1320</v>
      </c>
      <c r="B1278" s="1">
        <v>45294</v>
      </c>
      <c r="C1278" s="1" t="str">
        <f t="shared" si="19"/>
        <v>Jan</v>
      </c>
      <c r="D1278" t="s">
        <v>26</v>
      </c>
      <c r="E1278" t="s">
        <v>27</v>
      </c>
      <c r="F1278" t="s">
        <v>13</v>
      </c>
      <c r="G1278" t="s">
        <v>19</v>
      </c>
      <c r="H1278">
        <v>2819</v>
      </c>
      <c r="I1278">
        <v>715.52</v>
      </c>
      <c r="J1278">
        <v>2</v>
      </c>
      <c r="K1278" t="s">
        <v>15</v>
      </c>
    </row>
    <row r="1279" spans="1:11" x14ac:dyDescent="0.3">
      <c r="A1279" t="s">
        <v>1321</v>
      </c>
      <c r="B1279" s="1">
        <v>45470</v>
      </c>
      <c r="C1279" s="1" t="str">
        <f t="shared" si="19"/>
        <v>Jun</v>
      </c>
      <c r="D1279" t="s">
        <v>86</v>
      </c>
      <c r="E1279" t="s">
        <v>87</v>
      </c>
      <c r="F1279" t="s">
        <v>23</v>
      </c>
      <c r="G1279" t="s">
        <v>38</v>
      </c>
      <c r="H1279">
        <v>283</v>
      </c>
      <c r="I1279">
        <v>57.75</v>
      </c>
      <c r="J1279">
        <v>5</v>
      </c>
      <c r="K1279" t="s">
        <v>15</v>
      </c>
    </row>
    <row r="1280" spans="1:11" x14ac:dyDescent="0.3">
      <c r="A1280" t="s">
        <v>1322</v>
      </c>
      <c r="B1280" s="1">
        <v>45412</v>
      </c>
      <c r="C1280" s="1" t="str">
        <f t="shared" si="19"/>
        <v>Apr</v>
      </c>
      <c r="D1280" t="s">
        <v>34</v>
      </c>
      <c r="E1280" t="s">
        <v>34</v>
      </c>
      <c r="F1280" t="s">
        <v>23</v>
      </c>
      <c r="G1280" t="s">
        <v>68</v>
      </c>
      <c r="H1280">
        <v>2307</v>
      </c>
      <c r="I1280">
        <v>666.9</v>
      </c>
      <c r="J1280">
        <v>2</v>
      </c>
      <c r="K1280" t="s">
        <v>20</v>
      </c>
    </row>
    <row r="1281" spans="1:11" x14ac:dyDescent="0.3">
      <c r="A1281" t="s">
        <v>1323</v>
      </c>
      <c r="B1281" s="1">
        <v>44932</v>
      </c>
      <c r="C1281" s="1" t="str">
        <f t="shared" si="19"/>
        <v>Jan</v>
      </c>
      <c r="D1281" t="s">
        <v>22</v>
      </c>
      <c r="E1281" t="s">
        <v>12</v>
      </c>
      <c r="F1281" t="s">
        <v>13</v>
      </c>
      <c r="G1281" t="s">
        <v>68</v>
      </c>
      <c r="H1281">
        <v>4509</v>
      </c>
      <c r="I1281">
        <v>618.51</v>
      </c>
      <c r="J1281">
        <v>1</v>
      </c>
      <c r="K1281" t="s">
        <v>29</v>
      </c>
    </row>
    <row r="1282" spans="1:11" x14ac:dyDescent="0.3">
      <c r="A1282" t="s">
        <v>1324</v>
      </c>
      <c r="B1282" s="1">
        <v>45436</v>
      </c>
      <c r="C1282" s="1" t="str">
        <f t="shared" ref="C1282:C1345" si="20">TEXT(B1282,"mmm")</f>
        <v>May</v>
      </c>
      <c r="D1282" t="s">
        <v>47</v>
      </c>
      <c r="E1282" t="s">
        <v>48</v>
      </c>
      <c r="F1282" t="s">
        <v>40</v>
      </c>
      <c r="G1282" t="s">
        <v>55</v>
      </c>
      <c r="H1282">
        <v>1546</v>
      </c>
      <c r="I1282">
        <v>411.25</v>
      </c>
      <c r="J1282">
        <v>4</v>
      </c>
      <c r="K1282" t="s">
        <v>20</v>
      </c>
    </row>
    <row r="1283" spans="1:11" x14ac:dyDescent="0.3">
      <c r="A1283" t="s">
        <v>1325</v>
      </c>
      <c r="B1283" s="1">
        <v>45325</v>
      </c>
      <c r="C1283" s="1" t="str">
        <f t="shared" si="20"/>
        <v>Feb</v>
      </c>
      <c r="D1283" t="s">
        <v>50</v>
      </c>
      <c r="E1283" t="s">
        <v>51</v>
      </c>
      <c r="F1283" t="s">
        <v>28</v>
      </c>
      <c r="G1283" t="s">
        <v>24</v>
      </c>
      <c r="H1283">
        <v>2887</v>
      </c>
      <c r="I1283">
        <v>618.53</v>
      </c>
      <c r="J1283">
        <v>5</v>
      </c>
      <c r="K1283" t="s">
        <v>15</v>
      </c>
    </row>
    <row r="1284" spans="1:11" x14ac:dyDescent="0.3">
      <c r="A1284" t="s">
        <v>1326</v>
      </c>
      <c r="B1284" s="1">
        <v>45570</v>
      </c>
      <c r="C1284" s="1" t="str">
        <f t="shared" si="20"/>
        <v>Oct</v>
      </c>
      <c r="D1284" t="s">
        <v>34</v>
      </c>
      <c r="E1284" t="s">
        <v>34</v>
      </c>
      <c r="F1284" t="s">
        <v>40</v>
      </c>
      <c r="G1284" t="s">
        <v>35</v>
      </c>
      <c r="H1284">
        <v>3394</v>
      </c>
      <c r="I1284">
        <v>802.09</v>
      </c>
      <c r="J1284">
        <v>4</v>
      </c>
      <c r="K1284" t="s">
        <v>29</v>
      </c>
    </row>
    <row r="1285" spans="1:11" x14ac:dyDescent="0.3">
      <c r="A1285" t="s">
        <v>1327</v>
      </c>
      <c r="B1285" s="1">
        <v>45404</v>
      </c>
      <c r="C1285" s="1" t="str">
        <f t="shared" si="20"/>
        <v>Apr</v>
      </c>
      <c r="D1285" t="s">
        <v>22</v>
      </c>
      <c r="E1285" t="s">
        <v>12</v>
      </c>
      <c r="F1285" t="s">
        <v>23</v>
      </c>
      <c r="G1285" t="s">
        <v>53</v>
      </c>
      <c r="H1285">
        <v>4276</v>
      </c>
      <c r="I1285">
        <v>1144.8800000000001</v>
      </c>
      <c r="J1285">
        <v>1</v>
      </c>
      <c r="K1285" t="s">
        <v>29</v>
      </c>
    </row>
    <row r="1286" spans="1:11" x14ac:dyDescent="0.3">
      <c r="A1286" t="s">
        <v>1328</v>
      </c>
      <c r="B1286" s="1">
        <v>45574</v>
      </c>
      <c r="C1286" s="1" t="str">
        <f t="shared" si="20"/>
        <v>Oct</v>
      </c>
      <c r="D1286" t="s">
        <v>43</v>
      </c>
      <c r="E1286" t="s">
        <v>44</v>
      </c>
      <c r="F1286" t="s">
        <v>28</v>
      </c>
      <c r="G1286" t="s">
        <v>38</v>
      </c>
      <c r="H1286">
        <v>2951</v>
      </c>
      <c r="I1286">
        <v>701.76</v>
      </c>
      <c r="J1286">
        <v>4</v>
      </c>
      <c r="K1286" t="s">
        <v>36</v>
      </c>
    </row>
    <row r="1287" spans="1:11" x14ac:dyDescent="0.3">
      <c r="A1287" t="s">
        <v>1329</v>
      </c>
      <c r="B1287" s="1">
        <v>45143</v>
      </c>
      <c r="C1287" s="1" t="str">
        <f t="shared" si="20"/>
        <v>Aug</v>
      </c>
      <c r="D1287" t="s">
        <v>50</v>
      </c>
      <c r="E1287" t="s">
        <v>51</v>
      </c>
      <c r="F1287" t="s">
        <v>40</v>
      </c>
      <c r="G1287" t="s">
        <v>24</v>
      </c>
      <c r="H1287">
        <v>384</v>
      </c>
      <c r="I1287">
        <v>58.14</v>
      </c>
      <c r="J1287">
        <v>3</v>
      </c>
      <c r="K1287" t="s">
        <v>36</v>
      </c>
    </row>
    <row r="1288" spans="1:11" x14ac:dyDescent="0.3">
      <c r="A1288" t="s">
        <v>1330</v>
      </c>
      <c r="B1288" s="1">
        <v>45002</v>
      </c>
      <c r="C1288" s="1" t="str">
        <f t="shared" si="20"/>
        <v>Mar</v>
      </c>
      <c r="D1288" t="s">
        <v>34</v>
      </c>
      <c r="E1288" t="s">
        <v>34</v>
      </c>
      <c r="F1288" t="s">
        <v>23</v>
      </c>
      <c r="G1288" t="s">
        <v>24</v>
      </c>
      <c r="H1288">
        <v>4497</v>
      </c>
      <c r="I1288">
        <v>712.82</v>
      </c>
      <c r="J1288">
        <v>4</v>
      </c>
      <c r="K1288" t="s">
        <v>29</v>
      </c>
    </row>
    <row r="1289" spans="1:11" x14ac:dyDescent="0.3">
      <c r="A1289" t="s">
        <v>1331</v>
      </c>
      <c r="B1289" s="1">
        <v>45253</v>
      </c>
      <c r="C1289" s="1" t="str">
        <f t="shared" si="20"/>
        <v>Nov</v>
      </c>
      <c r="D1289" t="s">
        <v>11</v>
      </c>
      <c r="E1289" t="s">
        <v>12</v>
      </c>
      <c r="F1289" t="s">
        <v>23</v>
      </c>
      <c r="G1289" t="s">
        <v>35</v>
      </c>
      <c r="H1289">
        <v>422</v>
      </c>
      <c r="I1289">
        <v>21.35</v>
      </c>
      <c r="J1289">
        <v>3</v>
      </c>
      <c r="K1289" t="s">
        <v>36</v>
      </c>
    </row>
    <row r="1290" spans="1:11" x14ac:dyDescent="0.3">
      <c r="A1290" t="s">
        <v>1332</v>
      </c>
      <c r="B1290" s="1">
        <v>45500</v>
      </c>
      <c r="C1290" s="1" t="str">
        <f t="shared" si="20"/>
        <v>Jul</v>
      </c>
      <c r="D1290" t="s">
        <v>22</v>
      </c>
      <c r="E1290" t="s">
        <v>12</v>
      </c>
      <c r="F1290" t="s">
        <v>13</v>
      </c>
      <c r="G1290" t="s">
        <v>24</v>
      </c>
      <c r="H1290">
        <v>4781</v>
      </c>
      <c r="I1290">
        <v>1422.55</v>
      </c>
      <c r="J1290">
        <v>4</v>
      </c>
      <c r="K1290" t="s">
        <v>36</v>
      </c>
    </row>
    <row r="1291" spans="1:11" x14ac:dyDescent="0.3">
      <c r="A1291" t="s">
        <v>1333</v>
      </c>
      <c r="B1291" s="1">
        <v>45610</v>
      </c>
      <c r="C1291" s="1" t="str">
        <f t="shared" si="20"/>
        <v>Nov</v>
      </c>
      <c r="D1291" t="s">
        <v>86</v>
      </c>
      <c r="E1291" t="s">
        <v>87</v>
      </c>
      <c r="F1291" t="s">
        <v>13</v>
      </c>
      <c r="G1291" t="s">
        <v>14</v>
      </c>
      <c r="H1291">
        <v>3528</v>
      </c>
      <c r="I1291">
        <v>863.12</v>
      </c>
      <c r="J1291">
        <v>5</v>
      </c>
      <c r="K1291" t="s">
        <v>29</v>
      </c>
    </row>
    <row r="1292" spans="1:11" x14ac:dyDescent="0.3">
      <c r="A1292" t="s">
        <v>1334</v>
      </c>
      <c r="B1292" s="1">
        <v>45514</v>
      </c>
      <c r="C1292" s="1" t="str">
        <f t="shared" si="20"/>
        <v>Aug</v>
      </c>
      <c r="D1292" t="s">
        <v>43</v>
      </c>
      <c r="E1292" t="s">
        <v>44</v>
      </c>
      <c r="F1292" t="s">
        <v>40</v>
      </c>
      <c r="G1292" t="s">
        <v>53</v>
      </c>
      <c r="H1292">
        <v>4219</v>
      </c>
      <c r="I1292">
        <v>214.64</v>
      </c>
      <c r="J1292">
        <v>1</v>
      </c>
      <c r="K1292" t="s">
        <v>36</v>
      </c>
    </row>
    <row r="1293" spans="1:11" x14ac:dyDescent="0.3">
      <c r="A1293" t="s">
        <v>1335</v>
      </c>
      <c r="B1293" s="1">
        <v>45094</v>
      </c>
      <c r="C1293" s="1" t="str">
        <f t="shared" si="20"/>
        <v>Jun</v>
      </c>
      <c r="D1293" t="s">
        <v>26</v>
      </c>
      <c r="E1293" t="s">
        <v>27</v>
      </c>
      <c r="F1293" t="s">
        <v>40</v>
      </c>
      <c r="G1293" t="s">
        <v>14</v>
      </c>
      <c r="H1293">
        <v>1204</v>
      </c>
      <c r="I1293">
        <v>326.83</v>
      </c>
      <c r="J1293">
        <v>1</v>
      </c>
      <c r="K1293" t="s">
        <v>36</v>
      </c>
    </row>
    <row r="1294" spans="1:11" x14ac:dyDescent="0.3">
      <c r="A1294" t="s">
        <v>1336</v>
      </c>
      <c r="B1294" s="1">
        <v>45014</v>
      </c>
      <c r="C1294" s="1" t="str">
        <f t="shared" si="20"/>
        <v>Mar</v>
      </c>
      <c r="D1294" t="s">
        <v>86</v>
      </c>
      <c r="E1294" t="s">
        <v>87</v>
      </c>
      <c r="F1294" t="s">
        <v>23</v>
      </c>
      <c r="G1294" t="s">
        <v>55</v>
      </c>
      <c r="H1294">
        <v>4634</v>
      </c>
      <c r="I1294">
        <v>576.14</v>
      </c>
      <c r="J1294">
        <v>2</v>
      </c>
      <c r="K1294" t="s">
        <v>15</v>
      </c>
    </row>
    <row r="1295" spans="1:11" x14ac:dyDescent="0.3">
      <c r="A1295" t="s">
        <v>1337</v>
      </c>
      <c r="B1295" s="1">
        <v>45218</v>
      </c>
      <c r="C1295" s="1" t="str">
        <f t="shared" si="20"/>
        <v>Oct</v>
      </c>
      <c r="D1295" t="s">
        <v>47</v>
      </c>
      <c r="E1295" t="s">
        <v>48</v>
      </c>
      <c r="F1295" t="s">
        <v>40</v>
      </c>
      <c r="G1295" t="s">
        <v>19</v>
      </c>
      <c r="H1295">
        <v>3621</v>
      </c>
      <c r="I1295">
        <v>968.9</v>
      </c>
      <c r="J1295">
        <v>4</v>
      </c>
      <c r="K1295" t="s">
        <v>20</v>
      </c>
    </row>
    <row r="1296" spans="1:11" x14ac:dyDescent="0.3">
      <c r="A1296" t="s">
        <v>1338</v>
      </c>
      <c r="B1296" s="1">
        <v>45388</v>
      </c>
      <c r="C1296" s="1" t="str">
        <f t="shared" si="20"/>
        <v>Apr</v>
      </c>
      <c r="D1296" t="s">
        <v>22</v>
      </c>
      <c r="E1296" t="s">
        <v>12</v>
      </c>
      <c r="F1296" t="s">
        <v>13</v>
      </c>
      <c r="G1296" t="s">
        <v>19</v>
      </c>
      <c r="H1296">
        <v>4463</v>
      </c>
      <c r="I1296">
        <v>684.98</v>
      </c>
      <c r="J1296">
        <v>4</v>
      </c>
      <c r="K1296" t="s">
        <v>29</v>
      </c>
    </row>
    <row r="1297" spans="1:11" x14ac:dyDescent="0.3">
      <c r="A1297" t="s">
        <v>1339</v>
      </c>
      <c r="B1297" s="1">
        <v>45476</v>
      </c>
      <c r="C1297" s="1" t="str">
        <f t="shared" si="20"/>
        <v>Jul</v>
      </c>
      <c r="D1297" t="s">
        <v>17</v>
      </c>
      <c r="E1297" t="s">
        <v>18</v>
      </c>
      <c r="F1297" t="s">
        <v>28</v>
      </c>
      <c r="G1297" t="s">
        <v>68</v>
      </c>
      <c r="H1297">
        <v>2665</v>
      </c>
      <c r="I1297">
        <v>178.2</v>
      </c>
      <c r="J1297">
        <v>2</v>
      </c>
      <c r="K1297" t="s">
        <v>20</v>
      </c>
    </row>
    <row r="1298" spans="1:11" x14ac:dyDescent="0.3">
      <c r="A1298" t="s">
        <v>1340</v>
      </c>
      <c r="B1298" s="1">
        <v>45181</v>
      </c>
      <c r="C1298" s="1" t="str">
        <f t="shared" si="20"/>
        <v>Sep</v>
      </c>
      <c r="D1298" t="s">
        <v>43</v>
      </c>
      <c r="E1298" t="s">
        <v>44</v>
      </c>
      <c r="F1298" t="s">
        <v>13</v>
      </c>
      <c r="G1298" t="s">
        <v>19</v>
      </c>
      <c r="H1298">
        <v>2061</v>
      </c>
      <c r="I1298">
        <v>173.93</v>
      </c>
      <c r="J1298">
        <v>5</v>
      </c>
      <c r="K1298" t="s">
        <v>29</v>
      </c>
    </row>
    <row r="1299" spans="1:11" x14ac:dyDescent="0.3">
      <c r="A1299" t="s">
        <v>1341</v>
      </c>
      <c r="B1299" s="1">
        <v>45178</v>
      </c>
      <c r="C1299" s="1" t="str">
        <f t="shared" si="20"/>
        <v>Sep</v>
      </c>
      <c r="D1299" t="s">
        <v>17</v>
      </c>
      <c r="E1299" t="s">
        <v>18</v>
      </c>
      <c r="F1299" t="s">
        <v>23</v>
      </c>
      <c r="G1299" t="s">
        <v>24</v>
      </c>
      <c r="H1299">
        <v>1708</v>
      </c>
      <c r="I1299">
        <v>412.09</v>
      </c>
      <c r="J1299">
        <v>4</v>
      </c>
      <c r="K1299" t="s">
        <v>36</v>
      </c>
    </row>
    <row r="1300" spans="1:11" x14ac:dyDescent="0.3">
      <c r="A1300" t="s">
        <v>1342</v>
      </c>
      <c r="B1300" s="1">
        <v>45076</v>
      </c>
      <c r="C1300" s="1" t="str">
        <f t="shared" si="20"/>
        <v>May</v>
      </c>
      <c r="D1300" t="s">
        <v>50</v>
      </c>
      <c r="E1300" t="s">
        <v>51</v>
      </c>
      <c r="F1300" t="s">
        <v>28</v>
      </c>
      <c r="G1300" t="s">
        <v>24</v>
      </c>
      <c r="H1300">
        <v>4623</v>
      </c>
      <c r="I1300">
        <v>652.37</v>
      </c>
      <c r="J1300">
        <v>3</v>
      </c>
      <c r="K1300" t="s">
        <v>29</v>
      </c>
    </row>
    <row r="1301" spans="1:11" x14ac:dyDescent="0.3">
      <c r="A1301" t="s">
        <v>1343</v>
      </c>
      <c r="B1301" s="1">
        <v>45207</v>
      </c>
      <c r="C1301" s="1" t="str">
        <f t="shared" si="20"/>
        <v>Oct</v>
      </c>
      <c r="D1301" t="s">
        <v>43</v>
      </c>
      <c r="E1301" t="s">
        <v>44</v>
      </c>
      <c r="F1301" t="s">
        <v>23</v>
      </c>
      <c r="G1301" t="s">
        <v>14</v>
      </c>
      <c r="H1301">
        <v>837</v>
      </c>
      <c r="I1301">
        <v>96.59</v>
      </c>
      <c r="J1301">
        <v>1</v>
      </c>
      <c r="K1301" t="s">
        <v>29</v>
      </c>
    </row>
    <row r="1302" spans="1:11" x14ac:dyDescent="0.3">
      <c r="A1302" t="s">
        <v>1344</v>
      </c>
      <c r="B1302" s="1">
        <v>45540</v>
      </c>
      <c r="C1302" s="1" t="str">
        <f t="shared" si="20"/>
        <v>Sep</v>
      </c>
      <c r="D1302" t="s">
        <v>50</v>
      </c>
      <c r="E1302" t="s">
        <v>51</v>
      </c>
      <c r="F1302" t="s">
        <v>23</v>
      </c>
      <c r="G1302" t="s">
        <v>68</v>
      </c>
      <c r="H1302">
        <v>4486</v>
      </c>
      <c r="I1302">
        <v>424.13</v>
      </c>
      <c r="J1302">
        <v>2</v>
      </c>
      <c r="K1302" t="s">
        <v>15</v>
      </c>
    </row>
    <row r="1303" spans="1:11" x14ac:dyDescent="0.3">
      <c r="A1303" t="s">
        <v>1345</v>
      </c>
      <c r="B1303" s="1">
        <v>45497</v>
      </c>
      <c r="C1303" s="1" t="str">
        <f t="shared" si="20"/>
        <v>Jul</v>
      </c>
      <c r="D1303" t="s">
        <v>34</v>
      </c>
      <c r="E1303" t="s">
        <v>34</v>
      </c>
      <c r="F1303" t="s">
        <v>13</v>
      </c>
      <c r="G1303" t="s">
        <v>68</v>
      </c>
      <c r="H1303">
        <v>2448</v>
      </c>
      <c r="I1303">
        <v>387.48</v>
      </c>
      <c r="J1303">
        <v>1</v>
      </c>
      <c r="K1303" t="s">
        <v>29</v>
      </c>
    </row>
    <row r="1304" spans="1:11" x14ac:dyDescent="0.3">
      <c r="A1304" t="s">
        <v>1346</v>
      </c>
      <c r="B1304" s="1">
        <v>45079</v>
      </c>
      <c r="C1304" s="1" t="str">
        <f t="shared" si="20"/>
        <v>Jun</v>
      </c>
      <c r="D1304" t="s">
        <v>31</v>
      </c>
      <c r="E1304" t="s">
        <v>32</v>
      </c>
      <c r="F1304" t="s">
        <v>13</v>
      </c>
      <c r="G1304" t="s">
        <v>55</v>
      </c>
      <c r="H1304">
        <v>3952</v>
      </c>
      <c r="I1304">
        <v>962.76</v>
      </c>
      <c r="J1304">
        <v>5</v>
      </c>
      <c r="K1304" t="s">
        <v>29</v>
      </c>
    </row>
    <row r="1305" spans="1:11" x14ac:dyDescent="0.3">
      <c r="A1305" t="s">
        <v>1347</v>
      </c>
      <c r="B1305" s="1">
        <v>45043</v>
      </c>
      <c r="C1305" s="1" t="str">
        <f t="shared" si="20"/>
        <v>Apr</v>
      </c>
      <c r="D1305" t="s">
        <v>11</v>
      </c>
      <c r="E1305" t="s">
        <v>12</v>
      </c>
      <c r="F1305" t="s">
        <v>23</v>
      </c>
      <c r="G1305" t="s">
        <v>35</v>
      </c>
      <c r="H1305">
        <v>2968</v>
      </c>
      <c r="I1305">
        <v>522.75</v>
      </c>
      <c r="J1305">
        <v>3</v>
      </c>
      <c r="K1305" t="s">
        <v>15</v>
      </c>
    </row>
    <row r="1306" spans="1:11" x14ac:dyDescent="0.3">
      <c r="A1306" t="s">
        <v>1348</v>
      </c>
      <c r="B1306" s="1">
        <v>45027</v>
      </c>
      <c r="C1306" s="1" t="str">
        <f t="shared" si="20"/>
        <v>Apr</v>
      </c>
      <c r="D1306" t="s">
        <v>43</v>
      </c>
      <c r="E1306" t="s">
        <v>44</v>
      </c>
      <c r="F1306" t="s">
        <v>40</v>
      </c>
      <c r="G1306" t="s">
        <v>19</v>
      </c>
      <c r="H1306">
        <v>1233</v>
      </c>
      <c r="I1306">
        <v>153.61000000000001</v>
      </c>
      <c r="J1306">
        <v>5</v>
      </c>
      <c r="K1306" t="s">
        <v>20</v>
      </c>
    </row>
    <row r="1307" spans="1:11" x14ac:dyDescent="0.3">
      <c r="A1307" t="s">
        <v>1349</v>
      </c>
      <c r="B1307" s="1">
        <v>45348</v>
      </c>
      <c r="C1307" s="1" t="str">
        <f t="shared" si="20"/>
        <v>Feb</v>
      </c>
      <c r="D1307" t="s">
        <v>34</v>
      </c>
      <c r="E1307" t="s">
        <v>34</v>
      </c>
      <c r="F1307" t="s">
        <v>28</v>
      </c>
      <c r="G1307" t="s">
        <v>38</v>
      </c>
      <c r="H1307">
        <v>3799</v>
      </c>
      <c r="I1307">
        <v>266.37</v>
      </c>
      <c r="J1307">
        <v>5</v>
      </c>
      <c r="K1307" t="s">
        <v>15</v>
      </c>
    </row>
    <row r="1308" spans="1:11" x14ac:dyDescent="0.3">
      <c r="A1308" t="s">
        <v>1350</v>
      </c>
      <c r="B1308" s="1">
        <v>45031</v>
      </c>
      <c r="C1308" s="1" t="str">
        <f t="shared" si="20"/>
        <v>Apr</v>
      </c>
      <c r="D1308" t="s">
        <v>47</v>
      </c>
      <c r="E1308" t="s">
        <v>48</v>
      </c>
      <c r="F1308" t="s">
        <v>23</v>
      </c>
      <c r="G1308" t="s">
        <v>35</v>
      </c>
      <c r="H1308">
        <v>399</v>
      </c>
      <c r="I1308">
        <v>22.18</v>
      </c>
      <c r="J1308">
        <v>2</v>
      </c>
      <c r="K1308" t="s">
        <v>20</v>
      </c>
    </row>
    <row r="1309" spans="1:11" x14ac:dyDescent="0.3">
      <c r="A1309" t="s">
        <v>1351</v>
      </c>
      <c r="B1309" s="1">
        <v>45078</v>
      </c>
      <c r="C1309" s="1" t="str">
        <f t="shared" si="20"/>
        <v>Jun</v>
      </c>
      <c r="D1309" t="s">
        <v>50</v>
      </c>
      <c r="E1309" t="s">
        <v>51</v>
      </c>
      <c r="F1309" t="s">
        <v>40</v>
      </c>
      <c r="G1309" t="s">
        <v>68</v>
      </c>
      <c r="H1309">
        <v>2130</v>
      </c>
      <c r="I1309">
        <v>476.76</v>
      </c>
      <c r="J1309">
        <v>3</v>
      </c>
      <c r="K1309" t="s">
        <v>36</v>
      </c>
    </row>
    <row r="1310" spans="1:11" x14ac:dyDescent="0.3">
      <c r="A1310" t="s">
        <v>1352</v>
      </c>
      <c r="B1310" s="1">
        <v>45570</v>
      </c>
      <c r="C1310" s="1" t="str">
        <f t="shared" si="20"/>
        <v>Oct</v>
      </c>
      <c r="D1310" t="s">
        <v>47</v>
      </c>
      <c r="E1310" t="s">
        <v>48</v>
      </c>
      <c r="F1310" t="s">
        <v>40</v>
      </c>
      <c r="G1310" t="s">
        <v>19</v>
      </c>
      <c r="H1310">
        <v>1505</v>
      </c>
      <c r="I1310">
        <v>438.17</v>
      </c>
      <c r="J1310">
        <v>1</v>
      </c>
      <c r="K1310" t="s">
        <v>15</v>
      </c>
    </row>
    <row r="1311" spans="1:11" x14ac:dyDescent="0.3">
      <c r="A1311" t="s">
        <v>1353</v>
      </c>
      <c r="B1311" s="1">
        <v>45379</v>
      </c>
      <c r="C1311" s="1" t="str">
        <f t="shared" si="20"/>
        <v>Mar</v>
      </c>
      <c r="D1311" t="s">
        <v>31</v>
      </c>
      <c r="E1311" t="s">
        <v>32</v>
      </c>
      <c r="F1311" t="s">
        <v>40</v>
      </c>
      <c r="G1311" t="s">
        <v>14</v>
      </c>
      <c r="H1311">
        <v>1563</v>
      </c>
      <c r="I1311">
        <v>432.35</v>
      </c>
      <c r="J1311">
        <v>1</v>
      </c>
      <c r="K1311" t="s">
        <v>36</v>
      </c>
    </row>
    <row r="1312" spans="1:11" x14ac:dyDescent="0.3">
      <c r="A1312" t="s">
        <v>1354</v>
      </c>
      <c r="B1312" s="1">
        <v>45580</v>
      </c>
      <c r="C1312" s="1" t="str">
        <f t="shared" si="20"/>
        <v>Oct</v>
      </c>
      <c r="D1312" t="s">
        <v>22</v>
      </c>
      <c r="E1312" t="s">
        <v>12</v>
      </c>
      <c r="F1312" t="s">
        <v>28</v>
      </c>
      <c r="G1312" t="s">
        <v>68</v>
      </c>
      <c r="H1312">
        <v>1978</v>
      </c>
      <c r="I1312">
        <v>107.21</v>
      </c>
      <c r="J1312">
        <v>4</v>
      </c>
      <c r="K1312" t="s">
        <v>15</v>
      </c>
    </row>
    <row r="1313" spans="1:11" x14ac:dyDescent="0.3">
      <c r="A1313" t="s">
        <v>1355</v>
      </c>
      <c r="B1313" s="1">
        <v>45159</v>
      </c>
      <c r="C1313" s="1" t="str">
        <f t="shared" si="20"/>
        <v>Aug</v>
      </c>
      <c r="D1313" t="s">
        <v>47</v>
      </c>
      <c r="E1313" t="s">
        <v>48</v>
      </c>
      <c r="F1313" t="s">
        <v>40</v>
      </c>
      <c r="G1313" t="s">
        <v>24</v>
      </c>
      <c r="H1313">
        <v>2972</v>
      </c>
      <c r="I1313">
        <v>411.68</v>
      </c>
      <c r="J1313">
        <v>3</v>
      </c>
      <c r="K1313" t="s">
        <v>20</v>
      </c>
    </row>
    <row r="1314" spans="1:11" x14ac:dyDescent="0.3">
      <c r="A1314" t="s">
        <v>1356</v>
      </c>
      <c r="B1314" s="1">
        <v>45427</v>
      </c>
      <c r="C1314" s="1" t="str">
        <f t="shared" si="20"/>
        <v>May</v>
      </c>
      <c r="D1314" t="s">
        <v>22</v>
      </c>
      <c r="E1314" t="s">
        <v>12</v>
      </c>
      <c r="F1314" t="s">
        <v>28</v>
      </c>
      <c r="G1314" t="s">
        <v>24</v>
      </c>
      <c r="H1314">
        <v>4666</v>
      </c>
      <c r="I1314">
        <v>1202.28</v>
      </c>
      <c r="J1314">
        <v>2</v>
      </c>
      <c r="K1314" t="s">
        <v>36</v>
      </c>
    </row>
    <row r="1315" spans="1:11" x14ac:dyDescent="0.3">
      <c r="A1315" t="s">
        <v>1357</v>
      </c>
      <c r="B1315" s="1">
        <v>45490</v>
      </c>
      <c r="C1315" s="1" t="str">
        <f t="shared" si="20"/>
        <v>Jul</v>
      </c>
      <c r="D1315" t="s">
        <v>26</v>
      </c>
      <c r="E1315" t="s">
        <v>27</v>
      </c>
      <c r="F1315" t="s">
        <v>23</v>
      </c>
      <c r="G1315" t="s">
        <v>35</v>
      </c>
      <c r="H1315">
        <v>1207</v>
      </c>
      <c r="I1315">
        <v>259.24</v>
      </c>
      <c r="J1315">
        <v>4</v>
      </c>
      <c r="K1315" t="s">
        <v>20</v>
      </c>
    </row>
    <row r="1316" spans="1:11" x14ac:dyDescent="0.3">
      <c r="A1316" t="s">
        <v>1358</v>
      </c>
      <c r="B1316" s="1">
        <v>45272</v>
      </c>
      <c r="C1316" s="1" t="str">
        <f t="shared" si="20"/>
        <v>Dec</v>
      </c>
      <c r="D1316" t="s">
        <v>17</v>
      </c>
      <c r="E1316" t="s">
        <v>18</v>
      </c>
      <c r="F1316" t="s">
        <v>13</v>
      </c>
      <c r="G1316" t="s">
        <v>19</v>
      </c>
      <c r="H1316">
        <v>4332</v>
      </c>
      <c r="I1316">
        <v>923.68</v>
      </c>
      <c r="J1316">
        <v>4</v>
      </c>
      <c r="K1316" t="s">
        <v>15</v>
      </c>
    </row>
    <row r="1317" spans="1:11" x14ac:dyDescent="0.3">
      <c r="A1317" t="s">
        <v>1359</v>
      </c>
      <c r="B1317" s="1">
        <v>45410</v>
      </c>
      <c r="C1317" s="1" t="str">
        <f t="shared" si="20"/>
        <v>Apr</v>
      </c>
      <c r="D1317" t="s">
        <v>34</v>
      </c>
      <c r="E1317" t="s">
        <v>34</v>
      </c>
      <c r="F1317" t="s">
        <v>13</v>
      </c>
      <c r="G1317" t="s">
        <v>38</v>
      </c>
      <c r="H1317">
        <v>2871</v>
      </c>
      <c r="I1317">
        <v>627.51</v>
      </c>
      <c r="J1317">
        <v>4</v>
      </c>
      <c r="K1317" t="s">
        <v>15</v>
      </c>
    </row>
    <row r="1318" spans="1:11" x14ac:dyDescent="0.3">
      <c r="A1318" t="s">
        <v>1360</v>
      </c>
      <c r="B1318" s="1">
        <v>44963</v>
      </c>
      <c r="C1318" s="1" t="str">
        <f t="shared" si="20"/>
        <v>Feb</v>
      </c>
      <c r="D1318" t="s">
        <v>43</v>
      </c>
      <c r="E1318" t="s">
        <v>44</v>
      </c>
      <c r="F1318" t="s">
        <v>40</v>
      </c>
      <c r="G1318" t="s">
        <v>38</v>
      </c>
      <c r="H1318">
        <v>698</v>
      </c>
      <c r="I1318">
        <v>113.72</v>
      </c>
      <c r="J1318">
        <v>5</v>
      </c>
      <c r="K1318" t="s">
        <v>20</v>
      </c>
    </row>
    <row r="1319" spans="1:11" x14ac:dyDescent="0.3">
      <c r="A1319" t="s">
        <v>1361</v>
      </c>
      <c r="B1319" s="1">
        <v>45040</v>
      </c>
      <c r="C1319" s="1" t="str">
        <f t="shared" si="20"/>
        <v>Apr</v>
      </c>
      <c r="D1319" t="s">
        <v>26</v>
      </c>
      <c r="E1319" t="s">
        <v>27</v>
      </c>
      <c r="F1319" t="s">
        <v>28</v>
      </c>
      <c r="G1319" t="s">
        <v>55</v>
      </c>
      <c r="H1319">
        <v>3058</v>
      </c>
      <c r="I1319">
        <v>654.48</v>
      </c>
      <c r="J1319">
        <v>5</v>
      </c>
      <c r="K1319" t="s">
        <v>29</v>
      </c>
    </row>
    <row r="1320" spans="1:11" x14ac:dyDescent="0.3">
      <c r="A1320" t="s">
        <v>1362</v>
      </c>
      <c r="B1320" s="1">
        <v>45362</v>
      </c>
      <c r="C1320" s="1" t="str">
        <f t="shared" si="20"/>
        <v>Mar</v>
      </c>
      <c r="D1320" t="s">
        <v>31</v>
      </c>
      <c r="E1320" t="s">
        <v>32</v>
      </c>
      <c r="F1320" t="s">
        <v>28</v>
      </c>
      <c r="G1320" t="s">
        <v>24</v>
      </c>
      <c r="H1320">
        <v>1465</v>
      </c>
      <c r="I1320">
        <v>431.62</v>
      </c>
      <c r="J1320">
        <v>2</v>
      </c>
      <c r="K1320" t="s">
        <v>29</v>
      </c>
    </row>
    <row r="1321" spans="1:11" x14ac:dyDescent="0.3">
      <c r="A1321" t="s">
        <v>1363</v>
      </c>
      <c r="B1321" s="1">
        <v>45403</v>
      </c>
      <c r="C1321" s="1" t="str">
        <f t="shared" si="20"/>
        <v>Apr</v>
      </c>
      <c r="D1321" t="s">
        <v>34</v>
      </c>
      <c r="E1321" t="s">
        <v>34</v>
      </c>
      <c r="F1321" t="s">
        <v>28</v>
      </c>
      <c r="G1321" t="s">
        <v>68</v>
      </c>
      <c r="H1321">
        <v>3379</v>
      </c>
      <c r="I1321">
        <v>467.45</v>
      </c>
      <c r="J1321">
        <v>1</v>
      </c>
      <c r="K1321" t="s">
        <v>20</v>
      </c>
    </row>
    <row r="1322" spans="1:11" x14ac:dyDescent="0.3">
      <c r="A1322" t="s">
        <v>1364</v>
      </c>
      <c r="B1322" s="1">
        <v>45054</v>
      </c>
      <c r="C1322" s="1" t="str">
        <f t="shared" si="20"/>
        <v>May</v>
      </c>
      <c r="D1322" t="s">
        <v>11</v>
      </c>
      <c r="E1322" t="s">
        <v>12</v>
      </c>
      <c r="F1322" t="s">
        <v>28</v>
      </c>
      <c r="G1322" t="s">
        <v>24</v>
      </c>
      <c r="H1322">
        <v>2569</v>
      </c>
      <c r="I1322">
        <v>496.98</v>
      </c>
      <c r="J1322">
        <v>2</v>
      </c>
      <c r="K1322" t="s">
        <v>15</v>
      </c>
    </row>
    <row r="1323" spans="1:11" x14ac:dyDescent="0.3">
      <c r="A1323" t="s">
        <v>1365</v>
      </c>
      <c r="B1323" s="1">
        <v>45097</v>
      </c>
      <c r="C1323" s="1" t="str">
        <f t="shared" si="20"/>
        <v>Jun</v>
      </c>
      <c r="D1323" t="s">
        <v>86</v>
      </c>
      <c r="E1323" t="s">
        <v>87</v>
      </c>
      <c r="F1323" t="s">
        <v>28</v>
      </c>
      <c r="G1323" t="s">
        <v>68</v>
      </c>
      <c r="H1323">
        <v>1650</v>
      </c>
      <c r="I1323">
        <v>126.18</v>
      </c>
      <c r="J1323">
        <v>2</v>
      </c>
      <c r="K1323" t="s">
        <v>29</v>
      </c>
    </row>
    <row r="1324" spans="1:11" x14ac:dyDescent="0.3">
      <c r="A1324" t="s">
        <v>1366</v>
      </c>
      <c r="B1324" s="1">
        <v>45239</v>
      </c>
      <c r="C1324" s="1" t="str">
        <f t="shared" si="20"/>
        <v>Nov</v>
      </c>
      <c r="D1324" t="s">
        <v>26</v>
      </c>
      <c r="E1324" t="s">
        <v>27</v>
      </c>
      <c r="F1324" t="s">
        <v>28</v>
      </c>
      <c r="G1324" t="s">
        <v>19</v>
      </c>
      <c r="H1324">
        <v>4243</v>
      </c>
      <c r="I1324">
        <v>583.83000000000004</v>
      </c>
      <c r="J1324">
        <v>5</v>
      </c>
      <c r="K1324" t="s">
        <v>36</v>
      </c>
    </row>
    <row r="1325" spans="1:11" x14ac:dyDescent="0.3">
      <c r="A1325" t="s">
        <v>1367</v>
      </c>
      <c r="B1325" s="1">
        <v>45326</v>
      </c>
      <c r="C1325" s="1" t="str">
        <f t="shared" si="20"/>
        <v>Feb</v>
      </c>
      <c r="D1325" t="s">
        <v>43</v>
      </c>
      <c r="E1325" t="s">
        <v>44</v>
      </c>
      <c r="F1325" t="s">
        <v>28</v>
      </c>
      <c r="G1325" t="s">
        <v>35</v>
      </c>
      <c r="H1325">
        <v>4091</v>
      </c>
      <c r="I1325">
        <v>906.33</v>
      </c>
      <c r="J1325">
        <v>4</v>
      </c>
      <c r="K1325" t="s">
        <v>29</v>
      </c>
    </row>
    <row r="1326" spans="1:11" x14ac:dyDescent="0.3">
      <c r="A1326" t="s">
        <v>1368</v>
      </c>
      <c r="B1326" s="1">
        <v>45228</v>
      </c>
      <c r="C1326" s="1" t="str">
        <f t="shared" si="20"/>
        <v>Oct</v>
      </c>
      <c r="D1326" t="s">
        <v>43</v>
      </c>
      <c r="E1326" t="s">
        <v>44</v>
      </c>
      <c r="F1326" t="s">
        <v>28</v>
      </c>
      <c r="G1326" t="s">
        <v>24</v>
      </c>
      <c r="H1326">
        <v>790</v>
      </c>
      <c r="I1326">
        <v>153.49</v>
      </c>
      <c r="J1326">
        <v>2</v>
      </c>
      <c r="K1326" t="s">
        <v>15</v>
      </c>
    </row>
    <row r="1327" spans="1:11" x14ac:dyDescent="0.3">
      <c r="A1327" t="s">
        <v>1369</v>
      </c>
      <c r="B1327" s="1">
        <v>45409</v>
      </c>
      <c r="C1327" s="1" t="str">
        <f t="shared" si="20"/>
        <v>Apr</v>
      </c>
      <c r="D1327" t="s">
        <v>31</v>
      </c>
      <c r="E1327" t="s">
        <v>32</v>
      </c>
      <c r="F1327" t="s">
        <v>23</v>
      </c>
      <c r="G1327" t="s">
        <v>14</v>
      </c>
      <c r="H1327">
        <v>362</v>
      </c>
      <c r="I1327">
        <v>38.47</v>
      </c>
      <c r="J1327">
        <v>4</v>
      </c>
      <c r="K1327" t="s">
        <v>15</v>
      </c>
    </row>
    <row r="1328" spans="1:11" x14ac:dyDescent="0.3">
      <c r="A1328" t="s">
        <v>1370</v>
      </c>
      <c r="B1328" s="1">
        <v>45352</v>
      </c>
      <c r="C1328" s="1" t="str">
        <f t="shared" si="20"/>
        <v>Mar</v>
      </c>
      <c r="D1328" t="s">
        <v>17</v>
      </c>
      <c r="E1328" t="s">
        <v>18</v>
      </c>
      <c r="F1328" t="s">
        <v>28</v>
      </c>
      <c r="G1328" t="s">
        <v>38</v>
      </c>
      <c r="H1328">
        <v>2462</v>
      </c>
      <c r="I1328">
        <v>657.04</v>
      </c>
      <c r="J1328">
        <v>5</v>
      </c>
      <c r="K1328" t="s">
        <v>36</v>
      </c>
    </row>
    <row r="1329" spans="1:11" x14ac:dyDescent="0.3">
      <c r="A1329" t="s">
        <v>1371</v>
      </c>
      <c r="B1329" s="1">
        <v>45465</v>
      </c>
      <c r="C1329" s="1" t="str">
        <f t="shared" si="20"/>
        <v>Jun</v>
      </c>
      <c r="D1329" t="s">
        <v>17</v>
      </c>
      <c r="E1329" t="s">
        <v>18</v>
      </c>
      <c r="F1329" t="s">
        <v>28</v>
      </c>
      <c r="G1329" t="s">
        <v>14</v>
      </c>
      <c r="H1329">
        <v>3833</v>
      </c>
      <c r="I1329">
        <v>259.77999999999997</v>
      </c>
      <c r="J1329">
        <v>4</v>
      </c>
      <c r="K1329" t="s">
        <v>15</v>
      </c>
    </row>
    <row r="1330" spans="1:11" x14ac:dyDescent="0.3">
      <c r="A1330" t="s">
        <v>1372</v>
      </c>
      <c r="B1330" s="1">
        <v>45030</v>
      </c>
      <c r="C1330" s="1" t="str">
        <f t="shared" si="20"/>
        <v>Apr</v>
      </c>
      <c r="D1330" t="s">
        <v>47</v>
      </c>
      <c r="E1330" t="s">
        <v>48</v>
      </c>
      <c r="F1330" t="s">
        <v>13</v>
      </c>
      <c r="G1330" t="s">
        <v>68</v>
      </c>
      <c r="H1330">
        <v>2160</v>
      </c>
      <c r="I1330">
        <v>128.88</v>
      </c>
      <c r="J1330">
        <v>3</v>
      </c>
      <c r="K1330" t="s">
        <v>20</v>
      </c>
    </row>
    <row r="1331" spans="1:11" x14ac:dyDescent="0.3">
      <c r="A1331" t="s">
        <v>1373</v>
      </c>
      <c r="B1331" s="1">
        <v>45603</v>
      </c>
      <c r="C1331" s="1" t="str">
        <f t="shared" si="20"/>
        <v>Nov</v>
      </c>
      <c r="D1331" t="s">
        <v>43</v>
      </c>
      <c r="E1331" t="s">
        <v>44</v>
      </c>
      <c r="F1331" t="s">
        <v>28</v>
      </c>
      <c r="G1331" t="s">
        <v>24</v>
      </c>
      <c r="H1331">
        <v>4432</v>
      </c>
      <c r="I1331">
        <v>1022.61</v>
      </c>
      <c r="J1331">
        <v>1</v>
      </c>
      <c r="K1331" t="s">
        <v>29</v>
      </c>
    </row>
    <row r="1332" spans="1:11" x14ac:dyDescent="0.3">
      <c r="A1332" t="s">
        <v>1374</v>
      </c>
      <c r="B1332" s="1">
        <v>45352</v>
      </c>
      <c r="C1332" s="1" t="str">
        <f t="shared" si="20"/>
        <v>Mar</v>
      </c>
      <c r="D1332" t="s">
        <v>50</v>
      </c>
      <c r="E1332" t="s">
        <v>51</v>
      </c>
      <c r="F1332" t="s">
        <v>23</v>
      </c>
      <c r="G1332" t="s">
        <v>38</v>
      </c>
      <c r="H1332">
        <v>3313</v>
      </c>
      <c r="I1332">
        <v>858.49</v>
      </c>
      <c r="J1332">
        <v>2</v>
      </c>
      <c r="K1332" t="s">
        <v>20</v>
      </c>
    </row>
    <row r="1333" spans="1:11" x14ac:dyDescent="0.3">
      <c r="A1333" t="s">
        <v>1375</v>
      </c>
      <c r="B1333" s="1">
        <v>45101</v>
      </c>
      <c r="C1333" s="1" t="str">
        <f t="shared" si="20"/>
        <v>Jun</v>
      </c>
      <c r="D1333" t="s">
        <v>11</v>
      </c>
      <c r="E1333" t="s">
        <v>12</v>
      </c>
      <c r="F1333" t="s">
        <v>28</v>
      </c>
      <c r="G1333" t="s">
        <v>55</v>
      </c>
      <c r="H1333">
        <v>4718</v>
      </c>
      <c r="I1333">
        <v>984.05</v>
      </c>
      <c r="J1333">
        <v>2</v>
      </c>
      <c r="K1333" t="s">
        <v>20</v>
      </c>
    </row>
    <row r="1334" spans="1:11" x14ac:dyDescent="0.3">
      <c r="A1334" t="s">
        <v>1376</v>
      </c>
      <c r="B1334" s="1">
        <v>45449</v>
      </c>
      <c r="C1334" s="1" t="str">
        <f t="shared" si="20"/>
        <v>Jun</v>
      </c>
      <c r="D1334" t="s">
        <v>50</v>
      </c>
      <c r="E1334" t="s">
        <v>51</v>
      </c>
      <c r="F1334" t="s">
        <v>40</v>
      </c>
      <c r="G1334" t="s">
        <v>68</v>
      </c>
      <c r="H1334">
        <v>321</v>
      </c>
      <c r="I1334">
        <v>34.090000000000003</v>
      </c>
      <c r="J1334">
        <v>3</v>
      </c>
      <c r="K1334" t="s">
        <v>29</v>
      </c>
    </row>
    <row r="1335" spans="1:11" x14ac:dyDescent="0.3">
      <c r="A1335" t="s">
        <v>1377</v>
      </c>
      <c r="B1335" s="1">
        <v>45337</v>
      </c>
      <c r="C1335" s="1" t="str">
        <f t="shared" si="20"/>
        <v>Feb</v>
      </c>
      <c r="D1335" t="s">
        <v>11</v>
      </c>
      <c r="E1335" t="s">
        <v>12</v>
      </c>
      <c r="F1335" t="s">
        <v>13</v>
      </c>
      <c r="G1335" t="s">
        <v>68</v>
      </c>
      <c r="H1335">
        <v>4747</v>
      </c>
      <c r="I1335">
        <v>721.91</v>
      </c>
      <c r="J1335">
        <v>2</v>
      </c>
      <c r="K1335" t="s">
        <v>29</v>
      </c>
    </row>
    <row r="1336" spans="1:11" x14ac:dyDescent="0.3">
      <c r="A1336" t="s">
        <v>1378</v>
      </c>
      <c r="B1336" s="1">
        <v>45226</v>
      </c>
      <c r="C1336" s="1" t="str">
        <f t="shared" si="20"/>
        <v>Oct</v>
      </c>
      <c r="D1336" t="s">
        <v>26</v>
      </c>
      <c r="E1336" t="s">
        <v>27</v>
      </c>
      <c r="F1336" t="s">
        <v>13</v>
      </c>
      <c r="G1336" t="s">
        <v>53</v>
      </c>
      <c r="H1336">
        <v>751</v>
      </c>
      <c r="I1336">
        <v>183.16</v>
      </c>
      <c r="J1336">
        <v>4</v>
      </c>
      <c r="K1336" t="s">
        <v>20</v>
      </c>
    </row>
    <row r="1337" spans="1:11" x14ac:dyDescent="0.3">
      <c r="A1337" t="s">
        <v>1379</v>
      </c>
      <c r="B1337" s="1">
        <v>45468</v>
      </c>
      <c r="C1337" s="1" t="str">
        <f t="shared" si="20"/>
        <v>Jun</v>
      </c>
      <c r="D1337" t="s">
        <v>22</v>
      </c>
      <c r="E1337" t="s">
        <v>12</v>
      </c>
      <c r="F1337" t="s">
        <v>28</v>
      </c>
      <c r="G1337" t="s">
        <v>19</v>
      </c>
      <c r="H1337">
        <v>3318</v>
      </c>
      <c r="I1337">
        <v>965.19</v>
      </c>
      <c r="J1337">
        <v>2</v>
      </c>
      <c r="K1337" t="s">
        <v>36</v>
      </c>
    </row>
    <row r="1338" spans="1:11" x14ac:dyDescent="0.3">
      <c r="A1338" t="s">
        <v>1380</v>
      </c>
      <c r="B1338" s="1">
        <v>45305</v>
      </c>
      <c r="C1338" s="1" t="str">
        <f t="shared" si="20"/>
        <v>Jan</v>
      </c>
      <c r="D1338" t="s">
        <v>26</v>
      </c>
      <c r="E1338" t="s">
        <v>27</v>
      </c>
      <c r="F1338" t="s">
        <v>23</v>
      </c>
      <c r="G1338" t="s">
        <v>24</v>
      </c>
      <c r="H1338">
        <v>1567</v>
      </c>
      <c r="I1338">
        <v>265.08999999999997</v>
      </c>
      <c r="J1338">
        <v>4</v>
      </c>
      <c r="K1338" t="s">
        <v>36</v>
      </c>
    </row>
    <row r="1339" spans="1:11" x14ac:dyDescent="0.3">
      <c r="A1339" t="s">
        <v>1381</v>
      </c>
      <c r="B1339" s="1">
        <v>44985</v>
      </c>
      <c r="C1339" s="1" t="str">
        <f t="shared" si="20"/>
        <v>Feb</v>
      </c>
      <c r="D1339" t="s">
        <v>86</v>
      </c>
      <c r="E1339" t="s">
        <v>87</v>
      </c>
      <c r="F1339" t="s">
        <v>40</v>
      </c>
      <c r="G1339" t="s">
        <v>14</v>
      </c>
      <c r="H1339">
        <v>4991</v>
      </c>
      <c r="I1339">
        <v>1384.24</v>
      </c>
      <c r="J1339">
        <v>2</v>
      </c>
      <c r="K1339" t="s">
        <v>15</v>
      </c>
    </row>
    <row r="1340" spans="1:11" x14ac:dyDescent="0.3">
      <c r="A1340" t="s">
        <v>1382</v>
      </c>
      <c r="B1340" s="1">
        <v>45273</v>
      </c>
      <c r="C1340" s="1" t="str">
        <f t="shared" si="20"/>
        <v>Dec</v>
      </c>
      <c r="D1340" t="s">
        <v>26</v>
      </c>
      <c r="E1340" t="s">
        <v>27</v>
      </c>
      <c r="F1340" t="s">
        <v>28</v>
      </c>
      <c r="G1340" t="s">
        <v>35</v>
      </c>
      <c r="H1340">
        <v>3569</v>
      </c>
      <c r="I1340">
        <v>784.94</v>
      </c>
      <c r="J1340">
        <v>1</v>
      </c>
      <c r="K1340" t="s">
        <v>15</v>
      </c>
    </row>
    <row r="1341" spans="1:11" x14ac:dyDescent="0.3">
      <c r="A1341" t="s">
        <v>1383</v>
      </c>
      <c r="B1341" s="1">
        <v>45592</v>
      </c>
      <c r="C1341" s="1" t="str">
        <f t="shared" si="20"/>
        <v>Oct</v>
      </c>
      <c r="D1341" t="s">
        <v>50</v>
      </c>
      <c r="E1341" t="s">
        <v>51</v>
      </c>
      <c r="F1341" t="s">
        <v>23</v>
      </c>
      <c r="G1341" t="s">
        <v>24</v>
      </c>
      <c r="H1341">
        <v>1560</v>
      </c>
      <c r="I1341">
        <v>169.43</v>
      </c>
      <c r="J1341">
        <v>3</v>
      </c>
      <c r="K1341" t="s">
        <v>15</v>
      </c>
    </row>
    <row r="1342" spans="1:11" x14ac:dyDescent="0.3">
      <c r="A1342" t="s">
        <v>1384</v>
      </c>
      <c r="B1342" s="1">
        <v>45391</v>
      </c>
      <c r="C1342" s="1" t="str">
        <f t="shared" si="20"/>
        <v>Apr</v>
      </c>
      <c r="D1342" t="s">
        <v>11</v>
      </c>
      <c r="E1342" t="s">
        <v>12</v>
      </c>
      <c r="F1342" t="s">
        <v>28</v>
      </c>
      <c r="G1342" t="s">
        <v>14</v>
      </c>
      <c r="H1342">
        <v>1023</v>
      </c>
      <c r="I1342">
        <v>87.41</v>
      </c>
      <c r="J1342">
        <v>5</v>
      </c>
      <c r="K1342" t="s">
        <v>29</v>
      </c>
    </row>
    <row r="1343" spans="1:11" x14ac:dyDescent="0.3">
      <c r="A1343" t="s">
        <v>1385</v>
      </c>
      <c r="B1343" s="1">
        <v>45087</v>
      </c>
      <c r="C1343" s="1" t="str">
        <f t="shared" si="20"/>
        <v>Jun</v>
      </c>
      <c r="D1343" t="s">
        <v>22</v>
      </c>
      <c r="E1343" t="s">
        <v>12</v>
      </c>
      <c r="F1343" t="s">
        <v>13</v>
      </c>
      <c r="G1343" t="s">
        <v>35</v>
      </c>
      <c r="H1343">
        <v>3636</v>
      </c>
      <c r="I1343">
        <v>337.47</v>
      </c>
      <c r="J1343">
        <v>3</v>
      </c>
      <c r="K1343" t="s">
        <v>20</v>
      </c>
    </row>
    <row r="1344" spans="1:11" x14ac:dyDescent="0.3">
      <c r="A1344" t="s">
        <v>1386</v>
      </c>
      <c r="B1344" s="1">
        <v>45173</v>
      </c>
      <c r="C1344" s="1" t="str">
        <f t="shared" si="20"/>
        <v>Sep</v>
      </c>
      <c r="D1344" t="s">
        <v>17</v>
      </c>
      <c r="E1344" t="s">
        <v>18</v>
      </c>
      <c r="F1344" t="s">
        <v>13</v>
      </c>
      <c r="G1344" t="s">
        <v>24</v>
      </c>
      <c r="H1344">
        <v>2610</v>
      </c>
      <c r="I1344">
        <v>605.26</v>
      </c>
      <c r="J1344">
        <v>1</v>
      </c>
      <c r="K1344" t="s">
        <v>15</v>
      </c>
    </row>
    <row r="1345" spans="1:11" x14ac:dyDescent="0.3">
      <c r="A1345" t="s">
        <v>1387</v>
      </c>
      <c r="B1345" s="1">
        <v>45129</v>
      </c>
      <c r="C1345" s="1" t="str">
        <f t="shared" si="20"/>
        <v>Jul</v>
      </c>
      <c r="D1345" t="s">
        <v>50</v>
      </c>
      <c r="E1345" t="s">
        <v>51</v>
      </c>
      <c r="F1345" t="s">
        <v>28</v>
      </c>
      <c r="G1345" t="s">
        <v>19</v>
      </c>
      <c r="H1345">
        <v>2563</v>
      </c>
      <c r="I1345">
        <v>752.49</v>
      </c>
      <c r="J1345">
        <v>2</v>
      </c>
      <c r="K1345" t="s">
        <v>15</v>
      </c>
    </row>
    <row r="1346" spans="1:11" x14ac:dyDescent="0.3">
      <c r="A1346" t="s">
        <v>1388</v>
      </c>
      <c r="B1346" s="1">
        <v>45501</v>
      </c>
      <c r="C1346" s="1" t="str">
        <f t="shared" ref="C1346:C1409" si="21">TEXT(B1346,"mmm")</f>
        <v>Jul</v>
      </c>
      <c r="D1346" t="s">
        <v>26</v>
      </c>
      <c r="E1346" t="s">
        <v>27</v>
      </c>
      <c r="F1346" t="s">
        <v>40</v>
      </c>
      <c r="G1346" t="s">
        <v>14</v>
      </c>
      <c r="H1346">
        <v>4899</v>
      </c>
      <c r="I1346">
        <v>626.66999999999996</v>
      </c>
      <c r="J1346">
        <v>3</v>
      </c>
      <c r="K1346" t="s">
        <v>20</v>
      </c>
    </row>
    <row r="1347" spans="1:11" x14ac:dyDescent="0.3">
      <c r="A1347" t="s">
        <v>1389</v>
      </c>
      <c r="B1347" s="1">
        <v>45511</v>
      </c>
      <c r="C1347" s="1" t="str">
        <f t="shared" si="21"/>
        <v>Aug</v>
      </c>
      <c r="D1347" t="s">
        <v>43</v>
      </c>
      <c r="E1347" t="s">
        <v>44</v>
      </c>
      <c r="F1347" t="s">
        <v>23</v>
      </c>
      <c r="G1347" t="s">
        <v>35</v>
      </c>
      <c r="H1347">
        <v>1273</v>
      </c>
      <c r="I1347">
        <v>201.93</v>
      </c>
      <c r="J1347">
        <v>3</v>
      </c>
      <c r="K1347" t="s">
        <v>29</v>
      </c>
    </row>
    <row r="1348" spans="1:11" x14ac:dyDescent="0.3">
      <c r="A1348" t="s">
        <v>1390</v>
      </c>
      <c r="B1348" s="1">
        <v>45252</v>
      </c>
      <c r="C1348" s="1" t="str">
        <f t="shared" si="21"/>
        <v>Nov</v>
      </c>
      <c r="D1348" t="s">
        <v>22</v>
      </c>
      <c r="E1348" t="s">
        <v>12</v>
      </c>
      <c r="F1348" t="s">
        <v>13</v>
      </c>
      <c r="G1348" t="s">
        <v>19</v>
      </c>
      <c r="H1348">
        <v>1782</v>
      </c>
      <c r="I1348">
        <v>201.64</v>
      </c>
      <c r="J1348">
        <v>1</v>
      </c>
      <c r="K1348" t="s">
        <v>15</v>
      </c>
    </row>
    <row r="1349" spans="1:11" x14ac:dyDescent="0.3">
      <c r="A1349" t="s">
        <v>1391</v>
      </c>
      <c r="B1349" s="1">
        <v>45474</v>
      </c>
      <c r="C1349" s="1" t="str">
        <f t="shared" si="21"/>
        <v>Jul</v>
      </c>
      <c r="D1349" t="s">
        <v>50</v>
      </c>
      <c r="E1349" t="s">
        <v>51</v>
      </c>
      <c r="F1349" t="s">
        <v>28</v>
      </c>
      <c r="G1349" t="s">
        <v>35</v>
      </c>
      <c r="H1349">
        <v>1629</v>
      </c>
      <c r="I1349">
        <v>412.09</v>
      </c>
      <c r="J1349">
        <v>4</v>
      </c>
      <c r="K1349" t="s">
        <v>29</v>
      </c>
    </row>
    <row r="1350" spans="1:11" x14ac:dyDescent="0.3">
      <c r="A1350" t="s">
        <v>1392</v>
      </c>
      <c r="B1350" s="1">
        <v>45426</v>
      </c>
      <c r="C1350" s="1" t="str">
        <f t="shared" si="21"/>
        <v>May</v>
      </c>
      <c r="D1350" t="s">
        <v>43</v>
      </c>
      <c r="E1350" t="s">
        <v>44</v>
      </c>
      <c r="F1350" t="s">
        <v>23</v>
      </c>
      <c r="G1350" t="s">
        <v>68</v>
      </c>
      <c r="H1350">
        <v>4551</v>
      </c>
      <c r="I1350">
        <v>1137.57</v>
      </c>
      <c r="J1350">
        <v>3</v>
      </c>
      <c r="K1350" t="s">
        <v>20</v>
      </c>
    </row>
    <row r="1351" spans="1:11" x14ac:dyDescent="0.3">
      <c r="A1351" t="s">
        <v>1393</v>
      </c>
      <c r="B1351" s="1">
        <v>45200</v>
      </c>
      <c r="C1351" s="1" t="str">
        <f t="shared" si="21"/>
        <v>Oct</v>
      </c>
      <c r="D1351" t="s">
        <v>11</v>
      </c>
      <c r="E1351" t="s">
        <v>12</v>
      </c>
      <c r="F1351" t="s">
        <v>23</v>
      </c>
      <c r="G1351" t="s">
        <v>38</v>
      </c>
      <c r="H1351">
        <v>3135</v>
      </c>
      <c r="I1351">
        <v>906.91</v>
      </c>
      <c r="J1351">
        <v>4</v>
      </c>
      <c r="K1351" t="s">
        <v>15</v>
      </c>
    </row>
    <row r="1352" spans="1:11" x14ac:dyDescent="0.3">
      <c r="A1352" t="s">
        <v>1394</v>
      </c>
      <c r="B1352" s="1">
        <v>45032</v>
      </c>
      <c r="C1352" s="1" t="str">
        <f t="shared" si="21"/>
        <v>Apr</v>
      </c>
      <c r="D1352" t="s">
        <v>86</v>
      </c>
      <c r="E1352" t="s">
        <v>87</v>
      </c>
      <c r="F1352" t="s">
        <v>28</v>
      </c>
      <c r="G1352" t="s">
        <v>35</v>
      </c>
      <c r="H1352">
        <v>4070</v>
      </c>
      <c r="I1352">
        <v>974.03</v>
      </c>
      <c r="J1352">
        <v>1</v>
      </c>
      <c r="K1352" t="s">
        <v>20</v>
      </c>
    </row>
    <row r="1353" spans="1:11" x14ac:dyDescent="0.3">
      <c r="A1353" t="s">
        <v>1395</v>
      </c>
      <c r="B1353" s="1">
        <v>45509</v>
      </c>
      <c r="C1353" s="1" t="str">
        <f t="shared" si="21"/>
        <v>Aug</v>
      </c>
      <c r="D1353" t="s">
        <v>26</v>
      </c>
      <c r="E1353" t="s">
        <v>27</v>
      </c>
      <c r="F1353" t="s">
        <v>13</v>
      </c>
      <c r="G1353" t="s">
        <v>53</v>
      </c>
      <c r="H1353">
        <v>2477</v>
      </c>
      <c r="I1353">
        <v>269.01</v>
      </c>
      <c r="J1353">
        <v>1</v>
      </c>
      <c r="K1353" t="s">
        <v>29</v>
      </c>
    </row>
    <row r="1354" spans="1:11" x14ac:dyDescent="0.3">
      <c r="A1354" t="s">
        <v>1396</v>
      </c>
      <c r="B1354" s="1">
        <v>45405</v>
      </c>
      <c r="C1354" s="1" t="str">
        <f t="shared" si="21"/>
        <v>Apr</v>
      </c>
      <c r="D1354" t="s">
        <v>86</v>
      </c>
      <c r="E1354" t="s">
        <v>87</v>
      </c>
      <c r="F1354" t="s">
        <v>23</v>
      </c>
      <c r="G1354" t="s">
        <v>14</v>
      </c>
      <c r="H1354">
        <v>1314</v>
      </c>
      <c r="I1354">
        <v>115.55</v>
      </c>
      <c r="J1354">
        <v>4</v>
      </c>
      <c r="K1354" t="s">
        <v>29</v>
      </c>
    </row>
    <row r="1355" spans="1:11" x14ac:dyDescent="0.3">
      <c r="A1355" t="s">
        <v>1397</v>
      </c>
      <c r="B1355" s="1">
        <v>45001</v>
      </c>
      <c r="C1355" s="1" t="str">
        <f t="shared" si="21"/>
        <v>Mar</v>
      </c>
      <c r="D1355" t="s">
        <v>86</v>
      </c>
      <c r="E1355" t="s">
        <v>87</v>
      </c>
      <c r="F1355" t="s">
        <v>28</v>
      </c>
      <c r="G1355" t="s">
        <v>68</v>
      </c>
      <c r="H1355">
        <v>2971</v>
      </c>
      <c r="I1355">
        <v>753.73</v>
      </c>
      <c r="J1355">
        <v>3</v>
      </c>
      <c r="K1355" t="s">
        <v>29</v>
      </c>
    </row>
    <row r="1356" spans="1:11" x14ac:dyDescent="0.3">
      <c r="A1356" t="s">
        <v>1398</v>
      </c>
      <c r="B1356" s="1">
        <v>45236</v>
      </c>
      <c r="C1356" s="1" t="str">
        <f t="shared" si="21"/>
        <v>Nov</v>
      </c>
      <c r="D1356" t="s">
        <v>43</v>
      </c>
      <c r="E1356" t="s">
        <v>44</v>
      </c>
      <c r="F1356" t="s">
        <v>40</v>
      </c>
      <c r="G1356" t="s">
        <v>24</v>
      </c>
      <c r="H1356">
        <v>2108</v>
      </c>
      <c r="I1356">
        <v>175.46</v>
      </c>
      <c r="J1356">
        <v>5</v>
      </c>
      <c r="K1356" t="s">
        <v>15</v>
      </c>
    </row>
    <row r="1357" spans="1:11" x14ac:dyDescent="0.3">
      <c r="A1357" t="s">
        <v>1399</v>
      </c>
      <c r="B1357" s="1">
        <v>45459</v>
      </c>
      <c r="C1357" s="1" t="str">
        <f t="shared" si="21"/>
        <v>Jun</v>
      </c>
      <c r="D1357" t="s">
        <v>31</v>
      </c>
      <c r="E1357" t="s">
        <v>32</v>
      </c>
      <c r="F1357" t="s">
        <v>40</v>
      </c>
      <c r="G1357" t="s">
        <v>53</v>
      </c>
      <c r="H1357">
        <v>438</v>
      </c>
      <c r="I1357">
        <v>117.16</v>
      </c>
      <c r="J1357">
        <v>2</v>
      </c>
      <c r="K1357" t="s">
        <v>36</v>
      </c>
    </row>
    <row r="1358" spans="1:11" x14ac:dyDescent="0.3">
      <c r="A1358" t="s">
        <v>1400</v>
      </c>
      <c r="B1358" s="1">
        <v>45001</v>
      </c>
      <c r="C1358" s="1" t="str">
        <f t="shared" si="21"/>
        <v>Mar</v>
      </c>
      <c r="D1358" t="s">
        <v>26</v>
      </c>
      <c r="E1358" t="s">
        <v>27</v>
      </c>
      <c r="F1358" t="s">
        <v>13</v>
      </c>
      <c r="G1358" t="s">
        <v>14</v>
      </c>
      <c r="H1358">
        <v>2068</v>
      </c>
      <c r="I1358">
        <v>227.05</v>
      </c>
      <c r="J1358">
        <v>5</v>
      </c>
      <c r="K1358" t="s">
        <v>15</v>
      </c>
    </row>
    <row r="1359" spans="1:11" x14ac:dyDescent="0.3">
      <c r="A1359" t="s">
        <v>1401</v>
      </c>
      <c r="B1359" s="1">
        <v>45521</v>
      </c>
      <c r="C1359" s="1" t="str">
        <f t="shared" si="21"/>
        <v>Aug</v>
      </c>
      <c r="D1359" t="s">
        <v>26</v>
      </c>
      <c r="E1359" t="s">
        <v>27</v>
      </c>
      <c r="F1359" t="s">
        <v>13</v>
      </c>
      <c r="G1359" t="s">
        <v>14</v>
      </c>
      <c r="H1359">
        <v>3857</v>
      </c>
      <c r="I1359">
        <v>839.8</v>
      </c>
      <c r="J1359">
        <v>4</v>
      </c>
      <c r="K1359" t="s">
        <v>15</v>
      </c>
    </row>
    <row r="1360" spans="1:11" x14ac:dyDescent="0.3">
      <c r="A1360" t="s">
        <v>1402</v>
      </c>
      <c r="B1360" s="1">
        <v>45521</v>
      </c>
      <c r="C1360" s="1" t="str">
        <f t="shared" si="21"/>
        <v>Aug</v>
      </c>
      <c r="D1360" t="s">
        <v>86</v>
      </c>
      <c r="E1360" t="s">
        <v>87</v>
      </c>
      <c r="F1360" t="s">
        <v>40</v>
      </c>
      <c r="G1360" t="s">
        <v>35</v>
      </c>
      <c r="H1360">
        <v>3972</v>
      </c>
      <c r="I1360">
        <v>541.78</v>
      </c>
      <c r="J1360">
        <v>3</v>
      </c>
      <c r="K1360" t="s">
        <v>36</v>
      </c>
    </row>
    <row r="1361" spans="1:11" x14ac:dyDescent="0.3">
      <c r="A1361" t="s">
        <v>1403</v>
      </c>
      <c r="B1361" s="1">
        <v>45596</v>
      </c>
      <c r="C1361" s="1" t="str">
        <f t="shared" si="21"/>
        <v>Oct</v>
      </c>
      <c r="D1361" t="s">
        <v>50</v>
      </c>
      <c r="E1361" t="s">
        <v>51</v>
      </c>
      <c r="F1361" t="s">
        <v>13</v>
      </c>
      <c r="G1361" t="s">
        <v>35</v>
      </c>
      <c r="H1361">
        <v>2665</v>
      </c>
      <c r="I1361">
        <v>625.04</v>
      </c>
      <c r="J1361">
        <v>1</v>
      </c>
      <c r="K1361" t="s">
        <v>36</v>
      </c>
    </row>
    <row r="1362" spans="1:11" x14ac:dyDescent="0.3">
      <c r="A1362" t="s">
        <v>1404</v>
      </c>
      <c r="B1362" s="1">
        <v>45433</v>
      </c>
      <c r="C1362" s="1" t="str">
        <f t="shared" si="21"/>
        <v>May</v>
      </c>
      <c r="D1362" t="s">
        <v>17</v>
      </c>
      <c r="E1362" t="s">
        <v>18</v>
      </c>
      <c r="F1362" t="s">
        <v>13</v>
      </c>
      <c r="G1362" t="s">
        <v>68</v>
      </c>
      <c r="H1362">
        <v>1903</v>
      </c>
      <c r="I1362">
        <v>327.51</v>
      </c>
      <c r="J1362">
        <v>5</v>
      </c>
      <c r="K1362" t="s">
        <v>29</v>
      </c>
    </row>
    <row r="1363" spans="1:11" x14ac:dyDescent="0.3">
      <c r="A1363" t="s">
        <v>1405</v>
      </c>
      <c r="B1363" s="1">
        <v>45421</v>
      </c>
      <c r="C1363" s="1" t="str">
        <f t="shared" si="21"/>
        <v>May</v>
      </c>
      <c r="D1363" t="s">
        <v>47</v>
      </c>
      <c r="E1363" t="s">
        <v>48</v>
      </c>
      <c r="F1363" t="s">
        <v>40</v>
      </c>
      <c r="G1363" t="s">
        <v>35</v>
      </c>
      <c r="H1363">
        <v>2794</v>
      </c>
      <c r="I1363">
        <v>207.37</v>
      </c>
      <c r="J1363">
        <v>4</v>
      </c>
      <c r="K1363" t="s">
        <v>29</v>
      </c>
    </row>
    <row r="1364" spans="1:11" x14ac:dyDescent="0.3">
      <c r="A1364" t="s">
        <v>1406</v>
      </c>
      <c r="B1364" s="1">
        <v>44927</v>
      </c>
      <c r="C1364" s="1" t="str">
        <f t="shared" si="21"/>
        <v>Jan</v>
      </c>
      <c r="D1364" t="s">
        <v>43</v>
      </c>
      <c r="E1364" t="s">
        <v>44</v>
      </c>
      <c r="F1364" t="s">
        <v>13</v>
      </c>
      <c r="G1364" t="s">
        <v>24</v>
      </c>
      <c r="H1364">
        <v>606</v>
      </c>
      <c r="I1364">
        <v>95.17</v>
      </c>
      <c r="J1364">
        <v>5</v>
      </c>
      <c r="K1364" t="s">
        <v>20</v>
      </c>
    </row>
    <row r="1365" spans="1:11" x14ac:dyDescent="0.3">
      <c r="A1365" t="s">
        <v>1407</v>
      </c>
      <c r="B1365" s="1">
        <v>45298</v>
      </c>
      <c r="C1365" s="1" t="str">
        <f t="shared" si="21"/>
        <v>Jan</v>
      </c>
      <c r="D1365" t="s">
        <v>22</v>
      </c>
      <c r="E1365" t="s">
        <v>12</v>
      </c>
      <c r="F1365" t="s">
        <v>13</v>
      </c>
      <c r="G1365" t="s">
        <v>14</v>
      </c>
      <c r="H1365">
        <v>3405</v>
      </c>
      <c r="I1365">
        <v>202.35</v>
      </c>
      <c r="J1365">
        <v>2</v>
      </c>
      <c r="K1365" t="s">
        <v>29</v>
      </c>
    </row>
    <row r="1366" spans="1:11" x14ac:dyDescent="0.3">
      <c r="A1366" t="s">
        <v>1408</v>
      </c>
      <c r="B1366" s="1">
        <v>44932</v>
      </c>
      <c r="C1366" s="1" t="str">
        <f t="shared" si="21"/>
        <v>Jan</v>
      </c>
      <c r="D1366" t="s">
        <v>47</v>
      </c>
      <c r="E1366" t="s">
        <v>48</v>
      </c>
      <c r="F1366" t="s">
        <v>40</v>
      </c>
      <c r="G1366" t="s">
        <v>24</v>
      </c>
      <c r="H1366">
        <v>1638</v>
      </c>
      <c r="I1366">
        <v>339.53</v>
      </c>
      <c r="J1366">
        <v>2</v>
      </c>
      <c r="K1366" t="s">
        <v>20</v>
      </c>
    </row>
    <row r="1367" spans="1:11" x14ac:dyDescent="0.3">
      <c r="A1367" t="s">
        <v>1409</v>
      </c>
      <c r="B1367" s="1">
        <v>44960</v>
      </c>
      <c r="C1367" s="1" t="str">
        <f t="shared" si="21"/>
        <v>Feb</v>
      </c>
      <c r="D1367" t="s">
        <v>47</v>
      </c>
      <c r="E1367" t="s">
        <v>48</v>
      </c>
      <c r="F1367" t="s">
        <v>13</v>
      </c>
      <c r="G1367" t="s">
        <v>24</v>
      </c>
      <c r="H1367">
        <v>4345</v>
      </c>
      <c r="I1367">
        <v>638.58000000000004</v>
      </c>
      <c r="J1367">
        <v>4</v>
      </c>
      <c r="K1367" t="s">
        <v>15</v>
      </c>
    </row>
    <row r="1368" spans="1:11" x14ac:dyDescent="0.3">
      <c r="A1368" t="s">
        <v>1410</v>
      </c>
      <c r="B1368" s="1">
        <v>45397</v>
      </c>
      <c r="C1368" s="1" t="str">
        <f t="shared" si="21"/>
        <v>Apr</v>
      </c>
      <c r="D1368" t="s">
        <v>86</v>
      </c>
      <c r="E1368" t="s">
        <v>87</v>
      </c>
      <c r="F1368" t="s">
        <v>28</v>
      </c>
      <c r="G1368" t="s">
        <v>24</v>
      </c>
      <c r="H1368">
        <v>3982</v>
      </c>
      <c r="I1368">
        <v>995.3</v>
      </c>
      <c r="J1368">
        <v>1</v>
      </c>
      <c r="K1368" t="s">
        <v>36</v>
      </c>
    </row>
    <row r="1369" spans="1:11" x14ac:dyDescent="0.3">
      <c r="A1369" t="s">
        <v>1411</v>
      </c>
      <c r="B1369" s="1">
        <v>45274</v>
      </c>
      <c r="C1369" s="1" t="str">
        <f t="shared" si="21"/>
        <v>Dec</v>
      </c>
      <c r="D1369" t="s">
        <v>26</v>
      </c>
      <c r="E1369" t="s">
        <v>27</v>
      </c>
      <c r="F1369" t="s">
        <v>28</v>
      </c>
      <c r="G1369" t="s">
        <v>24</v>
      </c>
      <c r="H1369">
        <v>4273</v>
      </c>
      <c r="I1369">
        <v>1093.02</v>
      </c>
      <c r="J1369">
        <v>3</v>
      </c>
      <c r="K1369" t="s">
        <v>20</v>
      </c>
    </row>
    <row r="1370" spans="1:11" x14ac:dyDescent="0.3">
      <c r="A1370" t="s">
        <v>1412</v>
      </c>
      <c r="B1370" s="1">
        <v>45027</v>
      </c>
      <c r="C1370" s="1" t="str">
        <f t="shared" si="21"/>
        <v>Apr</v>
      </c>
      <c r="D1370" t="s">
        <v>86</v>
      </c>
      <c r="E1370" t="s">
        <v>87</v>
      </c>
      <c r="F1370" t="s">
        <v>40</v>
      </c>
      <c r="G1370" t="s">
        <v>35</v>
      </c>
      <c r="H1370">
        <v>913</v>
      </c>
      <c r="I1370">
        <v>236.26</v>
      </c>
      <c r="J1370">
        <v>1</v>
      </c>
      <c r="K1370" t="s">
        <v>15</v>
      </c>
    </row>
    <row r="1371" spans="1:11" x14ac:dyDescent="0.3">
      <c r="A1371" t="s">
        <v>1413</v>
      </c>
      <c r="B1371" s="1">
        <v>44948</v>
      </c>
      <c r="C1371" s="1" t="str">
        <f t="shared" si="21"/>
        <v>Jan</v>
      </c>
      <c r="D1371" t="s">
        <v>31</v>
      </c>
      <c r="E1371" t="s">
        <v>32</v>
      </c>
      <c r="F1371" t="s">
        <v>13</v>
      </c>
      <c r="G1371" t="s">
        <v>35</v>
      </c>
      <c r="H1371">
        <v>2914</v>
      </c>
      <c r="I1371">
        <v>242.02</v>
      </c>
      <c r="J1371">
        <v>1</v>
      </c>
      <c r="K1371" t="s">
        <v>20</v>
      </c>
    </row>
    <row r="1372" spans="1:11" x14ac:dyDescent="0.3">
      <c r="A1372" t="s">
        <v>1414</v>
      </c>
      <c r="B1372" s="1">
        <v>44974</v>
      </c>
      <c r="C1372" s="1" t="str">
        <f t="shared" si="21"/>
        <v>Feb</v>
      </c>
      <c r="D1372" t="s">
        <v>86</v>
      </c>
      <c r="E1372" t="s">
        <v>87</v>
      </c>
      <c r="F1372" t="s">
        <v>13</v>
      </c>
      <c r="G1372" t="s">
        <v>35</v>
      </c>
      <c r="H1372">
        <v>589</v>
      </c>
      <c r="I1372">
        <v>84.32</v>
      </c>
      <c r="J1372">
        <v>2</v>
      </c>
      <c r="K1372" t="s">
        <v>29</v>
      </c>
    </row>
    <row r="1373" spans="1:11" x14ac:dyDescent="0.3">
      <c r="A1373" t="s">
        <v>1415</v>
      </c>
      <c r="B1373" s="1">
        <v>45383</v>
      </c>
      <c r="C1373" s="1" t="str">
        <f t="shared" si="21"/>
        <v>Apr</v>
      </c>
      <c r="D1373" t="s">
        <v>86</v>
      </c>
      <c r="E1373" t="s">
        <v>87</v>
      </c>
      <c r="F1373" t="s">
        <v>28</v>
      </c>
      <c r="G1373" t="s">
        <v>14</v>
      </c>
      <c r="H1373">
        <v>3289</v>
      </c>
      <c r="I1373">
        <v>277.43</v>
      </c>
      <c r="J1373">
        <v>5</v>
      </c>
      <c r="K1373" t="s">
        <v>29</v>
      </c>
    </row>
    <row r="1374" spans="1:11" x14ac:dyDescent="0.3">
      <c r="A1374" t="s">
        <v>1416</v>
      </c>
      <c r="B1374" s="1">
        <v>45352</v>
      </c>
      <c r="C1374" s="1" t="str">
        <f t="shared" si="21"/>
        <v>Mar</v>
      </c>
      <c r="D1374" t="s">
        <v>26</v>
      </c>
      <c r="E1374" t="s">
        <v>27</v>
      </c>
      <c r="F1374" t="s">
        <v>40</v>
      </c>
      <c r="G1374" t="s">
        <v>35</v>
      </c>
      <c r="H1374">
        <v>287</v>
      </c>
      <c r="I1374">
        <v>46.78</v>
      </c>
      <c r="J1374">
        <v>1</v>
      </c>
      <c r="K1374" t="s">
        <v>20</v>
      </c>
    </row>
    <row r="1375" spans="1:11" x14ac:dyDescent="0.3">
      <c r="A1375" t="s">
        <v>1417</v>
      </c>
      <c r="B1375" s="1">
        <v>45279</v>
      </c>
      <c r="C1375" s="1" t="str">
        <f t="shared" si="21"/>
        <v>Dec</v>
      </c>
      <c r="D1375" t="s">
        <v>50</v>
      </c>
      <c r="E1375" t="s">
        <v>51</v>
      </c>
      <c r="F1375" t="s">
        <v>40</v>
      </c>
      <c r="G1375" t="s">
        <v>35</v>
      </c>
      <c r="H1375">
        <v>2891</v>
      </c>
      <c r="I1375">
        <v>321.33</v>
      </c>
      <c r="J1375">
        <v>2</v>
      </c>
      <c r="K1375" t="s">
        <v>15</v>
      </c>
    </row>
    <row r="1376" spans="1:11" x14ac:dyDescent="0.3">
      <c r="A1376" t="s">
        <v>1418</v>
      </c>
      <c r="B1376" s="1">
        <v>45508</v>
      </c>
      <c r="C1376" s="1" t="str">
        <f t="shared" si="21"/>
        <v>Aug</v>
      </c>
      <c r="D1376" t="s">
        <v>86</v>
      </c>
      <c r="E1376" t="s">
        <v>87</v>
      </c>
      <c r="F1376" t="s">
        <v>23</v>
      </c>
      <c r="G1376" t="s">
        <v>35</v>
      </c>
      <c r="H1376">
        <v>3715</v>
      </c>
      <c r="I1376">
        <v>583.04999999999995</v>
      </c>
      <c r="J1376">
        <v>1</v>
      </c>
      <c r="K1376" t="s">
        <v>15</v>
      </c>
    </row>
    <row r="1377" spans="1:11" x14ac:dyDescent="0.3">
      <c r="A1377" t="s">
        <v>1419</v>
      </c>
      <c r="B1377" s="1">
        <v>45153</v>
      </c>
      <c r="C1377" s="1" t="str">
        <f t="shared" si="21"/>
        <v>Aug</v>
      </c>
      <c r="D1377" t="s">
        <v>11</v>
      </c>
      <c r="E1377" t="s">
        <v>12</v>
      </c>
      <c r="F1377" t="s">
        <v>28</v>
      </c>
      <c r="G1377" t="s">
        <v>24</v>
      </c>
      <c r="H1377">
        <v>3243</v>
      </c>
      <c r="I1377">
        <v>821.51</v>
      </c>
      <c r="J1377">
        <v>1</v>
      </c>
      <c r="K1377" t="s">
        <v>29</v>
      </c>
    </row>
    <row r="1378" spans="1:11" x14ac:dyDescent="0.3">
      <c r="A1378" t="s">
        <v>1420</v>
      </c>
      <c r="B1378" s="1">
        <v>45021</v>
      </c>
      <c r="C1378" s="1" t="str">
        <f t="shared" si="21"/>
        <v>Apr</v>
      </c>
      <c r="D1378" t="s">
        <v>31</v>
      </c>
      <c r="E1378" t="s">
        <v>32</v>
      </c>
      <c r="F1378" t="s">
        <v>23</v>
      </c>
      <c r="G1378" t="s">
        <v>38</v>
      </c>
      <c r="H1378">
        <v>3214</v>
      </c>
      <c r="I1378">
        <v>679.38</v>
      </c>
      <c r="J1378">
        <v>2</v>
      </c>
      <c r="K1378" t="s">
        <v>36</v>
      </c>
    </row>
    <row r="1379" spans="1:11" x14ac:dyDescent="0.3">
      <c r="A1379" t="s">
        <v>1421</v>
      </c>
      <c r="B1379" s="1">
        <v>45319</v>
      </c>
      <c r="C1379" s="1" t="str">
        <f t="shared" si="21"/>
        <v>Jan</v>
      </c>
      <c r="D1379" t="s">
        <v>50</v>
      </c>
      <c r="E1379" t="s">
        <v>51</v>
      </c>
      <c r="F1379" t="s">
        <v>13</v>
      </c>
      <c r="G1379" t="s">
        <v>14</v>
      </c>
      <c r="H1379">
        <v>3091</v>
      </c>
      <c r="I1379">
        <v>369.85</v>
      </c>
      <c r="J1379">
        <v>5</v>
      </c>
      <c r="K1379" t="s">
        <v>36</v>
      </c>
    </row>
    <row r="1380" spans="1:11" x14ac:dyDescent="0.3">
      <c r="A1380" t="s">
        <v>1422</v>
      </c>
      <c r="B1380" s="1">
        <v>45258</v>
      </c>
      <c r="C1380" s="1" t="str">
        <f t="shared" si="21"/>
        <v>Nov</v>
      </c>
      <c r="D1380" t="s">
        <v>34</v>
      </c>
      <c r="E1380" t="s">
        <v>34</v>
      </c>
      <c r="F1380" t="s">
        <v>40</v>
      </c>
      <c r="G1380" t="s">
        <v>38</v>
      </c>
      <c r="H1380">
        <v>547</v>
      </c>
      <c r="I1380">
        <v>162.78</v>
      </c>
      <c r="J1380">
        <v>3</v>
      </c>
      <c r="K1380" t="s">
        <v>20</v>
      </c>
    </row>
    <row r="1381" spans="1:11" x14ac:dyDescent="0.3">
      <c r="A1381" t="s">
        <v>1423</v>
      </c>
      <c r="B1381" s="1">
        <v>45417</v>
      </c>
      <c r="C1381" s="1" t="str">
        <f t="shared" si="21"/>
        <v>May</v>
      </c>
      <c r="D1381" t="s">
        <v>26</v>
      </c>
      <c r="E1381" t="s">
        <v>27</v>
      </c>
      <c r="F1381" t="s">
        <v>13</v>
      </c>
      <c r="G1381" t="s">
        <v>24</v>
      </c>
      <c r="H1381">
        <v>3806</v>
      </c>
      <c r="I1381">
        <v>387.67</v>
      </c>
      <c r="J1381">
        <v>1</v>
      </c>
      <c r="K1381" t="s">
        <v>29</v>
      </c>
    </row>
    <row r="1382" spans="1:11" x14ac:dyDescent="0.3">
      <c r="A1382" t="s">
        <v>1424</v>
      </c>
      <c r="B1382" s="1">
        <v>45182</v>
      </c>
      <c r="C1382" s="1" t="str">
        <f t="shared" si="21"/>
        <v>Sep</v>
      </c>
      <c r="D1382" t="s">
        <v>17</v>
      </c>
      <c r="E1382" t="s">
        <v>18</v>
      </c>
      <c r="F1382" t="s">
        <v>13</v>
      </c>
      <c r="G1382" t="s">
        <v>24</v>
      </c>
      <c r="H1382">
        <v>3388</v>
      </c>
      <c r="I1382">
        <v>245.27</v>
      </c>
      <c r="J1382">
        <v>2</v>
      </c>
      <c r="K1382" t="s">
        <v>36</v>
      </c>
    </row>
    <row r="1383" spans="1:11" x14ac:dyDescent="0.3">
      <c r="A1383" t="s">
        <v>1425</v>
      </c>
      <c r="B1383" s="1">
        <v>44972</v>
      </c>
      <c r="C1383" s="1" t="str">
        <f t="shared" si="21"/>
        <v>Feb</v>
      </c>
      <c r="D1383" t="s">
        <v>34</v>
      </c>
      <c r="E1383" t="s">
        <v>34</v>
      </c>
      <c r="F1383" t="s">
        <v>40</v>
      </c>
      <c r="G1383" t="s">
        <v>35</v>
      </c>
      <c r="H1383">
        <v>2210</v>
      </c>
      <c r="I1383">
        <v>295.36</v>
      </c>
      <c r="J1383">
        <v>1</v>
      </c>
      <c r="K1383" t="s">
        <v>15</v>
      </c>
    </row>
    <row r="1384" spans="1:11" x14ac:dyDescent="0.3">
      <c r="A1384" t="s">
        <v>1426</v>
      </c>
      <c r="B1384" s="1">
        <v>45065</v>
      </c>
      <c r="C1384" s="1" t="str">
        <f t="shared" si="21"/>
        <v>May</v>
      </c>
      <c r="D1384" t="s">
        <v>47</v>
      </c>
      <c r="E1384" t="s">
        <v>48</v>
      </c>
      <c r="F1384" t="s">
        <v>28</v>
      </c>
      <c r="G1384" t="s">
        <v>35</v>
      </c>
      <c r="H1384">
        <v>3308</v>
      </c>
      <c r="I1384">
        <v>226.04</v>
      </c>
      <c r="J1384">
        <v>3</v>
      </c>
      <c r="K1384" t="s">
        <v>29</v>
      </c>
    </row>
    <row r="1385" spans="1:11" x14ac:dyDescent="0.3">
      <c r="A1385" t="s">
        <v>1427</v>
      </c>
      <c r="B1385" s="1">
        <v>45011</v>
      </c>
      <c r="C1385" s="1" t="str">
        <f t="shared" si="21"/>
        <v>Mar</v>
      </c>
      <c r="D1385" t="s">
        <v>43</v>
      </c>
      <c r="E1385" t="s">
        <v>44</v>
      </c>
      <c r="F1385" t="s">
        <v>28</v>
      </c>
      <c r="G1385" t="s">
        <v>38</v>
      </c>
      <c r="H1385">
        <v>624</v>
      </c>
      <c r="I1385">
        <v>48.76</v>
      </c>
      <c r="J1385">
        <v>4</v>
      </c>
      <c r="K1385" t="s">
        <v>29</v>
      </c>
    </row>
    <row r="1386" spans="1:11" x14ac:dyDescent="0.3">
      <c r="A1386" t="s">
        <v>1428</v>
      </c>
      <c r="B1386" s="1">
        <v>45166</v>
      </c>
      <c r="C1386" s="1" t="str">
        <f t="shared" si="21"/>
        <v>Aug</v>
      </c>
      <c r="D1386" t="s">
        <v>17</v>
      </c>
      <c r="E1386" t="s">
        <v>18</v>
      </c>
      <c r="F1386" t="s">
        <v>13</v>
      </c>
      <c r="G1386" t="s">
        <v>24</v>
      </c>
      <c r="H1386">
        <v>3274</v>
      </c>
      <c r="I1386">
        <v>890.45</v>
      </c>
      <c r="J1386">
        <v>2</v>
      </c>
      <c r="K1386" t="s">
        <v>36</v>
      </c>
    </row>
    <row r="1387" spans="1:11" x14ac:dyDescent="0.3">
      <c r="A1387" t="s">
        <v>1429</v>
      </c>
      <c r="B1387" s="1">
        <v>45364</v>
      </c>
      <c r="C1387" s="1" t="str">
        <f t="shared" si="21"/>
        <v>Mar</v>
      </c>
      <c r="D1387" t="s">
        <v>86</v>
      </c>
      <c r="E1387" t="s">
        <v>87</v>
      </c>
      <c r="F1387" t="s">
        <v>13</v>
      </c>
      <c r="G1387" t="s">
        <v>14</v>
      </c>
      <c r="H1387">
        <v>2453</v>
      </c>
      <c r="I1387">
        <v>620.13</v>
      </c>
      <c r="J1387">
        <v>3</v>
      </c>
      <c r="K1387" t="s">
        <v>20</v>
      </c>
    </row>
    <row r="1388" spans="1:11" x14ac:dyDescent="0.3">
      <c r="A1388" t="s">
        <v>1430</v>
      </c>
      <c r="B1388" s="1">
        <v>45527</v>
      </c>
      <c r="C1388" s="1" t="str">
        <f t="shared" si="21"/>
        <v>Aug</v>
      </c>
      <c r="D1388" t="s">
        <v>47</v>
      </c>
      <c r="E1388" t="s">
        <v>48</v>
      </c>
      <c r="F1388" t="s">
        <v>28</v>
      </c>
      <c r="G1388" t="s">
        <v>14</v>
      </c>
      <c r="H1388">
        <v>1083</v>
      </c>
      <c r="I1388">
        <v>103.28</v>
      </c>
      <c r="J1388">
        <v>1</v>
      </c>
      <c r="K1388" t="s">
        <v>29</v>
      </c>
    </row>
    <row r="1389" spans="1:11" x14ac:dyDescent="0.3">
      <c r="A1389" t="s">
        <v>1431</v>
      </c>
      <c r="B1389" s="1">
        <v>45458</v>
      </c>
      <c r="C1389" s="1" t="str">
        <f t="shared" si="21"/>
        <v>Jun</v>
      </c>
      <c r="D1389" t="s">
        <v>50</v>
      </c>
      <c r="E1389" t="s">
        <v>51</v>
      </c>
      <c r="F1389" t="s">
        <v>40</v>
      </c>
      <c r="G1389" t="s">
        <v>53</v>
      </c>
      <c r="H1389">
        <v>2958</v>
      </c>
      <c r="I1389">
        <v>530.95000000000005</v>
      </c>
      <c r="J1389">
        <v>4</v>
      </c>
      <c r="K1389" t="s">
        <v>29</v>
      </c>
    </row>
    <row r="1390" spans="1:11" x14ac:dyDescent="0.3">
      <c r="A1390" t="s">
        <v>1432</v>
      </c>
      <c r="B1390" s="1">
        <v>45612</v>
      </c>
      <c r="C1390" s="1" t="str">
        <f t="shared" si="21"/>
        <v>Nov</v>
      </c>
      <c r="D1390" t="s">
        <v>43</v>
      </c>
      <c r="E1390" t="s">
        <v>44</v>
      </c>
      <c r="F1390" t="s">
        <v>28</v>
      </c>
      <c r="G1390" t="s">
        <v>68</v>
      </c>
      <c r="H1390">
        <v>3843</v>
      </c>
      <c r="I1390">
        <v>485.72</v>
      </c>
      <c r="J1390">
        <v>4</v>
      </c>
      <c r="K1390" t="s">
        <v>29</v>
      </c>
    </row>
    <row r="1391" spans="1:11" x14ac:dyDescent="0.3">
      <c r="A1391" t="s">
        <v>1433</v>
      </c>
      <c r="B1391" s="1">
        <v>45190</v>
      </c>
      <c r="C1391" s="1" t="str">
        <f t="shared" si="21"/>
        <v>Sep</v>
      </c>
      <c r="D1391" t="s">
        <v>50</v>
      </c>
      <c r="E1391" t="s">
        <v>51</v>
      </c>
      <c r="F1391" t="s">
        <v>23</v>
      </c>
      <c r="G1391" t="s">
        <v>14</v>
      </c>
      <c r="H1391">
        <v>2042</v>
      </c>
      <c r="I1391">
        <v>488.25</v>
      </c>
      <c r="J1391">
        <v>2</v>
      </c>
      <c r="K1391" t="s">
        <v>15</v>
      </c>
    </row>
    <row r="1392" spans="1:11" x14ac:dyDescent="0.3">
      <c r="A1392" t="s">
        <v>1434</v>
      </c>
      <c r="B1392" s="1">
        <v>45319</v>
      </c>
      <c r="C1392" s="1" t="str">
        <f t="shared" si="21"/>
        <v>Jan</v>
      </c>
      <c r="D1392" t="s">
        <v>22</v>
      </c>
      <c r="E1392" t="s">
        <v>12</v>
      </c>
      <c r="F1392" t="s">
        <v>23</v>
      </c>
      <c r="G1392" t="s">
        <v>38</v>
      </c>
      <c r="H1392">
        <v>3430</v>
      </c>
      <c r="I1392">
        <v>807.91</v>
      </c>
      <c r="J1392">
        <v>3</v>
      </c>
      <c r="K1392" t="s">
        <v>36</v>
      </c>
    </row>
    <row r="1393" spans="1:11" x14ac:dyDescent="0.3">
      <c r="A1393" t="s">
        <v>1435</v>
      </c>
      <c r="B1393" s="1">
        <v>45257</v>
      </c>
      <c r="C1393" s="1" t="str">
        <f t="shared" si="21"/>
        <v>Nov</v>
      </c>
      <c r="D1393" t="s">
        <v>22</v>
      </c>
      <c r="E1393" t="s">
        <v>12</v>
      </c>
      <c r="F1393" t="s">
        <v>40</v>
      </c>
      <c r="G1393" t="s">
        <v>35</v>
      </c>
      <c r="H1393">
        <v>2442</v>
      </c>
      <c r="I1393">
        <v>670.98</v>
      </c>
      <c r="J1393">
        <v>4</v>
      </c>
      <c r="K1393" t="s">
        <v>20</v>
      </c>
    </row>
    <row r="1394" spans="1:11" x14ac:dyDescent="0.3">
      <c r="A1394" t="s">
        <v>1436</v>
      </c>
      <c r="B1394" s="1">
        <v>45626</v>
      </c>
      <c r="C1394" s="1" t="str">
        <f t="shared" si="21"/>
        <v>Nov</v>
      </c>
      <c r="D1394" t="s">
        <v>31</v>
      </c>
      <c r="E1394" t="s">
        <v>32</v>
      </c>
      <c r="F1394" t="s">
        <v>13</v>
      </c>
      <c r="G1394" t="s">
        <v>35</v>
      </c>
      <c r="H1394">
        <v>2397</v>
      </c>
      <c r="I1394">
        <v>657.09</v>
      </c>
      <c r="J1394">
        <v>2</v>
      </c>
      <c r="K1394" t="s">
        <v>29</v>
      </c>
    </row>
    <row r="1395" spans="1:11" x14ac:dyDescent="0.3">
      <c r="A1395" t="s">
        <v>1437</v>
      </c>
      <c r="B1395" s="1">
        <v>45175</v>
      </c>
      <c r="C1395" s="1" t="str">
        <f t="shared" si="21"/>
        <v>Sep</v>
      </c>
      <c r="D1395" t="s">
        <v>22</v>
      </c>
      <c r="E1395" t="s">
        <v>12</v>
      </c>
      <c r="F1395" t="s">
        <v>28</v>
      </c>
      <c r="G1395" t="s">
        <v>68</v>
      </c>
      <c r="H1395">
        <v>3526</v>
      </c>
      <c r="I1395">
        <v>522.83000000000004</v>
      </c>
      <c r="J1395">
        <v>4</v>
      </c>
      <c r="K1395" t="s">
        <v>36</v>
      </c>
    </row>
    <row r="1396" spans="1:11" x14ac:dyDescent="0.3">
      <c r="A1396" t="s">
        <v>1438</v>
      </c>
      <c r="B1396" s="1">
        <v>45200</v>
      </c>
      <c r="C1396" s="1" t="str">
        <f t="shared" si="21"/>
        <v>Oct</v>
      </c>
      <c r="D1396" t="s">
        <v>86</v>
      </c>
      <c r="E1396" t="s">
        <v>87</v>
      </c>
      <c r="F1396" t="s">
        <v>40</v>
      </c>
      <c r="G1396" t="s">
        <v>38</v>
      </c>
      <c r="H1396">
        <v>879</v>
      </c>
      <c r="I1396">
        <v>230.81</v>
      </c>
      <c r="J1396">
        <v>3</v>
      </c>
      <c r="K1396" t="s">
        <v>15</v>
      </c>
    </row>
    <row r="1397" spans="1:11" x14ac:dyDescent="0.3">
      <c r="A1397" t="s">
        <v>1439</v>
      </c>
      <c r="B1397" s="1">
        <v>45377</v>
      </c>
      <c r="C1397" s="1" t="str">
        <f t="shared" si="21"/>
        <v>Mar</v>
      </c>
      <c r="D1397" t="s">
        <v>26</v>
      </c>
      <c r="E1397" t="s">
        <v>27</v>
      </c>
      <c r="F1397" t="s">
        <v>28</v>
      </c>
      <c r="G1397" t="s">
        <v>55</v>
      </c>
      <c r="H1397">
        <v>3739</v>
      </c>
      <c r="I1397">
        <v>556.21</v>
      </c>
      <c r="J1397">
        <v>3</v>
      </c>
      <c r="K1397" t="s">
        <v>20</v>
      </c>
    </row>
    <row r="1398" spans="1:11" x14ac:dyDescent="0.3">
      <c r="A1398" t="s">
        <v>1440</v>
      </c>
      <c r="B1398" s="1">
        <v>45589</v>
      </c>
      <c r="C1398" s="1" t="str">
        <f t="shared" si="21"/>
        <v>Oct</v>
      </c>
      <c r="D1398" t="s">
        <v>43</v>
      </c>
      <c r="E1398" t="s">
        <v>44</v>
      </c>
      <c r="F1398" t="s">
        <v>28</v>
      </c>
      <c r="G1398" t="s">
        <v>38</v>
      </c>
      <c r="H1398">
        <v>4844</v>
      </c>
      <c r="I1398">
        <v>303.45999999999998</v>
      </c>
      <c r="J1398">
        <v>3</v>
      </c>
      <c r="K1398" t="s">
        <v>29</v>
      </c>
    </row>
    <row r="1399" spans="1:11" x14ac:dyDescent="0.3">
      <c r="A1399" t="s">
        <v>1441</v>
      </c>
      <c r="B1399" s="1">
        <v>44982</v>
      </c>
      <c r="C1399" s="1" t="str">
        <f t="shared" si="21"/>
        <v>Feb</v>
      </c>
      <c r="D1399" t="s">
        <v>47</v>
      </c>
      <c r="E1399" t="s">
        <v>48</v>
      </c>
      <c r="F1399" t="s">
        <v>13</v>
      </c>
      <c r="G1399" t="s">
        <v>68</v>
      </c>
      <c r="H1399">
        <v>2787</v>
      </c>
      <c r="I1399">
        <v>504.04</v>
      </c>
      <c r="J1399">
        <v>2</v>
      </c>
      <c r="K1399" t="s">
        <v>15</v>
      </c>
    </row>
    <row r="1400" spans="1:11" x14ac:dyDescent="0.3">
      <c r="A1400" t="s">
        <v>1442</v>
      </c>
      <c r="B1400" s="1">
        <v>45357</v>
      </c>
      <c r="C1400" s="1" t="str">
        <f t="shared" si="21"/>
        <v>Mar</v>
      </c>
      <c r="D1400" t="s">
        <v>34</v>
      </c>
      <c r="E1400" t="s">
        <v>34</v>
      </c>
      <c r="F1400" t="s">
        <v>23</v>
      </c>
      <c r="G1400" t="s">
        <v>14</v>
      </c>
      <c r="H1400">
        <v>2932</v>
      </c>
      <c r="I1400">
        <v>795.98</v>
      </c>
      <c r="J1400">
        <v>2</v>
      </c>
      <c r="K1400" t="s">
        <v>15</v>
      </c>
    </row>
    <row r="1401" spans="1:11" x14ac:dyDescent="0.3">
      <c r="A1401" t="s">
        <v>1443</v>
      </c>
      <c r="B1401" s="1">
        <v>45056</v>
      </c>
      <c r="C1401" s="1" t="str">
        <f t="shared" si="21"/>
        <v>May</v>
      </c>
      <c r="D1401" t="s">
        <v>17</v>
      </c>
      <c r="E1401" t="s">
        <v>18</v>
      </c>
      <c r="F1401" t="s">
        <v>28</v>
      </c>
      <c r="G1401" t="s">
        <v>14</v>
      </c>
      <c r="H1401">
        <v>4862</v>
      </c>
      <c r="I1401">
        <v>1439.57</v>
      </c>
      <c r="J1401">
        <v>4</v>
      </c>
      <c r="K1401" t="s">
        <v>36</v>
      </c>
    </row>
    <row r="1402" spans="1:11" x14ac:dyDescent="0.3">
      <c r="A1402" t="s">
        <v>1444</v>
      </c>
      <c r="B1402" s="1">
        <v>44972</v>
      </c>
      <c r="C1402" s="1" t="str">
        <f t="shared" si="21"/>
        <v>Feb</v>
      </c>
      <c r="D1402" t="s">
        <v>26</v>
      </c>
      <c r="E1402" t="s">
        <v>27</v>
      </c>
      <c r="F1402" t="s">
        <v>40</v>
      </c>
      <c r="G1402" t="s">
        <v>38</v>
      </c>
      <c r="H1402">
        <v>3494</v>
      </c>
      <c r="I1402">
        <v>591.72</v>
      </c>
      <c r="J1402">
        <v>4</v>
      </c>
      <c r="K1402" t="s">
        <v>36</v>
      </c>
    </row>
    <row r="1403" spans="1:11" x14ac:dyDescent="0.3">
      <c r="A1403" t="s">
        <v>1445</v>
      </c>
      <c r="B1403" s="1">
        <v>45124</v>
      </c>
      <c r="C1403" s="1" t="str">
        <f t="shared" si="21"/>
        <v>Jul</v>
      </c>
      <c r="D1403" t="s">
        <v>11</v>
      </c>
      <c r="E1403" t="s">
        <v>12</v>
      </c>
      <c r="F1403" t="s">
        <v>13</v>
      </c>
      <c r="G1403" t="s">
        <v>38</v>
      </c>
      <c r="H1403">
        <v>591</v>
      </c>
      <c r="I1403">
        <v>39.869999999999997</v>
      </c>
      <c r="J1403">
        <v>2</v>
      </c>
      <c r="K1403" t="s">
        <v>15</v>
      </c>
    </row>
    <row r="1404" spans="1:11" x14ac:dyDescent="0.3">
      <c r="A1404" t="s">
        <v>1446</v>
      </c>
      <c r="B1404" s="1">
        <v>45064</v>
      </c>
      <c r="C1404" s="1" t="str">
        <f t="shared" si="21"/>
        <v>May</v>
      </c>
      <c r="D1404" t="s">
        <v>26</v>
      </c>
      <c r="E1404" t="s">
        <v>27</v>
      </c>
      <c r="F1404" t="s">
        <v>23</v>
      </c>
      <c r="G1404" t="s">
        <v>35</v>
      </c>
      <c r="H1404">
        <v>4937</v>
      </c>
      <c r="I1404">
        <v>882.41</v>
      </c>
      <c r="J1404">
        <v>2</v>
      </c>
      <c r="K1404" t="s">
        <v>36</v>
      </c>
    </row>
    <row r="1405" spans="1:11" x14ac:dyDescent="0.3">
      <c r="A1405" t="s">
        <v>1447</v>
      </c>
      <c r="B1405" s="1">
        <v>45189</v>
      </c>
      <c r="C1405" s="1" t="str">
        <f t="shared" si="21"/>
        <v>Sep</v>
      </c>
      <c r="D1405" t="s">
        <v>50</v>
      </c>
      <c r="E1405" t="s">
        <v>51</v>
      </c>
      <c r="F1405" t="s">
        <v>40</v>
      </c>
      <c r="G1405" t="s">
        <v>55</v>
      </c>
      <c r="H1405">
        <v>442</v>
      </c>
      <c r="I1405">
        <v>72.05</v>
      </c>
      <c r="J1405">
        <v>3</v>
      </c>
      <c r="K1405" t="s">
        <v>20</v>
      </c>
    </row>
    <row r="1406" spans="1:11" x14ac:dyDescent="0.3">
      <c r="A1406" t="s">
        <v>1448</v>
      </c>
      <c r="B1406" s="1">
        <v>45502</v>
      </c>
      <c r="C1406" s="1" t="str">
        <f t="shared" si="21"/>
        <v>Jul</v>
      </c>
      <c r="D1406" t="s">
        <v>50</v>
      </c>
      <c r="E1406" t="s">
        <v>51</v>
      </c>
      <c r="F1406" t="s">
        <v>23</v>
      </c>
      <c r="G1406" t="s">
        <v>24</v>
      </c>
      <c r="H1406">
        <v>3980</v>
      </c>
      <c r="I1406">
        <v>537.38</v>
      </c>
      <c r="J1406">
        <v>3</v>
      </c>
      <c r="K1406" t="s">
        <v>20</v>
      </c>
    </row>
    <row r="1407" spans="1:11" x14ac:dyDescent="0.3">
      <c r="A1407" t="s">
        <v>1449</v>
      </c>
      <c r="B1407" s="1">
        <v>45096</v>
      </c>
      <c r="C1407" s="1" t="str">
        <f t="shared" si="21"/>
        <v>Jun</v>
      </c>
      <c r="D1407" t="s">
        <v>50</v>
      </c>
      <c r="E1407" t="s">
        <v>51</v>
      </c>
      <c r="F1407" t="s">
        <v>40</v>
      </c>
      <c r="G1407" t="s">
        <v>14</v>
      </c>
      <c r="H1407">
        <v>3562</v>
      </c>
      <c r="I1407">
        <v>457.01</v>
      </c>
      <c r="J1407">
        <v>1</v>
      </c>
      <c r="K1407" t="s">
        <v>15</v>
      </c>
    </row>
    <row r="1408" spans="1:11" x14ac:dyDescent="0.3">
      <c r="A1408" t="s">
        <v>1450</v>
      </c>
      <c r="B1408" s="1">
        <v>45546</v>
      </c>
      <c r="C1408" s="1" t="str">
        <f t="shared" si="21"/>
        <v>Sep</v>
      </c>
      <c r="D1408" t="s">
        <v>22</v>
      </c>
      <c r="E1408" t="s">
        <v>12</v>
      </c>
      <c r="F1408" t="s">
        <v>23</v>
      </c>
      <c r="G1408" t="s">
        <v>19</v>
      </c>
      <c r="H1408">
        <v>2132</v>
      </c>
      <c r="I1408">
        <v>167.03</v>
      </c>
      <c r="J1408">
        <v>3</v>
      </c>
      <c r="K1408" t="s">
        <v>29</v>
      </c>
    </row>
    <row r="1409" spans="1:11" x14ac:dyDescent="0.3">
      <c r="A1409" t="s">
        <v>1451</v>
      </c>
      <c r="B1409" s="1">
        <v>45155</v>
      </c>
      <c r="C1409" s="1" t="str">
        <f t="shared" si="21"/>
        <v>Aug</v>
      </c>
      <c r="D1409" t="s">
        <v>47</v>
      </c>
      <c r="E1409" t="s">
        <v>48</v>
      </c>
      <c r="F1409" t="s">
        <v>23</v>
      </c>
      <c r="G1409" t="s">
        <v>55</v>
      </c>
      <c r="H1409">
        <v>3117</v>
      </c>
      <c r="I1409">
        <v>393.74</v>
      </c>
      <c r="J1409">
        <v>5</v>
      </c>
      <c r="K1409" t="s">
        <v>36</v>
      </c>
    </row>
    <row r="1410" spans="1:11" x14ac:dyDescent="0.3">
      <c r="A1410" t="s">
        <v>1452</v>
      </c>
      <c r="B1410" s="1">
        <v>45489</v>
      </c>
      <c r="C1410" s="1" t="str">
        <f t="shared" ref="C1410:C1473" si="22">TEXT(B1410,"mmm")</f>
        <v>Jul</v>
      </c>
      <c r="D1410" t="s">
        <v>86</v>
      </c>
      <c r="E1410" t="s">
        <v>87</v>
      </c>
      <c r="F1410" t="s">
        <v>13</v>
      </c>
      <c r="G1410" t="s">
        <v>35</v>
      </c>
      <c r="H1410">
        <v>4095</v>
      </c>
      <c r="I1410">
        <v>338.65</v>
      </c>
      <c r="J1410">
        <v>3</v>
      </c>
      <c r="K1410" t="s">
        <v>36</v>
      </c>
    </row>
    <row r="1411" spans="1:11" x14ac:dyDescent="0.3">
      <c r="A1411" t="s">
        <v>1453</v>
      </c>
      <c r="B1411" s="1">
        <v>45178</v>
      </c>
      <c r="C1411" s="1" t="str">
        <f t="shared" si="22"/>
        <v>Sep</v>
      </c>
      <c r="D1411" t="s">
        <v>22</v>
      </c>
      <c r="E1411" t="s">
        <v>12</v>
      </c>
      <c r="F1411" t="s">
        <v>28</v>
      </c>
      <c r="G1411" t="s">
        <v>35</v>
      </c>
      <c r="H1411">
        <v>1403</v>
      </c>
      <c r="I1411">
        <v>145.16999999999999</v>
      </c>
      <c r="J1411">
        <v>5</v>
      </c>
      <c r="K1411" t="s">
        <v>29</v>
      </c>
    </row>
    <row r="1412" spans="1:11" x14ac:dyDescent="0.3">
      <c r="A1412" t="s">
        <v>1454</v>
      </c>
      <c r="B1412" s="1">
        <v>45029</v>
      </c>
      <c r="C1412" s="1" t="str">
        <f t="shared" si="22"/>
        <v>Apr</v>
      </c>
      <c r="D1412" t="s">
        <v>34</v>
      </c>
      <c r="E1412" t="s">
        <v>34</v>
      </c>
      <c r="F1412" t="s">
        <v>13</v>
      </c>
      <c r="G1412" t="s">
        <v>24</v>
      </c>
      <c r="H1412">
        <v>2674</v>
      </c>
      <c r="I1412">
        <v>281.83</v>
      </c>
      <c r="J1412">
        <v>2</v>
      </c>
      <c r="K1412" t="s">
        <v>29</v>
      </c>
    </row>
    <row r="1413" spans="1:11" x14ac:dyDescent="0.3">
      <c r="A1413" t="s">
        <v>1455</v>
      </c>
      <c r="B1413" s="1">
        <v>45314</v>
      </c>
      <c r="C1413" s="1" t="str">
        <f t="shared" si="22"/>
        <v>Jan</v>
      </c>
      <c r="D1413" t="s">
        <v>26</v>
      </c>
      <c r="E1413" t="s">
        <v>27</v>
      </c>
      <c r="F1413" t="s">
        <v>23</v>
      </c>
      <c r="G1413" t="s">
        <v>68</v>
      </c>
      <c r="H1413">
        <v>2385</v>
      </c>
      <c r="I1413">
        <v>320.77999999999997</v>
      </c>
      <c r="J1413">
        <v>3</v>
      </c>
      <c r="K1413" t="s">
        <v>20</v>
      </c>
    </row>
    <row r="1414" spans="1:11" x14ac:dyDescent="0.3">
      <c r="A1414" t="s">
        <v>1456</v>
      </c>
      <c r="B1414" s="1">
        <v>45384</v>
      </c>
      <c r="C1414" s="1" t="str">
        <f t="shared" si="22"/>
        <v>Apr</v>
      </c>
      <c r="D1414" t="s">
        <v>50</v>
      </c>
      <c r="E1414" t="s">
        <v>51</v>
      </c>
      <c r="F1414" t="s">
        <v>40</v>
      </c>
      <c r="G1414" t="s">
        <v>55</v>
      </c>
      <c r="H1414">
        <v>2753</v>
      </c>
      <c r="I1414">
        <v>781.41</v>
      </c>
      <c r="J1414">
        <v>3</v>
      </c>
      <c r="K1414" t="s">
        <v>29</v>
      </c>
    </row>
    <row r="1415" spans="1:11" x14ac:dyDescent="0.3">
      <c r="A1415" t="s">
        <v>1457</v>
      </c>
      <c r="B1415" s="1">
        <v>44943</v>
      </c>
      <c r="C1415" s="1" t="str">
        <f t="shared" si="22"/>
        <v>Jan</v>
      </c>
      <c r="D1415" t="s">
        <v>50</v>
      </c>
      <c r="E1415" t="s">
        <v>51</v>
      </c>
      <c r="F1415" t="s">
        <v>13</v>
      </c>
      <c r="G1415" t="s">
        <v>53</v>
      </c>
      <c r="H1415">
        <v>4606</v>
      </c>
      <c r="I1415">
        <v>269</v>
      </c>
      <c r="J1415">
        <v>5</v>
      </c>
      <c r="K1415" t="s">
        <v>29</v>
      </c>
    </row>
    <row r="1416" spans="1:11" x14ac:dyDescent="0.3">
      <c r="A1416" t="s">
        <v>1458</v>
      </c>
      <c r="B1416" s="1">
        <v>45573</v>
      </c>
      <c r="C1416" s="1" t="str">
        <f t="shared" si="22"/>
        <v>Oct</v>
      </c>
      <c r="D1416" t="s">
        <v>17</v>
      </c>
      <c r="E1416" t="s">
        <v>18</v>
      </c>
      <c r="F1416" t="s">
        <v>40</v>
      </c>
      <c r="G1416" t="s">
        <v>35</v>
      </c>
      <c r="H1416">
        <v>413</v>
      </c>
      <c r="I1416">
        <v>91.07</v>
      </c>
      <c r="J1416">
        <v>1</v>
      </c>
      <c r="K1416" t="s">
        <v>15</v>
      </c>
    </row>
    <row r="1417" spans="1:11" x14ac:dyDescent="0.3">
      <c r="A1417" t="s">
        <v>1459</v>
      </c>
      <c r="B1417" s="1">
        <v>44999</v>
      </c>
      <c r="C1417" s="1" t="str">
        <f t="shared" si="22"/>
        <v>Mar</v>
      </c>
      <c r="D1417" t="s">
        <v>22</v>
      </c>
      <c r="E1417" t="s">
        <v>12</v>
      </c>
      <c r="F1417" t="s">
        <v>40</v>
      </c>
      <c r="G1417" t="s">
        <v>53</v>
      </c>
      <c r="H1417">
        <v>4768</v>
      </c>
      <c r="I1417">
        <v>1031.26</v>
      </c>
      <c r="J1417">
        <v>2</v>
      </c>
      <c r="K1417" t="s">
        <v>36</v>
      </c>
    </row>
    <row r="1418" spans="1:11" x14ac:dyDescent="0.3">
      <c r="A1418" t="s">
        <v>1460</v>
      </c>
      <c r="B1418" s="1">
        <v>45434</v>
      </c>
      <c r="C1418" s="1" t="str">
        <f t="shared" si="22"/>
        <v>May</v>
      </c>
      <c r="D1418" t="s">
        <v>43</v>
      </c>
      <c r="E1418" t="s">
        <v>44</v>
      </c>
      <c r="F1418" t="s">
        <v>28</v>
      </c>
      <c r="G1418" t="s">
        <v>14</v>
      </c>
      <c r="H1418">
        <v>2214</v>
      </c>
      <c r="I1418">
        <v>141.06</v>
      </c>
      <c r="J1418">
        <v>2</v>
      </c>
      <c r="K1418" t="s">
        <v>20</v>
      </c>
    </row>
    <row r="1419" spans="1:11" x14ac:dyDescent="0.3">
      <c r="A1419" t="s">
        <v>1461</v>
      </c>
      <c r="B1419" s="1">
        <v>45173</v>
      </c>
      <c r="C1419" s="1" t="str">
        <f t="shared" si="22"/>
        <v>Sep</v>
      </c>
      <c r="D1419" t="s">
        <v>22</v>
      </c>
      <c r="E1419" t="s">
        <v>12</v>
      </c>
      <c r="F1419" t="s">
        <v>28</v>
      </c>
      <c r="G1419" t="s">
        <v>19</v>
      </c>
      <c r="H1419">
        <v>796</v>
      </c>
      <c r="I1419">
        <v>62.92</v>
      </c>
      <c r="J1419">
        <v>3</v>
      </c>
      <c r="K1419" t="s">
        <v>15</v>
      </c>
    </row>
    <row r="1420" spans="1:11" x14ac:dyDescent="0.3">
      <c r="A1420" t="s">
        <v>1462</v>
      </c>
      <c r="B1420" s="1">
        <v>45208</v>
      </c>
      <c r="C1420" s="1" t="str">
        <f t="shared" si="22"/>
        <v>Oct</v>
      </c>
      <c r="D1420" t="s">
        <v>31</v>
      </c>
      <c r="E1420" t="s">
        <v>32</v>
      </c>
      <c r="F1420" t="s">
        <v>40</v>
      </c>
      <c r="G1420" t="s">
        <v>35</v>
      </c>
      <c r="H1420">
        <v>2503</v>
      </c>
      <c r="I1420">
        <v>540.72</v>
      </c>
      <c r="J1420">
        <v>5</v>
      </c>
      <c r="K1420" t="s">
        <v>20</v>
      </c>
    </row>
    <row r="1421" spans="1:11" x14ac:dyDescent="0.3">
      <c r="A1421" t="s">
        <v>1463</v>
      </c>
      <c r="B1421" s="1">
        <v>45071</v>
      </c>
      <c r="C1421" s="1" t="str">
        <f t="shared" si="22"/>
        <v>May</v>
      </c>
      <c r="D1421" t="s">
        <v>17</v>
      </c>
      <c r="E1421" t="s">
        <v>18</v>
      </c>
      <c r="F1421" t="s">
        <v>23</v>
      </c>
      <c r="G1421" t="s">
        <v>35</v>
      </c>
      <c r="H1421">
        <v>1295</v>
      </c>
      <c r="I1421">
        <v>382</v>
      </c>
      <c r="J1421">
        <v>2</v>
      </c>
      <c r="K1421" t="s">
        <v>15</v>
      </c>
    </row>
    <row r="1422" spans="1:11" x14ac:dyDescent="0.3">
      <c r="A1422" t="s">
        <v>1464</v>
      </c>
      <c r="B1422" s="1">
        <v>45327</v>
      </c>
      <c r="C1422" s="1" t="str">
        <f t="shared" si="22"/>
        <v>Feb</v>
      </c>
      <c r="D1422" t="s">
        <v>34</v>
      </c>
      <c r="E1422" t="s">
        <v>34</v>
      </c>
      <c r="F1422" t="s">
        <v>23</v>
      </c>
      <c r="G1422" t="s">
        <v>24</v>
      </c>
      <c r="H1422">
        <v>4209</v>
      </c>
      <c r="I1422">
        <v>900.07</v>
      </c>
      <c r="J1422">
        <v>4</v>
      </c>
      <c r="K1422" t="s">
        <v>20</v>
      </c>
    </row>
    <row r="1423" spans="1:11" x14ac:dyDescent="0.3">
      <c r="A1423" t="s">
        <v>1465</v>
      </c>
      <c r="B1423" s="1">
        <v>45076</v>
      </c>
      <c r="C1423" s="1" t="str">
        <f t="shared" si="22"/>
        <v>May</v>
      </c>
      <c r="D1423" t="s">
        <v>26</v>
      </c>
      <c r="E1423" t="s">
        <v>27</v>
      </c>
      <c r="F1423" t="s">
        <v>28</v>
      </c>
      <c r="G1423" t="s">
        <v>53</v>
      </c>
      <c r="H1423">
        <v>4486</v>
      </c>
      <c r="I1423">
        <v>614.1</v>
      </c>
      <c r="J1423">
        <v>1</v>
      </c>
      <c r="K1423" t="s">
        <v>29</v>
      </c>
    </row>
    <row r="1424" spans="1:11" x14ac:dyDescent="0.3">
      <c r="A1424" t="s">
        <v>1466</v>
      </c>
      <c r="B1424" s="1">
        <v>45625</v>
      </c>
      <c r="C1424" s="1" t="str">
        <f t="shared" si="22"/>
        <v>Nov</v>
      </c>
      <c r="D1424" t="s">
        <v>86</v>
      </c>
      <c r="E1424" t="s">
        <v>87</v>
      </c>
      <c r="F1424" t="s">
        <v>13</v>
      </c>
      <c r="G1424" t="s">
        <v>38</v>
      </c>
      <c r="H1424">
        <v>3136</v>
      </c>
      <c r="I1424">
        <v>922.13</v>
      </c>
      <c r="J1424">
        <v>3</v>
      </c>
      <c r="K1424" t="s">
        <v>20</v>
      </c>
    </row>
    <row r="1425" spans="1:11" x14ac:dyDescent="0.3">
      <c r="A1425" t="s">
        <v>1467</v>
      </c>
      <c r="B1425" s="1">
        <v>45252</v>
      </c>
      <c r="C1425" s="1" t="str">
        <f t="shared" si="22"/>
        <v>Nov</v>
      </c>
      <c r="D1425" t="s">
        <v>11</v>
      </c>
      <c r="E1425" t="s">
        <v>12</v>
      </c>
      <c r="F1425" t="s">
        <v>28</v>
      </c>
      <c r="G1425" t="s">
        <v>24</v>
      </c>
      <c r="H1425">
        <v>2687</v>
      </c>
      <c r="I1425">
        <v>684.29</v>
      </c>
      <c r="J1425">
        <v>5</v>
      </c>
      <c r="K1425" t="s">
        <v>15</v>
      </c>
    </row>
    <row r="1426" spans="1:11" x14ac:dyDescent="0.3">
      <c r="A1426" t="s">
        <v>1468</v>
      </c>
      <c r="B1426" s="1">
        <v>44965</v>
      </c>
      <c r="C1426" s="1" t="str">
        <f t="shared" si="22"/>
        <v>Feb</v>
      </c>
      <c r="D1426" t="s">
        <v>22</v>
      </c>
      <c r="E1426" t="s">
        <v>12</v>
      </c>
      <c r="F1426" t="s">
        <v>40</v>
      </c>
      <c r="G1426" t="s">
        <v>14</v>
      </c>
      <c r="H1426">
        <v>2583</v>
      </c>
      <c r="I1426">
        <v>402.32</v>
      </c>
      <c r="J1426">
        <v>5</v>
      </c>
      <c r="K1426" t="s">
        <v>20</v>
      </c>
    </row>
    <row r="1427" spans="1:11" x14ac:dyDescent="0.3">
      <c r="A1427" t="s">
        <v>1469</v>
      </c>
      <c r="B1427" s="1">
        <v>45247</v>
      </c>
      <c r="C1427" s="1" t="str">
        <f t="shared" si="22"/>
        <v>Nov</v>
      </c>
      <c r="D1427" t="s">
        <v>86</v>
      </c>
      <c r="E1427" t="s">
        <v>87</v>
      </c>
      <c r="F1427" t="s">
        <v>28</v>
      </c>
      <c r="G1427" t="s">
        <v>35</v>
      </c>
      <c r="H1427">
        <v>4295</v>
      </c>
      <c r="I1427">
        <v>607.23</v>
      </c>
      <c r="J1427">
        <v>2</v>
      </c>
      <c r="K1427" t="s">
        <v>20</v>
      </c>
    </row>
    <row r="1428" spans="1:11" x14ac:dyDescent="0.3">
      <c r="A1428" t="s">
        <v>1470</v>
      </c>
      <c r="B1428" s="1">
        <v>45485</v>
      </c>
      <c r="C1428" s="1" t="str">
        <f t="shared" si="22"/>
        <v>Jul</v>
      </c>
      <c r="D1428" t="s">
        <v>43</v>
      </c>
      <c r="E1428" t="s">
        <v>44</v>
      </c>
      <c r="F1428" t="s">
        <v>23</v>
      </c>
      <c r="G1428" t="s">
        <v>55</v>
      </c>
      <c r="H1428">
        <v>4244</v>
      </c>
      <c r="I1428">
        <v>237.69</v>
      </c>
      <c r="J1428">
        <v>1</v>
      </c>
      <c r="K1428" t="s">
        <v>29</v>
      </c>
    </row>
    <row r="1429" spans="1:11" x14ac:dyDescent="0.3">
      <c r="A1429" t="s">
        <v>1471</v>
      </c>
      <c r="B1429" s="1">
        <v>45093</v>
      </c>
      <c r="C1429" s="1" t="str">
        <f t="shared" si="22"/>
        <v>Jun</v>
      </c>
      <c r="D1429" t="s">
        <v>22</v>
      </c>
      <c r="E1429" t="s">
        <v>12</v>
      </c>
      <c r="F1429" t="s">
        <v>23</v>
      </c>
      <c r="G1429" t="s">
        <v>19</v>
      </c>
      <c r="H1429">
        <v>2493</v>
      </c>
      <c r="I1429">
        <v>515.29999999999995</v>
      </c>
      <c r="J1429">
        <v>2</v>
      </c>
      <c r="K1429" t="s">
        <v>36</v>
      </c>
    </row>
    <row r="1430" spans="1:11" x14ac:dyDescent="0.3">
      <c r="A1430" t="s">
        <v>1472</v>
      </c>
      <c r="B1430" s="1">
        <v>45064</v>
      </c>
      <c r="C1430" s="1" t="str">
        <f t="shared" si="22"/>
        <v>May</v>
      </c>
      <c r="D1430" t="s">
        <v>17</v>
      </c>
      <c r="E1430" t="s">
        <v>18</v>
      </c>
      <c r="F1430" t="s">
        <v>13</v>
      </c>
      <c r="G1430" t="s">
        <v>14</v>
      </c>
      <c r="H1430">
        <v>1640</v>
      </c>
      <c r="I1430">
        <v>363.14</v>
      </c>
      <c r="J1430">
        <v>3</v>
      </c>
      <c r="K1430" t="s">
        <v>29</v>
      </c>
    </row>
    <row r="1431" spans="1:11" x14ac:dyDescent="0.3">
      <c r="A1431" t="s">
        <v>1473</v>
      </c>
      <c r="B1431" s="1">
        <v>45424</v>
      </c>
      <c r="C1431" s="1" t="str">
        <f t="shared" si="22"/>
        <v>May</v>
      </c>
      <c r="D1431" t="s">
        <v>50</v>
      </c>
      <c r="E1431" t="s">
        <v>51</v>
      </c>
      <c r="F1431" t="s">
        <v>13</v>
      </c>
      <c r="G1431" t="s">
        <v>68</v>
      </c>
      <c r="H1431">
        <v>1963</v>
      </c>
      <c r="I1431">
        <v>565.85</v>
      </c>
      <c r="J1431">
        <v>2</v>
      </c>
      <c r="K1431" t="s">
        <v>15</v>
      </c>
    </row>
    <row r="1432" spans="1:11" x14ac:dyDescent="0.3">
      <c r="A1432" t="s">
        <v>1474</v>
      </c>
      <c r="B1432" s="1">
        <v>45406</v>
      </c>
      <c r="C1432" s="1" t="str">
        <f t="shared" si="22"/>
        <v>Apr</v>
      </c>
      <c r="D1432" t="s">
        <v>86</v>
      </c>
      <c r="E1432" t="s">
        <v>87</v>
      </c>
      <c r="F1432" t="s">
        <v>40</v>
      </c>
      <c r="G1432" t="s">
        <v>35</v>
      </c>
      <c r="H1432">
        <v>4313</v>
      </c>
      <c r="I1432">
        <v>877.13</v>
      </c>
      <c r="J1432">
        <v>3</v>
      </c>
      <c r="K1432" t="s">
        <v>15</v>
      </c>
    </row>
    <row r="1433" spans="1:11" x14ac:dyDescent="0.3">
      <c r="A1433" t="s">
        <v>1475</v>
      </c>
      <c r="B1433" s="1">
        <v>45301</v>
      </c>
      <c r="C1433" s="1" t="str">
        <f t="shared" si="22"/>
        <v>Jan</v>
      </c>
      <c r="D1433" t="s">
        <v>31</v>
      </c>
      <c r="E1433" t="s">
        <v>32</v>
      </c>
      <c r="F1433" t="s">
        <v>40</v>
      </c>
      <c r="G1433" t="s">
        <v>35</v>
      </c>
      <c r="H1433">
        <v>2432</v>
      </c>
      <c r="I1433">
        <v>246.75</v>
      </c>
      <c r="J1433">
        <v>4</v>
      </c>
      <c r="K1433" t="s">
        <v>36</v>
      </c>
    </row>
    <row r="1434" spans="1:11" x14ac:dyDescent="0.3">
      <c r="A1434" t="s">
        <v>1476</v>
      </c>
      <c r="B1434" s="1">
        <v>45536</v>
      </c>
      <c r="C1434" s="1" t="str">
        <f t="shared" si="22"/>
        <v>Sep</v>
      </c>
      <c r="D1434" t="s">
        <v>31</v>
      </c>
      <c r="E1434" t="s">
        <v>32</v>
      </c>
      <c r="F1434" t="s">
        <v>40</v>
      </c>
      <c r="G1434" t="s">
        <v>55</v>
      </c>
      <c r="H1434">
        <v>3343</v>
      </c>
      <c r="I1434">
        <v>245.82</v>
      </c>
      <c r="J1434">
        <v>4</v>
      </c>
      <c r="K1434" t="s">
        <v>36</v>
      </c>
    </row>
    <row r="1435" spans="1:11" x14ac:dyDescent="0.3">
      <c r="A1435" t="s">
        <v>1477</v>
      </c>
      <c r="B1435" s="1">
        <v>45078</v>
      </c>
      <c r="C1435" s="1" t="str">
        <f t="shared" si="22"/>
        <v>Jun</v>
      </c>
      <c r="D1435" t="s">
        <v>86</v>
      </c>
      <c r="E1435" t="s">
        <v>87</v>
      </c>
      <c r="F1435" t="s">
        <v>13</v>
      </c>
      <c r="G1435" t="s">
        <v>55</v>
      </c>
      <c r="H1435">
        <v>3295</v>
      </c>
      <c r="I1435">
        <v>380.39</v>
      </c>
      <c r="J1435">
        <v>5</v>
      </c>
      <c r="K1435" t="s">
        <v>15</v>
      </c>
    </row>
    <row r="1436" spans="1:11" x14ac:dyDescent="0.3">
      <c r="A1436" t="s">
        <v>1478</v>
      </c>
      <c r="B1436" s="1">
        <v>45110</v>
      </c>
      <c r="C1436" s="1" t="str">
        <f t="shared" si="22"/>
        <v>Jul</v>
      </c>
      <c r="D1436" t="s">
        <v>31</v>
      </c>
      <c r="E1436" t="s">
        <v>32</v>
      </c>
      <c r="F1436" t="s">
        <v>13</v>
      </c>
      <c r="G1436" t="s">
        <v>38</v>
      </c>
      <c r="H1436">
        <v>4781</v>
      </c>
      <c r="I1436">
        <v>320.87</v>
      </c>
      <c r="J1436">
        <v>5</v>
      </c>
      <c r="K1436" t="s">
        <v>15</v>
      </c>
    </row>
    <row r="1437" spans="1:11" x14ac:dyDescent="0.3">
      <c r="A1437" t="s">
        <v>1479</v>
      </c>
      <c r="B1437" s="1">
        <v>45470</v>
      </c>
      <c r="C1437" s="1" t="str">
        <f t="shared" si="22"/>
        <v>Jun</v>
      </c>
      <c r="D1437" t="s">
        <v>17</v>
      </c>
      <c r="E1437" t="s">
        <v>18</v>
      </c>
      <c r="F1437" t="s">
        <v>23</v>
      </c>
      <c r="G1437" t="s">
        <v>38</v>
      </c>
      <c r="H1437">
        <v>2727</v>
      </c>
      <c r="I1437">
        <v>649.74</v>
      </c>
      <c r="J1437">
        <v>1</v>
      </c>
      <c r="K1437" t="s">
        <v>20</v>
      </c>
    </row>
    <row r="1438" spans="1:11" x14ac:dyDescent="0.3">
      <c r="A1438" t="s">
        <v>1480</v>
      </c>
      <c r="B1438" s="1">
        <v>45282</v>
      </c>
      <c r="C1438" s="1" t="str">
        <f t="shared" si="22"/>
        <v>Dec</v>
      </c>
      <c r="D1438" t="s">
        <v>22</v>
      </c>
      <c r="E1438" t="s">
        <v>12</v>
      </c>
      <c r="F1438" t="s">
        <v>40</v>
      </c>
      <c r="G1438" t="s">
        <v>53</v>
      </c>
      <c r="H1438">
        <v>4564</v>
      </c>
      <c r="I1438">
        <v>377.11</v>
      </c>
      <c r="J1438">
        <v>3</v>
      </c>
      <c r="K1438" t="s">
        <v>36</v>
      </c>
    </row>
    <row r="1439" spans="1:11" x14ac:dyDescent="0.3">
      <c r="A1439" t="s">
        <v>1481</v>
      </c>
      <c r="B1439" s="1">
        <v>45158</v>
      </c>
      <c r="C1439" s="1" t="str">
        <f t="shared" si="22"/>
        <v>Aug</v>
      </c>
      <c r="D1439" t="s">
        <v>86</v>
      </c>
      <c r="E1439" t="s">
        <v>87</v>
      </c>
      <c r="F1439" t="s">
        <v>23</v>
      </c>
      <c r="G1439" t="s">
        <v>35</v>
      </c>
      <c r="H1439">
        <v>4315</v>
      </c>
      <c r="I1439">
        <v>1116.3599999999999</v>
      </c>
      <c r="J1439">
        <v>1</v>
      </c>
      <c r="K1439" t="s">
        <v>20</v>
      </c>
    </row>
    <row r="1440" spans="1:11" x14ac:dyDescent="0.3">
      <c r="A1440" t="s">
        <v>1482</v>
      </c>
      <c r="B1440" s="1">
        <v>45179</v>
      </c>
      <c r="C1440" s="1" t="str">
        <f t="shared" si="22"/>
        <v>Sep</v>
      </c>
      <c r="D1440" t="s">
        <v>31</v>
      </c>
      <c r="E1440" t="s">
        <v>32</v>
      </c>
      <c r="F1440" t="s">
        <v>28</v>
      </c>
      <c r="G1440" t="s">
        <v>55</v>
      </c>
      <c r="H1440">
        <v>1269</v>
      </c>
      <c r="I1440">
        <v>249.04</v>
      </c>
      <c r="J1440">
        <v>1</v>
      </c>
      <c r="K1440" t="s">
        <v>29</v>
      </c>
    </row>
    <row r="1441" spans="1:11" x14ac:dyDescent="0.3">
      <c r="A1441" t="s">
        <v>1483</v>
      </c>
      <c r="B1441" s="1">
        <v>45047</v>
      </c>
      <c r="C1441" s="1" t="str">
        <f t="shared" si="22"/>
        <v>May</v>
      </c>
      <c r="D1441" t="s">
        <v>47</v>
      </c>
      <c r="E1441" t="s">
        <v>48</v>
      </c>
      <c r="F1441" t="s">
        <v>13</v>
      </c>
      <c r="G1441" t="s">
        <v>68</v>
      </c>
      <c r="H1441">
        <v>353</v>
      </c>
      <c r="I1441">
        <v>29.71</v>
      </c>
      <c r="J1441">
        <v>3</v>
      </c>
      <c r="K1441" t="s">
        <v>15</v>
      </c>
    </row>
    <row r="1442" spans="1:11" x14ac:dyDescent="0.3">
      <c r="A1442" t="s">
        <v>1484</v>
      </c>
      <c r="B1442" s="1">
        <v>45558</v>
      </c>
      <c r="C1442" s="1" t="str">
        <f t="shared" si="22"/>
        <v>Sep</v>
      </c>
      <c r="D1442" t="s">
        <v>34</v>
      </c>
      <c r="E1442" t="s">
        <v>34</v>
      </c>
      <c r="F1442" t="s">
        <v>40</v>
      </c>
      <c r="G1442" t="s">
        <v>19</v>
      </c>
      <c r="H1442">
        <v>3507</v>
      </c>
      <c r="I1442">
        <v>941.43</v>
      </c>
      <c r="J1442">
        <v>2</v>
      </c>
      <c r="K1442" t="s">
        <v>29</v>
      </c>
    </row>
    <row r="1443" spans="1:11" x14ac:dyDescent="0.3">
      <c r="A1443" t="s">
        <v>1485</v>
      </c>
      <c r="B1443" s="1">
        <v>45459</v>
      </c>
      <c r="C1443" s="1" t="str">
        <f t="shared" si="22"/>
        <v>Jun</v>
      </c>
      <c r="D1443" t="s">
        <v>34</v>
      </c>
      <c r="E1443" t="s">
        <v>34</v>
      </c>
      <c r="F1443" t="s">
        <v>28</v>
      </c>
      <c r="G1443" t="s">
        <v>35</v>
      </c>
      <c r="H1443">
        <v>3936</v>
      </c>
      <c r="I1443">
        <v>257.87</v>
      </c>
      <c r="J1443">
        <v>2</v>
      </c>
      <c r="K1443" t="s">
        <v>29</v>
      </c>
    </row>
    <row r="1444" spans="1:11" x14ac:dyDescent="0.3">
      <c r="A1444" t="s">
        <v>1486</v>
      </c>
      <c r="B1444" s="1">
        <v>45117</v>
      </c>
      <c r="C1444" s="1" t="str">
        <f t="shared" si="22"/>
        <v>Jul</v>
      </c>
      <c r="D1444" t="s">
        <v>86</v>
      </c>
      <c r="E1444" t="s">
        <v>87</v>
      </c>
      <c r="F1444" t="s">
        <v>23</v>
      </c>
      <c r="G1444" t="s">
        <v>14</v>
      </c>
      <c r="H1444">
        <v>1618</v>
      </c>
      <c r="I1444">
        <v>277.38</v>
      </c>
      <c r="J1444">
        <v>3</v>
      </c>
      <c r="K1444" t="s">
        <v>20</v>
      </c>
    </row>
    <row r="1445" spans="1:11" x14ac:dyDescent="0.3">
      <c r="A1445" t="s">
        <v>1487</v>
      </c>
      <c r="B1445" s="1">
        <v>45500</v>
      </c>
      <c r="C1445" s="1" t="str">
        <f t="shared" si="22"/>
        <v>Jul</v>
      </c>
      <c r="D1445" t="s">
        <v>86</v>
      </c>
      <c r="E1445" t="s">
        <v>87</v>
      </c>
      <c r="F1445" t="s">
        <v>28</v>
      </c>
      <c r="G1445" t="s">
        <v>35</v>
      </c>
      <c r="H1445">
        <v>1590</v>
      </c>
      <c r="I1445">
        <v>96.14</v>
      </c>
      <c r="J1445">
        <v>3</v>
      </c>
      <c r="K1445" t="s">
        <v>36</v>
      </c>
    </row>
    <row r="1446" spans="1:11" x14ac:dyDescent="0.3">
      <c r="A1446" t="s">
        <v>1488</v>
      </c>
      <c r="B1446" s="1">
        <v>45282</v>
      </c>
      <c r="C1446" s="1" t="str">
        <f t="shared" si="22"/>
        <v>Dec</v>
      </c>
      <c r="D1446" t="s">
        <v>22</v>
      </c>
      <c r="E1446" t="s">
        <v>12</v>
      </c>
      <c r="F1446" t="s">
        <v>40</v>
      </c>
      <c r="G1446" t="s">
        <v>55</v>
      </c>
      <c r="H1446">
        <v>2965</v>
      </c>
      <c r="I1446">
        <v>800.89</v>
      </c>
      <c r="J1446">
        <v>2</v>
      </c>
      <c r="K1446" t="s">
        <v>36</v>
      </c>
    </row>
    <row r="1447" spans="1:11" x14ac:dyDescent="0.3">
      <c r="A1447" t="s">
        <v>1489</v>
      </c>
      <c r="B1447" s="1">
        <v>45428</v>
      </c>
      <c r="C1447" s="1" t="str">
        <f t="shared" si="22"/>
        <v>May</v>
      </c>
      <c r="D1447" t="s">
        <v>22</v>
      </c>
      <c r="E1447" t="s">
        <v>12</v>
      </c>
      <c r="F1447" t="s">
        <v>40</v>
      </c>
      <c r="G1447" t="s">
        <v>19</v>
      </c>
      <c r="H1447">
        <v>2515</v>
      </c>
      <c r="I1447">
        <v>616.15</v>
      </c>
      <c r="J1447">
        <v>3</v>
      </c>
      <c r="K1447" t="s">
        <v>15</v>
      </c>
    </row>
    <row r="1448" spans="1:11" x14ac:dyDescent="0.3">
      <c r="A1448" t="s">
        <v>1490</v>
      </c>
      <c r="B1448" s="1">
        <v>45516</v>
      </c>
      <c r="C1448" s="1" t="str">
        <f t="shared" si="22"/>
        <v>Aug</v>
      </c>
      <c r="D1448" t="s">
        <v>26</v>
      </c>
      <c r="E1448" t="s">
        <v>27</v>
      </c>
      <c r="F1448" t="s">
        <v>23</v>
      </c>
      <c r="G1448" t="s">
        <v>35</v>
      </c>
      <c r="H1448">
        <v>475</v>
      </c>
      <c r="I1448">
        <v>55.03</v>
      </c>
      <c r="J1448">
        <v>3</v>
      </c>
      <c r="K1448" t="s">
        <v>36</v>
      </c>
    </row>
    <row r="1449" spans="1:11" x14ac:dyDescent="0.3">
      <c r="A1449" t="s">
        <v>1491</v>
      </c>
      <c r="B1449" s="1">
        <v>45276</v>
      </c>
      <c r="C1449" s="1" t="str">
        <f t="shared" si="22"/>
        <v>Dec</v>
      </c>
      <c r="D1449" t="s">
        <v>50</v>
      </c>
      <c r="E1449" t="s">
        <v>51</v>
      </c>
      <c r="F1449" t="s">
        <v>13</v>
      </c>
      <c r="G1449" t="s">
        <v>53</v>
      </c>
      <c r="H1449">
        <v>4919</v>
      </c>
      <c r="I1449">
        <v>537.58000000000004</v>
      </c>
      <c r="J1449">
        <v>2</v>
      </c>
      <c r="K1449" t="s">
        <v>15</v>
      </c>
    </row>
    <row r="1450" spans="1:11" x14ac:dyDescent="0.3">
      <c r="A1450" t="s">
        <v>1492</v>
      </c>
      <c r="B1450" s="1">
        <v>44990</v>
      </c>
      <c r="C1450" s="1" t="str">
        <f t="shared" si="22"/>
        <v>Mar</v>
      </c>
      <c r="D1450" t="s">
        <v>43</v>
      </c>
      <c r="E1450" t="s">
        <v>44</v>
      </c>
      <c r="F1450" t="s">
        <v>13</v>
      </c>
      <c r="G1450" t="s">
        <v>68</v>
      </c>
      <c r="H1450">
        <v>207</v>
      </c>
      <c r="I1450">
        <v>16.28</v>
      </c>
      <c r="J1450">
        <v>4</v>
      </c>
      <c r="K1450" t="s">
        <v>15</v>
      </c>
    </row>
    <row r="1451" spans="1:11" x14ac:dyDescent="0.3">
      <c r="A1451" t="s">
        <v>1493</v>
      </c>
      <c r="B1451" s="1">
        <v>45240</v>
      </c>
      <c r="C1451" s="1" t="str">
        <f t="shared" si="22"/>
        <v>Nov</v>
      </c>
      <c r="D1451" t="s">
        <v>17</v>
      </c>
      <c r="E1451" t="s">
        <v>18</v>
      </c>
      <c r="F1451" t="s">
        <v>28</v>
      </c>
      <c r="G1451" t="s">
        <v>68</v>
      </c>
      <c r="H1451">
        <v>2653</v>
      </c>
      <c r="I1451">
        <v>727.59</v>
      </c>
      <c r="J1451">
        <v>1</v>
      </c>
      <c r="K1451" t="s">
        <v>15</v>
      </c>
    </row>
    <row r="1452" spans="1:11" x14ac:dyDescent="0.3">
      <c r="A1452" t="s">
        <v>1494</v>
      </c>
      <c r="B1452" s="1">
        <v>45556</v>
      </c>
      <c r="C1452" s="1" t="str">
        <f t="shared" si="22"/>
        <v>Sep</v>
      </c>
      <c r="D1452" t="s">
        <v>86</v>
      </c>
      <c r="E1452" t="s">
        <v>87</v>
      </c>
      <c r="F1452" t="s">
        <v>23</v>
      </c>
      <c r="G1452" t="s">
        <v>68</v>
      </c>
      <c r="H1452">
        <v>3619</v>
      </c>
      <c r="I1452">
        <v>613.33000000000004</v>
      </c>
      <c r="J1452">
        <v>4</v>
      </c>
      <c r="K1452" t="s">
        <v>29</v>
      </c>
    </row>
    <row r="1453" spans="1:11" x14ac:dyDescent="0.3">
      <c r="A1453" t="s">
        <v>1495</v>
      </c>
      <c r="B1453" s="1">
        <v>45229</v>
      </c>
      <c r="C1453" s="1" t="str">
        <f t="shared" si="22"/>
        <v>Oct</v>
      </c>
      <c r="D1453" t="s">
        <v>22</v>
      </c>
      <c r="E1453" t="s">
        <v>12</v>
      </c>
      <c r="F1453" t="s">
        <v>13</v>
      </c>
      <c r="G1453" t="s">
        <v>38</v>
      </c>
      <c r="H1453">
        <v>4319</v>
      </c>
      <c r="I1453">
        <v>567.47</v>
      </c>
      <c r="J1453">
        <v>1</v>
      </c>
      <c r="K1453" t="s">
        <v>15</v>
      </c>
    </row>
    <row r="1454" spans="1:11" x14ac:dyDescent="0.3">
      <c r="A1454" t="s">
        <v>1496</v>
      </c>
      <c r="B1454" s="1">
        <v>45070</v>
      </c>
      <c r="C1454" s="1" t="str">
        <f t="shared" si="22"/>
        <v>May</v>
      </c>
      <c r="D1454" t="s">
        <v>86</v>
      </c>
      <c r="E1454" t="s">
        <v>87</v>
      </c>
      <c r="F1454" t="s">
        <v>13</v>
      </c>
      <c r="G1454" t="s">
        <v>55</v>
      </c>
      <c r="H1454">
        <v>2290</v>
      </c>
      <c r="I1454">
        <v>193.75</v>
      </c>
      <c r="J1454">
        <v>4</v>
      </c>
      <c r="K1454" t="s">
        <v>20</v>
      </c>
    </row>
    <row r="1455" spans="1:11" x14ac:dyDescent="0.3">
      <c r="A1455" t="s">
        <v>1497</v>
      </c>
      <c r="B1455" s="1">
        <v>45202</v>
      </c>
      <c r="C1455" s="1" t="str">
        <f t="shared" si="22"/>
        <v>Oct</v>
      </c>
      <c r="D1455" t="s">
        <v>26</v>
      </c>
      <c r="E1455" t="s">
        <v>27</v>
      </c>
      <c r="F1455" t="s">
        <v>28</v>
      </c>
      <c r="G1455" t="s">
        <v>55</v>
      </c>
      <c r="H1455">
        <v>4527</v>
      </c>
      <c r="I1455">
        <v>1078.8800000000001</v>
      </c>
      <c r="J1455">
        <v>5</v>
      </c>
      <c r="K1455" t="s">
        <v>36</v>
      </c>
    </row>
    <row r="1456" spans="1:11" x14ac:dyDescent="0.3">
      <c r="A1456" t="s">
        <v>1498</v>
      </c>
      <c r="B1456" s="1">
        <v>44948</v>
      </c>
      <c r="C1456" s="1" t="str">
        <f t="shared" si="22"/>
        <v>Jan</v>
      </c>
      <c r="D1456" t="s">
        <v>47</v>
      </c>
      <c r="E1456" t="s">
        <v>48</v>
      </c>
      <c r="F1456" t="s">
        <v>13</v>
      </c>
      <c r="G1456" t="s">
        <v>14</v>
      </c>
      <c r="H1456">
        <v>4110</v>
      </c>
      <c r="I1456">
        <v>381.29</v>
      </c>
      <c r="J1456">
        <v>5</v>
      </c>
      <c r="K1456" t="s">
        <v>36</v>
      </c>
    </row>
    <row r="1457" spans="1:11" x14ac:dyDescent="0.3">
      <c r="A1457" t="s">
        <v>1499</v>
      </c>
      <c r="B1457" s="1">
        <v>45128</v>
      </c>
      <c r="C1457" s="1" t="str">
        <f t="shared" si="22"/>
        <v>Jul</v>
      </c>
      <c r="D1457" t="s">
        <v>17</v>
      </c>
      <c r="E1457" t="s">
        <v>18</v>
      </c>
      <c r="F1457" t="s">
        <v>13</v>
      </c>
      <c r="G1457" t="s">
        <v>38</v>
      </c>
      <c r="H1457">
        <v>352</v>
      </c>
      <c r="I1457">
        <v>82.52</v>
      </c>
      <c r="J1457">
        <v>3</v>
      </c>
      <c r="K1457" t="s">
        <v>20</v>
      </c>
    </row>
    <row r="1458" spans="1:11" x14ac:dyDescent="0.3">
      <c r="A1458" t="s">
        <v>1500</v>
      </c>
      <c r="B1458" s="1">
        <v>45480</v>
      </c>
      <c r="C1458" s="1" t="str">
        <f t="shared" si="22"/>
        <v>Jul</v>
      </c>
      <c r="D1458" t="s">
        <v>43</v>
      </c>
      <c r="E1458" t="s">
        <v>44</v>
      </c>
      <c r="F1458" t="s">
        <v>28</v>
      </c>
      <c r="G1458" t="s">
        <v>38</v>
      </c>
      <c r="H1458">
        <v>2321</v>
      </c>
      <c r="I1458">
        <v>672.74</v>
      </c>
      <c r="J1458">
        <v>4</v>
      </c>
      <c r="K1458" t="s">
        <v>20</v>
      </c>
    </row>
    <row r="1459" spans="1:11" x14ac:dyDescent="0.3">
      <c r="A1459" t="s">
        <v>1501</v>
      </c>
      <c r="B1459" s="1">
        <v>45615</v>
      </c>
      <c r="C1459" s="1" t="str">
        <f t="shared" si="22"/>
        <v>Nov</v>
      </c>
      <c r="D1459" t="s">
        <v>22</v>
      </c>
      <c r="E1459" t="s">
        <v>12</v>
      </c>
      <c r="F1459" t="s">
        <v>40</v>
      </c>
      <c r="G1459" t="s">
        <v>14</v>
      </c>
      <c r="H1459">
        <v>856</v>
      </c>
      <c r="I1459">
        <v>106.22</v>
      </c>
      <c r="J1459">
        <v>2</v>
      </c>
      <c r="K1459" t="s">
        <v>15</v>
      </c>
    </row>
    <row r="1460" spans="1:11" x14ac:dyDescent="0.3">
      <c r="A1460" t="s">
        <v>1502</v>
      </c>
      <c r="B1460" s="1">
        <v>45180</v>
      </c>
      <c r="C1460" s="1" t="str">
        <f t="shared" si="22"/>
        <v>Sep</v>
      </c>
      <c r="D1460" t="s">
        <v>43</v>
      </c>
      <c r="E1460" t="s">
        <v>44</v>
      </c>
      <c r="F1460" t="s">
        <v>40</v>
      </c>
      <c r="G1460" t="s">
        <v>19</v>
      </c>
      <c r="H1460">
        <v>4568</v>
      </c>
      <c r="I1460">
        <v>664.19</v>
      </c>
      <c r="J1460">
        <v>2</v>
      </c>
      <c r="K1460" t="s">
        <v>15</v>
      </c>
    </row>
    <row r="1461" spans="1:11" x14ac:dyDescent="0.3">
      <c r="A1461" t="s">
        <v>1503</v>
      </c>
      <c r="B1461" s="1">
        <v>45448</v>
      </c>
      <c r="C1461" s="1" t="str">
        <f t="shared" si="22"/>
        <v>Jun</v>
      </c>
      <c r="D1461" t="s">
        <v>47</v>
      </c>
      <c r="E1461" t="s">
        <v>48</v>
      </c>
      <c r="F1461" t="s">
        <v>40</v>
      </c>
      <c r="G1461" t="s">
        <v>14</v>
      </c>
      <c r="H1461">
        <v>3741</v>
      </c>
      <c r="I1461">
        <v>589.66999999999996</v>
      </c>
      <c r="J1461">
        <v>4</v>
      </c>
      <c r="K1461" t="s">
        <v>20</v>
      </c>
    </row>
    <row r="1462" spans="1:11" x14ac:dyDescent="0.3">
      <c r="A1462" t="s">
        <v>1504</v>
      </c>
      <c r="B1462" s="1">
        <v>45001</v>
      </c>
      <c r="C1462" s="1" t="str">
        <f t="shared" si="22"/>
        <v>Mar</v>
      </c>
      <c r="D1462" t="s">
        <v>26</v>
      </c>
      <c r="E1462" t="s">
        <v>27</v>
      </c>
      <c r="F1462" t="s">
        <v>13</v>
      </c>
      <c r="G1462" t="s">
        <v>14</v>
      </c>
      <c r="H1462">
        <v>4673</v>
      </c>
      <c r="I1462">
        <v>304.70999999999998</v>
      </c>
      <c r="J1462">
        <v>1</v>
      </c>
      <c r="K1462" t="s">
        <v>36</v>
      </c>
    </row>
    <row r="1463" spans="1:11" x14ac:dyDescent="0.3">
      <c r="A1463" t="s">
        <v>1505</v>
      </c>
      <c r="B1463" s="1">
        <v>45135</v>
      </c>
      <c r="C1463" s="1" t="str">
        <f t="shared" si="22"/>
        <v>Jul</v>
      </c>
      <c r="D1463" t="s">
        <v>22</v>
      </c>
      <c r="E1463" t="s">
        <v>12</v>
      </c>
      <c r="F1463" t="s">
        <v>23</v>
      </c>
      <c r="G1463" t="s">
        <v>55</v>
      </c>
      <c r="H1463">
        <v>612</v>
      </c>
      <c r="I1463">
        <v>139.16</v>
      </c>
      <c r="J1463">
        <v>5</v>
      </c>
      <c r="K1463" t="s">
        <v>29</v>
      </c>
    </row>
    <row r="1464" spans="1:11" x14ac:dyDescent="0.3">
      <c r="A1464" t="s">
        <v>1506</v>
      </c>
      <c r="B1464" s="1">
        <v>44960</v>
      </c>
      <c r="C1464" s="1" t="str">
        <f t="shared" si="22"/>
        <v>Feb</v>
      </c>
      <c r="D1464" t="s">
        <v>31</v>
      </c>
      <c r="E1464" t="s">
        <v>32</v>
      </c>
      <c r="F1464" t="s">
        <v>40</v>
      </c>
      <c r="G1464" t="s">
        <v>35</v>
      </c>
      <c r="H1464">
        <v>4656</v>
      </c>
      <c r="I1464">
        <v>1316.16</v>
      </c>
      <c r="J1464">
        <v>5</v>
      </c>
      <c r="K1464" t="s">
        <v>15</v>
      </c>
    </row>
    <row r="1465" spans="1:11" x14ac:dyDescent="0.3">
      <c r="A1465" t="s">
        <v>1507</v>
      </c>
      <c r="B1465" s="1">
        <v>45113</v>
      </c>
      <c r="C1465" s="1" t="str">
        <f t="shared" si="22"/>
        <v>Jul</v>
      </c>
      <c r="D1465" t="s">
        <v>86</v>
      </c>
      <c r="E1465" t="s">
        <v>87</v>
      </c>
      <c r="F1465" t="s">
        <v>23</v>
      </c>
      <c r="G1465" t="s">
        <v>24</v>
      </c>
      <c r="H1465">
        <v>783</v>
      </c>
      <c r="I1465">
        <v>183.23</v>
      </c>
      <c r="J1465">
        <v>4</v>
      </c>
      <c r="K1465" t="s">
        <v>36</v>
      </c>
    </row>
    <row r="1466" spans="1:11" x14ac:dyDescent="0.3">
      <c r="A1466" t="s">
        <v>1508</v>
      </c>
      <c r="B1466" s="1">
        <v>45308</v>
      </c>
      <c r="C1466" s="1" t="str">
        <f t="shared" si="22"/>
        <v>Jan</v>
      </c>
      <c r="D1466" t="s">
        <v>50</v>
      </c>
      <c r="E1466" t="s">
        <v>51</v>
      </c>
      <c r="F1466" t="s">
        <v>28</v>
      </c>
      <c r="G1466" t="s">
        <v>38</v>
      </c>
      <c r="H1466">
        <v>345</v>
      </c>
      <c r="I1466">
        <v>36.71</v>
      </c>
      <c r="J1466">
        <v>2</v>
      </c>
      <c r="K1466" t="s">
        <v>36</v>
      </c>
    </row>
    <row r="1467" spans="1:11" x14ac:dyDescent="0.3">
      <c r="A1467" t="s">
        <v>1509</v>
      </c>
      <c r="B1467" s="1">
        <v>45103</v>
      </c>
      <c r="C1467" s="1" t="str">
        <f t="shared" si="22"/>
        <v>Jun</v>
      </c>
      <c r="D1467" t="s">
        <v>22</v>
      </c>
      <c r="E1467" t="s">
        <v>12</v>
      </c>
      <c r="F1467" t="s">
        <v>13</v>
      </c>
      <c r="G1467" t="s">
        <v>24</v>
      </c>
      <c r="H1467">
        <v>1209</v>
      </c>
      <c r="I1467">
        <v>195.8</v>
      </c>
      <c r="J1467">
        <v>2</v>
      </c>
      <c r="K1467" t="s">
        <v>36</v>
      </c>
    </row>
    <row r="1468" spans="1:11" x14ac:dyDescent="0.3">
      <c r="A1468" t="s">
        <v>1510</v>
      </c>
      <c r="B1468" s="1">
        <v>45261</v>
      </c>
      <c r="C1468" s="1" t="str">
        <f t="shared" si="22"/>
        <v>Dec</v>
      </c>
      <c r="D1468" t="s">
        <v>31</v>
      </c>
      <c r="E1468" t="s">
        <v>32</v>
      </c>
      <c r="F1468" t="s">
        <v>13</v>
      </c>
      <c r="G1468" t="s">
        <v>35</v>
      </c>
      <c r="H1468">
        <v>287</v>
      </c>
      <c r="I1468">
        <v>18.55</v>
      </c>
      <c r="J1468">
        <v>1</v>
      </c>
      <c r="K1468" t="s">
        <v>29</v>
      </c>
    </row>
    <row r="1469" spans="1:11" x14ac:dyDescent="0.3">
      <c r="A1469" t="s">
        <v>1511</v>
      </c>
      <c r="B1469" s="1">
        <v>45120</v>
      </c>
      <c r="C1469" s="1" t="str">
        <f t="shared" si="22"/>
        <v>Jul</v>
      </c>
      <c r="D1469" t="s">
        <v>47</v>
      </c>
      <c r="E1469" t="s">
        <v>48</v>
      </c>
      <c r="F1469" t="s">
        <v>13</v>
      </c>
      <c r="G1469" t="s">
        <v>53</v>
      </c>
      <c r="H1469">
        <v>2648</v>
      </c>
      <c r="I1469">
        <v>562.1</v>
      </c>
      <c r="J1469">
        <v>1</v>
      </c>
      <c r="K1469" t="s">
        <v>20</v>
      </c>
    </row>
    <row r="1470" spans="1:11" x14ac:dyDescent="0.3">
      <c r="A1470" t="s">
        <v>1512</v>
      </c>
      <c r="B1470" s="1">
        <v>44968</v>
      </c>
      <c r="C1470" s="1" t="str">
        <f t="shared" si="22"/>
        <v>Feb</v>
      </c>
      <c r="D1470" t="s">
        <v>50</v>
      </c>
      <c r="E1470" t="s">
        <v>51</v>
      </c>
      <c r="F1470" t="s">
        <v>40</v>
      </c>
      <c r="G1470" t="s">
        <v>68</v>
      </c>
      <c r="H1470">
        <v>3835</v>
      </c>
      <c r="I1470">
        <v>681.45</v>
      </c>
      <c r="J1470">
        <v>3</v>
      </c>
      <c r="K1470" t="s">
        <v>29</v>
      </c>
    </row>
    <row r="1471" spans="1:11" x14ac:dyDescent="0.3">
      <c r="A1471" t="s">
        <v>1513</v>
      </c>
      <c r="B1471" s="1">
        <v>45580</v>
      </c>
      <c r="C1471" s="1" t="str">
        <f t="shared" si="22"/>
        <v>Oct</v>
      </c>
      <c r="D1471" t="s">
        <v>22</v>
      </c>
      <c r="E1471" t="s">
        <v>12</v>
      </c>
      <c r="F1471" t="s">
        <v>13</v>
      </c>
      <c r="G1471" t="s">
        <v>24</v>
      </c>
      <c r="H1471">
        <v>4944</v>
      </c>
      <c r="I1471">
        <v>572.08000000000004</v>
      </c>
      <c r="J1471">
        <v>5</v>
      </c>
      <c r="K1471" t="s">
        <v>15</v>
      </c>
    </row>
    <row r="1472" spans="1:11" x14ac:dyDescent="0.3">
      <c r="A1472" t="s">
        <v>1514</v>
      </c>
      <c r="B1472" s="1">
        <v>44943</v>
      </c>
      <c r="C1472" s="1" t="str">
        <f t="shared" si="22"/>
        <v>Jan</v>
      </c>
      <c r="D1472" t="s">
        <v>17</v>
      </c>
      <c r="E1472" t="s">
        <v>18</v>
      </c>
      <c r="F1472" t="s">
        <v>23</v>
      </c>
      <c r="G1472" t="s">
        <v>53</v>
      </c>
      <c r="H1472">
        <v>3850</v>
      </c>
      <c r="I1472">
        <v>1119.99</v>
      </c>
      <c r="J1472">
        <v>2</v>
      </c>
      <c r="K1472" t="s">
        <v>29</v>
      </c>
    </row>
    <row r="1473" spans="1:11" x14ac:dyDescent="0.3">
      <c r="A1473" t="s">
        <v>1515</v>
      </c>
      <c r="B1473" s="1">
        <v>45263</v>
      </c>
      <c r="C1473" s="1" t="str">
        <f t="shared" si="22"/>
        <v>Dec</v>
      </c>
      <c r="D1473" t="s">
        <v>22</v>
      </c>
      <c r="E1473" t="s">
        <v>12</v>
      </c>
      <c r="F1473" t="s">
        <v>13</v>
      </c>
      <c r="G1473" t="s">
        <v>24</v>
      </c>
      <c r="H1473">
        <v>1502</v>
      </c>
      <c r="I1473">
        <v>441.61</v>
      </c>
      <c r="J1473">
        <v>3</v>
      </c>
      <c r="K1473" t="s">
        <v>20</v>
      </c>
    </row>
    <row r="1474" spans="1:11" x14ac:dyDescent="0.3">
      <c r="A1474" t="s">
        <v>1516</v>
      </c>
      <c r="B1474" s="1">
        <v>45263</v>
      </c>
      <c r="C1474" s="1" t="str">
        <f t="shared" ref="C1474:C1537" si="23">TEXT(B1474,"mmm")</f>
        <v>Dec</v>
      </c>
      <c r="D1474" t="s">
        <v>86</v>
      </c>
      <c r="E1474" t="s">
        <v>87</v>
      </c>
      <c r="F1474" t="s">
        <v>13</v>
      </c>
      <c r="G1474" t="s">
        <v>19</v>
      </c>
      <c r="H1474">
        <v>4642</v>
      </c>
      <c r="I1474">
        <v>490.72</v>
      </c>
      <c r="J1474">
        <v>4</v>
      </c>
      <c r="K1474" t="s">
        <v>36</v>
      </c>
    </row>
    <row r="1475" spans="1:11" x14ac:dyDescent="0.3">
      <c r="A1475" t="s">
        <v>1517</v>
      </c>
      <c r="B1475" s="1">
        <v>45309</v>
      </c>
      <c r="C1475" s="1" t="str">
        <f t="shared" si="23"/>
        <v>Jan</v>
      </c>
      <c r="D1475" t="s">
        <v>43</v>
      </c>
      <c r="E1475" t="s">
        <v>44</v>
      </c>
      <c r="F1475" t="s">
        <v>13</v>
      </c>
      <c r="G1475" t="s">
        <v>14</v>
      </c>
      <c r="H1475">
        <v>1202</v>
      </c>
      <c r="I1475">
        <v>304.48</v>
      </c>
      <c r="J1475">
        <v>4</v>
      </c>
      <c r="K1475" t="s">
        <v>29</v>
      </c>
    </row>
    <row r="1476" spans="1:11" x14ac:dyDescent="0.3">
      <c r="A1476" t="s">
        <v>1518</v>
      </c>
      <c r="B1476" s="1">
        <v>45110</v>
      </c>
      <c r="C1476" s="1" t="str">
        <f t="shared" si="23"/>
        <v>Jul</v>
      </c>
      <c r="D1476" t="s">
        <v>17</v>
      </c>
      <c r="E1476" t="s">
        <v>18</v>
      </c>
      <c r="F1476" t="s">
        <v>28</v>
      </c>
      <c r="G1476" t="s">
        <v>14</v>
      </c>
      <c r="H1476">
        <v>4824</v>
      </c>
      <c r="I1476">
        <v>916.93</v>
      </c>
      <c r="J1476">
        <v>5</v>
      </c>
      <c r="K1476" t="s">
        <v>29</v>
      </c>
    </row>
    <row r="1477" spans="1:11" x14ac:dyDescent="0.3">
      <c r="A1477" t="s">
        <v>1519</v>
      </c>
      <c r="B1477" s="1">
        <v>45164</v>
      </c>
      <c r="C1477" s="1" t="str">
        <f t="shared" si="23"/>
        <v>Aug</v>
      </c>
      <c r="D1477" t="s">
        <v>50</v>
      </c>
      <c r="E1477" t="s">
        <v>51</v>
      </c>
      <c r="F1477" t="s">
        <v>13</v>
      </c>
      <c r="G1477" t="s">
        <v>24</v>
      </c>
      <c r="H1477">
        <v>4543</v>
      </c>
      <c r="I1477">
        <v>790.08</v>
      </c>
      <c r="J1477">
        <v>1</v>
      </c>
      <c r="K1477" t="s">
        <v>20</v>
      </c>
    </row>
    <row r="1478" spans="1:11" x14ac:dyDescent="0.3">
      <c r="A1478" t="s">
        <v>1520</v>
      </c>
      <c r="B1478" s="1">
        <v>45191</v>
      </c>
      <c r="C1478" s="1" t="str">
        <f t="shared" si="23"/>
        <v>Sep</v>
      </c>
      <c r="D1478" t="s">
        <v>43</v>
      </c>
      <c r="E1478" t="s">
        <v>44</v>
      </c>
      <c r="F1478" t="s">
        <v>40</v>
      </c>
      <c r="G1478" t="s">
        <v>19</v>
      </c>
      <c r="H1478">
        <v>1084</v>
      </c>
      <c r="I1478">
        <v>109.23</v>
      </c>
      <c r="J1478">
        <v>2</v>
      </c>
      <c r="K1478" t="s">
        <v>29</v>
      </c>
    </row>
    <row r="1479" spans="1:11" x14ac:dyDescent="0.3">
      <c r="A1479" t="s">
        <v>1521</v>
      </c>
      <c r="B1479" s="1">
        <v>45368</v>
      </c>
      <c r="C1479" s="1" t="str">
        <f t="shared" si="23"/>
        <v>Mar</v>
      </c>
      <c r="D1479" t="s">
        <v>26</v>
      </c>
      <c r="E1479" t="s">
        <v>27</v>
      </c>
      <c r="F1479" t="s">
        <v>23</v>
      </c>
      <c r="G1479" t="s">
        <v>35</v>
      </c>
      <c r="H1479">
        <v>598</v>
      </c>
      <c r="I1479">
        <v>116.2</v>
      </c>
      <c r="J1479">
        <v>2</v>
      </c>
      <c r="K1479" t="s">
        <v>29</v>
      </c>
    </row>
    <row r="1480" spans="1:11" x14ac:dyDescent="0.3">
      <c r="A1480" t="s">
        <v>1522</v>
      </c>
      <c r="B1480" s="1">
        <v>45531</v>
      </c>
      <c r="C1480" s="1" t="str">
        <f t="shared" si="23"/>
        <v>Aug</v>
      </c>
      <c r="D1480" t="s">
        <v>31</v>
      </c>
      <c r="E1480" t="s">
        <v>32</v>
      </c>
      <c r="F1480" t="s">
        <v>13</v>
      </c>
      <c r="G1480" t="s">
        <v>38</v>
      </c>
      <c r="H1480">
        <v>3209</v>
      </c>
      <c r="I1480">
        <v>599.91</v>
      </c>
      <c r="J1480">
        <v>4</v>
      </c>
      <c r="K1480" t="s">
        <v>15</v>
      </c>
    </row>
    <row r="1481" spans="1:11" x14ac:dyDescent="0.3">
      <c r="A1481" t="s">
        <v>1523</v>
      </c>
      <c r="B1481" s="1">
        <v>44948</v>
      </c>
      <c r="C1481" s="1" t="str">
        <f t="shared" si="23"/>
        <v>Jan</v>
      </c>
      <c r="D1481" t="s">
        <v>43</v>
      </c>
      <c r="E1481" t="s">
        <v>44</v>
      </c>
      <c r="F1481" t="s">
        <v>28</v>
      </c>
      <c r="G1481" t="s">
        <v>53</v>
      </c>
      <c r="H1481">
        <v>2422</v>
      </c>
      <c r="I1481">
        <v>713.3</v>
      </c>
      <c r="J1481">
        <v>1</v>
      </c>
      <c r="K1481" t="s">
        <v>15</v>
      </c>
    </row>
    <row r="1482" spans="1:11" x14ac:dyDescent="0.3">
      <c r="A1482" t="s">
        <v>1524</v>
      </c>
      <c r="B1482" s="1">
        <v>45123</v>
      </c>
      <c r="C1482" s="1" t="str">
        <f t="shared" si="23"/>
        <v>Jul</v>
      </c>
      <c r="D1482" t="s">
        <v>34</v>
      </c>
      <c r="E1482" t="s">
        <v>34</v>
      </c>
      <c r="F1482" t="s">
        <v>13</v>
      </c>
      <c r="G1482" t="s">
        <v>55</v>
      </c>
      <c r="H1482">
        <v>3645</v>
      </c>
      <c r="I1482">
        <v>689.78</v>
      </c>
      <c r="J1482">
        <v>2</v>
      </c>
      <c r="K1482" t="s">
        <v>15</v>
      </c>
    </row>
    <row r="1483" spans="1:11" x14ac:dyDescent="0.3">
      <c r="A1483" t="s">
        <v>1525</v>
      </c>
      <c r="B1483" s="1">
        <v>45493</v>
      </c>
      <c r="C1483" s="1" t="str">
        <f t="shared" si="23"/>
        <v>Jul</v>
      </c>
      <c r="D1483" t="s">
        <v>11</v>
      </c>
      <c r="E1483" t="s">
        <v>12</v>
      </c>
      <c r="F1483" t="s">
        <v>23</v>
      </c>
      <c r="G1483" t="s">
        <v>68</v>
      </c>
      <c r="H1483">
        <v>788</v>
      </c>
      <c r="I1483">
        <v>40.590000000000003</v>
      </c>
      <c r="J1483">
        <v>3</v>
      </c>
      <c r="K1483" t="s">
        <v>36</v>
      </c>
    </row>
    <row r="1484" spans="1:11" x14ac:dyDescent="0.3">
      <c r="A1484" t="s">
        <v>1526</v>
      </c>
      <c r="B1484" s="1">
        <v>45101</v>
      </c>
      <c r="C1484" s="1" t="str">
        <f t="shared" si="23"/>
        <v>Jun</v>
      </c>
      <c r="D1484" t="s">
        <v>86</v>
      </c>
      <c r="E1484" t="s">
        <v>87</v>
      </c>
      <c r="F1484" t="s">
        <v>13</v>
      </c>
      <c r="G1484" t="s">
        <v>38</v>
      </c>
      <c r="H1484">
        <v>1492</v>
      </c>
      <c r="I1484">
        <v>288.35000000000002</v>
      </c>
      <c r="J1484">
        <v>4</v>
      </c>
      <c r="K1484" t="s">
        <v>15</v>
      </c>
    </row>
    <row r="1485" spans="1:11" x14ac:dyDescent="0.3">
      <c r="A1485" t="s">
        <v>1527</v>
      </c>
      <c r="B1485" s="1">
        <v>45267</v>
      </c>
      <c r="C1485" s="1" t="str">
        <f t="shared" si="23"/>
        <v>Dec</v>
      </c>
      <c r="D1485" t="s">
        <v>47</v>
      </c>
      <c r="E1485" t="s">
        <v>48</v>
      </c>
      <c r="F1485" t="s">
        <v>28</v>
      </c>
      <c r="G1485" t="s">
        <v>14</v>
      </c>
      <c r="H1485">
        <v>3525</v>
      </c>
      <c r="I1485">
        <v>279.74</v>
      </c>
      <c r="J1485">
        <v>1</v>
      </c>
      <c r="K1485" t="s">
        <v>15</v>
      </c>
    </row>
    <row r="1486" spans="1:11" x14ac:dyDescent="0.3">
      <c r="A1486" t="s">
        <v>1528</v>
      </c>
      <c r="B1486" s="1">
        <v>45172</v>
      </c>
      <c r="C1486" s="1" t="str">
        <f t="shared" si="23"/>
        <v>Sep</v>
      </c>
      <c r="D1486" t="s">
        <v>47</v>
      </c>
      <c r="E1486" t="s">
        <v>48</v>
      </c>
      <c r="F1486" t="s">
        <v>13</v>
      </c>
      <c r="G1486" t="s">
        <v>19</v>
      </c>
      <c r="H1486">
        <v>2088</v>
      </c>
      <c r="I1486">
        <v>304.66000000000003</v>
      </c>
      <c r="J1486">
        <v>3</v>
      </c>
      <c r="K1486" t="s">
        <v>36</v>
      </c>
    </row>
    <row r="1487" spans="1:11" x14ac:dyDescent="0.3">
      <c r="A1487" t="s">
        <v>1529</v>
      </c>
      <c r="B1487" s="1">
        <v>44950</v>
      </c>
      <c r="C1487" s="1" t="str">
        <f t="shared" si="23"/>
        <v>Jan</v>
      </c>
      <c r="D1487" t="s">
        <v>43</v>
      </c>
      <c r="E1487" t="s">
        <v>44</v>
      </c>
      <c r="F1487" t="s">
        <v>28</v>
      </c>
      <c r="G1487" t="s">
        <v>35</v>
      </c>
      <c r="H1487">
        <v>4083</v>
      </c>
      <c r="I1487">
        <v>1200</v>
      </c>
      <c r="J1487">
        <v>2</v>
      </c>
      <c r="K1487" t="s">
        <v>36</v>
      </c>
    </row>
    <row r="1488" spans="1:11" x14ac:dyDescent="0.3">
      <c r="A1488" t="s">
        <v>1530</v>
      </c>
      <c r="B1488" s="1">
        <v>45305</v>
      </c>
      <c r="C1488" s="1" t="str">
        <f t="shared" si="23"/>
        <v>Jan</v>
      </c>
      <c r="D1488" t="s">
        <v>86</v>
      </c>
      <c r="E1488" t="s">
        <v>87</v>
      </c>
      <c r="F1488" t="s">
        <v>13</v>
      </c>
      <c r="G1488" t="s">
        <v>24</v>
      </c>
      <c r="H1488">
        <v>1115</v>
      </c>
      <c r="I1488">
        <v>237.01</v>
      </c>
      <c r="J1488">
        <v>5</v>
      </c>
      <c r="K1488" t="s">
        <v>36</v>
      </c>
    </row>
    <row r="1489" spans="1:11" x14ac:dyDescent="0.3">
      <c r="A1489" t="s">
        <v>1531</v>
      </c>
      <c r="B1489" s="1">
        <v>45588</v>
      </c>
      <c r="C1489" s="1" t="str">
        <f t="shared" si="23"/>
        <v>Oct</v>
      </c>
      <c r="D1489" t="s">
        <v>34</v>
      </c>
      <c r="E1489" t="s">
        <v>34</v>
      </c>
      <c r="F1489" t="s">
        <v>13</v>
      </c>
      <c r="G1489" t="s">
        <v>35</v>
      </c>
      <c r="H1489">
        <v>845</v>
      </c>
      <c r="I1489">
        <v>246.23</v>
      </c>
      <c r="J1489">
        <v>4</v>
      </c>
      <c r="K1489" t="s">
        <v>15</v>
      </c>
    </row>
    <row r="1490" spans="1:11" x14ac:dyDescent="0.3">
      <c r="A1490" t="s">
        <v>1532</v>
      </c>
      <c r="B1490" s="1">
        <v>44995</v>
      </c>
      <c r="C1490" s="1" t="str">
        <f t="shared" si="23"/>
        <v>Mar</v>
      </c>
      <c r="D1490" t="s">
        <v>47</v>
      </c>
      <c r="E1490" t="s">
        <v>48</v>
      </c>
      <c r="F1490" t="s">
        <v>28</v>
      </c>
      <c r="G1490" t="s">
        <v>68</v>
      </c>
      <c r="H1490">
        <v>1214</v>
      </c>
      <c r="I1490">
        <v>206.71</v>
      </c>
      <c r="J1490">
        <v>4</v>
      </c>
      <c r="K1490" t="s">
        <v>36</v>
      </c>
    </row>
    <row r="1491" spans="1:11" x14ac:dyDescent="0.3">
      <c r="A1491" t="s">
        <v>1533</v>
      </c>
      <c r="B1491" s="1">
        <v>45135</v>
      </c>
      <c r="C1491" s="1" t="str">
        <f t="shared" si="23"/>
        <v>Jul</v>
      </c>
      <c r="D1491" t="s">
        <v>31</v>
      </c>
      <c r="E1491" t="s">
        <v>32</v>
      </c>
      <c r="F1491" t="s">
        <v>23</v>
      </c>
      <c r="G1491" t="s">
        <v>24</v>
      </c>
      <c r="H1491">
        <v>1776</v>
      </c>
      <c r="I1491">
        <v>417.72</v>
      </c>
      <c r="J1491">
        <v>3</v>
      </c>
      <c r="K1491" t="s">
        <v>20</v>
      </c>
    </row>
    <row r="1492" spans="1:11" x14ac:dyDescent="0.3">
      <c r="A1492" t="s">
        <v>1534</v>
      </c>
      <c r="B1492" s="1">
        <v>45240</v>
      </c>
      <c r="C1492" s="1" t="str">
        <f t="shared" si="23"/>
        <v>Nov</v>
      </c>
      <c r="D1492" t="s">
        <v>26</v>
      </c>
      <c r="E1492" t="s">
        <v>27</v>
      </c>
      <c r="F1492" t="s">
        <v>23</v>
      </c>
      <c r="G1492" t="s">
        <v>38</v>
      </c>
      <c r="H1492">
        <v>2699</v>
      </c>
      <c r="I1492">
        <v>577.08000000000004</v>
      </c>
      <c r="J1492">
        <v>1</v>
      </c>
      <c r="K1492" t="s">
        <v>15</v>
      </c>
    </row>
    <row r="1493" spans="1:11" x14ac:dyDescent="0.3">
      <c r="A1493" t="s">
        <v>1535</v>
      </c>
      <c r="B1493" s="1">
        <v>45395</v>
      </c>
      <c r="C1493" s="1" t="str">
        <f t="shared" si="23"/>
        <v>Apr</v>
      </c>
      <c r="D1493" t="s">
        <v>22</v>
      </c>
      <c r="E1493" t="s">
        <v>12</v>
      </c>
      <c r="F1493" t="s">
        <v>28</v>
      </c>
      <c r="G1493" t="s">
        <v>35</v>
      </c>
      <c r="H1493">
        <v>2128</v>
      </c>
      <c r="I1493">
        <v>497.41</v>
      </c>
      <c r="J1493">
        <v>2</v>
      </c>
      <c r="K1493" t="s">
        <v>15</v>
      </c>
    </row>
    <row r="1494" spans="1:11" x14ac:dyDescent="0.3">
      <c r="A1494" t="s">
        <v>1536</v>
      </c>
      <c r="B1494" s="1">
        <v>45493</v>
      </c>
      <c r="C1494" s="1" t="str">
        <f t="shared" si="23"/>
        <v>Jul</v>
      </c>
      <c r="D1494" t="s">
        <v>47</v>
      </c>
      <c r="E1494" t="s">
        <v>48</v>
      </c>
      <c r="F1494" t="s">
        <v>23</v>
      </c>
      <c r="G1494" t="s">
        <v>55</v>
      </c>
      <c r="H1494">
        <v>1285</v>
      </c>
      <c r="I1494">
        <v>228.55</v>
      </c>
      <c r="J1494">
        <v>2</v>
      </c>
      <c r="K1494" t="s">
        <v>29</v>
      </c>
    </row>
    <row r="1495" spans="1:11" x14ac:dyDescent="0.3">
      <c r="A1495" t="s">
        <v>1537</v>
      </c>
      <c r="B1495" s="1">
        <v>45617</v>
      </c>
      <c r="C1495" s="1" t="str">
        <f t="shared" si="23"/>
        <v>Nov</v>
      </c>
      <c r="D1495" t="s">
        <v>11</v>
      </c>
      <c r="E1495" t="s">
        <v>12</v>
      </c>
      <c r="F1495" t="s">
        <v>28</v>
      </c>
      <c r="G1495" t="s">
        <v>55</v>
      </c>
      <c r="H1495">
        <v>1227</v>
      </c>
      <c r="I1495">
        <v>242.77</v>
      </c>
      <c r="J1495">
        <v>3</v>
      </c>
      <c r="K1495" t="s">
        <v>29</v>
      </c>
    </row>
    <row r="1496" spans="1:11" x14ac:dyDescent="0.3">
      <c r="A1496" t="s">
        <v>1538</v>
      </c>
      <c r="B1496" s="1">
        <v>45509</v>
      </c>
      <c r="C1496" s="1" t="str">
        <f t="shared" si="23"/>
        <v>Aug</v>
      </c>
      <c r="D1496" t="s">
        <v>22</v>
      </c>
      <c r="E1496" t="s">
        <v>12</v>
      </c>
      <c r="F1496" t="s">
        <v>28</v>
      </c>
      <c r="G1496" t="s">
        <v>24</v>
      </c>
      <c r="H1496">
        <v>315</v>
      </c>
      <c r="I1496">
        <v>43.43</v>
      </c>
      <c r="J1496">
        <v>4</v>
      </c>
      <c r="K1496" t="s">
        <v>36</v>
      </c>
    </row>
    <row r="1497" spans="1:11" x14ac:dyDescent="0.3">
      <c r="A1497" t="s">
        <v>1539</v>
      </c>
      <c r="B1497" s="1">
        <v>45526</v>
      </c>
      <c r="C1497" s="1" t="str">
        <f t="shared" si="23"/>
        <v>Aug</v>
      </c>
      <c r="D1497" t="s">
        <v>17</v>
      </c>
      <c r="E1497" t="s">
        <v>18</v>
      </c>
      <c r="F1497" t="s">
        <v>13</v>
      </c>
      <c r="G1497" t="s">
        <v>53</v>
      </c>
      <c r="H1497">
        <v>3088</v>
      </c>
      <c r="I1497">
        <v>817.39</v>
      </c>
      <c r="J1497">
        <v>3</v>
      </c>
      <c r="K1497" t="s">
        <v>15</v>
      </c>
    </row>
    <row r="1498" spans="1:11" x14ac:dyDescent="0.3">
      <c r="A1498" t="s">
        <v>1540</v>
      </c>
      <c r="B1498" s="1">
        <v>45120</v>
      </c>
      <c r="C1498" s="1" t="str">
        <f t="shared" si="23"/>
        <v>Jul</v>
      </c>
      <c r="D1498" t="s">
        <v>26</v>
      </c>
      <c r="E1498" t="s">
        <v>27</v>
      </c>
      <c r="F1498" t="s">
        <v>40</v>
      </c>
      <c r="G1498" t="s">
        <v>24</v>
      </c>
      <c r="H1498">
        <v>4964</v>
      </c>
      <c r="I1498">
        <v>1036.8699999999999</v>
      </c>
      <c r="J1498">
        <v>1</v>
      </c>
      <c r="K1498" t="s">
        <v>20</v>
      </c>
    </row>
    <row r="1499" spans="1:11" x14ac:dyDescent="0.3">
      <c r="A1499" t="s">
        <v>1541</v>
      </c>
      <c r="B1499" s="1">
        <v>45285</v>
      </c>
      <c r="C1499" s="1" t="str">
        <f t="shared" si="23"/>
        <v>Dec</v>
      </c>
      <c r="D1499" t="s">
        <v>11</v>
      </c>
      <c r="E1499" t="s">
        <v>12</v>
      </c>
      <c r="F1499" t="s">
        <v>13</v>
      </c>
      <c r="G1499" t="s">
        <v>68</v>
      </c>
      <c r="H1499">
        <v>1026</v>
      </c>
      <c r="I1499">
        <v>152.15</v>
      </c>
      <c r="J1499">
        <v>3</v>
      </c>
      <c r="K1499" t="s">
        <v>36</v>
      </c>
    </row>
    <row r="1500" spans="1:11" x14ac:dyDescent="0.3">
      <c r="A1500" t="s">
        <v>1542</v>
      </c>
      <c r="B1500" s="1">
        <v>45453</v>
      </c>
      <c r="C1500" s="1" t="str">
        <f t="shared" si="23"/>
        <v>Jun</v>
      </c>
      <c r="D1500" t="s">
        <v>43</v>
      </c>
      <c r="E1500" t="s">
        <v>44</v>
      </c>
      <c r="F1500" t="s">
        <v>28</v>
      </c>
      <c r="G1500" t="s">
        <v>35</v>
      </c>
      <c r="H1500">
        <v>2057</v>
      </c>
      <c r="I1500">
        <v>289.13</v>
      </c>
      <c r="J1500">
        <v>4</v>
      </c>
      <c r="K1500" t="s">
        <v>15</v>
      </c>
    </row>
    <row r="1501" spans="1:11" x14ac:dyDescent="0.3">
      <c r="A1501" t="s">
        <v>1543</v>
      </c>
      <c r="B1501" s="1">
        <v>45508</v>
      </c>
      <c r="C1501" s="1" t="str">
        <f t="shared" si="23"/>
        <v>Aug</v>
      </c>
      <c r="D1501" t="s">
        <v>86</v>
      </c>
      <c r="E1501" t="s">
        <v>87</v>
      </c>
      <c r="F1501" t="s">
        <v>23</v>
      </c>
      <c r="G1501" t="s">
        <v>19</v>
      </c>
      <c r="H1501">
        <v>2451</v>
      </c>
      <c r="I1501">
        <v>260.7</v>
      </c>
      <c r="J1501">
        <v>4</v>
      </c>
      <c r="K1501" t="s">
        <v>20</v>
      </c>
    </row>
    <row r="1502" spans="1:11" x14ac:dyDescent="0.3">
      <c r="A1502" t="s">
        <v>1544</v>
      </c>
      <c r="B1502" s="1">
        <v>45030</v>
      </c>
      <c r="C1502" s="1" t="str">
        <f t="shared" si="23"/>
        <v>Apr</v>
      </c>
      <c r="D1502" t="s">
        <v>34</v>
      </c>
      <c r="E1502" t="s">
        <v>34</v>
      </c>
      <c r="F1502" t="s">
        <v>23</v>
      </c>
      <c r="G1502" t="s">
        <v>68</v>
      </c>
      <c r="H1502">
        <v>1667</v>
      </c>
      <c r="I1502">
        <v>417.71</v>
      </c>
      <c r="J1502">
        <v>4</v>
      </c>
      <c r="K1502" t="s">
        <v>15</v>
      </c>
    </row>
    <row r="1503" spans="1:11" x14ac:dyDescent="0.3">
      <c r="A1503" t="s">
        <v>1545</v>
      </c>
      <c r="B1503" s="1">
        <v>45219</v>
      </c>
      <c r="C1503" s="1" t="str">
        <f t="shared" si="23"/>
        <v>Oct</v>
      </c>
      <c r="D1503" t="s">
        <v>26</v>
      </c>
      <c r="E1503" t="s">
        <v>27</v>
      </c>
      <c r="F1503" t="s">
        <v>40</v>
      </c>
      <c r="G1503" t="s">
        <v>55</v>
      </c>
      <c r="H1503">
        <v>454</v>
      </c>
      <c r="I1503">
        <v>111.69</v>
      </c>
      <c r="J1503">
        <v>2</v>
      </c>
      <c r="K1503" t="s">
        <v>36</v>
      </c>
    </row>
    <row r="1504" spans="1:11" x14ac:dyDescent="0.3">
      <c r="A1504" t="s">
        <v>1546</v>
      </c>
      <c r="B1504" s="1">
        <v>45578</v>
      </c>
      <c r="C1504" s="1" t="str">
        <f t="shared" si="23"/>
        <v>Oct</v>
      </c>
      <c r="D1504" t="s">
        <v>11</v>
      </c>
      <c r="E1504" t="s">
        <v>12</v>
      </c>
      <c r="F1504" t="s">
        <v>23</v>
      </c>
      <c r="G1504" t="s">
        <v>19</v>
      </c>
      <c r="H1504">
        <v>3404</v>
      </c>
      <c r="I1504">
        <v>369.31</v>
      </c>
      <c r="J1504">
        <v>4</v>
      </c>
      <c r="K1504" t="s">
        <v>20</v>
      </c>
    </row>
    <row r="1505" spans="1:11" x14ac:dyDescent="0.3">
      <c r="A1505" t="s">
        <v>1547</v>
      </c>
      <c r="B1505" s="1">
        <v>45047</v>
      </c>
      <c r="C1505" s="1" t="str">
        <f t="shared" si="23"/>
        <v>May</v>
      </c>
      <c r="D1505" t="s">
        <v>17</v>
      </c>
      <c r="E1505" t="s">
        <v>18</v>
      </c>
      <c r="F1505" t="s">
        <v>13</v>
      </c>
      <c r="G1505" t="s">
        <v>68</v>
      </c>
      <c r="H1505">
        <v>4828</v>
      </c>
      <c r="I1505">
        <v>881.03</v>
      </c>
      <c r="J1505">
        <v>5</v>
      </c>
      <c r="K1505" t="s">
        <v>15</v>
      </c>
    </row>
    <row r="1506" spans="1:11" x14ac:dyDescent="0.3">
      <c r="A1506" t="s">
        <v>1548</v>
      </c>
      <c r="B1506" s="1">
        <v>45581</v>
      </c>
      <c r="C1506" s="1" t="str">
        <f t="shared" si="23"/>
        <v>Oct</v>
      </c>
      <c r="D1506" t="s">
        <v>22</v>
      </c>
      <c r="E1506" t="s">
        <v>12</v>
      </c>
      <c r="F1506" t="s">
        <v>23</v>
      </c>
      <c r="G1506" t="s">
        <v>35</v>
      </c>
      <c r="H1506">
        <v>3356</v>
      </c>
      <c r="I1506">
        <v>174.35</v>
      </c>
      <c r="J1506">
        <v>2</v>
      </c>
      <c r="K1506" t="s">
        <v>29</v>
      </c>
    </row>
    <row r="1507" spans="1:11" x14ac:dyDescent="0.3">
      <c r="A1507" t="s">
        <v>1549</v>
      </c>
      <c r="B1507" s="1">
        <v>45499</v>
      </c>
      <c r="C1507" s="1" t="str">
        <f t="shared" si="23"/>
        <v>Jul</v>
      </c>
      <c r="D1507" t="s">
        <v>34</v>
      </c>
      <c r="E1507" t="s">
        <v>34</v>
      </c>
      <c r="F1507" t="s">
        <v>28</v>
      </c>
      <c r="G1507" t="s">
        <v>19</v>
      </c>
      <c r="H1507">
        <v>1457</v>
      </c>
      <c r="I1507">
        <v>353.32</v>
      </c>
      <c r="J1507">
        <v>2</v>
      </c>
      <c r="K1507" t="s">
        <v>20</v>
      </c>
    </row>
    <row r="1508" spans="1:11" x14ac:dyDescent="0.3">
      <c r="A1508" t="s">
        <v>1550</v>
      </c>
      <c r="B1508" s="1">
        <v>45030</v>
      </c>
      <c r="C1508" s="1" t="str">
        <f t="shared" si="23"/>
        <v>Apr</v>
      </c>
      <c r="D1508" t="s">
        <v>34</v>
      </c>
      <c r="E1508" t="s">
        <v>34</v>
      </c>
      <c r="F1508" t="s">
        <v>28</v>
      </c>
      <c r="G1508" t="s">
        <v>14</v>
      </c>
      <c r="H1508">
        <v>2028</v>
      </c>
      <c r="I1508">
        <v>166.4</v>
      </c>
      <c r="J1508">
        <v>4</v>
      </c>
      <c r="K1508" t="s">
        <v>36</v>
      </c>
    </row>
    <row r="1509" spans="1:11" x14ac:dyDescent="0.3">
      <c r="A1509" t="s">
        <v>1551</v>
      </c>
      <c r="B1509" s="1">
        <v>45626</v>
      </c>
      <c r="C1509" s="1" t="str">
        <f t="shared" si="23"/>
        <v>Nov</v>
      </c>
      <c r="D1509" t="s">
        <v>17</v>
      </c>
      <c r="E1509" t="s">
        <v>18</v>
      </c>
      <c r="F1509" t="s">
        <v>23</v>
      </c>
      <c r="G1509" t="s">
        <v>14</v>
      </c>
      <c r="H1509">
        <v>299</v>
      </c>
      <c r="I1509">
        <v>29.97</v>
      </c>
      <c r="J1509">
        <v>5</v>
      </c>
      <c r="K1509" t="s">
        <v>15</v>
      </c>
    </row>
    <row r="1510" spans="1:11" x14ac:dyDescent="0.3">
      <c r="A1510" t="s">
        <v>1552</v>
      </c>
      <c r="B1510" s="1">
        <v>44972</v>
      </c>
      <c r="C1510" s="1" t="str">
        <f t="shared" si="23"/>
        <v>Feb</v>
      </c>
      <c r="D1510" t="s">
        <v>17</v>
      </c>
      <c r="E1510" t="s">
        <v>18</v>
      </c>
      <c r="F1510" t="s">
        <v>40</v>
      </c>
      <c r="G1510" t="s">
        <v>68</v>
      </c>
      <c r="H1510">
        <v>3896</v>
      </c>
      <c r="I1510">
        <v>317.27999999999997</v>
      </c>
      <c r="J1510">
        <v>4</v>
      </c>
      <c r="K1510" t="s">
        <v>20</v>
      </c>
    </row>
    <row r="1511" spans="1:11" x14ac:dyDescent="0.3">
      <c r="A1511" t="s">
        <v>1553</v>
      </c>
      <c r="B1511" s="1">
        <v>45537</v>
      </c>
      <c r="C1511" s="1" t="str">
        <f t="shared" si="23"/>
        <v>Sep</v>
      </c>
      <c r="D1511" t="s">
        <v>86</v>
      </c>
      <c r="E1511" t="s">
        <v>87</v>
      </c>
      <c r="F1511" t="s">
        <v>23</v>
      </c>
      <c r="G1511" t="s">
        <v>24</v>
      </c>
      <c r="H1511">
        <v>399</v>
      </c>
      <c r="I1511">
        <v>32.909999999999997</v>
      </c>
      <c r="J1511">
        <v>2</v>
      </c>
      <c r="K1511" t="s">
        <v>29</v>
      </c>
    </row>
    <row r="1512" spans="1:11" x14ac:dyDescent="0.3">
      <c r="A1512" t="s">
        <v>1554</v>
      </c>
      <c r="B1512" s="1">
        <v>45083</v>
      </c>
      <c r="C1512" s="1" t="str">
        <f t="shared" si="23"/>
        <v>Jun</v>
      </c>
      <c r="D1512" t="s">
        <v>31</v>
      </c>
      <c r="E1512" t="s">
        <v>32</v>
      </c>
      <c r="F1512" t="s">
        <v>13</v>
      </c>
      <c r="G1512" t="s">
        <v>55</v>
      </c>
      <c r="H1512">
        <v>3536</v>
      </c>
      <c r="I1512">
        <v>996.38</v>
      </c>
      <c r="J1512">
        <v>3</v>
      </c>
      <c r="K1512" t="s">
        <v>15</v>
      </c>
    </row>
    <row r="1513" spans="1:11" x14ac:dyDescent="0.3">
      <c r="A1513" t="s">
        <v>1555</v>
      </c>
      <c r="B1513" s="1">
        <v>45319</v>
      </c>
      <c r="C1513" s="1" t="str">
        <f t="shared" si="23"/>
        <v>Jan</v>
      </c>
      <c r="D1513" t="s">
        <v>26</v>
      </c>
      <c r="E1513" t="s">
        <v>27</v>
      </c>
      <c r="F1513" t="s">
        <v>23</v>
      </c>
      <c r="G1513" t="s">
        <v>53</v>
      </c>
      <c r="H1513">
        <v>2136</v>
      </c>
      <c r="I1513">
        <v>584.6</v>
      </c>
      <c r="J1513">
        <v>2</v>
      </c>
      <c r="K1513" t="s">
        <v>15</v>
      </c>
    </row>
    <row r="1514" spans="1:11" x14ac:dyDescent="0.3">
      <c r="A1514" t="s">
        <v>1556</v>
      </c>
      <c r="B1514" s="1">
        <v>44980</v>
      </c>
      <c r="C1514" s="1" t="str">
        <f t="shared" si="23"/>
        <v>Feb</v>
      </c>
      <c r="D1514" t="s">
        <v>17</v>
      </c>
      <c r="E1514" t="s">
        <v>18</v>
      </c>
      <c r="F1514" t="s">
        <v>40</v>
      </c>
      <c r="G1514" t="s">
        <v>55</v>
      </c>
      <c r="H1514">
        <v>330</v>
      </c>
      <c r="I1514">
        <v>44.56</v>
      </c>
      <c r="J1514">
        <v>5</v>
      </c>
      <c r="K1514" t="s">
        <v>36</v>
      </c>
    </row>
    <row r="1515" spans="1:11" x14ac:dyDescent="0.3">
      <c r="A1515" t="s">
        <v>1557</v>
      </c>
      <c r="B1515" s="1">
        <v>44934</v>
      </c>
      <c r="C1515" s="1" t="str">
        <f t="shared" si="23"/>
        <v>Jan</v>
      </c>
      <c r="D1515" t="s">
        <v>43</v>
      </c>
      <c r="E1515" t="s">
        <v>44</v>
      </c>
      <c r="F1515" t="s">
        <v>40</v>
      </c>
      <c r="G1515" t="s">
        <v>53</v>
      </c>
      <c r="H1515">
        <v>2425</v>
      </c>
      <c r="I1515">
        <v>360.42</v>
      </c>
      <c r="J1515">
        <v>1</v>
      </c>
      <c r="K1515" t="s">
        <v>20</v>
      </c>
    </row>
    <row r="1516" spans="1:11" x14ac:dyDescent="0.3">
      <c r="A1516" t="s">
        <v>1558</v>
      </c>
      <c r="B1516" s="1">
        <v>44936</v>
      </c>
      <c r="C1516" s="1" t="str">
        <f t="shared" si="23"/>
        <v>Jan</v>
      </c>
      <c r="D1516" t="s">
        <v>43</v>
      </c>
      <c r="E1516" t="s">
        <v>44</v>
      </c>
      <c r="F1516" t="s">
        <v>23</v>
      </c>
      <c r="G1516" t="s">
        <v>68</v>
      </c>
      <c r="H1516">
        <v>3362</v>
      </c>
      <c r="I1516">
        <v>194.9</v>
      </c>
      <c r="J1516">
        <v>2</v>
      </c>
      <c r="K1516" t="s">
        <v>29</v>
      </c>
    </row>
    <row r="1517" spans="1:11" x14ac:dyDescent="0.3">
      <c r="A1517" t="s">
        <v>1559</v>
      </c>
      <c r="B1517" s="1">
        <v>45046</v>
      </c>
      <c r="C1517" s="1" t="str">
        <f t="shared" si="23"/>
        <v>Apr</v>
      </c>
      <c r="D1517" t="s">
        <v>34</v>
      </c>
      <c r="E1517" t="s">
        <v>34</v>
      </c>
      <c r="F1517" t="s">
        <v>23</v>
      </c>
      <c r="G1517" t="s">
        <v>68</v>
      </c>
      <c r="H1517">
        <v>4768</v>
      </c>
      <c r="I1517">
        <v>693.12</v>
      </c>
      <c r="J1517">
        <v>2</v>
      </c>
      <c r="K1517" t="s">
        <v>29</v>
      </c>
    </row>
    <row r="1518" spans="1:11" x14ac:dyDescent="0.3">
      <c r="A1518" t="s">
        <v>1560</v>
      </c>
      <c r="B1518" s="1">
        <v>45488</v>
      </c>
      <c r="C1518" s="1" t="str">
        <f t="shared" si="23"/>
        <v>Jul</v>
      </c>
      <c r="D1518" t="s">
        <v>34</v>
      </c>
      <c r="E1518" t="s">
        <v>34</v>
      </c>
      <c r="F1518" t="s">
        <v>28</v>
      </c>
      <c r="G1518" t="s">
        <v>38</v>
      </c>
      <c r="H1518">
        <v>1980</v>
      </c>
      <c r="I1518">
        <v>261.39</v>
      </c>
      <c r="J1518">
        <v>5</v>
      </c>
      <c r="K1518" t="s">
        <v>36</v>
      </c>
    </row>
    <row r="1519" spans="1:11" x14ac:dyDescent="0.3">
      <c r="A1519" t="s">
        <v>1561</v>
      </c>
      <c r="B1519" s="1">
        <v>45035</v>
      </c>
      <c r="C1519" s="1" t="str">
        <f t="shared" si="23"/>
        <v>Apr</v>
      </c>
      <c r="D1519" t="s">
        <v>22</v>
      </c>
      <c r="E1519" t="s">
        <v>12</v>
      </c>
      <c r="F1519" t="s">
        <v>13</v>
      </c>
      <c r="G1519" t="s">
        <v>53</v>
      </c>
      <c r="H1519">
        <v>661</v>
      </c>
      <c r="I1519">
        <v>124.53</v>
      </c>
      <c r="J1519">
        <v>2</v>
      </c>
      <c r="K1519" t="s">
        <v>29</v>
      </c>
    </row>
    <row r="1520" spans="1:11" x14ac:dyDescent="0.3">
      <c r="A1520" t="s">
        <v>1562</v>
      </c>
      <c r="B1520" s="1">
        <v>45152</v>
      </c>
      <c r="C1520" s="1" t="str">
        <f t="shared" si="23"/>
        <v>Aug</v>
      </c>
      <c r="D1520" t="s">
        <v>47</v>
      </c>
      <c r="E1520" t="s">
        <v>48</v>
      </c>
      <c r="F1520" t="s">
        <v>13</v>
      </c>
      <c r="G1520" t="s">
        <v>19</v>
      </c>
      <c r="H1520">
        <v>1421</v>
      </c>
      <c r="I1520">
        <v>123.57</v>
      </c>
      <c r="J1520">
        <v>2</v>
      </c>
      <c r="K1520" t="s">
        <v>20</v>
      </c>
    </row>
    <row r="1521" spans="1:11" x14ac:dyDescent="0.3">
      <c r="A1521" t="s">
        <v>1563</v>
      </c>
      <c r="B1521" s="1">
        <v>45047</v>
      </c>
      <c r="C1521" s="1" t="str">
        <f t="shared" si="23"/>
        <v>May</v>
      </c>
      <c r="D1521" t="s">
        <v>50</v>
      </c>
      <c r="E1521" t="s">
        <v>51</v>
      </c>
      <c r="F1521" t="s">
        <v>23</v>
      </c>
      <c r="G1521" t="s">
        <v>55</v>
      </c>
      <c r="H1521">
        <v>2125</v>
      </c>
      <c r="I1521">
        <v>527.83000000000004</v>
      </c>
      <c r="J1521">
        <v>1</v>
      </c>
      <c r="K1521" t="s">
        <v>15</v>
      </c>
    </row>
    <row r="1522" spans="1:11" x14ac:dyDescent="0.3">
      <c r="A1522" t="s">
        <v>1564</v>
      </c>
      <c r="B1522" s="1">
        <v>44981</v>
      </c>
      <c r="C1522" s="1" t="str">
        <f t="shared" si="23"/>
        <v>Feb</v>
      </c>
      <c r="D1522" t="s">
        <v>47</v>
      </c>
      <c r="E1522" t="s">
        <v>48</v>
      </c>
      <c r="F1522" t="s">
        <v>13</v>
      </c>
      <c r="G1522" t="s">
        <v>68</v>
      </c>
      <c r="H1522">
        <v>3910</v>
      </c>
      <c r="I1522">
        <v>998.22</v>
      </c>
      <c r="J1522">
        <v>1</v>
      </c>
      <c r="K1522" t="s">
        <v>15</v>
      </c>
    </row>
    <row r="1523" spans="1:11" x14ac:dyDescent="0.3">
      <c r="A1523" t="s">
        <v>1565</v>
      </c>
      <c r="B1523" s="1">
        <v>45001</v>
      </c>
      <c r="C1523" s="1" t="str">
        <f t="shared" si="23"/>
        <v>Mar</v>
      </c>
      <c r="D1523" t="s">
        <v>22</v>
      </c>
      <c r="E1523" t="s">
        <v>12</v>
      </c>
      <c r="F1523" t="s">
        <v>23</v>
      </c>
      <c r="G1523" t="s">
        <v>53</v>
      </c>
      <c r="H1523">
        <v>1433</v>
      </c>
      <c r="I1523">
        <v>405.99</v>
      </c>
      <c r="J1523">
        <v>5</v>
      </c>
      <c r="K1523" t="s">
        <v>36</v>
      </c>
    </row>
    <row r="1524" spans="1:11" x14ac:dyDescent="0.3">
      <c r="A1524" t="s">
        <v>1566</v>
      </c>
      <c r="B1524" s="1">
        <v>45370</v>
      </c>
      <c r="C1524" s="1" t="str">
        <f t="shared" si="23"/>
        <v>Mar</v>
      </c>
      <c r="D1524" t="s">
        <v>22</v>
      </c>
      <c r="E1524" t="s">
        <v>12</v>
      </c>
      <c r="F1524" t="s">
        <v>28</v>
      </c>
      <c r="G1524" t="s">
        <v>24</v>
      </c>
      <c r="H1524">
        <v>355</v>
      </c>
      <c r="I1524">
        <v>38.72</v>
      </c>
      <c r="J1524">
        <v>4</v>
      </c>
      <c r="K1524" t="s">
        <v>29</v>
      </c>
    </row>
    <row r="1525" spans="1:11" x14ac:dyDescent="0.3">
      <c r="A1525" t="s">
        <v>1567</v>
      </c>
      <c r="B1525" s="1">
        <v>45361</v>
      </c>
      <c r="C1525" s="1" t="str">
        <f t="shared" si="23"/>
        <v>Mar</v>
      </c>
      <c r="D1525" t="s">
        <v>26</v>
      </c>
      <c r="E1525" t="s">
        <v>27</v>
      </c>
      <c r="F1525" t="s">
        <v>13</v>
      </c>
      <c r="G1525" t="s">
        <v>24</v>
      </c>
      <c r="H1525">
        <v>4901</v>
      </c>
      <c r="I1525">
        <v>1308.4000000000001</v>
      </c>
      <c r="J1525">
        <v>3</v>
      </c>
      <c r="K1525" t="s">
        <v>29</v>
      </c>
    </row>
    <row r="1526" spans="1:11" x14ac:dyDescent="0.3">
      <c r="A1526" t="s">
        <v>1568</v>
      </c>
      <c r="B1526" s="1">
        <v>45401</v>
      </c>
      <c r="C1526" s="1" t="str">
        <f t="shared" si="23"/>
        <v>Apr</v>
      </c>
      <c r="D1526" t="s">
        <v>11</v>
      </c>
      <c r="E1526" t="s">
        <v>12</v>
      </c>
      <c r="F1526" t="s">
        <v>28</v>
      </c>
      <c r="G1526" t="s">
        <v>55</v>
      </c>
      <c r="H1526">
        <v>2247</v>
      </c>
      <c r="I1526">
        <v>188.19</v>
      </c>
      <c r="J1526">
        <v>2</v>
      </c>
      <c r="K1526" t="s">
        <v>20</v>
      </c>
    </row>
    <row r="1527" spans="1:11" x14ac:dyDescent="0.3">
      <c r="A1527" t="s">
        <v>1569</v>
      </c>
      <c r="B1527" s="1">
        <v>45011</v>
      </c>
      <c r="C1527" s="1" t="str">
        <f t="shared" si="23"/>
        <v>Mar</v>
      </c>
      <c r="D1527" t="s">
        <v>34</v>
      </c>
      <c r="E1527" t="s">
        <v>34</v>
      </c>
      <c r="F1527" t="s">
        <v>13</v>
      </c>
      <c r="G1527" t="s">
        <v>55</v>
      </c>
      <c r="H1527">
        <v>978</v>
      </c>
      <c r="I1527">
        <v>268.54000000000002</v>
      </c>
      <c r="J1527">
        <v>2</v>
      </c>
      <c r="K1527" t="s">
        <v>20</v>
      </c>
    </row>
    <row r="1528" spans="1:11" x14ac:dyDescent="0.3">
      <c r="A1528" t="s">
        <v>1570</v>
      </c>
      <c r="B1528" s="1">
        <v>45219</v>
      </c>
      <c r="C1528" s="1" t="str">
        <f t="shared" si="23"/>
        <v>Oct</v>
      </c>
      <c r="D1528" t="s">
        <v>11</v>
      </c>
      <c r="E1528" t="s">
        <v>12</v>
      </c>
      <c r="F1528" t="s">
        <v>40</v>
      </c>
      <c r="G1528" t="s">
        <v>55</v>
      </c>
      <c r="H1528">
        <v>1385</v>
      </c>
      <c r="I1528">
        <v>76.61</v>
      </c>
      <c r="J1528">
        <v>5</v>
      </c>
      <c r="K1528" t="s">
        <v>29</v>
      </c>
    </row>
    <row r="1529" spans="1:11" x14ac:dyDescent="0.3">
      <c r="A1529" t="s">
        <v>1571</v>
      </c>
      <c r="B1529" s="1">
        <v>45520</v>
      </c>
      <c r="C1529" s="1" t="str">
        <f t="shared" si="23"/>
        <v>Aug</v>
      </c>
      <c r="D1529" t="s">
        <v>26</v>
      </c>
      <c r="E1529" t="s">
        <v>27</v>
      </c>
      <c r="F1529" t="s">
        <v>13</v>
      </c>
      <c r="G1529" t="s">
        <v>68</v>
      </c>
      <c r="H1529">
        <v>2753</v>
      </c>
      <c r="I1529">
        <v>582.01</v>
      </c>
      <c r="J1529">
        <v>3</v>
      </c>
      <c r="K1529" t="s">
        <v>20</v>
      </c>
    </row>
    <row r="1530" spans="1:11" x14ac:dyDescent="0.3">
      <c r="A1530" t="s">
        <v>1572</v>
      </c>
      <c r="B1530" s="1">
        <v>45140</v>
      </c>
      <c r="C1530" s="1" t="str">
        <f t="shared" si="23"/>
        <v>Aug</v>
      </c>
      <c r="D1530" t="s">
        <v>86</v>
      </c>
      <c r="E1530" t="s">
        <v>87</v>
      </c>
      <c r="F1530" t="s">
        <v>28</v>
      </c>
      <c r="G1530" t="s">
        <v>53</v>
      </c>
      <c r="H1530">
        <v>2320</v>
      </c>
      <c r="I1530">
        <v>380.1</v>
      </c>
      <c r="J1530">
        <v>5</v>
      </c>
      <c r="K1530" t="s">
        <v>20</v>
      </c>
    </row>
    <row r="1531" spans="1:11" x14ac:dyDescent="0.3">
      <c r="A1531" t="s">
        <v>1573</v>
      </c>
      <c r="B1531" s="1">
        <v>44997</v>
      </c>
      <c r="C1531" s="1" t="str">
        <f t="shared" si="23"/>
        <v>Mar</v>
      </c>
      <c r="D1531" t="s">
        <v>86</v>
      </c>
      <c r="E1531" t="s">
        <v>87</v>
      </c>
      <c r="F1531" t="s">
        <v>40</v>
      </c>
      <c r="G1531" t="s">
        <v>24</v>
      </c>
      <c r="H1531">
        <v>243</v>
      </c>
      <c r="I1531">
        <v>13.16</v>
      </c>
      <c r="J1531">
        <v>3</v>
      </c>
      <c r="K1531" t="s">
        <v>15</v>
      </c>
    </row>
    <row r="1532" spans="1:11" x14ac:dyDescent="0.3">
      <c r="A1532" t="s">
        <v>1574</v>
      </c>
      <c r="B1532" s="1">
        <v>45494</v>
      </c>
      <c r="C1532" s="1" t="str">
        <f t="shared" si="23"/>
        <v>Jul</v>
      </c>
      <c r="D1532" t="s">
        <v>11</v>
      </c>
      <c r="E1532" t="s">
        <v>12</v>
      </c>
      <c r="F1532" t="s">
        <v>28</v>
      </c>
      <c r="G1532" t="s">
        <v>55</v>
      </c>
      <c r="H1532">
        <v>986</v>
      </c>
      <c r="I1532">
        <v>75.989999999999995</v>
      </c>
      <c r="J1532">
        <v>4</v>
      </c>
      <c r="K1532" t="s">
        <v>36</v>
      </c>
    </row>
    <row r="1533" spans="1:11" x14ac:dyDescent="0.3">
      <c r="A1533" t="s">
        <v>1575</v>
      </c>
      <c r="B1533" s="1">
        <v>45471</v>
      </c>
      <c r="C1533" s="1" t="str">
        <f t="shared" si="23"/>
        <v>Jun</v>
      </c>
      <c r="D1533" t="s">
        <v>43</v>
      </c>
      <c r="E1533" t="s">
        <v>44</v>
      </c>
      <c r="F1533" t="s">
        <v>28</v>
      </c>
      <c r="G1533" t="s">
        <v>19</v>
      </c>
      <c r="H1533">
        <v>4239</v>
      </c>
      <c r="I1533">
        <v>580.08000000000004</v>
      </c>
      <c r="J1533">
        <v>2</v>
      </c>
      <c r="K1533" t="s">
        <v>20</v>
      </c>
    </row>
    <row r="1534" spans="1:11" x14ac:dyDescent="0.3">
      <c r="A1534" t="s">
        <v>1576</v>
      </c>
      <c r="B1534" s="1">
        <v>45224</v>
      </c>
      <c r="C1534" s="1" t="str">
        <f t="shared" si="23"/>
        <v>Oct</v>
      </c>
      <c r="D1534" t="s">
        <v>86</v>
      </c>
      <c r="E1534" t="s">
        <v>87</v>
      </c>
      <c r="F1534" t="s">
        <v>23</v>
      </c>
      <c r="G1534" t="s">
        <v>35</v>
      </c>
      <c r="H1534">
        <v>4263</v>
      </c>
      <c r="I1534">
        <v>363.61</v>
      </c>
      <c r="J1534">
        <v>3</v>
      </c>
      <c r="K1534" t="s">
        <v>15</v>
      </c>
    </row>
    <row r="1535" spans="1:11" x14ac:dyDescent="0.3">
      <c r="A1535" t="s">
        <v>1577</v>
      </c>
      <c r="B1535" s="1">
        <v>45194</v>
      </c>
      <c r="C1535" s="1" t="str">
        <f t="shared" si="23"/>
        <v>Sep</v>
      </c>
      <c r="D1535" t="s">
        <v>31</v>
      </c>
      <c r="E1535" t="s">
        <v>32</v>
      </c>
      <c r="F1535" t="s">
        <v>28</v>
      </c>
      <c r="G1535" t="s">
        <v>38</v>
      </c>
      <c r="H1535">
        <v>4844</v>
      </c>
      <c r="I1535">
        <v>342.52</v>
      </c>
      <c r="J1535">
        <v>4</v>
      </c>
      <c r="K1535" t="s">
        <v>20</v>
      </c>
    </row>
    <row r="1536" spans="1:11" x14ac:dyDescent="0.3">
      <c r="A1536" t="s">
        <v>1578</v>
      </c>
      <c r="B1536" s="1">
        <v>44935</v>
      </c>
      <c r="C1536" s="1" t="str">
        <f t="shared" si="23"/>
        <v>Jan</v>
      </c>
      <c r="D1536" t="s">
        <v>31</v>
      </c>
      <c r="E1536" t="s">
        <v>32</v>
      </c>
      <c r="F1536" t="s">
        <v>40</v>
      </c>
      <c r="G1536" t="s">
        <v>24</v>
      </c>
      <c r="H1536">
        <v>4657</v>
      </c>
      <c r="I1536">
        <v>749.09</v>
      </c>
      <c r="J1536">
        <v>1</v>
      </c>
      <c r="K1536" t="s">
        <v>36</v>
      </c>
    </row>
    <row r="1537" spans="1:11" x14ac:dyDescent="0.3">
      <c r="A1537" t="s">
        <v>1579</v>
      </c>
      <c r="B1537" s="1">
        <v>45450</v>
      </c>
      <c r="C1537" s="1" t="str">
        <f t="shared" si="23"/>
        <v>Jun</v>
      </c>
      <c r="D1537" t="s">
        <v>31</v>
      </c>
      <c r="E1537" t="s">
        <v>32</v>
      </c>
      <c r="F1537" t="s">
        <v>28</v>
      </c>
      <c r="G1537" t="s">
        <v>55</v>
      </c>
      <c r="H1537">
        <v>330</v>
      </c>
      <c r="I1537">
        <v>90.62</v>
      </c>
      <c r="J1537">
        <v>5</v>
      </c>
      <c r="K1537" t="s">
        <v>29</v>
      </c>
    </row>
    <row r="1538" spans="1:11" x14ac:dyDescent="0.3">
      <c r="A1538" t="s">
        <v>1580</v>
      </c>
      <c r="B1538" s="1">
        <v>45267</v>
      </c>
      <c r="C1538" s="1" t="str">
        <f t="shared" ref="C1538:C1601" si="24">TEXT(B1538,"mmm")</f>
        <v>Dec</v>
      </c>
      <c r="D1538" t="s">
        <v>34</v>
      </c>
      <c r="E1538" t="s">
        <v>34</v>
      </c>
      <c r="F1538" t="s">
        <v>23</v>
      </c>
      <c r="G1538" t="s">
        <v>19</v>
      </c>
      <c r="H1538">
        <v>3920</v>
      </c>
      <c r="I1538">
        <v>730.39</v>
      </c>
      <c r="J1538">
        <v>1</v>
      </c>
      <c r="K1538" t="s">
        <v>29</v>
      </c>
    </row>
    <row r="1539" spans="1:11" x14ac:dyDescent="0.3">
      <c r="A1539" t="s">
        <v>1581</v>
      </c>
      <c r="B1539" s="1">
        <v>45589</v>
      </c>
      <c r="C1539" s="1" t="str">
        <f t="shared" si="24"/>
        <v>Oct</v>
      </c>
      <c r="D1539" t="s">
        <v>47</v>
      </c>
      <c r="E1539" t="s">
        <v>48</v>
      </c>
      <c r="F1539" t="s">
        <v>28</v>
      </c>
      <c r="G1539" t="s">
        <v>53</v>
      </c>
      <c r="H1539">
        <v>3965</v>
      </c>
      <c r="I1539">
        <v>562.88</v>
      </c>
      <c r="J1539">
        <v>3</v>
      </c>
      <c r="K1539" t="s">
        <v>20</v>
      </c>
    </row>
    <row r="1540" spans="1:11" x14ac:dyDescent="0.3">
      <c r="A1540" t="s">
        <v>1582</v>
      </c>
      <c r="B1540" s="1">
        <v>45123</v>
      </c>
      <c r="C1540" s="1" t="str">
        <f t="shared" si="24"/>
        <v>Jul</v>
      </c>
      <c r="D1540" t="s">
        <v>31</v>
      </c>
      <c r="E1540" t="s">
        <v>32</v>
      </c>
      <c r="F1540" t="s">
        <v>40</v>
      </c>
      <c r="G1540" t="s">
        <v>24</v>
      </c>
      <c r="H1540">
        <v>2452</v>
      </c>
      <c r="I1540">
        <v>629.83000000000004</v>
      </c>
      <c r="J1540">
        <v>1</v>
      </c>
      <c r="K1540" t="s">
        <v>20</v>
      </c>
    </row>
    <row r="1541" spans="1:11" x14ac:dyDescent="0.3">
      <c r="A1541" t="s">
        <v>1583</v>
      </c>
      <c r="B1541" s="1">
        <v>45582</v>
      </c>
      <c r="C1541" s="1" t="str">
        <f t="shared" si="24"/>
        <v>Oct</v>
      </c>
      <c r="D1541" t="s">
        <v>34</v>
      </c>
      <c r="E1541" t="s">
        <v>34</v>
      </c>
      <c r="F1541" t="s">
        <v>13</v>
      </c>
      <c r="G1541" t="s">
        <v>68</v>
      </c>
      <c r="H1541">
        <v>2682</v>
      </c>
      <c r="I1541">
        <v>496.15</v>
      </c>
      <c r="J1541">
        <v>1</v>
      </c>
      <c r="K1541" t="s">
        <v>15</v>
      </c>
    </row>
    <row r="1542" spans="1:11" x14ac:dyDescent="0.3">
      <c r="A1542" t="s">
        <v>1584</v>
      </c>
      <c r="B1542" s="1">
        <v>44975</v>
      </c>
      <c r="C1542" s="1" t="str">
        <f t="shared" si="24"/>
        <v>Feb</v>
      </c>
      <c r="D1542" t="s">
        <v>17</v>
      </c>
      <c r="E1542" t="s">
        <v>18</v>
      </c>
      <c r="F1542" t="s">
        <v>40</v>
      </c>
      <c r="G1542" t="s">
        <v>38</v>
      </c>
      <c r="H1542">
        <v>3517</v>
      </c>
      <c r="I1542">
        <v>585.72</v>
      </c>
      <c r="J1542">
        <v>3</v>
      </c>
      <c r="K1542" t="s">
        <v>20</v>
      </c>
    </row>
    <row r="1543" spans="1:11" x14ac:dyDescent="0.3">
      <c r="A1543" t="s">
        <v>1585</v>
      </c>
      <c r="B1543" s="1">
        <v>45331</v>
      </c>
      <c r="C1543" s="1" t="str">
        <f t="shared" si="24"/>
        <v>Feb</v>
      </c>
      <c r="D1543" t="s">
        <v>11</v>
      </c>
      <c r="E1543" t="s">
        <v>12</v>
      </c>
      <c r="F1543" t="s">
        <v>23</v>
      </c>
      <c r="G1543" t="s">
        <v>19</v>
      </c>
      <c r="H1543">
        <v>2977</v>
      </c>
      <c r="I1543">
        <v>205.64</v>
      </c>
      <c r="J1543">
        <v>4</v>
      </c>
      <c r="K1543" t="s">
        <v>15</v>
      </c>
    </row>
    <row r="1544" spans="1:11" x14ac:dyDescent="0.3">
      <c r="A1544" t="s">
        <v>1586</v>
      </c>
      <c r="B1544" s="1">
        <v>45525</v>
      </c>
      <c r="C1544" s="1" t="str">
        <f t="shared" si="24"/>
        <v>Aug</v>
      </c>
      <c r="D1544" t="s">
        <v>26</v>
      </c>
      <c r="E1544" t="s">
        <v>27</v>
      </c>
      <c r="F1544" t="s">
        <v>28</v>
      </c>
      <c r="G1544" t="s">
        <v>24</v>
      </c>
      <c r="H1544">
        <v>4293</v>
      </c>
      <c r="I1544">
        <v>692.28</v>
      </c>
      <c r="J1544">
        <v>3</v>
      </c>
      <c r="K1544" t="s">
        <v>15</v>
      </c>
    </row>
    <row r="1545" spans="1:11" x14ac:dyDescent="0.3">
      <c r="A1545" t="s">
        <v>1587</v>
      </c>
      <c r="B1545" s="1">
        <v>45037</v>
      </c>
      <c r="C1545" s="1" t="str">
        <f t="shared" si="24"/>
        <v>Apr</v>
      </c>
      <c r="D1545" t="s">
        <v>31</v>
      </c>
      <c r="E1545" t="s">
        <v>32</v>
      </c>
      <c r="F1545" t="s">
        <v>13</v>
      </c>
      <c r="G1545" t="s">
        <v>14</v>
      </c>
      <c r="H1545">
        <v>3677</v>
      </c>
      <c r="I1545">
        <v>303.64</v>
      </c>
      <c r="J1545">
        <v>5</v>
      </c>
      <c r="K1545" t="s">
        <v>29</v>
      </c>
    </row>
    <row r="1546" spans="1:11" x14ac:dyDescent="0.3">
      <c r="A1546" t="s">
        <v>1588</v>
      </c>
      <c r="B1546" s="1">
        <v>45044</v>
      </c>
      <c r="C1546" s="1" t="str">
        <f t="shared" si="24"/>
        <v>Apr</v>
      </c>
      <c r="D1546" t="s">
        <v>17</v>
      </c>
      <c r="E1546" t="s">
        <v>18</v>
      </c>
      <c r="F1546" t="s">
        <v>13</v>
      </c>
      <c r="G1546" t="s">
        <v>19</v>
      </c>
      <c r="H1546">
        <v>3480</v>
      </c>
      <c r="I1546">
        <v>769.46</v>
      </c>
      <c r="J1546">
        <v>3</v>
      </c>
      <c r="K1546" t="s">
        <v>36</v>
      </c>
    </row>
    <row r="1547" spans="1:11" x14ac:dyDescent="0.3">
      <c r="A1547" t="s">
        <v>1589</v>
      </c>
      <c r="B1547" s="1">
        <v>45099</v>
      </c>
      <c r="C1547" s="1" t="str">
        <f t="shared" si="24"/>
        <v>Jun</v>
      </c>
      <c r="D1547" t="s">
        <v>43</v>
      </c>
      <c r="E1547" t="s">
        <v>44</v>
      </c>
      <c r="F1547" t="s">
        <v>13</v>
      </c>
      <c r="G1547" t="s">
        <v>53</v>
      </c>
      <c r="H1547">
        <v>3073</v>
      </c>
      <c r="I1547">
        <v>195.29</v>
      </c>
      <c r="J1547">
        <v>3</v>
      </c>
      <c r="K1547" t="s">
        <v>36</v>
      </c>
    </row>
    <row r="1548" spans="1:11" x14ac:dyDescent="0.3">
      <c r="A1548" t="s">
        <v>1590</v>
      </c>
      <c r="B1548" s="1">
        <v>45310</v>
      </c>
      <c r="C1548" s="1" t="str">
        <f t="shared" si="24"/>
        <v>Jan</v>
      </c>
      <c r="D1548" t="s">
        <v>34</v>
      </c>
      <c r="E1548" t="s">
        <v>34</v>
      </c>
      <c r="F1548" t="s">
        <v>13</v>
      </c>
      <c r="G1548" t="s">
        <v>53</v>
      </c>
      <c r="H1548">
        <v>4912</v>
      </c>
      <c r="I1548">
        <v>778.86</v>
      </c>
      <c r="J1548">
        <v>1</v>
      </c>
      <c r="K1548" t="s">
        <v>36</v>
      </c>
    </row>
    <row r="1549" spans="1:11" x14ac:dyDescent="0.3">
      <c r="A1549" t="s">
        <v>1591</v>
      </c>
      <c r="B1549" s="1">
        <v>45489</v>
      </c>
      <c r="C1549" s="1" t="str">
        <f t="shared" si="24"/>
        <v>Jul</v>
      </c>
      <c r="D1549" t="s">
        <v>17</v>
      </c>
      <c r="E1549" t="s">
        <v>18</v>
      </c>
      <c r="F1549" t="s">
        <v>40</v>
      </c>
      <c r="G1549" t="s">
        <v>38</v>
      </c>
      <c r="H1549">
        <v>345</v>
      </c>
      <c r="I1549">
        <v>53.13</v>
      </c>
      <c r="J1549">
        <v>3</v>
      </c>
      <c r="K1549" t="s">
        <v>20</v>
      </c>
    </row>
    <row r="1550" spans="1:11" x14ac:dyDescent="0.3">
      <c r="A1550" t="s">
        <v>1592</v>
      </c>
      <c r="B1550" s="1">
        <v>45384</v>
      </c>
      <c r="C1550" s="1" t="str">
        <f t="shared" si="24"/>
        <v>Apr</v>
      </c>
      <c r="D1550" t="s">
        <v>86</v>
      </c>
      <c r="E1550" t="s">
        <v>87</v>
      </c>
      <c r="F1550" t="s">
        <v>40</v>
      </c>
      <c r="G1550" t="s">
        <v>24</v>
      </c>
      <c r="H1550">
        <v>979</v>
      </c>
      <c r="I1550">
        <v>244.92</v>
      </c>
      <c r="J1550">
        <v>5</v>
      </c>
      <c r="K1550" t="s">
        <v>36</v>
      </c>
    </row>
    <row r="1551" spans="1:11" x14ac:dyDescent="0.3">
      <c r="A1551" t="s">
        <v>1593</v>
      </c>
      <c r="B1551" s="1">
        <v>45622</v>
      </c>
      <c r="C1551" s="1" t="str">
        <f t="shared" si="24"/>
        <v>Nov</v>
      </c>
      <c r="D1551" t="s">
        <v>50</v>
      </c>
      <c r="E1551" t="s">
        <v>51</v>
      </c>
      <c r="F1551" t="s">
        <v>23</v>
      </c>
      <c r="G1551" t="s">
        <v>19</v>
      </c>
      <c r="H1551">
        <v>3721</v>
      </c>
      <c r="I1551">
        <v>782.45</v>
      </c>
      <c r="J1551">
        <v>4</v>
      </c>
      <c r="K1551" t="s">
        <v>20</v>
      </c>
    </row>
    <row r="1552" spans="1:11" x14ac:dyDescent="0.3">
      <c r="A1552" t="s">
        <v>1594</v>
      </c>
      <c r="B1552" s="1">
        <v>45034</v>
      </c>
      <c r="C1552" s="1" t="str">
        <f t="shared" si="24"/>
        <v>Apr</v>
      </c>
      <c r="D1552" t="s">
        <v>26</v>
      </c>
      <c r="E1552" t="s">
        <v>27</v>
      </c>
      <c r="F1552" t="s">
        <v>28</v>
      </c>
      <c r="G1552" t="s">
        <v>19</v>
      </c>
      <c r="H1552">
        <v>2322</v>
      </c>
      <c r="I1552">
        <v>209.12</v>
      </c>
      <c r="J1552">
        <v>2</v>
      </c>
      <c r="K1552" t="s">
        <v>15</v>
      </c>
    </row>
    <row r="1553" spans="1:11" x14ac:dyDescent="0.3">
      <c r="A1553" t="s">
        <v>1595</v>
      </c>
      <c r="B1553" s="1">
        <v>45438</v>
      </c>
      <c r="C1553" s="1" t="str">
        <f t="shared" si="24"/>
        <v>May</v>
      </c>
      <c r="D1553" t="s">
        <v>11</v>
      </c>
      <c r="E1553" t="s">
        <v>12</v>
      </c>
      <c r="F1553" t="s">
        <v>40</v>
      </c>
      <c r="G1553" t="s">
        <v>24</v>
      </c>
      <c r="H1553">
        <v>1048</v>
      </c>
      <c r="I1553">
        <v>281.48</v>
      </c>
      <c r="J1553">
        <v>3</v>
      </c>
      <c r="K1553" t="s">
        <v>36</v>
      </c>
    </row>
    <row r="1554" spans="1:11" x14ac:dyDescent="0.3">
      <c r="A1554" t="s">
        <v>1596</v>
      </c>
      <c r="B1554" s="1">
        <v>45531</v>
      </c>
      <c r="C1554" s="1" t="str">
        <f t="shared" si="24"/>
        <v>Aug</v>
      </c>
      <c r="D1554" t="s">
        <v>22</v>
      </c>
      <c r="E1554" t="s">
        <v>12</v>
      </c>
      <c r="F1554" t="s">
        <v>40</v>
      </c>
      <c r="G1554" t="s">
        <v>38</v>
      </c>
      <c r="H1554">
        <v>3993</v>
      </c>
      <c r="I1554">
        <v>774.45</v>
      </c>
      <c r="J1554">
        <v>4</v>
      </c>
      <c r="K1554" t="s">
        <v>20</v>
      </c>
    </row>
    <row r="1555" spans="1:11" x14ac:dyDescent="0.3">
      <c r="A1555" t="s">
        <v>1597</v>
      </c>
      <c r="B1555" s="1">
        <v>44965</v>
      </c>
      <c r="C1555" s="1" t="str">
        <f t="shared" si="24"/>
        <v>Feb</v>
      </c>
      <c r="D1555" t="s">
        <v>22</v>
      </c>
      <c r="E1555" t="s">
        <v>12</v>
      </c>
      <c r="F1555" t="s">
        <v>23</v>
      </c>
      <c r="G1555" t="s">
        <v>53</v>
      </c>
      <c r="H1555">
        <v>2652</v>
      </c>
      <c r="I1555">
        <v>355.32</v>
      </c>
      <c r="J1555">
        <v>5</v>
      </c>
      <c r="K1555" t="s">
        <v>29</v>
      </c>
    </row>
    <row r="1556" spans="1:11" x14ac:dyDescent="0.3">
      <c r="A1556" t="s">
        <v>1598</v>
      </c>
      <c r="B1556" s="1">
        <v>45061</v>
      </c>
      <c r="C1556" s="1" t="str">
        <f t="shared" si="24"/>
        <v>May</v>
      </c>
      <c r="D1556" t="s">
        <v>47</v>
      </c>
      <c r="E1556" t="s">
        <v>48</v>
      </c>
      <c r="F1556" t="s">
        <v>13</v>
      </c>
      <c r="G1556" t="s">
        <v>24</v>
      </c>
      <c r="H1556">
        <v>1877</v>
      </c>
      <c r="I1556">
        <v>427.46</v>
      </c>
      <c r="J1556">
        <v>2</v>
      </c>
      <c r="K1556" t="s">
        <v>15</v>
      </c>
    </row>
    <row r="1557" spans="1:11" x14ac:dyDescent="0.3">
      <c r="A1557" t="s">
        <v>1599</v>
      </c>
      <c r="B1557" s="1">
        <v>45153</v>
      </c>
      <c r="C1557" s="1" t="str">
        <f t="shared" si="24"/>
        <v>Aug</v>
      </c>
      <c r="D1557" t="s">
        <v>47</v>
      </c>
      <c r="E1557" t="s">
        <v>48</v>
      </c>
      <c r="F1557" t="s">
        <v>23</v>
      </c>
      <c r="G1557" t="s">
        <v>53</v>
      </c>
      <c r="H1557">
        <v>932</v>
      </c>
      <c r="I1557">
        <v>204.37</v>
      </c>
      <c r="J1557">
        <v>1</v>
      </c>
      <c r="K1557" t="s">
        <v>20</v>
      </c>
    </row>
    <row r="1558" spans="1:11" x14ac:dyDescent="0.3">
      <c r="A1558" t="s">
        <v>1600</v>
      </c>
      <c r="B1558" s="1">
        <v>45599</v>
      </c>
      <c r="C1558" s="1" t="str">
        <f t="shared" si="24"/>
        <v>Nov</v>
      </c>
      <c r="D1558" t="s">
        <v>34</v>
      </c>
      <c r="E1558" t="s">
        <v>34</v>
      </c>
      <c r="F1558" t="s">
        <v>13</v>
      </c>
      <c r="G1558" t="s">
        <v>19</v>
      </c>
      <c r="H1558">
        <v>3026</v>
      </c>
      <c r="I1558">
        <v>269.92</v>
      </c>
      <c r="J1558">
        <v>5</v>
      </c>
      <c r="K1558" t="s">
        <v>29</v>
      </c>
    </row>
    <row r="1559" spans="1:11" x14ac:dyDescent="0.3">
      <c r="A1559" t="s">
        <v>1601</v>
      </c>
      <c r="B1559" s="1">
        <v>45518</v>
      </c>
      <c r="C1559" s="1" t="str">
        <f t="shared" si="24"/>
        <v>Aug</v>
      </c>
      <c r="D1559" t="s">
        <v>50</v>
      </c>
      <c r="E1559" t="s">
        <v>51</v>
      </c>
      <c r="F1559" t="s">
        <v>40</v>
      </c>
      <c r="G1559" t="s">
        <v>55</v>
      </c>
      <c r="H1559">
        <v>2135</v>
      </c>
      <c r="I1559">
        <v>171.78</v>
      </c>
      <c r="J1559">
        <v>5</v>
      </c>
      <c r="K1559" t="s">
        <v>36</v>
      </c>
    </row>
    <row r="1560" spans="1:11" x14ac:dyDescent="0.3">
      <c r="A1560" t="s">
        <v>1602</v>
      </c>
      <c r="B1560" s="1">
        <v>45211</v>
      </c>
      <c r="C1560" s="1" t="str">
        <f t="shared" si="24"/>
        <v>Oct</v>
      </c>
      <c r="D1560" t="s">
        <v>17</v>
      </c>
      <c r="E1560" t="s">
        <v>18</v>
      </c>
      <c r="F1560" t="s">
        <v>28</v>
      </c>
      <c r="G1560" t="s">
        <v>19</v>
      </c>
      <c r="H1560">
        <v>4750</v>
      </c>
      <c r="I1560">
        <v>1281.69</v>
      </c>
      <c r="J1560">
        <v>3</v>
      </c>
      <c r="K1560" t="s">
        <v>20</v>
      </c>
    </row>
    <row r="1561" spans="1:11" x14ac:dyDescent="0.3">
      <c r="A1561" t="s">
        <v>1603</v>
      </c>
      <c r="B1561" s="1">
        <v>45143</v>
      </c>
      <c r="C1561" s="1" t="str">
        <f t="shared" si="24"/>
        <v>Aug</v>
      </c>
      <c r="D1561" t="s">
        <v>22</v>
      </c>
      <c r="E1561" t="s">
        <v>12</v>
      </c>
      <c r="F1561" t="s">
        <v>28</v>
      </c>
      <c r="G1561" t="s">
        <v>38</v>
      </c>
      <c r="H1561">
        <v>4517</v>
      </c>
      <c r="I1561">
        <v>998.6</v>
      </c>
      <c r="J1561">
        <v>3</v>
      </c>
      <c r="K1561" t="s">
        <v>36</v>
      </c>
    </row>
    <row r="1562" spans="1:11" x14ac:dyDescent="0.3">
      <c r="A1562" t="s">
        <v>1604</v>
      </c>
      <c r="B1562" s="1">
        <v>45469</v>
      </c>
      <c r="C1562" s="1" t="str">
        <f t="shared" si="24"/>
        <v>Jun</v>
      </c>
      <c r="D1562" t="s">
        <v>17</v>
      </c>
      <c r="E1562" t="s">
        <v>18</v>
      </c>
      <c r="F1562" t="s">
        <v>28</v>
      </c>
      <c r="G1562" t="s">
        <v>24</v>
      </c>
      <c r="H1562">
        <v>470</v>
      </c>
      <c r="I1562">
        <v>131.63999999999999</v>
      </c>
      <c r="J1562">
        <v>3</v>
      </c>
      <c r="K1562" t="s">
        <v>29</v>
      </c>
    </row>
    <row r="1563" spans="1:11" x14ac:dyDescent="0.3">
      <c r="A1563" t="s">
        <v>1605</v>
      </c>
      <c r="B1563" s="1">
        <v>45370</v>
      </c>
      <c r="C1563" s="1" t="str">
        <f t="shared" si="24"/>
        <v>Mar</v>
      </c>
      <c r="D1563" t="s">
        <v>50</v>
      </c>
      <c r="E1563" t="s">
        <v>51</v>
      </c>
      <c r="F1563" t="s">
        <v>28</v>
      </c>
      <c r="G1563" t="s">
        <v>68</v>
      </c>
      <c r="H1563">
        <v>1590</v>
      </c>
      <c r="I1563">
        <v>406.2</v>
      </c>
      <c r="J1563">
        <v>5</v>
      </c>
      <c r="K1563" t="s">
        <v>36</v>
      </c>
    </row>
    <row r="1564" spans="1:11" x14ac:dyDescent="0.3">
      <c r="A1564" t="s">
        <v>1606</v>
      </c>
      <c r="B1564" s="1">
        <v>45229</v>
      </c>
      <c r="C1564" s="1" t="str">
        <f t="shared" si="24"/>
        <v>Oct</v>
      </c>
      <c r="D1564" t="s">
        <v>50</v>
      </c>
      <c r="E1564" t="s">
        <v>51</v>
      </c>
      <c r="F1564" t="s">
        <v>23</v>
      </c>
      <c r="G1564" t="s">
        <v>53</v>
      </c>
      <c r="H1564">
        <v>2200</v>
      </c>
      <c r="I1564">
        <v>382.15</v>
      </c>
      <c r="J1564">
        <v>2</v>
      </c>
      <c r="K1564" t="s">
        <v>20</v>
      </c>
    </row>
    <row r="1565" spans="1:11" x14ac:dyDescent="0.3">
      <c r="A1565" t="s">
        <v>1607</v>
      </c>
      <c r="B1565" s="1">
        <v>45015</v>
      </c>
      <c r="C1565" s="1" t="str">
        <f t="shared" si="24"/>
        <v>Mar</v>
      </c>
      <c r="D1565" t="s">
        <v>17</v>
      </c>
      <c r="E1565" t="s">
        <v>18</v>
      </c>
      <c r="F1565" t="s">
        <v>23</v>
      </c>
      <c r="G1565" t="s">
        <v>68</v>
      </c>
      <c r="H1565">
        <v>2127</v>
      </c>
      <c r="I1565">
        <v>253.79</v>
      </c>
      <c r="J1565">
        <v>4</v>
      </c>
      <c r="K1565" t="s">
        <v>15</v>
      </c>
    </row>
    <row r="1566" spans="1:11" x14ac:dyDescent="0.3">
      <c r="A1566" t="s">
        <v>1608</v>
      </c>
      <c r="B1566" s="1">
        <v>45293</v>
      </c>
      <c r="C1566" s="1" t="str">
        <f t="shared" si="24"/>
        <v>Jan</v>
      </c>
      <c r="D1566" t="s">
        <v>86</v>
      </c>
      <c r="E1566" t="s">
        <v>87</v>
      </c>
      <c r="F1566" t="s">
        <v>13</v>
      </c>
      <c r="G1566" t="s">
        <v>35</v>
      </c>
      <c r="H1566">
        <v>1554</v>
      </c>
      <c r="I1566">
        <v>409.97</v>
      </c>
      <c r="J1566">
        <v>1</v>
      </c>
      <c r="K1566" t="s">
        <v>15</v>
      </c>
    </row>
    <row r="1567" spans="1:11" x14ac:dyDescent="0.3">
      <c r="A1567" t="s">
        <v>1609</v>
      </c>
      <c r="B1567" s="1">
        <v>45396</v>
      </c>
      <c r="C1567" s="1" t="str">
        <f t="shared" si="24"/>
        <v>Apr</v>
      </c>
      <c r="D1567" t="s">
        <v>17</v>
      </c>
      <c r="E1567" t="s">
        <v>18</v>
      </c>
      <c r="F1567" t="s">
        <v>40</v>
      </c>
      <c r="G1567" t="s">
        <v>35</v>
      </c>
      <c r="H1567">
        <v>426</v>
      </c>
      <c r="I1567">
        <v>109.58</v>
      </c>
      <c r="J1567">
        <v>4</v>
      </c>
      <c r="K1567" t="s">
        <v>20</v>
      </c>
    </row>
    <row r="1568" spans="1:11" x14ac:dyDescent="0.3">
      <c r="A1568" t="s">
        <v>1610</v>
      </c>
      <c r="B1568" s="1">
        <v>45408</v>
      </c>
      <c r="C1568" s="1" t="str">
        <f t="shared" si="24"/>
        <v>Apr</v>
      </c>
      <c r="D1568" t="s">
        <v>34</v>
      </c>
      <c r="E1568" t="s">
        <v>34</v>
      </c>
      <c r="F1568" t="s">
        <v>28</v>
      </c>
      <c r="G1568" t="s">
        <v>35</v>
      </c>
      <c r="H1568">
        <v>2201</v>
      </c>
      <c r="I1568">
        <v>626.97</v>
      </c>
      <c r="J1568">
        <v>4</v>
      </c>
      <c r="K1568" t="s">
        <v>29</v>
      </c>
    </row>
    <row r="1569" spans="1:11" x14ac:dyDescent="0.3">
      <c r="A1569" t="s">
        <v>1611</v>
      </c>
      <c r="B1569" s="1">
        <v>45570</v>
      </c>
      <c r="C1569" s="1" t="str">
        <f t="shared" si="24"/>
        <v>Oct</v>
      </c>
      <c r="D1569" t="s">
        <v>26</v>
      </c>
      <c r="E1569" t="s">
        <v>27</v>
      </c>
      <c r="F1569" t="s">
        <v>23</v>
      </c>
      <c r="G1569" t="s">
        <v>53</v>
      </c>
      <c r="H1569">
        <v>4968</v>
      </c>
      <c r="I1569">
        <v>573.91</v>
      </c>
      <c r="J1569">
        <v>4</v>
      </c>
      <c r="K1569" t="s">
        <v>29</v>
      </c>
    </row>
    <row r="1570" spans="1:11" x14ac:dyDescent="0.3">
      <c r="A1570" t="s">
        <v>1612</v>
      </c>
      <c r="B1570" s="1">
        <v>45371</v>
      </c>
      <c r="C1570" s="1" t="str">
        <f t="shared" si="24"/>
        <v>Mar</v>
      </c>
      <c r="D1570" t="s">
        <v>34</v>
      </c>
      <c r="E1570" t="s">
        <v>34</v>
      </c>
      <c r="F1570" t="s">
        <v>28</v>
      </c>
      <c r="G1570" t="s">
        <v>24</v>
      </c>
      <c r="H1570">
        <v>4227</v>
      </c>
      <c r="I1570">
        <v>1076.24</v>
      </c>
      <c r="J1570">
        <v>1</v>
      </c>
      <c r="K1570" t="s">
        <v>36</v>
      </c>
    </row>
    <row r="1571" spans="1:11" x14ac:dyDescent="0.3">
      <c r="A1571" t="s">
        <v>1613</v>
      </c>
      <c r="B1571" s="1">
        <v>45313</v>
      </c>
      <c r="C1571" s="1" t="str">
        <f t="shared" si="24"/>
        <v>Jan</v>
      </c>
      <c r="D1571" t="s">
        <v>31</v>
      </c>
      <c r="E1571" t="s">
        <v>32</v>
      </c>
      <c r="F1571" t="s">
        <v>13</v>
      </c>
      <c r="G1571" t="s">
        <v>35</v>
      </c>
      <c r="H1571">
        <v>1748</v>
      </c>
      <c r="I1571">
        <v>183.52</v>
      </c>
      <c r="J1571">
        <v>5</v>
      </c>
      <c r="K1571" t="s">
        <v>36</v>
      </c>
    </row>
    <row r="1572" spans="1:11" x14ac:dyDescent="0.3">
      <c r="A1572" t="s">
        <v>1614</v>
      </c>
      <c r="B1572" s="1">
        <v>45618</v>
      </c>
      <c r="C1572" s="1" t="str">
        <f t="shared" si="24"/>
        <v>Nov</v>
      </c>
      <c r="D1572" t="s">
        <v>86</v>
      </c>
      <c r="E1572" t="s">
        <v>87</v>
      </c>
      <c r="F1572" t="s">
        <v>28</v>
      </c>
      <c r="G1572" t="s">
        <v>53</v>
      </c>
      <c r="H1572">
        <v>3106</v>
      </c>
      <c r="I1572">
        <v>757.55</v>
      </c>
      <c r="J1572">
        <v>3</v>
      </c>
      <c r="K1572" t="s">
        <v>29</v>
      </c>
    </row>
    <row r="1573" spans="1:11" x14ac:dyDescent="0.3">
      <c r="A1573" t="s">
        <v>1615</v>
      </c>
      <c r="B1573" s="1">
        <v>45577</v>
      </c>
      <c r="C1573" s="1" t="str">
        <f t="shared" si="24"/>
        <v>Oct</v>
      </c>
      <c r="D1573" t="s">
        <v>43</v>
      </c>
      <c r="E1573" t="s">
        <v>44</v>
      </c>
      <c r="F1573" t="s">
        <v>13</v>
      </c>
      <c r="G1573" t="s">
        <v>68</v>
      </c>
      <c r="H1573">
        <v>4614</v>
      </c>
      <c r="I1573">
        <v>1038.6500000000001</v>
      </c>
      <c r="J1573">
        <v>5</v>
      </c>
      <c r="K1573" t="s">
        <v>15</v>
      </c>
    </row>
    <row r="1574" spans="1:11" x14ac:dyDescent="0.3">
      <c r="A1574" t="s">
        <v>1616</v>
      </c>
      <c r="B1574" s="1">
        <v>45100</v>
      </c>
      <c r="C1574" s="1" t="str">
        <f t="shared" si="24"/>
        <v>Jun</v>
      </c>
      <c r="D1574" t="s">
        <v>11</v>
      </c>
      <c r="E1574" t="s">
        <v>12</v>
      </c>
      <c r="F1574" t="s">
        <v>28</v>
      </c>
      <c r="G1574" t="s">
        <v>68</v>
      </c>
      <c r="H1574">
        <v>1244</v>
      </c>
      <c r="I1574">
        <v>289.60000000000002</v>
      </c>
      <c r="J1574">
        <v>4</v>
      </c>
      <c r="K1574" t="s">
        <v>20</v>
      </c>
    </row>
    <row r="1575" spans="1:11" x14ac:dyDescent="0.3">
      <c r="A1575" t="s">
        <v>1617</v>
      </c>
      <c r="B1575" s="1">
        <v>45094</v>
      </c>
      <c r="C1575" s="1" t="str">
        <f t="shared" si="24"/>
        <v>Jun</v>
      </c>
      <c r="D1575" t="s">
        <v>17</v>
      </c>
      <c r="E1575" t="s">
        <v>18</v>
      </c>
      <c r="F1575" t="s">
        <v>28</v>
      </c>
      <c r="G1575" t="s">
        <v>24</v>
      </c>
      <c r="H1575">
        <v>633</v>
      </c>
      <c r="I1575">
        <v>82.37</v>
      </c>
      <c r="J1575">
        <v>1</v>
      </c>
      <c r="K1575" t="s">
        <v>20</v>
      </c>
    </row>
    <row r="1576" spans="1:11" x14ac:dyDescent="0.3">
      <c r="A1576" t="s">
        <v>1618</v>
      </c>
      <c r="B1576" s="1">
        <v>45046</v>
      </c>
      <c r="C1576" s="1" t="str">
        <f t="shared" si="24"/>
        <v>Apr</v>
      </c>
      <c r="D1576" t="s">
        <v>26</v>
      </c>
      <c r="E1576" t="s">
        <v>27</v>
      </c>
      <c r="F1576" t="s">
        <v>40</v>
      </c>
      <c r="G1576" t="s">
        <v>14</v>
      </c>
      <c r="H1576">
        <v>2771</v>
      </c>
      <c r="I1576">
        <v>639.34</v>
      </c>
      <c r="J1576">
        <v>2</v>
      </c>
      <c r="K1576" t="s">
        <v>36</v>
      </c>
    </row>
    <row r="1577" spans="1:11" x14ac:dyDescent="0.3">
      <c r="A1577" t="s">
        <v>1619</v>
      </c>
      <c r="B1577" s="1">
        <v>45129</v>
      </c>
      <c r="C1577" s="1" t="str">
        <f t="shared" si="24"/>
        <v>Jul</v>
      </c>
      <c r="D1577" t="s">
        <v>17</v>
      </c>
      <c r="E1577" t="s">
        <v>18</v>
      </c>
      <c r="F1577" t="s">
        <v>13</v>
      </c>
      <c r="G1577" t="s">
        <v>53</v>
      </c>
      <c r="H1577">
        <v>3730</v>
      </c>
      <c r="I1577">
        <v>694.44</v>
      </c>
      <c r="J1577">
        <v>3</v>
      </c>
      <c r="K1577" t="s">
        <v>15</v>
      </c>
    </row>
    <row r="1578" spans="1:11" x14ac:dyDescent="0.3">
      <c r="A1578" t="s">
        <v>1620</v>
      </c>
      <c r="B1578" s="1">
        <v>45009</v>
      </c>
      <c r="C1578" s="1" t="str">
        <f t="shared" si="24"/>
        <v>Mar</v>
      </c>
      <c r="D1578" t="s">
        <v>86</v>
      </c>
      <c r="E1578" t="s">
        <v>87</v>
      </c>
      <c r="F1578" t="s">
        <v>13</v>
      </c>
      <c r="G1578" t="s">
        <v>38</v>
      </c>
      <c r="H1578">
        <v>705</v>
      </c>
      <c r="I1578">
        <v>130.96</v>
      </c>
      <c r="J1578">
        <v>4</v>
      </c>
      <c r="K1578" t="s">
        <v>15</v>
      </c>
    </row>
    <row r="1579" spans="1:11" x14ac:dyDescent="0.3">
      <c r="A1579" t="s">
        <v>1621</v>
      </c>
      <c r="B1579" s="1">
        <v>45510</v>
      </c>
      <c r="C1579" s="1" t="str">
        <f t="shared" si="24"/>
        <v>Aug</v>
      </c>
      <c r="D1579" t="s">
        <v>50</v>
      </c>
      <c r="E1579" t="s">
        <v>51</v>
      </c>
      <c r="F1579" t="s">
        <v>23</v>
      </c>
      <c r="G1579" t="s">
        <v>55</v>
      </c>
      <c r="H1579">
        <v>346</v>
      </c>
      <c r="I1579">
        <v>28.62</v>
      </c>
      <c r="J1579">
        <v>1</v>
      </c>
      <c r="K1579" t="s">
        <v>20</v>
      </c>
    </row>
    <row r="1580" spans="1:11" x14ac:dyDescent="0.3">
      <c r="A1580" t="s">
        <v>1622</v>
      </c>
      <c r="B1580" s="1">
        <v>45417</v>
      </c>
      <c r="C1580" s="1" t="str">
        <f t="shared" si="24"/>
        <v>May</v>
      </c>
      <c r="D1580" t="s">
        <v>31</v>
      </c>
      <c r="E1580" t="s">
        <v>32</v>
      </c>
      <c r="F1580" t="s">
        <v>28</v>
      </c>
      <c r="G1580" t="s">
        <v>14</v>
      </c>
      <c r="H1580">
        <v>1904</v>
      </c>
      <c r="I1580">
        <v>487.37</v>
      </c>
      <c r="J1580">
        <v>1</v>
      </c>
      <c r="K1580" t="s">
        <v>29</v>
      </c>
    </row>
    <row r="1581" spans="1:11" x14ac:dyDescent="0.3">
      <c r="A1581" t="s">
        <v>1623</v>
      </c>
      <c r="B1581" s="1">
        <v>45458</v>
      </c>
      <c r="C1581" s="1" t="str">
        <f t="shared" si="24"/>
        <v>Jun</v>
      </c>
      <c r="D1581" t="s">
        <v>34</v>
      </c>
      <c r="E1581" t="s">
        <v>34</v>
      </c>
      <c r="F1581" t="s">
        <v>28</v>
      </c>
      <c r="G1581" t="s">
        <v>35</v>
      </c>
      <c r="H1581">
        <v>1634</v>
      </c>
      <c r="I1581">
        <v>430.4</v>
      </c>
      <c r="J1581">
        <v>1</v>
      </c>
      <c r="K1581" t="s">
        <v>20</v>
      </c>
    </row>
    <row r="1582" spans="1:11" x14ac:dyDescent="0.3">
      <c r="A1582" t="s">
        <v>1624</v>
      </c>
      <c r="B1582" s="1">
        <v>45209</v>
      </c>
      <c r="C1582" s="1" t="str">
        <f t="shared" si="24"/>
        <v>Oct</v>
      </c>
      <c r="D1582" t="s">
        <v>17</v>
      </c>
      <c r="E1582" t="s">
        <v>18</v>
      </c>
      <c r="F1582" t="s">
        <v>40</v>
      </c>
      <c r="G1582" t="s">
        <v>35</v>
      </c>
      <c r="H1582">
        <v>2258</v>
      </c>
      <c r="I1582">
        <v>643</v>
      </c>
      <c r="J1582">
        <v>2</v>
      </c>
      <c r="K1582" t="s">
        <v>29</v>
      </c>
    </row>
    <row r="1583" spans="1:11" x14ac:dyDescent="0.3">
      <c r="A1583" t="s">
        <v>1625</v>
      </c>
      <c r="B1583" s="1">
        <v>45467</v>
      </c>
      <c r="C1583" s="1" t="str">
        <f t="shared" si="24"/>
        <v>Jun</v>
      </c>
      <c r="D1583" t="s">
        <v>17</v>
      </c>
      <c r="E1583" t="s">
        <v>18</v>
      </c>
      <c r="F1583" t="s">
        <v>13</v>
      </c>
      <c r="G1583" t="s">
        <v>24</v>
      </c>
      <c r="H1583">
        <v>3930</v>
      </c>
      <c r="I1583">
        <v>1061.1199999999999</v>
      </c>
      <c r="J1583">
        <v>5</v>
      </c>
      <c r="K1583" t="s">
        <v>15</v>
      </c>
    </row>
    <row r="1584" spans="1:11" x14ac:dyDescent="0.3">
      <c r="A1584" t="s">
        <v>1626</v>
      </c>
      <c r="B1584" s="1">
        <v>44988</v>
      </c>
      <c r="C1584" s="1" t="str">
        <f t="shared" si="24"/>
        <v>Mar</v>
      </c>
      <c r="D1584" t="s">
        <v>11</v>
      </c>
      <c r="E1584" t="s">
        <v>12</v>
      </c>
      <c r="F1584" t="s">
        <v>23</v>
      </c>
      <c r="G1584" t="s">
        <v>35</v>
      </c>
      <c r="H1584">
        <v>4516</v>
      </c>
      <c r="I1584">
        <v>953.93</v>
      </c>
      <c r="J1584">
        <v>4</v>
      </c>
      <c r="K1584" t="s">
        <v>36</v>
      </c>
    </row>
    <row r="1585" spans="1:11" x14ac:dyDescent="0.3">
      <c r="A1585" t="s">
        <v>1627</v>
      </c>
      <c r="B1585" s="1">
        <v>45233</v>
      </c>
      <c r="C1585" s="1" t="str">
        <f t="shared" si="24"/>
        <v>Nov</v>
      </c>
      <c r="D1585" t="s">
        <v>86</v>
      </c>
      <c r="E1585" t="s">
        <v>87</v>
      </c>
      <c r="F1585" t="s">
        <v>23</v>
      </c>
      <c r="G1585" t="s">
        <v>14</v>
      </c>
      <c r="H1585">
        <v>754</v>
      </c>
      <c r="I1585">
        <v>190.9</v>
      </c>
      <c r="J1585">
        <v>3</v>
      </c>
      <c r="K1585" t="s">
        <v>29</v>
      </c>
    </row>
    <row r="1586" spans="1:11" x14ac:dyDescent="0.3">
      <c r="A1586" t="s">
        <v>1628</v>
      </c>
      <c r="B1586" s="1">
        <v>45520</v>
      </c>
      <c r="C1586" s="1" t="str">
        <f t="shared" si="24"/>
        <v>Aug</v>
      </c>
      <c r="D1586" t="s">
        <v>47</v>
      </c>
      <c r="E1586" t="s">
        <v>48</v>
      </c>
      <c r="F1586" t="s">
        <v>23</v>
      </c>
      <c r="G1586" t="s">
        <v>35</v>
      </c>
      <c r="H1586">
        <v>853</v>
      </c>
      <c r="I1586">
        <v>128.52000000000001</v>
      </c>
      <c r="J1586">
        <v>3</v>
      </c>
      <c r="K1586" t="s">
        <v>15</v>
      </c>
    </row>
    <row r="1587" spans="1:11" x14ac:dyDescent="0.3">
      <c r="A1587" t="s">
        <v>1629</v>
      </c>
      <c r="B1587" s="1">
        <v>44991</v>
      </c>
      <c r="C1587" s="1" t="str">
        <f t="shared" si="24"/>
        <v>Mar</v>
      </c>
      <c r="D1587" t="s">
        <v>50</v>
      </c>
      <c r="E1587" t="s">
        <v>51</v>
      </c>
      <c r="F1587" t="s">
        <v>40</v>
      </c>
      <c r="G1587" t="s">
        <v>55</v>
      </c>
      <c r="H1587">
        <v>3230</v>
      </c>
      <c r="I1587">
        <v>928.64</v>
      </c>
      <c r="J1587">
        <v>3</v>
      </c>
      <c r="K1587" t="s">
        <v>36</v>
      </c>
    </row>
    <row r="1588" spans="1:11" x14ac:dyDescent="0.3">
      <c r="A1588" t="s">
        <v>1630</v>
      </c>
      <c r="B1588" s="1">
        <v>45495</v>
      </c>
      <c r="C1588" s="1" t="str">
        <f t="shared" si="24"/>
        <v>Jul</v>
      </c>
      <c r="D1588" t="s">
        <v>34</v>
      </c>
      <c r="E1588" t="s">
        <v>34</v>
      </c>
      <c r="F1588" t="s">
        <v>13</v>
      </c>
      <c r="G1588" t="s">
        <v>53</v>
      </c>
      <c r="H1588">
        <v>4528</v>
      </c>
      <c r="I1588">
        <v>552.34</v>
      </c>
      <c r="J1588">
        <v>4</v>
      </c>
      <c r="K1588" t="s">
        <v>36</v>
      </c>
    </row>
    <row r="1589" spans="1:11" x14ac:dyDescent="0.3">
      <c r="A1589" t="s">
        <v>1631</v>
      </c>
      <c r="B1589" s="1">
        <v>45206</v>
      </c>
      <c r="C1589" s="1" t="str">
        <f t="shared" si="24"/>
        <v>Oct</v>
      </c>
      <c r="D1589" t="s">
        <v>34</v>
      </c>
      <c r="E1589" t="s">
        <v>34</v>
      </c>
      <c r="F1589" t="s">
        <v>40</v>
      </c>
      <c r="G1589" t="s">
        <v>24</v>
      </c>
      <c r="H1589">
        <v>4395</v>
      </c>
      <c r="I1589">
        <v>1231.97</v>
      </c>
      <c r="J1589">
        <v>5</v>
      </c>
      <c r="K1589" t="s">
        <v>20</v>
      </c>
    </row>
    <row r="1590" spans="1:11" x14ac:dyDescent="0.3">
      <c r="A1590" t="s">
        <v>1632</v>
      </c>
      <c r="B1590" s="1">
        <v>45338</v>
      </c>
      <c r="C1590" s="1" t="str">
        <f t="shared" si="24"/>
        <v>Feb</v>
      </c>
      <c r="D1590" t="s">
        <v>22</v>
      </c>
      <c r="E1590" t="s">
        <v>12</v>
      </c>
      <c r="F1590" t="s">
        <v>40</v>
      </c>
      <c r="G1590" t="s">
        <v>35</v>
      </c>
      <c r="H1590">
        <v>3358</v>
      </c>
      <c r="I1590">
        <v>735.47</v>
      </c>
      <c r="J1590">
        <v>2</v>
      </c>
      <c r="K1590" t="s">
        <v>36</v>
      </c>
    </row>
    <row r="1591" spans="1:11" x14ac:dyDescent="0.3">
      <c r="A1591" t="s">
        <v>1633</v>
      </c>
      <c r="B1591" s="1">
        <v>45623</v>
      </c>
      <c r="C1591" s="1" t="str">
        <f t="shared" si="24"/>
        <v>Nov</v>
      </c>
      <c r="D1591" t="s">
        <v>26</v>
      </c>
      <c r="E1591" t="s">
        <v>27</v>
      </c>
      <c r="F1591" t="s">
        <v>40</v>
      </c>
      <c r="G1591" t="s">
        <v>35</v>
      </c>
      <c r="H1591">
        <v>1681</v>
      </c>
      <c r="I1591">
        <v>493.89</v>
      </c>
      <c r="J1591">
        <v>2</v>
      </c>
      <c r="K1591" t="s">
        <v>36</v>
      </c>
    </row>
    <row r="1592" spans="1:11" x14ac:dyDescent="0.3">
      <c r="A1592" t="s">
        <v>1634</v>
      </c>
      <c r="B1592" s="1">
        <v>45578</v>
      </c>
      <c r="C1592" s="1" t="str">
        <f t="shared" si="24"/>
        <v>Oct</v>
      </c>
      <c r="D1592" t="s">
        <v>47</v>
      </c>
      <c r="E1592" t="s">
        <v>48</v>
      </c>
      <c r="F1592" t="s">
        <v>23</v>
      </c>
      <c r="G1592" t="s">
        <v>24</v>
      </c>
      <c r="H1592">
        <v>4277</v>
      </c>
      <c r="I1592">
        <v>1178.3</v>
      </c>
      <c r="J1592">
        <v>2</v>
      </c>
      <c r="K1592" t="s">
        <v>36</v>
      </c>
    </row>
    <row r="1593" spans="1:11" x14ac:dyDescent="0.3">
      <c r="A1593" t="s">
        <v>1635</v>
      </c>
      <c r="B1593" s="1">
        <v>45536</v>
      </c>
      <c r="C1593" s="1" t="str">
        <f t="shared" si="24"/>
        <v>Sep</v>
      </c>
      <c r="D1593" t="s">
        <v>26</v>
      </c>
      <c r="E1593" t="s">
        <v>27</v>
      </c>
      <c r="F1593" t="s">
        <v>40</v>
      </c>
      <c r="G1593" t="s">
        <v>14</v>
      </c>
      <c r="H1593">
        <v>1115</v>
      </c>
      <c r="I1593">
        <v>120.17</v>
      </c>
      <c r="J1593">
        <v>2</v>
      </c>
      <c r="K1593" t="s">
        <v>36</v>
      </c>
    </row>
    <row r="1594" spans="1:11" x14ac:dyDescent="0.3">
      <c r="A1594" t="s">
        <v>1636</v>
      </c>
      <c r="B1594" s="1">
        <v>45555</v>
      </c>
      <c r="C1594" s="1" t="str">
        <f t="shared" si="24"/>
        <v>Sep</v>
      </c>
      <c r="D1594" t="s">
        <v>22</v>
      </c>
      <c r="E1594" t="s">
        <v>12</v>
      </c>
      <c r="F1594" t="s">
        <v>23</v>
      </c>
      <c r="G1594" t="s">
        <v>14</v>
      </c>
      <c r="H1594">
        <v>611</v>
      </c>
      <c r="I1594">
        <v>38.700000000000003</v>
      </c>
      <c r="J1594">
        <v>3</v>
      </c>
      <c r="K1594" t="s">
        <v>36</v>
      </c>
    </row>
    <row r="1595" spans="1:11" x14ac:dyDescent="0.3">
      <c r="A1595" t="s">
        <v>1637</v>
      </c>
      <c r="B1595" s="1">
        <v>45163</v>
      </c>
      <c r="C1595" s="1" t="str">
        <f t="shared" si="24"/>
        <v>Aug</v>
      </c>
      <c r="D1595" t="s">
        <v>34</v>
      </c>
      <c r="E1595" t="s">
        <v>34</v>
      </c>
      <c r="F1595" t="s">
        <v>13</v>
      </c>
      <c r="G1595" t="s">
        <v>38</v>
      </c>
      <c r="H1595">
        <v>2100</v>
      </c>
      <c r="I1595">
        <v>290.42</v>
      </c>
      <c r="J1595">
        <v>2</v>
      </c>
      <c r="K1595" t="s">
        <v>29</v>
      </c>
    </row>
    <row r="1596" spans="1:11" x14ac:dyDescent="0.3">
      <c r="A1596" t="s">
        <v>1638</v>
      </c>
      <c r="B1596" s="1">
        <v>45245</v>
      </c>
      <c r="C1596" s="1" t="str">
        <f t="shared" si="24"/>
        <v>Nov</v>
      </c>
      <c r="D1596" t="s">
        <v>86</v>
      </c>
      <c r="E1596" t="s">
        <v>87</v>
      </c>
      <c r="F1596" t="s">
        <v>13</v>
      </c>
      <c r="G1596" t="s">
        <v>38</v>
      </c>
      <c r="H1596">
        <v>4592</v>
      </c>
      <c r="I1596">
        <v>408.62</v>
      </c>
      <c r="J1596">
        <v>2</v>
      </c>
      <c r="K1596" t="s">
        <v>20</v>
      </c>
    </row>
    <row r="1597" spans="1:11" x14ac:dyDescent="0.3">
      <c r="A1597" t="s">
        <v>1639</v>
      </c>
      <c r="B1597" s="1">
        <v>45068</v>
      </c>
      <c r="C1597" s="1" t="str">
        <f t="shared" si="24"/>
        <v>May</v>
      </c>
      <c r="D1597" t="s">
        <v>11</v>
      </c>
      <c r="E1597" t="s">
        <v>12</v>
      </c>
      <c r="F1597" t="s">
        <v>28</v>
      </c>
      <c r="G1597" t="s">
        <v>38</v>
      </c>
      <c r="H1597">
        <v>546</v>
      </c>
      <c r="I1597">
        <v>90.04</v>
      </c>
      <c r="J1597">
        <v>3</v>
      </c>
      <c r="K1597" t="s">
        <v>36</v>
      </c>
    </row>
    <row r="1598" spans="1:11" x14ac:dyDescent="0.3">
      <c r="A1598" t="s">
        <v>1640</v>
      </c>
      <c r="B1598" s="1">
        <v>45614</v>
      </c>
      <c r="C1598" s="1" t="str">
        <f t="shared" si="24"/>
        <v>Nov</v>
      </c>
      <c r="D1598" t="s">
        <v>31</v>
      </c>
      <c r="E1598" t="s">
        <v>32</v>
      </c>
      <c r="F1598" t="s">
        <v>28</v>
      </c>
      <c r="G1598" t="s">
        <v>53</v>
      </c>
      <c r="H1598">
        <v>3255</v>
      </c>
      <c r="I1598">
        <v>491.54</v>
      </c>
      <c r="J1598">
        <v>5</v>
      </c>
      <c r="K1598" t="s">
        <v>29</v>
      </c>
    </row>
    <row r="1599" spans="1:11" x14ac:dyDescent="0.3">
      <c r="A1599" t="s">
        <v>1641</v>
      </c>
      <c r="B1599" s="1">
        <v>45338</v>
      </c>
      <c r="C1599" s="1" t="str">
        <f t="shared" si="24"/>
        <v>Feb</v>
      </c>
      <c r="D1599" t="s">
        <v>22</v>
      </c>
      <c r="E1599" t="s">
        <v>12</v>
      </c>
      <c r="F1599" t="s">
        <v>23</v>
      </c>
      <c r="G1599" t="s">
        <v>55</v>
      </c>
      <c r="H1599">
        <v>1310</v>
      </c>
      <c r="I1599">
        <v>173.8</v>
      </c>
      <c r="J1599">
        <v>2</v>
      </c>
      <c r="K1599" t="s">
        <v>15</v>
      </c>
    </row>
    <row r="1600" spans="1:11" x14ac:dyDescent="0.3">
      <c r="A1600" t="s">
        <v>1642</v>
      </c>
      <c r="B1600" s="1">
        <v>45409</v>
      </c>
      <c r="C1600" s="1" t="str">
        <f t="shared" si="24"/>
        <v>Apr</v>
      </c>
      <c r="D1600" t="s">
        <v>86</v>
      </c>
      <c r="E1600" t="s">
        <v>87</v>
      </c>
      <c r="F1600" t="s">
        <v>28</v>
      </c>
      <c r="G1600" t="s">
        <v>19</v>
      </c>
      <c r="H1600">
        <v>2810</v>
      </c>
      <c r="I1600">
        <v>174.81</v>
      </c>
      <c r="J1600">
        <v>5</v>
      </c>
      <c r="K1600" t="s">
        <v>29</v>
      </c>
    </row>
    <row r="1601" spans="1:11" x14ac:dyDescent="0.3">
      <c r="A1601" t="s">
        <v>1643</v>
      </c>
      <c r="B1601" s="1">
        <v>45296</v>
      </c>
      <c r="C1601" s="1" t="str">
        <f t="shared" si="24"/>
        <v>Jan</v>
      </c>
      <c r="D1601" t="s">
        <v>50</v>
      </c>
      <c r="E1601" t="s">
        <v>51</v>
      </c>
      <c r="F1601" t="s">
        <v>23</v>
      </c>
      <c r="G1601" t="s">
        <v>68</v>
      </c>
      <c r="H1601">
        <v>375</v>
      </c>
      <c r="I1601">
        <v>74.459999999999994</v>
      </c>
      <c r="J1601">
        <v>3</v>
      </c>
      <c r="K1601" t="s">
        <v>20</v>
      </c>
    </row>
    <row r="1602" spans="1:11" x14ac:dyDescent="0.3">
      <c r="A1602" t="s">
        <v>1644</v>
      </c>
      <c r="B1602" s="1">
        <v>45074</v>
      </c>
      <c r="C1602" s="1" t="str">
        <f t="shared" ref="C1602:C1665" si="25">TEXT(B1602,"mmm")</f>
        <v>May</v>
      </c>
      <c r="D1602" t="s">
        <v>22</v>
      </c>
      <c r="E1602" t="s">
        <v>12</v>
      </c>
      <c r="F1602" t="s">
        <v>28</v>
      </c>
      <c r="G1602" t="s">
        <v>14</v>
      </c>
      <c r="H1602">
        <v>1655</v>
      </c>
      <c r="I1602">
        <v>243.47</v>
      </c>
      <c r="J1602">
        <v>4</v>
      </c>
      <c r="K1602" t="s">
        <v>36</v>
      </c>
    </row>
    <row r="1603" spans="1:11" x14ac:dyDescent="0.3">
      <c r="A1603" t="s">
        <v>1645</v>
      </c>
      <c r="B1603" s="1">
        <v>45226</v>
      </c>
      <c r="C1603" s="1" t="str">
        <f t="shared" si="25"/>
        <v>Oct</v>
      </c>
      <c r="D1603" t="s">
        <v>43</v>
      </c>
      <c r="E1603" t="s">
        <v>44</v>
      </c>
      <c r="F1603" t="s">
        <v>23</v>
      </c>
      <c r="G1603" t="s">
        <v>38</v>
      </c>
      <c r="H1603">
        <v>2921</v>
      </c>
      <c r="I1603">
        <v>754.49</v>
      </c>
      <c r="J1603">
        <v>1</v>
      </c>
      <c r="K1603" t="s">
        <v>20</v>
      </c>
    </row>
    <row r="1604" spans="1:11" x14ac:dyDescent="0.3">
      <c r="A1604" t="s">
        <v>1646</v>
      </c>
      <c r="B1604" s="1">
        <v>45136</v>
      </c>
      <c r="C1604" s="1" t="str">
        <f t="shared" si="25"/>
        <v>Jul</v>
      </c>
      <c r="D1604" t="s">
        <v>47</v>
      </c>
      <c r="E1604" t="s">
        <v>48</v>
      </c>
      <c r="F1604" t="s">
        <v>40</v>
      </c>
      <c r="G1604" t="s">
        <v>68</v>
      </c>
      <c r="H1604">
        <v>210</v>
      </c>
      <c r="I1604">
        <v>56.71</v>
      </c>
      <c r="J1604">
        <v>5</v>
      </c>
      <c r="K1604" t="s">
        <v>15</v>
      </c>
    </row>
    <row r="1605" spans="1:11" x14ac:dyDescent="0.3">
      <c r="A1605" t="s">
        <v>1647</v>
      </c>
      <c r="B1605" s="1">
        <v>45063</v>
      </c>
      <c r="C1605" s="1" t="str">
        <f t="shared" si="25"/>
        <v>May</v>
      </c>
      <c r="D1605" t="s">
        <v>47</v>
      </c>
      <c r="E1605" t="s">
        <v>48</v>
      </c>
      <c r="F1605" t="s">
        <v>28</v>
      </c>
      <c r="G1605" t="s">
        <v>14</v>
      </c>
      <c r="H1605">
        <v>2948</v>
      </c>
      <c r="I1605">
        <v>232.05</v>
      </c>
      <c r="J1605">
        <v>3</v>
      </c>
      <c r="K1605" t="s">
        <v>29</v>
      </c>
    </row>
    <row r="1606" spans="1:11" x14ac:dyDescent="0.3">
      <c r="A1606" t="s">
        <v>1648</v>
      </c>
      <c r="B1606" s="1">
        <v>45510</v>
      </c>
      <c r="C1606" s="1" t="str">
        <f t="shared" si="25"/>
        <v>Aug</v>
      </c>
      <c r="D1606" t="s">
        <v>47</v>
      </c>
      <c r="E1606" t="s">
        <v>48</v>
      </c>
      <c r="F1606" t="s">
        <v>28</v>
      </c>
      <c r="G1606" t="s">
        <v>38</v>
      </c>
      <c r="H1606">
        <v>1991</v>
      </c>
      <c r="I1606">
        <v>182.24</v>
      </c>
      <c r="J1606">
        <v>2</v>
      </c>
      <c r="K1606" t="s">
        <v>29</v>
      </c>
    </row>
    <row r="1607" spans="1:11" x14ac:dyDescent="0.3">
      <c r="A1607" t="s">
        <v>1649</v>
      </c>
      <c r="B1607" s="1">
        <v>45519</v>
      </c>
      <c r="C1607" s="1" t="str">
        <f t="shared" si="25"/>
        <v>Aug</v>
      </c>
      <c r="D1607" t="s">
        <v>26</v>
      </c>
      <c r="E1607" t="s">
        <v>27</v>
      </c>
      <c r="F1607" t="s">
        <v>13</v>
      </c>
      <c r="G1607" t="s">
        <v>35</v>
      </c>
      <c r="H1607">
        <v>2799</v>
      </c>
      <c r="I1607">
        <v>310.81</v>
      </c>
      <c r="J1607">
        <v>4</v>
      </c>
      <c r="K1607" t="s">
        <v>36</v>
      </c>
    </row>
    <row r="1608" spans="1:11" x14ac:dyDescent="0.3">
      <c r="A1608" t="s">
        <v>1650</v>
      </c>
      <c r="B1608" s="1">
        <v>44983</v>
      </c>
      <c r="C1608" s="1" t="str">
        <f t="shared" si="25"/>
        <v>Feb</v>
      </c>
      <c r="D1608" t="s">
        <v>86</v>
      </c>
      <c r="E1608" t="s">
        <v>87</v>
      </c>
      <c r="F1608" t="s">
        <v>13</v>
      </c>
      <c r="G1608" t="s">
        <v>53</v>
      </c>
      <c r="H1608">
        <v>4834</v>
      </c>
      <c r="I1608">
        <v>392.33</v>
      </c>
      <c r="J1608">
        <v>3</v>
      </c>
      <c r="K1608" t="s">
        <v>36</v>
      </c>
    </row>
    <row r="1609" spans="1:11" x14ac:dyDescent="0.3">
      <c r="A1609" t="s">
        <v>1651</v>
      </c>
      <c r="B1609" s="1">
        <v>45326</v>
      </c>
      <c r="C1609" s="1" t="str">
        <f t="shared" si="25"/>
        <v>Feb</v>
      </c>
      <c r="D1609" t="s">
        <v>22</v>
      </c>
      <c r="E1609" t="s">
        <v>12</v>
      </c>
      <c r="F1609" t="s">
        <v>28</v>
      </c>
      <c r="G1609" t="s">
        <v>53</v>
      </c>
      <c r="H1609">
        <v>3016</v>
      </c>
      <c r="I1609">
        <v>468.06</v>
      </c>
      <c r="J1609">
        <v>4</v>
      </c>
      <c r="K1609" t="s">
        <v>29</v>
      </c>
    </row>
    <row r="1610" spans="1:11" x14ac:dyDescent="0.3">
      <c r="A1610" t="s">
        <v>1652</v>
      </c>
      <c r="B1610" s="1">
        <v>45065</v>
      </c>
      <c r="C1610" s="1" t="str">
        <f t="shared" si="25"/>
        <v>May</v>
      </c>
      <c r="D1610" t="s">
        <v>34</v>
      </c>
      <c r="E1610" t="s">
        <v>34</v>
      </c>
      <c r="F1610" t="s">
        <v>28</v>
      </c>
      <c r="G1610" t="s">
        <v>55</v>
      </c>
      <c r="H1610">
        <v>3631</v>
      </c>
      <c r="I1610">
        <v>516.01</v>
      </c>
      <c r="J1610">
        <v>3</v>
      </c>
      <c r="K1610" t="s">
        <v>20</v>
      </c>
    </row>
    <row r="1611" spans="1:11" x14ac:dyDescent="0.3">
      <c r="A1611" t="s">
        <v>1653</v>
      </c>
      <c r="B1611" s="1">
        <v>45588</v>
      </c>
      <c r="C1611" s="1" t="str">
        <f t="shared" si="25"/>
        <v>Oct</v>
      </c>
      <c r="D1611" t="s">
        <v>43</v>
      </c>
      <c r="E1611" t="s">
        <v>44</v>
      </c>
      <c r="F1611" t="s">
        <v>23</v>
      </c>
      <c r="G1611" t="s">
        <v>24</v>
      </c>
      <c r="H1611">
        <v>2191</v>
      </c>
      <c r="I1611">
        <v>640.29999999999995</v>
      </c>
      <c r="J1611">
        <v>5</v>
      </c>
      <c r="K1611" t="s">
        <v>29</v>
      </c>
    </row>
    <row r="1612" spans="1:11" x14ac:dyDescent="0.3">
      <c r="A1612" t="s">
        <v>1654</v>
      </c>
      <c r="B1612" s="1">
        <v>45008</v>
      </c>
      <c r="C1612" s="1" t="str">
        <f t="shared" si="25"/>
        <v>Mar</v>
      </c>
      <c r="D1612" t="s">
        <v>11</v>
      </c>
      <c r="E1612" t="s">
        <v>12</v>
      </c>
      <c r="F1612" t="s">
        <v>28</v>
      </c>
      <c r="G1612" t="s">
        <v>35</v>
      </c>
      <c r="H1612">
        <v>3098</v>
      </c>
      <c r="I1612">
        <v>210.74</v>
      </c>
      <c r="J1612">
        <v>2</v>
      </c>
      <c r="K1612" t="s">
        <v>29</v>
      </c>
    </row>
    <row r="1613" spans="1:11" x14ac:dyDescent="0.3">
      <c r="A1613" t="s">
        <v>1655</v>
      </c>
      <c r="B1613" s="1">
        <v>45066</v>
      </c>
      <c r="C1613" s="1" t="str">
        <f t="shared" si="25"/>
        <v>May</v>
      </c>
      <c r="D1613" t="s">
        <v>22</v>
      </c>
      <c r="E1613" t="s">
        <v>12</v>
      </c>
      <c r="F1613" t="s">
        <v>23</v>
      </c>
      <c r="G1613" t="s">
        <v>24</v>
      </c>
      <c r="H1613">
        <v>4036</v>
      </c>
      <c r="I1613">
        <v>607.44000000000005</v>
      </c>
      <c r="J1613">
        <v>1</v>
      </c>
      <c r="K1613" t="s">
        <v>36</v>
      </c>
    </row>
    <row r="1614" spans="1:11" x14ac:dyDescent="0.3">
      <c r="A1614" t="s">
        <v>1656</v>
      </c>
      <c r="B1614" s="1">
        <v>45190</v>
      </c>
      <c r="C1614" s="1" t="str">
        <f t="shared" si="25"/>
        <v>Sep</v>
      </c>
      <c r="D1614" t="s">
        <v>11</v>
      </c>
      <c r="E1614" t="s">
        <v>12</v>
      </c>
      <c r="F1614" t="s">
        <v>23</v>
      </c>
      <c r="G1614" t="s">
        <v>68</v>
      </c>
      <c r="H1614">
        <v>4211</v>
      </c>
      <c r="I1614">
        <v>215.62</v>
      </c>
      <c r="J1614">
        <v>5</v>
      </c>
      <c r="K1614" t="s">
        <v>20</v>
      </c>
    </row>
    <row r="1615" spans="1:11" x14ac:dyDescent="0.3">
      <c r="A1615" t="s">
        <v>1657</v>
      </c>
      <c r="B1615" s="1">
        <v>45090</v>
      </c>
      <c r="C1615" s="1" t="str">
        <f t="shared" si="25"/>
        <v>Jun</v>
      </c>
      <c r="D1615" t="s">
        <v>17</v>
      </c>
      <c r="E1615" t="s">
        <v>18</v>
      </c>
      <c r="F1615" t="s">
        <v>28</v>
      </c>
      <c r="G1615" t="s">
        <v>19</v>
      </c>
      <c r="H1615">
        <v>3395</v>
      </c>
      <c r="I1615">
        <v>720.5</v>
      </c>
      <c r="J1615">
        <v>4</v>
      </c>
      <c r="K1615" t="s">
        <v>15</v>
      </c>
    </row>
    <row r="1616" spans="1:11" x14ac:dyDescent="0.3">
      <c r="A1616" t="s">
        <v>1658</v>
      </c>
      <c r="B1616" s="1">
        <v>45062</v>
      </c>
      <c r="C1616" s="1" t="str">
        <f t="shared" si="25"/>
        <v>May</v>
      </c>
      <c r="D1616" t="s">
        <v>47</v>
      </c>
      <c r="E1616" t="s">
        <v>48</v>
      </c>
      <c r="F1616" t="s">
        <v>23</v>
      </c>
      <c r="G1616" t="s">
        <v>14</v>
      </c>
      <c r="H1616">
        <v>1954</v>
      </c>
      <c r="I1616">
        <v>108.81</v>
      </c>
      <c r="J1616">
        <v>4</v>
      </c>
      <c r="K1616" t="s">
        <v>15</v>
      </c>
    </row>
    <row r="1617" spans="1:11" x14ac:dyDescent="0.3">
      <c r="A1617" t="s">
        <v>1659</v>
      </c>
      <c r="B1617" s="1">
        <v>45485</v>
      </c>
      <c r="C1617" s="1" t="str">
        <f t="shared" si="25"/>
        <v>Jul</v>
      </c>
      <c r="D1617" t="s">
        <v>31</v>
      </c>
      <c r="E1617" t="s">
        <v>32</v>
      </c>
      <c r="F1617" t="s">
        <v>13</v>
      </c>
      <c r="G1617" t="s">
        <v>38</v>
      </c>
      <c r="H1617">
        <v>353</v>
      </c>
      <c r="I1617">
        <v>17.79</v>
      </c>
      <c r="J1617">
        <v>5</v>
      </c>
      <c r="K1617" t="s">
        <v>20</v>
      </c>
    </row>
    <row r="1618" spans="1:11" x14ac:dyDescent="0.3">
      <c r="A1618" t="s">
        <v>1660</v>
      </c>
      <c r="B1618" s="1">
        <v>45561</v>
      </c>
      <c r="C1618" s="1" t="str">
        <f t="shared" si="25"/>
        <v>Sep</v>
      </c>
      <c r="D1618" t="s">
        <v>50</v>
      </c>
      <c r="E1618" t="s">
        <v>51</v>
      </c>
      <c r="F1618" t="s">
        <v>13</v>
      </c>
      <c r="G1618" t="s">
        <v>14</v>
      </c>
      <c r="H1618">
        <v>3477</v>
      </c>
      <c r="I1618">
        <v>890.77</v>
      </c>
      <c r="J1618">
        <v>3</v>
      </c>
      <c r="K1618" t="s">
        <v>36</v>
      </c>
    </row>
    <row r="1619" spans="1:11" x14ac:dyDescent="0.3">
      <c r="A1619" t="s">
        <v>1661</v>
      </c>
      <c r="B1619" s="1">
        <v>45281</v>
      </c>
      <c r="C1619" s="1" t="str">
        <f t="shared" si="25"/>
        <v>Dec</v>
      </c>
      <c r="D1619" t="s">
        <v>43</v>
      </c>
      <c r="E1619" t="s">
        <v>44</v>
      </c>
      <c r="F1619" t="s">
        <v>28</v>
      </c>
      <c r="G1619" t="s">
        <v>19</v>
      </c>
      <c r="H1619">
        <v>1955</v>
      </c>
      <c r="I1619">
        <v>372.3</v>
      </c>
      <c r="J1619">
        <v>4</v>
      </c>
      <c r="K1619" t="s">
        <v>20</v>
      </c>
    </row>
    <row r="1620" spans="1:11" x14ac:dyDescent="0.3">
      <c r="A1620" t="s">
        <v>1662</v>
      </c>
      <c r="B1620" s="1">
        <v>45142</v>
      </c>
      <c r="C1620" s="1" t="str">
        <f t="shared" si="25"/>
        <v>Aug</v>
      </c>
      <c r="D1620" t="s">
        <v>17</v>
      </c>
      <c r="E1620" t="s">
        <v>18</v>
      </c>
      <c r="F1620" t="s">
        <v>13</v>
      </c>
      <c r="G1620" t="s">
        <v>19</v>
      </c>
      <c r="H1620">
        <v>2002</v>
      </c>
      <c r="I1620">
        <v>341.04</v>
      </c>
      <c r="J1620">
        <v>5</v>
      </c>
      <c r="K1620" t="s">
        <v>36</v>
      </c>
    </row>
    <row r="1621" spans="1:11" x14ac:dyDescent="0.3">
      <c r="A1621" t="s">
        <v>1663</v>
      </c>
      <c r="B1621" s="1">
        <v>45401</v>
      </c>
      <c r="C1621" s="1" t="str">
        <f t="shared" si="25"/>
        <v>Apr</v>
      </c>
      <c r="D1621" t="s">
        <v>11</v>
      </c>
      <c r="E1621" t="s">
        <v>12</v>
      </c>
      <c r="F1621" t="s">
        <v>40</v>
      </c>
      <c r="G1621" t="s">
        <v>24</v>
      </c>
      <c r="H1621">
        <v>1291</v>
      </c>
      <c r="I1621">
        <v>117.97</v>
      </c>
      <c r="J1621">
        <v>2</v>
      </c>
      <c r="K1621" t="s">
        <v>20</v>
      </c>
    </row>
    <row r="1622" spans="1:11" x14ac:dyDescent="0.3">
      <c r="A1622" t="s">
        <v>1664</v>
      </c>
      <c r="B1622" s="1">
        <v>45140</v>
      </c>
      <c r="C1622" s="1" t="str">
        <f t="shared" si="25"/>
        <v>Aug</v>
      </c>
      <c r="D1622" t="s">
        <v>50</v>
      </c>
      <c r="E1622" t="s">
        <v>51</v>
      </c>
      <c r="F1622" t="s">
        <v>13</v>
      </c>
      <c r="G1622" t="s">
        <v>53</v>
      </c>
      <c r="H1622">
        <v>1820</v>
      </c>
      <c r="I1622">
        <v>155.84</v>
      </c>
      <c r="J1622">
        <v>3</v>
      </c>
      <c r="K1622" t="s">
        <v>36</v>
      </c>
    </row>
    <row r="1623" spans="1:11" x14ac:dyDescent="0.3">
      <c r="A1623" t="s">
        <v>1665</v>
      </c>
      <c r="B1623" s="1">
        <v>45118</v>
      </c>
      <c r="C1623" s="1" t="str">
        <f t="shared" si="25"/>
        <v>Jul</v>
      </c>
      <c r="D1623" t="s">
        <v>43</v>
      </c>
      <c r="E1623" t="s">
        <v>44</v>
      </c>
      <c r="F1623" t="s">
        <v>40</v>
      </c>
      <c r="G1623" t="s">
        <v>35</v>
      </c>
      <c r="H1623">
        <v>4690</v>
      </c>
      <c r="I1623">
        <v>868.36</v>
      </c>
      <c r="J1623">
        <v>3</v>
      </c>
      <c r="K1623" t="s">
        <v>15</v>
      </c>
    </row>
    <row r="1624" spans="1:11" x14ac:dyDescent="0.3">
      <c r="A1624" t="s">
        <v>1666</v>
      </c>
      <c r="B1624" s="1">
        <v>45048</v>
      </c>
      <c r="C1624" s="1" t="str">
        <f t="shared" si="25"/>
        <v>May</v>
      </c>
      <c r="D1624" t="s">
        <v>22</v>
      </c>
      <c r="E1624" t="s">
        <v>12</v>
      </c>
      <c r="F1624" t="s">
        <v>13</v>
      </c>
      <c r="G1624" t="s">
        <v>19</v>
      </c>
      <c r="H1624">
        <v>4082</v>
      </c>
      <c r="I1624">
        <v>876.73</v>
      </c>
      <c r="J1624">
        <v>3</v>
      </c>
      <c r="K1624" t="s">
        <v>29</v>
      </c>
    </row>
    <row r="1625" spans="1:11" x14ac:dyDescent="0.3">
      <c r="A1625" t="s">
        <v>1667</v>
      </c>
      <c r="B1625" s="1">
        <v>45596</v>
      </c>
      <c r="C1625" s="1" t="str">
        <f t="shared" si="25"/>
        <v>Oct</v>
      </c>
      <c r="D1625" t="s">
        <v>11</v>
      </c>
      <c r="E1625" t="s">
        <v>12</v>
      </c>
      <c r="F1625" t="s">
        <v>23</v>
      </c>
      <c r="G1625" t="s">
        <v>24</v>
      </c>
      <c r="H1625">
        <v>1039</v>
      </c>
      <c r="I1625">
        <v>269.20999999999998</v>
      </c>
      <c r="J1625">
        <v>4</v>
      </c>
      <c r="K1625" t="s">
        <v>36</v>
      </c>
    </row>
    <row r="1626" spans="1:11" x14ac:dyDescent="0.3">
      <c r="A1626" t="s">
        <v>1668</v>
      </c>
      <c r="B1626" s="1">
        <v>45125</v>
      </c>
      <c r="C1626" s="1" t="str">
        <f t="shared" si="25"/>
        <v>Jul</v>
      </c>
      <c r="D1626" t="s">
        <v>31</v>
      </c>
      <c r="E1626" t="s">
        <v>32</v>
      </c>
      <c r="F1626" t="s">
        <v>28</v>
      </c>
      <c r="G1626" t="s">
        <v>53</v>
      </c>
      <c r="H1626">
        <v>3862</v>
      </c>
      <c r="I1626">
        <v>200.25</v>
      </c>
      <c r="J1626">
        <v>5</v>
      </c>
      <c r="K1626" t="s">
        <v>15</v>
      </c>
    </row>
    <row r="1627" spans="1:11" x14ac:dyDescent="0.3">
      <c r="A1627" t="s">
        <v>1669</v>
      </c>
      <c r="B1627" s="1">
        <v>45244</v>
      </c>
      <c r="C1627" s="1" t="str">
        <f t="shared" si="25"/>
        <v>Nov</v>
      </c>
      <c r="D1627" t="s">
        <v>50</v>
      </c>
      <c r="E1627" t="s">
        <v>51</v>
      </c>
      <c r="F1627" t="s">
        <v>23</v>
      </c>
      <c r="G1627" t="s">
        <v>24</v>
      </c>
      <c r="H1627">
        <v>4422</v>
      </c>
      <c r="I1627">
        <v>848.44</v>
      </c>
      <c r="J1627">
        <v>5</v>
      </c>
      <c r="K1627" t="s">
        <v>15</v>
      </c>
    </row>
    <row r="1628" spans="1:11" x14ac:dyDescent="0.3">
      <c r="A1628" t="s">
        <v>1670</v>
      </c>
      <c r="B1628" s="1">
        <v>45495</v>
      </c>
      <c r="C1628" s="1" t="str">
        <f t="shared" si="25"/>
        <v>Jul</v>
      </c>
      <c r="D1628" t="s">
        <v>43</v>
      </c>
      <c r="E1628" t="s">
        <v>44</v>
      </c>
      <c r="F1628" t="s">
        <v>13</v>
      </c>
      <c r="G1628" t="s">
        <v>14</v>
      </c>
      <c r="H1628">
        <v>3433</v>
      </c>
      <c r="I1628">
        <v>765.81</v>
      </c>
      <c r="J1628">
        <v>2</v>
      </c>
      <c r="K1628" t="s">
        <v>15</v>
      </c>
    </row>
    <row r="1629" spans="1:11" x14ac:dyDescent="0.3">
      <c r="A1629" t="s">
        <v>1671</v>
      </c>
      <c r="B1629" s="1">
        <v>44995</v>
      </c>
      <c r="C1629" s="1" t="str">
        <f t="shared" si="25"/>
        <v>Mar</v>
      </c>
      <c r="D1629" t="s">
        <v>26</v>
      </c>
      <c r="E1629" t="s">
        <v>27</v>
      </c>
      <c r="F1629" t="s">
        <v>40</v>
      </c>
      <c r="G1629" t="s">
        <v>55</v>
      </c>
      <c r="H1629">
        <v>1002</v>
      </c>
      <c r="I1629">
        <v>270.33999999999997</v>
      </c>
      <c r="J1629">
        <v>3</v>
      </c>
      <c r="K1629" t="s">
        <v>36</v>
      </c>
    </row>
    <row r="1630" spans="1:11" x14ac:dyDescent="0.3">
      <c r="A1630" t="s">
        <v>1672</v>
      </c>
      <c r="B1630" s="1">
        <v>45005</v>
      </c>
      <c r="C1630" s="1" t="str">
        <f t="shared" si="25"/>
        <v>Mar</v>
      </c>
      <c r="D1630" t="s">
        <v>50</v>
      </c>
      <c r="E1630" t="s">
        <v>51</v>
      </c>
      <c r="F1630" t="s">
        <v>28</v>
      </c>
      <c r="G1630" t="s">
        <v>19</v>
      </c>
      <c r="H1630">
        <v>2704</v>
      </c>
      <c r="I1630">
        <v>181.72</v>
      </c>
      <c r="J1630">
        <v>3</v>
      </c>
      <c r="K1630" t="s">
        <v>36</v>
      </c>
    </row>
    <row r="1631" spans="1:11" x14ac:dyDescent="0.3">
      <c r="A1631" t="s">
        <v>1673</v>
      </c>
      <c r="B1631" s="1">
        <v>45445</v>
      </c>
      <c r="C1631" s="1" t="str">
        <f t="shared" si="25"/>
        <v>Jun</v>
      </c>
      <c r="D1631" t="s">
        <v>34</v>
      </c>
      <c r="E1631" t="s">
        <v>34</v>
      </c>
      <c r="F1631" t="s">
        <v>23</v>
      </c>
      <c r="G1631" t="s">
        <v>68</v>
      </c>
      <c r="H1631">
        <v>4926</v>
      </c>
      <c r="I1631">
        <v>1399.42</v>
      </c>
      <c r="J1631">
        <v>2</v>
      </c>
      <c r="K1631" t="s">
        <v>20</v>
      </c>
    </row>
    <row r="1632" spans="1:11" x14ac:dyDescent="0.3">
      <c r="A1632" t="s">
        <v>1674</v>
      </c>
      <c r="B1632" s="1">
        <v>45182</v>
      </c>
      <c r="C1632" s="1" t="str">
        <f t="shared" si="25"/>
        <v>Sep</v>
      </c>
      <c r="D1632" t="s">
        <v>26</v>
      </c>
      <c r="E1632" t="s">
        <v>27</v>
      </c>
      <c r="F1632" t="s">
        <v>28</v>
      </c>
      <c r="G1632" t="s">
        <v>53</v>
      </c>
      <c r="H1632">
        <v>2883</v>
      </c>
      <c r="I1632">
        <v>826.75</v>
      </c>
      <c r="J1632">
        <v>5</v>
      </c>
      <c r="K1632" t="s">
        <v>20</v>
      </c>
    </row>
    <row r="1633" spans="1:11" x14ac:dyDescent="0.3">
      <c r="A1633" t="s">
        <v>1675</v>
      </c>
      <c r="B1633" s="1">
        <v>45326</v>
      </c>
      <c r="C1633" s="1" t="str">
        <f t="shared" si="25"/>
        <v>Feb</v>
      </c>
      <c r="D1633" t="s">
        <v>17</v>
      </c>
      <c r="E1633" t="s">
        <v>18</v>
      </c>
      <c r="F1633" t="s">
        <v>23</v>
      </c>
      <c r="G1633" t="s">
        <v>19</v>
      </c>
      <c r="H1633">
        <v>4403</v>
      </c>
      <c r="I1633">
        <v>685.45</v>
      </c>
      <c r="J1633">
        <v>4</v>
      </c>
      <c r="K1633" t="s">
        <v>36</v>
      </c>
    </row>
    <row r="1634" spans="1:11" x14ac:dyDescent="0.3">
      <c r="A1634" t="s">
        <v>1676</v>
      </c>
      <c r="B1634" s="1">
        <v>45257</v>
      </c>
      <c r="C1634" s="1" t="str">
        <f t="shared" si="25"/>
        <v>Nov</v>
      </c>
      <c r="D1634" t="s">
        <v>34</v>
      </c>
      <c r="E1634" t="s">
        <v>34</v>
      </c>
      <c r="F1634" t="s">
        <v>40</v>
      </c>
      <c r="G1634" t="s">
        <v>19</v>
      </c>
      <c r="H1634">
        <v>1110</v>
      </c>
      <c r="I1634">
        <v>246.44</v>
      </c>
      <c r="J1634">
        <v>4</v>
      </c>
      <c r="K1634" t="s">
        <v>20</v>
      </c>
    </row>
    <row r="1635" spans="1:11" x14ac:dyDescent="0.3">
      <c r="A1635" t="s">
        <v>1677</v>
      </c>
      <c r="B1635" s="1">
        <v>45465</v>
      </c>
      <c r="C1635" s="1" t="str">
        <f t="shared" si="25"/>
        <v>Jun</v>
      </c>
      <c r="D1635" t="s">
        <v>50</v>
      </c>
      <c r="E1635" t="s">
        <v>51</v>
      </c>
      <c r="F1635" t="s">
        <v>23</v>
      </c>
      <c r="G1635" t="s">
        <v>38</v>
      </c>
      <c r="H1635">
        <v>2582</v>
      </c>
      <c r="I1635">
        <v>473.14</v>
      </c>
      <c r="J1635">
        <v>3</v>
      </c>
      <c r="K1635" t="s">
        <v>20</v>
      </c>
    </row>
    <row r="1636" spans="1:11" x14ac:dyDescent="0.3">
      <c r="A1636" t="s">
        <v>1678</v>
      </c>
      <c r="B1636" s="1">
        <v>45406</v>
      </c>
      <c r="C1636" s="1" t="str">
        <f t="shared" si="25"/>
        <v>Apr</v>
      </c>
      <c r="D1636" t="s">
        <v>43</v>
      </c>
      <c r="E1636" t="s">
        <v>44</v>
      </c>
      <c r="F1636" t="s">
        <v>28</v>
      </c>
      <c r="G1636" t="s">
        <v>68</v>
      </c>
      <c r="H1636">
        <v>2666</v>
      </c>
      <c r="I1636">
        <v>586.32000000000005</v>
      </c>
      <c r="J1636">
        <v>1</v>
      </c>
      <c r="K1636" t="s">
        <v>29</v>
      </c>
    </row>
    <row r="1637" spans="1:11" x14ac:dyDescent="0.3">
      <c r="A1637" t="s">
        <v>1679</v>
      </c>
      <c r="B1637" s="1">
        <v>45005</v>
      </c>
      <c r="C1637" s="1" t="str">
        <f t="shared" si="25"/>
        <v>Mar</v>
      </c>
      <c r="D1637" t="s">
        <v>11</v>
      </c>
      <c r="E1637" t="s">
        <v>12</v>
      </c>
      <c r="F1637" t="s">
        <v>40</v>
      </c>
      <c r="G1637" t="s">
        <v>24</v>
      </c>
      <c r="H1637">
        <v>4339</v>
      </c>
      <c r="I1637">
        <v>1271.01</v>
      </c>
      <c r="J1637">
        <v>1</v>
      </c>
      <c r="K1637" t="s">
        <v>15</v>
      </c>
    </row>
    <row r="1638" spans="1:11" x14ac:dyDescent="0.3">
      <c r="A1638" t="s">
        <v>1680</v>
      </c>
      <c r="B1638" s="1">
        <v>45344</v>
      </c>
      <c r="C1638" s="1" t="str">
        <f t="shared" si="25"/>
        <v>Feb</v>
      </c>
      <c r="D1638" t="s">
        <v>86</v>
      </c>
      <c r="E1638" t="s">
        <v>87</v>
      </c>
      <c r="F1638" t="s">
        <v>13</v>
      </c>
      <c r="G1638" t="s">
        <v>68</v>
      </c>
      <c r="H1638">
        <v>2301</v>
      </c>
      <c r="I1638">
        <v>582.05999999999995</v>
      </c>
      <c r="J1638">
        <v>1</v>
      </c>
      <c r="K1638" t="s">
        <v>20</v>
      </c>
    </row>
    <row r="1639" spans="1:11" x14ac:dyDescent="0.3">
      <c r="A1639" t="s">
        <v>1681</v>
      </c>
      <c r="B1639" s="1">
        <v>45157</v>
      </c>
      <c r="C1639" s="1" t="str">
        <f t="shared" si="25"/>
        <v>Aug</v>
      </c>
      <c r="D1639" t="s">
        <v>11</v>
      </c>
      <c r="E1639" t="s">
        <v>12</v>
      </c>
      <c r="F1639" t="s">
        <v>28</v>
      </c>
      <c r="G1639" t="s">
        <v>53</v>
      </c>
      <c r="H1639">
        <v>1528</v>
      </c>
      <c r="I1639">
        <v>393.25</v>
      </c>
      <c r="J1639">
        <v>2</v>
      </c>
      <c r="K1639" t="s">
        <v>20</v>
      </c>
    </row>
    <row r="1640" spans="1:11" x14ac:dyDescent="0.3">
      <c r="A1640" t="s">
        <v>1682</v>
      </c>
      <c r="B1640" s="1">
        <v>45384</v>
      </c>
      <c r="C1640" s="1" t="str">
        <f t="shared" si="25"/>
        <v>Apr</v>
      </c>
      <c r="D1640" t="s">
        <v>34</v>
      </c>
      <c r="E1640" t="s">
        <v>34</v>
      </c>
      <c r="F1640" t="s">
        <v>28</v>
      </c>
      <c r="G1640" t="s">
        <v>14</v>
      </c>
      <c r="H1640">
        <v>3136</v>
      </c>
      <c r="I1640">
        <v>306.72000000000003</v>
      </c>
      <c r="J1640">
        <v>4</v>
      </c>
      <c r="K1640" t="s">
        <v>15</v>
      </c>
    </row>
    <row r="1641" spans="1:11" x14ac:dyDescent="0.3">
      <c r="A1641" t="s">
        <v>1683</v>
      </c>
      <c r="B1641" s="1">
        <v>45595</v>
      </c>
      <c r="C1641" s="1" t="str">
        <f t="shared" si="25"/>
        <v>Oct</v>
      </c>
      <c r="D1641" t="s">
        <v>22</v>
      </c>
      <c r="E1641" t="s">
        <v>12</v>
      </c>
      <c r="F1641" t="s">
        <v>23</v>
      </c>
      <c r="G1641" t="s">
        <v>68</v>
      </c>
      <c r="H1641">
        <v>3084</v>
      </c>
      <c r="I1641">
        <v>181.85</v>
      </c>
      <c r="J1641">
        <v>1</v>
      </c>
      <c r="K1641" t="s">
        <v>20</v>
      </c>
    </row>
    <row r="1642" spans="1:11" x14ac:dyDescent="0.3">
      <c r="A1642" t="s">
        <v>1684</v>
      </c>
      <c r="B1642" s="1">
        <v>45505</v>
      </c>
      <c r="C1642" s="1" t="str">
        <f t="shared" si="25"/>
        <v>Aug</v>
      </c>
      <c r="D1642" t="s">
        <v>17</v>
      </c>
      <c r="E1642" t="s">
        <v>18</v>
      </c>
      <c r="F1642" t="s">
        <v>28</v>
      </c>
      <c r="G1642" t="s">
        <v>14</v>
      </c>
      <c r="H1642">
        <v>777</v>
      </c>
      <c r="I1642">
        <v>224.43</v>
      </c>
      <c r="J1642">
        <v>4</v>
      </c>
      <c r="K1642" t="s">
        <v>20</v>
      </c>
    </row>
    <row r="1643" spans="1:11" x14ac:dyDescent="0.3">
      <c r="A1643" t="s">
        <v>1685</v>
      </c>
      <c r="B1643" s="1">
        <v>45590</v>
      </c>
      <c r="C1643" s="1" t="str">
        <f t="shared" si="25"/>
        <v>Oct</v>
      </c>
      <c r="D1643" t="s">
        <v>86</v>
      </c>
      <c r="E1643" t="s">
        <v>87</v>
      </c>
      <c r="F1643" t="s">
        <v>23</v>
      </c>
      <c r="G1643" t="s">
        <v>55</v>
      </c>
      <c r="H1643">
        <v>2730</v>
      </c>
      <c r="I1643">
        <v>528.4</v>
      </c>
      <c r="J1643">
        <v>2</v>
      </c>
      <c r="K1643" t="s">
        <v>20</v>
      </c>
    </row>
    <row r="1644" spans="1:11" x14ac:dyDescent="0.3">
      <c r="A1644" t="s">
        <v>1686</v>
      </c>
      <c r="B1644" s="1">
        <v>45021</v>
      </c>
      <c r="C1644" s="1" t="str">
        <f t="shared" si="25"/>
        <v>Apr</v>
      </c>
      <c r="D1644" t="s">
        <v>11</v>
      </c>
      <c r="E1644" t="s">
        <v>12</v>
      </c>
      <c r="F1644" t="s">
        <v>28</v>
      </c>
      <c r="G1644" t="s">
        <v>55</v>
      </c>
      <c r="H1644">
        <v>4251</v>
      </c>
      <c r="I1644">
        <v>481.37</v>
      </c>
      <c r="J1644">
        <v>3</v>
      </c>
      <c r="K1644" t="s">
        <v>36</v>
      </c>
    </row>
    <row r="1645" spans="1:11" x14ac:dyDescent="0.3">
      <c r="A1645" t="s">
        <v>1687</v>
      </c>
      <c r="B1645" s="1">
        <v>45186</v>
      </c>
      <c r="C1645" s="1" t="str">
        <f t="shared" si="25"/>
        <v>Sep</v>
      </c>
      <c r="D1645" t="s">
        <v>47</v>
      </c>
      <c r="E1645" t="s">
        <v>48</v>
      </c>
      <c r="F1645" t="s">
        <v>13</v>
      </c>
      <c r="G1645" t="s">
        <v>38</v>
      </c>
      <c r="H1645">
        <v>3114</v>
      </c>
      <c r="I1645">
        <v>582.02</v>
      </c>
      <c r="J1645">
        <v>5</v>
      </c>
      <c r="K1645" t="s">
        <v>15</v>
      </c>
    </row>
    <row r="1646" spans="1:11" x14ac:dyDescent="0.3">
      <c r="A1646" t="s">
        <v>1688</v>
      </c>
      <c r="B1646" s="1">
        <v>45337</v>
      </c>
      <c r="C1646" s="1" t="str">
        <f t="shared" si="25"/>
        <v>Feb</v>
      </c>
      <c r="D1646" t="s">
        <v>17</v>
      </c>
      <c r="E1646" t="s">
        <v>18</v>
      </c>
      <c r="F1646" t="s">
        <v>13</v>
      </c>
      <c r="G1646" t="s">
        <v>68</v>
      </c>
      <c r="H1646">
        <v>4930</v>
      </c>
      <c r="I1646">
        <v>331.93</v>
      </c>
      <c r="J1646">
        <v>1</v>
      </c>
      <c r="K1646" t="s">
        <v>15</v>
      </c>
    </row>
    <row r="1647" spans="1:11" x14ac:dyDescent="0.3">
      <c r="A1647" t="s">
        <v>1689</v>
      </c>
      <c r="B1647" s="1">
        <v>45440</v>
      </c>
      <c r="C1647" s="1" t="str">
        <f t="shared" si="25"/>
        <v>May</v>
      </c>
      <c r="D1647" t="s">
        <v>17</v>
      </c>
      <c r="E1647" t="s">
        <v>18</v>
      </c>
      <c r="F1647" t="s">
        <v>28</v>
      </c>
      <c r="G1647" t="s">
        <v>55</v>
      </c>
      <c r="H1647">
        <v>2090</v>
      </c>
      <c r="I1647">
        <v>469.38</v>
      </c>
      <c r="J1647">
        <v>1</v>
      </c>
      <c r="K1647" t="s">
        <v>15</v>
      </c>
    </row>
    <row r="1648" spans="1:11" x14ac:dyDescent="0.3">
      <c r="A1648" t="s">
        <v>1690</v>
      </c>
      <c r="B1648" s="1">
        <v>45581</v>
      </c>
      <c r="C1648" s="1" t="str">
        <f t="shared" si="25"/>
        <v>Oct</v>
      </c>
      <c r="D1648" t="s">
        <v>31</v>
      </c>
      <c r="E1648" t="s">
        <v>32</v>
      </c>
      <c r="F1648" t="s">
        <v>40</v>
      </c>
      <c r="G1648" t="s">
        <v>68</v>
      </c>
      <c r="H1648">
        <v>3648</v>
      </c>
      <c r="I1648">
        <v>189.65</v>
      </c>
      <c r="J1648">
        <v>3</v>
      </c>
      <c r="K1648" t="s">
        <v>15</v>
      </c>
    </row>
    <row r="1649" spans="1:11" x14ac:dyDescent="0.3">
      <c r="A1649" t="s">
        <v>1691</v>
      </c>
      <c r="B1649" s="1">
        <v>45003</v>
      </c>
      <c r="C1649" s="1" t="str">
        <f t="shared" si="25"/>
        <v>Mar</v>
      </c>
      <c r="D1649" t="s">
        <v>47</v>
      </c>
      <c r="E1649" t="s">
        <v>48</v>
      </c>
      <c r="F1649" t="s">
        <v>28</v>
      </c>
      <c r="G1649" t="s">
        <v>24</v>
      </c>
      <c r="H1649">
        <v>4384</v>
      </c>
      <c r="I1649">
        <v>1292.42</v>
      </c>
      <c r="J1649">
        <v>3</v>
      </c>
      <c r="K1649" t="s">
        <v>29</v>
      </c>
    </row>
    <row r="1650" spans="1:11" x14ac:dyDescent="0.3">
      <c r="A1650" t="s">
        <v>1692</v>
      </c>
      <c r="B1650" s="1">
        <v>45582</v>
      </c>
      <c r="C1650" s="1" t="str">
        <f t="shared" si="25"/>
        <v>Oct</v>
      </c>
      <c r="D1650" t="s">
        <v>11</v>
      </c>
      <c r="E1650" t="s">
        <v>12</v>
      </c>
      <c r="F1650" t="s">
        <v>13</v>
      </c>
      <c r="G1650" t="s">
        <v>19</v>
      </c>
      <c r="H1650">
        <v>3108</v>
      </c>
      <c r="I1650">
        <v>487.11</v>
      </c>
      <c r="J1650">
        <v>5</v>
      </c>
      <c r="K1650" t="s">
        <v>20</v>
      </c>
    </row>
    <row r="1651" spans="1:11" x14ac:dyDescent="0.3">
      <c r="A1651" t="s">
        <v>1693</v>
      </c>
      <c r="B1651" s="1">
        <v>45196</v>
      </c>
      <c r="C1651" s="1" t="str">
        <f t="shared" si="25"/>
        <v>Sep</v>
      </c>
      <c r="D1651" t="s">
        <v>86</v>
      </c>
      <c r="E1651" t="s">
        <v>87</v>
      </c>
      <c r="F1651" t="s">
        <v>28</v>
      </c>
      <c r="G1651" t="s">
        <v>55</v>
      </c>
      <c r="H1651">
        <v>1595</v>
      </c>
      <c r="I1651">
        <v>462.59</v>
      </c>
      <c r="J1651">
        <v>4</v>
      </c>
      <c r="K1651" t="s">
        <v>15</v>
      </c>
    </row>
    <row r="1652" spans="1:11" x14ac:dyDescent="0.3">
      <c r="A1652" t="s">
        <v>1694</v>
      </c>
      <c r="B1652" s="1">
        <v>45564</v>
      </c>
      <c r="C1652" s="1" t="str">
        <f t="shared" si="25"/>
        <v>Sep</v>
      </c>
      <c r="D1652" t="s">
        <v>34</v>
      </c>
      <c r="E1652" t="s">
        <v>34</v>
      </c>
      <c r="F1652" t="s">
        <v>28</v>
      </c>
      <c r="G1652" t="s">
        <v>14</v>
      </c>
      <c r="H1652">
        <v>3306</v>
      </c>
      <c r="I1652">
        <v>209.42</v>
      </c>
      <c r="J1652">
        <v>4</v>
      </c>
      <c r="K1652" t="s">
        <v>29</v>
      </c>
    </row>
    <row r="1653" spans="1:11" x14ac:dyDescent="0.3">
      <c r="A1653" t="s">
        <v>1695</v>
      </c>
      <c r="B1653" s="1">
        <v>45205</v>
      </c>
      <c r="C1653" s="1" t="str">
        <f t="shared" si="25"/>
        <v>Oct</v>
      </c>
      <c r="D1653" t="s">
        <v>31</v>
      </c>
      <c r="E1653" t="s">
        <v>32</v>
      </c>
      <c r="F1653" t="s">
        <v>23</v>
      </c>
      <c r="G1653" t="s">
        <v>55</v>
      </c>
      <c r="H1653">
        <v>394</v>
      </c>
      <c r="I1653">
        <v>55.21</v>
      </c>
      <c r="J1653">
        <v>4</v>
      </c>
      <c r="K1653" t="s">
        <v>20</v>
      </c>
    </row>
    <row r="1654" spans="1:11" x14ac:dyDescent="0.3">
      <c r="A1654" t="s">
        <v>1696</v>
      </c>
      <c r="B1654" s="1">
        <v>45378</v>
      </c>
      <c r="C1654" s="1" t="str">
        <f t="shared" si="25"/>
        <v>Mar</v>
      </c>
      <c r="D1654" t="s">
        <v>34</v>
      </c>
      <c r="E1654" t="s">
        <v>34</v>
      </c>
      <c r="F1654" t="s">
        <v>28</v>
      </c>
      <c r="G1654" t="s">
        <v>68</v>
      </c>
      <c r="H1654">
        <v>4947</v>
      </c>
      <c r="I1654">
        <v>924</v>
      </c>
      <c r="J1654">
        <v>3</v>
      </c>
      <c r="K1654" t="s">
        <v>15</v>
      </c>
    </row>
    <row r="1655" spans="1:11" x14ac:dyDescent="0.3">
      <c r="A1655" t="s">
        <v>1697</v>
      </c>
      <c r="B1655" s="1">
        <v>45122</v>
      </c>
      <c r="C1655" s="1" t="str">
        <f t="shared" si="25"/>
        <v>Jul</v>
      </c>
      <c r="D1655" t="s">
        <v>34</v>
      </c>
      <c r="E1655" t="s">
        <v>34</v>
      </c>
      <c r="F1655" t="s">
        <v>23</v>
      </c>
      <c r="G1655" t="s">
        <v>53</v>
      </c>
      <c r="H1655">
        <v>577</v>
      </c>
      <c r="I1655">
        <v>164.81</v>
      </c>
      <c r="J1655">
        <v>2</v>
      </c>
      <c r="K1655" t="s">
        <v>15</v>
      </c>
    </row>
    <row r="1656" spans="1:11" x14ac:dyDescent="0.3">
      <c r="A1656" t="s">
        <v>1698</v>
      </c>
      <c r="B1656" s="1">
        <v>45305</v>
      </c>
      <c r="C1656" s="1" t="str">
        <f t="shared" si="25"/>
        <v>Jan</v>
      </c>
      <c r="D1656" t="s">
        <v>22</v>
      </c>
      <c r="E1656" t="s">
        <v>12</v>
      </c>
      <c r="F1656" t="s">
        <v>13</v>
      </c>
      <c r="G1656" t="s">
        <v>14</v>
      </c>
      <c r="H1656">
        <v>2650</v>
      </c>
      <c r="I1656">
        <v>794.58</v>
      </c>
      <c r="J1656">
        <v>5</v>
      </c>
      <c r="K1656" t="s">
        <v>36</v>
      </c>
    </row>
    <row r="1657" spans="1:11" x14ac:dyDescent="0.3">
      <c r="A1657" t="s">
        <v>1699</v>
      </c>
      <c r="B1657" s="1">
        <v>45546</v>
      </c>
      <c r="C1657" s="1" t="str">
        <f t="shared" si="25"/>
        <v>Sep</v>
      </c>
      <c r="D1657" t="s">
        <v>50</v>
      </c>
      <c r="E1657" t="s">
        <v>51</v>
      </c>
      <c r="F1657" t="s">
        <v>40</v>
      </c>
      <c r="G1657" t="s">
        <v>55</v>
      </c>
      <c r="H1657">
        <v>1289</v>
      </c>
      <c r="I1657">
        <v>289.8</v>
      </c>
      <c r="J1657">
        <v>1</v>
      </c>
      <c r="K1657" t="s">
        <v>20</v>
      </c>
    </row>
    <row r="1658" spans="1:11" x14ac:dyDescent="0.3">
      <c r="A1658" t="s">
        <v>1700</v>
      </c>
      <c r="B1658" s="1">
        <v>45487</v>
      </c>
      <c r="C1658" s="1" t="str">
        <f t="shared" si="25"/>
        <v>Jul</v>
      </c>
      <c r="D1658" t="s">
        <v>26</v>
      </c>
      <c r="E1658" t="s">
        <v>27</v>
      </c>
      <c r="F1658" t="s">
        <v>28</v>
      </c>
      <c r="G1658" t="s">
        <v>38</v>
      </c>
      <c r="H1658">
        <v>3077</v>
      </c>
      <c r="I1658">
        <v>625.03</v>
      </c>
      <c r="J1658">
        <v>2</v>
      </c>
      <c r="K1658" t="s">
        <v>15</v>
      </c>
    </row>
    <row r="1659" spans="1:11" x14ac:dyDescent="0.3">
      <c r="A1659" t="s">
        <v>1701</v>
      </c>
      <c r="B1659" s="1">
        <v>45228</v>
      </c>
      <c r="C1659" s="1" t="str">
        <f t="shared" si="25"/>
        <v>Oct</v>
      </c>
      <c r="D1659" t="s">
        <v>26</v>
      </c>
      <c r="E1659" t="s">
        <v>27</v>
      </c>
      <c r="F1659" t="s">
        <v>23</v>
      </c>
      <c r="G1659" t="s">
        <v>24</v>
      </c>
      <c r="H1659">
        <v>4955</v>
      </c>
      <c r="I1659">
        <v>491.81</v>
      </c>
      <c r="J1659">
        <v>4</v>
      </c>
      <c r="K1659" t="s">
        <v>20</v>
      </c>
    </row>
    <row r="1660" spans="1:11" x14ac:dyDescent="0.3">
      <c r="A1660" t="s">
        <v>1702</v>
      </c>
      <c r="B1660" s="1">
        <v>44990</v>
      </c>
      <c r="C1660" s="1" t="str">
        <f t="shared" si="25"/>
        <v>Mar</v>
      </c>
      <c r="D1660" t="s">
        <v>47</v>
      </c>
      <c r="E1660" t="s">
        <v>48</v>
      </c>
      <c r="F1660" t="s">
        <v>40</v>
      </c>
      <c r="G1660" t="s">
        <v>14</v>
      </c>
      <c r="H1660">
        <v>4913</v>
      </c>
      <c r="I1660">
        <v>1449.01</v>
      </c>
      <c r="J1660">
        <v>1</v>
      </c>
      <c r="K1660" t="s">
        <v>36</v>
      </c>
    </row>
    <row r="1661" spans="1:11" x14ac:dyDescent="0.3">
      <c r="A1661" t="s">
        <v>1703</v>
      </c>
      <c r="B1661" s="1">
        <v>45469</v>
      </c>
      <c r="C1661" s="1" t="str">
        <f t="shared" si="25"/>
        <v>Jun</v>
      </c>
      <c r="D1661" t="s">
        <v>43</v>
      </c>
      <c r="E1661" t="s">
        <v>44</v>
      </c>
      <c r="F1661" t="s">
        <v>40</v>
      </c>
      <c r="G1661" t="s">
        <v>35</v>
      </c>
      <c r="H1661">
        <v>4976</v>
      </c>
      <c r="I1661">
        <v>533.04</v>
      </c>
      <c r="J1661">
        <v>2</v>
      </c>
      <c r="K1661" t="s">
        <v>36</v>
      </c>
    </row>
    <row r="1662" spans="1:11" x14ac:dyDescent="0.3">
      <c r="A1662" t="s">
        <v>1704</v>
      </c>
      <c r="B1662" s="1">
        <v>45478</v>
      </c>
      <c r="C1662" s="1" t="str">
        <f t="shared" si="25"/>
        <v>Jul</v>
      </c>
      <c r="D1662" t="s">
        <v>31</v>
      </c>
      <c r="E1662" t="s">
        <v>32</v>
      </c>
      <c r="F1662" t="s">
        <v>40</v>
      </c>
      <c r="G1662" t="s">
        <v>68</v>
      </c>
      <c r="H1662">
        <v>2717</v>
      </c>
      <c r="I1662">
        <v>582.54999999999995</v>
      </c>
      <c r="J1662">
        <v>5</v>
      </c>
      <c r="K1662" t="s">
        <v>29</v>
      </c>
    </row>
    <row r="1663" spans="1:11" x14ac:dyDescent="0.3">
      <c r="A1663" t="s">
        <v>1705</v>
      </c>
      <c r="B1663" s="1">
        <v>45555</v>
      </c>
      <c r="C1663" s="1" t="str">
        <f t="shared" si="25"/>
        <v>Sep</v>
      </c>
      <c r="D1663" t="s">
        <v>31</v>
      </c>
      <c r="E1663" t="s">
        <v>32</v>
      </c>
      <c r="F1663" t="s">
        <v>23</v>
      </c>
      <c r="G1663" t="s">
        <v>14</v>
      </c>
      <c r="H1663">
        <v>2957</v>
      </c>
      <c r="I1663">
        <v>530.79</v>
      </c>
      <c r="J1663">
        <v>2</v>
      </c>
      <c r="K1663" t="s">
        <v>15</v>
      </c>
    </row>
    <row r="1664" spans="1:11" x14ac:dyDescent="0.3">
      <c r="A1664" t="s">
        <v>1706</v>
      </c>
      <c r="B1664" s="1">
        <v>45300</v>
      </c>
      <c r="C1664" s="1" t="str">
        <f t="shared" si="25"/>
        <v>Jan</v>
      </c>
      <c r="D1664" t="s">
        <v>26</v>
      </c>
      <c r="E1664" t="s">
        <v>27</v>
      </c>
      <c r="F1664" t="s">
        <v>28</v>
      </c>
      <c r="G1664" t="s">
        <v>35</v>
      </c>
      <c r="H1664">
        <v>2229</v>
      </c>
      <c r="I1664">
        <v>143.84</v>
      </c>
      <c r="J1664">
        <v>3</v>
      </c>
      <c r="K1664" t="s">
        <v>29</v>
      </c>
    </row>
    <row r="1665" spans="1:11" x14ac:dyDescent="0.3">
      <c r="A1665" t="s">
        <v>1707</v>
      </c>
      <c r="B1665" s="1">
        <v>45571</v>
      </c>
      <c r="C1665" s="1" t="str">
        <f t="shared" si="25"/>
        <v>Oct</v>
      </c>
      <c r="D1665" t="s">
        <v>26</v>
      </c>
      <c r="E1665" t="s">
        <v>27</v>
      </c>
      <c r="F1665" t="s">
        <v>40</v>
      </c>
      <c r="G1665" t="s">
        <v>24</v>
      </c>
      <c r="H1665">
        <v>757</v>
      </c>
      <c r="I1665">
        <v>137.21</v>
      </c>
      <c r="J1665">
        <v>4</v>
      </c>
      <c r="K1665" t="s">
        <v>29</v>
      </c>
    </row>
    <row r="1666" spans="1:11" x14ac:dyDescent="0.3">
      <c r="A1666" t="s">
        <v>1708</v>
      </c>
      <c r="B1666" s="1">
        <v>45032</v>
      </c>
      <c r="C1666" s="1" t="str">
        <f t="shared" ref="C1666:C1729" si="26">TEXT(B1666,"mmm")</f>
        <v>Apr</v>
      </c>
      <c r="D1666" t="s">
        <v>26</v>
      </c>
      <c r="E1666" t="s">
        <v>27</v>
      </c>
      <c r="F1666" t="s">
        <v>23</v>
      </c>
      <c r="G1666" t="s">
        <v>68</v>
      </c>
      <c r="H1666">
        <v>1695</v>
      </c>
      <c r="I1666">
        <v>448.22</v>
      </c>
      <c r="J1666">
        <v>3</v>
      </c>
      <c r="K1666" t="s">
        <v>20</v>
      </c>
    </row>
    <row r="1667" spans="1:11" x14ac:dyDescent="0.3">
      <c r="A1667" t="s">
        <v>1709</v>
      </c>
      <c r="B1667" s="1">
        <v>45017</v>
      </c>
      <c r="C1667" s="1" t="str">
        <f t="shared" si="26"/>
        <v>Apr</v>
      </c>
      <c r="D1667" t="s">
        <v>86</v>
      </c>
      <c r="E1667" t="s">
        <v>87</v>
      </c>
      <c r="F1667" t="s">
        <v>40</v>
      </c>
      <c r="G1667" t="s">
        <v>35</v>
      </c>
      <c r="H1667">
        <v>1409</v>
      </c>
      <c r="I1667">
        <v>216.92</v>
      </c>
      <c r="J1667">
        <v>5</v>
      </c>
      <c r="K1667" t="s">
        <v>15</v>
      </c>
    </row>
    <row r="1668" spans="1:11" x14ac:dyDescent="0.3">
      <c r="A1668" t="s">
        <v>1710</v>
      </c>
      <c r="B1668" s="1">
        <v>45415</v>
      </c>
      <c r="C1668" s="1" t="str">
        <f t="shared" si="26"/>
        <v>May</v>
      </c>
      <c r="D1668" t="s">
        <v>17</v>
      </c>
      <c r="E1668" t="s">
        <v>18</v>
      </c>
      <c r="F1668" t="s">
        <v>40</v>
      </c>
      <c r="G1668" t="s">
        <v>24</v>
      </c>
      <c r="H1668">
        <v>927</v>
      </c>
      <c r="I1668">
        <v>239.54</v>
      </c>
      <c r="J1668">
        <v>3</v>
      </c>
      <c r="K1668" t="s">
        <v>20</v>
      </c>
    </row>
    <row r="1669" spans="1:11" x14ac:dyDescent="0.3">
      <c r="A1669" t="s">
        <v>1711</v>
      </c>
      <c r="B1669" s="1">
        <v>45498</v>
      </c>
      <c r="C1669" s="1" t="str">
        <f t="shared" si="26"/>
        <v>Jul</v>
      </c>
      <c r="D1669" t="s">
        <v>17</v>
      </c>
      <c r="E1669" t="s">
        <v>18</v>
      </c>
      <c r="F1669" t="s">
        <v>23</v>
      </c>
      <c r="G1669" t="s">
        <v>55</v>
      </c>
      <c r="H1669">
        <v>2846</v>
      </c>
      <c r="I1669">
        <v>433.88</v>
      </c>
      <c r="J1669">
        <v>2</v>
      </c>
      <c r="K1669" t="s">
        <v>36</v>
      </c>
    </row>
    <row r="1670" spans="1:11" x14ac:dyDescent="0.3">
      <c r="A1670" t="s">
        <v>1712</v>
      </c>
      <c r="B1670" s="1">
        <v>45244</v>
      </c>
      <c r="C1670" s="1" t="str">
        <f t="shared" si="26"/>
        <v>Nov</v>
      </c>
      <c r="D1670" t="s">
        <v>43</v>
      </c>
      <c r="E1670" t="s">
        <v>44</v>
      </c>
      <c r="F1670" t="s">
        <v>28</v>
      </c>
      <c r="G1670" t="s">
        <v>35</v>
      </c>
      <c r="H1670">
        <v>1546</v>
      </c>
      <c r="I1670">
        <v>169.31</v>
      </c>
      <c r="J1670">
        <v>1</v>
      </c>
      <c r="K1670" t="s">
        <v>15</v>
      </c>
    </row>
    <row r="1671" spans="1:11" x14ac:dyDescent="0.3">
      <c r="A1671" t="s">
        <v>1713</v>
      </c>
      <c r="B1671" s="1">
        <v>45452</v>
      </c>
      <c r="C1671" s="1" t="str">
        <f t="shared" si="26"/>
        <v>Jun</v>
      </c>
      <c r="D1671" t="s">
        <v>31</v>
      </c>
      <c r="E1671" t="s">
        <v>32</v>
      </c>
      <c r="F1671" t="s">
        <v>28</v>
      </c>
      <c r="G1671" t="s">
        <v>53</v>
      </c>
      <c r="H1671">
        <v>4272</v>
      </c>
      <c r="I1671">
        <v>1126.29</v>
      </c>
      <c r="J1671">
        <v>4</v>
      </c>
      <c r="K1671" t="s">
        <v>15</v>
      </c>
    </row>
    <row r="1672" spans="1:11" x14ac:dyDescent="0.3">
      <c r="A1672" t="s">
        <v>1714</v>
      </c>
      <c r="B1672" s="1">
        <v>45404</v>
      </c>
      <c r="C1672" s="1" t="str">
        <f t="shared" si="26"/>
        <v>Apr</v>
      </c>
      <c r="D1672" t="s">
        <v>22</v>
      </c>
      <c r="E1672" t="s">
        <v>12</v>
      </c>
      <c r="F1672" t="s">
        <v>40</v>
      </c>
      <c r="G1672" t="s">
        <v>24</v>
      </c>
      <c r="H1672">
        <v>4652</v>
      </c>
      <c r="I1672">
        <v>838.77</v>
      </c>
      <c r="J1672">
        <v>3</v>
      </c>
      <c r="K1672" t="s">
        <v>29</v>
      </c>
    </row>
    <row r="1673" spans="1:11" x14ac:dyDescent="0.3">
      <c r="A1673" t="s">
        <v>1715</v>
      </c>
      <c r="B1673" s="1">
        <v>45322</v>
      </c>
      <c r="C1673" s="1" t="str">
        <f t="shared" si="26"/>
        <v>Jan</v>
      </c>
      <c r="D1673" t="s">
        <v>11</v>
      </c>
      <c r="E1673" t="s">
        <v>12</v>
      </c>
      <c r="F1673" t="s">
        <v>23</v>
      </c>
      <c r="G1673" t="s">
        <v>38</v>
      </c>
      <c r="H1673">
        <v>4514</v>
      </c>
      <c r="I1673">
        <v>848.38</v>
      </c>
      <c r="J1673">
        <v>1</v>
      </c>
      <c r="K1673" t="s">
        <v>29</v>
      </c>
    </row>
    <row r="1674" spans="1:11" x14ac:dyDescent="0.3">
      <c r="A1674" t="s">
        <v>1716</v>
      </c>
      <c r="B1674" s="1">
        <v>45295</v>
      </c>
      <c r="C1674" s="1" t="str">
        <f t="shared" si="26"/>
        <v>Jan</v>
      </c>
      <c r="D1674" t="s">
        <v>47</v>
      </c>
      <c r="E1674" t="s">
        <v>48</v>
      </c>
      <c r="F1674" t="s">
        <v>23</v>
      </c>
      <c r="G1674" t="s">
        <v>68</v>
      </c>
      <c r="H1674">
        <v>2724</v>
      </c>
      <c r="I1674">
        <v>555.03</v>
      </c>
      <c r="J1674">
        <v>5</v>
      </c>
      <c r="K1674" t="s">
        <v>29</v>
      </c>
    </row>
    <row r="1675" spans="1:11" x14ac:dyDescent="0.3">
      <c r="A1675" t="s">
        <v>1717</v>
      </c>
      <c r="B1675" s="1">
        <v>45010</v>
      </c>
      <c r="C1675" s="1" t="str">
        <f t="shared" si="26"/>
        <v>Mar</v>
      </c>
      <c r="D1675" t="s">
        <v>31</v>
      </c>
      <c r="E1675" t="s">
        <v>32</v>
      </c>
      <c r="F1675" t="s">
        <v>23</v>
      </c>
      <c r="G1675" t="s">
        <v>55</v>
      </c>
      <c r="H1675">
        <v>395</v>
      </c>
      <c r="I1675">
        <v>102.28</v>
      </c>
      <c r="J1675">
        <v>4</v>
      </c>
      <c r="K1675" t="s">
        <v>15</v>
      </c>
    </row>
    <row r="1676" spans="1:11" x14ac:dyDescent="0.3">
      <c r="A1676" t="s">
        <v>1718</v>
      </c>
      <c r="B1676" s="1">
        <v>45589</v>
      </c>
      <c r="C1676" s="1" t="str">
        <f t="shared" si="26"/>
        <v>Oct</v>
      </c>
      <c r="D1676" t="s">
        <v>11</v>
      </c>
      <c r="E1676" t="s">
        <v>12</v>
      </c>
      <c r="F1676" t="s">
        <v>40</v>
      </c>
      <c r="G1676" t="s">
        <v>14</v>
      </c>
      <c r="H1676">
        <v>278</v>
      </c>
      <c r="I1676">
        <v>28.58</v>
      </c>
      <c r="J1676">
        <v>5</v>
      </c>
      <c r="K1676" t="s">
        <v>29</v>
      </c>
    </row>
    <row r="1677" spans="1:11" x14ac:dyDescent="0.3">
      <c r="A1677" t="s">
        <v>1719</v>
      </c>
      <c r="B1677" s="1">
        <v>45145</v>
      </c>
      <c r="C1677" s="1" t="str">
        <f t="shared" si="26"/>
        <v>Aug</v>
      </c>
      <c r="D1677" t="s">
        <v>86</v>
      </c>
      <c r="E1677" t="s">
        <v>87</v>
      </c>
      <c r="F1677" t="s">
        <v>13</v>
      </c>
      <c r="G1677" t="s">
        <v>68</v>
      </c>
      <c r="H1677">
        <v>1301</v>
      </c>
      <c r="I1677">
        <v>313.95</v>
      </c>
      <c r="J1677">
        <v>2</v>
      </c>
      <c r="K1677" t="s">
        <v>36</v>
      </c>
    </row>
    <row r="1678" spans="1:11" x14ac:dyDescent="0.3">
      <c r="A1678" t="s">
        <v>1720</v>
      </c>
      <c r="B1678" s="1">
        <v>45409</v>
      </c>
      <c r="C1678" s="1" t="str">
        <f t="shared" si="26"/>
        <v>Apr</v>
      </c>
      <c r="D1678" t="s">
        <v>26</v>
      </c>
      <c r="E1678" t="s">
        <v>27</v>
      </c>
      <c r="F1678" t="s">
        <v>13</v>
      </c>
      <c r="G1678" t="s">
        <v>55</v>
      </c>
      <c r="H1678">
        <v>1338</v>
      </c>
      <c r="I1678">
        <v>250.23</v>
      </c>
      <c r="J1678">
        <v>2</v>
      </c>
      <c r="K1678" t="s">
        <v>36</v>
      </c>
    </row>
    <row r="1679" spans="1:11" x14ac:dyDescent="0.3">
      <c r="A1679" t="s">
        <v>1721</v>
      </c>
      <c r="B1679" s="1">
        <v>45230</v>
      </c>
      <c r="C1679" s="1" t="str">
        <f t="shared" si="26"/>
        <v>Oct</v>
      </c>
      <c r="D1679" t="s">
        <v>22</v>
      </c>
      <c r="E1679" t="s">
        <v>12</v>
      </c>
      <c r="F1679" t="s">
        <v>13</v>
      </c>
      <c r="G1679" t="s">
        <v>24</v>
      </c>
      <c r="H1679">
        <v>2028</v>
      </c>
      <c r="I1679">
        <v>196.03</v>
      </c>
      <c r="J1679">
        <v>2</v>
      </c>
      <c r="K1679" t="s">
        <v>36</v>
      </c>
    </row>
    <row r="1680" spans="1:11" x14ac:dyDescent="0.3">
      <c r="A1680" t="s">
        <v>1722</v>
      </c>
      <c r="B1680" s="1">
        <v>45297</v>
      </c>
      <c r="C1680" s="1" t="str">
        <f t="shared" si="26"/>
        <v>Jan</v>
      </c>
      <c r="D1680" t="s">
        <v>22</v>
      </c>
      <c r="E1680" t="s">
        <v>12</v>
      </c>
      <c r="F1680" t="s">
        <v>13</v>
      </c>
      <c r="G1680" t="s">
        <v>35</v>
      </c>
      <c r="H1680">
        <v>1816</v>
      </c>
      <c r="I1680">
        <v>98.3</v>
      </c>
      <c r="J1680">
        <v>3</v>
      </c>
      <c r="K1680" t="s">
        <v>29</v>
      </c>
    </row>
    <row r="1681" spans="1:11" x14ac:dyDescent="0.3">
      <c r="A1681" t="s">
        <v>1723</v>
      </c>
      <c r="B1681" s="1">
        <v>44956</v>
      </c>
      <c r="C1681" s="1" t="str">
        <f t="shared" si="26"/>
        <v>Jan</v>
      </c>
      <c r="D1681" t="s">
        <v>31</v>
      </c>
      <c r="E1681" t="s">
        <v>32</v>
      </c>
      <c r="F1681" t="s">
        <v>28</v>
      </c>
      <c r="G1681" t="s">
        <v>55</v>
      </c>
      <c r="H1681">
        <v>3994</v>
      </c>
      <c r="I1681">
        <v>860.52</v>
      </c>
      <c r="J1681">
        <v>4</v>
      </c>
      <c r="K1681" t="s">
        <v>15</v>
      </c>
    </row>
    <row r="1682" spans="1:11" x14ac:dyDescent="0.3">
      <c r="A1682" t="s">
        <v>1724</v>
      </c>
      <c r="B1682" s="1">
        <v>45093</v>
      </c>
      <c r="C1682" s="1" t="str">
        <f t="shared" si="26"/>
        <v>Jun</v>
      </c>
      <c r="D1682" t="s">
        <v>34</v>
      </c>
      <c r="E1682" t="s">
        <v>34</v>
      </c>
      <c r="F1682" t="s">
        <v>28</v>
      </c>
      <c r="G1682" t="s">
        <v>19</v>
      </c>
      <c r="H1682">
        <v>445</v>
      </c>
      <c r="I1682">
        <v>100.76</v>
      </c>
      <c r="J1682">
        <v>3</v>
      </c>
      <c r="K1682" t="s">
        <v>36</v>
      </c>
    </row>
    <row r="1683" spans="1:11" x14ac:dyDescent="0.3">
      <c r="A1683" t="s">
        <v>1725</v>
      </c>
      <c r="B1683" s="1">
        <v>45191</v>
      </c>
      <c r="C1683" s="1" t="str">
        <f t="shared" si="26"/>
        <v>Sep</v>
      </c>
      <c r="D1683" t="s">
        <v>26</v>
      </c>
      <c r="E1683" t="s">
        <v>27</v>
      </c>
      <c r="F1683" t="s">
        <v>40</v>
      </c>
      <c r="G1683" t="s">
        <v>55</v>
      </c>
      <c r="H1683">
        <v>4442</v>
      </c>
      <c r="I1683">
        <v>767.04</v>
      </c>
      <c r="J1683">
        <v>5</v>
      </c>
      <c r="K1683" t="s">
        <v>36</v>
      </c>
    </row>
    <row r="1684" spans="1:11" x14ac:dyDescent="0.3">
      <c r="A1684" t="s">
        <v>1726</v>
      </c>
      <c r="B1684" s="1">
        <v>45008</v>
      </c>
      <c r="C1684" s="1" t="str">
        <f t="shared" si="26"/>
        <v>Mar</v>
      </c>
      <c r="D1684" t="s">
        <v>22</v>
      </c>
      <c r="E1684" t="s">
        <v>12</v>
      </c>
      <c r="F1684" t="s">
        <v>13</v>
      </c>
      <c r="G1684" t="s">
        <v>38</v>
      </c>
      <c r="H1684">
        <v>674</v>
      </c>
      <c r="I1684">
        <v>113.7</v>
      </c>
      <c r="J1684">
        <v>4</v>
      </c>
      <c r="K1684" t="s">
        <v>15</v>
      </c>
    </row>
    <row r="1685" spans="1:11" x14ac:dyDescent="0.3">
      <c r="A1685" t="s">
        <v>1727</v>
      </c>
      <c r="B1685" s="1">
        <v>45299</v>
      </c>
      <c r="C1685" s="1" t="str">
        <f t="shared" si="26"/>
        <v>Jan</v>
      </c>
      <c r="D1685" t="s">
        <v>31</v>
      </c>
      <c r="E1685" t="s">
        <v>32</v>
      </c>
      <c r="F1685" t="s">
        <v>23</v>
      </c>
      <c r="G1685" t="s">
        <v>14</v>
      </c>
      <c r="H1685">
        <v>2957</v>
      </c>
      <c r="I1685">
        <v>620.02</v>
      </c>
      <c r="J1685">
        <v>4</v>
      </c>
      <c r="K1685" t="s">
        <v>20</v>
      </c>
    </row>
    <row r="1686" spans="1:11" x14ac:dyDescent="0.3">
      <c r="A1686" t="s">
        <v>1728</v>
      </c>
      <c r="B1686" s="1">
        <v>45439</v>
      </c>
      <c r="C1686" s="1" t="str">
        <f t="shared" si="26"/>
        <v>May</v>
      </c>
      <c r="D1686" t="s">
        <v>47</v>
      </c>
      <c r="E1686" t="s">
        <v>48</v>
      </c>
      <c r="F1686" t="s">
        <v>23</v>
      </c>
      <c r="G1686" t="s">
        <v>24</v>
      </c>
      <c r="H1686">
        <v>2446</v>
      </c>
      <c r="I1686">
        <v>192.04</v>
      </c>
      <c r="J1686">
        <v>3</v>
      </c>
      <c r="K1686" t="s">
        <v>36</v>
      </c>
    </row>
    <row r="1687" spans="1:11" x14ac:dyDescent="0.3">
      <c r="A1687" t="s">
        <v>1729</v>
      </c>
      <c r="B1687" s="1">
        <v>45377</v>
      </c>
      <c r="C1687" s="1" t="str">
        <f t="shared" si="26"/>
        <v>Mar</v>
      </c>
      <c r="D1687" t="s">
        <v>17</v>
      </c>
      <c r="E1687" t="s">
        <v>18</v>
      </c>
      <c r="F1687" t="s">
        <v>23</v>
      </c>
      <c r="G1687" t="s">
        <v>53</v>
      </c>
      <c r="H1687">
        <v>2186</v>
      </c>
      <c r="I1687">
        <v>636.74</v>
      </c>
      <c r="J1687">
        <v>1</v>
      </c>
      <c r="K1687" t="s">
        <v>36</v>
      </c>
    </row>
    <row r="1688" spans="1:11" x14ac:dyDescent="0.3">
      <c r="A1688" t="s">
        <v>1730</v>
      </c>
      <c r="B1688" s="1">
        <v>45421</v>
      </c>
      <c r="C1688" s="1" t="str">
        <f t="shared" si="26"/>
        <v>May</v>
      </c>
      <c r="D1688" t="s">
        <v>50</v>
      </c>
      <c r="E1688" t="s">
        <v>51</v>
      </c>
      <c r="F1688" t="s">
        <v>28</v>
      </c>
      <c r="G1688" t="s">
        <v>19</v>
      </c>
      <c r="H1688">
        <v>4377</v>
      </c>
      <c r="I1688">
        <v>517.61</v>
      </c>
      <c r="J1688">
        <v>3</v>
      </c>
      <c r="K1688" t="s">
        <v>36</v>
      </c>
    </row>
    <row r="1689" spans="1:11" x14ac:dyDescent="0.3">
      <c r="A1689" t="s">
        <v>1731</v>
      </c>
      <c r="B1689" s="1">
        <v>45392</v>
      </c>
      <c r="C1689" s="1" t="str">
        <f t="shared" si="26"/>
        <v>Apr</v>
      </c>
      <c r="D1689" t="s">
        <v>22</v>
      </c>
      <c r="E1689" t="s">
        <v>12</v>
      </c>
      <c r="F1689" t="s">
        <v>40</v>
      </c>
      <c r="G1689" t="s">
        <v>55</v>
      </c>
      <c r="H1689">
        <v>4651</v>
      </c>
      <c r="I1689">
        <v>890.38</v>
      </c>
      <c r="J1689">
        <v>4</v>
      </c>
      <c r="K1689" t="s">
        <v>20</v>
      </c>
    </row>
    <row r="1690" spans="1:11" x14ac:dyDescent="0.3">
      <c r="A1690" t="s">
        <v>1732</v>
      </c>
      <c r="B1690" s="1">
        <v>44992</v>
      </c>
      <c r="C1690" s="1" t="str">
        <f t="shared" si="26"/>
        <v>Mar</v>
      </c>
      <c r="D1690" t="s">
        <v>31</v>
      </c>
      <c r="E1690" t="s">
        <v>32</v>
      </c>
      <c r="F1690" t="s">
        <v>28</v>
      </c>
      <c r="G1690" t="s">
        <v>19</v>
      </c>
      <c r="H1690">
        <v>2270</v>
      </c>
      <c r="I1690">
        <v>331.96</v>
      </c>
      <c r="J1690">
        <v>5</v>
      </c>
      <c r="K1690" t="s">
        <v>15</v>
      </c>
    </row>
    <row r="1691" spans="1:11" x14ac:dyDescent="0.3">
      <c r="A1691" t="s">
        <v>1733</v>
      </c>
      <c r="B1691" s="1">
        <v>45075</v>
      </c>
      <c r="C1691" s="1" t="str">
        <f t="shared" si="26"/>
        <v>May</v>
      </c>
      <c r="D1691" t="s">
        <v>86</v>
      </c>
      <c r="E1691" t="s">
        <v>87</v>
      </c>
      <c r="F1691" t="s">
        <v>23</v>
      </c>
      <c r="G1691" t="s">
        <v>19</v>
      </c>
      <c r="H1691">
        <v>2899</v>
      </c>
      <c r="I1691">
        <v>232.72</v>
      </c>
      <c r="J1691">
        <v>2</v>
      </c>
      <c r="K1691" t="s">
        <v>36</v>
      </c>
    </row>
    <row r="1692" spans="1:11" x14ac:dyDescent="0.3">
      <c r="A1692" t="s">
        <v>1734</v>
      </c>
      <c r="B1692" s="1">
        <v>44972</v>
      </c>
      <c r="C1692" s="1" t="str">
        <f t="shared" si="26"/>
        <v>Feb</v>
      </c>
      <c r="D1692" t="s">
        <v>11</v>
      </c>
      <c r="E1692" t="s">
        <v>12</v>
      </c>
      <c r="F1692" t="s">
        <v>28</v>
      </c>
      <c r="G1692" t="s">
        <v>55</v>
      </c>
      <c r="H1692">
        <v>2184</v>
      </c>
      <c r="I1692">
        <v>305.24</v>
      </c>
      <c r="J1692">
        <v>5</v>
      </c>
      <c r="K1692" t="s">
        <v>20</v>
      </c>
    </row>
    <row r="1693" spans="1:11" x14ac:dyDescent="0.3">
      <c r="A1693" t="s">
        <v>1735</v>
      </c>
      <c r="B1693" s="1">
        <v>45371</v>
      </c>
      <c r="C1693" s="1" t="str">
        <f t="shared" si="26"/>
        <v>Mar</v>
      </c>
      <c r="D1693" t="s">
        <v>34</v>
      </c>
      <c r="E1693" t="s">
        <v>34</v>
      </c>
      <c r="F1693" t="s">
        <v>40</v>
      </c>
      <c r="G1693" t="s">
        <v>19</v>
      </c>
      <c r="H1693">
        <v>4297</v>
      </c>
      <c r="I1693">
        <v>422.22</v>
      </c>
      <c r="J1693">
        <v>3</v>
      </c>
      <c r="K1693" t="s">
        <v>20</v>
      </c>
    </row>
    <row r="1694" spans="1:11" x14ac:dyDescent="0.3">
      <c r="A1694" t="s">
        <v>1736</v>
      </c>
      <c r="B1694" s="1">
        <v>45322</v>
      </c>
      <c r="C1694" s="1" t="str">
        <f t="shared" si="26"/>
        <v>Jan</v>
      </c>
      <c r="D1694" t="s">
        <v>11</v>
      </c>
      <c r="E1694" t="s">
        <v>12</v>
      </c>
      <c r="F1694" t="s">
        <v>28</v>
      </c>
      <c r="G1694" t="s">
        <v>38</v>
      </c>
      <c r="H1694">
        <v>1768</v>
      </c>
      <c r="I1694">
        <v>197.45</v>
      </c>
      <c r="J1694">
        <v>4</v>
      </c>
      <c r="K1694" t="s">
        <v>20</v>
      </c>
    </row>
    <row r="1695" spans="1:11" x14ac:dyDescent="0.3">
      <c r="A1695" t="s">
        <v>1737</v>
      </c>
      <c r="B1695" s="1">
        <v>45576</v>
      </c>
      <c r="C1695" s="1" t="str">
        <f t="shared" si="26"/>
        <v>Oct</v>
      </c>
      <c r="D1695" t="s">
        <v>50</v>
      </c>
      <c r="E1695" t="s">
        <v>51</v>
      </c>
      <c r="F1695" t="s">
        <v>23</v>
      </c>
      <c r="G1695" t="s">
        <v>14</v>
      </c>
      <c r="H1695">
        <v>1067</v>
      </c>
      <c r="I1695">
        <v>73.88</v>
      </c>
      <c r="J1695">
        <v>2</v>
      </c>
      <c r="K1695" t="s">
        <v>15</v>
      </c>
    </row>
    <row r="1696" spans="1:11" x14ac:dyDescent="0.3">
      <c r="A1696" t="s">
        <v>1738</v>
      </c>
      <c r="B1696" s="1">
        <v>45434</v>
      </c>
      <c r="C1696" s="1" t="str">
        <f t="shared" si="26"/>
        <v>May</v>
      </c>
      <c r="D1696" t="s">
        <v>43</v>
      </c>
      <c r="E1696" t="s">
        <v>44</v>
      </c>
      <c r="F1696" t="s">
        <v>28</v>
      </c>
      <c r="G1696" t="s">
        <v>24</v>
      </c>
      <c r="H1696">
        <v>3167</v>
      </c>
      <c r="I1696">
        <v>170.92</v>
      </c>
      <c r="J1696">
        <v>2</v>
      </c>
      <c r="K1696" t="s">
        <v>29</v>
      </c>
    </row>
    <row r="1697" spans="1:11" x14ac:dyDescent="0.3">
      <c r="A1697" t="s">
        <v>1739</v>
      </c>
      <c r="B1697" s="1">
        <v>45142</v>
      </c>
      <c r="C1697" s="1" t="str">
        <f t="shared" si="26"/>
        <v>Aug</v>
      </c>
      <c r="D1697" t="s">
        <v>11</v>
      </c>
      <c r="E1697" t="s">
        <v>12</v>
      </c>
      <c r="F1697" t="s">
        <v>23</v>
      </c>
      <c r="G1697" t="s">
        <v>55</v>
      </c>
      <c r="H1697">
        <v>674</v>
      </c>
      <c r="I1697">
        <v>89.69</v>
      </c>
      <c r="J1697">
        <v>4</v>
      </c>
      <c r="K1697" t="s">
        <v>36</v>
      </c>
    </row>
    <row r="1698" spans="1:11" x14ac:dyDescent="0.3">
      <c r="A1698" t="s">
        <v>1740</v>
      </c>
      <c r="B1698" s="1">
        <v>45254</v>
      </c>
      <c r="C1698" s="1" t="str">
        <f t="shared" si="26"/>
        <v>Nov</v>
      </c>
      <c r="D1698" t="s">
        <v>22</v>
      </c>
      <c r="E1698" t="s">
        <v>12</v>
      </c>
      <c r="F1698" t="s">
        <v>23</v>
      </c>
      <c r="G1698" t="s">
        <v>68</v>
      </c>
      <c r="H1698">
        <v>4672</v>
      </c>
      <c r="I1698">
        <v>755.83</v>
      </c>
      <c r="J1698">
        <v>5</v>
      </c>
      <c r="K1698" t="s">
        <v>20</v>
      </c>
    </row>
    <row r="1699" spans="1:11" x14ac:dyDescent="0.3">
      <c r="A1699" t="s">
        <v>1741</v>
      </c>
      <c r="B1699" s="1">
        <v>45607</v>
      </c>
      <c r="C1699" s="1" t="str">
        <f t="shared" si="26"/>
        <v>Nov</v>
      </c>
      <c r="D1699" t="s">
        <v>17</v>
      </c>
      <c r="E1699" t="s">
        <v>18</v>
      </c>
      <c r="F1699" t="s">
        <v>13</v>
      </c>
      <c r="G1699" t="s">
        <v>14</v>
      </c>
      <c r="H1699">
        <v>4150</v>
      </c>
      <c r="I1699">
        <v>679.53</v>
      </c>
      <c r="J1699">
        <v>1</v>
      </c>
      <c r="K1699" t="s">
        <v>20</v>
      </c>
    </row>
    <row r="1700" spans="1:11" x14ac:dyDescent="0.3">
      <c r="A1700" t="s">
        <v>1742</v>
      </c>
      <c r="B1700" s="1">
        <v>45517</v>
      </c>
      <c r="C1700" s="1" t="str">
        <f t="shared" si="26"/>
        <v>Aug</v>
      </c>
      <c r="D1700" t="s">
        <v>43</v>
      </c>
      <c r="E1700" t="s">
        <v>44</v>
      </c>
      <c r="F1700" t="s">
        <v>28</v>
      </c>
      <c r="G1700" t="s">
        <v>14</v>
      </c>
      <c r="H1700">
        <v>3331</v>
      </c>
      <c r="I1700">
        <v>482.47</v>
      </c>
      <c r="J1700">
        <v>1</v>
      </c>
      <c r="K1700" t="s">
        <v>15</v>
      </c>
    </row>
    <row r="1701" spans="1:11" x14ac:dyDescent="0.3">
      <c r="A1701" t="s">
        <v>1743</v>
      </c>
      <c r="B1701" s="1">
        <v>45400</v>
      </c>
      <c r="C1701" s="1" t="str">
        <f t="shared" si="26"/>
        <v>Apr</v>
      </c>
      <c r="D1701" t="s">
        <v>31</v>
      </c>
      <c r="E1701" t="s">
        <v>32</v>
      </c>
      <c r="F1701" t="s">
        <v>13</v>
      </c>
      <c r="G1701" t="s">
        <v>14</v>
      </c>
      <c r="H1701">
        <v>2643</v>
      </c>
      <c r="I1701">
        <v>771.39</v>
      </c>
      <c r="J1701">
        <v>1</v>
      </c>
      <c r="K1701" t="s">
        <v>29</v>
      </c>
    </row>
    <row r="1702" spans="1:11" x14ac:dyDescent="0.3">
      <c r="A1702" t="s">
        <v>1744</v>
      </c>
      <c r="B1702" s="1">
        <v>45325</v>
      </c>
      <c r="C1702" s="1" t="str">
        <f t="shared" si="26"/>
        <v>Feb</v>
      </c>
      <c r="D1702" t="s">
        <v>43</v>
      </c>
      <c r="E1702" t="s">
        <v>44</v>
      </c>
      <c r="F1702" t="s">
        <v>23</v>
      </c>
      <c r="G1702" t="s">
        <v>55</v>
      </c>
      <c r="H1702">
        <v>2996</v>
      </c>
      <c r="I1702">
        <v>671.78</v>
      </c>
      <c r="J1702">
        <v>5</v>
      </c>
      <c r="K1702" t="s">
        <v>20</v>
      </c>
    </row>
    <row r="1703" spans="1:11" x14ac:dyDescent="0.3">
      <c r="A1703" t="s">
        <v>1745</v>
      </c>
      <c r="B1703" s="1">
        <v>45063</v>
      </c>
      <c r="C1703" s="1" t="str">
        <f t="shared" si="26"/>
        <v>May</v>
      </c>
      <c r="D1703" t="s">
        <v>17</v>
      </c>
      <c r="E1703" t="s">
        <v>18</v>
      </c>
      <c r="F1703" t="s">
        <v>13</v>
      </c>
      <c r="G1703" t="s">
        <v>53</v>
      </c>
      <c r="H1703">
        <v>1492</v>
      </c>
      <c r="I1703">
        <v>318.5</v>
      </c>
      <c r="J1703">
        <v>3</v>
      </c>
      <c r="K1703" t="s">
        <v>20</v>
      </c>
    </row>
    <row r="1704" spans="1:11" x14ac:dyDescent="0.3">
      <c r="A1704" t="s">
        <v>1746</v>
      </c>
      <c r="B1704" s="1">
        <v>45494</v>
      </c>
      <c r="C1704" s="1" t="str">
        <f t="shared" si="26"/>
        <v>Jul</v>
      </c>
      <c r="D1704" t="s">
        <v>11</v>
      </c>
      <c r="E1704" t="s">
        <v>12</v>
      </c>
      <c r="F1704" t="s">
        <v>40</v>
      </c>
      <c r="G1704" t="s">
        <v>68</v>
      </c>
      <c r="H1704">
        <v>1052</v>
      </c>
      <c r="I1704">
        <v>110.73</v>
      </c>
      <c r="J1704">
        <v>4</v>
      </c>
      <c r="K1704" t="s">
        <v>20</v>
      </c>
    </row>
    <row r="1705" spans="1:11" x14ac:dyDescent="0.3">
      <c r="A1705" t="s">
        <v>1747</v>
      </c>
      <c r="B1705" s="1">
        <v>44945</v>
      </c>
      <c r="C1705" s="1" t="str">
        <f t="shared" si="26"/>
        <v>Jan</v>
      </c>
      <c r="D1705" t="s">
        <v>34</v>
      </c>
      <c r="E1705" t="s">
        <v>34</v>
      </c>
      <c r="F1705" t="s">
        <v>13</v>
      </c>
      <c r="G1705" t="s">
        <v>68</v>
      </c>
      <c r="H1705">
        <v>4203</v>
      </c>
      <c r="I1705">
        <v>462.23</v>
      </c>
      <c r="J1705">
        <v>4</v>
      </c>
      <c r="K1705" t="s">
        <v>36</v>
      </c>
    </row>
    <row r="1706" spans="1:11" x14ac:dyDescent="0.3">
      <c r="A1706" t="s">
        <v>1748</v>
      </c>
      <c r="B1706" s="1">
        <v>45265</v>
      </c>
      <c r="C1706" s="1" t="str">
        <f t="shared" si="26"/>
        <v>Dec</v>
      </c>
      <c r="D1706" t="s">
        <v>26</v>
      </c>
      <c r="E1706" t="s">
        <v>27</v>
      </c>
      <c r="F1706" t="s">
        <v>23</v>
      </c>
      <c r="G1706" t="s">
        <v>55</v>
      </c>
      <c r="H1706">
        <v>3440</v>
      </c>
      <c r="I1706">
        <v>337.17</v>
      </c>
      <c r="J1706">
        <v>3</v>
      </c>
      <c r="K1706" t="s">
        <v>15</v>
      </c>
    </row>
    <row r="1707" spans="1:11" x14ac:dyDescent="0.3">
      <c r="A1707" t="s">
        <v>1749</v>
      </c>
      <c r="B1707" s="1">
        <v>45244</v>
      </c>
      <c r="C1707" s="1" t="str">
        <f t="shared" si="26"/>
        <v>Nov</v>
      </c>
      <c r="D1707" t="s">
        <v>31</v>
      </c>
      <c r="E1707" t="s">
        <v>32</v>
      </c>
      <c r="F1707" t="s">
        <v>13</v>
      </c>
      <c r="G1707" t="s">
        <v>53</v>
      </c>
      <c r="H1707">
        <v>1848</v>
      </c>
      <c r="I1707">
        <v>350.44</v>
      </c>
      <c r="J1707">
        <v>2</v>
      </c>
      <c r="K1707" t="s">
        <v>15</v>
      </c>
    </row>
    <row r="1708" spans="1:11" x14ac:dyDescent="0.3">
      <c r="A1708" t="s">
        <v>1750</v>
      </c>
      <c r="B1708" s="1">
        <v>45500</v>
      </c>
      <c r="C1708" s="1" t="str">
        <f t="shared" si="26"/>
        <v>Jul</v>
      </c>
      <c r="D1708" t="s">
        <v>34</v>
      </c>
      <c r="E1708" t="s">
        <v>34</v>
      </c>
      <c r="F1708" t="s">
        <v>13</v>
      </c>
      <c r="G1708" t="s">
        <v>24</v>
      </c>
      <c r="H1708">
        <v>444</v>
      </c>
      <c r="I1708">
        <v>104.43</v>
      </c>
      <c r="J1708">
        <v>5</v>
      </c>
      <c r="K1708" t="s">
        <v>15</v>
      </c>
    </row>
    <row r="1709" spans="1:11" x14ac:dyDescent="0.3">
      <c r="A1709" t="s">
        <v>1751</v>
      </c>
      <c r="B1709" s="1">
        <v>44939</v>
      </c>
      <c r="C1709" s="1" t="str">
        <f t="shared" si="26"/>
        <v>Jan</v>
      </c>
      <c r="D1709" t="s">
        <v>50</v>
      </c>
      <c r="E1709" t="s">
        <v>51</v>
      </c>
      <c r="F1709" t="s">
        <v>40</v>
      </c>
      <c r="G1709" t="s">
        <v>55</v>
      </c>
      <c r="H1709">
        <v>1776</v>
      </c>
      <c r="I1709">
        <v>461.9</v>
      </c>
      <c r="J1709">
        <v>5</v>
      </c>
      <c r="K1709" t="s">
        <v>15</v>
      </c>
    </row>
    <row r="1710" spans="1:11" x14ac:dyDescent="0.3">
      <c r="A1710" t="s">
        <v>1752</v>
      </c>
      <c r="B1710" s="1">
        <v>45275</v>
      </c>
      <c r="C1710" s="1" t="str">
        <f t="shared" si="26"/>
        <v>Dec</v>
      </c>
      <c r="D1710" t="s">
        <v>17</v>
      </c>
      <c r="E1710" t="s">
        <v>18</v>
      </c>
      <c r="F1710" t="s">
        <v>13</v>
      </c>
      <c r="G1710" t="s">
        <v>38</v>
      </c>
      <c r="H1710">
        <v>795</v>
      </c>
      <c r="I1710">
        <v>101.73</v>
      </c>
      <c r="J1710">
        <v>2</v>
      </c>
      <c r="K1710" t="s">
        <v>36</v>
      </c>
    </row>
    <row r="1711" spans="1:11" x14ac:dyDescent="0.3">
      <c r="A1711" t="s">
        <v>1753</v>
      </c>
      <c r="B1711" s="1">
        <v>45045</v>
      </c>
      <c r="C1711" s="1" t="str">
        <f t="shared" si="26"/>
        <v>Apr</v>
      </c>
      <c r="D1711" t="s">
        <v>50</v>
      </c>
      <c r="E1711" t="s">
        <v>51</v>
      </c>
      <c r="F1711" t="s">
        <v>13</v>
      </c>
      <c r="G1711" t="s">
        <v>53</v>
      </c>
      <c r="H1711">
        <v>2085</v>
      </c>
      <c r="I1711">
        <v>294.94</v>
      </c>
      <c r="J1711">
        <v>5</v>
      </c>
      <c r="K1711" t="s">
        <v>36</v>
      </c>
    </row>
    <row r="1712" spans="1:11" x14ac:dyDescent="0.3">
      <c r="A1712" t="s">
        <v>1754</v>
      </c>
      <c r="B1712" s="1">
        <v>45307</v>
      </c>
      <c r="C1712" s="1" t="str">
        <f t="shared" si="26"/>
        <v>Jan</v>
      </c>
      <c r="D1712" t="s">
        <v>26</v>
      </c>
      <c r="E1712" t="s">
        <v>27</v>
      </c>
      <c r="F1712" t="s">
        <v>13</v>
      </c>
      <c r="G1712" t="s">
        <v>14</v>
      </c>
      <c r="H1712">
        <v>1265</v>
      </c>
      <c r="I1712">
        <v>81.52</v>
      </c>
      <c r="J1712">
        <v>4</v>
      </c>
      <c r="K1712" t="s">
        <v>36</v>
      </c>
    </row>
    <row r="1713" spans="1:11" x14ac:dyDescent="0.3">
      <c r="A1713" t="s">
        <v>1755</v>
      </c>
      <c r="B1713" s="1">
        <v>45225</v>
      </c>
      <c r="C1713" s="1" t="str">
        <f t="shared" si="26"/>
        <v>Oct</v>
      </c>
      <c r="D1713" t="s">
        <v>22</v>
      </c>
      <c r="E1713" t="s">
        <v>12</v>
      </c>
      <c r="F1713" t="s">
        <v>23</v>
      </c>
      <c r="G1713" t="s">
        <v>35</v>
      </c>
      <c r="H1713">
        <v>2027</v>
      </c>
      <c r="I1713">
        <v>290.43</v>
      </c>
      <c r="J1713">
        <v>3</v>
      </c>
      <c r="K1713" t="s">
        <v>29</v>
      </c>
    </row>
    <row r="1714" spans="1:11" x14ac:dyDescent="0.3">
      <c r="A1714" t="s">
        <v>1756</v>
      </c>
      <c r="B1714" s="1">
        <v>45087</v>
      </c>
      <c r="C1714" s="1" t="str">
        <f t="shared" si="26"/>
        <v>Jun</v>
      </c>
      <c r="D1714" t="s">
        <v>34</v>
      </c>
      <c r="E1714" t="s">
        <v>34</v>
      </c>
      <c r="F1714" t="s">
        <v>28</v>
      </c>
      <c r="G1714" t="s">
        <v>68</v>
      </c>
      <c r="H1714">
        <v>1725</v>
      </c>
      <c r="I1714">
        <v>322.23</v>
      </c>
      <c r="J1714">
        <v>5</v>
      </c>
      <c r="K1714" t="s">
        <v>36</v>
      </c>
    </row>
    <row r="1715" spans="1:11" x14ac:dyDescent="0.3">
      <c r="A1715" t="s">
        <v>1757</v>
      </c>
      <c r="B1715" s="1">
        <v>45279</v>
      </c>
      <c r="C1715" s="1" t="str">
        <f t="shared" si="26"/>
        <v>Dec</v>
      </c>
      <c r="D1715" t="s">
        <v>17</v>
      </c>
      <c r="E1715" t="s">
        <v>18</v>
      </c>
      <c r="F1715" t="s">
        <v>23</v>
      </c>
      <c r="G1715" t="s">
        <v>68</v>
      </c>
      <c r="H1715">
        <v>1490</v>
      </c>
      <c r="I1715">
        <v>162.43</v>
      </c>
      <c r="J1715">
        <v>5</v>
      </c>
      <c r="K1715" t="s">
        <v>20</v>
      </c>
    </row>
    <row r="1716" spans="1:11" x14ac:dyDescent="0.3">
      <c r="A1716" t="s">
        <v>1758</v>
      </c>
      <c r="B1716" s="1">
        <v>45015</v>
      </c>
      <c r="C1716" s="1" t="str">
        <f t="shared" si="26"/>
        <v>Mar</v>
      </c>
      <c r="D1716" t="s">
        <v>43</v>
      </c>
      <c r="E1716" t="s">
        <v>44</v>
      </c>
      <c r="F1716" t="s">
        <v>13</v>
      </c>
      <c r="G1716" t="s">
        <v>53</v>
      </c>
      <c r="H1716">
        <v>700</v>
      </c>
      <c r="I1716">
        <v>65.28</v>
      </c>
      <c r="J1716">
        <v>4</v>
      </c>
      <c r="K1716" t="s">
        <v>20</v>
      </c>
    </row>
    <row r="1717" spans="1:11" x14ac:dyDescent="0.3">
      <c r="A1717" t="s">
        <v>1759</v>
      </c>
      <c r="B1717" s="1">
        <v>44956</v>
      </c>
      <c r="C1717" s="1" t="str">
        <f t="shared" si="26"/>
        <v>Jan</v>
      </c>
      <c r="D1717" t="s">
        <v>11</v>
      </c>
      <c r="E1717" t="s">
        <v>12</v>
      </c>
      <c r="F1717" t="s">
        <v>28</v>
      </c>
      <c r="G1717" t="s">
        <v>35</v>
      </c>
      <c r="H1717">
        <v>1069</v>
      </c>
      <c r="I1717">
        <v>214</v>
      </c>
      <c r="J1717">
        <v>2</v>
      </c>
      <c r="K1717" t="s">
        <v>36</v>
      </c>
    </row>
    <row r="1718" spans="1:11" x14ac:dyDescent="0.3">
      <c r="A1718" t="s">
        <v>1760</v>
      </c>
      <c r="B1718" s="1">
        <v>45268</v>
      </c>
      <c r="C1718" s="1" t="str">
        <f t="shared" si="26"/>
        <v>Dec</v>
      </c>
      <c r="D1718" t="s">
        <v>43</v>
      </c>
      <c r="E1718" t="s">
        <v>44</v>
      </c>
      <c r="F1718" t="s">
        <v>40</v>
      </c>
      <c r="G1718" t="s">
        <v>53</v>
      </c>
      <c r="H1718">
        <v>1915</v>
      </c>
      <c r="I1718">
        <v>206.57</v>
      </c>
      <c r="J1718">
        <v>5</v>
      </c>
      <c r="K1718" t="s">
        <v>36</v>
      </c>
    </row>
    <row r="1719" spans="1:11" x14ac:dyDescent="0.3">
      <c r="A1719" t="s">
        <v>1761</v>
      </c>
      <c r="B1719" s="1">
        <v>45564</v>
      </c>
      <c r="C1719" s="1" t="str">
        <f t="shared" si="26"/>
        <v>Sep</v>
      </c>
      <c r="D1719" t="s">
        <v>31</v>
      </c>
      <c r="E1719" t="s">
        <v>32</v>
      </c>
      <c r="F1719" t="s">
        <v>28</v>
      </c>
      <c r="G1719" t="s">
        <v>14</v>
      </c>
      <c r="H1719">
        <v>2693</v>
      </c>
      <c r="I1719">
        <v>575.46</v>
      </c>
      <c r="J1719">
        <v>1</v>
      </c>
      <c r="K1719" t="s">
        <v>36</v>
      </c>
    </row>
    <row r="1720" spans="1:11" x14ac:dyDescent="0.3">
      <c r="A1720" t="s">
        <v>1762</v>
      </c>
      <c r="B1720" s="1">
        <v>45267</v>
      </c>
      <c r="C1720" s="1" t="str">
        <f t="shared" si="26"/>
        <v>Dec</v>
      </c>
      <c r="D1720" t="s">
        <v>50</v>
      </c>
      <c r="E1720" t="s">
        <v>51</v>
      </c>
      <c r="F1720" t="s">
        <v>28</v>
      </c>
      <c r="G1720" t="s">
        <v>35</v>
      </c>
      <c r="H1720">
        <v>1783</v>
      </c>
      <c r="I1720">
        <v>511.58</v>
      </c>
      <c r="J1720">
        <v>3</v>
      </c>
      <c r="K1720" t="s">
        <v>20</v>
      </c>
    </row>
    <row r="1721" spans="1:11" x14ac:dyDescent="0.3">
      <c r="A1721" t="s">
        <v>1763</v>
      </c>
      <c r="B1721" s="1">
        <v>45483</v>
      </c>
      <c r="C1721" s="1" t="str">
        <f t="shared" si="26"/>
        <v>Jul</v>
      </c>
      <c r="D1721" t="s">
        <v>50</v>
      </c>
      <c r="E1721" t="s">
        <v>51</v>
      </c>
      <c r="F1721" t="s">
        <v>23</v>
      </c>
      <c r="G1721" t="s">
        <v>35</v>
      </c>
      <c r="H1721">
        <v>4677</v>
      </c>
      <c r="I1721">
        <v>454.83</v>
      </c>
      <c r="J1721">
        <v>3</v>
      </c>
      <c r="K1721" t="s">
        <v>29</v>
      </c>
    </row>
    <row r="1722" spans="1:11" x14ac:dyDescent="0.3">
      <c r="A1722" t="s">
        <v>1764</v>
      </c>
      <c r="B1722" s="1">
        <v>45427</v>
      </c>
      <c r="C1722" s="1" t="str">
        <f t="shared" si="26"/>
        <v>May</v>
      </c>
      <c r="D1722" t="s">
        <v>31</v>
      </c>
      <c r="E1722" t="s">
        <v>32</v>
      </c>
      <c r="F1722" t="s">
        <v>13</v>
      </c>
      <c r="G1722" t="s">
        <v>68</v>
      </c>
      <c r="H1722">
        <v>1892</v>
      </c>
      <c r="I1722">
        <v>158.74</v>
      </c>
      <c r="J1722">
        <v>4</v>
      </c>
      <c r="K1722" t="s">
        <v>15</v>
      </c>
    </row>
    <row r="1723" spans="1:11" x14ac:dyDescent="0.3">
      <c r="A1723" t="s">
        <v>1765</v>
      </c>
      <c r="B1723" s="1">
        <v>45427</v>
      </c>
      <c r="C1723" s="1" t="str">
        <f t="shared" si="26"/>
        <v>May</v>
      </c>
      <c r="D1723" t="s">
        <v>26</v>
      </c>
      <c r="E1723" t="s">
        <v>27</v>
      </c>
      <c r="F1723" t="s">
        <v>23</v>
      </c>
      <c r="G1723" t="s">
        <v>14</v>
      </c>
      <c r="H1723">
        <v>3921</v>
      </c>
      <c r="I1723">
        <v>631.08000000000004</v>
      </c>
      <c r="J1723">
        <v>3</v>
      </c>
      <c r="K1723" t="s">
        <v>15</v>
      </c>
    </row>
    <row r="1724" spans="1:11" x14ac:dyDescent="0.3">
      <c r="A1724" t="s">
        <v>1766</v>
      </c>
      <c r="B1724" s="1">
        <v>45537</v>
      </c>
      <c r="C1724" s="1" t="str">
        <f t="shared" si="26"/>
        <v>Sep</v>
      </c>
      <c r="D1724" t="s">
        <v>17</v>
      </c>
      <c r="E1724" t="s">
        <v>18</v>
      </c>
      <c r="F1724" t="s">
        <v>23</v>
      </c>
      <c r="G1724" t="s">
        <v>38</v>
      </c>
      <c r="H1724">
        <v>4176</v>
      </c>
      <c r="I1724">
        <v>737.22</v>
      </c>
      <c r="J1724">
        <v>2</v>
      </c>
      <c r="K1724" t="s">
        <v>15</v>
      </c>
    </row>
    <row r="1725" spans="1:11" x14ac:dyDescent="0.3">
      <c r="A1725" t="s">
        <v>1767</v>
      </c>
      <c r="B1725" s="1">
        <v>45147</v>
      </c>
      <c r="C1725" s="1" t="str">
        <f t="shared" si="26"/>
        <v>Aug</v>
      </c>
      <c r="D1725" t="s">
        <v>50</v>
      </c>
      <c r="E1725" t="s">
        <v>51</v>
      </c>
      <c r="F1725" t="s">
        <v>23</v>
      </c>
      <c r="G1725" t="s">
        <v>24</v>
      </c>
      <c r="H1725">
        <v>3099</v>
      </c>
      <c r="I1725">
        <v>454.45</v>
      </c>
      <c r="J1725">
        <v>5</v>
      </c>
      <c r="K1725" t="s">
        <v>20</v>
      </c>
    </row>
    <row r="1726" spans="1:11" x14ac:dyDescent="0.3">
      <c r="A1726" t="s">
        <v>1768</v>
      </c>
      <c r="B1726" s="1">
        <v>45394</v>
      </c>
      <c r="C1726" s="1" t="str">
        <f t="shared" si="26"/>
        <v>Apr</v>
      </c>
      <c r="D1726" t="s">
        <v>47</v>
      </c>
      <c r="E1726" t="s">
        <v>48</v>
      </c>
      <c r="F1726" t="s">
        <v>28</v>
      </c>
      <c r="G1726" t="s">
        <v>38</v>
      </c>
      <c r="H1726">
        <v>4260</v>
      </c>
      <c r="I1726">
        <v>260.44</v>
      </c>
      <c r="J1726">
        <v>1</v>
      </c>
      <c r="K1726" t="s">
        <v>36</v>
      </c>
    </row>
    <row r="1727" spans="1:11" x14ac:dyDescent="0.3">
      <c r="A1727" t="s">
        <v>1769</v>
      </c>
      <c r="B1727" s="1">
        <v>45278</v>
      </c>
      <c r="C1727" s="1" t="str">
        <f t="shared" si="26"/>
        <v>Dec</v>
      </c>
      <c r="D1727" t="s">
        <v>11</v>
      </c>
      <c r="E1727" t="s">
        <v>12</v>
      </c>
      <c r="F1727" t="s">
        <v>13</v>
      </c>
      <c r="G1727" t="s">
        <v>24</v>
      </c>
      <c r="H1727">
        <v>4835</v>
      </c>
      <c r="I1727">
        <v>725.02</v>
      </c>
      <c r="J1727">
        <v>3</v>
      </c>
      <c r="K1727" t="s">
        <v>15</v>
      </c>
    </row>
    <row r="1728" spans="1:11" x14ac:dyDescent="0.3">
      <c r="A1728" t="s">
        <v>1770</v>
      </c>
      <c r="B1728" s="1">
        <v>45431</v>
      </c>
      <c r="C1728" s="1" t="str">
        <f t="shared" si="26"/>
        <v>May</v>
      </c>
      <c r="D1728" t="s">
        <v>22</v>
      </c>
      <c r="E1728" t="s">
        <v>12</v>
      </c>
      <c r="F1728" t="s">
        <v>13</v>
      </c>
      <c r="G1728" t="s">
        <v>14</v>
      </c>
      <c r="H1728">
        <v>2985</v>
      </c>
      <c r="I1728">
        <v>802.44</v>
      </c>
      <c r="J1728">
        <v>1</v>
      </c>
      <c r="K1728" t="s">
        <v>36</v>
      </c>
    </row>
    <row r="1729" spans="1:11" x14ac:dyDescent="0.3">
      <c r="A1729" t="s">
        <v>1771</v>
      </c>
      <c r="B1729" s="1">
        <v>45503</v>
      </c>
      <c r="C1729" s="1" t="str">
        <f t="shared" si="26"/>
        <v>Jul</v>
      </c>
      <c r="D1729" t="s">
        <v>22</v>
      </c>
      <c r="E1729" t="s">
        <v>12</v>
      </c>
      <c r="F1729" t="s">
        <v>13</v>
      </c>
      <c r="G1729" t="s">
        <v>14</v>
      </c>
      <c r="H1729">
        <v>1347</v>
      </c>
      <c r="I1729">
        <v>232.95</v>
      </c>
      <c r="J1729">
        <v>2</v>
      </c>
      <c r="K1729" t="s">
        <v>36</v>
      </c>
    </row>
    <row r="1730" spans="1:11" x14ac:dyDescent="0.3">
      <c r="A1730" t="s">
        <v>1772</v>
      </c>
      <c r="B1730" s="1">
        <v>45122</v>
      </c>
      <c r="C1730" s="1" t="str">
        <f t="shared" ref="C1730:C1793" si="27">TEXT(B1730,"mmm")</f>
        <v>Jul</v>
      </c>
      <c r="D1730" t="s">
        <v>17</v>
      </c>
      <c r="E1730" t="s">
        <v>18</v>
      </c>
      <c r="F1730" t="s">
        <v>40</v>
      </c>
      <c r="G1730" t="s">
        <v>19</v>
      </c>
      <c r="H1730">
        <v>3064</v>
      </c>
      <c r="I1730">
        <v>193.29</v>
      </c>
      <c r="J1730">
        <v>2</v>
      </c>
      <c r="K1730" t="s">
        <v>15</v>
      </c>
    </row>
    <row r="1731" spans="1:11" x14ac:dyDescent="0.3">
      <c r="A1731" t="s">
        <v>1773</v>
      </c>
      <c r="B1731" s="1">
        <v>45361</v>
      </c>
      <c r="C1731" s="1" t="str">
        <f t="shared" si="27"/>
        <v>Mar</v>
      </c>
      <c r="D1731" t="s">
        <v>31</v>
      </c>
      <c r="E1731" t="s">
        <v>32</v>
      </c>
      <c r="F1731" t="s">
        <v>28</v>
      </c>
      <c r="G1731" t="s">
        <v>38</v>
      </c>
      <c r="H1731">
        <v>2476</v>
      </c>
      <c r="I1731">
        <v>730.2</v>
      </c>
      <c r="J1731">
        <v>2</v>
      </c>
      <c r="K1731" t="s">
        <v>29</v>
      </c>
    </row>
    <row r="1732" spans="1:11" x14ac:dyDescent="0.3">
      <c r="A1732" t="s">
        <v>1774</v>
      </c>
      <c r="B1732" s="1">
        <v>44943</v>
      </c>
      <c r="C1732" s="1" t="str">
        <f t="shared" si="27"/>
        <v>Jan</v>
      </c>
      <c r="D1732" t="s">
        <v>47</v>
      </c>
      <c r="E1732" t="s">
        <v>48</v>
      </c>
      <c r="F1732" t="s">
        <v>28</v>
      </c>
      <c r="G1732" t="s">
        <v>38</v>
      </c>
      <c r="H1732">
        <v>1502</v>
      </c>
      <c r="I1732">
        <v>244.06</v>
      </c>
      <c r="J1732">
        <v>5</v>
      </c>
      <c r="K1732" t="s">
        <v>20</v>
      </c>
    </row>
    <row r="1733" spans="1:11" x14ac:dyDescent="0.3">
      <c r="A1733" t="s">
        <v>1775</v>
      </c>
      <c r="B1733" s="1">
        <v>45207</v>
      </c>
      <c r="C1733" s="1" t="str">
        <f t="shared" si="27"/>
        <v>Oct</v>
      </c>
      <c r="D1733" t="s">
        <v>34</v>
      </c>
      <c r="E1733" t="s">
        <v>34</v>
      </c>
      <c r="F1733" t="s">
        <v>40</v>
      </c>
      <c r="G1733" t="s">
        <v>14</v>
      </c>
      <c r="H1733">
        <v>1734</v>
      </c>
      <c r="I1733">
        <v>203.39</v>
      </c>
      <c r="J1733">
        <v>2</v>
      </c>
      <c r="K1733" t="s">
        <v>36</v>
      </c>
    </row>
    <row r="1734" spans="1:11" x14ac:dyDescent="0.3">
      <c r="A1734" t="s">
        <v>1776</v>
      </c>
      <c r="B1734" s="1">
        <v>45197</v>
      </c>
      <c r="C1734" s="1" t="str">
        <f t="shared" si="27"/>
        <v>Sep</v>
      </c>
      <c r="D1734" t="s">
        <v>31</v>
      </c>
      <c r="E1734" t="s">
        <v>32</v>
      </c>
      <c r="F1734" t="s">
        <v>13</v>
      </c>
      <c r="G1734" t="s">
        <v>14</v>
      </c>
      <c r="H1734">
        <v>1729</v>
      </c>
      <c r="I1734">
        <v>220.9</v>
      </c>
      <c r="J1734">
        <v>1</v>
      </c>
      <c r="K1734" t="s">
        <v>15</v>
      </c>
    </row>
    <row r="1735" spans="1:11" x14ac:dyDescent="0.3">
      <c r="A1735" t="s">
        <v>1777</v>
      </c>
      <c r="B1735" s="1">
        <v>45076</v>
      </c>
      <c r="C1735" s="1" t="str">
        <f t="shared" si="27"/>
        <v>May</v>
      </c>
      <c r="D1735" t="s">
        <v>22</v>
      </c>
      <c r="E1735" t="s">
        <v>12</v>
      </c>
      <c r="F1735" t="s">
        <v>28</v>
      </c>
      <c r="G1735" t="s">
        <v>55</v>
      </c>
      <c r="H1735">
        <v>818</v>
      </c>
      <c r="I1735">
        <v>104.94</v>
      </c>
      <c r="J1735">
        <v>1</v>
      </c>
      <c r="K1735" t="s">
        <v>15</v>
      </c>
    </row>
    <row r="1736" spans="1:11" x14ac:dyDescent="0.3">
      <c r="A1736" t="s">
        <v>1778</v>
      </c>
      <c r="B1736" s="1">
        <v>45108</v>
      </c>
      <c r="C1736" s="1" t="str">
        <f t="shared" si="27"/>
        <v>Jul</v>
      </c>
      <c r="D1736" t="s">
        <v>31</v>
      </c>
      <c r="E1736" t="s">
        <v>32</v>
      </c>
      <c r="F1736" t="s">
        <v>40</v>
      </c>
      <c r="G1736" t="s">
        <v>14</v>
      </c>
      <c r="H1736">
        <v>3508</v>
      </c>
      <c r="I1736">
        <v>190.1</v>
      </c>
      <c r="J1736">
        <v>5</v>
      </c>
      <c r="K1736" t="s">
        <v>20</v>
      </c>
    </row>
    <row r="1737" spans="1:11" x14ac:dyDescent="0.3">
      <c r="A1737" t="s">
        <v>1779</v>
      </c>
      <c r="B1737" s="1">
        <v>45220</v>
      </c>
      <c r="C1737" s="1" t="str">
        <f t="shared" si="27"/>
        <v>Oct</v>
      </c>
      <c r="D1737" t="s">
        <v>86</v>
      </c>
      <c r="E1737" t="s">
        <v>87</v>
      </c>
      <c r="F1737" t="s">
        <v>28</v>
      </c>
      <c r="G1737" t="s">
        <v>55</v>
      </c>
      <c r="H1737">
        <v>1784</v>
      </c>
      <c r="I1737">
        <v>186.32</v>
      </c>
      <c r="J1737">
        <v>5</v>
      </c>
      <c r="K1737" t="s">
        <v>29</v>
      </c>
    </row>
    <row r="1738" spans="1:11" x14ac:dyDescent="0.3">
      <c r="A1738" t="s">
        <v>1780</v>
      </c>
      <c r="B1738" s="1">
        <v>45372</v>
      </c>
      <c r="C1738" s="1" t="str">
        <f t="shared" si="27"/>
        <v>Mar</v>
      </c>
      <c r="D1738" t="s">
        <v>22</v>
      </c>
      <c r="E1738" t="s">
        <v>12</v>
      </c>
      <c r="F1738" t="s">
        <v>13</v>
      </c>
      <c r="G1738" t="s">
        <v>24</v>
      </c>
      <c r="H1738">
        <v>4984</v>
      </c>
      <c r="I1738">
        <v>1244.48</v>
      </c>
      <c r="J1738">
        <v>4</v>
      </c>
      <c r="K1738" t="s">
        <v>36</v>
      </c>
    </row>
    <row r="1739" spans="1:11" x14ac:dyDescent="0.3">
      <c r="A1739" t="s">
        <v>1781</v>
      </c>
      <c r="B1739" s="1">
        <v>45219</v>
      </c>
      <c r="C1739" s="1" t="str">
        <f t="shared" si="27"/>
        <v>Oct</v>
      </c>
      <c r="D1739" t="s">
        <v>47</v>
      </c>
      <c r="E1739" t="s">
        <v>48</v>
      </c>
      <c r="F1739" t="s">
        <v>28</v>
      </c>
      <c r="G1739" t="s">
        <v>68</v>
      </c>
      <c r="H1739">
        <v>4947</v>
      </c>
      <c r="I1739">
        <v>1372.89</v>
      </c>
      <c r="J1739">
        <v>1</v>
      </c>
      <c r="K1739" t="s">
        <v>15</v>
      </c>
    </row>
    <row r="1740" spans="1:11" x14ac:dyDescent="0.3">
      <c r="A1740" t="s">
        <v>1782</v>
      </c>
      <c r="B1740" s="1">
        <v>45089</v>
      </c>
      <c r="C1740" s="1" t="str">
        <f t="shared" si="27"/>
        <v>Jun</v>
      </c>
      <c r="D1740" t="s">
        <v>11</v>
      </c>
      <c r="E1740" t="s">
        <v>12</v>
      </c>
      <c r="F1740" t="s">
        <v>28</v>
      </c>
      <c r="G1740" t="s">
        <v>35</v>
      </c>
      <c r="H1740">
        <v>1836</v>
      </c>
      <c r="I1740">
        <v>286.81</v>
      </c>
      <c r="J1740">
        <v>1</v>
      </c>
      <c r="K1740" t="s">
        <v>20</v>
      </c>
    </row>
    <row r="1741" spans="1:11" x14ac:dyDescent="0.3">
      <c r="A1741" t="s">
        <v>1783</v>
      </c>
      <c r="B1741" s="1">
        <v>45543</v>
      </c>
      <c r="C1741" s="1" t="str">
        <f t="shared" si="27"/>
        <v>Sep</v>
      </c>
      <c r="D1741" t="s">
        <v>17</v>
      </c>
      <c r="E1741" t="s">
        <v>18</v>
      </c>
      <c r="F1741" t="s">
        <v>40</v>
      </c>
      <c r="G1741" t="s">
        <v>53</v>
      </c>
      <c r="H1741">
        <v>425</v>
      </c>
      <c r="I1741">
        <v>63.62</v>
      </c>
      <c r="J1741">
        <v>5</v>
      </c>
      <c r="K1741" t="s">
        <v>15</v>
      </c>
    </row>
    <row r="1742" spans="1:11" x14ac:dyDescent="0.3">
      <c r="A1742" t="s">
        <v>1784</v>
      </c>
      <c r="B1742" s="1">
        <v>44937</v>
      </c>
      <c r="C1742" s="1" t="str">
        <f t="shared" si="27"/>
        <v>Jan</v>
      </c>
      <c r="D1742" t="s">
        <v>50</v>
      </c>
      <c r="E1742" t="s">
        <v>51</v>
      </c>
      <c r="F1742" t="s">
        <v>40</v>
      </c>
      <c r="G1742" t="s">
        <v>68</v>
      </c>
      <c r="H1742">
        <v>4705</v>
      </c>
      <c r="I1742">
        <v>1365.82</v>
      </c>
      <c r="J1742">
        <v>1</v>
      </c>
      <c r="K1742" t="s">
        <v>36</v>
      </c>
    </row>
    <row r="1743" spans="1:11" x14ac:dyDescent="0.3">
      <c r="A1743" t="s">
        <v>1785</v>
      </c>
      <c r="B1743" s="1">
        <v>45096</v>
      </c>
      <c r="C1743" s="1" t="str">
        <f t="shared" si="27"/>
        <v>Jun</v>
      </c>
      <c r="D1743" t="s">
        <v>26</v>
      </c>
      <c r="E1743" t="s">
        <v>27</v>
      </c>
      <c r="F1743" t="s">
        <v>23</v>
      </c>
      <c r="G1743" t="s">
        <v>24</v>
      </c>
      <c r="H1743">
        <v>638</v>
      </c>
      <c r="I1743">
        <v>63.61</v>
      </c>
      <c r="J1743">
        <v>5</v>
      </c>
      <c r="K1743" t="s">
        <v>20</v>
      </c>
    </row>
    <row r="1744" spans="1:11" x14ac:dyDescent="0.3">
      <c r="A1744" t="s">
        <v>1786</v>
      </c>
      <c r="B1744" s="1">
        <v>44976</v>
      </c>
      <c r="C1744" s="1" t="str">
        <f t="shared" si="27"/>
        <v>Feb</v>
      </c>
      <c r="D1744" t="s">
        <v>86</v>
      </c>
      <c r="E1744" t="s">
        <v>87</v>
      </c>
      <c r="F1744" t="s">
        <v>23</v>
      </c>
      <c r="G1744" t="s">
        <v>55</v>
      </c>
      <c r="H1744">
        <v>4359</v>
      </c>
      <c r="I1744">
        <v>224.27</v>
      </c>
      <c r="J1744">
        <v>2</v>
      </c>
      <c r="K1744" t="s">
        <v>29</v>
      </c>
    </row>
    <row r="1745" spans="1:11" x14ac:dyDescent="0.3">
      <c r="A1745" t="s">
        <v>1787</v>
      </c>
      <c r="B1745" s="1">
        <v>45079</v>
      </c>
      <c r="C1745" s="1" t="str">
        <f t="shared" si="27"/>
        <v>Jun</v>
      </c>
      <c r="D1745" t="s">
        <v>86</v>
      </c>
      <c r="E1745" t="s">
        <v>87</v>
      </c>
      <c r="F1745" t="s">
        <v>28</v>
      </c>
      <c r="G1745" t="s">
        <v>35</v>
      </c>
      <c r="H1745">
        <v>4635</v>
      </c>
      <c r="I1745">
        <v>1024.56</v>
      </c>
      <c r="J1745">
        <v>1</v>
      </c>
      <c r="K1745" t="s">
        <v>20</v>
      </c>
    </row>
    <row r="1746" spans="1:11" x14ac:dyDescent="0.3">
      <c r="A1746" t="s">
        <v>1788</v>
      </c>
      <c r="B1746" s="1">
        <v>45006</v>
      </c>
      <c r="C1746" s="1" t="str">
        <f t="shared" si="27"/>
        <v>Mar</v>
      </c>
      <c r="D1746" t="s">
        <v>26</v>
      </c>
      <c r="E1746" t="s">
        <v>27</v>
      </c>
      <c r="F1746" t="s">
        <v>13</v>
      </c>
      <c r="G1746" t="s">
        <v>68</v>
      </c>
      <c r="H1746">
        <v>2940</v>
      </c>
      <c r="I1746">
        <v>285.35000000000002</v>
      </c>
      <c r="J1746">
        <v>3</v>
      </c>
      <c r="K1746" t="s">
        <v>36</v>
      </c>
    </row>
    <row r="1747" spans="1:11" x14ac:dyDescent="0.3">
      <c r="A1747" t="s">
        <v>1789</v>
      </c>
      <c r="B1747" s="1">
        <v>45443</v>
      </c>
      <c r="C1747" s="1" t="str">
        <f t="shared" si="27"/>
        <v>May</v>
      </c>
      <c r="D1747" t="s">
        <v>43</v>
      </c>
      <c r="E1747" t="s">
        <v>44</v>
      </c>
      <c r="F1747" t="s">
        <v>13</v>
      </c>
      <c r="G1747" t="s">
        <v>55</v>
      </c>
      <c r="H1747">
        <v>3343</v>
      </c>
      <c r="I1747">
        <v>599.78</v>
      </c>
      <c r="J1747">
        <v>3</v>
      </c>
      <c r="K1747" t="s">
        <v>36</v>
      </c>
    </row>
    <row r="1748" spans="1:11" x14ac:dyDescent="0.3">
      <c r="A1748" t="s">
        <v>1790</v>
      </c>
      <c r="B1748" s="1">
        <v>45348</v>
      </c>
      <c r="C1748" s="1" t="str">
        <f t="shared" si="27"/>
        <v>Feb</v>
      </c>
      <c r="D1748" t="s">
        <v>17</v>
      </c>
      <c r="E1748" t="s">
        <v>18</v>
      </c>
      <c r="F1748" t="s">
        <v>23</v>
      </c>
      <c r="G1748" t="s">
        <v>53</v>
      </c>
      <c r="H1748">
        <v>4394</v>
      </c>
      <c r="I1748">
        <v>969.45</v>
      </c>
      <c r="J1748">
        <v>3</v>
      </c>
      <c r="K1748" t="s">
        <v>20</v>
      </c>
    </row>
    <row r="1749" spans="1:11" x14ac:dyDescent="0.3">
      <c r="A1749" t="s">
        <v>1791</v>
      </c>
      <c r="B1749" s="1">
        <v>45501</v>
      </c>
      <c r="C1749" s="1" t="str">
        <f t="shared" si="27"/>
        <v>Jul</v>
      </c>
      <c r="D1749" t="s">
        <v>26</v>
      </c>
      <c r="E1749" t="s">
        <v>27</v>
      </c>
      <c r="F1749" t="s">
        <v>40</v>
      </c>
      <c r="G1749" t="s">
        <v>55</v>
      </c>
      <c r="H1749">
        <v>1053</v>
      </c>
      <c r="I1749">
        <v>93.74</v>
      </c>
      <c r="J1749">
        <v>2</v>
      </c>
      <c r="K1749" t="s">
        <v>20</v>
      </c>
    </row>
    <row r="1750" spans="1:11" x14ac:dyDescent="0.3">
      <c r="A1750" t="s">
        <v>1792</v>
      </c>
      <c r="B1750" s="1">
        <v>45436</v>
      </c>
      <c r="C1750" s="1" t="str">
        <f t="shared" si="27"/>
        <v>May</v>
      </c>
      <c r="D1750" t="s">
        <v>11</v>
      </c>
      <c r="E1750" t="s">
        <v>12</v>
      </c>
      <c r="F1750" t="s">
        <v>23</v>
      </c>
      <c r="G1750" t="s">
        <v>24</v>
      </c>
      <c r="H1750">
        <v>1715</v>
      </c>
      <c r="I1750">
        <v>207.65</v>
      </c>
      <c r="J1750">
        <v>2</v>
      </c>
      <c r="K1750" t="s">
        <v>15</v>
      </c>
    </row>
    <row r="1751" spans="1:11" x14ac:dyDescent="0.3">
      <c r="A1751" t="s">
        <v>1793</v>
      </c>
      <c r="B1751" s="1">
        <v>45243</v>
      </c>
      <c r="C1751" s="1" t="str">
        <f t="shared" si="27"/>
        <v>Nov</v>
      </c>
      <c r="D1751" t="s">
        <v>34</v>
      </c>
      <c r="E1751" t="s">
        <v>34</v>
      </c>
      <c r="F1751" t="s">
        <v>23</v>
      </c>
      <c r="G1751" t="s">
        <v>55</v>
      </c>
      <c r="H1751">
        <v>3696</v>
      </c>
      <c r="I1751">
        <v>750.41</v>
      </c>
      <c r="J1751">
        <v>3</v>
      </c>
      <c r="K1751" t="s">
        <v>20</v>
      </c>
    </row>
    <row r="1752" spans="1:11" x14ac:dyDescent="0.3">
      <c r="A1752" t="s">
        <v>1794</v>
      </c>
      <c r="B1752" s="1">
        <v>45182</v>
      </c>
      <c r="C1752" s="1" t="str">
        <f t="shared" si="27"/>
        <v>Sep</v>
      </c>
      <c r="D1752" t="s">
        <v>11</v>
      </c>
      <c r="E1752" t="s">
        <v>12</v>
      </c>
      <c r="F1752" t="s">
        <v>13</v>
      </c>
      <c r="G1752" t="s">
        <v>55</v>
      </c>
      <c r="H1752">
        <v>3291</v>
      </c>
      <c r="I1752">
        <v>535.51</v>
      </c>
      <c r="J1752">
        <v>5</v>
      </c>
      <c r="K1752" t="s">
        <v>15</v>
      </c>
    </row>
    <row r="1753" spans="1:11" x14ac:dyDescent="0.3">
      <c r="A1753" t="s">
        <v>1795</v>
      </c>
      <c r="B1753" s="1">
        <v>45201</v>
      </c>
      <c r="C1753" s="1" t="str">
        <f t="shared" si="27"/>
        <v>Oct</v>
      </c>
      <c r="D1753" t="s">
        <v>34</v>
      </c>
      <c r="E1753" t="s">
        <v>34</v>
      </c>
      <c r="F1753" t="s">
        <v>40</v>
      </c>
      <c r="G1753" t="s">
        <v>24</v>
      </c>
      <c r="H1753">
        <v>3508</v>
      </c>
      <c r="I1753">
        <v>429.31</v>
      </c>
      <c r="J1753">
        <v>2</v>
      </c>
      <c r="K1753" t="s">
        <v>29</v>
      </c>
    </row>
    <row r="1754" spans="1:11" x14ac:dyDescent="0.3">
      <c r="A1754" t="s">
        <v>1796</v>
      </c>
      <c r="B1754" s="1">
        <v>45230</v>
      </c>
      <c r="C1754" s="1" t="str">
        <f t="shared" si="27"/>
        <v>Oct</v>
      </c>
      <c r="D1754" t="s">
        <v>47</v>
      </c>
      <c r="E1754" t="s">
        <v>48</v>
      </c>
      <c r="F1754" t="s">
        <v>28</v>
      </c>
      <c r="G1754" t="s">
        <v>68</v>
      </c>
      <c r="H1754">
        <v>1926</v>
      </c>
      <c r="I1754">
        <v>488.52</v>
      </c>
      <c r="J1754">
        <v>5</v>
      </c>
      <c r="K1754" t="s">
        <v>29</v>
      </c>
    </row>
    <row r="1755" spans="1:11" x14ac:dyDescent="0.3">
      <c r="A1755" t="s">
        <v>1797</v>
      </c>
      <c r="B1755" s="1">
        <v>45155</v>
      </c>
      <c r="C1755" s="1" t="str">
        <f t="shared" si="27"/>
        <v>Aug</v>
      </c>
      <c r="D1755" t="s">
        <v>22</v>
      </c>
      <c r="E1755" t="s">
        <v>12</v>
      </c>
      <c r="F1755" t="s">
        <v>23</v>
      </c>
      <c r="G1755" t="s">
        <v>38</v>
      </c>
      <c r="H1755">
        <v>967</v>
      </c>
      <c r="I1755">
        <v>264.55</v>
      </c>
      <c r="J1755">
        <v>1</v>
      </c>
      <c r="K1755" t="s">
        <v>15</v>
      </c>
    </row>
    <row r="1756" spans="1:11" x14ac:dyDescent="0.3">
      <c r="A1756" t="s">
        <v>1798</v>
      </c>
      <c r="B1756" s="1">
        <v>45005</v>
      </c>
      <c r="C1756" s="1" t="str">
        <f t="shared" si="27"/>
        <v>Mar</v>
      </c>
      <c r="D1756" t="s">
        <v>34</v>
      </c>
      <c r="E1756" t="s">
        <v>34</v>
      </c>
      <c r="F1756" t="s">
        <v>23</v>
      </c>
      <c r="G1756" t="s">
        <v>14</v>
      </c>
      <c r="H1756">
        <v>3132</v>
      </c>
      <c r="I1756">
        <v>859.2</v>
      </c>
      <c r="J1756">
        <v>2</v>
      </c>
      <c r="K1756" t="s">
        <v>29</v>
      </c>
    </row>
    <row r="1757" spans="1:11" x14ac:dyDescent="0.3">
      <c r="A1757" t="s">
        <v>1799</v>
      </c>
      <c r="B1757" s="1">
        <v>45381</v>
      </c>
      <c r="C1757" s="1" t="str">
        <f t="shared" si="27"/>
        <v>Mar</v>
      </c>
      <c r="D1757" t="s">
        <v>86</v>
      </c>
      <c r="E1757" t="s">
        <v>87</v>
      </c>
      <c r="F1757" t="s">
        <v>23</v>
      </c>
      <c r="G1757" t="s">
        <v>14</v>
      </c>
      <c r="H1757">
        <v>4198</v>
      </c>
      <c r="I1757">
        <v>730.89</v>
      </c>
      <c r="J1757">
        <v>4</v>
      </c>
      <c r="K1757" t="s">
        <v>15</v>
      </c>
    </row>
    <row r="1758" spans="1:11" x14ac:dyDescent="0.3">
      <c r="A1758" t="s">
        <v>1800</v>
      </c>
      <c r="B1758" s="1">
        <v>45609</v>
      </c>
      <c r="C1758" s="1" t="str">
        <f t="shared" si="27"/>
        <v>Nov</v>
      </c>
      <c r="D1758" t="s">
        <v>31</v>
      </c>
      <c r="E1758" t="s">
        <v>32</v>
      </c>
      <c r="F1758" t="s">
        <v>40</v>
      </c>
      <c r="G1758" t="s">
        <v>55</v>
      </c>
      <c r="H1758">
        <v>2462</v>
      </c>
      <c r="I1758">
        <v>485.94</v>
      </c>
      <c r="J1758">
        <v>4</v>
      </c>
      <c r="K1758" t="s">
        <v>20</v>
      </c>
    </row>
    <row r="1759" spans="1:11" x14ac:dyDescent="0.3">
      <c r="A1759" t="s">
        <v>1801</v>
      </c>
      <c r="B1759" s="1">
        <v>45260</v>
      </c>
      <c r="C1759" s="1" t="str">
        <f t="shared" si="27"/>
        <v>Nov</v>
      </c>
      <c r="D1759" t="s">
        <v>26</v>
      </c>
      <c r="E1759" t="s">
        <v>27</v>
      </c>
      <c r="F1759" t="s">
        <v>13</v>
      </c>
      <c r="G1759" t="s">
        <v>68</v>
      </c>
      <c r="H1759">
        <v>4356</v>
      </c>
      <c r="I1759">
        <v>334.41</v>
      </c>
      <c r="J1759">
        <v>2</v>
      </c>
      <c r="K1759" t="s">
        <v>15</v>
      </c>
    </row>
    <row r="1760" spans="1:11" x14ac:dyDescent="0.3">
      <c r="A1760" t="s">
        <v>1802</v>
      </c>
      <c r="B1760" s="1">
        <v>45607</v>
      </c>
      <c r="C1760" s="1" t="str">
        <f t="shared" si="27"/>
        <v>Nov</v>
      </c>
      <c r="D1760" t="s">
        <v>43</v>
      </c>
      <c r="E1760" t="s">
        <v>44</v>
      </c>
      <c r="F1760" t="s">
        <v>40</v>
      </c>
      <c r="G1760" t="s">
        <v>55</v>
      </c>
      <c r="H1760">
        <v>1976</v>
      </c>
      <c r="I1760">
        <v>515.34</v>
      </c>
      <c r="J1760">
        <v>3</v>
      </c>
      <c r="K1760" t="s">
        <v>20</v>
      </c>
    </row>
    <row r="1761" spans="1:11" x14ac:dyDescent="0.3">
      <c r="A1761" t="s">
        <v>1803</v>
      </c>
      <c r="B1761" s="1">
        <v>45533</v>
      </c>
      <c r="C1761" s="1" t="str">
        <f t="shared" si="27"/>
        <v>Aug</v>
      </c>
      <c r="D1761" t="s">
        <v>22</v>
      </c>
      <c r="E1761" t="s">
        <v>12</v>
      </c>
      <c r="F1761" t="s">
        <v>13</v>
      </c>
      <c r="G1761" t="s">
        <v>38</v>
      </c>
      <c r="H1761">
        <v>1914</v>
      </c>
      <c r="I1761">
        <v>409.87</v>
      </c>
      <c r="J1761">
        <v>1</v>
      </c>
      <c r="K1761" t="s">
        <v>15</v>
      </c>
    </row>
    <row r="1762" spans="1:11" x14ac:dyDescent="0.3">
      <c r="A1762" t="s">
        <v>1804</v>
      </c>
      <c r="B1762" s="1">
        <v>45511</v>
      </c>
      <c r="C1762" s="1" t="str">
        <f t="shared" si="27"/>
        <v>Aug</v>
      </c>
      <c r="D1762" t="s">
        <v>43</v>
      </c>
      <c r="E1762" t="s">
        <v>44</v>
      </c>
      <c r="F1762" t="s">
        <v>13</v>
      </c>
      <c r="G1762" t="s">
        <v>53</v>
      </c>
      <c r="H1762">
        <v>4102</v>
      </c>
      <c r="I1762">
        <v>358.34</v>
      </c>
      <c r="J1762">
        <v>1</v>
      </c>
      <c r="K1762" t="s">
        <v>15</v>
      </c>
    </row>
    <row r="1763" spans="1:11" x14ac:dyDescent="0.3">
      <c r="A1763" t="s">
        <v>1805</v>
      </c>
      <c r="B1763" s="1">
        <v>45360</v>
      </c>
      <c r="C1763" s="1" t="str">
        <f t="shared" si="27"/>
        <v>Mar</v>
      </c>
      <c r="D1763" t="s">
        <v>26</v>
      </c>
      <c r="E1763" t="s">
        <v>27</v>
      </c>
      <c r="F1763" t="s">
        <v>28</v>
      </c>
      <c r="G1763" t="s">
        <v>19</v>
      </c>
      <c r="H1763">
        <v>1365</v>
      </c>
      <c r="I1763">
        <v>350.69</v>
      </c>
      <c r="J1763">
        <v>3</v>
      </c>
      <c r="K1763" t="s">
        <v>15</v>
      </c>
    </row>
    <row r="1764" spans="1:11" x14ac:dyDescent="0.3">
      <c r="A1764" t="s">
        <v>1806</v>
      </c>
      <c r="B1764" s="1">
        <v>45173</v>
      </c>
      <c r="C1764" s="1" t="str">
        <f t="shared" si="27"/>
        <v>Sep</v>
      </c>
      <c r="D1764" t="s">
        <v>31</v>
      </c>
      <c r="E1764" t="s">
        <v>32</v>
      </c>
      <c r="F1764" t="s">
        <v>28</v>
      </c>
      <c r="G1764" t="s">
        <v>53</v>
      </c>
      <c r="H1764">
        <v>4664</v>
      </c>
      <c r="I1764">
        <v>901.18</v>
      </c>
      <c r="J1764">
        <v>1</v>
      </c>
      <c r="K1764" t="s">
        <v>36</v>
      </c>
    </row>
    <row r="1765" spans="1:11" x14ac:dyDescent="0.3">
      <c r="A1765" t="s">
        <v>1807</v>
      </c>
      <c r="B1765" s="1">
        <v>45377</v>
      </c>
      <c r="C1765" s="1" t="str">
        <f t="shared" si="27"/>
        <v>Mar</v>
      </c>
      <c r="D1765" t="s">
        <v>31</v>
      </c>
      <c r="E1765" t="s">
        <v>32</v>
      </c>
      <c r="F1765" t="s">
        <v>40</v>
      </c>
      <c r="G1765" t="s">
        <v>19</v>
      </c>
      <c r="H1765">
        <v>2689</v>
      </c>
      <c r="I1765">
        <v>471.99</v>
      </c>
      <c r="J1765">
        <v>4</v>
      </c>
      <c r="K1765" t="s">
        <v>36</v>
      </c>
    </row>
    <row r="1766" spans="1:11" x14ac:dyDescent="0.3">
      <c r="A1766" t="s">
        <v>1808</v>
      </c>
      <c r="B1766" s="1">
        <v>45067</v>
      </c>
      <c r="C1766" s="1" t="str">
        <f t="shared" si="27"/>
        <v>May</v>
      </c>
      <c r="D1766" t="s">
        <v>47</v>
      </c>
      <c r="E1766" t="s">
        <v>48</v>
      </c>
      <c r="F1766" t="s">
        <v>23</v>
      </c>
      <c r="G1766" t="s">
        <v>53</v>
      </c>
      <c r="H1766">
        <v>253</v>
      </c>
      <c r="I1766">
        <v>17.23</v>
      </c>
      <c r="J1766">
        <v>3</v>
      </c>
      <c r="K1766" t="s">
        <v>36</v>
      </c>
    </row>
    <row r="1767" spans="1:11" x14ac:dyDescent="0.3">
      <c r="A1767" t="s">
        <v>1809</v>
      </c>
      <c r="B1767" s="1">
        <v>45267</v>
      </c>
      <c r="C1767" s="1" t="str">
        <f t="shared" si="27"/>
        <v>Dec</v>
      </c>
      <c r="D1767" t="s">
        <v>43</v>
      </c>
      <c r="E1767" t="s">
        <v>44</v>
      </c>
      <c r="F1767" t="s">
        <v>23</v>
      </c>
      <c r="G1767" t="s">
        <v>68</v>
      </c>
      <c r="H1767">
        <v>2526</v>
      </c>
      <c r="I1767">
        <v>502.96</v>
      </c>
      <c r="J1767">
        <v>5</v>
      </c>
      <c r="K1767" t="s">
        <v>29</v>
      </c>
    </row>
    <row r="1768" spans="1:11" x14ac:dyDescent="0.3">
      <c r="A1768" t="s">
        <v>1810</v>
      </c>
      <c r="B1768" s="1">
        <v>45040</v>
      </c>
      <c r="C1768" s="1" t="str">
        <f t="shared" si="27"/>
        <v>Apr</v>
      </c>
      <c r="D1768" t="s">
        <v>17</v>
      </c>
      <c r="E1768" t="s">
        <v>18</v>
      </c>
      <c r="F1768" t="s">
        <v>28</v>
      </c>
      <c r="G1768" t="s">
        <v>68</v>
      </c>
      <c r="H1768">
        <v>758</v>
      </c>
      <c r="I1768">
        <v>95.2</v>
      </c>
      <c r="J1768">
        <v>2</v>
      </c>
      <c r="K1768" t="s">
        <v>15</v>
      </c>
    </row>
    <row r="1769" spans="1:11" x14ac:dyDescent="0.3">
      <c r="A1769" t="s">
        <v>1811</v>
      </c>
      <c r="B1769" s="1">
        <v>45232</v>
      </c>
      <c r="C1769" s="1" t="str">
        <f t="shared" si="27"/>
        <v>Nov</v>
      </c>
      <c r="D1769" t="s">
        <v>26</v>
      </c>
      <c r="E1769" t="s">
        <v>27</v>
      </c>
      <c r="F1769" t="s">
        <v>13</v>
      </c>
      <c r="G1769" t="s">
        <v>14</v>
      </c>
      <c r="H1769">
        <v>4042</v>
      </c>
      <c r="I1769">
        <v>1064.5</v>
      </c>
      <c r="J1769">
        <v>2</v>
      </c>
      <c r="K1769" t="s">
        <v>36</v>
      </c>
    </row>
    <row r="1770" spans="1:11" x14ac:dyDescent="0.3">
      <c r="A1770" t="s">
        <v>1812</v>
      </c>
      <c r="B1770" s="1">
        <v>45433</v>
      </c>
      <c r="C1770" s="1" t="str">
        <f t="shared" si="27"/>
        <v>May</v>
      </c>
      <c r="D1770" t="s">
        <v>31</v>
      </c>
      <c r="E1770" t="s">
        <v>32</v>
      </c>
      <c r="F1770" t="s">
        <v>28</v>
      </c>
      <c r="G1770" t="s">
        <v>24</v>
      </c>
      <c r="H1770">
        <v>1456</v>
      </c>
      <c r="I1770">
        <v>159.34</v>
      </c>
      <c r="J1770">
        <v>2</v>
      </c>
      <c r="K1770" t="s">
        <v>20</v>
      </c>
    </row>
    <row r="1771" spans="1:11" x14ac:dyDescent="0.3">
      <c r="A1771" t="s">
        <v>1813</v>
      </c>
      <c r="B1771" s="1">
        <v>45458</v>
      </c>
      <c r="C1771" s="1" t="str">
        <f t="shared" si="27"/>
        <v>Jun</v>
      </c>
      <c r="D1771" t="s">
        <v>43</v>
      </c>
      <c r="E1771" t="s">
        <v>44</v>
      </c>
      <c r="F1771" t="s">
        <v>23</v>
      </c>
      <c r="G1771" t="s">
        <v>55</v>
      </c>
      <c r="H1771">
        <v>4738</v>
      </c>
      <c r="I1771">
        <v>774.16</v>
      </c>
      <c r="J1771">
        <v>3</v>
      </c>
      <c r="K1771" t="s">
        <v>36</v>
      </c>
    </row>
    <row r="1772" spans="1:11" x14ac:dyDescent="0.3">
      <c r="A1772" t="s">
        <v>1814</v>
      </c>
      <c r="B1772" s="1">
        <v>45078</v>
      </c>
      <c r="C1772" s="1" t="str">
        <f t="shared" si="27"/>
        <v>Jun</v>
      </c>
      <c r="D1772" t="s">
        <v>26</v>
      </c>
      <c r="E1772" t="s">
        <v>27</v>
      </c>
      <c r="F1772" t="s">
        <v>13</v>
      </c>
      <c r="G1772" t="s">
        <v>24</v>
      </c>
      <c r="H1772">
        <v>799</v>
      </c>
      <c r="I1772">
        <v>166.69</v>
      </c>
      <c r="J1772">
        <v>5</v>
      </c>
      <c r="K1772" t="s">
        <v>29</v>
      </c>
    </row>
    <row r="1773" spans="1:11" x14ac:dyDescent="0.3">
      <c r="A1773" t="s">
        <v>1815</v>
      </c>
      <c r="B1773" s="1">
        <v>45020</v>
      </c>
      <c r="C1773" s="1" t="str">
        <f t="shared" si="27"/>
        <v>Apr</v>
      </c>
      <c r="D1773" t="s">
        <v>43</v>
      </c>
      <c r="E1773" t="s">
        <v>44</v>
      </c>
      <c r="F1773" t="s">
        <v>28</v>
      </c>
      <c r="G1773" t="s">
        <v>53</v>
      </c>
      <c r="H1773">
        <v>541</v>
      </c>
      <c r="I1773">
        <v>43.05</v>
      </c>
      <c r="J1773">
        <v>1</v>
      </c>
      <c r="K1773" t="s">
        <v>29</v>
      </c>
    </row>
    <row r="1774" spans="1:11" x14ac:dyDescent="0.3">
      <c r="A1774" t="s">
        <v>1816</v>
      </c>
      <c r="B1774" s="1">
        <v>45055</v>
      </c>
      <c r="C1774" s="1" t="str">
        <f t="shared" si="27"/>
        <v>May</v>
      </c>
      <c r="D1774" t="s">
        <v>31</v>
      </c>
      <c r="E1774" t="s">
        <v>32</v>
      </c>
      <c r="F1774" t="s">
        <v>13</v>
      </c>
      <c r="G1774" t="s">
        <v>55</v>
      </c>
      <c r="H1774">
        <v>4460</v>
      </c>
      <c r="I1774">
        <v>1313.83</v>
      </c>
      <c r="J1774">
        <v>4</v>
      </c>
      <c r="K1774" t="s">
        <v>20</v>
      </c>
    </row>
    <row r="1775" spans="1:11" x14ac:dyDescent="0.3">
      <c r="A1775" t="s">
        <v>1817</v>
      </c>
      <c r="B1775" s="1">
        <v>45365</v>
      </c>
      <c r="C1775" s="1" t="str">
        <f t="shared" si="27"/>
        <v>Mar</v>
      </c>
      <c r="D1775" t="s">
        <v>50</v>
      </c>
      <c r="E1775" t="s">
        <v>51</v>
      </c>
      <c r="F1775" t="s">
        <v>28</v>
      </c>
      <c r="G1775" t="s">
        <v>14</v>
      </c>
      <c r="H1775">
        <v>3826</v>
      </c>
      <c r="I1775">
        <v>255.86</v>
      </c>
      <c r="J1775">
        <v>5</v>
      </c>
      <c r="K1775" t="s">
        <v>20</v>
      </c>
    </row>
    <row r="1776" spans="1:11" x14ac:dyDescent="0.3">
      <c r="A1776" t="s">
        <v>1818</v>
      </c>
      <c r="B1776" s="1">
        <v>45401</v>
      </c>
      <c r="C1776" s="1" t="str">
        <f t="shared" si="27"/>
        <v>Apr</v>
      </c>
      <c r="D1776" t="s">
        <v>47</v>
      </c>
      <c r="E1776" t="s">
        <v>48</v>
      </c>
      <c r="F1776" t="s">
        <v>13</v>
      </c>
      <c r="G1776" t="s">
        <v>24</v>
      </c>
      <c r="H1776">
        <v>610</v>
      </c>
      <c r="I1776">
        <v>154.04</v>
      </c>
      <c r="J1776">
        <v>4</v>
      </c>
      <c r="K1776" t="s">
        <v>15</v>
      </c>
    </row>
    <row r="1777" spans="1:11" x14ac:dyDescent="0.3">
      <c r="A1777" t="s">
        <v>1819</v>
      </c>
      <c r="B1777" s="1">
        <v>45380</v>
      </c>
      <c r="C1777" s="1" t="str">
        <f t="shared" si="27"/>
        <v>Mar</v>
      </c>
      <c r="D1777" t="s">
        <v>31</v>
      </c>
      <c r="E1777" t="s">
        <v>32</v>
      </c>
      <c r="F1777" t="s">
        <v>23</v>
      </c>
      <c r="G1777" t="s">
        <v>14</v>
      </c>
      <c r="H1777">
        <v>2741</v>
      </c>
      <c r="I1777">
        <v>659.91</v>
      </c>
      <c r="J1777">
        <v>4</v>
      </c>
      <c r="K1777" t="s">
        <v>15</v>
      </c>
    </row>
    <row r="1778" spans="1:11" x14ac:dyDescent="0.3">
      <c r="A1778" t="s">
        <v>1820</v>
      </c>
      <c r="B1778" s="1">
        <v>45036</v>
      </c>
      <c r="C1778" s="1" t="str">
        <f t="shared" si="27"/>
        <v>Apr</v>
      </c>
      <c r="D1778" t="s">
        <v>11</v>
      </c>
      <c r="E1778" t="s">
        <v>12</v>
      </c>
      <c r="F1778" t="s">
        <v>23</v>
      </c>
      <c r="G1778" t="s">
        <v>19</v>
      </c>
      <c r="H1778">
        <v>3143</v>
      </c>
      <c r="I1778">
        <v>647.55999999999995</v>
      </c>
      <c r="J1778">
        <v>5</v>
      </c>
      <c r="K1778" t="s">
        <v>36</v>
      </c>
    </row>
    <row r="1779" spans="1:11" x14ac:dyDescent="0.3">
      <c r="A1779" t="s">
        <v>1821</v>
      </c>
      <c r="B1779" s="1">
        <v>45258</v>
      </c>
      <c r="C1779" s="1" t="str">
        <f t="shared" si="27"/>
        <v>Nov</v>
      </c>
      <c r="D1779" t="s">
        <v>34</v>
      </c>
      <c r="E1779" t="s">
        <v>34</v>
      </c>
      <c r="F1779" t="s">
        <v>28</v>
      </c>
      <c r="G1779" t="s">
        <v>68</v>
      </c>
      <c r="H1779">
        <v>2846</v>
      </c>
      <c r="I1779">
        <v>749.91</v>
      </c>
      <c r="J1779">
        <v>2</v>
      </c>
      <c r="K1779" t="s">
        <v>29</v>
      </c>
    </row>
    <row r="1780" spans="1:11" x14ac:dyDescent="0.3">
      <c r="A1780" t="s">
        <v>1822</v>
      </c>
      <c r="B1780" s="1">
        <v>45228</v>
      </c>
      <c r="C1780" s="1" t="str">
        <f t="shared" si="27"/>
        <v>Oct</v>
      </c>
      <c r="D1780" t="s">
        <v>86</v>
      </c>
      <c r="E1780" t="s">
        <v>87</v>
      </c>
      <c r="F1780" t="s">
        <v>28</v>
      </c>
      <c r="G1780" t="s">
        <v>55</v>
      </c>
      <c r="H1780">
        <v>2465</v>
      </c>
      <c r="I1780">
        <v>240.17</v>
      </c>
      <c r="J1780">
        <v>3</v>
      </c>
      <c r="K1780" t="s">
        <v>20</v>
      </c>
    </row>
    <row r="1781" spans="1:11" x14ac:dyDescent="0.3">
      <c r="A1781" t="s">
        <v>1823</v>
      </c>
      <c r="B1781" s="1">
        <v>44986</v>
      </c>
      <c r="C1781" s="1" t="str">
        <f t="shared" si="27"/>
        <v>Mar</v>
      </c>
      <c r="D1781" t="s">
        <v>11</v>
      </c>
      <c r="E1781" t="s">
        <v>12</v>
      </c>
      <c r="F1781" t="s">
        <v>13</v>
      </c>
      <c r="G1781" t="s">
        <v>14</v>
      </c>
      <c r="H1781">
        <v>3483</v>
      </c>
      <c r="I1781">
        <v>997.09</v>
      </c>
      <c r="J1781">
        <v>4</v>
      </c>
      <c r="K1781" t="s">
        <v>36</v>
      </c>
    </row>
    <row r="1782" spans="1:11" x14ac:dyDescent="0.3">
      <c r="A1782" t="s">
        <v>1824</v>
      </c>
      <c r="B1782" s="1">
        <v>45400</v>
      </c>
      <c r="C1782" s="1" t="str">
        <f t="shared" si="27"/>
        <v>Apr</v>
      </c>
      <c r="D1782" t="s">
        <v>22</v>
      </c>
      <c r="E1782" t="s">
        <v>12</v>
      </c>
      <c r="F1782" t="s">
        <v>23</v>
      </c>
      <c r="G1782" t="s">
        <v>53</v>
      </c>
      <c r="H1782">
        <v>3109</v>
      </c>
      <c r="I1782">
        <v>372.52</v>
      </c>
      <c r="J1782">
        <v>4</v>
      </c>
      <c r="K1782" t="s">
        <v>29</v>
      </c>
    </row>
    <row r="1783" spans="1:11" x14ac:dyDescent="0.3">
      <c r="A1783" t="s">
        <v>1825</v>
      </c>
      <c r="B1783" s="1">
        <v>45025</v>
      </c>
      <c r="C1783" s="1" t="str">
        <f t="shared" si="27"/>
        <v>Apr</v>
      </c>
      <c r="D1783" t="s">
        <v>43</v>
      </c>
      <c r="E1783" t="s">
        <v>44</v>
      </c>
      <c r="F1783" t="s">
        <v>28</v>
      </c>
      <c r="G1783" t="s">
        <v>38</v>
      </c>
      <c r="H1783">
        <v>1257</v>
      </c>
      <c r="I1783">
        <v>74.33</v>
      </c>
      <c r="J1783">
        <v>4</v>
      </c>
      <c r="K1783" t="s">
        <v>29</v>
      </c>
    </row>
    <row r="1784" spans="1:11" x14ac:dyDescent="0.3">
      <c r="A1784" t="s">
        <v>1826</v>
      </c>
      <c r="B1784" s="1">
        <v>45223</v>
      </c>
      <c r="C1784" s="1" t="str">
        <f t="shared" si="27"/>
        <v>Oct</v>
      </c>
      <c r="D1784" t="s">
        <v>34</v>
      </c>
      <c r="E1784" t="s">
        <v>34</v>
      </c>
      <c r="F1784" t="s">
        <v>23</v>
      </c>
      <c r="G1784" t="s">
        <v>24</v>
      </c>
      <c r="H1784">
        <v>1300</v>
      </c>
      <c r="I1784">
        <v>290.33</v>
      </c>
      <c r="J1784">
        <v>5</v>
      </c>
      <c r="K1784" t="s">
        <v>20</v>
      </c>
    </row>
    <row r="1785" spans="1:11" x14ac:dyDescent="0.3">
      <c r="A1785" t="s">
        <v>1827</v>
      </c>
      <c r="B1785" s="1">
        <v>45440</v>
      </c>
      <c r="C1785" s="1" t="str">
        <f t="shared" si="27"/>
        <v>May</v>
      </c>
      <c r="D1785" t="s">
        <v>11</v>
      </c>
      <c r="E1785" t="s">
        <v>12</v>
      </c>
      <c r="F1785" t="s">
        <v>40</v>
      </c>
      <c r="G1785" t="s">
        <v>19</v>
      </c>
      <c r="H1785">
        <v>1311</v>
      </c>
      <c r="I1785">
        <v>192.21</v>
      </c>
      <c r="J1785">
        <v>1</v>
      </c>
      <c r="K1785" t="s">
        <v>36</v>
      </c>
    </row>
    <row r="1786" spans="1:11" x14ac:dyDescent="0.3">
      <c r="A1786" t="s">
        <v>1828</v>
      </c>
      <c r="B1786" s="1">
        <v>45490</v>
      </c>
      <c r="C1786" s="1" t="str">
        <f t="shared" si="27"/>
        <v>Jul</v>
      </c>
      <c r="D1786" t="s">
        <v>86</v>
      </c>
      <c r="E1786" t="s">
        <v>87</v>
      </c>
      <c r="F1786" t="s">
        <v>28</v>
      </c>
      <c r="G1786" t="s">
        <v>35</v>
      </c>
      <c r="H1786">
        <v>2182</v>
      </c>
      <c r="I1786">
        <v>227.09</v>
      </c>
      <c r="J1786">
        <v>3</v>
      </c>
      <c r="K1786" t="s">
        <v>29</v>
      </c>
    </row>
    <row r="1787" spans="1:11" x14ac:dyDescent="0.3">
      <c r="A1787" t="s">
        <v>1829</v>
      </c>
      <c r="B1787" s="1">
        <v>45214</v>
      </c>
      <c r="C1787" s="1" t="str">
        <f t="shared" si="27"/>
        <v>Oct</v>
      </c>
      <c r="D1787" t="s">
        <v>17</v>
      </c>
      <c r="E1787" t="s">
        <v>18</v>
      </c>
      <c r="F1787" t="s">
        <v>23</v>
      </c>
      <c r="G1787" t="s">
        <v>14</v>
      </c>
      <c r="H1787">
        <v>1904</v>
      </c>
      <c r="I1787">
        <v>337.15</v>
      </c>
      <c r="J1787">
        <v>4</v>
      </c>
      <c r="K1787" t="s">
        <v>29</v>
      </c>
    </row>
    <row r="1788" spans="1:11" x14ac:dyDescent="0.3">
      <c r="A1788" t="s">
        <v>1830</v>
      </c>
      <c r="B1788" s="1">
        <v>45233</v>
      </c>
      <c r="C1788" s="1" t="str">
        <f t="shared" si="27"/>
        <v>Nov</v>
      </c>
      <c r="D1788" t="s">
        <v>22</v>
      </c>
      <c r="E1788" t="s">
        <v>12</v>
      </c>
      <c r="F1788" t="s">
        <v>23</v>
      </c>
      <c r="G1788" t="s">
        <v>53</v>
      </c>
      <c r="H1788">
        <v>1127</v>
      </c>
      <c r="I1788">
        <v>244.3</v>
      </c>
      <c r="J1788">
        <v>5</v>
      </c>
      <c r="K1788" t="s">
        <v>36</v>
      </c>
    </row>
    <row r="1789" spans="1:11" x14ac:dyDescent="0.3">
      <c r="A1789" t="s">
        <v>1831</v>
      </c>
      <c r="B1789" s="1">
        <v>45191</v>
      </c>
      <c r="C1789" s="1" t="str">
        <f t="shared" si="27"/>
        <v>Sep</v>
      </c>
      <c r="D1789" t="s">
        <v>86</v>
      </c>
      <c r="E1789" t="s">
        <v>87</v>
      </c>
      <c r="F1789" t="s">
        <v>40</v>
      </c>
      <c r="G1789" t="s">
        <v>24</v>
      </c>
      <c r="H1789">
        <v>3101</v>
      </c>
      <c r="I1789">
        <v>714.56</v>
      </c>
      <c r="J1789">
        <v>5</v>
      </c>
      <c r="K1789" t="s">
        <v>36</v>
      </c>
    </row>
    <row r="1790" spans="1:11" x14ac:dyDescent="0.3">
      <c r="A1790" t="s">
        <v>1832</v>
      </c>
      <c r="B1790" s="1">
        <v>45440</v>
      </c>
      <c r="C1790" s="1" t="str">
        <f t="shared" si="27"/>
        <v>May</v>
      </c>
      <c r="D1790" t="s">
        <v>47</v>
      </c>
      <c r="E1790" t="s">
        <v>48</v>
      </c>
      <c r="F1790" t="s">
        <v>23</v>
      </c>
      <c r="G1790" t="s">
        <v>68</v>
      </c>
      <c r="H1790">
        <v>2729</v>
      </c>
      <c r="I1790">
        <v>344.84</v>
      </c>
      <c r="J1790">
        <v>1</v>
      </c>
      <c r="K1790" t="s">
        <v>36</v>
      </c>
    </row>
    <row r="1791" spans="1:11" x14ac:dyDescent="0.3">
      <c r="A1791" t="s">
        <v>1833</v>
      </c>
      <c r="B1791" s="1">
        <v>45390</v>
      </c>
      <c r="C1791" s="1" t="str">
        <f t="shared" si="27"/>
        <v>Apr</v>
      </c>
      <c r="D1791" t="s">
        <v>22</v>
      </c>
      <c r="E1791" t="s">
        <v>12</v>
      </c>
      <c r="F1791" t="s">
        <v>28</v>
      </c>
      <c r="G1791" t="s">
        <v>38</v>
      </c>
      <c r="H1791">
        <v>3024</v>
      </c>
      <c r="I1791">
        <v>263.67</v>
      </c>
      <c r="J1791">
        <v>5</v>
      </c>
      <c r="K1791" t="s">
        <v>20</v>
      </c>
    </row>
    <row r="1792" spans="1:11" x14ac:dyDescent="0.3">
      <c r="A1792" t="s">
        <v>1834</v>
      </c>
      <c r="B1792" s="1">
        <v>45374</v>
      </c>
      <c r="C1792" s="1" t="str">
        <f t="shared" si="27"/>
        <v>Mar</v>
      </c>
      <c r="D1792" t="s">
        <v>47</v>
      </c>
      <c r="E1792" t="s">
        <v>48</v>
      </c>
      <c r="F1792" t="s">
        <v>28</v>
      </c>
      <c r="G1792" t="s">
        <v>24</v>
      </c>
      <c r="H1792">
        <v>2829</v>
      </c>
      <c r="I1792">
        <v>555.91999999999996</v>
      </c>
      <c r="J1792">
        <v>3</v>
      </c>
      <c r="K1792" t="s">
        <v>15</v>
      </c>
    </row>
    <row r="1793" spans="1:11" x14ac:dyDescent="0.3">
      <c r="A1793" t="s">
        <v>1835</v>
      </c>
      <c r="B1793" s="1">
        <v>45246</v>
      </c>
      <c r="C1793" s="1" t="str">
        <f t="shared" si="27"/>
        <v>Nov</v>
      </c>
      <c r="D1793" t="s">
        <v>26</v>
      </c>
      <c r="E1793" t="s">
        <v>27</v>
      </c>
      <c r="F1793" t="s">
        <v>40</v>
      </c>
      <c r="G1793" t="s">
        <v>14</v>
      </c>
      <c r="H1793">
        <v>3174</v>
      </c>
      <c r="I1793">
        <v>683.67</v>
      </c>
      <c r="J1793">
        <v>5</v>
      </c>
      <c r="K1793" t="s">
        <v>15</v>
      </c>
    </row>
    <row r="1794" spans="1:11" x14ac:dyDescent="0.3">
      <c r="A1794" t="s">
        <v>1836</v>
      </c>
      <c r="B1794" s="1">
        <v>44989</v>
      </c>
      <c r="C1794" s="1" t="str">
        <f t="shared" ref="C1794:C1857" si="28">TEXT(B1794,"mmm")</f>
        <v>Mar</v>
      </c>
      <c r="D1794" t="s">
        <v>26</v>
      </c>
      <c r="E1794" t="s">
        <v>27</v>
      </c>
      <c r="F1794" t="s">
        <v>28</v>
      </c>
      <c r="G1794" t="s">
        <v>19</v>
      </c>
      <c r="H1794">
        <v>1312</v>
      </c>
      <c r="I1794">
        <v>351.31</v>
      </c>
      <c r="J1794">
        <v>3</v>
      </c>
      <c r="K1794" t="s">
        <v>20</v>
      </c>
    </row>
    <row r="1795" spans="1:11" x14ac:dyDescent="0.3">
      <c r="A1795" t="s">
        <v>1837</v>
      </c>
      <c r="B1795" s="1">
        <v>45132</v>
      </c>
      <c r="C1795" s="1" t="str">
        <f t="shared" si="28"/>
        <v>Jul</v>
      </c>
      <c r="D1795" t="s">
        <v>34</v>
      </c>
      <c r="E1795" t="s">
        <v>34</v>
      </c>
      <c r="F1795" t="s">
        <v>28</v>
      </c>
      <c r="G1795" t="s">
        <v>55</v>
      </c>
      <c r="H1795">
        <v>2624</v>
      </c>
      <c r="I1795">
        <v>567.66999999999996</v>
      </c>
      <c r="J1795">
        <v>1</v>
      </c>
      <c r="K1795" t="s">
        <v>20</v>
      </c>
    </row>
    <row r="1796" spans="1:11" x14ac:dyDescent="0.3">
      <c r="A1796" t="s">
        <v>1838</v>
      </c>
      <c r="B1796" s="1">
        <v>45235</v>
      </c>
      <c r="C1796" s="1" t="str">
        <f t="shared" si="28"/>
        <v>Nov</v>
      </c>
      <c r="D1796" t="s">
        <v>43</v>
      </c>
      <c r="E1796" t="s">
        <v>44</v>
      </c>
      <c r="F1796" t="s">
        <v>13</v>
      </c>
      <c r="G1796" t="s">
        <v>24</v>
      </c>
      <c r="H1796">
        <v>4905</v>
      </c>
      <c r="I1796">
        <v>925.74</v>
      </c>
      <c r="J1796">
        <v>2</v>
      </c>
      <c r="K1796" t="s">
        <v>29</v>
      </c>
    </row>
    <row r="1797" spans="1:11" x14ac:dyDescent="0.3">
      <c r="A1797" t="s">
        <v>1839</v>
      </c>
      <c r="B1797" s="1">
        <v>45052</v>
      </c>
      <c r="C1797" s="1" t="str">
        <f t="shared" si="28"/>
        <v>May</v>
      </c>
      <c r="D1797" t="s">
        <v>47</v>
      </c>
      <c r="E1797" t="s">
        <v>48</v>
      </c>
      <c r="F1797" t="s">
        <v>28</v>
      </c>
      <c r="G1797" t="s">
        <v>19</v>
      </c>
      <c r="H1797">
        <v>2297</v>
      </c>
      <c r="I1797">
        <v>161.93</v>
      </c>
      <c r="J1797">
        <v>5</v>
      </c>
      <c r="K1797" t="s">
        <v>36</v>
      </c>
    </row>
    <row r="1798" spans="1:11" x14ac:dyDescent="0.3">
      <c r="A1798" t="s">
        <v>1840</v>
      </c>
      <c r="B1798" s="1">
        <v>45000</v>
      </c>
      <c r="C1798" s="1" t="str">
        <f t="shared" si="28"/>
        <v>Mar</v>
      </c>
      <c r="D1798" t="s">
        <v>86</v>
      </c>
      <c r="E1798" t="s">
        <v>87</v>
      </c>
      <c r="F1798" t="s">
        <v>40</v>
      </c>
      <c r="G1798" t="s">
        <v>19</v>
      </c>
      <c r="H1798">
        <v>1414</v>
      </c>
      <c r="I1798">
        <v>331.21</v>
      </c>
      <c r="J1798">
        <v>3</v>
      </c>
      <c r="K1798" t="s">
        <v>36</v>
      </c>
    </row>
    <row r="1799" spans="1:11" x14ac:dyDescent="0.3">
      <c r="A1799" t="s">
        <v>1841</v>
      </c>
      <c r="B1799" s="1">
        <v>45086</v>
      </c>
      <c r="C1799" s="1" t="str">
        <f t="shared" si="28"/>
        <v>Jun</v>
      </c>
      <c r="D1799" t="s">
        <v>17</v>
      </c>
      <c r="E1799" t="s">
        <v>18</v>
      </c>
      <c r="F1799" t="s">
        <v>28</v>
      </c>
      <c r="G1799" t="s">
        <v>53</v>
      </c>
      <c r="H1799">
        <v>666</v>
      </c>
      <c r="I1799">
        <v>167.47</v>
      </c>
      <c r="J1799">
        <v>4</v>
      </c>
      <c r="K1799" t="s">
        <v>15</v>
      </c>
    </row>
    <row r="1800" spans="1:11" x14ac:dyDescent="0.3">
      <c r="A1800" t="s">
        <v>1842</v>
      </c>
      <c r="B1800" s="1">
        <v>44984</v>
      </c>
      <c r="C1800" s="1" t="str">
        <f t="shared" si="28"/>
        <v>Feb</v>
      </c>
      <c r="D1800" t="s">
        <v>50</v>
      </c>
      <c r="E1800" t="s">
        <v>51</v>
      </c>
      <c r="F1800" t="s">
        <v>40</v>
      </c>
      <c r="G1800" t="s">
        <v>68</v>
      </c>
      <c r="H1800">
        <v>3588</v>
      </c>
      <c r="I1800">
        <v>912.8</v>
      </c>
      <c r="J1800">
        <v>2</v>
      </c>
      <c r="K1800" t="s">
        <v>20</v>
      </c>
    </row>
    <row r="1801" spans="1:11" x14ac:dyDescent="0.3">
      <c r="A1801" t="s">
        <v>1843</v>
      </c>
      <c r="B1801" s="1">
        <v>45063</v>
      </c>
      <c r="C1801" s="1" t="str">
        <f t="shared" si="28"/>
        <v>May</v>
      </c>
      <c r="D1801" t="s">
        <v>43</v>
      </c>
      <c r="E1801" t="s">
        <v>44</v>
      </c>
      <c r="F1801" t="s">
        <v>28</v>
      </c>
      <c r="G1801" t="s">
        <v>24</v>
      </c>
      <c r="H1801">
        <v>2375</v>
      </c>
      <c r="I1801">
        <v>323.55</v>
      </c>
      <c r="J1801">
        <v>2</v>
      </c>
      <c r="K1801" t="s">
        <v>36</v>
      </c>
    </row>
    <row r="1802" spans="1:11" x14ac:dyDescent="0.3">
      <c r="A1802" t="s">
        <v>1844</v>
      </c>
      <c r="B1802" s="1">
        <v>45169</v>
      </c>
      <c r="C1802" s="1" t="str">
        <f t="shared" si="28"/>
        <v>Aug</v>
      </c>
      <c r="D1802" t="s">
        <v>11</v>
      </c>
      <c r="E1802" t="s">
        <v>12</v>
      </c>
      <c r="F1802" t="s">
        <v>13</v>
      </c>
      <c r="G1802" t="s">
        <v>68</v>
      </c>
      <c r="H1802">
        <v>3292</v>
      </c>
      <c r="I1802">
        <v>518.65</v>
      </c>
      <c r="J1802">
        <v>4</v>
      </c>
      <c r="K1802" t="s">
        <v>15</v>
      </c>
    </row>
    <row r="1803" spans="1:11" x14ac:dyDescent="0.3">
      <c r="A1803" t="s">
        <v>1845</v>
      </c>
      <c r="B1803" s="1">
        <v>45386</v>
      </c>
      <c r="C1803" s="1" t="str">
        <f t="shared" si="28"/>
        <v>Apr</v>
      </c>
      <c r="D1803" t="s">
        <v>22</v>
      </c>
      <c r="E1803" t="s">
        <v>12</v>
      </c>
      <c r="F1803" t="s">
        <v>40</v>
      </c>
      <c r="G1803" t="s">
        <v>35</v>
      </c>
      <c r="H1803">
        <v>1684</v>
      </c>
      <c r="I1803">
        <v>199.15</v>
      </c>
      <c r="J1803">
        <v>1</v>
      </c>
      <c r="K1803" t="s">
        <v>36</v>
      </c>
    </row>
    <row r="1804" spans="1:11" x14ac:dyDescent="0.3">
      <c r="A1804" t="s">
        <v>1846</v>
      </c>
      <c r="B1804" s="1">
        <v>44934</v>
      </c>
      <c r="C1804" s="1" t="str">
        <f t="shared" si="28"/>
        <v>Jan</v>
      </c>
      <c r="D1804" t="s">
        <v>86</v>
      </c>
      <c r="E1804" t="s">
        <v>87</v>
      </c>
      <c r="F1804" t="s">
        <v>23</v>
      </c>
      <c r="G1804" t="s">
        <v>24</v>
      </c>
      <c r="H1804">
        <v>2632</v>
      </c>
      <c r="I1804">
        <v>460.82</v>
      </c>
      <c r="J1804">
        <v>1</v>
      </c>
      <c r="K1804" t="s">
        <v>15</v>
      </c>
    </row>
    <row r="1805" spans="1:11" x14ac:dyDescent="0.3">
      <c r="A1805" t="s">
        <v>1847</v>
      </c>
      <c r="B1805" s="1">
        <v>45452</v>
      </c>
      <c r="C1805" s="1" t="str">
        <f t="shared" si="28"/>
        <v>Jun</v>
      </c>
      <c r="D1805" t="s">
        <v>31</v>
      </c>
      <c r="E1805" t="s">
        <v>32</v>
      </c>
      <c r="F1805" t="s">
        <v>40</v>
      </c>
      <c r="G1805" t="s">
        <v>55</v>
      </c>
      <c r="H1805">
        <v>3233</v>
      </c>
      <c r="I1805">
        <v>187.12</v>
      </c>
      <c r="J1805">
        <v>3</v>
      </c>
      <c r="K1805" t="s">
        <v>36</v>
      </c>
    </row>
    <row r="1806" spans="1:11" x14ac:dyDescent="0.3">
      <c r="A1806" t="s">
        <v>1848</v>
      </c>
      <c r="B1806" s="1">
        <v>45009</v>
      </c>
      <c r="C1806" s="1" t="str">
        <f t="shared" si="28"/>
        <v>Mar</v>
      </c>
      <c r="D1806" t="s">
        <v>26</v>
      </c>
      <c r="E1806" t="s">
        <v>27</v>
      </c>
      <c r="F1806" t="s">
        <v>28</v>
      </c>
      <c r="G1806" t="s">
        <v>55</v>
      </c>
      <c r="H1806">
        <v>4762</v>
      </c>
      <c r="I1806">
        <v>381.44</v>
      </c>
      <c r="J1806">
        <v>5</v>
      </c>
      <c r="K1806" t="s">
        <v>20</v>
      </c>
    </row>
    <row r="1807" spans="1:11" x14ac:dyDescent="0.3">
      <c r="A1807" t="s">
        <v>1849</v>
      </c>
      <c r="B1807" s="1">
        <v>45502</v>
      </c>
      <c r="C1807" s="1" t="str">
        <f t="shared" si="28"/>
        <v>Jul</v>
      </c>
      <c r="D1807" t="s">
        <v>22</v>
      </c>
      <c r="E1807" t="s">
        <v>12</v>
      </c>
      <c r="F1807" t="s">
        <v>23</v>
      </c>
      <c r="G1807" t="s">
        <v>38</v>
      </c>
      <c r="H1807">
        <v>2515</v>
      </c>
      <c r="I1807">
        <v>627.4</v>
      </c>
      <c r="J1807">
        <v>5</v>
      </c>
      <c r="K1807" t="s">
        <v>36</v>
      </c>
    </row>
    <row r="1808" spans="1:11" x14ac:dyDescent="0.3">
      <c r="A1808" t="s">
        <v>1850</v>
      </c>
      <c r="B1808" s="1">
        <v>45608</v>
      </c>
      <c r="C1808" s="1" t="str">
        <f t="shared" si="28"/>
        <v>Nov</v>
      </c>
      <c r="D1808" t="s">
        <v>22</v>
      </c>
      <c r="E1808" t="s">
        <v>12</v>
      </c>
      <c r="F1808" t="s">
        <v>28</v>
      </c>
      <c r="G1808" t="s">
        <v>53</v>
      </c>
      <c r="H1808">
        <v>752</v>
      </c>
      <c r="I1808">
        <v>159.13</v>
      </c>
      <c r="J1808">
        <v>4</v>
      </c>
      <c r="K1808" t="s">
        <v>15</v>
      </c>
    </row>
    <row r="1809" spans="1:11" x14ac:dyDescent="0.3">
      <c r="A1809" t="s">
        <v>1851</v>
      </c>
      <c r="B1809" s="1">
        <v>45546</v>
      </c>
      <c r="C1809" s="1" t="str">
        <f t="shared" si="28"/>
        <v>Sep</v>
      </c>
      <c r="D1809" t="s">
        <v>17</v>
      </c>
      <c r="E1809" t="s">
        <v>18</v>
      </c>
      <c r="F1809" t="s">
        <v>40</v>
      </c>
      <c r="G1809" t="s">
        <v>14</v>
      </c>
      <c r="H1809">
        <v>1586</v>
      </c>
      <c r="I1809">
        <v>450.14</v>
      </c>
      <c r="J1809">
        <v>1</v>
      </c>
      <c r="K1809" t="s">
        <v>36</v>
      </c>
    </row>
    <row r="1810" spans="1:11" x14ac:dyDescent="0.3">
      <c r="A1810" t="s">
        <v>1852</v>
      </c>
      <c r="B1810" s="1">
        <v>45404</v>
      </c>
      <c r="C1810" s="1" t="str">
        <f t="shared" si="28"/>
        <v>Apr</v>
      </c>
      <c r="D1810" t="s">
        <v>11</v>
      </c>
      <c r="E1810" t="s">
        <v>12</v>
      </c>
      <c r="F1810" t="s">
        <v>23</v>
      </c>
      <c r="G1810" t="s">
        <v>53</v>
      </c>
      <c r="H1810">
        <v>3546</v>
      </c>
      <c r="I1810">
        <v>880.17</v>
      </c>
      <c r="J1810">
        <v>4</v>
      </c>
      <c r="K1810" t="s">
        <v>29</v>
      </c>
    </row>
    <row r="1811" spans="1:11" x14ac:dyDescent="0.3">
      <c r="A1811" t="s">
        <v>1853</v>
      </c>
      <c r="B1811" s="1">
        <v>45359</v>
      </c>
      <c r="C1811" s="1" t="str">
        <f t="shared" si="28"/>
        <v>Mar</v>
      </c>
      <c r="D1811" t="s">
        <v>50</v>
      </c>
      <c r="E1811" t="s">
        <v>51</v>
      </c>
      <c r="F1811" t="s">
        <v>28</v>
      </c>
      <c r="G1811" t="s">
        <v>19</v>
      </c>
      <c r="H1811">
        <v>1696</v>
      </c>
      <c r="I1811">
        <v>315.20999999999998</v>
      </c>
      <c r="J1811">
        <v>1</v>
      </c>
      <c r="K1811" t="s">
        <v>29</v>
      </c>
    </row>
    <row r="1812" spans="1:11" x14ac:dyDescent="0.3">
      <c r="A1812" t="s">
        <v>1854</v>
      </c>
      <c r="B1812" s="1">
        <v>45247</v>
      </c>
      <c r="C1812" s="1" t="str">
        <f t="shared" si="28"/>
        <v>Nov</v>
      </c>
      <c r="D1812" t="s">
        <v>22</v>
      </c>
      <c r="E1812" t="s">
        <v>12</v>
      </c>
      <c r="F1812" t="s">
        <v>23</v>
      </c>
      <c r="G1812" t="s">
        <v>55</v>
      </c>
      <c r="H1812">
        <v>3559</v>
      </c>
      <c r="I1812">
        <v>786.21</v>
      </c>
      <c r="J1812">
        <v>2</v>
      </c>
      <c r="K1812" t="s">
        <v>29</v>
      </c>
    </row>
    <row r="1813" spans="1:11" x14ac:dyDescent="0.3">
      <c r="A1813" t="s">
        <v>1855</v>
      </c>
      <c r="B1813" s="1">
        <v>45021</v>
      </c>
      <c r="C1813" s="1" t="str">
        <f t="shared" si="28"/>
        <v>Apr</v>
      </c>
      <c r="D1813" t="s">
        <v>50</v>
      </c>
      <c r="E1813" t="s">
        <v>51</v>
      </c>
      <c r="F1813" t="s">
        <v>40</v>
      </c>
      <c r="G1813" t="s">
        <v>55</v>
      </c>
      <c r="H1813">
        <v>4310</v>
      </c>
      <c r="I1813">
        <v>749.79</v>
      </c>
      <c r="J1813">
        <v>3</v>
      </c>
      <c r="K1813" t="s">
        <v>36</v>
      </c>
    </row>
    <row r="1814" spans="1:11" x14ac:dyDescent="0.3">
      <c r="A1814" t="s">
        <v>1856</v>
      </c>
      <c r="B1814" s="1">
        <v>45115</v>
      </c>
      <c r="C1814" s="1" t="str">
        <f t="shared" si="28"/>
        <v>Jul</v>
      </c>
      <c r="D1814" t="s">
        <v>47</v>
      </c>
      <c r="E1814" t="s">
        <v>48</v>
      </c>
      <c r="F1814" t="s">
        <v>13</v>
      </c>
      <c r="G1814" t="s">
        <v>38</v>
      </c>
      <c r="H1814">
        <v>3949</v>
      </c>
      <c r="I1814">
        <v>1183.1500000000001</v>
      </c>
      <c r="J1814">
        <v>5</v>
      </c>
      <c r="K1814" t="s">
        <v>36</v>
      </c>
    </row>
    <row r="1815" spans="1:11" x14ac:dyDescent="0.3">
      <c r="A1815" t="s">
        <v>1857</v>
      </c>
      <c r="B1815" s="1">
        <v>44966</v>
      </c>
      <c r="C1815" s="1" t="str">
        <f t="shared" si="28"/>
        <v>Feb</v>
      </c>
      <c r="D1815" t="s">
        <v>34</v>
      </c>
      <c r="E1815" t="s">
        <v>34</v>
      </c>
      <c r="F1815" t="s">
        <v>13</v>
      </c>
      <c r="G1815" t="s">
        <v>14</v>
      </c>
      <c r="H1815">
        <v>4264</v>
      </c>
      <c r="I1815">
        <v>725.01</v>
      </c>
      <c r="J1815">
        <v>3</v>
      </c>
      <c r="K1815" t="s">
        <v>29</v>
      </c>
    </row>
    <row r="1816" spans="1:11" x14ac:dyDescent="0.3">
      <c r="A1816" t="s">
        <v>1858</v>
      </c>
      <c r="B1816" s="1">
        <v>45354</v>
      </c>
      <c r="C1816" s="1" t="str">
        <f t="shared" si="28"/>
        <v>Mar</v>
      </c>
      <c r="D1816" t="s">
        <v>47</v>
      </c>
      <c r="E1816" t="s">
        <v>48</v>
      </c>
      <c r="F1816" t="s">
        <v>40</v>
      </c>
      <c r="G1816" t="s">
        <v>53</v>
      </c>
      <c r="H1816">
        <v>275</v>
      </c>
      <c r="I1816">
        <v>14.05</v>
      </c>
      <c r="J1816">
        <v>1</v>
      </c>
      <c r="K1816" t="s">
        <v>36</v>
      </c>
    </row>
    <row r="1817" spans="1:11" x14ac:dyDescent="0.3">
      <c r="A1817" t="s">
        <v>1859</v>
      </c>
      <c r="B1817" s="1">
        <v>45295</v>
      </c>
      <c r="C1817" s="1" t="str">
        <f t="shared" si="28"/>
        <v>Jan</v>
      </c>
      <c r="D1817" t="s">
        <v>50</v>
      </c>
      <c r="E1817" t="s">
        <v>51</v>
      </c>
      <c r="F1817" t="s">
        <v>13</v>
      </c>
      <c r="G1817" t="s">
        <v>19</v>
      </c>
      <c r="H1817">
        <v>2980</v>
      </c>
      <c r="I1817">
        <v>162.72999999999999</v>
      </c>
      <c r="J1817">
        <v>4</v>
      </c>
      <c r="K1817" t="s">
        <v>29</v>
      </c>
    </row>
    <row r="1818" spans="1:11" x14ac:dyDescent="0.3">
      <c r="A1818" t="s">
        <v>1860</v>
      </c>
      <c r="B1818" s="1">
        <v>45253</v>
      </c>
      <c r="C1818" s="1" t="str">
        <f t="shared" si="28"/>
        <v>Nov</v>
      </c>
      <c r="D1818" t="s">
        <v>26</v>
      </c>
      <c r="E1818" t="s">
        <v>27</v>
      </c>
      <c r="F1818" t="s">
        <v>13</v>
      </c>
      <c r="G1818" t="s">
        <v>19</v>
      </c>
      <c r="H1818">
        <v>2536</v>
      </c>
      <c r="I1818">
        <v>402.66</v>
      </c>
      <c r="J1818">
        <v>4</v>
      </c>
      <c r="K1818" t="s">
        <v>29</v>
      </c>
    </row>
    <row r="1819" spans="1:11" x14ac:dyDescent="0.3">
      <c r="A1819" t="s">
        <v>1861</v>
      </c>
      <c r="B1819" s="1">
        <v>45104</v>
      </c>
      <c r="C1819" s="1" t="str">
        <f t="shared" si="28"/>
        <v>Jun</v>
      </c>
      <c r="D1819" t="s">
        <v>43</v>
      </c>
      <c r="E1819" t="s">
        <v>44</v>
      </c>
      <c r="F1819" t="s">
        <v>13</v>
      </c>
      <c r="G1819" t="s">
        <v>38</v>
      </c>
      <c r="H1819">
        <v>3825</v>
      </c>
      <c r="I1819">
        <v>413.62</v>
      </c>
      <c r="J1819">
        <v>1</v>
      </c>
      <c r="K1819" t="s">
        <v>36</v>
      </c>
    </row>
    <row r="1820" spans="1:11" x14ac:dyDescent="0.3">
      <c r="A1820" t="s">
        <v>1862</v>
      </c>
      <c r="B1820" s="1">
        <v>45475</v>
      </c>
      <c r="C1820" s="1" t="str">
        <f t="shared" si="28"/>
        <v>Jul</v>
      </c>
      <c r="D1820" t="s">
        <v>26</v>
      </c>
      <c r="E1820" t="s">
        <v>27</v>
      </c>
      <c r="F1820" t="s">
        <v>40</v>
      </c>
      <c r="G1820" t="s">
        <v>53</v>
      </c>
      <c r="H1820">
        <v>306</v>
      </c>
      <c r="I1820">
        <v>76.87</v>
      </c>
      <c r="J1820">
        <v>5</v>
      </c>
      <c r="K1820" t="s">
        <v>15</v>
      </c>
    </row>
    <row r="1821" spans="1:11" x14ac:dyDescent="0.3">
      <c r="A1821" t="s">
        <v>1863</v>
      </c>
      <c r="B1821" s="1">
        <v>44956</v>
      </c>
      <c r="C1821" s="1" t="str">
        <f t="shared" si="28"/>
        <v>Jan</v>
      </c>
      <c r="D1821" t="s">
        <v>31</v>
      </c>
      <c r="E1821" t="s">
        <v>32</v>
      </c>
      <c r="F1821" t="s">
        <v>13</v>
      </c>
      <c r="G1821" t="s">
        <v>14</v>
      </c>
      <c r="H1821">
        <v>3995</v>
      </c>
      <c r="I1821">
        <v>1130.1199999999999</v>
      </c>
      <c r="J1821">
        <v>2</v>
      </c>
      <c r="K1821" t="s">
        <v>15</v>
      </c>
    </row>
    <row r="1822" spans="1:11" x14ac:dyDescent="0.3">
      <c r="A1822" t="s">
        <v>1864</v>
      </c>
      <c r="B1822" s="1">
        <v>45623</v>
      </c>
      <c r="C1822" s="1" t="str">
        <f t="shared" si="28"/>
        <v>Nov</v>
      </c>
      <c r="D1822" t="s">
        <v>31</v>
      </c>
      <c r="E1822" t="s">
        <v>32</v>
      </c>
      <c r="F1822" t="s">
        <v>23</v>
      </c>
      <c r="G1822" t="s">
        <v>35</v>
      </c>
      <c r="H1822">
        <v>1063</v>
      </c>
      <c r="I1822">
        <v>180.54</v>
      </c>
      <c r="J1822">
        <v>2</v>
      </c>
      <c r="K1822" t="s">
        <v>15</v>
      </c>
    </row>
    <row r="1823" spans="1:11" x14ac:dyDescent="0.3">
      <c r="A1823" t="s">
        <v>1865</v>
      </c>
      <c r="B1823" s="1">
        <v>45051</v>
      </c>
      <c r="C1823" s="1" t="str">
        <f t="shared" si="28"/>
        <v>May</v>
      </c>
      <c r="D1823" t="s">
        <v>34</v>
      </c>
      <c r="E1823" t="s">
        <v>34</v>
      </c>
      <c r="F1823" t="s">
        <v>13</v>
      </c>
      <c r="G1823" t="s">
        <v>53</v>
      </c>
      <c r="H1823">
        <v>2327</v>
      </c>
      <c r="I1823">
        <v>141.82</v>
      </c>
      <c r="J1823">
        <v>1</v>
      </c>
      <c r="K1823" t="s">
        <v>20</v>
      </c>
    </row>
    <row r="1824" spans="1:11" x14ac:dyDescent="0.3">
      <c r="A1824" t="s">
        <v>1866</v>
      </c>
      <c r="B1824" s="1">
        <v>45124</v>
      </c>
      <c r="C1824" s="1" t="str">
        <f t="shared" si="28"/>
        <v>Jul</v>
      </c>
      <c r="D1824" t="s">
        <v>47</v>
      </c>
      <c r="E1824" t="s">
        <v>48</v>
      </c>
      <c r="F1824" t="s">
        <v>28</v>
      </c>
      <c r="G1824" t="s">
        <v>24</v>
      </c>
      <c r="H1824">
        <v>3482</v>
      </c>
      <c r="I1824">
        <v>906.72</v>
      </c>
      <c r="J1824">
        <v>4</v>
      </c>
      <c r="K1824" t="s">
        <v>29</v>
      </c>
    </row>
    <row r="1825" spans="1:11" x14ac:dyDescent="0.3">
      <c r="A1825" t="s">
        <v>1867</v>
      </c>
      <c r="B1825" s="1">
        <v>45109</v>
      </c>
      <c r="C1825" s="1" t="str">
        <f t="shared" si="28"/>
        <v>Jul</v>
      </c>
      <c r="D1825" t="s">
        <v>22</v>
      </c>
      <c r="E1825" t="s">
        <v>12</v>
      </c>
      <c r="F1825" t="s">
        <v>28</v>
      </c>
      <c r="G1825" t="s">
        <v>14</v>
      </c>
      <c r="H1825">
        <v>4128</v>
      </c>
      <c r="I1825">
        <v>847.45</v>
      </c>
      <c r="J1825">
        <v>2</v>
      </c>
      <c r="K1825" t="s">
        <v>20</v>
      </c>
    </row>
    <row r="1826" spans="1:11" x14ac:dyDescent="0.3">
      <c r="A1826" t="s">
        <v>1868</v>
      </c>
      <c r="B1826" s="1">
        <v>45374</v>
      </c>
      <c r="C1826" s="1" t="str">
        <f t="shared" si="28"/>
        <v>Mar</v>
      </c>
      <c r="D1826" t="s">
        <v>17</v>
      </c>
      <c r="E1826" t="s">
        <v>18</v>
      </c>
      <c r="F1826" t="s">
        <v>40</v>
      </c>
      <c r="G1826" t="s">
        <v>55</v>
      </c>
      <c r="H1826">
        <v>1473</v>
      </c>
      <c r="I1826">
        <v>121</v>
      </c>
      <c r="J1826">
        <v>3</v>
      </c>
      <c r="K1826" t="s">
        <v>36</v>
      </c>
    </row>
    <row r="1827" spans="1:11" x14ac:dyDescent="0.3">
      <c r="A1827" t="s">
        <v>1869</v>
      </c>
      <c r="B1827" s="1">
        <v>45316</v>
      </c>
      <c r="C1827" s="1" t="str">
        <f t="shared" si="28"/>
        <v>Jan</v>
      </c>
      <c r="D1827" t="s">
        <v>17</v>
      </c>
      <c r="E1827" t="s">
        <v>18</v>
      </c>
      <c r="F1827" t="s">
        <v>23</v>
      </c>
      <c r="G1827" t="s">
        <v>35</v>
      </c>
      <c r="H1827">
        <v>4665</v>
      </c>
      <c r="I1827">
        <v>385.54</v>
      </c>
      <c r="J1827">
        <v>2</v>
      </c>
      <c r="K1827" t="s">
        <v>15</v>
      </c>
    </row>
    <row r="1828" spans="1:11" x14ac:dyDescent="0.3">
      <c r="A1828" t="s">
        <v>1870</v>
      </c>
      <c r="B1828" s="1">
        <v>45394</v>
      </c>
      <c r="C1828" s="1" t="str">
        <f t="shared" si="28"/>
        <v>Apr</v>
      </c>
      <c r="D1828" t="s">
        <v>34</v>
      </c>
      <c r="E1828" t="s">
        <v>34</v>
      </c>
      <c r="F1828" t="s">
        <v>23</v>
      </c>
      <c r="G1828" t="s">
        <v>14</v>
      </c>
      <c r="H1828">
        <v>4829</v>
      </c>
      <c r="I1828">
        <v>851.34</v>
      </c>
      <c r="J1828">
        <v>4</v>
      </c>
      <c r="K1828" t="s">
        <v>29</v>
      </c>
    </row>
    <row r="1829" spans="1:11" x14ac:dyDescent="0.3">
      <c r="A1829" t="s">
        <v>1871</v>
      </c>
      <c r="B1829" s="1">
        <v>45543</v>
      </c>
      <c r="C1829" s="1" t="str">
        <f t="shared" si="28"/>
        <v>Sep</v>
      </c>
      <c r="D1829" t="s">
        <v>26</v>
      </c>
      <c r="E1829" t="s">
        <v>27</v>
      </c>
      <c r="F1829" t="s">
        <v>23</v>
      </c>
      <c r="G1829" t="s">
        <v>68</v>
      </c>
      <c r="H1829">
        <v>3827</v>
      </c>
      <c r="I1829">
        <v>1105.02</v>
      </c>
      <c r="J1829">
        <v>2</v>
      </c>
      <c r="K1829" t="s">
        <v>20</v>
      </c>
    </row>
    <row r="1830" spans="1:11" x14ac:dyDescent="0.3">
      <c r="A1830" t="s">
        <v>1872</v>
      </c>
      <c r="B1830" s="1">
        <v>45582</v>
      </c>
      <c r="C1830" s="1" t="str">
        <f t="shared" si="28"/>
        <v>Oct</v>
      </c>
      <c r="D1830" t="s">
        <v>47</v>
      </c>
      <c r="E1830" t="s">
        <v>48</v>
      </c>
      <c r="F1830" t="s">
        <v>40</v>
      </c>
      <c r="G1830" t="s">
        <v>68</v>
      </c>
      <c r="H1830">
        <v>4045</v>
      </c>
      <c r="I1830">
        <v>852.44</v>
      </c>
      <c r="J1830">
        <v>3</v>
      </c>
      <c r="K1830" t="s">
        <v>15</v>
      </c>
    </row>
    <row r="1831" spans="1:11" x14ac:dyDescent="0.3">
      <c r="A1831" t="s">
        <v>1873</v>
      </c>
      <c r="B1831" s="1">
        <v>45107</v>
      </c>
      <c r="C1831" s="1" t="str">
        <f t="shared" si="28"/>
        <v>Jun</v>
      </c>
      <c r="D1831" t="s">
        <v>47</v>
      </c>
      <c r="E1831" t="s">
        <v>48</v>
      </c>
      <c r="F1831" t="s">
        <v>13</v>
      </c>
      <c r="G1831" t="s">
        <v>53</v>
      </c>
      <c r="H1831">
        <v>2822</v>
      </c>
      <c r="I1831">
        <v>339.25</v>
      </c>
      <c r="J1831">
        <v>1</v>
      </c>
      <c r="K1831" t="s">
        <v>29</v>
      </c>
    </row>
    <row r="1832" spans="1:11" x14ac:dyDescent="0.3">
      <c r="A1832" t="s">
        <v>1874</v>
      </c>
      <c r="B1832" s="1">
        <v>45515</v>
      </c>
      <c r="C1832" s="1" t="str">
        <f t="shared" si="28"/>
        <v>Aug</v>
      </c>
      <c r="D1832" t="s">
        <v>11</v>
      </c>
      <c r="E1832" t="s">
        <v>12</v>
      </c>
      <c r="F1832" t="s">
        <v>23</v>
      </c>
      <c r="G1832" t="s">
        <v>24</v>
      </c>
      <c r="H1832">
        <v>4323</v>
      </c>
      <c r="I1832">
        <v>740.59</v>
      </c>
      <c r="J1832">
        <v>3</v>
      </c>
      <c r="K1832" t="s">
        <v>36</v>
      </c>
    </row>
    <row r="1833" spans="1:11" x14ac:dyDescent="0.3">
      <c r="A1833" t="s">
        <v>1875</v>
      </c>
      <c r="B1833" s="1">
        <v>44942</v>
      </c>
      <c r="C1833" s="1" t="str">
        <f t="shared" si="28"/>
        <v>Jan</v>
      </c>
      <c r="D1833" t="s">
        <v>43</v>
      </c>
      <c r="E1833" t="s">
        <v>44</v>
      </c>
      <c r="F1833" t="s">
        <v>13</v>
      </c>
      <c r="G1833" t="s">
        <v>53</v>
      </c>
      <c r="H1833">
        <v>1838</v>
      </c>
      <c r="I1833">
        <v>493.63</v>
      </c>
      <c r="J1833">
        <v>5</v>
      </c>
      <c r="K1833" t="s">
        <v>15</v>
      </c>
    </row>
    <row r="1834" spans="1:11" x14ac:dyDescent="0.3">
      <c r="A1834" t="s">
        <v>1876</v>
      </c>
      <c r="B1834" s="1">
        <v>44977</v>
      </c>
      <c r="C1834" s="1" t="str">
        <f t="shared" si="28"/>
        <v>Feb</v>
      </c>
      <c r="D1834" t="s">
        <v>26</v>
      </c>
      <c r="E1834" t="s">
        <v>27</v>
      </c>
      <c r="F1834" t="s">
        <v>13</v>
      </c>
      <c r="G1834" t="s">
        <v>24</v>
      </c>
      <c r="H1834">
        <v>3878</v>
      </c>
      <c r="I1834">
        <v>644.20000000000005</v>
      </c>
      <c r="J1834">
        <v>5</v>
      </c>
      <c r="K1834" t="s">
        <v>36</v>
      </c>
    </row>
    <row r="1835" spans="1:11" x14ac:dyDescent="0.3">
      <c r="A1835" t="s">
        <v>1877</v>
      </c>
      <c r="B1835" s="1">
        <v>45255</v>
      </c>
      <c r="C1835" s="1" t="str">
        <f t="shared" si="28"/>
        <v>Nov</v>
      </c>
      <c r="D1835" t="s">
        <v>47</v>
      </c>
      <c r="E1835" t="s">
        <v>48</v>
      </c>
      <c r="F1835" t="s">
        <v>13</v>
      </c>
      <c r="G1835" t="s">
        <v>19</v>
      </c>
      <c r="H1835">
        <v>3997</v>
      </c>
      <c r="I1835">
        <v>1176.73</v>
      </c>
      <c r="J1835">
        <v>2</v>
      </c>
      <c r="K1835" t="s">
        <v>15</v>
      </c>
    </row>
    <row r="1836" spans="1:11" x14ac:dyDescent="0.3">
      <c r="A1836" t="s">
        <v>1878</v>
      </c>
      <c r="B1836" s="1">
        <v>45259</v>
      </c>
      <c r="C1836" s="1" t="str">
        <f t="shared" si="28"/>
        <v>Nov</v>
      </c>
      <c r="D1836" t="s">
        <v>17</v>
      </c>
      <c r="E1836" t="s">
        <v>18</v>
      </c>
      <c r="F1836" t="s">
        <v>28</v>
      </c>
      <c r="G1836" t="s">
        <v>35</v>
      </c>
      <c r="H1836">
        <v>3441</v>
      </c>
      <c r="I1836">
        <v>246.64</v>
      </c>
      <c r="J1836">
        <v>5</v>
      </c>
      <c r="K1836" t="s">
        <v>20</v>
      </c>
    </row>
    <row r="1837" spans="1:11" x14ac:dyDescent="0.3">
      <c r="A1837" t="s">
        <v>1879</v>
      </c>
      <c r="B1837" s="1">
        <v>44931</v>
      </c>
      <c r="C1837" s="1" t="str">
        <f t="shared" si="28"/>
        <v>Jan</v>
      </c>
      <c r="D1837" t="s">
        <v>43</v>
      </c>
      <c r="E1837" t="s">
        <v>44</v>
      </c>
      <c r="F1837" t="s">
        <v>28</v>
      </c>
      <c r="G1837" t="s">
        <v>68</v>
      </c>
      <c r="H1837">
        <v>4179</v>
      </c>
      <c r="I1837">
        <v>413.59</v>
      </c>
      <c r="J1837">
        <v>5</v>
      </c>
      <c r="K1837" t="s">
        <v>29</v>
      </c>
    </row>
    <row r="1838" spans="1:11" x14ac:dyDescent="0.3">
      <c r="A1838" t="s">
        <v>1880</v>
      </c>
      <c r="B1838" s="1">
        <v>45275</v>
      </c>
      <c r="C1838" s="1" t="str">
        <f t="shared" si="28"/>
        <v>Dec</v>
      </c>
      <c r="D1838" t="s">
        <v>50</v>
      </c>
      <c r="E1838" t="s">
        <v>51</v>
      </c>
      <c r="F1838" t="s">
        <v>23</v>
      </c>
      <c r="G1838" t="s">
        <v>68</v>
      </c>
      <c r="H1838">
        <v>3144</v>
      </c>
      <c r="I1838">
        <v>294.74</v>
      </c>
      <c r="J1838">
        <v>5</v>
      </c>
      <c r="K1838" t="s">
        <v>20</v>
      </c>
    </row>
    <row r="1839" spans="1:11" x14ac:dyDescent="0.3">
      <c r="A1839" t="s">
        <v>1881</v>
      </c>
      <c r="B1839" s="1">
        <v>45188</v>
      </c>
      <c r="C1839" s="1" t="str">
        <f t="shared" si="28"/>
        <v>Sep</v>
      </c>
      <c r="D1839" t="s">
        <v>86</v>
      </c>
      <c r="E1839" t="s">
        <v>87</v>
      </c>
      <c r="F1839" t="s">
        <v>40</v>
      </c>
      <c r="G1839" t="s">
        <v>24</v>
      </c>
      <c r="H1839">
        <v>2237</v>
      </c>
      <c r="I1839">
        <v>612.29999999999995</v>
      </c>
      <c r="J1839">
        <v>4</v>
      </c>
      <c r="K1839" t="s">
        <v>20</v>
      </c>
    </row>
    <row r="1840" spans="1:11" x14ac:dyDescent="0.3">
      <c r="A1840" t="s">
        <v>1882</v>
      </c>
      <c r="B1840" s="1">
        <v>45450</v>
      </c>
      <c r="C1840" s="1" t="str">
        <f t="shared" si="28"/>
        <v>Jun</v>
      </c>
      <c r="D1840" t="s">
        <v>22</v>
      </c>
      <c r="E1840" t="s">
        <v>12</v>
      </c>
      <c r="F1840" t="s">
        <v>40</v>
      </c>
      <c r="G1840" t="s">
        <v>38</v>
      </c>
      <c r="H1840">
        <v>1073</v>
      </c>
      <c r="I1840">
        <v>164.27</v>
      </c>
      <c r="J1840">
        <v>1</v>
      </c>
      <c r="K1840" t="s">
        <v>29</v>
      </c>
    </row>
    <row r="1841" spans="1:11" x14ac:dyDescent="0.3">
      <c r="A1841" t="s">
        <v>1883</v>
      </c>
      <c r="B1841" s="1">
        <v>45471</v>
      </c>
      <c r="C1841" s="1" t="str">
        <f t="shared" si="28"/>
        <v>Jun</v>
      </c>
      <c r="D1841" t="s">
        <v>34</v>
      </c>
      <c r="E1841" t="s">
        <v>34</v>
      </c>
      <c r="F1841" t="s">
        <v>13</v>
      </c>
      <c r="G1841" t="s">
        <v>24</v>
      </c>
      <c r="H1841">
        <v>2413</v>
      </c>
      <c r="I1841">
        <v>215.66</v>
      </c>
      <c r="J1841">
        <v>2</v>
      </c>
      <c r="K1841" t="s">
        <v>20</v>
      </c>
    </row>
    <row r="1842" spans="1:11" x14ac:dyDescent="0.3">
      <c r="A1842" t="s">
        <v>1884</v>
      </c>
      <c r="B1842" s="1">
        <v>45608</v>
      </c>
      <c r="C1842" s="1" t="str">
        <f t="shared" si="28"/>
        <v>Nov</v>
      </c>
      <c r="D1842" t="s">
        <v>22</v>
      </c>
      <c r="E1842" t="s">
        <v>12</v>
      </c>
      <c r="F1842" t="s">
        <v>13</v>
      </c>
      <c r="G1842" t="s">
        <v>53</v>
      </c>
      <c r="H1842">
        <v>4157</v>
      </c>
      <c r="I1842">
        <v>561.66999999999996</v>
      </c>
      <c r="J1842">
        <v>2</v>
      </c>
      <c r="K1842" t="s">
        <v>15</v>
      </c>
    </row>
    <row r="1843" spans="1:11" x14ac:dyDescent="0.3">
      <c r="A1843" t="s">
        <v>1885</v>
      </c>
      <c r="B1843" s="1">
        <v>45046</v>
      </c>
      <c r="C1843" s="1" t="str">
        <f t="shared" si="28"/>
        <v>Apr</v>
      </c>
      <c r="D1843" t="s">
        <v>22</v>
      </c>
      <c r="E1843" t="s">
        <v>12</v>
      </c>
      <c r="F1843" t="s">
        <v>23</v>
      </c>
      <c r="G1843" t="s">
        <v>38</v>
      </c>
      <c r="H1843">
        <v>3432</v>
      </c>
      <c r="I1843">
        <v>757.22</v>
      </c>
      <c r="J1843">
        <v>3</v>
      </c>
      <c r="K1843" t="s">
        <v>36</v>
      </c>
    </row>
    <row r="1844" spans="1:11" x14ac:dyDescent="0.3">
      <c r="A1844" t="s">
        <v>1886</v>
      </c>
      <c r="B1844" s="1">
        <v>45593</v>
      </c>
      <c r="C1844" s="1" t="str">
        <f t="shared" si="28"/>
        <v>Oct</v>
      </c>
      <c r="D1844" t="s">
        <v>31</v>
      </c>
      <c r="E1844" t="s">
        <v>32</v>
      </c>
      <c r="F1844" t="s">
        <v>40</v>
      </c>
      <c r="G1844" t="s">
        <v>14</v>
      </c>
      <c r="H1844">
        <v>1833</v>
      </c>
      <c r="I1844">
        <v>123.78</v>
      </c>
      <c r="J1844">
        <v>4</v>
      </c>
      <c r="K1844" t="s">
        <v>29</v>
      </c>
    </row>
    <row r="1845" spans="1:11" x14ac:dyDescent="0.3">
      <c r="A1845" t="s">
        <v>1887</v>
      </c>
      <c r="B1845" s="1">
        <v>45222</v>
      </c>
      <c r="C1845" s="1" t="str">
        <f t="shared" si="28"/>
        <v>Oct</v>
      </c>
      <c r="D1845" t="s">
        <v>11</v>
      </c>
      <c r="E1845" t="s">
        <v>12</v>
      </c>
      <c r="F1845" t="s">
        <v>28</v>
      </c>
      <c r="G1845" t="s">
        <v>68</v>
      </c>
      <c r="H1845">
        <v>1218</v>
      </c>
      <c r="I1845">
        <v>196.51</v>
      </c>
      <c r="J1845">
        <v>2</v>
      </c>
      <c r="K1845" t="s">
        <v>36</v>
      </c>
    </row>
    <row r="1846" spans="1:11" x14ac:dyDescent="0.3">
      <c r="A1846" t="s">
        <v>1888</v>
      </c>
      <c r="B1846" s="1">
        <v>45439</v>
      </c>
      <c r="C1846" s="1" t="str">
        <f t="shared" si="28"/>
        <v>May</v>
      </c>
      <c r="D1846" t="s">
        <v>43</v>
      </c>
      <c r="E1846" t="s">
        <v>44</v>
      </c>
      <c r="F1846" t="s">
        <v>28</v>
      </c>
      <c r="G1846" t="s">
        <v>38</v>
      </c>
      <c r="H1846">
        <v>3254</v>
      </c>
      <c r="I1846">
        <v>912.15</v>
      </c>
      <c r="J1846">
        <v>4</v>
      </c>
      <c r="K1846" t="s">
        <v>36</v>
      </c>
    </row>
    <row r="1847" spans="1:11" x14ac:dyDescent="0.3">
      <c r="A1847" t="s">
        <v>1889</v>
      </c>
      <c r="B1847" s="1">
        <v>45057</v>
      </c>
      <c r="C1847" s="1" t="str">
        <f t="shared" si="28"/>
        <v>May</v>
      </c>
      <c r="D1847" t="s">
        <v>31</v>
      </c>
      <c r="E1847" t="s">
        <v>32</v>
      </c>
      <c r="F1847" t="s">
        <v>28</v>
      </c>
      <c r="G1847" t="s">
        <v>24</v>
      </c>
      <c r="H1847">
        <v>2292</v>
      </c>
      <c r="I1847">
        <v>614.08000000000004</v>
      </c>
      <c r="J1847">
        <v>5</v>
      </c>
      <c r="K1847" t="s">
        <v>29</v>
      </c>
    </row>
    <row r="1848" spans="1:11" x14ac:dyDescent="0.3">
      <c r="A1848" t="s">
        <v>1890</v>
      </c>
      <c r="B1848" s="1">
        <v>45154</v>
      </c>
      <c r="C1848" s="1" t="str">
        <f t="shared" si="28"/>
        <v>Aug</v>
      </c>
      <c r="D1848" t="s">
        <v>47</v>
      </c>
      <c r="E1848" t="s">
        <v>48</v>
      </c>
      <c r="F1848" t="s">
        <v>23</v>
      </c>
      <c r="G1848" t="s">
        <v>68</v>
      </c>
      <c r="H1848">
        <v>3953</v>
      </c>
      <c r="I1848">
        <v>265.12</v>
      </c>
      <c r="J1848">
        <v>2</v>
      </c>
      <c r="K1848" t="s">
        <v>15</v>
      </c>
    </row>
    <row r="1849" spans="1:11" x14ac:dyDescent="0.3">
      <c r="A1849" t="s">
        <v>1891</v>
      </c>
      <c r="B1849" s="1">
        <v>45574</v>
      </c>
      <c r="C1849" s="1" t="str">
        <f t="shared" si="28"/>
        <v>Oct</v>
      </c>
      <c r="D1849" t="s">
        <v>17</v>
      </c>
      <c r="E1849" t="s">
        <v>18</v>
      </c>
      <c r="F1849" t="s">
        <v>23</v>
      </c>
      <c r="G1849" t="s">
        <v>68</v>
      </c>
      <c r="H1849">
        <v>3088</v>
      </c>
      <c r="I1849">
        <v>882.31</v>
      </c>
      <c r="J1849">
        <v>1</v>
      </c>
      <c r="K1849" t="s">
        <v>29</v>
      </c>
    </row>
    <row r="1850" spans="1:11" x14ac:dyDescent="0.3">
      <c r="A1850" t="s">
        <v>1892</v>
      </c>
      <c r="B1850" s="1">
        <v>44994</v>
      </c>
      <c r="C1850" s="1" t="str">
        <f t="shared" si="28"/>
        <v>Mar</v>
      </c>
      <c r="D1850" t="s">
        <v>50</v>
      </c>
      <c r="E1850" t="s">
        <v>51</v>
      </c>
      <c r="F1850" t="s">
        <v>13</v>
      </c>
      <c r="G1850" t="s">
        <v>14</v>
      </c>
      <c r="H1850">
        <v>3090</v>
      </c>
      <c r="I1850">
        <v>421.09</v>
      </c>
      <c r="J1850">
        <v>5</v>
      </c>
      <c r="K1850" t="s">
        <v>36</v>
      </c>
    </row>
    <row r="1851" spans="1:11" x14ac:dyDescent="0.3">
      <c r="A1851" t="s">
        <v>1893</v>
      </c>
      <c r="B1851" s="1">
        <v>45079</v>
      </c>
      <c r="C1851" s="1" t="str">
        <f t="shared" si="28"/>
        <v>Jun</v>
      </c>
      <c r="D1851" t="s">
        <v>26</v>
      </c>
      <c r="E1851" t="s">
        <v>27</v>
      </c>
      <c r="F1851" t="s">
        <v>40</v>
      </c>
      <c r="G1851" t="s">
        <v>19</v>
      </c>
      <c r="H1851">
        <v>1073</v>
      </c>
      <c r="I1851">
        <v>202.67</v>
      </c>
      <c r="J1851">
        <v>1</v>
      </c>
      <c r="K1851" t="s">
        <v>29</v>
      </c>
    </row>
    <row r="1852" spans="1:11" x14ac:dyDescent="0.3">
      <c r="A1852" t="s">
        <v>1894</v>
      </c>
      <c r="B1852" s="1">
        <v>45382</v>
      </c>
      <c r="C1852" s="1" t="str">
        <f t="shared" si="28"/>
        <v>Mar</v>
      </c>
      <c r="D1852" t="s">
        <v>26</v>
      </c>
      <c r="E1852" t="s">
        <v>27</v>
      </c>
      <c r="F1852" t="s">
        <v>23</v>
      </c>
      <c r="G1852" t="s">
        <v>14</v>
      </c>
      <c r="H1852">
        <v>1569</v>
      </c>
      <c r="I1852">
        <v>468.02</v>
      </c>
      <c r="J1852">
        <v>3</v>
      </c>
      <c r="K1852" t="s">
        <v>20</v>
      </c>
    </row>
    <row r="1853" spans="1:11" x14ac:dyDescent="0.3">
      <c r="A1853" t="s">
        <v>1895</v>
      </c>
      <c r="B1853" s="1">
        <v>45266</v>
      </c>
      <c r="C1853" s="1" t="str">
        <f t="shared" si="28"/>
        <v>Dec</v>
      </c>
      <c r="D1853" t="s">
        <v>26</v>
      </c>
      <c r="E1853" t="s">
        <v>27</v>
      </c>
      <c r="F1853" t="s">
        <v>40</v>
      </c>
      <c r="G1853" t="s">
        <v>35</v>
      </c>
      <c r="H1853">
        <v>1551</v>
      </c>
      <c r="I1853">
        <v>123.48</v>
      </c>
      <c r="J1853">
        <v>2</v>
      </c>
      <c r="K1853" t="s">
        <v>20</v>
      </c>
    </row>
    <row r="1854" spans="1:11" x14ac:dyDescent="0.3">
      <c r="A1854" t="s">
        <v>1896</v>
      </c>
      <c r="B1854" s="1">
        <v>45459</v>
      </c>
      <c r="C1854" s="1" t="str">
        <f t="shared" si="28"/>
        <v>Jun</v>
      </c>
      <c r="D1854" t="s">
        <v>50</v>
      </c>
      <c r="E1854" t="s">
        <v>51</v>
      </c>
      <c r="F1854" t="s">
        <v>28</v>
      </c>
      <c r="G1854" t="s">
        <v>55</v>
      </c>
      <c r="H1854">
        <v>2750</v>
      </c>
      <c r="I1854">
        <v>460.58</v>
      </c>
      <c r="J1854">
        <v>4</v>
      </c>
      <c r="K1854" t="s">
        <v>29</v>
      </c>
    </row>
    <row r="1855" spans="1:11" x14ac:dyDescent="0.3">
      <c r="A1855" t="s">
        <v>1897</v>
      </c>
      <c r="B1855" s="1">
        <v>45137</v>
      </c>
      <c r="C1855" s="1" t="str">
        <f t="shared" si="28"/>
        <v>Jul</v>
      </c>
      <c r="D1855" t="s">
        <v>50</v>
      </c>
      <c r="E1855" t="s">
        <v>51</v>
      </c>
      <c r="F1855" t="s">
        <v>28</v>
      </c>
      <c r="G1855" t="s">
        <v>24</v>
      </c>
      <c r="H1855">
        <v>2183</v>
      </c>
      <c r="I1855">
        <v>455.5</v>
      </c>
      <c r="J1855">
        <v>3</v>
      </c>
      <c r="K1855" t="s">
        <v>29</v>
      </c>
    </row>
    <row r="1856" spans="1:11" x14ac:dyDescent="0.3">
      <c r="A1856" t="s">
        <v>1898</v>
      </c>
      <c r="B1856" s="1">
        <v>45556</v>
      </c>
      <c r="C1856" s="1" t="str">
        <f t="shared" si="28"/>
        <v>Sep</v>
      </c>
      <c r="D1856" t="s">
        <v>43</v>
      </c>
      <c r="E1856" t="s">
        <v>44</v>
      </c>
      <c r="F1856" t="s">
        <v>28</v>
      </c>
      <c r="G1856" t="s">
        <v>35</v>
      </c>
      <c r="H1856">
        <v>452</v>
      </c>
      <c r="I1856">
        <v>89.32</v>
      </c>
      <c r="J1856">
        <v>5</v>
      </c>
      <c r="K1856" t="s">
        <v>15</v>
      </c>
    </row>
    <row r="1857" spans="1:11" x14ac:dyDescent="0.3">
      <c r="A1857" t="s">
        <v>1899</v>
      </c>
      <c r="B1857" s="1">
        <v>45267</v>
      </c>
      <c r="C1857" s="1" t="str">
        <f t="shared" si="28"/>
        <v>Dec</v>
      </c>
      <c r="D1857" t="s">
        <v>47</v>
      </c>
      <c r="E1857" t="s">
        <v>48</v>
      </c>
      <c r="F1857" t="s">
        <v>40</v>
      </c>
      <c r="G1857" t="s">
        <v>53</v>
      </c>
      <c r="H1857">
        <v>2133</v>
      </c>
      <c r="I1857">
        <v>286.86</v>
      </c>
      <c r="J1857">
        <v>1</v>
      </c>
      <c r="K1857" t="s">
        <v>15</v>
      </c>
    </row>
    <row r="1858" spans="1:11" x14ac:dyDescent="0.3">
      <c r="A1858" t="s">
        <v>1900</v>
      </c>
      <c r="B1858" s="1">
        <v>45043</v>
      </c>
      <c r="C1858" s="1" t="str">
        <f t="shared" ref="C1858:C1921" si="29">TEXT(B1858,"mmm")</f>
        <v>Apr</v>
      </c>
      <c r="D1858" t="s">
        <v>34</v>
      </c>
      <c r="E1858" t="s">
        <v>34</v>
      </c>
      <c r="F1858" t="s">
        <v>13</v>
      </c>
      <c r="G1858" t="s">
        <v>53</v>
      </c>
      <c r="H1858">
        <v>1016</v>
      </c>
      <c r="I1858">
        <v>294.86</v>
      </c>
      <c r="J1858">
        <v>3</v>
      </c>
      <c r="K1858" t="s">
        <v>20</v>
      </c>
    </row>
    <row r="1859" spans="1:11" x14ac:dyDescent="0.3">
      <c r="A1859" t="s">
        <v>1901</v>
      </c>
      <c r="B1859" s="1">
        <v>45324</v>
      </c>
      <c r="C1859" s="1" t="str">
        <f t="shared" si="29"/>
        <v>Feb</v>
      </c>
      <c r="D1859" t="s">
        <v>31</v>
      </c>
      <c r="E1859" t="s">
        <v>32</v>
      </c>
      <c r="F1859" t="s">
        <v>23</v>
      </c>
      <c r="G1859" t="s">
        <v>38</v>
      </c>
      <c r="H1859">
        <v>3713</v>
      </c>
      <c r="I1859">
        <v>244.11</v>
      </c>
      <c r="J1859">
        <v>1</v>
      </c>
      <c r="K1859" t="s">
        <v>36</v>
      </c>
    </row>
    <row r="1860" spans="1:11" x14ac:dyDescent="0.3">
      <c r="A1860" t="s">
        <v>1902</v>
      </c>
      <c r="B1860" s="1">
        <v>45413</v>
      </c>
      <c r="C1860" s="1" t="str">
        <f t="shared" si="29"/>
        <v>May</v>
      </c>
      <c r="D1860" t="s">
        <v>50</v>
      </c>
      <c r="E1860" t="s">
        <v>51</v>
      </c>
      <c r="F1860" t="s">
        <v>13</v>
      </c>
      <c r="G1860" t="s">
        <v>68</v>
      </c>
      <c r="H1860">
        <v>224</v>
      </c>
      <c r="I1860">
        <v>62.22</v>
      </c>
      <c r="J1860">
        <v>4</v>
      </c>
      <c r="K1860" t="s">
        <v>20</v>
      </c>
    </row>
    <row r="1861" spans="1:11" x14ac:dyDescent="0.3">
      <c r="A1861" t="s">
        <v>1903</v>
      </c>
      <c r="B1861" s="1">
        <v>45344</v>
      </c>
      <c r="C1861" s="1" t="str">
        <f t="shared" si="29"/>
        <v>Feb</v>
      </c>
      <c r="D1861" t="s">
        <v>11</v>
      </c>
      <c r="E1861" t="s">
        <v>12</v>
      </c>
      <c r="F1861" t="s">
        <v>40</v>
      </c>
      <c r="G1861" t="s">
        <v>35</v>
      </c>
      <c r="H1861">
        <v>4525</v>
      </c>
      <c r="I1861">
        <v>660.53</v>
      </c>
      <c r="J1861">
        <v>3</v>
      </c>
      <c r="K1861" t="s">
        <v>15</v>
      </c>
    </row>
    <row r="1862" spans="1:11" x14ac:dyDescent="0.3">
      <c r="A1862" t="s">
        <v>1904</v>
      </c>
      <c r="B1862" s="1">
        <v>45060</v>
      </c>
      <c r="C1862" s="1" t="str">
        <f t="shared" si="29"/>
        <v>May</v>
      </c>
      <c r="D1862" t="s">
        <v>31</v>
      </c>
      <c r="E1862" t="s">
        <v>32</v>
      </c>
      <c r="F1862" t="s">
        <v>28</v>
      </c>
      <c r="G1862" t="s">
        <v>24</v>
      </c>
      <c r="H1862">
        <v>4519</v>
      </c>
      <c r="I1862">
        <v>1076.78</v>
      </c>
      <c r="J1862">
        <v>3</v>
      </c>
      <c r="K1862" t="s">
        <v>36</v>
      </c>
    </row>
    <row r="1863" spans="1:11" x14ac:dyDescent="0.3">
      <c r="A1863" t="s">
        <v>1905</v>
      </c>
      <c r="B1863" s="1">
        <v>44971</v>
      </c>
      <c r="C1863" s="1" t="str">
        <f t="shared" si="29"/>
        <v>Feb</v>
      </c>
      <c r="D1863" t="s">
        <v>11</v>
      </c>
      <c r="E1863" t="s">
        <v>12</v>
      </c>
      <c r="F1863" t="s">
        <v>23</v>
      </c>
      <c r="G1863" t="s">
        <v>14</v>
      </c>
      <c r="H1863">
        <v>1640</v>
      </c>
      <c r="I1863">
        <v>481.37</v>
      </c>
      <c r="J1863">
        <v>3</v>
      </c>
      <c r="K1863" t="s">
        <v>36</v>
      </c>
    </row>
    <row r="1864" spans="1:11" x14ac:dyDescent="0.3">
      <c r="A1864" t="s">
        <v>1906</v>
      </c>
      <c r="B1864" s="1">
        <v>44967</v>
      </c>
      <c r="C1864" s="1" t="str">
        <f t="shared" si="29"/>
        <v>Feb</v>
      </c>
      <c r="D1864" t="s">
        <v>43</v>
      </c>
      <c r="E1864" t="s">
        <v>44</v>
      </c>
      <c r="F1864" t="s">
        <v>13</v>
      </c>
      <c r="G1864" t="s">
        <v>35</v>
      </c>
      <c r="H1864">
        <v>2975</v>
      </c>
      <c r="I1864">
        <v>700.34</v>
      </c>
      <c r="J1864">
        <v>3</v>
      </c>
      <c r="K1864" t="s">
        <v>29</v>
      </c>
    </row>
    <row r="1865" spans="1:11" x14ac:dyDescent="0.3">
      <c r="A1865" t="s">
        <v>1907</v>
      </c>
      <c r="B1865" s="1">
        <v>44943</v>
      </c>
      <c r="C1865" s="1" t="str">
        <f t="shared" si="29"/>
        <v>Jan</v>
      </c>
      <c r="D1865" t="s">
        <v>22</v>
      </c>
      <c r="E1865" t="s">
        <v>12</v>
      </c>
      <c r="F1865" t="s">
        <v>40</v>
      </c>
      <c r="G1865" t="s">
        <v>24</v>
      </c>
      <c r="H1865">
        <v>2054</v>
      </c>
      <c r="I1865">
        <v>429.01</v>
      </c>
      <c r="J1865">
        <v>4</v>
      </c>
      <c r="K1865" t="s">
        <v>29</v>
      </c>
    </row>
    <row r="1866" spans="1:11" x14ac:dyDescent="0.3">
      <c r="A1866" t="s">
        <v>1908</v>
      </c>
      <c r="B1866" s="1">
        <v>45350</v>
      </c>
      <c r="C1866" s="1" t="str">
        <f t="shared" si="29"/>
        <v>Feb</v>
      </c>
      <c r="D1866" t="s">
        <v>34</v>
      </c>
      <c r="E1866" t="s">
        <v>34</v>
      </c>
      <c r="F1866" t="s">
        <v>23</v>
      </c>
      <c r="G1866" t="s">
        <v>14</v>
      </c>
      <c r="H1866">
        <v>2982</v>
      </c>
      <c r="I1866">
        <v>622.86</v>
      </c>
      <c r="J1866">
        <v>1</v>
      </c>
      <c r="K1866" t="s">
        <v>15</v>
      </c>
    </row>
    <row r="1867" spans="1:11" x14ac:dyDescent="0.3">
      <c r="A1867" t="s">
        <v>1909</v>
      </c>
      <c r="B1867" s="1">
        <v>44969</v>
      </c>
      <c r="C1867" s="1" t="str">
        <f t="shared" si="29"/>
        <v>Feb</v>
      </c>
      <c r="D1867" t="s">
        <v>31</v>
      </c>
      <c r="E1867" t="s">
        <v>32</v>
      </c>
      <c r="F1867" t="s">
        <v>23</v>
      </c>
      <c r="G1867" t="s">
        <v>24</v>
      </c>
      <c r="H1867">
        <v>1974</v>
      </c>
      <c r="I1867">
        <v>201.67</v>
      </c>
      <c r="J1867">
        <v>2</v>
      </c>
      <c r="K1867" t="s">
        <v>29</v>
      </c>
    </row>
    <row r="1868" spans="1:11" x14ac:dyDescent="0.3">
      <c r="A1868" t="s">
        <v>1910</v>
      </c>
      <c r="B1868" s="1">
        <v>45091</v>
      </c>
      <c r="C1868" s="1" t="str">
        <f t="shared" si="29"/>
        <v>Jun</v>
      </c>
      <c r="D1868" t="s">
        <v>17</v>
      </c>
      <c r="E1868" t="s">
        <v>18</v>
      </c>
      <c r="F1868" t="s">
        <v>23</v>
      </c>
      <c r="G1868" t="s">
        <v>68</v>
      </c>
      <c r="H1868">
        <v>2272</v>
      </c>
      <c r="I1868">
        <v>333.69</v>
      </c>
      <c r="J1868">
        <v>4</v>
      </c>
      <c r="K1868" t="s">
        <v>36</v>
      </c>
    </row>
    <row r="1869" spans="1:11" x14ac:dyDescent="0.3">
      <c r="A1869" t="s">
        <v>1911</v>
      </c>
      <c r="B1869" s="1">
        <v>45377</v>
      </c>
      <c r="C1869" s="1" t="str">
        <f t="shared" si="29"/>
        <v>Mar</v>
      </c>
      <c r="D1869" t="s">
        <v>86</v>
      </c>
      <c r="E1869" t="s">
        <v>87</v>
      </c>
      <c r="F1869" t="s">
        <v>40</v>
      </c>
      <c r="G1869" t="s">
        <v>19</v>
      </c>
      <c r="H1869">
        <v>2065</v>
      </c>
      <c r="I1869">
        <v>492.28</v>
      </c>
      <c r="J1869">
        <v>1</v>
      </c>
      <c r="K1869" t="s">
        <v>29</v>
      </c>
    </row>
    <row r="1870" spans="1:11" x14ac:dyDescent="0.3">
      <c r="A1870" t="s">
        <v>1912</v>
      </c>
      <c r="B1870" s="1">
        <v>45226</v>
      </c>
      <c r="C1870" s="1" t="str">
        <f t="shared" si="29"/>
        <v>Oct</v>
      </c>
      <c r="D1870" t="s">
        <v>22</v>
      </c>
      <c r="E1870" t="s">
        <v>12</v>
      </c>
      <c r="F1870" t="s">
        <v>23</v>
      </c>
      <c r="G1870" t="s">
        <v>19</v>
      </c>
      <c r="H1870">
        <v>4824</v>
      </c>
      <c r="I1870">
        <v>1186.3599999999999</v>
      </c>
      <c r="J1870">
        <v>3</v>
      </c>
      <c r="K1870" t="s">
        <v>36</v>
      </c>
    </row>
    <row r="1871" spans="1:11" x14ac:dyDescent="0.3">
      <c r="A1871" t="s">
        <v>1913</v>
      </c>
      <c r="B1871" s="1">
        <v>45206</v>
      </c>
      <c r="C1871" s="1" t="str">
        <f t="shared" si="29"/>
        <v>Oct</v>
      </c>
      <c r="D1871" t="s">
        <v>22</v>
      </c>
      <c r="E1871" t="s">
        <v>12</v>
      </c>
      <c r="F1871" t="s">
        <v>28</v>
      </c>
      <c r="G1871" t="s">
        <v>55</v>
      </c>
      <c r="H1871">
        <v>2291</v>
      </c>
      <c r="I1871">
        <v>219.24</v>
      </c>
      <c r="J1871">
        <v>1</v>
      </c>
      <c r="K1871" t="s">
        <v>20</v>
      </c>
    </row>
    <row r="1872" spans="1:11" x14ac:dyDescent="0.3">
      <c r="A1872" t="s">
        <v>1914</v>
      </c>
      <c r="B1872" s="1">
        <v>45183</v>
      </c>
      <c r="C1872" s="1" t="str">
        <f t="shared" si="29"/>
        <v>Sep</v>
      </c>
      <c r="D1872" t="s">
        <v>31</v>
      </c>
      <c r="E1872" t="s">
        <v>32</v>
      </c>
      <c r="F1872" t="s">
        <v>23</v>
      </c>
      <c r="G1872" t="s">
        <v>19</v>
      </c>
      <c r="H1872">
        <v>2315</v>
      </c>
      <c r="I1872">
        <v>225.02</v>
      </c>
      <c r="J1872">
        <v>3</v>
      </c>
      <c r="K1872" t="s">
        <v>29</v>
      </c>
    </row>
    <row r="1873" spans="1:11" x14ac:dyDescent="0.3">
      <c r="A1873" t="s">
        <v>1915</v>
      </c>
      <c r="B1873" s="1">
        <v>45123</v>
      </c>
      <c r="C1873" s="1" t="str">
        <f t="shared" si="29"/>
        <v>Jul</v>
      </c>
      <c r="D1873" t="s">
        <v>17</v>
      </c>
      <c r="E1873" t="s">
        <v>18</v>
      </c>
      <c r="F1873" t="s">
        <v>28</v>
      </c>
      <c r="G1873" t="s">
        <v>68</v>
      </c>
      <c r="H1873">
        <v>2270</v>
      </c>
      <c r="I1873">
        <v>673.87</v>
      </c>
      <c r="J1873">
        <v>5</v>
      </c>
      <c r="K1873" t="s">
        <v>15</v>
      </c>
    </row>
    <row r="1874" spans="1:11" x14ac:dyDescent="0.3">
      <c r="A1874" t="s">
        <v>1916</v>
      </c>
      <c r="B1874" s="1">
        <v>45297</v>
      </c>
      <c r="C1874" s="1" t="str">
        <f t="shared" si="29"/>
        <v>Jan</v>
      </c>
      <c r="D1874" t="s">
        <v>17</v>
      </c>
      <c r="E1874" t="s">
        <v>18</v>
      </c>
      <c r="F1874" t="s">
        <v>13</v>
      </c>
      <c r="G1874" t="s">
        <v>35</v>
      </c>
      <c r="H1874">
        <v>821</v>
      </c>
      <c r="I1874">
        <v>154.59</v>
      </c>
      <c r="J1874">
        <v>1</v>
      </c>
      <c r="K1874" t="s">
        <v>29</v>
      </c>
    </row>
    <row r="1875" spans="1:11" x14ac:dyDescent="0.3">
      <c r="A1875" t="s">
        <v>1917</v>
      </c>
      <c r="B1875" s="1">
        <v>45461</v>
      </c>
      <c r="C1875" s="1" t="str">
        <f t="shared" si="29"/>
        <v>Jun</v>
      </c>
      <c r="D1875" t="s">
        <v>22</v>
      </c>
      <c r="E1875" t="s">
        <v>12</v>
      </c>
      <c r="F1875" t="s">
        <v>40</v>
      </c>
      <c r="G1875" t="s">
        <v>24</v>
      </c>
      <c r="H1875">
        <v>4464</v>
      </c>
      <c r="I1875">
        <v>841.59</v>
      </c>
      <c r="J1875">
        <v>2</v>
      </c>
      <c r="K1875" t="s">
        <v>29</v>
      </c>
    </row>
    <row r="1876" spans="1:11" x14ac:dyDescent="0.3">
      <c r="A1876" t="s">
        <v>1918</v>
      </c>
      <c r="B1876" s="1">
        <v>45186</v>
      </c>
      <c r="C1876" s="1" t="str">
        <f t="shared" si="29"/>
        <v>Sep</v>
      </c>
      <c r="D1876" t="s">
        <v>50</v>
      </c>
      <c r="E1876" t="s">
        <v>51</v>
      </c>
      <c r="F1876" t="s">
        <v>28</v>
      </c>
      <c r="G1876" t="s">
        <v>19</v>
      </c>
      <c r="H1876">
        <v>3226</v>
      </c>
      <c r="I1876">
        <v>232.49</v>
      </c>
      <c r="J1876">
        <v>5</v>
      </c>
      <c r="K1876" t="s">
        <v>29</v>
      </c>
    </row>
    <row r="1877" spans="1:11" x14ac:dyDescent="0.3">
      <c r="A1877" t="s">
        <v>1919</v>
      </c>
      <c r="B1877" s="1">
        <v>45611</v>
      </c>
      <c r="C1877" s="1" t="str">
        <f t="shared" si="29"/>
        <v>Nov</v>
      </c>
      <c r="D1877" t="s">
        <v>17</v>
      </c>
      <c r="E1877" t="s">
        <v>18</v>
      </c>
      <c r="F1877" t="s">
        <v>40</v>
      </c>
      <c r="G1877" t="s">
        <v>19</v>
      </c>
      <c r="H1877">
        <v>543</v>
      </c>
      <c r="I1877">
        <v>133.5</v>
      </c>
      <c r="J1877">
        <v>2</v>
      </c>
      <c r="K1877" t="s">
        <v>20</v>
      </c>
    </row>
    <row r="1878" spans="1:11" x14ac:dyDescent="0.3">
      <c r="A1878" t="s">
        <v>1920</v>
      </c>
      <c r="B1878" s="1">
        <v>45097</v>
      </c>
      <c r="C1878" s="1" t="str">
        <f t="shared" si="29"/>
        <v>Jun</v>
      </c>
      <c r="D1878" t="s">
        <v>86</v>
      </c>
      <c r="E1878" t="s">
        <v>87</v>
      </c>
      <c r="F1878" t="s">
        <v>23</v>
      </c>
      <c r="G1878" t="s">
        <v>55</v>
      </c>
      <c r="H1878">
        <v>4556</v>
      </c>
      <c r="I1878">
        <v>923.1</v>
      </c>
      <c r="J1878">
        <v>2</v>
      </c>
      <c r="K1878" t="s">
        <v>20</v>
      </c>
    </row>
    <row r="1879" spans="1:11" x14ac:dyDescent="0.3">
      <c r="A1879" t="s">
        <v>1921</v>
      </c>
      <c r="B1879" s="1">
        <v>45372</v>
      </c>
      <c r="C1879" s="1" t="str">
        <f t="shared" si="29"/>
        <v>Mar</v>
      </c>
      <c r="D1879" t="s">
        <v>43</v>
      </c>
      <c r="E1879" t="s">
        <v>44</v>
      </c>
      <c r="F1879" t="s">
        <v>28</v>
      </c>
      <c r="G1879" t="s">
        <v>55</v>
      </c>
      <c r="H1879">
        <v>3588</v>
      </c>
      <c r="I1879">
        <v>662.14</v>
      </c>
      <c r="J1879">
        <v>5</v>
      </c>
      <c r="K1879" t="s">
        <v>20</v>
      </c>
    </row>
    <row r="1880" spans="1:11" x14ac:dyDescent="0.3">
      <c r="A1880" t="s">
        <v>1922</v>
      </c>
      <c r="B1880" s="1">
        <v>45352</v>
      </c>
      <c r="C1880" s="1" t="str">
        <f t="shared" si="29"/>
        <v>Mar</v>
      </c>
      <c r="D1880" t="s">
        <v>31</v>
      </c>
      <c r="E1880" t="s">
        <v>32</v>
      </c>
      <c r="F1880" t="s">
        <v>13</v>
      </c>
      <c r="G1880" t="s">
        <v>38</v>
      </c>
      <c r="H1880">
        <v>629</v>
      </c>
      <c r="I1880">
        <v>74.2</v>
      </c>
      <c r="J1880">
        <v>1</v>
      </c>
      <c r="K1880" t="s">
        <v>36</v>
      </c>
    </row>
    <row r="1881" spans="1:11" x14ac:dyDescent="0.3">
      <c r="A1881" t="s">
        <v>1923</v>
      </c>
      <c r="B1881" s="1">
        <v>45027</v>
      </c>
      <c r="C1881" s="1" t="str">
        <f t="shared" si="29"/>
        <v>Apr</v>
      </c>
      <c r="D1881" t="s">
        <v>17</v>
      </c>
      <c r="E1881" t="s">
        <v>18</v>
      </c>
      <c r="F1881" t="s">
        <v>13</v>
      </c>
      <c r="G1881" t="s">
        <v>53</v>
      </c>
      <c r="H1881">
        <v>2203</v>
      </c>
      <c r="I1881">
        <v>459.1</v>
      </c>
      <c r="J1881">
        <v>3</v>
      </c>
      <c r="K1881" t="s">
        <v>20</v>
      </c>
    </row>
    <row r="1882" spans="1:11" x14ac:dyDescent="0.3">
      <c r="A1882" t="s">
        <v>1924</v>
      </c>
      <c r="B1882" s="1">
        <v>44994</v>
      </c>
      <c r="C1882" s="1" t="str">
        <f t="shared" si="29"/>
        <v>Mar</v>
      </c>
      <c r="D1882" t="s">
        <v>47</v>
      </c>
      <c r="E1882" t="s">
        <v>48</v>
      </c>
      <c r="F1882" t="s">
        <v>28</v>
      </c>
      <c r="G1882" t="s">
        <v>68</v>
      </c>
      <c r="H1882">
        <v>3752</v>
      </c>
      <c r="I1882">
        <v>661.9</v>
      </c>
      <c r="J1882">
        <v>2</v>
      </c>
      <c r="K1882" t="s">
        <v>15</v>
      </c>
    </row>
    <row r="1883" spans="1:11" x14ac:dyDescent="0.3">
      <c r="A1883" t="s">
        <v>1925</v>
      </c>
      <c r="B1883" s="1">
        <v>45246</v>
      </c>
      <c r="C1883" s="1" t="str">
        <f t="shared" si="29"/>
        <v>Nov</v>
      </c>
      <c r="D1883" t="s">
        <v>26</v>
      </c>
      <c r="E1883" t="s">
        <v>27</v>
      </c>
      <c r="F1883" t="s">
        <v>28</v>
      </c>
      <c r="G1883" t="s">
        <v>35</v>
      </c>
      <c r="H1883">
        <v>3877</v>
      </c>
      <c r="I1883">
        <v>1105.3499999999999</v>
      </c>
      <c r="J1883">
        <v>3</v>
      </c>
      <c r="K1883" t="s">
        <v>29</v>
      </c>
    </row>
    <row r="1884" spans="1:11" x14ac:dyDescent="0.3">
      <c r="A1884" t="s">
        <v>1926</v>
      </c>
      <c r="B1884" s="1">
        <v>45409</v>
      </c>
      <c r="C1884" s="1" t="str">
        <f t="shared" si="29"/>
        <v>Apr</v>
      </c>
      <c r="D1884" t="s">
        <v>11</v>
      </c>
      <c r="E1884" t="s">
        <v>12</v>
      </c>
      <c r="F1884" t="s">
        <v>40</v>
      </c>
      <c r="G1884" t="s">
        <v>68</v>
      </c>
      <c r="H1884">
        <v>596</v>
      </c>
      <c r="I1884">
        <v>162.80000000000001</v>
      </c>
      <c r="J1884">
        <v>1</v>
      </c>
      <c r="K1884" t="s">
        <v>36</v>
      </c>
    </row>
    <row r="1885" spans="1:11" x14ac:dyDescent="0.3">
      <c r="A1885" t="s">
        <v>1927</v>
      </c>
      <c r="B1885" s="1">
        <v>45504</v>
      </c>
      <c r="C1885" s="1" t="str">
        <f t="shared" si="29"/>
        <v>Jul</v>
      </c>
      <c r="D1885" t="s">
        <v>22</v>
      </c>
      <c r="E1885" t="s">
        <v>12</v>
      </c>
      <c r="F1885" t="s">
        <v>40</v>
      </c>
      <c r="G1885" t="s">
        <v>68</v>
      </c>
      <c r="H1885">
        <v>4106</v>
      </c>
      <c r="I1885">
        <v>225.7</v>
      </c>
      <c r="J1885">
        <v>4</v>
      </c>
      <c r="K1885" t="s">
        <v>36</v>
      </c>
    </row>
    <row r="1886" spans="1:11" x14ac:dyDescent="0.3">
      <c r="A1886" t="s">
        <v>1928</v>
      </c>
      <c r="B1886" s="1">
        <v>45362</v>
      </c>
      <c r="C1886" s="1" t="str">
        <f t="shared" si="29"/>
        <v>Mar</v>
      </c>
      <c r="D1886" t="s">
        <v>17</v>
      </c>
      <c r="E1886" t="s">
        <v>18</v>
      </c>
      <c r="F1886" t="s">
        <v>40</v>
      </c>
      <c r="G1886" t="s">
        <v>55</v>
      </c>
      <c r="H1886">
        <v>3850</v>
      </c>
      <c r="I1886">
        <v>331.8</v>
      </c>
      <c r="J1886">
        <v>4</v>
      </c>
      <c r="K1886" t="s">
        <v>29</v>
      </c>
    </row>
    <row r="1887" spans="1:11" x14ac:dyDescent="0.3">
      <c r="A1887" t="s">
        <v>1929</v>
      </c>
      <c r="B1887" s="1">
        <v>44949</v>
      </c>
      <c r="C1887" s="1" t="str">
        <f t="shared" si="29"/>
        <v>Jan</v>
      </c>
      <c r="D1887" t="s">
        <v>47</v>
      </c>
      <c r="E1887" t="s">
        <v>48</v>
      </c>
      <c r="F1887" t="s">
        <v>28</v>
      </c>
      <c r="G1887" t="s">
        <v>19</v>
      </c>
      <c r="H1887">
        <v>3604</v>
      </c>
      <c r="I1887">
        <v>607.85</v>
      </c>
      <c r="J1887">
        <v>4</v>
      </c>
      <c r="K1887" t="s">
        <v>15</v>
      </c>
    </row>
    <row r="1888" spans="1:11" x14ac:dyDescent="0.3">
      <c r="A1888" t="s">
        <v>1930</v>
      </c>
      <c r="B1888" s="1">
        <v>44945</v>
      </c>
      <c r="C1888" s="1" t="str">
        <f t="shared" si="29"/>
        <v>Jan</v>
      </c>
      <c r="D1888" t="s">
        <v>86</v>
      </c>
      <c r="E1888" t="s">
        <v>87</v>
      </c>
      <c r="F1888" t="s">
        <v>13</v>
      </c>
      <c r="G1888" t="s">
        <v>68</v>
      </c>
      <c r="H1888">
        <v>4039</v>
      </c>
      <c r="I1888">
        <v>1122.93</v>
      </c>
      <c r="J1888">
        <v>1</v>
      </c>
      <c r="K1888" t="s">
        <v>20</v>
      </c>
    </row>
    <row r="1889" spans="1:11" x14ac:dyDescent="0.3">
      <c r="A1889" t="s">
        <v>1931</v>
      </c>
      <c r="B1889" s="1">
        <v>45105</v>
      </c>
      <c r="C1889" s="1" t="str">
        <f t="shared" si="29"/>
        <v>Jun</v>
      </c>
      <c r="D1889" t="s">
        <v>17</v>
      </c>
      <c r="E1889" t="s">
        <v>18</v>
      </c>
      <c r="F1889" t="s">
        <v>28</v>
      </c>
      <c r="G1889" t="s">
        <v>19</v>
      </c>
      <c r="H1889">
        <v>3062</v>
      </c>
      <c r="I1889">
        <v>675.78</v>
      </c>
      <c r="J1889">
        <v>3</v>
      </c>
      <c r="K1889" t="s">
        <v>20</v>
      </c>
    </row>
    <row r="1890" spans="1:11" x14ac:dyDescent="0.3">
      <c r="A1890" t="s">
        <v>1932</v>
      </c>
      <c r="B1890" s="1">
        <v>45153</v>
      </c>
      <c r="C1890" s="1" t="str">
        <f t="shared" si="29"/>
        <v>Aug</v>
      </c>
      <c r="D1890" t="s">
        <v>26</v>
      </c>
      <c r="E1890" t="s">
        <v>27</v>
      </c>
      <c r="F1890" t="s">
        <v>28</v>
      </c>
      <c r="G1890" t="s">
        <v>35</v>
      </c>
      <c r="H1890">
        <v>3756</v>
      </c>
      <c r="I1890">
        <v>732.45</v>
      </c>
      <c r="J1890">
        <v>1</v>
      </c>
      <c r="K1890" t="s">
        <v>36</v>
      </c>
    </row>
    <row r="1891" spans="1:11" x14ac:dyDescent="0.3">
      <c r="A1891" t="s">
        <v>1933</v>
      </c>
      <c r="B1891" s="1">
        <v>45457</v>
      </c>
      <c r="C1891" s="1" t="str">
        <f t="shared" si="29"/>
        <v>Jun</v>
      </c>
      <c r="D1891" t="s">
        <v>43</v>
      </c>
      <c r="E1891" t="s">
        <v>44</v>
      </c>
      <c r="F1891" t="s">
        <v>23</v>
      </c>
      <c r="G1891" t="s">
        <v>53</v>
      </c>
      <c r="H1891">
        <v>3010</v>
      </c>
      <c r="I1891">
        <v>413.79</v>
      </c>
      <c r="J1891">
        <v>1</v>
      </c>
      <c r="K1891" t="s">
        <v>29</v>
      </c>
    </row>
    <row r="1892" spans="1:11" x14ac:dyDescent="0.3">
      <c r="A1892" t="s">
        <v>1934</v>
      </c>
      <c r="B1892" s="1">
        <v>44999</v>
      </c>
      <c r="C1892" s="1" t="str">
        <f t="shared" si="29"/>
        <v>Mar</v>
      </c>
      <c r="D1892" t="s">
        <v>31</v>
      </c>
      <c r="E1892" t="s">
        <v>32</v>
      </c>
      <c r="F1892" t="s">
        <v>40</v>
      </c>
      <c r="G1892" t="s">
        <v>14</v>
      </c>
      <c r="H1892">
        <v>1485</v>
      </c>
      <c r="I1892">
        <v>104.22</v>
      </c>
      <c r="J1892">
        <v>1</v>
      </c>
      <c r="K1892" t="s">
        <v>36</v>
      </c>
    </row>
    <row r="1893" spans="1:11" x14ac:dyDescent="0.3">
      <c r="A1893" t="s">
        <v>1935</v>
      </c>
      <c r="B1893" s="1">
        <v>45438</v>
      </c>
      <c r="C1893" s="1" t="str">
        <f t="shared" si="29"/>
        <v>May</v>
      </c>
      <c r="D1893" t="s">
        <v>43</v>
      </c>
      <c r="E1893" t="s">
        <v>44</v>
      </c>
      <c r="F1893" t="s">
        <v>40</v>
      </c>
      <c r="G1893" t="s">
        <v>53</v>
      </c>
      <c r="H1893">
        <v>2935</v>
      </c>
      <c r="I1893">
        <v>383.22</v>
      </c>
      <c r="J1893">
        <v>5</v>
      </c>
      <c r="K1893" t="s">
        <v>36</v>
      </c>
    </row>
    <row r="1894" spans="1:11" x14ac:dyDescent="0.3">
      <c r="A1894" t="s">
        <v>1936</v>
      </c>
      <c r="B1894" s="1">
        <v>45579</v>
      </c>
      <c r="C1894" s="1" t="str">
        <f t="shared" si="29"/>
        <v>Oct</v>
      </c>
      <c r="D1894" t="s">
        <v>86</v>
      </c>
      <c r="E1894" t="s">
        <v>87</v>
      </c>
      <c r="F1894" t="s">
        <v>40</v>
      </c>
      <c r="G1894" t="s">
        <v>55</v>
      </c>
      <c r="H1894">
        <v>696</v>
      </c>
      <c r="I1894">
        <v>58.76</v>
      </c>
      <c r="J1894">
        <v>1</v>
      </c>
      <c r="K1894" t="s">
        <v>36</v>
      </c>
    </row>
    <row r="1895" spans="1:11" x14ac:dyDescent="0.3">
      <c r="A1895" t="s">
        <v>1937</v>
      </c>
      <c r="B1895" s="1">
        <v>45102</v>
      </c>
      <c r="C1895" s="1" t="str">
        <f t="shared" si="29"/>
        <v>Jun</v>
      </c>
      <c r="D1895" t="s">
        <v>50</v>
      </c>
      <c r="E1895" t="s">
        <v>51</v>
      </c>
      <c r="F1895" t="s">
        <v>28</v>
      </c>
      <c r="G1895" t="s">
        <v>24</v>
      </c>
      <c r="H1895">
        <v>1723</v>
      </c>
      <c r="I1895">
        <v>176.56</v>
      </c>
      <c r="J1895">
        <v>4</v>
      </c>
      <c r="K1895" t="s">
        <v>36</v>
      </c>
    </row>
    <row r="1896" spans="1:11" x14ac:dyDescent="0.3">
      <c r="A1896" t="s">
        <v>1938</v>
      </c>
      <c r="B1896" s="1">
        <v>45408</v>
      </c>
      <c r="C1896" s="1" t="str">
        <f t="shared" si="29"/>
        <v>Apr</v>
      </c>
      <c r="D1896" t="s">
        <v>11</v>
      </c>
      <c r="E1896" t="s">
        <v>12</v>
      </c>
      <c r="F1896" t="s">
        <v>28</v>
      </c>
      <c r="G1896" t="s">
        <v>68</v>
      </c>
      <c r="H1896">
        <v>1212</v>
      </c>
      <c r="I1896">
        <v>219.55</v>
      </c>
      <c r="J1896">
        <v>3</v>
      </c>
      <c r="K1896" t="s">
        <v>36</v>
      </c>
    </row>
    <row r="1897" spans="1:11" x14ac:dyDescent="0.3">
      <c r="A1897" t="s">
        <v>1939</v>
      </c>
      <c r="B1897" s="1">
        <v>45167</v>
      </c>
      <c r="C1897" s="1" t="str">
        <f t="shared" si="29"/>
        <v>Aug</v>
      </c>
      <c r="D1897" t="s">
        <v>17</v>
      </c>
      <c r="E1897" t="s">
        <v>18</v>
      </c>
      <c r="F1897" t="s">
        <v>13</v>
      </c>
      <c r="G1897" t="s">
        <v>53</v>
      </c>
      <c r="H1897">
        <v>1024</v>
      </c>
      <c r="I1897">
        <v>122.28</v>
      </c>
      <c r="J1897">
        <v>4</v>
      </c>
      <c r="K1897" t="s">
        <v>36</v>
      </c>
    </row>
    <row r="1898" spans="1:11" x14ac:dyDescent="0.3">
      <c r="A1898" t="s">
        <v>1940</v>
      </c>
      <c r="B1898" s="1">
        <v>44972</v>
      </c>
      <c r="C1898" s="1" t="str">
        <f t="shared" si="29"/>
        <v>Feb</v>
      </c>
      <c r="D1898" t="s">
        <v>43</v>
      </c>
      <c r="E1898" t="s">
        <v>44</v>
      </c>
      <c r="F1898" t="s">
        <v>40</v>
      </c>
      <c r="G1898" t="s">
        <v>55</v>
      </c>
      <c r="H1898">
        <v>2487</v>
      </c>
      <c r="I1898">
        <v>389.28</v>
      </c>
      <c r="J1898">
        <v>1</v>
      </c>
      <c r="K1898" t="s">
        <v>29</v>
      </c>
    </row>
    <row r="1899" spans="1:11" x14ac:dyDescent="0.3">
      <c r="A1899" t="s">
        <v>1941</v>
      </c>
      <c r="B1899" s="1">
        <v>44960</v>
      </c>
      <c r="C1899" s="1" t="str">
        <f t="shared" si="29"/>
        <v>Feb</v>
      </c>
      <c r="D1899" t="s">
        <v>26</v>
      </c>
      <c r="E1899" t="s">
        <v>27</v>
      </c>
      <c r="F1899" t="s">
        <v>13</v>
      </c>
      <c r="G1899" t="s">
        <v>38</v>
      </c>
      <c r="H1899">
        <v>4452</v>
      </c>
      <c r="I1899">
        <v>316.17</v>
      </c>
      <c r="J1899">
        <v>3</v>
      </c>
      <c r="K1899" t="s">
        <v>20</v>
      </c>
    </row>
    <row r="1900" spans="1:11" x14ac:dyDescent="0.3">
      <c r="A1900" t="s">
        <v>1942</v>
      </c>
      <c r="B1900" s="1">
        <v>45477</v>
      </c>
      <c r="C1900" s="1" t="str">
        <f t="shared" si="29"/>
        <v>Jul</v>
      </c>
      <c r="D1900" t="s">
        <v>11</v>
      </c>
      <c r="E1900" t="s">
        <v>12</v>
      </c>
      <c r="F1900" t="s">
        <v>40</v>
      </c>
      <c r="G1900" t="s">
        <v>14</v>
      </c>
      <c r="H1900">
        <v>1465</v>
      </c>
      <c r="I1900">
        <v>227.1</v>
      </c>
      <c r="J1900">
        <v>5</v>
      </c>
      <c r="K1900" t="s">
        <v>36</v>
      </c>
    </row>
    <row r="1901" spans="1:11" x14ac:dyDescent="0.3">
      <c r="A1901" t="s">
        <v>1943</v>
      </c>
      <c r="B1901" s="1">
        <v>45467</v>
      </c>
      <c r="C1901" s="1" t="str">
        <f t="shared" si="29"/>
        <v>Jun</v>
      </c>
      <c r="D1901" t="s">
        <v>17</v>
      </c>
      <c r="E1901" t="s">
        <v>18</v>
      </c>
      <c r="F1901" t="s">
        <v>40</v>
      </c>
      <c r="G1901" t="s">
        <v>19</v>
      </c>
      <c r="H1901">
        <v>3804</v>
      </c>
      <c r="I1901">
        <v>504.5</v>
      </c>
      <c r="J1901">
        <v>5</v>
      </c>
      <c r="K1901" t="s">
        <v>36</v>
      </c>
    </row>
    <row r="1902" spans="1:11" x14ac:dyDescent="0.3">
      <c r="A1902" t="s">
        <v>1944</v>
      </c>
      <c r="B1902" s="1">
        <v>45382</v>
      </c>
      <c r="C1902" s="1" t="str">
        <f t="shared" si="29"/>
        <v>Mar</v>
      </c>
      <c r="D1902" t="s">
        <v>26</v>
      </c>
      <c r="E1902" t="s">
        <v>27</v>
      </c>
      <c r="F1902" t="s">
        <v>13</v>
      </c>
      <c r="G1902" t="s">
        <v>68</v>
      </c>
      <c r="H1902">
        <v>3213</v>
      </c>
      <c r="I1902">
        <v>786.82</v>
      </c>
      <c r="J1902">
        <v>5</v>
      </c>
      <c r="K1902" t="s">
        <v>29</v>
      </c>
    </row>
    <row r="1903" spans="1:11" x14ac:dyDescent="0.3">
      <c r="A1903" t="s">
        <v>1945</v>
      </c>
      <c r="B1903" s="1">
        <v>45413</v>
      </c>
      <c r="C1903" s="1" t="str">
        <f t="shared" si="29"/>
        <v>May</v>
      </c>
      <c r="D1903" t="s">
        <v>22</v>
      </c>
      <c r="E1903" t="s">
        <v>12</v>
      </c>
      <c r="F1903" t="s">
        <v>40</v>
      </c>
      <c r="G1903" t="s">
        <v>38</v>
      </c>
      <c r="H1903">
        <v>4717</v>
      </c>
      <c r="I1903">
        <v>889.02</v>
      </c>
      <c r="J1903">
        <v>3</v>
      </c>
      <c r="K1903" t="s">
        <v>15</v>
      </c>
    </row>
    <row r="1904" spans="1:11" x14ac:dyDescent="0.3">
      <c r="A1904" t="s">
        <v>1946</v>
      </c>
      <c r="B1904" s="1">
        <v>45058</v>
      </c>
      <c r="C1904" s="1" t="str">
        <f t="shared" si="29"/>
        <v>May</v>
      </c>
      <c r="D1904" t="s">
        <v>26</v>
      </c>
      <c r="E1904" t="s">
        <v>27</v>
      </c>
      <c r="F1904" t="s">
        <v>40</v>
      </c>
      <c r="G1904" t="s">
        <v>35</v>
      </c>
      <c r="H1904">
        <v>3322</v>
      </c>
      <c r="I1904">
        <v>900.86</v>
      </c>
      <c r="J1904">
        <v>3</v>
      </c>
      <c r="K1904" t="s">
        <v>20</v>
      </c>
    </row>
    <row r="1905" spans="1:11" x14ac:dyDescent="0.3">
      <c r="A1905" t="s">
        <v>1947</v>
      </c>
      <c r="B1905" s="1">
        <v>45242</v>
      </c>
      <c r="C1905" s="1" t="str">
        <f t="shared" si="29"/>
        <v>Nov</v>
      </c>
      <c r="D1905" t="s">
        <v>86</v>
      </c>
      <c r="E1905" t="s">
        <v>87</v>
      </c>
      <c r="F1905" t="s">
        <v>23</v>
      </c>
      <c r="G1905" t="s">
        <v>38</v>
      </c>
      <c r="H1905">
        <v>2061</v>
      </c>
      <c r="I1905">
        <v>384.13</v>
      </c>
      <c r="J1905">
        <v>1</v>
      </c>
      <c r="K1905" t="s">
        <v>15</v>
      </c>
    </row>
    <row r="1906" spans="1:11" x14ac:dyDescent="0.3">
      <c r="A1906" t="s">
        <v>1948</v>
      </c>
      <c r="B1906" s="1">
        <v>45098</v>
      </c>
      <c r="C1906" s="1" t="str">
        <f t="shared" si="29"/>
        <v>Jun</v>
      </c>
      <c r="D1906" t="s">
        <v>26</v>
      </c>
      <c r="E1906" t="s">
        <v>27</v>
      </c>
      <c r="F1906" t="s">
        <v>28</v>
      </c>
      <c r="G1906" t="s">
        <v>53</v>
      </c>
      <c r="H1906">
        <v>4839</v>
      </c>
      <c r="I1906">
        <v>823.2</v>
      </c>
      <c r="J1906">
        <v>1</v>
      </c>
      <c r="K1906" t="s">
        <v>20</v>
      </c>
    </row>
    <row r="1907" spans="1:11" x14ac:dyDescent="0.3">
      <c r="A1907" t="s">
        <v>1949</v>
      </c>
      <c r="B1907" s="1">
        <v>45079</v>
      </c>
      <c r="C1907" s="1" t="str">
        <f t="shared" si="29"/>
        <v>Jun</v>
      </c>
      <c r="D1907" t="s">
        <v>86</v>
      </c>
      <c r="E1907" t="s">
        <v>87</v>
      </c>
      <c r="F1907" t="s">
        <v>28</v>
      </c>
      <c r="G1907" t="s">
        <v>55</v>
      </c>
      <c r="H1907">
        <v>4037</v>
      </c>
      <c r="I1907">
        <v>613.79999999999995</v>
      </c>
      <c r="J1907">
        <v>1</v>
      </c>
      <c r="K1907" t="s">
        <v>36</v>
      </c>
    </row>
    <row r="1908" spans="1:11" x14ac:dyDescent="0.3">
      <c r="A1908" t="s">
        <v>1950</v>
      </c>
      <c r="B1908" s="1">
        <v>45309</v>
      </c>
      <c r="C1908" s="1" t="str">
        <f t="shared" si="29"/>
        <v>Jan</v>
      </c>
      <c r="D1908" t="s">
        <v>34</v>
      </c>
      <c r="E1908" t="s">
        <v>34</v>
      </c>
      <c r="F1908" t="s">
        <v>13</v>
      </c>
      <c r="G1908" t="s">
        <v>55</v>
      </c>
      <c r="H1908">
        <v>2275</v>
      </c>
      <c r="I1908">
        <v>539.30999999999995</v>
      </c>
      <c r="J1908">
        <v>3</v>
      </c>
      <c r="K1908" t="s">
        <v>29</v>
      </c>
    </row>
    <row r="1909" spans="1:11" x14ac:dyDescent="0.3">
      <c r="A1909" t="s">
        <v>1951</v>
      </c>
      <c r="B1909" s="1">
        <v>45007</v>
      </c>
      <c r="C1909" s="1" t="str">
        <f t="shared" si="29"/>
        <v>Mar</v>
      </c>
      <c r="D1909" t="s">
        <v>11</v>
      </c>
      <c r="E1909" t="s">
        <v>12</v>
      </c>
      <c r="F1909" t="s">
        <v>23</v>
      </c>
      <c r="G1909" t="s">
        <v>19</v>
      </c>
      <c r="H1909">
        <v>686</v>
      </c>
      <c r="I1909">
        <v>142.85</v>
      </c>
      <c r="J1909">
        <v>2</v>
      </c>
      <c r="K1909" t="s">
        <v>15</v>
      </c>
    </row>
    <row r="1910" spans="1:11" x14ac:dyDescent="0.3">
      <c r="A1910" t="s">
        <v>1952</v>
      </c>
      <c r="B1910" s="1">
        <v>45270</v>
      </c>
      <c r="C1910" s="1" t="str">
        <f t="shared" si="29"/>
        <v>Dec</v>
      </c>
      <c r="D1910" t="s">
        <v>43</v>
      </c>
      <c r="E1910" t="s">
        <v>44</v>
      </c>
      <c r="F1910" t="s">
        <v>13</v>
      </c>
      <c r="G1910" t="s">
        <v>14</v>
      </c>
      <c r="H1910">
        <v>2811</v>
      </c>
      <c r="I1910">
        <v>387.54</v>
      </c>
      <c r="J1910">
        <v>5</v>
      </c>
      <c r="K1910" t="s">
        <v>15</v>
      </c>
    </row>
    <row r="1911" spans="1:11" x14ac:dyDescent="0.3">
      <c r="A1911" t="s">
        <v>1953</v>
      </c>
      <c r="B1911" s="1">
        <v>45103</v>
      </c>
      <c r="C1911" s="1" t="str">
        <f t="shared" si="29"/>
        <v>Jun</v>
      </c>
      <c r="D1911" t="s">
        <v>34</v>
      </c>
      <c r="E1911" t="s">
        <v>34</v>
      </c>
      <c r="F1911" t="s">
        <v>28</v>
      </c>
      <c r="G1911" t="s">
        <v>14</v>
      </c>
      <c r="H1911">
        <v>1365</v>
      </c>
      <c r="I1911">
        <v>164.9</v>
      </c>
      <c r="J1911">
        <v>4</v>
      </c>
      <c r="K1911" t="s">
        <v>29</v>
      </c>
    </row>
    <row r="1912" spans="1:11" x14ac:dyDescent="0.3">
      <c r="A1912" t="s">
        <v>1954</v>
      </c>
      <c r="B1912" s="1">
        <v>45411</v>
      </c>
      <c r="C1912" s="1" t="str">
        <f t="shared" si="29"/>
        <v>Apr</v>
      </c>
      <c r="D1912" t="s">
        <v>86</v>
      </c>
      <c r="E1912" t="s">
        <v>87</v>
      </c>
      <c r="F1912" t="s">
        <v>13</v>
      </c>
      <c r="G1912" t="s">
        <v>14</v>
      </c>
      <c r="H1912">
        <v>4358</v>
      </c>
      <c r="I1912">
        <v>359.35</v>
      </c>
      <c r="J1912">
        <v>1</v>
      </c>
      <c r="K1912" t="s">
        <v>20</v>
      </c>
    </row>
    <row r="1913" spans="1:11" x14ac:dyDescent="0.3">
      <c r="A1913" t="s">
        <v>1955</v>
      </c>
      <c r="B1913" s="1">
        <v>45466</v>
      </c>
      <c r="C1913" s="1" t="str">
        <f t="shared" si="29"/>
        <v>Jun</v>
      </c>
      <c r="D1913" t="s">
        <v>22</v>
      </c>
      <c r="E1913" t="s">
        <v>12</v>
      </c>
      <c r="F1913" t="s">
        <v>23</v>
      </c>
      <c r="G1913" t="s">
        <v>24</v>
      </c>
      <c r="H1913">
        <v>418</v>
      </c>
      <c r="I1913">
        <v>27.89</v>
      </c>
      <c r="J1913">
        <v>4</v>
      </c>
      <c r="K1913" t="s">
        <v>29</v>
      </c>
    </row>
    <row r="1914" spans="1:11" x14ac:dyDescent="0.3">
      <c r="A1914" t="s">
        <v>1956</v>
      </c>
      <c r="B1914" s="1">
        <v>45481</v>
      </c>
      <c r="C1914" s="1" t="str">
        <f t="shared" si="29"/>
        <v>Jul</v>
      </c>
      <c r="D1914" t="s">
        <v>26</v>
      </c>
      <c r="E1914" t="s">
        <v>27</v>
      </c>
      <c r="F1914" t="s">
        <v>28</v>
      </c>
      <c r="G1914" t="s">
        <v>14</v>
      </c>
      <c r="H1914">
        <v>1468</v>
      </c>
      <c r="I1914">
        <v>78.36</v>
      </c>
      <c r="J1914">
        <v>1</v>
      </c>
      <c r="K1914" t="s">
        <v>20</v>
      </c>
    </row>
    <row r="1915" spans="1:11" x14ac:dyDescent="0.3">
      <c r="A1915" t="s">
        <v>1957</v>
      </c>
      <c r="B1915" s="1">
        <v>45215</v>
      </c>
      <c r="C1915" s="1" t="str">
        <f t="shared" si="29"/>
        <v>Oct</v>
      </c>
      <c r="D1915" t="s">
        <v>50</v>
      </c>
      <c r="E1915" t="s">
        <v>51</v>
      </c>
      <c r="F1915" t="s">
        <v>13</v>
      </c>
      <c r="G1915" t="s">
        <v>19</v>
      </c>
      <c r="H1915">
        <v>1182</v>
      </c>
      <c r="I1915">
        <v>168.07</v>
      </c>
      <c r="J1915">
        <v>4</v>
      </c>
      <c r="K1915" t="s">
        <v>15</v>
      </c>
    </row>
    <row r="1916" spans="1:11" x14ac:dyDescent="0.3">
      <c r="A1916" t="s">
        <v>1958</v>
      </c>
      <c r="B1916" s="1">
        <v>45619</v>
      </c>
      <c r="C1916" s="1" t="str">
        <f t="shared" si="29"/>
        <v>Nov</v>
      </c>
      <c r="D1916" t="s">
        <v>11</v>
      </c>
      <c r="E1916" t="s">
        <v>12</v>
      </c>
      <c r="F1916" t="s">
        <v>23</v>
      </c>
      <c r="G1916" t="s">
        <v>24</v>
      </c>
      <c r="H1916">
        <v>348</v>
      </c>
      <c r="I1916">
        <v>92.52</v>
      </c>
      <c r="J1916">
        <v>1</v>
      </c>
      <c r="K1916" t="s">
        <v>15</v>
      </c>
    </row>
    <row r="1917" spans="1:11" x14ac:dyDescent="0.3">
      <c r="A1917" t="s">
        <v>1959</v>
      </c>
      <c r="B1917" s="1">
        <v>45040</v>
      </c>
      <c r="C1917" s="1" t="str">
        <f t="shared" si="29"/>
        <v>Apr</v>
      </c>
      <c r="D1917" t="s">
        <v>17</v>
      </c>
      <c r="E1917" t="s">
        <v>18</v>
      </c>
      <c r="F1917" t="s">
        <v>13</v>
      </c>
      <c r="G1917" t="s">
        <v>53</v>
      </c>
      <c r="H1917">
        <v>4881</v>
      </c>
      <c r="I1917">
        <v>567.98</v>
      </c>
      <c r="J1917">
        <v>3</v>
      </c>
      <c r="K1917" t="s">
        <v>20</v>
      </c>
    </row>
    <row r="1918" spans="1:11" x14ac:dyDescent="0.3">
      <c r="A1918" t="s">
        <v>1960</v>
      </c>
      <c r="B1918" s="1">
        <v>45258</v>
      </c>
      <c r="C1918" s="1" t="str">
        <f t="shared" si="29"/>
        <v>Nov</v>
      </c>
      <c r="D1918" t="s">
        <v>17</v>
      </c>
      <c r="E1918" t="s">
        <v>18</v>
      </c>
      <c r="F1918" t="s">
        <v>28</v>
      </c>
      <c r="G1918" t="s">
        <v>24</v>
      </c>
      <c r="H1918">
        <v>3415</v>
      </c>
      <c r="I1918">
        <v>431.79</v>
      </c>
      <c r="J1918">
        <v>3</v>
      </c>
      <c r="K1918" t="s">
        <v>29</v>
      </c>
    </row>
    <row r="1919" spans="1:11" x14ac:dyDescent="0.3">
      <c r="A1919" t="s">
        <v>1961</v>
      </c>
      <c r="B1919" s="1">
        <v>45513</v>
      </c>
      <c r="C1919" s="1" t="str">
        <f t="shared" si="29"/>
        <v>Aug</v>
      </c>
      <c r="D1919" t="s">
        <v>22</v>
      </c>
      <c r="E1919" t="s">
        <v>12</v>
      </c>
      <c r="F1919" t="s">
        <v>13</v>
      </c>
      <c r="G1919" t="s">
        <v>24</v>
      </c>
      <c r="H1919">
        <v>2354</v>
      </c>
      <c r="I1919">
        <v>336.37</v>
      </c>
      <c r="J1919">
        <v>4</v>
      </c>
      <c r="K1919" t="s">
        <v>15</v>
      </c>
    </row>
    <row r="1920" spans="1:11" x14ac:dyDescent="0.3">
      <c r="A1920" t="s">
        <v>1962</v>
      </c>
      <c r="B1920" s="1">
        <v>45432</v>
      </c>
      <c r="C1920" s="1" t="str">
        <f t="shared" si="29"/>
        <v>May</v>
      </c>
      <c r="D1920" t="s">
        <v>11</v>
      </c>
      <c r="E1920" t="s">
        <v>12</v>
      </c>
      <c r="F1920" t="s">
        <v>23</v>
      </c>
      <c r="G1920" t="s">
        <v>38</v>
      </c>
      <c r="H1920">
        <v>229</v>
      </c>
      <c r="I1920">
        <v>57.82</v>
      </c>
      <c r="J1920">
        <v>1</v>
      </c>
      <c r="K1920" t="s">
        <v>20</v>
      </c>
    </row>
    <row r="1921" spans="1:11" x14ac:dyDescent="0.3">
      <c r="A1921" t="s">
        <v>1963</v>
      </c>
      <c r="B1921" s="1">
        <v>45259</v>
      </c>
      <c r="C1921" s="1" t="str">
        <f t="shared" si="29"/>
        <v>Nov</v>
      </c>
      <c r="D1921" t="s">
        <v>26</v>
      </c>
      <c r="E1921" t="s">
        <v>27</v>
      </c>
      <c r="F1921" t="s">
        <v>40</v>
      </c>
      <c r="G1921" t="s">
        <v>35</v>
      </c>
      <c r="H1921">
        <v>1605</v>
      </c>
      <c r="I1921">
        <v>102.38</v>
      </c>
      <c r="J1921">
        <v>4</v>
      </c>
      <c r="K1921" t="s">
        <v>20</v>
      </c>
    </row>
    <row r="1922" spans="1:11" x14ac:dyDescent="0.3">
      <c r="A1922" t="s">
        <v>1964</v>
      </c>
      <c r="B1922" s="1">
        <v>45229</v>
      </c>
      <c r="C1922" s="1" t="str">
        <f t="shared" ref="C1922:C1985" si="30">TEXT(B1922,"mmm")</f>
        <v>Oct</v>
      </c>
      <c r="D1922" t="s">
        <v>11</v>
      </c>
      <c r="E1922" t="s">
        <v>12</v>
      </c>
      <c r="F1922" t="s">
        <v>13</v>
      </c>
      <c r="G1922" t="s">
        <v>14</v>
      </c>
      <c r="H1922">
        <v>3643</v>
      </c>
      <c r="I1922">
        <v>594.95000000000005</v>
      </c>
      <c r="J1922">
        <v>5</v>
      </c>
      <c r="K1922" t="s">
        <v>15</v>
      </c>
    </row>
    <row r="1923" spans="1:11" x14ac:dyDescent="0.3">
      <c r="A1923" t="s">
        <v>1965</v>
      </c>
      <c r="B1923" s="1">
        <v>45256</v>
      </c>
      <c r="C1923" s="1" t="str">
        <f t="shared" si="30"/>
        <v>Nov</v>
      </c>
      <c r="D1923" t="s">
        <v>26</v>
      </c>
      <c r="E1923" t="s">
        <v>27</v>
      </c>
      <c r="F1923" t="s">
        <v>13</v>
      </c>
      <c r="G1923" t="s">
        <v>24</v>
      </c>
      <c r="H1923">
        <v>2986</v>
      </c>
      <c r="I1923">
        <v>424.87</v>
      </c>
      <c r="J1923">
        <v>5</v>
      </c>
      <c r="K1923" t="s">
        <v>15</v>
      </c>
    </row>
    <row r="1924" spans="1:11" x14ac:dyDescent="0.3">
      <c r="A1924" t="s">
        <v>1966</v>
      </c>
      <c r="B1924" s="1">
        <v>45469</v>
      </c>
      <c r="C1924" s="1" t="str">
        <f t="shared" si="30"/>
        <v>Jun</v>
      </c>
      <c r="D1924" t="s">
        <v>43</v>
      </c>
      <c r="E1924" t="s">
        <v>44</v>
      </c>
      <c r="F1924" t="s">
        <v>28</v>
      </c>
      <c r="G1924" t="s">
        <v>55</v>
      </c>
      <c r="H1924">
        <v>1330</v>
      </c>
      <c r="I1924">
        <v>343.53</v>
      </c>
      <c r="J1924">
        <v>5</v>
      </c>
      <c r="K1924" t="s">
        <v>15</v>
      </c>
    </row>
    <row r="1925" spans="1:11" x14ac:dyDescent="0.3">
      <c r="A1925" t="s">
        <v>1967</v>
      </c>
      <c r="B1925" s="1">
        <v>44948</v>
      </c>
      <c r="C1925" s="1" t="str">
        <f t="shared" si="30"/>
        <v>Jan</v>
      </c>
      <c r="D1925" t="s">
        <v>86</v>
      </c>
      <c r="E1925" t="s">
        <v>87</v>
      </c>
      <c r="F1925" t="s">
        <v>23</v>
      </c>
      <c r="G1925" t="s">
        <v>68</v>
      </c>
      <c r="H1925">
        <v>1008</v>
      </c>
      <c r="I1925">
        <v>194.5</v>
      </c>
      <c r="J1925">
        <v>3</v>
      </c>
      <c r="K1925" t="s">
        <v>15</v>
      </c>
    </row>
    <row r="1926" spans="1:11" x14ac:dyDescent="0.3">
      <c r="A1926" t="s">
        <v>1968</v>
      </c>
      <c r="B1926" s="1">
        <v>45560</v>
      </c>
      <c r="C1926" s="1" t="str">
        <f t="shared" si="30"/>
        <v>Sep</v>
      </c>
      <c r="D1926" t="s">
        <v>47</v>
      </c>
      <c r="E1926" t="s">
        <v>48</v>
      </c>
      <c r="F1926" t="s">
        <v>23</v>
      </c>
      <c r="G1926" t="s">
        <v>19</v>
      </c>
      <c r="H1926">
        <v>4461</v>
      </c>
      <c r="I1926">
        <v>1262.95</v>
      </c>
      <c r="J1926">
        <v>4</v>
      </c>
      <c r="K1926" t="s">
        <v>15</v>
      </c>
    </row>
    <row r="1927" spans="1:11" x14ac:dyDescent="0.3">
      <c r="A1927" t="s">
        <v>1969</v>
      </c>
      <c r="B1927" s="1">
        <v>45271</v>
      </c>
      <c r="C1927" s="1" t="str">
        <f t="shared" si="30"/>
        <v>Dec</v>
      </c>
      <c r="D1927" t="s">
        <v>22</v>
      </c>
      <c r="E1927" t="s">
        <v>12</v>
      </c>
      <c r="F1927" t="s">
        <v>40</v>
      </c>
      <c r="G1927" t="s">
        <v>68</v>
      </c>
      <c r="H1927">
        <v>4600</v>
      </c>
      <c r="I1927">
        <v>1199.69</v>
      </c>
      <c r="J1927">
        <v>3</v>
      </c>
      <c r="K1927" t="s">
        <v>20</v>
      </c>
    </row>
    <row r="1928" spans="1:11" x14ac:dyDescent="0.3">
      <c r="A1928" t="s">
        <v>1970</v>
      </c>
      <c r="B1928" s="1">
        <v>45420</v>
      </c>
      <c r="C1928" s="1" t="str">
        <f t="shared" si="30"/>
        <v>May</v>
      </c>
      <c r="D1928" t="s">
        <v>22</v>
      </c>
      <c r="E1928" t="s">
        <v>12</v>
      </c>
      <c r="F1928" t="s">
        <v>28</v>
      </c>
      <c r="G1928" t="s">
        <v>55</v>
      </c>
      <c r="H1928">
        <v>755</v>
      </c>
      <c r="I1928">
        <v>106.9</v>
      </c>
      <c r="J1928">
        <v>2</v>
      </c>
      <c r="K1928" t="s">
        <v>15</v>
      </c>
    </row>
    <row r="1929" spans="1:11" x14ac:dyDescent="0.3">
      <c r="A1929" t="s">
        <v>1971</v>
      </c>
      <c r="B1929" s="1">
        <v>45306</v>
      </c>
      <c r="C1929" s="1" t="str">
        <f t="shared" si="30"/>
        <v>Jan</v>
      </c>
      <c r="D1929" t="s">
        <v>34</v>
      </c>
      <c r="E1929" t="s">
        <v>34</v>
      </c>
      <c r="F1929" t="s">
        <v>13</v>
      </c>
      <c r="G1929" t="s">
        <v>35</v>
      </c>
      <c r="H1929">
        <v>3382</v>
      </c>
      <c r="I1929">
        <v>430.97</v>
      </c>
      <c r="J1929">
        <v>1</v>
      </c>
      <c r="K1929" t="s">
        <v>15</v>
      </c>
    </row>
    <row r="1930" spans="1:11" x14ac:dyDescent="0.3">
      <c r="A1930" t="s">
        <v>1972</v>
      </c>
      <c r="B1930" s="1">
        <v>45082</v>
      </c>
      <c r="C1930" s="1" t="str">
        <f t="shared" si="30"/>
        <v>Jun</v>
      </c>
      <c r="D1930" t="s">
        <v>50</v>
      </c>
      <c r="E1930" t="s">
        <v>51</v>
      </c>
      <c r="F1930" t="s">
        <v>13</v>
      </c>
      <c r="G1930" t="s">
        <v>14</v>
      </c>
      <c r="H1930">
        <v>2536</v>
      </c>
      <c r="I1930">
        <v>506.6</v>
      </c>
      <c r="J1930">
        <v>3</v>
      </c>
      <c r="K1930" t="s">
        <v>29</v>
      </c>
    </row>
    <row r="1931" spans="1:11" x14ac:dyDescent="0.3">
      <c r="A1931" t="s">
        <v>1973</v>
      </c>
      <c r="B1931" s="1">
        <v>45262</v>
      </c>
      <c r="C1931" s="1" t="str">
        <f t="shared" si="30"/>
        <v>Dec</v>
      </c>
      <c r="D1931" t="s">
        <v>31</v>
      </c>
      <c r="E1931" t="s">
        <v>32</v>
      </c>
      <c r="F1931" t="s">
        <v>13</v>
      </c>
      <c r="G1931" t="s">
        <v>55</v>
      </c>
      <c r="H1931">
        <v>4993</v>
      </c>
      <c r="I1931">
        <v>803.38</v>
      </c>
      <c r="J1931">
        <v>2</v>
      </c>
      <c r="K1931" t="s">
        <v>36</v>
      </c>
    </row>
    <row r="1932" spans="1:11" x14ac:dyDescent="0.3">
      <c r="A1932" t="s">
        <v>1974</v>
      </c>
      <c r="B1932" s="1">
        <v>45624</v>
      </c>
      <c r="C1932" s="1" t="str">
        <f t="shared" si="30"/>
        <v>Nov</v>
      </c>
      <c r="D1932" t="s">
        <v>47</v>
      </c>
      <c r="E1932" t="s">
        <v>48</v>
      </c>
      <c r="F1932" t="s">
        <v>23</v>
      </c>
      <c r="G1932" t="s">
        <v>24</v>
      </c>
      <c r="H1932">
        <v>2025</v>
      </c>
      <c r="I1932">
        <v>202.78</v>
      </c>
      <c r="J1932">
        <v>1</v>
      </c>
      <c r="K1932" t="s">
        <v>36</v>
      </c>
    </row>
    <row r="1933" spans="1:11" x14ac:dyDescent="0.3">
      <c r="A1933" t="s">
        <v>1975</v>
      </c>
      <c r="B1933" s="1">
        <v>44980</v>
      </c>
      <c r="C1933" s="1" t="str">
        <f t="shared" si="30"/>
        <v>Feb</v>
      </c>
      <c r="D1933" t="s">
        <v>26</v>
      </c>
      <c r="E1933" t="s">
        <v>27</v>
      </c>
      <c r="F1933" t="s">
        <v>40</v>
      </c>
      <c r="G1933" t="s">
        <v>19</v>
      </c>
      <c r="H1933">
        <v>251</v>
      </c>
      <c r="I1933">
        <v>60.01</v>
      </c>
      <c r="J1933">
        <v>5</v>
      </c>
      <c r="K1933" t="s">
        <v>15</v>
      </c>
    </row>
    <row r="1934" spans="1:11" x14ac:dyDescent="0.3">
      <c r="A1934" t="s">
        <v>1976</v>
      </c>
      <c r="B1934" s="1">
        <v>45034</v>
      </c>
      <c r="C1934" s="1" t="str">
        <f t="shared" si="30"/>
        <v>Apr</v>
      </c>
      <c r="D1934" t="s">
        <v>34</v>
      </c>
      <c r="E1934" t="s">
        <v>34</v>
      </c>
      <c r="F1934" t="s">
        <v>23</v>
      </c>
      <c r="G1934" t="s">
        <v>14</v>
      </c>
      <c r="H1934">
        <v>2855</v>
      </c>
      <c r="I1934">
        <v>851.96</v>
      </c>
      <c r="J1934">
        <v>4</v>
      </c>
      <c r="K1934" t="s">
        <v>29</v>
      </c>
    </row>
    <row r="1935" spans="1:11" x14ac:dyDescent="0.3">
      <c r="A1935" t="s">
        <v>1977</v>
      </c>
      <c r="B1935" s="1">
        <v>44944</v>
      </c>
      <c r="C1935" s="1" t="str">
        <f t="shared" si="30"/>
        <v>Jan</v>
      </c>
      <c r="D1935" t="s">
        <v>26</v>
      </c>
      <c r="E1935" t="s">
        <v>27</v>
      </c>
      <c r="F1935" t="s">
        <v>23</v>
      </c>
      <c r="G1935" t="s">
        <v>55</v>
      </c>
      <c r="H1935">
        <v>4593</v>
      </c>
      <c r="I1935">
        <v>947.31</v>
      </c>
      <c r="J1935">
        <v>2</v>
      </c>
      <c r="K1935" t="s">
        <v>20</v>
      </c>
    </row>
    <row r="1936" spans="1:11" x14ac:dyDescent="0.3">
      <c r="A1936" t="s">
        <v>1978</v>
      </c>
      <c r="B1936" s="1">
        <v>45487</v>
      </c>
      <c r="C1936" s="1" t="str">
        <f t="shared" si="30"/>
        <v>Jul</v>
      </c>
      <c r="D1936" t="s">
        <v>17</v>
      </c>
      <c r="E1936" t="s">
        <v>18</v>
      </c>
      <c r="F1936" t="s">
        <v>40</v>
      </c>
      <c r="G1936" t="s">
        <v>55</v>
      </c>
      <c r="H1936">
        <v>3570</v>
      </c>
      <c r="I1936">
        <v>257.11</v>
      </c>
      <c r="J1936">
        <v>4</v>
      </c>
      <c r="K1936" t="s">
        <v>15</v>
      </c>
    </row>
    <row r="1937" spans="1:11" x14ac:dyDescent="0.3">
      <c r="A1937" t="s">
        <v>1979</v>
      </c>
      <c r="B1937" s="1">
        <v>45199</v>
      </c>
      <c r="C1937" s="1" t="str">
        <f t="shared" si="30"/>
        <v>Sep</v>
      </c>
      <c r="D1937" t="s">
        <v>31</v>
      </c>
      <c r="E1937" t="s">
        <v>32</v>
      </c>
      <c r="F1937" t="s">
        <v>23</v>
      </c>
      <c r="G1937" t="s">
        <v>68</v>
      </c>
      <c r="H1937">
        <v>877</v>
      </c>
      <c r="I1937">
        <v>180.33</v>
      </c>
      <c r="J1937">
        <v>4</v>
      </c>
      <c r="K1937" t="s">
        <v>29</v>
      </c>
    </row>
    <row r="1938" spans="1:11" x14ac:dyDescent="0.3">
      <c r="A1938" t="s">
        <v>1980</v>
      </c>
      <c r="B1938" s="1">
        <v>45280</v>
      </c>
      <c r="C1938" s="1" t="str">
        <f t="shared" si="30"/>
        <v>Dec</v>
      </c>
      <c r="D1938" t="s">
        <v>11</v>
      </c>
      <c r="E1938" t="s">
        <v>12</v>
      </c>
      <c r="F1938" t="s">
        <v>40</v>
      </c>
      <c r="G1938" t="s">
        <v>19</v>
      </c>
      <c r="H1938">
        <v>804</v>
      </c>
      <c r="I1938">
        <v>79.16</v>
      </c>
      <c r="J1938">
        <v>5</v>
      </c>
      <c r="K1938" t="s">
        <v>29</v>
      </c>
    </row>
    <row r="1939" spans="1:11" x14ac:dyDescent="0.3">
      <c r="A1939" t="s">
        <v>1981</v>
      </c>
      <c r="B1939" s="1">
        <v>45324</v>
      </c>
      <c r="C1939" s="1" t="str">
        <f t="shared" si="30"/>
        <v>Feb</v>
      </c>
      <c r="D1939" t="s">
        <v>43</v>
      </c>
      <c r="E1939" t="s">
        <v>44</v>
      </c>
      <c r="F1939" t="s">
        <v>40</v>
      </c>
      <c r="G1939" t="s">
        <v>24</v>
      </c>
      <c r="H1939">
        <v>3184</v>
      </c>
      <c r="I1939">
        <v>301.12</v>
      </c>
      <c r="J1939">
        <v>5</v>
      </c>
      <c r="K1939" t="s">
        <v>36</v>
      </c>
    </row>
    <row r="1940" spans="1:11" x14ac:dyDescent="0.3">
      <c r="A1940" t="s">
        <v>1982</v>
      </c>
      <c r="B1940" s="1">
        <v>45470</v>
      </c>
      <c r="C1940" s="1" t="str">
        <f t="shared" si="30"/>
        <v>Jun</v>
      </c>
      <c r="D1940" t="s">
        <v>17</v>
      </c>
      <c r="E1940" t="s">
        <v>18</v>
      </c>
      <c r="F1940" t="s">
        <v>28</v>
      </c>
      <c r="G1940" t="s">
        <v>38</v>
      </c>
      <c r="H1940">
        <v>3829</v>
      </c>
      <c r="I1940">
        <v>557.73</v>
      </c>
      <c r="J1940">
        <v>5</v>
      </c>
      <c r="K1940" t="s">
        <v>29</v>
      </c>
    </row>
    <row r="1941" spans="1:11" x14ac:dyDescent="0.3">
      <c r="A1941" t="s">
        <v>1983</v>
      </c>
      <c r="B1941" s="1">
        <v>45103</v>
      </c>
      <c r="C1941" s="1" t="str">
        <f t="shared" si="30"/>
        <v>Jun</v>
      </c>
      <c r="D1941" t="s">
        <v>17</v>
      </c>
      <c r="E1941" t="s">
        <v>18</v>
      </c>
      <c r="F1941" t="s">
        <v>28</v>
      </c>
      <c r="G1941" t="s">
        <v>35</v>
      </c>
      <c r="H1941">
        <v>4931</v>
      </c>
      <c r="I1941">
        <v>772.24</v>
      </c>
      <c r="J1941">
        <v>2</v>
      </c>
      <c r="K1941" t="s">
        <v>36</v>
      </c>
    </row>
    <row r="1942" spans="1:11" x14ac:dyDescent="0.3">
      <c r="A1942" t="s">
        <v>1984</v>
      </c>
      <c r="B1942" s="1">
        <v>45377</v>
      </c>
      <c r="C1942" s="1" t="str">
        <f t="shared" si="30"/>
        <v>Mar</v>
      </c>
      <c r="D1942" t="s">
        <v>17</v>
      </c>
      <c r="E1942" t="s">
        <v>18</v>
      </c>
      <c r="F1942" t="s">
        <v>40</v>
      </c>
      <c r="G1942" t="s">
        <v>55</v>
      </c>
      <c r="H1942">
        <v>3153</v>
      </c>
      <c r="I1942">
        <v>729.1</v>
      </c>
      <c r="J1942">
        <v>5</v>
      </c>
      <c r="K1942" t="s">
        <v>15</v>
      </c>
    </row>
    <row r="1943" spans="1:11" x14ac:dyDescent="0.3">
      <c r="A1943" t="s">
        <v>1985</v>
      </c>
      <c r="B1943" s="1">
        <v>45535</v>
      </c>
      <c r="C1943" s="1" t="str">
        <f t="shared" si="30"/>
        <v>Aug</v>
      </c>
      <c r="D1943" t="s">
        <v>47</v>
      </c>
      <c r="E1943" t="s">
        <v>48</v>
      </c>
      <c r="F1943" t="s">
        <v>23</v>
      </c>
      <c r="G1943" t="s">
        <v>68</v>
      </c>
      <c r="H1943">
        <v>1729</v>
      </c>
      <c r="I1943">
        <v>266</v>
      </c>
      <c r="J1943">
        <v>3</v>
      </c>
      <c r="K1943" t="s">
        <v>36</v>
      </c>
    </row>
    <row r="1944" spans="1:11" x14ac:dyDescent="0.3">
      <c r="A1944" t="s">
        <v>1986</v>
      </c>
      <c r="B1944" s="1">
        <v>45543</v>
      </c>
      <c r="C1944" s="1" t="str">
        <f t="shared" si="30"/>
        <v>Sep</v>
      </c>
      <c r="D1944" t="s">
        <v>47</v>
      </c>
      <c r="E1944" t="s">
        <v>48</v>
      </c>
      <c r="F1944" t="s">
        <v>40</v>
      </c>
      <c r="G1944" t="s">
        <v>68</v>
      </c>
      <c r="H1944">
        <v>3862</v>
      </c>
      <c r="I1944">
        <v>472.78</v>
      </c>
      <c r="J1944">
        <v>1</v>
      </c>
      <c r="K1944" t="s">
        <v>15</v>
      </c>
    </row>
    <row r="1945" spans="1:11" x14ac:dyDescent="0.3">
      <c r="A1945" t="s">
        <v>1987</v>
      </c>
      <c r="B1945" s="1">
        <v>45217</v>
      </c>
      <c r="C1945" s="1" t="str">
        <f t="shared" si="30"/>
        <v>Oct</v>
      </c>
      <c r="D1945" t="s">
        <v>31</v>
      </c>
      <c r="E1945" t="s">
        <v>32</v>
      </c>
      <c r="F1945" t="s">
        <v>13</v>
      </c>
      <c r="G1945" t="s">
        <v>35</v>
      </c>
      <c r="H1945">
        <v>1468</v>
      </c>
      <c r="I1945">
        <v>275.01</v>
      </c>
      <c r="J1945">
        <v>1</v>
      </c>
      <c r="K1945" t="s">
        <v>36</v>
      </c>
    </row>
    <row r="1946" spans="1:11" x14ac:dyDescent="0.3">
      <c r="A1946" t="s">
        <v>1988</v>
      </c>
      <c r="B1946" s="1">
        <v>45156</v>
      </c>
      <c r="C1946" s="1" t="str">
        <f t="shared" si="30"/>
        <v>Aug</v>
      </c>
      <c r="D1946" t="s">
        <v>17</v>
      </c>
      <c r="E1946" t="s">
        <v>18</v>
      </c>
      <c r="F1946" t="s">
        <v>13</v>
      </c>
      <c r="G1946" t="s">
        <v>19</v>
      </c>
      <c r="H1946">
        <v>2980</v>
      </c>
      <c r="I1946">
        <v>891.6</v>
      </c>
      <c r="J1946">
        <v>1</v>
      </c>
      <c r="K1946" t="s">
        <v>15</v>
      </c>
    </row>
    <row r="1947" spans="1:11" x14ac:dyDescent="0.3">
      <c r="A1947" t="s">
        <v>1989</v>
      </c>
      <c r="B1947" s="1">
        <v>45212</v>
      </c>
      <c r="C1947" s="1" t="str">
        <f t="shared" si="30"/>
        <v>Oct</v>
      </c>
      <c r="D1947" t="s">
        <v>50</v>
      </c>
      <c r="E1947" t="s">
        <v>51</v>
      </c>
      <c r="F1947" t="s">
        <v>28</v>
      </c>
      <c r="G1947" t="s">
        <v>19</v>
      </c>
      <c r="H1947">
        <v>1867</v>
      </c>
      <c r="I1947">
        <v>413.74</v>
      </c>
      <c r="J1947">
        <v>4</v>
      </c>
      <c r="K1947" t="s">
        <v>15</v>
      </c>
    </row>
    <row r="1948" spans="1:11" x14ac:dyDescent="0.3">
      <c r="A1948" t="s">
        <v>1990</v>
      </c>
      <c r="B1948" s="1">
        <v>45170</v>
      </c>
      <c r="C1948" s="1" t="str">
        <f t="shared" si="30"/>
        <v>Sep</v>
      </c>
      <c r="D1948" t="s">
        <v>43</v>
      </c>
      <c r="E1948" t="s">
        <v>44</v>
      </c>
      <c r="F1948" t="s">
        <v>13</v>
      </c>
      <c r="G1948" t="s">
        <v>19</v>
      </c>
      <c r="H1948">
        <v>263</v>
      </c>
      <c r="I1948">
        <v>52.54</v>
      </c>
      <c r="J1948">
        <v>3</v>
      </c>
      <c r="K1948" t="s">
        <v>29</v>
      </c>
    </row>
    <row r="1949" spans="1:11" x14ac:dyDescent="0.3">
      <c r="A1949" t="s">
        <v>1991</v>
      </c>
      <c r="B1949" s="1">
        <v>45495</v>
      </c>
      <c r="C1949" s="1" t="str">
        <f t="shared" si="30"/>
        <v>Jul</v>
      </c>
      <c r="D1949" t="s">
        <v>22</v>
      </c>
      <c r="E1949" t="s">
        <v>12</v>
      </c>
      <c r="F1949" t="s">
        <v>28</v>
      </c>
      <c r="G1949" t="s">
        <v>53</v>
      </c>
      <c r="H1949">
        <v>4770</v>
      </c>
      <c r="I1949">
        <v>261.45</v>
      </c>
      <c r="J1949">
        <v>2</v>
      </c>
      <c r="K1949" t="s">
        <v>15</v>
      </c>
    </row>
    <row r="1950" spans="1:11" x14ac:dyDescent="0.3">
      <c r="A1950" t="s">
        <v>1992</v>
      </c>
      <c r="B1950" s="1">
        <v>45207</v>
      </c>
      <c r="C1950" s="1" t="str">
        <f t="shared" si="30"/>
        <v>Oct</v>
      </c>
      <c r="D1950" t="s">
        <v>26</v>
      </c>
      <c r="E1950" t="s">
        <v>27</v>
      </c>
      <c r="F1950" t="s">
        <v>13</v>
      </c>
      <c r="G1950" t="s">
        <v>24</v>
      </c>
      <c r="H1950">
        <v>1415</v>
      </c>
      <c r="I1950">
        <v>183.65</v>
      </c>
      <c r="J1950">
        <v>3</v>
      </c>
      <c r="K1950" t="s">
        <v>29</v>
      </c>
    </row>
    <row r="1951" spans="1:11" x14ac:dyDescent="0.3">
      <c r="A1951" t="s">
        <v>1993</v>
      </c>
      <c r="B1951" s="1">
        <v>45025</v>
      </c>
      <c r="C1951" s="1" t="str">
        <f t="shared" si="30"/>
        <v>Apr</v>
      </c>
      <c r="D1951" t="s">
        <v>26</v>
      </c>
      <c r="E1951" t="s">
        <v>27</v>
      </c>
      <c r="F1951" t="s">
        <v>40</v>
      </c>
      <c r="G1951" t="s">
        <v>55</v>
      </c>
      <c r="H1951">
        <v>1223</v>
      </c>
      <c r="I1951">
        <v>247.16</v>
      </c>
      <c r="J1951">
        <v>4</v>
      </c>
      <c r="K1951" t="s">
        <v>20</v>
      </c>
    </row>
    <row r="1952" spans="1:11" x14ac:dyDescent="0.3">
      <c r="A1952" t="s">
        <v>1994</v>
      </c>
      <c r="B1952" s="1">
        <v>45411</v>
      </c>
      <c r="C1952" s="1" t="str">
        <f t="shared" si="30"/>
        <v>Apr</v>
      </c>
      <c r="D1952" t="s">
        <v>47</v>
      </c>
      <c r="E1952" t="s">
        <v>48</v>
      </c>
      <c r="F1952" t="s">
        <v>28</v>
      </c>
      <c r="G1952" t="s">
        <v>53</v>
      </c>
      <c r="H1952">
        <v>2977</v>
      </c>
      <c r="I1952">
        <v>540.22</v>
      </c>
      <c r="J1952">
        <v>2</v>
      </c>
      <c r="K1952" t="s">
        <v>15</v>
      </c>
    </row>
    <row r="1953" spans="1:11" x14ac:dyDescent="0.3">
      <c r="A1953" t="s">
        <v>1995</v>
      </c>
      <c r="B1953" s="1">
        <v>45265</v>
      </c>
      <c r="C1953" s="1" t="str">
        <f t="shared" si="30"/>
        <v>Dec</v>
      </c>
      <c r="D1953" t="s">
        <v>31</v>
      </c>
      <c r="E1953" t="s">
        <v>32</v>
      </c>
      <c r="F1953" t="s">
        <v>23</v>
      </c>
      <c r="G1953" t="s">
        <v>68</v>
      </c>
      <c r="H1953">
        <v>1550</v>
      </c>
      <c r="I1953">
        <v>367.74</v>
      </c>
      <c r="J1953">
        <v>1</v>
      </c>
      <c r="K1953" t="s">
        <v>15</v>
      </c>
    </row>
    <row r="1954" spans="1:11" x14ac:dyDescent="0.3">
      <c r="A1954" t="s">
        <v>1996</v>
      </c>
      <c r="B1954" s="1">
        <v>45377</v>
      </c>
      <c r="C1954" s="1" t="str">
        <f t="shared" si="30"/>
        <v>Mar</v>
      </c>
      <c r="D1954" t="s">
        <v>34</v>
      </c>
      <c r="E1954" t="s">
        <v>34</v>
      </c>
      <c r="F1954" t="s">
        <v>28</v>
      </c>
      <c r="G1954" t="s">
        <v>14</v>
      </c>
      <c r="H1954">
        <v>4349</v>
      </c>
      <c r="I1954">
        <v>414.48</v>
      </c>
      <c r="J1954">
        <v>5</v>
      </c>
      <c r="K1954" t="s">
        <v>29</v>
      </c>
    </row>
    <row r="1955" spans="1:11" x14ac:dyDescent="0.3">
      <c r="A1955" t="s">
        <v>1997</v>
      </c>
      <c r="B1955" s="1">
        <v>45074</v>
      </c>
      <c r="C1955" s="1" t="str">
        <f t="shared" si="30"/>
        <v>May</v>
      </c>
      <c r="D1955" t="s">
        <v>50</v>
      </c>
      <c r="E1955" t="s">
        <v>51</v>
      </c>
      <c r="F1955" t="s">
        <v>23</v>
      </c>
      <c r="G1955" t="s">
        <v>24</v>
      </c>
      <c r="H1955">
        <v>3837</v>
      </c>
      <c r="I1955">
        <v>595.91</v>
      </c>
      <c r="J1955">
        <v>3</v>
      </c>
      <c r="K1955" t="s">
        <v>36</v>
      </c>
    </row>
    <row r="1956" spans="1:11" x14ac:dyDescent="0.3">
      <c r="A1956" t="s">
        <v>1998</v>
      </c>
      <c r="B1956" s="1">
        <v>45233</v>
      </c>
      <c r="C1956" s="1" t="str">
        <f t="shared" si="30"/>
        <v>Nov</v>
      </c>
      <c r="D1956" t="s">
        <v>26</v>
      </c>
      <c r="E1956" t="s">
        <v>27</v>
      </c>
      <c r="F1956" t="s">
        <v>40</v>
      </c>
      <c r="G1956" t="s">
        <v>53</v>
      </c>
      <c r="H1956">
        <v>4139</v>
      </c>
      <c r="I1956">
        <v>453.68</v>
      </c>
      <c r="J1956">
        <v>3</v>
      </c>
      <c r="K1956" t="s">
        <v>29</v>
      </c>
    </row>
    <row r="1957" spans="1:11" x14ac:dyDescent="0.3">
      <c r="A1957" t="s">
        <v>1999</v>
      </c>
      <c r="B1957" s="1">
        <v>45442</v>
      </c>
      <c r="C1957" s="1" t="str">
        <f t="shared" si="30"/>
        <v>May</v>
      </c>
      <c r="D1957" t="s">
        <v>31</v>
      </c>
      <c r="E1957" t="s">
        <v>32</v>
      </c>
      <c r="F1957" t="s">
        <v>28</v>
      </c>
      <c r="G1957" t="s">
        <v>24</v>
      </c>
      <c r="H1957">
        <v>3355</v>
      </c>
      <c r="I1957">
        <v>349.89</v>
      </c>
      <c r="J1957">
        <v>5</v>
      </c>
      <c r="K1957" t="s">
        <v>36</v>
      </c>
    </row>
    <row r="1958" spans="1:11" x14ac:dyDescent="0.3">
      <c r="A1958" t="s">
        <v>2000</v>
      </c>
      <c r="B1958" s="1">
        <v>45548</v>
      </c>
      <c r="C1958" s="1" t="str">
        <f t="shared" si="30"/>
        <v>Sep</v>
      </c>
      <c r="D1958" t="s">
        <v>34</v>
      </c>
      <c r="E1958" t="s">
        <v>34</v>
      </c>
      <c r="F1958" t="s">
        <v>13</v>
      </c>
      <c r="G1958" t="s">
        <v>68</v>
      </c>
      <c r="H1958">
        <v>913</v>
      </c>
      <c r="I1958">
        <v>191.92</v>
      </c>
      <c r="J1958">
        <v>5</v>
      </c>
      <c r="K1958" t="s">
        <v>15</v>
      </c>
    </row>
    <row r="1959" spans="1:11" x14ac:dyDescent="0.3">
      <c r="A1959" t="s">
        <v>2001</v>
      </c>
      <c r="B1959" s="1">
        <v>45007</v>
      </c>
      <c r="C1959" s="1" t="str">
        <f t="shared" si="30"/>
        <v>Mar</v>
      </c>
      <c r="D1959" t="s">
        <v>17</v>
      </c>
      <c r="E1959" t="s">
        <v>18</v>
      </c>
      <c r="F1959" t="s">
        <v>13</v>
      </c>
      <c r="G1959" t="s">
        <v>24</v>
      </c>
      <c r="H1959">
        <v>320</v>
      </c>
      <c r="I1959">
        <v>45.91</v>
      </c>
      <c r="J1959">
        <v>2</v>
      </c>
      <c r="K1959" t="s">
        <v>36</v>
      </c>
    </row>
    <row r="1960" spans="1:11" x14ac:dyDescent="0.3">
      <c r="A1960" t="s">
        <v>2002</v>
      </c>
      <c r="B1960" s="1">
        <v>45283</v>
      </c>
      <c r="C1960" s="1" t="str">
        <f t="shared" si="30"/>
        <v>Dec</v>
      </c>
      <c r="D1960" t="s">
        <v>26</v>
      </c>
      <c r="E1960" t="s">
        <v>27</v>
      </c>
      <c r="F1960" t="s">
        <v>40</v>
      </c>
      <c r="G1960" t="s">
        <v>38</v>
      </c>
      <c r="H1960">
        <v>4544</v>
      </c>
      <c r="I1960">
        <v>796.9</v>
      </c>
      <c r="J1960">
        <v>3</v>
      </c>
      <c r="K1960" t="s">
        <v>29</v>
      </c>
    </row>
    <row r="1961" spans="1:11" x14ac:dyDescent="0.3">
      <c r="A1961" t="s">
        <v>2003</v>
      </c>
      <c r="B1961" s="1">
        <v>45202</v>
      </c>
      <c r="C1961" s="1" t="str">
        <f t="shared" si="30"/>
        <v>Oct</v>
      </c>
      <c r="D1961" t="s">
        <v>31</v>
      </c>
      <c r="E1961" t="s">
        <v>32</v>
      </c>
      <c r="F1961" t="s">
        <v>28</v>
      </c>
      <c r="G1961" t="s">
        <v>38</v>
      </c>
      <c r="H1961">
        <v>874</v>
      </c>
      <c r="I1961">
        <v>167.27</v>
      </c>
      <c r="J1961">
        <v>3</v>
      </c>
      <c r="K1961" t="s">
        <v>15</v>
      </c>
    </row>
    <row r="1962" spans="1:11" x14ac:dyDescent="0.3">
      <c r="A1962" t="s">
        <v>2004</v>
      </c>
      <c r="B1962" s="1">
        <v>45433</v>
      </c>
      <c r="C1962" s="1" t="str">
        <f t="shared" si="30"/>
        <v>May</v>
      </c>
      <c r="D1962" t="s">
        <v>43</v>
      </c>
      <c r="E1962" t="s">
        <v>44</v>
      </c>
      <c r="F1962" t="s">
        <v>28</v>
      </c>
      <c r="G1962" t="s">
        <v>53</v>
      </c>
      <c r="H1962">
        <v>4877</v>
      </c>
      <c r="I1962">
        <v>548.83000000000004</v>
      </c>
      <c r="J1962">
        <v>4</v>
      </c>
      <c r="K1962" t="s">
        <v>20</v>
      </c>
    </row>
    <row r="1963" spans="1:11" x14ac:dyDescent="0.3">
      <c r="A1963" t="s">
        <v>2005</v>
      </c>
      <c r="B1963" s="1">
        <v>45210</v>
      </c>
      <c r="C1963" s="1" t="str">
        <f t="shared" si="30"/>
        <v>Oct</v>
      </c>
      <c r="D1963" t="s">
        <v>17</v>
      </c>
      <c r="E1963" t="s">
        <v>18</v>
      </c>
      <c r="F1963" t="s">
        <v>23</v>
      </c>
      <c r="G1963" t="s">
        <v>24</v>
      </c>
      <c r="H1963">
        <v>2767</v>
      </c>
      <c r="I1963">
        <v>731.02</v>
      </c>
      <c r="J1963">
        <v>5</v>
      </c>
      <c r="K1963" t="s">
        <v>29</v>
      </c>
    </row>
    <row r="1964" spans="1:11" x14ac:dyDescent="0.3">
      <c r="A1964" t="s">
        <v>2006</v>
      </c>
      <c r="B1964" s="1">
        <v>45315</v>
      </c>
      <c r="C1964" s="1" t="str">
        <f t="shared" si="30"/>
        <v>Jan</v>
      </c>
      <c r="D1964" t="s">
        <v>31</v>
      </c>
      <c r="E1964" t="s">
        <v>32</v>
      </c>
      <c r="F1964" t="s">
        <v>23</v>
      </c>
      <c r="G1964" t="s">
        <v>24</v>
      </c>
      <c r="H1964">
        <v>3559</v>
      </c>
      <c r="I1964">
        <v>325.63</v>
      </c>
      <c r="J1964">
        <v>5</v>
      </c>
      <c r="K1964" t="s">
        <v>15</v>
      </c>
    </row>
    <row r="1965" spans="1:11" x14ac:dyDescent="0.3">
      <c r="A1965" t="s">
        <v>2007</v>
      </c>
      <c r="B1965" s="1">
        <v>45366</v>
      </c>
      <c r="C1965" s="1" t="str">
        <f t="shared" si="30"/>
        <v>Mar</v>
      </c>
      <c r="D1965" t="s">
        <v>31</v>
      </c>
      <c r="E1965" t="s">
        <v>32</v>
      </c>
      <c r="F1965" t="s">
        <v>23</v>
      </c>
      <c r="G1965" t="s">
        <v>55</v>
      </c>
      <c r="H1965">
        <v>3252</v>
      </c>
      <c r="I1965">
        <v>973.87</v>
      </c>
      <c r="J1965">
        <v>4</v>
      </c>
      <c r="K1965" t="s">
        <v>36</v>
      </c>
    </row>
    <row r="1966" spans="1:11" x14ac:dyDescent="0.3">
      <c r="A1966" t="s">
        <v>2008</v>
      </c>
      <c r="B1966" s="1">
        <v>45105</v>
      </c>
      <c r="C1966" s="1" t="str">
        <f t="shared" si="30"/>
        <v>Jun</v>
      </c>
      <c r="D1966" t="s">
        <v>11</v>
      </c>
      <c r="E1966" t="s">
        <v>12</v>
      </c>
      <c r="F1966" t="s">
        <v>13</v>
      </c>
      <c r="G1966" t="s">
        <v>55</v>
      </c>
      <c r="H1966">
        <v>225</v>
      </c>
      <c r="I1966">
        <v>34.090000000000003</v>
      </c>
      <c r="J1966">
        <v>1</v>
      </c>
      <c r="K1966" t="s">
        <v>29</v>
      </c>
    </row>
    <row r="1967" spans="1:11" x14ac:dyDescent="0.3">
      <c r="A1967" t="s">
        <v>2009</v>
      </c>
      <c r="B1967" s="1">
        <v>45318</v>
      </c>
      <c r="C1967" s="1" t="str">
        <f t="shared" si="30"/>
        <v>Jan</v>
      </c>
      <c r="D1967" t="s">
        <v>86</v>
      </c>
      <c r="E1967" t="s">
        <v>87</v>
      </c>
      <c r="F1967" t="s">
        <v>28</v>
      </c>
      <c r="G1967" t="s">
        <v>14</v>
      </c>
      <c r="H1967">
        <v>1283</v>
      </c>
      <c r="I1967">
        <v>239.48</v>
      </c>
      <c r="J1967">
        <v>4</v>
      </c>
      <c r="K1967" t="s">
        <v>15</v>
      </c>
    </row>
    <row r="1968" spans="1:11" x14ac:dyDescent="0.3">
      <c r="A1968" t="s">
        <v>2010</v>
      </c>
      <c r="B1968" s="1">
        <v>45229</v>
      </c>
      <c r="C1968" s="1" t="str">
        <f t="shared" si="30"/>
        <v>Oct</v>
      </c>
      <c r="D1968" t="s">
        <v>17</v>
      </c>
      <c r="E1968" t="s">
        <v>18</v>
      </c>
      <c r="F1968" t="s">
        <v>13</v>
      </c>
      <c r="G1968" t="s">
        <v>14</v>
      </c>
      <c r="H1968">
        <v>2673</v>
      </c>
      <c r="I1968">
        <v>767.59</v>
      </c>
      <c r="J1968">
        <v>3</v>
      </c>
      <c r="K1968" t="s">
        <v>20</v>
      </c>
    </row>
    <row r="1969" spans="1:11" x14ac:dyDescent="0.3">
      <c r="A1969" t="s">
        <v>2011</v>
      </c>
      <c r="B1969" s="1">
        <v>45205</v>
      </c>
      <c r="C1969" s="1" t="str">
        <f t="shared" si="30"/>
        <v>Oct</v>
      </c>
      <c r="D1969" t="s">
        <v>47</v>
      </c>
      <c r="E1969" t="s">
        <v>48</v>
      </c>
      <c r="F1969" t="s">
        <v>23</v>
      </c>
      <c r="G1969" t="s">
        <v>55</v>
      </c>
      <c r="H1969">
        <v>3523</v>
      </c>
      <c r="I1969">
        <v>330.29</v>
      </c>
      <c r="J1969">
        <v>1</v>
      </c>
      <c r="K1969" t="s">
        <v>20</v>
      </c>
    </row>
    <row r="1970" spans="1:11" x14ac:dyDescent="0.3">
      <c r="A1970" t="s">
        <v>2012</v>
      </c>
      <c r="B1970" s="1">
        <v>45332</v>
      </c>
      <c r="C1970" s="1" t="str">
        <f t="shared" si="30"/>
        <v>Feb</v>
      </c>
      <c r="D1970" t="s">
        <v>34</v>
      </c>
      <c r="E1970" t="s">
        <v>34</v>
      </c>
      <c r="F1970" t="s">
        <v>23</v>
      </c>
      <c r="G1970" t="s">
        <v>68</v>
      </c>
      <c r="H1970">
        <v>3299</v>
      </c>
      <c r="I1970">
        <v>698.22</v>
      </c>
      <c r="J1970">
        <v>3</v>
      </c>
      <c r="K1970" t="s">
        <v>15</v>
      </c>
    </row>
    <row r="1971" spans="1:11" x14ac:dyDescent="0.3">
      <c r="A1971" t="s">
        <v>2013</v>
      </c>
      <c r="B1971" s="1">
        <v>45193</v>
      </c>
      <c r="C1971" s="1" t="str">
        <f t="shared" si="30"/>
        <v>Sep</v>
      </c>
      <c r="D1971" t="s">
        <v>17</v>
      </c>
      <c r="E1971" t="s">
        <v>18</v>
      </c>
      <c r="F1971" t="s">
        <v>40</v>
      </c>
      <c r="G1971" t="s">
        <v>35</v>
      </c>
      <c r="H1971">
        <v>762</v>
      </c>
      <c r="I1971">
        <v>185.45</v>
      </c>
      <c r="J1971">
        <v>5</v>
      </c>
      <c r="K1971" t="s">
        <v>20</v>
      </c>
    </row>
    <row r="1972" spans="1:11" x14ac:dyDescent="0.3">
      <c r="A1972" t="s">
        <v>2014</v>
      </c>
      <c r="B1972" s="1">
        <v>45346</v>
      </c>
      <c r="C1972" s="1" t="str">
        <f t="shared" si="30"/>
        <v>Feb</v>
      </c>
      <c r="D1972" t="s">
        <v>43</v>
      </c>
      <c r="E1972" t="s">
        <v>44</v>
      </c>
      <c r="F1972" t="s">
        <v>28</v>
      </c>
      <c r="G1972" t="s">
        <v>55</v>
      </c>
      <c r="H1972">
        <v>4886</v>
      </c>
      <c r="I1972">
        <v>956.4</v>
      </c>
      <c r="J1972">
        <v>1</v>
      </c>
      <c r="K1972" t="s">
        <v>36</v>
      </c>
    </row>
    <row r="1973" spans="1:11" x14ac:dyDescent="0.3">
      <c r="A1973" t="s">
        <v>2015</v>
      </c>
      <c r="B1973" s="1">
        <v>45248</v>
      </c>
      <c r="C1973" s="1" t="str">
        <f t="shared" si="30"/>
        <v>Nov</v>
      </c>
      <c r="D1973" t="s">
        <v>34</v>
      </c>
      <c r="E1973" t="s">
        <v>34</v>
      </c>
      <c r="F1973" t="s">
        <v>28</v>
      </c>
      <c r="G1973" t="s">
        <v>14</v>
      </c>
      <c r="H1973">
        <v>4457</v>
      </c>
      <c r="I1973">
        <v>381.2</v>
      </c>
      <c r="J1973">
        <v>2</v>
      </c>
      <c r="K1973" t="s">
        <v>29</v>
      </c>
    </row>
    <row r="1974" spans="1:11" x14ac:dyDescent="0.3">
      <c r="A1974" t="s">
        <v>2016</v>
      </c>
      <c r="B1974" s="1">
        <v>45111</v>
      </c>
      <c r="C1974" s="1" t="str">
        <f t="shared" si="30"/>
        <v>Jul</v>
      </c>
      <c r="D1974" t="s">
        <v>11</v>
      </c>
      <c r="E1974" t="s">
        <v>12</v>
      </c>
      <c r="F1974" t="s">
        <v>28</v>
      </c>
      <c r="G1974" t="s">
        <v>14</v>
      </c>
      <c r="H1974">
        <v>1504</v>
      </c>
      <c r="I1974">
        <v>257.26</v>
      </c>
      <c r="J1974">
        <v>2</v>
      </c>
      <c r="K1974" t="s">
        <v>36</v>
      </c>
    </row>
    <row r="1975" spans="1:11" x14ac:dyDescent="0.3">
      <c r="A1975" t="s">
        <v>2017</v>
      </c>
      <c r="B1975" s="1">
        <v>45244</v>
      </c>
      <c r="C1975" s="1" t="str">
        <f t="shared" si="30"/>
        <v>Nov</v>
      </c>
      <c r="D1975" t="s">
        <v>34</v>
      </c>
      <c r="E1975" t="s">
        <v>34</v>
      </c>
      <c r="F1975" t="s">
        <v>23</v>
      </c>
      <c r="G1975" t="s">
        <v>53</v>
      </c>
      <c r="H1975">
        <v>4975</v>
      </c>
      <c r="I1975">
        <v>1078.9100000000001</v>
      </c>
      <c r="J1975">
        <v>4</v>
      </c>
      <c r="K1975" t="s">
        <v>15</v>
      </c>
    </row>
    <row r="1976" spans="1:11" x14ac:dyDescent="0.3">
      <c r="A1976" t="s">
        <v>2018</v>
      </c>
      <c r="B1976" s="1">
        <v>45418</v>
      </c>
      <c r="C1976" s="1" t="str">
        <f t="shared" si="30"/>
        <v>May</v>
      </c>
      <c r="D1976" t="s">
        <v>31</v>
      </c>
      <c r="E1976" t="s">
        <v>32</v>
      </c>
      <c r="F1976" t="s">
        <v>23</v>
      </c>
      <c r="G1976" t="s">
        <v>24</v>
      </c>
      <c r="H1976">
        <v>1918</v>
      </c>
      <c r="I1976">
        <v>251.78</v>
      </c>
      <c r="J1976">
        <v>3</v>
      </c>
      <c r="K1976" t="s">
        <v>29</v>
      </c>
    </row>
    <row r="1977" spans="1:11" x14ac:dyDescent="0.3">
      <c r="A1977" t="s">
        <v>2019</v>
      </c>
      <c r="B1977" s="1">
        <v>44999</v>
      </c>
      <c r="C1977" s="1" t="str">
        <f t="shared" si="30"/>
        <v>Mar</v>
      </c>
      <c r="D1977" t="s">
        <v>34</v>
      </c>
      <c r="E1977" t="s">
        <v>34</v>
      </c>
      <c r="F1977" t="s">
        <v>40</v>
      </c>
      <c r="G1977" t="s">
        <v>35</v>
      </c>
      <c r="H1977">
        <v>3080</v>
      </c>
      <c r="I1977">
        <v>442.41</v>
      </c>
      <c r="J1977">
        <v>5</v>
      </c>
      <c r="K1977" t="s">
        <v>36</v>
      </c>
    </row>
    <row r="1978" spans="1:11" x14ac:dyDescent="0.3">
      <c r="A1978" t="s">
        <v>2020</v>
      </c>
      <c r="B1978" s="1">
        <v>45417</v>
      </c>
      <c r="C1978" s="1" t="str">
        <f t="shared" si="30"/>
        <v>May</v>
      </c>
      <c r="D1978" t="s">
        <v>26</v>
      </c>
      <c r="E1978" t="s">
        <v>27</v>
      </c>
      <c r="F1978" t="s">
        <v>28</v>
      </c>
      <c r="G1978" t="s">
        <v>68</v>
      </c>
      <c r="H1978">
        <v>1079</v>
      </c>
      <c r="I1978">
        <v>127.87</v>
      </c>
      <c r="J1978">
        <v>5</v>
      </c>
      <c r="K1978" t="s">
        <v>29</v>
      </c>
    </row>
    <row r="1979" spans="1:11" x14ac:dyDescent="0.3">
      <c r="A1979" t="s">
        <v>2021</v>
      </c>
      <c r="B1979" s="1">
        <v>45189</v>
      </c>
      <c r="C1979" s="1" t="str">
        <f t="shared" si="30"/>
        <v>Sep</v>
      </c>
      <c r="D1979" t="s">
        <v>34</v>
      </c>
      <c r="E1979" t="s">
        <v>34</v>
      </c>
      <c r="F1979" t="s">
        <v>40</v>
      </c>
      <c r="G1979" t="s">
        <v>53</v>
      </c>
      <c r="H1979">
        <v>4632</v>
      </c>
      <c r="I1979">
        <v>384.31</v>
      </c>
      <c r="J1979">
        <v>4</v>
      </c>
      <c r="K1979" t="s">
        <v>20</v>
      </c>
    </row>
    <row r="1980" spans="1:11" x14ac:dyDescent="0.3">
      <c r="A1980" t="s">
        <v>2022</v>
      </c>
      <c r="B1980" s="1">
        <v>44933</v>
      </c>
      <c r="C1980" s="1" t="str">
        <f t="shared" si="30"/>
        <v>Jan</v>
      </c>
      <c r="D1980" t="s">
        <v>50</v>
      </c>
      <c r="E1980" t="s">
        <v>51</v>
      </c>
      <c r="F1980" t="s">
        <v>13</v>
      </c>
      <c r="G1980" t="s">
        <v>68</v>
      </c>
      <c r="H1980">
        <v>2958</v>
      </c>
      <c r="I1980">
        <v>602.61</v>
      </c>
      <c r="J1980">
        <v>4</v>
      </c>
      <c r="K1980" t="s">
        <v>29</v>
      </c>
    </row>
    <row r="1981" spans="1:11" x14ac:dyDescent="0.3">
      <c r="A1981" t="s">
        <v>2023</v>
      </c>
      <c r="B1981" s="1">
        <v>44929</v>
      </c>
      <c r="C1981" s="1" t="str">
        <f t="shared" si="30"/>
        <v>Jan</v>
      </c>
      <c r="D1981" t="s">
        <v>43</v>
      </c>
      <c r="E1981" t="s">
        <v>44</v>
      </c>
      <c r="F1981" t="s">
        <v>23</v>
      </c>
      <c r="G1981" t="s">
        <v>38</v>
      </c>
      <c r="H1981">
        <v>1350</v>
      </c>
      <c r="I1981">
        <v>277.98</v>
      </c>
      <c r="J1981">
        <v>5</v>
      </c>
      <c r="K1981" t="s">
        <v>36</v>
      </c>
    </row>
    <row r="1982" spans="1:11" x14ac:dyDescent="0.3">
      <c r="A1982" t="s">
        <v>2024</v>
      </c>
      <c r="B1982" s="1">
        <v>45480</v>
      </c>
      <c r="C1982" s="1" t="str">
        <f t="shared" si="30"/>
        <v>Jul</v>
      </c>
      <c r="D1982" t="s">
        <v>11</v>
      </c>
      <c r="E1982" t="s">
        <v>12</v>
      </c>
      <c r="F1982" t="s">
        <v>23</v>
      </c>
      <c r="G1982" t="s">
        <v>24</v>
      </c>
      <c r="H1982">
        <v>405</v>
      </c>
      <c r="I1982">
        <v>41.62</v>
      </c>
      <c r="J1982">
        <v>3</v>
      </c>
      <c r="K1982" t="s">
        <v>29</v>
      </c>
    </row>
    <row r="1983" spans="1:11" x14ac:dyDescent="0.3">
      <c r="A1983" t="s">
        <v>2025</v>
      </c>
      <c r="B1983" s="1">
        <v>45408</v>
      </c>
      <c r="C1983" s="1" t="str">
        <f t="shared" si="30"/>
        <v>Apr</v>
      </c>
      <c r="D1983" t="s">
        <v>22</v>
      </c>
      <c r="E1983" t="s">
        <v>12</v>
      </c>
      <c r="F1983" t="s">
        <v>28</v>
      </c>
      <c r="G1983" t="s">
        <v>53</v>
      </c>
      <c r="H1983">
        <v>1354</v>
      </c>
      <c r="I1983">
        <v>124.81</v>
      </c>
      <c r="J1983">
        <v>3</v>
      </c>
      <c r="K1983" t="s">
        <v>20</v>
      </c>
    </row>
    <row r="1984" spans="1:11" x14ac:dyDescent="0.3">
      <c r="A1984" t="s">
        <v>2026</v>
      </c>
      <c r="B1984" s="1">
        <v>45132</v>
      </c>
      <c r="C1984" s="1" t="str">
        <f t="shared" si="30"/>
        <v>Jul</v>
      </c>
      <c r="D1984" t="s">
        <v>47</v>
      </c>
      <c r="E1984" t="s">
        <v>48</v>
      </c>
      <c r="F1984" t="s">
        <v>40</v>
      </c>
      <c r="G1984" t="s">
        <v>68</v>
      </c>
      <c r="H1984">
        <v>1622</v>
      </c>
      <c r="I1984">
        <v>94.1</v>
      </c>
      <c r="J1984">
        <v>2</v>
      </c>
      <c r="K1984" t="s">
        <v>36</v>
      </c>
    </row>
    <row r="1985" spans="1:11" x14ac:dyDescent="0.3">
      <c r="A1985" t="s">
        <v>2027</v>
      </c>
      <c r="B1985" s="1">
        <v>45190</v>
      </c>
      <c r="C1985" s="1" t="str">
        <f t="shared" si="30"/>
        <v>Sep</v>
      </c>
      <c r="D1985" t="s">
        <v>47</v>
      </c>
      <c r="E1985" t="s">
        <v>48</v>
      </c>
      <c r="F1985" t="s">
        <v>13</v>
      </c>
      <c r="G1985" t="s">
        <v>68</v>
      </c>
      <c r="H1985">
        <v>1465</v>
      </c>
      <c r="I1985">
        <v>431.2</v>
      </c>
      <c r="J1985">
        <v>1</v>
      </c>
      <c r="K1985" t="s">
        <v>29</v>
      </c>
    </row>
    <row r="1986" spans="1:11" x14ac:dyDescent="0.3">
      <c r="A1986" t="s">
        <v>2028</v>
      </c>
      <c r="B1986" s="1">
        <v>45437</v>
      </c>
      <c r="C1986" s="1" t="str">
        <f t="shared" ref="C1986:C2049" si="31">TEXT(B1986,"mmm")</f>
        <v>May</v>
      </c>
      <c r="D1986" t="s">
        <v>22</v>
      </c>
      <c r="E1986" t="s">
        <v>12</v>
      </c>
      <c r="F1986" t="s">
        <v>13</v>
      </c>
      <c r="G1986" t="s">
        <v>24</v>
      </c>
      <c r="H1986">
        <v>985</v>
      </c>
      <c r="I1986">
        <v>53.41</v>
      </c>
      <c r="J1986">
        <v>3</v>
      </c>
      <c r="K1986" t="s">
        <v>20</v>
      </c>
    </row>
    <row r="1987" spans="1:11" x14ac:dyDescent="0.3">
      <c r="A1987" t="s">
        <v>2029</v>
      </c>
      <c r="B1987" s="1">
        <v>45418</v>
      </c>
      <c r="C1987" s="1" t="str">
        <f t="shared" si="31"/>
        <v>May</v>
      </c>
      <c r="D1987" t="s">
        <v>86</v>
      </c>
      <c r="E1987" t="s">
        <v>87</v>
      </c>
      <c r="F1987" t="s">
        <v>40</v>
      </c>
      <c r="G1987" t="s">
        <v>68</v>
      </c>
      <c r="H1987">
        <v>2630</v>
      </c>
      <c r="I1987">
        <v>736.06</v>
      </c>
      <c r="J1987">
        <v>3</v>
      </c>
      <c r="K1987" t="s">
        <v>15</v>
      </c>
    </row>
    <row r="1988" spans="1:11" x14ac:dyDescent="0.3">
      <c r="A1988" t="s">
        <v>2030</v>
      </c>
      <c r="B1988" s="1">
        <v>45130</v>
      </c>
      <c r="C1988" s="1" t="str">
        <f t="shared" si="31"/>
        <v>Jul</v>
      </c>
      <c r="D1988" t="s">
        <v>34</v>
      </c>
      <c r="E1988" t="s">
        <v>34</v>
      </c>
      <c r="F1988" t="s">
        <v>13</v>
      </c>
      <c r="G1988" t="s">
        <v>14</v>
      </c>
      <c r="H1988">
        <v>1792</v>
      </c>
      <c r="I1988">
        <v>178.38</v>
      </c>
      <c r="J1988">
        <v>5</v>
      </c>
      <c r="K1988" t="s">
        <v>29</v>
      </c>
    </row>
    <row r="1989" spans="1:11" x14ac:dyDescent="0.3">
      <c r="A1989" t="s">
        <v>2031</v>
      </c>
      <c r="B1989" s="1">
        <v>45260</v>
      </c>
      <c r="C1989" s="1" t="str">
        <f t="shared" si="31"/>
        <v>Nov</v>
      </c>
      <c r="D1989" t="s">
        <v>86</v>
      </c>
      <c r="E1989" t="s">
        <v>87</v>
      </c>
      <c r="F1989" t="s">
        <v>40</v>
      </c>
      <c r="G1989" t="s">
        <v>53</v>
      </c>
      <c r="H1989">
        <v>2720</v>
      </c>
      <c r="I1989">
        <v>719.36</v>
      </c>
      <c r="J1989">
        <v>5</v>
      </c>
      <c r="K1989" t="s">
        <v>36</v>
      </c>
    </row>
    <row r="1990" spans="1:11" x14ac:dyDescent="0.3">
      <c r="A1990" t="s">
        <v>2032</v>
      </c>
      <c r="B1990" s="1">
        <v>45437</v>
      </c>
      <c r="C1990" s="1" t="str">
        <f t="shared" si="31"/>
        <v>May</v>
      </c>
      <c r="D1990" t="s">
        <v>50</v>
      </c>
      <c r="E1990" t="s">
        <v>51</v>
      </c>
      <c r="F1990" t="s">
        <v>40</v>
      </c>
      <c r="G1990" t="s">
        <v>35</v>
      </c>
      <c r="H1990">
        <v>3558</v>
      </c>
      <c r="I1990">
        <v>679.27</v>
      </c>
      <c r="J1990">
        <v>3</v>
      </c>
      <c r="K1990" t="s">
        <v>36</v>
      </c>
    </row>
    <row r="1991" spans="1:11" x14ac:dyDescent="0.3">
      <c r="A1991" t="s">
        <v>2033</v>
      </c>
      <c r="B1991" s="1">
        <v>45544</v>
      </c>
      <c r="C1991" s="1" t="str">
        <f t="shared" si="31"/>
        <v>Sep</v>
      </c>
      <c r="D1991" t="s">
        <v>43</v>
      </c>
      <c r="E1991" t="s">
        <v>44</v>
      </c>
      <c r="F1991" t="s">
        <v>13</v>
      </c>
      <c r="G1991" t="s">
        <v>53</v>
      </c>
      <c r="H1991">
        <v>587</v>
      </c>
      <c r="I1991">
        <v>35.5</v>
      </c>
      <c r="J1991">
        <v>4</v>
      </c>
      <c r="K1991" t="s">
        <v>29</v>
      </c>
    </row>
    <row r="1992" spans="1:11" x14ac:dyDescent="0.3">
      <c r="A1992" t="s">
        <v>2034</v>
      </c>
      <c r="B1992" s="1">
        <v>45043</v>
      </c>
      <c r="C1992" s="1" t="str">
        <f t="shared" si="31"/>
        <v>Apr</v>
      </c>
      <c r="D1992" t="s">
        <v>86</v>
      </c>
      <c r="E1992" t="s">
        <v>87</v>
      </c>
      <c r="F1992" t="s">
        <v>40</v>
      </c>
      <c r="G1992" t="s">
        <v>53</v>
      </c>
      <c r="H1992">
        <v>3924</v>
      </c>
      <c r="I1992">
        <v>293.75</v>
      </c>
      <c r="J1992">
        <v>4</v>
      </c>
      <c r="K1992" t="s">
        <v>36</v>
      </c>
    </row>
    <row r="1993" spans="1:11" x14ac:dyDescent="0.3">
      <c r="A1993" t="s">
        <v>2035</v>
      </c>
      <c r="B1993" s="1">
        <v>45311</v>
      </c>
      <c r="C1993" s="1" t="str">
        <f t="shared" si="31"/>
        <v>Jan</v>
      </c>
      <c r="D1993" t="s">
        <v>86</v>
      </c>
      <c r="E1993" t="s">
        <v>87</v>
      </c>
      <c r="F1993" t="s">
        <v>28</v>
      </c>
      <c r="G1993" t="s">
        <v>55</v>
      </c>
      <c r="H1993">
        <v>1539</v>
      </c>
      <c r="I1993">
        <v>431.94</v>
      </c>
      <c r="J1993">
        <v>4</v>
      </c>
      <c r="K1993" t="s">
        <v>20</v>
      </c>
    </row>
    <row r="1994" spans="1:11" x14ac:dyDescent="0.3">
      <c r="A1994" t="s">
        <v>2036</v>
      </c>
      <c r="B1994" s="1">
        <v>45204</v>
      </c>
      <c r="C1994" s="1" t="str">
        <f t="shared" si="31"/>
        <v>Oct</v>
      </c>
      <c r="D1994" t="s">
        <v>34</v>
      </c>
      <c r="E1994" t="s">
        <v>34</v>
      </c>
      <c r="F1994" t="s">
        <v>23</v>
      </c>
      <c r="G1994" t="s">
        <v>55</v>
      </c>
      <c r="H1994">
        <v>2489</v>
      </c>
      <c r="I1994">
        <v>458.9</v>
      </c>
      <c r="J1994">
        <v>2</v>
      </c>
      <c r="K1994" t="s">
        <v>15</v>
      </c>
    </row>
    <row r="1995" spans="1:11" x14ac:dyDescent="0.3">
      <c r="A1995" t="s">
        <v>2037</v>
      </c>
      <c r="B1995" s="1">
        <v>45271</v>
      </c>
      <c r="C1995" s="1" t="str">
        <f t="shared" si="31"/>
        <v>Dec</v>
      </c>
      <c r="D1995" t="s">
        <v>31</v>
      </c>
      <c r="E1995" t="s">
        <v>32</v>
      </c>
      <c r="F1995" t="s">
        <v>28</v>
      </c>
      <c r="G1995" t="s">
        <v>24</v>
      </c>
      <c r="H1995">
        <v>3422</v>
      </c>
      <c r="I1995">
        <v>251.8</v>
      </c>
      <c r="J1995">
        <v>5</v>
      </c>
      <c r="K1995" t="s">
        <v>29</v>
      </c>
    </row>
    <row r="1996" spans="1:11" x14ac:dyDescent="0.3">
      <c r="A1996" t="s">
        <v>2038</v>
      </c>
      <c r="B1996" s="1">
        <v>44960</v>
      </c>
      <c r="C1996" s="1" t="str">
        <f t="shared" si="31"/>
        <v>Feb</v>
      </c>
      <c r="D1996" t="s">
        <v>22</v>
      </c>
      <c r="E1996" t="s">
        <v>12</v>
      </c>
      <c r="F1996" t="s">
        <v>28</v>
      </c>
      <c r="G1996" t="s">
        <v>24</v>
      </c>
      <c r="H1996">
        <v>1407</v>
      </c>
      <c r="I1996">
        <v>395.48</v>
      </c>
      <c r="J1996">
        <v>5</v>
      </c>
      <c r="K1996" t="s">
        <v>36</v>
      </c>
    </row>
    <row r="1997" spans="1:11" x14ac:dyDescent="0.3">
      <c r="A1997" t="s">
        <v>2039</v>
      </c>
      <c r="B1997" s="1">
        <v>45337</v>
      </c>
      <c r="C1997" s="1" t="str">
        <f t="shared" si="31"/>
        <v>Feb</v>
      </c>
      <c r="D1997" t="s">
        <v>34</v>
      </c>
      <c r="E1997" t="s">
        <v>34</v>
      </c>
      <c r="F1997" t="s">
        <v>28</v>
      </c>
      <c r="G1997" t="s">
        <v>68</v>
      </c>
      <c r="H1997">
        <v>587</v>
      </c>
      <c r="I1997">
        <v>160.34</v>
      </c>
      <c r="J1997">
        <v>4</v>
      </c>
      <c r="K1997" t="s">
        <v>20</v>
      </c>
    </row>
    <row r="1998" spans="1:11" x14ac:dyDescent="0.3">
      <c r="A1998" t="s">
        <v>2040</v>
      </c>
      <c r="B1998" s="1">
        <v>45522</v>
      </c>
      <c r="C1998" s="1" t="str">
        <f t="shared" si="31"/>
        <v>Aug</v>
      </c>
      <c r="D1998" t="s">
        <v>11</v>
      </c>
      <c r="E1998" t="s">
        <v>12</v>
      </c>
      <c r="F1998" t="s">
        <v>40</v>
      </c>
      <c r="G1998" t="s">
        <v>24</v>
      </c>
      <c r="H1998">
        <v>4223</v>
      </c>
      <c r="I1998">
        <v>1183.3499999999999</v>
      </c>
      <c r="J1998">
        <v>5</v>
      </c>
      <c r="K1998" t="s">
        <v>36</v>
      </c>
    </row>
    <row r="1999" spans="1:11" x14ac:dyDescent="0.3">
      <c r="A1999" t="s">
        <v>2041</v>
      </c>
      <c r="B1999" s="1">
        <v>45427</v>
      </c>
      <c r="C1999" s="1" t="str">
        <f t="shared" si="31"/>
        <v>May</v>
      </c>
      <c r="D1999" t="s">
        <v>86</v>
      </c>
      <c r="E1999" t="s">
        <v>87</v>
      </c>
      <c r="F1999" t="s">
        <v>23</v>
      </c>
      <c r="G1999" t="s">
        <v>24</v>
      </c>
      <c r="H1999">
        <v>2459</v>
      </c>
      <c r="I1999">
        <v>383.28</v>
      </c>
      <c r="J1999">
        <v>2</v>
      </c>
      <c r="K1999" t="s">
        <v>29</v>
      </c>
    </row>
    <row r="2000" spans="1:11" x14ac:dyDescent="0.3">
      <c r="A2000" t="s">
        <v>2042</v>
      </c>
      <c r="B2000" s="1">
        <v>45416</v>
      </c>
      <c r="C2000" s="1" t="str">
        <f t="shared" si="31"/>
        <v>May</v>
      </c>
      <c r="D2000" t="s">
        <v>26</v>
      </c>
      <c r="E2000" t="s">
        <v>27</v>
      </c>
      <c r="F2000" t="s">
        <v>13</v>
      </c>
      <c r="G2000" t="s">
        <v>35</v>
      </c>
      <c r="H2000">
        <v>2350</v>
      </c>
      <c r="I2000">
        <v>633.14</v>
      </c>
      <c r="J2000">
        <v>4</v>
      </c>
      <c r="K2000" t="s">
        <v>20</v>
      </c>
    </row>
    <row r="2001" spans="1:11" x14ac:dyDescent="0.3">
      <c r="A2001" t="s">
        <v>2043</v>
      </c>
      <c r="B2001" s="1">
        <v>45203</v>
      </c>
      <c r="C2001" s="1" t="str">
        <f t="shared" si="31"/>
        <v>Oct</v>
      </c>
      <c r="D2001" t="s">
        <v>86</v>
      </c>
      <c r="E2001" t="s">
        <v>87</v>
      </c>
      <c r="F2001" t="s">
        <v>13</v>
      </c>
      <c r="G2001" t="s">
        <v>53</v>
      </c>
      <c r="H2001">
        <v>2442</v>
      </c>
      <c r="I2001">
        <v>246.85</v>
      </c>
      <c r="J2001">
        <v>1</v>
      </c>
      <c r="K2001" t="s">
        <v>29</v>
      </c>
    </row>
    <row r="2002" spans="1:11" x14ac:dyDescent="0.3">
      <c r="A2002" t="s">
        <v>2044</v>
      </c>
      <c r="B2002" s="1">
        <v>45097</v>
      </c>
      <c r="C2002" s="1" t="str">
        <f t="shared" si="31"/>
        <v>Jun</v>
      </c>
      <c r="D2002" t="s">
        <v>34</v>
      </c>
      <c r="E2002" t="s">
        <v>34</v>
      </c>
      <c r="F2002" t="s">
        <v>23</v>
      </c>
      <c r="G2002" t="s">
        <v>53</v>
      </c>
      <c r="H2002">
        <v>4407</v>
      </c>
      <c r="I2002">
        <v>357.74</v>
      </c>
      <c r="J2002">
        <v>3</v>
      </c>
      <c r="K2002" t="s">
        <v>15</v>
      </c>
    </row>
    <row r="2003" spans="1:11" x14ac:dyDescent="0.3">
      <c r="A2003" t="s">
        <v>2045</v>
      </c>
      <c r="B2003" s="1">
        <v>45585</v>
      </c>
      <c r="C2003" s="1" t="str">
        <f t="shared" si="31"/>
        <v>Oct</v>
      </c>
      <c r="D2003" t="s">
        <v>86</v>
      </c>
      <c r="E2003" t="s">
        <v>87</v>
      </c>
      <c r="F2003" t="s">
        <v>40</v>
      </c>
      <c r="G2003" t="s">
        <v>35</v>
      </c>
      <c r="H2003">
        <v>435</v>
      </c>
      <c r="I2003">
        <v>54.54</v>
      </c>
      <c r="J2003">
        <v>4</v>
      </c>
      <c r="K2003" t="s">
        <v>29</v>
      </c>
    </row>
    <row r="2004" spans="1:11" x14ac:dyDescent="0.3">
      <c r="A2004" t="s">
        <v>2046</v>
      </c>
      <c r="B2004" s="1">
        <v>45312</v>
      </c>
      <c r="C2004" s="1" t="str">
        <f t="shared" si="31"/>
        <v>Jan</v>
      </c>
      <c r="D2004" t="s">
        <v>34</v>
      </c>
      <c r="E2004" t="s">
        <v>34</v>
      </c>
      <c r="F2004" t="s">
        <v>23</v>
      </c>
      <c r="G2004" t="s">
        <v>68</v>
      </c>
      <c r="H2004">
        <v>1215</v>
      </c>
      <c r="I2004">
        <v>80.17</v>
      </c>
      <c r="J2004">
        <v>4</v>
      </c>
      <c r="K2004" t="s">
        <v>20</v>
      </c>
    </row>
    <row r="2005" spans="1:11" x14ac:dyDescent="0.3">
      <c r="A2005" t="s">
        <v>2047</v>
      </c>
      <c r="B2005" s="1">
        <v>45072</v>
      </c>
      <c r="C2005" s="1" t="str">
        <f t="shared" si="31"/>
        <v>May</v>
      </c>
      <c r="D2005" t="s">
        <v>86</v>
      </c>
      <c r="E2005" t="s">
        <v>87</v>
      </c>
      <c r="F2005" t="s">
        <v>40</v>
      </c>
      <c r="G2005" t="s">
        <v>53</v>
      </c>
      <c r="H2005">
        <v>3204</v>
      </c>
      <c r="I2005">
        <v>648.29</v>
      </c>
      <c r="J2005">
        <v>1</v>
      </c>
      <c r="K2005" t="s">
        <v>36</v>
      </c>
    </row>
    <row r="2006" spans="1:11" x14ac:dyDescent="0.3">
      <c r="A2006" t="s">
        <v>2048</v>
      </c>
      <c r="B2006" s="1">
        <v>45122</v>
      </c>
      <c r="C2006" s="1" t="str">
        <f t="shared" si="31"/>
        <v>Jul</v>
      </c>
      <c r="D2006" t="s">
        <v>47</v>
      </c>
      <c r="E2006" t="s">
        <v>48</v>
      </c>
      <c r="F2006" t="s">
        <v>40</v>
      </c>
      <c r="G2006" t="s">
        <v>55</v>
      </c>
      <c r="H2006">
        <v>3236</v>
      </c>
      <c r="I2006">
        <v>457.71</v>
      </c>
      <c r="J2006">
        <v>5</v>
      </c>
      <c r="K2006" t="s">
        <v>15</v>
      </c>
    </row>
    <row r="2007" spans="1:11" x14ac:dyDescent="0.3">
      <c r="A2007" t="s">
        <v>2049</v>
      </c>
      <c r="B2007" s="1">
        <v>45571</v>
      </c>
      <c r="C2007" s="1" t="str">
        <f t="shared" si="31"/>
        <v>Oct</v>
      </c>
      <c r="D2007" t="s">
        <v>31</v>
      </c>
      <c r="E2007" t="s">
        <v>32</v>
      </c>
      <c r="F2007" t="s">
        <v>40</v>
      </c>
      <c r="G2007" t="s">
        <v>14</v>
      </c>
      <c r="H2007">
        <v>4729</v>
      </c>
      <c r="I2007">
        <v>1200.48</v>
      </c>
      <c r="J2007">
        <v>3</v>
      </c>
      <c r="K2007" t="s">
        <v>29</v>
      </c>
    </row>
    <row r="2008" spans="1:11" x14ac:dyDescent="0.3">
      <c r="A2008" t="s">
        <v>2050</v>
      </c>
      <c r="B2008" s="1">
        <v>45370</v>
      </c>
      <c r="C2008" s="1" t="str">
        <f t="shared" si="31"/>
        <v>Mar</v>
      </c>
      <c r="D2008" t="s">
        <v>47</v>
      </c>
      <c r="E2008" t="s">
        <v>48</v>
      </c>
      <c r="F2008" t="s">
        <v>23</v>
      </c>
      <c r="G2008" t="s">
        <v>35</v>
      </c>
      <c r="H2008">
        <v>2252</v>
      </c>
      <c r="I2008">
        <v>118</v>
      </c>
      <c r="J2008">
        <v>1</v>
      </c>
      <c r="K2008" t="s">
        <v>20</v>
      </c>
    </row>
    <row r="2009" spans="1:11" x14ac:dyDescent="0.3">
      <c r="A2009" t="s">
        <v>2051</v>
      </c>
      <c r="B2009" s="1">
        <v>45062</v>
      </c>
      <c r="C2009" s="1" t="str">
        <f t="shared" si="31"/>
        <v>May</v>
      </c>
      <c r="D2009" t="s">
        <v>34</v>
      </c>
      <c r="E2009" t="s">
        <v>34</v>
      </c>
      <c r="F2009" t="s">
        <v>13</v>
      </c>
      <c r="G2009" t="s">
        <v>19</v>
      </c>
      <c r="H2009">
        <v>1778</v>
      </c>
      <c r="I2009">
        <v>324.61</v>
      </c>
      <c r="J2009">
        <v>3</v>
      </c>
      <c r="K2009" t="s">
        <v>29</v>
      </c>
    </row>
    <row r="2010" spans="1:11" x14ac:dyDescent="0.3">
      <c r="A2010" t="s">
        <v>2052</v>
      </c>
      <c r="B2010" s="1">
        <v>45254</v>
      </c>
      <c r="C2010" s="1" t="str">
        <f t="shared" si="31"/>
        <v>Nov</v>
      </c>
      <c r="D2010" t="s">
        <v>50</v>
      </c>
      <c r="E2010" t="s">
        <v>51</v>
      </c>
      <c r="F2010" t="s">
        <v>13</v>
      </c>
      <c r="G2010" t="s">
        <v>38</v>
      </c>
      <c r="H2010">
        <v>3892</v>
      </c>
      <c r="I2010">
        <v>236.26</v>
      </c>
      <c r="J2010">
        <v>5</v>
      </c>
      <c r="K2010" t="s">
        <v>15</v>
      </c>
    </row>
    <row r="2011" spans="1:11" x14ac:dyDescent="0.3">
      <c r="A2011" t="s">
        <v>2053</v>
      </c>
      <c r="B2011" s="1">
        <v>45571</v>
      </c>
      <c r="C2011" s="1" t="str">
        <f t="shared" si="31"/>
        <v>Oct</v>
      </c>
      <c r="D2011" t="s">
        <v>22</v>
      </c>
      <c r="E2011" t="s">
        <v>12</v>
      </c>
      <c r="F2011" t="s">
        <v>23</v>
      </c>
      <c r="G2011" t="s">
        <v>38</v>
      </c>
      <c r="H2011">
        <v>611</v>
      </c>
      <c r="I2011">
        <v>50.83</v>
      </c>
      <c r="J2011">
        <v>3</v>
      </c>
      <c r="K2011" t="s">
        <v>20</v>
      </c>
    </row>
    <row r="2012" spans="1:11" x14ac:dyDescent="0.3">
      <c r="A2012" t="s">
        <v>2054</v>
      </c>
      <c r="B2012" s="1">
        <v>45263</v>
      </c>
      <c r="C2012" s="1" t="str">
        <f t="shared" si="31"/>
        <v>Dec</v>
      </c>
      <c r="D2012" t="s">
        <v>43</v>
      </c>
      <c r="E2012" t="s">
        <v>44</v>
      </c>
      <c r="F2012" t="s">
        <v>40</v>
      </c>
      <c r="G2012" t="s">
        <v>38</v>
      </c>
      <c r="H2012">
        <v>3081</v>
      </c>
      <c r="I2012">
        <v>517.9</v>
      </c>
      <c r="J2012">
        <v>5</v>
      </c>
      <c r="K2012" t="s">
        <v>36</v>
      </c>
    </row>
    <row r="2013" spans="1:11" x14ac:dyDescent="0.3">
      <c r="A2013" t="s">
        <v>2055</v>
      </c>
      <c r="B2013" s="1">
        <v>45038</v>
      </c>
      <c r="C2013" s="1" t="str">
        <f t="shared" si="31"/>
        <v>Apr</v>
      </c>
      <c r="D2013" t="s">
        <v>17</v>
      </c>
      <c r="E2013" t="s">
        <v>18</v>
      </c>
      <c r="F2013" t="s">
        <v>13</v>
      </c>
      <c r="G2013" t="s">
        <v>14</v>
      </c>
      <c r="H2013">
        <v>4367</v>
      </c>
      <c r="I2013">
        <v>743.07</v>
      </c>
      <c r="J2013">
        <v>3</v>
      </c>
      <c r="K2013" t="s">
        <v>29</v>
      </c>
    </row>
    <row r="2014" spans="1:11" x14ac:dyDescent="0.3">
      <c r="A2014" t="s">
        <v>2056</v>
      </c>
      <c r="B2014" s="1">
        <v>45133</v>
      </c>
      <c r="C2014" s="1" t="str">
        <f t="shared" si="31"/>
        <v>Jul</v>
      </c>
      <c r="D2014" t="s">
        <v>11</v>
      </c>
      <c r="E2014" t="s">
        <v>12</v>
      </c>
      <c r="F2014" t="s">
        <v>23</v>
      </c>
      <c r="G2014" t="s">
        <v>24</v>
      </c>
      <c r="H2014">
        <v>4763</v>
      </c>
      <c r="I2014">
        <v>897.34</v>
      </c>
      <c r="J2014">
        <v>3</v>
      </c>
      <c r="K2014" t="s">
        <v>29</v>
      </c>
    </row>
    <row r="2015" spans="1:11" x14ac:dyDescent="0.3">
      <c r="A2015" t="s">
        <v>2057</v>
      </c>
      <c r="B2015" s="1">
        <v>45543</v>
      </c>
      <c r="C2015" s="1" t="str">
        <f t="shared" si="31"/>
        <v>Sep</v>
      </c>
      <c r="D2015" t="s">
        <v>31</v>
      </c>
      <c r="E2015" t="s">
        <v>32</v>
      </c>
      <c r="F2015" t="s">
        <v>23</v>
      </c>
      <c r="G2015" t="s">
        <v>35</v>
      </c>
      <c r="H2015">
        <v>2322</v>
      </c>
      <c r="I2015">
        <v>397.52</v>
      </c>
      <c r="J2015">
        <v>4</v>
      </c>
      <c r="K2015" t="s">
        <v>29</v>
      </c>
    </row>
    <row r="2016" spans="1:11" x14ac:dyDescent="0.3">
      <c r="A2016" t="s">
        <v>2058</v>
      </c>
      <c r="B2016" s="1">
        <v>45099</v>
      </c>
      <c r="C2016" s="1" t="str">
        <f t="shared" si="31"/>
        <v>Jun</v>
      </c>
      <c r="D2016" t="s">
        <v>31</v>
      </c>
      <c r="E2016" t="s">
        <v>32</v>
      </c>
      <c r="F2016" t="s">
        <v>13</v>
      </c>
      <c r="G2016" t="s">
        <v>35</v>
      </c>
      <c r="H2016">
        <v>305</v>
      </c>
      <c r="I2016">
        <v>75.88</v>
      </c>
      <c r="J2016">
        <v>3</v>
      </c>
      <c r="K2016" t="s">
        <v>15</v>
      </c>
    </row>
    <row r="2017" spans="1:11" x14ac:dyDescent="0.3">
      <c r="A2017" t="s">
        <v>2059</v>
      </c>
      <c r="B2017" s="1">
        <v>45443</v>
      </c>
      <c r="C2017" s="1" t="str">
        <f t="shared" si="31"/>
        <v>May</v>
      </c>
      <c r="D2017" t="s">
        <v>43</v>
      </c>
      <c r="E2017" t="s">
        <v>44</v>
      </c>
      <c r="F2017" t="s">
        <v>28</v>
      </c>
      <c r="G2017" t="s">
        <v>68</v>
      </c>
      <c r="H2017">
        <v>1682</v>
      </c>
      <c r="I2017">
        <v>433.27</v>
      </c>
      <c r="J2017">
        <v>2</v>
      </c>
      <c r="K2017" t="s">
        <v>15</v>
      </c>
    </row>
    <row r="2018" spans="1:11" x14ac:dyDescent="0.3">
      <c r="A2018" t="s">
        <v>2060</v>
      </c>
      <c r="B2018" s="1">
        <v>45373</v>
      </c>
      <c r="C2018" s="1" t="str">
        <f t="shared" si="31"/>
        <v>Mar</v>
      </c>
      <c r="D2018" t="s">
        <v>50</v>
      </c>
      <c r="E2018" t="s">
        <v>51</v>
      </c>
      <c r="F2018" t="s">
        <v>28</v>
      </c>
      <c r="G2018" t="s">
        <v>53</v>
      </c>
      <c r="H2018">
        <v>1808</v>
      </c>
      <c r="I2018">
        <v>119</v>
      </c>
      <c r="J2018">
        <v>5</v>
      </c>
      <c r="K2018" t="s">
        <v>15</v>
      </c>
    </row>
    <row r="2019" spans="1:11" x14ac:dyDescent="0.3">
      <c r="A2019" t="s">
        <v>2061</v>
      </c>
      <c r="B2019" s="1">
        <v>45100</v>
      </c>
      <c r="C2019" s="1" t="str">
        <f t="shared" si="31"/>
        <v>Jun</v>
      </c>
      <c r="D2019" t="s">
        <v>34</v>
      </c>
      <c r="E2019" t="s">
        <v>34</v>
      </c>
      <c r="F2019" t="s">
        <v>23</v>
      </c>
      <c r="G2019" t="s">
        <v>19</v>
      </c>
      <c r="H2019">
        <v>1288</v>
      </c>
      <c r="I2019">
        <v>368.69</v>
      </c>
      <c r="J2019">
        <v>5</v>
      </c>
      <c r="K2019" t="s">
        <v>36</v>
      </c>
    </row>
    <row r="2020" spans="1:11" x14ac:dyDescent="0.3">
      <c r="A2020" t="s">
        <v>2062</v>
      </c>
      <c r="B2020" s="1">
        <v>45116</v>
      </c>
      <c r="C2020" s="1" t="str">
        <f t="shared" si="31"/>
        <v>Jul</v>
      </c>
      <c r="D2020" t="s">
        <v>43</v>
      </c>
      <c r="E2020" t="s">
        <v>44</v>
      </c>
      <c r="F2020" t="s">
        <v>28</v>
      </c>
      <c r="G2020" t="s">
        <v>35</v>
      </c>
      <c r="H2020">
        <v>1349</v>
      </c>
      <c r="I2020">
        <v>93.28</v>
      </c>
      <c r="J2020">
        <v>3</v>
      </c>
      <c r="K2020" t="s">
        <v>20</v>
      </c>
    </row>
    <row r="2021" spans="1:11" x14ac:dyDescent="0.3">
      <c r="A2021" t="s">
        <v>2063</v>
      </c>
      <c r="B2021" s="1">
        <v>44997</v>
      </c>
      <c r="C2021" s="1" t="str">
        <f t="shared" si="31"/>
        <v>Mar</v>
      </c>
      <c r="D2021" t="s">
        <v>34</v>
      </c>
      <c r="E2021" t="s">
        <v>34</v>
      </c>
      <c r="F2021" t="s">
        <v>40</v>
      </c>
      <c r="G2021" t="s">
        <v>24</v>
      </c>
      <c r="H2021">
        <v>4591</v>
      </c>
      <c r="I2021">
        <v>1126.33</v>
      </c>
      <c r="J2021">
        <v>1</v>
      </c>
      <c r="K2021" t="s">
        <v>15</v>
      </c>
    </row>
    <row r="2022" spans="1:11" x14ac:dyDescent="0.3">
      <c r="A2022" t="s">
        <v>2064</v>
      </c>
      <c r="B2022" s="1">
        <v>45549</v>
      </c>
      <c r="C2022" s="1" t="str">
        <f t="shared" si="31"/>
        <v>Sep</v>
      </c>
      <c r="D2022" t="s">
        <v>43</v>
      </c>
      <c r="E2022" t="s">
        <v>44</v>
      </c>
      <c r="F2022" t="s">
        <v>28</v>
      </c>
      <c r="G2022" t="s">
        <v>68</v>
      </c>
      <c r="H2022">
        <v>1521</v>
      </c>
      <c r="I2022">
        <v>201.64</v>
      </c>
      <c r="J2022">
        <v>3</v>
      </c>
      <c r="K2022" t="s">
        <v>15</v>
      </c>
    </row>
    <row r="2023" spans="1:11" x14ac:dyDescent="0.3">
      <c r="A2023" t="s">
        <v>2065</v>
      </c>
      <c r="B2023" s="1">
        <v>45243</v>
      </c>
      <c r="C2023" s="1" t="str">
        <f t="shared" si="31"/>
        <v>Nov</v>
      </c>
      <c r="D2023" t="s">
        <v>34</v>
      </c>
      <c r="E2023" t="s">
        <v>34</v>
      </c>
      <c r="F2023" t="s">
        <v>40</v>
      </c>
      <c r="G2023" t="s">
        <v>53</v>
      </c>
      <c r="H2023">
        <v>4754</v>
      </c>
      <c r="I2023">
        <v>302.23</v>
      </c>
      <c r="J2023">
        <v>1</v>
      </c>
      <c r="K2023" t="s">
        <v>29</v>
      </c>
    </row>
    <row r="2024" spans="1:11" x14ac:dyDescent="0.3">
      <c r="A2024" t="s">
        <v>2066</v>
      </c>
      <c r="B2024" s="1">
        <v>44959</v>
      </c>
      <c r="C2024" s="1" t="str">
        <f t="shared" si="31"/>
        <v>Feb</v>
      </c>
      <c r="D2024" t="s">
        <v>22</v>
      </c>
      <c r="E2024" t="s">
        <v>12</v>
      </c>
      <c r="F2024" t="s">
        <v>23</v>
      </c>
      <c r="G2024" t="s">
        <v>35</v>
      </c>
      <c r="H2024">
        <v>367</v>
      </c>
      <c r="I2024">
        <v>66.55</v>
      </c>
      <c r="J2024">
        <v>2</v>
      </c>
      <c r="K2024" t="s">
        <v>36</v>
      </c>
    </row>
    <row r="2025" spans="1:11" x14ac:dyDescent="0.3">
      <c r="A2025" t="s">
        <v>2067</v>
      </c>
      <c r="B2025" s="1">
        <v>45416</v>
      </c>
      <c r="C2025" s="1" t="str">
        <f t="shared" si="31"/>
        <v>May</v>
      </c>
      <c r="D2025" t="s">
        <v>31</v>
      </c>
      <c r="E2025" t="s">
        <v>32</v>
      </c>
      <c r="F2025" t="s">
        <v>13</v>
      </c>
      <c r="G2025" t="s">
        <v>35</v>
      </c>
      <c r="H2025">
        <v>4027</v>
      </c>
      <c r="I2025">
        <v>810.01</v>
      </c>
      <c r="J2025">
        <v>5</v>
      </c>
      <c r="K2025" t="s">
        <v>36</v>
      </c>
    </row>
    <row r="2026" spans="1:11" x14ac:dyDescent="0.3">
      <c r="A2026" t="s">
        <v>2068</v>
      </c>
      <c r="B2026" s="1">
        <v>45547</v>
      </c>
      <c r="C2026" s="1" t="str">
        <f t="shared" si="31"/>
        <v>Sep</v>
      </c>
      <c r="D2026" t="s">
        <v>22</v>
      </c>
      <c r="E2026" t="s">
        <v>12</v>
      </c>
      <c r="F2026" t="s">
        <v>13</v>
      </c>
      <c r="G2026" t="s">
        <v>38</v>
      </c>
      <c r="H2026">
        <v>3530</v>
      </c>
      <c r="I2026">
        <v>554.53</v>
      </c>
      <c r="J2026">
        <v>5</v>
      </c>
      <c r="K2026" t="s">
        <v>29</v>
      </c>
    </row>
    <row r="2027" spans="1:11" x14ac:dyDescent="0.3">
      <c r="A2027" t="s">
        <v>2069</v>
      </c>
      <c r="B2027" s="1">
        <v>45369</v>
      </c>
      <c r="C2027" s="1" t="str">
        <f t="shared" si="31"/>
        <v>Mar</v>
      </c>
      <c r="D2027" t="s">
        <v>22</v>
      </c>
      <c r="E2027" t="s">
        <v>12</v>
      </c>
      <c r="F2027" t="s">
        <v>28</v>
      </c>
      <c r="G2027" t="s">
        <v>38</v>
      </c>
      <c r="H2027">
        <v>4128</v>
      </c>
      <c r="I2027">
        <v>1202.03</v>
      </c>
      <c r="J2027">
        <v>4</v>
      </c>
      <c r="K2027" t="s">
        <v>29</v>
      </c>
    </row>
    <row r="2028" spans="1:11" x14ac:dyDescent="0.3">
      <c r="A2028" t="s">
        <v>2070</v>
      </c>
      <c r="B2028" s="1">
        <v>45268</v>
      </c>
      <c r="C2028" s="1" t="str">
        <f t="shared" si="31"/>
        <v>Dec</v>
      </c>
      <c r="D2028" t="s">
        <v>26</v>
      </c>
      <c r="E2028" t="s">
        <v>27</v>
      </c>
      <c r="F2028" t="s">
        <v>13</v>
      </c>
      <c r="G2028" t="s">
        <v>68</v>
      </c>
      <c r="H2028">
        <v>3144</v>
      </c>
      <c r="I2028">
        <v>598.03</v>
      </c>
      <c r="J2028">
        <v>2</v>
      </c>
      <c r="K2028" t="s">
        <v>36</v>
      </c>
    </row>
    <row r="2029" spans="1:11" x14ac:dyDescent="0.3">
      <c r="A2029" t="s">
        <v>2071</v>
      </c>
      <c r="B2029" s="1">
        <v>45171</v>
      </c>
      <c r="C2029" s="1" t="str">
        <f t="shared" si="31"/>
        <v>Sep</v>
      </c>
      <c r="D2029" t="s">
        <v>47</v>
      </c>
      <c r="E2029" t="s">
        <v>48</v>
      </c>
      <c r="F2029" t="s">
        <v>28</v>
      </c>
      <c r="G2029" t="s">
        <v>14</v>
      </c>
      <c r="H2029">
        <v>677</v>
      </c>
      <c r="I2029">
        <v>172.29</v>
      </c>
      <c r="J2029">
        <v>4</v>
      </c>
      <c r="K2029" t="s">
        <v>15</v>
      </c>
    </row>
    <row r="2030" spans="1:11" x14ac:dyDescent="0.3">
      <c r="A2030" t="s">
        <v>2072</v>
      </c>
      <c r="B2030" s="1">
        <v>45258</v>
      </c>
      <c r="C2030" s="1" t="str">
        <f t="shared" si="31"/>
        <v>Nov</v>
      </c>
      <c r="D2030" t="s">
        <v>31</v>
      </c>
      <c r="E2030" t="s">
        <v>32</v>
      </c>
      <c r="F2030" t="s">
        <v>23</v>
      </c>
      <c r="G2030" t="s">
        <v>35</v>
      </c>
      <c r="H2030">
        <v>3733</v>
      </c>
      <c r="I2030">
        <v>1097.44</v>
      </c>
      <c r="J2030">
        <v>5</v>
      </c>
      <c r="K2030" t="s">
        <v>36</v>
      </c>
    </row>
    <row r="2031" spans="1:11" x14ac:dyDescent="0.3">
      <c r="A2031" t="s">
        <v>2073</v>
      </c>
      <c r="B2031" s="1">
        <v>45295</v>
      </c>
      <c r="C2031" s="1" t="str">
        <f t="shared" si="31"/>
        <v>Jan</v>
      </c>
      <c r="D2031" t="s">
        <v>50</v>
      </c>
      <c r="E2031" t="s">
        <v>51</v>
      </c>
      <c r="F2031" t="s">
        <v>23</v>
      </c>
      <c r="G2031" t="s">
        <v>14</v>
      </c>
      <c r="H2031">
        <v>1044</v>
      </c>
      <c r="I2031">
        <v>95.89</v>
      </c>
      <c r="J2031">
        <v>4</v>
      </c>
      <c r="K2031" t="s">
        <v>36</v>
      </c>
    </row>
    <row r="2032" spans="1:11" x14ac:dyDescent="0.3">
      <c r="A2032" t="s">
        <v>2074</v>
      </c>
      <c r="B2032" s="1">
        <v>45123</v>
      </c>
      <c r="C2032" s="1" t="str">
        <f t="shared" si="31"/>
        <v>Jul</v>
      </c>
      <c r="D2032" t="s">
        <v>26</v>
      </c>
      <c r="E2032" t="s">
        <v>27</v>
      </c>
      <c r="F2032" t="s">
        <v>28</v>
      </c>
      <c r="G2032" t="s">
        <v>19</v>
      </c>
      <c r="H2032">
        <v>3393</v>
      </c>
      <c r="I2032">
        <v>188.83</v>
      </c>
      <c r="J2032">
        <v>3</v>
      </c>
      <c r="K2032" t="s">
        <v>36</v>
      </c>
    </row>
    <row r="2033" spans="1:11" x14ac:dyDescent="0.3">
      <c r="A2033" t="s">
        <v>2075</v>
      </c>
      <c r="B2033" s="1">
        <v>45507</v>
      </c>
      <c r="C2033" s="1" t="str">
        <f t="shared" si="31"/>
        <v>Aug</v>
      </c>
      <c r="D2033" t="s">
        <v>34</v>
      </c>
      <c r="E2033" t="s">
        <v>34</v>
      </c>
      <c r="F2033" t="s">
        <v>40</v>
      </c>
      <c r="G2033" t="s">
        <v>35</v>
      </c>
      <c r="H2033">
        <v>898</v>
      </c>
      <c r="I2033">
        <v>222.79</v>
      </c>
      <c r="J2033">
        <v>1</v>
      </c>
      <c r="K2033" t="s">
        <v>20</v>
      </c>
    </row>
    <row r="2034" spans="1:11" x14ac:dyDescent="0.3">
      <c r="A2034" t="s">
        <v>2076</v>
      </c>
      <c r="B2034" s="1">
        <v>45227</v>
      </c>
      <c r="C2034" s="1" t="str">
        <f t="shared" si="31"/>
        <v>Oct</v>
      </c>
      <c r="D2034" t="s">
        <v>86</v>
      </c>
      <c r="E2034" t="s">
        <v>87</v>
      </c>
      <c r="F2034" t="s">
        <v>40</v>
      </c>
      <c r="G2034" t="s">
        <v>68</v>
      </c>
      <c r="H2034">
        <v>2110</v>
      </c>
      <c r="I2034">
        <v>372.23</v>
      </c>
      <c r="J2034">
        <v>3</v>
      </c>
      <c r="K2034" t="s">
        <v>36</v>
      </c>
    </row>
    <row r="2035" spans="1:11" x14ac:dyDescent="0.3">
      <c r="A2035" t="s">
        <v>2077</v>
      </c>
      <c r="B2035" s="1">
        <v>45366</v>
      </c>
      <c r="C2035" s="1" t="str">
        <f t="shared" si="31"/>
        <v>Mar</v>
      </c>
      <c r="D2035" t="s">
        <v>26</v>
      </c>
      <c r="E2035" t="s">
        <v>27</v>
      </c>
      <c r="F2035" t="s">
        <v>13</v>
      </c>
      <c r="G2035" t="s">
        <v>38</v>
      </c>
      <c r="H2035">
        <v>3949</v>
      </c>
      <c r="I2035">
        <v>928.2</v>
      </c>
      <c r="J2035">
        <v>5</v>
      </c>
      <c r="K2035" t="s">
        <v>36</v>
      </c>
    </row>
    <row r="2036" spans="1:11" x14ac:dyDescent="0.3">
      <c r="A2036" t="s">
        <v>2078</v>
      </c>
      <c r="B2036" s="1">
        <v>45409</v>
      </c>
      <c r="C2036" s="1" t="str">
        <f t="shared" si="31"/>
        <v>Apr</v>
      </c>
      <c r="D2036" t="s">
        <v>47</v>
      </c>
      <c r="E2036" t="s">
        <v>48</v>
      </c>
      <c r="F2036" t="s">
        <v>23</v>
      </c>
      <c r="G2036" t="s">
        <v>24</v>
      </c>
      <c r="H2036">
        <v>3805</v>
      </c>
      <c r="I2036">
        <v>972.66</v>
      </c>
      <c r="J2036">
        <v>2</v>
      </c>
      <c r="K2036" t="s">
        <v>20</v>
      </c>
    </row>
    <row r="2037" spans="1:11" x14ac:dyDescent="0.3">
      <c r="A2037" t="s">
        <v>2079</v>
      </c>
      <c r="B2037" s="1">
        <v>44940</v>
      </c>
      <c r="C2037" s="1" t="str">
        <f t="shared" si="31"/>
        <v>Jan</v>
      </c>
      <c r="D2037" t="s">
        <v>86</v>
      </c>
      <c r="E2037" t="s">
        <v>87</v>
      </c>
      <c r="F2037" t="s">
        <v>40</v>
      </c>
      <c r="G2037" t="s">
        <v>35</v>
      </c>
      <c r="H2037">
        <v>1869</v>
      </c>
      <c r="I2037">
        <v>157.91</v>
      </c>
      <c r="J2037">
        <v>3</v>
      </c>
      <c r="K2037" t="s">
        <v>20</v>
      </c>
    </row>
    <row r="2038" spans="1:11" x14ac:dyDescent="0.3">
      <c r="A2038" t="s">
        <v>2080</v>
      </c>
      <c r="B2038" s="1">
        <v>45174</v>
      </c>
      <c r="C2038" s="1" t="str">
        <f t="shared" si="31"/>
        <v>Sep</v>
      </c>
      <c r="D2038" t="s">
        <v>11</v>
      </c>
      <c r="E2038" t="s">
        <v>12</v>
      </c>
      <c r="F2038" t="s">
        <v>28</v>
      </c>
      <c r="G2038" t="s">
        <v>68</v>
      </c>
      <c r="H2038">
        <v>2145</v>
      </c>
      <c r="I2038">
        <v>461.43</v>
      </c>
      <c r="J2038">
        <v>1</v>
      </c>
      <c r="K2038" t="s">
        <v>20</v>
      </c>
    </row>
    <row r="2039" spans="1:11" x14ac:dyDescent="0.3">
      <c r="A2039" t="s">
        <v>2081</v>
      </c>
      <c r="B2039" s="1">
        <v>45008</v>
      </c>
      <c r="C2039" s="1" t="str">
        <f t="shared" si="31"/>
        <v>Mar</v>
      </c>
      <c r="D2039" t="s">
        <v>26</v>
      </c>
      <c r="E2039" t="s">
        <v>27</v>
      </c>
      <c r="F2039" t="s">
        <v>40</v>
      </c>
      <c r="G2039" t="s">
        <v>35</v>
      </c>
      <c r="H2039">
        <v>4222</v>
      </c>
      <c r="I2039">
        <v>1083.32</v>
      </c>
      <c r="J2039">
        <v>1</v>
      </c>
      <c r="K2039" t="s">
        <v>29</v>
      </c>
    </row>
    <row r="2040" spans="1:11" x14ac:dyDescent="0.3">
      <c r="A2040" t="s">
        <v>2082</v>
      </c>
      <c r="B2040" s="1">
        <v>45328</v>
      </c>
      <c r="C2040" s="1" t="str">
        <f t="shared" si="31"/>
        <v>Feb</v>
      </c>
      <c r="D2040" t="s">
        <v>43</v>
      </c>
      <c r="E2040" t="s">
        <v>44</v>
      </c>
      <c r="F2040" t="s">
        <v>28</v>
      </c>
      <c r="G2040" t="s">
        <v>68</v>
      </c>
      <c r="H2040">
        <v>4033</v>
      </c>
      <c r="I2040">
        <v>707.34</v>
      </c>
      <c r="J2040">
        <v>2</v>
      </c>
      <c r="K2040" t="s">
        <v>29</v>
      </c>
    </row>
    <row r="2041" spans="1:11" x14ac:dyDescent="0.3">
      <c r="A2041" t="s">
        <v>2083</v>
      </c>
      <c r="B2041" s="1">
        <v>45528</v>
      </c>
      <c r="C2041" s="1" t="str">
        <f t="shared" si="31"/>
        <v>Aug</v>
      </c>
      <c r="D2041" t="s">
        <v>22</v>
      </c>
      <c r="E2041" t="s">
        <v>12</v>
      </c>
      <c r="F2041" t="s">
        <v>40</v>
      </c>
      <c r="G2041" t="s">
        <v>55</v>
      </c>
      <c r="H2041">
        <v>4939</v>
      </c>
      <c r="I2041">
        <v>324.17</v>
      </c>
      <c r="J2041">
        <v>2</v>
      </c>
      <c r="K2041" t="s">
        <v>29</v>
      </c>
    </row>
    <row r="2042" spans="1:11" x14ac:dyDescent="0.3">
      <c r="A2042" t="s">
        <v>2084</v>
      </c>
      <c r="B2042" s="1">
        <v>45444</v>
      </c>
      <c r="C2042" s="1" t="str">
        <f t="shared" si="31"/>
        <v>Jun</v>
      </c>
      <c r="D2042" t="s">
        <v>86</v>
      </c>
      <c r="E2042" t="s">
        <v>87</v>
      </c>
      <c r="F2042" t="s">
        <v>23</v>
      </c>
      <c r="G2042" t="s">
        <v>55</v>
      </c>
      <c r="H2042">
        <v>246</v>
      </c>
      <c r="I2042">
        <v>47.4</v>
      </c>
      <c r="J2042">
        <v>2</v>
      </c>
      <c r="K2042" t="s">
        <v>20</v>
      </c>
    </row>
    <row r="2043" spans="1:11" x14ac:dyDescent="0.3">
      <c r="A2043" t="s">
        <v>2085</v>
      </c>
      <c r="B2043" s="1">
        <v>45046</v>
      </c>
      <c r="C2043" s="1" t="str">
        <f t="shared" si="31"/>
        <v>Apr</v>
      </c>
      <c r="D2043" t="s">
        <v>11</v>
      </c>
      <c r="E2043" t="s">
        <v>12</v>
      </c>
      <c r="F2043" t="s">
        <v>13</v>
      </c>
      <c r="G2043" t="s">
        <v>14</v>
      </c>
      <c r="H2043">
        <v>4123</v>
      </c>
      <c r="I2043">
        <v>780.48</v>
      </c>
      <c r="J2043">
        <v>2</v>
      </c>
      <c r="K2043" t="s">
        <v>15</v>
      </c>
    </row>
    <row r="2044" spans="1:11" x14ac:dyDescent="0.3">
      <c r="A2044" t="s">
        <v>2086</v>
      </c>
      <c r="B2044" s="1">
        <v>45571</v>
      </c>
      <c r="C2044" s="1" t="str">
        <f t="shared" si="31"/>
        <v>Oct</v>
      </c>
      <c r="D2044" t="s">
        <v>50</v>
      </c>
      <c r="E2044" t="s">
        <v>51</v>
      </c>
      <c r="F2044" t="s">
        <v>40</v>
      </c>
      <c r="G2044" t="s">
        <v>68</v>
      </c>
      <c r="H2044">
        <v>3445</v>
      </c>
      <c r="I2044">
        <v>440.37</v>
      </c>
      <c r="J2044">
        <v>2</v>
      </c>
      <c r="K2044" t="s">
        <v>15</v>
      </c>
    </row>
    <row r="2045" spans="1:11" x14ac:dyDescent="0.3">
      <c r="A2045" t="s">
        <v>2087</v>
      </c>
      <c r="B2045" s="1">
        <v>45015</v>
      </c>
      <c r="C2045" s="1" t="str">
        <f t="shared" si="31"/>
        <v>Mar</v>
      </c>
      <c r="D2045" t="s">
        <v>11</v>
      </c>
      <c r="E2045" t="s">
        <v>12</v>
      </c>
      <c r="F2045" t="s">
        <v>28</v>
      </c>
      <c r="G2045" t="s">
        <v>24</v>
      </c>
      <c r="H2045">
        <v>3694</v>
      </c>
      <c r="I2045">
        <v>790.05</v>
      </c>
      <c r="J2045">
        <v>4</v>
      </c>
      <c r="K2045" t="s">
        <v>20</v>
      </c>
    </row>
    <row r="2046" spans="1:11" x14ac:dyDescent="0.3">
      <c r="A2046" t="s">
        <v>2088</v>
      </c>
      <c r="B2046" s="1">
        <v>45031</v>
      </c>
      <c r="C2046" s="1" t="str">
        <f t="shared" si="31"/>
        <v>Apr</v>
      </c>
      <c r="D2046" t="s">
        <v>22</v>
      </c>
      <c r="E2046" t="s">
        <v>12</v>
      </c>
      <c r="F2046" t="s">
        <v>13</v>
      </c>
      <c r="G2046" t="s">
        <v>38</v>
      </c>
      <c r="H2046">
        <v>3360</v>
      </c>
      <c r="I2046">
        <v>882.5</v>
      </c>
      <c r="J2046">
        <v>3</v>
      </c>
      <c r="K2046" t="s">
        <v>36</v>
      </c>
    </row>
    <row r="2047" spans="1:11" x14ac:dyDescent="0.3">
      <c r="A2047" t="s">
        <v>2089</v>
      </c>
      <c r="B2047" s="1">
        <v>45555</v>
      </c>
      <c r="C2047" s="1" t="str">
        <f t="shared" si="31"/>
        <v>Sep</v>
      </c>
      <c r="D2047" t="s">
        <v>86</v>
      </c>
      <c r="E2047" t="s">
        <v>87</v>
      </c>
      <c r="F2047" t="s">
        <v>13</v>
      </c>
      <c r="G2047" t="s">
        <v>35</v>
      </c>
      <c r="H2047">
        <v>3295</v>
      </c>
      <c r="I2047">
        <v>181.05</v>
      </c>
      <c r="J2047">
        <v>1</v>
      </c>
      <c r="K2047" t="s">
        <v>20</v>
      </c>
    </row>
    <row r="2048" spans="1:11" x14ac:dyDescent="0.3">
      <c r="A2048" t="s">
        <v>2090</v>
      </c>
      <c r="B2048" s="1">
        <v>45165</v>
      </c>
      <c r="C2048" s="1" t="str">
        <f t="shared" si="31"/>
        <v>Aug</v>
      </c>
      <c r="D2048" t="s">
        <v>34</v>
      </c>
      <c r="E2048" t="s">
        <v>34</v>
      </c>
      <c r="F2048" t="s">
        <v>40</v>
      </c>
      <c r="G2048" t="s">
        <v>38</v>
      </c>
      <c r="H2048">
        <v>233</v>
      </c>
      <c r="I2048">
        <v>47.03</v>
      </c>
      <c r="J2048">
        <v>5</v>
      </c>
      <c r="K2048" t="s">
        <v>29</v>
      </c>
    </row>
    <row r="2049" spans="1:11" x14ac:dyDescent="0.3">
      <c r="A2049" t="s">
        <v>2091</v>
      </c>
      <c r="B2049" s="1">
        <v>45321</v>
      </c>
      <c r="C2049" s="1" t="str">
        <f t="shared" si="31"/>
        <v>Jan</v>
      </c>
      <c r="D2049" t="s">
        <v>11</v>
      </c>
      <c r="E2049" t="s">
        <v>12</v>
      </c>
      <c r="F2049" t="s">
        <v>28</v>
      </c>
      <c r="G2049" t="s">
        <v>53</v>
      </c>
      <c r="H2049">
        <v>1812</v>
      </c>
      <c r="I2049">
        <v>456.79</v>
      </c>
      <c r="J2049">
        <v>5</v>
      </c>
      <c r="K2049" t="s">
        <v>29</v>
      </c>
    </row>
    <row r="2050" spans="1:11" x14ac:dyDescent="0.3">
      <c r="A2050" t="s">
        <v>2092</v>
      </c>
      <c r="B2050" s="1">
        <v>45076</v>
      </c>
      <c r="C2050" s="1" t="str">
        <f t="shared" ref="C2050:C2113" si="32">TEXT(B2050,"mmm")</f>
        <v>May</v>
      </c>
      <c r="D2050" t="s">
        <v>50</v>
      </c>
      <c r="E2050" t="s">
        <v>51</v>
      </c>
      <c r="F2050" t="s">
        <v>13</v>
      </c>
      <c r="G2050" t="s">
        <v>24</v>
      </c>
      <c r="H2050">
        <v>653</v>
      </c>
      <c r="I2050">
        <v>100.75</v>
      </c>
      <c r="J2050">
        <v>1</v>
      </c>
      <c r="K2050" t="s">
        <v>36</v>
      </c>
    </row>
    <row r="2051" spans="1:11" x14ac:dyDescent="0.3">
      <c r="A2051" t="s">
        <v>2093</v>
      </c>
      <c r="B2051" s="1">
        <v>45285</v>
      </c>
      <c r="C2051" s="1" t="str">
        <f t="shared" si="32"/>
        <v>Dec</v>
      </c>
      <c r="D2051" t="s">
        <v>26</v>
      </c>
      <c r="E2051" t="s">
        <v>27</v>
      </c>
      <c r="F2051" t="s">
        <v>13</v>
      </c>
      <c r="G2051" t="s">
        <v>38</v>
      </c>
      <c r="H2051">
        <v>3569</v>
      </c>
      <c r="I2051">
        <v>786.17</v>
      </c>
      <c r="J2051">
        <v>4</v>
      </c>
      <c r="K2051" t="s">
        <v>20</v>
      </c>
    </row>
    <row r="2052" spans="1:11" x14ac:dyDescent="0.3">
      <c r="A2052" t="s">
        <v>2094</v>
      </c>
      <c r="B2052" s="1">
        <v>45541</v>
      </c>
      <c r="C2052" s="1" t="str">
        <f t="shared" si="32"/>
        <v>Sep</v>
      </c>
      <c r="D2052" t="s">
        <v>86</v>
      </c>
      <c r="E2052" t="s">
        <v>87</v>
      </c>
      <c r="F2052" t="s">
        <v>28</v>
      </c>
      <c r="G2052" t="s">
        <v>24</v>
      </c>
      <c r="H2052">
        <v>863</v>
      </c>
      <c r="I2052">
        <v>152.18</v>
      </c>
      <c r="J2052">
        <v>5</v>
      </c>
      <c r="K2052" t="s">
        <v>29</v>
      </c>
    </row>
    <row r="2053" spans="1:11" x14ac:dyDescent="0.3">
      <c r="A2053" t="s">
        <v>2095</v>
      </c>
      <c r="B2053" s="1">
        <v>45385</v>
      </c>
      <c r="C2053" s="1" t="str">
        <f t="shared" si="32"/>
        <v>Apr</v>
      </c>
      <c r="D2053" t="s">
        <v>47</v>
      </c>
      <c r="E2053" t="s">
        <v>48</v>
      </c>
      <c r="F2053" t="s">
        <v>40</v>
      </c>
      <c r="G2053" t="s">
        <v>24</v>
      </c>
      <c r="H2053">
        <v>2454</v>
      </c>
      <c r="I2053">
        <v>190.67</v>
      </c>
      <c r="J2053">
        <v>2</v>
      </c>
      <c r="K2053" t="s">
        <v>29</v>
      </c>
    </row>
    <row r="2054" spans="1:11" x14ac:dyDescent="0.3">
      <c r="A2054" t="s">
        <v>2096</v>
      </c>
      <c r="B2054" s="1">
        <v>44984</v>
      </c>
      <c r="C2054" s="1" t="str">
        <f t="shared" si="32"/>
        <v>Feb</v>
      </c>
      <c r="D2054" t="s">
        <v>50</v>
      </c>
      <c r="E2054" t="s">
        <v>51</v>
      </c>
      <c r="F2054" t="s">
        <v>28</v>
      </c>
      <c r="G2054" t="s">
        <v>38</v>
      </c>
      <c r="H2054">
        <v>2335</v>
      </c>
      <c r="I2054">
        <v>536.13</v>
      </c>
      <c r="J2054">
        <v>4</v>
      </c>
      <c r="K2054" t="s">
        <v>36</v>
      </c>
    </row>
    <row r="2055" spans="1:11" x14ac:dyDescent="0.3">
      <c r="A2055" t="s">
        <v>2097</v>
      </c>
      <c r="B2055" s="1">
        <v>45516</v>
      </c>
      <c r="C2055" s="1" t="str">
        <f t="shared" si="32"/>
        <v>Aug</v>
      </c>
      <c r="D2055" t="s">
        <v>26</v>
      </c>
      <c r="E2055" t="s">
        <v>27</v>
      </c>
      <c r="F2055" t="s">
        <v>23</v>
      </c>
      <c r="G2055" t="s">
        <v>53</v>
      </c>
      <c r="H2055">
        <v>3005</v>
      </c>
      <c r="I2055">
        <v>899.38</v>
      </c>
      <c r="J2055">
        <v>5</v>
      </c>
      <c r="K2055" t="s">
        <v>15</v>
      </c>
    </row>
    <row r="2056" spans="1:11" x14ac:dyDescent="0.3">
      <c r="A2056" t="s">
        <v>2098</v>
      </c>
      <c r="B2056" s="1">
        <v>45032</v>
      </c>
      <c r="C2056" s="1" t="str">
        <f t="shared" si="32"/>
        <v>Apr</v>
      </c>
      <c r="D2056" t="s">
        <v>11</v>
      </c>
      <c r="E2056" t="s">
        <v>12</v>
      </c>
      <c r="F2056" t="s">
        <v>28</v>
      </c>
      <c r="G2056" t="s">
        <v>38</v>
      </c>
      <c r="H2056">
        <v>3244</v>
      </c>
      <c r="I2056">
        <v>747.92</v>
      </c>
      <c r="J2056">
        <v>4</v>
      </c>
      <c r="K2056" t="s">
        <v>15</v>
      </c>
    </row>
    <row r="2057" spans="1:11" x14ac:dyDescent="0.3">
      <c r="A2057" t="s">
        <v>2099</v>
      </c>
      <c r="B2057" s="1">
        <v>45439</v>
      </c>
      <c r="C2057" s="1" t="str">
        <f t="shared" si="32"/>
        <v>May</v>
      </c>
      <c r="D2057" t="s">
        <v>43</v>
      </c>
      <c r="E2057" t="s">
        <v>44</v>
      </c>
      <c r="F2057" t="s">
        <v>40</v>
      </c>
      <c r="G2057" t="s">
        <v>55</v>
      </c>
      <c r="H2057">
        <v>361</v>
      </c>
      <c r="I2057">
        <v>49.55</v>
      </c>
      <c r="J2057">
        <v>5</v>
      </c>
      <c r="K2057" t="s">
        <v>29</v>
      </c>
    </row>
    <row r="2058" spans="1:11" x14ac:dyDescent="0.3">
      <c r="A2058" t="s">
        <v>2100</v>
      </c>
      <c r="B2058" s="1">
        <v>45109</v>
      </c>
      <c r="C2058" s="1" t="str">
        <f t="shared" si="32"/>
        <v>Jul</v>
      </c>
      <c r="D2058" t="s">
        <v>47</v>
      </c>
      <c r="E2058" t="s">
        <v>48</v>
      </c>
      <c r="F2058" t="s">
        <v>28</v>
      </c>
      <c r="G2058" t="s">
        <v>38</v>
      </c>
      <c r="H2058">
        <v>1294</v>
      </c>
      <c r="I2058">
        <v>145.51</v>
      </c>
      <c r="J2058">
        <v>4</v>
      </c>
      <c r="K2058" t="s">
        <v>15</v>
      </c>
    </row>
    <row r="2059" spans="1:11" x14ac:dyDescent="0.3">
      <c r="A2059" t="s">
        <v>2101</v>
      </c>
      <c r="B2059" s="1">
        <v>45267</v>
      </c>
      <c r="C2059" s="1" t="str">
        <f t="shared" si="32"/>
        <v>Dec</v>
      </c>
      <c r="D2059" t="s">
        <v>11</v>
      </c>
      <c r="E2059" t="s">
        <v>12</v>
      </c>
      <c r="F2059" t="s">
        <v>40</v>
      </c>
      <c r="G2059" t="s">
        <v>68</v>
      </c>
      <c r="H2059">
        <v>975</v>
      </c>
      <c r="I2059">
        <v>66.39</v>
      </c>
      <c r="J2059">
        <v>2</v>
      </c>
      <c r="K2059" t="s">
        <v>15</v>
      </c>
    </row>
    <row r="2060" spans="1:11" x14ac:dyDescent="0.3">
      <c r="A2060" t="s">
        <v>2102</v>
      </c>
      <c r="B2060" s="1">
        <v>45400</v>
      </c>
      <c r="C2060" s="1" t="str">
        <f t="shared" si="32"/>
        <v>Apr</v>
      </c>
      <c r="D2060" t="s">
        <v>26</v>
      </c>
      <c r="E2060" t="s">
        <v>27</v>
      </c>
      <c r="F2060" t="s">
        <v>40</v>
      </c>
      <c r="G2060" t="s">
        <v>35</v>
      </c>
      <c r="H2060">
        <v>484</v>
      </c>
      <c r="I2060">
        <v>123.85</v>
      </c>
      <c r="J2060">
        <v>4</v>
      </c>
      <c r="K2060" t="s">
        <v>20</v>
      </c>
    </row>
    <row r="2061" spans="1:11" x14ac:dyDescent="0.3">
      <c r="A2061" t="s">
        <v>2103</v>
      </c>
      <c r="B2061" s="1">
        <v>45469</v>
      </c>
      <c r="C2061" s="1" t="str">
        <f t="shared" si="32"/>
        <v>Jun</v>
      </c>
      <c r="D2061" t="s">
        <v>11</v>
      </c>
      <c r="E2061" t="s">
        <v>12</v>
      </c>
      <c r="F2061" t="s">
        <v>23</v>
      </c>
      <c r="G2061" t="s">
        <v>38</v>
      </c>
      <c r="H2061">
        <v>721</v>
      </c>
      <c r="I2061">
        <v>198.37</v>
      </c>
      <c r="J2061">
        <v>3</v>
      </c>
      <c r="K2061" t="s">
        <v>36</v>
      </c>
    </row>
    <row r="2062" spans="1:11" x14ac:dyDescent="0.3">
      <c r="A2062" t="s">
        <v>2104</v>
      </c>
      <c r="B2062" s="1">
        <v>45592</v>
      </c>
      <c r="C2062" s="1" t="str">
        <f t="shared" si="32"/>
        <v>Oct</v>
      </c>
      <c r="D2062" t="s">
        <v>86</v>
      </c>
      <c r="E2062" t="s">
        <v>87</v>
      </c>
      <c r="F2062" t="s">
        <v>13</v>
      </c>
      <c r="G2062" t="s">
        <v>38</v>
      </c>
      <c r="H2062">
        <v>963</v>
      </c>
      <c r="I2062">
        <v>234.17</v>
      </c>
      <c r="J2062">
        <v>3</v>
      </c>
      <c r="K2062" t="s">
        <v>20</v>
      </c>
    </row>
    <row r="2063" spans="1:11" x14ac:dyDescent="0.3">
      <c r="A2063" t="s">
        <v>2105</v>
      </c>
      <c r="B2063" s="1">
        <v>45332</v>
      </c>
      <c r="C2063" s="1" t="str">
        <f t="shared" si="32"/>
        <v>Feb</v>
      </c>
      <c r="D2063" t="s">
        <v>11</v>
      </c>
      <c r="E2063" t="s">
        <v>12</v>
      </c>
      <c r="F2063" t="s">
        <v>40</v>
      </c>
      <c r="G2063" t="s">
        <v>14</v>
      </c>
      <c r="H2063">
        <v>4023</v>
      </c>
      <c r="I2063">
        <v>1193.73</v>
      </c>
      <c r="J2063">
        <v>1</v>
      </c>
      <c r="K2063" t="s">
        <v>20</v>
      </c>
    </row>
    <row r="2064" spans="1:11" x14ac:dyDescent="0.3">
      <c r="A2064" t="s">
        <v>2106</v>
      </c>
      <c r="B2064" s="1">
        <v>45286</v>
      </c>
      <c r="C2064" s="1" t="str">
        <f t="shared" si="32"/>
        <v>Dec</v>
      </c>
      <c r="D2064" t="s">
        <v>86</v>
      </c>
      <c r="E2064" t="s">
        <v>87</v>
      </c>
      <c r="F2064" t="s">
        <v>23</v>
      </c>
      <c r="G2064" t="s">
        <v>55</v>
      </c>
      <c r="H2064">
        <v>1960</v>
      </c>
      <c r="I2064">
        <v>298.7</v>
      </c>
      <c r="J2064">
        <v>1</v>
      </c>
      <c r="K2064" t="s">
        <v>29</v>
      </c>
    </row>
    <row r="2065" spans="1:11" x14ac:dyDescent="0.3">
      <c r="A2065" t="s">
        <v>2107</v>
      </c>
      <c r="B2065" s="1">
        <v>45601</v>
      </c>
      <c r="C2065" s="1" t="str">
        <f t="shared" si="32"/>
        <v>Nov</v>
      </c>
      <c r="D2065" t="s">
        <v>17</v>
      </c>
      <c r="E2065" t="s">
        <v>18</v>
      </c>
      <c r="F2065" t="s">
        <v>28</v>
      </c>
      <c r="G2065" t="s">
        <v>53</v>
      </c>
      <c r="H2065">
        <v>2701</v>
      </c>
      <c r="I2065">
        <v>740.21</v>
      </c>
      <c r="J2065">
        <v>3</v>
      </c>
      <c r="K2065" t="s">
        <v>36</v>
      </c>
    </row>
    <row r="2066" spans="1:11" x14ac:dyDescent="0.3">
      <c r="A2066" t="s">
        <v>2108</v>
      </c>
      <c r="B2066" s="1">
        <v>44958</v>
      </c>
      <c r="C2066" s="1" t="str">
        <f t="shared" si="32"/>
        <v>Feb</v>
      </c>
      <c r="D2066" t="s">
        <v>43</v>
      </c>
      <c r="E2066" t="s">
        <v>44</v>
      </c>
      <c r="F2066" t="s">
        <v>23</v>
      </c>
      <c r="G2066" t="s">
        <v>53</v>
      </c>
      <c r="H2066">
        <v>979</v>
      </c>
      <c r="I2066">
        <v>151.75</v>
      </c>
      <c r="J2066">
        <v>5</v>
      </c>
      <c r="K2066" t="s">
        <v>36</v>
      </c>
    </row>
    <row r="2067" spans="1:11" x14ac:dyDescent="0.3">
      <c r="A2067" t="s">
        <v>2109</v>
      </c>
      <c r="B2067" s="1">
        <v>45342</v>
      </c>
      <c r="C2067" s="1" t="str">
        <f t="shared" si="32"/>
        <v>Feb</v>
      </c>
      <c r="D2067" t="s">
        <v>34</v>
      </c>
      <c r="E2067" t="s">
        <v>34</v>
      </c>
      <c r="F2067" t="s">
        <v>40</v>
      </c>
      <c r="G2067" t="s">
        <v>53</v>
      </c>
      <c r="H2067">
        <v>4855</v>
      </c>
      <c r="I2067">
        <v>1219.82</v>
      </c>
      <c r="J2067">
        <v>1</v>
      </c>
      <c r="K2067" t="s">
        <v>36</v>
      </c>
    </row>
    <row r="2068" spans="1:11" x14ac:dyDescent="0.3">
      <c r="A2068" t="s">
        <v>2110</v>
      </c>
      <c r="B2068" s="1">
        <v>45467</v>
      </c>
      <c r="C2068" s="1" t="str">
        <f t="shared" si="32"/>
        <v>Jun</v>
      </c>
      <c r="D2068" t="s">
        <v>11</v>
      </c>
      <c r="E2068" t="s">
        <v>12</v>
      </c>
      <c r="F2068" t="s">
        <v>40</v>
      </c>
      <c r="G2068" t="s">
        <v>24</v>
      </c>
      <c r="H2068">
        <v>4826</v>
      </c>
      <c r="I2068">
        <v>508.83</v>
      </c>
      <c r="J2068">
        <v>5</v>
      </c>
      <c r="K2068" t="s">
        <v>29</v>
      </c>
    </row>
    <row r="2069" spans="1:11" x14ac:dyDescent="0.3">
      <c r="A2069" t="s">
        <v>2111</v>
      </c>
      <c r="B2069" s="1">
        <v>45251</v>
      </c>
      <c r="C2069" s="1" t="str">
        <f t="shared" si="32"/>
        <v>Nov</v>
      </c>
      <c r="D2069" t="s">
        <v>17</v>
      </c>
      <c r="E2069" t="s">
        <v>18</v>
      </c>
      <c r="F2069" t="s">
        <v>40</v>
      </c>
      <c r="G2069" t="s">
        <v>38</v>
      </c>
      <c r="H2069">
        <v>4975</v>
      </c>
      <c r="I2069">
        <v>1300.6099999999999</v>
      </c>
      <c r="J2069">
        <v>3</v>
      </c>
      <c r="K2069" t="s">
        <v>15</v>
      </c>
    </row>
    <row r="2070" spans="1:11" x14ac:dyDescent="0.3">
      <c r="A2070" t="s">
        <v>2112</v>
      </c>
      <c r="B2070" s="1">
        <v>45502</v>
      </c>
      <c r="C2070" s="1" t="str">
        <f t="shared" si="32"/>
        <v>Jul</v>
      </c>
      <c r="D2070" t="s">
        <v>86</v>
      </c>
      <c r="E2070" t="s">
        <v>87</v>
      </c>
      <c r="F2070" t="s">
        <v>40</v>
      </c>
      <c r="G2070" t="s">
        <v>24</v>
      </c>
      <c r="H2070">
        <v>2226</v>
      </c>
      <c r="I2070">
        <v>355.46</v>
      </c>
      <c r="J2070">
        <v>3</v>
      </c>
      <c r="K2070" t="s">
        <v>20</v>
      </c>
    </row>
    <row r="2071" spans="1:11" x14ac:dyDescent="0.3">
      <c r="A2071" t="s">
        <v>2113</v>
      </c>
      <c r="B2071" s="1">
        <v>45072</v>
      </c>
      <c r="C2071" s="1" t="str">
        <f t="shared" si="32"/>
        <v>May</v>
      </c>
      <c r="D2071" t="s">
        <v>31</v>
      </c>
      <c r="E2071" t="s">
        <v>32</v>
      </c>
      <c r="F2071" t="s">
        <v>28</v>
      </c>
      <c r="G2071" t="s">
        <v>55</v>
      </c>
      <c r="H2071">
        <v>1333</v>
      </c>
      <c r="I2071">
        <v>257.72000000000003</v>
      </c>
      <c r="J2071">
        <v>4</v>
      </c>
      <c r="K2071" t="s">
        <v>20</v>
      </c>
    </row>
    <row r="2072" spans="1:11" x14ac:dyDescent="0.3">
      <c r="A2072" t="s">
        <v>2114</v>
      </c>
      <c r="B2072" s="1">
        <v>45197</v>
      </c>
      <c r="C2072" s="1" t="str">
        <f t="shared" si="32"/>
        <v>Sep</v>
      </c>
      <c r="D2072" t="s">
        <v>86</v>
      </c>
      <c r="E2072" t="s">
        <v>87</v>
      </c>
      <c r="F2072" t="s">
        <v>40</v>
      </c>
      <c r="G2072" t="s">
        <v>68</v>
      </c>
      <c r="H2072">
        <v>3236</v>
      </c>
      <c r="I2072">
        <v>391.53</v>
      </c>
      <c r="J2072">
        <v>2</v>
      </c>
      <c r="K2072" t="s">
        <v>20</v>
      </c>
    </row>
    <row r="2073" spans="1:11" x14ac:dyDescent="0.3">
      <c r="A2073" t="s">
        <v>2115</v>
      </c>
      <c r="B2073" s="1">
        <v>45554</v>
      </c>
      <c r="C2073" s="1" t="str">
        <f t="shared" si="32"/>
        <v>Sep</v>
      </c>
      <c r="D2073" t="s">
        <v>26</v>
      </c>
      <c r="E2073" t="s">
        <v>27</v>
      </c>
      <c r="F2073" t="s">
        <v>13</v>
      </c>
      <c r="G2073" t="s">
        <v>68</v>
      </c>
      <c r="H2073">
        <v>3984</v>
      </c>
      <c r="I2073">
        <v>627.03</v>
      </c>
      <c r="J2073">
        <v>1</v>
      </c>
      <c r="K2073" t="s">
        <v>20</v>
      </c>
    </row>
    <row r="2074" spans="1:11" x14ac:dyDescent="0.3">
      <c r="A2074" t="s">
        <v>2116</v>
      </c>
      <c r="B2074" s="1">
        <v>44969</v>
      </c>
      <c r="C2074" s="1" t="str">
        <f t="shared" si="32"/>
        <v>Feb</v>
      </c>
      <c r="D2074" t="s">
        <v>17</v>
      </c>
      <c r="E2074" t="s">
        <v>18</v>
      </c>
      <c r="F2074" t="s">
        <v>40</v>
      </c>
      <c r="G2074" t="s">
        <v>53</v>
      </c>
      <c r="H2074">
        <v>811</v>
      </c>
      <c r="I2074">
        <v>49.94</v>
      </c>
      <c r="J2074">
        <v>2</v>
      </c>
      <c r="K2074" t="s">
        <v>36</v>
      </c>
    </row>
    <row r="2075" spans="1:11" x14ac:dyDescent="0.3">
      <c r="A2075" t="s">
        <v>2117</v>
      </c>
      <c r="B2075" s="1">
        <v>45377</v>
      </c>
      <c r="C2075" s="1" t="str">
        <f t="shared" si="32"/>
        <v>Mar</v>
      </c>
      <c r="D2075" t="s">
        <v>31</v>
      </c>
      <c r="E2075" t="s">
        <v>32</v>
      </c>
      <c r="F2075" t="s">
        <v>13</v>
      </c>
      <c r="G2075" t="s">
        <v>38</v>
      </c>
      <c r="H2075">
        <v>4545</v>
      </c>
      <c r="I2075">
        <v>1175.42</v>
      </c>
      <c r="J2075">
        <v>1</v>
      </c>
      <c r="K2075" t="s">
        <v>20</v>
      </c>
    </row>
    <row r="2076" spans="1:11" x14ac:dyDescent="0.3">
      <c r="A2076" t="s">
        <v>2118</v>
      </c>
      <c r="B2076" s="1">
        <v>45402</v>
      </c>
      <c r="C2076" s="1" t="str">
        <f t="shared" si="32"/>
        <v>Apr</v>
      </c>
      <c r="D2076" t="s">
        <v>86</v>
      </c>
      <c r="E2076" t="s">
        <v>87</v>
      </c>
      <c r="F2076" t="s">
        <v>13</v>
      </c>
      <c r="G2076" t="s">
        <v>68</v>
      </c>
      <c r="H2076">
        <v>3875</v>
      </c>
      <c r="I2076">
        <v>302.61</v>
      </c>
      <c r="J2076">
        <v>1</v>
      </c>
      <c r="K2076" t="s">
        <v>29</v>
      </c>
    </row>
    <row r="2077" spans="1:11" x14ac:dyDescent="0.3">
      <c r="A2077" t="s">
        <v>2119</v>
      </c>
      <c r="B2077" s="1">
        <v>45439</v>
      </c>
      <c r="C2077" s="1" t="str">
        <f t="shared" si="32"/>
        <v>May</v>
      </c>
      <c r="D2077" t="s">
        <v>11</v>
      </c>
      <c r="E2077" t="s">
        <v>12</v>
      </c>
      <c r="F2077" t="s">
        <v>23</v>
      </c>
      <c r="G2077" t="s">
        <v>55</v>
      </c>
      <c r="H2077">
        <v>1500</v>
      </c>
      <c r="I2077">
        <v>314.72000000000003</v>
      </c>
      <c r="J2077">
        <v>2</v>
      </c>
      <c r="K2077" t="s">
        <v>15</v>
      </c>
    </row>
    <row r="2078" spans="1:11" x14ac:dyDescent="0.3">
      <c r="A2078" t="s">
        <v>2120</v>
      </c>
      <c r="B2078" s="1">
        <v>45140</v>
      </c>
      <c r="C2078" s="1" t="str">
        <f t="shared" si="32"/>
        <v>Aug</v>
      </c>
      <c r="D2078" t="s">
        <v>11</v>
      </c>
      <c r="E2078" t="s">
        <v>12</v>
      </c>
      <c r="F2078" t="s">
        <v>40</v>
      </c>
      <c r="G2078" t="s">
        <v>14</v>
      </c>
      <c r="H2078">
        <v>1942</v>
      </c>
      <c r="I2078">
        <v>146.38999999999999</v>
      </c>
      <c r="J2078">
        <v>2</v>
      </c>
      <c r="K2078" t="s">
        <v>20</v>
      </c>
    </row>
    <row r="2079" spans="1:11" x14ac:dyDescent="0.3">
      <c r="A2079" t="s">
        <v>2121</v>
      </c>
      <c r="B2079" s="1">
        <v>45270</v>
      </c>
      <c r="C2079" s="1" t="str">
        <f t="shared" si="32"/>
        <v>Dec</v>
      </c>
      <c r="D2079" t="s">
        <v>47</v>
      </c>
      <c r="E2079" t="s">
        <v>48</v>
      </c>
      <c r="F2079" t="s">
        <v>28</v>
      </c>
      <c r="G2079" t="s">
        <v>24</v>
      </c>
      <c r="H2079">
        <v>3052</v>
      </c>
      <c r="I2079">
        <v>252.03</v>
      </c>
      <c r="J2079">
        <v>4</v>
      </c>
      <c r="K2079" t="s">
        <v>20</v>
      </c>
    </row>
    <row r="2080" spans="1:11" x14ac:dyDescent="0.3">
      <c r="A2080" t="s">
        <v>2122</v>
      </c>
      <c r="B2080" s="1">
        <v>45539</v>
      </c>
      <c r="C2080" s="1" t="str">
        <f t="shared" si="32"/>
        <v>Sep</v>
      </c>
      <c r="D2080" t="s">
        <v>50</v>
      </c>
      <c r="E2080" t="s">
        <v>51</v>
      </c>
      <c r="F2080" t="s">
        <v>23</v>
      </c>
      <c r="G2080" t="s">
        <v>38</v>
      </c>
      <c r="H2080">
        <v>215</v>
      </c>
      <c r="I2080">
        <v>23.73</v>
      </c>
      <c r="J2080">
        <v>2</v>
      </c>
      <c r="K2080" t="s">
        <v>15</v>
      </c>
    </row>
    <row r="2081" spans="1:11" x14ac:dyDescent="0.3">
      <c r="A2081" t="s">
        <v>2123</v>
      </c>
      <c r="B2081" s="1">
        <v>45482</v>
      </c>
      <c r="C2081" s="1" t="str">
        <f t="shared" si="32"/>
        <v>Jul</v>
      </c>
      <c r="D2081" t="s">
        <v>43</v>
      </c>
      <c r="E2081" t="s">
        <v>44</v>
      </c>
      <c r="F2081" t="s">
        <v>40</v>
      </c>
      <c r="G2081" t="s">
        <v>19</v>
      </c>
      <c r="H2081">
        <v>2913</v>
      </c>
      <c r="I2081">
        <v>668.94</v>
      </c>
      <c r="J2081">
        <v>4</v>
      </c>
      <c r="K2081" t="s">
        <v>36</v>
      </c>
    </row>
    <row r="2082" spans="1:11" x14ac:dyDescent="0.3">
      <c r="A2082" t="s">
        <v>2124</v>
      </c>
      <c r="B2082" s="1">
        <v>45604</v>
      </c>
      <c r="C2082" s="1" t="str">
        <f t="shared" si="32"/>
        <v>Nov</v>
      </c>
      <c r="D2082" t="s">
        <v>26</v>
      </c>
      <c r="E2082" t="s">
        <v>27</v>
      </c>
      <c r="F2082" t="s">
        <v>13</v>
      </c>
      <c r="G2082" t="s">
        <v>14</v>
      </c>
      <c r="H2082">
        <v>670</v>
      </c>
      <c r="I2082">
        <v>109.13</v>
      </c>
      <c r="J2082">
        <v>1</v>
      </c>
      <c r="K2082" t="s">
        <v>29</v>
      </c>
    </row>
    <row r="2083" spans="1:11" x14ac:dyDescent="0.3">
      <c r="A2083" t="s">
        <v>2125</v>
      </c>
      <c r="B2083" s="1">
        <v>45450</v>
      </c>
      <c r="C2083" s="1" t="str">
        <f t="shared" si="32"/>
        <v>Jun</v>
      </c>
      <c r="D2083" t="s">
        <v>86</v>
      </c>
      <c r="E2083" t="s">
        <v>87</v>
      </c>
      <c r="F2083" t="s">
        <v>40</v>
      </c>
      <c r="G2083" t="s">
        <v>53</v>
      </c>
      <c r="H2083">
        <v>4836</v>
      </c>
      <c r="I2083">
        <v>1283.96</v>
      </c>
      <c r="J2083">
        <v>1</v>
      </c>
      <c r="K2083" t="s">
        <v>36</v>
      </c>
    </row>
    <row r="2084" spans="1:11" x14ac:dyDescent="0.3">
      <c r="A2084" t="s">
        <v>2126</v>
      </c>
      <c r="B2084" s="1">
        <v>45088</v>
      </c>
      <c r="C2084" s="1" t="str">
        <f t="shared" si="32"/>
        <v>Jun</v>
      </c>
      <c r="D2084" t="s">
        <v>47</v>
      </c>
      <c r="E2084" t="s">
        <v>48</v>
      </c>
      <c r="F2084" t="s">
        <v>13</v>
      </c>
      <c r="G2084" t="s">
        <v>68</v>
      </c>
      <c r="H2084">
        <v>2114</v>
      </c>
      <c r="I2084">
        <v>558.19000000000005</v>
      </c>
      <c r="J2084">
        <v>1</v>
      </c>
      <c r="K2084" t="s">
        <v>36</v>
      </c>
    </row>
    <row r="2085" spans="1:11" x14ac:dyDescent="0.3">
      <c r="A2085" t="s">
        <v>2127</v>
      </c>
      <c r="B2085" s="1">
        <v>45487</v>
      </c>
      <c r="C2085" s="1" t="str">
        <f t="shared" si="32"/>
        <v>Jul</v>
      </c>
      <c r="D2085" t="s">
        <v>26</v>
      </c>
      <c r="E2085" t="s">
        <v>27</v>
      </c>
      <c r="F2085" t="s">
        <v>23</v>
      </c>
      <c r="G2085" t="s">
        <v>55</v>
      </c>
      <c r="H2085">
        <v>3913</v>
      </c>
      <c r="I2085">
        <v>634.37</v>
      </c>
      <c r="J2085">
        <v>5</v>
      </c>
      <c r="K2085" t="s">
        <v>36</v>
      </c>
    </row>
    <row r="2086" spans="1:11" x14ac:dyDescent="0.3">
      <c r="A2086" t="s">
        <v>2128</v>
      </c>
      <c r="B2086" s="1">
        <v>45356</v>
      </c>
      <c r="C2086" s="1" t="str">
        <f t="shared" si="32"/>
        <v>Mar</v>
      </c>
      <c r="D2086" t="s">
        <v>31</v>
      </c>
      <c r="E2086" t="s">
        <v>32</v>
      </c>
      <c r="F2086" t="s">
        <v>28</v>
      </c>
      <c r="G2086" t="s">
        <v>55</v>
      </c>
      <c r="H2086">
        <v>2271</v>
      </c>
      <c r="I2086">
        <v>640.25</v>
      </c>
      <c r="J2086">
        <v>1</v>
      </c>
      <c r="K2086" t="s">
        <v>36</v>
      </c>
    </row>
    <row r="2087" spans="1:11" x14ac:dyDescent="0.3">
      <c r="A2087" t="s">
        <v>2129</v>
      </c>
      <c r="B2087" s="1">
        <v>45539</v>
      </c>
      <c r="C2087" s="1" t="str">
        <f t="shared" si="32"/>
        <v>Sep</v>
      </c>
      <c r="D2087" t="s">
        <v>31</v>
      </c>
      <c r="E2087" t="s">
        <v>32</v>
      </c>
      <c r="F2087" t="s">
        <v>40</v>
      </c>
      <c r="G2087" t="s">
        <v>53</v>
      </c>
      <c r="H2087">
        <v>277</v>
      </c>
      <c r="I2087">
        <v>27.2</v>
      </c>
      <c r="J2087">
        <v>3</v>
      </c>
      <c r="K2087" t="s">
        <v>36</v>
      </c>
    </row>
    <row r="2088" spans="1:11" x14ac:dyDescent="0.3">
      <c r="A2088" t="s">
        <v>2130</v>
      </c>
      <c r="B2088" s="1">
        <v>45086</v>
      </c>
      <c r="C2088" s="1" t="str">
        <f t="shared" si="32"/>
        <v>Jun</v>
      </c>
      <c r="D2088" t="s">
        <v>11</v>
      </c>
      <c r="E2088" t="s">
        <v>12</v>
      </c>
      <c r="F2088" t="s">
        <v>23</v>
      </c>
      <c r="G2088" t="s">
        <v>19</v>
      </c>
      <c r="H2088">
        <v>2260</v>
      </c>
      <c r="I2088">
        <v>651.59</v>
      </c>
      <c r="J2088">
        <v>2</v>
      </c>
      <c r="K2088" t="s">
        <v>15</v>
      </c>
    </row>
    <row r="2089" spans="1:11" x14ac:dyDescent="0.3">
      <c r="A2089" t="s">
        <v>2131</v>
      </c>
      <c r="B2089" s="1">
        <v>45190</v>
      </c>
      <c r="C2089" s="1" t="str">
        <f t="shared" si="32"/>
        <v>Sep</v>
      </c>
      <c r="D2089" t="s">
        <v>31</v>
      </c>
      <c r="E2089" t="s">
        <v>32</v>
      </c>
      <c r="F2089" t="s">
        <v>28</v>
      </c>
      <c r="G2089" t="s">
        <v>35</v>
      </c>
      <c r="H2089">
        <v>2758</v>
      </c>
      <c r="I2089">
        <v>719.38</v>
      </c>
      <c r="J2089">
        <v>4</v>
      </c>
      <c r="K2089" t="s">
        <v>20</v>
      </c>
    </row>
    <row r="2090" spans="1:11" x14ac:dyDescent="0.3">
      <c r="A2090" t="s">
        <v>2132</v>
      </c>
      <c r="B2090" s="1">
        <v>45083</v>
      </c>
      <c r="C2090" s="1" t="str">
        <f t="shared" si="32"/>
        <v>Jun</v>
      </c>
      <c r="D2090" t="s">
        <v>11</v>
      </c>
      <c r="E2090" t="s">
        <v>12</v>
      </c>
      <c r="F2090" t="s">
        <v>13</v>
      </c>
      <c r="G2090" t="s">
        <v>53</v>
      </c>
      <c r="H2090">
        <v>1906</v>
      </c>
      <c r="I2090">
        <v>154.61000000000001</v>
      </c>
      <c r="J2090">
        <v>1</v>
      </c>
      <c r="K2090" t="s">
        <v>29</v>
      </c>
    </row>
    <row r="2091" spans="1:11" x14ac:dyDescent="0.3">
      <c r="A2091" t="s">
        <v>2133</v>
      </c>
      <c r="B2091" s="1">
        <v>44957</v>
      </c>
      <c r="C2091" s="1" t="str">
        <f t="shared" si="32"/>
        <v>Jan</v>
      </c>
      <c r="D2091" t="s">
        <v>43</v>
      </c>
      <c r="E2091" t="s">
        <v>44</v>
      </c>
      <c r="F2091" t="s">
        <v>40</v>
      </c>
      <c r="G2091" t="s">
        <v>14</v>
      </c>
      <c r="H2091">
        <v>4437</v>
      </c>
      <c r="I2091">
        <v>1243.57</v>
      </c>
      <c r="J2091">
        <v>4</v>
      </c>
      <c r="K2091" t="s">
        <v>15</v>
      </c>
    </row>
    <row r="2092" spans="1:11" x14ac:dyDescent="0.3">
      <c r="A2092" t="s">
        <v>2134</v>
      </c>
      <c r="B2092" s="1">
        <v>45533</v>
      </c>
      <c r="C2092" s="1" t="str">
        <f t="shared" si="32"/>
        <v>Aug</v>
      </c>
      <c r="D2092" t="s">
        <v>43</v>
      </c>
      <c r="E2092" t="s">
        <v>44</v>
      </c>
      <c r="F2092" t="s">
        <v>23</v>
      </c>
      <c r="G2092" t="s">
        <v>38</v>
      </c>
      <c r="H2092">
        <v>2294</v>
      </c>
      <c r="I2092">
        <v>469.42</v>
      </c>
      <c r="J2092">
        <v>3</v>
      </c>
      <c r="K2092" t="s">
        <v>15</v>
      </c>
    </row>
    <row r="2093" spans="1:11" x14ac:dyDescent="0.3">
      <c r="A2093" t="s">
        <v>2135</v>
      </c>
      <c r="B2093" s="1">
        <v>45014</v>
      </c>
      <c r="C2093" s="1" t="str">
        <f t="shared" si="32"/>
        <v>Mar</v>
      </c>
      <c r="D2093" t="s">
        <v>34</v>
      </c>
      <c r="E2093" t="s">
        <v>34</v>
      </c>
      <c r="F2093" t="s">
        <v>28</v>
      </c>
      <c r="G2093" t="s">
        <v>14</v>
      </c>
      <c r="H2093">
        <v>4305</v>
      </c>
      <c r="I2093">
        <v>790.22</v>
      </c>
      <c r="J2093">
        <v>4</v>
      </c>
      <c r="K2093" t="s">
        <v>36</v>
      </c>
    </row>
    <row r="2094" spans="1:11" x14ac:dyDescent="0.3">
      <c r="A2094" t="s">
        <v>2136</v>
      </c>
      <c r="B2094" s="1">
        <v>44987</v>
      </c>
      <c r="C2094" s="1" t="str">
        <f t="shared" si="32"/>
        <v>Mar</v>
      </c>
      <c r="D2094" t="s">
        <v>47</v>
      </c>
      <c r="E2094" t="s">
        <v>48</v>
      </c>
      <c r="F2094" t="s">
        <v>13</v>
      </c>
      <c r="G2094" t="s">
        <v>35</v>
      </c>
      <c r="H2094">
        <v>2387</v>
      </c>
      <c r="I2094">
        <v>616.66</v>
      </c>
      <c r="J2094">
        <v>1</v>
      </c>
      <c r="K2094" t="s">
        <v>15</v>
      </c>
    </row>
    <row r="2095" spans="1:11" x14ac:dyDescent="0.3">
      <c r="A2095" t="s">
        <v>2137</v>
      </c>
      <c r="B2095" s="1">
        <v>45395</v>
      </c>
      <c r="C2095" s="1" t="str">
        <f t="shared" si="32"/>
        <v>Apr</v>
      </c>
      <c r="D2095" t="s">
        <v>11</v>
      </c>
      <c r="E2095" t="s">
        <v>12</v>
      </c>
      <c r="F2095" t="s">
        <v>40</v>
      </c>
      <c r="G2095" t="s">
        <v>24</v>
      </c>
      <c r="H2095">
        <v>3184</v>
      </c>
      <c r="I2095">
        <v>917.11</v>
      </c>
      <c r="J2095">
        <v>2</v>
      </c>
      <c r="K2095" t="s">
        <v>20</v>
      </c>
    </row>
    <row r="2096" spans="1:11" x14ac:dyDescent="0.3">
      <c r="A2096" t="s">
        <v>2138</v>
      </c>
      <c r="B2096" s="1">
        <v>45193</v>
      </c>
      <c r="C2096" s="1" t="str">
        <f t="shared" si="32"/>
        <v>Sep</v>
      </c>
      <c r="D2096" t="s">
        <v>22</v>
      </c>
      <c r="E2096" t="s">
        <v>12</v>
      </c>
      <c r="F2096" t="s">
        <v>13</v>
      </c>
      <c r="G2096" t="s">
        <v>14</v>
      </c>
      <c r="H2096">
        <v>1536</v>
      </c>
      <c r="I2096">
        <v>93.73</v>
      </c>
      <c r="J2096">
        <v>4</v>
      </c>
      <c r="K2096" t="s">
        <v>15</v>
      </c>
    </row>
    <row r="2097" spans="1:11" x14ac:dyDescent="0.3">
      <c r="A2097" t="s">
        <v>2139</v>
      </c>
      <c r="B2097" s="1">
        <v>45491</v>
      </c>
      <c r="C2097" s="1" t="str">
        <f t="shared" si="32"/>
        <v>Jul</v>
      </c>
      <c r="D2097" t="s">
        <v>17</v>
      </c>
      <c r="E2097" t="s">
        <v>18</v>
      </c>
      <c r="F2097" t="s">
        <v>23</v>
      </c>
      <c r="G2097" t="s">
        <v>68</v>
      </c>
      <c r="H2097">
        <v>3159</v>
      </c>
      <c r="I2097">
        <v>720.91</v>
      </c>
      <c r="J2097">
        <v>3</v>
      </c>
      <c r="K2097" t="s">
        <v>29</v>
      </c>
    </row>
    <row r="2098" spans="1:11" x14ac:dyDescent="0.3">
      <c r="A2098" t="s">
        <v>2140</v>
      </c>
      <c r="B2098" s="1">
        <v>45166</v>
      </c>
      <c r="C2098" s="1" t="str">
        <f t="shared" si="32"/>
        <v>Aug</v>
      </c>
      <c r="D2098" t="s">
        <v>26</v>
      </c>
      <c r="E2098" t="s">
        <v>27</v>
      </c>
      <c r="F2098" t="s">
        <v>40</v>
      </c>
      <c r="G2098" t="s">
        <v>35</v>
      </c>
      <c r="H2098">
        <v>1545</v>
      </c>
      <c r="I2098">
        <v>151.43</v>
      </c>
      <c r="J2098">
        <v>5</v>
      </c>
      <c r="K2098" t="s">
        <v>20</v>
      </c>
    </row>
    <row r="2099" spans="1:11" x14ac:dyDescent="0.3">
      <c r="A2099" t="s">
        <v>2141</v>
      </c>
      <c r="B2099" s="1">
        <v>45619</v>
      </c>
      <c r="C2099" s="1" t="str">
        <f t="shared" si="32"/>
        <v>Nov</v>
      </c>
      <c r="D2099" t="s">
        <v>31</v>
      </c>
      <c r="E2099" t="s">
        <v>32</v>
      </c>
      <c r="F2099" t="s">
        <v>23</v>
      </c>
      <c r="G2099" t="s">
        <v>35</v>
      </c>
      <c r="H2099">
        <v>1805</v>
      </c>
      <c r="I2099">
        <v>476.55</v>
      </c>
      <c r="J2099">
        <v>4</v>
      </c>
      <c r="K2099" t="s">
        <v>20</v>
      </c>
    </row>
    <row r="2100" spans="1:11" x14ac:dyDescent="0.3">
      <c r="A2100" t="s">
        <v>2142</v>
      </c>
      <c r="B2100" s="1">
        <v>45446</v>
      </c>
      <c r="C2100" s="1" t="str">
        <f t="shared" si="32"/>
        <v>Jun</v>
      </c>
      <c r="D2100" t="s">
        <v>31</v>
      </c>
      <c r="E2100" t="s">
        <v>32</v>
      </c>
      <c r="F2100" t="s">
        <v>13</v>
      </c>
      <c r="G2100" t="s">
        <v>68</v>
      </c>
      <c r="H2100">
        <v>2589</v>
      </c>
      <c r="I2100">
        <v>479.71</v>
      </c>
      <c r="J2100">
        <v>2</v>
      </c>
      <c r="K2100" t="s">
        <v>29</v>
      </c>
    </row>
    <row r="2101" spans="1:11" x14ac:dyDescent="0.3">
      <c r="A2101" t="s">
        <v>2143</v>
      </c>
      <c r="B2101" s="1">
        <v>44968</v>
      </c>
      <c r="C2101" s="1" t="str">
        <f t="shared" si="32"/>
        <v>Feb</v>
      </c>
      <c r="D2101" t="s">
        <v>47</v>
      </c>
      <c r="E2101" t="s">
        <v>48</v>
      </c>
      <c r="F2101" t="s">
        <v>13</v>
      </c>
      <c r="G2101" t="s">
        <v>38</v>
      </c>
      <c r="H2101">
        <v>3404</v>
      </c>
      <c r="I2101">
        <v>708.34</v>
      </c>
      <c r="J2101">
        <v>5</v>
      </c>
      <c r="K2101" t="s">
        <v>15</v>
      </c>
    </row>
    <row r="2102" spans="1:11" x14ac:dyDescent="0.3">
      <c r="A2102" t="s">
        <v>2144</v>
      </c>
      <c r="B2102" s="1">
        <v>45396</v>
      </c>
      <c r="C2102" s="1" t="str">
        <f t="shared" si="32"/>
        <v>Apr</v>
      </c>
      <c r="D2102" t="s">
        <v>34</v>
      </c>
      <c r="E2102" t="s">
        <v>34</v>
      </c>
      <c r="F2102" t="s">
        <v>28</v>
      </c>
      <c r="G2102" t="s">
        <v>68</v>
      </c>
      <c r="H2102">
        <v>2143</v>
      </c>
      <c r="I2102">
        <v>279.76</v>
      </c>
      <c r="J2102">
        <v>5</v>
      </c>
      <c r="K2102" t="s">
        <v>20</v>
      </c>
    </row>
    <row r="2103" spans="1:11" x14ac:dyDescent="0.3">
      <c r="A2103" t="s">
        <v>2145</v>
      </c>
      <c r="B2103" s="1">
        <v>45158</v>
      </c>
      <c r="C2103" s="1" t="str">
        <f t="shared" si="32"/>
        <v>Aug</v>
      </c>
      <c r="D2103" t="s">
        <v>43</v>
      </c>
      <c r="E2103" t="s">
        <v>44</v>
      </c>
      <c r="F2103" t="s">
        <v>23</v>
      </c>
      <c r="G2103" t="s">
        <v>68</v>
      </c>
      <c r="H2103">
        <v>4998</v>
      </c>
      <c r="I2103">
        <v>934.21</v>
      </c>
      <c r="J2103">
        <v>3</v>
      </c>
      <c r="K2103" t="s">
        <v>20</v>
      </c>
    </row>
    <row r="2104" spans="1:11" x14ac:dyDescent="0.3">
      <c r="A2104" t="s">
        <v>2146</v>
      </c>
      <c r="B2104" s="1">
        <v>45260</v>
      </c>
      <c r="C2104" s="1" t="str">
        <f t="shared" si="32"/>
        <v>Nov</v>
      </c>
      <c r="D2104" t="s">
        <v>47</v>
      </c>
      <c r="E2104" t="s">
        <v>48</v>
      </c>
      <c r="F2104" t="s">
        <v>23</v>
      </c>
      <c r="G2104" t="s">
        <v>53</v>
      </c>
      <c r="H2104">
        <v>3830</v>
      </c>
      <c r="I2104">
        <v>1004.03</v>
      </c>
      <c r="J2104">
        <v>3</v>
      </c>
      <c r="K2104" t="s">
        <v>15</v>
      </c>
    </row>
    <row r="2105" spans="1:11" x14ac:dyDescent="0.3">
      <c r="A2105" t="s">
        <v>2147</v>
      </c>
      <c r="B2105" s="1">
        <v>45275</v>
      </c>
      <c r="C2105" s="1" t="str">
        <f t="shared" si="32"/>
        <v>Dec</v>
      </c>
      <c r="D2105" t="s">
        <v>50</v>
      </c>
      <c r="E2105" t="s">
        <v>51</v>
      </c>
      <c r="F2105" t="s">
        <v>40</v>
      </c>
      <c r="G2105" t="s">
        <v>38</v>
      </c>
      <c r="H2105">
        <v>570</v>
      </c>
      <c r="I2105">
        <v>116.93</v>
      </c>
      <c r="J2105">
        <v>5</v>
      </c>
      <c r="K2105" t="s">
        <v>15</v>
      </c>
    </row>
    <row r="2106" spans="1:11" x14ac:dyDescent="0.3">
      <c r="A2106" t="s">
        <v>2148</v>
      </c>
      <c r="B2106" s="1">
        <v>45292</v>
      </c>
      <c r="C2106" s="1" t="str">
        <f t="shared" si="32"/>
        <v>Jan</v>
      </c>
      <c r="D2106" t="s">
        <v>34</v>
      </c>
      <c r="E2106" t="s">
        <v>34</v>
      </c>
      <c r="F2106" t="s">
        <v>28</v>
      </c>
      <c r="G2106" t="s">
        <v>68</v>
      </c>
      <c r="H2106">
        <v>1362</v>
      </c>
      <c r="I2106">
        <v>118.45</v>
      </c>
      <c r="J2106">
        <v>1</v>
      </c>
      <c r="K2106" t="s">
        <v>36</v>
      </c>
    </row>
    <row r="2107" spans="1:11" x14ac:dyDescent="0.3">
      <c r="A2107" t="s">
        <v>2149</v>
      </c>
      <c r="B2107" s="1">
        <v>45016</v>
      </c>
      <c r="C2107" s="1" t="str">
        <f t="shared" si="32"/>
        <v>Mar</v>
      </c>
      <c r="D2107" t="s">
        <v>34</v>
      </c>
      <c r="E2107" t="s">
        <v>34</v>
      </c>
      <c r="F2107" t="s">
        <v>28</v>
      </c>
      <c r="G2107" t="s">
        <v>24</v>
      </c>
      <c r="H2107">
        <v>844</v>
      </c>
      <c r="I2107">
        <v>207.22</v>
      </c>
      <c r="J2107">
        <v>5</v>
      </c>
      <c r="K2107" t="s">
        <v>36</v>
      </c>
    </row>
    <row r="2108" spans="1:11" x14ac:dyDescent="0.3">
      <c r="A2108" t="s">
        <v>2150</v>
      </c>
      <c r="B2108" s="1">
        <v>45187</v>
      </c>
      <c r="C2108" s="1" t="str">
        <f t="shared" si="32"/>
        <v>Sep</v>
      </c>
      <c r="D2108" t="s">
        <v>26</v>
      </c>
      <c r="E2108" t="s">
        <v>27</v>
      </c>
      <c r="F2108" t="s">
        <v>40</v>
      </c>
      <c r="G2108" t="s">
        <v>24</v>
      </c>
      <c r="H2108">
        <v>3217</v>
      </c>
      <c r="I2108">
        <v>588.64</v>
      </c>
      <c r="J2108">
        <v>5</v>
      </c>
      <c r="K2108" t="s">
        <v>36</v>
      </c>
    </row>
    <row r="2109" spans="1:11" x14ac:dyDescent="0.3">
      <c r="A2109" t="s">
        <v>2151</v>
      </c>
      <c r="B2109" s="1">
        <v>44937</v>
      </c>
      <c r="C2109" s="1" t="str">
        <f t="shared" si="32"/>
        <v>Jan</v>
      </c>
      <c r="D2109" t="s">
        <v>22</v>
      </c>
      <c r="E2109" t="s">
        <v>12</v>
      </c>
      <c r="F2109" t="s">
        <v>28</v>
      </c>
      <c r="G2109" t="s">
        <v>35</v>
      </c>
      <c r="H2109">
        <v>4071</v>
      </c>
      <c r="I2109">
        <v>871.49</v>
      </c>
      <c r="J2109">
        <v>5</v>
      </c>
      <c r="K2109" t="s">
        <v>29</v>
      </c>
    </row>
    <row r="2110" spans="1:11" x14ac:dyDescent="0.3">
      <c r="A2110" t="s">
        <v>2152</v>
      </c>
      <c r="B2110" s="1">
        <v>45344</v>
      </c>
      <c r="C2110" s="1" t="str">
        <f t="shared" si="32"/>
        <v>Feb</v>
      </c>
      <c r="D2110" t="s">
        <v>47</v>
      </c>
      <c r="E2110" t="s">
        <v>48</v>
      </c>
      <c r="F2110" t="s">
        <v>13</v>
      </c>
      <c r="G2110" t="s">
        <v>35</v>
      </c>
      <c r="H2110">
        <v>3852</v>
      </c>
      <c r="I2110">
        <v>669.4</v>
      </c>
      <c r="J2110">
        <v>1</v>
      </c>
      <c r="K2110" t="s">
        <v>36</v>
      </c>
    </row>
    <row r="2111" spans="1:11" x14ac:dyDescent="0.3">
      <c r="A2111" t="s">
        <v>2153</v>
      </c>
      <c r="B2111" s="1">
        <v>45092</v>
      </c>
      <c r="C2111" s="1" t="str">
        <f t="shared" si="32"/>
        <v>Jun</v>
      </c>
      <c r="D2111" t="s">
        <v>17</v>
      </c>
      <c r="E2111" t="s">
        <v>18</v>
      </c>
      <c r="F2111" t="s">
        <v>40</v>
      </c>
      <c r="G2111" t="s">
        <v>53</v>
      </c>
      <c r="H2111">
        <v>2948</v>
      </c>
      <c r="I2111">
        <v>651.78</v>
      </c>
      <c r="J2111">
        <v>5</v>
      </c>
      <c r="K2111" t="s">
        <v>15</v>
      </c>
    </row>
    <row r="2112" spans="1:11" x14ac:dyDescent="0.3">
      <c r="A2112" t="s">
        <v>2154</v>
      </c>
      <c r="B2112" s="1">
        <v>45178</v>
      </c>
      <c r="C2112" s="1" t="str">
        <f t="shared" si="32"/>
        <v>Sep</v>
      </c>
      <c r="D2112" t="s">
        <v>26</v>
      </c>
      <c r="E2112" t="s">
        <v>27</v>
      </c>
      <c r="F2112" t="s">
        <v>28</v>
      </c>
      <c r="G2112" t="s">
        <v>35</v>
      </c>
      <c r="H2112">
        <v>2184</v>
      </c>
      <c r="I2112">
        <v>210.6</v>
      </c>
      <c r="J2112">
        <v>1</v>
      </c>
      <c r="K2112" t="s">
        <v>36</v>
      </c>
    </row>
    <row r="2113" spans="1:11" x14ac:dyDescent="0.3">
      <c r="A2113" t="s">
        <v>2155</v>
      </c>
      <c r="B2113" s="1">
        <v>45468</v>
      </c>
      <c r="C2113" s="1" t="str">
        <f t="shared" si="32"/>
        <v>Jun</v>
      </c>
      <c r="D2113" t="s">
        <v>43</v>
      </c>
      <c r="E2113" t="s">
        <v>44</v>
      </c>
      <c r="F2113" t="s">
        <v>13</v>
      </c>
      <c r="G2113" t="s">
        <v>38</v>
      </c>
      <c r="H2113">
        <v>312</v>
      </c>
      <c r="I2113">
        <v>80.87</v>
      </c>
      <c r="J2113">
        <v>2</v>
      </c>
      <c r="K2113" t="s">
        <v>29</v>
      </c>
    </row>
    <row r="2114" spans="1:11" x14ac:dyDescent="0.3">
      <c r="A2114" t="s">
        <v>2156</v>
      </c>
      <c r="B2114" s="1">
        <v>44968</v>
      </c>
      <c r="C2114" s="1" t="str">
        <f t="shared" ref="C2114:C2177" si="33">TEXT(B2114,"mmm")</f>
        <v>Feb</v>
      </c>
      <c r="D2114" t="s">
        <v>43</v>
      </c>
      <c r="E2114" t="s">
        <v>44</v>
      </c>
      <c r="F2114" t="s">
        <v>23</v>
      </c>
      <c r="G2114" t="s">
        <v>24</v>
      </c>
      <c r="H2114">
        <v>3268</v>
      </c>
      <c r="I2114">
        <v>538.01</v>
      </c>
      <c r="J2114">
        <v>1</v>
      </c>
      <c r="K2114" t="s">
        <v>29</v>
      </c>
    </row>
    <row r="2115" spans="1:11" x14ac:dyDescent="0.3">
      <c r="A2115" t="s">
        <v>2157</v>
      </c>
      <c r="B2115" s="1">
        <v>45170</v>
      </c>
      <c r="C2115" s="1" t="str">
        <f t="shared" si="33"/>
        <v>Sep</v>
      </c>
      <c r="D2115" t="s">
        <v>11</v>
      </c>
      <c r="E2115" t="s">
        <v>12</v>
      </c>
      <c r="F2115" t="s">
        <v>28</v>
      </c>
      <c r="G2115" t="s">
        <v>14</v>
      </c>
      <c r="H2115">
        <v>284</v>
      </c>
      <c r="I2115">
        <v>74.27</v>
      </c>
      <c r="J2115">
        <v>4</v>
      </c>
      <c r="K2115" t="s">
        <v>20</v>
      </c>
    </row>
    <row r="2116" spans="1:11" x14ac:dyDescent="0.3">
      <c r="A2116" t="s">
        <v>2158</v>
      </c>
      <c r="B2116" s="1">
        <v>45145</v>
      </c>
      <c r="C2116" s="1" t="str">
        <f t="shared" si="33"/>
        <v>Aug</v>
      </c>
      <c r="D2116" t="s">
        <v>31</v>
      </c>
      <c r="E2116" t="s">
        <v>32</v>
      </c>
      <c r="F2116" t="s">
        <v>13</v>
      </c>
      <c r="G2116" t="s">
        <v>68</v>
      </c>
      <c r="H2116">
        <v>594</v>
      </c>
      <c r="I2116">
        <v>105.82</v>
      </c>
      <c r="J2116">
        <v>5</v>
      </c>
      <c r="K2116" t="s">
        <v>15</v>
      </c>
    </row>
    <row r="2117" spans="1:11" x14ac:dyDescent="0.3">
      <c r="A2117" t="s">
        <v>2159</v>
      </c>
      <c r="B2117" s="1">
        <v>45518</v>
      </c>
      <c r="C2117" s="1" t="str">
        <f t="shared" si="33"/>
        <v>Aug</v>
      </c>
      <c r="D2117" t="s">
        <v>34</v>
      </c>
      <c r="E2117" t="s">
        <v>34</v>
      </c>
      <c r="F2117" t="s">
        <v>40</v>
      </c>
      <c r="G2117" t="s">
        <v>35</v>
      </c>
      <c r="H2117">
        <v>4599</v>
      </c>
      <c r="I2117">
        <v>489.02</v>
      </c>
      <c r="J2117">
        <v>3</v>
      </c>
      <c r="K2117" t="s">
        <v>20</v>
      </c>
    </row>
    <row r="2118" spans="1:11" x14ac:dyDescent="0.3">
      <c r="A2118" t="s">
        <v>2160</v>
      </c>
      <c r="B2118" s="1">
        <v>45467</v>
      </c>
      <c r="C2118" s="1" t="str">
        <f t="shared" si="33"/>
        <v>Jun</v>
      </c>
      <c r="D2118" t="s">
        <v>26</v>
      </c>
      <c r="E2118" t="s">
        <v>27</v>
      </c>
      <c r="F2118" t="s">
        <v>13</v>
      </c>
      <c r="G2118" t="s">
        <v>53</v>
      </c>
      <c r="H2118">
        <v>1123</v>
      </c>
      <c r="I2118">
        <v>96.89</v>
      </c>
      <c r="J2118">
        <v>5</v>
      </c>
      <c r="K2118" t="s">
        <v>36</v>
      </c>
    </row>
    <row r="2119" spans="1:11" x14ac:dyDescent="0.3">
      <c r="A2119" t="s">
        <v>2161</v>
      </c>
      <c r="B2119" s="1">
        <v>45154</v>
      </c>
      <c r="C2119" s="1" t="str">
        <f t="shared" si="33"/>
        <v>Aug</v>
      </c>
      <c r="D2119" t="s">
        <v>22</v>
      </c>
      <c r="E2119" t="s">
        <v>12</v>
      </c>
      <c r="F2119" t="s">
        <v>13</v>
      </c>
      <c r="G2119" t="s">
        <v>38</v>
      </c>
      <c r="H2119">
        <v>4953</v>
      </c>
      <c r="I2119">
        <v>1079.3399999999999</v>
      </c>
      <c r="J2119">
        <v>4</v>
      </c>
      <c r="K2119" t="s">
        <v>29</v>
      </c>
    </row>
    <row r="2120" spans="1:11" x14ac:dyDescent="0.3">
      <c r="A2120" t="s">
        <v>2162</v>
      </c>
      <c r="B2120" s="1">
        <v>45034</v>
      </c>
      <c r="C2120" s="1" t="str">
        <f t="shared" si="33"/>
        <v>Apr</v>
      </c>
      <c r="D2120" t="s">
        <v>47</v>
      </c>
      <c r="E2120" t="s">
        <v>48</v>
      </c>
      <c r="F2120" t="s">
        <v>23</v>
      </c>
      <c r="G2120" t="s">
        <v>24</v>
      </c>
      <c r="H2120">
        <v>4731</v>
      </c>
      <c r="I2120">
        <v>1047.2</v>
      </c>
      <c r="J2120">
        <v>2</v>
      </c>
      <c r="K2120" t="s">
        <v>36</v>
      </c>
    </row>
    <row r="2121" spans="1:11" x14ac:dyDescent="0.3">
      <c r="A2121" t="s">
        <v>2163</v>
      </c>
      <c r="B2121" s="1">
        <v>45179</v>
      </c>
      <c r="C2121" s="1" t="str">
        <f t="shared" si="33"/>
        <v>Sep</v>
      </c>
      <c r="D2121" t="s">
        <v>50</v>
      </c>
      <c r="E2121" t="s">
        <v>51</v>
      </c>
      <c r="F2121" t="s">
        <v>28</v>
      </c>
      <c r="G2121" t="s">
        <v>53</v>
      </c>
      <c r="H2121">
        <v>1020</v>
      </c>
      <c r="I2121">
        <v>185.39</v>
      </c>
      <c r="J2121">
        <v>2</v>
      </c>
      <c r="K2121" t="s">
        <v>15</v>
      </c>
    </row>
    <row r="2122" spans="1:11" x14ac:dyDescent="0.3">
      <c r="A2122" t="s">
        <v>2164</v>
      </c>
      <c r="B2122" s="1">
        <v>45323</v>
      </c>
      <c r="C2122" s="1" t="str">
        <f t="shared" si="33"/>
        <v>Feb</v>
      </c>
      <c r="D2122" t="s">
        <v>47</v>
      </c>
      <c r="E2122" t="s">
        <v>48</v>
      </c>
      <c r="F2122" t="s">
        <v>13</v>
      </c>
      <c r="G2122" t="s">
        <v>68</v>
      </c>
      <c r="H2122">
        <v>1335</v>
      </c>
      <c r="I2122">
        <v>130.41999999999999</v>
      </c>
      <c r="J2122">
        <v>5</v>
      </c>
      <c r="K2122" t="s">
        <v>29</v>
      </c>
    </row>
    <row r="2123" spans="1:11" x14ac:dyDescent="0.3">
      <c r="A2123" t="s">
        <v>2165</v>
      </c>
      <c r="B2123" s="1">
        <v>45277</v>
      </c>
      <c r="C2123" s="1" t="str">
        <f t="shared" si="33"/>
        <v>Dec</v>
      </c>
      <c r="D2123" t="s">
        <v>11</v>
      </c>
      <c r="E2123" t="s">
        <v>12</v>
      </c>
      <c r="F2123" t="s">
        <v>28</v>
      </c>
      <c r="G2123" t="s">
        <v>24</v>
      </c>
      <c r="H2123">
        <v>4232</v>
      </c>
      <c r="I2123">
        <v>1069.8</v>
      </c>
      <c r="J2123">
        <v>4</v>
      </c>
      <c r="K2123" t="s">
        <v>20</v>
      </c>
    </row>
    <row r="2124" spans="1:11" x14ac:dyDescent="0.3">
      <c r="A2124" t="s">
        <v>2166</v>
      </c>
      <c r="B2124" s="1">
        <v>45557</v>
      </c>
      <c r="C2124" s="1" t="str">
        <f t="shared" si="33"/>
        <v>Sep</v>
      </c>
      <c r="D2124" t="s">
        <v>34</v>
      </c>
      <c r="E2124" t="s">
        <v>34</v>
      </c>
      <c r="F2124" t="s">
        <v>40</v>
      </c>
      <c r="G2124" t="s">
        <v>68</v>
      </c>
      <c r="H2124">
        <v>1964</v>
      </c>
      <c r="I2124">
        <v>394.23</v>
      </c>
      <c r="J2124">
        <v>1</v>
      </c>
      <c r="K2124" t="s">
        <v>36</v>
      </c>
    </row>
    <row r="2125" spans="1:11" x14ac:dyDescent="0.3">
      <c r="A2125" t="s">
        <v>2167</v>
      </c>
      <c r="B2125" s="1">
        <v>45618</v>
      </c>
      <c r="C2125" s="1" t="str">
        <f t="shared" si="33"/>
        <v>Nov</v>
      </c>
      <c r="D2125" t="s">
        <v>26</v>
      </c>
      <c r="E2125" t="s">
        <v>27</v>
      </c>
      <c r="F2125" t="s">
        <v>13</v>
      </c>
      <c r="G2125" t="s">
        <v>55</v>
      </c>
      <c r="H2125">
        <v>2153</v>
      </c>
      <c r="I2125">
        <v>424.15</v>
      </c>
      <c r="J2125">
        <v>1</v>
      </c>
      <c r="K2125" t="s">
        <v>15</v>
      </c>
    </row>
    <row r="2126" spans="1:11" x14ac:dyDescent="0.3">
      <c r="A2126" t="s">
        <v>2168</v>
      </c>
      <c r="B2126" s="1">
        <v>45528</v>
      </c>
      <c r="C2126" s="1" t="str">
        <f t="shared" si="33"/>
        <v>Aug</v>
      </c>
      <c r="D2126" t="s">
        <v>86</v>
      </c>
      <c r="E2126" t="s">
        <v>87</v>
      </c>
      <c r="F2126" t="s">
        <v>28</v>
      </c>
      <c r="G2126" t="s">
        <v>68</v>
      </c>
      <c r="H2126">
        <v>2182</v>
      </c>
      <c r="I2126">
        <v>417.88</v>
      </c>
      <c r="J2126">
        <v>5</v>
      </c>
      <c r="K2126" t="s">
        <v>29</v>
      </c>
    </row>
    <row r="2127" spans="1:11" x14ac:dyDescent="0.3">
      <c r="A2127" t="s">
        <v>2169</v>
      </c>
      <c r="B2127" s="1">
        <v>45136</v>
      </c>
      <c r="C2127" s="1" t="str">
        <f t="shared" si="33"/>
        <v>Jul</v>
      </c>
      <c r="D2127" t="s">
        <v>26</v>
      </c>
      <c r="E2127" t="s">
        <v>27</v>
      </c>
      <c r="F2127" t="s">
        <v>23</v>
      </c>
      <c r="G2127" t="s">
        <v>68</v>
      </c>
      <c r="H2127">
        <v>1393</v>
      </c>
      <c r="I2127">
        <v>354.73</v>
      </c>
      <c r="J2127">
        <v>2</v>
      </c>
      <c r="K2127" t="s">
        <v>29</v>
      </c>
    </row>
    <row r="2128" spans="1:11" x14ac:dyDescent="0.3">
      <c r="A2128" t="s">
        <v>2170</v>
      </c>
      <c r="B2128" s="1">
        <v>45403</v>
      </c>
      <c r="C2128" s="1" t="str">
        <f t="shared" si="33"/>
        <v>Apr</v>
      </c>
      <c r="D2128" t="s">
        <v>86</v>
      </c>
      <c r="E2128" t="s">
        <v>87</v>
      </c>
      <c r="F2128" t="s">
        <v>13</v>
      </c>
      <c r="G2128" t="s">
        <v>68</v>
      </c>
      <c r="H2128">
        <v>3030</v>
      </c>
      <c r="I2128">
        <v>405.26</v>
      </c>
      <c r="J2128">
        <v>5</v>
      </c>
      <c r="K2128" t="s">
        <v>29</v>
      </c>
    </row>
    <row r="2129" spans="1:11" x14ac:dyDescent="0.3">
      <c r="A2129" t="s">
        <v>2171</v>
      </c>
      <c r="B2129" s="1">
        <v>45426</v>
      </c>
      <c r="C2129" s="1" t="str">
        <f t="shared" si="33"/>
        <v>May</v>
      </c>
      <c r="D2129" t="s">
        <v>47</v>
      </c>
      <c r="E2129" t="s">
        <v>48</v>
      </c>
      <c r="F2129" t="s">
        <v>40</v>
      </c>
      <c r="G2129" t="s">
        <v>55</v>
      </c>
      <c r="H2129">
        <v>1069</v>
      </c>
      <c r="I2129">
        <v>180.5</v>
      </c>
      <c r="J2129">
        <v>2</v>
      </c>
      <c r="K2129" t="s">
        <v>36</v>
      </c>
    </row>
    <row r="2130" spans="1:11" x14ac:dyDescent="0.3">
      <c r="A2130" t="s">
        <v>2172</v>
      </c>
      <c r="B2130" s="1">
        <v>45265</v>
      </c>
      <c r="C2130" s="1" t="str">
        <f t="shared" si="33"/>
        <v>Dec</v>
      </c>
      <c r="D2130" t="s">
        <v>17</v>
      </c>
      <c r="E2130" t="s">
        <v>18</v>
      </c>
      <c r="F2130" t="s">
        <v>28</v>
      </c>
      <c r="G2130" t="s">
        <v>35</v>
      </c>
      <c r="H2130">
        <v>1008</v>
      </c>
      <c r="I2130">
        <v>81.77</v>
      </c>
      <c r="J2130">
        <v>1</v>
      </c>
      <c r="K2130" t="s">
        <v>36</v>
      </c>
    </row>
    <row r="2131" spans="1:11" x14ac:dyDescent="0.3">
      <c r="A2131" t="s">
        <v>2173</v>
      </c>
      <c r="B2131" s="1">
        <v>45077</v>
      </c>
      <c r="C2131" s="1" t="str">
        <f t="shared" si="33"/>
        <v>May</v>
      </c>
      <c r="D2131" t="s">
        <v>22</v>
      </c>
      <c r="E2131" t="s">
        <v>12</v>
      </c>
      <c r="F2131" t="s">
        <v>23</v>
      </c>
      <c r="G2131" t="s">
        <v>55</v>
      </c>
      <c r="H2131">
        <v>2435</v>
      </c>
      <c r="I2131">
        <v>448.15</v>
      </c>
      <c r="J2131">
        <v>1</v>
      </c>
      <c r="K2131" t="s">
        <v>29</v>
      </c>
    </row>
    <row r="2132" spans="1:11" x14ac:dyDescent="0.3">
      <c r="A2132" t="s">
        <v>2174</v>
      </c>
      <c r="B2132" s="1">
        <v>45429</v>
      </c>
      <c r="C2132" s="1" t="str">
        <f t="shared" si="33"/>
        <v>May</v>
      </c>
      <c r="D2132" t="s">
        <v>47</v>
      </c>
      <c r="E2132" t="s">
        <v>48</v>
      </c>
      <c r="F2132" t="s">
        <v>13</v>
      </c>
      <c r="G2132" t="s">
        <v>53</v>
      </c>
      <c r="H2132">
        <v>2705</v>
      </c>
      <c r="I2132">
        <v>367.3</v>
      </c>
      <c r="J2132">
        <v>1</v>
      </c>
      <c r="K2132" t="s">
        <v>36</v>
      </c>
    </row>
    <row r="2133" spans="1:11" x14ac:dyDescent="0.3">
      <c r="A2133" t="s">
        <v>2175</v>
      </c>
      <c r="B2133" s="1">
        <v>45041</v>
      </c>
      <c r="C2133" s="1" t="str">
        <f t="shared" si="33"/>
        <v>Apr</v>
      </c>
      <c r="D2133" t="s">
        <v>22</v>
      </c>
      <c r="E2133" t="s">
        <v>12</v>
      </c>
      <c r="F2133" t="s">
        <v>13</v>
      </c>
      <c r="G2133" t="s">
        <v>19</v>
      </c>
      <c r="H2133">
        <v>757</v>
      </c>
      <c r="I2133">
        <v>42.38</v>
      </c>
      <c r="J2133">
        <v>1</v>
      </c>
      <c r="K2133" t="s">
        <v>36</v>
      </c>
    </row>
    <row r="2134" spans="1:11" x14ac:dyDescent="0.3">
      <c r="A2134" t="s">
        <v>2176</v>
      </c>
      <c r="B2134" s="1">
        <v>44944</v>
      </c>
      <c r="C2134" s="1" t="str">
        <f t="shared" si="33"/>
        <v>Jan</v>
      </c>
      <c r="D2134" t="s">
        <v>26</v>
      </c>
      <c r="E2134" t="s">
        <v>27</v>
      </c>
      <c r="F2134" t="s">
        <v>40</v>
      </c>
      <c r="G2134" t="s">
        <v>55</v>
      </c>
      <c r="H2134">
        <v>4644</v>
      </c>
      <c r="I2134">
        <v>741.84</v>
      </c>
      <c r="J2134">
        <v>1</v>
      </c>
      <c r="K2134" t="s">
        <v>20</v>
      </c>
    </row>
    <row r="2135" spans="1:11" x14ac:dyDescent="0.3">
      <c r="A2135" t="s">
        <v>2177</v>
      </c>
      <c r="B2135" s="1">
        <v>45155</v>
      </c>
      <c r="C2135" s="1" t="str">
        <f t="shared" si="33"/>
        <v>Aug</v>
      </c>
      <c r="D2135" t="s">
        <v>86</v>
      </c>
      <c r="E2135" t="s">
        <v>87</v>
      </c>
      <c r="F2135" t="s">
        <v>40</v>
      </c>
      <c r="G2135" t="s">
        <v>68</v>
      </c>
      <c r="H2135">
        <v>4295</v>
      </c>
      <c r="I2135">
        <v>935.57</v>
      </c>
      <c r="J2135">
        <v>1</v>
      </c>
      <c r="K2135" t="s">
        <v>29</v>
      </c>
    </row>
    <row r="2136" spans="1:11" x14ac:dyDescent="0.3">
      <c r="A2136" t="s">
        <v>2178</v>
      </c>
      <c r="B2136" s="1">
        <v>45401</v>
      </c>
      <c r="C2136" s="1" t="str">
        <f t="shared" si="33"/>
        <v>Apr</v>
      </c>
      <c r="D2136" t="s">
        <v>43</v>
      </c>
      <c r="E2136" t="s">
        <v>44</v>
      </c>
      <c r="F2136" t="s">
        <v>28</v>
      </c>
      <c r="G2136" t="s">
        <v>35</v>
      </c>
      <c r="H2136">
        <v>4602</v>
      </c>
      <c r="I2136">
        <v>932.61</v>
      </c>
      <c r="J2136">
        <v>1</v>
      </c>
      <c r="K2136" t="s">
        <v>20</v>
      </c>
    </row>
    <row r="2137" spans="1:11" x14ac:dyDescent="0.3">
      <c r="A2137" t="s">
        <v>2179</v>
      </c>
      <c r="B2137" s="1">
        <v>45112</v>
      </c>
      <c r="C2137" s="1" t="str">
        <f t="shared" si="33"/>
        <v>Jul</v>
      </c>
      <c r="D2137" t="s">
        <v>34</v>
      </c>
      <c r="E2137" t="s">
        <v>34</v>
      </c>
      <c r="F2137" t="s">
        <v>23</v>
      </c>
      <c r="G2137" t="s">
        <v>19</v>
      </c>
      <c r="H2137">
        <v>2166</v>
      </c>
      <c r="I2137">
        <v>446.53</v>
      </c>
      <c r="J2137">
        <v>4</v>
      </c>
      <c r="K2137" t="s">
        <v>36</v>
      </c>
    </row>
    <row r="2138" spans="1:11" x14ac:dyDescent="0.3">
      <c r="A2138" t="s">
        <v>2180</v>
      </c>
      <c r="B2138" s="1">
        <v>45270</v>
      </c>
      <c r="C2138" s="1" t="str">
        <f t="shared" si="33"/>
        <v>Dec</v>
      </c>
      <c r="D2138" t="s">
        <v>31</v>
      </c>
      <c r="E2138" t="s">
        <v>32</v>
      </c>
      <c r="F2138" t="s">
        <v>28</v>
      </c>
      <c r="G2138" t="s">
        <v>38</v>
      </c>
      <c r="H2138">
        <v>1246</v>
      </c>
      <c r="I2138">
        <v>221.9</v>
      </c>
      <c r="J2138">
        <v>1</v>
      </c>
      <c r="K2138" t="s">
        <v>36</v>
      </c>
    </row>
    <row r="2139" spans="1:11" x14ac:dyDescent="0.3">
      <c r="A2139" t="s">
        <v>2181</v>
      </c>
      <c r="B2139" s="1">
        <v>45557</v>
      </c>
      <c r="C2139" s="1" t="str">
        <f t="shared" si="33"/>
        <v>Sep</v>
      </c>
      <c r="D2139" t="s">
        <v>47</v>
      </c>
      <c r="E2139" t="s">
        <v>48</v>
      </c>
      <c r="F2139" t="s">
        <v>28</v>
      </c>
      <c r="G2139" t="s">
        <v>24</v>
      </c>
      <c r="H2139">
        <v>1666</v>
      </c>
      <c r="I2139">
        <v>405.12</v>
      </c>
      <c r="J2139">
        <v>4</v>
      </c>
      <c r="K2139" t="s">
        <v>36</v>
      </c>
    </row>
    <row r="2140" spans="1:11" x14ac:dyDescent="0.3">
      <c r="A2140" t="s">
        <v>2182</v>
      </c>
      <c r="B2140" s="1">
        <v>45325</v>
      </c>
      <c r="C2140" s="1" t="str">
        <f t="shared" si="33"/>
        <v>Feb</v>
      </c>
      <c r="D2140" t="s">
        <v>17</v>
      </c>
      <c r="E2140" t="s">
        <v>18</v>
      </c>
      <c r="F2140" t="s">
        <v>40</v>
      </c>
      <c r="G2140" t="s">
        <v>38</v>
      </c>
      <c r="H2140">
        <v>3994</v>
      </c>
      <c r="I2140">
        <v>1077.25</v>
      </c>
      <c r="J2140">
        <v>3</v>
      </c>
      <c r="K2140" t="s">
        <v>29</v>
      </c>
    </row>
    <row r="2141" spans="1:11" x14ac:dyDescent="0.3">
      <c r="A2141" t="s">
        <v>2183</v>
      </c>
      <c r="B2141" s="1">
        <v>45258</v>
      </c>
      <c r="C2141" s="1" t="str">
        <f t="shared" si="33"/>
        <v>Nov</v>
      </c>
      <c r="D2141" t="s">
        <v>34</v>
      </c>
      <c r="E2141" t="s">
        <v>34</v>
      </c>
      <c r="F2141" t="s">
        <v>28</v>
      </c>
      <c r="G2141" t="s">
        <v>19</v>
      </c>
      <c r="H2141">
        <v>3178</v>
      </c>
      <c r="I2141">
        <v>463.39</v>
      </c>
      <c r="J2141">
        <v>3</v>
      </c>
      <c r="K2141" t="s">
        <v>15</v>
      </c>
    </row>
    <row r="2142" spans="1:11" x14ac:dyDescent="0.3">
      <c r="A2142" t="s">
        <v>2184</v>
      </c>
      <c r="B2142" s="1">
        <v>45063</v>
      </c>
      <c r="C2142" s="1" t="str">
        <f t="shared" si="33"/>
        <v>May</v>
      </c>
      <c r="D2142" t="s">
        <v>22</v>
      </c>
      <c r="E2142" t="s">
        <v>12</v>
      </c>
      <c r="F2142" t="s">
        <v>28</v>
      </c>
      <c r="G2142" t="s">
        <v>19</v>
      </c>
      <c r="H2142">
        <v>2833</v>
      </c>
      <c r="I2142">
        <v>575.97</v>
      </c>
      <c r="J2142">
        <v>1</v>
      </c>
      <c r="K2142" t="s">
        <v>36</v>
      </c>
    </row>
    <row r="2143" spans="1:11" x14ac:dyDescent="0.3">
      <c r="A2143" t="s">
        <v>2185</v>
      </c>
      <c r="B2143" s="1">
        <v>45566</v>
      </c>
      <c r="C2143" s="1" t="str">
        <f t="shared" si="33"/>
        <v>Oct</v>
      </c>
      <c r="D2143" t="s">
        <v>34</v>
      </c>
      <c r="E2143" t="s">
        <v>34</v>
      </c>
      <c r="F2143" t="s">
        <v>13</v>
      </c>
      <c r="G2143" t="s">
        <v>35</v>
      </c>
      <c r="H2143">
        <v>4877</v>
      </c>
      <c r="I2143">
        <v>273.56</v>
      </c>
      <c r="J2143">
        <v>2</v>
      </c>
      <c r="K2143" t="s">
        <v>29</v>
      </c>
    </row>
    <row r="2144" spans="1:11" x14ac:dyDescent="0.3">
      <c r="A2144" t="s">
        <v>2186</v>
      </c>
      <c r="B2144" s="1">
        <v>45294</v>
      </c>
      <c r="C2144" s="1" t="str">
        <f t="shared" si="33"/>
        <v>Jan</v>
      </c>
      <c r="D2144" t="s">
        <v>47</v>
      </c>
      <c r="E2144" t="s">
        <v>48</v>
      </c>
      <c r="F2144" t="s">
        <v>40</v>
      </c>
      <c r="G2144" t="s">
        <v>14</v>
      </c>
      <c r="H2144">
        <v>3581</v>
      </c>
      <c r="I2144">
        <v>368.42</v>
      </c>
      <c r="J2144">
        <v>4</v>
      </c>
      <c r="K2144" t="s">
        <v>29</v>
      </c>
    </row>
    <row r="2145" spans="1:11" x14ac:dyDescent="0.3">
      <c r="A2145" t="s">
        <v>2187</v>
      </c>
      <c r="B2145" s="1">
        <v>45281</v>
      </c>
      <c r="C2145" s="1" t="str">
        <f t="shared" si="33"/>
        <v>Dec</v>
      </c>
      <c r="D2145" t="s">
        <v>50</v>
      </c>
      <c r="E2145" t="s">
        <v>51</v>
      </c>
      <c r="F2145" t="s">
        <v>23</v>
      </c>
      <c r="G2145" t="s">
        <v>19</v>
      </c>
      <c r="H2145">
        <v>3055</v>
      </c>
      <c r="I2145">
        <v>634.89</v>
      </c>
      <c r="J2145">
        <v>2</v>
      </c>
      <c r="K2145" t="s">
        <v>36</v>
      </c>
    </row>
    <row r="2146" spans="1:11" x14ac:dyDescent="0.3">
      <c r="A2146" t="s">
        <v>2188</v>
      </c>
      <c r="B2146" s="1">
        <v>45600</v>
      </c>
      <c r="C2146" s="1" t="str">
        <f t="shared" si="33"/>
        <v>Nov</v>
      </c>
      <c r="D2146" t="s">
        <v>26</v>
      </c>
      <c r="E2146" t="s">
        <v>27</v>
      </c>
      <c r="F2146" t="s">
        <v>28</v>
      </c>
      <c r="G2146" t="s">
        <v>24</v>
      </c>
      <c r="H2146">
        <v>2963</v>
      </c>
      <c r="I2146">
        <v>659.97</v>
      </c>
      <c r="J2146">
        <v>5</v>
      </c>
      <c r="K2146" t="s">
        <v>20</v>
      </c>
    </row>
    <row r="2147" spans="1:11" x14ac:dyDescent="0.3">
      <c r="A2147" t="s">
        <v>2189</v>
      </c>
      <c r="B2147" s="1">
        <v>45175</v>
      </c>
      <c r="C2147" s="1" t="str">
        <f t="shared" si="33"/>
        <v>Sep</v>
      </c>
      <c r="D2147" t="s">
        <v>26</v>
      </c>
      <c r="E2147" t="s">
        <v>27</v>
      </c>
      <c r="F2147" t="s">
        <v>13</v>
      </c>
      <c r="G2147" t="s">
        <v>35</v>
      </c>
      <c r="H2147">
        <v>3324</v>
      </c>
      <c r="I2147">
        <v>961.77</v>
      </c>
      <c r="J2147">
        <v>1</v>
      </c>
      <c r="K2147" t="s">
        <v>29</v>
      </c>
    </row>
    <row r="2148" spans="1:11" x14ac:dyDescent="0.3">
      <c r="A2148" t="s">
        <v>2190</v>
      </c>
      <c r="B2148" s="1">
        <v>45330</v>
      </c>
      <c r="C2148" s="1" t="str">
        <f t="shared" si="33"/>
        <v>Feb</v>
      </c>
      <c r="D2148" t="s">
        <v>47</v>
      </c>
      <c r="E2148" t="s">
        <v>48</v>
      </c>
      <c r="F2148" t="s">
        <v>13</v>
      </c>
      <c r="G2148" t="s">
        <v>24</v>
      </c>
      <c r="H2148">
        <v>2990</v>
      </c>
      <c r="I2148">
        <v>325.5</v>
      </c>
      <c r="J2148">
        <v>5</v>
      </c>
      <c r="K2148" t="s">
        <v>29</v>
      </c>
    </row>
    <row r="2149" spans="1:11" x14ac:dyDescent="0.3">
      <c r="A2149" t="s">
        <v>2191</v>
      </c>
      <c r="B2149" s="1">
        <v>45379</v>
      </c>
      <c r="C2149" s="1" t="str">
        <f t="shared" si="33"/>
        <v>Mar</v>
      </c>
      <c r="D2149" t="s">
        <v>47</v>
      </c>
      <c r="E2149" t="s">
        <v>48</v>
      </c>
      <c r="F2149" t="s">
        <v>23</v>
      </c>
      <c r="G2149" t="s">
        <v>14</v>
      </c>
      <c r="H2149">
        <v>3013</v>
      </c>
      <c r="I2149">
        <v>657.44</v>
      </c>
      <c r="J2149">
        <v>4</v>
      </c>
      <c r="K2149" t="s">
        <v>36</v>
      </c>
    </row>
    <row r="2150" spans="1:11" x14ac:dyDescent="0.3">
      <c r="A2150" t="s">
        <v>2192</v>
      </c>
      <c r="B2150" s="1">
        <v>45122</v>
      </c>
      <c r="C2150" s="1" t="str">
        <f t="shared" si="33"/>
        <v>Jul</v>
      </c>
      <c r="D2150" t="s">
        <v>26</v>
      </c>
      <c r="E2150" t="s">
        <v>27</v>
      </c>
      <c r="F2150" t="s">
        <v>23</v>
      </c>
      <c r="G2150" t="s">
        <v>53</v>
      </c>
      <c r="H2150">
        <v>842</v>
      </c>
      <c r="I2150">
        <v>137.01</v>
      </c>
      <c r="J2150">
        <v>3</v>
      </c>
      <c r="K2150" t="s">
        <v>20</v>
      </c>
    </row>
    <row r="2151" spans="1:11" x14ac:dyDescent="0.3">
      <c r="A2151" t="s">
        <v>2193</v>
      </c>
      <c r="B2151" s="1">
        <v>45280</v>
      </c>
      <c r="C2151" s="1" t="str">
        <f t="shared" si="33"/>
        <v>Dec</v>
      </c>
      <c r="D2151" t="s">
        <v>26</v>
      </c>
      <c r="E2151" t="s">
        <v>27</v>
      </c>
      <c r="F2151" t="s">
        <v>40</v>
      </c>
      <c r="G2151" t="s">
        <v>19</v>
      </c>
      <c r="H2151">
        <v>1495</v>
      </c>
      <c r="I2151">
        <v>121.96</v>
      </c>
      <c r="J2151">
        <v>5</v>
      </c>
      <c r="K2151" t="s">
        <v>29</v>
      </c>
    </row>
    <row r="2152" spans="1:11" x14ac:dyDescent="0.3">
      <c r="A2152" t="s">
        <v>2194</v>
      </c>
      <c r="B2152" s="1">
        <v>45303</v>
      </c>
      <c r="C2152" s="1" t="str">
        <f t="shared" si="33"/>
        <v>Jan</v>
      </c>
      <c r="D2152" t="s">
        <v>22</v>
      </c>
      <c r="E2152" t="s">
        <v>12</v>
      </c>
      <c r="F2152" t="s">
        <v>28</v>
      </c>
      <c r="G2152" t="s">
        <v>14</v>
      </c>
      <c r="H2152">
        <v>890</v>
      </c>
      <c r="I2152">
        <v>186.86</v>
      </c>
      <c r="J2152">
        <v>3</v>
      </c>
      <c r="K2152" t="s">
        <v>36</v>
      </c>
    </row>
    <row r="2153" spans="1:11" x14ac:dyDescent="0.3">
      <c r="A2153" t="s">
        <v>2195</v>
      </c>
      <c r="B2153" s="1">
        <v>44948</v>
      </c>
      <c r="C2153" s="1" t="str">
        <f t="shared" si="33"/>
        <v>Jan</v>
      </c>
      <c r="D2153" t="s">
        <v>47</v>
      </c>
      <c r="E2153" t="s">
        <v>48</v>
      </c>
      <c r="F2153" t="s">
        <v>40</v>
      </c>
      <c r="G2153" t="s">
        <v>68</v>
      </c>
      <c r="H2153">
        <v>1287</v>
      </c>
      <c r="I2153">
        <v>367.71</v>
      </c>
      <c r="J2153">
        <v>3</v>
      </c>
      <c r="K2153" t="s">
        <v>29</v>
      </c>
    </row>
    <row r="2154" spans="1:11" x14ac:dyDescent="0.3">
      <c r="A2154" t="s">
        <v>2196</v>
      </c>
      <c r="B2154" s="1">
        <v>45409</v>
      </c>
      <c r="C2154" s="1" t="str">
        <f t="shared" si="33"/>
        <v>Apr</v>
      </c>
      <c r="D2154" t="s">
        <v>34</v>
      </c>
      <c r="E2154" t="s">
        <v>34</v>
      </c>
      <c r="F2154" t="s">
        <v>28</v>
      </c>
      <c r="G2154" t="s">
        <v>53</v>
      </c>
      <c r="H2154">
        <v>711</v>
      </c>
      <c r="I2154">
        <v>175.75</v>
      </c>
      <c r="J2154">
        <v>5</v>
      </c>
      <c r="K2154" t="s">
        <v>29</v>
      </c>
    </row>
    <row r="2155" spans="1:11" x14ac:dyDescent="0.3">
      <c r="A2155" t="s">
        <v>2197</v>
      </c>
      <c r="B2155" s="1">
        <v>45031</v>
      </c>
      <c r="C2155" s="1" t="str">
        <f t="shared" si="33"/>
        <v>Apr</v>
      </c>
      <c r="D2155" t="s">
        <v>86</v>
      </c>
      <c r="E2155" t="s">
        <v>87</v>
      </c>
      <c r="F2155" t="s">
        <v>23</v>
      </c>
      <c r="G2155" t="s">
        <v>35</v>
      </c>
      <c r="H2155">
        <v>2683</v>
      </c>
      <c r="I2155">
        <v>621.57000000000005</v>
      </c>
      <c r="J2155">
        <v>4</v>
      </c>
      <c r="K2155" t="s">
        <v>36</v>
      </c>
    </row>
    <row r="2156" spans="1:11" x14ac:dyDescent="0.3">
      <c r="A2156" t="s">
        <v>2198</v>
      </c>
      <c r="B2156" s="1">
        <v>45043</v>
      </c>
      <c r="C2156" s="1" t="str">
        <f t="shared" si="33"/>
        <v>Apr</v>
      </c>
      <c r="D2156" t="s">
        <v>50</v>
      </c>
      <c r="E2156" t="s">
        <v>51</v>
      </c>
      <c r="F2156" t="s">
        <v>23</v>
      </c>
      <c r="G2156" t="s">
        <v>19</v>
      </c>
      <c r="H2156">
        <v>3037</v>
      </c>
      <c r="I2156">
        <v>788.85</v>
      </c>
      <c r="J2156">
        <v>5</v>
      </c>
      <c r="K2156" t="s">
        <v>15</v>
      </c>
    </row>
    <row r="2157" spans="1:11" x14ac:dyDescent="0.3">
      <c r="A2157" t="s">
        <v>2199</v>
      </c>
      <c r="B2157" s="1">
        <v>45229</v>
      </c>
      <c r="C2157" s="1" t="str">
        <f t="shared" si="33"/>
        <v>Oct</v>
      </c>
      <c r="D2157" t="s">
        <v>17</v>
      </c>
      <c r="E2157" t="s">
        <v>18</v>
      </c>
      <c r="F2157" t="s">
        <v>13</v>
      </c>
      <c r="G2157" t="s">
        <v>14</v>
      </c>
      <c r="H2157">
        <v>1577</v>
      </c>
      <c r="I2157">
        <v>389.57</v>
      </c>
      <c r="J2157">
        <v>3</v>
      </c>
      <c r="K2157" t="s">
        <v>29</v>
      </c>
    </row>
    <row r="2158" spans="1:11" x14ac:dyDescent="0.3">
      <c r="A2158" t="s">
        <v>2200</v>
      </c>
      <c r="B2158" s="1">
        <v>45300</v>
      </c>
      <c r="C2158" s="1" t="str">
        <f t="shared" si="33"/>
        <v>Jan</v>
      </c>
      <c r="D2158" t="s">
        <v>17</v>
      </c>
      <c r="E2158" t="s">
        <v>18</v>
      </c>
      <c r="F2158" t="s">
        <v>23</v>
      </c>
      <c r="G2158" t="s">
        <v>55</v>
      </c>
      <c r="H2158">
        <v>4441</v>
      </c>
      <c r="I2158">
        <v>790.38</v>
      </c>
      <c r="J2158">
        <v>4</v>
      </c>
      <c r="K2158" t="s">
        <v>20</v>
      </c>
    </row>
    <row r="2159" spans="1:11" x14ac:dyDescent="0.3">
      <c r="A2159" t="s">
        <v>2201</v>
      </c>
      <c r="B2159" s="1">
        <v>44972</v>
      </c>
      <c r="C2159" s="1" t="str">
        <f t="shared" si="33"/>
        <v>Feb</v>
      </c>
      <c r="D2159" t="s">
        <v>26</v>
      </c>
      <c r="E2159" t="s">
        <v>27</v>
      </c>
      <c r="F2159" t="s">
        <v>40</v>
      </c>
      <c r="G2159" t="s">
        <v>35</v>
      </c>
      <c r="H2159">
        <v>1548</v>
      </c>
      <c r="I2159">
        <v>342.45</v>
      </c>
      <c r="J2159">
        <v>5</v>
      </c>
      <c r="K2159" t="s">
        <v>36</v>
      </c>
    </row>
    <row r="2160" spans="1:11" x14ac:dyDescent="0.3">
      <c r="A2160" t="s">
        <v>2202</v>
      </c>
      <c r="B2160" s="1">
        <v>45245</v>
      </c>
      <c r="C2160" s="1" t="str">
        <f t="shared" si="33"/>
        <v>Nov</v>
      </c>
      <c r="D2160" t="s">
        <v>26</v>
      </c>
      <c r="E2160" t="s">
        <v>27</v>
      </c>
      <c r="F2160" t="s">
        <v>23</v>
      </c>
      <c r="G2160" t="s">
        <v>68</v>
      </c>
      <c r="H2160">
        <v>2795</v>
      </c>
      <c r="I2160">
        <v>159.30000000000001</v>
      </c>
      <c r="J2160">
        <v>2</v>
      </c>
      <c r="K2160" t="s">
        <v>15</v>
      </c>
    </row>
    <row r="2161" spans="1:11" x14ac:dyDescent="0.3">
      <c r="A2161" t="s">
        <v>2203</v>
      </c>
      <c r="B2161" s="1">
        <v>45226</v>
      </c>
      <c r="C2161" s="1" t="str">
        <f t="shared" si="33"/>
        <v>Oct</v>
      </c>
      <c r="D2161" t="s">
        <v>17</v>
      </c>
      <c r="E2161" t="s">
        <v>18</v>
      </c>
      <c r="F2161" t="s">
        <v>13</v>
      </c>
      <c r="G2161" t="s">
        <v>68</v>
      </c>
      <c r="H2161">
        <v>2359</v>
      </c>
      <c r="I2161">
        <v>697.88</v>
      </c>
      <c r="J2161">
        <v>3</v>
      </c>
      <c r="K2161" t="s">
        <v>29</v>
      </c>
    </row>
    <row r="2162" spans="1:11" x14ac:dyDescent="0.3">
      <c r="A2162" t="s">
        <v>2204</v>
      </c>
      <c r="B2162" s="1">
        <v>45200</v>
      </c>
      <c r="C2162" s="1" t="str">
        <f t="shared" si="33"/>
        <v>Oct</v>
      </c>
      <c r="D2162" t="s">
        <v>34</v>
      </c>
      <c r="E2162" t="s">
        <v>34</v>
      </c>
      <c r="F2162" t="s">
        <v>28</v>
      </c>
      <c r="G2162" t="s">
        <v>35</v>
      </c>
      <c r="H2162">
        <v>1894</v>
      </c>
      <c r="I2162">
        <v>487.41</v>
      </c>
      <c r="J2162">
        <v>4</v>
      </c>
      <c r="K2162" t="s">
        <v>15</v>
      </c>
    </row>
    <row r="2163" spans="1:11" x14ac:dyDescent="0.3">
      <c r="A2163" t="s">
        <v>2205</v>
      </c>
      <c r="B2163" s="1">
        <v>44959</v>
      </c>
      <c r="C2163" s="1" t="str">
        <f t="shared" si="33"/>
        <v>Feb</v>
      </c>
      <c r="D2163" t="s">
        <v>17</v>
      </c>
      <c r="E2163" t="s">
        <v>18</v>
      </c>
      <c r="F2163" t="s">
        <v>13</v>
      </c>
      <c r="G2163" t="s">
        <v>14</v>
      </c>
      <c r="H2163">
        <v>2590</v>
      </c>
      <c r="I2163">
        <v>368.77</v>
      </c>
      <c r="J2163">
        <v>1</v>
      </c>
      <c r="K2163" t="s">
        <v>20</v>
      </c>
    </row>
    <row r="2164" spans="1:11" x14ac:dyDescent="0.3">
      <c r="A2164" t="s">
        <v>2206</v>
      </c>
      <c r="B2164" s="1">
        <v>45054</v>
      </c>
      <c r="C2164" s="1" t="str">
        <f t="shared" si="33"/>
        <v>May</v>
      </c>
      <c r="D2164" t="s">
        <v>50</v>
      </c>
      <c r="E2164" t="s">
        <v>51</v>
      </c>
      <c r="F2164" t="s">
        <v>28</v>
      </c>
      <c r="G2164" t="s">
        <v>14</v>
      </c>
      <c r="H2164">
        <v>2504</v>
      </c>
      <c r="I2164">
        <v>730.31</v>
      </c>
      <c r="J2164">
        <v>2</v>
      </c>
      <c r="K2164" t="s">
        <v>36</v>
      </c>
    </row>
    <row r="2165" spans="1:11" x14ac:dyDescent="0.3">
      <c r="A2165" t="s">
        <v>2207</v>
      </c>
      <c r="B2165" s="1">
        <v>44952</v>
      </c>
      <c r="C2165" s="1" t="str">
        <f t="shared" si="33"/>
        <v>Jan</v>
      </c>
      <c r="D2165" t="s">
        <v>34</v>
      </c>
      <c r="E2165" t="s">
        <v>34</v>
      </c>
      <c r="F2165" t="s">
        <v>40</v>
      </c>
      <c r="G2165" t="s">
        <v>38</v>
      </c>
      <c r="H2165">
        <v>3592</v>
      </c>
      <c r="I2165">
        <v>196.01</v>
      </c>
      <c r="J2165">
        <v>2</v>
      </c>
      <c r="K2165" t="s">
        <v>29</v>
      </c>
    </row>
    <row r="2166" spans="1:11" x14ac:dyDescent="0.3">
      <c r="A2166" t="s">
        <v>2208</v>
      </c>
      <c r="B2166" s="1">
        <v>44944</v>
      </c>
      <c r="C2166" s="1" t="str">
        <f t="shared" si="33"/>
        <v>Jan</v>
      </c>
      <c r="D2166" t="s">
        <v>34</v>
      </c>
      <c r="E2166" t="s">
        <v>34</v>
      </c>
      <c r="F2166" t="s">
        <v>28</v>
      </c>
      <c r="G2166" t="s">
        <v>53</v>
      </c>
      <c r="H2166">
        <v>3071</v>
      </c>
      <c r="I2166">
        <v>522.79</v>
      </c>
      <c r="J2166">
        <v>3</v>
      </c>
      <c r="K2166" t="s">
        <v>36</v>
      </c>
    </row>
    <row r="2167" spans="1:11" x14ac:dyDescent="0.3">
      <c r="A2167" t="s">
        <v>2209</v>
      </c>
      <c r="B2167" s="1">
        <v>44977</v>
      </c>
      <c r="C2167" s="1" t="str">
        <f t="shared" si="33"/>
        <v>Feb</v>
      </c>
      <c r="D2167" t="s">
        <v>86</v>
      </c>
      <c r="E2167" t="s">
        <v>87</v>
      </c>
      <c r="F2167" t="s">
        <v>40</v>
      </c>
      <c r="G2167" t="s">
        <v>53</v>
      </c>
      <c r="H2167">
        <v>4988</v>
      </c>
      <c r="I2167">
        <v>1166.74</v>
      </c>
      <c r="J2167">
        <v>2</v>
      </c>
      <c r="K2167" t="s">
        <v>29</v>
      </c>
    </row>
    <row r="2168" spans="1:11" x14ac:dyDescent="0.3">
      <c r="A2168" t="s">
        <v>2210</v>
      </c>
      <c r="B2168" s="1">
        <v>45155</v>
      </c>
      <c r="C2168" s="1" t="str">
        <f t="shared" si="33"/>
        <v>Aug</v>
      </c>
      <c r="D2168" t="s">
        <v>86</v>
      </c>
      <c r="E2168" t="s">
        <v>87</v>
      </c>
      <c r="F2168" t="s">
        <v>13</v>
      </c>
      <c r="G2168" t="s">
        <v>53</v>
      </c>
      <c r="H2168">
        <v>921</v>
      </c>
      <c r="I2168">
        <v>52.36</v>
      </c>
      <c r="J2168">
        <v>5</v>
      </c>
      <c r="K2168" t="s">
        <v>36</v>
      </c>
    </row>
    <row r="2169" spans="1:11" x14ac:dyDescent="0.3">
      <c r="A2169" t="s">
        <v>2211</v>
      </c>
      <c r="B2169" s="1">
        <v>45476</v>
      </c>
      <c r="C2169" s="1" t="str">
        <f t="shared" si="33"/>
        <v>Jul</v>
      </c>
      <c r="D2169" t="s">
        <v>17</v>
      </c>
      <c r="E2169" t="s">
        <v>18</v>
      </c>
      <c r="F2169" t="s">
        <v>28</v>
      </c>
      <c r="G2169" t="s">
        <v>24</v>
      </c>
      <c r="H2169">
        <v>2246</v>
      </c>
      <c r="I2169">
        <v>656.84</v>
      </c>
      <c r="J2169">
        <v>3</v>
      </c>
      <c r="K2169" t="s">
        <v>15</v>
      </c>
    </row>
    <row r="2170" spans="1:11" x14ac:dyDescent="0.3">
      <c r="A2170" t="s">
        <v>2212</v>
      </c>
      <c r="B2170" s="1">
        <v>45070</v>
      </c>
      <c r="C2170" s="1" t="str">
        <f t="shared" si="33"/>
        <v>May</v>
      </c>
      <c r="D2170" t="s">
        <v>26</v>
      </c>
      <c r="E2170" t="s">
        <v>27</v>
      </c>
      <c r="F2170" t="s">
        <v>40</v>
      </c>
      <c r="G2170" t="s">
        <v>68</v>
      </c>
      <c r="H2170">
        <v>2550</v>
      </c>
      <c r="I2170">
        <v>610.29</v>
      </c>
      <c r="J2170">
        <v>1</v>
      </c>
      <c r="K2170" t="s">
        <v>36</v>
      </c>
    </row>
    <row r="2171" spans="1:11" x14ac:dyDescent="0.3">
      <c r="A2171" t="s">
        <v>2213</v>
      </c>
      <c r="B2171" s="1">
        <v>44988</v>
      </c>
      <c r="C2171" s="1" t="str">
        <f t="shared" si="33"/>
        <v>Mar</v>
      </c>
      <c r="D2171" t="s">
        <v>50</v>
      </c>
      <c r="E2171" t="s">
        <v>51</v>
      </c>
      <c r="F2171" t="s">
        <v>28</v>
      </c>
      <c r="G2171" t="s">
        <v>14</v>
      </c>
      <c r="H2171">
        <v>4241</v>
      </c>
      <c r="I2171">
        <v>318.8</v>
      </c>
      <c r="J2171">
        <v>4</v>
      </c>
      <c r="K2171" t="s">
        <v>29</v>
      </c>
    </row>
    <row r="2172" spans="1:11" x14ac:dyDescent="0.3">
      <c r="A2172" t="s">
        <v>2214</v>
      </c>
      <c r="B2172" s="1">
        <v>45576</v>
      </c>
      <c r="C2172" s="1" t="str">
        <f t="shared" si="33"/>
        <v>Oct</v>
      </c>
      <c r="D2172" t="s">
        <v>17</v>
      </c>
      <c r="E2172" t="s">
        <v>18</v>
      </c>
      <c r="F2172" t="s">
        <v>28</v>
      </c>
      <c r="G2172" t="s">
        <v>35</v>
      </c>
      <c r="H2172">
        <v>4514</v>
      </c>
      <c r="I2172">
        <v>773.38</v>
      </c>
      <c r="J2172">
        <v>3</v>
      </c>
      <c r="K2172" t="s">
        <v>36</v>
      </c>
    </row>
    <row r="2173" spans="1:11" x14ac:dyDescent="0.3">
      <c r="A2173" t="s">
        <v>2215</v>
      </c>
      <c r="B2173" s="1">
        <v>45468</v>
      </c>
      <c r="C2173" s="1" t="str">
        <f t="shared" si="33"/>
        <v>Jun</v>
      </c>
      <c r="D2173" t="s">
        <v>31</v>
      </c>
      <c r="E2173" t="s">
        <v>32</v>
      </c>
      <c r="F2173" t="s">
        <v>23</v>
      </c>
      <c r="G2173" t="s">
        <v>19</v>
      </c>
      <c r="H2173">
        <v>2402</v>
      </c>
      <c r="I2173">
        <v>162.37</v>
      </c>
      <c r="J2173">
        <v>5</v>
      </c>
      <c r="K2173" t="s">
        <v>29</v>
      </c>
    </row>
    <row r="2174" spans="1:11" x14ac:dyDescent="0.3">
      <c r="A2174" t="s">
        <v>2216</v>
      </c>
      <c r="B2174" s="1">
        <v>44941</v>
      </c>
      <c r="C2174" s="1" t="str">
        <f t="shared" si="33"/>
        <v>Jan</v>
      </c>
      <c r="D2174" t="s">
        <v>34</v>
      </c>
      <c r="E2174" t="s">
        <v>34</v>
      </c>
      <c r="F2174" t="s">
        <v>40</v>
      </c>
      <c r="G2174" t="s">
        <v>24</v>
      </c>
      <c r="H2174">
        <v>678</v>
      </c>
      <c r="I2174">
        <v>193.95</v>
      </c>
      <c r="J2174">
        <v>5</v>
      </c>
      <c r="K2174" t="s">
        <v>29</v>
      </c>
    </row>
    <row r="2175" spans="1:11" x14ac:dyDescent="0.3">
      <c r="A2175" t="s">
        <v>2217</v>
      </c>
      <c r="B2175" s="1">
        <v>45211</v>
      </c>
      <c r="C2175" s="1" t="str">
        <f t="shared" si="33"/>
        <v>Oct</v>
      </c>
      <c r="D2175" t="s">
        <v>34</v>
      </c>
      <c r="E2175" t="s">
        <v>34</v>
      </c>
      <c r="F2175" t="s">
        <v>23</v>
      </c>
      <c r="G2175" t="s">
        <v>55</v>
      </c>
      <c r="H2175">
        <v>1893</v>
      </c>
      <c r="I2175">
        <v>233.37</v>
      </c>
      <c r="J2175">
        <v>5</v>
      </c>
      <c r="K2175" t="s">
        <v>15</v>
      </c>
    </row>
    <row r="2176" spans="1:11" x14ac:dyDescent="0.3">
      <c r="A2176" t="s">
        <v>2218</v>
      </c>
      <c r="B2176" s="1">
        <v>45471</v>
      </c>
      <c r="C2176" s="1" t="str">
        <f t="shared" si="33"/>
        <v>Jun</v>
      </c>
      <c r="D2176" t="s">
        <v>43</v>
      </c>
      <c r="E2176" t="s">
        <v>44</v>
      </c>
      <c r="F2176" t="s">
        <v>40</v>
      </c>
      <c r="G2176" t="s">
        <v>35</v>
      </c>
      <c r="H2176">
        <v>2942</v>
      </c>
      <c r="I2176">
        <v>793.92</v>
      </c>
      <c r="J2176">
        <v>3</v>
      </c>
      <c r="K2176" t="s">
        <v>36</v>
      </c>
    </row>
    <row r="2177" spans="1:11" x14ac:dyDescent="0.3">
      <c r="A2177" t="s">
        <v>2219</v>
      </c>
      <c r="B2177" s="1">
        <v>45506</v>
      </c>
      <c r="C2177" s="1" t="str">
        <f t="shared" si="33"/>
        <v>Aug</v>
      </c>
      <c r="D2177" t="s">
        <v>47</v>
      </c>
      <c r="E2177" t="s">
        <v>48</v>
      </c>
      <c r="F2177" t="s">
        <v>23</v>
      </c>
      <c r="G2177" t="s">
        <v>35</v>
      </c>
      <c r="H2177">
        <v>1044</v>
      </c>
      <c r="I2177">
        <v>122.96</v>
      </c>
      <c r="J2177">
        <v>3</v>
      </c>
      <c r="K2177" t="s">
        <v>36</v>
      </c>
    </row>
    <row r="2178" spans="1:11" x14ac:dyDescent="0.3">
      <c r="A2178" t="s">
        <v>2220</v>
      </c>
      <c r="B2178" s="1">
        <v>45065</v>
      </c>
      <c r="C2178" s="1" t="str">
        <f t="shared" ref="C2178:C2241" si="34">TEXT(B2178,"mmm")</f>
        <v>May</v>
      </c>
      <c r="D2178" t="s">
        <v>43</v>
      </c>
      <c r="E2178" t="s">
        <v>44</v>
      </c>
      <c r="F2178" t="s">
        <v>40</v>
      </c>
      <c r="G2178" t="s">
        <v>53</v>
      </c>
      <c r="H2178">
        <v>4886</v>
      </c>
      <c r="I2178">
        <v>980.65</v>
      </c>
      <c r="J2178">
        <v>4</v>
      </c>
      <c r="K2178" t="s">
        <v>29</v>
      </c>
    </row>
    <row r="2179" spans="1:11" x14ac:dyDescent="0.3">
      <c r="A2179" t="s">
        <v>2221</v>
      </c>
      <c r="B2179" s="1">
        <v>45353</v>
      </c>
      <c r="C2179" s="1" t="str">
        <f t="shared" si="34"/>
        <v>Mar</v>
      </c>
      <c r="D2179" t="s">
        <v>11</v>
      </c>
      <c r="E2179" t="s">
        <v>12</v>
      </c>
      <c r="F2179" t="s">
        <v>40</v>
      </c>
      <c r="G2179" t="s">
        <v>38</v>
      </c>
      <c r="H2179">
        <v>980</v>
      </c>
      <c r="I2179">
        <v>209.61</v>
      </c>
      <c r="J2179">
        <v>4</v>
      </c>
      <c r="K2179" t="s">
        <v>20</v>
      </c>
    </row>
    <row r="2180" spans="1:11" x14ac:dyDescent="0.3">
      <c r="A2180" t="s">
        <v>2222</v>
      </c>
      <c r="B2180" s="1">
        <v>45250</v>
      </c>
      <c r="C2180" s="1" t="str">
        <f t="shared" si="34"/>
        <v>Nov</v>
      </c>
      <c r="D2180" t="s">
        <v>17</v>
      </c>
      <c r="E2180" t="s">
        <v>18</v>
      </c>
      <c r="F2180" t="s">
        <v>28</v>
      </c>
      <c r="G2180" t="s">
        <v>35</v>
      </c>
      <c r="H2180">
        <v>369</v>
      </c>
      <c r="I2180">
        <v>26.25</v>
      </c>
      <c r="J2180">
        <v>1</v>
      </c>
      <c r="K2180" t="s">
        <v>15</v>
      </c>
    </row>
    <row r="2181" spans="1:11" x14ac:dyDescent="0.3">
      <c r="A2181" t="s">
        <v>2223</v>
      </c>
      <c r="B2181" s="1">
        <v>45623</v>
      </c>
      <c r="C2181" s="1" t="str">
        <f t="shared" si="34"/>
        <v>Nov</v>
      </c>
      <c r="D2181" t="s">
        <v>31</v>
      </c>
      <c r="E2181" t="s">
        <v>32</v>
      </c>
      <c r="F2181" t="s">
        <v>13</v>
      </c>
      <c r="G2181" t="s">
        <v>35</v>
      </c>
      <c r="H2181">
        <v>2095</v>
      </c>
      <c r="I2181">
        <v>173.48</v>
      </c>
      <c r="J2181">
        <v>3</v>
      </c>
      <c r="K2181" t="s">
        <v>15</v>
      </c>
    </row>
    <row r="2182" spans="1:11" x14ac:dyDescent="0.3">
      <c r="A2182" t="s">
        <v>2224</v>
      </c>
      <c r="B2182" s="1">
        <v>45291</v>
      </c>
      <c r="C2182" s="1" t="str">
        <f t="shared" si="34"/>
        <v>Dec</v>
      </c>
      <c r="D2182" t="s">
        <v>17</v>
      </c>
      <c r="E2182" t="s">
        <v>18</v>
      </c>
      <c r="F2182" t="s">
        <v>23</v>
      </c>
      <c r="G2182" t="s">
        <v>24</v>
      </c>
      <c r="H2182">
        <v>4740</v>
      </c>
      <c r="I2182">
        <v>812.5</v>
      </c>
      <c r="J2182">
        <v>1</v>
      </c>
      <c r="K2182" t="s">
        <v>20</v>
      </c>
    </row>
    <row r="2183" spans="1:11" x14ac:dyDescent="0.3">
      <c r="A2183" t="s">
        <v>2225</v>
      </c>
      <c r="B2183" s="1">
        <v>45444</v>
      </c>
      <c r="C2183" s="1" t="str">
        <f t="shared" si="34"/>
        <v>Jun</v>
      </c>
      <c r="D2183" t="s">
        <v>34</v>
      </c>
      <c r="E2183" t="s">
        <v>34</v>
      </c>
      <c r="F2183" t="s">
        <v>13</v>
      </c>
      <c r="G2183" t="s">
        <v>35</v>
      </c>
      <c r="H2183">
        <v>374</v>
      </c>
      <c r="I2183">
        <v>89.51</v>
      </c>
      <c r="J2183">
        <v>1</v>
      </c>
      <c r="K2183" t="s">
        <v>15</v>
      </c>
    </row>
    <row r="2184" spans="1:11" x14ac:dyDescent="0.3">
      <c r="A2184" t="s">
        <v>2226</v>
      </c>
      <c r="B2184" s="1">
        <v>45226</v>
      </c>
      <c r="C2184" s="1" t="str">
        <f t="shared" si="34"/>
        <v>Oct</v>
      </c>
      <c r="D2184" t="s">
        <v>11</v>
      </c>
      <c r="E2184" t="s">
        <v>12</v>
      </c>
      <c r="F2184" t="s">
        <v>13</v>
      </c>
      <c r="G2184" t="s">
        <v>55</v>
      </c>
      <c r="H2184">
        <v>940</v>
      </c>
      <c r="I2184">
        <v>120.18</v>
      </c>
      <c r="J2184">
        <v>3</v>
      </c>
      <c r="K2184" t="s">
        <v>20</v>
      </c>
    </row>
    <row r="2185" spans="1:11" x14ac:dyDescent="0.3">
      <c r="A2185" t="s">
        <v>2227</v>
      </c>
      <c r="B2185" s="1">
        <v>45573</v>
      </c>
      <c r="C2185" s="1" t="str">
        <f t="shared" si="34"/>
        <v>Oct</v>
      </c>
      <c r="D2185" t="s">
        <v>31</v>
      </c>
      <c r="E2185" t="s">
        <v>32</v>
      </c>
      <c r="F2185" t="s">
        <v>23</v>
      </c>
      <c r="G2185" t="s">
        <v>35</v>
      </c>
      <c r="H2185">
        <v>455</v>
      </c>
      <c r="I2185">
        <v>136.12</v>
      </c>
      <c r="J2185">
        <v>5</v>
      </c>
      <c r="K2185" t="s">
        <v>29</v>
      </c>
    </row>
    <row r="2186" spans="1:11" x14ac:dyDescent="0.3">
      <c r="A2186" t="s">
        <v>2228</v>
      </c>
      <c r="B2186" s="1">
        <v>45562</v>
      </c>
      <c r="C2186" s="1" t="str">
        <f t="shared" si="34"/>
        <v>Sep</v>
      </c>
      <c r="D2186" t="s">
        <v>11</v>
      </c>
      <c r="E2186" t="s">
        <v>12</v>
      </c>
      <c r="F2186" t="s">
        <v>23</v>
      </c>
      <c r="G2186" t="s">
        <v>38</v>
      </c>
      <c r="H2186">
        <v>2294</v>
      </c>
      <c r="I2186">
        <v>316.81</v>
      </c>
      <c r="J2186">
        <v>5</v>
      </c>
      <c r="K2186" t="s">
        <v>36</v>
      </c>
    </row>
    <row r="2187" spans="1:11" x14ac:dyDescent="0.3">
      <c r="A2187" t="s">
        <v>2229</v>
      </c>
      <c r="B2187" s="1">
        <v>45430</v>
      </c>
      <c r="C2187" s="1" t="str">
        <f t="shared" si="34"/>
        <v>May</v>
      </c>
      <c r="D2187" t="s">
        <v>11</v>
      </c>
      <c r="E2187" t="s">
        <v>12</v>
      </c>
      <c r="F2187" t="s">
        <v>28</v>
      </c>
      <c r="G2187" t="s">
        <v>55</v>
      </c>
      <c r="H2187">
        <v>2126</v>
      </c>
      <c r="I2187">
        <v>575.45000000000005</v>
      </c>
      <c r="J2187">
        <v>1</v>
      </c>
      <c r="K2187" t="s">
        <v>15</v>
      </c>
    </row>
    <row r="2188" spans="1:11" x14ac:dyDescent="0.3">
      <c r="A2188" t="s">
        <v>2230</v>
      </c>
      <c r="B2188" s="1">
        <v>45119</v>
      </c>
      <c r="C2188" s="1" t="str">
        <f t="shared" si="34"/>
        <v>Jul</v>
      </c>
      <c r="D2188" t="s">
        <v>86</v>
      </c>
      <c r="E2188" t="s">
        <v>87</v>
      </c>
      <c r="F2188" t="s">
        <v>13</v>
      </c>
      <c r="G2188" t="s">
        <v>14</v>
      </c>
      <c r="H2188">
        <v>3546</v>
      </c>
      <c r="I2188">
        <v>1033.0899999999999</v>
      </c>
      <c r="J2188">
        <v>2</v>
      </c>
      <c r="K2188" t="s">
        <v>36</v>
      </c>
    </row>
    <row r="2189" spans="1:11" x14ac:dyDescent="0.3">
      <c r="A2189" t="s">
        <v>2231</v>
      </c>
      <c r="B2189" s="1">
        <v>45187</v>
      </c>
      <c r="C2189" s="1" t="str">
        <f t="shared" si="34"/>
        <v>Sep</v>
      </c>
      <c r="D2189" t="s">
        <v>50</v>
      </c>
      <c r="E2189" t="s">
        <v>51</v>
      </c>
      <c r="F2189" t="s">
        <v>28</v>
      </c>
      <c r="G2189" t="s">
        <v>24</v>
      </c>
      <c r="H2189">
        <v>2760</v>
      </c>
      <c r="I2189">
        <v>737.17</v>
      </c>
      <c r="J2189">
        <v>4</v>
      </c>
      <c r="K2189" t="s">
        <v>36</v>
      </c>
    </row>
    <row r="2190" spans="1:11" x14ac:dyDescent="0.3">
      <c r="A2190" t="s">
        <v>2232</v>
      </c>
      <c r="B2190" s="1">
        <v>45266</v>
      </c>
      <c r="C2190" s="1" t="str">
        <f t="shared" si="34"/>
        <v>Dec</v>
      </c>
      <c r="D2190" t="s">
        <v>50</v>
      </c>
      <c r="E2190" t="s">
        <v>51</v>
      </c>
      <c r="F2190" t="s">
        <v>40</v>
      </c>
      <c r="G2190" t="s">
        <v>35</v>
      </c>
      <c r="H2190">
        <v>3481</v>
      </c>
      <c r="I2190">
        <v>583.57000000000005</v>
      </c>
      <c r="J2190">
        <v>1</v>
      </c>
      <c r="K2190" t="s">
        <v>15</v>
      </c>
    </row>
    <row r="2191" spans="1:11" x14ac:dyDescent="0.3">
      <c r="A2191" t="s">
        <v>2233</v>
      </c>
      <c r="B2191" s="1">
        <v>44993</v>
      </c>
      <c r="C2191" s="1" t="str">
        <f t="shared" si="34"/>
        <v>Mar</v>
      </c>
      <c r="D2191" t="s">
        <v>26</v>
      </c>
      <c r="E2191" t="s">
        <v>27</v>
      </c>
      <c r="F2191" t="s">
        <v>40</v>
      </c>
      <c r="G2191" t="s">
        <v>53</v>
      </c>
      <c r="H2191">
        <v>4624</v>
      </c>
      <c r="I2191">
        <v>899.54</v>
      </c>
      <c r="J2191">
        <v>2</v>
      </c>
      <c r="K2191" t="s">
        <v>20</v>
      </c>
    </row>
    <row r="2192" spans="1:11" x14ac:dyDescent="0.3">
      <c r="A2192" t="s">
        <v>2234</v>
      </c>
      <c r="B2192" s="1">
        <v>45320</v>
      </c>
      <c r="C2192" s="1" t="str">
        <f t="shared" si="34"/>
        <v>Jan</v>
      </c>
      <c r="D2192" t="s">
        <v>17</v>
      </c>
      <c r="E2192" t="s">
        <v>18</v>
      </c>
      <c r="F2192" t="s">
        <v>40</v>
      </c>
      <c r="G2192" t="s">
        <v>24</v>
      </c>
      <c r="H2192">
        <v>4996</v>
      </c>
      <c r="I2192">
        <v>1147.76</v>
      </c>
      <c r="J2192">
        <v>5</v>
      </c>
      <c r="K2192" t="s">
        <v>20</v>
      </c>
    </row>
    <row r="2193" spans="1:11" x14ac:dyDescent="0.3">
      <c r="A2193" t="s">
        <v>2235</v>
      </c>
      <c r="B2193" s="1">
        <v>44988</v>
      </c>
      <c r="C2193" s="1" t="str">
        <f t="shared" si="34"/>
        <v>Mar</v>
      </c>
      <c r="D2193" t="s">
        <v>47</v>
      </c>
      <c r="E2193" t="s">
        <v>48</v>
      </c>
      <c r="F2193" t="s">
        <v>40</v>
      </c>
      <c r="G2193" t="s">
        <v>53</v>
      </c>
      <c r="H2193">
        <v>2236</v>
      </c>
      <c r="I2193">
        <v>126.67</v>
      </c>
      <c r="J2193">
        <v>2</v>
      </c>
      <c r="K2193" t="s">
        <v>29</v>
      </c>
    </row>
    <row r="2194" spans="1:11" x14ac:dyDescent="0.3">
      <c r="A2194" t="s">
        <v>2236</v>
      </c>
      <c r="B2194" s="1">
        <v>45258</v>
      </c>
      <c r="C2194" s="1" t="str">
        <f t="shared" si="34"/>
        <v>Nov</v>
      </c>
      <c r="D2194" t="s">
        <v>22</v>
      </c>
      <c r="E2194" t="s">
        <v>12</v>
      </c>
      <c r="F2194" t="s">
        <v>23</v>
      </c>
      <c r="G2194" t="s">
        <v>24</v>
      </c>
      <c r="H2194">
        <v>1630</v>
      </c>
      <c r="I2194">
        <v>120.6</v>
      </c>
      <c r="J2194">
        <v>2</v>
      </c>
      <c r="K2194" t="s">
        <v>29</v>
      </c>
    </row>
    <row r="2195" spans="1:11" x14ac:dyDescent="0.3">
      <c r="A2195" t="s">
        <v>2237</v>
      </c>
      <c r="B2195" s="1">
        <v>45173</v>
      </c>
      <c r="C2195" s="1" t="str">
        <f t="shared" si="34"/>
        <v>Sep</v>
      </c>
      <c r="D2195" t="s">
        <v>31</v>
      </c>
      <c r="E2195" t="s">
        <v>32</v>
      </c>
      <c r="F2195" t="s">
        <v>40</v>
      </c>
      <c r="G2195" t="s">
        <v>38</v>
      </c>
      <c r="H2195">
        <v>2214</v>
      </c>
      <c r="I2195">
        <v>139.77000000000001</v>
      </c>
      <c r="J2195">
        <v>4</v>
      </c>
      <c r="K2195" t="s">
        <v>36</v>
      </c>
    </row>
    <row r="2196" spans="1:11" x14ac:dyDescent="0.3">
      <c r="A2196" t="s">
        <v>2238</v>
      </c>
      <c r="B2196" s="1">
        <v>45271</v>
      </c>
      <c r="C2196" s="1" t="str">
        <f t="shared" si="34"/>
        <v>Dec</v>
      </c>
      <c r="D2196" t="s">
        <v>22</v>
      </c>
      <c r="E2196" t="s">
        <v>12</v>
      </c>
      <c r="F2196" t="s">
        <v>28</v>
      </c>
      <c r="G2196" t="s">
        <v>53</v>
      </c>
      <c r="H2196">
        <v>3684</v>
      </c>
      <c r="I2196">
        <v>932.62</v>
      </c>
      <c r="J2196">
        <v>5</v>
      </c>
      <c r="K2196" t="s">
        <v>15</v>
      </c>
    </row>
    <row r="2197" spans="1:11" x14ac:dyDescent="0.3">
      <c r="A2197" t="s">
        <v>2239</v>
      </c>
      <c r="B2197" s="1">
        <v>45574</v>
      </c>
      <c r="C2197" s="1" t="str">
        <f t="shared" si="34"/>
        <v>Oct</v>
      </c>
      <c r="D2197" t="s">
        <v>11</v>
      </c>
      <c r="E2197" t="s">
        <v>12</v>
      </c>
      <c r="F2197" t="s">
        <v>23</v>
      </c>
      <c r="G2197" t="s">
        <v>53</v>
      </c>
      <c r="H2197">
        <v>1012</v>
      </c>
      <c r="I2197">
        <v>93.9</v>
      </c>
      <c r="J2197">
        <v>2</v>
      </c>
      <c r="K2197" t="s">
        <v>29</v>
      </c>
    </row>
    <row r="2198" spans="1:11" x14ac:dyDescent="0.3">
      <c r="A2198" t="s">
        <v>2240</v>
      </c>
      <c r="B2198" s="1">
        <v>45135</v>
      </c>
      <c r="C2198" s="1" t="str">
        <f t="shared" si="34"/>
        <v>Jul</v>
      </c>
      <c r="D2198" t="s">
        <v>86</v>
      </c>
      <c r="E2198" t="s">
        <v>87</v>
      </c>
      <c r="F2198" t="s">
        <v>13</v>
      </c>
      <c r="G2198" t="s">
        <v>38</v>
      </c>
      <c r="H2198">
        <v>1431</v>
      </c>
      <c r="I2198">
        <v>376.14</v>
      </c>
      <c r="J2198">
        <v>5</v>
      </c>
      <c r="K2198" t="s">
        <v>36</v>
      </c>
    </row>
    <row r="2199" spans="1:11" x14ac:dyDescent="0.3">
      <c r="A2199" t="s">
        <v>2241</v>
      </c>
      <c r="B2199" s="1">
        <v>45247</v>
      </c>
      <c r="C2199" s="1" t="str">
        <f t="shared" si="34"/>
        <v>Nov</v>
      </c>
      <c r="D2199" t="s">
        <v>31</v>
      </c>
      <c r="E2199" t="s">
        <v>32</v>
      </c>
      <c r="F2199" t="s">
        <v>28</v>
      </c>
      <c r="G2199" t="s">
        <v>53</v>
      </c>
      <c r="H2199">
        <v>2661</v>
      </c>
      <c r="I2199">
        <v>237.3</v>
      </c>
      <c r="J2199">
        <v>3</v>
      </c>
      <c r="K2199" t="s">
        <v>15</v>
      </c>
    </row>
    <row r="2200" spans="1:11" x14ac:dyDescent="0.3">
      <c r="A2200" t="s">
        <v>2242</v>
      </c>
      <c r="B2200" s="1">
        <v>45289</v>
      </c>
      <c r="C2200" s="1" t="str">
        <f t="shared" si="34"/>
        <v>Dec</v>
      </c>
      <c r="D2200" t="s">
        <v>22</v>
      </c>
      <c r="E2200" t="s">
        <v>12</v>
      </c>
      <c r="F2200" t="s">
        <v>28</v>
      </c>
      <c r="G2200" t="s">
        <v>35</v>
      </c>
      <c r="H2200">
        <v>1177</v>
      </c>
      <c r="I2200">
        <v>325.8</v>
      </c>
      <c r="J2200">
        <v>1</v>
      </c>
      <c r="K2200" t="s">
        <v>29</v>
      </c>
    </row>
    <row r="2201" spans="1:11" x14ac:dyDescent="0.3">
      <c r="A2201" t="s">
        <v>2243</v>
      </c>
      <c r="B2201" s="1">
        <v>45267</v>
      </c>
      <c r="C2201" s="1" t="str">
        <f t="shared" si="34"/>
        <v>Dec</v>
      </c>
      <c r="D2201" t="s">
        <v>50</v>
      </c>
      <c r="E2201" t="s">
        <v>51</v>
      </c>
      <c r="F2201" t="s">
        <v>23</v>
      </c>
      <c r="G2201" t="s">
        <v>14</v>
      </c>
      <c r="H2201">
        <v>3886</v>
      </c>
      <c r="I2201">
        <v>421.22</v>
      </c>
      <c r="J2201">
        <v>2</v>
      </c>
      <c r="K2201" t="s">
        <v>15</v>
      </c>
    </row>
    <row r="2202" spans="1:11" x14ac:dyDescent="0.3">
      <c r="A2202" t="s">
        <v>2244</v>
      </c>
      <c r="B2202" s="1">
        <v>45302</v>
      </c>
      <c r="C2202" s="1" t="str">
        <f t="shared" si="34"/>
        <v>Jan</v>
      </c>
      <c r="D2202" t="s">
        <v>47</v>
      </c>
      <c r="E2202" t="s">
        <v>48</v>
      </c>
      <c r="F2202" t="s">
        <v>13</v>
      </c>
      <c r="G2202" t="s">
        <v>14</v>
      </c>
      <c r="H2202">
        <v>1845</v>
      </c>
      <c r="I2202">
        <v>425.87</v>
      </c>
      <c r="J2202">
        <v>2</v>
      </c>
      <c r="K2202" t="s">
        <v>20</v>
      </c>
    </row>
    <row r="2203" spans="1:11" x14ac:dyDescent="0.3">
      <c r="A2203" t="s">
        <v>2245</v>
      </c>
      <c r="B2203" s="1">
        <v>45462</v>
      </c>
      <c r="C2203" s="1" t="str">
        <f t="shared" si="34"/>
        <v>Jun</v>
      </c>
      <c r="D2203" t="s">
        <v>43</v>
      </c>
      <c r="E2203" t="s">
        <v>44</v>
      </c>
      <c r="F2203" t="s">
        <v>13</v>
      </c>
      <c r="G2203" t="s">
        <v>38</v>
      </c>
      <c r="H2203">
        <v>1066</v>
      </c>
      <c r="I2203">
        <v>159.13999999999999</v>
      </c>
      <c r="J2203">
        <v>2</v>
      </c>
      <c r="K2203" t="s">
        <v>36</v>
      </c>
    </row>
    <row r="2204" spans="1:11" x14ac:dyDescent="0.3">
      <c r="A2204" t="s">
        <v>2246</v>
      </c>
      <c r="B2204" s="1">
        <v>45066</v>
      </c>
      <c r="C2204" s="1" t="str">
        <f t="shared" si="34"/>
        <v>May</v>
      </c>
      <c r="D2204" t="s">
        <v>11</v>
      </c>
      <c r="E2204" t="s">
        <v>12</v>
      </c>
      <c r="F2204" t="s">
        <v>28</v>
      </c>
      <c r="G2204" t="s">
        <v>24</v>
      </c>
      <c r="H2204">
        <v>2061</v>
      </c>
      <c r="I2204">
        <v>209.44</v>
      </c>
      <c r="J2204">
        <v>5</v>
      </c>
      <c r="K2204" t="s">
        <v>20</v>
      </c>
    </row>
    <row r="2205" spans="1:11" x14ac:dyDescent="0.3">
      <c r="A2205" t="s">
        <v>2247</v>
      </c>
      <c r="B2205" s="1">
        <v>45128</v>
      </c>
      <c r="C2205" s="1" t="str">
        <f t="shared" si="34"/>
        <v>Jul</v>
      </c>
      <c r="D2205" t="s">
        <v>43</v>
      </c>
      <c r="E2205" t="s">
        <v>44</v>
      </c>
      <c r="F2205" t="s">
        <v>40</v>
      </c>
      <c r="G2205" t="s">
        <v>38</v>
      </c>
      <c r="H2205">
        <v>4465</v>
      </c>
      <c r="I2205">
        <v>1237.4100000000001</v>
      </c>
      <c r="J2205">
        <v>3</v>
      </c>
      <c r="K2205" t="s">
        <v>36</v>
      </c>
    </row>
    <row r="2206" spans="1:11" x14ac:dyDescent="0.3">
      <c r="A2206" t="s">
        <v>2248</v>
      </c>
      <c r="B2206" s="1">
        <v>45018</v>
      </c>
      <c r="C2206" s="1" t="str">
        <f t="shared" si="34"/>
        <v>Apr</v>
      </c>
      <c r="D2206" t="s">
        <v>17</v>
      </c>
      <c r="E2206" t="s">
        <v>18</v>
      </c>
      <c r="F2206" t="s">
        <v>13</v>
      </c>
      <c r="G2206" t="s">
        <v>14</v>
      </c>
      <c r="H2206">
        <v>3858</v>
      </c>
      <c r="I2206">
        <v>740.53</v>
      </c>
      <c r="J2206">
        <v>3</v>
      </c>
      <c r="K2206" t="s">
        <v>15</v>
      </c>
    </row>
    <row r="2207" spans="1:11" x14ac:dyDescent="0.3">
      <c r="A2207" t="s">
        <v>2249</v>
      </c>
      <c r="B2207" s="1">
        <v>45501</v>
      </c>
      <c r="C2207" s="1" t="str">
        <f t="shared" si="34"/>
        <v>Jul</v>
      </c>
      <c r="D2207" t="s">
        <v>17</v>
      </c>
      <c r="E2207" t="s">
        <v>18</v>
      </c>
      <c r="F2207" t="s">
        <v>13</v>
      </c>
      <c r="G2207" t="s">
        <v>68</v>
      </c>
      <c r="H2207">
        <v>4400</v>
      </c>
      <c r="I2207">
        <v>976.6</v>
      </c>
      <c r="J2207">
        <v>3</v>
      </c>
      <c r="K2207" t="s">
        <v>36</v>
      </c>
    </row>
    <row r="2208" spans="1:11" x14ac:dyDescent="0.3">
      <c r="A2208" t="s">
        <v>2250</v>
      </c>
      <c r="B2208" s="1">
        <v>45493</v>
      </c>
      <c r="C2208" s="1" t="str">
        <f t="shared" si="34"/>
        <v>Jul</v>
      </c>
      <c r="D2208" t="s">
        <v>31</v>
      </c>
      <c r="E2208" t="s">
        <v>32</v>
      </c>
      <c r="F2208" t="s">
        <v>23</v>
      </c>
      <c r="G2208" t="s">
        <v>35</v>
      </c>
      <c r="H2208">
        <v>1934</v>
      </c>
      <c r="I2208">
        <v>318.70999999999998</v>
      </c>
      <c r="J2208">
        <v>2</v>
      </c>
      <c r="K2208" t="s">
        <v>15</v>
      </c>
    </row>
    <row r="2209" spans="1:11" x14ac:dyDescent="0.3">
      <c r="A2209" t="s">
        <v>2251</v>
      </c>
      <c r="B2209" s="1">
        <v>45115</v>
      </c>
      <c r="C2209" s="1" t="str">
        <f t="shared" si="34"/>
        <v>Jul</v>
      </c>
      <c r="D2209" t="s">
        <v>17</v>
      </c>
      <c r="E2209" t="s">
        <v>18</v>
      </c>
      <c r="F2209" t="s">
        <v>28</v>
      </c>
      <c r="G2209" t="s">
        <v>38</v>
      </c>
      <c r="H2209">
        <v>4184</v>
      </c>
      <c r="I2209">
        <v>266.52999999999997</v>
      </c>
      <c r="J2209">
        <v>5</v>
      </c>
      <c r="K2209" t="s">
        <v>20</v>
      </c>
    </row>
    <row r="2210" spans="1:11" x14ac:dyDescent="0.3">
      <c r="A2210" t="s">
        <v>2252</v>
      </c>
      <c r="B2210" s="1">
        <v>45300</v>
      </c>
      <c r="C2210" s="1" t="str">
        <f t="shared" si="34"/>
        <v>Jan</v>
      </c>
      <c r="D2210" t="s">
        <v>34</v>
      </c>
      <c r="E2210" t="s">
        <v>34</v>
      </c>
      <c r="F2210" t="s">
        <v>13</v>
      </c>
      <c r="G2210" t="s">
        <v>68</v>
      </c>
      <c r="H2210">
        <v>3424</v>
      </c>
      <c r="I2210">
        <v>939.5</v>
      </c>
      <c r="J2210">
        <v>2</v>
      </c>
      <c r="K2210" t="s">
        <v>15</v>
      </c>
    </row>
    <row r="2211" spans="1:11" x14ac:dyDescent="0.3">
      <c r="A2211" t="s">
        <v>2253</v>
      </c>
      <c r="B2211" s="1">
        <v>45458</v>
      </c>
      <c r="C2211" s="1" t="str">
        <f t="shared" si="34"/>
        <v>Jun</v>
      </c>
      <c r="D2211" t="s">
        <v>86</v>
      </c>
      <c r="E2211" t="s">
        <v>87</v>
      </c>
      <c r="F2211" t="s">
        <v>28</v>
      </c>
      <c r="G2211" t="s">
        <v>53</v>
      </c>
      <c r="H2211">
        <v>2603</v>
      </c>
      <c r="I2211">
        <v>506.97</v>
      </c>
      <c r="J2211">
        <v>1</v>
      </c>
      <c r="K2211" t="s">
        <v>20</v>
      </c>
    </row>
    <row r="2212" spans="1:11" x14ac:dyDescent="0.3">
      <c r="A2212" t="s">
        <v>2254</v>
      </c>
      <c r="B2212" s="1">
        <v>45267</v>
      </c>
      <c r="C2212" s="1" t="str">
        <f t="shared" si="34"/>
        <v>Dec</v>
      </c>
      <c r="D2212" t="s">
        <v>86</v>
      </c>
      <c r="E2212" t="s">
        <v>87</v>
      </c>
      <c r="F2212" t="s">
        <v>28</v>
      </c>
      <c r="G2212" t="s">
        <v>68</v>
      </c>
      <c r="H2212">
        <v>4097</v>
      </c>
      <c r="I2212">
        <v>1093.72</v>
      </c>
      <c r="J2212">
        <v>1</v>
      </c>
      <c r="K2212" t="s">
        <v>36</v>
      </c>
    </row>
    <row r="2213" spans="1:11" x14ac:dyDescent="0.3">
      <c r="A2213" t="s">
        <v>2255</v>
      </c>
      <c r="B2213" s="1">
        <v>45162</v>
      </c>
      <c r="C2213" s="1" t="str">
        <f t="shared" si="34"/>
        <v>Aug</v>
      </c>
      <c r="D2213" t="s">
        <v>47</v>
      </c>
      <c r="E2213" t="s">
        <v>48</v>
      </c>
      <c r="F2213" t="s">
        <v>40</v>
      </c>
      <c r="G2213" t="s">
        <v>55</v>
      </c>
      <c r="H2213">
        <v>771</v>
      </c>
      <c r="I2213">
        <v>40.03</v>
      </c>
      <c r="J2213">
        <v>1</v>
      </c>
      <c r="K2213" t="s">
        <v>20</v>
      </c>
    </row>
    <row r="2214" spans="1:11" x14ac:dyDescent="0.3">
      <c r="A2214" t="s">
        <v>2256</v>
      </c>
      <c r="B2214" s="1">
        <v>45008</v>
      </c>
      <c r="C2214" s="1" t="str">
        <f t="shared" si="34"/>
        <v>Mar</v>
      </c>
      <c r="D2214" t="s">
        <v>34</v>
      </c>
      <c r="E2214" t="s">
        <v>34</v>
      </c>
      <c r="F2214" t="s">
        <v>23</v>
      </c>
      <c r="G2214" t="s">
        <v>24</v>
      </c>
      <c r="H2214">
        <v>3386</v>
      </c>
      <c r="I2214">
        <v>452.97</v>
      </c>
      <c r="J2214">
        <v>4</v>
      </c>
      <c r="K2214" t="s">
        <v>29</v>
      </c>
    </row>
    <row r="2215" spans="1:11" x14ac:dyDescent="0.3">
      <c r="A2215" t="s">
        <v>2257</v>
      </c>
      <c r="B2215" s="1">
        <v>45560</v>
      </c>
      <c r="C2215" s="1" t="str">
        <f t="shared" si="34"/>
        <v>Sep</v>
      </c>
      <c r="D2215" t="s">
        <v>26</v>
      </c>
      <c r="E2215" t="s">
        <v>27</v>
      </c>
      <c r="F2215" t="s">
        <v>23</v>
      </c>
      <c r="G2215" t="s">
        <v>55</v>
      </c>
      <c r="H2215">
        <v>328</v>
      </c>
      <c r="I2215">
        <v>71.12</v>
      </c>
      <c r="J2215">
        <v>3</v>
      </c>
      <c r="K2215" t="s">
        <v>20</v>
      </c>
    </row>
    <row r="2216" spans="1:11" x14ac:dyDescent="0.3">
      <c r="A2216" t="s">
        <v>2258</v>
      </c>
      <c r="B2216" s="1">
        <v>45112</v>
      </c>
      <c r="C2216" s="1" t="str">
        <f t="shared" si="34"/>
        <v>Jul</v>
      </c>
      <c r="D2216" t="s">
        <v>22</v>
      </c>
      <c r="E2216" t="s">
        <v>12</v>
      </c>
      <c r="F2216" t="s">
        <v>23</v>
      </c>
      <c r="G2216" t="s">
        <v>55</v>
      </c>
      <c r="H2216">
        <v>4336</v>
      </c>
      <c r="I2216">
        <v>918.43</v>
      </c>
      <c r="J2216">
        <v>3</v>
      </c>
      <c r="K2216" t="s">
        <v>15</v>
      </c>
    </row>
    <row r="2217" spans="1:11" x14ac:dyDescent="0.3">
      <c r="A2217" t="s">
        <v>2259</v>
      </c>
      <c r="B2217" s="1">
        <v>45402</v>
      </c>
      <c r="C2217" s="1" t="str">
        <f t="shared" si="34"/>
        <v>Apr</v>
      </c>
      <c r="D2217" t="s">
        <v>22</v>
      </c>
      <c r="E2217" t="s">
        <v>12</v>
      </c>
      <c r="F2217" t="s">
        <v>40</v>
      </c>
      <c r="G2217" t="s">
        <v>55</v>
      </c>
      <c r="H2217">
        <v>2492</v>
      </c>
      <c r="I2217">
        <v>580.66999999999996</v>
      </c>
      <c r="J2217">
        <v>2</v>
      </c>
      <c r="K2217" t="s">
        <v>15</v>
      </c>
    </row>
    <row r="2218" spans="1:11" x14ac:dyDescent="0.3">
      <c r="A2218" t="s">
        <v>2260</v>
      </c>
      <c r="B2218" s="1">
        <v>45068</v>
      </c>
      <c r="C2218" s="1" t="str">
        <f t="shared" si="34"/>
        <v>May</v>
      </c>
      <c r="D2218" t="s">
        <v>26</v>
      </c>
      <c r="E2218" t="s">
        <v>27</v>
      </c>
      <c r="F2218" t="s">
        <v>23</v>
      </c>
      <c r="G2218" t="s">
        <v>24</v>
      </c>
      <c r="H2218">
        <v>294</v>
      </c>
      <c r="I2218">
        <v>55.44</v>
      </c>
      <c r="J2218">
        <v>3</v>
      </c>
      <c r="K2218" t="s">
        <v>15</v>
      </c>
    </row>
    <row r="2219" spans="1:11" x14ac:dyDescent="0.3">
      <c r="A2219" t="s">
        <v>2261</v>
      </c>
      <c r="B2219" s="1">
        <v>45010</v>
      </c>
      <c r="C2219" s="1" t="str">
        <f t="shared" si="34"/>
        <v>Mar</v>
      </c>
      <c r="D2219" t="s">
        <v>43</v>
      </c>
      <c r="E2219" t="s">
        <v>44</v>
      </c>
      <c r="F2219" t="s">
        <v>40</v>
      </c>
      <c r="G2219" t="s">
        <v>53</v>
      </c>
      <c r="H2219">
        <v>1348</v>
      </c>
      <c r="I2219">
        <v>95.41</v>
      </c>
      <c r="J2219">
        <v>5</v>
      </c>
      <c r="K2219" t="s">
        <v>29</v>
      </c>
    </row>
    <row r="2220" spans="1:11" x14ac:dyDescent="0.3">
      <c r="A2220" t="s">
        <v>2262</v>
      </c>
      <c r="B2220" s="1">
        <v>45129</v>
      </c>
      <c r="C2220" s="1" t="str">
        <f t="shared" si="34"/>
        <v>Jul</v>
      </c>
      <c r="D2220" t="s">
        <v>31</v>
      </c>
      <c r="E2220" t="s">
        <v>32</v>
      </c>
      <c r="F2220" t="s">
        <v>23</v>
      </c>
      <c r="G2220" t="s">
        <v>38</v>
      </c>
      <c r="H2220">
        <v>3793</v>
      </c>
      <c r="I2220">
        <v>851.8</v>
      </c>
      <c r="J2220">
        <v>5</v>
      </c>
      <c r="K2220" t="s">
        <v>29</v>
      </c>
    </row>
    <row r="2221" spans="1:11" x14ac:dyDescent="0.3">
      <c r="A2221" t="s">
        <v>2263</v>
      </c>
      <c r="B2221" s="1">
        <v>45107</v>
      </c>
      <c r="C2221" s="1" t="str">
        <f t="shared" si="34"/>
        <v>Jun</v>
      </c>
      <c r="D2221" t="s">
        <v>34</v>
      </c>
      <c r="E2221" t="s">
        <v>34</v>
      </c>
      <c r="F2221" t="s">
        <v>40</v>
      </c>
      <c r="G2221" t="s">
        <v>55</v>
      </c>
      <c r="H2221">
        <v>1181</v>
      </c>
      <c r="I2221">
        <v>223.56</v>
      </c>
      <c r="J2221">
        <v>4</v>
      </c>
      <c r="K2221" t="s">
        <v>36</v>
      </c>
    </row>
    <row r="2222" spans="1:11" x14ac:dyDescent="0.3">
      <c r="A2222" t="s">
        <v>2264</v>
      </c>
      <c r="B2222" s="1">
        <v>45408</v>
      </c>
      <c r="C2222" s="1" t="str">
        <f t="shared" si="34"/>
        <v>Apr</v>
      </c>
      <c r="D2222" t="s">
        <v>50</v>
      </c>
      <c r="E2222" t="s">
        <v>51</v>
      </c>
      <c r="F2222" t="s">
        <v>28</v>
      </c>
      <c r="G2222" t="s">
        <v>55</v>
      </c>
      <c r="H2222">
        <v>2508</v>
      </c>
      <c r="I2222">
        <v>330</v>
      </c>
      <c r="J2222">
        <v>2</v>
      </c>
      <c r="K2222" t="s">
        <v>20</v>
      </c>
    </row>
    <row r="2223" spans="1:11" x14ac:dyDescent="0.3">
      <c r="A2223" t="s">
        <v>2265</v>
      </c>
      <c r="B2223" s="1">
        <v>45302</v>
      </c>
      <c r="C2223" s="1" t="str">
        <f t="shared" si="34"/>
        <v>Jan</v>
      </c>
      <c r="D2223" t="s">
        <v>50</v>
      </c>
      <c r="E2223" t="s">
        <v>51</v>
      </c>
      <c r="F2223" t="s">
        <v>23</v>
      </c>
      <c r="G2223" t="s">
        <v>55</v>
      </c>
      <c r="H2223">
        <v>2099</v>
      </c>
      <c r="I2223">
        <v>429</v>
      </c>
      <c r="J2223">
        <v>2</v>
      </c>
      <c r="K2223" t="s">
        <v>36</v>
      </c>
    </row>
    <row r="2224" spans="1:11" x14ac:dyDescent="0.3">
      <c r="A2224" t="s">
        <v>2266</v>
      </c>
      <c r="B2224" s="1">
        <v>45296</v>
      </c>
      <c r="C2224" s="1" t="str">
        <f t="shared" si="34"/>
        <v>Jan</v>
      </c>
      <c r="D2224" t="s">
        <v>17</v>
      </c>
      <c r="E2224" t="s">
        <v>18</v>
      </c>
      <c r="F2224" t="s">
        <v>40</v>
      </c>
      <c r="G2224" t="s">
        <v>55</v>
      </c>
      <c r="H2224">
        <v>3549</v>
      </c>
      <c r="I2224">
        <v>478.63</v>
      </c>
      <c r="J2224">
        <v>4</v>
      </c>
      <c r="K2224" t="s">
        <v>20</v>
      </c>
    </row>
    <row r="2225" spans="1:11" x14ac:dyDescent="0.3">
      <c r="A2225" t="s">
        <v>2267</v>
      </c>
      <c r="B2225" s="1">
        <v>45441</v>
      </c>
      <c r="C2225" s="1" t="str">
        <f t="shared" si="34"/>
        <v>May</v>
      </c>
      <c r="D2225" t="s">
        <v>50</v>
      </c>
      <c r="E2225" t="s">
        <v>51</v>
      </c>
      <c r="F2225" t="s">
        <v>13</v>
      </c>
      <c r="G2225" t="s">
        <v>24</v>
      </c>
      <c r="H2225">
        <v>4006</v>
      </c>
      <c r="I2225">
        <v>727.42</v>
      </c>
      <c r="J2225">
        <v>1</v>
      </c>
      <c r="K2225" t="s">
        <v>15</v>
      </c>
    </row>
    <row r="2226" spans="1:11" x14ac:dyDescent="0.3">
      <c r="A2226" t="s">
        <v>2268</v>
      </c>
      <c r="B2226" s="1">
        <v>45274</v>
      </c>
      <c r="C2226" s="1" t="str">
        <f t="shared" si="34"/>
        <v>Dec</v>
      </c>
      <c r="D2226" t="s">
        <v>34</v>
      </c>
      <c r="E2226" t="s">
        <v>34</v>
      </c>
      <c r="F2226" t="s">
        <v>13</v>
      </c>
      <c r="G2226" t="s">
        <v>53</v>
      </c>
      <c r="H2226">
        <v>4282</v>
      </c>
      <c r="I2226">
        <v>1233.5899999999999</v>
      </c>
      <c r="J2226">
        <v>1</v>
      </c>
      <c r="K2226" t="s">
        <v>36</v>
      </c>
    </row>
    <row r="2227" spans="1:11" x14ac:dyDescent="0.3">
      <c r="A2227" t="s">
        <v>2269</v>
      </c>
      <c r="B2227" s="1">
        <v>44985</v>
      </c>
      <c r="C2227" s="1" t="str">
        <f t="shared" si="34"/>
        <v>Feb</v>
      </c>
      <c r="D2227" t="s">
        <v>50</v>
      </c>
      <c r="E2227" t="s">
        <v>51</v>
      </c>
      <c r="F2227" t="s">
        <v>13</v>
      </c>
      <c r="G2227" t="s">
        <v>53</v>
      </c>
      <c r="H2227">
        <v>3277</v>
      </c>
      <c r="I2227">
        <v>182.31</v>
      </c>
      <c r="J2227">
        <v>5</v>
      </c>
      <c r="K2227" t="s">
        <v>20</v>
      </c>
    </row>
    <row r="2228" spans="1:11" x14ac:dyDescent="0.3">
      <c r="A2228" t="s">
        <v>2270</v>
      </c>
      <c r="B2228" s="1">
        <v>45462</v>
      </c>
      <c r="C2228" s="1" t="str">
        <f t="shared" si="34"/>
        <v>Jun</v>
      </c>
      <c r="D2228" t="s">
        <v>43</v>
      </c>
      <c r="E2228" t="s">
        <v>44</v>
      </c>
      <c r="F2228" t="s">
        <v>40</v>
      </c>
      <c r="G2228" t="s">
        <v>19</v>
      </c>
      <c r="H2228">
        <v>481</v>
      </c>
      <c r="I2228">
        <v>81.81</v>
      </c>
      <c r="J2228">
        <v>3</v>
      </c>
      <c r="K2228" t="s">
        <v>15</v>
      </c>
    </row>
    <row r="2229" spans="1:11" x14ac:dyDescent="0.3">
      <c r="A2229" t="s">
        <v>2271</v>
      </c>
      <c r="B2229" s="1">
        <v>45005</v>
      </c>
      <c r="C2229" s="1" t="str">
        <f t="shared" si="34"/>
        <v>Mar</v>
      </c>
      <c r="D2229" t="s">
        <v>26</v>
      </c>
      <c r="E2229" t="s">
        <v>27</v>
      </c>
      <c r="F2229" t="s">
        <v>23</v>
      </c>
      <c r="G2229" t="s">
        <v>68</v>
      </c>
      <c r="H2229">
        <v>4071</v>
      </c>
      <c r="I2229">
        <v>608.22</v>
      </c>
      <c r="J2229">
        <v>1</v>
      </c>
      <c r="K2229" t="s">
        <v>36</v>
      </c>
    </row>
    <row r="2230" spans="1:11" x14ac:dyDescent="0.3">
      <c r="A2230" t="s">
        <v>2272</v>
      </c>
      <c r="B2230" s="1">
        <v>45485</v>
      </c>
      <c r="C2230" s="1" t="str">
        <f t="shared" si="34"/>
        <v>Jul</v>
      </c>
      <c r="D2230" t="s">
        <v>31</v>
      </c>
      <c r="E2230" t="s">
        <v>32</v>
      </c>
      <c r="F2230" t="s">
        <v>40</v>
      </c>
      <c r="G2230" t="s">
        <v>14</v>
      </c>
      <c r="H2230">
        <v>2232</v>
      </c>
      <c r="I2230">
        <v>398.6</v>
      </c>
      <c r="J2230">
        <v>4</v>
      </c>
      <c r="K2230" t="s">
        <v>15</v>
      </c>
    </row>
    <row r="2231" spans="1:11" x14ac:dyDescent="0.3">
      <c r="A2231" t="s">
        <v>2273</v>
      </c>
      <c r="B2231" s="1">
        <v>45115</v>
      </c>
      <c r="C2231" s="1" t="str">
        <f t="shared" si="34"/>
        <v>Jul</v>
      </c>
      <c r="D2231" t="s">
        <v>47</v>
      </c>
      <c r="E2231" t="s">
        <v>48</v>
      </c>
      <c r="F2231" t="s">
        <v>28</v>
      </c>
      <c r="G2231" t="s">
        <v>68</v>
      </c>
      <c r="H2231">
        <v>2145</v>
      </c>
      <c r="I2231">
        <v>276.58999999999997</v>
      </c>
      <c r="J2231">
        <v>4</v>
      </c>
      <c r="K2231" t="s">
        <v>29</v>
      </c>
    </row>
    <row r="2232" spans="1:11" x14ac:dyDescent="0.3">
      <c r="A2232" t="s">
        <v>2274</v>
      </c>
      <c r="B2232" s="1">
        <v>45565</v>
      </c>
      <c r="C2232" s="1" t="str">
        <f t="shared" si="34"/>
        <v>Sep</v>
      </c>
      <c r="D2232" t="s">
        <v>31</v>
      </c>
      <c r="E2232" t="s">
        <v>32</v>
      </c>
      <c r="F2232" t="s">
        <v>40</v>
      </c>
      <c r="G2232" t="s">
        <v>53</v>
      </c>
      <c r="H2232">
        <v>2015</v>
      </c>
      <c r="I2232">
        <v>163.93</v>
      </c>
      <c r="J2232">
        <v>5</v>
      </c>
      <c r="K2232" t="s">
        <v>36</v>
      </c>
    </row>
    <row r="2233" spans="1:11" x14ac:dyDescent="0.3">
      <c r="A2233" t="s">
        <v>2275</v>
      </c>
      <c r="B2233" s="1">
        <v>45482</v>
      </c>
      <c r="C2233" s="1" t="str">
        <f t="shared" si="34"/>
        <v>Jul</v>
      </c>
      <c r="D2233" t="s">
        <v>47</v>
      </c>
      <c r="E2233" t="s">
        <v>48</v>
      </c>
      <c r="F2233" t="s">
        <v>13</v>
      </c>
      <c r="G2233" t="s">
        <v>55</v>
      </c>
      <c r="H2233">
        <v>332</v>
      </c>
      <c r="I2233">
        <v>28.89</v>
      </c>
      <c r="J2233">
        <v>4</v>
      </c>
      <c r="K2233" t="s">
        <v>15</v>
      </c>
    </row>
    <row r="2234" spans="1:11" x14ac:dyDescent="0.3">
      <c r="A2234" t="s">
        <v>2276</v>
      </c>
      <c r="B2234" s="1">
        <v>45555</v>
      </c>
      <c r="C2234" s="1" t="str">
        <f t="shared" si="34"/>
        <v>Sep</v>
      </c>
      <c r="D2234" t="s">
        <v>26</v>
      </c>
      <c r="E2234" t="s">
        <v>27</v>
      </c>
      <c r="F2234" t="s">
        <v>23</v>
      </c>
      <c r="G2234" t="s">
        <v>68</v>
      </c>
      <c r="H2234">
        <v>4900</v>
      </c>
      <c r="I2234">
        <v>736.22</v>
      </c>
      <c r="J2234">
        <v>4</v>
      </c>
      <c r="K2234" t="s">
        <v>29</v>
      </c>
    </row>
    <row r="2235" spans="1:11" x14ac:dyDescent="0.3">
      <c r="A2235" t="s">
        <v>2277</v>
      </c>
      <c r="B2235" s="1">
        <v>45585</v>
      </c>
      <c r="C2235" s="1" t="str">
        <f t="shared" si="34"/>
        <v>Oct</v>
      </c>
      <c r="D2235" t="s">
        <v>34</v>
      </c>
      <c r="E2235" t="s">
        <v>34</v>
      </c>
      <c r="F2235" t="s">
        <v>23</v>
      </c>
      <c r="G2235" t="s">
        <v>53</v>
      </c>
      <c r="H2235">
        <v>1830</v>
      </c>
      <c r="I2235">
        <v>258.95</v>
      </c>
      <c r="J2235">
        <v>3</v>
      </c>
      <c r="K2235" t="s">
        <v>29</v>
      </c>
    </row>
    <row r="2236" spans="1:11" x14ac:dyDescent="0.3">
      <c r="A2236" t="s">
        <v>2278</v>
      </c>
      <c r="B2236" s="1">
        <v>44984</v>
      </c>
      <c r="C2236" s="1" t="str">
        <f t="shared" si="34"/>
        <v>Feb</v>
      </c>
      <c r="D2236" t="s">
        <v>34</v>
      </c>
      <c r="E2236" t="s">
        <v>34</v>
      </c>
      <c r="F2236" t="s">
        <v>13</v>
      </c>
      <c r="G2236" t="s">
        <v>38</v>
      </c>
      <c r="H2236">
        <v>3245</v>
      </c>
      <c r="I2236">
        <v>306.2</v>
      </c>
      <c r="J2236">
        <v>1</v>
      </c>
      <c r="K2236" t="s">
        <v>29</v>
      </c>
    </row>
    <row r="2237" spans="1:11" x14ac:dyDescent="0.3">
      <c r="A2237" t="s">
        <v>2279</v>
      </c>
      <c r="B2237" s="1">
        <v>45189</v>
      </c>
      <c r="C2237" s="1" t="str">
        <f t="shared" si="34"/>
        <v>Sep</v>
      </c>
      <c r="D2237" t="s">
        <v>43</v>
      </c>
      <c r="E2237" t="s">
        <v>44</v>
      </c>
      <c r="F2237" t="s">
        <v>23</v>
      </c>
      <c r="G2237" t="s">
        <v>35</v>
      </c>
      <c r="H2237">
        <v>3151</v>
      </c>
      <c r="I2237">
        <v>326.01</v>
      </c>
      <c r="J2237">
        <v>4</v>
      </c>
      <c r="K2237" t="s">
        <v>15</v>
      </c>
    </row>
    <row r="2238" spans="1:11" x14ac:dyDescent="0.3">
      <c r="A2238" t="s">
        <v>2280</v>
      </c>
      <c r="B2238" s="1">
        <v>45386</v>
      </c>
      <c r="C2238" s="1" t="str">
        <f t="shared" si="34"/>
        <v>Apr</v>
      </c>
      <c r="D2238" t="s">
        <v>11</v>
      </c>
      <c r="E2238" t="s">
        <v>12</v>
      </c>
      <c r="F2238" t="s">
        <v>23</v>
      </c>
      <c r="G2238" t="s">
        <v>55</v>
      </c>
      <c r="H2238">
        <v>1355</v>
      </c>
      <c r="I2238">
        <v>181.23</v>
      </c>
      <c r="J2238">
        <v>1</v>
      </c>
      <c r="K2238" t="s">
        <v>20</v>
      </c>
    </row>
    <row r="2239" spans="1:11" x14ac:dyDescent="0.3">
      <c r="A2239" t="s">
        <v>2281</v>
      </c>
      <c r="B2239" s="1">
        <v>45037</v>
      </c>
      <c r="C2239" s="1" t="str">
        <f t="shared" si="34"/>
        <v>Apr</v>
      </c>
      <c r="D2239" t="s">
        <v>11</v>
      </c>
      <c r="E2239" t="s">
        <v>12</v>
      </c>
      <c r="F2239" t="s">
        <v>28</v>
      </c>
      <c r="G2239" t="s">
        <v>53</v>
      </c>
      <c r="H2239">
        <v>4926</v>
      </c>
      <c r="I2239">
        <v>272.66000000000003</v>
      </c>
      <c r="J2239">
        <v>4</v>
      </c>
      <c r="K2239" t="s">
        <v>29</v>
      </c>
    </row>
    <row r="2240" spans="1:11" x14ac:dyDescent="0.3">
      <c r="A2240" t="s">
        <v>2282</v>
      </c>
      <c r="B2240" s="1">
        <v>45382</v>
      </c>
      <c r="C2240" s="1" t="str">
        <f t="shared" si="34"/>
        <v>Mar</v>
      </c>
      <c r="D2240" t="s">
        <v>43</v>
      </c>
      <c r="E2240" t="s">
        <v>44</v>
      </c>
      <c r="F2240" t="s">
        <v>40</v>
      </c>
      <c r="G2240" t="s">
        <v>19</v>
      </c>
      <c r="H2240">
        <v>313</v>
      </c>
      <c r="I2240">
        <v>43.47</v>
      </c>
      <c r="J2240">
        <v>5</v>
      </c>
      <c r="K2240" t="s">
        <v>15</v>
      </c>
    </row>
    <row r="2241" spans="1:11" x14ac:dyDescent="0.3">
      <c r="A2241" t="s">
        <v>2283</v>
      </c>
      <c r="B2241" s="1">
        <v>45298</v>
      </c>
      <c r="C2241" s="1" t="str">
        <f t="shared" si="34"/>
        <v>Jan</v>
      </c>
      <c r="D2241" t="s">
        <v>86</v>
      </c>
      <c r="E2241" t="s">
        <v>87</v>
      </c>
      <c r="F2241" t="s">
        <v>23</v>
      </c>
      <c r="G2241" t="s">
        <v>53</v>
      </c>
      <c r="H2241">
        <v>4221</v>
      </c>
      <c r="I2241">
        <v>526.20000000000005</v>
      </c>
      <c r="J2241">
        <v>2</v>
      </c>
      <c r="K2241" t="s">
        <v>15</v>
      </c>
    </row>
    <row r="2242" spans="1:11" x14ac:dyDescent="0.3">
      <c r="A2242" t="s">
        <v>2284</v>
      </c>
      <c r="B2242" s="1">
        <v>45379</v>
      </c>
      <c r="C2242" s="1" t="str">
        <f t="shared" ref="C2242:C2305" si="35">TEXT(B2242,"mmm")</f>
        <v>Mar</v>
      </c>
      <c r="D2242" t="s">
        <v>22</v>
      </c>
      <c r="E2242" t="s">
        <v>12</v>
      </c>
      <c r="F2242" t="s">
        <v>13</v>
      </c>
      <c r="G2242" t="s">
        <v>19</v>
      </c>
      <c r="H2242">
        <v>4632</v>
      </c>
      <c r="I2242">
        <v>1268.8399999999999</v>
      </c>
      <c r="J2242">
        <v>1</v>
      </c>
      <c r="K2242" t="s">
        <v>15</v>
      </c>
    </row>
    <row r="2243" spans="1:11" x14ac:dyDescent="0.3">
      <c r="A2243" t="s">
        <v>2285</v>
      </c>
      <c r="B2243" s="1">
        <v>45014</v>
      </c>
      <c r="C2243" s="1" t="str">
        <f t="shared" si="35"/>
        <v>Mar</v>
      </c>
      <c r="D2243" t="s">
        <v>47</v>
      </c>
      <c r="E2243" t="s">
        <v>48</v>
      </c>
      <c r="F2243" t="s">
        <v>40</v>
      </c>
      <c r="G2243" t="s">
        <v>24</v>
      </c>
      <c r="H2243">
        <v>2551</v>
      </c>
      <c r="I2243">
        <v>515.12</v>
      </c>
      <c r="J2243">
        <v>2</v>
      </c>
      <c r="K2243" t="s">
        <v>29</v>
      </c>
    </row>
    <row r="2244" spans="1:11" x14ac:dyDescent="0.3">
      <c r="A2244" t="s">
        <v>2286</v>
      </c>
      <c r="B2244" s="1">
        <v>45502</v>
      </c>
      <c r="C2244" s="1" t="str">
        <f t="shared" si="35"/>
        <v>Jul</v>
      </c>
      <c r="D2244" t="s">
        <v>34</v>
      </c>
      <c r="E2244" t="s">
        <v>34</v>
      </c>
      <c r="F2244" t="s">
        <v>23</v>
      </c>
      <c r="G2244" t="s">
        <v>55</v>
      </c>
      <c r="H2244">
        <v>1155</v>
      </c>
      <c r="I2244">
        <v>158.27000000000001</v>
      </c>
      <c r="J2244">
        <v>5</v>
      </c>
      <c r="K2244" t="s">
        <v>20</v>
      </c>
    </row>
    <row r="2245" spans="1:11" x14ac:dyDescent="0.3">
      <c r="A2245" t="s">
        <v>2287</v>
      </c>
      <c r="B2245" s="1">
        <v>45300</v>
      </c>
      <c r="C2245" s="1" t="str">
        <f t="shared" si="35"/>
        <v>Jan</v>
      </c>
      <c r="D2245" t="s">
        <v>17</v>
      </c>
      <c r="E2245" t="s">
        <v>18</v>
      </c>
      <c r="F2245" t="s">
        <v>28</v>
      </c>
      <c r="G2245" t="s">
        <v>55</v>
      </c>
      <c r="H2245">
        <v>2501</v>
      </c>
      <c r="I2245">
        <v>746.83</v>
      </c>
      <c r="J2245">
        <v>2</v>
      </c>
      <c r="K2245" t="s">
        <v>15</v>
      </c>
    </row>
    <row r="2246" spans="1:11" x14ac:dyDescent="0.3">
      <c r="A2246" t="s">
        <v>2288</v>
      </c>
      <c r="B2246" s="1">
        <v>45053</v>
      </c>
      <c r="C2246" s="1" t="str">
        <f t="shared" si="35"/>
        <v>May</v>
      </c>
      <c r="D2246" t="s">
        <v>26</v>
      </c>
      <c r="E2246" t="s">
        <v>27</v>
      </c>
      <c r="F2246" t="s">
        <v>28</v>
      </c>
      <c r="G2246" t="s">
        <v>24</v>
      </c>
      <c r="H2246">
        <v>3498</v>
      </c>
      <c r="I2246">
        <v>230.41</v>
      </c>
      <c r="J2246">
        <v>5</v>
      </c>
      <c r="K2246" t="s">
        <v>20</v>
      </c>
    </row>
    <row r="2247" spans="1:11" x14ac:dyDescent="0.3">
      <c r="A2247" t="s">
        <v>2289</v>
      </c>
      <c r="B2247" s="1">
        <v>44992</v>
      </c>
      <c r="C2247" s="1" t="str">
        <f t="shared" si="35"/>
        <v>Mar</v>
      </c>
      <c r="D2247" t="s">
        <v>31</v>
      </c>
      <c r="E2247" t="s">
        <v>32</v>
      </c>
      <c r="F2247" t="s">
        <v>13</v>
      </c>
      <c r="G2247" t="s">
        <v>14</v>
      </c>
      <c r="H2247">
        <v>2782</v>
      </c>
      <c r="I2247">
        <v>758.37</v>
      </c>
      <c r="J2247">
        <v>3</v>
      </c>
      <c r="K2247" t="s">
        <v>20</v>
      </c>
    </row>
    <row r="2248" spans="1:11" x14ac:dyDescent="0.3">
      <c r="A2248" t="s">
        <v>2290</v>
      </c>
      <c r="B2248" s="1">
        <v>45599</v>
      </c>
      <c r="C2248" s="1" t="str">
        <f t="shared" si="35"/>
        <v>Nov</v>
      </c>
      <c r="D2248" t="s">
        <v>26</v>
      </c>
      <c r="E2248" t="s">
        <v>27</v>
      </c>
      <c r="F2248" t="s">
        <v>23</v>
      </c>
      <c r="G2248" t="s">
        <v>68</v>
      </c>
      <c r="H2248">
        <v>1595</v>
      </c>
      <c r="I2248">
        <v>416.76</v>
      </c>
      <c r="J2248">
        <v>4</v>
      </c>
      <c r="K2248" t="s">
        <v>15</v>
      </c>
    </row>
    <row r="2249" spans="1:11" x14ac:dyDescent="0.3">
      <c r="A2249" t="s">
        <v>2291</v>
      </c>
      <c r="B2249" s="1">
        <v>45150</v>
      </c>
      <c r="C2249" s="1" t="str">
        <f t="shared" si="35"/>
        <v>Aug</v>
      </c>
      <c r="D2249" t="s">
        <v>86</v>
      </c>
      <c r="E2249" t="s">
        <v>87</v>
      </c>
      <c r="F2249" t="s">
        <v>13</v>
      </c>
      <c r="G2249" t="s">
        <v>68</v>
      </c>
      <c r="H2249">
        <v>503</v>
      </c>
      <c r="I2249">
        <v>141.49</v>
      </c>
      <c r="J2249">
        <v>5</v>
      </c>
      <c r="K2249" t="s">
        <v>20</v>
      </c>
    </row>
    <row r="2250" spans="1:11" x14ac:dyDescent="0.3">
      <c r="A2250" t="s">
        <v>2292</v>
      </c>
      <c r="B2250" s="1">
        <v>45338</v>
      </c>
      <c r="C2250" s="1" t="str">
        <f t="shared" si="35"/>
        <v>Feb</v>
      </c>
      <c r="D2250" t="s">
        <v>86</v>
      </c>
      <c r="E2250" t="s">
        <v>87</v>
      </c>
      <c r="F2250" t="s">
        <v>23</v>
      </c>
      <c r="G2250" t="s">
        <v>53</v>
      </c>
      <c r="H2250">
        <v>3682</v>
      </c>
      <c r="I2250">
        <v>970.81</v>
      </c>
      <c r="J2250">
        <v>3</v>
      </c>
      <c r="K2250" t="s">
        <v>29</v>
      </c>
    </row>
    <row r="2251" spans="1:11" x14ac:dyDescent="0.3">
      <c r="A2251" t="s">
        <v>2293</v>
      </c>
      <c r="B2251" s="1">
        <v>45473</v>
      </c>
      <c r="C2251" s="1" t="str">
        <f t="shared" si="35"/>
        <v>Jun</v>
      </c>
      <c r="D2251" t="s">
        <v>50</v>
      </c>
      <c r="E2251" t="s">
        <v>51</v>
      </c>
      <c r="F2251" t="s">
        <v>40</v>
      </c>
      <c r="G2251" t="s">
        <v>14</v>
      </c>
      <c r="H2251">
        <v>4133</v>
      </c>
      <c r="I2251">
        <v>828.38</v>
      </c>
      <c r="J2251">
        <v>1</v>
      </c>
      <c r="K2251" t="s">
        <v>29</v>
      </c>
    </row>
    <row r="2252" spans="1:11" x14ac:dyDescent="0.3">
      <c r="A2252" t="s">
        <v>2294</v>
      </c>
      <c r="B2252" s="1">
        <v>44957</v>
      </c>
      <c r="C2252" s="1" t="str">
        <f t="shared" si="35"/>
        <v>Jan</v>
      </c>
      <c r="D2252" t="s">
        <v>17</v>
      </c>
      <c r="E2252" t="s">
        <v>18</v>
      </c>
      <c r="F2252" t="s">
        <v>13</v>
      </c>
      <c r="G2252" t="s">
        <v>68</v>
      </c>
      <c r="H2252">
        <v>256</v>
      </c>
      <c r="I2252">
        <v>26.89</v>
      </c>
      <c r="J2252">
        <v>4</v>
      </c>
      <c r="K2252" t="s">
        <v>15</v>
      </c>
    </row>
    <row r="2253" spans="1:11" x14ac:dyDescent="0.3">
      <c r="A2253" t="s">
        <v>2295</v>
      </c>
      <c r="B2253" s="1">
        <v>45057</v>
      </c>
      <c r="C2253" s="1" t="str">
        <f t="shared" si="35"/>
        <v>May</v>
      </c>
      <c r="D2253" t="s">
        <v>34</v>
      </c>
      <c r="E2253" t="s">
        <v>34</v>
      </c>
      <c r="F2253" t="s">
        <v>40</v>
      </c>
      <c r="G2253" t="s">
        <v>68</v>
      </c>
      <c r="H2253">
        <v>4645</v>
      </c>
      <c r="I2253">
        <v>744.64</v>
      </c>
      <c r="J2253">
        <v>3</v>
      </c>
      <c r="K2253" t="s">
        <v>15</v>
      </c>
    </row>
    <row r="2254" spans="1:11" x14ac:dyDescent="0.3">
      <c r="A2254" t="s">
        <v>2296</v>
      </c>
      <c r="B2254" s="1">
        <v>44969</v>
      </c>
      <c r="C2254" s="1" t="str">
        <f t="shared" si="35"/>
        <v>Feb</v>
      </c>
      <c r="D2254" t="s">
        <v>11</v>
      </c>
      <c r="E2254" t="s">
        <v>12</v>
      </c>
      <c r="F2254" t="s">
        <v>13</v>
      </c>
      <c r="G2254" t="s">
        <v>53</v>
      </c>
      <c r="H2254">
        <v>889</v>
      </c>
      <c r="I2254">
        <v>68.430000000000007</v>
      </c>
      <c r="J2254">
        <v>4</v>
      </c>
      <c r="K2254" t="s">
        <v>15</v>
      </c>
    </row>
    <row r="2255" spans="1:11" x14ac:dyDescent="0.3">
      <c r="A2255" t="s">
        <v>2297</v>
      </c>
      <c r="B2255" s="1">
        <v>45388</v>
      </c>
      <c r="C2255" s="1" t="str">
        <f t="shared" si="35"/>
        <v>Apr</v>
      </c>
      <c r="D2255" t="s">
        <v>50</v>
      </c>
      <c r="E2255" t="s">
        <v>51</v>
      </c>
      <c r="F2255" t="s">
        <v>40</v>
      </c>
      <c r="G2255" t="s">
        <v>14</v>
      </c>
      <c r="H2255">
        <v>4228</v>
      </c>
      <c r="I2255">
        <v>229.55</v>
      </c>
      <c r="J2255">
        <v>2</v>
      </c>
      <c r="K2255" t="s">
        <v>29</v>
      </c>
    </row>
    <row r="2256" spans="1:11" x14ac:dyDescent="0.3">
      <c r="A2256" t="s">
        <v>2298</v>
      </c>
      <c r="B2256" s="1">
        <v>45137</v>
      </c>
      <c r="C2256" s="1" t="str">
        <f t="shared" si="35"/>
        <v>Jul</v>
      </c>
      <c r="D2256" t="s">
        <v>34</v>
      </c>
      <c r="E2256" t="s">
        <v>34</v>
      </c>
      <c r="F2256" t="s">
        <v>40</v>
      </c>
      <c r="G2256" t="s">
        <v>24</v>
      </c>
      <c r="H2256">
        <v>274</v>
      </c>
      <c r="I2256">
        <v>74.86</v>
      </c>
      <c r="J2256">
        <v>4</v>
      </c>
      <c r="K2256" t="s">
        <v>15</v>
      </c>
    </row>
    <row r="2257" spans="1:11" x14ac:dyDescent="0.3">
      <c r="A2257" t="s">
        <v>2299</v>
      </c>
      <c r="B2257" s="1">
        <v>45596</v>
      </c>
      <c r="C2257" s="1" t="str">
        <f t="shared" si="35"/>
        <v>Oct</v>
      </c>
      <c r="D2257" t="s">
        <v>11</v>
      </c>
      <c r="E2257" t="s">
        <v>12</v>
      </c>
      <c r="F2257" t="s">
        <v>28</v>
      </c>
      <c r="G2257" t="s">
        <v>55</v>
      </c>
      <c r="H2257">
        <v>508</v>
      </c>
      <c r="I2257">
        <v>96.09</v>
      </c>
      <c r="J2257">
        <v>4</v>
      </c>
      <c r="K2257" t="s">
        <v>36</v>
      </c>
    </row>
    <row r="2258" spans="1:11" x14ac:dyDescent="0.3">
      <c r="A2258" t="s">
        <v>2300</v>
      </c>
      <c r="B2258" s="1">
        <v>45579</v>
      </c>
      <c r="C2258" s="1" t="str">
        <f t="shared" si="35"/>
        <v>Oct</v>
      </c>
      <c r="D2258" t="s">
        <v>50</v>
      </c>
      <c r="E2258" t="s">
        <v>51</v>
      </c>
      <c r="F2258" t="s">
        <v>13</v>
      </c>
      <c r="G2258" t="s">
        <v>53</v>
      </c>
      <c r="H2258">
        <v>718</v>
      </c>
      <c r="I2258">
        <v>189.06</v>
      </c>
      <c r="J2258">
        <v>4</v>
      </c>
      <c r="K2258" t="s">
        <v>20</v>
      </c>
    </row>
    <row r="2259" spans="1:11" x14ac:dyDescent="0.3">
      <c r="A2259" t="s">
        <v>2301</v>
      </c>
      <c r="B2259" s="1">
        <v>45128</v>
      </c>
      <c r="C2259" s="1" t="str">
        <f t="shared" si="35"/>
        <v>Jul</v>
      </c>
      <c r="D2259" t="s">
        <v>47</v>
      </c>
      <c r="E2259" t="s">
        <v>48</v>
      </c>
      <c r="F2259" t="s">
        <v>23</v>
      </c>
      <c r="G2259" t="s">
        <v>55</v>
      </c>
      <c r="H2259">
        <v>4261</v>
      </c>
      <c r="I2259">
        <v>639.79999999999995</v>
      </c>
      <c r="J2259">
        <v>3</v>
      </c>
      <c r="K2259" t="s">
        <v>20</v>
      </c>
    </row>
    <row r="2260" spans="1:11" x14ac:dyDescent="0.3">
      <c r="A2260" t="s">
        <v>2302</v>
      </c>
      <c r="B2260" s="1">
        <v>45582</v>
      </c>
      <c r="C2260" s="1" t="str">
        <f t="shared" si="35"/>
        <v>Oct</v>
      </c>
      <c r="D2260" t="s">
        <v>17</v>
      </c>
      <c r="E2260" t="s">
        <v>18</v>
      </c>
      <c r="F2260" t="s">
        <v>28</v>
      </c>
      <c r="G2260" t="s">
        <v>14</v>
      </c>
      <c r="H2260">
        <v>3741</v>
      </c>
      <c r="I2260">
        <v>326.86</v>
      </c>
      <c r="J2260">
        <v>1</v>
      </c>
      <c r="K2260" t="s">
        <v>36</v>
      </c>
    </row>
    <row r="2261" spans="1:11" x14ac:dyDescent="0.3">
      <c r="A2261" t="s">
        <v>2303</v>
      </c>
      <c r="B2261" s="1">
        <v>45253</v>
      </c>
      <c r="C2261" s="1" t="str">
        <f t="shared" si="35"/>
        <v>Nov</v>
      </c>
      <c r="D2261" t="s">
        <v>17</v>
      </c>
      <c r="E2261" t="s">
        <v>18</v>
      </c>
      <c r="F2261" t="s">
        <v>40</v>
      </c>
      <c r="G2261" t="s">
        <v>68</v>
      </c>
      <c r="H2261">
        <v>4427</v>
      </c>
      <c r="I2261">
        <v>254.91</v>
      </c>
      <c r="J2261">
        <v>3</v>
      </c>
      <c r="K2261" t="s">
        <v>29</v>
      </c>
    </row>
    <row r="2262" spans="1:11" x14ac:dyDescent="0.3">
      <c r="A2262" t="s">
        <v>2304</v>
      </c>
      <c r="B2262" s="1">
        <v>45439</v>
      </c>
      <c r="C2262" s="1" t="str">
        <f t="shared" si="35"/>
        <v>May</v>
      </c>
      <c r="D2262" t="s">
        <v>31</v>
      </c>
      <c r="E2262" t="s">
        <v>32</v>
      </c>
      <c r="F2262" t="s">
        <v>28</v>
      </c>
      <c r="G2262" t="s">
        <v>24</v>
      </c>
      <c r="H2262">
        <v>4315</v>
      </c>
      <c r="I2262">
        <v>992.25</v>
      </c>
      <c r="J2262">
        <v>5</v>
      </c>
      <c r="K2262" t="s">
        <v>29</v>
      </c>
    </row>
    <row r="2263" spans="1:11" x14ac:dyDescent="0.3">
      <c r="A2263" t="s">
        <v>2305</v>
      </c>
      <c r="B2263" s="1">
        <v>45240</v>
      </c>
      <c r="C2263" s="1" t="str">
        <f t="shared" si="35"/>
        <v>Nov</v>
      </c>
      <c r="D2263" t="s">
        <v>50</v>
      </c>
      <c r="E2263" t="s">
        <v>51</v>
      </c>
      <c r="F2263" t="s">
        <v>28</v>
      </c>
      <c r="G2263" t="s">
        <v>53</v>
      </c>
      <c r="H2263">
        <v>2972</v>
      </c>
      <c r="I2263">
        <v>706.32</v>
      </c>
      <c r="J2263">
        <v>1</v>
      </c>
      <c r="K2263" t="s">
        <v>29</v>
      </c>
    </row>
    <row r="2264" spans="1:11" x14ac:dyDescent="0.3">
      <c r="A2264" t="s">
        <v>2306</v>
      </c>
      <c r="B2264" s="1">
        <v>45299</v>
      </c>
      <c r="C2264" s="1" t="str">
        <f t="shared" si="35"/>
        <v>Jan</v>
      </c>
      <c r="D2264" t="s">
        <v>17</v>
      </c>
      <c r="E2264" t="s">
        <v>18</v>
      </c>
      <c r="F2264" t="s">
        <v>28</v>
      </c>
      <c r="G2264" t="s">
        <v>19</v>
      </c>
      <c r="H2264">
        <v>3658</v>
      </c>
      <c r="I2264">
        <v>547.25</v>
      </c>
      <c r="J2264">
        <v>1</v>
      </c>
      <c r="K2264" t="s">
        <v>15</v>
      </c>
    </row>
    <row r="2265" spans="1:11" x14ac:dyDescent="0.3">
      <c r="A2265" t="s">
        <v>2307</v>
      </c>
      <c r="B2265" s="1">
        <v>45546</v>
      </c>
      <c r="C2265" s="1" t="str">
        <f t="shared" si="35"/>
        <v>Sep</v>
      </c>
      <c r="D2265" t="s">
        <v>47</v>
      </c>
      <c r="E2265" t="s">
        <v>48</v>
      </c>
      <c r="F2265" t="s">
        <v>28</v>
      </c>
      <c r="G2265" t="s">
        <v>14</v>
      </c>
      <c r="H2265">
        <v>2618</v>
      </c>
      <c r="I2265">
        <v>530.80999999999995</v>
      </c>
      <c r="J2265">
        <v>2</v>
      </c>
      <c r="K2265" t="s">
        <v>29</v>
      </c>
    </row>
    <row r="2266" spans="1:11" x14ac:dyDescent="0.3">
      <c r="A2266" t="s">
        <v>2308</v>
      </c>
      <c r="B2266" s="1">
        <v>45611</v>
      </c>
      <c r="C2266" s="1" t="str">
        <f t="shared" si="35"/>
        <v>Nov</v>
      </c>
      <c r="D2266" t="s">
        <v>47</v>
      </c>
      <c r="E2266" t="s">
        <v>48</v>
      </c>
      <c r="F2266" t="s">
        <v>13</v>
      </c>
      <c r="G2266" t="s">
        <v>55</v>
      </c>
      <c r="H2266">
        <v>2763</v>
      </c>
      <c r="I2266">
        <v>601.17999999999995</v>
      </c>
      <c r="J2266">
        <v>4</v>
      </c>
      <c r="K2266" t="s">
        <v>36</v>
      </c>
    </row>
    <row r="2267" spans="1:11" x14ac:dyDescent="0.3">
      <c r="A2267" t="s">
        <v>2309</v>
      </c>
      <c r="B2267" s="1">
        <v>45564</v>
      </c>
      <c r="C2267" s="1" t="str">
        <f t="shared" si="35"/>
        <v>Sep</v>
      </c>
      <c r="D2267" t="s">
        <v>26</v>
      </c>
      <c r="E2267" t="s">
        <v>27</v>
      </c>
      <c r="F2267" t="s">
        <v>28</v>
      </c>
      <c r="G2267" t="s">
        <v>68</v>
      </c>
      <c r="H2267">
        <v>1700</v>
      </c>
      <c r="I2267">
        <v>257.57</v>
      </c>
      <c r="J2267">
        <v>3</v>
      </c>
      <c r="K2267" t="s">
        <v>20</v>
      </c>
    </row>
    <row r="2268" spans="1:11" x14ac:dyDescent="0.3">
      <c r="A2268" t="s">
        <v>2310</v>
      </c>
      <c r="B2268" s="1">
        <v>45560</v>
      </c>
      <c r="C2268" s="1" t="str">
        <f t="shared" si="35"/>
        <v>Sep</v>
      </c>
      <c r="D2268" t="s">
        <v>86</v>
      </c>
      <c r="E2268" t="s">
        <v>87</v>
      </c>
      <c r="F2268" t="s">
        <v>40</v>
      </c>
      <c r="G2268" t="s">
        <v>14</v>
      </c>
      <c r="H2268">
        <v>777</v>
      </c>
      <c r="I2268">
        <v>60.11</v>
      </c>
      <c r="J2268">
        <v>4</v>
      </c>
      <c r="K2268" t="s">
        <v>15</v>
      </c>
    </row>
    <row r="2269" spans="1:11" x14ac:dyDescent="0.3">
      <c r="A2269" t="s">
        <v>2311</v>
      </c>
      <c r="B2269" s="1">
        <v>44939</v>
      </c>
      <c r="C2269" s="1" t="str">
        <f t="shared" si="35"/>
        <v>Jan</v>
      </c>
      <c r="D2269" t="s">
        <v>31</v>
      </c>
      <c r="E2269" t="s">
        <v>32</v>
      </c>
      <c r="F2269" t="s">
        <v>13</v>
      </c>
      <c r="G2269" t="s">
        <v>14</v>
      </c>
      <c r="H2269">
        <v>4027</v>
      </c>
      <c r="I2269">
        <v>957.03</v>
      </c>
      <c r="J2269">
        <v>1</v>
      </c>
      <c r="K2269" t="s">
        <v>20</v>
      </c>
    </row>
    <row r="2270" spans="1:11" x14ac:dyDescent="0.3">
      <c r="A2270" t="s">
        <v>2312</v>
      </c>
      <c r="B2270" s="1">
        <v>45172</v>
      </c>
      <c r="C2270" s="1" t="str">
        <f t="shared" si="35"/>
        <v>Sep</v>
      </c>
      <c r="D2270" t="s">
        <v>26</v>
      </c>
      <c r="E2270" t="s">
        <v>27</v>
      </c>
      <c r="F2270" t="s">
        <v>28</v>
      </c>
      <c r="G2270" t="s">
        <v>14</v>
      </c>
      <c r="H2270">
        <v>3080</v>
      </c>
      <c r="I2270">
        <v>833.25</v>
      </c>
      <c r="J2270">
        <v>2</v>
      </c>
      <c r="K2270" t="s">
        <v>29</v>
      </c>
    </row>
    <row r="2271" spans="1:11" x14ac:dyDescent="0.3">
      <c r="A2271" t="s">
        <v>2313</v>
      </c>
      <c r="B2271" s="1">
        <v>45383</v>
      </c>
      <c r="C2271" s="1" t="str">
        <f t="shared" si="35"/>
        <v>Apr</v>
      </c>
      <c r="D2271" t="s">
        <v>47</v>
      </c>
      <c r="E2271" t="s">
        <v>48</v>
      </c>
      <c r="F2271" t="s">
        <v>23</v>
      </c>
      <c r="G2271" t="s">
        <v>24</v>
      </c>
      <c r="H2271">
        <v>1251</v>
      </c>
      <c r="I2271">
        <v>260.18</v>
      </c>
      <c r="J2271">
        <v>5</v>
      </c>
      <c r="K2271" t="s">
        <v>29</v>
      </c>
    </row>
    <row r="2272" spans="1:11" x14ac:dyDescent="0.3">
      <c r="A2272" t="s">
        <v>2314</v>
      </c>
      <c r="B2272" s="1">
        <v>45382</v>
      </c>
      <c r="C2272" s="1" t="str">
        <f t="shared" si="35"/>
        <v>Mar</v>
      </c>
      <c r="D2272" t="s">
        <v>31</v>
      </c>
      <c r="E2272" t="s">
        <v>32</v>
      </c>
      <c r="F2272" t="s">
        <v>13</v>
      </c>
      <c r="G2272" t="s">
        <v>14</v>
      </c>
      <c r="H2272">
        <v>990</v>
      </c>
      <c r="I2272">
        <v>124.88</v>
      </c>
      <c r="J2272">
        <v>2</v>
      </c>
      <c r="K2272" t="s">
        <v>15</v>
      </c>
    </row>
    <row r="2273" spans="1:11" x14ac:dyDescent="0.3">
      <c r="A2273" t="s">
        <v>2315</v>
      </c>
      <c r="B2273" s="1">
        <v>45241</v>
      </c>
      <c r="C2273" s="1" t="str">
        <f t="shared" si="35"/>
        <v>Nov</v>
      </c>
      <c r="D2273" t="s">
        <v>43</v>
      </c>
      <c r="E2273" t="s">
        <v>44</v>
      </c>
      <c r="F2273" t="s">
        <v>13</v>
      </c>
      <c r="G2273" t="s">
        <v>35</v>
      </c>
      <c r="H2273">
        <v>1664</v>
      </c>
      <c r="I2273">
        <v>351.36</v>
      </c>
      <c r="J2273">
        <v>4</v>
      </c>
      <c r="K2273" t="s">
        <v>15</v>
      </c>
    </row>
    <row r="2274" spans="1:11" x14ac:dyDescent="0.3">
      <c r="A2274" t="s">
        <v>2316</v>
      </c>
      <c r="B2274" s="1">
        <v>45137</v>
      </c>
      <c r="C2274" s="1" t="str">
        <f t="shared" si="35"/>
        <v>Jul</v>
      </c>
      <c r="D2274" t="s">
        <v>11</v>
      </c>
      <c r="E2274" t="s">
        <v>12</v>
      </c>
      <c r="F2274" t="s">
        <v>40</v>
      </c>
      <c r="G2274" t="s">
        <v>68</v>
      </c>
      <c r="H2274">
        <v>3358</v>
      </c>
      <c r="I2274">
        <v>232.28</v>
      </c>
      <c r="J2274">
        <v>2</v>
      </c>
      <c r="K2274" t="s">
        <v>29</v>
      </c>
    </row>
    <row r="2275" spans="1:11" x14ac:dyDescent="0.3">
      <c r="A2275" t="s">
        <v>2317</v>
      </c>
      <c r="B2275" s="1">
        <v>45359</v>
      </c>
      <c r="C2275" s="1" t="str">
        <f t="shared" si="35"/>
        <v>Mar</v>
      </c>
      <c r="D2275" t="s">
        <v>43</v>
      </c>
      <c r="E2275" t="s">
        <v>44</v>
      </c>
      <c r="F2275" t="s">
        <v>28</v>
      </c>
      <c r="G2275" t="s">
        <v>19</v>
      </c>
      <c r="H2275">
        <v>334</v>
      </c>
      <c r="I2275">
        <v>71.39</v>
      </c>
      <c r="J2275">
        <v>2</v>
      </c>
      <c r="K2275" t="s">
        <v>20</v>
      </c>
    </row>
    <row r="2276" spans="1:11" x14ac:dyDescent="0.3">
      <c r="A2276" t="s">
        <v>2318</v>
      </c>
      <c r="B2276" s="1">
        <v>45488</v>
      </c>
      <c r="C2276" s="1" t="str">
        <f t="shared" si="35"/>
        <v>Jul</v>
      </c>
      <c r="D2276" t="s">
        <v>11</v>
      </c>
      <c r="E2276" t="s">
        <v>12</v>
      </c>
      <c r="F2276" t="s">
        <v>23</v>
      </c>
      <c r="G2276" t="s">
        <v>14</v>
      </c>
      <c r="H2276">
        <v>4957</v>
      </c>
      <c r="I2276">
        <v>981.42</v>
      </c>
      <c r="J2276">
        <v>3</v>
      </c>
      <c r="K2276" t="s">
        <v>29</v>
      </c>
    </row>
    <row r="2277" spans="1:11" x14ac:dyDescent="0.3">
      <c r="A2277" t="s">
        <v>2319</v>
      </c>
      <c r="B2277" s="1">
        <v>45048</v>
      </c>
      <c r="C2277" s="1" t="str">
        <f t="shared" si="35"/>
        <v>May</v>
      </c>
      <c r="D2277" t="s">
        <v>11</v>
      </c>
      <c r="E2277" t="s">
        <v>12</v>
      </c>
      <c r="F2277" t="s">
        <v>40</v>
      </c>
      <c r="G2277" t="s">
        <v>55</v>
      </c>
      <c r="H2277">
        <v>3620</v>
      </c>
      <c r="I2277">
        <v>731.66</v>
      </c>
      <c r="J2277">
        <v>1</v>
      </c>
      <c r="K2277" t="s">
        <v>36</v>
      </c>
    </row>
    <row r="2278" spans="1:11" x14ac:dyDescent="0.3">
      <c r="A2278" t="s">
        <v>2320</v>
      </c>
      <c r="B2278" s="1">
        <v>45485</v>
      </c>
      <c r="C2278" s="1" t="str">
        <f t="shared" si="35"/>
        <v>Jul</v>
      </c>
      <c r="D2278" t="s">
        <v>31</v>
      </c>
      <c r="E2278" t="s">
        <v>32</v>
      </c>
      <c r="F2278" t="s">
        <v>23</v>
      </c>
      <c r="G2278" t="s">
        <v>68</v>
      </c>
      <c r="H2278">
        <v>3754</v>
      </c>
      <c r="I2278">
        <v>409.65</v>
      </c>
      <c r="J2278">
        <v>2</v>
      </c>
      <c r="K2278" t="s">
        <v>15</v>
      </c>
    </row>
    <row r="2279" spans="1:11" x14ac:dyDescent="0.3">
      <c r="A2279" t="s">
        <v>2321</v>
      </c>
      <c r="B2279" s="1">
        <v>45550</v>
      </c>
      <c r="C2279" s="1" t="str">
        <f t="shared" si="35"/>
        <v>Sep</v>
      </c>
      <c r="D2279" t="s">
        <v>31</v>
      </c>
      <c r="E2279" t="s">
        <v>32</v>
      </c>
      <c r="F2279" t="s">
        <v>40</v>
      </c>
      <c r="G2279" t="s">
        <v>19</v>
      </c>
      <c r="H2279">
        <v>4447</v>
      </c>
      <c r="I2279">
        <v>1285.27</v>
      </c>
      <c r="J2279">
        <v>4</v>
      </c>
      <c r="K2279" t="s">
        <v>36</v>
      </c>
    </row>
    <row r="2280" spans="1:11" x14ac:dyDescent="0.3">
      <c r="A2280" t="s">
        <v>2322</v>
      </c>
      <c r="B2280" s="1">
        <v>45038</v>
      </c>
      <c r="C2280" s="1" t="str">
        <f t="shared" si="35"/>
        <v>Apr</v>
      </c>
      <c r="D2280" t="s">
        <v>17</v>
      </c>
      <c r="E2280" t="s">
        <v>18</v>
      </c>
      <c r="F2280" t="s">
        <v>28</v>
      </c>
      <c r="G2280" t="s">
        <v>35</v>
      </c>
      <c r="H2280">
        <v>4912</v>
      </c>
      <c r="I2280">
        <v>1251.99</v>
      </c>
      <c r="J2280">
        <v>1</v>
      </c>
      <c r="K2280" t="s">
        <v>36</v>
      </c>
    </row>
    <row r="2281" spans="1:11" x14ac:dyDescent="0.3">
      <c r="A2281" t="s">
        <v>2323</v>
      </c>
      <c r="B2281" s="1">
        <v>44950</v>
      </c>
      <c r="C2281" s="1" t="str">
        <f t="shared" si="35"/>
        <v>Jan</v>
      </c>
      <c r="D2281" t="s">
        <v>17</v>
      </c>
      <c r="E2281" t="s">
        <v>18</v>
      </c>
      <c r="F2281" t="s">
        <v>40</v>
      </c>
      <c r="G2281" t="s">
        <v>38</v>
      </c>
      <c r="H2281">
        <v>3059</v>
      </c>
      <c r="I2281">
        <v>502.5</v>
      </c>
      <c r="J2281">
        <v>1</v>
      </c>
      <c r="K2281" t="s">
        <v>36</v>
      </c>
    </row>
    <row r="2282" spans="1:11" x14ac:dyDescent="0.3">
      <c r="A2282" t="s">
        <v>2324</v>
      </c>
      <c r="B2282" s="1">
        <v>45458</v>
      </c>
      <c r="C2282" s="1" t="str">
        <f t="shared" si="35"/>
        <v>Jun</v>
      </c>
      <c r="D2282" t="s">
        <v>11</v>
      </c>
      <c r="E2282" t="s">
        <v>12</v>
      </c>
      <c r="F2282" t="s">
        <v>28</v>
      </c>
      <c r="G2282" t="s">
        <v>14</v>
      </c>
      <c r="H2282">
        <v>2927</v>
      </c>
      <c r="I2282">
        <v>235.17</v>
      </c>
      <c r="J2282">
        <v>3</v>
      </c>
      <c r="K2282" t="s">
        <v>15</v>
      </c>
    </row>
    <row r="2283" spans="1:11" x14ac:dyDescent="0.3">
      <c r="A2283" t="s">
        <v>2325</v>
      </c>
      <c r="B2283" s="1">
        <v>45523</v>
      </c>
      <c r="C2283" s="1" t="str">
        <f t="shared" si="35"/>
        <v>Aug</v>
      </c>
      <c r="D2283" t="s">
        <v>11</v>
      </c>
      <c r="E2283" t="s">
        <v>12</v>
      </c>
      <c r="F2283" t="s">
        <v>40</v>
      </c>
      <c r="G2283" t="s">
        <v>53</v>
      </c>
      <c r="H2283">
        <v>4228</v>
      </c>
      <c r="I2283">
        <v>408.28</v>
      </c>
      <c r="J2283">
        <v>5</v>
      </c>
      <c r="K2283" t="s">
        <v>15</v>
      </c>
    </row>
    <row r="2284" spans="1:11" x14ac:dyDescent="0.3">
      <c r="A2284" t="s">
        <v>2326</v>
      </c>
      <c r="B2284" s="1">
        <v>45505</v>
      </c>
      <c r="C2284" s="1" t="str">
        <f t="shared" si="35"/>
        <v>Aug</v>
      </c>
      <c r="D2284" t="s">
        <v>50</v>
      </c>
      <c r="E2284" t="s">
        <v>51</v>
      </c>
      <c r="F2284" t="s">
        <v>40</v>
      </c>
      <c r="G2284" t="s">
        <v>14</v>
      </c>
      <c r="H2284">
        <v>455</v>
      </c>
      <c r="I2284">
        <v>40.18</v>
      </c>
      <c r="J2284">
        <v>5</v>
      </c>
      <c r="K2284" t="s">
        <v>20</v>
      </c>
    </row>
    <row r="2285" spans="1:11" x14ac:dyDescent="0.3">
      <c r="A2285" t="s">
        <v>2327</v>
      </c>
      <c r="B2285" s="1">
        <v>45433</v>
      </c>
      <c r="C2285" s="1" t="str">
        <f t="shared" si="35"/>
        <v>May</v>
      </c>
      <c r="D2285" t="s">
        <v>31</v>
      </c>
      <c r="E2285" t="s">
        <v>32</v>
      </c>
      <c r="F2285" t="s">
        <v>13</v>
      </c>
      <c r="G2285" t="s">
        <v>35</v>
      </c>
      <c r="H2285">
        <v>1768</v>
      </c>
      <c r="I2285">
        <v>145.78</v>
      </c>
      <c r="J2285">
        <v>3</v>
      </c>
      <c r="K2285" t="s">
        <v>29</v>
      </c>
    </row>
    <row r="2286" spans="1:11" x14ac:dyDescent="0.3">
      <c r="A2286" t="s">
        <v>2328</v>
      </c>
      <c r="B2286" s="1">
        <v>45053</v>
      </c>
      <c r="C2286" s="1" t="str">
        <f t="shared" si="35"/>
        <v>May</v>
      </c>
      <c r="D2286" t="s">
        <v>17</v>
      </c>
      <c r="E2286" t="s">
        <v>18</v>
      </c>
      <c r="F2286" t="s">
        <v>40</v>
      </c>
      <c r="G2286" t="s">
        <v>14</v>
      </c>
      <c r="H2286">
        <v>1286</v>
      </c>
      <c r="I2286">
        <v>75.680000000000007</v>
      </c>
      <c r="J2286">
        <v>1</v>
      </c>
      <c r="K2286" t="s">
        <v>36</v>
      </c>
    </row>
    <row r="2287" spans="1:11" x14ac:dyDescent="0.3">
      <c r="A2287" t="s">
        <v>2329</v>
      </c>
      <c r="B2287" s="1">
        <v>45622</v>
      </c>
      <c r="C2287" s="1" t="str">
        <f t="shared" si="35"/>
        <v>Nov</v>
      </c>
      <c r="D2287" t="s">
        <v>31</v>
      </c>
      <c r="E2287" t="s">
        <v>32</v>
      </c>
      <c r="F2287" t="s">
        <v>40</v>
      </c>
      <c r="G2287" t="s">
        <v>53</v>
      </c>
      <c r="H2287">
        <v>3524</v>
      </c>
      <c r="I2287">
        <v>806.29</v>
      </c>
      <c r="J2287">
        <v>5</v>
      </c>
      <c r="K2287" t="s">
        <v>36</v>
      </c>
    </row>
    <row r="2288" spans="1:11" x14ac:dyDescent="0.3">
      <c r="A2288" t="s">
        <v>2330</v>
      </c>
      <c r="B2288" s="1">
        <v>45035</v>
      </c>
      <c r="C2288" s="1" t="str">
        <f t="shared" si="35"/>
        <v>Apr</v>
      </c>
      <c r="D2288" t="s">
        <v>17</v>
      </c>
      <c r="E2288" t="s">
        <v>18</v>
      </c>
      <c r="F2288" t="s">
        <v>13</v>
      </c>
      <c r="G2288" t="s">
        <v>24</v>
      </c>
      <c r="H2288">
        <v>2486</v>
      </c>
      <c r="I2288">
        <v>487.88</v>
      </c>
      <c r="J2288">
        <v>5</v>
      </c>
      <c r="K2288" t="s">
        <v>20</v>
      </c>
    </row>
    <row r="2289" spans="1:11" x14ac:dyDescent="0.3">
      <c r="A2289" t="s">
        <v>2331</v>
      </c>
      <c r="B2289" s="1">
        <v>45337</v>
      </c>
      <c r="C2289" s="1" t="str">
        <f t="shared" si="35"/>
        <v>Feb</v>
      </c>
      <c r="D2289" t="s">
        <v>31</v>
      </c>
      <c r="E2289" t="s">
        <v>32</v>
      </c>
      <c r="F2289" t="s">
        <v>13</v>
      </c>
      <c r="G2289" t="s">
        <v>14</v>
      </c>
      <c r="H2289">
        <v>2558</v>
      </c>
      <c r="I2289">
        <v>294.26</v>
      </c>
      <c r="J2289">
        <v>4</v>
      </c>
      <c r="K2289" t="s">
        <v>29</v>
      </c>
    </row>
    <row r="2290" spans="1:11" x14ac:dyDescent="0.3">
      <c r="A2290" t="s">
        <v>2332</v>
      </c>
      <c r="B2290" s="1">
        <v>45536</v>
      </c>
      <c r="C2290" s="1" t="str">
        <f t="shared" si="35"/>
        <v>Sep</v>
      </c>
      <c r="D2290" t="s">
        <v>47</v>
      </c>
      <c r="E2290" t="s">
        <v>48</v>
      </c>
      <c r="F2290" t="s">
        <v>23</v>
      </c>
      <c r="G2290" t="s">
        <v>55</v>
      </c>
      <c r="H2290">
        <v>3465</v>
      </c>
      <c r="I2290">
        <v>619.29999999999995</v>
      </c>
      <c r="J2290">
        <v>4</v>
      </c>
      <c r="K2290" t="s">
        <v>15</v>
      </c>
    </row>
    <row r="2291" spans="1:11" x14ac:dyDescent="0.3">
      <c r="A2291" t="s">
        <v>2333</v>
      </c>
      <c r="B2291" s="1">
        <v>45392</v>
      </c>
      <c r="C2291" s="1" t="str">
        <f t="shared" si="35"/>
        <v>Apr</v>
      </c>
      <c r="D2291" t="s">
        <v>26</v>
      </c>
      <c r="E2291" t="s">
        <v>27</v>
      </c>
      <c r="F2291" t="s">
        <v>13</v>
      </c>
      <c r="G2291" t="s">
        <v>38</v>
      </c>
      <c r="H2291">
        <v>480</v>
      </c>
      <c r="I2291">
        <v>31.57</v>
      </c>
      <c r="J2291">
        <v>5</v>
      </c>
      <c r="K2291" t="s">
        <v>29</v>
      </c>
    </row>
    <row r="2292" spans="1:11" x14ac:dyDescent="0.3">
      <c r="A2292" t="s">
        <v>2334</v>
      </c>
      <c r="B2292" s="1">
        <v>45387</v>
      </c>
      <c r="C2292" s="1" t="str">
        <f t="shared" si="35"/>
        <v>Apr</v>
      </c>
      <c r="D2292" t="s">
        <v>17</v>
      </c>
      <c r="E2292" t="s">
        <v>18</v>
      </c>
      <c r="F2292" t="s">
        <v>23</v>
      </c>
      <c r="G2292" t="s">
        <v>19</v>
      </c>
      <c r="H2292">
        <v>1698</v>
      </c>
      <c r="I2292">
        <v>496.09</v>
      </c>
      <c r="J2292">
        <v>1</v>
      </c>
      <c r="K2292" t="s">
        <v>29</v>
      </c>
    </row>
    <row r="2293" spans="1:11" x14ac:dyDescent="0.3">
      <c r="A2293" t="s">
        <v>2335</v>
      </c>
      <c r="B2293" s="1">
        <v>45096</v>
      </c>
      <c r="C2293" s="1" t="str">
        <f t="shared" si="35"/>
        <v>Jun</v>
      </c>
      <c r="D2293" t="s">
        <v>11</v>
      </c>
      <c r="E2293" t="s">
        <v>12</v>
      </c>
      <c r="F2293" t="s">
        <v>40</v>
      </c>
      <c r="G2293" t="s">
        <v>38</v>
      </c>
      <c r="H2293">
        <v>759</v>
      </c>
      <c r="I2293">
        <v>146.41</v>
      </c>
      <c r="J2293">
        <v>3</v>
      </c>
      <c r="K2293" t="s">
        <v>15</v>
      </c>
    </row>
    <row r="2294" spans="1:11" x14ac:dyDescent="0.3">
      <c r="A2294" t="s">
        <v>2336</v>
      </c>
      <c r="B2294" s="1">
        <v>45024</v>
      </c>
      <c r="C2294" s="1" t="str">
        <f t="shared" si="35"/>
        <v>Apr</v>
      </c>
      <c r="D2294" t="s">
        <v>86</v>
      </c>
      <c r="E2294" t="s">
        <v>87</v>
      </c>
      <c r="F2294" t="s">
        <v>28</v>
      </c>
      <c r="G2294" t="s">
        <v>14</v>
      </c>
      <c r="H2294">
        <v>3741</v>
      </c>
      <c r="I2294">
        <v>819.39</v>
      </c>
      <c r="J2294">
        <v>3</v>
      </c>
      <c r="K2294" t="s">
        <v>15</v>
      </c>
    </row>
    <row r="2295" spans="1:11" x14ac:dyDescent="0.3">
      <c r="A2295" t="s">
        <v>2337</v>
      </c>
      <c r="B2295" s="1">
        <v>45085</v>
      </c>
      <c r="C2295" s="1" t="str">
        <f t="shared" si="35"/>
        <v>Jun</v>
      </c>
      <c r="D2295" t="s">
        <v>11</v>
      </c>
      <c r="E2295" t="s">
        <v>12</v>
      </c>
      <c r="F2295" t="s">
        <v>40</v>
      </c>
      <c r="G2295" t="s">
        <v>19</v>
      </c>
      <c r="H2295">
        <v>4280</v>
      </c>
      <c r="I2295">
        <v>461.85</v>
      </c>
      <c r="J2295">
        <v>1</v>
      </c>
      <c r="K2295" t="s">
        <v>29</v>
      </c>
    </row>
    <row r="2296" spans="1:11" x14ac:dyDescent="0.3">
      <c r="A2296" t="s">
        <v>2338</v>
      </c>
      <c r="B2296" s="1">
        <v>45308</v>
      </c>
      <c r="C2296" s="1" t="str">
        <f t="shared" si="35"/>
        <v>Jan</v>
      </c>
      <c r="D2296" t="s">
        <v>47</v>
      </c>
      <c r="E2296" t="s">
        <v>48</v>
      </c>
      <c r="F2296" t="s">
        <v>13</v>
      </c>
      <c r="G2296" t="s">
        <v>14</v>
      </c>
      <c r="H2296">
        <v>3995</v>
      </c>
      <c r="I2296">
        <v>543.03</v>
      </c>
      <c r="J2296">
        <v>1</v>
      </c>
      <c r="K2296" t="s">
        <v>29</v>
      </c>
    </row>
    <row r="2297" spans="1:11" x14ac:dyDescent="0.3">
      <c r="A2297" t="s">
        <v>2339</v>
      </c>
      <c r="B2297" s="1">
        <v>45395</v>
      </c>
      <c r="C2297" s="1" t="str">
        <f t="shared" si="35"/>
        <v>Apr</v>
      </c>
      <c r="D2297" t="s">
        <v>86</v>
      </c>
      <c r="E2297" t="s">
        <v>87</v>
      </c>
      <c r="F2297" t="s">
        <v>13</v>
      </c>
      <c r="G2297" t="s">
        <v>55</v>
      </c>
      <c r="H2297">
        <v>4129</v>
      </c>
      <c r="I2297">
        <v>597.27</v>
      </c>
      <c r="J2297">
        <v>3</v>
      </c>
      <c r="K2297" t="s">
        <v>36</v>
      </c>
    </row>
    <row r="2298" spans="1:11" x14ac:dyDescent="0.3">
      <c r="A2298" t="s">
        <v>2340</v>
      </c>
      <c r="B2298" s="1">
        <v>45407</v>
      </c>
      <c r="C2298" s="1" t="str">
        <f t="shared" si="35"/>
        <v>Apr</v>
      </c>
      <c r="D2298" t="s">
        <v>17</v>
      </c>
      <c r="E2298" t="s">
        <v>18</v>
      </c>
      <c r="F2298" t="s">
        <v>40</v>
      </c>
      <c r="G2298" t="s">
        <v>14</v>
      </c>
      <c r="H2298">
        <v>4428</v>
      </c>
      <c r="I2298">
        <v>379.44</v>
      </c>
      <c r="J2298">
        <v>3</v>
      </c>
      <c r="K2298" t="s">
        <v>29</v>
      </c>
    </row>
    <row r="2299" spans="1:11" x14ac:dyDescent="0.3">
      <c r="A2299" t="s">
        <v>2341</v>
      </c>
      <c r="B2299" s="1">
        <v>45155</v>
      </c>
      <c r="C2299" s="1" t="str">
        <f t="shared" si="35"/>
        <v>Aug</v>
      </c>
      <c r="D2299" t="s">
        <v>17</v>
      </c>
      <c r="E2299" t="s">
        <v>18</v>
      </c>
      <c r="F2299" t="s">
        <v>23</v>
      </c>
      <c r="G2299" t="s">
        <v>68</v>
      </c>
      <c r="H2299">
        <v>1464</v>
      </c>
      <c r="I2299">
        <v>285.26</v>
      </c>
      <c r="J2299">
        <v>1</v>
      </c>
      <c r="K2299" t="s">
        <v>15</v>
      </c>
    </row>
    <row r="2300" spans="1:11" x14ac:dyDescent="0.3">
      <c r="A2300" t="s">
        <v>2342</v>
      </c>
      <c r="B2300" s="1">
        <v>45129</v>
      </c>
      <c r="C2300" s="1" t="str">
        <f t="shared" si="35"/>
        <v>Jul</v>
      </c>
      <c r="D2300" t="s">
        <v>34</v>
      </c>
      <c r="E2300" t="s">
        <v>34</v>
      </c>
      <c r="F2300" t="s">
        <v>13</v>
      </c>
      <c r="G2300" t="s">
        <v>19</v>
      </c>
      <c r="H2300">
        <v>1887</v>
      </c>
      <c r="I2300">
        <v>313.2</v>
      </c>
      <c r="J2300">
        <v>5</v>
      </c>
      <c r="K2300" t="s">
        <v>36</v>
      </c>
    </row>
    <row r="2301" spans="1:11" x14ac:dyDescent="0.3">
      <c r="A2301" t="s">
        <v>2343</v>
      </c>
      <c r="B2301" s="1">
        <v>45268</v>
      </c>
      <c r="C2301" s="1" t="str">
        <f t="shared" si="35"/>
        <v>Dec</v>
      </c>
      <c r="D2301" t="s">
        <v>50</v>
      </c>
      <c r="E2301" t="s">
        <v>51</v>
      </c>
      <c r="F2301" t="s">
        <v>28</v>
      </c>
      <c r="G2301" t="s">
        <v>53</v>
      </c>
      <c r="H2301">
        <v>4981</v>
      </c>
      <c r="I2301">
        <v>1175.4100000000001</v>
      </c>
      <c r="J2301">
        <v>1</v>
      </c>
      <c r="K2301" t="s">
        <v>20</v>
      </c>
    </row>
    <row r="2302" spans="1:11" x14ac:dyDescent="0.3">
      <c r="A2302" t="s">
        <v>2344</v>
      </c>
      <c r="B2302" s="1">
        <v>45454</v>
      </c>
      <c r="C2302" s="1" t="str">
        <f t="shared" si="35"/>
        <v>Jun</v>
      </c>
      <c r="D2302" t="s">
        <v>50</v>
      </c>
      <c r="E2302" t="s">
        <v>51</v>
      </c>
      <c r="F2302" t="s">
        <v>23</v>
      </c>
      <c r="G2302" t="s">
        <v>19</v>
      </c>
      <c r="H2302">
        <v>4866</v>
      </c>
      <c r="I2302">
        <v>1336.08</v>
      </c>
      <c r="J2302">
        <v>1</v>
      </c>
      <c r="K2302" t="s">
        <v>29</v>
      </c>
    </row>
    <row r="2303" spans="1:11" x14ac:dyDescent="0.3">
      <c r="A2303" t="s">
        <v>2345</v>
      </c>
      <c r="B2303" s="1">
        <v>45152</v>
      </c>
      <c r="C2303" s="1" t="str">
        <f t="shared" si="35"/>
        <v>Aug</v>
      </c>
      <c r="D2303" t="s">
        <v>86</v>
      </c>
      <c r="E2303" t="s">
        <v>87</v>
      </c>
      <c r="F2303" t="s">
        <v>13</v>
      </c>
      <c r="G2303" t="s">
        <v>35</v>
      </c>
      <c r="H2303">
        <v>2072</v>
      </c>
      <c r="I2303">
        <v>197.06</v>
      </c>
      <c r="J2303">
        <v>1</v>
      </c>
      <c r="K2303" t="s">
        <v>20</v>
      </c>
    </row>
    <row r="2304" spans="1:11" x14ac:dyDescent="0.3">
      <c r="A2304" t="s">
        <v>2346</v>
      </c>
      <c r="B2304" s="1">
        <v>45288</v>
      </c>
      <c r="C2304" s="1" t="str">
        <f t="shared" si="35"/>
        <v>Dec</v>
      </c>
      <c r="D2304" t="s">
        <v>47</v>
      </c>
      <c r="E2304" t="s">
        <v>48</v>
      </c>
      <c r="F2304" t="s">
        <v>23</v>
      </c>
      <c r="G2304" t="s">
        <v>24</v>
      </c>
      <c r="H2304">
        <v>4927</v>
      </c>
      <c r="I2304">
        <v>627.07000000000005</v>
      </c>
      <c r="J2304">
        <v>1</v>
      </c>
      <c r="K2304" t="s">
        <v>29</v>
      </c>
    </row>
    <row r="2305" spans="1:11" x14ac:dyDescent="0.3">
      <c r="A2305" t="s">
        <v>2347</v>
      </c>
      <c r="B2305" s="1">
        <v>45577</v>
      </c>
      <c r="C2305" s="1" t="str">
        <f t="shared" si="35"/>
        <v>Oct</v>
      </c>
      <c r="D2305" t="s">
        <v>31</v>
      </c>
      <c r="E2305" t="s">
        <v>32</v>
      </c>
      <c r="F2305" t="s">
        <v>28</v>
      </c>
      <c r="G2305" t="s">
        <v>38</v>
      </c>
      <c r="H2305">
        <v>1396</v>
      </c>
      <c r="I2305">
        <v>205.12</v>
      </c>
      <c r="J2305">
        <v>2</v>
      </c>
      <c r="K2305" t="s">
        <v>29</v>
      </c>
    </row>
    <row r="2306" spans="1:11" x14ac:dyDescent="0.3">
      <c r="A2306" t="s">
        <v>2348</v>
      </c>
      <c r="B2306" s="1">
        <v>44933</v>
      </c>
      <c r="C2306" s="1" t="str">
        <f t="shared" ref="C2306:C2369" si="36">TEXT(B2306,"mmm")</f>
        <v>Jan</v>
      </c>
      <c r="D2306" t="s">
        <v>34</v>
      </c>
      <c r="E2306" t="s">
        <v>34</v>
      </c>
      <c r="F2306" t="s">
        <v>40</v>
      </c>
      <c r="G2306" t="s">
        <v>53</v>
      </c>
      <c r="H2306">
        <v>1389</v>
      </c>
      <c r="I2306">
        <v>349.03</v>
      </c>
      <c r="J2306">
        <v>4</v>
      </c>
      <c r="K2306" t="s">
        <v>36</v>
      </c>
    </row>
    <row r="2307" spans="1:11" x14ac:dyDescent="0.3">
      <c r="A2307" t="s">
        <v>2349</v>
      </c>
      <c r="B2307" s="1">
        <v>45199</v>
      </c>
      <c r="C2307" s="1" t="str">
        <f t="shared" si="36"/>
        <v>Sep</v>
      </c>
      <c r="D2307" t="s">
        <v>50</v>
      </c>
      <c r="E2307" t="s">
        <v>51</v>
      </c>
      <c r="F2307" t="s">
        <v>40</v>
      </c>
      <c r="G2307" t="s">
        <v>24</v>
      </c>
      <c r="H2307">
        <v>4573</v>
      </c>
      <c r="I2307">
        <v>768.12</v>
      </c>
      <c r="J2307">
        <v>3</v>
      </c>
      <c r="K2307" t="s">
        <v>29</v>
      </c>
    </row>
    <row r="2308" spans="1:11" x14ac:dyDescent="0.3">
      <c r="A2308" t="s">
        <v>2350</v>
      </c>
      <c r="B2308" s="1">
        <v>45071</v>
      </c>
      <c r="C2308" s="1" t="str">
        <f t="shared" si="36"/>
        <v>May</v>
      </c>
      <c r="D2308" t="s">
        <v>86</v>
      </c>
      <c r="E2308" t="s">
        <v>87</v>
      </c>
      <c r="F2308" t="s">
        <v>13</v>
      </c>
      <c r="G2308" t="s">
        <v>38</v>
      </c>
      <c r="H2308">
        <v>2121</v>
      </c>
      <c r="I2308">
        <v>388.2</v>
      </c>
      <c r="J2308">
        <v>5</v>
      </c>
      <c r="K2308" t="s">
        <v>36</v>
      </c>
    </row>
    <row r="2309" spans="1:11" x14ac:dyDescent="0.3">
      <c r="A2309" t="s">
        <v>2351</v>
      </c>
      <c r="B2309" s="1">
        <v>45241</v>
      </c>
      <c r="C2309" s="1" t="str">
        <f t="shared" si="36"/>
        <v>Nov</v>
      </c>
      <c r="D2309" t="s">
        <v>17</v>
      </c>
      <c r="E2309" t="s">
        <v>18</v>
      </c>
      <c r="F2309" t="s">
        <v>40</v>
      </c>
      <c r="G2309" t="s">
        <v>35</v>
      </c>
      <c r="H2309">
        <v>2629</v>
      </c>
      <c r="I2309">
        <v>621.53</v>
      </c>
      <c r="J2309">
        <v>2</v>
      </c>
      <c r="K2309" t="s">
        <v>36</v>
      </c>
    </row>
    <row r="2310" spans="1:11" x14ac:dyDescent="0.3">
      <c r="A2310" t="s">
        <v>2352</v>
      </c>
      <c r="B2310" s="1">
        <v>45500</v>
      </c>
      <c r="C2310" s="1" t="str">
        <f t="shared" si="36"/>
        <v>Jul</v>
      </c>
      <c r="D2310" t="s">
        <v>31</v>
      </c>
      <c r="E2310" t="s">
        <v>32</v>
      </c>
      <c r="F2310" t="s">
        <v>28</v>
      </c>
      <c r="G2310" t="s">
        <v>68</v>
      </c>
      <c r="H2310">
        <v>2444</v>
      </c>
      <c r="I2310">
        <v>527.27</v>
      </c>
      <c r="J2310">
        <v>5</v>
      </c>
      <c r="K2310" t="s">
        <v>15</v>
      </c>
    </row>
    <row r="2311" spans="1:11" x14ac:dyDescent="0.3">
      <c r="A2311" t="s">
        <v>2353</v>
      </c>
      <c r="B2311" s="1">
        <v>45393</v>
      </c>
      <c r="C2311" s="1" t="str">
        <f t="shared" si="36"/>
        <v>Apr</v>
      </c>
      <c r="D2311" t="s">
        <v>17</v>
      </c>
      <c r="E2311" t="s">
        <v>18</v>
      </c>
      <c r="F2311" t="s">
        <v>23</v>
      </c>
      <c r="G2311" t="s">
        <v>19</v>
      </c>
      <c r="H2311">
        <v>4392</v>
      </c>
      <c r="I2311">
        <v>808.33</v>
      </c>
      <c r="J2311">
        <v>5</v>
      </c>
      <c r="K2311" t="s">
        <v>20</v>
      </c>
    </row>
    <row r="2312" spans="1:11" x14ac:dyDescent="0.3">
      <c r="A2312" t="s">
        <v>2354</v>
      </c>
      <c r="B2312" s="1">
        <v>45432</v>
      </c>
      <c r="C2312" s="1" t="str">
        <f t="shared" si="36"/>
        <v>May</v>
      </c>
      <c r="D2312" t="s">
        <v>26</v>
      </c>
      <c r="E2312" t="s">
        <v>27</v>
      </c>
      <c r="F2312" t="s">
        <v>13</v>
      </c>
      <c r="G2312" t="s">
        <v>55</v>
      </c>
      <c r="H2312">
        <v>4470</v>
      </c>
      <c r="I2312">
        <v>827.64</v>
      </c>
      <c r="J2312">
        <v>3</v>
      </c>
      <c r="K2312" t="s">
        <v>20</v>
      </c>
    </row>
    <row r="2313" spans="1:11" x14ac:dyDescent="0.3">
      <c r="A2313" t="s">
        <v>2355</v>
      </c>
      <c r="B2313" s="1">
        <v>45370</v>
      </c>
      <c r="C2313" s="1" t="str">
        <f t="shared" si="36"/>
        <v>Mar</v>
      </c>
      <c r="D2313" t="s">
        <v>43</v>
      </c>
      <c r="E2313" t="s">
        <v>44</v>
      </c>
      <c r="F2313" t="s">
        <v>23</v>
      </c>
      <c r="G2313" t="s">
        <v>24</v>
      </c>
      <c r="H2313">
        <v>463</v>
      </c>
      <c r="I2313">
        <v>135.41</v>
      </c>
      <c r="J2313">
        <v>3</v>
      </c>
      <c r="K2313" t="s">
        <v>36</v>
      </c>
    </row>
    <row r="2314" spans="1:11" x14ac:dyDescent="0.3">
      <c r="A2314" t="s">
        <v>2356</v>
      </c>
      <c r="B2314" s="1">
        <v>45501</v>
      </c>
      <c r="C2314" s="1" t="str">
        <f t="shared" si="36"/>
        <v>Jul</v>
      </c>
      <c r="D2314" t="s">
        <v>26</v>
      </c>
      <c r="E2314" t="s">
        <v>27</v>
      </c>
      <c r="F2314" t="s">
        <v>23</v>
      </c>
      <c r="G2314" t="s">
        <v>53</v>
      </c>
      <c r="H2314">
        <v>1348</v>
      </c>
      <c r="I2314">
        <v>376.08</v>
      </c>
      <c r="J2314">
        <v>5</v>
      </c>
      <c r="K2314" t="s">
        <v>29</v>
      </c>
    </row>
    <row r="2315" spans="1:11" x14ac:dyDescent="0.3">
      <c r="A2315" t="s">
        <v>2357</v>
      </c>
      <c r="B2315" s="1">
        <v>45189</v>
      </c>
      <c r="C2315" s="1" t="str">
        <f t="shared" si="36"/>
        <v>Sep</v>
      </c>
      <c r="D2315" t="s">
        <v>34</v>
      </c>
      <c r="E2315" t="s">
        <v>34</v>
      </c>
      <c r="F2315" t="s">
        <v>40</v>
      </c>
      <c r="G2315" t="s">
        <v>38</v>
      </c>
      <c r="H2315">
        <v>2845</v>
      </c>
      <c r="I2315">
        <v>453.34</v>
      </c>
      <c r="J2315">
        <v>2</v>
      </c>
      <c r="K2315" t="s">
        <v>20</v>
      </c>
    </row>
    <row r="2316" spans="1:11" x14ac:dyDescent="0.3">
      <c r="A2316" t="s">
        <v>2358</v>
      </c>
      <c r="B2316" s="1">
        <v>45325</v>
      </c>
      <c r="C2316" s="1" t="str">
        <f t="shared" si="36"/>
        <v>Feb</v>
      </c>
      <c r="D2316" t="s">
        <v>31</v>
      </c>
      <c r="E2316" t="s">
        <v>32</v>
      </c>
      <c r="F2316" t="s">
        <v>28</v>
      </c>
      <c r="G2316" t="s">
        <v>19</v>
      </c>
      <c r="H2316">
        <v>2595</v>
      </c>
      <c r="I2316">
        <v>672.63</v>
      </c>
      <c r="J2316">
        <v>4</v>
      </c>
      <c r="K2316" t="s">
        <v>29</v>
      </c>
    </row>
    <row r="2317" spans="1:11" x14ac:dyDescent="0.3">
      <c r="A2317" t="s">
        <v>2359</v>
      </c>
      <c r="B2317" s="1">
        <v>45421</v>
      </c>
      <c r="C2317" s="1" t="str">
        <f t="shared" si="36"/>
        <v>May</v>
      </c>
      <c r="D2317" t="s">
        <v>50</v>
      </c>
      <c r="E2317" t="s">
        <v>51</v>
      </c>
      <c r="F2317" t="s">
        <v>40</v>
      </c>
      <c r="G2317" t="s">
        <v>19</v>
      </c>
      <c r="H2317">
        <v>548</v>
      </c>
      <c r="I2317">
        <v>162.21</v>
      </c>
      <c r="J2317">
        <v>1</v>
      </c>
      <c r="K2317" t="s">
        <v>36</v>
      </c>
    </row>
    <row r="2318" spans="1:11" x14ac:dyDescent="0.3">
      <c r="A2318" t="s">
        <v>2360</v>
      </c>
      <c r="B2318" s="1">
        <v>45237</v>
      </c>
      <c r="C2318" s="1" t="str">
        <f t="shared" si="36"/>
        <v>Nov</v>
      </c>
      <c r="D2318" t="s">
        <v>50</v>
      </c>
      <c r="E2318" t="s">
        <v>51</v>
      </c>
      <c r="F2318" t="s">
        <v>13</v>
      </c>
      <c r="G2318" t="s">
        <v>55</v>
      </c>
      <c r="H2318">
        <v>710</v>
      </c>
      <c r="I2318">
        <v>159.05000000000001</v>
      </c>
      <c r="J2318">
        <v>3</v>
      </c>
      <c r="K2318" t="s">
        <v>29</v>
      </c>
    </row>
    <row r="2319" spans="1:11" x14ac:dyDescent="0.3">
      <c r="A2319" t="s">
        <v>2361</v>
      </c>
      <c r="B2319" s="1">
        <v>45121</v>
      </c>
      <c r="C2319" s="1" t="str">
        <f t="shared" si="36"/>
        <v>Jul</v>
      </c>
      <c r="D2319" t="s">
        <v>11</v>
      </c>
      <c r="E2319" t="s">
        <v>12</v>
      </c>
      <c r="F2319" t="s">
        <v>28</v>
      </c>
      <c r="G2319" t="s">
        <v>38</v>
      </c>
      <c r="H2319">
        <v>3874</v>
      </c>
      <c r="I2319">
        <v>688.98</v>
      </c>
      <c r="J2319">
        <v>3</v>
      </c>
      <c r="K2319" t="s">
        <v>29</v>
      </c>
    </row>
    <row r="2320" spans="1:11" x14ac:dyDescent="0.3">
      <c r="A2320" t="s">
        <v>2362</v>
      </c>
      <c r="B2320" s="1">
        <v>45201</v>
      </c>
      <c r="C2320" s="1" t="str">
        <f t="shared" si="36"/>
        <v>Oct</v>
      </c>
      <c r="D2320" t="s">
        <v>26</v>
      </c>
      <c r="E2320" t="s">
        <v>27</v>
      </c>
      <c r="F2320" t="s">
        <v>28</v>
      </c>
      <c r="G2320" t="s">
        <v>68</v>
      </c>
      <c r="H2320">
        <v>2830</v>
      </c>
      <c r="I2320">
        <v>236.55</v>
      </c>
      <c r="J2320">
        <v>4</v>
      </c>
      <c r="K2320" t="s">
        <v>15</v>
      </c>
    </row>
    <row r="2321" spans="1:11" x14ac:dyDescent="0.3">
      <c r="A2321" t="s">
        <v>2363</v>
      </c>
      <c r="B2321" s="1">
        <v>45179</v>
      </c>
      <c r="C2321" s="1" t="str">
        <f t="shared" si="36"/>
        <v>Sep</v>
      </c>
      <c r="D2321" t="s">
        <v>50</v>
      </c>
      <c r="E2321" t="s">
        <v>51</v>
      </c>
      <c r="F2321" t="s">
        <v>23</v>
      </c>
      <c r="G2321" t="s">
        <v>14</v>
      </c>
      <c r="H2321">
        <v>2374</v>
      </c>
      <c r="I2321">
        <v>579.04999999999995</v>
      </c>
      <c r="J2321">
        <v>4</v>
      </c>
      <c r="K2321" t="s">
        <v>29</v>
      </c>
    </row>
    <row r="2322" spans="1:11" x14ac:dyDescent="0.3">
      <c r="A2322" t="s">
        <v>2364</v>
      </c>
      <c r="B2322" s="1">
        <v>45135</v>
      </c>
      <c r="C2322" s="1" t="str">
        <f t="shared" si="36"/>
        <v>Jul</v>
      </c>
      <c r="D2322" t="s">
        <v>86</v>
      </c>
      <c r="E2322" t="s">
        <v>87</v>
      </c>
      <c r="F2322" t="s">
        <v>28</v>
      </c>
      <c r="G2322" t="s">
        <v>55</v>
      </c>
      <c r="H2322">
        <v>2058</v>
      </c>
      <c r="I2322">
        <v>428.06</v>
      </c>
      <c r="J2322">
        <v>4</v>
      </c>
      <c r="K2322" t="s">
        <v>20</v>
      </c>
    </row>
    <row r="2323" spans="1:11" x14ac:dyDescent="0.3">
      <c r="A2323" t="s">
        <v>2365</v>
      </c>
      <c r="B2323" s="1">
        <v>45370</v>
      </c>
      <c r="C2323" s="1" t="str">
        <f t="shared" si="36"/>
        <v>Mar</v>
      </c>
      <c r="D2323" t="s">
        <v>50</v>
      </c>
      <c r="E2323" t="s">
        <v>51</v>
      </c>
      <c r="F2323" t="s">
        <v>40</v>
      </c>
      <c r="G2323" t="s">
        <v>24</v>
      </c>
      <c r="H2323">
        <v>3382</v>
      </c>
      <c r="I2323">
        <v>648.46</v>
      </c>
      <c r="J2323">
        <v>1</v>
      </c>
      <c r="K2323" t="s">
        <v>15</v>
      </c>
    </row>
    <row r="2324" spans="1:11" x14ac:dyDescent="0.3">
      <c r="A2324" t="s">
        <v>2366</v>
      </c>
      <c r="B2324" s="1">
        <v>45108</v>
      </c>
      <c r="C2324" s="1" t="str">
        <f t="shared" si="36"/>
        <v>Jul</v>
      </c>
      <c r="D2324" t="s">
        <v>34</v>
      </c>
      <c r="E2324" t="s">
        <v>34</v>
      </c>
      <c r="F2324" t="s">
        <v>13</v>
      </c>
      <c r="G2324" t="s">
        <v>35</v>
      </c>
      <c r="H2324">
        <v>1000</v>
      </c>
      <c r="I2324">
        <v>63.1</v>
      </c>
      <c r="J2324">
        <v>3</v>
      </c>
      <c r="K2324" t="s">
        <v>36</v>
      </c>
    </row>
    <row r="2325" spans="1:11" x14ac:dyDescent="0.3">
      <c r="A2325" t="s">
        <v>2367</v>
      </c>
      <c r="B2325" s="1">
        <v>45083</v>
      </c>
      <c r="C2325" s="1" t="str">
        <f t="shared" si="36"/>
        <v>Jun</v>
      </c>
      <c r="D2325" t="s">
        <v>26</v>
      </c>
      <c r="E2325" t="s">
        <v>27</v>
      </c>
      <c r="F2325" t="s">
        <v>13</v>
      </c>
      <c r="G2325" t="s">
        <v>38</v>
      </c>
      <c r="H2325">
        <v>3289</v>
      </c>
      <c r="I2325">
        <v>955.48</v>
      </c>
      <c r="J2325">
        <v>3</v>
      </c>
      <c r="K2325" t="s">
        <v>29</v>
      </c>
    </row>
    <row r="2326" spans="1:11" x14ac:dyDescent="0.3">
      <c r="A2326" t="s">
        <v>2368</v>
      </c>
      <c r="B2326" s="1">
        <v>45317</v>
      </c>
      <c r="C2326" s="1" t="str">
        <f t="shared" si="36"/>
        <v>Jan</v>
      </c>
      <c r="D2326" t="s">
        <v>17</v>
      </c>
      <c r="E2326" t="s">
        <v>18</v>
      </c>
      <c r="F2326" t="s">
        <v>28</v>
      </c>
      <c r="G2326" t="s">
        <v>38</v>
      </c>
      <c r="H2326">
        <v>3963</v>
      </c>
      <c r="I2326">
        <v>289.20999999999998</v>
      </c>
      <c r="J2326">
        <v>4</v>
      </c>
      <c r="K2326" t="s">
        <v>20</v>
      </c>
    </row>
    <row r="2327" spans="1:11" x14ac:dyDescent="0.3">
      <c r="A2327" t="s">
        <v>2369</v>
      </c>
      <c r="B2327" s="1">
        <v>45075</v>
      </c>
      <c r="C2327" s="1" t="str">
        <f t="shared" si="36"/>
        <v>May</v>
      </c>
      <c r="D2327" t="s">
        <v>17</v>
      </c>
      <c r="E2327" t="s">
        <v>18</v>
      </c>
      <c r="F2327" t="s">
        <v>23</v>
      </c>
      <c r="G2327" t="s">
        <v>68</v>
      </c>
      <c r="H2327">
        <v>2325</v>
      </c>
      <c r="I2327">
        <v>182.46</v>
      </c>
      <c r="J2327">
        <v>3</v>
      </c>
      <c r="K2327" t="s">
        <v>20</v>
      </c>
    </row>
    <row r="2328" spans="1:11" x14ac:dyDescent="0.3">
      <c r="A2328" t="s">
        <v>2370</v>
      </c>
      <c r="B2328" s="1">
        <v>45493</v>
      </c>
      <c r="C2328" s="1" t="str">
        <f t="shared" si="36"/>
        <v>Jul</v>
      </c>
      <c r="D2328" t="s">
        <v>50</v>
      </c>
      <c r="E2328" t="s">
        <v>51</v>
      </c>
      <c r="F2328" t="s">
        <v>28</v>
      </c>
      <c r="G2328" t="s">
        <v>38</v>
      </c>
      <c r="H2328">
        <v>3224</v>
      </c>
      <c r="I2328">
        <v>583.85</v>
      </c>
      <c r="J2328">
        <v>4</v>
      </c>
      <c r="K2328" t="s">
        <v>29</v>
      </c>
    </row>
    <row r="2329" spans="1:11" x14ac:dyDescent="0.3">
      <c r="A2329" t="s">
        <v>2371</v>
      </c>
      <c r="B2329" s="1">
        <v>45098</v>
      </c>
      <c r="C2329" s="1" t="str">
        <f t="shared" si="36"/>
        <v>Jun</v>
      </c>
      <c r="D2329" t="s">
        <v>86</v>
      </c>
      <c r="E2329" t="s">
        <v>87</v>
      </c>
      <c r="F2329" t="s">
        <v>23</v>
      </c>
      <c r="G2329" t="s">
        <v>55</v>
      </c>
      <c r="H2329">
        <v>4883</v>
      </c>
      <c r="I2329">
        <v>1418.35</v>
      </c>
      <c r="J2329">
        <v>5</v>
      </c>
      <c r="K2329" t="s">
        <v>36</v>
      </c>
    </row>
    <row r="2330" spans="1:11" x14ac:dyDescent="0.3">
      <c r="A2330" t="s">
        <v>2372</v>
      </c>
      <c r="B2330" s="1">
        <v>45433</v>
      </c>
      <c r="C2330" s="1" t="str">
        <f t="shared" si="36"/>
        <v>May</v>
      </c>
      <c r="D2330" t="s">
        <v>47</v>
      </c>
      <c r="E2330" t="s">
        <v>48</v>
      </c>
      <c r="F2330" t="s">
        <v>40</v>
      </c>
      <c r="G2330" t="s">
        <v>19</v>
      </c>
      <c r="H2330">
        <v>2642</v>
      </c>
      <c r="I2330">
        <v>600.23</v>
      </c>
      <c r="J2330">
        <v>4</v>
      </c>
      <c r="K2330" t="s">
        <v>15</v>
      </c>
    </row>
    <row r="2331" spans="1:11" x14ac:dyDescent="0.3">
      <c r="A2331" t="s">
        <v>2373</v>
      </c>
      <c r="B2331" s="1">
        <v>45158</v>
      </c>
      <c r="C2331" s="1" t="str">
        <f t="shared" si="36"/>
        <v>Aug</v>
      </c>
      <c r="D2331" t="s">
        <v>26</v>
      </c>
      <c r="E2331" t="s">
        <v>27</v>
      </c>
      <c r="F2331" t="s">
        <v>23</v>
      </c>
      <c r="G2331" t="s">
        <v>35</v>
      </c>
      <c r="H2331">
        <v>2471</v>
      </c>
      <c r="I2331">
        <v>416.73</v>
      </c>
      <c r="J2331">
        <v>5</v>
      </c>
      <c r="K2331" t="s">
        <v>15</v>
      </c>
    </row>
    <row r="2332" spans="1:11" x14ac:dyDescent="0.3">
      <c r="A2332" t="s">
        <v>2374</v>
      </c>
      <c r="B2332" s="1">
        <v>45515</v>
      </c>
      <c r="C2332" s="1" t="str">
        <f t="shared" si="36"/>
        <v>Aug</v>
      </c>
      <c r="D2332" t="s">
        <v>50</v>
      </c>
      <c r="E2332" t="s">
        <v>51</v>
      </c>
      <c r="F2332" t="s">
        <v>40</v>
      </c>
      <c r="G2332" t="s">
        <v>19</v>
      </c>
      <c r="H2332">
        <v>4587</v>
      </c>
      <c r="I2332">
        <v>1000.4</v>
      </c>
      <c r="J2332">
        <v>2</v>
      </c>
      <c r="K2332" t="s">
        <v>20</v>
      </c>
    </row>
    <row r="2333" spans="1:11" x14ac:dyDescent="0.3">
      <c r="A2333" t="s">
        <v>2375</v>
      </c>
      <c r="B2333" s="1">
        <v>45263</v>
      </c>
      <c r="C2333" s="1" t="str">
        <f t="shared" si="36"/>
        <v>Dec</v>
      </c>
      <c r="D2333" t="s">
        <v>11</v>
      </c>
      <c r="E2333" t="s">
        <v>12</v>
      </c>
      <c r="F2333" t="s">
        <v>23</v>
      </c>
      <c r="G2333" t="s">
        <v>19</v>
      </c>
      <c r="H2333">
        <v>1402</v>
      </c>
      <c r="I2333">
        <v>235.4</v>
      </c>
      <c r="J2333">
        <v>1</v>
      </c>
      <c r="K2333" t="s">
        <v>36</v>
      </c>
    </row>
    <row r="2334" spans="1:11" x14ac:dyDescent="0.3">
      <c r="A2334" t="s">
        <v>2376</v>
      </c>
      <c r="B2334" s="1">
        <v>44944</v>
      </c>
      <c r="C2334" s="1" t="str">
        <f t="shared" si="36"/>
        <v>Jan</v>
      </c>
      <c r="D2334" t="s">
        <v>50</v>
      </c>
      <c r="E2334" t="s">
        <v>51</v>
      </c>
      <c r="F2334" t="s">
        <v>13</v>
      </c>
      <c r="G2334" t="s">
        <v>68</v>
      </c>
      <c r="H2334">
        <v>4426</v>
      </c>
      <c r="I2334">
        <v>1004.76</v>
      </c>
      <c r="J2334">
        <v>2</v>
      </c>
      <c r="K2334" t="s">
        <v>15</v>
      </c>
    </row>
    <row r="2335" spans="1:11" x14ac:dyDescent="0.3">
      <c r="A2335" t="s">
        <v>2377</v>
      </c>
      <c r="B2335" s="1">
        <v>45318</v>
      </c>
      <c r="C2335" s="1" t="str">
        <f t="shared" si="36"/>
        <v>Jan</v>
      </c>
      <c r="D2335" t="s">
        <v>86</v>
      </c>
      <c r="E2335" t="s">
        <v>87</v>
      </c>
      <c r="F2335" t="s">
        <v>23</v>
      </c>
      <c r="G2335" t="s">
        <v>14</v>
      </c>
      <c r="H2335">
        <v>988</v>
      </c>
      <c r="I2335">
        <v>59.02</v>
      </c>
      <c r="J2335">
        <v>5</v>
      </c>
      <c r="K2335" t="s">
        <v>29</v>
      </c>
    </row>
    <row r="2336" spans="1:11" x14ac:dyDescent="0.3">
      <c r="A2336" t="s">
        <v>2378</v>
      </c>
      <c r="B2336" s="1">
        <v>45471</v>
      </c>
      <c r="C2336" s="1" t="str">
        <f t="shared" si="36"/>
        <v>Jun</v>
      </c>
      <c r="D2336" t="s">
        <v>34</v>
      </c>
      <c r="E2336" t="s">
        <v>34</v>
      </c>
      <c r="F2336" t="s">
        <v>40</v>
      </c>
      <c r="G2336" t="s">
        <v>19</v>
      </c>
      <c r="H2336">
        <v>1110</v>
      </c>
      <c r="I2336">
        <v>193.38</v>
      </c>
      <c r="J2336">
        <v>3</v>
      </c>
      <c r="K2336" t="s">
        <v>36</v>
      </c>
    </row>
    <row r="2337" spans="1:11" x14ac:dyDescent="0.3">
      <c r="A2337" t="s">
        <v>2379</v>
      </c>
      <c r="B2337" s="1">
        <v>45461</v>
      </c>
      <c r="C2337" s="1" t="str">
        <f t="shared" si="36"/>
        <v>Jun</v>
      </c>
      <c r="D2337" t="s">
        <v>17</v>
      </c>
      <c r="E2337" t="s">
        <v>18</v>
      </c>
      <c r="F2337" t="s">
        <v>23</v>
      </c>
      <c r="G2337" t="s">
        <v>53</v>
      </c>
      <c r="H2337">
        <v>3358</v>
      </c>
      <c r="I2337">
        <v>461.66</v>
      </c>
      <c r="J2337">
        <v>5</v>
      </c>
      <c r="K2337" t="s">
        <v>20</v>
      </c>
    </row>
    <row r="2338" spans="1:11" x14ac:dyDescent="0.3">
      <c r="A2338" t="s">
        <v>2380</v>
      </c>
      <c r="B2338" s="1">
        <v>45486</v>
      </c>
      <c r="C2338" s="1" t="str">
        <f t="shared" si="36"/>
        <v>Jul</v>
      </c>
      <c r="D2338" t="s">
        <v>43</v>
      </c>
      <c r="E2338" t="s">
        <v>44</v>
      </c>
      <c r="F2338" t="s">
        <v>13</v>
      </c>
      <c r="G2338" t="s">
        <v>38</v>
      </c>
      <c r="H2338">
        <v>3357</v>
      </c>
      <c r="I2338">
        <v>982.58</v>
      </c>
      <c r="J2338">
        <v>3</v>
      </c>
      <c r="K2338" t="s">
        <v>15</v>
      </c>
    </row>
    <row r="2339" spans="1:11" x14ac:dyDescent="0.3">
      <c r="A2339" t="s">
        <v>2381</v>
      </c>
      <c r="B2339" s="1">
        <v>45490</v>
      </c>
      <c r="C2339" s="1" t="str">
        <f t="shared" si="36"/>
        <v>Jul</v>
      </c>
      <c r="D2339" t="s">
        <v>11</v>
      </c>
      <c r="E2339" t="s">
        <v>12</v>
      </c>
      <c r="F2339" t="s">
        <v>28</v>
      </c>
      <c r="G2339" t="s">
        <v>55</v>
      </c>
      <c r="H2339">
        <v>4521</v>
      </c>
      <c r="I2339">
        <v>772.85</v>
      </c>
      <c r="J2339">
        <v>1</v>
      </c>
      <c r="K2339" t="s">
        <v>36</v>
      </c>
    </row>
    <row r="2340" spans="1:11" x14ac:dyDescent="0.3">
      <c r="A2340" t="s">
        <v>2382</v>
      </c>
      <c r="B2340" s="1">
        <v>45467</v>
      </c>
      <c r="C2340" s="1" t="str">
        <f t="shared" si="36"/>
        <v>Jun</v>
      </c>
      <c r="D2340" t="s">
        <v>31</v>
      </c>
      <c r="E2340" t="s">
        <v>32</v>
      </c>
      <c r="F2340" t="s">
        <v>28</v>
      </c>
      <c r="G2340" t="s">
        <v>68</v>
      </c>
      <c r="H2340">
        <v>2891</v>
      </c>
      <c r="I2340">
        <v>204.88</v>
      </c>
      <c r="J2340">
        <v>5</v>
      </c>
      <c r="K2340" t="s">
        <v>36</v>
      </c>
    </row>
    <row r="2341" spans="1:11" x14ac:dyDescent="0.3">
      <c r="A2341" t="s">
        <v>2383</v>
      </c>
      <c r="B2341" s="1">
        <v>45054</v>
      </c>
      <c r="C2341" s="1" t="str">
        <f t="shared" si="36"/>
        <v>May</v>
      </c>
      <c r="D2341" t="s">
        <v>34</v>
      </c>
      <c r="E2341" t="s">
        <v>34</v>
      </c>
      <c r="F2341" t="s">
        <v>28</v>
      </c>
      <c r="G2341" t="s">
        <v>55</v>
      </c>
      <c r="H2341">
        <v>2562</v>
      </c>
      <c r="I2341">
        <v>598.4</v>
      </c>
      <c r="J2341">
        <v>3</v>
      </c>
      <c r="K2341" t="s">
        <v>29</v>
      </c>
    </row>
    <row r="2342" spans="1:11" x14ac:dyDescent="0.3">
      <c r="A2342" t="s">
        <v>2384</v>
      </c>
      <c r="B2342" s="1">
        <v>45243</v>
      </c>
      <c r="C2342" s="1" t="str">
        <f t="shared" si="36"/>
        <v>Nov</v>
      </c>
      <c r="D2342" t="s">
        <v>26</v>
      </c>
      <c r="E2342" t="s">
        <v>27</v>
      </c>
      <c r="F2342" t="s">
        <v>23</v>
      </c>
      <c r="G2342" t="s">
        <v>55</v>
      </c>
      <c r="H2342">
        <v>3670</v>
      </c>
      <c r="I2342">
        <v>416.22</v>
      </c>
      <c r="J2342">
        <v>3</v>
      </c>
      <c r="K2342" t="s">
        <v>36</v>
      </c>
    </row>
    <row r="2343" spans="1:11" x14ac:dyDescent="0.3">
      <c r="A2343" t="s">
        <v>2385</v>
      </c>
      <c r="B2343" s="1">
        <v>45530</v>
      </c>
      <c r="C2343" s="1" t="str">
        <f t="shared" si="36"/>
        <v>Aug</v>
      </c>
      <c r="D2343" t="s">
        <v>17</v>
      </c>
      <c r="E2343" t="s">
        <v>18</v>
      </c>
      <c r="F2343" t="s">
        <v>13</v>
      </c>
      <c r="G2343" t="s">
        <v>19</v>
      </c>
      <c r="H2343">
        <v>3613</v>
      </c>
      <c r="I2343">
        <v>730.28</v>
      </c>
      <c r="J2343">
        <v>4</v>
      </c>
      <c r="K2343" t="s">
        <v>20</v>
      </c>
    </row>
    <row r="2344" spans="1:11" x14ac:dyDescent="0.3">
      <c r="A2344" t="s">
        <v>2386</v>
      </c>
      <c r="B2344" s="1">
        <v>44960</v>
      </c>
      <c r="C2344" s="1" t="str">
        <f t="shared" si="36"/>
        <v>Feb</v>
      </c>
      <c r="D2344" t="s">
        <v>22</v>
      </c>
      <c r="E2344" t="s">
        <v>12</v>
      </c>
      <c r="F2344" t="s">
        <v>13</v>
      </c>
      <c r="G2344" t="s">
        <v>14</v>
      </c>
      <c r="H2344">
        <v>1375</v>
      </c>
      <c r="I2344">
        <v>119.45</v>
      </c>
      <c r="J2344">
        <v>1</v>
      </c>
      <c r="K2344" t="s">
        <v>15</v>
      </c>
    </row>
    <row r="2345" spans="1:11" x14ac:dyDescent="0.3">
      <c r="A2345" t="s">
        <v>2387</v>
      </c>
      <c r="B2345" s="1">
        <v>45579</v>
      </c>
      <c r="C2345" s="1" t="str">
        <f t="shared" si="36"/>
        <v>Oct</v>
      </c>
      <c r="D2345" t="s">
        <v>17</v>
      </c>
      <c r="E2345" t="s">
        <v>18</v>
      </c>
      <c r="F2345" t="s">
        <v>40</v>
      </c>
      <c r="G2345" t="s">
        <v>68</v>
      </c>
      <c r="H2345">
        <v>327</v>
      </c>
      <c r="I2345">
        <v>80.959999999999994</v>
      </c>
      <c r="J2345">
        <v>1</v>
      </c>
      <c r="K2345" t="s">
        <v>20</v>
      </c>
    </row>
    <row r="2346" spans="1:11" x14ac:dyDescent="0.3">
      <c r="A2346" t="s">
        <v>2388</v>
      </c>
      <c r="B2346" s="1">
        <v>45113</v>
      </c>
      <c r="C2346" s="1" t="str">
        <f t="shared" si="36"/>
        <v>Jul</v>
      </c>
      <c r="D2346" t="s">
        <v>17</v>
      </c>
      <c r="E2346" t="s">
        <v>18</v>
      </c>
      <c r="F2346" t="s">
        <v>23</v>
      </c>
      <c r="G2346" t="s">
        <v>35</v>
      </c>
      <c r="H2346">
        <v>4269</v>
      </c>
      <c r="I2346">
        <v>398.73</v>
      </c>
      <c r="J2346">
        <v>5</v>
      </c>
      <c r="K2346" t="s">
        <v>15</v>
      </c>
    </row>
    <row r="2347" spans="1:11" x14ac:dyDescent="0.3">
      <c r="A2347" t="s">
        <v>2389</v>
      </c>
      <c r="B2347" s="1">
        <v>45530</v>
      </c>
      <c r="C2347" s="1" t="str">
        <f t="shared" si="36"/>
        <v>Aug</v>
      </c>
      <c r="D2347" t="s">
        <v>11</v>
      </c>
      <c r="E2347" t="s">
        <v>12</v>
      </c>
      <c r="F2347" t="s">
        <v>23</v>
      </c>
      <c r="G2347" t="s">
        <v>24</v>
      </c>
      <c r="H2347">
        <v>1869</v>
      </c>
      <c r="I2347">
        <v>238.56</v>
      </c>
      <c r="J2347">
        <v>2</v>
      </c>
      <c r="K2347" t="s">
        <v>20</v>
      </c>
    </row>
    <row r="2348" spans="1:11" x14ac:dyDescent="0.3">
      <c r="A2348" t="s">
        <v>2390</v>
      </c>
      <c r="B2348" s="1">
        <v>45325</v>
      </c>
      <c r="C2348" s="1" t="str">
        <f t="shared" si="36"/>
        <v>Feb</v>
      </c>
      <c r="D2348" t="s">
        <v>34</v>
      </c>
      <c r="E2348" t="s">
        <v>34</v>
      </c>
      <c r="F2348" t="s">
        <v>23</v>
      </c>
      <c r="G2348" t="s">
        <v>24</v>
      </c>
      <c r="H2348">
        <v>1541</v>
      </c>
      <c r="I2348">
        <v>255.52</v>
      </c>
      <c r="J2348">
        <v>1</v>
      </c>
      <c r="K2348" t="s">
        <v>36</v>
      </c>
    </row>
    <row r="2349" spans="1:11" x14ac:dyDescent="0.3">
      <c r="A2349" t="s">
        <v>2391</v>
      </c>
      <c r="B2349" s="1">
        <v>45563</v>
      </c>
      <c r="C2349" s="1" t="str">
        <f t="shared" si="36"/>
        <v>Sep</v>
      </c>
      <c r="D2349" t="s">
        <v>34</v>
      </c>
      <c r="E2349" t="s">
        <v>34</v>
      </c>
      <c r="F2349" t="s">
        <v>13</v>
      </c>
      <c r="G2349" t="s">
        <v>24</v>
      </c>
      <c r="H2349">
        <v>249</v>
      </c>
      <c r="I2349">
        <v>18.600000000000001</v>
      </c>
      <c r="J2349">
        <v>5</v>
      </c>
      <c r="K2349" t="s">
        <v>29</v>
      </c>
    </row>
    <row r="2350" spans="1:11" x14ac:dyDescent="0.3">
      <c r="A2350" t="s">
        <v>2392</v>
      </c>
      <c r="B2350" s="1">
        <v>45615</v>
      </c>
      <c r="C2350" s="1" t="str">
        <f t="shared" si="36"/>
        <v>Nov</v>
      </c>
      <c r="D2350" t="s">
        <v>31</v>
      </c>
      <c r="E2350" t="s">
        <v>32</v>
      </c>
      <c r="F2350" t="s">
        <v>23</v>
      </c>
      <c r="G2350" t="s">
        <v>19</v>
      </c>
      <c r="H2350">
        <v>1884</v>
      </c>
      <c r="I2350">
        <v>313.19</v>
      </c>
      <c r="J2350">
        <v>5</v>
      </c>
      <c r="K2350" t="s">
        <v>29</v>
      </c>
    </row>
    <row r="2351" spans="1:11" x14ac:dyDescent="0.3">
      <c r="A2351" t="s">
        <v>2393</v>
      </c>
      <c r="B2351" s="1">
        <v>45087</v>
      </c>
      <c r="C2351" s="1" t="str">
        <f t="shared" si="36"/>
        <v>Jun</v>
      </c>
      <c r="D2351" t="s">
        <v>22</v>
      </c>
      <c r="E2351" t="s">
        <v>12</v>
      </c>
      <c r="F2351" t="s">
        <v>23</v>
      </c>
      <c r="G2351" t="s">
        <v>68</v>
      </c>
      <c r="H2351">
        <v>4810</v>
      </c>
      <c r="I2351">
        <v>772.07</v>
      </c>
      <c r="J2351">
        <v>2</v>
      </c>
      <c r="K2351" t="s">
        <v>15</v>
      </c>
    </row>
    <row r="2352" spans="1:11" x14ac:dyDescent="0.3">
      <c r="A2352" t="s">
        <v>2394</v>
      </c>
      <c r="B2352" s="1">
        <v>44979</v>
      </c>
      <c r="C2352" s="1" t="str">
        <f t="shared" si="36"/>
        <v>Feb</v>
      </c>
      <c r="D2352" t="s">
        <v>47</v>
      </c>
      <c r="E2352" t="s">
        <v>48</v>
      </c>
      <c r="F2352" t="s">
        <v>13</v>
      </c>
      <c r="G2352" t="s">
        <v>19</v>
      </c>
      <c r="H2352">
        <v>2391</v>
      </c>
      <c r="I2352">
        <v>522.26</v>
      </c>
      <c r="J2352">
        <v>3</v>
      </c>
      <c r="K2352" t="s">
        <v>20</v>
      </c>
    </row>
    <row r="2353" spans="1:11" x14ac:dyDescent="0.3">
      <c r="A2353" t="s">
        <v>2395</v>
      </c>
      <c r="B2353" s="1">
        <v>45610</v>
      </c>
      <c r="C2353" s="1" t="str">
        <f t="shared" si="36"/>
        <v>Nov</v>
      </c>
      <c r="D2353" t="s">
        <v>50</v>
      </c>
      <c r="E2353" t="s">
        <v>51</v>
      </c>
      <c r="F2353" t="s">
        <v>28</v>
      </c>
      <c r="G2353" t="s">
        <v>55</v>
      </c>
      <c r="H2353">
        <v>3575</v>
      </c>
      <c r="I2353">
        <v>567.20000000000005</v>
      </c>
      <c r="J2353">
        <v>3</v>
      </c>
      <c r="K2353" t="s">
        <v>15</v>
      </c>
    </row>
    <row r="2354" spans="1:11" x14ac:dyDescent="0.3">
      <c r="A2354" t="s">
        <v>2396</v>
      </c>
      <c r="B2354" s="1">
        <v>45568</v>
      </c>
      <c r="C2354" s="1" t="str">
        <f t="shared" si="36"/>
        <v>Oct</v>
      </c>
      <c r="D2354" t="s">
        <v>43</v>
      </c>
      <c r="E2354" t="s">
        <v>44</v>
      </c>
      <c r="F2354" t="s">
        <v>40</v>
      </c>
      <c r="G2354" t="s">
        <v>53</v>
      </c>
      <c r="H2354">
        <v>1447</v>
      </c>
      <c r="I2354">
        <v>406.78</v>
      </c>
      <c r="J2354">
        <v>3</v>
      </c>
      <c r="K2354" t="s">
        <v>29</v>
      </c>
    </row>
    <row r="2355" spans="1:11" x14ac:dyDescent="0.3">
      <c r="A2355" t="s">
        <v>2397</v>
      </c>
      <c r="B2355" s="1">
        <v>45419</v>
      </c>
      <c r="C2355" s="1" t="str">
        <f t="shared" si="36"/>
        <v>May</v>
      </c>
      <c r="D2355" t="s">
        <v>26</v>
      </c>
      <c r="E2355" t="s">
        <v>27</v>
      </c>
      <c r="F2355" t="s">
        <v>13</v>
      </c>
      <c r="G2355" t="s">
        <v>14</v>
      </c>
      <c r="H2355">
        <v>632</v>
      </c>
      <c r="I2355">
        <v>93.23</v>
      </c>
      <c r="J2355">
        <v>2</v>
      </c>
      <c r="K2355" t="s">
        <v>29</v>
      </c>
    </row>
    <row r="2356" spans="1:11" x14ac:dyDescent="0.3">
      <c r="A2356" t="s">
        <v>2398</v>
      </c>
      <c r="B2356" s="1">
        <v>45539</v>
      </c>
      <c r="C2356" s="1" t="str">
        <f t="shared" si="36"/>
        <v>Sep</v>
      </c>
      <c r="D2356" t="s">
        <v>22</v>
      </c>
      <c r="E2356" t="s">
        <v>12</v>
      </c>
      <c r="F2356" t="s">
        <v>13</v>
      </c>
      <c r="G2356" t="s">
        <v>14</v>
      </c>
      <c r="H2356">
        <v>2372</v>
      </c>
      <c r="I2356">
        <v>357.58</v>
      </c>
      <c r="J2356">
        <v>3</v>
      </c>
      <c r="K2356" t="s">
        <v>36</v>
      </c>
    </row>
    <row r="2357" spans="1:11" x14ac:dyDescent="0.3">
      <c r="A2357" t="s">
        <v>2399</v>
      </c>
      <c r="B2357" s="1">
        <v>44966</v>
      </c>
      <c r="C2357" s="1" t="str">
        <f t="shared" si="36"/>
        <v>Feb</v>
      </c>
      <c r="D2357" t="s">
        <v>31</v>
      </c>
      <c r="E2357" t="s">
        <v>32</v>
      </c>
      <c r="F2357" t="s">
        <v>40</v>
      </c>
      <c r="G2357" t="s">
        <v>24</v>
      </c>
      <c r="H2357">
        <v>2941</v>
      </c>
      <c r="I2357">
        <v>684.62</v>
      </c>
      <c r="J2357">
        <v>5</v>
      </c>
      <c r="K2357" t="s">
        <v>20</v>
      </c>
    </row>
    <row r="2358" spans="1:11" x14ac:dyDescent="0.3">
      <c r="A2358" t="s">
        <v>2400</v>
      </c>
      <c r="B2358" s="1">
        <v>45356</v>
      </c>
      <c r="C2358" s="1" t="str">
        <f t="shared" si="36"/>
        <v>Mar</v>
      </c>
      <c r="D2358" t="s">
        <v>47</v>
      </c>
      <c r="E2358" t="s">
        <v>48</v>
      </c>
      <c r="F2358" t="s">
        <v>23</v>
      </c>
      <c r="G2358" t="s">
        <v>68</v>
      </c>
      <c r="H2358">
        <v>2223</v>
      </c>
      <c r="I2358">
        <v>173.77</v>
      </c>
      <c r="J2358">
        <v>1</v>
      </c>
      <c r="K2358" t="s">
        <v>15</v>
      </c>
    </row>
    <row r="2359" spans="1:11" x14ac:dyDescent="0.3">
      <c r="A2359" t="s">
        <v>2401</v>
      </c>
      <c r="B2359" s="1">
        <v>45210</v>
      </c>
      <c r="C2359" s="1" t="str">
        <f t="shared" si="36"/>
        <v>Oct</v>
      </c>
      <c r="D2359" t="s">
        <v>86</v>
      </c>
      <c r="E2359" t="s">
        <v>87</v>
      </c>
      <c r="F2359" t="s">
        <v>13</v>
      </c>
      <c r="G2359" t="s">
        <v>35</v>
      </c>
      <c r="H2359">
        <v>4456</v>
      </c>
      <c r="I2359">
        <v>994.76</v>
      </c>
      <c r="J2359">
        <v>3</v>
      </c>
      <c r="K2359" t="s">
        <v>29</v>
      </c>
    </row>
    <row r="2360" spans="1:11" x14ac:dyDescent="0.3">
      <c r="A2360" t="s">
        <v>2402</v>
      </c>
      <c r="B2360" s="1">
        <v>45132</v>
      </c>
      <c r="C2360" s="1" t="str">
        <f t="shared" si="36"/>
        <v>Jul</v>
      </c>
      <c r="D2360" t="s">
        <v>34</v>
      </c>
      <c r="E2360" t="s">
        <v>34</v>
      </c>
      <c r="F2360" t="s">
        <v>28</v>
      </c>
      <c r="G2360" t="s">
        <v>55</v>
      </c>
      <c r="H2360">
        <v>1437</v>
      </c>
      <c r="I2360">
        <v>339.3</v>
      </c>
      <c r="J2360">
        <v>4</v>
      </c>
      <c r="K2360" t="s">
        <v>29</v>
      </c>
    </row>
    <row r="2361" spans="1:11" x14ac:dyDescent="0.3">
      <c r="A2361" t="s">
        <v>2403</v>
      </c>
      <c r="B2361" s="1">
        <v>45358</v>
      </c>
      <c r="C2361" s="1" t="str">
        <f t="shared" si="36"/>
        <v>Mar</v>
      </c>
      <c r="D2361" t="s">
        <v>22</v>
      </c>
      <c r="E2361" t="s">
        <v>12</v>
      </c>
      <c r="F2361" t="s">
        <v>28</v>
      </c>
      <c r="G2361" t="s">
        <v>38</v>
      </c>
      <c r="H2361">
        <v>3149</v>
      </c>
      <c r="I2361">
        <v>827.27</v>
      </c>
      <c r="J2361">
        <v>3</v>
      </c>
      <c r="K2361" t="s">
        <v>20</v>
      </c>
    </row>
    <row r="2362" spans="1:11" x14ac:dyDescent="0.3">
      <c r="A2362" t="s">
        <v>2404</v>
      </c>
      <c r="B2362" s="1">
        <v>45193</v>
      </c>
      <c r="C2362" s="1" t="str">
        <f t="shared" si="36"/>
        <v>Sep</v>
      </c>
      <c r="D2362" t="s">
        <v>34</v>
      </c>
      <c r="E2362" t="s">
        <v>34</v>
      </c>
      <c r="F2362" t="s">
        <v>13</v>
      </c>
      <c r="G2362" t="s">
        <v>14</v>
      </c>
      <c r="H2362">
        <v>4872</v>
      </c>
      <c r="I2362">
        <v>887.16</v>
      </c>
      <c r="J2362">
        <v>3</v>
      </c>
      <c r="K2362" t="s">
        <v>15</v>
      </c>
    </row>
    <row r="2363" spans="1:11" x14ac:dyDescent="0.3">
      <c r="A2363" t="s">
        <v>2405</v>
      </c>
      <c r="B2363" s="1">
        <v>45602</v>
      </c>
      <c r="C2363" s="1" t="str">
        <f t="shared" si="36"/>
        <v>Nov</v>
      </c>
      <c r="D2363" t="s">
        <v>26</v>
      </c>
      <c r="E2363" t="s">
        <v>27</v>
      </c>
      <c r="F2363" t="s">
        <v>13</v>
      </c>
      <c r="G2363" t="s">
        <v>19</v>
      </c>
      <c r="H2363">
        <v>3570</v>
      </c>
      <c r="I2363">
        <v>367.76</v>
      </c>
      <c r="J2363">
        <v>4</v>
      </c>
      <c r="K2363" t="s">
        <v>29</v>
      </c>
    </row>
    <row r="2364" spans="1:11" x14ac:dyDescent="0.3">
      <c r="A2364" t="s">
        <v>2406</v>
      </c>
      <c r="B2364" s="1">
        <v>44994</v>
      </c>
      <c r="C2364" s="1" t="str">
        <f t="shared" si="36"/>
        <v>Mar</v>
      </c>
      <c r="D2364" t="s">
        <v>11</v>
      </c>
      <c r="E2364" t="s">
        <v>12</v>
      </c>
      <c r="F2364" t="s">
        <v>28</v>
      </c>
      <c r="G2364" t="s">
        <v>68</v>
      </c>
      <c r="H2364">
        <v>808</v>
      </c>
      <c r="I2364">
        <v>232.68</v>
      </c>
      <c r="J2364">
        <v>4</v>
      </c>
      <c r="K2364" t="s">
        <v>29</v>
      </c>
    </row>
    <row r="2365" spans="1:11" x14ac:dyDescent="0.3">
      <c r="A2365" t="s">
        <v>2407</v>
      </c>
      <c r="B2365" s="1">
        <v>45245</v>
      </c>
      <c r="C2365" s="1" t="str">
        <f t="shared" si="36"/>
        <v>Nov</v>
      </c>
      <c r="D2365" t="s">
        <v>47</v>
      </c>
      <c r="E2365" t="s">
        <v>48</v>
      </c>
      <c r="F2365" t="s">
        <v>23</v>
      </c>
      <c r="G2365" t="s">
        <v>53</v>
      </c>
      <c r="H2365">
        <v>1403</v>
      </c>
      <c r="I2365">
        <v>318.82</v>
      </c>
      <c r="J2365">
        <v>3</v>
      </c>
      <c r="K2365" t="s">
        <v>36</v>
      </c>
    </row>
    <row r="2366" spans="1:11" x14ac:dyDescent="0.3">
      <c r="A2366" t="s">
        <v>2408</v>
      </c>
      <c r="B2366" s="1">
        <v>45239</v>
      </c>
      <c r="C2366" s="1" t="str">
        <f t="shared" si="36"/>
        <v>Nov</v>
      </c>
      <c r="D2366" t="s">
        <v>11</v>
      </c>
      <c r="E2366" t="s">
        <v>12</v>
      </c>
      <c r="F2366" t="s">
        <v>13</v>
      </c>
      <c r="G2366" t="s">
        <v>24</v>
      </c>
      <c r="H2366">
        <v>3867</v>
      </c>
      <c r="I2366">
        <v>559.04999999999995</v>
      </c>
      <c r="J2366">
        <v>1</v>
      </c>
      <c r="K2366" t="s">
        <v>15</v>
      </c>
    </row>
    <row r="2367" spans="1:11" x14ac:dyDescent="0.3">
      <c r="A2367" t="s">
        <v>2409</v>
      </c>
      <c r="B2367" s="1">
        <v>44951</v>
      </c>
      <c r="C2367" s="1" t="str">
        <f t="shared" si="36"/>
        <v>Jan</v>
      </c>
      <c r="D2367" t="s">
        <v>86</v>
      </c>
      <c r="E2367" t="s">
        <v>87</v>
      </c>
      <c r="F2367" t="s">
        <v>40</v>
      </c>
      <c r="G2367" t="s">
        <v>53</v>
      </c>
      <c r="H2367">
        <v>2435</v>
      </c>
      <c r="I2367">
        <v>187.16</v>
      </c>
      <c r="J2367">
        <v>5</v>
      </c>
      <c r="K2367" t="s">
        <v>29</v>
      </c>
    </row>
    <row r="2368" spans="1:11" x14ac:dyDescent="0.3">
      <c r="A2368" t="s">
        <v>2410</v>
      </c>
      <c r="B2368" s="1">
        <v>45581</v>
      </c>
      <c r="C2368" s="1" t="str">
        <f t="shared" si="36"/>
        <v>Oct</v>
      </c>
      <c r="D2368" t="s">
        <v>26</v>
      </c>
      <c r="E2368" t="s">
        <v>27</v>
      </c>
      <c r="F2368" t="s">
        <v>13</v>
      </c>
      <c r="G2368" t="s">
        <v>53</v>
      </c>
      <c r="H2368">
        <v>3377</v>
      </c>
      <c r="I2368">
        <v>614.37</v>
      </c>
      <c r="J2368">
        <v>4</v>
      </c>
      <c r="K2368" t="s">
        <v>15</v>
      </c>
    </row>
    <row r="2369" spans="1:11" x14ac:dyDescent="0.3">
      <c r="A2369" t="s">
        <v>2411</v>
      </c>
      <c r="B2369" s="1">
        <v>45091</v>
      </c>
      <c r="C2369" s="1" t="str">
        <f t="shared" si="36"/>
        <v>Jun</v>
      </c>
      <c r="D2369" t="s">
        <v>50</v>
      </c>
      <c r="E2369" t="s">
        <v>51</v>
      </c>
      <c r="F2369" t="s">
        <v>13</v>
      </c>
      <c r="G2369" t="s">
        <v>68</v>
      </c>
      <c r="H2369">
        <v>882</v>
      </c>
      <c r="I2369">
        <v>176.79</v>
      </c>
      <c r="J2369">
        <v>5</v>
      </c>
      <c r="K2369" t="s">
        <v>36</v>
      </c>
    </row>
    <row r="2370" spans="1:11" x14ac:dyDescent="0.3">
      <c r="A2370" t="s">
        <v>2412</v>
      </c>
      <c r="B2370" s="1">
        <v>45587</v>
      </c>
      <c r="C2370" s="1" t="str">
        <f t="shared" ref="C2370:C2433" si="37">TEXT(B2370,"mmm")</f>
        <v>Oct</v>
      </c>
      <c r="D2370" t="s">
        <v>22</v>
      </c>
      <c r="E2370" t="s">
        <v>12</v>
      </c>
      <c r="F2370" t="s">
        <v>40</v>
      </c>
      <c r="G2370" t="s">
        <v>55</v>
      </c>
      <c r="H2370">
        <v>1715</v>
      </c>
      <c r="I2370">
        <v>143.86000000000001</v>
      </c>
      <c r="J2370">
        <v>2</v>
      </c>
      <c r="K2370" t="s">
        <v>20</v>
      </c>
    </row>
    <row r="2371" spans="1:11" x14ac:dyDescent="0.3">
      <c r="A2371" t="s">
        <v>2413</v>
      </c>
      <c r="B2371" s="1">
        <v>45443</v>
      </c>
      <c r="C2371" s="1" t="str">
        <f t="shared" si="37"/>
        <v>May</v>
      </c>
      <c r="D2371" t="s">
        <v>17</v>
      </c>
      <c r="E2371" t="s">
        <v>18</v>
      </c>
      <c r="F2371" t="s">
        <v>40</v>
      </c>
      <c r="G2371" t="s">
        <v>38</v>
      </c>
      <c r="H2371">
        <v>3426</v>
      </c>
      <c r="I2371">
        <v>422.54</v>
      </c>
      <c r="J2371">
        <v>2</v>
      </c>
      <c r="K2371" t="s">
        <v>20</v>
      </c>
    </row>
    <row r="2372" spans="1:11" x14ac:dyDescent="0.3">
      <c r="A2372" t="s">
        <v>2414</v>
      </c>
      <c r="B2372" s="1">
        <v>45609</v>
      </c>
      <c r="C2372" s="1" t="str">
        <f t="shared" si="37"/>
        <v>Nov</v>
      </c>
      <c r="D2372" t="s">
        <v>34</v>
      </c>
      <c r="E2372" t="s">
        <v>34</v>
      </c>
      <c r="F2372" t="s">
        <v>23</v>
      </c>
      <c r="G2372" t="s">
        <v>19</v>
      </c>
      <c r="H2372">
        <v>914</v>
      </c>
      <c r="I2372">
        <v>145.66</v>
      </c>
      <c r="J2372">
        <v>3</v>
      </c>
      <c r="K2372" t="s">
        <v>20</v>
      </c>
    </row>
    <row r="2373" spans="1:11" x14ac:dyDescent="0.3">
      <c r="A2373" t="s">
        <v>2415</v>
      </c>
      <c r="B2373" s="1">
        <v>45283</v>
      </c>
      <c r="C2373" s="1" t="str">
        <f t="shared" si="37"/>
        <v>Dec</v>
      </c>
      <c r="D2373" t="s">
        <v>26</v>
      </c>
      <c r="E2373" t="s">
        <v>27</v>
      </c>
      <c r="F2373" t="s">
        <v>23</v>
      </c>
      <c r="G2373" t="s">
        <v>38</v>
      </c>
      <c r="H2373">
        <v>4105</v>
      </c>
      <c r="I2373">
        <v>607.49</v>
      </c>
      <c r="J2373">
        <v>2</v>
      </c>
      <c r="K2373" t="s">
        <v>15</v>
      </c>
    </row>
    <row r="2374" spans="1:11" x14ac:dyDescent="0.3">
      <c r="A2374" t="s">
        <v>2416</v>
      </c>
      <c r="B2374" s="1">
        <v>45472</v>
      </c>
      <c r="C2374" s="1" t="str">
        <f t="shared" si="37"/>
        <v>Jun</v>
      </c>
      <c r="D2374" t="s">
        <v>31</v>
      </c>
      <c r="E2374" t="s">
        <v>32</v>
      </c>
      <c r="F2374" t="s">
        <v>13</v>
      </c>
      <c r="G2374" t="s">
        <v>38</v>
      </c>
      <c r="H2374">
        <v>3759</v>
      </c>
      <c r="I2374">
        <v>501.62</v>
      </c>
      <c r="J2374">
        <v>4</v>
      </c>
      <c r="K2374" t="s">
        <v>15</v>
      </c>
    </row>
    <row r="2375" spans="1:11" x14ac:dyDescent="0.3">
      <c r="A2375" t="s">
        <v>2417</v>
      </c>
      <c r="B2375" s="1">
        <v>45318</v>
      </c>
      <c r="C2375" s="1" t="str">
        <f t="shared" si="37"/>
        <v>Jan</v>
      </c>
      <c r="D2375" t="s">
        <v>11</v>
      </c>
      <c r="E2375" t="s">
        <v>12</v>
      </c>
      <c r="F2375" t="s">
        <v>23</v>
      </c>
      <c r="G2375" t="s">
        <v>38</v>
      </c>
      <c r="H2375">
        <v>2320</v>
      </c>
      <c r="I2375">
        <v>575.21</v>
      </c>
      <c r="J2375">
        <v>2</v>
      </c>
      <c r="K2375" t="s">
        <v>36</v>
      </c>
    </row>
    <row r="2376" spans="1:11" x14ac:dyDescent="0.3">
      <c r="A2376" t="s">
        <v>2418</v>
      </c>
      <c r="B2376" s="1">
        <v>45013</v>
      </c>
      <c r="C2376" s="1" t="str">
        <f t="shared" si="37"/>
        <v>Mar</v>
      </c>
      <c r="D2376" t="s">
        <v>34</v>
      </c>
      <c r="E2376" t="s">
        <v>34</v>
      </c>
      <c r="F2376" t="s">
        <v>28</v>
      </c>
      <c r="G2376" t="s">
        <v>53</v>
      </c>
      <c r="H2376">
        <v>1126</v>
      </c>
      <c r="I2376">
        <v>131.62</v>
      </c>
      <c r="J2376">
        <v>5</v>
      </c>
      <c r="K2376" t="s">
        <v>15</v>
      </c>
    </row>
    <row r="2377" spans="1:11" x14ac:dyDescent="0.3">
      <c r="A2377" t="s">
        <v>2419</v>
      </c>
      <c r="B2377" s="1">
        <v>45343</v>
      </c>
      <c r="C2377" s="1" t="str">
        <f t="shared" si="37"/>
        <v>Feb</v>
      </c>
      <c r="D2377" t="s">
        <v>26</v>
      </c>
      <c r="E2377" t="s">
        <v>27</v>
      </c>
      <c r="F2377" t="s">
        <v>13</v>
      </c>
      <c r="G2377" t="s">
        <v>53</v>
      </c>
      <c r="H2377">
        <v>2100</v>
      </c>
      <c r="I2377">
        <v>129.41999999999999</v>
      </c>
      <c r="J2377">
        <v>4</v>
      </c>
      <c r="K2377" t="s">
        <v>20</v>
      </c>
    </row>
    <row r="2378" spans="1:11" x14ac:dyDescent="0.3">
      <c r="A2378" t="s">
        <v>2420</v>
      </c>
      <c r="B2378" s="1">
        <v>45461</v>
      </c>
      <c r="C2378" s="1" t="str">
        <f t="shared" si="37"/>
        <v>Jun</v>
      </c>
      <c r="D2378" t="s">
        <v>86</v>
      </c>
      <c r="E2378" t="s">
        <v>87</v>
      </c>
      <c r="F2378" t="s">
        <v>40</v>
      </c>
      <c r="G2378" t="s">
        <v>38</v>
      </c>
      <c r="H2378">
        <v>2253</v>
      </c>
      <c r="I2378">
        <v>222.41</v>
      </c>
      <c r="J2378">
        <v>3</v>
      </c>
      <c r="K2378" t="s">
        <v>15</v>
      </c>
    </row>
    <row r="2379" spans="1:11" x14ac:dyDescent="0.3">
      <c r="A2379" t="s">
        <v>2421</v>
      </c>
      <c r="B2379" s="1">
        <v>45121</v>
      </c>
      <c r="C2379" s="1" t="str">
        <f t="shared" si="37"/>
        <v>Jul</v>
      </c>
      <c r="D2379" t="s">
        <v>11</v>
      </c>
      <c r="E2379" t="s">
        <v>12</v>
      </c>
      <c r="F2379" t="s">
        <v>40</v>
      </c>
      <c r="G2379" t="s">
        <v>55</v>
      </c>
      <c r="H2379">
        <v>4014</v>
      </c>
      <c r="I2379">
        <v>931.87</v>
      </c>
      <c r="J2379">
        <v>5</v>
      </c>
      <c r="K2379" t="s">
        <v>36</v>
      </c>
    </row>
    <row r="2380" spans="1:11" x14ac:dyDescent="0.3">
      <c r="A2380" t="s">
        <v>2422</v>
      </c>
      <c r="B2380" s="1">
        <v>45592</v>
      </c>
      <c r="C2380" s="1" t="str">
        <f t="shared" si="37"/>
        <v>Oct</v>
      </c>
      <c r="D2380" t="s">
        <v>47</v>
      </c>
      <c r="E2380" t="s">
        <v>48</v>
      </c>
      <c r="F2380" t="s">
        <v>28</v>
      </c>
      <c r="G2380" t="s">
        <v>24</v>
      </c>
      <c r="H2380">
        <v>3108</v>
      </c>
      <c r="I2380">
        <v>459.88</v>
      </c>
      <c r="J2380">
        <v>4</v>
      </c>
      <c r="K2380" t="s">
        <v>29</v>
      </c>
    </row>
    <row r="2381" spans="1:11" x14ac:dyDescent="0.3">
      <c r="A2381" t="s">
        <v>2423</v>
      </c>
      <c r="B2381" s="1">
        <v>45436</v>
      </c>
      <c r="C2381" s="1" t="str">
        <f t="shared" si="37"/>
        <v>May</v>
      </c>
      <c r="D2381" t="s">
        <v>17</v>
      </c>
      <c r="E2381" t="s">
        <v>18</v>
      </c>
      <c r="F2381" t="s">
        <v>40</v>
      </c>
      <c r="G2381" t="s">
        <v>24</v>
      </c>
      <c r="H2381">
        <v>406</v>
      </c>
      <c r="I2381">
        <v>103.02</v>
      </c>
      <c r="J2381">
        <v>3</v>
      </c>
      <c r="K2381" t="s">
        <v>15</v>
      </c>
    </row>
    <row r="2382" spans="1:11" x14ac:dyDescent="0.3">
      <c r="A2382" t="s">
        <v>2424</v>
      </c>
      <c r="B2382" s="1">
        <v>45161</v>
      </c>
      <c r="C2382" s="1" t="str">
        <f t="shared" si="37"/>
        <v>Aug</v>
      </c>
      <c r="D2382" t="s">
        <v>34</v>
      </c>
      <c r="E2382" t="s">
        <v>34</v>
      </c>
      <c r="F2382" t="s">
        <v>13</v>
      </c>
      <c r="G2382" t="s">
        <v>14</v>
      </c>
      <c r="H2382">
        <v>405</v>
      </c>
      <c r="I2382">
        <v>28.81</v>
      </c>
      <c r="J2382">
        <v>2</v>
      </c>
      <c r="K2382" t="s">
        <v>20</v>
      </c>
    </row>
    <row r="2383" spans="1:11" x14ac:dyDescent="0.3">
      <c r="A2383" t="s">
        <v>2425</v>
      </c>
      <c r="B2383" s="1">
        <v>45616</v>
      </c>
      <c r="C2383" s="1" t="str">
        <f t="shared" si="37"/>
        <v>Nov</v>
      </c>
      <c r="D2383" t="s">
        <v>86</v>
      </c>
      <c r="E2383" t="s">
        <v>87</v>
      </c>
      <c r="F2383" t="s">
        <v>28</v>
      </c>
      <c r="G2383" t="s">
        <v>38</v>
      </c>
      <c r="H2383">
        <v>3309</v>
      </c>
      <c r="I2383">
        <v>622.73</v>
      </c>
      <c r="J2383">
        <v>4</v>
      </c>
      <c r="K2383" t="s">
        <v>20</v>
      </c>
    </row>
    <row r="2384" spans="1:11" x14ac:dyDescent="0.3">
      <c r="A2384" t="s">
        <v>2426</v>
      </c>
      <c r="B2384" s="1">
        <v>45412</v>
      </c>
      <c r="C2384" s="1" t="str">
        <f t="shared" si="37"/>
        <v>Apr</v>
      </c>
      <c r="D2384" t="s">
        <v>50</v>
      </c>
      <c r="E2384" t="s">
        <v>51</v>
      </c>
      <c r="F2384" t="s">
        <v>40</v>
      </c>
      <c r="G2384" t="s">
        <v>68</v>
      </c>
      <c r="H2384">
        <v>4562</v>
      </c>
      <c r="I2384">
        <v>1027.73</v>
      </c>
      <c r="J2384">
        <v>1</v>
      </c>
      <c r="K2384" t="s">
        <v>15</v>
      </c>
    </row>
    <row r="2385" spans="1:11" x14ac:dyDescent="0.3">
      <c r="A2385" t="s">
        <v>2427</v>
      </c>
      <c r="B2385" s="1">
        <v>45496</v>
      </c>
      <c r="C2385" s="1" t="str">
        <f t="shared" si="37"/>
        <v>Jul</v>
      </c>
      <c r="D2385" t="s">
        <v>34</v>
      </c>
      <c r="E2385" t="s">
        <v>34</v>
      </c>
      <c r="F2385" t="s">
        <v>28</v>
      </c>
      <c r="G2385" t="s">
        <v>68</v>
      </c>
      <c r="H2385">
        <v>739</v>
      </c>
      <c r="I2385">
        <v>213.44</v>
      </c>
      <c r="J2385">
        <v>5</v>
      </c>
      <c r="K2385" t="s">
        <v>29</v>
      </c>
    </row>
    <row r="2386" spans="1:11" x14ac:dyDescent="0.3">
      <c r="A2386" t="s">
        <v>2428</v>
      </c>
      <c r="B2386" s="1">
        <v>45285</v>
      </c>
      <c r="C2386" s="1" t="str">
        <f t="shared" si="37"/>
        <v>Dec</v>
      </c>
      <c r="D2386" t="s">
        <v>17</v>
      </c>
      <c r="E2386" t="s">
        <v>18</v>
      </c>
      <c r="F2386" t="s">
        <v>40</v>
      </c>
      <c r="G2386" t="s">
        <v>55</v>
      </c>
      <c r="H2386">
        <v>4224</v>
      </c>
      <c r="I2386">
        <v>1201</v>
      </c>
      <c r="J2386">
        <v>5</v>
      </c>
      <c r="K2386" t="s">
        <v>20</v>
      </c>
    </row>
    <row r="2387" spans="1:11" x14ac:dyDescent="0.3">
      <c r="A2387" t="s">
        <v>2429</v>
      </c>
      <c r="B2387" s="1">
        <v>45338</v>
      </c>
      <c r="C2387" s="1" t="str">
        <f t="shared" si="37"/>
        <v>Feb</v>
      </c>
      <c r="D2387" t="s">
        <v>26</v>
      </c>
      <c r="E2387" t="s">
        <v>27</v>
      </c>
      <c r="F2387" t="s">
        <v>13</v>
      </c>
      <c r="G2387" t="s">
        <v>55</v>
      </c>
      <c r="H2387">
        <v>2804</v>
      </c>
      <c r="I2387">
        <v>625.72</v>
      </c>
      <c r="J2387">
        <v>5</v>
      </c>
      <c r="K2387" t="s">
        <v>36</v>
      </c>
    </row>
    <row r="2388" spans="1:11" x14ac:dyDescent="0.3">
      <c r="A2388" t="s">
        <v>2430</v>
      </c>
      <c r="B2388" s="1">
        <v>45487</v>
      </c>
      <c r="C2388" s="1" t="str">
        <f t="shared" si="37"/>
        <v>Jul</v>
      </c>
      <c r="D2388" t="s">
        <v>47</v>
      </c>
      <c r="E2388" t="s">
        <v>48</v>
      </c>
      <c r="F2388" t="s">
        <v>28</v>
      </c>
      <c r="G2388" t="s">
        <v>55</v>
      </c>
      <c r="H2388">
        <v>4906</v>
      </c>
      <c r="I2388">
        <v>948.22</v>
      </c>
      <c r="J2388">
        <v>2</v>
      </c>
      <c r="K2388" t="s">
        <v>20</v>
      </c>
    </row>
    <row r="2389" spans="1:11" x14ac:dyDescent="0.3">
      <c r="A2389" t="s">
        <v>2431</v>
      </c>
      <c r="B2389" s="1">
        <v>44952</v>
      </c>
      <c r="C2389" s="1" t="str">
        <f t="shared" si="37"/>
        <v>Jan</v>
      </c>
      <c r="D2389" t="s">
        <v>43</v>
      </c>
      <c r="E2389" t="s">
        <v>44</v>
      </c>
      <c r="F2389" t="s">
        <v>23</v>
      </c>
      <c r="G2389" t="s">
        <v>68</v>
      </c>
      <c r="H2389">
        <v>4245</v>
      </c>
      <c r="I2389">
        <v>1061.29</v>
      </c>
      <c r="J2389">
        <v>3</v>
      </c>
      <c r="K2389" t="s">
        <v>36</v>
      </c>
    </row>
    <row r="2390" spans="1:11" x14ac:dyDescent="0.3">
      <c r="A2390" t="s">
        <v>2432</v>
      </c>
      <c r="B2390" s="1">
        <v>45538</v>
      </c>
      <c r="C2390" s="1" t="str">
        <f t="shared" si="37"/>
        <v>Sep</v>
      </c>
      <c r="D2390" t="s">
        <v>34</v>
      </c>
      <c r="E2390" t="s">
        <v>34</v>
      </c>
      <c r="F2390" t="s">
        <v>23</v>
      </c>
      <c r="G2390" t="s">
        <v>38</v>
      </c>
      <c r="H2390">
        <v>3524</v>
      </c>
      <c r="I2390">
        <v>648.95000000000005</v>
      </c>
      <c r="J2390">
        <v>5</v>
      </c>
      <c r="K2390" t="s">
        <v>29</v>
      </c>
    </row>
    <row r="2391" spans="1:11" x14ac:dyDescent="0.3">
      <c r="A2391" t="s">
        <v>2433</v>
      </c>
      <c r="B2391" s="1">
        <v>45284</v>
      </c>
      <c r="C2391" s="1" t="str">
        <f t="shared" si="37"/>
        <v>Dec</v>
      </c>
      <c r="D2391" t="s">
        <v>31</v>
      </c>
      <c r="E2391" t="s">
        <v>32</v>
      </c>
      <c r="F2391" t="s">
        <v>40</v>
      </c>
      <c r="G2391" t="s">
        <v>35</v>
      </c>
      <c r="H2391">
        <v>310</v>
      </c>
      <c r="I2391">
        <v>31.06</v>
      </c>
      <c r="J2391">
        <v>2</v>
      </c>
      <c r="K2391" t="s">
        <v>36</v>
      </c>
    </row>
    <row r="2392" spans="1:11" x14ac:dyDescent="0.3">
      <c r="A2392" t="s">
        <v>2434</v>
      </c>
      <c r="B2392" s="1">
        <v>45139</v>
      </c>
      <c r="C2392" s="1" t="str">
        <f t="shared" si="37"/>
        <v>Aug</v>
      </c>
      <c r="D2392" t="s">
        <v>86</v>
      </c>
      <c r="E2392" t="s">
        <v>87</v>
      </c>
      <c r="F2392" t="s">
        <v>40</v>
      </c>
      <c r="G2392" t="s">
        <v>55</v>
      </c>
      <c r="H2392">
        <v>1084</v>
      </c>
      <c r="I2392">
        <v>194.54</v>
      </c>
      <c r="J2392">
        <v>4</v>
      </c>
      <c r="K2392" t="s">
        <v>36</v>
      </c>
    </row>
    <row r="2393" spans="1:11" x14ac:dyDescent="0.3">
      <c r="A2393" t="s">
        <v>2435</v>
      </c>
      <c r="B2393" s="1">
        <v>45014</v>
      </c>
      <c r="C2393" s="1" t="str">
        <f t="shared" si="37"/>
        <v>Mar</v>
      </c>
      <c r="D2393" t="s">
        <v>22</v>
      </c>
      <c r="E2393" t="s">
        <v>12</v>
      </c>
      <c r="F2393" t="s">
        <v>28</v>
      </c>
      <c r="G2393" t="s">
        <v>14</v>
      </c>
      <c r="H2393">
        <v>625</v>
      </c>
      <c r="I2393">
        <v>137.08000000000001</v>
      </c>
      <c r="J2393">
        <v>3</v>
      </c>
      <c r="K2393" t="s">
        <v>20</v>
      </c>
    </row>
    <row r="2394" spans="1:11" x14ac:dyDescent="0.3">
      <c r="A2394" t="s">
        <v>2436</v>
      </c>
      <c r="B2394" s="1">
        <v>45499</v>
      </c>
      <c r="C2394" s="1" t="str">
        <f t="shared" si="37"/>
        <v>Jul</v>
      </c>
      <c r="D2394" t="s">
        <v>17</v>
      </c>
      <c r="E2394" t="s">
        <v>18</v>
      </c>
      <c r="F2394" t="s">
        <v>28</v>
      </c>
      <c r="G2394" t="s">
        <v>38</v>
      </c>
      <c r="H2394">
        <v>4798</v>
      </c>
      <c r="I2394">
        <v>899.46</v>
      </c>
      <c r="J2394">
        <v>1</v>
      </c>
      <c r="K2394" t="s">
        <v>36</v>
      </c>
    </row>
    <row r="2395" spans="1:11" x14ac:dyDescent="0.3">
      <c r="A2395" t="s">
        <v>2437</v>
      </c>
      <c r="B2395" s="1">
        <v>44952</v>
      </c>
      <c r="C2395" s="1" t="str">
        <f t="shared" si="37"/>
        <v>Jan</v>
      </c>
      <c r="D2395" t="s">
        <v>31</v>
      </c>
      <c r="E2395" t="s">
        <v>32</v>
      </c>
      <c r="F2395" t="s">
        <v>28</v>
      </c>
      <c r="G2395" t="s">
        <v>19</v>
      </c>
      <c r="H2395">
        <v>2197</v>
      </c>
      <c r="I2395">
        <v>501.25</v>
      </c>
      <c r="J2395">
        <v>2</v>
      </c>
      <c r="K2395" t="s">
        <v>20</v>
      </c>
    </row>
    <row r="2396" spans="1:11" x14ac:dyDescent="0.3">
      <c r="A2396" t="s">
        <v>2438</v>
      </c>
      <c r="B2396" s="1">
        <v>45217</v>
      </c>
      <c r="C2396" s="1" t="str">
        <f t="shared" si="37"/>
        <v>Oct</v>
      </c>
      <c r="D2396" t="s">
        <v>26</v>
      </c>
      <c r="E2396" t="s">
        <v>27</v>
      </c>
      <c r="F2396" t="s">
        <v>13</v>
      </c>
      <c r="G2396" t="s">
        <v>53</v>
      </c>
      <c r="H2396">
        <v>1936</v>
      </c>
      <c r="I2396">
        <v>528.22</v>
      </c>
      <c r="J2396">
        <v>4</v>
      </c>
      <c r="K2396" t="s">
        <v>29</v>
      </c>
    </row>
    <row r="2397" spans="1:11" x14ac:dyDescent="0.3">
      <c r="A2397" t="s">
        <v>2439</v>
      </c>
      <c r="B2397" s="1">
        <v>45041</v>
      </c>
      <c r="C2397" s="1" t="str">
        <f t="shared" si="37"/>
        <v>Apr</v>
      </c>
      <c r="D2397" t="s">
        <v>22</v>
      </c>
      <c r="E2397" t="s">
        <v>12</v>
      </c>
      <c r="F2397" t="s">
        <v>23</v>
      </c>
      <c r="G2397" t="s">
        <v>14</v>
      </c>
      <c r="H2397">
        <v>4369</v>
      </c>
      <c r="I2397">
        <v>233.63</v>
      </c>
      <c r="J2397">
        <v>4</v>
      </c>
      <c r="K2397" t="s">
        <v>15</v>
      </c>
    </row>
    <row r="2398" spans="1:11" x14ac:dyDescent="0.3">
      <c r="A2398" t="s">
        <v>2440</v>
      </c>
      <c r="B2398" s="1">
        <v>44972</v>
      </c>
      <c r="C2398" s="1" t="str">
        <f t="shared" si="37"/>
        <v>Feb</v>
      </c>
      <c r="D2398" t="s">
        <v>50</v>
      </c>
      <c r="E2398" t="s">
        <v>51</v>
      </c>
      <c r="F2398" t="s">
        <v>13</v>
      </c>
      <c r="G2398" t="s">
        <v>55</v>
      </c>
      <c r="H2398">
        <v>2237</v>
      </c>
      <c r="I2398">
        <v>388.51</v>
      </c>
      <c r="J2398">
        <v>1</v>
      </c>
      <c r="K2398" t="s">
        <v>15</v>
      </c>
    </row>
    <row r="2399" spans="1:11" x14ac:dyDescent="0.3">
      <c r="A2399" t="s">
        <v>2441</v>
      </c>
      <c r="B2399" s="1">
        <v>45042</v>
      </c>
      <c r="C2399" s="1" t="str">
        <f t="shared" si="37"/>
        <v>Apr</v>
      </c>
      <c r="D2399" t="s">
        <v>31</v>
      </c>
      <c r="E2399" t="s">
        <v>32</v>
      </c>
      <c r="F2399" t="s">
        <v>13</v>
      </c>
      <c r="G2399" t="s">
        <v>24</v>
      </c>
      <c r="H2399">
        <v>225</v>
      </c>
      <c r="I2399">
        <v>27.65</v>
      </c>
      <c r="J2399">
        <v>4</v>
      </c>
      <c r="K2399" t="s">
        <v>36</v>
      </c>
    </row>
    <row r="2400" spans="1:11" x14ac:dyDescent="0.3">
      <c r="A2400" t="s">
        <v>2442</v>
      </c>
      <c r="B2400" s="1">
        <v>45205</v>
      </c>
      <c r="C2400" s="1" t="str">
        <f t="shared" si="37"/>
        <v>Oct</v>
      </c>
      <c r="D2400" t="s">
        <v>34</v>
      </c>
      <c r="E2400" t="s">
        <v>34</v>
      </c>
      <c r="F2400" t="s">
        <v>23</v>
      </c>
      <c r="G2400" t="s">
        <v>19</v>
      </c>
      <c r="H2400">
        <v>2257</v>
      </c>
      <c r="I2400">
        <v>496.96</v>
      </c>
      <c r="J2400">
        <v>4</v>
      </c>
      <c r="K2400" t="s">
        <v>15</v>
      </c>
    </row>
    <row r="2401" spans="1:11" x14ac:dyDescent="0.3">
      <c r="A2401" t="s">
        <v>2443</v>
      </c>
      <c r="B2401" s="1">
        <v>45444</v>
      </c>
      <c r="C2401" s="1" t="str">
        <f t="shared" si="37"/>
        <v>Jun</v>
      </c>
      <c r="D2401" t="s">
        <v>17</v>
      </c>
      <c r="E2401" t="s">
        <v>18</v>
      </c>
      <c r="F2401" t="s">
        <v>13</v>
      </c>
      <c r="G2401" t="s">
        <v>38</v>
      </c>
      <c r="H2401">
        <v>1081</v>
      </c>
      <c r="I2401">
        <v>269.73</v>
      </c>
      <c r="J2401">
        <v>2</v>
      </c>
      <c r="K2401" t="s">
        <v>29</v>
      </c>
    </row>
    <row r="2402" spans="1:11" x14ac:dyDescent="0.3">
      <c r="A2402" t="s">
        <v>2444</v>
      </c>
      <c r="B2402" s="1">
        <v>45331</v>
      </c>
      <c r="C2402" s="1" t="str">
        <f t="shared" si="37"/>
        <v>Feb</v>
      </c>
      <c r="D2402" t="s">
        <v>11</v>
      </c>
      <c r="E2402" t="s">
        <v>12</v>
      </c>
      <c r="F2402" t="s">
        <v>23</v>
      </c>
      <c r="G2402" t="s">
        <v>35</v>
      </c>
      <c r="H2402">
        <v>615</v>
      </c>
      <c r="I2402">
        <v>175.49</v>
      </c>
      <c r="J2402">
        <v>4</v>
      </c>
      <c r="K2402" t="s">
        <v>36</v>
      </c>
    </row>
    <row r="2403" spans="1:11" x14ac:dyDescent="0.3">
      <c r="A2403" t="s">
        <v>2445</v>
      </c>
      <c r="B2403" s="1">
        <v>45136</v>
      </c>
      <c r="C2403" s="1" t="str">
        <f t="shared" si="37"/>
        <v>Jul</v>
      </c>
      <c r="D2403" t="s">
        <v>43</v>
      </c>
      <c r="E2403" t="s">
        <v>44</v>
      </c>
      <c r="F2403" t="s">
        <v>28</v>
      </c>
      <c r="G2403" t="s">
        <v>14</v>
      </c>
      <c r="H2403">
        <v>3914</v>
      </c>
      <c r="I2403">
        <v>930.12</v>
      </c>
      <c r="J2403">
        <v>4</v>
      </c>
      <c r="K2403" t="s">
        <v>15</v>
      </c>
    </row>
    <row r="2404" spans="1:11" x14ac:dyDescent="0.3">
      <c r="A2404" t="s">
        <v>2446</v>
      </c>
      <c r="B2404" s="1">
        <v>45098</v>
      </c>
      <c r="C2404" s="1" t="str">
        <f t="shared" si="37"/>
        <v>Jun</v>
      </c>
      <c r="D2404" t="s">
        <v>26</v>
      </c>
      <c r="E2404" t="s">
        <v>27</v>
      </c>
      <c r="F2404" t="s">
        <v>28</v>
      </c>
      <c r="G2404" t="s">
        <v>19</v>
      </c>
      <c r="H2404">
        <v>1902</v>
      </c>
      <c r="I2404">
        <v>309.42</v>
      </c>
      <c r="J2404">
        <v>5</v>
      </c>
      <c r="K2404" t="s">
        <v>36</v>
      </c>
    </row>
    <row r="2405" spans="1:11" x14ac:dyDescent="0.3">
      <c r="A2405" t="s">
        <v>2447</v>
      </c>
      <c r="B2405" s="1">
        <v>45538</v>
      </c>
      <c r="C2405" s="1" t="str">
        <f t="shared" si="37"/>
        <v>Sep</v>
      </c>
      <c r="D2405" t="s">
        <v>11</v>
      </c>
      <c r="E2405" t="s">
        <v>12</v>
      </c>
      <c r="F2405" t="s">
        <v>28</v>
      </c>
      <c r="G2405" t="s">
        <v>55</v>
      </c>
      <c r="H2405">
        <v>204</v>
      </c>
      <c r="I2405">
        <v>44.06</v>
      </c>
      <c r="J2405">
        <v>5</v>
      </c>
      <c r="K2405" t="s">
        <v>15</v>
      </c>
    </row>
    <row r="2406" spans="1:11" x14ac:dyDescent="0.3">
      <c r="A2406" t="s">
        <v>2448</v>
      </c>
      <c r="B2406" s="1">
        <v>45255</v>
      </c>
      <c r="C2406" s="1" t="str">
        <f t="shared" si="37"/>
        <v>Nov</v>
      </c>
      <c r="D2406" t="s">
        <v>43</v>
      </c>
      <c r="E2406" t="s">
        <v>44</v>
      </c>
      <c r="F2406" t="s">
        <v>28</v>
      </c>
      <c r="G2406" t="s">
        <v>19</v>
      </c>
      <c r="H2406">
        <v>4020</v>
      </c>
      <c r="I2406">
        <v>448.04</v>
      </c>
      <c r="J2406">
        <v>2</v>
      </c>
      <c r="K2406" t="s">
        <v>29</v>
      </c>
    </row>
    <row r="2407" spans="1:11" x14ac:dyDescent="0.3">
      <c r="A2407" t="s">
        <v>2449</v>
      </c>
      <c r="B2407" s="1">
        <v>45346</v>
      </c>
      <c r="C2407" s="1" t="str">
        <f t="shared" si="37"/>
        <v>Feb</v>
      </c>
      <c r="D2407" t="s">
        <v>50</v>
      </c>
      <c r="E2407" t="s">
        <v>51</v>
      </c>
      <c r="F2407" t="s">
        <v>13</v>
      </c>
      <c r="G2407" t="s">
        <v>19</v>
      </c>
      <c r="H2407">
        <v>2780</v>
      </c>
      <c r="I2407">
        <v>358.67</v>
      </c>
      <c r="J2407">
        <v>2</v>
      </c>
      <c r="K2407" t="s">
        <v>36</v>
      </c>
    </row>
    <row r="2408" spans="1:11" x14ac:dyDescent="0.3">
      <c r="A2408" t="s">
        <v>2450</v>
      </c>
      <c r="B2408" s="1">
        <v>45213</v>
      </c>
      <c r="C2408" s="1" t="str">
        <f t="shared" si="37"/>
        <v>Oct</v>
      </c>
      <c r="D2408" t="s">
        <v>11</v>
      </c>
      <c r="E2408" t="s">
        <v>12</v>
      </c>
      <c r="F2408" t="s">
        <v>23</v>
      </c>
      <c r="G2408" t="s">
        <v>24</v>
      </c>
      <c r="H2408">
        <v>4947</v>
      </c>
      <c r="I2408">
        <v>1100.5</v>
      </c>
      <c r="J2408">
        <v>3</v>
      </c>
      <c r="K2408" t="s">
        <v>15</v>
      </c>
    </row>
    <row r="2409" spans="1:11" x14ac:dyDescent="0.3">
      <c r="A2409" t="s">
        <v>2451</v>
      </c>
      <c r="B2409" s="1">
        <v>45252</v>
      </c>
      <c r="C2409" s="1" t="str">
        <f t="shared" si="37"/>
        <v>Nov</v>
      </c>
      <c r="D2409" t="s">
        <v>11</v>
      </c>
      <c r="E2409" t="s">
        <v>12</v>
      </c>
      <c r="F2409" t="s">
        <v>13</v>
      </c>
      <c r="G2409" t="s">
        <v>38</v>
      </c>
      <c r="H2409">
        <v>3734</v>
      </c>
      <c r="I2409">
        <v>913.96</v>
      </c>
      <c r="J2409">
        <v>3</v>
      </c>
      <c r="K2409" t="s">
        <v>15</v>
      </c>
    </row>
    <row r="2410" spans="1:11" x14ac:dyDescent="0.3">
      <c r="A2410" t="s">
        <v>2452</v>
      </c>
      <c r="B2410" s="1">
        <v>45123</v>
      </c>
      <c r="C2410" s="1" t="str">
        <f t="shared" si="37"/>
        <v>Jul</v>
      </c>
      <c r="D2410" t="s">
        <v>26</v>
      </c>
      <c r="E2410" t="s">
        <v>27</v>
      </c>
      <c r="F2410" t="s">
        <v>13</v>
      </c>
      <c r="G2410" t="s">
        <v>14</v>
      </c>
      <c r="H2410">
        <v>1371</v>
      </c>
      <c r="I2410">
        <v>339.98</v>
      </c>
      <c r="J2410">
        <v>4</v>
      </c>
      <c r="K2410" t="s">
        <v>29</v>
      </c>
    </row>
    <row r="2411" spans="1:11" x14ac:dyDescent="0.3">
      <c r="A2411" t="s">
        <v>2453</v>
      </c>
      <c r="B2411" s="1">
        <v>45163</v>
      </c>
      <c r="C2411" s="1" t="str">
        <f t="shared" si="37"/>
        <v>Aug</v>
      </c>
      <c r="D2411" t="s">
        <v>86</v>
      </c>
      <c r="E2411" t="s">
        <v>87</v>
      </c>
      <c r="F2411" t="s">
        <v>40</v>
      </c>
      <c r="G2411" t="s">
        <v>68</v>
      </c>
      <c r="H2411">
        <v>1170</v>
      </c>
      <c r="I2411">
        <v>125.63</v>
      </c>
      <c r="J2411">
        <v>5</v>
      </c>
      <c r="K2411" t="s">
        <v>15</v>
      </c>
    </row>
    <row r="2412" spans="1:11" x14ac:dyDescent="0.3">
      <c r="A2412" t="s">
        <v>2454</v>
      </c>
      <c r="B2412" s="1">
        <v>44973</v>
      </c>
      <c r="C2412" s="1" t="str">
        <f t="shared" si="37"/>
        <v>Feb</v>
      </c>
      <c r="D2412" t="s">
        <v>34</v>
      </c>
      <c r="E2412" t="s">
        <v>34</v>
      </c>
      <c r="F2412" t="s">
        <v>40</v>
      </c>
      <c r="G2412" t="s">
        <v>14</v>
      </c>
      <c r="H2412">
        <v>3192</v>
      </c>
      <c r="I2412">
        <v>704.09</v>
      </c>
      <c r="J2412">
        <v>1</v>
      </c>
      <c r="K2412" t="s">
        <v>36</v>
      </c>
    </row>
    <row r="2413" spans="1:11" x14ac:dyDescent="0.3">
      <c r="A2413" t="s">
        <v>2455</v>
      </c>
      <c r="B2413" s="1">
        <v>45271</v>
      </c>
      <c r="C2413" s="1" t="str">
        <f t="shared" si="37"/>
        <v>Dec</v>
      </c>
      <c r="D2413" t="s">
        <v>34</v>
      </c>
      <c r="E2413" t="s">
        <v>34</v>
      </c>
      <c r="F2413" t="s">
        <v>40</v>
      </c>
      <c r="G2413" t="s">
        <v>19</v>
      </c>
      <c r="H2413">
        <v>4664</v>
      </c>
      <c r="I2413">
        <v>572.21</v>
      </c>
      <c r="J2413">
        <v>2</v>
      </c>
      <c r="K2413" t="s">
        <v>36</v>
      </c>
    </row>
    <row r="2414" spans="1:11" x14ac:dyDescent="0.3">
      <c r="A2414" t="s">
        <v>2456</v>
      </c>
      <c r="B2414" s="1">
        <v>45343</v>
      </c>
      <c r="C2414" s="1" t="str">
        <f t="shared" si="37"/>
        <v>Feb</v>
      </c>
      <c r="D2414" t="s">
        <v>31</v>
      </c>
      <c r="E2414" t="s">
        <v>32</v>
      </c>
      <c r="F2414" t="s">
        <v>40</v>
      </c>
      <c r="G2414" t="s">
        <v>53</v>
      </c>
      <c r="H2414">
        <v>2862</v>
      </c>
      <c r="I2414">
        <v>251.65</v>
      </c>
      <c r="J2414">
        <v>4</v>
      </c>
      <c r="K2414" t="s">
        <v>20</v>
      </c>
    </row>
    <row r="2415" spans="1:11" x14ac:dyDescent="0.3">
      <c r="A2415" t="s">
        <v>2457</v>
      </c>
      <c r="B2415" s="1">
        <v>45432</v>
      </c>
      <c r="C2415" s="1" t="str">
        <f t="shared" si="37"/>
        <v>May</v>
      </c>
      <c r="D2415" t="s">
        <v>34</v>
      </c>
      <c r="E2415" t="s">
        <v>34</v>
      </c>
      <c r="F2415" t="s">
        <v>13</v>
      </c>
      <c r="G2415" t="s">
        <v>24</v>
      </c>
      <c r="H2415">
        <v>2395</v>
      </c>
      <c r="I2415">
        <v>679.96</v>
      </c>
      <c r="J2415">
        <v>3</v>
      </c>
      <c r="K2415" t="s">
        <v>20</v>
      </c>
    </row>
    <row r="2416" spans="1:11" x14ac:dyDescent="0.3">
      <c r="A2416" t="s">
        <v>2458</v>
      </c>
      <c r="B2416" s="1">
        <v>45434</v>
      </c>
      <c r="C2416" s="1" t="str">
        <f t="shared" si="37"/>
        <v>May</v>
      </c>
      <c r="D2416" t="s">
        <v>86</v>
      </c>
      <c r="E2416" t="s">
        <v>87</v>
      </c>
      <c r="F2416" t="s">
        <v>28</v>
      </c>
      <c r="G2416" t="s">
        <v>19</v>
      </c>
      <c r="H2416">
        <v>1960</v>
      </c>
      <c r="I2416">
        <v>352.22</v>
      </c>
      <c r="J2416">
        <v>5</v>
      </c>
      <c r="K2416" t="s">
        <v>36</v>
      </c>
    </row>
    <row r="2417" spans="1:11" x14ac:dyDescent="0.3">
      <c r="A2417" t="s">
        <v>2459</v>
      </c>
      <c r="B2417" s="1">
        <v>45233</v>
      </c>
      <c r="C2417" s="1" t="str">
        <f t="shared" si="37"/>
        <v>Nov</v>
      </c>
      <c r="D2417" t="s">
        <v>26</v>
      </c>
      <c r="E2417" t="s">
        <v>27</v>
      </c>
      <c r="F2417" t="s">
        <v>23</v>
      </c>
      <c r="G2417" t="s">
        <v>19</v>
      </c>
      <c r="H2417">
        <v>2162</v>
      </c>
      <c r="I2417">
        <v>607.14</v>
      </c>
      <c r="J2417">
        <v>2</v>
      </c>
      <c r="K2417" t="s">
        <v>15</v>
      </c>
    </row>
    <row r="2418" spans="1:11" x14ac:dyDescent="0.3">
      <c r="A2418" t="s">
        <v>2460</v>
      </c>
      <c r="B2418" s="1">
        <v>45449</v>
      </c>
      <c r="C2418" s="1" t="str">
        <f t="shared" si="37"/>
        <v>Jun</v>
      </c>
      <c r="D2418" t="s">
        <v>22</v>
      </c>
      <c r="E2418" t="s">
        <v>12</v>
      </c>
      <c r="F2418" t="s">
        <v>40</v>
      </c>
      <c r="G2418" t="s">
        <v>55</v>
      </c>
      <c r="H2418">
        <v>3811</v>
      </c>
      <c r="I2418">
        <v>921.38</v>
      </c>
      <c r="J2418">
        <v>5</v>
      </c>
      <c r="K2418" t="s">
        <v>20</v>
      </c>
    </row>
    <row r="2419" spans="1:11" x14ac:dyDescent="0.3">
      <c r="A2419" t="s">
        <v>2461</v>
      </c>
      <c r="B2419" s="1">
        <v>45232</v>
      </c>
      <c r="C2419" s="1" t="str">
        <f t="shared" si="37"/>
        <v>Nov</v>
      </c>
      <c r="D2419" t="s">
        <v>34</v>
      </c>
      <c r="E2419" t="s">
        <v>34</v>
      </c>
      <c r="F2419" t="s">
        <v>23</v>
      </c>
      <c r="G2419" t="s">
        <v>53</v>
      </c>
      <c r="H2419">
        <v>465</v>
      </c>
      <c r="I2419">
        <v>78.900000000000006</v>
      </c>
      <c r="J2419">
        <v>5</v>
      </c>
      <c r="K2419" t="s">
        <v>29</v>
      </c>
    </row>
    <row r="2420" spans="1:11" x14ac:dyDescent="0.3">
      <c r="A2420" t="s">
        <v>2462</v>
      </c>
      <c r="B2420" s="1">
        <v>45490</v>
      </c>
      <c r="C2420" s="1" t="str">
        <f t="shared" si="37"/>
        <v>Jul</v>
      </c>
      <c r="D2420" t="s">
        <v>34</v>
      </c>
      <c r="E2420" t="s">
        <v>34</v>
      </c>
      <c r="F2420" t="s">
        <v>13</v>
      </c>
      <c r="G2420" t="s">
        <v>35</v>
      </c>
      <c r="H2420">
        <v>4026</v>
      </c>
      <c r="I2420">
        <v>504.44</v>
      </c>
      <c r="J2420">
        <v>3</v>
      </c>
      <c r="K2420" t="s">
        <v>20</v>
      </c>
    </row>
    <row r="2421" spans="1:11" x14ac:dyDescent="0.3">
      <c r="A2421" t="s">
        <v>2463</v>
      </c>
      <c r="B2421" s="1">
        <v>45280</v>
      </c>
      <c r="C2421" s="1" t="str">
        <f t="shared" si="37"/>
        <v>Dec</v>
      </c>
      <c r="D2421" t="s">
        <v>47</v>
      </c>
      <c r="E2421" t="s">
        <v>48</v>
      </c>
      <c r="F2421" t="s">
        <v>13</v>
      </c>
      <c r="G2421" t="s">
        <v>35</v>
      </c>
      <c r="H2421">
        <v>299</v>
      </c>
      <c r="I2421">
        <v>84.3</v>
      </c>
      <c r="J2421">
        <v>5</v>
      </c>
      <c r="K2421" t="s">
        <v>20</v>
      </c>
    </row>
    <row r="2422" spans="1:11" x14ac:dyDescent="0.3">
      <c r="A2422" t="s">
        <v>2464</v>
      </c>
      <c r="B2422" s="1">
        <v>45511</v>
      </c>
      <c r="C2422" s="1" t="str">
        <f t="shared" si="37"/>
        <v>Aug</v>
      </c>
      <c r="D2422" t="s">
        <v>17</v>
      </c>
      <c r="E2422" t="s">
        <v>18</v>
      </c>
      <c r="F2422" t="s">
        <v>40</v>
      </c>
      <c r="G2422" t="s">
        <v>55</v>
      </c>
      <c r="H2422">
        <v>4030</v>
      </c>
      <c r="I2422">
        <v>608.54999999999995</v>
      </c>
      <c r="J2422">
        <v>2</v>
      </c>
      <c r="K2422" t="s">
        <v>15</v>
      </c>
    </row>
    <row r="2423" spans="1:11" x14ac:dyDescent="0.3">
      <c r="A2423" t="s">
        <v>2465</v>
      </c>
      <c r="B2423" s="1">
        <v>45372</v>
      </c>
      <c r="C2423" s="1" t="str">
        <f t="shared" si="37"/>
        <v>Mar</v>
      </c>
      <c r="D2423" t="s">
        <v>47</v>
      </c>
      <c r="E2423" t="s">
        <v>48</v>
      </c>
      <c r="F2423" t="s">
        <v>13</v>
      </c>
      <c r="G2423" t="s">
        <v>14</v>
      </c>
      <c r="H2423">
        <v>1710</v>
      </c>
      <c r="I2423">
        <v>295.37</v>
      </c>
      <c r="J2423">
        <v>2</v>
      </c>
      <c r="K2423" t="s">
        <v>20</v>
      </c>
    </row>
    <row r="2424" spans="1:11" x14ac:dyDescent="0.3">
      <c r="A2424" t="s">
        <v>2466</v>
      </c>
      <c r="B2424" s="1">
        <v>45521</v>
      </c>
      <c r="C2424" s="1" t="str">
        <f t="shared" si="37"/>
        <v>Aug</v>
      </c>
      <c r="D2424" t="s">
        <v>47</v>
      </c>
      <c r="E2424" t="s">
        <v>48</v>
      </c>
      <c r="F2424" t="s">
        <v>40</v>
      </c>
      <c r="G2424" t="s">
        <v>38</v>
      </c>
      <c r="H2424">
        <v>906</v>
      </c>
      <c r="I2424">
        <v>155.38</v>
      </c>
      <c r="J2424">
        <v>4</v>
      </c>
      <c r="K2424" t="s">
        <v>20</v>
      </c>
    </row>
    <row r="2425" spans="1:11" x14ac:dyDescent="0.3">
      <c r="A2425" t="s">
        <v>2467</v>
      </c>
      <c r="B2425" s="1">
        <v>44976</v>
      </c>
      <c r="C2425" s="1" t="str">
        <f t="shared" si="37"/>
        <v>Feb</v>
      </c>
      <c r="D2425" t="s">
        <v>26</v>
      </c>
      <c r="E2425" t="s">
        <v>27</v>
      </c>
      <c r="F2425" t="s">
        <v>40</v>
      </c>
      <c r="G2425" t="s">
        <v>68</v>
      </c>
      <c r="H2425">
        <v>3744</v>
      </c>
      <c r="I2425">
        <v>1084.01</v>
      </c>
      <c r="J2425">
        <v>2</v>
      </c>
      <c r="K2425" t="s">
        <v>15</v>
      </c>
    </row>
    <row r="2426" spans="1:11" x14ac:dyDescent="0.3">
      <c r="A2426" t="s">
        <v>2468</v>
      </c>
      <c r="B2426" s="1">
        <v>45112</v>
      </c>
      <c r="C2426" s="1" t="str">
        <f t="shared" si="37"/>
        <v>Jul</v>
      </c>
      <c r="D2426" t="s">
        <v>26</v>
      </c>
      <c r="E2426" t="s">
        <v>27</v>
      </c>
      <c r="F2426" t="s">
        <v>23</v>
      </c>
      <c r="G2426" t="s">
        <v>24</v>
      </c>
      <c r="H2426">
        <v>553</v>
      </c>
      <c r="I2426">
        <v>88.44</v>
      </c>
      <c r="J2426">
        <v>1</v>
      </c>
      <c r="K2426" t="s">
        <v>36</v>
      </c>
    </row>
    <row r="2427" spans="1:11" x14ac:dyDescent="0.3">
      <c r="A2427" t="s">
        <v>2469</v>
      </c>
      <c r="B2427" s="1">
        <v>45620</v>
      </c>
      <c r="C2427" s="1" t="str">
        <f t="shared" si="37"/>
        <v>Nov</v>
      </c>
      <c r="D2427" t="s">
        <v>17</v>
      </c>
      <c r="E2427" t="s">
        <v>18</v>
      </c>
      <c r="F2427" t="s">
        <v>40</v>
      </c>
      <c r="G2427" t="s">
        <v>19</v>
      </c>
      <c r="H2427">
        <v>3037</v>
      </c>
      <c r="I2427">
        <v>340.06</v>
      </c>
      <c r="J2427">
        <v>1</v>
      </c>
      <c r="K2427" t="s">
        <v>36</v>
      </c>
    </row>
    <row r="2428" spans="1:11" x14ac:dyDescent="0.3">
      <c r="A2428" t="s">
        <v>2470</v>
      </c>
      <c r="B2428" s="1">
        <v>45588</v>
      </c>
      <c r="C2428" s="1" t="str">
        <f t="shared" si="37"/>
        <v>Oct</v>
      </c>
      <c r="D2428" t="s">
        <v>22</v>
      </c>
      <c r="E2428" t="s">
        <v>12</v>
      </c>
      <c r="F2428" t="s">
        <v>40</v>
      </c>
      <c r="G2428" t="s">
        <v>53</v>
      </c>
      <c r="H2428">
        <v>1114</v>
      </c>
      <c r="I2428">
        <v>161.68</v>
      </c>
      <c r="J2428">
        <v>2</v>
      </c>
      <c r="K2428" t="s">
        <v>20</v>
      </c>
    </row>
    <row r="2429" spans="1:11" x14ac:dyDescent="0.3">
      <c r="A2429" t="s">
        <v>2471</v>
      </c>
      <c r="B2429" s="1">
        <v>45165</v>
      </c>
      <c r="C2429" s="1" t="str">
        <f t="shared" si="37"/>
        <v>Aug</v>
      </c>
      <c r="D2429" t="s">
        <v>11</v>
      </c>
      <c r="E2429" t="s">
        <v>12</v>
      </c>
      <c r="F2429" t="s">
        <v>40</v>
      </c>
      <c r="G2429" t="s">
        <v>55</v>
      </c>
      <c r="H2429">
        <v>819</v>
      </c>
      <c r="I2429">
        <v>223.7</v>
      </c>
      <c r="J2429">
        <v>5</v>
      </c>
      <c r="K2429" t="s">
        <v>29</v>
      </c>
    </row>
    <row r="2430" spans="1:11" x14ac:dyDescent="0.3">
      <c r="A2430" t="s">
        <v>2472</v>
      </c>
      <c r="B2430" s="1">
        <v>45533</v>
      </c>
      <c r="C2430" s="1" t="str">
        <f t="shared" si="37"/>
        <v>Aug</v>
      </c>
      <c r="D2430" t="s">
        <v>26</v>
      </c>
      <c r="E2430" t="s">
        <v>27</v>
      </c>
      <c r="F2430" t="s">
        <v>13</v>
      </c>
      <c r="G2430" t="s">
        <v>35</v>
      </c>
      <c r="H2430">
        <v>726</v>
      </c>
      <c r="I2430">
        <v>128.62</v>
      </c>
      <c r="J2430">
        <v>3</v>
      </c>
      <c r="K2430" t="s">
        <v>29</v>
      </c>
    </row>
    <row r="2431" spans="1:11" x14ac:dyDescent="0.3">
      <c r="A2431" t="s">
        <v>2473</v>
      </c>
      <c r="B2431" s="1">
        <v>45554</v>
      </c>
      <c r="C2431" s="1" t="str">
        <f t="shared" si="37"/>
        <v>Sep</v>
      </c>
      <c r="D2431" t="s">
        <v>47</v>
      </c>
      <c r="E2431" t="s">
        <v>48</v>
      </c>
      <c r="F2431" t="s">
        <v>13</v>
      </c>
      <c r="G2431" t="s">
        <v>53</v>
      </c>
      <c r="H2431">
        <v>3479</v>
      </c>
      <c r="I2431">
        <v>887.7</v>
      </c>
      <c r="J2431">
        <v>3</v>
      </c>
      <c r="K2431" t="s">
        <v>29</v>
      </c>
    </row>
    <row r="2432" spans="1:11" x14ac:dyDescent="0.3">
      <c r="A2432" t="s">
        <v>2474</v>
      </c>
      <c r="B2432" s="1">
        <v>45457</v>
      </c>
      <c r="C2432" s="1" t="str">
        <f t="shared" si="37"/>
        <v>Jun</v>
      </c>
      <c r="D2432" t="s">
        <v>43</v>
      </c>
      <c r="E2432" t="s">
        <v>44</v>
      </c>
      <c r="F2432" t="s">
        <v>40</v>
      </c>
      <c r="G2432" t="s">
        <v>53</v>
      </c>
      <c r="H2432">
        <v>1751</v>
      </c>
      <c r="I2432">
        <v>517.67999999999995</v>
      </c>
      <c r="J2432">
        <v>5</v>
      </c>
      <c r="K2432" t="s">
        <v>20</v>
      </c>
    </row>
    <row r="2433" spans="1:11" x14ac:dyDescent="0.3">
      <c r="A2433" t="s">
        <v>2475</v>
      </c>
      <c r="B2433" s="1">
        <v>45534</v>
      </c>
      <c r="C2433" s="1" t="str">
        <f t="shared" si="37"/>
        <v>Aug</v>
      </c>
      <c r="D2433" t="s">
        <v>50</v>
      </c>
      <c r="E2433" t="s">
        <v>51</v>
      </c>
      <c r="F2433" t="s">
        <v>13</v>
      </c>
      <c r="G2433" t="s">
        <v>38</v>
      </c>
      <c r="H2433">
        <v>2771</v>
      </c>
      <c r="I2433">
        <v>392.3</v>
      </c>
      <c r="J2433">
        <v>3</v>
      </c>
      <c r="K2433" t="s">
        <v>20</v>
      </c>
    </row>
    <row r="2434" spans="1:11" x14ac:dyDescent="0.3">
      <c r="A2434" t="s">
        <v>2476</v>
      </c>
      <c r="B2434" s="1">
        <v>44958</v>
      </c>
      <c r="C2434" s="1" t="str">
        <f t="shared" ref="C2434:C2497" si="38">TEXT(B2434,"mmm")</f>
        <v>Feb</v>
      </c>
      <c r="D2434" t="s">
        <v>86</v>
      </c>
      <c r="E2434" t="s">
        <v>87</v>
      </c>
      <c r="F2434" t="s">
        <v>23</v>
      </c>
      <c r="G2434" t="s">
        <v>35</v>
      </c>
      <c r="H2434">
        <v>3155</v>
      </c>
      <c r="I2434">
        <v>476.53</v>
      </c>
      <c r="J2434">
        <v>1</v>
      </c>
      <c r="K2434" t="s">
        <v>36</v>
      </c>
    </row>
    <row r="2435" spans="1:11" x14ac:dyDescent="0.3">
      <c r="A2435" t="s">
        <v>2477</v>
      </c>
      <c r="B2435" s="1">
        <v>45155</v>
      </c>
      <c r="C2435" s="1" t="str">
        <f t="shared" si="38"/>
        <v>Aug</v>
      </c>
      <c r="D2435" t="s">
        <v>26</v>
      </c>
      <c r="E2435" t="s">
        <v>27</v>
      </c>
      <c r="F2435" t="s">
        <v>13</v>
      </c>
      <c r="G2435" t="s">
        <v>14</v>
      </c>
      <c r="H2435">
        <v>2202</v>
      </c>
      <c r="I2435">
        <v>364.11</v>
      </c>
      <c r="J2435">
        <v>1</v>
      </c>
      <c r="K2435" t="s">
        <v>36</v>
      </c>
    </row>
    <row r="2436" spans="1:11" x14ac:dyDescent="0.3">
      <c r="A2436" t="s">
        <v>2478</v>
      </c>
      <c r="B2436" s="1">
        <v>45048</v>
      </c>
      <c r="C2436" s="1" t="str">
        <f t="shared" si="38"/>
        <v>May</v>
      </c>
      <c r="D2436" t="s">
        <v>47</v>
      </c>
      <c r="E2436" t="s">
        <v>48</v>
      </c>
      <c r="F2436" t="s">
        <v>40</v>
      </c>
      <c r="G2436" t="s">
        <v>19</v>
      </c>
      <c r="H2436">
        <v>1652</v>
      </c>
      <c r="I2436">
        <v>256.87</v>
      </c>
      <c r="J2436">
        <v>1</v>
      </c>
      <c r="K2436" t="s">
        <v>36</v>
      </c>
    </row>
    <row r="2437" spans="1:11" x14ac:dyDescent="0.3">
      <c r="A2437" t="s">
        <v>2479</v>
      </c>
      <c r="B2437" s="1">
        <v>45590</v>
      </c>
      <c r="C2437" s="1" t="str">
        <f t="shared" si="38"/>
        <v>Oct</v>
      </c>
      <c r="D2437" t="s">
        <v>43</v>
      </c>
      <c r="E2437" t="s">
        <v>44</v>
      </c>
      <c r="F2437" t="s">
        <v>28</v>
      </c>
      <c r="G2437" t="s">
        <v>14</v>
      </c>
      <c r="H2437">
        <v>344</v>
      </c>
      <c r="I2437">
        <v>90.02</v>
      </c>
      <c r="J2437">
        <v>2</v>
      </c>
      <c r="K2437" t="s">
        <v>20</v>
      </c>
    </row>
    <row r="2438" spans="1:11" x14ac:dyDescent="0.3">
      <c r="A2438" t="s">
        <v>2480</v>
      </c>
      <c r="B2438" s="1">
        <v>45609</v>
      </c>
      <c r="C2438" s="1" t="str">
        <f t="shared" si="38"/>
        <v>Nov</v>
      </c>
      <c r="D2438" t="s">
        <v>47</v>
      </c>
      <c r="E2438" t="s">
        <v>48</v>
      </c>
      <c r="F2438" t="s">
        <v>28</v>
      </c>
      <c r="G2438" t="s">
        <v>38</v>
      </c>
      <c r="H2438">
        <v>4446</v>
      </c>
      <c r="I2438">
        <v>875.35</v>
      </c>
      <c r="J2438">
        <v>4</v>
      </c>
      <c r="K2438" t="s">
        <v>15</v>
      </c>
    </row>
    <row r="2439" spans="1:11" x14ac:dyDescent="0.3">
      <c r="A2439" t="s">
        <v>2481</v>
      </c>
      <c r="B2439" s="1">
        <v>45003</v>
      </c>
      <c r="C2439" s="1" t="str">
        <f t="shared" si="38"/>
        <v>Mar</v>
      </c>
      <c r="D2439" t="s">
        <v>17</v>
      </c>
      <c r="E2439" t="s">
        <v>18</v>
      </c>
      <c r="F2439" t="s">
        <v>40</v>
      </c>
      <c r="G2439" t="s">
        <v>53</v>
      </c>
      <c r="H2439">
        <v>1230</v>
      </c>
      <c r="I2439">
        <v>62.53</v>
      </c>
      <c r="J2439">
        <v>5</v>
      </c>
      <c r="K2439" t="s">
        <v>15</v>
      </c>
    </row>
    <row r="2440" spans="1:11" x14ac:dyDescent="0.3">
      <c r="A2440" t="s">
        <v>2482</v>
      </c>
      <c r="B2440" s="1">
        <v>45369</v>
      </c>
      <c r="C2440" s="1" t="str">
        <f t="shared" si="38"/>
        <v>Mar</v>
      </c>
      <c r="D2440" t="s">
        <v>43</v>
      </c>
      <c r="E2440" t="s">
        <v>44</v>
      </c>
      <c r="F2440" t="s">
        <v>23</v>
      </c>
      <c r="G2440" t="s">
        <v>14</v>
      </c>
      <c r="H2440">
        <v>3242</v>
      </c>
      <c r="I2440">
        <v>273.08999999999997</v>
      </c>
      <c r="J2440">
        <v>5</v>
      </c>
      <c r="K2440" t="s">
        <v>15</v>
      </c>
    </row>
    <row r="2441" spans="1:11" x14ac:dyDescent="0.3">
      <c r="A2441" t="s">
        <v>2483</v>
      </c>
      <c r="B2441" s="1">
        <v>44982</v>
      </c>
      <c r="C2441" s="1" t="str">
        <f t="shared" si="38"/>
        <v>Feb</v>
      </c>
      <c r="D2441" t="s">
        <v>86</v>
      </c>
      <c r="E2441" t="s">
        <v>87</v>
      </c>
      <c r="F2441" t="s">
        <v>13</v>
      </c>
      <c r="G2441" t="s">
        <v>35</v>
      </c>
      <c r="H2441">
        <v>3026</v>
      </c>
      <c r="I2441">
        <v>474.55</v>
      </c>
      <c r="J2441">
        <v>3</v>
      </c>
      <c r="K2441" t="s">
        <v>20</v>
      </c>
    </row>
    <row r="2442" spans="1:11" x14ac:dyDescent="0.3">
      <c r="A2442" t="s">
        <v>2484</v>
      </c>
      <c r="B2442" s="1">
        <v>45203</v>
      </c>
      <c r="C2442" s="1" t="str">
        <f t="shared" si="38"/>
        <v>Oct</v>
      </c>
      <c r="D2442" t="s">
        <v>47</v>
      </c>
      <c r="E2442" t="s">
        <v>48</v>
      </c>
      <c r="F2442" t="s">
        <v>40</v>
      </c>
      <c r="G2442" t="s">
        <v>14</v>
      </c>
      <c r="H2442">
        <v>4497</v>
      </c>
      <c r="I2442">
        <v>1025.72</v>
      </c>
      <c r="J2442">
        <v>5</v>
      </c>
      <c r="K2442" t="s">
        <v>29</v>
      </c>
    </row>
    <row r="2443" spans="1:11" x14ac:dyDescent="0.3">
      <c r="A2443" t="s">
        <v>2485</v>
      </c>
      <c r="B2443" s="1">
        <v>45298</v>
      </c>
      <c r="C2443" s="1" t="str">
        <f t="shared" si="38"/>
        <v>Jan</v>
      </c>
      <c r="D2443" t="s">
        <v>50</v>
      </c>
      <c r="E2443" t="s">
        <v>51</v>
      </c>
      <c r="F2443" t="s">
        <v>13</v>
      </c>
      <c r="G2443" t="s">
        <v>53</v>
      </c>
      <c r="H2443">
        <v>1944</v>
      </c>
      <c r="I2443">
        <v>107.84</v>
      </c>
      <c r="J2443">
        <v>1</v>
      </c>
      <c r="K2443" t="s">
        <v>29</v>
      </c>
    </row>
    <row r="2444" spans="1:11" x14ac:dyDescent="0.3">
      <c r="A2444" t="s">
        <v>2486</v>
      </c>
      <c r="B2444" s="1">
        <v>45102</v>
      </c>
      <c r="C2444" s="1" t="str">
        <f t="shared" si="38"/>
        <v>Jun</v>
      </c>
      <c r="D2444" t="s">
        <v>11</v>
      </c>
      <c r="E2444" t="s">
        <v>12</v>
      </c>
      <c r="F2444" t="s">
        <v>13</v>
      </c>
      <c r="G2444" t="s">
        <v>14</v>
      </c>
      <c r="H2444">
        <v>4624</v>
      </c>
      <c r="I2444">
        <v>410.64</v>
      </c>
      <c r="J2444">
        <v>3</v>
      </c>
      <c r="K2444" t="s">
        <v>20</v>
      </c>
    </row>
    <row r="2445" spans="1:11" x14ac:dyDescent="0.3">
      <c r="A2445" t="s">
        <v>2487</v>
      </c>
      <c r="B2445" s="1">
        <v>44944</v>
      </c>
      <c r="C2445" s="1" t="str">
        <f t="shared" si="38"/>
        <v>Jan</v>
      </c>
      <c r="D2445" t="s">
        <v>17</v>
      </c>
      <c r="E2445" t="s">
        <v>18</v>
      </c>
      <c r="F2445" t="s">
        <v>23</v>
      </c>
      <c r="G2445" t="s">
        <v>14</v>
      </c>
      <c r="H2445">
        <v>747</v>
      </c>
      <c r="I2445">
        <v>48.29</v>
      </c>
      <c r="J2445">
        <v>2</v>
      </c>
      <c r="K2445" t="s">
        <v>29</v>
      </c>
    </row>
    <row r="2446" spans="1:11" x14ac:dyDescent="0.3">
      <c r="A2446" t="s">
        <v>2488</v>
      </c>
      <c r="B2446" s="1">
        <v>45020</v>
      </c>
      <c r="C2446" s="1" t="str">
        <f t="shared" si="38"/>
        <v>Apr</v>
      </c>
      <c r="D2446" t="s">
        <v>34</v>
      </c>
      <c r="E2446" t="s">
        <v>34</v>
      </c>
      <c r="F2446" t="s">
        <v>23</v>
      </c>
      <c r="G2446" t="s">
        <v>53</v>
      </c>
      <c r="H2446">
        <v>4015</v>
      </c>
      <c r="I2446">
        <v>500.52</v>
      </c>
      <c r="J2446">
        <v>4</v>
      </c>
      <c r="K2446" t="s">
        <v>36</v>
      </c>
    </row>
    <row r="2447" spans="1:11" x14ac:dyDescent="0.3">
      <c r="A2447" t="s">
        <v>2489</v>
      </c>
      <c r="B2447" s="1">
        <v>45006</v>
      </c>
      <c r="C2447" s="1" t="str">
        <f t="shared" si="38"/>
        <v>Mar</v>
      </c>
      <c r="D2447" t="s">
        <v>26</v>
      </c>
      <c r="E2447" t="s">
        <v>27</v>
      </c>
      <c r="F2447" t="s">
        <v>28</v>
      </c>
      <c r="G2447" t="s">
        <v>14</v>
      </c>
      <c r="H2447">
        <v>2132</v>
      </c>
      <c r="I2447">
        <v>459.37</v>
      </c>
      <c r="J2447">
        <v>3</v>
      </c>
      <c r="K2447" t="s">
        <v>36</v>
      </c>
    </row>
    <row r="2448" spans="1:11" x14ac:dyDescent="0.3">
      <c r="A2448" t="s">
        <v>2490</v>
      </c>
      <c r="B2448" s="1">
        <v>45312</v>
      </c>
      <c r="C2448" s="1" t="str">
        <f t="shared" si="38"/>
        <v>Jan</v>
      </c>
      <c r="D2448" t="s">
        <v>11</v>
      </c>
      <c r="E2448" t="s">
        <v>12</v>
      </c>
      <c r="F2448" t="s">
        <v>28</v>
      </c>
      <c r="G2448" t="s">
        <v>53</v>
      </c>
      <c r="H2448">
        <v>2360</v>
      </c>
      <c r="I2448">
        <v>461.5</v>
      </c>
      <c r="J2448">
        <v>2</v>
      </c>
      <c r="K2448" t="s">
        <v>29</v>
      </c>
    </row>
    <row r="2449" spans="1:11" x14ac:dyDescent="0.3">
      <c r="A2449" t="s">
        <v>2491</v>
      </c>
      <c r="B2449" s="1">
        <v>45333</v>
      </c>
      <c r="C2449" s="1" t="str">
        <f t="shared" si="38"/>
        <v>Feb</v>
      </c>
      <c r="D2449" t="s">
        <v>47</v>
      </c>
      <c r="E2449" t="s">
        <v>48</v>
      </c>
      <c r="F2449" t="s">
        <v>23</v>
      </c>
      <c r="G2449" t="s">
        <v>55</v>
      </c>
      <c r="H2449">
        <v>1909</v>
      </c>
      <c r="I2449">
        <v>386.43</v>
      </c>
      <c r="J2449">
        <v>3</v>
      </c>
      <c r="K2449" t="s">
        <v>36</v>
      </c>
    </row>
    <row r="2450" spans="1:11" x14ac:dyDescent="0.3">
      <c r="A2450" t="s">
        <v>2492</v>
      </c>
      <c r="B2450" s="1">
        <v>45373</v>
      </c>
      <c r="C2450" s="1" t="str">
        <f t="shared" si="38"/>
        <v>Mar</v>
      </c>
      <c r="D2450" t="s">
        <v>31</v>
      </c>
      <c r="E2450" t="s">
        <v>32</v>
      </c>
      <c r="F2450" t="s">
        <v>40</v>
      </c>
      <c r="G2450" t="s">
        <v>53</v>
      </c>
      <c r="H2450">
        <v>2712</v>
      </c>
      <c r="I2450">
        <v>693.15</v>
      </c>
      <c r="J2450">
        <v>3</v>
      </c>
      <c r="K2450" t="s">
        <v>15</v>
      </c>
    </row>
    <row r="2451" spans="1:11" x14ac:dyDescent="0.3">
      <c r="A2451" t="s">
        <v>2493</v>
      </c>
      <c r="B2451" s="1">
        <v>45328</v>
      </c>
      <c r="C2451" s="1" t="str">
        <f t="shared" si="38"/>
        <v>Feb</v>
      </c>
      <c r="D2451" t="s">
        <v>17</v>
      </c>
      <c r="E2451" t="s">
        <v>18</v>
      </c>
      <c r="F2451" t="s">
        <v>13</v>
      </c>
      <c r="G2451" t="s">
        <v>19</v>
      </c>
      <c r="H2451">
        <v>842</v>
      </c>
      <c r="I2451">
        <v>64.12</v>
      </c>
      <c r="J2451">
        <v>4</v>
      </c>
      <c r="K2451" t="s">
        <v>29</v>
      </c>
    </row>
    <row r="2452" spans="1:11" x14ac:dyDescent="0.3">
      <c r="A2452" t="s">
        <v>2494</v>
      </c>
      <c r="B2452" s="1">
        <v>45369</v>
      </c>
      <c r="C2452" s="1" t="str">
        <f t="shared" si="38"/>
        <v>Mar</v>
      </c>
      <c r="D2452" t="s">
        <v>31</v>
      </c>
      <c r="E2452" t="s">
        <v>32</v>
      </c>
      <c r="F2452" t="s">
        <v>40</v>
      </c>
      <c r="G2452" t="s">
        <v>53</v>
      </c>
      <c r="H2452">
        <v>2750</v>
      </c>
      <c r="I2452">
        <v>591.16999999999996</v>
      </c>
      <c r="J2452">
        <v>3</v>
      </c>
      <c r="K2452" t="s">
        <v>20</v>
      </c>
    </row>
    <row r="2453" spans="1:11" x14ac:dyDescent="0.3">
      <c r="A2453" t="s">
        <v>2495</v>
      </c>
      <c r="B2453" s="1">
        <v>45158</v>
      </c>
      <c r="C2453" s="1" t="str">
        <f t="shared" si="38"/>
        <v>Aug</v>
      </c>
      <c r="D2453" t="s">
        <v>86</v>
      </c>
      <c r="E2453" t="s">
        <v>87</v>
      </c>
      <c r="F2453" t="s">
        <v>13</v>
      </c>
      <c r="G2453" t="s">
        <v>14</v>
      </c>
      <c r="H2453">
        <v>774</v>
      </c>
      <c r="I2453">
        <v>64.14</v>
      </c>
      <c r="J2453">
        <v>2</v>
      </c>
      <c r="K2453" t="s">
        <v>15</v>
      </c>
    </row>
    <row r="2454" spans="1:11" x14ac:dyDescent="0.3">
      <c r="A2454" t="s">
        <v>2496</v>
      </c>
      <c r="B2454" s="1">
        <v>45610</v>
      </c>
      <c r="C2454" s="1" t="str">
        <f t="shared" si="38"/>
        <v>Nov</v>
      </c>
      <c r="D2454" t="s">
        <v>43</v>
      </c>
      <c r="E2454" t="s">
        <v>44</v>
      </c>
      <c r="F2454" t="s">
        <v>13</v>
      </c>
      <c r="G2454" t="s">
        <v>55</v>
      </c>
      <c r="H2454">
        <v>4114</v>
      </c>
      <c r="I2454">
        <v>531.14</v>
      </c>
      <c r="J2454">
        <v>2</v>
      </c>
      <c r="K2454" t="s">
        <v>36</v>
      </c>
    </row>
    <row r="2455" spans="1:11" x14ac:dyDescent="0.3">
      <c r="A2455" t="s">
        <v>2497</v>
      </c>
      <c r="B2455" s="1">
        <v>45345</v>
      </c>
      <c r="C2455" s="1" t="str">
        <f t="shared" si="38"/>
        <v>Feb</v>
      </c>
      <c r="D2455" t="s">
        <v>86</v>
      </c>
      <c r="E2455" t="s">
        <v>87</v>
      </c>
      <c r="F2455" t="s">
        <v>28</v>
      </c>
      <c r="G2455" t="s">
        <v>24</v>
      </c>
      <c r="H2455">
        <v>2207</v>
      </c>
      <c r="I2455">
        <v>420.51</v>
      </c>
      <c r="J2455">
        <v>2</v>
      </c>
      <c r="K2455" t="s">
        <v>15</v>
      </c>
    </row>
    <row r="2456" spans="1:11" x14ac:dyDescent="0.3">
      <c r="A2456" t="s">
        <v>2498</v>
      </c>
      <c r="B2456" s="1">
        <v>45332</v>
      </c>
      <c r="C2456" s="1" t="str">
        <f t="shared" si="38"/>
        <v>Feb</v>
      </c>
      <c r="D2456" t="s">
        <v>17</v>
      </c>
      <c r="E2456" t="s">
        <v>18</v>
      </c>
      <c r="F2456" t="s">
        <v>28</v>
      </c>
      <c r="G2456" t="s">
        <v>14</v>
      </c>
      <c r="H2456">
        <v>3296</v>
      </c>
      <c r="I2456">
        <v>478.31</v>
      </c>
      <c r="J2456">
        <v>3</v>
      </c>
      <c r="K2456" t="s">
        <v>20</v>
      </c>
    </row>
    <row r="2457" spans="1:11" x14ac:dyDescent="0.3">
      <c r="A2457" t="s">
        <v>2499</v>
      </c>
      <c r="B2457" s="1">
        <v>45071</v>
      </c>
      <c r="C2457" s="1" t="str">
        <f t="shared" si="38"/>
        <v>May</v>
      </c>
      <c r="D2457" t="s">
        <v>17</v>
      </c>
      <c r="E2457" t="s">
        <v>18</v>
      </c>
      <c r="F2457" t="s">
        <v>23</v>
      </c>
      <c r="G2457" t="s">
        <v>55</v>
      </c>
      <c r="H2457">
        <v>4499</v>
      </c>
      <c r="I2457">
        <v>1017.62</v>
      </c>
      <c r="J2457">
        <v>3</v>
      </c>
      <c r="K2457" t="s">
        <v>36</v>
      </c>
    </row>
    <row r="2458" spans="1:11" x14ac:dyDescent="0.3">
      <c r="A2458" t="s">
        <v>2500</v>
      </c>
      <c r="B2458" s="1">
        <v>45192</v>
      </c>
      <c r="C2458" s="1" t="str">
        <f t="shared" si="38"/>
        <v>Sep</v>
      </c>
      <c r="D2458" t="s">
        <v>47</v>
      </c>
      <c r="E2458" t="s">
        <v>48</v>
      </c>
      <c r="F2458" t="s">
        <v>40</v>
      </c>
      <c r="G2458" t="s">
        <v>19</v>
      </c>
      <c r="H2458">
        <v>2948</v>
      </c>
      <c r="I2458">
        <v>290.12</v>
      </c>
      <c r="J2458">
        <v>4</v>
      </c>
      <c r="K2458" t="s">
        <v>20</v>
      </c>
    </row>
    <row r="2459" spans="1:11" x14ac:dyDescent="0.3">
      <c r="A2459" t="s">
        <v>2501</v>
      </c>
      <c r="B2459" s="1">
        <v>45596</v>
      </c>
      <c r="C2459" s="1" t="str">
        <f t="shared" si="38"/>
        <v>Oct</v>
      </c>
      <c r="D2459" t="s">
        <v>22</v>
      </c>
      <c r="E2459" t="s">
        <v>12</v>
      </c>
      <c r="F2459" t="s">
        <v>13</v>
      </c>
      <c r="G2459" t="s">
        <v>55</v>
      </c>
      <c r="H2459">
        <v>4518</v>
      </c>
      <c r="I2459">
        <v>436.84</v>
      </c>
      <c r="J2459">
        <v>3</v>
      </c>
      <c r="K2459" t="s">
        <v>20</v>
      </c>
    </row>
    <row r="2460" spans="1:11" x14ac:dyDescent="0.3">
      <c r="A2460" t="s">
        <v>2502</v>
      </c>
      <c r="B2460" s="1">
        <v>45036</v>
      </c>
      <c r="C2460" s="1" t="str">
        <f t="shared" si="38"/>
        <v>Apr</v>
      </c>
      <c r="D2460" t="s">
        <v>26</v>
      </c>
      <c r="E2460" t="s">
        <v>27</v>
      </c>
      <c r="F2460" t="s">
        <v>13</v>
      </c>
      <c r="G2460" t="s">
        <v>38</v>
      </c>
      <c r="H2460">
        <v>3080</v>
      </c>
      <c r="I2460">
        <v>819.95</v>
      </c>
      <c r="J2460">
        <v>2</v>
      </c>
      <c r="K2460" t="s">
        <v>15</v>
      </c>
    </row>
    <row r="2461" spans="1:11" x14ac:dyDescent="0.3">
      <c r="A2461" t="s">
        <v>2503</v>
      </c>
      <c r="B2461" s="1">
        <v>45423</v>
      </c>
      <c r="C2461" s="1" t="str">
        <f t="shared" si="38"/>
        <v>May</v>
      </c>
      <c r="D2461" t="s">
        <v>34</v>
      </c>
      <c r="E2461" t="s">
        <v>34</v>
      </c>
      <c r="F2461" t="s">
        <v>40</v>
      </c>
      <c r="G2461" t="s">
        <v>38</v>
      </c>
      <c r="H2461">
        <v>474</v>
      </c>
      <c r="I2461">
        <v>134.97</v>
      </c>
      <c r="J2461">
        <v>3</v>
      </c>
      <c r="K2461" t="s">
        <v>36</v>
      </c>
    </row>
    <row r="2462" spans="1:11" x14ac:dyDescent="0.3">
      <c r="A2462" t="s">
        <v>2504</v>
      </c>
      <c r="B2462" s="1">
        <v>45085</v>
      </c>
      <c r="C2462" s="1" t="str">
        <f t="shared" si="38"/>
        <v>Jun</v>
      </c>
      <c r="D2462" t="s">
        <v>26</v>
      </c>
      <c r="E2462" t="s">
        <v>27</v>
      </c>
      <c r="F2462" t="s">
        <v>23</v>
      </c>
      <c r="G2462" t="s">
        <v>24</v>
      </c>
      <c r="H2462">
        <v>3425</v>
      </c>
      <c r="I2462">
        <v>309.87</v>
      </c>
      <c r="J2462">
        <v>1</v>
      </c>
      <c r="K2462" t="s">
        <v>15</v>
      </c>
    </row>
    <row r="2463" spans="1:11" x14ac:dyDescent="0.3">
      <c r="A2463" t="s">
        <v>2505</v>
      </c>
      <c r="B2463" s="1">
        <v>45458</v>
      </c>
      <c r="C2463" s="1" t="str">
        <f t="shared" si="38"/>
        <v>Jun</v>
      </c>
      <c r="D2463" t="s">
        <v>47</v>
      </c>
      <c r="E2463" t="s">
        <v>48</v>
      </c>
      <c r="F2463" t="s">
        <v>13</v>
      </c>
      <c r="G2463" t="s">
        <v>38</v>
      </c>
      <c r="H2463">
        <v>3117</v>
      </c>
      <c r="I2463">
        <v>363.66</v>
      </c>
      <c r="J2463">
        <v>5</v>
      </c>
      <c r="K2463" t="s">
        <v>20</v>
      </c>
    </row>
    <row r="2464" spans="1:11" x14ac:dyDescent="0.3">
      <c r="A2464" t="s">
        <v>2506</v>
      </c>
      <c r="B2464" s="1">
        <v>45020</v>
      </c>
      <c r="C2464" s="1" t="str">
        <f t="shared" si="38"/>
        <v>Apr</v>
      </c>
      <c r="D2464" t="s">
        <v>22</v>
      </c>
      <c r="E2464" t="s">
        <v>12</v>
      </c>
      <c r="F2464" t="s">
        <v>13</v>
      </c>
      <c r="G2464" t="s">
        <v>35</v>
      </c>
      <c r="H2464">
        <v>4386</v>
      </c>
      <c r="I2464">
        <v>850.5</v>
      </c>
      <c r="J2464">
        <v>2</v>
      </c>
      <c r="K2464" t="s">
        <v>15</v>
      </c>
    </row>
    <row r="2465" spans="1:11" x14ac:dyDescent="0.3">
      <c r="A2465" t="s">
        <v>2507</v>
      </c>
      <c r="B2465" s="1">
        <v>45427</v>
      </c>
      <c r="C2465" s="1" t="str">
        <f t="shared" si="38"/>
        <v>May</v>
      </c>
      <c r="D2465" t="s">
        <v>17</v>
      </c>
      <c r="E2465" t="s">
        <v>18</v>
      </c>
      <c r="F2465" t="s">
        <v>13</v>
      </c>
      <c r="G2465" t="s">
        <v>68</v>
      </c>
      <c r="H2465">
        <v>3928</v>
      </c>
      <c r="I2465">
        <v>318.43</v>
      </c>
      <c r="J2465">
        <v>4</v>
      </c>
      <c r="K2465" t="s">
        <v>20</v>
      </c>
    </row>
    <row r="2466" spans="1:11" x14ac:dyDescent="0.3">
      <c r="A2466" t="s">
        <v>2508</v>
      </c>
      <c r="B2466" s="1">
        <v>45142</v>
      </c>
      <c r="C2466" s="1" t="str">
        <f t="shared" si="38"/>
        <v>Aug</v>
      </c>
      <c r="D2466" t="s">
        <v>17</v>
      </c>
      <c r="E2466" t="s">
        <v>18</v>
      </c>
      <c r="F2466" t="s">
        <v>23</v>
      </c>
      <c r="G2466" t="s">
        <v>14</v>
      </c>
      <c r="H2466">
        <v>4426</v>
      </c>
      <c r="I2466">
        <v>1255.1500000000001</v>
      </c>
      <c r="J2466">
        <v>3</v>
      </c>
      <c r="K2466" t="s">
        <v>20</v>
      </c>
    </row>
    <row r="2467" spans="1:11" x14ac:dyDescent="0.3">
      <c r="A2467" t="s">
        <v>2509</v>
      </c>
      <c r="B2467" s="1">
        <v>45047</v>
      </c>
      <c r="C2467" s="1" t="str">
        <f t="shared" si="38"/>
        <v>May</v>
      </c>
      <c r="D2467" t="s">
        <v>50</v>
      </c>
      <c r="E2467" t="s">
        <v>51</v>
      </c>
      <c r="F2467" t="s">
        <v>28</v>
      </c>
      <c r="G2467" t="s">
        <v>55</v>
      </c>
      <c r="H2467">
        <v>674</v>
      </c>
      <c r="I2467">
        <v>86.12</v>
      </c>
      <c r="J2467">
        <v>4</v>
      </c>
      <c r="K2467" t="s">
        <v>15</v>
      </c>
    </row>
    <row r="2468" spans="1:11" x14ac:dyDescent="0.3">
      <c r="A2468" t="s">
        <v>2510</v>
      </c>
      <c r="B2468" s="1">
        <v>45599</v>
      </c>
      <c r="C2468" s="1" t="str">
        <f t="shared" si="38"/>
        <v>Nov</v>
      </c>
      <c r="D2468" t="s">
        <v>22</v>
      </c>
      <c r="E2468" t="s">
        <v>12</v>
      </c>
      <c r="F2468" t="s">
        <v>13</v>
      </c>
      <c r="G2468" t="s">
        <v>68</v>
      </c>
      <c r="H2468">
        <v>4370</v>
      </c>
      <c r="I2468">
        <v>393.85</v>
      </c>
      <c r="J2468">
        <v>2</v>
      </c>
      <c r="K2468" t="s">
        <v>15</v>
      </c>
    </row>
    <row r="2469" spans="1:11" x14ac:dyDescent="0.3">
      <c r="A2469" t="s">
        <v>2511</v>
      </c>
      <c r="B2469" s="1">
        <v>45462</v>
      </c>
      <c r="C2469" s="1" t="str">
        <f t="shared" si="38"/>
        <v>Jun</v>
      </c>
      <c r="D2469" t="s">
        <v>31</v>
      </c>
      <c r="E2469" t="s">
        <v>32</v>
      </c>
      <c r="F2469" t="s">
        <v>28</v>
      </c>
      <c r="G2469" t="s">
        <v>53</v>
      </c>
      <c r="H2469">
        <v>4600</v>
      </c>
      <c r="I2469">
        <v>812.57</v>
      </c>
      <c r="J2469">
        <v>3</v>
      </c>
      <c r="K2469" t="s">
        <v>20</v>
      </c>
    </row>
    <row r="2470" spans="1:11" x14ac:dyDescent="0.3">
      <c r="A2470" t="s">
        <v>2512</v>
      </c>
      <c r="B2470" s="1">
        <v>45496</v>
      </c>
      <c r="C2470" s="1" t="str">
        <f t="shared" si="38"/>
        <v>Jul</v>
      </c>
      <c r="D2470" t="s">
        <v>47</v>
      </c>
      <c r="E2470" t="s">
        <v>48</v>
      </c>
      <c r="F2470" t="s">
        <v>23</v>
      </c>
      <c r="G2470" t="s">
        <v>14</v>
      </c>
      <c r="H2470">
        <v>458</v>
      </c>
      <c r="I2470">
        <v>59.12</v>
      </c>
      <c r="J2470">
        <v>4</v>
      </c>
      <c r="K2470" t="s">
        <v>36</v>
      </c>
    </row>
    <row r="2471" spans="1:11" x14ac:dyDescent="0.3">
      <c r="A2471" t="s">
        <v>2513</v>
      </c>
      <c r="B2471" s="1">
        <v>45022</v>
      </c>
      <c r="C2471" s="1" t="str">
        <f t="shared" si="38"/>
        <v>Apr</v>
      </c>
      <c r="D2471" t="s">
        <v>31</v>
      </c>
      <c r="E2471" t="s">
        <v>32</v>
      </c>
      <c r="F2471" t="s">
        <v>23</v>
      </c>
      <c r="G2471" t="s">
        <v>55</v>
      </c>
      <c r="H2471">
        <v>763</v>
      </c>
      <c r="I2471">
        <v>66.03</v>
      </c>
      <c r="J2471">
        <v>1</v>
      </c>
      <c r="K2471" t="s">
        <v>15</v>
      </c>
    </row>
    <row r="2472" spans="1:11" x14ac:dyDescent="0.3">
      <c r="A2472" t="s">
        <v>2514</v>
      </c>
      <c r="B2472" s="1">
        <v>45167</v>
      </c>
      <c r="C2472" s="1" t="str">
        <f t="shared" si="38"/>
        <v>Aug</v>
      </c>
      <c r="D2472" t="s">
        <v>11</v>
      </c>
      <c r="E2472" t="s">
        <v>12</v>
      </c>
      <c r="F2472" t="s">
        <v>23</v>
      </c>
      <c r="G2472" t="s">
        <v>68</v>
      </c>
      <c r="H2472">
        <v>1294</v>
      </c>
      <c r="I2472">
        <v>84.5</v>
      </c>
      <c r="J2472">
        <v>4</v>
      </c>
      <c r="K2472" t="s">
        <v>29</v>
      </c>
    </row>
    <row r="2473" spans="1:11" x14ac:dyDescent="0.3">
      <c r="A2473" t="s">
        <v>2515</v>
      </c>
      <c r="B2473" s="1">
        <v>45562</v>
      </c>
      <c r="C2473" s="1" t="str">
        <f t="shared" si="38"/>
        <v>Sep</v>
      </c>
      <c r="D2473" t="s">
        <v>50</v>
      </c>
      <c r="E2473" t="s">
        <v>51</v>
      </c>
      <c r="F2473" t="s">
        <v>40</v>
      </c>
      <c r="G2473" t="s">
        <v>24</v>
      </c>
      <c r="H2473">
        <v>2872</v>
      </c>
      <c r="I2473">
        <v>489.05</v>
      </c>
      <c r="J2473">
        <v>5</v>
      </c>
      <c r="K2473" t="s">
        <v>20</v>
      </c>
    </row>
    <row r="2474" spans="1:11" x14ac:dyDescent="0.3">
      <c r="A2474" t="s">
        <v>2516</v>
      </c>
      <c r="B2474" s="1">
        <v>44947</v>
      </c>
      <c r="C2474" s="1" t="str">
        <f t="shared" si="38"/>
        <v>Jan</v>
      </c>
      <c r="D2474" t="s">
        <v>22</v>
      </c>
      <c r="E2474" t="s">
        <v>12</v>
      </c>
      <c r="F2474" t="s">
        <v>23</v>
      </c>
      <c r="G2474" t="s">
        <v>19</v>
      </c>
      <c r="H2474">
        <v>364</v>
      </c>
      <c r="I2474">
        <v>47.92</v>
      </c>
      <c r="J2474">
        <v>5</v>
      </c>
      <c r="K2474" t="s">
        <v>20</v>
      </c>
    </row>
    <row r="2475" spans="1:11" x14ac:dyDescent="0.3">
      <c r="A2475" t="s">
        <v>2517</v>
      </c>
      <c r="B2475" s="1">
        <v>45430</v>
      </c>
      <c r="C2475" s="1" t="str">
        <f t="shared" si="38"/>
        <v>May</v>
      </c>
      <c r="D2475" t="s">
        <v>43</v>
      </c>
      <c r="E2475" t="s">
        <v>44</v>
      </c>
      <c r="F2475" t="s">
        <v>13</v>
      </c>
      <c r="G2475" t="s">
        <v>38</v>
      </c>
      <c r="H2475">
        <v>1517</v>
      </c>
      <c r="I2475">
        <v>390.03</v>
      </c>
      <c r="J2475">
        <v>3</v>
      </c>
      <c r="K2475" t="s">
        <v>20</v>
      </c>
    </row>
    <row r="2476" spans="1:11" x14ac:dyDescent="0.3">
      <c r="A2476" t="s">
        <v>2518</v>
      </c>
      <c r="B2476" s="1">
        <v>44949</v>
      </c>
      <c r="C2476" s="1" t="str">
        <f t="shared" si="38"/>
        <v>Jan</v>
      </c>
      <c r="D2476" t="s">
        <v>17</v>
      </c>
      <c r="E2476" t="s">
        <v>18</v>
      </c>
      <c r="F2476" t="s">
        <v>28</v>
      </c>
      <c r="G2476" t="s">
        <v>14</v>
      </c>
      <c r="H2476">
        <v>4261</v>
      </c>
      <c r="I2476">
        <v>1169.94</v>
      </c>
      <c r="J2476">
        <v>4</v>
      </c>
      <c r="K2476" t="s">
        <v>36</v>
      </c>
    </row>
    <row r="2477" spans="1:11" x14ac:dyDescent="0.3">
      <c r="A2477" t="s">
        <v>2519</v>
      </c>
      <c r="B2477" s="1">
        <v>45171</v>
      </c>
      <c r="C2477" s="1" t="str">
        <f t="shared" si="38"/>
        <v>Sep</v>
      </c>
      <c r="D2477" t="s">
        <v>47</v>
      </c>
      <c r="E2477" t="s">
        <v>48</v>
      </c>
      <c r="F2477" t="s">
        <v>40</v>
      </c>
      <c r="G2477" t="s">
        <v>19</v>
      </c>
      <c r="H2477">
        <v>1560</v>
      </c>
      <c r="I2477">
        <v>447.68</v>
      </c>
      <c r="J2477">
        <v>5</v>
      </c>
      <c r="K2477" t="s">
        <v>29</v>
      </c>
    </row>
    <row r="2478" spans="1:11" x14ac:dyDescent="0.3">
      <c r="A2478" t="s">
        <v>2520</v>
      </c>
      <c r="B2478" s="1">
        <v>45620</v>
      </c>
      <c r="C2478" s="1" t="str">
        <f t="shared" si="38"/>
        <v>Nov</v>
      </c>
      <c r="D2478" t="s">
        <v>50</v>
      </c>
      <c r="E2478" t="s">
        <v>51</v>
      </c>
      <c r="F2478" t="s">
        <v>28</v>
      </c>
      <c r="G2478" t="s">
        <v>38</v>
      </c>
      <c r="H2478">
        <v>4833</v>
      </c>
      <c r="I2478">
        <v>624.64</v>
      </c>
      <c r="J2478">
        <v>3</v>
      </c>
      <c r="K2478" t="s">
        <v>29</v>
      </c>
    </row>
    <row r="2479" spans="1:11" x14ac:dyDescent="0.3">
      <c r="A2479" t="s">
        <v>2521</v>
      </c>
      <c r="B2479" s="1">
        <v>45112</v>
      </c>
      <c r="C2479" s="1" t="str">
        <f t="shared" si="38"/>
        <v>Jul</v>
      </c>
      <c r="D2479" t="s">
        <v>17</v>
      </c>
      <c r="E2479" t="s">
        <v>18</v>
      </c>
      <c r="F2479" t="s">
        <v>28</v>
      </c>
      <c r="G2479" t="s">
        <v>53</v>
      </c>
      <c r="H2479">
        <v>1542</v>
      </c>
      <c r="I2479">
        <v>444.25</v>
      </c>
      <c r="J2479">
        <v>2</v>
      </c>
      <c r="K2479" t="s">
        <v>29</v>
      </c>
    </row>
    <row r="2480" spans="1:11" x14ac:dyDescent="0.3">
      <c r="A2480" t="s">
        <v>2522</v>
      </c>
      <c r="B2480" s="1">
        <v>45265</v>
      </c>
      <c r="C2480" s="1" t="str">
        <f t="shared" si="38"/>
        <v>Dec</v>
      </c>
      <c r="D2480" t="s">
        <v>43</v>
      </c>
      <c r="E2480" t="s">
        <v>44</v>
      </c>
      <c r="F2480" t="s">
        <v>40</v>
      </c>
      <c r="G2480" t="s">
        <v>68</v>
      </c>
      <c r="H2480">
        <v>4848</v>
      </c>
      <c r="I2480">
        <v>503.71</v>
      </c>
      <c r="J2480">
        <v>4</v>
      </c>
      <c r="K2480" t="s">
        <v>36</v>
      </c>
    </row>
    <row r="2481" spans="1:11" x14ac:dyDescent="0.3">
      <c r="A2481" t="s">
        <v>2523</v>
      </c>
      <c r="B2481" s="1">
        <v>45072</v>
      </c>
      <c r="C2481" s="1" t="str">
        <f t="shared" si="38"/>
        <v>May</v>
      </c>
      <c r="D2481" t="s">
        <v>17</v>
      </c>
      <c r="E2481" t="s">
        <v>18</v>
      </c>
      <c r="F2481" t="s">
        <v>28</v>
      </c>
      <c r="G2481" t="s">
        <v>68</v>
      </c>
      <c r="H2481">
        <v>709</v>
      </c>
      <c r="I2481">
        <v>141.55000000000001</v>
      </c>
      <c r="J2481">
        <v>3</v>
      </c>
      <c r="K2481" t="s">
        <v>15</v>
      </c>
    </row>
    <row r="2482" spans="1:11" x14ac:dyDescent="0.3">
      <c r="A2482" t="s">
        <v>2524</v>
      </c>
      <c r="B2482" s="1">
        <v>45220</v>
      </c>
      <c r="C2482" s="1" t="str">
        <f t="shared" si="38"/>
        <v>Oct</v>
      </c>
      <c r="D2482" t="s">
        <v>43</v>
      </c>
      <c r="E2482" t="s">
        <v>44</v>
      </c>
      <c r="F2482" t="s">
        <v>28</v>
      </c>
      <c r="G2482" t="s">
        <v>14</v>
      </c>
      <c r="H2482">
        <v>3872</v>
      </c>
      <c r="I2482">
        <v>772.42</v>
      </c>
      <c r="J2482">
        <v>5</v>
      </c>
      <c r="K2482" t="s">
        <v>29</v>
      </c>
    </row>
    <row r="2483" spans="1:11" x14ac:dyDescent="0.3">
      <c r="A2483" t="s">
        <v>2525</v>
      </c>
      <c r="B2483" s="1">
        <v>45118</v>
      </c>
      <c r="C2483" s="1" t="str">
        <f t="shared" si="38"/>
        <v>Jul</v>
      </c>
      <c r="D2483" t="s">
        <v>11</v>
      </c>
      <c r="E2483" t="s">
        <v>12</v>
      </c>
      <c r="F2483" t="s">
        <v>23</v>
      </c>
      <c r="G2483" t="s">
        <v>19</v>
      </c>
      <c r="H2483">
        <v>1214</v>
      </c>
      <c r="I2483">
        <v>244.74</v>
      </c>
      <c r="J2483">
        <v>4</v>
      </c>
      <c r="K2483" t="s">
        <v>15</v>
      </c>
    </row>
    <row r="2484" spans="1:11" x14ac:dyDescent="0.3">
      <c r="A2484" t="s">
        <v>2526</v>
      </c>
      <c r="B2484" s="1">
        <v>45408</v>
      </c>
      <c r="C2484" s="1" t="str">
        <f t="shared" si="38"/>
        <v>Apr</v>
      </c>
      <c r="D2484" t="s">
        <v>34</v>
      </c>
      <c r="E2484" t="s">
        <v>34</v>
      </c>
      <c r="F2484" t="s">
        <v>28</v>
      </c>
      <c r="G2484" t="s">
        <v>53</v>
      </c>
      <c r="H2484">
        <v>1788</v>
      </c>
      <c r="I2484">
        <v>428.04</v>
      </c>
      <c r="J2484">
        <v>5</v>
      </c>
      <c r="K2484" t="s">
        <v>15</v>
      </c>
    </row>
    <row r="2485" spans="1:11" x14ac:dyDescent="0.3">
      <c r="A2485" t="s">
        <v>2527</v>
      </c>
      <c r="B2485" s="1">
        <v>45407</v>
      </c>
      <c r="C2485" s="1" t="str">
        <f t="shared" si="38"/>
        <v>Apr</v>
      </c>
      <c r="D2485" t="s">
        <v>17</v>
      </c>
      <c r="E2485" t="s">
        <v>18</v>
      </c>
      <c r="F2485" t="s">
        <v>40</v>
      </c>
      <c r="G2485" t="s">
        <v>55</v>
      </c>
      <c r="H2485">
        <v>3762</v>
      </c>
      <c r="I2485">
        <v>1020.92</v>
      </c>
      <c r="J2485">
        <v>5</v>
      </c>
      <c r="K2485" t="s">
        <v>36</v>
      </c>
    </row>
    <row r="2486" spans="1:11" x14ac:dyDescent="0.3">
      <c r="A2486" t="s">
        <v>2528</v>
      </c>
      <c r="B2486" s="1">
        <v>45598</v>
      </c>
      <c r="C2486" s="1" t="str">
        <f t="shared" si="38"/>
        <v>Nov</v>
      </c>
      <c r="D2486" t="s">
        <v>17</v>
      </c>
      <c r="E2486" t="s">
        <v>18</v>
      </c>
      <c r="F2486" t="s">
        <v>23</v>
      </c>
      <c r="G2486" t="s">
        <v>55</v>
      </c>
      <c r="H2486">
        <v>1220</v>
      </c>
      <c r="I2486">
        <v>104.26</v>
      </c>
      <c r="J2486">
        <v>5</v>
      </c>
      <c r="K2486" t="s">
        <v>15</v>
      </c>
    </row>
    <row r="2487" spans="1:11" x14ac:dyDescent="0.3">
      <c r="A2487" t="s">
        <v>2529</v>
      </c>
      <c r="B2487" s="1">
        <v>44975</v>
      </c>
      <c r="C2487" s="1" t="str">
        <f t="shared" si="38"/>
        <v>Feb</v>
      </c>
      <c r="D2487" t="s">
        <v>47</v>
      </c>
      <c r="E2487" t="s">
        <v>48</v>
      </c>
      <c r="F2487" t="s">
        <v>23</v>
      </c>
      <c r="G2487" t="s">
        <v>38</v>
      </c>
      <c r="H2487">
        <v>1296</v>
      </c>
      <c r="I2487">
        <v>193.08</v>
      </c>
      <c r="J2487">
        <v>2</v>
      </c>
      <c r="K2487" t="s">
        <v>36</v>
      </c>
    </row>
    <row r="2488" spans="1:11" x14ac:dyDescent="0.3">
      <c r="A2488" t="s">
        <v>2530</v>
      </c>
      <c r="B2488" s="1">
        <v>44994</v>
      </c>
      <c r="C2488" s="1" t="str">
        <f t="shared" si="38"/>
        <v>Mar</v>
      </c>
      <c r="D2488" t="s">
        <v>31</v>
      </c>
      <c r="E2488" t="s">
        <v>32</v>
      </c>
      <c r="F2488" t="s">
        <v>40</v>
      </c>
      <c r="G2488" t="s">
        <v>68</v>
      </c>
      <c r="H2488">
        <v>261</v>
      </c>
      <c r="I2488">
        <v>53.86</v>
      </c>
      <c r="J2488">
        <v>5</v>
      </c>
      <c r="K2488" t="s">
        <v>29</v>
      </c>
    </row>
    <row r="2489" spans="1:11" x14ac:dyDescent="0.3">
      <c r="A2489" t="s">
        <v>2531</v>
      </c>
      <c r="B2489" s="1">
        <v>45482</v>
      </c>
      <c r="C2489" s="1" t="str">
        <f t="shared" si="38"/>
        <v>Jul</v>
      </c>
      <c r="D2489" t="s">
        <v>31</v>
      </c>
      <c r="E2489" t="s">
        <v>32</v>
      </c>
      <c r="F2489" t="s">
        <v>40</v>
      </c>
      <c r="G2489" t="s">
        <v>19</v>
      </c>
      <c r="H2489">
        <v>307</v>
      </c>
      <c r="I2489">
        <v>28.3</v>
      </c>
      <c r="J2489">
        <v>3</v>
      </c>
      <c r="K2489" t="s">
        <v>15</v>
      </c>
    </row>
    <row r="2490" spans="1:11" x14ac:dyDescent="0.3">
      <c r="A2490" t="s">
        <v>2532</v>
      </c>
      <c r="B2490" s="1">
        <v>45160</v>
      </c>
      <c r="C2490" s="1" t="str">
        <f t="shared" si="38"/>
        <v>Aug</v>
      </c>
      <c r="D2490" t="s">
        <v>43</v>
      </c>
      <c r="E2490" t="s">
        <v>44</v>
      </c>
      <c r="F2490" t="s">
        <v>40</v>
      </c>
      <c r="G2490" t="s">
        <v>53</v>
      </c>
      <c r="H2490">
        <v>284</v>
      </c>
      <c r="I2490">
        <v>81.819999999999993</v>
      </c>
      <c r="J2490">
        <v>1</v>
      </c>
      <c r="K2490" t="s">
        <v>15</v>
      </c>
    </row>
    <row r="2491" spans="1:11" x14ac:dyDescent="0.3">
      <c r="A2491" t="s">
        <v>2533</v>
      </c>
      <c r="B2491" s="1">
        <v>45151</v>
      </c>
      <c r="C2491" s="1" t="str">
        <f t="shared" si="38"/>
        <v>Aug</v>
      </c>
      <c r="D2491" t="s">
        <v>50</v>
      </c>
      <c r="E2491" t="s">
        <v>51</v>
      </c>
      <c r="F2491" t="s">
        <v>13</v>
      </c>
      <c r="G2491" t="s">
        <v>68</v>
      </c>
      <c r="H2491">
        <v>3645</v>
      </c>
      <c r="I2491">
        <v>284.8</v>
      </c>
      <c r="J2491">
        <v>4</v>
      </c>
      <c r="K2491" t="s">
        <v>29</v>
      </c>
    </row>
    <row r="2492" spans="1:11" x14ac:dyDescent="0.3">
      <c r="A2492" t="s">
        <v>2534</v>
      </c>
      <c r="B2492" s="1">
        <v>45097</v>
      </c>
      <c r="C2492" s="1" t="str">
        <f t="shared" si="38"/>
        <v>Jun</v>
      </c>
      <c r="D2492" t="s">
        <v>31</v>
      </c>
      <c r="E2492" t="s">
        <v>32</v>
      </c>
      <c r="F2492" t="s">
        <v>23</v>
      </c>
      <c r="G2492" t="s">
        <v>35</v>
      </c>
      <c r="H2492">
        <v>2675</v>
      </c>
      <c r="I2492">
        <v>262.85000000000002</v>
      </c>
      <c r="J2492">
        <v>2</v>
      </c>
      <c r="K2492" t="s">
        <v>15</v>
      </c>
    </row>
    <row r="2493" spans="1:11" x14ac:dyDescent="0.3">
      <c r="A2493" t="s">
        <v>2535</v>
      </c>
      <c r="B2493" s="1">
        <v>45447</v>
      </c>
      <c r="C2493" s="1" t="str">
        <f t="shared" si="38"/>
        <v>Jun</v>
      </c>
      <c r="D2493" t="s">
        <v>17</v>
      </c>
      <c r="E2493" t="s">
        <v>18</v>
      </c>
      <c r="F2493" t="s">
        <v>23</v>
      </c>
      <c r="G2493" t="s">
        <v>38</v>
      </c>
      <c r="H2493">
        <v>2370</v>
      </c>
      <c r="I2493">
        <v>605.71</v>
      </c>
      <c r="J2493">
        <v>3</v>
      </c>
      <c r="K2493" t="s">
        <v>36</v>
      </c>
    </row>
    <row r="2494" spans="1:11" x14ac:dyDescent="0.3">
      <c r="A2494" t="s">
        <v>2536</v>
      </c>
      <c r="B2494" s="1">
        <v>45196</v>
      </c>
      <c r="C2494" s="1" t="str">
        <f t="shared" si="38"/>
        <v>Sep</v>
      </c>
      <c r="D2494" t="s">
        <v>22</v>
      </c>
      <c r="E2494" t="s">
        <v>12</v>
      </c>
      <c r="F2494" t="s">
        <v>28</v>
      </c>
      <c r="G2494" t="s">
        <v>68</v>
      </c>
      <c r="H2494">
        <v>3995</v>
      </c>
      <c r="I2494">
        <v>963.15</v>
      </c>
      <c r="J2494">
        <v>1</v>
      </c>
      <c r="K2494" t="s">
        <v>36</v>
      </c>
    </row>
    <row r="2495" spans="1:11" x14ac:dyDescent="0.3">
      <c r="A2495" t="s">
        <v>2537</v>
      </c>
      <c r="B2495" s="1">
        <v>45602</v>
      </c>
      <c r="C2495" s="1" t="str">
        <f t="shared" si="38"/>
        <v>Nov</v>
      </c>
      <c r="D2495" t="s">
        <v>26</v>
      </c>
      <c r="E2495" t="s">
        <v>27</v>
      </c>
      <c r="F2495" t="s">
        <v>13</v>
      </c>
      <c r="G2495" t="s">
        <v>38</v>
      </c>
      <c r="H2495">
        <v>637</v>
      </c>
      <c r="I2495">
        <v>121.49</v>
      </c>
      <c r="J2495">
        <v>5</v>
      </c>
      <c r="K2495" t="s">
        <v>20</v>
      </c>
    </row>
    <row r="2496" spans="1:11" x14ac:dyDescent="0.3">
      <c r="A2496" t="s">
        <v>2538</v>
      </c>
      <c r="B2496" s="1">
        <v>45192</v>
      </c>
      <c r="C2496" s="1" t="str">
        <f t="shared" si="38"/>
        <v>Sep</v>
      </c>
      <c r="D2496" t="s">
        <v>11</v>
      </c>
      <c r="E2496" t="s">
        <v>12</v>
      </c>
      <c r="F2496" t="s">
        <v>13</v>
      </c>
      <c r="G2496" t="s">
        <v>35</v>
      </c>
      <c r="H2496">
        <v>2998</v>
      </c>
      <c r="I2496">
        <v>319.25</v>
      </c>
      <c r="J2496">
        <v>1</v>
      </c>
      <c r="K2496" t="s">
        <v>29</v>
      </c>
    </row>
    <row r="2497" spans="1:11" x14ac:dyDescent="0.3">
      <c r="A2497" t="s">
        <v>2539</v>
      </c>
      <c r="B2497" s="1">
        <v>45440</v>
      </c>
      <c r="C2497" s="1" t="str">
        <f t="shared" si="38"/>
        <v>May</v>
      </c>
      <c r="D2497" t="s">
        <v>86</v>
      </c>
      <c r="E2497" t="s">
        <v>87</v>
      </c>
      <c r="F2497" t="s">
        <v>40</v>
      </c>
      <c r="G2497" t="s">
        <v>19</v>
      </c>
      <c r="H2497">
        <v>1302</v>
      </c>
      <c r="I2497">
        <v>186.62</v>
      </c>
      <c r="J2497">
        <v>2</v>
      </c>
      <c r="K2497" t="s">
        <v>29</v>
      </c>
    </row>
    <row r="2498" spans="1:11" x14ac:dyDescent="0.3">
      <c r="A2498" t="s">
        <v>2540</v>
      </c>
      <c r="B2498" s="1">
        <v>45251</v>
      </c>
      <c r="C2498" s="1" t="str">
        <f t="shared" ref="C2498:C2561" si="39">TEXT(B2498,"mmm")</f>
        <v>Nov</v>
      </c>
      <c r="D2498" t="s">
        <v>50</v>
      </c>
      <c r="E2498" t="s">
        <v>51</v>
      </c>
      <c r="F2498" t="s">
        <v>28</v>
      </c>
      <c r="G2498" t="s">
        <v>53</v>
      </c>
      <c r="H2498">
        <v>3704</v>
      </c>
      <c r="I2498">
        <v>904.92</v>
      </c>
      <c r="J2498">
        <v>4</v>
      </c>
      <c r="K2498" t="s">
        <v>15</v>
      </c>
    </row>
    <row r="2499" spans="1:11" x14ac:dyDescent="0.3">
      <c r="A2499" t="s">
        <v>2541</v>
      </c>
      <c r="B2499" s="1">
        <v>45610</v>
      </c>
      <c r="C2499" s="1" t="str">
        <f t="shared" si="39"/>
        <v>Nov</v>
      </c>
      <c r="D2499" t="s">
        <v>22</v>
      </c>
      <c r="E2499" t="s">
        <v>12</v>
      </c>
      <c r="F2499" t="s">
        <v>13</v>
      </c>
      <c r="G2499" t="s">
        <v>35</v>
      </c>
      <c r="H2499">
        <v>4257</v>
      </c>
      <c r="I2499">
        <v>470.2</v>
      </c>
      <c r="J2499">
        <v>2</v>
      </c>
      <c r="K2499" t="s">
        <v>20</v>
      </c>
    </row>
    <row r="2500" spans="1:11" x14ac:dyDescent="0.3">
      <c r="A2500" t="s">
        <v>2542</v>
      </c>
      <c r="B2500" s="1">
        <v>45330</v>
      </c>
      <c r="C2500" s="1" t="str">
        <f t="shared" si="39"/>
        <v>Feb</v>
      </c>
      <c r="D2500" t="s">
        <v>17</v>
      </c>
      <c r="E2500" t="s">
        <v>18</v>
      </c>
      <c r="F2500" t="s">
        <v>28</v>
      </c>
      <c r="G2500" t="s">
        <v>19</v>
      </c>
      <c r="H2500">
        <v>1273</v>
      </c>
      <c r="I2500">
        <v>96.55</v>
      </c>
      <c r="J2500">
        <v>5</v>
      </c>
      <c r="K2500" t="s">
        <v>20</v>
      </c>
    </row>
    <row r="2501" spans="1:11" x14ac:dyDescent="0.3">
      <c r="A2501" t="s">
        <v>2543</v>
      </c>
      <c r="B2501" s="1">
        <v>45309</v>
      </c>
      <c r="C2501" s="1" t="str">
        <f t="shared" si="39"/>
        <v>Jan</v>
      </c>
      <c r="D2501" t="s">
        <v>86</v>
      </c>
      <c r="E2501" t="s">
        <v>87</v>
      </c>
      <c r="F2501" t="s">
        <v>23</v>
      </c>
      <c r="G2501" t="s">
        <v>24</v>
      </c>
      <c r="H2501">
        <v>4168</v>
      </c>
      <c r="I2501">
        <v>945.01</v>
      </c>
      <c r="J2501">
        <v>1</v>
      </c>
      <c r="K2501" t="s">
        <v>20</v>
      </c>
    </row>
    <row r="2502" spans="1:11" x14ac:dyDescent="0.3">
      <c r="A2502" t="s">
        <v>2544</v>
      </c>
      <c r="B2502" s="1">
        <v>45335</v>
      </c>
      <c r="C2502" s="1" t="str">
        <f t="shared" si="39"/>
        <v>Feb</v>
      </c>
      <c r="D2502" t="s">
        <v>26</v>
      </c>
      <c r="E2502" t="s">
        <v>27</v>
      </c>
      <c r="F2502" t="s">
        <v>23</v>
      </c>
      <c r="G2502" t="s">
        <v>55</v>
      </c>
      <c r="H2502">
        <v>2326</v>
      </c>
      <c r="I2502">
        <v>646.1</v>
      </c>
      <c r="J2502">
        <v>2</v>
      </c>
      <c r="K2502" t="s">
        <v>20</v>
      </c>
    </row>
    <row r="2503" spans="1:11" x14ac:dyDescent="0.3">
      <c r="A2503" t="s">
        <v>2545</v>
      </c>
      <c r="B2503" s="1">
        <v>45557</v>
      </c>
      <c r="C2503" s="1" t="str">
        <f t="shared" si="39"/>
        <v>Sep</v>
      </c>
      <c r="D2503" t="s">
        <v>11</v>
      </c>
      <c r="E2503" t="s">
        <v>12</v>
      </c>
      <c r="F2503" t="s">
        <v>13</v>
      </c>
      <c r="G2503" t="s">
        <v>53</v>
      </c>
      <c r="H2503">
        <v>3477</v>
      </c>
      <c r="I2503">
        <v>509.47</v>
      </c>
      <c r="J2503">
        <v>4</v>
      </c>
      <c r="K2503" t="s">
        <v>20</v>
      </c>
    </row>
    <row r="2504" spans="1:11" x14ac:dyDescent="0.3">
      <c r="A2504" t="s">
        <v>2546</v>
      </c>
      <c r="B2504" s="1">
        <v>45602</v>
      </c>
      <c r="C2504" s="1" t="str">
        <f t="shared" si="39"/>
        <v>Nov</v>
      </c>
      <c r="D2504" t="s">
        <v>86</v>
      </c>
      <c r="E2504" t="s">
        <v>87</v>
      </c>
      <c r="F2504" t="s">
        <v>28</v>
      </c>
      <c r="G2504" t="s">
        <v>55</v>
      </c>
      <c r="H2504">
        <v>410</v>
      </c>
      <c r="I2504">
        <v>39.03</v>
      </c>
      <c r="J2504">
        <v>2</v>
      </c>
      <c r="K2504" t="s">
        <v>20</v>
      </c>
    </row>
    <row r="2505" spans="1:11" x14ac:dyDescent="0.3">
      <c r="A2505" t="s">
        <v>2547</v>
      </c>
      <c r="B2505" s="1">
        <v>45541</v>
      </c>
      <c r="C2505" s="1" t="str">
        <f t="shared" si="39"/>
        <v>Sep</v>
      </c>
      <c r="D2505" t="s">
        <v>11</v>
      </c>
      <c r="E2505" t="s">
        <v>12</v>
      </c>
      <c r="F2505" t="s">
        <v>13</v>
      </c>
      <c r="G2505" t="s">
        <v>53</v>
      </c>
      <c r="H2505">
        <v>1754</v>
      </c>
      <c r="I2505">
        <v>441.86</v>
      </c>
      <c r="J2505">
        <v>1</v>
      </c>
      <c r="K2505" t="s">
        <v>20</v>
      </c>
    </row>
    <row r="2506" spans="1:11" x14ac:dyDescent="0.3">
      <c r="A2506" t="s">
        <v>2548</v>
      </c>
      <c r="B2506" s="1">
        <v>45427</v>
      </c>
      <c r="C2506" s="1" t="str">
        <f t="shared" si="39"/>
        <v>May</v>
      </c>
      <c r="D2506" t="s">
        <v>11</v>
      </c>
      <c r="E2506" t="s">
        <v>12</v>
      </c>
      <c r="F2506" t="s">
        <v>13</v>
      </c>
      <c r="G2506" t="s">
        <v>53</v>
      </c>
      <c r="H2506">
        <v>661</v>
      </c>
      <c r="I2506">
        <v>64.75</v>
      </c>
      <c r="J2506">
        <v>1</v>
      </c>
      <c r="K2506" t="s">
        <v>15</v>
      </c>
    </row>
    <row r="2507" spans="1:11" x14ac:dyDescent="0.3">
      <c r="A2507" t="s">
        <v>2549</v>
      </c>
      <c r="B2507" s="1">
        <v>45606</v>
      </c>
      <c r="C2507" s="1" t="str">
        <f t="shared" si="39"/>
        <v>Nov</v>
      </c>
      <c r="D2507" t="s">
        <v>26</v>
      </c>
      <c r="E2507" t="s">
        <v>27</v>
      </c>
      <c r="F2507" t="s">
        <v>40</v>
      </c>
      <c r="G2507" t="s">
        <v>68</v>
      </c>
      <c r="H2507">
        <v>1929</v>
      </c>
      <c r="I2507">
        <v>363.23</v>
      </c>
      <c r="J2507">
        <v>3</v>
      </c>
      <c r="K2507" t="s">
        <v>36</v>
      </c>
    </row>
    <row r="2508" spans="1:11" x14ac:dyDescent="0.3">
      <c r="A2508" t="s">
        <v>2550</v>
      </c>
      <c r="B2508" s="1">
        <v>45101</v>
      </c>
      <c r="C2508" s="1" t="str">
        <f t="shared" si="39"/>
        <v>Jun</v>
      </c>
      <c r="D2508" t="s">
        <v>86</v>
      </c>
      <c r="E2508" t="s">
        <v>87</v>
      </c>
      <c r="F2508" t="s">
        <v>28</v>
      </c>
      <c r="G2508" t="s">
        <v>55</v>
      </c>
      <c r="H2508">
        <v>919</v>
      </c>
      <c r="I2508">
        <v>118.21</v>
      </c>
      <c r="J2508">
        <v>2</v>
      </c>
      <c r="K2508" t="s">
        <v>36</v>
      </c>
    </row>
    <row r="2509" spans="1:11" x14ac:dyDescent="0.3">
      <c r="A2509" t="s">
        <v>2551</v>
      </c>
      <c r="B2509" s="1">
        <v>45074</v>
      </c>
      <c r="C2509" s="1" t="str">
        <f t="shared" si="39"/>
        <v>May</v>
      </c>
      <c r="D2509" t="s">
        <v>11</v>
      </c>
      <c r="E2509" t="s">
        <v>12</v>
      </c>
      <c r="F2509" t="s">
        <v>23</v>
      </c>
      <c r="G2509" t="s">
        <v>55</v>
      </c>
      <c r="H2509">
        <v>3888</v>
      </c>
      <c r="I2509">
        <v>685.61</v>
      </c>
      <c r="J2509">
        <v>2</v>
      </c>
      <c r="K2509" t="s">
        <v>20</v>
      </c>
    </row>
    <row r="2510" spans="1:11" x14ac:dyDescent="0.3">
      <c r="A2510" t="s">
        <v>2552</v>
      </c>
      <c r="B2510" s="1">
        <v>45316</v>
      </c>
      <c r="C2510" s="1" t="str">
        <f t="shared" si="39"/>
        <v>Jan</v>
      </c>
      <c r="D2510" t="s">
        <v>31</v>
      </c>
      <c r="E2510" t="s">
        <v>32</v>
      </c>
      <c r="F2510" t="s">
        <v>28</v>
      </c>
      <c r="G2510" t="s">
        <v>24</v>
      </c>
      <c r="H2510">
        <v>906</v>
      </c>
      <c r="I2510">
        <v>233.31</v>
      </c>
      <c r="J2510">
        <v>3</v>
      </c>
      <c r="K2510" t="s">
        <v>15</v>
      </c>
    </row>
    <row r="2511" spans="1:11" x14ac:dyDescent="0.3">
      <c r="A2511" t="s">
        <v>2553</v>
      </c>
      <c r="B2511" s="1">
        <v>45243</v>
      </c>
      <c r="C2511" s="1" t="str">
        <f t="shared" si="39"/>
        <v>Nov</v>
      </c>
      <c r="D2511" t="s">
        <v>86</v>
      </c>
      <c r="E2511" t="s">
        <v>87</v>
      </c>
      <c r="F2511" t="s">
        <v>23</v>
      </c>
      <c r="G2511" t="s">
        <v>53</v>
      </c>
      <c r="H2511">
        <v>201</v>
      </c>
      <c r="I2511">
        <v>36.19</v>
      </c>
      <c r="J2511">
        <v>4</v>
      </c>
      <c r="K2511" t="s">
        <v>20</v>
      </c>
    </row>
    <row r="2512" spans="1:11" x14ac:dyDescent="0.3">
      <c r="A2512" t="s">
        <v>2554</v>
      </c>
      <c r="B2512" s="1">
        <v>45026</v>
      </c>
      <c r="C2512" s="1" t="str">
        <f t="shared" si="39"/>
        <v>Apr</v>
      </c>
      <c r="D2512" t="s">
        <v>86</v>
      </c>
      <c r="E2512" t="s">
        <v>87</v>
      </c>
      <c r="F2512" t="s">
        <v>28</v>
      </c>
      <c r="G2512" t="s">
        <v>14</v>
      </c>
      <c r="H2512">
        <v>4115</v>
      </c>
      <c r="I2512">
        <v>1053.08</v>
      </c>
      <c r="J2512">
        <v>3</v>
      </c>
      <c r="K2512" t="s">
        <v>15</v>
      </c>
    </row>
    <row r="2513" spans="1:11" x14ac:dyDescent="0.3">
      <c r="A2513" t="s">
        <v>2555</v>
      </c>
      <c r="B2513" s="1">
        <v>45514</v>
      </c>
      <c r="C2513" s="1" t="str">
        <f t="shared" si="39"/>
        <v>Aug</v>
      </c>
      <c r="D2513" t="s">
        <v>31</v>
      </c>
      <c r="E2513" t="s">
        <v>32</v>
      </c>
      <c r="F2513" t="s">
        <v>13</v>
      </c>
      <c r="G2513" t="s">
        <v>35</v>
      </c>
      <c r="H2513">
        <v>1004</v>
      </c>
      <c r="I2513">
        <v>229.95</v>
      </c>
      <c r="J2513">
        <v>1</v>
      </c>
      <c r="K2513" t="s">
        <v>29</v>
      </c>
    </row>
    <row r="2514" spans="1:11" x14ac:dyDescent="0.3">
      <c r="A2514" t="s">
        <v>2556</v>
      </c>
      <c r="B2514" s="1">
        <v>44991</v>
      </c>
      <c r="C2514" s="1" t="str">
        <f t="shared" si="39"/>
        <v>Mar</v>
      </c>
      <c r="D2514" t="s">
        <v>47</v>
      </c>
      <c r="E2514" t="s">
        <v>48</v>
      </c>
      <c r="F2514" t="s">
        <v>23</v>
      </c>
      <c r="G2514" t="s">
        <v>19</v>
      </c>
      <c r="H2514">
        <v>4985</v>
      </c>
      <c r="I2514">
        <v>633.29999999999995</v>
      </c>
      <c r="J2514">
        <v>2</v>
      </c>
      <c r="K2514" t="s">
        <v>29</v>
      </c>
    </row>
    <row r="2515" spans="1:11" x14ac:dyDescent="0.3">
      <c r="A2515" t="s">
        <v>2557</v>
      </c>
      <c r="B2515" s="1">
        <v>45369</v>
      </c>
      <c r="C2515" s="1" t="str">
        <f t="shared" si="39"/>
        <v>Mar</v>
      </c>
      <c r="D2515" t="s">
        <v>17</v>
      </c>
      <c r="E2515" t="s">
        <v>18</v>
      </c>
      <c r="F2515" t="s">
        <v>23</v>
      </c>
      <c r="G2515" t="s">
        <v>24</v>
      </c>
      <c r="H2515">
        <v>1693</v>
      </c>
      <c r="I2515">
        <v>230.47</v>
      </c>
      <c r="J2515">
        <v>2</v>
      </c>
      <c r="K2515" t="s">
        <v>29</v>
      </c>
    </row>
    <row r="2516" spans="1:11" x14ac:dyDescent="0.3">
      <c r="A2516" t="s">
        <v>2558</v>
      </c>
      <c r="B2516" s="1">
        <v>45007</v>
      </c>
      <c r="C2516" s="1" t="str">
        <f t="shared" si="39"/>
        <v>Mar</v>
      </c>
      <c r="D2516" t="s">
        <v>11</v>
      </c>
      <c r="E2516" t="s">
        <v>12</v>
      </c>
      <c r="F2516" t="s">
        <v>23</v>
      </c>
      <c r="G2516" t="s">
        <v>38</v>
      </c>
      <c r="H2516">
        <v>793</v>
      </c>
      <c r="I2516">
        <v>115.81</v>
      </c>
      <c r="J2516">
        <v>5</v>
      </c>
      <c r="K2516" t="s">
        <v>36</v>
      </c>
    </row>
    <row r="2517" spans="1:11" x14ac:dyDescent="0.3">
      <c r="A2517" t="s">
        <v>2559</v>
      </c>
      <c r="B2517" s="1">
        <v>45092</v>
      </c>
      <c r="C2517" s="1" t="str">
        <f t="shared" si="39"/>
        <v>Jun</v>
      </c>
      <c r="D2517" t="s">
        <v>26</v>
      </c>
      <c r="E2517" t="s">
        <v>27</v>
      </c>
      <c r="F2517" t="s">
        <v>23</v>
      </c>
      <c r="G2517" t="s">
        <v>53</v>
      </c>
      <c r="H2517">
        <v>3843</v>
      </c>
      <c r="I2517">
        <v>959.97</v>
      </c>
      <c r="J2517">
        <v>1</v>
      </c>
      <c r="K2517" t="s">
        <v>15</v>
      </c>
    </row>
    <row r="2518" spans="1:11" x14ac:dyDescent="0.3">
      <c r="A2518" t="s">
        <v>2560</v>
      </c>
      <c r="B2518" s="1">
        <v>45020</v>
      </c>
      <c r="C2518" s="1" t="str">
        <f t="shared" si="39"/>
        <v>Apr</v>
      </c>
      <c r="D2518" t="s">
        <v>47</v>
      </c>
      <c r="E2518" t="s">
        <v>48</v>
      </c>
      <c r="F2518" t="s">
        <v>40</v>
      </c>
      <c r="G2518" t="s">
        <v>68</v>
      </c>
      <c r="H2518">
        <v>3921</v>
      </c>
      <c r="I2518">
        <v>398.75</v>
      </c>
      <c r="J2518">
        <v>4</v>
      </c>
      <c r="K2518" t="s">
        <v>15</v>
      </c>
    </row>
    <row r="2519" spans="1:11" x14ac:dyDescent="0.3">
      <c r="A2519" t="s">
        <v>2561</v>
      </c>
      <c r="B2519" s="1">
        <v>45619</v>
      </c>
      <c r="C2519" s="1" t="str">
        <f t="shared" si="39"/>
        <v>Nov</v>
      </c>
      <c r="D2519" t="s">
        <v>86</v>
      </c>
      <c r="E2519" t="s">
        <v>87</v>
      </c>
      <c r="F2519" t="s">
        <v>40</v>
      </c>
      <c r="G2519" t="s">
        <v>53</v>
      </c>
      <c r="H2519">
        <v>4974</v>
      </c>
      <c r="I2519">
        <v>789.45</v>
      </c>
      <c r="J2519">
        <v>3</v>
      </c>
      <c r="K2519" t="s">
        <v>29</v>
      </c>
    </row>
    <row r="2520" spans="1:11" x14ac:dyDescent="0.3">
      <c r="A2520" t="s">
        <v>2562</v>
      </c>
      <c r="B2520" s="1">
        <v>45306</v>
      </c>
      <c r="C2520" s="1" t="str">
        <f t="shared" si="39"/>
        <v>Jan</v>
      </c>
      <c r="D2520" t="s">
        <v>31</v>
      </c>
      <c r="E2520" t="s">
        <v>32</v>
      </c>
      <c r="F2520" t="s">
        <v>23</v>
      </c>
      <c r="G2520" t="s">
        <v>24</v>
      </c>
      <c r="H2520">
        <v>1959</v>
      </c>
      <c r="I2520">
        <v>402.57</v>
      </c>
      <c r="J2520">
        <v>1</v>
      </c>
      <c r="K2520" t="s">
        <v>15</v>
      </c>
    </row>
    <row r="2521" spans="1:11" x14ac:dyDescent="0.3">
      <c r="A2521" t="s">
        <v>2563</v>
      </c>
      <c r="B2521" s="1">
        <v>45507</v>
      </c>
      <c r="C2521" s="1" t="str">
        <f t="shared" si="39"/>
        <v>Aug</v>
      </c>
      <c r="D2521" t="s">
        <v>47</v>
      </c>
      <c r="E2521" t="s">
        <v>48</v>
      </c>
      <c r="F2521" t="s">
        <v>40</v>
      </c>
      <c r="G2521" t="s">
        <v>14</v>
      </c>
      <c r="H2521">
        <v>396</v>
      </c>
      <c r="I2521">
        <v>115.42</v>
      </c>
      <c r="J2521">
        <v>3</v>
      </c>
      <c r="K2521" t="s">
        <v>29</v>
      </c>
    </row>
    <row r="2522" spans="1:11" x14ac:dyDescent="0.3">
      <c r="A2522" t="s">
        <v>2564</v>
      </c>
      <c r="B2522" s="1">
        <v>44975</v>
      </c>
      <c r="C2522" s="1" t="str">
        <f t="shared" si="39"/>
        <v>Feb</v>
      </c>
      <c r="D2522" t="s">
        <v>22</v>
      </c>
      <c r="E2522" t="s">
        <v>12</v>
      </c>
      <c r="F2522" t="s">
        <v>28</v>
      </c>
      <c r="G2522" t="s">
        <v>19</v>
      </c>
      <c r="H2522">
        <v>3896</v>
      </c>
      <c r="I2522">
        <v>836.16</v>
      </c>
      <c r="J2522">
        <v>4</v>
      </c>
      <c r="K2522" t="s">
        <v>20</v>
      </c>
    </row>
    <row r="2523" spans="1:11" x14ac:dyDescent="0.3">
      <c r="A2523" t="s">
        <v>2565</v>
      </c>
      <c r="B2523" s="1">
        <v>45267</v>
      </c>
      <c r="C2523" s="1" t="str">
        <f t="shared" si="39"/>
        <v>Dec</v>
      </c>
      <c r="D2523" t="s">
        <v>26</v>
      </c>
      <c r="E2523" t="s">
        <v>27</v>
      </c>
      <c r="F2523" t="s">
        <v>28</v>
      </c>
      <c r="G2523" t="s">
        <v>53</v>
      </c>
      <c r="H2523">
        <v>2545</v>
      </c>
      <c r="I2523">
        <v>469.03</v>
      </c>
      <c r="J2523">
        <v>3</v>
      </c>
      <c r="K2523" t="s">
        <v>15</v>
      </c>
    </row>
    <row r="2524" spans="1:11" x14ac:dyDescent="0.3">
      <c r="A2524" t="s">
        <v>2566</v>
      </c>
      <c r="B2524" s="1">
        <v>45264</v>
      </c>
      <c r="C2524" s="1" t="str">
        <f t="shared" si="39"/>
        <v>Dec</v>
      </c>
      <c r="D2524" t="s">
        <v>22</v>
      </c>
      <c r="E2524" t="s">
        <v>12</v>
      </c>
      <c r="F2524" t="s">
        <v>13</v>
      </c>
      <c r="G2524" t="s">
        <v>68</v>
      </c>
      <c r="H2524">
        <v>4552</v>
      </c>
      <c r="I2524">
        <v>413.48</v>
      </c>
      <c r="J2524">
        <v>4</v>
      </c>
      <c r="K2524" t="s">
        <v>20</v>
      </c>
    </row>
    <row r="2525" spans="1:11" x14ac:dyDescent="0.3">
      <c r="A2525" t="s">
        <v>2567</v>
      </c>
      <c r="B2525" s="1">
        <v>45346</v>
      </c>
      <c r="C2525" s="1" t="str">
        <f t="shared" si="39"/>
        <v>Feb</v>
      </c>
      <c r="D2525" t="s">
        <v>34</v>
      </c>
      <c r="E2525" t="s">
        <v>34</v>
      </c>
      <c r="F2525" t="s">
        <v>28</v>
      </c>
      <c r="G2525" t="s">
        <v>55</v>
      </c>
      <c r="H2525">
        <v>2184</v>
      </c>
      <c r="I2525">
        <v>544.41999999999996</v>
      </c>
      <c r="J2525">
        <v>2</v>
      </c>
      <c r="K2525" t="s">
        <v>15</v>
      </c>
    </row>
    <row r="2526" spans="1:11" x14ac:dyDescent="0.3">
      <c r="A2526" t="s">
        <v>2568</v>
      </c>
      <c r="B2526" s="1">
        <v>45121</v>
      </c>
      <c r="C2526" s="1" t="str">
        <f t="shared" si="39"/>
        <v>Jul</v>
      </c>
      <c r="D2526" t="s">
        <v>17</v>
      </c>
      <c r="E2526" t="s">
        <v>18</v>
      </c>
      <c r="F2526" t="s">
        <v>28</v>
      </c>
      <c r="G2526" t="s">
        <v>53</v>
      </c>
      <c r="H2526">
        <v>3458</v>
      </c>
      <c r="I2526">
        <v>409.59</v>
      </c>
      <c r="J2526">
        <v>4</v>
      </c>
      <c r="K2526" t="s">
        <v>15</v>
      </c>
    </row>
    <row r="2527" spans="1:11" x14ac:dyDescent="0.3">
      <c r="A2527" t="s">
        <v>2569</v>
      </c>
      <c r="B2527" s="1">
        <v>45466</v>
      </c>
      <c r="C2527" s="1" t="str">
        <f t="shared" si="39"/>
        <v>Jun</v>
      </c>
      <c r="D2527" t="s">
        <v>34</v>
      </c>
      <c r="E2527" t="s">
        <v>34</v>
      </c>
      <c r="F2527" t="s">
        <v>23</v>
      </c>
      <c r="G2527" t="s">
        <v>55</v>
      </c>
      <c r="H2527">
        <v>3815</v>
      </c>
      <c r="I2527">
        <v>769.86</v>
      </c>
      <c r="J2527">
        <v>3</v>
      </c>
      <c r="K2527" t="s">
        <v>15</v>
      </c>
    </row>
    <row r="2528" spans="1:11" x14ac:dyDescent="0.3">
      <c r="A2528" t="s">
        <v>2570</v>
      </c>
      <c r="B2528" s="1">
        <v>45612</v>
      </c>
      <c r="C2528" s="1" t="str">
        <f t="shared" si="39"/>
        <v>Nov</v>
      </c>
      <c r="D2528" t="s">
        <v>11</v>
      </c>
      <c r="E2528" t="s">
        <v>12</v>
      </c>
      <c r="F2528" t="s">
        <v>40</v>
      </c>
      <c r="G2528" t="s">
        <v>24</v>
      </c>
      <c r="H2528">
        <v>4951</v>
      </c>
      <c r="I2528">
        <v>1160.08</v>
      </c>
      <c r="J2528">
        <v>1</v>
      </c>
      <c r="K2528" t="s">
        <v>15</v>
      </c>
    </row>
    <row r="2529" spans="1:11" x14ac:dyDescent="0.3">
      <c r="A2529" t="s">
        <v>2571</v>
      </c>
      <c r="B2529" s="1">
        <v>45603</v>
      </c>
      <c r="C2529" s="1" t="str">
        <f t="shared" si="39"/>
        <v>Nov</v>
      </c>
      <c r="D2529" t="s">
        <v>86</v>
      </c>
      <c r="E2529" t="s">
        <v>87</v>
      </c>
      <c r="F2529" t="s">
        <v>13</v>
      </c>
      <c r="G2529" t="s">
        <v>38</v>
      </c>
      <c r="H2529">
        <v>3441</v>
      </c>
      <c r="I2529">
        <v>575.16</v>
      </c>
      <c r="J2529">
        <v>1</v>
      </c>
      <c r="K2529" t="s">
        <v>15</v>
      </c>
    </row>
    <row r="2530" spans="1:11" x14ac:dyDescent="0.3">
      <c r="A2530" t="s">
        <v>2572</v>
      </c>
      <c r="B2530" s="1">
        <v>45177</v>
      </c>
      <c r="C2530" s="1" t="str">
        <f t="shared" si="39"/>
        <v>Sep</v>
      </c>
      <c r="D2530" t="s">
        <v>43</v>
      </c>
      <c r="E2530" t="s">
        <v>44</v>
      </c>
      <c r="F2530" t="s">
        <v>40</v>
      </c>
      <c r="G2530" t="s">
        <v>35</v>
      </c>
      <c r="H2530">
        <v>2746</v>
      </c>
      <c r="I2530">
        <v>571.30999999999995</v>
      </c>
      <c r="J2530">
        <v>3</v>
      </c>
      <c r="K2530" t="s">
        <v>36</v>
      </c>
    </row>
    <row r="2531" spans="1:11" x14ac:dyDescent="0.3">
      <c r="A2531" t="s">
        <v>2573</v>
      </c>
      <c r="B2531" s="1">
        <v>45424</v>
      </c>
      <c r="C2531" s="1" t="str">
        <f t="shared" si="39"/>
        <v>May</v>
      </c>
      <c r="D2531" t="s">
        <v>43</v>
      </c>
      <c r="E2531" t="s">
        <v>44</v>
      </c>
      <c r="F2531" t="s">
        <v>40</v>
      </c>
      <c r="G2531" t="s">
        <v>38</v>
      </c>
      <c r="H2531">
        <v>2814</v>
      </c>
      <c r="I2531">
        <v>244.75</v>
      </c>
      <c r="J2531">
        <v>2</v>
      </c>
      <c r="K2531" t="s">
        <v>36</v>
      </c>
    </row>
    <row r="2532" spans="1:11" x14ac:dyDescent="0.3">
      <c r="A2532" t="s">
        <v>2574</v>
      </c>
      <c r="B2532" s="1">
        <v>44962</v>
      </c>
      <c r="C2532" s="1" t="str">
        <f t="shared" si="39"/>
        <v>Feb</v>
      </c>
      <c r="D2532" t="s">
        <v>26</v>
      </c>
      <c r="E2532" t="s">
        <v>27</v>
      </c>
      <c r="F2532" t="s">
        <v>28</v>
      </c>
      <c r="G2532" t="s">
        <v>55</v>
      </c>
      <c r="H2532">
        <v>3393</v>
      </c>
      <c r="I2532">
        <v>239.62</v>
      </c>
      <c r="J2532">
        <v>1</v>
      </c>
      <c r="K2532" t="s">
        <v>29</v>
      </c>
    </row>
    <row r="2533" spans="1:11" x14ac:dyDescent="0.3">
      <c r="A2533" t="s">
        <v>2575</v>
      </c>
      <c r="B2533" s="1">
        <v>45229</v>
      </c>
      <c r="C2533" s="1" t="str">
        <f t="shared" si="39"/>
        <v>Oct</v>
      </c>
      <c r="D2533" t="s">
        <v>17</v>
      </c>
      <c r="E2533" t="s">
        <v>18</v>
      </c>
      <c r="F2533" t="s">
        <v>28</v>
      </c>
      <c r="G2533" t="s">
        <v>35</v>
      </c>
      <c r="H2533">
        <v>2775</v>
      </c>
      <c r="I2533">
        <v>323.56</v>
      </c>
      <c r="J2533">
        <v>1</v>
      </c>
      <c r="K2533" t="s">
        <v>36</v>
      </c>
    </row>
    <row r="2534" spans="1:11" x14ac:dyDescent="0.3">
      <c r="A2534" t="s">
        <v>2576</v>
      </c>
      <c r="B2534" s="1">
        <v>45324</v>
      </c>
      <c r="C2534" s="1" t="str">
        <f t="shared" si="39"/>
        <v>Feb</v>
      </c>
      <c r="D2534" t="s">
        <v>47</v>
      </c>
      <c r="E2534" t="s">
        <v>48</v>
      </c>
      <c r="F2534" t="s">
        <v>40</v>
      </c>
      <c r="G2534" t="s">
        <v>19</v>
      </c>
      <c r="H2534">
        <v>4833</v>
      </c>
      <c r="I2534">
        <v>624.55999999999995</v>
      </c>
      <c r="J2534">
        <v>5</v>
      </c>
      <c r="K2534" t="s">
        <v>29</v>
      </c>
    </row>
    <row r="2535" spans="1:11" x14ac:dyDescent="0.3">
      <c r="A2535" t="s">
        <v>2577</v>
      </c>
      <c r="B2535" s="1">
        <v>45560</v>
      </c>
      <c r="C2535" s="1" t="str">
        <f t="shared" si="39"/>
        <v>Sep</v>
      </c>
      <c r="D2535" t="s">
        <v>86</v>
      </c>
      <c r="E2535" t="s">
        <v>87</v>
      </c>
      <c r="F2535" t="s">
        <v>28</v>
      </c>
      <c r="G2535" t="s">
        <v>19</v>
      </c>
      <c r="H2535">
        <v>3911</v>
      </c>
      <c r="I2535">
        <v>302.48</v>
      </c>
      <c r="J2535">
        <v>1</v>
      </c>
      <c r="K2535" t="s">
        <v>15</v>
      </c>
    </row>
    <row r="2536" spans="1:11" x14ac:dyDescent="0.3">
      <c r="A2536" t="s">
        <v>2578</v>
      </c>
      <c r="B2536" s="1">
        <v>45453</v>
      </c>
      <c r="C2536" s="1" t="str">
        <f t="shared" si="39"/>
        <v>Jun</v>
      </c>
      <c r="D2536" t="s">
        <v>47</v>
      </c>
      <c r="E2536" t="s">
        <v>48</v>
      </c>
      <c r="F2536" t="s">
        <v>13</v>
      </c>
      <c r="G2536" t="s">
        <v>14</v>
      </c>
      <c r="H2536">
        <v>808</v>
      </c>
      <c r="I2536">
        <v>196.32</v>
      </c>
      <c r="J2536">
        <v>5</v>
      </c>
      <c r="K2536" t="s">
        <v>20</v>
      </c>
    </row>
    <row r="2537" spans="1:11" x14ac:dyDescent="0.3">
      <c r="A2537" t="s">
        <v>2579</v>
      </c>
      <c r="B2537" s="1">
        <v>45087</v>
      </c>
      <c r="C2537" s="1" t="str">
        <f t="shared" si="39"/>
        <v>Jun</v>
      </c>
      <c r="D2537" t="s">
        <v>31</v>
      </c>
      <c r="E2537" t="s">
        <v>32</v>
      </c>
      <c r="F2537" t="s">
        <v>40</v>
      </c>
      <c r="G2537" t="s">
        <v>55</v>
      </c>
      <c r="H2537">
        <v>1459</v>
      </c>
      <c r="I2537">
        <v>429.57</v>
      </c>
      <c r="J2537">
        <v>1</v>
      </c>
      <c r="K2537" t="s">
        <v>15</v>
      </c>
    </row>
    <row r="2538" spans="1:11" x14ac:dyDescent="0.3">
      <c r="A2538" t="s">
        <v>2580</v>
      </c>
      <c r="B2538" s="1">
        <v>45527</v>
      </c>
      <c r="C2538" s="1" t="str">
        <f t="shared" si="39"/>
        <v>Aug</v>
      </c>
      <c r="D2538" t="s">
        <v>22</v>
      </c>
      <c r="E2538" t="s">
        <v>12</v>
      </c>
      <c r="F2538" t="s">
        <v>13</v>
      </c>
      <c r="G2538" t="s">
        <v>35</v>
      </c>
      <c r="H2538">
        <v>4039</v>
      </c>
      <c r="I2538">
        <v>852.34</v>
      </c>
      <c r="J2538">
        <v>3</v>
      </c>
      <c r="K2538" t="s">
        <v>36</v>
      </c>
    </row>
    <row r="2539" spans="1:11" x14ac:dyDescent="0.3">
      <c r="A2539" t="s">
        <v>2581</v>
      </c>
      <c r="B2539" s="1">
        <v>45017</v>
      </c>
      <c r="C2539" s="1" t="str">
        <f t="shared" si="39"/>
        <v>Apr</v>
      </c>
      <c r="D2539" t="s">
        <v>86</v>
      </c>
      <c r="E2539" t="s">
        <v>87</v>
      </c>
      <c r="F2539" t="s">
        <v>28</v>
      </c>
      <c r="G2539" t="s">
        <v>55</v>
      </c>
      <c r="H2539">
        <v>3362</v>
      </c>
      <c r="I2539">
        <v>665.8</v>
      </c>
      <c r="J2539">
        <v>1</v>
      </c>
      <c r="K2539" t="s">
        <v>29</v>
      </c>
    </row>
    <row r="2540" spans="1:11" x14ac:dyDescent="0.3">
      <c r="A2540" t="s">
        <v>2582</v>
      </c>
      <c r="B2540" s="1">
        <v>45031</v>
      </c>
      <c r="C2540" s="1" t="str">
        <f t="shared" si="39"/>
        <v>Apr</v>
      </c>
      <c r="D2540" t="s">
        <v>34</v>
      </c>
      <c r="E2540" t="s">
        <v>34</v>
      </c>
      <c r="F2540" t="s">
        <v>28</v>
      </c>
      <c r="G2540" t="s">
        <v>24</v>
      </c>
      <c r="H2540">
        <v>2730</v>
      </c>
      <c r="I2540">
        <v>309.82</v>
      </c>
      <c r="J2540">
        <v>2</v>
      </c>
      <c r="K2540" t="s">
        <v>36</v>
      </c>
    </row>
    <row r="2541" spans="1:11" x14ac:dyDescent="0.3">
      <c r="A2541" t="s">
        <v>2583</v>
      </c>
      <c r="B2541" s="1">
        <v>45205</v>
      </c>
      <c r="C2541" s="1" t="str">
        <f t="shared" si="39"/>
        <v>Oct</v>
      </c>
      <c r="D2541" t="s">
        <v>50</v>
      </c>
      <c r="E2541" t="s">
        <v>51</v>
      </c>
      <c r="F2541" t="s">
        <v>28</v>
      </c>
      <c r="G2541" t="s">
        <v>68</v>
      </c>
      <c r="H2541">
        <v>4976</v>
      </c>
      <c r="I2541">
        <v>1459.86</v>
      </c>
      <c r="J2541">
        <v>4</v>
      </c>
      <c r="K2541" t="s">
        <v>20</v>
      </c>
    </row>
    <row r="2542" spans="1:11" x14ac:dyDescent="0.3">
      <c r="A2542" t="s">
        <v>2584</v>
      </c>
      <c r="B2542" s="1">
        <v>45531</v>
      </c>
      <c r="C2542" s="1" t="str">
        <f t="shared" si="39"/>
        <v>Aug</v>
      </c>
      <c r="D2542" t="s">
        <v>22</v>
      </c>
      <c r="E2542" t="s">
        <v>12</v>
      </c>
      <c r="F2542" t="s">
        <v>28</v>
      </c>
      <c r="G2542" t="s">
        <v>68</v>
      </c>
      <c r="H2542">
        <v>500</v>
      </c>
      <c r="I2542">
        <v>51</v>
      </c>
      <c r="J2542">
        <v>5</v>
      </c>
      <c r="K2542" t="s">
        <v>15</v>
      </c>
    </row>
    <row r="2543" spans="1:11" x14ac:dyDescent="0.3">
      <c r="A2543" t="s">
        <v>2585</v>
      </c>
      <c r="B2543" s="1">
        <v>45095</v>
      </c>
      <c r="C2543" s="1" t="str">
        <f t="shared" si="39"/>
        <v>Jun</v>
      </c>
      <c r="D2543" t="s">
        <v>17</v>
      </c>
      <c r="E2543" t="s">
        <v>18</v>
      </c>
      <c r="F2543" t="s">
        <v>40</v>
      </c>
      <c r="G2543" t="s">
        <v>55</v>
      </c>
      <c r="H2543">
        <v>2699</v>
      </c>
      <c r="I2543">
        <v>355.15</v>
      </c>
      <c r="J2543">
        <v>4</v>
      </c>
      <c r="K2543" t="s">
        <v>20</v>
      </c>
    </row>
    <row r="2544" spans="1:11" x14ac:dyDescent="0.3">
      <c r="A2544" t="s">
        <v>2586</v>
      </c>
      <c r="B2544" s="1">
        <v>45191</v>
      </c>
      <c r="C2544" s="1" t="str">
        <f t="shared" si="39"/>
        <v>Sep</v>
      </c>
      <c r="D2544" t="s">
        <v>50</v>
      </c>
      <c r="E2544" t="s">
        <v>51</v>
      </c>
      <c r="F2544" t="s">
        <v>28</v>
      </c>
      <c r="G2544" t="s">
        <v>14</v>
      </c>
      <c r="H2544">
        <v>4410</v>
      </c>
      <c r="I2544">
        <v>545.11</v>
      </c>
      <c r="J2544">
        <v>1</v>
      </c>
      <c r="K2544" t="s">
        <v>29</v>
      </c>
    </row>
    <row r="2545" spans="1:11" x14ac:dyDescent="0.3">
      <c r="A2545" t="s">
        <v>2587</v>
      </c>
      <c r="B2545" s="1">
        <v>45280</v>
      </c>
      <c r="C2545" s="1" t="str">
        <f t="shared" si="39"/>
        <v>Dec</v>
      </c>
      <c r="D2545" t="s">
        <v>31</v>
      </c>
      <c r="E2545" t="s">
        <v>32</v>
      </c>
      <c r="F2545" t="s">
        <v>13</v>
      </c>
      <c r="G2545" t="s">
        <v>24</v>
      </c>
      <c r="H2545">
        <v>1907</v>
      </c>
      <c r="I2545">
        <v>517.15</v>
      </c>
      <c r="J2545">
        <v>4</v>
      </c>
      <c r="K2545" t="s">
        <v>29</v>
      </c>
    </row>
    <row r="2546" spans="1:11" x14ac:dyDescent="0.3">
      <c r="A2546" t="s">
        <v>2588</v>
      </c>
      <c r="B2546" s="1">
        <v>45171</v>
      </c>
      <c r="C2546" s="1" t="str">
        <f t="shared" si="39"/>
        <v>Sep</v>
      </c>
      <c r="D2546" t="s">
        <v>34</v>
      </c>
      <c r="E2546" t="s">
        <v>34</v>
      </c>
      <c r="F2546" t="s">
        <v>40</v>
      </c>
      <c r="G2546" t="s">
        <v>55</v>
      </c>
      <c r="H2546">
        <v>3190</v>
      </c>
      <c r="I2546">
        <v>425.82</v>
      </c>
      <c r="J2546">
        <v>4</v>
      </c>
      <c r="K2546" t="s">
        <v>29</v>
      </c>
    </row>
    <row r="2547" spans="1:11" x14ac:dyDescent="0.3">
      <c r="A2547" t="s">
        <v>2589</v>
      </c>
      <c r="B2547" s="1">
        <v>45452</v>
      </c>
      <c r="C2547" s="1" t="str">
        <f t="shared" si="39"/>
        <v>Jun</v>
      </c>
      <c r="D2547" t="s">
        <v>22</v>
      </c>
      <c r="E2547" t="s">
        <v>12</v>
      </c>
      <c r="F2547" t="s">
        <v>23</v>
      </c>
      <c r="G2547" t="s">
        <v>14</v>
      </c>
      <c r="H2547">
        <v>1405</v>
      </c>
      <c r="I2547">
        <v>218.03</v>
      </c>
      <c r="J2547">
        <v>2</v>
      </c>
      <c r="K2547" t="s">
        <v>20</v>
      </c>
    </row>
    <row r="2548" spans="1:11" x14ac:dyDescent="0.3">
      <c r="A2548" t="s">
        <v>2590</v>
      </c>
      <c r="B2548" s="1">
        <v>45273</v>
      </c>
      <c r="C2548" s="1" t="str">
        <f t="shared" si="39"/>
        <v>Dec</v>
      </c>
      <c r="D2548" t="s">
        <v>17</v>
      </c>
      <c r="E2548" t="s">
        <v>18</v>
      </c>
      <c r="F2548" t="s">
        <v>23</v>
      </c>
      <c r="G2548" t="s">
        <v>24</v>
      </c>
      <c r="H2548">
        <v>3552</v>
      </c>
      <c r="I2548">
        <v>516.07000000000005</v>
      </c>
      <c r="J2548">
        <v>5</v>
      </c>
      <c r="K2548" t="s">
        <v>15</v>
      </c>
    </row>
    <row r="2549" spans="1:11" x14ac:dyDescent="0.3">
      <c r="A2549" t="s">
        <v>2591</v>
      </c>
      <c r="B2549" s="1">
        <v>45063</v>
      </c>
      <c r="C2549" s="1" t="str">
        <f t="shared" si="39"/>
        <v>May</v>
      </c>
      <c r="D2549" t="s">
        <v>43</v>
      </c>
      <c r="E2549" t="s">
        <v>44</v>
      </c>
      <c r="F2549" t="s">
        <v>40</v>
      </c>
      <c r="G2549" t="s">
        <v>14</v>
      </c>
      <c r="H2549">
        <v>2270</v>
      </c>
      <c r="I2549">
        <v>117.35</v>
      </c>
      <c r="J2549">
        <v>2</v>
      </c>
      <c r="K2549" t="s">
        <v>29</v>
      </c>
    </row>
    <row r="2550" spans="1:11" x14ac:dyDescent="0.3">
      <c r="A2550" t="s">
        <v>2592</v>
      </c>
      <c r="B2550" s="1">
        <v>44938</v>
      </c>
      <c r="C2550" s="1" t="str">
        <f t="shared" si="39"/>
        <v>Jan</v>
      </c>
      <c r="D2550" t="s">
        <v>34</v>
      </c>
      <c r="E2550" t="s">
        <v>34</v>
      </c>
      <c r="F2550" t="s">
        <v>23</v>
      </c>
      <c r="G2550" t="s">
        <v>14</v>
      </c>
      <c r="H2550">
        <v>3185</v>
      </c>
      <c r="I2550">
        <v>195.62</v>
      </c>
      <c r="J2550">
        <v>1</v>
      </c>
      <c r="K2550" t="s">
        <v>29</v>
      </c>
    </row>
    <row r="2551" spans="1:11" x14ac:dyDescent="0.3">
      <c r="A2551" t="s">
        <v>2593</v>
      </c>
      <c r="B2551" s="1">
        <v>44989</v>
      </c>
      <c r="C2551" s="1" t="str">
        <f t="shared" si="39"/>
        <v>Mar</v>
      </c>
      <c r="D2551" t="s">
        <v>22</v>
      </c>
      <c r="E2551" t="s">
        <v>12</v>
      </c>
      <c r="F2551" t="s">
        <v>28</v>
      </c>
      <c r="G2551" t="s">
        <v>55</v>
      </c>
      <c r="H2551">
        <v>1470</v>
      </c>
      <c r="I2551">
        <v>212.01</v>
      </c>
      <c r="J2551">
        <v>3</v>
      </c>
      <c r="K2551" t="s">
        <v>15</v>
      </c>
    </row>
    <row r="2552" spans="1:11" x14ac:dyDescent="0.3">
      <c r="A2552" t="s">
        <v>2594</v>
      </c>
      <c r="B2552" s="1">
        <v>45542</v>
      </c>
      <c r="C2552" s="1" t="str">
        <f t="shared" si="39"/>
        <v>Sep</v>
      </c>
      <c r="D2552" t="s">
        <v>17</v>
      </c>
      <c r="E2552" t="s">
        <v>18</v>
      </c>
      <c r="F2552" t="s">
        <v>23</v>
      </c>
      <c r="G2552" t="s">
        <v>55</v>
      </c>
      <c r="H2552">
        <v>1141</v>
      </c>
      <c r="I2552">
        <v>281.41000000000003</v>
      </c>
      <c r="J2552">
        <v>2</v>
      </c>
      <c r="K2552" t="s">
        <v>36</v>
      </c>
    </row>
    <row r="2553" spans="1:11" x14ac:dyDescent="0.3">
      <c r="A2553" t="s">
        <v>2595</v>
      </c>
      <c r="B2553" s="1">
        <v>45275</v>
      </c>
      <c r="C2553" s="1" t="str">
        <f t="shared" si="39"/>
        <v>Dec</v>
      </c>
      <c r="D2553" t="s">
        <v>50</v>
      </c>
      <c r="E2553" t="s">
        <v>51</v>
      </c>
      <c r="F2553" t="s">
        <v>13</v>
      </c>
      <c r="G2553" t="s">
        <v>24</v>
      </c>
      <c r="H2553">
        <v>4153</v>
      </c>
      <c r="I2553">
        <v>768.04</v>
      </c>
      <c r="J2553">
        <v>2</v>
      </c>
      <c r="K2553" t="s">
        <v>20</v>
      </c>
    </row>
    <row r="2554" spans="1:11" x14ac:dyDescent="0.3">
      <c r="A2554" t="s">
        <v>2596</v>
      </c>
      <c r="B2554" s="1">
        <v>45318</v>
      </c>
      <c r="C2554" s="1" t="str">
        <f t="shared" si="39"/>
        <v>Jan</v>
      </c>
      <c r="D2554" t="s">
        <v>17</v>
      </c>
      <c r="E2554" t="s">
        <v>18</v>
      </c>
      <c r="F2554" t="s">
        <v>28</v>
      </c>
      <c r="G2554" t="s">
        <v>14</v>
      </c>
      <c r="H2554">
        <v>3089</v>
      </c>
      <c r="I2554">
        <v>408.37</v>
      </c>
      <c r="J2554">
        <v>5</v>
      </c>
      <c r="K2554" t="s">
        <v>20</v>
      </c>
    </row>
    <row r="2555" spans="1:11" x14ac:dyDescent="0.3">
      <c r="A2555" t="s">
        <v>2597</v>
      </c>
      <c r="B2555" s="1">
        <v>45439</v>
      </c>
      <c r="C2555" s="1" t="str">
        <f t="shared" si="39"/>
        <v>May</v>
      </c>
      <c r="D2555" t="s">
        <v>22</v>
      </c>
      <c r="E2555" t="s">
        <v>12</v>
      </c>
      <c r="F2555" t="s">
        <v>28</v>
      </c>
      <c r="G2555" t="s">
        <v>35</v>
      </c>
      <c r="H2555">
        <v>4478</v>
      </c>
      <c r="I2555">
        <v>402.72</v>
      </c>
      <c r="J2555">
        <v>5</v>
      </c>
      <c r="K2555" t="s">
        <v>29</v>
      </c>
    </row>
    <row r="2556" spans="1:11" x14ac:dyDescent="0.3">
      <c r="A2556" t="s">
        <v>2598</v>
      </c>
      <c r="B2556" s="1">
        <v>45578</v>
      </c>
      <c r="C2556" s="1" t="str">
        <f t="shared" si="39"/>
        <v>Oct</v>
      </c>
      <c r="D2556" t="s">
        <v>26</v>
      </c>
      <c r="E2556" t="s">
        <v>27</v>
      </c>
      <c r="F2556" t="s">
        <v>13</v>
      </c>
      <c r="G2556" t="s">
        <v>14</v>
      </c>
      <c r="H2556">
        <v>865</v>
      </c>
      <c r="I2556">
        <v>222.26</v>
      </c>
      <c r="J2556">
        <v>3</v>
      </c>
      <c r="K2556" t="s">
        <v>36</v>
      </c>
    </row>
    <row r="2557" spans="1:11" x14ac:dyDescent="0.3">
      <c r="A2557" t="s">
        <v>2599</v>
      </c>
      <c r="B2557" s="1">
        <v>45193</v>
      </c>
      <c r="C2557" s="1" t="str">
        <f t="shared" si="39"/>
        <v>Sep</v>
      </c>
      <c r="D2557" t="s">
        <v>47</v>
      </c>
      <c r="E2557" t="s">
        <v>48</v>
      </c>
      <c r="F2557" t="s">
        <v>28</v>
      </c>
      <c r="G2557" t="s">
        <v>53</v>
      </c>
      <c r="H2557">
        <v>2167</v>
      </c>
      <c r="I2557">
        <v>214.76</v>
      </c>
      <c r="J2557">
        <v>3</v>
      </c>
      <c r="K2557" t="s">
        <v>20</v>
      </c>
    </row>
    <row r="2558" spans="1:11" x14ac:dyDescent="0.3">
      <c r="A2558" t="s">
        <v>2600</v>
      </c>
      <c r="B2558" s="1">
        <v>45135</v>
      </c>
      <c r="C2558" s="1" t="str">
        <f t="shared" si="39"/>
        <v>Jul</v>
      </c>
      <c r="D2558" t="s">
        <v>22</v>
      </c>
      <c r="E2558" t="s">
        <v>12</v>
      </c>
      <c r="F2558" t="s">
        <v>28</v>
      </c>
      <c r="G2558" t="s">
        <v>35</v>
      </c>
      <c r="H2558">
        <v>4380</v>
      </c>
      <c r="I2558">
        <v>694.36</v>
      </c>
      <c r="J2558">
        <v>4</v>
      </c>
      <c r="K2558" t="s">
        <v>29</v>
      </c>
    </row>
    <row r="2559" spans="1:11" x14ac:dyDescent="0.3">
      <c r="A2559" t="s">
        <v>2601</v>
      </c>
      <c r="B2559" s="1">
        <v>45565</v>
      </c>
      <c r="C2559" s="1" t="str">
        <f t="shared" si="39"/>
        <v>Sep</v>
      </c>
      <c r="D2559" t="s">
        <v>34</v>
      </c>
      <c r="E2559" t="s">
        <v>34</v>
      </c>
      <c r="F2559" t="s">
        <v>23</v>
      </c>
      <c r="G2559" t="s">
        <v>35</v>
      </c>
      <c r="H2559">
        <v>3599</v>
      </c>
      <c r="I2559">
        <v>954.94</v>
      </c>
      <c r="J2559">
        <v>4</v>
      </c>
      <c r="K2559" t="s">
        <v>15</v>
      </c>
    </row>
    <row r="2560" spans="1:11" x14ac:dyDescent="0.3">
      <c r="A2560" t="s">
        <v>2602</v>
      </c>
      <c r="B2560" s="1">
        <v>45182</v>
      </c>
      <c r="C2560" s="1" t="str">
        <f t="shared" si="39"/>
        <v>Sep</v>
      </c>
      <c r="D2560" t="s">
        <v>86</v>
      </c>
      <c r="E2560" t="s">
        <v>87</v>
      </c>
      <c r="F2560" t="s">
        <v>23</v>
      </c>
      <c r="G2560" t="s">
        <v>24</v>
      </c>
      <c r="H2560">
        <v>633</v>
      </c>
      <c r="I2560">
        <v>127.59</v>
      </c>
      <c r="J2560">
        <v>3</v>
      </c>
      <c r="K2560" t="s">
        <v>29</v>
      </c>
    </row>
    <row r="2561" spans="1:11" x14ac:dyDescent="0.3">
      <c r="A2561" t="s">
        <v>2603</v>
      </c>
      <c r="B2561" s="1">
        <v>45385</v>
      </c>
      <c r="C2561" s="1" t="str">
        <f t="shared" si="39"/>
        <v>Apr</v>
      </c>
      <c r="D2561" t="s">
        <v>22</v>
      </c>
      <c r="E2561" t="s">
        <v>12</v>
      </c>
      <c r="F2561" t="s">
        <v>23</v>
      </c>
      <c r="G2561" t="s">
        <v>53</v>
      </c>
      <c r="H2561">
        <v>2339</v>
      </c>
      <c r="I2561">
        <v>133.87</v>
      </c>
      <c r="J2561">
        <v>1</v>
      </c>
      <c r="K2561" t="s">
        <v>36</v>
      </c>
    </row>
    <row r="2562" spans="1:11" x14ac:dyDescent="0.3">
      <c r="A2562" t="s">
        <v>2604</v>
      </c>
      <c r="B2562" s="1">
        <v>45400</v>
      </c>
      <c r="C2562" s="1" t="str">
        <f t="shared" ref="C2562:C2625" si="40">TEXT(B2562,"mmm")</f>
        <v>Apr</v>
      </c>
      <c r="D2562" t="s">
        <v>22</v>
      </c>
      <c r="E2562" t="s">
        <v>12</v>
      </c>
      <c r="F2562" t="s">
        <v>40</v>
      </c>
      <c r="G2562" t="s">
        <v>68</v>
      </c>
      <c r="H2562">
        <v>1012</v>
      </c>
      <c r="I2562">
        <v>294.64999999999998</v>
      </c>
      <c r="J2562">
        <v>1</v>
      </c>
      <c r="K2562" t="s">
        <v>29</v>
      </c>
    </row>
    <row r="2563" spans="1:11" x14ac:dyDescent="0.3">
      <c r="A2563" t="s">
        <v>2605</v>
      </c>
      <c r="B2563" s="1">
        <v>44956</v>
      </c>
      <c r="C2563" s="1" t="str">
        <f t="shared" si="40"/>
        <v>Jan</v>
      </c>
      <c r="D2563" t="s">
        <v>31</v>
      </c>
      <c r="E2563" t="s">
        <v>32</v>
      </c>
      <c r="F2563" t="s">
        <v>28</v>
      </c>
      <c r="G2563" t="s">
        <v>38</v>
      </c>
      <c r="H2563">
        <v>1258</v>
      </c>
      <c r="I2563">
        <v>96.68</v>
      </c>
      <c r="J2563">
        <v>4</v>
      </c>
      <c r="K2563" t="s">
        <v>15</v>
      </c>
    </row>
    <row r="2564" spans="1:11" x14ac:dyDescent="0.3">
      <c r="A2564" t="s">
        <v>2606</v>
      </c>
      <c r="B2564" s="1">
        <v>45581</v>
      </c>
      <c r="C2564" s="1" t="str">
        <f t="shared" si="40"/>
        <v>Oct</v>
      </c>
      <c r="D2564" t="s">
        <v>50</v>
      </c>
      <c r="E2564" t="s">
        <v>51</v>
      </c>
      <c r="F2564" t="s">
        <v>40</v>
      </c>
      <c r="G2564" t="s">
        <v>24</v>
      </c>
      <c r="H2564">
        <v>749</v>
      </c>
      <c r="I2564">
        <v>210.91</v>
      </c>
      <c r="J2564">
        <v>3</v>
      </c>
      <c r="K2564" t="s">
        <v>36</v>
      </c>
    </row>
    <row r="2565" spans="1:11" x14ac:dyDescent="0.3">
      <c r="A2565" t="s">
        <v>2607</v>
      </c>
      <c r="B2565" s="1">
        <v>45522</v>
      </c>
      <c r="C2565" s="1" t="str">
        <f t="shared" si="40"/>
        <v>Aug</v>
      </c>
      <c r="D2565" t="s">
        <v>43</v>
      </c>
      <c r="E2565" t="s">
        <v>44</v>
      </c>
      <c r="F2565" t="s">
        <v>40</v>
      </c>
      <c r="G2565" t="s">
        <v>24</v>
      </c>
      <c r="H2565">
        <v>3119</v>
      </c>
      <c r="I2565">
        <v>265.14999999999998</v>
      </c>
      <c r="J2565">
        <v>5</v>
      </c>
      <c r="K2565" t="s">
        <v>29</v>
      </c>
    </row>
    <row r="2566" spans="1:11" x14ac:dyDescent="0.3">
      <c r="A2566" t="s">
        <v>2608</v>
      </c>
      <c r="B2566" s="1">
        <v>45449</v>
      </c>
      <c r="C2566" s="1" t="str">
        <f t="shared" si="40"/>
        <v>Jun</v>
      </c>
      <c r="D2566" t="s">
        <v>50</v>
      </c>
      <c r="E2566" t="s">
        <v>51</v>
      </c>
      <c r="F2566" t="s">
        <v>28</v>
      </c>
      <c r="G2566" t="s">
        <v>19</v>
      </c>
      <c r="H2566">
        <v>2593</v>
      </c>
      <c r="I2566">
        <v>229.92</v>
      </c>
      <c r="J2566">
        <v>1</v>
      </c>
      <c r="K2566" t="s">
        <v>20</v>
      </c>
    </row>
    <row r="2567" spans="1:11" x14ac:dyDescent="0.3">
      <c r="A2567" t="s">
        <v>2609</v>
      </c>
      <c r="B2567" s="1">
        <v>45305</v>
      </c>
      <c r="C2567" s="1" t="str">
        <f t="shared" si="40"/>
        <v>Jan</v>
      </c>
      <c r="D2567" t="s">
        <v>11</v>
      </c>
      <c r="E2567" t="s">
        <v>12</v>
      </c>
      <c r="F2567" t="s">
        <v>13</v>
      </c>
      <c r="G2567" t="s">
        <v>53</v>
      </c>
      <c r="H2567">
        <v>2274</v>
      </c>
      <c r="I2567">
        <v>467.97</v>
      </c>
      <c r="J2567">
        <v>1</v>
      </c>
      <c r="K2567" t="s">
        <v>36</v>
      </c>
    </row>
    <row r="2568" spans="1:11" x14ac:dyDescent="0.3">
      <c r="A2568" t="s">
        <v>2610</v>
      </c>
      <c r="B2568" s="1">
        <v>45311</v>
      </c>
      <c r="C2568" s="1" t="str">
        <f t="shared" si="40"/>
        <v>Jan</v>
      </c>
      <c r="D2568" t="s">
        <v>47</v>
      </c>
      <c r="E2568" t="s">
        <v>48</v>
      </c>
      <c r="F2568" t="s">
        <v>13</v>
      </c>
      <c r="G2568" t="s">
        <v>19</v>
      </c>
      <c r="H2568">
        <v>1778</v>
      </c>
      <c r="I2568">
        <v>371.74</v>
      </c>
      <c r="J2568">
        <v>3</v>
      </c>
      <c r="K2568" t="s">
        <v>15</v>
      </c>
    </row>
    <row r="2569" spans="1:11" x14ac:dyDescent="0.3">
      <c r="A2569" t="s">
        <v>2611</v>
      </c>
      <c r="B2569" s="1">
        <v>45208</v>
      </c>
      <c r="C2569" s="1" t="str">
        <f t="shared" si="40"/>
        <v>Oct</v>
      </c>
      <c r="D2569" t="s">
        <v>50</v>
      </c>
      <c r="E2569" t="s">
        <v>51</v>
      </c>
      <c r="F2569" t="s">
        <v>23</v>
      </c>
      <c r="G2569" t="s">
        <v>19</v>
      </c>
      <c r="H2569">
        <v>2474</v>
      </c>
      <c r="I2569">
        <v>167.79</v>
      </c>
      <c r="J2569">
        <v>4</v>
      </c>
      <c r="K2569" t="s">
        <v>36</v>
      </c>
    </row>
    <row r="2570" spans="1:11" x14ac:dyDescent="0.3">
      <c r="A2570" t="s">
        <v>2612</v>
      </c>
      <c r="B2570" s="1">
        <v>45204</v>
      </c>
      <c r="C2570" s="1" t="str">
        <f t="shared" si="40"/>
        <v>Oct</v>
      </c>
      <c r="D2570" t="s">
        <v>22</v>
      </c>
      <c r="E2570" t="s">
        <v>12</v>
      </c>
      <c r="F2570" t="s">
        <v>13</v>
      </c>
      <c r="G2570" t="s">
        <v>35</v>
      </c>
      <c r="H2570">
        <v>4725</v>
      </c>
      <c r="I2570">
        <v>1381.55</v>
      </c>
      <c r="J2570">
        <v>1</v>
      </c>
      <c r="K2570" t="s">
        <v>15</v>
      </c>
    </row>
    <row r="2571" spans="1:11" x14ac:dyDescent="0.3">
      <c r="A2571" t="s">
        <v>2613</v>
      </c>
      <c r="B2571" s="1">
        <v>45264</v>
      </c>
      <c r="C2571" s="1" t="str">
        <f t="shared" si="40"/>
        <v>Dec</v>
      </c>
      <c r="D2571" t="s">
        <v>34</v>
      </c>
      <c r="E2571" t="s">
        <v>34</v>
      </c>
      <c r="F2571" t="s">
        <v>28</v>
      </c>
      <c r="G2571" t="s">
        <v>55</v>
      </c>
      <c r="H2571">
        <v>1653</v>
      </c>
      <c r="I2571">
        <v>159.79</v>
      </c>
      <c r="J2571">
        <v>5</v>
      </c>
      <c r="K2571" t="s">
        <v>29</v>
      </c>
    </row>
    <row r="2572" spans="1:11" x14ac:dyDescent="0.3">
      <c r="A2572" t="s">
        <v>2614</v>
      </c>
      <c r="B2572" s="1">
        <v>45422</v>
      </c>
      <c r="C2572" s="1" t="str">
        <f t="shared" si="40"/>
        <v>May</v>
      </c>
      <c r="D2572" t="s">
        <v>31</v>
      </c>
      <c r="E2572" t="s">
        <v>32</v>
      </c>
      <c r="F2572" t="s">
        <v>23</v>
      </c>
      <c r="G2572" t="s">
        <v>35</v>
      </c>
      <c r="H2572">
        <v>2772</v>
      </c>
      <c r="I2572">
        <v>549.22</v>
      </c>
      <c r="J2572">
        <v>3</v>
      </c>
      <c r="K2572" t="s">
        <v>20</v>
      </c>
    </row>
    <row r="2573" spans="1:11" x14ac:dyDescent="0.3">
      <c r="A2573" t="s">
        <v>2615</v>
      </c>
      <c r="B2573" s="1">
        <v>45422</v>
      </c>
      <c r="C2573" s="1" t="str">
        <f t="shared" si="40"/>
        <v>May</v>
      </c>
      <c r="D2573" t="s">
        <v>11</v>
      </c>
      <c r="E2573" t="s">
        <v>12</v>
      </c>
      <c r="F2573" t="s">
        <v>40</v>
      </c>
      <c r="G2573" t="s">
        <v>55</v>
      </c>
      <c r="H2573">
        <v>600</v>
      </c>
      <c r="I2573">
        <v>97.77</v>
      </c>
      <c r="J2573">
        <v>1</v>
      </c>
      <c r="K2573" t="s">
        <v>15</v>
      </c>
    </row>
    <row r="2574" spans="1:11" x14ac:dyDescent="0.3">
      <c r="A2574" t="s">
        <v>2616</v>
      </c>
      <c r="B2574" s="1">
        <v>45606</v>
      </c>
      <c r="C2574" s="1" t="str">
        <f t="shared" si="40"/>
        <v>Nov</v>
      </c>
      <c r="D2574" t="s">
        <v>22</v>
      </c>
      <c r="E2574" t="s">
        <v>12</v>
      </c>
      <c r="F2574" t="s">
        <v>13</v>
      </c>
      <c r="G2574" t="s">
        <v>53</v>
      </c>
      <c r="H2574">
        <v>3386</v>
      </c>
      <c r="I2574">
        <v>508.81</v>
      </c>
      <c r="J2574">
        <v>2</v>
      </c>
      <c r="K2574" t="s">
        <v>15</v>
      </c>
    </row>
    <row r="2575" spans="1:11" x14ac:dyDescent="0.3">
      <c r="A2575" t="s">
        <v>2617</v>
      </c>
      <c r="B2575" s="1">
        <v>45512</v>
      </c>
      <c r="C2575" s="1" t="str">
        <f t="shared" si="40"/>
        <v>Aug</v>
      </c>
      <c r="D2575" t="s">
        <v>86</v>
      </c>
      <c r="E2575" t="s">
        <v>87</v>
      </c>
      <c r="F2575" t="s">
        <v>28</v>
      </c>
      <c r="G2575" t="s">
        <v>53</v>
      </c>
      <c r="H2575">
        <v>1050</v>
      </c>
      <c r="I2575">
        <v>182.19</v>
      </c>
      <c r="J2575">
        <v>3</v>
      </c>
      <c r="K2575" t="s">
        <v>15</v>
      </c>
    </row>
    <row r="2576" spans="1:11" x14ac:dyDescent="0.3">
      <c r="A2576" t="s">
        <v>2618</v>
      </c>
      <c r="B2576" s="1">
        <v>45122</v>
      </c>
      <c r="C2576" s="1" t="str">
        <f t="shared" si="40"/>
        <v>Jul</v>
      </c>
      <c r="D2576" t="s">
        <v>11</v>
      </c>
      <c r="E2576" t="s">
        <v>12</v>
      </c>
      <c r="F2576" t="s">
        <v>13</v>
      </c>
      <c r="G2576" t="s">
        <v>38</v>
      </c>
      <c r="H2576">
        <v>2516</v>
      </c>
      <c r="I2576">
        <v>455.91</v>
      </c>
      <c r="J2576">
        <v>3</v>
      </c>
      <c r="K2576" t="s">
        <v>20</v>
      </c>
    </row>
    <row r="2577" spans="1:11" x14ac:dyDescent="0.3">
      <c r="A2577" t="s">
        <v>2619</v>
      </c>
      <c r="B2577" s="1">
        <v>45035</v>
      </c>
      <c r="C2577" s="1" t="str">
        <f t="shared" si="40"/>
        <v>Apr</v>
      </c>
      <c r="D2577" t="s">
        <v>43</v>
      </c>
      <c r="E2577" t="s">
        <v>44</v>
      </c>
      <c r="F2577" t="s">
        <v>40</v>
      </c>
      <c r="G2577" t="s">
        <v>14</v>
      </c>
      <c r="H2577">
        <v>589</v>
      </c>
      <c r="I2577">
        <v>129.71</v>
      </c>
      <c r="J2577">
        <v>4</v>
      </c>
      <c r="K2577" t="s">
        <v>20</v>
      </c>
    </row>
    <row r="2578" spans="1:11" x14ac:dyDescent="0.3">
      <c r="A2578" t="s">
        <v>2620</v>
      </c>
      <c r="B2578" s="1">
        <v>45307</v>
      </c>
      <c r="C2578" s="1" t="str">
        <f t="shared" si="40"/>
        <v>Jan</v>
      </c>
      <c r="D2578" t="s">
        <v>47</v>
      </c>
      <c r="E2578" t="s">
        <v>48</v>
      </c>
      <c r="F2578" t="s">
        <v>23</v>
      </c>
      <c r="G2578" t="s">
        <v>14</v>
      </c>
      <c r="H2578">
        <v>3190</v>
      </c>
      <c r="I2578">
        <v>912.97</v>
      </c>
      <c r="J2578">
        <v>5</v>
      </c>
      <c r="K2578" t="s">
        <v>36</v>
      </c>
    </row>
    <row r="2579" spans="1:11" x14ac:dyDescent="0.3">
      <c r="A2579" t="s">
        <v>2621</v>
      </c>
      <c r="B2579" s="1">
        <v>45418</v>
      </c>
      <c r="C2579" s="1" t="str">
        <f t="shared" si="40"/>
        <v>May</v>
      </c>
      <c r="D2579" t="s">
        <v>50</v>
      </c>
      <c r="E2579" t="s">
        <v>51</v>
      </c>
      <c r="F2579" t="s">
        <v>28</v>
      </c>
      <c r="G2579" t="s">
        <v>38</v>
      </c>
      <c r="H2579">
        <v>2178</v>
      </c>
      <c r="I2579">
        <v>607.71</v>
      </c>
      <c r="J2579">
        <v>4</v>
      </c>
      <c r="K2579" t="s">
        <v>29</v>
      </c>
    </row>
    <row r="2580" spans="1:11" x14ac:dyDescent="0.3">
      <c r="A2580" t="s">
        <v>2622</v>
      </c>
      <c r="B2580" s="1">
        <v>45194</v>
      </c>
      <c r="C2580" s="1" t="str">
        <f t="shared" si="40"/>
        <v>Sep</v>
      </c>
      <c r="D2580" t="s">
        <v>26</v>
      </c>
      <c r="E2580" t="s">
        <v>27</v>
      </c>
      <c r="F2580" t="s">
        <v>28</v>
      </c>
      <c r="G2580" t="s">
        <v>68</v>
      </c>
      <c r="H2580">
        <v>4179</v>
      </c>
      <c r="I2580">
        <v>1178.8699999999999</v>
      </c>
      <c r="J2580">
        <v>1</v>
      </c>
      <c r="K2580" t="s">
        <v>20</v>
      </c>
    </row>
    <row r="2581" spans="1:11" x14ac:dyDescent="0.3">
      <c r="A2581" t="s">
        <v>2623</v>
      </c>
      <c r="B2581" s="1">
        <v>45583</v>
      </c>
      <c r="C2581" s="1" t="str">
        <f t="shared" si="40"/>
        <v>Oct</v>
      </c>
      <c r="D2581" t="s">
        <v>86</v>
      </c>
      <c r="E2581" t="s">
        <v>87</v>
      </c>
      <c r="F2581" t="s">
        <v>40</v>
      </c>
      <c r="G2581" t="s">
        <v>35</v>
      </c>
      <c r="H2581">
        <v>3456</v>
      </c>
      <c r="I2581">
        <v>456.42</v>
      </c>
      <c r="J2581">
        <v>2</v>
      </c>
      <c r="K2581" t="s">
        <v>15</v>
      </c>
    </row>
    <row r="2582" spans="1:11" x14ac:dyDescent="0.3">
      <c r="A2582" t="s">
        <v>2624</v>
      </c>
      <c r="B2582" s="1">
        <v>45318</v>
      </c>
      <c r="C2582" s="1" t="str">
        <f t="shared" si="40"/>
        <v>Jan</v>
      </c>
      <c r="D2582" t="s">
        <v>50</v>
      </c>
      <c r="E2582" t="s">
        <v>51</v>
      </c>
      <c r="F2582" t="s">
        <v>40</v>
      </c>
      <c r="G2582" t="s">
        <v>55</v>
      </c>
      <c r="H2582">
        <v>532</v>
      </c>
      <c r="I2582">
        <v>90.67</v>
      </c>
      <c r="J2582">
        <v>3</v>
      </c>
      <c r="K2582" t="s">
        <v>15</v>
      </c>
    </row>
    <row r="2583" spans="1:11" x14ac:dyDescent="0.3">
      <c r="A2583" t="s">
        <v>2625</v>
      </c>
      <c r="B2583" s="1">
        <v>45262</v>
      </c>
      <c r="C2583" s="1" t="str">
        <f t="shared" si="40"/>
        <v>Dec</v>
      </c>
      <c r="D2583" t="s">
        <v>43</v>
      </c>
      <c r="E2583" t="s">
        <v>44</v>
      </c>
      <c r="F2583" t="s">
        <v>28</v>
      </c>
      <c r="G2583" t="s">
        <v>53</v>
      </c>
      <c r="H2583">
        <v>4884</v>
      </c>
      <c r="I2583">
        <v>464.79</v>
      </c>
      <c r="J2583">
        <v>2</v>
      </c>
      <c r="K2583" t="s">
        <v>29</v>
      </c>
    </row>
    <row r="2584" spans="1:11" x14ac:dyDescent="0.3">
      <c r="A2584" t="s">
        <v>2626</v>
      </c>
      <c r="B2584" s="1">
        <v>45105</v>
      </c>
      <c r="C2584" s="1" t="str">
        <f t="shared" si="40"/>
        <v>Jun</v>
      </c>
      <c r="D2584" t="s">
        <v>22</v>
      </c>
      <c r="E2584" t="s">
        <v>12</v>
      </c>
      <c r="F2584" t="s">
        <v>13</v>
      </c>
      <c r="G2584" t="s">
        <v>53</v>
      </c>
      <c r="H2584">
        <v>1249</v>
      </c>
      <c r="I2584">
        <v>311.67</v>
      </c>
      <c r="J2584">
        <v>3</v>
      </c>
      <c r="K2584" t="s">
        <v>29</v>
      </c>
    </row>
    <row r="2585" spans="1:11" x14ac:dyDescent="0.3">
      <c r="A2585" t="s">
        <v>2627</v>
      </c>
      <c r="B2585" s="1">
        <v>45091</v>
      </c>
      <c r="C2585" s="1" t="str">
        <f t="shared" si="40"/>
        <v>Jun</v>
      </c>
      <c r="D2585" t="s">
        <v>86</v>
      </c>
      <c r="E2585" t="s">
        <v>87</v>
      </c>
      <c r="F2585" t="s">
        <v>40</v>
      </c>
      <c r="G2585" t="s">
        <v>35</v>
      </c>
      <c r="H2585">
        <v>2739</v>
      </c>
      <c r="I2585">
        <v>612.51</v>
      </c>
      <c r="J2585">
        <v>2</v>
      </c>
      <c r="K2585" t="s">
        <v>29</v>
      </c>
    </row>
    <row r="2586" spans="1:11" x14ac:dyDescent="0.3">
      <c r="A2586" t="s">
        <v>2628</v>
      </c>
      <c r="B2586" s="1">
        <v>45369</v>
      </c>
      <c r="C2586" s="1" t="str">
        <f t="shared" si="40"/>
        <v>Mar</v>
      </c>
      <c r="D2586" t="s">
        <v>47</v>
      </c>
      <c r="E2586" t="s">
        <v>48</v>
      </c>
      <c r="F2586" t="s">
        <v>13</v>
      </c>
      <c r="G2586" t="s">
        <v>14</v>
      </c>
      <c r="H2586">
        <v>1382</v>
      </c>
      <c r="I2586">
        <v>132.69999999999999</v>
      </c>
      <c r="J2586">
        <v>5</v>
      </c>
      <c r="K2586" t="s">
        <v>15</v>
      </c>
    </row>
    <row r="2587" spans="1:11" x14ac:dyDescent="0.3">
      <c r="A2587" t="s">
        <v>2629</v>
      </c>
      <c r="B2587" s="1">
        <v>45201</v>
      </c>
      <c r="C2587" s="1" t="str">
        <f t="shared" si="40"/>
        <v>Oct</v>
      </c>
      <c r="D2587" t="s">
        <v>86</v>
      </c>
      <c r="E2587" t="s">
        <v>87</v>
      </c>
      <c r="F2587" t="s">
        <v>28</v>
      </c>
      <c r="G2587" t="s">
        <v>35</v>
      </c>
      <c r="H2587">
        <v>4370</v>
      </c>
      <c r="I2587">
        <v>994.77</v>
      </c>
      <c r="J2587">
        <v>2</v>
      </c>
      <c r="K2587" t="s">
        <v>36</v>
      </c>
    </row>
    <row r="2588" spans="1:11" x14ac:dyDescent="0.3">
      <c r="A2588" t="s">
        <v>2630</v>
      </c>
      <c r="B2588" s="1">
        <v>45216</v>
      </c>
      <c r="C2588" s="1" t="str">
        <f t="shared" si="40"/>
        <v>Oct</v>
      </c>
      <c r="D2588" t="s">
        <v>34</v>
      </c>
      <c r="E2588" t="s">
        <v>34</v>
      </c>
      <c r="F2588" t="s">
        <v>13</v>
      </c>
      <c r="G2588" t="s">
        <v>19</v>
      </c>
      <c r="H2588">
        <v>3684</v>
      </c>
      <c r="I2588">
        <v>948.95</v>
      </c>
      <c r="J2588">
        <v>3</v>
      </c>
      <c r="K2588" t="s">
        <v>36</v>
      </c>
    </row>
    <row r="2589" spans="1:11" x14ac:dyDescent="0.3">
      <c r="A2589" t="s">
        <v>2631</v>
      </c>
      <c r="B2589" s="1">
        <v>45155</v>
      </c>
      <c r="C2589" s="1" t="str">
        <f t="shared" si="40"/>
        <v>Aug</v>
      </c>
      <c r="D2589" t="s">
        <v>43</v>
      </c>
      <c r="E2589" t="s">
        <v>44</v>
      </c>
      <c r="F2589" t="s">
        <v>13</v>
      </c>
      <c r="G2589" t="s">
        <v>53</v>
      </c>
      <c r="H2589">
        <v>1720</v>
      </c>
      <c r="I2589">
        <v>91.43</v>
      </c>
      <c r="J2589">
        <v>2</v>
      </c>
      <c r="K2589" t="s">
        <v>20</v>
      </c>
    </row>
    <row r="2590" spans="1:11" x14ac:dyDescent="0.3">
      <c r="A2590" t="s">
        <v>2632</v>
      </c>
      <c r="B2590" s="1">
        <v>45486</v>
      </c>
      <c r="C2590" s="1" t="str">
        <f t="shared" si="40"/>
        <v>Jul</v>
      </c>
      <c r="D2590" t="s">
        <v>11</v>
      </c>
      <c r="E2590" t="s">
        <v>12</v>
      </c>
      <c r="F2590" t="s">
        <v>23</v>
      </c>
      <c r="G2590" t="s">
        <v>14</v>
      </c>
      <c r="H2590">
        <v>548</v>
      </c>
      <c r="I2590">
        <v>104.44</v>
      </c>
      <c r="J2590">
        <v>1</v>
      </c>
      <c r="K2590" t="s">
        <v>15</v>
      </c>
    </row>
    <row r="2591" spans="1:11" x14ac:dyDescent="0.3">
      <c r="A2591" t="s">
        <v>2633</v>
      </c>
      <c r="B2591" s="1">
        <v>45389</v>
      </c>
      <c r="C2591" s="1" t="str">
        <f t="shared" si="40"/>
        <v>Apr</v>
      </c>
      <c r="D2591" t="s">
        <v>17</v>
      </c>
      <c r="E2591" t="s">
        <v>18</v>
      </c>
      <c r="F2591" t="s">
        <v>40</v>
      </c>
      <c r="G2591" t="s">
        <v>24</v>
      </c>
      <c r="H2591">
        <v>1726</v>
      </c>
      <c r="I2591">
        <v>199.63</v>
      </c>
      <c r="J2591">
        <v>5</v>
      </c>
      <c r="K2591" t="s">
        <v>15</v>
      </c>
    </row>
    <row r="2592" spans="1:11" x14ac:dyDescent="0.3">
      <c r="A2592" t="s">
        <v>2634</v>
      </c>
      <c r="B2592" s="1">
        <v>45037</v>
      </c>
      <c r="C2592" s="1" t="str">
        <f t="shared" si="40"/>
        <v>Apr</v>
      </c>
      <c r="D2592" t="s">
        <v>34</v>
      </c>
      <c r="E2592" t="s">
        <v>34</v>
      </c>
      <c r="F2592" t="s">
        <v>40</v>
      </c>
      <c r="G2592" t="s">
        <v>53</v>
      </c>
      <c r="H2592">
        <v>4596</v>
      </c>
      <c r="I2592">
        <v>1308.9000000000001</v>
      </c>
      <c r="J2592">
        <v>2</v>
      </c>
      <c r="K2592" t="s">
        <v>20</v>
      </c>
    </row>
    <row r="2593" spans="1:11" x14ac:dyDescent="0.3">
      <c r="A2593" t="s">
        <v>2635</v>
      </c>
      <c r="B2593" s="1">
        <v>45538</v>
      </c>
      <c r="C2593" s="1" t="str">
        <f t="shared" si="40"/>
        <v>Sep</v>
      </c>
      <c r="D2593" t="s">
        <v>11</v>
      </c>
      <c r="E2593" t="s">
        <v>12</v>
      </c>
      <c r="F2593" t="s">
        <v>13</v>
      </c>
      <c r="G2593" t="s">
        <v>53</v>
      </c>
      <c r="H2593">
        <v>3563</v>
      </c>
      <c r="I2593">
        <v>505.84</v>
      </c>
      <c r="J2593">
        <v>2</v>
      </c>
      <c r="K2593" t="s">
        <v>36</v>
      </c>
    </row>
    <row r="2594" spans="1:11" x14ac:dyDescent="0.3">
      <c r="A2594" t="s">
        <v>2636</v>
      </c>
      <c r="B2594" s="1">
        <v>45251</v>
      </c>
      <c r="C2594" s="1" t="str">
        <f t="shared" si="40"/>
        <v>Nov</v>
      </c>
      <c r="D2594" t="s">
        <v>43</v>
      </c>
      <c r="E2594" t="s">
        <v>44</v>
      </c>
      <c r="F2594" t="s">
        <v>40</v>
      </c>
      <c r="G2594" t="s">
        <v>68</v>
      </c>
      <c r="H2594">
        <v>1602</v>
      </c>
      <c r="I2594">
        <v>379.71</v>
      </c>
      <c r="J2594">
        <v>1</v>
      </c>
      <c r="K2594" t="s">
        <v>15</v>
      </c>
    </row>
    <row r="2595" spans="1:11" x14ac:dyDescent="0.3">
      <c r="A2595" t="s">
        <v>2637</v>
      </c>
      <c r="B2595" s="1">
        <v>45137</v>
      </c>
      <c r="C2595" s="1" t="str">
        <f t="shared" si="40"/>
        <v>Jul</v>
      </c>
      <c r="D2595" t="s">
        <v>43</v>
      </c>
      <c r="E2595" t="s">
        <v>44</v>
      </c>
      <c r="F2595" t="s">
        <v>28</v>
      </c>
      <c r="G2595" t="s">
        <v>38</v>
      </c>
      <c r="H2595">
        <v>1810</v>
      </c>
      <c r="I2595">
        <v>402.84</v>
      </c>
      <c r="J2595">
        <v>3</v>
      </c>
      <c r="K2595" t="s">
        <v>15</v>
      </c>
    </row>
    <row r="2596" spans="1:11" x14ac:dyDescent="0.3">
      <c r="A2596" t="s">
        <v>2638</v>
      </c>
      <c r="B2596" s="1">
        <v>45022</v>
      </c>
      <c r="C2596" s="1" t="str">
        <f t="shared" si="40"/>
        <v>Apr</v>
      </c>
      <c r="D2596" t="s">
        <v>50</v>
      </c>
      <c r="E2596" t="s">
        <v>51</v>
      </c>
      <c r="F2596" t="s">
        <v>40</v>
      </c>
      <c r="G2596" t="s">
        <v>35</v>
      </c>
      <c r="H2596">
        <v>4429</v>
      </c>
      <c r="I2596">
        <v>1025.54</v>
      </c>
      <c r="J2596">
        <v>5</v>
      </c>
      <c r="K2596" t="s">
        <v>36</v>
      </c>
    </row>
    <row r="2597" spans="1:11" x14ac:dyDescent="0.3">
      <c r="A2597" t="s">
        <v>2639</v>
      </c>
      <c r="B2597" s="1">
        <v>45146</v>
      </c>
      <c r="C2597" s="1" t="str">
        <f t="shared" si="40"/>
        <v>Aug</v>
      </c>
      <c r="D2597" t="s">
        <v>26</v>
      </c>
      <c r="E2597" t="s">
        <v>27</v>
      </c>
      <c r="F2597" t="s">
        <v>23</v>
      </c>
      <c r="G2597" t="s">
        <v>19</v>
      </c>
      <c r="H2597">
        <v>603</v>
      </c>
      <c r="I2597">
        <v>125.7</v>
      </c>
      <c r="J2597">
        <v>5</v>
      </c>
      <c r="K2597" t="s">
        <v>15</v>
      </c>
    </row>
    <row r="2598" spans="1:11" x14ac:dyDescent="0.3">
      <c r="A2598" t="s">
        <v>2640</v>
      </c>
      <c r="B2598" s="1">
        <v>45426</v>
      </c>
      <c r="C2598" s="1" t="str">
        <f t="shared" si="40"/>
        <v>May</v>
      </c>
      <c r="D2598" t="s">
        <v>11</v>
      </c>
      <c r="E2598" t="s">
        <v>12</v>
      </c>
      <c r="F2598" t="s">
        <v>28</v>
      </c>
      <c r="G2598" t="s">
        <v>68</v>
      </c>
      <c r="H2598">
        <v>418</v>
      </c>
      <c r="I2598">
        <v>38.58</v>
      </c>
      <c r="J2598">
        <v>3</v>
      </c>
      <c r="K2598" t="s">
        <v>15</v>
      </c>
    </row>
    <row r="2599" spans="1:11" x14ac:dyDescent="0.3">
      <c r="A2599" t="s">
        <v>2641</v>
      </c>
      <c r="B2599" s="1">
        <v>45221</v>
      </c>
      <c r="C2599" s="1" t="str">
        <f t="shared" si="40"/>
        <v>Oct</v>
      </c>
      <c r="D2599" t="s">
        <v>50</v>
      </c>
      <c r="E2599" t="s">
        <v>51</v>
      </c>
      <c r="F2599" t="s">
        <v>23</v>
      </c>
      <c r="G2599" t="s">
        <v>14</v>
      </c>
      <c r="H2599">
        <v>2964</v>
      </c>
      <c r="I2599">
        <v>266.99</v>
      </c>
      <c r="J2599">
        <v>3</v>
      </c>
      <c r="K2599" t="s">
        <v>20</v>
      </c>
    </row>
    <row r="2600" spans="1:11" x14ac:dyDescent="0.3">
      <c r="A2600" t="s">
        <v>2642</v>
      </c>
      <c r="B2600" s="1">
        <v>45340</v>
      </c>
      <c r="C2600" s="1" t="str">
        <f t="shared" si="40"/>
        <v>Feb</v>
      </c>
      <c r="D2600" t="s">
        <v>43</v>
      </c>
      <c r="E2600" t="s">
        <v>44</v>
      </c>
      <c r="F2600" t="s">
        <v>23</v>
      </c>
      <c r="G2600" t="s">
        <v>38</v>
      </c>
      <c r="H2600">
        <v>4627</v>
      </c>
      <c r="I2600">
        <v>633.30999999999995</v>
      </c>
      <c r="J2600">
        <v>3</v>
      </c>
      <c r="K2600" t="s">
        <v>15</v>
      </c>
    </row>
    <row r="2601" spans="1:11" x14ac:dyDescent="0.3">
      <c r="A2601" t="s">
        <v>2643</v>
      </c>
      <c r="B2601" s="1">
        <v>45142</v>
      </c>
      <c r="C2601" s="1" t="str">
        <f t="shared" si="40"/>
        <v>Aug</v>
      </c>
      <c r="D2601" t="s">
        <v>11</v>
      </c>
      <c r="E2601" t="s">
        <v>12</v>
      </c>
      <c r="F2601" t="s">
        <v>40</v>
      </c>
      <c r="G2601" t="s">
        <v>55</v>
      </c>
      <c r="H2601">
        <v>2069</v>
      </c>
      <c r="I2601">
        <v>532.52</v>
      </c>
      <c r="J2601">
        <v>1</v>
      </c>
      <c r="K2601" t="s">
        <v>20</v>
      </c>
    </row>
    <row r="2602" spans="1:11" x14ac:dyDescent="0.3">
      <c r="A2602" t="s">
        <v>2644</v>
      </c>
      <c r="B2602" s="1">
        <v>45227</v>
      </c>
      <c r="C2602" s="1" t="str">
        <f t="shared" si="40"/>
        <v>Oct</v>
      </c>
      <c r="D2602" t="s">
        <v>50</v>
      </c>
      <c r="E2602" t="s">
        <v>51</v>
      </c>
      <c r="F2602" t="s">
        <v>28</v>
      </c>
      <c r="G2602" t="s">
        <v>53</v>
      </c>
      <c r="H2602">
        <v>2674</v>
      </c>
      <c r="I2602">
        <v>750.63</v>
      </c>
      <c r="J2602">
        <v>5</v>
      </c>
      <c r="K2602" t="s">
        <v>20</v>
      </c>
    </row>
    <row r="2603" spans="1:11" x14ac:dyDescent="0.3">
      <c r="A2603" t="s">
        <v>2645</v>
      </c>
      <c r="B2603" s="1">
        <v>45491</v>
      </c>
      <c r="C2603" s="1" t="str">
        <f t="shared" si="40"/>
        <v>Jul</v>
      </c>
      <c r="D2603" t="s">
        <v>34</v>
      </c>
      <c r="E2603" t="s">
        <v>34</v>
      </c>
      <c r="F2603" t="s">
        <v>13</v>
      </c>
      <c r="G2603" t="s">
        <v>38</v>
      </c>
      <c r="H2603">
        <v>2863</v>
      </c>
      <c r="I2603">
        <v>214.67</v>
      </c>
      <c r="J2603">
        <v>3</v>
      </c>
      <c r="K2603" t="s">
        <v>29</v>
      </c>
    </row>
    <row r="2604" spans="1:11" x14ac:dyDescent="0.3">
      <c r="A2604" t="s">
        <v>2646</v>
      </c>
      <c r="B2604" s="1">
        <v>45314</v>
      </c>
      <c r="C2604" s="1" t="str">
        <f t="shared" si="40"/>
        <v>Jan</v>
      </c>
      <c r="D2604" t="s">
        <v>11</v>
      </c>
      <c r="E2604" t="s">
        <v>12</v>
      </c>
      <c r="F2604" t="s">
        <v>40</v>
      </c>
      <c r="G2604" t="s">
        <v>55</v>
      </c>
      <c r="H2604">
        <v>2075</v>
      </c>
      <c r="I2604">
        <v>393.69</v>
      </c>
      <c r="J2604">
        <v>1</v>
      </c>
      <c r="K2604" t="s">
        <v>29</v>
      </c>
    </row>
    <row r="2605" spans="1:11" x14ac:dyDescent="0.3">
      <c r="A2605" t="s">
        <v>2647</v>
      </c>
      <c r="B2605" s="1">
        <v>45554</v>
      </c>
      <c r="C2605" s="1" t="str">
        <f t="shared" si="40"/>
        <v>Sep</v>
      </c>
      <c r="D2605" t="s">
        <v>50</v>
      </c>
      <c r="E2605" t="s">
        <v>51</v>
      </c>
      <c r="F2605" t="s">
        <v>23</v>
      </c>
      <c r="G2605" t="s">
        <v>19</v>
      </c>
      <c r="H2605">
        <v>4915</v>
      </c>
      <c r="I2605">
        <v>1085.83</v>
      </c>
      <c r="J2605">
        <v>4</v>
      </c>
      <c r="K2605" t="s">
        <v>29</v>
      </c>
    </row>
    <row r="2606" spans="1:11" x14ac:dyDescent="0.3">
      <c r="A2606" t="s">
        <v>2648</v>
      </c>
      <c r="B2606" s="1">
        <v>45392</v>
      </c>
      <c r="C2606" s="1" t="str">
        <f t="shared" si="40"/>
        <v>Apr</v>
      </c>
      <c r="D2606" t="s">
        <v>31</v>
      </c>
      <c r="E2606" t="s">
        <v>32</v>
      </c>
      <c r="F2606" t="s">
        <v>13</v>
      </c>
      <c r="G2606" t="s">
        <v>55</v>
      </c>
      <c r="H2606">
        <v>587</v>
      </c>
      <c r="I2606">
        <v>83.01</v>
      </c>
      <c r="J2606">
        <v>3</v>
      </c>
      <c r="K2606" t="s">
        <v>15</v>
      </c>
    </row>
    <row r="2607" spans="1:11" x14ac:dyDescent="0.3">
      <c r="A2607" t="s">
        <v>2649</v>
      </c>
      <c r="B2607" s="1">
        <v>45535</v>
      </c>
      <c r="C2607" s="1" t="str">
        <f t="shared" si="40"/>
        <v>Aug</v>
      </c>
      <c r="D2607" t="s">
        <v>17</v>
      </c>
      <c r="E2607" t="s">
        <v>18</v>
      </c>
      <c r="F2607" t="s">
        <v>13</v>
      </c>
      <c r="G2607" t="s">
        <v>68</v>
      </c>
      <c r="H2607">
        <v>3728</v>
      </c>
      <c r="I2607">
        <v>734.17</v>
      </c>
      <c r="J2607">
        <v>4</v>
      </c>
      <c r="K2607" t="s">
        <v>20</v>
      </c>
    </row>
    <row r="2608" spans="1:11" x14ac:dyDescent="0.3">
      <c r="A2608" t="s">
        <v>2650</v>
      </c>
      <c r="B2608" s="1">
        <v>45242</v>
      </c>
      <c r="C2608" s="1" t="str">
        <f t="shared" si="40"/>
        <v>Nov</v>
      </c>
      <c r="D2608" t="s">
        <v>22</v>
      </c>
      <c r="E2608" t="s">
        <v>12</v>
      </c>
      <c r="F2608" t="s">
        <v>23</v>
      </c>
      <c r="G2608" t="s">
        <v>19</v>
      </c>
      <c r="H2608">
        <v>271</v>
      </c>
      <c r="I2608">
        <v>73.7</v>
      </c>
      <c r="J2608">
        <v>3</v>
      </c>
      <c r="K2608" t="s">
        <v>29</v>
      </c>
    </row>
    <row r="2609" spans="1:11" x14ac:dyDescent="0.3">
      <c r="A2609" t="s">
        <v>2651</v>
      </c>
      <c r="B2609" s="1">
        <v>45045</v>
      </c>
      <c r="C2609" s="1" t="str">
        <f t="shared" si="40"/>
        <v>Apr</v>
      </c>
      <c r="D2609" t="s">
        <v>86</v>
      </c>
      <c r="E2609" t="s">
        <v>87</v>
      </c>
      <c r="F2609" t="s">
        <v>28</v>
      </c>
      <c r="G2609" t="s">
        <v>53</v>
      </c>
      <c r="H2609">
        <v>4926</v>
      </c>
      <c r="I2609">
        <v>287.63</v>
      </c>
      <c r="J2609">
        <v>2</v>
      </c>
      <c r="K2609" t="s">
        <v>36</v>
      </c>
    </row>
    <row r="2610" spans="1:11" x14ac:dyDescent="0.3">
      <c r="A2610" t="s">
        <v>2652</v>
      </c>
      <c r="B2610" s="1">
        <v>45137</v>
      </c>
      <c r="C2610" s="1" t="str">
        <f t="shared" si="40"/>
        <v>Jul</v>
      </c>
      <c r="D2610" t="s">
        <v>11</v>
      </c>
      <c r="E2610" t="s">
        <v>12</v>
      </c>
      <c r="F2610" t="s">
        <v>28</v>
      </c>
      <c r="G2610" t="s">
        <v>19</v>
      </c>
      <c r="H2610">
        <v>369</v>
      </c>
      <c r="I2610">
        <v>31.99</v>
      </c>
      <c r="J2610">
        <v>2</v>
      </c>
      <c r="K2610" t="s">
        <v>15</v>
      </c>
    </row>
    <row r="2611" spans="1:11" x14ac:dyDescent="0.3">
      <c r="A2611" t="s">
        <v>2653</v>
      </c>
      <c r="B2611" s="1">
        <v>45223</v>
      </c>
      <c r="C2611" s="1" t="str">
        <f t="shared" si="40"/>
        <v>Oct</v>
      </c>
      <c r="D2611" t="s">
        <v>86</v>
      </c>
      <c r="E2611" t="s">
        <v>87</v>
      </c>
      <c r="F2611" t="s">
        <v>23</v>
      </c>
      <c r="G2611" t="s">
        <v>38</v>
      </c>
      <c r="H2611">
        <v>2129</v>
      </c>
      <c r="I2611">
        <v>292.3</v>
      </c>
      <c r="J2611">
        <v>2</v>
      </c>
      <c r="K2611" t="s">
        <v>29</v>
      </c>
    </row>
    <row r="2612" spans="1:11" x14ac:dyDescent="0.3">
      <c r="A2612" t="s">
        <v>2654</v>
      </c>
      <c r="B2612" s="1">
        <v>45093</v>
      </c>
      <c r="C2612" s="1" t="str">
        <f t="shared" si="40"/>
        <v>Jun</v>
      </c>
      <c r="D2612" t="s">
        <v>31</v>
      </c>
      <c r="E2612" t="s">
        <v>32</v>
      </c>
      <c r="F2612" t="s">
        <v>13</v>
      </c>
      <c r="G2612" t="s">
        <v>24</v>
      </c>
      <c r="H2612">
        <v>4878</v>
      </c>
      <c r="I2612">
        <v>467.53</v>
      </c>
      <c r="J2612">
        <v>1</v>
      </c>
      <c r="K2612" t="s">
        <v>36</v>
      </c>
    </row>
    <row r="2613" spans="1:11" x14ac:dyDescent="0.3">
      <c r="A2613" t="s">
        <v>2655</v>
      </c>
      <c r="B2613" s="1">
        <v>45305</v>
      </c>
      <c r="C2613" s="1" t="str">
        <f t="shared" si="40"/>
        <v>Jan</v>
      </c>
      <c r="D2613" t="s">
        <v>47</v>
      </c>
      <c r="E2613" t="s">
        <v>48</v>
      </c>
      <c r="F2613" t="s">
        <v>23</v>
      </c>
      <c r="G2613" t="s">
        <v>35</v>
      </c>
      <c r="H2613">
        <v>3253</v>
      </c>
      <c r="I2613">
        <v>506.07</v>
      </c>
      <c r="J2613">
        <v>4</v>
      </c>
      <c r="K2613" t="s">
        <v>20</v>
      </c>
    </row>
    <row r="2614" spans="1:11" x14ac:dyDescent="0.3">
      <c r="A2614" t="s">
        <v>2656</v>
      </c>
      <c r="B2614" s="1">
        <v>45097</v>
      </c>
      <c r="C2614" s="1" t="str">
        <f t="shared" si="40"/>
        <v>Jun</v>
      </c>
      <c r="D2614" t="s">
        <v>31</v>
      </c>
      <c r="E2614" t="s">
        <v>32</v>
      </c>
      <c r="F2614" t="s">
        <v>13</v>
      </c>
      <c r="G2614" t="s">
        <v>24</v>
      </c>
      <c r="H2614">
        <v>4263</v>
      </c>
      <c r="I2614">
        <v>274.10000000000002</v>
      </c>
      <c r="J2614">
        <v>1</v>
      </c>
      <c r="K2614" t="s">
        <v>20</v>
      </c>
    </row>
    <row r="2615" spans="1:11" x14ac:dyDescent="0.3">
      <c r="A2615" t="s">
        <v>2657</v>
      </c>
      <c r="B2615" s="1">
        <v>45125</v>
      </c>
      <c r="C2615" s="1" t="str">
        <f t="shared" si="40"/>
        <v>Jul</v>
      </c>
      <c r="D2615" t="s">
        <v>22</v>
      </c>
      <c r="E2615" t="s">
        <v>12</v>
      </c>
      <c r="F2615" t="s">
        <v>13</v>
      </c>
      <c r="G2615" t="s">
        <v>19</v>
      </c>
      <c r="H2615">
        <v>815</v>
      </c>
      <c r="I2615">
        <v>96.57</v>
      </c>
      <c r="J2615">
        <v>2</v>
      </c>
      <c r="K2615" t="s">
        <v>15</v>
      </c>
    </row>
    <row r="2616" spans="1:11" x14ac:dyDescent="0.3">
      <c r="A2616" t="s">
        <v>2658</v>
      </c>
      <c r="B2616" s="1">
        <v>44984</v>
      </c>
      <c r="C2616" s="1" t="str">
        <f t="shared" si="40"/>
        <v>Feb</v>
      </c>
      <c r="D2616" t="s">
        <v>43</v>
      </c>
      <c r="E2616" t="s">
        <v>44</v>
      </c>
      <c r="F2616" t="s">
        <v>28</v>
      </c>
      <c r="G2616" t="s">
        <v>38</v>
      </c>
      <c r="H2616">
        <v>4011</v>
      </c>
      <c r="I2616">
        <v>213.89</v>
      </c>
      <c r="J2616">
        <v>3</v>
      </c>
      <c r="K2616" t="s">
        <v>29</v>
      </c>
    </row>
    <row r="2617" spans="1:11" x14ac:dyDescent="0.3">
      <c r="A2617" t="s">
        <v>2659</v>
      </c>
      <c r="B2617" s="1">
        <v>45278</v>
      </c>
      <c r="C2617" s="1" t="str">
        <f t="shared" si="40"/>
        <v>Dec</v>
      </c>
      <c r="D2617" t="s">
        <v>17</v>
      </c>
      <c r="E2617" t="s">
        <v>18</v>
      </c>
      <c r="F2617" t="s">
        <v>40</v>
      </c>
      <c r="G2617" t="s">
        <v>53</v>
      </c>
      <c r="H2617">
        <v>3322</v>
      </c>
      <c r="I2617">
        <v>847.48</v>
      </c>
      <c r="J2617">
        <v>3</v>
      </c>
      <c r="K2617" t="s">
        <v>36</v>
      </c>
    </row>
    <row r="2618" spans="1:11" x14ac:dyDescent="0.3">
      <c r="A2618" t="s">
        <v>2660</v>
      </c>
      <c r="B2618" s="1">
        <v>45259</v>
      </c>
      <c r="C2618" s="1" t="str">
        <f t="shared" si="40"/>
        <v>Nov</v>
      </c>
      <c r="D2618" t="s">
        <v>50</v>
      </c>
      <c r="E2618" t="s">
        <v>51</v>
      </c>
      <c r="F2618" t="s">
        <v>40</v>
      </c>
      <c r="G2618" t="s">
        <v>53</v>
      </c>
      <c r="H2618">
        <v>4735</v>
      </c>
      <c r="I2618">
        <v>1096.48</v>
      </c>
      <c r="J2618">
        <v>1</v>
      </c>
      <c r="K2618" t="s">
        <v>15</v>
      </c>
    </row>
    <row r="2619" spans="1:11" x14ac:dyDescent="0.3">
      <c r="A2619" t="s">
        <v>2661</v>
      </c>
      <c r="B2619" s="1">
        <v>45328</v>
      </c>
      <c r="C2619" s="1" t="str">
        <f t="shared" si="40"/>
        <v>Feb</v>
      </c>
      <c r="D2619" t="s">
        <v>22</v>
      </c>
      <c r="E2619" t="s">
        <v>12</v>
      </c>
      <c r="F2619" t="s">
        <v>23</v>
      </c>
      <c r="G2619" t="s">
        <v>68</v>
      </c>
      <c r="H2619">
        <v>1424</v>
      </c>
      <c r="I2619">
        <v>112.69</v>
      </c>
      <c r="J2619">
        <v>5</v>
      </c>
      <c r="K2619" t="s">
        <v>20</v>
      </c>
    </row>
    <row r="2620" spans="1:11" x14ac:dyDescent="0.3">
      <c r="A2620" t="s">
        <v>2662</v>
      </c>
      <c r="B2620" s="1">
        <v>45193</v>
      </c>
      <c r="C2620" s="1" t="str">
        <f t="shared" si="40"/>
        <v>Sep</v>
      </c>
      <c r="D2620" t="s">
        <v>17</v>
      </c>
      <c r="E2620" t="s">
        <v>18</v>
      </c>
      <c r="F2620" t="s">
        <v>40</v>
      </c>
      <c r="G2620" t="s">
        <v>24</v>
      </c>
      <c r="H2620">
        <v>3544</v>
      </c>
      <c r="I2620">
        <v>520.34</v>
      </c>
      <c r="J2620">
        <v>4</v>
      </c>
      <c r="K2620" t="s">
        <v>20</v>
      </c>
    </row>
    <row r="2621" spans="1:11" x14ac:dyDescent="0.3">
      <c r="A2621" t="s">
        <v>2663</v>
      </c>
      <c r="B2621" s="1">
        <v>45122</v>
      </c>
      <c r="C2621" s="1" t="str">
        <f t="shared" si="40"/>
        <v>Jul</v>
      </c>
      <c r="D2621" t="s">
        <v>26</v>
      </c>
      <c r="E2621" t="s">
        <v>27</v>
      </c>
      <c r="F2621" t="s">
        <v>28</v>
      </c>
      <c r="G2621" t="s">
        <v>24</v>
      </c>
      <c r="H2621">
        <v>1575</v>
      </c>
      <c r="I2621">
        <v>397.52</v>
      </c>
      <c r="J2621">
        <v>2</v>
      </c>
      <c r="K2621" t="s">
        <v>15</v>
      </c>
    </row>
    <row r="2622" spans="1:11" x14ac:dyDescent="0.3">
      <c r="A2622" t="s">
        <v>2664</v>
      </c>
      <c r="B2622" s="1">
        <v>45180</v>
      </c>
      <c r="C2622" s="1" t="str">
        <f t="shared" si="40"/>
        <v>Sep</v>
      </c>
      <c r="D2622" t="s">
        <v>47</v>
      </c>
      <c r="E2622" t="s">
        <v>48</v>
      </c>
      <c r="F2622" t="s">
        <v>28</v>
      </c>
      <c r="G2622" t="s">
        <v>53</v>
      </c>
      <c r="H2622">
        <v>1142</v>
      </c>
      <c r="I2622">
        <v>204.05</v>
      </c>
      <c r="J2622">
        <v>1</v>
      </c>
      <c r="K2622" t="s">
        <v>36</v>
      </c>
    </row>
    <row r="2623" spans="1:11" x14ac:dyDescent="0.3">
      <c r="A2623" t="s">
        <v>2665</v>
      </c>
      <c r="B2623" s="1">
        <v>45473</v>
      </c>
      <c r="C2623" s="1" t="str">
        <f t="shared" si="40"/>
        <v>Jun</v>
      </c>
      <c r="D2623" t="s">
        <v>43</v>
      </c>
      <c r="E2623" t="s">
        <v>44</v>
      </c>
      <c r="F2623" t="s">
        <v>40</v>
      </c>
      <c r="G2623" t="s">
        <v>38</v>
      </c>
      <c r="H2623">
        <v>3347</v>
      </c>
      <c r="I2623">
        <v>457.62</v>
      </c>
      <c r="J2623">
        <v>3</v>
      </c>
      <c r="K2623" t="s">
        <v>20</v>
      </c>
    </row>
    <row r="2624" spans="1:11" x14ac:dyDescent="0.3">
      <c r="A2624" t="s">
        <v>2666</v>
      </c>
      <c r="B2624" s="1">
        <v>45568</v>
      </c>
      <c r="C2624" s="1" t="str">
        <f t="shared" si="40"/>
        <v>Oct</v>
      </c>
      <c r="D2624" t="s">
        <v>43</v>
      </c>
      <c r="E2624" t="s">
        <v>44</v>
      </c>
      <c r="F2624" t="s">
        <v>13</v>
      </c>
      <c r="G2624" t="s">
        <v>55</v>
      </c>
      <c r="H2624">
        <v>1928</v>
      </c>
      <c r="I2624">
        <v>466.09</v>
      </c>
      <c r="J2624">
        <v>5</v>
      </c>
      <c r="K2624" t="s">
        <v>29</v>
      </c>
    </row>
    <row r="2625" spans="1:11" x14ac:dyDescent="0.3">
      <c r="A2625" t="s">
        <v>2667</v>
      </c>
      <c r="B2625" s="1">
        <v>45453</v>
      </c>
      <c r="C2625" s="1" t="str">
        <f t="shared" si="40"/>
        <v>Jun</v>
      </c>
      <c r="D2625" t="s">
        <v>43</v>
      </c>
      <c r="E2625" t="s">
        <v>44</v>
      </c>
      <c r="F2625" t="s">
        <v>23</v>
      </c>
      <c r="G2625" t="s">
        <v>35</v>
      </c>
      <c r="H2625">
        <v>4858</v>
      </c>
      <c r="I2625">
        <v>1188.24</v>
      </c>
      <c r="J2625">
        <v>5</v>
      </c>
      <c r="K2625" t="s">
        <v>29</v>
      </c>
    </row>
    <row r="2626" spans="1:11" x14ac:dyDescent="0.3">
      <c r="A2626" t="s">
        <v>2668</v>
      </c>
      <c r="B2626" s="1">
        <v>44938</v>
      </c>
      <c r="C2626" s="1" t="str">
        <f t="shared" ref="C2626:C2689" si="41">TEXT(B2626,"mmm")</f>
        <v>Jan</v>
      </c>
      <c r="D2626" t="s">
        <v>26</v>
      </c>
      <c r="E2626" t="s">
        <v>27</v>
      </c>
      <c r="F2626" t="s">
        <v>28</v>
      </c>
      <c r="G2626" t="s">
        <v>38</v>
      </c>
      <c r="H2626">
        <v>4950</v>
      </c>
      <c r="I2626">
        <v>1454.2</v>
      </c>
      <c r="J2626">
        <v>3</v>
      </c>
      <c r="K2626" t="s">
        <v>20</v>
      </c>
    </row>
    <row r="2627" spans="1:11" x14ac:dyDescent="0.3">
      <c r="A2627" t="s">
        <v>2669</v>
      </c>
      <c r="B2627" s="1">
        <v>45399</v>
      </c>
      <c r="C2627" s="1" t="str">
        <f t="shared" si="41"/>
        <v>Apr</v>
      </c>
      <c r="D2627" t="s">
        <v>17</v>
      </c>
      <c r="E2627" t="s">
        <v>18</v>
      </c>
      <c r="F2627" t="s">
        <v>13</v>
      </c>
      <c r="G2627" t="s">
        <v>53</v>
      </c>
      <c r="H2627">
        <v>1972</v>
      </c>
      <c r="I2627">
        <v>505.89</v>
      </c>
      <c r="J2627">
        <v>1</v>
      </c>
      <c r="K2627" t="s">
        <v>20</v>
      </c>
    </row>
    <row r="2628" spans="1:11" x14ac:dyDescent="0.3">
      <c r="A2628" t="s">
        <v>2670</v>
      </c>
      <c r="B2628" s="1">
        <v>45019</v>
      </c>
      <c r="C2628" s="1" t="str">
        <f t="shared" si="41"/>
        <v>Apr</v>
      </c>
      <c r="D2628" t="s">
        <v>34</v>
      </c>
      <c r="E2628" t="s">
        <v>34</v>
      </c>
      <c r="F2628" t="s">
        <v>40</v>
      </c>
      <c r="G2628" t="s">
        <v>55</v>
      </c>
      <c r="H2628">
        <v>4979</v>
      </c>
      <c r="I2628">
        <v>355.08</v>
      </c>
      <c r="J2628">
        <v>2</v>
      </c>
      <c r="K2628" t="s">
        <v>29</v>
      </c>
    </row>
    <row r="2629" spans="1:11" x14ac:dyDescent="0.3">
      <c r="A2629" t="s">
        <v>2671</v>
      </c>
      <c r="B2629" s="1">
        <v>45145</v>
      </c>
      <c r="C2629" s="1" t="str">
        <f t="shared" si="41"/>
        <v>Aug</v>
      </c>
      <c r="D2629" t="s">
        <v>11</v>
      </c>
      <c r="E2629" t="s">
        <v>12</v>
      </c>
      <c r="F2629" t="s">
        <v>28</v>
      </c>
      <c r="G2629" t="s">
        <v>55</v>
      </c>
      <c r="H2629">
        <v>1294</v>
      </c>
      <c r="I2629">
        <v>229.2</v>
      </c>
      <c r="J2629">
        <v>3</v>
      </c>
      <c r="K2629" t="s">
        <v>29</v>
      </c>
    </row>
    <row r="2630" spans="1:11" x14ac:dyDescent="0.3">
      <c r="A2630" t="s">
        <v>2672</v>
      </c>
      <c r="B2630" s="1">
        <v>45004</v>
      </c>
      <c r="C2630" s="1" t="str">
        <f t="shared" si="41"/>
        <v>Mar</v>
      </c>
      <c r="D2630" t="s">
        <v>50</v>
      </c>
      <c r="E2630" t="s">
        <v>51</v>
      </c>
      <c r="F2630" t="s">
        <v>40</v>
      </c>
      <c r="G2630" t="s">
        <v>35</v>
      </c>
      <c r="H2630">
        <v>330</v>
      </c>
      <c r="I2630">
        <v>67.14</v>
      </c>
      <c r="J2630">
        <v>3</v>
      </c>
      <c r="K2630" t="s">
        <v>15</v>
      </c>
    </row>
    <row r="2631" spans="1:11" x14ac:dyDescent="0.3">
      <c r="A2631" t="s">
        <v>2673</v>
      </c>
      <c r="B2631" s="1">
        <v>45547</v>
      </c>
      <c r="C2631" s="1" t="str">
        <f t="shared" si="41"/>
        <v>Sep</v>
      </c>
      <c r="D2631" t="s">
        <v>17</v>
      </c>
      <c r="E2631" t="s">
        <v>18</v>
      </c>
      <c r="F2631" t="s">
        <v>13</v>
      </c>
      <c r="G2631" t="s">
        <v>14</v>
      </c>
      <c r="H2631">
        <v>1850</v>
      </c>
      <c r="I2631">
        <v>442</v>
      </c>
      <c r="J2631">
        <v>5</v>
      </c>
      <c r="K2631" t="s">
        <v>20</v>
      </c>
    </row>
    <row r="2632" spans="1:11" x14ac:dyDescent="0.3">
      <c r="A2632" t="s">
        <v>2674</v>
      </c>
      <c r="B2632" s="1">
        <v>45522</v>
      </c>
      <c r="C2632" s="1" t="str">
        <f t="shared" si="41"/>
        <v>Aug</v>
      </c>
      <c r="D2632" t="s">
        <v>34</v>
      </c>
      <c r="E2632" t="s">
        <v>34</v>
      </c>
      <c r="F2632" t="s">
        <v>23</v>
      </c>
      <c r="G2632" t="s">
        <v>53</v>
      </c>
      <c r="H2632">
        <v>2722</v>
      </c>
      <c r="I2632">
        <v>731.85</v>
      </c>
      <c r="J2632">
        <v>4</v>
      </c>
      <c r="K2632" t="s">
        <v>15</v>
      </c>
    </row>
    <row r="2633" spans="1:11" x14ac:dyDescent="0.3">
      <c r="A2633" t="s">
        <v>2675</v>
      </c>
      <c r="B2633" s="1">
        <v>45434</v>
      </c>
      <c r="C2633" s="1" t="str">
        <f t="shared" si="41"/>
        <v>May</v>
      </c>
      <c r="D2633" t="s">
        <v>26</v>
      </c>
      <c r="E2633" t="s">
        <v>27</v>
      </c>
      <c r="F2633" t="s">
        <v>23</v>
      </c>
      <c r="G2633" t="s">
        <v>55</v>
      </c>
      <c r="H2633">
        <v>2289</v>
      </c>
      <c r="I2633">
        <v>513.17999999999995</v>
      </c>
      <c r="J2633">
        <v>3</v>
      </c>
      <c r="K2633" t="s">
        <v>29</v>
      </c>
    </row>
    <row r="2634" spans="1:11" x14ac:dyDescent="0.3">
      <c r="A2634" t="s">
        <v>2676</v>
      </c>
      <c r="B2634" s="1">
        <v>45526</v>
      </c>
      <c r="C2634" s="1" t="str">
        <f t="shared" si="41"/>
        <v>Aug</v>
      </c>
      <c r="D2634" t="s">
        <v>43</v>
      </c>
      <c r="E2634" t="s">
        <v>44</v>
      </c>
      <c r="F2634" t="s">
        <v>40</v>
      </c>
      <c r="G2634" t="s">
        <v>38</v>
      </c>
      <c r="H2634">
        <v>3729</v>
      </c>
      <c r="I2634">
        <v>481.43</v>
      </c>
      <c r="J2634">
        <v>1</v>
      </c>
      <c r="K2634" t="s">
        <v>20</v>
      </c>
    </row>
    <row r="2635" spans="1:11" x14ac:dyDescent="0.3">
      <c r="A2635" t="s">
        <v>2677</v>
      </c>
      <c r="B2635" s="1">
        <v>45197</v>
      </c>
      <c r="C2635" s="1" t="str">
        <f t="shared" si="41"/>
        <v>Sep</v>
      </c>
      <c r="D2635" t="s">
        <v>50</v>
      </c>
      <c r="E2635" t="s">
        <v>51</v>
      </c>
      <c r="F2635" t="s">
        <v>13</v>
      </c>
      <c r="G2635" t="s">
        <v>68</v>
      </c>
      <c r="H2635">
        <v>1875</v>
      </c>
      <c r="I2635">
        <v>506.48</v>
      </c>
      <c r="J2635">
        <v>2</v>
      </c>
      <c r="K2635" t="s">
        <v>20</v>
      </c>
    </row>
    <row r="2636" spans="1:11" x14ac:dyDescent="0.3">
      <c r="A2636" t="s">
        <v>2678</v>
      </c>
      <c r="B2636" s="1">
        <v>45620</v>
      </c>
      <c r="C2636" s="1" t="str">
        <f t="shared" si="41"/>
        <v>Nov</v>
      </c>
      <c r="D2636" t="s">
        <v>34</v>
      </c>
      <c r="E2636" t="s">
        <v>34</v>
      </c>
      <c r="F2636" t="s">
        <v>23</v>
      </c>
      <c r="G2636" t="s">
        <v>19</v>
      </c>
      <c r="H2636">
        <v>1967</v>
      </c>
      <c r="I2636">
        <v>573.51</v>
      </c>
      <c r="J2636">
        <v>2</v>
      </c>
      <c r="K2636" t="s">
        <v>36</v>
      </c>
    </row>
    <row r="2637" spans="1:11" x14ac:dyDescent="0.3">
      <c r="A2637" t="s">
        <v>2679</v>
      </c>
      <c r="B2637" s="1">
        <v>45258</v>
      </c>
      <c r="C2637" s="1" t="str">
        <f t="shared" si="41"/>
        <v>Nov</v>
      </c>
      <c r="D2637" t="s">
        <v>31</v>
      </c>
      <c r="E2637" t="s">
        <v>32</v>
      </c>
      <c r="F2637" t="s">
        <v>13</v>
      </c>
      <c r="G2637" t="s">
        <v>38</v>
      </c>
      <c r="H2637">
        <v>2127</v>
      </c>
      <c r="I2637">
        <v>306.7</v>
      </c>
      <c r="J2637">
        <v>2</v>
      </c>
      <c r="K2637" t="s">
        <v>29</v>
      </c>
    </row>
    <row r="2638" spans="1:11" x14ac:dyDescent="0.3">
      <c r="A2638" t="s">
        <v>2680</v>
      </c>
      <c r="B2638" s="1">
        <v>45264</v>
      </c>
      <c r="C2638" s="1" t="str">
        <f t="shared" si="41"/>
        <v>Dec</v>
      </c>
      <c r="D2638" t="s">
        <v>47</v>
      </c>
      <c r="E2638" t="s">
        <v>48</v>
      </c>
      <c r="F2638" t="s">
        <v>28</v>
      </c>
      <c r="G2638" t="s">
        <v>53</v>
      </c>
      <c r="H2638">
        <v>3780</v>
      </c>
      <c r="I2638">
        <v>823.36</v>
      </c>
      <c r="J2638">
        <v>5</v>
      </c>
      <c r="K2638" t="s">
        <v>20</v>
      </c>
    </row>
    <row r="2639" spans="1:11" x14ac:dyDescent="0.3">
      <c r="A2639" t="s">
        <v>2681</v>
      </c>
      <c r="B2639" s="1">
        <v>45386</v>
      </c>
      <c r="C2639" s="1" t="str">
        <f t="shared" si="41"/>
        <v>Apr</v>
      </c>
      <c r="D2639" t="s">
        <v>11</v>
      </c>
      <c r="E2639" t="s">
        <v>12</v>
      </c>
      <c r="F2639" t="s">
        <v>13</v>
      </c>
      <c r="G2639" t="s">
        <v>14</v>
      </c>
      <c r="H2639">
        <v>808</v>
      </c>
      <c r="I2639">
        <v>79.25</v>
      </c>
      <c r="J2639">
        <v>5</v>
      </c>
      <c r="K2639" t="s">
        <v>15</v>
      </c>
    </row>
    <row r="2640" spans="1:11" x14ac:dyDescent="0.3">
      <c r="A2640" t="s">
        <v>2682</v>
      </c>
      <c r="B2640" s="1">
        <v>45459</v>
      </c>
      <c r="C2640" s="1" t="str">
        <f t="shared" si="41"/>
        <v>Jun</v>
      </c>
      <c r="D2640" t="s">
        <v>50</v>
      </c>
      <c r="E2640" t="s">
        <v>51</v>
      </c>
      <c r="F2640" t="s">
        <v>40</v>
      </c>
      <c r="G2640" t="s">
        <v>35</v>
      </c>
      <c r="H2640">
        <v>3713</v>
      </c>
      <c r="I2640">
        <v>324.20999999999998</v>
      </c>
      <c r="J2640">
        <v>2</v>
      </c>
      <c r="K2640" t="s">
        <v>36</v>
      </c>
    </row>
    <row r="2641" spans="1:11" x14ac:dyDescent="0.3">
      <c r="A2641" t="s">
        <v>2683</v>
      </c>
      <c r="B2641" s="1">
        <v>45057</v>
      </c>
      <c r="C2641" s="1" t="str">
        <f t="shared" si="41"/>
        <v>May</v>
      </c>
      <c r="D2641" t="s">
        <v>26</v>
      </c>
      <c r="E2641" t="s">
        <v>27</v>
      </c>
      <c r="F2641" t="s">
        <v>40</v>
      </c>
      <c r="G2641" t="s">
        <v>38</v>
      </c>
      <c r="H2641">
        <v>3987</v>
      </c>
      <c r="I2641">
        <v>285.73</v>
      </c>
      <c r="J2641">
        <v>3</v>
      </c>
      <c r="K2641" t="s">
        <v>29</v>
      </c>
    </row>
    <row r="2642" spans="1:11" x14ac:dyDescent="0.3">
      <c r="A2642" t="s">
        <v>2684</v>
      </c>
      <c r="B2642" s="1">
        <v>45209</v>
      </c>
      <c r="C2642" s="1" t="str">
        <f t="shared" si="41"/>
        <v>Oct</v>
      </c>
      <c r="D2642" t="s">
        <v>43</v>
      </c>
      <c r="E2642" t="s">
        <v>44</v>
      </c>
      <c r="F2642" t="s">
        <v>23</v>
      </c>
      <c r="G2642" t="s">
        <v>14</v>
      </c>
      <c r="H2642">
        <v>2899</v>
      </c>
      <c r="I2642">
        <v>719.5</v>
      </c>
      <c r="J2642">
        <v>5</v>
      </c>
      <c r="K2642" t="s">
        <v>15</v>
      </c>
    </row>
    <row r="2643" spans="1:11" x14ac:dyDescent="0.3">
      <c r="A2643" t="s">
        <v>2685</v>
      </c>
      <c r="B2643" s="1">
        <v>45108</v>
      </c>
      <c r="C2643" s="1" t="str">
        <f t="shared" si="41"/>
        <v>Jul</v>
      </c>
      <c r="D2643" t="s">
        <v>47</v>
      </c>
      <c r="E2643" t="s">
        <v>48</v>
      </c>
      <c r="F2643" t="s">
        <v>28</v>
      </c>
      <c r="G2643" t="s">
        <v>53</v>
      </c>
      <c r="H2643">
        <v>1353</v>
      </c>
      <c r="I2643">
        <v>230.41</v>
      </c>
      <c r="J2643">
        <v>3</v>
      </c>
      <c r="K2643" t="s">
        <v>15</v>
      </c>
    </row>
    <row r="2644" spans="1:11" x14ac:dyDescent="0.3">
      <c r="A2644" t="s">
        <v>2686</v>
      </c>
      <c r="B2644" s="1">
        <v>45331</v>
      </c>
      <c r="C2644" s="1" t="str">
        <f t="shared" si="41"/>
        <v>Feb</v>
      </c>
      <c r="D2644" t="s">
        <v>17</v>
      </c>
      <c r="E2644" t="s">
        <v>18</v>
      </c>
      <c r="F2644" t="s">
        <v>28</v>
      </c>
      <c r="G2644" t="s">
        <v>19</v>
      </c>
      <c r="H2644">
        <v>3045</v>
      </c>
      <c r="I2644">
        <v>470.69</v>
      </c>
      <c r="J2644">
        <v>3</v>
      </c>
      <c r="K2644" t="s">
        <v>20</v>
      </c>
    </row>
    <row r="2645" spans="1:11" x14ac:dyDescent="0.3">
      <c r="A2645" t="s">
        <v>2687</v>
      </c>
      <c r="B2645" s="1">
        <v>45043</v>
      </c>
      <c r="C2645" s="1" t="str">
        <f t="shared" si="41"/>
        <v>Apr</v>
      </c>
      <c r="D2645" t="s">
        <v>86</v>
      </c>
      <c r="E2645" t="s">
        <v>87</v>
      </c>
      <c r="F2645" t="s">
        <v>40</v>
      </c>
      <c r="G2645" t="s">
        <v>14</v>
      </c>
      <c r="H2645">
        <v>530</v>
      </c>
      <c r="I2645">
        <v>40.19</v>
      </c>
      <c r="J2645">
        <v>2</v>
      </c>
      <c r="K2645" t="s">
        <v>36</v>
      </c>
    </row>
    <row r="2646" spans="1:11" x14ac:dyDescent="0.3">
      <c r="A2646" t="s">
        <v>2688</v>
      </c>
      <c r="B2646" s="1">
        <v>45323</v>
      </c>
      <c r="C2646" s="1" t="str">
        <f t="shared" si="41"/>
        <v>Feb</v>
      </c>
      <c r="D2646" t="s">
        <v>26</v>
      </c>
      <c r="E2646" t="s">
        <v>27</v>
      </c>
      <c r="F2646" t="s">
        <v>40</v>
      </c>
      <c r="G2646" t="s">
        <v>55</v>
      </c>
      <c r="H2646">
        <v>1369</v>
      </c>
      <c r="I2646">
        <v>296.55</v>
      </c>
      <c r="J2646">
        <v>3</v>
      </c>
      <c r="K2646" t="s">
        <v>36</v>
      </c>
    </row>
    <row r="2647" spans="1:11" x14ac:dyDescent="0.3">
      <c r="A2647" t="s">
        <v>2689</v>
      </c>
      <c r="B2647" s="1">
        <v>45177</v>
      </c>
      <c r="C2647" s="1" t="str">
        <f t="shared" si="41"/>
        <v>Sep</v>
      </c>
      <c r="D2647" t="s">
        <v>22</v>
      </c>
      <c r="E2647" t="s">
        <v>12</v>
      </c>
      <c r="F2647" t="s">
        <v>40</v>
      </c>
      <c r="G2647" t="s">
        <v>38</v>
      </c>
      <c r="H2647">
        <v>527</v>
      </c>
      <c r="I2647">
        <v>57.12</v>
      </c>
      <c r="J2647">
        <v>3</v>
      </c>
      <c r="K2647" t="s">
        <v>29</v>
      </c>
    </row>
    <row r="2648" spans="1:11" x14ac:dyDescent="0.3">
      <c r="A2648" t="s">
        <v>2690</v>
      </c>
      <c r="B2648" s="1">
        <v>45425</v>
      </c>
      <c r="C2648" s="1" t="str">
        <f t="shared" si="41"/>
        <v>May</v>
      </c>
      <c r="D2648" t="s">
        <v>31</v>
      </c>
      <c r="E2648" t="s">
        <v>32</v>
      </c>
      <c r="F2648" t="s">
        <v>40</v>
      </c>
      <c r="G2648" t="s">
        <v>68</v>
      </c>
      <c r="H2648">
        <v>565</v>
      </c>
      <c r="I2648">
        <v>47.98</v>
      </c>
      <c r="J2648">
        <v>4</v>
      </c>
      <c r="K2648" t="s">
        <v>29</v>
      </c>
    </row>
    <row r="2649" spans="1:11" x14ac:dyDescent="0.3">
      <c r="A2649" t="s">
        <v>2691</v>
      </c>
      <c r="B2649" s="1">
        <v>45139</v>
      </c>
      <c r="C2649" s="1" t="str">
        <f t="shared" si="41"/>
        <v>Aug</v>
      </c>
      <c r="D2649" t="s">
        <v>22</v>
      </c>
      <c r="E2649" t="s">
        <v>12</v>
      </c>
      <c r="F2649" t="s">
        <v>28</v>
      </c>
      <c r="G2649" t="s">
        <v>53</v>
      </c>
      <c r="H2649">
        <v>814</v>
      </c>
      <c r="I2649">
        <v>49.65</v>
      </c>
      <c r="J2649">
        <v>1</v>
      </c>
      <c r="K2649" t="s">
        <v>20</v>
      </c>
    </row>
    <row r="2650" spans="1:11" x14ac:dyDescent="0.3">
      <c r="A2650" t="s">
        <v>2692</v>
      </c>
      <c r="B2650" s="1">
        <v>45535</v>
      </c>
      <c r="C2650" s="1" t="str">
        <f t="shared" si="41"/>
        <v>Aug</v>
      </c>
      <c r="D2650" t="s">
        <v>43</v>
      </c>
      <c r="E2650" t="s">
        <v>44</v>
      </c>
      <c r="F2650" t="s">
        <v>13</v>
      </c>
      <c r="G2650" t="s">
        <v>55</v>
      </c>
      <c r="H2650">
        <v>1763</v>
      </c>
      <c r="I2650">
        <v>448.93</v>
      </c>
      <c r="J2650">
        <v>1</v>
      </c>
      <c r="K2650" t="s">
        <v>29</v>
      </c>
    </row>
    <row r="2651" spans="1:11" x14ac:dyDescent="0.3">
      <c r="A2651" t="s">
        <v>2693</v>
      </c>
      <c r="B2651" s="1">
        <v>45351</v>
      </c>
      <c r="C2651" s="1" t="str">
        <f t="shared" si="41"/>
        <v>Feb</v>
      </c>
      <c r="D2651" t="s">
        <v>47</v>
      </c>
      <c r="E2651" t="s">
        <v>48</v>
      </c>
      <c r="F2651" t="s">
        <v>28</v>
      </c>
      <c r="G2651" t="s">
        <v>53</v>
      </c>
      <c r="H2651">
        <v>4621</v>
      </c>
      <c r="I2651">
        <v>1013.7</v>
      </c>
      <c r="J2651">
        <v>3</v>
      </c>
      <c r="K2651" t="s">
        <v>15</v>
      </c>
    </row>
    <row r="2652" spans="1:11" x14ac:dyDescent="0.3">
      <c r="A2652" t="s">
        <v>2694</v>
      </c>
      <c r="B2652" s="1">
        <v>45317</v>
      </c>
      <c r="C2652" s="1" t="str">
        <f t="shared" si="41"/>
        <v>Jan</v>
      </c>
      <c r="D2652" t="s">
        <v>22</v>
      </c>
      <c r="E2652" t="s">
        <v>12</v>
      </c>
      <c r="F2652" t="s">
        <v>40</v>
      </c>
      <c r="G2652" t="s">
        <v>38</v>
      </c>
      <c r="H2652">
        <v>1228</v>
      </c>
      <c r="I2652">
        <v>332.4</v>
      </c>
      <c r="J2652">
        <v>1</v>
      </c>
      <c r="K2652" t="s">
        <v>20</v>
      </c>
    </row>
    <row r="2653" spans="1:11" x14ac:dyDescent="0.3">
      <c r="A2653" t="s">
        <v>2695</v>
      </c>
      <c r="B2653" s="1">
        <v>44942</v>
      </c>
      <c r="C2653" s="1" t="str">
        <f t="shared" si="41"/>
        <v>Jan</v>
      </c>
      <c r="D2653" t="s">
        <v>17</v>
      </c>
      <c r="E2653" t="s">
        <v>18</v>
      </c>
      <c r="F2653" t="s">
        <v>40</v>
      </c>
      <c r="G2653" t="s">
        <v>55</v>
      </c>
      <c r="H2653">
        <v>1111</v>
      </c>
      <c r="I2653">
        <v>219.73</v>
      </c>
      <c r="J2653">
        <v>3</v>
      </c>
      <c r="K2653" t="s">
        <v>15</v>
      </c>
    </row>
    <row r="2654" spans="1:11" x14ac:dyDescent="0.3">
      <c r="A2654" t="s">
        <v>2696</v>
      </c>
      <c r="B2654" s="1">
        <v>45011</v>
      </c>
      <c r="C2654" s="1" t="str">
        <f t="shared" si="41"/>
        <v>Mar</v>
      </c>
      <c r="D2654" t="s">
        <v>26</v>
      </c>
      <c r="E2654" t="s">
        <v>27</v>
      </c>
      <c r="F2654" t="s">
        <v>40</v>
      </c>
      <c r="G2654" t="s">
        <v>55</v>
      </c>
      <c r="H2654">
        <v>1080</v>
      </c>
      <c r="I2654">
        <v>243.23</v>
      </c>
      <c r="J2654">
        <v>1</v>
      </c>
      <c r="K2654" t="s">
        <v>20</v>
      </c>
    </row>
    <row r="2655" spans="1:11" x14ac:dyDescent="0.3">
      <c r="A2655" t="s">
        <v>2697</v>
      </c>
      <c r="B2655" s="1">
        <v>45618</v>
      </c>
      <c r="C2655" s="1" t="str">
        <f t="shared" si="41"/>
        <v>Nov</v>
      </c>
      <c r="D2655" t="s">
        <v>26</v>
      </c>
      <c r="E2655" t="s">
        <v>27</v>
      </c>
      <c r="F2655" t="s">
        <v>28</v>
      </c>
      <c r="G2655" t="s">
        <v>55</v>
      </c>
      <c r="H2655">
        <v>545</v>
      </c>
      <c r="I2655">
        <v>133.94</v>
      </c>
      <c r="J2655">
        <v>5</v>
      </c>
      <c r="K2655" t="s">
        <v>15</v>
      </c>
    </row>
    <row r="2656" spans="1:11" x14ac:dyDescent="0.3">
      <c r="A2656" t="s">
        <v>2698</v>
      </c>
      <c r="B2656" s="1">
        <v>45132</v>
      </c>
      <c r="C2656" s="1" t="str">
        <f t="shared" si="41"/>
        <v>Jul</v>
      </c>
      <c r="D2656" t="s">
        <v>43</v>
      </c>
      <c r="E2656" t="s">
        <v>44</v>
      </c>
      <c r="F2656" t="s">
        <v>28</v>
      </c>
      <c r="G2656" t="s">
        <v>53</v>
      </c>
      <c r="H2656">
        <v>1242</v>
      </c>
      <c r="I2656">
        <v>301.42</v>
      </c>
      <c r="J2656">
        <v>3</v>
      </c>
      <c r="K2656" t="s">
        <v>29</v>
      </c>
    </row>
    <row r="2657" spans="1:11" x14ac:dyDescent="0.3">
      <c r="A2657" t="s">
        <v>2699</v>
      </c>
      <c r="B2657" s="1">
        <v>45094</v>
      </c>
      <c r="C2657" s="1" t="str">
        <f t="shared" si="41"/>
        <v>Jun</v>
      </c>
      <c r="D2657" t="s">
        <v>11</v>
      </c>
      <c r="E2657" t="s">
        <v>12</v>
      </c>
      <c r="F2657" t="s">
        <v>13</v>
      </c>
      <c r="G2657" t="s">
        <v>19</v>
      </c>
      <c r="H2657">
        <v>541</v>
      </c>
      <c r="I2657">
        <v>117.38</v>
      </c>
      <c r="J2657">
        <v>1</v>
      </c>
      <c r="K2657" t="s">
        <v>20</v>
      </c>
    </row>
    <row r="2658" spans="1:11" x14ac:dyDescent="0.3">
      <c r="A2658" t="s">
        <v>2700</v>
      </c>
      <c r="B2658" s="1">
        <v>45061</v>
      </c>
      <c r="C2658" s="1" t="str">
        <f t="shared" si="41"/>
        <v>May</v>
      </c>
      <c r="D2658" t="s">
        <v>22</v>
      </c>
      <c r="E2658" t="s">
        <v>12</v>
      </c>
      <c r="F2658" t="s">
        <v>40</v>
      </c>
      <c r="G2658" t="s">
        <v>68</v>
      </c>
      <c r="H2658">
        <v>2493</v>
      </c>
      <c r="I2658">
        <v>165.55</v>
      </c>
      <c r="J2658">
        <v>2</v>
      </c>
      <c r="K2658" t="s">
        <v>36</v>
      </c>
    </row>
    <row r="2659" spans="1:11" x14ac:dyDescent="0.3">
      <c r="A2659" t="s">
        <v>2701</v>
      </c>
      <c r="B2659" s="1">
        <v>45454</v>
      </c>
      <c r="C2659" s="1" t="str">
        <f t="shared" si="41"/>
        <v>Jun</v>
      </c>
      <c r="D2659" t="s">
        <v>11</v>
      </c>
      <c r="E2659" t="s">
        <v>12</v>
      </c>
      <c r="F2659" t="s">
        <v>13</v>
      </c>
      <c r="G2659" t="s">
        <v>24</v>
      </c>
      <c r="H2659">
        <v>2469</v>
      </c>
      <c r="I2659">
        <v>299.92</v>
      </c>
      <c r="J2659">
        <v>1</v>
      </c>
      <c r="K2659" t="s">
        <v>20</v>
      </c>
    </row>
    <row r="2660" spans="1:11" x14ac:dyDescent="0.3">
      <c r="A2660" t="s">
        <v>2702</v>
      </c>
      <c r="B2660" s="1">
        <v>45175</v>
      </c>
      <c r="C2660" s="1" t="str">
        <f t="shared" si="41"/>
        <v>Sep</v>
      </c>
      <c r="D2660" t="s">
        <v>43</v>
      </c>
      <c r="E2660" t="s">
        <v>44</v>
      </c>
      <c r="F2660" t="s">
        <v>13</v>
      </c>
      <c r="G2660" t="s">
        <v>19</v>
      </c>
      <c r="H2660">
        <v>4514</v>
      </c>
      <c r="I2660">
        <v>1116.06</v>
      </c>
      <c r="J2660">
        <v>2</v>
      </c>
      <c r="K2660" t="s">
        <v>36</v>
      </c>
    </row>
    <row r="2661" spans="1:11" x14ac:dyDescent="0.3">
      <c r="A2661" t="s">
        <v>2703</v>
      </c>
      <c r="B2661" s="1">
        <v>45001</v>
      </c>
      <c r="C2661" s="1" t="str">
        <f t="shared" si="41"/>
        <v>Mar</v>
      </c>
      <c r="D2661" t="s">
        <v>50</v>
      </c>
      <c r="E2661" t="s">
        <v>51</v>
      </c>
      <c r="F2661" t="s">
        <v>40</v>
      </c>
      <c r="G2661" t="s">
        <v>38</v>
      </c>
      <c r="H2661">
        <v>4030</v>
      </c>
      <c r="I2661">
        <v>678.52</v>
      </c>
      <c r="J2661">
        <v>4</v>
      </c>
      <c r="K2661" t="s">
        <v>20</v>
      </c>
    </row>
    <row r="2662" spans="1:11" x14ac:dyDescent="0.3">
      <c r="A2662" t="s">
        <v>2704</v>
      </c>
      <c r="B2662" s="1">
        <v>45543</v>
      </c>
      <c r="C2662" s="1" t="str">
        <f t="shared" si="41"/>
        <v>Sep</v>
      </c>
      <c r="D2662" t="s">
        <v>34</v>
      </c>
      <c r="E2662" t="s">
        <v>34</v>
      </c>
      <c r="F2662" t="s">
        <v>23</v>
      </c>
      <c r="G2662" t="s">
        <v>14</v>
      </c>
      <c r="H2662">
        <v>2118</v>
      </c>
      <c r="I2662">
        <v>177.28</v>
      </c>
      <c r="J2662">
        <v>1</v>
      </c>
      <c r="K2662" t="s">
        <v>29</v>
      </c>
    </row>
    <row r="2663" spans="1:11" x14ac:dyDescent="0.3">
      <c r="A2663" t="s">
        <v>2705</v>
      </c>
      <c r="B2663" s="1">
        <v>45404</v>
      </c>
      <c r="C2663" s="1" t="str">
        <f t="shared" si="41"/>
        <v>Apr</v>
      </c>
      <c r="D2663" t="s">
        <v>11</v>
      </c>
      <c r="E2663" t="s">
        <v>12</v>
      </c>
      <c r="F2663" t="s">
        <v>28</v>
      </c>
      <c r="G2663" t="s">
        <v>35</v>
      </c>
      <c r="H2663">
        <v>3766</v>
      </c>
      <c r="I2663">
        <v>765.41</v>
      </c>
      <c r="J2663">
        <v>2</v>
      </c>
      <c r="K2663" t="s">
        <v>15</v>
      </c>
    </row>
    <row r="2664" spans="1:11" x14ac:dyDescent="0.3">
      <c r="A2664" t="s">
        <v>2706</v>
      </c>
      <c r="B2664" s="1">
        <v>45487</v>
      </c>
      <c r="C2664" s="1" t="str">
        <f t="shared" si="41"/>
        <v>Jul</v>
      </c>
      <c r="D2664" t="s">
        <v>17</v>
      </c>
      <c r="E2664" t="s">
        <v>18</v>
      </c>
      <c r="F2664" t="s">
        <v>40</v>
      </c>
      <c r="G2664" t="s">
        <v>14</v>
      </c>
      <c r="H2664">
        <v>1013</v>
      </c>
      <c r="I2664">
        <v>219.48</v>
      </c>
      <c r="J2664">
        <v>4</v>
      </c>
      <c r="K2664" t="s">
        <v>36</v>
      </c>
    </row>
    <row r="2665" spans="1:11" x14ac:dyDescent="0.3">
      <c r="A2665" t="s">
        <v>2707</v>
      </c>
      <c r="B2665" s="1">
        <v>44993</v>
      </c>
      <c r="C2665" s="1" t="str">
        <f t="shared" si="41"/>
        <v>Mar</v>
      </c>
      <c r="D2665" t="s">
        <v>86</v>
      </c>
      <c r="E2665" t="s">
        <v>87</v>
      </c>
      <c r="F2665" t="s">
        <v>23</v>
      </c>
      <c r="G2665" t="s">
        <v>14</v>
      </c>
      <c r="H2665">
        <v>496</v>
      </c>
      <c r="I2665">
        <v>121.37</v>
      </c>
      <c r="J2665">
        <v>4</v>
      </c>
      <c r="K2665" t="s">
        <v>15</v>
      </c>
    </row>
    <row r="2666" spans="1:11" x14ac:dyDescent="0.3">
      <c r="A2666" t="s">
        <v>2708</v>
      </c>
      <c r="B2666" s="1">
        <v>45408</v>
      </c>
      <c r="C2666" s="1" t="str">
        <f t="shared" si="41"/>
        <v>Apr</v>
      </c>
      <c r="D2666" t="s">
        <v>47</v>
      </c>
      <c r="E2666" t="s">
        <v>48</v>
      </c>
      <c r="F2666" t="s">
        <v>28</v>
      </c>
      <c r="G2666" t="s">
        <v>55</v>
      </c>
      <c r="H2666">
        <v>228</v>
      </c>
      <c r="I2666">
        <v>60.73</v>
      </c>
      <c r="J2666">
        <v>1</v>
      </c>
      <c r="K2666" t="s">
        <v>36</v>
      </c>
    </row>
    <row r="2667" spans="1:11" x14ac:dyDescent="0.3">
      <c r="A2667" t="s">
        <v>2709</v>
      </c>
      <c r="B2667" s="1">
        <v>45546</v>
      </c>
      <c r="C2667" s="1" t="str">
        <f t="shared" si="41"/>
        <v>Sep</v>
      </c>
      <c r="D2667" t="s">
        <v>17</v>
      </c>
      <c r="E2667" t="s">
        <v>18</v>
      </c>
      <c r="F2667" t="s">
        <v>40</v>
      </c>
      <c r="G2667" t="s">
        <v>35</v>
      </c>
      <c r="H2667">
        <v>4566</v>
      </c>
      <c r="I2667">
        <v>468.27</v>
      </c>
      <c r="J2667">
        <v>4</v>
      </c>
      <c r="K2667" t="s">
        <v>36</v>
      </c>
    </row>
    <row r="2668" spans="1:11" x14ac:dyDescent="0.3">
      <c r="A2668" t="s">
        <v>2710</v>
      </c>
      <c r="B2668" s="1">
        <v>45172</v>
      </c>
      <c r="C2668" s="1" t="str">
        <f t="shared" si="41"/>
        <v>Sep</v>
      </c>
      <c r="D2668" t="s">
        <v>50</v>
      </c>
      <c r="E2668" t="s">
        <v>51</v>
      </c>
      <c r="F2668" t="s">
        <v>28</v>
      </c>
      <c r="G2668" t="s">
        <v>55</v>
      </c>
      <c r="H2668">
        <v>3675</v>
      </c>
      <c r="I2668">
        <v>303.08999999999997</v>
      </c>
      <c r="J2668">
        <v>4</v>
      </c>
      <c r="K2668" t="s">
        <v>20</v>
      </c>
    </row>
    <row r="2669" spans="1:11" x14ac:dyDescent="0.3">
      <c r="A2669" t="s">
        <v>2711</v>
      </c>
      <c r="B2669" s="1">
        <v>45422</v>
      </c>
      <c r="C2669" s="1" t="str">
        <f t="shared" si="41"/>
        <v>May</v>
      </c>
      <c r="D2669" t="s">
        <v>43</v>
      </c>
      <c r="E2669" t="s">
        <v>44</v>
      </c>
      <c r="F2669" t="s">
        <v>28</v>
      </c>
      <c r="G2669" t="s">
        <v>38</v>
      </c>
      <c r="H2669">
        <v>691</v>
      </c>
      <c r="I2669">
        <v>77.55</v>
      </c>
      <c r="J2669">
        <v>5</v>
      </c>
      <c r="K2669" t="s">
        <v>20</v>
      </c>
    </row>
    <row r="2670" spans="1:11" x14ac:dyDescent="0.3">
      <c r="A2670" t="s">
        <v>2712</v>
      </c>
      <c r="B2670" s="1">
        <v>45105</v>
      </c>
      <c r="C2670" s="1" t="str">
        <f t="shared" si="41"/>
        <v>Jun</v>
      </c>
      <c r="D2670" t="s">
        <v>17</v>
      </c>
      <c r="E2670" t="s">
        <v>18</v>
      </c>
      <c r="F2670" t="s">
        <v>13</v>
      </c>
      <c r="G2670" t="s">
        <v>14</v>
      </c>
      <c r="H2670">
        <v>4507</v>
      </c>
      <c r="I2670">
        <v>491.16</v>
      </c>
      <c r="J2670">
        <v>5</v>
      </c>
      <c r="K2670" t="s">
        <v>20</v>
      </c>
    </row>
    <row r="2671" spans="1:11" x14ac:dyDescent="0.3">
      <c r="A2671" t="s">
        <v>2713</v>
      </c>
      <c r="B2671" s="1">
        <v>45246</v>
      </c>
      <c r="C2671" s="1" t="str">
        <f t="shared" si="41"/>
        <v>Nov</v>
      </c>
      <c r="D2671" t="s">
        <v>31</v>
      </c>
      <c r="E2671" t="s">
        <v>32</v>
      </c>
      <c r="F2671" t="s">
        <v>23</v>
      </c>
      <c r="G2671" t="s">
        <v>38</v>
      </c>
      <c r="H2671">
        <v>368</v>
      </c>
      <c r="I2671">
        <v>50.14</v>
      </c>
      <c r="J2671">
        <v>1</v>
      </c>
      <c r="K2671" t="s">
        <v>36</v>
      </c>
    </row>
    <row r="2672" spans="1:11" x14ac:dyDescent="0.3">
      <c r="A2672" t="s">
        <v>2714</v>
      </c>
      <c r="B2672" s="1">
        <v>45380</v>
      </c>
      <c r="C2672" s="1" t="str">
        <f t="shared" si="41"/>
        <v>Mar</v>
      </c>
      <c r="D2672" t="s">
        <v>11</v>
      </c>
      <c r="E2672" t="s">
        <v>12</v>
      </c>
      <c r="F2672" t="s">
        <v>28</v>
      </c>
      <c r="G2672" t="s">
        <v>35</v>
      </c>
      <c r="H2672">
        <v>4945</v>
      </c>
      <c r="I2672">
        <v>373.2</v>
      </c>
      <c r="J2672">
        <v>5</v>
      </c>
      <c r="K2672" t="s">
        <v>20</v>
      </c>
    </row>
    <row r="2673" spans="1:11" x14ac:dyDescent="0.3">
      <c r="A2673" t="s">
        <v>2715</v>
      </c>
      <c r="B2673" s="1">
        <v>45006</v>
      </c>
      <c r="C2673" s="1" t="str">
        <f t="shared" si="41"/>
        <v>Mar</v>
      </c>
      <c r="D2673" t="s">
        <v>17</v>
      </c>
      <c r="E2673" t="s">
        <v>18</v>
      </c>
      <c r="F2673" t="s">
        <v>40</v>
      </c>
      <c r="G2673" t="s">
        <v>38</v>
      </c>
      <c r="H2673">
        <v>3527</v>
      </c>
      <c r="I2673">
        <v>878.48</v>
      </c>
      <c r="J2673">
        <v>3</v>
      </c>
      <c r="K2673" t="s">
        <v>29</v>
      </c>
    </row>
    <row r="2674" spans="1:11" x14ac:dyDescent="0.3">
      <c r="A2674" t="s">
        <v>2716</v>
      </c>
      <c r="B2674" s="1">
        <v>45280</v>
      </c>
      <c r="C2674" s="1" t="str">
        <f t="shared" si="41"/>
        <v>Dec</v>
      </c>
      <c r="D2674" t="s">
        <v>86</v>
      </c>
      <c r="E2674" t="s">
        <v>87</v>
      </c>
      <c r="F2674" t="s">
        <v>40</v>
      </c>
      <c r="G2674" t="s">
        <v>55</v>
      </c>
      <c r="H2674">
        <v>1604</v>
      </c>
      <c r="I2674">
        <v>435.95</v>
      </c>
      <c r="J2674">
        <v>3</v>
      </c>
      <c r="K2674" t="s">
        <v>15</v>
      </c>
    </row>
    <row r="2675" spans="1:11" x14ac:dyDescent="0.3">
      <c r="A2675" t="s">
        <v>2717</v>
      </c>
      <c r="B2675" s="1">
        <v>44938</v>
      </c>
      <c r="C2675" s="1" t="str">
        <f t="shared" si="41"/>
        <v>Jan</v>
      </c>
      <c r="D2675" t="s">
        <v>34</v>
      </c>
      <c r="E2675" t="s">
        <v>34</v>
      </c>
      <c r="F2675" t="s">
        <v>23</v>
      </c>
      <c r="G2675" t="s">
        <v>38</v>
      </c>
      <c r="H2675">
        <v>2150</v>
      </c>
      <c r="I2675">
        <v>517.12</v>
      </c>
      <c r="J2675">
        <v>2</v>
      </c>
      <c r="K2675" t="s">
        <v>15</v>
      </c>
    </row>
    <row r="2676" spans="1:11" x14ac:dyDescent="0.3">
      <c r="A2676" t="s">
        <v>2718</v>
      </c>
      <c r="B2676" s="1">
        <v>45307</v>
      </c>
      <c r="C2676" s="1" t="str">
        <f t="shared" si="41"/>
        <v>Jan</v>
      </c>
      <c r="D2676" t="s">
        <v>17</v>
      </c>
      <c r="E2676" t="s">
        <v>18</v>
      </c>
      <c r="F2676" t="s">
        <v>28</v>
      </c>
      <c r="G2676" t="s">
        <v>53</v>
      </c>
      <c r="H2676">
        <v>2451</v>
      </c>
      <c r="I2676">
        <v>644.87</v>
      </c>
      <c r="J2676">
        <v>4</v>
      </c>
      <c r="K2676" t="s">
        <v>15</v>
      </c>
    </row>
    <row r="2677" spans="1:11" x14ac:dyDescent="0.3">
      <c r="A2677" t="s">
        <v>2719</v>
      </c>
      <c r="B2677" s="1">
        <v>45569</v>
      </c>
      <c r="C2677" s="1" t="str">
        <f t="shared" si="41"/>
        <v>Oct</v>
      </c>
      <c r="D2677" t="s">
        <v>31</v>
      </c>
      <c r="E2677" t="s">
        <v>32</v>
      </c>
      <c r="F2677" t="s">
        <v>23</v>
      </c>
      <c r="G2677" t="s">
        <v>55</v>
      </c>
      <c r="H2677">
        <v>3948</v>
      </c>
      <c r="I2677">
        <v>806.85</v>
      </c>
      <c r="J2677">
        <v>3</v>
      </c>
      <c r="K2677" t="s">
        <v>20</v>
      </c>
    </row>
    <row r="2678" spans="1:11" x14ac:dyDescent="0.3">
      <c r="A2678" t="s">
        <v>2720</v>
      </c>
      <c r="B2678" s="1">
        <v>45387</v>
      </c>
      <c r="C2678" s="1" t="str">
        <f t="shared" si="41"/>
        <v>Apr</v>
      </c>
      <c r="D2678" t="s">
        <v>43</v>
      </c>
      <c r="E2678" t="s">
        <v>44</v>
      </c>
      <c r="F2678" t="s">
        <v>13</v>
      </c>
      <c r="G2678" t="s">
        <v>68</v>
      </c>
      <c r="H2678">
        <v>2591</v>
      </c>
      <c r="I2678">
        <v>232.54</v>
      </c>
      <c r="J2678">
        <v>2</v>
      </c>
      <c r="K2678" t="s">
        <v>20</v>
      </c>
    </row>
    <row r="2679" spans="1:11" x14ac:dyDescent="0.3">
      <c r="A2679" t="s">
        <v>2721</v>
      </c>
      <c r="B2679" s="1">
        <v>44943</v>
      </c>
      <c r="C2679" s="1" t="str">
        <f t="shared" si="41"/>
        <v>Jan</v>
      </c>
      <c r="D2679" t="s">
        <v>34</v>
      </c>
      <c r="E2679" t="s">
        <v>34</v>
      </c>
      <c r="F2679" t="s">
        <v>23</v>
      </c>
      <c r="G2679" t="s">
        <v>35</v>
      </c>
      <c r="H2679">
        <v>701</v>
      </c>
      <c r="I2679">
        <v>132.66</v>
      </c>
      <c r="J2679">
        <v>2</v>
      </c>
      <c r="K2679" t="s">
        <v>20</v>
      </c>
    </row>
    <row r="2680" spans="1:11" x14ac:dyDescent="0.3">
      <c r="A2680" t="s">
        <v>2722</v>
      </c>
      <c r="B2680" s="1">
        <v>45478</v>
      </c>
      <c r="C2680" s="1" t="str">
        <f t="shared" si="41"/>
        <v>Jul</v>
      </c>
      <c r="D2680" t="s">
        <v>26</v>
      </c>
      <c r="E2680" t="s">
        <v>27</v>
      </c>
      <c r="F2680" t="s">
        <v>40</v>
      </c>
      <c r="G2680" t="s">
        <v>35</v>
      </c>
      <c r="H2680">
        <v>3586</v>
      </c>
      <c r="I2680">
        <v>926.26</v>
      </c>
      <c r="J2680">
        <v>2</v>
      </c>
      <c r="K2680" t="s">
        <v>15</v>
      </c>
    </row>
    <row r="2681" spans="1:11" x14ac:dyDescent="0.3">
      <c r="A2681" t="s">
        <v>2723</v>
      </c>
      <c r="B2681" s="1">
        <v>45485</v>
      </c>
      <c r="C2681" s="1" t="str">
        <f t="shared" si="41"/>
        <v>Jul</v>
      </c>
      <c r="D2681" t="s">
        <v>86</v>
      </c>
      <c r="E2681" t="s">
        <v>87</v>
      </c>
      <c r="F2681" t="s">
        <v>28</v>
      </c>
      <c r="G2681" t="s">
        <v>35</v>
      </c>
      <c r="H2681">
        <v>2602</v>
      </c>
      <c r="I2681">
        <v>619.58000000000004</v>
      </c>
      <c r="J2681">
        <v>1</v>
      </c>
      <c r="K2681" t="s">
        <v>15</v>
      </c>
    </row>
    <row r="2682" spans="1:11" x14ac:dyDescent="0.3">
      <c r="A2682" t="s">
        <v>2724</v>
      </c>
      <c r="B2682" s="1">
        <v>45318</v>
      </c>
      <c r="C2682" s="1" t="str">
        <f t="shared" si="41"/>
        <v>Jan</v>
      </c>
      <c r="D2682" t="s">
        <v>43</v>
      </c>
      <c r="E2682" t="s">
        <v>44</v>
      </c>
      <c r="F2682" t="s">
        <v>13</v>
      </c>
      <c r="G2682" t="s">
        <v>38</v>
      </c>
      <c r="H2682">
        <v>3483</v>
      </c>
      <c r="I2682">
        <v>201.75</v>
      </c>
      <c r="J2682">
        <v>1</v>
      </c>
      <c r="K2682" t="s">
        <v>20</v>
      </c>
    </row>
    <row r="2683" spans="1:11" x14ac:dyDescent="0.3">
      <c r="A2683" t="s">
        <v>2725</v>
      </c>
      <c r="B2683" s="1">
        <v>45447</v>
      </c>
      <c r="C2683" s="1" t="str">
        <f t="shared" si="41"/>
        <v>Jun</v>
      </c>
      <c r="D2683" t="s">
        <v>86</v>
      </c>
      <c r="E2683" t="s">
        <v>87</v>
      </c>
      <c r="F2683" t="s">
        <v>40</v>
      </c>
      <c r="G2683" t="s">
        <v>53</v>
      </c>
      <c r="H2683">
        <v>1955</v>
      </c>
      <c r="I2683">
        <v>496.93</v>
      </c>
      <c r="J2683">
        <v>3</v>
      </c>
      <c r="K2683" t="s">
        <v>20</v>
      </c>
    </row>
    <row r="2684" spans="1:11" x14ac:dyDescent="0.3">
      <c r="A2684" t="s">
        <v>2726</v>
      </c>
      <c r="B2684" s="1">
        <v>45323</v>
      </c>
      <c r="C2684" s="1" t="str">
        <f t="shared" si="41"/>
        <v>Feb</v>
      </c>
      <c r="D2684" t="s">
        <v>86</v>
      </c>
      <c r="E2684" t="s">
        <v>87</v>
      </c>
      <c r="F2684" t="s">
        <v>23</v>
      </c>
      <c r="G2684" t="s">
        <v>14</v>
      </c>
      <c r="H2684">
        <v>1905</v>
      </c>
      <c r="I2684">
        <v>111.72</v>
      </c>
      <c r="J2684">
        <v>4</v>
      </c>
      <c r="K2684" t="s">
        <v>36</v>
      </c>
    </row>
    <row r="2685" spans="1:11" x14ac:dyDescent="0.3">
      <c r="A2685" t="s">
        <v>2727</v>
      </c>
      <c r="B2685" s="1">
        <v>44974</v>
      </c>
      <c r="C2685" s="1" t="str">
        <f t="shared" si="41"/>
        <v>Feb</v>
      </c>
      <c r="D2685" t="s">
        <v>43</v>
      </c>
      <c r="E2685" t="s">
        <v>44</v>
      </c>
      <c r="F2685" t="s">
        <v>28</v>
      </c>
      <c r="G2685" t="s">
        <v>38</v>
      </c>
      <c r="H2685">
        <v>2356</v>
      </c>
      <c r="I2685">
        <v>349.98</v>
      </c>
      <c r="J2685">
        <v>3</v>
      </c>
      <c r="K2685" t="s">
        <v>15</v>
      </c>
    </row>
    <row r="2686" spans="1:11" x14ac:dyDescent="0.3">
      <c r="A2686" t="s">
        <v>2728</v>
      </c>
      <c r="B2686" s="1">
        <v>45292</v>
      </c>
      <c r="C2686" s="1" t="str">
        <f t="shared" si="41"/>
        <v>Jan</v>
      </c>
      <c r="D2686" t="s">
        <v>47</v>
      </c>
      <c r="E2686" t="s">
        <v>48</v>
      </c>
      <c r="F2686" t="s">
        <v>13</v>
      </c>
      <c r="G2686" t="s">
        <v>55</v>
      </c>
      <c r="H2686">
        <v>4690</v>
      </c>
      <c r="I2686">
        <v>1253.04</v>
      </c>
      <c r="J2686">
        <v>5</v>
      </c>
      <c r="K2686" t="s">
        <v>15</v>
      </c>
    </row>
    <row r="2687" spans="1:11" x14ac:dyDescent="0.3">
      <c r="A2687" t="s">
        <v>2729</v>
      </c>
      <c r="B2687" s="1">
        <v>45046</v>
      </c>
      <c r="C2687" s="1" t="str">
        <f t="shared" si="41"/>
        <v>Apr</v>
      </c>
      <c r="D2687" t="s">
        <v>43</v>
      </c>
      <c r="E2687" t="s">
        <v>44</v>
      </c>
      <c r="F2687" t="s">
        <v>28</v>
      </c>
      <c r="G2687" t="s">
        <v>68</v>
      </c>
      <c r="H2687">
        <v>733</v>
      </c>
      <c r="I2687">
        <v>120.94</v>
      </c>
      <c r="J2687">
        <v>2</v>
      </c>
      <c r="K2687" t="s">
        <v>29</v>
      </c>
    </row>
    <row r="2688" spans="1:11" x14ac:dyDescent="0.3">
      <c r="A2688" t="s">
        <v>2730</v>
      </c>
      <c r="B2688" s="1">
        <v>45274</v>
      </c>
      <c r="C2688" s="1" t="str">
        <f t="shared" si="41"/>
        <v>Dec</v>
      </c>
      <c r="D2688" t="s">
        <v>17</v>
      </c>
      <c r="E2688" t="s">
        <v>18</v>
      </c>
      <c r="F2688" t="s">
        <v>28</v>
      </c>
      <c r="G2688" t="s">
        <v>68</v>
      </c>
      <c r="H2688">
        <v>1994</v>
      </c>
      <c r="I2688">
        <v>114.98</v>
      </c>
      <c r="J2688">
        <v>4</v>
      </c>
      <c r="K2688" t="s">
        <v>15</v>
      </c>
    </row>
    <row r="2689" spans="1:11" x14ac:dyDescent="0.3">
      <c r="A2689" t="s">
        <v>2731</v>
      </c>
      <c r="B2689" s="1">
        <v>45400</v>
      </c>
      <c r="C2689" s="1" t="str">
        <f t="shared" si="41"/>
        <v>Apr</v>
      </c>
      <c r="D2689" t="s">
        <v>47</v>
      </c>
      <c r="E2689" t="s">
        <v>48</v>
      </c>
      <c r="F2689" t="s">
        <v>28</v>
      </c>
      <c r="G2689" t="s">
        <v>53</v>
      </c>
      <c r="H2689">
        <v>4037</v>
      </c>
      <c r="I2689">
        <v>332.02</v>
      </c>
      <c r="J2689">
        <v>4</v>
      </c>
      <c r="K2689" t="s">
        <v>29</v>
      </c>
    </row>
    <row r="2690" spans="1:11" x14ac:dyDescent="0.3">
      <c r="A2690" t="s">
        <v>2732</v>
      </c>
      <c r="B2690" s="1">
        <v>45430</v>
      </c>
      <c r="C2690" s="1" t="str">
        <f t="shared" ref="C2690:C2753" si="42">TEXT(B2690,"mmm")</f>
        <v>May</v>
      </c>
      <c r="D2690" t="s">
        <v>43</v>
      </c>
      <c r="E2690" t="s">
        <v>44</v>
      </c>
      <c r="F2690" t="s">
        <v>23</v>
      </c>
      <c r="G2690" t="s">
        <v>24</v>
      </c>
      <c r="H2690">
        <v>979</v>
      </c>
      <c r="I2690">
        <v>144.51</v>
      </c>
      <c r="J2690">
        <v>2</v>
      </c>
      <c r="K2690" t="s">
        <v>15</v>
      </c>
    </row>
    <row r="2691" spans="1:11" x14ac:dyDescent="0.3">
      <c r="A2691" t="s">
        <v>2733</v>
      </c>
      <c r="B2691" s="1">
        <v>45236</v>
      </c>
      <c r="C2691" s="1" t="str">
        <f t="shared" si="42"/>
        <v>Nov</v>
      </c>
      <c r="D2691" t="s">
        <v>43</v>
      </c>
      <c r="E2691" t="s">
        <v>44</v>
      </c>
      <c r="F2691" t="s">
        <v>23</v>
      </c>
      <c r="G2691" t="s">
        <v>68</v>
      </c>
      <c r="H2691">
        <v>4072</v>
      </c>
      <c r="I2691">
        <v>596.79</v>
      </c>
      <c r="J2691">
        <v>1</v>
      </c>
      <c r="K2691" t="s">
        <v>36</v>
      </c>
    </row>
    <row r="2692" spans="1:11" x14ac:dyDescent="0.3">
      <c r="A2692" t="s">
        <v>2734</v>
      </c>
      <c r="B2692" s="1">
        <v>45120</v>
      </c>
      <c r="C2692" s="1" t="str">
        <f t="shared" si="42"/>
        <v>Jul</v>
      </c>
      <c r="D2692" t="s">
        <v>26</v>
      </c>
      <c r="E2692" t="s">
        <v>27</v>
      </c>
      <c r="F2692" t="s">
        <v>28</v>
      </c>
      <c r="G2692" t="s">
        <v>14</v>
      </c>
      <c r="H2692">
        <v>2409</v>
      </c>
      <c r="I2692">
        <v>269.3</v>
      </c>
      <c r="J2692">
        <v>5</v>
      </c>
      <c r="K2692" t="s">
        <v>20</v>
      </c>
    </row>
    <row r="2693" spans="1:11" x14ac:dyDescent="0.3">
      <c r="A2693" t="s">
        <v>2735</v>
      </c>
      <c r="B2693" s="1">
        <v>44980</v>
      </c>
      <c r="C2693" s="1" t="str">
        <f t="shared" si="42"/>
        <v>Feb</v>
      </c>
      <c r="D2693" t="s">
        <v>47</v>
      </c>
      <c r="E2693" t="s">
        <v>48</v>
      </c>
      <c r="F2693" t="s">
        <v>28</v>
      </c>
      <c r="G2693" t="s">
        <v>35</v>
      </c>
      <c r="H2693">
        <v>4956</v>
      </c>
      <c r="I2693">
        <v>1289.69</v>
      </c>
      <c r="J2693">
        <v>5</v>
      </c>
      <c r="K2693" t="s">
        <v>20</v>
      </c>
    </row>
    <row r="2694" spans="1:11" x14ac:dyDescent="0.3">
      <c r="A2694" t="s">
        <v>2736</v>
      </c>
      <c r="B2694" s="1">
        <v>45296</v>
      </c>
      <c r="C2694" s="1" t="str">
        <f t="shared" si="42"/>
        <v>Jan</v>
      </c>
      <c r="D2694" t="s">
        <v>50</v>
      </c>
      <c r="E2694" t="s">
        <v>51</v>
      </c>
      <c r="F2694" t="s">
        <v>40</v>
      </c>
      <c r="G2694" t="s">
        <v>53</v>
      </c>
      <c r="H2694">
        <v>3978</v>
      </c>
      <c r="I2694">
        <v>289.26</v>
      </c>
      <c r="J2694">
        <v>3</v>
      </c>
      <c r="K2694" t="s">
        <v>36</v>
      </c>
    </row>
    <row r="2695" spans="1:11" x14ac:dyDescent="0.3">
      <c r="A2695" t="s">
        <v>2737</v>
      </c>
      <c r="B2695" s="1">
        <v>45161</v>
      </c>
      <c r="C2695" s="1" t="str">
        <f t="shared" si="42"/>
        <v>Aug</v>
      </c>
      <c r="D2695" t="s">
        <v>31</v>
      </c>
      <c r="E2695" t="s">
        <v>32</v>
      </c>
      <c r="F2695" t="s">
        <v>23</v>
      </c>
      <c r="G2695" t="s">
        <v>19</v>
      </c>
      <c r="H2695">
        <v>4638</v>
      </c>
      <c r="I2695">
        <v>710.31</v>
      </c>
      <c r="J2695">
        <v>3</v>
      </c>
      <c r="K2695" t="s">
        <v>36</v>
      </c>
    </row>
    <row r="2696" spans="1:11" x14ac:dyDescent="0.3">
      <c r="A2696" t="s">
        <v>2738</v>
      </c>
      <c r="B2696" s="1">
        <v>45117</v>
      </c>
      <c r="C2696" s="1" t="str">
        <f t="shared" si="42"/>
        <v>Jul</v>
      </c>
      <c r="D2696" t="s">
        <v>22</v>
      </c>
      <c r="E2696" t="s">
        <v>12</v>
      </c>
      <c r="F2696" t="s">
        <v>28</v>
      </c>
      <c r="G2696" t="s">
        <v>68</v>
      </c>
      <c r="H2696">
        <v>1131</v>
      </c>
      <c r="I2696">
        <v>140.76</v>
      </c>
      <c r="J2696">
        <v>3</v>
      </c>
      <c r="K2696" t="s">
        <v>15</v>
      </c>
    </row>
    <row r="2697" spans="1:11" x14ac:dyDescent="0.3">
      <c r="A2697" t="s">
        <v>2739</v>
      </c>
      <c r="B2697" s="1">
        <v>44943</v>
      </c>
      <c r="C2697" s="1" t="str">
        <f t="shared" si="42"/>
        <v>Jan</v>
      </c>
      <c r="D2697" t="s">
        <v>26</v>
      </c>
      <c r="E2697" t="s">
        <v>27</v>
      </c>
      <c r="F2697" t="s">
        <v>23</v>
      </c>
      <c r="G2697" t="s">
        <v>14</v>
      </c>
      <c r="H2697">
        <v>4372</v>
      </c>
      <c r="I2697">
        <v>998.34</v>
      </c>
      <c r="J2697">
        <v>4</v>
      </c>
      <c r="K2697" t="s">
        <v>15</v>
      </c>
    </row>
    <row r="2698" spans="1:11" x14ac:dyDescent="0.3">
      <c r="A2698" t="s">
        <v>2740</v>
      </c>
      <c r="B2698" s="1">
        <v>45458</v>
      </c>
      <c r="C2698" s="1" t="str">
        <f t="shared" si="42"/>
        <v>Jun</v>
      </c>
      <c r="D2698" t="s">
        <v>26</v>
      </c>
      <c r="E2698" t="s">
        <v>27</v>
      </c>
      <c r="F2698" t="s">
        <v>23</v>
      </c>
      <c r="G2698" t="s">
        <v>38</v>
      </c>
      <c r="H2698">
        <v>2491</v>
      </c>
      <c r="I2698">
        <v>192.15</v>
      </c>
      <c r="J2698">
        <v>3</v>
      </c>
      <c r="K2698" t="s">
        <v>29</v>
      </c>
    </row>
    <row r="2699" spans="1:11" x14ac:dyDescent="0.3">
      <c r="A2699" t="s">
        <v>2741</v>
      </c>
      <c r="B2699" s="1">
        <v>45103</v>
      </c>
      <c r="C2699" s="1" t="str">
        <f t="shared" si="42"/>
        <v>Jun</v>
      </c>
      <c r="D2699" t="s">
        <v>34</v>
      </c>
      <c r="E2699" t="s">
        <v>34</v>
      </c>
      <c r="F2699" t="s">
        <v>28</v>
      </c>
      <c r="G2699" t="s">
        <v>19</v>
      </c>
      <c r="H2699">
        <v>4055</v>
      </c>
      <c r="I2699">
        <v>1173.49</v>
      </c>
      <c r="J2699">
        <v>5</v>
      </c>
      <c r="K2699" t="s">
        <v>29</v>
      </c>
    </row>
    <row r="2700" spans="1:11" x14ac:dyDescent="0.3">
      <c r="A2700" t="s">
        <v>2742</v>
      </c>
      <c r="B2700" s="1">
        <v>45411</v>
      </c>
      <c r="C2700" s="1" t="str">
        <f t="shared" si="42"/>
        <v>Apr</v>
      </c>
      <c r="D2700" t="s">
        <v>43</v>
      </c>
      <c r="E2700" t="s">
        <v>44</v>
      </c>
      <c r="F2700" t="s">
        <v>13</v>
      </c>
      <c r="G2700" t="s">
        <v>19</v>
      </c>
      <c r="H2700">
        <v>4494</v>
      </c>
      <c r="I2700">
        <v>1080.6199999999999</v>
      </c>
      <c r="J2700">
        <v>5</v>
      </c>
      <c r="K2700" t="s">
        <v>29</v>
      </c>
    </row>
    <row r="2701" spans="1:11" x14ac:dyDescent="0.3">
      <c r="A2701" t="s">
        <v>2743</v>
      </c>
      <c r="B2701" s="1">
        <v>45489</v>
      </c>
      <c r="C2701" s="1" t="str">
        <f t="shared" si="42"/>
        <v>Jul</v>
      </c>
      <c r="D2701" t="s">
        <v>86</v>
      </c>
      <c r="E2701" t="s">
        <v>87</v>
      </c>
      <c r="F2701" t="s">
        <v>23</v>
      </c>
      <c r="G2701" t="s">
        <v>14</v>
      </c>
      <c r="H2701">
        <v>3046</v>
      </c>
      <c r="I2701">
        <v>695.65</v>
      </c>
      <c r="J2701">
        <v>5</v>
      </c>
      <c r="K2701" t="s">
        <v>20</v>
      </c>
    </row>
    <row r="2702" spans="1:11" x14ac:dyDescent="0.3">
      <c r="A2702" t="s">
        <v>2744</v>
      </c>
      <c r="B2702" s="1">
        <v>45416</v>
      </c>
      <c r="C2702" s="1" t="str">
        <f t="shared" si="42"/>
        <v>May</v>
      </c>
      <c r="D2702" t="s">
        <v>26</v>
      </c>
      <c r="E2702" t="s">
        <v>27</v>
      </c>
      <c r="F2702" t="s">
        <v>40</v>
      </c>
      <c r="G2702" t="s">
        <v>55</v>
      </c>
      <c r="H2702">
        <v>2836</v>
      </c>
      <c r="I2702">
        <v>264.31</v>
      </c>
      <c r="J2702">
        <v>2</v>
      </c>
      <c r="K2702" t="s">
        <v>29</v>
      </c>
    </row>
    <row r="2703" spans="1:11" x14ac:dyDescent="0.3">
      <c r="A2703" t="s">
        <v>2745</v>
      </c>
      <c r="B2703" s="1">
        <v>44981</v>
      </c>
      <c r="C2703" s="1" t="str">
        <f t="shared" si="42"/>
        <v>Feb</v>
      </c>
      <c r="D2703" t="s">
        <v>34</v>
      </c>
      <c r="E2703" t="s">
        <v>34</v>
      </c>
      <c r="F2703" t="s">
        <v>23</v>
      </c>
      <c r="G2703" t="s">
        <v>38</v>
      </c>
      <c r="H2703">
        <v>2373</v>
      </c>
      <c r="I2703">
        <v>322.26</v>
      </c>
      <c r="J2703">
        <v>2</v>
      </c>
      <c r="K2703" t="s">
        <v>29</v>
      </c>
    </row>
    <row r="2704" spans="1:11" x14ac:dyDescent="0.3">
      <c r="A2704" t="s">
        <v>2746</v>
      </c>
      <c r="B2704" s="1">
        <v>45211</v>
      </c>
      <c r="C2704" s="1" t="str">
        <f t="shared" si="42"/>
        <v>Oct</v>
      </c>
      <c r="D2704" t="s">
        <v>26</v>
      </c>
      <c r="E2704" t="s">
        <v>27</v>
      </c>
      <c r="F2704" t="s">
        <v>40</v>
      </c>
      <c r="G2704" t="s">
        <v>24</v>
      </c>
      <c r="H2704">
        <v>2231</v>
      </c>
      <c r="I2704">
        <v>513.07000000000005</v>
      </c>
      <c r="J2704">
        <v>3</v>
      </c>
      <c r="K2704" t="s">
        <v>36</v>
      </c>
    </row>
    <row r="2705" spans="1:11" x14ac:dyDescent="0.3">
      <c r="A2705" t="s">
        <v>2747</v>
      </c>
      <c r="B2705" s="1">
        <v>45029</v>
      </c>
      <c r="C2705" s="1" t="str">
        <f t="shared" si="42"/>
        <v>Apr</v>
      </c>
      <c r="D2705" t="s">
        <v>47</v>
      </c>
      <c r="E2705" t="s">
        <v>48</v>
      </c>
      <c r="F2705" t="s">
        <v>28</v>
      </c>
      <c r="G2705" t="s">
        <v>68</v>
      </c>
      <c r="H2705">
        <v>2956</v>
      </c>
      <c r="I2705">
        <v>228.37</v>
      </c>
      <c r="J2705">
        <v>4</v>
      </c>
      <c r="K2705" t="s">
        <v>36</v>
      </c>
    </row>
    <row r="2706" spans="1:11" x14ac:dyDescent="0.3">
      <c r="A2706" t="s">
        <v>2748</v>
      </c>
      <c r="B2706" s="1">
        <v>44971</v>
      </c>
      <c r="C2706" s="1" t="str">
        <f t="shared" si="42"/>
        <v>Feb</v>
      </c>
      <c r="D2706" t="s">
        <v>22</v>
      </c>
      <c r="E2706" t="s">
        <v>12</v>
      </c>
      <c r="F2706" t="s">
        <v>40</v>
      </c>
      <c r="G2706" t="s">
        <v>35</v>
      </c>
      <c r="H2706">
        <v>3462</v>
      </c>
      <c r="I2706">
        <v>988.41</v>
      </c>
      <c r="J2706">
        <v>5</v>
      </c>
      <c r="K2706" t="s">
        <v>15</v>
      </c>
    </row>
    <row r="2707" spans="1:11" x14ac:dyDescent="0.3">
      <c r="A2707" t="s">
        <v>2749</v>
      </c>
      <c r="B2707" s="1">
        <v>45173</v>
      </c>
      <c r="C2707" s="1" t="str">
        <f t="shared" si="42"/>
        <v>Sep</v>
      </c>
      <c r="D2707" t="s">
        <v>86</v>
      </c>
      <c r="E2707" t="s">
        <v>87</v>
      </c>
      <c r="F2707" t="s">
        <v>23</v>
      </c>
      <c r="G2707" t="s">
        <v>35</v>
      </c>
      <c r="H2707">
        <v>1390</v>
      </c>
      <c r="I2707">
        <v>89.62</v>
      </c>
      <c r="J2707">
        <v>4</v>
      </c>
      <c r="K2707" t="s">
        <v>20</v>
      </c>
    </row>
    <row r="2708" spans="1:11" x14ac:dyDescent="0.3">
      <c r="A2708" t="s">
        <v>2750</v>
      </c>
      <c r="B2708" s="1">
        <v>45499</v>
      </c>
      <c r="C2708" s="1" t="str">
        <f t="shared" si="42"/>
        <v>Jul</v>
      </c>
      <c r="D2708" t="s">
        <v>50</v>
      </c>
      <c r="E2708" t="s">
        <v>51</v>
      </c>
      <c r="F2708" t="s">
        <v>13</v>
      </c>
      <c r="G2708" t="s">
        <v>24</v>
      </c>
      <c r="H2708">
        <v>1266</v>
      </c>
      <c r="I2708">
        <v>370.46</v>
      </c>
      <c r="J2708">
        <v>5</v>
      </c>
      <c r="K2708" t="s">
        <v>20</v>
      </c>
    </row>
    <row r="2709" spans="1:11" x14ac:dyDescent="0.3">
      <c r="A2709" t="s">
        <v>2751</v>
      </c>
      <c r="B2709" s="1">
        <v>44933</v>
      </c>
      <c r="C2709" s="1" t="str">
        <f t="shared" si="42"/>
        <v>Jan</v>
      </c>
      <c r="D2709" t="s">
        <v>26</v>
      </c>
      <c r="E2709" t="s">
        <v>27</v>
      </c>
      <c r="F2709" t="s">
        <v>28</v>
      </c>
      <c r="G2709" t="s">
        <v>35</v>
      </c>
      <c r="H2709">
        <v>3655</v>
      </c>
      <c r="I2709">
        <v>401.1</v>
      </c>
      <c r="J2709">
        <v>3</v>
      </c>
      <c r="K2709" t="s">
        <v>29</v>
      </c>
    </row>
    <row r="2710" spans="1:11" x14ac:dyDescent="0.3">
      <c r="A2710" t="s">
        <v>2752</v>
      </c>
      <c r="B2710" s="1">
        <v>45486</v>
      </c>
      <c r="C2710" s="1" t="str">
        <f t="shared" si="42"/>
        <v>Jul</v>
      </c>
      <c r="D2710" t="s">
        <v>11</v>
      </c>
      <c r="E2710" t="s">
        <v>12</v>
      </c>
      <c r="F2710" t="s">
        <v>40</v>
      </c>
      <c r="G2710" t="s">
        <v>19</v>
      </c>
      <c r="H2710">
        <v>1321</v>
      </c>
      <c r="I2710">
        <v>191.7</v>
      </c>
      <c r="J2710">
        <v>3</v>
      </c>
      <c r="K2710" t="s">
        <v>15</v>
      </c>
    </row>
    <row r="2711" spans="1:11" x14ac:dyDescent="0.3">
      <c r="A2711" t="s">
        <v>2753</v>
      </c>
      <c r="B2711" s="1">
        <v>45232</v>
      </c>
      <c r="C2711" s="1" t="str">
        <f t="shared" si="42"/>
        <v>Nov</v>
      </c>
      <c r="D2711" t="s">
        <v>26</v>
      </c>
      <c r="E2711" t="s">
        <v>27</v>
      </c>
      <c r="F2711" t="s">
        <v>28</v>
      </c>
      <c r="G2711" t="s">
        <v>24</v>
      </c>
      <c r="H2711">
        <v>4619</v>
      </c>
      <c r="I2711">
        <v>1162.02</v>
      </c>
      <c r="J2711">
        <v>1</v>
      </c>
      <c r="K2711" t="s">
        <v>36</v>
      </c>
    </row>
    <row r="2712" spans="1:11" x14ac:dyDescent="0.3">
      <c r="A2712" t="s">
        <v>2754</v>
      </c>
      <c r="B2712" s="1">
        <v>45623</v>
      </c>
      <c r="C2712" s="1" t="str">
        <f t="shared" si="42"/>
        <v>Nov</v>
      </c>
      <c r="D2712" t="s">
        <v>26</v>
      </c>
      <c r="E2712" t="s">
        <v>27</v>
      </c>
      <c r="F2712" t="s">
        <v>28</v>
      </c>
      <c r="G2712" t="s">
        <v>53</v>
      </c>
      <c r="H2712">
        <v>1668</v>
      </c>
      <c r="I2712">
        <v>281.31</v>
      </c>
      <c r="J2712">
        <v>4</v>
      </c>
      <c r="K2712" t="s">
        <v>36</v>
      </c>
    </row>
    <row r="2713" spans="1:11" x14ac:dyDescent="0.3">
      <c r="A2713" t="s">
        <v>2755</v>
      </c>
      <c r="B2713" s="1">
        <v>45066</v>
      </c>
      <c r="C2713" s="1" t="str">
        <f t="shared" si="42"/>
        <v>May</v>
      </c>
      <c r="D2713" t="s">
        <v>22</v>
      </c>
      <c r="E2713" t="s">
        <v>12</v>
      </c>
      <c r="F2713" t="s">
        <v>23</v>
      </c>
      <c r="G2713" t="s">
        <v>68</v>
      </c>
      <c r="H2713">
        <v>422</v>
      </c>
      <c r="I2713">
        <v>70.459999999999994</v>
      </c>
      <c r="J2713">
        <v>2</v>
      </c>
      <c r="K2713" t="s">
        <v>29</v>
      </c>
    </row>
    <row r="2714" spans="1:11" x14ac:dyDescent="0.3">
      <c r="A2714" t="s">
        <v>2756</v>
      </c>
      <c r="B2714" s="1">
        <v>45369</v>
      </c>
      <c r="C2714" s="1" t="str">
        <f t="shared" si="42"/>
        <v>Mar</v>
      </c>
      <c r="D2714" t="s">
        <v>22</v>
      </c>
      <c r="E2714" t="s">
        <v>12</v>
      </c>
      <c r="F2714" t="s">
        <v>13</v>
      </c>
      <c r="G2714" t="s">
        <v>55</v>
      </c>
      <c r="H2714">
        <v>4762</v>
      </c>
      <c r="I2714">
        <v>707.95</v>
      </c>
      <c r="J2714">
        <v>2</v>
      </c>
      <c r="K2714" t="s">
        <v>15</v>
      </c>
    </row>
    <row r="2715" spans="1:11" x14ac:dyDescent="0.3">
      <c r="A2715" t="s">
        <v>2757</v>
      </c>
      <c r="B2715" s="1">
        <v>45520</v>
      </c>
      <c r="C2715" s="1" t="str">
        <f t="shared" si="42"/>
        <v>Aug</v>
      </c>
      <c r="D2715" t="s">
        <v>34</v>
      </c>
      <c r="E2715" t="s">
        <v>34</v>
      </c>
      <c r="F2715" t="s">
        <v>23</v>
      </c>
      <c r="G2715" t="s">
        <v>24</v>
      </c>
      <c r="H2715">
        <v>4961</v>
      </c>
      <c r="I2715">
        <v>1293.32</v>
      </c>
      <c r="J2715">
        <v>1</v>
      </c>
      <c r="K2715" t="s">
        <v>20</v>
      </c>
    </row>
    <row r="2716" spans="1:11" x14ac:dyDescent="0.3">
      <c r="A2716" t="s">
        <v>2758</v>
      </c>
      <c r="B2716" s="1">
        <v>45351</v>
      </c>
      <c r="C2716" s="1" t="str">
        <f t="shared" si="42"/>
        <v>Feb</v>
      </c>
      <c r="D2716" t="s">
        <v>22</v>
      </c>
      <c r="E2716" t="s">
        <v>12</v>
      </c>
      <c r="F2716" t="s">
        <v>13</v>
      </c>
      <c r="G2716" t="s">
        <v>55</v>
      </c>
      <c r="H2716">
        <v>3278</v>
      </c>
      <c r="I2716">
        <v>436.81</v>
      </c>
      <c r="J2716">
        <v>5</v>
      </c>
      <c r="K2716" t="s">
        <v>15</v>
      </c>
    </row>
    <row r="2717" spans="1:11" x14ac:dyDescent="0.3">
      <c r="A2717" t="s">
        <v>2759</v>
      </c>
      <c r="B2717" s="1">
        <v>45540</v>
      </c>
      <c r="C2717" s="1" t="str">
        <f t="shared" si="42"/>
        <v>Sep</v>
      </c>
      <c r="D2717" t="s">
        <v>47</v>
      </c>
      <c r="E2717" t="s">
        <v>48</v>
      </c>
      <c r="F2717" t="s">
        <v>28</v>
      </c>
      <c r="G2717" t="s">
        <v>24</v>
      </c>
      <c r="H2717">
        <v>1023</v>
      </c>
      <c r="I2717">
        <v>227.15</v>
      </c>
      <c r="J2717">
        <v>1</v>
      </c>
      <c r="K2717" t="s">
        <v>36</v>
      </c>
    </row>
    <row r="2718" spans="1:11" x14ac:dyDescent="0.3">
      <c r="A2718" t="s">
        <v>2760</v>
      </c>
      <c r="B2718" s="1">
        <v>44930</v>
      </c>
      <c r="C2718" s="1" t="str">
        <f t="shared" si="42"/>
        <v>Jan</v>
      </c>
      <c r="D2718" t="s">
        <v>50</v>
      </c>
      <c r="E2718" t="s">
        <v>51</v>
      </c>
      <c r="F2718" t="s">
        <v>13</v>
      </c>
      <c r="G2718" t="s">
        <v>24</v>
      </c>
      <c r="H2718">
        <v>388</v>
      </c>
      <c r="I2718">
        <v>58.88</v>
      </c>
      <c r="J2718">
        <v>5</v>
      </c>
      <c r="K2718" t="s">
        <v>20</v>
      </c>
    </row>
    <row r="2719" spans="1:11" x14ac:dyDescent="0.3">
      <c r="A2719" t="s">
        <v>2761</v>
      </c>
      <c r="B2719" s="1">
        <v>45444</v>
      </c>
      <c r="C2719" s="1" t="str">
        <f t="shared" si="42"/>
        <v>Jun</v>
      </c>
      <c r="D2719" t="s">
        <v>17</v>
      </c>
      <c r="E2719" t="s">
        <v>18</v>
      </c>
      <c r="F2719" t="s">
        <v>13</v>
      </c>
      <c r="G2719" t="s">
        <v>14</v>
      </c>
      <c r="H2719">
        <v>526</v>
      </c>
      <c r="I2719">
        <v>105.63</v>
      </c>
      <c r="J2719">
        <v>2</v>
      </c>
      <c r="K2719" t="s">
        <v>36</v>
      </c>
    </row>
    <row r="2720" spans="1:11" x14ac:dyDescent="0.3">
      <c r="A2720" t="s">
        <v>2762</v>
      </c>
      <c r="B2720" s="1">
        <v>45029</v>
      </c>
      <c r="C2720" s="1" t="str">
        <f t="shared" si="42"/>
        <v>Apr</v>
      </c>
      <c r="D2720" t="s">
        <v>17</v>
      </c>
      <c r="E2720" t="s">
        <v>18</v>
      </c>
      <c r="F2720" t="s">
        <v>28</v>
      </c>
      <c r="G2720" t="s">
        <v>14</v>
      </c>
      <c r="H2720">
        <v>840</v>
      </c>
      <c r="I2720">
        <v>90.08</v>
      </c>
      <c r="J2720">
        <v>1</v>
      </c>
      <c r="K2720" t="s">
        <v>36</v>
      </c>
    </row>
    <row r="2721" spans="1:11" x14ac:dyDescent="0.3">
      <c r="A2721" t="s">
        <v>2763</v>
      </c>
      <c r="B2721" s="1">
        <v>45557</v>
      </c>
      <c r="C2721" s="1" t="str">
        <f t="shared" si="42"/>
        <v>Sep</v>
      </c>
      <c r="D2721" t="s">
        <v>26</v>
      </c>
      <c r="E2721" t="s">
        <v>27</v>
      </c>
      <c r="F2721" t="s">
        <v>23</v>
      </c>
      <c r="G2721" t="s">
        <v>24</v>
      </c>
      <c r="H2721">
        <v>4833</v>
      </c>
      <c r="I2721">
        <v>394.76</v>
      </c>
      <c r="J2721">
        <v>5</v>
      </c>
      <c r="K2721" t="s">
        <v>36</v>
      </c>
    </row>
    <row r="2722" spans="1:11" x14ac:dyDescent="0.3">
      <c r="A2722" t="s">
        <v>2764</v>
      </c>
      <c r="B2722" s="1">
        <v>45474</v>
      </c>
      <c r="C2722" s="1" t="str">
        <f t="shared" si="42"/>
        <v>Jul</v>
      </c>
      <c r="D2722" t="s">
        <v>11</v>
      </c>
      <c r="E2722" t="s">
        <v>12</v>
      </c>
      <c r="F2722" t="s">
        <v>28</v>
      </c>
      <c r="G2722" t="s">
        <v>35</v>
      </c>
      <c r="H2722">
        <v>526</v>
      </c>
      <c r="I2722">
        <v>89.32</v>
      </c>
      <c r="J2722">
        <v>1</v>
      </c>
      <c r="K2722" t="s">
        <v>29</v>
      </c>
    </row>
    <row r="2723" spans="1:11" x14ac:dyDescent="0.3">
      <c r="A2723" t="s">
        <v>2765</v>
      </c>
      <c r="B2723" s="1">
        <v>44952</v>
      </c>
      <c r="C2723" s="1" t="str">
        <f t="shared" si="42"/>
        <v>Jan</v>
      </c>
      <c r="D2723" t="s">
        <v>86</v>
      </c>
      <c r="E2723" t="s">
        <v>87</v>
      </c>
      <c r="F2723" t="s">
        <v>13</v>
      </c>
      <c r="G2723" t="s">
        <v>14</v>
      </c>
      <c r="H2723">
        <v>4441</v>
      </c>
      <c r="I2723">
        <v>804.48</v>
      </c>
      <c r="J2723">
        <v>4</v>
      </c>
      <c r="K2723" t="s">
        <v>15</v>
      </c>
    </row>
    <row r="2724" spans="1:11" x14ac:dyDescent="0.3">
      <c r="A2724" t="s">
        <v>2766</v>
      </c>
      <c r="B2724" s="1">
        <v>45179</v>
      </c>
      <c r="C2724" s="1" t="str">
        <f t="shared" si="42"/>
        <v>Sep</v>
      </c>
      <c r="D2724" t="s">
        <v>17</v>
      </c>
      <c r="E2724" t="s">
        <v>18</v>
      </c>
      <c r="F2724" t="s">
        <v>40</v>
      </c>
      <c r="G2724" t="s">
        <v>55</v>
      </c>
      <c r="H2724">
        <v>496</v>
      </c>
      <c r="I2724">
        <v>95.36</v>
      </c>
      <c r="J2724">
        <v>5</v>
      </c>
      <c r="K2724" t="s">
        <v>29</v>
      </c>
    </row>
    <row r="2725" spans="1:11" x14ac:dyDescent="0.3">
      <c r="A2725" t="s">
        <v>2767</v>
      </c>
      <c r="B2725" s="1">
        <v>45529</v>
      </c>
      <c r="C2725" s="1" t="str">
        <f t="shared" si="42"/>
        <v>Aug</v>
      </c>
      <c r="D2725" t="s">
        <v>26</v>
      </c>
      <c r="E2725" t="s">
        <v>27</v>
      </c>
      <c r="F2725" t="s">
        <v>40</v>
      </c>
      <c r="G2725" t="s">
        <v>68</v>
      </c>
      <c r="H2725">
        <v>205</v>
      </c>
      <c r="I2725">
        <v>48.18</v>
      </c>
      <c r="J2725">
        <v>4</v>
      </c>
      <c r="K2725" t="s">
        <v>15</v>
      </c>
    </row>
    <row r="2726" spans="1:11" x14ac:dyDescent="0.3">
      <c r="A2726" t="s">
        <v>2768</v>
      </c>
      <c r="B2726" s="1">
        <v>45022</v>
      </c>
      <c r="C2726" s="1" t="str">
        <f t="shared" si="42"/>
        <v>Apr</v>
      </c>
      <c r="D2726" t="s">
        <v>86</v>
      </c>
      <c r="E2726" t="s">
        <v>87</v>
      </c>
      <c r="F2726" t="s">
        <v>23</v>
      </c>
      <c r="G2726" t="s">
        <v>35</v>
      </c>
      <c r="H2726">
        <v>4604</v>
      </c>
      <c r="I2726">
        <v>1303.94</v>
      </c>
      <c r="J2726">
        <v>1</v>
      </c>
      <c r="K2726" t="s">
        <v>15</v>
      </c>
    </row>
    <row r="2727" spans="1:11" x14ac:dyDescent="0.3">
      <c r="A2727" t="s">
        <v>2769</v>
      </c>
      <c r="B2727" s="1">
        <v>44993</v>
      </c>
      <c r="C2727" s="1" t="str">
        <f t="shared" si="42"/>
        <v>Mar</v>
      </c>
      <c r="D2727" t="s">
        <v>11</v>
      </c>
      <c r="E2727" t="s">
        <v>12</v>
      </c>
      <c r="F2727" t="s">
        <v>28</v>
      </c>
      <c r="G2727" t="s">
        <v>55</v>
      </c>
      <c r="H2727">
        <v>1868</v>
      </c>
      <c r="I2727">
        <v>267.86</v>
      </c>
      <c r="J2727">
        <v>1</v>
      </c>
      <c r="K2727" t="s">
        <v>15</v>
      </c>
    </row>
    <row r="2728" spans="1:11" x14ac:dyDescent="0.3">
      <c r="A2728" t="s">
        <v>2770</v>
      </c>
      <c r="B2728" s="1">
        <v>45197</v>
      </c>
      <c r="C2728" s="1" t="str">
        <f t="shared" si="42"/>
        <v>Sep</v>
      </c>
      <c r="D2728" t="s">
        <v>31</v>
      </c>
      <c r="E2728" t="s">
        <v>32</v>
      </c>
      <c r="F2728" t="s">
        <v>40</v>
      </c>
      <c r="G2728" t="s">
        <v>68</v>
      </c>
      <c r="H2728">
        <v>4426</v>
      </c>
      <c r="I2728">
        <v>1065.9100000000001</v>
      </c>
      <c r="J2728">
        <v>2</v>
      </c>
      <c r="K2728" t="s">
        <v>36</v>
      </c>
    </row>
    <row r="2729" spans="1:11" x14ac:dyDescent="0.3">
      <c r="A2729" t="s">
        <v>2771</v>
      </c>
      <c r="B2729" s="1">
        <v>45071</v>
      </c>
      <c r="C2729" s="1" t="str">
        <f t="shared" si="42"/>
        <v>May</v>
      </c>
      <c r="D2729" t="s">
        <v>86</v>
      </c>
      <c r="E2729" t="s">
        <v>87</v>
      </c>
      <c r="F2729" t="s">
        <v>23</v>
      </c>
      <c r="G2729" t="s">
        <v>68</v>
      </c>
      <c r="H2729">
        <v>1381</v>
      </c>
      <c r="I2729">
        <v>354.48</v>
      </c>
      <c r="J2729">
        <v>2</v>
      </c>
      <c r="K2729" t="s">
        <v>36</v>
      </c>
    </row>
    <row r="2730" spans="1:11" x14ac:dyDescent="0.3">
      <c r="A2730" t="s">
        <v>2772</v>
      </c>
      <c r="B2730" s="1">
        <v>45565</v>
      </c>
      <c r="C2730" s="1" t="str">
        <f t="shared" si="42"/>
        <v>Sep</v>
      </c>
      <c r="D2730" t="s">
        <v>43</v>
      </c>
      <c r="E2730" t="s">
        <v>44</v>
      </c>
      <c r="F2730" t="s">
        <v>40</v>
      </c>
      <c r="G2730" t="s">
        <v>53</v>
      </c>
      <c r="H2730">
        <v>1518</v>
      </c>
      <c r="I2730">
        <v>388.61</v>
      </c>
      <c r="J2730">
        <v>4</v>
      </c>
      <c r="K2730" t="s">
        <v>15</v>
      </c>
    </row>
    <row r="2731" spans="1:11" x14ac:dyDescent="0.3">
      <c r="A2731" t="s">
        <v>2773</v>
      </c>
      <c r="B2731" s="1">
        <v>45042</v>
      </c>
      <c r="C2731" s="1" t="str">
        <f t="shared" si="42"/>
        <v>Apr</v>
      </c>
      <c r="D2731" t="s">
        <v>47</v>
      </c>
      <c r="E2731" t="s">
        <v>48</v>
      </c>
      <c r="F2731" t="s">
        <v>13</v>
      </c>
      <c r="G2731" t="s">
        <v>55</v>
      </c>
      <c r="H2731">
        <v>1126</v>
      </c>
      <c r="I2731">
        <v>248.5</v>
      </c>
      <c r="J2731">
        <v>5</v>
      </c>
      <c r="K2731" t="s">
        <v>36</v>
      </c>
    </row>
    <row r="2732" spans="1:11" x14ac:dyDescent="0.3">
      <c r="A2732" t="s">
        <v>2774</v>
      </c>
      <c r="B2732" s="1">
        <v>45610</v>
      </c>
      <c r="C2732" s="1" t="str">
        <f t="shared" si="42"/>
        <v>Nov</v>
      </c>
      <c r="D2732" t="s">
        <v>43</v>
      </c>
      <c r="E2732" t="s">
        <v>44</v>
      </c>
      <c r="F2732" t="s">
        <v>28</v>
      </c>
      <c r="G2732" t="s">
        <v>14</v>
      </c>
      <c r="H2732">
        <v>4279</v>
      </c>
      <c r="I2732">
        <v>1046.0899999999999</v>
      </c>
      <c r="J2732">
        <v>3</v>
      </c>
      <c r="K2732" t="s">
        <v>20</v>
      </c>
    </row>
    <row r="2733" spans="1:11" x14ac:dyDescent="0.3">
      <c r="A2733" t="s">
        <v>2775</v>
      </c>
      <c r="B2733" s="1">
        <v>45153</v>
      </c>
      <c r="C2733" s="1" t="str">
        <f t="shared" si="42"/>
        <v>Aug</v>
      </c>
      <c r="D2733" t="s">
        <v>86</v>
      </c>
      <c r="E2733" t="s">
        <v>87</v>
      </c>
      <c r="F2733" t="s">
        <v>28</v>
      </c>
      <c r="G2733" t="s">
        <v>38</v>
      </c>
      <c r="H2733">
        <v>3304</v>
      </c>
      <c r="I2733">
        <v>928.18</v>
      </c>
      <c r="J2733">
        <v>1</v>
      </c>
      <c r="K2733" t="s">
        <v>29</v>
      </c>
    </row>
    <row r="2734" spans="1:11" x14ac:dyDescent="0.3">
      <c r="A2734" t="s">
        <v>2776</v>
      </c>
      <c r="B2734" s="1">
        <v>45240</v>
      </c>
      <c r="C2734" s="1" t="str">
        <f t="shared" si="42"/>
        <v>Nov</v>
      </c>
      <c r="D2734" t="s">
        <v>34</v>
      </c>
      <c r="E2734" t="s">
        <v>34</v>
      </c>
      <c r="F2734" t="s">
        <v>40</v>
      </c>
      <c r="G2734" t="s">
        <v>68</v>
      </c>
      <c r="H2734">
        <v>3107</v>
      </c>
      <c r="I2734">
        <v>903.4</v>
      </c>
      <c r="J2734">
        <v>3</v>
      </c>
      <c r="K2734" t="s">
        <v>36</v>
      </c>
    </row>
    <row r="2735" spans="1:11" x14ac:dyDescent="0.3">
      <c r="A2735" t="s">
        <v>2777</v>
      </c>
      <c r="B2735" s="1">
        <v>45356</v>
      </c>
      <c r="C2735" s="1" t="str">
        <f t="shared" si="42"/>
        <v>Mar</v>
      </c>
      <c r="D2735" t="s">
        <v>11</v>
      </c>
      <c r="E2735" t="s">
        <v>12</v>
      </c>
      <c r="F2735" t="s">
        <v>13</v>
      </c>
      <c r="G2735" t="s">
        <v>19</v>
      </c>
      <c r="H2735">
        <v>4591</v>
      </c>
      <c r="I2735">
        <v>422.34</v>
      </c>
      <c r="J2735">
        <v>3</v>
      </c>
      <c r="K2735" t="s">
        <v>15</v>
      </c>
    </row>
    <row r="2736" spans="1:11" x14ac:dyDescent="0.3">
      <c r="A2736" t="s">
        <v>2778</v>
      </c>
      <c r="B2736" s="1">
        <v>45108</v>
      </c>
      <c r="C2736" s="1" t="str">
        <f t="shared" si="42"/>
        <v>Jul</v>
      </c>
      <c r="D2736" t="s">
        <v>26</v>
      </c>
      <c r="E2736" t="s">
        <v>27</v>
      </c>
      <c r="F2736" t="s">
        <v>28</v>
      </c>
      <c r="G2736" t="s">
        <v>19</v>
      </c>
      <c r="H2736">
        <v>2682</v>
      </c>
      <c r="I2736">
        <v>527.46</v>
      </c>
      <c r="J2736">
        <v>4</v>
      </c>
      <c r="K2736" t="s">
        <v>20</v>
      </c>
    </row>
    <row r="2737" spans="1:11" x14ac:dyDescent="0.3">
      <c r="A2737" t="s">
        <v>2779</v>
      </c>
      <c r="B2737" s="1">
        <v>45590</v>
      </c>
      <c r="C2737" s="1" t="str">
        <f t="shared" si="42"/>
        <v>Oct</v>
      </c>
      <c r="D2737" t="s">
        <v>17</v>
      </c>
      <c r="E2737" t="s">
        <v>18</v>
      </c>
      <c r="F2737" t="s">
        <v>28</v>
      </c>
      <c r="G2737" t="s">
        <v>55</v>
      </c>
      <c r="H2737">
        <v>3754</v>
      </c>
      <c r="I2737">
        <v>441.15</v>
      </c>
      <c r="J2737">
        <v>5</v>
      </c>
      <c r="K2737" t="s">
        <v>29</v>
      </c>
    </row>
    <row r="2738" spans="1:11" x14ac:dyDescent="0.3">
      <c r="A2738" t="s">
        <v>2780</v>
      </c>
      <c r="B2738" s="1">
        <v>45249</v>
      </c>
      <c r="C2738" s="1" t="str">
        <f t="shared" si="42"/>
        <v>Nov</v>
      </c>
      <c r="D2738" t="s">
        <v>22</v>
      </c>
      <c r="E2738" t="s">
        <v>12</v>
      </c>
      <c r="F2738" t="s">
        <v>13</v>
      </c>
      <c r="G2738" t="s">
        <v>24</v>
      </c>
      <c r="H2738">
        <v>500</v>
      </c>
      <c r="I2738">
        <v>25.21</v>
      </c>
      <c r="J2738">
        <v>5</v>
      </c>
      <c r="K2738" t="s">
        <v>29</v>
      </c>
    </row>
    <row r="2739" spans="1:11" x14ac:dyDescent="0.3">
      <c r="A2739" t="s">
        <v>2781</v>
      </c>
      <c r="B2739" s="1">
        <v>45230</v>
      </c>
      <c r="C2739" s="1" t="str">
        <f t="shared" si="42"/>
        <v>Oct</v>
      </c>
      <c r="D2739" t="s">
        <v>26</v>
      </c>
      <c r="E2739" t="s">
        <v>27</v>
      </c>
      <c r="F2739" t="s">
        <v>40</v>
      </c>
      <c r="G2739" t="s">
        <v>19</v>
      </c>
      <c r="H2739">
        <v>3479</v>
      </c>
      <c r="I2739">
        <v>472.45</v>
      </c>
      <c r="J2739">
        <v>3</v>
      </c>
      <c r="K2739" t="s">
        <v>36</v>
      </c>
    </row>
    <row r="2740" spans="1:11" x14ac:dyDescent="0.3">
      <c r="A2740" t="s">
        <v>2782</v>
      </c>
      <c r="B2740" s="1">
        <v>45313</v>
      </c>
      <c r="C2740" s="1" t="str">
        <f t="shared" si="42"/>
        <v>Jan</v>
      </c>
      <c r="D2740" t="s">
        <v>34</v>
      </c>
      <c r="E2740" t="s">
        <v>34</v>
      </c>
      <c r="F2740" t="s">
        <v>13</v>
      </c>
      <c r="G2740" t="s">
        <v>55</v>
      </c>
      <c r="H2740">
        <v>2120</v>
      </c>
      <c r="I2740">
        <v>111.8</v>
      </c>
      <c r="J2740">
        <v>1</v>
      </c>
      <c r="K2740" t="s">
        <v>20</v>
      </c>
    </row>
    <row r="2741" spans="1:11" x14ac:dyDescent="0.3">
      <c r="A2741" t="s">
        <v>2783</v>
      </c>
      <c r="B2741" s="1">
        <v>45350</v>
      </c>
      <c r="C2741" s="1" t="str">
        <f t="shared" si="42"/>
        <v>Feb</v>
      </c>
      <c r="D2741" t="s">
        <v>50</v>
      </c>
      <c r="E2741" t="s">
        <v>51</v>
      </c>
      <c r="F2741" t="s">
        <v>23</v>
      </c>
      <c r="G2741" t="s">
        <v>35</v>
      </c>
      <c r="H2741">
        <v>4512</v>
      </c>
      <c r="I2741">
        <v>335.12</v>
      </c>
      <c r="J2741">
        <v>4</v>
      </c>
      <c r="K2741" t="s">
        <v>36</v>
      </c>
    </row>
    <row r="2742" spans="1:11" x14ac:dyDescent="0.3">
      <c r="A2742" t="s">
        <v>2784</v>
      </c>
      <c r="B2742" s="1">
        <v>45324</v>
      </c>
      <c r="C2742" s="1" t="str">
        <f t="shared" si="42"/>
        <v>Feb</v>
      </c>
      <c r="D2742" t="s">
        <v>34</v>
      </c>
      <c r="E2742" t="s">
        <v>34</v>
      </c>
      <c r="F2742" t="s">
        <v>13</v>
      </c>
      <c r="G2742" t="s">
        <v>24</v>
      </c>
      <c r="H2742">
        <v>379</v>
      </c>
      <c r="I2742">
        <v>28.15</v>
      </c>
      <c r="J2742">
        <v>4</v>
      </c>
      <c r="K2742" t="s">
        <v>20</v>
      </c>
    </row>
    <row r="2743" spans="1:11" x14ac:dyDescent="0.3">
      <c r="A2743" t="s">
        <v>2785</v>
      </c>
      <c r="B2743" s="1">
        <v>45478</v>
      </c>
      <c r="C2743" s="1" t="str">
        <f t="shared" si="42"/>
        <v>Jul</v>
      </c>
      <c r="D2743" t="s">
        <v>43</v>
      </c>
      <c r="E2743" t="s">
        <v>44</v>
      </c>
      <c r="F2743" t="s">
        <v>13</v>
      </c>
      <c r="G2743" t="s">
        <v>24</v>
      </c>
      <c r="H2743">
        <v>4122</v>
      </c>
      <c r="I2743">
        <v>1181.81</v>
      </c>
      <c r="J2743">
        <v>2</v>
      </c>
      <c r="K2743" t="s">
        <v>36</v>
      </c>
    </row>
    <row r="2744" spans="1:11" x14ac:dyDescent="0.3">
      <c r="A2744" t="s">
        <v>2786</v>
      </c>
      <c r="B2744" s="1">
        <v>45164</v>
      </c>
      <c r="C2744" s="1" t="str">
        <f t="shared" si="42"/>
        <v>Aug</v>
      </c>
      <c r="D2744" t="s">
        <v>17</v>
      </c>
      <c r="E2744" t="s">
        <v>18</v>
      </c>
      <c r="F2744" t="s">
        <v>23</v>
      </c>
      <c r="G2744" t="s">
        <v>24</v>
      </c>
      <c r="H2744">
        <v>1624</v>
      </c>
      <c r="I2744">
        <v>314.95999999999998</v>
      </c>
      <c r="J2744">
        <v>2</v>
      </c>
      <c r="K2744" t="s">
        <v>15</v>
      </c>
    </row>
    <row r="2745" spans="1:11" x14ac:dyDescent="0.3">
      <c r="A2745" t="s">
        <v>2787</v>
      </c>
      <c r="B2745" s="1">
        <v>45597</v>
      </c>
      <c r="C2745" s="1" t="str">
        <f t="shared" si="42"/>
        <v>Nov</v>
      </c>
      <c r="D2745" t="s">
        <v>34</v>
      </c>
      <c r="E2745" t="s">
        <v>34</v>
      </c>
      <c r="F2745" t="s">
        <v>23</v>
      </c>
      <c r="G2745" t="s">
        <v>14</v>
      </c>
      <c r="H2745">
        <v>4771</v>
      </c>
      <c r="I2745">
        <v>245.24</v>
      </c>
      <c r="J2745">
        <v>1</v>
      </c>
      <c r="K2745" t="s">
        <v>29</v>
      </c>
    </row>
    <row r="2746" spans="1:11" x14ac:dyDescent="0.3">
      <c r="A2746" t="s">
        <v>2788</v>
      </c>
      <c r="B2746" s="1">
        <v>45289</v>
      </c>
      <c r="C2746" s="1" t="str">
        <f t="shared" si="42"/>
        <v>Dec</v>
      </c>
      <c r="D2746" t="s">
        <v>22</v>
      </c>
      <c r="E2746" t="s">
        <v>12</v>
      </c>
      <c r="F2746" t="s">
        <v>23</v>
      </c>
      <c r="G2746" t="s">
        <v>53</v>
      </c>
      <c r="H2746">
        <v>711</v>
      </c>
      <c r="I2746">
        <v>76.78</v>
      </c>
      <c r="J2746">
        <v>1</v>
      </c>
      <c r="K2746" t="s">
        <v>20</v>
      </c>
    </row>
    <row r="2747" spans="1:11" x14ac:dyDescent="0.3">
      <c r="A2747" t="s">
        <v>2789</v>
      </c>
      <c r="B2747" s="1">
        <v>44937</v>
      </c>
      <c r="C2747" s="1" t="str">
        <f t="shared" si="42"/>
        <v>Jan</v>
      </c>
      <c r="D2747" t="s">
        <v>50</v>
      </c>
      <c r="E2747" t="s">
        <v>51</v>
      </c>
      <c r="F2747" t="s">
        <v>23</v>
      </c>
      <c r="G2747" t="s">
        <v>53</v>
      </c>
      <c r="H2747">
        <v>2596</v>
      </c>
      <c r="I2747">
        <v>574.27</v>
      </c>
      <c r="J2747">
        <v>1</v>
      </c>
      <c r="K2747" t="s">
        <v>20</v>
      </c>
    </row>
    <row r="2748" spans="1:11" x14ac:dyDescent="0.3">
      <c r="A2748" t="s">
        <v>2790</v>
      </c>
      <c r="B2748" s="1">
        <v>45532</v>
      </c>
      <c r="C2748" s="1" t="str">
        <f t="shared" si="42"/>
        <v>Aug</v>
      </c>
      <c r="D2748" t="s">
        <v>43</v>
      </c>
      <c r="E2748" t="s">
        <v>44</v>
      </c>
      <c r="F2748" t="s">
        <v>13</v>
      </c>
      <c r="G2748" t="s">
        <v>24</v>
      </c>
      <c r="H2748">
        <v>2682</v>
      </c>
      <c r="I2748">
        <v>309.37</v>
      </c>
      <c r="J2748">
        <v>1</v>
      </c>
      <c r="K2748" t="s">
        <v>36</v>
      </c>
    </row>
    <row r="2749" spans="1:11" x14ac:dyDescent="0.3">
      <c r="A2749" t="s">
        <v>2791</v>
      </c>
      <c r="B2749" s="1">
        <v>45490</v>
      </c>
      <c r="C2749" s="1" t="str">
        <f t="shared" si="42"/>
        <v>Jul</v>
      </c>
      <c r="D2749" t="s">
        <v>86</v>
      </c>
      <c r="E2749" t="s">
        <v>87</v>
      </c>
      <c r="F2749" t="s">
        <v>40</v>
      </c>
      <c r="G2749" t="s">
        <v>19</v>
      </c>
      <c r="H2749">
        <v>3866</v>
      </c>
      <c r="I2749">
        <v>569.85</v>
      </c>
      <c r="J2749">
        <v>5</v>
      </c>
      <c r="K2749" t="s">
        <v>15</v>
      </c>
    </row>
    <row r="2750" spans="1:11" x14ac:dyDescent="0.3">
      <c r="A2750" t="s">
        <v>2792</v>
      </c>
      <c r="B2750" s="1">
        <v>45199</v>
      </c>
      <c r="C2750" s="1" t="str">
        <f t="shared" si="42"/>
        <v>Sep</v>
      </c>
      <c r="D2750" t="s">
        <v>50</v>
      </c>
      <c r="E2750" t="s">
        <v>51</v>
      </c>
      <c r="F2750" t="s">
        <v>40</v>
      </c>
      <c r="G2750" t="s">
        <v>14</v>
      </c>
      <c r="H2750">
        <v>2188</v>
      </c>
      <c r="I2750">
        <v>616.36</v>
      </c>
      <c r="J2750">
        <v>3</v>
      </c>
      <c r="K2750" t="s">
        <v>15</v>
      </c>
    </row>
    <row r="2751" spans="1:11" x14ac:dyDescent="0.3">
      <c r="A2751" t="s">
        <v>2793</v>
      </c>
      <c r="B2751" s="1">
        <v>45392</v>
      </c>
      <c r="C2751" s="1" t="str">
        <f t="shared" si="42"/>
        <v>Apr</v>
      </c>
      <c r="D2751" t="s">
        <v>43</v>
      </c>
      <c r="E2751" t="s">
        <v>44</v>
      </c>
      <c r="F2751" t="s">
        <v>40</v>
      </c>
      <c r="G2751" t="s">
        <v>19</v>
      </c>
      <c r="H2751">
        <v>2576</v>
      </c>
      <c r="I2751">
        <v>295.45</v>
      </c>
      <c r="J2751">
        <v>1</v>
      </c>
      <c r="K2751" t="s">
        <v>15</v>
      </c>
    </row>
    <row r="2752" spans="1:11" x14ac:dyDescent="0.3">
      <c r="A2752" t="s">
        <v>2794</v>
      </c>
      <c r="B2752" s="1">
        <v>45066</v>
      </c>
      <c r="C2752" s="1" t="str">
        <f t="shared" si="42"/>
        <v>May</v>
      </c>
      <c r="D2752" t="s">
        <v>11</v>
      </c>
      <c r="E2752" t="s">
        <v>12</v>
      </c>
      <c r="F2752" t="s">
        <v>23</v>
      </c>
      <c r="G2752" t="s">
        <v>68</v>
      </c>
      <c r="H2752">
        <v>4332</v>
      </c>
      <c r="I2752">
        <v>747.61</v>
      </c>
      <c r="J2752">
        <v>2</v>
      </c>
      <c r="K2752" t="s">
        <v>20</v>
      </c>
    </row>
    <row r="2753" spans="1:11" x14ac:dyDescent="0.3">
      <c r="A2753" t="s">
        <v>2795</v>
      </c>
      <c r="B2753" s="1">
        <v>45133</v>
      </c>
      <c r="C2753" s="1" t="str">
        <f t="shared" si="42"/>
        <v>Jul</v>
      </c>
      <c r="D2753" t="s">
        <v>31</v>
      </c>
      <c r="E2753" t="s">
        <v>32</v>
      </c>
      <c r="F2753" t="s">
        <v>28</v>
      </c>
      <c r="G2753" t="s">
        <v>35</v>
      </c>
      <c r="H2753">
        <v>3466</v>
      </c>
      <c r="I2753">
        <v>622.34</v>
      </c>
      <c r="J2753">
        <v>4</v>
      </c>
      <c r="K2753" t="s">
        <v>15</v>
      </c>
    </row>
    <row r="2754" spans="1:11" x14ac:dyDescent="0.3">
      <c r="A2754" t="s">
        <v>2796</v>
      </c>
      <c r="B2754" s="1">
        <v>45013</v>
      </c>
      <c r="C2754" s="1" t="str">
        <f t="shared" ref="C2754:C2817" si="43">TEXT(B2754,"mmm")</f>
        <v>Mar</v>
      </c>
      <c r="D2754" t="s">
        <v>22</v>
      </c>
      <c r="E2754" t="s">
        <v>12</v>
      </c>
      <c r="F2754" t="s">
        <v>28</v>
      </c>
      <c r="G2754" t="s">
        <v>24</v>
      </c>
      <c r="H2754">
        <v>2945</v>
      </c>
      <c r="I2754">
        <v>795.34</v>
      </c>
      <c r="J2754">
        <v>3</v>
      </c>
      <c r="K2754" t="s">
        <v>36</v>
      </c>
    </row>
    <row r="2755" spans="1:11" x14ac:dyDescent="0.3">
      <c r="A2755" t="s">
        <v>2797</v>
      </c>
      <c r="B2755" s="1">
        <v>45113</v>
      </c>
      <c r="C2755" s="1" t="str">
        <f t="shared" si="43"/>
        <v>Jul</v>
      </c>
      <c r="D2755" t="s">
        <v>26</v>
      </c>
      <c r="E2755" t="s">
        <v>27</v>
      </c>
      <c r="F2755" t="s">
        <v>40</v>
      </c>
      <c r="G2755" t="s">
        <v>35</v>
      </c>
      <c r="H2755">
        <v>2903</v>
      </c>
      <c r="I2755">
        <v>608.04999999999995</v>
      </c>
      <c r="J2755">
        <v>3</v>
      </c>
      <c r="K2755" t="s">
        <v>29</v>
      </c>
    </row>
    <row r="2756" spans="1:11" x14ac:dyDescent="0.3">
      <c r="A2756" t="s">
        <v>2798</v>
      </c>
      <c r="B2756" s="1">
        <v>45462</v>
      </c>
      <c r="C2756" s="1" t="str">
        <f t="shared" si="43"/>
        <v>Jun</v>
      </c>
      <c r="D2756" t="s">
        <v>34</v>
      </c>
      <c r="E2756" t="s">
        <v>34</v>
      </c>
      <c r="F2756" t="s">
        <v>13</v>
      </c>
      <c r="G2756" t="s">
        <v>14</v>
      </c>
      <c r="H2756">
        <v>3314</v>
      </c>
      <c r="I2756">
        <v>656.91</v>
      </c>
      <c r="J2756">
        <v>2</v>
      </c>
      <c r="K2756" t="s">
        <v>36</v>
      </c>
    </row>
    <row r="2757" spans="1:11" x14ac:dyDescent="0.3">
      <c r="A2757" t="s">
        <v>2799</v>
      </c>
      <c r="B2757" s="1">
        <v>44938</v>
      </c>
      <c r="C2757" s="1" t="str">
        <f t="shared" si="43"/>
        <v>Jan</v>
      </c>
      <c r="D2757" t="s">
        <v>34</v>
      </c>
      <c r="E2757" t="s">
        <v>34</v>
      </c>
      <c r="F2757" t="s">
        <v>13</v>
      </c>
      <c r="G2757" t="s">
        <v>55</v>
      </c>
      <c r="H2757">
        <v>1029</v>
      </c>
      <c r="I2757">
        <v>101.73</v>
      </c>
      <c r="J2757">
        <v>1</v>
      </c>
      <c r="K2757" t="s">
        <v>15</v>
      </c>
    </row>
    <row r="2758" spans="1:11" x14ac:dyDescent="0.3">
      <c r="A2758" t="s">
        <v>2800</v>
      </c>
      <c r="B2758" s="1">
        <v>45568</v>
      </c>
      <c r="C2758" s="1" t="str">
        <f t="shared" si="43"/>
        <v>Oct</v>
      </c>
      <c r="D2758" t="s">
        <v>31</v>
      </c>
      <c r="E2758" t="s">
        <v>32</v>
      </c>
      <c r="F2758" t="s">
        <v>23</v>
      </c>
      <c r="G2758" t="s">
        <v>14</v>
      </c>
      <c r="H2758">
        <v>4837</v>
      </c>
      <c r="I2758">
        <v>959.29</v>
      </c>
      <c r="J2758">
        <v>3</v>
      </c>
      <c r="K2758" t="s">
        <v>29</v>
      </c>
    </row>
    <row r="2759" spans="1:11" x14ac:dyDescent="0.3">
      <c r="A2759" t="s">
        <v>2801</v>
      </c>
      <c r="B2759" s="1">
        <v>45404</v>
      </c>
      <c r="C2759" s="1" t="str">
        <f t="shared" si="43"/>
        <v>Apr</v>
      </c>
      <c r="D2759" t="s">
        <v>22</v>
      </c>
      <c r="E2759" t="s">
        <v>12</v>
      </c>
      <c r="F2759" t="s">
        <v>28</v>
      </c>
      <c r="G2759" t="s">
        <v>53</v>
      </c>
      <c r="H2759">
        <v>4281</v>
      </c>
      <c r="I2759">
        <v>614.71</v>
      </c>
      <c r="J2759">
        <v>1</v>
      </c>
      <c r="K2759" t="s">
        <v>15</v>
      </c>
    </row>
    <row r="2760" spans="1:11" x14ac:dyDescent="0.3">
      <c r="A2760" t="s">
        <v>2802</v>
      </c>
      <c r="B2760" s="1">
        <v>45519</v>
      </c>
      <c r="C2760" s="1" t="str">
        <f t="shared" si="43"/>
        <v>Aug</v>
      </c>
      <c r="D2760" t="s">
        <v>34</v>
      </c>
      <c r="E2760" t="s">
        <v>34</v>
      </c>
      <c r="F2760" t="s">
        <v>13</v>
      </c>
      <c r="G2760" t="s">
        <v>19</v>
      </c>
      <c r="H2760">
        <v>2744</v>
      </c>
      <c r="I2760">
        <v>379.48</v>
      </c>
      <c r="J2760">
        <v>1</v>
      </c>
      <c r="K2760" t="s">
        <v>15</v>
      </c>
    </row>
    <row r="2761" spans="1:11" x14ac:dyDescent="0.3">
      <c r="A2761" t="s">
        <v>2803</v>
      </c>
      <c r="B2761" s="1">
        <v>45420</v>
      </c>
      <c r="C2761" s="1" t="str">
        <f t="shared" si="43"/>
        <v>May</v>
      </c>
      <c r="D2761" t="s">
        <v>47</v>
      </c>
      <c r="E2761" t="s">
        <v>48</v>
      </c>
      <c r="F2761" t="s">
        <v>23</v>
      </c>
      <c r="G2761" t="s">
        <v>14</v>
      </c>
      <c r="H2761">
        <v>4036</v>
      </c>
      <c r="I2761">
        <v>340.2</v>
      </c>
      <c r="J2761">
        <v>3</v>
      </c>
      <c r="K2761" t="s">
        <v>29</v>
      </c>
    </row>
    <row r="2762" spans="1:11" x14ac:dyDescent="0.3">
      <c r="A2762" t="s">
        <v>2804</v>
      </c>
      <c r="B2762" s="1">
        <v>45426</v>
      </c>
      <c r="C2762" s="1" t="str">
        <f t="shared" si="43"/>
        <v>May</v>
      </c>
      <c r="D2762" t="s">
        <v>11</v>
      </c>
      <c r="E2762" t="s">
        <v>12</v>
      </c>
      <c r="F2762" t="s">
        <v>13</v>
      </c>
      <c r="G2762" t="s">
        <v>35</v>
      </c>
      <c r="H2762">
        <v>1023</v>
      </c>
      <c r="I2762">
        <v>163.29</v>
      </c>
      <c r="J2762">
        <v>1</v>
      </c>
      <c r="K2762" t="s">
        <v>20</v>
      </c>
    </row>
    <row r="2763" spans="1:11" x14ac:dyDescent="0.3">
      <c r="A2763" t="s">
        <v>2805</v>
      </c>
      <c r="B2763" s="1">
        <v>45432</v>
      </c>
      <c r="C2763" s="1" t="str">
        <f t="shared" si="43"/>
        <v>May</v>
      </c>
      <c r="D2763" t="s">
        <v>31</v>
      </c>
      <c r="E2763" t="s">
        <v>32</v>
      </c>
      <c r="F2763" t="s">
        <v>23</v>
      </c>
      <c r="G2763" t="s">
        <v>24</v>
      </c>
      <c r="H2763">
        <v>3100</v>
      </c>
      <c r="I2763">
        <v>350.29</v>
      </c>
      <c r="J2763">
        <v>3</v>
      </c>
      <c r="K2763" t="s">
        <v>29</v>
      </c>
    </row>
    <row r="2764" spans="1:11" x14ac:dyDescent="0.3">
      <c r="A2764" t="s">
        <v>2806</v>
      </c>
      <c r="B2764" s="1">
        <v>45617</v>
      </c>
      <c r="C2764" s="1" t="str">
        <f t="shared" si="43"/>
        <v>Nov</v>
      </c>
      <c r="D2764" t="s">
        <v>50</v>
      </c>
      <c r="E2764" t="s">
        <v>51</v>
      </c>
      <c r="F2764" t="s">
        <v>13</v>
      </c>
      <c r="G2764" t="s">
        <v>35</v>
      </c>
      <c r="H2764">
        <v>3882</v>
      </c>
      <c r="I2764">
        <v>997.34</v>
      </c>
      <c r="J2764">
        <v>2</v>
      </c>
      <c r="K2764" t="s">
        <v>15</v>
      </c>
    </row>
    <row r="2765" spans="1:11" x14ac:dyDescent="0.3">
      <c r="A2765" t="s">
        <v>2807</v>
      </c>
      <c r="B2765" s="1">
        <v>45312</v>
      </c>
      <c r="C2765" s="1" t="str">
        <f t="shared" si="43"/>
        <v>Jan</v>
      </c>
      <c r="D2765" t="s">
        <v>26</v>
      </c>
      <c r="E2765" t="s">
        <v>27</v>
      </c>
      <c r="F2765" t="s">
        <v>28</v>
      </c>
      <c r="G2765" t="s">
        <v>19</v>
      </c>
      <c r="H2765">
        <v>1551</v>
      </c>
      <c r="I2765">
        <v>95.34</v>
      </c>
      <c r="J2765">
        <v>5</v>
      </c>
      <c r="K2765" t="s">
        <v>20</v>
      </c>
    </row>
    <row r="2766" spans="1:11" x14ac:dyDescent="0.3">
      <c r="A2766" t="s">
        <v>2808</v>
      </c>
      <c r="B2766" s="1">
        <v>45322</v>
      </c>
      <c r="C2766" s="1" t="str">
        <f t="shared" si="43"/>
        <v>Jan</v>
      </c>
      <c r="D2766" t="s">
        <v>43</v>
      </c>
      <c r="E2766" t="s">
        <v>44</v>
      </c>
      <c r="F2766" t="s">
        <v>28</v>
      </c>
      <c r="G2766" t="s">
        <v>24</v>
      </c>
      <c r="H2766">
        <v>1453</v>
      </c>
      <c r="I2766">
        <v>283.43</v>
      </c>
      <c r="J2766">
        <v>5</v>
      </c>
      <c r="K2766" t="s">
        <v>20</v>
      </c>
    </row>
    <row r="2767" spans="1:11" x14ac:dyDescent="0.3">
      <c r="A2767" t="s">
        <v>2809</v>
      </c>
      <c r="B2767" s="1">
        <v>45270</v>
      </c>
      <c r="C2767" s="1" t="str">
        <f t="shared" si="43"/>
        <v>Dec</v>
      </c>
      <c r="D2767" t="s">
        <v>86</v>
      </c>
      <c r="E2767" t="s">
        <v>87</v>
      </c>
      <c r="F2767" t="s">
        <v>23</v>
      </c>
      <c r="G2767" t="s">
        <v>19</v>
      </c>
      <c r="H2767">
        <v>2896</v>
      </c>
      <c r="I2767">
        <v>835.11</v>
      </c>
      <c r="J2767">
        <v>4</v>
      </c>
      <c r="K2767" t="s">
        <v>36</v>
      </c>
    </row>
    <row r="2768" spans="1:11" x14ac:dyDescent="0.3">
      <c r="A2768" t="s">
        <v>2810</v>
      </c>
      <c r="B2768" s="1">
        <v>45190</v>
      </c>
      <c r="C2768" s="1" t="str">
        <f t="shared" si="43"/>
        <v>Sep</v>
      </c>
      <c r="D2768" t="s">
        <v>26</v>
      </c>
      <c r="E2768" t="s">
        <v>27</v>
      </c>
      <c r="F2768" t="s">
        <v>13</v>
      </c>
      <c r="G2768" t="s">
        <v>19</v>
      </c>
      <c r="H2768">
        <v>3524</v>
      </c>
      <c r="I2768">
        <v>681.66</v>
      </c>
      <c r="J2768">
        <v>1</v>
      </c>
      <c r="K2768" t="s">
        <v>20</v>
      </c>
    </row>
    <row r="2769" spans="1:11" x14ac:dyDescent="0.3">
      <c r="A2769" t="s">
        <v>2811</v>
      </c>
      <c r="B2769" s="1">
        <v>45052</v>
      </c>
      <c r="C2769" s="1" t="str">
        <f t="shared" si="43"/>
        <v>May</v>
      </c>
      <c r="D2769" t="s">
        <v>31</v>
      </c>
      <c r="E2769" t="s">
        <v>32</v>
      </c>
      <c r="F2769" t="s">
        <v>40</v>
      </c>
      <c r="G2769" t="s">
        <v>68</v>
      </c>
      <c r="H2769">
        <v>1071</v>
      </c>
      <c r="I2769">
        <v>300.66000000000003</v>
      </c>
      <c r="J2769">
        <v>1</v>
      </c>
      <c r="K2769" t="s">
        <v>36</v>
      </c>
    </row>
    <row r="2770" spans="1:11" x14ac:dyDescent="0.3">
      <c r="A2770" t="s">
        <v>2812</v>
      </c>
      <c r="B2770" s="1">
        <v>45229</v>
      </c>
      <c r="C2770" s="1" t="str">
        <f t="shared" si="43"/>
        <v>Oct</v>
      </c>
      <c r="D2770" t="s">
        <v>50</v>
      </c>
      <c r="E2770" t="s">
        <v>51</v>
      </c>
      <c r="F2770" t="s">
        <v>40</v>
      </c>
      <c r="G2770" t="s">
        <v>38</v>
      </c>
      <c r="H2770">
        <v>2998</v>
      </c>
      <c r="I2770">
        <v>437.74</v>
      </c>
      <c r="J2770">
        <v>4</v>
      </c>
      <c r="K2770" t="s">
        <v>29</v>
      </c>
    </row>
    <row r="2771" spans="1:11" x14ac:dyDescent="0.3">
      <c r="A2771" t="s">
        <v>2813</v>
      </c>
      <c r="B2771" s="1">
        <v>45411</v>
      </c>
      <c r="C2771" s="1" t="str">
        <f t="shared" si="43"/>
        <v>Apr</v>
      </c>
      <c r="D2771" t="s">
        <v>47</v>
      </c>
      <c r="E2771" t="s">
        <v>48</v>
      </c>
      <c r="F2771" t="s">
        <v>28</v>
      </c>
      <c r="G2771" t="s">
        <v>38</v>
      </c>
      <c r="H2771">
        <v>4459</v>
      </c>
      <c r="I2771">
        <v>675.15</v>
      </c>
      <c r="J2771">
        <v>4</v>
      </c>
      <c r="K2771" t="s">
        <v>29</v>
      </c>
    </row>
    <row r="2772" spans="1:11" x14ac:dyDescent="0.3">
      <c r="A2772" t="s">
        <v>2814</v>
      </c>
      <c r="B2772" s="1">
        <v>45540</v>
      </c>
      <c r="C2772" s="1" t="str">
        <f t="shared" si="43"/>
        <v>Sep</v>
      </c>
      <c r="D2772" t="s">
        <v>47</v>
      </c>
      <c r="E2772" t="s">
        <v>48</v>
      </c>
      <c r="F2772" t="s">
        <v>13</v>
      </c>
      <c r="G2772" t="s">
        <v>55</v>
      </c>
      <c r="H2772">
        <v>333</v>
      </c>
      <c r="I2772">
        <v>25.58</v>
      </c>
      <c r="J2772">
        <v>3</v>
      </c>
      <c r="K2772" t="s">
        <v>20</v>
      </c>
    </row>
    <row r="2773" spans="1:11" x14ac:dyDescent="0.3">
      <c r="A2773" t="s">
        <v>2815</v>
      </c>
      <c r="B2773" s="1">
        <v>44930</v>
      </c>
      <c r="C2773" s="1" t="str">
        <f t="shared" si="43"/>
        <v>Jan</v>
      </c>
      <c r="D2773" t="s">
        <v>50</v>
      </c>
      <c r="E2773" t="s">
        <v>51</v>
      </c>
      <c r="F2773" t="s">
        <v>40</v>
      </c>
      <c r="G2773" t="s">
        <v>24</v>
      </c>
      <c r="H2773">
        <v>3387</v>
      </c>
      <c r="I2773">
        <v>853.03</v>
      </c>
      <c r="J2773">
        <v>2</v>
      </c>
      <c r="K2773" t="s">
        <v>36</v>
      </c>
    </row>
    <row r="2774" spans="1:11" x14ac:dyDescent="0.3">
      <c r="A2774" t="s">
        <v>2816</v>
      </c>
      <c r="B2774" s="1">
        <v>45317</v>
      </c>
      <c r="C2774" s="1" t="str">
        <f t="shared" si="43"/>
        <v>Jan</v>
      </c>
      <c r="D2774" t="s">
        <v>17</v>
      </c>
      <c r="E2774" t="s">
        <v>18</v>
      </c>
      <c r="F2774" t="s">
        <v>23</v>
      </c>
      <c r="G2774" t="s">
        <v>68</v>
      </c>
      <c r="H2774">
        <v>451</v>
      </c>
      <c r="I2774">
        <v>84.39</v>
      </c>
      <c r="J2774">
        <v>3</v>
      </c>
      <c r="K2774" t="s">
        <v>36</v>
      </c>
    </row>
    <row r="2775" spans="1:11" x14ac:dyDescent="0.3">
      <c r="A2775" t="s">
        <v>2817</v>
      </c>
      <c r="B2775" s="1">
        <v>45375</v>
      </c>
      <c r="C2775" s="1" t="str">
        <f t="shared" si="43"/>
        <v>Mar</v>
      </c>
      <c r="D2775" t="s">
        <v>22</v>
      </c>
      <c r="E2775" t="s">
        <v>12</v>
      </c>
      <c r="F2775" t="s">
        <v>40</v>
      </c>
      <c r="G2775" t="s">
        <v>14</v>
      </c>
      <c r="H2775">
        <v>576</v>
      </c>
      <c r="I2775">
        <v>34.08</v>
      </c>
      <c r="J2775">
        <v>5</v>
      </c>
      <c r="K2775" t="s">
        <v>20</v>
      </c>
    </row>
    <row r="2776" spans="1:11" x14ac:dyDescent="0.3">
      <c r="A2776" t="s">
        <v>2818</v>
      </c>
      <c r="B2776" s="1">
        <v>45014</v>
      </c>
      <c r="C2776" s="1" t="str">
        <f t="shared" si="43"/>
        <v>Mar</v>
      </c>
      <c r="D2776" t="s">
        <v>22</v>
      </c>
      <c r="E2776" t="s">
        <v>12</v>
      </c>
      <c r="F2776" t="s">
        <v>40</v>
      </c>
      <c r="G2776" t="s">
        <v>38</v>
      </c>
      <c r="H2776">
        <v>1394</v>
      </c>
      <c r="I2776">
        <v>250.52</v>
      </c>
      <c r="J2776">
        <v>4</v>
      </c>
      <c r="K2776" t="s">
        <v>20</v>
      </c>
    </row>
    <row r="2777" spans="1:11" x14ac:dyDescent="0.3">
      <c r="A2777" t="s">
        <v>2819</v>
      </c>
      <c r="B2777" s="1">
        <v>45601</v>
      </c>
      <c r="C2777" s="1" t="str">
        <f t="shared" si="43"/>
        <v>Nov</v>
      </c>
      <c r="D2777" t="s">
        <v>34</v>
      </c>
      <c r="E2777" t="s">
        <v>34</v>
      </c>
      <c r="F2777" t="s">
        <v>28</v>
      </c>
      <c r="G2777" t="s">
        <v>38</v>
      </c>
      <c r="H2777">
        <v>1323</v>
      </c>
      <c r="I2777">
        <v>82.75</v>
      </c>
      <c r="J2777">
        <v>4</v>
      </c>
      <c r="K2777" t="s">
        <v>15</v>
      </c>
    </row>
    <row r="2778" spans="1:11" x14ac:dyDescent="0.3">
      <c r="A2778" t="s">
        <v>2820</v>
      </c>
      <c r="B2778" s="1">
        <v>45005</v>
      </c>
      <c r="C2778" s="1" t="str">
        <f t="shared" si="43"/>
        <v>Mar</v>
      </c>
      <c r="D2778" t="s">
        <v>17</v>
      </c>
      <c r="E2778" t="s">
        <v>18</v>
      </c>
      <c r="F2778" t="s">
        <v>28</v>
      </c>
      <c r="G2778" t="s">
        <v>68</v>
      </c>
      <c r="H2778">
        <v>4395</v>
      </c>
      <c r="I2778">
        <v>622</v>
      </c>
      <c r="J2778">
        <v>2</v>
      </c>
      <c r="K2778" t="s">
        <v>20</v>
      </c>
    </row>
    <row r="2779" spans="1:11" x14ac:dyDescent="0.3">
      <c r="A2779" t="s">
        <v>2821</v>
      </c>
      <c r="B2779" s="1">
        <v>45060</v>
      </c>
      <c r="C2779" s="1" t="str">
        <f t="shared" si="43"/>
        <v>May</v>
      </c>
      <c r="D2779" t="s">
        <v>26</v>
      </c>
      <c r="E2779" t="s">
        <v>27</v>
      </c>
      <c r="F2779" t="s">
        <v>13</v>
      </c>
      <c r="G2779" t="s">
        <v>38</v>
      </c>
      <c r="H2779">
        <v>2455</v>
      </c>
      <c r="I2779">
        <v>203.55</v>
      </c>
      <c r="J2779">
        <v>4</v>
      </c>
      <c r="K2779" t="s">
        <v>29</v>
      </c>
    </row>
    <row r="2780" spans="1:11" x14ac:dyDescent="0.3">
      <c r="A2780" t="s">
        <v>2822</v>
      </c>
      <c r="B2780" s="1">
        <v>45157</v>
      </c>
      <c r="C2780" s="1" t="str">
        <f t="shared" si="43"/>
        <v>Aug</v>
      </c>
      <c r="D2780" t="s">
        <v>17</v>
      </c>
      <c r="E2780" t="s">
        <v>18</v>
      </c>
      <c r="F2780" t="s">
        <v>40</v>
      </c>
      <c r="G2780" t="s">
        <v>68</v>
      </c>
      <c r="H2780">
        <v>394</v>
      </c>
      <c r="I2780">
        <v>102.04</v>
      </c>
      <c r="J2780">
        <v>4</v>
      </c>
      <c r="K2780" t="s">
        <v>29</v>
      </c>
    </row>
    <row r="2781" spans="1:11" x14ac:dyDescent="0.3">
      <c r="A2781" t="s">
        <v>2823</v>
      </c>
      <c r="B2781" s="1">
        <v>45385</v>
      </c>
      <c r="C2781" s="1" t="str">
        <f t="shared" si="43"/>
        <v>Apr</v>
      </c>
      <c r="D2781" t="s">
        <v>86</v>
      </c>
      <c r="E2781" t="s">
        <v>87</v>
      </c>
      <c r="F2781" t="s">
        <v>28</v>
      </c>
      <c r="G2781" t="s">
        <v>53</v>
      </c>
      <c r="H2781">
        <v>1797</v>
      </c>
      <c r="I2781">
        <v>162.94</v>
      </c>
      <c r="J2781">
        <v>3</v>
      </c>
      <c r="K2781" t="s">
        <v>29</v>
      </c>
    </row>
    <row r="2782" spans="1:11" x14ac:dyDescent="0.3">
      <c r="A2782" t="s">
        <v>2824</v>
      </c>
      <c r="B2782" s="1">
        <v>45511</v>
      </c>
      <c r="C2782" s="1" t="str">
        <f t="shared" si="43"/>
        <v>Aug</v>
      </c>
      <c r="D2782" t="s">
        <v>43</v>
      </c>
      <c r="E2782" t="s">
        <v>44</v>
      </c>
      <c r="F2782" t="s">
        <v>13</v>
      </c>
      <c r="G2782" t="s">
        <v>53</v>
      </c>
      <c r="H2782">
        <v>2256</v>
      </c>
      <c r="I2782">
        <v>330.72</v>
      </c>
      <c r="J2782">
        <v>4</v>
      </c>
      <c r="K2782" t="s">
        <v>29</v>
      </c>
    </row>
    <row r="2783" spans="1:11" x14ac:dyDescent="0.3">
      <c r="A2783" t="s">
        <v>2825</v>
      </c>
      <c r="B2783" s="1">
        <v>45617</v>
      </c>
      <c r="C2783" s="1" t="str">
        <f t="shared" si="43"/>
        <v>Nov</v>
      </c>
      <c r="D2783" t="s">
        <v>43</v>
      </c>
      <c r="E2783" t="s">
        <v>44</v>
      </c>
      <c r="F2783" t="s">
        <v>13</v>
      </c>
      <c r="G2783" t="s">
        <v>38</v>
      </c>
      <c r="H2783">
        <v>1037</v>
      </c>
      <c r="I2783">
        <v>63.75</v>
      </c>
      <c r="J2783">
        <v>2</v>
      </c>
      <c r="K2783" t="s">
        <v>36</v>
      </c>
    </row>
    <row r="2784" spans="1:11" x14ac:dyDescent="0.3">
      <c r="A2784" t="s">
        <v>2826</v>
      </c>
      <c r="B2784" s="1">
        <v>45154</v>
      </c>
      <c r="C2784" s="1" t="str">
        <f t="shared" si="43"/>
        <v>Aug</v>
      </c>
      <c r="D2784" t="s">
        <v>34</v>
      </c>
      <c r="E2784" t="s">
        <v>34</v>
      </c>
      <c r="F2784" t="s">
        <v>40</v>
      </c>
      <c r="G2784" t="s">
        <v>19</v>
      </c>
      <c r="H2784">
        <v>4387</v>
      </c>
      <c r="I2784">
        <v>997.59</v>
      </c>
      <c r="J2784">
        <v>5</v>
      </c>
      <c r="K2784" t="s">
        <v>15</v>
      </c>
    </row>
    <row r="2785" spans="1:11" x14ac:dyDescent="0.3">
      <c r="A2785" t="s">
        <v>2827</v>
      </c>
      <c r="B2785" s="1">
        <v>45193</v>
      </c>
      <c r="C2785" s="1" t="str">
        <f t="shared" si="43"/>
        <v>Sep</v>
      </c>
      <c r="D2785" t="s">
        <v>22</v>
      </c>
      <c r="E2785" t="s">
        <v>12</v>
      </c>
      <c r="F2785" t="s">
        <v>40</v>
      </c>
      <c r="G2785" t="s">
        <v>19</v>
      </c>
      <c r="H2785">
        <v>2103</v>
      </c>
      <c r="I2785">
        <v>390.62</v>
      </c>
      <c r="J2785">
        <v>3</v>
      </c>
      <c r="K2785" t="s">
        <v>15</v>
      </c>
    </row>
    <row r="2786" spans="1:11" x14ac:dyDescent="0.3">
      <c r="A2786" t="s">
        <v>2828</v>
      </c>
      <c r="B2786" s="1">
        <v>45334</v>
      </c>
      <c r="C2786" s="1" t="str">
        <f t="shared" si="43"/>
        <v>Feb</v>
      </c>
      <c r="D2786" t="s">
        <v>47</v>
      </c>
      <c r="E2786" t="s">
        <v>48</v>
      </c>
      <c r="F2786" t="s">
        <v>40</v>
      </c>
      <c r="G2786" t="s">
        <v>55</v>
      </c>
      <c r="H2786">
        <v>4309</v>
      </c>
      <c r="I2786">
        <v>256.45</v>
      </c>
      <c r="J2786">
        <v>1</v>
      </c>
      <c r="K2786" t="s">
        <v>36</v>
      </c>
    </row>
    <row r="2787" spans="1:11" x14ac:dyDescent="0.3">
      <c r="A2787" t="s">
        <v>2829</v>
      </c>
      <c r="B2787" s="1">
        <v>45341</v>
      </c>
      <c r="C2787" s="1" t="str">
        <f t="shared" si="43"/>
        <v>Feb</v>
      </c>
      <c r="D2787" t="s">
        <v>86</v>
      </c>
      <c r="E2787" t="s">
        <v>87</v>
      </c>
      <c r="F2787" t="s">
        <v>28</v>
      </c>
      <c r="G2787" t="s">
        <v>55</v>
      </c>
      <c r="H2787">
        <v>267</v>
      </c>
      <c r="I2787">
        <v>36.46</v>
      </c>
      <c r="J2787">
        <v>2</v>
      </c>
      <c r="K2787" t="s">
        <v>20</v>
      </c>
    </row>
    <row r="2788" spans="1:11" x14ac:dyDescent="0.3">
      <c r="A2788" t="s">
        <v>2830</v>
      </c>
      <c r="B2788" s="1">
        <v>45304</v>
      </c>
      <c r="C2788" s="1" t="str">
        <f t="shared" si="43"/>
        <v>Jan</v>
      </c>
      <c r="D2788" t="s">
        <v>17</v>
      </c>
      <c r="E2788" t="s">
        <v>18</v>
      </c>
      <c r="F2788" t="s">
        <v>23</v>
      </c>
      <c r="G2788" t="s">
        <v>55</v>
      </c>
      <c r="H2788">
        <v>3580</v>
      </c>
      <c r="I2788">
        <v>572.36</v>
      </c>
      <c r="J2788">
        <v>3</v>
      </c>
      <c r="K2788" t="s">
        <v>20</v>
      </c>
    </row>
    <row r="2789" spans="1:11" x14ac:dyDescent="0.3">
      <c r="A2789" t="s">
        <v>2831</v>
      </c>
      <c r="B2789" s="1">
        <v>45514</v>
      </c>
      <c r="C2789" s="1" t="str">
        <f t="shared" si="43"/>
        <v>Aug</v>
      </c>
      <c r="D2789" t="s">
        <v>47</v>
      </c>
      <c r="E2789" t="s">
        <v>48</v>
      </c>
      <c r="F2789" t="s">
        <v>23</v>
      </c>
      <c r="G2789" t="s">
        <v>68</v>
      </c>
      <c r="H2789">
        <v>392</v>
      </c>
      <c r="I2789">
        <v>62.19</v>
      </c>
      <c r="J2789">
        <v>3</v>
      </c>
      <c r="K2789" t="s">
        <v>15</v>
      </c>
    </row>
    <row r="2790" spans="1:11" x14ac:dyDescent="0.3">
      <c r="A2790" t="s">
        <v>2832</v>
      </c>
      <c r="B2790" s="1">
        <v>45429</v>
      </c>
      <c r="C2790" s="1" t="str">
        <f t="shared" si="43"/>
        <v>May</v>
      </c>
      <c r="D2790" t="s">
        <v>26</v>
      </c>
      <c r="E2790" t="s">
        <v>27</v>
      </c>
      <c r="F2790" t="s">
        <v>28</v>
      </c>
      <c r="G2790" t="s">
        <v>38</v>
      </c>
      <c r="H2790">
        <v>777</v>
      </c>
      <c r="I2790">
        <v>126.19</v>
      </c>
      <c r="J2790">
        <v>3</v>
      </c>
      <c r="K2790" t="s">
        <v>20</v>
      </c>
    </row>
    <row r="2791" spans="1:11" x14ac:dyDescent="0.3">
      <c r="A2791" t="s">
        <v>2833</v>
      </c>
      <c r="B2791" s="1">
        <v>45174</v>
      </c>
      <c r="C2791" s="1" t="str">
        <f t="shared" si="43"/>
        <v>Sep</v>
      </c>
      <c r="D2791" t="s">
        <v>43</v>
      </c>
      <c r="E2791" t="s">
        <v>44</v>
      </c>
      <c r="F2791" t="s">
        <v>23</v>
      </c>
      <c r="G2791" t="s">
        <v>53</v>
      </c>
      <c r="H2791">
        <v>3702</v>
      </c>
      <c r="I2791">
        <v>695.53</v>
      </c>
      <c r="J2791">
        <v>1</v>
      </c>
      <c r="K2791" t="s">
        <v>15</v>
      </c>
    </row>
    <row r="2792" spans="1:11" x14ac:dyDescent="0.3">
      <c r="A2792" t="s">
        <v>2834</v>
      </c>
      <c r="B2792" s="1">
        <v>45625</v>
      </c>
      <c r="C2792" s="1" t="str">
        <f t="shared" si="43"/>
        <v>Nov</v>
      </c>
      <c r="D2792" t="s">
        <v>11</v>
      </c>
      <c r="E2792" t="s">
        <v>12</v>
      </c>
      <c r="F2792" t="s">
        <v>13</v>
      </c>
      <c r="G2792" t="s">
        <v>35</v>
      </c>
      <c r="H2792">
        <v>2684</v>
      </c>
      <c r="I2792">
        <v>186.62</v>
      </c>
      <c r="J2792">
        <v>4</v>
      </c>
      <c r="K2792" t="s">
        <v>36</v>
      </c>
    </row>
    <row r="2793" spans="1:11" x14ac:dyDescent="0.3">
      <c r="A2793" t="s">
        <v>2835</v>
      </c>
      <c r="B2793" s="1">
        <v>45361</v>
      </c>
      <c r="C2793" s="1" t="str">
        <f t="shared" si="43"/>
        <v>Mar</v>
      </c>
      <c r="D2793" t="s">
        <v>22</v>
      </c>
      <c r="E2793" t="s">
        <v>12</v>
      </c>
      <c r="F2793" t="s">
        <v>23</v>
      </c>
      <c r="G2793" t="s">
        <v>55</v>
      </c>
      <c r="H2793">
        <v>2492</v>
      </c>
      <c r="I2793">
        <v>605.15</v>
      </c>
      <c r="J2793">
        <v>4</v>
      </c>
      <c r="K2793" t="s">
        <v>36</v>
      </c>
    </row>
    <row r="2794" spans="1:11" x14ac:dyDescent="0.3">
      <c r="A2794" t="s">
        <v>2836</v>
      </c>
      <c r="B2794" s="1">
        <v>45180</v>
      </c>
      <c r="C2794" s="1" t="str">
        <f t="shared" si="43"/>
        <v>Sep</v>
      </c>
      <c r="D2794" t="s">
        <v>34</v>
      </c>
      <c r="E2794" t="s">
        <v>34</v>
      </c>
      <c r="F2794" t="s">
        <v>13</v>
      </c>
      <c r="G2794" t="s">
        <v>35</v>
      </c>
      <c r="H2794">
        <v>1952</v>
      </c>
      <c r="I2794">
        <v>489.79</v>
      </c>
      <c r="J2794">
        <v>4</v>
      </c>
      <c r="K2794" t="s">
        <v>36</v>
      </c>
    </row>
    <row r="2795" spans="1:11" x14ac:dyDescent="0.3">
      <c r="A2795" t="s">
        <v>2837</v>
      </c>
      <c r="B2795" s="1">
        <v>45386</v>
      </c>
      <c r="C2795" s="1" t="str">
        <f t="shared" si="43"/>
        <v>Apr</v>
      </c>
      <c r="D2795" t="s">
        <v>31</v>
      </c>
      <c r="E2795" t="s">
        <v>32</v>
      </c>
      <c r="F2795" t="s">
        <v>13</v>
      </c>
      <c r="G2795" t="s">
        <v>53</v>
      </c>
      <c r="H2795">
        <v>4555</v>
      </c>
      <c r="I2795">
        <v>1312.86</v>
      </c>
      <c r="J2795">
        <v>2</v>
      </c>
      <c r="K2795" t="s">
        <v>20</v>
      </c>
    </row>
    <row r="2796" spans="1:11" x14ac:dyDescent="0.3">
      <c r="A2796" t="s">
        <v>2838</v>
      </c>
      <c r="B2796" s="1">
        <v>45261</v>
      </c>
      <c r="C2796" s="1" t="str">
        <f t="shared" si="43"/>
        <v>Dec</v>
      </c>
      <c r="D2796" t="s">
        <v>86</v>
      </c>
      <c r="E2796" t="s">
        <v>87</v>
      </c>
      <c r="F2796" t="s">
        <v>28</v>
      </c>
      <c r="G2796" t="s">
        <v>55</v>
      </c>
      <c r="H2796">
        <v>3232</v>
      </c>
      <c r="I2796">
        <v>804.74</v>
      </c>
      <c r="J2796">
        <v>4</v>
      </c>
      <c r="K2796" t="s">
        <v>15</v>
      </c>
    </row>
    <row r="2797" spans="1:11" x14ac:dyDescent="0.3">
      <c r="A2797" t="s">
        <v>2839</v>
      </c>
      <c r="B2797" s="1">
        <v>45018</v>
      </c>
      <c r="C2797" s="1" t="str">
        <f t="shared" si="43"/>
        <v>Apr</v>
      </c>
      <c r="D2797" t="s">
        <v>86</v>
      </c>
      <c r="E2797" t="s">
        <v>87</v>
      </c>
      <c r="F2797" t="s">
        <v>23</v>
      </c>
      <c r="G2797" t="s">
        <v>14</v>
      </c>
      <c r="H2797">
        <v>2863</v>
      </c>
      <c r="I2797">
        <v>517.74</v>
      </c>
      <c r="J2797">
        <v>1</v>
      </c>
      <c r="K2797" t="s">
        <v>29</v>
      </c>
    </row>
    <row r="2798" spans="1:11" x14ac:dyDescent="0.3">
      <c r="A2798" t="s">
        <v>2840</v>
      </c>
      <c r="B2798" s="1">
        <v>45190</v>
      </c>
      <c r="C2798" s="1" t="str">
        <f t="shared" si="43"/>
        <v>Sep</v>
      </c>
      <c r="D2798" t="s">
        <v>11</v>
      </c>
      <c r="E2798" t="s">
        <v>12</v>
      </c>
      <c r="F2798" t="s">
        <v>13</v>
      </c>
      <c r="G2798" t="s">
        <v>19</v>
      </c>
      <c r="H2798">
        <v>4647</v>
      </c>
      <c r="I2798">
        <v>1280.33</v>
      </c>
      <c r="J2798">
        <v>2</v>
      </c>
      <c r="K2798" t="s">
        <v>20</v>
      </c>
    </row>
    <row r="2799" spans="1:11" x14ac:dyDescent="0.3">
      <c r="A2799" t="s">
        <v>2841</v>
      </c>
      <c r="B2799" s="1">
        <v>45084</v>
      </c>
      <c r="C2799" s="1" t="str">
        <f t="shared" si="43"/>
        <v>Jun</v>
      </c>
      <c r="D2799" t="s">
        <v>31</v>
      </c>
      <c r="E2799" t="s">
        <v>32</v>
      </c>
      <c r="F2799" t="s">
        <v>13</v>
      </c>
      <c r="G2799" t="s">
        <v>19</v>
      </c>
      <c r="H2799">
        <v>4620</v>
      </c>
      <c r="I2799">
        <v>501.63</v>
      </c>
      <c r="J2799">
        <v>5</v>
      </c>
      <c r="K2799" t="s">
        <v>36</v>
      </c>
    </row>
    <row r="2800" spans="1:11" x14ac:dyDescent="0.3">
      <c r="A2800" t="s">
        <v>2842</v>
      </c>
      <c r="B2800" s="1">
        <v>45319</v>
      </c>
      <c r="C2800" s="1" t="str">
        <f t="shared" si="43"/>
        <v>Jan</v>
      </c>
      <c r="D2800" t="s">
        <v>50</v>
      </c>
      <c r="E2800" t="s">
        <v>51</v>
      </c>
      <c r="F2800" t="s">
        <v>40</v>
      </c>
      <c r="G2800" t="s">
        <v>24</v>
      </c>
      <c r="H2800">
        <v>2652</v>
      </c>
      <c r="I2800">
        <v>719.24</v>
      </c>
      <c r="J2800">
        <v>4</v>
      </c>
      <c r="K2800" t="s">
        <v>29</v>
      </c>
    </row>
    <row r="2801" spans="1:11" x14ac:dyDescent="0.3">
      <c r="A2801" t="s">
        <v>2843</v>
      </c>
      <c r="B2801" s="1">
        <v>45479</v>
      </c>
      <c r="C2801" s="1" t="str">
        <f t="shared" si="43"/>
        <v>Jul</v>
      </c>
      <c r="D2801" t="s">
        <v>50</v>
      </c>
      <c r="E2801" t="s">
        <v>51</v>
      </c>
      <c r="F2801" t="s">
        <v>28</v>
      </c>
      <c r="G2801" t="s">
        <v>35</v>
      </c>
      <c r="H2801">
        <v>4796</v>
      </c>
      <c r="I2801">
        <v>971.08</v>
      </c>
      <c r="J2801">
        <v>2</v>
      </c>
      <c r="K2801" t="s">
        <v>36</v>
      </c>
    </row>
    <row r="2802" spans="1:11" x14ac:dyDescent="0.3">
      <c r="A2802" t="s">
        <v>2844</v>
      </c>
      <c r="B2802" s="1">
        <v>45529</v>
      </c>
      <c r="C2802" s="1" t="str">
        <f t="shared" si="43"/>
        <v>Aug</v>
      </c>
      <c r="D2802" t="s">
        <v>31</v>
      </c>
      <c r="E2802" t="s">
        <v>32</v>
      </c>
      <c r="F2802" t="s">
        <v>23</v>
      </c>
      <c r="G2802" t="s">
        <v>24</v>
      </c>
      <c r="H2802">
        <v>1219</v>
      </c>
      <c r="I2802">
        <v>132.06</v>
      </c>
      <c r="J2802">
        <v>2</v>
      </c>
      <c r="K2802" t="s">
        <v>29</v>
      </c>
    </row>
    <row r="2803" spans="1:11" x14ac:dyDescent="0.3">
      <c r="A2803" t="s">
        <v>2845</v>
      </c>
      <c r="B2803" s="1">
        <v>45420</v>
      </c>
      <c r="C2803" s="1" t="str">
        <f t="shared" si="43"/>
        <v>May</v>
      </c>
      <c r="D2803" t="s">
        <v>86</v>
      </c>
      <c r="E2803" t="s">
        <v>87</v>
      </c>
      <c r="F2803" t="s">
        <v>23</v>
      </c>
      <c r="G2803" t="s">
        <v>19</v>
      </c>
      <c r="H2803">
        <v>3949</v>
      </c>
      <c r="I2803">
        <v>265.13</v>
      </c>
      <c r="J2803">
        <v>1</v>
      </c>
      <c r="K2803" t="s">
        <v>20</v>
      </c>
    </row>
    <row r="2804" spans="1:11" x14ac:dyDescent="0.3">
      <c r="A2804" t="s">
        <v>2846</v>
      </c>
      <c r="B2804" s="1">
        <v>45342</v>
      </c>
      <c r="C2804" s="1" t="str">
        <f t="shared" si="43"/>
        <v>Feb</v>
      </c>
      <c r="D2804" t="s">
        <v>31</v>
      </c>
      <c r="E2804" t="s">
        <v>32</v>
      </c>
      <c r="F2804" t="s">
        <v>13</v>
      </c>
      <c r="G2804" t="s">
        <v>53</v>
      </c>
      <c r="H2804">
        <v>1843</v>
      </c>
      <c r="I2804">
        <v>114.76</v>
      </c>
      <c r="J2804">
        <v>1</v>
      </c>
      <c r="K2804" t="s">
        <v>20</v>
      </c>
    </row>
    <row r="2805" spans="1:11" x14ac:dyDescent="0.3">
      <c r="A2805" t="s">
        <v>2847</v>
      </c>
      <c r="B2805" s="1">
        <v>45152</v>
      </c>
      <c r="C2805" s="1" t="str">
        <f t="shared" si="43"/>
        <v>Aug</v>
      </c>
      <c r="D2805" t="s">
        <v>86</v>
      </c>
      <c r="E2805" t="s">
        <v>87</v>
      </c>
      <c r="F2805" t="s">
        <v>28</v>
      </c>
      <c r="G2805" t="s">
        <v>35</v>
      </c>
      <c r="H2805">
        <v>922</v>
      </c>
      <c r="I2805">
        <v>158.93</v>
      </c>
      <c r="J2805">
        <v>1</v>
      </c>
      <c r="K2805" t="s">
        <v>36</v>
      </c>
    </row>
    <row r="2806" spans="1:11" x14ac:dyDescent="0.3">
      <c r="A2806" t="s">
        <v>2848</v>
      </c>
      <c r="B2806" s="1">
        <v>45056</v>
      </c>
      <c r="C2806" s="1" t="str">
        <f t="shared" si="43"/>
        <v>May</v>
      </c>
      <c r="D2806" t="s">
        <v>50</v>
      </c>
      <c r="E2806" t="s">
        <v>51</v>
      </c>
      <c r="F2806" t="s">
        <v>28</v>
      </c>
      <c r="G2806" t="s">
        <v>38</v>
      </c>
      <c r="H2806">
        <v>1003</v>
      </c>
      <c r="I2806">
        <v>164.24</v>
      </c>
      <c r="J2806">
        <v>1</v>
      </c>
      <c r="K2806" t="s">
        <v>20</v>
      </c>
    </row>
    <row r="2807" spans="1:11" x14ac:dyDescent="0.3">
      <c r="A2807" t="s">
        <v>2849</v>
      </c>
      <c r="B2807" s="1">
        <v>45529</v>
      </c>
      <c r="C2807" s="1" t="str">
        <f t="shared" si="43"/>
        <v>Aug</v>
      </c>
      <c r="D2807" t="s">
        <v>86</v>
      </c>
      <c r="E2807" t="s">
        <v>87</v>
      </c>
      <c r="F2807" t="s">
        <v>13</v>
      </c>
      <c r="G2807" t="s">
        <v>68</v>
      </c>
      <c r="H2807">
        <v>1579</v>
      </c>
      <c r="I2807">
        <v>269.08</v>
      </c>
      <c r="J2807">
        <v>5</v>
      </c>
      <c r="K2807" t="s">
        <v>29</v>
      </c>
    </row>
    <row r="2808" spans="1:11" x14ac:dyDescent="0.3">
      <c r="A2808" t="s">
        <v>2850</v>
      </c>
      <c r="B2808" s="1">
        <v>45324</v>
      </c>
      <c r="C2808" s="1" t="str">
        <f t="shared" si="43"/>
        <v>Feb</v>
      </c>
      <c r="D2808" t="s">
        <v>26</v>
      </c>
      <c r="E2808" t="s">
        <v>27</v>
      </c>
      <c r="F2808" t="s">
        <v>13</v>
      </c>
      <c r="G2808" t="s">
        <v>14</v>
      </c>
      <c r="H2808">
        <v>1517</v>
      </c>
      <c r="I2808">
        <v>355.95</v>
      </c>
      <c r="J2808">
        <v>5</v>
      </c>
      <c r="K2808" t="s">
        <v>36</v>
      </c>
    </row>
    <row r="2809" spans="1:11" x14ac:dyDescent="0.3">
      <c r="A2809" t="s">
        <v>2851</v>
      </c>
      <c r="B2809" s="1">
        <v>45004</v>
      </c>
      <c r="C2809" s="1" t="str">
        <f t="shared" si="43"/>
        <v>Mar</v>
      </c>
      <c r="D2809" t="s">
        <v>22</v>
      </c>
      <c r="E2809" t="s">
        <v>12</v>
      </c>
      <c r="F2809" t="s">
        <v>28</v>
      </c>
      <c r="G2809" t="s">
        <v>24</v>
      </c>
      <c r="H2809">
        <v>4742</v>
      </c>
      <c r="I2809">
        <v>823.33</v>
      </c>
      <c r="J2809">
        <v>1</v>
      </c>
      <c r="K2809" t="s">
        <v>20</v>
      </c>
    </row>
    <row r="2810" spans="1:11" x14ac:dyDescent="0.3">
      <c r="A2810" t="s">
        <v>2852</v>
      </c>
      <c r="B2810" s="1">
        <v>44927</v>
      </c>
      <c r="C2810" s="1" t="str">
        <f t="shared" si="43"/>
        <v>Jan</v>
      </c>
      <c r="D2810" t="s">
        <v>34</v>
      </c>
      <c r="E2810" t="s">
        <v>34</v>
      </c>
      <c r="F2810" t="s">
        <v>28</v>
      </c>
      <c r="G2810" t="s">
        <v>35</v>
      </c>
      <c r="H2810">
        <v>4750</v>
      </c>
      <c r="I2810">
        <v>312.66000000000003</v>
      </c>
      <c r="J2810">
        <v>1</v>
      </c>
      <c r="K2810" t="s">
        <v>29</v>
      </c>
    </row>
    <row r="2811" spans="1:11" x14ac:dyDescent="0.3">
      <c r="A2811" t="s">
        <v>2853</v>
      </c>
      <c r="B2811" s="1">
        <v>45432</v>
      </c>
      <c r="C2811" s="1" t="str">
        <f t="shared" si="43"/>
        <v>May</v>
      </c>
      <c r="D2811" t="s">
        <v>43</v>
      </c>
      <c r="E2811" t="s">
        <v>44</v>
      </c>
      <c r="F2811" t="s">
        <v>23</v>
      </c>
      <c r="G2811" t="s">
        <v>35</v>
      </c>
      <c r="H2811">
        <v>4625</v>
      </c>
      <c r="I2811">
        <v>417.08</v>
      </c>
      <c r="J2811">
        <v>4</v>
      </c>
      <c r="K2811" t="s">
        <v>29</v>
      </c>
    </row>
    <row r="2812" spans="1:11" x14ac:dyDescent="0.3">
      <c r="A2812" t="s">
        <v>2854</v>
      </c>
      <c r="B2812" s="1">
        <v>45291</v>
      </c>
      <c r="C2812" s="1" t="str">
        <f t="shared" si="43"/>
        <v>Dec</v>
      </c>
      <c r="D2812" t="s">
        <v>22</v>
      </c>
      <c r="E2812" t="s">
        <v>12</v>
      </c>
      <c r="F2812" t="s">
        <v>23</v>
      </c>
      <c r="G2812" t="s">
        <v>14</v>
      </c>
      <c r="H2812">
        <v>1502</v>
      </c>
      <c r="I2812">
        <v>374.84</v>
      </c>
      <c r="J2812">
        <v>1</v>
      </c>
      <c r="K2812" t="s">
        <v>15</v>
      </c>
    </row>
    <row r="2813" spans="1:11" x14ac:dyDescent="0.3">
      <c r="A2813" t="s">
        <v>2855</v>
      </c>
      <c r="B2813" s="1">
        <v>45261</v>
      </c>
      <c r="C2813" s="1" t="str">
        <f t="shared" si="43"/>
        <v>Dec</v>
      </c>
      <c r="D2813" t="s">
        <v>43</v>
      </c>
      <c r="E2813" t="s">
        <v>44</v>
      </c>
      <c r="F2813" t="s">
        <v>13</v>
      </c>
      <c r="G2813" t="s">
        <v>14</v>
      </c>
      <c r="H2813">
        <v>4135</v>
      </c>
      <c r="I2813">
        <v>484.97</v>
      </c>
      <c r="J2813">
        <v>5</v>
      </c>
      <c r="K2813" t="s">
        <v>20</v>
      </c>
    </row>
    <row r="2814" spans="1:11" x14ac:dyDescent="0.3">
      <c r="A2814" t="s">
        <v>2856</v>
      </c>
      <c r="B2814" s="1">
        <v>44955</v>
      </c>
      <c r="C2814" s="1" t="str">
        <f t="shared" si="43"/>
        <v>Jan</v>
      </c>
      <c r="D2814" t="s">
        <v>26</v>
      </c>
      <c r="E2814" t="s">
        <v>27</v>
      </c>
      <c r="F2814" t="s">
        <v>23</v>
      </c>
      <c r="G2814" t="s">
        <v>19</v>
      </c>
      <c r="H2814">
        <v>3911</v>
      </c>
      <c r="I2814">
        <v>336.55</v>
      </c>
      <c r="J2814">
        <v>5</v>
      </c>
      <c r="K2814" t="s">
        <v>36</v>
      </c>
    </row>
    <row r="2815" spans="1:11" x14ac:dyDescent="0.3">
      <c r="A2815" t="s">
        <v>2857</v>
      </c>
      <c r="B2815" s="1">
        <v>45508</v>
      </c>
      <c r="C2815" s="1" t="str">
        <f t="shared" si="43"/>
        <v>Aug</v>
      </c>
      <c r="D2815" t="s">
        <v>47</v>
      </c>
      <c r="E2815" t="s">
        <v>48</v>
      </c>
      <c r="F2815" t="s">
        <v>28</v>
      </c>
      <c r="G2815" t="s">
        <v>55</v>
      </c>
      <c r="H2815">
        <v>2218</v>
      </c>
      <c r="I2815">
        <v>473.29</v>
      </c>
      <c r="J2815">
        <v>5</v>
      </c>
      <c r="K2815" t="s">
        <v>29</v>
      </c>
    </row>
    <row r="2816" spans="1:11" x14ac:dyDescent="0.3">
      <c r="A2816" t="s">
        <v>2858</v>
      </c>
      <c r="B2816" s="1">
        <v>44960</v>
      </c>
      <c r="C2816" s="1" t="str">
        <f t="shared" si="43"/>
        <v>Feb</v>
      </c>
      <c r="D2816" t="s">
        <v>86</v>
      </c>
      <c r="E2816" t="s">
        <v>87</v>
      </c>
      <c r="F2816" t="s">
        <v>40</v>
      </c>
      <c r="G2816" t="s">
        <v>68</v>
      </c>
      <c r="H2816">
        <v>2481</v>
      </c>
      <c r="I2816">
        <v>350.95</v>
      </c>
      <c r="J2816">
        <v>5</v>
      </c>
      <c r="K2816" t="s">
        <v>20</v>
      </c>
    </row>
    <row r="2817" spans="1:11" x14ac:dyDescent="0.3">
      <c r="A2817" t="s">
        <v>2859</v>
      </c>
      <c r="B2817" s="1">
        <v>45213</v>
      </c>
      <c r="C2817" s="1" t="str">
        <f t="shared" si="43"/>
        <v>Oct</v>
      </c>
      <c r="D2817" t="s">
        <v>50</v>
      </c>
      <c r="E2817" t="s">
        <v>51</v>
      </c>
      <c r="F2817" t="s">
        <v>23</v>
      </c>
      <c r="G2817" t="s">
        <v>55</v>
      </c>
      <c r="H2817">
        <v>2526</v>
      </c>
      <c r="I2817">
        <v>443</v>
      </c>
      <c r="J2817">
        <v>1</v>
      </c>
      <c r="K2817" t="s">
        <v>36</v>
      </c>
    </row>
    <row r="2818" spans="1:11" x14ac:dyDescent="0.3">
      <c r="A2818" t="s">
        <v>2860</v>
      </c>
      <c r="B2818" s="1">
        <v>45267</v>
      </c>
      <c r="C2818" s="1" t="str">
        <f t="shared" ref="C2818:C2881" si="44">TEXT(B2818,"mmm")</f>
        <v>Dec</v>
      </c>
      <c r="D2818" t="s">
        <v>47</v>
      </c>
      <c r="E2818" t="s">
        <v>48</v>
      </c>
      <c r="F2818" t="s">
        <v>40</v>
      </c>
      <c r="G2818" t="s">
        <v>38</v>
      </c>
      <c r="H2818">
        <v>2600</v>
      </c>
      <c r="I2818">
        <v>384.33</v>
      </c>
      <c r="J2818">
        <v>2</v>
      </c>
      <c r="K2818" t="s">
        <v>36</v>
      </c>
    </row>
    <row r="2819" spans="1:11" x14ac:dyDescent="0.3">
      <c r="A2819" t="s">
        <v>2861</v>
      </c>
      <c r="B2819" s="1">
        <v>45329</v>
      </c>
      <c r="C2819" s="1" t="str">
        <f t="shared" si="44"/>
        <v>Feb</v>
      </c>
      <c r="D2819" t="s">
        <v>31</v>
      </c>
      <c r="E2819" t="s">
        <v>32</v>
      </c>
      <c r="F2819" t="s">
        <v>23</v>
      </c>
      <c r="G2819" t="s">
        <v>35</v>
      </c>
      <c r="H2819">
        <v>1473</v>
      </c>
      <c r="I2819">
        <v>212.44</v>
      </c>
      <c r="J2819">
        <v>3</v>
      </c>
      <c r="K2819" t="s">
        <v>20</v>
      </c>
    </row>
    <row r="2820" spans="1:11" x14ac:dyDescent="0.3">
      <c r="A2820" t="s">
        <v>2862</v>
      </c>
      <c r="B2820" s="1">
        <v>45258</v>
      </c>
      <c r="C2820" s="1" t="str">
        <f t="shared" si="44"/>
        <v>Nov</v>
      </c>
      <c r="D2820" t="s">
        <v>17</v>
      </c>
      <c r="E2820" t="s">
        <v>18</v>
      </c>
      <c r="F2820" t="s">
        <v>13</v>
      </c>
      <c r="G2820" t="s">
        <v>14</v>
      </c>
      <c r="H2820">
        <v>2863</v>
      </c>
      <c r="I2820">
        <v>807.51</v>
      </c>
      <c r="J2820">
        <v>5</v>
      </c>
      <c r="K2820" t="s">
        <v>15</v>
      </c>
    </row>
    <row r="2821" spans="1:11" x14ac:dyDescent="0.3">
      <c r="A2821" t="s">
        <v>2863</v>
      </c>
      <c r="B2821" s="1">
        <v>45463</v>
      </c>
      <c r="C2821" s="1" t="str">
        <f t="shared" si="44"/>
        <v>Jun</v>
      </c>
      <c r="D2821" t="s">
        <v>17</v>
      </c>
      <c r="E2821" t="s">
        <v>18</v>
      </c>
      <c r="F2821" t="s">
        <v>23</v>
      </c>
      <c r="G2821" t="s">
        <v>38</v>
      </c>
      <c r="H2821">
        <v>3962</v>
      </c>
      <c r="I2821">
        <v>348.46</v>
      </c>
      <c r="J2821">
        <v>1</v>
      </c>
      <c r="K2821" t="s">
        <v>29</v>
      </c>
    </row>
    <row r="2822" spans="1:11" x14ac:dyDescent="0.3">
      <c r="A2822" t="s">
        <v>2864</v>
      </c>
      <c r="B2822" s="1">
        <v>45311</v>
      </c>
      <c r="C2822" s="1" t="str">
        <f t="shared" si="44"/>
        <v>Jan</v>
      </c>
      <c r="D2822" t="s">
        <v>11</v>
      </c>
      <c r="E2822" t="s">
        <v>12</v>
      </c>
      <c r="F2822" t="s">
        <v>28</v>
      </c>
      <c r="G2822" t="s">
        <v>53</v>
      </c>
      <c r="H2822">
        <v>4810</v>
      </c>
      <c r="I2822">
        <v>638.30999999999995</v>
      </c>
      <c r="J2822">
        <v>1</v>
      </c>
      <c r="K2822" t="s">
        <v>15</v>
      </c>
    </row>
    <row r="2823" spans="1:11" x14ac:dyDescent="0.3">
      <c r="A2823" t="s">
        <v>2865</v>
      </c>
      <c r="B2823" s="1">
        <v>45551</v>
      </c>
      <c r="C2823" s="1" t="str">
        <f t="shared" si="44"/>
        <v>Sep</v>
      </c>
      <c r="D2823" t="s">
        <v>26</v>
      </c>
      <c r="E2823" t="s">
        <v>27</v>
      </c>
      <c r="F2823" t="s">
        <v>23</v>
      </c>
      <c r="G2823" t="s">
        <v>35</v>
      </c>
      <c r="H2823">
        <v>4237</v>
      </c>
      <c r="I2823">
        <v>917.64</v>
      </c>
      <c r="J2823">
        <v>2</v>
      </c>
      <c r="K2823" t="s">
        <v>15</v>
      </c>
    </row>
    <row r="2824" spans="1:11" x14ac:dyDescent="0.3">
      <c r="A2824" t="s">
        <v>2866</v>
      </c>
      <c r="B2824" s="1">
        <v>45219</v>
      </c>
      <c r="C2824" s="1" t="str">
        <f t="shared" si="44"/>
        <v>Oct</v>
      </c>
      <c r="D2824" t="s">
        <v>17</v>
      </c>
      <c r="E2824" t="s">
        <v>18</v>
      </c>
      <c r="F2824" t="s">
        <v>23</v>
      </c>
      <c r="G2824" t="s">
        <v>14</v>
      </c>
      <c r="H2824">
        <v>3114</v>
      </c>
      <c r="I2824">
        <v>177</v>
      </c>
      <c r="J2824">
        <v>5</v>
      </c>
      <c r="K2824" t="s">
        <v>36</v>
      </c>
    </row>
    <row r="2825" spans="1:11" x14ac:dyDescent="0.3">
      <c r="A2825" t="s">
        <v>2867</v>
      </c>
      <c r="B2825" s="1">
        <v>45440</v>
      </c>
      <c r="C2825" s="1" t="str">
        <f t="shared" si="44"/>
        <v>May</v>
      </c>
      <c r="D2825" t="s">
        <v>43</v>
      </c>
      <c r="E2825" t="s">
        <v>44</v>
      </c>
      <c r="F2825" t="s">
        <v>13</v>
      </c>
      <c r="G2825" t="s">
        <v>14</v>
      </c>
      <c r="H2825">
        <v>3626</v>
      </c>
      <c r="I2825">
        <v>1000.63</v>
      </c>
      <c r="J2825">
        <v>3</v>
      </c>
      <c r="K2825" t="s">
        <v>36</v>
      </c>
    </row>
    <row r="2826" spans="1:11" x14ac:dyDescent="0.3">
      <c r="A2826" t="s">
        <v>2868</v>
      </c>
      <c r="B2826" s="1">
        <v>44931</v>
      </c>
      <c r="C2826" s="1" t="str">
        <f t="shared" si="44"/>
        <v>Jan</v>
      </c>
      <c r="D2826" t="s">
        <v>34</v>
      </c>
      <c r="E2826" t="s">
        <v>34</v>
      </c>
      <c r="F2826" t="s">
        <v>13</v>
      </c>
      <c r="G2826" t="s">
        <v>19</v>
      </c>
      <c r="H2826">
        <v>632</v>
      </c>
      <c r="I2826">
        <v>81.73</v>
      </c>
      <c r="J2826">
        <v>4</v>
      </c>
      <c r="K2826" t="s">
        <v>36</v>
      </c>
    </row>
    <row r="2827" spans="1:11" x14ac:dyDescent="0.3">
      <c r="A2827" t="s">
        <v>2869</v>
      </c>
      <c r="B2827" s="1">
        <v>45335</v>
      </c>
      <c r="C2827" s="1" t="str">
        <f t="shared" si="44"/>
        <v>Feb</v>
      </c>
      <c r="D2827" t="s">
        <v>11</v>
      </c>
      <c r="E2827" t="s">
        <v>12</v>
      </c>
      <c r="F2827" t="s">
        <v>23</v>
      </c>
      <c r="G2827" t="s">
        <v>14</v>
      </c>
      <c r="H2827">
        <v>3809</v>
      </c>
      <c r="I2827">
        <v>856.34</v>
      </c>
      <c r="J2827">
        <v>5</v>
      </c>
      <c r="K2827" t="s">
        <v>20</v>
      </c>
    </row>
    <row r="2828" spans="1:11" x14ac:dyDescent="0.3">
      <c r="A2828" t="s">
        <v>2870</v>
      </c>
      <c r="B2828" s="1">
        <v>44945</v>
      </c>
      <c r="C2828" s="1" t="str">
        <f t="shared" si="44"/>
        <v>Jan</v>
      </c>
      <c r="D2828" t="s">
        <v>22</v>
      </c>
      <c r="E2828" t="s">
        <v>12</v>
      </c>
      <c r="F2828" t="s">
        <v>23</v>
      </c>
      <c r="G2828" t="s">
        <v>68</v>
      </c>
      <c r="H2828">
        <v>4590</v>
      </c>
      <c r="I2828">
        <v>236.57</v>
      </c>
      <c r="J2828">
        <v>2</v>
      </c>
      <c r="K2828" t="s">
        <v>20</v>
      </c>
    </row>
    <row r="2829" spans="1:11" x14ac:dyDescent="0.3">
      <c r="A2829" t="s">
        <v>2871</v>
      </c>
      <c r="B2829" s="1">
        <v>44972</v>
      </c>
      <c r="C2829" s="1" t="str">
        <f t="shared" si="44"/>
        <v>Feb</v>
      </c>
      <c r="D2829" t="s">
        <v>47</v>
      </c>
      <c r="E2829" t="s">
        <v>48</v>
      </c>
      <c r="F2829" t="s">
        <v>28</v>
      </c>
      <c r="G2829" t="s">
        <v>24</v>
      </c>
      <c r="H2829">
        <v>3853</v>
      </c>
      <c r="I2829">
        <v>356.22</v>
      </c>
      <c r="J2829">
        <v>1</v>
      </c>
      <c r="K2829" t="s">
        <v>20</v>
      </c>
    </row>
    <row r="2830" spans="1:11" x14ac:dyDescent="0.3">
      <c r="A2830" t="s">
        <v>2872</v>
      </c>
      <c r="B2830" s="1">
        <v>45424</v>
      </c>
      <c r="C2830" s="1" t="str">
        <f t="shared" si="44"/>
        <v>May</v>
      </c>
      <c r="D2830" t="s">
        <v>31</v>
      </c>
      <c r="E2830" t="s">
        <v>32</v>
      </c>
      <c r="F2830" t="s">
        <v>28</v>
      </c>
      <c r="G2830" t="s">
        <v>53</v>
      </c>
      <c r="H2830">
        <v>2747</v>
      </c>
      <c r="I2830">
        <v>452.31</v>
      </c>
      <c r="J2830">
        <v>4</v>
      </c>
      <c r="K2830" t="s">
        <v>36</v>
      </c>
    </row>
    <row r="2831" spans="1:11" x14ac:dyDescent="0.3">
      <c r="A2831" t="s">
        <v>2873</v>
      </c>
      <c r="B2831" s="1">
        <v>45462</v>
      </c>
      <c r="C2831" s="1" t="str">
        <f t="shared" si="44"/>
        <v>Jun</v>
      </c>
      <c r="D2831" t="s">
        <v>86</v>
      </c>
      <c r="E2831" t="s">
        <v>87</v>
      </c>
      <c r="F2831" t="s">
        <v>28</v>
      </c>
      <c r="G2831" t="s">
        <v>24</v>
      </c>
      <c r="H2831">
        <v>2562</v>
      </c>
      <c r="I2831">
        <v>399.47</v>
      </c>
      <c r="J2831">
        <v>1</v>
      </c>
      <c r="K2831" t="s">
        <v>29</v>
      </c>
    </row>
    <row r="2832" spans="1:11" x14ac:dyDescent="0.3">
      <c r="A2832" t="s">
        <v>2874</v>
      </c>
      <c r="B2832" s="1">
        <v>45210</v>
      </c>
      <c r="C2832" s="1" t="str">
        <f t="shared" si="44"/>
        <v>Oct</v>
      </c>
      <c r="D2832" t="s">
        <v>86</v>
      </c>
      <c r="E2832" t="s">
        <v>87</v>
      </c>
      <c r="F2832" t="s">
        <v>13</v>
      </c>
      <c r="G2832" t="s">
        <v>55</v>
      </c>
      <c r="H2832">
        <v>3323</v>
      </c>
      <c r="I2832">
        <v>768.19</v>
      </c>
      <c r="J2832">
        <v>5</v>
      </c>
      <c r="K2832" t="s">
        <v>36</v>
      </c>
    </row>
    <row r="2833" spans="1:11" x14ac:dyDescent="0.3">
      <c r="A2833" t="s">
        <v>2875</v>
      </c>
      <c r="B2833" s="1">
        <v>45047</v>
      </c>
      <c r="C2833" s="1" t="str">
        <f t="shared" si="44"/>
        <v>May</v>
      </c>
      <c r="D2833" t="s">
        <v>50</v>
      </c>
      <c r="E2833" t="s">
        <v>51</v>
      </c>
      <c r="F2833" t="s">
        <v>13</v>
      </c>
      <c r="G2833" t="s">
        <v>35</v>
      </c>
      <c r="H2833">
        <v>2952</v>
      </c>
      <c r="I2833">
        <v>212.86</v>
      </c>
      <c r="J2833">
        <v>3</v>
      </c>
      <c r="K2833" t="s">
        <v>29</v>
      </c>
    </row>
    <row r="2834" spans="1:11" x14ac:dyDescent="0.3">
      <c r="A2834" t="s">
        <v>2876</v>
      </c>
      <c r="B2834" s="1">
        <v>45278</v>
      </c>
      <c r="C2834" s="1" t="str">
        <f t="shared" si="44"/>
        <v>Dec</v>
      </c>
      <c r="D2834" t="s">
        <v>17</v>
      </c>
      <c r="E2834" t="s">
        <v>18</v>
      </c>
      <c r="F2834" t="s">
        <v>40</v>
      </c>
      <c r="G2834" t="s">
        <v>38</v>
      </c>
      <c r="H2834">
        <v>2351</v>
      </c>
      <c r="I2834">
        <v>385.65</v>
      </c>
      <c r="J2834">
        <v>5</v>
      </c>
      <c r="K2834" t="s">
        <v>29</v>
      </c>
    </row>
    <row r="2835" spans="1:11" x14ac:dyDescent="0.3">
      <c r="A2835" t="s">
        <v>2877</v>
      </c>
      <c r="B2835" s="1">
        <v>45244</v>
      </c>
      <c r="C2835" s="1" t="str">
        <f t="shared" si="44"/>
        <v>Nov</v>
      </c>
      <c r="D2835" t="s">
        <v>11</v>
      </c>
      <c r="E2835" t="s">
        <v>12</v>
      </c>
      <c r="F2835" t="s">
        <v>13</v>
      </c>
      <c r="G2835" t="s">
        <v>68</v>
      </c>
      <c r="H2835">
        <v>1977</v>
      </c>
      <c r="I2835">
        <v>467.16</v>
      </c>
      <c r="J2835">
        <v>3</v>
      </c>
      <c r="K2835" t="s">
        <v>15</v>
      </c>
    </row>
    <row r="2836" spans="1:11" x14ac:dyDescent="0.3">
      <c r="A2836" t="s">
        <v>2878</v>
      </c>
      <c r="B2836" s="1">
        <v>45193</v>
      </c>
      <c r="C2836" s="1" t="str">
        <f t="shared" si="44"/>
        <v>Sep</v>
      </c>
      <c r="D2836" t="s">
        <v>22</v>
      </c>
      <c r="E2836" t="s">
        <v>12</v>
      </c>
      <c r="F2836" t="s">
        <v>13</v>
      </c>
      <c r="G2836" t="s">
        <v>35</v>
      </c>
      <c r="H2836">
        <v>3333</v>
      </c>
      <c r="I2836">
        <v>934.4</v>
      </c>
      <c r="J2836">
        <v>4</v>
      </c>
      <c r="K2836" t="s">
        <v>29</v>
      </c>
    </row>
    <row r="2837" spans="1:11" x14ac:dyDescent="0.3">
      <c r="A2837" t="s">
        <v>2879</v>
      </c>
      <c r="B2837" s="1">
        <v>45084</v>
      </c>
      <c r="C2837" s="1" t="str">
        <f t="shared" si="44"/>
        <v>Jun</v>
      </c>
      <c r="D2837" t="s">
        <v>34</v>
      </c>
      <c r="E2837" t="s">
        <v>34</v>
      </c>
      <c r="F2837" t="s">
        <v>13</v>
      </c>
      <c r="G2837" t="s">
        <v>53</v>
      </c>
      <c r="H2837">
        <v>3353</v>
      </c>
      <c r="I2837">
        <v>415.01</v>
      </c>
      <c r="J2837">
        <v>3</v>
      </c>
      <c r="K2837" t="s">
        <v>20</v>
      </c>
    </row>
    <row r="2838" spans="1:11" x14ac:dyDescent="0.3">
      <c r="A2838" t="s">
        <v>2880</v>
      </c>
      <c r="B2838" s="1">
        <v>45141</v>
      </c>
      <c r="C2838" s="1" t="str">
        <f t="shared" si="44"/>
        <v>Aug</v>
      </c>
      <c r="D2838" t="s">
        <v>86</v>
      </c>
      <c r="E2838" t="s">
        <v>87</v>
      </c>
      <c r="F2838" t="s">
        <v>40</v>
      </c>
      <c r="G2838" t="s">
        <v>55</v>
      </c>
      <c r="H2838">
        <v>3470</v>
      </c>
      <c r="I2838">
        <v>915.75</v>
      </c>
      <c r="J2838">
        <v>2</v>
      </c>
      <c r="K2838" t="s">
        <v>20</v>
      </c>
    </row>
    <row r="2839" spans="1:11" x14ac:dyDescent="0.3">
      <c r="A2839" t="s">
        <v>2881</v>
      </c>
      <c r="B2839" s="1">
        <v>45395</v>
      </c>
      <c r="C2839" s="1" t="str">
        <f t="shared" si="44"/>
        <v>Apr</v>
      </c>
      <c r="D2839" t="s">
        <v>26</v>
      </c>
      <c r="E2839" t="s">
        <v>27</v>
      </c>
      <c r="F2839" t="s">
        <v>23</v>
      </c>
      <c r="G2839" t="s">
        <v>53</v>
      </c>
      <c r="H2839">
        <v>215</v>
      </c>
      <c r="I2839">
        <v>54.04</v>
      </c>
      <c r="J2839">
        <v>2</v>
      </c>
      <c r="K2839" t="s">
        <v>29</v>
      </c>
    </row>
    <row r="2840" spans="1:11" x14ac:dyDescent="0.3">
      <c r="A2840" t="s">
        <v>2882</v>
      </c>
      <c r="B2840" s="1">
        <v>45522</v>
      </c>
      <c r="C2840" s="1" t="str">
        <f t="shared" si="44"/>
        <v>Aug</v>
      </c>
      <c r="D2840" t="s">
        <v>26</v>
      </c>
      <c r="E2840" t="s">
        <v>27</v>
      </c>
      <c r="F2840" t="s">
        <v>13</v>
      </c>
      <c r="G2840" t="s">
        <v>55</v>
      </c>
      <c r="H2840">
        <v>4226</v>
      </c>
      <c r="I2840">
        <v>371.31</v>
      </c>
      <c r="J2840">
        <v>3</v>
      </c>
      <c r="K2840" t="s">
        <v>20</v>
      </c>
    </row>
    <row r="2841" spans="1:11" x14ac:dyDescent="0.3">
      <c r="A2841" t="s">
        <v>2883</v>
      </c>
      <c r="B2841" s="1">
        <v>45207</v>
      </c>
      <c r="C2841" s="1" t="str">
        <f t="shared" si="44"/>
        <v>Oct</v>
      </c>
      <c r="D2841" t="s">
        <v>22</v>
      </c>
      <c r="E2841" t="s">
        <v>12</v>
      </c>
      <c r="F2841" t="s">
        <v>28</v>
      </c>
      <c r="G2841" t="s">
        <v>24</v>
      </c>
      <c r="H2841">
        <v>2110</v>
      </c>
      <c r="I2841">
        <v>232.24</v>
      </c>
      <c r="J2841">
        <v>3</v>
      </c>
      <c r="K2841" t="s">
        <v>36</v>
      </c>
    </row>
    <row r="2842" spans="1:11" x14ac:dyDescent="0.3">
      <c r="A2842" t="s">
        <v>2884</v>
      </c>
      <c r="B2842" s="1">
        <v>45038</v>
      </c>
      <c r="C2842" s="1" t="str">
        <f t="shared" si="44"/>
        <v>Apr</v>
      </c>
      <c r="D2842" t="s">
        <v>11</v>
      </c>
      <c r="E2842" t="s">
        <v>12</v>
      </c>
      <c r="F2842" t="s">
        <v>40</v>
      </c>
      <c r="G2842" t="s">
        <v>55</v>
      </c>
      <c r="H2842">
        <v>1906</v>
      </c>
      <c r="I2842">
        <v>196.66</v>
      </c>
      <c r="J2842">
        <v>4</v>
      </c>
      <c r="K2842" t="s">
        <v>15</v>
      </c>
    </row>
    <row r="2843" spans="1:11" x14ac:dyDescent="0.3">
      <c r="A2843" t="s">
        <v>2885</v>
      </c>
      <c r="B2843" s="1">
        <v>45182</v>
      </c>
      <c r="C2843" s="1" t="str">
        <f t="shared" si="44"/>
        <v>Sep</v>
      </c>
      <c r="D2843" t="s">
        <v>26</v>
      </c>
      <c r="E2843" t="s">
        <v>27</v>
      </c>
      <c r="F2843" t="s">
        <v>40</v>
      </c>
      <c r="G2843" t="s">
        <v>35</v>
      </c>
      <c r="H2843">
        <v>4511</v>
      </c>
      <c r="I2843">
        <v>591.79999999999995</v>
      </c>
      <c r="J2843">
        <v>5</v>
      </c>
      <c r="K2843" t="s">
        <v>29</v>
      </c>
    </row>
    <row r="2844" spans="1:11" x14ac:dyDescent="0.3">
      <c r="A2844" t="s">
        <v>2886</v>
      </c>
      <c r="B2844" s="1">
        <v>45565</v>
      </c>
      <c r="C2844" s="1" t="str">
        <f t="shared" si="44"/>
        <v>Sep</v>
      </c>
      <c r="D2844" t="s">
        <v>47</v>
      </c>
      <c r="E2844" t="s">
        <v>48</v>
      </c>
      <c r="F2844" t="s">
        <v>23</v>
      </c>
      <c r="G2844" t="s">
        <v>24</v>
      </c>
      <c r="H2844">
        <v>206</v>
      </c>
      <c r="I2844">
        <v>49.18</v>
      </c>
      <c r="J2844">
        <v>4</v>
      </c>
      <c r="K2844" t="s">
        <v>15</v>
      </c>
    </row>
    <row r="2845" spans="1:11" x14ac:dyDescent="0.3">
      <c r="A2845" t="s">
        <v>2887</v>
      </c>
      <c r="B2845" s="1">
        <v>45315</v>
      </c>
      <c r="C2845" s="1" t="str">
        <f t="shared" si="44"/>
        <v>Jan</v>
      </c>
      <c r="D2845" t="s">
        <v>11</v>
      </c>
      <c r="E2845" t="s">
        <v>12</v>
      </c>
      <c r="F2845" t="s">
        <v>40</v>
      </c>
      <c r="G2845" t="s">
        <v>35</v>
      </c>
      <c r="H2845">
        <v>3582</v>
      </c>
      <c r="I2845">
        <v>591.34</v>
      </c>
      <c r="J2845">
        <v>4</v>
      </c>
      <c r="K2845" t="s">
        <v>29</v>
      </c>
    </row>
    <row r="2846" spans="1:11" x14ac:dyDescent="0.3">
      <c r="A2846" t="s">
        <v>2888</v>
      </c>
      <c r="B2846" s="1">
        <v>45507</v>
      </c>
      <c r="C2846" s="1" t="str">
        <f t="shared" si="44"/>
        <v>Aug</v>
      </c>
      <c r="D2846" t="s">
        <v>43</v>
      </c>
      <c r="E2846" t="s">
        <v>44</v>
      </c>
      <c r="F2846" t="s">
        <v>23</v>
      </c>
      <c r="G2846" t="s">
        <v>19</v>
      </c>
      <c r="H2846">
        <v>4635</v>
      </c>
      <c r="I2846">
        <v>383.5</v>
      </c>
      <c r="J2846">
        <v>3</v>
      </c>
      <c r="K2846" t="s">
        <v>29</v>
      </c>
    </row>
    <row r="2847" spans="1:11" x14ac:dyDescent="0.3">
      <c r="A2847" t="s">
        <v>2889</v>
      </c>
      <c r="B2847" s="1">
        <v>44945</v>
      </c>
      <c r="C2847" s="1" t="str">
        <f t="shared" si="44"/>
        <v>Jan</v>
      </c>
      <c r="D2847" t="s">
        <v>43</v>
      </c>
      <c r="E2847" t="s">
        <v>44</v>
      </c>
      <c r="F2847" t="s">
        <v>40</v>
      </c>
      <c r="G2847" t="s">
        <v>68</v>
      </c>
      <c r="H2847">
        <v>871</v>
      </c>
      <c r="I2847">
        <v>179.76</v>
      </c>
      <c r="J2847">
        <v>2</v>
      </c>
      <c r="K2847" t="s">
        <v>15</v>
      </c>
    </row>
    <row r="2848" spans="1:11" x14ac:dyDescent="0.3">
      <c r="A2848" t="s">
        <v>2890</v>
      </c>
      <c r="B2848" s="1">
        <v>45305</v>
      </c>
      <c r="C2848" s="1" t="str">
        <f t="shared" si="44"/>
        <v>Jan</v>
      </c>
      <c r="D2848" t="s">
        <v>43</v>
      </c>
      <c r="E2848" t="s">
        <v>44</v>
      </c>
      <c r="F2848" t="s">
        <v>28</v>
      </c>
      <c r="G2848" t="s">
        <v>14</v>
      </c>
      <c r="H2848">
        <v>2632</v>
      </c>
      <c r="I2848">
        <v>577.6</v>
      </c>
      <c r="J2848">
        <v>3</v>
      </c>
      <c r="K2848" t="s">
        <v>20</v>
      </c>
    </row>
    <row r="2849" spans="1:11" x14ac:dyDescent="0.3">
      <c r="A2849" t="s">
        <v>2891</v>
      </c>
      <c r="B2849" s="1">
        <v>45162</v>
      </c>
      <c r="C2849" s="1" t="str">
        <f t="shared" si="44"/>
        <v>Aug</v>
      </c>
      <c r="D2849" t="s">
        <v>34</v>
      </c>
      <c r="E2849" t="s">
        <v>34</v>
      </c>
      <c r="F2849" t="s">
        <v>13</v>
      </c>
      <c r="G2849" t="s">
        <v>35</v>
      </c>
      <c r="H2849">
        <v>809</v>
      </c>
      <c r="I2849">
        <v>71.53</v>
      </c>
      <c r="J2849">
        <v>4</v>
      </c>
      <c r="K2849" t="s">
        <v>36</v>
      </c>
    </row>
    <row r="2850" spans="1:11" x14ac:dyDescent="0.3">
      <c r="A2850" t="s">
        <v>2892</v>
      </c>
      <c r="B2850" s="1">
        <v>45537</v>
      </c>
      <c r="C2850" s="1" t="str">
        <f t="shared" si="44"/>
        <v>Sep</v>
      </c>
      <c r="D2850" t="s">
        <v>22</v>
      </c>
      <c r="E2850" t="s">
        <v>12</v>
      </c>
      <c r="F2850" t="s">
        <v>23</v>
      </c>
      <c r="G2850" t="s">
        <v>38</v>
      </c>
      <c r="H2850">
        <v>826</v>
      </c>
      <c r="I2850">
        <v>44.96</v>
      </c>
      <c r="J2850">
        <v>2</v>
      </c>
      <c r="K2850" t="s">
        <v>29</v>
      </c>
    </row>
    <row r="2851" spans="1:11" x14ac:dyDescent="0.3">
      <c r="A2851" t="s">
        <v>2893</v>
      </c>
      <c r="B2851" s="1">
        <v>44968</v>
      </c>
      <c r="C2851" s="1" t="str">
        <f t="shared" si="44"/>
        <v>Feb</v>
      </c>
      <c r="D2851" t="s">
        <v>26</v>
      </c>
      <c r="E2851" t="s">
        <v>27</v>
      </c>
      <c r="F2851" t="s">
        <v>40</v>
      </c>
      <c r="G2851" t="s">
        <v>68</v>
      </c>
      <c r="H2851">
        <v>3108</v>
      </c>
      <c r="I2851">
        <v>166.06</v>
      </c>
      <c r="J2851">
        <v>2</v>
      </c>
      <c r="K2851" t="s">
        <v>15</v>
      </c>
    </row>
    <row r="2852" spans="1:11" x14ac:dyDescent="0.3">
      <c r="A2852" t="s">
        <v>2894</v>
      </c>
      <c r="B2852" s="1">
        <v>45021</v>
      </c>
      <c r="C2852" s="1" t="str">
        <f t="shared" si="44"/>
        <v>Apr</v>
      </c>
      <c r="D2852" t="s">
        <v>11</v>
      </c>
      <c r="E2852" t="s">
        <v>12</v>
      </c>
      <c r="F2852" t="s">
        <v>13</v>
      </c>
      <c r="G2852" t="s">
        <v>53</v>
      </c>
      <c r="H2852">
        <v>4158</v>
      </c>
      <c r="I2852">
        <v>361.11</v>
      </c>
      <c r="J2852">
        <v>1</v>
      </c>
      <c r="K2852" t="s">
        <v>29</v>
      </c>
    </row>
    <row r="2853" spans="1:11" x14ac:dyDescent="0.3">
      <c r="A2853" t="s">
        <v>2895</v>
      </c>
      <c r="B2853" s="1">
        <v>44988</v>
      </c>
      <c r="C2853" s="1" t="str">
        <f t="shared" si="44"/>
        <v>Mar</v>
      </c>
      <c r="D2853" t="s">
        <v>17</v>
      </c>
      <c r="E2853" t="s">
        <v>18</v>
      </c>
      <c r="F2853" t="s">
        <v>13</v>
      </c>
      <c r="G2853" t="s">
        <v>53</v>
      </c>
      <c r="H2853">
        <v>1134</v>
      </c>
      <c r="I2853">
        <v>295.93</v>
      </c>
      <c r="J2853">
        <v>1</v>
      </c>
      <c r="K2853" t="s">
        <v>15</v>
      </c>
    </row>
    <row r="2854" spans="1:11" x14ac:dyDescent="0.3">
      <c r="A2854" t="s">
        <v>2896</v>
      </c>
      <c r="B2854" s="1">
        <v>45503</v>
      </c>
      <c r="C2854" s="1" t="str">
        <f t="shared" si="44"/>
        <v>Jul</v>
      </c>
      <c r="D2854" t="s">
        <v>47</v>
      </c>
      <c r="E2854" t="s">
        <v>48</v>
      </c>
      <c r="F2854" t="s">
        <v>28</v>
      </c>
      <c r="G2854" t="s">
        <v>68</v>
      </c>
      <c r="H2854">
        <v>3600</v>
      </c>
      <c r="I2854">
        <v>220.31</v>
      </c>
      <c r="J2854">
        <v>2</v>
      </c>
      <c r="K2854" t="s">
        <v>20</v>
      </c>
    </row>
    <row r="2855" spans="1:11" x14ac:dyDescent="0.3">
      <c r="A2855" t="s">
        <v>2897</v>
      </c>
      <c r="B2855" s="1">
        <v>45023</v>
      </c>
      <c r="C2855" s="1" t="str">
        <f t="shared" si="44"/>
        <v>Apr</v>
      </c>
      <c r="D2855" t="s">
        <v>43</v>
      </c>
      <c r="E2855" t="s">
        <v>44</v>
      </c>
      <c r="F2855" t="s">
        <v>28</v>
      </c>
      <c r="G2855" t="s">
        <v>14</v>
      </c>
      <c r="H2855">
        <v>3097</v>
      </c>
      <c r="I2855">
        <v>863.77</v>
      </c>
      <c r="J2855">
        <v>3</v>
      </c>
      <c r="K2855" t="s">
        <v>36</v>
      </c>
    </row>
    <row r="2856" spans="1:11" x14ac:dyDescent="0.3">
      <c r="A2856" t="s">
        <v>2898</v>
      </c>
      <c r="B2856" s="1">
        <v>45137</v>
      </c>
      <c r="C2856" s="1" t="str">
        <f t="shared" si="44"/>
        <v>Jul</v>
      </c>
      <c r="D2856" t="s">
        <v>50</v>
      </c>
      <c r="E2856" t="s">
        <v>51</v>
      </c>
      <c r="F2856" t="s">
        <v>13</v>
      </c>
      <c r="G2856" t="s">
        <v>53</v>
      </c>
      <c r="H2856">
        <v>3504</v>
      </c>
      <c r="I2856">
        <v>265.38</v>
      </c>
      <c r="J2856">
        <v>5</v>
      </c>
      <c r="K2856" t="s">
        <v>15</v>
      </c>
    </row>
    <row r="2857" spans="1:11" x14ac:dyDescent="0.3">
      <c r="A2857" t="s">
        <v>2899</v>
      </c>
      <c r="B2857" s="1">
        <v>45575</v>
      </c>
      <c r="C2857" s="1" t="str">
        <f t="shared" si="44"/>
        <v>Oct</v>
      </c>
      <c r="D2857" t="s">
        <v>34</v>
      </c>
      <c r="E2857" t="s">
        <v>34</v>
      </c>
      <c r="F2857" t="s">
        <v>40</v>
      </c>
      <c r="G2857" t="s">
        <v>53</v>
      </c>
      <c r="H2857">
        <v>3036</v>
      </c>
      <c r="I2857">
        <v>246.65</v>
      </c>
      <c r="J2857">
        <v>3</v>
      </c>
      <c r="K2857" t="s">
        <v>29</v>
      </c>
    </row>
    <row r="2858" spans="1:11" x14ac:dyDescent="0.3">
      <c r="A2858" t="s">
        <v>2900</v>
      </c>
      <c r="B2858" s="1">
        <v>45493</v>
      </c>
      <c r="C2858" s="1" t="str">
        <f t="shared" si="44"/>
        <v>Jul</v>
      </c>
      <c r="D2858" t="s">
        <v>11</v>
      </c>
      <c r="E2858" t="s">
        <v>12</v>
      </c>
      <c r="F2858" t="s">
        <v>28</v>
      </c>
      <c r="G2858" t="s">
        <v>55</v>
      </c>
      <c r="H2858">
        <v>682</v>
      </c>
      <c r="I2858">
        <v>150.31</v>
      </c>
      <c r="J2858">
        <v>2</v>
      </c>
      <c r="K2858" t="s">
        <v>29</v>
      </c>
    </row>
    <row r="2859" spans="1:11" x14ac:dyDescent="0.3">
      <c r="A2859" t="s">
        <v>2901</v>
      </c>
      <c r="B2859" s="1">
        <v>45254</v>
      </c>
      <c r="C2859" s="1" t="str">
        <f t="shared" si="44"/>
        <v>Nov</v>
      </c>
      <c r="D2859" t="s">
        <v>47</v>
      </c>
      <c r="E2859" t="s">
        <v>48</v>
      </c>
      <c r="F2859" t="s">
        <v>13</v>
      </c>
      <c r="G2859" t="s">
        <v>68</v>
      </c>
      <c r="H2859">
        <v>4502</v>
      </c>
      <c r="I2859">
        <v>273.73</v>
      </c>
      <c r="J2859">
        <v>4</v>
      </c>
      <c r="K2859" t="s">
        <v>29</v>
      </c>
    </row>
    <row r="2860" spans="1:11" x14ac:dyDescent="0.3">
      <c r="A2860" t="s">
        <v>2902</v>
      </c>
      <c r="B2860" s="1">
        <v>45180</v>
      </c>
      <c r="C2860" s="1" t="str">
        <f t="shared" si="44"/>
        <v>Sep</v>
      </c>
      <c r="D2860" t="s">
        <v>50</v>
      </c>
      <c r="E2860" t="s">
        <v>51</v>
      </c>
      <c r="F2860" t="s">
        <v>40</v>
      </c>
      <c r="G2860" t="s">
        <v>55</v>
      </c>
      <c r="H2860">
        <v>1106</v>
      </c>
      <c r="I2860">
        <v>82.69</v>
      </c>
      <c r="J2860">
        <v>3</v>
      </c>
      <c r="K2860" t="s">
        <v>36</v>
      </c>
    </row>
    <row r="2861" spans="1:11" x14ac:dyDescent="0.3">
      <c r="A2861" t="s">
        <v>2903</v>
      </c>
      <c r="B2861" s="1">
        <v>45319</v>
      </c>
      <c r="C2861" s="1" t="str">
        <f t="shared" si="44"/>
        <v>Jan</v>
      </c>
      <c r="D2861" t="s">
        <v>11</v>
      </c>
      <c r="E2861" t="s">
        <v>12</v>
      </c>
      <c r="F2861" t="s">
        <v>13</v>
      </c>
      <c r="G2861" t="s">
        <v>19</v>
      </c>
      <c r="H2861">
        <v>1808</v>
      </c>
      <c r="I2861">
        <v>422.02</v>
      </c>
      <c r="J2861">
        <v>5</v>
      </c>
      <c r="K2861" t="s">
        <v>29</v>
      </c>
    </row>
    <row r="2862" spans="1:11" x14ac:dyDescent="0.3">
      <c r="A2862" t="s">
        <v>2904</v>
      </c>
      <c r="B2862" s="1">
        <v>44954</v>
      </c>
      <c r="C2862" s="1" t="str">
        <f t="shared" si="44"/>
        <v>Jan</v>
      </c>
      <c r="D2862" t="s">
        <v>26</v>
      </c>
      <c r="E2862" t="s">
        <v>27</v>
      </c>
      <c r="F2862" t="s">
        <v>28</v>
      </c>
      <c r="G2862" t="s">
        <v>14</v>
      </c>
      <c r="H2862">
        <v>1166</v>
      </c>
      <c r="I2862">
        <v>213.87</v>
      </c>
      <c r="J2862">
        <v>2</v>
      </c>
      <c r="K2862" t="s">
        <v>15</v>
      </c>
    </row>
    <row r="2863" spans="1:11" x14ac:dyDescent="0.3">
      <c r="A2863" t="s">
        <v>2905</v>
      </c>
      <c r="B2863" s="1">
        <v>45168</v>
      </c>
      <c r="C2863" s="1" t="str">
        <f t="shared" si="44"/>
        <v>Aug</v>
      </c>
      <c r="D2863" t="s">
        <v>31</v>
      </c>
      <c r="E2863" t="s">
        <v>32</v>
      </c>
      <c r="F2863" t="s">
        <v>28</v>
      </c>
      <c r="G2863" t="s">
        <v>14</v>
      </c>
      <c r="H2863">
        <v>2609</v>
      </c>
      <c r="I2863">
        <v>476.45</v>
      </c>
      <c r="J2863">
        <v>3</v>
      </c>
      <c r="K2863" t="s">
        <v>36</v>
      </c>
    </row>
    <row r="2864" spans="1:11" x14ac:dyDescent="0.3">
      <c r="A2864" t="s">
        <v>2906</v>
      </c>
      <c r="B2864" s="1">
        <v>45139</v>
      </c>
      <c r="C2864" s="1" t="str">
        <f t="shared" si="44"/>
        <v>Aug</v>
      </c>
      <c r="D2864" t="s">
        <v>43</v>
      </c>
      <c r="E2864" t="s">
        <v>44</v>
      </c>
      <c r="F2864" t="s">
        <v>23</v>
      </c>
      <c r="G2864" t="s">
        <v>68</v>
      </c>
      <c r="H2864">
        <v>3074</v>
      </c>
      <c r="I2864">
        <v>592.49</v>
      </c>
      <c r="J2864">
        <v>2</v>
      </c>
      <c r="K2864" t="s">
        <v>15</v>
      </c>
    </row>
    <row r="2865" spans="1:11" x14ac:dyDescent="0.3">
      <c r="A2865" t="s">
        <v>2907</v>
      </c>
      <c r="B2865" s="1">
        <v>45168</v>
      </c>
      <c r="C2865" s="1" t="str">
        <f t="shared" si="44"/>
        <v>Aug</v>
      </c>
      <c r="D2865" t="s">
        <v>86</v>
      </c>
      <c r="E2865" t="s">
        <v>87</v>
      </c>
      <c r="F2865" t="s">
        <v>23</v>
      </c>
      <c r="G2865" t="s">
        <v>14</v>
      </c>
      <c r="H2865">
        <v>4580</v>
      </c>
      <c r="I2865">
        <v>982.37</v>
      </c>
      <c r="J2865">
        <v>1</v>
      </c>
      <c r="K2865" t="s">
        <v>15</v>
      </c>
    </row>
    <row r="2866" spans="1:11" x14ac:dyDescent="0.3">
      <c r="A2866" t="s">
        <v>2908</v>
      </c>
      <c r="B2866" s="1">
        <v>45040</v>
      </c>
      <c r="C2866" s="1" t="str">
        <f t="shared" si="44"/>
        <v>Apr</v>
      </c>
      <c r="D2866" t="s">
        <v>31</v>
      </c>
      <c r="E2866" t="s">
        <v>32</v>
      </c>
      <c r="F2866" t="s">
        <v>23</v>
      </c>
      <c r="G2866" t="s">
        <v>68</v>
      </c>
      <c r="H2866">
        <v>1469</v>
      </c>
      <c r="I2866">
        <v>369.76</v>
      </c>
      <c r="J2866">
        <v>3</v>
      </c>
      <c r="K2866" t="s">
        <v>29</v>
      </c>
    </row>
    <row r="2867" spans="1:11" x14ac:dyDescent="0.3">
      <c r="A2867" t="s">
        <v>2909</v>
      </c>
      <c r="B2867" s="1">
        <v>44987</v>
      </c>
      <c r="C2867" s="1" t="str">
        <f t="shared" si="44"/>
        <v>Mar</v>
      </c>
      <c r="D2867" t="s">
        <v>50</v>
      </c>
      <c r="E2867" t="s">
        <v>51</v>
      </c>
      <c r="F2867" t="s">
        <v>23</v>
      </c>
      <c r="G2867" t="s">
        <v>14</v>
      </c>
      <c r="H2867">
        <v>3206</v>
      </c>
      <c r="I2867">
        <v>458.56</v>
      </c>
      <c r="J2867">
        <v>5</v>
      </c>
      <c r="K2867" t="s">
        <v>29</v>
      </c>
    </row>
    <row r="2868" spans="1:11" x14ac:dyDescent="0.3">
      <c r="A2868" t="s">
        <v>2910</v>
      </c>
      <c r="B2868" s="1">
        <v>45484</v>
      </c>
      <c r="C2868" s="1" t="str">
        <f t="shared" si="44"/>
        <v>Jul</v>
      </c>
      <c r="D2868" t="s">
        <v>50</v>
      </c>
      <c r="E2868" t="s">
        <v>51</v>
      </c>
      <c r="F2868" t="s">
        <v>40</v>
      </c>
      <c r="G2868" t="s">
        <v>14</v>
      </c>
      <c r="H2868">
        <v>3832</v>
      </c>
      <c r="I2868">
        <v>194.18</v>
      </c>
      <c r="J2868">
        <v>1</v>
      </c>
      <c r="K2868" t="s">
        <v>20</v>
      </c>
    </row>
    <row r="2869" spans="1:11" x14ac:dyDescent="0.3">
      <c r="A2869" t="s">
        <v>2911</v>
      </c>
      <c r="B2869" s="1">
        <v>45416</v>
      </c>
      <c r="C2869" s="1" t="str">
        <f t="shared" si="44"/>
        <v>May</v>
      </c>
      <c r="D2869" t="s">
        <v>47</v>
      </c>
      <c r="E2869" t="s">
        <v>48</v>
      </c>
      <c r="F2869" t="s">
        <v>23</v>
      </c>
      <c r="G2869" t="s">
        <v>24</v>
      </c>
      <c r="H2869">
        <v>3251</v>
      </c>
      <c r="I2869">
        <v>684.74</v>
      </c>
      <c r="J2869">
        <v>5</v>
      </c>
      <c r="K2869" t="s">
        <v>15</v>
      </c>
    </row>
    <row r="2870" spans="1:11" x14ac:dyDescent="0.3">
      <c r="A2870" t="s">
        <v>2912</v>
      </c>
      <c r="B2870" s="1">
        <v>45058</v>
      </c>
      <c r="C2870" s="1" t="str">
        <f t="shared" si="44"/>
        <v>May</v>
      </c>
      <c r="D2870" t="s">
        <v>26</v>
      </c>
      <c r="E2870" t="s">
        <v>27</v>
      </c>
      <c r="F2870" t="s">
        <v>23</v>
      </c>
      <c r="G2870" t="s">
        <v>19</v>
      </c>
      <c r="H2870">
        <v>1107</v>
      </c>
      <c r="I2870">
        <v>132.86000000000001</v>
      </c>
      <c r="J2870">
        <v>1</v>
      </c>
      <c r="K2870" t="s">
        <v>20</v>
      </c>
    </row>
    <row r="2871" spans="1:11" x14ac:dyDescent="0.3">
      <c r="A2871" t="s">
        <v>2913</v>
      </c>
      <c r="B2871" s="1">
        <v>45291</v>
      </c>
      <c r="C2871" s="1" t="str">
        <f t="shared" si="44"/>
        <v>Dec</v>
      </c>
      <c r="D2871" t="s">
        <v>31</v>
      </c>
      <c r="E2871" t="s">
        <v>32</v>
      </c>
      <c r="F2871" t="s">
        <v>13</v>
      </c>
      <c r="G2871" t="s">
        <v>53</v>
      </c>
      <c r="H2871">
        <v>2748</v>
      </c>
      <c r="I2871">
        <v>702.87</v>
      </c>
      <c r="J2871">
        <v>4</v>
      </c>
      <c r="K2871" t="s">
        <v>20</v>
      </c>
    </row>
    <row r="2872" spans="1:11" x14ac:dyDescent="0.3">
      <c r="A2872" t="s">
        <v>2914</v>
      </c>
      <c r="B2872" s="1">
        <v>45558</v>
      </c>
      <c r="C2872" s="1" t="str">
        <f t="shared" si="44"/>
        <v>Sep</v>
      </c>
      <c r="D2872" t="s">
        <v>11</v>
      </c>
      <c r="E2872" t="s">
        <v>12</v>
      </c>
      <c r="F2872" t="s">
        <v>40</v>
      </c>
      <c r="G2872" t="s">
        <v>35</v>
      </c>
      <c r="H2872">
        <v>3920</v>
      </c>
      <c r="I2872">
        <v>870.16</v>
      </c>
      <c r="J2872">
        <v>1</v>
      </c>
      <c r="K2872" t="s">
        <v>20</v>
      </c>
    </row>
    <row r="2873" spans="1:11" x14ac:dyDescent="0.3">
      <c r="A2873" t="s">
        <v>2915</v>
      </c>
      <c r="B2873" s="1">
        <v>45494</v>
      </c>
      <c r="C2873" s="1" t="str">
        <f t="shared" si="44"/>
        <v>Jul</v>
      </c>
      <c r="D2873" t="s">
        <v>31</v>
      </c>
      <c r="E2873" t="s">
        <v>32</v>
      </c>
      <c r="F2873" t="s">
        <v>13</v>
      </c>
      <c r="G2873" t="s">
        <v>35</v>
      </c>
      <c r="H2873">
        <v>2505</v>
      </c>
      <c r="I2873">
        <v>443.91</v>
      </c>
      <c r="J2873">
        <v>1</v>
      </c>
      <c r="K2873" t="s">
        <v>29</v>
      </c>
    </row>
    <row r="2874" spans="1:11" x14ac:dyDescent="0.3">
      <c r="A2874" t="s">
        <v>2916</v>
      </c>
      <c r="B2874" s="1">
        <v>45002</v>
      </c>
      <c r="C2874" s="1" t="str">
        <f t="shared" si="44"/>
        <v>Mar</v>
      </c>
      <c r="D2874" t="s">
        <v>31</v>
      </c>
      <c r="E2874" t="s">
        <v>32</v>
      </c>
      <c r="F2874" t="s">
        <v>13</v>
      </c>
      <c r="G2874" t="s">
        <v>14</v>
      </c>
      <c r="H2874">
        <v>3886</v>
      </c>
      <c r="I2874">
        <v>326.5</v>
      </c>
      <c r="J2874">
        <v>5</v>
      </c>
      <c r="K2874" t="s">
        <v>20</v>
      </c>
    </row>
    <row r="2875" spans="1:11" x14ac:dyDescent="0.3">
      <c r="A2875" t="s">
        <v>2917</v>
      </c>
      <c r="B2875" s="1">
        <v>45143</v>
      </c>
      <c r="C2875" s="1" t="str">
        <f t="shared" si="44"/>
        <v>Aug</v>
      </c>
      <c r="D2875" t="s">
        <v>31</v>
      </c>
      <c r="E2875" t="s">
        <v>32</v>
      </c>
      <c r="F2875" t="s">
        <v>28</v>
      </c>
      <c r="G2875" t="s">
        <v>35</v>
      </c>
      <c r="H2875">
        <v>2904</v>
      </c>
      <c r="I2875">
        <v>511.19</v>
      </c>
      <c r="J2875">
        <v>5</v>
      </c>
      <c r="K2875" t="s">
        <v>36</v>
      </c>
    </row>
    <row r="2876" spans="1:11" x14ac:dyDescent="0.3">
      <c r="A2876" t="s">
        <v>2918</v>
      </c>
      <c r="B2876" s="1">
        <v>45006</v>
      </c>
      <c r="C2876" s="1" t="str">
        <f t="shared" si="44"/>
        <v>Mar</v>
      </c>
      <c r="D2876" t="s">
        <v>43</v>
      </c>
      <c r="E2876" t="s">
        <v>44</v>
      </c>
      <c r="F2876" t="s">
        <v>28</v>
      </c>
      <c r="G2876" t="s">
        <v>24</v>
      </c>
      <c r="H2876">
        <v>437</v>
      </c>
      <c r="I2876">
        <v>109.77</v>
      </c>
      <c r="J2876">
        <v>2</v>
      </c>
      <c r="K2876" t="s">
        <v>20</v>
      </c>
    </row>
    <row r="2877" spans="1:11" x14ac:dyDescent="0.3">
      <c r="A2877" t="s">
        <v>2919</v>
      </c>
      <c r="B2877" s="1">
        <v>45072</v>
      </c>
      <c r="C2877" s="1" t="str">
        <f t="shared" si="44"/>
        <v>May</v>
      </c>
      <c r="D2877" t="s">
        <v>50</v>
      </c>
      <c r="E2877" t="s">
        <v>51</v>
      </c>
      <c r="F2877" t="s">
        <v>23</v>
      </c>
      <c r="G2877" t="s">
        <v>14</v>
      </c>
      <c r="H2877">
        <v>2881</v>
      </c>
      <c r="I2877">
        <v>820.04</v>
      </c>
      <c r="J2877">
        <v>2</v>
      </c>
      <c r="K2877" t="s">
        <v>36</v>
      </c>
    </row>
    <row r="2878" spans="1:11" x14ac:dyDescent="0.3">
      <c r="A2878" t="s">
        <v>2920</v>
      </c>
      <c r="B2878" s="1">
        <v>45530</v>
      </c>
      <c r="C2878" s="1" t="str">
        <f t="shared" si="44"/>
        <v>Aug</v>
      </c>
      <c r="D2878" t="s">
        <v>26</v>
      </c>
      <c r="E2878" t="s">
        <v>27</v>
      </c>
      <c r="F2878" t="s">
        <v>28</v>
      </c>
      <c r="G2878" t="s">
        <v>24</v>
      </c>
      <c r="H2878">
        <v>4411</v>
      </c>
      <c r="I2878">
        <v>272.8</v>
      </c>
      <c r="J2878">
        <v>2</v>
      </c>
      <c r="K2878" t="s">
        <v>29</v>
      </c>
    </row>
    <row r="2879" spans="1:11" x14ac:dyDescent="0.3">
      <c r="A2879" t="s">
        <v>2921</v>
      </c>
      <c r="B2879" s="1">
        <v>45302</v>
      </c>
      <c r="C2879" s="1" t="str">
        <f t="shared" si="44"/>
        <v>Jan</v>
      </c>
      <c r="D2879" t="s">
        <v>47</v>
      </c>
      <c r="E2879" t="s">
        <v>48</v>
      </c>
      <c r="F2879" t="s">
        <v>13</v>
      </c>
      <c r="G2879" t="s">
        <v>55</v>
      </c>
      <c r="H2879">
        <v>4806</v>
      </c>
      <c r="I2879">
        <v>770.77</v>
      </c>
      <c r="J2879">
        <v>4</v>
      </c>
      <c r="K2879" t="s">
        <v>20</v>
      </c>
    </row>
    <row r="2880" spans="1:11" x14ac:dyDescent="0.3">
      <c r="A2880" t="s">
        <v>2922</v>
      </c>
      <c r="B2880" s="1">
        <v>45495</v>
      </c>
      <c r="C2880" s="1" t="str">
        <f t="shared" si="44"/>
        <v>Jul</v>
      </c>
      <c r="D2880" t="s">
        <v>31</v>
      </c>
      <c r="E2880" t="s">
        <v>32</v>
      </c>
      <c r="F2880" t="s">
        <v>28</v>
      </c>
      <c r="G2880" t="s">
        <v>55</v>
      </c>
      <c r="H2880">
        <v>1011</v>
      </c>
      <c r="I2880">
        <v>78.489999999999995</v>
      </c>
      <c r="J2880">
        <v>3</v>
      </c>
      <c r="K2880" t="s">
        <v>15</v>
      </c>
    </row>
    <row r="2881" spans="1:11" x14ac:dyDescent="0.3">
      <c r="A2881" t="s">
        <v>2923</v>
      </c>
      <c r="B2881" s="1">
        <v>45051</v>
      </c>
      <c r="C2881" s="1" t="str">
        <f t="shared" si="44"/>
        <v>May</v>
      </c>
      <c r="D2881" t="s">
        <v>50</v>
      </c>
      <c r="E2881" t="s">
        <v>51</v>
      </c>
      <c r="F2881" t="s">
        <v>28</v>
      </c>
      <c r="G2881" t="s">
        <v>35</v>
      </c>
      <c r="H2881">
        <v>4111</v>
      </c>
      <c r="I2881">
        <v>735.4</v>
      </c>
      <c r="J2881">
        <v>3</v>
      </c>
      <c r="K2881" t="s">
        <v>15</v>
      </c>
    </row>
    <row r="2882" spans="1:11" x14ac:dyDescent="0.3">
      <c r="A2882" t="s">
        <v>2924</v>
      </c>
      <c r="B2882" s="1">
        <v>45461</v>
      </c>
      <c r="C2882" s="1" t="str">
        <f t="shared" ref="C2882:C2945" si="45">TEXT(B2882,"mmm")</f>
        <v>Jun</v>
      </c>
      <c r="D2882" t="s">
        <v>26</v>
      </c>
      <c r="E2882" t="s">
        <v>27</v>
      </c>
      <c r="F2882" t="s">
        <v>28</v>
      </c>
      <c r="G2882" t="s">
        <v>35</v>
      </c>
      <c r="H2882">
        <v>2657</v>
      </c>
      <c r="I2882">
        <v>292.45</v>
      </c>
      <c r="J2882">
        <v>4</v>
      </c>
      <c r="K2882" t="s">
        <v>29</v>
      </c>
    </row>
    <row r="2883" spans="1:11" x14ac:dyDescent="0.3">
      <c r="A2883" t="s">
        <v>2925</v>
      </c>
      <c r="B2883" s="1">
        <v>45472</v>
      </c>
      <c r="C2883" s="1" t="str">
        <f t="shared" si="45"/>
        <v>Jun</v>
      </c>
      <c r="D2883" t="s">
        <v>50</v>
      </c>
      <c r="E2883" t="s">
        <v>51</v>
      </c>
      <c r="F2883" t="s">
        <v>28</v>
      </c>
      <c r="G2883" t="s">
        <v>19</v>
      </c>
      <c r="H2883">
        <v>1931</v>
      </c>
      <c r="I2883">
        <v>535.30999999999995</v>
      </c>
      <c r="J2883">
        <v>4</v>
      </c>
      <c r="K2883" t="s">
        <v>36</v>
      </c>
    </row>
    <row r="2884" spans="1:11" x14ac:dyDescent="0.3">
      <c r="A2884" t="s">
        <v>2926</v>
      </c>
      <c r="B2884" s="1">
        <v>45389</v>
      </c>
      <c r="C2884" s="1" t="str">
        <f t="shared" si="45"/>
        <v>Apr</v>
      </c>
      <c r="D2884" t="s">
        <v>31</v>
      </c>
      <c r="E2884" t="s">
        <v>32</v>
      </c>
      <c r="F2884" t="s">
        <v>13</v>
      </c>
      <c r="G2884" t="s">
        <v>24</v>
      </c>
      <c r="H2884">
        <v>445</v>
      </c>
      <c r="I2884">
        <v>103.72</v>
      </c>
      <c r="J2884">
        <v>2</v>
      </c>
      <c r="K2884" t="s">
        <v>36</v>
      </c>
    </row>
    <row r="2885" spans="1:11" x14ac:dyDescent="0.3">
      <c r="A2885" t="s">
        <v>2927</v>
      </c>
      <c r="B2885" s="1">
        <v>45158</v>
      </c>
      <c r="C2885" s="1" t="str">
        <f t="shared" si="45"/>
        <v>Aug</v>
      </c>
      <c r="D2885" t="s">
        <v>26</v>
      </c>
      <c r="E2885" t="s">
        <v>27</v>
      </c>
      <c r="F2885" t="s">
        <v>13</v>
      </c>
      <c r="G2885" t="s">
        <v>53</v>
      </c>
      <c r="H2885">
        <v>399</v>
      </c>
      <c r="I2885">
        <v>60.56</v>
      </c>
      <c r="J2885">
        <v>5</v>
      </c>
      <c r="K2885" t="s">
        <v>29</v>
      </c>
    </row>
    <row r="2886" spans="1:11" x14ac:dyDescent="0.3">
      <c r="A2886" t="s">
        <v>2928</v>
      </c>
      <c r="B2886" s="1">
        <v>44937</v>
      </c>
      <c r="C2886" s="1" t="str">
        <f t="shared" si="45"/>
        <v>Jan</v>
      </c>
      <c r="D2886" t="s">
        <v>11</v>
      </c>
      <c r="E2886" t="s">
        <v>12</v>
      </c>
      <c r="F2886" t="s">
        <v>23</v>
      </c>
      <c r="G2886" t="s">
        <v>53</v>
      </c>
      <c r="H2886">
        <v>229</v>
      </c>
      <c r="I2886">
        <v>35.93</v>
      </c>
      <c r="J2886">
        <v>2</v>
      </c>
      <c r="K2886" t="s">
        <v>15</v>
      </c>
    </row>
    <row r="2887" spans="1:11" x14ac:dyDescent="0.3">
      <c r="A2887" t="s">
        <v>2929</v>
      </c>
      <c r="B2887" s="1">
        <v>45549</v>
      </c>
      <c r="C2887" s="1" t="str">
        <f t="shared" si="45"/>
        <v>Sep</v>
      </c>
      <c r="D2887" t="s">
        <v>17</v>
      </c>
      <c r="E2887" t="s">
        <v>18</v>
      </c>
      <c r="F2887" t="s">
        <v>13</v>
      </c>
      <c r="G2887" t="s">
        <v>53</v>
      </c>
      <c r="H2887">
        <v>484</v>
      </c>
      <c r="I2887">
        <v>53.04</v>
      </c>
      <c r="J2887">
        <v>3</v>
      </c>
      <c r="K2887" t="s">
        <v>15</v>
      </c>
    </row>
    <row r="2888" spans="1:11" x14ac:dyDescent="0.3">
      <c r="A2888" t="s">
        <v>2930</v>
      </c>
      <c r="B2888" s="1">
        <v>45343</v>
      </c>
      <c r="C2888" s="1" t="str">
        <f t="shared" si="45"/>
        <v>Feb</v>
      </c>
      <c r="D2888" t="s">
        <v>31</v>
      </c>
      <c r="E2888" t="s">
        <v>32</v>
      </c>
      <c r="F2888" t="s">
        <v>13</v>
      </c>
      <c r="G2888" t="s">
        <v>68</v>
      </c>
      <c r="H2888">
        <v>3554</v>
      </c>
      <c r="I2888">
        <v>812.67</v>
      </c>
      <c r="J2888">
        <v>3</v>
      </c>
      <c r="K2888" t="s">
        <v>36</v>
      </c>
    </row>
    <row r="2889" spans="1:11" x14ac:dyDescent="0.3">
      <c r="A2889" t="s">
        <v>2931</v>
      </c>
      <c r="B2889" s="1">
        <v>45497</v>
      </c>
      <c r="C2889" s="1" t="str">
        <f t="shared" si="45"/>
        <v>Jul</v>
      </c>
      <c r="D2889" t="s">
        <v>11</v>
      </c>
      <c r="E2889" t="s">
        <v>12</v>
      </c>
      <c r="F2889" t="s">
        <v>23</v>
      </c>
      <c r="G2889" t="s">
        <v>68</v>
      </c>
      <c r="H2889">
        <v>1475</v>
      </c>
      <c r="I2889">
        <v>380.74</v>
      </c>
      <c r="J2889">
        <v>2</v>
      </c>
      <c r="K2889" t="s">
        <v>20</v>
      </c>
    </row>
    <row r="2890" spans="1:11" x14ac:dyDescent="0.3">
      <c r="A2890" t="s">
        <v>2932</v>
      </c>
      <c r="B2890" s="1">
        <v>45053</v>
      </c>
      <c r="C2890" s="1" t="str">
        <f t="shared" si="45"/>
        <v>May</v>
      </c>
      <c r="D2890" t="s">
        <v>26</v>
      </c>
      <c r="E2890" t="s">
        <v>27</v>
      </c>
      <c r="F2890" t="s">
        <v>28</v>
      </c>
      <c r="G2890" t="s">
        <v>24</v>
      </c>
      <c r="H2890">
        <v>2199</v>
      </c>
      <c r="I2890">
        <v>183.73</v>
      </c>
      <c r="J2890">
        <v>5</v>
      </c>
      <c r="K2890" t="s">
        <v>15</v>
      </c>
    </row>
    <row r="2891" spans="1:11" x14ac:dyDescent="0.3">
      <c r="A2891" t="s">
        <v>2933</v>
      </c>
      <c r="B2891" s="1">
        <v>45401</v>
      </c>
      <c r="C2891" s="1" t="str">
        <f t="shared" si="45"/>
        <v>Apr</v>
      </c>
      <c r="D2891" t="s">
        <v>86</v>
      </c>
      <c r="E2891" t="s">
        <v>87</v>
      </c>
      <c r="F2891" t="s">
        <v>23</v>
      </c>
      <c r="G2891" t="s">
        <v>14</v>
      </c>
      <c r="H2891">
        <v>274</v>
      </c>
      <c r="I2891">
        <v>68.180000000000007</v>
      </c>
      <c r="J2891">
        <v>1</v>
      </c>
      <c r="K2891" t="s">
        <v>20</v>
      </c>
    </row>
    <row r="2892" spans="1:11" x14ac:dyDescent="0.3">
      <c r="A2892" t="s">
        <v>2934</v>
      </c>
      <c r="B2892" s="1">
        <v>45505</v>
      </c>
      <c r="C2892" s="1" t="str">
        <f t="shared" si="45"/>
        <v>Aug</v>
      </c>
      <c r="D2892" t="s">
        <v>26</v>
      </c>
      <c r="E2892" t="s">
        <v>27</v>
      </c>
      <c r="F2892" t="s">
        <v>13</v>
      </c>
      <c r="G2892" t="s">
        <v>35</v>
      </c>
      <c r="H2892">
        <v>679</v>
      </c>
      <c r="I2892">
        <v>119.51</v>
      </c>
      <c r="J2892">
        <v>2</v>
      </c>
      <c r="K2892" t="s">
        <v>15</v>
      </c>
    </row>
    <row r="2893" spans="1:11" x14ac:dyDescent="0.3">
      <c r="A2893" t="s">
        <v>2935</v>
      </c>
      <c r="B2893" s="1">
        <v>45430</v>
      </c>
      <c r="C2893" s="1" t="str">
        <f t="shared" si="45"/>
        <v>May</v>
      </c>
      <c r="D2893" t="s">
        <v>47</v>
      </c>
      <c r="E2893" t="s">
        <v>48</v>
      </c>
      <c r="F2893" t="s">
        <v>13</v>
      </c>
      <c r="G2893" t="s">
        <v>68</v>
      </c>
      <c r="H2893">
        <v>1282</v>
      </c>
      <c r="I2893">
        <v>271.02999999999997</v>
      </c>
      <c r="J2893">
        <v>1</v>
      </c>
      <c r="K2893" t="s">
        <v>36</v>
      </c>
    </row>
    <row r="2894" spans="1:11" x14ac:dyDescent="0.3">
      <c r="A2894" t="s">
        <v>2936</v>
      </c>
      <c r="B2894" s="1">
        <v>45423</v>
      </c>
      <c r="C2894" s="1" t="str">
        <f t="shared" si="45"/>
        <v>May</v>
      </c>
      <c r="D2894" t="s">
        <v>17</v>
      </c>
      <c r="E2894" t="s">
        <v>18</v>
      </c>
      <c r="F2894" t="s">
        <v>40</v>
      </c>
      <c r="G2894" t="s">
        <v>24</v>
      </c>
      <c r="H2894">
        <v>300</v>
      </c>
      <c r="I2894">
        <v>28.55</v>
      </c>
      <c r="J2894">
        <v>1</v>
      </c>
      <c r="K2894" t="s">
        <v>29</v>
      </c>
    </row>
    <row r="2895" spans="1:11" x14ac:dyDescent="0.3">
      <c r="A2895" t="s">
        <v>2937</v>
      </c>
      <c r="B2895" s="1">
        <v>45181</v>
      </c>
      <c r="C2895" s="1" t="str">
        <f t="shared" si="45"/>
        <v>Sep</v>
      </c>
      <c r="D2895" t="s">
        <v>43</v>
      </c>
      <c r="E2895" t="s">
        <v>44</v>
      </c>
      <c r="F2895" t="s">
        <v>13</v>
      </c>
      <c r="G2895" t="s">
        <v>19</v>
      </c>
      <c r="H2895">
        <v>292</v>
      </c>
      <c r="I2895">
        <v>33.93</v>
      </c>
      <c r="J2895">
        <v>1</v>
      </c>
      <c r="K2895" t="s">
        <v>20</v>
      </c>
    </row>
    <row r="2896" spans="1:11" x14ac:dyDescent="0.3">
      <c r="A2896" t="s">
        <v>2938</v>
      </c>
      <c r="B2896" s="1">
        <v>45300</v>
      </c>
      <c r="C2896" s="1" t="str">
        <f t="shared" si="45"/>
        <v>Jan</v>
      </c>
      <c r="D2896" t="s">
        <v>43</v>
      </c>
      <c r="E2896" t="s">
        <v>44</v>
      </c>
      <c r="F2896" t="s">
        <v>13</v>
      </c>
      <c r="G2896" t="s">
        <v>24</v>
      </c>
      <c r="H2896">
        <v>2302</v>
      </c>
      <c r="I2896">
        <v>395.39</v>
      </c>
      <c r="J2896">
        <v>1</v>
      </c>
      <c r="K2896" t="s">
        <v>15</v>
      </c>
    </row>
    <row r="2897" spans="1:11" x14ac:dyDescent="0.3">
      <c r="A2897" t="s">
        <v>2939</v>
      </c>
      <c r="B2897" s="1">
        <v>45457</v>
      </c>
      <c r="C2897" s="1" t="str">
        <f t="shared" si="45"/>
        <v>Jun</v>
      </c>
      <c r="D2897" t="s">
        <v>11</v>
      </c>
      <c r="E2897" t="s">
        <v>12</v>
      </c>
      <c r="F2897" t="s">
        <v>23</v>
      </c>
      <c r="G2897" t="s">
        <v>55</v>
      </c>
      <c r="H2897">
        <v>4429</v>
      </c>
      <c r="I2897">
        <v>389.78</v>
      </c>
      <c r="J2897">
        <v>5</v>
      </c>
      <c r="K2897" t="s">
        <v>20</v>
      </c>
    </row>
    <row r="2898" spans="1:11" x14ac:dyDescent="0.3">
      <c r="A2898" t="s">
        <v>2940</v>
      </c>
      <c r="B2898" s="1">
        <v>45131</v>
      </c>
      <c r="C2898" s="1" t="str">
        <f t="shared" si="45"/>
        <v>Jul</v>
      </c>
      <c r="D2898" t="s">
        <v>22</v>
      </c>
      <c r="E2898" t="s">
        <v>12</v>
      </c>
      <c r="F2898" t="s">
        <v>28</v>
      </c>
      <c r="G2898" t="s">
        <v>19</v>
      </c>
      <c r="H2898">
        <v>1482</v>
      </c>
      <c r="I2898">
        <v>157.83000000000001</v>
      </c>
      <c r="J2898">
        <v>4</v>
      </c>
      <c r="K2898" t="s">
        <v>20</v>
      </c>
    </row>
    <row r="2899" spans="1:11" x14ac:dyDescent="0.3">
      <c r="A2899" t="s">
        <v>2941</v>
      </c>
      <c r="B2899" s="1">
        <v>44957</v>
      </c>
      <c r="C2899" s="1" t="str">
        <f t="shared" si="45"/>
        <v>Jan</v>
      </c>
      <c r="D2899" t="s">
        <v>50</v>
      </c>
      <c r="E2899" t="s">
        <v>51</v>
      </c>
      <c r="F2899" t="s">
        <v>40</v>
      </c>
      <c r="G2899" t="s">
        <v>53</v>
      </c>
      <c r="H2899">
        <v>997</v>
      </c>
      <c r="I2899">
        <v>239.82</v>
      </c>
      <c r="J2899">
        <v>3</v>
      </c>
      <c r="K2899" t="s">
        <v>29</v>
      </c>
    </row>
    <row r="2900" spans="1:11" x14ac:dyDescent="0.3">
      <c r="A2900" t="s">
        <v>2942</v>
      </c>
      <c r="B2900" s="1">
        <v>45341</v>
      </c>
      <c r="C2900" s="1" t="str">
        <f t="shared" si="45"/>
        <v>Feb</v>
      </c>
      <c r="D2900" t="s">
        <v>22</v>
      </c>
      <c r="E2900" t="s">
        <v>12</v>
      </c>
      <c r="F2900" t="s">
        <v>40</v>
      </c>
      <c r="G2900" t="s">
        <v>14</v>
      </c>
      <c r="H2900">
        <v>517</v>
      </c>
      <c r="I2900">
        <v>38.79</v>
      </c>
      <c r="J2900">
        <v>5</v>
      </c>
      <c r="K2900" t="s">
        <v>29</v>
      </c>
    </row>
    <row r="2901" spans="1:11" x14ac:dyDescent="0.3">
      <c r="A2901" t="s">
        <v>2943</v>
      </c>
      <c r="B2901" s="1">
        <v>45187</v>
      </c>
      <c r="C2901" s="1" t="str">
        <f t="shared" si="45"/>
        <v>Sep</v>
      </c>
      <c r="D2901" t="s">
        <v>86</v>
      </c>
      <c r="E2901" t="s">
        <v>87</v>
      </c>
      <c r="F2901" t="s">
        <v>28</v>
      </c>
      <c r="G2901" t="s">
        <v>19</v>
      </c>
      <c r="H2901">
        <v>3956</v>
      </c>
      <c r="I2901">
        <v>452.02</v>
      </c>
      <c r="J2901">
        <v>4</v>
      </c>
      <c r="K2901" t="s">
        <v>20</v>
      </c>
    </row>
    <row r="2902" spans="1:11" x14ac:dyDescent="0.3">
      <c r="A2902" t="s">
        <v>2944</v>
      </c>
      <c r="B2902" s="1">
        <v>44987</v>
      </c>
      <c r="C2902" s="1" t="str">
        <f t="shared" si="45"/>
        <v>Mar</v>
      </c>
      <c r="D2902" t="s">
        <v>86</v>
      </c>
      <c r="E2902" t="s">
        <v>87</v>
      </c>
      <c r="F2902" t="s">
        <v>28</v>
      </c>
      <c r="G2902" t="s">
        <v>55</v>
      </c>
      <c r="H2902">
        <v>2389</v>
      </c>
      <c r="I2902">
        <v>626.29</v>
      </c>
      <c r="J2902">
        <v>3</v>
      </c>
      <c r="K2902" t="s">
        <v>20</v>
      </c>
    </row>
    <row r="2903" spans="1:11" x14ac:dyDescent="0.3">
      <c r="A2903" t="s">
        <v>2945</v>
      </c>
      <c r="B2903" s="1">
        <v>45171</v>
      </c>
      <c r="C2903" s="1" t="str">
        <f t="shared" si="45"/>
        <v>Sep</v>
      </c>
      <c r="D2903" t="s">
        <v>26</v>
      </c>
      <c r="E2903" t="s">
        <v>27</v>
      </c>
      <c r="F2903" t="s">
        <v>28</v>
      </c>
      <c r="G2903" t="s">
        <v>55</v>
      </c>
      <c r="H2903">
        <v>1912</v>
      </c>
      <c r="I2903">
        <v>363.11</v>
      </c>
      <c r="J2903">
        <v>5</v>
      </c>
      <c r="K2903" t="s">
        <v>36</v>
      </c>
    </row>
    <row r="2904" spans="1:11" x14ac:dyDescent="0.3">
      <c r="A2904" t="s">
        <v>2946</v>
      </c>
      <c r="B2904" s="1">
        <v>45172</v>
      </c>
      <c r="C2904" s="1" t="str">
        <f t="shared" si="45"/>
        <v>Sep</v>
      </c>
      <c r="D2904" t="s">
        <v>22</v>
      </c>
      <c r="E2904" t="s">
        <v>12</v>
      </c>
      <c r="F2904" t="s">
        <v>40</v>
      </c>
      <c r="G2904" t="s">
        <v>55</v>
      </c>
      <c r="H2904">
        <v>1867</v>
      </c>
      <c r="I2904">
        <v>211.07</v>
      </c>
      <c r="J2904">
        <v>4</v>
      </c>
      <c r="K2904" t="s">
        <v>36</v>
      </c>
    </row>
    <row r="2905" spans="1:11" x14ac:dyDescent="0.3">
      <c r="A2905" t="s">
        <v>2947</v>
      </c>
      <c r="B2905" s="1">
        <v>45142</v>
      </c>
      <c r="C2905" s="1" t="str">
        <f t="shared" si="45"/>
        <v>Aug</v>
      </c>
      <c r="D2905" t="s">
        <v>17</v>
      </c>
      <c r="E2905" t="s">
        <v>18</v>
      </c>
      <c r="F2905" t="s">
        <v>28</v>
      </c>
      <c r="G2905" t="s">
        <v>14</v>
      </c>
      <c r="H2905">
        <v>3792</v>
      </c>
      <c r="I2905">
        <v>565.25</v>
      </c>
      <c r="J2905">
        <v>5</v>
      </c>
      <c r="K2905" t="s">
        <v>15</v>
      </c>
    </row>
    <row r="2906" spans="1:11" x14ac:dyDescent="0.3">
      <c r="A2906" t="s">
        <v>2948</v>
      </c>
      <c r="B2906" s="1">
        <v>45009</v>
      </c>
      <c r="C2906" s="1" t="str">
        <f t="shared" si="45"/>
        <v>Mar</v>
      </c>
      <c r="D2906" t="s">
        <v>31</v>
      </c>
      <c r="E2906" t="s">
        <v>32</v>
      </c>
      <c r="F2906" t="s">
        <v>23</v>
      </c>
      <c r="G2906" t="s">
        <v>24</v>
      </c>
      <c r="H2906">
        <v>906</v>
      </c>
      <c r="I2906">
        <v>170.72</v>
      </c>
      <c r="J2906">
        <v>2</v>
      </c>
      <c r="K2906" t="s">
        <v>29</v>
      </c>
    </row>
    <row r="2907" spans="1:11" x14ac:dyDescent="0.3">
      <c r="A2907" t="s">
        <v>2949</v>
      </c>
      <c r="B2907" s="1">
        <v>45459</v>
      </c>
      <c r="C2907" s="1" t="str">
        <f t="shared" si="45"/>
        <v>Jun</v>
      </c>
      <c r="D2907" t="s">
        <v>47</v>
      </c>
      <c r="E2907" t="s">
        <v>48</v>
      </c>
      <c r="F2907" t="s">
        <v>13</v>
      </c>
      <c r="G2907" t="s">
        <v>53</v>
      </c>
      <c r="H2907">
        <v>459</v>
      </c>
      <c r="I2907">
        <v>39.54</v>
      </c>
      <c r="J2907">
        <v>1</v>
      </c>
      <c r="K2907" t="s">
        <v>15</v>
      </c>
    </row>
    <row r="2908" spans="1:11" x14ac:dyDescent="0.3">
      <c r="A2908" t="s">
        <v>2950</v>
      </c>
      <c r="B2908" s="1">
        <v>45418</v>
      </c>
      <c r="C2908" s="1" t="str">
        <f t="shared" si="45"/>
        <v>May</v>
      </c>
      <c r="D2908" t="s">
        <v>50</v>
      </c>
      <c r="E2908" t="s">
        <v>51</v>
      </c>
      <c r="F2908" t="s">
        <v>28</v>
      </c>
      <c r="G2908" t="s">
        <v>24</v>
      </c>
      <c r="H2908">
        <v>3363</v>
      </c>
      <c r="I2908">
        <v>763.88</v>
      </c>
      <c r="J2908">
        <v>3</v>
      </c>
      <c r="K2908" t="s">
        <v>29</v>
      </c>
    </row>
    <row r="2909" spans="1:11" x14ac:dyDescent="0.3">
      <c r="A2909" t="s">
        <v>2951</v>
      </c>
      <c r="B2909" s="1">
        <v>45478</v>
      </c>
      <c r="C2909" s="1" t="str">
        <f t="shared" si="45"/>
        <v>Jul</v>
      </c>
      <c r="D2909" t="s">
        <v>22</v>
      </c>
      <c r="E2909" t="s">
        <v>12</v>
      </c>
      <c r="F2909" t="s">
        <v>28</v>
      </c>
      <c r="G2909" t="s">
        <v>53</v>
      </c>
      <c r="H2909">
        <v>4023</v>
      </c>
      <c r="I2909">
        <v>670.23</v>
      </c>
      <c r="J2909">
        <v>3</v>
      </c>
      <c r="K2909" t="s">
        <v>15</v>
      </c>
    </row>
    <row r="2910" spans="1:11" x14ac:dyDescent="0.3">
      <c r="A2910" t="s">
        <v>2952</v>
      </c>
      <c r="B2910" s="1">
        <v>45177</v>
      </c>
      <c r="C2910" s="1" t="str">
        <f t="shared" si="45"/>
        <v>Sep</v>
      </c>
      <c r="D2910" t="s">
        <v>34</v>
      </c>
      <c r="E2910" t="s">
        <v>34</v>
      </c>
      <c r="F2910" t="s">
        <v>40</v>
      </c>
      <c r="G2910" t="s">
        <v>14</v>
      </c>
      <c r="H2910">
        <v>2408</v>
      </c>
      <c r="I2910">
        <v>297.35000000000002</v>
      </c>
      <c r="J2910">
        <v>1</v>
      </c>
      <c r="K2910" t="s">
        <v>15</v>
      </c>
    </row>
    <row r="2911" spans="1:11" x14ac:dyDescent="0.3">
      <c r="A2911" t="s">
        <v>2953</v>
      </c>
      <c r="B2911" s="1">
        <v>45496</v>
      </c>
      <c r="C2911" s="1" t="str">
        <f t="shared" si="45"/>
        <v>Jul</v>
      </c>
      <c r="D2911" t="s">
        <v>34</v>
      </c>
      <c r="E2911" t="s">
        <v>34</v>
      </c>
      <c r="F2911" t="s">
        <v>23</v>
      </c>
      <c r="G2911" t="s">
        <v>38</v>
      </c>
      <c r="H2911">
        <v>1766</v>
      </c>
      <c r="I2911">
        <v>210.96</v>
      </c>
      <c r="J2911">
        <v>3</v>
      </c>
      <c r="K2911" t="s">
        <v>15</v>
      </c>
    </row>
    <row r="2912" spans="1:11" x14ac:dyDescent="0.3">
      <c r="A2912" t="s">
        <v>2954</v>
      </c>
      <c r="B2912" s="1">
        <v>44998</v>
      </c>
      <c r="C2912" s="1" t="str">
        <f t="shared" si="45"/>
        <v>Mar</v>
      </c>
      <c r="D2912" t="s">
        <v>50</v>
      </c>
      <c r="E2912" t="s">
        <v>51</v>
      </c>
      <c r="F2912" t="s">
        <v>13</v>
      </c>
      <c r="G2912" t="s">
        <v>19</v>
      </c>
      <c r="H2912">
        <v>2722</v>
      </c>
      <c r="I2912">
        <v>221.26</v>
      </c>
      <c r="J2912">
        <v>3</v>
      </c>
      <c r="K2912" t="s">
        <v>29</v>
      </c>
    </row>
    <row r="2913" spans="1:11" x14ac:dyDescent="0.3">
      <c r="A2913" t="s">
        <v>2955</v>
      </c>
      <c r="B2913" s="1">
        <v>45518</v>
      </c>
      <c r="C2913" s="1" t="str">
        <f t="shared" si="45"/>
        <v>Aug</v>
      </c>
      <c r="D2913" t="s">
        <v>11</v>
      </c>
      <c r="E2913" t="s">
        <v>12</v>
      </c>
      <c r="F2913" t="s">
        <v>40</v>
      </c>
      <c r="G2913" t="s">
        <v>35</v>
      </c>
      <c r="H2913">
        <v>1937</v>
      </c>
      <c r="I2913">
        <v>197</v>
      </c>
      <c r="J2913">
        <v>5</v>
      </c>
      <c r="K2913" t="s">
        <v>29</v>
      </c>
    </row>
    <row r="2914" spans="1:11" x14ac:dyDescent="0.3">
      <c r="A2914" t="s">
        <v>2956</v>
      </c>
      <c r="B2914" s="1">
        <v>45494</v>
      </c>
      <c r="C2914" s="1" t="str">
        <f t="shared" si="45"/>
        <v>Jul</v>
      </c>
      <c r="D2914" t="s">
        <v>17</v>
      </c>
      <c r="E2914" t="s">
        <v>18</v>
      </c>
      <c r="F2914" t="s">
        <v>13</v>
      </c>
      <c r="G2914" t="s">
        <v>68</v>
      </c>
      <c r="H2914">
        <v>1835</v>
      </c>
      <c r="I2914">
        <v>512.28</v>
      </c>
      <c r="J2914">
        <v>3</v>
      </c>
      <c r="K2914" t="s">
        <v>36</v>
      </c>
    </row>
    <row r="2915" spans="1:11" x14ac:dyDescent="0.3">
      <c r="A2915" t="s">
        <v>2957</v>
      </c>
      <c r="B2915" s="1">
        <v>45574</v>
      </c>
      <c r="C2915" s="1" t="str">
        <f t="shared" si="45"/>
        <v>Oct</v>
      </c>
      <c r="D2915" t="s">
        <v>43</v>
      </c>
      <c r="E2915" t="s">
        <v>44</v>
      </c>
      <c r="F2915" t="s">
        <v>40</v>
      </c>
      <c r="G2915" t="s">
        <v>24</v>
      </c>
      <c r="H2915">
        <v>2631</v>
      </c>
      <c r="I2915">
        <v>275.83</v>
      </c>
      <c r="J2915">
        <v>5</v>
      </c>
      <c r="K2915" t="s">
        <v>36</v>
      </c>
    </row>
    <row r="2916" spans="1:11" x14ac:dyDescent="0.3">
      <c r="A2916" t="s">
        <v>2958</v>
      </c>
      <c r="B2916" s="1">
        <v>45222</v>
      </c>
      <c r="C2916" s="1" t="str">
        <f t="shared" si="45"/>
        <v>Oct</v>
      </c>
      <c r="D2916" t="s">
        <v>47</v>
      </c>
      <c r="E2916" t="s">
        <v>48</v>
      </c>
      <c r="F2916" t="s">
        <v>23</v>
      </c>
      <c r="G2916" t="s">
        <v>14</v>
      </c>
      <c r="H2916">
        <v>3315</v>
      </c>
      <c r="I2916">
        <v>794.48</v>
      </c>
      <c r="J2916">
        <v>3</v>
      </c>
      <c r="K2916" t="s">
        <v>20</v>
      </c>
    </row>
    <row r="2917" spans="1:11" x14ac:dyDescent="0.3">
      <c r="A2917" t="s">
        <v>2959</v>
      </c>
      <c r="B2917" s="1">
        <v>45311</v>
      </c>
      <c r="C2917" s="1" t="str">
        <f t="shared" si="45"/>
        <v>Jan</v>
      </c>
      <c r="D2917" t="s">
        <v>11</v>
      </c>
      <c r="E2917" t="s">
        <v>12</v>
      </c>
      <c r="F2917" t="s">
        <v>28</v>
      </c>
      <c r="G2917" t="s">
        <v>38</v>
      </c>
      <c r="H2917">
        <v>416</v>
      </c>
      <c r="I2917">
        <v>121.76</v>
      </c>
      <c r="J2917">
        <v>3</v>
      </c>
      <c r="K2917" t="s">
        <v>36</v>
      </c>
    </row>
    <row r="2918" spans="1:11" x14ac:dyDescent="0.3">
      <c r="A2918" t="s">
        <v>2960</v>
      </c>
      <c r="B2918" s="1">
        <v>45187</v>
      </c>
      <c r="C2918" s="1" t="str">
        <f t="shared" si="45"/>
        <v>Sep</v>
      </c>
      <c r="D2918" t="s">
        <v>43</v>
      </c>
      <c r="E2918" t="s">
        <v>44</v>
      </c>
      <c r="F2918" t="s">
        <v>13</v>
      </c>
      <c r="G2918" t="s">
        <v>35</v>
      </c>
      <c r="H2918">
        <v>1890</v>
      </c>
      <c r="I2918">
        <v>526.19000000000005</v>
      </c>
      <c r="J2918">
        <v>3</v>
      </c>
      <c r="K2918" t="s">
        <v>29</v>
      </c>
    </row>
    <row r="2919" spans="1:11" x14ac:dyDescent="0.3">
      <c r="A2919" t="s">
        <v>2961</v>
      </c>
      <c r="B2919" s="1">
        <v>45045</v>
      </c>
      <c r="C2919" s="1" t="str">
        <f t="shared" si="45"/>
        <v>Apr</v>
      </c>
      <c r="D2919" t="s">
        <v>50</v>
      </c>
      <c r="E2919" t="s">
        <v>51</v>
      </c>
      <c r="F2919" t="s">
        <v>13</v>
      </c>
      <c r="G2919" t="s">
        <v>38</v>
      </c>
      <c r="H2919">
        <v>2930</v>
      </c>
      <c r="I2919">
        <v>339.33</v>
      </c>
      <c r="J2919">
        <v>4</v>
      </c>
      <c r="K2919" t="s">
        <v>29</v>
      </c>
    </row>
    <row r="2920" spans="1:11" x14ac:dyDescent="0.3">
      <c r="A2920" t="s">
        <v>2962</v>
      </c>
      <c r="B2920" s="1">
        <v>45499</v>
      </c>
      <c r="C2920" s="1" t="str">
        <f t="shared" si="45"/>
        <v>Jul</v>
      </c>
      <c r="D2920" t="s">
        <v>17</v>
      </c>
      <c r="E2920" t="s">
        <v>18</v>
      </c>
      <c r="F2920" t="s">
        <v>13</v>
      </c>
      <c r="G2920" t="s">
        <v>14</v>
      </c>
      <c r="H2920">
        <v>2353</v>
      </c>
      <c r="I2920">
        <v>197.62</v>
      </c>
      <c r="J2920">
        <v>3</v>
      </c>
      <c r="K2920" t="s">
        <v>15</v>
      </c>
    </row>
    <row r="2921" spans="1:11" x14ac:dyDescent="0.3">
      <c r="A2921" t="s">
        <v>2963</v>
      </c>
      <c r="B2921" s="1">
        <v>45345</v>
      </c>
      <c r="C2921" s="1" t="str">
        <f t="shared" si="45"/>
        <v>Feb</v>
      </c>
      <c r="D2921" t="s">
        <v>26</v>
      </c>
      <c r="E2921" t="s">
        <v>27</v>
      </c>
      <c r="F2921" t="s">
        <v>40</v>
      </c>
      <c r="G2921" t="s">
        <v>19</v>
      </c>
      <c r="H2921">
        <v>3838</v>
      </c>
      <c r="I2921">
        <v>394.65</v>
      </c>
      <c r="J2921">
        <v>3</v>
      </c>
      <c r="K2921" t="s">
        <v>20</v>
      </c>
    </row>
    <row r="2922" spans="1:11" x14ac:dyDescent="0.3">
      <c r="A2922" t="s">
        <v>2964</v>
      </c>
      <c r="B2922" s="1">
        <v>45220</v>
      </c>
      <c r="C2922" s="1" t="str">
        <f t="shared" si="45"/>
        <v>Oct</v>
      </c>
      <c r="D2922" t="s">
        <v>50</v>
      </c>
      <c r="E2922" t="s">
        <v>51</v>
      </c>
      <c r="F2922" t="s">
        <v>13</v>
      </c>
      <c r="G2922" t="s">
        <v>38</v>
      </c>
      <c r="H2922">
        <v>3790</v>
      </c>
      <c r="I2922">
        <v>660.27</v>
      </c>
      <c r="J2922">
        <v>1</v>
      </c>
      <c r="K2922" t="s">
        <v>29</v>
      </c>
    </row>
    <row r="2923" spans="1:11" x14ac:dyDescent="0.3">
      <c r="A2923" t="s">
        <v>2965</v>
      </c>
      <c r="B2923" s="1">
        <v>44955</v>
      </c>
      <c r="C2923" s="1" t="str">
        <f t="shared" si="45"/>
        <v>Jan</v>
      </c>
      <c r="D2923" t="s">
        <v>31</v>
      </c>
      <c r="E2923" t="s">
        <v>32</v>
      </c>
      <c r="F2923" t="s">
        <v>40</v>
      </c>
      <c r="G2923" t="s">
        <v>68</v>
      </c>
      <c r="H2923">
        <v>4531</v>
      </c>
      <c r="I2923">
        <v>1074.98</v>
      </c>
      <c r="J2923">
        <v>2</v>
      </c>
      <c r="K2923" t="s">
        <v>20</v>
      </c>
    </row>
    <row r="2924" spans="1:11" x14ac:dyDescent="0.3">
      <c r="A2924" t="s">
        <v>2966</v>
      </c>
      <c r="B2924" s="1">
        <v>45582</v>
      </c>
      <c r="C2924" s="1" t="str">
        <f t="shared" si="45"/>
        <v>Oct</v>
      </c>
      <c r="D2924" t="s">
        <v>26</v>
      </c>
      <c r="E2924" t="s">
        <v>27</v>
      </c>
      <c r="F2924" t="s">
        <v>13</v>
      </c>
      <c r="G2924" t="s">
        <v>35</v>
      </c>
      <c r="H2924">
        <v>4776</v>
      </c>
      <c r="I2924">
        <v>840.78</v>
      </c>
      <c r="J2924">
        <v>1</v>
      </c>
      <c r="K2924" t="s">
        <v>36</v>
      </c>
    </row>
    <row r="2925" spans="1:11" x14ac:dyDescent="0.3">
      <c r="A2925" t="s">
        <v>2967</v>
      </c>
      <c r="B2925" s="1">
        <v>45483</v>
      </c>
      <c r="C2925" s="1" t="str">
        <f t="shared" si="45"/>
        <v>Jul</v>
      </c>
      <c r="D2925" t="s">
        <v>11</v>
      </c>
      <c r="E2925" t="s">
        <v>12</v>
      </c>
      <c r="F2925" t="s">
        <v>40</v>
      </c>
      <c r="G2925" t="s">
        <v>38</v>
      </c>
      <c r="H2925">
        <v>1647</v>
      </c>
      <c r="I2925">
        <v>490.82</v>
      </c>
      <c r="J2925">
        <v>2</v>
      </c>
      <c r="K2925" t="s">
        <v>15</v>
      </c>
    </row>
    <row r="2926" spans="1:11" x14ac:dyDescent="0.3">
      <c r="A2926" t="s">
        <v>2968</v>
      </c>
      <c r="B2926" s="1">
        <v>45248</v>
      </c>
      <c r="C2926" s="1" t="str">
        <f t="shared" si="45"/>
        <v>Nov</v>
      </c>
      <c r="D2926" t="s">
        <v>47</v>
      </c>
      <c r="E2926" t="s">
        <v>48</v>
      </c>
      <c r="F2926" t="s">
        <v>23</v>
      </c>
      <c r="G2926" t="s">
        <v>14</v>
      </c>
      <c r="H2926">
        <v>3879</v>
      </c>
      <c r="I2926">
        <v>900.15</v>
      </c>
      <c r="J2926">
        <v>1</v>
      </c>
      <c r="K2926" t="s">
        <v>29</v>
      </c>
    </row>
    <row r="2927" spans="1:11" x14ac:dyDescent="0.3">
      <c r="A2927" t="s">
        <v>2969</v>
      </c>
      <c r="B2927" s="1">
        <v>45161</v>
      </c>
      <c r="C2927" s="1" t="str">
        <f t="shared" si="45"/>
        <v>Aug</v>
      </c>
      <c r="D2927" t="s">
        <v>43</v>
      </c>
      <c r="E2927" t="s">
        <v>44</v>
      </c>
      <c r="F2927" t="s">
        <v>13</v>
      </c>
      <c r="G2927" t="s">
        <v>38</v>
      </c>
      <c r="H2927">
        <v>3446</v>
      </c>
      <c r="I2927">
        <v>576.74</v>
      </c>
      <c r="J2927">
        <v>5</v>
      </c>
      <c r="K2927" t="s">
        <v>29</v>
      </c>
    </row>
    <row r="2928" spans="1:11" x14ac:dyDescent="0.3">
      <c r="A2928" t="s">
        <v>2970</v>
      </c>
      <c r="B2928" s="1">
        <v>44997</v>
      </c>
      <c r="C2928" s="1" t="str">
        <f t="shared" si="45"/>
        <v>Mar</v>
      </c>
      <c r="D2928" t="s">
        <v>43</v>
      </c>
      <c r="E2928" t="s">
        <v>44</v>
      </c>
      <c r="F2928" t="s">
        <v>40</v>
      </c>
      <c r="G2928" t="s">
        <v>24</v>
      </c>
      <c r="H2928">
        <v>2370</v>
      </c>
      <c r="I2928">
        <v>250.57</v>
      </c>
      <c r="J2928">
        <v>1</v>
      </c>
      <c r="K2928" t="s">
        <v>20</v>
      </c>
    </row>
    <row r="2929" spans="1:11" x14ac:dyDescent="0.3">
      <c r="A2929" t="s">
        <v>2971</v>
      </c>
      <c r="B2929" s="1">
        <v>45447</v>
      </c>
      <c r="C2929" s="1" t="str">
        <f t="shared" si="45"/>
        <v>Jun</v>
      </c>
      <c r="D2929" t="s">
        <v>43</v>
      </c>
      <c r="E2929" t="s">
        <v>44</v>
      </c>
      <c r="F2929" t="s">
        <v>23</v>
      </c>
      <c r="G2929" t="s">
        <v>68</v>
      </c>
      <c r="H2929">
        <v>924</v>
      </c>
      <c r="I2929">
        <v>201.23</v>
      </c>
      <c r="J2929">
        <v>2</v>
      </c>
      <c r="K2929" t="s">
        <v>36</v>
      </c>
    </row>
    <row r="2930" spans="1:11" x14ac:dyDescent="0.3">
      <c r="A2930" t="s">
        <v>2972</v>
      </c>
      <c r="B2930" s="1">
        <v>44991</v>
      </c>
      <c r="C2930" s="1" t="str">
        <f t="shared" si="45"/>
        <v>Mar</v>
      </c>
      <c r="D2930" t="s">
        <v>43</v>
      </c>
      <c r="E2930" t="s">
        <v>44</v>
      </c>
      <c r="F2930" t="s">
        <v>28</v>
      </c>
      <c r="G2930" t="s">
        <v>14</v>
      </c>
      <c r="H2930">
        <v>1173</v>
      </c>
      <c r="I2930">
        <v>228.01</v>
      </c>
      <c r="J2930">
        <v>3</v>
      </c>
      <c r="K2930" t="s">
        <v>20</v>
      </c>
    </row>
    <row r="2931" spans="1:11" x14ac:dyDescent="0.3">
      <c r="A2931" t="s">
        <v>2973</v>
      </c>
      <c r="B2931" s="1">
        <v>45219</v>
      </c>
      <c r="C2931" s="1" t="str">
        <f t="shared" si="45"/>
        <v>Oct</v>
      </c>
      <c r="D2931" t="s">
        <v>43</v>
      </c>
      <c r="E2931" t="s">
        <v>44</v>
      </c>
      <c r="F2931" t="s">
        <v>40</v>
      </c>
      <c r="G2931" t="s">
        <v>68</v>
      </c>
      <c r="H2931">
        <v>1598</v>
      </c>
      <c r="I2931">
        <v>325.45</v>
      </c>
      <c r="J2931">
        <v>5</v>
      </c>
      <c r="K2931" t="s">
        <v>20</v>
      </c>
    </row>
    <row r="2932" spans="1:11" x14ac:dyDescent="0.3">
      <c r="A2932" t="s">
        <v>2974</v>
      </c>
      <c r="B2932" s="1">
        <v>45091</v>
      </c>
      <c r="C2932" s="1" t="str">
        <f t="shared" si="45"/>
        <v>Jun</v>
      </c>
      <c r="D2932" t="s">
        <v>22</v>
      </c>
      <c r="E2932" t="s">
        <v>12</v>
      </c>
      <c r="F2932" t="s">
        <v>23</v>
      </c>
      <c r="G2932" t="s">
        <v>53</v>
      </c>
      <c r="H2932">
        <v>1100</v>
      </c>
      <c r="I2932">
        <v>151.18</v>
      </c>
      <c r="J2932">
        <v>4</v>
      </c>
      <c r="K2932" t="s">
        <v>36</v>
      </c>
    </row>
    <row r="2933" spans="1:11" x14ac:dyDescent="0.3">
      <c r="A2933" t="s">
        <v>2975</v>
      </c>
      <c r="B2933" s="1">
        <v>44953</v>
      </c>
      <c r="C2933" s="1" t="str">
        <f t="shared" si="45"/>
        <v>Jan</v>
      </c>
      <c r="D2933" t="s">
        <v>31</v>
      </c>
      <c r="E2933" t="s">
        <v>32</v>
      </c>
      <c r="F2933" t="s">
        <v>23</v>
      </c>
      <c r="G2933" t="s">
        <v>24</v>
      </c>
      <c r="H2933">
        <v>2614</v>
      </c>
      <c r="I2933">
        <v>197.62</v>
      </c>
      <c r="J2933">
        <v>3</v>
      </c>
      <c r="K2933" t="s">
        <v>29</v>
      </c>
    </row>
    <row r="2934" spans="1:11" x14ac:dyDescent="0.3">
      <c r="A2934" t="s">
        <v>2976</v>
      </c>
      <c r="B2934" s="1">
        <v>45342</v>
      </c>
      <c r="C2934" s="1" t="str">
        <f t="shared" si="45"/>
        <v>Feb</v>
      </c>
      <c r="D2934" t="s">
        <v>26</v>
      </c>
      <c r="E2934" t="s">
        <v>27</v>
      </c>
      <c r="F2934" t="s">
        <v>23</v>
      </c>
      <c r="G2934" t="s">
        <v>55</v>
      </c>
      <c r="H2934">
        <v>1717</v>
      </c>
      <c r="I2934">
        <v>274.02</v>
      </c>
      <c r="J2934">
        <v>2</v>
      </c>
      <c r="K2934" t="s">
        <v>20</v>
      </c>
    </row>
    <row r="2935" spans="1:11" x14ac:dyDescent="0.3">
      <c r="A2935" t="s">
        <v>2977</v>
      </c>
      <c r="B2935" s="1">
        <v>45275</v>
      </c>
      <c r="C2935" s="1" t="str">
        <f t="shared" si="45"/>
        <v>Dec</v>
      </c>
      <c r="D2935" t="s">
        <v>31</v>
      </c>
      <c r="E2935" t="s">
        <v>32</v>
      </c>
      <c r="F2935" t="s">
        <v>23</v>
      </c>
      <c r="G2935" t="s">
        <v>68</v>
      </c>
      <c r="H2935">
        <v>4370</v>
      </c>
      <c r="I2935">
        <v>1000.53</v>
      </c>
      <c r="J2935">
        <v>3</v>
      </c>
      <c r="K2935" t="s">
        <v>15</v>
      </c>
    </row>
    <row r="2936" spans="1:11" x14ac:dyDescent="0.3">
      <c r="A2936" t="s">
        <v>2978</v>
      </c>
      <c r="B2936" s="1">
        <v>45152</v>
      </c>
      <c r="C2936" s="1" t="str">
        <f t="shared" si="45"/>
        <v>Aug</v>
      </c>
      <c r="D2936" t="s">
        <v>31</v>
      </c>
      <c r="E2936" t="s">
        <v>32</v>
      </c>
      <c r="F2936" t="s">
        <v>28</v>
      </c>
      <c r="G2936" t="s">
        <v>53</v>
      </c>
      <c r="H2936">
        <v>3467</v>
      </c>
      <c r="I2936">
        <v>736.38</v>
      </c>
      <c r="J2936">
        <v>1</v>
      </c>
      <c r="K2936" t="s">
        <v>36</v>
      </c>
    </row>
    <row r="2937" spans="1:11" x14ac:dyDescent="0.3">
      <c r="A2937" t="s">
        <v>2979</v>
      </c>
      <c r="B2937" s="1">
        <v>45439</v>
      </c>
      <c r="C2937" s="1" t="str">
        <f t="shared" si="45"/>
        <v>May</v>
      </c>
      <c r="D2937" t="s">
        <v>11</v>
      </c>
      <c r="E2937" t="s">
        <v>12</v>
      </c>
      <c r="F2937" t="s">
        <v>28</v>
      </c>
      <c r="G2937" t="s">
        <v>53</v>
      </c>
      <c r="H2937">
        <v>1655</v>
      </c>
      <c r="I2937">
        <v>412.19</v>
      </c>
      <c r="J2937">
        <v>2</v>
      </c>
      <c r="K2937" t="s">
        <v>36</v>
      </c>
    </row>
    <row r="2938" spans="1:11" x14ac:dyDescent="0.3">
      <c r="A2938" t="s">
        <v>2980</v>
      </c>
      <c r="B2938" s="1">
        <v>45479</v>
      </c>
      <c r="C2938" s="1" t="str">
        <f t="shared" si="45"/>
        <v>Jul</v>
      </c>
      <c r="D2938" t="s">
        <v>34</v>
      </c>
      <c r="E2938" t="s">
        <v>34</v>
      </c>
      <c r="F2938" t="s">
        <v>23</v>
      </c>
      <c r="G2938" t="s">
        <v>19</v>
      </c>
      <c r="H2938">
        <v>4549</v>
      </c>
      <c r="I2938">
        <v>373.2</v>
      </c>
      <c r="J2938">
        <v>2</v>
      </c>
      <c r="K2938" t="s">
        <v>15</v>
      </c>
    </row>
    <row r="2939" spans="1:11" x14ac:dyDescent="0.3">
      <c r="A2939" t="s">
        <v>2981</v>
      </c>
      <c r="B2939" s="1">
        <v>45174</v>
      </c>
      <c r="C2939" s="1" t="str">
        <f t="shared" si="45"/>
        <v>Sep</v>
      </c>
      <c r="D2939" t="s">
        <v>47</v>
      </c>
      <c r="E2939" t="s">
        <v>48</v>
      </c>
      <c r="F2939" t="s">
        <v>13</v>
      </c>
      <c r="G2939" t="s">
        <v>14</v>
      </c>
      <c r="H2939">
        <v>877</v>
      </c>
      <c r="I2939">
        <v>86.38</v>
      </c>
      <c r="J2939">
        <v>1</v>
      </c>
      <c r="K2939" t="s">
        <v>36</v>
      </c>
    </row>
    <row r="2940" spans="1:11" x14ac:dyDescent="0.3">
      <c r="A2940" t="s">
        <v>2982</v>
      </c>
      <c r="B2940" s="1">
        <v>45468</v>
      </c>
      <c r="C2940" s="1" t="str">
        <f t="shared" si="45"/>
        <v>Jun</v>
      </c>
      <c r="D2940" t="s">
        <v>86</v>
      </c>
      <c r="E2940" t="s">
        <v>87</v>
      </c>
      <c r="F2940" t="s">
        <v>13</v>
      </c>
      <c r="G2940" t="s">
        <v>68</v>
      </c>
      <c r="H2940">
        <v>1208</v>
      </c>
      <c r="I2940">
        <v>316.92</v>
      </c>
      <c r="J2940">
        <v>3</v>
      </c>
      <c r="K2940" t="s">
        <v>15</v>
      </c>
    </row>
    <row r="2941" spans="1:11" x14ac:dyDescent="0.3">
      <c r="A2941" t="s">
        <v>2983</v>
      </c>
      <c r="B2941" s="1">
        <v>45318</v>
      </c>
      <c r="C2941" s="1" t="str">
        <f t="shared" si="45"/>
        <v>Jan</v>
      </c>
      <c r="D2941" t="s">
        <v>22</v>
      </c>
      <c r="E2941" t="s">
        <v>12</v>
      </c>
      <c r="F2941" t="s">
        <v>13</v>
      </c>
      <c r="G2941" t="s">
        <v>38</v>
      </c>
      <c r="H2941">
        <v>1773</v>
      </c>
      <c r="I2941">
        <v>173.81</v>
      </c>
      <c r="J2941">
        <v>2</v>
      </c>
      <c r="K2941" t="s">
        <v>15</v>
      </c>
    </row>
    <row r="2942" spans="1:11" x14ac:dyDescent="0.3">
      <c r="A2942" t="s">
        <v>2984</v>
      </c>
      <c r="B2942" s="1">
        <v>45526</v>
      </c>
      <c r="C2942" s="1" t="str">
        <f t="shared" si="45"/>
        <v>Aug</v>
      </c>
      <c r="D2942" t="s">
        <v>86</v>
      </c>
      <c r="E2942" t="s">
        <v>87</v>
      </c>
      <c r="F2942" t="s">
        <v>28</v>
      </c>
      <c r="G2942" t="s">
        <v>53</v>
      </c>
      <c r="H2942">
        <v>4765</v>
      </c>
      <c r="I2942">
        <v>1162.26</v>
      </c>
      <c r="J2942">
        <v>5</v>
      </c>
      <c r="K2942" t="s">
        <v>29</v>
      </c>
    </row>
    <row r="2943" spans="1:11" x14ac:dyDescent="0.3">
      <c r="A2943" t="s">
        <v>2985</v>
      </c>
      <c r="B2943" s="1">
        <v>44975</v>
      </c>
      <c r="C2943" s="1" t="str">
        <f t="shared" si="45"/>
        <v>Feb</v>
      </c>
      <c r="D2943" t="s">
        <v>22</v>
      </c>
      <c r="E2943" t="s">
        <v>12</v>
      </c>
      <c r="F2943" t="s">
        <v>40</v>
      </c>
      <c r="G2943" t="s">
        <v>53</v>
      </c>
      <c r="H2943">
        <v>1441</v>
      </c>
      <c r="I2943">
        <v>349.97</v>
      </c>
      <c r="J2943">
        <v>3</v>
      </c>
      <c r="K2943" t="s">
        <v>15</v>
      </c>
    </row>
    <row r="2944" spans="1:11" x14ac:dyDescent="0.3">
      <c r="A2944" t="s">
        <v>2986</v>
      </c>
      <c r="B2944" s="1">
        <v>44946</v>
      </c>
      <c r="C2944" s="1" t="str">
        <f t="shared" si="45"/>
        <v>Jan</v>
      </c>
      <c r="D2944" t="s">
        <v>17</v>
      </c>
      <c r="E2944" t="s">
        <v>18</v>
      </c>
      <c r="F2944" t="s">
        <v>23</v>
      </c>
      <c r="G2944" t="s">
        <v>68</v>
      </c>
      <c r="H2944">
        <v>2910</v>
      </c>
      <c r="I2944">
        <v>197.66</v>
      </c>
      <c r="J2944">
        <v>2</v>
      </c>
      <c r="K2944" t="s">
        <v>36</v>
      </c>
    </row>
    <row r="2945" spans="1:11" x14ac:dyDescent="0.3">
      <c r="A2945" t="s">
        <v>2987</v>
      </c>
      <c r="B2945" s="1">
        <v>44996</v>
      </c>
      <c r="C2945" s="1" t="str">
        <f t="shared" si="45"/>
        <v>Mar</v>
      </c>
      <c r="D2945" t="s">
        <v>50</v>
      </c>
      <c r="E2945" t="s">
        <v>51</v>
      </c>
      <c r="F2945" t="s">
        <v>40</v>
      </c>
      <c r="G2945" t="s">
        <v>14</v>
      </c>
      <c r="H2945">
        <v>2724</v>
      </c>
      <c r="I2945">
        <v>540.39</v>
      </c>
      <c r="J2945">
        <v>1</v>
      </c>
      <c r="K2945" t="s">
        <v>36</v>
      </c>
    </row>
    <row r="2946" spans="1:11" x14ac:dyDescent="0.3">
      <c r="A2946" t="s">
        <v>2988</v>
      </c>
      <c r="B2946" s="1">
        <v>45378</v>
      </c>
      <c r="C2946" s="1" t="str">
        <f t="shared" ref="C2946:C3009" si="46">TEXT(B2946,"mmm")</f>
        <v>Mar</v>
      </c>
      <c r="D2946" t="s">
        <v>11</v>
      </c>
      <c r="E2946" t="s">
        <v>12</v>
      </c>
      <c r="F2946" t="s">
        <v>13</v>
      </c>
      <c r="G2946" t="s">
        <v>19</v>
      </c>
      <c r="H2946">
        <v>3967</v>
      </c>
      <c r="I2946">
        <v>567.67999999999995</v>
      </c>
      <c r="J2946">
        <v>4</v>
      </c>
      <c r="K2946" t="s">
        <v>36</v>
      </c>
    </row>
    <row r="2947" spans="1:11" x14ac:dyDescent="0.3">
      <c r="A2947" t="s">
        <v>2989</v>
      </c>
      <c r="B2947" s="1">
        <v>45445</v>
      </c>
      <c r="C2947" s="1" t="str">
        <f t="shared" si="46"/>
        <v>Jun</v>
      </c>
      <c r="D2947" t="s">
        <v>86</v>
      </c>
      <c r="E2947" t="s">
        <v>87</v>
      </c>
      <c r="F2947" t="s">
        <v>40</v>
      </c>
      <c r="G2947" t="s">
        <v>19</v>
      </c>
      <c r="H2947">
        <v>4448</v>
      </c>
      <c r="I2947">
        <v>664.67</v>
      </c>
      <c r="J2947">
        <v>3</v>
      </c>
      <c r="K2947" t="s">
        <v>15</v>
      </c>
    </row>
    <row r="2948" spans="1:11" x14ac:dyDescent="0.3">
      <c r="A2948" t="s">
        <v>2990</v>
      </c>
      <c r="B2948" s="1">
        <v>45594</v>
      </c>
      <c r="C2948" s="1" t="str">
        <f t="shared" si="46"/>
        <v>Oct</v>
      </c>
      <c r="D2948" t="s">
        <v>47</v>
      </c>
      <c r="E2948" t="s">
        <v>48</v>
      </c>
      <c r="F2948" t="s">
        <v>40</v>
      </c>
      <c r="G2948" t="s">
        <v>55</v>
      </c>
      <c r="H2948">
        <v>306</v>
      </c>
      <c r="I2948">
        <v>46.39</v>
      </c>
      <c r="J2948">
        <v>5</v>
      </c>
      <c r="K2948" t="s">
        <v>29</v>
      </c>
    </row>
    <row r="2949" spans="1:11" x14ac:dyDescent="0.3">
      <c r="A2949" t="s">
        <v>2991</v>
      </c>
      <c r="B2949" s="1">
        <v>45127</v>
      </c>
      <c r="C2949" s="1" t="str">
        <f t="shared" si="46"/>
        <v>Jul</v>
      </c>
      <c r="D2949" t="s">
        <v>50</v>
      </c>
      <c r="E2949" t="s">
        <v>51</v>
      </c>
      <c r="F2949" t="s">
        <v>23</v>
      </c>
      <c r="G2949" t="s">
        <v>38</v>
      </c>
      <c r="H2949">
        <v>2690</v>
      </c>
      <c r="I2949">
        <v>402.94</v>
      </c>
      <c r="J2949">
        <v>2</v>
      </c>
      <c r="K2949" t="s">
        <v>20</v>
      </c>
    </row>
    <row r="2950" spans="1:11" x14ac:dyDescent="0.3">
      <c r="A2950" t="s">
        <v>2992</v>
      </c>
      <c r="B2950" s="1">
        <v>45599</v>
      </c>
      <c r="C2950" s="1" t="str">
        <f t="shared" si="46"/>
        <v>Nov</v>
      </c>
      <c r="D2950" t="s">
        <v>17</v>
      </c>
      <c r="E2950" t="s">
        <v>18</v>
      </c>
      <c r="F2950" t="s">
        <v>40</v>
      </c>
      <c r="G2950" t="s">
        <v>68</v>
      </c>
      <c r="H2950">
        <v>3962</v>
      </c>
      <c r="I2950">
        <v>966.2</v>
      </c>
      <c r="J2950">
        <v>5</v>
      </c>
      <c r="K2950" t="s">
        <v>20</v>
      </c>
    </row>
    <row r="2951" spans="1:11" x14ac:dyDescent="0.3">
      <c r="A2951" t="s">
        <v>2993</v>
      </c>
      <c r="B2951" s="1">
        <v>45422</v>
      </c>
      <c r="C2951" s="1" t="str">
        <f t="shared" si="46"/>
        <v>May</v>
      </c>
      <c r="D2951" t="s">
        <v>34</v>
      </c>
      <c r="E2951" t="s">
        <v>34</v>
      </c>
      <c r="F2951" t="s">
        <v>13</v>
      </c>
      <c r="G2951" t="s">
        <v>38</v>
      </c>
      <c r="H2951">
        <v>4525</v>
      </c>
      <c r="I2951">
        <v>1047.52</v>
      </c>
      <c r="J2951">
        <v>4</v>
      </c>
      <c r="K2951" t="s">
        <v>20</v>
      </c>
    </row>
    <row r="2952" spans="1:11" x14ac:dyDescent="0.3">
      <c r="A2952" t="s">
        <v>2994</v>
      </c>
      <c r="B2952" s="1">
        <v>45113</v>
      </c>
      <c r="C2952" s="1" t="str">
        <f t="shared" si="46"/>
        <v>Jul</v>
      </c>
      <c r="D2952" t="s">
        <v>22</v>
      </c>
      <c r="E2952" t="s">
        <v>12</v>
      </c>
      <c r="F2952" t="s">
        <v>13</v>
      </c>
      <c r="G2952" t="s">
        <v>24</v>
      </c>
      <c r="H2952">
        <v>1457</v>
      </c>
      <c r="I2952">
        <v>370.51</v>
      </c>
      <c r="J2952">
        <v>2</v>
      </c>
      <c r="K2952" t="s">
        <v>36</v>
      </c>
    </row>
    <row r="2953" spans="1:11" x14ac:dyDescent="0.3">
      <c r="A2953" t="s">
        <v>2995</v>
      </c>
      <c r="B2953" s="1">
        <v>45306</v>
      </c>
      <c r="C2953" s="1" t="str">
        <f t="shared" si="46"/>
        <v>Jan</v>
      </c>
      <c r="D2953" t="s">
        <v>17</v>
      </c>
      <c r="E2953" t="s">
        <v>18</v>
      </c>
      <c r="F2953" t="s">
        <v>23</v>
      </c>
      <c r="G2953" t="s">
        <v>24</v>
      </c>
      <c r="H2953">
        <v>2110</v>
      </c>
      <c r="I2953">
        <v>361.14</v>
      </c>
      <c r="J2953">
        <v>2</v>
      </c>
      <c r="K2953" t="s">
        <v>36</v>
      </c>
    </row>
    <row r="2954" spans="1:11" x14ac:dyDescent="0.3">
      <c r="A2954" t="s">
        <v>2996</v>
      </c>
      <c r="B2954" s="1">
        <v>45256</v>
      </c>
      <c r="C2954" s="1" t="str">
        <f t="shared" si="46"/>
        <v>Nov</v>
      </c>
      <c r="D2954" t="s">
        <v>17</v>
      </c>
      <c r="E2954" t="s">
        <v>18</v>
      </c>
      <c r="F2954" t="s">
        <v>13</v>
      </c>
      <c r="G2954" t="s">
        <v>53</v>
      </c>
      <c r="H2954">
        <v>993</v>
      </c>
      <c r="I2954">
        <v>94.61</v>
      </c>
      <c r="J2954">
        <v>4</v>
      </c>
      <c r="K2954" t="s">
        <v>20</v>
      </c>
    </row>
    <row r="2955" spans="1:11" x14ac:dyDescent="0.3">
      <c r="A2955" t="s">
        <v>2997</v>
      </c>
      <c r="B2955" s="1">
        <v>45134</v>
      </c>
      <c r="C2955" s="1" t="str">
        <f t="shared" si="46"/>
        <v>Jul</v>
      </c>
      <c r="D2955" t="s">
        <v>22</v>
      </c>
      <c r="E2955" t="s">
        <v>12</v>
      </c>
      <c r="F2955" t="s">
        <v>28</v>
      </c>
      <c r="G2955" t="s">
        <v>55</v>
      </c>
      <c r="H2955">
        <v>1012</v>
      </c>
      <c r="I2955">
        <v>196.7</v>
      </c>
      <c r="J2955">
        <v>2</v>
      </c>
      <c r="K2955" t="s">
        <v>36</v>
      </c>
    </row>
    <row r="2956" spans="1:11" x14ac:dyDescent="0.3">
      <c r="A2956" t="s">
        <v>2998</v>
      </c>
      <c r="B2956" s="1">
        <v>45005</v>
      </c>
      <c r="C2956" s="1" t="str">
        <f t="shared" si="46"/>
        <v>Mar</v>
      </c>
      <c r="D2956" t="s">
        <v>17</v>
      </c>
      <c r="E2956" t="s">
        <v>18</v>
      </c>
      <c r="F2956" t="s">
        <v>40</v>
      </c>
      <c r="G2956" t="s">
        <v>14</v>
      </c>
      <c r="H2956">
        <v>3219</v>
      </c>
      <c r="I2956">
        <v>414.58</v>
      </c>
      <c r="J2956">
        <v>3</v>
      </c>
      <c r="K2956" t="s">
        <v>15</v>
      </c>
    </row>
    <row r="2957" spans="1:11" x14ac:dyDescent="0.3">
      <c r="A2957" t="s">
        <v>2999</v>
      </c>
      <c r="B2957" s="1">
        <v>45316</v>
      </c>
      <c r="C2957" s="1" t="str">
        <f t="shared" si="46"/>
        <v>Jan</v>
      </c>
      <c r="D2957" t="s">
        <v>26</v>
      </c>
      <c r="E2957" t="s">
        <v>27</v>
      </c>
      <c r="F2957" t="s">
        <v>23</v>
      </c>
      <c r="G2957" t="s">
        <v>68</v>
      </c>
      <c r="H2957">
        <v>3581</v>
      </c>
      <c r="I2957">
        <v>208.81</v>
      </c>
      <c r="J2957">
        <v>3</v>
      </c>
      <c r="K2957" t="s">
        <v>29</v>
      </c>
    </row>
    <row r="2958" spans="1:11" x14ac:dyDescent="0.3">
      <c r="A2958" t="s">
        <v>3000</v>
      </c>
      <c r="B2958" s="1">
        <v>45365</v>
      </c>
      <c r="C2958" s="1" t="str">
        <f t="shared" si="46"/>
        <v>Mar</v>
      </c>
      <c r="D2958" t="s">
        <v>11</v>
      </c>
      <c r="E2958" t="s">
        <v>12</v>
      </c>
      <c r="F2958" t="s">
        <v>23</v>
      </c>
      <c r="G2958" t="s">
        <v>35</v>
      </c>
      <c r="H2958">
        <v>1556</v>
      </c>
      <c r="I2958">
        <v>147.62</v>
      </c>
      <c r="J2958">
        <v>4</v>
      </c>
      <c r="K2958" t="s">
        <v>36</v>
      </c>
    </row>
    <row r="2959" spans="1:11" x14ac:dyDescent="0.3">
      <c r="A2959" t="s">
        <v>3001</v>
      </c>
      <c r="B2959" s="1">
        <v>45545</v>
      </c>
      <c r="C2959" s="1" t="str">
        <f t="shared" si="46"/>
        <v>Sep</v>
      </c>
      <c r="D2959" t="s">
        <v>86</v>
      </c>
      <c r="E2959" t="s">
        <v>87</v>
      </c>
      <c r="F2959" t="s">
        <v>13</v>
      </c>
      <c r="G2959" t="s">
        <v>38</v>
      </c>
      <c r="H2959">
        <v>4879</v>
      </c>
      <c r="I2959">
        <v>926.08</v>
      </c>
      <c r="J2959">
        <v>5</v>
      </c>
      <c r="K2959" t="s">
        <v>15</v>
      </c>
    </row>
    <row r="2960" spans="1:11" x14ac:dyDescent="0.3">
      <c r="A2960" t="s">
        <v>3002</v>
      </c>
      <c r="B2960" s="1">
        <v>45220</v>
      </c>
      <c r="C2960" s="1" t="str">
        <f t="shared" si="46"/>
        <v>Oct</v>
      </c>
      <c r="D2960" t="s">
        <v>43</v>
      </c>
      <c r="E2960" t="s">
        <v>44</v>
      </c>
      <c r="F2960" t="s">
        <v>13</v>
      </c>
      <c r="G2960" t="s">
        <v>19</v>
      </c>
      <c r="H2960">
        <v>664</v>
      </c>
      <c r="I2960">
        <v>114.6</v>
      </c>
      <c r="J2960">
        <v>5</v>
      </c>
      <c r="K2960" t="s">
        <v>36</v>
      </c>
    </row>
    <row r="2961" spans="1:11" x14ac:dyDescent="0.3">
      <c r="A2961" t="s">
        <v>3003</v>
      </c>
      <c r="B2961" s="1">
        <v>45099</v>
      </c>
      <c r="C2961" s="1" t="str">
        <f t="shared" si="46"/>
        <v>Jun</v>
      </c>
      <c r="D2961" t="s">
        <v>86</v>
      </c>
      <c r="E2961" t="s">
        <v>87</v>
      </c>
      <c r="F2961" t="s">
        <v>28</v>
      </c>
      <c r="G2961" t="s">
        <v>38</v>
      </c>
      <c r="H2961">
        <v>2786</v>
      </c>
      <c r="I2961">
        <v>690.6</v>
      </c>
      <c r="J2961">
        <v>4</v>
      </c>
      <c r="K2961" t="s">
        <v>15</v>
      </c>
    </row>
    <row r="2962" spans="1:11" x14ac:dyDescent="0.3">
      <c r="A2962" t="s">
        <v>3004</v>
      </c>
      <c r="B2962" s="1">
        <v>45555</v>
      </c>
      <c r="C2962" s="1" t="str">
        <f t="shared" si="46"/>
        <v>Sep</v>
      </c>
      <c r="D2962" t="s">
        <v>11</v>
      </c>
      <c r="E2962" t="s">
        <v>12</v>
      </c>
      <c r="F2962" t="s">
        <v>13</v>
      </c>
      <c r="G2962" t="s">
        <v>24</v>
      </c>
      <c r="H2962">
        <v>1983</v>
      </c>
      <c r="I2962">
        <v>461.47</v>
      </c>
      <c r="J2962">
        <v>4</v>
      </c>
      <c r="K2962" t="s">
        <v>36</v>
      </c>
    </row>
    <row r="2963" spans="1:11" x14ac:dyDescent="0.3">
      <c r="A2963" t="s">
        <v>3005</v>
      </c>
      <c r="B2963" s="1">
        <v>45595</v>
      </c>
      <c r="C2963" s="1" t="str">
        <f t="shared" si="46"/>
        <v>Oct</v>
      </c>
      <c r="D2963" t="s">
        <v>86</v>
      </c>
      <c r="E2963" t="s">
        <v>87</v>
      </c>
      <c r="F2963" t="s">
        <v>40</v>
      </c>
      <c r="G2963" t="s">
        <v>68</v>
      </c>
      <c r="H2963">
        <v>3021</v>
      </c>
      <c r="I2963">
        <v>173.8</v>
      </c>
      <c r="J2963">
        <v>4</v>
      </c>
      <c r="K2963" t="s">
        <v>29</v>
      </c>
    </row>
    <row r="2964" spans="1:11" x14ac:dyDescent="0.3">
      <c r="A2964" t="s">
        <v>3006</v>
      </c>
      <c r="B2964" s="1">
        <v>45517</v>
      </c>
      <c r="C2964" s="1" t="str">
        <f t="shared" si="46"/>
        <v>Aug</v>
      </c>
      <c r="D2964" t="s">
        <v>22</v>
      </c>
      <c r="E2964" t="s">
        <v>12</v>
      </c>
      <c r="F2964" t="s">
        <v>23</v>
      </c>
      <c r="G2964" t="s">
        <v>53</v>
      </c>
      <c r="H2964">
        <v>1595</v>
      </c>
      <c r="I2964">
        <v>184.98</v>
      </c>
      <c r="J2964">
        <v>5</v>
      </c>
      <c r="K2964" t="s">
        <v>36</v>
      </c>
    </row>
    <row r="2965" spans="1:11" x14ac:dyDescent="0.3">
      <c r="A2965" t="s">
        <v>3007</v>
      </c>
      <c r="B2965" s="1">
        <v>45118</v>
      </c>
      <c r="C2965" s="1" t="str">
        <f t="shared" si="46"/>
        <v>Jul</v>
      </c>
      <c r="D2965" t="s">
        <v>11</v>
      </c>
      <c r="E2965" t="s">
        <v>12</v>
      </c>
      <c r="F2965" t="s">
        <v>28</v>
      </c>
      <c r="G2965" t="s">
        <v>19</v>
      </c>
      <c r="H2965">
        <v>3976</v>
      </c>
      <c r="I2965">
        <v>721.95</v>
      </c>
      <c r="J2965">
        <v>3</v>
      </c>
      <c r="K2965" t="s">
        <v>15</v>
      </c>
    </row>
    <row r="2966" spans="1:11" x14ac:dyDescent="0.3">
      <c r="A2966" t="s">
        <v>3008</v>
      </c>
      <c r="B2966" s="1">
        <v>45446</v>
      </c>
      <c r="C2966" s="1" t="str">
        <f t="shared" si="46"/>
        <v>Jun</v>
      </c>
      <c r="D2966" t="s">
        <v>11</v>
      </c>
      <c r="E2966" t="s">
        <v>12</v>
      </c>
      <c r="F2966" t="s">
        <v>40</v>
      </c>
      <c r="G2966" t="s">
        <v>14</v>
      </c>
      <c r="H2966">
        <v>2035</v>
      </c>
      <c r="I2966">
        <v>108.46</v>
      </c>
      <c r="J2966">
        <v>4</v>
      </c>
      <c r="K2966" t="s">
        <v>29</v>
      </c>
    </row>
    <row r="2967" spans="1:11" x14ac:dyDescent="0.3">
      <c r="A2967" t="s">
        <v>3009</v>
      </c>
      <c r="B2967" s="1">
        <v>45546</v>
      </c>
      <c r="C2967" s="1" t="str">
        <f t="shared" si="46"/>
        <v>Sep</v>
      </c>
      <c r="D2967" t="s">
        <v>11</v>
      </c>
      <c r="E2967" t="s">
        <v>12</v>
      </c>
      <c r="F2967" t="s">
        <v>40</v>
      </c>
      <c r="G2967" t="s">
        <v>53</v>
      </c>
      <c r="H2967">
        <v>335</v>
      </c>
      <c r="I2967">
        <v>26.49</v>
      </c>
      <c r="J2967">
        <v>3</v>
      </c>
      <c r="K2967" t="s">
        <v>15</v>
      </c>
    </row>
    <row r="2968" spans="1:11" x14ac:dyDescent="0.3">
      <c r="A2968" t="s">
        <v>3010</v>
      </c>
      <c r="B2968" s="1">
        <v>45194</v>
      </c>
      <c r="C2968" s="1" t="str">
        <f t="shared" si="46"/>
        <v>Sep</v>
      </c>
      <c r="D2968" t="s">
        <v>86</v>
      </c>
      <c r="E2968" t="s">
        <v>87</v>
      </c>
      <c r="F2968" t="s">
        <v>13</v>
      </c>
      <c r="G2968" t="s">
        <v>24</v>
      </c>
      <c r="H2968">
        <v>1763</v>
      </c>
      <c r="I2968">
        <v>249.67</v>
      </c>
      <c r="J2968">
        <v>4</v>
      </c>
      <c r="K2968" t="s">
        <v>20</v>
      </c>
    </row>
    <row r="2969" spans="1:11" x14ac:dyDescent="0.3">
      <c r="A2969" t="s">
        <v>3011</v>
      </c>
      <c r="B2969" s="1">
        <v>45047</v>
      </c>
      <c r="C2969" s="1" t="str">
        <f t="shared" si="46"/>
        <v>May</v>
      </c>
      <c r="D2969" t="s">
        <v>11</v>
      </c>
      <c r="E2969" t="s">
        <v>12</v>
      </c>
      <c r="F2969" t="s">
        <v>23</v>
      </c>
      <c r="G2969" t="s">
        <v>68</v>
      </c>
      <c r="H2969">
        <v>2490</v>
      </c>
      <c r="I2969">
        <v>264.25</v>
      </c>
      <c r="J2969">
        <v>1</v>
      </c>
      <c r="K2969" t="s">
        <v>20</v>
      </c>
    </row>
    <row r="2970" spans="1:11" x14ac:dyDescent="0.3">
      <c r="A2970" t="s">
        <v>3012</v>
      </c>
      <c r="B2970" s="1">
        <v>44976</v>
      </c>
      <c r="C2970" s="1" t="str">
        <f t="shared" si="46"/>
        <v>Feb</v>
      </c>
      <c r="D2970" t="s">
        <v>31</v>
      </c>
      <c r="E2970" t="s">
        <v>32</v>
      </c>
      <c r="F2970" t="s">
        <v>23</v>
      </c>
      <c r="G2970" t="s">
        <v>53</v>
      </c>
      <c r="H2970">
        <v>3540</v>
      </c>
      <c r="I2970">
        <v>551.86</v>
      </c>
      <c r="J2970">
        <v>2</v>
      </c>
      <c r="K2970" t="s">
        <v>29</v>
      </c>
    </row>
    <row r="2971" spans="1:11" x14ac:dyDescent="0.3">
      <c r="A2971" t="s">
        <v>3013</v>
      </c>
      <c r="B2971" s="1">
        <v>45076</v>
      </c>
      <c r="C2971" s="1" t="str">
        <f t="shared" si="46"/>
        <v>May</v>
      </c>
      <c r="D2971" t="s">
        <v>34</v>
      </c>
      <c r="E2971" t="s">
        <v>34</v>
      </c>
      <c r="F2971" t="s">
        <v>28</v>
      </c>
      <c r="G2971" t="s">
        <v>53</v>
      </c>
      <c r="H2971">
        <v>1809</v>
      </c>
      <c r="I2971">
        <v>524.99</v>
      </c>
      <c r="J2971">
        <v>1</v>
      </c>
      <c r="K2971" t="s">
        <v>29</v>
      </c>
    </row>
    <row r="2972" spans="1:11" x14ac:dyDescent="0.3">
      <c r="A2972" t="s">
        <v>3014</v>
      </c>
      <c r="B2972" s="1">
        <v>45501</v>
      </c>
      <c r="C2972" s="1" t="str">
        <f t="shared" si="46"/>
        <v>Jul</v>
      </c>
      <c r="D2972" t="s">
        <v>86</v>
      </c>
      <c r="E2972" t="s">
        <v>87</v>
      </c>
      <c r="F2972" t="s">
        <v>28</v>
      </c>
      <c r="G2972" t="s">
        <v>38</v>
      </c>
      <c r="H2972">
        <v>799</v>
      </c>
      <c r="I2972">
        <v>125.9</v>
      </c>
      <c r="J2972">
        <v>1</v>
      </c>
      <c r="K2972" t="s">
        <v>15</v>
      </c>
    </row>
    <row r="2973" spans="1:11" x14ac:dyDescent="0.3">
      <c r="A2973" t="s">
        <v>3015</v>
      </c>
      <c r="B2973" s="1">
        <v>45348</v>
      </c>
      <c r="C2973" s="1" t="str">
        <f t="shared" si="46"/>
        <v>Feb</v>
      </c>
      <c r="D2973" t="s">
        <v>34</v>
      </c>
      <c r="E2973" t="s">
        <v>34</v>
      </c>
      <c r="F2973" t="s">
        <v>23</v>
      </c>
      <c r="G2973" t="s">
        <v>38</v>
      </c>
      <c r="H2973">
        <v>444</v>
      </c>
      <c r="I2973">
        <v>96.28</v>
      </c>
      <c r="J2973">
        <v>5</v>
      </c>
      <c r="K2973" t="s">
        <v>36</v>
      </c>
    </row>
    <row r="2974" spans="1:11" x14ac:dyDescent="0.3">
      <c r="A2974" t="s">
        <v>3016</v>
      </c>
      <c r="B2974" s="1">
        <v>44965</v>
      </c>
      <c r="C2974" s="1" t="str">
        <f t="shared" si="46"/>
        <v>Feb</v>
      </c>
      <c r="D2974" t="s">
        <v>31</v>
      </c>
      <c r="E2974" t="s">
        <v>32</v>
      </c>
      <c r="F2974" t="s">
        <v>40</v>
      </c>
      <c r="G2974" t="s">
        <v>53</v>
      </c>
      <c r="H2974">
        <v>639</v>
      </c>
      <c r="I2974">
        <v>55.43</v>
      </c>
      <c r="J2974">
        <v>4</v>
      </c>
      <c r="K2974" t="s">
        <v>36</v>
      </c>
    </row>
    <row r="2975" spans="1:11" x14ac:dyDescent="0.3">
      <c r="A2975" t="s">
        <v>3017</v>
      </c>
      <c r="B2975" s="1">
        <v>45512</v>
      </c>
      <c r="C2975" s="1" t="str">
        <f t="shared" si="46"/>
        <v>Aug</v>
      </c>
      <c r="D2975" t="s">
        <v>47</v>
      </c>
      <c r="E2975" t="s">
        <v>48</v>
      </c>
      <c r="F2975" t="s">
        <v>40</v>
      </c>
      <c r="G2975" t="s">
        <v>53</v>
      </c>
      <c r="H2975">
        <v>4330</v>
      </c>
      <c r="I2975">
        <v>510.33</v>
      </c>
      <c r="J2975">
        <v>5</v>
      </c>
      <c r="K2975" t="s">
        <v>15</v>
      </c>
    </row>
    <row r="2976" spans="1:11" x14ac:dyDescent="0.3">
      <c r="A2976" t="s">
        <v>3018</v>
      </c>
      <c r="B2976" s="1">
        <v>45353</v>
      </c>
      <c r="C2976" s="1" t="str">
        <f t="shared" si="46"/>
        <v>Mar</v>
      </c>
      <c r="D2976" t="s">
        <v>17</v>
      </c>
      <c r="E2976" t="s">
        <v>18</v>
      </c>
      <c r="F2976" t="s">
        <v>40</v>
      </c>
      <c r="G2976" t="s">
        <v>53</v>
      </c>
      <c r="H2976">
        <v>2539</v>
      </c>
      <c r="I2976">
        <v>320.66000000000003</v>
      </c>
      <c r="J2976">
        <v>3</v>
      </c>
      <c r="K2976" t="s">
        <v>29</v>
      </c>
    </row>
    <row r="2977" spans="1:11" x14ac:dyDescent="0.3">
      <c r="A2977" t="s">
        <v>3019</v>
      </c>
      <c r="B2977" s="1">
        <v>45334</v>
      </c>
      <c r="C2977" s="1" t="str">
        <f t="shared" si="46"/>
        <v>Feb</v>
      </c>
      <c r="D2977" t="s">
        <v>47</v>
      </c>
      <c r="E2977" t="s">
        <v>48</v>
      </c>
      <c r="F2977" t="s">
        <v>13</v>
      </c>
      <c r="G2977" t="s">
        <v>19</v>
      </c>
      <c r="H2977">
        <v>2665</v>
      </c>
      <c r="I2977">
        <v>531.33000000000004</v>
      </c>
      <c r="J2977">
        <v>4</v>
      </c>
      <c r="K2977" t="s">
        <v>29</v>
      </c>
    </row>
    <row r="2978" spans="1:11" x14ac:dyDescent="0.3">
      <c r="A2978" t="s">
        <v>3020</v>
      </c>
      <c r="B2978" s="1">
        <v>45302</v>
      </c>
      <c r="C2978" s="1" t="str">
        <f t="shared" si="46"/>
        <v>Jan</v>
      </c>
      <c r="D2978" t="s">
        <v>17</v>
      </c>
      <c r="E2978" t="s">
        <v>18</v>
      </c>
      <c r="F2978" t="s">
        <v>40</v>
      </c>
      <c r="G2978" t="s">
        <v>68</v>
      </c>
      <c r="H2978">
        <v>265</v>
      </c>
      <c r="I2978">
        <v>23.28</v>
      </c>
      <c r="J2978">
        <v>5</v>
      </c>
      <c r="K2978" t="s">
        <v>15</v>
      </c>
    </row>
    <row r="2979" spans="1:11" x14ac:dyDescent="0.3">
      <c r="A2979" t="s">
        <v>3021</v>
      </c>
      <c r="B2979" s="1">
        <v>45585</v>
      </c>
      <c r="C2979" s="1" t="str">
        <f t="shared" si="46"/>
        <v>Oct</v>
      </c>
      <c r="D2979" t="s">
        <v>50</v>
      </c>
      <c r="E2979" t="s">
        <v>51</v>
      </c>
      <c r="F2979" t="s">
        <v>13</v>
      </c>
      <c r="G2979" t="s">
        <v>38</v>
      </c>
      <c r="H2979">
        <v>2966</v>
      </c>
      <c r="I2979">
        <v>240.74</v>
      </c>
      <c r="J2979">
        <v>5</v>
      </c>
      <c r="K2979" t="s">
        <v>15</v>
      </c>
    </row>
    <row r="2980" spans="1:11" x14ac:dyDescent="0.3">
      <c r="A2980" t="s">
        <v>3022</v>
      </c>
      <c r="B2980" s="1">
        <v>45199</v>
      </c>
      <c r="C2980" s="1" t="str">
        <f t="shared" si="46"/>
        <v>Sep</v>
      </c>
      <c r="D2980" t="s">
        <v>47</v>
      </c>
      <c r="E2980" t="s">
        <v>48</v>
      </c>
      <c r="F2980" t="s">
        <v>28</v>
      </c>
      <c r="G2980" t="s">
        <v>55</v>
      </c>
      <c r="H2980">
        <v>4944</v>
      </c>
      <c r="I2980">
        <v>1356.95</v>
      </c>
      <c r="J2980">
        <v>4</v>
      </c>
      <c r="K2980" t="s">
        <v>36</v>
      </c>
    </row>
    <row r="2981" spans="1:11" x14ac:dyDescent="0.3">
      <c r="A2981" t="s">
        <v>3023</v>
      </c>
      <c r="B2981" s="1">
        <v>45501</v>
      </c>
      <c r="C2981" s="1" t="str">
        <f t="shared" si="46"/>
        <v>Jul</v>
      </c>
      <c r="D2981" t="s">
        <v>26</v>
      </c>
      <c r="E2981" t="s">
        <v>27</v>
      </c>
      <c r="F2981" t="s">
        <v>40</v>
      </c>
      <c r="G2981" t="s">
        <v>68</v>
      </c>
      <c r="H2981">
        <v>4747</v>
      </c>
      <c r="I2981">
        <v>1325.89</v>
      </c>
      <c r="J2981">
        <v>2</v>
      </c>
      <c r="K2981" t="s">
        <v>36</v>
      </c>
    </row>
    <row r="2982" spans="1:11" x14ac:dyDescent="0.3">
      <c r="A2982" t="s">
        <v>3024</v>
      </c>
      <c r="B2982" s="1">
        <v>45490</v>
      </c>
      <c r="C2982" s="1" t="str">
        <f t="shared" si="46"/>
        <v>Jul</v>
      </c>
      <c r="D2982" t="s">
        <v>43</v>
      </c>
      <c r="E2982" t="s">
        <v>44</v>
      </c>
      <c r="F2982" t="s">
        <v>13</v>
      </c>
      <c r="G2982" t="s">
        <v>55</v>
      </c>
      <c r="H2982">
        <v>2739</v>
      </c>
      <c r="I2982">
        <v>527.04</v>
      </c>
      <c r="J2982">
        <v>3</v>
      </c>
      <c r="K2982" t="s">
        <v>20</v>
      </c>
    </row>
    <row r="2983" spans="1:11" x14ac:dyDescent="0.3">
      <c r="A2983" t="s">
        <v>3025</v>
      </c>
      <c r="B2983" s="1">
        <v>45081</v>
      </c>
      <c r="C2983" s="1" t="str">
        <f t="shared" si="46"/>
        <v>Jun</v>
      </c>
      <c r="D2983" t="s">
        <v>50</v>
      </c>
      <c r="E2983" t="s">
        <v>51</v>
      </c>
      <c r="F2983" t="s">
        <v>40</v>
      </c>
      <c r="G2983" t="s">
        <v>14</v>
      </c>
      <c r="H2983">
        <v>4399</v>
      </c>
      <c r="I2983">
        <v>936</v>
      </c>
      <c r="J2983">
        <v>4</v>
      </c>
      <c r="K2983" t="s">
        <v>36</v>
      </c>
    </row>
    <row r="2984" spans="1:11" x14ac:dyDescent="0.3">
      <c r="A2984" t="s">
        <v>3026</v>
      </c>
      <c r="B2984" s="1">
        <v>45410</v>
      </c>
      <c r="C2984" s="1" t="str">
        <f t="shared" si="46"/>
        <v>Apr</v>
      </c>
      <c r="D2984" t="s">
        <v>34</v>
      </c>
      <c r="E2984" t="s">
        <v>34</v>
      </c>
      <c r="F2984" t="s">
        <v>40</v>
      </c>
      <c r="G2984" t="s">
        <v>55</v>
      </c>
      <c r="H2984">
        <v>1024</v>
      </c>
      <c r="I2984">
        <v>65.09</v>
      </c>
      <c r="J2984">
        <v>1</v>
      </c>
      <c r="K2984" t="s">
        <v>20</v>
      </c>
    </row>
    <row r="2985" spans="1:11" x14ac:dyDescent="0.3">
      <c r="A2985" t="s">
        <v>3027</v>
      </c>
      <c r="B2985" s="1">
        <v>44932</v>
      </c>
      <c r="C2985" s="1" t="str">
        <f t="shared" si="46"/>
        <v>Jan</v>
      </c>
      <c r="D2985" t="s">
        <v>17</v>
      </c>
      <c r="E2985" t="s">
        <v>18</v>
      </c>
      <c r="F2985" t="s">
        <v>40</v>
      </c>
      <c r="G2985" t="s">
        <v>53</v>
      </c>
      <c r="H2985">
        <v>4263</v>
      </c>
      <c r="I2985">
        <v>1115.21</v>
      </c>
      <c r="J2985">
        <v>5</v>
      </c>
      <c r="K2985" t="s">
        <v>36</v>
      </c>
    </row>
    <row r="2986" spans="1:11" x14ac:dyDescent="0.3">
      <c r="A2986" t="s">
        <v>3028</v>
      </c>
      <c r="B2986" s="1">
        <v>45549</v>
      </c>
      <c r="C2986" s="1" t="str">
        <f t="shared" si="46"/>
        <v>Sep</v>
      </c>
      <c r="D2986" t="s">
        <v>34</v>
      </c>
      <c r="E2986" t="s">
        <v>34</v>
      </c>
      <c r="F2986" t="s">
        <v>13</v>
      </c>
      <c r="G2986" t="s">
        <v>55</v>
      </c>
      <c r="H2986">
        <v>771</v>
      </c>
      <c r="I2986">
        <v>110.63</v>
      </c>
      <c r="J2986">
        <v>4</v>
      </c>
      <c r="K2986" t="s">
        <v>15</v>
      </c>
    </row>
    <row r="2987" spans="1:11" x14ac:dyDescent="0.3">
      <c r="A2987" t="s">
        <v>3029</v>
      </c>
      <c r="B2987" s="1">
        <v>44967</v>
      </c>
      <c r="C2987" s="1" t="str">
        <f t="shared" si="46"/>
        <v>Feb</v>
      </c>
      <c r="D2987" t="s">
        <v>47</v>
      </c>
      <c r="E2987" t="s">
        <v>48</v>
      </c>
      <c r="F2987" t="s">
        <v>40</v>
      </c>
      <c r="G2987" t="s">
        <v>35</v>
      </c>
      <c r="H2987">
        <v>2588</v>
      </c>
      <c r="I2987">
        <v>669.39</v>
      </c>
      <c r="J2987">
        <v>1</v>
      </c>
      <c r="K2987" t="s">
        <v>29</v>
      </c>
    </row>
    <row r="2988" spans="1:11" x14ac:dyDescent="0.3">
      <c r="A2988" t="s">
        <v>3030</v>
      </c>
      <c r="B2988" s="1">
        <v>45247</v>
      </c>
      <c r="C2988" s="1" t="str">
        <f t="shared" si="46"/>
        <v>Nov</v>
      </c>
      <c r="D2988" t="s">
        <v>86</v>
      </c>
      <c r="E2988" t="s">
        <v>87</v>
      </c>
      <c r="F2988" t="s">
        <v>40</v>
      </c>
      <c r="G2988" t="s">
        <v>68</v>
      </c>
      <c r="H2988">
        <v>4689</v>
      </c>
      <c r="I2988">
        <v>1209.1199999999999</v>
      </c>
      <c r="J2988">
        <v>5</v>
      </c>
      <c r="K2988" t="s">
        <v>20</v>
      </c>
    </row>
    <row r="2989" spans="1:11" x14ac:dyDescent="0.3">
      <c r="A2989" t="s">
        <v>3031</v>
      </c>
      <c r="B2989" s="1">
        <v>45331</v>
      </c>
      <c r="C2989" s="1" t="str">
        <f t="shared" si="46"/>
        <v>Feb</v>
      </c>
      <c r="D2989" t="s">
        <v>17</v>
      </c>
      <c r="E2989" t="s">
        <v>18</v>
      </c>
      <c r="F2989" t="s">
        <v>40</v>
      </c>
      <c r="G2989" t="s">
        <v>24</v>
      </c>
      <c r="H2989">
        <v>3015</v>
      </c>
      <c r="I2989">
        <v>713.54</v>
      </c>
      <c r="J2989">
        <v>3</v>
      </c>
      <c r="K2989" t="s">
        <v>20</v>
      </c>
    </row>
    <row r="2990" spans="1:11" x14ac:dyDescent="0.3">
      <c r="A2990" t="s">
        <v>3032</v>
      </c>
      <c r="B2990" s="1">
        <v>45368</v>
      </c>
      <c r="C2990" s="1" t="str">
        <f t="shared" si="46"/>
        <v>Mar</v>
      </c>
      <c r="D2990" t="s">
        <v>50</v>
      </c>
      <c r="E2990" t="s">
        <v>51</v>
      </c>
      <c r="F2990" t="s">
        <v>40</v>
      </c>
      <c r="G2990" t="s">
        <v>53</v>
      </c>
      <c r="H2990">
        <v>1606</v>
      </c>
      <c r="I2990">
        <v>229.7</v>
      </c>
      <c r="J2990">
        <v>3</v>
      </c>
      <c r="K2990" t="s">
        <v>15</v>
      </c>
    </row>
    <row r="2991" spans="1:11" x14ac:dyDescent="0.3">
      <c r="A2991" t="s">
        <v>3033</v>
      </c>
      <c r="B2991" s="1">
        <v>45388</v>
      </c>
      <c r="C2991" s="1" t="str">
        <f t="shared" si="46"/>
        <v>Apr</v>
      </c>
      <c r="D2991" t="s">
        <v>17</v>
      </c>
      <c r="E2991" t="s">
        <v>18</v>
      </c>
      <c r="F2991" t="s">
        <v>23</v>
      </c>
      <c r="G2991" t="s">
        <v>35</v>
      </c>
      <c r="H2991">
        <v>1373</v>
      </c>
      <c r="I2991">
        <v>159.03</v>
      </c>
      <c r="J2991">
        <v>5</v>
      </c>
      <c r="K2991" t="s">
        <v>15</v>
      </c>
    </row>
    <row r="2992" spans="1:11" x14ac:dyDescent="0.3">
      <c r="A2992" t="s">
        <v>3034</v>
      </c>
      <c r="B2992" s="1">
        <v>44942</v>
      </c>
      <c r="C2992" s="1" t="str">
        <f t="shared" si="46"/>
        <v>Jan</v>
      </c>
      <c r="D2992" t="s">
        <v>11</v>
      </c>
      <c r="E2992" t="s">
        <v>12</v>
      </c>
      <c r="F2992" t="s">
        <v>23</v>
      </c>
      <c r="G2992" t="s">
        <v>35</v>
      </c>
      <c r="H2992">
        <v>4945</v>
      </c>
      <c r="I2992">
        <v>1010.53</v>
      </c>
      <c r="J2992">
        <v>4</v>
      </c>
      <c r="K2992" t="s">
        <v>15</v>
      </c>
    </row>
    <row r="2993" spans="1:11" x14ac:dyDescent="0.3">
      <c r="A2993" t="s">
        <v>3035</v>
      </c>
      <c r="B2993" s="1">
        <v>45467</v>
      </c>
      <c r="C2993" s="1" t="str">
        <f t="shared" si="46"/>
        <v>Jun</v>
      </c>
      <c r="D2993" t="s">
        <v>26</v>
      </c>
      <c r="E2993" t="s">
        <v>27</v>
      </c>
      <c r="F2993" t="s">
        <v>28</v>
      </c>
      <c r="G2993" t="s">
        <v>19</v>
      </c>
      <c r="H2993">
        <v>3043</v>
      </c>
      <c r="I2993">
        <v>843.68</v>
      </c>
      <c r="J2993">
        <v>5</v>
      </c>
      <c r="K2993" t="s">
        <v>36</v>
      </c>
    </row>
    <row r="2994" spans="1:11" x14ac:dyDescent="0.3">
      <c r="A2994" t="s">
        <v>3036</v>
      </c>
      <c r="B2994" s="1">
        <v>45345</v>
      </c>
      <c r="C2994" s="1" t="str">
        <f t="shared" si="46"/>
        <v>Feb</v>
      </c>
      <c r="D2994" t="s">
        <v>47</v>
      </c>
      <c r="E2994" t="s">
        <v>48</v>
      </c>
      <c r="F2994" t="s">
        <v>40</v>
      </c>
      <c r="G2994" t="s">
        <v>68</v>
      </c>
      <c r="H2994">
        <v>4009</v>
      </c>
      <c r="I2994">
        <v>533.26</v>
      </c>
      <c r="J2994">
        <v>5</v>
      </c>
      <c r="K2994" t="s">
        <v>15</v>
      </c>
    </row>
    <row r="2995" spans="1:11" x14ac:dyDescent="0.3">
      <c r="A2995" t="s">
        <v>3037</v>
      </c>
      <c r="B2995" s="1">
        <v>45364</v>
      </c>
      <c r="C2995" s="1" t="str">
        <f t="shared" si="46"/>
        <v>Mar</v>
      </c>
      <c r="D2995" t="s">
        <v>47</v>
      </c>
      <c r="E2995" t="s">
        <v>48</v>
      </c>
      <c r="F2995" t="s">
        <v>40</v>
      </c>
      <c r="G2995" t="s">
        <v>24</v>
      </c>
      <c r="H2995">
        <v>3369</v>
      </c>
      <c r="I2995">
        <v>662.01</v>
      </c>
      <c r="J2995">
        <v>3</v>
      </c>
      <c r="K2995" t="s">
        <v>36</v>
      </c>
    </row>
    <row r="2996" spans="1:11" x14ac:dyDescent="0.3">
      <c r="A2996" t="s">
        <v>3038</v>
      </c>
      <c r="B2996" s="1">
        <v>45325</v>
      </c>
      <c r="C2996" s="1" t="str">
        <f t="shared" si="46"/>
        <v>Feb</v>
      </c>
      <c r="D2996" t="s">
        <v>11</v>
      </c>
      <c r="E2996" t="s">
        <v>12</v>
      </c>
      <c r="F2996" t="s">
        <v>23</v>
      </c>
      <c r="G2996" t="s">
        <v>38</v>
      </c>
      <c r="H2996">
        <v>1944</v>
      </c>
      <c r="I2996">
        <v>135.51</v>
      </c>
      <c r="J2996">
        <v>2</v>
      </c>
      <c r="K2996" t="s">
        <v>36</v>
      </c>
    </row>
    <row r="2997" spans="1:11" x14ac:dyDescent="0.3">
      <c r="A2997" t="s">
        <v>3039</v>
      </c>
      <c r="B2997" s="1">
        <v>45598</v>
      </c>
      <c r="C2997" s="1" t="str">
        <f t="shared" si="46"/>
        <v>Nov</v>
      </c>
      <c r="D2997" t="s">
        <v>86</v>
      </c>
      <c r="E2997" t="s">
        <v>87</v>
      </c>
      <c r="F2997" t="s">
        <v>23</v>
      </c>
      <c r="G2997" t="s">
        <v>24</v>
      </c>
      <c r="H2997">
        <v>246</v>
      </c>
      <c r="I2997">
        <v>26.95</v>
      </c>
      <c r="J2997">
        <v>3</v>
      </c>
      <c r="K2997" t="s">
        <v>20</v>
      </c>
    </row>
    <row r="2998" spans="1:11" x14ac:dyDescent="0.3">
      <c r="A2998" t="s">
        <v>3040</v>
      </c>
      <c r="B2998" s="1">
        <v>45071</v>
      </c>
      <c r="C2998" s="1" t="str">
        <f t="shared" si="46"/>
        <v>May</v>
      </c>
      <c r="D2998" t="s">
        <v>17</v>
      </c>
      <c r="E2998" t="s">
        <v>18</v>
      </c>
      <c r="F2998" t="s">
        <v>28</v>
      </c>
      <c r="G2998" t="s">
        <v>68</v>
      </c>
      <c r="H2998">
        <v>4977</v>
      </c>
      <c r="I2998">
        <v>969.08</v>
      </c>
      <c r="J2998">
        <v>4</v>
      </c>
      <c r="K2998" t="s">
        <v>29</v>
      </c>
    </row>
    <row r="2999" spans="1:11" x14ac:dyDescent="0.3">
      <c r="A2999" t="s">
        <v>3041</v>
      </c>
      <c r="B2999" s="1">
        <v>45265</v>
      </c>
      <c r="C2999" s="1" t="str">
        <f t="shared" si="46"/>
        <v>Dec</v>
      </c>
      <c r="D2999" t="s">
        <v>26</v>
      </c>
      <c r="E2999" t="s">
        <v>27</v>
      </c>
      <c r="F2999" t="s">
        <v>40</v>
      </c>
      <c r="G2999" t="s">
        <v>55</v>
      </c>
      <c r="H2999">
        <v>1580</v>
      </c>
      <c r="I2999">
        <v>346.26</v>
      </c>
      <c r="J2999">
        <v>4</v>
      </c>
      <c r="K2999" t="s">
        <v>15</v>
      </c>
    </row>
    <row r="3000" spans="1:11" x14ac:dyDescent="0.3">
      <c r="A3000" t="s">
        <v>3042</v>
      </c>
      <c r="B3000" s="1">
        <v>45605</v>
      </c>
      <c r="C3000" s="1" t="str">
        <f t="shared" si="46"/>
        <v>Nov</v>
      </c>
      <c r="D3000" t="s">
        <v>43</v>
      </c>
      <c r="E3000" t="s">
        <v>44</v>
      </c>
      <c r="F3000" t="s">
        <v>23</v>
      </c>
      <c r="G3000" t="s">
        <v>55</v>
      </c>
      <c r="H3000">
        <v>3082</v>
      </c>
      <c r="I3000">
        <v>903.26</v>
      </c>
      <c r="J3000">
        <v>1</v>
      </c>
      <c r="K3000" t="s">
        <v>15</v>
      </c>
    </row>
    <row r="3001" spans="1:11" x14ac:dyDescent="0.3">
      <c r="A3001" t="s">
        <v>3043</v>
      </c>
      <c r="B3001" s="1">
        <v>44934</v>
      </c>
      <c r="C3001" s="1" t="str">
        <f t="shared" si="46"/>
        <v>Jan</v>
      </c>
      <c r="D3001" t="s">
        <v>11</v>
      </c>
      <c r="E3001" t="s">
        <v>12</v>
      </c>
      <c r="F3001" t="s">
        <v>28</v>
      </c>
      <c r="G3001" t="s">
        <v>24</v>
      </c>
      <c r="H3001">
        <v>3134</v>
      </c>
      <c r="I3001">
        <v>245.73</v>
      </c>
      <c r="J3001">
        <v>2</v>
      </c>
      <c r="K3001" t="s">
        <v>15</v>
      </c>
    </row>
    <row r="3002" spans="1:11" x14ac:dyDescent="0.3">
      <c r="A3002" t="s">
        <v>3044</v>
      </c>
      <c r="B3002" s="1">
        <v>45495</v>
      </c>
      <c r="C3002" s="1" t="str">
        <f t="shared" si="46"/>
        <v>Jul</v>
      </c>
      <c r="D3002" t="s">
        <v>11</v>
      </c>
      <c r="E3002" t="s">
        <v>12</v>
      </c>
      <c r="F3002" t="s">
        <v>40</v>
      </c>
      <c r="G3002" t="s">
        <v>55</v>
      </c>
      <c r="H3002">
        <v>265</v>
      </c>
      <c r="I3002">
        <v>39.909999999999997</v>
      </c>
      <c r="J3002">
        <v>3</v>
      </c>
      <c r="K3002" t="s">
        <v>20</v>
      </c>
    </row>
    <row r="3003" spans="1:11" x14ac:dyDescent="0.3">
      <c r="A3003" t="s">
        <v>3045</v>
      </c>
      <c r="B3003" s="1">
        <v>45378</v>
      </c>
      <c r="C3003" s="1" t="str">
        <f t="shared" si="46"/>
        <v>Mar</v>
      </c>
      <c r="D3003" t="s">
        <v>50</v>
      </c>
      <c r="E3003" t="s">
        <v>51</v>
      </c>
      <c r="F3003" t="s">
        <v>23</v>
      </c>
      <c r="G3003" t="s">
        <v>35</v>
      </c>
      <c r="H3003">
        <v>3753</v>
      </c>
      <c r="I3003">
        <v>464.3</v>
      </c>
      <c r="J3003">
        <v>4</v>
      </c>
      <c r="K3003" t="s">
        <v>20</v>
      </c>
    </row>
    <row r="3004" spans="1:11" x14ac:dyDescent="0.3">
      <c r="A3004" t="s">
        <v>3046</v>
      </c>
      <c r="B3004" s="1">
        <v>45287</v>
      </c>
      <c r="C3004" s="1" t="str">
        <f t="shared" si="46"/>
        <v>Dec</v>
      </c>
      <c r="D3004" t="s">
        <v>86</v>
      </c>
      <c r="E3004" t="s">
        <v>87</v>
      </c>
      <c r="F3004" t="s">
        <v>23</v>
      </c>
      <c r="G3004" t="s">
        <v>38</v>
      </c>
      <c r="H3004">
        <v>1851</v>
      </c>
      <c r="I3004">
        <v>376.59</v>
      </c>
      <c r="J3004">
        <v>2</v>
      </c>
      <c r="K3004" t="s">
        <v>15</v>
      </c>
    </row>
    <row r="3005" spans="1:11" x14ac:dyDescent="0.3">
      <c r="A3005" t="s">
        <v>3047</v>
      </c>
      <c r="B3005" s="1">
        <v>45572</v>
      </c>
      <c r="C3005" s="1" t="str">
        <f t="shared" si="46"/>
        <v>Oct</v>
      </c>
      <c r="D3005" t="s">
        <v>34</v>
      </c>
      <c r="E3005" t="s">
        <v>34</v>
      </c>
      <c r="F3005" t="s">
        <v>13</v>
      </c>
      <c r="G3005" t="s">
        <v>24</v>
      </c>
      <c r="H3005">
        <v>2256</v>
      </c>
      <c r="I3005">
        <v>580.80999999999995</v>
      </c>
      <c r="J3005">
        <v>1</v>
      </c>
      <c r="K3005" t="s">
        <v>36</v>
      </c>
    </row>
    <row r="3006" spans="1:11" x14ac:dyDescent="0.3">
      <c r="A3006" t="s">
        <v>3048</v>
      </c>
      <c r="B3006" s="1">
        <v>45409</v>
      </c>
      <c r="C3006" s="1" t="str">
        <f t="shared" si="46"/>
        <v>Apr</v>
      </c>
      <c r="D3006" t="s">
        <v>86</v>
      </c>
      <c r="E3006" t="s">
        <v>87</v>
      </c>
      <c r="F3006" t="s">
        <v>28</v>
      </c>
      <c r="G3006" t="s">
        <v>24</v>
      </c>
      <c r="H3006">
        <v>1222</v>
      </c>
      <c r="I3006">
        <v>80.510000000000005</v>
      </c>
      <c r="J3006">
        <v>4</v>
      </c>
      <c r="K3006" t="s">
        <v>15</v>
      </c>
    </row>
    <row r="3007" spans="1:11" x14ac:dyDescent="0.3">
      <c r="A3007" t="s">
        <v>3049</v>
      </c>
      <c r="B3007" s="1">
        <v>45619</v>
      </c>
      <c r="C3007" s="1" t="str">
        <f t="shared" si="46"/>
        <v>Nov</v>
      </c>
      <c r="D3007" t="s">
        <v>43</v>
      </c>
      <c r="E3007" t="s">
        <v>44</v>
      </c>
      <c r="F3007" t="s">
        <v>28</v>
      </c>
      <c r="G3007" t="s">
        <v>55</v>
      </c>
      <c r="H3007">
        <v>4010</v>
      </c>
      <c r="I3007">
        <v>406.99</v>
      </c>
      <c r="J3007">
        <v>4</v>
      </c>
      <c r="K3007" t="s">
        <v>36</v>
      </c>
    </row>
    <row r="3008" spans="1:11" x14ac:dyDescent="0.3">
      <c r="A3008" t="s">
        <v>3050</v>
      </c>
      <c r="B3008" s="1">
        <v>45464</v>
      </c>
      <c r="C3008" s="1" t="str">
        <f t="shared" si="46"/>
        <v>Jun</v>
      </c>
      <c r="D3008" t="s">
        <v>17</v>
      </c>
      <c r="E3008" t="s">
        <v>18</v>
      </c>
      <c r="F3008" t="s">
        <v>13</v>
      </c>
      <c r="G3008" t="s">
        <v>68</v>
      </c>
      <c r="H3008">
        <v>1498</v>
      </c>
      <c r="I3008">
        <v>85.17</v>
      </c>
      <c r="J3008">
        <v>1</v>
      </c>
      <c r="K3008" t="s">
        <v>15</v>
      </c>
    </row>
    <row r="3009" spans="1:11" x14ac:dyDescent="0.3">
      <c r="A3009" t="s">
        <v>3051</v>
      </c>
      <c r="B3009" s="1">
        <v>45144</v>
      </c>
      <c r="C3009" s="1" t="str">
        <f t="shared" si="46"/>
        <v>Aug</v>
      </c>
      <c r="D3009" t="s">
        <v>86</v>
      </c>
      <c r="E3009" t="s">
        <v>87</v>
      </c>
      <c r="F3009" t="s">
        <v>40</v>
      </c>
      <c r="G3009" t="s">
        <v>38</v>
      </c>
      <c r="H3009">
        <v>1715</v>
      </c>
      <c r="I3009">
        <v>257.94</v>
      </c>
      <c r="J3009">
        <v>1</v>
      </c>
      <c r="K3009" t="s">
        <v>15</v>
      </c>
    </row>
    <row r="3010" spans="1:11" x14ac:dyDescent="0.3">
      <c r="A3010" t="s">
        <v>3052</v>
      </c>
      <c r="B3010" s="1">
        <v>45285</v>
      </c>
      <c r="C3010" s="1" t="str">
        <f t="shared" ref="C3010:C3073" si="47">TEXT(B3010,"mmm")</f>
        <v>Dec</v>
      </c>
      <c r="D3010" t="s">
        <v>22</v>
      </c>
      <c r="E3010" t="s">
        <v>12</v>
      </c>
      <c r="F3010" t="s">
        <v>40</v>
      </c>
      <c r="G3010" t="s">
        <v>24</v>
      </c>
      <c r="H3010">
        <v>4979</v>
      </c>
      <c r="I3010">
        <v>1312.1</v>
      </c>
      <c r="J3010">
        <v>4</v>
      </c>
      <c r="K3010" t="s">
        <v>36</v>
      </c>
    </row>
    <row r="3011" spans="1:11" x14ac:dyDescent="0.3">
      <c r="A3011" t="s">
        <v>3053</v>
      </c>
      <c r="B3011" s="1">
        <v>45584</v>
      </c>
      <c r="C3011" s="1" t="str">
        <f t="shared" si="47"/>
        <v>Oct</v>
      </c>
      <c r="D3011" t="s">
        <v>34</v>
      </c>
      <c r="E3011" t="s">
        <v>34</v>
      </c>
      <c r="F3011" t="s">
        <v>40</v>
      </c>
      <c r="G3011" t="s">
        <v>68</v>
      </c>
      <c r="H3011">
        <v>4247</v>
      </c>
      <c r="I3011">
        <v>1159.6400000000001</v>
      </c>
      <c r="J3011">
        <v>2</v>
      </c>
      <c r="K3011" t="s">
        <v>20</v>
      </c>
    </row>
    <row r="3012" spans="1:11" x14ac:dyDescent="0.3">
      <c r="A3012" t="s">
        <v>3054</v>
      </c>
      <c r="B3012" s="1">
        <v>45222</v>
      </c>
      <c r="C3012" s="1" t="str">
        <f t="shared" si="47"/>
        <v>Oct</v>
      </c>
      <c r="D3012" t="s">
        <v>50</v>
      </c>
      <c r="E3012" t="s">
        <v>51</v>
      </c>
      <c r="F3012" t="s">
        <v>13</v>
      </c>
      <c r="G3012" t="s">
        <v>19</v>
      </c>
      <c r="H3012">
        <v>780</v>
      </c>
      <c r="I3012">
        <v>129.25</v>
      </c>
      <c r="J3012">
        <v>3</v>
      </c>
      <c r="K3012" t="s">
        <v>29</v>
      </c>
    </row>
    <row r="3013" spans="1:11" x14ac:dyDescent="0.3">
      <c r="A3013" t="s">
        <v>3055</v>
      </c>
      <c r="B3013" s="1">
        <v>45220</v>
      </c>
      <c r="C3013" s="1" t="str">
        <f t="shared" si="47"/>
        <v>Oct</v>
      </c>
      <c r="D3013" t="s">
        <v>43</v>
      </c>
      <c r="E3013" t="s">
        <v>44</v>
      </c>
      <c r="F3013" t="s">
        <v>28</v>
      </c>
      <c r="G3013" t="s">
        <v>35</v>
      </c>
      <c r="H3013">
        <v>243</v>
      </c>
      <c r="I3013">
        <v>41.18</v>
      </c>
      <c r="J3013">
        <v>4</v>
      </c>
      <c r="K3013" t="s">
        <v>20</v>
      </c>
    </row>
    <row r="3014" spans="1:11" x14ac:dyDescent="0.3">
      <c r="A3014" t="s">
        <v>3056</v>
      </c>
      <c r="B3014" s="1">
        <v>45446</v>
      </c>
      <c r="C3014" s="1" t="str">
        <f t="shared" si="47"/>
        <v>Jun</v>
      </c>
      <c r="D3014" t="s">
        <v>34</v>
      </c>
      <c r="E3014" t="s">
        <v>34</v>
      </c>
      <c r="F3014" t="s">
        <v>23</v>
      </c>
      <c r="G3014" t="s">
        <v>55</v>
      </c>
      <c r="H3014">
        <v>4920</v>
      </c>
      <c r="I3014">
        <v>925.83</v>
      </c>
      <c r="J3014">
        <v>5</v>
      </c>
      <c r="K3014" t="s">
        <v>15</v>
      </c>
    </row>
    <row r="3015" spans="1:11" x14ac:dyDescent="0.3">
      <c r="A3015" t="s">
        <v>3057</v>
      </c>
      <c r="B3015" s="1">
        <v>45132</v>
      </c>
      <c r="C3015" s="1" t="str">
        <f t="shared" si="47"/>
        <v>Jul</v>
      </c>
      <c r="D3015" t="s">
        <v>86</v>
      </c>
      <c r="E3015" t="s">
        <v>87</v>
      </c>
      <c r="F3015" t="s">
        <v>40</v>
      </c>
      <c r="G3015" t="s">
        <v>35</v>
      </c>
      <c r="H3015">
        <v>3652</v>
      </c>
      <c r="I3015">
        <v>245.04</v>
      </c>
      <c r="J3015">
        <v>4</v>
      </c>
      <c r="K3015" t="s">
        <v>29</v>
      </c>
    </row>
    <row r="3016" spans="1:11" x14ac:dyDescent="0.3">
      <c r="A3016" t="s">
        <v>3058</v>
      </c>
      <c r="B3016" s="1">
        <v>45267</v>
      </c>
      <c r="C3016" s="1" t="str">
        <f t="shared" si="47"/>
        <v>Dec</v>
      </c>
      <c r="D3016" t="s">
        <v>26</v>
      </c>
      <c r="E3016" t="s">
        <v>27</v>
      </c>
      <c r="F3016" t="s">
        <v>23</v>
      </c>
      <c r="G3016" t="s">
        <v>24</v>
      </c>
      <c r="H3016">
        <v>4399</v>
      </c>
      <c r="I3016">
        <v>1279.24</v>
      </c>
      <c r="J3016">
        <v>4</v>
      </c>
      <c r="K3016" t="s">
        <v>36</v>
      </c>
    </row>
    <row r="3017" spans="1:11" x14ac:dyDescent="0.3">
      <c r="A3017" t="s">
        <v>3059</v>
      </c>
      <c r="B3017" s="1">
        <v>45596</v>
      </c>
      <c r="C3017" s="1" t="str">
        <f t="shared" si="47"/>
        <v>Oct</v>
      </c>
      <c r="D3017" t="s">
        <v>34</v>
      </c>
      <c r="E3017" t="s">
        <v>34</v>
      </c>
      <c r="F3017" t="s">
        <v>40</v>
      </c>
      <c r="G3017" t="s">
        <v>35</v>
      </c>
      <c r="H3017">
        <v>4207</v>
      </c>
      <c r="I3017">
        <v>1148.27</v>
      </c>
      <c r="J3017">
        <v>4</v>
      </c>
      <c r="K3017" t="s">
        <v>29</v>
      </c>
    </row>
    <row r="3018" spans="1:11" x14ac:dyDescent="0.3">
      <c r="A3018" t="s">
        <v>3060</v>
      </c>
      <c r="B3018" s="1">
        <v>44982</v>
      </c>
      <c r="C3018" s="1" t="str">
        <f t="shared" si="47"/>
        <v>Feb</v>
      </c>
      <c r="D3018" t="s">
        <v>31</v>
      </c>
      <c r="E3018" t="s">
        <v>32</v>
      </c>
      <c r="F3018" t="s">
        <v>23</v>
      </c>
      <c r="G3018" t="s">
        <v>68</v>
      </c>
      <c r="H3018">
        <v>396</v>
      </c>
      <c r="I3018">
        <v>29.37</v>
      </c>
      <c r="J3018">
        <v>3</v>
      </c>
      <c r="K3018" t="s">
        <v>20</v>
      </c>
    </row>
    <row r="3019" spans="1:11" x14ac:dyDescent="0.3">
      <c r="A3019" t="s">
        <v>3061</v>
      </c>
      <c r="B3019" s="1">
        <v>45565</v>
      </c>
      <c r="C3019" s="1" t="str">
        <f t="shared" si="47"/>
        <v>Sep</v>
      </c>
      <c r="D3019" t="s">
        <v>11</v>
      </c>
      <c r="E3019" t="s">
        <v>12</v>
      </c>
      <c r="F3019" t="s">
        <v>28</v>
      </c>
      <c r="G3019" t="s">
        <v>68</v>
      </c>
      <c r="H3019">
        <v>3388</v>
      </c>
      <c r="I3019">
        <v>598.9</v>
      </c>
      <c r="J3019">
        <v>1</v>
      </c>
      <c r="K3019" t="s">
        <v>36</v>
      </c>
    </row>
    <row r="3020" spans="1:11" x14ac:dyDescent="0.3">
      <c r="A3020" t="s">
        <v>3062</v>
      </c>
      <c r="B3020" s="1">
        <v>45263</v>
      </c>
      <c r="C3020" s="1" t="str">
        <f t="shared" si="47"/>
        <v>Dec</v>
      </c>
      <c r="D3020" t="s">
        <v>17</v>
      </c>
      <c r="E3020" t="s">
        <v>18</v>
      </c>
      <c r="F3020" t="s">
        <v>28</v>
      </c>
      <c r="G3020" t="s">
        <v>55</v>
      </c>
      <c r="H3020">
        <v>2952</v>
      </c>
      <c r="I3020">
        <v>540.41</v>
      </c>
      <c r="J3020">
        <v>5</v>
      </c>
      <c r="K3020" t="s">
        <v>15</v>
      </c>
    </row>
    <row r="3021" spans="1:11" x14ac:dyDescent="0.3">
      <c r="A3021" t="s">
        <v>3063</v>
      </c>
      <c r="B3021" s="1">
        <v>45012</v>
      </c>
      <c r="C3021" s="1" t="str">
        <f t="shared" si="47"/>
        <v>Mar</v>
      </c>
      <c r="D3021" t="s">
        <v>47</v>
      </c>
      <c r="E3021" t="s">
        <v>48</v>
      </c>
      <c r="F3021" t="s">
        <v>40</v>
      </c>
      <c r="G3021" t="s">
        <v>14</v>
      </c>
      <c r="H3021">
        <v>1917</v>
      </c>
      <c r="I3021">
        <v>111.22</v>
      </c>
      <c r="J3021">
        <v>4</v>
      </c>
      <c r="K3021" t="s">
        <v>15</v>
      </c>
    </row>
    <row r="3022" spans="1:11" x14ac:dyDescent="0.3">
      <c r="A3022" t="s">
        <v>3064</v>
      </c>
      <c r="B3022" s="1">
        <v>45281</v>
      </c>
      <c r="C3022" s="1" t="str">
        <f t="shared" si="47"/>
        <v>Dec</v>
      </c>
      <c r="D3022" t="s">
        <v>17</v>
      </c>
      <c r="E3022" t="s">
        <v>18</v>
      </c>
      <c r="F3022" t="s">
        <v>28</v>
      </c>
      <c r="G3022" t="s">
        <v>14</v>
      </c>
      <c r="H3022">
        <v>4933</v>
      </c>
      <c r="I3022">
        <v>399.19</v>
      </c>
      <c r="J3022">
        <v>1</v>
      </c>
      <c r="K3022" t="s">
        <v>36</v>
      </c>
    </row>
    <row r="3023" spans="1:11" x14ac:dyDescent="0.3">
      <c r="A3023" t="s">
        <v>3065</v>
      </c>
      <c r="B3023" s="1">
        <v>45489</v>
      </c>
      <c r="C3023" s="1" t="str">
        <f t="shared" si="47"/>
        <v>Jul</v>
      </c>
      <c r="D3023" t="s">
        <v>11</v>
      </c>
      <c r="E3023" t="s">
        <v>12</v>
      </c>
      <c r="F3023" t="s">
        <v>13</v>
      </c>
      <c r="G3023" t="s">
        <v>19</v>
      </c>
      <c r="H3023">
        <v>2424</v>
      </c>
      <c r="I3023">
        <v>382.52</v>
      </c>
      <c r="J3023">
        <v>1</v>
      </c>
      <c r="K3023" t="s">
        <v>36</v>
      </c>
    </row>
    <row r="3024" spans="1:11" x14ac:dyDescent="0.3">
      <c r="A3024" t="s">
        <v>3066</v>
      </c>
      <c r="B3024" s="1">
        <v>45348</v>
      </c>
      <c r="C3024" s="1" t="str">
        <f t="shared" si="47"/>
        <v>Feb</v>
      </c>
      <c r="D3024" t="s">
        <v>26</v>
      </c>
      <c r="E3024" t="s">
        <v>27</v>
      </c>
      <c r="F3024" t="s">
        <v>23</v>
      </c>
      <c r="G3024" t="s">
        <v>53</v>
      </c>
      <c r="H3024">
        <v>2945</v>
      </c>
      <c r="I3024">
        <v>175.23</v>
      </c>
      <c r="J3024">
        <v>5</v>
      </c>
      <c r="K3024" t="s">
        <v>20</v>
      </c>
    </row>
    <row r="3025" spans="1:11" x14ac:dyDescent="0.3">
      <c r="A3025" t="s">
        <v>3067</v>
      </c>
      <c r="B3025" s="1">
        <v>45149</v>
      </c>
      <c r="C3025" s="1" t="str">
        <f t="shared" si="47"/>
        <v>Aug</v>
      </c>
      <c r="D3025" t="s">
        <v>43</v>
      </c>
      <c r="E3025" t="s">
        <v>44</v>
      </c>
      <c r="F3025" t="s">
        <v>13</v>
      </c>
      <c r="G3025" t="s">
        <v>24</v>
      </c>
      <c r="H3025">
        <v>2162</v>
      </c>
      <c r="I3025">
        <v>272.97000000000003</v>
      </c>
      <c r="J3025">
        <v>4</v>
      </c>
      <c r="K3025" t="s">
        <v>36</v>
      </c>
    </row>
    <row r="3026" spans="1:11" x14ac:dyDescent="0.3">
      <c r="A3026" t="s">
        <v>3068</v>
      </c>
      <c r="B3026" s="1">
        <v>44974</v>
      </c>
      <c r="C3026" s="1" t="str">
        <f t="shared" si="47"/>
        <v>Feb</v>
      </c>
      <c r="D3026" t="s">
        <v>22</v>
      </c>
      <c r="E3026" t="s">
        <v>12</v>
      </c>
      <c r="F3026" t="s">
        <v>40</v>
      </c>
      <c r="G3026" t="s">
        <v>38</v>
      </c>
      <c r="H3026">
        <v>4866</v>
      </c>
      <c r="I3026">
        <v>913.41</v>
      </c>
      <c r="J3026">
        <v>5</v>
      </c>
      <c r="K3026" t="s">
        <v>15</v>
      </c>
    </row>
    <row r="3027" spans="1:11" x14ac:dyDescent="0.3">
      <c r="A3027" t="s">
        <v>3069</v>
      </c>
      <c r="B3027" s="1">
        <v>45555</v>
      </c>
      <c r="C3027" s="1" t="str">
        <f t="shared" si="47"/>
        <v>Sep</v>
      </c>
      <c r="D3027" t="s">
        <v>26</v>
      </c>
      <c r="E3027" t="s">
        <v>27</v>
      </c>
      <c r="F3027" t="s">
        <v>40</v>
      </c>
      <c r="G3027" t="s">
        <v>24</v>
      </c>
      <c r="H3027">
        <v>4342</v>
      </c>
      <c r="I3027">
        <v>729.17</v>
      </c>
      <c r="J3027">
        <v>3</v>
      </c>
      <c r="K3027" t="s">
        <v>15</v>
      </c>
    </row>
    <row r="3028" spans="1:11" x14ac:dyDescent="0.3">
      <c r="A3028" t="s">
        <v>3070</v>
      </c>
      <c r="B3028" s="1">
        <v>45216</v>
      </c>
      <c r="C3028" s="1" t="str">
        <f t="shared" si="47"/>
        <v>Oct</v>
      </c>
      <c r="D3028" t="s">
        <v>34</v>
      </c>
      <c r="E3028" t="s">
        <v>34</v>
      </c>
      <c r="F3028" t="s">
        <v>28</v>
      </c>
      <c r="G3028" t="s">
        <v>19</v>
      </c>
      <c r="H3028">
        <v>1831</v>
      </c>
      <c r="I3028">
        <v>175.51</v>
      </c>
      <c r="J3028">
        <v>4</v>
      </c>
      <c r="K3028" t="s">
        <v>15</v>
      </c>
    </row>
    <row r="3029" spans="1:11" x14ac:dyDescent="0.3">
      <c r="A3029" t="s">
        <v>3071</v>
      </c>
      <c r="B3029" s="1">
        <v>45601</v>
      </c>
      <c r="C3029" s="1" t="str">
        <f t="shared" si="47"/>
        <v>Nov</v>
      </c>
      <c r="D3029" t="s">
        <v>43</v>
      </c>
      <c r="E3029" t="s">
        <v>44</v>
      </c>
      <c r="F3029" t="s">
        <v>23</v>
      </c>
      <c r="G3029" t="s">
        <v>19</v>
      </c>
      <c r="H3029">
        <v>1817</v>
      </c>
      <c r="I3029">
        <v>297.20999999999998</v>
      </c>
      <c r="J3029">
        <v>4</v>
      </c>
      <c r="K3029" t="s">
        <v>36</v>
      </c>
    </row>
    <row r="3030" spans="1:11" x14ac:dyDescent="0.3">
      <c r="A3030" t="s">
        <v>3072</v>
      </c>
      <c r="B3030" s="1">
        <v>45108</v>
      </c>
      <c r="C3030" s="1" t="str">
        <f t="shared" si="47"/>
        <v>Jul</v>
      </c>
      <c r="D3030" t="s">
        <v>50</v>
      </c>
      <c r="E3030" t="s">
        <v>51</v>
      </c>
      <c r="F3030" t="s">
        <v>23</v>
      </c>
      <c r="G3030" t="s">
        <v>55</v>
      </c>
      <c r="H3030">
        <v>610</v>
      </c>
      <c r="I3030">
        <v>34.479999999999997</v>
      </c>
      <c r="J3030">
        <v>4</v>
      </c>
      <c r="K3030" t="s">
        <v>20</v>
      </c>
    </row>
    <row r="3031" spans="1:11" x14ac:dyDescent="0.3">
      <c r="A3031" t="s">
        <v>3073</v>
      </c>
      <c r="B3031" s="1">
        <v>45181</v>
      </c>
      <c r="C3031" s="1" t="str">
        <f t="shared" si="47"/>
        <v>Sep</v>
      </c>
      <c r="D3031" t="s">
        <v>17</v>
      </c>
      <c r="E3031" t="s">
        <v>18</v>
      </c>
      <c r="F3031" t="s">
        <v>13</v>
      </c>
      <c r="G3031" t="s">
        <v>68</v>
      </c>
      <c r="H3031">
        <v>2612</v>
      </c>
      <c r="I3031">
        <v>493.58</v>
      </c>
      <c r="J3031">
        <v>1</v>
      </c>
      <c r="K3031" t="s">
        <v>20</v>
      </c>
    </row>
    <row r="3032" spans="1:11" x14ac:dyDescent="0.3">
      <c r="A3032" t="s">
        <v>3074</v>
      </c>
      <c r="B3032" s="1">
        <v>45357</v>
      </c>
      <c r="C3032" s="1" t="str">
        <f t="shared" si="47"/>
        <v>Mar</v>
      </c>
      <c r="D3032" t="s">
        <v>47</v>
      </c>
      <c r="E3032" t="s">
        <v>48</v>
      </c>
      <c r="F3032" t="s">
        <v>23</v>
      </c>
      <c r="G3032" t="s">
        <v>53</v>
      </c>
      <c r="H3032">
        <v>2540</v>
      </c>
      <c r="I3032">
        <v>677.42</v>
      </c>
      <c r="J3032">
        <v>2</v>
      </c>
      <c r="K3032" t="s">
        <v>15</v>
      </c>
    </row>
    <row r="3033" spans="1:11" x14ac:dyDescent="0.3">
      <c r="A3033" t="s">
        <v>3075</v>
      </c>
      <c r="B3033" s="1">
        <v>45211</v>
      </c>
      <c r="C3033" s="1" t="str">
        <f t="shared" si="47"/>
        <v>Oct</v>
      </c>
      <c r="D3033" t="s">
        <v>17</v>
      </c>
      <c r="E3033" t="s">
        <v>18</v>
      </c>
      <c r="F3033" t="s">
        <v>28</v>
      </c>
      <c r="G3033" t="s">
        <v>53</v>
      </c>
      <c r="H3033">
        <v>4248</v>
      </c>
      <c r="I3033">
        <v>964.63</v>
      </c>
      <c r="J3033">
        <v>4</v>
      </c>
      <c r="K3033" t="s">
        <v>20</v>
      </c>
    </row>
    <row r="3034" spans="1:11" x14ac:dyDescent="0.3">
      <c r="A3034" t="s">
        <v>3076</v>
      </c>
      <c r="B3034" s="1">
        <v>44943</v>
      </c>
      <c r="C3034" s="1" t="str">
        <f t="shared" si="47"/>
        <v>Jan</v>
      </c>
      <c r="D3034" t="s">
        <v>43</v>
      </c>
      <c r="E3034" t="s">
        <v>44</v>
      </c>
      <c r="F3034" t="s">
        <v>13</v>
      </c>
      <c r="G3034" t="s">
        <v>53</v>
      </c>
      <c r="H3034">
        <v>1428</v>
      </c>
      <c r="I3034">
        <v>239.91</v>
      </c>
      <c r="J3034">
        <v>2</v>
      </c>
      <c r="K3034" t="s">
        <v>36</v>
      </c>
    </row>
    <row r="3035" spans="1:11" x14ac:dyDescent="0.3">
      <c r="A3035" t="s">
        <v>3077</v>
      </c>
      <c r="B3035" s="1">
        <v>45169</v>
      </c>
      <c r="C3035" s="1" t="str">
        <f t="shared" si="47"/>
        <v>Aug</v>
      </c>
      <c r="D3035" t="s">
        <v>43</v>
      </c>
      <c r="E3035" t="s">
        <v>44</v>
      </c>
      <c r="F3035" t="s">
        <v>13</v>
      </c>
      <c r="G3035" t="s">
        <v>38</v>
      </c>
      <c r="H3035">
        <v>1860</v>
      </c>
      <c r="I3035">
        <v>96.94</v>
      </c>
      <c r="J3035">
        <v>2</v>
      </c>
      <c r="K3035" t="s">
        <v>36</v>
      </c>
    </row>
    <row r="3036" spans="1:11" x14ac:dyDescent="0.3">
      <c r="A3036" t="s">
        <v>3078</v>
      </c>
      <c r="B3036" s="1">
        <v>45239</v>
      </c>
      <c r="C3036" s="1" t="str">
        <f t="shared" si="47"/>
        <v>Nov</v>
      </c>
      <c r="D3036" t="s">
        <v>43</v>
      </c>
      <c r="E3036" t="s">
        <v>44</v>
      </c>
      <c r="F3036" t="s">
        <v>40</v>
      </c>
      <c r="G3036" t="s">
        <v>38</v>
      </c>
      <c r="H3036">
        <v>1442</v>
      </c>
      <c r="I3036">
        <v>223.96</v>
      </c>
      <c r="J3036">
        <v>3</v>
      </c>
      <c r="K3036" t="s">
        <v>15</v>
      </c>
    </row>
    <row r="3037" spans="1:11" x14ac:dyDescent="0.3">
      <c r="A3037" t="s">
        <v>3079</v>
      </c>
      <c r="B3037" s="1">
        <v>45508</v>
      </c>
      <c r="C3037" s="1" t="str">
        <f t="shared" si="47"/>
        <v>Aug</v>
      </c>
      <c r="D3037" t="s">
        <v>47</v>
      </c>
      <c r="E3037" t="s">
        <v>48</v>
      </c>
      <c r="F3037" t="s">
        <v>40</v>
      </c>
      <c r="G3037" t="s">
        <v>14</v>
      </c>
      <c r="H3037">
        <v>639</v>
      </c>
      <c r="I3037">
        <v>106.97</v>
      </c>
      <c r="J3037">
        <v>5</v>
      </c>
      <c r="K3037" t="s">
        <v>36</v>
      </c>
    </row>
    <row r="3038" spans="1:11" x14ac:dyDescent="0.3">
      <c r="A3038" t="s">
        <v>3080</v>
      </c>
      <c r="B3038" s="1">
        <v>44990</v>
      </c>
      <c r="C3038" s="1" t="str">
        <f t="shared" si="47"/>
        <v>Mar</v>
      </c>
      <c r="D3038" t="s">
        <v>43</v>
      </c>
      <c r="E3038" t="s">
        <v>44</v>
      </c>
      <c r="F3038" t="s">
        <v>13</v>
      </c>
      <c r="G3038" t="s">
        <v>38</v>
      </c>
      <c r="H3038">
        <v>434</v>
      </c>
      <c r="I3038">
        <v>119.37</v>
      </c>
      <c r="J3038">
        <v>1</v>
      </c>
      <c r="K3038" t="s">
        <v>15</v>
      </c>
    </row>
    <row r="3039" spans="1:11" x14ac:dyDescent="0.3">
      <c r="A3039" t="s">
        <v>3081</v>
      </c>
      <c r="B3039" s="1">
        <v>45519</v>
      </c>
      <c r="C3039" s="1" t="str">
        <f t="shared" si="47"/>
        <v>Aug</v>
      </c>
      <c r="D3039" t="s">
        <v>17</v>
      </c>
      <c r="E3039" t="s">
        <v>18</v>
      </c>
      <c r="F3039" t="s">
        <v>13</v>
      </c>
      <c r="G3039" t="s">
        <v>68</v>
      </c>
      <c r="H3039">
        <v>1025</v>
      </c>
      <c r="I3039">
        <v>54.47</v>
      </c>
      <c r="J3039">
        <v>1</v>
      </c>
      <c r="K3039" t="s">
        <v>15</v>
      </c>
    </row>
    <row r="3040" spans="1:11" x14ac:dyDescent="0.3">
      <c r="A3040" t="s">
        <v>3082</v>
      </c>
      <c r="B3040" s="1">
        <v>45042</v>
      </c>
      <c r="C3040" s="1" t="str">
        <f t="shared" si="47"/>
        <v>Apr</v>
      </c>
      <c r="D3040" t="s">
        <v>22</v>
      </c>
      <c r="E3040" t="s">
        <v>12</v>
      </c>
      <c r="F3040" t="s">
        <v>13</v>
      </c>
      <c r="G3040" t="s">
        <v>35</v>
      </c>
      <c r="H3040">
        <v>214</v>
      </c>
      <c r="I3040">
        <v>29.86</v>
      </c>
      <c r="J3040">
        <v>1</v>
      </c>
      <c r="K3040" t="s">
        <v>15</v>
      </c>
    </row>
    <row r="3041" spans="1:11" x14ac:dyDescent="0.3">
      <c r="A3041" t="s">
        <v>3083</v>
      </c>
      <c r="B3041" s="1">
        <v>45484</v>
      </c>
      <c r="C3041" s="1" t="str">
        <f t="shared" si="47"/>
        <v>Jul</v>
      </c>
      <c r="D3041" t="s">
        <v>43</v>
      </c>
      <c r="E3041" t="s">
        <v>44</v>
      </c>
      <c r="F3041" t="s">
        <v>23</v>
      </c>
      <c r="G3041" t="s">
        <v>55</v>
      </c>
      <c r="H3041">
        <v>2012</v>
      </c>
      <c r="I3041">
        <v>535.22</v>
      </c>
      <c r="J3041">
        <v>5</v>
      </c>
      <c r="K3041" t="s">
        <v>15</v>
      </c>
    </row>
    <row r="3042" spans="1:11" x14ac:dyDescent="0.3">
      <c r="A3042" t="s">
        <v>3084</v>
      </c>
      <c r="B3042" s="1">
        <v>45417</v>
      </c>
      <c r="C3042" s="1" t="str">
        <f t="shared" si="47"/>
        <v>May</v>
      </c>
      <c r="D3042" t="s">
        <v>86</v>
      </c>
      <c r="E3042" t="s">
        <v>87</v>
      </c>
      <c r="F3042" t="s">
        <v>13</v>
      </c>
      <c r="G3042" t="s">
        <v>68</v>
      </c>
      <c r="H3042">
        <v>3701</v>
      </c>
      <c r="I3042">
        <v>720.08</v>
      </c>
      <c r="J3042">
        <v>1</v>
      </c>
      <c r="K3042" t="s">
        <v>20</v>
      </c>
    </row>
    <row r="3043" spans="1:11" x14ac:dyDescent="0.3">
      <c r="A3043" t="s">
        <v>3085</v>
      </c>
      <c r="B3043" s="1">
        <v>45209</v>
      </c>
      <c r="C3043" s="1" t="str">
        <f t="shared" si="47"/>
        <v>Oct</v>
      </c>
      <c r="D3043" t="s">
        <v>43</v>
      </c>
      <c r="E3043" t="s">
        <v>44</v>
      </c>
      <c r="F3043" t="s">
        <v>40</v>
      </c>
      <c r="G3043" t="s">
        <v>53</v>
      </c>
      <c r="H3043">
        <v>3924</v>
      </c>
      <c r="I3043">
        <v>369.36</v>
      </c>
      <c r="J3043">
        <v>1</v>
      </c>
      <c r="K3043" t="s">
        <v>29</v>
      </c>
    </row>
    <row r="3044" spans="1:11" x14ac:dyDescent="0.3">
      <c r="A3044" t="s">
        <v>3086</v>
      </c>
      <c r="B3044" s="1">
        <v>45397</v>
      </c>
      <c r="C3044" s="1" t="str">
        <f t="shared" si="47"/>
        <v>Apr</v>
      </c>
      <c r="D3044" t="s">
        <v>31</v>
      </c>
      <c r="E3044" t="s">
        <v>32</v>
      </c>
      <c r="F3044" t="s">
        <v>23</v>
      </c>
      <c r="G3044" t="s">
        <v>53</v>
      </c>
      <c r="H3044">
        <v>2532</v>
      </c>
      <c r="I3044">
        <v>339.93</v>
      </c>
      <c r="J3044">
        <v>2</v>
      </c>
      <c r="K3044" t="s">
        <v>36</v>
      </c>
    </row>
    <row r="3045" spans="1:11" x14ac:dyDescent="0.3">
      <c r="A3045" t="s">
        <v>3087</v>
      </c>
      <c r="B3045" s="1">
        <v>45107</v>
      </c>
      <c r="C3045" s="1" t="str">
        <f t="shared" si="47"/>
        <v>Jun</v>
      </c>
      <c r="D3045" t="s">
        <v>34</v>
      </c>
      <c r="E3045" t="s">
        <v>34</v>
      </c>
      <c r="F3045" t="s">
        <v>13</v>
      </c>
      <c r="G3045" t="s">
        <v>68</v>
      </c>
      <c r="H3045">
        <v>3548</v>
      </c>
      <c r="I3045">
        <v>1033.31</v>
      </c>
      <c r="J3045">
        <v>1</v>
      </c>
      <c r="K3045" t="s">
        <v>36</v>
      </c>
    </row>
    <row r="3046" spans="1:11" x14ac:dyDescent="0.3">
      <c r="A3046" t="s">
        <v>3088</v>
      </c>
      <c r="B3046" s="1">
        <v>45097</v>
      </c>
      <c r="C3046" s="1" t="str">
        <f t="shared" si="47"/>
        <v>Jun</v>
      </c>
      <c r="D3046" t="s">
        <v>11</v>
      </c>
      <c r="E3046" t="s">
        <v>12</v>
      </c>
      <c r="F3046" t="s">
        <v>28</v>
      </c>
      <c r="G3046" t="s">
        <v>35</v>
      </c>
      <c r="H3046">
        <v>805</v>
      </c>
      <c r="I3046">
        <v>231.9</v>
      </c>
      <c r="J3046">
        <v>3</v>
      </c>
      <c r="K3046" t="s">
        <v>20</v>
      </c>
    </row>
    <row r="3047" spans="1:11" x14ac:dyDescent="0.3">
      <c r="A3047" t="s">
        <v>3089</v>
      </c>
      <c r="B3047" s="1">
        <v>45469</v>
      </c>
      <c r="C3047" s="1" t="str">
        <f t="shared" si="47"/>
        <v>Jun</v>
      </c>
      <c r="D3047" t="s">
        <v>31</v>
      </c>
      <c r="E3047" t="s">
        <v>32</v>
      </c>
      <c r="F3047" t="s">
        <v>28</v>
      </c>
      <c r="G3047" t="s">
        <v>68</v>
      </c>
      <c r="H3047">
        <v>2815</v>
      </c>
      <c r="I3047">
        <v>603.5</v>
      </c>
      <c r="J3047">
        <v>4</v>
      </c>
      <c r="K3047" t="s">
        <v>20</v>
      </c>
    </row>
    <row r="3048" spans="1:11" x14ac:dyDescent="0.3">
      <c r="A3048" t="s">
        <v>3090</v>
      </c>
      <c r="B3048" s="1">
        <v>45221</v>
      </c>
      <c r="C3048" s="1" t="str">
        <f t="shared" si="47"/>
        <v>Oct</v>
      </c>
      <c r="D3048" t="s">
        <v>50</v>
      </c>
      <c r="E3048" t="s">
        <v>51</v>
      </c>
      <c r="F3048" t="s">
        <v>28</v>
      </c>
      <c r="G3048" t="s">
        <v>55</v>
      </c>
      <c r="H3048">
        <v>3663</v>
      </c>
      <c r="I3048">
        <v>206.8</v>
      </c>
      <c r="J3048">
        <v>3</v>
      </c>
      <c r="K3048" t="s">
        <v>20</v>
      </c>
    </row>
    <row r="3049" spans="1:11" x14ac:dyDescent="0.3">
      <c r="A3049" t="s">
        <v>3091</v>
      </c>
      <c r="B3049" s="1">
        <v>45307</v>
      </c>
      <c r="C3049" s="1" t="str">
        <f t="shared" si="47"/>
        <v>Jan</v>
      </c>
      <c r="D3049" t="s">
        <v>22</v>
      </c>
      <c r="E3049" t="s">
        <v>12</v>
      </c>
      <c r="F3049" t="s">
        <v>40</v>
      </c>
      <c r="G3049" t="s">
        <v>55</v>
      </c>
      <c r="H3049">
        <v>4707</v>
      </c>
      <c r="I3049">
        <v>1267.53</v>
      </c>
      <c r="J3049">
        <v>2</v>
      </c>
      <c r="K3049" t="s">
        <v>15</v>
      </c>
    </row>
    <row r="3050" spans="1:11" x14ac:dyDescent="0.3">
      <c r="A3050" t="s">
        <v>3092</v>
      </c>
      <c r="B3050" s="1">
        <v>45365</v>
      </c>
      <c r="C3050" s="1" t="str">
        <f t="shared" si="47"/>
        <v>Mar</v>
      </c>
      <c r="D3050" t="s">
        <v>17</v>
      </c>
      <c r="E3050" t="s">
        <v>18</v>
      </c>
      <c r="F3050" t="s">
        <v>28</v>
      </c>
      <c r="G3050" t="s">
        <v>53</v>
      </c>
      <c r="H3050">
        <v>3784</v>
      </c>
      <c r="I3050">
        <v>827.16</v>
      </c>
      <c r="J3050">
        <v>5</v>
      </c>
      <c r="K3050" t="s">
        <v>15</v>
      </c>
    </row>
    <row r="3051" spans="1:11" x14ac:dyDescent="0.3">
      <c r="A3051" t="s">
        <v>3093</v>
      </c>
      <c r="B3051" s="1">
        <v>45078</v>
      </c>
      <c r="C3051" s="1" t="str">
        <f t="shared" si="47"/>
        <v>Jun</v>
      </c>
      <c r="D3051" t="s">
        <v>31</v>
      </c>
      <c r="E3051" t="s">
        <v>32</v>
      </c>
      <c r="F3051" t="s">
        <v>23</v>
      </c>
      <c r="G3051" t="s">
        <v>14</v>
      </c>
      <c r="H3051">
        <v>4400</v>
      </c>
      <c r="I3051">
        <v>666.48</v>
      </c>
      <c r="J3051">
        <v>2</v>
      </c>
      <c r="K3051" t="s">
        <v>29</v>
      </c>
    </row>
    <row r="3052" spans="1:11" x14ac:dyDescent="0.3">
      <c r="A3052" t="s">
        <v>3094</v>
      </c>
      <c r="B3052" s="1">
        <v>45195</v>
      </c>
      <c r="C3052" s="1" t="str">
        <f t="shared" si="47"/>
        <v>Sep</v>
      </c>
      <c r="D3052" t="s">
        <v>34</v>
      </c>
      <c r="E3052" t="s">
        <v>34</v>
      </c>
      <c r="F3052" t="s">
        <v>28</v>
      </c>
      <c r="G3052" t="s">
        <v>53</v>
      </c>
      <c r="H3052">
        <v>386</v>
      </c>
      <c r="I3052">
        <v>98.3</v>
      </c>
      <c r="J3052">
        <v>3</v>
      </c>
      <c r="K3052" t="s">
        <v>29</v>
      </c>
    </row>
    <row r="3053" spans="1:11" x14ac:dyDescent="0.3">
      <c r="A3053" t="s">
        <v>3095</v>
      </c>
      <c r="B3053" s="1">
        <v>45414</v>
      </c>
      <c r="C3053" s="1" t="str">
        <f t="shared" si="47"/>
        <v>May</v>
      </c>
      <c r="D3053" t="s">
        <v>86</v>
      </c>
      <c r="E3053" t="s">
        <v>87</v>
      </c>
      <c r="F3053" t="s">
        <v>40</v>
      </c>
      <c r="G3053" t="s">
        <v>35</v>
      </c>
      <c r="H3053">
        <v>2563</v>
      </c>
      <c r="I3053">
        <v>271.10000000000002</v>
      </c>
      <c r="J3053">
        <v>4</v>
      </c>
      <c r="K3053" t="s">
        <v>15</v>
      </c>
    </row>
    <row r="3054" spans="1:11" x14ac:dyDescent="0.3">
      <c r="A3054" t="s">
        <v>3096</v>
      </c>
      <c r="B3054" s="1">
        <v>45327</v>
      </c>
      <c r="C3054" s="1" t="str">
        <f t="shared" si="47"/>
        <v>Feb</v>
      </c>
      <c r="D3054" t="s">
        <v>43</v>
      </c>
      <c r="E3054" t="s">
        <v>44</v>
      </c>
      <c r="F3054" t="s">
        <v>40</v>
      </c>
      <c r="G3054" t="s">
        <v>55</v>
      </c>
      <c r="H3054">
        <v>284</v>
      </c>
      <c r="I3054">
        <v>43.88</v>
      </c>
      <c r="J3054">
        <v>2</v>
      </c>
      <c r="K3054" t="s">
        <v>20</v>
      </c>
    </row>
    <row r="3055" spans="1:11" x14ac:dyDescent="0.3">
      <c r="A3055" t="s">
        <v>3097</v>
      </c>
      <c r="B3055" s="1">
        <v>45461</v>
      </c>
      <c r="C3055" s="1" t="str">
        <f t="shared" si="47"/>
        <v>Jun</v>
      </c>
      <c r="D3055" t="s">
        <v>17</v>
      </c>
      <c r="E3055" t="s">
        <v>18</v>
      </c>
      <c r="F3055" t="s">
        <v>13</v>
      </c>
      <c r="G3055" t="s">
        <v>35</v>
      </c>
      <c r="H3055">
        <v>3262</v>
      </c>
      <c r="I3055">
        <v>769.55</v>
      </c>
      <c r="J3055">
        <v>3</v>
      </c>
      <c r="K3055" t="s">
        <v>29</v>
      </c>
    </row>
    <row r="3056" spans="1:11" x14ac:dyDescent="0.3">
      <c r="A3056" t="s">
        <v>3098</v>
      </c>
      <c r="B3056" s="1">
        <v>45164</v>
      </c>
      <c r="C3056" s="1" t="str">
        <f t="shared" si="47"/>
        <v>Aug</v>
      </c>
      <c r="D3056" t="s">
        <v>11</v>
      </c>
      <c r="E3056" t="s">
        <v>12</v>
      </c>
      <c r="F3056" t="s">
        <v>28</v>
      </c>
      <c r="G3056" t="s">
        <v>38</v>
      </c>
      <c r="H3056">
        <v>611</v>
      </c>
      <c r="I3056">
        <v>168.32</v>
      </c>
      <c r="J3056">
        <v>2</v>
      </c>
      <c r="K3056" t="s">
        <v>29</v>
      </c>
    </row>
    <row r="3057" spans="1:11" x14ac:dyDescent="0.3">
      <c r="A3057" t="s">
        <v>3099</v>
      </c>
      <c r="B3057" s="1">
        <v>44995</v>
      </c>
      <c r="C3057" s="1" t="str">
        <f t="shared" si="47"/>
        <v>Mar</v>
      </c>
      <c r="D3057" t="s">
        <v>22</v>
      </c>
      <c r="E3057" t="s">
        <v>12</v>
      </c>
      <c r="F3057" t="s">
        <v>40</v>
      </c>
      <c r="G3057" t="s">
        <v>24</v>
      </c>
      <c r="H3057">
        <v>4804</v>
      </c>
      <c r="I3057">
        <v>1211.2</v>
      </c>
      <c r="J3057">
        <v>5</v>
      </c>
      <c r="K3057" t="s">
        <v>36</v>
      </c>
    </row>
    <row r="3058" spans="1:11" x14ac:dyDescent="0.3">
      <c r="A3058" t="s">
        <v>3100</v>
      </c>
      <c r="B3058" s="1">
        <v>45189</v>
      </c>
      <c r="C3058" s="1" t="str">
        <f t="shared" si="47"/>
        <v>Sep</v>
      </c>
      <c r="D3058" t="s">
        <v>11</v>
      </c>
      <c r="E3058" t="s">
        <v>12</v>
      </c>
      <c r="F3058" t="s">
        <v>23</v>
      </c>
      <c r="G3058" t="s">
        <v>53</v>
      </c>
      <c r="H3058">
        <v>614</v>
      </c>
      <c r="I3058">
        <v>37</v>
      </c>
      <c r="J3058">
        <v>4</v>
      </c>
      <c r="K3058" t="s">
        <v>36</v>
      </c>
    </row>
    <row r="3059" spans="1:11" x14ac:dyDescent="0.3">
      <c r="A3059" t="s">
        <v>3101</v>
      </c>
      <c r="B3059" s="1">
        <v>45310</v>
      </c>
      <c r="C3059" s="1" t="str">
        <f t="shared" si="47"/>
        <v>Jan</v>
      </c>
      <c r="D3059" t="s">
        <v>50</v>
      </c>
      <c r="E3059" t="s">
        <v>51</v>
      </c>
      <c r="F3059" t="s">
        <v>40</v>
      </c>
      <c r="G3059" t="s">
        <v>35</v>
      </c>
      <c r="H3059">
        <v>3252</v>
      </c>
      <c r="I3059">
        <v>968.84</v>
      </c>
      <c r="J3059">
        <v>2</v>
      </c>
      <c r="K3059" t="s">
        <v>36</v>
      </c>
    </row>
    <row r="3060" spans="1:11" x14ac:dyDescent="0.3">
      <c r="A3060" t="s">
        <v>3102</v>
      </c>
      <c r="B3060" s="1">
        <v>45259</v>
      </c>
      <c r="C3060" s="1" t="str">
        <f t="shared" si="47"/>
        <v>Nov</v>
      </c>
      <c r="D3060" t="s">
        <v>34</v>
      </c>
      <c r="E3060" t="s">
        <v>34</v>
      </c>
      <c r="F3060" t="s">
        <v>40</v>
      </c>
      <c r="G3060" t="s">
        <v>53</v>
      </c>
      <c r="H3060">
        <v>3499</v>
      </c>
      <c r="I3060">
        <v>969.32</v>
      </c>
      <c r="J3060">
        <v>2</v>
      </c>
      <c r="K3060" t="s">
        <v>15</v>
      </c>
    </row>
    <row r="3061" spans="1:11" x14ac:dyDescent="0.3">
      <c r="A3061" t="s">
        <v>3103</v>
      </c>
      <c r="B3061" s="1">
        <v>45099</v>
      </c>
      <c r="C3061" s="1" t="str">
        <f t="shared" si="47"/>
        <v>Jun</v>
      </c>
      <c r="D3061" t="s">
        <v>86</v>
      </c>
      <c r="E3061" t="s">
        <v>87</v>
      </c>
      <c r="F3061" t="s">
        <v>28</v>
      </c>
      <c r="G3061" t="s">
        <v>38</v>
      </c>
      <c r="H3061">
        <v>721</v>
      </c>
      <c r="I3061">
        <v>173.62</v>
      </c>
      <c r="J3061">
        <v>3</v>
      </c>
      <c r="K3061" t="s">
        <v>29</v>
      </c>
    </row>
    <row r="3062" spans="1:11" x14ac:dyDescent="0.3">
      <c r="A3062" t="s">
        <v>3104</v>
      </c>
      <c r="B3062" s="1">
        <v>45099</v>
      </c>
      <c r="C3062" s="1" t="str">
        <f t="shared" si="47"/>
        <v>Jun</v>
      </c>
      <c r="D3062" t="s">
        <v>31</v>
      </c>
      <c r="E3062" t="s">
        <v>32</v>
      </c>
      <c r="F3062" t="s">
        <v>13</v>
      </c>
      <c r="G3062" t="s">
        <v>53</v>
      </c>
      <c r="H3062">
        <v>4776</v>
      </c>
      <c r="I3062">
        <v>533.95000000000005</v>
      </c>
      <c r="J3062">
        <v>4</v>
      </c>
      <c r="K3062" t="s">
        <v>20</v>
      </c>
    </row>
    <row r="3063" spans="1:11" x14ac:dyDescent="0.3">
      <c r="A3063" t="s">
        <v>3105</v>
      </c>
      <c r="B3063" s="1">
        <v>45036</v>
      </c>
      <c r="C3063" s="1" t="str">
        <f t="shared" si="47"/>
        <v>Apr</v>
      </c>
      <c r="D3063" t="s">
        <v>26</v>
      </c>
      <c r="E3063" t="s">
        <v>27</v>
      </c>
      <c r="F3063" t="s">
        <v>13</v>
      </c>
      <c r="G3063" t="s">
        <v>53</v>
      </c>
      <c r="H3063">
        <v>3702</v>
      </c>
      <c r="I3063">
        <v>458.06</v>
      </c>
      <c r="J3063">
        <v>4</v>
      </c>
      <c r="K3063" t="s">
        <v>29</v>
      </c>
    </row>
    <row r="3064" spans="1:11" x14ac:dyDescent="0.3">
      <c r="A3064" t="s">
        <v>3106</v>
      </c>
      <c r="B3064" s="1">
        <v>45590</v>
      </c>
      <c r="C3064" s="1" t="str">
        <f t="shared" si="47"/>
        <v>Oct</v>
      </c>
      <c r="D3064" t="s">
        <v>11</v>
      </c>
      <c r="E3064" t="s">
        <v>12</v>
      </c>
      <c r="F3064" t="s">
        <v>13</v>
      </c>
      <c r="G3064" t="s">
        <v>53</v>
      </c>
      <c r="H3064">
        <v>1346</v>
      </c>
      <c r="I3064">
        <v>226.75</v>
      </c>
      <c r="J3064">
        <v>5</v>
      </c>
      <c r="K3064" t="s">
        <v>15</v>
      </c>
    </row>
    <row r="3065" spans="1:11" x14ac:dyDescent="0.3">
      <c r="A3065" t="s">
        <v>3107</v>
      </c>
      <c r="B3065" s="1">
        <v>44971</v>
      </c>
      <c r="C3065" s="1" t="str">
        <f t="shared" si="47"/>
        <v>Feb</v>
      </c>
      <c r="D3065" t="s">
        <v>31</v>
      </c>
      <c r="E3065" t="s">
        <v>32</v>
      </c>
      <c r="F3065" t="s">
        <v>23</v>
      </c>
      <c r="G3065" t="s">
        <v>38</v>
      </c>
      <c r="H3065">
        <v>3110</v>
      </c>
      <c r="I3065">
        <v>742.02</v>
      </c>
      <c r="J3065">
        <v>2</v>
      </c>
      <c r="K3065" t="s">
        <v>36</v>
      </c>
    </row>
    <row r="3066" spans="1:11" x14ac:dyDescent="0.3">
      <c r="A3066" t="s">
        <v>3108</v>
      </c>
      <c r="B3066" s="1">
        <v>45418</v>
      </c>
      <c r="C3066" s="1" t="str">
        <f t="shared" si="47"/>
        <v>May</v>
      </c>
      <c r="D3066" t="s">
        <v>11</v>
      </c>
      <c r="E3066" t="s">
        <v>12</v>
      </c>
      <c r="F3066" t="s">
        <v>28</v>
      </c>
      <c r="G3066" t="s">
        <v>19</v>
      </c>
      <c r="H3066">
        <v>3163</v>
      </c>
      <c r="I3066">
        <v>813.7</v>
      </c>
      <c r="J3066">
        <v>1</v>
      </c>
      <c r="K3066" t="s">
        <v>15</v>
      </c>
    </row>
    <row r="3067" spans="1:11" x14ac:dyDescent="0.3">
      <c r="A3067" t="s">
        <v>3109</v>
      </c>
      <c r="B3067" s="1">
        <v>45536</v>
      </c>
      <c r="C3067" s="1" t="str">
        <f t="shared" si="47"/>
        <v>Sep</v>
      </c>
      <c r="D3067" t="s">
        <v>22</v>
      </c>
      <c r="E3067" t="s">
        <v>12</v>
      </c>
      <c r="F3067" t="s">
        <v>23</v>
      </c>
      <c r="G3067" t="s">
        <v>19</v>
      </c>
      <c r="H3067">
        <v>4075</v>
      </c>
      <c r="I3067">
        <v>741.2</v>
      </c>
      <c r="J3067">
        <v>4</v>
      </c>
      <c r="K3067" t="s">
        <v>29</v>
      </c>
    </row>
    <row r="3068" spans="1:11" x14ac:dyDescent="0.3">
      <c r="A3068" t="s">
        <v>3110</v>
      </c>
      <c r="B3068" s="1">
        <v>45320</v>
      </c>
      <c r="C3068" s="1" t="str">
        <f t="shared" si="47"/>
        <v>Jan</v>
      </c>
      <c r="D3068" t="s">
        <v>86</v>
      </c>
      <c r="E3068" t="s">
        <v>87</v>
      </c>
      <c r="F3068" t="s">
        <v>23</v>
      </c>
      <c r="G3068" t="s">
        <v>38</v>
      </c>
      <c r="H3068">
        <v>3492</v>
      </c>
      <c r="I3068">
        <v>518.61</v>
      </c>
      <c r="J3068">
        <v>1</v>
      </c>
      <c r="K3068" t="s">
        <v>36</v>
      </c>
    </row>
    <row r="3069" spans="1:11" x14ac:dyDescent="0.3">
      <c r="A3069" t="s">
        <v>3111</v>
      </c>
      <c r="B3069" s="1">
        <v>45399</v>
      </c>
      <c r="C3069" s="1" t="str">
        <f t="shared" si="47"/>
        <v>Apr</v>
      </c>
      <c r="D3069" t="s">
        <v>86</v>
      </c>
      <c r="E3069" t="s">
        <v>87</v>
      </c>
      <c r="F3069" t="s">
        <v>40</v>
      </c>
      <c r="G3069" t="s">
        <v>24</v>
      </c>
      <c r="H3069">
        <v>4344</v>
      </c>
      <c r="I3069">
        <v>992.09</v>
      </c>
      <c r="J3069">
        <v>2</v>
      </c>
      <c r="K3069" t="s">
        <v>36</v>
      </c>
    </row>
    <row r="3070" spans="1:11" x14ac:dyDescent="0.3">
      <c r="A3070" t="s">
        <v>3112</v>
      </c>
      <c r="B3070" s="1">
        <v>45232</v>
      </c>
      <c r="C3070" s="1" t="str">
        <f t="shared" si="47"/>
        <v>Nov</v>
      </c>
      <c r="D3070" t="s">
        <v>22</v>
      </c>
      <c r="E3070" t="s">
        <v>12</v>
      </c>
      <c r="F3070" t="s">
        <v>40</v>
      </c>
      <c r="G3070" t="s">
        <v>19</v>
      </c>
      <c r="H3070">
        <v>3626</v>
      </c>
      <c r="I3070">
        <v>660.44</v>
      </c>
      <c r="J3070">
        <v>3</v>
      </c>
      <c r="K3070" t="s">
        <v>36</v>
      </c>
    </row>
    <row r="3071" spans="1:11" x14ac:dyDescent="0.3">
      <c r="A3071" t="s">
        <v>3113</v>
      </c>
      <c r="B3071" s="1">
        <v>45014</v>
      </c>
      <c r="C3071" s="1" t="str">
        <f t="shared" si="47"/>
        <v>Mar</v>
      </c>
      <c r="D3071" t="s">
        <v>11</v>
      </c>
      <c r="E3071" t="s">
        <v>12</v>
      </c>
      <c r="F3071" t="s">
        <v>13</v>
      </c>
      <c r="G3071" t="s">
        <v>53</v>
      </c>
      <c r="H3071">
        <v>4108</v>
      </c>
      <c r="I3071">
        <v>987.79</v>
      </c>
      <c r="J3071">
        <v>4</v>
      </c>
      <c r="K3071" t="s">
        <v>20</v>
      </c>
    </row>
    <row r="3072" spans="1:11" x14ac:dyDescent="0.3">
      <c r="A3072" t="s">
        <v>3114</v>
      </c>
      <c r="B3072" s="1">
        <v>45540</v>
      </c>
      <c r="C3072" s="1" t="str">
        <f t="shared" si="47"/>
        <v>Sep</v>
      </c>
      <c r="D3072" t="s">
        <v>22</v>
      </c>
      <c r="E3072" t="s">
        <v>12</v>
      </c>
      <c r="F3072" t="s">
        <v>23</v>
      </c>
      <c r="G3072" t="s">
        <v>24</v>
      </c>
      <c r="H3072">
        <v>4331</v>
      </c>
      <c r="I3072">
        <v>1095.5999999999999</v>
      </c>
      <c r="J3072">
        <v>5</v>
      </c>
      <c r="K3072" t="s">
        <v>29</v>
      </c>
    </row>
    <row r="3073" spans="1:11" x14ac:dyDescent="0.3">
      <c r="A3073" t="s">
        <v>3115</v>
      </c>
      <c r="B3073" s="1">
        <v>45376</v>
      </c>
      <c r="C3073" s="1" t="str">
        <f t="shared" si="47"/>
        <v>Mar</v>
      </c>
      <c r="D3073" t="s">
        <v>22</v>
      </c>
      <c r="E3073" t="s">
        <v>12</v>
      </c>
      <c r="F3073" t="s">
        <v>13</v>
      </c>
      <c r="G3073" t="s">
        <v>24</v>
      </c>
      <c r="H3073">
        <v>267</v>
      </c>
      <c r="I3073">
        <v>40.15</v>
      </c>
      <c r="J3073">
        <v>1</v>
      </c>
      <c r="K3073" t="s">
        <v>15</v>
      </c>
    </row>
    <row r="3074" spans="1:11" x14ac:dyDescent="0.3">
      <c r="A3074" t="s">
        <v>3116</v>
      </c>
      <c r="B3074" s="1">
        <v>45303</v>
      </c>
      <c r="C3074" s="1" t="str">
        <f t="shared" ref="C3074:C3137" si="48">TEXT(B3074,"mmm")</f>
        <v>Jan</v>
      </c>
      <c r="D3074" t="s">
        <v>17</v>
      </c>
      <c r="E3074" t="s">
        <v>18</v>
      </c>
      <c r="F3074" t="s">
        <v>28</v>
      </c>
      <c r="G3074" t="s">
        <v>24</v>
      </c>
      <c r="H3074">
        <v>2391</v>
      </c>
      <c r="I3074">
        <v>186.32</v>
      </c>
      <c r="J3074">
        <v>5</v>
      </c>
      <c r="K3074" t="s">
        <v>20</v>
      </c>
    </row>
    <row r="3075" spans="1:11" x14ac:dyDescent="0.3">
      <c r="A3075" t="s">
        <v>3117</v>
      </c>
      <c r="B3075" s="1">
        <v>45320</v>
      </c>
      <c r="C3075" s="1" t="str">
        <f t="shared" si="48"/>
        <v>Jan</v>
      </c>
      <c r="D3075" t="s">
        <v>26</v>
      </c>
      <c r="E3075" t="s">
        <v>27</v>
      </c>
      <c r="F3075" t="s">
        <v>13</v>
      </c>
      <c r="G3075" t="s">
        <v>14</v>
      </c>
      <c r="H3075">
        <v>4738</v>
      </c>
      <c r="I3075">
        <v>1337.5</v>
      </c>
      <c r="J3075">
        <v>5</v>
      </c>
      <c r="K3075" t="s">
        <v>15</v>
      </c>
    </row>
    <row r="3076" spans="1:11" x14ac:dyDescent="0.3">
      <c r="A3076" t="s">
        <v>3118</v>
      </c>
      <c r="B3076" s="1">
        <v>45402</v>
      </c>
      <c r="C3076" s="1" t="str">
        <f t="shared" si="48"/>
        <v>Apr</v>
      </c>
      <c r="D3076" t="s">
        <v>31</v>
      </c>
      <c r="E3076" t="s">
        <v>32</v>
      </c>
      <c r="F3076" t="s">
        <v>28</v>
      </c>
      <c r="G3076" t="s">
        <v>55</v>
      </c>
      <c r="H3076">
        <v>2330</v>
      </c>
      <c r="I3076">
        <v>381.06</v>
      </c>
      <c r="J3076">
        <v>4</v>
      </c>
      <c r="K3076" t="s">
        <v>36</v>
      </c>
    </row>
    <row r="3077" spans="1:11" x14ac:dyDescent="0.3">
      <c r="A3077" t="s">
        <v>3119</v>
      </c>
      <c r="B3077" s="1">
        <v>45614</v>
      </c>
      <c r="C3077" s="1" t="str">
        <f t="shared" si="48"/>
        <v>Nov</v>
      </c>
      <c r="D3077" t="s">
        <v>47</v>
      </c>
      <c r="E3077" t="s">
        <v>48</v>
      </c>
      <c r="F3077" t="s">
        <v>40</v>
      </c>
      <c r="G3077" t="s">
        <v>38</v>
      </c>
      <c r="H3077">
        <v>1830</v>
      </c>
      <c r="I3077">
        <v>319.66000000000003</v>
      </c>
      <c r="J3077">
        <v>2</v>
      </c>
      <c r="K3077" t="s">
        <v>20</v>
      </c>
    </row>
    <row r="3078" spans="1:11" x14ac:dyDescent="0.3">
      <c r="A3078" t="s">
        <v>3120</v>
      </c>
      <c r="B3078" s="1">
        <v>45319</v>
      </c>
      <c r="C3078" s="1" t="str">
        <f t="shared" si="48"/>
        <v>Jan</v>
      </c>
      <c r="D3078" t="s">
        <v>47</v>
      </c>
      <c r="E3078" t="s">
        <v>48</v>
      </c>
      <c r="F3078" t="s">
        <v>23</v>
      </c>
      <c r="G3078" t="s">
        <v>24</v>
      </c>
      <c r="H3078">
        <v>2546</v>
      </c>
      <c r="I3078">
        <v>369.12</v>
      </c>
      <c r="J3078">
        <v>1</v>
      </c>
      <c r="K3078" t="s">
        <v>20</v>
      </c>
    </row>
    <row r="3079" spans="1:11" x14ac:dyDescent="0.3">
      <c r="A3079" t="s">
        <v>3121</v>
      </c>
      <c r="B3079" s="1">
        <v>45133</v>
      </c>
      <c r="C3079" s="1" t="str">
        <f t="shared" si="48"/>
        <v>Jul</v>
      </c>
      <c r="D3079" t="s">
        <v>50</v>
      </c>
      <c r="E3079" t="s">
        <v>51</v>
      </c>
      <c r="F3079" t="s">
        <v>13</v>
      </c>
      <c r="G3079" t="s">
        <v>24</v>
      </c>
      <c r="H3079">
        <v>3679</v>
      </c>
      <c r="I3079">
        <v>640.34</v>
      </c>
      <c r="J3079">
        <v>1</v>
      </c>
      <c r="K3079" t="s">
        <v>20</v>
      </c>
    </row>
    <row r="3080" spans="1:11" x14ac:dyDescent="0.3">
      <c r="A3080" t="s">
        <v>3122</v>
      </c>
      <c r="B3080" s="1">
        <v>45265</v>
      </c>
      <c r="C3080" s="1" t="str">
        <f t="shared" si="48"/>
        <v>Dec</v>
      </c>
      <c r="D3080" t="s">
        <v>47</v>
      </c>
      <c r="E3080" t="s">
        <v>48</v>
      </c>
      <c r="F3080" t="s">
        <v>13</v>
      </c>
      <c r="G3080" t="s">
        <v>14</v>
      </c>
      <c r="H3080">
        <v>3840</v>
      </c>
      <c r="I3080">
        <v>1053.8699999999999</v>
      </c>
      <c r="J3080">
        <v>5</v>
      </c>
      <c r="K3080" t="s">
        <v>20</v>
      </c>
    </row>
    <row r="3081" spans="1:11" x14ac:dyDescent="0.3">
      <c r="A3081" t="s">
        <v>3123</v>
      </c>
      <c r="B3081" s="1">
        <v>45413</v>
      </c>
      <c r="C3081" s="1" t="str">
        <f t="shared" si="48"/>
        <v>May</v>
      </c>
      <c r="D3081" t="s">
        <v>11</v>
      </c>
      <c r="E3081" t="s">
        <v>12</v>
      </c>
      <c r="F3081" t="s">
        <v>28</v>
      </c>
      <c r="G3081" t="s">
        <v>55</v>
      </c>
      <c r="H3081">
        <v>1297</v>
      </c>
      <c r="I3081">
        <v>265.36</v>
      </c>
      <c r="J3081">
        <v>4</v>
      </c>
      <c r="K3081" t="s">
        <v>29</v>
      </c>
    </row>
    <row r="3082" spans="1:11" x14ac:dyDescent="0.3">
      <c r="A3082" t="s">
        <v>3124</v>
      </c>
      <c r="B3082" s="1">
        <v>45436</v>
      </c>
      <c r="C3082" s="1" t="str">
        <f t="shared" si="48"/>
        <v>May</v>
      </c>
      <c r="D3082" t="s">
        <v>31</v>
      </c>
      <c r="E3082" t="s">
        <v>32</v>
      </c>
      <c r="F3082" t="s">
        <v>40</v>
      </c>
      <c r="G3082" t="s">
        <v>35</v>
      </c>
      <c r="H3082">
        <v>2997</v>
      </c>
      <c r="I3082">
        <v>179.8</v>
      </c>
      <c r="J3082">
        <v>4</v>
      </c>
      <c r="K3082" t="s">
        <v>20</v>
      </c>
    </row>
    <row r="3083" spans="1:11" x14ac:dyDescent="0.3">
      <c r="A3083" t="s">
        <v>3125</v>
      </c>
      <c r="B3083" s="1">
        <v>44940</v>
      </c>
      <c r="C3083" s="1" t="str">
        <f t="shared" si="48"/>
        <v>Jan</v>
      </c>
      <c r="D3083" t="s">
        <v>17</v>
      </c>
      <c r="E3083" t="s">
        <v>18</v>
      </c>
      <c r="F3083" t="s">
        <v>23</v>
      </c>
      <c r="G3083" t="s">
        <v>35</v>
      </c>
      <c r="H3083">
        <v>1408</v>
      </c>
      <c r="I3083">
        <v>420.97</v>
      </c>
      <c r="J3083">
        <v>5</v>
      </c>
      <c r="K3083" t="s">
        <v>15</v>
      </c>
    </row>
    <row r="3084" spans="1:11" x14ac:dyDescent="0.3">
      <c r="A3084" t="s">
        <v>3126</v>
      </c>
      <c r="B3084" s="1">
        <v>45489</v>
      </c>
      <c r="C3084" s="1" t="str">
        <f t="shared" si="48"/>
        <v>Jul</v>
      </c>
      <c r="D3084" t="s">
        <v>86</v>
      </c>
      <c r="E3084" t="s">
        <v>87</v>
      </c>
      <c r="F3084" t="s">
        <v>23</v>
      </c>
      <c r="G3084" t="s">
        <v>24</v>
      </c>
      <c r="H3084">
        <v>4810</v>
      </c>
      <c r="I3084">
        <v>253.09</v>
      </c>
      <c r="J3084">
        <v>1</v>
      </c>
      <c r="K3084" t="s">
        <v>36</v>
      </c>
    </row>
    <row r="3085" spans="1:11" x14ac:dyDescent="0.3">
      <c r="A3085" t="s">
        <v>3127</v>
      </c>
      <c r="B3085" s="1">
        <v>45624</v>
      </c>
      <c r="C3085" s="1" t="str">
        <f t="shared" si="48"/>
        <v>Nov</v>
      </c>
      <c r="D3085" t="s">
        <v>11</v>
      </c>
      <c r="E3085" t="s">
        <v>12</v>
      </c>
      <c r="F3085" t="s">
        <v>13</v>
      </c>
      <c r="G3085" t="s">
        <v>55</v>
      </c>
      <c r="H3085">
        <v>2606</v>
      </c>
      <c r="I3085">
        <v>166.99</v>
      </c>
      <c r="J3085">
        <v>2</v>
      </c>
      <c r="K3085" t="s">
        <v>20</v>
      </c>
    </row>
    <row r="3086" spans="1:11" x14ac:dyDescent="0.3">
      <c r="A3086" t="s">
        <v>3128</v>
      </c>
      <c r="B3086" s="1">
        <v>45203</v>
      </c>
      <c r="C3086" s="1" t="str">
        <f t="shared" si="48"/>
        <v>Oct</v>
      </c>
      <c r="D3086" t="s">
        <v>50</v>
      </c>
      <c r="E3086" t="s">
        <v>51</v>
      </c>
      <c r="F3086" t="s">
        <v>23</v>
      </c>
      <c r="G3086" t="s">
        <v>68</v>
      </c>
      <c r="H3086">
        <v>1071</v>
      </c>
      <c r="I3086">
        <v>263.58999999999997</v>
      </c>
      <c r="J3086">
        <v>3</v>
      </c>
      <c r="K3086" t="s">
        <v>20</v>
      </c>
    </row>
    <row r="3087" spans="1:11" x14ac:dyDescent="0.3">
      <c r="A3087" t="s">
        <v>3129</v>
      </c>
      <c r="B3087" s="1">
        <v>44967</v>
      </c>
      <c r="C3087" s="1" t="str">
        <f t="shared" si="48"/>
        <v>Feb</v>
      </c>
      <c r="D3087" t="s">
        <v>22</v>
      </c>
      <c r="E3087" t="s">
        <v>12</v>
      </c>
      <c r="F3087" t="s">
        <v>13</v>
      </c>
      <c r="G3087" t="s">
        <v>19</v>
      </c>
      <c r="H3087">
        <v>1225</v>
      </c>
      <c r="I3087">
        <v>256.04000000000002</v>
      </c>
      <c r="J3087">
        <v>3</v>
      </c>
      <c r="K3087" t="s">
        <v>20</v>
      </c>
    </row>
    <row r="3088" spans="1:11" x14ac:dyDescent="0.3">
      <c r="A3088" t="s">
        <v>3130</v>
      </c>
      <c r="B3088" s="1">
        <v>45437</v>
      </c>
      <c r="C3088" s="1" t="str">
        <f t="shared" si="48"/>
        <v>May</v>
      </c>
      <c r="D3088" t="s">
        <v>86</v>
      </c>
      <c r="E3088" t="s">
        <v>87</v>
      </c>
      <c r="F3088" t="s">
        <v>40</v>
      </c>
      <c r="G3088" t="s">
        <v>53</v>
      </c>
      <c r="H3088">
        <v>609</v>
      </c>
      <c r="I3088">
        <v>137.49</v>
      </c>
      <c r="J3088">
        <v>4</v>
      </c>
      <c r="K3088" t="s">
        <v>20</v>
      </c>
    </row>
    <row r="3089" spans="1:11" x14ac:dyDescent="0.3">
      <c r="A3089" t="s">
        <v>3131</v>
      </c>
      <c r="B3089" s="1">
        <v>45621</v>
      </c>
      <c r="C3089" s="1" t="str">
        <f t="shared" si="48"/>
        <v>Nov</v>
      </c>
      <c r="D3089" t="s">
        <v>47</v>
      </c>
      <c r="E3089" t="s">
        <v>48</v>
      </c>
      <c r="F3089" t="s">
        <v>28</v>
      </c>
      <c r="G3089" t="s">
        <v>35</v>
      </c>
      <c r="H3089">
        <v>4923</v>
      </c>
      <c r="I3089">
        <v>617.96</v>
      </c>
      <c r="J3089">
        <v>4</v>
      </c>
      <c r="K3089" t="s">
        <v>15</v>
      </c>
    </row>
    <row r="3090" spans="1:11" x14ac:dyDescent="0.3">
      <c r="A3090" t="s">
        <v>3132</v>
      </c>
      <c r="B3090" s="1">
        <v>45052</v>
      </c>
      <c r="C3090" s="1" t="str">
        <f t="shared" si="48"/>
        <v>May</v>
      </c>
      <c r="D3090" t="s">
        <v>50</v>
      </c>
      <c r="E3090" t="s">
        <v>51</v>
      </c>
      <c r="F3090" t="s">
        <v>13</v>
      </c>
      <c r="G3090" t="s">
        <v>19</v>
      </c>
      <c r="H3090">
        <v>4397</v>
      </c>
      <c r="I3090">
        <v>1201.6600000000001</v>
      </c>
      <c r="J3090">
        <v>4</v>
      </c>
      <c r="K3090" t="s">
        <v>20</v>
      </c>
    </row>
    <row r="3091" spans="1:11" x14ac:dyDescent="0.3">
      <c r="A3091" t="s">
        <v>3133</v>
      </c>
      <c r="B3091" s="1">
        <v>45614</v>
      </c>
      <c r="C3091" s="1" t="str">
        <f t="shared" si="48"/>
        <v>Nov</v>
      </c>
      <c r="D3091" t="s">
        <v>50</v>
      </c>
      <c r="E3091" t="s">
        <v>51</v>
      </c>
      <c r="F3091" t="s">
        <v>28</v>
      </c>
      <c r="G3091" t="s">
        <v>68</v>
      </c>
      <c r="H3091">
        <v>4043</v>
      </c>
      <c r="I3091">
        <v>610.29</v>
      </c>
      <c r="J3091">
        <v>3</v>
      </c>
      <c r="K3091" t="s">
        <v>36</v>
      </c>
    </row>
    <row r="3092" spans="1:11" x14ac:dyDescent="0.3">
      <c r="A3092" t="s">
        <v>3134</v>
      </c>
      <c r="B3092" s="1">
        <v>45518</v>
      </c>
      <c r="C3092" s="1" t="str">
        <f t="shared" si="48"/>
        <v>Aug</v>
      </c>
      <c r="D3092" t="s">
        <v>86</v>
      </c>
      <c r="E3092" t="s">
        <v>87</v>
      </c>
      <c r="F3092" t="s">
        <v>28</v>
      </c>
      <c r="G3092" t="s">
        <v>55</v>
      </c>
      <c r="H3092">
        <v>4407</v>
      </c>
      <c r="I3092">
        <v>508.89</v>
      </c>
      <c r="J3092">
        <v>1</v>
      </c>
      <c r="K3092" t="s">
        <v>29</v>
      </c>
    </row>
    <row r="3093" spans="1:11" x14ac:dyDescent="0.3">
      <c r="A3093" t="s">
        <v>3135</v>
      </c>
      <c r="B3093" s="1">
        <v>45037</v>
      </c>
      <c r="C3093" s="1" t="str">
        <f t="shared" si="48"/>
        <v>Apr</v>
      </c>
      <c r="D3093" t="s">
        <v>47</v>
      </c>
      <c r="E3093" t="s">
        <v>48</v>
      </c>
      <c r="F3093" t="s">
        <v>28</v>
      </c>
      <c r="G3093" t="s">
        <v>19</v>
      </c>
      <c r="H3093">
        <v>977</v>
      </c>
      <c r="I3093">
        <v>105.13</v>
      </c>
      <c r="J3093">
        <v>1</v>
      </c>
      <c r="K3093" t="s">
        <v>36</v>
      </c>
    </row>
    <row r="3094" spans="1:11" x14ac:dyDescent="0.3">
      <c r="A3094" t="s">
        <v>3136</v>
      </c>
      <c r="B3094" s="1">
        <v>45128</v>
      </c>
      <c r="C3094" s="1" t="str">
        <f t="shared" si="48"/>
        <v>Jul</v>
      </c>
      <c r="D3094" t="s">
        <v>43</v>
      </c>
      <c r="E3094" t="s">
        <v>44</v>
      </c>
      <c r="F3094" t="s">
        <v>40</v>
      </c>
      <c r="G3094" t="s">
        <v>19</v>
      </c>
      <c r="H3094">
        <v>2286</v>
      </c>
      <c r="I3094">
        <v>652.80999999999995</v>
      </c>
      <c r="J3094">
        <v>4</v>
      </c>
      <c r="K3094" t="s">
        <v>36</v>
      </c>
    </row>
    <row r="3095" spans="1:11" x14ac:dyDescent="0.3">
      <c r="A3095" t="s">
        <v>3137</v>
      </c>
      <c r="B3095" s="1">
        <v>45495</v>
      </c>
      <c r="C3095" s="1" t="str">
        <f t="shared" si="48"/>
        <v>Jul</v>
      </c>
      <c r="D3095" t="s">
        <v>31</v>
      </c>
      <c r="E3095" t="s">
        <v>32</v>
      </c>
      <c r="F3095" t="s">
        <v>40</v>
      </c>
      <c r="G3095" t="s">
        <v>53</v>
      </c>
      <c r="H3095">
        <v>1613</v>
      </c>
      <c r="I3095">
        <v>157.5</v>
      </c>
      <c r="J3095">
        <v>4</v>
      </c>
      <c r="K3095" t="s">
        <v>36</v>
      </c>
    </row>
    <row r="3096" spans="1:11" x14ac:dyDescent="0.3">
      <c r="A3096" t="s">
        <v>3138</v>
      </c>
      <c r="B3096" s="1">
        <v>45303</v>
      </c>
      <c r="C3096" s="1" t="str">
        <f t="shared" si="48"/>
        <v>Jan</v>
      </c>
      <c r="D3096" t="s">
        <v>17</v>
      </c>
      <c r="E3096" t="s">
        <v>18</v>
      </c>
      <c r="F3096" t="s">
        <v>13</v>
      </c>
      <c r="G3096" t="s">
        <v>68</v>
      </c>
      <c r="H3096">
        <v>1832</v>
      </c>
      <c r="I3096">
        <v>406.64</v>
      </c>
      <c r="J3096">
        <v>5</v>
      </c>
      <c r="K3096" t="s">
        <v>20</v>
      </c>
    </row>
    <row r="3097" spans="1:11" x14ac:dyDescent="0.3">
      <c r="A3097" t="s">
        <v>3139</v>
      </c>
      <c r="B3097" s="1">
        <v>45257</v>
      </c>
      <c r="C3097" s="1" t="str">
        <f t="shared" si="48"/>
        <v>Nov</v>
      </c>
      <c r="D3097" t="s">
        <v>17</v>
      </c>
      <c r="E3097" t="s">
        <v>18</v>
      </c>
      <c r="F3097" t="s">
        <v>40</v>
      </c>
      <c r="G3097" t="s">
        <v>35</v>
      </c>
      <c r="H3097">
        <v>2625</v>
      </c>
      <c r="I3097">
        <v>749.32</v>
      </c>
      <c r="J3097">
        <v>2</v>
      </c>
      <c r="K3097" t="s">
        <v>20</v>
      </c>
    </row>
    <row r="3098" spans="1:11" x14ac:dyDescent="0.3">
      <c r="A3098" t="s">
        <v>3140</v>
      </c>
      <c r="B3098" s="1">
        <v>45314</v>
      </c>
      <c r="C3098" s="1" t="str">
        <f t="shared" si="48"/>
        <v>Jan</v>
      </c>
      <c r="D3098" t="s">
        <v>11</v>
      </c>
      <c r="E3098" t="s">
        <v>12</v>
      </c>
      <c r="F3098" t="s">
        <v>40</v>
      </c>
      <c r="G3098" t="s">
        <v>55</v>
      </c>
      <c r="H3098">
        <v>1444</v>
      </c>
      <c r="I3098">
        <v>349.29</v>
      </c>
      <c r="J3098">
        <v>5</v>
      </c>
      <c r="K3098" t="s">
        <v>29</v>
      </c>
    </row>
    <row r="3099" spans="1:11" x14ac:dyDescent="0.3">
      <c r="A3099" t="s">
        <v>3141</v>
      </c>
      <c r="B3099" s="1">
        <v>45608</v>
      </c>
      <c r="C3099" s="1" t="str">
        <f t="shared" si="48"/>
        <v>Nov</v>
      </c>
      <c r="D3099" t="s">
        <v>43</v>
      </c>
      <c r="E3099" t="s">
        <v>44</v>
      </c>
      <c r="F3099" t="s">
        <v>40</v>
      </c>
      <c r="G3099" t="s">
        <v>55</v>
      </c>
      <c r="H3099">
        <v>336</v>
      </c>
      <c r="I3099">
        <v>29</v>
      </c>
      <c r="J3099">
        <v>5</v>
      </c>
      <c r="K3099" t="s">
        <v>15</v>
      </c>
    </row>
    <row r="3100" spans="1:11" x14ac:dyDescent="0.3">
      <c r="A3100" t="s">
        <v>3142</v>
      </c>
      <c r="B3100" s="1">
        <v>45120</v>
      </c>
      <c r="C3100" s="1" t="str">
        <f t="shared" si="48"/>
        <v>Jul</v>
      </c>
      <c r="D3100" t="s">
        <v>47</v>
      </c>
      <c r="E3100" t="s">
        <v>48</v>
      </c>
      <c r="F3100" t="s">
        <v>13</v>
      </c>
      <c r="G3100" t="s">
        <v>35</v>
      </c>
      <c r="H3100">
        <v>3743</v>
      </c>
      <c r="I3100">
        <v>847.85</v>
      </c>
      <c r="J3100">
        <v>2</v>
      </c>
      <c r="K3100" t="s">
        <v>20</v>
      </c>
    </row>
    <row r="3101" spans="1:11" x14ac:dyDescent="0.3">
      <c r="A3101" t="s">
        <v>3143</v>
      </c>
      <c r="B3101" s="1">
        <v>45406</v>
      </c>
      <c r="C3101" s="1" t="str">
        <f t="shared" si="48"/>
        <v>Apr</v>
      </c>
      <c r="D3101" t="s">
        <v>34</v>
      </c>
      <c r="E3101" t="s">
        <v>34</v>
      </c>
      <c r="F3101" t="s">
        <v>40</v>
      </c>
      <c r="G3101" t="s">
        <v>24</v>
      </c>
      <c r="H3101">
        <v>1799</v>
      </c>
      <c r="I3101">
        <v>221.49</v>
      </c>
      <c r="J3101">
        <v>1</v>
      </c>
      <c r="K3101" t="s">
        <v>36</v>
      </c>
    </row>
    <row r="3102" spans="1:11" x14ac:dyDescent="0.3">
      <c r="A3102" t="s">
        <v>3144</v>
      </c>
      <c r="B3102" s="1">
        <v>45132</v>
      </c>
      <c r="C3102" s="1" t="str">
        <f t="shared" si="48"/>
        <v>Jul</v>
      </c>
      <c r="D3102" t="s">
        <v>26</v>
      </c>
      <c r="E3102" t="s">
        <v>27</v>
      </c>
      <c r="F3102" t="s">
        <v>13</v>
      </c>
      <c r="G3102" t="s">
        <v>14</v>
      </c>
      <c r="H3102">
        <v>2183</v>
      </c>
      <c r="I3102">
        <v>318.91000000000003</v>
      </c>
      <c r="J3102">
        <v>1</v>
      </c>
      <c r="K3102" t="s">
        <v>15</v>
      </c>
    </row>
    <row r="3103" spans="1:11" x14ac:dyDescent="0.3">
      <c r="A3103" t="s">
        <v>3145</v>
      </c>
      <c r="B3103" s="1">
        <v>45398</v>
      </c>
      <c r="C3103" s="1" t="str">
        <f t="shared" si="48"/>
        <v>Apr</v>
      </c>
      <c r="D3103" t="s">
        <v>34</v>
      </c>
      <c r="E3103" t="s">
        <v>34</v>
      </c>
      <c r="F3103" t="s">
        <v>40</v>
      </c>
      <c r="G3103" t="s">
        <v>24</v>
      </c>
      <c r="H3103">
        <v>1308</v>
      </c>
      <c r="I3103">
        <v>245.49</v>
      </c>
      <c r="J3103">
        <v>2</v>
      </c>
      <c r="K3103" t="s">
        <v>36</v>
      </c>
    </row>
    <row r="3104" spans="1:11" x14ac:dyDescent="0.3">
      <c r="A3104" t="s">
        <v>3146</v>
      </c>
      <c r="B3104" s="1">
        <v>44947</v>
      </c>
      <c r="C3104" s="1" t="str">
        <f t="shared" si="48"/>
        <v>Jan</v>
      </c>
      <c r="D3104" t="s">
        <v>17</v>
      </c>
      <c r="E3104" t="s">
        <v>18</v>
      </c>
      <c r="F3104" t="s">
        <v>23</v>
      </c>
      <c r="G3104" t="s">
        <v>55</v>
      </c>
      <c r="H3104">
        <v>4001</v>
      </c>
      <c r="I3104">
        <v>1173.9000000000001</v>
      </c>
      <c r="J3104">
        <v>1</v>
      </c>
      <c r="K3104" t="s">
        <v>29</v>
      </c>
    </row>
    <row r="3105" spans="1:11" x14ac:dyDescent="0.3">
      <c r="A3105" t="s">
        <v>3147</v>
      </c>
      <c r="B3105" s="1">
        <v>45548</v>
      </c>
      <c r="C3105" s="1" t="str">
        <f t="shared" si="48"/>
        <v>Sep</v>
      </c>
      <c r="D3105" t="s">
        <v>43</v>
      </c>
      <c r="E3105" t="s">
        <v>44</v>
      </c>
      <c r="F3105" t="s">
        <v>40</v>
      </c>
      <c r="G3105" t="s">
        <v>53</v>
      </c>
      <c r="H3105">
        <v>216</v>
      </c>
      <c r="I3105">
        <v>28.15</v>
      </c>
      <c r="J3105">
        <v>3</v>
      </c>
      <c r="K3105" t="s">
        <v>36</v>
      </c>
    </row>
    <row r="3106" spans="1:11" x14ac:dyDescent="0.3">
      <c r="A3106" t="s">
        <v>3148</v>
      </c>
      <c r="B3106" s="1">
        <v>45038</v>
      </c>
      <c r="C3106" s="1" t="str">
        <f t="shared" si="48"/>
        <v>Apr</v>
      </c>
      <c r="D3106" t="s">
        <v>11</v>
      </c>
      <c r="E3106" t="s">
        <v>12</v>
      </c>
      <c r="F3106" t="s">
        <v>23</v>
      </c>
      <c r="G3106" t="s">
        <v>55</v>
      </c>
      <c r="H3106">
        <v>1375</v>
      </c>
      <c r="I3106">
        <v>332.34</v>
      </c>
      <c r="J3106">
        <v>4</v>
      </c>
      <c r="K3106" t="s">
        <v>20</v>
      </c>
    </row>
    <row r="3107" spans="1:11" x14ac:dyDescent="0.3">
      <c r="A3107" t="s">
        <v>3149</v>
      </c>
      <c r="B3107" s="1">
        <v>45092</v>
      </c>
      <c r="C3107" s="1" t="str">
        <f t="shared" si="48"/>
        <v>Jun</v>
      </c>
      <c r="D3107" t="s">
        <v>34</v>
      </c>
      <c r="E3107" t="s">
        <v>34</v>
      </c>
      <c r="F3107" t="s">
        <v>40</v>
      </c>
      <c r="G3107" t="s">
        <v>38</v>
      </c>
      <c r="H3107">
        <v>571</v>
      </c>
      <c r="I3107">
        <v>80.25</v>
      </c>
      <c r="J3107">
        <v>5</v>
      </c>
      <c r="K3107" t="s">
        <v>20</v>
      </c>
    </row>
    <row r="3108" spans="1:11" x14ac:dyDescent="0.3">
      <c r="A3108" t="s">
        <v>3150</v>
      </c>
      <c r="B3108" s="1">
        <v>45483</v>
      </c>
      <c r="C3108" s="1" t="str">
        <f t="shared" si="48"/>
        <v>Jul</v>
      </c>
      <c r="D3108" t="s">
        <v>47</v>
      </c>
      <c r="E3108" t="s">
        <v>48</v>
      </c>
      <c r="F3108" t="s">
        <v>28</v>
      </c>
      <c r="G3108" t="s">
        <v>35</v>
      </c>
      <c r="H3108">
        <v>4735</v>
      </c>
      <c r="I3108">
        <v>507.94</v>
      </c>
      <c r="J3108">
        <v>4</v>
      </c>
      <c r="K3108" t="s">
        <v>29</v>
      </c>
    </row>
    <row r="3109" spans="1:11" x14ac:dyDescent="0.3">
      <c r="A3109" t="s">
        <v>3151</v>
      </c>
      <c r="B3109" s="1">
        <v>45608</v>
      </c>
      <c r="C3109" s="1" t="str">
        <f t="shared" si="48"/>
        <v>Nov</v>
      </c>
      <c r="D3109" t="s">
        <v>17</v>
      </c>
      <c r="E3109" t="s">
        <v>18</v>
      </c>
      <c r="F3109" t="s">
        <v>23</v>
      </c>
      <c r="G3109" t="s">
        <v>55</v>
      </c>
      <c r="H3109">
        <v>2724</v>
      </c>
      <c r="I3109">
        <v>213.61</v>
      </c>
      <c r="J3109">
        <v>4</v>
      </c>
      <c r="K3109" t="s">
        <v>29</v>
      </c>
    </row>
    <row r="3110" spans="1:11" x14ac:dyDescent="0.3">
      <c r="A3110" t="s">
        <v>3152</v>
      </c>
      <c r="B3110" s="1">
        <v>45087</v>
      </c>
      <c r="C3110" s="1" t="str">
        <f t="shared" si="48"/>
        <v>Jun</v>
      </c>
      <c r="D3110" t="s">
        <v>26</v>
      </c>
      <c r="E3110" t="s">
        <v>27</v>
      </c>
      <c r="F3110" t="s">
        <v>40</v>
      </c>
      <c r="G3110" t="s">
        <v>38</v>
      </c>
      <c r="H3110">
        <v>2707</v>
      </c>
      <c r="I3110">
        <v>501.88</v>
      </c>
      <c r="J3110">
        <v>5</v>
      </c>
      <c r="K3110" t="s">
        <v>29</v>
      </c>
    </row>
    <row r="3111" spans="1:11" x14ac:dyDescent="0.3">
      <c r="A3111" t="s">
        <v>3153</v>
      </c>
      <c r="B3111" s="1">
        <v>45339</v>
      </c>
      <c r="C3111" s="1" t="str">
        <f t="shared" si="48"/>
        <v>Feb</v>
      </c>
      <c r="D3111" t="s">
        <v>17</v>
      </c>
      <c r="E3111" t="s">
        <v>18</v>
      </c>
      <c r="F3111" t="s">
        <v>23</v>
      </c>
      <c r="G3111" t="s">
        <v>55</v>
      </c>
      <c r="H3111">
        <v>691</v>
      </c>
      <c r="I3111">
        <v>177.64</v>
      </c>
      <c r="J3111">
        <v>2</v>
      </c>
      <c r="K3111" t="s">
        <v>29</v>
      </c>
    </row>
    <row r="3112" spans="1:11" x14ac:dyDescent="0.3">
      <c r="A3112" t="s">
        <v>3154</v>
      </c>
      <c r="B3112" s="1">
        <v>45006</v>
      </c>
      <c r="C3112" s="1" t="str">
        <f t="shared" si="48"/>
        <v>Mar</v>
      </c>
      <c r="D3112" t="s">
        <v>86</v>
      </c>
      <c r="E3112" t="s">
        <v>87</v>
      </c>
      <c r="F3112" t="s">
        <v>40</v>
      </c>
      <c r="G3112" t="s">
        <v>35</v>
      </c>
      <c r="H3112">
        <v>1443</v>
      </c>
      <c r="I3112">
        <v>226.94</v>
      </c>
      <c r="J3112">
        <v>2</v>
      </c>
      <c r="K3112" t="s">
        <v>29</v>
      </c>
    </row>
    <row r="3113" spans="1:11" x14ac:dyDescent="0.3">
      <c r="A3113" t="s">
        <v>3155</v>
      </c>
      <c r="B3113" s="1">
        <v>45000</v>
      </c>
      <c r="C3113" s="1" t="str">
        <f t="shared" si="48"/>
        <v>Mar</v>
      </c>
      <c r="D3113" t="s">
        <v>17</v>
      </c>
      <c r="E3113" t="s">
        <v>18</v>
      </c>
      <c r="F3113" t="s">
        <v>28</v>
      </c>
      <c r="G3113" t="s">
        <v>24</v>
      </c>
      <c r="H3113">
        <v>4300</v>
      </c>
      <c r="I3113">
        <v>388.66</v>
      </c>
      <c r="J3113">
        <v>2</v>
      </c>
      <c r="K3113" t="s">
        <v>15</v>
      </c>
    </row>
    <row r="3114" spans="1:11" x14ac:dyDescent="0.3">
      <c r="A3114" t="s">
        <v>3156</v>
      </c>
      <c r="B3114" s="1">
        <v>45486</v>
      </c>
      <c r="C3114" s="1" t="str">
        <f t="shared" si="48"/>
        <v>Jul</v>
      </c>
      <c r="D3114" t="s">
        <v>47</v>
      </c>
      <c r="E3114" t="s">
        <v>48</v>
      </c>
      <c r="F3114" t="s">
        <v>23</v>
      </c>
      <c r="G3114" t="s">
        <v>14</v>
      </c>
      <c r="H3114">
        <v>976</v>
      </c>
      <c r="I3114">
        <v>246.66</v>
      </c>
      <c r="J3114">
        <v>4</v>
      </c>
      <c r="K3114" t="s">
        <v>20</v>
      </c>
    </row>
    <row r="3115" spans="1:11" x14ac:dyDescent="0.3">
      <c r="A3115" t="s">
        <v>3157</v>
      </c>
      <c r="B3115" s="1">
        <v>45000</v>
      </c>
      <c r="C3115" s="1" t="str">
        <f t="shared" si="48"/>
        <v>Mar</v>
      </c>
      <c r="D3115" t="s">
        <v>31</v>
      </c>
      <c r="E3115" t="s">
        <v>32</v>
      </c>
      <c r="F3115" t="s">
        <v>13</v>
      </c>
      <c r="G3115" t="s">
        <v>24</v>
      </c>
      <c r="H3115">
        <v>1956</v>
      </c>
      <c r="I3115">
        <v>356.62</v>
      </c>
      <c r="J3115">
        <v>4</v>
      </c>
      <c r="K3115" t="s">
        <v>36</v>
      </c>
    </row>
    <row r="3116" spans="1:11" x14ac:dyDescent="0.3">
      <c r="A3116" t="s">
        <v>3158</v>
      </c>
      <c r="B3116" s="1">
        <v>45193</v>
      </c>
      <c r="C3116" s="1" t="str">
        <f t="shared" si="48"/>
        <v>Sep</v>
      </c>
      <c r="D3116" t="s">
        <v>86</v>
      </c>
      <c r="E3116" t="s">
        <v>87</v>
      </c>
      <c r="F3116" t="s">
        <v>13</v>
      </c>
      <c r="G3116" t="s">
        <v>55</v>
      </c>
      <c r="H3116">
        <v>3982</v>
      </c>
      <c r="I3116">
        <v>936.36</v>
      </c>
      <c r="J3116">
        <v>2</v>
      </c>
      <c r="K3116" t="s">
        <v>15</v>
      </c>
    </row>
    <row r="3117" spans="1:11" x14ac:dyDescent="0.3">
      <c r="A3117" t="s">
        <v>3159</v>
      </c>
      <c r="B3117" s="1">
        <v>45371</v>
      </c>
      <c r="C3117" s="1" t="str">
        <f t="shared" si="48"/>
        <v>Mar</v>
      </c>
      <c r="D3117" t="s">
        <v>50</v>
      </c>
      <c r="E3117" t="s">
        <v>51</v>
      </c>
      <c r="F3117" t="s">
        <v>13</v>
      </c>
      <c r="G3117" t="s">
        <v>55</v>
      </c>
      <c r="H3117">
        <v>1010</v>
      </c>
      <c r="I3117">
        <v>99.65</v>
      </c>
      <c r="J3117">
        <v>3</v>
      </c>
      <c r="K3117" t="s">
        <v>15</v>
      </c>
    </row>
    <row r="3118" spans="1:11" x14ac:dyDescent="0.3">
      <c r="A3118" t="s">
        <v>3160</v>
      </c>
      <c r="B3118" s="1">
        <v>45627</v>
      </c>
      <c r="C3118" s="1" t="str">
        <f t="shared" si="48"/>
        <v>Dec</v>
      </c>
      <c r="D3118" t="s">
        <v>43</v>
      </c>
      <c r="E3118" t="s">
        <v>44</v>
      </c>
      <c r="F3118" t="s">
        <v>40</v>
      </c>
      <c r="G3118" t="s">
        <v>35</v>
      </c>
      <c r="H3118">
        <v>915</v>
      </c>
      <c r="I3118">
        <v>267.43</v>
      </c>
      <c r="J3118">
        <v>3</v>
      </c>
      <c r="K3118" t="s">
        <v>36</v>
      </c>
    </row>
    <row r="3119" spans="1:11" x14ac:dyDescent="0.3">
      <c r="A3119" t="s">
        <v>3161</v>
      </c>
      <c r="B3119" s="1">
        <v>45070</v>
      </c>
      <c r="C3119" s="1" t="str">
        <f t="shared" si="48"/>
        <v>May</v>
      </c>
      <c r="D3119" t="s">
        <v>26</v>
      </c>
      <c r="E3119" t="s">
        <v>27</v>
      </c>
      <c r="F3119" t="s">
        <v>13</v>
      </c>
      <c r="G3119" t="s">
        <v>14</v>
      </c>
      <c r="H3119">
        <v>1280</v>
      </c>
      <c r="I3119">
        <v>87.44</v>
      </c>
      <c r="J3119">
        <v>2</v>
      </c>
      <c r="K3119" t="s">
        <v>15</v>
      </c>
    </row>
    <row r="3120" spans="1:11" x14ac:dyDescent="0.3">
      <c r="A3120" t="s">
        <v>3162</v>
      </c>
      <c r="B3120" s="1">
        <v>45263</v>
      </c>
      <c r="C3120" s="1" t="str">
        <f t="shared" si="48"/>
        <v>Dec</v>
      </c>
      <c r="D3120" t="s">
        <v>22</v>
      </c>
      <c r="E3120" t="s">
        <v>12</v>
      </c>
      <c r="F3120" t="s">
        <v>28</v>
      </c>
      <c r="G3120" t="s">
        <v>35</v>
      </c>
      <c r="H3120">
        <v>1825</v>
      </c>
      <c r="I3120">
        <v>103.22</v>
      </c>
      <c r="J3120">
        <v>1</v>
      </c>
      <c r="K3120" t="s">
        <v>29</v>
      </c>
    </row>
    <row r="3121" spans="1:11" x14ac:dyDescent="0.3">
      <c r="A3121" t="s">
        <v>3163</v>
      </c>
      <c r="B3121" s="1">
        <v>45192</v>
      </c>
      <c r="C3121" s="1" t="str">
        <f t="shared" si="48"/>
        <v>Sep</v>
      </c>
      <c r="D3121" t="s">
        <v>34</v>
      </c>
      <c r="E3121" t="s">
        <v>34</v>
      </c>
      <c r="F3121" t="s">
        <v>28</v>
      </c>
      <c r="G3121" t="s">
        <v>68</v>
      </c>
      <c r="H3121">
        <v>3326</v>
      </c>
      <c r="I3121">
        <v>536.1</v>
      </c>
      <c r="J3121">
        <v>5</v>
      </c>
      <c r="K3121" t="s">
        <v>15</v>
      </c>
    </row>
    <row r="3122" spans="1:11" x14ac:dyDescent="0.3">
      <c r="A3122" t="s">
        <v>3164</v>
      </c>
      <c r="B3122" s="1">
        <v>45207</v>
      </c>
      <c r="C3122" s="1" t="str">
        <f t="shared" si="48"/>
        <v>Oct</v>
      </c>
      <c r="D3122" t="s">
        <v>22</v>
      </c>
      <c r="E3122" t="s">
        <v>12</v>
      </c>
      <c r="F3122" t="s">
        <v>23</v>
      </c>
      <c r="G3122" t="s">
        <v>35</v>
      </c>
      <c r="H3122">
        <v>4676</v>
      </c>
      <c r="I3122">
        <v>597.39</v>
      </c>
      <c r="J3122">
        <v>5</v>
      </c>
      <c r="K3122" t="s">
        <v>29</v>
      </c>
    </row>
    <row r="3123" spans="1:11" x14ac:dyDescent="0.3">
      <c r="A3123" t="s">
        <v>3165</v>
      </c>
      <c r="B3123" s="1">
        <v>45334</v>
      </c>
      <c r="C3123" s="1" t="str">
        <f t="shared" si="48"/>
        <v>Feb</v>
      </c>
      <c r="D3123" t="s">
        <v>86</v>
      </c>
      <c r="E3123" t="s">
        <v>87</v>
      </c>
      <c r="F3123" t="s">
        <v>40</v>
      </c>
      <c r="G3123" t="s">
        <v>35</v>
      </c>
      <c r="H3123">
        <v>4532</v>
      </c>
      <c r="I3123">
        <v>556.61</v>
      </c>
      <c r="J3123">
        <v>2</v>
      </c>
      <c r="K3123" t="s">
        <v>15</v>
      </c>
    </row>
    <row r="3124" spans="1:11" x14ac:dyDescent="0.3">
      <c r="A3124" t="s">
        <v>3166</v>
      </c>
      <c r="B3124" s="1">
        <v>45334</v>
      </c>
      <c r="C3124" s="1" t="str">
        <f t="shared" si="48"/>
        <v>Feb</v>
      </c>
      <c r="D3124" t="s">
        <v>26</v>
      </c>
      <c r="E3124" t="s">
        <v>27</v>
      </c>
      <c r="F3124" t="s">
        <v>23</v>
      </c>
      <c r="G3124" t="s">
        <v>19</v>
      </c>
      <c r="H3124">
        <v>769</v>
      </c>
      <c r="I3124">
        <v>38.590000000000003</v>
      </c>
      <c r="J3124">
        <v>3</v>
      </c>
      <c r="K3124" t="s">
        <v>29</v>
      </c>
    </row>
    <row r="3125" spans="1:11" x14ac:dyDescent="0.3">
      <c r="A3125" t="s">
        <v>3167</v>
      </c>
      <c r="B3125" s="1">
        <v>45532</v>
      </c>
      <c r="C3125" s="1" t="str">
        <f t="shared" si="48"/>
        <v>Aug</v>
      </c>
      <c r="D3125" t="s">
        <v>47</v>
      </c>
      <c r="E3125" t="s">
        <v>48</v>
      </c>
      <c r="F3125" t="s">
        <v>40</v>
      </c>
      <c r="G3125" t="s">
        <v>14</v>
      </c>
      <c r="H3125">
        <v>4036</v>
      </c>
      <c r="I3125">
        <v>341.59</v>
      </c>
      <c r="J3125">
        <v>3</v>
      </c>
      <c r="K3125" t="s">
        <v>36</v>
      </c>
    </row>
    <row r="3126" spans="1:11" x14ac:dyDescent="0.3">
      <c r="A3126" t="s">
        <v>3168</v>
      </c>
      <c r="B3126" s="1">
        <v>45504</v>
      </c>
      <c r="C3126" s="1" t="str">
        <f t="shared" si="48"/>
        <v>Jul</v>
      </c>
      <c r="D3126" t="s">
        <v>86</v>
      </c>
      <c r="E3126" t="s">
        <v>87</v>
      </c>
      <c r="F3126" t="s">
        <v>40</v>
      </c>
      <c r="G3126" t="s">
        <v>14</v>
      </c>
      <c r="H3126">
        <v>4452</v>
      </c>
      <c r="I3126">
        <v>856.8</v>
      </c>
      <c r="J3126">
        <v>1</v>
      </c>
      <c r="K3126" t="s">
        <v>15</v>
      </c>
    </row>
    <row r="3127" spans="1:11" x14ac:dyDescent="0.3">
      <c r="A3127" t="s">
        <v>3169</v>
      </c>
      <c r="B3127" s="1">
        <v>45135</v>
      </c>
      <c r="C3127" s="1" t="str">
        <f t="shared" si="48"/>
        <v>Jul</v>
      </c>
      <c r="D3127" t="s">
        <v>86</v>
      </c>
      <c r="E3127" t="s">
        <v>87</v>
      </c>
      <c r="F3127" t="s">
        <v>40</v>
      </c>
      <c r="G3127" t="s">
        <v>68</v>
      </c>
      <c r="H3127">
        <v>4849</v>
      </c>
      <c r="I3127">
        <v>636.37</v>
      </c>
      <c r="J3127">
        <v>3</v>
      </c>
      <c r="K3127" t="s">
        <v>29</v>
      </c>
    </row>
    <row r="3128" spans="1:11" x14ac:dyDescent="0.3">
      <c r="A3128" t="s">
        <v>3170</v>
      </c>
      <c r="B3128" s="1">
        <v>45357</v>
      </c>
      <c r="C3128" s="1" t="str">
        <f t="shared" si="48"/>
        <v>Mar</v>
      </c>
      <c r="D3128" t="s">
        <v>11</v>
      </c>
      <c r="E3128" t="s">
        <v>12</v>
      </c>
      <c r="F3128" t="s">
        <v>28</v>
      </c>
      <c r="G3128" t="s">
        <v>55</v>
      </c>
      <c r="H3128">
        <v>1682</v>
      </c>
      <c r="I3128">
        <v>163.43</v>
      </c>
      <c r="J3128">
        <v>1</v>
      </c>
      <c r="K3128" t="s">
        <v>15</v>
      </c>
    </row>
    <row r="3129" spans="1:11" x14ac:dyDescent="0.3">
      <c r="A3129" t="s">
        <v>3171</v>
      </c>
      <c r="B3129" s="1">
        <v>45342</v>
      </c>
      <c r="C3129" s="1" t="str">
        <f t="shared" si="48"/>
        <v>Feb</v>
      </c>
      <c r="D3129" t="s">
        <v>43</v>
      </c>
      <c r="E3129" t="s">
        <v>44</v>
      </c>
      <c r="F3129" t="s">
        <v>13</v>
      </c>
      <c r="G3129" t="s">
        <v>53</v>
      </c>
      <c r="H3129">
        <v>3249</v>
      </c>
      <c r="I3129">
        <v>894.44</v>
      </c>
      <c r="J3129">
        <v>5</v>
      </c>
      <c r="K3129" t="s">
        <v>29</v>
      </c>
    </row>
    <row r="3130" spans="1:11" x14ac:dyDescent="0.3">
      <c r="A3130" t="s">
        <v>3172</v>
      </c>
      <c r="B3130" s="1">
        <v>45195</v>
      </c>
      <c r="C3130" s="1" t="str">
        <f t="shared" si="48"/>
        <v>Sep</v>
      </c>
      <c r="D3130" t="s">
        <v>17</v>
      </c>
      <c r="E3130" t="s">
        <v>18</v>
      </c>
      <c r="F3130" t="s">
        <v>13</v>
      </c>
      <c r="G3130" t="s">
        <v>35</v>
      </c>
      <c r="H3130">
        <v>767</v>
      </c>
      <c r="I3130">
        <v>229.44</v>
      </c>
      <c r="J3130">
        <v>4</v>
      </c>
      <c r="K3130" t="s">
        <v>15</v>
      </c>
    </row>
    <row r="3131" spans="1:11" x14ac:dyDescent="0.3">
      <c r="A3131" t="s">
        <v>3173</v>
      </c>
      <c r="B3131" s="1">
        <v>45054</v>
      </c>
      <c r="C3131" s="1" t="str">
        <f t="shared" si="48"/>
        <v>May</v>
      </c>
      <c r="D3131" t="s">
        <v>86</v>
      </c>
      <c r="E3131" t="s">
        <v>87</v>
      </c>
      <c r="F3131" t="s">
        <v>23</v>
      </c>
      <c r="G3131" t="s">
        <v>38</v>
      </c>
      <c r="H3131">
        <v>859</v>
      </c>
      <c r="I3131">
        <v>213.92</v>
      </c>
      <c r="J3131">
        <v>2</v>
      </c>
      <c r="K3131" t="s">
        <v>36</v>
      </c>
    </row>
    <row r="3132" spans="1:11" x14ac:dyDescent="0.3">
      <c r="A3132" t="s">
        <v>3174</v>
      </c>
      <c r="B3132" s="1">
        <v>45187</v>
      </c>
      <c r="C3132" s="1" t="str">
        <f t="shared" si="48"/>
        <v>Sep</v>
      </c>
      <c r="D3132" t="s">
        <v>50</v>
      </c>
      <c r="E3132" t="s">
        <v>51</v>
      </c>
      <c r="F3132" t="s">
        <v>28</v>
      </c>
      <c r="G3132" t="s">
        <v>35</v>
      </c>
      <c r="H3132">
        <v>4280</v>
      </c>
      <c r="I3132">
        <v>303.05</v>
      </c>
      <c r="J3132">
        <v>3</v>
      </c>
      <c r="K3132" t="s">
        <v>36</v>
      </c>
    </row>
    <row r="3133" spans="1:11" x14ac:dyDescent="0.3">
      <c r="A3133" t="s">
        <v>3175</v>
      </c>
      <c r="B3133" s="1">
        <v>44987</v>
      </c>
      <c r="C3133" s="1" t="str">
        <f t="shared" si="48"/>
        <v>Mar</v>
      </c>
      <c r="D3133" t="s">
        <v>22</v>
      </c>
      <c r="E3133" t="s">
        <v>12</v>
      </c>
      <c r="F3133" t="s">
        <v>13</v>
      </c>
      <c r="G3133" t="s">
        <v>24</v>
      </c>
      <c r="H3133">
        <v>509</v>
      </c>
      <c r="I3133">
        <v>114.63</v>
      </c>
      <c r="J3133">
        <v>5</v>
      </c>
      <c r="K3133" t="s">
        <v>20</v>
      </c>
    </row>
    <row r="3134" spans="1:11" x14ac:dyDescent="0.3">
      <c r="A3134" t="s">
        <v>3176</v>
      </c>
      <c r="B3134" s="1">
        <v>45186</v>
      </c>
      <c r="C3134" s="1" t="str">
        <f t="shared" si="48"/>
        <v>Sep</v>
      </c>
      <c r="D3134" t="s">
        <v>43</v>
      </c>
      <c r="E3134" t="s">
        <v>44</v>
      </c>
      <c r="F3134" t="s">
        <v>13</v>
      </c>
      <c r="G3134" t="s">
        <v>19</v>
      </c>
      <c r="H3134">
        <v>2536</v>
      </c>
      <c r="I3134">
        <v>751.75</v>
      </c>
      <c r="J3134">
        <v>1</v>
      </c>
      <c r="K3134" t="s">
        <v>29</v>
      </c>
    </row>
    <row r="3135" spans="1:11" x14ac:dyDescent="0.3">
      <c r="A3135" t="s">
        <v>3177</v>
      </c>
      <c r="B3135" s="1">
        <v>45141</v>
      </c>
      <c r="C3135" s="1" t="str">
        <f t="shared" si="48"/>
        <v>Aug</v>
      </c>
      <c r="D3135" t="s">
        <v>86</v>
      </c>
      <c r="E3135" t="s">
        <v>87</v>
      </c>
      <c r="F3135" t="s">
        <v>40</v>
      </c>
      <c r="G3135" t="s">
        <v>14</v>
      </c>
      <c r="H3135">
        <v>3845</v>
      </c>
      <c r="I3135">
        <v>593.24</v>
      </c>
      <c r="J3135">
        <v>3</v>
      </c>
      <c r="K3135" t="s">
        <v>36</v>
      </c>
    </row>
    <row r="3136" spans="1:11" x14ac:dyDescent="0.3">
      <c r="A3136" t="s">
        <v>3178</v>
      </c>
      <c r="B3136" s="1">
        <v>45006</v>
      </c>
      <c r="C3136" s="1" t="str">
        <f t="shared" si="48"/>
        <v>Mar</v>
      </c>
      <c r="D3136" t="s">
        <v>50</v>
      </c>
      <c r="E3136" t="s">
        <v>51</v>
      </c>
      <c r="F3136" t="s">
        <v>23</v>
      </c>
      <c r="G3136" t="s">
        <v>14</v>
      </c>
      <c r="H3136">
        <v>762</v>
      </c>
      <c r="I3136">
        <v>180.21</v>
      </c>
      <c r="J3136">
        <v>5</v>
      </c>
      <c r="K3136" t="s">
        <v>36</v>
      </c>
    </row>
    <row r="3137" spans="1:11" x14ac:dyDescent="0.3">
      <c r="A3137" t="s">
        <v>3179</v>
      </c>
      <c r="B3137" s="1">
        <v>45455</v>
      </c>
      <c r="C3137" s="1" t="str">
        <f t="shared" si="48"/>
        <v>Jun</v>
      </c>
      <c r="D3137" t="s">
        <v>17</v>
      </c>
      <c r="E3137" t="s">
        <v>18</v>
      </c>
      <c r="F3137" t="s">
        <v>40</v>
      </c>
      <c r="G3137" t="s">
        <v>68</v>
      </c>
      <c r="H3137">
        <v>2665</v>
      </c>
      <c r="I3137">
        <v>655.47</v>
      </c>
      <c r="J3137">
        <v>3</v>
      </c>
      <c r="K3137" t="s">
        <v>15</v>
      </c>
    </row>
    <row r="3138" spans="1:11" x14ac:dyDescent="0.3">
      <c r="A3138" t="s">
        <v>3180</v>
      </c>
      <c r="B3138" s="1">
        <v>45460</v>
      </c>
      <c r="C3138" s="1" t="str">
        <f t="shared" ref="C3138:C3201" si="49">TEXT(B3138,"mmm")</f>
        <v>Jun</v>
      </c>
      <c r="D3138" t="s">
        <v>86</v>
      </c>
      <c r="E3138" t="s">
        <v>87</v>
      </c>
      <c r="F3138" t="s">
        <v>13</v>
      </c>
      <c r="G3138" t="s">
        <v>14</v>
      </c>
      <c r="H3138">
        <v>280</v>
      </c>
      <c r="I3138">
        <v>40.17</v>
      </c>
      <c r="J3138">
        <v>2</v>
      </c>
      <c r="K3138" t="s">
        <v>15</v>
      </c>
    </row>
    <row r="3139" spans="1:11" x14ac:dyDescent="0.3">
      <c r="A3139" t="s">
        <v>3181</v>
      </c>
      <c r="B3139" s="1">
        <v>45183</v>
      </c>
      <c r="C3139" s="1" t="str">
        <f t="shared" si="49"/>
        <v>Sep</v>
      </c>
      <c r="D3139" t="s">
        <v>43</v>
      </c>
      <c r="E3139" t="s">
        <v>44</v>
      </c>
      <c r="F3139" t="s">
        <v>28</v>
      </c>
      <c r="G3139" t="s">
        <v>35</v>
      </c>
      <c r="H3139">
        <v>3201</v>
      </c>
      <c r="I3139">
        <v>650.01</v>
      </c>
      <c r="J3139">
        <v>4</v>
      </c>
      <c r="K3139" t="s">
        <v>36</v>
      </c>
    </row>
    <row r="3140" spans="1:11" x14ac:dyDescent="0.3">
      <c r="A3140" t="s">
        <v>3182</v>
      </c>
      <c r="B3140" s="1">
        <v>45572</v>
      </c>
      <c r="C3140" s="1" t="str">
        <f t="shared" si="49"/>
        <v>Oct</v>
      </c>
      <c r="D3140" t="s">
        <v>26</v>
      </c>
      <c r="E3140" t="s">
        <v>27</v>
      </c>
      <c r="F3140" t="s">
        <v>40</v>
      </c>
      <c r="G3140" t="s">
        <v>38</v>
      </c>
      <c r="H3140">
        <v>354</v>
      </c>
      <c r="I3140">
        <v>23.77</v>
      </c>
      <c r="J3140">
        <v>3</v>
      </c>
      <c r="K3140" t="s">
        <v>15</v>
      </c>
    </row>
    <row r="3141" spans="1:11" x14ac:dyDescent="0.3">
      <c r="A3141" t="s">
        <v>3183</v>
      </c>
      <c r="B3141" s="1">
        <v>45244</v>
      </c>
      <c r="C3141" s="1" t="str">
        <f t="shared" si="49"/>
        <v>Nov</v>
      </c>
      <c r="D3141" t="s">
        <v>50</v>
      </c>
      <c r="E3141" t="s">
        <v>51</v>
      </c>
      <c r="F3141" t="s">
        <v>28</v>
      </c>
      <c r="G3141" t="s">
        <v>24</v>
      </c>
      <c r="H3141">
        <v>3292</v>
      </c>
      <c r="I3141">
        <v>902.93</v>
      </c>
      <c r="J3141">
        <v>2</v>
      </c>
      <c r="K3141" t="s">
        <v>36</v>
      </c>
    </row>
    <row r="3142" spans="1:11" x14ac:dyDescent="0.3">
      <c r="A3142" t="s">
        <v>3184</v>
      </c>
      <c r="B3142" s="1">
        <v>45515</v>
      </c>
      <c r="C3142" s="1" t="str">
        <f t="shared" si="49"/>
        <v>Aug</v>
      </c>
      <c r="D3142" t="s">
        <v>43</v>
      </c>
      <c r="E3142" t="s">
        <v>44</v>
      </c>
      <c r="F3142" t="s">
        <v>28</v>
      </c>
      <c r="G3142" t="s">
        <v>35</v>
      </c>
      <c r="H3142">
        <v>1638</v>
      </c>
      <c r="I3142">
        <v>326.62</v>
      </c>
      <c r="J3142">
        <v>3</v>
      </c>
      <c r="K3142" t="s">
        <v>20</v>
      </c>
    </row>
    <row r="3143" spans="1:11" x14ac:dyDescent="0.3">
      <c r="A3143" t="s">
        <v>3185</v>
      </c>
      <c r="B3143" s="1">
        <v>45549</v>
      </c>
      <c r="C3143" s="1" t="str">
        <f t="shared" si="49"/>
        <v>Sep</v>
      </c>
      <c r="D3143" t="s">
        <v>26</v>
      </c>
      <c r="E3143" t="s">
        <v>27</v>
      </c>
      <c r="F3143" t="s">
        <v>40</v>
      </c>
      <c r="G3143" t="s">
        <v>35</v>
      </c>
      <c r="H3143">
        <v>387</v>
      </c>
      <c r="I3143">
        <v>75.63</v>
      </c>
      <c r="J3143">
        <v>4</v>
      </c>
      <c r="K3143" t="s">
        <v>29</v>
      </c>
    </row>
    <row r="3144" spans="1:11" x14ac:dyDescent="0.3">
      <c r="A3144" t="s">
        <v>3186</v>
      </c>
      <c r="B3144" s="1">
        <v>45441</v>
      </c>
      <c r="C3144" s="1" t="str">
        <f t="shared" si="49"/>
        <v>May</v>
      </c>
      <c r="D3144" t="s">
        <v>34</v>
      </c>
      <c r="E3144" t="s">
        <v>34</v>
      </c>
      <c r="F3144" t="s">
        <v>23</v>
      </c>
      <c r="G3144" t="s">
        <v>14</v>
      </c>
      <c r="H3144">
        <v>2532</v>
      </c>
      <c r="I3144">
        <v>163.80000000000001</v>
      </c>
      <c r="J3144">
        <v>4</v>
      </c>
      <c r="K3144" t="s">
        <v>15</v>
      </c>
    </row>
    <row r="3145" spans="1:11" x14ac:dyDescent="0.3">
      <c r="A3145" t="s">
        <v>3187</v>
      </c>
      <c r="B3145" s="1">
        <v>45600</v>
      </c>
      <c r="C3145" s="1" t="str">
        <f t="shared" si="49"/>
        <v>Nov</v>
      </c>
      <c r="D3145" t="s">
        <v>31</v>
      </c>
      <c r="E3145" t="s">
        <v>32</v>
      </c>
      <c r="F3145" t="s">
        <v>13</v>
      </c>
      <c r="G3145" t="s">
        <v>53</v>
      </c>
      <c r="H3145">
        <v>569</v>
      </c>
      <c r="I3145">
        <v>147.1</v>
      </c>
      <c r="J3145">
        <v>1</v>
      </c>
      <c r="K3145" t="s">
        <v>36</v>
      </c>
    </row>
    <row r="3146" spans="1:11" x14ac:dyDescent="0.3">
      <c r="A3146" t="s">
        <v>3188</v>
      </c>
      <c r="B3146" s="1">
        <v>45367</v>
      </c>
      <c r="C3146" s="1" t="str">
        <f t="shared" si="49"/>
        <v>Mar</v>
      </c>
      <c r="D3146" t="s">
        <v>11</v>
      </c>
      <c r="E3146" t="s">
        <v>12</v>
      </c>
      <c r="F3146" t="s">
        <v>23</v>
      </c>
      <c r="G3146" t="s">
        <v>19</v>
      </c>
      <c r="H3146">
        <v>3852</v>
      </c>
      <c r="I3146">
        <v>1085</v>
      </c>
      <c r="J3146">
        <v>2</v>
      </c>
      <c r="K3146" t="s">
        <v>36</v>
      </c>
    </row>
    <row r="3147" spans="1:11" x14ac:dyDescent="0.3">
      <c r="A3147" t="s">
        <v>3189</v>
      </c>
      <c r="B3147" s="1">
        <v>45609</v>
      </c>
      <c r="C3147" s="1" t="str">
        <f t="shared" si="49"/>
        <v>Nov</v>
      </c>
      <c r="D3147" t="s">
        <v>17</v>
      </c>
      <c r="E3147" t="s">
        <v>18</v>
      </c>
      <c r="F3147" t="s">
        <v>28</v>
      </c>
      <c r="G3147" t="s">
        <v>35</v>
      </c>
      <c r="H3147">
        <v>724</v>
      </c>
      <c r="I3147">
        <v>51</v>
      </c>
      <c r="J3147">
        <v>2</v>
      </c>
      <c r="K3147" t="s">
        <v>29</v>
      </c>
    </row>
    <row r="3148" spans="1:11" x14ac:dyDescent="0.3">
      <c r="A3148" t="s">
        <v>3190</v>
      </c>
      <c r="B3148" s="1">
        <v>45149</v>
      </c>
      <c r="C3148" s="1" t="str">
        <f t="shared" si="49"/>
        <v>Aug</v>
      </c>
      <c r="D3148" t="s">
        <v>50</v>
      </c>
      <c r="E3148" t="s">
        <v>51</v>
      </c>
      <c r="F3148" t="s">
        <v>28</v>
      </c>
      <c r="G3148" t="s">
        <v>53</v>
      </c>
      <c r="H3148">
        <v>3842</v>
      </c>
      <c r="I3148">
        <v>598.80999999999995</v>
      </c>
      <c r="J3148">
        <v>3</v>
      </c>
      <c r="K3148" t="s">
        <v>29</v>
      </c>
    </row>
    <row r="3149" spans="1:11" x14ac:dyDescent="0.3">
      <c r="A3149" t="s">
        <v>3191</v>
      </c>
      <c r="B3149" s="1">
        <v>45224</v>
      </c>
      <c r="C3149" s="1" t="str">
        <f t="shared" si="49"/>
        <v>Oct</v>
      </c>
      <c r="D3149" t="s">
        <v>43</v>
      </c>
      <c r="E3149" t="s">
        <v>44</v>
      </c>
      <c r="F3149" t="s">
        <v>28</v>
      </c>
      <c r="G3149" t="s">
        <v>55</v>
      </c>
      <c r="H3149">
        <v>2380</v>
      </c>
      <c r="I3149">
        <v>570.70000000000005</v>
      </c>
      <c r="J3149">
        <v>1</v>
      </c>
      <c r="K3149" t="s">
        <v>36</v>
      </c>
    </row>
    <row r="3150" spans="1:11" x14ac:dyDescent="0.3">
      <c r="A3150" t="s">
        <v>3192</v>
      </c>
      <c r="B3150" s="1">
        <v>45566</v>
      </c>
      <c r="C3150" s="1" t="str">
        <f t="shared" si="49"/>
        <v>Oct</v>
      </c>
      <c r="D3150" t="s">
        <v>26</v>
      </c>
      <c r="E3150" t="s">
        <v>27</v>
      </c>
      <c r="F3150" t="s">
        <v>40</v>
      </c>
      <c r="G3150" t="s">
        <v>38</v>
      </c>
      <c r="H3150">
        <v>4913</v>
      </c>
      <c r="I3150">
        <v>912.7</v>
      </c>
      <c r="J3150">
        <v>1</v>
      </c>
      <c r="K3150" t="s">
        <v>36</v>
      </c>
    </row>
    <row r="3151" spans="1:11" x14ac:dyDescent="0.3">
      <c r="A3151" t="s">
        <v>3193</v>
      </c>
      <c r="B3151" s="1">
        <v>45228</v>
      </c>
      <c r="C3151" s="1" t="str">
        <f t="shared" si="49"/>
        <v>Oct</v>
      </c>
      <c r="D3151" t="s">
        <v>26</v>
      </c>
      <c r="E3151" t="s">
        <v>27</v>
      </c>
      <c r="F3151" t="s">
        <v>23</v>
      </c>
      <c r="G3151" t="s">
        <v>38</v>
      </c>
      <c r="H3151">
        <v>988</v>
      </c>
      <c r="I3151">
        <v>133.88999999999999</v>
      </c>
      <c r="J3151">
        <v>1</v>
      </c>
      <c r="K3151" t="s">
        <v>15</v>
      </c>
    </row>
    <row r="3152" spans="1:11" x14ac:dyDescent="0.3">
      <c r="A3152" t="s">
        <v>3194</v>
      </c>
      <c r="B3152" s="1">
        <v>45508</v>
      </c>
      <c r="C3152" s="1" t="str">
        <f t="shared" si="49"/>
        <v>Aug</v>
      </c>
      <c r="D3152" t="s">
        <v>50</v>
      </c>
      <c r="E3152" t="s">
        <v>51</v>
      </c>
      <c r="F3152" t="s">
        <v>28</v>
      </c>
      <c r="G3152" t="s">
        <v>35</v>
      </c>
      <c r="H3152">
        <v>237</v>
      </c>
      <c r="I3152">
        <v>59.37</v>
      </c>
      <c r="J3152">
        <v>2</v>
      </c>
      <c r="K3152" t="s">
        <v>36</v>
      </c>
    </row>
    <row r="3153" spans="1:11" x14ac:dyDescent="0.3">
      <c r="A3153" t="s">
        <v>3195</v>
      </c>
      <c r="B3153" s="1">
        <v>44936</v>
      </c>
      <c r="C3153" s="1" t="str">
        <f t="shared" si="49"/>
        <v>Jan</v>
      </c>
      <c r="D3153" t="s">
        <v>17</v>
      </c>
      <c r="E3153" t="s">
        <v>18</v>
      </c>
      <c r="F3153" t="s">
        <v>40</v>
      </c>
      <c r="G3153" t="s">
        <v>19</v>
      </c>
      <c r="H3153">
        <v>1504</v>
      </c>
      <c r="I3153">
        <v>299.33</v>
      </c>
      <c r="J3153">
        <v>3</v>
      </c>
      <c r="K3153" t="s">
        <v>29</v>
      </c>
    </row>
    <row r="3154" spans="1:11" x14ac:dyDescent="0.3">
      <c r="A3154" t="s">
        <v>3196</v>
      </c>
      <c r="B3154" s="1">
        <v>45059</v>
      </c>
      <c r="C3154" s="1" t="str">
        <f t="shared" si="49"/>
        <v>May</v>
      </c>
      <c r="D3154" t="s">
        <v>22</v>
      </c>
      <c r="E3154" t="s">
        <v>12</v>
      </c>
      <c r="F3154" t="s">
        <v>13</v>
      </c>
      <c r="G3154" t="s">
        <v>38</v>
      </c>
      <c r="H3154">
        <v>2258</v>
      </c>
      <c r="I3154">
        <v>339.87</v>
      </c>
      <c r="J3154">
        <v>2</v>
      </c>
      <c r="K3154" t="s">
        <v>29</v>
      </c>
    </row>
    <row r="3155" spans="1:11" x14ac:dyDescent="0.3">
      <c r="A3155" t="s">
        <v>3197</v>
      </c>
      <c r="B3155" s="1">
        <v>45478</v>
      </c>
      <c r="C3155" s="1" t="str">
        <f t="shared" si="49"/>
        <v>Jul</v>
      </c>
      <c r="D3155" t="s">
        <v>11</v>
      </c>
      <c r="E3155" t="s">
        <v>12</v>
      </c>
      <c r="F3155" t="s">
        <v>28</v>
      </c>
      <c r="G3155" t="s">
        <v>24</v>
      </c>
      <c r="H3155">
        <v>4492</v>
      </c>
      <c r="I3155">
        <v>423.22</v>
      </c>
      <c r="J3155">
        <v>1</v>
      </c>
      <c r="K3155" t="s">
        <v>20</v>
      </c>
    </row>
    <row r="3156" spans="1:11" x14ac:dyDescent="0.3">
      <c r="A3156" t="s">
        <v>3198</v>
      </c>
      <c r="B3156" s="1">
        <v>45565</v>
      </c>
      <c r="C3156" s="1" t="str">
        <f t="shared" si="49"/>
        <v>Sep</v>
      </c>
      <c r="D3156" t="s">
        <v>47</v>
      </c>
      <c r="E3156" t="s">
        <v>48</v>
      </c>
      <c r="F3156" t="s">
        <v>40</v>
      </c>
      <c r="G3156" t="s">
        <v>55</v>
      </c>
      <c r="H3156">
        <v>1867</v>
      </c>
      <c r="I3156">
        <v>495.98</v>
      </c>
      <c r="J3156">
        <v>4</v>
      </c>
      <c r="K3156" t="s">
        <v>15</v>
      </c>
    </row>
    <row r="3157" spans="1:11" x14ac:dyDescent="0.3">
      <c r="A3157" t="s">
        <v>3199</v>
      </c>
      <c r="B3157" s="1">
        <v>45197</v>
      </c>
      <c r="C3157" s="1" t="str">
        <f t="shared" si="49"/>
        <v>Sep</v>
      </c>
      <c r="D3157" t="s">
        <v>47</v>
      </c>
      <c r="E3157" t="s">
        <v>48</v>
      </c>
      <c r="F3157" t="s">
        <v>28</v>
      </c>
      <c r="G3157" t="s">
        <v>14</v>
      </c>
      <c r="H3157">
        <v>2391</v>
      </c>
      <c r="I3157">
        <v>363.72</v>
      </c>
      <c r="J3157">
        <v>3</v>
      </c>
      <c r="K3157" t="s">
        <v>36</v>
      </c>
    </row>
    <row r="3158" spans="1:11" x14ac:dyDescent="0.3">
      <c r="A3158" t="s">
        <v>3200</v>
      </c>
      <c r="B3158" s="1">
        <v>45388</v>
      </c>
      <c r="C3158" s="1" t="str">
        <f t="shared" si="49"/>
        <v>Apr</v>
      </c>
      <c r="D3158" t="s">
        <v>22</v>
      </c>
      <c r="E3158" t="s">
        <v>12</v>
      </c>
      <c r="F3158" t="s">
        <v>13</v>
      </c>
      <c r="G3158" t="s">
        <v>14</v>
      </c>
      <c r="H3158">
        <v>2399</v>
      </c>
      <c r="I3158">
        <v>228.68</v>
      </c>
      <c r="J3158">
        <v>2</v>
      </c>
      <c r="K3158" t="s">
        <v>20</v>
      </c>
    </row>
    <row r="3159" spans="1:11" x14ac:dyDescent="0.3">
      <c r="A3159" t="s">
        <v>3201</v>
      </c>
      <c r="B3159" s="1">
        <v>45528</v>
      </c>
      <c r="C3159" s="1" t="str">
        <f t="shared" si="49"/>
        <v>Aug</v>
      </c>
      <c r="D3159" t="s">
        <v>86</v>
      </c>
      <c r="E3159" t="s">
        <v>87</v>
      </c>
      <c r="F3159" t="s">
        <v>13</v>
      </c>
      <c r="G3159" t="s">
        <v>68</v>
      </c>
      <c r="H3159">
        <v>4017</v>
      </c>
      <c r="I3159">
        <v>827.43</v>
      </c>
      <c r="J3159">
        <v>3</v>
      </c>
      <c r="K3159" t="s">
        <v>29</v>
      </c>
    </row>
    <row r="3160" spans="1:11" x14ac:dyDescent="0.3">
      <c r="A3160" t="s">
        <v>3202</v>
      </c>
      <c r="B3160" s="1">
        <v>45363</v>
      </c>
      <c r="C3160" s="1" t="str">
        <f t="shared" si="49"/>
        <v>Mar</v>
      </c>
      <c r="D3160" t="s">
        <v>34</v>
      </c>
      <c r="E3160" t="s">
        <v>34</v>
      </c>
      <c r="F3160" t="s">
        <v>23</v>
      </c>
      <c r="G3160" t="s">
        <v>19</v>
      </c>
      <c r="H3160">
        <v>3753</v>
      </c>
      <c r="I3160">
        <v>609.04999999999995</v>
      </c>
      <c r="J3160">
        <v>4</v>
      </c>
      <c r="K3160" t="s">
        <v>29</v>
      </c>
    </row>
    <row r="3161" spans="1:11" x14ac:dyDescent="0.3">
      <c r="A3161" t="s">
        <v>3203</v>
      </c>
      <c r="B3161" s="1">
        <v>45215</v>
      </c>
      <c r="C3161" s="1" t="str">
        <f t="shared" si="49"/>
        <v>Oct</v>
      </c>
      <c r="D3161" t="s">
        <v>31</v>
      </c>
      <c r="E3161" t="s">
        <v>32</v>
      </c>
      <c r="F3161" t="s">
        <v>23</v>
      </c>
      <c r="G3161" t="s">
        <v>14</v>
      </c>
      <c r="H3161">
        <v>3851</v>
      </c>
      <c r="I3161">
        <v>322.93</v>
      </c>
      <c r="J3161">
        <v>5</v>
      </c>
      <c r="K3161" t="s">
        <v>20</v>
      </c>
    </row>
    <row r="3162" spans="1:11" x14ac:dyDescent="0.3">
      <c r="A3162" t="s">
        <v>3204</v>
      </c>
      <c r="B3162" s="1">
        <v>45190</v>
      </c>
      <c r="C3162" s="1" t="str">
        <f t="shared" si="49"/>
        <v>Sep</v>
      </c>
      <c r="D3162" t="s">
        <v>26</v>
      </c>
      <c r="E3162" t="s">
        <v>27</v>
      </c>
      <c r="F3162" t="s">
        <v>13</v>
      </c>
      <c r="G3162" t="s">
        <v>55</v>
      </c>
      <c r="H3162">
        <v>1988</v>
      </c>
      <c r="I3162">
        <v>256.72000000000003</v>
      </c>
      <c r="J3162">
        <v>2</v>
      </c>
      <c r="K3162" t="s">
        <v>15</v>
      </c>
    </row>
    <row r="3163" spans="1:11" x14ac:dyDescent="0.3">
      <c r="A3163" t="s">
        <v>3205</v>
      </c>
      <c r="B3163" s="1">
        <v>44998</v>
      </c>
      <c r="C3163" s="1" t="str">
        <f t="shared" si="49"/>
        <v>Mar</v>
      </c>
      <c r="D3163" t="s">
        <v>86</v>
      </c>
      <c r="E3163" t="s">
        <v>87</v>
      </c>
      <c r="F3163" t="s">
        <v>13</v>
      </c>
      <c r="G3163" t="s">
        <v>38</v>
      </c>
      <c r="H3163">
        <v>2629</v>
      </c>
      <c r="I3163">
        <v>741.01</v>
      </c>
      <c r="J3163">
        <v>2</v>
      </c>
      <c r="K3163" t="s">
        <v>36</v>
      </c>
    </row>
    <row r="3164" spans="1:11" x14ac:dyDescent="0.3">
      <c r="A3164" t="s">
        <v>3206</v>
      </c>
      <c r="B3164" s="1">
        <v>45159</v>
      </c>
      <c r="C3164" s="1" t="str">
        <f t="shared" si="49"/>
        <v>Aug</v>
      </c>
      <c r="D3164" t="s">
        <v>11</v>
      </c>
      <c r="E3164" t="s">
        <v>12</v>
      </c>
      <c r="F3164" t="s">
        <v>28</v>
      </c>
      <c r="G3164" t="s">
        <v>14</v>
      </c>
      <c r="H3164">
        <v>2309</v>
      </c>
      <c r="I3164">
        <v>176.9</v>
      </c>
      <c r="J3164">
        <v>1</v>
      </c>
      <c r="K3164" t="s">
        <v>29</v>
      </c>
    </row>
    <row r="3165" spans="1:11" x14ac:dyDescent="0.3">
      <c r="A3165" t="s">
        <v>3207</v>
      </c>
      <c r="B3165" s="1">
        <v>45454</v>
      </c>
      <c r="C3165" s="1" t="str">
        <f t="shared" si="49"/>
        <v>Jun</v>
      </c>
      <c r="D3165" t="s">
        <v>47</v>
      </c>
      <c r="E3165" t="s">
        <v>48</v>
      </c>
      <c r="F3165" t="s">
        <v>23</v>
      </c>
      <c r="G3165" t="s">
        <v>35</v>
      </c>
      <c r="H3165">
        <v>4881</v>
      </c>
      <c r="I3165">
        <v>677.65</v>
      </c>
      <c r="J3165">
        <v>5</v>
      </c>
      <c r="K3165" t="s">
        <v>20</v>
      </c>
    </row>
    <row r="3166" spans="1:11" x14ac:dyDescent="0.3">
      <c r="A3166" t="s">
        <v>3208</v>
      </c>
      <c r="B3166" s="1">
        <v>45314</v>
      </c>
      <c r="C3166" s="1" t="str">
        <f t="shared" si="49"/>
        <v>Jan</v>
      </c>
      <c r="D3166" t="s">
        <v>31</v>
      </c>
      <c r="E3166" t="s">
        <v>32</v>
      </c>
      <c r="F3166" t="s">
        <v>40</v>
      </c>
      <c r="G3166" t="s">
        <v>35</v>
      </c>
      <c r="H3166">
        <v>4281</v>
      </c>
      <c r="I3166">
        <v>294.39999999999998</v>
      </c>
      <c r="J3166">
        <v>3</v>
      </c>
      <c r="K3166" t="s">
        <v>29</v>
      </c>
    </row>
    <row r="3167" spans="1:11" x14ac:dyDescent="0.3">
      <c r="A3167" t="s">
        <v>3209</v>
      </c>
      <c r="B3167" s="1">
        <v>45583</v>
      </c>
      <c r="C3167" s="1" t="str">
        <f t="shared" si="49"/>
        <v>Oct</v>
      </c>
      <c r="D3167" t="s">
        <v>50</v>
      </c>
      <c r="E3167" t="s">
        <v>51</v>
      </c>
      <c r="F3167" t="s">
        <v>40</v>
      </c>
      <c r="G3167" t="s">
        <v>55</v>
      </c>
      <c r="H3167">
        <v>3505</v>
      </c>
      <c r="I3167">
        <v>301.12</v>
      </c>
      <c r="J3167">
        <v>4</v>
      </c>
      <c r="K3167" t="s">
        <v>15</v>
      </c>
    </row>
    <row r="3168" spans="1:11" x14ac:dyDescent="0.3">
      <c r="A3168" t="s">
        <v>3210</v>
      </c>
      <c r="B3168" s="1">
        <v>45544</v>
      </c>
      <c r="C3168" s="1" t="str">
        <f t="shared" si="49"/>
        <v>Sep</v>
      </c>
      <c r="D3168" t="s">
        <v>86</v>
      </c>
      <c r="E3168" t="s">
        <v>87</v>
      </c>
      <c r="F3168" t="s">
        <v>13</v>
      </c>
      <c r="G3168" t="s">
        <v>19</v>
      </c>
      <c r="H3168">
        <v>2197</v>
      </c>
      <c r="I3168">
        <v>531.4</v>
      </c>
      <c r="J3168">
        <v>2</v>
      </c>
      <c r="K3168" t="s">
        <v>36</v>
      </c>
    </row>
    <row r="3169" spans="1:11" x14ac:dyDescent="0.3">
      <c r="A3169" t="s">
        <v>3211</v>
      </c>
      <c r="B3169" s="1">
        <v>45369</v>
      </c>
      <c r="C3169" s="1" t="str">
        <f t="shared" si="49"/>
        <v>Mar</v>
      </c>
      <c r="D3169" t="s">
        <v>26</v>
      </c>
      <c r="E3169" t="s">
        <v>27</v>
      </c>
      <c r="F3169" t="s">
        <v>13</v>
      </c>
      <c r="G3169" t="s">
        <v>14</v>
      </c>
      <c r="H3169">
        <v>3819</v>
      </c>
      <c r="I3169">
        <v>220.28</v>
      </c>
      <c r="J3169">
        <v>4</v>
      </c>
      <c r="K3169" t="s">
        <v>29</v>
      </c>
    </row>
    <row r="3170" spans="1:11" x14ac:dyDescent="0.3">
      <c r="A3170" t="s">
        <v>3212</v>
      </c>
      <c r="B3170" s="1">
        <v>45189</v>
      </c>
      <c r="C3170" s="1" t="str">
        <f t="shared" si="49"/>
        <v>Sep</v>
      </c>
      <c r="D3170" t="s">
        <v>43</v>
      </c>
      <c r="E3170" t="s">
        <v>44</v>
      </c>
      <c r="F3170" t="s">
        <v>28</v>
      </c>
      <c r="G3170" t="s">
        <v>35</v>
      </c>
      <c r="H3170">
        <v>2340</v>
      </c>
      <c r="I3170">
        <v>662.34</v>
      </c>
      <c r="J3170">
        <v>2</v>
      </c>
      <c r="K3170" t="s">
        <v>20</v>
      </c>
    </row>
    <row r="3171" spans="1:11" x14ac:dyDescent="0.3">
      <c r="A3171" t="s">
        <v>3213</v>
      </c>
      <c r="B3171" s="1">
        <v>45012</v>
      </c>
      <c r="C3171" s="1" t="str">
        <f t="shared" si="49"/>
        <v>Mar</v>
      </c>
      <c r="D3171" t="s">
        <v>22</v>
      </c>
      <c r="E3171" t="s">
        <v>12</v>
      </c>
      <c r="F3171" t="s">
        <v>28</v>
      </c>
      <c r="G3171" t="s">
        <v>19</v>
      </c>
      <c r="H3171">
        <v>2768</v>
      </c>
      <c r="I3171">
        <v>627.01</v>
      </c>
      <c r="J3171">
        <v>2</v>
      </c>
      <c r="K3171" t="s">
        <v>29</v>
      </c>
    </row>
    <row r="3172" spans="1:11" x14ac:dyDescent="0.3">
      <c r="A3172" t="s">
        <v>3214</v>
      </c>
      <c r="B3172" s="1">
        <v>45526</v>
      </c>
      <c r="C3172" s="1" t="str">
        <f t="shared" si="49"/>
        <v>Aug</v>
      </c>
      <c r="D3172" t="s">
        <v>17</v>
      </c>
      <c r="E3172" t="s">
        <v>18</v>
      </c>
      <c r="F3172" t="s">
        <v>28</v>
      </c>
      <c r="G3172" t="s">
        <v>38</v>
      </c>
      <c r="H3172">
        <v>1186</v>
      </c>
      <c r="I3172">
        <v>336.38</v>
      </c>
      <c r="J3172">
        <v>1</v>
      </c>
      <c r="K3172" t="s">
        <v>29</v>
      </c>
    </row>
    <row r="3173" spans="1:11" x14ac:dyDescent="0.3">
      <c r="A3173" t="s">
        <v>3215</v>
      </c>
      <c r="B3173" s="1">
        <v>45221</v>
      </c>
      <c r="C3173" s="1" t="str">
        <f t="shared" si="49"/>
        <v>Oct</v>
      </c>
      <c r="D3173" t="s">
        <v>86</v>
      </c>
      <c r="E3173" t="s">
        <v>87</v>
      </c>
      <c r="F3173" t="s">
        <v>13</v>
      </c>
      <c r="G3173" t="s">
        <v>14</v>
      </c>
      <c r="H3173">
        <v>555</v>
      </c>
      <c r="I3173">
        <v>151.84</v>
      </c>
      <c r="J3173">
        <v>2</v>
      </c>
      <c r="K3173" t="s">
        <v>29</v>
      </c>
    </row>
    <row r="3174" spans="1:11" x14ac:dyDescent="0.3">
      <c r="A3174" t="s">
        <v>3216</v>
      </c>
      <c r="B3174" s="1">
        <v>45165</v>
      </c>
      <c r="C3174" s="1" t="str">
        <f t="shared" si="49"/>
        <v>Aug</v>
      </c>
      <c r="D3174" t="s">
        <v>43</v>
      </c>
      <c r="E3174" t="s">
        <v>44</v>
      </c>
      <c r="F3174" t="s">
        <v>23</v>
      </c>
      <c r="G3174" t="s">
        <v>14</v>
      </c>
      <c r="H3174">
        <v>1258</v>
      </c>
      <c r="I3174">
        <v>365.95</v>
      </c>
      <c r="J3174">
        <v>5</v>
      </c>
      <c r="K3174" t="s">
        <v>20</v>
      </c>
    </row>
    <row r="3175" spans="1:11" x14ac:dyDescent="0.3">
      <c r="A3175" t="s">
        <v>3217</v>
      </c>
      <c r="B3175" s="1">
        <v>45597</v>
      </c>
      <c r="C3175" s="1" t="str">
        <f t="shared" si="49"/>
        <v>Nov</v>
      </c>
      <c r="D3175" t="s">
        <v>43</v>
      </c>
      <c r="E3175" t="s">
        <v>44</v>
      </c>
      <c r="F3175" t="s">
        <v>40</v>
      </c>
      <c r="G3175" t="s">
        <v>19</v>
      </c>
      <c r="H3175">
        <v>616</v>
      </c>
      <c r="I3175">
        <v>57.8</v>
      </c>
      <c r="J3175">
        <v>4</v>
      </c>
      <c r="K3175" t="s">
        <v>15</v>
      </c>
    </row>
    <row r="3176" spans="1:11" x14ac:dyDescent="0.3">
      <c r="A3176" t="s">
        <v>3218</v>
      </c>
      <c r="B3176" s="1">
        <v>45538</v>
      </c>
      <c r="C3176" s="1" t="str">
        <f t="shared" si="49"/>
        <v>Sep</v>
      </c>
      <c r="D3176" t="s">
        <v>86</v>
      </c>
      <c r="E3176" t="s">
        <v>87</v>
      </c>
      <c r="F3176" t="s">
        <v>13</v>
      </c>
      <c r="G3176" t="s">
        <v>14</v>
      </c>
      <c r="H3176">
        <v>1930</v>
      </c>
      <c r="I3176">
        <v>189.84</v>
      </c>
      <c r="J3176">
        <v>4</v>
      </c>
      <c r="K3176" t="s">
        <v>36</v>
      </c>
    </row>
    <row r="3177" spans="1:11" x14ac:dyDescent="0.3">
      <c r="A3177" t="s">
        <v>3219</v>
      </c>
      <c r="B3177" s="1">
        <v>45280</v>
      </c>
      <c r="C3177" s="1" t="str">
        <f t="shared" si="49"/>
        <v>Dec</v>
      </c>
      <c r="D3177" t="s">
        <v>31</v>
      </c>
      <c r="E3177" t="s">
        <v>32</v>
      </c>
      <c r="F3177" t="s">
        <v>28</v>
      </c>
      <c r="G3177" t="s">
        <v>14</v>
      </c>
      <c r="H3177">
        <v>4383</v>
      </c>
      <c r="I3177">
        <v>459.89</v>
      </c>
      <c r="J3177">
        <v>3</v>
      </c>
      <c r="K3177" t="s">
        <v>15</v>
      </c>
    </row>
    <row r="3178" spans="1:11" x14ac:dyDescent="0.3">
      <c r="A3178" t="s">
        <v>3220</v>
      </c>
      <c r="B3178" s="1">
        <v>45298</v>
      </c>
      <c r="C3178" s="1" t="str">
        <f t="shared" si="49"/>
        <v>Jan</v>
      </c>
      <c r="D3178" t="s">
        <v>43</v>
      </c>
      <c r="E3178" t="s">
        <v>44</v>
      </c>
      <c r="F3178" t="s">
        <v>28</v>
      </c>
      <c r="G3178" t="s">
        <v>68</v>
      </c>
      <c r="H3178">
        <v>2989</v>
      </c>
      <c r="I3178">
        <v>236.12</v>
      </c>
      <c r="J3178">
        <v>2</v>
      </c>
      <c r="K3178" t="s">
        <v>15</v>
      </c>
    </row>
    <row r="3179" spans="1:11" x14ac:dyDescent="0.3">
      <c r="A3179" t="s">
        <v>3221</v>
      </c>
      <c r="B3179" s="1">
        <v>45425</v>
      </c>
      <c r="C3179" s="1" t="str">
        <f t="shared" si="49"/>
        <v>May</v>
      </c>
      <c r="D3179" t="s">
        <v>34</v>
      </c>
      <c r="E3179" t="s">
        <v>34</v>
      </c>
      <c r="F3179" t="s">
        <v>40</v>
      </c>
      <c r="G3179" t="s">
        <v>19</v>
      </c>
      <c r="H3179">
        <v>754</v>
      </c>
      <c r="I3179">
        <v>61.39</v>
      </c>
      <c r="J3179">
        <v>4</v>
      </c>
      <c r="K3179" t="s">
        <v>15</v>
      </c>
    </row>
    <row r="3180" spans="1:11" x14ac:dyDescent="0.3">
      <c r="A3180" t="s">
        <v>3222</v>
      </c>
      <c r="B3180" s="1">
        <v>45214</v>
      </c>
      <c r="C3180" s="1" t="str">
        <f t="shared" si="49"/>
        <v>Oct</v>
      </c>
      <c r="D3180" t="s">
        <v>34</v>
      </c>
      <c r="E3180" t="s">
        <v>34</v>
      </c>
      <c r="F3180" t="s">
        <v>28</v>
      </c>
      <c r="G3180" t="s">
        <v>19</v>
      </c>
      <c r="H3180">
        <v>3723</v>
      </c>
      <c r="I3180">
        <v>298.27</v>
      </c>
      <c r="J3180">
        <v>5</v>
      </c>
      <c r="K3180" t="s">
        <v>20</v>
      </c>
    </row>
    <row r="3181" spans="1:11" x14ac:dyDescent="0.3">
      <c r="A3181" t="s">
        <v>3223</v>
      </c>
      <c r="B3181" s="1">
        <v>45384</v>
      </c>
      <c r="C3181" s="1" t="str">
        <f t="shared" si="49"/>
        <v>Apr</v>
      </c>
      <c r="D3181" t="s">
        <v>22</v>
      </c>
      <c r="E3181" t="s">
        <v>12</v>
      </c>
      <c r="F3181" t="s">
        <v>28</v>
      </c>
      <c r="G3181" t="s">
        <v>24</v>
      </c>
      <c r="H3181">
        <v>1986</v>
      </c>
      <c r="I3181">
        <v>504.67</v>
      </c>
      <c r="J3181">
        <v>4</v>
      </c>
      <c r="K3181" t="s">
        <v>29</v>
      </c>
    </row>
    <row r="3182" spans="1:11" x14ac:dyDescent="0.3">
      <c r="A3182" t="s">
        <v>3224</v>
      </c>
      <c r="B3182" s="1">
        <v>45362</v>
      </c>
      <c r="C3182" s="1" t="str">
        <f t="shared" si="49"/>
        <v>Mar</v>
      </c>
      <c r="D3182" t="s">
        <v>43</v>
      </c>
      <c r="E3182" t="s">
        <v>44</v>
      </c>
      <c r="F3182" t="s">
        <v>28</v>
      </c>
      <c r="G3182" t="s">
        <v>35</v>
      </c>
      <c r="H3182">
        <v>3387</v>
      </c>
      <c r="I3182">
        <v>722.2</v>
      </c>
      <c r="J3182">
        <v>4</v>
      </c>
      <c r="K3182" t="s">
        <v>15</v>
      </c>
    </row>
    <row r="3183" spans="1:11" x14ac:dyDescent="0.3">
      <c r="A3183" t="s">
        <v>3225</v>
      </c>
      <c r="B3183" s="1">
        <v>45267</v>
      </c>
      <c r="C3183" s="1" t="str">
        <f t="shared" si="49"/>
        <v>Dec</v>
      </c>
      <c r="D3183" t="s">
        <v>50</v>
      </c>
      <c r="E3183" t="s">
        <v>51</v>
      </c>
      <c r="F3183" t="s">
        <v>40</v>
      </c>
      <c r="G3183" t="s">
        <v>19</v>
      </c>
      <c r="H3183">
        <v>3601</v>
      </c>
      <c r="I3183">
        <v>991.8</v>
      </c>
      <c r="J3183">
        <v>2</v>
      </c>
      <c r="K3183" t="s">
        <v>29</v>
      </c>
    </row>
    <row r="3184" spans="1:11" x14ac:dyDescent="0.3">
      <c r="A3184" t="s">
        <v>3226</v>
      </c>
      <c r="B3184" s="1">
        <v>44928</v>
      </c>
      <c r="C3184" s="1" t="str">
        <f t="shared" si="49"/>
        <v>Jan</v>
      </c>
      <c r="D3184" t="s">
        <v>86</v>
      </c>
      <c r="E3184" t="s">
        <v>87</v>
      </c>
      <c r="F3184" t="s">
        <v>23</v>
      </c>
      <c r="G3184" t="s">
        <v>53</v>
      </c>
      <c r="H3184">
        <v>2208</v>
      </c>
      <c r="I3184">
        <v>622.53</v>
      </c>
      <c r="J3184">
        <v>3</v>
      </c>
      <c r="K3184" t="s">
        <v>29</v>
      </c>
    </row>
    <row r="3185" spans="1:11" x14ac:dyDescent="0.3">
      <c r="A3185" t="s">
        <v>3227</v>
      </c>
      <c r="B3185" s="1">
        <v>45046</v>
      </c>
      <c r="C3185" s="1" t="str">
        <f t="shared" si="49"/>
        <v>Apr</v>
      </c>
      <c r="D3185" t="s">
        <v>31</v>
      </c>
      <c r="E3185" t="s">
        <v>32</v>
      </c>
      <c r="F3185" t="s">
        <v>28</v>
      </c>
      <c r="G3185" t="s">
        <v>19</v>
      </c>
      <c r="H3185">
        <v>3602</v>
      </c>
      <c r="I3185">
        <v>1046.3499999999999</v>
      </c>
      <c r="J3185">
        <v>3</v>
      </c>
      <c r="K3185" t="s">
        <v>20</v>
      </c>
    </row>
    <row r="3186" spans="1:11" x14ac:dyDescent="0.3">
      <c r="A3186" t="s">
        <v>3228</v>
      </c>
      <c r="B3186" s="1">
        <v>45353</v>
      </c>
      <c r="C3186" s="1" t="str">
        <f t="shared" si="49"/>
        <v>Mar</v>
      </c>
      <c r="D3186" t="s">
        <v>86</v>
      </c>
      <c r="E3186" t="s">
        <v>87</v>
      </c>
      <c r="F3186" t="s">
        <v>13</v>
      </c>
      <c r="G3186" t="s">
        <v>55</v>
      </c>
      <c r="H3186">
        <v>1030</v>
      </c>
      <c r="I3186">
        <v>272.33999999999997</v>
      </c>
      <c r="J3186">
        <v>2</v>
      </c>
      <c r="K3186" t="s">
        <v>29</v>
      </c>
    </row>
    <row r="3187" spans="1:11" x14ac:dyDescent="0.3">
      <c r="A3187" t="s">
        <v>3229</v>
      </c>
      <c r="B3187" s="1">
        <v>45531</v>
      </c>
      <c r="C3187" s="1" t="str">
        <f t="shared" si="49"/>
        <v>Aug</v>
      </c>
      <c r="D3187" t="s">
        <v>43</v>
      </c>
      <c r="E3187" t="s">
        <v>44</v>
      </c>
      <c r="F3187" t="s">
        <v>23</v>
      </c>
      <c r="G3187" t="s">
        <v>24</v>
      </c>
      <c r="H3187">
        <v>2701</v>
      </c>
      <c r="I3187">
        <v>564.77</v>
      </c>
      <c r="J3187">
        <v>4</v>
      </c>
      <c r="K3187" t="s">
        <v>36</v>
      </c>
    </row>
    <row r="3188" spans="1:11" x14ac:dyDescent="0.3">
      <c r="A3188" t="s">
        <v>3230</v>
      </c>
      <c r="B3188" s="1">
        <v>45367</v>
      </c>
      <c r="C3188" s="1" t="str">
        <f t="shared" si="49"/>
        <v>Mar</v>
      </c>
      <c r="D3188" t="s">
        <v>86</v>
      </c>
      <c r="E3188" t="s">
        <v>87</v>
      </c>
      <c r="F3188" t="s">
        <v>23</v>
      </c>
      <c r="G3188" t="s">
        <v>14</v>
      </c>
      <c r="H3188">
        <v>1500</v>
      </c>
      <c r="I3188">
        <v>309.51</v>
      </c>
      <c r="J3188">
        <v>2</v>
      </c>
      <c r="K3188" t="s">
        <v>36</v>
      </c>
    </row>
    <row r="3189" spans="1:11" x14ac:dyDescent="0.3">
      <c r="A3189" t="s">
        <v>3231</v>
      </c>
      <c r="B3189" s="1">
        <v>45097</v>
      </c>
      <c r="C3189" s="1" t="str">
        <f t="shared" si="49"/>
        <v>Jun</v>
      </c>
      <c r="D3189" t="s">
        <v>11</v>
      </c>
      <c r="E3189" t="s">
        <v>12</v>
      </c>
      <c r="F3189" t="s">
        <v>28</v>
      </c>
      <c r="G3189" t="s">
        <v>38</v>
      </c>
      <c r="H3189">
        <v>4505</v>
      </c>
      <c r="I3189">
        <v>653.37</v>
      </c>
      <c r="J3189">
        <v>4</v>
      </c>
      <c r="K3189" t="s">
        <v>15</v>
      </c>
    </row>
    <row r="3190" spans="1:11" x14ac:dyDescent="0.3">
      <c r="A3190" t="s">
        <v>3232</v>
      </c>
      <c r="B3190" s="1">
        <v>45037</v>
      </c>
      <c r="C3190" s="1" t="str">
        <f t="shared" si="49"/>
        <v>Apr</v>
      </c>
      <c r="D3190" t="s">
        <v>17</v>
      </c>
      <c r="E3190" t="s">
        <v>18</v>
      </c>
      <c r="F3190" t="s">
        <v>28</v>
      </c>
      <c r="G3190" t="s">
        <v>55</v>
      </c>
      <c r="H3190">
        <v>3352</v>
      </c>
      <c r="I3190">
        <v>955.38</v>
      </c>
      <c r="J3190">
        <v>1</v>
      </c>
      <c r="K3190" t="s">
        <v>36</v>
      </c>
    </row>
    <row r="3191" spans="1:11" x14ac:dyDescent="0.3">
      <c r="A3191" t="s">
        <v>3233</v>
      </c>
      <c r="B3191" s="1">
        <v>45106</v>
      </c>
      <c r="C3191" s="1" t="str">
        <f t="shared" si="49"/>
        <v>Jun</v>
      </c>
      <c r="D3191" t="s">
        <v>86</v>
      </c>
      <c r="E3191" t="s">
        <v>87</v>
      </c>
      <c r="F3191" t="s">
        <v>23</v>
      </c>
      <c r="G3191" t="s">
        <v>19</v>
      </c>
      <c r="H3191">
        <v>2530</v>
      </c>
      <c r="I3191">
        <v>170.48</v>
      </c>
      <c r="J3191">
        <v>1</v>
      </c>
      <c r="K3191" t="s">
        <v>29</v>
      </c>
    </row>
    <row r="3192" spans="1:11" x14ac:dyDescent="0.3">
      <c r="A3192" t="s">
        <v>3234</v>
      </c>
      <c r="B3192" s="1">
        <v>45170</v>
      </c>
      <c r="C3192" s="1" t="str">
        <f t="shared" si="49"/>
        <v>Sep</v>
      </c>
      <c r="D3192" t="s">
        <v>11</v>
      </c>
      <c r="E3192" t="s">
        <v>12</v>
      </c>
      <c r="F3192" t="s">
        <v>40</v>
      </c>
      <c r="G3192" t="s">
        <v>14</v>
      </c>
      <c r="H3192">
        <v>4825</v>
      </c>
      <c r="I3192">
        <v>756.2</v>
      </c>
      <c r="J3192">
        <v>4</v>
      </c>
      <c r="K3192" t="s">
        <v>20</v>
      </c>
    </row>
    <row r="3193" spans="1:11" x14ac:dyDescent="0.3">
      <c r="A3193" t="s">
        <v>3235</v>
      </c>
      <c r="B3193" s="1">
        <v>45500</v>
      </c>
      <c r="C3193" s="1" t="str">
        <f t="shared" si="49"/>
        <v>Jul</v>
      </c>
      <c r="D3193" t="s">
        <v>50</v>
      </c>
      <c r="E3193" t="s">
        <v>51</v>
      </c>
      <c r="F3193" t="s">
        <v>40</v>
      </c>
      <c r="G3193" t="s">
        <v>68</v>
      </c>
      <c r="H3193">
        <v>933</v>
      </c>
      <c r="I3193">
        <v>158.49</v>
      </c>
      <c r="J3193">
        <v>3</v>
      </c>
      <c r="K3193" t="s">
        <v>29</v>
      </c>
    </row>
    <row r="3194" spans="1:11" x14ac:dyDescent="0.3">
      <c r="A3194" t="s">
        <v>3236</v>
      </c>
      <c r="B3194" s="1">
        <v>45140</v>
      </c>
      <c r="C3194" s="1" t="str">
        <f t="shared" si="49"/>
        <v>Aug</v>
      </c>
      <c r="D3194" t="s">
        <v>50</v>
      </c>
      <c r="E3194" t="s">
        <v>51</v>
      </c>
      <c r="F3194" t="s">
        <v>13</v>
      </c>
      <c r="G3194" t="s">
        <v>55</v>
      </c>
      <c r="H3194">
        <v>3894</v>
      </c>
      <c r="I3194">
        <v>1035.26</v>
      </c>
      <c r="J3194">
        <v>5</v>
      </c>
      <c r="K3194" t="s">
        <v>29</v>
      </c>
    </row>
    <row r="3195" spans="1:11" x14ac:dyDescent="0.3">
      <c r="A3195" t="s">
        <v>3237</v>
      </c>
      <c r="B3195" s="1">
        <v>45056</v>
      </c>
      <c r="C3195" s="1" t="str">
        <f t="shared" si="49"/>
        <v>May</v>
      </c>
      <c r="D3195" t="s">
        <v>43</v>
      </c>
      <c r="E3195" t="s">
        <v>44</v>
      </c>
      <c r="F3195" t="s">
        <v>28</v>
      </c>
      <c r="G3195" t="s">
        <v>19</v>
      </c>
      <c r="H3195">
        <v>4655</v>
      </c>
      <c r="I3195">
        <v>1035.8399999999999</v>
      </c>
      <c r="J3195">
        <v>4</v>
      </c>
      <c r="K3195" t="s">
        <v>36</v>
      </c>
    </row>
    <row r="3196" spans="1:11" x14ac:dyDescent="0.3">
      <c r="A3196" t="s">
        <v>3238</v>
      </c>
      <c r="B3196" s="1">
        <v>45250</v>
      </c>
      <c r="C3196" s="1" t="str">
        <f t="shared" si="49"/>
        <v>Nov</v>
      </c>
      <c r="D3196" t="s">
        <v>50</v>
      </c>
      <c r="E3196" t="s">
        <v>51</v>
      </c>
      <c r="F3196" t="s">
        <v>23</v>
      </c>
      <c r="G3196" t="s">
        <v>53</v>
      </c>
      <c r="H3196">
        <v>1103</v>
      </c>
      <c r="I3196">
        <v>204.86</v>
      </c>
      <c r="J3196">
        <v>4</v>
      </c>
      <c r="K3196" t="s">
        <v>29</v>
      </c>
    </row>
    <row r="3197" spans="1:11" x14ac:dyDescent="0.3">
      <c r="A3197" t="s">
        <v>3239</v>
      </c>
      <c r="B3197" s="1">
        <v>45013</v>
      </c>
      <c r="C3197" s="1" t="str">
        <f t="shared" si="49"/>
        <v>Mar</v>
      </c>
      <c r="D3197" t="s">
        <v>50</v>
      </c>
      <c r="E3197" t="s">
        <v>51</v>
      </c>
      <c r="F3197" t="s">
        <v>40</v>
      </c>
      <c r="G3197" t="s">
        <v>35</v>
      </c>
      <c r="H3197">
        <v>4796</v>
      </c>
      <c r="I3197">
        <v>1042.24</v>
      </c>
      <c r="J3197">
        <v>5</v>
      </c>
      <c r="K3197" t="s">
        <v>20</v>
      </c>
    </row>
    <row r="3198" spans="1:11" x14ac:dyDescent="0.3">
      <c r="A3198" t="s">
        <v>3240</v>
      </c>
      <c r="B3198" s="1">
        <v>45506</v>
      </c>
      <c r="C3198" s="1" t="str">
        <f t="shared" si="49"/>
        <v>Aug</v>
      </c>
      <c r="D3198" t="s">
        <v>43</v>
      </c>
      <c r="E3198" t="s">
        <v>44</v>
      </c>
      <c r="F3198" t="s">
        <v>28</v>
      </c>
      <c r="G3198" t="s">
        <v>55</v>
      </c>
      <c r="H3198">
        <v>2036</v>
      </c>
      <c r="I3198">
        <v>312.18</v>
      </c>
      <c r="J3198">
        <v>3</v>
      </c>
      <c r="K3198" t="s">
        <v>29</v>
      </c>
    </row>
    <row r="3199" spans="1:11" x14ac:dyDescent="0.3">
      <c r="A3199" t="s">
        <v>3241</v>
      </c>
      <c r="B3199" s="1">
        <v>45239</v>
      </c>
      <c r="C3199" s="1" t="str">
        <f t="shared" si="49"/>
        <v>Nov</v>
      </c>
      <c r="D3199" t="s">
        <v>26</v>
      </c>
      <c r="E3199" t="s">
        <v>27</v>
      </c>
      <c r="F3199" t="s">
        <v>23</v>
      </c>
      <c r="G3199" t="s">
        <v>38</v>
      </c>
      <c r="H3199">
        <v>3905</v>
      </c>
      <c r="I3199">
        <v>636.79999999999995</v>
      </c>
      <c r="J3199">
        <v>2</v>
      </c>
      <c r="K3199" t="s">
        <v>15</v>
      </c>
    </row>
    <row r="3200" spans="1:11" x14ac:dyDescent="0.3">
      <c r="A3200" t="s">
        <v>3242</v>
      </c>
      <c r="B3200" s="1">
        <v>45560</v>
      </c>
      <c r="C3200" s="1" t="str">
        <f t="shared" si="49"/>
        <v>Sep</v>
      </c>
      <c r="D3200" t="s">
        <v>86</v>
      </c>
      <c r="E3200" t="s">
        <v>87</v>
      </c>
      <c r="F3200" t="s">
        <v>28</v>
      </c>
      <c r="G3200" t="s">
        <v>35</v>
      </c>
      <c r="H3200">
        <v>3451</v>
      </c>
      <c r="I3200">
        <v>689.2</v>
      </c>
      <c r="J3200">
        <v>3</v>
      </c>
      <c r="K3200" t="s">
        <v>29</v>
      </c>
    </row>
    <row r="3201" spans="1:11" x14ac:dyDescent="0.3">
      <c r="A3201" t="s">
        <v>3243</v>
      </c>
      <c r="B3201" s="1">
        <v>45322</v>
      </c>
      <c r="C3201" s="1" t="str">
        <f t="shared" si="49"/>
        <v>Jan</v>
      </c>
      <c r="D3201" t="s">
        <v>11</v>
      </c>
      <c r="E3201" t="s">
        <v>12</v>
      </c>
      <c r="F3201" t="s">
        <v>40</v>
      </c>
      <c r="G3201" t="s">
        <v>14</v>
      </c>
      <c r="H3201">
        <v>1802</v>
      </c>
      <c r="I3201">
        <v>420.67</v>
      </c>
      <c r="J3201">
        <v>1</v>
      </c>
      <c r="K3201" t="s">
        <v>15</v>
      </c>
    </row>
    <row r="3202" spans="1:11" x14ac:dyDescent="0.3">
      <c r="A3202" t="s">
        <v>3244</v>
      </c>
      <c r="B3202" s="1">
        <v>44964</v>
      </c>
      <c r="C3202" s="1" t="str">
        <f t="shared" ref="C3202:C3265" si="50">TEXT(B3202,"mmm")</f>
        <v>Feb</v>
      </c>
      <c r="D3202" t="s">
        <v>11</v>
      </c>
      <c r="E3202" t="s">
        <v>12</v>
      </c>
      <c r="F3202" t="s">
        <v>13</v>
      </c>
      <c r="G3202" t="s">
        <v>53</v>
      </c>
      <c r="H3202">
        <v>3010</v>
      </c>
      <c r="I3202">
        <v>815.39</v>
      </c>
      <c r="J3202">
        <v>3</v>
      </c>
      <c r="K3202" t="s">
        <v>36</v>
      </c>
    </row>
    <row r="3203" spans="1:11" x14ac:dyDescent="0.3">
      <c r="A3203" t="s">
        <v>3245</v>
      </c>
      <c r="B3203" s="1">
        <v>45195</v>
      </c>
      <c r="C3203" s="1" t="str">
        <f t="shared" si="50"/>
        <v>Sep</v>
      </c>
      <c r="D3203" t="s">
        <v>11</v>
      </c>
      <c r="E3203" t="s">
        <v>12</v>
      </c>
      <c r="F3203" t="s">
        <v>28</v>
      </c>
      <c r="G3203" t="s">
        <v>55</v>
      </c>
      <c r="H3203">
        <v>1790</v>
      </c>
      <c r="I3203">
        <v>163.68</v>
      </c>
      <c r="J3203">
        <v>4</v>
      </c>
      <c r="K3203" t="s">
        <v>20</v>
      </c>
    </row>
    <row r="3204" spans="1:11" x14ac:dyDescent="0.3">
      <c r="A3204" t="s">
        <v>3246</v>
      </c>
      <c r="B3204" s="1">
        <v>45489</v>
      </c>
      <c r="C3204" s="1" t="str">
        <f t="shared" si="50"/>
        <v>Jul</v>
      </c>
      <c r="D3204" t="s">
        <v>26</v>
      </c>
      <c r="E3204" t="s">
        <v>27</v>
      </c>
      <c r="F3204" t="s">
        <v>23</v>
      </c>
      <c r="G3204" t="s">
        <v>38</v>
      </c>
      <c r="H3204">
        <v>1349</v>
      </c>
      <c r="I3204">
        <v>83.12</v>
      </c>
      <c r="J3204">
        <v>5</v>
      </c>
      <c r="K3204" t="s">
        <v>36</v>
      </c>
    </row>
    <row r="3205" spans="1:11" x14ac:dyDescent="0.3">
      <c r="A3205" t="s">
        <v>3247</v>
      </c>
      <c r="B3205" s="1">
        <v>45459</v>
      </c>
      <c r="C3205" s="1" t="str">
        <f t="shared" si="50"/>
        <v>Jun</v>
      </c>
      <c r="D3205" t="s">
        <v>31</v>
      </c>
      <c r="E3205" t="s">
        <v>32</v>
      </c>
      <c r="F3205" t="s">
        <v>40</v>
      </c>
      <c r="G3205" t="s">
        <v>35</v>
      </c>
      <c r="H3205">
        <v>4058</v>
      </c>
      <c r="I3205">
        <v>1127.83</v>
      </c>
      <c r="J3205">
        <v>3</v>
      </c>
      <c r="K3205" t="s">
        <v>20</v>
      </c>
    </row>
    <row r="3206" spans="1:11" x14ac:dyDescent="0.3">
      <c r="A3206" t="s">
        <v>3248</v>
      </c>
      <c r="B3206" s="1">
        <v>45071</v>
      </c>
      <c r="C3206" s="1" t="str">
        <f t="shared" si="50"/>
        <v>May</v>
      </c>
      <c r="D3206" t="s">
        <v>50</v>
      </c>
      <c r="E3206" t="s">
        <v>51</v>
      </c>
      <c r="F3206" t="s">
        <v>40</v>
      </c>
      <c r="G3206" t="s">
        <v>35</v>
      </c>
      <c r="H3206">
        <v>673</v>
      </c>
      <c r="I3206">
        <v>34.24</v>
      </c>
      <c r="J3206">
        <v>2</v>
      </c>
      <c r="K3206" t="s">
        <v>29</v>
      </c>
    </row>
    <row r="3207" spans="1:11" x14ac:dyDescent="0.3">
      <c r="A3207" t="s">
        <v>3249</v>
      </c>
      <c r="B3207" s="1">
        <v>45161</v>
      </c>
      <c r="C3207" s="1" t="str">
        <f t="shared" si="50"/>
        <v>Aug</v>
      </c>
      <c r="D3207" t="s">
        <v>50</v>
      </c>
      <c r="E3207" t="s">
        <v>51</v>
      </c>
      <c r="F3207" t="s">
        <v>13</v>
      </c>
      <c r="G3207" t="s">
        <v>55</v>
      </c>
      <c r="H3207">
        <v>2817</v>
      </c>
      <c r="I3207">
        <v>604.57000000000005</v>
      </c>
      <c r="J3207">
        <v>5</v>
      </c>
      <c r="K3207" t="s">
        <v>29</v>
      </c>
    </row>
    <row r="3208" spans="1:11" x14ac:dyDescent="0.3">
      <c r="A3208" t="s">
        <v>3250</v>
      </c>
      <c r="B3208" s="1">
        <v>45510</v>
      </c>
      <c r="C3208" s="1" t="str">
        <f t="shared" si="50"/>
        <v>Aug</v>
      </c>
      <c r="D3208" t="s">
        <v>17</v>
      </c>
      <c r="E3208" t="s">
        <v>18</v>
      </c>
      <c r="F3208" t="s">
        <v>28</v>
      </c>
      <c r="G3208" t="s">
        <v>14</v>
      </c>
      <c r="H3208">
        <v>4546</v>
      </c>
      <c r="I3208">
        <v>794.01</v>
      </c>
      <c r="J3208">
        <v>1</v>
      </c>
      <c r="K3208" t="s">
        <v>20</v>
      </c>
    </row>
    <row r="3209" spans="1:11" x14ac:dyDescent="0.3">
      <c r="A3209" t="s">
        <v>3251</v>
      </c>
      <c r="B3209" s="1">
        <v>45363</v>
      </c>
      <c r="C3209" s="1" t="str">
        <f t="shared" si="50"/>
        <v>Mar</v>
      </c>
      <c r="D3209" t="s">
        <v>22</v>
      </c>
      <c r="E3209" t="s">
        <v>12</v>
      </c>
      <c r="F3209" t="s">
        <v>13</v>
      </c>
      <c r="G3209" t="s">
        <v>19</v>
      </c>
      <c r="H3209">
        <v>3590</v>
      </c>
      <c r="I3209">
        <v>797.42</v>
      </c>
      <c r="J3209">
        <v>4</v>
      </c>
      <c r="K3209" t="s">
        <v>20</v>
      </c>
    </row>
    <row r="3210" spans="1:11" x14ac:dyDescent="0.3">
      <c r="A3210" t="s">
        <v>3252</v>
      </c>
      <c r="B3210" s="1">
        <v>45534</v>
      </c>
      <c r="C3210" s="1" t="str">
        <f t="shared" si="50"/>
        <v>Aug</v>
      </c>
      <c r="D3210" t="s">
        <v>34</v>
      </c>
      <c r="E3210" t="s">
        <v>34</v>
      </c>
      <c r="F3210" t="s">
        <v>13</v>
      </c>
      <c r="G3210" t="s">
        <v>55</v>
      </c>
      <c r="H3210">
        <v>2316</v>
      </c>
      <c r="I3210">
        <v>151.41</v>
      </c>
      <c r="J3210">
        <v>1</v>
      </c>
      <c r="K3210" t="s">
        <v>29</v>
      </c>
    </row>
    <row r="3211" spans="1:11" x14ac:dyDescent="0.3">
      <c r="A3211" t="s">
        <v>3253</v>
      </c>
      <c r="B3211" s="1">
        <v>45233</v>
      </c>
      <c r="C3211" s="1" t="str">
        <f t="shared" si="50"/>
        <v>Nov</v>
      </c>
      <c r="D3211" t="s">
        <v>31</v>
      </c>
      <c r="E3211" t="s">
        <v>32</v>
      </c>
      <c r="F3211" t="s">
        <v>23</v>
      </c>
      <c r="G3211" t="s">
        <v>38</v>
      </c>
      <c r="H3211">
        <v>1934</v>
      </c>
      <c r="I3211">
        <v>229.39</v>
      </c>
      <c r="J3211">
        <v>4</v>
      </c>
      <c r="K3211" t="s">
        <v>29</v>
      </c>
    </row>
    <row r="3212" spans="1:11" x14ac:dyDescent="0.3">
      <c r="A3212" t="s">
        <v>3254</v>
      </c>
      <c r="B3212" s="1">
        <v>45477</v>
      </c>
      <c r="C3212" s="1" t="str">
        <f t="shared" si="50"/>
        <v>Jul</v>
      </c>
      <c r="D3212" t="s">
        <v>47</v>
      </c>
      <c r="E3212" t="s">
        <v>48</v>
      </c>
      <c r="F3212" t="s">
        <v>13</v>
      </c>
      <c r="G3212" t="s">
        <v>53</v>
      </c>
      <c r="H3212">
        <v>3274</v>
      </c>
      <c r="I3212">
        <v>853.58</v>
      </c>
      <c r="J3212">
        <v>4</v>
      </c>
      <c r="K3212" t="s">
        <v>15</v>
      </c>
    </row>
    <row r="3213" spans="1:11" x14ac:dyDescent="0.3">
      <c r="A3213" t="s">
        <v>3255</v>
      </c>
      <c r="B3213" s="1">
        <v>45374</v>
      </c>
      <c r="C3213" s="1" t="str">
        <f t="shared" si="50"/>
        <v>Mar</v>
      </c>
      <c r="D3213" t="s">
        <v>86</v>
      </c>
      <c r="E3213" t="s">
        <v>87</v>
      </c>
      <c r="F3213" t="s">
        <v>28</v>
      </c>
      <c r="G3213" t="s">
        <v>55</v>
      </c>
      <c r="H3213">
        <v>3929</v>
      </c>
      <c r="I3213">
        <v>683.8</v>
      </c>
      <c r="J3213">
        <v>5</v>
      </c>
      <c r="K3213" t="s">
        <v>36</v>
      </c>
    </row>
    <row r="3214" spans="1:11" x14ac:dyDescent="0.3">
      <c r="A3214" t="s">
        <v>3256</v>
      </c>
      <c r="B3214" s="1">
        <v>45441</v>
      </c>
      <c r="C3214" s="1" t="str">
        <f t="shared" si="50"/>
        <v>May</v>
      </c>
      <c r="D3214" t="s">
        <v>43</v>
      </c>
      <c r="E3214" t="s">
        <v>44</v>
      </c>
      <c r="F3214" t="s">
        <v>28</v>
      </c>
      <c r="G3214" t="s">
        <v>35</v>
      </c>
      <c r="H3214">
        <v>3494</v>
      </c>
      <c r="I3214">
        <v>888.66</v>
      </c>
      <c r="J3214">
        <v>3</v>
      </c>
      <c r="K3214" t="s">
        <v>20</v>
      </c>
    </row>
    <row r="3215" spans="1:11" x14ac:dyDescent="0.3">
      <c r="A3215" t="s">
        <v>3257</v>
      </c>
      <c r="B3215" s="1">
        <v>45207</v>
      </c>
      <c r="C3215" s="1" t="str">
        <f t="shared" si="50"/>
        <v>Oct</v>
      </c>
      <c r="D3215" t="s">
        <v>86</v>
      </c>
      <c r="E3215" t="s">
        <v>87</v>
      </c>
      <c r="F3215" t="s">
        <v>13</v>
      </c>
      <c r="G3215" t="s">
        <v>19</v>
      </c>
      <c r="H3215">
        <v>1188</v>
      </c>
      <c r="I3215">
        <v>110.42</v>
      </c>
      <c r="J3215">
        <v>1</v>
      </c>
      <c r="K3215" t="s">
        <v>29</v>
      </c>
    </row>
    <row r="3216" spans="1:11" x14ac:dyDescent="0.3">
      <c r="A3216" t="s">
        <v>3258</v>
      </c>
      <c r="B3216" s="1">
        <v>45485</v>
      </c>
      <c r="C3216" s="1" t="str">
        <f t="shared" si="50"/>
        <v>Jul</v>
      </c>
      <c r="D3216" t="s">
        <v>47</v>
      </c>
      <c r="E3216" t="s">
        <v>48</v>
      </c>
      <c r="F3216" t="s">
        <v>23</v>
      </c>
      <c r="G3216" t="s">
        <v>14</v>
      </c>
      <c r="H3216">
        <v>3880</v>
      </c>
      <c r="I3216">
        <v>435.11</v>
      </c>
      <c r="J3216">
        <v>1</v>
      </c>
      <c r="K3216" t="s">
        <v>36</v>
      </c>
    </row>
    <row r="3217" spans="1:11" x14ac:dyDescent="0.3">
      <c r="A3217" t="s">
        <v>3259</v>
      </c>
      <c r="B3217" s="1">
        <v>44938</v>
      </c>
      <c r="C3217" s="1" t="str">
        <f t="shared" si="50"/>
        <v>Jan</v>
      </c>
      <c r="D3217" t="s">
        <v>11</v>
      </c>
      <c r="E3217" t="s">
        <v>12</v>
      </c>
      <c r="F3217" t="s">
        <v>28</v>
      </c>
      <c r="G3217" t="s">
        <v>53</v>
      </c>
      <c r="H3217">
        <v>1211</v>
      </c>
      <c r="I3217">
        <v>303.20999999999998</v>
      </c>
      <c r="J3217">
        <v>3</v>
      </c>
      <c r="K3217" t="s">
        <v>15</v>
      </c>
    </row>
    <row r="3218" spans="1:11" x14ac:dyDescent="0.3">
      <c r="A3218" t="s">
        <v>3260</v>
      </c>
      <c r="B3218" s="1">
        <v>45593</v>
      </c>
      <c r="C3218" s="1" t="str">
        <f t="shared" si="50"/>
        <v>Oct</v>
      </c>
      <c r="D3218" t="s">
        <v>17</v>
      </c>
      <c r="E3218" t="s">
        <v>18</v>
      </c>
      <c r="F3218" t="s">
        <v>23</v>
      </c>
      <c r="G3218" t="s">
        <v>35</v>
      </c>
      <c r="H3218">
        <v>2388</v>
      </c>
      <c r="I3218">
        <v>288.72000000000003</v>
      </c>
      <c r="J3218">
        <v>2</v>
      </c>
      <c r="K3218" t="s">
        <v>29</v>
      </c>
    </row>
    <row r="3219" spans="1:11" x14ac:dyDescent="0.3">
      <c r="A3219" t="s">
        <v>3261</v>
      </c>
      <c r="B3219" s="1">
        <v>44971</v>
      </c>
      <c r="C3219" s="1" t="str">
        <f t="shared" si="50"/>
        <v>Feb</v>
      </c>
      <c r="D3219" t="s">
        <v>17</v>
      </c>
      <c r="E3219" t="s">
        <v>18</v>
      </c>
      <c r="F3219" t="s">
        <v>28</v>
      </c>
      <c r="G3219" t="s">
        <v>24</v>
      </c>
      <c r="H3219">
        <v>3992</v>
      </c>
      <c r="I3219">
        <v>1110.6600000000001</v>
      </c>
      <c r="J3219">
        <v>1</v>
      </c>
      <c r="K3219" t="s">
        <v>20</v>
      </c>
    </row>
    <row r="3220" spans="1:11" x14ac:dyDescent="0.3">
      <c r="A3220" t="s">
        <v>3262</v>
      </c>
      <c r="B3220" s="1">
        <v>44958</v>
      </c>
      <c r="C3220" s="1" t="str">
        <f t="shared" si="50"/>
        <v>Feb</v>
      </c>
      <c r="D3220" t="s">
        <v>43</v>
      </c>
      <c r="E3220" t="s">
        <v>44</v>
      </c>
      <c r="F3220" t="s">
        <v>13</v>
      </c>
      <c r="G3220" t="s">
        <v>24</v>
      </c>
      <c r="H3220">
        <v>3041</v>
      </c>
      <c r="I3220">
        <v>365.8</v>
      </c>
      <c r="J3220">
        <v>5</v>
      </c>
      <c r="K3220" t="s">
        <v>15</v>
      </c>
    </row>
    <row r="3221" spans="1:11" x14ac:dyDescent="0.3">
      <c r="A3221" t="s">
        <v>3263</v>
      </c>
      <c r="B3221" s="1">
        <v>45453</v>
      </c>
      <c r="C3221" s="1" t="str">
        <f t="shared" si="50"/>
        <v>Jun</v>
      </c>
      <c r="D3221" t="s">
        <v>22</v>
      </c>
      <c r="E3221" t="s">
        <v>12</v>
      </c>
      <c r="F3221" t="s">
        <v>13</v>
      </c>
      <c r="G3221" t="s">
        <v>68</v>
      </c>
      <c r="H3221">
        <v>4607</v>
      </c>
      <c r="I3221">
        <v>1359.41</v>
      </c>
      <c r="J3221">
        <v>5</v>
      </c>
      <c r="K3221" t="s">
        <v>20</v>
      </c>
    </row>
    <row r="3222" spans="1:11" x14ac:dyDescent="0.3">
      <c r="A3222" t="s">
        <v>3264</v>
      </c>
      <c r="B3222" s="1">
        <v>45136</v>
      </c>
      <c r="C3222" s="1" t="str">
        <f t="shared" si="50"/>
        <v>Jul</v>
      </c>
      <c r="D3222" t="s">
        <v>43</v>
      </c>
      <c r="E3222" t="s">
        <v>44</v>
      </c>
      <c r="F3222" t="s">
        <v>23</v>
      </c>
      <c r="G3222" t="s">
        <v>53</v>
      </c>
      <c r="H3222">
        <v>4412</v>
      </c>
      <c r="I3222">
        <v>363.02</v>
      </c>
      <c r="J3222">
        <v>2</v>
      </c>
      <c r="K3222" t="s">
        <v>20</v>
      </c>
    </row>
    <row r="3223" spans="1:11" x14ac:dyDescent="0.3">
      <c r="A3223" t="s">
        <v>3265</v>
      </c>
      <c r="B3223" s="1">
        <v>45489</v>
      </c>
      <c r="C3223" s="1" t="str">
        <f t="shared" si="50"/>
        <v>Jul</v>
      </c>
      <c r="D3223" t="s">
        <v>50</v>
      </c>
      <c r="E3223" t="s">
        <v>51</v>
      </c>
      <c r="F3223" t="s">
        <v>40</v>
      </c>
      <c r="G3223" t="s">
        <v>14</v>
      </c>
      <c r="H3223">
        <v>1174</v>
      </c>
      <c r="I3223">
        <v>152.9</v>
      </c>
      <c r="J3223">
        <v>2</v>
      </c>
      <c r="K3223" t="s">
        <v>36</v>
      </c>
    </row>
    <row r="3224" spans="1:11" x14ac:dyDescent="0.3">
      <c r="A3224" t="s">
        <v>3266</v>
      </c>
      <c r="B3224" s="1">
        <v>45334</v>
      </c>
      <c r="C3224" s="1" t="str">
        <f t="shared" si="50"/>
        <v>Feb</v>
      </c>
      <c r="D3224" t="s">
        <v>50</v>
      </c>
      <c r="E3224" t="s">
        <v>51</v>
      </c>
      <c r="F3224" t="s">
        <v>40</v>
      </c>
      <c r="G3224" t="s">
        <v>14</v>
      </c>
      <c r="H3224">
        <v>2529</v>
      </c>
      <c r="I3224">
        <v>491.11</v>
      </c>
      <c r="J3224">
        <v>3</v>
      </c>
      <c r="K3224" t="s">
        <v>15</v>
      </c>
    </row>
    <row r="3225" spans="1:11" x14ac:dyDescent="0.3">
      <c r="A3225" t="s">
        <v>3267</v>
      </c>
      <c r="B3225" s="1">
        <v>45491</v>
      </c>
      <c r="C3225" s="1" t="str">
        <f t="shared" si="50"/>
        <v>Jul</v>
      </c>
      <c r="D3225" t="s">
        <v>11</v>
      </c>
      <c r="E3225" t="s">
        <v>12</v>
      </c>
      <c r="F3225" t="s">
        <v>28</v>
      </c>
      <c r="G3225" t="s">
        <v>14</v>
      </c>
      <c r="H3225">
        <v>3984</v>
      </c>
      <c r="I3225">
        <v>1118.82</v>
      </c>
      <c r="J3225">
        <v>4</v>
      </c>
      <c r="K3225" t="s">
        <v>36</v>
      </c>
    </row>
    <row r="3226" spans="1:11" x14ac:dyDescent="0.3">
      <c r="A3226" t="s">
        <v>3268</v>
      </c>
      <c r="B3226" s="1">
        <v>45347</v>
      </c>
      <c r="C3226" s="1" t="str">
        <f t="shared" si="50"/>
        <v>Feb</v>
      </c>
      <c r="D3226" t="s">
        <v>26</v>
      </c>
      <c r="E3226" t="s">
        <v>27</v>
      </c>
      <c r="F3226" t="s">
        <v>13</v>
      </c>
      <c r="G3226" t="s">
        <v>53</v>
      </c>
      <c r="H3226">
        <v>777</v>
      </c>
      <c r="I3226">
        <v>119.52</v>
      </c>
      <c r="J3226">
        <v>4</v>
      </c>
      <c r="K3226" t="s">
        <v>36</v>
      </c>
    </row>
    <row r="3227" spans="1:11" x14ac:dyDescent="0.3">
      <c r="A3227" t="s">
        <v>3269</v>
      </c>
      <c r="B3227" s="1">
        <v>45091</v>
      </c>
      <c r="C3227" s="1" t="str">
        <f t="shared" si="50"/>
        <v>Jun</v>
      </c>
      <c r="D3227" t="s">
        <v>34</v>
      </c>
      <c r="E3227" t="s">
        <v>34</v>
      </c>
      <c r="F3227" t="s">
        <v>40</v>
      </c>
      <c r="G3227" t="s">
        <v>19</v>
      </c>
      <c r="H3227">
        <v>3894</v>
      </c>
      <c r="I3227">
        <v>1138.24</v>
      </c>
      <c r="J3227">
        <v>3</v>
      </c>
      <c r="K3227" t="s">
        <v>36</v>
      </c>
    </row>
    <row r="3228" spans="1:11" x14ac:dyDescent="0.3">
      <c r="A3228" t="s">
        <v>3270</v>
      </c>
      <c r="B3228" s="1">
        <v>45467</v>
      </c>
      <c r="C3228" s="1" t="str">
        <f t="shared" si="50"/>
        <v>Jun</v>
      </c>
      <c r="D3228" t="s">
        <v>43</v>
      </c>
      <c r="E3228" t="s">
        <v>44</v>
      </c>
      <c r="F3228" t="s">
        <v>40</v>
      </c>
      <c r="G3228" t="s">
        <v>38</v>
      </c>
      <c r="H3228">
        <v>4437</v>
      </c>
      <c r="I3228">
        <v>278.12</v>
      </c>
      <c r="J3228">
        <v>3</v>
      </c>
      <c r="K3228" t="s">
        <v>15</v>
      </c>
    </row>
    <row r="3229" spans="1:11" x14ac:dyDescent="0.3">
      <c r="A3229" t="s">
        <v>3271</v>
      </c>
      <c r="B3229" s="1">
        <v>45109</v>
      </c>
      <c r="C3229" s="1" t="str">
        <f t="shared" si="50"/>
        <v>Jul</v>
      </c>
      <c r="D3229" t="s">
        <v>47</v>
      </c>
      <c r="E3229" t="s">
        <v>48</v>
      </c>
      <c r="F3229" t="s">
        <v>23</v>
      </c>
      <c r="G3229" t="s">
        <v>38</v>
      </c>
      <c r="H3229">
        <v>1625</v>
      </c>
      <c r="I3229">
        <v>136.43</v>
      </c>
      <c r="J3229">
        <v>4</v>
      </c>
      <c r="K3229" t="s">
        <v>29</v>
      </c>
    </row>
    <row r="3230" spans="1:11" x14ac:dyDescent="0.3">
      <c r="A3230" t="s">
        <v>3272</v>
      </c>
      <c r="B3230" s="1">
        <v>45013</v>
      </c>
      <c r="C3230" s="1" t="str">
        <f t="shared" si="50"/>
        <v>Mar</v>
      </c>
      <c r="D3230" t="s">
        <v>11</v>
      </c>
      <c r="E3230" t="s">
        <v>12</v>
      </c>
      <c r="F3230" t="s">
        <v>40</v>
      </c>
      <c r="G3230" t="s">
        <v>53</v>
      </c>
      <c r="H3230">
        <v>4828</v>
      </c>
      <c r="I3230">
        <v>1396.94</v>
      </c>
      <c r="J3230">
        <v>4</v>
      </c>
      <c r="K3230" t="s">
        <v>15</v>
      </c>
    </row>
    <row r="3231" spans="1:11" x14ac:dyDescent="0.3">
      <c r="A3231" t="s">
        <v>3273</v>
      </c>
      <c r="B3231" s="1">
        <v>45608</v>
      </c>
      <c r="C3231" s="1" t="str">
        <f t="shared" si="50"/>
        <v>Nov</v>
      </c>
      <c r="D3231" t="s">
        <v>50</v>
      </c>
      <c r="E3231" t="s">
        <v>51</v>
      </c>
      <c r="F3231" t="s">
        <v>40</v>
      </c>
      <c r="G3231" t="s">
        <v>35</v>
      </c>
      <c r="H3231">
        <v>4742</v>
      </c>
      <c r="I3231">
        <v>272.61</v>
      </c>
      <c r="J3231">
        <v>3</v>
      </c>
      <c r="K3231" t="s">
        <v>36</v>
      </c>
    </row>
    <row r="3232" spans="1:11" x14ac:dyDescent="0.3">
      <c r="A3232" t="s">
        <v>3274</v>
      </c>
      <c r="B3232" s="1">
        <v>45183</v>
      </c>
      <c r="C3232" s="1" t="str">
        <f t="shared" si="50"/>
        <v>Sep</v>
      </c>
      <c r="D3232" t="s">
        <v>86</v>
      </c>
      <c r="E3232" t="s">
        <v>87</v>
      </c>
      <c r="F3232" t="s">
        <v>40</v>
      </c>
      <c r="G3232" t="s">
        <v>53</v>
      </c>
      <c r="H3232">
        <v>1090</v>
      </c>
      <c r="I3232">
        <v>121.33</v>
      </c>
      <c r="J3232">
        <v>4</v>
      </c>
      <c r="K3232" t="s">
        <v>20</v>
      </c>
    </row>
    <row r="3233" spans="1:11" x14ac:dyDescent="0.3">
      <c r="A3233" t="s">
        <v>3275</v>
      </c>
      <c r="B3233" s="1">
        <v>45336</v>
      </c>
      <c r="C3233" s="1" t="str">
        <f t="shared" si="50"/>
        <v>Feb</v>
      </c>
      <c r="D3233" t="s">
        <v>11</v>
      </c>
      <c r="E3233" t="s">
        <v>12</v>
      </c>
      <c r="F3233" t="s">
        <v>13</v>
      </c>
      <c r="G3233" t="s">
        <v>68</v>
      </c>
      <c r="H3233">
        <v>4152</v>
      </c>
      <c r="I3233">
        <v>1145.75</v>
      </c>
      <c r="J3233">
        <v>4</v>
      </c>
      <c r="K3233" t="s">
        <v>29</v>
      </c>
    </row>
    <row r="3234" spans="1:11" x14ac:dyDescent="0.3">
      <c r="A3234" t="s">
        <v>3276</v>
      </c>
      <c r="B3234" s="1">
        <v>45366</v>
      </c>
      <c r="C3234" s="1" t="str">
        <f t="shared" si="50"/>
        <v>Mar</v>
      </c>
      <c r="D3234" t="s">
        <v>86</v>
      </c>
      <c r="E3234" t="s">
        <v>87</v>
      </c>
      <c r="F3234" t="s">
        <v>28</v>
      </c>
      <c r="G3234" t="s">
        <v>55</v>
      </c>
      <c r="H3234">
        <v>1259</v>
      </c>
      <c r="I3234">
        <v>235.36</v>
      </c>
      <c r="J3234">
        <v>1</v>
      </c>
      <c r="K3234" t="s">
        <v>29</v>
      </c>
    </row>
    <row r="3235" spans="1:11" x14ac:dyDescent="0.3">
      <c r="A3235" t="s">
        <v>3277</v>
      </c>
      <c r="B3235" s="1">
        <v>45298</v>
      </c>
      <c r="C3235" s="1" t="str">
        <f t="shared" si="50"/>
        <v>Jan</v>
      </c>
      <c r="D3235" t="s">
        <v>43</v>
      </c>
      <c r="E3235" t="s">
        <v>44</v>
      </c>
      <c r="F3235" t="s">
        <v>23</v>
      </c>
      <c r="G3235" t="s">
        <v>24</v>
      </c>
      <c r="H3235">
        <v>3369</v>
      </c>
      <c r="I3235">
        <v>368.38</v>
      </c>
      <c r="J3235">
        <v>4</v>
      </c>
      <c r="K3235" t="s">
        <v>20</v>
      </c>
    </row>
    <row r="3236" spans="1:11" x14ac:dyDescent="0.3">
      <c r="A3236" t="s">
        <v>3278</v>
      </c>
      <c r="B3236" s="1">
        <v>45478</v>
      </c>
      <c r="C3236" s="1" t="str">
        <f t="shared" si="50"/>
        <v>Jul</v>
      </c>
      <c r="D3236" t="s">
        <v>26</v>
      </c>
      <c r="E3236" t="s">
        <v>27</v>
      </c>
      <c r="F3236" t="s">
        <v>28</v>
      </c>
      <c r="G3236" t="s">
        <v>68</v>
      </c>
      <c r="H3236">
        <v>3872</v>
      </c>
      <c r="I3236">
        <v>341.7</v>
      </c>
      <c r="J3236">
        <v>4</v>
      </c>
      <c r="K3236" t="s">
        <v>36</v>
      </c>
    </row>
    <row r="3237" spans="1:11" x14ac:dyDescent="0.3">
      <c r="A3237" t="s">
        <v>3279</v>
      </c>
      <c r="B3237" s="1">
        <v>45565</v>
      </c>
      <c r="C3237" s="1" t="str">
        <f t="shared" si="50"/>
        <v>Sep</v>
      </c>
      <c r="D3237" t="s">
        <v>31</v>
      </c>
      <c r="E3237" t="s">
        <v>32</v>
      </c>
      <c r="F3237" t="s">
        <v>23</v>
      </c>
      <c r="G3237" t="s">
        <v>38</v>
      </c>
      <c r="H3237">
        <v>4762</v>
      </c>
      <c r="I3237">
        <v>1303.99</v>
      </c>
      <c r="J3237">
        <v>5</v>
      </c>
      <c r="K3237" t="s">
        <v>29</v>
      </c>
    </row>
    <row r="3238" spans="1:11" x14ac:dyDescent="0.3">
      <c r="A3238" t="s">
        <v>3280</v>
      </c>
      <c r="B3238" s="1">
        <v>45458</v>
      </c>
      <c r="C3238" s="1" t="str">
        <f t="shared" si="50"/>
        <v>Jun</v>
      </c>
      <c r="D3238" t="s">
        <v>17</v>
      </c>
      <c r="E3238" t="s">
        <v>18</v>
      </c>
      <c r="F3238" t="s">
        <v>40</v>
      </c>
      <c r="G3238" t="s">
        <v>38</v>
      </c>
      <c r="H3238">
        <v>2365</v>
      </c>
      <c r="I3238">
        <v>540.94000000000005</v>
      </c>
      <c r="J3238">
        <v>3</v>
      </c>
      <c r="K3238" t="s">
        <v>15</v>
      </c>
    </row>
    <row r="3239" spans="1:11" x14ac:dyDescent="0.3">
      <c r="A3239" t="s">
        <v>3281</v>
      </c>
      <c r="B3239" s="1">
        <v>45232</v>
      </c>
      <c r="C3239" s="1" t="str">
        <f t="shared" si="50"/>
        <v>Nov</v>
      </c>
      <c r="D3239" t="s">
        <v>47</v>
      </c>
      <c r="E3239" t="s">
        <v>48</v>
      </c>
      <c r="F3239" t="s">
        <v>13</v>
      </c>
      <c r="G3239" t="s">
        <v>55</v>
      </c>
      <c r="H3239">
        <v>3728</v>
      </c>
      <c r="I3239">
        <v>769.61</v>
      </c>
      <c r="J3239">
        <v>4</v>
      </c>
      <c r="K3239" t="s">
        <v>20</v>
      </c>
    </row>
    <row r="3240" spans="1:11" x14ac:dyDescent="0.3">
      <c r="A3240" t="s">
        <v>3282</v>
      </c>
      <c r="B3240" s="1">
        <v>45559</v>
      </c>
      <c r="C3240" s="1" t="str">
        <f t="shared" si="50"/>
        <v>Sep</v>
      </c>
      <c r="D3240" t="s">
        <v>34</v>
      </c>
      <c r="E3240" t="s">
        <v>34</v>
      </c>
      <c r="F3240" t="s">
        <v>13</v>
      </c>
      <c r="G3240" t="s">
        <v>14</v>
      </c>
      <c r="H3240">
        <v>4712</v>
      </c>
      <c r="I3240">
        <v>1368.3</v>
      </c>
      <c r="J3240">
        <v>5</v>
      </c>
      <c r="K3240" t="s">
        <v>36</v>
      </c>
    </row>
    <row r="3241" spans="1:11" x14ac:dyDescent="0.3">
      <c r="A3241" t="s">
        <v>3283</v>
      </c>
      <c r="B3241" s="1">
        <v>45467</v>
      </c>
      <c r="C3241" s="1" t="str">
        <f t="shared" si="50"/>
        <v>Jun</v>
      </c>
      <c r="D3241" t="s">
        <v>26</v>
      </c>
      <c r="E3241" t="s">
        <v>27</v>
      </c>
      <c r="F3241" t="s">
        <v>28</v>
      </c>
      <c r="G3241" t="s">
        <v>24</v>
      </c>
      <c r="H3241">
        <v>448</v>
      </c>
      <c r="I3241">
        <v>26.14</v>
      </c>
      <c r="J3241">
        <v>1</v>
      </c>
      <c r="K3241" t="s">
        <v>20</v>
      </c>
    </row>
    <row r="3242" spans="1:11" x14ac:dyDescent="0.3">
      <c r="A3242" t="s">
        <v>3284</v>
      </c>
      <c r="B3242" s="1">
        <v>45038</v>
      </c>
      <c r="C3242" s="1" t="str">
        <f t="shared" si="50"/>
        <v>Apr</v>
      </c>
      <c r="D3242" t="s">
        <v>31</v>
      </c>
      <c r="E3242" t="s">
        <v>32</v>
      </c>
      <c r="F3242" t="s">
        <v>40</v>
      </c>
      <c r="G3242" t="s">
        <v>38</v>
      </c>
      <c r="H3242">
        <v>3170</v>
      </c>
      <c r="I3242">
        <v>701.44</v>
      </c>
      <c r="J3242">
        <v>2</v>
      </c>
      <c r="K3242" t="s">
        <v>36</v>
      </c>
    </row>
    <row r="3243" spans="1:11" x14ac:dyDescent="0.3">
      <c r="A3243" t="s">
        <v>3285</v>
      </c>
      <c r="B3243" s="1">
        <v>45362</v>
      </c>
      <c r="C3243" s="1" t="str">
        <f t="shared" si="50"/>
        <v>Mar</v>
      </c>
      <c r="D3243" t="s">
        <v>31</v>
      </c>
      <c r="E3243" t="s">
        <v>32</v>
      </c>
      <c r="F3243" t="s">
        <v>23</v>
      </c>
      <c r="G3243" t="s">
        <v>55</v>
      </c>
      <c r="H3243">
        <v>1891</v>
      </c>
      <c r="I3243">
        <v>542.44000000000005</v>
      </c>
      <c r="J3243">
        <v>2</v>
      </c>
      <c r="K3243" t="s">
        <v>36</v>
      </c>
    </row>
    <row r="3244" spans="1:11" x14ac:dyDescent="0.3">
      <c r="A3244" t="s">
        <v>3286</v>
      </c>
      <c r="B3244" s="1">
        <v>45575</v>
      </c>
      <c r="C3244" s="1" t="str">
        <f t="shared" si="50"/>
        <v>Oct</v>
      </c>
      <c r="D3244" t="s">
        <v>31</v>
      </c>
      <c r="E3244" t="s">
        <v>32</v>
      </c>
      <c r="F3244" t="s">
        <v>28</v>
      </c>
      <c r="G3244" t="s">
        <v>19</v>
      </c>
      <c r="H3244">
        <v>1694</v>
      </c>
      <c r="I3244">
        <v>302.85000000000002</v>
      </c>
      <c r="J3244">
        <v>5</v>
      </c>
      <c r="K3244" t="s">
        <v>29</v>
      </c>
    </row>
    <row r="3245" spans="1:11" x14ac:dyDescent="0.3">
      <c r="A3245" t="s">
        <v>3287</v>
      </c>
      <c r="B3245" s="1">
        <v>45279</v>
      </c>
      <c r="C3245" s="1" t="str">
        <f t="shared" si="50"/>
        <v>Dec</v>
      </c>
      <c r="D3245" t="s">
        <v>22</v>
      </c>
      <c r="E3245" t="s">
        <v>12</v>
      </c>
      <c r="F3245" t="s">
        <v>28</v>
      </c>
      <c r="G3245" t="s">
        <v>19</v>
      </c>
      <c r="H3245">
        <v>2381</v>
      </c>
      <c r="I3245">
        <v>261.39999999999998</v>
      </c>
      <c r="J3245">
        <v>5</v>
      </c>
      <c r="K3245" t="s">
        <v>20</v>
      </c>
    </row>
    <row r="3246" spans="1:11" x14ac:dyDescent="0.3">
      <c r="A3246" t="s">
        <v>3288</v>
      </c>
      <c r="B3246" s="1">
        <v>45333</v>
      </c>
      <c r="C3246" s="1" t="str">
        <f t="shared" si="50"/>
        <v>Feb</v>
      </c>
      <c r="D3246" t="s">
        <v>26</v>
      </c>
      <c r="E3246" t="s">
        <v>27</v>
      </c>
      <c r="F3246" t="s">
        <v>28</v>
      </c>
      <c r="G3246" t="s">
        <v>35</v>
      </c>
      <c r="H3246">
        <v>4208</v>
      </c>
      <c r="I3246">
        <v>1014.07</v>
      </c>
      <c r="J3246">
        <v>4</v>
      </c>
      <c r="K3246" t="s">
        <v>20</v>
      </c>
    </row>
    <row r="3247" spans="1:11" x14ac:dyDescent="0.3">
      <c r="A3247" t="s">
        <v>3289</v>
      </c>
      <c r="B3247" s="1">
        <v>45548</v>
      </c>
      <c r="C3247" s="1" t="str">
        <f t="shared" si="50"/>
        <v>Sep</v>
      </c>
      <c r="D3247" t="s">
        <v>11</v>
      </c>
      <c r="E3247" t="s">
        <v>12</v>
      </c>
      <c r="F3247" t="s">
        <v>28</v>
      </c>
      <c r="G3247" t="s">
        <v>55</v>
      </c>
      <c r="H3247">
        <v>4511</v>
      </c>
      <c r="I3247">
        <v>791.12</v>
      </c>
      <c r="J3247">
        <v>4</v>
      </c>
      <c r="K3247" t="s">
        <v>36</v>
      </c>
    </row>
    <row r="3248" spans="1:11" x14ac:dyDescent="0.3">
      <c r="A3248" t="s">
        <v>3290</v>
      </c>
      <c r="B3248" s="1">
        <v>45177</v>
      </c>
      <c r="C3248" s="1" t="str">
        <f t="shared" si="50"/>
        <v>Sep</v>
      </c>
      <c r="D3248" t="s">
        <v>50</v>
      </c>
      <c r="E3248" t="s">
        <v>51</v>
      </c>
      <c r="F3248" t="s">
        <v>40</v>
      </c>
      <c r="G3248" t="s">
        <v>53</v>
      </c>
      <c r="H3248">
        <v>1787</v>
      </c>
      <c r="I3248">
        <v>480.45</v>
      </c>
      <c r="J3248">
        <v>2</v>
      </c>
      <c r="K3248" t="s">
        <v>29</v>
      </c>
    </row>
    <row r="3249" spans="1:11" x14ac:dyDescent="0.3">
      <c r="A3249" t="s">
        <v>3291</v>
      </c>
      <c r="B3249" s="1">
        <v>45603</v>
      </c>
      <c r="C3249" s="1" t="str">
        <f t="shared" si="50"/>
        <v>Nov</v>
      </c>
      <c r="D3249" t="s">
        <v>50</v>
      </c>
      <c r="E3249" t="s">
        <v>51</v>
      </c>
      <c r="F3249" t="s">
        <v>13</v>
      </c>
      <c r="G3249" t="s">
        <v>19</v>
      </c>
      <c r="H3249">
        <v>1283</v>
      </c>
      <c r="I3249">
        <v>240.06</v>
      </c>
      <c r="J3249">
        <v>4</v>
      </c>
      <c r="K3249" t="s">
        <v>20</v>
      </c>
    </row>
    <row r="3250" spans="1:11" x14ac:dyDescent="0.3">
      <c r="A3250" t="s">
        <v>3292</v>
      </c>
      <c r="B3250" s="1">
        <v>45443</v>
      </c>
      <c r="C3250" s="1" t="str">
        <f t="shared" si="50"/>
        <v>May</v>
      </c>
      <c r="D3250" t="s">
        <v>34</v>
      </c>
      <c r="E3250" t="s">
        <v>34</v>
      </c>
      <c r="F3250" t="s">
        <v>13</v>
      </c>
      <c r="G3250" t="s">
        <v>38</v>
      </c>
      <c r="H3250">
        <v>672</v>
      </c>
      <c r="I3250">
        <v>95.42</v>
      </c>
      <c r="J3250">
        <v>4</v>
      </c>
      <c r="K3250" t="s">
        <v>15</v>
      </c>
    </row>
    <row r="3251" spans="1:11" x14ac:dyDescent="0.3">
      <c r="A3251" t="s">
        <v>3293</v>
      </c>
      <c r="B3251" s="1">
        <v>45270</v>
      </c>
      <c r="C3251" s="1" t="str">
        <f t="shared" si="50"/>
        <v>Dec</v>
      </c>
      <c r="D3251" t="s">
        <v>34</v>
      </c>
      <c r="E3251" t="s">
        <v>34</v>
      </c>
      <c r="F3251" t="s">
        <v>40</v>
      </c>
      <c r="G3251" t="s">
        <v>68</v>
      </c>
      <c r="H3251">
        <v>777</v>
      </c>
      <c r="I3251">
        <v>118.32</v>
      </c>
      <c r="J3251">
        <v>2</v>
      </c>
      <c r="K3251" t="s">
        <v>20</v>
      </c>
    </row>
    <row r="3252" spans="1:11" x14ac:dyDescent="0.3">
      <c r="A3252" t="s">
        <v>3294</v>
      </c>
      <c r="B3252" s="1">
        <v>45594</v>
      </c>
      <c r="C3252" s="1" t="str">
        <f t="shared" si="50"/>
        <v>Oct</v>
      </c>
      <c r="D3252" t="s">
        <v>50</v>
      </c>
      <c r="E3252" t="s">
        <v>51</v>
      </c>
      <c r="F3252" t="s">
        <v>13</v>
      </c>
      <c r="G3252" t="s">
        <v>38</v>
      </c>
      <c r="H3252">
        <v>4968</v>
      </c>
      <c r="I3252">
        <v>1151.8800000000001</v>
      </c>
      <c r="J3252">
        <v>1</v>
      </c>
      <c r="K3252" t="s">
        <v>29</v>
      </c>
    </row>
    <row r="3253" spans="1:11" x14ac:dyDescent="0.3">
      <c r="A3253" t="s">
        <v>3295</v>
      </c>
      <c r="B3253" s="1">
        <v>45198</v>
      </c>
      <c r="C3253" s="1" t="str">
        <f t="shared" si="50"/>
        <v>Sep</v>
      </c>
      <c r="D3253" t="s">
        <v>86</v>
      </c>
      <c r="E3253" t="s">
        <v>87</v>
      </c>
      <c r="F3253" t="s">
        <v>40</v>
      </c>
      <c r="G3253" t="s">
        <v>35</v>
      </c>
      <c r="H3253">
        <v>621</v>
      </c>
      <c r="I3253">
        <v>71.260000000000005</v>
      </c>
      <c r="J3253">
        <v>3</v>
      </c>
      <c r="K3253" t="s">
        <v>15</v>
      </c>
    </row>
    <row r="3254" spans="1:11" x14ac:dyDescent="0.3">
      <c r="A3254" t="s">
        <v>3296</v>
      </c>
      <c r="B3254" s="1">
        <v>45275</v>
      </c>
      <c r="C3254" s="1" t="str">
        <f t="shared" si="50"/>
        <v>Dec</v>
      </c>
      <c r="D3254" t="s">
        <v>47</v>
      </c>
      <c r="E3254" t="s">
        <v>48</v>
      </c>
      <c r="F3254" t="s">
        <v>28</v>
      </c>
      <c r="G3254" t="s">
        <v>19</v>
      </c>
      <c r="H3254">
        <v>1437</v>
      </c>
      <c r="I3254">
        <v>194.71</v>
      </c>
      <c r="J3254">
        <v>1</v>
      </c>
      <c r="K3254" t="s">
        <v>15</v>
      </c>
    </row>
    <row r="3255" spans="1:11" x14ac:dyDescent="0.3">
      <c r="A3255" t="s">
        <v>3297</v>
      </c>
      <c r="B3255" s="1">
        <v>45340</v>
      </c>
      <c r="C3255" s="1" t="str">
        <f t="shared" si="50"/>
        <v>Feb</v>
      </c>
      <c r="D3255" t="s">
        <v>11</v>
      </c>
      <c r="E3255" t="s">
        <v>12</v>
      </c>
      <c r="F3255" t="s">
        <v>40</v>
      </c>
      <c r="G3255" t="s">
        <v>53</v>
      </c>
      <c r="H3255">
        <v>2753</v>
      </c>
      <c r="I3255">
        <v>327.08</v>
      </c>
      <c r="J3255">
        <v>3</v>
      </c>
      <c r="K3255" t="s">
        <v>36</v>
      </c>
    </row>
    <row r="3256" spans="1:11" x14ac:dyDescent="0.3">
      <c r="A3256" t="s">
        <v>3298</v>
      </c>
      <c r="B3256" s="1">
        <v>44970</v>
      </c>
      <c r="C3256" s="1" t="str">
        <f t="shared" si="50"/>
        <v>Feb</v>
      </c>
      <c r="D3256" t="s">
        <v>34</v>
      </c>
      <c r="E3256" t="s">
        <v>34</v>
      </c>
      <c r="F3256" t="s">
        <v>40</v>
      </c>
      <c r="G3256" t="s">
        <v>38</v>
      </c>
      <c r="H3256">
        <v>3008</v>
      </c>
      <c r="I3256">
        <v>584.97</v>
      </c>
      <c r="J3256">
        <v>3</v>
      </c>
      <c r="K3256" t="s">
        <v>29</v>
      </c>
    </row>
    <row r="3257" spans="1:11" x14ac:dyDescent="0.3">
      <c r="A3257" t="s">
        <v>3299</v>
      </c>
      <c r="B3257" s="1">
        <v>45494</v>
      </c>
      <c r="C3257" s="1" t="str">
        <f t="shared" si="50"/>
        <v>Jul</v>
      </c>
      <c r="D3257" t="s">
        <v>22</v>
      </c>
      <c r="E3257" t="s">
        <v>12</v>
      </c>
      <c r="F3257" t="s">
        <v>23</v>
      </c>
      <c r="G3257" t="s">
        <v>24</v>
      </c>
      <c r="H3257">
        <v>4059</v>
      </c>
      <c r="I3257">
        <v>281.08999999999997</v>
      </c>
      <c r="J3257">
        <v>4</v>
      </c>
      <c r="K3257" t="s">
        <v>20</v>
      </c>
    </row>
    <row r="3258" spans="1:11" x14ac:dyDescent="0.3">
      <c r="A3258" t="s">
        <v>3300</v>
      </c>
      <c r="B3258" s="1">
        <v>45499</v>
      </c>
      <c r="C3258" s="1" t="str">
        <f t="shared" si="50"/>
        <v>Jul</v>
      </c>
      <c r="D3258" t="s">
        <v>22</v>
      </c>
      <c r="E3258" t="s">
        <v>12</v>
      </c>
      <c r="F3258" t="s">
        <v>40</v>
      </c>
      <c r="G3258" t="s">
        <v>24</v>
      </c>
      <c r="H3258">
        <v>1201</v>
      </c>
      <c r="I3258">
        <v>86.54</v>
      </c>
      <c r="J3258">
        <v>3</v>
      </c>
      <c r="K3258" t="s">
        <v>36</v>
      </c>
    </row>
    <row r="3259" spans="1:11" x14ac:dyDescent="0.3">
      <c r="A3259" t="s">
        <v>3301</v>
      </c>
      <c r="B3259" s="1">
        <v>45161</v>
      </c>
      <c r="C3259" s="1" t="str">
        <f t="shared" si="50"/>
        <v>Aug</v>
      </c>
      <c r="D3259" t="s">
        <v>11</v>
      </c>
      <c r="E3259" t="s">
        <v>12</v>
      </c>
      <c r="F3259" t="s">
        <v>23</v>
      </c>
      <c r="G3259" t="s">
        <v>19</v>
      </c>
      <c r="H3259">
        <v>2665</v>
      </c>
      <c r="I3259">
        <v>174.26</v>
      </c>
      <c r="J3259">
        <v>3</v>
      </c>
      <c r="K3259" t="s">
        <v>29</v>
      </c>
    </row>
    <row r="3260" spans="1:11" x14ac:dyDescent="0.3">
      <c r="A3260" t="s">
        <v>3302</v>
      </c>
      <c r="B3260" s="1">
        <v>45446</v>
      </c>
      <c r="C3260" s="1" t="str">
        <f t="shared" si="50"/>
        <v>Jun</v>
      </c>
      <c r="D3260" t="s">
        <v>43</v>
      </c>
      <c r="E3260" t="s">
        <v>44</v>
      </c>
      <c r="F3260" t="s">
        <v>13</v>
      </c>
      <c r="G3260" t="s">
        <v>53</v>
      </c>
      <c r="H3260">
        <v>3132</v>
      </c>
      <c r="I3260">
        <v>609.26</v>
      </c>
      <c r="J3260">
        <v>1</v>
      </c>
      <c r="K3260" t="s">
        <v>15</v>
      </c>
    </row>
    <row r="3261" spans="1:11" x14ac:dyDescent="0.3">
      <c r="A3261" t="s">
        <v>3303</v>
      </c>
      <c r="B3261" s="1">
        <v>45359</v>
      </c>
      <c r="C3261" s="1" t="str">
        <f t="shared" si="50"/>
        <v>Mar</v>
      </c>
      <c r="D3261" t="s">
        <v>34</v>
      </c>
      <c r="E3261" t="s">
        <v>34</v>
      </c>
      <c r="F3261" t="s">
        <v>23</v>
      </c>
      <c r="G3261" t="s">
        <v>14</v>
      </c>
      <c r="H3261">
        <v>1423</v>
      </c>
      <c r="I3261">
        <v>290.5</v>
      </c>
      <c r="J3261">
        <v>3</v>
      </c>
      <c r="K3261" t="s">
        <v>20</v>
      </c>
    </row>
    <row r="3262" spans="1:11" x14ac:dyDescent="0.3">
      <c r="A3262" t="s">
        <v>3304</v>
      </c>
      <c r="B3262" s="1">
        <v>45054</v>
      </c>
      <c r="C3262" s="1" t="str">
        <f t="shared" si="50"/>
        <v>May</v>
      </c>
      <c r="D3262" t="s">
        <v>11</v>
      </c>
      <c r="E3262" t="s">
        <v>12</v>
      </c>
      <c r="F3262" t="s">
        <v>23</v>
      </c>
      <c r="G3262" t="s">
        <v>53</v>
      </c>
      <c r="H3262">
        <v>3995</v>
      </c>
      <c r="I3262">
        <v>506.46</v>
      </c>
      <c r="J3262">
        <v>4</v>
      </c>
      <c r="K3262" t="s">
        <v>29</v>
      </c>
    </row>
    <row r="3263" spans="1:11" x14ac:dyDescent="0.3">
      <c r="A3263" t="s">
        <v>3305</v>
      </c>
      <c r="B3263" s="1">
        <v>45601</v>
      </c>
      <c r="C3263" s="1" t="str">
        <f t="shared" si="50"/>
        <v>Nov</v>
      </c>
      <c r="D3263" t="s">
        <v>34</v>
      </c>
      <c r="E3263" t="s">
        <v>34</v>
      </c>
      <c r="F3263" t="s">
        <v>28</v>
      </c>
      <c r="G3263" t="s">
        <v>14</v>
      </c>
      <c r="H3263">
        <v>2194</v>
      </c>
      <c r="I3263">
        <v>198.85</v>
      </c>
      <c r="J3263">
        <v>4</v>
      </c>
      <c r="K3263" t="s">
        <v>15</v>
      </c>
    </row>
    <row r="3264" spans="1:11" x14ac:dyDescent="0.3">
      <c r="A3264" t="s">
        <v>3306</v>
      </c>
      <c r="B3264" s="1">
        <v>45249</v>
      </c>
      <c r="C3264" s="1" t="str">
        <f t="shared" si="50"/>
        <v>Nov</v>
      </c>
      <c r="D3264" t="s">
        <v>86</v>
      </c>
      <c r="E3264" t="s">
        <v>87</v>
      </c>
      <c r="F3264" t="s">
        <v>28</v>
      </c>
      <c r="G3264" t="s">
        <v>38</v>
      </c>
      <c r="H3264">
        <v>2807</v>
      </c>
      <c r="I3264">
        <v>633.59</v>
      </c>
      <c r="J3264">
        <v>1</v>
      </c>
      <c r="K3264" t="s">
        <v>15</v>
      </c>
    </row>
    <row r="3265" spans="1:11" x14ac:dyDescent="0.3">
      <c r="A3265" t="s">
        <v>3307</v>
      </c>
      <c r="B3265" s="1">
        <v>45203</v>
      </c>
      <c r="C3265" s="1" t="str">
        <f t="shared" si="50"/>
        <v>Oct</v>
      </c>
      <c r="D3265" t="s">
        <v>26</v>
      </c>
      <c r="E3265" t="s">
        <v>27</v>
      </c>
      <c r="F3265" t="s">
        <v>28</v>
      </c>
      <c r="G3265" t="s">
        <v>24</v>
      </c>
      <c r="H3265">
        <v>3358</v>
      </c>
      <c r="I3265">
        <v>679.14</v>
      </c>
      <c r="J3265">
        <v>5</v>
      </c>
      <c r="K3265" t="s">
        <v>36</v>
      </c>
    </row>
    <row r="3266" spans="1:11" x14ac:dyDescent="0.3">
      <c r="A3266" t="s">
        <v>3308</v>
      </c>
      <c r="B3266" s="1">
        <v>45366</v>
      </c>
      <c r="C3266" s="1" t="str">
        <f t="shared" ref="C3266:C3329" si="51">TEXT(B3266,"mmm")</f>
        <v>Mar</v>
      </c>
      <c r="D3266" t="s">
        <v>17</v>
      </c>
      <c r="E3266" t="s">
        <v>18</v>
      </c>
      <c r="F3266" t="s">
        <v>13</v>
      </c>
      <c r="G3266" t="s">
        <v>14</v>
      </c>
      <c r="H3266">
        <v>3129</v>
      </c>
      <c r="I3266">
        <v>391.78</v>
      </c>
      <c r="J3266">
        <v>5</v>
      </c>
      <c r="K3266" t="s">
        <v>29</v>
      </c>
    </row>
    <row r="3267" spans="1:11" x14ac:dyDescent="0.3">
      <c r="A3267" t="s">
        <v>3309</v>
      </c>
      <c r="B3267" s="1">
        <v>45188</v>
      </c>
      <c r="C3267" s="1" t="str">
        <f t="shared" si="51"/>
        <v>Sep</v>
      </c>
      <c r="D3267" t="s">
        <v>17</v>
      </c>
      <c r="E3267" t="s">
        <v>18</v>
      </c>
      <c r="F3267" t="s">
        <v>23</v>
      </c>
      <c r="G3267" t="s">
        <v>14</v>
      </c>
      <c r="H3267">
        <v>492</v>
      </c>
      <c r="I3267">
        <v>131.69999999999999</v>
      </c>
      <c r="J3267">
        <v>2</v>
      </c>
      <c r="K3267" t="s">
        <v>29</v>
      </c>
    </row>
    <row r="3268" spans="1:11" x14ac:dyDescent="0.3">
      <c r="A3268" t="s">
        <v>3310</v>
      </c>
      <c r="B3268" s="1">
        <v>45622</v>
      </c>
      <c r="C3268" s="1" t="str">
        <f t="shared" si="51"/>
        <v>Nov</v>
      </c>
      <c r="D3268" t="s">
        <v>47</v>
      </c>
      <c r="E3268" t="s">
        <v>48</v>
      </c>
      <c r="F3268" t="s">
        <v>40</v>
      </c>
      <c r="G3268" t="s">
        <v>53</v>
      </c>
      <c r="H3268">
        <v>2264</v>
      </c>
      <c r="I3268">
        <v>539.55999999999995</v>
      </c>
      <c r="J3268">
        <v>1</v>
      </c>
      <c r="K3268" t="s">
        <v>29</v>
      </c>
    </row>
    <row r="3269" spans="1:11" x14ac:dyDescent="0.3">
      <c r="A3269" t="s">
        <v>3311</v>
      </c>
      <c r="B3269" s="1">
        <v>45163</v>
      </c>
      <c r="C3269" s="1" t="str">
        <f t="shared" si="51"/>
        <v>Aug</v>
      </c>
      <c r="D3269" t="s">
        <v>47</v>
      </c>
      <c r="E3269" t="s">
        <v>48</v>
      </c>
      <c r="F3269" t="s">
        <v>28</v>
      </c>
      <c r="G3269" t="s">
        <v>55</v>
      </c>
      <c r="H3269">
        <v>2895</v>
      </c>
      <c r="I3269">
        <v>376.52</v>
      </c>
      <c r="J3269">
        <v>4</v>
      </c>
      <c r="K3269" t="s">
        <v>29</v>
      </c>
    </row>
    <row r="3270" spans="1:11" x14ac:dyDescent="0.3">
      <c r="A3270" t="s">
        <v>3312</v>
      </c>
      <c r="B3270" s="1">
        <v>45023</v>
      </c>
      <c r="C3270" s="1" t="str">
        <f t="shared" si="51"/>
        <v>Apr</v>
      </c>
      <c r="D3270" t="s">
        <v>31</v>
      </c>
      <c r="E3270" t="s">
        <v>32</v>
      </c>
      <c r="F3270" t="s">
        <v>13</v>
      </c>
      <c r="G3270" t="s">
        <v>38</v>
      </c>
      <c r="H3270">
        <v>1730</v>
      </c>
      <c r="I3270">
        <v>353.7</v>
      </c>
      <c r="J3270">
        <v>2</v>
      </c>
      <c r="K3270" t="s">
        <v>36</v>
      </c>
    </row>
    <row r="3271" spans="1:11" x14ac:dyDescent="0.3">
      <c r="A3271" t="s">
        <v>3313</v>
      </c>
      <c r="B3271" s="1">
        <v>45193</v>
      </c>
      <c r="C3271" s="1" t="str">
        <f t="shared" si="51"/>
        <v>Sep</v>
      </c>
      <c r="D3271" t="s">
        <v>43</v>
      </c>
      <c r="E3271" t="s">
        <v>44</v>
      </c>
      <c r="F3271" t="s">
        <v>13</v>
      </c>
      <c r="G3271" t="s">
        <v>55</v>
      </c>
      <c r="H3271">
        <v>4032</v>
      </c>
      <c r="I3271">
        <v>704.6</v>
      </c>
      <c r="J3271">
        <v>4</v>
      </c>
      <c r="K3271" t="s">
        <v>29</v>
      </c>
    </row>
    <row r="3272" spans="1:11" x14ac:dyDescent="0.3">
      <c r="A3272" t="s">
        <v>3314</v>
      </c>
      <c r="B3272" s="1">
        <v>45495</v>
      </c>
      <c r="C3272" s="1" t="str">
        <f t="shared" si="51"/>
        <v>Jul</v>
      </c>
      <c r="D3272" t="s">
        <v>86</v>
      </c>
      <c r="E3272" t="s">
        <v>87</v>
      </c>
      <c r="F3272" t="s">
        <v>28</v>
      </c>
      <c r="G3272" t="s">
        <v>19</v>
      </c>
      <c r="H3272">
        <v>2596</v>
      </c>
      <c r="I3272">
        <v>563.22</v>
      </c>
      <c r="J3272">
        <v>3</v>
      </c>
      <c r="K3272" t="s">
        <v>15</v>
      </c>
    </row>
    <row r="3273" spans="1:11" x14ac:dyDescent="0.3">
      <c r="A3273" t="s">
        <v>3315</v>
      </c>
      <c r="B3273" s="1">
        <v>45152</v>
      </c>
      <c r="C3273" s="1" t="str">
        <f t="shared" si="51"/>
        <v>Aug</v>
      </c>
      <c r="D3273" t="s">
        <v>11</v>
      </c>
      <c r="E3273" t="s">
        <v>12</v>
      </c>
      <c r="F3273" t="s">
        <v>28</v>
      </c>
      <c r="G3273" t="s">
        <v>55</v>
      </c>
      <c r="H3273">
        <v>4922</v>
      </c>
      <c r="I3273">
        <v>297.47000000000003</v>
      </c>
      <c r="J3273">
        <v>1</v>
      </c>
      <c r="K3273" t="s">
        <v>15</v>
      </c>
    </row>
    <row r="3274" spans="1:11" x14ac:dyDescent="0.3">
      <c r="A3274" t="s">
        <v>3316</v>
      </c>
      <c r="B3274" s="1">
        <v>45107</v>
      </c>
      <c r="C3274" s="1" t="str">
        <f t="shared" si="51"/>
        <v>Jun</v>
      </c>
      <c r="D3274" t="s">
        <v>31</v>
      </c>
      <c r="E3274" t="s">
        <v>32</v>
      </c>
      <c r="F3274" t="s">
        <v>23</v>
      </c>
      <c r="G3274" t="s">
        <v>24</v>
      </c>
      <c r="H3274">
        <v>1459</v>
      </c>
      <c r="I3274">
        <v>96.8</v>
      </c>
      <c r="J3274">
        <v>5</v>
      </c>
      <c r="K3274" t="s">
        <v>15</v>
      </c>
    </row>
    <row r="3275" spans="1:11" x14ac:dyDescent="0.3">
      <c r="A3275" t="s">
        <v>3317</v>
      </c>
      <c r="B3275" s="1">
        <v>45508</v>
      </c>
      <c r="C3275" s="1" t="str">
        <f t="shared" si="51"/>
        <v>Aug</v>
      </c>
      <c r="D3275" t="s">
        <v>43</v>
      </c>
      <c r="E3275" t="s">
        <v>44</v>
      </c>
      <c r="F3275" t="s">
        <v>28</v>
      </c>
      <c r="G3275" t="s">
        <v>55</v>
      </c>
      <c r="H3275">
        <v>1873</v>
      </c>
      <c r="I3275">
        <v>465.09</v>
      </c>
      <c r="J3275">
        <v>2</v>
      </c>
      <c r="K3275" t="s">
        <v>36</v>
      </c>
    </row>
    <row r="3276" spans="1:11" x14ac:dyDescent="0.3">
      <c r="A3276" t="s">
        <v>3318</v>
      </c>
      <c r="B3276" s="1">
        <v>45578</v>
      </c>
      <c r="C3276" s="1" t="str">
        <f t="shared" si="51"/>
        <v>Oct</v>
      </c>
      <c r="D3276" t="s">
        <v>47</v>
      </c>
      <c r="E3276" t="s">
        <v>48</v>
      </c>
      <c r="F3276" t="s">
        <v>28</v>
      </c>
      <c r="G3276" t="s">
        <v>68</v>
      </c>
      <c r="H3276">
        <v>3899</v>
      </c>
      <c r="I3276">
        <v>1129.53</v>
      </c>
      <c r="J3276">
        <v>5</v>
      </c>
      <c r="K3276" t="s">
        <v>15</v>
      </c>
    </row>
    <row r="3277" spans="1:11" x14ac:dyDescent="0.3">
      <c r="A3277" t="s">
        <v>3319</v>
      </c>
      <c r="B3277" s="1">
        <v>45502</v>
      </c>
      <c r="C3277" s="1" t="str">
        <f t="shared" si="51"/>
        <v>Jul</v>
      </c>
      <c r="D3277" t="s">
        <v>50</v>
      </c>
      <c r="E3277" t="s">
        <v>51</v>
      </c>
      <c r="F3277" t="s">
        <v>23</v>
      </c>
      <c r="G3277" t="s">
        <v>53</v>
      </c>
      <c r="H3277">
        <v>3120</v>
      </c>
      <c r="I3277">
        <v>321.95999999999998</v>
      </c>
      <c r="J3277">
        <v>1</v>
      </c>
      <c r="K3277" t="s">
        <v>36</v>
      </c>
    </row>
    <row r="3278" spans="1:11" x14ac:dyDescent="0.3">
      <c r="A3278" t="s">
        <v>3320</v>
      </c>
      <c r="B3278" s="1">
        <v>45057</v>
      </c>
      <c r="C3278" s="1" t="str">
        <f t="shared" si="51"/>
        <v>May</v>
      </c>
      <c r="D3278" t="s">
        <v>17</v>
      </c>
      <c r="E3278" t="s">
        <v>18</v>
      </c>
      <c r="F3278" t="s">
        <v>28</v>
      </c>
      <c r="G3278" t="s">
        <v>53</v>
      </c>
      <c r="H3278">
        <v>741</v>
      </c>
      <c r="I3278">
        <v>166.49</v>
      </c>
      <c r="J3278">
        <v>4</v>
      </c>
      <c r="K3278" t="s">
        <v>29</v>
      </c>
    </row>
    <row r="3279" spans="1:11" x14ac:dyDescent="0.3">
      <c r="A3279" t="s">
        <v>3321</v>
      </c>
      <c r="B3279" s="1">
        <v>45615</v>
      </c>
      <c r="C3279" s="1" t="str">
        <f t="shared" si="51"/>
        <v>Nov</v>
      </c>
      <c r="D3279" t="s">
        <v>17</v>
      </c>
      <c r="E3279" t="s">
        <v>18</v>
      </c>
      <c r="F3279" t="s">
        <v>40</v>
      </c>
      <c r="G3279" t="s">
        <v>53</v>
      </c>
      <c r="H3279">
        <v>4053</v>
      </c>
      <c r="I3279">
        <v>988.31</v>
      </c>
      <c r="J3279">
        <v>2</v>
      </c>
      <c r="K3279" t="s">
        <v>36</v>
      </c>
    </row>
    <row r="3280" spans="1:11" x14ac:dyDescent="0.3">
      <c r="A3280" t="s">
        <v>3322</v>
      </c>
      <c r="B3280" s="1">
        <v>45543</v>
      </c>
      <c r="C3280" s="1" t="str">
        <f t="shared" si="51"/>
        <v>Sep</v>
      </c>
      <c r="D3280" t="s">
        <v>26</v>
      </c>
      <c r="E3280" t="s">
        <v>27</v>
      </c>
      <c r="F3280" t="s">
        <v>40</v>
      </c>
      <c r="G3280" t="s">
        <v>14</v>
      </c>
      <c r="H3280">
        <v>2929</v>
      </c>
      <c r="I3280">
        <v>148.76</v>
      </c>
      <c r="J3280">
        <v>5</v>
      </c>
      <c r="K3280" t="s">
        <v>20</v>
      </c>
    </row>
    <row r="3281" spans="1:11" x14ac:dyDescent="0.3">
      <c r="A3281" t="s">
        <v>3323</v>
      </c>
      <c r="B3281" s="1">
        <v>45609</v>
      </c>
      <c r="C3281" s="1" t="str">
        <f t="shared" si="51"/>
        <v>Nov</v>
      </c>
      <c r="D3281" t="s">
        <v>22</v>
      </c>
      <c r="E3281" t="s">
        <v>12</v>
      </c>
      <c r="F3281" t="s">
        <v>40</v>
      </c>
      <c r="G3281" t="s">
        <v>68</v>
      </c>
      <c r="H3281">
        <v>3958</v>
      </c>
      <c r="I3281">
        <v>288.32</v>
      </c>
      <c r="J3281">
        <v>5</v>
      </c>
      <c r="K3281" t="s">
        <v>29</v>
      </c>
    </row>
    <row r="3282" spans="1:11" x14ac:dyDescent="0.3">
      <c r="A3282" t="s">
        <v>3324</v>
      </c>
      <c r="B3282" s="1">
        <v>45368</v>
      </c>
      <c r="C3282" s="1" t="str">
        <f t="shared" si="51"/>
        <v>Mar</v>
      </c>
      <c r="D3282" t="s">
        <v>47</v>
      </c>
      <c r="E3282" t="s">
        <v>48</v>
      </c>
      <c r="F3282" t="s">
        <v>40</v>
      </c>
      <c r="G3282" t="s">
        <v>19</v>
      </c>
      <c r="H3282">
        <v>2149</v>
      </c>
      <c r="I3282">
        <v>107.72</v>
      </c>
      <c r="J3282">
        <v>5</v>
      </c>
      <c r="K3282" t="s">
        <v>36</v>
      </c>
    </row>
    <row r="3283" spans="1:11" x14ac:dyDescent="0.3">
      <c r="A3283" t="s">
        <v>3325</v>
      </c>
      <c r="B3283" s="1">
        <v>45525</v>
      </c>
      <c r="C3283" s="1" t="str">
        <f t="shared" si="51"/>
        <v>Aug</v>
      </c>
      <c r="D3283" t="s">
        <v>43</v>
      </c>
      <c r="E3283" t="s">
        <v>44</v>
      </c>
      <c r="F3283" t="s">
        <v>13</v>
      </c>
      <c r="G3283" t="s">
        <v>14</v>
      </c>
      <c r="H3283">
        <v>2898</v>
      </c>
      <c r="I3283">
        <v>651.42999999999995</v>
      </c>
      <c r="J3283">
        <v>4</v>
      </c>
      <c r="K3283" t="s">
        <v>20</v>
      </c>
    </row>
    <row r="3284" spans="1:11" x14ac:dyDescent="0.3">
      <c r="A3284" t="s">
        <v>3326</v>
      </c>
      <c r="B3284" s="1">
        <v>45497</v>
      </c>
      <c r="C3284" s="1" t="str">
        <f t="shared" si="51"/>
        <v>Jul</v>
      </c>
      <c r="D3284" t="s">
        <v>17</v>
      </c>
      <c r="E3284" t="s">
        <v>18</v>
      </c>
      <c r="F3284" t="s">
        <v>13</v>
      </c>
      <c r="G3284" t="s">
        <v>68</v>
      </c>
      <c r="H3284">
        <v>4002</v>
      </c>
      <c r="I3284">
        <v>755.09</v>
      </c>
      <c r="J3284">
        <v>1</v>
      </c>
      <c r="K3284" t="s">
        <v>20</v>
      </c>
    </row>
    <row r="3285" spans="1:11" x14ac:dyDescent="0.3">
      <c r="A3285" t="s">
        <v>3327</v>
      </c>
      <c r="B3285" s="1">
        <v>45527</v>
      </c>
      <c r="C3285" s="1" t="str">
        <f t="shared" si="51"/>
        <v>Aug</v>
      </c>
      <c r="D3285" t="s">
        <v>26</v>
      </c>
      <c r="E3285" t="s">
        <v>27</v>
      </c>
      <c r="F3285" t="s">
        <v>13</v>
      </c>
      <c r="G3285" t="s">
        <v>55</v>
      </c>
      <c r="H3285">
        <v>1810</v>
      </c>
      <c r="I3285">
        <v>540.15</v>
      </c>
      <c r="J3285">
        <v>4</v>
      </c>
      <c r="K3285" t="s">
        <v>36</v>
      </c>
    </row>
    <row r="3286" spans="1:11" x14ac:dyDescent="0.3">
      <c r="A3286" t="s">
        <v>3328</v>
      </c>
      <c r="B3286" s="1">
        <v>45503</v>
      </c>
      <c r="C3286" s="1" t="str">
        <f t="shared" si="51"/>
        <v>Jul</v>
      </c>
      <c r="D3286" t="s">
        <v>86</v>
      </c>
      <c r="E3286" t="s">
        <v>87</v>
      </c>
      <c r="F3286" t="s">
        <v>23</v>
      </c>
      <c r="G3286" t="s">
        <v>19</v>
      </c>
      <c r="H3286">
        <v>1993</v>
      </c>
      <c r="I3286">
        <v>538.97</v>
      </c>
      <c r="J3286">
        <v>3</v>
      </c>
      <c r="K3286" t="s">
        <v>20</v>
      </c>
    </row>
    <row r="3287" spans="1:11" x14ac:dyDescent="0.3">
      <c r="A3287" t="s">
        <v>3329</v>
      </c>
      <c r="B3287" s="1">
        <v>45423</v>
      </c>
      <c r="C3287" s="1" t="str">
        <f t="shared" si="51"/>
        <v>May</v>
      </c>
      <c r="D3287" t="s">
        <v>43</v>
      </c>
      <c r="E3287" t="s">
        <v>44</v>
      </c>
      <c r="F3287" t="s">
        <v>28</v>
      </c>
      <c r="G3287" t="s">
        <v>24</v>
      </c>
      <c r="H3287">
        <v>4757</v>
      </c>
      <c r="I3287">
        <v>1210.98</v>
      </c>
      <c r="J3287">
        <v>1</v>
      </c>
      <c r="K3287" t="s">
        <v>15</v>
      </c>
    </row>
    <row r="3288" spans="1:11" x14ac:dyDescent="0.3">
      <c r="A3288" t="s">
        <v>3330</v>
      </c>
      <c r="B3288" s="1">
        <v>45362</v>
      </c>
      <c r="C3288" s="1" t="str">
        <f t="shared" si="51"/>
        <v>Mar</v>
      </c>
      <c r="D3288" t="s">
        <v>31</v>
      </c>
      <c r="E3288" t="s">
        <v>32</v>
      </c>
      <c r="F3288" t="s">
        <v>23</v>
      </c>
      <c r="G3288" t="s">
        <v>19</v>
      </c>
      <c r="H3288">
        <v>2931</v>
      </c>
      <c r="I3288">
        <v>327.57</v>
      </c>
      <c r="J3288">
        <v>3</v>
      </c>
      <c r="K3288" t="s">
        <v>29</v>
      </c>
    </row>
    <row r="3289" spans="1:11" x14ac:dyDescent="0.3">
      <c r="A3289" t="s">
        <v>3331</v>
      </c>
      <c r="B3289" s="1">
        <v>45257</v>
      </c>
      <c r="C3289" s="1" t="str">
        <f t="shared" si="51"/>
        <v>Nov</v>
      </c>
      <c r="D3289" t="s">
        <v>26</v>
      </c>
      <c r="E3289" t="s">
        <v>27</v>
      </c>
      <c r="F3289" t="s">
        <v>13</v>
      </c>
      <c r="G3289" t="s">
        <v>68</v>
      </c>
      <c r="H3289">
        <v>4173</v>
      </c>
      <c r="I3289">
        <v>357.43</v>
      </c>
      <c r="J3289">
        <v>5</v>
      </c>
      <c r="K3289" t="s">
        <v>20</v>
      </c>
    </row>
    <row r="3290" spans="1:11" x14ac:dyDescent="0.3">
      <c r="A3290" t="s">
        <v>3332</v>
      </c>
      <c r="B3290" s="1">
        <v>45096</v>
      </c>
      <c r="C3290" s="1" t="str">
        <f t="shared" si="51"/>
        <v>Jun</v>
      </c>
      <c r="D3290" t="s">
        <v>43</v>
      </c>
      <c r="E3290" t="s">
        <v>44</v>
      </c>
      <c r="F3290" t="s">
        <v>40</v>
      </c>
      <c r="G3290" t="s">
        <v>38</v>
      </c>
      <c r="H3290">
        <v>2394</v>
      </c>
      <c r="I3290">
        <v>416.76</v>
      </c>
      <c r="J3290">
        <v>5</v>
      </c>
      <c r="K3290" t="s">
        <v>29</v>
      </c>
    </row>
    <row r="3291" spans="1:11" x14ac:dyDescent="0.3">
      <c r="A3291" t="s">
        <v>3333</v>
      </c>
      <c r="B3291" s="1">
        <v>45350</v>
      </c>
      <c r="C3291" s="1" t="str">
        <f t="shared" si="51"/>
        <v>Feb</v>
      </c>
      <c r="D3291" t="s">
        <v>47</v>
      </c>
      <c r="E3291" t="s">
        <v>48</v>
      </c>
      <c r="F3291" t="s">
        <v>23</v>
      </c>
      <c r="G3291" t="s">
        <v>24</v>
      </c>
      <c r="H3291">
        <v>3993</v>
      </c>
      <c r="I3291">
        <v>1027.6199999999999</v>
      </c>
      <c r="J3291">
        <v>1</v>
      </c>
      <c r="K3291" t="s">
        <v>29</v>
      </c>
    </row>
    <row r="3292" spans="1:11" x14ac:dyDescent="0.3">
      <c r="A3292" t="s">
        <v>3334</v>
      </c>
      <c r="B3292" s="1">
        <v>44936</v>
      </c>
      <c r="C3292" s="1" t="str">
        <f t="shared" si="51"/>
        <v>Jan</v>
      </c>
      <c r="D3292" t="s">
        <v>34</v>
      </c>
      <c r="E3292" t="s">
        <v>34</v>
      </c>
      <c r="F3292" t="s">
        <v>23</v>
      </c>
      <c r="G3292" t="s">
        <v>38</v>
      </c>
      <c r="H3292">
        <v>3449</v>
      </c>
      <c r="I3292">
        <v>360.84</v>
      </c>
      <c r="J3292">
        <v>5</v>
      </c>
      <c r="K3292" t="s">
        <v>15</v>
      </c>
    </row>
    <row r="3293" spans="1:11" x14ac:dyDescent="0.3">
      <c r="A3293" t="s">
        <v>3335</v>
      </c>
      <c r="B3293" s="1">
        <v>45135</v>
      </c>
      <c r="C3293" s="1" t="str">
        <f t="shared" si="51"/>
        <v>Jul</v>
      </c>
      <c r="D3293" t="s">
        <v>26</v>
      </c>
      <c r="E3293" t="s">
        <v>27</v>
      </c>
      <c r="F3293" t="s">
        <v>23</v>
      </c>
      <c r="G3293" t="s">
        <v>55</v>
      </c>
      <c r="H3293">
        <v>4224</v>
      </c>
      <c r="I3293">
        <v>1053.81</v>
      </c>
      <c r="J3293">
        <v>3</v>
      </c>
      <c r="K3293" t="s">
        <v>20</v>
      </c>
    </row>
    <row r="3294" spans="1:11" x14ac:dyDescent="0.3">
      <c r="A3294" t="s">
        <v>3336</v>
      </c>
      <c r="B3294" s="1">
        <v>45078</v>
      </c>
      <c r="C3294" s="1" t="str">
        <f t="shared" si="51"/>
        <v>Jun</v>
      </c>
      <c r="D3294" t="s">
        <v>31</v>
      </c>
      <c r="E3294" t="s">
        <v>32</v>
      </c>
      <c r="F3294" t="s">
        <v>23</v>
      </c>
      <c r="G3294" t="s">
        <v>24</v>
      </c>
      <c r="H3294">
        <v>1729</v>
      </c>
      <c r="I3294">
        <v>426.18</v>
      </c>
      <c r="J3294">
        <v>1</v>
      </c>
      <c r="K3294" t="s">
        <v>20</v>
      </c>
    </row>
    <row r="3295" spans="1:11" x14ac:dyDescent="0.3">
      <c r="A3295" t="s">
        <v>3337</v>
      </c>
      <c r="B3295" s="1">
        <v>45239</v>
      </c>
      <c r="C3295" s="1" t="str">
        <f t="shared" si="51"/>
        <v>Nov</v>
      </c>
      <c r="D3295" t="s">
        <v>47</v>
      </c>
      <c r="E3295" t="s">
        <v>48</v>
      </c>
      <c r="F3295" t="s">
        <v>28</v>
      </c>
      <c r="G3295" t="s">
        <v>38</v>
      </c>
      <c r="H3295">
        <v>841</v>
      </c>
      <c r="I3295">
        <v>44.04</v>
      </c>
      <c r="J3295">
        <v>3</v>
      </c>
      <c r="K3295" t="s">
        <v>20</v>
      </c>
    </row>
    <row r="3296" spans="1:11" x14ac:dyDescent="0.3">
      <c r="A3296" t="s">
        <v>3338</v>
      </c>
      <c r="B3296" s="1">
        <v>45025</v>
      </c>
      <c r="C3296" s="1" t="str">
        <f t="shared" si="51"/>
        <v>Apr</v>
      </c>
      <c r="D3296" t="s">
        <v>86</v>
      </c>
      <c r="E3296" t="s">
        <v>87</v>
      </c>
      <c r="F3296" t="s">
        <v>28</v>
      </c>
      <c r="G3296" t="s">
        <v>53</v>
      </c>
      <c r="H3296">
        <v>3311</v>
      </c>
      <c r="I3296">
        <v>336.45</v>
      </c>
      <c r="J3296">
        <v>5</v>
      </c>
      <c r="K3296" t="s">
        <v>29</v>
      </c>
    </row>
    <row r="3297" spans="1:11" x14ac:dyDescent="0.3">
      <c r="A3297" t="s">
        <v>3339</v>
      </c>
      <c r="B3297" s="1">
        <v>45601</v>
      </c>
      <c r="C3297" s="1" t="str">
        <f t="shared" si="51"/>
        <v>Nov</v>
      </c>
      <c r="D3297" t="s">
        <v>47</v>
      </c>
      <c r="E3297" t="s">
        <v>48</v>
      </c>
      <c r="F3297" t="s">
        <v>28</v>
      </c>
      <c r="G3297" t="s">
        <v>19</v>
      </c>
      <c r="H3297">
        <v>2413</v>
      </c>
      <c r="I3297">
        <v>286.49</v>
      </c>
      <c r="J3297">
        <v>5</v>
      </c>
      <c r="K3297" t="s">
        <v>36</v>
      </c>
    </row>
    <row r="3298" spans="1:11" x14ac:dyDescent="0.3">
      <c r="A3298" t="s">
        <v>3340</v>
      </c>
      <c r="B3298" s="1">
        <v>45539</v>
      </c>
      <c r="C3298" s="1" t="str">
        <f t="shared" si="51"/>
        <v>Sep</v>
      </c>
      <c r="D3298" t="s">
        <v>26</v>
      </c>
      <c r="E3298" t="s">
        <v>27</v>
      </c>
      <c r="F3298" t="s">
        <v>40</v>
      </c>
      <c r="G3298" t="s">
        <v>38</v>
      </c>
      <c r="H3298">
        <v>3267</v>
      </c>
      <c r="I3298">
        <v>327.27999999999997</v>
      </c>
      <c r="J3298">
        <v>5</v>
      </c>
      <c r="K3298" t="s">
        <v>29</v>
      </c>
    </row>
    <row r="3299" spans="1:11" x14ac:dyDescent="0.3">
      <c r="A3299" t="s">
        <v>3341</v>
      </c>
      <c r="B3299" s="1">
        <v>45071</v>
      </c>
      <c r="C3299" s="1" t="str">
        <f t="shared" si="51"/>
        <v>May</v>
      </c>
      <c r="D3299" t="s">
        <v>86</v>
      </c>
      <c r="E3299" t="s">
        <v>87</v>
      </c>
      <c r="F3299" t="s">
        <v>40</v>
      </c>
      <c r="G3299" t="s">
        <v>38</v>
      </c>
      <c r="H3299">
        <v>2376</v>
      </c>
      <c r="I3299">
        <v>135.68</v>
      </c>
      <c r="J3299">
        <v>4</v>
      </c>
      <c r="K3299" t="s">
        <v>15</v>
      </c>
    </row>
    <row r="3300" spans="1:11" x14ac:dyDescent="0.3">
      <c r="A3300" t="s">
        <v>3342</v>
      </c>
      <c r="B3300" s="1">
        <v>45207</v>
      </c>
      <c r="C3300" s="1" t="str">
        <f t="shared" si="51"/>
        <v>Oct</v>
      </c>
      <c r="D3300" t="s">
        <v>47</v>
      </c>
      <c r="E3300" t="s">
        <v>48</v>
      </c>
      <c r="F3300" t="s">
        <v>23</v>
      </c>
      <c r="G3300" t="s">
        <v>55</v>
      </c>
      <c r="H3300">
        <v>2028</v>
      </c>
      <c r="I3300">
        <v>388.61</v>
      </c>
      <c r="J3300">
        <v>1</v>
      </c>
      <c r="K3300" t="s">
        <v>15</v>
      </c>
    </row>
    <row r="3301" spans="1:11" x14ac:dyDescent="0.3">
      <c r="A3301" t="s">
        <v>3343</v>
      </c>
      <c r="B3301" s="1">
        <v>45086</v>
      </c>
      <c r="C3301" s="1" t="str">
        <f t="shared" si="51"/>
        <v>Jun</v>
      </c>
      <c r="D3301" t="s">
        <v>34</v>
      </c>
      <c r="E3301" t="s">
        <v>34</v>
      </c>
      <c r="F3301" t="s">
        <v>28</v>
      </c>
      <c r="G3301" t="s">
        <v>53</v>
      </c>
      <c r="H3301">
        <v>2568</v>
      </c>
      <c r="I3301">
        <v>363.4</v>
      </c>
      <c r="J3301">
        <v>5</v>
      </c>
      <c r="K3301" t="s">
        <v>36</v>
      </c>
    </row>
    <row r="3302" spans="1:11" x14ac:dyDescent="0.3">
      <c r="A3302" t="s">
        <v>3344</v>
      </c>
      <c r="B3302" s="1">
        <v>45479</v>
      </c>
      <c r="C3302" s="1" t="str">
        <f t="shared" si="51"/>
        <v>Jul</v>
      </c>
      <c r="D3302" t="s">
        <v>86</v>
      </c>
      <c r="E3302" t="s">
        <v>87</v>
      </c>
      <c r="F3302" t="s">
        <v>13</v>
      </c>
      <c r="G3302" t="s">
        <v>55</v>
      </c>
      <c r="H3302">
        <v>1653</v>
      </c>
      <c r="I3302">
        <v>271.25</v>
      </c>
      <c r="J3302">
        <v>1</v>
      </c>
      <c r="K3302" t="s">
        <v>15</v>
      </c>
    </row>
    <row r="3303" spans="1:11" x14ac:dyDescent="0.3">
      <c r="A3303" t="s">
        <v>3345</v>
      </c>
      <c r="B3303" s="1">
        <v>45296</v>
      </c>
      <c r="C3303" s="1" t="str">
        <f t="shared" si="51"/>
        <v>Jan</v>
      </c>
      <c r="D3303" t="s">
        <v>31</v>
      </c>
      <c r="E3303" t="s">
        <v>32</v>
      </c>
      <c r="F3303" t="s">
        <v>40</v>
      </c>
      <c r="G3303" t="s">
        <v>55</v>
      </c>
      <c r="H3303">
        <v>2765</v>
      </c>
      <c r="I3303">
        <v>144.72</v>
      </c>
      <c r="J3303">
        <v>4</v>
      </c>
      <c r="K3303" t="s">
        <v>29</v>
      </c>
    </row>
    <row r="3304" spans="1:11" x14ac:dyDescent="0.3">
      <c r="A3304" t="s">
        <v>3346</v>
      </c>
      <c r="B3304" s="1">
        <v>45487</v>
      </c>
      <c r="C3304" s="1" t="str">
        <f t="shared" si="51"/>
        <v>Jul</v>
      </c>
      <c r="D3304" t="s">
        <v>34</v>
      </c>
      <c r="E3304" t="s">
        <v>34</v>
      </c>
      <c r="F3304" t="s">
        <v>28</v>
      </c>
      <c r="G3304" t="s">
        <v>35</v>
      </c>
      <c r="H3304">
        <v>3466</v>
      </c>
      <c r="I3304">
        <v>879.4</v>
      </c>
      <c r="J3304">
        <v>3</v>
      </c>
      <c r="K3304" t="s">
        <v>29</v>
      </c>
    </row>
    <row r="3305" spans="1:11" x14ac:dyDescent="0.3">
      <c r="A3305" t="s">
        <v>3347</v>
      </c>
      <c r="B3305" s="1">
        <v>45567</v>
      </c>
      <c r="C3305" s="1" t="str">
        <f t="shared" si="51"/>
        <v>Oct</v>
      </c>
      <c r="D3305" t="s">
        <v>11</v>
      </c>
      <c r="E3305" t="s">
        <v>12</v>
      </c>
      <c r="F3305" t="s">
        <v>40</v>
      </c>
      <c r="G3305" t="s">
        <v>53</v>
      </c>
      <c r="H3305">
        <v>3565</v>
      </c>
      <c r="I3305">
        <v>754.97</v>
      </c>
      <c r="J3305">
        <v>3</v>
      </c>
      <c r="K3305" t="s">
        <v>15</v>
      </c>
    </row>
    <row r="3306" spans="1:11" x14ac:dyDescent="0.3">
      <c r="A3306" t="s">
        <v>3348</v>
      </c>
      <c r="B3306" s="1">
        <v>45251</v>
      </c>
      <c r="C3306" s="1" t="str">
        <f t="shared" si="51"/>
        <v>Nov</v>
      </c>
      <c r="D3306" t="s">
        <v>22</v>
      </c>
      <c r="E3306" t="s">
        <v>12</v>
      </c>
      <c r="F3306" t="s">
        <v>13</v>
      </c>
      <c r="G3306" t="s">
        <v>35</v>
      </c>
      <c r="H3306">
        <v>3449</v>
      </c>
      <c r="I3306">
        <v>529.69000000000005</v>
      </c>
      <c r="J3306">
        <v>4</v>
      </c>
      <c r="K3306" t="s">
        <v>20</v>
      </c>
    </row>
    <row r="3307" spans="1:11" x14ac:dyDescent="0.3">
      <c r="A3307" t="s">
        <v>3349</v>
      </c>
      <c r="B3307" s="1">
        <v>45085</v>
      </c>
      <c r="C3307" s="1" t="str">
        <f t="shared" si="51"/>
        <v>Jun</v>
      </c>
      <c r="D3307" t="s">
        <v>11</v>
      </c>
      <c r="E3307" t="s">
        <v>12</v>
      </c>
      <c r="F3307" t="s">
        <v>23</v>
      </c>
      <c r="G3307" t="s">
        <v>35</v>
      </c>
      <c r="H3307">
        <v>3333</v>
      </c>
      <c r="I3307">
        <v>210.92</v>
      </c>
      <c r="J3307">
        <v>1</v>
      </c>
      <c r="K3307" t="s">
        <v>20</v>
      </c>
    </row>
    <row r="3308" spans="1:11" x14ac:dyDescent="0.3">
      <c r="A3308" t="s">
        <v>3350</v>
      </c>
      <c r="B3308" s="1">
        <v>45163</v>
      </c>
      <c r="C3308" s="1" t="str">
        <f t="shared" si="51"/>
        <v>Aug</v>
      </c>
      <c r="D3308" t="s">
        <v>22</v>
      </c>
      <c r="E3308" t="s">
        <v>12</v>
      </c>
      <c r="F3308" t="s">
        <v>28</v>
      </c>
      <c r="G3308" t="s">
        <v>68</v>
      </c>
      <c r="H3308">
        <v>4602</v>
      </c>
      <c r="I3308">
        <v>1132.99</v>
      </c>
      <c r="J3308">
        <v>5</v>
      </c>
      <c r="K3308" t="s">
        <v>15</v>
      </c>
    </row>
    <row r="3309" spans="1:11" x14ac:dyDescent="0.3">
      <c r="A3309" t="s">
        <v>3351</v>
      </c>
      <c r="B3309" s="1">
        <v>45536</v>
      </c>
      <c r="C3309" s="1" t="str">
        <f t="shared" si="51"/>
        <v>Sep</v>
      </c>
      <c r="D3309" t="s">
        <v>47</v>
      </c>
      <c r="E3309" t="s">
        <v>48</v>
      </c>
      <c r="F3309" t="s">
        <v>23</v>
      </c>
      <c r="G3309" t="s">
        <v>53</v>
      </c>
      <c r="H3309">
        <v>1817</v>
      </c>
      <c r="I3309">
        <v>297.68</v>
      </c>
      <c r="J3309">
        <v>4</v>
      </c>
      <c r="K3309" t="s">
        <v>15</v>
      </c>
    </row>
    <row r="3310" spans="1:11" x14ac:dyDescent="0.3">
      <c r="A3310" t="s">
        <v>3352</v>
      </c>
      <c r="B3310" s="1">
        <v>45540</v>
      </c>
      <c r="C3310" s="1" t="str">
        <f t="shared" si="51"/>
        <v>Sep</v>
      </c>
      <c r="D3310" t="s">
        <v>11</v>
      </c>
      <c r="E3310" t="s">
        <v>12</v>
      </c>
      <c r="F3310" t="s">
        <v>13</v>
      </c>
      <c r="G3310" t="s">
        <v>19</v>
      </c>
      <c r="H3310">
        <v>1870</v>
      </c>
      <c r="I3310">
        <v>137.44999999999999</v>
      </c>
      <c r="J3310">
        <v>3</v>
      </c>
      <c r="K3310" t="s">
        <v>20</v>
      </c>
    </row>
    <row r="3311" spans="1:11" x14ac:dyDescent="0.3">
      <c r="A3311" t="s">
        <v>3353</v>
      </c>
      <c r="B3311" s="1">
        <v>45387</v>
      </c>
      <c r="C3311" s="1" t="str">
        <f t="shared" si="51"/>
        <v>Apr</v>
      </c>
      <c r="D3311" t="s">
        <v>34</v>
      </c>
      <c r="E3311" t="s">
        <v>34</v>
      </c>
      <c r="F3311" t="s">
        <v>40</v>
      </c>
      <c r="G3311" t="s">
        <v>35</v>
      </c>
      <c r="H3311">
        <v>3721</v>
      </c>
      <c r="I3311">
        <v>1018.79</v>
      </c>
      <c r="J3311">
        <v>2</v>
      </c>
      <c r="K3311" t="s">
        <v>29</v>
      </c>
    </row>
    <row r="3312" spans="1:11" x14ac:dyDescent="0.3">
      <c r="A3312" t="s">
        <v>3354</v>
      </c>
      <c r="B3312" s="1">
        <v>45014</v>
      </c>
      <c r="C3312" s="1" t="str">
        <f t="shared" si="51"/>
        <v>Mar</v>
      </c>
      <c r="D3312" t="s">
        <v>22</v>
      </c>
      <c r="E3312" t="s">
        <v>12</v>
      </c>
      <c r="F3312" t="s">
        <v>23</v>
      </c>
      <c r="G3312" t="s">
        <v>55</v>
      </c>
      <c r="H3312">
        <v>4006</v>
      </c>
      <c r="I3312">
        <v>1042.19</v>
      </c>
      <c r="J3312">
        <v>4</v>
      </c>
      <c r="K3312" t="s">
        <v>20</v>
      </c>
    </row>
    <row r="3313" spans="1:11" x14ac:dyDescent="0.3">
      <c r="A3313" t="s">
        <v>3355</v>
      </c>
      <c r="B3313" s="1">
        <v>44960</v>
      </c>
      <c r="C3313" s="1" t="str">
        <f t="shared" si="51"/>
        <v>Feb</v>
      </c>
      <c r="D3313" t="s">
        <v>34</v>
      </c>
      <c r="E3313" t="s">
        <v>34</v>
      </c>
      <c r="F3313" t="s">
        <v>28</v>
      </c>
      <c r="G3313" t="s">
        <v>24</v>
      </c>
      <c r="H3313">
        <v>4245</v>
      </c>
      <c r="I3313">
        <v>270.56</v>
      </c>
      <c r="J3313">
        <v>5</v>
      </c>
      <c r="K3313" t="s">
        <v>29</v>
      </c>
    </row>
    <row r="3314" spans="1:11" x14ac:dyDescent="0.3">
      <c r="A3314" t="s">
        <v>3356</v>
      </c>
      <c r="B3314" s="1">
        <v>45255</v>
      </c>
      <c r="C3314" s="1" t="str">
        <f t="shared" si="51"/>
        <v>Nov</v>
      </c>
      <c r="D3314" t="s">
        <v>50</v>
      </c>
      <c r="E3314" t="s">
        <v>51</v>
      </c>
      <c r="F3314" t="s">
        <v>13</v>
      </c>
      <c r="G3314" t="s">
        <v>38</v>
      </c>
      <c r="H3314">
        <v>4759</v>
      </c>
      <c r="I3314">
        <v>1317.96</v>
      </c>
      <c r="J3314">
        <v>2</v>
      </c>
      <c r="K3314" t="s">
        <v>15</v>
      </c>
    </row>
    <row r="3315" spans="1:11" x14ac:dyDescent="0.3">
      <c r="A3315" t="s">
        <v>3357</v>
      </c>
      <c r="B3315" s="1">
        <v>45459</v>
      </c>
      <c r="C3315" s="1" t="str">
        <f t="shared" si="51"/>
        <v>Jun</v>
      </c>
      <c r="D3315" t="s">
        <v>11</v>
      </c>
      <c r="E3315" t="s">
        <v>12</v>
      </c>
      <c r="F3315" t="s">
        <v>23</v>
      </c>
      <c r="G3315" t="s">
        <v>53</v>
      </c>
      <c r="H3315">
        <v>3630</v>
      </c>
      <c r="I3315">
        <v>445.75</v>
      </c>
      <c r="J3315">
        <v>2</v>
      </c>
      <c r="K3315" t="s">
        <v>15</v>
      </c>
    </row>
    <row r="3316" spans="1:11" x14ac:dyDescent="0.3">
      <c r="A3316" t="s">
        <v>3358</v>
      </c>
      <c r="B3316" s="1">
        <v>45287</v>
      </c>
      <c r="C3316" s="1" t="str">
        <f t="shared" si="51"/>
        <v>Dec</v>
      </c>
      <c r="D3316" t="s">
        <v>26</v>
      </c>
      <c r="E3316" t="s">
        <v>27</v>
      </c>
      <c r="F3316" t="s">
        <v>13</v>
      </c>
      <c r="G3316" t="s">
        <v>68</v>
      </c>
      <c r="H3316">
        <v>2701</v>
      </c>
      <c r="I3316">
        <v>188.39</v>
      </c>
      <c r="J3316">
        <v>1</v>
      </c>
      <c r="K3316" t="s">
        <v>20</v>
      </c>
    </row>
    <row r="3317" spans="1:11" x14ac:dyDescent="0.3">
      <c r="A3317" t="s">
        <v>3359</v>
      </c>
      <c r="B3317" s="1">
        <v>45299</v>
      </c>
      <c r="C3317" s="1" t="str">
        <f t="shared" si="51"/>
        <v>Jan</v>
      </c>
      <c r="D3317" t="s">
        <v>22</v>
      </c>
      <c r="E3317" t="s">
        <v>12</v>
      </c>
      <c r="F3317" t="s">
        <v>40</v>
      </c>
      <c r="G3317" t="s">
        <v>38</v>
      </c>
      <c r="H3317">
        <v>266</v>
      </c>
      <c r="I3317">
        <v>41.33</v>
      </c>
      <c r="J3317">
        <v>3</v>
      </c>
      <c r="K3317" t="s">
        <v>15</v>
      </c>
    </row>
    <row r="3318" spans="1:11" x14ac:dyDescent="0.3">
      <c r="A3318" t="s">
        <v>3360</v>
      </c>
      <c r="B3318" s="1">
        <v>45074</v>
      </c>
      <c r="C3318" s="1" t="str">
        <f t="shared" si="51"/>
        <v>May</v>
      </c>
      <c r="D3318" t="s">
        <v>43</v>
      </c>
      <c r="E3318" t="s">
        <v>44</v>
      </c>
      <c r="F3318" t="s">
        <v>23</v>
      </c>
      <c r="G3318" t="s">
        <v>68</v>
      </c>
      <c r="H3318">
        <v>926</v>
      </c>
      <c r="I3318">
        <v>202.2</v>
      </c>
      <c r="J3318">
        <v>3</v>
      </c>
      <c r="K3318" t="s">
        <v>15</v>
      </c>
    </row>
    <row r="3319" spans="1:11" x14ac:dyDescent="0.3">
      <c r="A3319" t="s">
        <v>3361</v>
      </c>
      <c r="B3319" s="1">
        <v>45461</v>
      </c>
      <c r="C3319" s="1" t="str">
        <f t="shared" si="51"/>
        <v>Jun</v>
      </c>
      <c r="D3319" t="s">
        <v>43</v>
      </c>
      <c r="E3319" t="s">
        <v>44</v>
      </c>
      <c r="F3319" t="s">
        <v>23</v>
      </c>
      <c r="G3319" t="s">
        <v>19</v>
      </c>
      <c r="H3319">
        <v>3815</v>
      </c>
      <c r="I3319">
        <v>340.64</v>
      </c>
      <c r="J3319">
        <v>1</v>
      </c>
      <c r="K3319" t="s">
        <v>36</v>
      </c>
    </row>
    <row r="3320" spans="1:11" x14ac:dyDescent="0.3">
      <c r="A3320" t="s">
        <v>3362</v>
      </c>
      <c r="B3320" s="1">
        <v>45165</v>
      </c>
      <c r="C3320" s="1" t="str">
        <f t="shared" si="51"/>
        <v>Aug</v>
      </c>
      <c r="D3320" t="s">
        <v>22</v>
      </c>
      <c r="E3320" t="s">
        <v>12</v>
      </c>
      <c r="F3320" t="s">
        <v>13</v>
      </c>
      <c r="G3320" t="s">
        <v>68</v>
      </c>
      <c r="H3320">
        <v>443</v>
      </c>
      <c r="I3320">
        <v>94.47</v>
      </c>
      <c r="J3320">
        <v>1</v>
      </c>
      <c r="K3320" t="s">
        <v>36</v>
      </c>
    </row>
    <row r="3321" spans="1:11" x14ac:dyDescent="0.3">
      <c r="A3321" t="s">
        <v>3363</v>
      </c>
      <c r="B3321" s="1">
        <v>45382</v>
      </c>
      <c r="C3321" s="1" t="str">
        <f t="shared" si="51"/>
        <v>Mar</v>
      </c>
      <c r="D3321" t="s">
        <v>22</v>
      </c>
      <c r="E3321" t="s">
        <v>12</v>
      </c>
      <c r="F3321" t="s">
        <v>13</v>
      </c>
      <c r="G3321" t="s">
        <v>38</v>
      </c>
      <c r="H3321">
        <v>1986</v>
      </c>
      <c r="I3321">
        <v>423.66</v>
      </c>
      <c r="J3321">
        <v>3</v>
      </c>
      <c r="K3321" t="s">
        <v>15</v>
      </c>
    </row>
    <row r="3322" spans="1:11" x14ac:dyDescent="0.3">
      <c r="A3322" t="s">
        <v>3364</v>
      </c>
      <c r="B3322" s="1">
        <v>45551</v>
      </c>
      <c r="C3322" s="1" t="str">
        <f t="shared" si="51"/>
        <v>Sep</v>
      </c>
      <c r="D3322" t="s">
        <v>17</v>
      </c>
      <c r="E3322" t="s">
        <v>18</v>
      </c>
      <c r="F3322" t="s">
        <v>40</v>
      </c>
      <c r="G3322" t="s">
        <v>14</v>
      </c>
      <c r="H3322">
        <v>2932</v>
      </c>
      <c r="I3322">
        <v>701.47</v>
      </c>
      <c r="J3322">
        <v>3</v>
      </c>
      <c r="K3322" t="s">
        <v>15</v>
      </c>
    </row>
    <row r="3323" spans="1:11" x14ac:dyDescent="0.3">
      <c r="A3323" t="s">
        <v>3365</v>
      </c>
      <c r="B3323" s="1">
        <v>45426</v>
      </c>
      <c r="C3323" s="1" t="str">
        <f t="shared" si="51"/>
        <v>May</v>
      </c>
      <c r="D3323" t="s">
        <v>34</v>
      </c>
      <c r="E3323" t="s">
        <v>34</v>
      </c>
      <c r="F3323" t="s">
        <v>28</v>
      </c>
      <c r="G3323" t="s">
        <v>53</v>
      </c>
      <c r="H3323">
        <v>2468</v>
      </c>
      <c r="I3323">
        <v>277.01</v>
      </c>
      <c r="J3323">
        <v>3</v>
      </c>
      <c r="K3323" t="s">
        <v>15</v>
      </c>
    </row>
    <row r="3324" spans="1:11" x14ac:dyDescent="0.3">
      <c r="A3324" t="s">
        <v>3366</v>
      </c>
      <c r="B3324" s="1">
        <v>45114</v>
      </c>
      <c r="C3324" s="1" t="str">
        <f t="shared" si="51"/>
        <v>Jul</v>
      </c>
      <c r="D3324" t="s">
        <v>47</v>
      </c>
      <c r="E3324" t="s">
        <v>48</v>
      </c>
      <c r="F3324" t="s">
        <v>13</v>
      </c>
      <c r="G3324" t="s">
        <v>38</v>
      </c>
      <c r="H3324">
        <v>2711</v>
      </c>
      <c r="I3324">
        <v>738.62</v>
      </c>
      <c r="J3324">
        <v>4</v>
      </c>
      <c r="K3324" t="s">
        <v>36</v>
      </c>
    </row>
    <row r="3325" spans="1:11" x14ac:dyDescent="0.3">
      <c r="A3325" t="s">
        <v>3367</v>
      </c>
      <c r="B3325" s="1">
        <v>45457</v>
      </c>
      <c r="C3325" s="1" t="str">
        <f t="shared" si="51"/>
        <v>Jun</v>
      </c>
      <c r="D3325" t="s">
        <v>86</v>
      </c>
      <c r="E3325" t="s">
        <v>87</v>
      </c>
      <c r="F3325" t="s">
        <v>13</v>
      </c>
      <c r="G3325" t="s">
        <v>53</v>
      </c>
      <c r="H3325">
        <v>3158</v>
      </c>
      <c r="I3325">
        <v>432.22</v>
      </c>
      <c r="J3325">
        <v>2</v>
      </c>
      <c r="K3325" t="s">
        <v>36</v>
      </c>
    </row>
    <row r="3326" spans="1:11" x14ac:dyDescent="0.3">
      <c r="A3326" t="s">
        <v>3368</v>
      </c>
      <c r="B3326" s="1">
        <v>44967</v>
      </c>
      <c r="C3326" s="1" t="str">
        <f t="shared" si="51"/>
        <v>Feb</v>
      </c>
      <c r="D3326" t="s">
        <v>26</v>
      </c>
      <c r="E3326" t="s">
        <v>27</v>
      </c>
      <c r="F3326" t="s">
        <v>40</v>
      </c>
      <c r="G3326" t="s">
        <v>35</v>
      </c>
      <c r="H3326">
        <v>3817</v>
      </c>
      <c r="I3326">
        <v>494.66</v>
      </c>
      <c r="J3326">
        <v>5</v>
      </c>
      <c r="K3326" t="s">
        <v>36</v>
      </c>
    </row>
    <row r="3327" spans="1:11" x14ac:dyDescent="0.3">
      <c r="A3327" t="s">
        <v>3369</v>
      </c>
      <c r="B3327" s="1">
        <v>45601</v>
      </c>
      <c r="C3327" s="1" t="str">
        <f t="shared" si="51"/>
        <v>Nov</v>
      </c>
      <c r="D3327" t="s">
        <v>17</v>
      </c>
      <c r="E3327" t="s">
        <v>18</v>
      </c>
      <c r="F3327" t="s">
        <v>28</v>
      </c>
      <c r="G3327" t="s">
        <v>38</v>
      </c>
      <c r="H3327">
        <v>4249</v>
      </c>
      <c r="I3327">
        <v>732.52</v>
      </c>
      <c r="J3327">
        <v>1</v>
      </c>
      <c r="K3327" t="s">
        <v>29</v>
      </c>
    </row>
    <row r="3328" spans="1:11" x14ac:dyDescent="0.3">
      <c r="A3328" t="s">
        <v>3370</v>
      </c>
      <c r="B3328" s="1">
        <v>45290</v>
      </c>
      <c r="C3328" s="1" t="str">
        <f t="shared" si="51"/>
        <v>Dec</v>
      </c>
      <c r="D3328" t="s">
        <v>22</v>
      </c>
      <c r="E3328" t="s">
        <v>12</v>
      </c>
      <c r="F3328" t="s">
        <v>40</v>
      </c>
      <c r="G3328" t="s">
        <v>55</v>
      </c>
      <c r="H3328">
        <v>310</v>
      </c>
      <c r="I3328">
        <v>52.45</v>
      </c>
      <c r="J3328">
        <v>5</v>
      </c>
      <c r="K3328" t="s">
        <v>20</v>
      </c>
    </row>
    <row r="3329" spans="1:11" x14ac:dyDescent="0.3">
      <c r="A3329" t="s">
        <v>3371</v>
      </c>
      <c r="B3329" s="1">
        <v>45563</v>
      </c>
      <c r="C3329" s="1" t="str">
        <f t="shared" si="51"/>
        <v>Sep</v>
      </c>
      <c r="D3329" t="s">
        <v>43</v>
      </c>
      <c r="E3329" t="s">
        <v>44</v>
      </c>
      <c r="F3329" t="s">
        <v>28</v>
      </c>
      <c r="G3329" t="s">
        <v>38</v>
      </c>
      <c r="H3329">
        <v>2739</v>
      </c>
      <c r="I3329">
        <v>466.65</v>
      </c>
      <c r="J3329">
        <v>3</v>
      </c>
      <c r="K3329" t="s">
        <v>15</v>
      </c>
    </row>
    <row r="3330" spans="1:11" x14ac:dyDescent="0.3">
      <c r="A3330" t="s">
        <v>3372</v>
      </c>
      <c r="B3330" s="1">
        <v>45136</v>
      </c>
      <c r="C3330" s="1" t="str">
        <f t="shared" ref="C3330:C3393" si="52">TEXT(B3330,"mmm")</f>
        <v>Jul</v>
      </c>
      <c r="D3330" t="s">
        <v>34</v>
      </c>
      <c r="E3330" t="s">
        <v>34</v>
      </c>
      <c r="F3330" t="s">
        <v>23</v>
      </c>
      <c r="G3330" t="s">
        <v>35</v>
      </c>
      <c r="H3330">
        <v>4181</v>
      </c>
      <c r="I3330">
        <v>1229.4100000000001</v>
      </c>
      <c r="J3330">
        <v>5</v>
      </c>
      <c r="K3330" t="s">
        <v>20</v>
      </c>
    </row>
    <row r="3331" spans="1:11" x14ac:dyDescent="0.3">
      <c r="A3331" t="s">
        <v>3373</v>
      </c>
      <c r="B3331" s="1">
        <v>45010</v>
      </c>
      <c r="C3331" s="1" t="str">
        <f t="shared" si="52"/>
        <v>Mar</v>
      </c>
      <c r="D3331" t="s">
        <v>22</v>
      </c>
      <c r="E3331" t="s">
        <v>12</v>
      </c>
      <c r="F3331" t="s">
        <v>40</v>
      </c>
      <c r="G3331" t="s">
        <v>14</v>
      </c>
      <c r="H3331">
        <v>4230</v>
      </c>
      <c r="I3331">
        <v>1219.1400000000001</v>
      </c>
      <c r="J3331">
        <v>1</v>
      </c>
      <c r="K3331" t="s">
        <v>36</v>
      </c>
    </row>
    <row r="3332" spans="1:11" x14ac:dyDescent="0.3">
      <c r="A3332" t="s">
        <v>3374</v>
      </c>
      <c r="B3332" s="1">
        <v>45176</v>
      </c>
      <c r="C3332" s="1" t="str">
        <f t="shared" si="52"/>
        <v>Sep</v>
      </c>
      <c r="D3332" t="s">
        <v>17</v>
      </c>
      <c r="E3332" t="s">
        <v>18</v>
      </c>
      <c r="F3332" t="s">
        <v>28</v>
      </c>
      <c r="G3332" t="s">
        <v>53</v>
      </c>
      <c r="H3332">
        <v>2212</v>
      </c>
      <c r="I3332">
        <v>349.33</v>
      </c>
      <c r="J3332">
        <v>5</v>
      </c>
      <c r="K3332" t="s">
        <v>15</v>
      </c>
    </row>
    <row r="3333" spans="1:11" x14ac:dyDescent="0.3">
      <c r="A3333" t="s">
        <v>3375</v>
      </c>
      <c r="B3333" s="1">
        <v>45008</v>
      </c>
      <c r="C3333" s="1" t="str">
        <f t="shared" si="52"/>
        <v>Mar</v>
      </c>
      <c r="D3333" t="s">
        <v>86</v>
      </c>
      <c r="E3333" t="s">
        <v>87</v>
      </c>
      <c r="F3333" t="s">
        <v>40</v>
      </c>
      <c r="G3333" t="s">
        <v>38</v>
      </c>
      <c r="H3333">
        <v>4597</v>
      </c>
      <c r="I3333">
        <v>1358.34</v>
      </c>
      <c r="J3333">
        <v>1</v>
      </c>
      <c r="K3333" t="s">
        <v>15</v>
      </c>
    </row>
    <row r="3334" spans="1:11" x14ac:dyDescent="0.3">
      <c r="A3334" t="s">
        <v>3376</v>
      </c>
      <c r="B3334" s="1">
        <v>45548</v>
      </c>
      <c r="C3334" s="1" t="str">
        <f t="shared" si="52"/>
        <v>Sep</v>
      </c>
      <c r="D3334" t="s">
        <v>50</v>
      </c>
      <c r="E3334" t="s">
        <v>51</v>
      </c>
      <c r="F3334" t="s">
        <v>23</v>
      </c>
      <c r="G3334" t="s">
        <v>35</v>
      </c>
      <c r="H3334">
        <v>2219</v>
      </c>
      <c r="I3334">
        <v>123</v>
      </c>
      <c r="J3334">
        <v>3</v>
      </c>
      <c r="K3334" t="s">
        <v>15</v>
      </c>
    </row>
    <row r="3335" spans="1:11" x14ac:dyDescent="0.3">
      <c r="A3335" t="s">
        <v>3377</v>
      </c>
      <c r="B3335" s="1">
        <v>44932</v>
      </c>
      <c r="C3335" s="1" t="str">
        <f t="shared" si="52"/>
        <v>Jan</v>
      </c>
      <c r="D3335" t="s">
        <v>34</v>
      </c>
      <c r="E3335" t="s">
        <v>34</v>
      </c>
      <c r="F3335" t="s">
        <v>40</v>
      </c>
      <c r="G3335" t="s">
        <v>38</v>
      </c>
      <c r="H3335">
        <v>3478</v>
      </c>
      <c r="I3335">
        <v>294.3</v>
      </c>
      <c r="J3335">
        <v>5</v>
      </c>
      <c r="K3335" t="s">
        <v>15</v>
      </c>
    </row>
    <row r="3336" spans="1:11" x14ac:dyDescent="0.3">
      <c r="A3336" t="s">
        <v>3378</v>
      </c>
      <c r="B3336" s="1">
        <v>45588</v>
      </c>
      <c r="C3336" s="1" t="str">
        <f t="shared" si="52"/>
        <v>Oct</v>
      </c>
      <c r="D3336" t="s">
        <v>34</v>
      </c>
      <c r="E3336" t="s">
        <v>34</v>
      </c>
      <c r="F3336" t="s">
        <v>28</v>
      </c>
      <c r="G3336" t="s">
        <v>35</v>
      </c>
      <c r="H3336">
        <v>4215</v>
      </c>
      <c r="I3336">
        <v>888.97</v>
      </c>
      <c r="J3336">
        <v>5</v>
      </c>
      <c r="K3336" t="s">
        <v>20</v>
      </c>
    </row>
    <row r="3337" spans="1:11" x14ac:dyDescent="0.3">
      <c r="A3337" t="s">
        <v>3379</v>
      </c>
      <c r="B3337" s="1">
        <v>45171</v>
      </c>
      <c r="C3337" s="1" t="str">
        <f t="shared" si="52"/>
        <v>Sep</v>
      </c>
      <c r="D3337" t="s">
        <v>31</v>
      </c>
      <c r="E3337" t="s">
        <v>32</v>
      </c>
      <c r="F3337" t="s">
        <v>13</v>
      </c>
      <c r="G3337" t="s">
        <v>38</v>
      </c>
      <c r="H3337">
        <v>700</v>
      </c>
      <c r="I3337">
        <v>37.630000000000003</v>
      </c>
      <c r="J3337">
        <v>3</v>
      </c>
      <c r="K3337" t="s">
        <v>20</v>
      </c>
    </row>
    <row r="3338" spans="1:11" x14ac:dyDescent="0.3">
      <c r="A3338" t="s">
        <v>3380</v>
      </c>
      <c r="B3338" s="1">
        <v>45362</v>
      </c>
      <c r="C3338" s="1" t="str">
        <f t="shared" si="52"/>
        <v>Mar</v>
      </c>
      <c r="D3338" t="s">
        <v>34</v>
      </c>
      <c r="E3338" t="s">
        <v>34</v>
      </c>
      <c r="F3338" t="s">
        <v>13</v>
      </c>
      <c r="G3338" t="s">
        <v>55</v>
      </c>
      <c r="H3338">
        <v>2061</v>
      </c>
      <c r="I3338">
        <v>560.80999999999995</v>
      </c>
      <c r="J3338">
        <v>2</v>
      </c>
      <c r="K3338" t="s">
        <v>15</v>
      </c>
    </row>
    <row r="3339" spans="1:11" x14ac:dyDescent="0.3">
      <c r="A3339" t="s">
        <v>3381</v>
      </c>
      <c r="B3339" s="1">
        <v>45625</v>
      </c>
      <c r="C3339" s="1" t="str">
        <f t="shared" si="52"/>
        <v>Nov</v>
      </c>
      <c r="D3339" t="s">
        <v>43</v>
      </c>
      <c r="E3339" t="s">
        <v>44</v>
      </c>
      <c r="F3339" t="s">
        <v>23</v>
      </c>
      <c r="G3339" t="s">
        <v>55</v>
      </c>
      <c r="H3339">
        <v>4296</v>
      </c>
      <c r="I3339">
        <v>354.37</v>
      </c>
      <c r="J3339">
        <v>2</v>
      </c>
      <c r="K3339" t="s">
        <v>29</v>
      </c>
    </row>
    <row r="3340" spans="1:11" x14ac:dyDescent="0.3">
      <c r="A3340" t="s">
        <v>3382</v>
      </c>
      <c r="B3340" s="1">
        <v>45217</v>
      </c>
      <c r="C3340" s="1" t="str">
        <f t="shared" si="52"/>
        <v>Oct</v>
      </c>
      <c r="D3340" t="s">
        <v>17</v>
      </c>
      <c r="E3340" t="s">
        <v>18</v>
      </c>
      <c r="F3340" t="s">
        <v>40</v>
      </c>
      <c r="G3340" t="s">
        <v>55</v>
      </c>
      <c r="H3340">
        <v>3534</v>
      </c>
      <c r="I3340">
        <v>461.08</v>
      </c>
      <c r="J3340">
        <v>1</v>
      </c>
      <c r="K3340" t="s">
        <v>29</v>
      </c>
    </row>
    <row r="3341" spans="1:11" x14ac:dyDescent="0.3">
      <c r="A3341" t="s">
        <v>3383</v>
      </c>
      <c r="B3341" s="1">
        <v>45210</v>
      </c>
      <c r="C3341" s="1" t="str">
        <f t="shared" si="52"/>
        <v>Oct</v>
      </c>
      <c r="D3341" t="s">
        <v>22</v>
      </c>
      <c r="E3341" t="s">
        <v>12</v>
      </c>
      <c r="F3341" t="s">
        <v>13</v>
      </c>
      <c r="G3341" t="s">
        <v>53</v>
      </c>
      <c r="H3341">
        <v>3257</v>
      </c>
      <c r="I3341">
        <v>946.57</v>
      </c>
      <c r="J3341">
        <v>4</v>
      </c>
      <c r="K3341" t="s">
        <v>29</v>
      </c>
    </row>
    <row r="3342" spans="1:11" x14ac:dyDescent="0.3">
      <c r="A3342" t="s">
        <v>3384</v>
      </c>
      <c r="B3342" s="1">
        <v>45334</v>
      </c>
      <c r="C3342" s="1" t="str">
        <f t="shared" si="52"/>
        <v>Feb</v>
      </c>
      <c r="D3342" t="s">
        <v>22</v>
      </c>
      <c r="E3342" t="s">
        <v>12</v>
      </c>
      <c r="F3342" t="s">
        <v>28</v>
      </c>
      <c r="G3342" t="s">
        <v>55</v>
      </c>
      <c r="H3342">
        <v>3488</v>
      </c>
      <c r="I3342">
        <v>335.06</v>
      </c>
      <c r="J3342">
        <v>2</v>
      </c>
      <c r="K3342" t="s">
        <v>15</v>
      </c>
    </row>
    <row r="3343" spans="1:11" x14ac:dyDescent="0.3">
      <c r="A3343" t="s">
        <v>3385</v>
      </c>
      <c r="B3343" s="1">
        <v>45427</v>
      </c>
      <c r="C3343" s="1" t="str">
        <f t="shared" si="52"/>
        <v>May</v>
      </c>
      <c r="D3343" t="s">
        <v>17</v>
      </c>
      <c r="E3343" t="s">
        <v>18</v>
      </c>
      <c r="F3343" t="s">
        <v>23</v>
      </c>
      <c r="G3343" t="s">
        <v>68</v>
      </c>
      <c r="H3343">
        <v>4517</v>
      </c>
      <c r="I3343">
        <v>343.8</v>
      </c>
      <c r="J3343">
        <v>3</v>
      </c>
      <c r="K3343" t="s">
        <v>20</v>
      </c>
    </row>
    <row r="3344" spans="1:11" x14ac:dyDescent="0.3">
      <c r="A3344" t="s">
        <v>3386</v>
      </c>
      <c r="B3344" s="1">
        <v>44974</v>
      </c>
      <c r="C3344" s="1" t="str">
        <f t="shared" si="52"/>
        <v>Feb</v>
      </c>
      <c r="D3344" t="s">
        <v>47</v>
      </c>
      <c r="E3344" t="s">
        <v>48</v>
      </c>
      <c r="F3344" t="s">
        <v>23</v>
      </c>
      <c r="G3344" t="s">
        <v>24</v>
      </c>
      <c r="H3344">
        <v>2255</v>
      </c>
      <c r="I3344">
        <v>484.39</v>
      </c>
      <c r="J3344">
        <v>3</v>
      </c>
      <c r="K3344" t="s">
        <v>29</v>
      </c>
    </row>
    <row r="3345" spans="1:11" x14ac:dyDescent="0.3">
      <c r="A3345" t="s">
        <v>3387</v>
      </c>
      <c r="B3345" s="1">
        <v>45461</v>
      </c>
      <c r="C3345" s="1" t="str">
        <f t="shared" si="52"/>
        <v>Jun</v>
      </c>
      <c r="D3345" t="s">
        <v>43</v>
      </c>
      <c r="E3345" t="s">
        <v>44</v>
      </c>
      <c r="F3345" t="s">
        <v>23</v>
      </c>
      <c r="G3345" t="s">
        <v>14</v>
      </c>
      <c r="H3345">
        <v>4878</v>
      </c>
      <c r="I3345">
        <v>303.22000000000003</v>
      </c>
      <c r="J3345">
        <v>3</v>
      </c>
      <c r="K3345" t="s">
        <v>29</v>
      </c>
    </row>
    <row r="3346" spans="1:11" x14ac:dyDescent="0.3">
      <c r="A3346" t="s">
        <v>3388</v>
      </c>
      <c r="B3346" s="1">
        <v>45077</v>
      </c>
      <c r="C3346" s="1" t="str">
        <f t="shared" si="52"/>
        <v>May</v>
      </c>
      <c r="D3346" t="s">
        <v>50</v>
      </c>
      <c r="E3346" t="s">
        <v>51</v>
      </c>
      <c r="F3346" t="s">
        <v>28</v>
      </c>
      <c r="G3346" t="s">
        <v>24</v>
      </c>
      <c r="H3346">
        <v>655</v>
      </c>
      <c r="I3346">
        <v>61</v>
      </c>
      <c r="J3346">
        <v>5</v>
      </c>
      <c r="K3346" t="s">
        <v>20</v>
      </c>
    </row>
    <row r="3347" spans="1:11" x14ac:dyDescent="0.3">
      <c r="A3347" t="s">
        <v>3389</v>
      </c>
      <c r="B3347" s="1">
        <v>44927</v>
      </c>
      <c r="C3347" s="1" t="str">
        <f t="shared" si="52"/>
        <v>Jan</v>
      </c>
      <c r="D3347" t="s">
        <v>34</v>
      </c>
      <c r="E3347" t="s">
        <v>34</v>
      </c>
      <c r="F3347" t="s">
        <v>13</v>
      </c>
      <c r="G3347" t="s">
        <v>53</v>
      </c>
      <c r="H3347">
        <v>3787</v>
      </c>
      <c r="I3347">
        <v>799.49</v>
      </c>
      <c r="J3347">
        <v>3</v>
      </c>
      <c r="K3347" t="s">
        <v>20</v>
      </c>
    </row>
    <row r="3348" spans="1:11" x14ac:dyDescent="0.3">
      <c r="A3348" t="s">
        <v>3390</v>
      </c>
      <c r="B3348" s="1">
        <v>45479</v>
      </c>
      <c r="C3348" s="1" t="str">
        <f t="shared" si="52"/>
        <v>Jul</v>
      </c>
      <c r="D3348" t="s">
        <v>22</v>
      </c>
      <c r="E3348" t="s">
        <v>12</v>
      </c>
      <c r="F3348" t="s">
        <v>23</v>
      </c>
      <c r="G3348" t="s">
        <v>19</v>
      </c>
      <c r="H3348">
        <v>2074</v>
      </c>
      <c r="I3348">
        <v>475.48</v>
      </c>
      <c r="J3348">
        <v>5</v>
      </c>
      <c r="K3348" t="s">
        <v>29</v>
      </c>
    </row>
    <row r="3349" spans="1:11" x14ac:dyDescent="0.3">
      <c r="A3349" t="s">
        <v>3391</v>
      </c>
      <c r="B3349" s="1">
        <v>45429</v>
      </c>
      <c r="C3349" s="1" t="str">
        <f t="shared" si="52"/>
        <v>May</v>
      </c>
      <c r="D3349" t="s">
        <v>11</v>
      </c>
      <c r="E3349" t="s">
        <v>12</v>
      </c>
      <c r="F3349" t="s">
        <v>23</v>
      </c>
      <c r="G3349" t="s">
        <v>14</v>
      </c>
      <c r="H3349">
        <v>3585</v>
      </c>
      <c r="I3349">
        <v>345.66</v>
      </c>
      <c r="J3349">
        <v>3</v>
      </c>
      <c r="K3349" t="s">
        <v>15</v>
      </c>
    </row>
    <row r="3350" spans="1:11" x14ac:dyDescent="0.3">
      <c r="A3350" t="s">
        <v>3392</v>
      </c>
      <c r="B3350" s="1">
        <v>45023</v>
      </c>
      <c r="C3350" s="1" t="str">
        <f t="shared" si="52"/>
        <v>Apr</v>
      </c>
      <c r="D3350" t="s">
        <v>26</v>
      </c>
      <c r="E3350" t="s">
        <v>27</v>
      </c>
      <c r="F3350" t="s">
        <v>28</v>
      </c>
      <c r="G3350" t="s">
        <v>24</v>
      </c>
      <c r="H3350">
        <v>4689</v>
      </c>
      <c r="I3350">
        <v>1158.6300000000001</v>
      </c>
      <c r="J3350">
        <v>4</v>
      </c>
      <c r="K3350" t="s">
        <v>29</v>
      </c>
    </row>
    <row r="3351" spans="1:11" x14ac:dyDescent="0.3">
      <c r="A3351" t="s">
        <v>3393</v>
      </c>
      <c r="B3351" s="1">
        <v>44952</v>
      </c>
      <c r="C3351" s="1" t="str">
        <f t="shared" si="52"/>
        <v>Jan</v>
      </c>
      <c r="D3351" t="s">
        <v>47</v>
      </c>
      <c r="E3351" t="s">
        <v>48</v>
      </c>
      <c r="F3351" t="s">
        <v>28</v>
      </c>
      <c r="G3351" t="s">
        <v>19</v>
      </c>
      <c r="H3351">
        <v>2864</v>
      </c>
      <c r="I3351">
        <v>423.66</v>
      </c>
      <c r="J3351">
        <v>2</v>
      </c>
      <c r="K3351" t="s">
        <v>20</v>
      </c>
    </row>
    <row r="3352" spans="1:11" x14ac:dyDescent="0.3">
      <c r="A3352" t="s">
        <v>3394</v>
      </c>
      <c r="B3352" s="1">
        <v>45159</v>
      </c>
      <c r="C3352" s="1" t="str">
        <f t="shared" si="52"/>
        <v>Aug</v>
      </c>
      <c r="D3352" t="s">
        <v>47</v>
      </c>
      <c r="E3352" t="s">
        <v>48</v>
      </c>
      <c r="F3352" t="s">
        <v>23</v>
      </c>
      <c r="G3352" t="s">
        <v>68</v>
      </c>
      <c r="H3352">
        <v>3296</v>
      </c>
      <c r="I3352">
        <v>425.81</v>
      </c>
      <c r="J3352">
        <v>4</v>
      </c>
      <c r="K3352" t="s">
        <v>15</v>
      </c>
    </row>
    <row r="3353" spans="1:11" x14ac:dyDescent="0.3">
      <c r="A3353" t="s">
        <v>3395</v>
      </c>
      <c r="B3353" s="1">
        <v>44996</v>
      </c>
      <c r="C3353" s="1" t="str">
        <f t="shared" si="52"/>
        <v>Mar</v>
      </c>
      <c r="D3353" t="s">
        <v>50</v>
      </c>
      <c r="E3353" t="s">
        <v>51</v>
      </c>
      <c r="F3353" t="s">
        <v>40</v>
      </c>
      <c r="G3353" t="s">
        <v>24</v>
      </c>
      <c r="H3353">
        <v>4915</v>
      </c>
      <c r="I3353">
        <v>990.02</v>
      </c>
      <c r="J3353">
        <v>1</v>
      </c>
      <c r="K3353" t="s">
        <v>36</v>
      </c>
    </row>
    <row r="3354" spans="1:11" x14ac:dyDescent="0.3">
      <c r="A3354" t="s">
        <v>3396</v>
      </c>
      <c r="B3354" s="1">
        <v>45085</v>
      </c>
      <c r="C3354" s="1" t="str">
        <f t="shared" si="52"/>
        <v>Jun</v>
      </c>
      <c r="D3354" t="s">
        <v>43</v>
      </c>
      <c r="E3354" t="s">
        <v>44</v>
      </c>
      <c r="F3354" t="s">
        <v>13</v>
      </c>
      <c r="G3354" t="s">
        <v>14</v>
      </c>
      <c r="H3354">
        <v>1989</v>
      </c>
      <c r="I3354">
        <v>204.9</v>
      </c>
      <c r="J3354">
        <v>5</v>
      </c>
      <c r="K3354" t="s">
        <v>36</v>
      </c>
    </row>
    <row r="3355" spans="1:11" x14ac:dyDescent="0.3">
      <c r="A3355" t="s">
        <v>3397</v>
      </c>
      <c r="B3355" s="1">
        <v>45141</v>
      </c>
      <c r="C3355" s="1" t="str">
        <f t="shared" si="52"/>
        <v>Aug</v>
      </c>
      <c r="D3355" t="s">
        <v>17</v>
      </c>
      <c r="E3355" t="s">
        <v>18</v>
      </c>
      <c r="F3355" t="s">
        <v>40</v>
      </c>
      <c r="G3355" t="s">
        <v>55</v>
      </c>
      <c r="H3355">
        <v>3222</v>
      </c>
      <c r="I3355">
        <v>895.29</v>
      </c>
      <c r="J3355">
        <v>4</v>
      </c>
      <c r="K3355" t="s">
        <v>15</v>
      </c>
    </row>
    <row r="3356" spans="1:11" x14ac:dyDescent="0.3">
      <c r="A3356" t="s">
        <v>3398</v>
      </c>
      <c r="B3356" s="1">
        <v>44996</v>
      </c>
      <c r="C3356" s="1" t="str">
        <f t="shared" si="52"/>
        <v>Mar</v>
      </c>
      <c r="D3356" t="s">
        <v>11</v>
      </c>
      <c r="E3356" t="s">
        <v>12</v>
      </c>
      <c r="F3356" t="s">
        <v>23</v>
      </c>
      <c r="G3356" t="s">
        <v>19</v>
      </c>
      <c r="H3356">
        <v>3278</v>
      </c>
      <c r="I3356">
        <v>740.91</v>
      </c>
      <c r="J3356">
        <v>4</v>
      </c>
      <c r="K3356" t="s">
        <v>29</v>
      </c>
    </row>
    <row r="3357" spans="1:11" x14ac:dyDescent="0.3">
      <c r="A3357" t="s">
        <v>3399</v>
      </c>
      <c r="B3357" s="1">
        <v>45267</v>
      </c>
      <c r="C3357" s="1" t="str">
        <f t="shared" si="52"/>
        <v>Dec</v>
      </c>
      <c r="D3357" t="s">
        <v>22</v>
      </c>
      <c r="E3357" t="s">
        <v>12</v>
      </c>
      <c r="F3357" t="s">
        <v>40</v>
      </c>
      <c r="G3357" t="s">
        <v>19</v>
      </c>
      <c r="H3357">
        <v>1927</v>
      </c>
      <c r="I3357">
        <v>571.99</v>
      </c>
      <c r="J3357">
        <v>3</v>
      </c>
      <c r="K3357" t="s">
        <v>29</v>
      </c>
    </row>
    <row r="3358" spans="1:11" x14ac:dyDescent="0.3">
      <c r="A3358" t="s">
        <v>3400</v>
      </c>
      <c r="B3358" s="1">
        <v>45604</v>
      </c>
      <c r="C3358" s="1" t="str">
        <f t="shared" si="52"/>
        <v>Nov</v>
      </c>
      <c r="D3358" t="s">
        <v>17</v>
      </c>
      <c r="E3358" t="s">
        <v>18</v>
      </c>
      <c r="F3358" t="s">
        <v>13</v>
      </c>
      <c r="G3358" t="s">
        <v>24</v>
      </c>
      <c r="H3358">
        <v>2380</v>
      </c>
      <c r="I3358">
        <v>668.05</v>
      </c>
      <c r="J3358">
        <v>5</v>
      </c>
      <c r="K3358" t="s">
        <v>29</v>
      </c>
    </row>
    <row r="3359" spans="1:11" x14ac:dyDescent="0.3">
      <c r="A3359" t="s">
        <v>3401</v>
      </c>
      <c r="B3359" s="1">
        <v>45240</v>
      </c>
      <c r="C3359" s="1" t="str">
        <f t="shared" si="52"/>
        <v>Nov</v>
      </c>
      <c r="D3359" t="s">
        <v>86</v>
      </c>
      <c r="E3359" t="s">
        <v>87</v>
      </c>
      <c r="F3359" t="s">
        <v>28</v>
      </c>
      <c r="G3359" t="s">
        <v>24</v>
      </c>
      <c r="H3359">
        <v>4627</v>
      </c>
      <c r="I3359">
        <v>1088.05</v>
      </c>
      <c r="J3359">
        <v>2</v>
      </c>
      <c r="K3359" t="s">
        <v>15</v>
      </c>
    </row>
    <row r="3360" spans="1:11" x14ac:dyDescent="0.3">
      <c r="A3360" t="s">
        <v>3402</v>
      </c>
      <c r="B3360" s="1">
        <v>45482</v>
      </c>
      <c r="C3360" s="1" t="str">
        <f t="shared" si="52"/>
        <v>Jul</v>
      </c>
      <c r="D3360" t="s">
        <v>86</v>
      </c>
      <c r="E3360" t="s">
        <v>87</v>
      </c>
      <c r="F3360" t="s">
        <v>40</v>
      </c>
      <c r="G3360" t="s">
        <v>68</v>
      </c>
      <c r="H3360">
        <v>773</v>
      </c>
      <c r="I3360">
        <v>201.75</v>
      </c>
      <c r="J3360">
        <v>5</v>
      </c>
      <c r="K3360" t="s">
        <v>29</v>
      </c>
    </row>
    <row r="3361" spans="1:11" x14ac:dyDescent="0.3">
      <c r="A3361" t="s">
        <v>3403</v>
      </c>
      <c r="B3361" s="1">
        <v>45044</v>
      </c>
      <c r="C3361" s="1" t="str">
        <f t="shared" si="52"/>
        <v>Apr</v>
      </c>
      <c r="D3361" t="s">
        <v>22</v>
      </c>
      <c r="E3361" t="s">
        <v>12</v>
      </c>
      <c r="F3361" t="s">
        <v>40</v>
      </c>
      <c r="G3361" t="s">
        <v>68</v>
      </c>
      <c r="H3361">
        <v>2069</v>
      </c>
      <c r="I3361">
        <v>265.10000000000002</v>
      </c>
      <c r="J3361">
        <v>5</v>
      </c>
      <c r="K3361" t="s">
        <v>20</v>
      </c>
    </row>
    <row r="3362" spans="1:11" x14ac:dyDescent="0.3">
      <c r="A3362" t="s">
        <v>3404</v>
      </c>
      <c r="B3362" s="1">
        <v>45501</v>
      </c>
      <c r="C3362" s="1" t="str">
        <f t="shared" si="52"/>
        <v>Jul</v>
      </c>
      <c r="D3362" t="s">
        <v>43</v>
      </c>
      <c r="E3362" t="s">
        <v>44</v>
      </c>
      <c r="F3362" t="s">
        <v>28</v>
      </c>
      <c r="G3362" t="s">
        <v>19</v>
      </c>
      <c r="H3362">
        <v>731</v>
      </c>
      <c r="I3362">
        <v>51.51</v>
      </c>
      <c r="J3362">
        <v>1</v>
      </c>
      <c r="K3362" t="s">
        <v>36</v>
      </c>
    </row>
    <row r="3363" spans="1:11" x14ac:dyDescent="0.3">
      <c r="A3363" t="s">
        <v>3405</v>
      </c>
      <c r="B3363" s="1">
        <v>45318</v>
      </c>
      <c r="C3363" s="1" t="str">
        <f t="shared" si="52"/>
        <v>Jan</v>
      </c>
      <c r="D3363" t="s">
        <v>34</v>
      </c>
      <c r="E3363" t="s">
        <v>34</v>
      </c>
      <c r="F3363" t="s">
        <v>23</v>
      </c>
      <c r="G3363" t="s">
        <v>14</v>
      </c>
      <c r="H3363">
        <v>2009</v>
      </c>
      <c r="I3363">
        <v>104.16</v>
      </c>
      <c r="J3363">
        <v>3</v>
      </c>
      <c r="K3363" t="s">
        <v>29</v>
      </c>
    </row>
    <row r="3364" spans="1:11" x14ac:dyDescent="0.3">
      <c r="A3364" t="s">
        <v>3406</v>
      </c>
      <c r="B3364" s="1">
        <v>45010</v>
      </c>
      <c r="C3364" s="1" t="str">
        <f t="shared" si="52"/>
        <v>Mar</v>
      </c>
      <c r="D3364" t="s">
        <v>31</v>
      </c>
      <c r="E3364" t="s">
        <v>32</v>
      </c>
      <c r="F3364" t="s">
        <v>23</v>
      </c>
      <c r="G3364" t="s">
        <v>38</v>
      </c>
      <c r="H3364">
        <v>1336</v>
      </c>
      <c r="I3364">
        <v>70.67</v>
      </c>
      <c r="J3364">
        <v>2</v>
      </c>
      <c r="K3364" t="s">
        <v>29</v>
      </c>
    </row>
    <row r="3365" spans="1:11" x14ac:dyDescent="0.3">
      <c r="A3365" t="s">
        <v>3407</v>
      </c>
      <c r="B3365" s="1">
        <v>45291</v>
      </c>
      <c r="C3365" s="1" t="str">
        <f t="shared" si="52"/>
        <v>Dec</v>
      </c>
      <c r="D3365" t="s">
        <v>26</v>
      </c>
      <c r="E3365" t="s">
        <v>27</v>
      </c>
      <c r="F3365" t="s">
        <v>40</v>
      </c>
      <c r="G3365" t="s">
        <v>14</v>
      </c>
      <c r="H3365">
        <v>1160</v>
      </c>
      <c r="I3365">
        <v>111.15</v>
      </c>
      <c r="J3365">
        <v>2</v>
      </c>
      <c r="K3365" t="s">
        <v>15</v>
      </c>
    </row>
    <row r="3366" spans="1:11" x14ac:dyDescent="0.3">
      <c r="A3366" t="s">
        <v>3408</v>
      </c>
      <c r="B3366" s="1">
        <v>45216</v>
      </c>
      <c r="C3366" s="1" t="str">
        <f t="shared" si="52"/>
        <v>Oct</v>
      </c>
      <c r="D3366" t="s">
        <v>43</v>
      </c>
      <c r="E3366" t="s">
        <v>44</v>
      </c>
      <c r="F3366" t="s">
        <v>23</v>
      </c>
      <c r="G3366" t="s">
        <v>53</v>
      </c>
      <c r="H3366">
        <v>1433</v>
      </c>
      <c r="I3366">
        <v>406.86</v>
      </c>
      <c r="J3366">
        <v>3</v>
      </c>
      <c r="K3366" t="s">
        <v>20</v>
      </c>
    </row>
    <row r="3367" spans="1:11" x14ac:dyDescent="0.3">
      <c r="A3367" t="s">
        <v>3409</v>
      </c>
      <c r="B3367" s="1">
        <v>45494</v>
      </c>
      <c r="C3367" s="1" t="str">
        <f t="shared" si="52"/>
        <v>Jul</v>
      </c>
      <c r="D3367" t="s">
        <v>86</v>
      </c>
      <c r="E3367" t="s">
        <v>87</v>
      </c>
      <c r="F3367" t="s">
        <v>28</v>
      </c>
      <c r="G3367" t="s">
        <v>24</v>
      </c>
      <c r="H3367">
        <v>4422</v>
      </c>
      <c r="I3367">
        <v>725.53</v>
      </c>
      <c r="J3367">
        <v>2</v>
      </c>
      <c r="K3367" t="s">
        <v>36</v>
      </c>
    </row>
    <row r="3368" spans="1:11" x14ac:dyDescent="0.3">
      <c r="A3368" t="s">
        <v>3410</v>
      </c>
      <c r="B3368" s="1">
        <v>45409</v>
      </c>
      <c r="C3368" s="1" t="str">
        <f t="shared" si="52"/>
        <v>Apr</v>
      </c>
      <c r="D3368" t="s">
        <v>11</v>
      </c>
      <c r="E3368" t="s">
        <v>12</v>
      </c>
      <c r="F3368" t="s">
        <v>40</v>
      </c>
      <c r="G3368" t="s">
        <v>68</v>
      </c>
      <c r="H3368">
        <v>3450</v>
      </c>
      <c r="I3368">
        <v>904.54</v>
      </c>
      <c r="J3368">
        <v>1</v>
      </c>
      <c r="K3368" t="s">
        <v>36</v>
      </c>
    </row>
    <row r="3369" spans="1:11" x14ac:dyDescent="0.3">
      <c r="A3369" t="s">
        <v>3411</v>
      </c>
      <c r="B3369" s="1">
        <v>45025</v>
      </c>
      <c r="C3369" s="1" t="str">
        <f t="shared" si="52"/>
        <v>Apr</v>
      </c>
      <c r="D3369" t="s">
        <v>22</v>
      </c>
      <c r="E3369" t="s">
        <v>12</v>
      </c>
      <c r="F3369" t="s">
        <v>13</v>
      </c>
      <c r="G3369" t="s">
        <v>68</v>
      </c>
      <c r="H3369">
        <v>3151</v>
      </c>
      <c r="I3369">
        <v>534.35</v>
      </c>
      <c r="J3369">
        <v>3</v>
      </c>
      <c r="K3369" t="s">
        <v>20</v>
      </c>
    </row>
    <row r="3370" spans="1:11" x14ac:dyDescent="0.3">
      <c r="A3370" t="s">
        <v>3412</v>
      </c>
      <c r="B3370" s="1">
        <v>45300</v>
      </c>
      <c r="C3370" s="1" t="str">
        <f t="shared" si="52"/>
        <v>Jan</v>
      </c>
      <c r="D3370" t="s">
        <v>34</v>
      </c>
      <c r="E3370" t="s">
        <v>34</v>
      </c>
      <c r="F3370" t="s">
        <v>28</v>
      </c>
      <c r="G3370" t="s">
        <v>24</v>
      </c>
      <c r="H3370">
        <v>369</v>
      </c>
      <c r="I3370">
        <v>85.74</v>
      </c>
      <c r="J3370">
        <v>2</v>
      </c>
      <c r="K3370" t="s">
        <v>15</v>
      </c>
    </row>
    <row r="3371" spans="1:11" x14ac:dyDescent="0.3">
      <c r="A3371" t="s">
        <v>3413</v>
      </c>
      <c r="B3371" s="1">
        <v>45138</v>
      </c>
      <c r="C3371" s="1" t="str">
        <f t="shared" si="52"/>
        <v>Jul</v>
      </c>
      <c r="D3371" t="s">
        <v>17</v>
      </c>
      <c r="E3371" t="s">
        <v>18</v>
      </c>
      <c r="F3371" t="s">
        <v>40</v>
      </c>
      <c r="G3371" t="s">
        <v>55</v>
      </c>
      <c r="H3371">
        <v>2477</v>
      </c>
      <c r="I3371">
        <v>557.96</v>
      </c>
      <c r="J3371">
        <v>3</v>
      </c>
      <c r="K3371" t="s">
        <v>20</v>
      </c>
    </row>
    <row r="3372" spans="1:11" x14ac:dyDescent="0.3">
      <c r="A3372" t="s">
        <v>3414</v>
      </c>
      <c r="B3372" s="1">
        <v>45616</v>
      </c>
      <c r="C3372" s="1" t="str">
        <f t="shared" si="52"/>
        <v>Nov</v>
      </c>
      <c r="D3372" t="s">
        <v>50</v>
      </c>
      <c r="E3372" t="s">
        <v>51</v>
      </c>
      <c r="F3372" t="s">
        <v>28</v>
      </c>
      <c r="G3372" t="s">
        <v>68</v>
      </c>
      <c r="H3372">
        <v>339</v>
      </c>
      <c r="I3372">
        <v>58.42</v>
      </c>
      <c r="J3372">
        <v>1</v>
      </c>
      <c r="K3372" t="s">
        <v>36</v>
      </c>
    </row>
    <row r="3373" spans="1:11" x14ac:dyDescent="0.3">
      <c r="A3373" t="s">
        <v>3415</v>
      </c>
      <c r="B3373" s="1">
        <v>45400</v>
      </c>
      <c r="C3373" s="1" t="str">
        <f t="shared" si="52"/>
        <v>Apr</v>
      </c>
      <c r="D3373" t="s">
        <v>11</v>
      </c>
      <c r="E3373" t="s">
        <v>12</v>
      </c>
      <c r="F3373" t="s">
        <v>28</v>
      </c>
      <c r="G3373" t="s">
        <v>14</v>
      </c>
      <c r="H3373">
        <v>2518</v>
      </c>
      <c r="I3373">
        <v>305.77</v>
      </c>
      <c r="J3373">
        <v>4</v>
      </c>
      <c r="K3373" t="s">
        <v>20</v>
      </c>
    </row>
    <row r="3374" spans="1:11" x14ac:dyDescent="0.3">
      <c r="A3374" t="s">
        <v>3416</v>
      </c>
      <c r="B3374" s="1">
        <v>45058</v>
      </c>
      <c r="C3374" s="1" t="str">
        <f t="shared" si="52"/>
        <v>May</v>
      </c>
      <c r="D3374" t="s">
        <v>50</v>
      </c>
      <c r="E3374" t="s">
        <v>51</v>
      </c>
      <c r="F3374" t="s">
        <v>28</v>
      </c>
      <c r="G3374" t="s">
        <v>19</v>
      </c>
      <c r="H3374">
        <v>2662</v>
      </c>
      <c r="I3374">
        <v>614.72</v>
      </c>
      <c r="J3374">
        <v>4</v>
      </c>
      <c r="K3374" t="s">
        <v>36</v>
      </c>
    </row>
    <row r="3375" spans="1:11" x14ac:dyDescent="0.3">
      <c r="A3375" t="s">
        <v>3417</v>
      </c>
      <c r="B3375" s="1">
        <v>45068</v>
      </c>
      <c r="C3375" s="1" t="str">
        <f t="shared" si="52"/>
        <v>May</v>
      </c>
      <c r="D3375" t="s">
        <v>17</v>
      </c>
      <c r="E3375" t="s">
        <v>18</v>
      </c>
      <c r="F3375" t="s">
        <v>40</v>
      </c>
      <c r="G3375" t="s">
        <v>53</v>
      </c>
      <c r="H3375">
        <v>4844</v>
      </c>
      <c r="I3375">
        <v>1402.91</v>
      </c>
      <c r="J3375">
        <v>2</v>
      </c>
      <c r="K3375" t="s">
        <v>29</v>
      </c>
    </row>
    <row r="3376" spans="1:11" x14ac:dyDescent="0.3">
      <c r="A3376" t="s">
        <v>3418</v>
      </c>
      <c r="B3376" s="1">
        <v>45312</v>
      </c>
      <c r="C3376" s="1" t="str">
        <f t="shared" si="52"/>
        <v>Jan</v>
      </c>
      <c r="D3376" t="s">
        <v>34</v>
      </c>
      <c r="E3376" t="s">
        <v>34</v>
      </c>
      <c r="F3376" t="s">
        <v>13</v>
      </c>
      <c r="G3376" t="s">
        <v>38</v>
      </c>
      <c r="H3376">
        <v>1721</v>
      </c>
      <c r="I3376">
        <v>151.25</v>
      </c>
      <c r="J3376">
        <v>4</v>
      </c>
      <c r="K3376" t="s">
        <v>36</v>
      </c>
    </row>
    <row r="3377" spans="1:11" x14ac:dyDescent="0.3">
      <c r="A3377" t="s">
        <v>3419</v>
      </c>
      <c r="B3377" s="1">
        <v>45098</v>
      </c>
      <c r="C3377" s="1" t="str">
        <f t="shared" si="52"/>
        <v>Jun</v>
      </c>
      <c r="D3377" t="s">
        <v>17</v>
      </c>
      <c r="E3377" t="s">
        <v>18</v>
      </c>
      <c r="F3377" t="s">
        <v>23</v>
      </c>
      <c r="G3377" t="s">
        <v>35</v>
      </c>
      <c r="H3377">
        <v>2761</v>
      </c>
      <c r="I3377">
        <v>154.15</v>
      </c>
      <c r="J3377">
        <v>1</v>
      </c>
      <c r="K3377" t="s">
        <v>15</v>
      </c>
    </row>
    <row r="3378" spans="1:11" x14ac:dyDescent="0.3">
      <c r="A3378" t="s">
        <v>3420</v>
      </c>
      <c r="B3378" s="1">
        <v>45331</v>
      </c>
      <c r="C3378" s="1" t="str">
        <f t="shared" si="52"/>
        <v>Feb</v>
      </c>
      <c r="D3378" t="s">
        <v>43</v>
      </c>
      <c r="E3378" t="s">
        <v>44</v>
      </c>
      <c r="F3378" t="s">
        <v>40</v>
      </c>
      <c r="G3378" t="s">
        <v>14</v>
      </c>
      <c r="H3378">
        <v>1479</v>
      </c>
      <c r="I3378">
        <v>76.83</v>
      </c>
      <c r="J3378">
        <v>3</v>
      </c>
      <c r="K3378" t="s">
        <v>20</v>
      </c>
    </row>
    <row r="3379" spans="1:11" x14ac:dyDescent="0.3">
      <c r="A3379" t="s">
        <v>3421</v>
      </c>
      <c r="B3379" s="1">
        <v>45008</v>
      </c>
      <c r="C3379" s="1" t="str">
        <f t="shared" si="52"/>
        <v>Mar</v>
      </c>
      <c r="D3379" t="s">
        <v>22</v>
      </c>
      <c r="E3379" t="s">
        <v>12</v>
      </c>
      <c r="F3379" t="s">
        <v>13</v>
      </c>
      <c r="G3379" t="s">
        <v>53</v>
      </c>
      <c r="H3379">
        <v>4364</v>
      </c>
      <c r="I3379">
        <v>497.05</v>
      </c>
      <c r="J3379">
        <v>4</v>
      </c>
      <c r="K3379" t="s">
        <v>15</v>
      </c>
    </row>
    <row r="3380" spans="1:11" x14ac:dyDescent="0.3">
      <c r="A3380" t="s">
        <v>3422</v>
      </c>
      <c r="B3380" s="1">
        <v>45390</v>
      </c>
      <c r="C3380" s="1" t="str">
        <f t="shared" si="52"/>
        <v>Apr</v>
      </c>
      <c r="D3380" t="s">
        <v>26</v>
      </c>
      <c r="E3380" t="s">
        <v>27</v>
      </c>
      <c r="F3380" t="s">
        <v>13</v>
      </c>
      <c r="G3380" t="s">
        <v>19</v>
      </c>
      <c r="H3380">
        <v>2922</v>
      </c>
      <c r="I3380">
        <v>765.73</v>
      </c>
      <c r="J3380">
        <v>3</v>
      </c>
      <c r="K3380" t="s">
        <v>20</v>
      </c>
    </row>
    <row r="3381" spans="1:11" x14ac:dyDescent="0.3">
      <c r="A3381" t="s">
        <v>3423</v>
      </c>
      <c r="B3381" s="1">
        <v>45433</v>
      </c>
      <c r="C3381" s="1" t="str">
        <f t="shared" si="52"/>
        <v>May</v>
      </c>
      <c r="D3381" t="s">
        <v>11</v>
      </c>
      <c r="E3381" t="s">
        <v>12</v>
      </c>
      <c r="F3381" t="s">
        <v>23</v>
      </c>
      <c r="G3381" t="s">
        <v>68</v>
      </c>
      <c r="H3381">
        <v>864</v>
      </c>
      <c r="I3381">
        <v>238.9</v>
      </c>
      <c r="J3381">
        <v>3</v>
      </c>
      <c r="K3381" t="s">
        <v>20</v>
      </c>
    </row>
    <row r="3382" spans="1:11" x14ac:dyDescent="0.3">
      <c r="A3382" t="s">
        <v>3424</v>
      </c>
      <c r="B3382" s="1">
        <v>45568</v>
      </c>
      <c r="C3382" s="1" t="str">
        <f t="shared" si="52"/>
        <v>Oct</v>
      </c>
      <c r="D3382" t="s">
        <v>22</v>
      </c>
      <c r="E3382" t="s">
        <v>12</v>
      </c>
      <c r="F3382" t="s">
        <v>23</v>
      </c>
      <c r="G3382" t="s">
        <v>38</v>
      </c>
      <c r="H3382">
        <v>1338</v>
      </c>
      <c r="I3382">
        <v>133.80000000000001</v>
      </c>
      <c r="J3382">
        <v>3</v>
      </c>
      <c r="K3382" t="s">
        <v>29</v>
      </c>
    </row>
    <row r="3383" spans="1:11" x14ac:dyDescent="0.3">
      <c r="A3383" t="s">
        <v>3425</v>
      </c>
      <c r="B3383" s="1">
        <v>45594</v>
      </c>
      <c r="C3383" s="1" t="str">
        <f t="shared" si="52"/>
        <v>Oct</v>
      </c>
      <c r="D3383" t="s">
        <v>47</v>
      </c>
      <c r="E3383" t="s">
        <v>48</v>
      </c>
      <c r="F3383" t="s">
        <v>13</v>
      </c>
      <c r="G3383" t="s">
        <v>35</v>
      </c>
      <c r="H3383">
        <v>3109</v>
      </c>
      <c r="I3383">
        <v>645.38</v>
      </c>
      <c r="J3383">
        <v>2</v>
      </c>
      <c r="K3383" t="s">
        <v>29</v>
      </c>
    </row>
    <row r="3384" spans="1:11" x14ac:dyDescent="0.3">
      <c r="A3384" t="s">
        <v>3426</v>
      </c>
      <c r="B3384" s="1">
        <v>45369</v>
      </c>
      <c r="C3384" s="1" t="str">
        <f t="shared" si="52"/>
        <v>Mar</v>
      </c>
      <c r="D3384" t="s">
        <v>31</v>
      </c>
      <c r="E3384" t="s">
        <v>32</v>
      </c>
      <c r="F3384" t="s">
        <v>40</v>
      </c>
      <c r="G3384" t="s">
        <v>38</v>
      </c>
      <c r="H3384">
        <v>300</v>
      </c>
      <c r="I3384">
        <v>40.659999999999997</v>
      </c>
      <c r="J3384">
        <v>5</v>
      </c>
      <c r="K3384" t="s">
        <v>36</v>
      </c>
    </row>
    <row r="3385" spans="1:11" x14ac:dyDescent="0.3">
      <c r="A3385" t="s">
        <v>3427</v>
      </c>
      <c r="B3385" s="1">
        <v>45403</v>
      </c>
      <c r="C3385" s="1" t="str">
        <f t="shared" si="52"/>
        <v>Apr</v>
      </c>
      <c r="D3385" t="s">
        <v>17</v>
      </c>
      <c r="E3385" t="s">
        <v>18</v>
      </c>
      <c r="F3385" t="s">
        <v>28</v>
      </c>
      <c r="G3385" t="s">
        <v>38</v>
      </c>
      <c r="H3385">
        <v>1192</v>
      </c>
      <c r="I3385">
        <v>333.03</v>
      </c>
      <c r="J3385">
        <v>5</v>
      </c>
      <c r="K3385" t="s">
        <v>36</v>
      </c>
    </row>
    <row r="3386" spans="1:11" x14ac:dyDescent="0.3">
      <c r="A3386" t="s">
        <v>3428</v>
      </c>
      <c r="B3386" s="1">
        <v>45480</v>
      </c>
      <c r="C3386" s="1" t="str">
        <f t="shared" si="52"/>
        <v>Jul</v>
      </c>
      <c r="D3386" t="s">
        <v>22</v>
      </c>
      <c r="E3386" t="s">
        <v>12</v>
      </c>
      <c r="F3386" t="s">
        <v>28</v>
      </c>
      <c r="G3386" t="s">
        <v>55</v>
      </c>
      <c r="H3386">
        <v>2330</v>
      </c>
      <c r="I3386">
        <v>604.11</v>
      </c>
      <c r="J3386">
        <v>4</v>
      </c>
      <c r="K3386" t="s">
        <v>20</v>
      </c>
    </row>
    <row r="3387" spans="1:11" x14ac:dyDescent="0.3">
      <c r="A3387" t="s">
        <v>3429</v>
      </c>
      <c r="B3387" s="1">
        <v>45511</v>
      </c>
      <c r="C3387" s="1" t="str">
        <f t="shared" si="52"/>
        <v>Aug</v>
      </c>
      <c r="D3387" t="s">
        <v>86</v>
      </c>
      <c r="E3387" t="s">
        <v>87</v>
      </c>
      <c r="F3387" t="s">
        <v>23</v>
      </c>
      <c r="G3387" t="s">
        <v>14</v>
      </c>
      <c r="H3387">
        <v>2193</v>
      </c>
      <c r="I3387">
        <v>330.28</v>
      </c>
      <c r="J3387">
        <v>1</v>
      </c>
      <c r="K3387" t="s">
        <v>15</v>
      </c>
    </row>
    <row r="3388" spans="1:11" x14ac:dyDescent="0.3">
      <c r="A3388" t="s">
        <v>3430</v>
      </c>
      <c r="B3388" s="1">
        <v>45048</v>
      </c>
      <c r="C3388" s="1" t="str">
        <f t="shared" si="52"/>
        <v>May</v>
      </c>
      <c r="D3388" t="s">
        <v>86</v>
      </c>
      <c r="E3388" t="s">
        <v>87</v>
      </c>
      <c r="F3388" t="s">
        <v>40</v>
      </c>
      <c r="G3388" t="s">
        <v>19</v>
      </c>
      <c r="H3388">
        <v>3391</v>
      </c>
      <c r="I3388">
        <v>331.7</v>
      </c>
      <c r="J3388">
        <v>3</v>
      </c>
      <c r="K3388" t="s">
        <v>15</v>
      </c>
    </row>
    <row r="3389" spans="1:11" x14ac:dyDescent="0.3">
      <c r="A3389" t="s">
        <v>3431</v>
      </c>
      <c r="B3389" s="1">
        <v>45155</v>
      </c>
      <c r="C3389" s="1" t="str">
        <f t="shared" si="52"/>
        <v>Aug</v>
      </c>
      <c r="D3389" t="s">
        <v>17</v>
      </c>
      <c r="E3389" t="s">
        <v>18</v>
      </c>
      <c r="F3389" t="s">
        <v>40</v>
      </c>
      <c r="G3389" t="s">
        <v>35</v>
      </c>
      <c r="H3389">
        <v>771</v>
      </c>
      <c r="I3389">
        <v>42.48</v>
      </c>
      <c r="J3389">
        <v>2</v>
      </c>
      <c r="K3389" t="s">
        <v>29</v>
      </c>
    </row>
    <row r="3390" spans="1:11" x14ac:dyDescent="0.3">
      <c r="A3390" t="s">
        <v>3432</v>
      </c>
      <c r="B3390" s="1">
        <v>45067</v>
      </c>
      <c r="C3390" s="1" t="str">
        <f t="shared" si="52"/>
        <v>May</v>
      </c>
      <c r="D3390" t="s">
        <v>26</v>
      </c>
      <c r="E3390" t="s">
        <v>27</v>
      </c>
      <c r="F3390" t="s">
        <v>28</v>
      </c>
      <c r="G3390" t="s">
        <v>24</v>
      </c>
      <c r="H3390">
        <v>290</v>
      </c>
      <c r="I3390">
        <v>80.349999999999994</v>
      </c>
      <c r="J3390">
        <v>2</v>
      </c>
      <c r="K3390" t="s">
        <v>36</v>
      </c>
    </row>
    <row r="3391" spans="1:11" x14ac:dyDescent="0.3">
      <c r="A3391" t="s">
        <v>3433</v>
      </c>
      <c r="B3391" s="1">
        <v>45568</v>
      </c>
      <c r="C3391" s="1" t="str">
        <f t="shared" si="52"/>
        <v>Oct</v>
      </c>
      <c r="D3391" t="s">
        <v>43</v>
      </c>
      <c r="E3391" t="s">
        <v>44</v>
      </c>
      <c r="F3391" t="s">
        <v>28</v>
      </c>
      <c r="G3391" t="s">
        <v>68</v>
      </c>
      <c r="H3391">
        <v>3624</v>
      </c>
      <c r="I3391">
        <v>1057.58</v>
      </c>
      <c r="J3391">
        <v>2</v>
      </c>
      <c r="K3391" t="s">
        <v>36</v>
      </c>
    </row>
    <row r="3392" spans="1:11" x14ac:dyDescent="0.3">
      <c r="A3392" t="s">
        <v>3434</v>
      </c>
      <c r="B3392" s="1">
        <v>45210</v>
      </c>
      <c r="C3392" s="1" t="str">
        <f t="shared" si="52"/>
        <v>Oct</v>
      </c>
      <c r="D3392" t="s">
        <v>47</v>
      </c>
      <c r="E3392" t="s">
        <v>48</v>
      </c>
      <c r="F3392" t="s">
        <v>23</v>
      </c>
      <c r="G3392" t="s">
        <v>19</v>
      </c>
      <c r="H3392">
        <v>3239</v>
      </c>
      <c r="I3392">
        <v>522.65</v>
      </c>
      <c r="J3392">
        <v>1</v>
      </c>
      <c r="K3392" t="s">
        <v>29</v>
      </c>
    </row>
    <row r="3393" spans="1:11" x14ac:dyDescent="0.3">
      <c r="A3393" t="s">
        <v>3435</v>
      </c>
      <c r="B3393" s="1">
        <v>45133</v>
      </c>
      <c r="C3393" s="1" t="str">
        <f t="shared" si="52"/>
        <v>Jul</v>
      </c>
      <c r="D3393" t="s">
        <v>22</v>
      </c>
      <c r="E3393" t="s">
        <v>12</v>
      </c>
      <c r="F3393" t="s">
        <v>23</v>
      </c>
      <c r="G3393" t="s">
        <v>53</v>
      </c>
      <c r="H3393">
        <v>3724</v>
      </c>
      <c r="I3393">
        <v>415.2</v>
      </c>
      <c r="J3393">
        <v>3</v>
      </c>
      <c r="K3393" t="s">
        <v>20</v>
      </c>
    </row>
    <row r="3394" spans="1:11" x14ac:dyDescent="0.3">
      <c r="A3394" t="s">
        <v>3436</v>
      </c>
      <c r="B3394" s="1">
        <v>45196</v>
      </c>
      <c r="C3394" s="1" t="str">
        <f t="shared" ref="C3394:C3457" si="53">TEXT(B3394,"mmm")</f>
        <v>Sep</v>
      </c>
      <c r="D3394" t="s">
        <v>26</v>
      </c>
      <c r="E3394" t="s">
        <v>27</v>
      </c>
      <c r="F3394" t="s">
        <v>40</v>
      </c>
      <c r="G3394" t="s">
        <v>53</v>
      </c>
      <c r="H3394">
        <v>4012</v>
      </c>
      <c r="I3394">
        <v>1093.6300000000001</v>
      </c>
      <c r="J3394">
        <v>5</v>
      </c>
      <c r="K3394" t="s">
        <v>29</v>
      </c>
    </row>
    <row r="3395" spans="1:11" x14ac:dyDescent="0.3">
      <c r="A3395" t="s">
        <v>3437</v>
      </c>
      <c r="B3395" s="1">
        <v>45541</v>
      </c>
      <c r="C3395" s="1" t="str">
        <f t="shared" si="53"/>
        <v>Sep</v>
      </c>
      <c r="D3395" t="s">
        <v>43</v>
      </c>
      <c r="E3395" t="s">
        <v>44</v>
      </c>
      <c r="F3395" t="s">
        <v>23</v>
      </c>
      <c r="G3395" t="s">
        <v>55</v>
      </c>
      <c r="H3395">
        <v>355</v>
      </c>
      <c r="I3395">
        <v>72.81</v>
      </c>
      <c r="J3395">
        <v>2</v>
      </c>
      <c r="K3395" t="s">
        <v>20</v>
      </c>
    </row>
    <row r="3396" spans="1:11" x14ac:dyDescent="0.3">
      <c r="A3396" t="s">
        <v>3438</v>
      </c>
      <c r="B3396" s="1">
        <v>45085</v>
      </c>
      <c r="C3396" s="1" t="str">
        <f t="shared" si="53"/>
        <v>Jun</v>
      </c>
      <c r="D3396" t="s">
        <v>17</v>
      </c>
      <c r="E3396" t="s">
        <v>18</v>
      </c>
      <c r="F3396" t="s">
        <v>40</v>
      </c>
      <c r="G3396" t="s">
        <v>14</v>
      </c>
      <c r="H3396">
        <v>841</v>
      </c>
      <c r="I3396">
        <v>157.04</v>
      </c>
      <c r="J3396">
        <v>4</v>
      </c>
      <c r="K3396" t="s">
        <v>36</v>
      </c>
    </row>
    <row r="3397" spans="1:11" x14ac:dyDescent="0.3">
      <c r="A3397" t="s">
        <v>3439</v>
      </c>
      <c r="B3397" s="1">
        <v>45388</v>
      </c>
      <c r="C3397" s="1" t="str">
        <f t="shared" si="53"/>
        <v>Apr</v>
      </c>
      <c r="D3397" t="s">
        <v>17</v>
      </c>
      <c r="E3397" t="s">
        <v>18</v>
      </c>
      <c r="F3397" t="s">
        <v>40</v>
      </c>
      <c r="G3397" t="s">
        <v>35</v>
      </c>
      <c r="H3397">
        <v>4036</v>
      </c>
      <c r="I3397">
        <v>610.30999999999995</v>
      </c>
      <c r="J3397">
        <v>2</v>
      </c>
      <c r="K3397" t="s">
        <v>15</v>
      </c>
    </row>
    <row r="3398" spans="1:11" x14ac:dyDescent="0.3">
      <c r="A3398" t="s">
        <v>3440</v>
      </c>
      <c r="B3398" s="1">
        <v>45310</v>
      </c>
      <c r="C3398" s="1" t="str">
        <f t="shared" si="53"/>
        <v>Jan</v>
      </c>
      <c r="D3398" t="s">
        <v>22</v>
      </c>
      <c r="E3398" t="s">
        <v>12</v>
      </c>
      <c r="F3398" t="s">
        <v>40</v>
      </c>
      <c r="G3398" t="s">
        <v>68</v>
      </c>
      <c r="H3398">
        <v>506</v>
      </c>
      <c r="I3398">
        <v>118.4</v>
      </c>
      <c r="J3398">
        <v>1</v>
      </c>
      <c r="K3398" t="s">
        <v>20</v>
      </c>
    </row>
    <row r="3399" spans="1:11" x14ac:dyDescent="0.3">
      <c r="A3399" t="s">
        <v>3441</v>
      </c>
      <c r="B3399" s="1">
        <v>45603</v>
      </c>
      <c r="C3399" s="1" t="str">
        <f t="shared" si="53"/>
        <v>Nov</v>
      </c>
      <c r="D3399" t="s">
        <v>11</v>
      </c>
      <c r="E3399" t="s">
        <v>12</v>
      </c>
      <c r="F3399" t="s">
        <v>28</v>
      </c>
      <c r="G3399" t="s">
        <v>19</v>
      </c>
      <c r="H3399">
        <v>1213</v>
      </c>
      <c r="I3399">
        <v>202.09</v>
      </c>
      <c r="J3399">
        <v>3</v>
      </c>
      <c r="K3399" t="s">
        <v>29</v>
      </c>
    </row>
    <row r="3400" spans="1:11" x14ac:dyDescent="0.3">
      <c r="A3400" t="s">
        <v>3442</v>
      </c>
      <c r="B3400" s="1">
        <v>45403</v>
      </c>
      <c r="C3400" s="1" t="str">
        <f t="shared" si="53"/>
        <v>Apr</v>
      </c>
      <c r="D3400" t="s">
        <v>34</v>
      </c>
      <c r="E3400" t="s">
        <v>34</v>
      </c>
      <c r="F3400" t="s">
        <v>40</v>
      </c>
      <c r="G3400" t="s">
        <v>19</v>
      </c>
      <c r="H3400">
        <v>277</v>
      </c>
      <c r="I3400">
        <v>49.04</v>
      </c>
      <c r="J3400">
        <v>2</v>
      </c>
      <c r="K3400" t="s">
        <v>36</v>
      </c>
    </row>
    <row r="3401" spans="1:11" x14ac:dyDescent="0.3">
      <c r="A3401" t="s">
        <v>3443</v>
      </c>
      <c r="B3401" s="1">
        <v>45476</v>
      </c>
      <c r="C3401" s="1" t="str">
        <f t="shared" si="53"/>
        <v>Jul</v>
      </c>
      <c r="D3401" t="s">
        <v>26</v>
      </c>
      <c r="E3401" t="s">
        <v>27</v>
      </c>
      <c r="F3401" t="s">
        <v>40</v>
      </c>
      <c r="G3401" t="s">
        <v>24</v>
      </c>
      <c r="H3401">
        <v>3107</v>
      </c>
      <c r="I3401">
        <v>242.3</v>
      </c>
      <c r="J3401">
        <v>5</v>
      </c>
      <c r="K3401" t="s">
        <v>20</v>
      </c>
    </row>
    <row r="3402" spans="1:11" x14ac:dyDescent="0.3">
      <c r="A3402" t="s">
        <v>3444</v>
      </c>
      <c r="B3402" s="1">
        <v>45190</v>
      </c>
      <c r="C3402" s="1" t="str">
        <f t="shared" si="53"/>
        <v>Sep</v>
      </c>
      <c r="D3402" t="s">
        <v>11</v>
      </c>
      <c r="E3402" t="s">
        <v>12</v>
      </c>
      <c r="F3402" t="s">
        <v>28</v>
      </c>
      <c r="G3402" t="s">
        <v>14</v>
      </c>
      <c r="H3402">
        <v>3814</v>
      </c>
      <c r="I3402">
        <v>1001.82</v>
      </c>
      <c r="J3402">
        <v>1</v>
      </c>
      <c r="K3402" t="s">
        <v>20</v>
      </c>
    </row>
    <row r="3403" spans="1:11" x14ac:dyDescent="0.3">
      <c r="A3403" t="s">
        <v>3445</v>
      </c>
      <c r="B3403" s="1">
        <v>45235</v>
      </c>
      <c r="C3403" s="1" t="str">
        <f t="shared" si="53"/>
        <v>Nov</v>
      </c>
      <c r="D3403" t="s">
        <v>43</v>
      </c>
      <c r="E3403" t="s">
        <v>44</v>
      </c>
      <c r="F3403" t="s">
        <v>23</v>
      </c>
      <c r="G3403" t="s">
        <v>24</v>
      </c>
      <c r="H3403">
        <v>483</v>
      </c>
      <c r="I3403">
        <v>42.94</v>
      </c>
      <c r="J3403">
        <v>2</v>
      </c>
      <c r="K3403" t="s">
        <v>15</v>
      </c>
    </row>
    <row r="3404" spans="1:11" x14ac:dyDescent="0.3">
      <c r="A3404" t="s">
        <v>3446</v>
      </c>
      <c r="B3404" s="1">
        <v>45045</v>
      </c>
      <c r="C3404" s="1" t="str">
        <f t="shared" si="53"/>
        <v>Apr</v>
      </c>
      <c r="D3404" t="s">
        <v>43</v>
      </c>
      <c r="E3404" t="s">
        <v>44</v>
      </c>
      <c r="F3404" t="s">
        <v>40</v>
      </c>
      <c r="G3404" t="s">
        <v>35</v>
      </c>
      <c r="H3404">
        <v>3631</v>
      </c>
      <c r="I3404">
        <v>666.98</v>
      </c>
      <c r="J3404">
        <v>4</v>
      </c>
      <c r="K3404" t="s">
        <v>15</v>
      </c>
    </row>
    <row r="3405" spans="1:11" x14ac:dyDescent="0.3">
      <c r="A3405" t="s">
        <v>3447</v>
      </c>
      <c r="B3405" s="1">
        <v>45627</v>
      </c>
      <c r="C3405" s="1" t="str">
        <f t="shared" si="53"/>
        <v>Dec</v>
      </c>
      <c r="D3405" t="s">
        <v>86</v>
      </c>
      <c r="E3405" t="s">
        <v>87</v>
      </c>
      <c r="F3405" t="s">
        <v>28</v>
      </c>
      <c r="G3405" t="s">
        <v>35</v>
      </c>
      <c r="H3405">
        <v>569</v>
      </c>
      <c r="I3405">
        <v>49.3</v>
      </c>
      <c r="J3405">
        <v>2</v>
      </c>
      <c r="K3405" t="s">
        <v>15</v>
      </c>
    </row>
    <row r="3406" spans="1:11" x14ac:dyDescent="0.3">
      <c r="A3406" t="s">
        <v>3448</v>
      </c>
      <c r="B3406" s="1">
        <v>45369</v>
      </c>
      <c r="C3406" s="1" t="str">
        <f t="shared" si="53"/>
        <v>Mar</v>
      </c>
      <c r="D3406" t="s">
        <v>43</v>
      </c>
      <c r="E3406" t="s">
        <v>44</v>
      </c>
      <c r="F3406" t="s">
        <v>23</v>
      </c>
      <c r="G3406" t="s">
        <v>24</v>
      </c>
      <c r="H3406">
        <v>4924</v>
      </c>
      <c r="I3406">
        <v>822.67</v>
      </c>
      <c r="J3406">
        <v>2</v>
      </c>
      <c r="K3406" t="s">
        <v>36</v>
      </c>
    </row>
    <row r="3407" spans="1:11" x14ac:dyDescent="0.3">
      <c r="A3407" t="s">
        <v>3449</v>
      </c>
      <c r="B3407" s="1">
        <v>45113</v>
      </c>
      <c r="C3407" s="1" t="str">
        <f t="shared" si="53"/>
        <v>Jul</v>
      </c>
      <c r="D3407" t="s">
        <v>22</v>
      </c>
      <c r="E3407" t="s">
        <v>12</v>
      </c>
      <c r="F3407" t="s">
        <v>40</v>
      </c>
      <c r="G3407" t="s">
        <v>14</v>
      </c>
      <c r="H3407">
        <v>3199</v>
      </c>
      <c r="I3407">
        <v>854.53</v>
      </c>
      <c r="J3407">
        <v>4</v>
      </c>
      <c r="K3407" t="s">
        <v>20</v>
      </c>
    </row>
    <row r="3408" spans="1:11" x14ac:dyDescent="0.3">
      <c r="A3408" t="s">
        <v>3450</v>
      </c>
      <c r="B3408" s="1">
        <v>45023</v>
      </c>
      <c r="C3408" s="1" t="str">
        <f t="shared" si="53"/>
        <v>Apr</v>
      </c>
      <c r="D3408" t="s">
        <v>26</v>
      </c>
      <c r="E3408" t="s">
        <v>27</v>
      </c>
      <c r="F3408" t="s">
        <v>28</v>
      </c>
      <c r="G3408" t="s">
        <v>55</v>
      </c>
      <c r="H3408">
        <v>251</v>
      </c>
      <c r="I3408">
        <v>13.23</v>
      </c>
      <c r="J3408">
        <v>5</v>
      </c>
      <c r="K3408" t="s">
        <v>36</v>
      </c>
    </row>
    <row r="3409" spans="1:11" x14ac:dyDescent="0.3">
      <c r="A3409" t="s">
        <v>3451</v>
      </c>
      <c r="B3409" s="1">
        <v>45445</v>
      </c>
      <c r="C3409" s="1" t="str">
        <f t="shared" si="53"/>
        <v>Jun</v>
      </c>
      <c r="D3409" t="s">
        <v>47</v>
      </c>
      <c r="E3409" t="s">
        <v>48</v>
      </c>
      <c r="F3409" t="s">
        <v>40</v>
      </c>
      <c r="G3409" t="s">
        <v>53</v>
      </c>
      <c r="H3409">
        <v>1491</v>
      </c>
      <c r="I3409">
        <v>369.25</v>
      </c>
      <c r="J3409">
        <v>3</v>
      </c>
      <c r="K3409" t="s">
        <v>36</v>
      </c>
    </row>
    <row r="3410" spans="1:11" x14ac:dyDescent="0.3">
      <c r="A3410" t="s">
        <v>3452</v>
      </c>
      <c r="B3410" s="1">
        <v>45513</v>
      </c>
      <c r="C3410" s="1" t="str">
        <f t="shared" si="53"/>
        <v>Aug</v>
      </c>
      <c r="D3410" t="s">
        <v>31</v>
      </c>
      <c r="E3410" t="s">
        <v>32</v>
      </c>
      <c r="F3410" t="s">
        <v>13</v>
      </c>
      <c r="G3410" t="s">
        <v>35</v>
      </c>
      <c r="H3410">
        <v>3271</v>
      </c>
      <c r="I3410">
        <v>917.23</v>
      </c>
      <c r="J3410">
        <v>3</v>
      </c>
      <c r="K3410" t="s">
        <v>15</v>
      </c>
    </row>
    <row r="3411" spans="1:11" x14ac:dyDescent="0.3">
      <c r="A3411" t="s">
        <v>3453</v>
      </c>
      <c r="B3411" s="1">
        <v>45463</v>
      </c>
      <c r="C3411" s="1" t="str">
        <f t="shared" si="53"/>
        <v>Jun</v>
      </c>
      <c r="D3411" t="s">
        <v>31</v>
      </c>
      <c r="E3411" t="s">
        <v>32</v>
      </c>
      <c r="F3411" t="s">
        <v>40</v>
      </c>
      <c r="G3411" t="s">
        <v>14</v>
      </c>
      <c r="H3411">
        <v>797</v>
      </c>
      <c r="I3411">
        <v>190</v>
      </c>
      <c r="J3411">
        <v>1</v>
      </c>
      <c r="K3411" t="s">
        <v>29</v>
      </c>
    </row>
    <row r="3412" spans="1:11" x14ac:dyDescent="0.3">
      <c r="A3412" t="s">
        <v>3454</v>
      </c>
      <c r="B3412" s="1">
        <v>45156</v>
      </c>
      <c r="C3412" s="1" t="str">
        <f t="shared" si="53"/>
        <v>Aug</v>
      </c>
      <c r="D3412" t="s">
        <v>43</v>
      </c>
      <c r="E3412" t="s">
        <v>44</v>
      </c>
      <c r="F3412" t="s">
        <v>23</v>
      </c>
      <c r="G3412" t="s">
        <v>53</v>
      </c>
      <c r="H3412">
        <v>4528</v>
      </c>
      <c r="I3412">
        <v>452.82</v>
      </c>
      <c r="J3412">
        <v>3</v>
      </c>
      <c r="K3412" t="s">
        <v>29</v>
      </c>
    </row>
    <row r="3413" spans="1:11" x14ac:dyDescent="0.3">
      <c r="A3413" t="s">
        <v>3455</v>
      </c>
      <c r="B3413" s="1">
        <v>45033</v>
      </c>
      <c r="C3413" s="1" t="str">
        <f t="shared" si="53"/>
        <v>Apr</v>
      </c>
      <c r="D3413" t="s">
        <v>50</v>
      </c>
      <c r="E3413" t="s">
        <v>51</v>
      </c>
      <c r="F3413" t="s">
        <v>28</v>
      </c>
      <c r="G3413" t="s">
        <v>24</v>
      </c>
      <c r="H3413">
        <v>3946</v>
      </c>
      <c r="I3413">
        <v>641.25</v>
      </c>
      <c r="J3413">
        <v>2</v>
      </c>
      <c r="K3413" t="s">
        <v>36</v>
      </c>
    </row>
    <row r="3414" spans="1:11" x14ac:dyDescent="0.3">
      <c r="A3414" t="s">
        <v>3456</v>
      </c>
      <c r="B3414" s="1">
        <v>45038</v>
      </c>
      <c r="C3414" s="1" t="str">
        <f t="shared" si="53"/>
        <v>Apr</v>
      </c>
      <c r="D3414" t="s">
        <v>86</v>
      </c>
      <c r="E3414" t="s">
        <v>87</v>
      </c>
      <c r="F3414" t="s">
        <v>23</v>
      </c>
      <c r="G3414" t="s">
        <v>38</v>
      </c>
      <c r="H3414">
        <v>1662</v>
      </c>
      <c r="I3414">
        <v>475.21</v>
      </c>
      <c r="J3414">
        <v>5</v>
      </c>
      <c r="K3414" t="s">
        <v>29</v>
      </c>
    </row>
    <row r="3415" spans="1:11" x14ac:dyDescent="0.3">
      <c r="A3415" t="s">
        <v>3457</v>
      </c>
      <c r="B3415" s="1">
        <v>45521</v>
      </c>
      <c r="C3415" s="1" t="str">
        <f t="shared" si="53"/>
        <v>Aug</v>
      </c>
      <c r="D3415" t="s">
        <v>11</v>
      </c>
      <c r="E3415" t="s">
        <v>12</v>
      </c>
      <c r="F3415" t="s">
        <v>13</v>
      </c>
      <c r="G3415" t="s">
        <v>24</v>
      </c>
      <c r="H3415">
        <v>407</v>
      </c>
      <c r="I3415">
        <v>111.91</v>
      </c>
      <c r="J3415">
        <v>4</v>
      </c>
      <c r="K3415" t="s">
        <v>29</v>
      </c>
    </row>
    <row r="3416" spans="1:11" x14ac:dyDescent="0.3">
      <c r="A3416" t="s">
        <v>3458</v>
      </c>
      <c r="B3416" s="1">
        <v>45095</v>
      </c>
      <c r="C3416" s="1" t="str">
        <f t="shared" si="53"/>
        <v>Jun</v>
      </c>
      <c r="D3416" t="s">
        <v>34</v>
      </c>
      <c r="E3416" t="s">
        <v>34</v>
      </c>
      <c r="F3416" t="s">
        <v>28</v>
      </c>
      <c r="G3416" t="s">
        <v>55</v>
      </c>
      <c r="H3416">
        <v>4567</v>
      </c>
      <c r="I3416">
        <v>230.98</v>
      </c>
      <c r="J3416">
        <v>5</v>
      </c>
      <c r="K3416" t="s">
        <v>29</v>
      </c>
    </row>
    <row r="3417" spans="1:11" x14ac:dyDescent="0.3">
      <c r="A3417" t="s">
        <v>3459</v>
      </c>
      <c r="B3417" s="1">
        <v>45204</v>
      </c>
      <c r="C3417" s="1" t="str">
        <f t="shared" si="53"/>
        <v>Oct</v>
      </c>
      <c r="D3417" t="s">
        <v>11</v>
      </c>
      <c r="E3417" t="s">
        <v>12</v>
      </c>
      <c r="F3417" t="s">
        <v>28</v>
      </c>
      <c r="G3417" t="s">
        <v>19</v>
      </c>
      <c r="H3417">
        <v>659</v>
      </c>
      <c r="I3417">
        <v>85.75</v>
      </c>
      <c r="J3417">
        <v>3</v>
      </c>
      <c r="K3417" t="s">
        <v>20</v>
      </c>
    </row>
    <row r="3418" spans="1:11" x14ac:dyDescent="0.3">
      <c r="A3418" t="s">
        <v>3460</v>
      </c>
      <c r="B3418" s="1">
        <v>45014</v>
      </c>
      <c r="C3418" s="1" t="str">
        <f t="shared" si="53"/>
        <v>Mar</v>
      </c>
      <c r="D3418" t="s">
        <v>11</v>
      </c>
      <c r="E3418" t="s">
        <v>12</v>
      </c>
      <c r="F3418" t="s">
        <v>13</v>
      </c>
      <c r="G3418" t="s">
        <v>19</v>
      </c>
      <c r="H3418">
        <v>3876</v>
      </c>
      <c r="I3418">
        <v>683.19</v>
      </c>
      <c r="J3418">
        <v>1</v>
      </c>
      <c r="K3418" t="s">
        <v>36</v>
      </c>
    </row>
    <row r="3419" spans="1:11" x14ac:dyDescent="0.3">
      <c r="A3419" t="s">
        <v>3461</v>
      </c>
      <c r="B3419" s="1">
        <v>45234</v>
      </c>
      <c r="C3419" s="1" t="str">
        <f t="shared" si="53"/>
        <v>Nov</v>
      </c>
      <c r="D3419" t="s">
        <v>22</v>
      </c>
      <c r="E3419" t="s">
        <v>12</v>
      </c>
      <c r="F3419" t="s">
        <v>13</v>
      </c>
      <c r="G3419" t="s">
        <v>55</v>
      </c>
      <c r="H3419">
        <v>788</v>
      </c>
      <c r="I3419">
        <v>89.15</v>
      </c>
      <c r="J3419">
        <v>1</v>
      </c>
      <c r="K3419" t="s">
        <v>36</v>
      </c>
    </row>
    <row r="3420" spans="1:11" x14ac:dyDescent="0.3">
      <c r="A3420" t="s">
        <v>3462</v>
      </c>
      <c r="B3420" s="1">
        <v>45414</v>
      </c>
      <c r="C3420" s="1" t="str">
        <f t="shared" si="53"/>
        <v>May</v>
      </c>
      <c r="D3420" t="s">
        <v>31</v>
      </c>
      <c r="E3420" t="s">
        <v>32</v>
      </c>
      <c r="F3420" t="s">
        <v>23</v>
      </c>
      <c r="G3420" t="s">
        <v>38</v>
      </c>
      <c r="H3420">
        <v>762</v>
      </c>
      <c r="I3420">
        <v>183.56</v>
      </c>
      <c r="J3420">
        <v>3</v>
      </c>
      <c r="K3420" t="s">
        <v>20</v>
      </c>
    </row>
    <row r="3421" spans="1:11" x14ac:dyDescent="0.3">
      <c r="A3421" t="s">
        <v>3463</v>
      </c>
      <c r="B3421" s="1">
        <v>45089</v>
      </c>
      <c r="C3421" s="1" t="str">
        <f t="shared" si="53"/>
        <v>Jun</v>
      </c>
      <c r="D3421" t="s">
        <v>47</v>
      </c>
      <c r="E3421" t="s">
        <v>48</v>
      </c>
      <c r="F3421" t="s">
        <v>40</v>
      </c>
      <c r="G3421" t="s">
        <v>38</v>
      </c>
      <c r="H3421">
        <v>2824</v>
      </c>
      <c r="I3421">
        <v>356.95</v>
      </c>
      <c r="J3421">
        <v>2</v>
      </c>
      <c r="K3421" t="s">
        <v>36</v>
      </c>
    </row>
    <row r="3422" spans="1:11" x14ac:dyDescent="0.3">
      <c r="A3422" t="s">
        <v>3464</v>
      </c>
      <c r="B3422" s="1">
        <v>44997</v>
      </c>
      <c r="C3422" s="1" t="str">
        <f t="shared" si="53"/>
        <v>Mar</v>
      </c>
      <c r="D3422" t="s">
        <v>86</v>
      </c>
      <c r="E3422" t="s">
        <v>87</v>
      </c>
      <c r="F3422" t="s">
        <v>40</v>
      </c>
      <c r="G3422" t="s">
        <v>38</v>
      </c>
      <c r="H3422">
        <v>1353</v>
      </c>
      <c r="I3422">
        <v>293.68</v>
      </c>
      <c r="J3422">
        <v>2</v>
      </c>
      <c r="K3422" t="s">
        <v>20</v>
      </c>
    </row>
    <row r="3423" spans="1:11" x14ac:dyDescent="0.3">
      <c r="A3423" t="s">
        <v>3465</v>
      </c>
      <c r="B3423" s="1">
        <v>45391</v>
      </c>
      <c r="C3423" s="1" t="str">
        <f t="shared" si="53"/>
        <v>Apr</v>
      </c>
      <c r="D3423" t="s">
        <v>47</v>
      </c>
      <c r="E3423" t="s">
        <v>48</v>
      </c>
      <c r="F3423" t="s">
        <v>40</v>
      </c>
      <c r="G3423" t="s">
        <v>53</v>
      </c>
      <c r="H3423">
        <v>2091</v>
      </c>
      <c r="I3423">
        <v>296.45</v>
      </c>
      <c r="J3423">
        <v>2</v>
      </c>
      <c r="K3423" t="s">
        <v>15</v>
      </c>
    </row>
    <row r="3424" spans="1:11" x14ac:dyDescent="0.3">
      <c r="A3424" t="s">
        <v>3466</v>
      </c>
      <c r="B3424" s="1">
        <v>45388</v>
      </c>
      <c r="C3424" s="1" t="str">
        <f t="shared" si="53"/>
        <v>Apr</v>
      </c>
      <c r="D3424" t="s">
        <v>17</v>
      </c>
      <c r="E3424" t="s">
        <v>18</v>
      </c>
      <c r="F3424" t="s">
        <v>28</v>
      </c>
      <c r="G3424" t="s">
        <v>55</v>
      </c>
      <c r="H3424">
        <v>401</v>
      </c>
      <c r="I3424">
        <v>115.69</v>
      </c>
      <c r="J3424">
        <v>2</v>
      </c>
      <c r="K3424" t="s">
        <v>15</v>
      </c>
    </row>
    <row r="3425" spans="1:11" x14ac:dyDescent="0.3">
      <c r="A3425" t="s">
        <v>3467</v>
      </c>
      <c r="B3425" s="1">
        <v>45126</v>
      </c>
      <c r="C3425" s="1" t="str">
        <f t="shared" si="53"/>
        <v>Jul</v>
      </c>
      <c r="D3425" t="s">
        <v>50</v>
      </c>
      <c r="E3425" t="s">
        <v>51</v>
      </c>
      <c r="F3425" t="s">
        <v>40</v>
      </c>
      <c r="G3425" t="s">
        <v>14</v>
      </c>
      <c r="H3425">
        <v>513</v>
      </c>
      <c r="I3425">
        <v>127.03</v>
      </c>
      <c r="J3425">
        <v>4</v>
      </c>
      <c r="K3425" t="s">
        <v>36</v>
      </c>
    </row>
    <row r="3426" spans="1:11" x14ac:dyDescent="0.3">
      <c r="A3426" t="s">
        <v>3468</v>
      </c>
      <c r="B3426" s="1">
        <v>45078</v>
      </c>
      <c r="C3426" s="1" t="str">
        <f t="shared" si="53"/>
        <v>Jun</v>
      </c>
      <c r="D3426" t="s">
        <v>34</v>
      </c>
      <c r="E3426" t="s">
        <v>34</v>
      </c>
      <c r="F3426" t="s">
        <v>23</v>
      </c>
      <c r="G3426" t="s">
        <v>55</v>
      </c>
      <c r="H3426">
        <v>4674</v>
      </c>
      <c r="I3426">
        <v>537.37</v>
      </c>
      <c r="J3426">
        <v>1</v>
      </c>
      <c r="K3426" t="s">
        <v>20</v>
      </c>
    </row>
    <row r="3427" spans="1:11" x14ac:dyDescent="0.3">
      <c r="A3427" t="s">
        <v>3469</v>
      </c>
      <c r="B3427" s="1">
        <v>45061</v>
      </c>
      <c r="C3427" s="1" t="str">
        <f t="shared" si="53"/>
        <v>May</v>
      </c>
      <c r="D3427" t="s">
        <v>22</v>
      </c>
      <c r="E3427" t="s">
        <v>12</v>
      </c>
      <c r="F3427" t="s">
        <v>13</v>
      </c>
      <c r="G3427" t="s">
        <v>14</v>
      </c>
      <c r="H3427">
        <v>3094</v>
      </c>
      <c r="I3427">
        <v>499.04</v>
      </c>
      <c r="J3427">
        <v>3</v>
      </c>
      <c r="K3427" t="s">
        <v>15</v>
      </c>
    </row>
    <row r="3428" spans="1:11" x14ac:dyDescent="0.3">
      <c r="A3428" t="s">
        <v>3470</v>
      </c>
      <c r="B3428" s="1">
        <v>45018</v>
      </c>
      <c r="C3428" s="1" t="str">
        <f t="shared" si="53"/>
        <v>Apr</v>
      </c>
      <c r="D3428" t="s">
        <v>86</v>
      </c>
      <c r="E3428" t="s">
        <v>87</v>
      </c>
      <c r="F3428" t="s">
        <v>28</v>
      </c>
      <c r="G3428" t="s">
        <v>55</v>
      </c>
      <c r="H3428">
        <v>620</v>
      </c>
      <c r="I3428">
        <v>146</v>
      </c>
      <c r="J3428">
        <v>5</v>
      </c>
      <c r="K3428" t="s">
        <v>15</v>
      </c>
    </row>
    <row r="3429" spans="1:11" x14ac:dyDescent="0.3">
      <c r="A3429" t="s">
        <v>3471</v>
      </c>
      <c r="B3429" s="1">
        <v>45085</v>
      </c>
      <c r="C3429" s="1" t="str">
        <f t="shared" si="53"/>
        <v>Jun</v>
      </c>
      <c r="D3429" t="s">
        <v>31</v>
      </c>
      <c r="E3429" t="s">
        <v>32</v>
      </c>
      <c r="F3429" t="s">
        <v>40</v>
      </c>
      <c r="G3429" t="s">
        <v>38</v>
      </c>
      <c r="H3429">
        <v>695</v>
      </c>
      <c r="I3429">
        <v>79.900000000000006</v>
      </c>
      <c r="J3429">
        <v>3</v>
      </c>
      <c r="K3429" t="s">
        <v>20</v>
      </c>
    </row>
    <row r="3430" spans="1:11" x14ac:dyDescent="0.3">
      <c r="A3430" t="s">
        <v>3472</v>
      </c>
      <c r="B3430" s="1">
        <v>44956</v>
      </c>
      <c r="C3430" s="1" t="str">
        <f t="shared" si="53"/>
        <v>Jan</v>
      </c>
      <c r="D3430" t="s">
        <v>50</v>
      </c>
      <c r="E3430" t="s">
        <v>51</v>
      </c>
      <c r="F3430" t="s">
        <v>13</v>
      </c>
      <c r="G3430" t="s">
        <v>24</v>
      </c>
      <c r="H3430">
        <v>306</v>
      </c>
      <c r="I3430">
        <v>19.95</v>
      </c>
      <c r="J3430">
        <v>3</v>
      </c>
      <c r="K3430" t="s">
        <v>29</v>
      </c>
    </row>
    <row r="3431" spans="1:11" x14ac:dyDescent="0.3">
      <c r="A3431" t="s">
        <v>3473</v>
      </c>
      <c r="B3431" s="1">
        <v>45016</v>
      </c>
      <c r="C3431" s="1" t="str">
        <f t="shared" si="53"/>
        <v>Mar</v>
      </c>
      <c r="D3431" t="s">
        <v>43</v>
      </c>
      <c r="E3431" t="s">
        <v>44</v>
      </c>
      <c r="F3431" t="s">
        <v>13</v>
      </c>
      <c r="G3431" t="s">
        <v>38</v>
      </c>
      <c r="H3431">
        <v>3293</v>
      </c>
      <c r="I3431">
        <v>407.93</v>
      </c>
      <c r="J3431">
        <v>3</v>
      </c>
      <c r="K3431" t="s">
        <v>36</v>
      </c>
    </row>
    <row r="3432" spans="1:11" x14ac:dyDescent="0.3">
      <c r="A3432" t="s">
        <v>3474</v>
      </c>
      <c r="B3432" s="1">
        <v>45262</v>
      </c>
      <c r="C3432" s="1" t="str">
        <f t="shared" si="53"/>
        <v>Dec</v>
      </c>
      <c r="D3432" t="s">
        <v>50</v>
      </c>
      <c r="E3432" t="s">
        <v>51</v>
      </c>
      <c r="F3432" t="s">
        <v>40</v>
      </c>
      <c r="G3432" t="s">
        <v>68</v>
      </c>
      <c r="H3432">
        <v>4916</v>
      </c>
      <c r="I3432">
        <v>984.66</v>
      </c>
      <c r="J3432">
        <v>4</v>
      </c>
      <c r="K3432" t="s">
        <v>36</v>
      </c>
    </row>
    <row r="3433" spans="1:11" x14ac:dyDescent="0.3">
      <c r="A3433" t="s">
        <v>3475</v>
      </c>
      <c r="B3433" s="1">
        <v>45487</v>
      </c>
      <c r="C3433" s="1" t="str">
        <f t="shared" si="53"/>
        <v>Jul</v>
      </c>
      <c r="D3433" t="s">
        <v>34</v>
      </c>
      <c r="E3433" t="s">
        <v>34</v>
      </c>
      <c r="F3433" t="s">
        <v>28</v>
      </c>
      <c r="G3433" t="s">
        <v>24</v>
      </c>
      <c r="H3433">
        <v>4650</v>
      </c>
      <c r="I3433">
        <v>965.8</v>
      </c>
      <c r="J3433">
        <v>1</v>
      </c>
      <c r="K3433" t="s">
        <v>29</v>
      </c>
    </row>
    <row r="3434" spans="1:11" x14ac:dyDescent="0.3">
      <c r="A3434" t="s">
        <v>3476</v>
      </c>
      <c r="B3434" s="1">
        <v>45121</v>
      </c>
      <c r="C3434" s="1" t="str">
        <f t="shared" si="53"/>
        <v>Jul</v>
      </c>
      <c r="D3434" t="s">
        <v>43</v>
      </c>
      <c r="E3434" t="s">
        <v>44</v>
      </c>
      <c r="F3434" t="s">
        <v>40</v>
      </c>
      <c r="G3434" t="s">
        <v>38</v>
      </c>
      <c r="H3434">
        <v>1327</v>
      </c>
      <c r="I3434">
        <v>327.02</v>
      </c>
      <c r="J3434">
        <v>4</v>
      </c>
      <c r="K3434" t="s">
        <v>36</v>
      </c>
    </row>
    <row r="3435" spans="1:11" x14ac:dyDescent="0.3">
      <c r="A3435" t="s">
        <v>3477</v>
      </c>
      <c r="B3435" s="1">
        <v>45125</v>
      </c>
      <c r="C3435" s="1" t="str">
        <f t="shared" si="53"/>
        <v>Jul</v>
      </c>
      <c r="D3435" t="s">
        <v>43</v>
      </c>
      <c r="E3435" t="s">
        <v>44</v>
      </c>
      <c r="F3435" t="s">
        <v>23</v>
      </c>
      <c r="G3435" t="s">
        <v>55</v>
      </c>
      <c r="H3435">
        <v>639</v>
      </c>
      <c r="I3435">
        <v>44.18</v>
      </c>
      <c r="J3435">
        <v>5</v>
      </c>
      <c r="K3435" t="s">
        <v>15</v>
      </c>
    </row>
    <row r="3436" spans="1:11" x14ac:dyDescent="0.3">
      <c r="A3436" t="s">
        <v>3478</v>
      </c>
      <c r="B3436" s="1">
        <v>45544</v>
      </c>
      <c r="C3436" s="1" t="str">
        <f t="shared" si="53"/>
        <v>Sep</v>
      </c>
      <c r="D3436" t="s">
        <v>34</v>
      </c>
      <c r="E3436" t="s">
        <v>34</v>
      </c>
      <c r="F3436" t="s">
        <v>23</v>
      </c>
      <c r="G3436" t="s">
        <v>55</v>
      </c>
      <c r="H3436">
        <v>2906</v>
      </c>
      <c r="I3436">
        <v>517.25</v>
      </c>
      <c r="J3436">
        <v>3</v>
      </c>
      <c r="K3436" t="s">
        <v>20</v>
      </c>
    </row>
    <row r="3437" spans="1:11" x14ac:dyDescent="0.3">
      <c r="A3437" t="s">
        <v>3479</v>
      </c>
      <c r="B3437" s="1">
        <v>45066</v>
      </c>
      <c r="C3437" s="1" t="str">
        <f t="shared" si="53"/>
        <v>May</v>
      </c>
      <c r="D3437" t="s">
        <v>34</v>
      </c>
      <c r="E3437" t="s">
        <v>34</v>
      </c>
      <c r="F3437" t="s">
        <v>40</v>
      </c>
      <c r="G3437" t="s">
        <v>35</v>
      </c>
      <c r="H3437">
        <v>3547</v>
      </c>
      <c r="I3437">
        <v>386.79</v>
      </c>
      <c r="J3437">
        <v>5</v>
      </c>
      <c r="K3437" t="s">
        <v>15</v>
      </c>
    </row>
    <row r="3438" spans="1:11" x14ac:dyDescent="0.3">
      <c r="A3438" t="s">
        <v>3480</v>
      </c>
      <c r="B3438" s="1">
        <v>45061</v>
      </c>
      <c r="C3438" s="1" t="str">
        <f t="shared" si="53"/>
        <v>May</v>
      </c>
      <c r="D3438" t="s">
        <v>17</v>
      </c>
      <c r="E3438" t="s">
        <v>18</v>
      </c>
      <c r="F3438" t="s">
        <v>23</v>
      </c>
      <c r="G3438" t="s">
        <v>68</v>
      </c>
      <c r="H3438">
        <v>4881</v>
      </c>
      <c r="I3438">
        <v>322.64</v>
      </c>
      <c r="J3438">
        <v>4</v>
      </c>
      <c r="K3438" t="s">
        <v>36</v>
      </c>
    </row>
    <row r="3439" spans="1:11" x14ac:dyDescent="0.3">
      <c r="A3439" t="s">
        <v>3481</v>
      </c>
      <c r="B3439" s="1">
        <v>45220</v>
      </c>
      <c r="C3439" s="1" t="str">
        <f t="shared" si="53"/>
        <v>Oct</v>
      </c>
      <c r="D3439" t="s">
        <v>22</v>
      </c>
      <c r="E3439" t="s">
        <v>12</v>
      </c>
      <c r="F3439" t="s">
        <v>13</v>
      </c>
      <c r="G3439" t="s">
        <v>55</v>
      </c>
      <c r="H3439">
        <v>2782</v>
      </c>
      <c r="I3439">
        <v>644.89</v>
      </c>
      <c r="J3439">
        <v>3</v>
      </c>
      <c r="K3439" t="s">
        <v>36</v>
      </c>
    </row>
    <row r="3440" spans="1:11" x14ac:dyDescent="0.3">
      <c r="A3440" t="s">
        <v>3482</v>
      </c>
      <c r="B3440" s="1">
        <v>45305</v>
      </c>
      <c r="C3440" s="1" t="str">
        <f t="shared" si="53"/>
        <v>Jan</v>
      </c>
      <c r="D3440" t="s">
        <v>47</v>
      </c>
      <c r="E3440" t="s">
        <v>48</v>
      </c>
      <c r="F3440" t="s">
        <v>28</v>
      </c>
      <c r="G3440" t="s">
        <v>19</v>
      </c>
      <c r="H3440">
        <v>438</v>
      </c>
      <c r="I3440">
        <v>86.41</v>
      </c>
      <c r="J3440">
        <v>5</v>
      </c>
      <c r="K3440" t="s">
        <v>20</v>
      </c>
    </row>
    <row r="3441" spans="1:11" x14ac:dyDescent="0.3">
      <c r="A3441" t="s">
        <v>3483</v>
      </c>
      <c r="B3441" s="1">
        <v>45601</v>
      </c>
      <c r="C3441" s="1" t="str">
        <f t="shared" si="53"/>
        <v>Nov</v>
      </c>
      <c r="D3441" t="s">
        <v>17</v>
      </c>
      <c r="E3441" t="s">
        <v>18</v>
      </c>
      <c r="F3441" t="s">
        <v>23</v>
      </c>
      <c r="G3441" t="s">
        <v>35</v>
      </c>
      <c r="H3441">
        <v>1941</v>
      </c>
      <c r="I3441">
        <v>118.3</v>
      </c>
      <c r="J3441">
        <v>5</v>
      </c>
      <c r="K3441" t="s">
        <v>29</v>
      </c>
    </row>
    <row r="3442" spans="1:11" x14ac:dyDescent="0.3">
      <c r="A3442" t="s">
        <v>3484</v>
      </c>
      <c r="B3442" s="1">
        <v>45152</v>
      </c>
      <c r="C3442" s="1" t="str">
        <f t="shared" si="53"/>
        <v>Aug</v>
      </c>
      <c r="D3442" t="s">
        <v>31</v>
      </c>
      <c r="E3442" t="s">
        <v>32</v>
      </c>
      <c r="F3442" t="s">
        <v>28</v>
      </c>
      <c r="G3442" t="s">
        <v>24</v>
      </c>
      <c r="H3442">
        <v>1138</v>
      </c>
      <c r="I3442">
        <v>330.11</v>
      </c>
      <c r="J3442">
        <v>4</v>
      </c>
      <c r="K3442" t="s">
        <v>20</v>
      </c>
    </row>
    <row r="3443" spans="1:11" x14ac:dyDescent="0.3">
      <c r="A3443" t="s">
        <v>3485</v>
      </c>
      <c r="B3443" s="1">
        <v>45224</v>
      </c>
      <c r="C3443" s="1" t="str">
        <f t="shared" si="53"/>
        <v>Oct</v>
      </c>
      <c r="D3443" t="s">
        <v>50</v>
      </c>
      <c r="E3443" t="s">
        <v>51</v>
      </c>
      <c r="F3443" t="s">
        <v>28</v>
      </c>
      <c r="G3443" t="s">
        <v>24</v>
      </c>
      <c r="H3443">
        <v>3104</v>
      </c>
      <c r="I3443">
        <v>156.61000000000001</v>
      </c>
      <c r="J3443">
        <v>1</v>
      </c>
      <c r="K3443" t="s">
        <v>29</v>
      </c>
    </row>
    <row r="3444" spans="1:11" x14ac:dyDescent="0.3">
      <c r="A3444" t="s">
        <v>3486</v>
      </c>
      <c r="B3444" s="1">
        <v>45128</v>
      </c>
      <c r="C3444" s="1" t="str">
        <f t="shared" si="53"/>
        <v>Jul</v>
      </c>
      <c r="D3444" t="s">
        <v>17</v>
      </c>
      <c r="E3444" t="s">
        <v>18</v>
      </c>
      <c r="F3444" t="s">
        <v>40</v>
      </c>
      <c r="G3444" t="s">
        <v>35</v>
      </c>
      <c r="H3444">
        <v>4399</v>
      </c>
      <c r="I3444">
        <v>1064.6199999999999</v>
      </c>
      <c r="J3444">
        <v>2</v>
      </c>
      <c r="K3444" t="s">
        <v>15</v>
      </c>
    </row>
    <row r="3445" spans="1:11" x14ac:dyDescent="0.3">
      <c r="A3445" t="s">
        <v>3487</v>
      </c>
      <c r="B3445" s="1">
        <v>45619</v>
      </c>
      <c r="C3445" s="1" t="str">
        <f t="shared" si="53"/>
        <v>Nov</v>
      </c>
      <c r="D3445" t="s">
        <v>11</v>
      </c>
      <c r="E3445" t="s">
        <v>12</v>
      </c>
      <c r="F3445" t="s">
        <v>40</v>
      </c>
      <c r="G3445" t="s">
        <v>38</v>
      </c>
      <c r="H3445">
        <v>3392</v>
      </c>
      <c r="I3445">
        <v>482.46</v>
      </c>
      <c r="J3445">
        <v>3</v>
      </c>
      <c r="K3445" t="s">
        <v>36</v>
      </c>
    </row>
    <row r="3446" spans="1:11" x14ac:dyDescent="0.3">
      <c r="A3446" t="s">
        <v>3488</v>
      </c>
      <c r="B3446" s="1">
        <v>45381</v>
      </c>
      <c r="C3446" s="1" t="str">
        <f t="shared" si="53"/>
        <v>Mar</v>
      </c>
      <c r="D3446" t="s">
        <v>50</v>
      </c>
      <c r="E3446" t="s">
        <v>51</v>
      </c>
      <c r="F3446" t="s">
        <v>28</v>
      </c>
      <c r="G3446" t="s">
        <v>24</v>
      </c>
      <c r="H3446">
        <v>846</v>
      </c>
      <c r="I3446">
        <v>108.66</v>
      </c>
      <c r="J3446">
        <v>5</v>
      </c>
      <c r="K3446" t="s">
        <v>36</v>
      </c>
    </row>
    <row r="3447" spans="1:11" x14ac:dyDescent="0.3">
      <c r="A3447" t="s">
        <v>3489</v>
      </c>
      <c r="B3447" s="1">
        <v>45160</v>
      </c>
      <c r="C3447" s="1" t="str">
        <f t="shared" si="53"/>
        <v>Aug</v>
      </c>
      <c r="D3447" t="s">
        <v>34</v>
      </c>
      <c r="E3447" t="s">
        <v>34</v>
      </c>
      <c r="F3447" t="s">
        <v>40</v>
      </c>
      <c r="G3447" t="s">
        <v>24</v>
      </c>
      <c r="H3447">
        <v>1941</v>
      </c>
      <c r="I3447">
        <v>542.44000000000005</v>
      </c>
      <c r="J3447">
        <v>3</v>
      </c>
      <c r="K3447" t="s">
        <v>20</v>
      </c>
    </row>
    <row r="3448" spans="1:11" x14ac:dyDescent="0.3">
      <c r="A3448" t="s">
        <v>3490</v>
      </c>
      <c r="B3448" s="1">
        <v>45266</v>
      </c>
      <c r="C3448" s="1" t="str">
        <f t="shared" si="53"/>
        <v>Dec</v>
      </c>
      <c r="D3448" t="s">
        <v>11</v>
      </c>
      <c r="E3448" t="s">
        <v>12</v>
      </c>
      <c r="F3448" t="s">
        <v>23</v>
      </c>
      <c r="G3448" t="s">
        <v>68</v>
      </c>
      <c r="H3448">
        <v>1385</v>
      </c>
      <c r="I3448">
        <v>369.42</v>
      </c>
      <c r="J3448">
        <v>5</v>
      </c>
      <c r="K3448" t="s">
        <v>29</v>
      </c>
    </row>
    <row r="3449" spans="1:11" x14ac:dyDescent="0.3">
      <c r="A3449" t="s">
        <v>3491</v>
      </c>
      <c r="B3449" s="1">
        <v>45438</v>
      </c>
      <c r="C3449" s="1" t="str">
        <f t="shared" si="53"/>
        <v>May</v>
      </c>
      <c r="D3449" t="s">
        <v>26</v>
      </c>
      <c r="E3449" t="s">
        <v>27</v>
      </c>
      <c r="F3449" t="s">
        <v>23</v>
      </c>
      <c r="G3449" t="s">
        <v>14</v>
      </c>
      <c r="H3449">
        <v>3702</v>
      </c>
      <c r="I3449">
        <v>645.54</v>
      </c>
      <c r="J3449">
        <v>2</v>
      </c>
      <c r="K3449" t="s">
        <v>15</v>
      </c>
    </row>
    <row r="3450" spans="1:11" x14ac:dyDescent="0.3">
      <c r="A3450" t="s">
        <v>3492</v>
      </c>
      <c r="B3450" s="1">
        <v>45401</v>
      </c>
      <c r="C3450" s="1" t="str">
        <f t="shared" si="53"/>
        <v>Apr</v>
      </c>
      <c r="D3450" t="s">
        <v>34</v>
      </c>
      <c r="E3450" t="s">
        <v>34</v>
      </c>
      <c r="F3450" t="s">
        <v>40</v>
      </c>
      <c r="G3450" t="s">
        <v>19</v>
      </c>
      <c r="H3450">
        <v>2621</v>
      </c>
      <c r="I3450">
        <v>614.28</v>
      </c>
      <c r="J3450">
        <v>1</v>
      </c>
      <c r="K3450" t="s">
        <v>36</v>
      </c>
    </row>
    <row r="3451" spans="1:11" x14ac:dyDescent="0.3">
      <c r="A3451" t="s">
        <v>3493</v>
      </c>
      <c r="B3451" s="1">
        <v>45535</v>
      </c>
      <c r="C3451" s="1" t="str">
        <f t="shared" si="53"/>
        <v>Aug</v>
      </c>
      <c r="D3451" t="s">
        <v>31</v>
      </c>
      <c r="E3451" t="s">
        <v>32</v>
      </c>
      <c r="F3451" t="s">
        <v>40</v>
      </c>
      <c r="G3451" t="s">
        <v>35</v>
      </c>
      <c r="H3451">
        <v>3194</v>
      </c>
      <c r="I3451">
        <v>213.07</v>
      </c>
      <c r="J3451">
        <v>5</v>
      </c>
      <c r="K3451" t="s">
        <v>20</v>
      </c>
    </row>
    <row r="3452" spans="1:11" x14ac:dyDescent="0.3">
      <c r="A3452" t="s">
        <v>3494</v>
      </c>
      <c r="B3452" s="1">
        <v>45592</v>
      </c>
      <c r="C3452" s="1" t="str">
        <f t="shared" si="53"/>
        <v>Oct</v>
      </c>
      <c r="D3452" t="s">
        <v>17</v>
      </c>
      <c r="E3452" t="s">
        <v>18</v>
      </c>
      <c r="F3452" t="s">
        <v>28</v>
      </c>
      <c r="G3452" t="s">
        <v>35</v>
      </c>
      <c r="H3452">
        <v>4116</v>
      </c>
      <c r="I3452">
        <v>524.45000000000005</v>
      </c>
      <c r="J3452">
        <v>4</v>
      </c>
      <c r="K3452" t="s">
        <v>36</v>
      </c>
    </row>
    <row r="3453" spans="1:11" x14ac:dyDescent="0.3">
      <c r="A3453" t="s">
        <v>3495</v>
      </c>
      <c r="B3453" s="1">
        <v>45103</v>
      </c>
      <c r="C3453" s="1" t="str">
        <f t="shared" si="53"/>
        <v>Jun</v>
      </c>
      <c r="D3453" t="s">
        <v>43</v>
      </c>
      <c r="E3453" t="s">
        <v>44</v>
      </c>
      <c r="F3453" t="s">
        <v>40</v>
      </c>
      <c r="G3453" t="s">
        <v>53</v>
      </c>
      <c r="H3453">
        <v>3214</v>
      </c>
      <c r="I3453">
        <v>471.28</v>
      </c>
      <c r="J3453">
        <v>4</v>
      </c>
      <c r="K3453" t="s">
        <v>15</v>
      </c>
    </row>
    <row r="3454" spans="1:11" x14ac:dyDescent="0.3">
      <c r="A3454" t="s">
        <v>3496</v>
      </c>
      <c r="B3454" s="1">
        <v>44997</v>
      </c>
      <c r="C3454" s="1" t="str">
        <f t="shared" si="53"/>
        <v>Mar</v>
      </c>
      <c r="D3454" t="s">
        <v>43</v>
      </c>
      <c r="E3454" t="s">
        <v>44</v>
      </c>
      <c r="F3454" t="s">
        <v>40</v>
      </c>
      <c r="G3454" t="s">
        <v>53</v>
      </c>
      <c r="H3454">
        <v>4725</v>
      </c>
      <c r="I3454">
        <v>881.16</v>
      </c>
      <c r="J3454">
        <v>3</v>
      </c>
      <c r="K3454" t="s">
        <v>20</v>
      </c>
    </row>
    <row r="3455" spans="1:11" x14ac:dyDescent="0.3">
      <c r="A3455" t="s">
        <v>3497</v>
      </c>
      <c r="B3455" s="1">
        <v>44970</v>
      </c>
      <c r="C3455" s="1" t="str">
        <f t="shared" si="53"/>
        <v>Feb</v>
      </c>
      <c r="D3455" t="s">
        <v>11</v>
      </c>
      <c r="E3455" t="s">
        <v>12</v>
      </c>
      <c r="F3455" t="s">
        <v>40</v>
      </c>
      <c r="G3455" t="s">
        <v>19</v>
      </c>
      <c r="H3455">
        <v>1043</v>
      </c>
      <c r="I3455">
        <v>182.36</v>
      </c>
      <c r="J3455">
        <v>5</v>
      </c>
      <c r="K3455" t="s">
        <v>15</v>
      </c>
    </row>
    <row r="3456" spans="1:11" x14ac:dyDescent="0.3">
      <c r="A3456" t="s">
        <v>3498</v>
      </c>
      <c r="B3456" s="1">
        <v>45475</v>
      </c>
      <c r="C3456" s="1" t="str">
        <f t="shared" si="53"/>
        <v>Jul</v>
      </c>
      <c r="D3456" t="s">
        <v>34</v>
      </c>
      <c r="E3456" t="s">
        <v>34</v>
      </c>
      <c r="F3456" t="s">
        <v>40</v>
      </c>
      <c r="G3456" t="s">
        <v>14</v>
      </c>
      <c r="H3456">
        <v>4445</v>
      </c>
      <c r="I3456">
        <v>1218.8599999999999</v>
      </c>
      <c r="J3456">
        <v>5</v>
      </c>
      <c r="K3456" t="s">
        <v>15</v>
      </c>
    </row>
    <row r="3457" spans="1:11" x14ac:dyDescent="0.3">
      <c r="A3457" t="s">
        <v>3499</v>
      </c>
      <c r="B3457" s="1">
        <v>45058</v>
      </c>
      <c r="C3457" s="1" t="str">
        <f t="shared" si="53"/>
        <v>May</v>
      </c>
      <c r="D3457" t="s">
        <v>86</v>
      </c>
      <c r="E3457" t="s">
        <v>87</v>
      </c>
      <c r="F3457" t="s">
        <v>40</v>
      </c>
      <c r="G3457" t="s">
        <v>55</v>
      </c>
      <c r="H3457">
        <v>1066</v>
      </c>
      <c r="I3457">
        <v>255.1</v>
      </c>
      <c r="J3457">
        <v>5</v>
      </c>
      <c r="K3457" t="s">
        <v>20</v>
      </c>
    </row>
    <row r="3458" spans="1:11" x14ac:dyDescent="0.3">
      <c r="A3458" t="s">
        <v>3500</v>
      </c>
      <c r="B3458" s="1">
        <v>45361</v>
      </c>
      <c r="C3458" s="1" t="str">
        <f t="shared" ref="C3458:C3521" si="54">TEXT(B3458,"mmm")</f>
        <v>Mar</v>
      </c>
      <c r="D3458" t="s">
        <v>22</v>
      </c>
      <c r="E3458" t="s">
        <v>12</v>
      </c>
      <c r="F3458" t="s">
        <v>40</v>
      </c>
      <c r="G3458" t="s">
        <v>53</v>
      </c>
      <c r="H3458">
        <v>1418</v>
      </c>
      <c r="I3458">
        <v>405.59</v>
      </c>
      <c r="J3458">
        <v>4</v>
      </c>
      <c r="K3458" t="s">
        <v>36</v>
      </c>
    </row>
    <row r="3459" spans="1:11" x14ac:dyDescent="0.3">
      <c r="A3459" t="s">
        <v>3501</v>
      </c>
      <c r="B3459" s="1">
        <v>45207</v>
      </c>
      <c r="C3459" s="1" t="str">
        <f t="shared" si="54"/>
        <v>Oct</v>
      </c>
      <c r="D3459" t="s">
        <v>86</v>
      </c>
      <c r="E3459" t="s">
        <v>87</v>
      </c>
      <c r="F3459" t="s">
        <v>40</v>
      </c>
      <c r="G3459" t="s">
        <v>53</v>
      </c>
      <c r="H3459">
        <v>4133</v>
      </c>
      <c r="I3459">
        <v>502.29</v>
      </c>
      <c r="J3459">
        <v>4</v>
      </c>
      <c r="K3459" t="s">
        <v>29</v>
      </c>
    </row>
    <row r="3460" spans="1:11" x14ac:dyDescent="0.3">
      <c r="A3460" t="s">
        <v>3502</v>
      </c>
      <c r="B3460" s="1">
        <v>44997</v>
      </c>
      <c r="C3460" s="1" t="str">
        <f t="shared" si="54"/>
        <v>Mar</v>
      </c>
      <c r="D3460" t="s">
        <v>22</v>
      </c>
      <c r="E3460" t="s">
        <v>12</v>
      </c>
      <c r="F3460" t="s">
        <v>28</v>
      </c>
      <c r="G3460" t="s">
        <v>68</v>
      </c>
      <c r="H3460">
        <v>852</v>
      </c>
      <c r="I3460">
        <v>67.510000000000005</v>
      </c>
      <c r="J3460">
        <v>5</v>
      </c>
      <c r="K3460" t="s">
        <v>15</v>
      </c>
    </row>
    <row r="3461" spans="1:11" x14ac:dyDescent="0.3">
      <c r="A3461" t="s">
        <v>3503</v>
      </c>
      <c r="B3461" s="1">
        <v>45332</v>
      </c>
      <c r="C3461" s="1" t="str">
        <f t="shared" si="54"/>
        <v>Feb</v>
      </c>
      <c r="D3461" t="s">
        <v>22</v>
      </c>
      <c r="E3461" t="s">
        <v>12</v>
      </c>
      <c r="F3461" t="s">
        <v>23</v>
      </c>
      <c r="G3461" t="s">
        <v>68</v>
      </c>
      <c r="H3461">
        <v>1005</v>
      </c>
      <c r="I3461">
        <v>107.07</v>
      </c>
      <c r="J3461">
        <v>2</v>
      </c>
      <c r="K3461" t="s">
        <v>36</v>
      </c>
    </row>
    <row r="3462" spans="1:11" x14ac:dyDescent="0.3">
      <c r="A3462" t="s">
        <v>3504</v>
      </c>
      <c r="B3462" s="1">
        <v>44951</v>
      </c>
      <c r="C3462" s="1" t="str">
        <f t="shared" si="54"/>
        <v>Jan</v>
      </c>
      <c r="D3462" t="s">
        <v>47</v>
      </c>
      <c r="E3462" t="s">
        <v>48</v>
      </c>
      <c r="F3462" t="s">
        <v>13</v>
      </c>
      <c r="G3462" t="s">
        <v>19</v>
      </c>
      <c r="H3462">
        <v>4637</v>
      </c>
      <c r="I3462">
        <v>1002.61</v>
      </c>
      <c r="J3462">
        <v>3</v>
      </c>
      <c r="K3462" t="s">
        <v>20</v>
      </c>
    </row>
    <row r="3463" spans="1:11" x14ac:dyDescent="0.3">
      <c r="A3463" t="s">
        <v>3505</v>
      </c>
      <c r="B3463" s="1">
        <v>45252</v>
      </c>
      <c r="C3463" s="1" t="str">
        <f t="shared" si="54"/>
        <v>Nov</v>
      </c>
      <c r="D3463" t="s">
        <v>86</v>
      </c>
      <c r="E3463" t="s">
        <v>87</v>
      </c>
      <c r="F3463" t="s">
        <v>13</v>
      </c>
      <c r="G3463" t="s">
        <v>68</v>
      </c>
      <c r="H3463">
        <v>930</v>
      </c>
      <c r="I3463">
        <v>127.61</v>
      </c>
      <c r="J3463">
        <v>4</v>
      </c>
      <c r="K3463" t="s">
        <v>20</v>
      </c>
    </row>
    <row r="3464" spans="1:11" x14ac:dyDescent="0.3">
      <c r="A3464" t="s">
        <v>3506</v>
      </c>
      <c r="B3464" s="1">
        <v>45107</v>
      </c>
      <c r="C3464" s="1" t="str">
        <f t="shared" si="54"/>
        <v>Jun</v>
      </c>
      <c r="D3464" t="s">
        <v>47</v>
      </c>
      <c r="E3464" t="s">
        <v>48</v>
      </c>
      <c r="F3464" t="s">
        <v>28</v>
      </c>
      <c r="G3464" t="s">
        <v>55</v>
      </c>
      <c r="H3464">
        <v>1314</v>
      </c>
      <c r="I3464">
        <v>185.42</v>
      </c>
      <c r="J3464">
        <v>5</v>
      </c>
      <c r="K3464" t="s">
        <v>29</v>
      </c>
    </row>
    <row r="3465" spans="1:11" x14ac:dyDescent="0.3">
      <c r="A3465" t="s">
        <v>3507</v>
      </c>
      <c r="B3465" s="1">
        <v>45466</v>
      </c>
      <c r="C3465" s="1" t="str">
        <f t="shared" si="54"/>
        <v>Jun</v>
      </c>
      <c r="D3465" t="s">
        <v>26</v>
      </c>
      <c r="E3465" t="s">
        <v>27</v>
      </c>
      <c r="F3465" t="s">
        <v>28</v>
      </c>
      <c r="G3465" t="s">
        <v>55</v>
      </c>
      <c r="H3465">
        <v>2653</v>
      </c>
      <c r="I3465">
        <v>522.32000000000005</v>
      </c>
      <c r="J3465">
        <v>1</v>
      </c>
      <c r="K3465" t="s">
        <v>15</v>
      </c>
    </row>
    <row r="3466" spans="1:11" x14ac:dyDescent="0.3">
      <c r="A3466" t="s">
        <v>3508</v>
      </c>
      <c r="B3466" s="1">
        <v>45270</v>
      </c>
      <c r="C3466" s="1" t="str">
        <f t="shared" si="54"/>
        <v>Dec</v>
      </c>
      <c r="D3466" t="s">
        <v>17</v>
      </c>
      <c r="E3466" t="s">
        <v>18</v>
      </c>
      <c r="F3466" t="s">
        <v>13</v>
      </c>
      <c r="G3466" t="s">
        <v>19</v>
      </c>
      <c r="H3466">
        <v>4111</v>
      </c>
      <c r="I3466">
        <v>1093.9100000000001</v>
      </c>
      <c r="J3466">
        <v>2</v>
      </c>
      <c r="K3466" t="s">
        <v>15</v>
      </c>
    </row>
    <row r="3467" spans="1:11" x14ac:dyDescent="0.3">
      <c r="A3467" t="s">
        <v>3509</v>
      </c>
      <c r="B3467" s="1">
        <v>45342</v>
      </c>
      <c r="C3467" s="1" t="str">
        <f t="shared" si="54"/>
        <v>Feb</v>
      </c>
      <c r="D3467" t="s">
        <v>26</v>
      </c>
      <c r="E3467" t="s">
        <v>27</v>
      </c>
      <c r="F3467" t="s">
        <v>13</v>
      </c>
      <c r="G3467" t="s">
        <v>68</v>
      </c>
      <c r="H3467">
        <v>3374</v>
      </c>
      <c r="I3467">
        <v>618.72</v>
      </c>
      <c r="J3467">
        <v>3</v>
      </c>
      <c r="K3467" t="s">
        <v>20</v>
      </c>
    </row>
    <row r="3468" spans="1:11" x14ac:dyDescent="0.3">
      <c r="A3468" t="s">
        <v>3510</v>
      </c>
      <c r="B3468" s="1">
        <v>45326</v>
      </c>
      <c r="C3468" s="1" t="str">
        <f t="shared" si="54"/>
        <v>Feb</v>
      </c>
      <c r="D3468" t="s">
        <v>47</v>
      </c>
      <c r="E3468" t="s">
        <v>48</v>
      </c>
      <c r="F3468" t="s">
        <v>23</v>
      </c>
      <c r="G3468" t="s">
        <v>68</v>
      </c>
      <c r="H3468">
        <v>3993</v>
      </c>
      <c r="I3468">
        <v>242.17</v>
      </c>
      <c r="J3468">
        <v>4</v>
      </c>
      <c r="K3468" t="s">
        <v>20</v>
      </c>
    </row>
    <row r="3469" spans="1:11" x14ac:dyDescent="0.3">
      <c r="A3469" t="s">
        <v>3511</v>
      </c>
      <c r="B3469" s="1">
        <v>45214</v>
      </c>
      <c r="C3469" s="1" t="str">
        <f t="shared" si="54"/>
        <v>Oct</v>
      </c>
      <c r="D3469" t="s">
        <v>34</v>
      </c>
      <c r="E3469" t="s">
        <v>34</v>
      </c>
      <c r="F3469" t="s">
        <v>23</v>
      </c>
      <c r="G3469" t="s">
        <v>38</v>
      </c>
      <c r="H3469">
        <v>3316</v>
      </c>
      <c r="I3469">
        <v>556.52</v>
      </c>
      <c r="J3469">
        <v>5</v>
      </c>
      <c r="K3469" t="s">
        <v>15</v>
      </c>
    </row>
    <row r="3470" spans="1:11" x14ac:dyDescent="0.3">
      <c r="A3470" t="s">
        <v>3512</v>
      </c>
      <c r="B3470" s="1">
        <v>45065</v>
      </c>
      <c r="C3470" s="1" t="str">
        <f t="shared" si="54"/>
        <v>May</v>
      </c>
      <c r="D3470" t="s">
        <v>17</v>
      </c>
      <c r="E3470" t="s">
        <v>18</v>
      </c>
      <c r="F3470" t="s">
        <v>28</v>
      </c>
      <c r="G3470" t="s">
        <v>35</v>
      </c>
      <c r="H3470">
        <v>628</v>
      </c>
      <c r="I3470">
        <v>173.65</v>
      </c>
      <c r="J3470">
        <v>1</v>
      </c>
      <c r="K3470" t="s">
        <v>36</v>
      </c>
    </row>
    <row r="3471" spans="1:11" x14ac:dyDescent="0.3">
      <c r="A3471" t="s">
        <v>3513</v>
      </c>
      <c r="B3471" s="1">
        <v>45038</v>
      </c>
      <c r="C3471" s="1" t="str">
        <f t="shared" si="54"/>
        <v>Apr</v>
      </c>
      <c r="D3471" t="s">
        <v>31</v>
      </c>
      <c r="E3471" t="s">
        <v>32</v>
      </c>
      <c r="F3471" t="s">
        <v>40</v>
      </c>
      <c r="G3471" t="s">
        <v>68</v>
      </c>
      <c r="H3471">
        <v>3183</v>
      </c>
      <c r="I3471">
        <v>562.4</v>
      </c>
      <c r="J3471">
        <v>3</v>
      </c>
      <c r="K3471" t="s">
        <v>36</v>
      </c>
    </row>
    <row r="3472" spans="1:11" x14ac:dyDescent="0.3">
      <c r="A3472" t="s">
        <v>3514</v>
      </c>
      <c r="B3472" s="1">
        <v>45011</v>
      </c>
      <c r="C3472" s="1" t="str">
        <f t="shared" si="54"/>
        <v>Mar</v>
      </c>
      <c r="D3472" t="s">
        <v>17</v>
      </c>
      <c r="E3472" t="s">
        <v>18</v>
      </c>
      <c r="F3472" t="s">
        <v>28</v>
      </c>
      <c r="G3472" t="s">
        <v>53</v>
      </c>
      <c r="H3472">
        <v>2280</v>
      </c>
      <c r="I3472">
        <v>319.25</v>
      </c>
      <c r="J3472">
        <v>1</v>
      </c>
      <c r="K3472" t="s">
        <v>15</v>
      </c>
    </row>
    <row r="3473" spans="1:11" x14ac:dyDescent="0.3">
      <c r="A3473" t="s">
        <v>3515</v>
      </c>
      <c r="B3473" s="1">
        <v>45484</v>
      </c>
      <c r="C3473" s="1" t="str">
        <f t="shared" si="54"/>
        <v>Jul</v>
      </c>
      <c r="D3473" t="s">
        <v>34</v>
      </c>
      <c r="E3473" t="s">
        <v>34</v>
      </c>
      <c r="F3473" t="s">
        <v>23</v>
      </c>
      <c r="G3473" t="s">
        <v>14</v>
      </c>
      <c r="H3473">
        <v>2107</v>
      </c>
      <c r="I3473">
        <v>261.26</v>
      </c>
      <c r="J3473">
        <v>4</v>
      </c>
      <c r="K3473" t="s">
        <v>29</v>
      </c>
    </row>
    <row r="3474" spans="1:11" x14ac:dyDescent="0.3">
      <c r="A3474" t="s">
        <v>3516</v>
      </c>
      <c r="B3474" s="1">
        <v>45236</v>
      </c>
      <c r="C3474" s="1" t="str">
        <f t="shared" si="54"/>
        <v>Nov</v>
      </c>
      <c r="D3474" t="s">
        <v>17</v>
      </c>
      <c r="E3474" t="s">
        <v>18</v>
      </c>
      <c r="F3474" t="s">
        <v>13</v>
      </c>
      <c r="G3474" t="s">
        <v>68</v>
      </c>
      <c r="H3474">
        <v>370</v>
      </c>
      <c r="I3474">
        <v>64.510000000000005</v>
      </c>
      <c r="J3474">
        <v>2</v>
      </c>
      <c r="K3474" t="s">
        <v>15</v>
      </c>
    </row>
    <row r="3475" spans="1:11" x14ac:dyDescent="0.3">
      <c r="A3475" t="s">
        <v>3517</v>
      </c>
      <c r="B3475" s="1">
        <v>45341</v>
      </c>
      <c r="C3475" s="1" t="str">
        <f t="shared" si="54"/>
        <v>Feb</v>
      </c>
      <c r="D3475" t="s">
        <v>86</v>
      </c>
      <c r="E3475" t="s">
        <v>87</v>
      </c>
      <c r="F3475" t="s">
        <v>40</v>
      </c>
      <c r="G3475" t="s">
        <v>35</v>
      </c>
      <c r="H3475">
        <v>4550</v>
      </c>
      <c r="I3475">
        <v>597.08000000000004</v>
      </c>
      <c r="J3475">
        <v>5</v>
      </c>
      <c r="K3475" t="s">
        <v>15</v>
      </c>
    </row>
    <row r="3476" spans="1:11" x14ac:dyDescent="0.3">
      <c r="A3476" t="s">
        <v>3518</v>
      </c>
      <c r="B3476" s="1">
        <v>45151</v>
      </c>
      <c r="C3476" s="1" t="str">
        <f t="shared" si="54"/>
        <v>Aug</v>
      </c>
      <c r="D3476" t="s">
        <v>47</v>
      </c>
      <c r="E3476" t="s">
        <v>48</v>
      </c>
      <c r="F3476" t="s">
        <v>13</v>
      </c>
      <c r="G3476" t="s">
        <v>68</v>
      </c>
      <c r="H3476">
        <v>530</v>
      </c>
      <c r="I3476">
        <v>149.36000000000001</v>
      </c>
      <c r="J3476">
        <v>4</v>
      </c>
      <c r="K3476" t="s">
        <v>36</v>
      </c>
    </row>
    <row r="3477" spans="1:11" x14ac:dyDescent="0.3">
      <c r="A3477" t="s">
        <v>3519</v>
      </c>
      <c r="B3477" s="1">
        <v>44992</v>
      </c>
      <c r="C3477" s="1" t="str">
        <f t="shared" si="54"/>
        <v>Mar</v>
      </c>
      <c r="D3477" t="s">
        <v>50</v>
      </c>
      <c r="E3477" t="s">
        <v>51</v>
      </c>
      <c r="F3477" t="s">
        <v>40</v>
      </c>
      <c r="G3477" t="s">
        <v>68</v>
      </c>
      <c r="H3477">
        <v>4525</v>
      </c>
      <c r="I3477">
        <v>936.47</v>
      </c>
      <c r="J3477">
        <v>3</v>
      </c>
      <c r="K3477" t="s">
        <v>36</v>
      </c>
    </row>
    <row r="3478" spans="1:11" x14ac:dyDescent="0.3">
      <c r="A3478" t="s">
        <v>3520</v>
      </c>
      <c r="B3478" s="1">
        <v>45366</v>
      </c>
      <c r="C3478" s="1" t="str">
        <f t="shared" si="54"/>
        <v>Mar</v>
      </c>
      <c r="D3478" t="s">
        <v>11</v>
      </c>
      <c r="E3478" t="s">
        <v>12</v>
      </c>
      <c r="F3478" t="s">
        <v>28</v>
      </c>
      <c r="G3478" t="s">
        <v>35</v>
      </c>
      <c r="H3478">
        <v>2864</v>
      </c>
      <c r="I3478">
        <v>783.77</v>
      </c>
      <c r="J3478">
        <v>4</v>
      </c>
      <c r="K3478" t="s">
        <v>15</v>
      </c>
    </row>
    <row r="3479" spans="1:11" x14ac:dyDescent="0.3">
      <c r="A3479" t="s">
        <v>3521</v>
      </c>
      <c r="B3479" s="1">
        <v>45579</v>
      </c>
      <c r="C3479" s="1" t="str">
        <f t="shared" si="54"/>
        <v>Oct</v>
      </c>
      <c r="D3479" t="s">
        <v>22</v>
      </c>
      <c r="E3479" t="s">
        <v>12</v>
      </c>
      <c r="F3479" t="s">
        <v>13</v>
      </c>
      <c r="G3479" t="s">
        <v>24</v>
      </c>
      <c r="H3479">
        <v>2058</v>
      </c>
      <c r="I3479">
        <v>404.96</v>
      </c>
      <c r="J3479">
        <v>1</v>
      </c>
      <c r="K3479" t="s">
        <v>36</v>
      </c>
    </row>
    <row r="3480" spans="1:11" x14ac:dyDescent="0.3">
      <c r="A3480" t="s">
        <v>3522</v>
      </c>
      <c r="B3480" s="1">
        <v>45332</v>
      </c>
      <c r="C3480" s="1" t="str">
        <f t="shared" si="54"/>
        <v>Feb</v>
      </c>
      <c r="D3480" t="s">
        <v>31</v>
      </c>
      <c r="E3480" t="s">
        <v>32</v>
      </c>
      <c r="F3480" t="s">
        <v>23</v>
      </c>
      <c r="G3480" t="s">
        <v>19</v>
      </c>
      <c r="H3480">
        <v>480</v>
      </c>
      <c r="I3480">
        <v>53.7</v>
      </c>
      <c r="J3480">
        <v>4</v>
      </c>
      <c r="K3480" t="s">
        <v>29</v>
      </c>
    </row>
    <row r="3481" spans="1:11" x14ac:dyDescent="0.3">
      <c r="A3481" t="s">
        <v>3523</v>
      </c>
      <c r="B3481" s="1">
        <v>45255</v>
      </c>
      <c r="C3481" s="1" t="str">
        <f t="shared" si="54"/>
        <v>Nov</v>
      </c>
      <c r="D3481" t="s">
        <v>34</v>
      </c>
      <c r="E3481" t="s">
        <v>34</v>
      </c>
      <c r="F3481" t="s">
        <v>23</v>
      </c>
      <c r="G3481" t="s">
        <v>19</v>
      </c>
      <c r="H3481">
        <v>334</v>
      </c>
      <c r="I3481">
        <v>46.38</v>
      </c>
      <c r="J3481">
        <v>3</v>
      </c>
      <c r="K3481" t="s">
        <v>20</v>
      </c>
    </row>
    <row r="3482" spans="1:11" x14ac:dyDescent="0.3">
      <c r="A3482" t="s">
        <v>3524</v>
      </c>
      <c r="B3482" s="1">
        <v>45570</v>
      </c>
      <c r="C3482" s="1" t="str">
        <f t="shared" si="54"/>
        <v>Oct</v>
      </c>
      <c r="D3482" t="s">
        <v>86</v>
      </c>
      <c r="E3482" t="s">
        <v>87</v>
      </c>
      <c r="F3482" t="s">
        <v>13</v>
      </c>
      <c r="G3482" t="s">
        <v>14</v>
      </c>
      <c r="H3482">
        <v>2345</v>
      </c>
      <c r="I3482">
        <v>510.67</v>
      </c>
      <c r="J3482">
        <v>3</v>
      </c>
      <c r="K3482" t="s">
        <v>36</v>
      </c>
    </row>
    <row r="3483" spans="1:11" x14ac:dyDescent="0.3">
      <c r="A3483" t="s">
        <v>3525</v>
      </c>
      <c r="B3483" s="1">
        <v>45540</v>
      </c>
      <c r="C3483" s="1" t="str">
        <f t="shared" si="54"/>
        <v>Sep</v>
      </c>
      <c r="D3483" t="s">
        <v>50</v>
      </c>
      <c r="E3483" t="s">
        <v>51</v>
      </c>
      <c r="F3483" t="s">
        <v>23</v>
      </c>
      <c r="G3483" t="s">
        <v>53</v>
      </c>
      <c r="H3483">
        <v>649</v>
      </c>
      <c r="I3483">
        <v>39.58</v>
      </c>
      <c r="J3483">
        <v>1</v>
      </c>
      <c r="K3483" t="s">
        <v>20</v>
      </c>
    </row>
    <row r="3484" spans="1:11" x14ac:dyDescent="0.3">
      <c r="A3484" t="s">
        <v>3526</v>
      </c>
      <c r="B3484" s="1">
        <v>45255</v>
      </c>
      <c r="C3484" s="1" t="str">
        <f t="shared" si="54"/>
        <v>Nov</v>
      </c>
      <c r="D3484" t="s">
        <v>50</v>
      </c>
      <c r="E3484" t="s">
        <v>51</v>
      </c>
      <c r="F3484" t="s">
        <v>13</v>
      </c>
      <c r="G3484" t="s">
        <v>14</v>
      </c>
      <c r="H3484">
        <v>3285</v>
      </c>
      <c r="I3484">
        <v>839.91</v>
      </c>
      <c r="J3484">
        <v>2</v>
      </c>
      <c r="K3484" t="s">
        <v>15</v>
      </c>
    </row>
    <row r="3485" spans="1:11" x14ac:dyDescent="0.3">
      <c r="A3485" t="s">
        <v>3527</v>
      </c>
      <c r="B3485" s="1">
        <v>44970</v>
      </c>
      <c r="C3485" s="1" t="str">
        <f t="shared" si="54"/>
        <v>Feb</v>
      </c>
      <c r="D3485" t="s">
        <v>43</v>
      </c>
      <c r="E3485" t="s">
        <v>44</v>
      </c>
      <c r="F3485" t="s">
        <v>13</v>
      </c>
      <c r="G3485" t="s">
        <v>19</v>
      </c>
      <c r="H3485">
        <v>4952</v>
      </c>
      <c r="I3485">
        <v>595.29</v>
      </c>
      <c r="J3485">
        <v>5</v>
      </c>
      <c r="K3485" t="s">
        <v>15</v>
      </c>
    </row>
    <row r="3486" spans="1:11" x14ac:dyDescent="0.3">
      <c r="A3486" t="s">
        <v>3528</v>
      </c>
      <c r="B3486" s="1">
        <v>45461</v>
      </c>
      <c r="C3486" s="1" t="str">
        <f t="shared" si="54"/>
        <v>Jun</v>
      </c>
      <c r="D3486" t="s">
        <v>47</v>
      </c>
      <c r="E3486" t="s">
        <v>48</v>
      </c>
      <c r="F3486" t="s">
        <v>23</v>
      </c>
      <c r="G3486" t="s">
        <v>35</v>
      </c>
      <c r="H3486">
        <v>3352</v>
      </c>
      <c r="I3486">
        <v>183.73</v>
      </c>
      <c r="J3486">
        <v>3</v>
      </c>
      <c r="K3486" t="s">
        <v>29</v>
      </c>
    </row>
    <row r="3487" spans="1:11" x14ac:dyDescent="0.3">
      <c r="A3487" t="s">
        <v>3529</v>
      </c>
      <c r="B3487" s="1">
        <v>44979</v>
      </c>
      <c r="C3487" s="1" t="str">
        <f t="shared" si="54"/>
        <v>Feb</v>
      </c>
      <c r="D3487" t="s">
        <v>26</v>
      </c>
      <c r="E3487" t="s">
        <v>27</v>
      </c>
      <c r="F3487" t="s">
        <v>23</v>
      </c>
      <c r="G3487" t="s">
        <v>55</v>
      </c>
      <c r="H3487">
        <v>3500</v>
      </c>
      <c r="I3487">
        <v>616.53</v>
      </c>
      <c r="J3487">
        <v>2</v>
      </c>
      <c r="K3487" t="s">
        <v>15</v>
      </c>
    </row>
    <row r="3488" spans="1:11" x14ac:dyDescent="0.3">
      <c r="A3488" t="s">
        <v>3530</v>
      </c>
      <c r="B3488" s="1">
        <v>45068</v>
      </c>
      <c r="C3488" s="1" t="str">
        <f t="shared" si="54"/>
        <v>May</v>
      </c>
      <c r="D3488" t="s">
        <v>22</v>
      </c>
      <c r="E3488" t="s">
        <v>12</v>
      </c>
      <c r="F3488" t="s">
        <v>28</v>
      </c>
      <c r="G3488" t="s">
        <v>53</v>
      </c>
      <c r="H3488">
        <v>1859</v>
      </c>
      <c r="I3488">
        <v>536.65</v>
      </c>
      <c r="J3488">
        <v>3</v>
      </c>
      <c r="K3488" t="s">
        <v>20</v>
      </c>
    </row>
    <row r="3489" spans="1:11" x14ac:dyDescent="0.3">
      <c r="A3489" t="s">
        <v>3531</v>
      </c>
      <c r="B3489" s="1">
        <v>45625</v>
      </c>
      <c r="C3489" s="1" t="str">
        <f t="shared" si="54"/>
        <v>Nov</v>
      </c>
      <c r="D3489" t="s">
        <v>47</v>
      </c>
      <c r="E3489" t="s">
        <v>48</v>
      </c>
      <c r="F3489" t="s">
        <v>28</v>
      </c>
      <c r="G3489" t="s">
        <v>35</v>
      </c>
      <c r="H3489">
        <v>3156</v>
      </c>
      <c r="I3489">
        <v>599.75</v>
      </c>
      <c r="J3489">
        <v>4</v>
      </c>
      <c r="K3489" t="s">
        <v>20</v>
      </c>
    </row>
    <row r="3490" spans="1:11" x14ac:dyDescent="0.3">
      <c r="A3490" t="s">
        <v>3532</v>
      </c>
      <c r="B3490" s="1">
        <v>45614</v>
      </c>
      <c r="C3490" s="1" t="str">
        <f t="shared" si="54"/>
        <v>Nov</v>
      </c>
      <c r="D3490" t="s">
        <v>22</v>
      </c>
      <c r="E3490" t="s">
        <v>12</v>
      </c>
      <c r="F3490" t="s">
        <v>40</v>
      </c>
      <c r="G3490" t="s">
        <v>24</v>
      </c>
      <c r="H3490">
        <v>1632</v>
      </c>
      <c r="I3490">
        <v>196.63</v>
      </c>
      <c r="J3490">
        <v>2</v>
      </c>
      <c r="K3490" t="s">
        <v>20</v>
      </c>
    </row>
    <row r="3491" spans="1:11" x14ac:dyDescent="0.3">
      <c r="A3491" t="s">
        <v>3533</v>
      </c>
      <c r="B3491" s="1">
        <v>45053</v>
      </c>
      <c r="C3491" s="1" t="str">
        <f t="shared" si="54"/>
        <v>May</v>
      </c>
      <c r="D3491" t="s">
        <v>22</v>
      </c>
      <c r="E3491" t="s">
        <v>12</v>
      </c>
      <c r="F3491" t="s">
        <v>40</v>
      </c>
      <c r="G3491" t="s">
        <v>35</v>
      </c>
      <c r="H3491">
        <v>1677</v>
      </c>
      <c r="I3491">
        <v>378.09</v>
      </c>
      <c r="J3491">
        <v>1</v>
      </c>
      <c r="K3491" t="s">
        <v>29</v>
      </c>
    </row>
    <row r="3492" spans="1:11" x14ac:dyDescent="0.3">
      <c r="A3492" t="s">
        <v>3534</v>
      </c>
      <c r="B3492" s="1">
        <v>45592</v>
      </c>
      <c r="C3492" s="1" t="str">
        <f t="shared" si="54"/>
        <v>Oct</v>
      </c>
      <c r="D3492" t="s">
        <v>86</v>
      </c>
      <c r="E3492" t="s">
        <v>87</v>
      </c>
      <c r="F3492" t="s">
        <v>13</v>
      </c>
      <c r="G3492" t="s">
        <v>14</v>
      </c>
      <c r="H3492">
        <v>1658</v>
      </c>
      <c r="I3492">
        <v>234.18</v>
      </c>
      <c r="J3492">
        <v>1</v>
      </c>
      <c r="K3492" t="s">
        <v>20</v>
      </c>
    </row>
    <row r="3493" spans="1:11" x14ac:dyDescent="0.3">
      <c r="A3493" t="s">
        <v>3535</v>
      </c>
      <c r="B3493" s="1">
        <v>44977</v>
      </c>
      <c r="C3493" s="1" t="str">
        <f t="shared" si="54"/>
        <v>Feb</v>
      </c>
      <c r="D3493" t="s">
        <v>86</v>
      </c>
      <c r="E3493" t="s">
        <v>87</v>
      </c>
      <c r="F3493" t="s">
        <v>28</v>
      </c>
      <c r="G3493" t="s">
        <v>19</v>
      </c>
      <c r="H3493">
        <v>2320</v>
      </c>
      <c r="I3493">
        <v>614.63</v>
      </c>
      <c r="J3493">
        <v>4</v>
      </c>
      <c r="K3493" t="s">
        <v>15</v>
      </c>
    </row>
    <row r="3494" spans="1:11" x14ac:dyDescent="0.3">
      <c r="A3494" t="s">
        <v>3536</v>
      </c>
      <c r="B3494" s="1">
        <v>45424</v>
      </c>
      <c r="C3494" s="1" t="str">
        <f t="shared" si="54"/>
        <v>May</v>
      </c>
      <c r="D3494" t="s">
        <v>11</v>
      </c>
      <c r="E3494" t="s">
        <v>12</v>
      </c>
      <c r="F3494" t="s">
        <v>40</v>
      </c>
      <c r="G3494" t="s">
        <v>14</v>
      </c>
      <c r="H3494">
        <v>1879</v>
      </c>
      <c r="I3494">
        <v>246.52</v>
      </c>
      <c r="J3494">
        <v>3</v>
      </c>
      <c r="K3494" t="s">
        <v>36</v>
      </c>
    </row>
    <row r="3495" spans="1:11" x14ac:dyDescent="0.3">
      <c r="A3495" t="s">
        <v>3537</v>
      </c>
      <c r="B3495" s="1">
        <v>45422</v>
      </c>
      <c r="C3495" s="1" t="str">
        <f t="shared" si="54"/>
        <v>May</v>
      </c>
      <c r="D3495" t="s">
        <v>86</v>
      </c>
      <c r="E3495" t="s">
        <v>87</v>
      </c>
      <c r="F3495" t="s">
        <v>13</v>
      </c>
      <c r="G3495" t="s">
        <v>53</v>
      </c>
      <c r="H3495">
        <v>3247</v>
      </c>
      <c r="I3495">
        <v>749.9</v>
      </c>
      <c r="J3495">
        <v>1</v>
      </c>
      <c r="K3495" t="s">
        <v>29</v>
      </c>
    </row>
    <row r="3496" spans="1:11" x14ac:dyDescent="0.3">
      <c r="A3496" t="s">
        <v>3538</v>
      </c>
      <c r="B3496" s="1">
        <v>45486</v>
      </c>
      <c r="C3496" s="1" t="str">
        <f t="shared" si="54"/>
        <v>Jul</v>
      </c>
      <c r="D3496" t="s">
        <v>47</v>
      </c>
      <c r="E3496" t="s">
        <v>48</v>
      </c>
      <c r="F3496" t="s">
        <v>13</v>
      </c>
      <c r="G3496" t="s">
        <v>35</v>
      </c>
      <c r="H3496">
        <v>3723</v>
      </c>
      <c r="I3496">
        <v>1082.75</v>
      </c>
      <c r="J3496">
        <v>1</v>
      </c>
      <c r="K3496" t="s">
        <v>29</v>
      </c>
    </row>
    <row r="3497" spans="1:11" x14ac:dyDescent="0.3">
      <c r="A3497" t="s">
        <v>3539</v>
      </c>
      <c r="B3497" s="1">
        <v>45271</v>
      </c>
      <c r="C3497" s="1" t="str">
        <f t="shared" si="54"/>
        <v>Dec</v>
      </c>
      <c r="D3497" t="s">
        <v>86</v>
      </c>
      <c r="E3497" t="s">
        <v>87</v>
      </c>
      <c r="F3497" t="s">
        <v>28</v>
      </c>
      <c r="G3497" t="s">
        <v>53</v>
      </c>
      <c r="H3497">
        <v>392</v>
      </c>
      <c r="I3497">
        <v>63.93</v>
      </c>
      <c r="J3497">
        <v>4</v>
      </c>
      <c r="K3497" t="s">
        <v>36</v>
      </c>
    </row>
    <row r="3498" spans="1:11" x14ac:dyDescent="0.3">
      <c r="A3498" t="s">
        <v>3540</v>
      </c>
      <c r="B3498" s="1">
        <v>44933</v>
      </c>
      <c r="C3498" s="1" t="str">
        <f t="shared" si="54"/>
        <v>Jan</v>
      </c>
      <c r="D3498" t="s">
        <v>22</v>
      </c>
      <c r="E3498" t="s">
        <v>12</v>
      </c>
      <c r="F3498" t="s">
        <v>40</v>
      </c>
      <c r="G3498" t="s">
        <v>35</v>
      </c>
      <c r="H3498">
        <v>3791</v>
      </c>
      <c r="I3498">
        <v>834.51</v>
      </c>
      <c r="J3498">
        <v>5</v>
      </c>
      <c r="K3498" t="s">
        <v>20</v>
      </c>
    </row>
    <row r="3499" spans="1:11" x14ac:dyDescent="0.3">
      <c r="A3499" t="s">
        <v>3541</v>
      </c>
      <c r="B3499" s="1">
        <v>45451</v>
      </c>
      <c r="C3499" s="1" t="str">
        <f t="shared" si="54"/>
        <v>Jun</v>
      </c>
      <c r="D3499" t="s">
        <v>43</v>
      </c>
      <c r="E3499" t="s">
        <v>44</v>
      </c>
      <c r="F3499" t="s">
        <v>13</v>
      </c>
      <c r="G3499" t="s">
        <v>19</v>
      </c>
      <c r="H3499">
        <v>424</v>
      </c>
      <c r="I3499">
        <v>103.99</v>
      </c>
      <c r="J3499">
        <v>2</v>
      </c>
      <c r="K3499" t="s">
        <v>15</v>
      </c>
    </row>
    <row r="3500" spans="1:11" x14ac:dyDescent="0.3">
      <c r="A3500" t="s">
        <v>3542</v>
      </c>
      <c r="B3500" s="1">
        <v>45103</v>
      </c>
      <c r="C3500" s="1" t="str">
        <f t="shared" si="54"/>
        <v>Jun</v>
      </c>
      <c r="D3500" t="s">
        <v>86</v>
      </c>
      <c r="E3500" t="s">
        <v>87</v>
      </c>
      <c r="F3500" t="s">
        <v>13</v>
      </c>
      <c r="G3500" t="s">
        <v>55</v>
      </c>
      <c r="H3500">
        <v>3583</v>
      </c>
      <c r="I3500">
        <v>828.31</v>
      </c>
      <c r="J3500">
        <v>5</v>
      </c>
      <c r="K3500" t="s">
        <v>29</v>
      </c>
    </row>
    <row r="3501" spans="1:11" x14ac:dyDescent="0.3">
      <c r="A3501" t="s">
        <v>3543</v>
      </c>
      <c r="B3501" s="1">
        <v>45552</v>
      </c>
      <c r="C3501" s="1" t="str">
        <f t="shared" si="54"/>
        <v>Sep</v>
      </c>
      <c r="D3501" t="s">
        <v>47</v>
      </c>
      <c r="E3501" t="s">
        <v>48</v>
      </c>
      <c r="F3501" t="s">
        <v>28</v>
      </c>
      <c r="G3501" t="s">
        <v>53</v>
      </c>
      <c r="H3501">
        <v>3447</v>
      </c>
      <c r="I3501">
        <v>962.26</v>
      </c>
      <c r="J3501">
        <v>2</v>
      </c>
      <c r="K3501" t="s">
        <v>29</v>
      </c>
    </row>
    <row r="3502" spans="1:11" x14ac:dyDescent="0.3">
      <c r="A3502" t="s">
        <v>3544</v>
      </c>
      <c r="B3502" s="1">
        <v>45504</v>
      </c>
      <c r="C3502" s="1" t="str">
        <f t="shared" si="54"/>
        <v>Jul</v>
      </c>
      <c r="D3502" t="s">
        <v>50</v>
      </c>
      <c r="E3502" t="s">
        <v>51</v>
      </c>
      <c r="F3502" t="s">
        <v>13</v>
      </c>
      <c r="G3502" t="s">
        <v>55</v>
      </c>
      <c r="H3502">
        <v>349</v>
      </c>
      <c r="I3502">
        <v>99.73</v>
      </c>
      <c r="J3502">
        <v>2</v>
      </c>
      <c r="K3502" t="s">
        <v>20</v>
      </c>
    </row>
    <row r="3503" spans="1:11" x14ac:dyDescent="0.3">
      <c r="A3503" t="s">
        <v>3545</v>
      </c>
      <c r="B3503" s="1">
        <v>45276</v>
      </c>
      <c r="C3503" s="1" t="str">
        <f t="shared" si="54"/>
        <v>Dec</v>
      </c>
      <c r="D3503" t="s">
        <v>26</v>
      </c>
      <c r="E3503" t="s">
        <v>27</v>
      </c>
      <c r="F3503" t="s">
        <v>40</v>
      </c>
      <c r="G3503" t="s">
        <v>55</v>
      </c>
      <c r="H3503">
        <v>1368</v>
      </c>
      <c r="I3503">
        <v>238.28</v>
      </c>
      <c r="J3503">
        <v>5</v>
      </c>
      <c r="K3503" t="s">
        <v>15</v>
      </c>
    </row>
    <row r="3504" spans="1:11" x14ac:dyDescent="0.3">
      <c r="A3504" t="s">
        <v>3546</v>
      </c>
      <c r="B3504" s="1">
        <v>45515</v>
      </c>
      <c r="C3504" s="1" t="str">
        <f t="shared" si="54"/>
        <v>Aug</v>
      </c>
      <c r="D3504" t="s">
        <v>86</v>
      </c>
      <c r="E3504" t="s">
        <v>87</v>
      </c>
      <c r="F3504" t="s">
        <v>13</v>
      </c>
      <c r="G3504" t="s">
        <v>24</v>
      </c>
      <c r="H3504">
        <v>4963</v>
      </c>
      <c r="I3504">
        <v>1035.25</v>
      </c>
      <c r="J3504">
        <v>2</v>
      </c>
      <c r="K3504" t="s">
        <v>15</v>
      </c>
    </row>
    <row r="3505" spans="1:11" x14ac:dyDescent="0.3">
      <c r="A3505" t="s">
        <v>3547</v>
      </c>
      <c r="B3505" s="1">
        <v>45246</v>
      </c>
      <c r="C3505" s="1" t="str">
        <f t="shared" si="54"/>
        <v>Nov</v>
      </c>
      <c r="D3505" t="s">
        <v>86</v>
      </c>
      <c r="E3505" t="s">
        <v>87</v>
      </c>
      <c r="F3505" t="s">
        <v>13</v>
      </c>
      <c r="G3505" t="s">
        <v>38</v>
      </c>
      <c r="H3505">
        <v>1631</v>
      </c>
      <c r="I3505">
        <v>360.54</v>
      </c>
      <c r="J3505">
        <v>2</v>
      </c>
      <c r="K3505" t="s">
        <v>29</v>
      </c>
    </row>
    <row r="3506" spans="1:11" x14ac:dyDescent="0.3">
      <c r="A3506" t="s">
        <v>3548</v>
      </c>
      <c r="B3506" s="1">
        <v>45411</v>
      </c>
      <c r="C3506" s="1" t="str">
        <f t="shared" si="54"/>
        <v>Apr</v>
      </c>
      <c r="D3506" t="s">
        <v>11</v>
      </c>
      <c r="E3506" t="s">
        <v>12</v>
      </c>
      <c r="F3506" t="s">
        <v>13</v>
      </c>
      <c r="G3506" t="s">
        <v>53</v>
      </c>
      <c r="H3506">
        <v>2847</v>
      </c>
      <c r="I3506">
        <v>555.21</v>
      </c>
      <c r="J3506">
        <v>5</v>
      </c>
      <c r="K3506" t="s">
        <v>20</v>
      </c>
    </row>
    <row r="3507" spans="1:11" x14ac:dyDescent="0.3">
      <c r="A3507" t="s">
        <v>3549</v>
      </c>
      <c r="B3507" s="1">
        <v>44928</v>
      </c>
      <c r="C3507" s="1" t="str">
        <f t="shared" si="54"/>
        <v>Jan</v>
      </c>
      <c r="D3507" t="s">
        <v>43</v>
      </c>
      <c r="E3507" t="s">
        <v>44</v>
      </c>
      <c r="F3507" t="s">
        <v>28</v>
      </c>
      <c r="G3507" t="s">
        <v>35</v>
      </c>
      <c r="H3507">
        <v>3443</v>
      </c>
      <c r="I3507">
        <v>721.08</v>
      </c>
      <c r="J3507">
        <v>3</v>
      </c>
      <c r="K3507" t="s">
        <v>15</v>
      </c>
    </row>
    <row r="3508" spans="1:11" x14ac:dyDescent="0.3">
      <c r="A3508" t="s">
        <v>3550</v>
      </c>
      <c r="B3508" s="1">
        <v>45164</v>
      </c>
      <c r="C3508" s="1" t="str">
        <f t="shared" si="54"/>
        <v>Aug</v>
      </c>
      <c r="D3508" t="s">
        <v>50</v>
      </c>
      <c r="E3508" t="s">
        <v>51</v>
      </c>
      <c r="F3508" t="s">
        <v>28</v>
      </c>
      <c r="G3508" t="s">
        <v>53</v>
      </c>
      <c r="H3508">
        <v>497</v>
      </c>
      <c r="I3508">
        <v>131.12</v>
      </c>
      <c r="J3508">
        <v>5</v>
      </c>
      <c r="K3508" t="s">
        <v>20</v>
      </c>
    </row>
    <row r="3509" spans="1:11" x14ac:dyDescent="0.3">
      <c r="A3509" t="s">
        <v>3551</v>
      </c>
      <c r="B3509" s="1">
        <v>45001</v>
      </c>
      <c r="C3509" s="1" t="str">
        <f t="shared" si="54"/>
        <v>Mar</v>
      </c>
      <c r="D3509" t="s">
        <v>31</v>
      </c>
      <c r="E3509" t="s">
        <v>32</v>
      </c>
      <c r="F3509" t="s">
        <v>40</v>
      </c>
      <c r="G3509" t="s">
        <v>53</v>
      </c>
      <c r="H3509">
        <v>2861</v>
      </c>
      <c r="I3509">
        <v>689.44</v>
      </c>
      <c r="J3509">
        <v>1</v>
      </c>
      <c r="K3509" t="s">
        <v>36</v>
      </c>
    </row>
    <row r="3510" spans="1:11" x14ac:dyDescent="0.3">
      <c r="A3510" t="s">
        <v>3552</v>
      </c>
      <c r="B3510" s="1">
        <v>44966</v>
      </c>
      <c r="C3510" s="1" t="str">
        <f t="shared" si="54"/>
        <v>Feb</v>
      </c>
      <c r="D3510" t="s">
        <v>50</v>
      </c>
      <c r="E3510" t="s">
        <v>51</v>
      </c>
      <c r="F3510" t="s">
        <v>23</v>
      </c>
      <c r="G3510" t="s">
        <v>19</v>
      </c>
      <c r="H3510">
        <v>4717</v>
      </c>
      <c r="I3510">
        <v>448.25</v>
      </c>
      <c r="J3510">
        <v>4</v>
      </c>
      <c r="K3510" t="s">
        <v>20</v>
      </c>
    </row>
    <row r="3511" spans="1:11" x14ac:dyDescent="0.3">
      <c r="A3511" t="s">
        <v>3553</v>
      </c>
      <c r="B3511" s="1">
        <v>45383</v>
      </c>
      <c r="C3511" s="1" t="str">
        <f t="shared" si="54"/>
        <v>Apr</v>
      </c>
      <c r="D3511" t="s">
        <v>50</v>
      </c>
      <c r="E3511" t="s">
        <v>51</v>
      </c>
      <c r="F3511" t="s">
        <v>13</v>
      </c>
      <c r="G3511" t="s">
        <v>55</v>
      </c>
      <c r="H3511">
        <v>4809</v>
      </c>
      <c r="I3511">
        <v>548.92999999999995</v>
      </c>
      <c r="J3511">
        <v>3</v>
      </c>
      <c r="K3511" t="s">
        <v>36</v>
      </c>
    </row>
    <row r="3512" spans="1:11" x14ac:dyDescent="0.3">
      <c r="A3512" t="s">
        <v>3554</v>
      </c>
      <c r="B3512" s="1">
        <v>45440</v>
      </c>
      <c r="C3512" s="1" t="str">
        <f t="shared" si="54"/>
        <v>May</v>
      </c>
      <c r="D3512" t="s">
        <v>47</v>
      </c>
      <c r="E3512" t="s">
        <v>48</v>
      </c>
      <c r="F3512" t="s">
        <v>28</v>
      </c>
      <c r="G3512" t="s">
        <v>35</v>
      </c>
      <c r="H3512">
        <v>2806</v>
      </c>
      <c r="I3512">
        <v>397.75</v>
      </c>
      <c r="J3512">
        <v>2</v>
      </c>
      <c r="K3512" t="s">
        <v>15</v>
      </c>
    </row>
    <row r="3513" spans="1:11" x14ac:dyDescent="0.3">
      <c r="A3513" t="s">
        <v>3555</v>
      </c>
      <c r="B3513" s="1">
        <v>45507</v>
      </c>
      <c r="C3513" s="1" t="str">
        <f t="shared" si="54"/>
        <v>Aug</v>
      </c>
      <c r="D3513" t="s">
        <v>17</v>
      </c>
      <c r="E3513" t="s">
        <v>18</v>
      </c>
      <c r="F3513" t="s">
        <v>28</v>
      </c>
      <c r="G3513" t="s">
        <v>38</v>
      </c>
      <c r="H3513">
        <v>2701</v>
      </c>
      <c r="I3513">
        <v>285.91000000000003</v>
      </c>
      <c r="J3513">
        <v>4</v>
      </c>
      <c r="K3513" t="s">
        <v>29</v>
      </c>
    </row>
    <row r="3514" spans="1:11" x14ac:dyDescent="0.3">
      <c r="A3514" t="s">
        <v>3556</v>
      </c>
      <c r="B3514" s="1">
        <v>45029</v>
      </c>
      <c r="C3514" s="1" t="str">
        <f t="shared" si="54"/>
        <v>Apr</v>
      </c>
      <c r="D3514" t="s">
        <v>26</v>
      </c>
      <c r="E3514" t="s">
        <v>27</v>
      </c>
      <c r="F3514" t="s">
        <v>23</v>
      </c>
      <c r="G3514" t="s">
        <v>19</v>
      </c>
      <c r="H3514">
        <v>3403</v>
      </c>
      <c r="I3514">
        <v>891.91</v>
      </c>
      <c r="J3514">
        <v>4</v>
      </c>
      <c r="K3514" t="s">
        <v>29</v>
      </c>
    </row>
    <row r="3515" spans="1:11" x14ac:dyDescent="0.3">
      <c r="A3515" t="s">
        <v>3557</v>
      </c>
      <c r="B3515" s="1">
        <v>45062</v>
      </c>
      <c r="C3515" s="1" t="str">
        <f t="shared" si="54"/>
        <v>May</v>
      </c>
      <c r="D3515" t="s">
        <v>31</v>
      </c>
      <c r="E3515" t="s">
        <v>32</v>
      </c>
      <c r="F3515" t="s">
        <v>23</v>
      </c>
      <c r="G3515" t="s">
        <v>35</v>
      </c>
      <c r="H3515">
        <v>4450</v>
      </c>
      <c r="I3515">
        <v>980.45</v>
      </c>
      <c r="J3515">
        <v>3</v>
      </c>
      <c r="K3515" t="s">
        <v>20</v>
      </c>
    </row>
    <row r="3516" spans="1:11" x14ac:dyDescent="0.3">
      <c r="A3516" t="s">
        <v>3558</v>
      </c>
      <c r="B3516" s="1">
        <v>45047</v>
      </c>
      <c r="C3516" s="1" t="str">
        <f t="shared" si="54"/>
        <v>May</v>
      </c>
      <c r="D3516" t="s">
        <v>47</v>
      </c>
      <c r="E3516" t="s">
        <v>48</v>
      </c>
      <c r="F3516" t="s">
        <v>13</v>
      </c>
      <c r="G3516" t="s">
        <v>19</v>
      </c>
      <c r="H3516">
        <v>732</v>
      </c>
      <c r="I3516">
        <v>173.62</v>
      </c>
      <c r="J3516">
        <v>1</v>
      </c>
      <c r="K3516" t="s">
        <v>15</v>
      </c>
    </row>
    <row r="3517" spans="1:11" x14ac:dyDescent="0.3">
      <c r="A3517" t="s">
        <v>3559</v>
      </c>
      <c r="B3517" s="1">
        <v>44994</v>
      </c>
      <c r="C3517" s="1" t="str">
        <f t="shared" si="54"/>
        <v>Mar</v>
      </c>
      <c r="D3517" t="s">
        <v>11</v>
      </c>
      <c r="E3517" t="s">
        <v>12</v>
      </c>
      <c r="F3517" t="s">
        <v>28</v>
      </c>
      <c r="G3517" t="s">
        <v>55</v>
      </c>
      <c r="H3517">
        <v>472</v>
      </c>
      <c r="I3517">
        <v>74.760000000000005</v>
      </c>
      <c r="J3517">
        <v>5</v>
      </c>
      <c r="K3517" t="s">
        <v>36</v>
      </c>
    </row>
    <row r="3518" spans="1:11" x14ac:dyDescent="0.3">
      <c r="A3518" t="s">
        <v>3560</v>
      </c>
      <c r="B3518" s="1">
        <v>45591</v>
      </c>
      <c r="C3518" s="1" t="str">
        <f t="shared" si="54"/>
        <v>Oct</v>
      </c>
      <c r="D3518" t="s">
        <v>43</v>
      </c>
      <c r="E3518" t="s">
        <v>44</v>
      </c>
      <c r="F3518" t="s">
        <v>28</v>
      </c>
      <c r="G3518" t="s">
        <v>53</v>
      </c>
      <c r="H3518">
        <v>288</v>
      </c>
      <c r="I3518">
        <v>85.62</v>
      </c>
      <c r="J3518">
        <v>2</v>
      </c>
      <c r="K3518" t="s">
        <v>20</v>
      </c>
    </row>
    <row r="3519" spans="1:11" x14ac:dyDescent="0.3">
      <c r="A3519" t="s">
        <v>3561</v>
      </c>
      <c r="B3519" s="1">
        <v>45452</v>
      </c>
      <c r="C3519" s="1" t="str">
        <f t="shared" si="54"/>
        <v>Jun</v>
      </c>
      <c r="D3519" t="s">
        <v>47</v>
      </c>
      <c r="E3519" t="s">
        <v>48</v>
      </c>
      <c r="F3519" t="s">
        <v>28</v>
      </c>
      <c r="G3519" t="s">
        <v>24</v>
      </c>
      <c r="H3519">
        <v>2076</v>
      </c>
      <c r="I3519">
        <v>505.96</v>
      </c>
      <c r="J3519">
        <v>5</v>
      </c>
      <c r="K3519" t="s">
        <v>20</v>
      </c>
    </row>
    <row r="3520" spans="1:11" x14ac:dyDescent="0.3">
      <c r="A3520" t="s">
        <v>3562</v>
      </c>
      <c r="B3520" s="1">
        <v>45245</v>
      </c>
      <c r="C3520" s="1" t="str">
        <f t="shared" si="54"/>
        <v>Nov</v>
      </c>
      <c r="D3520" t="s">
        <v>47</v>
      </c>
      <c r="E3520" t="s">
        <v>48</v>
      </c>
      <c r="F3520" t="s">
        <v>23</v>
      </c>
      <c r="G3520" t="s">
        <v>24</v>
      </c>
      <c r="H3520">
        <v>2900</v>
      </c>
      <c r="I3520">
        <v>762.31</v>
      </c>
      <c r="J3520">
        <v>5</v>
      </c>
      <c r="K3520" t="s">
        <v>15</v>
      </c>
    </row>
    <row r="3521" spans="1:11" x14ac:dyDescent="0.3">
      <c r="A3521" t="s">
        <v>3563</v>
      </c>
      <c r="B3521" s="1">
        <v>45541</v>
      </c>
      <c r="C3521" s="1" t="str">
        <f t="shared" si="54"/>
        <v>Sep</v>
      </c>
      <c r="D3521" t="s">
        <v>22</v>
      </c>
      <c r="E3521" t="s">
        <v>12</v>
      </c>
      <c r="F3521" t="s">
        <v>40</v>
      </c>
      <c r="G3521" t="s">
        <v>55</v>
      </c>
      <c r="H3521">
        <v>2403</v>
      </c>
      <c r="I3521">
        <v>396.48</v>
      </c>
      <c r="J3521">
        <v>4</v>
      </c>
      <c r="K3521" t="s">
        <v>36</v>
      </c>
    </row>
    <row r="3522" spans="1:11" x14ac:dyDescent="0.3">
      <c r="A3522" t="s">
        <v>3564</v>
      </c>
      <c r="B3522" s="1">
        <v>45575</v>
      </c>
      <c r="C3522" s="1" t="str">
        <f t="shared" ref="C3522:C3585" si="55">TEXT(B3522,"mmm")</f>
        <v>Oct</v>
      </c>
      <c r="D3522" t="s">
        <v>34</v>
      </c>
      <c r="E3522" t="s">
        <v>34</v>
      </c>
      <c r="F3522" t="s">
        <v>23</v>
      </c>
      <c r="G3522" t="s">
        <v>14</v>
      </c>
      <c r="H3522">
        <v>4199</v>
      </c>
      <c r="I3522">
        <v>949.24</v>
      </c>
      <c r="J3522">
        <v>1</v>
      </c>
      <c r="K3522" t="s">
        <v>36</v>
      </c>
    </row>
    <row r="3523" spans="1:11" x14ac:dyDescent="0.3">
      <c r="A3523" t="s">
        <v>3565</v>
      </c>
      <c r="B3523" s="1">
        <v>45144</v>
      </c>
      <c r="C3523" s="1" t="str">
        <f t="shared" si="55"/>
        <v>Aug</v>
      </c>
      <c r="D3523" t="s">
        <v>11</v>
      </c>
      <c r="E3523" t="s">
        <v>12</v>
      </c>
      <c r="F3523" t="s">
        <v>28</v>
      </c>
      <c r="G3523" t="s">
        <v>14</v>
      </c>
      <c r="H3523">
        <v>1689</v>
      </c>
      <c r="I3523">
        <v>101.74</v>
      </c>
      <c r="J3523">
        <v>5</v>
      </c>
      <c r="K3523" t="s">
        <v>15</v>
      </c>
    </row>
    <row r="3524" spans="1:11" x14ac:dyDescent="0.3">
      <c r="A3524" t="s">
        <v>3566</v>
      </c>
      <c r="B3524" s="1">
        <v>45255</v>
      </c>
      <c r="C3524" s="1" t="str">
        <f t="shared" si="55"/>
        <v>Nov</v>
      </c>
      <c r="D3524" t="s">
        <v>47</v>
      </c>
      <c r="E3524" t="s">
        <v>48</v>
      </c>
      <c r="F3524" t="s">
        <v>28</v>
      </c>
      <c r="G3524" t="s">
        <v>24</v>
      </c>
      <c r="H3524">
        <v>4707</v>
      </c>
      <c r="I3524">
        <v>1378.04</v>
      </c>
      <c r="J3524">
        <v>4</v>
      </c>
      <c r="K3524" t="s">
        <v>36</v>
      </c>
    </row>
    <row r="3525" spans="1:11" x14ac:dyDescent="0.3">
      <c r="A3525" t="s">
        <v>3567</v>
      </c>
      <c r="B3525" s="1">
        <v>45082</v>
      </c>
      <c r="C3525" s="1" t="str">
        <f t="shared" si="55"/>
        <v>Jun</v>
      </c>
      <c r="D3525" t="s">
        <v>17</v>
      </c>
      <c r="E3525" t="s">
        <v>18</v>
      </c>
      <c r="F3525" t="s">
        <v>28</v>
      </c>
      <c r="G3525" t="s">
        <v>24</v>
      </c>
      <c r="H3525">
        <v>3389</v>
      </c>
      <c r="I3525">
        <v>568.61</v>
      </c>
      <c r="J3525">
        <v>2</v>
      </c>
      <c r="K3525" t="s">
        <v>36</v>
      </c>
    </row>
    <row r="3526" spans="1:11" x14ac:dyDescent="0.3">
      <c r="A3526" t="s">
        <v>3568</v>
      </c>
      <c r="B3526" s="1">
        <v>45016</v>
      </c>
      <c r="C3526" s="1" t="str">
        <f t="shared" si="55"/>
        <v>Mar</v>
      </c>
      <c r="D3526" t="s">
        <v>22</v>
      </c>
      <c r="E3526" t="s">
        <v>12</v>
      </c>
      <c r="F3526" t="s">
        <v>40</v>
      </c>
      <c r="G3526" t="s">
        <v>35</v>
      </c>
      <c r="H3526">
        <v>1685</v>
      </c>
      <c r="I3526">
        <v>410.38</v>
      </c>
      <c r="J3526">
        <v>4</v>
      </c>
      <c r="K3526" t="s">
        <v>15</v>
      </c>
    </row>
    <row r="3527" spans="1:11" x14ac:dyDescent="0.3">
      <c r="A3527" t="s">
        <v>3569</v>
      </c>
      <c r="B3527" s="1">
        <v>45619</v>
      </c>
      <c r="C3527" s="1" t="str">
        <f t="shared" si="55"/>
        <v>Nov</v>
      </c>
      <c r="D3527" t="s">
        <v>47</v>
      </c>
      <c r="E3527" t="s">
        <v>48</v>
      </c>
      <c r="F3527" t="s">
        <v>28</v>
      </c>
      <c r="G3527" t="s">
        <v>19</v>
      </c>
      <c r="H3527">
        <v>3395</v>
      </c>
      <c r="I3527">
        <v>897.86</v>
      </c>
      <c r="J3527">
        <v>5</v>
      </c>
      <c r="K3527" t="s">
        <v>20</v>
      </c>
    </row>
    <row r="3528" spans="1:11" x14ac:dyDescent="0.3">
      <c r="A3528" t="s">
        <v>3570</v>
      </c>
      <c r="B3528" s="1">
        <v>45024</v>
      </c>
      <c r="C3528" s="1" t="str">
        <f t="shared" si="55"/>
        <v>Apr</v>
      </c>
      <c r="D3528" t="s">
        <v>34</v>
      </c>
      <c r="E3528" t="s">
        <v>34</v>
      </c>
      <c r="F3528" t="s">
        <v>13</v>
      </c>
      <c r="G3528" t="s">
        <v>68</v>
      </c>
      <c r="H3528">
        <v>3891</v>
      </c>
      <c r="I3528">
        <v>1115.1600000000001</v>
      </c>
      <c r="J3528">
        <v>5</v>
      </c>
      <c r="K3528" t="s">
        <v>15</v>
      </c>
    </row>
    <row r="3529" spans="1:11" x14ac:dyDescent="0.3">
      <c r="A3529" t="s">
        <v>3571</v>
      </c>
      <c r="B3529" s="1">
        <v>45509</v>
      </c>
      <c r="C3529" s="1" t="str">
        <f t="shared" si="55"/>
        <v>Aug</v>
      </c>
      <c r="D3529" t="s">
        <v>43</v>
      </c>
      <c r="E3529" t="s">
        <v>44</v>
      </c>
      <c r="F3529" t="s">
        <v>13</v>
      </c>
      <c r="G3529" t="s">
        <v>24</v>
      </c>
      <c r="H3529">
        <v>524</v>
      </c>
      <c r="I3529">
        <v>59.53</v>
      </c>
      <c r="J3529">
        <v>4</v>
      </c>
      <c r="K3529" t="s">
        <v>20</v>
      </c>
    </row>
    <row r="3530" spans="1:11" x14ac:dyDescent="0.3">
      <c r="A3530" t="s">
        <v>3572</v>
      </c>
      <c r="B3530" s="1">
        <v>45442</v>
      </c>
      <c r="C3530" s="1" t="str">
        <f t="shared" si="55"/>
        <v>May</v>
      </c>
      <c r="D3530" t="s">
        <v>43</v>
      </c>
      <c r="E3530" t="s">
        <v>44</v>
      </c>
      <c r="F3530" t="s">
        <v>13</v>
      </c>
      <c r="G3530" t="s">
        <v>38</v>
      </c>
      <c r="H3530">
        <v>4813</v>
      </c>
      <c r="I3530">
        <v>1308.72</v>
      </c>
      <c r="J3530">
        <v>4</v>
      </c>
      <c r="K3530" t="s">
        <v>20</v>
      </c>
    </row>
    <row r="3531" spans="1:11" x14ac:dyDescent="0.3">
      <c r="A3531" t="s">
        <v>3573</v>
      </c>
      <c r="B3531" s="1">
        <v>45483</v>
      </c>
      <c r="C3531" s="1" t="str">
        <f t="shared" si="55"/>
        <v>Jul</v>
      </c>
      <c r="D3531" t="s">
        <v>50</v>
      </c>
      <c r="E3531" t="s">
        <v>51</v>
      </c>
      <c r="F3531" t="s">
        <v>28</v>
      </c>
      <c r="G3531" t="s">
        <v>53</v>
      </c>
      <c r="H3531">
        <v>4625</v>
      </c>
      <c r="I3531">
        <v>1376.3</v>
      </c>
      <c r="J3531">
        <v>2</v>
      </c>
      <c r="K3531" t="s">
        <v>29</v>
      </c>
    </row>
    <row r="3532" spans="1:11" x14ac:dyDescent="0.3">
      <c r="A3532" t="s">
        <v>3574</v>
      </c>
      <c r="B3532" s="1">
        <v>45073</v>
      </c>
      <c r="C3532" s="1" t="str">
        <f t="shared" si="55"/>
        <v>May</v>
      </c>
      <c r="D3532" t="s">
        <v>50</v>
      </c>
      <c r="E3532" t="s">
        <v>51</v>
      </c>
      <c r="F3532" t="s">
        <v>23</v>
      </c>
      <c r="G3532" t="s">
        <v>19</v>
      </c>
      <c r="H3532">
        <v>1765</v>
      </c>
      <c r="I3532">
        <v>298.58999999999997</v>
      </c>
      <c r="J3532">
        <v>1</v>
      </c>
      <c r="K3532" t="s">
        <v>20</v>
      </c>
    </row>
    <row r="3533" spans="1:11" x14ac:dyDescent="0.3">
      <c r="A3533" t="s">
        <v>3575</v>
      </c>
      <c r="B3533" s="1">
        <v>45499</v>
      </c>
      <c r="C3533" s="1" t="str">
        <f t="shared" si="55"/>
        <v>Jul</v>
      </c>
      <c r="D3533" t="s">
        <v>11</v>
      </c>
      <c r="E3533" t="s">
        <v>12</v>
      </c>
      <c r="F3533" t="s">
        <v>28</v>
      </c>
      <c r="G3533" t="s">
        <v>68</v>
      </c>
      <c r="H3533">
        <v>514</v>
      </c>
      <c r="I3533">
        <v>114.15</v>
      </c>
      <c r="J3533">
        <v>2</v>
      </c>
      <c r="K3533" t="s">
        <v>36</v>
      </c>
    </row>
    <row r="3534" spans="1:11" x14ac:dyDescent="0.3">
      <c r="A3534" t="s">
        <v>3576</v>
      </c>
      <c r="B3534" s="1">
        <v>45396</v>
      </c>
      <c r="C3534" s="1" t="str">
        <f t="shared" si="55"/>
        <v>Apr</v>
      </c>
      <c r="D3534" t="s">
        <v>22</v>
      </c>
      <c r="E3534" t="s">
        <v>12</v>
      </c>
      <c r="F3534" t="s">
        <v>13</v>
      </c>
      <c r="G3534" t="s">
        <v>19</v>
      </c>
      <c r="H3534">
        <v>1802</v>
      </c>
      <c r="I3534">
        <v>513.67999999999995</v>
      </c>
      <c r="J3534">
        <v>1</v>
      </c>
      <c r="K3534" t="s">
        <v>15</v>
      </c>
    </row>
    <row r="3535" spans="1:11" x14ac:dyDescent="0.3">
      <c r="A3535" t="s">
        <v>3577</v>
      </c>
      <c r="B3535" s="1">
        <v>45189</v>
      </c>
      <c r="C3535" s="1" t="str">
        <f t="shared" si="55"/>
        <v>Sep</v>
      </c>
      <c r="D3535" t="s">
        <v>47</v>
      </c>
      <c r="E3535" t="s">
        <v>48</v>
      </c>
      <c r="F3535" t="s">
        <v>23</v>
      </c>
      <c r="G3535" t="s">
        <v>55</v>
      </c>
      <c r="H3535">
        <v>4318</v>
      </c>
      <c r="I3535">
        <v>412.88</v>
      </c>
      <c r="J3535">
        <v>4</v>
      </c>
      <c r="K3535" t="s">
        <v>29</v>
      </c>
    </row>
    <row r="3536" spans="1:11" x14ac:dyDescent="0.3">
      <c r="A3536" t="s">
        <v>3578</v>
      </c>
      <c r="B3536" s="1">
        <v>45525</v>
      </c>
      <c r="C3536" s="1" t="str">
        <f t="shared" si="55"/>
        <v>Aug</v>
      </c>
      <c r="D3536" t="s">
        <v>26</v>
      </c>
      <c r="E3536" t="s">
        <v>27</v>
      </c>
      <c r="F3536" t="s">
        <v>28</v>
      </c>
      <c r="G3536" t="s">
        <v>24</v>
      </c>
      <c r="H3536">
        <v>1718</v>
      </c>
      <c r="I3536">
        <v>305.32</v>
      </c>
      <c r="J3536">
        <v>1</v>
      </c>
      <c r="K3536" t="s">
        <v>20</v>
      </c>
    </row>
    <row r="3537" spans="1:11" x14ac:dyDescent="0.3">
      <c r="A3537" t="s">
        <v>3579</v>
      </c>
      <c r="B3537" s="1">
        <v>45324</v>
      </c>
      <c r="C3537" s="1" t="str">
        <f t="shared" si="55"/>
        <v>Feb</v>
      </c>
      <c r="D3537" t="s">
        <v>47</v>
      </c>
      <c r="E3537" t="s">
        <v>48</v>
      </c>
      <c r="F3537" t="s">
        <v>28</v>
      </c>
      <c r="G3537" t="s">
        <v>24</v>
      </c>
      <c r="H3537">
        <v>4047</v>
      </c>
      <c r="I3537">
        <v>775.97</v>
      </c>
      <c r="J3537">
        <v>4</v>
      </c>
      <c r="K3537" t="s">
        <v>36</v>
      </c>
    </row>
    <row r="3538" spans="1:11" x14ac:dyDescent="0.3">
      <c r="A3538" t="s">
        <v>3580</v>
      </c>
      <c r="B3538" s="1">
        <v>45395</v>
      </c>
      <c r="C3538" s="1" t="str">
        <f t="shared" si="55"/>
        <v>Apr</v>
      </c>
      <c r="D3538" t="s">
        <v>34</v>
      </c>
      <c r="E3538" t="s">
        <v>34</v>
      </c>
      <c r="F3538" t="s">
        <v>40</v>
      </c>
      <c r="G3538" t="s">
        <v>53</v>
      </c>
      <c r="H3538">
        <v>1738</v>
      </c>
      <c r="I3538">
        <v>382.42</v>
      </c>
      <c r="J3538">
        <v>1</v>
      </c>
      <c r="K3538" t="s">
        <v>15</v>
      </c>
    </row>
    <row r="3539" spans="1:11" x14ac:dyDescent="0.3">
      <c r="A3539" t="s">
        <v>3581</v>
      </c>
      <c r="B3539" s="1">
        <v>45604</v>
      </c>
      <c r="C3539" s="1" t="str">
        <f t="shared" si="55"/>
        <v>Nov</v>
      </c>
      <c r="D3539" t="s">
        <v>47</v>
      </c>
      <c r="E3539" t="s">
        <v>48</v>
      </c>
      <c r="F3539" t="s">
        <v>28</v>
      </c>
      <c r="G3539" t="s">
        <v>55</v>
      </c>
      <c r="H3539">
        <v>952</v>
      </c>
      <c r="I3539">
        <v>113.2</v>
      </c>
      <c r="J3539">
        <v>4</v>
      </c>
      <c r="K3539" t="s">
        <v>20</v>
      </c>
    </row>
    <row r="3540" spans="1:11" x14ac:dyDescent="0.3">
      <c r="A3540" t="s">
        <v>3582</v>
      </c>
      <c r="B3540" s="1">
        <v>45097</v>
      </c>
      <c r="C3540" s="1" t="str">
        <f t="shared" si="55"/>
        <v>Jun</v>
      </c>
      <c r="D3540" t="s">
        <v>47</v>
      </c>
      <c r="E3540" t="s">
        <v>48</v>
      </c>
      <c r="F3540" t="s">
        <v>23</v>
      </c>
      <c r="G3540" t="s">
        <v>24</v>
      </c>
      <c r="H3540">
        <v>1898</v>
      </c>
      <c r="I3540">
        <v>142.96</v>
      </c>
      <c r="J3540">
        <v>1</v>
      </c>
      <c r="K3540" t="s">
        <v>15</v>
      </c>
    </row>
    <row r="3541" spans="1:11" x14ac:dyDescent="0.3">
      <c r="A3541" t="s">
        <v>3583</v>
      </c>
      <c r="B3541" s="1">
        <v>45208</v>
      </c>
      <c r="C3541" s="1" t="str">
        <f t="shared" si="55"/>
        <v>Oct</v>
      </c>
      <c r="D3541" t="s">
        <v>22</v>
      </c>
      <c r="E3541" t="s">
        <v>12</v>
      </c>
      <c r="F3541" t="s">
        <v>40</v>
      </c>
      <c r="G3541" t="s">
        <v>35</v>
      </c>
      <c r="H3541">
        <v>1870</v>
      </c>
      <c r="I3541">
        <v>347.97</v>
      </c>
      <c r="J3541">
        <v>2</v>
      </c>
      <c r="K3541" t="s">
        <v>36</v>
      </c>
    </row>
    <row r="3542" spans="1:11" x14ac:dyDescent="0.3">
      <c r="A3542" t="s">
        <v>3584</v>
      </c>
      <c r="B3542" s="1">
        <v>45259</v>
      </c>
      <c r="C3542" s="1" t="str">
        <f t="shared" si="55"/>
        <v>Nov</v>
      </c>
      <c r="D3542" t="s">
        <v>26</v>
      </c>
      <c r="E3542" t="s">
        <v>27</v>
      </c>
      <c r="F3542" t="s">
        <v>23</v>
      </c>
      <c r="G3542" t="s">
        <v>55</v>
      </c>
      <c r="H3542">
        <v>4011</v>
      </c>
      <c r="I3542">
        <v>940.78</v>
      </c>
      <c r="J3542">
        <v>4</v>
      </c>
      <c r="K3542" t="s">
        <v>15</v>
      </c>
    </row>
    <row r="3543" spans="1:11" x14ac:dyDescent="0.3">
      <c r="A3543" t="s">
        <v>3585</v>
      </c>
      <c r="B3543" s="1">
        <v>45442</v>
      </c>
      <c r="C3543" s="1" t="str">
        <f t="shared" si="55"/>
        <v>May</v>
      </c>
      <c r="D3543" t="s">
        <v>43</v>
      </c>
      <c r="E3543" t="s">
        <v>44</v>
      </c>
      <c r="F3543" t="s">
        <v>40</v>
      </c>
      <c r="G3543" t="s">
        <v>35</v>
      </c>
      <c r="H3543">
        <v>1088</v>
      </c>
      <c r="I3543">
        <v>96.69</v>
      </c>
      <c r="J3543">
        <v>3</v>
      </c>
      <c r="K3543" t="s">
        <v>29</v>
      </c>
    </row>
    <row r="3544" spans="1:11" x14ac:dyDescent="0.3">
      <c r="A3544" t="s">
        <v>3586</v>
      </c>
      <c r="B3544" s="1">
        <v>45085</v>
      </c>
      <c r="C3544" s="1" t="str">
        <f t="shared" si="55"/>
        <v>Jun</v>
      </c>
      <c r="D3544" t="s">
        <v>31</v>
      </c>
      <c r="E3544" t="s">
        <v>32</v>
      </c>
      <c r="F3544" t="s">
        <v>40</v>
      </c>
      <c r="G3544" t="s">
        <v>55</v>
      </c>
      <c r="H3544">
        <v>529</v>
      </c>
      <c r="I3544">
        <v>89.16</v>
      </c>
      <c r="J3544">
        <v>2</v>
      </c>
      <c r="K3544" t="s">
        <v>29</v>
      </c>
    </row>
    <row r="3545" spans="1:11" x14ac:dyDescent="0.3">
      <c r="A3545" t="s">
        <v>3587</v>
      </c>
      <c r="B3545" s="1">
        <v>45074</v>
      </c>
      <c r="C3545" s="1" t="str">
        <f t="shared" si="55"/>
        <v>May</v>
      </c>
      <c r="D3545" t="s">
        <v>26</v>
      </c>
      <c r="E3545" t="s">
        <v>27</v>
      </c>
      <c r="F3545" t="s">
        <v>23</v>
      </c>
      <c r="G3545" t="s">
        <v>14</v>
      </c>
      <c r="H3545">
        <v>3683</v>
      </c>
      <c r="I3545">
        <v>323.89999999999998</v>
      </c>
      <c r="J3545">
        <v>4</v>
      </c>
      <c r="K3545" t="s">
        <v>20</v>
      </c>
    </row>
    <row r="3546" spans="1:11" x14ac:dyDescent="0.3">
      <c r="A3546" t="s">
        <v>3588</v>
      </c>
      <c r="B3546" s="1">
        <v>45127</v>
      </c>
      <c r="C3546" s="1" t="str">
        <f t="shared" si="55"/>
        <v>Jul</v>
      </c>
      <c r="D3546" t="s">
        <v>31</v>
      </c>
      <c r="E3546" t="s">
        <v>32</v>
      </c>
      <c r="F3546" t="s">
        <v>28</v>
      </c>
      <c r="G3546" t="s">
        <v>55</v>
      </c>
      <c r="H3546">
        <v>4588</v>
      </c>
      <c r="I3546">
        <v>610.86</v>
      </c>
      <c r="J3546">
        <v>4</v>
      </c>
      <c r="K3546" t="s">
        <v>20</v>
      </c>
    </row>
    <row r="3547" spans="1:11" x14ac:dyDescent="0.3">
      <c r="A3547" t="s">
        <v>3589</v>
      </c>
      <c r="B3547" s="1">
        <v>45436</v>
      </c>
      <c r="C3547" s="1" t="str">
        <f t="shared" si="55"/>
        <v>May</v>
      </c>
      <c r="D3547" t="s">
        <v>50</v>
      </c>
      <c r="E3547" t="s">
        <v>51</v>
      </c>
      <c r="F3547" t="s">
        <v>13</v>
      </c>
      <c r="G3547" t="s">
        <v>38</v>
      </c>
      <c r="H3547">
        <v>3272</v>
      </c>
      <c r="I3547">
        <v>908.25</v>
      </c>
      <c r="J3547">
        <v>5</v>
      </c>
      <c r="K3547" t="s">
        <v>20</v>
      </c>
    </row>
    <row r="3548" spans="1:11" x14ac:dyDescent="0.3">
      <c r="A3548" t="s">
        <v>3590</v>
      </c>
      <c r="B3548" s="1">
        <v>45627</v>
      </c>
      <c r="C3548" s="1" t="str">
        <f t="shared" si="55"/>
        <v>Dec</v>
      </c>
      <c r="D3548" t="s">
        <v>26</v>
      </c>
      <c r="E3548" t="s">
        <v>27</v>
      </c>
      <c r="F3548" t="s">
        <v>13</v>
      </c>
      <c r="G3548" t="s">
        <v>68</v>
      </c>
      <c r="H3548">
        <v>4726</v>
      </c>
      <c r="I3548">
        <v>722.89</v>
      </c>
      <c r="J3548">
        <v>4</v>
      </c>
      <c r="K3548" t="s">
        <v>15</v>
      </c>
    </row>
    <row r="3549" spans="1:11" x14ac:dyDescent="0.3">
      <c r="A3549" t="s">
        <v>3591</v>
      </c>
      <c r="B3549" s="1">
        <v>45512</v>
      </c>
      <c r="C3549" s="1" t="str">
        <f t="shared" si="55"/>
        <v>Aug</v>
      </c>
      <c r="D3549" t="s">
        <v>22</v>
      </c>
      <c r="E3549" t="s">
        <v>12</v>
      </c>
      <c r="F3549" t="s">
        <v>23</v>
      </c>
      <c r="G3549" t="s">
        <v>55</v>
      </c>
      <c r="H3549">
        <v>2332</v>
      </c>
      <c r="I3549">
        <v>406.94</v>
      </c>
      <c r="J3549">
        <v>2</v>
      </c>
      <c r="K3549" t="s">
        <v>29</v>
      </c>
    </row>
    <row r="3550" spans="1:11" x14ac:dyDescent="0.3">
      <c r="A3550" t="s">
        <v>3592</v>
      </c>
      <c r="B3550" s="1">
        <v>45007</v>
      </c>
      <c r="C3550" s="1" t="str">
        <f t="shared" si="55"/>
        <v>Mar</v>
      </c>
      <c r="D3550" t="s">
        <v>11</v>
      </c>
      <c r="E3550" t="s">
        <v>12</v>
      </c>
      <c r="F3550" t="s">
        <v>40</v>
      </c>
      <c r="G3550" t="s">
        <v>55</v>
      </c>
      <c r="H3550">
        <v>798</v>
      </c>
      <c r="I3550">
        <v>69.790000000000006</v>
      </c>
      <c r="J3550">
        <v>3</v>
      </c>
      <c r="K3550" t="s">
        <v>20</v>
      </c>
    </row>
    <row r="3551" spans="1:11" x14ac:dyDescent="0.3">
      <c r="A3551" t="s">
        <v>3593</v>
      </c>
      <c r="B3551" s="1">
        <v>45238</v>
      </c>
      <c r="C3551" s="1" t="str">
        <f t="shared" si="55"/>
        <v>Nov</v>
      </c>
      <c r="D3551" t="s">
        <v>11</v>
      </c>
      <c r="E3551" t="s">
        <v>12</v>
      </c>
      <c r="F3551" t="s">
        <v>13</v>
      </c>
      <c r="G3551" t="s">
        <v>55</v>
      </c>
      <c r="H3551">
        <v>4649</v>
      </c>
      <c r="I3551">
        <v>542.6</v>
      </c>
      <c r="J3551">
        <v>4</v>
      </c>
      <c r="K3551" t="s">
        <v>15</v>
      </c>
    </row>
    <row r="3552" spans="1:11" x14ac:dyDescent="0.3">
      <c r="A3552" t="s">
        <v>3594</v>
      </c>
      <c r="B3552" s="1">
        <v>44971</v>
      </c>
      <c r="C3552" s="1" t="str">
        <f t="shared" si="55"/>
        <v>Feb</v>
      </c>
      <c r="D3552" t="s">
        <v>26</v>
      </c>
      <c r="E3552" t="s">
        <v>27</v>
      </c>
      <c r="F3552" t="s">
        <v>13</v>
      </c>
      <c r="G3552" t="s">
        <v>35</v>
      </c>
      <c r="H3552">
        <v>2676</v>
      </c>
      <c r="I3552">
        <v>788.59</v>
      </c>
      <c r="J3552">
        <v>5</v>
      </c>
      <c r="K3552" t="s">
        <v>36</v>
      </c>
    </row>
    <row r="3553" spans="1:11" x14ac:dyDescent="0.3">
      <c r="A3553" t="s">
        <v>3595</v>
      </c>
      <c r="B3553" s="1">
        <v>45070</v>
      </c>
      <c r="C3553" s="1" t="str">
        <f t="shared" si="55"/>
        <v>May</v>
      </c>
      <c r="D3553" t="s">
        <v>17</v>
      </c>
      <c r="E3553" t="s">
        <v>18</v>
      </c>
      <c r="F3553" t="s">
        <v>23</v>
      </c>
      <c r="G3553" t="s">
        <v>35</v>
      </c>
      <c r="H3553">
        <v>4502</v>
      </c>
      <c r="I3553">
        <v>1098.8399999999999</v>
      </c>
      <c r="J3553">
        <v>1</v>
      </c>
      <c r="K3553" t="s">
        <v>36</v>
      </c>
    </row>
    <row r="3554" spans="1:11" x14ac:dyDescent="0.3">
      <c r="A3554" t="s">
        <v>3596</v>
      </c>
      <c r="B3554" s="1">
        <v>45607</v>
      </c>
      <c r="C3554" s="1" t="str">
        <f t="shared" si="55"/>
        <v>Nov</v>
      </c>
      <c r="D3554" t="s">
        <v>50</v>
      </c>
      <c r="E3554" t="s">
        <v>51</v>
      </c>
      <c r="F3554" t="s">
        <v>13</v>
      </c>
      <c r="G3554" t="s">
        <v>68</v>
      </c>
      <c r="H3554">
        <v>1097</v>
      </c>
      <c r="I3554">
        <v>188.91</v>
      </c>
      <c r="J3554">
        <v>1</v>
      </c>
      <c r="K3554" t="s">
        <v>36</v>
      </c>
    </row>
    <row r="3555" spans="1:11" x14ac:dyDescent="0.3">
      <c r="A3555" t="s">
        <v>3597</v>
      </c>
      <c r="B3555" s="1">
        <v>45599</v>
      </c>
      <c r="C3555" s="1" t="str">
        <f t="shared" si="55"/>
        <v>Nov</v>
      </c>
      <c r="D3555" t="s">
        <v>26</v>
      </c>
      <c r="E3555" t="s">
        <v>27</v>
      </c>
      <c r="F3555" t="s">
        <v>23</v>
      </c>
      <c r="G3555" t="s">
        <v>19</v>
      </c>
      <c r="H3555">
        <v>202</v>
      </c>
      <c r="I3555">
        <v>31.31</v>
      </c>
      <c r="J3555">
        <v>4</v>
      </c>
      <c r="K3555" t="s">
        <v>29</v>
      </c>
    </row>
    <row r="3556" spans="1:11" x14ac:dyDescent="0.3">
      <c r="A3556" t="s">
        <v>3598</v>
      </c>
      <c r="B3556" s="1">
        <v>45579</v>
      </c>
      <c r="C3556" s="1" t="str">
        <f t="shared" si="55"/>
        <v>Oct</v>
      </c>
      <c r="D3556" t="s">
        <v>50</v>
      </c>
      <c r="E3556" t="s">
        <v>51</v>
      </c>
      <c r="F3556" t="s">
        <v>40</v>
      </c>
      <c r="G3556" t="s">
        <v>14</v>
      </c>
      <c r="H3556">
        <v>282</v>
      </c>
      <c r="I3556">
        <v>21.9</v>
      </c>
      <c r="J3556">
        <v>3</v>
      </c>
      <c r="K3556" t="s">
        <v>20</v>
      </c>
    </row>
    <row r="3557" spans="1:11" x14ac:dyDescent="0.3">
      <c r="A3557" t="s">
        <v>3599</v>
      </c>
      <c r="B3557" s="1">
        <v>45493</v>
      </c>
      <c r="C3557" s="1" t="str">
        <f t="shared" si="55"/>
        <v>Jul</v>
      </c>
      <c r="D3557" t="s">
        <v>47</v>
      </c>
      <c r="E3557" t="s">
        <v>48</v>
      </c>
      <c r="F3557" t="s">
        <v>28</v>
      </c>
      <c r="G3557" t="s">
        <v>53</v>
      </c>
      <c r="H3557">
        <v>4908</v>
      </c>
      <c r="I3557">
        <v>922.71</v>
      </c>
      <c r="J3557">
        <v>5</v>
      </c>
      <c r="K3557" t="s">
        <v>20</v>
      </c>
    </row>
    <row r="3558" spans="1:11" x14ac:dyDescent="0.3">
      <c r="A3558" t="s">
        <v>3600</v>
      </c>
      <c r="B3558" s="1">
        <v>44949</v>
      </c>
      <c r="C3558" s="1" t="str">
        <f t="shared" si="55"/>
        <v>Jan</v>
      </c>
      <c r="D3558" t="s">
        <v>31</v>
      </c>
      <c r="E3558" t="s">
        <v>32</v>
      </c>
      <c r="F3558" t="s">
        <v>23</v>
      </c>
      <c r="G3558" t="s">
        <v>68</v>
      </c>
      <c r="H3558">
        <v>3300</v>
      </c>
      <c r="I3558">
        <v>181.27</v>
      </c>
      <c r="J3558">
        <v>2</v>
      </c>
      <c r="K3558" t="s">
        <v>15</v>
      </c>
    </row>
    <row r="3559" spans="1:11" x14ac:dyDescent="0.3">
      <c r="A3559" t="s">
        <v>3601</v>
      </c>
      <c r="B3559" s="1">
        <v>45612</v>
      </c>
      <c r="C3559" s="1" t="str">
        <f t="shared" si="55"/>
        <v>Nov</v>
      </c>
      <c r="D3559" t="s">
        <v>47</v>
      </c>
      <c r="E3559" t="s">
        <v>48</v>
      </c>
      <c r="F3559" t="s">
        <v>40</v>
      </c>
      <c r="G3559" t="s">
        <v>35</v>
      </c>
      <c r="H3559">
        <v>2547</v>
      </c>
      <c r="I3559">
        <v>684.87</v>
      </c>
      <c r="J3559">
        <v>4</v>
      </c>
      <c r="K3559" t="s">
        <v>20</v>
      </c>
    </row>
    <row r="3560" spans="1:11" x14ac:dyDescent="0.3">
      <c r="A3560" t="s">
        <v>3602</v>
      </c>
      <c r="B3560" s="1">
        <v>45589</v>
      </c>
      <c r="C3560" s="1" t="str">
        <f t="shared" si="55"/>
        <v>Oct</v>
      </c>
      <c r="D3560" t="s">
        <v>43</v>
      </c>
      <c r="E3560" t="s">
        <v>44</v>
      </c>
      <c r="F3560" t="s">
        <v>13</v>
      </c>
      <c r="G3560" t="s">
        <v>14</v>
      </c>
      <c r="H3560">
        <v>215</v>
      </c>
      <c r="I3560">
        <v>27.97</v>
      </c>
      <c r="J3560">
        <v>1</v>
      </c>
      <c r="K3560" t="s">
        <v>36</v>
      </c>
    </row>
    <row r="3561" spans="1:11" x14ac:dyDescent="0.3">
      <c r="A3561" t="s">
        <v>3603</v>
      </c>
      <c r="B3561" s="1">
        <v>45103</v>
      </c>
      <c r="C3561" s="1" t="str">
        <f t="shared" si="55"/>
        <v>Jun</v>
      </c>
      <c r="D3561" t="s">
        <v>86</v>
      </c>
      <c r="E3561" t="s">
        <v>87</v>
      </c>
      <c r="F3561" t="s">
        <v>40</v>
      </c>
      <c r="G3561" t="s">
        <v>14</v>
      </c>
      <c r="H3561">
        <v>2319</v>
      </c>
      <c r="I3561">
        <v>158.11000000000001</v>
      </c>
      <c r="J3561">
        <v>4</v>
      </c>
      <c r="K3561" t="s">
        <v>29</v>
      </c>
    </row>
    <row r="3562" spans="1:11" x14ac:dyDescent="0.3">
      <c r="A3562" t="s">
        <v>3604</v>
      </c>
      <c r="B3562" s="1">
        <v>44956</v>
      </c>
      <c r="C3562" s="1" t="str">
        <f t="shared" si="55"/>
        <v>Jan</v>
      </c>
      <c r="D3562" t="s">
        <v>47</v>
      </c>
      <c r="E3562" t="s">
        <v>48</v>
      </c>
      <c r="F3562" t="s">
        <v>40</v>
      </c>
      <c r="G3562" t="s">
        <v>24</v>
      </c>
      <c r="H3562">
        <v>4775</v>
      </c>
      <c r="I3562">
        <v>777.77</v>
      </c>
      <c r="J3562">
        <v>3</v>
      </c>
      <c r="K3562" t="s">
        <v>29</v>
      </c>
    </row>
    <row r="3563" spans="1:11" x14ac:dyDescent="0.3">
      <c r="A3563" t="s">
        <v>3605</v>
      </c>
      <c r="B3563" s="1">
        <v>45398</v>
      </c>
      <c r="C3563" s="1" t="str">
        <f t="shared" si="55"/>
        <v>Apr</v>
      </c>
      <c r="D3563" t="s">
        <v>47</v>
      </c>
      <c r="E3563" t="s">
        <v>48</v>
      </c>
      <c r="F3563" t="s">
        <v>40</v>
      </c>
      <c r="G3563" t="s">
        <v>55</v>
      </c>
      <c r="H3563">
        <v>3039</v>
      </c>
      <c r="I3563">
        <v>482.03</v>
      </c>
      <c r="J3563">
        <v>2</v>
      </c>
      <c r="K3563" t="s">
        <v>15</v>
      </c>
    </row>
    <row r="3564" spans="1:11" x14ac:dyDescent="0.3">
      <c r="A3564" t="s">
        <v>3606</v>
      </c>
      <c r="B3564" s="1">
        <v>45286</v>
      </c>
      <c r="C3564" s="1" t="str">
        <f t="shared" si="55"/>
        <v>Dec</v>
      </c>
      <c r="D3564" t="s">
        <v>43</v>
      </c>
      <c r="E3564" t="s">
        <v>44</v>
      </c>
      <c r="F3564" t="s">
        <v>40</v>
      </c>
      <c r="G3564" t="s">
        <v>14</v>
      </c>
      <c r="H3564">
        <v>4945</v>
      </c>
      <c r="I3564">
        <v>730.34</v>
      </c>
      <c r="J3564">
        <v>5</v>
      </c>
      <c r="K3564" t="s">
        <v>20</v>
      </c>
    </row>
    <row r="3565" spans="1:11" x14ac:dyDescent="0.3">
      <c r="A3565" t="s">
        <v>3607</v>
      </c>
      <c r="B3565" s="1">
        <v>45383</v>
      </c>
      <c r="C3565" s="1" t="str">
        <f t="shared" si="55"/>
        <v>Apr</v>
      </c>
      <c r="D3565" t="s">
        <v>47</v>
      </c>
      <c r="E3565" t="s">
        <v>48</v>
      </c>
      <c r="F3565" t="s">
        <v>40</v>
      </c>
      <c r="G3565" t="s">
        <v>53</v>
      </c>
      <c r="H3565">
        <v>4325</v>
      </c>
      <c r="I3565">
        <v>1222.46</v>
      </c>
      <c r="J3565">
        <v>1</v>
      </c>
      <c r="K3565" t="s">
        <v>36</v>
      </c>
    </row>
    <row r="3566" spans="1:11" x14ac:dyDescent="0.3">
      <c r="A3566" t="s">
        <v>3608</v>
      </c>
      <c r="B3566" s="1">
        <v>45064</v>
      </c>
      <c r="C3566" s="1" t="str">
        <f t="shared" si="55"/>
        <v>May</v>
      </c>
      <c r="D3566" t="s">
        <v>50</v>
      </c>
      <c r="E3566" t="s">
        <v>51</v>
      </c>
      <c r="F3566" t="s">
        <v>40</v>
      </c>
      <c r="G3566" t="s">
        <v>38</v>
      </c>
      <c r="H3566">
        <v>750</v>
      </c>
      <c r="I3566">
        <v>48.63</v>
      </c>
      <c r="J3566">
        <v>1</v>
      </c>
      <c r="K3566" t="s">
        <v>29</v>
      </c>
    </row>
    <row r="3567" spans="1:11" x14ac:dyDescent="0.3">
      <c r="A3567" t="s">
        <v>3609</v>
      </c>
      <c r="B3567" s="1">
        <v>45427</v>
      </c>
      <c r="C3567" s="1" t="str">
        <f t="shared" si="55"/>
        <v>May</v>
      </c>
      <c r="D3567" t="s">
        <v>34</v>
      </c>
      <c r="E3567" t="s">
        <v>34</v>
      </c>
      <c r="F3567" t="s">
        <v>28</v>
      </c>
      <c r="G3567" t="s">
        <v>35</v>
      </c>
      <c r="H3567">
        <v>4214</v>
      </c>
      <c r="I3567">
        <v>663.85</v>
      </c>
      <c r="J3567">
        <v>3</v>
      </c>
      <c r="K3567" t="s">
        <v>15</v>
      </c>
    </row>
    <row r="3568" spans="1:11" x14ac:dyDescent="0.3">
      <c r="A3568" t="s">
        <v>3610</v>
      </c>
      <c r="B3568" s="1">
        <v>44953</v>
      </c>
      <c r="C3568" s="1" t="str">
        <f t="shared" si="55"/>
        <v>Jan</v>
      </c>
      <c r="D3568" t="s">
        <v>22</v>
      </c>
      <c r="E3568" t="s">
        <v>12</v>
      </c>
      <c r="F3568" t="s">
        <v>13</v>
      </c>
      <c r="G3568" t="s">
        <v>35</v>
      </c>
      <c r="H3568">
        <v>1936</v>
      </c>
      <c r="I3568">
        <v>469.78</v>
      </c>
      <c r="J3568">
        <v>4</v>
      </c>
      <c r="K3568" t="s">
        <v>15</v>
      </c>
    </row>
    <row r="3569" spans="1:11" x14ac:dyDescent="0.3">
      <c r="A3569" t="s">
        <v>3611</v>
      </c>
      <c r="B3569" s="1">
        <v>45459</v>
      </c>
      <c r="C3569" s="1" t="str">
        <f t="shared" si="55"/>
        <v>Jun</v>
      </c>
      <c r="D3569" t="s">
        <v>47</v>
      </c>
      <c r="E3569" t="s">
        <v>48</v>
      </c>
      <c r="F3569" t="s">
        <v>28</v>
      </c>
      <c r="G3569" t="s">
        <v>35</v>
      </c>
      <c r="H3569">
        <v>2887</v>
      </c>
      <c r="I3569">
        <v>547.1</v>
      </c>
      <c r="J3569">
        <v>5</v>
      </c>
      <c r="K3569" t="s">
        <v>36</v>
      </c>
    </row>
    <row r="3570" spans="1:11" x14ac:dyDescent="0.3">
      <c r="A3570" t="s">
        <v>3612</v>
      </c>
      <c r="B3570" s="1">
        <v>45216</v>
      </c>
      <c r="C3570" s="1" t="str">
        <f t="shared" si="55"/>
        <v>Oct</v>
      </c>
      <c r="D3570" t="s">
        <v>11</v>
      </c>
      <c r="E3570" t="s">
        <v>12</v>
      </c>
      <c r="F3570" t="s">
        <v>28</v>
      </c>
      <c r="G3570" t="s">
        <v>68</v>
      </c>
      <c r="H3570">
        <v>1675</v>
      </c>
      <c r="I3570">
        <v>323.58</v>
      </c>
      <c r="J3570">
        <v>4</v>
      </c>
      <c r="K3570" t="s">
        <v>15</v>
      </c>
    </row>
    <row r="3571" spans="1:11" x14ac:dyDescent="0.3">
      <c r="A3571" t="s">
        <v>3613</v>
      </c>
      <c r="B3571" s="1">
        <v>45618</v>
      </c>
      <c r="C3571" s="1" t="str">
        <f t="shared" si="55"/>
        <v>Nov</v>
      </c>
      <c r="D3571" t="s">
        <v>34</v>
      </c>
      <c r="E3571" t="s">
        <v>34</v>
      </c>
      <c r="F3571" t="s">
        <v>28</v>
      </c>
      <c r="G3571" t="s">
        <v>19</v>
      </c>
      <c r="H3571">
        <v>3493</v>
      </c>
      <c r="I3571">
        <v>882.32</v>
      </c>
      <c r="J3571">
        <v>4</v>
      </c>
      <c r="K3571" t="s">
        <v>36</v>
      </c>
    </row>
    <row r="3572" spans="1:11" x14ac:dyDescent="0.3">
      <c r="A3572" t="s">
        <v>3614</v>
      </c>
      <c r="B3572" s="1">
        <v>45346</v>
      </c>
      <c r="C3572" s="1" t="str">
        <f t="shared" si="55"/>
        <v>Feb</v>
      </c>
      <c r="D3572" t="s">
        <v>50</v>
      </c>
      <c r="E3572" t="s">
        <v>51</v>
      </c>
      <c r="F3572" t="s">
        <v>40</v>
      </c>
      <c r="G3572" t="s">
        <v>68</v>
      </c>
      <c r="H3572">
        <v>1859</v>
      </c>
      <c r="I3572">
        <v>102.8</v>
      </c>
      <c r="J3572">
        <v>1</v>
      </c>
      <c r="K3572" t="s">
        <v>20</v>
      </c>
    </row>
    <row r="3573" spans="1:11" x14ac:dyDescent="0.3">
      <c r="A3573" t="s">
        <v>3615</v>
      </c>
      <c r="B3573" s="1">
        <v>45612</v>
      </c>
      <c r="C3573" s="1" t="str">
        <f t="shared" si="55"/>
        <v>Nov</v>
      </c>
      <c r="D3573" t="s">
        <v>17</v>
      </c>
      <c r="E3573" t="s">
        <v>18</v>
      </c>
      <c r="F3573" t="s">
        <v>23</v>
      </c>
      <c r="G3573" t="s">
        <v>35</v>
      </c>
      <c r="H3573">
        <v>3791</v>
      </c>
      <c r="I3573">
        <v>737.94</v>
      </c>
      <c r="J3573">
        <v>5</v>
      </c>
      <c r="K3573" t="s">
        <v>20</v>
      </c>
    </row>
    <row r="3574" spans="1:11" x14ac:dyDescent="0.3">
      <c r="A3574" t="s">
        <v>3616</v>
      </c>
      <c r="B3574" s="1">
        <v>45345</v>
      </c>
      <c r="C3574" s="1" t="str">
        <f t="shared" si="55"/>
        <v>Feb</v>
      </c>
      <c r="D3574" t="s">
        <v>43</v>
      </c>
      <c r="E3574" t="s">
        <v>44</v>
      </c>
      <c r="F3574" t="s">
        <v>40</v>
      </c>
      <c r="G3574" t="s">
        <v>19</v>
      </c>
      <c r="H3574">
        <v>344</v>
      </c>
      <c r="I3574">
        <v>41.34</v>
      </c>
      <c r="J3574">
        <v>3</v>
      </c>
      <c r="K3574" t="s">
        <v>15</v>
      </c>
    </row>
    <row r="3575" spans="1:11" x14ac:dyDescent="0.3">
      <c r="A3575" t="s">
        <v>3617</v>
      </c>
      <c r="B3575" s="1">
        <v>45576</v>
      </c>
      <c r="C3575" s="1" t="str">
        <f t="shared" si="55"/>
        <v>Oct</v>
      </c>
      <c r="D3575" t="s">
        <v>50</v>
      </c>
      <c r="E3575" t="s">
        <v>51</v>
      </c>
      <c r="F3575" t="s">
        <v>40</v>
      </c>
      <c r="G3575" t="s">
        <v>24</v>
      </c>
      <c r="H3575">
        <v>569</v>
      </c>
      <c r="I3575">
        <v>166.09</v>
      </c>
      <c r="J3575">
        <v>5</v>
      </c>
      <c r="K3575" t="s">
        <v>36</v>
      </c>
    </row>
    <row r="3576" spans="1:11" x14ac:dyDescent="0.3">
      <c r="A3576" t="s">
        <v>3618</v>
      </c>
      <c r="B3576" s="1">
        <v>45222</v>
      </c>
      <c r="C3576" s="1" t="str">
        <f t="shared" si="55"/>
        <v>Oct</v>
      </c>
      <c r="D3576" t="s">
        <v>31</v>
      </c>
      <c r="E3576" t="s">
        <v>32</v>
      </c>
      <c r="F3576" t="s">
        <v>13</v>
      </c>
      <c r="G3576" t="s">
        <v>68</v>
      </c>
      <c r="H3576">
        <v>4201</v>
      </c>
      <c r="I3576">
        <v>599.02</v>
      </c>
      <c r="J3576">
        <v>2</v>
      </c>
      <c r="K3576" t="s">
        <v>20</v>
      </c>
    </row>
    <row r="3577" spans="1:11" x14ac:dyDescent="0.3">
      <c r="A3577" t="s">
        <v>3619</v>
      </c>
      <c r="B3577" s="1">
        <v>45415</v>
      </c>
      <c r="C3577" s="1" t="str">
        <f t="shared" si="55"/>
        <v>May</v>
      </c>
      <c r="D3577" t="s">
        <v>34</v>
      </c>
      <c r="E3577" t="s">
        <v>34</v>
      </c>
      <c r="F3577" t="s">
        <v>28</v>
      </c>
      <c r="G3577" t="s">
        <v>55</v>
      </c>
      <c r="H3577">
        <v>2801</v>
      </c>
      <c r="I3577">
        <v>231.51</v>
      </c>
      <c r="J3577">
        <v>2</v>
      </c>
      <c r="K3577" t="s">
        <v>20</v>
      </c>
    </row>
    <row r="3578" spans="1:11" x14ac:dyDescent="0.3">
      <c r="A3578" t="s">
        <v>3620</v>
      </c>
      <c r="B3578" s="1">
        <v>45469</v>
      </c>
      <c r="C3578" s="1" t="str">
        <f t="shared" si="55"/>
        <v>Jun</v>
      </c>
      <c r="D3578" t="s">
        <v>26</v>
      </c>
      <c r="E3578" t="s">
        <v>27</v>
      </c>
      <c r="F3578" t="s">
        <v>40</v>
      </c>
      <c r="G3578" t="s">
        <v>53</v>
      </c>
      <c r="H3578">
        <v>3114</v>
      </c>
      <c r="I3578">
        <v>761.48</v>
      </c>
      <c r="J3578">
        <v>3</v>
      </c>
      <c r="K3578" t="s">
        <v>20</v>
      </c>
    </row>
    <row r="3579" spans="1:11" x14ac:dyDescent="0.3">
      <c r="A3579" t="s">
        <v>3621</v>
      </c>
      <c r="B3579" s="1">
        <v>45249</v>
      </c>
      <c r="C3579" s="1" t="str">
        <f t="shared" si="55"/>
        <v>Nov</v>
      </c>
      <c r="D3579" t="s">
        <v>86</v>
      </c>
      <c r="E3579" t="s">
        <v>87</v>
      </c>
      <c r="F3579" t="s">
        <v>23</v>
      </c>
      <c r="G3579" t="s">
        <v>38</v>
      </c>
      <c r="H3579">
        <v>2832</v>
      </c>
      <c r="I3579">
        <v>221.18</v>
      </c>
      <c r="J3579">
        <v>1</v>
      </c>
      <c r="K3579" t="s">
        <v>29</v>
      </c>
    </row>
    <row r="3580" spans="1:11" x14ac:dyDescent="0.3">
      <c r="A3580" t="s">
        <v>3622</v>
      </c>
      <c r="B3580" s="1">
        <v>44953</v>
      </c>
      <c r="C3580" s="1" t="str">
        <f t="shared" si="55"/>
        <v>Jan</v>
      </c>
      <c r="D3580" t="s">
        <v>34</v>
      </c>
      <c r="E3580" t="s">
        <v>34</v>
      </c>
      <c r="F3580" t="s">
        <v>28</v>
      </c>
      <c r="G3580" t="s">
        <v>24</v>
      </c>
      <c r="H3580">
        <v>4605</v>
      </c>
      <c r="I3580">
        <v>1051.74</v>
      </c>
      <c r="J3580">
        <v>2</v>
      </c>
      <c r="K3580" t="s">
        <v>29</v>
      </c>
    </row>
    <row r="3581" spans="1:11" x14ac:dyDescent="0.3">
      <c r="A3581" t="s">
        <v>3623</v>
      </c>
      <c r="B3581" s="1">
        <v>45117</v>
      </c>
      <c r="C3581" s="1" t="str">
        <f t="shared" si="55"/>
        <v>Jul</v>
      </c>
      <c r="D3581" t="s">
        <v>50</v>
      </c>
      <c r="E3581" t="s">
        <v>51</v>
      </c>
      <c r="F3581" t="s">
        <v>40</v>
      </c>
      <c r="G3581" t="s">
        <v>38</v>
      </c>
      <c r="H3581">
        <v>1493</v>
      </c>
      <c r="I3581">
        <v>108.04</v>
      </c>
      <c r="J3581">
        <v>1</v>
      </c>
      <c r="K3581" t="s">
        <v>36</v>
      </c>
    </row>
    <row r="3582" spans="1:11" x14ac:dyDescent="0.3">
      <c r="A3582" t="s">
        <v>3624</v>
      </c>
      <c r="B3582" s="1">
        <v>45009</v>
      </c>
      <c r="C3582" s="1" t="str">
        <f t="shared" si="55"/>
        <v>Mar</v>
      </c>
      <c r="D3582" t="s">
        <v>50</v>
      </c>
      <c r="E3582" t="s">
        <v>51</v>
      </c>
      <c r="F3582" t="s">
        <v>13</v>
      </c>
      <c r="G3582" t="s">
        <v>53</v>
      </c>
      <c r="H3582">
        <v>4037</v>
      </c>
      <c r="I3582">
        <v>886.97</v>
      </c>
      <c r="J3582">
        <v>5</v>
      </c>
      <c r="K3582" t="s">
        <v>36</v>
      </c>
    </row>
    <row r="3583" spans="1:11" x14ac:dyDescent="0.3">
      <c r="A3583" t="s">
        <v>3625</v>
      </c>
      <c r="B3583" s="1">
        <v>45544</v>
      </c>
      <c r="C3583" s="1" t="str">
        <f t="shared" si="55"/>
        <v>Sep</v>
      </c>
      <c r="D3583" t="s">
        <v>31</v>
      </c>
      <c r="E3583" t="s">
        <v>32</v>
      </c>
      <c r="F3583" t="s">
        <v>23</v>
      </c>
      <c r="G3583" t="s">
        <v>55</v>
      </c>
      <c r="H3583">
        <v>3754</v>
      </c>
      <c r="I3583">
        <v>846.07</v>
      </c>
      <c r="J3583">
        <v>3</v>
      </c>
      <c r="K3583" t="s">
        <v>20</v>
      </c>
    </row>
    <row r="3584" spans="1:11" x14ac:dyDescent="0.3">
      <c r="A3584" t="s">
        <v>3626</v>
      </c>
      <c r="B3584" s="1">
        <v>45451</v>
      </c>
      <c r="C3584" s="1" t="str">
        <f t="shared" si="55"/>
        <v>Jun</v>
      </c>
      <c r="D3584" t="s">
        <v>47</v>
      </c>
      <c r="E3584" t="s">
        <v>48</v>
      </c>
      <c r="F3584" t="s">
        <v>28</v>
      </c>
      <c r="G3584" t="s">
        <v>55</v>
      </c>
      <c r="H3584">
        <v>1718</v>
      </c>
      <c r="I3584">
        <v>194.78</v>
      </c>
      <c r="J3584">
        <v>3</v>
      </c>
      <c r="K3584" t="s">
        <v>29</v>
      </c>
    </row>
    <row r="3585" spans="1:11" x14ac:dyDescent="0.3">
      <c r="A3585" t="s">
        <v>3627</v>
      </c>
      <c r="B3585" s="1">
        <v>45604</v>
      </c>
      <c r="C3585" s="1" t="str">
        <f t="shared" si="55"/>
        <v>Nov</v>
      </c>
      <c r="D3585" t="s">
        <v>50</v>
      </c>
      <c r="E3585" t="s">
        <v>51</v>
      </c>
      <c r="F3585" t="s">
        <v>40</v>
      </c>
      <c r="G3585" t="s">
        <v>14</v>
      </c>
      <c r="H3585">
        <v>341</v>
      </c>
      <c r="I3585">
        <v>88.47</v>
      </c>
      <c r="J3585">
        <v>2</v>
      </c>
      <c r="K3585" t="s">
        <v>15</v>
      </c>
    </row>
    <row r="3586" spans="1:11" x14ac:dyDescent="0.3">
      <c r="A3586" t="s">
        <v>3628</v>
      </c>
      <c r="B3586" s="1">
        <v>45180</v>
      </c>
      <c r="C3586" s="1" t="str">
        <f t="shared" ref="C3586:C3649" si="56">TEXT(B3586,"mmm")</f>
        <v>Sep</v>
      </c>
      <c r="D3586" t="s">
        <v>11</v>
      </c>
      <c r="E3586" t="s">
        <v>12</v>
      </c>
      <c r="F3586" t="s">
        <v>28</v>
      </c>
      <c r="G3586" t="s">
        <v>19</v>
      </c>
      <c r="H3586">
        <v>3872</v>
      </c>
      <c r="I3586">
        <v>1048.44</v>
      </c>
      <c r="J3586">
        <v>1</v>
      </c>
      <c r="K3586" t="s">
        <v>36</v>
      </c>
    </row>
    <row r="3587" spans="1:11" x14ac:dyDescent="0.3">
      <c r="A3587" t="s">
        <v>3629</v>
      </c>
      <c r="B3587" s="1">
        <v>45059</v>
      </c>
      <c r="C3587" s="1" t="str">
        <f t="shared" si="56"/>
        <v>May</v>
      </c>
      <c r="D3587" t="s">
        <v>26</v>
      </c>
      <c r="E3587" t="s">
        <v>27</v>
      </c>
      <c r="F3587" t="s">
        <v>28</v>
      </c>
      <c r="G3587" t="s">
        <v>35</v>
      </c>
      <c r="H3587">
        <v>3572</v>
      </c>
      <c r="I3587">
        <v>548.30999999999995</v>
      </c>
      <c r="J3587">
        <v>5</v>
      </c>
      <c r="K3587" t="s">
        <v>36</v>
      </c>
    </row>
    <row r="3588" spans="1:11" x14ac:dyDescent="0.3">
      <c r="A3588" t="s">
        <v>3630</v>
      </c>
      <c r="B3588" s="1">
        <v>45032</v>
      </c>
      <c r="C3588" s="1" t="str">
        <f t="shared" si="56"/>
        <v>Apr</v>
      </c>
      <c r="D3588" t="s">
        <v>17</v>
      </c>
      <c r="E3588" t="s">
        <v>18</v>
      </c>
      <c r="F3588" t="s">
        <v>28</v>
      </c>
      <c r="G3588" t="s">
        <v>68</v>
      </c>
      <c r="H3588">
        <v>3101</v>
      </c>
      <c r="I3588">
        <v>256.23</v>
      </c>
      <c r="J3588">
        <v>4</v>
      </c>
      <c r="K3588" t="s">
        <v>20</v>
      </c>
    </row>
    <row r="3589" spans="1:11" x14ac:dyDescent="0.3">
      <c r="A3589" t="s">
        <v>3631</v>
      </c>
      <c r="B3589" s="1">
        <v>45168</v>
      </c>
      <c r="C3589" s="1" t="str">
        <f t="shared" si="56"/>
        <v>Aug</v>
      </c>
      <c r="D3589" t="s">
        <v>43</v>
      </c>
      <c r="E3589" t="s">
        <v>44</v>
      </c>
      <c r="F3589" t="s">
        <v>13</v>
      </c>
      <c r="G3589" t="s">
        <v>68</v>
      </c>
      <c r="H3589">
        <v>2904</v>
      </c>
      <c r="I3589">
        <v>813.74</v>
      </c>
      <c r="J3589">
        <v>2</v>
      </c>
      <c r="K3589" t="s">
        <v>29</v>
      </c>
    </row>
    <row r="3590" spans="1:11" x14ac:dyDescent="0.3">
      <c r="A3590" t="s">
        <v>3632</v>
      </c>
      <c r="B3590" s="1">
        <v>45510</v>
      </c>
      <c r="C3590" s="1" t="str">
        <f t="shared" si="56"/>
        <v>Aug</v>
      </c>
      <c r="D3590" t="s">
        <v>34</v>
      </c>
      <c r="E3590" t="s">
        <v>34</v>
      </c>
      <c r="F3590" t="s">
        <v>28</v>
      </c>
      <c r="G3590" t="s">
        <v>24</v>
      </c>
      <c r="H3590">
        <v>658</v>
      </c>
      <c r="I3590">
        <v>128.63999999999999</v>
      </c>
      <c r="J3590">
        <v>4</v>
      </c>
      <c r="K3590" t="s">
        <v>15</v>
      </c>
    </row>
    <row r="3591" spans="1:11" x14ac:dyDescent="0.3">
      <c r="A3591" t="s">
        <v>3633</v>
      </c>
      <c r="B3591" s="1">
        <v>45267</v>
      </c>
      <c r="C3591" s="1" t="str">
        <f t="shared" si="56"/>
        <v>Dec</v>
      </c>
      <c r="D3591" t="s">
        <v>86</v>
      </c>
      <c r="E3591" t="s">
        <v>87</v>
      </c>
      <c r="F3591" t="s">
        <v>28</v>
      </c>
      <c r="G3591" t="s">
        <v>24</v>
      </c>
      <c r="H3591">
        <v>2913</v>
      </c>
      <c r="I3591">
        <v>246.58</v>
      </c>
      <c r="J3591">
        <v>5</v>
      </c>
      <c r="K3591" t="s">
        <v>20</v>
      </c>
    </row>
    <row r="3592" spans="1:11" x14ac:dyDescent="0.3">
      <c r="A3592" t="s">
        <v>3634</v>
      </c>
      <c r="B3592" s="1">
        <v>45423</v>
      </c>
      <c r="C3592" s="1" t="str">
        <f t="shared" si="56"/>
        <v>May</v>
      </c>
      <c r="D3592" t="s">
        <v>47</v>
      </c>
      <c r="E3592" t="s">
        <v>48</v>
      </c>
      <c r="F3592" t="s">
        <v>13</v>
      </c>
      <c r="G3592" t="s">
        <v>55</v>
      </c>
      <c r="H3592">
        <v>1705</v>
      </c>
      <c r="I3592">
        <v>438.97</v>
      </c>
      <c r="J3592">
        <v>3</v>
      </c>
      <c r="K3592" t="s">
        <v>36</v>
      </c>
    </row>
    <row r="3593" spans="1:11" x14ac:dyDescent="0.3">
      <c r="A3593" t="s">
        <v>3635</v>
      </c>
      <c r="B3593" s="1">
        <v>45188</v>
      </c>
      <c r="C3593" s="1" t="str">
        <f t="shared" si="56"/>
        <v>Sep</v>
      </c>
      <c r="D3593" t="s">
        <v>43</v>
      </c>
      <c r="E3593" t="s">
        <v>44</v>
      </c>
      <c r="F3593" t="s">
        <v>23</v>
      </c>
      <c r="G3593" t="s">
        <v>68</v>
      </c>
      <c r="H3593">
        <v>3084</v>
      </c>
      <c r="I3593">
        <v>704.99</v>
      </c>
      <c r="J3593">
        <v>5</v>
      </c>
      <c r="K3593" t="s">
        <v>36</v>
      </c>
    </row>
    <row r="3594" spans="1:11" x14ac:dyDescent="0.3">
      <c r="A3594" t="s">
        <v>3636</v>
      </c>
      <c r="B3594" s="1">
        <v>45364</v>
      </c>
      <c r="C3594" s="1" t="str">
        <f t="shared" si="56"/>
        <v>Mar</v>
      </c>
      <c r="D3594" t="s">
        <v>86</v>
      </c>
      <c r="E3594" t="s">
        <v>87</v>
      </c>
      <c r="F3594" t="s">
        <v>28</v>
      </c>
      <c r="G3594" t="s">
        <v>68</v>
      </c>
      <c r="H3594">
        <v>2293</v>
      </c>
      <c r="I3594">
        <v>131.32</v>
      </c>
      <c r="J3594">
        <v>1</v>
      </c>
      <c r="K3594" t="s">
        <v>29</v>
      </c>
    </row>
    <row r="3595" spans="1:11" x14ac:dyDescent="0.3">
      <c r="A3595" t="s">
        <v>3637</v>
      </c>
      <c r="B3595" s="1">
        <v>44949</v>
      </c>
      <c r="C3595" s="1" t="str">
        <f t="shared" si="56"/>
        <v>Jan</v>
      </c>
      <c r="D3595" t="s">
        <v>47</v>
      </c>
      <c r="E3595" t="s">
        <v>48</v>
      </c>
      <c r="F3595" t="s">
        <v>23</v>
      </c>
      <c r="G3595" t="s">
        <v>38</v>
      </c>
      <c r="H3595">
        <v>4940</v>
      </c>
      <c r="I3595">
        <v>1366.15</v>
      </c>
      <c r="J3595">
        <v>1</v>
      </c>
      <c r="K3595" t="s">
        <v>20</v>
      </c>
    </row>
    <row r="3596" spans="1:11" x14ac:dyDescent="0.3">
      <c r="A3596" t="s">
        <v>3638</v>
      </c>
      <c r="B3596" s="1">
        <v>45271</v>
      </c>
      <c r="C3596" s="1" t="str">
        <f t="shared" si="56"/>
        <v>Dec</v>
      </c>
      <c r="D3596" t="s">
        <v>47</v>
      </c>
      <c r="E3596" t="s">
        <v>48</v>
      </c>
      <c r="F3596" t="s">
        <v>28</v>
      </c>
      <c r="G3596" t="s">
        <v>38</v>
      </c>
      <c r="H3596">
        <v>3514</v>
      </c>
      <c r="I3596">
        <v>352.26</v>
      </c>
      <c r="J3596">
        <v>1</v>
      </c>
      <c r="K3596" t="s">
        <v>36</v>
      </c>
    </row>
    <row r="3597" spans="1:11" x14ac:dyDescent="0.3">
      <c r="A3597" t="s">
        <v>3639</v>
      </c>
      <c r="B3597" s="1">
        <v>44935</v>
      </c>
      <c r="C3597" s="1" t="str">
        <f t="shared" si="56"/>
        <v>Jan</v>
      </c>
      <c r="D3597" t="s">
        <v>22</v>
      </c>
      <c r="E3597" t="s">
        <v>12</v>
      </c>
      <c r="F3597" t="s">
        <v>23</v>
      </c>
      <c r="G3597" t="s">
        <v>35</v>
      </c>
      <c r="H3597">
        <v>3249</v>
      </c>
      <c r="I3597">
        <v>451.64</v>
      </c>
      <c r="J3597">
        <v>1</v>
      </c>
      <c r="K3597" t="s">
        <v>15</v>
      </c>
    </row>
    <row r="3598" spans="1:11" x14ac:dyDescent="0.3">
      <c r="A3598" t="s">
        <v>3640</v>
      </c>
      <c r="B3598" s="1">
        <v>45025</v>
      </c>
      <c r="C3598" s="1" t="str">
        <f t="shared" si="56"/>
        <v>Apr</v>
      </c>
      <c r="D3598" t="s">
        <v>31</v>
      </c>
      <c r="E3598" t="s">
        <v>32</v>
      </c>
      <c r="F3598" t="s">
        <v>40</v>
      </c>
      <c r="G3598" t="s">
        <v>35</v>
      </c>
      <c r="H3598">
        <v>1674</v>
      </c>
      <c r="I3598">
        <v>239.33</v>
      </c>
      <c r="J3598">
        <v>4</v>
      </c>
      <c r="K3598" t="s">
        <v>20</v>
      </c>
    </row>
    <row r="3599" spans="1:11" x14ac:dyDescent="0.3">
      <c r="A3599" t="s">
        <v>3641</v>
      </c>
      <c r="B3599" s="1">
        <v>45341</v>
      </c>
      <c r="C3599" s="1" t="str">
        <f t="shared" si="56"/>
        <v>Feb</v>
      </c>
      <c r="D3599" t="s">
        <v>47</v>
      </c>
      <c r="E3599" t="s">
        <v>48</v>
      </c>
      <c r="F3599" t="s">
        <v>23</v>
      </c>
      <c r="G3599" t="s">
        <v>38</v>
      </c>
      <c r="H3599">
        <v>1111</v>
      </c>
      <c r="I3599">
        <v>202.55</v>
      </c>
      <c r="J3599">
        <v>4</v>
      </c>
      <c r="K3599" t="s">
        <v>20</v>
      </c>
    </row>
    <row r="3600" spans="1:11" x14ac:dyDescent="0.3">
      <c r="A3600" t="s">
        <v>3642</v>
      </c>
      <c r="B3600" s="1">
        <v>45340</v>
      </c>
      <c r="C3600" s="1" t="str">
        <f t="shared" si="56"/>
        <v>Feb</v>
      </c>
      <c r="D3600" t="s">
        <v>22</v>
      </c>
      <c r="E3600" t="s">
        <v>12</v>
      </c>
      <c r="F3600" t="s">
        <v>40</v>
      </c>
      <c r="G3600" t="s">
        <v>55</v>
      </c>
      <c r="H3600">
        <v>3599</v>
      </c>
      <c r="I3600">
        <v>996.05</v>
      </c>
      <c r="J3600">
        <v>4</v>
      </c>
      <c r="K3600" t="s">
        <v>15</v>
      </c>
    </row>
    <row r="3601" spans="1:11" x14ac:dyDescent="0.3">
      <c r="A3601" t="s">
        <v>3643</v>
      </c>
      <c r="B3601" s="1">
        <v>45365</v>
      </c>
      <c r="C3601" s="1" t="str">
        <f t="shared" si="56"/>
        <v>Mar</v>
      </c>
      <c r="D3601" t="s">
        <v>11</v>
      </c>
      <c r="E3601" t="s">
        <v>12</v>
      </c>
      <c r="F3601" t="s">
        <v>40</v>
      </c>
      <c r="G3601" t="s">
        <v>38</v>
      </c>
      <c r="H3601">
        <v>1286</v>
      </c>
      <c r="I3601">
        <v>297.04000000000002</v>
      </c>
      <c r="J3601">
        <v>5</v>
      </c>
      <c r="K3601" t="s">
        <v>29</v>
      </c>
    </row>
    <row r="3602" spans="1:11" x14ac:dyDescent="0.3">
      <c r="A3602" t="s">
        <v>3644</v>
      </c>
      <c r="B3602" s="1">
        <v>45170</v>
      </c>
      <c r="C3602" s="1" t="str">
        <f t="shared" si="56"/>
        <v>Sep</v>
      </c>
      <c r="D3602" t="s">
        <v>31</v>
      </c>
      <c r="E3602" t="s">
        <v>32</v>
      </c>
      <c r="F3602" t="s">
        <v>13</v>
      </c>
      <c r="G3602" t="s">
        <v>38</v>
      </c>
      <c r="H3602">
        <v>4825</v>
      </c>
      <c r="I3602">
        <v>1420.79</v>
      </c>
      <c r="J3602">
        <v>3</v>
      </c>
      <c r="K3602" t="s">
        <v>36</v>
      </c>
    </row>
    <row r="3603" spans="1:11" x14ac:dyDescent="0.3">
      <c r="A3603" t="s">
        <v>3645</v>
      </c>
      <c r="B3603" s="1">
        <v>45535</v>
      </c>
      <c r="C3603" s="1" t="str">
        <f t="shared" si="56"/>
        <v>Aug</v>
      </c>
      <c r="D3603" t="s">
        <v>22</v>
      </c>
      <c r="E3603" t="s">
        <v>12</v>
      </c>
      <c r="F3603" t="s">
        <v>28</v>
      </c>
      <c r="G3603" t="s">
        <v>38</v>
      </c>
      <c r="H3603">
        <v>4013</v>
      </c>
      <c r="I3603">
        <v>1118.43</v>
      </c>
      <c r="J3603">
        <v>1</v>
      </c>
      <c r="K3603" t="s">
        <v>29</v>
      </c>
    </row>
    <row r="3604" spans="1:11" x14ac:dyDescent="0.3">
      <c r="A3604" t="s">
        <v>3646</v>
      </c>
      <c r="B3604" s="1">
        <v>44931</v>
      </c>
      <c r="C3604" s="1" t="str">
        <f t="shared" si="56"/>
        <v>Jan</v>
      </c>
      <c r="D3604" t="s">
        <v>34</v>
      </c>
      <c r="E3604" t="s">
        <v>34</v>
      </c>
      <c r="F3604" t="s">
        <v>40</v>
      </c>
      <c r="G3604" t="s">
        <v>68</v>
      </c>
      <c r="H3604">
        <v>1444</v>
      </c>
      <c r="I3604">
        <v>265.51</v>
      </c>
      <c r="J3604">
        <v>4</v>
      </c>
      <c r="K3604" t="s">
        <v>36</v>
      </c>
    </row>
    <row r="3605" spans="1:11" x14ac:dyDescent="0.3">
      <c r="A3605" t="s">
        <v>3647</v>
      </c>
      <c r="B3605" s="1">
        <v>45437</v>
      </c>
      <c r="C3605" s="1" t="str">
        <f t="shared" si="56"/>
        <v>May</v>
      </c>
      <c r="D3605" t="s">
        <v>50</v>
      </c>
      <c r="E3605" t="s">
        <v>51</v>
      </c>
      <c r="F3605" t="s">
        <v>28</v>
      </c>
      <c r="G3605" t="s">
        <v>24</v>
      </c>
      <c r="H3605">
        <v>755</v>
      </c>
      <c r="I3605">
        <v>177.61</v>
      </c>
      <c r="J3605">
        <v>1</v>
      </c>
      <c r="K3605" t="s">
        <v>36</v>
      </c>
    </row>
    <row r="3606" spans="1:11" x14ac:dyDescent="0.3">
      <c r="A3606" t="s">
        <v>3648</v>
      </c>
      <c r="B3606" s="1">
        <v>45328</v>
      </c>
      <c r="C3606" s="1" t="str">
        <f t="shared" si="56"/>
        <v>Feb</v>
      </c>
      <c r="D3606" t="s">
        <v>86</v>
      </c>
      <c r="E3606" t="s">
        <v>87</v>
      </c>
      <c r="F3606" t="s">
        <v>40</v>
      </c>
      <c r="G3606" t="s">
        <v>55</v>
      </c>
      <c r="H3606">
        <v>4252</v>
      </c>
      <c r="I3606">
        <v>731.49</v>
      </c>
      <c r="J3606">
        <v>2</v>
      </c>
      <c r="K3606" t="s">
        <v>15</v>
      </c>
    </row>
    <row r="3607" spans="1:11" x14ac:dyDescent="0.3">
      <c r="A3607" t="s">
        <v>3649</v>
      </c>
      <c r="B3607" s="1">
        <v>45565</v>
      </c>
      <c r="C3607" s="1" t="str">
        <f t="shared" si="56"/>
        <v>Sep</v>
      </c>
      <c r="D3607" t="s">
        <v>11</v>
      </c>
      <c r="E3607" t="s">
        <v>12</v>
      </c>
      <c r="F3607" t="s">
        <v>23</v>
      </c>
      <c r="G3607" t="s">
        <v>55</v>
      </c>
      <c r="H3607">
        <v>1502</v>
      </c>
      <c r="I3607">
        <v>331.92</v>
      </c>
      <c r="J3607">
        <v>2</v>
      </c>
      <c r="K3607" t="s">
        <v>29</v>
      </c>
    </row>
    <row r="3608" spans="1:11" x14ac:dyDescent="0.3">
      <c r="A3608" t="s">
        <v>3650</v>
      </c>
      <c r="B3608" s="1">
        <v>45625</v>
      </c>
      <c r="C3608" s="1" t="str">
        <f t="shared" si="56"/>
        <v>Nov</v>
      </c>
      <c r="D3608" t="s">
        <v>11</v>
      </c>
      <c r="E3608" t="s">
        <v>12</v>
      </c>
      <c r="F3608" t="s">
        <v>28</v>
      </c>
      <c r="G3608" t="s">
        <v>38</v>
      </c>
      <c r="H3608">
        <v>3946</v>
      </c>
      <c r="I3608">
        <v>276.87</v>
      </c>
      <c r="J3608">
        <v>3</v>
      </c>
      <c r="K3608" t="s">
        <v>36</v>
      </c>
    </row>
    <row r="3609" spans="1:11" x14ac:dyDescent="0.3">
      <c r="A3609" t="s">
        <v>3651</v>
      </c>
      <c r="B3609" s="1">
        <v>44952</v>
      </c>
      <c r="C3609" s="1" t="str">
        <f t="shared" si="56"/>
        <v>Jan</v>
      </c>
      <c r="D3609" t="s">
        <v>11</v>
      </c>
      <c r="E3609" t="s">
        <v>12</v>
      </c>
      <c r="F3609" t="s">
        <v>28</v>
      </c>
      <c r="G3609" t="s">
        <v>24</v>
      </c>
      <c r="H3609">
        <v>3728</v>
      </c>
      <c r="I3609">
        <v>603.72</v>
      </c>
      <c r="J3609">
        <v>5</v>
      </c>
      <c r="K3609" t="s">
        <v>29</v>
      </c>
    </row>
    <row r="3610" spans="1:11" x14ac:dyDescent="0.3">
      <c r="A3610" t="s">
        <v>3652</v>
      </c>
      <c r="B3610" s="1">
        <v>44963</v>
      </c>
      <c r="C3610" s="1" t="str">
        <f t="shared" si="56"/>
        <v>Feb</v>
      </c>
      <c r="D3610" t="s">
        <v>17</v>
      </c>
      <c r="E3610" t="s">
        <v>18</v>
      </c>
      <c r="F3610" t="s">
        <v>23</v>
      </c>
      <c r="G3610" t="s">
        <v>24</v>
      </c>
      <c r="H3610">
        <v>1589</v>
      </c>
      <c r="I3610">
        <v>117.45</v>
      </c>
      <c r="J3610">
        <v>5</v>
      </c>
      <c r="K3610" t="s">
        <v>36</v>
      </c>
    </row>
    <row r="3611" spans="1:11" x14ac:dyDescent="0.3">
      <c r="A3611" t="s">
        <v>3653</v>
      </c>
      <c r="B3611" s="1">
        <v>45525</v>
      </c>
      <c r="C3611" s="1" t="str">
        <f t="shared" si="56"/>
        <v>Aug</v>
      </c>
      <c r="D3611" t="s">
        <v>47</v>
      </c>
      <c r="E3611" t="s">
        <v>48</v>
      </c>
      <c r="F3611" t="s">
        <v>40</v>
      </c>
      <c r="G3611" t="s">
        <v>68</v>
      </c>
      <c r="H3611">
        <v>4673</v>
      </c>
      <c r="I3611">
        <v>275.27</v>
      </c>
      <c r="J3611">
        <v>4</v>
      </c>
      <c r="K3611" t="s">
        <v>36</v>
      </c>
    </row>
    <row r="3612" spans="1:11" x14ac:dyDescent="0.3">
      <c r="A3612" t="s">
        <v>3654</v>
      </c>
      <c r="B3612" s="1">
        <v>44939</v>
      </c>
      <c r="C3612" s="1" t="str">
        <f t="shared" si="56"/>
        <v>Jan</v>
      </c>
      <c r="D3612" t="s">
        <v>50</v>
      </c>
      <c r="E3612" t="s">
        <v>51</v>
      </c>
      <c r="F3612" t="s">
        <v>28</v>
      </c>
      <c r="G3612" t="s">
        <v>55</v>
      </c>
      <c r="H3612">
        <v>1495</v>
      </c>
      <c r="I3612">
        <v>211.75</v>
      </c>
      <c r="J3612">
        <v>3</v>
      </c>
      <c r="K3612" t="s">
        <v>29</v>
      </c>
    </row>
    <row r="3613" spans="1:11" x14ac:dyDescent="0.3">
      <c r="A3613" t="s">
        <v>3655</v>
      </c>
      <c r="B3613" s="1">
        <v>44982</v>
      </c>
      <c r="C3613" s="1" t="str">
        <f t="shared" si="56"/>
        <v>Feb</v>
      </c>
      <c r="D3613" t="s">
        <v>31</v>
      </c>
      <c r="E3613" t="s">
        <v>32</v>
      </c>
      <c r="F3613" t="s">
        <v>40</v>
      </c>
      <c r="G3613" t="s">
        <v>68</v>
      </c>
      <c r="H3613">
        <v>3188</v>
      </c>
      <c r="I3613">
        <v>699.81</v>
      </c>
      <c r="J3613">
        <v>1</v>
      </c>
      <c r="K3613" t="s">
        <v>29</v>
      </c>
    </row>
    <row r="3614" spans="1:11" x14ac:dyDescent="0.3">
      <c r="A3614" t="s">
        <v>3656</v>
      </c>
      <c r="B3614" s="1">
        <v>44993</v>
      </c>
      <c r="C3614" s="1" t="str">
        <f t="shared" si="56"/>
        <v>Mar</v>
      </c>
      <c r="D3614" t="s">
        <v>50</v>
      </c>
      <c r="E3614" t="s">
        <v>51</v>
      </c>
      <c r="F3614" t="s">
        <v>28</v>
      </c>
      <c r="G3614" t="s">
        <v>68</v>
      </c>
      <c r="H3614">
        <v>833</v>
      </c>
      <c r="I3614">
        <v>73.12</v>
      </c>
      <c r="J3614">
        <v>2</v>
      </c>
      <c r="K3614" t="s">
        <v>29</v>
      </c>
    </row>
    <row r="3615" spans="1:11" x14ac:dyDescent="0.3">
      <c r="A3615" t="s">
        <v>3657</v>
      </c>
      <c r="B3615" s="1">
        <v>45140</v>
      </c>
      <c r="C3615" s="1" t="str">
        <f t="shared" si="56"/>
        <v>Aug</v>
      </c>
      <c r="D3615" t="s">
        <v>34</v>
      </c>
      <c r="E3615" t="s">
        <v>34</v>
      </c>
      <c r="F3615" t="s">
        <v>23</v>
      </c>
      <c r="G3615" t="s">
        <v>53</v>
      </c>
      <c r="H3615">
        <v>1813</v>
      </c>
      <c r="I3615">
        <v>297.69</v>
      </c>
      <c r="J3615">
        <v>2</v>
      </c>
      <c r="K3615" t="s">
        <v>15</v>
      </c>
    </row>
    <row r="3616" spans="1:11" x14ac:dyDescent="0.3">
      <c r="A3616" t="s">
        <v>3658</v>
      </c>
      <c r="B3616" s="1">
        <v>45278</v>
      </c>
      <c r="C3616" s="1" t="str">
        <f t="shared" si="56"/>
        <v>Dec</v>
      </c>
      <c r="D3616" t="s">
        <v>11</v>
      </c>
      <c r="E3616" t="s">
        <v>12</v>
      </c>
      <c r="F3616" t="s">
        <v>28</v>
      </c>
      <c r="G3616" t="s">
        <v>53</v>
      </c>
      <c r="H3616">
        <v>1986</v>
      </c>
      <c r="I3616">
        <v>207.99</v>
      </c>
      <c r="J3616">
        <v>4</v>
      </c>
      <c r="K3616" t="s">
        <v>36</v>
      </c>
    </row>
    <row r="3617" spans="1:11" x14ac:dyDescent="0.3">
      <c r="A3617" t="s">
        <v>3659</v>
      </c>
      <c r="B3617" s="1">
        <v>45403</v>
      </c>
      <c r="C3617" s="1" t="str">
        <f t="shared" si="56"/>
        <v>Apr</v>
      </c>
      <c r="D3617" t="s">
        <v>43</v>
      </c>
      <c r="E3617" t="s">
        <v>44</v>
      </c>
      <c r="F3617" t="s">
        <v>28</v>
      </c>
      <c r="G3617" t="s">
        <v>14</v>
      </c>
      <c r="H3617">
        <v>3335</v>
      </c>
      <c r="I3617">
        <v>731.25</v>
      </c>
      <c r="J3617">
        <v>2</v>
      </c>
      <c r="K3617" t="s">
        <v>36</v>
      </c>
    </row>
    <row r="3618" spans="1:11" x14ac:dyDescent="0.3">
      <c r="A3618" t="s">
        <v>3660</v>
      </c>
      <c r="B3618" s="1">
        <v>45076</v>
      </c>
      <c r="C3618" s="1" t="str">
        <f t="shared" si="56"/>
        <v>May</v>
      </c>
      <c r="D3618" t="s">
        <v>43</v>
      </c>
      <c r="E3618" t="s">
        <v>44</v>
      </c>
      <c r="F3618" t="s">
        <v>13</v>
      </c>
      <c r="G3618" t="s">
        <v>55</v>
      </c>
      <c r="H3618">
        <v>893</v>
      </c>
      <c r="I3618">
        <v>135.19999999999999</v>
      </c>
      <c r="J3618">
        <v>5</v>
      </c>
      <c r="K3618" t="s">
        <v>20</v>
      </c>
    </row>
    <row r="3619" spans="1:11" x14ac:dyDescent="0.3">
      <c r="A3619" t="s">
        <v>3661</v>
      </c>
      <c r="B3619" s="1">
        <v>45282</v>
      </c>
      <c r="C3619" s="1" t="str">
        <f t="shared" si="56"/>
        <v>Dec</v>
      </c>
      <c r="D3619" t="s">
        <v>86</v>
      </c>
      <c r="E3619" t="s">
        <v>87</v>
      </c>
      <c r="F3619" t="s">
        <v>23</v>
      </c>
      <c r="G3619" t="s">
        <v>14</v>
      </c>
      <c r="H3619">
        <v>2584</v>
      </c>
      <c r="I3619">
        <v>364.76</v>
      </c>
      <c r="J3619">
        <v>3</v>
      </c>
      <c r="K3619" t="s">
        <v>36</v>
      </c>
    </row>
    <row r="3620" spans="1:11" x14ac:dyDescent="0.3">
      <c r="A3620" t="s">
        <v>3662</v>
      </c>
      <c r="B3620" s="1">
        <v>45243</v>
      </c>
      <c r="C3620" s="1" t="str">
        <f t="shared" si="56"/>
        <v>Nov</v>
      </c>
      <c r="D3620" t="s">
        <v>11</v>
      </c>
      <c r="E3620" t="s">
        <v>12</v>
      </c>
      <c r="F3620" t="s">
        <v>40</v>
      </c>
      <c r="G3620" t="s">
        <v>35</v>
      </c>
      <c r="H3620">
        <v>923</v>
      </c>
      <c r="I3620">
        <v>262.86</v>
      </c>
      <c r="J3620">
        <v>4</v>
      </c>
      <c r="K3620" t="s">
        <v>15</v>
      </c>
    </row>
    <row r="3621" spans="1:11" x14ac:dyDescent="0.3">
      <c r="A3621" t="s">
        <v>3663</v>
      </c>
      <c r="B3621" s="1">
        <v>45343</v>
      </c>
      <c r="C3621" s="1" t="str">
        <f t="shared" si="56"/>
        <v>Feb</v>
      </c>
      <c r="D3621" t="s">
        <v>43</v>
      </c>
      <c r="E3621" t="s">
        <v>44</v>
      </c>
      <c r="F3621" t="s">
        <v>23</v>
      </c>
      <c r="G3621" t="s">
        <v>38</v>
      </c>
      <c r="H3621">
        <v>4791</v>
      </c>
      <c r="I3621">
        <v>1098.08</v>
      </c>
      <c r="J3621">
        <v>1</v>
      </c>
      <c r="K3621" t="s">
        <v>29</v>
      </c>
    </row>
    <row r="3622" spans="1:11" x14ac:dyDescent="0.3">
      <c r="A3622" t="s">
        <v>3664</v>
      </c>
      <c r="B3622" s="1">
        <v>45357</v>
      </c>
      <c r="C3622" s="1" t="str">
        <f t="shared" si="56"/>
        <v>Mar</v>
      </c>
      <c r="D3622" t="s">
        <v>31</v>
      </c>
      <c r="E3622" t="s">
        <v>32</v>
      </c>
      <c r="F3622" t="s">
        <v>40</v>
      </c>
      <c r="G3622" t="s">
        <v>68</v>
      </c>
      <c r="H3622">
        <v>1101</v>
      </c>
      <c r="I3622">
        <v>250.54</v>
      </c>
      <c r="J3622">
        <v>2</v>
      </c>
      <c r="K3622" t="s">
        <v>36</v>
      </c>
    </row>
    <row r="3623" spans="1:11" x14ac:dyDescent="0.3">
      <c r="A3623" t="s">
        <v>3665</v>
      </c>
      <c r="B3623" s="1">
        <v>45543</v>
      </c>
      <c r="C3623" s="1" t="str">
        <f t="shared" si="56"/>
        <v>Sep</v>
      </c>
      <c r="D3623" t="s">
        <v>26</v>
      </c>
      <c r="E3623" t="s">
        <v>27</v>
      </c>
      <c r="F3623" t="s">
        <v>40</v>
      </c>
      <c r="G3623" t="s">
        <v>19</v>
      </c>
      <c r="H3623">
        <v>2287</v>
      </c>
      <c r="I3623">
        <v>592.33000000000004</v>
      </c>
      <c r="J3623">
        <v>4</v>
      </c>
      <c r="K3623" t="s">
        <v>29</v>
      </c>
    </row>
    <row r="3624" spans="1:11" x14ac:dyDescent="0.3">
      <c r="A3624" t="s">
        <v>3666</v>
      </c>
      <c r="B3624" s="1">
        <v>45424</v>
      </c>
      <c r="C3624" s="1" t="str">
        <f t="shared" si="56"/>
        <v>May</v>
      </c>
      <c r="D3624" t="s">
        <v>50</v>
      </c>
      <c r="E3624" t="s">
        <v>51</v>
      </c>
      <c r="F3624" t="s">
        <v>40</v>
      </c>
      <c r="G3624" t="s">
        <v>35</v>
      </c>
      <c r="H3624">
        <v>249</v>
      </c>
      <c r="I3624">
        <v>68.92</v>
      </c>
      <c r="J3624">
        <v>4</v>
      </c>
      <c r="K3624" t="s">
        <v>36</v>
      </c>
    </row>
    <row r="3625" spans="1:11" x14ac:dyDescent="0.3">
      <c r="A3625" t="s">
        <v>3667</v>
      </c>
      <c r="B3625" s="1">
        <v>45404</v>
      </c>
      <c r="C3625" s="1" t="str">
        <f t="shared" si="56"/>
        <v>Apr</v>
      </c>
      <c r="D3625" t="s">
        <v>47</v>
      </c>
      <c r="E3625" t="s">
        <v>48</v>
      </c>
      <c r="F3625" t="s">
        <v>13</v>
      </c>
      <c r="G3625" t="s">
        <v>38</v>
      </c>
      <c r="H3625">
        <v>4058</v>
      </c>
      <c r="I3625">
        <v>1063.78</v>
      </c>
      <c r="J3625">
        <v>5</v>
      </c>
      <c r="K3625" t="s">
        <v>36</v>
      </c>
    </row>
    <row r="3626" spans="1:11" x14ac:dyDescent="0.3">
      <c r="A3626" t="s">
        <v>3668</v>
      </c>
      <c r="B3626" s="1">
        <v>45215</v>
      </c>
      <c r="C3626" s="1" t="str">
        <f t="shared" si="56"/>
        <v>Oct</v>
      </c>
      <c r="D3626" t="s">
        <v>26</v>
      </c>
      <c r="E3626" t="s">
        <v>27</v>
      </c>
      <c r="F3626" t="s">
        <v>40</v>
      </c>
      <c r="G3626" t="s">
        <v>55</v>
      </c>
      <c r="H3626">
        <v>4797</v>
      </c>
      <c r="I3626">
        <v>460</v>
      </c>
      <c r="J3626">
        <v>1</v>
      </c>
      <c r="K3626" t="s">
        <v>29</v>
      </c>
    </row>
    <row r="3627" spans="1:11" x14ac:dyDescent="0.3">
      <c r="A3627" t="s">
        <v>3669</v>
      </c>
      <c r="B3627" s="1">
        <v>45090</v>
      </c>
      <c r="C3627" s="1" t="str">
        <f t="shared" si="56"/>
        <v>Jun</v>
      </c>
      <c r="D3627" t="s">
        <v>11</v>
      </c>
      <c r="E3627" t="s">
        <v>12</v>
      </c>
      <c r="F3627" t="s">
        <v>13</v>
      </c>
      <c r="G3627" t="s">
        <v>35</v>
      </c>
      <c r="H3627">
        <v>1349</v>
      </c>
      <c r="I3627">
        <v>77.41</v>
      </c>
      <c r="J3627">
        <v>5</v>
      </c>
      <c r="K3627" t="s">
        <v>29</v>
      </c>
    </row>
    <row r="3628" spans="1:11" x14ac:dyDescent="0.3">
      <c r="A3628" t="s">
        <v>3670</v>
      </c>
      <c r="B3628" s="1">
        <v>45390</v>
      </c>
      <c r="C3628" s="1" t="str">
        <f t="shared" si="56"/>
        <v>Apr</v>
      </c>
      <c r="D3628" t="s">
        <v>22</v>
      </c>
      <c r="E3628" t="s">
        <v>12</v>
      </c>
      <c r="F3628" t="s">
        <v>28</v>
      </c>
      <c r="G3628" t="s">
        <v>53</v>
      </c>
      <c r="H3628">
        <v>2078</v>
      </c>
      <c r="I3628">
        <v>250.41</v>
      </c>
      <c r="J3628">
        <v>1</v>
      </c>
      <c r="K3628" t="s">
        <v>20</v>
      </c>
    </row>
    <row r="3629" spans="1:11" x14ac:dyDescent="0.3">
      <c r="A3629" t="s">
        <v>3671</v>
      </c>
      <c r="B3629" s="1">
        <v>45029</v>
      </c>
      <c r="C3629" s="1" t="str">
        <f t="shared" si="56"/>
        <v>Apr</v>
      </c>
      <c r="D3629" t="s">
        <v>86</v>
      </c>
      <c r="E3629" t="s">
        <v>87</v>
      </c>
      <c r="F3629" t="s">
        <v>40</v>
      </c>
      <c r="G3629" t="s">
        <v>38</v>
      </c>
      <c r="H3629">
        <v>2768</v>
      </c>
      <c r="I3629">
        <v>488.67</v>
      </c>
      <c r="J3629">
        <v>1</v>
      </c>
      <c r="K3629" t="s">
        <v>29</v>
      </c>
    </row>
    <row r="3630" spans="1:11" x14ac:dyDescent="0.3">
      <c r="A3630" t="s">
        <v>3672</v>
      </c>
      <c r="B3630" s="1">
        <v>45428</v>
      </c>
      <c r="C3630" s="1" t="str">
        <f t="shared" si="56"/>
        <v>May</v>
      </c>
      <c r="D3630" t="s">
        <v>47</v>
      </c>
      <c r="E3630" t="s">
        <v>48</v>
      </c>
      <c r="F3630" t="s">
        <v>13</v>
      </c>
      <c r="G3630" t="s">
        <v>35</v>
      </c>
      <c r="H3630">
        <v>1066</v>
      </c>
      <c r="I3630">
        <v>307.73</v>
      </c>
      <c r="J3630">
        <v>4</v>
      </c>
      <c r="K3630" t="s">
        <v>29</v>
      </c>
    </row>
    <row r="3631" spans="1:11" x14ac:dyDescent="0.3">
      <c r="A3631" t="s">
        <v>3673</v>
      </c>
      <c r="B3631" s="1">
        <v>45041</v>
      </c>
      <c r="C3631" s="1" t="str">
        <f t="shared" si="56"/>
        <v>Apr</v>
      </c>
      <c r="D3631" t="s">
        <v>22</v>
      </c>
      <c r="E3631" t="s">
        <v>12</v>
      </c>
      <c r="F3631" t="s">
        <v>13</v>
      </c>
      <c r="G3631" t="s">
        <v>55</v>
      </c>
      <c r="H3631">
        <v>2125</v>
      </c>
      <c r="I3631">
        <v>483.74</v>
      </c>
      <c r="J3631">
        <v>4</v>
      </c>
      <c r="K3631" t="s">
        <v>29</v>
      </c>
    </row>
    <row r="3632" spans="1:11" x14ac:dyDescent="0.3">
      <c r="A3632" t="s">
        <v>3674</v>
      </c>
      <c r="B3632" s="1">
        <v>44937</v>
      </c>
      <c r="C3632" s="1" t="str">
        <f t="shared" si="56"/>
        <v>Jan</v>
      </c>
      <c r="D3632" t="s">
        <v>22</v>
      </c>
      <c r="E3632" t="s">
        <v>12</v>
      </c>
      <c r="F3632" t="s">
        <v>40</v>
      </c>
      <c r="G3632" t="s">
        <v>53</v>
      </c>
      <c r="H3632">
        <v>1513</v>
      </c>
      <c r="I3632">
        <v>351.53</v>
      </c>
      <c r="J3632">
        <v>2</v>
      </c>
      <c r="K3632" t="s">
        <v>15</v>
      </c>
    </row>
    <row r="3633" spans="1:11" x14ac:dyDescent="0.3">
      <c r="A3633" t="s">
        <v>3675</v>
      </c>
      <c r="B3633" s="1">
        <v>45314</v>
      </c>
      <c r="C3633" s="1" t="str">
        <f t="shared" si="56"/>
        <v>Jan</v>
      </c>
      <c r="D3633" t="s">
        <v>47</v>
      </c>
      <c r="E3633" t="s">
        <v>48</v>
      </c>
      <c r="F3633" t="s">
        <v>13</v>
      </c>
      <c r="G3633" t="s">
        <v>24</v>
      </c>
      <c r="H3633">
        <v>1715</v>
      </c>
      <c r="I3633">
        <v>130.54</v>
      </c>
      <c r="J3633">
        <v>2</v>
      </c>
      <c r="K3633" t="s">
        <v>29</v>
      </c>
    </row>
    <row r="3634" spans="1:11" x14ac:dyDescent="0.3">
      <c r="A3634" t="s">
        <v>3676</v>
      </c>
      <c r="B3634" s="1">
        <v>45560</v>
      </c>
      <c r="C3634" s="1" t="str">
        <f t="shared" si="56"/>
        <v>Sep</v>
      </c>
      <c r="D3634" t="s">
        <v>43</v>
      </c>
      <c r="E3634" t="s">
        <v>44</v>
      </c>
      <c r="F3634" t="s">
        <v>28</v>
      </c>
      <c r="G3634" t="s">
        <v>35</v>
      </c>
      <c r="H3634">
        <v>4059</v>
      </c>
      <c r="I3634">
        <v>833.12</v>
      </c>
      <c r="J3634">
        <v>5</v>
      </c>
      <c r="K3634" t="s">
        <v>29</v>
      </c>
    </row>
    <row r="3635" spans="1:11" x14ac:dyDescent="0.3">
      <c r="A3635" t="s">
        <v>3677</v>
      </c>
      <c r="B3635" s="1">
        <v>45414</v>
      </c>
      <c r="C3635" s="1" t="str">
        <f t="shared" si="56"/>
        <v>May</v>
      </c>
      <c r="D3635" t="s">
        <v>34</v>
      </c>
      <c r="E3635" t="s">
        <v>34</v>
      </c>
      <c r="F3635" t="s">
        <v>13</v>
      </c>
      <c r="G3635" t="s">
        <v>14</v>
      </c>
      <c r="H3635">
        <v>3202</v>
      </c>
      <c r="I3635">
        <v>454.19</v>
      </c>
      <c r="J3635">
        <v>2</v>
      </c>
      <c r="K3635" t="s">
        <v>36</v>
      </c>
    </row>
    <row r="3636" spans="1:11" x14ac:dyDescent="0.3">
      <c r="A3636" t="s">
        <v>3678</v>
      </c>
      <c r="B3636" s="1">
        <v>45612</v>
      </c>
      <c r="C3636" s="1" t="str">
        <f t="shared" si="56"/>
        <v>Nov</v>
      </c>
      <c r="D3636" t="s">
        <v>86</v>
      </c>
      <c r="E3636" t="s">
        <v>87</v>
      </c>
      <c r="F3636" t="s">
        <v>40</v>
      </c>
      <c r="G3636" t="s">
        <v>68</v>
      </c>
      <c r="H3636">
        <v>2987</v>
      </c>
      <c r="I3636">
        <v>613.61</v>
      </c>
      <c r="J3636">
        <v>3</v>
      </c>
      <c r="K3636" t="s">
        <v>20</v>
      </c>
    </row>
    <row r="3637" spans="1:11" x14ac:dyDescent="0.3">
      <c r="A3637" t="s">
        <v>3679</v>
      </c>
      <c r="B3637" s="1">
        <v>45401</v>
      </c>
      <c r="C3637" s="1" t="str">
        <f t="shared" si="56"/>
        <v>Apr</v>
      </c>
      <c r="D3637" t="s">
        <v>17</v>
      </c>
      <c r="E3637" t="s">
        <v>18</v>
      </c>
      <c r="F3637" t="s">
        <v>23</v>
      </c>
      <c r="G3637" t="s">
        <v>14</v>
      </c>
      <c r="H3637">
        <v>2889</v>
      </c>
      <c r="I3637">
        <v>183.07</v>
      </c>
      <c r="J3637">
        <v>2</v>
      </c>
      <c r="K3637" t="s">
        <v>29</v>
      </c>
    </row>
    <row r="3638" spans="1:11" x14ac:dyDescent="0.3">
      <c r="A3638" t="s">
        <v>3680</v>
      </c>
      <c r="B3638" s="1">
        <v>45266</v>
      </c>
      <c r="C3638" s="1" t="str">
        <f t="shared" si="56"/>
        <v>Dec</v>
      </c>
      <c r="D3638" t="s">
        <v>43</v>
      </c>
      <c r="E3638" t="s">
        <v>44</v>
      </c>
      <c r="F3638" t="s">
        <v>40</v>
      </c>
      <c r="G3638" t="s">
        <v>68</v>
      </c>
      <c r="H3638">
        <v>906</v>
      </c>
      <c r="I3638">
        <v>95.93</v>
      </c>
      <c r="J3638">
        <v>4</v>
      </c>
      <c r="K3638" t="s">
        <v>20</v>
      </c>
    </row>
    <row r="3639" spans="1:11" x14ac:dyDescent="0.3">
      <c r="A3639" t="s">
        <v>3681</v>
      </c>
      <c r="B3639" s="1">
        <v>45258</v>
      </c>
      <c r="C3639" s="1" t="str">
        <f t="shared" si="56"/>
        <v>Nov</v>
      </c>
      <c r="D3639" t="s">
        <v>50</v>
      </c>
      <c r="E3639" t="s">
        <v>51</v>
      </c>
      <c r="F3639" t="s">
        <v>23</v>
      </c>
      <c r="G3639" t="s">
        <v>24</v>
      </c>
      <c r="H3639">
        <v>1452</v>
      </c>
      <c r="I3639">
        <v>278.62</v>
      </c>
      <c r="J3639">
        <v>2</v>
      </c>
      <c r="K3639" t="s">
        <v>20</v>
      </c>
    </row>
    <row r="3640" spans="1:11" x14ac:dyDescent="0.3">
      <c r="A3640" t="s">
        <v>3682</v>
      </c>
      <c r="B3640" s="1">
        <v>45095</v>
      </c>
      <c r="C3640" s="1" t="str">
        <f t="shared" si="56"/>
        <v>Jun</v>
      </c>
      <c r="D3640" t="s">
        <v>31</v>
      </c>
      <c r="E3640" t="s">
        <v>32</v>
      </c>
      <c r="F3640" t="s">
        <v>23</v>
      </c>
      <c r="G3640" t="s">
        <v>38</v>
      </c>
      <c r="H3640">
        <v>229</v>
      </c>
      <c r="I3640">
        <v>41.35</v>
      </c>
      <c r="J3640">
        <v>3</v>
      </c>
      <c r="K3640" t="s">
        <v>15</v>
      </c>
    </row>
    <row r="3641" spans="1:11" x14ac:dyDescent="0.3">
      <c r="A3641" t="s">
        <v>3683</v>
      </c>
      <c r="B3641" s="1">
        <v>45117</v>
      </c>
      <c r="C3641" s="1" t="str">
        <f t="shared" si="56"/>
        <v>Jul</v>
      </c>
      <c r="D3641" t="s">
        <v>43</v>
      </c>
      <c r="E3641" t="s">
        <v>44</v>
      </c>
      <c r="F3641" t="s">
        <v>13</v>
      </c>
      <c r="G3641" t="s">
        <v>19</v>
      </c>
      <c r="H3641">
        <v>4108</v>
      </c>
      <c r="I3641">
        <v>782.47</v>
      </c>
      <c r="J3641">
        <v>3</v>
      </c>
      <c r="K3641" t="s">
        <v>20</v>
      </c>
    </row>
    <row r="3642" spans="1:11" x14ac:dyDescent="0.3">
      <c r="A3642" t="s">
        <v>3684</v>
      </c>
      <c r="B3642" s="1">
        <v>45240</v>
      </c>
      <c r="C3642" s="1" t="str">
        <f t="shared" si="56"/>
        <v>Nov</v>
      </c>
      <c r="D3642" t="s">
        <v>26</v>
      </c>
      <c r="E3642" t="s">
        <v>27</v>
      </c>
      <c r="F3642" t="s">
        <v>40</v>
      </c>
      <c r="G3642" t="s">
        <v>53</v>
      </c>
      <c r="H3642">
        <v>3810</v>
      </c>
      <c r="I3642">
        <v>227.52</v>
      </c>
      <c r="J3642">
        <v>2</v>
      </c>
      <c r="K3642" t="s">
        <v>15</v>
      </c>
    </row>
    <row r="3643" spans="1:11" x14ac:dyDescent="0.3">
      <c r="A3643" t="s">
        <v>3685</v>
      </c>
      <c r="B3643" s="1">
        <v>45154</v>
      </c>
      <c r="C3643" s="1" t="str">
        <f t="shared" si="56"/>
        <v>Aug</v>
      </c>
      <c r="D3643" t="s">
        <v>31</v>
      </c>
      <c r="E3643" t="s">
        <v>32</v>
      </c>
      <c r="F3643" t="s">
        <v>28</v>
      </c>
      <c r="G3643" t="s">
        <v>55</v>
      </c>
      <c r="H3643">
        <v>2237</v>
      </c>
      <c r="I3643">
        <v>198.99</v>
      </c>
      <c r="J3643">
        <v>4</v>
      </c>
      <c r="K3643" t="s">
        <v>15</v>
      </c>
    </row>
    <row r="3644" spans="1:11" x14ac:dyDescent="0.3">
      <c r="A3644" t="s">
        <v>3686</v>
      </c>
      <c r="B3644" s="1">
        <v>45024</v>
      </c>
      <c r="C3644" s="1" t="str">
        <f t="shared" si="56"/>
        <v>Apr</v>
      </c>
      <c r="D3644" t="s">
        <v>47</v>
      </c>
      <c r="E3644" t="s">
        <v>48</v>
      </c>
      <c r="F3644" t="s">
        <v>28</v>
      </c>
      <c r="G3644" t="s">
        <v>53</v>
      </c>
      <c r="H3644">
        <v>2887</v>
      </c>
      <c r="I3644">
        <v>626.45000000000005</v>
      </c>
      <c r="J3644">
        <v>5</v>
      </c>
      <c r="K3644" t="s">
        <v>15</v>
      </c>
    </row>
    <row r="3645" spans="1:11" x14ac:dyDescent="0.3">
      <c r="A3645" t="s">
        <v>3687</v>
      </c>
      <c r="B3645" s="1">
        <v>45453</v>
      </c>
      <c r="C3645" s="1" t="str">
        <f t="shared" si="56"/>
        <v>Jun</v>
      </c>
      <c r="D3645" t="s">
        <v>43</v>
      </c>
      <c r="E3645" t="s">
        <v>44</v>
      </c>
      <c r="F3645" t="s">
        <v>40</v>
      </c>
      <c r="G3645" t="s">
        <v>24</v>
      </c>
      <c r="H3645">
        <v>780</v>
      </c>
      <c r="I3645">
        <v>225.2</v>
      </c>
      <c r="J3645">
        <v>5</v>
      </c>
      <c r="K3645" t="s">
        <v>15</v>
      </c>
    </row>
    <row r="3646" spans="1:11" x14ac:dyDescent="0.3">
      <c r="A3646" t="s">
        <v>3688</v>
      </c>
      <c r="B3646" s="1">
        <v>45528</v>
      </c>
      <c r="C3646" s="1" t="str">
        <f t="shared" si="56"/>
        <v>Aug</v>
      </c>
      <c r="D3646" t="s">
        <v>22</v>
      </c>
      <c r="E3646" t="s">
        <v>12</v>
      </c>
      <c r="F3646" t="s">
        <v>40</v>
      </c>
      <c r="G3646" t="s">
        <v>38</v>
      </c>
      <c r="H3646">
        <v>2815</v>
      </c>
      <c r="I3646">
        <v>258.64</v>
      </c>
      <c r="J3646">
        <v>3</v>
      </c>
      <c r="K3646" t="s">
        <v>20</v>
      </c>
    </row>
    <row r="3647" spans="1:11" x14ac:dyDescent="0.3">
      <c r="A3647" t="s">
        <v>3689</v>
      </c>
      <c r="B3647" s="1">
        <v>45243</v>
      </c>
      <c r="C3647" s="1" t="str">
        <f t="shared" si="56"/>
        <v>Nov</v>
      </c>
      <c r="D3647" t="s">
        <v>50</v>
      </c>
      <c r="E3647" t="s">
        <v>51</v>
      </c>
      <c r="F3647" t="s">
        <v>23</v>
      </c>
      <c r="G3647" t="s">
        <v>35</v>
      </c>
      <c r="H3647">
        <v>1226</v>
      </c>
      <c r="I3647">
        <v>195.1</v>
      </c>
      <c r="J3647">
        <v>4</v>
      </c>
      <c r="K3647" t="s">
        <v>20</v>
      </c>
    </row>
    <row r="3648" spans="1:11" x14ac:dyDescent="0.3">
      <c r="A3648" t="s">
        <v>3690</v>
      </c>
      <c r="B3648" s="1">
        <v>45221</v>
      </c>
      <c r="C3648" s="1" t="str">
        <f t="shared" si="56"/>
        <v>Oct</v>
      </c>
      <c r="D3648" t="s">
        <v>86</v>
      </c>
      <c r="E3648" t="s">
        <v>87</v>
      </c>
      <c r="F3648" t="s">
        <v>13</v>
      </c>
      <c r="G3648" t="s">
        <v>19</v>
      </c>
      <c r="H3648">
        <v>1666</v>
      </c>
      <c r="I3648">
        <v>127.37</v>
      </c>
      <c r="J3648">
        <v>5</v>
      </c>
      <c r="K3648" t="s">
        <v>29</v>
      </c>
    </row>
    <row r="3649" spans="1:11" x14ac:dyDescent="0.3">
      <c r="A3649" t="s">
        <v>3691</v>
      </c>
      <c r="B3649" s="1">
        <v>45269</v>
      </c>
      <c r="C3649" s="1" t="str">
        <f t="shared" si="56"/>
        <v>Dec</v>
      </c>
      <c r="D3649" t="s">
        <v>43</v>
      </c>
      <c r="E3649" t="s">
        <v>44</v>
      </c>
      <c r="F3649" t="s">
        <v>13</v>
      </c>
      <c r="G3649" t="s">
        <v>35</v>
      </c>
      <c r="H3649">
        <v>2530</v>
      </c>
      <c r="I3649">
        <v>630.23</v>
      </c>
      <c r="J3649">
        <v>1</v>
      </c>
      <c r="K3649" t="s">
        <v>20</v>
      </c>
    </row>
    <row r="3650" spans="1:11" x14ac:dyDescent="0.3">
      <c r="A3650" t="s">
        <v>3692</v>
      </c>
      <c r="B3650" s="1">
        <v>45395</v>
      </c>
      <c r="C3650" s="1" t="str">
        <f t="shared" ref="C3650:C3713" si="57">TEXT(B3650,"mmm")</f>
        <v>Apr</v>
      </c>
      <c r="D3650" t="s">
        <v>11</v>
      </c>
      <c r="E3650" t="s">
        <v>12</v>
      </c>
      <c r="F3650" t="s">
        <v>23</v>
      </c>
      <c r="G3650" t="s">
        <v>53</v>
      </c>
      <c r="H3650">
        <v>372</v>
      </c>
      <c r="I3650">
        <v>31.99</v>
      </c>
      <c r="J3650">
        <v>2</v>
      </c>
      <c r="K3650" t="s">
        <v>36</v>
      </c>
    </row>
    <row r="3651" spans="1:11" x14ac:dyDescent="0.3">
      <c r="A3651" t="s">
        <v>3693</v>
      </c>
      <c r="B3651" s="1">
        <v>45133</v>
      </c>
      <c r="C3651" s="1" t="str">
        <f t="shared" si="57"/>
        <v>Jul</v>
      </c>
      <c r="D3651" t="s">
        <v>47</v>
      </c>
      <c r="E3651" t="s">
        <v>48</v>
      </c>
      <c r="F3651" t="s">
        <v>28</v>
      </c>
      <c r="G3651" t="s">
        <v>55</v>
      </c>
      <c r="H3651">
        <v>3518</v>
      </c>
      <c r="I3651">
        <v>412.16</v>
      </c>
      <c r="J3651">
        <v>5</v>
      </c>
      <c r="K3651" t="s">
        <v>29</v>
      </c>
    </row>
    <row r="3652" spans="1:11" x14ac:dyDescent="0.3">
      <c r="A3652" t="s">
        <v>3694</v>
      </c>
      <c r="B3652" s="1">
        <v>45008</v>
      </c>
      <c r="C3652" s="1" t="str">
        <f t="shared" si="57"/>
        <v>Mar</v>
      </c>
      <c r="D3652" t="s">
        <v>50</v>
      </c>
      <c r="E3652" t="s">
        <v>51</v>
      </c>
      <c r="F3652" t="s">
        <v>23</v>
      </c>
      <c r="G3652" t="s">
        <v>19</v>
      </c>
      <c r="H3652">
        <v>409</v>
      </c>
      <c r="I3652">
        <v>102.75</v>
      </c>
      <c r="J3652">
        <v>2</v>
      </c>
      <c r="K3652" t="s">
        <v>15</v>
      </c>
    </row>
    <row r="3653" spans="1:11" x14ac:dyDescent="0.3">
      <c r="A3653" t="s">
        <v>3695</v>
      </c>
      <c r="B3653" s="1">
        <v>45514</v>
      </c>
      <c r="C3653" s="1" t="str">
        <f t="shared" si="57"/>
        <v>Aug</v>
      </c>
      <c r="D3653" t="s">
        <v>50</v>
      </c>
      <c r="E3653" t="s">
        <v>51</v>
      </c>
      <c r="F3653" t="s">
        <v>28</v>
      </c>
      <c r="G3653" t="s">
        <v>68</v>
      </c>
      <c r="H3653">
        <v>3200</v>
      </c>
      <c r="I3653">
        <v>912.47</v>
      </c>
      <c r="J3653">
        <v>3</v>
      </c>
      <c r="K3653" t="s">
        <v>29</v>
      </c>
    </row>
    <row r="3654" spans="1:11" x14ac:dyDescent="0.3">
      <c r="A3654" t="s">
        <v>3696</v>
      </c>
      <c r="B3654" s="1">
        <v>45622</v>
      </c>
      <c r="C3654" s="1" t="str">
        <f t="shared" si="57"/>
        <v>Nov</v>
      </c>
      <c r="D3654" t="s">
        <v>17</v>
      </c>
      <c r="E3654" t="s">
        <v>18</v>
      </c>
      <c r="F3654" t="s">
        <v>23</v>
      </c>
      <c r="G3654" t="s">
        <v>24</v>
      </c>
      <c r="H3654">
        <v>4272</v>
      </c>
      <c r="I3654">
        <v>594.53</v>
      </c>
      <c r="J3654">
        <v>3</v>
      </c>
      <c r="K3654" t="s">
        <v>15</v>
      </c>
    </row>
    <row r="3655" spans="1:11" x14ac:dyDescent="0.3">
      <c r="A3655" t="s">
        <v>3697</v>
      </c>
      <c r="B3655" s="1">
        <v>45534</v>
      </c>
      <c r="C3655" s="1" t="str">
        <f t="shared" si="57"/>
        <v>Aug</v>
      </c>
      <c r="D3655" t="s">
        <v>86</v>
      </c>
      <c r="E3655" t="s">
        <v>87</v>
      </c>
      <c r="F3655" t="s">
        <v>23</v>
      </c>
      <c r="G3655" t="s">
        <v>68</v>
      </c>
      <c r="H3655">
        <v>3869</v>
      </c>
      <c r="I3655">
        <v>222.63</v>
      </c>
      <c r="J3655">
        <v>5</v>
      </c>
      <c r="K3655" t="s">
        <v>36</v>
      </c>
    </row>
    <row r="3656" spans="1:11" x14ac:dyDescent="0.3">
      <c r="A3656" t="s">
        <v>3698</v>
      </c>
      <c r="B3656" s="1">
        <v>45426</v>
      </c>
      <c r="C3656" s="1" t="str">
        <f t="shared" si="57"/>
        <v>May</v>
      </c>
      <c r="D3656" t="s">
        <v>26</v>
      </c>
      <c r="E3656" t="s">
        <v>27</v>
      </c>
      <c r="F3656" t="s">
        <v>28</v>
      </c>
      <c r="G3656" t="s">
        <v>38</v>
      </c>
      <c r="H3656">
        <v>3104</v>
      </c>
      <c r="I3656">
        <v>257.39</v>
      </c>
      <c r="J3656">
        <v>1</v>
      </c>
      <c r="K3656" t="s">
        <v>36</v>
      </c>
    </row>
    <row r="3657" spans="1:11" x14ac:dyDescent="0.3">
      <c r="A3657" t="s">
        <v>3699</v>
      </c>
      <c r="B3657" s="1">
        <v>45270</v>
      </c>
      <c r="C3657" s="1" t="str">
        <f t="shared" si="57"/>
        <v>Dec</v>
      </c>
      <c r="D3657" t="s">
        <v>22</v>
      </c>
      <c r="E3657" t="s">
        <v>12</v>
      </c>
      <c r="F3657" t="s">
        <v>13</v>
      </c>
      <c r="G3657" t="s">
        <v>53</v>
      </c>
      <c r="H3657">
        <v>4226</v>
      </c>
      <c r="I3657">
        <v>950.1</v>
      </c>
      <c r="J3657">
        <v>3</v>
      </c>
      <c r="K3657" t="s">
        <v>36</v>
      </c>
    </row>
    <row r="3658" spans="1:11" x14ac:dyDescent="0.3">
      <c r="A3658" t="s">
        <v>3700</v>
      </c>
      <c r="B3658" s="1">
        <v>45322</v>
      </c>
      <c r="C3658" s="1" t="str">
        <f t="shared" si="57"/>
        <v>Jan</v>
      </c>
      <c r="D3658" t="s">
        <v>34</v>
      </c>
      <c r="E3658" t="s">
        <v>34</v>
      </c>
      <c r="F3658" t="s">
        <v>28</v>
      </c>
      <c r="G3658" t="s">
        <v>14</v>
      </c>
      <c r="H3658">
        <v>3270</v>
      </c>
      <c r="I3658">
        <v>837.42</v>
      </c>
      <c r="J3658">
        <v>3</v>
      </c>
      <c r="K3658" t="s">
        <v>36</v>
      </c>
    </row>
    <row r="3659" spans="1:11" x14ac:dyDescent="0.3">
      <c r="A3659" t="s">
        <v>3701</v>
      </c>
      <c r="B3659" s="1">
        <v>45002</v>
      </c>
      <c r="C3659" s="1" t="str">
        <f t="shared" si="57"/>
        <v>Mar</v>
      </c>
      <c r="D3659" t="s">
        <v>22</v>
      </c>
      <c r="E3659" t="s">
        <v>12</v>
      </c>
      <c r="F3659" t="s">
        <v>40</v>
      </c>
      <c r="G3659" t="s">
        <v>53</v>
      </c>
      <c r="H3659">
        <v>3616</v>
      </c>
      <c r="I3659">
        <v>244.53</v>
      </c>
      <c r="J3659">
        <v>5</v>
      </c>
      <c r="K3659" t="s">
        <v>20</v>
      </c>
    </row>
    <row r="3660" spans="1:11" x14ac:dyDescent="0.3">
      <c r="A3660" t="s">
        <v>3702</v>
      </c>
      <c r="B3660" s="1">
        <v>45513</v>
      </c>
      <c r="C3660" s="1" t="str">
        <f t="shared" si="57"/>
        <v>Aug</v>
      </c>
      <c r="D3660" t="s">
        <v>17</v>
      </c>
      <c r="E3660" t="s">
        <v>18</v>
      </c>
      <c r="F3660" t="s">
        <v>13</v>
      </c>
      <c r="G3660" t="s">
        <v>55</v>
      </c>
      <c r="H3660">
        <v>1706</v>
      </c>
      <c r="I3660">
        <v>219.25</v>
      </c>
      <c r="J3660">
        <v>5</v>
      </c>
      <c r="K3660" t="s">
        <v>15</v>
      </c>
    </row>
    <row r="3661" spans="1:11" x14ac:dyDescent="0.3">
      <c r="A3661" t="s">
        <v>3703</v>
      </c>
      <c r="B3661" s="1">
        <v>44939</v>
      </c>
      <c r="C3661" s="1" t="str">
        <f t="shared" si="57"/>
        <v>Jan</v>
      </c>
      <c r="D3661" t="s">
        <v>31</v>
      </c>
      <c r="E3661" t="s">
        <v>32</v>
      </c>
      <c r="F3661" t="s">
        <v>28</v>
      </c>
      <c r="G3661" t="s">
        <v>53</v>
      </c>
      <c r="H3661">
        <v>3068</v>
      </c>
      <c r="I3661">
        <v>857.26</v>
      </c>
      <c r="J3661">
        <v>5</v>
      </c>
      <c r="K3661" t="s">
        <v>36</v>
      </c>
    </row>
    <row r="3662" spans="1:11" x14ac:dyDescent="0.3">
      <c r="A3662" t="s">
        <v>3704</v>
      </c>
      <c r="B3662" s="1">
        <v>45552</v>
      </c>
      <c r="C3662" s="1" t="str">
        <f t="shared" si="57"/>
        <v>Sep</v>
      </c>
      <c r="D3662" t="s">
        <v>26</v>
      </c>
      <c r="E3662" t="s">
        <v>27</v>
      </c>
      <c r="F3662" t="s">
        <v>13</v>
      </c>
      <c r="G3662" t="s">
        <v>53</v>
      </c>
      <c r="H3662">
        <v>2903</v>
      </c>
      <c r="I3662">
        <v>402.71</v>
      </c>
      <c r="J3662">
        <v>3</v>
      </c>
      <c r="K3662" t="s">
        <v>36</v>
      </c>
    </row>
    <row r="3663" spans="1:11" x14ac:dyDescent="0.3">
      <c r="A3663" t="s">
        <v>3705</v>
      </c>
      <c r="B3663" s="1">
        <v>45022</v>
      </c>
      <c r="C3663" s="1" t="str">
        <f t="shared" si="57"/>
        <v>Apr</v>
      </c>
      <c r="D3663" t="s">
        <v>26</v>
      </c>
      <c r="E3663" t="s">
        <v>27</v>
      </c>
      <c r="F3663" t="s">
        <v>40</v>
      </c>
      <c r="G3663" t="s">
        <v>55</v>
      </c>
      <c r="H3663">
        <v>372</v>
      </c>
      <c r="I3663">
        <v>75</v>
      </c>
      <c r="J3663">
        <v>4</v>
      </c>
      <c r="K3663" t="s">
        <v>20</v>
      </c>
    </row>
    <row r="3664" spans="1:11" x14ac:dyDescent="0.3">
      <c r="A3664" t="s">
        <v>3706</v>
      </c>
      <c r="B3664" s="1">
        <v>45031</v>
      </c>
      <c r="C3664" s="1" t="str">
        <f t="shared" si="57"/>
        <v>Apr</v>
      </c>
      <c r="D3664" t="s">
        <v>43</v>
      </c>
      <c r="E3664" t="s">
        <v>44</v>
      </c>
      <c r="F3664" t="s">
        <v>28</v>
      </c>
      <c r="G3664" t="s">
        <v>53</v>
      </c>
      <c r="H3664">
        <v>1568</v>
      </c>
      <c r="I3664">
        <v>319.20999999999998</v>
      </c>
      <c r="J3664">
        <v>5</v>
      </c>
      <c r="K3664" t="s">
        <v>20</v>
      </c>
    </row>
    <row r="3665" spans="1:11" x14ac:dyDescent="0.3">
      <c r="A3665" t="s">
        <v>3707</v>
      </c>
      <c r="B3665" s="1">
        <v>45474</v>
      </c>
      <c r="C3665" s="1" t="str">
        <f t="shared" si="57"/>
        <v>Jul</v>
      </c>
      <c r="D3665" t="s">
        <v>11</v>
      </c>
      <c r="E3665" t="s">
        <v>12</v>
      </c>
      <c r="F3665" t="s">
        <v>23</v>
      </c>
      <c r="G3665" t="s">
        <v>55</v>
      </c>
      <c r="H3665">
        <v>4168</v>
      </c>
      <c r="I3665">
        <v>876.69</v>
      </c>
      <c r="J3665">
        <v>3</v>
      </c>
      <c r="K3665" t="s">
        <v>20</v>
      </c>
    </row>
    <row r="3666" spans="1:11" x14ac:dyDescent="0.3">
      <c r="A3666" t="s">
        <v>3708</v>
      </c>
      <c r="B3666" s="1">
        <v>45165</v>
      </c>
      <c r="C3666" s="1" t="str">
        <f t="shared" si="57"/>
        <v>Aug</v>
      </c>
      <c r="D3666" t="s">
        <v>50</v>
      </c>
      <c r="E3666" t="s">
        <v>51</v>
      </c>
      <c r="F3666" t="s">
        <v>23</v>
      </c>
      <c r="G3666" t="s">
        <v>14</v>
      </c>
      <c r="H3666">
        <v>510</v>
      </c>
      <c r="I3666">
        <v>130.36000000000001</v>
      </c>
      <c r="J3666">
        <v>5</v>
      </c>
      <c r="K3666" t="s">
        <v>29</v>
      </c>
    </row>
    <row r="3667" spans="1:11" x14ac:dyDescent="0.3">
      <c r="A3667" t="s">
        <v>3709</v>
      </c>
      <c r="B3667" s="1">
        <v>45072</v>
      </c>
      <c r="C3667" s="1" t="str">
        <f t="shared" si="57"/>
        <v>May</v>
      </c>
      <c r="D3667" t="s">
        <v>31</v>
      </c>
      <c r="E3667" t="s">
        <v>32</v>
      </c>
      <c r="F3667" t="s">
        <v>13</v>
      </c>
      <c r="G3667" t="s">
        <v>14</v>
      </c>
      <c r="H3667">
        <v>4586</v>
      </c>
      <c r="I3667">
        <v>619.54999999999995</v>
      </c>
      <c r="J3667">
        <v>2</v>
      </c>
      <c r="K3667" t="s">
        <v>20</v>
      </c>
    </row>
    <row r="3668" spans="1:11" x14ac:dyDescent="0.3">
      <c r="A3668" t="s">
        <v>3710</v>
      </c>
      <c r="B3668" s="1">
        <v>45242</v>
      </c>
      <c r="C3668" s="1" t="str">
        <f t="shared" si="57"/>
        <v>Nov</v>
      </c>
      <c r="D3668" t="s">
        <v>31</v>
      </c>
      <c r="E3668" t="s">
        <v>32</v>
      </c>
      <c r="F3668" t="s">
        <v>40</v>
      </c>
      <c r="G3668" t="s">
        <v>38</v>
      </c>
      <c r="H3668">
        <v>2695</v>
      </c>
      <c r="I3668">
        <v>442.82</v>
      </c>
      <c r="J3668">
        <v>3</v>
      </c>
      <c r="K3668" t="s">
        <v>15</v>
      </c>
    </row>
    <row r="3669" spans="1:11" x14ac:dyDescent="0.3">
      <c r="A3669" t="s">
        <v>3711</v>
      </c>
      <c r="B3669" s="1">
        <v>45112</v>
      </c>
      <c r="C3669" s="1" t="str">
        <f t="shared" si="57"/>
        <v>Jul</v>
      </c>
      <c r="D3669" t="s">
        <v>17</v>
      </c>
      <c r="E3669" t="s">
        <v>18</v>
      </c>
      <c r="F3669" t="s">
        <v>40</v>
      </c>
      <c r="G3669" t="s">
        <v>38</v>
      </c>
      <c r="H3669">
        <v>1425</v>
      </c>
      <c r="I3669">
        <v>385.5</v>
      </c>
      <c r="J3669">
        <v>4</v>
      </c>
      <c r="K3669" t="s">
        <v>29</v>
      </c>
    </row>
    <row r="3670" spans="1:11" x14ac:dyDescent="0.3">
      <c r="A3670" t="s">
        <v>3712</v>
      </c>
      <c r="B3670" s="1">
        <v>45626</v>
      </c>
      <c r="C3670" s="1" t="str">
        <f t="shared" si="57"/>
        <v>Nov</v>
      </c>
      <c r="D3670" t="s">
        <v>31</v>
      </c>
      <c r="E3670" t="s">
        <v>32</v>
      </c>
      <c r="F3670" t="s">
        <v>23</v>
      </c>
      <c r="G3670" t="s">
        <v>35</v>
      </c>
      <c r="H3670">
        <v>1253</v>
      </c>
      <c r="I3670">
        <v>81.540000000000006</v>
      </c>
      <c r="J3670">
        <v>2</v>
      </c>
      <c r="K3670" t="s">
        <v>15</v>
      </c>
    </row>
    <row r="3671" spans="1:11" x14ac:dyDescent="0.3">
      <c r="A3671" t="s">
        <v>3713</v>
      </c>
      <c r="B3671" s="1">
        <v>45128</v>
      </c>
      <c r="C3671" s="1" t="str">
        <f t="shared" si="57"/>
        <v>Jul</v>
      </c>
      <c r="D3671" t="s">
        <v>50</v>
      </c>
      <c r="E3671" t="s">
        <v>51</v>
      </c>
      <c r="F3671" t="s">
        <v>40</v>
      </c>
      <c r="G3671" t="s">
        <v>55</v>
      </c>
      <c r="H3671">
        <v>440</v>
      </c>
      <c r="I3671">
        <v>57.82</v>
      </c>
      <c r="J3671">
        <v>3</v>
      </c>
      <c r="K3671" t="s">
        <v>29</v>
      </c>
    </row>
    <row r="3672" spans="1:11" x14ac:dyDescent="0.3">
      <c r="A3672" t="s">
        <v>3714</v>
      </c>
      <c r="B3672" s="1">
        <v>44989</v>
      </c>
      <c r="C3672" s="1" t="str">
        <f t="shared" si="57"/>
        <v>Mar</v>
      </c>
      <c r="D3672" t="s">
        <v>17</v>
      </c>
      <c r="E3672" t="s">
        <v>18</v>
      </c>
      <c r="F3672" t="s">
        <v>28</v>
      </c>
      <c r="G3672" t="s">
        <v>68</v>
      </c>
      <c r="H3672">
        <v>1249</v>
      </c>
      <c r="I3672">
        <v>258.18</v>
      </c>
      <c r="J3672">
        <v>4</v>
      </c>
      <c r="K3672" t="s">
        <v>15</v>
      </c>
    </row>
    <row r="3673" spans="1:11" x14ac:dyDescent="0.3">
      <c r="A3673" t="s">
        <v>3715</v>
      </c>
      <c r="B3673" s="1">
        <v>45597</v>
      </c>
      <c r="C3673" s="1" t="str">
        <f t="shared" si="57"/>
        <v>Nov</v>
      </c>
      <c r="D3673" t="s">
        <v>47</v>
      </c>
      <c r="E3673" t="s">
        <v>48</v>
      </c>
      <c r="F3673" t="s">
        <v>13</v>
      </c>
      <c r="G3673" t="s">
        <v>14</v>
      </c>
      <c r="H3673">
        <v>993</v>
      </c>
      <c r="I3673">
        <v>63.87</v>
      </c>
      <c r="J3673">
        <v>2</v>
      </c>
      <c r="K3673" t="s">
        <v>29</v>
      </c>
    </row>
    <row r="3674" spans="1:11" x14ac:dyDescent="0.3">
      <c r="A3674" t="s">
        <v>3716</v>
      </c>
      <c r="B3674" s="1">
        <v>45074</v>
      </c>
      <c r="C3674" s="1" t="str">
        <f t="shared" si="57"/>
        <v>May</v>
      </c>
      <c r="D3674" t="s">
        <v>86</v>
      </c>
      <c r="E3674" t="s">
        <v>87</v>
      </c>
      <c r="F3674" t="s">
        <v>28</v>
      </c>
      <c r="G3674" t="s">
        <v>53</v>
      </c>
      <c r="H3674">
        <v>2386</v>
      </c>
      <c r="I3674">
        <v>314.14999999999998</v>
      </c>
      <c r="J3674">
        <v>2</v>
      </c>
      <c r="K3674" t="s">
        <v>29</v>
      </c>
    </row>
    <row r="3675" spans="1:11" x14ac:dyDescent="0.3">
      <c r="A3675" t="s">
        <v>3717</v>
      </c>
      <c r="B3675" s="1">
        <v>45376</v>
      </c>
      <c r="C3675" s="1" t="str">
        <f t="shared" si="57"/>
        <v>Mar</v>
      </c>
      <c r="D3675" t="s">
        <v>43</v>
      </c>
      <c r="E3675" t="s">
        <v>44</v>
      </c>
      <c r="F3675" t="s">
        <v>40</v>
      </c>
      <c r="G3675" t="s">
        <v>14</v>
      </c>
      <c r="H3675">
        <v>3271</v>
      </c>
      <c r="I3675">
        <v>561.04999999999995</v>
      </c>
      <c r="J3675">
        <v>2</v>
      </c>
      <c r="K3675" t="s">
        <v>15</v>
      </c>
    </row>
    <row r="3676" spans="1:11" x14ac:dyDescent="0.3">
      <c r="A3676" t="s">
        <v>3718</v>
      </c>
      <c r="B3676" s="1">
        <v>45081</v>
      </c>
      <c r="C3676" s="1" t="str">
        <f t="shared" si="57"/>
        <v>Jun</v>
      </c>
      <c r="D3676" t="s">
        <v>11</v>
      </c>
      <c r="E3676" t="s">
        <v>12</v>
      </c>
      <c r="F3676" t="s">
        <v>13</v>
      </c>
      <c r="G3676" t="s">
        <v>53</v>
      </c>
      <c r="H3676">
        <v>978</v>
      </c>
      <c r="I3676">
        <v>242.22</v>
      </c>
      <c r="J3676">
        <v>1</v>
      </c>
      <c r="K3676" t="s">
        <v>20</v>
      </c>
    </row>
    <row r="3677" spans="1:11" x14ac:dyDescent="0.3">
      <c r="A3677" t="s">
        <v>3719</v>
      </c>
      <c r="B3677" s="1">
        <v>45485</v>
      </c>
      <c r="C3677" s="1" t="str">
        <f t="shared" si="57"/>
        <v>Jul</v>
      </c>
      <c r="D3677" t="s">
        <v>26</v>
      </c>
      <c r="E3677" t="s">
        <v>27</v>
      </c>
      <c r="F3677" t="s">
        <v>23</v>
      </c>
      <c r="G3677" t="s">
        <v>55</v>
      </c>
      <c r="H3677">
        <v>1703</v>
      </c>
      <c r="I3677">
        <v>452.41</v>
      </c>
      <c r="J3677">
        <v>1</v>
      </c>
      <c r="K3677" t="s">
        <v>15</v>
      </c>
    </row>
    <row r="3678" spans="1:11" x14ac:dyDescent="0.3">
      <c r="A3678" t="s">
        <v>3720</v>
      </c>
      <c r="B3678" s="1">
        <v>45462</v>
      </c>
      <c r="C3678" s="1" t="str">
        <f t="shared" si="57"/>
        <v>Jun</v>
      </c>
      <c r="D3678" t="s">
        <v>26</v>
      </c>
      <c r="E3678" t="s">
        <v>27</v>
      </c>
      <c r="F3678" t="s">
        <v>13</v>
      </c>
      <c r="G3678" t="s">
        <v>68</v>
      </c>
      <c r="H3678">
        <v>3294</v>
      </c>
      <c r="I3678">
        <v>354.74</v>
      </c>
      <c r="J3678">
        <v>2</v>
      </c>
      <c r="K3678" t="s">
        <v>29</v>
      </c>
    </row>
    <row r="3679" spans="1:11" x14ac:dyDescent="0.3">
      <c r="A3679" t="s">
        <v>3721</v>
      </c>
      <c r="B3679" s="1">
        <v>45577</v>
      </c>
      <c r="C3679" s="1" t="str">
        <f t="shared" si="57"/>
        <v>Oct</v>
      </c>
      <c r="D3679" t="s">
        <v>86</v>
      </c>
      <c r="E3679" t="s">
        <v>87</v>
      </c>
      <c r="F3679" t="s">
        <v>28</v>
      </c>
      <c r="G3679" t="s">
        <v>55</v>
      </c>
      <c r="H3679">
        <v>3306</v>
      </c>
      <c r="I3679">
        <v>187.99</v>
      </c>
      <c r="J3679">
        <v>3</v>
      </c>
      <c r="K3679" t="s">
        <v>15</v>
      </c>
    </row>
    <row r="3680" spans="1:11" x14ac:dyDescent="0.3">
      <c r="A3680" t="s">
        <v>3722</v>
      </c>
      <c r="B3680" s="1">
        <v>45185</v>
      </c>
      <c r="C3680" s="1" t="str">
        <f t="shared" si="57"/>
        <v>Sep</v>
      </c>
      <c r="D3680" t="s">
        <v>17</v>
      </c>
      <c r="E3680" t="s">
        <v>18</v>
      </c>
      <c r="F3680" t="s">
        <v>28</v>
      </c>
      <c r="G3680" t="s">
        <v>55</v>
      </c>
      <c r="H3680">
        <v>1162</v>
      </c>
      <c r="I3680">
        <v>261.45</v>
      </c>
      <c r="J3680">
        <v>4</v>
      </c>
      <c r="K3680" t="s">
        <v>29</v>
      </c>
    </row>
    <row r="3681" spans="1:11" x14ac:dyDescent="0.3">
      <c r="A3681" t="s">
        <v>3723</v>
      </c>
      <c r="B3681" s="1">
        <v>45582</v>
      </c>
      <c r="C3681" s="1" t="str">
        <f t="shared" si="57"/>
        <v>Oct</v>
      </c>
      <c r="D3681" t="s">
        <v>26</v>
      </c>
      <c r="E3681" t="s">
        <v>27</v>
      </c>
      <c r="F3681" t="s">
        <v>40</v>
      </c>
      <c r="G3681" t="s">
        <v>68</v>
      </c>
      <c r="H3681">
        <v>286</v>
      </c>
      <c r="I3681">
        <v>79.48</v>
      </c>
      <c r="J3681">
        <v>1</v>
      </c>
      <c r="K3681" t="s">
        <v>29</v>
      </c>
    </row>
    <row r="3682" spans="1:11" x14ac:dyDescent="0.3">
      <c r="A3682" t="s">
        <v>3724</v>
      </c>
      <c r="B3682" s="1">
        <v>44933</v>
      </c>
      <c r="C3682" s="1" t="str">
        <f t="shared" si="57"/>
        <v>Jan</v>
      </c>
      <c r="D3682" t="s">
        <v>22</v>
      </c>
      <c r="E3682" t="s">
        <v>12</v>
      </c>
      <c r="F3682" t="s">
        <v>28</v>
      </c>
      <c r="G3682" t="s">
        <v>68</v>
      </c>
      <c r="H3682">
        <v>1827</v>
      </c>
      <c r="I3682">
        <v>128.66999999999999</v>
      </c>
      <c r="J3682">
        <v>4</v>
      </c>
      <c r="K3682" t="s">
        <v>29</v>
      </c>
    </row>
    <row r="3683" spans="1:11" x14ac:dyDescent="0.3">
      <c r="A3683" t="s">
        <v>3725</v>
      </c>
      <c r="B3683" s="1">
        <v>45477</v>
      </c>
      <c r="C3683" s="1" t="str">
        <f t="shared" si="57"/>
        <v>Jul</v>
      </c>
      <c r="D3683" t="s">
        <v>26</v>
      </c>
      <c r="E3683" t="s">
        <v>27</v>
      </c>
      <c r="F3683" t="s">
        <v>40</v>
      </c>
      <c r="G3683" t="s">
        <v>24</v>
      </c>
      <c r="H3683">
        <v>3552</v>
      </c>
      <c r="I3683">
        <v>850.94</v>
      </c>
      <c r="J3683">
        <v>4</v>
      </c>
      <c r="K3683" t="s">
        <v>20</v>
      </c>
    </row>
    <row r="3684" spans="1:11" x14ac:dyDescent="0.3">
      <c r="A3684" t="s">
        <v>3726</v>
      </c>
      <c r="B3684" s="1">
        <v>45141</v>
      </c>
      <c r="C3684" s="1" t="str">
        <f t="shared" si="57"/>
        <v>Aug</v>
      </c>
      <c r="D3684" t="s">
        <v>47</v>
      </c>
      <c r="E3684" t="s">
        <v>48</v>
      </c>
      <c r="F3684" t="s">
        <v>23</v>
      </c>
      <c r="G3684" t="s">
        <v>14</v>
      </c>
      <c r="H3684">
        <v>4701</v>
      </c>
      <c r="I3684">
        <v>1301.3800000000001</v>
      </c>
      <c r="J3684">
        <v>3</v>
      </c>
      <c r="K3684" t="s">
        <v>36</v>
      </c>
    </row>
    <row r="3685" spans="1:11" x14ac:dyDescent="0.3">
      <c r="A3685" t="s">
        <v>3727</v>
      </c>
      <c r="B3685" s="1">
        <v>45308</v>
      </c>
      <c r="C3685" s="1" t="str">
        <f t="shared" si="57"/>
        <v>Jan</v>
      </c>
      <c r="D3685" t="s">
        <v>31</v>
      </c>
      <c r="E3685" t="s">
        <v>32</v>
      </c>
      <c r="F3685" t="s">
        <v>23</v>
      </c>
      <c r="G3685" t="s">
        <v>55</v>
      </c>
      <c r="H3685">
        <v>1707</v>
      </c>
      <c r="I3685">
        <v>364</v>
      </c>
      <c r="J3685">
        <v>1</v>
      </c>
      <c r="K3685" t="s">
        <v>36</v>
      </c>
    </row>
    <row r="3686" spans="1:11" x14ac:dyDescent="0.3">
      <c r="A3686" t="s">
        <v>3728</v>
      </c>
      <c r="B3686" s="1">
        <v>45500</v>
      </c>
      <c r="C3686" s="1" t="str">
        <f t="shared" si="57"/>
        <v>Jul</v>
      </c>
      <c r="D3686" t="s">
        <v>86</v>
      </c>
      <c r="E3686" t="s">
        <v>87</v>
      </c>
      <c r="F3686" t="s">
        <v>28</v>
      </c>
      <c r="G3686" t="s">
        <v>68</v>
      </c>
      <c r="H3686">
        <v>2575</v>
      </c>
      <c r="I3686">
        <v>596.94000000000005</v>
      </c>
      <c r="J3686">
        <v>5</v>
      </c>
      <c r="K3686" t="s">
        <v>20</v>
      </c>
    </row>
    <row r="3687" spans="1:11" x14ac:dyDescent="0.3">
      <c r="A3687" t="s">
        <v>3729</v>
      </c>
      <c r="B3687" s="1">
        <v>45390</v>
      </c>
      <c r="C3687" s="1" t="str">
        <f t="shared" si="57"/>
        <v>Apr</v>
      </c>
      <c r="D3687" t="s">
        <v>86</v>
      </c>
      <c r="E3687" t="s">
        <v>87</v>
      </c>
      <c r="F3687" t="s">
        <v>23</v>
      </c>
      <c r="G3687" t="s">
        <v>24</v>
      </c>
      <c r="H3687">
        <v>1401</v>
      </c>
      <c r="I3687">
        <v>130.04</v>
      </c>
      <c r="J3687">
        <v>2</v>
      </c>
      <c r="K3687" t="s">
        <v>15</v>
      </c>
    </row>
    <row r="3688" spans="1:11" x14ac:dyDescent="0.3">
      <c r="A3688" t="s">
        <v>3730</v>
      </c>
      <c r="B3688" s="1">
        <v>44950</v>
      </c>
      <c r="C3688" s="1" t="str">
        <f t="shared" si="57"/>
        <v>Jan</v>
      </c>
      <c r="D3688" t="s">
        <v>34</v>
      </c>
      <c r="E3688" t="s">
        <v>34</v>
      </c>
      <c r="F3688" t="s">
        <v>23</v>
      </c>
      <c r="G3688" t="s">
        <v>55</v>
      </c>
      <c r="H3688">
        <v>2775</v>
      </c>
      <c r="I3688">
        <v>177.05</v>
      </c>
      <c r="J3688">
        <v>2</v>
      </c>
      <c r="K3688" t="s">
        <v>29</v>
      </c>
    </row>
    <row r="3689" spans="1:11" x14ac:dyDescent="0.3">
      <c r="A3689" t="s">
        <v>3731</v>
      </c>
      <c r="B3689" s="1">
        <v>45213</v>
      </c>
      <c r="C3689" s="1" t="str">
        <f t="shared" si="57"/>
        <v>Oct</v>
      </c>
      <c r="D3689" t="s">
        <v>11</v>
      </c>
      <c r="E3689" t="s">
        <v>12</v>
      </c>
      <c r="F3689" t="s">
        <v>40</v>
      </c>
      <c r="G3689" t="s">
        <v>38</v>
      </c>
      <c r="H3689">
        <v>506</v>
      </c>
      <c r="I3689">
        <v>74.540000000000006</v>
      </c>
      <c r="J3689">
        <v>5</v>
      </c>
      <c r="K3689" t="s">
        <v>29</v>
      </c>
    </row>
    <row r="3690" spans="1:11" x14ac:dyDescent="0.3">
      <c r="A3690" t="s">
        <v>3732</v>
      </c>
      <c r="B3690" s="1">
        <v>45025</v>
      </c>
      <c r="C3690" s="1" t="str">
        <f t="shared" si="57"/>
        <v>Apr</v>
      </c>
      <c r="D3690" t="s">
        <v>17</v>
      </c>
      <c r="E3690" t="s">
        <v>18</v>
      </c>
      <c r="F3690" t="s">
        <v>23</v>
      </c>
      <c r="G3690" t="s">
        <v>38</v>
      </c>
      <c r="H3690">
        <v>3411</v>
      </c>
      <c r="I3690">
        <v>358.82</v>
      </c>
      <c r="J3690">
        <v>3</v>
      </c>
      <c r="K3690" t="s">
        <v>36</v>
      </c>
    </row>
    <row r="3691" spans="1:11" x14ac:dyDescent="0.3">
      <c r="A3691" t="s">
        <v>3733</v>
      </c>
      <c r="B3691" s="1">
        <v>45514</v>
      </c>
      <c r="C3691" s="1" t="str">
        <f t="shared" si="57"/>
        <v>Aug</v>
      </c>
      <c r="D3691" t="s">
        <v>17</v>
      </c>
      <c r="E3691" t="s">
        <v>18</v>
      </c>
      <c r="F3691" t="s">
        <v>28</v>
      </c>
      <c r="G3691" t="s">
        <v>35</v>
      </c>
      <c r="H3691">
        <v>2580</v>
      </c>
      <c r="I3691">
        <v>591.55999999999995</v>
      </c>
      <c r="J3691">
        <v>3</v>
      </c>
      <c r="K3691" t="s">
        <v>36</v>
      </c>
    </row>
    <row r="3692" spans="1:11" x14ac:dyDescent="0.3">
      <c r="A3692" t="s">
        <v>3734</v>
      </c>
      <c r="B3692" s="1">
        <v>45561</v>
      </c>
      <c r="C3692" s="1" t="str">
        <f t="shared" si="57"/>
        <v>Sep</v>
      </c>
      <c r="D3692" t="s">
        <v>11</v>
      </c>
      <c r="E3692" t="s">
        <v>12</v>
      </c>
      <c r="F3692" t="s">
        <v>13</v>
      </c>
      <c r="G3692" t="s">
        <v>35</v>
      </c>
      <c r="H3692">
        <v>4154</v>
      </c>
      <c r="I3692">
        <v>318.06</v>
      </c>
      <c r="J3692">
        <v>2</v>
      </c>
      <c r="K3692" t="s">
        <v>15</v>
      </c>
    </row>
    <row r="3693" spans="1:11" x14ac:dyDescent="0.3">
      <c r="A3693" t="s">
        <v>3735</v>
      </c>
      <c r="B3693" s="1">
        <v>45350</v>
      </c>
      <c r="C3693" s="1" t="str">
        <f t="shared" si="57"/>
        <v>Feb</v>
      </c>
      <c r="D3693" t="s">
        <v>26</v>
      </c>
      <c r="E3693" t="s">
        <v>27</v>
      </c>
      <c r="F3693" t="s">
        <v>13</v>
      </c>
      <c r="G3693" t="s">
        <v>68</v>
      </c>
      <c r="H3693">
        <v>2719</v>
      </c>
      <c r="I3693">
        <v>429.05</v>
      </c>
      <c r="J3693">
        <v>5</v>
      </c>
      <c r="K3693" t="s">
        <v>29</v>
      </c>
    </row>
    <row r="3694" spans="1:11" x14ac:dyDescent="0.3">
      <c r="A3694" t="s">
        <v>3736</v>
      </c>
      <c r="B3694" s="1">
        <v>45038</v>
      </c>
      <c r="C3694" s="1" t="str">
        <f t="shared" si="57"/>
        <v>Apr</v>
      </c>
      <c r="D3694" t="s">
        <v>31</v>
      </c>
      <c r="E3694" t="s">
        <v>32</v>
      </c>
      <c r="F3694" t="s">
        <v>23</v>
      </c>
      <c r="G3694" t="s">
        <v>68</v>
      </c>
      <c r="H3694">
        <v>4801</v>
      </c>
      <c r="I3694">
        <v>765.84</v>
      </c>
      <c r="J3694">
        <v>1</v>
      </c>
      <c r="K3694" t="s">
        <v>15</v>
      </c>
    </row>
    <row r="3695" spans="1:11" x14ac:dyDescent="0.3">
      <c r="A3695" t="s">
        <v>3737</v>
      </c>
      <c r="B3695" s="1">
        <v>45006</v>
      </c>
      <c r="C3695" s="1" t="str">
        <f t="shared" si="57"/>
        <v>Mar</v>
      </c>
      <c r="D3695" t="s">
        <v>17</v>
      </c>
      <c r="E3695" t="s">
        <v>18</v>
      </c>
      <c r="F3695" t="s">
        <v>13</v>
      </c>
      <c r="G3695" t="s">
        <v>19</v>
      </c>
      <c r="H3695">
        <v>1204</v>
      </c>
      <c r="I3695">
        <v>316.35000000000002</v>
      </c>
      <c r="J3695">
        <v>3</v>
      </c>
      <c r="K3695" t="s">
        <v>29</v>
      </c>
    </row>
    <row r="3696" spans="1:11" x14ac:dyDescent="0.3">
      <c r="A3696" t="s">
        <v>3738</v>
      </c>
      <c r="B3696" s="1">
        <v>45274</v>
      </c>
      <c r="C3696" s="1" t="str">
        <f t="shared" si="57"/>
        <v>Dec</v>
      </c>
      <c r="D3696" t="s">
        <v>43</v>
      </c>
      <c r="E3696" t="s">
        <v>44</v>
      </c>
      <c r="F3696" t="s">
        <v>13</v>
      </c>
      <c r="G3696" t="s">
        <v>53</v>
      </c>
      <c r="H3696">
        <v>4056</v>
      </c>
      <c r="I3696">
        <v>243.4</v>
      </c>
      <c r="J3696">
        <v>2</v>
      </c>
      <c r="K3696" t="s">
        <v>15</v>
      </c>
    </row>
    <row r="3697" spans="1:11" x14ac:dyDescent="0.3">
      <c r="A3697" t="s">
        <v>3739</v>
      </c>
      <c r="B3697" s="1">
        <v>45077</v>
      </c>
      <c r="C3697" s="1" t="str">
        <f t="shared" si="57"/>
        <v>May</v>
      </c>
      <c r="D3697" t="s">
        <v>17</v>
      </c>
      <c r="E3697" t="s">
        <v>18</v>
      </c>
      <c r="F3697" t="s">
        <v>40</v>
      </c>
      <c r="G3697" t="s">
        <v>55</v>
      </c>
      <c r="H3697">
        <v>1333</v>
      </c>
      <c r="I3697">
        <v>370.07</v>
      </c>
      <c r="J3697">
        <v>1</v>
      </c>
      <c r="K3697" t="s">
        <v>20</v>
      </c>
    </row>
    <row r="3698" spans="1:11" x14ac:dyDescent="0.3">
      <c r="A3698" t="s">
        <v>3740</v>
      </c>
      <c r="B3698" s="1">
        <v>45207</v>
      </c>
      <c r="C3698" s="1" t="str">
        <f t="shared" si="57"/>
        <v>Oct</v>
      </c>
      <c r="D3698" t="s">
        <v>17</v>
      </c>
      <c r="E3698" t="s">
        <v>18</v>
      </c>
      <c r="F3698" t="s">
        <v>13</v>
      </c>
      <c r="G3698" t="s">
        <v>68</v>
      </c>
      <c r="H3698">
        <v>4732</v>
      </c>
      <c r="I3698">
        <v>352.32</v>
      </c>
      <c r="J3698">
        <v>3</v>
      </c>
      <c r="K3698" t="s">
        <v>20</v>
      </c>
    </row>
    <row r="3699" spans="1:11" x14ac:dyDescent="0.3">
      <c r="A3699" t="s">
        <v>3741</v>
      </c>
      <c r="B3699" s="1">
        <v>45137</v>
      </c>
      <c r="C3699" s="1" t="str">
        <f t="shared" si="57"/>
        <v>Jul</v>
      </c>
      <c r="D3699" t="s">
        <v>50</v>
      </c>
      <c r="E3699" t="s">
        <v>51</v>
      </c>
      <c r="F3699" t="s">
        <v>28</v>
      </c>
      <c r="G3699" t="s">
        <v>38</v>
      </c>
      <c r="H3699">
        <v>1285</v>
      </c>
      <c r="I3699">
        <v>121.58</v>
      </c>
      <c r="J3699">
        <v>3</v>
      </c>
      <c r="K3699" t="s">
        <v>36</v>
      </c>
    </row>
    <row r="3700" spans="1:11" x14ac:dyDescent="0.3">
      <c r="A3700" t="s">
        <v>3742</v>
      </c>
      <c r="B3700" s="1">
        <v>45235</v>
      </c>
      <c r="C3700" s="1" t="str">
        <f t="shared" si="57"/>
        <v>Nov</v>
      </c>
      <c r="D3700" t="s">
        <v>50</v>
      </c>
      <c r="E3700" t="s">
        <v>51</v>
      </c>
      <c r="F3700" t="s">
        <v>13</v>
      </c>
      <c r="G3700" t="s">
        <v>19</v>
      </c>
      <c r="H3700">
        <v>3119</v>
      </c>
      <c r="I3700">
        <v>746.87</v>
      </c>
      <c r="J3700">
        <v>1</v>
      </c>
      <c r="K3700" t="s">
        <v>20</v>
      </c>
    </row>
    <row r="3701" spans="1:11" x14ac:dyDescent="0.3">
      <c r="A3701" t="s">
        <v>3743</v>
      </c>
      <c r="B3701" s="1">
        <v>45549</v>
      </c>
      <c r="C3701" s="1" t="str">
        <f t="shared" si="57"/>
        <v>Sep</v>
      </c>
      <c r="D3701" t="s">
        <v>31</v>
      </c>
      <c r="E3701" t="s">
        <v>32</v>
      </c>
      <c r="F3701" t="s">
        <v>23</v>
      </c>
      <c r="G3701" t="s">
        <v>55</v>
      </c>
      <c r="H3701">
        <v>1152</v>
      </c>
      <c r="I3701">
        <v>145.61000000000001</v>
      </c>
      <c r="J3701">
        <v>1</v>
      </c>
      <c r="K3701" t="s">
        <v>15</v>
      </c>
    </row>
    <row r="3702" spans="1:11" x14ac:dyDescent="0.3">
      <c r="A3702" t="s">
        <v>3744</v>
      </c>
      <c r="B3702" s="1">
        <v>45062</v>
      </c>
      <c r="C3702" s="1" t="str">
        <f t="shared" si="57"/>
        <v>May</v>
      </c>
      <c r="D3702" t="s">
        <v>34</v>
      </c>
      <c r="E3702" t="s">
        <v>34</v>
      </c>
      <c r="F3702" t="s">
        <v>23</v>
      </c>
      <c r="G3702" t="s">
        <v>38</v>
      </c>
      <c r="H3702">
        <v>4847</v>
      </c>
      <c r="I3702">
        <v>284.36</v>
      </c>
      <c r="J3702">
        <v>2</v>
      </c>
      <c r="K3702" t="s">
        <v>29</v>
      </c>
    </row>
    <row r="3703" spans="1:11" x14ac:dyDescent="0.3">
      <c r="A3703" t="s">
        <v>3745</v>
      </c>
      <c r="B3703" s="1">
        <v>45050</v>
      </c>
      <c r="C3703" s="1" t="str">
        <f t="shared" si="57"/>
        <v>May</v>
      </c>
      <c r="D3703" t="s">
        <v>50</v>
      </c>
      <c r="E3703" t="s">
        <v>51</v>
      </c>
      <c r="F3703" t="s">
        <v>23</v>
      </c>
      <c r="G3703" t="s">
        <v>24</v>
      </c>
      <c r="H3703">
        <v>1637</v>
      </c>
      <c r="I3703">
        <v>95.31</v>
      </c>
      <c r="J3703">
        <v>3</v>
      </c>
      <c r="K3703" t="s">
        <v>29</v>
      </c>
    </row>
    <row r="3704" spans="1:11" x14ac:dyDescent="0.3">
      <c r="A3704" t="s">
        <v>3746</v>
      </c>
      <c r="B3704" s="1">
        <v>44958</v>
      </c>
      <c r="C3704" s="1" t="str">
        <f t="shared" si="57"/>
        <v>Feb</v>
      </c>
      <c r="D3704" t="s">
        <v>47</v>
      </c>
      <c r="E3704" t="s">
        <v>48</v>
      </c>
      <c r="F3704" t="s">
        <v>28</v>
      </c>
      <c r="G3704" t="s">
        <v>19</v>
      </c>
      <c r="H3704">
        <v>3648</v>
      </c>
      <c r="I3704">
        <v>964.4</v>
      </c>
      <c r="J3704">
        <v>4</v>
      </c>
      <c r="K3704" t="s">
        <v>29</v>
      </c>
    </row>
    <row r="3705" spans="1:11" x14ac:dyDescent="0.3">
      <c r="A3705" t="s">
        <v>3747</v>
      </c>
      <c r="B3705" s="1">
        <v>45274</v>
      </c>
      <c r="C3705" s="1" t="str">
        <f t="shared" si="57"/>
        <v>Dec</v>
      </c>
      <c r="D3705" t="s">
        <v>11</v>
      </c>
      <c r="E3705" t="s">
        <v>12</v>
      </c>
      <c r="F3705" t="s">
        <v>28</v>
      </c>
      <c r="G3705" t="s">
        <v>19</v>
      </c>
      <c r="H3705">
        <v>1055</v>
      </c>
      <c r="I3705">
        <v>286.17</v>
      </c>
      <c r="J3705">
        <v>3</v>
      </c>
      <c r="K3705" t="s">
        <v>36</v>
      </c>
    </row>
    <row r="3706" spans="1:11" x14ac:dyDescent="0.3">
      <c r="A3706" t="s">
        <v>3748</v>
      </c>
      <c r="B3706" s="1">
        <v>45310</v>
      </c>
      <c r="C3706" s="1" t="str">
        <f t="shared" si="57"/>
        <v>Jan</v>
      </c>
      <c r="D3706" t="s">
        <v>22</v>
      </c>
      <c r="E3706" t="s">
        <v>12</v>
      </c>
      <c r="F3706" t="s">
        <v>28</v>
      </c>
      <c r="G3706" t="s">
        <v>68</v>
      </c>
      <c r="H3706">
        <v>4425</v>
      </c>
      <c r="I3706">
        <v>728.06</v>
      </c>
      <c r="J3706">
        <v>1</v>
      </c>
      <c r="K3706" t="s">
        <v>36</v>
      </c>
    </row>
    <row r="3707" spans="1:11" x14ac:dyDescent="0.3">
      <c r="A3707" t="s">
        <v>3749</v>
      </c>
      <c r="B3707" s="1">
        <v>45188</v>
      </c>
      <c r="C3707" s="1" t="str">
        <f t="shared" si="57"/>
        <v>Sep</v>
      </c>
      <c r="D3707" t="s">
        <v>43</v>
      </c>
      <c r="E3707" t="s">
        <v>44</v>
      </c>
      <c r="F3707" t="s">
        <v>13</v>
      </c>
      <c r="G3707" t="s">
        <v>14</v>
      </c>
      <c r="H3707">
        <v>1248</v>
      </c>
      <c r="I3707">
        <v>272.39</v>
      </c>
      <c r="J3707">
        <v>1</v>
      </c>
      <c r="K3707" t="s">
        <v>20</v>
      </c>
    </row>
    <row r="3708" spans="1:11" x14ac:dyDescent="0.3">
      <c r="A3708" t="s">
        <v>3750</v>
      </c>
      <c r="B3708" s="1">
        <v>45458</v>
      </c>
      <c r="C3708" s="1" t="str">
        <f t="shared" si="57"/>
        <v>Jun</v>
      </c>
      <c r="D3708" t="s">
        <v>11</v>
      </c>
      <c r="E3708" t="s">
        <v>12</v>
      </c>
      <c r="F3708" t="s">
        <v>13</v>
      </c>
      <c r="G3708" t="s">
        <v>53</v>
      </c>
      <c r="H3708">
        <v>817</v>
      </c>
      <c r="I3708">
        <v>55.06</v>
      </c>
      <c r="J3708">
        <v>4</v>
      </c>
      <c r="K3708" t="s">
        <v>20</v>
      </c>
    </row>
    <row r="3709" spans="1:11" x14ac:dyDescent="0.3">
      <c r="A3709" t="s">
        <v>3751</v>
      </c>
      <c r="B3709" s="1">
        <v>45267</v>
      </c>
      <c r="C3709" s="1" t="str">
        <f t="shared" si="57"/>
        <v>Dec</v>
      </c>
      <c r="D3709" t="s">
        <v>43</v>
      </c>
      <c r="E3709" t="s">
        <v>44</v>
      </c>
      <c r="F3709" t="s">
        <v>13</v>
      </c>
      <c r="G3709" t="s">
        <v>53</v>
      </c>
      <c r="H3709">
        <v>4518</v>
      </c>
      <c r="I3709">
        <v>1181.3900000000001</v>
      </c>
      <c r="J3709">
        <v>2</v>
      </c>
      <c r="K3709" t="s">
        <v>29</v>
      </c>
    </row>
    <row r="3710" spans="1:11" x14ac:dyDescent="0.3">
      <c r="A3710" t="s">
        <v>3752</v>
      </c>
      <c r="B3710" s="1">
        <v>45140</v>
      </c>
      <c r="C3710" s="1" t="str">
        <f t="shared" si="57"/>
        <v>Aug</v>
      </c>
      <c r="D3710" t="s">
        <v>47</v>
      </c>
      <c r="E3710" t="s">
        <v>48</v>
      </c>
      <c r="F3710" t="s">
        <v>13</v>
      </c>
      <c r="G3710" t="s">
        <v>24</v>
      </c>
      <c r="H3710">
        <v>4869</v>
      </c>
      <c r="I3710">
        <v>996.44</v>
      </c>
      <c r="J3710">
        <v>2</v>
      </c>
      <c r="K3710" t="s">
        <v>36</v>
      </c>
    </row>
    <row r="3711" spans="1:11" x14ac:dyDescent="0.3">
      <c r="A3711" t="s">
        <v>3753</v>
      </c>
      <c r="B3711" s="1">
        <v>45100</v>
      </c>
      <c r="C3711" s="1" t="str">
        <f t="shared" si="57"/>
        <v>Jun</v>
      </c>
      <c r="D3711" t="s">
        <v>50</v>
      </c>
      <c r="E3711" t="s">
        <v>51</v>
      </c>
      <c r="F3711" t="s">
        <v>13</v>
      </c>
      <c r="G3711" t="s">
        <v>35</v>
      </c>
      <c r="H3711">
        <v>2768</v>
      </c>
      <c r="I3711">
        <v>179.91</v>
      </c>
      <c r="J3711">
        <v>3</v>
      </c>
      <c r="K3711" t="s">
        <v>20</v>
      </c>
    </row>
    <row r="3712" spans="1:11" x14ac:dyDescent="0.3">
      <c r="A3712" t="s">
        <v>3754</v>
      </c>
      <c r="B3712" s="1">
        <v>45506</v>
      </c>
      <c r="C3712" s="1" t="str">
        <f t="shared" si="57"/>
        <v>Aug</v>
      </c>
      <c r="D3712" t="s">
        <v>50</v>
      </c>
      <c r="E3712" t="s">
        <v>51</v>
      </c>
      <c r="F3712" t="s">
        <v>40</v>
      </c>
      <c r="G3712" t="s">
        <v>55</v>
      </c>
      <c r="H3712">
        <v>4798</v>
      </c>
      <c r="I3712">
        <v>555.38</v>
      </c>
      <c r="J3712">
        <v>5</v>
      </c>
      <c r="K3712" t="s">
        <v>20</v>
      </c>
    </row>
    <row r="3713" spans="1:11" x14ac:dyDescent="0.3">
      <c r="A3713" t="s">
        <v>3755</v>
      </c>
      <c r="B3713" s="1">
        <v>45046</v>
      </c>
      <c r="C3713" s="1" t="str">
        <f t="shared" si="57"/>
        <v>Apr</v>
      </c>
      <c r="D3713" t="s">
        <v>11</v>
      </c>
      <c r="E3713" t="s">
        <v>12</v>
      </c>
      <c r="F3713" t="s">
        <v>23</v>
      </c>
      <c r="G3713" t="s">
        <v>24</v>
      </c>
      <c r="H3713">
        <v>470</v>
      </c>
      <c r="I3713">
        <v>63.86</v>
      </c>
      <c r="J3713">
        <v>4</v>
      </c>
      <c r="K3713" t="s">
        <v>15</v>
      </c>
    </row>
    <row r="3714" spans="1:11" x14ac:dyDescent="0.3">
      <c r="A3714" t="s">
        <v>3756</v>
      </c>
      <c r="B3714" s="1">
        <v>45623</v>
      </c>
      <c r="C3714" s="1" t="str">
        <f t="shared" ref="C3714:C3777" si="58">TEXT(B3714,"mmm")</f>
        <v>Nov</v>
      </c>
      <c r="D3714" t="s">
        <v>31</v>
      </c>
      <c r="E3714" t="s">
        <v>32</v>
      </c>
      <c r="F3714" t="s">
        <v>28</v>
      </c>
      <c r="G3714" t="s">
        <v>38</v>
      </c>
      <c r="H3714">
        <v>4523</v>
      </c>
      <c r="I3714">
        <v>423.91</v>
      </c>
      <c r="J3714">
        <v>3</v>
      </c>
      <c r="K3714" t="s">
        <v>20</v>
      </c>
    </row>
    <row r="3715" spans="1:11" x14ac:dyDescent="0.3">
      <c r="A3715" t="s">
        <v>3757</v>
      </c>
      <c r="B3715" s="1">
        <v>45018</v>
      </c>
      <c r="C3715" s="1" t="str">
        <f t="shared" si="58"/>
        <v>Apr</v>
      </c>
      <c r="D3715" t="s">
        <v>31</v>
      </c>
      <c r="E3715" t="s">
        <v>32</v>
      </c>
      <c r="F3715" t="s">
        <v>28</v>
      </c>
      <c r="G3715" t="s">
        <v>35</v>
      </c>
      <c r="H3715">
        <v>3477</v>
      </c>
      <c r="I3715">
        <v>771.25</v>
      </c>
      <c r="J3715">
        <v>3</v>
      </c>
      <c r="K3715" t="s">
        <v>29</v>
      </c>
    </row>
    <row r="3716" spans="1:11" x14ac:dyDescent="0.3">
      <c r="A3716" t="s">
        <v>3758</v>
      </c>
      <c r="B3716" s="1">
        <v>45074</v>
      </c>
      <c r="C3716" s="1" t="str">
        <f t="shared" si="58"/>
        <v>May</v>
      </c>
      <c r="D3716" t="s">
        <v>43</v>
      </c>
      <c r="E3716" t="s">
        <v>44</v>
      </c>
      <c r="F3716" t="s">
        <v>23</v>
      </c>
      <c r="G3716" t="s">
        <v>38</v>
      </c>
      <c r="H3716">
        <v>1810</v>
      </c>
      <c r="I3716">
        <v>171.54</v>
      </c>
      <c r="J3716">
        <v>1</v>
      </c>
      <c r="K3716" t="s">
        <v>15</v>
      </c>
    </row>
    <row r="3717" spans="1:11" x14ac:dyDescent="0.3">
      <c r="A3717" t="s">
        <v>3759</v>
      </c>
      <c r="B3717" s="1">
        <v>45294</v>
      </c>
      <c r="C3717" s="1" t="str">
        <f t="shared" si="58"/>
        <v>Jan</v>
      </c>
      <c r="D3717" t="s">
        <v>86</v>
      </c>
      <c r="E3717" t="s">
        <v>87</v>
      </c>
      <c r="F3717" t="s">
        <v>23</v>
      </c>
      <c r="G3717" t="s">
        <v>38</v>
      </c>
      <c r="H3717">
        <v>2568</v>
      </c>
      <c r="I3717">
        <v>247.95</v>
      </c>
      <c r="J3717">
        <v>3</v>
      </c>
      <c r="K3717" t="s">
        <v>15</v>
      </c>
    </row>
    <row r="3718" spans="1:11" x14ac:dyDescent="0.3">
      <c r="A3718" t="s">
        <v>3760</v>
      </c>
      <c r="B3718" s="1">
        <v>45474</v>
      </c>
      <c r="C3718" s="1" t="str">
        <f t="shared" si="58"/>
        <v>Jul</v>
      </c>
      <c r="D3718" t="s">
        <v>26</v>
      </c>
      <c r="E3718" t="s">
        <v>27</v>
      </c>
      <c r="F3718" t="s">
        <v>40</v>
      </c>
      <c r="G3718" t="s">
        <v>24</v>
      </c>
      <c r="H3718">
        <v>3224</v>
      </c>
      <c r="I3718">
        <v>292.11</v>
      </c>
      <c r="J3718">
        <v>1</v>
      </c>
      <c r="K3718" t="s">
        <v>15</v>
      </c>
    </row>
    <row r="3719" spans="1:11" x14ac:dyDescent="0.3">
      <c r="A3719" t="s">
        <v>3761</v>
      </c>
      <c r="B3719" s="1">
        <v>45548</v>
      </c>
      <c r="C3719" s="1" t="str">
        <f t="shared" si="58"/>
        <v>Sep</v>
      </c>
      <c r="D3719" t="s">
        <v>50</v>
      </c>
      <c r="E3719" t="s">
        <v>51</v>
      </c>
      <c r="F3719" t="s">
        <v>40</v>
      </c>
      <c r="G3719" t="s">
        <v>55</v>
      </c>
      <c r="H3719">
        <v>1744</v>
      </c>
      <c r="I3719">
        <v>279.77999999999997</v>
      </c>
      <c r="J3719">
        <v>5</v>
      </c>
      <c r="K3719" t="s">
        <v>15</v>
      </c>
    </row>
    <row r="3720" spans="1:11" x14ac:dyDescent="0.3">
      <c r="A3720" t="s">
        <v>3762</v>
      </c>
      <c r="B3720" s="1">
        <v>45505</v>
      </c>
      <c r="C3720" s="1" t="str">
        <f t="shared" si="58"/>
        <v>Aug</v>
      </c>
      <c r="D3720" t="s">
        <v>17</v>
      </c>
      <c r="E3720" t="s">
        <v>18</v>
      </c>
      <c r="F3720" t="s">
        <v>13</v>
      </c>
      <c r="G3720" t="s">
        <v>53</v>
      </c>
      <c r="H3720">
        <v>2371</v>
      </c>
      <c r="I3720">
        <v>498.21</v>
      </c>
      <c r="J3720">
        <v>3</v>
      </c>
      <c r="K3720" t="s">
        <v>29</v>
      </c>
    </row>
    <row r="3721" spans="1:11" x14ac:dyDescent="0.3">
      <c r="A3721" t="s">
        <v>3763</v>
      </c>
      <c r="B3721" s="1">
        <v>45593</v>
      </c>
      <c r="C3721" s="1" t="str">
        <f t="shared" si="58"/>
        <v>Oct</v>
      </c>
      <c r="D3721" t="s">
        <v>43</v>
      </c>
      <c r="E3721" t="s">
        <v>44</v>
      </c>
      <c r="F3721" t="s">
        <v>28</v>
      </c>
      <c r="G3721" t="s">
        <v>24</v>
      </c>
      <c r="H3721">
        <v>329</v>
      </c>
      <c r="I3721">
        <v>25.36</v>
      </c>
      <c r="J3721">
        <v>2</v>
      </c>
      <c r="K3721" t="s">
        <v>15</v>
      </c>
    </row>
    <row r="3722" spans="1:11" x14ac:dyDescent="0.3">
      <c r="A3722" t="s">
        <v>3764</v>
      </c>
      <c r="B3722" s="1">
        <v>45040</v>
      </c>
      <c r="C3722" s="1" t="str">
        <f t="shared" si="58"/>
        <v>Apr</v>
      </c>
      <c r="D3722" t="s">
        <v>17</v>
      </c>
      <c r="E3722" t="s">
        <v>18</v>
      </c>
      <c r="F3722" t="s">
        <v>23</v>
      </c>
      <c r="G3722" t="s">
        <v>53</v>
      </c>
      <c r="H3722">
        <v>1111</v>
      </c>
      <c r="I3722">
        <v>168</v>
      </c>
      <c r="J3722">
        <v>1</v>
      </c>
      <c r="K3722" t="s">
        <v>20</v>
      </c>
    </row>
    <row r="3723" spans="1:11" x14ac:dyDescent="0.3">
      <c r="A3723" t="s">
        <v>3765</v>
      </c>
      <c r="B3723" s="1">
        <v>45567</v>
      </c>
      <c r="C3723" s="1" t="str">
        <f t="shared" si="58"/>
        <v>Oct</v>
      </c>
      <c r="D3723" t="s">
        <v>34</v>
      </c>
      <c r="E3723" t="s">
        <v>34</v>
      </c>
      <c r="F3723" t="s">
        <v>13</v>
      </c>
      <c r="G3723" t="s">
        <v>68</v>
      </c>
      <c r="H3723">
        <v>405</v>
      </c>
      <c r="I3723">
        <v>39.28</v>
      </c>
      <c r="J3723">
        <v>4</v>
      </c>
      <c r="K3723" t="s">
        <v>29</v>
      </c>
    </row>
    <row r="3724" spans="1:11" x14ac:dyDescent="0.3">
      <c r="A3724" t="s">
        <v>3766</v>
      </c>
      <c r="B3724" s="1">
        <v>45009</v>
      </c>
      <c r="C3724" s="1" t="str">
        <f t="shared" si="58"/>
        <v>Mar</v>
      </c>
      <c r="D3724" t="s">
        <v>11</v>
      </c>
      <c r="E3724" t="s">
        <v>12</v>
      </c>
      <c r="F3724" t="s">
        <v>23</v>
      </c>
      <c r="G3724" t="s">
        <v>53</v>
      </c>
      <c r="H3724">
        <v>3125</v>
      </c>
      <c r="I3724">
        <v>837.14</v>
      </c>
      <c r="J3724">
        <v>1</v>
      </c>
      <c r="K3724" t="s">
        <v>36</v>
      </c>
    </row>
    <row r="3725" spans="1:11" x14ac:dyDescent="0.3">
      <c r="A3725" t="s">
        <v>3767</v>
      </c>
      <c r="B3725" s="1">
        <v>45118</v>
      </c>
      <c r="C3725" s="1" t="str">
        <f t="shared" si="58"/>
        <v>Jul</v>
      </c>
      <c r="D3725" t="s">
        <v>50</v>
      </c>
      <c r="E3725" t="s">
        <v>51</v>
      </c>
      <c r="F3725" t="s">
        <v>23</v>
      </c>
      <c r="G3725" t="s">
        <v>14</v>
      </c>
      <c r="H3725">
        <v>3491</v>
      </c>
      <c r="I3725">
        <v>245.66</v>
      </c>
      <c r="J3725">
        <v>5</v>
      </c>
      <c r="K3725" t="s">
        <v>15</v>
      </c>
    </row>
    <row r="3726" spans="1:11" x14ac:dyDescent="0.3">
      <c r="A3726" t="s">
        <v>3768</v>
      </c>
      <c r="B3726" s="1">
        <v>45509</v>
      </c>
      <c r="C3726" s="1" t="str">
        <f t="shared" si="58"/>
        <v>Aug</v>
      </c>
      <c r="D3726" t="s">
        <v>22</v>
      </c>
      <c r="E3726" t="s">
        <v>12</v>
      </c>
      <c r="F3726" t="s">
        <v>13</v>
      </c>
      <c r="G3726" t="s">
        <v>53</v>
      </c>
      <c r="H3726">
        <v>3512</v>
      </c>
      <c r="I3726">
        <v>439.78</v>
      </c>
      <c r="J3726">
        <v>3</v>
      </c>
      <c r="K3726" t="s">
        <v>29</v>
      </c>
    </row>
    <row r="3727" spans="1:11" x14ac:dyDescent="0.3">
      <c r="A3727" t="s">
        <v>3769</v>
      </c>
      <c r="B3727" s="1">
        <v>44946</v>
      </c>
      <c r="C3727" s="1" t="str">
        <f t="shared" si="58"/>
        <v>Jan</v>
      </c>
      <c r="D3727" t="s">
        <v>26</v>
      </c>
      <c r="E3727" t="s">
        <v>27</v>
      </c>
      <c r="F3727" t="s">
        <v>13</v>
      </c>
      <c r="G3727" t="s">
        <v>55</v>
      </c>
      <c r="H3727">
        <v>3264</v>
      </c>
      <c r="I3727">
        <v>884.54</v>
      </c>
      <c r="J3727">
        <v>2</v>
      </c>
      <c r="K3727" t="s">
        <v>29</v>
      </c>
    </row>
    <row r="3728" spans="1:11" x14ac:dyDescent="0.3">
      <c r="A3728" t="s">
        <v>3770</v>
      </c>
      <c r="B3728" s="1">
        <v>45239</v>
      </c>
      <c r="C3728" s="1" t="str">
        <f t="shared" si="58"/>
        <v>Nov</v>
      </c>
      <c r="D3728" t="s">
        <v>34</v>
      </c>
      <c r="E3728" t="s">
        <v>34</v>
      </c>
      <c r="F3728" t="s">
        <v>13</v>
      </c>
      <c r="G3728" t="s">
        <v>35</v>
      </c>
      <c r="H3728">
        <v>2660</v>
      </c>
      <c r="I3728">
        <v>597.6</v>
      </c>
      <c r="J3728">
        <v>5</v>
      </c>
      <c r="K3728" t="s">
        <v>15</v>
      </c>
    </row>
    <row r="3729" spans="1:11" x14ac:dyDescent="0.3">
      <c r="A3729" t="s">
        <v>3771</v>
      </c>
      <c r="B3729" s="1">
        <v>44988</v>
      </c>
      <c r="C3729" s="1" t="str">
        <f t="shared" si="58"/>
        <v>Mar</v>
      </c>
      <c r="D3729" t="s">
        <v>26</v>
      </c>
      <c r="E3729" t="s">
        <v>27</v>
      </c>
      <c r="F3729" t="s">
        <v>40</v>
      </c>
      <c r="G3729" t="s">
        <v>14</v>
      </c>
      <c r="H3729">
        <v>536</v>
      </c>
      <c r="I3729">
        <v>96.04</v>
      </c>
      <c r="J3729">
        <v>3</v>
      </c>
      <c r="K3729" t="s">
        <v>36</v>
      </c>
    </row>
    <row r="3730" spans="1:11" x14ac:dyDescent="0.3">
      <c r="A3730" t="s">
        <v>3772</v>
      </c>
      <c r="B3730" s="1">
        <v>45087</v>
      </c>
      <c r="C3730" s="1" t="str">
        <f t="shared" si="58"/>
        <v>Jun</v>
      </c>
      <c r="D3730" t="s">
        <v>17</v>
      </c>
      <c r="E3730" t="s">
        <v>18</v>
      </c>
      <c r="F3730" t="s">
        <v>28</v>
      </c>
      <c r="G3730" t="s">
        <v>38</v>
      </c>
      <c r="H3730">
        <v>4225</v>
      </c>
      <c r="I3730">
        <v>798.67</v>
      </c>
      <c r="J3730">
        <v>5</v>
      </c>
      <c r="K3730" t="s">
        <v>15</v>
      </c>
    </row>
    <row r="3731" spans="1:11" x14ac:dyDescent="0.3">
      <c r="A3731" t="s">
        <v>3773</v>
      </c>
      <c r="B3731" s="1">
        <v>44997</v>
      </c>
      <c r="C3731" s="1" t="str">
        <f t="shared" si="58"/>
        <v>Mar</v>
      </c>
      <c r="D3731" t="s">
        <v>11</v>
      </c>
      <c r="E3731" t="s">
        <v>12</v>
      </c>
      <c r="F3731" t="s">
        <v>28</v>
      </c>
      <c r="G3731" t="s">
        <v>68</v>
      </c>
      <c r="H3731">
        <v>4872</v>
      </c>
      <c r="I3731">
        <v>966.08</v>
      </c>
      <c r="J3731">
        <v>3</v>
      </c>
      <c r="K3731" t="s">
        <v>20</v>
      </c>
    </row>
    <row r="3732" spans="1:11" x14ac:dyDescent="0.3">
      <c r="A3732" t="s">
        <v>3774</v>
      </c>
      <c r="B3732" s="1">
        <v>44966</v>
      </c>
      <c r="C3732" s="1" t="str">
        <f t="shared" si="58"/>
        <v>Feb</v>
      </c>
      <c r="D3732" t="s">
        <v>50</v>
      </c>
      <c r="E3732" t="s">
        <v>51</v>
      </c>
      <c r="F3732" t="s">
        <v>40</v>
      </c>
      <c r="G3732" t="s">
        <v>55</v>
      </c>
      <c r="H3732">
        <v>3422</v>
      </c>
      <c r="I3732">
        <v>890.92</v>
      </c>
      <c r="J3732">
        <v>4</v>
      </c>
      <c r="K3732" t="s">
        <v>36</v>
      </c>
    </row>
    <row r="3733" spans="1:11" x14ac:dyDescent="0.3">
      <c r="A3733" t="s">
        <v>3775</v>
      </c>
      <c r="B3733" s="1">
        <v>45255</v>
      </c>
      <c r="C3733" s="1" t="str">
        <f t="shared" si="58"/>
        <v>Nov</v>
      </c>
      <c r="D3733" t="s">
        <v>50</v>
      </c>
      <c r="E3733" t="s">
        <v>51</v>
      </c>
      <c r="F3733" t="s">
        <v>23</v>
      </c>
      <c r="G3733" t="s">
        <v>19</v>
      </c>
      <c r="H3733">
        <v>3609</v>
      </c>
      <c r="I3733">
        <v>447.37</v>
      </c>
      <c r="J3733">
        <v>4</v>
      </c>
      <c r="K3733" t="s">
        <v>36</v>
      </c>
    </row>
    <row r="3734" spans="1:11" x14ac:dyDescent="0.3">
      <c r="A3734" t="s">
        <v>3776</v>
      </c>
      <c r="B3734" s="1">
        <v>45494</v>
      </c>
      <c r="C3734" s="1" t="str">
        <f t="shared" si="58"/>
        <v>Jul</v>
      </c>
      <c r="D3734" t="s">
        <v>34</v>
      </c>
      <c r="E3734" t="s">
        <v>34</v>
      </c>
      <c r="F3734" t="s">
        <v>13</v>
      </c>
      <c r="G3734" t="s">
        <v>35</v>
      </c>
      <c r="H3734">
        <v>3449</v>
      </c>
      <c r="I3734">
        <v>661.54</v>
      </c>
      <c r="J3734">
        <v>3</v>
      </c>
      <c r="K3734" t="s">
        <v>36</v>
      </c>
    </row>
    <row r="3735" spans="1:11" x14ac:dyDescent="0.3">
      <c r="A3735" t="s">
        <v>3777</v>
      </c>
      <c r="B3735" s="1">
        <v>45554</v>
      </c>
      <c r="C3735" s="1" t="str">
        <f t="shared" si="58"/>
        <v>Sep</v>
      </c>
      <c r="D3735" t="s">
        <v>86</v>
      </c>
      <c r="E3735" t="s">
        <v>87</v>
      </c>
      <c r="F3735" t="s">
        <v>23</v>
      </c>
      <c r="G3735" t="s">
        <v>24</v>
      </c>
      <c r="H3735">
        <v>3045</v>
      </c>
      <c r="I3735">
        <v>704.92</v>
      </c>
      <c r="J3735">
        <v>2</v>
      </c>
      <c r="K3735" t="s">
        <v>15</v>
      </c>
    </row>
    <row r="3736" spans="1:11" x14ac:dyDescent="0.3">
      <c r="A3736" t="s">
        <v>3778</v>
      </c>
      <c r="B3736" s="1">
        <v>45329</v>
      </c>
      <c r="C3736" s="1" t="str">
        <f t="shared" si="58"/>
        <v>Feb</v>
      </c>
      <c r="D3736" t="s">
        <v>26</v>
      </c>
      <c r="E3736" t="s">
        <v>27</v>
      </c>
      <c r="F3736" t="s">
        <v>13</v>
      </c>
      <c r="G3736" t="s">
        <v>19</v>
      </c>
      <c r="H3736">
        <v>3676</v>
      </c>
      <c r="I3736">
        <v>222.08</v>
      </c>
      <c r="J3736">
        <v>3</v>
      </c>
      <c r="K3736" t="s">
        <v>36</v>
      </c>
    </row>
    <row r="3737" spans="1:11" x14ac:dyDescent="0.3">
      <c r="A3737" t="s">
        <v>3779</v>
      </c>
      <c r="B3737" s="1">
        <v>45572</v>
      </c>
      <c r="C3737" s="1" t="str">
        <f t="shared" si="58"/>
        <v>Oct</v>
      </c>
      <c r="D3737" t="s">
        <v>26</v>
      </c>
      <c r="E3737" t="s">
        <v>27</v>
      </c>
      <c r="F3737" t="s">
        <v>13</v>
      </c>
      <c r="G3737" t="s">
        <v>38</v>
      </c>
      <c r="H3737">
        <v>3905</v>
      </c>
      <c r="I3737">
        <v>532.4</v>
      </c>
      <c r="J3737">
        <v>2</v>
      </c>
      <c r="K3737" t="s">
        <v>15</v>
      </c>
    </row>
    <row r="3738" spans="1:11" x14ac:dyDescent="0.3">
      <c r="A3738" t="s">
        <v>3780</v>
      </c>
      <c r="B3738" s="1">
        <v>44979</v>
      </c>
      <c r="C3738" s="1" t="str">
        <f t="shared" si="58"/>
        <v>Feb</v>
      </c>
      <c r="D3738" t="s">
        <v>47</v>
      </c>
      <c r="E3738" t="s">
        <v>48</v>
      </c>
      <c r="F3738" t="s">
        <v>40</v>
      </c>
      <c r="G3738" t="s">
        <v>55</v>
      </c>
      <c r="H3738">
        <v>4601</v>
      </c>
      <c r="I3738">
        <v>1011.3</v>
      </c>
      <c r="J3738">
        <v>4</v>
      </c>
      <c r="K3738" t="s">
        <v>36</v>
      </c>
    </row>
    <row r="3739" spans="1:11" x14ac:dyDescent="0.3">
      <c r="A3739" t="s">
        <v>3781</v>
      </c>
      <c r="B3739" s="1">
        <v>45377</v>
      </c>
      <c r="C3739" s="1" t="str">
        <f t="shared" si="58"/>
        <v>Mar</v>
      </c>
      <c r="D3739" t="s">
        <v>26</v>
      </c>
      <c r="E3739" t="s">
        <v>27</v>
      </c>
      <c r="F3739" t="s">
        <v>13</v>
      </c>
      <c r="G3739" t="s">
        <v>35</v>
      </c>
      <c r="H3739">
        <v>3525</v>
      </c>
      <c r="I3739">
        <v>447.53</v>
      </c>
      <c r="J3739">
        <v>1</v>
      </c>
      <c r="K3739" t="s">
        <v>29</v>
      </c>
    </row>
    <row r="3740" spans="1:11" x14ac:dyDescent="0.3">
      <c r="A3740" t="s">
        <v>3782</v>
      </c>
      <c r="B3740" s="1">
        <v>45480</v>
      </c>
      <c r="C3740" s="1" t="str">
        <f t="shared" si="58"/>
        <v>Jul</v>
      </c>
      <c r="D3740" t="s">
        <v>31</v>
      </c>
      <c r="E3740" t="s">
        <v>32</v>
      </c>
      <c r="F3740" t="s">
        <v>28</v>
      </c>
      <c r="G3740" t="s">
        <v>53</v>
      </c>
      <c r="H3740">
        <v>3780</v>
      </c>
      <c r="I3740">
        <v>438.67</v>
      </c>
      <c r="J3740">
        <v>4</v>
      </c>
      <c r="K3740" t="s">
        <v>36</v>
      </c>
    </row>
    <row r="3741" spans="1:11" x14ac:dyDescent="0.3">
      <c r="A3741" t="s">
        <v>3783</v>
      </c>
      <c r="B3741" s="1">
        <v>45455</v>
      </c>
      <c r="C3741" s="1" t="str">
        <f t="shared" si="58"/>
        <v>Jun</v>
      </c>
      <c r="D3741" t="s">
        <v>31</v>
      </c>
      <c r="E3741" t="s">
        <v>32</v>
      </c>
      <c r="F3741" t="s">
        <v>28</v>
      </c>
      <c r="G3741" t="s">
        <v>35</v>
      </c>
      <c r="H3741">
        <v>2178</v>
      </c>
      <c r="I3741">
        <v>217.25</v>
      </c>
      <c r="J3741">
        <v>4</v>
      </c>
      <c r="K3741" t="s">
        <v>29</v>
      </c>
    </row>
    <row r="3742" spans="1:11" x14ac:dyDescent="0.3">
      <c r="A3742" t="s">
        <v>3784</v>
      </c>
      <c r="B3742" s="1">
        <v>45399</v>
      </c>
      <c r="C3742" s="1" t="str">
        <f t="shared" si="58"/>
        <v>Apr</v>
      </c>
      <c r="D3742" t="s">
        <v>86</v>
      </c>
      <c r="E3742" t="s">
        <v>87</v>
      </c>
      <c r="F3742" t="s">
        <v>23</v>
      </c>
      <c r="G3742" t="s">
        <v>38</v>
      </c>
      <c r="H3742">
        <v>451</v>
      </c>
      <c r="I3742">
        <v>50.02</v>
      </c>
      <c r="J3742">
        <v>5</v>
      </c>
      <c r="K3742" t="s">
        <v>15</v>
      </c>
    </row>
    <row r="3743" spans="1:11" x14ac:dyDescent="0.3">
      <c r="A3743" t="s">
        <v>3785</v>
      </c>
      <c r="B3743" s="1">
        <v>45587</v>
      </c>
      <c r="C3743" s="1" t="str">
        <f t="shared" si="58"/>
        <v>Oct</v>
      </c>
      <c r="D3743" t="s">
        <v>26</v>
      </c>
      <c r="E3743" t="s">
        <v>27</v>
      </c>
      <c r="F3743" t="s">
        <v>28</v>
      </c>
      <c r="G3743" t="s">
        <v>53</v>
      </c>
      <c r="H3743">
        <v>4526</v>
      </c>
      <c r="I3743">
        <v>686.31</v>
      </c>
      <c r="J3743">
        <v>5</v>
      </c>
      <c r="K3743" t="s">
        <v>29</v>
      </c>
    </row>
    <row r="3744" spans="1:11" x14ac:dyDescent="0.3">
      <c r="A3744" t="s">
        <v>3786</v>
      </c>
      <c r="B3744" s="1">
        <v>44975</v>
      </c>
      <c r="C3744" s="1" t="str">
        <f t="shared" si="58"/>
        <v>Feb</v>
      </c>
      <c r="D3744" t="s">
        <v>11</v>
      </c>
      <c r="E3744" t="s">
        <v>12</v>
      </c>
      <c r="F3744" t="s">
        <v>23</v>
      </c>
      <c r="G3744" t="s">
        <v>35</v>
      </c>
      <c r="H3744">
        <v>2180</v>
      </c>
      <c r="I3744">
        <v>275.47000000000003</v>
      </c>
      <c r="J3744">
        <v>4</v>
      </c>
      <c r="K3744" t="s">
        <v>36</v>
      </c>
    </row>
    <row r="3745" spans="1:11" x14ac:dyDescent="0.3">
      <c r="A3745" t="s">
        <v>3787</v>
      </c>
      <c r="B3745" s="1">
        <v>45165</v>
      </c>
      <c r="C3745" s="1" t="str">
        <f t="shared" si="58"/>
        <v>Aug</v>
      </c>
      <c r="D3745" t="s">
        <v>43</v>
      </c>
      <c r="E3745" t="s">
        <v>44</v>
      </c>
      <c r="F3745" t="s">
        <v>40</v>
      </c>
      <c r="G3745" t="s">
        <v>68</v>
      </c>
      <c r="H3745">
        <v>2816</v>
      </c>
      <c r="I3745">
        <v>699.33</v>
      </c>
      <c r="J3745">
        <v>5</v>
      </c>
      <c r="K3745" t="s">
        <v>29</v>
      </c>
    </row>
    <row r="3746" spans="1:11" x14ac:dyDescent="0.3">
      <c r="A3746" t="s">
        <v>3788</v>
      </c>
      <c r="B3746" s="1">
        <v>45240</v>
      </c>
      <c r="C3746" s="1" t="str">
        <f t="shared" si="58"/>
        <v>Nov</v>
      </c>
      <c r="D3746" t="s">
        <v>34</v>
      </c>
      <c r="E3746" t="s">
        <v>34</v>
      </c>
      <c r="F3746" t="s">
        <v>40</v>
      </c>
      <c r="G3746" t="s">
        <v>35</v>
      </c>
      <c r="H3746">
        <v>2082</v>
      </c>
      <c r="I3746">
        <v>607.62</v>
      </c>
      <c r="J3746">
        <v>4</v>
      </c>
      <c r="K3746" t="s">
        <v>20</v>
      </c>
    </row>
    <row r="3747" spans="1:11" x14ac:dyDescent="0.3">
      <c r="A3747" t="s">
        <v>3789</v>
      </c>
      <c r="B3747" s="1">
        <v>45445</v>
      </c>
      <c r="C3747" s="1" t="str">
        <f t="shared" si="58"/>
        <v>Jun</v>
      </c>
      <c r="D3747" t="s">
        <v>22</v>
      </c>
      <c r="E3747" t="s">
        <v>12</v>
      </c>
      <c r="F3747" t="s">
        <v>23</v>
      </c>
      <c r="G3747" t="s">
        <v>35</v>
      </c>
      <c r="H3747">
        <v>4085</v>
      </c>
      <c r="I3747">
        <v>1072.96</v>
      </c>
      <c r="J3747">
        <v>3</v>
      </c>
      <c r="K3747" t="s">
        <v>36</v>
      </c>
    </row>
    <row r="3748" spans="1:11" x14ac:dyDescent="0.3">
      <c r="A3748" t="s">
        <v>3790</v>
      </c>
      <c r="B3748" s="1">
        <v>45551</v>
      </c>
      <c r="C3748" s="1" t="str">
        <f t="shared" si="58"/>
        <v>Sep</v>
      </c>
      <c r="D3748" t="s">
        <v>43</v>
      </c>
      <c r="E3748" t="s">
        <v>44</v>
      </c>
      <c r="F3748" t="s">
        <v>13</v>
      </c>
      <c r="G3748" t="s">
        <v>35</v>
      </c>
      <c r="H3748">
        <v>4245</v>
      </c>
      <c r="I3748">
        <v>1166.3699999999999</v>
      </c>
      <c r="J3748">
        <v>4</v>
      </c>
      <c r="K3748" t="s">
        <v>29</v>
      </c>
    </row>
    <row r="3749" spans="1:11" x14ac:dyDescent="0.3">
      <c r="A3749" t="s">
        <v>3791</v>
      </c>
      <c r="B3749" s="1">
        <v>45342</v>
      </c>
      <c r="C3749" s="1" t="str">
        <f t="shared" si="58"/>
        <v>Feb</v>
      </c>
      <c r="D3749" t="s">
        <v>31</v>
      </c>
      <c r="E3749" t="s">
        <v>32</v>
      </c>
      <c r="F3749" t="s">
        <v>23</v>
      </c>
      <c r="G3749" t="s">
        <v>53</v>
      </c>
      <c r="H3749">
        <v>615</v>
      </c>
      <c r="I3749">
        <v>94</v>
      </c>
      <c r="J3749">
        <v>1</v>
      </c>
      <c r="K3749" t="s">
        <v>29</v>
      </c>
    </row>
    <row r="3750" spans="1:11" x14ac:dyDescent="0.3">
      <c r="A3750" t="s">
        <v>3792</v>
      </c>
      <c r="B3750" s="1">
        <v>45152</v>
      </c>
      <c r="C3750" s="1" t="str">
        <f t="shared" si="58"/>
        <v>Aug</v>
      </c>
      <c r="D3750" t="s">
        <v>11</v>
      </c>
      <c r="E3750" t="s">
        <v>12</v>
      </c>
      <c r="F3750" t="s">
        <v>13</v>
      </c>
      <c r="G3750" t="s">
        <v>35</v>
      </c>
      <c r="H3750">
        <v>2814</v>
      </c>
      <c r="I3750">
        <v>609.97</v>
      </c>
      <c r="J3750">
        <v>2</v>
      </c>
      <c r="K3750" t="s">
        <v>29</v>
      </c>
    </row>
    <row r="3751" spans="1:11" x14ac:dyDescent="0.3">
      <c r="A3751" t="s">
        <v>3793</v>
      </c>
      <c r="B3751" s="1">
        <v>45206</v>
      </c>
      <c r="C3751" s="1" t="str">
        <f t="shared" si="58"/>
        <v>Oct</v>
      </c>
      <c r="D3751" t="s">
        <v>86</v>
      </c>
      <c r="E3751" t="s">
        <v>87</v>
      </c>
      <c r="F3751" t="s">
        <v>40</v>
      </c>
      <c r="G3751" t="s">
        <v>68</v>
      </c>
      <c r="H3751">
        <v>4233</v>
      </c>
      <c r="I3751">
        <v>978.38</v>
      </c>
      <c r="J3751">
        <v>2</v>
      </c>
      <c r="K3751" t="s">
        <v>29</v>
      </c>
    </row>
    <row r="3752" spans="1:11" x14ac:dyDescent="0.3">
      <c r="A3752" t="s">
        <v>3794</v>
      </c>
      <c r="B3752" s="1">
        <v>45627</v>
      </c>
      <c r="C3752" s="1" t="str">
        <f t="shared" si="58"/>
        <v>Dec</v>
      </c>
      <c r="D3752" t="s">
        <v>86</v>
      </c>
      <c r="E3752" t="s">
        <v>87</v>
      </c>
      <c r="F3752" t="s">
        <v>13</v>
      </c>
      <c r="G3752" t="s">
        <v>19</v>
      </c>
      <c r="H3752">
        <v>2269</v>
      </c>
      <c r="I3752">
        <v>618.33000000000004</v>
      </c>
      <c r="J3752">
        <v>4</v>
      </c>
      <c r="K3752" t="s">
        <v>15</v>
      </c>
    </row>
    <row r="3753" spans="1:11" x14ac:dyDescent="0.3">
      <c r="A3753" t="s">
        <v>3795</v>
      </c>
      <c r="B3753" s="1">
        <v>44944</v>
      </c>
      <c r="C3753" s="1" t="str">
        <f t="shared" si="58"/>
        <v>Jan</v>
      </c>
      <c r="D3753" t="s">
        <v>34</v>
      </c>
      <c r="E3753" t="s">
        <v>34</v>
      </c>
      <c r="F3753" t="s">
        <v>13</v>
      </c>
      <c r="G3753" t="s">
        <v>24</v>
      </c>
      <c r="H3753">
        <v>4226</v>
      </c>
      <c r="I3753">
        <v>233.75</v>
      </c>
      <c r="J3753">
        <v>3</v>
      </c>
      <c r="K3753" t="s">
        <v>15</v>
      </c>
    </row>
    <row r="3754" spans="1:11" x14ac:dyDescent="0.3">
      <c r="A3754" t="s">
        <v>3796</v>
      </c>
      <c r="B3754" s="1">
        <v>45575</v>
      </c>
      <c r="C3754" s="1" t="str">
        <f t="shared" si="58"/>
        <v>Oct</v>
      </c>
      <c r="D3754" t="s">
        <v>31</v>
      </c>
      <c r="E3754" t="s">
        <v>32</v>
      </c>
      <c r="F3754" t="s">
        <v>40</v>
      </c>
      <c r="G3754" t="s">
        <v>55</v>
      </c>
      <c r="H3754">
        <v>1808</v>
      </c>
      <c r="I3754">
        <v>494.62</v>
      </c>
      <c r="J3754">
        <v>1</v>
      </c>
      <c r="K3754" t="s">
        <v>15</v>
      </c>
    </row>
    <row r="3755" spans="1:11" x14ac:dyDescent="0.3">
      <c r="A3755" t="s">
        <v>3797</v>
      </c>
      <c r="B3755" s="1">
        <v>45625</v>
      </c>
      <c r="C3755" s="1" t="str">
        <f t="shared" si="58"/>
        <v>Nov</v>
      </c>
      <c r="D3755" t="s">
        <v>11</v>
      </c>
      <c r="E3755" t="s">
        <v>12</v>
      </c>
      <c r="F3755" t="s">
        <v>28</v>
      </c>
      <c r="G3755" t="s">
        <v>19</v>
      </c>
      <c r="H3755">
        <v>247</v>
      </c>
      <c r="I3755">
        <v>20.47</v>
      </c>
      <c r="J3755">
        <v>5</v>
      </c>
      <c r="K3755" t="s">
        <v>15</v>
      </c>
    </row>
    <row r="3756" spans="1:11" x14ac:dyDescent="0.3">
      <c r="A3756" t="s">
        <v>3798</v>
      </c>
      <c r="B3756" s="1">
        <v>45450</v>
      </c>
      <c r="C3756" s="1" t="str">
        <f t="shared" si="58"/>
        <v>Jun</v>
      </c>
      <c r="D3756" t="s">
        <v>47</v>
      </c>
      <c r="E3756" t="s">
        <v>48</v>
      </c>
      <c r="F3756" t="s">
        <v>13</v>
      </c>
      <c r="G3756" t="s">
        <v>38</v>
      </c>
      <c r="H3756">
        <v>2283</v>
      </c>
      <c r="I3756">
        <v>476.5</v>
      </c>
      <c r="J3756">
        <v>1</v>
      </c>
      <c r="K3756" t="s">
        <v>36</v>
      </c>
    </row>
    <row r="3757" spans="1:11" x14ac:dyDescent="0.3">
      <c r="A3757" t="s">
        <v>3799</v>
      </c>
      <c r="B3757" s="1">
        <v>45542</v>
      </c>
      <c r="C3757" s="1" t="str">
        <f t="shared" si="58"/>
        <v>Sep</v>
      </c>
      <c r="D3757" t="s">
        <v>22</v>
      </c>
      <c r="E3757" t="s">
        <v>12</v>
      </c>
      <c r="F3757" t="s">
        <v>40</v>
      </c>
      <c r="G3757" t="s">
        <v>35</v>
      </c>
      <c r="H3757">
        <v>2485</v>
      </c>
      <c r="I3757">
        <v>495.97</v>
      </c>
      <c r="J3757">
        <v>3</v>
      </c>
      <c r="K3757" t="s">
        <v>29</v>
      </c>
    </row>
    <row r="3758" spans="1:11" x14ac:dyDescent="0.3">
      <c r="A3758" t="s">
        <v>3800</v>
      </c>
      <c r="B3758" s="1">
        <v>45202</v>
      </c>
      <c r="C3758" s="1" t="str">
        <f t="shared" si="58"/>
        <v>Oct</v>
      </c>
      <c r="D3758" t="s">
        <v>43</v>
      </c>
      <c r="E3758" t="s">
        <v>44</v>
      </c>
      <c r="F3758" t="s">
        <v>13</v>
      </c>
      <c r="G3758" t="s">
        <v>19</v>
      </c>
      <c r="H3758">
        <v>3434</v>
      </c>
      <c r="I3758">
        <v>716.98</v>
      </c>
      <c r="J3758">
        <v>4</v>
      </c>
      <c r="K3758" t="s">
        <v>36</v>
      </c>
    </row>
    <row r="3759" spans="1:11" x14ac:dyDescent="0.3">
      <c r="A3759" t="s">
        <v>3801</v>
      </c>
      <c r="B3759" s="1">
        <v>44944</v>
      </c>
      <c r="C3759" s="1" t="str">
        <f t="shared" si="58"/>
        <v>Jan</v>
      </c>
      <c r="D3759" t="s">
        <v>34</v>
      </c>
      <c r="E3759" t="s">
        <v>34</v>
      </c>
      <c r="F3759" t="s">
        <v>13</v>
      </c>
      <c r="G3759" t="s">
        <v>68</v>
      </c>
      <c r="H3759">
        <v>971</v>
      </c>
      <c r="I3759">
        <v>191</v>
      </c>
      <c r="J3759">
        <v>2</v>
      </c>
      <c r="K3759" t="s">
        <v>36</v>
      </c>
    </row>
    <row r="3760" spans="1:11" x14ac:dyDescent="0.3">
      <c r="A3760" t="s">
        <v>3802</v>
      </c>
      <c r="B3760" s="1">
        <v>44954</v>
      </c>
      <c r="C3760" s="1" t="str">
        <f t="shared" si="58"/>
        <v>Jan</v>
      </c>
      <c r="D3760" t="s">
        <v>50</v>
      </c>
      <c r="E3760" t="s">
        <v>51</v>
      </c>
      <c r="F3760" t="s">
        <v>40</v>
      </c>
      <c r="G3760" t="s">
        <v>53</v>
      </c>
      <c r="H3760">
        <v>292</v>
      </c>
      <c r="I3760">
        <v>24.31</v>
      </c>
      <c r="J3760">
        <v>5</v>
      </c>
      <c r="K3760" t="s">
        <v>20</v>
      </c>
    </row>
    <row r="3761" spans="1:11" x14ac:dyDescent="0.3">
      <c r="A3761" t="s">
        <v>3803</v>
      </c>
      <c r="B3761" s="1">
        <v>45300</v>
      </c>
      <c r="C3761" s="1" t="str">
        <f t="shared" si="58"/>
        <v>Jan</v>
      </c>
      <c r="D3761" t="s">
        <v>47</v>
      </c>
      <c r="E3761" t="s">
        <v>48</v>
      </c>
      <c r="F3761" t="s">
        <v>28</v>
      </c>
      <c r="G3761" t="s">
        <v>68</v>
      </c>
      <c r="H3761">
        <v>2935</v>
      </c>
      <c r="I3761">
        <v>860.3</v>
      </c>
      <c r="J3761">
        <v>3</v>
      </c>
      <c r="K3761" t="s">
        <v>20</v>
      </c>
    </row>
    <row r="3762" spans="1:11" x14ac:dyDescent="0.3">
      <c r="A3762" t="s">
        <v>3804</v>
      </c>
      <c r="B3762" s="1">
        <v>45212</v>
      </c>
      <c r="C3762" s="1" t="str">
        <f t="shared" si="58"/>
        <v>Oct</v>
      </c>
      <c r="D3762" t="s">
        <v>34</v>
      </c>
      <c r="E3762" t="s">
        <v>34</v>
      </c>
      <c r="F3762" t="s">
        <v>23</v>
      </c>
      <c r="G3762" t="s">
        <v>19</v>
      </c>
      <c r="H3762">
        <v>2617</v>
      </c>
      <c r="I3762">
        <v>776.96</v>
      </c>
      <c r="J3762">
        <v>5</v>
      </c>
      <c r="K3762" t="s">
        <v>20</v>
      </c>
    </row>
    <row r="3763" spans="1:11" x14ac:dyDescent="0.3">
      <c r="A3763" t="s">
        <v>3805</v>
      </c>
      <c r="B3763" s="1">
        <v>44988</v>
      </c>
      <c r="C3763" s="1" t="str">
        <f t="shared" si="58"/>
        <v>Mar</v>
      </c>
      <c r="D3763" t="s">
        <v>47</v>
      </c>
      <c r="E3763" t="s">
        <v>48</v>
      </c>
      <c r="F3763" t="s">
        <v>28</v>
      </c>
      <c r="G3763" t="s">
        <v>38</v>
      </c>
      <c r="H3763">
        <v>1381</v>
      </c>
      <c r="I3763">
        <v>113.89</v>
      </c>
      <c r="J3763">
        <v>5</v>
      </c>
      <c r="K3763" t="s">
        <v>20</v>
      </c>
    </row>
    <row r="3764" spans="1:11" x14ac:dyDescent="0.3">
      <c r="A3764" t="s">
        <v>3806</v>
      </c>
      <c r="B3764" s="1">
        <v>45501</v>
      </c>
      <c r="C3764" s="1" t="str">
        <f t="shared" si="58"/>
        <v>Jul</v>
      </c>
      <c r="D3764" t="s">
        <v>11</v>
      </c>
      <c r="E3764" t="s">
        <v>12</v>
      </c>
      <c r="F3764" t="s">
        <v>40</v>
      </c>
      <c r="G3764" t="s">
        <v>14</v>
      </c>
      <c r="H3764">
        <v>2239</v>
      </c>
      <c r="I3764">
        <v>382.32</v>
      </c>
      <c r="J3764">
        <v>3</v>
      </c>
      <c r="K3764" t="s">
        <v>20</v>
      </c>
    </row>
    <row r="3765" spans="1:11" x14ac:dyDescent="0.3">
      <c r="A3765" t="s">
        <v>3807</v>
      </c>
      <c r="B3765" s="1">
        <v>45490</v>
      </c>
      <c r="C3765" s="1" t="str">
        <f t="shared" si="58"/>
        <v>Jul</v>
      </c>
      <c r="D3765" t="s">
        <v>47</v>
      </c>
      <c r="E3765" t="s">
        <v>48</v>
      </c>
      <c r="F3765" t="s">
        <v>28</v>
      </c>
      <c r="G3765" t="s">
        <v>14</v>
      </c>
      <c r="H3765">
        <v>2031</v>
      </c>
      <c r="I3765">
        <v>161.80000000000001</v>
      </c>
      <c r="J3765">
        <v>4</v>
      </c>
      <c r="K3765" t="s">
        <v>20</v>
      </c>
    </row>
    <row r="3766" spans="1:11" x14ac:dyDescent="0.3">
      <c r="A3766" t="s">
        <v>3808</v>
      </c>
      <c r="B3766" s="1">
        <v>45251</v>
      </c>
      <c r="C3766" s="1" t="str">
        <f t="shared" si="58"/>
        <v>Nov</v>
      </c>
      <c r="D3766" t="s">
        <v>31</v>
      </c>
      <c r="E3766" t="s">
        <v>32</v>
      </c>
      <c r="F3766" t="s">
        <v>28</v>
      </c>
      <c r="G3766" t="s">
        <v>68</v>
      </c>
      <c r="H3766">
        <v>294</v>
      </c>
      <c r="I3766">
        <v>69.13</v>
      </c>
      <c r="J3766">
        <v>3</v>
      </c>
      <c r="K3766" t="s">
        <v>20</v>
      </c>
    </row>
    <row r="3767" spans="1:11" x14ac:dyDescent="0.3">
      <c r="A3767" t="s">
        <v>3809</v>
      </c>
      <c r="B3767" s="1">
        <v>45526</v>
      </c>
      <c r="C3767" s="1" t="str">
        <f t="shared" si="58"/>
        <v>Aug</v>
      </c>
      <c r="D3767" t="s">
        <v>11</v>
      </c>
      <c r="E3767" t="s">
        <v>12</v>
      </c>
      <c r="F3767" t="s">
        <v>40</v>
      </c>
      <c r="G3767" t="s">
        <v>24</v>
      </c>
      <c r="H3767">
        <v>1888</v>
      </c>
      <c r="I3767">
        <v>180.34</v>
      </c>
      <c r="J3767">
        <v>5</v>
      </c>
      <c r="K3767" t="s">
        <v>20</v>
      </c>
    </row>
    <row r="3768" spans="1:11" x14ac:dyDescent="0.3">
      <c r="A3768" t="s">
        <v>3810</v>
      </c>
      <c r="B3768" s="1">
        <v>45242</v>
      </c>
      <c r="C3768" s="1" t="str">
        <f t="shared" si="58"/>
        <v>Nov</v>
      </c>
      <c r="D3768" t="s">
        <v>34</v>
      </c>
      <c r="E3768" t="s">
        <v>34</v>
      </c>
      <c r="F3768" t="s">
        <v>23</v>
      </c>
      <c r="G3768" t="s">
        <v>35</v>
      </c>
      <c r="H3768">
        <v>568</v>
      </c>
      <c r="I3768">
        <v>60.63</v>
      </c>
      <c r="J3768">
        <v>5</v>
      </c>
      <c r="K3768" t="s">
        <v>29</v>
      </c>
    </row>
    <row r="3769" spans="1:11" x14ac:dyDescent="0.3">
      <c r="A3769" t="s">
        <v>3811</v>
      </c>
      <c r="B3769" s="1">
        <v>45355</v>
      </c>
      <c r="C3769" s="1" t="str">
        <f t="shared" si="58"/>
        <v>Mar</v>
      </c>
      <c r="D3769" t="s">
        <v>22</v>
      </c>
      <c r="E3769" t="s">
        <v>12</v>
      </c>
      <c r="F3769" t="s">
        <v>40</v>
      </c>
      <c r="G3769" t="s">
        <v>53</v>
      </c>
      <c r="H3769">
        <v>2469</v>
      </c>
      <c r="I3769">
        <v>245.88</v>
      </c>
      <c r="J3769">
        <v>4</v>
      </c>
      <c r="K3769" t="s">
        <v>15</v>
      </c>
    </row>
    <row r="3770" spans="1:11" x14ac:dyDescent="0.3">
      <c r="A3770" t="s">
        <v>3812</v>
      </c>
      <c r="B3770" s="1">
        <v>45596</v>
      </c>
      <c r="C3770" s="1" t="str">
        <f t="shared" si="58"/>
        <v>Oct</v>
      </c>
      <c r="D3770" t="s">
        <v>47</v>
      </c>
      <c r="E3770" t="s">
        <v>48</v>
      </c>
      <c r="F3770" t="s">
        <v>28</v>
      </c>
      <c r="G3770" t="s">
        <v>55</v>
      </c>
      <c r="H3770">
        <v>4873</v>
      </c>
      <c r="I3770">
        <v>1343.95</v>
      </c>
      <c r="J3770">
        <v>5</v>
      </c>
      <c r="K3770" t="s">
        <v>15</v>
      </c>
    </row>
    <row r="3771" spans="1:11" x14ac:dyDescent="0.3">
      <c r="A3771" t="s">
        <v>3813</v>
      </c>
      <c r="B3771" s="1">
        <v>45235</v>
      </c>
      <c r="C3771" s="1" t="str">
        <f t="shared" si="58"/>
        <v>Nov</v>
      </c>
      <c r="D3771" t="s">
        <v>47</v>
      </c>
      <c r="E3771" t="s">
        <v>48</v>
      </c>
      <c r="F3771" t="s">
        <v>23</v>
      </c>
      <c r="G3771" t="s">
        <v>35</v>
      </c>
      <c r="H3771">
        <v>2002</v>
      </c>
      <c r="I3771">
        <v>222.75</v>
      </c>
      <c r="J3771">
        <v>1</v>
      </c>
      <c r="K3771" t="s">
        <v>29</v>
      </c>
    </row>
    <row r="3772" spans="1:11" x14ac:dyDescent="0.3">
      <c r="A3772" t="s">
        <v>3814</v>
      </c>
      <c r="B3772" s="1">
        <v>45058</v>
      </c>
      <c r="C3772" s="1" t="str">
        <f t="shared" si="58"/>
        <v>May</v>
      </c>
      <c r="D3772" t="s">
        <v>11</v>
      </c>
      <c r="E3772" t="s">
        <v>12</v>
      </c>
      <c r="F3772" t="s">
        <v>40</v>
      </c>
      <c r="G3772" t="s">
        <v>55</v>
      </c>
      <c r="H3772">
        <v>408</v>
      </c>
      <c r="I3772">
        <v>77.83</v>
      </c>
      <c r="J3772">
        <v>3</v>
      </c>
      <c r="K3772" t="s">
        <v>29</v>
      </c>
    </row>
    <row r="3773" spans="1:11" x14ac:dyDescent="0.3">
      <c r="A3773" t="s">
        <v>3815</v>
      </c>
      <c r="B3773" s="1">
        <v>45495</v>
      </c>
      <c r="C3773" s="1" t="str">
        <f t="shared" si="58"/>
        <v>Jul</v>
      </c>
      <c r="D3773" t="s">
        <v>22</v>
      </c>
      <c r="E3773" t="s">
        <v>12</v>
      </c>
      <c r="F3773" t="s">
        <v>13</v>
      </c>
      <c r="G3773" t="s">
        <v>55</v>
      </c>
      <c r="H3773">
        <v>1123</v>
      </c>
      <c r="I3773">
        <v>70.05</v>
      </c>
      <c r="J3773">
        <v>2</v>
      </c>
      <c r="K3773" t="s">
        <v>20</v>
      </c>
    </row>
    <row r="3774" spans="1:11" x14ac:dyDescent="0.3">
      <c r="A3774" t="s">
        <v>3816</v>
      </c>
      <c r="B3774" s="1">
        <v>45359</v>
      </c>
      <c r="C3774" s="1" t="str">
        <f t="shared" si="58"/>
        <v>Mar</v>
      </c>
      <c r="D3774" t="s">
        <v>17</v>
      </c>
      <c r="E3774" t="s">
        <v>18</v>
      </c>
      <c r="F3774" t="s">
        <v>23</v>
      </c>
      <c r="G3774" t="s">
        <v>38</v>
      </c>
      <c r="H3774">
        <v>2518</v>
      </c>
      <c r="I3774">
        <v>446.57</v>
      </c>
      <c r="J3774">
        <v>1</v>
      </c>
      <c r="K3774" t="s">
        <v>20</v>
      </c>
    </row>
    <row r="3775" spans="1:11" x14ac:dyDescent="0.3">
      <c r="A3775" t="s">
        <v>3817</v>
      </c>
      <c r="B3775" s="1">
        <v>45337</v>
      </c>
      <c r="C3775" s="1" t="str">
        <f t="shared" si="58"/>
        <v>Feb</v>
      </c>
      <c r="D3775" t="s">
        <v>50</v>
      </c>
      <c r="E3775" t="s">
        <v>51</v>
      </c>
      <c r="F3775" t="s">
        <v>28</v>
      </c>
      <c r="G3775" t="s">
        <v>55</v>
      </c>
      <c r="H3775">
        <v>4846</v>
      </c>
      <c r="I3775">
        <v>429.21</v>
      </c>
      <c r="J3775">
        <v>4</v>
      </c>
      <c r="K3775" t="s">
        <v>36</v>
      </c>
    </row>
    <row r="3776" spans="1:11" x14ac:dyDescent="0.3">
      <c r="A3776" t="s">
        <v>3818</v>
      </c>
      <c r="B3776" s="1">
        <v>45134</v>
      </c>
      <c r="C3776" s="1" t="str">
        <f t="shared" si="58"/>
        <v>Jul</v>
      </c>
      <c r="D3776" t="s">
        <v>22</v>
      </c>
      <c r="E3776" t="s">
        <v>12</v>
      </c>
      <c r="F3776" t="s">
        <v>13</v>
      </c>
      <c r="G3776" t="s">
        <v>35</v>
      </c>
      <c r="H3776">
        <v>2721</v>
      </c>
      <c r="I3776">
        <v>803.33</v>
      </c>
      <c r="J3776">
        <v>1</v>
      </c>
      <c r="K3776" t="s">
        <v>36</v>
      </c>
    </row>
    <row r="3777" spans="1:11" x14ac:dyDescent="0.3">
      <c r="A3777" t="s">
        <v>3819</v>
      </c>
      <c r="B3777" s="1">
        <v>44936</v>
      </c>
      <c r="C3777" s="1" t="str">
        <f t="shared" si="58"/>
        <v>Jan</v>
      </c>
      <c r="D3777" t="s">
        <v>34</v>
      </c>
      <c r="E3777" t="s">
        <v>34</v>
      </c>
      <c r="F3777" t="s">
        <v>40</v>
      </c>
      <c r="G3777" t="s">
        <v>38</v>
      </c>
      <c r="H3777">
        <v>659</v>
      </c>
      <c r="I3777">
        <v>58.17</v>
      </c>
      <c r="J3777">
        <v>2</v>
      </c>
      <c r="K3777" t="s">
        <v>20</v>
      </c>
    </row>
    <row r="3778" spans="1:11" x14ac:dyDescent="0.3">
      <c r="A3778" t="s">
        <v>3820</v>
      </c>
      <c r="B3778" s="1">
        <v>45530</v>
      </c>
      <c r="C3778" s="1" t="str">
        <f t="shared" ref="C3778:C3841" si="59">TEXT(B3778,"mmm")</f>
        <v>Aug</v>
      </c>
      <c r="D3778" t="s">
        <v>50</v>
      </c>
      <c r="E3778" t="s">
        <v>51</v>
      </c>
      <c r="F3778" t="s">
        <v>28</v>
      </c>
      <c r="G3778" t="s">
        <v>53</v>
      </c>
      <c r="H3778">
        <v>942</v>
      </c>
      <c r="I3778">
        <v>81.06</v>
      </c>
      <c r="J3778">
        <v>5</v>
      </c>
      <c r="K3778" t="s">
        <v>29</v>
      </c>
    </row>
    <row r="3779" spans="1:11" x14ac:dyDescent="0.3">
      <c r="A3779" t="s">
        <v>3821</v>
      </c>
      <c r="B3779" s="1">
        <v>45411</v>
      </c>
      <c r="C3779" s="1" t="str">
        <f t="shared" si="59"/>
        <v>Apr</v>
      </c>
      <c r="D3779" t="s">
        <v>86</v>
      </c>
      <c r="E3779" t="s">
        <v>87</v>
      </c>
      <c r="F3779" t="s">
        <v>40</v>
      </c>
      <c r="G3779" t="s">
        <v>24</v>
      </c>
      <c r="H3779">
        <v>3834</v>
      </c>
      <c r="I3779">
        <v>900.36</v>
      </c>
      <c r="J3779">
        <v>2</v>
      </c>
      <c r="K3779" t="s">
        <v>20</v>
      </c>
    </row>
    <row r="3780" spans="1:11" x14ac:dyDescent="0.3">
      <c r="A3780" t="s">
        <v>3822</v>
      </c>
      <c r="B3780" s="1">
        <v>45478</v>
      </c>
      <c r="C3780" s="1" t="str">
        <f t="shared" si="59"/>
        <v>Jul</v>
      </c>
      <c r="D3780" t="s">
        <v>31</v>
      </c>
      <c r="E3780" t="s">
        <v>32</v>
      </c>
      <c r="F3780" t="s">
        <v>28</v>
      </c>
      <c r="G3780" t="s">
        <v>38</v>
      </c>
      <c r="H3780">
        <v>505</v>
      </c>
      <c r="I3780">
        <v>67.73</v>
      </c>
      <c r="J3780">
        <v>1</v>
      </c>
      <c r="K3780" t="s">
        <v>20</v>
      </c>
    </row>
    <row r="3781" spans="1:11" x14ac:dyDescent="0.3">
      <c r="A3781" t="s">
        <v>3823</v>
      </c>
      <c r="B3781" s="1">
        <v>45010</v>
      </c>
      <c r="C3781" s="1" t="str">
        <f t="shared" si="59"/>
        <v>Mar</v>
      </c>
      <c r="D3781" t="s">
        <v>50</v>
      </c>
      <c r="E3781" t="s">
        <v>51</v>
      </c>
      <c r="F3781" t="s">
        <v>23</v>
      </c>
      <c r="G3781" t="s">
        <v>14</v>
      </c>
      <c r="H3781">
        <v>3269</v>
      </c>
      <c r="I3781">
        <v>895.6</v>
      </c>
      <c r="J3781">
        <v>4</v>
      </c>
      <c r="K3781" t="s">
        <v>29</v>
      </c>
    </row>
    <row r="3782" spans="1:11" x14ac:dyDescent="0.3">
      <c r="A3782" t="s">
        <v>3824</v>
      </c>
      <c r="B3782" s="1">
        <v>45516</v>
      </c>
      <c r="C3782" s="1" t="str">
        <f t="shared" si="59"/>
        <v>Aug</v>
      </c>
      <c r="D3782" t="s">
        <v>17</v>
      </c>
      <c r="E3782" t="s">
        <v>18</v>
      </c>
      <c r="F3782" t="s">
        <v>13</v>
      </c>
      <c r="G3782" t="s">
        <v>19</v>
      </c>
      <c r="H3782">
        <v>614</v>
      </c>
      <c r="I3782">
        <v>64</v>
      </c>
      <c r="J3782">
        <v>4</v>
      </c>
      <c r="K3782" t="s">
        <v>15</v>
      </c>
    </row>
    <row r="3783" spans="1:11" x14ac:dyDescent="0.3">
      <c r="A3783" t="s">
        <v>3825</v>
      </c>
      <c r="B3783" s="1">
        <v>45002</v>
      </c>
      <c r="C3783" s="1" t="str">
        <f t="shared" si="59"/>
        <v>Mar</v>
      </c>
      <c r="D3783" t="s">
        <v>86</v>
      </c>
      <c r="E3783" t="s">
        <v>87</v>
      </c>
      <c r="F3783" t="s">
        <v>23</v>
      </c>
      <c r="G3783" t="s">
        <v>14</v>
      </c>
      <c r="H3783">
        <v>607</v>
      </c>
      <c r="I3783">
        <v>148.34</v>
      </c>
      <c r="J3783">
        <v>2</v>
      </c>
      <c r="K3783" t="s">
        <v>29</v>
      </c>
    </row>
    <row r="3784" spans="1:11" x14ac:dyDescent="0.3">
      <c r="A3784" t="s">
        <v>3826</v>
      </c>
      <c r="B3784" s="1">
        <v>45227</v>
      </c>
      <c r="C3784" s="1" t="str">
        <f t="shared" si="59"/>
        <v>Oct</v>
      </c>
      <c r="D3784" t="s">
        <v>17</v>
      </c>
      <c r="E3784" t="s">
        <v>18</v>
      </c>
      <c r="F3784" t="s">
        <v>23</v>
      </c>
      <c r="G3784" t="s">
        <v>38</v>
      </c>
      <c r="H3784">
        <v>2762</v>
      </c>
      <c r="I3784">
        <v>740.21</v>
      </c>
      <c r="J3784">
        <v>2</v>
      </c>
      <c r="K3784" t="s">
        <v>29</v>
      </c>
    </row>
    <row r="3785" spans="1:11" x14ac:dyDescent="0.3">
      <c r="A3785" t="s">
        <v>3827</v>
      </c>
      <c r="B3785" s="1">
        <v>45596</v>
      </c>
      <c r="C3785" s="1" t="str">
        <f t="shared" si="59"/>
        <v>Oct</v>
      </c>
      <c r="D3785" t="s">
        <v>43</v>
      </c>
      <c r="E3785" t="s">
        <v>44</v>
      </c>
      <c r="F3785" t="s">
        <v>13</v>
      </c>
      <c r="G3785" t="s">
        <v>55</v>
      </c>
      <c r="H3785">
        <v>2449</v>
      </c>
      <c r="I3785">
        <v>706.25</v>
      </c>
      <c r="J3785">
        <v>5</v>
      </c>
      <c r="K3785" t="s">
        <v>29</v>
      </c>
    </row>
    <row r="3786" spans="1:11" x14ac:dyDescent="0.3">
      <c r="A3786" t="s">
        <v>3828</v>
      </c>
      <c r="B3786" s="1">
        <v>45560</v>
      </c>
      <c r="C3786" s="1" t="str">
        <f t="shared" si="59"/>
        <v>Sep</v>
      </c>
      <c r="D3786" t="s">
        <v>31</v>
      </c>
      <c r="E3786" t="s">
        <v>32</v>
      </c>
      <c r="F3786" t="s">
        <v>13</v>
      </c>
      <c r="G3786" t="s">
        <v>24</v>
      </c>
      <c r="H3786">
        <v>563</v>
      </c>
      <c r="I3786">
        <v>160.66999999999999</v>
      </c>
      <c r="J3786">
        <v>4</v>
      </c>
      <c r="K3786" t="s">
        <v>36</v>
      </c>
    </row>
    <row r="3787" spans="1:11" x14ac:dyDescent="0.3">
      <c r="A3787" t="s">
        <v>3829</v>
      </c>
      <c r="B3787" s="1">
        <v>45113</v>
      </c>
      <c r="C3787" s="1" t="str">
        <f t="shared" si="59"/>
        <v>Jul</v>
      </c>
      <c r="D3787" t="s">
        <v>34</v>
      </c>
      <c r="E3787" t="s">
        <v>34</v>
      </c>
      <c r="F3787" t="s">
        <v>28</v>
      </c>
      <c r="G3787" t="s">
        <v>55</v>
      </c>
      <c r="H3787">
        <v>1904</v>
      </c>
      <c r="I3787">
        <v>294.17</v>
      </c>
      <c r="J3787">
        <v>4</v>
      </c>
      <c r="K3787" t="s">
        <v>15</v>
      </c>
    </row>
    <row r="3788" spans="1:11" x14ac:dyDescent="0.3">
      <c r="A3788" t="s">
        <v>3830</v>
      </c>
      <c r="B3788" s="1">
        <v>45000</v>
      </c>
      <c r="C3788" s="1" t="str">
        <f t="shared" si="59"/>
        <v>Mar</v>
      </c>
      <c r="D3788" t="s">
        <v>26</v>
      </c>
      <c r="E3788" t="s">
        <v>27</v>
      </c>
      <c r="F3788" t="s">
        <v>13</v>
      </c>
      <c r="G3788" t="s">
        <v>35</v>
      </c>
      <c r="H3788">
        <v>4833</v>
      </c>
      <c r="I3788">
        <v>1405.32</v>
      </c>
      <c r="J3788">
        <v>5</v>
      </c>
      <c r="K3788" t="s">
        <v>15</v>
      </c>
    </row>
    <row r="3789" spans="1:11" x14ac:dyDescent="0.3">
      <c r="A3789" t="s">
        <v>3831</v>
      </c>
      <c r="B3789" s="1">
        <v>45367</v>
      </c>
      <c r="C3789" s="1" t="str">
        <f t="shared" si="59"/>
        <v>Mar</v>
      </c>
      <c r="D3789" t="s">
        <v>43</v>
      </c>
      <c r="E3789" t="s">
        <v>44</v>
      </c>
      <c r="F3789" t="s">
        <v>40</v>
      </c>
      <c r="G3789" t="s">
        <v>38</v>
      </c>
      <c r="H3789">
        <v>2074</v>
      </c>
      <c r="I3789">
        <v>474.86</v>
      </c>
      <c r="J3789">
        <v>1</v>
      </c>
      <c r="K3789" t="s">
        <v>20</v>
      </c>
    </row>
    <row r="3790" spans="1:11" x14ac:dyDescent="0.3">
      <c r="A3790" t="s">
        <v>3832</v>
      </c>
      <c r="B3790" s="1">
        <v>45394</v>
      </c>
      <c r="C3790" s="1" t="str">
        <f t="shared" si="59"/>
        <v>Apr</v>
      </c>
      <c r="D3790" t="s">
        <v>26</v>
      </c>
      <c r="E3790" t="s">
        <v>27</v>
      </c>
      <c r="F3790" t="s">
        <v>23</v>
      </c>
      <c r="G3790" t="s">
        <v>55</v>
      </c>
      <c r="H3790">
        <v>3724</v>
      </c>
      <c r="I3790">
        <v>877.41</v>
      </c>
      <c r="J3790">
        <v>2</v>
      </c>
      <c r="K3790" t="s">
        <v>36</v>
      </c>
    </row>
    <row r="3791" spans="1:11" x14ac:dyDescent="0.3">
      <c r="A3791" t="s">
        <v>3833</v>
      </c>
      <c r="B3791" s="1">
        <v>45131</v>
      </c>
      <c r="C3791" s="1" t="str">
        <f t="shared" si="59"/>
        <v>Jul</v>
      </c>
      <c r="D3791" t="s">
        <v>26</v>
      </c>
      <c r="E3791" t="s">
        <v>27</v>
      </c>
      <c r="F3791" t="s">
        <v>23</v>
      </c>
      <c r="G3791" t="s">
        <v>14</v>
      </c>
      <c r="H3791">
        <v>4984</v>
      </c>
      <c r="I3791">
        <v>326.11</v>
      </c>
      <c r="J3791">
        <v>4</v>
      </c>
      <c r="K3791" t="s">
        <v>36</v>
      </c>
    </row>
    <row r="3792" spans="1:11" x14ac:dyDescent="0.3">
      <c r="A3792" t="s">
        <v>3834</v>
      </c>
      <c r="B3792" s="1">
        <v>45220</v>
      </c>
      <c r="C3792" s="1" t="str">
        <f t="shared" si="59"/>
        <v>Oct</v>
      </c>
      <c r="D3792" t="s">
        <v>86</v>
      </c>
      <c r="E3792" t="s">
        <v>87</v>
      </c>
      <c r="F3792" t="s">
        <v>13</v>
      </c>
      <c r="G3792" t="s">
        <v>55</v>
      </c>
      <c r="H3792">
        <v>4958</v>
      </c>
      <c r="I3792">
        <v>1133.99</v>
      </c>
      <c r="J3792">
        <v>4</v>
      </c>
      <c r="K3792" t="s">
        <v>15</v>
      </c>
    </row>
    <row r="3793" spans="1:11" x14ac:dyDescent="0.3">
      <c r="A3793" t="s">
        <v>3835</v>
      </c>
      <c r="B3793" s="1">
        <v>45015</v>
      </c>
      <c r="C3793" s="1" t="str">
        <f t="shared" si="59"/>
        <v>Mar</v>
      </c>
      <c r="D3793" t="s">
        <v>50</v>
      </c>
      <c r="E3793" t="s">
        <v>51</v>
      </c>
      <c r="F3793" t="s">
        <v>13</v>
      </c>
      <c r="G3793" t="s">
        <v>35</v>
      </c>
      <c r="H3793">
        <v>3256</v>
      </c>
      <c r="I3793">
        <v>648.79999999999995</v>
      </c>
      <c r="J3793">
        <v>5</v>
      </c>
      <c r="K3793" t="s">
        <v>15</v>
      </c>
    </row>
    <row r="3794" spans="1:11" x14ac:dyDescent="0.3">
      <c r="A3794" t="s">
        <v>3836</v>
      </c>
      <c r="B3794" s="1">
        <v>45228</v>
      </c>
      <c r="C3794" s="1" t="str">
        <f t="shared" si="59"/>
        <v>Oct</v>
      </c>
      <c r="D3794" t="s">
        <v>50</v>
      </c>
      <c r="E3794" t="s">
        <v>51</v>
      </c>
      <c r="F3794" t="s">
        <v>23</v>
      </c>
      <c r="G3794" t="s">
        <v>19</v>
      </c>
      <c r="H3794">
        <v>534</v>
      </c>
      <c r="I3794">
        <v>99.45</v>
      </c>
      <c r="J3794">
        <v>5</v>
      </c>
      <c r="K3794" t="s">
        <v>20</v>
      </c>
    </row>
    <row r="3795" spans="1:11" x14ac:dyDescent="0.3">
      <c r="A3795" t="s">
        <v>3837</v>
      </c>
      <c r="B3795" s="1">
        <v>45387</v>
      </c>
      <c r="C3795" s="1" t="str">
        <f t="shared" si="59"/>
        <v>Apr</v>
      </c>
      <c r="D3795" t="s">
        <v>17</v>
      </c>
      <c r="E3795" t="s">
        <v>18</v>
      </c>
      <c r="F3795" t="s">
        <v>28</v>
      </c>
      <c r="G3795" t="s">
        <v>14</v>
      </c>
      <c r="H3795">
        <v>2149</v>
      </c>
      <c r="I3795">
        <v>485.58</v>
      </c>
      <c r="J3795">
        <v>5</v>
      </c>
      <c r="K3795" t="s">
        <v>29</v>
      </c>
    </row>
    <row r="3796" spans="1:11" x14ac:dyDescent="0.3">
      <c r="A3796" t="s">
        <v>3838</v>
      </c>
      <c r="B3796" s="1">
        <v>45369</v>
      </c>
      <c r="C3796" s="1" t="str">
        <f t="shared" si="59"/>
        <v>Mar</v>
      </c>
      <c r="D3796" t="s">
        <v>17</v>
      </c>
      <c r="E3796" t="s">
        <v>18</v>
      </c>
      <c r="F3796" t="s">
        <v>13</v>
      </c>
      <c r="G3796" t="s">
        <v>35</v>
      </c>
      <c r="H3796">
        <v>871</v>
      </c>
      <c r="I3796">
        <v>82.3</v>
      </c>
      <c r="J3796">
        <v>1</v>
      </c>
      <c r="K3796" t="s">
        <v>36</v>
      </c>
    </row>
    <row r="3797" spans="1:11" x14ac:dyDescent="0.3">
      <c r="A3797" t="s">
        <v>3839</v>
      </c>
      <c r="B3797" s="1">
        <v>45060</v>
      </c>
      <c r="C3797" s="1" t="str">
        <f t="shared" si="59"/>
        <v>May</v>
      </c>
      <c r="D3797" t="s">
        <v>11</v>
      </c>
      <c r="E3797" t="s">
        <v>12</v>
      </c>
      <c r="F3797" t="s">
        <v>40</v>
      </c>
      <c r="G3797" t="s">
        <v>24</v>
      </c>
      <c r="H3797">
        <v>355</v>
      </c>
      <c r="I3797">
        <v>100.2</v>
      </c>
      <c r="J3797">
        <v>1</v>
      </c>
      <c r="K3797" t="s">
        <v>20</v>
      </c>
    </row>
    <row r="3798" spans="1:11" x14ac:dyDescent="0.3">
      <c r="A3798" t="s">
        <v>3840</v>
      </c>
      <c r="B3798" s="1">
        <v>45191</v>
      </c>
      <c r="C3798" s="1" t="str">
        <f t="shared" si="59"/>
        <v>Sep</v>
      </c>
      <c r="D3798" t="s">
        <v>34</v>
      </c>
      <c r="E3798" t="s">
        <v>34</v>
      </c>
      <c r="F3798" t="s">
        <v>13</v>
      </c>
      <c r="G3798" t="s">
        <v>55</v>
      </c>
      <c r="H3798">
        <v>4709</v>
      </c>
      <c r="I3798">
        <v>325.70999999999998</v>
      </c>
      <c r="J3798">
        <v>5</v>
      </c>
      <c r="K3798" t="s">
        <v>20</v>
      </c>
    </row>
    <row r="3799" spans="1:11" x14ac:dyDescent="0.3">
      <c r="A3799" t="s">
        <v>3841</v>
      </c>
      <c r="B3799" s="1">
        <v>45414</v>
      </c>
      <c r="C3799" s="1" t="str">
        <f t="shared" si="59"/>
        <v>May</v>
      </c>
      <c r="D3799" t="s">
        <v>17</v>
      </c>
      <c r="E3799" t="s">
        <v>18</v>
      </c>
      <c r="F3799" t="s">
        <v>13</v>
      </c>
      <c r="G3799" t="s">
        <v>35</v>
      </c>
      <c r="H3799">
        <v>284</v>
      </c>
      <c r="I3799">
        <v>28.71</v>
      </c>
      <c r="J3799">
        <v>5</v>
      </c>
      <c r="K3799" t="s">
        <v>36</v>
      </c>
    </row>
    <row r="3800" spans="1:11" x14ac:dyDescent="0.3">
      <c r="A3800" t="s">
        <v>3842</v>
      </c>
      <c r="B3800" s="1">
        <v>44995</v>
      </c>
      <c r="C3800" s="1" t="str">
        <f t="shared" si="59"/>
        <v>Mar</v>
      </c>
      <c r="D3800" t="s">
        <v>50</v>
      </c>
      <c r="E3800" t="s">
        <v>51</v>
      </c>
      <c r="F3800" t="s">
        <v>40</v>
      </c>
      <c r="G3800" t="s">
        <v>53</v>
      </c>
      <c r="H3800">
        <v>1597</v>
      </c>
      <c r="I3800">
        <v>234.2</v>
      </c>
      <c r="J3800">
        <v>3</v>
      </c>
      <c r="K3800" t="s">
        <v>29</v>
      </c>
    </row>
    <row r="3801" spans="1:11" x14ac:dyDescent="0.3">
      <c r="A3801" t="s">
        <v>3843</v>
      </c>
      <c r="B3801" s="1">
        <v>45055</v>
      </c>
      <c r="C3801" s="1" t="str">
        <f t="shared" si="59"/>
        <v>May</v>
      </c>
      <c r="D3801" t="s">
        <v>43</v>
      </c>
      <c r="E3801" t="s">
        <v>44</v>
      </c>
      <c r="F3801" t="s">
        <v>13</v>
      </c>
      <c r="G3801" t="s">
        <v>55</v>
      </c>
      <c r="H3801">
        <v>1898</v>
      </c>
      <c r="I3801">
        <v>113.13</v>
      </c>
      <c r="J3801">
        <v>1</v>
      </c>
      <c r="K3801" t="s">
        <v>36</v>
      </c>
    </row>
    <row r="3802" spans="1:11" x14ac:dyDescent="0.3">
      <c r="A3802" t="s">
        <v>3844</v>
      </c>
      <c r="B3802" s="1">
        <v>45343</v>
      </c>
      <c r="C3802" s="1" t="str">
        <f t="shared" si="59"/>
        <v>Feb</v>
      </c>
      <c r="D3802" t="s">
        <v>17</v>
      </c>
      <c r="E3802" t="s">
        <v>18</v>
      </c>
      <c r="F3802" t="s">
        <v>13</v>
      </c>
      <c r="G3802" t="s">
        <v>35</v>
      </c>
      <c r="H3802">
        <v>979</v>
      </c>
      <c r="I3802">
        <v>250.58</v>
      </c>
      <c r="J3802">
        <v>1</v>
      </c>
      <c r="K3802" t="s">
        <v>15</v>
      </c>
    </row>
    <row r="3803" spans="1:11" x14ac:dyDescent="0.3">
      <c r="A3803" t="s">
        <v>3845</v>
      </c>
      <c r="B3803" s="1">
        <v>44961</v>
      </c>
      <c r="C3803" s="1" t="str">
        <f t="shared" si="59"/>
        <v>Feb</v>
      </c>
      <c r="D3803" t="s">
        <v>43</v>
      </c>
      <c r="E3803" t="s">
        <v>44</v>
      </c>
      <c r="F3803" t="s">
        <v>40</v>
      </c>
      <c r="G3803" t="s">
        <v>55</v>
      </c>
      <c r="H3803">
        <v>2580</v>
      </c>
      <c r="I3803">
        <v>208.69</v>
      </c>
      <c r="J3803">
        <v>5</v>
      </c>
      <c r="K3803" t="s">
        <v>36</v>
      </c>
    </row>
    <row r="3804" spans="1:11" x14ac:dyDescent="0.3">
      <c r="A3804" t="s">
        <v>3846</v>
      </c>
      <c r="B3804" s="1">
        <v>45384</v>
      </c>
      <c r="C3804" s="1" t="str">
        <f t="shared" si="59"/>
        <v>Apr</v>
      </c>
      <c r="D3804" t="s">
        <v>17</v>
      </c>
      <c r="E3804" t="s">
        <v>18</v>
      </c>
      <c r="F3804" t="s">
        <v>13</v>
      </c>
      <c r="G3804" t="s">
        <v>53</v>
      </c>
      <c r="H3804">
        <v>1953</v>
      </c>
      <c r="I3804">
        <v>385.48</v>
      </c>
      <c r="J3804">
        <v>3</v>
      </c>
      <c r="K3804" t="s">
        <v>29</v>
      </c>
    </row>
    <row r="3805" spans="1:11" x14ac:dyDescent="0.3">
      <c r="A3805" t="s">
        <v>3847</v>
      </c>
      <c r="B3805" s="1">
        <v>45140</v>
      </c>
      <c r="C3805" s="1" t="str">
        <f t="shared" si="59"/>
        <v>Aug</v>
      </c>
      <c r="D3805" t="s">
        <v>34</v>
      </c>
      <c r="E3805" t="s">
        <v>34</v>
      </c>
      <c r="F3805" t="s">
        <v>28</v>
      </c>
      <c r="G3805" t="s">
        <v>35</v>
      </c>
      <c r="H3805">
        <v>3441</v>
      </c>
      <c r="I3805">
        <v>356.86</v>
      </c>
      <c r="J3805">
        <v>2</v>
      </c>
      <c r="K3805" t="s">
        <v>36</v>
      </c>
    </row>
    <row r="3806" spans="1:11" x14ac:dyDescent="0.3">
      <c r="A3806" t="s">
        <v>3848</v>
      </c>
      <c r="B3806" s="1">
        <v>45516</v>
      </c>
      <c r="C3806" s="1" t="str">
        <f t="shared" si="59"/>
        <v>Aug</v>
      </c>
      <c r="D3806" t="s">
        <v>50</v>
      </c>
      <c r="E3806" t="s">
        <v>51</v>
      </c>
      <c r="F3806" t="s">
        <v>23</v>
      </c>
      <c r="G3806" t="s">
        <v>19</v>
      </c>
      <c r="H3806">
        <v>2627</v>
      </c>
      <c r="I3806">
        <v>571.13</v>
      </c>
      <c r="J3806">
        <v>2</v>
      </c>
      <c r="K3806" t="s">
        <v>20</v>
      </c>
    </row>
    <row r="3807" spans="1:11" x14ac:dyDescent="0.3">
      <c r="A3807" t="s">
        <v>3849</v>
      </c>
      <c r="B3807" s="1">
        <v>45476</v>
      </c>
      <c r="C3807" s="1" t="str">
        <f t="shared" si="59"/>
        <v>Jul</v>
      </c>
      <c r="D3807" t="s">
        <v>47</v>
      </c>
      <c r="E3807" t="s">
        <v>48</v>
      </c>
      <c r="F3807" t="s">
        <v>28</v>
      </c>
      <c r="G3807" t="s">
        <v>35</v>
      </c>
      <c r="H3807">
        <v>4349</v>
      </c>
      <c r="I3807">
        <v>1200.22</v>
      </c>
      <c r="J3807">
        <v>4</v>
      </c>
      <c r="K3807" t="s">
        <v>20</v>
      </c>
    </row>
    <row r="3808" spans="1:11" x14ac:dyDescent="0.3">
      <c r="A3808" t="s">
        <v>3850</v>
      </c>
      <c r="B3808" s="1">
        <v>45447</v>
      </c>
      <c r="C3808" s="1" t="str">
        <f t="shared" si="59"/>
        <v>Jun</v>
      </c>
      <c r="D3808" t="s">
        <v>50</v>
      </c>
      <c r="E3808" t="s">
        <v>51</v>
      </c>
      <c r="F3808" t="s">
        <v>40</v>
      </c>
      <c r="G3808" t="s">
        <v>38</v>
      </c>
      <c r="H3808">
        <v>4614</v>
      </c>
      <c r="I3808">
        <v>1207.72</v>
      </c>
      <c r="J3808">
        <v>5</v>
      </c>
      <c r="K3808" t="s">
        <v>20</v>
      </c>
    </row>
    <row r="3809" spans="1:11" x14ac:dyDescent="0.3">
      <c r="A3809" t="s">
        <v>3851</v>
      </c>
      <c r="B3809" s="1">
        <v>45564</v>
      </c>
      <c r="C3809" s="1" t="str">
        <f t="shared" si="59"/>
        <v>Sep</v>
      </c>
      <c r="D3809" t="s">
        <v>26</v>
      </c>
      <c r="E3809" t="s">
        <v>27</v>
      </c>
      <c r="F3809" t="s">
        <v>23</v>
      </c>
      <c r="G3809" t="s">
        <v>55</v>
      </c>
      <c r="H3809">
        <v>1555</v>
      </c>
      <c r="I3809">
        <v>170.12</v>
      </c>
      <c r="J3809">
        <v>4</v>
      </c>
      <c r="K3809" t="s">
        <v>15</v>
      </c>
    </row>
    <row r="3810" spans="1:11" x14ac:dyDescent="0.3">
      <c r="A3810" t="s">
        <v>3852</v>
      </c>
      <c r="B3810" s="1">
        <v>44941</v>
      </c>
      <c r="C3810" s="1" t="str">
        <f t="shared" si="59"/>
        <v>Jan</v>
      </c>
      <c r="D3810" t="s">
        <v>26</v>
      </c>
      <c r="E3810" t="s">
        <v>27</v>
      </c>
      <c r="F3810" t="s">
        <v>40</v>
      </c>
      <c r="G3810" t="s">
        <v>19</v>
      </c>
      <c r="H3810">
        <v>4429</v>
      </c>
      <c r="I3810">
        <v>1319.34</v>
      </c>
      <c r="J3810">
        <v>1</v>
      </c>
      <c r="K3810" t="s">
        <v>29</v>
      </c>
    </row>
    <row r="3811" spans="1:11" x14ac:dyDescent="0.3">
      <c r="A3811" t="s">
        <v>3853</v>
      </c>
      <c r="B3811" s="1">
        <v>45028</v>
      </c>
      <c r="C3811" s="1" t="str">
        <f t="shared" si="59"/>
        <v>Apr</v>
      </c>
      <c r="D3811" t="s">
        <v>31</v>
      </c>
      <c r="E3811" t="s">
        <v>32</v>
      </c>
      <c r="F3811" t="s">
        <v>40</v>
      </c>
      <c r="G3811" t="s">
        <v>14</v>
      </c>
      <c r="H3811">
        <v>2812</v>
      </c>
      <c r="I3811">
        <v>546.95000000000005</v>
      </c>
      <c r="J3811">
        <v>4</v>
      </c>
      <c r="K3811" t="s">
        <v>20</v>
      </c>
    </row>
    <row r="3812" spans="1:11" x14ac:dyDescent="0.3">
      <c r="A3812" t="s">
        <v>3854</v>
      </c>
      <c r="B3812" s="1">
        <v>45172</v>
      </c>
      <c r="C3812" s="1" t="str">
        <f t="shared" si="59"/>
        <v>Sep</v>
      </c>
      <c r="D3812" t="s">
        <v>26</v>
      </c>
      <c r="E3812" t="s">
        <v>27</v>
      </c>
      <c r="F3812" t="s">
        <v>13</v>
      </c>
      <c r="G3812" t="s">
        <v>38</v>
      </c>
      <c r="H3812">
        <v>2118</v>
      </c>
      <c r="I3812">
        <v>168.6</v>
      </c>
      <c r="J3812">
        <v>1</v>
      </c>
      <c r="K3812" t="s">
        <v>20</v>
      </c>
    </row>
    <row r="3813" spans="1:11" x14ac:dyDescent="0.3">
      <c r="A3813" t="s">
        <v>3855</v>
      </c>
      <c r="B3813" s="1">
        <v>45135</v>
      </c>
      <c r="C3813" s="1" t="str">
        <f t="shared" si="59"/>
        <v>Jul</v>
      </c>
      <c r="D3813" t="s">
        <v>86</v>
      </c>
      <c r="E3813" t="s">
        <v>87</v>
      </c>
      <c r="F3813" t="s">
        <v>13</v>
      </c>
      <c r="G3813" t="s">
        <v>68</v>
      </c>
      <c r="H3813">
        <v>3839</v>
      </c>
      <c r="I3813">
        <v>1146.71</v>
      </c>
      <c r="J3813">
        <v>2</v>
      </c>
      <c r="K3813" t="s">
        <v>15</v>
      </c>
    </row>
    <row r="3814" spans="1:11" x14ac:dyDescent="0.3">
      <c r="A3814" t="s">
        <v>3856</v>
      </c>
      <c r="B3814" s="1">
        <v>45057</v>
      </c>
      <c r="C3814" s="1" t="str">
        <f t="shared" si="59"/>
        <v>May</v>
      </c>
      <c r="D3814" t="s">
        <v>31</v>
      </c>
      <c r="E3814" t="s">
        <v>32</v>
      </c>
      <c r="F3814" t="s">
        <v>13</v>
      </c>
      <c r="G3814" t="s">
        <v>24</v>
      </c>
      <c r="H3814">
        <v>1919</v>
      </c>
      <c r="I3814">
        <v>568.63</v>
      </c>
      <c r="J3814">
        <v>5</v>
      </c>
      <c r="K3814" t="s">
        <v>36</v>
      </c>
    </row>
    <row r="3815" spans="1:11" x14ac:dyDescent="0.3">
      <c r="A3815" t="s">
        <v>3857</v>
      </c>
      <c r="B3815" s="1">
        <v>45515</v>
      </c>
      <c r="C3815" s="1" t="str">
        <f t="shared" si="59"/>
        <v>Aug</v>
      </c>
      <c r="D3815" t="s">
        <v>34</v>
      </c>
      <c r="E3815" t="s">
        <v>34</v>
      </c>
      <c r="F3815" t="s">
        <v>13</v>
      </c>
      <c r="G3815" t="s">
        <v>55</v>
      </c>
      <c r="H3815">
        <v>3248</v>
      </c>
      <c r="I3815">
        <v>676.49</v>
      </c>
      <c r="J3815">
        <v>4</v>
      </c>
      <c r="K3815" t="s">
        <v>36</v>
      </c>
    </row>
    <row r="3816" spans="1:11" x14ac:dyDescent="0.3">
      <c r="A3816" t="s">
        <v>3858</v>
      </c>
      <c r="B3816" s="1">
        <v>45252</v>
      </c>
      <c r="C3816" s="1" t="str">
        <f t="shared" si="59"/>
        <v>Nov</v>
      </c>
      <c r="D3816" t="s">
        <v>86</v>
      </c>
      <c r="E3816" t="s">
        <v>87</v>
      </c>
      <c r="F3816" t="s">
        <v>28</v>
      </c>
      <c r="G3816" t="s">
        <v>24</v>
      </c>
      <c r="H3816">
        <v>3898</v>
      </c>
      <c r="I3816">
        <v>333.05</v>
      </c>
      <c r="J3816">
        <v>4</v>
      </c>
      <c r="K3816" t="s">
        <v>36</v>
      </c>
    </row>
    <row r="3817" spans="1:11" x14ac:dyDescent="0.3">
      <c r="A3817" t="s">
        <v>3859</v>
      </c>
      <c r="B3817" s="1">
        <v>45309</v>
      </c>
      <c r="C3817" s="1" t="str">
        <f t="shared" si="59"/>
        <v>Jan</v>
      </c>
      <c r="D3817" t="s">
        <v>86</v>
      </c>
      <c r="E3817" t="s">
        <v>87</v>
      </c>
      <c r="F3817" t="s">
        <v>13</v>
      </c>
      <c r="G3817" t="s">
        <v>19</v>
      </c>
      <c r="H3817">
        <v>1628</v>
      </c>
      <c r="I3817">
        <v>293.56</v>
      </c>
      <c r="J3817">
        <v>1</v>
      </c>
      <c r="K3817" t="s">
        <v>36</v>
      </c>
    </row>
    <row r="3818" spans="1:11" x14ac:dyDescent="0.3">
      <c r="A3818" t="s">
        <v>3860</v>
      </c>
      <c r="B3818" s="1">
        <v>45490</v>
      </c>
      <c r="C3818" s="1" t="str">
        <f t="shared" si="59"/>
        <v>Jul</v>
      </c>
      <c r="D3818" t="s">
        <v>50</v>
      </c>
      <c r="E3818" t="s">
        <v>51</v>
      </c>
      <c r="F3818" t="s">
        <v>23</v>
      </c>
      <c r="G3818" t="s">
        <v>38</v>
      </c>
      <c r="H3818">
        <v>550</v>
      </c>
      <c r="I3818">
        <v>62.54</v>
      </c>
      <c r="J3818">
        <v>2</v>
      </c>
      <c r="K3818" t="s">
        <v>29</v>
      </c>
    </row>
    <row r="3819" spans="1:11" x14ac:dyDescent="0.3">
      <c r="A3819" t="s">
        <v>3861</v>
      </c>
      <c r="B3819" s="1">
        <v>45300</v>
      </c>
      <c r="C3819" s="1" t="str">
        <f t="shared" si="59"/>
        <v>Jan</v>
      </c>
      <c r="D3819" t="s">
        <v>11</v>
      </c>
      <c r="E3819" t="s">
        <v>12</v>
      </c>
      <c r="F3819" t="s">
        <v>23</v>
      </c>
      <c r="G3819" t="s">
        <v>19</v>
      </c>
      <c r="H3819">
        <v>1008</v>
      </c>
      <c r="I3819">
        <v>114.21</v>
      </c>
      <c r="J3819">
        <v>3</v>
      </c>
      <c r="K3819" t="s">
        <v>15</v>
      </c>
    </row>
    <row r="3820" spans="1:11" x14ac:dyDescent="0.3">
      <c r="A3820" t="s">
        <v>3862</v>
      </c>
      <c r="B3820" s="1">
        <v>45615</v>
      </c>
      <c r="C3820" s="1" t="str">
        <f t="shared" si="59"/>
        <v>Nov</v>
      </c>
      <c r="D3820" t="s">
        <v>26</v>
      </c>
      <c r="E3820" t="s">
        <v>27</v>
      </c>
      <c r="F3820" t="s">
        <v>28</v>
      </c>
      <c r="G3820" t="s">
        <v>14</v>
      </c>
      <c r="H3820">
        <v>3001</v>
      </c>
      <c r="I3820">
        <v>584.5</v>
      </c>
      <c r="J3820">
        <v>3</v>
      </c>
      <c r="K3820" t="s">
        <v>15</v>
      </c>
    </row>
    <row r="3821" spans="1:11" x14ac:dyDescent="0.3">
      <c r="A3821" t="s">
        <v>3863</v>
      </c>
      <c r="B3821" s="1">
        <v>45207</v>
      </c>
      <c r="C3821" s="1" t="str">
        <f t="shared" si="59"/>
        <v>Oct</v>
      </c>
      <c r="D3821" t="s">
        <v>26</v>
      </c>
      <c r="E3821" t="s">
        <v>27</v>
      </c>
      <c r="F3821" t="s">
        <v>13</v>
      </c>
      <c r="G3821" t="s">
        <v>35</v>
      </c>
      <c r="H3821">
        <v>1648</v>
      </c>
      <c r="I3821">
        <v>338.05</v>
      </c>
      <c r="J3821">
        <v>1</v>
      </c>
      <c r="K3821" t="s">
        <v>15</v>
      </c>
    </row>
    <row r="3822" spans="1:11" x14ac:dyDescent="0.3">
      <c r="A3822" t="s">
        <v>3864</v>
      </c>
      <c r="B3822" s="1">
        <v>45048</v>
      </c>
      <c r="C3822" s="1" t="str">
        <f t="shared" si="59"/>
        <v>May</v>
      </c>
      <c r="D3822" t="s">
        <v>34</v>
      </c>
      <c r="E3822" t="s">
        <v>34</v>
      </c>
      <c r="F3822" t="s">
        <v>23</v>
      </c>
      <c r="G3822" t="s">
        <v>68</v>
      </c>
      <c r="H3822">
        <v>1485</v>
      </c>
      <c r="I3822">
        <v>122.31</v>
      </c>
      <c r="J3822">
        <v>5</v>
      </c>
      <c r="K3822" t="s">
        <v>36</v>
      </c>
    </row>
    <row r="3823" spans="1:11" x14ac:dyDescent="0.3">
      <c r="A3823" t="s">
        <v>3865</v>
      </c>
      <c r="B3823" s="1">
        <v>45018</v>
      </c>
      <c r="C3823" s="1" t="str">
        <f t="shared" si="59"/>
        <v>Apr</v>
      </c>
      <c r="D3823" t="s">
        <v>50</v>
      </c>
      <c r="E3823" t="s">
        <v>51</v>
      </c>
      <c r="F3823" t="s">
        <v>13</v>
      </c>
      <c r="G3823" t="s">
        <v>35</v>
      </c>
      <c r="H3823">
        <v>2652</v>
      </c>
      <c r="I3823">
        <v>727.05</v>
      </c>
      <c r="J3823">
        <v>1</v>
      </c>
      <c r="K3823" t="s">
        <v>36</v>
      </c>
    </row>
    <row r="3824" spans="1:11" x14ac:dyDescent="0.3">
      <c r="A3824" t="s">
        <v>3866</v>
      </c>
      <c r="B3824" s="1">
        <v>45303</v>
      </c>
      <c r="C3824" s="1" t="str">
        <f t="shared" si="59"/>
        <v>Jan</v>
      </c>
      <c r="D3824" t="s">
        <v>50</v>
      </c>
      <c r="E3824" t="s">
        <v>51</v>
      </c>
      <c r="F3824" t="s">
        <v>13</v>
      </c>
      <c r="G3824" t="s">
        <v>35</v>
      </c>
      <c r="H3824">
        <v>1645</v>
      </c>
      <c r="I3824">
        <v>395.01</v>
      </c>
      <c r="J3824">
        <v>4</v>
      </c>
      <c r="K3824" t="s">
        <v>15</v>
      </c>
    </row>
    <row r="3825" spans="1:11" x14ac:dyDescent="0.3">
      <c r="A3825" t="s">
        <v>3867</v>
      </c>
      <c r="B3825" s="1">
        <v>45071</v>
      </c>
      <c r="C3825" s="1" t="str">
        <f t="shared" si="59"/>
        <v>May</v>
      </c>
      <c r="D3825" t="s">
        <v>50</v>
      </c>
      <c r="E3825" t="s">
        <v>51</v>
      </c>
      <c r="F3825" t="s">
        <v>40</v>
      </c>
      <c r="G3825" t="s">
        <v>19</v>
      </c>
      <c r="H3825">
        <v>4706</v>
      </c>
      <c r="I3825">
        <v>695.62</v>
      </c>
      <c r="J3825">
        <v>3</v>
      </c>
      <c r="K3825" t="s">
        <v>29</v>
      </c>
    </row>
    <row r="3826" spans="1:11" x14ac:dyDescent="0.3">
      <c r="A3826" t="s">
        <v>3868</v>
      </c>
      <c r="B3826" s="1">
        <v>45492</v>
      </c>
      <c r="C3826" s="1" t="str">
        <f t="shared" si="59"/>
        <v>Jul</v>
      </c>
      <c r="D3826" t="s">
        <v>34</v>
      </c>
      <c r="E3826" t="s">
        <v>34</v>
      </c>
      <c r="F3826" t="s">
        <v>23</v>
      </c>
      <c r="G3826" t="s">
        <v>35</v>
      </c>
      <c r="H3826">
        <v>2642</v>
      </c>
      <c r="I3826">
        <v>749.11</v>
      </c>
      <c r="J3826">
        <v>2</v>
      </c>
      <c r="K3826" t="s">
        <v>20</v>
      </c>
    </row>
    <row r="3827" spans="1:11" x14ac:dyDescent="0.3">
      <c r="A3827" t="s">
        <v>3869</v>
      </c>
      <c r="B3827" s="1">
        <v>45216</v>
      </c>
      <c r="C3827" s="1" t="str">
        <f t="shared" si="59"/>
        <v>Oct</v>
      </c>
      <c r="D3827" t="s">
        <v>26</v>
      </c>
      <c r="E3827" t="s">
        <v>27</v>
      </c>
      <c r="F3827" t="s">
        <v>28</v>
      </c>
      <c r="G3827" t="s">
        <v>55</v>
      </c>
      <c r="H3827">
        <v>1149</v>
      </c>
      <c r="I3827">
        <v>118.58</v>
      </c>
      <c r="J3827">
        <v>2</v>
      </c>
      <c r="K3827" t="s">
        <v>36</v>
      </c>
    </row>
    <row r="3828" spans="1:11" x14ac:dyDescent="0.3">
      <c r="A3828" t="s">
        <v>3870</v>
      </c>
      <c r="B3828" s="1">
        <v>45218</v>
      </c>
      <c r="C3828" s="1" t="str">
        <f t="shared" si="59"/>
        <v>Oct</v>
      </c>
      <c r="D3828" t="s">
        <v>17</v>
      </c>
      <c r="E3828" t="s">
        <v>18</v>
      </c>
      <c r="F3828" t="s">
        <v>23</v>
      </c>
      <c r="G3828" t="s">
        <v>68</v>
      </c>
      <c r="H3828">
        <v>1580</v>
      </c>
      <c r="I3828">
        <v>393.03</v>
      </c>
      <c r="J3828">
        <v>1</v>
      </c>
      <c r="K3828" t="s">
        <v>29</v>
      </c>
    </row>
    <row r="3829" spans="1:11" x14ac:dyDescent="0.3">
      <c r="A3829" t="s">
        <v>3871</v>
      </c>
      <c r="B3829" s="1">
        <v>45246</v>
      </c>
      <c r="C3829" s="1" t="str">
        <f t="shared" si="59"/>
        <v>Nov</v>
      </c>
      <c r="D3829" t="s">
        <v>26</v>
      </c>
      <c r="E3829" t="s">
        <v>27</v>
      </c>
      <c r="F3829" t="s">
        <v>40</v>
      </c>
      <c r="G3829" t="s">
        <v>35</v>
      </c>
      <c r="H3829">
        <v>3951</v>
      </c>
      <c r="I3829">
        <v>667.31</v>
      </c>
      <c r="J3829">
        <v>5</v>
      </c>
      <c r="K3829" t="s">
        <v>36</v>
      </c>
    </row>
    <row r="3830" spans="1:11" x14ac:dyDescent="0.3">
      <c r="A3830" t="s">
        <v>3872</v>
      </c>
      <c r="B3830" s="1">
        <v>45584</v>
      </c>
      <c r="C3830" s="1" t="str">
        <f t="shared" si="59"/>
        <v>Oct</v>
      </c>
      <c r="D3830" t="s">
        <v>11</v>
      </c>
      <c r="E3830" t="s">
        <v>12</v>
      </c>
      <c r="F3830" t="s">
        <v>40</v>
      </c>
      <c r="G3830" t="s">
        <v>24</v>
      </c>
      <c r="H3830">
        <v>4433</v>
      </c>
      <c r="I3830">
        <v>1315.19</v>
      </c>
      <c r="J3830">
        <v>5</v>
      </c>
      <c r="K3830" t="s">
        <v>36</v>
      </c>
    </row>
    <row r="3831" spans="1:11" x14ac:dyDescent="0.3">
      <c r="A3831" t="s">
        <v>3873</v>
      </c>
      <c r="B3831" s="1">
        <v>45526</v>
      </c>
      <c r="C3831" s="1" t="str">
        <f t="shared" si="59"/>
        <v>Aug</v>
      </c>
      <c r="D3831" t="s">
        <v>47</v>
      </c>
      <c r="E3831" t="s">
        <v>48</v>
      </c>
      <c r="F3831" t="s">
        <v>28</v>
      </c>
      <c r="G3831" t="s">
        <v>24</v>
      </c>
      <c r="H3831">
        <v>2899</v>
      </c>
      <c r="I3831">
        <v>484.37</v>
      </c>
      <c r="J3831">
        <v>5</v>
      </c>
      <c r="K3831" t="s">
        <v>36</v>
      </c>
    </row>
    <row r="3832" spans="1:11" x14ac:dyDescent="0.3">
      <c r="A3832" t="s">
        <v>3874</v>
      </c>
      <c r="B3832" s="1">
        <v>45227</v>
      </c>
      <c r="C3832" s="1" t="str">
        <f t="shared" si="59"/>
        <v>Oct</v>
      </c>
      <c r="D3832" t="s">
        <v>11</v>
      </c>
      <c r="E3832" t="s">
        <v>12</v>
      </c>
      <c r="F3832" t="s">
        <v>13</v>
      </c>
      <c r="G3832" t="s">
        <v>24</v>
      </c>
      <c r="H3832">
        <v>4358</v>
      </c>
      <c r="I3832">
        <v>281.88</v>
      </c>
      <c r="J3832">
        <v>1</v>
      </c>
      <c r="K3832" t="s">
        <v>15</v>
      </c>
    </row>
    <row r="3833" spans="1:11" x14ac:dyDescent="0.3">
      <c r="A3833" t="s">
        <v>3875</v>
      </c>
      <c r="B3833" s="1">
        <v>45264</v>
      </c>
      <c r="C3833" s="1" t="str">
        <f t="shared" si="59"/>
        <v>Dec</v>
      </c>
      <c r="D3833" t="s">
        <v>31</v>
      </c>
      <c r="E3833" t="s">
        <v>32</v>
      </c>
      <c r="F3833" t="s">
        <v>13</v>
      </c>
      <c r="G3833" t="s">
        <v>38</v>
      </c>
      <c r="H3833">
        <v>842</v>
      </c>
      <c r="I3833">
        <v>138.94999999999999</v>
      </c>
      <c r="J3833">
        <v>1</v>
      </c>
      <c r="K3833" t="s">
        <v>15</v>
      </c>
    </row>
    <row r="3834" spans="1:11" x14ac:dyDescent="0.3">
      <c r="A3834" t="s">
        <v>3876</v>
      </c>
      <c r="B3834" s="1">
        <v>45532</v>
      </c>
      <c r="C3834" s="1" t="str">
        <f t="shared" si="59"/>
        <v>Aug</v>
      </c>
      <c r="D3834" t="s">
        <v>43</v>
      </c>
      <c r="E3834" t="s">
        <v>44</v>
      </c>
      <c r="F3834" t="s">
        <v>13</v>
      </c>
      <c r="G3834" t="s">
        <v>24</v>
      </c>
      <c r="H3834">
        <v>3796</v>
      </c>
      <c r="I3834">
        <v>663.8</v>
      </c>
      <c r="J3834">
        <v>2</v>
      </c>
      <c r="K3834" t="s">
        <v>36</v>
      </c>
    </row>
    <row r="3835" spans="1:11" x14ac:dyDescent="0.3">
      <c r="A3835" t="s">
        <v>3877</v>
      </c>
      <c r="B3835" s="1">
        <v>45300</v>
      </c>
      <c r="C3835" s="1" t="str">
        <f t="shared" si="59"/>
        <v>Jan</v>
      </c>
      <c r="D3835" t="s">
        <v>47</v>
      </c>
      <c r="E3835" t="s">
        <v>48</v>
      </c>
      <c r="F3835" t="s">
        <v>28</v>
      </c>
      <c r="G3835" t="s">
        <v>19</v>
      </c>
      <c r="H3835">
        <v>3007</v>
      </c>
      <c r="I3835">
        <v>448.18</v>
      </c>
      <c r="J3835">
        <v>3</v>
      </c>
      <c r="K3835" t="s">
        <v>36</v>
      </c>
    </row>
    <row r="3836" spans="1:11" x14ac:dyDescent="0.3">
      <c r="A3836" t="s">
        <v>3878</v>
      </c>
      <c r="B3836" s="1">
        <v>45255</v>
      </c>
      <c r="C3836" s="1" t="str">
        <f t="shared" si="59"/>
        <v>Nov</v>
      </c>
      <c r="D3836" t="s">
        <v>34</v>
      </c>
      <c r="E3836" t="s">
        <v>34</v>
      </c>
      <c r="F3836" t="s">
        <v>40</v>
      </c>
      <c r="G3836" t="s">
        <v>53</v>
      </c>
      <c r="H3836">
        <v>1051</v>
      </c>
      <c r="I3836">
        <v>314.58</v>
      </c>
      <c r="J3836">
        <v>3</v>
      </c>
      <c r="K3836" t="s">
        <v>29</v>
      </c>
    </row>
    <row r="3837" spans="1:11" x14ac:dyDescent="0.3">
      <c r="A3837" t="s">
        <v>3879</v>
      </c>
      <c r="B3837" s="1">
        <v>45318</v>
      </c>
      <c r="C3837" s="1" t="str">
        <f t="shared" si="59"/>
        <v>Jan</v>
      </c>
      <c r="D3837" t="s">
        <v>47</v>
      </c>
      <c r="E3837" t="s">
        <v>48</v>
      </c>
      <c r="F3837" t="s">
        <v>13</v>
      </c>
      <c r="G3837" t="s">
        <v>14</v>
      </c>
      <c r="H3837">
        <v>485</v>
      </c>
      <c r="I3837">
        <v>122.19</v>
      </c>
      <c r="J3837">
        <v>4</v>
      </c>
      <c r="K3837" t="s">
        <v>20</v>
      </c>
    </row>
    <row r="3838" spans="1:11" x14ac:dyDescent="0.3">
      <c r="A3838" t="s">
        <v>3880</v>
      </c>
      <c r="B3838" s="1">
        <v>45050</v>
      </c>
      <c r="C3838" s="1" t="str">
        <f t="shared" si="59"/>
        <v>May</v>
      </c>
      <c r="D3838" t="s">
        <v>11</v>
      </c>
      <c r="E3838" t="s">
        <v>12</v>
      </c>
      <c r="F3838" t="s">
        <v>13</v>
      </c>
      <c r="G3838" t="s">
        <v>14</v>
      </c>
      <c r="H3838">
        <v>1426</v>
      </c>
      <c r="I3838">
        <v>300.2</v>
      </c>
      <c r="J3838">
        <v>1</v>
      </c>
      <c r="K3838" t="s">
        <v>15</v>
      </c>
    </row>
    <row r="3839" spans="1:11" x14ac:dyDescent="0.3">
      <c r="A3839" t="s">
        <v>3881</v>
      </c>
      <c r="B3839" s="1">
        <v>45139</v>
      </c>
      <c r="C3839" s="1" t="str">
        <f t="shared" si="59"/>
        <v>Aug</v>
      </c>
      <c r="D3839" t="s">
        <v>11</v>
      </c>
      <c r="E3839" t="s">
        <v>12</v>
      </c>
      <c r="F3839" t="s">
        <v>28</v>
      </c>
      <c r="G3839" t="s">
        <v>53</v>
      </c>
      <c r="H3839">
        <v>1165</v>
      </c>
      <c r="I3839">
        <v>334.75</v>
      </c>
      <c r="J3839">
        <v>2</v>
      </c>
      <c r="K3839" t="s">
        <v>15</v>
      </c>
    </row>
    <row r="3840" spans="1:11" x14ac:dyDescent="0.3">
      <c r="A3840" t="s">
        <v>3882</v>
      </c>
      <c r="B3840" s="1">
        <v>45044</v>
      </c>
      <c r="C3840" s="1" t="str">
        <f t="shared" si="59"/>
        <v>Apr</v>
      </c>
      <c r="D3840" t="s">
        <v>17</v>
      </c>
      <c r="E3840" t="s">
        <v>18</v>
      </c>
      <c r="F3840" t="s">
        <v>40</v>
      </c>
      <c r="G3840" t="s">
        <v>68</v>
      </c>
      <c r="H3840">
        <v>2530</v>
      </c>
      <c r="I3840">
        <v>558.12</v>
      </c>
      <c r="J3840">
        <v>5</v>
      </c>
      <c r="K3840" t="s">
        <v>29</v>
      </c>
    </row>
    <row r="3841" spans="1:11" x14ac:dyDescent="0.3">
      <c r="A3841" t="s">
        <v>3883</v>
      </c>
      <c r="B3841" s="1">
        <v>45076</v>
      </c>
      <c r="C3841" s="1" t="str">
        <f t="shared" si="59"/>
        <v>May</v>
      </c>
      <c r="D3841" t="s">
        <v>11</v>
      </c>
      <c r="E3841" t="s">
        <v>12</v>
      </c>
      <c r="F3841" t="s">
        <v>13</v>
      </c>
      <c r="G3841" t="s">
        <v>68</v>
      </c>
      <c r="H3841">
        <v>3644</v>
      </c>
      <c r="I3841">
        <v>936.43</v>
      </c>
      <c r="J3841">
        <v>4</v>
      </c>
      <c r="K3841" t="s">
        <v>15</v>
      </c>
    </row>
    <row r="3842" spans="1:11" x14ac:dyDescent="0.3">
      <c r="A3842" t="s">
        <v>3884</v>
      </c>
      <c r="B3842" s="1">
        <v>45080</v>
      </c>
      <c r="C3842" s="1" t="str">
        <f t="shared" ref="C3842:C3905" si="60">TEXT(B3842,"mmm")</f>
        <v>Jun</v>
      </c>
      <c r="D3842" t="s">
        <v>17</v>
      </c>
      <c r="E3842" t="s">
        <v>18</v>
      </c>
      <c r="F3842" t="s">
        <v>13</v>
      </c>
      <c r="G3842" t="s">
        <v>55</v>
      </c>
      <c r="H3842">
        <v>1954</v>
      </c>
      <c r="I3842">
        <v>553.69000000000005</v>
      </c>
      <c r="J3842">
        <v>3</v>
      </c>
      <c r="K3842" t="s">
        <v>36</v>
      </c>
    </row>
    <row r="3843" spans="1:11" x14ac:dyDescent="0.3">
      <c r="A3843" t="s">
        <v>3885</v>
      </c>
      <c r="B3843" s="1">
        <v>45105</v>
      </c>
      <c r="C3843" s="1" t="str">
        <f t="shared" si="60"/>
        <v>Jun</v>
      </c>
      <c r="D3843" t="s">
        <v>26</v>
      </c>
      <c r="E3843" t="s">
        <v>27</v>
      </c>
      <c r="F3843" t="s">
        <v>23</v>
      </c>
      <c r="G3843" t="s">
        <v>14</v>
      </c>
      <c r="H3843">
        <v>4385</v>
      </c>
      <c r="I3843">
        <v>894.69</v>
      </c>
      <c r="J3843">
        <v>3</v>
      </c>
      <c r="K3843" t="s">
        <v>15</v>
      </c>
    </row>
    <row r="3844" spans="1:11" x14ac:dyDescent="0.3">
      <c r="A3844" t="s">
        <v>3886</v>
      </c>
      <c r="B3844" s="1">
        <v>44991</v>
      </c>
      <c r="C3844" s="1" t="str">
        <f t="shared" si="60"/>
        <v>Mar</v>
      </c>
      <c r="D3844" t="s">
        <v>26</v>
      </c>
      <c r="E3844" t="s">
        <v>27</v>
      </c>
      <c r="F3844" t="s">
        <v>28</v>
      </c>
      <c r="G3844" t="s">
        <v>38</v>
      </c>
      <c r="H3844">
        <v>968</v>
      </c>
      <c r="I3844">
        <v>67.92</v>
      </c>
      <c r="J3844">
        <v>3</v>
      </c>
      <c r="K3844" t="s">
        <v>15</v>
      </c>
    </row>
    <row r="3845" spans="1:11" x14ac:dyDescent="0.3">
      <c r="A3845" t="s">
        <v>3887</v>
      </c>
      <c r="B3845" s="1">
        <v>45310</v>
      </c>
      <c r="C3845" s="1" t="str">
        <f t="shared" si="60"/>
        <v>Jan</v>
      </c>
      <c r="D3845" t="s">
        <v>34</v>
      </c>
      <c r="E3845" t="s">
        <v>34</v>
      </c>
      <c r="F3845" t="s">
        <v>13</v>
      </c>
      <c r="G3845" t="s">
        <v>24</v>
      </c>
      <c r="H3845">
        <v>4874</v>
      </c>
      <c r="I3845">
        <v>1125.0899999999999</v>
      </c>
      <c r="J3845">
        <v>3</v>
      </c>
      <c r="K3845" t="s">
        <v>36</v>
      </c>
    </row>
    <row r="3846" spans="1:11" x14ac:dyDescent="0.3">
      <c r="A3846" t="s">
        <v>3888</v>
      </c>
      <c r="B3846" s="1">
        <v>44952</v>
      </c>
      <c r="C3846" s="1" t="str">
        <f t="shared" si="60"/>
        <v>Jan</v>
      </c>
      <c r="D3846" t="s">
        <v>86</v>
      </c>
      <c r="E3846" t="s">
        <v>87</v>
      </c>
      <c r="F3846" t="s">
        <v>40</v>
      </c>
      <c r="G3846" t="s">
        <v>14</v>
      </c>
      <c r="H3846">
        <v>2079</v>
      </c>
      <c r="I3846">
        <v>225.15</v>
      </c>
      <c r="J3846">
        <v>4</v>
      </c>
      <c r="K3846" t="s">
        <v>15</v>
      </c>
    </row>
    <row r="3847" spans="1:11" x14ac:dyDescent="0.3">
      <c r="A3847" t="s">
        <v>3889</v>
      </c>
      <c r="B3847" s="1">
        <v>45124</v>
      </c>
      <c r="C3847" s="1" t="str">
        <f t="shared" si="60"/>
        <v>Jul</v>
      </c>
      <c r="D3847" t="s">
        <v>86</v>
      </c>
      <c r="E3847" t="s">
        <v>87</v>
      </c>
      <c r="F3847" t="s">
        <v>28</v>
      </c>
      <c r="G3847" t="s">
        <v>19</v>
      </c>
      <c r="H3847">
        <v>4415</v>
      </c>
      <c r="I3847">
        <v>779.91</v>
      </c>
      <c r="J3847">
        <v>1</v>
      </c>
      <c r="K3847" t="s">
        <v>29</v>
      </c>
    </row>
    <row r="3848" spans="1:11" x14ac:dyDescent="0.3">
      <c r="A3848" t="s">
        <v>3890</v>
      </c>
      <c r="B3848" s="1">
        <v>45178</v>
      </c>
      <c r="C3848" s="1" t="str">
        <f t="shared" si="60"/>
        <v>Sep</v>
      </c>
      <c r="D3848" t="s">
        <v>26</v>
      </c>
      <c r="E3848" t="s">
        <v>27</v>
      </c>
      <c r="F3848" t="s">
        <v>28</v>
      </c>
      <c r="G3848" t="s">
        <v>68</v>
      </c>
      <c r="H3848">
        <v>4478</v>
      </c>
      <c r="I3848">
        <v>1014.54</v>
      </c>
      <c r="J3848">
        <v>4</v>
      </c>
      <c r="K3848" t="s">
        <v>29</v>
      </c>
    </row>
    <row r="3849" spans="1:11" x14ac:dyDescent="0.3">
      <c r="A3849" t="s">
        <v>3891</v>
      </c>
      <c r="B3849" s="1">
        <v>45483</v>
      </c>
      <c r="C3849" s="1" t="str">
        <f t="shared" si="60"/>
        <v>Jul</v>
      </c>
      <c r="D3849" t="s">
        <v>86</v>
      </c>
      <c r="E3849" t="s">
        <v>87</v>
      </c>
      <c r="F3849" t="s">
        <v>40</v>
      </c>
      <c r="G3849" t="s">
        <v>55</v>
      </c>
      <c r="H3849">
        <v>4847</v>
      </c>
      <c r="I3849">
        <v>1087.54</v>
      </c>
      <c r="J3849">
        <v>5</v>
      </c>
      <c r="K3849" t="s">
        <v>15</v>
      </c>
    </row>
    <row r="3850" spans="1:11" x14ac:dyDescent="0.3">
      <c r="A3850" t="s">
        <v>3892</v>
      </c>
      <c r="B3850" s="1">
        <v>45419</v>
      </c>
      <c r="C3850" s="1" t="str">
        <f t="shared" si="60"/>
        <v>May</v>
      </c>
      <c r="D3850" t="s">
        <v>17</v>
      </c>
      <c r="E3850" t="s">
        <v>18</v>
      </c>
      <c r="F3850" t="s">
        <v>40</v>
      </c>
      <c r="G3850" t="s">
        <v>14</v>
      </c>
      <c r="H3850">
        <v>455</v>
      </c>
      <c r="I3850">
        <v>105.74</v>
      </c>
      <c r="J3850">
        <v>4</v>
      </c>
      <c r="K3850" t="s">
        <v>36</v>
      </c>
    </row>
    <row r="3851" spans="1:11" x14ac:dyDescent="0.3">
      <c r="A3851" t="s">
        <v>3893</v>
      </c>
      <c r="B3851" s="1">
        <v>44942</v>
      </c>
      <c r="C3851" s="1" t="str">
        <f t="shared" si="60"/>
        <v>Jan</v>
      </c>
      <c r="D3851" t="s">
        <v>43</v>
      </c>
      <c r="E3851" t="s">
        <v>44</v>
      </c>
      <c r="F3851" t="s">
        <v>28</v>
      </c>
      <c r="G3851" t="s">
        <v>68</v>
      </c>
      <c r="H3851">
        <v>4387</v>
      </c>
      <c r="I3851">
        <v>289.39</v>
      </c>
      <c r="J3851">
        <v>2</v>
      </c>
      <c r="K3851" t="s">
        <v>15</v>
      </c>
    </row>
    <row r="3852" spans="1:11" x14ac:dyDescent="0.3">
      <c r="A3852" t="s">
        <v>3894</v>
      </c>
      <c r="B3852" s="1">
        <v>45120</v>
      </c>
      <c r="C3852" s="1" t="str">
        <f t="shared" si="60"/>
        <v>Jul</v>
      </c>
      <c r="D3852" t="s">
        <v>47</v>
      </c>
      <c r="E3852" t="s">
        <v>48</v>
      </c>
      <c r="F3852" t="s">
        <v>23</v>
      </c>
      <c r="G3852" t="s">
        <v>38</v>
      </c>
      <c r="H3852">
        <v>1533</v>
      </c>
      <c r="I3852">
        <v>210.22</v>
      </c>
      <c r="J3852">
        <v>4</v>
      </c>
      <c r="K3852" t="s">
        <v>29</v>
      </c>
    </row>
    <row r="3853" spans="1:11" x14ac:dyDescent="0.3">
      <c r="A3853" t="s">
        <v>3895</v>
      </c>
      <c r="B3853" s="1">
        <v>45177</v>
      </c>
      <c r="C3853" s="1" t="str">
        <f t="shared" si="60"/>
        <v>Sep</v>
      </c>
      <c r="D3853" t="s">
        <v>11</v>
      </c>
      <c r="E3853" t="s">
        <v>12</v>
      </c>
      <c r="F3853" t="s">
        <v>40</v>
      </c>
      <c r="G3853" t="s">
        <v>24</v>
      </c>
      <c r="H3853">
        <v>3455</v>
      </c>
      <c r="I3853">
        <v>656.33</v>
      </c>
      <c r="J3853">
        <v>3</v>
      </c>
      <c r="K3853" t="s">
        <v>20</v>
      </c>
    </row>
    <row r="3854" spans="1:11" x14ac:dyDescent="0.3">
      <c r="A3854" t="s">
        <v>3896</v>
      </c>
      <c r="B3854" s="1">
        <v>45540</v>
      </c>
      <c r="C3854" s="1" t="str">
        <f t="shared" si="60"/>
        <v>Sep</v>
      </c>
      <c r="D3854" t="s">
        <v>43</v>
      </c>
      <c r="E3854" t="s">
        <v>44</v>
      </c>
      <c r="F3854" t="s">
        <v>28</v>
      </c>
      <c r="G3854" t="s">
        <v>53</v>
      </c>
      <c r="H3854">
        <v>1542</v>
      </c>
      <c r="I3854">
        <v>101.02</v>
      </c>
      <c r="J3854">
        <v>5</v>
      </c>
      <c r="K3854" t="s">
        <v>29</v>
      </c>
    </row>
    <row r="3855" spans="1:11" x14ac:dyDescent="0.3">
      <c r="A3855" t="s">
        <v>3897</v>
      </c>
      <c r="B3855" s="1">
        <v>45540</v>
      </c>
      <c r="C3855" s="1" t="str">
        <f t="shared" si="60"/>
        <v>Sep</v>
      </c>
      <c r="D3855" t="s">
        <v>47</v>
      </c>
      <c r="E3855" t="s">
        <v>48</v>
      </c>
      <c r="F3855" t="s">
        <v>40</v>
      </c>
      <c r="G3855" t="s">
        <v>19</v>
      </c>
      <c r="H3855">
        <v>1584</v>
      </c>
      <c r="I3855">
        <v>452.36</v>
      </c>
      <c r="J3855">
        <v>4</v>
      </c>
      <c r="K3855" t="s">
        <v>15</v>
      </c>
    </row>
    <row r="3856" spans="1:11" x14ac:dyDescent="0.3">
      <c r="A3856" t="s">
        <v>3898</v>
      </c>
      <c r="B3856" s="1">
        <v>45337</v>
      </c>
      <c r="C3856" s="1" t="str">
        <f t="shared" si="60"/>
        <v>Feb</v>
      </c>
      <c r="D3856" t="s">
        <v>86</v>
      </c>
      <c r="E3856" t="s">
        <v>87</v>
      </c>
      <c r="F3856" t="s">
        <v>13</v>
      </c>
      <c r="G3856" t="s">
        <v>24</v>
      </c>
      <c r="H3856">
        <v>3937</v>
      </c>
      <c r="I3856">
        <v>233.74</v>
      </c>
      <c r="J3856">
        <v>4</v>
      </c>
      <c r="K3856" t="s">
        <v>15</v>
      </c>
    </row>
    <row r="3857" spans="1:11" x14ac:dyDescent="0.3">
      <c r="A3857" t="s">
        <v>3899</v>
      </c>
      <c r="B3857" s="1">
        <v>45166</v>
      </c>
      <c r="C3857" s="1" t="str">
        <f t="shared" si="60"/>
        <v>Aug</v>
      </c>
      <c r="D3857" t="s">
        <v>22</v>
      </c>
      <c r="E3857" t="s">
        <v>12</v>
      </c>
      <c r="F3857" t="s">
        <v>23</v>
      </c>
      <c r="G3857" t="s">
        <v>53</v>
      </c>
      <c r="H3857">
        <v>1101</v>
      </c>
      <c r="I3857">
        <v>245.89</v>
      </c>
      <c r="J3857">
        <v>3</v>
      </c>
      <c r="K3857" t="s">
        <v>36</v>
      </c>
    </row>
    <row r="3858" spans="1:11" x14ac:dyDescent="0.3">
      <c r="A3858" t="s">
        <v>3900</v>
      </c>
      <c r="B3858" s="1">
        <v>45407</v>
      </c>
      <c r="C3858" s="1" t="str">
        <f t="shared" si="60"/>
        <v>Apr</v>
      </c>
      <c r="D3858" t="s">
        <v>50</v>
      </c>
      <c r="E3858" t="s">
        <v>51</v>
      </c>
      <c r="F3858" t="s">
        <v>13</v>
      </c>
      <c r="G3858" t="s">
        <v>24</v>
      </c>
      <c r="H3858">
        <v>791</v>
      </c>
      <c r="I3858">
        <v>43</v>
      </c>
      <c r="J3858">
        <v>4</v>
      </c>
      <c r="K3858" t="s">
        <v>36</v>
      </c>
    </row>
    <row r="3859" spans="1:11" x14ac:dyDescent="0.3">
      <c r="A3859" t="s">
        <v>3901</v>
      </c>
      <c r="B3859" s="1">
        <v>44987</v>
      </c>
      <c r="C3859" s="1" t="str">
        <f t="shared" si="60"/>
        <v>Mar</v>
      </c>
      <c r="D3859" t="s">
        <v>50</v>
      </c>
      <c r="E3859" t="s">
        <v>51</v>
      </c>
      <c r="F3859" t="s">
        <v>23</v>
      </c>
      <c r="G3859" t="s">
        <v>53</v>
      </c>
      <c r="H3859">
        <v>3553</v>
      </c>
      <c r="I3859">
        <v>206.12</v>
      </c>
      <c r="J3859">
        <v>5</v>
      </c>
      <c r="K3859" t="s">
        <v>15</v>
      </c>
    </row>
    <row r="3860" spans="1:11" x14ac:dyDescent="0.3">
      <c r="A3860" t="s">
        <v>3902</v>
      </c>
      <c r="B3860" s="1">
        <v>45117</v>
      </c>
      <c r="C3860" s="1" t="str">
        <f t="shared" si="60"/>
        <v>Jul</v>
      </c>
      <c r="D3860" t="s">
        <v>17</v>
      </c>
      <c r="E3860" t="s">
        <v>18</v>
      </c>
      <c r="F3860" t="s">
        <v>13</v>
      </c>
      <c r="G3860" t="s">
        <v>38</v>
      </c>
      <c r="H3860">
        <v>728</v>
      </c>
      <c r="I3860">
        <v>101.03</v>
      </c>
      <c r="J3860">
        <v>4</v>
      </c>
      <c r="K3860" t="s">
        <v>29</v>
      </c>
    </row>
    <row r="3861" spans="1:11" x14ac:dyDescent="0.3">
      <c r="A3861" t="s">
        <v>3903</v>
      </c>
      <c r="B3861" s="1">
        <v>45468</v>
      </c>
      <c r="C3861" s="1" t="str">
        <f t="shared" si="60"/>
        <v>Jun</v>
      </c>
      <c r="D3861" t="s">
        <v>31</v>
      </c>
      <c r="E3861" t="s">
        <v>32</v>
      </c>
      <c r="F3861" t="s">
        <v>40</v>
      </c>
      <c r="G3861" t="s">
        <v>24</v>
      </c>
      <c r="H3861">
        <v>2556</v>
      </c>
      <c r="I3861">
        <v>679.07</v>
      </c>
      <c r="J3861">
        <v>1</v>
      </c>
      <c r="K3861" t="s">
        <v>36</v>
      </c>
    </row>
    <row r="3862" spans="1:11" x14ac:dyDescent="0.3">
      <c r="A3862" t="s">
        <v>3904</v>
      </c>
      <c r="B3862" s="1">
        <v>45611</v>
      </c>
      <c r="C3862" s="1" t="str">
        <f t="shared" si="60"/>
        <v>Nov</v>
      </c>
      <c r="D3862" t="s">
        <v>26</v>
      </c>
      <c r="E3862" t="s">
        <v>27</v>
      </c>
      <c r="F3862" t="s">
        <v>28</v>
      </c>
      <c r="G3862" t="s">
        <v>35</v>
      </c>
      <c r="H3862">
        <v>1271</v>
      </c>
      <c r="I3862">
        <v>103.85</v>
      </c>
      <c r="J3862">
        <v>4</v>
      </c>
      <c r="K3862" t="s">
        <v>29</v>
      </c>
    </row>
    <row r="3863" spans="1:11" x14ac:dyDescent="0.3">
      <c r="A3863" t="s">
        <v>3905</v>
      </c>
      <c r="B3863" s="1">
        <v>45425</v>
      </c>
      <c r="C3863" s="1" t="str">
        <f t="shared" si="60"/>
        <v>May</v>
      </c>
      <c r="D3863" t="s">
        <v>26</v>
      </c>
      <c r="E3863" t="s">
        <v>27</v>
      </c>
      <c r="F3863" t="s">
        <v>23</v>
      </c>
      <c r="G3863" t="s">
        <v>55</v>
      </c>
      <c r="H3863">
        <v>1104</v>
      </c>
      <c r="I3863">
        <v>252.48</v>
      </c>
      <c r="J3863">
        <v>3</v>
      </c>
      <c r="K3863" t="s">
        <v>15</v>
      </c>
    </row>
    <row r="3864" spans="1:11" x14ac:dyDescent="0.3">
      <c r="A3864" t="s">
        <v>3906</v>
      </c>
      <c r="B3864" s="1">
        <v>45273</v>
      </c>
      <c r="C3864" s="1" t="str">
        <f t="shared" si="60"/>
        <v>Dec</v>
      </c>
      <c r="D3864" t="s">
        <v>86</v>
      </c>
      <c r="E3864" t="s">
        <v>87</v>
      </c>
      <c r="F3864" t="s">
        <v>28</v>
      </c>
      <c r="G3864" t="s">
        <v>24</v>
      </c>
      <c r="H3864">
        <v>2605</v>
      </c>
      <c r="I3864">
        <v>595.65</v>
      </c>
      <c r="J3864">
        <v>3</v>
      </c>
      <c r="K3864" t="s">
        <v>20</v>
      </c>
    </row>
    <row r="3865" spans="1:11" x14ac:dyDescent="0.3">
      <c r="A3865" t="s">
        <v>3907</v>
      </c>
      <c r="B3865" s="1">
        <v>45206</v>
      </c>
      <c r="C3865" s="1" t="str">
        <f t="shared" si="60"/>
        <v>Oct</v>
      </c>
      <c r="D3865" t="s">
        <v>22</v>
      </c>
      <c r="E3865" t="s">
        <v>12</v>
      </c>
      <c r="F3865" t="s">
        <v>28</v>
      </c>
      <c r="G3865" t="s">
        <v>19</v>
      </c>
      <c r="H3865">
        <v>4377</v>
      </c>
      <c r="I3865">
        <v>305.02</v>
      </c>
      <c r="J3865">
        <v>2</v>
      </c>
      <c r="K3865" t="s">
        <v>36</v>
      </c>
    </row>
    <row r="3866" spans="1:11" x14ac:dyDescent="0.3">
      <c r="A3866" t="s">
        <v>3908</v>
      </c>
      <c r="B3866" s="1">
        <v>45051</v>
      </c>
      <c r="C3866" s="1" t="str">
        <f t="shared" si="60"/>
        <v>May</v>
      </c>
      <c r="D3866" t="s">
        <v>47</v>
      </c>
      <c r="E3866" t="s">
        <v>48</v>
      </c>
      <c r="F3866" t="s">
        <v>23</v>
      </c>
      <c r="G3866" t="s">
        <v>38</v>
      </c>
      <c r="H3866">
        <v>4733</v>
      </c>
      <c r="I3866">
        <v>933.12</v>
      </c>
      <c r="J3866">
        <v>2</v>
      </c>
      <c r="K3866" t="s">
        <v>29</v>
      </c>
    </row>
    <row r="3867" spans="1:11" x14ac:dyDescent="0.3">
      <c r="A3867" t="s">
        <v>3909</v>
      </c>
      <c r="B3867" s="1">
        <v>45190</v>
      </c>
      <c r="C3867" s="1" t="str">
        <f t="shared" si="60"/>
        <v>Sep</v>
      </c>
      <c r="D3867" t="s">
        <v>22</v>
      </c>
      <c r="E3867" t="s">
        <v>12</v>
      </c>
      <c r="F3867" t="s">
        <v>13</v>
      </c>
      <c r="G3867" t="s">
        <v>14</v>
      </c>
      <c r="H3867">
        <v>251</v>
      </c>
      <c r="I3867">
        <v>38.61</v>
      </c>
      <c r="J3867">
        <v>5</v>
      </c>
      <c r="K3867" t="s">
        <v>36</v>
      </c>
    </row>
    <row r="3868" spans="1:11" x14ac:dyDescent="0.3">
      <c r="A3868" t="s">
        <v>3910</v>
      </c>
      <c r="B3868" s="1">
        <v>45489</v>
      </c>
      <c r="C3868" s="1" t="str">
        <f t="shared" si="60"/>
        <v>Jul</v>
      </c>
      <c r="D3868" t="s">
        <v>11</v>
      </c>
      <c r="E3868" t="s">
        <v>12</v>
      </c>
      <c r="F3868" t="s">
        <v>23</v>
      </c>
      <c r="G3868" t="s">
        <v>24</v>
      </c>
      <c r="H3868">
        <v>4035</v>
      </c>
      <c r="I3868">
        <v>407.21</v>
      </c>
      <c r="J3868">
        <v>1</v>
      </c>
      <c r="K3868" t="s">
        <v>29</v>
      </c>
    </row>
    <row r="3869" spans="1:11" x14ac:dyDescent="0.3">
      <c r="A3869" t="s">
        <v>3911</v>
      </c>
      <c r="B3869" s="1">
        <v>45605</v>
      </c>
      <c r="C3869" s="1" t="str">
        <f t="shared" si="60"/>
        <v>Nov</v>
      </c>
      <c r="D3869" t="s">
        <v>34</v>
      </c>
      <c r="E3869" t="s">
        <v>34</v>
      </c>
      <c r="F3869" t="s">
        <v>28</v>
      </c>
      <c r="G3869" t="s">
        <v>19</v>
      </c>
      <c r="H3869">
        <v>2279</v>
      </c>
      <c r="I3869">
        <v>544.47</v>
      </c>
      <c r="J3869">
        <v>1</v>
      </c>
      <c r="K3869" t="s">
        <v>15</v>
      </c>
    </row>
    <row r="3870" spans="1:11" x14ac:dyDescent="0.3">
      <c r="A3870" t="s">
        <v>3912</v>
      </c>
      <c r="B3870" s="1">
        <v>45185</v>
      </c>
      <c r="C3870" s="1" t="str">
        <f t="shared" si="60"/>
        <v>Sep</v>
      </c>
      <c r="D3870" t="s">
        <v>86</v>
      </c>
      <c r="E3870" t="s">
        <v>87</v>
      </c>
      <c r="F3870" t="s">
        <v>40</v>
      </c>
      <c r="G3870" t="s">
        <v>35</v>
      </c>
      <c r="H3870">
        <v>3137</v>
      </c>
      <c r="I3870">
        <v>835.5</v>
      </c>
      <c r="J3870">
        <v>3</v>
      </c>
      <c r="K3870" t="s">
        <v>36</v>
      </c>
    </row>
    <row r="3871" spans="1:11" x14ac:dyDescent="0.3">
      <c r="A3871" t="s">
        <v>3913</v>
      </c>
      <c r="B3871" s="1">
        <v>45534</v>
      </c>
      <c r="C3871" s="1" t="str">
        <f t="shared" si="60"/>
        <v>Aug</v>
      </c>
      <c r="D3871" t="s">
        <v>31</v>
      </c>
      <c r="E3871" t="s">
        <v>32</v>
      </c>
      <c r="F3871" t="s">
        <v>13</v>
      </c>
      <c r="G3871" t="s">
        <v>24</v>
      </c>
      <c r="H3871">
        <v>3998</v>
      </c>
      <c r="I3871">
        <v>269.19</v>
      </c>
      <c r="J3871">
        <v>1</v>
      </c>
      <c r="K3871" t="s">
        <v>36</v>
      </c>
    </row>
    <row r="3872" spans="1:11" x14ac:dyDescent="0.3">
      <c r="A3872" t="s">
        <v>3914</v>
      </c>
      <c r="B3872" s="1">
        <v>45242</v>
      </c>
      <c r="C3872" s="1" t="str">
        <f t="shared" si="60"/>
        <v>Nov</v>
      </c>
      <c r="D3872" t="s">
        <v>22</v>
      </c>
      <c r="E3872" t="s">
        <v>12</v>
      </c>
      <c r="F3872" t="s">
        <v>23</v>
      </c>
      <c r="G3872" t="s">
        <v>38</v>
      </c>
      <c r="H3872">
        <v>1797</v>
      </c>
      <c r="I3872">
        <v>258.83</v>
      </c>
      <c r="J3872">
        <v>4</v>
      </c>
      <c r="K3872" t="s">
        <v>36</v>
      </c>
    </row>
    <row r="3873" spans="1:11" x14ac:dyDescent="0.3">
      <c r="A3873" t="s">
        <v>3915</v>
      </c>
      <c r="B3873" s="1">
        <v>45614</v>
      </c>
      <c r="C3873" s="1" t="str">
        <f t="shared" si="60"/>
        <v>Nov</v>
      </c>
      <c r="D3873" t="s">
        <v>43</v>
      </c>
      <c r="E3873" t="s">
        <v>44</v>
      </c>
      <c r="F3873" t="s">
        <v>28</v>
      </c>
      <c r="G3873" t="s">
        <v>19</v>
      </c>
      <c r="H3873">
        <v>4233</v>
      </c>
      <c r="I3873">
        <v>734.19</v>
      </c>
      <c r="J3873">
        <v>3</v>
      </c>
      <c r="K3873" t="s">
        <v>29</v>
      </c>
    </row>
    <row r="3874" spans="1:11" x14ac:dyDescent="0.3">
      <c r="A3874" t="s">
        <v>3916</v>
      </c>
      <c r="B3874" s="1">
        <v>45170</v>
      </c>
      <c r="C3874" s="1" t="str">
        <f t="shared" si="60"/>
        <v>Sep</v>
      </c>
      <c r="D3874" t="s">
        <v>43</v>
      </c>
      <c r="E3874" t="s">
        <v>44</v>
      </c>
      <c r="F3874" t="s">
        <v>28</v>
      </c>
      <c r="G3874" t="s">
        <v>24</v>
      </c>
      <c r="H3874">
        <v>3536</v>
      </c>
      <c r="I3874">
        <v>1046.01</v>
      </c>
      <c r="J3874">
        <v>1</v>
      </c>
      <c r="K3874" t="s">
        <v>36</v>
      </c>
    </row>
    <row r="3875" spans="1:11" x14ac:dyDescent="0.3">
      <c r="A3875" t="s">
        <v>3917</v>
      </c>
      <c r="B3875" s="1">
        <v>45198</v>
      </c>
      <c r="C3875" s="1" t="str">
        <f t="shared" si="60"/>
        <v>Sep</v>
      </c>
      <c r="D3875" t="s">
        <v>86</v>
      </c>
      <c r="E3875" t="s">
        <v>87</v>
      </c>
      <c r="F3875" t="s">
        <v>28</v>
      </c>
      <c r="G3875" t="s">
        <v>19</v>
      </c>
      <c r="H3875">
        <v>1109</v>
      </c>
      <c r="I3875">
        <v>81.94</v>
      </c>
      <c r="J3875">
        <v>4</v>
      </c>
      <c r="K3875" t="s">
        <v>20</v>
      </c>
    </row>
    <row r="3876" spans="1:11" x14ac:dyDescent="0.3">
      <c r="A3876" t="s">
        <v>3918</v>
      </c>
      <c r="B3876" s="1">
        <v>44980</v>
      </c>
      <c r="C3876" s="1" t="str">
        <f t="shared" si="60"/>
        <v>Feb</v>
      </c>
      <c r="D3876" t="s">
        <v>34</v>
      </c>
      <c r="E3876" t="s">
        <v>34</v>
      </c>
      <c r="F3876" t="s">
        <v>40</v>
      </c>
      <c r="G3876" t="s">
        <v>38</v>
      </c>
      <c r="H3876">
        <v>3716</v>
      </c>
      <c r="I3876">
        <v>393.86</v>
      </c>
      <c r="J3876">
        <v>2</v>
      </c>
      <c r="K3876" t="s">
        <v>20</v>
      </c>
    </row>
    <row r="3877" spans="1:11" x14ac:dyDescent="0.3">
      <c r="A3877" t="s">
        <v>3919</v>
      </c>
      <c r="B3877" s="1">
        <v>45425</v>
      </c>
      <c r="C3877" s="1" t="str">
        <f t="shared" si="60"/>
        <v>May</v>
      </c>
      <c r="D3877" t="s">
        <v>17</v>
      </c>
      <c r="E3877" t="s">
        <v>18</v>
      </c>
      <c r="F3877" t="s">
        <v>13</v>
      </c>
      <c r="G3877" t="s">
        <v>35</v>
      </c>
      <c r="H3877">
        <v>2698</v>
      </c>
      <c r="I3877">
        <v>140.04</v>
      </c>
      <c r="J3877">
        <v>2</v>
      </c>
      <c r="K3877" t="s">
        <v>36</v>
      </c>
    </row>
    <row r="3878" spans="1:11" x14ac:dyDescent="0.3">
      <c r="A3878" t="s">
        <v>3920</v>
      </c>
      <c r="B3878" s="1">
        <v>45404</v>
      </c>
      <c r="C3878" s="1" t="str">
        <f t="shared" si="60"/>
        <v>Apr</v>
      </c>
      <c r="D3878" t="s">
        <v>26</v>
      </c>
      <c r="E3878" t="s">
        <v>27</v>
      </c>
      <c r="F3878" t="s">
        <v>23</v>
      </c>
      <c r="G3878" t="s">
        <v>38</v>
      </c>
      <c r="H3878">
        <v>2294</v>
      </c>
      <c r="I3878">
        <v>228.67</v>
      </c>
      <c r="J3878">
        <v>1</v>
      </c>
      <c r="K3878" t="s">
        <v>15</v>
      </c>
    </row>
    <row r="3879" spans="1:11" x14ac:dyDescent="0.3">
      <c r="A3879" t="s">
        <v>3921</v>
      </c>
      <c r="B3879" s="1">
        <v>45489</v>
      </c>
      <c r="C3879" s="1" t="str">
        <f t="shared" si="60"/>
        <v>Jul</v>
      </c>
      <c r="D3879" t="s">
        <v>86</v>
      </c>
      <c r="E3879" t="s">
        <v>87</v>
      </c>
      <c r="F3879" t="s">
        <v>28</v>
      </c>
      <c r="G3879" t="s">
        <v>53</v>
      </c>
      <c r="H3879">
        <v>3807</v>
      </c>
      <c r="I3879">
        <v>228.62</v>
      </c>
      <c r="J3879">
        <v>3</v>
      </c>
      <c r="K3879" t="s">
        <v>29</v>
      </c>
    </row>
    <row r="3880" spans="1:11" x14ac:dyDescent="0.3">
      <c r="A3880" t="s">
        <v>3922</v>
      </c>
      <c r="B3880" s="1">
        <v>45247</v>
      </c>
      <c r="C3880" s="1" t="str">
        <f t="shared" si="60"/>
        <v>Nov</v>
      </c>
      <c r="D3880" t="s">
        <v>34</v>
      </c>
      <c r="E3880" t="s">
        <v>34</v>
      </c>
      <c r="F3880" t="s">
        <v>23</v>
      </c>
      <c r="G3880" t="s">
        <v>35</v>
      </c>
      <c r="H3880">
        <v>3132</v>
      </c>
      <c r="I3880">
        <v>549.54999999999995</v>
      </c>
      <c r="J3880">
        <v>5</v>
      </c>
      <c r="K3880" t="s">
        <v>20</v>
      </c>
    </row>
    <row r="3881" spans="1:11" x14ac:dyDescent="0.3">
      <c r="A3881" t="s">
        <v>3923</v>
      </c>
      <c r="B3881" s="1">
        <v>45580</v>
      </c>
      <c r="C3881" s="1" t="str">
        <f t="shared" si="60"/>
        <v>Oct</v>
      </c>
      <c r="D3881" t="s">
        <v>11</v>
      </c>
      <c r="E3881" t="s">
        <v>12</v>
      </c>
      <c r="F3881" t="s">
        <v>40</v>
      </c>
      <c r="G3881" t="s">
        <v>35</v>
      </c>
      <c r="H3881">
        <v>957</v>
      </c>
      <c r="I3881">
        <v>277.64</v>
      </c>
      <c r="J3881">
        <v>2</v>
      </c>
      <c r="K3881" t="s">
        <v>20</v>
      </c>
    </row>
    <row r="3882" spans="1:11" x14ac:dyDescent="0.3">
      <c r="A3882" t="s">
        <v>3924</v>
      </c>
      <c r="B3882" s="1">
        <v>45135</v>
      </c>
      <c r="C3882" s="1" t="str">
        <f t="shared" si="60"/>
        <v>Jul</v>
      </c>
      <c r="D3882" t="s">
        <v>86</v>
      </c>
      <c r="E3882" t="s">
        <v>87</v>
      </c>
      <c r="F3882" t="s">
        <v>28</v>
      </c>
      <c r="G3882" t="s">
        <v>53</v>
      </c>
      <c r="H3882">
        <v>2536</v>
      </c>
      <c r="I3882">
        <v>229.07</v>
      </c>
      <c r="J3882">
        <v>3</v>
      </c>
      <c r="K3882" t="s">
        <v>36</v>
      </c>
    </row>
    <row r="3883" spans="1:11" x14ac:dyDescent="0.3">
      <c r="A3883" t="s">
        <v>3925</v>
      </c>
      <c r="B3883" s="1">
        <v>45017</v>
      </c>
      <c r="C3883" s="1" t="str">
        <f t="shared" si="60"/>
        <v>Apr</v>
      </c>
      <c r="D3883" t="s">
        <v>50</v>
      </c>
      <c r="E3883" t="s">
        <v>51</v>
      </c>
      <c r="F3883" t="s">
        <v>13</v>
      </c>
      <c r="G3883" t="s">
        <v>19</v>
      </c>
      <c r="H3883">
        <v>3504</v>
      </c>
      <c r="I3883">
        <v>786.28</v>
      </c>
      <c r="J3883">
        <v>5</v>
      </c>
      <c r="K3883" t="s">
        <v>20</v>
      </c>
    </row>
    <row r="3884" spans="1:11" x14ac:dyDescent="0.3">
      <c r="A3884" t="s">
        <v>3926</v>
      </c>
      <c r="B3884" s="1">
        <v>45045</v>
      </c>
      <c r="C3884" s="1" t="str">
        <f t="shared" si="60"/>
        <v>Apr</v>
      </c>
      <c r="D3884" t="s">
        <v>22</v>
      </c>
      <c r="E3884" t="s">
        <v>12</v>
      </c>
      <c r="F3884" t="s">
        <v>13</v>
      </c>
      <c r="G3884" t="s">
        <v>68</v>
      </c>
      <c r="H3884">
        <v>4987</v>
      </c>
      <c r="I3884">
        <v>412.33</v>
      </c>
      <c r="J3884">
        <v>3</v>
      </c>
      <c r="K3884" t="s">
        <v>29</v>
      </c>
    </row>
    <row r="3885" spans="1:11" x14ac:dyDescent="0.3">
      <c r="A3885" t="s">
        <v>3927</v>
      </c>
      <c r="B3885" s="1">
        <v>45492</v>
      </c>
      <c r="C3885" s="1" t="str">
        <f t="shared" si="60"/>
        <v>Jul</v>
      </c>
      <c r="D3885" t="s">
        <v>11</v>
      </c>
      <c r="E3885" t="s">
        <v>12</v>
      </c>
      <c r="F3885" t="s">
        <v>13</v>
      </c>
      <c r="G3885" t="s">
        <v>68</v>
      </c>
      <c r="H3885">
        <v>4461</v>
      </c>
      <c r="I3885">
        <v>344.7</v>
      </c>
      <c r="J3885">
        <v>2</v>
      </c>
      <c r="K3885" t="s">
        <v>36</v>
      </c>
    </row>
    <row r="3886" spans="1:11" x14ac:dyDescent="0.3">
      <c r="A3886" t="s">
        <v>3928</v>
      </c>
      <c r="B3886" s="1">
        <v>45253</v>
      </c>
      <c r="C3886" s="1" t="str">
        <f t="shared" si="60"/>
        <v>Nov</v>
      </c>
      <c r="D3886" t="s">
        <v>31</v>
      </c>
      <c r="E3886" t="s">
        <v>32</v>
      </c>
      <c r="F3886" t="s">
        <v>23</v>
      </c>
      <c r="G3886" t="s">
        <v>55</v>
      </c>
      <c r="H3886">
        <v>3520</v>
      </c>
      <c r="I3886">
        <v>492.09</v>
      </c>
      <c r="J3886">
        <v>2</v>
      </c>
      <c r="K3886" t="s">
        <v>15</v>
      </c>
    </row>
    <row r="3887" spans="1:11" x14ac:dyDescent="0.3">
      <c r="A3887" t="s">
        <v>3929</v>
      </c>
      <c r="B3887" s="1">
        <v>45170</v>
      </c>
      <c r="C3887" s="1" t="str">
        <f t="shared" si="60"/>
        <v>Sep</v>
      </c>
      <c r="D3887" t="s">
        <v>43</v>
      </c>
      <c r="E3887" t="s">
        <v>44</v>
      </c>
      <c r="F3887" t="s">
        <v>40</v>
      </c>
      <c r="G3887" t="s">
        <v>35</v>
      </c>
      <c r="H3887">
        <v>1755</v>
      </c>
      <c r="I3887">
        <v>298.45</v>
      </c>
      <c r="J3887">
        <v>1</v>
      </c>
      <c r="K3887" t="s">
        <v>20</v>
      </c>
    </row>
    <row r="3888" spans="1:11" x14ac:dyDescent="0.3">
      <c r="A3888" t="s">
        <v>3930</v>
      </c>
      <c r="B3888" s="1">
        <v>45579</v>
      </c>
      <c r="C3888" s="1" t="str">
        <f t="shared" si="60"/>
        <v>Oct</v>
      </c>
      <c r="D3888" t="s">
        <v>50</v>
      </c>
      <c r="E3888" t="s">
        <v>51</v>
      </c>
      <c r="F3888" t="s">
        <v>13</v>
      </c>
      <c r="G3888" t="s">
        <v>19</v>
      </c>
      <c r="H3888">
        <v>4468</v>
      </c>
      <c r="I3888">
        <v>857.38</v>
      </c>
      <c r="J3888">
        <v>1</v>
      </c>
      <c r="K3888" t="s">
        <v>36</v>
      </c>
    </row>
    <row r="3889" spans="1:11" x14ac:dyDescent="0.3">
      <c r="A3889" t="s">
        <v>3931</v>
      </c>
      <c r="B3889" s="1">
        <v>45139</v>
      </c>
      <c r="C3889" s="1" t="str">
        <f t="shared" si="60"/>
        <v>Aug</v>
      </c>
      <c r="D3889" t="s">
        <v>86</v>
      </c>
      <c r="E3889" t="s">
        <v>87</v>
      </c>
      <c r="F3889" t="s">
        <v>28</v>
      </c>
      <c r="G3889" t="s">
        <v>24</v>
      </c>
      <c r="H3889">
        <v>3684</v>
      </c>
      <c r="I3889">
        <v>559.70000000000005</v>
      </c>
      <c r="J3889">
        <v>5</v>
      </c>
      <c r="K3889" t="s">
        <v>29</v>
      </c>
    </row>
    <row r="3890" spans="1:11" x14ac:dyDescent="0.3">
      <c r="A3890" t="s">
        <v>3932</v>
      </c>
      <c r="B3890" s="1">
        <v>44960</v>
      </c>
      <c r="C3890" s="1" t="str">
        <f t="shared" si="60"/>
        <v>Feb</v>
      </c>
      <c r="D3890" t="s">
        <v>43</v>
      </c>
      <c r="E3890" t="s">
        <v>44</v>
      </c>
      <c r="F3890" t="s">
        <v>13</v>
      </c>
      <c r="G3890" t="s">
        <v>35</v>
      </c>
      <c r="H3890">
        <v>369</v>
      </c>
      <c r="I3890">
        <v>48.8</v>
      </c>
      <c r="J3890">
        <v>4</v>
      </c>
      <c r="K3890" t="s">
        <v>20</v>
      </c>
    </row>
    <row r="3891" spans="1:11" x14ac:dyDescent="0.3">
      <c r="A3891" t="s">
        <v>3933</v>
      </c>
      <c r="B3891" s="1">
        <v>45345</v>
      </c>
      <c r="C3891" s="1" t="str">
        <f t="shared" si="60"/>
        <v>Feb</v>
      </c>
      <c r="D3891" t="s">
        <v>26</v>
      </c>
      <c r="E3891" t="s">
        <v>27</v>
      </c>
      <c r="F3891" t="s">
        <v>40</v>
      </c>
      <c r="G3891" t="s">
        <v>35</v>
      </c>
      <c r="H3891">
        <v>4854</v>
      </c>
      <c r="I3891">
        <v>386.77</v>
      </c>
      <c r="J3891">
        <v>2</v>
      </c>
      <c r="K3891" t="s">
        <v>15</v>
      </c>
    </row>
    <row r="3892" spans="1:11" x14ac:dyDescent="0.3">
      <c r="A3892" t="s">
        <v>3934</v>
      </c>
      <c r="B3892" s="1">
        <v>44931</v>
      </c>
      <c r="C3892" s="1" t="str">
        <f t="shared" si="60"/>
        <v>Jan</v>
      </c>
      <c r="D3892" t="s">
        <v>47</v>
      </c>
      <c r="E3892" t="s">
        <v>48</v>
      </c>
      <c r="F3892" t="s">
        <v>40</v>
      </c>
      <c r="G3892" t="s">
        <v>53</v>
      </c>
      <c r="H3892">
        <v>3727</v>
      </c>
      <c r="I3892">
        <v>319.33</v>
      </c>
      <c r="J3892">
        <v>3</v>
      </c>
      <c r="K3892" t="s">
        <v>36</v>
      </c>
    </row>
    <row r="3893" spans="1:11" x14ac:dyDescent="0.3">
      <c r="A3893" t="s">
        <v>3935</v>
      </c>
      <c r="B3893" s="1">
        <v>45323</v>
      </c>
      <c r="C3893" s="1" t="str">
        <f t="shared" si="60"/>
        <v>Feb</v>
      </c>
      <c r="D3893" t="s">
        <v>50</v>
      </c>
      <c r="E3893" t="s">
        <v>51</v>
      </c>
      <c r="F3893" t="s">
        <v>23</v>
      </c>
      <c r="G3893" t="s">
        <v>14</v>
      </c>
      <c r="H3893">
        <v>1632</v>
      </c>
      <c r="I3893">
        <v>85.61</v>
      </c>
      <c r="J3893">
        <v>1</v>
      </c>
      <c r="K3893" t="s">
        <v>36</v>
      </c>
    </row>
    <row r="3894" spans="1:11" x14ac:dyDescent="0.3">
      <c r="A3894" t="s">
        <v>3936</v>
      </c>
      <c r="B3894" s="1">
        <v>45127</v>
      </c>
      <c r="C3894" s="1" t="str">
        <f t="shared" si="60"/>
        <v>Jul</v>
      </c>
      <c r="D3894" t="s">
        <v>11</v>
      </c>
      <c r="E3894" t="s">
        <v>12</v>
      </c>
      <c r="F3894" t="s">
        <v>13</v>
      </c>
      <c r="G3894" t="s">
        <v>14</v>
      </c>
      <c r="H3894">
        <v>4281</v>
      </c>
      <c r="I3894">
        <v>881.33</v>
      </c>
      <c r="J3894">
        <v>4</v>
      </c>
      <c r="K3894" t="s">
        <v>29</v>
      </c>
    </row>
    <row r="3895" spans="1:11" x14ac:dyDescent="0.3">
      <c r="A3895" t="s">
        <v>3937</v>
      </c>
      <c r="B3895" s="1">
        <v>45130</v>
      </c>
      <c r="C3895" s="1" t="str">
        <f t="shared" si="60"/>
        <v>Jul</v>
      </c>
      <c r="D3895" t="s">
        <v>31</v>
      </c>
      <c r="E3895" t="s">
        <v>32</v>
      </c>
      <c r="F3895" t="s">
        <v>40</v>
      </c>
      <c r="G3895" t="s">
        <v>53</v>
      </c>
      <c r="H3895">
        <v>417</v>
      </c>
      <c r="I3895">
        <v>104.07</v>
      </c>
      <c r="J3895">
        <v>2</v>
      </c>
      <c r="K3895" t="s">
        <v>29</v>
      </c>
    </row>
    <row r="3896" spans="1:11" x14ac:dyDescent="0.3">
      <c r="A3896" t="s">
        <v>3938</v>
      </c>
      <c r="B3896" s="1">
        <v>44953</v>
      </c>
      <c r="C3896" s="1" t="str">
        <f t="shared" si="60"/>
        <v>Jan</v>
      </c>
      <c r="D3896" t="s">
        <v>17</v>
      </c>
      <c r="E3896" t="s">
        <v>18</v>
      </c>
      <c r="F3896" t="s">
        <v>13</v>
      </c>
      <c r="G3896" t="s">
        <v>24</v>
      </c>
      <c r="H3896">
        <v>4264</v>
      </c>
      <c r="I3896">
        <v>705.01</v>
      </c>
      <c r="J3896">
        <v>4</v>
      </c>
      <c r="K3896" t="s">
        <v>36</v>
      </c>
    </row>
    <row r="3897" spans="1:11" x14ac:dyDescent="0.3">
      <c r="A3897" t="s">
        <v>3939</v>
      </c>
      <c r="B3897" s="1">
        <v>44949</v>
      </c>
      <c r="C3897" s="1" t="str">
        <f t="shared" si="60"/>
        <v>Jan</v>
      </c>
      <c r="D3897" t="s">
        <v>17</v>
      </c>
      <c r="E3897" t="s">
        <v>18</v>
      </c>
      <c r="F3897" t="s">
        <v>13</v>
      </c>
      <c r="G3897" t="s">
        <v>53</v>
      </c>
      <c r="H3897">
        <v>200</v>
      </c>
      <c r="I3897">
        <v>58.73</v>
      </c>
      <c r="J3897">
        <v>5</v>
      </c>
      <c r="K3897" t="s">
        <v>20</v>
      </c>
    </row>
    <row r="3898" spans="1:11" x14ac:dyDescent="0.3">
      <c r="A3898" t="s">
        <v>3940</v>
      </c>
      <c r="B3898" s="1">
        <v>45263</v>
      </c>
      <c r="C3898" s="1" t="str">
        <f t="shared" si="60"/>
        <v>Dec</v>
      </c>
      <c r="D3898" t="s">
        <v>43</v>
      </c>
      <c r="E3898" t="s">
        <v>44</v>
      </c>
      <c r="F3898" t="s">
        <v>40</v>
      </c>
      <c r="G3898" t="s">
        <v>38</v>
      </c>
      <c r="H3898">
        <v>2352</v>
      </c>
      <c r="I3898">
        <v>507.41</v>
      </c>
      <c r="J3898">
        <v>2</v>
      </c>
      <c r="K3898" t="s">
        <v>20</v>
      </c>
    </row>
    <row r="3899" spans="1:11" x14ac:dyDescent="0.3">
      <c r="A3899" t="s">
        <v>3941</v>
      </c>
      <c r="B3899" s="1">
        <v>45174</v>
      </c>
      <c r="C3899" s="1" t="str">
        <f t="shared" si="60"/>
        <v>Sep</v>
      </c>
      <c r="D3899" t="s">
        <v>34</v>
      </c>
      <c r="E3899" t="s">
        <v>34</v>
      </c>
      <c r="F3899" t="s">
        <v>13</v>
      </c>
      <c r="G3899" t="s">
        <v>38</v>
      </c>
      <c r="H3899">
        <v>1786</v>
      </c>
      <c r="I3899">
        <v>325.97000000000003</v>
      </c>
      <c r="J3899">
        <v>5</v>
      </c>
      <c r="K3899" t="s">
        <v>29</v>
      </c>
    </row>
    <row r="3900" spans="1:11" x14ac:dyDescent="0.3">
      <c r="A3900" t="s">
        <v>3942</v>
      </c>
      <c r="B3900" s="1">
        <v>44927</v>
      </c>
      <c r="C3900" s="1" t="str">
        <f t="shared" si="60"/>
        <v>Jan</v>
      </c>
      <c r="D3900" t="s">
        <v>34</v>
      </c>
      <c r="E3900" t="s">
        <v>34</v>
      </c>
      <c r="F3900" t="s">
        <v>13</v>
      </c>
      <c r="G3900" t="s">
        <v>35</v>
      </c>
      <c r="H3900">
        <v>2051</v>
      </c>
      <c r="I3900">
        <v>459.23</v>
      </c>
      <c r="J3900">
        <v>1</v>
      </c>
      <c r="K3900" t="s">
        <v>20</v>
      </c>
    </row>
    <row r="3901" spans="1:11" x14ac:dyDescent="0.3">
      <c r="A3901" t="s">
        <v>3943</v>
      </c>
      <c r="B3901" s="1">
        <v>45621</v>
      </c>
      <c r="C3901" s="1" t="str">
        <f t="shared" si="60"/>
        <v>Nov</v>
      </c>
      <c r="D3901" t="s">
        <v>17</v>
      </c>
      <c r="E3901" t="s">
        <v>18</v>
      </c>
      <c r="F3901" t="s">
        <v>23</v>
      </c>
      <c r="G3901" t="s">
        <v>55</v>
      </c>
      <c r="H3901">
        <v>1069</v>
      </c>
      <c r="I3901">
        <v>89.12</v>
      </c>
      <c r="J3901">
        <v>4</v>
      </c>
      <c r="K3901" t="s">
        <v>20</v>
      </c>
    </row>
    <row r="3902" spans="1:11" x14ac:dyDescent="0.3">
      <c r="A3902" t="s">
        <v>3944</v>
      </c>
      <c r="B3902" s="1">
        <v>45401</v>
      </c>
      <c r="C3902" s="1" t="str">
        <f t="shared" si="60"/>
        <v>Apr</v>
      </c>
      <c r="D3902" t="s">
        <v>43</v>
      </c>
      <c r="E3902" t="s">
        <v>44</v>
      </c>
      <c r="F3902" t="s">
        <v>40</v>
      </c>
      <c r="G3902" t="s">
        <v>19</v>
      </c>
      <c r="H3902">
        <v>4949</v>
      </c>
      <c r="I3902">
        <v>304.22000000000003</v>
      </c>
      <c r="J3902">
        <v>2</v>
      </c>
      <c r="K3902" t="s">
        <v>29</v>
      </c>
    </row>
    <row r="3903" spans="1:11" x14ac:dyDescent="0.3">
      <c r="A3903" t="s">
        <v>3945</v>
      </c>
      <c r="B3903" s="1">
        <v>45353</v>
      </c>
      <c r="C3903" s="1" t="str">
        <f t="shared" si="60"/>
        <v>Mar</v>
      </c>
      <c r="D3903" t="s">
        <v>22</v>
      </c>
      <c r="E3903" t="s">
        <v>12</v>
      </c>
      <c r="F3903" t="s">
        <v>23</v>
      </c>
      <c r="G3903" t="s">
        <v>38</v>
      </c>
      <c r="H3903">
        <v>4003</v>
      </c>
      <c r="I3903">
        <v>807.94</v>
      </c>
      <c r="J3903">
        <v>5</v>
      </c>
      <c r="K3903" t="s">
        <v>15</v>
      </c>
    </row>
    <row r="3904" spans="1:11" x14ac:dyDescent="0.3">
      <c r="A3904" t="s">
        <v>3946</v>
      </c>
      <c r="B3904" s="1">
        <v>45201</v>
      </c>
      <c r="C3904" s="1" t="str">
        <f t="shared" si="60"/>
        <v>Oct</v>
      </c>
      <c r="D3904" t="s">
        <v>50</v>
      </c>
      <c r="E3904" t="s">
        <v>51</v>
      </c>
      <c r="F3904" t="s">
        <v>13</v>
      </c>
      <c r="G3904" t="s">
        <v>53</v>
      </c>
      <c r="H3904">
        <v>978</v>
      </c>
      <c r="I3904">
        <v>247.98</v>
      </c>
      <c r="J3904">
        <v>2</v>
      </c>
      <c r="K3904" t="s">
        <v>29</v>
      </c>
    </row>
    <row r="3905" spans="1:11" x14ac:dyDescent="0.3">
      <c r="A3905" t="s">
        <v>3947</v>
      </c>
      <c r="B3905" s="1">
        <v>45139</v>
      </c>
      <c r="C3905" s="1" t="str">
        <f t="shared" si="60"/>
        <v>Aug</v>
      </c>
      <c r="D3905" t="s">
        <v>47</v>
      </c>
      <c r="E3905" t="s">
        <v>48</v>
      </c>
      <c r="F3905" t="s">
        <v>40</v>
      </c>
      <c r="G3905" t="s">
        <v>14</v>
      </c>
      <c r="H3905">
        <v>3506</v>
      </c>
      <c r="I3905">
        <v>838.82</v>
      </c>
      <c r="J3905">
        <v>3</v>
      </c>
      <c r="K3905" t="s">
        <v>36</v>
      </c>
    </row>
    <row r="3906" spans="1:11" x14ac:dyDescent="0.3">
      <c r="A3906" t="s">
        <v>3948</v>
      </c>
      <c r="B3906" s="1">
        <v>45031</v>
      </c>
      <c r="C3906" s="1" t="str">
        <f t="shared" ref="C3906:C3969" si="61">TEXT(B3906,"mmm")</f>
        <v>Apr</v>
      </c>
      <c r="D3906" t="s">
        <v>47</v>
      </c>
      <c r="E3906" t="s">
        <v>48</v>
      </c>
      <c r="F3906" t="s">
        <v>28</v>
      </c>
      <c r="G3906" t="s">
        <v>19</v>
      </c>
      <c r="H3906">
        <v>3389</v>
      </c>
      <c r="I3906">
        <v>412.33</v>
      </c>
      <c r="J3906">
        <v>1</v>
      </c>
      <c r="K3906" t="s">
        <v>15</v>
      </c>
    </row>
    <row r="3907" spans="1:11" x14ac:dyDescent="0.3">
      <c r="A3907" t="s">
        <v>3949</v>
      </c>
      <c r="B3907" s="1">
        <v>45122</v>
      </c>
      <c r="C3907" s="1" t="str">
        <f t="shared" si="61"/>
        <v>Jul</v>
      </c>
      <c r="D3907" t="s">
        <v>50</v>
      </c>
      <c r="E3907" t="s">
        <v>51</v>
      </c>
      <c r="F3907" t="s">
        <v>40</v>
      </c>
      <c r="G3907" t="s">
        <v>24</v>
      </c>
      <c r="H3907">
        <v>3051</v>
      </c>
      <c r="I3907">
        <v>206.76</v>
      </c>
      <c r="J3907">
        <v>5</v>
      </c>
      <c r="K3907" t="s">
        <v>29</v>
      </c>
    </row>
    <row r="3908" spans="1:11" x14ac:dyDescent="0.3">
      <c r="A3908" t="s">
        <v>3950</v>
      </c>
      <c r="B3908" s="1">
        <v>45198</v>
      </c>
      <c r="C3908" s="1" t="str">
        <f t="shared" si="61"/>
        <v>Sep</v>
      </c>
      <c r="D3908" t="s">
        <v>43</v>
      </c>
      <c r="E3908" t="s">
        <v>44</v>
      </c>
      <c r="F3908" t="s">
        <v>40</v>
      </c>
      <c r="G3908" t="s">
        <v>19</v>
      </c>
      <c r="H3908">
        <v>642</v>
      </c>
      <c r="I3908">
        <v>180.33</v>
      </c>
      <c r="J3908">
        <v>5</v>
      </c>
      <c r="K3908" t="s">
        <v>20</v>
      </c>
    </row>
    <row r="3909" spans="1:11" x14ac:dyDescent="0.3">
      <c r="A3909" t="s">
        <v>3951</v>
      </c>
      <c r="B3909" s="1">
        <v>45603</v>
      </c>
      <c r="C3909" s="1" t="str">
        <f t="shared" si="61"/>
        <v>Nov</v>
      </c>
      <c r="D3909" t="s">
        <v>34</v>
      </c>
      <c r="E3909" t="s">
        <v>34</v>
      </c>
      <c r="F3909" t="s">
        <v>28</v>
      </c>
      <c r="G3909" t="s">
        <v>55</v>
      </c>
      <c r="H3909">
        <v>1226</v>
      </c>
      <c r="I3909">
        <v>248.68</v>
      </c>
      <c r="J3909">
        <v>2</v>
      </c>
      <c r="K3909" t="s">
        <v>20</v>
      </c>
    </row>
    <row r="3910" spans="1:11" x14ac:dyDescent="0.3">
      <c r="A3910" t="s">
        <v>3952</v>
      </c>
      <c r="B3910" s="1">
        <v>45503</v>
      </c>
      <c r="C3910" s="1" t="str">
        <f t="shared" si="61"/>
        <v>Jul</v>
      </c>
      <c r="D3910" t="s">
        <v>11</v>
      </c>
      <c r="E3910" t="s">
        <v>12</v>
      </c>
      <c r="F3910" t="s">
        <v>28</v>
      </c>
      <c r="G3910" t="s">
        <v>53</v>
      </c>
      <c r="H3910">
        <v>205</v>
      </c>
      <c r="I3910">
        <v>47.39</v>
      </c>
      <c r="J3910">
        <v>4</v>
      </c>
      <c r="K3910" t="s">
        <v>29</v>
      </c>
    </row>
    <row r="3911" spans="1:11" x14ac:dyDescent="0.3">
      <c r="A3911" t="s">
        <v>3953</v>
      </c>
      <c r="B3911" s="1">
        <v>45390</v>
      </c>
      <c r="C3911" s="1" t="str">
        <f t="shared" si="61"/>
        <v>Apr</v>
      </c>
      <c r="D3911" t="s">
        <v>17</v>
      </c>
      <c r="E3911" t="s">
        <v>18</v>
      </c>
      <c r="F3911" t="s">
        <v>40</v>
      </c>
      <c r="G3911" t="s">
        <v>38</v>
      </c>
      <c r="H3911">
        <v>4739</v>
      </c>
      <c r="I3911">
        <v>1178.48</v>
      </c>
      <c r="J3911">
        <v>4</v>
      </c>
      <c r="K3911" t="s">
        <v>36</v>
      </c>
    </row>
    <row r="3912" spans="1:11" x14ac:dyDescent="0.3">
      <c r="A3912" t="s">
        <v>3954</v>
      </c>
      <c r="B3912" s="1">
        <v>45292</v>
      </c>
      <c r="C3912" s="1" t="str">
        <f t="shared" si="61"/>
        <v>Jan</v>
      </c>
      <c r="D3912" t="s">
        <v>50</v>
      </c>
      <c r="E3912" t="s">
        <v>51</v>
      </c>
      <c r="F3912" t="s">
        <v>23</v>
      </c>
      <c r="G3912" t="s">
        <v>55</v>
      </c>
      <c r="H3912">
        <v>3230</v>
      </c>
      <c r="I3912">
        <v>209.71</v>
      </c>
      <c r="J3912">
        <v>2</v>
      </c>
      <c r="K3912" t="s">
        <v>20</v>
      </c>
    </row>
    <row r="3913" spans="1:11" x14ac:dyDescent="0.3">
      <c r="A3913" t="s">
        <v>3955</v>
      </c>
      <c r="B3913" s="1">
        <v>45420</v>
      </c>
      <c r="C3913" s="1" t="str">
        <f t="shared" si="61"/>
        <v>May</v>
      </c>
      <c r="D3913" t="s">
        <v>26</v>
      </c>
      <c r="E3913" t="s">
        <v>27</v>
      </c>
      <c r="F3913" t="s">
        <v>23</v>
      </c>
      <c r="G3913" t="s">
        <v>55</v>
      </c>
      <c r="H3913">
        <v>1078</v>
      </c>
      <c r="I3913">
        <v>159.08000000000001</v>
      </c>
      <c r="J3913">
        <v>3</v>
      </c>
      <c r="K3913" t="s">
        <v>20</v>
      </c>
    </row>
    <row r="3914" spans="1:11" x14ac:dyDescent="0.3">
      <c r="A3914" t="s">
        <v>3956</v>
      </c>
      <c r="B3914" s="1">
        <v>45093</v>
      </c>
      <c r="C3914" s="1" t="str">
        <f t="shared" si="61"/>
        <v>Jun</v>
      </c>
      <c r="D3914" t="s">
        <v>31</v>
      </c>
      <c r="E3914" t="s">
        <v>32</v>
      </c>
      <c r="F3914" t="s">
        <v>13</v>
      </c>
      <c r="G3914" t="s">
        <v>14</v>
      </c>
      <c r="H3914">
        <v>2904</v>
      </c>
      <c r="I3914">
        <v>631.87</v>
      </c>
      <c r="J3914">
        <v>5</v>
      </c>
      <c r="K3914" t="s">
        <v>36</v>
      </c>
    </row>
    <row r="3915" spans="1:11" x14ac:dyDescent="0.3">
      <c r="A3915" t="s">
        <v>3957</v>
      </c>
      <c r="B3915" s="1">
        <v>45621</v>
      </c>
      <c r="C3915" s="1" t="str">
        <f t="shared" si="61"/>
        <v>Nov</v>
      </c>
      <c r="D3915" t="s">
        <v>43</v>
      </c>
      <c r="E3915" t="s">
        <v>44</v>
      </c>
      <c r="F3915" t="s">
        <v>23</v>
      </c>
      <c r="G3915" t="s">
        <v>14</v>
      </c>
      <c r="H3915">
        <v>3670</v>
      </c>
      <c r="I3915">
        <v>297.52</v>
      </c>
      <c r="J3915">
        <v>3</v>
      </c>
      <c r="K3915" t="s">
        <v>15</v>
      </c>
    </row>
    <row r="3916" spans="1:11" x14ac:dyDescent="0.3">
      <c r="A3916" t="s">
        <v>3958</v>
      </c>
      <c r="B3916" s="1">
        <v>45185</v>
      </c>
      <c r="C3916" s="1" t="str">
        <f t="shared" si="61"/>
        <v>Sep</v>
      </c>
      <c r="D3916" t="s">
        <v>47</v>
      </c>
      <c r="E3916" t="s">
        <v>48</v>
      </c>
      <c r="F3916" t="s">
        <v>40</v>
      </c>
      <c r="G3916" t="s">
        <v>55</v>
      </c>
      <c r="H3916">
        <v>2766</v>
      </c>
      <c r="I3916">
        <v>336.48</v>
      </c>
      <c r="J3916">
        <v>3</v>
      </c>
      <c r="K3916" t="s">
        <v>29</v>
      </c>
    </row>
    <row r="3917" spans="1:11" x14ac:dyDescent="0.3">
      <c r="A3917" t="s">
        <v>3959</v>
      </c>
      <c r="B3917" s="1">
        <v>44988</v>
      </c>
      <c r="C3917" s="1" t="str">
        <f t="shared" si="61"/>
        <v>Mar</v>
      </c>
      <c r="D3917" t="s">
        <v>22</v>
      </c>
      <c r="E3917" t="s">
        <v>12</v>
      </c>
      <c r="F3917" t="s">
        <v>28</v>
      </c>
      <c r="G3917" t="s">
        <v>35</v>
      </c>
      <c r="H3917">
        <v>1260</v>
      </c>
      <c r="I3917">
        <v>269.86</v>
      </c>
      <c r="J3917">
        <v>4</v>
      </c>
      <c r="K3917" t="s">
        <v>36</v>
      </c>
    </row>
    <row r="3918" spans="1:11" x14ac:dyDescent="0.3">
      <c r="A3918" t="s">
        <v>3960</v>
      </c>
      <c r="B3918" s="1">
        <v>45371</v>
      </c>
      <c r="C3918" s="1" t="str">
        <f t="shared" si="61"/>
        <v>Mar</v>
      </c>
      <c r="D3918" t="s">
        <v>43</v>
      </c>
      <c r="E3918" t="s">
        <v>44</v>
      </c>
      <c r="F3918" t="s">
        <v>40</v>
      </c>
      <c r="G3918" t="s">
        <v>14</v>
      </c>
      <c r="H3918">
        <v>1675</v>
      </c>
      <c r="I3918">
        <v>339.53</v>
      </c>
      <c r="J3918">
        <v>2</v>
      </c>
      <c r="K3918" t="s">
        <v>29</v>
      </c>
    </row>
    <row r="3919" spans="1:11" x14ac:dyDescent="0.3">
      <c r="A3919" t="s">
        <v>3961</v>
      </c>
      <c r="B3919" s="1">
        <v>45257</v>
      </c>
      <c r="C3919" s="1" t="str">
        <f t="shared" si="61"/>
        <v>Nov</v>
      </c>
      <c r="D3919" t="s">
        <v>86</v>
      </c>
      <c r="E3919" t="s">
        <v>87</v>
      </c>
      <c r="F3919" t="s">
        <v>23</v>
      </c>
      <c r="G3919" t="s">
        <v>68</v>
      </c>
      <c r="H3919">
        <v>597</v>
      </c>
      <c r="I3919">
        <v>121.97</v>
      </c>
      <c r="J3919">
        <v>2</v>
      </c>
      <c r="K3919" t="s">
        <v>29</v>
      </c>
    </row>
    <row r="3920" spans="1:11" x14ac:dyDescent="0.3">
      <c r="A3920" t="s">
        <v>3962</v>
      </c>
      <c r="B3920" s="1">
        <v>45459</v>
      </c>
      <c r="C3920" s="1" t="str">
        <f t="shared" si="61"/>
        <v>Jun</v>
      </c>
      <c r="D3920" t="s">
        <v>11</v>
      </c>
      <c r="E3920" t="s">
        <v>12</v>
      </c>
      <c r="F3920" t="s">
        <v>28</v>
      </c>
      <c r="G3920" t="s">
        <v>55</v>
      </c>
      <c r="H3920">
        <v>1074</v>
      </c>
      <c r="I3920">
        <v>65.400000000000006</v>
      </c>
      <c r="J3920">
        <v>4</v>
      </c>
      <c r="K3920" t="s">
        <v>15</v>
      </c>
    </row>
    <row r="3921" spans="1:11" x14ac:dyDescent="0.3">
      <c r="A3921" t="s">
        <v>3963</v>
      </c>
      <c r="B3921" s="1">
        <v>45118</v>
      </c>
      <c r="C3921" s="1" t="str">
        <f t="shared" si="61"/>
        <v>Jul</v>
      </c>
      <c r="D3921" t="s">
        <v>47</v>
      </c>
      <c r="E3921" t="s">
        <v>48</v>
      </c>
      <c r="F3921" t="s">
        <v>23</v>
      </c>
      <c r="G3921" t="s">
        <v>53</v>
      </c>
      <c r="H3921">
        <v>1175</v>
      </c>
      <c r="I3921">
        <v>216.14</v>
      </c>
      <c r="J3921">
        <v>1</v>
      </c>
      <c r="K3921" t="s">
        <v>15</v>
      </c>
    </row>
    <row r="3922" spans="1:11" x14ac:dyDescent="0.3">
      <c r="A3922" t="s">
        <v>3964</v>
      </c>
      <c r="B3922" s="1">
        <v>45257</v>
      </c>
      <c r="C3922" s="1" t="str">
        <f t="shared" si="61"/>
        <v>Nov</v>
      </c>
      <c r="D3922" t="s">
        <v>31</v>
      </c>
      <c r="E3922" t="s">
        <v>32</v>
      </c>
      <c r="F3922" t="s">
        <v>23</v>
      </c>
      <c r="G3922" t="s">
        <v>19</v>
      </c>
      <c r="H3922">
        <v>1094</v>
      </c>
      <c r="I3922">
        <v>73.31</v>
      </c>
      <c r="J3922">
        <v>3</v>
      </c>
      <c r="K3922" t="s">
        <v>20</v>
      </c>
    </row>
    <row r="3923" spans="1:11" x14ac:dyDescent="0.3">
      <c r="A3923" t="s">
        <v>3965</v>
      </c>
      <c r="B3923" s="1">
        <v>44944</v>
      </c>
      <c r="C3923" s="1" t="str">
        <f t="shared" si="61"/>
        <v>Jan</v>
      </c>
      <c r="D3923" t="s">
        <v>34</v>
      </c>
      <c r="E3923" t="s">
        <v>34</v>
      </c>
      <c r="F3923" t="s">
        <v>23</v>
      </c>
      <c r="G3923" t="s">
        <v>19</v>
      </c>
      <c r="H3923">
        <v>3904</v>
      </c>
      <c r="I3923">
        <v>883.71</v>
      </c>
      <c r="J3923">
        <v>5</v>
      </c>
      <c r="K3923" t="s">
        <v>20</v>
      </c>
    </row>
    <row r="3924" spans="1:11" x14ac:dyDescent="0.3">
      <c r="A3924" t="s">
        <v>3966</v>
      </c>
      <c r="B3924" s="1">
        <v>45376</v>
      </c>
      <c r="C3924" s="1" t="str">
        <f t="shared" si="61"/>
        <v>Mar</v>
      </c>
      <c r="D3924" t="s">
        <v>43</v>
      </c>
      <c r="E3924" t="s">
        <v>44</v>
      </c>
      <c r="F3924" t="s">
        <v>28</v>
      </c>
      <c r="G3924" t="s">
        <v>38</v>
      </c>
      <c r="H3924">
        <v>2433</v>
      </c>
      <c r="I3924">
        <v>660.09</v>
      </c>
      <c r="J3924">
        <v>1</v>
      </c>
      <c r="K3924" t="s">
        <v>20</v>
      </c>
    </row>
    <row r="3925" spans="1:11" x14ac:dyDescent="0.3">
      <c r="A3925" t="s">
        <v>3967</v>
      </c>
      <c r="B3925" s="1">
        <v>45150</v>
      </c>
      <c r="C3925" s="1" t="str">
        <f t="shared" si="61"/>
        <v>Aug</v>
      </c>
      <c r="D3925" t="s">
        <v>34</v>
      </c>
      <c r="E3925" t="s">
        <v>34</v>
      </c>
      <c r="F3925" t="s">
        <v>28</v>
      </c>
      <c r="G3925" t="s">
        <v>68</v>
      </c>
      <c r="H3925">
        <v>1442</v>
      </c>
      <c r="I3925">
        <v>79.06</v>
      </c>
      <c r="J3925">
        <v>1</v>
      </c>
      <c r="K3925" t="s">
        <v>29</v>
      </c>
    </row>
    <row r="3926" spans="1:11" x14ac:dyDescent="0.3">
      <c r="A3926" t="s">
        <v>3968</v>
      </c>
      <c r="B3926" s="1">
        <v>45071</v>
      </c>
      <c r="C3926" s="1" t="str">
        <f t="shared" si="61"/>
        <v>May</v>
      </c>
      <c r="D3926" t="s">
        <v>26</v>
      </c>
      <c r="E3926" t="s">
        <v>27</v>
      </c>
      <c r="F3926" t="s">
        <v>13</v>
      </c>
      <c r="G3926" t="s">
        <v>55</v>
      </c>
      <c r="H3926">
        <v>4279</v>
      </c>
      <c r="I3926">
        <v>931.28</v>
      </c>
      <c r="J3926">
        <v>3</v>
      </c>
      <c r="K3926" t="s">
        <v>29</v>
      </c>
    </row>
    <row r="3927" spans="1:11" x14ac:dyDescent="0.3">
      <c r="A3927" t="s">
        <v>3969</v>
      </c>
      <c r="B3927" s="1">
        <v>44939</v>
      </c>
      <c r="C3927" s="1" t="str">
        <f t="shared" si="61"/>
        <v>Jan</v>
      </c>
      <c r="D3927" t="s">
        <v>34</v>
      </c>
      <c r="E3927" t="s">
        <v>34</v>
      </c>
      <c r="F3927" t="s">
        <v>28</v>
      </c>
      <c r="G3927" t="s">
        <v>14</v>
      </c>
      <c r="H3927">
        <v>422</v>
      </c>
      <c r="I3927">
        <v>61.21</v>
      </c>
      <c r="J3927">
        <v>4</v>
      </c>
      <c r="K3927" t="s">
        <v>20</v>
      </c>
    </row>
    <row r="3928" spans="1:11" x14ac:dyDescent="0.3">
      <c r="A3928" t="s">
        <v>3970</v>
      </c>
      <c r="B3928" s="1">
        <v>45407</v>
      </c>
      <c r="C3928" s="1" t="str">
        <f t="shared" si="61"/>
        <v>Apr</v>
      </c>
      <c r="D3928" t="s">
        <v>26</v>
      </c>
      <c r="E3928" t="s">
        <v>27</v>
      </c>
      <c r="F3928" t="s">
        <v>13</v>
      </c>
      <c r="G3928" t="s">
        <v>19</v>
      </c>
      <c r="H3928">
        <v>1101</v>
      </c>
      <c r="I3928">
        <v>287.39999999999998</v>
      </c>
      <c r="J3928">
        <v>2</v>
      </c>
      <c r="K3928" t="s">
        <v>29</v>
      </c>
    </row>
    <row r="3929" spans="1:11" x14ac:dyDescent="0.3">
      <c r="A3929" t="s">
        <v>3971</v>
      </c>
      <c r="B3929" s="1">
        <v>45173</v>
      </c>
      <c r="C3929" s="1" t="str">
        <f t="shared" si="61"/>
        <v>Sep</v>
      </c>
      <c r="D3929" t="s">
        <v>50</v>
      </c>
      <c r="E3929" t="s">
        <v>51</v>
      </c>
      <c r="F3929" t="s">
        <v>23</v>
      </c>
      <c r="G3929" t="s">
        <v>14</v>
      </c>
      <c r="H3929">
        <v>3597</v>
      </c>
      <c r="I3929">
        <v>481.76</v>
      </c>
      <c r="J3929">
        <v>1</v>
      </c>
      <c r="K3929" t="s">
        <v>20</v>
      </c>
    </row>
    <row r="3930" spans="1:11" x14ac:dyDescent="0.3">
      <c r="A3930" t="s">
        <v>3972</v>
      </c>
      <c r="B3930" s="1">
        <v>44943</v>
      </c>
      <c r="C3930" s="1" t="str">
        <f t="shared" si="61"/>
        <v>Jan</v>
      </c>
      <c r="D3930" t="s">
        <v>86</v>
      </c>
      <c r="E3930" t="s">
        <v>87</v>
      </c>
      <c r="F3930" t="s">
        <v>40</v>
      </c>
      <c r="G3930" t="s">
        <v>19</v>
      </c>
      <c r="H3930">
        <v>2485</v>
      </c>
      <c r="I3930">
        <v>740.32</v>
      </c>
      <c r="J3930">
        <v>4</v>
      </c>
      <c r="K3930" t="s">
        <v>29</v>
      </c>
    </row>
    <row r="3931" spans="1:11" x14ac:dyDescent="0.3">
      <c r="A3931" t="s">
        <v>3973</v>
      </c>
      <c r="B3931" s="1">
        <v>45055</v>
      </c>
      <c r="C3931" s="1" t="str">
        <f t="shared" si="61"/>
        <v>May</v>
      </c>
      <c r="D3931" t="s">
        <v>50</v>
      </c>
      <c r="E3931" t="s">
        <v>51</v>
      </c>
      <c r="F3931" t="s">
        <v>23</v>
      </c>
      <c r="G3931" t="s">
        <v>68</v>
      </c>
      <c r="H3931">
        <v>3372</v>
      </c>
      <c r="I3931">
        <v>725.58</v>
      </c>
      <c r="J3931">
        <v>1</v>
      </c>
      <c r="K3931" t="s">
        <v>29</v>
      </c>
    </row>
    <row r="3932" spans="1:11" x14ac:dyDescent="0.3">
      <c r="A3932" t="s">
        <v>3974</v>
      </c>
      <c r="B3932" s="1">
        <v>45378</v>
      </c>
      <c r="C3932" s="1" t="str">
        <f t="shared" si="61"/>
        <v>Mar</v>
      </c>
      <c r="D3932" t="s">
        <v>31</v>
      </c>
      <c r="E3932" t="s">
        <v>32</v>
      </c>
      <c r="F3932" t="s">
        <v>28</v>
      </c>
      <c r="G3932" t="s">
        <v>24</v>
      </c>
      <c r="H3932">
        <v>1606</v>
      </c>
      <c r="I3932">
        <v>412.67</v>
      </c>
      <c r="J3932">
        <v>5</v>
      </c>
      <c r="K3932" t="s">
        <v>20</v>
      </c>
    </row>
    <row r="3933" spans="1:11" x14ac:dyDescent="0.3">
      <c r="A3933" t="s">
        <v>3975</v>
      </c>
      <c r="B3933" s="1">
        <v>45413</v>
      </c>
      <c r="C3933" s="1" t="str">
        <f t="shared" si="61"/>
        <v>May</v>
      </c>
      <c r="D3933" t="s">
        <v>34</v>
      </c>
      <c r="E3933" t="s">
        <v>34</v>
      </c>
      <c r="F3933" t="s">
        <v>40</v>
      </c>
      <c r="G3933" t="s">
        <v>19</v>
      </c>
      <c r="H3933">
        <v>3215</v>
      </c>
      <c r="I3933">
        <v>265.17</v>
      </c>
      <c r="J3933">
        <v>1</v>
      </c>
      <c r="K3933" t="s">
        <v>20</v>
      </c>
    </row>
    <row r="3934" spans="1:11" x14ac:dyDescent="0.3">
      <c r="A3934" t="s">
        <v>3976</v>
      </c>
      <c r="B3934" s="1">
        <v>45020</v>
      </c>
      <c r="C3934" s="1" t="str">
        <f t="shared" si="61"/>
        <v>Apr</v>
      </c>
      <c r="D3934" t="s">
        <v>31</v>
      </c>
      <c r="E3934" t="s">
        <v>32</v>
      </c>
      <c r="F3934" t="s">
        <v>40</v>
      </c>
      <c r="G3934" t="s">
        <v>53</v>
      </c>
      <c r="H3934">
        <v>1368</v>
      </c>
      <c r="I3934">
        <v>237.4</v>
      </c>
      <c r="J3934">
        <v>3</v>
      </c>
      <c r="K3934" t="s">
        <v>29</v>
      </c>
    </row>
    <row r="3935" spans="1:11" x14ac:dyDescent="0.3">
      <c r="A3935" t="s">
        <v>3977</v>
      </c>
      <c r="B3935" s="1">
        <v>45372</v>
      </c>
      <c r="C3935" s="1" t="str">
        <f t="shared" si="61"/>
        <v>Mar</v>
      </c>
      <c r="D3935" t="s">
        <v>47</v>
      </c>
      <c r="E3935" t="s">
        <v>48</v>
      </c>
      <c r="F3935" t="s">
        <v>40</v>
      </c>
      <c r="G3935" t="s">
        <v>24</v>
      </c>
      <c r="H3935">
        <v>2405</v>
      </c>
      <c r="I3935">
        <v>484.7</v>
      </c>
      <c r="J3935">
        <v>1</v>
      </c>
      <c r="K3935" t="s">
        <v>36</v>
      </c>
    </row>
    <row r="3936" spans="1:11" x14ac:dyDescent="0.3">
      <c r="A3936" t="s">
        <v>3978</v>
      </c>
      <c r="B3936" s="1">
        <v>45246</v>
      </c>
      <c r="C3936" s="1" t="str">
        <f t="shared" si="61"/>
        <v>Nov</v>
      </c>
      <c r="D3936" t="s">
        <v>17</v>
      </c>
      <c r="E3936" t="s">
        <v>18</v>
      </c>
      <c r="F3936" t="s">
        <v>13</v>
      </c>
      <c r="G3936" t="s">
        <v>53</v>
      </c>
      <c r="H3936">
        <v>3759</v>
      </c>
      <c r="I3936">
        <v>566.75</v>
      </c>
      <c r="J3936">
        <v>4</v>
      </c>
      <c r="K3936" t="s">
        <v>15</v>
      </c>
    </row>
    <row r="3937" spans="1:11" x14ac:dyDescent="0.3">
      <c r="A3937" t="s">
        <v>3979</v>
      </c>
      <c r="B3937" s="1">
        <v>45563</v>
      </c>
      <c r="C3937" s="1" t="str">
        <f t="shared" si="61"/>
        <v>Sep</v>
      </c>
      <c r="D3937" t="s">
        <v>22</v>
      </c>
      <c r="E3937" t="s">
        <v>12</v>
      </c>
      <c r="F3937" t="s">
        <v>40</v>
      </c>
      <c r="G3937" t="s">
        <v>19</v>
      </c>
      <c r="H3937">
        <v>3461</v>
      </c>
      <c r="I3937">
        <v>320.19</v>
      </c>
      <c r="J3937">
        <v>3</v>
      </c>
      <c r="K3937" t="s">
        <v>36</v>
      </c>
    </row>
    <row r="3938" spans="1:11" x14ac:dyDescent="0.3">
      <c r="A3938" t="s">
        <v>3980</v>
      </c>
      <c r="B3938" s="1">
        <v>45187</v>
      </c>
      <c r="C3938" s="1" t="str">
        <f t="shared" si="61"/>
        <v>Sep</v>
      </c>
      <c r="D3938" t="s">
        <v>17</v>
      </c>
      <c r="E3938" t="s">
        <v>18</v>
      </c>
      <c r="F3938" t="s">
        <v>28</v>
      </c>
      <c r="G3938" t="s">
        <v>38</v>
      </c>
      <c r="H3938">
        <v>3827</v>
      </c>
      <c r="I3938">
        <v>957.14</v>
      </c>
      <c r="J3938">
        <v>2</v>
      </c>
      <c r="K3938" t="s">
        <v>20</v>
      </c>
    </row>
    <row r="3939" spans="1:11" x14ac:dyDescent="0.3">
      <c r="A3939" t="s">
        <v>3981</v>
      </c>
      <c r="B3939" s="1">
        <v>45225</v>
      </c>
      <c r="C3939" s="1" t="str">
        <f t="shared" si="61"/>
        <v>Oct</v>
      </c>
      <c r="D3939" t="s">
        <v>34</v>
      </c>
      <c r="E3939" t="s">
        <v>34</v>
      </c>
      <c r="F3939" t="s">
        <v>13</v>
      </c>
      <c r="G3939" t="s">
        <v>35</v>
      </c>
      <c r="H3939">
        <v>3406</v>
      </c>
      <c r="I3939">
        <v>1017.37</v>
      </c>
      <c r="J3939">
        <v>2</v>
      </c>
      <c r="K3939" t="s">
        <v>20</v>
      </c>
    </row>
    <row r="3940" spans="1:11" x14ac:dyDescent="0.3">
      <c r="A3940" t="s">
        <v>3982</v>
      </c>
      <c r="B3940" s="1">
        <v>45529</v>
      </c>
      <c r="C3940" s="1" t="str">
        <f t="shared" si="61"/>
        <v>Aug</v>
      </c>
      <c r="D3940" t="s">
        <v>86</v>
      </c>
      <c r="E3940" t="s">
        <v>87</v>
      </c>
      <c r="F3940" t="s">
        <v>23</v>
      </c>
      <c r="G3940" t="s">
        <v>68</v>
      </c>
      <c r="H3940">
        <v>1833</v>
      </c>
      <c r="I3940">
        <v>293.12</v>
      </c>
      <c r="J3940">
        <v>3</v>
      </c>
      <c r="K3940" t="s">
        <v>29</v>
      </c>
    </row>
    <row r="3941" spans="1:11" x14ac:dyDescent="0.3">
      <c r="A3941" t="s">
        <v>3983</v>
      </c>
      <c r="B3941" s="1">
        <v>45072</v>
      </c>
      <c r="C3941" s="1" t="str">
        <f t="shared" si="61"/>
        <v>May</v>
      </c>
      <c r="D3941" t="s">
        <v>26</v>
      </c>
      <c r="E3941" t="s">
        <v>27</v>
      </c>
      <c r="F3941" t="s">
        <v>13</v>
      </c>
      <c r="G3941" t="s">
        <v>14</v>
      </c>
      <c r="H3941">
        <v>2525</v>
      </c>
      <c r="I3941">
        <v>738.92</v>
      </c>
      <c r="J3941">
        <v>1</v>
      </c>
      <c r="K3941" t="s">
        <v>15</v>
      </c>
    </row>
    <row r="3942" spans="1:11" x14ac:dyDescent="0.3">
      <c r="A3942" t="s">
        <v>3984</v>
      </c>
      <c r="B3942" s="1">
        <v>45139</v>
      </c>
      <c r="C3942" s="1" t="str">
        <f t="shared" si="61"/>
        <v>Aug</v>
      </c>
      <c r="D3942" t="s">
        <v>47</v>
      </c>
      <c r="E3942" t="s">
        <v>48</v>
      </c>
      <c r="F3942" t="s">
        <v>40</v>
      </c>
      <c r="G3942" t="s">
        <v>24</v>
      </c>
      <c r="H3942">
        <v>231</v>
      </c>
      <c r="I3942">
        <v>20.440000000000001</v>
      </c>
      <c r="J3942">
        <v>5</v>
      </c>
      <c r="K3942" t="s">
        <v>20</v>
      </c>
    </row>
    <row r="3943" spans="1:11" x14ac:dyDescent="0.3">
      <c r="A3943" t="s">
        <v>3985</v>
      </c>
      <c r="B3943" s="1">
        <v>45597</v>
      </c>
      <c r="C3943" s="1" t="str">
        <f t="shared" si="61"/>
        <v>Nov</v>
      </c>
      <c r="D3943" t="s">
        <v>11</v>
      </c>
      <c r="E3943" t="s">
        <v>12</v>
      </c>
      <c r="F3943" t="s">
        <v>23</v>
      </c>
      <c r="G3943" t="s">
        <v>14</v>
      </c>
      <c r="H3943">
        <v>4055</v>
      </c>
      <c r="I3943">
        <v>346.89</v>
      </c>
      <c r="J3943">
        <v>1</v>
      </c>
      <c r="K3943" t="s">
        <v>20</v>
      </c>
    </row>
    <row r="3944" spans="1:11" x14ac:dyDescent="0.3">
      <c r="A3944" t="s">
        <v>3986</v>
      </c>
      <c r="B3944" s="1">
        <v>45306</v>
      </c>
      <c r="C3944" s="1" t="str">
        <f t="shared" si="61"/>
        <v>Jan</v>
      </c>
      <c r="D3944" t="s">
        <v>31</v>
      </c>
      <c r="E3944" t="s">
        <v>32</v>
      </c>
      <c r="F3944" t="s">
        <v>13</v>
      </c>
      <c r="G3944" t="s">
        <v>53</v>
      </c>
      <c r="H3944">
        <v>4355</v>
      </c>
      <c r="I3944">
        <v>311.83999999999997</v>
      </c>
      <c r="J3944">
        <v>3</v>
      </c>
      <c r="K3944" t="s">
        <v>29</v>
      </c>
    </row>
    <row r="3945" spans="1:11" x14ac:dyDescent="0.3">
      <c r="A3945" t="s">
        <v>3987</v>
      </c>
      <c r="B3945" s="1">
        <v>45515</v>
      </c>
      <c r="C3945" s="1" t="str">
        <f t="shared" si="61"/>
        <v>Aug</v>
      </c>
      <c r="D3945" t="s">
        <v>34</v>
      </c>
      <c r="E3945" t="s">
        <v>34</v>
      </c>
      <c r="F3945" t="s">
        <v>28</v>
      </c>
      <c r="G3945" t="s">
        <v>19</v>
      </c>
      <c r="H3945">
        <v>3697</v>
      </c>
      <c r="I3945">
        <v>674.4</v>
      </c>
      <c r="J3945">
        <v>5</v>
      </c>
      <c r="K3945" t="s">
        <v>29</v>
      </c>
    </row>
    <row r="3946" spans="1:11" x14ac:dyDescent="0.3">
      <c r="A3946" t="s">
        <v>3988</v>
      </c>
      <c r="B3946" s="1">
        <v>45078</v>
      </c>
      <c r="C3946" s="1" t="str">
        <f t="shared" si="61"/>
        <v>Jun</v>
      </c>
      <c r="D3946" t="s">
        <v>43</v>
      </c>
      <c r="E3946" t="s">
        <v>44</v>
      </c>
      <c r="F3946" t="s">
        <v>23</v>
      </c>
      <c r="G3946" t="s">
        <v>14</v>
      </c>
      <c r="H3946">
        <v>2182</v>
      </c>
      <c r="I3946">
        <v>128.44</v>
      </c>
      <c r="J3946">
        <v>2</v>
      </c>
      <c r="K3946" t="s">
        <v>15</v>
      </c>
    </row>
    <row r="3947" spans="1:11" x14ac:dyDescent="0.3">
      <c r="A3947" t="s">
        <v>3989</v>
      </c>
      <c r="B3947" s="1">
        <v>45432</v>
      </c>
      <c r="C3947" s="1" t="str">
        <f t="shared" si="61"/>
        <v>May</v>
      </c>
      <c r="D3947" t="s">
        <v>43</v>
      </c>
      <c r="E3947" t="s">
        <v>44</v>
      </c>
      <c r="F3947" t="s">
        <v>13</v>
      </c>
      <c r="G3947" t="s">
        <v>55</v>
      </c>
      <c r="H3947">
        <v>3850</v>
      </c>
      <c r="I3947">
        <v>1009.07</v>
      </c>
      <c r="J3947">
        <v>3</v>
      </c>
      <c r="K3947" t="s">
        <v>29</v>
      </c>
    </row>
    <row r="3948" spans="1:11" x14ac:dyDescent="0.3">
      <c r="A3948" t="s">
        <v>3990</v>
      </c>
      <c r="B3948" s="1">
        <v>45358</v>
      </c>
      <c r="C3948" s="1" t="str">
        <f t="shared" si="61"/>
        <v>Mar</v>
      </c>
      <c r="D3948" t="s">
        <v>86</v>
      </c>
      <c r="E3948" t="s">
        <v>87</v>
      </c>
      <c r="F3948" t="s">
        <v>40</v>
      </c>
      <c r="G3948" t="s">
        <v>38</v>
      </c>
      <c r="H3948">
        <v>1177</v>
      </c>
      <c r="I3948">
        <v>115.67</v>
      </c>
      <c r="J3948">
        <v>4</v>
      </c>
      <c r="K3948" t="s">
        <v>29</v>
      </c>
    </row>
    <row r="3949" spans="1:11" x14ac:dyDescent="0.3">
      <c r="A3949" t="s">
        <v>3991</v>
      </c>
      <c r="B3949" s="1">
        <v>45500</v>
      </c>
      <c r="C3949" s="1" t="str">
        <f t="shared" si="61"/>
        <v>Jul</v>
      </c>
      <c r="D3949" t="s">
        <v>17</v>
      </c>
      <c r="E3949" t="s">
        <v>18</v>
      </c>
      <c r="F3949" t="s">
        <v>13</v>
      </c>
      <c r="G3949" t="s">
        <v>24</v>
      </c>
      <c r="H3949">
        <v>2846</v>
      </c>
      <c r="I3949">
        <v>845.06</v>
      </c>
      <c r="J3949">
        <v>2</v>
      </c>
      <c r="K3949" t="s">
        <v>20</v>
      </c>
    </row>
    <row r="3950" spans="1:11" x14ac:dyDescent="0.3">
      <c r="A3950" t="s">
        <v>3992</v>
      </c>
      <c r="B3950" s="1">
        <v>44966</v>
      </c>
      <c r="C3950" s="1" t="str">
        <f t="shared" si="61"/>
        <v>Feb</v>
      </c>
      <c r="D3950" t="s">
        <v>11</v>
      </c>
      <c r="E3950" t="s">
        <v>12</v>
      </c>
      <c r="F3950" t="s">
        <v>40</v>
      </c>
      <c r="G3950" t="s">
        <v>14</v>
      </c>
      <c r="H3950">
        <v>1473</v>
      </c>
      <c r="I3950">
        <v>162.72</v>
      </c>
      <c r="J3950">
        <v>1</v>
      </c>
      <c r="K3950" t="s">
        <v>29</v>
      </c>
    </row>
    <row r="3951" spans="1:11" x14ac:dyDescent="0.3">
      <c r="A3951" t="s">
        <v>3993</v>
      </c>
      <c r="B3951" s="1">
        <v>45280</v>
      </c>
      <c r="C3951" s="1" t="str">
        <f t="shared" si="61"/>
        <v>Dec</v>
      </c>
      <c r="D3951" t="s">
        <v>22</v>
      </c>
      <c r="E3951" t="s">
        <v>12</v>
      </c>
      <c r="F3951" t="s">
        <v>13</v>
      </c>
      <c r="G3951" t="s">
        <v>53</v>
      </c>
      <c r="H3951">
        <v>1698</v>
      </c>
      <c r="I3951">
        <v>389.88</v>
      </c>
      <c r="J3951">
        <v>2</v>
      </c>
      <c r="K3951" t="s">
        <v>15</v>
      </c>
    </row>
    <row r="3952" spans="1:11" x14ac:dyDescent="0.3">
      <c r="A3952" t="s">
        <v>3994</v>
      </c>
      <c r="B3952" s="1">
        <v>45538</v>
      </c>
      <c r="C3952" s="1" t="str">
        <f t="shared" si="61"/>
        <v>Sep</v>
      </c>
      <c r="D3952" t="s">
        <v>43</v>
      </c>
      <c r="E3952" t="s">
        <v>44</v>
      </c>
      <c r="F3952" t="s">
        <v>23</v>
      </c>
      <c r="G3952" t="s">
        <v>55</v>
      </c>
      <c r="H3952">
        <v>3012</v>
      </c>
      <c r="I3952">
        <v>646.25</v>
      </c>
      <c r="J3952">
        <v>2</v>
      </c>
      <c r="K3952" t="s">
        <v>29</v>
      </c>
    </row>
    <row r="3953" spans="1:11" x14ac:dyDescent="0.3">
      <c r="A3953" t="s">
        <v>3995</v>
      </c>
      <c r="B3953" s="1">
        <v>45067</v>
      </c>
      <c r="C3953" s="1" t="str">
        <f t="shared" si="61"/>
        <v>May</v>
      </c>
      <c r="D3953" t="s">
        <v>50</v>
      </c>
      <c r="E3953" t="s">
        <v>51</v>
      </c>
      <c r="F3953" t="s">
        <v>40</v>
      </c>
      <c r="G3953" t="s">
        <v>14</v>
      </c>
      <c r="H3953">
        <v>3212</v>
      </c>
      <c r="I3953">
        <v>916.13</v>
      </c>
      <c r="J3953">
        <v>5</v>
      </c>
      <c r="K3953" t="s">
        <v>29</v>
      </c>
    </row>
    <row r="3954" spans="1:11" x14ac:dyDescent="0.3">
      <c r="A3954" t="s">
        <v>3996</v>
      </c>
      <c r="B3954" s="1">
        <v>45052</v>
      </c>
      <c r="C3954" s="1" t="str">
        <f t="shared" si="61"/>
        <v>May</v>
      </c>
      <c r="D3954" t="s">
        <v>34</v>
      </c>
      <c r="E3954" t="s">
        <v>34</v>
      </c>
      <c r="F3954" t="s">
        <v>28</v>
      </c>
      <c r="G3954" t="s">
        <v>35</v>
      </c>
      <c r="H3954">
        <v>600</v>
      </c>
      <c r="I3954">
        <v>71.900000000000006</v>
      </c>
      <c r="J3954">
        <v>5</v>
      </c>
      <c r="K3954" t="s">
        <v>29</v>
      </c>
    </row>
    <row r="3955" spans="1:11" x14ac:dyDescent="0.3">
      <c r="A3955" t="s">
        <v>3997</v>
      </c>
      <c r="B3955" s="1">
        <v>45048</v>
      </c>
      <c r="C3955" s="1" t="str">
        <f t="shared" si="61"/>
        <v>May</v>
      </c>
      <c r="D3955" t="s">
        <v>50</v>
      </c>
      <c r="E3955" t="s">
        <v>51</v>
      </c>
      <c r="F3955" t="s">
        <v>40</v>
      </c>
      <c r="G3955" t="s">
        <v>14</v>
      </c>
      <c r="H3955">
        <v>458</v>
      </c>
      <c r="I3955">
        <v>60.02</v>
      </c>
      <c r="J3955">
        <v>4</v>
      </c>
      <c r="K3955" t="s">
        <v>29</v>
      </c>
    </row>
    <row r="3956" spans="1:11" x14ac:dyDescent="0.3">
      <c r="A3956" t="s">
        <v>3998</v>
      </c>
      <c r="B3956" s="1">
        <v>45133</v>
      </c>
      <c r="C3956" s="1" t="str">
        <f t="shared" si="61"/>
        <v>Jul</v>
      </c>
      <c r="D3956" t="s">
        <v>11</v>
      </c>
      <c r="E3956" t="s">
        <v>12</v>
      </c>
      <c r="F3956" t="s">
        <v>23</v>
      </c>
      <c r="G3956" t="s">
        <v>19</v>
      </c>
      <c r="H3956">
        <v>633</v>
      </c>
      <c r="I3956">
        <v>107.76</v>
      </c>
      <c r="J3956">
        <v>2</v>
      </c>
      <c r="K3956" t="s">
        <v>29</v>
      </c>
    </row>
    <row r="3957" spans="1:11" x14ac:dyDescent="0.3">
      <c r="A3957" t="s">
        <v>3999</v>
      </c>
      <c r="B3957" s="1">
        <v>44973</v>
      </c>
      <c r="C3957" s="1" t="str">
        <f t="shared" si="61"/>
        <v>Feb</v>
      </c>
      <c r="D3957" t="s">
        <v>47</v>
      </c>
      <c r="E3957" t="s">
        <v>48</v>
      </c>
      <c r="F3957" t="s">
        <v>40</v>
      </c>
      <c r="G3957" t="s">
        <v>55</v>
      </c>
      <c r="H3957">
        <v>1246</v>
      </c>
      <c r="I3957">
        <v>119.67</v>
      </c>
      <c r="J3957">
        <v>1</v>
      </c>
      <c r="K3957" t="s">
        <v>15</v>
      </c>
    </row>
    <row r="3958" spans="1:11" x14ac:dyDescent="0.3">
      <c r="A3958" t="s">
        <v>4000</v>
      </c>
      <c r="B3958" s="1">
        <v>45302</v>
      </c>
      <c r="C3958" s="1" t="str">
        <f t="shared" si="61"/>
        <v>Jan</v>
      </c>
      <c r="D3958" t="s">
        <v>26</v>
      </c>
      <c r="E3958" t="s">
        <v>27</v>
      </c>
      <c r="F3958" t="s">
        <v>28</v>
      </c>
      <c r="G3958" t="s">
        <v>35</v>
      </c>
      <c r="H3958">
        <v>3326</v>
      </c>
      <c r="I3958">
        <v>613.30999999999995</v>
      </c>
      <c r="J3958">
        <v>5</v>
      </c>
      <c r="K3958" t="s">
        <v>36</v>
      </c>
    </row>
    <row r="3959" spans="1:11" x14ac:dyDescent="0.3">
      <c r="A3959" t="s">
        <v>4001</v>
      </c>
      <c r="B3959" s="1">
        <v>45296</v>
      </c>
      <c r="C3959" s="1" t="str">
        <f t="shared" si="61"/>
        <v>Jan</v>
      </c>
      <c r="D3959" t="s">
        <v>43</v>
      </c>
      <c r="E3959" t="s">
        <v>44</v>
      </c>
      <c r="F3959" t="s">
        <v>13</v>
      </c>
      <c r="G3959" t="s">
        <v>19</v>
      </c>
      <c r="H3959">
        <v>3935</v>
      </c>
      <c r="I3959">
        <v>1028.77</v>
      </c>
      <c r="J3959">
        <v>2</v>
      </c>
      <c r="K3959" t="s">
        <v>29</v>
      </c>
    </row>
    <row r="3960" spans="1:11" x14ac:dyDescent="0.3">
      <c r="A3960" t="s">
        <v>4002</v>
      </c>
      <c r="B3960" s="1">
        <v>45459</v>
      </c>
      <c r="C3960" s="1" t="str">
        <f t="shared" si="61"/>
        <v>Jun</v>
      </c>
      <c r="D3960" t="s">
        <v>50</v>
      </c>
      <c r="E3960" t="s">
        <v>51</v>
      </c>
      <c r="F3960" t="s">
        <v>40</v>
      </c>
      <c r="G3960" t="s">
        <v>19</v>
      </c>
      <c r="H3960">
        <v>2356</v>
      </c>
      <c r="I3960">
        <v>339.38</v>
      </c>
      <c r="J3960">
        <v>5</v>
      </c>
      <c r="K3960" t="s">
        <v>36</v>
      </c>
    </row>
    <row r="3961" spans="1:11" x14ac:dyDescent="0.3">
      <c r="A3961" t="s">
        <v>4003</v>
      </c>
      <c r="B3961" s="1">
        <v>45427</v>
      </c>
      <c r="C3961" s="1" t="str">
        <f t="shared" si="61"/>
        <v>May</v>
      </c>
      <c r="D3961" t="s">
        <v>34</v>
      </c>
      <c r="E3961" t="s">
        <v>34</v>
      </c>
      <c r="F3961" t="s">
        <v>23</v>
      </c>
      <c r="G3961" t="s">
        <v>55</v>
      </c>
      <c r="H3961">
        <v>2428</v>
      </c>
      <c r="I3961">
        <v>563.59</v>
      </c>
      <c r="J3961">
        <v>1</v>
      </c>
      <c r="K3961" t="s">
        <v>36</v>
      </c>
    </row>
    <row r="3962" spans="1:11" x14ac:dyDescent="0.3">
      <c r="A3962" t="s">
        <v>4004</v>
      </c>
      <c r="B3962" s="1">
        <v>45296</v>
      </c>
      <c r="C3962" s="1" t="str">
        <f t="shared" si="61"/>
        <v>Jan</v>
      </c>
      <c r="D3962" t="s">
        <v>26</v>
      </c>
      <c r="E3962" t="s">
        <v>27</v>
      </c>
      <c r="F3962" t="s">
        <v>40</v>
      </c>
      <c r="G3962" t="s">
        <v>38</v>
      </c>
      <c r="H3962">
        <v>2410</v>
      </c>
      <c r="I3962">
        <v>251.89</v>
      </c>
      <c r="J3962">
        <v>3</v>
      </c>
      <c r="K3962" t="s">
        <v>15</v>
      </c>
    </row>
    <row r="3963" spans="1:11" x14ac:dyDescent="0.3">
      <c r="A3963" t="s">
        <v>4005</v>
      </c>
      <c r="B3963" s="1">
        <v>45218</v>
      </c>
      <c r="C3963" s="1" t="str">
        <f t="shared" si="61"/>
        <v>Oct</v>
      </c>
      <c r="D3963" t="s">
        <v>31</v>
      </c>
      <c r="E3963" t="s">
        <v>32</v>
      </c>
      <c r="F3963" t="s">
        <v>40</v>
      </c>
      <c r="G3963" t="s">
        <v>55</v>
      </c>
      <c r="H3963">
        <v>3965</v>
      </c>
      <c r="I3963">
        <v>844.93</v>
      </c>
      <c r="J3963">
        <v>1</v>
      </c>
      <c r="K3963" t="s">
        <v>15</v>
      </c>
    </row>
    <row r="3964" spans="1:11" x14ac:dyDescent="0.3">
      <c r="A3964" t="s">
        <v>4006</v>
      </c>
      <c r="B3964" s="1">
        <v>45211</v>
      </c>
      <c r="C3964" s="1" t="str">
        <f t="shared" si="61"/>
        <v>Oct</v>
      </c>
      <c r="D3964" t="s">
        <v>34</v>
      </c>
      <c r="E3964" t="s">
        <v>34</v>
      </c>
      <c r="F3964" t="s">
        <v>40</v>
      </c>
      <c r="G3964" t="s">
        <v>35</v>
      </c>
      <c r="H3964">
        <v>3620</v>
      </c>
      <c r="I3964">
        <v>840.55</v>
      </c>
      <c r="J3964">
        <v>4</v>
      </c>
      <c r="K3964" t="s">
        <v>20</v>
      </c>
    </row>
    <row r="3965" spans="1:11" x14ac:dyDescent="0.3">
      <c r="A3965" t="s">
        <v>4007</v>
      </c>
      <c r="B3965" s="1">
        <v>45035</v>
      </c>
      <c r="C3965" s="1" t="str">
        <f t="shared" si="61"/>
        <v>Apr</v>
      </c>
      <c r="D3965" t="s">
        <v>50</v>
      </c>
      <c r="E3965" t="s">
        <v>51</v>
      </c>
      <c r="F3965" t="s">
        <v>23</v>
      </c>
      <c r="G3965" t="s">
        <v>68</v>
      </c>
      <c r="H3965">
        <v>3119</v>
      </c>
      <c r="I3965">
        <v>849.61</v>
      </c>
      <c r="J3965">
        <v>4</v>
      </c>
      <c r="K3965" t="s">
        <v>20</v>
      </c>
    </row>
    <row r="3966" spans="1:11" x14ac:dyDescent="0.3">
      <c r="A3966" t="s">
        <v>4008</v>
      </c>
      <c r="B3966" s="1">
        <v>45583</v>
      </c>
      <c r="C3966" s="1" t="str">
        <f t="shared" si="61"/>
        <v>Oct</v>
      </c>
      <c r="D3966" t="s">
        <v>17</v>
      </c>
      <c r="E3966" t="s">
        <v>18</v>
      </c>
      <c r="F3966" t="s">
        <v>23</v>
      </c>
      <c r="G3966" t="s">
        <v>55</v>
      </c>
      <c r="H3966">
        <v>3064</v>
      </c>
      <c r="I3966">
        <v>567.30999999999995</v>
      </c>
      <c r="J3966">
        <v>4</v>
      </c>
      <c r="K3966" t="s">
        <v>20</v>
      </c>
    </row>
    <row r="3967" spans="1:11" x14ac:dyDescent="0.3">
      <c r="A3967" t="s">
        <v>4009</v>
      </c>
      <c r="B3967" s="1">
        <v>45410</v>
      </c>
      <c r="C3967" s="1" t="str">
        <f t="shared" si="61"/>
        <v>Apr</v>
      </c>
      <c r="D3967" t="s">
        <v>47</v>
      </c>
      <c r="E3967" t="s">
        <v>48</v>
      </c>
      <c r="F3967" t="s">
        <v>40</v>
      </c>
      <c r="G3967" t="s">
        <v>35</v>
      </c>
      <c r="H3967">
        <v>2291</v>
      </c>
      <c r="I3967">
        <v>514.33000000000004</v>
      </c>
      <c r="J3967">
        <v>2</v>
      </c>
      <c r="K3967" t="s">
        <v>15</v>
      </c>
    </row>
    <row r="3968" spans="1:11" x14ac:dyDescent="0.3">
      <c r="A3968" t="s">
        <v>4010</v>
      </c>
      <c r="B3968" s="1">
        <v>45063</v>
      </c>
      <c r="C3968" s="1" t="str">
        <f t="shared" si="61"/>
        <v>May</v>
      </c>
      <c r="D3968" t="s">
        <v>43</v>
      </c>
      <c r="E3968" t="s">
        <v>44</v>
      </c>
      <c r="F3968" t="s">
        <v>40</v>
      </c>
      <c r="G3968" t="s">
        <v>68</v>
      </c>
      <c r="H3968">
        <v>3859</v>
      </c>
      <c r="I3968">
        <v>711.28</v>
      </c>
      <c r="J3968">
        <v>4</v>
      </c>
      <c r="K3968" t="s">
        <v>29</v>
      </c>
    </row>
    <row r="3969" spans="1:11" x14ac:dyDescent="0.3">
      <c r="A3969" t="s">
        <v>4011</v>
      </c>
      <c r="B3969" s="1">
        <v>45598</v>
      </c>
      <c r="C3969" s="1" t="str">
        <f t="shared" si="61"/>
        <v>Nov</v>
      </c>
      <c r="D3969" t="s">
        <v>11</v>
      </c>
      <c r="E3969" t="s">
        <v>12</v>
      </c>
      <c r="F3969" t="s">
        <v>13</v>
      </c>
      <c r="G3969" t="s">
        <v>24</v>
      </c>
      <c r="H3969">
        <v>3582</v>
      </c>
      <c r="I3969">
        <v>691.79</v>
      </c>
      <c r="J3969">
        <v>1</v>
      </c>
      <c r="K3969" t="s">
        <v>20</v>
      </c>
    </row>
    <row r="3970" spans="1:11" x14ac:dyDescent="0.3">
      <c r="A3970" t="s">
        <v>4012</v>
      </c>
      <c r="B3970" s="1">
        <v>45496</v>
      </c>
      <c r="C3970" s="1" t="str">
        <f t="shared" ref="C3970:C4033" si="62">TEXT(B3970,"mmm")</f>
        <v>Jul</v>
      </c>
      <c r="D3970" t="s">
        <v>50</v>
      </c>
      <c r="E3970" t="s">
        <v>51</v>
      </c>
      <c r="F3970" t="s">
        <v>40</v>
      </c>
      <c r="G3970" t="s">
        <v>24</v>
      </c>
      <c r="H3970">
        <v>4799</v>
      </c>
      <c r="I3970">
        <v>1306.5899999999999</v>
      </c>
      <c r="J3970">
        <v>3</v>
      </c>
      <c r="K3970" t="s">
        <v>15</v>
      </c>
    </row>
    <row r="3971" spans="1:11" x14ac:dyDescent="0.3">
      <c r="A3971" t="s">
        <v>4013</v>
      </c>
      <c r="B3971" s="1">
        <v>45577</v>
      </c>
      <c r="C3971" s="1" t="str">
        <f t="shared" si="62"/>
        <v>Oct</v>
      </c>
      <c r="D3971" t="s">
        <v>50</v>
      </c>
      <c r="E3971" t="s">
        <v>51</v>
      </c>
      <c r="F3971" t="s">
        <v>13</v>
      </c>
      <c r="G3971" t="s">
        <v>14</v>
      </c>
      <c r="H3971">
        <v>4952</v>
      </c>
      <c r="I3971">
        <v>290.19</v>
      </c>
      <c r="J3971">
        <v>4</v>
      </c>
      <c r="K3971" t="s">
        <v>15</v>
      </c>
    </row>
    <row r="3972" spans="1:11" x14ac:dyDescent="0.3">
      <c r="A3972" t="s">
        <v>4014</v>
      </c>
      <c r="B3972" s="1">
        <v>45153</v>
      </c>
      <c r="C3972" s="1" t="str">
        <f t="shared" si="62"/>
        <v>Aug</v>
      </c>
      <c r="D3972" t="s">
        <v>11</v>
      </c>
      <c r="E3972" t="s">
        <v>12</v>
      </c>
      <c r="F3972" t="s">
        <v>28</v>
      </c>
      <c r="G3972" t="s">
        <v>35</v>
      </c>
      <c r="H3972">
        <v>1470</v>
      </c>
      <c r="I3972">
        <v>326.81</v>
      </c>
      <c r="J3972">
        <v>3</v>
      </c>
      <c r="K3972" t="s">
        <v>20</v>
      </c>
    </row>
    <row r="3973" spans="1:11" x14ac:dyDescent="0.3">
      <c r="A3973" t="s">
        <v>4015</v>
      </c>
      <c r="B3973" s="1">
        <v>45509</v>
      </c>
      <c r="C3973" s="1" t="str">
        <f t="shared" si="62"/>
        <v>Aug</v>
      </c>
      <c r="D3973" t="s">
        <v>31</v>
      </c>
      <c r="E3973" t="s">
        <v>32</v>
      </c>
      <c r="F3973" t="s">
        <v>13</v>
      </c>
      <c r="G3973" t="s">
        <v>19</v>
      </c>
      <c r="H3973">
        <v>877</v>
      </c>
      <c r="I3973">
        <v>155.21</v>
      </c>
      <c r="J3973">
        <v>3</v>
      </c>
      <c r="K3973" t="s">
        <v>29</v>
      </c>
    </row>
    <row r="3974" spans="1:11" x14ac:dyDescent="0.3">
      <c r="A3974" t="s">
        <v>4016</v>
      </c>
      <c r="B3974" s="1">
        <v>45325</v>
      </c>
      <c r="C3974" s="1" t="str">
        <f t="shared" si="62"/>
        <v>Feb</v>
      </c>
      <c r="D3974" t="s">
        <v>17</v>
      </c>
      <c r="E3974" t="s">
        <v>18</v>
      </c>
      <c r="F3974" t="s">
        <v>13</v>
      </c>
      <c r="G3974" t="s">
        <v>68</v>
      </c>
      <c r="H3974">
        <v>1931</v>
      </c>
      <c r="I3974">
        <v>162.13999999999999</v>
      </c>
      <c r="J3974">
        <v>5</v>
      </c>
      <c r="K3974" t="s">
        <v>36</v>
      </c>
    </row>
    <row r="3975" spans="1:11" x14ac:dyDescent="0.3">
      <c r="A3975" t="s">
        <v>4017</v>
      </c>
      <c r="B3975" s="1">
        <v>45136</v>
      </c>
      <c r="C3975" s="1" t="str">
        <f t="shared" si="62"/>
        <v>Jul</v>
      </c>
      <c r="D3975" t="s">
        <v>11</v>
      </c>
      <c r="E3975" t="s">
        <v>12</v>
      </c>
      <c r="F3975" t="s">
        <v>40</v>
      </c>
      <c r="G3975" t="s">
        <v>35</v>
      </c>
      <c r="H3975">
        <v>1958</v>
      </c>
      <c r="I3975">
        <v>209.96</v>
      </c>
      <c r="J3975">
        <v>5</v>
      </c>
      <c r="K3975" t="s">
        <v>36</v>
      </c>
    </row>
    <row r="3976" spans="1:11" x14ac:dyDescent="0.3">
      <c r="A3976" t="s">
        <v>4018</v>
      </c>
      <c r="B3976" s="1">
        <v>45501</v>
      </c>
      <c r="C3976" s="1" t="str">
        <f t="shared" si="62"/>
        <v>Jul</v>
      </c>
      <c r="D3976" t="s">
        <v>47</v>
      </c>
      <c r="E3976" t="s">
        <v>48</v>
      </c>
      <c r="F3976" t="s">
        <v>40</v>
      </c>
      <c r="G3976" t="s">
        <v>14</v>
      </c>
      <c r="H3976">
        <v>4174</v>
      </c>
      <c r="I3976">
        <v>459.39</v>
      </c>
      <c r="J3976">
        <v>2</v>
      </c>
      <c r="K3976" t="s">
        <v>36</v>
      </c>
    </row>
    <row r="3977" spans="1:11" x14ac:dyDescent="0.3">
      <c r="A3977" t="s">
        <v>4019</v>
      </c>
      <c r="B3977" s="1">
        <v>45583</v>
      </c>
      <c r="C3977" s="1" t="str">
        <f t="shared" si="62"/>
        <v>Oct</v>
      </c>
      <c r="D3977" t="s">
        <v>22</v>
      </c>
      <c r="E3977" t="s">
        <v>12</v>
      </c>
      <c r="F3977" t="s">
        <v>28</v>
      </c>
      <c r="G3977" t="s">
        <v>68</v>
      </c>
      <c r="H3977">
        <v>2017</v>
      </c>
      <c r="I3977">
        <v>108.55</v>
      </c>
      <c r="J3977">
        <v>4</v>
      </c>
      <c r="K3977" t="s">
        <v>15</v>
      </c>
    </row>
    <row r="3978" spans="1:11" x14ac:dyDescent="0.3">
      <c r="A3978" t="s">
        <v>4020</v>
      </c>
      <c r="B3978" s="1">
        <v>45387</v>
      </c>
      <c r="C3978" s="1" t="str">
        <f t="shared" si="62"/>
        <v>Apr</v>
      </c>
      <c r="D3978" t="s">
        <v>31</v>
      </c>
      <c r="E3978" t="s">
        <v>32</v>
      </c>
      <c r="F3978" t="s">
        <v>23</v>
      </c>
      <c r="G3978" t="s">
        <v>19</v>
      </c>
      <c r="H3978">
        <v>609</v>
      </c>
      <c r="I3978">
        <v>72.66</v>
      </c>
      <c r="J3978">
        <v>4</v>
      </c>
      <c r="K3978" t="s">
        <v>20</v>
      </c>
    </row>
    <row r="3979" spans="1:11" x14ac:dyDescent="0.3">
      <c r="A3979" t="s">
        <v>4021</v>
      </c>
      <c r="B3979" s="1">
        <v>45284</v>
      </c>
      <c r="C3979" s="1" t="str">
        <f t="shared" si="62"/>
        <v>Dec</v>
      </c>
      <c r="D3979" t="s">
        <v>86</v>
      </c>
      <c r="E3979" t="s">
        <v>87</v>
      </c>
      <c r="F3979" t="s">
        <v>23</v>
      </c>
      <c r="G3979" t="s">
        <v>24</v>
      </c>
      <c r="H3979">
        <v>3776</v>
      </c>
      <c r="I3979">
        <v>499.32</v>
      </c>
      <c r="J3979">
        <v>1</v>
      </c>
      <c r="K3979" t="s">
        <v>20</v>
      </c>
    </row>
    <row r="3980" spans="1:11" x14ac:dyDescent="0.3">
      <c r="A3980" t="s">
        <v>4022</v>
      </c>
      <c r="B3980" s="1">
        <v>45313</v>
      </c>
      <c r="C3980" s="1" t="str">
        <f t="shared" si="62"/>
        <v>Jan</v>
      </c>
      <c r="D3980" t="s">
        <v>50</v>
      </c>
      <c r="E3980" t="s">
        <v>51</v>
      </c>
      <c r="F3980" t="s">
        <v>13</v>
      </c>
      <c r="G3980" t="s">
        <v>19</v>
      </c>
      <c r="H3980">
        <v>3170</v>
      </c>
      <c r="I3980">
        <v>779.85</v>
      </c>
      <c r="J3980">
        <v>1</v>
      </c>
      <c r="K3980" t="s">
        <v>36</v>
      </c>
    </row>
    <row r="3981" spans="1:11" x14ac:dyDescent="0.3">
      <c r="A3981" t="s">
        <v>4023</v>
      </c>
      <c r="B3981" s="1">
        <v>45444</v>
      </c>
      <c r="C3981" s="1" t="str">
        <f t="shared" si="62"/>
        <v>Jun</v>
      </c>
      <c r="D3981" t="s">
        <v>11</v>
      </c>
      <c r="E3981" t="s">
        <v>12</v>
      </c>
      <c r="F3981" t="s">
        <v>40</v>
      </c>
      <c r="G3981" t="s">
        <v>35</v>
      </c>
      <c r="H3981">
        <v>2954</v>
      </c>
      <c r="I3981">
        <v>782.47</v>
      </c>
      <c r="J3981">
        <v>2</v>
      </c>
      <c r="K3981" t="s">
        <v>20</v>
      </c>
    </row>
    <row r="3982" spans="1:11" x14ac:dyDescent="0.3">
      <c r="A3982" t="s">
        <v>4024</v>
      </c>
      <c r="B3982" s="1">
        <v>45456</v>
      </c>
      <c r="C3982" s="1" t="str">
        <f t="shared" si="62"/>
        <v>Jun</v>
      </c>
      <c r="D3982" t="s">
        <v>17</v>
      </c>
      <c r="E3982" t="s">
        <v>18</v>
      </c>
      <c r="F3982" t="s">
        <v>28</v>
      </c>
      <c r="G3982" t="s">
        <v>53</v>
      </c>
      <c r="H3982">
        <v>4601</v>
      </c>
      <c r="I3982">
        <v>324.38</v>
      </c>
      <c r="J3982">
        <v>1</v>
      </c>
      <c r="K3982" t="s">
        <v>15</v>
      </c>
    </row>
    <row r="3983" spans="1:11" x14ac:dyDescent="0.3">
      <c r="A3983" t="s">
        <v>4025</v>
      </c>
      <c r="B3983" s="1">
        <v>45014</v>
      </c>
      <c r="C3983" s="1" t="str">
        <f t="shared" si="62"/>
        <v>Mar</v>
      </c>
      <c r="D3983" t="s">
        <v>86</v>
      </c>
      <c r="E3983" t="s">
        <v>87</v>
      </c>
      <c r="F3983" t="s">
        <v>23</v>
      </c>
      <c r="G3983" t="s">
        <v>24</v>
      </c>
      <c r="H3983">
        <v>2251</v>
      </c>
      <c r="I3983">
        <v>576.34</v>
      </c>
      <c r="J3983">
        <v>5</v>
      </c>
      <c r="K3983" t="s">
        <v>15</v>
      </c>
    </row>
    <row r="3984" spans="1:11" x14ac:dyDescent="0.3">
      <c r="A3984" t="s">
        <v>4026</v>
      </c>
      <c r="B3984" s="1">
        <v>45226</v>
      </c>
      <c r="C3984" s="1" t="str">
        <f t="shared" si="62"/>
        <v>Oct</v>
      </c>
      <c r="D3984" t="s">
        <v>26</v>
      </c>
      <c r="E3984" t="s">
        <v>27</v>
      </c>
      <c r="F3984" t="s">
        <v>13</v>
      </c>
      <c r="G3984" t="s">
        <v>35</v>
      </c>
      <c r="H3984">
        <v>2042</v>
      </c>
      <c r="I3984">
        <v>473.54</v>
      </c>
      <c r="J3984">
        <v>3</v>
      </c>
      <c r="K3984" t="s">
        <v>36</v>
      </c>
    </row>
    <row r="3985" spans="1:11" x14ac:dyDescent="0.3">
      <c r="A3985" t="s">
        <v>4027</v>
      </c>
      <c r="B3985" s="1">
        <v>44950</v>
      </c>
      <c r="C3985" s="1" t="str">
        <f t="shared" si="62"/>
        <v>Jan</v>
      </c>
      <c r="D3985" t="s">
        <v>43</v>
      </c>
      <c r="E3985" t="s">
        <v>44</v>
      </c>
      <c r="F3985" t="s">
        <v>28</v>
      </c>
      <c r="G3985" t="s">
        <v>55</v>
      </c>
      <c r="H3985">
        <v>838</v>
      </c>
      <c r="I3985">
        <v>48.89</v>
      </c>
      <c r="J3985">
        <v>2</v>
      </c>
      <c r="K3985" t="s">
        <v>15</v>
      </c>
    </row>
    <row r="3986" spans="1:11" x14ac:dyDescent="0.3">
      <c r="A3986" t="s">
        <v>4028</v>
      </c>
      <c r="B3986" s="1">
        <v>45266</v>
      </c>
      <c r="C3986" s="1" t="str">
        <f t="shared" si="62"/>
        <v>Dec</v>
      </c>
      <c r="D3986" t="s">
        <v>43</v>
      </c>
      <c r="E3986" t="s">
        <v>44</v>
      </c>
      <c r="F3986" t="s">
        <v>40</v>
      </c>
      <c r="G3986" t="s">
        <v>24</v>
      </c>
      <c r="H3986">
        <v>1387</v>
      </c>
      <c r="I3986">
        <v>301.92</v>
      </c>
      <c r="J3986">
        <v>2</v>
      </c>
      <c r="K3986" t="s">
        <v>36</v>
      </c>
    </row>
    <row r="3987" spans="1:11" x14ac:dyDescent="0.3">
      <c r="A3987" t="s">
        <v>4029</v>
      </c>
      <c r="B3987" s="1">
        <v>45376</v>
      </c>
      <c r="C3987" s="1" t="str">
        <f t="shared" si="62"/>
        <v>Mar</v>
      </c>
      <c r="D3987" t="s">
        <v>43</v>
      </c>
      <c r="E3987" t="s">
        <v>44</v>
      </c>
      <c r="F3987" t="s">
        <v>13</v>
      </c>
      <c r="G3987" t="s">
        <v>14</v>
      </c>
      <c r="H3987">
        <v>2314</v>
      </c>
      <c r="I3987">
        <v>119.31</v>
      </c>
      <c r="J3987">
        <v>4</v>
      </c>
      <c r="K3987" t="s">
        <v>15</v>
      </c>
    </row>
    <row r="3988" spans="1:11" x14ac:dyDescent="0.3">
      <c r="A3988" t="s">
        <v>4030</v>
      </c>
      <c r="B3988" s="1">
        <v>45497</v>
      </c>
      <c r="C3988" s="1" t="str">
        <f t="shared" si="62"/>
        <v>Jul</v>
      </c>
      <c r="D3988" t="s">
        <v>43</v>
      </c>
      <c r="E3988" t="s">
        <v>44</v>
      </c>
      <c r="F3988" t="s">
        <v>13</v>
      </c>
      <c r="G3988" t="s">
        <v>68</v>
      </c>
      <c r="H3988">
        <v>4422</v>
      </c>
      <c r="I3988">
        <v>518.28</v>
      </c>
      <c r="J3988">
        <v>5</v>
      </c>
      <c r="K3988" t="s">
        <v>15</v>
      </c>
    </row>
    <row r="3989" spans="1:11" x14ac:dyDescent="0.3">
      <c r="A3989" t="s">
        <v>4031</v>
      </c>
      <c r="B3989" s="1">
        <v>45132</v>
      </c>
      <c r="C3989" s="1" t="str">
        <f t="shared" si="62"/>
        <v>Jul</v>
      </c>
      <c r="D3989" t="s">
        <v>50</v>
      </c>
      <c r="E3989" t="s">
        <v>51</v>
      </c>
      <c r="F3989" t="s">
        <v>28</v>
      </c>
      <c r="G3989" t="s">
        <v>35</v>
      </c>
      <c r="H3989">
        <v>3619</v>
      </c>
      <c r="I3989">
        <v>871.78</v>
      </c>
      <c r="J3989">
        <v>3</v>
      </c>
      <c r="K3989" t="s">
        <v>20</v>
      </c>
    </row>
    <row r="3990" spans="1:11" x14ac:dyDescent="0.3">
      <c r="A3990" t="s">
        <v>4032</v>
      </c>
      <c r="B3990" s="1">
        <v>45115</v>
      </c>
      <c r="C3990" s="1" t="str">
        <f t="shared" si="62"/>
        <v>Jul</v>
      </c>
      <c r="D3990" t="s">
        <v>47</v>
      </c>
      <c r="E3990" t="s">
        <v>48</v>
      </c>
      <c r="F3990" t="s">
        <v>28</v>
      </c>
      <c r="G3990" t="s">
        <v>53</v>
      </c>
      <c r="H3990">
        <v>547</v>
      </c>
      <c r="I3990">
        <v>117.31</v>
      </c>
      <c r="J3990">
        <v>2</v>
      </c>
      <c r="K3990" t="s">
        <v>15</v>
      </c>
    </row>
    <row r="3991" spans="1:11" x14ac:dyDescent="0.3">
      <c r="A3991" t="s">
        <v>4033</v>
      </c>
      <c r="B3991" s="1">
        <v>45003</v>
      </c>
      <c r="C3991" s="1" t="str">
        <f t="shared" si="62"/>
        <v>Mar</v>
      </c>
      <c r="D3991" t="s">
        <v>17</v>
      </c>
      <c r="E3991" t="s">
        <v>18</v>
      </c>
      <c r="F3991" t="s">
        <v>28</v>
      </c>
      <c r="G3991" t="s">
        <v>14</v>
      </c>
      <c r="H3991">
        <v>4564</v>
      </c>
      <c r="I3991">
        <v>912.12</v>
      </c>
      <c r="J3991">
        <v>2</v>
      </c>
      <c r="K3991" t="s">
        <v>36</v>
      </c>
    </row>
    <row r="3992" spans="1:11" x14ac:dyDescent="0.3">
      <c r="A3992" t="s">
        <v>4034</v>
      </c>
      <c r="B3992" s="1">
        <v>45451</v>
      </c>
      <c r="C3992" s="1" t="str">
        <f t="shared" si="62"/>
        <v>Jun</v>
      </c>
      <c r="D3992" t="s">
        <v>50</v>
      </c>
      <c r="E3992" t="s">
        <v>51</v>
      </c>
      <c r="F3992" t="s">
        <v>28</v>
      </c>
      <c r="G3992" t="s">
        <v>14</v>
      </c>
      <c r="H3992">
        <v>2289</v>
      </c>
      <c r="I3992">
        <v>260.95</v>
      </c>
      <c r="J3992">
        <v>4</v>
      </c>
      <c r="K3992" t="s">
        <v>15</v>
      </c>
    </row>
    <row r="3993" spans="1:11" x14ac:dyDescent="0.3">
      <c r="A3993" t="s">
        <v>4035</v>
      </c>
      <c r="B3993" s="1">
        <v>45113</v>
      </c>
      <c r="C3993" s="1" t="str">
        <f t="shared" si="62"/>
        <v>Jul</v>
      </c>
      <c r="D3993" t="s">
        <v>11</v>
      </c>
      <c r="E3993" t="s">
        <v>12</v>
      </c>
      <c r="F3993" t="s">
        <v>13</v>
      </c>
      <c r="G3993" t="s">
        <v>24</v>
      </c>
      <c r="H3993">
        <v>2798</v>
      </c>
      <c r="I3993">
        <v>487.07</v>
      </c>
      <c r="J3993">
        <v>1</v>
      </c>
      <c r="K3993" t="s">
        <v>20</v>
      </c>
    </row>
    <row r="3994" spans="1:11" x14ac:dyDescent="0.3">
      <c r="A3994" t="s">
        <v>4036</v>
      </c>
      <c r="B3994" s="1">
        <v>45576</v>
      </c>
      <c r="C3994" s="1" t="str">
        <f t="shared" si="62"/>
        <v>Oct</v>
      </c>
      <c r="D3994" t="s">
        <v>34</v>
      </c>
      <c r="E3994" t="s">
        <v>34</v>
      </c>
      <c r="F3994" t="s">
        <v>28</v>
      </c>
      <c r="G3994" t="s">
        <v>53</v>
      </c>
      <c r="H3994">
        <v>3341</v>
      </c>
      <c r="I3994">
        <v>563.41999999999996</v>
      </c>
      <c r="J3994">
        <v>4</v>
      </c>
      <c r="K3994" t="s">
        <v>15</v>
      </c>
    </row>
    <row r="3995" spans="1:11" x14ac:dyDescent="0.3">
      <c r="A3995" t="s">
        <v>4037</v>
      </c>
      <c r="B3995" s="1">
        <v>45425</v>
      </c>
      <c r="C3995" s="1" t="str">
        <f t="shared" si="62"/>
        <v>May</v>
      </c>
      <c r="D3995" t="s">
        <v>50</v>
      </c>
      <c r="E3995" t="s">
        <v>51</v>
      </c>
      <c r="F3995" t="s">
        <v>40</v>
      </c>
      <c r="G3995" t="s">
        <v>68</v>
      </c>
      <c r="H3995">
        <v>4217</v>
      </c>
      <c r="I3995">
        <v>1076.4100000000001</v>
      </c>
      <c r="J3995">
        <v>2</v>
      </c>
      <c r="K3995" t="s">
        <v>20</v>
      </c>
    </row>
    <row r="3996" spans="1:11" x14ac:dyDescent="0.3">
      <c r="A3996" t="s">
        <v>4038</v>
      </c>
      <c r="B3996" s="1">
        <v>45537</v>
      </c>
      <c r="C3996" s="1" t="str">
        <f t="shared" si="62"/>
        <v>Sep</v>
      </c>
      <c r="D3996" t="s">
        <v>43</v>
      </c>
      <c r="E3996" t="s">
        <v>44</v>
      </c>
      <c r="F3996" t="s">
        <v>13</v>
      </c>
      <c r="G3996" t="s">
        <v>55</v>
      </c>
      <c r="H3996">
        <v>2224</v>
      </c>
      <c r="I3996">
        <v>133.9</v>
      </c>
      <c r="J3996">
        <v>2</v>
      </c>
      <c r="K3996" t="s">
        <v>20</v>
      </c>
    </row>
    <row r="3997" spans="1:11" x14ac:dyDescent="0.3">
      <c r="A3997" t="s">
        <v>4039</v>
      </c>
      <c r="B3997" s="1">
        <v>45032</v>
      </c>
      <c r="C3997" s="1" t="str">
        <f t="shared" si="62"/>
        <v>Apr</v>
      </c>
      <c r="D3997" t="s">
        <v>31</v>
      </c>
      <c r="E3997" t="s">
        <v>32</v>
      </c>
      <c r="F3997" t="s">
        <v>13</v>
      </c>
      <c r="G3997" t="s">
        <v>35</v>
      </c>
      <c r="H3997">
        <v>3121</v>
      </c>
      <c r="I3997">
        <v>424.82</v>
      </c>
      <c r="J3997">
        <v>3</v>
      </c>
      <c r="K3997" t="s">
        <v>15</v>
      </c>
    </row>
    <row r="3998" spans="1:11" x14ac:dyDescent="0.3">
      <c r="A3998" t="s">
        <v>4040</v>
      </c>
      <c r="B3998" s="1">
        <v>45212</v>
      </c>
      <c r="C3998" s="1" t="str">
        <f t="shared" si="62"/>
        <v>Oct</v>
      </c>
      <c r="D3998" t="s">
        <v>26</v>
      </c>
      <c r="E3998" t="s">
        <v>27</v>
      </c>
      <c r="F3998" t="s">
        <v>40</v>
      </c>
      <c r="G3998" t="s">
        <v>14</v>
      </c>
      <c r="H3998">
        <v>1445</v>
      </c>
      <c r="I3998">
        <v>251.69</v>
      </c>
      <c r="J3998">
        <v>4</v>
      </c>
      <c r="K3998" t="s">
        <v>29</v>
      </c>
    </row>
    <row r="3999" spans="1:11" x14ac:dyDescent="0.3">
      <c r="A3999" t="s">
        <v>4041</v>
      </c>
      <c r="B3999" s="1">
        <v>45285</v>
      </c>
      <c r="C3999" s="1" t="str">
        <f t="shared" si="62"/>
        <v>Dec</v>
      </c>
      <c r="D3999" t="s">
        <v>17</v>
      </c>
      <c r="E3999" t="s">
        <v>18</v>
      </c>
      <c r="F3999" t="s">
        <v>13</v>
      </c>
      <c r="G3999" t="s">
        <v>14</v>
      </c>
      <c r="H3999">
        <v>4283</v>
      </c>
      <c r="I3999">
        <v>521.07000000000005</v>
      </c>
      <c r="J3999">
        <v>1</v>
      </c>
      <c r="K3999" t="s">
        <v>20</v>
      </c>
    </row>
    <row r="4000" spans="1:11" x14ac:dyDescent="0.3">
      <c r="A4000" t="s">
        <v>4042</v>
      </c>
      <c r="B4000" s="1">
        <v>45490</v>
      </c>
      <c r="C4000" s="1" t="str">
        <f t="shared" si="62"/>
        <v>Jul</v>
      </c>
      <c r="D4000" t="s">
        <v>11</v>
      </c>
      <c r="E4000" t="s">
        <v>12</v>
      </c>
      <c r="F4000" t="s">
        <v>28</v>
      </c>
      <c r="G4000" t="s">
        <v>68</v>
      </c>
      <c r="H4000">
        <v>4348</v>
      </c>
      <c r="I4000">
        <v>704.76</v>
      </c>
      <c r="J4000">
        <v>5</v>
      </c>
      <c r="K4000" t="s">
        <v>29</v>
      </c>
    </row>
    <row r="4001" spans="1:11" x14ac:dyDescent="0.3">
      <c r="A4001" t="s">
        <v>4043</v>
      </c>
      <c r="B4001" s="1">
        <v>45261</v>
      </c>
      <c r="C4001" s="1" t="str">
        <f t="shared" si="62"/>
        <v>Dec</v>
      </c>
      <c r="D4001" t="s">
        <v>26</v>
      </c>
      <c r="E4001" t="s">
        <v>27</v>
      </c>
      <c r="F4001" t="s">
        <v>13</v>
      </c>
      <c r="G4001" t="s">
        <v>68</v>
      </c>
      <c r="H4001">
        <v>1940</v>
      </c>
      <c r="I4001">
        <v>377.24</v>
      </c>
      <c r="J4001">
        <v>2</v>
      </c>
      <c r="K4001" t="s">
        <v>29</v>
      </c>
    </row>
    <row r="4002" spans="1:11" x14ac:dyDescent="0.3">
      <c r="A4002" t="s">
        <v>4044</v>
      </c>
      <c r="B4002" s="1">
        <v>45504</v>
      </c>
      <c r="C4002" s="1" t="str">
        <f t="shared" si="62"/>
        <v>Jul</v>
      </c>
      <c r="D4002" t="s">
        <v>26</v>
      </c>
      <c r="E4002" t="s">
        <v>27</v>
      </c>
      <c r="F4002" t="s">
        <v>13</v>
      </c>
      <c r="G4002" t="s">
        <v>53</v>
      </c>
      <c r="H4002">
        <v>1458</v>
      </c>
      <c r="I4002">
        <v>347.63</v>
      </c>
      <c r="J4002">
        <v>5</v>
      </c>
      <c r="K4002" t="s">
        <v>29</v>
      </c>
    </row>
    <row r="4003" spans="1:11" x14ac:dyDescent="0.3">
      <c r="A4003" t="s">
        <v>4045</v>
      </c>
      <c r="B4003" s="1">
        <v>45499</v>
      </c>
      <c r="C4003" s="1" t="str">
        <f t="shared" si="62"/>
        <v>Jul</v>
      </c>
      <c r="D4003" t="s">
        <v>43</v>
      </c>
      <c r="E4003" t="s">
        <v>44</v>
      </c>
      <c r="F4003" t="s">
        <v>13</v>
      </c>
      <c r="G4003" t="s">
        <v>35</v>
      </c>
      <c r="H4003">
        <v>4915</v>
      </c>
      <c r="I4003">
        <v>899.66</v>
      </c>
      <c r="J4003">
        <v>2</v>
      </c>
      <c r="K4003" t="s">
        <v>15</v>
      </c>
    </row>
    <row r="4004" spans="1:11" x14ac:dyDescent="0.3">
      <c r="A4004" t="s">
        <v>4046</v>
      </c>
      <c r="B4004" s="1">
        <v>45043</v>
      </c>
      <c r="C4004" s="1" t="str">
        <f t="shared" si="62"/>
        <v>Apr</v>
      </c>
      <c r="D4004" t="s">
        <v>22</v>
      </c>
      <c r="E4004" t="s">
        <v>12</v>
      </c>
      <c r="F4004" t="s">
        <v>28</v>
      </c>
      <c r="G4004" t="s">
        <v>19</v>
      </c>
      <c r="H4004">
        <v>1754</v>
      </c>
      <c r="I4004">
        <v>473.98</v>
      </c>
      <c r="J4004">
        <v>1</v>
      </c>
      <c r="K4004" t="s">
        <v>15</v>
      </c>
    </row>
    <row r="4005" spans="1:11" x14ac:dyDescent="0.3">
      <c r="A4005" t="s">
        <v>4047</v>
      </c>
      <c r="B4005" s="1">
        <v>45609</v>
      </c>
      <c r="C4005" s="1" t="str">
        <f t="shared" si="62"/>
        <v>Nov</v>
      </c>
      <c r="D4005" t="s">
        <v>43</v>
      </c>
      <c r="E4005" t="s">
        <v>44</v>
      </c>
      <c r="F4005" t="s">
        <v>13</v>
      </c>
      <c r="G4005" t="s">
        <v>24</v>
      </c>
      <c r="H4005">
        <v>374</v>
      </c>
      <c r="I4005">
        <v>68.180000000000007</v>
      </c>
      <c r="J4005">
        <v>2</v>
      </c>
      <c r="K4005" t="s">
        <v>15</v>
      </c>
    </row>
    <row r="4006" spans="1:11" x14ac:dyDescent="0.3">
      <c r="A4006" t="s">
        <v>4048</v>
      </c>
      <c r="B4006" s="1">
        <v>45075</v>
      </c>
      <c r="C4006" s="1" t="str">
        <f t="shared" si="62"/>
        <v>May</v>
      </c>
      <c r="D4006" t="s">
        <v>47</v>
      </c>
      <c r="E4006" t="s">
        <v>48</v>
      </c>
      <c r="F4006" t="s">
        <v>28</v>
      </c>
      <c r="G4006" t="s">
        <v>14</v>
      </c>
      <c r="H4006">
        <v>1486</v>
      </c>
      <c r="I4006">
        <v>160.49</v>
      </c>
      <c r="J4006">
        <v>1</v>
      </c>
      <c r="K4006" t="s">
        <v>15</v>
      </c>
    </row>
    <row r="4007" spans="1:11" x14ac:dyDescent="0.3">
      <c r="A4007" t="s">
        <v>4049</v>
      </c>
      <c r="B4007" s="1">
        <v>44948</v>
      </c>
      <c r="C4007" s="1" t="str">
        <f t="shared" si="62"/>
        <v>Jan</v>
      </c>
      <c r="D4007" t="s">
        <v>26</v>
      </c>
      <c r="E4007" t="s">
        <v>27</v>
      </c>
      <c r="F4007" t="s">
        <v>23</v>
      </c>
      <c r="G4007" t="s">
        <v>53</v>
      </c>
      <c r="H4007">
        <v>1212</v>
      </c>
      <c r="I4007">
        <v>318.11</v>
      </c>
      <c r="J4007">
        <v>2</v>
      </c>
      <c r="K4007" t="s">
        <v>29</v>
      </c>
    </row>
    <row r="4008" spans="1:11" x14ac:dyDescent="0.3">
      <c r="A4008" t="s">
        <v>4050</v>
      </c>
      <c r="B4008" s="1">
        <v>45607</v>
      </c>
      <c r="C4008" s="1" t="str">
        <f t="shared" si="62"/>
        <v>Nov</v>
      </c>
      <c r="D4008" t="s">
        <v>31</v>
      </c>
      <c r="E4008" t="s">
        <v>32</v>
      </c>
      <c r="F4008" t="s">
        <v>40</v>
      </c>
      <c r="G4008" t="s">
        <v>14</v>
      </c>
      <c r="H4008">
        <v>3252</v>
      </c>
      <c r="I4008">
        <v>626.02</v>
      </c>
      <c r="J4008">
        <v>5</v>
      </c>
      <c r="K4008" t="s">
        <v>20</v>
      </c>
    </row>
    <row r="4009" spans="1:11" x14ac:dyDescent="0.3">
      <c r="A4009" t="s">
        <v>4051</v>
      </c>
      <c r="B4009" s="1">
        <v>45175</v>
      </c>
      <c r="C4009" s="1" t="str">
        <f t="shared" si="62"/>
        <v>Sep</v>
      </c>
      <c r="D4009" t="s">
        <v>26</v>
      </c>
      <c r="E4009" t="s">
        <v>27</v>
      </c>
      <c r="F4009" t="s">
        <v>40</v>
      </c>
      <c r="G4009" t="s">
        <v>24</v>
      </c>
      <c r="H4009">
        <v>997</v>
      </c>
      <c r="I4009">
        <v>172.5</v>
      </c>
      <c r="J4009">
        <v>1</v>
      </c>
      <c r="K4009" t="s">
        <v>36</v>
      </c>
    </row>
    <row r="4010" spans="1:11" x14ac:dyDescent="0.3">
      <c r="A4010" t="s">
        <v>4052</v>
      </c>
      <c r="B4010" s="1">
        <v>45110</v>
      </c>
      <c r="C4010" s="1" t="str">
        <f t="shared" si="62"/>
        <v>Jul</v>
      </c>
      <c r="D4010" t="s">
        <v>11</v>
      </c>
      <c r="E4010" t="s">
        <v>12</v>
      </c>
      <c r="F4010" t="s">
        <v>13</v>
      </c>
      <c r="G4010" t="s">
        <v>19</v>
      </c>
      <c r="H4010">
        <v>4397</v>
      </c>
      <c r="I4010">
        <v>368.89</v>
      </c>
      <c r="J4010">
        <v>4</v>
      </c>
      <c r="K4010" t="s">
        <v>29</v>
      </c>
    </row>
    <row r="4011" spans="1:11" x14ac:dyDescent="0.3">
      <c r="A4011" t="s">
        <v>4053</v>
      </c>
      <c r="B4011" s="1">
        <v>45608</v>
      </c>
      <c r="C4011" s="1" t="str">
        <f t="shared" si="62"/>
        <v>Nov</v>
      </c>
      <c r="D4011" t="s">
        <v>11</v>
      </c>
      <c r="E4011" t="s">
        <v>12</v>
      </c>
      <c r="F4011" t="s">
        <v>28</v>
      </c>
      <c r="G4011" t="s">
        <v>38</v>
      </c>
      <c r="H4011">
        <v>4179</v>
      </c>
      <c r="I4011">
        <v>806.73</v>
      </c>
      <c r="J4011">
        <v>5</v>
      </c>
      <c r="K4011" t="s">
        <v>29</v>
      </c>
    </row>
    <row r="4012" spans="1:11" x14ac:dyDescent="0.3">
      <c r="A4012" t="s">
        <v>4054</v>
      </c>
      <c r="B4012" s="1">
        <v>45186</v>
      </c>
      <c r="C4012" s="1" t="str">
        <f t="shared" si="62"/>
        <v>Sep</v>
      </c>
      <c r="D4012" t="s">
        <v>86</v>
      </c>
      <c r="E4012" t="s">
        <v>87</v>
      </c>
      <c r="F4012" t="s">
        <v>23</v>
      </c>
      <c r="G4012" t="s">
        <v>24</v>
      </c>
      <c r="H4012">
        <v>1322</v>
      </c>
      <c r="I4012">
        <v>253.95</v>
      </c>
      <c r="J4012">
        <v>1</v>
      </c>
      <c r="K4012" t="s">
        <v>29</v>
      </c>
    </row>
    <row r="4013" spans="1:11" x14ac:dyDescent="0.3">
      <c r="A4013" t="s">
        <v>4055</v>
      </c>
      <c r="B4013" s="1">
        <v>45067</v>
      </c>
      <c r="C4013" s="1" t="str">
        <f t="shared" si="62"/>
        <v>May</v>
      </c>
      <c r="D4013" t="s">
        <v>31</v>
      </c>
      <c r="E4013" t="s">
        <v>32</v>
      </c>
      <c r="F4013" t="s">
        <v>13</v>
      </c>
      <c r="G4013" t="s">
        <v>35</v>
      </c>
      <c r="H4013">
        <v>4974</v>
      </c>
      <c r="I4013">
        <v>262.36</v>
      </c>
      <c r="J4013">
        <v>2</v>
      </c>
      <c r="K4013" t="s">
        <v>20</v>
      </c>
    </row>
    <row r="4014" spans="1:11" x14ac:dyDescent="0.3">
      <c r="A4014" t="s">
        <v>4056</v>
      </c>
      <c r="B4014" s="1">
        <v>45440</v>
      </c>
      <c r="C4014" s="1" t="str">
        <f t="shared" si="62"/>
        <v>May</v>
      </c>
      <c r="D4014" t="s">
        <v>11</v>
      </c>
      <c r="E4014" t="s">
        <v>12</v>
      </c>
      <c r="F4014" t="s">
        <v>28</v>
      </c>
      <c r="G4014" t="s">
        <v>38</v>
      </c>
      <c r="H4014">
        <v>4648</v>
      </c>
      <c r="I4014">
        <v>545.57000000000005</v>
      </c>
      <c r="J4014">
        <v>1</v>
      </c>
      <c r="K4014" t="s">
        <v>15</v>
      </c>
    </row>
    <row r="4015" spans="1:11" x14ac:dyDescent="0.3">
      <c r="A4015" t="s">
        <v>4057</v>
      </c>
      <c r="B4015" s="1">
        <v>45125</v>
      </c>
      <c r="C4015" s="1" t="str">
        <f t="shared" si="62"/>
        <v>Jul</v>
      </c>
      <c r="D4015" t="s">
        <v>11</v>
      </c>
      <c r="E4015" t="s">
        <v>12</v>
      </c>
      <c r="F4015" t="s">
        <v>23</v>
      </c>
      <c r="G4015" t="s">
        <v>19</v>
      </c>
      <c r="H4015">
        <v>3530</v>
      </c>
      <c r="I4015">
        <v>852.07</v>
      </c>
      <c r="J4015">
        <v>2</v>
      </c>
      <c r="K4015" t="s">
        <v>15</v>
      </c>
    </row>
    <row r="4016" spans="1:11" x14ac:dyDescent="0.3">
      <c r="A4016" t="s">
        <v>4058</v>
      </c>
      <c r="B4016" s="1">
        <v>45378</v>
      </c>
      <c r="C4016" s="1" t="str">
        <f t="shared" si="62"/>
        <v>Mar</v>
      </c>
      <c r="D4016" t="s">
        <v>47</v>
      </c>
      <c r="E4016" t="s">
        <v>48</v>
      </c>
      <c r="F4016" t="s">
        <v>40</v>
      </c>
      <c r="G4016" t="s">
        <v>38</v>
      </c>
      <c r="H4016">
        <v>511</v>
      </c>
      <c r="I4016">
        <v>33.549999999999997</v>
      </c>
      <c r="J4016">
        <v>5</v>
      </c>
      <c r="K4016" t="s">
        <v>15</v>
      </c>
    </row>
    <row r="4017" spans="1:11" x14ac:dyDescent="0.3">
      <c r="A4017" t="s">
        <v>4059</v>
      </c>
      <c r="B4017" s="1">
        <v>44961</v>
      </c>
      <c r="C4017" s="1" t="str">
        <f t="shared" si="62"/>
        <v>Feb</v>
      </c>
      <c r="D4017" t="s">
        <v>86</v>
      </c>
      <c r="E4017" t="s">
        <v>87</v>
      </c>
      <c r="F4017" t="s">
        <v>23</v>
      </c>
      <c r="G4017" t="s">
        <v>53</v>
      </c>
      <c r="H4017">
        <v>2229</v>
      </c>
      <c r="I4017">
        <v>639.67999999999995</v>
      </c>
      <c r="J4017">
        <v>1</v>
      </c>
      <c r="K4017" t="s">
        <v>36</v>
      </c>
    </row>
    <row r="4018" spans="1:11" x14ac:dyDescent="0.3">
      <c r="A4018" t="s">
        <v>4060</v>
      </c>
      <c r="B4018" s="1">
        <v>45322</v>
      </c>
      <c r="C4018" s="1" t="str">
        <f t="shared" si="62"/>
        <v>Jan</v>
      </c>
      <c r="D4018" t="s">
        <v>26</v>
      </c>
      <c r="E4018" t="s">
        <v>27</v>
      </c>
      <c r="F4018" t="s">
        <v>23</v>
      </c>
      <c r="G4018" t="s">
        <v>35</v>
      </c>
      <c r="H4018">
        <v>3546</v>
      </c>
      <c r="I4018">
        <v>182.88</v>
      </c>
      <c r="J4018">
        <v>3</v>
      </c>
      <c r="K4018" t="s">
        <v>29</v>
      </c>
    </row>
    <row r="4019" spans="1:11" x14ac:dyDescent="0.3">
      <c r="A4019" t="s">
        <v>4061</v>
      </c>
      <c r="B4019" s="1">
        <v>45614</v>
      </c>
      <c r="C4019" s="1" t="str">
        <f t="shared" si="62"/>
        <v>Nov</v>
      </c>
      <c r="D4019" t="s">
        <v>31</v>
      </c>
      <c r="E4019" t="s">
        <v>32</v>
      </c>
      <c r="F4019" t="s">
        <v>40</v>
      </c>
      <c r="G4019" t="s">
        <v>38</v>
      </c>
      <c r="H4019">
        <v>4725</v>
      </c>
      <c r="I4019">
        <v>296.29000000000002</v>
      </c>
      <c r="J4019">
        <v>1</v>
      </c>
      <c r="K4019" t="s">
        <v>15</v>
      </c>
    </row>
    <row r="4020" spans="1:11" x14ac:dyDescent="0.3">
      <c r="A4020" t="s">
        <v>4062</v>
      </c>
      <c r="B4020" s="1">
        <v>45510</v>
      </c>
      <c r="C4020" s="1" t="str">
        <f t="shared" si="62"/>
        <v>Aug</v>
      </c>
      <c r="D4020" t="s">
        <v>31</v>
      </c>
      <c r="E4020" t="s">
        <v>32</v>
      </c>
      <c r="F4020" t="s">
        <v>23</v>
      </c>
      <c r="G4020" t="s">
        <v>19</v>
      </c>
      <c r="H4020">
        <v>2175</v>
      </c>
      <c r="I4020">
        <v>445.57</v>
      </c>
      <c r="J4020">
        <v>2</v>
      </c>
      <c r="K4020" t="s">
        <v>15</v>
      </c>
    </row>
    <row r="4021" spans="1:11" x14ac:dyDescent="0.3">
      <c r="A4021" t="s">
        <v>4063</v>
      </c>
      <c r="B4021" s="1">
        <v>45496</v>
      </c>
      <c r="C4021" s="1" t="str">
        <f t="shared" si="62"/>
        <v>Jul</v>
      </c>
      <c r="D4021" t="s">
        <v>22</v>
      </c>
      <c r="E4021" t="s">
        <v>12</v>
      </c>
      <c r="F4021" t="s">
        <v>13</v>
      </c>
      <c r="G4021" t="s">
        <v>68</v>
      </c>
      <c r="H4021">
        <v>2864</v>
      </c>
      <c r="I4021">
        <v>556.78</v>
      </c>
      <c r="J4021">
        <v>5</v>
      </c>
      <c r="K4021" t="s">
        <v>36</v>
      </c>
    </row>
    <row r="4022" spans="1:11" x14ac:dyDescent="0.3">
      <c r="A4022" t="s">
        <v>4064</v>
      </c>
      <c r="B4022" s="1">
        <v>45080</v>
      </c>
      <c r="C4022" s="1" t="str">
        <f t="shared" si="62"/>
        <v>Jun</v>
      </c>
      <c r="D4022" t="s">
        <v>26</v>
      </c>
      <c r="E4022" t="s">
        <v>27</v>
      </c>
      <c r="F4022" t="s">
        <v>13</v>
      </c>
      <c r="G4022" t="s">
        <v>38</v>
      </c>
      <c r="H4022">
        <v>3275</v>
      </c>
      <c r="I4022">
        <v>928.57</v>
      </c>
      <c r="J4022">
        <v>2</v>
      </c>
      <c r="K4022" t="s">
        <v>20</v>
      </c>
    </row>
    <row r="4023" spans="1:11" x14ac:dyDescent="0.3">
      <c r="A4023" t="s">
        <v>4065</v>
      </c>
      <c r="B4023" s="1">
        <v>45178</v>
      </c>
      <c r="C4023" s="1" t="str">
        <f t="shared" si="62"/>
        <v>Sep</v>
      </c>
      <c r="D4023" t="s">
        <v>43</v>
      </c>
      <c r="E4023" t="s">
        <v>44</v>
      </c>
      <c r="F4023" t="s">
        <v>23</v>
      </c>
      <c r="G4023" t="s">
        <v>24</v>
      </c>
      <c r="H4023">
        <v>1154</v>
      </c>
      <c r="I4023">
        <v>290.23</v>
      </c>
      <c r="J4023">
        <v>1</v>
      </c>
      <c r="K4023" t="s">
        <v>20</v>
      </c>
    </row>
    <row r="4024" spans="1:11" x14ac:dyDescent="0.3">
      <c r="A4024" t="s">
        <v>4066</v>
      </c>
      <c r="B4024" s="1">
        <v>45591</v>
      </c>
      <c r="C4024" s="1" t="str">
        <f t="shared" si="62"/>
        <v>Oct</v>
      </c>
      <c r="D4024" t="s">
        <v>43</v>
      </c>
      <c r="E4024" t="s">
        <v>44</v>
      </c>
      <c r="F4024" t="s">
        <v>40</v>
      </c>
      <c r="G4024" t="s">
        <v>24</v>
      </c>
      <c r="H4024">
        <v>3549</v>
      </c>
      <c r="I4024">
        <v>749.81</v>
      </c>
      <c r="J4024">
        <v>1</v>
      </c>
      <c r="K4024" t="s">
        <v>15</v>
      </c>
    </row>
    <row r="4025" spans="1:11" x14ac:dyDescent="0.3">
      <c r="A4025" t="s">
        <v>4067</v>
      </c>
      <c r="B4025" s="1">
        <v>45067</v>
      </c>
      <c r="C4025" s="1" t="str">
        <f t="shared" si="62"/>
        <v>May</v>
      </c>
      <c r="D4025" t="s">
        <v>34</v>
      </c>
      <c r="E4025" t="s">
        <v>34</v>
      </c>
      <c r="F4025" t="s">
        <v>40</v>
      </c>
      <c r="G4025" t="s">
        <v>14</v>
      </c>
      <c r="H4025">
        <v>1566</v>
      </c>
      <c r="I4025">
        <v>375.39</v>
      </c>
      <c r="J4025">
        <v>2</v>
      </c>
      <c r="K4025" t="s">
        <v>15</v>
      </c>
    </row>
    <row r="4026" spans="1:11" x14ac:dyDescent="0.3">
      <c r="A4026" t="s">
        <v>4068</v>
      </c>
      <c r="B4026" s="1">
        <v>45513</v>
      </c>
      <c r="C4026" s="1" t="str">
        <f t="shared" si="62"/>
        <v>Aug</v>
      </c>
      <c r="D4026" t="s">
        <v>22</v>
      </c>
      <c r="E4026" t="s">
        <v>12</v>
      </c>
      <c r="F4026" t="s">
        <v>28</v>
      </c>
      <c r="G4026" t="s">
        <v>68</v>
      </c>
      <c r="H4026">
        <v>767</v>
      </c>
      <c r="I4026">
        <v>58.28</v>
      </c>
      <c r="J4026">
        <v>1</v>
      </c>
      <c r="K4026" t="s">
        <v>36</v>
      </c>
    </row>
    <row r="4027" spans="1:11" x14ac:dyDescent="0.3">
      <c r="A4027" t="s">
        <v>4069</v>
      </c>
      <c r="B4027" s="1">
        <v>45418</v>
      </c>
      <c r="C4027" s="1" t="str">
        <f t="shared" si="62"/>
        <v>May</v>
      </c>
      <c r="D4027" t="s">
        <v>17</v>
      </c>
      <c r="E4027" t="s">
        <v>18</v>
      </c>
      <c r="F4027" t="s">
        <v>28</v>
      </c>
      <c r="G4027" t="s">
        <v>19</v>
      </c>
      <c r="H4027">
        <v>2244</v>
      </c>
      <c r="I4027">
        <v>286.77999999999997</v>
      </c>
      <c r="J4027">
        <v>5</v>
      </c>
      <c r="K4027" t="s">
        <v>20</v>
      </c>
    </row>
    <row r="4028" spans="1:11" x14ac:dyDescent="0.3">
      <c r="A4028" t="s">
        <v>4070</v>
      </c>
      <c r="B4028" s="1">
        <v>45128</v>
      </c>
      <c r="C4028" s="1" t="str">
        <f t="shared" si="62"/>
        <v>Jul</v>
      </c>
      <c r="D4028" t="s">
        <v>47</v>
      </c>
      <c r="E4028" t="s">
        <v>48</v>
      </c>
      <c r="F4028" t="s">
        <v>13</v>
      </c>
      <c r="G4028" t="s">
        <v>24</v>
      </c>
      <c r="H4028">
        <v>332</v>
      </c>
      <c r="I4028">
        <v>40.880000000000003</v>
      </c>
      <c r="J4028">
        <v>2</v>
      </c>
      <c r="K4028" t="s">
        <v>20</v>
      </c>
    </row>
    <row r="4029" spans="1:11" x14ac:dyDescent="0.3">
      <c r="A4029" t="s">
        <v>4071</v>
      </c>
      <c r="B4029" s="1">
        <v>45197</v>
      </c>
      <c r="C4029" s="1" t="str">
        <f t="shared" si="62"/>
        <v>Sep</v>
      </c>
      <c r="D4029" t="s">
        <v>50</v>
      </c>
      <c r="E4029" t="s">
        <v>51</v>
      </c>
      <c r="F4029" t="s">
        <v>13</v>
      </c>
      <c r="G4029" t="s">
        <v>53</v>
      </c>
      <c r="H4029">
        <v>3132</v>
      </c>
      <c r="I4029">
        <v>590.91</v>
      </c>
      <c r="J4029">
        <v>1</v>
      </c>
      <c r="K4029" t="s">
        <v>29</v>
      </c>
    </row>
    <row r="4030" spans="1:11" x14ac:dyDescent="0.3">
      <c r="A4030" t="s">
        <v>4072</v>
      </c>
      <c r="B4030" s="1">
        <v>45018</v>
      </c>
      <c r="C4030" s="1" t="str">
        <f t="shared" si="62"/>
        <v>Apr</v>
      </c>
      <c r="D4030" t="s">
        <v>34</v>
      </c>
      <c r="E4030" t="s">
        <v>34</v>
      </c>
      <c r="F4030" t="s">
        <v>13</v>
      </c>
      <c r="G4030" t="s">
        <v>38</v>
      </c>
      <c r="H4030">
        <v>1506</v>
      </c>
      <c r="I4030">
        <v>167.67</v>
      </c>
      <c r="J4030">
        <v>5</v>
      </c>
      <c r="K4030" t="s">
        <v>20</v>
      </c>
    </row>
    <row r="4031" spans="1:11" x14ac:dyDescent="0.3">
      <c r="A4031" t="s">
        <v>4073</v>
      </c>
      <c r="B4031" s="1">
        <v>45153</v>
      </c>
      <c r="C4031" s="1" t="str">
        <f t="shared" si="62"/>
        <v>Aug</v>
      </c>
      <c r="D4031" t="s">
        <v>50</v>
      </c>
      <c r="E4031" t="s">
        <v>51</v>
      </c>
      <c r="F4031" t="s">
        <v>23</v>
      </c>
      <c r="G4031" t="s">
        <v>68</v>
      </c>
      <c r="H4031">
        <v>2748</v>
      </c>
      <c r="I4031">
        <v>226.68</v>
      </c>
      <c r="J4031">
        <v>4</v>
      </c>
      <c r="K4031" t="s">
        <v>29</v>
      </c>
    </row>
    <row r="4032" spans="1:11" x14ac:dyDescent="0.3">
      <c r="A4032" t="s">
        <v>4074</v>
      </c>
      <c r="B4032" s="1">
        <v>44963</v>
      </c>
      <c r="C4032" s="1" t="str">
        <f t="shared" si="62"/>
        <v>Feb</v>
      </c>
      <c r="D4032" t="s">
        <v>86</v>
      </c>
      <c r="E4032" t="s">
        <v>87</v>
      </c>
      <c r="F4032" t="s">
        <v>23</v>
      </c>
      <c r="G4032" t="s">
        <v>53</v>
      </c>
      <c r="H4032">
        <v>3199</v>
      </c>
      <c r="I4032">
        <v>869.41</v>
      </c>
      <c r="J4032">
        <v>1</v>
      </c>
      <c r="K4032" t="s">
        <v>20</v>
      </c>
    </row>
    <row r="4033" spans="1:11" x14ac:dyDescent="0.3">
      <c r="A4033" t="s">
        <v>4075</v>
      </c>
      <c r="B4033" s="1">
        <v>44966</v>
      </c>
      <c r="C4033" s="1" t="str">
        <f t="shared" si="62"/>
        <v>Feb</v>
      </c>
      <c r="D4033" t="s">
        <v>17</v>
      </c>
      <c r="E4033" t="s">
        <v>18</v>
      </c>
      <c r="F4033" t="s">
        <v>40</v>
      </c>
      <c r="G4033" t="s">
        <v>53</v>
      </c>
      <c r="H4033">
        <v>1006</v>
      </c>
      <c r="I4033">
        <v>67.069999999999993</v>
      </c>
      <c r="J4033">
        <v>5</v>
      </c>
      <c r="K4033" t="s">
        <v>15</v>
      </c>
    </row>
    <row r="4034" spans="1:11" x14ac:dyDescent="0.3">
      <c r="A4034" t="s">
        <v>4076</v>
      </c>
      <c r="B4034" s="1">
        <v>45607</v>
      </c>
      <c r="C4034" s="1" t="str">
        <f t="shared" ref="C4034:C4097" si="63">TEXT(B4034,"mmm")</f>
        <v>Nov</v>
      </c>
      <c r="D4034" t="s">
        <v>11</v>
      </c>
      <c r="E4034" t="s">
        <v>12</v>
      </c>
      <c r="F4034" t="s">
        <v>13</v>
      </c>
      <c r="G4034" t="s">
        <v>14</v>
      </c>
      <c r="H4034">
        <v>4963</v>
      </c>
      <c r="I4034">
        <v>358.4</v>
      </c>
      <c r="J4034">
        <v>1</v>
      </c>
      <c r="K4034" t="s">
        <v>20</v>
      </c>
    </row>
    <row r="4035" spans="1:11" x14ac:dyDescent="0.3">
      <c r="A4035" t="s">
        <v>4077</v>
      </c>
      <c r="B4035" s="1">
        <v>45490</v>
      </c>
      <c r="C4035" s="1" t="str">
        <f t="shared" si="63"/>
        <v>Jul</v>
      </c>
      <c r="D4035" t="s">
        <v>86</v>
      </c>
      <c r="E4035" t="s">
        <v>87</v>
      </c>
      <c r="F4035" t="s">
        <v>13</v>
      </c>
      <c r="G4035" t="s">
        <v>19</v>
      </c>
      <c r="H4035">
        <v>2266</v>
      </c>
      <c r="I4035">
        <v>438.58</v>
      </c>
      <c r="J4035">
        <v>3</v>
      </c>
      <c r="K4035" t="s">
        <v>20</v>
      </c>
    </row>
    <row r="4036" spans="1:11" x14ac:dyDescent="0.3">
      <c r="A4036" t="s">
        <v>4078</v>
      </c>
      <c r="B4036" s="1">
        <v>45578</v>
      </c>
      <c r="C4036" s="1" t="str">
        <f t="shared" si="63"/>
        <v>Oct</v>
      </c>
      <c r="D4036" t="s">
        <v>26</v>
      </c>
      <c r="E4036" t="s">
        <v>27</v>
      </c>
      <c r="F4036" t="s">
        <v>28</v>
      </c>
      <c r="G4036" t="s">
        <v>35</v>
      </c>
      <c r="H4036">
        <v>622</v>
      </c>
      <c r="I4036">
        <v>130.91</v>
      </c>
      <c r="J4036">
        <v>4</v>
      </c>
      <c r="K4036" t="s">
        <v>36</v>
      </c>
    </row>
    <row r="4037" spans="1:11" x14ac:dyDescent="0.3">
      <c r="A4037" t="s">
        <v>4079</v>
      </c>
      <c r="B4037" s="1">
        <v>45227</v>
      </c>
      <c r="C4037" s="1" t="str">
        <f t="shared" si="63"/>
        <v>Oct</v>
      </c>
      <c r="D4037" t="s">
        <v>31</v>
      </c>
      <c r="E4037" t="s">
        <v>32</v>
      </c>
      <c r="F4037" t="s">
        <v>23</v>
      </c>
      <c r="G4037" t="s">
        <v>38</v>
      </c>
      <c r="H4037">
        <v>1537</v>
      </c>
      <c r="I4037">
        <v>109.32</v>
      </c>
      <c r="J4037">
        <v>5</v>
      </c>
      <c r="K4037" t="s">
        <v>15</v>
      </c>
    </row>
    <row r="4038" spans="1:11" x14ac:dyDescent="0.3">
      <c r="A4038" t="s">
        <v>4080</v>
      </c>
      <c r="B4038" s="1">
        <v>45030</v>
      </c>
      <c r="C4038" s="1" t="str">
        <f t="shared" si="63"/>
        <v>Apr</v>
      </c>
      <c r="D4038" t="s">
        <v>26</v>
      </c>
      <c r="E4038" t="s">
        <v>27</v>
      </c>
      <c r="F4038" t="s">
        <v>40</v>
      </c>
      <c r="G4038" t="s">
        <v>53</v>
      </c>
      <c r="H4038">
        <v>1367</v>
      </c>
      <c r="I4038">
        <v>99.02</v>
      </c>
      <c r="J4038">
        <v>5</v>
      </c>
      <c r="K4038" t="s">
        <v>15</v>
      </c>
    </row>
    <row r="4039" spans="1:11" x14ac:dyDescent="0.3">
      <c r="A4039" t="s">
        <v>4081</v>
      </c>
      <c r="B4039" s="1">
        <v>45005</v>
      </c>
      <c r="C4039" s="1" t="str">
        <f t="shared" si="63"/>
        <v>Mar</v>
      </c>
      <c r="D4039" t="s">
        <v>47</v>
      </c>
      <c r="E4039" t="s">
        <v>48</v>
      </c>
      <c r="F4039" t="s">
        <v>23</v>
      </c>
      <c r="G4039" t="s">
        <v>53</v>
      </c>
      <c r="H4039">
        <v>851</v>
      </c>
      <c r="I4039">
        <v>147.32</v>
      </c>
      <c r="J4039">
        <v>5</v>
      </c>
      <c r="K4039" t="s">
        <v>29</v>
      </c>
    </row>
    <row r="4040" spans="1:11" x14ac:dyDescent="0.3">
      <c r="A4040" t="s">
        <v>4082</v>
      </c>
      <c r="B4040" s="1">
        <v>45090</v>
      </c>
      <c r="C4040" s="1" t="str">
        <f t="shared" si="63"/>
        <v>Jun</v>
      </c>
      <c r="D4040" t="s">
        <v>50</v>
      </c>
      <c r="E4040" t="s">
        <v>51</v>
      </c>
      <c r="F4040" t="s">
        <v>23</v>
      </c>
      <c r="G4040" t="s">
        <v>53</v>
      </c>
      <c r="H4040">
        <v>1697</v>
      </c>
      <c r="I4040">
        <v>320.95</v>
      </c>
      <c r="J4040">
        <v>1</v>
      </c>
      <c r="K4040" t="s">
        <v>20</v>
      </c>
    </row>
    <row r="4041" spans="1:11" x14ac:dyDescent="0.3">
      <c r="A4041" t="s">
        <v>4083</v>
      </c>
      <c r="B4041" s="1">
        <v>45136</v>
      </c>
      <c r="C4041" s="1" t="str">
        <f t="shared" si="63"/>
        <v>Jul</v>
      </c>
      <c r="D4041" t="s">
        <v>47</v>
      </c>
      <c r="E4041" t="s">
        <v>48</v>
      </c>
      <c r="F4041" t="s">
        <v>28</v>
      </c>
      <c r="G4041" t="s">
        <v>38</v>
      </c>
      <c r="H4041">
        <v>4888</v>
      </c>
      <c r="I4041">
        <v>981</v>
      </c>
      <c r="J4041">
        <v>2</v>
      </c>
      <c r="K4041" t="s">
        <v>20</v>
      </c>
    </row>
    <row r="4042" spans="1:11" x14ac:dyDescent="0.3">
      <c r="A4042" t="s">
        <v>4084</v>
      </c>
      <c r="B4042" s="1">
        <v>45041</v>
      </c>
      <c r="C4042" s="1" t="str">
        <f t="shared" si="63"/>
        <v>Apr</v>
      </c>
      <c r="D4042" t="s">
        <v>22</v>
      </c>
      <c r="E4042" t="s">
        <v>12</v>
      </c>
      <c r="F4042" t="s">
        <v>40</v>
      </c>
      <c r="G4042" t="s">
        <v>19</v>
      </c>
      <c r="H4042">
        <v>701</v>
      </c>
      <c r="I4042">
        <v>53.95</v>
      </c>
      <c r="J4042">
        <v>1</v>
      </c>
      <c r="K4042" t="s">
        <v>36</v>
      </c>
    </row>
    <row r="4043" spans="1:11" x14ac:dyDescent="0.3">
      <c r="A4043" t="s">
        <v>4085</v>
      </c>
      <c r="B4043" s="1">
        <v>45472</v>
      </c>
      <c r="C4043" s="1" t="str">
        <f t="shared" si="63"/>
        <v>Jun</v>
      </c>
      <c r="D4043" t="s">
        <v>86</v>
      </c>
      <c r="E4043" t="s">
        <v>87</v>
      </c>
      <c r="F4043" t="s">
        <v>28</v>
      </c>
      <c r="G4043" t="s">
        <v>14</v>
      </c>
      <c r="H4043">
        <v>3926</v>
      </c>
      <c r="I4043">
        <v>1042.73</v>
      </c>
      <c r="J4043">
        <v>3</v>
      </c>
      <c r="K4043" t="s">
        <v>20</v>
      </c>
    </row>
    <row r="4044" spans="1:11" x14ac:dyDescent="0.3">
      <c r="A4044" t="s">
        <v>4086</v>
      </c>
      <c r="B4044" s="1">
        <v>45017</v>
      </c>
      <c r="C4044" s="1" t="str">
        <f t="shared" si="63"/>
        <v>Apr</v>
      </c>
      <c r="D4044" t="s">
        <v>11</v>
      </c>
      <c r="E4044" t="s">
        <v>12</v>
      </c>
      <c r="F4044" t="s">
        <v>13</v>
      </c>
      <c r="G4044" t="s">
        <v>55</v>
      </c>
      <c r="H4044">
        <v>948</v>
      </c>
      <c r="I4044">
        <v>115.46</v>
      </c>
      <c r="J4044">
        <v>2</v>
      </c>
      <c r="K4044" t="s">
        <v>36</v>
      </c>
    </row>
    <row r="4045" spans="1:11" x14ac:dyDescent="0.3">
      <c r="A4045" t="s">
        <v>4087</v>
      </c>
      <c r="B4045" s="1">
        <v>45555</v>
      </c>
      <c r="C4045" s="1" t="str">
        <f t="shared" si="63"/>
        <v>Sep</v>
      </c>
      <c r="D4045" t="s">
        <v>47</v>
      </c>
      <c r="E4045" t="s">
        <v>48</v>
      </c>
      <c r="F4045" t="s">
        <v>28</v>
      </c>
      <c r="G4045" t="s">
        <v>19</v>
      </c>
      <c r="H4045">
        <v>1161</v>
      </c>
      <c r="I4045">
        <v>334.86</v>
      </c>
      <c r="J4045">
        <v>4</v>
      </c>
      <c r="K4045" t="s">
        <v>15</v>
      </c>
    </row>
    <row r="4046" spans="1:11" x14ac:dyDescent="0.3">
      <c r="A4046" t="s">
        <v>4088</v>
      </c>
      <c r="B4046" s="1">
        <v>45587</v>
      </c>
      <c r="C4046" s="1" t="str">
        <f t="shared" si="63"/>
        <v>Oct</v>
      </c>
      <c r="D4046" t="s">
        <v>34</v>
      </c>
      <c r="E4046" t="s">
        <v>34</v>
      </c>
      <c r="F4046" t="s">
        <v>13</v>
      </c>
      <c r="G4046" t="s">
        <v>19</v>
      </c>
      <c r="H4046">
        <v>4196</v>
      </c>
      <c r="I4046">
        <v>331.12</v>
      </c>
      <c r="J4046">
        <v>5</v>
      </c>
      <c r="K4046" t="s">
        <v>36</v>
      </c>
    </row>
    <row r="4047" spans="1:11" x14ac:dyDescent="0.3">
      <c r="A4047" t="s">
        <v>4089</v>
      </c>
      <c r="B4047" s="1">
        <v>45262</v>
      </c>
      <c r="C4047" s="1" t="str">
        <f t="shared" si="63"/>
        <v>Dec</v>
      </c>
      <c r="D4047" t="s">
        <v>86</v>
      </c>
      <c r="E4047" t="s">
        <v>87</v>
      </c>
      <c r="F4047" t="s">
        <v>23</v>
      </c>
      <c r="G4047" t="s">
        <v>14</v>
      </c>
      <c r="H4047">
        <v>3341</v>
      </c>
      <c r="I4047">
        <v>238.82</v>
      </c>
      <c r="J4047">
        <v>3</v>
      </c>
      <c r="K4047" t="s">
        <v>15</v>
      </c>
    </row>
    <row r="4048" spans="1:11" x14ac:dyDescent="0.3">
      <c r="A4048" t="s">
        <v>4090</v>
      </c>
      <c r="B4048" s="1">
        <v>45459</v>
      </c>
      <c r="C4048" s="1" t="str">
        <f t="shared" si="63"/>
        <v>Jun</v>
      </c>
      <c r="D4048" t="s">
        <v>43</v>
      </c>
      <c r="E4048" t="s">
        <v>44</v>
      </c>
      <c r="F4048" t="s">
        <v>13</v>
      </c>
      <c r="G4048" t="s">
        <v>55</v>
      </c>
      <c r="H4048">
        <v>4343</v>
      </c>
      <c r="I4048">
        <v>1228.97</v>
      </c>
      <c r="J4048">
        <v>5</v>
      </c>
      <c r="K4048" t="s">
        <v>20</v>
      </c>
    </row>
    <row r="4049" spans="1:11" x14ac:dyDescent="0.3">
      <c r="A4049" t="s">
        <v>4091</v>
      </c>
      <c r="B4049" s="1">
        <v>44997</v>
      </c>
      <c r="C4049" s="1" t="str">
        <f t="shared" si="63"/>
        <v>Mar</v>
      </c>
      <c r="D4049" t="s">
        <v>22</v>
      </c>
      <c r="E4049" t="s">
        <v>12</v>
      </c>
      <c r="F4049" t="s">
        <v>40</v>
      </c>
      <c r="G4049" t="s">
        <v>38</v>
      </c>
      <c r="H4049">
        <v>2350</v>
      </c>
      <c r="I4049">
        <v>226.49</v>
      </c>
      <c r="J4049">
        <v>2</v>
      </c>
      <c r="K4049" t="s">
        <v>36</v>
      </c>
    </row>
    <row r="4050" spans="1:11" x14ac:dyDescent="0.3">
      <c r="A4050" t="s">
        <v>4092</v>
      </c>
      <c r="B4050" s="1">
        <v>45146</v>
      </c>
      <c r="C4050" s="1" t="str">
        <f t="shared" si="63"/>
        <v>Aug</v>
      </c>
      <c r="D4050" t="s">
        <v>26</v>
      </c>
      <c r="E4050" t="s">
        <v>27</v>
      </c>
      <c r="F4050" t="s">
        <v>13</v>
      </c>
      <c r="G4050" t="s">
        <v>24</v>
      </c>
      <c r="H4050">
        <v>2110</v>
      </c>
      <c r="I4050">
        <v>611.5</v>
      </c>
      <c r="J4050">
        <v>5</v>
      </c>
      <c r="K4050" t="s">
        <v>29</v>
      </c>
    </row>
    <row r="4051" spans="1:11" x14ac:dyDescent="0.3">
      <c r="A4051" t="s">
        <v>4093</v>
      </c>
      <c r="B4051" s="1">
        <v>45608</v>
      </c>
      <c r="C4051" s="1" t="str">
        <f t="shared" si="63"/>
        <v>Nov</v>
      </c>
      <c r="D4051" t="s">
        <v>34</v>
      </c>
      <c r="E4051" t="s">
        <v>34</v>
      </c>
      <c r="F4051" t="s">
        <v>28</v>
      </c>
      <c r="G4051" t="s">
        <v>19</v>
      </c>
      <c r="H4051">
        <v>3567</v>
      </c>
      <c r="I4051">
        <v>857.13</v>
      </c>
      <c r="J4051">
        <v>1</v>
      </c>
      <c r="K4051" t="s">
        <v>29</v>
      </c>
    </row>
    <row r="4052" spans="1:11" x14ac:dyDescent="0.3">
      <c r="A4052" t="s">
        <v>4094</v>
      </c>
      <c r="B4052" s="1">
        <v>45326</v>
      </c>
      <c r="C4052" s="1" t="str">
        <f t="shared" si="63"/>
        <v>Feb</v>
      </c>
      <c r="D4052" t="s">
        <v>47</v>
      </c>
      <c r="E4052" t="s">
        <v>48</v>
      </c>
      <c r="F4052" t="s">
        <v>40</v>
      </c>
      <c r="G4052" t="s">
        <v>38</v>
      </c>
      <c r="H4052">
        <v>4216</v>
      </c>
      <c r="I4052">
        <v>1074.31</v>
      </c>
      <c r="J4052">
        <v>3</v>
      </c>
      <c r="K4052" t="s">
        <v>20</v>
      </c>
    </row>
    <row r="4053" spans="1:11" x14ac:dyDescent="0.3">
      <c r="A4053" t="s">
        <v>4095</v>
      </c>
      <c r="B4053" s="1">
        <v>44927</v>
      </c>
      <c r="C4053" s="1" t="str">
        <f t="shared" si="63"/>
        <v>Jan</v>
      </c>
      <c r="D4053" t="s">
        <v>86</v>
      </c>
      <c r="E4053" t="s">
        <v>87</v>
      </c>
      <c r="F4053" t="s">
        <v>28</v>
      </c>
      <c r="G4053" t="s">
        <v>68</v>
      </c>
      <c r="H4053">
        <v>4443</v>
      </c>
      <c r="I4053">
        <v>937.65</v>
      </c>
      <c r="J4053">
        <v>2</v>
      </c>
      <c r="K4053" t="s">
        <v>20</v>
      </c>
    </row>
    <row r="4054" spans="1:11" x14ac:dyDescent="0.3">
      <c r="A4054" t="s">
        <v>4096</v>
      </c>
      <c r="B4054" s="1">
        <v>45001</v>
      </c>
      <c r="C4054" s="1" t="str">
        <f t="shared" si="63"/>
        <v>Mar</v>
      </c>
      <c r="D4054" t="s">
        <v>47</v>
      </c>
      <c r="E4054" t="s">
        <v>48</v>
      </c>
      <c r="F4054" t="s">
        <v>40</v>
      </c>
      <c r="G4054" t="s">
        <v>14</v>
      </c>
      <c r="H4054">
        <v>641</v>
      </c>
      <c r="I4054">
        <v>172.93</v>
      </c>
      <c r="J4054">
        <v>4</v>
      </c>
      <c r="K4054" t="s">
        <v>36</v>
      </c>
    </row>
    <row r="4055" spans="1:11" x14ac:dyDescent="0.3">
      <c r="A4055" t="s">
        <v>4097</v>
      </c>
      <c r="B4055" s="1">
        <v>45038</v>
      </c>
      <c r="C4055" s="1" t="str">
        <f t="shared" si="63"/>
        <v>Apr</v>
      </c>
      <c r="D4055" t="s">
        <v>31</v>
      </c>
      <c r="E4055" t="s">
        <v>32</v>
      </c>
      <c r="F4055" t="s">
        <v>13</v>
      </c>
      <c r="G4055" t="s">
        <v>55</v>
      </c>
      <c r="H4055">
        <v>522</v>
      </c>
      <c r="I4055">
        <v>69.77</v>
      </c>
      <c r="J4055">
        <v>2</v>
      </c>
      <c r="K4055" t="s">
        <v>15</v>
      </c>
    </row>
    <row r="4056" spans="1:11" x14ac:dyDescent="0.3">
      <c r="A4056" t="s">
        <v>4098</v>
      </c>
      <c r="B4056" s="1">
        <v>45299</v>
      </c>
      <c r="C4056" s="1" t="str">
        <f t="shared" si="63"/>
        <v>Jan</v>
      </c>
      <c r="D4056" t="s">
        <v>17</v>
      </c>
      <c r="E4056" t="s">
        <v>18</v>
      </c>
      <c r="F4056" t="s">
        <v>13</v>
      </c>
      <c r="G4056" t="s">
        <v>19</v>
      </c>
      <c r="H4056">
        <v>1558</v>
      </c>
      <c r="I4056">
        <v>226.35</v>
      </c>
      <c r="J4056">
        <v>1</v>
      </c>
      <c r="K4056" t="s">
        <v>29</v>
      </c>
    </row>
    <row r="4057" spans="1:11" x14ac:dyDescent="0.3">
      <c r="A4057" t="s">
        <v>4099</v>
      </c>
      <c r="B4057" s="1">
        <v>45449</v>
      </c>
      <c r="C4057" s="1" t="str">
        <f t="shared" si="63"/>
        <v>Jun</v>
      </c>
      <c r="D4057" t="s">
        <v>34</v>
      </c>
      <c r="E4057" t="s">
        <v>34</v>
      </c>
      <c r="F4057" t="s">
        <v>23</v>
      </c>
      <c r="G4057" t="s">
        <v>35</v>
      </c>
      <c r="H4057">
        <v>3592</v>
      </c>
      <c r="I4057">
        <v>951.21</v>
      </c>
      <c r="J4057">
        <v>1</v>
      </c>
      <c r="K4057" t="s">
        <v>29</v>
      </c>
    </row>
    <row r="4058" spans="1:11" x14ac:dyDescent="0.3">
      <c r="A4058" t="s">
        <v>4100</v>
      </c>
      <c r="B4058" s="1">
        <v>45544</v>
      </c>
      <c r="C4058" s="1" t="str">
        <f t="shared" si="63"/>
        <v>Sep</v>
      </c>
      <c r="D4058" t="s">
        <v>50</v>
      </c>
      <c r="E4058" t="s">
        <v>51</v>
      </c>
      <c r="F4058" t="s">
        <v>23</v>
      </c>
      <c r="G4058" t="s">
        <v>55</v>
      </c>
      <c r="H4058">
        <v>4186</v>
      </c>
      <c r="I4058">
        <v>387.01</v>
      </c>
      <c r="J4058">
        <v>4</v>
      </c>
      <c r="K4058" t="s">
        <v>15</v>
      </c>
    </row>
    <row r="4059" spans="1:11" x14ac:dyDescent="0.3">
      <c r="A4059" t="s">
        <v>4101</v>
      </c>
      <c r="B4059" s="1">
        <v>45417</v>
      </c>
      <c r="C4059" s="1" t="str">
        <f t="shared" si="63"/>
        <v>May</v>
      </c>
      <c r="D4059" t="s">
        <v>86</v>
      </c>
      <c r="E4059" t="s">
        <v>87</v>
      </c>
      <c r="F4059" t="s">
        <v>40</v>
      </c>
      <c r="G4059" t="s">
        <v>53</v>
      </c>
      <c r="H4059">
        <v>493</v>
      </c>
      <c r="I4059">
        <v>31.78</v>
      </c>
      <c r="J4059">
        <v>5</v>
      </c>
      <c r="K4059" t="s">
        <v>20</v>
      </c>
    </row>
    <row r="4060" spans="1:11" x14ac:dyDescent="0.3">
      <c r="A4060" t="s">
        <v>4102</v>
      </c>
      <c r="B4060" s="1">
        <v>45189</v>
      </c>
      <c r="C4060" s="1" t="str">
        <f t="shared" si="63"/>
        <v>Sep</v>
      </c>
      <c r="D4060" t="s">
        <v>11</v>
      </c>
      <c r="E4060" t="s">
        <v>12</v>
      </c>
      <c r="F4060" t="s">
        <v>28</v>
      </c>
      <c r="G4060" t="s">
        <v>14</v>
      </c>
      <c r="H4060">
        <v>4812</v>
      </c>
      <c r="I4060">
        <v>1000.63</v>
      </c>
      <c r="J4060">
        <v>1</v>
      </c>
      <c r="K4060" t="s">
        <v>15</v>
      </c>
    </row>
    <row r="4061" spans="1:11" x14ac:dyDescent="0.3">
      <c r="A4061" t="s">
        <v>4103</v>
      </c>
      <c r="B4061" s="1">
        <v>45022</v>
      </c>
      <c r="C4061" s="1" t="str">
        <f t="shared" si="63"/>
        <v>Apr</v>
      </c>
      <c r="D4061" t="s">
        <v>26</v>
      </c>
      <c r="E4061" t="s">
        <v>27</v>
      </c>
      <c r="F4061" t="s">
        <v>28</v>
      </c>
      <c r="G4061" t="s">
        <v>68</v>
      </c>
      <c r="H4061">
        <v>2127</v>
      </c>
      <c r="I4061">
        <v>112.25</v>
      </c>
      <c r="J4061">
        <v>4</v>
      </c>
      <c r="K4061" t="s">
        <v>29</v>
      </c>
    </row>
    <row r="4062" spans="1:11" x14ac:dyDescent="0.3">
      <c r="A4062" t="s">
        <v>4104</v>
      </c>
      <c r="B4062" s="1">
        <v>45150</v>
      </c>
      <c r="C4062" s="1" t="str">
        <f t="shared" si="63"/>
        <v>Aug</v>
      </c>
      <c r="D4062" t="s">
        <v>86</v>
      </c>
      <c r="E4062" t="s">
        <v>87</v>
      </c>
      <c r="F4062" t="s">
        <v>13</v>
      </c>
      <c r="G4062" t="s">
        <v>14</v>
      </c>
      <c r="H4062">
        <v>2422</v>
      </c>
      <c r="I4062">
        <v>280.36</v>
      </c>
      <c r="J4062">
        <v>5</v>
      </c>
      <c r="K4062" t="s">
        <v>36</v>
      </c>
    </row>
    <row r="4063" spans="1:11" x14ac:dyDescent="0.3">
      <c r="A4063" t="s">
        <v>4105</v>
      </c>
      <c r="B4063" s="1">
        <v>45237</v>
      </c>
      <c r="C4063" s="1" t="str">
        <f t="shared" si="63"/>
        <v>Nov</v>
      </c>
      <c r="D4063" t="s">
        <v>34</v>
      </c>
      <c r="E4063" t="s">
        <v>34</v>
      </c>
      <c r="F4063" t="s">
        <v>40</v>
      </c>
      <c r="G4063" t="s">
        <v>38</v>
      </c>
      <c r="H4063">
        <v>2588</v>
      </c>
      <c r="I4063">
        <v>450.72</v>
      </c>
      <c r="J4063">
        <v>1</v>
      </c>
      <c r="K4063" t="s">
        <v>15</v>
      </c>
    </row>
    <row r="4064" spans="1:11" x14ac:dyDescent="0.3">
      <c r="A4064" t="s">
        <v>4106</v>
      </c>
      <c r="B4064" s="1">
        <v>45264</v>
      </c>
      <c r="C4064" s="1" t="str">
        <f t="shared" si="63"/>
        <v>Dec</v>
      </c>
      <c r="D4064" t="s">
        <v>22</v>
      </c>
      <c r="E4064" t="s">
        <v>12</v>
      </c>
      <c r="F4064" t="s">
        <v>28</v>
      </c>
      <c r="G4064" t="s">
        <v>68</v>
      </c>
      <c r="H4064">
        <v>2788</v>
      </c>
      <c r="I4064">
        <v>748.61</v>
      </c>
      <c r="J4064">
        <v>3</v>
      </c>
      <c r="K4064" t="s">
        <v>15</v>
      </c>
    </row>
    <row r="4065" spans="1:11" x14ac:dyDescent="0.3">
      <c r="A4065" t="s">
        <v>4107</v>
      </c>
      <c r="B4065" s="1">
        <v>45217</v>
      </c>
      <c r="C4065" s="1" t="str">
        <f t="shared" si="63"/>
        <v>Oct</v>
      </c>
      <c r="D4065" t="s">
        <v>47</v>
      </c>
      <c r="E4065" t="s">
        <v>48</v>
      </c>
      <c r="F4065" t="s">
        <v>28</v>
      </c>
      <c r="G4065" t="s">
        <v>19</v>
      </c>
      <c r="H4065">
        <v>2256</v>
      </c>
      <c r="I4065">
        <v>608.28</v>
      </c>
      <c r="J4065">
        <v>1</v>
      </c>
      <c r="K4065" t="s">
        <v>29</v>
      </c>
    </row>
    <row r="4066" spans="1:11" x14ac:dyDescent="0.3">
      <c r="A4066" t="s">
        <v>4108</v>
      </c>
      <c r="B4066" s="1">
        <v>45199</v>
      </c>
      <c r="C4066" s="1" t="str">
        <f t="shared" si="63"/>
        <v>Sep</v>
      </c>
      <c r="D4066" t="s">
        <v>50</v>
      </c>
      <c r="E4066" t="s">
        <v>51</v>
      </c>
      <c r="F4066" t="s">
        <v>23</v>
      </c>
      <c r="G4066" t="s">
        <v>24</v>
      </c>
      <c r="H4066">
        <v>454</v>
      </c>
      <c r="I4066">
        <v>107.73</v>
      </c>
      <c r="J4066">
        <v>5</v>
      </c>
      <c r="K4066" t="s">
        <v>36</v>
      </c>
    </row>
    <row r="4067" spans="1:11" x14ac:dyDescent="0.3">
      <c r="A4067" t="s">
        <v>4109</v>
      </c>
      <c r="B4067" s="1">
        <v>45515</v>
      </c>
      <c r="C4067" s="1" t="str">
        <f t="shared" si="63"/>
        <v>Aug</v>
      </c>
      <c r="D4067" t="s">
        <v>31</v>
      </c>
      <c r="E4067" t="s">
        <v>32</v>
      </c>
      <c r="F4067" t="s">
        <v>28</v>
      </c>
      <c r="G4067" t="s">
        <v>38</v>
      </c>
      <c r="H4067">
        <v>319</v>
      </c>
      <c r="I4067">
        <v>30.23</v>
      </c>
      <c r="J4067">
        <v>4</v>
      </c>
      <c r="K4067" t="s">
        <v>36</v>
      </c>
    </row>
    <row r="4068" spans="1:11" x14ac:dyDescent="0.3">
      <c r="A4068" t="s">
        <v>4110</v>
      </c>
      <c r="B4068" s="1">
        <v>45509</v>
      </c>
      <c r="C4068" s="1" t="str">
        <f t="shared" si="63"/>
        <v>Aug</v>
      </c>
      <c r="D4068" t="s">
        <v>50</v>
      </c>
      <c r="E4068" t="s">
        <v>51</v>
      </c>
      <c r="F4068" t="s">
        <v>40</v>
      </c>
      <c r="G4068" t="s">
        <v>35</v>
      </c>
      <c r="H4068">
        <v>1798</v>
      </c>
      <c r="I4068">
        <v>230.79</v>
      </c>
      <c r="J4068">
        <v>3</v>
      </c>
      <c r="K4068" t="s">
        <v>15</v>
      </c>
    </row>
    <row r="4069" spans="1:11" x14ac:dyDescent="0.3">
      <c r="A4069" t="s">
        <v>4111</v>
      </c>
      <c r="B4069" s="1">
        <v>45591</v>
      </c>
      <c r="C4069" s="1" t="str">
        <f t="shared" si="63"/>
        <v>Oct</v>
      </c>
      <c r="D4069" t="s">
        <v>31</v>
      </c>
      <c r="E4069" t="s">
        <v>32</v>
      </c>
      <c r="F4069" t="s">
        <v>13</v>
      </c>
      <c r="G4069" t="s">
        <v>53</v>
      </c>
      <c r="H4069">
        <v>3013</v>
      </c>
      <c r="I4069">
        <v>571.78</v>
      </c>
      <c r="J4069">
        <v>3</v>
      </c>
      <c r="K4069" t="s">
        <v>29</v>
      </c>
    </row>
    <row r="4070" spans="1:11" x14ac:dyDescent="0.3">
      <c r="A4070" t="s">
        <v>4112</v>
      </c>
      <c r="B4070" s="1">
        <v>45233</v>
      </c>
      <c r="C4070" s="1" t="str">
        <f t="shared" si="63"/>
        <v>Nov</v>
      </c>
      <c r="D4070" t="s">
        <v>11</v>
      </c>
      <c r="E4070" t="s">
        <v>12</v>
      </c>
      <c r="F4070" t="s">
        <v>13</v>
      </c>
      <c r="G4070" t="s">
        <v>35</v>
      </c>
      <c r="H4070">
        <v>3755</v>
      </c>
      <c r="I4070">
        <v>1044.56</v>
      </c>
      <c r="J4070">
        <v>2</v>
      </c>
      <c r="K4070" t="s">
        <v>15</v>
      </c>
    </row>
    <row r="4071" spans="1:11" x14ac:dyDescent="0.3">
      <c r="A4071" t="s">
        <v>4113</v>
      </c>
      <c r="B4071" s="1">
        <v>45438</v>
      </c>
      <c r="C4071" s="1" t="str">
        <f t="shared" si="63"/>
        <v>May</v>
      </c>
      <c r="D4071" t="s">
        <v>31</v>
      </c>
      <c r="E4071" t="s">
        <v>32</v>
      </c>
      <c r="F4071" t="s">
        <v>40</v>
      </c>
      <c r="G4071" t="s">
        <v>55</v>
      </c>
      <c r="H4071">
        <v>3548</v>
      </c>
      <c r="I4071">
        <v>352.23</v>
      </c>
      <c r="J4071">
        <v>3</v>
      </c>
      <c r="K4071" t="s">
        <v>15</v>
      </c>
    </row>
    <row r="4072" spans="1:11" x14ac:dyDescent="0.3">
      <c r="A4072" t="s">
        <v>4114</v>
      </c>
      <c r="B4072" s="1">
        <v>45393</v>
      </c>
      <c r="C4072" s="1" t="str">
        <f t="shared" si="63"/>
        <v>Apr</v>
      </c>
      <c r="D4072" t="s">
        <v>43</v>
      </c>
      <c r="E4072" t="s">
        <v>44</v>
      </c>
      <c r="F4072" t="s">
        <v>23</v>
      </c>
      <c r="G4072" t="s">
        <v>19</v>
      </c>
      <c r="H4072">
        <v>3404</v>
      </c>
      <c r="I4072">
        <v>865.13</v>
      </c>
      <c r="J4072">
        <v>5</v>
      </c>
      <c r="K4072" t="s">
        <v>36</v>
      </c>
    </row>
    <row r="4073" spans="1:11" x14ac:dyDescent="0.3">
      <c r="A4073" t="s">
        <v>4115</v>
      </c>
      <c r="B4073" s="1">
        <v>45160</v>
      </c>
      <c r="C4073" s="1" t="str">
        <f t="shared" si="63"/>
        <v>Aug</v>
      </c>
      <c r="D4073" t="s">
        <v>50</v>
      </c>
      <c r="E4073" t="s">
        <v>51</v>
      </c>
      <c r="F4073" t="s">
        <v>23</v>
      </c>
      <c r="G4073" t="s">
        <v>35</v>
      </c>
      <c r="H4073">
        <v>1802</v>
      </c>
      <c r="I4073">
        <v>480.15</v>
      </c>
      <c r="J4073">
        <v>4</v>
      </c>
      <c r="K4073" t="s">
        <v>20</v>
      </c>
    </row>
    <row r="4074" spans="1:11" x14ac:dyDescent="0.3">
      <c r="A4074" t="s">
        <v>4116</v>
      </c>
      <c r="B4074" s="1">
        <v>45521</v>
      </c>
      <c r="C4074" s="1" t="str">
        <f t="shared" si="63"/>
        <v>Aug</v>
      </c>
      <c r="D4074" t="s">
        <v>22</v>
      </c>
      <c r="E4074" t="s">
        <v>12</v>
      </c>
      <c r="F4074" t="s">
        <v>13</v>
      </c>
      <c r="G4074" t="s">
        <v>14</v>
      </c>
      <c r="H4074">
        <v>2973</v>
      </c>
      <c r="I4074">
        <v>290.62</v>
      </c>
      <c r="J4074">
        <v>1</v>
      </c>
      <c r="K4074" t="s">
        <v>36</v>
      </c>
    </row>
    <row r="4075" spans="1:11" x14ac:dyDescent="0.3">
      <c r="A4075" t="s">
        <v>4117</v>
      </c>
      <c r="B4075" s="1">
        <v>45601</v>
      </c>
      <c r="C4075" s="1" t="str">
        <f t="shared" si="63"/>
        <v>Nov</v>
      </c>
      <c r="D4075" t="s">
        <v>22</v>
      </c>
      <c r="E4075" t="s">
        <v>12</v>
      </c>
      <c r="F4075" t="s">
        <v>28</v>
      </c>
      <c r="G4075" t="s">
        <v>38</v>
      </c>
      <c r="H4075">
        <v>2961</v>
      </c>
      <c r="I4075">
        <v>253.69</v>
      </c>
      <c r="J4075">
        <v>1</v>
      </c>
      <c r="K4075" t="s">
        <v>20</v>
      </c>
    </row>
    <row r="4076" spans="1:11" x14ac:dyDescent="0.3">
      <c r="A4076" t="s">
        <v>4118</v>
      </c>
      <c r="B4076" s="1">
        <v>45607</v>
      </c>
      <c r="C4076" s="1" t="str">
        <f t="shared" si="63"/>
        <v>Nov</v>
      </c>
      <c r="D4076" t="s">
        <v>43</v>
      </c>
      <c r="E4076" t="s">
        <v>44</v>
      </c>
      <c r="F4076" t="s">
        <v>23</v>
      </c>
      <c r="G4076" t="s">
        <v>53</v>
      </c>
      <c r="H4076">
        <v>3073</v>
      </c>
      <c r="I4076">
        <v>794.75</v>
      </c>
      <c r="J4076">
        <v>1</v>
      </c>
      <c r="K4076" t="s">
        <v>20</v>
      </c>
    </row>
    <row r="4077" spans="1:11" x14ac:dyDescent="0.3">
      <c r="A4077" t="s">
        <v>4119</v>
      </c>
      <c r="B4077" s="1">
        <v>45398</v>
      </c>
      <c r="C4077" s="1" t="str">
        <f t="shared" si="63"/>
        <v>Apr</v>
      </c>
      <c r="D4077" t="s">
        <v>22</v>
      </c>
      <c r="E4077" t="s">
        <v>12</v>
      </c>
      <c r="F4077" t="s">
        <v>40</v>
      </c>
      <c r="G4077" t="s">
        <v>55</v>
      </c>
      <c r="H4077">
        <v>2014</v>
      </c>
      <c r="I4077">
        <v>302.08999999999997</v>
      </c>
      <c r="J4077">
        <v>4</v>
      </c>
      <c r="K4077" t="s">
        <v>29</v>
      </c>
    </row>
    <row r="4078" spans="1:11" x14ac:dyDescent="0.3">
      <c r="A4078" t="s">
        <v>4120</v>
      </c>
      <c r="B4078" s="1">
        <v>45139</v>
      </c>
      <c r="C4078" s="1" t="str">
        <f t="shared" si="63"/>
        <v>Aug</v>
      </c>
      <c r="D4078" t="s">
        <v>47</v>
      </c>
      <c r="E4078" t="s">
        <v>48</v>
      </c>
      <c r="F4078" t="s">
        <v>13</v>
      </c>
      <c r="G4078" t="s">
        <v>35</v>
      </c>
      <c r="H4078">
        <v>1680</v>
      </c>
      <c r="I4078">
        <v>402.81</v>
      </c>
      <c r="J4078">
        <v>3</v>
      </c>
      <c r="K4078" t="s">
        <v>36</v>
      </c>
    </row>
    <row r="4079" spans="1:11" x14ac:dyDescent="0.3">
      <c r="A4079" t="s">
        <v>4121</v>
      </c>
      <c r="B4079" s="1">
        <v>45056</v>
      </c>
      <c r="C4079" s="1" t="str">
        <f t="shared" si="63"/>
        <v>May</v>
      </c>
      <c r="D4079" t="s">
        <v>11</v>
      </c>
      <c r="E4079" t="s">
        <v>12</v>
      </c>
      <c r="F4079" t="s">
        <v>40</v>
      </c>
      <c r="G4079" t="s">
        <v>14</v>
      </c>
      <c r="H4079">
        <v>3006</v>
      </c>
      <c r="I4079">
        <v>498.71</v>
      </c>
      <c r="J4079">
        <v>5</v>
      </c>
      <c r="K4079" t="s">
        <v>20</v>
      </c>
    </row>
    <row r="4080" spans="1:11" x14ac:dyDescent="0.3">
      <c r="A4080" t="s">
        <v>4122</v>
      </c>
      <c r="B4080" s="1">
        <v>45056</v>
      </c>
      <c r="C4080" s="1" t="str">
        <f t="shared" si="63"/>
        <v>May</v>
      </c>
      <c r="D4080" t="s">
        <v>26</v>
      </c>
      <c r="E4080" t="s">
        <v>27</v>
      </c>
      <c r="F4080" t="s">
        <v>40</v>
      </c>
      <c r="G4080" t="s">
        <v>53</v>
      </c>
      <c r="H4080">
        <v>3623</v>
      </c>
      <c r="I4080">
        <v>319.27999999999997</v>
      </c>
      <c r="J4080">
        <v>4</v>
      </c>
      <c r="K4080" t="s">
        <v>29</v>
      </c>
    </row>
    <row r="4081" spans="1:11" x14ac:dyDescent="0.3">
      <c r="A4081" t="s">
        <v>4123</v>
      </c>
      <c r="B4081" s="1">
        <v>45112</v>
      </c>
      <c r="C4081" s="1" t="str">
        <f t="shared" si="63"/>
        <v>Jul</v>
      </c>
      <c r="D4081" t="s">
        <v>26</v>
      </c>
      <c r="E4081" t="s">
        <v>27</v>
      </c>
      <c r="F4081" t="s">
        <v>13</v>
      </c>
      <c r="G4081" t="s">
        <v>55</v>
      </c>
      <c r="H4081">
        <v>1378</v>
      </c>
      <c r="I4081">
        <v>216.11</v>
      </c>
      <c r="J4081">
        <v>4</v>
      </c>
      <c r="K4081" t="s">
        <v>36</v>
      </c>
    </row>
    <row r="4082" spans="1:11" x14ac:dyDescent="0.3">
      <c r="A4082" t="s">
        <v>4124</v>
      </c>
      <c r="B4082" s="1">
        <v>45398</v>
      </c>
      <c r="C4082" s="1" t="str">
        <f t="shared" si="63"/>
        <v>Apr</v>
      </c>
      <c r="D4082" t="s">
        <v>47</v>
      </c>
      <c r="E4082" t="s">
        <v>48</v>
      </c>
      <c r="F4082" t="s">
        <v>28</v>
      </c>
      <c r="G4082" t="s">
        <v>19</v>
      </c>
      <c r="H4082">
        <v>4768</v>
      </c>
      <c r="I4082">
        <v>1006.74</v>
      </c>
      <c r="J4082">
        <v>5</v>
      </c>
      <c r="K4082" t="s">
        <v>29</v>
      </c>
    </row>
    <row r="4083" spans="1:11" x14ac:dyDescent="0.3">
      <c r="A4083" t="s">
        <v>4125</v>
      </c>
      <c r="B4083" s="1">
        <v>44989</v>
      </c>
      <c r="C4083" s="1" t="str">
        <f t="shared" si="63"/>
        <v>Mar</v>
      </c>
      <c r="D4083" t="s">
        <v>22</v>
      </c>
      <c r="E4083" t="s">
        <v>12</v>
      </c>
      <c r="F4083" t="s">
        <v>23</v>
      </c>
      <c r="G4083" t="s">
        <v>68</v>
      </c>
      <c r="H4083">
        <v>3341</v>
      </c>
      <c r="I4083">
        <v>417.15</v>
      </c>
      <c r="J4083">
        <v>1</v>
      </c>
      <c r="K4083" t="s">
        <v>20</v>
      </c>
    </row>
    <row r="4084" spans="1:11" x14ac:dyDescent="0.3">
      <c r="A4084" t="s">
        <v>4126</v>
      </c>
      <c r="B4084" s="1">
        <v>45180</v>
      </c>
      <c r="C4084" s="1" t="str">
        <f t="shared" si="63"/>
        <v>Sep</v>
      </c>
      <c r="D4084" t="s">
        <v>11</v>
      </c>
      <c r="E4084" t="s">
        <v>12</v>
      </c>
      <c r="F4084" t="s">
        <v>13</v>
      </c>
      <c r="G4084" t="s">
        <v>19</v>
      </c>
      <c r="H4084">
        <v>829</v>
      </c>
      <c r="I4084">
        <v>169.6</v>
      </c>
      <c r="J4084">
        <v>4</v>
      </c>
      <c r="K4084" t="s">
        <v>29</v>
      </c>
    </row>
    <row r="4085" spans="1:11" x14ac:dyDescent="0.3">
      <c r="A4085" t="s">
        <v>4127</v>
      </c>
      <c r="B4085" s="1">
        <v>44949</v>
      </c>
      <c r="C4085" s="1" t="str">
        <f t="shared" si="63"/>
        <v>Jan</v>
      </c>
      <c r="D4085" t="s">
        <v>43</v>
      </c>
      <c r="E4085" t="s">
        <v>44</v>
      </c>
      <c r="F4085" t="s">
        <v>13</v>
      </c>
      <c r="G4085" t="s">
        <v>53</v>
      </c>
      <c r="H4085">
        <v>4618</v>
      </c>
      <c r="I4085">
        <v>1175.68</v>
      </c>
      <c r="J4085">
        <v>5</v>
      </c>
      <c r="K4085" t="s">
        <v>36</v>
      </c>
    </row>
    <row r="4086" spans="1:11" x14ac:dyDescent="0.3">
      <c r="A4086" t="s">
        <v>4128</v>
      </c>
      <c r="B4086" s="1">
        <v>45408</v>
      </c>
      <c r="C4086" s="1" t="str">
        <f t="shared" si="63"/>
        <v>Apr</v>
      </c>
      <c r="D4086" t="s">
        <v>11</v>
      </c>
      <c r="E4086" t="s">
        <v>12</v>
      </c>
      <c r="F4086" t="s">
        <v>23</v>
      </c>
      <c r="G4086" t="s">
        <v>24</v>
      </c>
      <c r="H4086">
        <v>4715</v>
      </c>
      <c r="I4086">
        <v>1175.78</v>
      </c>
      <c r="J4086">
        <v>5</v>
      </c>
      <c r="K4086" t="s">
        <v>20</v>
      </c>
    </row>
    <row r="4087" spans="1:11" x14ac:dyDescent="0.3">
      <c r="A4087" t="s">
        <v>4129</v>
      </c>
      <c r="B4087" s="1">
        <v>45565</v>
      </c>
      <c r="C4087" s="1" t="str">
        <f t="shared" si="63"/>
        <v>Sep</v>
      </c>
      <c r="D4087" t="s">
        <v>43</v>
      </c>
      <c r="E4087" t="s">
        <v>44</v>
      </c>
      <c r="F4087" t="s">
        <v>28</v>
      </c>
      <c r="G4087" t="s">
        <v>24</v>
      </c>
      <c r="H4087">
        <v>417</v>
      </c>
      <c r="I4087">
        <v>82.99</v>
      </c>
      <c r="J4087">
        <v>1</v>
      </c>
      <c r="K4087" t="s">
        <v>15</v>
      </c>
    </row>
    <row r="4088" spans="1:11" x14ac:dyDescent="0.3">
      <c r="A4088" t="s">
        <v>4130</v>
      </c>
      <c r="B4088" s="1">
        <v>45294</v>
      </c>
      <c r="C4088" s="1" t="str">
        <f t="shared" si="63"/>
        <v>Jan</v>
      </c>
      <c r="D4088" t="s">
        <v>86</v>
      </c>
      <c r="E4088" t="s">
        <v>87</v>
      </c>
      <c r="F4088" t="s">
        <v>28</v>
      </c>
      <c r="G4088" t="s">
        <v>53</v>
      </c>
      <c r="H4088">
        <v>3089</v>
      </c>
      <c r="I4088">
        <v>668.89</v>
      </c>
      <c r="J4088">
        <v>1</v>
      </c>
      <c r="K4088" t="s">
        <v>36</v>
      </c>
    </row>
    <row r="4089" spans="1:11" x14ac:dyDescent="0.3">
      <c r="A4089" t="s">
        <v>4131</v>
      </c>
      <c r="B4089" s="1">
        <v>45098</v>
      </c>
      <c r="C4089" s="1" t="str">
        <f t="shared" si="63"/>
        <v>Jun</v>
      </c>
      <c r="D4089" t="s">
        <v>22</v>
      </c>
      <c r="E4089" t="s">
        <v>12</v>
      </c>
      <c r="F4089" t="s">
        <v>28</v>
      </c>
      <c r="G4089" t="s">
        <v>24</v>
      </c>
      <c r="H4089">
        <v>2408</v>
      </c>
      <c r="I4089">
        <v>291.82</v>
      </c>
      <c r="J4089">
        <v>4</v>
      </c>
      <c r="K4089" t="s">
        <v>29</v>
      </c>
    </row>
    <row r="4090" spans="1:11" x14ac:dyDescent="0.3">
      <c r="A4090" t="s">
        <v>4132</v>
      </c>
      <c r="B4090" s="1">
        <v>45226</v>
      </c>
      <c r="C4090" s="1" t="str">
        <f t="shared" si="63"/>
        <v>Oct</v>
      </c>
      <c r="D4090" t="s">
        <v>86</v>
      </c>
      <c r="E4090" t="s">
        <v>87</v>
      </c>
      <c r="F4090" t="s">
        <v>28</v>
      </c>
      <c r="G4090" t="s">
        <v>24</v>
      </c>
      <c r="H4090">
        <v>4082</v>
      </c>
      <c r="I4090">
        <v>793.71</v>
      </c>
      <c r="J4090">
        <v>5</v>
      </c>
      <c r="K4090" t="s">
        <v>36</v>
      </c>
    </row>
    <row r="4091" spans="1:11" x14ac:dyDescent="0.3">
      <c r="A4091" t="s">
        <v>4133</v>
      </c>
      <c r="B4091" s="1">
        <v>45118</v>
      </c>
      <c r="C4091" s="1" t="str">
        <f t="shared" si="63"/>
        <v>Jul</v>
      </c>
      <c r="D4091" t="s">
        <v>86</v>
      </c>
      <c r="E4091" t="s">
        <v>87</v>
      </c>
      <c r="F4091" t="s">
        <v>23</v>
      </c>
      <c r="G4091" t="s">
        <v>19</v>
      </c>
      <c r="H4091">
        <v>591</v>
      </c>
      <c r="I4091">
        <v>47.9</v>
      </c>
      <c r="J4091">
        <v>4</v>
      </c>
      <c r="K4091" t="s">
        <v>15</v>
      </c>
    </row>
    <row r="4092" spans="1:11" x14ac:dyDescent="0.3">
      <c r="A4092" t="s">
        <v>4134</v>
      </c>
      <c r="B4092" s="1">
        <v>45338</v>
      </c>
      <c r="C4092" s="1" t="str">
        <f t="shared" si="63"/>
        <v>Feb</v>
      </c>
      <c r="D4092" t="s">
        <v>26</v>
      </c>
      <c r="E4092" t="s">
        <v>27</v>
      </c>
      <c r="F4092" t="s">
        <v>28</v>
      </c>
      <c r="G4092" t="s">
        <v>35</v>
      </c>
      <c r="H4092">
        <v>2061</v>
      </c>
      <c r="I4092">
        <v>468.45</v>
      </c>
      <c r="J4092">
        <v>3</v>
      </c>
      <c r="K4092" t="s">
        <v>29</v>
      </c>
    </row>
    <row r="4093" spans="1:11" x14ac:dyDescent="0.3">
      <c r="A4093" t="s">
        <v>4135</v>
      </c>
      <c r="B4093" s="1">
        <v>44930</v>
      </c>
      <c r="C4093" s="1" t="str">
        <f t="shared" si="63"/>
        <v>Jan</v>
      </c>
      <c r="D4093" t="s">
        <v>11</v>
      </c>
      <c r="E4093" t="s">
        <v>12</v>
      </c>
      <c r="F4093" t="s">
        <v>13</v>
      </c>
      <c r="G4093" t="s">
        <v>19</v>
      </c>
      <c r="H4093">
        <v>3283</v>
      </c>
      <c r="I4093">
        <v>215.74</v>
      </c>
      <c r="J4093">
        <v>5</v>
      </c>
      <c r="K4093" t="s">
        <v>36</v>
      </c>
    </row>
    <row r="4094" spans="1:11" x14ac:dyDescent="0.3">
      <c r="A4094" t="s">
        <v>4136</v>
      </c>
      <c r="B4094" s="1">
        <v>45102</v>
      </c>
      <c r="C4094" s="1" t="str">
        <f t="shared" si="63"/>
        <v>Jun</v>
      </c>
      <c r="D4094" t="s">
        <v>22</v>
      </c>
      <c r="E4094" t="s">
        <v>12</v>
      </c>
      <c r="F4094" t="s">
        <v>13</v>
      </c>
      <c r="G4094" t="s">
        <v>24</v>
      </c>
      <c r="H4094">
        <v>3893</v>
      </c>
      <c r="I4094">
        <v>265.2</v>
      </c>
      <c r="J4094">
        <v>4</v>
      </c>
      <c r="K4094" t="s">
        <v>20</v>
      </c>
    </row>
    <row r="4095" spans="1:11" x14ac:dyDescent="0.3">
      <c r="A4095" t="s">
        <v>4137</v>
      </c>
      <c r="B4095" s="1">
        <v>44966</v>
      </c>
      <c r="C4095" s="1" t="str">
        <f t="shared" si="63"/>
        <v>Feb</v>
      </c>
      <c r="D4095" t="s">
        <v>17</v>
      </c>
      <c r="E4095" t="s">
        <v>18</v>
      </c>
      <c r="F4095" t="s">
        <v>13</v>
      </c>
      <c r="G4095" t="s">
        <v>38</v>
      </c>
      <c r="H4095">
        <v>2675</v>
      </c>
      <c r="I4095">
        <v>458.32</v>
      </c>
      <c r="J4095">
        <v>2</v>
      </c>
      <c r="K4095" t="s">
        <v>20</v>
      </c>
    </row>
    <row r="4096" spans="1:11" x14ac:dyDescent="0.3">
      <c r="A4096" t="s">
        <v>4138</v>
      </c>
      <c r="B4096" s="1">
        <v>45589</v>
      </c>
      <c r="C4096" s="1" t="str">
        <f t="shared" si="63"/>
        <v>Oct</v>
      </c>
      <c r="D4096" t="s">
        <v>34</v>
      </c>
      <c r="E4096" t="s">
        <v>34</v>
      </c>
      <c r="F4096" t="s">
        <v>40</v>
      </c>
      <c r="G4096" t="s">
        <v>68</v>
      </c>
      <c r="H4096">
        <v>3799</v>
      </c>
      <c r="I4096">
        <v>536.54999999999995</v>
      </c>
      <c r="J4096">
        <v>2</v>
      </c>
      <c r="K4096" t="s">
        <v>36</v>
      </c>
    </row>
    <row r="4097" spans="1:11" x14ac:dyDescent="0.3">
      <c r="A4097" t="s">
        <v>4139</v>
      </c>
      <c r="B4097" s="1">
        <v>44930</v>
      </c>
      <c r="C4097" s="1" t="str">
        <f t="shared" si="63"/>
        <v>Jan</v>
      </c>
      <c r="D4097" t="s">
        <v>50</v>
      </c>
      <c r="E4097" t="s">
        <v>51</v>
      </c>
      <c r="F4097" t="s">
        <v>28</v>
      </c>
      <c r="G4097" t="s">
        <v>19</v>
      </c>
      <c r="H4097">
        <v>498</v>
      </c>
      <c r="I4097">
        <v>100.22</v>
      </c>
      <c r="J4097">
        <v>3</v>
      </c>
      <c r="K4097" t="s">
        <v>36</v>
      </c>
    </row>
    <row r="4098" spans="1:11" x14ac:dyDescent="0.3">
      <c r="A4098" t="s">
        <v>4140</v>
      </c>
      <c r="B4098" s="1">
        <v>45215</v>
      </c>
      <c r="C4098" s="1" t="str">
        <f t="shared" ref="C4098:C4161" si="64">TEXT(B4098,"mmm")</f>
        <v>Oct</v>
      </c>
      <c r="D4098" t="s">
        <v>26</v>
      </c>
      <c r="E4098" t="s">
        <v>27</v>
      </c>
      <c r="F4098" t="s">
        <v>13</v>
      </c>
      <c r="G4098" t="s">
        <v>38</v>
      </c>
      <c r="H4098">
        <v>2525</v>
      </c>
      <c r="I4098">
        <v>539.85</v>
      </c>
      <c r="J4098">
        <v>5</v>
      </c>
      <c r="K4098" t="s">
        <v>36</v>
      </c>
    </row>
    <row r="4099" spans="1:11" x14ac:dyDescent="0.3">
      <c r="A4099" t="s">
        <v>4141</v>
      </c>
      <c r="B4099" s="1">
        <v>45227</v>
      </c>
      <c r="C4099" s="1" t="str">
        <f t="shared" si="64"/>
        <v>Oct</v>
      </c>
      <c r="D4099" t="s">
        <v>22</v>
      </c>
      <c r="E4099" t="s">
        <v>12</v>
      </c>
      <c r="F4099" t="s">
        <v>40</v>
      </c>
      <c r="G4099" t="s">
        <v>53</v>
      </c>
      <c r="H4099">
        <v>1930</v>
      </c>
      <c r="I4099">
        <v>508.52</v>
      </c>
      <c r="J4099">
        <v>4</v>
      </c>
      <c r="K4099" t="s">
        <v>29</v>
      </c>
    </row>
    <row r="4100" spans="1:11" x14ac:dyDescent="0.3">
      <c r="A4100" t="s">
        <v>4142</v>
      </c>
      <c r="B4100" s="1">
        <v>45303</v>
      </c>
      <c r="C4100" s="1" t="str">
        <f t="shared" si="64"/>
        <v>Jan</v>
      </c>
      <c r="D4100" t="s">
        <v>31</v>
      </c>
      <c r="E4100" t="s">
        <v>32</v>
      </c>
      <c r="F4100" t="s">
        <v>23</v>
      </c>
      <c r="G4100" t="s">
        <v>53</v>
      </c>
      <c r="H4100">
        <v>1183</v>
      </c>
      <c r="I4100">
        <v>126.47</v>
      </c>
      <c r="J4100">
        <v>4</v>
      </c>
      <c r="K4100" t="s">
        <v>29</v>
      </c>
    </row>
    <row r="4101" spans="1:11" x14ac:dyDescent="0.3">
      <c r="A4101" t="s">
        <v>4143</v>
      </c>
      <c r="B4101" s="1">
        <v>45064</v>
      </c>
      <c r="C4101" s="1" t="str">
        <f t="shared" si="64"/>
        <v>May</v>
      </c>
      <c r="D4101" t="s">
        <v>17</v>
      </c>
      <c r="E4101" t="s">
        <v>18</v>
      </c>
      <c r="F4101" t="s">
        <v>13</v>
      </c>
      <c r="G4101" t="s">
        <v>38</v>
      </c>
      <c r="H4101">
        <v>3388</v>
      </c>
      <c r="I4101">
        <v>909.25</v>
      </c>
      <c r="J4101">
        <v>5</v>
      </c>
      <c r="K4101" t="s">
        <v>20</v>
      </c>
    </row>
    <row r="4102" spans="1:11" x14ac:dyDescent="0.3">
      <c r="A4102" t="s">
        <v>4144</v>
      </c>
      <c r="B4102" s="1">
        <v>45611</v>
      </c>
      <c r="C4102" s="1" t="str">
        <f t="shared" si="64"/>
        <v>Nov</v>
      </c>
      <c r="D4102" t="s">
        <v>11</v>
      </c>
      <c r="E4102" t="s">
        <v>12</v>
      </c>
      <c r="F4102" t="s">
        <v>23</v>
      </c>
      <c r="G4102" t="s">
        <v>68</v>
      </c>
      <c r="H4102">
        <v>3256</v>
      </c>
      <c r="I4102">
        <v>942.59</v>
      </c>
      <c r="J4102">
        <v>2</v>
      </c>
      <c r="K4102" t="s">
        <v>15</v>
      </c>
    </row>
    <row r="4103" spans="1:11" x14ac:dyDescent="0.3">
      <c r="A4103" t="s">
        <v>4145</v>
      </c>
      <c r="B4103" s="1">
        <v>45252</v>
      </c>
      <c r="C4103" s="1" t="str">
        <f t="shared" si="64"/>
        <v>Nov</v>
      </c>
      <c r="D4103" t="s">
        <v>86</v>
      </c>
      <c r="E4103" t="s">
        <v>87</v>
      </c>
      <c r="F4103" t="s">
        <v>40</v>
      </c>
      <c r="G4103" t="s">
        <v>55</v>
      </c>
      <c r="H4103">
        <v>520</v>
      </c>
      <c r="I4103">
        <v>95.44</v>
      </c>
      <c r="J4103">
        <v>2</v>
      </c>
      <c r="K4103" t="s">
        <v>20</v>
      </c>
    </row>
    <row r="4104" spans="1:11" x14ac:dyDescent="0.3">
      <c r="A4104" t="s">
        <v>4146</v>
      </c>
      <c r="B4104" s="1">
        <v>45518</v>
      </c>
      <c r="C4104" s="1" t="str">
        <f t="shared" si="64"/>
        <v>Aug</v>
      </c>
      <c r="D4104" t="s">
        <v>34</v>
      </c>
      <c r="E4104" t="s">
        <v>34</v>
      </c>
      <c r="F4104" t="s">
        <v>28</v>
      </c>
      <c r="G4104" t="s">
        <v>24</v>
      </c>
      <c r="H4104">
        <v>2681</v>
      </c>
      <c r="I4104">
        <v>457.32</v>
      </c>
      <c r="J4104">
        <v>5</v>
      </c>
      <c r="K4104" t="s">
        <v>36</v>
      </c>
    </row>
    <row r="4105" spans="1:11" x14ac:dyDescent="0.3">
      <c r="A4105" t="s">
        <v>4147</v>
      </c>
      <c r="B4105" s="1">
        <v>45142</v>
      </c>
      <c r="C4105" s="1" t="str">
        <f t="shared" si="64"/>
        <v>Aug</v>
      </c>
      <c r="D4105" t="s">
        <v>22</v>
      </c>
      <c r="E4105" t="s">
        <v>12</v>
      </c>
      <c r="F4105" t="s">
        <v>28</v>
      </c>
      <c r="G4105" t="s">
        <v>35</v>
      </c>
      <c r="H4105">
        <v>3042</v>
      </c>
      <c r="I4105">
        <v>580.80999999999995</v>
      </c>
      <c r="J4105">
        <v>5</v>
      </c>
      <c r="K4105" t="s">
        <v>15</v>
      </c>
    </row>
    <row r="4106" spans="1:11" x14ac:dyDescent="0.3">
      <c r="A4106" t="s">
        <v>4148</v>
      </c>
      <c r="B4106" s="1">
        <v>45591</v>
      </c>
      <c r="C4106" s="1" t="str">
        <f t="shared" si="64"/>
        <v>Oct</v>
      </c>
      <c r="D4106" t="s">
        <v>43</v>
      </c>
      <c r="E4106" t="s">
        <v>44</v>
      </c>
      <c r="F4106" t="s">
        <v>13</v>
      </c>
      <c r="G4106" t="s">
        <v>68</v>
      </c>
      <c r="H4106">
        <v>1092</v>
      </c>
      <c r="I4106">
        <v>265.17</v>
      </c>
      <c r="J4106">
        <v>4</v>
      </c>
      <c r="K4106" t="s">
        <v>20</v>
      </c>
    </row>
    <row r="4107" spans="1:11" x14ac:dyDescent="0.3">
      <c r="A4107" t="s">
        <v>4149</v>
      </c>
      <c r="B4107" s="1">
        <v>45368</v>
      </c>
      <c r="C4107" s="1" t="str">
        <f t="shared" si="64"/>
        <v>Mar</v>
      </c>
      <c r="D4107" t="s">
        <v>31</v>
      </c>
      <c r="E4107" t="s">
        <v>32</v>
      </c>
      <c r="F4107" t="s">
        <v>13</v>
      </c>
      <c r="G4107" t="s">
        <v>55</v>
      </c>
      <c r="H4107">
        <v>748</v>
      </c>
      <c r="I4107">
        <v>145.66999999999999</v>
      </c>
      <c r="J4107">
        <v>1</v>
      </c>
      <c r="K4107" t="s">
        <v>29</v>
      </c>
    </row>
    <row r="4108" spans="1:11" x14ac:dyDescent="0.3">
      <c r="A4108" t="s">
        <v>4150</v>
      </c>
      <c r="B4108" s="1">
        <v>45093</v>
      </c>
      <c r="C4108" s="1" t="str">
        <f t="shared" si="64"/>
        <v>Jun</v>
      </c>
      <c r="D4108" t="s">
        <v>31</v>
      </c>
      <c r="E4108" t="s">
        <v>32</v>
      </c>
      <c r="F4108" t="s">
        <v>28</v>
      </c>
      <c r="G4108" t="s">
        <v>68</v>
      </c>
      <c r="H4108">
        <v>1807</v>
      </c>
      <c r="I4108">
        <v>485.26</v>
      </c>
      <c r="J4108">
        <v>3</v>
      </c>
      <c r="K4108" t="s">
        <v>20</v>
      </c>
    </row>
    <row r="4109" spans="1:11" x14ac:dyDescent="0.3">
      <c r="A4109" t="s">
        <v>4151</v>
      </c>
      <c r="B4109" s="1">
        <v>45192</v>
      </c>
      <c r="C4109" s="1" t="str">
        <f t="shared" si="64"/>
        <v>Sep</v>
      </c>
      <c r="D4109" t="s">
        <v>31</v>
      </c>
      <c r="E4109" t="s">
        <v>32</v>
      </c>
      <c r="F4109" t="s">
        <v>13</v>
      </c>
      <c r="G4109" t="s">
        <v>19</v>
      </c>
      <c r="H4109">
        <v>4944</v>
      </c>
      <c r="I4109">
        <v>1036.06</v>
      </c>
      <c r="J4109">
        <v>4</v>
      </c>
      <c r="K4109" t="s">
        <v>36</v>
      </c>
    </row>
    <row r="4110" spans="1:11" x14ac:dyDescent="0.3">
      <c r="A4110" t="s">
        <v>4152</v>
      </c>
      <c r="B4110" s="1">
        <v>45115</v>
      </c>
      <c r="C4110" s="1" t="str">
        <f t="shared" si="64"/>
        <v>Jul</v>
      </c>
      <c r="D4110" t="s">
        <v>22</v>
      </c>
      <c r="E4110" t="s">
        <v>12</v>
      </c>
      <c r="F4110" t="s">
        <v>40</v>
      </c>
      <c r="G4110" t="s">
        <v>35</v>
      </c>
      <c r="H4110">
        <v>3414</v>
      </c>
      <c r="I4110">
        <v>943.06</v>
      </c>
      <c r="J4110">
        <v>5</v>
      </c>
      <c r="K4110" t="s">
        <v>15</v>
      </c>
    </row>
    <row r="4111" spans="1:11" x14ac:dyDescent="0.3">
      <c r="A4111" t="s">
        <v>4153</v>
      </c>
      <c r="B4111" s="1">
        <v>45538</v>
      </c>
      <c r="C4111" s="1" t="str">
        <f t="shared" si="64"/>
        <v>Sep</v>
      </c>
      <c r="D4111" t="s">
        <v>34</v>
      </c>
      <c r="E4111" t="s">
        <v>34</v>
      </c>
      <c r="F4111" t="s">
        <v>13</v>
      </c>
      <c r="G4111" t="s">
        <v>53</v>
      </c>
      <c r="H4111">
        <v>2006</v>
      </c>
      <c r="I4111">
        <v>129.51</v>
      </c>
      <c r="J4111">
        <v>5</v>
      </c>
      <c r="K4111" t="s">
        <v>15</v>
      </c>
    </row>
    <row r="4112" spans="1:11" x14ac:dyDescent="0.3">
      <c r="A4112" t="s">
        <v>4154</v>
      </c>
      <c r="B4112" s="1">
        <v>45206</v>
      </c>
      <c r="C4112" s="1" t="str">
        <f t="shared" si="64"/>
        <v>Oct</v>
      </c>
      <c r="D4112" t="s">
        <v>47</v>
      </c>
      <c r="E4112" t="s">
        <v>48</v>
      </c>
      <c r="F4112" t="s">
        <v>13</v>
      </c>
      <c r="G4112" t="s">
        <v>24</v>
      </c>
      <c r="H4112">
        <v>893</v>
      </c>
      <c r="I4112">
        <v>133.46</v>
      </c>
      <c r="J4112">
        <v>1</v>
      </c>
      <c r="K4112" t="s">
        <v>20</v>
      </c>
    </row>
    <row r="4113" spans="1:11" x14ac:dyDescent="0.3">
      <c r="A4113" t="s">
        <v>4155</v>
      </c>
      <c r="B4113" s="1">
        <v>45410</v>
      </c>
      <c r="C4113" s="1" t="str">
        <f t="shared" si="64"/>
        <v>Apr</v>
      </c>
      <c r="D4113" t="s">
        <v>17</v>
      </c>
      <c r="E4113" t="s">
        <v>18</v>
      </c>
      <c r="F4113" t="s">
        <v>28</v>
      </c>
      <c r="G4113" t="s">
        <v>24</v>
      </c>
      <c r="H4113">
        <v>2888</v>
      </c>
      <c r="I4113">
        <v>254.29</v>
      </c>
      <c r="J4113">
        <v>2</v>
      </c>
      <c r="K4113" t="s">
        <v>20</v>
      </c>
    </row>
    <row r="4114" spans="1:11" x14ac:dyDescent="0.3">
      <c r="A4114" t="s">
        <v>4156</v>
      </c>
      <c r="B4114" s="1">
        <v>45422</v>
      </c>
      <c r="C4114" s="1" t="str">
        <f t="shared" si="64"/>
        <v>May</v>
      </c>
      <c r="D4114" t="s">
        <v>26</v>
      </c>
      <c r="E4114" t="s">
        <v>27</v>
      </c>
      <c r="F4114" t="s">
        <v>13</v>
      </c>
      <c r="G4114" t="s">
        <v>53</v>
      </c>
      <c r="H4114">
        <v>2586</v>
      </c>
      <c r="I4114">
        <v>742.67</v>
      </c>
      <c r="J4114">
        <v>5</v>
      </c>
      <c r="K4114" t="s">
        <v>29</v>
      </c>
    </row>
    <row r="4115" spans="1:11" x14ac:dyDescent="0.3">
      <c r="A4115" t="s">
        <v>4157</v>
      </c>
      <c r="B4115" s="1">
        <v>45480</v>
      </c>
      <c r="C4115" s="1" t="str">
        <f t="shared" si="64"/>
        <v>Jul</v>
      </c>
      <c r="D4115" t="s">
        <v>34</v>
      </c>
      <c r="E4115" t="s">
        <v>34</v>
      </c>
      <c r="F4115" t="s">
        <v>13</v>
      </c>
      <c r="G4115" t="s">
        <v>68</v>
      </c>
      <c r="H4115">
        <v>2365</v>
      </c>
      <c r="I4115">
        <v>573.6</v>
      </c>
      <c r="J4115">
        <v>4</v>
      </c>
      <c r="K4115" t="s">
        <v>15</v>
      </c>
    </row>
    <row r="4116" spans="1:11" x14ac:dyDescent="0.3">
      <c r="A4116" t="s">
        <v>4158</v>
      </c>
      <c r="B4116" s="1">
        <v>45142</v>
      </c>
      <c r="C4116" s="1" t="str">
        <f t="shared" si="64"/>
        <v>Aug</v>
      </c>
      <c r="D4116" t="s">
        <v>26</v>
      </c>
      <c r="E4116" t="s">
        <v>27</v>
      </c>
      <c r="F4116" t="s">
        <v>40</v>
      </c>
      <c r="G4116" t="s">
        <v>38</v>
      </c>
      <c r="H4116">
        <v>4244</v>
      </c>
      <c r="I4116">
        <v>1129.56</v>
      </c>
      <c r="J4116">
        <v>2</v>
      </c>
      <c r="K4116" t="s">
        <v>20</v>
      </c>
    </row>
    <row r="4117" spans="1:11" x14ac:dyDescent="0.3">
      <c r="A4117" t="s">
        <v>4159</v>
      </c>
      <c r="B4117" s="1">
        <v>44952</v>
      </c>
      <c r="C4117" s="1" t="str">
        <f t="shared" si="64"/>
        <v>Jan</v>
      </c>
      <c r="D4117" t="s">
        <v>17</v>
      </c>
      <c r="E4117" t="s">
        <v>18</v>
      </c>
      <c r="F4117" t="s">
        <v>13</v>
      </c>
      <c r="G4117" t="s">
        <v>19</v>
      </c>
      <c r="H4117">
        <v>2865</v>
      </c>
      <c r="I4117">
        <v>854.11</v>
      </c>
      <c r="J4117">
        <v>5</v>
      </c>
      <c r="K4117" t="s">
        <v>29</v>
      </c>
    </row>
    <row r="4118" spans="1:11" x14ac:dyDescent="0.3">
      <c r="A4118" t="s">
        <v>4160</v>
      </c>
      <c r="B4118" s="1">
        <v>45226</v>
      </c>
      <c r="C4118" s="1" t="str">
        <f t="shared" si="64"/>
        <v>Oct</v>
      </c>
      <c r="D4118" t="s">
        <v>50</v>
      </c>
      <c r="E4118" t="s">
        <v>51</v>
      </c>
      <c r="F4118" t="s">
        <v>23</v>
      </c>
      <c r="G4118" t="s">
        <v>14</v>
      </c>
      <c r="H4118">
        <v>1608</v>
      </c>
      <c r="I4118">
        <v>101.92</v>
      </c>
      <c r="J4118">
        <v>3</v>
      </c>
      <c r="K4118" t="s">
        <v>20</v>
      </c>
    </row>
    <row r="4119" spans="1:11" x14ac:dyDescent="0.3">
      <c r="A4119" t="s">
        <v>4161</v>
      </c>
      <c r="B4119" s="1">
        <v>45620</v>
      </c>
      <c r="C4119" s="1" t="str">
        <f t="shared" si="64"/>
        <v>Nov</v>
      </c>
      <c r="D4119" t="s">
        <v>86</v>
      </c>
      <c r="E4119" t="s">
        <v>87</v>
      </c>
      <c r="F4119" t="s">
        <v>23</v>
      </c>
      <c r="G4119" t="s">
        <v>24</v>
      </c>
      <c r="H4119">
        <v>2760</v>
      </c>
      <c r="I4119">
        <v>156.18</v>
      </c>
      <c r="J4119">
        <v>2</v>
      </c>
      <c r="K4119" t="s">
        <v>15</v>
      </c>
    </row>
    <row r="4120" spans="1:11" x14ac:dyDescent="0.3">
      <c r="A4120" t="s">
        <v>4162</v>
      </c>
      <c r="B4120" s="1">
        <v>45412</v>
      </c>
      <c r="C4120" s="1" t="str">
        <f t="shared" si="64"/>
        <v>Apr</v>
      </c>
      <c r="D4120" t="s">
        <v>34</v>
      </c>
      <c r="E4120" t="s">
        <v>34</v>
      </c>
      <c r="F4120" t="s">
        <v>23</v>
      </c>
      <c r="G4120" t="s">
        <v>38</v>
      </c>
      <c r="H4120">
        <v>3047</v>
      </c>
      <c r="I4120">
        <v>881.29</v>
      </c>
      <c r="J4120">
        <v>2</v>
      </c>
      <c r="K4120" t="s">
        <v>15</v>
      </c>
    </row>
    <row r="4121" spans="1:11" x14ac:dyDescent="0.3">
      <c r="A4121" t="s">
        <v>4163</v>
      </c>
      <c r="B4121" s="1">
        <v>45202</v>
      </c>
      <c r="C4121" s="1" t="str">
        <f t="shared" si="64"/>
        <v>Oct</v>
      </c>
      <c r="D4121" t="s">
        <v>47</v>
      </c>
      <c r="E4121" t="s">
        <v>48</v>
      </c>
      <c r="F4121" t="s">
        <v>13</v>
      </c>
      <c r="G4121" t="s">
        <v>19</v>
      </c>
      <c r="H4121">
        <v>4125</v>
      </c>
      <c r="I4121">
        <v>607.14</v>
      </c>
      <c r="J4121">
        <v>4</v>
      </c>
      <c r="K4121" t="s">
        <v>29</v>
      </c>
    </row>
    <row r="4122" spans="1:11" x14ac:dyDescent="0.3">
      <c r="A4122" t="s">
        <v>4164</v>
      </c>
      <c r="B4122" s="1">
        <v>45111</v>
      </c>
      <c r="C4122" s="1" t="str">
        <f t="shared" si="64"/>
        <v>Jul</v>
      </c>
      <c r="D4122" t="s">
        <v>11</v>
      </c>
      <c r="E4122" t="s">
        <v>12</v>
      </c>
      <c r="F4122" t="s">
        <v>28</v>
      </c>
      <c r="G4122" t="s">
        <v>68</v>
      </c>
      <c r="H4122">
        <v>919</v>
      </c>
      <c r="I4122">
        <v>231.56</v>
      </c>
      <c r="J4122">
        <v>3</v>
      </c>
      <c r="K4122" t="s">
        <v>15</v>
      </c>
    </row>
    <row r="4123" spans="1:11" x14ac:dyDescent="0.3">
      <c r="A4123" t="s">
        <v>4165</v>
      </c>
      <c r="B4123" s="1">
        <v>45065</v>
      </c>
      <c r="C4123" s="1" t="str">
        <f t="shared" si="64"/>
        <v>May</v>
      </c>
      <c r="D4123" t="s">
        <v>47</v>
      </c>
      <c r="E4123" t="s">
        <v>48</v>
      </c>
      <c r="F4123" t="s">
        <v>13</v>
      </c>
      <c r="G4123" t="s">
        <v>68</v>
      </c>
      <c r="H4123">
        <v>2121</v>
      </c>
      <c r="I4123">
        <v>492.99</v>
      </c>
      <c r="J4123">
        <v>5</v>
      </c>
      <c r="K4123" t="s">
        <v>15</v>
      </c>
    </row>
    <row r="4124" spans="1:11" x14ac:dyDescent="0.3">
      <c r="A4124" t="s">
        <v>4166</v>
      </c>
      <c r="B4124" s="1">
        <v>45561</v>
      </c>
      <c r="C4124" s="1" t="str">
        <f t="shared" si="64"/>
        <v>Sep</v>
      </c>
      <c r="D4124" t="s">
        <v>11</v>
      </c>
      <c r="E4124" t="s">
        <v>12</v>
      </c>
      <c r="F4124" t="s">
        <v>40</v>
      </c>
      <c r="G4124" t="s">
        <v>24</v>
      </c>
      <c r="H4124">
        <v>4836</v>
      </c>
      <c r="I4124">
        <v>1164.8800000000001</v>
      </c>
      <c r="J4124">
        <v>5</v>
      </c>
      <c r="K4124" t="s">
        <v>29</v>
      </c>
    </row>
    <row r="4125" spans="1:11" x14ac:dyDescent="0.3">
      <c r="A4125" t="s">
        <v>4167</v>
      </c>
      <c r="B4125" s="1">
        <v>45350</v>
      </c>
      <c r="C4125" s="1" t="str">
        <f t="shared" si="64"/>
        <v>Feb</v>
      </c>
      <c r="D4125" t="s">
        <v>47</v>
      </c>
      <c r="E4125" t="s">
        <v>48</v>
      </c>
      <c r="F4125" t="s">
        <v>13</v>
      </c>
      <c r="G4125" t="s">
        <v>19</v>
      </c>
      <c r="H4125">
        <v>862</v>
      </c>
      <c r="I4125">
        <v>145.52000000000001</v>
      </c>
      <c r="J4125">
        <v>1</v>
      </c>
      <c r="K4125" t="s">
        <v>36</v>
      </c>
    </row>
    <row r="4126" spans="1:11" x14ac:dyDescent="0.3">
      <c r="A4126" t="s">
        <v>4168</v>
      </c>
      <c r="B4126" s="1">
        <v>45043</v>
      </c>
      <c r="C4126" s="1" t="str">
        <f t="shared" si="64"/>
        <v>Apr</v>
      </c>
      <c r="D4126" t="s">
        <v>43</v>
      </c>
      <c r="E4126" t="s">
        <v>44</v>
      </c>
      <c r="F4126" t="s">
        <v>28</v>
      </c>
      <c r="G4126" t="s">
        <v>53</v>
      </c>
      <c r="H4126">
        <v>1101</v>
      </c>
      <c r="I4126">
        <v>233.72</v>
      </c>
      <c r="J4126">
        <v>4</v>
      </c>
      <c r="K4126" t="s">
        <v>15</v>
      </c>
    </row>
    <row r="4127" spans="1:11" x14ac:dyDescent="0.3">
      <c r="A4127" t="s">
        <v>4169</v>
      </c>
      <c r="B4127" s="1">
        <v>45206</v>
      </c>
      <c r="C4127" s="1" t="str">
        <f t="shared" si="64"/>
        <v>Oct</v>
      </c>
      <c r="D4127" t="s">
        <v>86</v>
      </c>
      <c r="E4127" t="s">
        <v>87</v>
      </c>
      <c r="F4127" t="s">
        <v>13</v>
      </c>
      <c r="G4127" t="s">
        <v>55</v>
      </c>
      <c r="H4127">
        <v>1003</v>
      </c>
      <c r="I4127">
        <v>92.76</v>
      </c>
      <c r="J4127">
        <v>2</v>
      </c>
      <c r="K4127" t="s">
        <v>29</v>
      </c>
    </row>
    <row r="4128" spans="1:11" x14ac:dyDescent="0.3">
      <c r="A4128" t="s">
        <v>4170</v>
      </c>
      <c r="B4128" s="1">
        <v>45451</v>
      </c>
      <c r="C4128" s="1" t="str">
        <f t="shared" si="64"/>
        <v>Jun</v>
      </c>
      <c r="D4128" t="s">
        <v>22</v>
      </c>
      <c r="E4128" t="s">
        <v>12</v>
      </c>
      <c r="F4128" t="s">
        <v>23</v>
      </c>
      <c r="G4128" t="s">
        <v>38</v>
      </c>
      <c r="H4128">
        <v>805</v>
      </c>
      <c r="I4128">
        <v>41.21</v>
      </c>
      <c r="J4128">
        <v>4</v>
      </c>
      <c r="K4128" t="s">
        <v>20</v>
      </c>
    </row>
    <row r="4129" spans="1:11" x14ac:dyDescent="0.3">
      <c r="A4129" t="s">
        <v>4171</v>
      </c>
      <c r="B4129" s="1">
        <v>45477</v>
      </c>
      <c r="C4129" s="1" t="str">
        <f t="shared" si="64"/>
        <v>Jul</v>
      </c>
      <c r="D4129" t="s">
        <v>34</v>
      </c>
      <c r="E4129" t="s">
        <v>34</v>
      </c>
      <c r="F4129" t="s">
        <v>28</v>
      </c>
      <c r="G4129" t="s">
        <v>35</v>
      </c>
      <c r="H4129">
        <v>2888</v>
      </c>
      <c r="I4129">
        <v>744.26</v>
      </c>
      <c r="J4129">
        <v>1</v>
      </c>
      <c r="K4129" t="s">
        <v>20</v>
      </c>
    </row>
    <row r="4130" spans="1:11" x14ac:dyDescent="0.3">
      <c r="A4130" t="s">
        <v>4172</v>
      </c>
      <c r="B4130" s="1">
        <v>44955</v>
      </c>
      <c r="C4130" s="1" t="str">
        <f t="shared" si="64"/>
        <v>Jan</v>
      </c>
      <c r="D4130" t="s">
        <v>26</v>
      </c>
      <c r="E4130" t="s">
        <v>27</v>
      </c>
      <c r="F4130" t="s">
        <v>40</v>
      </c>
      <c r="G4130" t="s">
        <v>53</v>
      </c>
      <c r="H4130">
        <v>4383</v>
      </c>
      <c r="I4130">
        <v>1104.42</v>
      </c>
      <c r="J4130">
        <v>4</v>
      </c>
      <c r="K4130" t="s">
        <v>36</v>
      </c>
    </row>
    <row r="4131" spans="1:11" x14ac:dyDescent="0.3">
      <c r="A4131" t="s">
        <v>4173</v>
      </c>
      <c r="B4131" s="1">
        <v>45169</v>
      </c>
      <c r="C4131" s="1" t="str">
        <f t="shared" si="64"/>
        <v>Aug</v>
      </c>
      <c r="D4131" t="s">
        <v>26</v>
      </c>
      <c r="E4131" t="s">
        <v>27</v>
      </c>
      <c r="F4131" t="s">
        <v>23</v>
      </c>
      <c r="G4131" t="s">
        <v>68</v>
      </c>
      <c r="H4131">
        <v>853</v>
      </c>
      <c r="I4131">
        <v>139.13999999999999</v>
      </c>
      <c r="J4131">
        <v>1</v>
      </c>
      <c r="K4131" t="s">
        <v>15</v>
      </c>
    </row>
    <row r="4132" spans="1:11" x14ac:dyDescent="0.3">
      <c r="A4132" t="s">
        <v>4174</v>
      </c>
      <c r="B4132" s="1">
        <v>45021</v>
      </c>
      <c r="C4132" s="1" t="str">
        <f t="shared" si="64"/>
        <v>Apr</v>
      </c>
      <c r="D4132" t="s">
        <v>26</v>
      </c>
      <c r="E4132" t="s">
        <v>27</v>
      </c>
      <c r="F4132" t="s">
        <v>23</v>
      </c>
      <c r="G4132" t="s">
        <v>38</v>
      </c>
      <c r="H4132">
        <v>1546</v>
      </c>
      <c r="I4132">
        <v>435.57</v>
      </c>
      <c r="J4132">
        <v>4</v>
      </c>
      <c r="K4132" t="s">
        <v>20</v>
      </c>
    </row>
    <row r="4133" spans="1:11" x14ac:dyDescent="0.3">
      <c r="A4133" t="s">
        <v>4175</v>
      </c>
      <c r="B4133" s="1">
        <v>45056</v>
      </c>
      <c r="C4133" s="1" t="str">
        <f t="shared" si="64"/>
        <v>May</v>
      </c>
      <c r="D4133" t="s">
        <v>34</v>
      </c>
      <c r="E4133" t="s">
        <v>34</v>
      </c>
      <c r="F4133" t="s">
        <v>40</v>
      </c>
      <c r="G4133" t="s">
        <v>55</v>
      </c>
      <c r="H4133">
        <v>3990</v>
      </c>
      <c r="I4133">
        <v>1061.77</v>
      </c>
      <c r="J4133">
        <v>4</v>
      </c>
      <c r="K4133" t="s">
        <v>15</v>
      </c>
    </row>
    <row r="4134" spans="1:11" x14ac:dyDescent="0.3">
      <c r="A4134" t="s">
        <v>4176</v>
      </c>
      <c r="B4134" s="1">
        <v>45027</v>
      </c>
      <c r="C4134" s="1" t="str">
        <f t="shared" si="64"/>
        <v>Apr</v>
      </c>
      <c r="D4134" t="s">
        <v>34</v>
      </c>
      <c r="E4134" t="s">
        <v>34</v>
      </c>
      <c r="F4134" t="s">
        <v>28</v>
      </c>
      <c r="G4134" t="s">
        <v>53</v>
      </c>
      <c r="H4134">
        <v>433</v>
      </c>
      <c r="I4134">
        <v>108.25</v>
      </c>
      <c r="J4134">
        <v>2</v>
      </c>
      <c r="K4134" t="s">
        <v>36</v>
      </c>
    </row>
    <row r="4135" spans="1:11" x14ac:dyDescent="0.3">
      <c r="A4135" t="s">
        <v>4177</v>
      </c>
      <c r="B4135" s="1">
        <v>45117</v>
      </c>
      <c r="C4135" s="1" t="str">
        <f t="shared" si="64"/>
        <v>Jul</v>
      </c>
      <c r="D4135" t="s">
        <v>11</v>
      </c>
      <c r="E4135" t="s">
        <v>12</v>
      </c>
      <c r="F4135" t="s">
        <v>23</v>
      </c>
      <c r="G4135" t="s">
        <v>38</v>
      </c>
      <c r="H4135">
        <v>1852</v>
      </c>
      <c r="I4135">
        <v>453.38</v>
      </c>
      <c r="J4135">
        <v>5</v>
      </c>
      <c r="K4135" t="s">
        <v>29</v>
      </c>
    </row>
    <row r="4136" spans="1:11" x14ac:dyDescent="0.3">
      <c r="A4136" t="s">
        <v>4178</v>
      </c>
      <c r="B4136" s="1">
        <v>45324</v>
      </c>
      <c r="C4136" s="1" t="str">
        <f t="shared" si="64"/>
        <v>Feb</v>
      </c>
      <c r="D4136" t="s">
        <v>17</v>
      </c>
      <c r="E4136" t="s">
        <v>18</v>
      </c>
      <c r="F4136" t="s">
        <v>13</v>
      </c>
      <c r="G4136" t="s">
        <v>55</v>
      </c>
      <c r="H4136">
        <v>3970</v>
      </c>
      <c r="I4136">
        <v>903.14</v>
      </c>
      <c r="J4136">
        <v>1</v>
      </c>
      <c r="K4136" t="s">
        <v>36</v>
      </c>
    </row>
    <row r="4137" spans="1:11" x14ac:dyDescent="0.3">
      <c r="A4137" t="s">
        <v>4179</v>
      </c>
      <c r="B4137" s="1">
        <v>45425</v>
      </c>
      <c r="C4137" s="1" t="str">
        <f t="shared" si="64"/>
        <v>May</v>
      </c>
      <c r="D4137" t="s">
        <v>43</v>
      </c>
      <c r="E4137" t="s">
        <v>44</v>
      </c>
      <c r="F4137" t="s">
        <v>23</v>
      </c>
      <c r="G4137" t="s">
        <v>68</v>
      </c>
      <c r="H4137">
        <v>4294</v>
      </c>
      <c r="I4137">
        <v>1153.0899999999999</v>
      </c>
      <c r="J4137">
        <v>2</v>
      </c>
      <c r="K4137" t="s">
        <v>20</v>
      </c>
    </row>
    <row r="4138" spans="1:11" x14ac:dyDescent="0.3">
      <c r="A4138" t="s">
        <v>4180</v>
      </c>
      <c r="B4138" s="1">
        <v>45585</v>
      </c>
      <c r="C4138" s="1" t="str">
        <f t="shared" si="64"/>
        <v>Oct</v>
      </c>
      <c r="D4138" t="s">
        <v>22</v>
      </c>
      <c r="E4138" t="s">
        <v>12</v>
      </c>
      <c r="F4138" t="s">
        <v>40</v>
      </c>
      <c r="G4138" t="s">
        <v>55</v>
      </c>
      <c r="H4138">
        <v>3793</v>
      </c>
      <c r="I4138">
        <v>520.32000000000005</v>
      </c>
      <c r="J4138">
        <v>2</v>
      </c>
      <c r="K4138" t="s">
        <v>15</v>
      </c>
    </row>
    <row r="4139" spans="1:11" x14ac:dyDescent="0.3">
      <c r="A4139" t="s">
        <v>4181</v>
      </c>
      <c r="B4139" s="1">
        <v>45162</v>
      </c>
      <c r="C4139" s="1" t="str">
        <f t="shared" si="64"/>
        <v>Aug</v>
      </c>
      <c r="D4139" t="s">
        <v>31</v>
      </c>
      <c r="E4139" t="s">
        <v>32</v>
      </c>
      <c r="F4139" t="s">
        <v>23</v>
      </c>
      <c r="G4139" t="s">
        <v>14</v>
      </c>
      <c r="H4139">
        <v>4686</v>
      </c>
      <c r="I4139">
        <v>793.8</v>
      </c>
      <c r="J4139">
        <v>2</v>
      </c>
      <c r="K4139" t="s">
        <v>20</v>
      </c>
    </row>
    <row r="4140" spans="1:11" x14ac:dyDescent="0.3">
      <c r="A4140" t="s">
        <v>4182</v>
      </c>
      <c r="B4140" s="1">
        <v>45433</v>
      </c>
      <c r="C4140" s="1" t="str">
        <f t="shared" si="64"/>
        <v>May</v>
      </c>
      <c r="D4140" t="s">
        <v>50</v>
      </c>
      <c r="E4140" t="s">
        <v>51</v>
      </c>
      <c r="F4140" t="s">
        <v>13</v>
      </c>
      <c r="G4140" t="s">
        <v>35</v>
      </c>
      <c r="H4140">
        <v>4518</v>
      </c>
      <c r="I4140">
        <v>479.53</v>
      </c>
      <c r="J4140">
        <v>2</v>
      </c>
      <c r="K4140" t="s">
        <v>15</v>
      </c>
    </row>
    <row r="4141" spans="1:11" x14ac:dyDescent="0.3">
      <c r="A4141" t="s">
        <v>4183</v>
      </c>
      <c r="B4141" s="1">
        <v>45201</v>
      </c>
      <c r="C4141" s="1" t="str">
        <f t="shared" si="64"/>
        <v>Oct</v>
      </c>
      <c r="D4141" t="s">
        <v>34</v>
      </c>
      <c r="E4141" t="s">
        <v>34</v>
      </c>
      <c r="F4141" t="s">
        <v>13</v>
      </c>
      <c r="G4141" t="s">
        <v>55</v>
      </c>
      <c r="H4141">
        <v>568</v>
      </c>
      <c r="I4141">
        <v>121.56</v>
      </c>
      <c r="J4141">
        <v>1</v>
      </c>
      <c r="K4141" t="s">
        <v>15</v>
      </c>
    </row>
    <row r="4142" spans="1:11" x14ac:dyDescent="0.3">
      <c r="A4142" t="s">
        <v>4184</v>
      </c>
      <c r="B4142" s="1">
        <v>45520</v>
      </c>
      <c r="C4142" s="1" t="str">
        <f t="shared" si="64"/>
        <v>Aug</v>
      </c>
      <c r="D4142" t="s">
        <v>86</v>
      </c>
      <c r="E4142" t="s">
        <v>87</v>
      </c>
      <c r="F4142" t="s">
        <v>28</v>
      </c>
      <c r="G4142" t="s">
        <v>53</v>
      </c>
      <c r="H4142">
        <v>2474</v>
      </c>
      <c r="I4142">
        <v>737</v>
      </c>
      <c r="J4142">
        <v>5</v>
      </c>
      <c r="K4142" t="s">
        <v>29</v>
      </c>
    </row>
    <row r="4143" spans="1:11" x14ac:dyDescent="0.3">
      <c r="A4143" t="s">
        <v>4185</v>
      </c>
      <c r="B4143" s="1">
        <v>45402</v>
      </c>
      <c r="C4143" s="1" t="str">
        <f t="shared" si="64"/>
        <v>Apr</v>
      </c>
      <c r="D4143" t="s">
        <v>34</v>
      </c>
      <c r="E4143" t="s">
        <v>34</v>
      </c>
      <c r="F4143" t="s">
        <v>23</v>
      </c>
      <c r="G4143" t="s">
        <v>14</v>
      </c>
      <c r="H4143">
        <v>4415</v>
      </c>
      <c r="I4143">
        <v>572.73</v>
      </c>
      <c r="J4143">
        <v>3</v>
      </c>
      <c r="K4143" t="s">
        <v>15</v>
      </c>
    </row>
    <row r="4144" spans="1:11" x14ac:dyDescent="0.3">
      <c r="A4144" t="s">
        <v>4186</v>
      </c>
      <c r="B4144" s="1">
        <v>45130</v>
      </c>
      <c r="C4144" s="1" t="str">
        <f t="shared" si="64"/>
        <v>Jul</v>
      </c>
      <c r="D4144" t="s">
        <v>43</v>
      </c>
      <c r="E4144" t="s">
        <v>44</v>
      </c>
      <c r="F4144" t="s">
        <v>23</v>
      </c>
      <c r="G4144" t="s">
        <v>53</v>
      </c>
      <c r="H4144">
        <v>3315</v>
      </c>
      <c r="I4144">
        <v>672.85</v>
      </c>
      <c r="J4144">
        <v>2</v>
      </c>
      <c r="K4144" t="s">
        <v>29</v>
      </c>
    </row>
    <row r="4145" spans="1:11" x14ac:dyDescent="0.3">
      <c r="A4145" t="s">
        <v>4187</v>
      </c>
      <c r="B4145" s="1">
        <v>45500</v>
      </c>
      <c r="C4145" s="1" t="str">
        <f t="shared" si="64"/>
        <v>Jul</v>
      </c>
      <c r="D4145" t="s">
        <v>17</v>
      </c>
      <c r="E4145" t="s">
        <v>18</v>
      </c>
      <c r="F4145" t="s">
        <v>40</v>
      </c>
      <c r="G4145" t="s">
        <v>19</v>
      </c>
      <c r="H4145">
        <v>2789</v>
      </c>
      <c r="I4145">
        <v>399.78</v>
      </c>
      <c r="J4145">
        <v>2</v>
      </c>
      <c r="K4145" t="s">
        <v>20</v>
      </c>
    </row>
    <row r="4146" spans="1:11" x14ac:dyDescent="0.3">
      <c r="A4146" t="s">
        <v>4188</v>
      </c>
      <c r="B4146" s="1">
        <v>45512</v>
      </c>
      <c r="C4146" s="1" t="str">
        <f t="shared" si="64"/>
        <v>Aug</v>
      </c>
      <c r="D4146" t="s">
        <v>11</v>
      </c>
      <c r="E4146" t="s">
        <v>12</v>
      </c>
      <c r="F4146" t="s">
        <v>40</v>
      </c>
      <c r="G4146" t="s">
        <v>19</v>
      </c>
      <c r="H4146">
        <v>2042</v>
      </c>
      <c r="I4146">
        <v>430.92</v>
      </c>
      <c r="J4146">
        <v>5</v>
      </c>
      <c r="K4146" t="s">
        <v>15</v>
      </c>
    </row>
    <row r="4147" spans="1:11" x14ac:dyDescent="0.3">
      <c r="A4147" t="s">
        <v>4189</v>
      </c>
      <c r="B4147" s="1">
        <v>45534</v>
      </c>
      <c r="C4147" s="1" t="str">
        <f t="shared" si="64"/>
        <v>Aug</v>
      </c>
      <c r="D4147" t="s">
        <v>34</v>
      </c>
      <c r="E4147" t="s">
        <v>34</v>
      </c>
      <c r="F4147" t="s">
        <v>28</v>
      </c>
      <c r="G4147" t="s">
        <v>53</v>
      </c>
      <c r="H4147">
        <v>2391</v>
      </c>
      <c r="I4147">
        <v>183.88</v>
      </c>
      <c r="J4147">
        <v>4</v>
      </c>
      <c r="K4147" t="s">
        <v>15</v>
      </c>
    </row>
    <row r="4148" spans="1:11" x14ac:dyDescent="0.3">
      <c r="A4148" t="s">
        <v>4190</v>
      </c>
      <c r="B4148" s="1">
        <v>45542</v>
      </c>
      <c r="C4148" s="1" t="str">
        <f t="shared" si="64"/>
        <v>Sep</v>
      </c>
      <c r="D4148" t="s">
        <v>50</v>
      </c>
      <c r="E4148" t="s">
        <v>51</v>
      </c>
      <c r="F4148" t="s">
        <v>23</v>
      </c>
      <c r="G4148" t="s">
        <v>68</v>
      </c>
      <c r="H4148">
        <v>2661</v>
      </c>
      <c r="I4148">
        <v>388.11</v>
      </c>
      <c r="J4148">
        <v>5</v>
      </c>
      <c r="K4148" t="s">
        <v>15</v>
      </c>
    </row>
    <row r="4149" spans="1:11" x14ac:dyDescent="0.3">
      <c r="A4149" t="s">
        <v>4191</v>
      </c>
      <c r="B4149" s="1">
        <v>44974</v>
      </c>
      <c r="C4149" s="1" t="str">
        <f t="shared" si="64"/>
        <v>Feb</v>
      </c>
      <c r="D4149" t="s">
        <v>50</v>
      </c>
      <c r="E4149" t="s">
        <v>51</v>
      </c>
      <c r="F4149" t="s">
        <v>40</v>
      </c>
      <c r="G4149" t="s">
        <v>53</v>
      </c>
      <c r="H4149">
        <v>3794</v>
      </c>
      <c r="I4149">
        <v>373.69</v>
      </c>
      <c r="J4149">
        <v>4</v>
      </c>
      <c r="K4149" t="s">
        <v>20</v>
      </c>
    </row>
    <row r="4150" spans="1:11" x14ac:dyDescent="0.3">
      <c r="A4150" t="s">
        <v>4192</v>
      </c>
      <c r="B4150" s="1">
        <v>45463</v>
      </c>
      <c r="C4150" s="1" t="str">
        <f t="shared" si="64"/>
        <v>Jun</v>
      </c>
      <c r="D4150" t="s">
        <v>22</v>
      </c>
      <c r="E4150" t="s">
        <v>12</v>
      </c>
      <c r="F4150" t="s">
        <v>23</v>
      </c>
      <c r="G4150" t="s">
        <v>14</v>
      </c>
      <c r="H4150">
        <v>4614</v>
      </c>
      <c r="I4150">
        <v>394.59</v>
      </c>
      <c r="J4150">
        <v>1</v>
      </c>
      <c r="K4150" t="s">
        <v>20</v>
      </c>
    </row>
    <row r="4151" spans="1:11" x14ac:dyDescent="0.3">
      <c r="A4151" t="s">
        <v>4193</v>
      </c>
      <c r="B4151" s="1">
        <v>45509</v>
      </c>
      <c r="C4151" s="1" t="str">
        <f t="shared" si="64"/>
        <v>Aug</v>
      </c>
      <c r="D4151" t="s">
        <v>31</v>
      </c>
      <c r="E4151" t="s">
        <v>32</v>
      </c>
      <c r="F4151" t="s">
        <v>40</v>
      </c>
      <c r="G4151" t="s">
        <v>19</v>
      </c>
      <c r="H4151">
        <v>437</v>
      </c>
      <c r="I4151">
        <v>85.98</v>
      </c>
      <c r="J4151">
        <v>5</v>
      </c>
      <c r="K4151" t="s">
        <v>15</v>
      </c>
    </row>
    <row r="4152" spans="1:11" x14ac:dyDescent="0.3">
      <c r="A4152" t="s">
        <v>4194</v>
      </c>
      <c r="B4152" s="1">
        <v>45194</v>
      </c>
      <c r="C4152" s="1" t="str">
        <f t="shared" si="64"/>
        <v>Sep</v>
      </c>
      <c r="D4152" t="s">
        <v>17</v>
      </c>
      <c r="E4152" t="s">
        <v>18</v>
      </c>
      <c r="F4152" t="s">
        <v>28</v>
      </c>
      <c r="G4152" t="s">
        <v>38</v>
      </c>
      <c r="H4152">
        <v>2631</v>
      </c>
      <c r="I4152">
        <v>547.75</v>
      </c>
      <c r="J4152">
        <v>1</v>
      </c>
      <c r="K4152" t="s">
        <v>15</v>
      </c>
    </row>
    <row r="4153" spans="1:11" x14ac:dyDescent="0.3">
      <c r="A4153" t="s">
        <v>4195</v>
      </c>
      <c r="B4153" s="1">
        <v>45325</v>
      </c>
      <c r="C4153" s="1" t="str">
        <f t="shared" si="64"/>
        <v>Feb</v>
      </c>
      <c r="D4153" t="s">
        <v>11</v>
      </c>
      <c r="E4153" t="s">
        <v>12</v>
      </c>
      <c r="F4153" t="s">
        <v>40</v>
      </c>
      <c r="G4153" t="s">
        <v>55</v>
      </c>
      <c r="H4153">
        <v>1011</v>
      </c>
      <c r="I4153">
        <v>58.34</v>
      </c>
      <c r="J4153">
        <v>4</v>
      </c>
      <c r="K4153" t="s">
        <v>15</v>
      </c>
    </row>
    <row r="4154" spans="1:11" x14ac:dyDescent="0.3">
      <c r="A4154" t="s">
        <v>4196</v>
      </c>
      <c r="B4154" s="1">
        <v>45219</v>
      </c>
      <c r="C4154" s="1" t="str">
        <f t="shared" si="64"/>
        <v>Oct</v>
      </c>
      <c r="D4154" t="s">
        <v>26</v>
      </c>
      <c r="E4154" t="s">
        <v>27</v>
      </c>
      <c r="F4154" t="s">
        <v>28</v>
      </c>
      <c r="G4154" t="s">
        <v>68</v>
      </c>
      <c r="H4154">
        <v>3053</v>
      </c>
      <c r="I4154">
        <v>476.74</v>
      </c>
      <c r="J4154">
        <v>1</v>
      </c>
      <c r="K4154" t="s">
        <v>20</v>
      </c>
    </row>
    <row r="4155" spans="1:11" x14ac:dyDescent="0.3">
      <c r="A4155" t="s">
        <v>4197</v>
      </c>
      <c r="B4155" s="1">
        <v>45557</v>
      </c>
      <c r="C4155" s="1" t="str">
        <f t="shared" si="64"/>
        <v>Sep</v>
      </c>
      <c r="D4155" t="s">
        <v>17</v>
      </c>
      <c r="E4155" t="s">
        <v>18</v>
      </c>
      <c r="F4155" t="s">
        <v>40</v>
      </c>
      <c r="G4155" t="s">
        <v>14</v>
      </c>
      <c r="H4155">
        <v>3814</v>
      </c>
      <c r="I4155">
        <v>406.14</v>
      </c>
      <c r="J4155">
        <v>5</v>
      </c>
      <c r="K4155" t="s">
        <v>20</v>
      </c>
    </row>
    <row r="4156" spans="1:11" x14ac:dyDescent="0.3">
      <c r="A4156" t="s">
        <v>4198</v>
      </c>
      <c r="B4156" s="1">
        <v>45192</v>
      </c>
      <c r="C4156" s="1" t="str">
        <f t="shared" si="64"/>
        <v>Sep</v>
      </c>
      <c r="D4156" t="s">
        <v>31</v>
      </c>
      <c r="E4156" t="s">
        <v>32</v>
      </c>
      <c r="F4156" t="s">
        <v>28</v>
      </c>
      <c r="G4156" t="s">
        <v>38</v>
      </c>
      <c r="H4156">
        <v>1628</v>
      </c>
      <c r="I4156">
        <v>449.49</v>
      </c>
      <c r="J4156">
        <v>2</v>
      </c>
      <c r="K4156" t="s">
        <v>20</v>
      </c>
    </row>
    <row r="4157" spans="1:11" x14ac:dyDescent="0.3">
      <c r="A4157" t="s">
        <v>4199</v>
      </c>
      <c r="B4157" s="1">
        <v>45314</v>
      </c>
      <c r="C4157" s="1" t="str">
        <f t="shared" si="64"/>
        <v>Jan</v>
      </c>
      <c r="D4157" t="s">
        <v>50</v>
      </c>
      <c r="E4157" t="s">
        <v>51</v>
      </c>
      <c r="F4157" t="s">
        <v>13</v>
      </c>
      <c r="G4157" t="s">
        <v>24</v>
      </c>
      <c r="H4157">
        <v>2498</v>
      </c>
      <c r="I4157">
        <v>315.02</v>
      </c>
      <c r="J4157">
        <v>4</v>
      </c>
      <c r="K4157" t="s">
        <v>20</v>
      </c>
    </row>
    <row r="4158" spans="1:11" x14ac:dyDescent="0.3">
      <c r="A4158" t="s">
        <v>4200</v>
      </c>
      <c r="B4158" s="1">
        <v>45178</v>
      </c>
      <c r="C4158" s="1" t="str">
        <f t="shared" si="64"/>
        <v>Sep</v>
      </c>
      <c r="D4158" t="s">
        <v>34</v>
      </c>
      <c r="E4158" t="s">
        <v>34</v>
      </c>
      <c r="F4158" t="s">
        <v>40</v>
      </c>
      <c r="G4158" t="s">
        <v>68</v>
      </c>
      <c r="H4158">
        <v>3229</v>
      </c>
      <c r="I4158">
        <v>923.39</v>
      </c>
      <c r="J4158">
        <v>4</v>
      </c>
      <c r="K4158" t="s">
        <v>15</v>
      </c>
    </row>
    <row r="4159" spans="1:11" x14ac:dyDescent="0.3">
      <c r="A4159" t="s">
        <v>4201</v>
      </c>
      <c r="B4159" s="1">
        <v>45458</v>
      </c>
      <c r="C4159" s="1" t="str">
        <f t="shared" si="64"/>
        <v>Jun</v>
      </c>
      <c r="D4159" t="s">
        <v>86</v>
      </c>
      <c r="E4159" t="s">
        <v>87</v>
      </c>
      <c r="F4159" t="s">
        <v>23</v>
      </c>
      <c r="G4159" t="s">
        <v>14</v>
      </c>
      <c r="H4159">
        <v>3473</v>
      </c>
      <c r="I4159">
        <v>903.23</v>
      </c>
      <c r="J4159">
        <v>2</v>
      </c>
      <c r="K4159" t="s">
        <v>36</v>
      </c>
    </row>
    <row r="4160" spans="1:11" x14ac:dyDescent="0.3">
      <c r="A4160" t="s">
        <v>4202</v>
      </c>
      <c r="B4160" s="1">
        <v>45532</v>
      </c>
      <c r="C4160" s="1" t="str">
        <f t="shared" si="64"/>
        <v>Aug</v>
      </c>
      <c r="D4160" t="s">
        <v>11</v>
      </c>
      <c r="E4160" t="s">
        <v>12</v>
      </c>
      <c r="F4160" t="s">
        <v>40</v>
      </c>
      <c r="G4160" t="s">
        <v>24</v>
      </c>
      <c r="H4160">
        <v>3643</v>
      </c>
      <c r="I4160">
        <v>390.13</v>
      </c>
      <c r="J4160">
        <v>3</v>
      </c>
      <c r="K4160" t="s">
        <v>36</v>
      </c>
    </row>
    <row r="4161" spans="1:11" x14ac:dyDescent="0.3">
      <c r="A4161" t="s">
        <v>4203</v>
      </c>
      <c r="B4161" s="1">
        <v>45305</v>
      </c>
      <c r="C4161" s="1" t="str">
        <f t="shared" si="64"/>
        <v>Jan</v>
      </c>
      <c r="D4161" t="s">
        <v>43</v>
      </c>
      <c r="E4161" t="s">
        <v>44</v>
      </c>
      <c r="F4161" t="s">
        <v>28</v>
      </c>
      <c r="G4161" t="s">
        <v>19</v>
      </c>
      <c r="H4161">
        <v>3642</v>
      </c>
      <c r="I4161">
        <v>612.96</v>
      </c>
      <c r="J4161">
        <v>2</v>
      </c>
      <c r="K4161" t="s">
        <v>15</v>
      </c>
    </row>
    <row r="4162" spans="1:11" x14ac:dyDescent="0.3">
      <c r="A4162" t="s">
        <v>4204</v>
      </c>
      <c r="B4162" s="1">
        <v>45510</v>
      </c>
      <c r="C4162" s="1" t="str">
        <f t="shared" ref="C4162:C4225" si="65">TEXT(B4162,"mmm")</f>
        <v>Aug</v>
      </c>
      <c r="D4162" t="s">
        <v>11</v>
      </c>
      <c r="E4162" t="s">
        <v>12</v>
      </c>
      <c r="F4162" t="s">
        <v>23</v>
      </c>
      <c r="G4162" t="s">
        <v>35</v>
      </c>
      <c r="H4162">
        <v>2959</v>
      </c>
      <c r="I4162">
        <v>750.45</v>
      </c>
      <c r="J4162">
        <v>4</v>
      </c>
      <c r="K4162" t="s">
        <v>36</v>
      </c>
    </row>
    <row r="4163" spans="1:11" x14ac:dyDescent="0.3">
      <c r="A4163" t="s">
        <v>4205</v>
      </c>
      <c r="B4163" s="1">
        <v>45297</v>
      </c>
      <c r="C4163" s="1" t="str">
        <f t="shared" si="65"/>
        <v>Jan</v>
      </c>
      <c r="D4163" t="s">
        <v>86</v>
      </c>
      <c r="E4163" t="s">
        <v>87</v>
      </c>
      <c r="F4163" t="s">
        <v>23</v>
      </c>
      <c r="G4163" t="s">
        <v>68</v>
      </c>
      <c r="H4163">
        <v>4520</v>
      </c>
      <c r="I4163">
        <v>418.41</v>
      </c>
      <c r="J4163">
        <v>2</v>
      </c>
      <c r="K4163" t="s">
        <v>20</v>
      </c>
    </row>
    <row r="4164" spans="1:11" x14ac:dyDescent="0.3">
      <c r="A4164" t="s">
        <v>4206</v>
      </c>
      <c r="B4164" s="1">
        <v>45095</v>
      </c>
      <c r="C4164" s="1" t="str">
        <f t="shared" si="65"/>
        <v>Jun</v>
      </c>
      <c r="D4164" t="s">
        <v>31</v>
      </c>
      <c r="E4164" t="s">
        <v>32</v>
      </c>
      <c r="F4164" t="s">
        <v>23</v>
      </c>
      <c r="G4164" t="s">
        <v>38</v>
      </c>
      <c r="H4164">
        <v>3796</v>
      </c>
      <c r="I4164">
        <v>1103.55</v>
      </c>
      <c r="J4164">
        <v>5</v>
      </c>
      <c r="K4164" t="s">
        <v>20</v>
      </c>
    </row>
    <row r="4165" spans="1:11" x14ac:dyDescent="0.3">
      <c r="A4165" t="s">
        <v>4207</v>
      </c>
      <c r="B4165" s="1">
        <v>45101</v>
      </c>
      <c r="C4165" s="1" t="str">
        <f t="shared" si="65"/>
        <v>Jun</v>
      </c>
      <c r="D4165" t="s">
        <v>31</v>
      </c>
      <c r="E4165" t="s">
        <v>32</v>
      </c>
      <c r="F4165" t="s">
        <v>28</v>
      </c>
      <c r="G4165" t="s">
        <v>55</v>
      </c>
      <c r="H4165">
        <v>4820</v>
      </c>
      <c r="I4165">
        <v>540.03</v>
      </c>
      <c r="J4165">
        <v>4</v>
      </c>
      <c r="K4165" t="s">
        <v>29</v>
      </c>
    </row>
    <row r="4166" spans="1:11" x14ac:dyDescent="0.3">
      <c r="A4166" t="s">
        <v>4208</v>
      </c>
      <c r="B4166" s="1">
        <v>45313</v>
      </c>
      <c r="C4166" s="1" t="str">
        <f t="shared" si="65"/>
        <v>Jan</v>
      </c>
      <c r="D4166" t="s">
        <v>50</v>
      </c>
      <c r="E4166" t="s">
        <v>51</v>
      </c>
      <c r="F4166" t="s">
        <v>23</v>
      </c>
      <c r="G4166" t="s">
        <v>55</v>
      </c>
      <c r="H4166">
        <v>624</v>
      </c>
      <c r="I4166">
        <v>178.18</v>
      </c>
      <c r="J4166">
        <v>3</v>
      </c>
      <c r="K4166" t="s">
        <v>15</v>
      </c>
    </row>
    <row r="4167" spans="1:11" x14ac:dyDescent="0.3">
      <c r="A4167" t="s">
        <v>4209</v>
      </c>
      <c r="B4167" s="1">
        <v>45569</v>
      </c>
      <c r="C4167" s="1" t="str">
        <f t="shared" si="65"/>
        <v>Oct</v>
      </c>
      <c r="D4167" t="s">
        <v>11</v>
      </c>
      <c r="E4167" t="s">
        <v>12</v>
      </c>
      <c r="F4167" t="s">
        <v>28</v>
      </c>
      <c r="G4167" t="s">
        <v>38</v>
      </c>
      <c r="H4167">
        <v>4638</v>
      </c>
      <c r="I4167">
        <v>1357.03</v>
      </c>
      <c r="J4167">
        <v>4</v>
      </c>
      <c r="K4167" t="s">
        <v>29</v>
      </c>
    </row>
    <row r="4168" spans="1:11" x14ac:dyDescent="0.3">
      <c r="A4168" t="s">
        <v>4210</v>
      </c>
      <c r="B4168" s="1">
        <v>45280</v>
      </c>
      <c r="C4168" s="1" t="str">
        <f t="shared" si="65"/>
        <v>Dec</v>
      </c>
      <c r="D4168" t="s">
        <v>26</v>
      </c>
      <c r="E4168" t="s">
        <v>27</v>
      </c>
      <c r="F4168" t="s">
        <v>23</v>
      </c>
      <c r="G4168" t="s">
        <v>35</v>
      </c>
      <c r="H4168">
        <v>3181</v>
      </c>
      <c r="I4168">
        <v>586.02</v>
      </c>
      <c r="J4168">
        <v>5</v>
      </c>
      <c r="K4168" t="s">
        <v>36</v>
      </c>
    </row>
    <row r="4169" spans="1:11" x14ac:dyDescent="0.3">
      <c r="A4169" t="s">
        <v>4211</v>
      </c>
      <c r="B4169" s="1">
        <v>45265</v>
      </c>
      <c r="C4169" s="1" t="str">
        <f t="shared" si="65"/>
        <v>Dec</v>
      </c>
      <c r="D4169" t="s">
        <v>43</v>
      </c>
      <c r="E4169" t="s">
        <v>44</v>
      </c>
      <c r="F4169" t="s">
        <v>23</v>
      </c>
      <c r="G4169" t="s">
        <v>14</v>
      </c>
      <c r="H4169">
        <v>4610</v>
      </c>
      <c r="I4169">
        <v>511.57</v>
      </c>
      <c r="J4169">
        <v>1</v>
      </c>
      <c r="K4169" t="s">
        <v>36</v>
      </c>
    </row>
    <row r="4170" spans="1:11" x14ac:dyDescent="0.3">
      <c r="A4170" t="s">
        <v>4212</v>
      </c>
      <c r="B4170" s="1">
        <v>44970</v>
      </c>
      <c r="C4170" s="1" t="str">
        <f t="shared" si="65"/>
        <v>Feb</v>
      </c>
      <c r="D4170" t="s">
        <v>22</v>
      </c>
      <c r="E4170" t="s">
        <v>12</v>
      </c>
      <c r="F4170" t="s">
        <v>13</v>
      </c>
      <c r="G4170" t="s">
        <v>53</v>
      </c>
      <c r="H4170">
        <v>201</v>
      </c>
      <c r="I4170">
        <v>48.6</v>
      </c>
      <c r="J4170">
        <v>1</v>
      </c>
      <c r="K4170" t="s">
        <v>20</v>
      </c>
    </row>
    <row r="4171" spans="1:11" x14ac:dyDescent="0.3">
      <c r="A4171" t="s">
        <v>4213</v>
      </c>
      <c r="B4171" s="1">
        <v>45339</v>
      </c>
      <c r="C4171" s="1" t="str">
        <f t="shared" si="65"/>
        <v>Feb</v>
      </c>
      <c r="D4171" t="s">
        <v>31</v>
      </c>
      <c r="E4171" t="s">
        <v>32</v>
      </c>
      <c r="F4171" t="s">
        <v>13</v>
      </c>
      <c r="G4171" t="s">
        <v>14</v>
      </c>
      <c r="H4171">
        <v>1782</v>
      </c>
      <c r="I4171">
        <v>192.62</v>
      </c>
      <c r="J4171">
        <v>1</v>
      </c>
      <c r="K4171" t="s">
        <v>29</v>
      </c>
    </row>
    <row r="4172" spans="1:11" x14ac:dyDescent="0.3">
      <c r="A4172" t="s">
        <v>4214</v>
      </c>
      <c r="B4172" s="1">
        <v>45237</v>
      </c>
      <c r="C4172" s="1" t="str">
        <f t="shared" si="65"/>
        <v>Nov</v>
      </c>
      <c r="D4172" t="s">
        <v>50</v>
      </c>
      <c r="E4172" t="s">
        <v>51</v>
      </c>
      <c r="F4172" t="s">
        <v>40</v>
      </c>
      <c r="G4172" t="s">
        <v>68</v>
      </c>
      <c r="H4172">
        <v>957</v>
      </c>
      <c r="I4172">
        <v>132.13999999999999</v>
      </c>
      <c r="J4172">
        <v>4</v>
      </c>
      <c r="K4172" t="s">
        <v>29</v>
      </c>
    </row>
    <row r="4173" spans="1:11" x14ac:dyDescent="0.3">
      <c r="A4173" t="s">
        <v>4215</v>
      </c>
      <c r="B4173" s="1">
        <v>45101</v>
      </c>
      <c r="C4173" s="1" t="str">
        <f t="shared" si="65"/>
        <v>Jun</v>
      </c>
      <c r="D4173" t="s">
        <v>34</v>
      </c>
      <c r="E4173" t="s">
        <v>34</v>
      </c>
      <c r="F4173" t="s">
        <v>23</v>
      </c>
      <c r="G4173" t="s">
        <v>53</v>
      </c>
      <c r="H4173">
        <v>3979</v>
      </c>
      <c r="I4173">
        <v>246.98</v>
      </c>
      <c r="J4173">
        <v>1</v>
      </c>
      <c r="K4173" t="s">
        <v>29</v>
      </c>
    </row>
    <row r="4174" spans="1:11" x14ac:dyDescent="0.3">
      <c r="A4174" t="s">
        <v>4216</v>
      </c>
      <c r="B4174" s="1">
        <v>45451</v>
      </c>
      <c r="C4174" s="1" t="str">
        <f t="shared" si="65"/>
        <v>Jun</v>
      </c>
      <c r="D4174" t="s">
        <v>31</v>
      </c>
      <c r="E4174" t="s">
        <v>32</v>
      </c>
      <c r="F4174" t="s">
        <v>13</v>
      </c>
      <c r="G4174" t="s">
        <v>53</v>
      </c>
      <c r="H4174">
        <v>3118</v>
      </c>
      <c r="I4174">
        <v>206.46</v>
      </c>
      <c r="J4174">
        <v>2</v>
      </c>
      <c r="K4174" t="s">
        <v>20</v>
      </c>
    </row>
    <row r="4175" spans="1:11" x14ac:dyDescent="0.3">
      <c r="A4175" t="s">
        <v>4217</v>
      </c>
      <c r="B4175" s="1">
        <v>45013</v>
      </c>
      <c r="C4175" s="1" t="str">
        <f t="shared" si="65"/>
        <v>Mar</v>
      </c>
      <c r="D4175" t="s">
        <v>31</v>
      </c>
      <c r="E4175" t="s">
        <v>32</v>
      </c>
      <c r="F4175" t="s">
        <v>40</v>
      </c>
      <c r="G4175" t="s">
        <v>38</v>
      </c>
      <c r="H4175">
        <v>3746</v>
      </c>
      <c r="I4175">
        <v>725.9</v>
      </c>
      <c r="J4175">
        <v>4</v>
      </c>
      <c r="K4175" t="s">
        <v>15</v>
      </c>
    </row>
    <row r="4176" spans="1:11" x14ac:dyDescent="0.3">
      <c r="A4176" t="s">
        <v>4218</v>
      </c>
      <c r="B4176" s="1">
        <v>45345</v>
      </c>
      <c r="C4176" s="1" t="str">
        <f t="shared" si="65"/>
        <v>Feb</v>
      </c>
      <c r="D4176" t="s">
        <v>17</v>
      </c>
      <c r="E4176" t="s">
        <v>18</v>
      </c>
      <c r="F4176" t="s">
        <v>13</v>
      </c>
      <c r="G4176" t="s">
        <v>55</v>
      </c>
      <c r="H4176">
        <v>3283</v>
      </c>
      <c r="I4176">
        <v>949.19</v>
      </c>
      <c r="J4176">
        <v>2</v>
      </c>
      <c r="K4176" t="s">
        <v>29</v>
      </c>
    </row>
    <row r="4177" spans="1:11" x14ac:dyDescent="0.3">
      <c r="A4177" t="s">
        <v>4219</v>
      </c>
      <c r="B4177" s="1">
        <v>45541</v>
      </c>
      <c r="C4177" s="1" t="str">
        <f t="shared" si="65"/>
        <v>Sep</v>
      </c>
      <c r="D4177" t="s">
        <v>34</v>
      </c>
      <c r="E4177" t="s">
        <v>34</v>
      </c>
      <c r="F4177" t="s">
        <v>13</v>
      </c>
      <c r="G4177" t="s">
        <v>14</v>
      </c>
      <c r="H4177">
        <v>2433</v>
      </c>
      <c r="I4177">
        <v>523.17999999999995</v>
      </c>
      <c r="J4177">
        <v>2</v>
      </c>
      <c r="K4177" t="s">
        <v>20</v>
      </c>
    </row>
    <row r="4178" spans="1:11" x14ac:dyDescent="0.3">
      <c r="A4178" t="s">
        <v>4220</v>
      </c>
      <c r="B4178" s="1">
        <v>45493</v>
      </c>
      <c r="C4178" s="1" t="str">
        <f t="shared" si="65"/>
        <v>Jul</v>
      </c>
      <c r="D4178" t="s">
        <v>11</v>
      </c>
      <c r="E4178" t="s">
        <v>12</v>
      </c>
      <c r="F4178" t="s">
        <v>23</v>
      </c>
      <c r="G4178" t="s">
        <v>24</v>
      </c>
      <c r="H4178">
        <v>307</v>
      </c>
      <c r="I4178">
        <v>88.15</v>
      </c>
      <c r="J4178">
        <v>5</v>
      </c>
      <c r="K4178" t="s">
        <v>15</v>
      </c>
    </row>
    <row r="4179" spans="1:11" x14ac:dyDescent="0.3">
      <c r="A4179" t="s">
        <v>4221</v>
      </c>
      <c r="B4179" s="1">
        <v>45354</v>
      </c>
      <c r="C4179" s="1" t="str">
        <f t="shared" si="65"/>
        <v>Mar</v>
      </c>
      <c r="D4179" t="s">
        <v>26</v>
      </c>
      <c r="E4179" t="s">
        <v>27</v>
      </c>
      <c r="F4179" t="s">
        <v>23</v>
      </c>
      <c r="G4179" t="s">
        <v>19</v>
      </c>
      <c r="H4179">
        <v>1198</v>
      </c>
      <c r="I4179">
        <v>148.97</v>
      </c>
      <c r="J4179">
        <v>5</v>
      </c>
      <c r="K4179" t="s">
        <v>20</v>
      </c>
    </row>
    <row r="4180" spans="1:11" x14ac:dyDescent="0.3">
      <c r="A4180" t="s">
        <v>4222</v>
      </c>
      <c r="B4180" s="1">
        <v>45143</v>
      </c>
      <c r="C4180" s="1" t="str">
        <f t="shared" si="65"/>
        <v>Aug</v>
      </c>
      <c r="D4180" t="s">
        <v>47</v>
      </c>
      <c r="E4180" t="s">
        <v>48</v>
      </c>
      <c r="F4180" t="s">
        <v>13</v>
      </c>
      <c r="G4180" t="s">
        <v>35</v>
      </c>
      <c r="H4180">
        <v>3580</v>
      </c>
      <c r="I4180">
        <v>362.02</v>
      </c>
      <c r="J4180">
        <v>1</v>
      </c>
      <c r="K4180" t="s">
        <v>15</v>
      </c>
    </row>
    <row r="4181" spans="1:11" x14ac:dyDescent="0.3">
      <c r="A4181" t="s">
        <v>4223</v>
      </c>
      <c r="B4181" s="1">
        <v>45079</v>
      </c>
      <c r="C4181" s="1" t="str">
        <f t="shared" si="65"/>
        <v>Jun</v>
      </c>
      <c r="D4181" t="s">
        <v>26</v>
      </c>
      <c r="E4181" t="s">
        <v>27</v>
      </c>
      <c r="F4181" t="s">
        <v>23</v>
      </c>
      <c r="G4181" t="s">
        <v>14</v>
      </c>
      <c r="H4181">
        <v>1942</v>
      </c>
      <c r="I4181">
        <v>123.08</v>
      </c>
      <c r="J4181">
        <v>4</v>
      </c>
      <c r="K4181" t="s">
        <v>29</v>
      </c>
    </row>
    <row r="4182" spans="1:11" x14ac:dyDescent="0.3">
      <c r="A4182" t="s">
        <v>4224</v>
      </c>
      <c r="B4182" s="1">
        <v>44979</v>
      </c>
      <c r="C4182" s="1" t="str">
        <f t="shared" si="65"/>
        <v>Feb</v>
      </c>
      <c r="D4182" t="s">
        <v>43</v>
      </c>
      <c r="E4182" t="s">
        <v>44</v>
      </c>
      <c r="F4182" t="s">
        <v>28</v>
      </c>
      <c r="G4182" t="s">
        <v>19</v>
      </c>
      <c r="H4182">
        <v>1863</v>
      </c>
      <c r="I4182">
        <v>230.98</v>
      </c>
      <c r="J4182">
        <v>5</v>
      </c>
      <c r="K4182" t="s">
        <v>20</v>
      </c>
    </row>
    <row r="4183" spans="1:11" x14ac:dyDescent="0.3">
      <c r="A4183" t="s">
        <v>4225</v>
      </c>
      <c r="B4183" s="1">
        <v>45596</v>
      </c>
      <c r="C4183" s="1" t="str">
        <f t="shared" si="65"/>
        <v>Oct</v>
      </c>
      <c r="D4183" t="s">
        <v>17</v>
      </c>
      <c r="E4183" t="s">
        <v>18</v>
      </c>
      <c r="F4183" t="s">
        <v>40</v>
      </c>
      <c r="G4183" t="s">
        <v>24</v>
      </c>
      <c r="H4183">
        <v>1002</v>
      </c>
      <c r="I4183">
        <v>119.94</v>
      </c>
      <c r="J4183">
        <v>2</v>
      </c>
      <c r="K4183" t="s">
        <v>20</v>
      </c>
    </row>
    <row r="4184" spans="1:11" x14ac:dyDescent="0.3">
      <c r="A4184" t="s">
        <v>4226</v>
      </c>
      <c r="B4184" s="1">
        <v>45481</v>
      </c>
      <c r="C4184" s="1" t="str">
        <f t="shared" si="65"/>
        <v>Jul</v>
      </c>
      <c r="D4184" t="s">
        <v>47</v>
      </c>
      <c r="E4184" t="s">
        <v>48</v>
      </c>
      <c r="F4184" t="s">
        <v>13</v>
      </c>
      <c r="G4184" t="s">
        <v>24</v>
      </c>
      <c r="H4184">
        <v>3434</v>
      </c>
      <c r="I4184">
        <v>517.65</v>
      </c>
      <c r="J4184">
        <v>3</v>
      </c>
      <c r="K4184" t="s">
        <v>20</v>
      </c>
    </row>
    <row r="4185" spans="1:11" x14ac:dyDescent="0.3">
      <c r="A4185" t="s">
        <v>4227</v>
      </c>
      <c r="B4185" s="1">
        <v>44970</v>
      </c>
      <c r="C4185" s="1" t="str">
        <f t="shared" si="65"/>
        <v>Feb</v>
      </c>
      <c r="D4185" t="s">
        <v>86</v>
      </c>
      <c r="E4185" t="s">
        <v>87</v>
      </c>
      <c r="F4185" t="s">
        <v>23</v>
      </c>
      <c r="G4185" t="s">
        <v>53</v>
      </c>
      <c r="H4185">
        <v>1670</v>
      </c>
      <c r="I4185">
        <v>167.97</v>
      </c>
      <c r="J4185">
        <v>4</v>
      </c>
      <c r="K4185" t="s">
        <v>15</v>
      </c>
    </row>
    <row r="4186" spans="1:11" x14ac:dyDescent="0.3">
      <c r="A4186" t="s">
        <v>4228</v>
      </c>
      <c r="B4186" s="1">
        <v>45190</v>
      </c>
      <c r="C4186" s="1" t="str">
        <f t="shared" si="65"/>
        <v>Sep</v>
      </c>
      <c r="D4186" t="s">
        <v>47</v>
      </c>
      <c r="E4186" t="s">
        <v>48</v>
      </c>
      <c r="F4186" t="s">
        <v>28</v>
      </c>
      <c r="G4186" t="s">
        <v>38</v>
      </c>
      <c r="H4186">
        <v>1935</v>
      </c>
      <c r="I4186">
        <v>477.37</v>
      </c>
      <c r="J4186">
        <v>1</v>
      </c>
      <c r="K4186" t="s">
        <v>36</v>
      </c>
    </row>
    <row r="4187" spans="1:11" x14ac:dyDescent="0.3">
      <c r="A4187" t="s">
        <v>4229</v>
      </c>
      <c r="B4187" s="1">
        <v>45432</v>
      </c>
      <c r="C4187" s="1" t="str">
        <f t="shared" si="65"/>
        <v>May</v>
      </c>
      <c r="D4187" t="s">
        <v>31</v>
      </c>
      <c r="E4187" t="s">
        <v>32</v>
      </c>
      <c r="F4187" t="s">
        <v>28</v>
      </c>
      <c r="G4187" t="s">
        <v>38</v>
      </c>
      <c r="H4187">
        <v>2646</v>
      </c>
      <c r="I4187">
        <v>330.53</v>
      </c>
      <c r="J4187">
        <v>4</v>
      </c>
      <c r="K4187" t="s">
        <v>15</v>
      </c>
    </row>
    <row r="4188" spans="1:11" x14ac:dyDescent="0.3">
      <c r="A4188" t="s">
        <v>4230</v>
      </c>
      <c r="B4188" s="1">
        <v>45350</v>
      </c>
      <c r="C4188" s="1" t="str">
        <f t="shared" si="65"/>
        <v>Feb</v>
      </c>
      <c r="D4188" t="s">
        <v>43</v>
      </c>
      <c r="E4188" t="s">
        <v>44</v>
      </c>
      <c r="F4188" t="s">
        <v>40</v>
      </c>
      <c r="G4188" t="s">
        <v>24</v>
      </c>
      <c r="H4188">
        <v>2328</v>
      </c>
      <c r="I4188">
        <v>401.94</v>
      </c>
      <c r="J4188">
        <v>2</v>
      </c>
      <c r="K4188" t="s">
        <v>15</v>
      </c>
    </row>
    <row r="4189" spans="1:11" x14ac:dyDescent="0.3">
      <c r="A4189" t="s">
        <v>4231</v>
      </c>
      <c r="B4189" s="1">
        <v>45539</v>
      </c>
      <c r="C4189" s="1" t="str">
        <f t="shared" si="65"/>
        <v>Sep</v>
      </c>
      <c r="D4189" t="s">
        <v>11</v>
      </c>
      <c r="E4189" t="s">
        <v>12</v>
      </c>
      <c r="F4189" t="s">
        <v>40</v>
      </c>
      <c r="G4189" t="s">
        <v>35</v>
      </c>
      <c r="H4189">
        <v>3362</v>
      </c>
      <c r="I4189">
        <v>204.71</v>
      </c>
      <c r="J4189">
        <v>5</v>
      </c>
      <c r="K4189" t="s">
        <v>20</v>
      </c>
    </row>
    <row r="4190" spans="1:11" x14ac:dyDescent="0.3">
      <c r="A4190" t="s">
        <v>4232</v>
      </c>
      <c r="B4190" s="1">
        <v>45111</v>
      </c>
      <c r="C4190" s="1" t="str">
        <f t="shared" si="65"/>
        <v>Jul</v>
      </c>
      <c r="D4190" t="s">
        <v>86</v>
      </c>
      <c r="E4190" t="s">
        <v>87</v>
      </c>
      <c r="F4190" t="s">
        <v>28</v>
      </c>
      <c r="G4190" t="s">
        <v>68</v>
      </c>
      <c r="H4190">
        <v>4770</v>
      </c>
      <c r="I4190">
        <v>359.51</v>
      </c>
      <c r="J4190">
        <v>4</v>
      </c>
      <c r="K4190" t="s">
        <v>29</v>
      </c>
    </row>
    <row r="4191" spans="1:11" x14ac:dyDescent="0.3">
      <c r="A4191" t="s">
        <v>4233</v>
      </c>
      <c r="B4191" s="1">
        <v>44999</v>
      </c>
      <c r="C4191" s="1" t="str">
        <f t="shared" si="65"/>
        <v>Mar</v>
      </c>
      <c r="D4191" t="s">
        <v>34</v>
      </c>
      <c r="E4191" t="s">
        <v>34</v>
      </c>
      <c r="F4191" t="s">
        <v>40</v>
      </c>
      <c r="G4191" t="s">
        <v>68</v>
      </c>
      <c r="H4191">
        <v>3077</v>
      </c>
      <c r="I4191">
        <v>886.94</v>
      </c>
      <c r="J4191">
        <v>3</v>
      </c>
      <c r="K4191" t="s">
        <v>29</v>
      </c>
    </row>
    <row r="4192" spans="1:11" x14ac:dyDescent="0.3">
      <c r="A4192" t="s">
        <v>4234</v>
      </c>
      <c r="B4192" s="1">
        <v>45484</v>
      </c>
      <c r="C4192" s="1" t="str">
        <f t="shared" si="65"/>
        <v>Jul</v>
      </c>
      <c r="D4192" t="s">
        <v>43</v>
      </c>
      <c r="E4192" t="s">
        <v>44</v>
      </c>
      <c r="F4192" t="s">
        <v>40</v>
      </c>
      <c r="G4192" t="s">
        <v>68</v>
      </c>
      <c r="H4192">
        <v>3123</v>
      </c>
      <c r="I4192">
        <v>318.39999999999998</v>
      </c>
      <c r="J4192">
        <v>4</v>
      </c>
      <c r="K4192" t="s">
        <v>36</v>
      </c>
    </row>
    <row r="4193" spans="1:11" x14ac:dyDescent="0.3">
      <c r="A4193" t="s">
        <v>4235</v>
      </c>
      <c r="B4193" s="1">
        <v>45016</v>
      </c>
      <c r="C4193" s="1" t="str">
        <f t="shared" si="65"/>
        <v>Mar</v>
      </c>
      <c r="D4193" t="s">
        <v>47</v>
      </c>
      <c r="E4193" t="s">
        <v>48</v>
      </c>
      <c r="F4193" t="s">
        <v>13</v>
      </c>
      <c r="G4193" t="s">
        <v>35</v>
      </c>
      <c r="H4193">
        <v>1910</v>
      </c>
      <c r="I4193">
        <v>561.70000000000005</v>
      </c>
      <c r="J4193">
        <v>4</v>
      </c>
      <c r="K4193" t="s">
        <v>15</v>
      </c>
    </row>
    <row r="4194" spans="1:11" x14ac:dyDescent="0.3">
      <c r="A4194" t="s">
        <v>4236</v>
      </c>
      <c r="B4194" s="1">
        <v>45332</v>
      </c>
      <c r="C4194" s="1" t="str">
        <f t="shared" si="65"/>
        <v>Feb</v>
      </c>
      <c r="D4194" t="s">
        <v>43</v>
      </c>
      <c r="E4194" t="s">
        <v>44</v>
      </c>
      <c r="F4194" t="s">
        <v>23</v>
      </c>
      <c r="G4194" t="s">
        <v>19</v>
      </c>
      <c r="H4194">
        <v>3240</v>
      </c>
      <c r="I4194">
        <v>227.53</v>
      </c>
      <c r="J4194">
        <v>3</v>
      </c>
      <c r="K4194" t="s">
        <v>20</v>
      </c>
    </row>
    <row r="4195" spans="1:11" x14ac:dyDescent="0.3">
      <c r="A4195" t="s">
        <v>4237</v>
      </c>
      <c r="B4195" s="1">
        <v>45372</v>
      </c>
      <c r="C4195" s="1" t="str">
        <f t="shared" si="65"/>
        <v>Mar</v>
      </c>
      <c r="D4195" t="s">
        <v>43</v>
      </c>
      <c r="E4195" t="s">
        <v>44</v>
      </c>
      <c r="F4195" t="s">
        <v>23</v>
      </c>
      <c r="G4195" t="s">
        <v>14</v>
      </c>
      <c r="H4195">
        <v>947</v>
      </c>
      <c r="I4195">
        <v>152</v>
      </c>
      <c r="J4195">
        <v>3</v>
      </c>
      <c r="K4195" t="s">
        <v>15</v>
      </c>
    </row>
    <row r="4196" spans="1:11" x14ac:dyDescent="0.3">
      <c r="A4196" t="s">
        <v>4238</v>
      </c>
      <c r="B4196" s="1">
        <v>45339</v>
      </c>
      <c r="C4196" s="1" t="str">
        <f t="shared" si="65"/>
        <v>Feb</v>
      </c>
      <c r="D4196" t="s">
        <v>17</v>
      </c>
      <c r="E4196" t="s">
        <v>18</v>
      </c>
      <c r="F4196" t="s">
        <v>40</v>
      </c>
      <c r="G4196" t="s">
        <v>55</v>
      </c>
      <c r="H4196">
        <v>580</v>
      </c>
      <c r="I4196">
        <v>44.46</v>
      </c>
      <c r="J4196">
        <v>4</v>
      </c>
      <c r="K4196" t="s">
        <v>20</v>
      </c>
    </row>
    <row r="4197" spans="1:11" x14ac:dyDescent="0.3">
      <c r="A4197" t="s">
        <v>4239</v>
      </c>
      <c r="B4197" s="1">
        <v>45600</v>
      </c>
      <c r="C4197" s="1" t="str">
        <f t="shared" si="65"/>
        <v>Nov</v>
      </c>
      <c r="D4197" t="s">
        <v>34</v>
      </c>
      <c r="E4197" t="s">
        <v>34</v>
      </c>
      <c r="F4197" t="s">
        <v>28</v>
      </c>
      <c r="G4197" t="s">
        <v>35</v>
      </c>
      <c r="H4197">
        <v>3050</v>
      </c>
      <c r="I4197">
        <v>200.72</v>
      </c>
      <c r="J4197">
        <v>1</v>
      </c>
      <c r="K4197" t="s">
        <v>29</v>
      </c>
    </row>
    <row r="4198" spans="1:11" x14ac:dyDescent="0.3">
      <c r="A4198" t="s">
        <v>4240</v>
      </c>
      <c r="B4198" s="1">
        <v>45355</v>
      </c>
      <c r="C4198" s="1" t="str">
        <f t="shared" si="65"/>
        <v>Mar</v>
      </c>
      <c r="D4198" t="s">
        <v>43</v>
      </c>
      <c r="E4198" t="s">
        <v>44</v>
      </c>
      <c r="F4198" t="s">
        <v>40</v>
      </c>
      <c r="G4198" t="s">
        <v>55</v>
      </c>
      <c r="H4198">
        <v>2046</v>
      </c>
      <c r="I4198">
        <v>501.58</v>
      </c>
      <c r="J4198">
        <v>4</v>
      </c>
      <c r="K4198" t="s">
        <v>20</v>
      </c>
    </row>
    <row r="4199" spans="1:11" x14ac:dyDescent="0.3">
      <c r="A4199" t="s">
        <v>4241</v>
      </c>
      <c r="B4199" s="1">
        <v>45533</v>
      </c>
      <c r="C4199" s="1" t="str">
        <f t="shared" si="65"/>
        <v>Aug</v>
      </c>
      <c r="D4199" t="s">
        <v>17</v>
      </c>
      <c r="E4199" t="s">
        <v>18</v>
      </c>
      <c r="F4199" t="s">
        <v>23</v>
      </c>
      <c r="G4199" t="s">
        <v>53</v>
      </c>
      <c r="H4199">
        <v>2695</v>
      </c>
      <c r="I4199">
        <v>192.02</v>
      </c>
      <c r="J4199">
        <v>3</v>
      </c>
      <c r="K4199" t="s">
        <v>36</v>
      </c>
    </row>
    <row r="4200" spans="1:11" x14ac:dyDescent="0.3">
      <c r="A4200" t="s">
        <v>4242</v>
      </c>
      <c r="B4200" s="1">
        <v>45572</v>
      </c>
      <c r="C4200" s="1" t="str">
        <f t="shared" si="65"/>
        <v>Oct</v>
      </c>
      <c r="D4200" t="s">
        <v>50</v>
      </c>
      <c r="E4200" t="s">
        <v>51</v>
      </c>
      <c r="F4200" t="s">
        <v>40</v>
      </c>
      <c r="G4200" t="s">
        <v>24</v>
      </c>
      <c r="H4200">
        <v>1977</v>
      </c>
      <c r="I4200">
        <v>453.44</v>
      </c>
      <c r="J4200">
        <v>1</v>
      </c>
      <c r="K4200" t="s">
        <v>36</v>
      </c>
    </row>
    <row r="4201" spans="1:11" x14ac:dyDescent="0.3">
      <c r="A4201" t="s">
        <v>4243</v>
      </c>
      <c r="B4201" s="1">
        <v>45358</v>
      </c>
      <c r="C4201" s="1" t="str">
        <f t="shared" si="65"/>
        <v>Mar</v>
      </c>
      <c r="D4201" t="s">
        <v>47</v>
      </c>
      <c r="E4201" t="s">
        <v>48</v>
      </c>
      <c r="F4201" t="s">
        <v>28</v>
      </c>
      <c r="G4201" t="s">
        <v>68</v>
      </c>
      <c r="H4201">
        <v>1663</v>
      </c>
      <c r="I4201">
        <v>411.45</v>
      </c>
      <c r="J4201">
        <v>3</v>
      </c>
      <c r="K4201" t="s">
        <v>20</v>
      </c>
    </row>
    <row r="4202" spans="1:11" x14ac:dyDescent="0.3">
      <c r="A4202" t="s">
        <v>4244</v>
      </c>
      <c r="B4202" s="1">
        <v>45420</v>
      </c>
      <c r="C4202" s="1" t="str">
        <f t="shared" si="65"/>
        <v>May</v>
      </c>
      <c r="D4202" t="s">
        <v>86</v>
      </c>
      <c r="E4202" t="s">
        <v>87</v>
      </c>
      <c r="F4202" t="s">
        <v>40</v>
      </c>
      <c r="G4202" t="s">
        <v>53</v>
      </c>
      <c r="H4202">
        <v>910</v>
      </c>
      <c r="I4202">
        <v>112.44</v>
      </c>
      <c r="J4202">
        <v>1</v>
      </c>
      <c r="K4202" t="s">
        <v>20</v>
      </c>
    </row>
    <row r="4203" spans="1:11" x14ac:dyDescent="0.3">
      <c r="A4203" t="s">
        <v>4245</v>
      </c>
      <c r="B4203" s="1">
        <v>45388</v>
      </c>
      <c r="C4203" s="1" t="str">
        <f t="shared" si="65"/>
        <v>Apr</v>
      </c>
      <c r="D4203" t="s">
        <v>17</v>
      </c>
      <c r="E4203" t="s">
        <v>18</v>
      </c>
      <c r="F4203" t="s">
        <v>28</v>
      </c>
      <c r="G4203" t="s">
        <v>24</v>
      </c>
      <c r="H4203">
        <v>1160</v>
      </c>
      <c r="I4203">
        <v>162.75</v>
      </c>
      <c r="J4203">
        <v>3</v>
      </c>
      <c r="K4203" t="s">
        <v>36</v>
      </c>
    </row>
    <row r="4204" spans="1:11" x14ac:dyDescent="0.3">
      <c r="A4204" t="s">
        <v>4246</v>
      </c>
      <c r="B4204" s="1">
        <v>45318</v>
      </c>
      <c r="C4204" s="1" t="str">
        <f t="shared" si="65"/>
        <v>Jan</v>
      </c>
      <c r="D4204" t="s">
        <v>86</v>
      </c>
      <c r="E4204" t="s">
        <v>87</v>
      </c>
      <c r="F4204" t="s">
        <v>13</v>
      </c>
      <c r="G4204" t="s">
        <v>24</v>
      </c>
      <c r="H4204">
        <v>4370</v>
      </c>
      <c r="I4204">
        <v>854.62</v>
      </c>
      <c r="J4204">
        <v>3</v>
      </c>
      <c r="K4204" t="s">
        <v>29</v>
      </c>
    </row>
    <row r="4205" spans="1:11" x14ac:dyDescent="0.3">
      <c r="A4205" t="s">
        <v>4247</v>
      </c>
      <c r="B4205" s="1">
        <v>45453</v>
      </c>
      <c r="C4205" s="1" t="str">
        <f t="shared" si="65"/>
        <v>Jun</v>
      </c>
      <c r="D4205" t="s">
        <v>34</v>
      </c>
      <c r="E4205" t="s">
        <v>34</v>
      </c>
      <c r="F4205" t="s">
        <v>28</v>
      </c>
      <c r="G4205" t="s">
        <v>68</v>
      </c>
      <c r="H4205">
        <v>2220</v>
      </c>
      <c r="I4205">
        <v>513.21</v>
      </c>
      <c r="J4205">
        <v>3</v>
      </c>
      <c r="K4205" t="s">
        <v>15</v>
      </c>
    </row>
    <row r="4206" spans="1:11" x14ac:dyDescent="0.3">
      <c r="A4206" t="s">
        <v>4248</v>
      </c>
      <c r="B4206" s="1">
        <v>44938</v>
      </c>
      <c r="C4206" s="1" t="str">
        <f t="shared" si="65"/>
        <v>Jan</v>
      </c>
      <c r="D4206" t="s">
        <v>50</v>
      </c>
      <c r="E4206" t="s">
        <v>51</v>
      </c>
      <c r="F4206" t="s">
        <v>28</v>
      </c>
      <c r="G4206" t="s">
        <v>53</v>
      </c>
      <c r="H4206">
        <v>1563</v>
      </c>
      <c r="I4206">
        <v>318.72000000000003</v>
      </c>
      <c r="J4206">
        <v>2</v>
      </c>
      <c r="K4206" t="s">
        <v>29</v>
      </c>
    </row>
    <row r="4207" spans="1:11" x14ac:dyDescent="0.3">
      <c r="A4207" t="s">
        <v>4249</v>
      </c>
      <c r="B4207" s="1">
        <v>45239</v>
      </c>
      <c r="C4207" s="1" t="str">
        <f t="shared" si="65"/>
        <v>Nov</v>
      </c>
      <c r="D4207" t="s">
        <v>50</v>
      </c>
      <c r="E4207" t="s">
        <v>51</v>
      </c>
      <c r="F4207" t="s">
        <v>13</v>
      </c>
      <c r="G4207" t="s">
        <v>53</v>
      </c>
      <c r="H4207">
        <v>2582</v>
      </c>
      <c r="I4207">
        <v>398.08</v>
      </c>
      <c r="J4207">
        <v>3</v>
      </c>
      <c r="K4207" t="s">
        <v>29</v>
      </c>
    </row>
    <row r="4208" spans="1:11" x14ac:dyDescent="0.3">
      <c r="A4208" t="s">
        <v>4250</v>
      </c>
      <c r="B4208" s="1">
        <v>45601</v>
      </c>
      <c r="C4208" s="1" t="str">
        <f t="shared" si="65"/>
        <v>Nov</v>
      </c>
      <c r="D4208" t="s">
        <v>22</v>
      </c>
      <c r="E4208" t="s">
        <v>12</v>
      </c>
      <c r="F4208" t="s">
        <v>13</v>
      </c>
      <c r="G4208" t="s">
        <v>68</v>
      </c>
      <c r="H4208">
        <v>4288</v>
      </c>
      <c r="I4208">
        <v>277.08</v>
      </c>
      <c r="J4208">
        <v>1</v>
      </c>
      <c r="K4208" t="s">
        <v>15</v>
      </c>
    </row>
    <row r="4209" spans="1:11" x14ac:dyDescent="0.3">
      <c r="A4209" t="s">
        <v>4251</v>
      </c>
      <c r="B4209" s="1">
        <v>45015</v>
      </c>
      <c r="C4209" s="1" t="str">
        <f t="shared" si="65"/>
        <v>Mar</v>
      </c>
      <c r="D4209" t="s">
        <v>47</v>
      </c>
      <c r="E4209" t="s">
        <v>48</v>
      </c>
      <c r="F4209" t="s">
        <v>13</v>
      </c>
      <c r="G4209" t="s">
        <v>68</v>
      </c>
      <c r="H4209">
        <v>354</v>
      </c>
      <c r="I4209">
        <v>40.840000000000003</v>
      </c>
      <c r="J4209">
        <v>1</v>
      </c>
      <c r="K4209" t="s">
        <v>15</v>
      </c>
    </row>
    <row r="4210" spans="1:11" x14ac:dyDescent="0.3">
      <c r="A4210" t="s">
        <v>4252</v>
      </c>
      <c r="B4210" s="1">
        <v>45182</v>
      </c>
      <c r="C4210" s="1" t="str">
        <f t="shared" si="65"/>
        <v>Sep</v>
      </c>
      <c r="D4210" t="s">
        <v>22</v>
      </c>
      <c r="E4210" t="s">
        <v>12</v>
      </c>
      <c r="F4210" t="s">
        <v>40</v>
      </c>
      <c r="G4210" t="s">
        <v>24</v>
      </c>
      <c r="H4210">
        <v>3672</v>
      </c>
      <c r="I4210">
        <v>1091.33</v>
      </c>
      <c r="J4210">
        <v>1</v>
      </c>
      <c r="K4210" t="s">
        <v>15</v>
      </c>
    </row>
    <row r="4211" spans="1:11" x14ac:dyDescent="0.3">
      <c r="A4211" t="s">
        <v>4253</v>
      </c>
      <c r="B4211" s="1">
        <v>45291</v>
      </c>
      <c r="C4211" s="1" t="str">
        <f t="shared" si="65"/>
        <v>Dec</v>
      </c>
      <c r="D4211" t="s">
        <v>34</v>
      </c>
      <c r="E4211" t="s">
        <v>34</v>
      </c>
      <c r="F4211" t="s">
        <v>23</v>
      </c>
      <c r="G4211" t="s">
        <v>53</v>
      </c>
      <c r="H4211">
        <v>1759</v>
      </c>
      <c r="I4211">
        <v>221.91</v>
      </c>
      <c r="J4211">
        <v>4</v>
      </c>
      <c r="K4211" t="s">
        <v>15</v>
      </c>
    </row>
    <row r="4212" spans="1:11" x14ac:dyDescent="0.3">
      <c r="A4212" t="s">
        <v>4254</v>
      </c>
      <c r="B4212" s="1">
        <v>45193</v>
      </c>
      <c r="C4212" s="1" t="str">
        <f t="shared" si="65"/>
        <v>Sep</v>
      </c>
      <c r="D4212" t="s">
        <v>22</v>
      </c>
      <c r="E4212" t="s">
        <v>12</v>
      </c>
      <c r="F4212" t="s">
        <v>28</v>
      </c>
      <c r="G4212" t="s">
        <v>53</v>
      </c>
      <c r="H4212">
        <v>3621</v>
      </c>
      <c r="I4212">
        <v>362.18</v>
      </c>
      <c r="J4212">
        <v>4</v>
      </c>
      <c r="K4212" t="s">
        <v>29</v>
      </c>
    </row>
    <row r="4213" spans="1:11" x14ac:dyDescent="0.3">
      <c r="A4213" t="s">
        <v>4255</v>
      </c>
      <c r="B4213" s="1">
        <v>45294</v>
      </c>
      <c r="C4213" s="1" t="str">
        <f t="shared" si="65"/>
        <v>Jan</v>
      </c>
      <c r="D4213" t="s">
        <v>11</v>
      </c>
      <c r="E4213" t="s">
        <v>12</v>
      </c>
      <c r="F4213" t="s">
        <v>13</v>
      </c>
      <c r="G4213" t="s">
        <v>24</v>
      </c>
      <c r="H4213">
        <v>3112</v>
      </c>
      <c r="I4213">
        <v>520</v>
      </c>
      <c r="J4213">
        <v>4</v>
      </c>
      <c r="K4213" t="s">
        <v>20</v>
      </c>
    </row>
    <row r="4214" spans="1:11" x14ac:dyDescent="0.3">
      <c r="A4214" t="s">
        <v>4256</v>
      </c>
      <c r="B4214" s="1">
        <v>45431</v>
      </c>
      <c r="C4214" s="1" t="str">
        <f t="shared" si="65"/>
        <v>May</v>
      </c>
      <c r="D4214" t="s">
        <v>43</v>
      </c>
      <c r="E4214" t="s">
        <v>44</v>
      </c>
      <c r="F4214" t="s">
        <v>13</v>
      </c>
      <c r="G4214" t="s">
        <v>19</v>
      </c>
      <c r="H4214">
        <v>1644</v>
      </c>
      <c r="I4214">
        <v>365.45</v>
      </c>
      <c r="J4214">
        <v>3</v>
      </c>
      <c r="K4214" t="s">
        <v>15</v>
      </c>
    </row>
    <row r="4215" spans="1:11" x14ac:dyDescent="0.3">
      <c r="A4215" t="s">
        <v>4257</v>
      </c>
      <c r="B4215" s="1">
        <v>45608</v>
      </c>
      <c r="C4215" s="1" t="str">
        <f t="shared" si="65"/>
        <v>Nov</v>
      </c>
      <c r="D4215" t="s">
        <v>86</v>
      </c>
      <c r="E4215" t="s">
        <v>87</v>
      </c>
      <c r="F4215" t="s">
        <v>40</v>
      </c>
      <c r="G4215" t="s">
        <v>55</v>
      </c>
      <c r="H4215">
        <v>4351</v>
      </c>
      <c r="I4215">
        <v>818.72</v>
      </c>
      <c r="J4215">
        <v>5</v>
      </c>
      <c r="K4215" t="s">
        <v>20</v>
      </c>
    </row>
    <row r="4216" spans="1:11" x14ac:dyDescent="0.3">
      <c r="A4216" t="s">
        <v>4258</v>
      </c>
      <c r="B4216" s="1">
        <v>45552</v>
      </c>
      <c r="C4216" s="1" t="str">
        <f t="shared" si="65"/>
        <v>Sep</v>
      </c>
      <c r="D4216" t="s">
        <v>34</v>
      </c>
      <c r="E4216" t="s">
        <v>34</v>
      </c>
      <c r="F4216" t="s">
        <v>28</v>
      </c>
      <c r="G4216" t="s">
        <v>19</v>
      </c>
      <c r="H4216">
        <v>972</v>
      </c>
      <c r="I4216">
        <v>285.99</v>
      </c>
      <c r="J4216">
        <v>4</v>
      </c>
      <c r="K4216" t="s">
        <v>29</v>
      </c>
    </row>
    <row r="4217" spans="1:11" x14ac:dyDescent="0.3">
      <c r="A4217" t="s">
        <v>4259</v>
      </c>
      <c r="B4217" s="1">
        <v>45505</v>
      </c>
      <c r="C4217" s="1" t="str">
        <f t="shared" si="65"/>
        <v>Aug</v>
      </c>
      <c r="D4217" t="s">
        <v>26</v>
      </c>
      <c r="E4217" t="s">
        <v>27</v>
      </c>
      <c r="F4217" t="s">
        <v>13</v>
      </c>
      <c r="G4217" t="s">
        <v>35</v>
      </c>
      <c r="H4217">
        <v>2300</v>
      </c>
      <c r="I4217">
        <v>239.31</v>
      </c>
      <c r="J4217">
        <v>3</v>
      </c>
      <c r="K4217" t="s">
        <v>36</v>
      </c>
    </row>
    <row r="4218" spans="1:11" x14ac:dyDescent="0.3">
      <c r="A4218" t="s">
        <v>4260</v>
      </c>
      <c r="B4218" s="1">
        <v>45598</v>
      </c>
      <c r="C4218" s="1" t="str">
        <f t="shared" si="65"/>
        <v>Nov</v>
      </c>
      <c r="D4218" t="s">
        <v>86</v>
      </c>
      <c r="E4218" t="s">
        <v>87</v>
      </c>
      <c r="F4218" t="s">
        <v>28</v>
      </c>
      <c r="G4218" t="s">
        <v>38</v>
      </c>
      <c r="H4218">
        <v>2211</v>
      </c>
      <c r="I4218">
        <v>422.84</v>
      </c>
      <c r="J4218">
        <v>3</v>
      </c>
      <c r="K4218" t="s">
        <v>20</v>
      </c>
    </row>
    <row r="4219" spans="1:11" x14ac:dyDescent="0.3">
      <c r="A4219" t="s">
        <v>4261</v>
      </c>
      <c r="B4219" s="1">
        <v>45149</v>
      </c>
      <c r="C4219" s="1" t="str">
        <f t="shared" si="65"/>
        <v>Aug</v>
      </c>
      <c r="D4219" t="s">
        <v>43</v>
      </c>
      <c r="E4219" t="s">
        <v>44</v>
      </c>
      <c r="F4219" t="s">
        <v>40</v>
      </c>
      <c r="G4219" t="s">
        <v>53</v>
      </c>
      <c r="H4219">
        <v>4737</v>
      </c>
      <c r="I4219">
        <v>1080.1400000000001</v>
      </c>
      <c r="J4219">
        <v>4</v>
      </c>
      <c r="K4219" t="s">
        <v>20</v>
      </c>
    </row>
    <row r="4220" spans="1:11" x14ac:dyDescent="0.3">
      <c r="A4220" t="s">
        <v>4262</v>
      </c>
      <c r="B4220" s="1">
        <v>45572</v>
      </c>
      <c r="C4220" s="1" t="str">
        <f t="shared" si="65"/>
        <v>Oct</v>
      </c>
      <c r="D4220" t="s">
        <v>34</v>
      </c>
      <c r="E4220" t="s">
        <v>34</v>
      </c>
      <c r="F4220" t="s">
        <v>23</v>
      </c>
      <c r="G4220" t="s">
        <v>38</v>
      </c>
      <c r="H4220">
        <v>2852</v>
      </c>
      <c r="I4220">
        <v>785.43</v>
      </c>
      <c r="J4220">
        <v>5</v>
      </c>
      <c r="K4220" t="s">
        <v>20</v>
      </c>
    </row>
    <row r="4221" spans="1:11" x14ac:dyDescent="0.3">
      <c r="A4221" t="s">
        <v>4263</v>
      </c>
      <c r="B4221" s="1">
        <v>45604</v>
      </c>
      <c r="C4221" s="1" t="str">
        <f t="shared" si="65"/>
        <v>Nov</v>
      </c>
      <c r="D4221" t="s">
        <v>17</v>
      </c>
      <c r="E4221" t="s">
        <v>18</v>
      </c>
      <c r="F4221" t="s">
        <v>28</v>
      </c>
      <c r="G4221" t="s">
        <v>24</v>
      </c>
      <c r="H4221">
        <v>4484</v>
      </c>
      <c r="I4221">
        <v>955.37</v>
      </c>
      <c r="J4221">
        <v>3</v>
      </c>
      <c r="K4221" t="s">
        <v>15</v>
      </c>
    </row>
    <row r="4222" spans="1:11" x14ac:dyDescent="0.3">
      <c r="A4222" t="s">
        <v>4264</v>
      </c>
      <c r="B4222" s="1">
        <v>45107</v>
      </c>
      <c r="C4222" s="1" t="str">
        <f t="shared" si="65"/>
        <v>Jun</v>
      </c>
      <c r="D4222" t="s">
        <v>11</v>
      </c>
      <c r="E4222" t="s">
        <v>12</v>
      </c>
      <c r="F4222" t="s">
        <v>40</v>
      </c>
      <c r="G4222" t="s">
        <v>14</v>
      </c>
      <c r="H4222">
        <v>4149</v>
      </c>
      <c r="I4222">
        <v>697.55</v>
      </c>
      <c r="J4222">
        <v>2</v>
      </c>
      <c r="K4222" t="s">
        <v>15</v>
      </c>
    </row>
    <row r="4223" spans="1:11" x14ac:dyDescent="0.3">
      <c r="A4223" t="s">
        <v>4265</v>
      </c>
      <c r="B4223" s="1">
        <v>45446</v>
      </c>
      <c r="C4223" s="1" t="str">
        <f t="shared" si="65"/>
        <v>Jun</v>
      </c>
      <c r="D4223" t="s">
        <v>31</v>
      </c>
      <c r="E4223" t="s">
        <v>32</v>
      </c>
      <c r="F4223" t="s">
        <v>23</v>
      </c>
      <c r="G4223" t="s">
        <v>55</v>
      </c>
      <c r="H4223">
        <v>1431</v>
      </c>
      <c r="I4223">
        <v>188.92</v>
      </c>
      <c r="J4223">
        <v>3</v>
      </c>
      <c r="K4223" t="s">
        <v>15</v>
      </c>
    </row>
    <row r="4224" spans="1:11" x14ac:dyDescent="0.3">
      <c r="A4224" t="s">
        <v>4266</v>
      </c>
      <c r="B4224" s="1">
        <v>45585</v>
      </c>
      <c r="C4224" s="1" t="str">
        <f t="shared" si="65"/>
        <v>Oct</v>
      </c>
      <c r="D4224" t="s">
        <v>31</v>
      </c>
      <c r="E4224" t="s">
        <v>32</v>
      </c>
      <c r="F4224" t="s">
        <v>13</v>
      </c>
      <c r="G4224" t="s">
        <v>35</v>
      </c>
      <c r="H4224">
        <v>1957</v>
      </c>
      <c r="I4224">
        <v>453.92</v>
      </c>
      <c r="J4224">
        <v>4</v>
      </c>
      <c r="K4224" t="s">
        <v>29</v>
      </c>
    </row>
    <row r="4225" spans="1:11" x14ac:dyDescent="0.3">
      <c r="A4225" t="s">
        <v>4267</v>
      </c>
      <c r="B4225" s="1">
        <v>45028</v>
      </c>
      <c r="C4225" s="1" t="str">
        <f t="shared" si="65"/>
        <v>Apr</v>
      </c>
      <c r="D4225" t="s">
        <v>22</v>
      </c>
      <c r="E4225" t="s">
        <v>12</v>
      </c>
      <c r="F4225" t="s">
        <v>13</v>
      </c>
      <c r="G4225" t="s">
        <v>68</v>
      </c>
      <c r="H4225">
        <v>1292</v>
      </c>
      <c r="I4225">
        <v>91.24</v>
      </c>
      <c r="J4225">
        <v>1</v>
      </c>
      <c r="K4225" t="s">
        <v>36</v>
      </c>
    </row>
    <row r="4226" spans="1:11" x14ac:dyDescent="0.3">
      <c r="A4226" t="s">
        <v>4268</v>
      </c>
      <c r="B4226" s="1">
        <v>45151</v>
      </c>
      <c r="C4226" s="1" t="str">
        <f t="shared" ref="C4226:C4289" si="66">TEXT(B4226,"mmm")</f>
        <v>Aug</v>
      </c>
      <c r="D4226" t="s">
        <v>43</v>
      </c>
      <c r="E4226" t="s">
        <v>44</v>
      </c>
      <c r="F4226" t="s">
        <v>23</v>
      </c>
      <c r="G4226" t="s">
        <v>38</v>
      </c>
      <c r="H4226">
        <v>4144</v>
      </c>
      <c r="I4226">
        <v>601.04999999999995</v>
      </c>
      <c r="J4226">
        <v>3</v>
      </c>
      <c r="K4226" t="s">
        <v>29</v>
      </c>
    </row>
    <row r="4227" spans="1:11" x14ac:dyDescent="0.3">
      <c r="A4227" t="s">
        <v>4269</v>
      </c>
      <c r="B4227" s="1">
        <v>44988</v>
      </c>
      <c r="C4227" s="1" t="str">
        <f t="shared" si="66"/>
        <v>Mar</v>
      </c>
      <c r="D4227" t="s">
        <v>43</v>
      </c>
      <c r="E4227" t="s">
        <v>44</v>
      </c>
      <c r="F4227" t="s">
        <v>40</v>
      </c>
      <c r="G4227" t="s">
        <v>53</v>
      </c>
      <c r="H4227">
        <v>211</v>
      </c>
      <c r="I4227">
        <v>58.6</v>
      </c>
      <c r="J4227">
        <v>4</v>
      </c>
      <c r="K4227" t="s">
        <v>29</v>
      </c>
    </row>
    <row r="4228" spans="1:11" x14ac:dyDescent="0.3">
      <c r="A4228" t="s">
        <v>4270</v>
      </c>
      <c r="B4228" s="1">
        <v>45058</v>
      </c>
      <c r="C4228" s="1" t="str">
        <f t="shared" si="66"/>
        <v>May</v>
      </c>
      <c r="D4228" t="s">
        <v>34</v>
      </c>
      <c r="E4228" t="s">
        <v>34</v>
      </c>
      <c r="F4228" t="s">
        <v>40</v>
      </c>
      <c r="G4228" t="s">
        <v>55</v>
      </c>
      <c r="H4228">
        <v>997</v>
      </c>
      <c r="I4228">
        <v>50.57</v>
      </c>
      <c r="J4228">
        <v>3</v>
      </c>
      <c r="K4228" t="s">
        <v>20</v>
      </c>
    </row>
    <row r="4229" spans="1:11" x14ac:dyDescent="0.3">
      <c r="A4229" t="s">
        <v>4271</v>
      </c>
      <c r="B4229" s="1">
        <v>45123</v>
      </c>
      <c r="C4229" s="1" t="str">
        <f t="shared" si="66"/>
        <v>Jul</v>
      </c>
      <c r="D4229" t="s">
        <v>26</v>
      </c>
      <c r="E4229" t="s">
        <v>27</v>
      </c>
      <c r="F4229" t="s">
        <v>28</v>
      </c>
      <c r="G4229" t="s">
        <v>24</v>
      </c>
      <c r="H4229">
        <v>1675</v>
      </c>
      <c r="I4229">
        <v>201.46</v>
      </c>
      <c r="J4229">
        <v>2</v>
      </c>
      <c r="K4229" t="s">
        <v>36</v>
      </c>
    </row>
    <row r="4230" spans="1:11" x14ac:dyDescent="0.3">
      <c r="A4230" t="s">
        <v>4272</v>
      </c>
      <c r="B4230" s="1">
        <v>44935</v>
      </c>
      <c r="C4230" s="1" t="str">
        <f t="shared" si="66"/>
        <v>Jan</v>
      </c>
      <c r="D4230" t="s">
        <v>34</v>
      </c>
      <c r="E4230" t="s">
        <v>34</v>
      </c>
      <c r="F4230" t="s">
        <v>13</v>
      </c>
      <c r="G4230" t="s">
        <v>55</v>
      </c>
      <c r="H4230">
        <v>968</v>
      </c>
      <c r="I4230">
        <v>201.01</v>
      </c>
      <c r="J4230">
        <v>2</v>
      </c>
      <c r="K4230" t="s">
        <v>20</v>
      </c>
    </row>
    <row r="4231" spans="1:11" x14ac:dyDescent="0.3">
      <c r="A4231" t="s">
        <v>4273</v>
      </c>
      <c r="B4231" s="1">
        <v>45126</v>
      </c>
      <c r="C4231" s="1" t="str">
        <f t="shared" si="66"/>
        <v>Jul</v>
      </c>
      <c r="D4231" t="s">
        <v>31</v>
      </c>
      <c r="E4231" t="s">
        <v>32</v>
      </c>
      <c r="F4231" t="s">
        <v>28</v>
      </c>
      <c r="G4231" t="s">
        <v>55</v>
      </c>
      <c r="H4231">
        <v>288</v>
      </c>
      <c r="I4231">
        <v>19.37</v>
      </c>
      <c r="J4231">
        <v>3</v>
      </c>
      <c r="K4231" t="s">
        <v>29</v>
      </c>
    </row>
    <row r="4232" spans="1:11" x14ac:dyDescent="0.3">
      <c r="A4232" t="s">
        <v>4274</v>
      </c>
      <c r="B4232" s="1">
        <v>45165</v>
      </c>
      <c r="C4232" s="1" t="str">
        <f t="shared" si="66"/>
        <v>Aug</v>
      </c>
      <c r="D4232" t="s">
        <v>11</v>
      </c>
      <c r="E4232" t="s">
        <v>12</v>
      </c>
      <c r="F4232" t="s">
        <v>13</v>
      </c>
      <c r="G4232" t="s">
        <v>55</v>
      </c>
      <c r="H4232">
        <v>3093</v>
      </c>
      <c r="I4232">
        <v>253.65</v>
      </c>
      <c r="J4232">
        <v>3</v>
      </c>
      <c r="K4232" t="s">
        <v>20</v>
      </c>
    </row>
    <row r="4233" spans="1:11" x14ac:dyDescent="0.3">
      <c r="A4233" t="s">
        <v>4275</v>
      </c>
      <c r="B4233" s="1">
        <v>45104</v>
      </c>
      <c r="C4233" s="1" t="str">
        <f t="shared" si="66"/>
        <v>Jun</v>
      </c>
      <c r="D4233" t="s">
        <v>11</v>
      </c>
      <c r="E4233" t="s">
        <v>12</v>
      </c>
      <c r="F4233" t="s">
        <v>13</v>
      </c>
      <c r="G4233" t="s">
        <v>68</v>
      </c>
      <c r="H4233">
        <v>3092</v>
      </c>
      <c r="I4233">
        <v>611.53</v>
      </c>
      <c r="J4233">
        <v>2</v>
      </c>
      <c r="K4233" t="s">
        <v>29</v>
      </c>
    </row>
    <row r="4234" spans="1:11" x14ac:dyDescent="0.3">
      <c r="A4234" t="s">
        <v>4276</v>
      </c>
      <c r="B4234" s="1">
        <v>45226</v>
      </c>
      <c r="C4234" s="1" t="str">
        <f t="shared" si="66"/>
        <v>Oct</v>
      </c>
      <c r="D4234" t="s">
        <v>11</v>
      </c>
      <c r="E4234" t="s">
        <v>12</v>
      </c>
      <c r="F4234" t="s">
        <v>23</v>
      </c>
      <c r="G4234" t="s">
        <v>35</v>
      </c>
      <c r="H4234">
        <v>1439</v>
      </c>
      <c r="I4234">
        <v>106.56</v>
      </c>
      <c r="J4234">
        <v>2</v>
      </c>
      <c r="K4234" t="s">
        <v>20</v>
      </c>
    </row>
    <row r="4235" spans="1:11" x14ac:dyDescent="0.3">
      <c r="A4235" t="s">
        <v>4277</v>
      </c>
      <c r="B4235" s="1">
        <v>45045</v>
      </c>
      <c r="C4235" s="1" t="str">
        <f t="shared" si="66"/>
        <v>Apr</v>
      </c>
      <c r="D4235" t="s">
        <v>34</v>
      </c>
      <c r="E4235" t="s">
        <v>34</v>
      </c>
      <c r="F4235" t="s">
        <v>40</v>
      </c>
      <c r="G4235" t="s">
        <v>19</v>
      </c>
      <c r="H4235">
        <v>1658</v>
      </c>
      <c r="I4235">
        <v>418.33</v>
      </c>
      <c r="J4235">
        <v>2</v>
      </c>
      <c r="K4235" t="s">
        <v>15</v>
      </c>
    </row>
    <row r="4236" spans="1:11" x14ac:dyDescent="0.3">
      <c r="A4236" t="s">
        <v>4278</v>
      </c>
      <c r="B4236" s="1">
        <v>45232</v>
      </c>
      <c r="C4236" s="1" t="str">
        <f t="shared" si="66"/>
        <v>Nov</v>
      </c>
      <c r="D4236" t="s">
        <v>50</v>
      </c>
      <c r="E4236" t="s">
        <v>51</v>
      </c>
      <c r="F4236" t="s">
        <v>13</v>
      </c>
      <c r="G4236" t="s">
        <v>68</v>
      </c>
      <c r="H4236">
        <v>1801</v>
      </c>
      <c r="I4236">
        <v>142.38</v>
      </c>
      <c r="J4236">
        <v>2</v>
      </c>
      <c r="K4236" t="s">
        <v>29</v>
      </c>
    </row>
    <row r="4237" spans="1:11" x14ac:dyDescent="0.3">
      <c r="A4237" t="s">
        <v>4279</v>
      </c>
      <c r="B4237" s="1">
        <v>45564</v>
      </c>
      <c r="C4237" s="1" t="str">
        <f t="shared" si="66"/>
        <v>Sep</v>
      </c>
      <c r="D4237" t="s">
        <v>34</v>
      </c>
      <c r="E4237" t="s">
        <v>34</v>
      </c>
      <c r="F4237" t="s">
        <v>28</v>
      </c>
      <c r="G4237" t="s">
        <v>19</v>
      </c>
      <c r="H4237">
        <v>1765</v>
      </c>
      <c r="I4237">
        <v>259.27</v>
      </c>
      <c r="J4237">
        <v>1</v>
      </c>
      <c r="K4237" t="s">
        <v>29</v>
      </c>
    </row>
    <row r="4238" spans="1:11" x14ac:dyDescent="0.3">
      <c r="A4238" t="s">
        <v>4280</v>
      </c>
      <c r="B4238" s="1">
        <v>45330</v>
      </c>
      <c r="C4238" s="1" t="str">
        <f t="shared" si="66"/>
        <v>Feb</v>
      </c>
      <c r="D4238" t="s">
        <v>47</v>
      </c>
      <c r="E4238" t="s">
        <v>48</v>
      </c>
      <c r="F4238" t="s">
        <v>28</v>
      </c>
      <c r="G4238" t="s">
        <v>24</v>
      </c>
      <c r="H4238">
        <v>3520</v>
      </c>
      <c r="I4238">
        <v>293.42</v>
      </c>
      <c r="J4238">
        <v>4</v>
      </c>
      <c r="K4238" t="s">
        <v>20</v>
      </c>
    </row>
    <row r="4239" spans="1:11" x14ac:dyDescent="0.3">
      <c r="A4239" t="s">
        <v>4281</v>
      </c>
      <c r="B4239" s="1">
        <v>45296</v>
      </c>
      <c r="C4239" s="1" t="str">
        <f t="shared" si="66"/>
        <v>Jan</v>
      </c>
      <c r="D4239" t="s">
        <v>86</v>
      </c>
      <c r="E4239" t="s">
        <v>87</v>
      </c>
      <c r="F4239" t="s">
        <v>23</v>
      </c>
      <c r="G4239" t="s">
        <v>55</v>
      </c>
      <c r="H4239">
        <v>4030</v>
      </c>
      <c r="I4239">
        <v>855.49</v>
      </c>
      <c r="J4239">
        <v>5</v>
      </c>
      <c r="K4239" t="s">
        <v>29</v>
      </c>
    </row>
    <row r="4240" spans="1:11" x14ac:dyDescent="0.3">
      <c r="A4240" t="s">
        <v>4282</v>
      </c>
      <c r="B4240" s="1">
        <v>45068</v>
      </c>
      <c r="C4240" s="1" t="str">
        <f t="shared" si="66"/>
        <v>May</v>
      </c>
      <c r="D4240" t="s">
        <v>22</v>
      </c>
      <c r="E4240" t="s">
        <v>12</v>
      </c>
      <c r="F4240" t="s">
        <v>23</v>
      </c>
      <c r="G4240" t="s">
        <v>14</v>
      </c>
      <c r="H4240">
        <v>2771</v>
      </c>
      <c r="I4240">
        <v>379.91</v>
      </c>
      <c r="J4240">
        <v>4</v>
      </c>
      <c r="K4240" t="s">
        <v>20</v>
      </c>
    </row>
    <row r="4241" spans="1:11" x14ac:dyDescent="0.3">
      <c r="A4241" t="s">
        <v>4283</v>
      </c>
      <c r="B4241" s="1">
        <v>45139</v>
      </c>
      <c r="C4241" s="1" t="str">
        <f t="shared" si="66"/>
        <v>Aug</v>
      </c>
      <c r="D4241" t="s">
        <v>11</v>
      </c>
      <c r="E4241" t="s">
        <v>12</v>
      </c>
      <c r="F4241" t="s">
        <v>28</v>
      </c>
      <c r="G4241" t="s">
        <v>55</v>
      </c>
      <c r="H4241">
        <v>2446</v>
      </c>
      <c r="I4241">
        <v>708.78</v>
      </c>
      <c r="J4241">
        <v>4</v>
      </c>
      <c r="K4241" t="s">
        <v>36</v>
      </c>
    </row>
    <row r="4242" spans="1:11" x14ac:dyDescent="0.3">
      <c r="A4242" t="s">
        <v>4284</v>
      </c>
      <c r="B4242" s="1">
        <v>45566</v>
      </c>
      <c r="C4242" s="1" t="str">
        <f t="shared" si="66"/>
        <v>Oct</v>
      </c>
      <c r="D4242" t="s">
        <v>17</v>
      </c>
      <c r="E4242" t="s">
        <v>18</v>
      </c>
      <c r="F4242" t="s">
        <v>13</v>
      </c>
      <c r="G4242" t="s">
        <v>19</v>
      </c>
      <c r="H4242">
        <v>504</v>
      </c>
      <c r="I4242">
        <v>57.72</v>
      </c>
      <c r="J4242">
        <v>5</v>
      </c>
      <c r="K4242" t="s">
        <v>36</v>
      </c>
    </row>
    <row r="4243" spans="1:11" x14ac:dyDescent="0.3">
      <c r="A4243" t="s">
        <v>4285</v>
      </c>
      <c r="B4243" s="1">
        <v>45358</v>
      </c>
      <c r="C4243" s="1" t="str">
        <f t="shared" si="66"/>
        <v>Mar</v>
      </c>
      <c r="D4243" t="s">
        <v>11</v>
      </c>
      <c r="E4243" t="s">
        <v>12</v>
      </c>
      <c r="F4243" t="s">
        <v>13</v>
      </c>
      <c r="G4243" t="s">
        <v>68</v>
      </c>
      <c r="H4243">
        <v>1861</v>
      </c>
      <c r="I4243">
        <v>128.05000000000001</v>
      </c>
      <c r="J4243">
        <v>2</v>
      </c>
      <c r="K4243" t="s">
        <v>36</v>
      </c>
    </row>
    <row r="4244" spans="1:11" x14ac:dyDescent="0.3">
      <c r="A4244" t="s">
        <v>4286</v>
      </c>
      <c r="B4244" s="1">
        <v>45590</v>
      </c>
      <c r="C4244" s="1" t="str">
        <f t="shared" si="66"/>
        <v>Oct</v>
      </c>
      <c r="D4244" t="s">
        <v>17</v>
      </c>
      <c r="E4244" t="s">
        <v>18</v>
      </c>
      <c r="F4244" t="s">
        <v>40</v>
      </c>
      <c r="G4244" t="s">
        <v>35</v>
      </c>
      <c r="H4244">
        <v>3685</v>
      </c>
      <c r="I4244">
        <v>820.53</v>
      </c>
      <c r="J4244">
        <v>3</v>
      </c>
      <c r="K4244" t="s">
        <v>29</v>
      </c>
    </row>
    <row r="4245" spans="1:11" x14ac:dyDescent="0.3">
      <c r="A4245" t="s">
        <v>4287</v>
      </c>
      <c r="B4245" s="1">
        <v>45246</v>
      </c>
      <c r="C4245" s="1" t="str">
        <f t="shared" si="66"/>
        <v>Nov</v>
      </c>
      <c r="D4245" t="s">
        <v>47</v>
      </c>
      <c r="E4245" t="s">
        <v>48</v>
      </c>
      <c r="F4245" t="s">
        <v>40</v>
      </c>
      <c r="G4245" t="s">
        <v>55</v>
      </c>
      <c r="H4245">
        <v>4343</v>
      </c>
      <c r="I4245">
        <v>841.09</v>
      </c>
      <c r="J4245">
        <v>1</v>
      </c>
      <c r="K4245" t="s">
        <v>20</v>
      </c>
    </row>
    <row r="4246" spans="1:11" x14ac:dyDescent="0.3">
      <c r="A4246" t="s">
        <v>4288</v>
      </c>
      <c r="B4246" s="1">
        <v>44952</v>
      </c>
      <c r="C4246" s="1" t="str">
        <f t="shared" si="66"/>
        <v>Jan</v>
      </c>
      <c r="D4246" t="s">
        <v>22</v>
      </c>
      <c r="E4246" t="s">
        <v>12</v>
      </c>
      <c r="F4246" t="s">
        <v>13</v>
      </c>
      <c r="G4246" t="s">
        <v>38</v>
      </c>
      <c r="H4246">
        <v>1641</v>
      </c>
      <c r="I4246">
        <v>360.33</v>
      </c>
      <c r="J4246">
        <v>4</v>
      </c>
      <c r="K4246" t="s">
        <v>15</v>
      </c>
    </row>
    <row r="4247" spans="1:11" x14ac:dyDescent="0.3">
      <c r="A4247" t="s">
        <v>4289</v>
      </c>
      <c r="B4247" s="1">
        <v>45369</v>
      </c>
      <c r="C4247" s="1" t="str">
        <f t="shared" si="66"/>
        <v>Mar</v>
      </c>
      <c r="D4247" t="s">
        <v>86</v>
      </c>
      <c r="E4247" t="s">
        <v>87</v>
      </c>
      <c r="F4247" t="s">
        <v>40</v>
      </c>
      <c r="G4247" t="s">
        <v>14</v>
      </c>
      <c r="H4247">
        <v>2536</v>
      </c>
      <c r="I4247">
        <v>608.22</v>
      </c>
      <c r="J4247">
        <v>4</v>
      </c>
      <c r="K4247" t="s">
        <v>15</v>
      </c>
    </row>
    <row r="4248" spans="1:11" x14ac:dyDescent="0.3">
      <c r="A4248" t="s">
        <v>4290</v>
      </c>
      <c r="B4248" s="1">
        <v>45161</v>
      </c>
      <c r="C4248" s="1" t="str">
        <f t="shared" si="66"/>
        <v>Aug</v>
      </c>
      <c r="D4248" t="s">
        <v>26</v>
      </c>
      <c r="E4248" t="s">
        <v>27</v>
      </c>
      <c r="F4248" t="s">
        <v>23</v>
      </c>
      <c r="G4248" t="s">
        <v>53</v>
      </c>
      <c r="H4248">
        <v>3379</v>
      </c>
      <c r="I4248">
        <v>393.05</v>
      </c>
      <c r="J4248">
        <v>2</v>
      </c>
      <c r="K4248" t="s">
        <v>20</v>
      </c>
    </row>
    <row r="4249" spans="1:11" x14ac:dyDescent="0.3">
      <c r="A4249" t="s">
        <v>4291</v>
      </c>
      <c r="B4249" s="1">
        <v>45371</v>
      </c>
      <c r="C4249" s="1" t="str">
        <f t="shared" si="66"/>
        <v>Mar</v>
      </c>
      <c r="D4249" t="s">
        <v>50</v>
      </c>
      <c r="E4249" t="s">
        <v>51</v>
      </c>
      <c r="F4249" t="s">
        <v>28</v>
      </c>
      <c r="G4249" t="s">
        <v>68</v>
      </c>
      <c r="H4249">
        <v>1558</v>
      </c>
      <c r="I4249">
        <v>86.94</v>
      </c>
      <c r="J4249">
        <v>5</v>
      </c>
      <c r="K4249" t="s">
        <v>20</v>
      </c>
    </row>
    <row r="4250" spans="1:11" x14ac:dyDescent="0.3">
      <c r="A4250" t="s">
        <v>4292</v>
      </c>
      <c r="B4250" s="1">
        <v>45426</v>
      </c>
      <c r="C4250" s="1" t="str">
        <f t="shared" si="66"/>
        <v>May</v>
      </c>
      <c r="D4250" t="s">
        <v>86</v>
      </c>
      <c r="E4250" t="s">
        <v>87</v>
      </c>
      <c r="F4250" t="s">
        <v>23</v>
      </c>
      <c r="G4250" t="s">
        <v>38</v>
      </c>
      <c r="H4250">
        <v>4218</v>
      </c>
      <c r="I4250">
        <v>309.22000000000003</v>
      </c>
      <c r="J4250">
        <v>3</v>
      </c>
      <c r="K4250" t="s">
        <v>29</v>
      </c>
    </row>
    <row r="4251" spans="1:11" x14ac:dyDescent="0.3">
      <c r="A4251" t="s">
        <v>4293</v>
      </c>
      <c r="B4251" s="1">
        <v>45012</v>
      </c>
      <c r="C4251" s="1" t="str">
        <f t="shared" si="66"/>
        <v>Mar</v>
      </c>
      <c r="D4251" t="s">
        <v>22</v>
      </c>
      <c r="E4251" t="s">
        <v>12</v>
      </c>
      <c r="F4251" t="s">
        <v>23</v>
      </c>
      <c r="G4251" t="s">
        <v>55</v>
      </c>
      <c r="H4251">
        <v>292</v>
      </c>
      <c r="I4251">
        <v>28.72</v>
      </c>
      <c r="J4251">
        <v>3</v>
      </c>
      <c r="K4251" t="s">
        <v>29</v>
      </c>
    </row>
    <row r="4252" spans="1:11" x14ac:dyDescent="0.3">
      <c r="A4252" t="s">
        <v>4294</v>
      </c>
      <c r="B4252" s="1">
        <v>44949</v>
      </c>
      <c r="C4252" s="1" t="str">
        <f t="shared" si="66"/>
        <v>Jan</v>
      </c>
      <c r="D4252" t="s">
        <v>11</v>
      </c>
      <c r="E4252" t="s">
        <v>12</v>
      </c>
      <c r="F4252" t="s">
        <v>28</v>
      </c>
      <c r="G4252" t="s">
        <v>19</v>
      </c>
      <c r="H4252">
        <v>4434</v>
      </c>
      <c r="I4252">
        <v>1048.9100000000001</v>
      </c>
      <c r="J4252">
        <v>4</v>
      </c>
      <c r="K4252" t="s">
        <v>29</v>
      </c>
    </row>
    <row r="4253" spans="1:11" x14ac:dyDescent="0.3">
      <c r="A4253" t="s">
        <v>4295</v>
      </c>
      <c r="B4253" s="1">
        <v>45306</v>
      </c>
      <c r="C4253" s="1" t="str">
        <f t="shared" si="66"/>
        <v>Jan</v>
      </c>
      <c r="D4253" t="s">
        <v>26</v>
      </c>
      <c r="E4253" t="s">
        <v>27</v>
      </c>
      <c r="F4253" t="s">
        <v>28</v>
      </c>
      <c r="G4253" t="s">
        <v>24</v>
      </c>
      <c r="H4253">
        <v>343</v>
      </c>
      <c r="I4253">
        <v>37.32</v>
      </c>
      <c r="J4253">
        <v>5</v>
      </c>
      <c r="K4253" t="s">
        <v>29</v>
      </c>
    </row>
    <row r="4254" spans="1:11" x14ac:dyDescent="0.3">
      <c r="A4254" t="s">
        <v>4296</v>
      </c>
      <c r="B4254" s="1">
        <v>45322</v>
      </c>
      <c r="C4254" s="1" t="str">
        <f t="shared" si="66"/>
        <v>Jan</v>
      </c>
      <c r="D4254" t="s">
        <v>43</v>
      </c>
      <c r="E4254" t="s">
        <v>44</v>
      </c>
      <c r="F4254" t="s">
        <v>13</v>
      </c>
      <c r="G4254" t="s">
        <v>35</v>
      </c>
      <c r="H4254">
        <v>1336</v>
      </c>
      <c r="I4254">
        <v>162.26</v>
      </c>
      <c r="J4254">
        <v>2</v>
      </c>
      <c r="K4254" t="s">
        <v>15</v>
      </c>
    </row>
    <row r="4255" spans="1:11" x14ac:dyDescent="0.3">
      <c r="A4255" t="s">
        <v>4297</v>
      </c>
      <c r="B4255" s="1">
        <v>45247</v>
      </c>
      <c r="C4255" s="1" t="str">
        <f t="shared" si="66"/>
        <v>Nov</v>
      </c>
      <c r="D4255" t="s">
        <v>50</v>
      </c>
      <c r="E4255" t="s">
        <v>51</v>
      </c>
      <c r="F4255" t="s">
        <v>40</v>
      </c>
      <c r="G4255" t="s">
        <v>53</v>
      </c>
      <c r="H4255">
        <v>3732</v>
      </c>
      <c r="I4255">
        <v>561.98</v>
      </c>
      <c r="J4255">
        <v>1</v>
      </c>
      <c r="K4255" t="s">
        <v>36</v>
      </c>
    </row>
    <row r="4256" spans="1:11" x14ac:dyDescent="0.3">
      <c r="A4256" t="s">
        <v>4298</v>
      </c>
      <c r="B4256" s="1">
        <v>44939</v>
      </c>
      <c r="C4256" s="1" t="str">
        <f t="shared" si="66"/>
        <v>Jan</v>
      </c>
      <c r="D4256" t="s">
        <v>47</v>
      </c>
      <c r="E4256" t="s">
        <v>48</v>
      </c>
      <c r="F4256" t="s">
        <v>23</v>
      </c>
      <c r="G4256" t="s">
        <v>19</v>
      </c>
      <c r="H4256">
        <v>3683</v>
      </c>
      <c r="I4256">
        <v>733.09</v>
      </c>
      <c r="J4256">
        <v>5</v>
      </c>
      <c r="K4256" t="s">
        <v>20</v>
      </c>
    </row>
    <row r="4257" spans="1:11" x14ac:dyDescent="0.3">
      <c r="A4257" t="s">
        <v>4299</v>
      </c>
      <c r="B4257" s="1">
        <v>45054</v>
      </c>
      <c r="C4257" s="1" t="str">
        <f t="shared" si="66"/>
        <v>May</v>
      </c>
      <c r="D4257" t="s">
        <v>31</v>
      </c>
      <c r="E4257" t="s">
        <v>32</v>
      </c>
      <c r="F4257" t="s">
        <v>23</v>
      </c>
      <c r="G4257" t="s">
        <v>53</v>
      </c>
      <c r="H4257">
        <v>1765</v>
      </c>
      <c r="I4257">
        <v>90.43</v>
      </c>
      <c r="J4257">
        <v>4</v>
      </c>
      <c r="K4257" t="s">
        <v>20</v>
      </c>
    </row>
    <row r="4258" spans="1:11" x14ac:dyDescent="0.3">
      <c r="A4258" t="s">
        <v>4300</v>
      </c>
      <c r="B4258" s="1">
        <v>45051</v>
      </c>
      <c r="C4258" s="1" t="str">
        <f t="shared" si="66"/>
        <v>May</v>
      </c>
      <c r="D4258" t="s">
        <v>47</v>
      </c>
      <c r="E4258" t="s">
        <v>48</v>
      </c>
      <c r="F4258" t="s">
        <v>23</v>
      </c>
      <c r="G4258" t="s">
        <v>38</v>
      </c>
      <c r="H4258">
        <v>3959</v>
      </c>
      <c r="I4258">
        <v>1085.8499999999999</v>
      </c>
      <c r="J4258">
        <v>4</v>
      </c>
      <c r="K4258" t="s">
        <v>36</v>
      </c>
    </row>
    <row r="4259" spans="1:11" x14ac:dyDescent="0.3">
      <c r="A4259" t="s">
        <v>4301</v>
      </c>
      <c r="B4259" s="1">
        <v>45594</v>
      </c>
      <c r="C4259" s="1" t="str">
        <f t="shared" si="66"/>
        <v>Oct</v>
      </c>
      <c r="D4259" t="s">
        <v>31</v>
      </c>
      <c r="E4259" t="s">
        <v>32</v>
      </c>
      <c r="F4259" t="s">
        <v>40</v>
      </c>
      <c r="G4259" t="s">
        <v>55</v>
      </c>
      <c r="H4259">
        <v>2589</v>
      </c>
      <c r="I4259">
        <v>253.04</v>
      </c>
      <c r="J4259">
        <v>1</v>
      </c>
      <c r="K4259" t="s">
        <v>29</v>
      </c>
    </row>
    <row r="4260" spans="1:11" x14ac:dyDescent="0.3">
      <c r="A4260" t="s">
        <v>4302</v>
      </c>
      <c r="B4260" s="1">
        <v>45264</v>
      </c>
      <c r="C4260" s="1" t="str">
        <f t="shared" si="66"/>
        <v>Dec</v>
      </c>
      <c r="D4260" t="s">
        <v>34</v>
      </c>
      <c r="E4260" t="s">
        <v>34</v>
      </c>
      <c r="F4260" t="s">
        <v>40</v>
      </c>
      <c r="G4260" t="s">
        <v>24</v>
      </c>
      <c r="H4260">
        <v>1563</v>
      </c>
      <c r="I4260">
        <v>447.79</v>
      </c>
      <c r="J4260">
        <v>5</v>
      </c>
      <c r="K4260" t="s">
        <v>29</v>
      </c>
    </row>
    <row r="4261" spans="1:11" x14ac:dyDescent="0.3">
      <c r="A4261" t="s">
        <v>4303</v>
      </c>
      <c r="B4261" s="1">
        <v>45229</v>
      </c>
      <c r="C4261" s="1" t="str">
        <f t="shared" si="66"/>
        <v>Oct</v>
      </c>
      <c r="D4261" t="s">
        <v>47</v>
      </c>
      <c r="E4261" t="s">
        <v>48</v>
      </c>
      <c r="F4261" t="s">
        <v>40</v>
      </c>
      <c r="G4261" t="s">
        <v>35</v>
      </c>
      <c r="H4261">
        <v>201</v>
      </c>
      <c r="I4261">
        <v>56.46</v>
      </c>
      <c r="J4261">
        <v>2</v>
      </c>
      <c r="K4261" t="s">
        <v>36</v>
      </c>
    </row>
    <row r="4262" spans="1:11" x14ac:dyDescent="0.3">
      <c r="A4262" t="s">
        <v>4304</v>
      </c>
      <c r="B4262" s="1">
        <v>45482</v>
      </c>
      <c r="C4262" s="1" t="str">
        <f t="shared" si="66"/>
        <v>Jul</v>
      </c>
      <c r="D4262" t="s">
        <v>34</v>
      </c>
      <c r="E4262" t="s">
        <v>34</v>
      </c>
      <c r="F4262" t="s">
        <v>23</v>
      </c>
      <c r="G4262" t="s">
        <v>68</v>
      </c>
      <c r="H4262">
        <v>2630</v>
      </c>
      <c r="I4262">
        <v>287.35000000000002</v>
      </c>
      <c r="J4262">
        <v>2</v>
      </c>
      <c r="K4262" t="s">
        <v>29</v>
      </c>
    </row>
    <row r="4263" spans="1:11" x14ac:dyDescent="0.3">
      <c r="A4263" t="s">
        <v>4305</v>
      </c>
      <c r="B4263" s="1">
        <v>45027</v>
      </c>
      <c r="C4263" s="1" t="str">
        <f t="shared" si="66"/>
        <v>Apr</v>
      </c>
      <c r="D4263" t="s">
        <v>26</v>
      </c>
      <c r="E4263" t="s">
        <v>27</v>
      </c>
      <c r="F4263" t="s">
        <v>28</v>
      </c>
      <c r="G4263" t="s">
        <v>19</v>
      </c>
      <c r="H4263">
        <v>1305</v>
      </c>
      <c r="I4263">
        <v>347.75</v>
      </c>
      <c r="J4263">
        <v>3</v>
      </c>
      <c r="K4263" t="s">
        <v>29</v>
      </c>
    </row>
    <row r="4264" spans="1:11" x14ac:dyDescent="0.3">
      <c r="A4264" t="s">
        <v>4306</v>
      </c>
      <c r="B4264" s="1">
        <v>45024</v>
      </c>
      <c r="C4264" s="1" t="str">
        <f t="shared" si="66"/>
        <v>Apr</v>
      </c>
      <c r="D4264" t="s">
        <v>11</v>
      </c>
      <c r="E4264" t="s">
        <v>12</v>
      </c>
      <c r="F4264" t="s">
        <v>40</v>
      </c>
      <c r="G4264" t="s">
        <v>68</v>
      </c>
      <c r="H4264">
        <v>504</v>
      </c>
      <c r="I4264">
        <v>57.13</v>
      </c>
      <c r="J4264">
        <v>3</v>
      </c>
      <c r="K4264" t="s">
        <v>20</v>
      </c>
    </row>
    <row r="4265" spans="1:11" x14ac:dyDescent="0.3">
      <c r="A4265" t="s">
        <v>4307</v>
      </c>
      <c r="B4265" s="1">
        <v>45099</v>
      </c>
      <c r="C4265" s="1" t="str">
        <f t="shared" si="66"/>
        <v>Jun</v>
      </c>
      <c r="D4265" t="s">
        <v>34</v>
      </c>
      <c r="E4265" t="s">
        <v>34</v>
      </c>
      <c r="F4265" t="s">
        <v>28</v>
      </c>
      <c r="G4265" t="s">
        <v>53</v>
      </c>
      <c r="H4265">
        <v>3156</v>
      </c>
      <c r="I4265">
        <v>209.73</v>
      </c>
      <c r="J4265">
        <v>2</v>
      </c>
      <c r="K4265" t="s">
        <v>20</v>
      </c>
    </row>
    <row r="4266" spans="1:11" x14ac:dyDescent="0.3">
      <c r="A4266" t="s">
        <v>4308</v>
      </c>
      <c r="B4266" s="1">
        <v>45177</v>
      </c>
      <c r="C4266" s="1" t="str">
        <f t="shared" si="66"/>
        <v>Sep</v>
      </c>
      <c r="D4266" t="s">
        <v>17</v>
      </c>
      <c r="E4266" t="s">
        <v>18</v>
      </c>
      <c r="F4266" t="s">
        <v>40</v>
      </c>
      <c r="G4266" t="s">
        <v>19</v>
      </c>
      <c r="H4266">
        <v>4265</v>
      </c>
      <c r="I4266">
        <v>590.44000000000005</v>
      </c>
      <c r="J4266">
        <v>1</v>
      </c>
      <c r="K4266" t="s">
        <v>20</v>
      </c>
    </row>
    <row r="4267" spans="1:11" x14ac:dyDescent="0.3">
      <c r="A4267" t="s">
        <v>4309</v>
      </c>
      <c r="B4267" s="1">
        <v>45598</v>
      </c>
      <c r="C4267" s="1" t="str">
        <f t="shared" si="66"/>
        <v>Nov</v>
      </c>
      <c r="D4267" t="s">
        <v>86</v>
      </c>
      <c r="E4267" t="s">
        <v>87</v>
      </c>
      <c r="F4267" t="s">
        <v>23</v>
      </c>
      <c r="G4267" t="s">
        <v>35</v>
      </c>
      <c r="H4267">
        <v>556</v>
      </c>
      <c r="I4267">
        <v>135.32</v>
      </c>
      <c r="J4267">
        <v>5</v>
      </c>
      <c r="K4267" t="s">
        <v>36</v>
      </c>
    </row>
    <row r="4268" spans="1:11" x14ac:dyDescent="0.3">
      <c r="A4268" t="s">
        <v>4310</v>
      </c>
      <c r="B4268" s="1">
        <v>45065</v>
      </c>
      <c r="C4268" s="1" t="str">
        <f t="shared" si="66"/>
        <v>May</v>
      </c>
      <c r="D4268" t="s">
        <v>17</v>
      </c>
      <c r="E4268" t="s">
        <v>18</v>
      </c>
      <c r="F4268" t="s">
        <v>28</v>
      </c>
      <c r="G4268" t="s">
        <v>38</v>
      </c>
      <c r="H4268">
        <v>3245</v>
      </c>
      <c r="I4268">
        <v>477.43</v>
      </c>
      <c r="J4268">
        <v>4</v>
      </c>
      <c r="K4268" t="s">
        <v>29</v>
      </c>
    </row>
    <row r="4269" spans="1:11" x14ac:dyDescent="0.3">
      <c r="A4269" t="s">
        <v>4311</v>
      </c>
      <c r="B4269" s="1">
        <v>45091</v>
      </c>
      <c r="C4269" s="1" t="str">
        <f t="shared" si="66"/>
        <v>Jun</v>
      </c>
      <c r="D4269" t="s">
        <v>22</v>
      </c>
      <c r="E4269" t="s">
        <v>12</v>
      </c>
      <c r="F4269" t="s">
        <v>40</v>
      </c>
      <c r="G4269" t="s">
        <v>55</v>
      </c>
      <c r="H4269">
        <v>235</v>
      </c>
      <c r="I4269">
        <v>46.15</v>
      </c>
      <c r="J4269">
        <v>5</v>
      </c>
      <c r="K4269" t="s">
        <v>15</v>
      </c>
    </row>
    <row r="4270" spans="1:11" x14ac:dyDescent="0.3">
      <c r="A4270" t="s">
        <v>4312</v>
      </c>
      <c r="B4270" s="1">
        <v>45270</v>
      </c>
      <c r="C4270" s="1" t="str">
        <f t="shared" si="66"/>
        <v>Dec</v>
      </c>
      <c r="D4270" t="s">
        <v>86</v>
      </c>
      <c r="E4270" t="s">
        <v>87</v>
      </c>
      <c r="F4270" t="s">
        <v>23</v>
      </c>
      <c r="G4270" t="s">
        <v>53</v>
      </c>
      <c r="H4270">
        <v>2189</v>
      </c>
      <c r="I4270">
        <v>483.23</v>
      </c>
      <c r="J4270">
        <v>1</v>
      </c>
      <c r="K4270" t="s">
        <v>29</v>
      </c>
    </row>
    <row r="4271" spans="1:11" x14ac:dyDescent="0.3">
      <c r="A4271" t="s">
        <v>4313</v>
      </c>
      <c r="B4271" s="1">
        <v>45552</v>
      </c>
      <c r="C4271" s="1" t="str">
        <f t="shared" si="66"/>
        <v>Sep</v>
      </c>
      <c r="D4271" t="s">
        <v>43</v>
      </c>
      <c r="E4271" t="s">
        <v>44</v>
      </c>
      <c r="F4271" t="s">
        <v>40</v>
      </c>
      <c r="G4271" t="s">
        <v>55</v>
      </c>
      <c r="H4271">
        <v>3799</v>
      </c>
      <c r="I4271">
        <v>388.44</v>
      </c>
      <c r="J4271">
        <v>1</v>
      </c>
      <c r="K4271" t="s">
        <v>36</v>
      </c>
    </row>
    <row r="4272" spans="1:11" x14ac:dyDescent="0.3">
      <c r="A4272" t="s">
        <v>4314</v>
      </c>
      <c r="B4272" s="1">
        <v>45469</v>
      </c>
      <c r="C4272" s="1" t="str">
        <f t="shared" si="66"/>
        <v>Jun</v>
      </c>
      <c r="D4272" t="s">
        <v>17</v>
      </c>
      <c r="E4272" t="s">
        <v>18</v>
      </c>
      <c r="F4272" t="s">
        <v>23</v>
      </c>
      <c r="G4272" t="s">
        <v>55</v>
      </c>
      <c r="H4272">
        <v>1349</v>
      </c>
      <c r="I4272">
        <v>356.3</v>
      </c>
      <c r="J4272">
        <v>3</v>
      </c>
      <c r="K4272" t="s">
        <v>29</v>
      </c>
    </row>
    <row r="4273" spans="1:11" x14ac:dyDescent="0.3">
      <c r="A4273" t="s">
        <v>4315</v>
      </c>
      <c r="B4273" s="1">
        <v>45066</v>
      </c>
      <c r="C4273" s="1" t="str">
        <f t="shared" si="66"/>
        <v>May</v>
      </c>
      <c r="D4273" t="s">
        <v>17</v>
      </c>
      <c r="E4273" t="s">
        <v>18</v>
      </c>
      <c r="F4273" t="s">
        <v>23</v>
      </c>
      <c r="G4273" t="s">
        <v>19</v>
      </c>
      <c r="H4273">
        <v>3988</v>
      </c>
      <c r="I4273">
        <v>371.53</v>
      </c>
      <c r="J4273">
        <v>4</v>
      </c>
      <c r="K4273" t="s">
        <v>20</v>
      </c>
    </row>
    <row r="4274" spans="1:11" x14ac:dyDescent="0.3">
      <c r="A4274" t="s">
        <v>4316</v>
      </c>
      <c r="B4274" s="1">
        <v>45027</v>
      </c>
      <c r="C4274" s="1" t="str">
        <f t="shared" si="66"/>
        <v>Apr</v>
      </c>
      <c r="D4274" t="s">
        <v>22</v>
      </c>
      <c r="E4274" t="s">
        <v>12</v>
      </c>
      <c r="F4274" t="s">
        <v>40</v>
      </c>
      <c r="G4274" t="s">
        <v>38</v>
      </c>
      <c r="H4274">
        <v>2853</v>
      </c>
      <c r="I4274">
        <v>763.63</v>
      </c>
      <c r="J4274">
        <v>4</v>
      </c>
      <c r="K4274" t="s">
        <v>20</v>
      </c>
    </row>
    <row r="4275" spans="1:11" x14ac:dyDescent="0.3">
      <c r="A4275" t="s">
        <v>4317</v>
      </c>
      <c r="B4275" s="1">
        <v>45482</v>
      </c>
      <c r="C4275" s="1" t="str">
        <f t="shared" si="66"/>
        <v>Jul</v>
      </c>
      <c r="D4275" t="s">
        <v>31</v>
      </c>
      <c r="E4275" t="s">
        <v>32</v>
      </c>
      <c r="F4275" t="s">
        <v>23</v>
      </c>
      <c r="G4275" t="s">
        <v>14</v>
      </c>
      <c r="H4275">
        <v>3952</v>
      </c>
      <c r="I4275">
        <v>476.51</v>
      </c>
      <c r="J4275">
        <v>5</v>
      </c>
      <c r="K4275" t="s">
        <v>36</v>
      </c>
    </row>
    <row r="4276" spans="1:11" x14ac:dyDescent="0.3">
      <c r="A4276" t="s">
        <v>4318</v>
      </c>
      <c r="B4276" s="1">
        <v>45489</v>
      </c>
      <c r="C4276" s="1" t="str">
        <f t="shared" si="66"/>
        <v>Jul</v>
      </c>
      <c r="D4276" t="s">
        <v>34</v>
      </c>
      <c r="E4276" t="s">
        <v>34</v>
      </c>
      <c r="F4276" t="s">
        <v>23</v>
      </c>
      <c r="G4276" t="s">
        <v>14</v>
      </c>
      <c r="H4276">
        <v>3867</v>
      </c>
      <c r="I4276">
        <v>779.52</v>
      </c>
      <c r="J4276">
        <v>3</v>
      </c>
      <c r="K4276" t="s">
        <v>20</v>
      </c>
    </row>
    <row r="4277" spans="1:11" x14ac:dyDescent="0.3">
      <c r="A4277" t="s">
        <v>4319</v>
      </c>
      <c r="B4277" s="1">
        <v>45507</v>
      </c>
      <c r="C4277" s="1" t="str">
        <f t="shared" si="66"/>
        <v>Aug</v>
      </c>
      <c r="D4277" t="s">
        <v>11</v>
      </c>
      <c r="E4277" t="s">
        <v>12</v>
      </c>
      <c r="F4277" t="s">
        <v>40</v>
      </c>
      <c r="G4277" t="s">
        <v>14</v>
      </c>
      <c r="H4277">
        <v>3956</v>
      </c>
      <c r="I4277">
        <v>522.09</v>
      </c>
      <c r="J4277">
        <v>2</v>
      </c>
      <c r="K4277" t="s">
        <v>36</v>
      </c>
    </row>
    <row r="4278" spans="1:11" x14ac:dyDescent="0.3">
      <c r="A4278" t="s">
        <v>4320</v>
      </c>
      <c r="B4278" s="1">
        <v>44999</v>
      </c>
      <c r="C4278" s="1" t="str">
        <f t="shared" si="66"/>
        <v>Mar</v>
      </c>
      <c r="D4278" t="s">
        <v>22</v>
      </c>
      <c r="E4278" t="s">
        <v>12</v>
      </c>
      <c r="F4278" t="s">
        <v>28</v>
      </c>
      <c r="G4278" t="s">
        <v>14</v>
      </c>
      <c r="H4278">
        <v>1001</v>
      </c>
      <c r="I4278">
        <v>229.93</v>
      </c>
      <c r="J4278">
        <v>5</v>
      </c>
      <c r="K4278" t="s">
        <v>15</v>
      </c>
    </row>
    <row r="4279" spans="1:11" x14ac:dyDescent="0.3">
      <c r="A4279" t="s">
        <v>4321</v>
      </c>
      <c r="B4279" s="1">
        <v>45059</v>
      </c>
      <c r="C4279" s="1" t="str">
        <f t="shared" si="66"/>
        <v>May</v>
      </c>
      <c r="D4279" t="s">
        <v>47</v>
      </c>
      <c r="E4279" t="s">
        <v>48</v>
      </c>
      <c r="F4279" t="s">
        <v>13</v>
      </c>
      <c r="G4279" t="s">
        <v>14</v>
      </c>
      <c r="H4279">
        <v>3476</v>
      </c>
      <c r="I4279">
        <v>862.91</v>
      </c>
      <c r="J4279">
        <v>2</v>
      </c>
      <c r="K4279" t="s">
        <v>20</v>
      </c>
    </row>
    <row r="4280" spans="1:11" x14ac:dyDescent="0.3">
      <c r="A4280" t="s">
        <v>4322</v>
      </c>
      <c r="B4280" s="1">
        <v>45482</v>
      </c>
      <c r="C4280" s="1" t="str">
        <f t="shared" si="66"/>
        <v>Jul</v>
      </c>
      <c r="D4280" t="s">
        <v>22</v>
      </c>
      <c r="E4280" t="s">
        <v>12</v>
      </c>
      <c r="F4280" t="s">
        <v>13</v>
      </c>
      <c r="G4280" t="s">
        <v>55</v>
      </c>
      <c r="H4280">
        <v>4990</v>
      </c>
      <c r="I4280">
        <v>312.47000000000003</v>
      </c>
      <c r="J4280">
        <v>5</v>
      </c>
      <c r="K4280" t="s">
        <v>36</v>
      </c>
    </row>
    <row r="4281" spans="1:11" x14ac:dyDescent="0.3">
      <c r="A4281" t="s">
        <v>4323</v>
      </c>
      <c r="B4281" s="1">
        <v>45358</v>
      </c>
      <c r="C4281" s="1" t="str">
        <f t="shared" si="66"/>
        <v>Mar</v>
      </c>
      <c r="D4281" t="s">
        <v>11</v>
      </c>
      <c r="E4281" t="s">
        <v>12</v>
      </c>
      <c r="F4281" t="s">
        <v>23</v>
      </c>
      <c r="G4281" t="s">
        <v>14</v>
      </c>
      <c r="H4281">
        <v>258</v>
      </c>
      <c r="I4281">
        <v>30.97</v>
      </c>
      <c r="J4281">
        <v>2</v>
      </c>
      <c r="K4281" t="s">
        <v>20</v>
      </c>
    </row>
    <row r="4282" spans="1:11" x14ac:dyDescent="0.3">
      <c r="A4282" t="s">
        <v>4324</v>
      </c>
      <c r="B4282" s="1">
        <v>45163</v>
      </c>
      <c r="C4282" s="1" t="str">
        <f t="shared" si="66"/>
        <v>Aug</v>
      </c>
      <c r="D4282" t="s">
        <v>22</v>
      </c>
      <c r="E4282" t="s">
        <v>12</v>
      </c>
      <c r="F4282" t="s">
        <v>40</v>
      </c>
      <c r="G4282" t="s">
        <v>55</v>
      </c>
      <c r="H4282">
        <v>3480</v>
      </c>
      <c r="I4282">
        <v>975.25</v>
      </c>
      <c r="J4282">
        <v>1</v>
      </c>
      <c r="K4282" t="s">
        <v>15</v>
      </c>
    </row>
    <row r="4283" spans="1:11" x14ac:dyDescent="0.3">
      <c r="A4283" t="s">
        <v>4325</v>
      </c>
      <c r="B4283" s="1">
        <v>44959</v>
      </c>
      <c r="C4283" s="1" t="str">
        <f t="shared" si="66"/>
        <v>Feb</v>
      </c>
      <c r="D4283" t="s">
        <v>86</v>
      </c>
      <c r="E4283" t="s">
        <v>87</v>
      </c>
      <c r="F4283" t="s">
        <v>40</v>
      </c>
      <c r="G4283" t="s">
        <v>38</v>
      </c>
      <c r="H4283">
        <v>3700</v>
      </c>
      <c r="I4283">
        <v>739.32</v>
      </c>
      <c r="J4283">
        <v>1</v>
      </c>
      <c r="K4283" t="s">
        <v>20</v>
      </c>
    </row>
    <row r="4284" spans="1:11" x14ac:dyDescent="0.3">
      <c r="A4284" t="s">
        <v>4326</v>
      </c>
      <c r="B4284" s="1">
        <v>45447</v>
      </c>
      <c r="C4284" s="1" t="str">
        <f t="shared" si="66"/>
        <v>Jun</v>
      </c>
      <c r="D4284" t="s">
        <v>86</v>
      </c>
      <c r="E4284" t="s">
        <v>87</v>
      </c>
      <c r="F4284" t="s">
        <v>13</v>
      </c>
      <c r="G4284" t="s">
        <v>38</v>
      </c>
      <c r="H4284">
        <v>3144</v>
      </c>
      <c r="I4284">
        <v>542.5</v>
      </c>
      <c r="J4284">
        <v>1</v>
      </c>
      <c r="K4284" t="s">
        <v>20</v>
      </c>
    </row>
    <row r="4285" spans="1:11" x14ac:dyDescent="0.3">
      <c r="A4285" t="s">
        <v>4327</v>
      </c>
      <c r="B4285" s="1">
        <v>45574</v>
      </c>
      <c r="C4285" s="1" t="str">
        <f t="shared" si="66"/>
        <v>Oct</v>
      </c>
      <c r="D4285" t="s">
        <v>50</v>
      </c>
      <c r="E4285" t="s">
        <v>51</v>
      </c>
      <c r="F4285" t="s">
        <v>23</v>
      </c>
      <c r="G4285" t="s">
        <v>53</v>
      </c>
      <c r="H4285">
        <v>411</v>
      </c>
      <c r="I4285">
        <v>100.89</v>
      </c>
      <c r="J4285">
        <v>3</v>
      </c>
      <c r="K4285" t="s">
        <v>36</v>
      </c>
    </row>
    <row r="4286" spans="1:11" x14ac:dyDescent="0.3">
      <c r="A4286" t="s">
        <v>4328</v>
      </c>
      <c r="B4286" s="1">
        <v>44935</v>
      </c>
      <c r="C4286" s="1" t="str">
        <f t="shared" si="66"/>
        <v>Jan</v>
      </c>
      <c r="D4286" t="s">
        <v>26</v>
      </c>
      <c r="E4286" t="s">
        <v>27</v>
      </c>
      <c r="F4286" t="s">
        <v>23</v>
      </c>
      <c r="G4286" t="s">
        <v>68</v>
      </c>
      <c r="H4286">
        <v>4078</v>
      </c>
      <c r="I4286">
        <v>1174.26</v>
      </c>
      <c r="J4286">
        <v>3</v>
      </c>
      <c r="K4286" t="s">
        <v>29</v>
      </c>
    </row>
    <row r="4287" spans="1:11" x14ac:dyDescent="0.3">
      <c r="A4287" t="s">
        <v>4329</v>
      </c>
      <c r="B4287" s="1">
        <v>45223</v>
      </c>
      <c r="C4287" s="1" t="str">
        <f t="shared" si="66"/>
        <v>Oct</v>
      </c>
      <c r="D4287" t="s">
        <v>22</v>
      </c>
      <c r="E4287" t="s">
        <v>12</v>
      </c>
      <c r="F4287" t="s">
        <v>23</v>
      </c>
      <c r="G4287" t="s">
        <v>35</v>
      </c>
      <c r="H4287">
        <v>2832</v>
      </c>
      <c r="I4287">
        <v>572.96</v>
      </c>
      <c r="J4287">
        <v>3</v>
      </c>
      <c r="K4287" t="s">
        <v>20</v>
      </c>
    </row>
    <row r="4288" spans="1:11" x14ac:dyDescent="0.3">
      <c r="A4288" t="s">
        <v>4330</v>
      </c>
      <c r="B4288" s="1">
        <v>45022</v>
      </c>
      <c r="C4288" s="1" t="str">
        <f t="shared" si="66"/>
        <v>Apr</v>
      </c>
      <c r="D4288" t="s">
        <v>50</v>
      </c>
      <c r="E4288" t="s">
        <v>51</v>
      </c>
      <c r="F4288" t="s">
        <v>23</v>
      </c>
      <c r="G4288" t="s">
        <v>35</v>
      </c>
      <c r="H4288">
        <v>2478</v>
      </c>
      <c r="I4288">
        <v>610.35</v>
      </c>
      <c r="J4288">
        <v>2</v>
      </c>
      <c r="K4288" t="s">
        <v>20</v>
      </c>
    </row>
    <row r="4289" spans="1:11" x14ac:dyDescent="0.3">
      <c r="A4289" t="s">
        <v>4331</v>
      </c>
      <c r="B4289" s="1">
        <v>45288</v>
      </c>
      <c r="C4289" s="1" t="str">
        <f t="shared" si="66"/>
        <v>Dec</v>
      </c>
      <c r="D4289" t="s">
        <v>17</v>
      </c>
      <c r="E4289" t="s">
        <v>18</v>
      </c>
      <c r="F4289" t="s">
        <v>40</v>
      </c>
      <c r="G4289" t="s">
        <v>68</v>
      </c>
      <c r="H4289">
        <v>3134</v>
      </c>
      <c r="I4289">
        <v>448.6</v>
      </c>
      <c r="J4289">
        <v>5</v>
      </c>
      <c r="K4289" t="s">
        <v>20</v>
      </c>
    </row>
    <row r="4290" spans="1:11" x14ac:dyDescent="0.3">
      <c r="A4290" t="s">
        <v>4332</v>
      </c>
      <c r="B4290" s="1">
        <v>44977</v>
      </c>
      <c r="C4290" s="1" t="str">
        <f t="shared" ref="C4290:C4353" si="67">TEXT(B4290,"mmm")</f>
        <v>Feb</v>
      </c>
      <c r="D4290" t="s">
        <v>11</v>
      </c>
      <c r="E4290" t="s">
        <v>12</v>
      </c>
      <c r="F4290" t="s">
        <v>13</v>
      </c>
      <c r="G4290" t="s">
        <v>24</v>
      </c>
      <c r="H4290">
        <v>4311</v>
      </c>
      <c r="I4290">
        <v>216.63</v>
      </c>
      <c r="J4290">
        <v>4</v>
      </c>
      <c r="K4290" t="s">
        <v>15</v>
      </c>
    </row>
    <row r="4291" spans="1:11" x14ac:dyDescent="0.3">
      <c r="A4291" t="s">
        <v>4333</v>
      </c>
      <c r="B4291" s="1">
        <v>45058</v>
      </c>
      <c r="C4291" s="1" t="str">
        <f t="shared" si="67"/>
        <v>May</v>
      </c>
      <c r="D4291" t="s">
        <v>31</v>
      </c>
      <c r="E4291" t="s">
        <v>32</v>
      </c>
      <c r="F4291" t="s">
        <v>13</v>
      </c>
      <c r="G4291" t="s">
        <v>24</v>
      </c>
      <c r="H4291">
        <v>255</v>
      </c>
      <c r="I4291">
        <v>34.92</v>
      </c>
      <c r="J4291">
        <v>1</v>
      </c>
      <c r="K4291" t="s">
        <v>15</v>
      </c>
    </row>
    <row r="4292" spans="1:11" x14ac:dyDescent="0.3">
      <c r="A4292" t="s">
        <v>4334</v>
      </c>
      <c r="B4292" s="1">
        <v>45097</v>
      </c>
      <c r="C4292" s="1" t="str">
        <f t="shared" si="67"/>
        <v>Jun</v>
      </c>
      <c r="D4292" t="s">
        <v>22</v>
      </c>
      <c r="E4292" t="s">
        <v>12</v>
      </c>
      <c r="F4292" t="s">
        <v>23</v>
      </c>
      <c r="G4292" t="s">
        <v>55</v>
      </c>
      <c r="H4292">
        <v>3468</v>
      </c>
      <c r="I4292">
        <v>680.64</v>
      </c>
      <c r="J4292">
        <v>1</v>
      </c>
      <c r="K4292" t="s">
        <v>36</v>
      </c>
    </row>
    <row r="4293" spans="1:11" x14ac:dyDescent="0.3">
      <c r="A4293" t="s">
        <v>4335</v>
      </c>
      <c r="B4293" s="1">
        <v>44981</v>
      </c>
      <c r="C4293" s="1" t="str">
        <f t="shared" si="67"/>
        <v>Feb</v>
      </c>
      <c r="D4293" t="s">
        <v>50</v>
      </c>
      <c r="E4293" t="s">
        <v>51</v>
      </c>
      <c r="F4293" t="s">
        <v>40</v>
      </c>
      <c r="G4293" t="s">
        <v>24</v>
      </c>
      <c r="H4293">
        <v>3119</v>
      </c>
      <c r="I4293">
        <v>826.51</v>
      </c>
      <c r="J4293">
        <v>2</v>
      </c>
      <c r="K4293" t="s">
        <v>36</v>
      </c>
    </row>
    <row r="4294" spans="1:11" x14ac:dyDescent="0.3">
      <c r="A4294" t="s">
        <v>4336</v>
      </c>
      <c r="B4294" s="1">
        <v>45356</v>
      </c>
      <c r="C4294" s="1" t="str">
        <f t="shared" si="67"/>
        <v>Mar</v>
      </c>
      <c r="D4294" t="s">
        <v>17</v>
      </c>
      <c r="E4294" t="s">
        <v>18</v>
      </c>
      <c r="F4294" t="s">
        <v>40</v>
      </c>
      <c r="G4294" t="s">
        <v>55</v>
      </c>
      <c r="H4294">
        <v>3788</v>
      </c>
      <c r="I4294">
        <v>406.11</v>
      </c>
      <c r="J4294">
        <v>4</v>
      </c>
      <c r="K4294" t="s">
        <v>29</v>
      </c>
    </row>
    <row r="4295" spans="1:11" x14ac:dyDescent="0.3">
      <c r="A4295" t="s">
        <v>4337</v>
      </c>
      <c r="B4295" s="1">
        <v>45286</v>
      </c>
      <c r="C4295" s="1" t="str">
        <f t="shared" si="67"/>
        <v>Dec</v>
      </c>
      <c r="D4295" t="s">
        <v>34</v>
      </c>
      <c r="E4295" t="s">
        <v>34</v>
      </c>
      <c r="F4295" t="s">
        <v>13</v>
      </c>
      <c r="G4295" t="s">
        <v>35</v>
      </c>
      <c r="H4295">
        <v>2168</v>
      </c>
      <c r="I4295">
        <v>362.09</v>
      </c>
      <c r="J4295">
        <v>5</v>
      </c>
      <c r="K4295" t="s">
        <v>29</v>
      </c>
    </row>
    <row r="4296" spans="1:11" x14ac:dyDescent="0.3">
      <c r="A4296" t="s">
        <v>4338</v>
      </c>
      <c r="B4296" s="1">
        <v>45316</v>
      </c>
      <c r="C4296" s="1" t="str">
        <f t="shared" si="67"/>
        <v>Jan</v>
      </c>
      <c r="D4296" t="s">
        <v>86</v>
      </c>
      <c r="E4296" t="s">
        <v>87</v>
      </c>
      <c r="F4296" t="s">
        <v>28</v>
      </c>
      <c r="G4296" t="s">
        <v>68</v>
      </c>
      <c r="H4296">
        <v>3948</v>
      </c>
      <c r="I4296">
        <v>215.69</v>
      </c>
      <c r="J4296">
        <v>5</v>
      </c>
      <c r="K4296" t="s">
        <v>15</v>
      </c>
    </row>
    <row r="4297" spans="1:11" x14ac:dyDescent="0.3">
      <c r="A4297" t="s">
        <v>4339</v>
      </c>
      <c r="B4297" s="1">
        <v>45103</v>
      </c>
      <c r="C4297" s="1" t="str">
        <f t="shared" si="67"/>
        <v>Jun</v>
      </c>
      <c r="D4297" t="s">
        <v>22</v>
      </c>
      <c r="E4297" t="s">
        <v>12</v>
      </c>
      <c r="F4297" t="s">
        <v>28</v>
      </c>
      <c r="G4297" t="s">
        <v>19</v>
      </c>
      <c r="H4297">
        <v>572</v>
      </c>
      <c r="I4297">
        <v>96.15</v>
      </c>
      <c r="J4297">
        <v>3</v>
      </c>
      <c r="K4297" t="s">
        <v>15</v>
      </c>
    </row>
    <row r="4298" spans="1:11" x14ac:dyDescent="0.3">
      <c r="A4298" t="s">
        <v>4340</v>
      </c>
      <c r="B4298" s="1">
        <v>45159</v>
      </c>
      <c r="C4298" s="1" t="str">
        <f t="shared" si="67"/>
        <v>Aug</v>
      </c>
      <c r="D4298" t="s">
        <v>17</v>
      </c>
      <c r="E4298" t="s">
        <v>18</v>
      </c>
      <c r="F4298" t="s">
        <v>13</v>
      </c>
      <c r="G4298" t="s">
        <v>14</v>
      </c>
      <c r="H4298">
        <v>948</v>
      </c>
      <c r="I4298">
        <v>52.21</v>
      </c>
      <c r="J4298">
        <v>4</v>
      </c>
      <c r="K4298" t="s">
        <v>36</v>
      </c>
    </row>
    <row r="4299" spans="1:11" x14ac:dyDescent="0.3">
      <c r="A4299" t="s">
        <v>4341</v>
      </c>
      <c r="B4299" s="1">
        <v>45370</v>
      </c>
      <c r="C4299" s="1" t="str">
        <f t="shared" si="67"/>
        <v>Mar</v>
      </c>
      <c r="D4299" t="s">
        <v>50</v>
      </c>
      <c r="E4299" t="s">
        <v>51</v>
      </c>
      <c r="F4299" t="s">
        <v>13</v>
      </c>
      <c r="G4299" t="s">
        <v>14</v>
      </c>
      <c r="H4299">
        <v>2480</v>
      </c>
      <c r="I4299">
        <v>692.71</v>
      </c>
      <c r="J4299">
        <v>3</v>
      </c>
      <c r="K4299" t="s">
        <v>36</v>
      </c>
    </row>
    <row r="4300" spans="1:11" x14ac:dyDescent="0.3">
      <c r="A4300" t="s">
        <v>4342</v>
      </c>
      <c r="B4300" s="1">
        <v>45148</v>
      </c>
      <c r="C4300" s="1" t="str">
        <f t="shared" si="67"/>
        <v>Aug</v>
      </c>
      <c r="D4300" t="s">
        <v>26</v>
      </c>
      <c r="E4300" t="s">
        <v>27</v>
      </c>
      <c r="F4300" t="s">
        <v>13</v>
      </c>
      <c r="G4300" t="s">
        <v>19</v>
      </c>
      <c r="H4300">
        <v>1428</v>
      </c>
      <c r="I4300">
        <v>77.599999999999994</v>
      </c>
      <c r="J4300">
        <v>1</v>
      </c>
      <c r="K4300" t="s">
        <v>29</v>
      </c>
    </row>
    <row r="4301" spans="1:11" x14ac:dyDescent="0.3">
      <c r="A4301" t="s">
        <v>4343</v>
      </c>
      <c r="B4301" s="1">
        <v>45206</v>
      </c>
      <c r="C4301" s="1" t="str">
        <f t="shared" si="67"/>
        <v>Oct</v>
      </c>
      <c r="D4301" t="s">
        <v>22</v>
      </c>
      <c r="E4301" t="s">
        <v>12</v>
      </c>
      <c r="F4301" t="s">
        <v>23</v>
      </c>
      <c r="G4301" t="s">
        <v>24</v>
      </c>
      <c r="H4301">
        <v>4682</v>
      </c>
      <c r="I4301">
        <v>1197.06</v>
      </c>
      <c r="J4301">
        <v>4</v>
      </c>
      <c r="K4301" t="s">
        <v>29</v>
      </c>
    </row>
    <row r="4302" spans="1:11" x14ac:dyDescent="0.3">
      <c r="A4302" t="s">
        <v>4344</v>
      </c>
      <c r="B4302" s="1">
        <v>45573</v>
      </c>
      <c r="C4302" s="1" t="str">
        <f t="shared" si="67"/>
        <v>Oct</v>
      </c>
      <c r="D4302" t="s">
        <v>26</v>
      </c>
      <c r="E4302" t="s">
        <v>27</v>
      </c>
      <c r="F4302" t="s">
        <v>13</v>
      </c>
      <c r="G4302" t="s">
        <v>38</v>
      </c>
      <c r="H4302">
        <v>2894</v>
      </c>
      <c r="I4302">
        <v>152.44</v>
      </c>
      <c r="J4302">
        <v>5</v>
      </c>
      <c r="K4302" t="s">
        <v>15</v>
      </c>
    </row>
    <row r="4303" spans="1:11" x14ac:dyDescent="0.3">
      <c r="A4303" t="s">
        <v>4345</v>
      </c>
      <c r="B4303" s="1">
        <v>45067</v>
      </c>
      <c r="C4303" s="1" t="str">
        <f t="shared" si="67"/>
        <v>May</v>
      </c>
      <c r="D4303" t="s">
        <v>17</v>
      </c>
      <c r="E4303" t="s">
        <v>18</v>
      </c>
      <c r="F4303" t="s">
        <v>23</v>
      </c>
      <c r="G4303" t="s">
        <v>24</v>
      </c>
      <c r="H4303">
        <v>652</v>
      </c>
      <c r="I4303">
        <v>131.9</v>
      </c>
      <c r="J4303">
        <v>4</v>
      </c>
      <c r="K4303" t="s">
        <v>36</v>
      </c>
    </row>
    <row r="4304" spans="1:11" x14ac:dyDescent="0.3">
      <c r="A4304" t="s">
        <v>4346</v>
      </c>
      <c r="B4304" s="1">
        <v>45047</v>
      </c>
      <c r="C4304" s="1" t="str">
        <f t="shared" si="67"/>
        <v>May</v>
      </c>
      <c r="D4304" t="s">
        <v>31</v>
      </c>
      <c r="E4304" t="s">
        <v>32</v>
      </c>
      <c r="F4304" t="s">
        <v>40</v>
      </c>
      <c r="G4304" t="s">
        <v>19</v>
      </c>
      <c r="H4304">
        <v>417</v>
      </c>
      <c r="I4304">
        <v>30.13</v>
      </c>
      <c r="J4304">
        <v>1</v>
      </c>
      <c r="K4304" t="s">
        <v>15</v>
      </c>
    </row>
    <row r="4305" spans="1:11" x14ac:dyDescent="0.3">
      <c r="A4305" t="s">
        <v>4347</v>
      </c>
      <c r="B4305" s="1">
        <v>45486</v>
      </c>
      <c r="C4305" s="1" t="str">
        <f t="shared" si="67"/>
        <v>Jul</v>
      </c>
      <c r="D4305" t="s">
        <v>22</v>
      </c>
      <c r="E4305" t="s">
        <v>12</v>
      </c>
      <c r="F4305" t="s">
        <v>40</v>
      </c>
      <c r="G4305" t="s">
        <v>14</v>
      </c>
      <c r="H4305">
        <v>3444</v>
      </c>
      <c r="I4305">
        <v>438.32</v>
      </c>
      <c r="J4305">
        <v>1</v>
      </c>
      <c r="K4305" t="s">
        <v>20</v>
      </c>
    </row>
    <row r="4306" spans="1:11" x14ac:dyDescent="0.3">
      <c r="A4306" t="s">
        <v>4348</v>
      </c>
      <c r="B4306" s="1">
        <v>45255</v>
      </c>
      <c r="C4306" s="1" t="str">
        <f t="shared" si="67"/>
        <v>Nov</v>
      </c>
      <c r="D4306" t="s">
        <v>86</v>
      </c>
      <c r="E4306" t="s">
        <v>87</v>
      </c>
      <c r="F4306" t="s">
        <v>13</v>
      </c>
      <c r="G4306" t="s">
        <v>14</v>
      </c>
      <c r="H4306">
        <v>3985</v>
      </c>
      <c r="I4306">
        <v>451.94</v>
      </c>
      <c r="J4306">
        <v>5</v>
      </c>
      <c r="K4306" t="s">
        <v>36</v>
      </c>
    </row>
    <row r="4307" spans="1:11" x14ac:dyDescent="0.3">
      <c r="A4307" t="s">
        <v>4349</v>
      </c>
      <c r="B4307" s="1">
        <v>45364</v>
      </c>
      <c r="C4307" s="1" t="str">
        <f t="shared" si="67"/>
        <v>Mar</v>
      </c>
      <c r="D4307" t="s">
        <v>50</v>
      </c>
      <c r="E4307" t="s">
        <v>51</v>
      </c>
      <c r="F4307" t="s">
        <v>23</v>
      </c>
      <c r="G4307" t="s">
        <v>53</v>
      </c>
      <c r="H4307">
        <v>2194</v>
      </c>
      <c r="I4307">
        <v>539.72</v>
      </c>
      <c r="J4307">
        <v>2</v>
      </c>
      <c r="K4307" t="s">
        <v>15</v>
      </c>
    </row>
    <row r="4308" spans="1:11" x14ac:dyDescent="0.3">
      <c r="A4308" t="s">
        <v>4350</v>
      </c>
      <c r="B4308" s="1">
        <v>45193</v>
      </c>
      <c r="C4308" s="1" t="str">
        <f t="shared" si="67"/>
        <v>Sep</v>
      </c>
      <c r="D4308" t="s">
        <v>31</v>
      </c>
      <c r="E4308" t="s">
        <v>32</v>
      </c>
      <c r="F4308" t="s">
        <v>23</v>
      </c>
      <c r="G4308" t="s">
        <v>14</v>
      </c>
      <c r="H4308">
        <v>1497</v>
      </c>
      <c r="I4308">
        <v>214.27</v>
      </c>
      <c r="J4308">
        <v>3</v>
      </c>
      <c r="K4308" t="s">
        <v>29</v>
      </c>
    </row>
    <row r="4309" spans="1:11" x14ac:dyDescent="0.3">
      <c r="A4309" t="s">
        <v>4351</v>
      </c>
      <c r="B4309" s="1">
        <v>44972</v>
      </c>
      <c r="C4309" s="1" t="str">
        <f t="shared" si="67"/>
        <v>Feb</v>
      </c>
      <c r="D4309" t="s">
        <v>47</v>
      </c>
      <c r="E4309" t="s">
        <v>48</v>
      </c>
      <c r="F4309" t="s">
        <v>40</v>
      </c>
      <c r="G4309" t="s">
        <v>14</v>
      </c>
      <c r="H4309">
        <v>3015</v>
      </c>
      <c r="I4309">
        <v>798.93</v>
      </c>
      <c r="J4309">
        <v>4</v>
      </c>
      <c r="K4309" t="s">
        <v>36</v>
      </c>
    </row>
    <row r="4310" spans="1:11" x14ac:dyDescent="0.3">
      <c r="A4310" t="s">
        <v>4352</v>
      </c>
      <c r="B4310" s="1">
        <v>45525</v>
      </c>
      <c r="C4310" s="1" t="str">
        <f t="shared" si="67"/>
        <v>Aug</v>
      </c>
      <c r="D4310" t="s">
        <v>11</v>
      </c>
      <c r="E4310" t="s">
        <v>12</v>
      </c>
      <c r="F4310" t="s">
        <v>13</v>
      </c>
      <c r="G4310" t="s">
        <v>68</v>
      </c>
      <c r="H4310">
        <v>4349</v>
      </c>
      <c r="I4310">
        <v>808.1</v>
      </c>
      <c r="J4310">
        <v>3</v>
      </c>
      <c r="K4310" t="s">
        <v>20</v>
      </c>
    </row>
    <row r="4311" spans="1:11" x14ac:dyDescent="0.3">
      <c r="A4311" t="s">
        <v>4353</v>
      </c>
      <c r="B4311" s="1">
        <v>45266</v>
      </c>
      <c r="C4311" s="1" t="str">
        <f t="shared" si="67"/>
        <v>Dec</v>
      </c>
      <c r="D4311" t="s">
        <v>34</v>
      </c>
      <c r="E4311" t="s">
        <v>34</v>
      </c>
      <c r="F4311" t="s">
        <v>13</v>
      </c>
      <c r="G4311" t="s">
        <v>68</v>
      </c>
      <c r="H4311">
        <v>1556</v>
      </c>
      <c r="I4311">
        <v>162.04</v>
      </c>
      <c r="J4311">
        <v>1</v>
      </c>
      <c r="K4311" t="s">
        <v>20</v>
      </c>
    </row>
    <row r="4312" spans="1:11" x14ac:dyDescent="0.3">
      <c r="A4312" t="s">
        <v>4354</v>
      </c>
      <c r="B4312" s="1">
        <v>45071</v>
      </c>
      <c r="C4312" s="1" t="str">
        <f t="shared" si="67"/>
        <v>May</v>
      </c>
      <c r="D4312" t="s">
        <v>47</v>
      </c>
      <c r="E4312" t="s">
        <v>48</v>
      </c>
      <c r="F4312" t="s">
        <v>13</v>
      </c>
      <c r="G4312" t="s">
        <v>38</v>
      </c>
      <c r="H4312">
        <v>211</v>
      </c>
      <c r="I4312">
        <v>59.79</v>
      </c>
      <c r="J4312">
        <v>3</v>
      </c>
      <c r="K4312" t="s">
        <v>20</v>
      </c>
    </row>
    <row r="4313" spans="1:11" x14ac:dyDescent="0.3">
      <c r="A4313" t="s">
        <v>4355</v>
      </c>
      <c r="B4313" s="1">
        <v>45060</v>
      </c>
      <c r="C4313" s="1" t="str">
        <f t="shared" si="67"/>
        <v>May</v>
      </c>
      <c r="D4313" t="s">
        <v>50</v>
      </c>
      <c r="E4313" t="s">
        <v>51</v>
      </c>
      <c r="F4313" t="s">
        <v>13</v>
      </c>
      <c r="G4313" t="s">
        <v>38</v>
      </c>
      <c r="H4313">
        <v>201</v>
      </c>
      <c r="I4313">
        <v>54.72</v>
      </c>
      <c r="J4313">
        <v>3</v>
      </c>
      <c r="K4313" t="s">
        <v>36</v>
      </c>
    </row>
    <row r="4314" spans="1:11" x14ac:dyDescent="0.3">
      <c r="A4314" t="s">
        <v>4356</v>
      </c>
      <c r="B4314" s="1">
        <v>45007</v>
      </c>
      <c r="C4314" s="1" t="str">
        <f t="shared" si="67"/>
        <v>Mar</v>
      </c>
      <c r="D4314" t="s">
        <v>22</v>
      </c>
      <c r="E4314" t="s">
        <v>12</v>
      </c>
      <c r="F4314" t="s">
        <v>28</v>
      </c>
      <c r="G4314" t="s">
        <v>35</v>
      </c>
      <c r="H4314">
        <v>1629</v>
      </c>
      <c r="I4314">
        <v>239.3</v>
      </c>
      <c r="J4314">
        <v>2</v>
      </c>
      <c r="K4314" t="s">
        <v>36</v>
      </c>
    </row>
    <row r="4315" spans="1:11" x14ac:dyDescent="0.3">
      <c r="A4315" t="s">
        <v>4357</v>
      </c>
      <c r="B4315" s="1">
        <v>45070</v>
      </c>
      <c r="C4315" s="1" t="str">
        <f t="shared" si="67"/>
        <v>May</v>
      </c>
      <c r="D4315" t="s">
        <v>50</v>
      </c>
      <c r="E4315" t="s">
        <v>51</v>
      </c>
      <c r="F4315" t="s">
        <v>28</v>
      </c>
      <c r="G4315" t="s">
        <v>19</v>
      </c>
      <c r="H4315">
        <v>2501</v>
      </c>
      <c r="I4315">
        <v>558.75</v>
      </c>
      <c r="J4315">
        <v>4</v>
      </c>
      <c r="K4315" t="s">
        <v>15</v>
      </c>
    </row>
    <row r="4316" spans="1:11" x14ac:dyDescent="0.3">
      <c r="A4316" t="s">
        <v>4358</v>
      </c>
      <c r="B4316" s="1">
        <v>45549</v>
      </c>
      <c r="C4316" s="1" t="str">
        <f t="shared" si="67"/>
        <v>Sep</v>
      </c>
      <c r="D4316" t="s">
        <v>31</v>
      </c>
      <c r="E4316" t="s">
        <v>32</v>
      </c>
      <c r="F4316" t="s">
        <v>28</v>
      </c>
      <c r="G4316" t="s">
        <v>14</v>
      </c>
      <c r="H4316">
        <v>1569</v>
      </c>
      <c r="I4316">
        <v>207.9</v>
      </c>
      <c r="J4316">
        <v>2</v>
      </c>
      <c r="K4316" t="s">
        <v>20</v>
      </c>
    </row>
    <row r="4317" spans="1:11" x14ac:dyDescent="0.3">
      <c r="A4317" t="s">
        <v>4359</v>
      </c>
      <c r="B4317" s="1">
        <v>45454</v>
      </c>
      <c r="C4317" s="1" t="str">
        <f t="shared" si="67"/>
        <v>Jun</v>
      </c>
      <c r="D4317" t="s">
        <v>22</v>
      </c>
      <c r="E4317" t="s">
        <v>12</v>
      </c>
      <c r="F4317" t="s">
        <v>40</v>
      </c>
      <c r="G4317" t="s">
        <v>68</v>
      </c>
      <c r="H4317">
        <v>1833</v>
      </c>
      <c r="I4317">
        <v>338.62</v>
      </c>
      <c r="J4317">
        <v>3</v>
      </c>
      <c r="K4317" t="s">
        <v>29</v>
      </c>
    </row>
    <row r="4318" spans="1:11" x14ac:dyDescent="0.3">
      <c r="A4318" t="s">
        <v>4360</v>
      </c>
      <c r="B4318" s="1">
        <v>45128</v>
      </c>
      <c r="C4318" s="1" t="str">
        <f t="shared" si="67"/>
        <v>Jul</v>
      </c>
      <c r="D4318" t="s">
        <v>26</v>
      </c>
      <c r="E4318" t="s">
        <v>27</v>
      </c>
      <c r="F4318" t="s">
        <v>40</v>
      </c>
      <c r="G4318" t="s">
        <v>38</v>
      </c>
      <c r="H4318">
        <v>3759</v>
      </c>
      <c r="I4318">
        <v>540.42999999999995</v>
      </c>
      <c r="J4318">
        <v>5</v>
      </c>
      <c r="K4318" t="s">
        <v>15</v>
      </c>
    </row>
    <row r="4319" spans="1:11" x14ac:dyDescent="0.3">
      <c r="A4319" t="s">
        <v>4361</v>
      </c>
      <c r="B4319" s="1">
        <v>45493</v>
      </c>
      <c r="C4319" s="1" t="str">
        <f t="shared" si="67"/>
        <v>Jul</v>
      </c>
      <c r="D4319" t="s">
        <v>43</v>
      </c>
      <c r="E4319" t="s">
        <v>44</v>
      </c>
      <c r="F4319" t="s">
        <v>23</v>
      </c>
      <c r="G4319" t="s">
        <v>38</v>
      </c>
      <c r="H4319">
        <v>545</v>
      </c>
      <c r="I4319">
        <v>131.74</v>
      </c>
      <c r="J4319">
        <v>2</v>
      </c>
      <c r="K4319" t="s">
        <v>29</v>
      </c>
    </row>
    <row r="4320" spans="1:11" x14ac:dyDescent="0.3">
      <c r="A4320" t="s">
        <v>4362</v>
      </c>
      <c r="B4320" s="1">
        <v>45615</v>
      </c>
      <c r="C4320" s="1" t="str">
        <f t="shared" si="67"/>
        <v>Nov</v>
      </c>
      <c r="D4320" t="s">
        <v>43</v>
      </c>
      <c r="E4320" t="s">
        <v>44</v>
      </c>
      <c r="F4320" t="s">
        <v>13</v>
      </c>
      <c r="G4320" t="s">
        <v>14</v>
      </c>
      <c r="H4320">
        <v>2936</v>
      </c>
      <c r="I4320">
        <v>300.26</v>
      </c>
      <c r="J4320">
        <v>1</v>
      </c>
      <c r="K4320" t="s">
        <v>36</v>
      </c>
    </row>
    <row r="4321" spans="1:11" x14ac:dyDescent="0.3">
      <c r="A4321" t="s">
        <v>4363</v>
      </c>
      <c r="B4321" s="1">
        <v>45558</v>
      </c>
      <c r="C4321" s="1" t="str">
        <f t="shared" si="67"/>
        <v>Sep</v>
      </c>
      <c r="D4321" t="s">
        <v>34</v>
      </c>
      <c r="E4321" t="s">
        <v>34</v>
      </c>
      <c r="F4321" t="s">
        <v>40</v>
      </c>
      <c r="G4321" t="s">
        <v>35</v>
      </c>
      <c r="H4321">
        <v>200</v>
      </c>
      <c r="I4321">
        <v>17.809999999999999</v>
      </c>
      <c r="J4321">
        <v>4</v>
      </c>
      <c r="K4321" t="s">
        <v>36</v>
      </c>
    </row>
    <row r="4322" spans="1:11" x14ac:dyDescent="0.3">
      <c r="A4322" t="s">
        <v>4364</v>
      </c>
      <c r="B4322" s="1">
        <v>45326</v>
      </c>
      <c r="C4322" s="1" t="str">
        <f t="shared" si="67"/>
        <v>Feb</v>
      </c>
      <c r="D4322" t="s">
        <v>50</v>
      </c>
      <c r="E4322" t="s">
        <v>51</v>
      </c>
      <c r="F4322" t="s">
        <v>40</v>
      </c>
      <c r="G4322" t="s">
        <v>35</v>
      </c>
      <c r="H4322">
        <v>4496</v>
      </c>
      <c r="I4322">
        <v>1080.8399999999999</v>
      </c>
      <c r="J4322">
        <v>1</v>
      </c>
      <c r="K4322" t="s">
        <v>29</v>
      </c>
    </row>
    <row r="4323" spans="1:11" x14ac:dyDescent="0.3">
      <c r="A4323" t="s">
        <v>4365</v>
      </c>
      <c r="B4323" s="1">
        <v>44948</v>
      </c>
      <c r="C4323" s="1" t="str">
        <f t="shared" si="67"/>
        <v>Jan</v>
      </c>
      <c r="D4323" t="s">
        <v>86</v>
      </c>
      <c r="E4323" t="s">
        <v>87</v>
      </c>
      <c r="F4323" t="s">
        <v>40</v>
      </c>
      <c r="G4323" t="s">
        <v>38</v>
      </c>
      <c r="H4323">
        <v>3783</v>
      </c>
      <c r="I4323">
        <v>932.29</v>
      </c>
      <c r="J4323">
        <v>3</v>
      </c>
      <c r="K4323" t="s">
        <v>29</v>
      </c>
    </row>
    <row r="4324" spans="1:11" x14ac:dyDescent="0.3">
      <c r="A4324" t="s">
        <v>4366</v>
      </c>
      <c r="B4324" s="1">
        <v>45401</v>
      </c>
      <c r="C4324" s="1" t="str">
        <f t="shared" si="67"/>
        <v>Apr</v>
      </c>
      <c r="D4324" t="s">
        <v>50</v>
      </c>
      <c r="E4324" t="s">
        <v>51</v>
      </c>
      <c r="F4324" t="s">
        <v>13</v>
      </c>
      <c r="G4324" t="s">
        <v>24</v>
      </c>
      <c r="H4324">
        <v>259</v>
      </c>
      <c r="I4324">
        <v>73.88</v>
      </c>
      <c r="J4324">
        <v>5</v>
      </c>
      <c r="K4324" t="s">
        <v>36</v>
      </c>
    </row>
    <row r="4325" spans="1:11" x14ac:dyDescent="0.3">
      <c r="A4325" t="s">
        <v>4367</v>
      </c>
      <c r="B4325" s="1">
        <v>45046</v>
      </c>
      <c r="C4325" s="1" t="str">
        <f t="shared" si="67"/>
        <v>Apr</v>
      </c>
      <c r="D4325" t="s">
        <v>22</v>
      </c>
      <c r="E4325" t="s">
        <v>12</v>
      </c>
      <c r="F4325" t="s">
        <v>13</v>
      </c>
      <c r="G4325" t="s">
        <v>55</v>
      </c>
      <c r="H4325">
        <v>3931</v>
      </c>
      <c r="I4325">
        <v>214.3</v>
      </c>
      <c r="J4325">
        <v>2</v>
      </c>
      <c r="K4325" t="s">
        <v>20</v>
      </c>
    </row>
    <row r="4326" spans="1:11" x14ac:dyDescent="0.3">
      <c r="A4326" t="s">
        <v>4368</v>
      </c>
      <c r="B4326" s="1">
        <v>45541</v>
      </c>
      <c r="C4326" s="1" t="str">
        <f t="shared" si="67"/>
        <v>Sep</v>
      </c>
      <c r="D4326" t="s">
        <v>50</v>
      </c>
      <c r="E4326" t="s">
        <v>51</v>
      </c>
      <c r="F4326" t="s">
        <v>23</v>
      </c>
      <c r="G4326" t="s">
        <v>14</v>
      </c>
      <c r="H4326">
        <v>3253</v>
      </c>
      <c r="I4326">
        <v>351.36</v>
      </c>
      <c r="J4326">
        <v>4</v>
      </c>
      <c r="K4326" t="s">
        <v>15</v>
      </c>
    </row>
    <row r="4327" spans="1:11" x14ac:dyDescent="0.3">
      <c r="A4327" t="s">
        <v>4369</v>
      </c>
      <c r="B4327" s="1">
        <v>45406</v>
      </c>
      <c r="C4327" s="1" t="str">
        <f t="shared" si="67"/>
        <v>Apr</v>
      </c>
      <c r="D4327" t="s">
        <v>17</v>
      </c>
      <c r="E4327" t="s">
        <v>18</v>
      </c>
      <c r="F4327" t="s">
        <v>13</v>
      </c>
      <c r="G4327" t="s">
        <v>35</v>
      </c>
      <c r="H4327">
        <v>3035</v>
      </c>
      <c r="I4327">
        <v>826.26</v>
      </c>
      <c r="J4327">
        <v>5</v>
      </c>
      <c r="K4327" t="s">
        <v>20</v>
      </c>
    </row>
    <row r="4328" spans="1:11" x14ac:dyDescent="0.3">
      <c r="A4328" t="s">
        <v>4370</v>
      </c>
      <c r="B4328" s="1">
        <v>45132</v>
      </c>
      <c r="C4328" s="1" t="str">
        <f t="shared" si="67"/>
        <v>Jul</v>
      </c>
      <c r="D4328" t="s">
        <v>22</v>
      </c>
      <c r="E4328" t="s">
        <v>12</v>
      </c>
      <c r="F4328" t="s">
        <v>13</v>
      </c>
      <c r="G4328" t="s">
        <v>35</v>
      </c>
      <c r="H4328">
        <v>2431</v>
      </c>
      <c r="I4328">
        <v>549.37</v>
      </c>
      <c r="J4328">
        <v>2</v>
      </c>
      <c r="K4328" t="s">
        <v>29</v>
      </c>
    </row>
    <row r="4329" spans="1:11" x14ac:dyDescent="0.3">
      <c r="A4329" t="s">
        <v>4371</v>
      </c>
      <c r="B4329" s="1">
        <v>44985</v>
      </c>
      <c r="C4329" s="1" t="str">
        <f t="shared" si="67"/>
        <v>Feb</v>
      </c>
      <c r="D4329" t="s">
        <v>17</v>
      </c>
      <c r="E4329" t="s">
        <v>18</v>
      </c>
      <c r="F4329" t="s">
        <v>13</v>
      </c>
      <c r="G4329" t="s">
        <v>55</v>
      </c>
      <c r="H4329">
        <v>3771</v>
      </c>
      <c r="I4329">
        <v>688.51</v>
      </c>
      <c r="J4329">
        <v>4</v>
      </c>
      <c r="K4329" t="s">
        <v>20</v>
      </c>
    </row>
    <row r="4330" spans="1:11" x14ac:dyDescent="0.3">
      <c r="A4330" t="s">
        <v>4372</v>
      </c>
      <c r="B4330" s="1">
        <v>45551</v>
      </c>
      <c r="C4330" s="1" t="str">
        <f t="shared" si="67"/>
        <v>Sep</v>
      </c>
      <c r="D4330" t="s">
        <v>22</v>
      </c>
      <c r="E4330" t="s">
        <v>12</v>
      </c>
      <c r="F4330" t="s">
        <v>13</v>
      </c>
      <c r="G4330" t="s">
        <v>14</v>
      </c>
      <c r="H4330">
        <v>2558</v>
      </c>
      <c r="I4330">
        <v>128.47</v>
      </c>
      <c r="J4330">
        <v>5</v>
      </c>
      <c r="K4330" t="s">
        <v>29</v>
      </c>
    </row>
    <row r="4331" spans="1:11" x14ac:dyDescent="0.3">
      <c r="A4331" t="s">
        <v>4373</v>
      </c>
      <c r="B4331" s="1">
        <v>45386</v>
      </c>
      <c r="C4331" s="1" t="str">
        <f t="shared" si="67"/>
        <v>Apr</v>
      </c>
      <c r="D4331" t="s">
        <v>47</v>
      </c>
      <c r="E4331" t="s">
        <v>48</v>
      </c>
      <c r="F4331" t="s">
        <v>40</v>
      </c>
      <c r="G4331" t="s">
        <v>24</v>
      </c>
      <c r="H4331">
        <v>4511</v>
      </c>
      <c r="I4331">
        <v>493.37</v>
      </c>
      <c r="J4331">
        <v>5</v>
      </c>
      <c r="K4331" t="s">
        <v>29</v>
      </c>
    </row>
    <row r="4332" spans="1:11" x14ac:dyDescent="0.3">
      <c r="A4332" t="s">
        <v>4374</v>
      </c>
      <c r="B4332" s="1">
        <v>45258</v>
      </c>
      <c r="C4332" s="1" t="str">
        <f t="shared" si="67"/>
        <v>Nov</v>
      </c>
      <c r="D4332" t="s">
        <v>26</v>
      </c>
      <c r="E4332" t="s">
        <v>27</v>
      </c>
      <c r="F4332" t="s">
        <v>40</v>
      </c>
      <c r="G4332" t="s">
        <v>19</v>
      </c>
      <c r="H4332">
        <v>3440</v>
      </c>
      <c r="I4332">
        <v>524.77</v>
      </c>
      <c r="J4332">
        <v>4</v>
      </c>
      <c r="K4332" t="s">
        <v>29</v>
      </c>
    </row>
    <row r="4333" spans="1:11" x14ac:dyDescent="0.3">
      <c r="A4333" t="s">
        <v>4375</v>
      </c>
      <c r="B4333" s="1">
        <v>45565</v>
      </c>
      <c r="C4333" s="1" t="str">
        <f t="shared" si="67"/>
        <v>Sep</v>
      </c>
      <c r="D4333" t="s">
        <v>22</v>
      </c>
      <c r="E4333" t="s">
        <v>12</v>
      </c>
      <c r="F4333" t="s">
        <v>23</v>
      </c>
      <c r="G4333" t="s">
        <v>19</v>
      </c>
      <c r="H4333">
        <v>4916</v>
      </c>
      <c r="I4333">
        <v>1460.76</v>
      </c>
      <c r="J4333">
        <v>3</v>
      </c>
      <c r="K4333" t="s">
        <v>36</v>
      </c>
    </row>
    <row r="4334" spans="1:11" x14ac:dyDescent="0.3">
      <c r="A4334" t="s">
        <v>4376</v>
      </c>
      <c r="B4334" s="1">
        <v>44928</v>
      </c>
      <c r="C4334" s="1" t="str">
        <f t="shared" si="67"/>
        <v>Jan</v>
      </c>
      <c r="D4334" t="s">
        <v>26</v>
      </c>
      <c r="E4334" t="s">
        <v>27</v>
      </c>
      <c r="F4334" t="s">
        <v>40</v>
      </c>
      <c r="G4334" t="s">
        <v>55</v>
      </c>
      <c r="H4334">
        <v>2171</v>
      </c>
      <c r="I4334">
        <v>572.69000000000005</v>
      </c>
      <c r="J4334">
        <v>4</v>
      </c>
      <c r="K4334" t="s">
        <v>36</v>
      </c>
    </row>
    <row r="4335" spans="1:11" x14ac:dyDescent="0.3">
      <c r="A4335" t="s">
        <v>4377</v>
      </c>
      <c r="B4335" s="1">
        <v>45166</v>
      </c>
      <c r="C4335" s="1" t="str">
        <f t="shared" si="67"/>
        <v>Aug</v>
      </c>
      <c r="D4335" t="s">
        <v>11</v>
      </c>
      <c r="E4335" t="s">
        <v>12</v>
      </c>
      <c r="F4335" t="s">
        <v>13</v>
      </c>
      <c r="G4335" t="s">
        <v>14</v>
      </c>
      <c r="H4335">
        <v>3571</v>
      </c>
      <c r="I4335">
        <v>873.53</v>
      </c>
      <c r="J4335">
        <v>3</v>
      </c>
      <c r="K4335" t="s">
        <v>29</v>
      </c>
    </row>
    <row r="4336" spans="1:11" x14ac:dyDescent="0.3">
      <c r="A4336" t="s">
        <v>4378</v>
      </c>
      <c r="B4336" s="1">
        <v>45589</v>
      </c>
      <c r="C4336" s="1" t="str">
        <f t="shared" si="67"/>
        <v>Oct</v>
      </c>
      <c r="D4336" t="s">
        <v>86</v>
      </c>
      <c r="E4336" t="s">
        <v>87</v>
      </c>
      <c r="F4336" t="s">
        <v>28</v>
      </c>
      <c r="G4336" t="s">
        <v>35</v>
      </c>
      <c r="H4336">
        <v>3048</v>
      </c>
      <c r="I4336">
        <v>319.11</v>
      </c>
      <c r="J4336">
        <v>2</v>
      </c>
      <c r="K4336" t="s">
        <v>29</v>
      </c>
    </row>
    <row r="4337" spans="1:11" x14ac:dyDescent="0.3">
      <c r="A4337" t="s">
        <v>4379</v>
      </c>
      <c r="B4337" s="1">
        <v>45373</v>
      </c>
      <c r="C4337" s="1" t="str">
        <f t="shared" si="67"/>
        <v>Mar</v>
      </c>
      <c r="D4337" t="s">
        <v>43</v>
      </c>
      <c r="E4337" t="s">
        <v>44</v>
      </c>
      <c r="F4337" t="s">
        <v>40</v>
      </c>
      <c r="G4337" t="s">
        <v>68</v>
      </c>
      <c r="H4337">
        <v>4550</v>
      </c>
      <c r="I4337">
        <v>540.04</v>
      </c>
      <c r="J4337">
        <v>5</v>
      </c>
      <c r="K4337" t="s">
        <v>29</v>
      </c>
    </row>
    <row r="4338" spans="1:11" x14ac:dyDescent="0.3">
      <c r="A4338" t="s">
        <v>4380</v>
      </c>
      <c r="B4338" s="1">
        <v>45057</v>
      </c>
      <c r="C4338" s="1" t="str">
        <f t="shared" si="67"/>
        <v>May</v>
      </c>
      <c r="D4338" t="s">
        <v>34</v>
      </c>
      <c r="E4338" t="s">
        <v>34</v>
      </c>
      <c r="F4338" t="s">
        <v>13</v>
      </c>
      <c r="G4338" t="s">
        <v>14</v>
      </c>
      <c r="H4338">
        <v>1568</v>
      </c>
      <c r="I4338">
        <v>130.5</v>
      </c>
      <c r="J4338">
        <v>1</v>
      </c>
      <c r="K4338" t="s">
        <v>15</v>
      </c>
    </row>
    <row r="4339" spans="1:11" x14ac:dyDescent="0.3">
      <c r="A4339" t="s">
        <v>4381</v>
      </c>
      <c r="B4339" s="1">
        <v>45101</v>
      </c>
      <c r="C4339" s="1" t="str">
        <f t="shared" si="67"/>
        <v>Jun</v>
      </c>
      <c r="D4339" t="s">
        <v>22</v>
      </c>
      <c r="E4339" t="s">
        <v>12</v>
      </c>
      <c r="F4339" t="s">
        <v>40</v>
      </c>
      <c r="G4339" t="s">
        <v>55</v>
      </c>
      <c r="H4339">
        <v>397</v>
      </c>
      <c r="I4339">
        <v>86.17</v>
      </c>
      <c r="J4339">
        <v>3</v>
      </c>
      <c r="K4339" t="s">
        <v>29</v>
      </c>
    </row>
    <row r="4340" spans="1:11" x14ac:dyDescent="0.3">
      <c r="A4340" t="s">
        <v>4382</v>
      </c>
      <c r="B4340" s="1">
        <v>45613</v>
      </c>
      <c r="C4340" s="1" t="str">
        <f t="shared" si="67"/>
        <v>Nov</v>
      </c>
      <c r="D4340" t="s">
        <v>47</v>
      </c>
      <c r="E4340" t="s">
        <v>48</v>
      </c>
      <c r="F4340" t="s">
        <v>40</v>
      </c>
      <c r="G4340" t="s">
        <v>35</v>
      </c>
      <c r="H4340">
        <v>1075</v>
      </c>
      <c r="I4340">
        <v>214.6</v>
      </c>
      <c r="J4340">
        <v>1</v>
      </c>
      <c r="K4340" t="s">
        <v>15</v>
      </c>
    </row>
    <row r="4341" spans="1:11" x14ac:dyDescent="0.3">
      <c r="A4341" t="s">
        <v>4383</v>
      </c>
      <c r="B4341" s="1">
        <v>45437</v>
      </c>
      <c r="C4341" s="1" t="str">
        <f t="shared" si="67"/>
        <v>May</v>
      </c>
      <c r="D4341" t="s">
        <v>22</v>
      </c>
      <c r="E4341" t="s">
        <v>12</v>
      </c>
      <c r="F4341" t="s">
        <v>40</v>
      </c>
      <c r="G4341" t="s">
        <v>55</v>
      </c>
      <c r="H4341">
        <v>975</v>
      </c>
      <c r="I4341">
        <v>168.93</v>
      </c>
      <c r="J4341">
        <v>1</v>
      </c>
      <c r="K4341" t="s">
        <v>36</v>
      </c>
    </row>
    <row r="4342" spans="1:11" x14ac:dyDescent="0.3">
      <c r="A4342" t="s">
        <v>4384</v>
      </c>
      <c r="B4342" s="1">
        <v>44952</v>
      </c>
      <c r="C4342" s="1" t="str">
        <f t="shared" si="67"/>
        <v>Jan</v>
      </c>
      <c r="D4342" t="s">
        <v>17</v>
      </c>
      <c r="E4342" t="s">
        <v>18</v>
      </c>
      <c r="F4342" t="s">
        <v>13</v>
      </c>
      <c r="G4342" t="s">
        <v>35</v>
      </c>
      <c r="H4342">
        <v>3699</v>
      </c>
      <c r="I4342">
        <v>1098.6600000000001</v>
      </c>
      <c r="J4342">
        <v>2</v>
      </c>
      <c r="K4342" t="s">
        <v>36</v>
      </c>
    </row>
    <row r="4343" spans="1:11" x14ac:dyDescent="0.3">
      <c r="A4343" t="s">
        <v>4385</v>
      </c>
      <c r="B4343" s="1">
        <v>44949</v>
      </c>
      <c r="C4343" s="1" t="str">
        <f t="shared" si="67"/>
        <v>Jan</v>
      </c>
      <c r="D4343" t="s">
        <v>43</v>
      </c>
      <c r="E4343" t="s">
        <v>44</v>
      </c>
      <c r="F4343" t="s">
        <v>40</v>
      </c>
      <c r="G4343" t="s">
        <v>14</v>
      </c>
      <c r="H4343">
        <v>4269</v>
      </c>
      <c r="I4343">
        <v>649.24</v>
      </c>
      <c r="J4343">
        <v>1</v>
      </c>
      <c r="K4343" t="s">
        <v>15</v>
      </c>
    </row>
    <row r="4344" spans="1:11" x14ac:dyDescent="0.3">
      <c r="A4344" t="s">
        <v>4386</v>
      </c>
      <c r="B4344" s="1">
        <v>45333</v>
      </c>
      <c r="C4344" s="1" t="str">
        <f t="shared" si="67"/>
        <v>Feb</v>
      </c>
      <c r="D4344" t="s">
        <v>11</v>
      </c>
      <c r="E4344" t="s">
        <v>12</v>
      </c>
      <c r="F4344" t="s">
        <v>23</v>
      </c>
      <c r="G4344" t="s">
        <v>14</v>
      </c>
      <c r="H4344">
        <v>4569</v>
      </c>
      <c r="I4344">
        <v>1198.44</v>
      </c>
      <c r="J4344">
        <v>4</v>
      </c>
      <c r="K4344" t="s">
        <v>36</v>
      </c>
    </row>
    <row r="4345" spans="1:11" x14ac:dyDescent="0.3">
      <c r="A4345" t="s">
        <v>4387</v>
      </c>
      <c r="B4345" s="1">
        <v>44966</v>
      </c>
      <c r="C4345" s="1" t="str">
        <f t="shared" si="67"/>
        <v>Feb</v>
      </c>
      <c r="D4345" t="s">
        <v>11</v>
      </c>
      <c r="E4345" t="s">
        <v>12</v>
      </c>
      <c r="F4345" t="s">
        <v>28</v>
      </c>
      <c r="G4345" t="s">
        <v>24</v>
      </c>
      <c r="H4345">
        <v>238</v>
      </c>
      <c r="I4345">
        <v>40.200000000000003</v>
      </c>
      <c r="J4345">
        <v>2</v>
      </c>
      <c r="K4345" t="s">
        <v>36</v>
      </c>
    </row>
    <row r="4346" spans="1:11" x14ac:dyDescent="0.3">
      <c r="A4346" t="s">
        <v>4388</v>
      </c>
      <c r="B4346" s="1">
        <v>45356</v>
      </c>
      <c r="C4346" s="1" t="str">
        <f t="shared" si="67"/>
        <v>Mar</v>
      </c>
      <c r="D4346" t="s">
        <v>11</v>
      </c>
      <c r="E4346" t="s">
        <v>12</v>
      </c>
      <c r="F4346" t="s">
        <v>13</v>
      </c>
      <c r="G4346" t="s">
        <v>38</v>
      </c>
      <c r="H4346">
        <v>3887</v>
      </c>
      <c r="I4346">
        <v>469.29</v>
      </c>
      <c r="J4346">
        <v>4</v>
      </c>
      <c r="K4346" t="s">
        <v>20</v>
      </c>
    </row>
    <row r="4347" spans="1:11" x14ac:dyDescent="0.3">
      <c r="A4347" t="s">
        <v>4389</v>
      </c>
      <c r="B4347" s="1">
        <v>45453</v>
      </c>
      <c r="C4347" s="1" t="str">
        <f t="shared" si="67"/>
        <v>Jun</v>
      </c>
      <c r="D4347" t="s">
        <v>31</v>
      </c>
      <c r="E4347" t="s">
        <v>32</v>
      </c>
      <c r="F4347" t="s">
        <v>40</v>
      </c>
      <c r="G4347" t="s">
        <v>68</v>
      </c>
      <c r="H4347">
        <v>4073</v>
      </c>
      <c r="I4347">
        <v>865.93</v>
      </c>
      <c r="J4347">
        <v>2</v>
      </c>
      <c r="K4347" t="s">
        <v>36</v>
      </c>
    </row>
    <row r="4348" spans="1:11" x14ac:dyDescent="0.3">
      <c r="A4348" t="s">
        <v>4390</v>
      </c>
      <c r="B4348" s="1">
        <v>45612</v>
      </c>
      <c r="C4348" s="1" t="str">
        <f t="shared" si="67"/>
        <v>Nov</v>
      </c>
      <c r="D4348" t="s">
        <v>86</v>
      </c>
      <c r="E4348" t="s">
        <v>87</v>
      </c>
      <c r="F4348" t="s">
        <v>13</v>
      </c>
      <c r="G4348" t="s">
        <v>19</v>
      </c>
      <c r="H4348">
        <v>4492</v>
      </c>
      <c r="I4348">
        <v>815.15</v>
      </c>
      <c r="J4348">
        <v>4</v>
      </c>
      <c r="K4348" t="s">
        <v>29</v>
      </c>
    </row>
    <row r="4349" spans="1:11" x14ac:dyDescent="0.3">
      <c r="A4349" t="s">
        <v>4391</v>
      </c>
      <c r="B4349" s="1">
        <v>45616</v>
      </c>
      <c r="C4349" s="1" t="str">
        <f t="shared" si="67"/>
        <v>Nov</v>
      </c>
      <c r="D4349" t="s">
        <v>86</v>
      </c>
      <c r="E4349" t="s">
        <v>87</v>
      </c>
      <c r="F4349" t="s">
        <v>23</v>
      </c>
      <c r="G4349" t="s">
        <v>53</v>
      </c>
      <c r="H4349">
        <v>4189</v>
      </c>
      <c r="I4349">
        <v>607.17999999999995</v>
      </c>
      <c r="J4349">
        <v>3</v>
      </c>
      <c r="K4349" t="s">
        <v>20</v>
      </c>
    </row>
    <row r="4350" spans="1:11" x14ac:dyDescent="0.3">
      <c r="A4350" t="s">
        <v>4392</v>
      </c>
      <c r="B4350" s="1">
        <v>45266</v>
      </c>
      <c r="C4350" s="1" t="str">
        <f t="shared" si="67"/>
        <v>Dec</v>
      </c>
      <c r="D4350" t="s">
        <v>11</v>
      </c>
      <c r="E4350" t="s">
        <v>12</v>
      </c>
      <c r="F4350" t="s">
        <v>28</v>
      </c>
      <c r="G4350" t="s">
        <v>24</v>
      </c>
      <c r="H4350">
        <v>702</v>
      </c>
      <c r="I4350">
        <v>43.57</v>
      </c>
      <c r="J4350">
        <v>4</v>
      </c>
      <c r="K4350" t="s">
        <v>20</v>
      </c>
    </row>
    <row r="4351" spans="1:11" x14ac:dyDescent="0.3">
      <c r="A4351" t="s">
        <v>4393</v>
      </c>
      <c r="B4351" s="1">
        <v>45239</v>
      </c>
      <c r="C4351" s="1" t="str">
        <f t="shared" si="67"/>
        <v>Nov</v>
      </c>
      <c r="D4351" t="s">
        <v>86</v>
      </c>
      <c r="E4351" t="s">
        <v>87</v>
      </c>
      <c r="F4351" t="s">
        <v>40</v>
      </c>
      <c r="G4351" t="s">
        <v>55</v>
      </c>
      <c r="H4351">
        <v>509</v>
      </c>
      <c r="I4351">
        <v>41.42</v>
      </c>
      <c r="J4351">
        <v>2</v>
      </c>
      <c r="K4351" t="s">
        <v>36</v>
      </c>
    </row>
    <row r="4352" spans="1:11" x14ac:dyDescent="0.3">
      <c r="A4352" t="s">
        <v>4394</v>
      </c>
      <c r="B4352" s="1">
        <v>45560</v>
      </c>
      <c r="C4352" s="1" t="str">
        <f t="shared" si="67"/>
        <v>Sep</v>
      </c>
      <c r="D4352" t="s">
        <v>47</v>
      </c>
      <c r="E4352" t="s">
        <v>48</v>
      </c>
      <c r="F4352" t="s">
        <v>23</v>
      </c>
      <c r="G4352" t="s">
        <v>55</v>
      </c>
      <c r="H4352">
        <v>2743</v>
      </c>
      <c r="I4352">
        <v>416.88</v>
      </c>
      <c r="J4352">
        <v>4</v>
      </c>
      <c r="K4352" t="s">
        <v>15</v>
      </c>
    </row>
    <row r="4353" spans="1:11" x14ac:dyDescent="0.3">
      <c r="A4353" t="s">
        <v>4395</v>
      </c>
      <c r="B4353" s="1">
        <v>45377</v>
      </c>
      <c r="C4353" s="1" t="str">
        <f t="shared" si="67"/>
        <v>Mar</v>
      </c>
      <c r="D4353" t="s">
        <v>86</v>
      </c>
      <c r="E4353" t="s">
        <v>87</v>
      </c>
      <c r="F4353" t="s">
        <v>28</v>
      </c>
      <c r="G4353" t="s">
        <v>14</v>
      </c>
      <c r="H4353">
        <v>3848</v>
      </c>
      <c r="I4353">
        <v>373.7</v>
      </c>
      <c r="J4353">
        <v>5</v>
      </c>
      <c r="K4353" t="s">
        <v>20</v>
      </c>
    </row>
    <row r="4354" spans="1:11" x14ac:dyDescent="0.3">
      <c r="A4354" t="s">
        <v>4396</v>
      </c>
      <c r="B4354" s="1">
        <v>45445</v>
      </c>
      <c r="C4354" s="1" t="str">
        <f t="shared" ref="C4354:C4417" si="68">TEXT(B4354,"mmm")</f>
        <v>Jun</v>
      </c>
      <c r="D4354" t="s">
        <v>26</v>
      </c>
      <c r="E4354" t="s">
        <v>27</v>
      </c>
      <c r="F4354" t="s">
        <v>40</v>
      </c>
      <c r="G4354" t="s">
        <v>24</v>
      </c>
      <c r="H4354">
        <v>970</v>
      </c>
      <c r="I4354">
        <v>58.45</v>
      </c>
      <c r="J4354">
        <v>3</v>
      </c>
      <c r="K4354" t="s">
        <v>15</v>
      </c>
    </row>
    <row r="4355" spans="1:11" x14ac:dyDescent="0.3">
      <c r="A4355" t="s">
        <v>4397</v>
      </c>
      <c r="B4355" s="1">
        <v>45055</v>
      </c>
      <c r="C4355" s="1" t="str">
        <f t="shared" si="68"/>
        <v>May</v>
      </c>
      <c r="D4355" t="s">
        <v>86</v>
      </c>
      <c r="E4355" t="s">
        <v>87</v>
      </c>
      <c r="F4355" t="s">
        <v>13</v>
      </c>
      <c r="G4355" t="s">
        <v>14</v>
      </c>
      <c r="H4355">
        <v>469</v>
      </c>
      <c r="I4355">
        <v>130.85</v>
      </c>
      <c r="J4355">
        <v>5</v>
      </c>
      <c r="K4355" t="s">
        <v>15</v>
      </c>
    </row>
    <row r="4356" spans="1:11" x14ac:dyDescent="0.3">
      <c r="A4356" t="s">
        <v>4398</v>
      </c>
      <c r="B4356" s="1">
        <v>45157</v>
      </c>
      <c r="C4356" s="1" t="str">
        <f t="shared" si="68"/>
        <v>Aug</v>
      </c>
      <c r="D4356" t="s">
        <v>50</v>
      </c>
      <c r="E4356" t="s">
        <v>51</v>
      </c>
      <c r="F4356" t="s">
        <v>28</v>
      </c>
      <c r="G4356" t="s">
        <v>55</v>
      </c>
      <c r="H4356">
        <v>2989</v>
      </c>
      <c r="I4356">
        <v>234.51</v>
      </c>
      <c r="J4356">
        <v>5</v>
      </c>
      <c r="K4356" t="s">
        <v>36</v>
      </c>
    </row>
    <row r="4357" spans="1:11" x14ac:dyDescent="0.3">
      <c r="A4357" t="s">
        <v>4399</v>
      </c>
      <c r="B4357" s="1">
        <v>45309</v>
      </c>
      <c r="C4357" s="1" t="str">
        <f t="shared" si="68"/>
        <v>Jan</v>
      </c>
      <c r="D4357" t="s">
        <v>47</v>
      </c>
      <c r="E4357" t="s">
        <v>48</v>
      </c>
      <c r="F4357" t="s">
        <v>13</v>
      </c>
      <c r="G4357" t="s">
        <v>24</v>
      </c>
      <c r="H4357">
        <v>1132</v>
      </c>
      <c r="I4357">
        <v>77.94</v>
      </c>
      <c r="J4357">
        <v>5</v>
      </c>
      <c r="K4357" t="s">
        <v>29</v>
      </c>
    </row>
    <row r="4358" spans="1:11" x14ac:dyDescent="0.3">
      <c r="A4358" t="s">
        <v>4400</v>
      </c>
      <c r="B4358" s="1">
        <v>45596</v>
      </c>
      <c r="C4358" s="1" t="str">
        <f t="shared" si="68"/>
        <v>Oct</v>
      </c>
      <c r="D4358" t="s">
        <v>34</v>
      </c>
      <c r="E4358" t="s">
        <v>34</v>
      </c>
      <c r="F4358" t="s">
        <v>40</v>
      </c>
      <c r="G4358" t="s">
        <v>19</v>
      </c>
      <c r="H4358">
        <v>2447</v>
      </c>
      <c r="I4358">
        <v>428.69</v>
      </c>
      <c r="J4358">
        <v>2</v>
      </c>
      <c r="K4358" t="s">
        <v>20</v>
      </c>
    </row>
    <row r="4359" spans="1:11" x14ac:dyDescent="0.3">
      <c r="A4359" t="s">
        <v>4401</v>
      </c>
      <c r="B4359" s="1">
        <v>45335</v>
      </c>
      <c r="C4359" s="1" t="str">
        <f t="shared" si="68"/>
        <v>Feb</v>
      </c>
      <c r="D4359" t="s">
        <v>11</v>
      </c>
      <c r="E4359" t="s">
        <v>12</v>
      </c>
      <c r="F4359" t="s">
        <v>28</v>
      </c>
      <c r="G4359" t="s">
        <v>53</v>
      </c>
      <c r="H4359">
        <v>4915</v>
      </c>
      <c r="I4359">
        <v>1166.9000000000001</v>
      </c>
      <c r="J4359">
        <v>2</v>
      </c>
      <c r="K4359" t="s">
        <v>36</v>
      </c>
    </row>
    <row r="4360" spans="1:11" x14ac:dyDescent="0.3">
      <c r="A4360" t="s">
        <v>4402</v>
      </c>
      <c r="B4360" s="1">
        <v>45606</v>
      </c>
      <c r="C4360" s="1" t="str">
        <f t="shared" si="68"/>
        <v>Nov</v>
      </c>
      <c r="D4360" t="s">
        <v>34</v>
      </c>
      <c r="E4360" t="s">
        <v>34</v>
      </c>
      <c r="F4360" t="s">
        <v>28</v>
      </c>
      <c r="G4360" t="s">
        <v>55</v>
      </c>
      <c r="H4360">
        <v>1592</v>
      </c>
      <c r="I4360">
        <v>302.06</v>
      </c>
      <c r="J4360">
        <v>4</v>
      </c>
      <c r="K4360" t="s">
        <v>29</v>
      </c>
    </row>
    <row r="4361" spans="1:11" x14ac:dyDescent="0.3">
      <c r="A4361" t="s">
        <v>4403</v>
      </c>
      <c r="B4361" s="1">
        <v>45010</v>
      </c>
      <c r="C4361" s="1" t="str">
        <f t="shared" si="68"/>
        <v>Mar</v>
      </c>
      <c r="D4361" t="s">
        <v>17</v>
      </c>
      <c r="E4361" t="s">
        <v>18</v>
      </c>
      <c r="F4361" t="s">
        <v>28</v>
      </c>
      <c r="G4361" t="s">
        <v>24</v>
      </c>
      <c r="H4361">
        <v>712</v>
      </c>
      <c r="I4361">
        <v>180.52</v>
      </c>
      <c r="J4361">
        <v>5</v>
      </c>
      <c r="K4361" t="s">
        <v>36</v>
      </c>
    </row>
    <row r="4362" spans="1:11" x14ac:dyDescent="0.3">
      <c r="A4362" t="s">
        <v>4404</v>
      </c>
      <c r="B4362" s="1">
        <v>45364</v>
      </c>
      <c r="C4362" s="1" t="str">
        <f t="shared" si="68"/>
        <v>Mar</v>
      </c>
      <c r="D4362" t="s">
        <v>17</v>
      </c>
      <c r="E4362" t="s">
        <v>18</v>
      </c>
      <c r="F4362" t="s">
        <v>28</v>
      </c>
      <c r="G4362" t="s">
        <v>24</v>
      </c>
      <c r="H4362">
        <v>2654</v>
      </c>
      <c r="I4362">
        <v>395.01</v>
      </c>
      <c r="J4362">
        <v>5</v>
      </c>
      <c r="K4362" t="s">
        <v>29</v>
      </c>
    </row>
    <row r="4363" spans="1:11" x14ac:dyDescent="0.3">
      <c r="A4363" t="s">
        <v>4405</v>
      </c>
      <c r="B4363" s="1">
        <v>45255</v>
      </c>
      <c r="C4363" s="1" t="str">
        <f t="shared" si="68"/>
        <v>Nov</v>
      </c>
      <c r="D4363" t="s">
        <v>31</v>
      </c>
      <c r="E4363" t="s">
        <v>32</v>
      </c>
      <c r="F4363" t="s">
        <v>13</v>
      </c>
      <c r="G4363" t="s">
        <v>14</v>
      </c>
      <c r="H4363">
        <v>2710</v>
      </c>
      <c r="I4363">
        <v>383.36</v>
      </c>
      <c r="J4363">
        <v>3</v>
      </c>
      <c r="K4363" t="s">
        <v>36</v>
      </c>
    </row>
    <row r="4364" spans="1:11" x14ac:dyDescent="0.3">
      <c r="A4364" t="s">
        <v>4406</v>
      </c>
      <c r="B4364" s="1">
        <v>45296</v>
      </c>
      <c r="C4364" s="1" t="str">
        <f t="shared" si="68"/>
        <v>Jan</v>
      </c>
      <c r="D4364" t="s">
        <v>31</v>
      </c>
      <c r="E4364" t="s">
        <v>32</v>
      </c>
      <c r="F4364" t="s">
        <v>13</v>
      </c>
      <c r="G4364" t="s">
        <v>35</v>
      </c>
      <c r="H4364">
        <v>2121</v>
      </c>
      <c r="I4364">
        <v>133.74</v>
      </c>
      <c r="J4364">
        <v>4</v>
      </c>
      <c r="K4364" t="s">
        <v>20</v>
      </c>
    </row>
    <row r="4365" spans="1:11" x14ac:dyDescent="0.3">
      <c r="A4365" t="s">
        <v>4407</v>
      </c>
      <c r="B4365" s="1">
        <v>45100</v>
      </c>
      <c r="C4365" s="1" t="str">
        <f t="shared" si="68"/>
        <v>Jun</v>
      </c>
      <c r="D4365" t="s">
        <v>50</v>
      </c>
      <c r="E4365" t="s">
        <v>51</v>
      </c>
      <c r="F4365" t="s">
        <v>40</v>
      </c>
      <c r="G4365" t="s">
        <v>53</v>
      </c>
      <c r="H4365">
        <v>2429</v>
      </c>
      <c r="I4365">
        <v>607.17999999999995</v>
      </c>
      <c r="J4365">
        <v>1</v>
      </c>
      <c r="K4365" t="s">
        <v>29</v>
      </c>
    </row>
    <row r="4366" spans="1:11" x14ac:dyDescent="0.3">
      <c r="A4366" t="s">
        <v>4408</v>
      </c>
      <c r="B4366" s="1">
        <v>45386</v>
      </c>
      <c r="C4366" s="1" t="str">
        <f t="shared" si="68"/>
        <v>Apr</v>
      </c>
      <c r="D4366" t="s">
        <v>50</v>
      </c>
      <c r="E4366" t="s">
        <v>51</v>
      </c>
      <c r="F4366" t="s">
        <v>23</v>
      </c>
      <c r="G4366" t="s">
        <v>35</v>
      </c>
      <c r="H4366">
        <v>4959</v>
      </c>
      <c r="I4366">
        <v>761.44</v>
      </c>
      <c r="J4366">
        <v>5</v>
      </c>
      <c r="K4366" t="s">
        <v>36</v>
      </c>
    </row>
    <row r="4367" spans="1:11" x14ac:dyDescent="0.3">
      <c r="A4367" t="s">
        <v>4409</v>
      </c>
      <c r="B4367" s="1">
        <v>45209</v>
      </c>
      <c r="C4367" s="1" t="str">
        <f t="shared" si="68"/>
        <v>Oct</v>
      </c>
      <c r="D4367" t="s">
        <v>34</v>
      </c>
      <c r="E4367" t="s">
        <v>34</v>
      </c>
      <c r="F4367" t="s">
        <v>40</v>
      </c>
      <c r="G4367" t="s">
        <v>38</v>
      </c>
      <c r="H4367">
        <v>2468</v>
      </c>
      <c r="I4367">
        <v>652.48</v>
      </c>
      <c r="J4367">
        <v>1</v>
      </c>
      <c r="K4367" t="s">
        <v>15</v>
      </c>
    </row>
    <row r="4368" spans="1:11" x14ac:dyDescent="0.3">
      <c r="A4368" t="s">
        <v>4410</v>
      </c>
      <c r="B4368" s="1">
        <v>44980</v>
      </c>
      <c r="C4368" s="1" t="str">
        <f t="shared" si="68"/>
        <v>Feb</v>
      </c>
      <c r="D4368" t="s">
        <v>22</v>
      </c>
      <c r="E4368" t="s">
        <v>12</v>
      </c>
      <c r="F4368" t="s">
        <v>28</v>
      </c>
      <c r="G4368" t="s">
        <v>19</v>
      </c>
      <c r="H4368">
        <v>634</v>
      </c>
      <c r="I4368">
        <v>132.19</v>
      </c>
      <c r="J4368">
        <v>4</v>
      </c>
      <c r="K4368" t="s">
        <v>15</v>
      </c>
    </row>
    <row r="4369" spans="1:11" x14ac:dyDescent="0.3">
      <c r="A4369" t="s">
        <v>4411</v>
      </c>
      <c r="B4369" s="1">
        <v>45361</v>
      </c>
      <c r="C4369" s="1" t="str">
        <f t="shared" si="68"/>
        <v>Mar</v>
      </c>
      <c r="D4369" t="s">
        <v>86</v>
      </c>
      <c r="E4369" t="s">
        <v>87</v>
      </c>
      <c r="F4369" t="s">
        <v>23</v>
      </c>
      <c r="G4369" t="s">
        <v>14</v>
      </c>
      <c r="H4369">
        <v>4907</v>
      </c>
      <c r="I4369">
        <v>647.05999999999995</v>
      </c>
      <c r="J4369">
        <v>4</v>
      </c>
      <c r="K4369" t="s">
        <v>15</v>
      </c>
    </row>
    <row r="4370" spans="1:11" x14ac:dyDescent="0.3">
      <c r="A4370" t="s">
        <v>4412</v>
      </c>
      <c r="B4370" s="1">
        <v>45090</v>
      </c>
      <c r="C4370" s="1" t="str">
        <f t="shared" si="68"/>
        <v>Jun</v>
      </c>
      <c r="D4370" t="s">
        <v>43</v>
      </c>
      <c r="E4370" t="s">
        <v>44</v>
      </c>
      <c r="F4370" t="s">
        <v>23</v>
      </c>
      <c r="G4370" t="s">
        <v>53</v>
      </c>
      <c r="H4370">
        <v>842</v>
      </c>
      <c r="I4370">
        <v>94.33</v>
      </c>
      <c r="J4370">
        <v>5</v>
      </c>
      <c r="K4370" t="s">
        <v>15</v>
      </c>
    </row>
    <row r="4371" spans="1:11" x14ac:dyDescent="0.3">
      <c r="A4371" t="s">
        <v>4413</v>
      </c>
      <c r="B4371" s="1">
        <v>45408</v>
      </c>
      <c r="C4371" s="1" t="str">
        <f t="shared" si="68"/>
        <v>Apr</v>
      </c>
      <c r="D4371" t="s">
        <v>43</v>
      </c>
      <c r="E4371" t="s">
        <v>44</v>
      </c>
      <c r="F4371" t="s">
        <v>28</v>
      </c>
      <c r="G4371" t="s">
        <v>14</v>
      </c>
      <c r="H4371">
        <v>4965</v>
      </c>
      <c r="I4371">
        <v>470.5</v>
      </c>
      <c r="J4371">
        <v>2</v>
      </c>
      <c r="K4371" t="s">
        <v>20</v>
      </c>
    </row>
    <row r="4372" spans="1:11" x14ac:dyDescent="0.3">
      <c r="A4372" t="s">
        <v>4414</v>
      </c>
      <c r="B4372" s="1">
        <v>45344</v>
      </c>
      <c r="C4372" s="1" t="str">
        <f t="shared" si="68"/>
        <v>Feb</v>
      </c>
      <c r="D4372" t="s">
        <v>86</v>
      </c>
      <c r="E4372" t="s">
        <v>87</v>
      </c>
      <c r="F4372" t="s">
        <v>28</v>
      </c>
      <c r="G4372" t="s">
        <v>35</v>
      </c>
      <c r="H4372">
        <v>2735</v>
      </c>
      <c r="I4372">
        <v>493.22</v>
      </c>
      <c r="J4372">
        <v>5</v>
      </c>
      <c r="K4372" t="s">
        <v>29</v>
      </c>
    </row>
    <row r="4373" spans="1:11" x14ac:dyDescent="0.3">
      <c r="A4373" t="s">
        <v>4415</v>
      </c>
      <c r="B4373" s="1">
        <v>44999</v>
      </c>
      <c r="C4373" s="1" t="str">
        <f t="shared" si="68"/>
        <v>Mar</v>
      </c>
      <c r="D4373" t="s">
        <v>47</v>
      </c>
      <c r="E4373" t="s">
        <v>48</v>
      </c>
      <c r="F4373" t="s">
        <v>23</v>
      </c>
      <c r="G4373" t="s">
        <v>55</v>
      </c>
      <c r="H4373">
        <v>4363</v>
      </c>
      <c r="I4373">
        <v>642.95000000000005</v>
      </c>
      <c r="J4373">
        <v>5</v>
      </c>
      <c r="K4373" t="s">
        <v>20</v>
      </c>
    </row>
    <row r="4374" spans="1:11" x14ac:dyDescent="0.3">
      <c r="A4374" t="s">
        <v>4416</v>
      </c>
      <c r="B4374" s="1">
        <v>45207</v>
      </c>
      <c r="C4374" s="1" t="str">
        <f t="shared" si="68"/>
        <v>Oct</v>
      </c>
      <c r="D4374" t="s">
        <v>34</v>
      </c>
      <c r="E4374" t="s">
        <v>34</v>
      </c>
      <c r="F4374" t="s">
        <v>28</v>
      </c>
      <c r="G4374" t="s">
        <v>53</v>
      </c>
      <c r="H4374">
        <v>1685</v>
      </c>
      <c r="I4374">
        <v>391.81</v>
      </c>
      <c r="J4374">
        <v>2</v>
      </c>
      <c r="K4374" t="s">
        <v>15</v>
      </c>
    </row>
    <row r="4375" spans="1:11" x14ac:dyDescent="0.3">
      <c r="A4375" t="s">
        <v>4417</v>
      </c>
      <c r="B4375" s="1">
        <v>45217</v>
      </c>
      <c r="C4375" s="1" t="str">
        <f t="shared" si="68"/>
        <v>Oct</v>
      </c>
      <c r="D4375" t="s">
        <v>26</v>
      </c>
      <c r="E4375" t="s">
        <v>27</v>
      </c>
      <c r="F4375" t="s">
        <v>23</v>
      </c>
      <c r="G4375" t="s">
        <v>38</v>
      </c>
      <c r="H4375">
        <v>2138</v>
      </c>
      <c r="I4375">
        <v>510.48</v>
      </c>
      <c r="J4375">
        <v>3</v>
      </c>
      <c r="K4375" t="s">
        <v>15</v>
      </c>
    </row>
    <row r="4376" spans="1:11" x14ac:dyDescent="0.3">
      <c r="A4376" t="s">
        <v>4418</v>
      </c>
      <c r="B4376" s="1">
        <v>45249</v>
      </c>
      <c r="C4376" s="1" t="str">
        <f t="shared" si="68"/>
        <v>Nov</v>
      </c>
      <c r="D4376" t="s">
        <v>34</v>
      </c>
      <c r="E4376" t="s">
        <v>34</v>
      </c>
      <c r="F4376" t="s">
        <v>40</v>
      </c>
      <c r="G4376" t="s">
        <v>24</v>
      </c>
      <c r="H4376">
        <v>1810</v>
      </c>
      <c r="I4376">
        <v>326.89</v>
      </c>
      <c r="J4376">
        <v>5</v>
      </c>
      <c r="K4376" t="s">
        <v>15</v>
      </c>
    </row>
    <row r="4377" spans="1:11" x14ac:dyDescent="0.3">
      <c r="A4377" t="s">
        <v>4419</v>
      </c>
      <c r="B4377" s="1">
        <v>45433</v>
      </c>
      <c r="C4377" s="1" t="str">
        <f t="shared" si="68"/>
        <v>May</v>
      </c>
      <c r="D4377" t="s">
        <v>86</v>
      </c>
      <c r="E4377" t="s">
        <v>87</v>
      </c>
      <c r="F4377" t="s">
        <v>28</v>
      </c>
      <c r="G4377" t="s">
        <v>55</v>
      </c>
      <c r="H4377">
        <v>1145</v>
      </c>
      <c r="I4377">
        <v>82.9</v>
      </c>
      <c r="J4377">
        <v>5</v>
      </c>
      <c r="K4377" t="s">
        <v>15</v>
      </c>
    </row>
    <row r="4378" spans="1:11" x14ac:dyDescent="0.3">
      <c r="A4378" t="s">
        <v>4420</v>
      </c>
      <c r="B4378" s="1">
        <v>45235</v>
      </c>
      <c r="C4378" s="1" t="str">
        <f t="shared" si="68"/>
        <v>Nov</v>
      </c>
      <c r="D4378" t="s">
        <v>86</v>
      </c>
      <c r="E4378" t="s">
        <v>87</v>
      </c>
      <c r="F4378" t="s">
        <v>40</v>
      </c>
      <c r="G4378" t="s">
        <v>53</v>
      </c>
      <c r="H4378">
        <v>4362</v>
      </c>
      <c r="I4378">
        <v>1042.58</v>
      </c>
      <c r="J4378">
        <v>5</v>
      </c>
      <c r="K4378" t="s">
        <v>15</v>
      </c>
    </row>
    <row r="4379" spans="1:11" x14ac:dyDescent="0.3">
      <c r="A4379" t="s">
        <v>4421</v>
      </c>
      <c r="B4379" s="1">
        <v>45475</v>
      </c>
      <c r="C4379" s="1" t="str">
        <f t="shared" si="68"/>
        <v>Jul</v>
      </c>
      <c r="D4379" t="s">
        <v>50</v>
      </c>
      <c r="E4379" t="s">
        <v>51</v>
      </c>
      <c r="F4379" t="s">
        <v>28</v>
      </c>
      <c r="G4379" t="s">
        <v>19</v>
      </c>
      <c r="H4379">
        <v>1900</v>
      </c>
      <c r="I4379">
        <v>458.05</v>
      </c>
      <c r="J4379">
        <v>4</v>
      </c>
      <c r="K4379" t="s">
        <v>15</v>
      </c>
    </row>
    <row r="4380" spans="1:11" x14ac:dyDescent="0.3">
      <c r="A4380" t="s">
        <v>4422</v>
      </c>
      <c r="B4380" s="1">
        <v>45042</v>
      </c>
      <c r="C4380" s="1" t="str">
        <f t="shared" si="68"/>
        <v>Apr</v>
      </c>
      <c r="D4380" t="s">
        <v>22</v>
      </c>
      <c r="E4380" t="s">
        <v>12</v>
      </c>
      <c r="F4380" t="s">
        <v>13</v>
      </c>
      <c r="G4380" t="s">
        <v>38</v>
      </c>
      <c r="H4380">
        <v>3109</v>
      </c>
      <c r="I4380">
        <v>784.34</v>
      </c>
      <c r="J4380">
        <v>2</v>
      </c>
      <c r="K4380" t="s">
        <v>29</v>
      </c>
    </row>
    <row r="4381" spans="1:11" x14ac:dyDescent="0.3">
      <c r="A4381" t="s">
        <v>4423</v>
      </c>
      <c r="B4381" s="1">
        <v>45596</v>
      </c>
      <c r="C4381" s="1" t="str">
        <f t="shared" si="68"/>
        <v>Oct</v>
      </c>
      <c r="D4381" t="s">
        <v>11</v>
      </c>
      <c r="E4381" t="s">
        <v>12</v>
      </c>
      <c r="F4381" t="s">
        <v>28</v>
      </c>
      <c r="G4381" t="s">
        <v>35</v>
      </c>
      <c r="H4381">
        <v>1968</v>
      </c>
      <c r="I4381">
        <v>421.61</v>
      </c>
      <c r="J4381">
        <v>5</v>
      </c>
      <c r="K4381" t="s">
        <v>15</v>
      </c>
    </row>
    <row r="4382" spans="1:11" x14ac:dyDescent="0.3">
      <c r="A4382" t="s">
        <v>4424</v>
      </c>
      <c r="B4382" s="1">
        <v>45041</v>
      </c>
      <c r="C4382" s="1" t="str">
        <f t="shared" si="68"/>
        <v>Apr</v>
      </c>
      <c r="D4382" t="s">
        <v>86</v>
      </c>
      <c r="E4382" t="s">
        <v>87</v>
      </c>
      <c r="F4382" t="s">
        <v>23</v>
      </c>
      <c r="G4382" t="s">
        <v>55</v>
      </c>
      <c r="H4382">
        <v>1414</v>
      </c>
      <c r="I4382">
        <v>220.41</v>
      </c>
      <c r="J4382">
        <v>4</v>
      </c>
      <c r="K4382" t="s">
        <v>20</v>
      </c>
    </row>
    <row r="4383" spans="1:11" x14ac:dyDescent="0.3">
      <c r="A4383" t="s">
        <v>4425</v>
      </c>
      <c r="B4383" s="1">
        <v>45521</v>
      </c>
      <c r="C4383" s="1" t="str">
        <f t="shared" si="68"/>
        <v>Aug</v>
      </c>
      <c r="D4383" t="s">
        <v>34</v>
      </c>
      <c r="E4383" t="s">
        <v>34</v>
      </c>
      <c r="F4383" t="s">
        <v>23</v>
      </c>
      <c r="G4383" t="s">
        <v>14</v>
      </c>
      <c r="H4383">
        <v>310</v>
      </c>
      <c r="I4383">
        <v>28.47</v>
      </c>
      <c r="J4383">
        <v>3</v>
      </c>
      <c r="K4383" t="s">
        <v>15</v>
      </c>
    </row>
    <row r="4384" spans="1:11" x14ac:dyDescent="0.3">
      <c r="A4384" t="s">
        <v>4426</v>
      </c>
      <c r="B4384" s="1">
        <v>45468</v>
      </c>
      <c r="C4384" s="1" t="str">
        <f t="shared" si="68"/>
        <v>Jun</v>
      </c>
      <c r="D4384" t="s">
        <v>17</v>
      </c>
      <c r="E4384" t="s">
        <v>18</v>
      </c>
      <c r="F4384" t="s">
        <v>28</v>
      </c>
      <c r="G4384" t="s">
        <v>38</v>
      </c>
      <c r="H4384">
        <v>3328</v>
      </c>
      <c r="I4384">
        <v>798.58</v>
      </c>
      <c r="J4384">
        <v>2</v>
      </c>
      <c r="K4384" t="s">
        <v>36</v>
      </c>
    </row>
    <row r="4385" spans="1:11" x14ac:dyDescent="0.3">
      <c r="A4385" t="s">
        <v>4427</v>
      </c>
      <c r="B4385" s="1">
        <v>45325</v>
      </c>
      <c r="C4385" s="1" t="str">
        <f t="shared" si="68"/>
        <v>Feb</v>
      </c>
      <c r="D4385" t="s">
        <v>34</v>
      </c>
      <c r="E4385" t="s">
        <v>34</v>
      </c>
      <c r="F4385" t="s">
        <v>40</v>
      </c>
      <c r="G4385" t="s">
        <v>14</v>
      </c>
      <c r="H4385">
        <v>270</v>
      </c>
      <c r="I4385">
        <v>45.27</v>
      </c>
      <c r="J4385">
        <v>5</v>
      </c>
      <c r="K4385" t="s">
        <v>15</v>
      </c>
    </row>
    <row r="4386" spans="1:11" x14ac:dyDescent="0.3">
      <c r="A4386" t="s">
        <v>4428</v>
      </c>
      <c r="B4386" s="1">
        <v>44933</v>
      </c>
      <c r="C4386" s="1" t="str">
        <f t="shared" si="68"/>
        <v>Jan</v>
      </c>
      <c r="D4386" t="s">
        <v>47</v>
      </c>
      <c r="E4386" t="s">
        <v>48</v>
      </c>
      <c r="F4386" t="s">
        <v>40</v>
      </c>
      <c r="G4386" t="s">
        <v>55</v>
      </c>
      <c r="H4386">
        <v>4022</v>
      </c>
      <c r="I4386">
        <v>1100.57</v>
      </c>
      <c r="J4386">
        <v>5</v>
      </c>
      <c r="K4386" t="s">
        <v>29</v>
      </c>
    </row>
    <row r="4387" spans="1:11" x14ac:dyDescent="0.3">
      <c r="A4387" t="s">
        <v>4429</v>
      </c>
      <c r="B4387" s="1">
        <v>45480</v>
      </c>
      <c r="C4387" s="1" t="str">
        <f t="shared" si="68"/>
        <v>Jul</v>
      </c>
      <c r="D4387" t="s">
        <v>17</v>
      </c>
      <c r="E4387" t="s">
        <v>18</v>
      </c>
      <c r="F4387" t="s">
        <v>40</v>
      </c>
      <c r="G4387" t="s">
        <v>35</v>
      </c>
      <c r="H4387">
        <v>1058</v>
      </c>
      <c r="I4387">
        <v>316</v>
      </c>
      <c r="J4387">
        <v>3</v>
      </c>
      <c r="K4387" t="s">
        <v>20</v>
      </c>
    </row>
    <row r="4388" spans="1:11" x14ac:dyDescent="0.3">
      <c r="A4388" t="s">
        <v>4430</v>
      </c>
      <c r="B4388" s="1">
        <v>45279</v>
      </c>
      <c r="C4388" s="1" t="str">
        <f t="shared" si="68"/>
        <v>Dec</v>
      </c>
      <c r="D4388" t="s">
        <v>50</v>
      </c>
      <c r="E4388" t="s">
        <v>51</v>
      </c>
      <c r="F4388" t="s">
        <v>40</v>
      </c>
      <c r="G4388" t="s">
        <v>68</v>
      </c>
      <c r="H4388">
        <v>2638</v>
      </c>
      <c r="I4388">
        <v>497.83</v>
      </c>
      <c r="J4388">
        <v>3</v>
      </c>
      <c r="K4388" t="s">
        <v>20</v>
      </c>
    </row>
    <row r="4389" spans="1:11" x14ac:dyDescent="0.3">
      <c r="A4389" t="s">
        <v>4431</v>
      </c>
      <c r="B4389" s="1">
        <v>45192</v>
      </c>
      <c r="C4389" s="1" t="str">
        <f t="shared" si="68"/>
        <v>Sep</v>
      </c>
      <c r="D4389" t="s">
        <v>17</v>
      </c>
      <c r="E4389" t="s">
        <v>18</v>
      </c>
      <c r="F4389" t="s">
        <v>40</v>
      </c>
      <c r="G4389" t="s">
        <v>55</v>
      </c>
      <c r="H4389">
        <v>4926</v>
      </c>
      <c r="I4389">
        <v>516.38</v>
      </c>
      <c r="J4389">
        <v>3</v>
      </c>
      <c r="K4389" t="s">
        <v>29</v>
      </c>
    </row>
    <row r="4390" spans="1:11" x14ac:dyDescent="0.3">
      <c r="A4390" t="s">
        <v>4432</v>
      </c>
      <c r="B4390" s="1">
        <v>45242</v>
      </c>
      <c r="C4390" s="1" t="str">
        <f t="shared" si="68"/>
        <v>Nov</v>
      </c>
      <c r="D4390" t="s">
        <v>26</v>
      </c>
      <c r="E4390" t="s">
        <v>27</v>
      </c>
      <c r="F4390" t="s">
        <v>28</v>
      </c>
      <c r="G4390" t="s">
        <v>53</v>
      </c>
      <c r="H4390">
        <v>2107</v>
      </c>
      <c r="I4390">
        <v>148.62</v>
      </c>
      <c r="J4390">
        <v>4</v>
      </c>
      <c r="K4390" t="s">
        <v>15</v>
      </c>
    </row>
    <row r="4391" spans="1:11" x14ac:dyDescent="0.3">
      <c r="A4391" t="s">
        <v>4433</v>
      </c>
      <c r="B4391" s="1">
        <v>44959</v>
      </c>
      <c r="C4391" s="1" t="str">
        <f t="shared" si="68"/>
        <v>Feb</v>
      </c>
      <c r="D4391" t="s">
        <v>22</v>
      </c>
      <c r="E4391" t="s">
        <v>12</v>
      </c>
      <c r="F4391" t="s">
        <v>23</v>
      </c>
      <c r="G4391" t="s">
        <v>35</v>
      </c>
      <c r="H4391">
        <v>3962</v>
      </c>
      <c r="I4391">
        <v>709.2</v>
      </c>
      <c r="J4391">
        <v>4</v>
      </c>
      <c r="K4391" t="s">
        <v>15</v>
      </c>
    </row>
    <row r="4392" spans="1:11" x14ac:dyDescent="0.3">
      <c r="A4392" t="s">
        <v>4434</v>
      </c>
      <c r="B4392" s="1">
        <v>44932</v>
      </c>
      <c r="C4392" s="1" t="str">
        <f t="shared" si="68"/>
        <v>Jan</v>
      </c>
      <c r="D4392" t="s">
        <v>86</v>
      </c>
      <c r="E4392" t="s">
        <v>87</v>
      </c>
      <c r="F4392" t="s">
        <v>28</v>
      </c>
      <c r="G4392" t="s">
        <v>55</v>
      </c>
      <c r="H4392">
        <v>1784</v>
      </c>
      <c r="I4392">
        <v>400.01</v>
      </c>
      <c r="J4392">
        <v>2</v>
      </c>
      <c r="K4392" t="s">
        <v>20</v>
      </c>
    </row>
    <row r="4393" spans="1:11" x14ac:dyDescent="0.3">
      <c r="A4393" t="s">
        <v>4435</v>
      </c>
      <c r="B4393" s="1">
        <v>45445</v>
      </c>
      <c r="C4393" s="1" t="str">
        <f t="shared" si="68"/>
        <v>Jun</v>
      </c>
      <c r="D4393" t="s">
        <v>22</v>
      </c>
      <c r="E4393" t="s">
        <v>12</v>
      </c>
      <c r="F4393" t="s">
        <v>28</v>
      </c>
      <c r="G4393" t="s">
        <v>55</v>
      </c>
      <c r="H4393">
        <v>1148</v>
      </c>
      <c r="I4393">
        <v>63.83</v>
      </c>
      <c r="J4393">
        <v>5</v>
      </c>
      <c r="K4393" t="s">
        <v>20</v>
      </c>
    </row>
    <row r="4394" spans="1:11" x14ac:dyDescent="0.3">
      <c r="A4394" t="s">
        <v>4436</v>
      </c>
      <c r="B4394" s="1">
        <v>45084</v>
      </c>
      <c r="C4394" s="1" t="str">
        <f t="shared" si="68"/>
        <v>Jun</v>
      </c>
      <c r="D4394" t="s">
        <v>11</v>
      </c>
      <c r="E4394" t="s">
        <v>12</v>
      </c>
      <c r="F4394" t="s">
        <v>13</v>
      </c>
      <c r="G4394" t="s">
        <v>53</v>
      </c>
      <c r="H4394">
        <v>321</v>
      </c>
      <c r="I4394">
        <v>17.54</v>
      </c>
      <c r="J4394">
        <v>5</v>
      </c>
      <c r="K4394" t="s">
        <v>36</v>
      </c>
    </row>
    <row r="4395" spans="1:11" x14ac:dyDescent="0.3">
      <c r="A4395" t="s">
        <v>4437</v>
      </c>
      <c r="B4395" s="1">
        <v>45367</v>
      </c>
      <c r="C4395" s="1" t="str">
        <f t="shared" si="68"/>
        <v>Mar</v>
      </c>
      <c r="D4395" t="s">
        <v>43</v>
      </c>
      <c r="E4395" t="s">
        <v>44</v>
      </c>
      <c r="F4395" t="s">
        <v>13</v>
      </c>
      <c r="G4395" t="s">
        <v>55</v>
      </c>
      <c r="H4395">
        <v>4471</v>
      </c>
      <c r="I4395">
        <v>664.24</v>
      </c>
      <c r="J4395">
        <v>2</v>
      </c>
      <c r="K4395" t="s">
        <v>29</v>
      </c>
    </row>
    <row r="4396" spans="1:11" x14ac:dyDescent="0.3">
      <c r="A4396" t="s">
        <v>4438</v>
      </c>
      <c r="B4396" s="1">
        <v>45264</v>
      </c>
      <c r="C4396" s="1" t="str">
        <f t="shared" si="68"/>
        <v>Dec</v>
      </c>
      <c r="D4396" t="s">
        <v>47</v>
      </c>
      <c r="E4396" t="s">
        <v>48</v>
      </c>
      <c r="F4396" t="s">
        <v>23</v>
      </c>
      <c r="G4396" t="s">
        <v>53</v>
      </c>
      <c r="H4396">
        <v>4037</v>
      </c>
      <c r="I4396">
        <v>550.39</v>
      </c>
      <c r="J4396">
        <v>1</v>
      </c>
      <c r="K4396" t="s">
        <v>20</v>
      </c>
    </row>
    <row r="4397" spans="1:11" x14ac:dyDescent="0.3">
      <c r="A4397" t="s">
        <v>4439</v>
      </c>
      <c r="B4397" s="1">
        <v>45135</v>
      </c>
      <c r="C4397" s="1" t="str">
        <f t="shared" si="68"/>
        <v>Jul</v>
      </c>
      <c r="D4397" t="s">
        <v>50</v>
      </c>
      <c r="E4397" t="s">
        <v>51</v>
      </c>
      <c r="F4397" t="s">
        <v>13</v>
      </c>
      <c r="G4397" t="s">
        <v>35</v>
      </c>
      <c r="H4397">
        <v>715</v>
      </c>
      <c r="I4397">
        <v>102.6</v>
      </c>
      <c r="J4397">
        <v>2</v>
      </c>
      <c r="K4397" t="s">
        <v>36</v>
      </c>
    </row>
    <row r="4398" spans="1:11" x14ac:dyDescent="0.3">
      <c r="A4398" t="s">
        <v>4440</v>
      </c>
      <c r="B4398" s="1">
        <v>44934</v>
      </c>
      <c r="C4398" s="1" t="str">
        <f t="shared" si="68"/>
        <v>Jan</v>
      </c>
      <c r="D4398" t="s">
        <v>43</v>
      </c>
      <c r="E4398" t="s">
        <v>44</v>
      </c>
      <c r="F4398" t="s">
        <v>28</v>
      </c>
      <c r="G4398" t="s">
        <v>24</v>
      </c>
      <c r="H4398">
        <v>4896</v>
      </c>
      <c r="I4398">
        <v>1146.9100000000001</v>
      </c>
      <c r="J4398">
        <v>3</v>
      </c>
      <c r="K4398" t="s">
        <v>15</v>
      </c>
    </row>
    <row r="4399" spans="1:11" x14ac:dyDescent="0.3">
      <c r="A4399" t="s">
        <v>4441</v>
      </c>
      <c r="B4399" s="1">
        <v>45116</v>
      </c>
      <c r="C4399" s="1" t="str">
        <f t="shared" si="68"/>
        <v>Jul</v>
      </c>
      <c r="D4399" t="s">
        <v>34</v>
      </c>
      <c r="E4399" t="s">
        <v>34</v>
      </c>
      <c r="F4399" t="s">
        <v>23</v>
      </c>
      <c r="G4399" t="s">
        <v>35</v>
      </c>
      <c r="H4399">
        <v>402</v>
      </c>
      <c r="I4399">
        <v>106.63</v>
      </c>
      <c r="J4399">
        <v>1</v>
      </c>
      <c r="K4399" t="s">
        <v>29</v>
      </c>
    </row>
    <row r="4400" spans="1:11" x14ac:dyDescent="0.3">
      <c r="A4400" t="s">
        <v>4442</v>
      </c>
      <c r="B4400" s="1">
        <v>45228</v>
      </c>
      <c r="C4400" s="1" t="str">
        <f t="shared" si="68"/>
        <v>Oct</v>
      </c>
      <c r="D4400" t="s">
        <v>31</v>
      </c>
      <c r="E4400" t="s">
        <v>32</v>
      </c>
      <c r="F4400" t="s">
        <v>13</v>
      </c>
      <c r="G4400" t="s">
        <v>53</v>
      </c>
      <c r="H4400">
        <v>3931</v>
      </c>
      <c r="I4400">
        <v>542.52</v>
      </c>
      <c r="J4400">
        <v>3</v>
      </c>
      <c r="K4400" t="s">
        <v>29</v>
      </c>
    </row>
    <row r="4401" spans="1:11" x14ac:dyDescent="0.3">
      <c r="A4401" t="s">
        <v>4443</v>
      </c>
      <c r="B4401" s="1">
        <v>45183</v>
      </c>
      <c r="C4401" s="1" t="str">
        <f t="shared" si="68"/>
        <v>Sep</v>
      </c>
      <c r="D4401" t="s">
        <v>34</v>
      </c>
      <c r="E4401" t="s">
        <v>34</v>
      </c>
      <c r="F4401" t="s">
        <v>13</v>
      </c>
      <c r="G4401" t="s">
        <v>35</v>
      </c>
      <c r="H4401">
        <v>338</v>
      </c>
      <c r="I4401">
        <v>18.559999999999999</v>
      </c>
      <c r="J4401">
        <v>5</v>
      </c>
      <c r="K4401" t="s">
        <v>15</v>
      </c>
    </row>
    <row r="4402" spans="1:11" x14ac:dyDescent="0.3">
      <c r="A4402" t="s">
        <v>4444</v>
      </c>
      <c r="B4402" s="1">
        <v>45139</v>
      </c>
      <c r="C4402" s="1" t="str">
        <f t="shared" si="68"/>
        <v>Aug</v>
      </c>
      <c r="D4402" t="s">
        <v>47</v>
      </c>
      <c r="E4402" t="s">
        <v>48</v>
      </c>
      <c r="F4402" t="s">
        <v>40</v>
      </c>
      <c r="G4402" t="s">
        <v>68</v>
      </c>
      <c r="H4402">
        <v>3719</v>
      </c>
      <c r="I4402">
        <v>826.65</v>
      </c>
      <c r="J4402">
        <v>2</v>
      </c>
      <c r="K4402" t="s">
        <v>20</v>
      </c>
    </row>
    <row r="4403" spans="1:11" x14ac:dyDescent="0.3">
      <c r="A4403" t="s">
        <v>4445</v>
      </c>
      <c r="B4403" s="1">
        <v>45254</v>
      </c>
      <c r="C4403" s="1" t="str">
        <f t="shared" si="68"/>
        <v>Nov</v>
      </c>
      <c r="D4403" t="s">
        <v>26</v>
      </c>
      <c r="E4403" t="s">
        <v>27</v>
      </c>
      <c r="F4403" t="s">
        <v>13</v>
      </c>
      <c r="G4403" t="s">
        <v>19</v>
      </c>
      <c r="H4403">
        <v>1820</v>
      </c>
      <c r="I4403">
        <v>285.75</v>
      </c>
      <c r="J4403">
        <v>2</v>
      </c>
      <c r="K4403" t="s">
        <v>36</v>
      </c>
    </row>
    <row r="4404" spans="1:11" x14ac:dyDescent="0.3">
      <c r="A4404" t="s">
        <v>4446</v>
      </c>
      <c r="B4404" s="1">
        <v>45246</v>
      </c>
      <c r="C4404" s="1" t="str">
        <f t="shared" si="68"/>
        <v>Nov</v>
      </c>
      <c r="D4404" t="s">
        <v>34</v>
      </c>
      <c r="E4404" t="s">
        <v>34</v>
      </c>
      <c r="F4404" t="s">
        <v>40</v>
      </c>
      <c r="G4404" t="s">
        <v>14</v>
      </c>
      <c r="H4404">
        <v>3655</v>
      </c>
      <c r="I4404">
        <v>492.35</v>
      </c>
      <c r="J4404">
        <v>1</v>
      </c>
      <c r="K4404" t="s">
        <v>20</v>
      </c>
    </row>
    <row r="4405" spans="1:11" x14ac:dyDescent="0.3">
      <c r="A4405" t="s">
        <v>4447</v>
      </c>
      <c r="B4405" s="1">
        <v>45400</v>
      </c>
      <c r="C4405" s="1" t="str">
        <f t="shared" si="68"/>
        <v>Apr</v>
      </c>
      <c r="D4405" t="s">
        <v>26</v>
      </c>
      <c r="E4405" t="s">
        <v>27</v>
      </c>
      <c r="F4405" t="s">
        <v>28</v>
      </c>
      <c r="G4405" t="s">
        <v>19</v>
      </c>
      <c r="H4405">
        <v>4025</v>
      </c>
      <c r="I4405">
        <v>451.28</v>
      </c>
      <c r="J4405">
        <v>2</v>
      </c>
      <c r="K4405" t="s">
        <v>36</v>
      </c>
    </row>
    <row r="4406" spans="1:11" x14ac:dyDescent="0.3">
      <c r="A4406" t="s">
        <v>4448</v>
      </c>
      <c r="B4406" s="1">
        <v>45598</v>
      </c>
      <c r="C4406" s="1" t="str">
        <f t="shared" si="68"/>
        <v>Nov</v>
      </c>
      <c r="D4406" t="s">
        <v>17</v>
      </c>
      <c r="E4406" t="s">
        <v>18</v>
      </c>
      <c r="F4406" t="s">
        <v>13</v>
      </c>
      <c r="G4406" t="s">
        <v>68</v>
      </c>
      <c r="H4406">
        <v>4278</v>
      </c>
      <c r="I4406">
        <v>524.66999999999996</v>
      </c>
      <c r="J4406">
        <v>5</v>
      </c>
      <c r="K4406" t="s">
        <v>20</v>
      </c>
    </row>
    <row r="4407" spans="1:11" x14ac:dyDescent="0.3">
      <c r="A4407" t="s">
        <v>4449</v>
      </c>
      <c r="B4407" s="1">
        <v>45074</v>
      </c>
      <c r="C4407" s="1" t="str">
        <f t="shared" si="68"/>
        <v>May</v>
      </c>
      <c r="D4407" t="s">
        <v>26</v>
      </c>
      <c r="E4407" t="s">
        <v>27</v>
      </c>
      <c r="F4407" t="s">
        <v>40</v>
      </c>
      <c r="G4407" t="s">
        <v>38</v>
      </c>
      <c r="H4407">
        <v>3840</v>
      </c>
      <c r="I4407">
        <v>299.8</v>
      </c>
      <c r="J4407">
        <v>3</v>
      </c>
      <c r="K4407" t="s">
        <v>36</v>
      </c>
    </row>
    <row r="4408" spans="1:11" x14ac:dyDescent="0.3">
      <c r="A4408" t="s">
        <v>4450</v>
      </c>
      <c r="B4408" s="1">
        <v>45444</v>
      </c>
      <c r="C4408" s="1" t="str">
        <f t="shared" si="68"/>
        <v>Jun</v>
      </c>
      <c r="D4408" t="s">
        <v>86</v>
      </c>
      <c r="E4408" t="s">
        <v>87</v>
      </c>
      <c r="F4408" t="s">
        <v>23</v>
      </c>
      <c r="G4408" t="s">
        <v>19</v>
      </c>
      <c r="H4408">
        <v>4470</v>
      </c>
      <c r="I4408">
        <v>1192.08</v>
      </c>
      <c r="J4408">
        <v>2</v>
      </c>
      <c r="K4408" t="s">
        <v>15</v>
      </c>
    </row>
    <row r="4409" spans="1:11" x14ac:dyDescent="0.3">
      <c r="A4409" t="s">
        <v>4451</v>
      </c>
      <c r="B4409" s="1">
        <v>45158</v>
      </c>
      <c r="C4409" s="1" t="str">
        <f t="shared" si="68"/>
        <v>Aug</v>
      </c>
      <c r="D4409" t="s">
        <v>17</v>
      </c>
      <c r="E4409" t="s">
        <v>18</v>
      </c>
      <c r="F4409" t="s">
        <v>13</v>
      </c>
      <c r="G4409" t="s">
        <v>24</v>
      </c>
      <c r="H4409">
        <v>4404</v>
      </c>
      <c r="I4409">
        <v>615.78</v>
      </c>
      <c r="J4409">
        <v>4</v>
      </c>
      <c r="K4409" t="s">
        <v>15</v>
      </c>
    </row>
    <row r="4410" spans="1:11" x14ac:dyDescent="0.3">
      <c r="A4410" t="s">
        <v>4452</v>
      </c>
      <c r="B4410" s="1">
        <v>45313</v>
      </c>
      <c r="C4410" s="1" t="str">
        <f t="shared" si="68"/>
        <v>Jan</v>
      </c>
      <c r="D4410" t="s">
        <v>43</v>
      </c>
      <c r="E4410" t="s">
        <v>44</v>
      </c>
      <c r="F4410" t="s">
        <v>40</v>
      </c>
      <c r="G4410" t="s">
        <v>38</v>
      </c>
      <c r="H4410">
        <v>1547</v>
      </c>
      <c r="I4410">
        <v>135.51</v>
      </c>
      <c r="J4410">
        <v>1</v>
      </c>
      <c r="K4410" t="s">
        <v>36</v>
      </c>
    </row>
    <row r="4411" spans="1:11" x14ac:dyDescent="0.3">
      <c r="A4411" t="s">
        <v>4453</v>
      </c>
      <c r="B4411" s="1">
        <v>45586</v>
      </c>
      <c r="C4411" s="1" t="str">
        <f t="shared" si="68"/>
        <v>Oct</v>
      </c>
      <c r="D4411" t="s">
        <v>11</v>
      </c>
      <c r="E4411" t="s">
        <v>12</v>
      </c>
      <c r="F4411" t="s">
        <v>13</v>
      </c>
      <c r="G4411" t="s">
        <v>24</v>
      </c>
      <c r="H4411">
        <v>376</v>
      </c>
      <c r="I4411">
        <v>58.9</v>
      </c>
      <c r="J4411">
        <v>4</v>
      </c>
      <c r="K4411" t="s">
        <v>15</v>
      </c>
    </row>
    <row r="4412" spans="1:11" x14ac:dyDescent="0.3">
      <c r="A4412" t="s">
        <v>4454</v>
      </c>
      <c r="B4412" s="1">
        <v>45147</v>
      </c>
      <c r="C4412" s="1" t="str">
        <f t="shared" si="68"/>
        <v>Aug</v>
      </c>
      <c r="D4412" t="s">
        <v>50</v>
      </c>
      <c r="E4412" t="s">
        <v>51</v>
      </c>
      <c r="F4412" t="s">
        <v>13</v>
      </c>
      <c r="G4412" t="s">
        <v>53</v>
      </c>
      <c r="H4412">
        <v>2298</v>
      </c>
      <c r="I4412">
        <v>460.06</v>
      </c>
      <c r="J4412">
        <v>3</v>
      </c>
      <c r="K4412" t="s">
        <v>36</v>
      </c>
    </row>
    <row r="4413" spans="1:11" x14ac:dyDescent="0.3">
      <c r="A4413" t="s">
        <v>4455</v>
      </c>
      <c r="B4413" s="1">
        <v>45000</v>
      </c>
      <c r="C4413" s="1" t="str">
        <f t="shared" si="68"/>
        <v>Mar</v>
      </c>
      <c r="D4413" t="s">
        <v>34</v>
      </c>
      <c r="E4413" t="s">
        <v>34</v>
      </c>
      <c r="F4413" t="s">
        <v>13</v>
      </c>
      <c r="G4413" t="s">
        <v>24</v>
      </c>
      <c r="H4413">
        <v>1412</v>
      </c>
      <c r="I4413">
        <v>331.74</v>
      </c>
      <c r="J4413">
        <v>1</v>
      </c>
      <c r="K4413" t="s">
        <v>36</v>
      </c>
    </row>
    <row r="4414" spans="1:11" x14ac:dyDescent="0.3">
      <c r="A4414" t="s">
        <v>4456</v>
      </c>
      <c r="B4414" s="1">
        <v>45187</v>
      </c>
      <c r="C4414" s="1" t="str">
        <f t="shared" si="68"/>
        <v>Sep</v>
      </c>
      <c r="D4414" t="s">
        <v>43</v>
      </c>
      <c r="E4414" t="s">
        <v>44</v>
      </c>
      <c r="F4414" t="s">
        <v>40</v>
      </c>
      <c r="G4414" t="s">
        <v>35</v>
      </c>
      <c r="H4414">
        <v>2350</v>
      </c>
      <c r="I4414">
        <v>661.81</v>
      </c>
      <c r="J4414">
        <v>3</v>
      </c>
      <c r="K4414" t="s">
        <v>36</v>
      </c>
    </row>
    <row r="4415" spans="1:11" x14ac:dyDescent="0.3">
      <c r="A4415" t="s">
        <v>4457</v>
      </c>
      <c r="B4415" s="1">
        <v>45211</v>
      </c>
      <c r="C4415" s="1" t="str">
        <f t="shared" si="68"/>
        <v>Oct</v>
      </c>
      <c r="D4415" t="s">
        <v>26</v>
      </c>
      <c r="E4415" t="s">
        <v>27</v>
      </c>
      <c r="F4415" t="s">
        <v>40</v>
      </c>
      <c r="G4415" t="s">
        <v>53</v>
      </c>
      <c r="H4415">
        <v>3808</v>
      </c>
      <c r="I4415">
        <v>541.16999999999996</v>
      </c>
      <c r="J4415">
        <v>5</v>
      </c>
      <c r="K4415" t="s">
        <v>20</v>
      </c>
    </row>
    <row r="4416" spans="1:11" x14ac:dyDescent="0.3">
      <c r="A4416" t="s">
        <v>4458</v>
      </c>
      <c r="B4416" s="1">
        <v>45125</v>
      </c>
      <c r="C4416" s="1" t="str">
        <f t="shared" si="68"/>
        <v>Jul</v>
      </c>
      <c r="D4416" t="s">
        <v>17</v>
      </c>
      <c r="E4416" t="s">
        <v>18</v>
      </c>
      <c r="F4416" t="s">
        <v>28</v>
      </c>
      <c r="G4416" t="s">
        <v>19</v>
      </c>
      <c r="H4416">
        <v>3717</v>
      </c>
      <c r="I4416">
        <v>492.2</v>
      </c>
      <c r="J4416">
        <v>3</v>
      </c>
      <c r="K4416" t="s">
        <v>36</v>
      </c>
    </row>
    <row r="4417" spans="1:11" x14ac:dyDescent="0.3">
      <c r="A4417" t="s">
        <v>4459</v>
      </c>
      <c r="B4417" s="1">
        <v>45464</v>
      </c>
      <c r="C4417" s="1" t="str">
        <f t="shared" si="68"/>
        <v>Jun</v>
      </c>
      <c r="D4417" t="s">
        <v>86</v>
      </c>
      <c r="E4417" t="s">
        <v>87</v>
      </c>
      <c r="F4417" t="s">
        <v>13</v>
      </c>
      <c r="G4417" t="s">
        <v>24</v>
      </c>
      <c r="H4417">
        <v>479</v>
      </c>
      <c r="I4417">
        <v>31.94</v>
      </c>
      <c r="J4417">
        <v>1</v>
      </c>
      <c r="K4417" t="s">
        <v>20</v>
      </c>
    </row>
    <row r="4418" spans="1:11" x14ac:dyDescent="0.3">
      <c r="A4418" t="s">
        <v>4460</v>
      </c>
      <c r="B4418" s="1">
        <v>44946</v>
      </c>
      <c r="C4418" s="1" t="str">
        <f t="shared" ref="C4418:C4481" si="69">TEXT(B4418,"mmm")</f>
        <v>Jan</v>
      </c>
      <c r="D4418" t="s">
        <v>26</v>
      </c>
      <c r="E4418" t="s">
        <v>27</v>
      </c>
      <c r="F4418" t="s">
        <v>28</v>
      </c>
      <c r="G4418" t="s">
        <v>38</v>
      </c>
      <c r="H4418">
        <v>2910</v>
      </c>
      <c r="I4418">
        <v>626.27</v>
      </c>
      <c r="J4418">
        <v>2</v>
      </c>
      <c r="K4418" t="s">
        <v>29</v>
      </c>
    </row>
    <row r="4419" spans="1:11" x14ac:dyDescent="0.3">
      <c r="A4419" t="s">
        <v>4461</v>
      </c>
      <c r="B4419" s="1">
        <v>45286</v>
      </c>
      <c r="C4419" s="1" t="str">
        <f t="shared" si="69"/>
        <v>Dec</v>
      </c>
      <c r="D4419" t="s">
        <v>11</v>
      </c>
      <c r="E4419" t="s">
        <v>12</v>
      </c>
      <c r="F4419" t="s">
        <v>40</v>
      </c>
      <c r="G4419" t="s">
        <v>68</v>
      </c>
      <c r="H4419">
        <v>2570</v>
      </c>
      <c r="I4419">
        <v>538.49</v>
      </c>
      <c r="J4419">
        <v>4</v>
      </c>
      <c r="K4419" t="s">
        <v>36</v>
      </c>
    </row>
    <row r="4420" spans="1:11" x14ac:dyDescent="0.3">
      <c r="A4420" t="s">
        <v>4462</v>
      </c>
      <c r="B4420" s="1">
        <v>45432</v>
      </c>
      <c r="C4420" s="1" t="str">
        <f t="shared" si="69"/>
        <v>May</v>
      </c>
      <c r="D4420" t="s">
        <v>50</v>
      </c>
      <c r="E4420" t="s">
        <v>51</v>
      </c>
      <c r="F4420" t="s">
        <v>28</v>
      </c>
      <c r="G4420" t="s">
        <v>38</v>
      </c>
      <c r="H4420">
        <v>3092</v>
      </c>
      <c r="I4420">
        <v>789.74</v>
      </c>
      <c r="J4420">
        <v>2</v>
      </c>
      <c r="K4420" t="s">
        <v>36</v>
      </c>
    </row>
    <row r="4421" spans="1:11" x14ac:dyDescent="0.3">
      <c r="A4421" t="s">
        <v>4463</v>
      </c>
      <c r="B4421" s="1">
        <v>45280</v>
      </c>
      <c r="C4421" s="1" t="str">
        <f t="shared" si="69"/>
        <v>Dec</v>
      </c>
      <c r="D4421" t="s">
        <v>22</v>
      </c>
      <c r="E4421" t="s">
        <v>12</v>
      </c>
      <c r="F4421" t="s">
        <v>13</v>
      </c>
      <c r="G4421" t="s">
        <v>14</v>
      </c>
      <c r="H4421">
        <v>2361</v>
      </c>
      <c r="I4421">
        <v>544.26</v>
      </c>
      <c r="J4421">
        <v>4</v>
      </c>
      <c r="K4421" t="s">
        <v>20</v>
      </c>
    </row>
    <row r="4422" spans="1:11" x14ac:dyDescent="0.3">
      <c r="A4422" t="s">
        <v>4464</v>
      </c>
      <c r="B4422" s="1">
        <v>45571</v>
      </c>
      <c r="C4422" s="1" t="str">
        <f t="shared" si="69"/>
        <v>Oct</v>
      </c>
      <c r="D4422" t="s">
        <v>31</v>
      </c>
      <c r="E4422" t="s">
        <v>32</v>
      </c>
      <c r="F4422" t="s">
        <v>23</v>
      </c>
      <c r="G4422" t="s">
        <v>38</v>
      </c>
      <c r="H4422">
        <v>1587</v>
      </c>
      <c r="I4422">
        <v>249.13</v>
      </c>
      <c r="J4422">
        <v>4</v>
      </c>
      <c r="K4422" t="s">
        <v>20</v>
      </c>
    </row>
    <row r="4423" spans="1:11" x14ac:dyDescent="0.3">
      <c r="A4423" t="s">
        <v>4465</v>
      </c>
      <c r="B4423" s="1">
        <v>45330</v>
      </c>
      <c r="C4423" s="1" t="str">
        <f t="shared" si="69"/>
        <v>Feb</v>
      </c>
      <c r="D4423" t="s">
        <v>31</v>
      </c>
      <c r="E4423" t="s">
        <v>32</v>
      </c>
      <c r="F4423" t="s">
        <v>40</v>
      </c>
      <c r="G4423" t="s">
        <v>53</v>
      </c>
      <c r="H4423">
        <v>1341</v>
      </c>
      <c r="I4423">
        <v>329.95</v>
      </c>
      <c r="J4423">
        <v>3</v>
      </c>
      <c r="K4423" t="s">
        <v>36</v>
      </c>
    </row>
    <row r="4424" spans="1:11" x14ac:dyDescent="0.3">
      <c r="A4424" t="s">
        <v>4466</v>
      </c>
      <c r="B4424" s="1">
        <v>45206</v>
      </c>
      <c r="C4424" s="1" t="str">
        <f t="shared" si="69"/>
        <v>Oct</v>
      </c>
      <c r="D4424" t="s">
        <v>31</v>
      </c>
      <c r="E4424" t="s">
        <v>32</v>
      </c>
      <c r="F4424" t="s">
        <v>28</v>
      </c>
      <c r="G4424" t="s">
        <v>38</v>
      </c>
      <c r="H4424">
        <v>201</v>
      </c>
      <c r="I4424">
        <v>36.25</v>
      </c>
      <c r="J4424">
        <v>5</v>
      </c>
      <c r="K4424" t="s">
        <v>20</v>
      </c>
    </row>
    <row r="4425" spans="1:11" x14ac:dyDescent="0.3">
      <c r="A4425" t="s">
        <v>4467</v>
      </c>
      <c r="B4425" s="1">
        <v>45520</v>
      </c>
      <c r="C4425" s="1" t="str">
        <f t="shared" si="69"/>
        <v>Aug</v>
      </c>
      <c r="D4425" t="s">
        <v>50</v>
      </c>
      <c r="E4425" t="s">
        <v>51</v>
      </c>
      <c r="F4425" t="s">
        <v>28</v>
      </c>
      <c r="G4425" t="s">
        <v>38</v>
      </c>
      <c r="H4425">
        <v>920</v>
      </c>
      <c r="I4425">
        <v>269.64999999999998</v>
      </c>
      <c r="J4425">
        <v>3</v>
      </c>
      <c r="K4425" t="s">
        <v>15</v>
      </c>
    </row>
    <row r="4426" spans="1:11" x14ac:dyDescent="0.3">
      <c r="A4426" t="s">
        <v>4468</v>
      </c>
      <c r="B4426" s="1">
        <v>45048</v>
      </c>
      <c r="C4426" s="1" t="str">
        <f t="shared" si="69"/>
        <v>May</v>
      </c>
      <c r="D4426" t="s">
        <v>22</v>
      </c>
      <c r="E4426" t="s">
        <v>12</v>
      </c>
      <c r="F4426" t="s">
        <v>28</v>
      </c>
      <c r="G4426" t="s">
        <v>55</v>
      </c>
      <c r="H4426">
        <v>888</v>
      </c>
      <c r="I4426">
        <v>58.08</v>
      </c>
      <c r="J4426">
        <v>5</v>
      </c>
      <c r="K4426" t="s">
        <v>29</v>
      </c>
    </row>
    <row r="4427" spans="1:11" x14ac:dyDescent="0.3">
      <c r="A4427" t="s">
        <v>4469</v>
      </c>
      <c r="B4427" s="1">
        <v>45279</v>
      </c>
      <c r="C4427" s="1" t="str">
        <f t="shared" si="69"/>
        <v>Dec</v>
      </c>
      <c r="D4427" t="s">
        <v>86</v>
      </c>
      <c r="E4427" t="s">
        <v>87</v>
      </c>
      <c r="F4427" t="s">
        <v>13</v>
      </c>
      <c r="G4427" t="s">
        <v>14</v>
      </c>
      <c r="H4427">
        <v>3699</v>
      </c>
      <c r="I4427">
        <v>926.95</v>
      </c>
      <c r="J4427">
        <v>5</v>
      </c>
      <c r="K4427" t="s">
        <v>29</v>
      </c>
    </row>
    <row r="4428" spans="1:11" x14ac:dyDescent="0.3">
      <c r="A4428" t="s">
        <v>4470</v>
      </c>
      <c r="B4428" s="1">
        <v>45439</v>
      </c>
      <c r="C4428" s="1" t="str">
        <f t="shared" si="69"/>
        <v>May</v>
      </c>
      <c r="D4428" t="s">
        <v>43</v>
      </c>
      <c r="E4428" t="s">
        <v>44</v>
      </c>
      <c r="F4428" t="s">
        <v>28</v>
      </c>
      <c r="G4428" t="s">
        <v>35</v>
      </c>
      <c r="H4428">
        <v>1866</v>
      </c>
      <c r="I4428">
        <v>446.48</v>
      </c>
      <c r="J4428">
        <v>5</v>
      </c>
      <c r="K4428" t="s">
        <v>36</v>
      </c>
    </row>
    <row r="4429" spans="1:11" x14ac:dyDescent="0.3">
      <c r="A4429" t="s">
        <v>4471</v>
      </c>
      <c r="B4429" s="1">
        <v>45331</v>
      </c>
      <c r="C4429" s="1" t="str">
        <f t="shared" si="69"/>
        <v>Feb</v>
      </c>
      <c r="D4429" t="s">
        <v>50</v>
      </c>
      <c r="E4429" t="s">
        <v>51</v>
      </c>
      <c r="F4429" t="s">
        <v>40</v>
      </c>
      <c r="G4429" t="s">
        <v>55</v>
      </c>
      <c r="H4429">
        <v>4335</v>
      </c>
      <c r="I4429">
        <v>489.71</v>
      </c>
      <c r="J4429">
        <v>3</v>
      </c>
      <c r="K4429" t="s">
        <v>29</v>
      </c>
    </row>
    <row r="4430" spans="1:11" x14ac:dyDescent="0.3">
      <c r="A4430" t="s">
        <v>4472</v>
      </c>
      <c r="B4430" s="1">
        <v>44954</v>
      </c>
      <c r="C4430" s="1" t="str">
        <f t="shared" si="69"/>
        <v>Jan</v>
      </c>
      <c r="D4430" t="s">
        <v>17</v>
      </c>
      <c r="E4430" t="s">
        <v>18</v>
      </c>
      <c r="F4430" t="s">
        <v>28</v>
      </c>
      <c r="G4430" t="s">
        <v>35</v>
      </c>
      <c r="H4430">
        <v>3172</v>
      </c>
      <c r="I4430">
        <v>913.21</v>
      </c>
      <c r="J4430">
        <v>5</v>
      </c>
      <c r="K4430" t="s">
        <v>15</v>
      </c>
    </row>
    <row r="4431" spans="1:11" x14ac:dyDescent="0.3">
      <c r="A4431" t="s">
        <v>4473</v>
      </c>
      <c r="B4431" s="1">
        <v>45588</v>
      </c>
      <c r="C4431" s="1" t="str">
        <f t="shared" si="69"/>
        <v>Oct</v>
      </c>
      <c r="D4431" t="s">
        <v>47</v>
      </c>
      <c r="E4431" t="s">
        <v>48</v>
      </c>
      <c r="F4431" t="s">
        <v>28</v>
      </c>
      <c r="G4431" t="s">
        <v>38</v>
      </c>
      <c r="H4431">
        <v>4857</v>
      </c>
      <c r="I4431">
        <v>969.64</v>
      </c>
      <c r="J4431">
        <v>2</v>
      </c>
      <c r="K4431" t="s">
        <v>15</v>
      </c>
    </row>
    <row r="4432" spans="1:11" x14ac:dyDescent="0.3">
      <c r="A4432" t="s">
        <v>4474</v>
      </c>
      <c r="B4432" s="1">
        <v>45023</v>
      </c>
      <c r="C4432" s="1" t="str">
        <f t="shared" si="69"/>
        <v>Apr</v>
      </c>
      <c r="D4432" t="s">
        <v>86</v>
      </c>
      <c r="E4432" t="s">
        <v>87</v>
      </c>
      <c r="F4432" t="s">
        <v>13</v>
      </c>
      <c r="G4432" t="s">
        <v>68</v>
      </c>
      <c r="H4432">
        <v>2598</v>
      </c>
      <c r="I4432">
        <v>677.11</v>
      </c>
      <c r="J4432">
        <v>4</v>
      </c>
      <c r="K4432" t="s">
        <v>36</v>
      </c>
    </row>
    <row r="4433" spans="1:11" x14ac:dyDescent="0.3">
      <c r="A4433" t="s">
        <v>4475</v>
      </c>
      <c r="B4433" s="1">
        <v>45626</v>
      </c>
      <c r="C4433" s="1" t="str">
        <f t="shared" si="69"/>
        <v>Nov</v>
      </c>
      <c r="D4433" t="s">
        <v>11</v>
      </c>
      <c r="E4433" t="s">
        <v>12</v>
      </c>
      <c r="F4433" t="s">
        <v>13</v>
      </c>
      <c r="G4433" t="s">
        <v>55</v>
      </c>
      <c r="H4433">
        <v>3481</v>
      </c>
      <c r="I4433">
        <v>869.85</v>
      </c>
      <c r="J4433">
        <v>2</v>
      </c>
      <c r="K4433" t="s">
        <v>29</v>
      </c>
    </row>
    <row r="4434" spans="1:11" x14ac:dyDescent="0.3">
      <c r="A4434" t="s">
        <v>4476</v>
      </c>
      <c r="B4434" s="1">
        <v>45212</v>
      </c>
      <c r="C4434" s="1" t="str">
        <f t="shared" si="69"/>
        <v>Oct</v>
      </c>
      <c r="D4434" t="s">
        <v>31</v>
      </c>
      <c r="E4434" t="s">
        <v>32</v>
      </c>
      <c r="F4434" t="s">
        <v>23</v>
      </c>
      <c r="G4434" t="s">
        <v>24</v>
      </c>
      <c r="H4434">
        <v>1523</v>
      </c>
      <c r="I4434">
        <v>329.06</v>
      </c>
      <c r="J4434">
        <v>5</v>
      </c>
      <c r="K4434" t="s">
        <v>20</v>
      </c>
    </row>
    <row r="4435" spans="1:11" x14ac:dyDescent="0.3">
      <c r="A4435" t="s">
        <v>4477</v>
      </c>
      <c r="B4435" s="1">
        <v>45099</v>
      </c>
      <c r="C4435" s="1" t="str">
        <f t="shared" si="69"/>
        <v>Jun</v>
      </c>
      <c r="D4435" t="s">
        <v>11</v>
      </c>
      <c r="E4435" t="s">
        <v>12</v>
      </c>
      <c r="F4435" t="s">
        <v>40</v>
      </c>
      <c r="G4435" t="s">
        <v>68</v>
      </c>
      <c r="H4435">
        <v>3480</v>
      </c>
      <c r="I4435">
        <v>365.32</v>
      </c>
      <c r="J4435">
        <v>4</v>
      </c>
      <c r="K4435" t="s">
        <v>36</v>
      </c>
    </row>
    <row r="4436" spans="1:11" x14ac:dyDescent="0.3">
      <c r="A4436" t="s">
        <v>4478</v>
      </c>
      <c r="B4436" s="1">
        <v>45058</v>
      </c>
      <c r="C4436" s="1" t="str">
        <f t="shared" si="69"/>
        <v>May</v>
      </c>
      <c r="D4436" t="s">
        <v>43</v>
      </c>
      <c r="E4436" t="s">
        <v>44</v>
      </c>
      <c r="F4436" t="s">
        <v>28</v>
      </c>
      <c r="G4436" t="s">
        <v>55</v>
      </c>
      <c r="H4436">
        <v>2042</v>
      </c>
      <c r="I4436">
        <v>144.72</v>
      </c>
      <c r="J4436">
        <v>4</v>
      </c>
      <c r="K4436" t="s">
        <v>20</v>
      </c>
    </row>
    <row r="4437" spans="1:11" x14ac:dyDescent="0.3">
      <c r="A4437" t="s">
        <v>4479</v>
      </c>
      <c r="B4437" s="1">
        <v>45039</v>
      </c>
      <c r="C4437" s="1" t="str">
        <f t="shared" si="69"/>
        <v>Apr</v>
      </c>
      <c r="D4437" t="s">
        <v>11</v>
      </c>
      <c r="E4437" t="s">
        <v>12</v>
      </c>
      <c r="F4437" t="s">
        <v>23</v>
      </c>
      <c r="G4437" t="s">
        <v>14</v>
      </c>
      <c r="H4437">
        <v>3261</v>
      </c>
      <c r="I4437">
        <v>660.43</v>
      </c>
      <c r="J4437">
        <v>5</v>
      </c>
      <c r="K4437" t="s">
        <v>29</v>
      </c>
    </row>
    <row r="4438" spans="1:11" x14ac:dyDescent="0.3">
      <c r="A4438" t="s">
        <v>4480</v>
      </c>
      <c r="B4438" s="1">
        <v>45265</v>
      </c>
      <c r="C4438" s="1" t="str">
        <f t="shared" si="69"/>
        <v>Dec</v>
      </c>
      <c r="D4438" t="s">
        <v>50</v>
      </c>
      <c r="E4438" t="s">
        <v>51</v>
      </c>
      <c r="F4438" t="s">
        <v>28</v>
      </c>
      <c r="G4438" t="s">
        <v>14</v>
      </c>
      <c r="H4438">
        <v>507</v>
      </c>
      <c r="I4438">
        <v>86.09</v>
      </c>
      <c r="J4438">
        <v>4</v>
      </c>
      <c r="K4438" t="s">
        <v>20</v>
      </c>
    </row>
    <row r="4439" spans="1:11" x14ac:dyDescent="0.3">
      <c r="A4439" t="s">
        <v>4481</v>
      </c>
      <c r="B4439" s="1">
        <v>45414</v>
      </c>
      <c r="C4439" s="1" t="str">
        <f t="shared" si="69"/>
        <v>May</v>
      </c>
      <c r="D4439" t="s">
        <v>26</v>
      </c>
      <c r="E4439" t="s">
        <v>27</v>
      </c>
      <c r="F4439" t="s">
        <v>28</v>
      </c>
      <c r="G4439" t="s">
        <v>19</v>
      </c>
      <c r="H4439">
        <v>875</v>
      </c>
      <c r="I4439">
        <v>97.32</v>
      </c>
      <c r="J4439">
        <v>3</v>
      </c>
      <c r="K4439" t="s">
        <v>36</v>
      </c>
    </row>
    <row r="4440" spans="1:11" x14ac:dyDescent="0.3">
      <c r="A4440" t="s">
        <v>4482</v>
      </c>
      <c r="B4440" s="1">
        <v>44987</v>
      </c>
      <c r="C4440" s="1" t="str">
        <f t="shared" si="69"/>
        <v>Mar</v>
      </c>
      <c r="D4440" t="s">
        <v>31</v>
      </c>
      <c r="E4440" t="s">
        <v>32</v>
      </c>
      <c r="F4440" t="s">
        <v>23</v>
      </c>
      <c r="G4440" t="s">
        <v>55</v>
      </c>
      <c r="H4440">
        <v>981</v>
      </c>
      <c r="I4440">
        <v>84.68</v>
      </c>
      <c r="J4440">
        <v>2</v>
      </c>
      <c r="K4440" t="s">
        <v>36</v>
      </c>
    </row>
    <row r="4441" spans="1:11" x14ac:dyDescent="0.3">
      <c r="A4441" t="s">
        <v>4483</v>
      </c>
      <c r="B4441" s="1">
        <v>45385</v>
      </c>
      <c r="C4441" s="1" t="str">
        <f t="shared" si="69"/>
        <v>Apr</v>
      </c>
      <c r="D4441" t="s">
        <v>86</v>
      </c>
      <c r="E4441" t="s">
        <v>87</v>
      </c>
      <c r="F4441" t="s">
        <v>40</v>
      </c>
      <c r="G4441" t="s">
        <v>14</v>
      </c>
      <c r="H4441">
        <v>1108</v>
      </c>
      <c r="I4441">
        <v>113.11</v>
      </c>
      <c r="J4441">
        <v>5</v>
      </c>
      <c r="K4441" t="s">
        <v>36</v>
      </c>
    </row>
    <row r="4442" spans="1:11" x14ac:dyDescent="0.3">
      <c r="A4442" t="s">
        <v>4484</v>
      </c>
      <c r="B4442" s="1">
        <v>45248</v>
      </c>
      <c r="C4442" s="1" t="str">
        <f t="shared" si="69"/>
        <v>Nov</v>
      </c>
      <c r="D4442" t="s">
        <v>86</v>
      </c>
      <c r="E4442" t="s">
        <v>87</v>
      </c>
      <c r="F4442" t="s">
        <v>28</v>
      </c>
      <c r="G4442" t="s">
        <v>68</v>
      </c>
      <c r="H4442">
        <v>2868</v>
      </c>
      <c r="I4442">
        <v>654.13</v>
      </c>
      <c r="J4442">
        <v>1</v>
      </c>
      <c r="K4442" t="s">
        <v>36</v>
      </c>
    </row>
    <row r="4443" spans="1:11" x14ac:dyDescent="0.3">
      <c r="A4443" t="s">
        <v>4485</v>
      </c>
      <c r="B4443" s="1">
        <v>45614</v>
      </c>
      <c r="C4443" s="1" t="str">
        <f t="shared" si="69"/>
        <v>Nov</v>
      </c>
      <c r="D4443" t="s">
        <v>17</v>
      </c>
      <c r="E4443" t="s">
        <v>18</v>
      </c>
      <c r="F4443" t="s">
        <v>28</v>
      </c>
      <c r="G4443" t="s">
        <v>19</v>
      </c>
      <c r="H4443">
        <v>849</v>
      </c>
      <c r="I4443">
        <v>72.39</v>
      </c>
      <c r="J4443">
        <v>2</v>
      </c>
      <c r="K4443" t="s">
        <v>36</v>
      </c>
    </row>
    <row r="4444" spans="1:11" x14ac:dyDescent="0.3">
      <c r="A4444" t="s">
        <v>4486</v>
      </c>
      <c r="B4444" s="1">
        <v>45057</v>
      </c>
      <c r="C4444" s="1" t="str">
        <f t="shared" si="69"/>
        <v>May</v>
      </c>
      <c r="D4444" t="s">
        <v>22</v>
      </c>
      <c r="E4444" t="s">
        <v>12</v>
      </c>
      <c r="F4444" t="s">
        <v>28</v>
      </c>
      <c r="G4444" t="s">
        <v>24</v>
      </c>
      <c r="H4444">
        <v>836</v>
      </c>
      <c r="I4444">
        <v>145.5</v>
      </c>
      <c r="J4444">
        <v>2</v>
      </c>
      <c r="K4444" t="s">
        <v>29</v>
      </c>
    </row>
    <row r="4445" spans="1:11" x14ac:dyDescent="0.3">
      <c r="A4445" t="s">
        <v>4487</v>
      </c>
      <c r="B4445" s="1">
        <v>44967</v>
      </c>
      <c r="C4445" s="1" t="str">
        <f t="shared" si="69"/>
        <v>Feb</v>
      </c>
      <c r="D4445" t="s">
        <v>86</v>
      </c>
      <c r="E4445" t="s">
        <v>87</v>
      </c>
      <c r="F4445" t="s">
        <v>13</v>
      </c>
      <c r="G4445" t="s">
        <v>19</v>
      </c>
      <c r="H4445">
        <v>2609</v>
      </c>
      <c r="I4445">
        <v>513.78</v>
      </c>
      <c r="J4445">
        <v>4</v>
      </c>
      <c r="K4445" t="s">
        <v>29</v>
      </c>
    </row>
    <row r="4446" spans="1:11" x14ac:dyDescent="0.3">
      <c r="A4446" t="s">
        <v>4488</v>
      </c>
      <c r="B4446" s="1">
        <v>45463</v>
      </c>
      <c r="C4446" s="1" t="str">
        <f t="shared" si="69"/>
        <v>Jun</v>
      </c>
      <c r="D4446" t="s">
        <v>47</v>
      </c>
      <c r="E4446" t="s">
        <v>48</v>
      </c>
      <c r="F4446" t="s">
        <v>28</v>
      </c>
      <c r="G4446" t="s">
        <v>19</v>
      </c>
      <c r="H4446">
        <v>802</v>
      </c>
      <c r="I4446">
        <v>81.44</v>
      </c>
      <c r="J4446">
        <v>2</v>
      </c>
      <c r="K4446" t="s">
        <v>15</v>
      </c>
    </row>
    <row r="4447" spans="1:11" x14ac:dyDescent="0.3">
      <c r="A4447" t="s">
        <v>4489</v>
      </c>
      <c r="B4447" s="1">
        <v>45000</v>
      </c>
      <c r="C4447" s="1" t="str">
        <f t="shared" si="69"/>
        <v>Mar</v>
      </c>
      <c r="D4447" t="s">
        <v>11</v>
      </c>
      <c r="E4447" t="s">
        <v>12</v>
      </c>
      <c r="F4447" t="s">
        <v>23</v>
      </c>
      <c r="G4447" t="s">
        <v>24</v>
      </c>
      <c r="H4447">
        <v>3205</v>
      </c>
      <c r="I4447">
        <v>752.94</v>
      </c>
      <c r="J4447">
        <v>1</v>
      </c>
      <c r="K4447" t="s">
        <v>36</v>
      </c>
    </row>
    <row r="4448" spans="1:11" x14ac:dyDescent="0.3">
      <c r="A4448" t="s">
        <v>4490</v>
      </c>
      <c r="B4448" s="1">
        <v>45262</v>
      </c>
      <c r="C4448" s="1" t="str">
        <f t="shared" si="69"/>
        <v>Dec</v>
      </c>
      <c r="D4448" t="s">
        <v>17</v>
      </c>
      <c r="E4448" t="s">
        <v>18</v>
      </c>
      <c r="F4448" t="s">
        <v>13</v>
      </c>
      <c r="G4448" t="s">
        <v>19</v>
      </c>
      <c r="H4448">
        <v>1936</v>
      </c>
      <c r="I4448">
        <v>396.01</v>
      </c>
      <c r="J4448">
        <v>5</v>
      </c>
      <c r="K4448" t="s">
        <v>29</v>
      </c>
    </row>
    <row r="4449" spans="1:11" x14ac:dyDescent="0.3">
      <c r="A4449" t="s">
        <v>4491</v>
      </c>
      <c r="B4449" s="1">
        <v>45475</v>
      </c>
      <c r="C4449" s="1" t="str">
        <f t="shared" si="69"/>
        <v>Jul</v>
      </c>
      <c r="D4449" t="s">
        <v>86</v>
      </c>
      <c r="E4449" t="s">
        <v>87</v>
      </c>
      <c r="F4449" t="s">
        <v>28</v>
      </c>
      <c r="G4449" t="s">
        <v>14</v>
      </c>
      <c r="H4449">
        <v>553</v>
      </c>
      <c r="I4449">
        <v>104.38</v>
      </c>
      <c r="J4449">
        <v>2</v>
      </c>
      <c r="K4449" t="s">
        <v>20</v>
      </c>
    </row>
    <row r="4450" spans="1:11" x14ac:dyDescent="0.3">
      <c r="A4450" t="s">
        <v>4492</v>
      </c>
      <c r="B4450" s="1">
        <v>44976</v>
      </c>
      <c r="C4450" s="1" t="str">
        <f t="shared" si="69"/>
        <v>Feb</v>
      </c>
      <c r="D4450" t="s">
        <v>47</v>
      </c>
      <c r="E4450" t="s">
        <v>48</v>
      </c>
      <c r="F4450" t="s">
        <v>28</v>
      </c>
      <c r="G4450" t="s">
        <v>68</v>
      </c>
      <c r="H4450">
        <v>4253</v>
      </c>
      <c r="I4450">
        <v>318.94</v>
      </c>
      <c r="J4450">
        <v>5</v>
      </c>
      <c r="K4450" t="s">
        <v>15</v>
      </c>
    </row>
    <row r="4451" spans="1:11" x14ac:dyDescent="0.3">
      <c r="A4451" t="s">
        <v>4493</v>
      </c>
      <c r="B4451" s="1">
        <v>45190</v>
      </c>
      <c r="C4451" s="1" t="str">
        <f t="shared" si="69"/>
        <v>Sep</v>
      </c>
      <c r="D4451" t="s">
        <v>47</v>
      </c>
      <c r="E4451" t="s">
        <v>48</v>
      </c>
      <c r="F4451" t="s">
        <v>28</v>
      </c>
      <c r="G4451" t="s">
        <v>19</v>
      </c>
      <c r="H4451">
        <v>4859</v>
      </c>
      <c r="I4451">
        <v>975.22</v>
      </c>
      <c r="J4451">
        <v>1</v>
      </c>
      <c r="K4451" t="s">
        <v>15</v>
      </c>
    </row>
    <row r="4452" spans="1:11" x14ac:dyDescent="0.3">
      <c r="A4452" t="s">
        <v>4494</v>
      </c>
      <c r="B4452" s="1">
        <v>44985</v>
      </c>
      <c r="C4452" s="1" t="str">
        <f t="shared" si="69"/>
        <v>Feb</v>
      </c>
      <c r="D4452" t="s">
        <v>50</v>
      </c>
      <c r="E4452" t="s">
        <v>51</v>
      </c>
      <c r="F4452" t="s">
        <v>28</v>
      </c>
      <c r="G4452" t="s">
        <v>53</v>
      </c>
      <c r="H4452">
        <v>714</v>
      </c>
      <c r="I4452">
        <v>103.17</v>
      </c>
      <c r="J4452">
        <v>2</v>
      </c>
      <c r="K4452" t="s">
        <v>36</v>
      </c>
    </row>
    <row r="4453" spans="1:11" x14ac:dyDescent="0.3">
      <c r="A4453" t="s">
        <v>4495</v>
      </c>
      <c r="B4453" s="1">
        <v>45453</v>
      </c>
      <c r="C4453" s="1" t="str">
        <f t="shared" si="69"/>
        <v>Jun</v>
      </c>
      <c r="D4453" t="s">
        <v>43</v>
      </c>
      <c r="E4453" t="s">
        <v>44</v>
      </c>
      <c r="F4453" t="s">
        <v>28</v>
      </c>
      <c r="G4453" t="s">
        <v>38</v>
      </c>
      <c r="H4453">
        <v>2111</v>
      </c>
      <c r="I4453">
        <v>107.53</v>
      </c>
      <c r="J4453">
        <v>5</v>
      </c>
      <c r="K4453" t="s">
        <v>20</v>
      </c>
    </row>
    <row r="4454" spans="1:11" x14ac:dyDescent="0.3">
      <c r="A4454" t="s">
        <v>4496</v>
      </c>
      <c r="B4454" s="1">
        <v>45362</v>
      </c>
      <c r="C4454" s="1" t="str">
        <f t="shared" si="69"/>
        <v>Mar</v>
      </c>
      <c r="D4454" t="s">
        <v>86</v>
      </c>
      <c r="E4454" t="s">
        <v>87</v>
      </c>
      <c r="F4454" t="s">
        <v>13</v>
      </c>
      <c r="G4454" t="s">
        <v>38</v>
      </c>
      <c r="H4454">
        <v>4905</v>
      </c>
      <c r="I4454">
        <v>825.51</v>
      </c>
      <c r="J4454">
        <v>2</v>
      </c>
      <c r="K4454" t="s">
        <v>15</v>
      </c>
    </row>
    <row r="4455" spans="1:11" x14ac:dyDescent="0.3">
      <c r="A4455" t="s">
        <v>4497</v>
      </c>
      <c r="B4455" s="1">
        <v>45252</v>
      </c>
      <c r="C4455" s="1" t="str">
        <f t="shared" si="69"/>
        <v>Nov</v>
      </c>
      <c r="D4455" t="s">
        <v>86</v>
      </c>
      <c r="E4455" t="s">
        <v>87</v>
      </c>
      <c r="F4455" t="s">
        <v>23</v>
      </c>
      <c r="G4455" t="s">
        <v>68</v>
      </c>
      <c r="H4455">
        <v>1147</v>
      </c>
      <c r="I4455">
        <v>180.78</v>
      </c>
      <c r="J4455">
        <v>4</v>
      </c>
      <c r="K4455" t="s">
        <v>20</v>
      </c>
    </row>
    <row r="4456" spans="1:11" x14ac:dyDescent="0.3">
      <c r="A4456" t="s">
        <v>4498</v>
      </c>
      <c r="B4456" s="1">
        <v>44931</v>
      </c>
      <c r="C4456" s="1" t="str">
        <f t="shared" si="69"/>
        <v>Jan</v>
      </c>
      <c r="D4456" t="s">
        <v>50</v>
      </c>
      <c r="E4456" t="s">
        <v>51</v>
      </c>
      <c r="F4456" t="s">
        <v>23</v>
      </c>
      <c r="G4456" t="s">
        <v>53</v>
      </c>
      <c r="H4456">
        <v>1294</v>
      </c>
      <c r="I4456">
        <v>337.49</v>
      </c>
      <c r="J4456">
        <v>5</v>
      </c>
      <c r="K4456" t="s">
        <v>15</v>
      </c>
    </row>
    <row r="4457" spans="1:11" x14ac:dyDescent="0.3">
      <c r="A4457" t="s">
        <v>4499</v>
      </c>
      <c r="B4457" s="1">
        <v>45516</v>
      </c>
      <c r="C4457" s="1" t="str">
        <f t="shared" si="69"/>
        <v>Aug</v>
      </c>
      <c r="D4457" t="s">
        <v>47</v>
      </c>
      <c r="E4457" t="s">
        <v>48</v>
      </c>
      <c r="F4457" t="s">
        <v>40</v>
      </c>
      <c r="G4457" t="s">
        <v>68</v>
      </c>
      <c r="H4457">
        <v>3638</v>
      </c>
      <c r="I4457">
        <v>406.21</v>
      </c>
      <c r="J4457">
        <v>1</v>
      </c>
      <c r="K4457" t="s">
        <v>15</v>
      </c>
    </row>
    <row r="4458" spans="1:11" x14ac:dyDescent="0.3">
      <c r="A4458" t="s">
        <v>4500</v>
      </c>
      <c r="B4458" s="1">
        <v>45053</v>
      </c>
      <c r="C4458" s="1" t="str">
        <f t="shared" si="69"/>
        <v>May</v>
      </c>
      <c r="D4458" t="s">
        <v>43</v>
      </c>
      <c r="E4458" t="s">
        <v>44</v>
      </c>
      <c r="F4458" t="s">
        <v>28</v>
      </c>
      <c r="G4458" t="s">
        <v>24</v>
      </c>
      <c r="H4458">
        <v>831</v>
      </c>
      <c r="I4458">
        <v>80.37</v>
      </c>
      <c r="J4458">
        <v>2</v>
      </c>
      <c r="K4458" t="s">
        <v>36</v>
      </c>
    </row>
    <row r="4459" spans="1:11" x14ac:dyDescent="0.3">
      <c r="A4459" t="s">
        <v>4501</v>
      </c>
      <c r="B4459" s="1">
        <v>44995</v>
      </c>
      <c r="C4459" s="1" t="str">
        <f t="shared" si="69"/>
        <v>Mar</v>
      </c>
      <c r="D4459" t="s">
        <v>11</v>
      </c>
      <c r="E4459" t="s">
        <v>12</v>
      </c>
      <c r="F4459" t="s">
        <v>13</v>
      </c>
      <c r="G4459" t="s">
        <v>38</v>
      </c>
      <c r="H4459">
        <v>3383</v>
      </c>
      <c r="I4459">
        <v>987.71</v>
      </c>
      <c r="J4459">
        <v>1</v>
      </c>
      <c r="K4459" t="s">
        <v>15</v>
      </c>
    </row>
    <row r="4460" spans="1:11" x14ac:dyDescent="0.3">
      <c r="A4460" t="s">
        <v>4502</v>
      </c>
      <c r="B4460" s="1">
        <v>45075</v>
      </c>
      <c r="C4460" s="1" t="str">
        <f t="shared" si="69"/>
        <v>May</v>
      </c>
      <c r="D4460" t="s">
        <v>31</v>
      </c>
      <c r="E4460" t="s">
        <v>32</v>
      </c>
      <c r="F4460" t="s">
        <v>13</v>
      </c>
      <c r="G4460" t="s">
        <v>14</v>
      </c>
      <c r="H4460">
        <v>1199</v>
      </c>
      <c r="I4460">
        <v>274.10000000000002</v>
      </c>
      <c r="J4460">
        <v>5</v>
      </c>
      <c r="K4460" t="s">
        <v>20</v>
      </c>
    </row>
    <row r="4461" spans="1:11" x14ac:dyDescent="0.3">
      <c r="A4461" t="s">
        <v>4503</v>
      </c>
      <c r="B4461" s="1">
        <v>45197</v>
      </c>
      <c r="C4461" s="1" t="str">
        <f t="shared" si="69"/>
        <v>Sep</v>
      </c>
      <c r="D4461" t="s">
        <v>50</v>
      </c>
      <c r="E4461" t="s">
        <v>51</v>
      </c>
      <c r="F4461" t="s">
        <v>13</v>
      </c>
      <c r="G4461" t="s">
        <v>53</v>
      </c>
      <c r="H4461">
        <v>202</v>
      </c>
      <c r="I4461">
        <v>24.82</v>
      </c>
      <c r="J4461">
        <v>4</v>
      </c>
      <c r="K4461" t="s">
        <v>15</v>
      </c>
    </row>
    <row r="4462" spans="1:11" x14ac:dyDescent="0.3">
      <c r="A4462" t="s">
        <v>4504</v>
      </c>
      <c r="B4462" s="1">
        <v>45267</v>
      </c>
      <c r="C4462" s="1" t="str">
        <f t="shared" si="69"/>
        <v>Dec</v>
      </c>
      <c r="D4462" t="s">
        <v>34</v>
      </c>
      <c r="E4462" t="s">
        <v>34</v>
      </c>
      <c r="F4462" t="s">
        <v>13</v>
      </c>
      <c r="G4462" t="s">
        <v>38</v>
      </c>
      <c r="H4462">
        <v>3434</v>
      </c>
      <c r="I4462">
        <v>439.92</v>
      </c>
      <c r="J4462">
        <v>5</v>
      </c>
      <c r="K4462" t="s">
        <v>29</v>
      </c>
    </row>
    <row r="4463" spans="1:11" x14ac:dyDescent="0.3">
      <c r="A4463" t="s">
        <v>4505</v>
      </c>
      <c r="B4463" s="1">
        <v>44953</v>
      </c>
      <c r="C4463" s="1" t="str">
        <f t="shared" si="69"/>
        <v>Jan</v>
      </c>
      <c r="D4463" t="s">
        <v>43</v>
      </c>
      <c r="E4463" t="s">
        <v>44</v>
      </c>
      <c r="F4463" t="s">
        <v>28</v>
      </c>
      <c r="G4463" t="s">
        <v>24</v>
      </c>
      <c r="H4463">
        <v>1124</v>
      </c>
      <c r="I4463">
        <v>122.37</v>
      </c>
      <c r="J4463">
        <v>5</v>
      </c>
      <c r="K4463" t="s">
        <v>36</v>
      </c>
    </row>
    <row r="4464" spans="1:11" x14ac:dyDescent="0.3">
      <c r="A4464" t="s">
        <v>4506</v>
      </c>
      <c r="B4464" s="1">
        <v>45113</v>
      </c>
      <c r="C4464" s="1" t="str">
        <f t="shared" si="69"/>
        <v>Jul</v>
      </c>
      <c r="D4464" t="s">
        <v>50</v>
      </c>
      <c r="E4464" t="s">
        <v>51</v>
      </c>
      <c r="F4464" t="s">
        <v>40</v>
      </c>
      <c r="G4464" t="s">
        <v>38</v>
      </c>
      <c r="H4464">
        <v>4022</v>
      </c>
      <c r="I4464">
        <v>822.58</v>
      </c>
      <c r="J4464">
        <v>1</v>
      </c>
      <c r="K4464" t="s">
        <v>20</v>
      </c>
    </row>
    <row r="4465" spans="1:11" x14ac:dyDescent="0.3">
      <c r="A4465" t="s">
        <v>4507</v>
      </c>
      <c r="B4465" s="1">
        <v>45056</v>
      </c>
      <c r="C4465" s="1" t="str">
        <f t="shared" si="69"/>
        <v>May</v>
      </c>
      <c r="D4465" t="s">
        <v>11</v>
      </c>
      <c r="E4465" t="s">
        <v>12</v>
      </c>
      <c r="F4465" t="s">
        <v>13</v>
      </c>
      <c r="G4465" t="s">
        <v>19</v>
      </c>
      <c r="H4465">
        <v>2204</v>
      </c>
      <c r="I4465">
        <v>377.94</v>
      </c>
      <c r="J4465">
        <v>1</v>
      </c>
      <c r="K4465" t="s">
        <v>20</v>
      </c>
    </row>
    <row r="4466" spans="1:11" x14ac:dyDescent="0.3">
      <c r="A4466" t="s">
        <v>4508</v>
      </c>
      <c r="B4466" s="1">
        <v>45227</v>
      </c>
      <c r="C4466" s="1" t="str">
        <f t="shared" si="69"/>
        <v>Oct</v>
      </c>
      <c r="D4466" t="s">
        <v>43</v>
      </c>
      <c r="E4466" t="s">
        <v>44</v>
      </c>
      <c r="F4466" t="s">
        <v>28</v>
      </c>
      <c r="G4466" t="s">
        <v>19</v>
      </c>
      <c r="H4466">
        <v>1233</v>
      </c>
      <c r="I4466">
        <v>100.55</v>
      </c>
      <c r="J4466">
        <v>2</v>
      </c>
      <c r="K4466" t="s">
        <v>36</v>
      </c>
    </row>
    <row r="4467" spans="1:11" x14ac:dyDescent="0.3">
      <c r="A4467" t="s">
        <v>4509</v>
      </c>
      <c r="B4467" s="1">
        <v>45224</v>
      </c>
      <c r="C4467" s="1" t="str">
        <f t="shared" si="69"/>
        <v>Oct</v>
      </c>
      <c r="D4467" t="s">
        <v>34</v>
      </c>
      <c r="E4467" t="s">
        <v>34</v>
      </c>
      <c r="F4467" t="s">
        <v>13</v>
      </c>
      <c r="G4467" t="s">
        <v>19</v>
      </c>
      <c r="H4467">
        <v>1526</v>
      </c>
      <c r="I4467">
        <v>401.93</v>
      </c>
      <c r="J4467">
        <v>5</v>
      </c>
      <c r="K4467" t="s">
        <v>15</v>
      </c>
    </row>
    <row r="4468" spans="1:11" x14ac:dyDescent="0.3">
      <c r="A4468" t="s">
        <v>4510</v>
      </c>
      <c r="B4468" s="1">
        <v>45393</v>
      </c>
      <c r="C4468" s="1" t="str">
        <f t="shared" si="69"/>
        <v>Apr</v>
      </c>
      <c r="D4468" t="s">
        <v>50</v>
      </c>
      <c r="E4468" t="s">
        <v>51</v>
      </c>
      <c r="F4468" t="s">
        <v>13</v>
      </c>
      <c r="G4468" t="s">
        <v>35</v>
      </c>
      <c r="H4468">
        <v>4735</v>
      </c>
      <c r="I4468">
        <v>783.48</v>
      </c>
      <c r="J4468">
        <v>3</v>
      </c>
      <c r="K4468" t="s">
        <v>20</v>
      </c>
    </row>
    <row r="4469" spans="1:11" x14ac:dyDescent="0.3">
      <c r="A4469" t="s">
        <v>4511</v>
      </c>
      <c r="B4469" s="1">
        <v>45218</v>
      </c>
      <c r="C4469" s="1" t="str">
        <f t="shared" si="69"/>
        <v>Oct</v>
      </c>
      <c r="D4469" t="s">
        <v>31</v>
      </c>
      <c r="E4469" t="s">
        <v>32</v>
      </c>
      <c r="F4469" t="s">
        <v>40</v>
      </c>
      <c r="G4469" t="s">
        <v>38</v>
      </c>
      <c r="H4469">
        <v>1233</v>
      </c>
      <c r="I4469">
        <v>114.87</v>
      </c>
      <c r="J4469">
        <v>1</v>
      </c>
      <c r="K4469" t="s">
        <v>15</v>
      </c>
    </row>
    <row r="4470" spans="1:11" x14ac:dyDescent="0.3">
      <c r="A4470" t="s">
        <v>4512</v>
      </c>
      <c r="B4470" s="1">
        <v>45444</v>
      </c>
      <c r="C4470" s="1" t="str">
        <f t="shared" si="69"/>
        <v>Jun</v>
      </c>
      <c r="D4470" t="s">
        <v>86</v>
      </c>
      <c r="E4470" t="s">
        <v>87</v>
      </c>
      <c r="F4470" t="s">
        <v>13</v>
      </c>
      <c r="G4470" t="s">
        <v>68</v>
      </c>
      <c r="H4470">
        <v>226</v>
      </c>
      <c r="I4470">
        <v>12.94</v>
      </c>
      <c r="J4470">
        <v>1</v>
      </c>
      <c r="K4470" t="s">
        <v>20</v>
      </c>
    </row>
    <row r="4471" spans="1:11" x14ac:dyDescent="0.3">
      <c r="A4471" t="s">
        <v>4513</v>
      </c>
      <c r="B4471" s="1">
        <v>45582</v>
      </c>
      <c r="C4471" s="1" t="str">
        <f t="shared" si="69"/>
        <v>Oct</v>
      </c>
      <c r="D4471" t="s">
        <v>50</v>
      </c>
      <c r="E4471" t="s">
        <v>51</v>
      </c>
      <c r="F4471" t="s">
        <v>28</v>
      </c>
      <c r="G4471" t="s">
        <v>19</v>
      </c>
      <c r="H4471">
        <v>3079</v>
      </c>
      <c r="I4471">
        <v>536.29</v>
      </c>
      <c r="J4471">
        <v>4</v>
      </c>
      <c r="K4471" t="s">
        <v>15</v>
      </c>
    </row>
    <row r="4472" spans="1:11" x14ac:dyDescent="0.3">
      <c r="A4472" t="s">
        <v>4514</v>
      </c>
      <c r="B4472" s="1">
        <v>45057</v>
      </c>
      <c r="C4472" s="1" t="str">
        <f t="shared" si="69"/>
        <v>May</v>
      </c>
      <c r="D4472" t="s">
        <v>43</v>
      </c>
      <c r="E4472" t="s">
        <v>44</v>
      </c>
      <c r="F4472" t="s">
        <v>40</v>
      </c>
      <c r="G4472" t="s">
        <v>38</v>
      </c>
      <c r="H4472">
        <v>995</v>
      </c>
      <c r="I4472">
        <v>93.54</v>
      </c>
      <c r="J4472">
        <v>5</v>
      </c>
      <c r="K4472" t="s">
        <v>20</v>
      </c>
    </row>
    <row r="4473" spans="1:11" x14ac:dyDescent="0.3">
      <c r="A4473" t="s">
        <v>4515</v>
      </c>
      <c r="B4473" s="1">
        <v>45391</v>
      </c>
      <c r="C4473" s="1" t="str">
        <f t="shared" si="69"/>
        <v>Apr</v>
      </c>
      <c r="D4473" t="s">
        <v>34</v>
      </c>
      <c r="E4473" t="s">
        <v>34</v>
      </c>
      <c r="F4473" t="s">
        <v>23</v>
      </c>
      <c r="G4473" t="s">
        <v>38</v>
      </c>
      <c r="H4473">
        <v>2981</v>
      </c>
      <c r="I4473">
        <v>678.79</v>
      </c>
      <c r="J4473">
        <v>2</v>
      </c>
      <c r="K4473" t="s">
        <v>20</v>
      </c>
    </row>
    <row r="4474" spans="1:11" x14ac:dyDescent="0.3">
      <c r="A4474" t="s">
        <v>4516</v>
      </c>
      <c r="B4474" s="1">
        <v>45357</v>
      </c>
      <c r="C4474" s="1" t="str">
        <f t="shared" si="69"/>
        <v>Mar</v>
      </c>
      <c r="D4474" t="s">
        <v>17</v>
      </c>
      <c r="E4474" t="s">
        <v>18</v>
      </c>
      <c r="F4474" t="s">
        <v>13</v>
      </c>
      <c r="G4474" t="s">
        <v>35</v>
      </c>
      <c r="H4474">
        <v>4976</v>
      </c>
      <c r="I4474">
        <v>525.25</v>
      </c>
      <c r="J4474">
        <v>3</v>
      </c>
      <c r="K4474" t="s">
        <v>29</v>
      </c>
    </row>
    <row r="4475" spans="1:11" x14ac:dyDescent="0.3">
      <c r="A4475" t="s">
        <v>4517</v>
      </c>
      <c r="B4475" s="1">
        <v>45473</v>
      </c>
      <c r="C4475" s="1" t="str">
        <f t="shared" si="69"/>
        <v>Jun</v>
      </c>
      <c r="D4475" t="s">
        <v>86</v>
      </c>
      <c r="E4475" t="s">
        <v>87</v>
      </c>
      <c r="F4475" t="s">
        <v>23</v>
      </c>
      <c r="G4475" t="s">
        <v>24</v>
      </c>
      <c r="H4475">
        <v>1505</v>
      </c>
      <c r="I4475">
        <v>359.44</v>
      </c>
      <c r="J4475">
        <v>4</v>
      </c>
      <c r="K4475" t="s">
        <v>29</v>
      </c>
    </row>
    <row r="4476" spans="1:11" x14ac:dyDescent="0.3">
      <c r="A4476" t="s">
        <v>4518</v>
      </c>
      <c r="B4476" s="1">
        <v>45007</v>
      </c>
      <c r="C4476" s="1" t="str">
        <f t="shared" si="69"/>
        <v>Mar</v>
      </c>
      <c r="D4476" t="s">
        <v>31</v>
      </c>
      <c r="E4476" t="s">
        <v>32</v>
      </c>
      <c r="F4476" t="s">
        <v>13</v>
      </c>
      <c r="G4476" t="s">
        <v>19</v>
      </c>
      <c r="H4476">
        <v>1937</v>
      </c>
      <c r="I4476">
        <v>363.27</v>
      </c>
      <c r="J4476">
        <v>2</v>
      </c>
      <c r="K4476" t="s">
        <v>15</v>
      </c>
    </row>
    <row r="4477" spans="1:11" x14ac:dyDescent="0.3">
      <c r="A4477" t="s">
        <v>4519</v>
      </c>
      <c r="B4477" s="1">
        <v>45189</v>
      </c>
      <c r="C4477" s="1" t="str">
        <f t="shared" si="69"/>
        <v>Sep</v>
      </c>
      <c r="D4477" t="s">
        <v>31</v>
      </c>
      <c r="E4477" t="s">
        <v>32</v>
      </c>
      <c r="F4477" t="s">
        <v>28</v>
      </c>
      <c r="G4477" t="s">
        <v>38</v>
      </c>
      <c r="H4477">
        <v>574</v>
      </c>
      <c r="I4477">
        <v>123.63</v>
      </c>
      <c r="J4477">
        <v>5</v>
      </c>
      <c r="K4477" t="s">
        <v>20</v>
      </c>
    </row>
    <row r="4478" spans="1:11" x14ac:dyDescent="0.3">
      <c r="A4478" t="s">
        <v>4520</v>
      </c>
      <c r="B4478" s="1">
        <v>45446</v>
      </c>
      <c r="C4478" s="1" t="str">
        <f t="shared" si="69"/>
        <v>Jun</v>
      </c>
      <c r="D4478" t="s">
        <v>34</v>
      </c>
      <c r="E4478" t="s">
        <v>34</v>
      </c>
      <c r="F4478" t="s">
        <v>23</v>
      </c>
      <c r="G4478" t="s">
        <v>14</v>
      </c>
      <c r="H4478">
        <v>281</v>
      </c>
      <c r="I4478">
        <v>78.89</v>
      </c>
      <c r="J4478">
        <v>1</v>
      </c>
      <c r="K4478" t="s">
        <v>15</v>
      </c>
    </row>
    <row r="4479" spans="1:11" x14ac:dyDescent="0.3">
      <c r="A4479" t="s">
        <v>4521</v>
      </c>
      <c r="B4479" s="1">
        <v>45328</v>
      </c>
      <c r="C4479" s="1" t="str">
        <f t="shared" si="69"/>
        <v>Feb</v>
      </c>
      <c r="D4479" t="s">
        <v>31</v>
      </c>
      <c r="E4479" t="s">
        <v>32</v>
      </c>
      <c r="F4479" t="s">
        <v>28</v>
      </c>
      <c r="G4479" t="s">
        <v>68</v>
      </c>
      <c r="H4479">
        <v>2856</v>
      </c>
      <c r="I4479">
        <v>589.28</v>
      </c>
      <c r="J4479">
        <v>2</v>
      </c>
      <c r="K4479" t="s">
        <v>20</v>
      </c>
    </row>
    <row r="4480" spans="1:11" x14ac:dyDescent="0.3">
      <c r="A4480" t="s">
        <v>4522</v>
      </c>
      <c r="B4480" s="1">
        <v>45231</v>
      </c>
      <c r="C4480" s="1" t="str">
        <f t="shared" si="69"/>
        <v>Nov</v>
      </c>
      <c r="D4480" t="s">
        <v>43</v>
      </c>
      <c r="E4480" t="s">
        <v>44</v>
      </c>
      <c r="F4480" t="s">
        <v>23</v>
      </c>
      <c r="G4480" t="s">
        <v>55</v>
      </c>
      <c r="H4480">
        <v>2874</v>
      </c>
      <c r="I4480">
        <v>424.9</v>
      </c>
      <c r="J4480">
        <v>5</v>
      </c>
      <c r="K4480" t="s">
        <v>15</v>
      </c>
    </row>
    <row r="4481" spans="1:11" x14ac:dyDescent="0.3">
      <c r="A4481" t="s">
        <v>4523</v>
      </c>
      <c r="B4481" s="1">
        <v>44983</v>
      </c>
      <c r="C4481" s="1" t="str">
        <f t="shared" si="69"/>
        <v>Feb</v>
      </c>
      <c r="D4481" t="s">
        <v>34</v>
      </c>
      <c r="E4481" t="s">
        <v>34</v>
      </c>
      <c r="F4481" t="s">
        <v>40</v>
      </c>
      <c r="G4481" t="s">
        <v>53</v>
      </c>
      <c r="H4481">
        <v>1043</v>
      </c>
      <c r="I4481">
        <v>149.52000000000001</v>
      </c>
      <c r="J4481">
        <v>5</v>
      </c>
      <c r="K4481" t="s">
        <v>29</v>
      </c>
    </row>
    <row r="4482" spans="1:11" x14ac:dyDescent="0.3">
      <c r="A4482" t="s">
        <v>4524</v>
      </c>
      <c r="B4482" s="1">
        <v>44933</v>
      </c>
      <c r="C4482" s="1" t="str">
        <f t="shared" ref="C4482:C4545" si="70">TEXT(B4482,"mmm")</f>
        <v>Jan</v>
      </c>
      <c r="D4482" t="s">
        <v>86</v>
      </c>
      <c r="E4482" t="s">
        <v>87</v>
      </c>
      <c r="F4482" t="s">
        <v>28</v>
      </c>
      <c r="G4482" t="s">
        <v>38</v>
      </c>
      <c r="H4482">
        <v>4276</v>
      </c>
      <c r="I4482">
        <v>767.23</v>
      </c>
      <c r="J4482">
        <v>2</v>
      </c>
      <c r="K4482" t="s">
        <v>36</v>
      </c>
    </row>
    <row r="4483" spans="1:11" x14ac:dyDescent="0.3">
      <c r="A4483" t="s">
        <v>4525</v>
      </c>
      <c r="B4483" s="1">
        <v>45506</v>
      </c>
      <c r="C4483" s="1" t="str">
        <f t="shared" si="70"/>
        <v>Aug</v>
      </c>
      <c r="D4483" t="s">
        <v>17</v>
      </c>
      <c r="E4483" t="s">
        <v>18</v>
      </c>
      <c r="F4483" t="s">
        <v>13</v>
      </c>
      <c r="G4483" t="s">
        <v>38</v>
      </c>
      <c r="H4483">
        <v>4437</v>
      </c>
      <c r="I4483">
        <v>253.19</v>
      </c>
      <c r="J4483">
        <v>1</v>
      </c>
      <c r="K4483" t="s">
        <v>29</v>
      </c>
    </row>
    <row r="4484" spans="1:11" x14ac:dyDescent="0.3">
      <c r="A4484" t="s">
        <v>4526</v>
      </c>
      <c r="B4484" s="1">
        <v>45203</v>
      </c>
      <c r="C4484" s="1" t="str">
        <f t="shared" si="70"/>
        <v>Oct</v>
      </c>
      <c r="D4484" t="s">
        <v>26</v>
      </c>
      <c r="E4484" t="s">
        <v>27</v>
      </c>
      <c r="F4484" t="s">
        <v>23</v>
      </c>
      <c r="G4484" t="s">
        <v>14</v>
      </c>
      <c r="H4484">
        <v>1832</v>
      </c>
      <c r="I4484">
        <v>533.84</v>
      </c>
      <c r="J4484">
        <v>2</v>
      </c>
      <c r="K4484" t="s">
        <v>15</v>
      </c>
    </row>
    <row r="4485" spans="1:11" x14ac:dyDescent="0.3">
      <c r="A4485" t="s">
        <v>4527</v>
      </c>
      <c r="B4485" s="1">
        <v>44966</v>
      </c>
      <c r="C4485" s="1" t="str">
        <f t="shared" si="70"/>
        <v>Feb</v>
      </c>
      <c r="D4485" t="s">
        <v>26</v>
      </c>
      <c r="E4485" t="s">
        <v>27</v>
      </c>
      <c r="F4485" t="s">
        <v>28</v>
      </c>
      <c r="G4485" t="s">
        <v>35</v>
      </c>
      <c r="H4485">
        <v>2955</v>
      </c>
      <c r="I4485">
        <v>494.43</v>
      </c>
      <c r="J4485">
        <v>1</v>
      </c>
      <c r="K4485" t="s">
        <v>29</v>
      </c>
    </row>
    <row r="4486" spans="1:11" x14ac:dyDescent="0.3">
      <c r="A4486" t="s">
        <v>4528</v>
      </c>
      <c r="B4486" s="1">
        <v>45433</v>
      </c>
      <c r="C4486" s="1" t="str">
        <f t="shared" si="70"/>
        <v>May</v>
      </c>
      <c r="D4486" t="s">
        <v>22</v>
      </c>
      <c r="E4486" t="s">
        <v>12</v>
      </c>
      <c r="F4486" t="s">
        <v>23</v>
      </c>
      <c r="G4486" t="s">
        <v>35</v>
      </c>
      <c r="H4486">
        <v>1459</v>
      </c>
      <c r="I4486">
        <v>147.28</v>
      </c>
      <c r="J4486">
        <v>4</v>
      </c>
      <c r="K4486" t="s">
        <v>20</v>
      </c>
    </row>
    <row r="4487" spans="1:11" x14ac:dyDescent="0.3">
      <c r="A4487" t="s">
        <v>4529</v>
      </c>
      <c r="B4487" s="1">
        <v>44935</v>
      </c>
      <c r="C4487" s="1" t="str">
        <f t="shared" si="70"/>
        <v>Jan</v>
      </c>
      <c r="D4487" t="s">
        <v>17</v>
      </c>
      <c r="E4487" t="s">
        <v>18</v>
      </c>
      <c r="F4487" t="s">
        <v>13</v>
      </c>
      <c r="G4487" t="s">
        <v>38</v>
      </c>
      <c r="H4487">
        <v>856</v>
      </c>
      <c r="I4487">
        <v>142.54</v>
      </c>
      <c r="J4487">
        <v>1</v>
      </c>
      <c r="K4487" t="s">
        <v>36</v>
      </c>
    </row>
    <row r="4488" spans="1:11" x14ac:dyDescent="0.3">
      <c r="A4488" t="s">
        <v>4530</v>
      </c>
      <c r="B4488" s="1">
        <v>45311</v>
      </c>
      <c r="C4488" s="1" t="str">
        <f t="shared" si="70"/>
        <v>Jan</v>
      </c>
      <c r="D4488" t="s">
        <v>26</v>
      </c>
      <c r="E4488" t="s">
        <v>27</v>
      </c>
      <c r="F4488" t="s">
        <v>23</v>
      </c>
      <c r="G4488" t="s">
        <v>14</v>
      </c>
      <c r="H4488">
        <v>4609</v>
      </c>
      <c r="I4488">
        <v>837.7</v>
      </c>
      <c r="J4488">
        <v>3</v>
      </c>
      <c r="K4488" t="s">
        <v>20</v>
      </c>
    </row>
    <row r="4489" spans="1:11" x14ac:dyDescent="0.3">
      <c r="A4489" t="s">
        <v>4531</v>
      </c>
      <c r="B4489" s="1">
        <v>45036</v>
      </c>
      <c r="C4489" s="1" t="str">
        <f t="shared" si="70"/>
        <v>Apr</v>
      </c>
      <c r="D4489" t="s">
        <v>50</v>
      </c>
      <c r="E4489" t="s">
        <v>51</v>
      </c>
      <c r="F4489" t="s">
        <v>13</v>
      </c>
      <c r="G4489" t="s">
        <v>55</v>
      </c>
      <c r="H4489">
        <v>1328</v>
      </c>
      <c r="I4489">
        <v>72.81</v>
      </c>
      <c r="J4489">
        <v>2</v>
      </c>
      <c r="K4489" t="s">
        <v>15</v>
      </c>
    </row>
    <row r="4490" spans="1:11" x14ac:dyDescent="0.3">
      <c r="A4490" t="s">
        <v>4532</v>
      </c>
      <c r="B4490" s="1">
        <v>45332</v>
      </c>
      <c r="C4490" s="1" t="str">
        <f t="shared" si="70"/>
        <v>Feb</v>
      </c>
      <c r="D4490" t="s">
        <v>43</v>
      </c>
      <c r="E4490" t="s">
        <v>44</v>
      </c>
      <c r="F4490" t="s">
        <v>13</v>
      </c>
      <c r="G4490" t="s">
        <v>38</v>
      </c>
      <c r="H4490">
        <v>1210</v>
      </c>
      <c r="I4490">
        <v>149.9</v>
      </c>
      <c r="J4490">
        <v>5</v>
      </c>
      <c r="K4490" t="s">
        <v>15</v>
      </c>
    </row>
    <row r="4491" spans="1:11" x14ac:dyDescent="0.3">
      <c r="A4491" t="s">
        <v>4533</v>
      </c>
      <c r="B4491" s="1">
        <v>45117</v>
      </c>
      <c r="C4491" s="1" t="str">
        <f t="shared" si="70"/>
        <v>Jul</v>
      </c>
      <c r="D4491" t="s">
        <v>47</v>
      </c>
      <c r="E4491" t="s">
        <v>48</v>
      </c>
      <c r="F4491" t="s">
        <v>40</v>
      </c>
      <c r="G4491" t="s">
        <v>68</v>
      </c>
      <c r="H4491">
        <v>2817</v>
      </c>
      <c r="I4491">
        <v>655.19000000000005</v>
      </c>
      <c r="J4491">
        <v>3</v>
      </c>
      <c r="K4491" t="s">
        <v>20</v>
      </c>
    </row>
    <row r="4492" spans="1:11" x14ac:dyDescent="0.3">
      <c r="A4492" t="s">
        <v>4534</v>
      </c>
      <c r="B4492" s="1">
        <v>45484</v>
      </c>
      <c r="C4492" s="1" t="str">
        <f t="shared" si="70"/>
        <v>Jul</v>
      </c>
      <c r="D4492" t="s">
        <v>11</v>
      </c>
      <c r="E4492" t="s">
        <v>12</v>
      </c>
      <c r="F4492" t="s">
        <v>28</v>
      </c>
      <c r="G4492" t="s">
        <v>24</v>
      </c>
      <c r="H4492">
        <v>2495</v>
      </c>
      <c r="I4492">
        <v>299.47000000000003</v>
      </c>
      <c r="J4492">
        <v>2</v>
      </c>
      <c r="K4492" t="s">
        <v>15</v>
      </c>
    </row>
    <row r="4493" spans="1:11" x14ac:dyDescent="0.3">
      <c r="A4493" t="s">
        <v>4535</v>
      </c>
      <c r="B4493" s="1">
        <v>45174</v>
      </c>
      <c r="C4493" s="1" t="str">
        <f t="shared" si="70"/>
        <v>Sep</v>
      </c>
      <c r="D4493" t="s">
        <v>31</v>
      </c>
      <c r="E4493" t="s">
        <v>32</v>
      </c>
      <c r="F4493" t="s">
        <v>13</v>
      </c>
      <c r="G4493" t="s">
        <v>19</v>
      </c>
      <c r="H4493">
        <v>3500</v>
      </c>
      <c r="I4493">
        <v>187.93</v>
      </c>
      <c r="J4493">
        <v>1</v>
      </c>
      <c r="K4493" t="s">
        <v>20</v>
      </c>
    </row>
    <row r="4494" spans="1:11" x14ac:dyDescent="0.3">
      <c r="A4494" t="s">
        <v>4536</v>
      </c>
      <c r="B4494" s="1">
        <v>45602</v>
      </c>
      <c r="C4494" s="1" t="str">
        <f t="shared" si="70"/>
        <v>Nov</v>
      </c>
      <c r="D4494" t="s">
        <v>31</v>
      </c>
      <c r="E4494" t="s">
        <v>32</v>
      </c>
      <c r="F4494" t="s">
        <v>13</v>
      </c>
      <c r="G4494" t="s">
        <v>55</v>
      </c>
      <c r="H4494">
        <v>3191</v>
      </c>
      <c r="I4494">
        <v>321.45999999999998</v>
      </c>
      <c r="J4494">
        <v>2</v>
      </c>
      <c r="K4494" t="s">
        <v>36</v>
      </c>
    </row>
    <row r="4495" spans="1:11" x14ac:dyDescent="0.3">
      <c r="A4495" t="s">
        <v>4537</v>
      </c>
      <c r="B4495" s="1">
        <v>45019</v>
      </c>
      <c r="C4495" s="1" t="str">
        <f t="shared" si="70"/>
        <v>Apr</v>
      </c>
      <c r="D4495" t="s">
        <v>43</v>
      </c>
      <c r="E4495" t="s">
        <v>44</v>
      </c>
      <c r="F4495" t="s">
        <v>28</v>
      </c>
      <c r="G4495" t="s">
        <v>14</v>
      </c>
      <c r="H4495">
        <v>4272</v>
      </c>
      <c r="I4495">
        <v>279.32</v>
      </c>
      <c r="J4495">
        <v>5</v>
      </c>
      <c r="K4495" t="s">
        <v>15</v>
      </c>
    </row>
    <row r="4496" spans="1:11" x14ac:dyDescent="0.3">
      <c r="A4496" t="s">
        <v>4538</v>
      </c>
      <c r="B4496" s="1">
        <v>45038</v>
      </c>
      <c r="C4496" s="1" t="str">
        <f t="shared" si="70"/>
        <v>Apr</v>
      </c>
      <c r="D4496" t="s">
        <v>50</v>
      </c>
      <c r="E4496" t="s">
        <v>51</v>
      </c>
      <c r="F4496" t="s">
        <v>40</v>
      </c>
      <c r="G4496" t="s">
        <v>35</v>
      </c>
      <c r="H4496">
        <v>4415</v>
      </c>
      <c r="I4496">
        <v>937.07</v>
      </c>
      <c r="J4496">
        <v>4</v>
      </c>
      <c r="K4496" t="s">
        <v>36</v>
      </c>
    </row>
    <row r="4497" spans="1:11" x14ac:dyDescent="0.3">
      <c r="A4497" t="s">
        <v>4539</v>
      </c>
      <c r="B4497" s="1">
        <v>45504</v>
      </c>
      <c r="C4497" s="1" t="str">
        <f t="shared" si="70"/>
        <v>Jul</v>
      </c>
      <c r="D4497" t="s">
        <v>22</v>
      </c>
      <c r="E4497" t="s">
        <v>12</v>
      </c>
      <c r="F4497" t="s">
        <v>28</v>
      </c>
      <c r="G4497" t="s">
        <v>38</v>
      </c>
      <c r="H4497">
        <v>4489</v>
      </c>
      <c r="I4497">
        <v>1078.44</v>
      </c>
      <c r="J4497">
        <v>4</v>
      </c>
      <c r="K4497" t="s">
        <v>29</v>
      </c>
    </row>
    <row r="4498" spans="1:11" x14ac:dyDescent="0.3">
      <c r="A4498" t="s">
        <v>4540</v>
      </c>
      <c r="B4498" s="1">
        <v>45492</v>
      </c>
      <c r="C4498" s="1" t="str">
        <f t="shared" si="70"/>
        <v>Jul</v>
      </c>
      <c r="D4498" t="s">
        <v>34</v>
      </c>
      <c r="E4498" t="s">
        <v>34</v>
      </c>
      <c r="F4498" t="s">
        <v>13</v>
      </c>
      <c r="G4498" t="s">
        <v>19</v>
      </c>
      <c r="H4498">
        <v>965</v>
      </c>
      <c r="I4498">
        <v>260.67</v>
      </c>
      <c r="J4498">
        <v>2</v>
      </c>
      <c r="K4498" t="s">
        <v>15</v>
      </c>
    </row>
    <row r="4499" spans="1:11" x14ac:dyDescent="0.3">
      <c r="A4499" t="s">
        <v>4541</v>
      </c>
      <c r="B4499" s="1">
        <v>45008</v>
      </c>
      <c r="C4499" s="1" t="str">
        <f t="shared" si="70"/>
        <v>Mar</v>
      </c>
      <c r="D4499" t="s">
        <v>31</v>
      </c>
      <c r="E4499" t="s">
        <v>32</v>
      </c>
      <c r="F4499" t="s">
        <v>23</v>
      </c>
      <c r="G4499" t="s">
        <v>55</v>
      </c>
      <c r="H4499">
        <v>1673</v>
      </c>
      <c r="I4499">
        <v>84.26</v>
      </c>
      <c r="J4499">
        <v>5</v>
      </c>
      <c r="K4499" t="s">
        <v>36</v>
      </c>
    </row>
    <row r="4500" spans="1:11" x14ac:dyDescent="0.3">
      <c r="A4500" t="s">
        <v>4542</v>
      </c>
      <c r="B4500" s="1">
        <v>45560</v>
      </c>
      <c r="C4500" s="1" t="str">
        <f t="shared" si="70"/>
        <v>Sep</v>
      </c>
      <c r="D4500" t="s">
        <v>11</v>
      </c>
      <c r="E4500" t="s">
        <v>12</v>
      </c>
      <c r="F4500" t="s">
        <v>13</v>
      </c>
      <c r="G4500" t="s">
        <v>19</v>
      </c>
      <c r="H4500">
        <v>4172</v>
      </c>
      <c r="I4500">
        <v>713.42</v>
      </c>
      <c r="J4500">
        <v>2</v>
      </c>
      <c r="K4500" t="s">
        <v>20</v>
      </c>
    </row>
    <row r="4501" spans="1:11" x14ac:dyDescent="0.3">
      <c r="A4501" t="s">
        <v>4543</v>
      </c>
      <c r="B4501" s="1">
        <v>45494</v>
      </c>
      <c r="C4501" s="1" t="str">
        <f t="shared" si="70"/>
        <v>Jul</v>
      </c>
      <c r="D4501" t="s">
        <v>86</v>
      </c>
      <c r="E4501" t="s">
        <v>87</v>
      </c>
      <c r="F4501" t="s">
        <v>23</v>
      </c>
      <c r="G4501" t="s">
        <v>68</v>
      </c>
      <c r="H4501">
        <v>4178</v>
      </c>
      <c r="I4501">
        <v>606.23</v>
      </c>
      <c r="J4501">
        <v>3</v>
      </c>
      <c r="K4501" t="s">
        <v>20</v>
      </c>
    </row>
    <row r="4502" spans="1:11" x14ac:dyDescent="0.3">
      <c r="A4502" t="s">
        <v>4544</v>
      </c>
      <c r="B4502" s="1">
        <v>45339</v>
      </c>
      <c r="C4502" s="1" t="str">
        <f t="shared" si="70"/>
        <v>Feb</v>
      </c>
      <c r="D4502" t="s">
        <v>34</v>
      </c>
      <c r="E4502" t="s">
        <v>34</v>
      </c>
      <c r="F4502" t="s">
        <v>28</v>
      </c>
      <c r="G4502" t="s">
        <v>14</v>
      </c>
      <c r="H4502">
        <v>614</v>
      </c>
      <c r="I4502">
        <v>144.15</v>
      </c>
      <c r="J4502">
        <v>5</v>
      </c>
      <c r="K4502" t="s">
        <v>20</v>
      </c>
    </row>
    <row r="4503" spans="1:11" x14ac:dyDescent="0.3">
      <c r="A4503" t="s">
        <v>4545</v>
      </c>
      <c r="B4503" s="1">
        <v>45542</v>
      </c>
      <c r="C4503" s="1" t="str">
        <f t="shared" si="70"/>
        <v>Sep</v>
      </c>
      <c r="D4503" t="s">
        <v>47</v>
      </c>
      <c r="E4503" t="s">
        <v>48</v>
      </c>
      <c r="F4503" t="s">
        <v>28</v>
      </c>
      <c r="G4503" t="s">
        <v>68</v>
      </c>
      <c r="H4503">
        <v>4348</v>
      </c>
      <c r="I4503">
        <v>1273.46</v>
      </c>
      <c r="J4503">
        <v>4</v>
      </c>
      <c r="K4503" t="s">
        <v>15</v>
      </c>
    </row>
    <row r="4504" spans="1:11" x14ac:dyDescent="0.3">
      <c r="A4504" t="s">
        <v>4546</v>
      </c>
      <c r="B4504" s="1">
        <v>45129</v>
      </c>
      <c r="C4504" s="1" t="str">
        <f t="shared" si="70"/>
        <v>Jul</v>
      </c>
      <c r="D4504" t="s">
        <v>43</v>
      </c>
      <c r="E4504" t="s">
        <v>44</v>
      </c>
      <c r="F4504" t="s">
        <v>13</v>
      </c>
      <c r="G4504" t="s">
        <v>24</v>
      </c>
      <c r="H4504">
        <v>4094</v>
      </c>
      <c r="I4504">
        <v>447.31</v>
      </c>
      <c r="J4504">
        <v>2</v>
      </c>
      <c r="K4504" t="s">
        <v>29</v>
      </c>
    </row>
    <row r="4505" spans="1:11" x14ac:dyDescent="0.3">
      <c r="A4505" t="s">
        <v>4547</v>
      </c>
      <c r="B4505" s="1">
        <v>45364</v>
      </c>
      <c r="C4505" s="1" t="str">
        <f t="shared" si="70"/>
        <v>Mar</v>
      </c>
      <c r="D4505" t="s">
        <v>86</v>
      </c>
      <c r="E4505" t="s">
        <v>87</v>
      </c>
      <c r="F4505" t="s">
        <v>40</v>
      </c>
      <c r="G4505" t="s">
        <v>35</v>
      </c>
      <c r="H4505">
        <v>2268</v>
      </c>
      <c r="I4505">
        <v>436.73</v>
      </c>
      <c r="J4505">
        <v>5</v>
      </c>
      <c r="K4505" t="s">
        <v>29</v>
      </c>
    </row>
    <row r="4506" spans="1:11" x14ac:dyDescent="0.3">
      <c r="A4506" t="s">
        <v>4548</v>
      </c>
      <c r="B4506" s="1">
        <v>44979</v>
      </c>
      <c r="C4506" s="1" t="str">
        <f t="shared" si="70"/>
        <v>Feb</v>
      </c>
      <c r="D4506" t="s">
        <v>47</v>
      </c>
      <c r="E4506" t="s">
        <v>48</v>
      </c>
      <c r="F4506" t="s">
        <v>23</v>
      </c>
      <c r="G4506" t="s">
        <v>19</v>
      </c>
      <c r="H4506">
        <v>973</v>
      </c>
      <c r="I4506">
        <v>190.67</v>
      </c>
      <c r="J4506">
        <v>5</v>
      </c>
      <c r="K4506" t="s">
        <v>15</v>
      </c>
    </row>
    <row r="4507" spans="1:11" x14ac:dyDescent="0.3">
      <c r="A4507" t="s">
        <v>4549</v>
      </c>
      <c r="B4507" s="1">
        <v>45489</v>
      </c>
      <c r="C4507" s="1" t="str">
        <f t="shared" si="70"/>
        <v>Jul</v>
      </c>
      <c r="D4507" t="s">
        <v>50</v>
      </c>
      <c r="E4507" t="s">
        <v>51</v>
      </c>
      <c r="F4507" t="s">
        <v>40</v>
      </c>
      <c r="G4507" t="s">
        <v>14</v>
      </c>
      <c r="H4507">
        <v>2556</v>
      </c>
      <c r="I4507">
        <v>617.51</v>
      </c>
      <c r="J4507">
        <v>3</v>
      </c>
      <c r="K4507" t="s">
        <v>20</v>
      </c>
    </row>
    <row r="4508" spans="1:11" x14ac:dyDescent="0.3">
      <c r="A4508" t="s">
        <v>4550</v>
      </c>
      <c r="B4508" s="1">
        <v>45308</v>
      </c>
      <c r="C4508" s="1" t="str">
        <f t="shared" si="70"/>
        <v>Jan</v>
      </c>
      <c r="D4508" t="s">
        <v>31</v>
      </c>
      <c r="E4508" t="s">
        <v>32</v>
      </c>
      <c r="F4508" t="s">
        <v>28</v>
      </c>
      <c r="G4508" t="s">
        <v>55</v>
      </c>
      <c r="H4508">
        <v>2444</v>
      </c>
      <c r="I4508">
        <v>176.07</v>
      </c>
      <c r="J4508">
        <v>5</v>
      </c>
      <c r="K4508" t="s">
        <v>20</v>
      </c>
    </row>
    <row r="4509" spans="1:11" x14ac:dyDescent="0.3">
      <c r="A4509" t="s">
        <v>4551</v>
      </c>
      <c r="B4509" s="1">
        <v>44935</v>
      </c>
      <c r="C4509" s="1" t="str">
        <f t="shared" si="70"/>
        <v>Jan</v>
      </c>
      <c r="D4509" t="s">
        <v>34</v>
      </c>
      <c r="E4509" t="s">
        <v>34</v>
      </c>
      <c r="F4509" t="s">
        <v>13</v>
      </c>
      <c r="G4509" t="s">
        <v>24</v>
      </c>
      <c r="H4509">
        <v>455</v>
      </c>
      <c r="I4509">
        <v>68.77</v>
      </c>
      <c r="J4509">
        <v>3</v>
      </c>
      <c r="K4509" t="s">
        <v>29</v>
      </c>
    </row>
    <row r="4510" spans="1:11" x14ac:dyDescent="0.3">
      <c r="A4510" t="s">
        <v>4552</v>
      </c>
      <c r="B4510" s="1">
        <v>45009</v>
      </c>
      <c r="C4510" s="1" t="str">
        <f t="shared" si="70"/>
        <v>Mar</v>
      </c>
      <c r="D4510" t="s">
        <v>31</v>
      </c>
      <c r="E4510" t="s">
        <v>32</v>
      </c>
      <c r="F4510" t="s">
        <v>23</v>
      </c>
      <c r="G4510" t="s">
        <v>24</v>
      </c>
      <c r="H4510">
        <v>4395</v>
      </c>
      <c r="I4510">
        <v>1142.9100000000001</v>
      </c>
      <c r="J4510">
        <v>5</v>
      </c>
      <c r="K4510" t="s">
        <v>29</v>
      </c>
    </row>
    <row r="4511" spans="1:11" x14ac:dyDescent="0.3">
      <c r="A4511" t="s">
        <v>4553</v>
      </c>
      <c r="B4511" s="1">
        <v>45466</v>
      </c>
      <c r="C4511" s="1" t="str">
        <f t="shared" si="70"/>
        <v>Jun</v>
      </c>
      <c r="D4511" t="s">
        <v>34</v>
      </c>
      <c r="E4511" t="s">
        <v>34</v>
      </c>
      <c r="F4511" t="s">
        <v>40</v>
      </c>
      <c r="G4511" t="s">
        <v>68</v>
      </c>
      <c r="H4511">
        <v>2306</v>
      </c>
      <c r="I4511">
        <v>246.17</v>
      </c>
      <c r="J4511">
        <v>1</v>
      </c>
      <c r="K4511" t="s">
        <v>15</v>
      </c>
    </row>
    <row r="4512" spans="1:11" x14ac:dyDescent="0.3">
      <c r="A4512" t="s">
        <v>4554</v>
      </c>
      <c r="B4512" s="1">
        <v>45400</v>
      </c>
      <c r="C4512" s="1" t="str">
        <f t="shared" si="70"/>
        <v>Apr</v>
      </c>
      <c r="D4512" t="s">
        <v>34</v>
      </c>
      <c r="E4512" t="s">
        <v>34</v>
      </c>
      <c r="F4512" t="s">
        <v>23</v>
      </c>
      <c r="G4512" t="s">
        <v>68</v>
      </c>
      <c r="H4512">
        <v>545</v>
      </c>
      <c r="I4512">
        <v>69.150000000000006</v>
      </c>
      <c r="J4512">
        <v>5</v>
      </c>
      <c r="K4512" t="s">
        <v>20</v>
      </c>
    </row>
    <row r="4513" spans="1:11" x14ac:dyDescent="0.3">
      <c r="A4513" t="s">
        <v>4555</v>
      </c>
      <c r="B4513" s="1">
        <v>45084</v>
      </c>
      <c r="C4513" s="1" t="str">
        <f t="shared" si="70"/>
        <v>Jun</v>
      </c>
      <c r="D4513" t="s">
        <v>47</v>
      </c>
      <c r="E4513" t="s">
        <v>48</v>
      </c>
      <c r="F4513" t="s">
        <v>28</v>
      </c>
      <c r="G4513" t="s">
        <v>38</v>
      </c>
      <c r="H4513">
        <v>3644</v>
      </c>
      <c r="I4513">
        <v>830.27</v>
      </c>
      <c r="J4513">
        <v>4</v>
      </c>
      <c r="K4513" t="s">
        <v>29</v>
      </c>
    </row>
    <row r="4514" spans="1:11" x14ac:dyDescent="0.3">
      <c r="A4514" t="s">
        <v>4556</v>
      </c>
      <c r="B4514" s="1">
        <v>45227</v>
      </c>
      <c r="C4514" s="1" t="str">
        <f t="shared" si="70"/>
        <v>Oct</v>
      </c>
      <c r="D4514" t="s">
        <v>50</v>
      </c>
      <c r="E4514" t="s">
        <v>51</v>
      </c>
      <c r="F4514" t="s">
        <v>23</v>
      </c>
      <c r="G4514" t="s">
        <v>35</v>
      </c>
      <c r="H4514">
        <v>1573</v>
      </c>
      <c r="I4514">
        <v>423.57</v>
      </c>
      <c r="J4514">
        <v>2</v>
      </c>
      <c r="K4514" t="s">
        <v>20</v>
      </c>
    </row>
    <row r="4515" spans="1:11" x14ac:dyDescent="0.3">
      <c r="A4515" t="s">
        <v>4557</v>
      </c>
      <c r="B4515" s="1">
        <v>45362</v>
      </c>
      <c r="C4515" s="1" t="str">
        <f t="shared" si="70"/>
        <v>Mar</v>
      </c>
      <c r="D4515" t="s">
        <v>47</v>
      </c>
      <c r="E4515" t="s">
        <v>48</v>
      </c>
      <c r="F4515" t="s">
        <v>13</v>
      </c>
      <c r="G4515" t="s">
        <v>24</v>
      </c>
      <c r="H4515">
        <v>4756</v>
      </c>
      <c r="I4515">
        <v>969.32</v>
      </c>
      <c r="J4515">
        <v>4</v>
      </c>
      <c r="K4515" t="s">
        <v>36</v>
      </c>
    </row>
    <row r="4516" spans="1:11" x14ac:dyDescent="0.3">
      <c r="A4516" t="s">
        <v>4558</v>
      </c>
      <c r="B4516" s="1">
        <v>45029</v>
      </c>
      <c r="C4516" s="1" t="str">
        <f t="shared" si="70"/>
        <v>Apr</v>
      </c>
      <c r="D4516" t="s">
        <v>47</v>
      </c>
      <c r="E4516" t="s">
        <v>48</v>
      </c>
      <c r="F4516" t="s">
        <v>40</v>
      </c>
      <c r="G4516" t="s">
        <v>38</v>
      </c>
      <c r="H4516">
        <v>4846</v>
      </c>
      <c r="I4516">
        <v>942.83</v>
      </c>
      <c r="J4516">
        <v>3</v>
      </c>
      <c r="K4516" t="s">
        <v>20</v>
      </c>
    </row>
    <row r="4517" spans="1:11" x14ac:dyDescent="0.3">
      <c r="A4517" t="s">
        <v>4559</v>
      </c>
      <c r="B4517" s="1">
        <v>45012</v>
      </c>
      <c r="C4517" s="1" t="str">
        <f t="shared" si="70"/>
        <v>Mar</v>
      </c>
      <c r="D4517" t="s">
        <v>17</v>
      </c>
      <c r="E4517" t="s">
        <v>18</v>
      </c>
      <c r="F4517" t="s">
        <v>28</v>
      </c>
      <c r="G4517" t="s">
        <v>24</v>
      </c>
      <c r="H4517">
        <v>4474</v>
      </c>
      <c r="I4517">
        <v>1290.76</v>
      </c>
      <c r="J4517">
        <v>4</v>
      </c>
      <c r="K4517" t="s">
        <v>15</v>
      </c>
    </row>
    <row r="4518" spans="1:11" x14ac:dyDescent="0.3">
      <c r="A4518" t="s">
        <v>4560</v>
      </c>
      <c r="B4518" s="1">
        <v>45095</v>
      </c>
      <c r="C4518" s="1" t="str">
        <f t="shared" si="70"/>
        <v>Jun</v>
      </c>
      <c r="D4518" t="s">
        <v>43</v>
      </c>
      <c r="E4518" t="s">
        <v>44</v>
      </c>
      <c r="F4518" t="s">
        <v>40</v>
      </c>
      <c r="G4518" t="s">
        <v>14</v>
      </c>
      <c r="H4518">
        <v>209</v>
      </c>
      <c r="I4518">
        <v>22.68</v>
      </c>
      <c r="J4518">
        <v>3</v>
      </c>
      <c r="K4518" t="s">
        <v>15</v>
      </c>
    </row>
    <row r="4519" spans="1:11" x14ac:dyDescent="0.3">
      <c r="A4519" t="s">
        <v>4561</v>
      </c>
      <c r="B4519" s="1">
        <v>45120</v>
      </c>
      <c r="C4519" s="1" t="str">
        <f t="shared" si="70"/>
        <v>Jul</v>
      </c>
      <c r="D4519" t="s">
        <v>50</v>
      </c>
      <c r="E4519" t="s">
        <v>51</v>
      </c>
      <c r="F4519" t="s">
        <v>23</v>
      </c>
      <c r="G4519" t="s">
        <v>53</v>
      </c>
      <c r="H4519">
        <v>736</v>
      </c>
      <c r="I4519">
        <v>62.18</v>
      </c>
      <c r="J4519">
        <v>5</v>
      </c>
      <c r="K4519" t="s">
        <v>20</v>
      </c>
    </row>
    <row r="4520" spans="1:11" x14ac:dyDescent="0.3">
      <c r="A4520" t="s">
        <v>4562</v>
      </c>
      <c r="B4520" s="1">
        <v>45578</v>
      </c>
      <c r="C4520" s="1" t="str">
        <f t="shared" si="70"/>
        <v>Oct</v>
      </c>
      <c r="D4520" t="s">
        <v>50</v>
      </c>
      <c r="E4520" t="s">
        <v>51</v>
      </c>
      <c r="F4520" t="s">
        <v>40</v>
      </c>
      <c r="G4520" t="s">
        <v>14</v>
      </c>
      <c r="H4520">
        <v>3875</v>
      </c>
      <c r="I4520">
        <v>241.55</v>
      </c>
      <c r="J4520">
        <v>4</v>
      </c>
      <c r="K4520" t="s">
        <v>29</v>
      </c>
    </row>
    <row r="4521" spans="1:11" x14ac:dyDescent="0.3">
      <c r="A4521" t="s">
        <v>4563</v>
      </c>
      <c r="B4521" s="1">
        <v>45000</v>
      </c>
      <c r="C4521" s="1" t="str">
        <f t="shared" si="70"/>
        <v>Mar</v>
      </c>
      <c r="D4521" t="s">
        <v>86</v>
      </c>
      <c r="E4521" t="s">
        <v>87</v>
      </c>
      <c r="F4521" t="s">
        <v>40</v>
      </c>
      <c r="G4521" t="s">
        <v>53</v>
      </c>
      <c r="H4521">
        <v>3283</v>
      </c>
      <c r="I4521">
        <v>392.45</v>
      </c>
      <c r="J4521">
        <v>3</v>
      </c>
      <c r="K4521" t="s">
        <v>20</v>
      </c>
    </row>
    <row r="4522" spans="1:11" x14ac:dyDescent="0.3">
      <c r="A4522" t="s">
        <v>4564</v>
      </c>
      <c r="B4522" s="1">
        <v>44946</v>
      </c>
      <c r="C4522" s="1" t="str">
        <f t="shared" si="70"/>
        <v>Jan</v>
      </c>
      <c r="D4522" t="s">
        <v>31</v>
      </c>
      <c r="E4522" t="s">
        <v>32</v>
      </c>
      <c r="F4522" t="s">
        <v>28</v>
      </c>
      <c r="G4522" t="s">
        <v>35</v>
      </c>
      <c r="H4522">
        <v>4902</v>
      </c>
      <c r="I4522">
        <v>573.30999999999995</v>
      </c>
      <c r="J4522">
        <v>2</v>
      </c>
      <c r="K4522" t="s">
        <v>36</v>
      </c>
    </row>
    <row r="4523" spans="1:11" x14ac:dyDescent="0.3">
      <c r="A4523" t="s">
        <v>4565</v>
      </c>
      <c r="B4523" s="1">
        <v>45356</v>
      </c>
      <c r="C4523" s="1" t="str">
        <f t="shared" si="70"/>
        <v>Mar</v>
      </c>
      <c r="D4523" t="s">
        <v>47</v>
      </c>
      <c r="E4523" t="s">
        <v>48</v>
      </c>
      <c r="F4523" t="s">
        <v>40</v>
      </c>
      <c r="G4523" t="s">
        <v>19</v>
      </c>
      <c r="H4523">
        <v>3892</v>
      </c>
      <c r="I4523">
        <v>666.78</v>
      </c>
      <c r="J4523">
        <v>1</v>
      </c>
      <c r="K4523" t="s">
        <v>15</v>
      </c>
    </row>
    <row r="4524" spans="1:11" x14ac:dyDescent="0.3">
      <c r="A4524" t="s">
        <v>4566</v>
      </c>
      <c r="B4524" s="1">
        <v>45539</v>
      </c>
      <c r="C4524" s="1" t="str">
        <f t="shared" si="70"/>
        <v>Sep</v>
      </c>
      <c r="D4524" t="s">
        <v>22</v>
      </c>
      <c r="E4524" t="s">
        <v>12</v>
      </c>
      <c r="F4524" t="s">
        <v>40</v>
      </c>
      <c r="G4524" t="s">
        <v>24</v>
      </c>
      <c r="H4524">
        <v>2401</v>
      </c>
      <c r="I4524">
        <v>346.57</v>
      </c>
      <c r="J4524">
        <v>5</v>
      </c>
      <c r="K4524" t="s">
        <v>36</v>
      </c>
    </row>
    <row r="4525" spans="1:11" x14ac:dyDescent="0.3">
      <c r="A4525" t="s">
        <v>4567</v>
      </c>
      <c r="B4525" s="1">
        <v>45497</v>
      </c>
      <c r="C4525" s="1" t="str">
        <f t="shared" si="70"/>
        <v>Jul</v>
      </c>
      <c r="D4525" t="s">
        <v>47</v>
      </c>
      <c r="E4525" t="s">
        <v>48</v>
      </c>
      <c r="F4525" t="s">
        <v>40</v>
      </c>
      <c r="G4525" t="s">
        <v>14</v>
      </c>
      <c r="H4525">
        <v>1075</v>
      </c>
      <c r="I4525">
        <v>281.55</v>
      </c>
      <c r="J4525">
        <v>1</v>
      </c>
      <c r="K4525" t="s">
        <v>36</v>
      </c>
    </row>
    <row r="4526" spans="1:11" x14ac:dyDescent="0.3">
      <c r="A4526" t="s">
        <v>4568</v>
      </c>
      <c r="B4526" s="1">
        <v>45494</v>
      </c>
      <c r="C4526" s="1" t="str">
        <f t="shared" si="70"/>
        <v>Jul</v>
      </c>
      <c r="D4526" t="s">
        <v>22</v>
      </c>
      <c r="E4526" t="s">
        <v>12</v>
      </c>
      <c r="F4526" t="s">
        <v>40</v>
      </c>
      <c r="G4526" t="s">
        <v>38</v>
      </c>
      <c r="H4526">
        <v>3455</v>
      </c>
      <c r="I4526">
        <v>399.49</v>
      </c>
      <c r="J4526">
        <v>5</v>
      </c>
      <c r="K4526" t="s">
        <v>36</v>
      </c>
    </row>
    <row r="4527" spans="1:11" x14ac:dyDescent="0.3">
      <c r="A4527" t="s">
        <v>4569</v>
      </c>
      <c r="B4527" s="1">
        <v>45083</v>
      </c>
      <c r="C4527" s="1" t="str">
        <f t="shared" si="70"/>
        <v>Jun</v>
      </c>
      <c r="D4527" t="s">
        <v>50</v>
      </c>
      <c r="E4527" t="s">
        <v>51</v>
      </c>
      <c r="F4527" t="s">
        <v>40</v>
      </c>
      <c r="G4527" t="s">
        <v>24</v>
      </c>
      <c r="H4527">
        <v>972</v>
      </c>
      <c r="I4527">
        <v>90.72</v>
      </c>
      <c r="J4527">
        <v>3</v>
      </c>
      <c r="K4527" t="s">
        <v>36</v>
      </c>
    </row>
    <row r="4528" spans="1:11" x14ac:dyDescent="0.3">
      <c r="A4528" t="s">
        <v>4570</v>
      </c>
      <c r="B4528" s="1">
        <v>44992</v>
      </c>
      <c r="C4528" s="1" t="str">
        <f t="shared" si="70"/>
        <v>Mar</v>
      </c>
      <c r="D4528" t="s">
        <v>26</v>
      </c>
      <c r="E4528" t="s">
        <v>27</v>
      </c>
      <c r="F4528" t="s">
        <v>13</v>
      </c>
      <c r="G4528" t="s">
        <v>55</v>
      </c>
      <c r="H4528">
        <v>3897</v>
      </c>
      <c r="I4528">
        <v>963.44</v>
      </c>
      <c r="J4528">
        <v>2</v>
      </c>
      <c r="K4528" t="s">
        <v>29</v>
      </c>
    </row>
    <row r="4529" spans="1:11" x14ac:dyDescent="0.3">
      <c r="A4529" t="s">
        <v>4571</v>
      </c>
      <c r="B4529" s="1">
        <v>45485</v>
      </c>
      <c r="C4529" s="1" t="str">
        <f t="shared" si="70"/>
        <v>Jul</v>
      </c>
      <c r="D4529" t="s">
        <v>43</v>
      </c>
      <c r="E4529" t="s">
        <v>44</v>
      </c>
      <c r="F4529" t="s">
        <v>28</v>
      </c>
      <c r="G4529" t="s">
        <v>68</v>
      </c>
      <c r="H4529">
        <v>787</v>
      </c>
      <c r="I4529">
        <v>72.34</v>
      </c>
      <c r="J4529">
        <v>2</v>
      </c>
      <c r="K4529" t="s">
        <v>29</v>
      </c>
    </row>
    <row r="4530" spans="1:11" x14ac:dyDescent="0.3">
      <c r="A4530" t="s">
        <v>4572</v>
      </c>
      <c r="B4530" s="1">
        <v>45013</v>
      </c>
      <c r="C4530" s="1" t="str">
        <f t="shared" si="70"/>
        <v>Mar</v>
      </c>
      <c r="D4530" t="s">
        <v>86</v>
      </c>
      <c r="E4530" t="s">
        <v>87</v>
      </c>
      <c r="F4530" t="s">
        <v>23</v>
      </c>
      <c r="G4530" t="s">
        <v>35</v>
      </c>
      <c r="H4530">
        <v>3357</v>
      </c>
      <c r="I4530">
        <v>446.27</v>
      </c>
      <c r="J4530">
        <v>2</v>
      </c>
      <c r="K4530" t="s">
        <v>29</v>
      </c>
    </row>
    <row r="4531" spans="1:11" x14ac:dyDescent="0.3">
      <c r="A4531" t="s">
        <v>4573</v>
      </c>
      <c r="B4531" s="1">
        <v>45397</v>
      </c>
      <c r="C4531" s="1" t="str">
        <f t="shared" si="70"/>
        <v>Apr</v>
      </c>
      <c r="D4531" t="s">
        <v>11</v>
      </c>
      <c r="E4531" t="s">
        <v>12</v>
      </c>
      <c r="F4531" t="s">
        <v>13</v>
      </c>
      <c r="G4531" t="s">
        <v>19</v>
      </c>
      <c r="H4531">
        <v>640</v>
      </c>
      <c r="I4531">
        <v>70.48</v>
      </c>
      <c r="J4531">
        <v>2</v>
      </c>
      <c r="K4531" t="s">
        <v>20</v>
      </c>
    </row>
    <row r="4532" spans="1:11" x14ac:dyDescent="0.3">
      <c r="A4532" t="s">
        <v>4574</v>
      </c>
      <c r="B4532" s="1">
        <v>44948</v>
      </c>
      <c r="C4532" s="1" t="str">
        <f t="shared" si="70"/>
        <v>Jan</v>
      </c>
      <c r="D4532" t="s">
        <v>50</v>
      </c>
      <c r="E4532" t="s">
        <v>51</v>
      </c>
      <c r="F4532" t="s">
        <v>23</v>
      </c>
      <c r="G4532" t="s">
        <v>19</v>
      </c>
      <c r="H4532">
        <v>2993</v>
      </c>
      <c r="I4532">
        <v>276.05</v>
      </c>
      <c r="J4532">
        <v>3</v>
      </c>
      <c r="K4532" t="s">
        <v>29</v>
      </c>
    </row>
    <row r="4533" spans="1:11" x14ac:dyDescent="0.3">
      <c r="A4533" t="s">
        <v>4575</v>
      </c>
      <c r="B4533" s="1">
        <v>45325</v>
      </c>
      <c r="C4533" s="1" t="str">
        <f t="shared" si="70"/>
        <v>Feb</v>
      </c>
      <c r="D4533" t="s">
        <v>17</v>
      </c>
      <c r="E4533" t="s">
        <v>18</v>
      </c>
      <c r="F4533" t="s">
        <v>40</v>
      </c>
      <c r="G4533" t="s">
        <v>19</v>
      </c>
      <c r="H4533">
        <v>3752</v>
      </c>
      <c r="I4533">
        <v>882.35</v>
      </c>
      <c r="J4533">
        <v>2</v>
      </c>
      <c r="K4533" t="s">
        <v>15</v>
      </c>
    </row>
    <row r="4534" spans="1:11" x14ac:dyDescent="0.3">
      <c r="A4534" t="s">
        <v>4576</v>
      </c>
      <c r="B4534" s="1">
        <v>45519</v>
      </c>
      <c r="C4534" s="1" t="str">
        <f t="shared" si="70"/>
        <v>Aug</v>
      </c>
      <c r="D4534" t="s">
        <v>86</v>
      </c>
      <c r="E4534" t="s">
        <v>87</v>
      </c>
      <c r="F4534" t="s">
        <v>23</v>
      </c>
      <c r="G4534" t="s">
        <v>14</v>
      </c>
      <c r="H4534">
        <v>455</v>
      </c>
      <c r="I4534">
        <v>106.29</v>
      </c>
      <c r="J4534">
        <v>5</v>
      </c>
      <c r="K4534" t="s">
        <v>29</v>
      </c>
    </row>
    <row r="4535" spans="1:11" x14ac:dyDescent="0.3">
      <c r="A4535" t="s">
        <v>4577</v>
      </c>
      <c r="B4535" s="1">
        <v>45362</v>
      </c>
      <c r="C4535" s="1" t="str">
        <f t="shared" si="70"/>
        <v>Mar</v>
      </c>
      <c r="D4535" t="s">
        <v>43</v>
      </c>
      <c r="E4535" t="s">
        <v>44</v>
      </c>
      <c r="F4535" t="s">
        <v>23</v>
      </c>
      <c r="G4535" t="s">
        <v>55</v>
      </c>
      <c r="H4535">
        <v>2570</v>
      </c>
      <c r="I4535">
        <v>692.13</v>
      </c>
      <c r="J4535">
        <v>4</v>
      </c>
      <c r="K4535" t="s">
        <v>15</v>
      </c>
    </row>
    <row r="4536" spans="1:11" x14ac:dyDescent="0.3">
      <c r="A4536" t="s">
        <v>4578</v>
      </c>
      <c r="B4536" s="1">
        <v>45328</v>
      </c>
      <c r="C4536" s="1" t="str">
        <f t="shared" si="70"/>
        <v>Feb</v>
      </c>
      <c r="D4536" t="s">
        <v>50</v>
      </c>
      <c r="E4536" t="s">
        <v>51</v>
      </c>
      <c r="F4536" t="s">
        <v>40</v>
      </c>
      <c r="G4536" t="s">
        <v>24</v>
      </c>
      <c r="H4536">
        <v>361</v>
      </c>
      <c r="I4536">
        <v>40.549999999999997</v>
      </c>
      <c r="J4536">
        <v>1</v>
      </c>
      <c r="K4536" t="s">
        <v>36</v>
      </c>
    </row>
    <row r="4537" spans="1:11" x14ac:dyDescent="0.3">
      <c r="A4537" t="s">
        <v>4579</v>
      </c>
      <c r="B4537" s="1">
        <v>45104</v>
      </c>
      <c r="C4537" s="1" t="str">
        <f t="shared" si="70"/>
        <v>Jun</v>
      </c>
      <c r="D4537" t="s">
        <v>34</v>
      </c>
      <c r="E4537" t="s">
        <v>34</v>
      </c>
      <c r="F4537" t="s">
        <v>40</v>
      </c>
      <c r="G4537" t="s">
        <v>24</v>
      </c>
      <c r="H4537">
        <v>4432</v>
      </c>
      <c r="I4537">
        <v>875.5</v>
      </c>
      <c r="J4537">
        <v>2</v>
      </c>
      <c r="K4537" t="s">
        <v>20</v>
      </c>
    </row>
    <row r="4538" spans="1:11" x14ac:dyDescent="0.3">
      <c r="A4538" t="s">
        <v>4580</v>
      </c>
      <c r="B4538" s="1">
        <v>45061</v>
      </c>
      <c r="C4538" s="1" t="str">
        <f t="shared" si="70"/>
        <v>May</v>
      </c>
      <c r="D4538" t="s">
        <v>17</v>
      </c>
      <c r="E4538" t="s">
        <v>18</v>
      </c>
      <c r="F4538" t="s">
        <v>13</v>
      </c>
      <c r="G4538" t="s">
        <v>19</v>
      </c>
      <c r="H4538">
        <v>4048</v>
      </c>
      <c r="I4538">
        <v>1189.53</v>
      </c>
      <c r="J4538">
        <v>3</v>
      </c>
      <c r="K4538" t="s">
        <v>36</v>
      </c>
    </row>
    <row r="4539" spans="1:11" x14ac:dyDescent="0.3">
      <c r="A4539" t="s">
        <v>4581</v>
      </c>
      <c r="B4539" s="1">
        <v>45589</v>
      </c>
      <c r="C4539" s="1" t="str">
        <f t="shared" si="70"/>
        <v>Oct</v>
      </c>
      <c r="D4539" t="s">
        <v>17</v>
      </c>
      <c r="E4539" t="s">
        <v>18</v>
      </c>
      <c r="F4539" t="s">
        <v>23</v>
      </c>
      <c r="G4539" t="s">
        <v>35</v>
      </c>
      <c r="H4539">
        <v>4092</v>
      </c>
      <c r="I4539">
        <v>1153.4000000000001</v>
      </c>
      <c r="J4539">
        <v>5</v>
      </c>
      <c r="K4539" t="s">
        <v>15</v>
      </c>
    </row>
    <row r="4540" spans="1:11" x14ac:dyDescent="0.3">
      <c r="A4540" t="s">
        <v>4582</v>
      </c>
      <c r="B4540" s="1">
        <v>45051</v>
      </c>
      <c r="C4540" s="1" t="str">
        <f t="shared" si="70"/>
        <v>May</v>
      </c>
      <c r="D4540" t="s">
        <v>43</v>
      </c>
      <c r="E4540" t="s">
        <v>44</v>
      </c>
      <c r="F4540" t="s">
        <v>40</v>
      </c>
      <c r="G4540" t="s">
        <v>14</v>
      </c>
      <c r="H4540">
        <v>3096</v>
      </c>
      <c r="I4540">
        <v>614.29</v>
      </c>
      <c r="J4540">
        <v>5</v>
      </c>
      <c r="K4540" t="s">
        <v>20</v>
      </c>
    </row>
    <row r="4541" spans="1:11" x14ac:dyDescent="0.3">
      <c r="A4541" t="s">
        <v>4583</v>
      </c>
      <c r="B4541" s="1">
        <v>44938</v>
      </c>
      <c r="C4541" s="1" t="str">
        <f t="shared" si="70"/>
        <v>Jan</v>
      </c>
      <c r="D4541" t="s">
        <v>26</v>
      </c>
      <c r="E4541" t="s">
        <v>27</v>
      </c>
      <c r="F4541" t="s">
        <v>28</v>
      </c>
      <c r="G4541" t="s">
        <v>24</v>
      </c>
      <c r="H4541">
        <v>2986</v>
      </c>
      <c r="I4541">
        <v>747.24</v>
      </c>
      <c r="J4541">
        <v>4</v>
      </c>
      <c r="K4541" t="s">
        <v>29</v>
      </c>
    </row>
    <row r="4542" spans="1:11" x14ac:dyDescent="0.3">
      <c r="A4542" t="s">
        <v>4584</v>
      </c>
      <c r="B4542" s="1">
        <v>45216</v>
      </c>
      <c r="C4542" s="1" t="str">
        <f t="shared" si="70"/>
        <v>Oct</v>
      </c>
      <c r="D4542" t="s">
        <v>34</v>
      </c>
      <c r="E4542" t="s">
        <v>34</v>
      </c>
      <c r="F4542" t="s">
        <v>23</v>
      </c>
      <c r="G4542" t="s">
        <v>55</v>
      </c>
      <c r="H4542">
        <v>2367</v>
      </c>
      <c r="I4542">
        <v>453.3</v>
      </c>
      <c r="J4542">
        <v>4</v>
      </c>
      <c r="K4542" t="s">
        <v>20</v>
      </c>
    </row>
    <row r="4543" spans="1:11" x14ac:dyDescent="0.3">
      <c r="A4543" t="s">
        <v>4585</v>
      </c>
      <c r="B4543" s="1">
        <v>45279</v>
      </c>
      <c r="C4543" s="1" t="str">
        <f t="shared" si="70"/>
        <v>Dec</v>
      </c>
      <c r="D4543" t="s">
        <v>47</v>
      </c>
      <c r="E4543" t="s">
        <v>48</v>
      </c>
      <c r="F4543" t="s">
        <v>23</v>
      </c>
      <c r="G4543" t="s">
        <v>24</v>
      </c>
      <c r="H4543">
        <v>3372</v>
      </c>
      <c r="I4543">
        <v>315.38</v>
      </c>
      <c r="J4543">
        <v>3</v>
      </c>
      <c r="K4543" t="s">
        <v>36</v>
      </c>
    </row>
    <row r="4544" spans="1:11" x14ac:dyDescent="0.3">
      <c r="A4544" t="s">
        <v>4586</v>
      </c>
      <c r="B4544" s="1">
        <v>45278</v>
      </c>
      <c r="C4544" s="1" t="str">
        <f t="shared" si="70"/>
        <v>Dec</v>
      </c>
      <c r="D4544" t="s">
        <v>22</v>
      </c>
      <c r="E4544" t="s">
        <v>12</v>
      </c>
      <c r="F4544" t="s">
        <v>23</v>
      </c>
      <c r="G4544" t="s">
        <v>19</v>
      </c>
      <c r="H4544">
        <v>4831</v>
      </c>
      <c r="I4544">
        <v>1139.24</v>
      </c>
      <c r="J4544">
        <v>3</v>
      </c>
      <c r="K4544" t="s">
        <v>29</v>
      </c>
    </row>
    <row r="4545" spans="1:11" x14ac:dyDescent="0.3">
      <c r="A4545" t="s">
        <v>4587</v>
      </c>
      <c r="B4545" s="1">
        <v>45149</v>
      </c>
      <c r="C4545" s="1" t="str">
        <f t="shared" si="70"/>
        <v>Aug</v>
      </c>
      <c r="D4545" t="s">
        <v>17</v>
      </c>
      <c r="E4545" t="s">
        <v>18</v>
      </c>
      <c r="F4545" t="s">
        <v>13</v>
      </c>
      <c r="G4545" t="s">
        <v>14</v>
      </c>
      <c r="H4545">
        <v>550</v>
      </c>
      <c r="I4545">
        <v>115.28</v>
      </c>
      <c r="J4545">
        <v>1</v>
      </c>
      <c r="K4545" t="s">
        <v>29</v>
      </c>
    </row>
    <row r="4546" spans="1:11" x14ac:dyDescent="0.3">
      <c r="A4546" t="s">
        <v>4588</v>
      </c>
      <c r="B4546" s="1">
        <v>45482</v>
      </c>
      <c r="C4546" s="1" t="str">
        <f t="shared" ref="C4546:C4609" si="71">TEXT(B4546,"mmm")</f>
        <v>Jul</v>
      </c>
      <c r="D4546" t="s">
        <v>50</v>
      </c>
      <c r="E4546" t="s">
        <v>51</v>
      </c>
      <c r="F4546" t="s">
        <v>40</v>
      </c>
      <c r="G4546" t="s">
        <v>53</v>
      </c>
      <c r="H4546">
        <v>2826</v>
      </c>
      <c r="I4546">
        <v>264.73</v>
      </c>
      <c r="J4546">
        <v>5</v>
      </c>
      <c r="K4546" t="s">
        <v>15</v>
      </c>
    </row>
    <row r="4547" spans="1:11" x14ac:dyDescent="0.3">
      <c r="A4547" t="s">
        <v>4589</v>
      </c>
      <c r="B4547" s="1">
        <v>45408</v>
      </c>
      <c r="C4547" s="1" t="str">
        <f t="shared" si="71"/>
        <v>Apr</v>
      </c>
      <c r="D4547" t="s">
        <v>31</v>
      </c>
      <c r="E4547" t="s">
        <v>32</v>
      </c>
      <c r="F4547" t="s">
        <v>40</v>
      </c>
      <c r="G4547" t="s">
        <v>55</v>
      </c>
      <c r="H4547">
        <v>2244</v>
      </c>
      <c r="I4547">
        <v>261.89999999999998</v>
      </c>
      <c r="J4547">
        <v>3</v>
      </c>
      <c r="K4547" t="s">
        <v>15</v>
      </c>
    </row>
    <row r="4548" spans="1:11" x14ac:dyDescent="0.3">
      <c r="A4548" t="s">
        <v>4590</v>
      </c>
      <c r="B4548" s="1">
        <v>45581</v>
      </c>
      <c r="C4548" s="1" t="str">
        <f t="shared" si="71"/>
        <v>Oct</v>
      </c>
      <c r="D4548" t="s">
        <v>47</v>
      </c>
      <c r="E4548" t="s">
        <v>48</v>
      </c>
      <c r="F4548" t="s">
        <v>28</v>
      </c>
      <c r="G4548" t="s">
        <v>14</v>
      </c>
      <c r="H4548">
        <v>3621</v>
      </c>
      <c r="I4548">
        <v>825.25</v>
      </c>
      <c r="J4548">
        <v>1</v>
      </c>
      <c r="K4548" t="s">
        <v>36</v>
      </c>
    </row>
    <row r="4549" spans="1:11" x14ac:dyDescent="0.3">
      <c r="A4549" t="s">
        <v>4591</v>
      </c>
      <c r="B4549" s="1">
        <v>45552</v>
      </c>
      <c r="C4549" s="1" t="str">
        <f t="shared" si="71"/>
        <v>Sep</v>
      </c>
      <c r="D4549" t="s">
        <v>26</v>
      </c>
      <c r="E4549" t="s">
        <v>27</v>
      </c>
      <c r="F4549" t="s">
        <v>28</v>
      </c>
      <c r="G4549" t="s">
        <v>38</v>
      </c>
      <c r="H4549">
        <v>801</v>
      </c>
      <c r="I4549">
        <v>141.47999999999999</v>
      </c>
      <c r="J4549">
        <v>1</v>
      </c>
      <c r="K4549" t="s">
        <v>15</v>
      </c>
    </row>
    <row r="4550" spans="1:11" x14ac:dyDescent="0.3">
      <c r="A4550" t="s">
        <v>4592</v>
      </c>
      <c r="B4550" s="1">
        <v>45067</v>
      </c>
      <c r="C4550" s="1" t="str">
        <f t="shared" si="71"/>
        <v>May</v>
      </c>
      <c r="D4550" t="s">
        <v>11</v>
      </c>
      <c r="E4550" t="s">
        <v>12</v>
      </c>
      <c r="F4550" t="s">
        <v>40</v>
      </c>
      <c r="G4550" t="s">
        <v>55</v>
      </c>
      <c r="H4550">
        <v>4125</v>
      </c>
      <c r="I4550">
        <v>817.04</v>
      </c>
      <c r="J4550">
        <v>3</v>
      </c>
      <c r="K4550" t="s">
        <v>20</v>
      </c>
    </row>
    <row r="4551" spans="1:11" x14ac:dyDescent="0.3">
      <c r="A4551" t="s">
        <v>4593</v>
      </c>
      <c r="B4551" s="1">
        <v>44959</v>
      </c>
      <c r="C4551" s="1" t="str">
        <f t="shared" si="71"/>
        <v>Feb</v>
      </c>
      <c r="D4551" t="s">
        <v>47</v>
      </c>
      <c r="E4551" t="s">
        <v>48</v>
      </c>
      <c r="F4551" t="s">
        <v>40</v>
      </c>
      <c r="G4551" t="s">
        <v>14</v>
      </c>
      <c r="H4551">
        <v>1420</v>
      </c>
      <c r="I4551">
        <v>398.78</v>
      </c>
      <c r="J4551">
        <v>4</v>
      </c>
      <c r="K4551" t="s">
        <v>20</v>
      </c>
    </row>
    <row r="4552" spans="1:11" x14ac:dyDescent="0.3">
      <c r="A4552" t="s">
        <v>4594</v>
      </c>
      <c r="B4552" s="1">
        <v>45199</v>
      </c>
      <c r="C4552" s="1" t="str">
        <f t="shared" si="71"/>
        <v>Sep</v>
      </c>
      <c r="D4552" t="s">
        <v>22</v>
      </c>
      <c r="E4552" t="s">
        <v>12</v>
      </c>
      <c r="F4552" t="s">
        <v>23</v>
      </c>
      <c r="G4552" t="s">
        <v>68</v>
      </c>
      <c r="H4552">
        <v>2141</v>
      </c>
      <c r="I4552">
        <v>478.47</v>
      </c>
      <c r="J4552">
        <v>2</v>
      </c>
      <c r="K4552" t="s">
        <v>15</v>
      </c>
    </row>
    <row r="4553" spans="1:11" x14ac:dyDescent="0.3">
      <c r="A4553" t="s">
        <v>4595</v>
      </c>
      <c r="B4553" s="1">
        <v>45440</v>
      </c>
      <c r="C4553" s="1" t="str">
        <f t="shared" si="71"/>
        <v>May</v>
      </c>
      <c r="D4553" t="s">
        <v>50</v>
      </c>
      <c r="E4553" t="s">
        <v>51</v>
      </c>
      <c r="F4553" t="s">
        <v>23</v>
      </c>
      <c r="G4553" t="s">
        <v>53</v>
      </c>
      <c r="H4553">
        <v>2161</v>
      </c>
      <c r="I4553">
        <v>611.63</v>
      </c>
      <c r="J4553">
        <v>2</v>
      </c>
      <c r="K4553" t="s">
        <v>36</v>
      </c>
    </row>
    <row r="4554" spans="1:11" x14ac:dyDescent="0.3">
      <c r="A4554" t="s">
        <v>4596</v>
      </c>
      <c r="B4554" s="1">
        <v>44994</v>
      </c>
      <c r="C4554" s="1" t="str">
        <f t="shared" si="71"/>
        <v>Mar</v>
      </c>
      <c r="D4554" t="s">
        <v>86</v>
      </c>
      <c r="E4554" t="s">
        <v>87</v>
      </c>
      <c r="F4554" t="s">
        <v>13</v>
      </c>
      <c r="G4554" t="s">
        <v>38</v>
      </c>
      <c r="H4554">
        <v>4895</v>
      </c>
      <c r="I4554">
        <v>832.4</v>
      </c>
      <c r="J4554">
        <v>1</v>
      </c>
      <c r="K4554" t="s">
        <v>29</v>
      </c>
    </row>
    <row r="4555" spans="1:11" x14ac:dyDescent="0.3">
      <c r="A4555" t="s">
        <v>4597</v>
      </c>
      <c r="B4555" s="1">
        <v>45132</v>
      </c>
      <c r="C4555" s="1" t="str">
        <f t="shared" si="71"/>
        <v>Jul</v>
      </c>
      <c r="D4555" t="s">
        <v>26</v>
      </c>
      <c r="E4555" t="s">
        <v>27</v>
      </c>
      <c r="F4555" t="s">
        <v>40</v>
      </c>
      <c r="G4555" t="s">
        <v>38</v>
      </c>
      <c r="H4555">
        <v>4101</v>
      </c>
      <c r="I4555">
        <v>277.66000000000003</v>
      </c>
      <c r="J4555">
        <v>2</v>
      </c>
      <c r="K4555" t="s">
        <v>29</v>
      </c>
    </row>
    <row r="4556" spans="1:11" x14ac:dyDescent="0.3">
      <c r="A4556" t="s">
        <v>4598</v>
      </c>
      <c r="B4556" s="1">
        <v>45560</v>
      </c>
      <c r="C4556" s="1" t="str">
        <f t="shared" si="71"/>
        <v>Sep</v>
      </c>
      <c r="D4556" t="s">
        <v>43</v>
      </c>
      <c r="E4556" t="s">
        <v>44</v>
      </c>
      <c r="F4556" t="s">
        <v>23</v>
      </c>
      <c r="G4556" t="s">
        <v>55</v>
      </c>
      <c r="H4556">
        <v>1456</v>
      </c>
      <c r="I4556">
        <v>433.6</v>
      </c>
      <c r="J4556">
        <v>1</v>
      </c>
      <c r="K4556" t="s">
        <v>20</v>
      </c>
    </row>
    <row r="4557" spans="1:11" x14ac:dyDescent="0.3">
      <c r="A4557" t="s">
        <v>4599</v>
      </c>
      <c r="B4557" s="1">
        <v>45378</v>
      </c>
      <c r="C4557" s="1" t="str">
        <f t="shared" si="71"/>
        <v>Mar</v>
      </c>
      <c r="D4557" t="s">
        <v>11</v>
      </c>
      <c r="E4557" t="s">
        <v>12</v>
      </c>
      <c r="F4557" t="s">
        <v>23</v>
      </c>
      <c r="G4557" t="s">
        <v>24</v>
      </c>
      <c r="H4557">
        <v>1718</v>
      </c>
      <c r="I4557">
        <v>275.2</v>
      </c>
      <c r="J4557">
        <v>3</v>
      </c>
      <c r="K4557" t="s">
        <v>15</v>
      </c>
    </row>
    <row r="4558" spans="1:11" x14ac:dyDescent="0.3">
      <c r="A4558" t="s">
        <v>4600</v>
      </c>
      <c r="B4558" s="1">
        <v>45551</v>
      </c>
      <c r="C4558" s="1" t="str">
        <f t="shared" si="71"/>
        <v>Sep</v>
      </c>
      <c r="D4558" t="s">
        <v>31</v>
      </c>
      <c r="E4558" t="s">
        <v>32</v>
      </c>
      <c r="F4558" t="s">
        <v>23</v>
      </c>
      <c r="G4558" t="s">
        <v>14</v>
      </c>
      <c r="H4558">
        <v>1576</v>
      </c>
      <c r="I4558">
        <v>134.51</v>
      </c>
      <c r="J4558">
        <v>5</v>
      </c>
      <c r="K4558" t="s">
        <v>36</v>
      </c>
    </row>
    <row r="4559" spans="1:11" x14ac:dyDescent="0.3">
      <c r="A4559" t="s">
        <v>4601</v>
      </c>
      <c r="B4559" s="1">
        <v>45347</v>
      </c>
      <c r="C4559" s="1" t="str">
        <f t="shared" si="71"/>
        <v>Feb</v>
      </c>
      <c r="D4559" t="s">
        <v>26</v>
      </c>
      <c r="E4559" t="s">
        <v>27</v>
      </c>
      <c r="F4559" t="s">
        <v>28</v>
      </c>
      <c r="G4559" t="s">
        <v>14</v>
      </c>
      <c r="H4559">
        <v>295</v>
      </c>
      <c r="I4559">
        <v>19.34</v>
      </c>
      <c r="J4559">
        <v>1</v>
      </c>
      <c r="K4559" t="s">
        <v>29</v>
      </c>
    </row>
    <row r="4560" spans="1:11" x14ac:dyDescent="0.3">
      <c r="A4560" t="s">
        <v>4602</v>
      </c>
      <c r="B4560" s="1">
        <v>45162</v>
      </c>
      <c r="C4560" s="1" t="str">
        <f t="shared" si="71"/>
        <v>Aug</v>
      </c>
      <c r="D4560" t="s">
        <v>43</v>
      </c>
      <c r="E4560" t="s">
        <v>44</v>
      </c>
      <c r="F4560" t="s">
        <v>23</v>
      </c>
      <c r="G4560" t="s">
        <v>55</v>
      </c>
      <c r="H4560">
        <v>3730</v>
      </c>
      <c r="I4560">
        <v>796.53</v>
      </c>
      <c r="J4560">
        <v>3</v>
      </c>
      <c r="K4560" t="s">
        <v>20</v>
      </c>
    </row>
    <row r="4561" spans="1:11" x14ac:dyDescent="0.3">
      <c r="A4561" t="s">
        <v>4603</v>
      </c>
      <c r="B4561" s="1">
        <v>45139</v>
      </c>
      <c r="C4561" s="1" t="str">
        <f t="shared" si="71"/>
        <v>Aug</v>
      </c>
      <c r="D4561" t="s">
        <v>86</v>
      </c>
      <c r="E4561" t="s">
        <v>87</v>
      </c>
      <c r="F4561" t="s">
        <v>23</v>
      </c>
      <c r="G4561" t="s">
        <v>14</v>
      </c>
      <c r="H4561">
        <v>2103</v>
      </c>
      <c r="I4561">
        <v>200.87</v>
      </c>
      <c r="J4561">
        <v>4</v>
      </c>
      <c r="K4561" t="s">
        <v>36</v>
      </c>
    </row>
    <row r="4562" spans="1:11" x14ac:dyDescent="0.3">
      <c r="A4562" t="s">
        <v>4604</v>
      </c>
      <c r="B4562" s="1">
        <v>45567</v>
      </c>
      <c r="C4562" s="1" t="str">
        <f t="shared" si="71"/>
        <v>Oct</v>
      </c>
      <c r="D4562" t="s">
        <v>50</v>
      </c>
      <c r="E4562" t="s">
        <v>51</v>
      </c>
      <c r="F4562" t="s">
        <v>23</v>
      </c>
      <c r="G4562" t="s">
        <v>38</v>
      </c>
      <c r="H4562">
        <v>924</v>
      </c>
      <c r="I4562">
        <v>210.02</v>
      </c>
      <c r="J4562">
        <v>1</v>
      </c>
      <c r="K4562" t="s">
        <v>15</v>
      </c>
    </row>
    <row r="4563" spans="1:11" x14ac:dyDescent="0.3">
      <c r="A4563" t="s">
        <v>4605</v>
      </c>
      <c r="B4563" s="1">
        <v>45024</v>
      </c>
      <c r="C4563" s="1" t="str">
        <f t="shared" si="71"/>
        <v>Apr</v>
      </c>
      <c r="D4563" t="s">
        <v>17</v>
      </c>
      <c r="E4563" t="s">
        <v>18</v>
      </c>
      <c r="F4563" t="s">
        <v>13</v>
      </c>
      <c r="G4563" t="s">
        <v>55</v>
      </c>
      <c r="H4563">
        <v>2515</v>
      </c>
      <c r="I4563">
        <v>262.02999999999997</v>
      </c>
      <c r="J4563">
        <v>3</v>
      </c>
      <c r="K4563" t="s">
        <v>36</v>
      </c>
    </row>
    <row r="4564" spans="1:11" x14ac:dyDescent="0.3">
      <c r="A4564" t="s">
        <v>4606</v>
      </c>
      <c r="B4564" s="1">
        <v>45000</v>
      </c>
      <c r="C4564" s="1" t="str">
        <f t="shared" si="71"/>
        <v>Mar</v>
      </c>
      <c r="D4564" t="s">
        <v>50</v>
      </c>
      <c r="E4564" t="s">
        <v>51</v>
      </c>
      <c r="F4564" t="s">
        <v>13</v>
      </c>
      <c r="G4564" t="s">
        <v>55</v>
      </c>
      <c r="H4564">
        <v>3706</v>
      </c>
      <c r="I4564">
        <v>712.42</v>
      </c>
      <c r="J4564">
        <v>4</v>
      </c>
      <c r="K4564" t="s">
        <v>20</v>
      </c>
    </row>
    <row r="4565" spans="1:11" x14ac:dyDescent="0.3">
      <c r="A4565" t="s">
        <v>4607</v>
      </c>
      <c r="B4565" s="1">
        <v>45322</v>
      </c>
      <c r="C4565" s="1" t="str">
        <f t="shared" si="71"/>
        <v>Jan</v>
      </c>
      <c r="D4565" t="s">
        <v>50</v>
      </c>
      <c r="E4565" t="s">
        <v>51</v>
      </c>
      <c r="F4565" t="s">
        <v>28</v>
      </c>
      <c r="G4565" t="s">
        <v>14</v>
      </c>
      <c r="H4565">
        <v>1560</v>
      </c>
      <c r="I4565">
        <v>81.2</v>
      </c>
      <c r="J4565">
        <v>5</v>
      </c>
      <c r="K4565" t="s">
        <v>29</v>
      </c>
    </row>
    <row r="4566" spans="1:11" x14ac:dyDescent="0.3">
      <c r="A4566" t="s">
        <v>4608</v>
      </c>
      <c r="B4566" s="1">
        <v>45283</v>
      </c>
      <c r="C4566" s="1" t="str">
        <f t="shared" si="71"/>
        <v>Dec</v>
      </c>
      <c r="D4566" t="s">
        <v>22</v>
      </c>
      <c r="E4566" t="s">
        <v>12</v>
      </c>
      <c r="F4566" t="s">
        <v>23</v>
      </c>
      <c r="G4566" t="s">
        <v>19</v>
      </c>
      <c r="H4566">
        <v>347</v>
      </c>
      <c r="I4566">
        <v>44.02</v>
      </c>
      <c r="J4566">
        <v>2</v>
      </c>
      <c r="K4566" t="s">
        <v>20</v>
      </c>
    </row>
    <row r="4567" spans="1:11" x14ac:dyDescent="0.3">
      <c r="A4567" t="s">
        <v>4609</v>
      </c>
      <c r="B4567" s="1">
        <v>45358</v>
      </c>
      <c r="C4567" s="1" t="str">
        <f t="shared" si="71"/>
        <v>Mar</v>
      </c>
      <c r="D4567" t="s">
        <v>43</v>
      </c>
      <c r="E4567" t="s">
        <v>44</v>
      </c>
      <c r="F4567" t="s">
        <v>28</v>
      </c>
      <c r="G4567" t="s">
        <v>19</v>
      </c>
      <c r="H4567">
        <v>395</v>
      </c>
      <c r="I4567">
        <v>49.3</v>
      </c>
      <c r="J4567">
        <v>2</v>
      </c>
      <c r="K4567" t="s">
        <v>29</v>
      </c>
    </row>
    <row r="4568" spans="1:11" x14ac:dyDescent="0.3">
      <c r="A4568" t="s">
        <v>4610</v>
      </c>
      <c r="B4568" s="1">
        <v>45163</v>
      </c>
      <c r="C4568" s="1" t="str">
        <f t="shared" si="71"/>
        <v>Aug</v>
      </c>
      <c r="D4568" t="s">
        <v>34</v>
      </c>
      <c r="E4568" t="s">
        <v>34</v>
      </c>
      <c r="F4568" t="s">
        <v>28</v>
      </c>
      <c r="G4568" t="s">
        <v>14</v>
      </c>
      <c r="H4568">
        <v>4069</v>
      </c>
      <c r="I4568">
        <v>224.55</v>
      </c>
      <c r="J4568">
        <v>3</v>
      </c>
      <c r="K4568" t="s">
        <v>36</v>
      </c>
    </row>
    <row r="4569" spans="1:11" x14ac:dyDescent="0.3">
      <c r="A4569" t="s">
        <v>4611</v>
      </c>
      <c r="B4569" s="1">
        <v>45171</v>
      </c>
      <c r="C4569" s="1" t="str">
        <f t="shared" si="71"/>
        <v>Sep</v>
      </c>
      <c r="D4569" t="s">
        <v>26</v>
      </c>
      <c r="E4569" t="s">
        <v>27</v>
      </c>
      <c r="F4569" t="s">
        <v>13</v>
      </c>
      <c r="G4569" t="s">
        <v>68</v>
      </c>
      <c r="H4569">
        <v>3899</v>
      </c>
      <c r="I4569">
        <v>563.97</v>
      </c>
      <c r="J4569">
        <v>4</v>
      </c>
      <c r="K4569" t="s">
        <v>36</v>
      </c>
    </row>
    <row r="4570" spans="1:11" x14ac:dyDescent="0.3">
      <c r="A4570" t="s">
        <v>4612</v>
      </c>
      <c r="B4570" s="1">
        <v>45446</v>
      </c>
      <c r="C4570" s="1" t="str">
        <f t="shared" si="71"/>
        <v>Jun</v>
      </c>
      <c r="D4570" t="s">
        <v>34</v>
      </c>
      <c r="E4570" t="s">
        <v>34</v>
      </c>
      <c r="F4570" t="s">
        <v>28</v>
      </c>
      <c r="G4570" t="s">
        <v>14</v>
      </c>
      <c r="H4570">
        <v>4346</v>
      </c>
      <c r="I4570">
        <v>610.13</v>
      </c>
      <c r="J4570">
        <v>4</v>
      </c>
      <c r="K4570" t="s">
        <v>15</v>
      </c>
    </row>
    <row r="4571" spans="1:11" x14ac:dyDescent="0.3">
      <c r="A4571" t="s">
        <v>4613</v>
      </c>
      <c r="B4571" s="1">
        <v>45370</v>
      </c>
      <c r="C4571" s="1" t="str">
        <f t="shared" si="71"/>
        <v>Mar</v>
      </c>
      <c r="D4571" t="s">
        <v>26</v>
      </c>
      <c r="E4571" t="s">
        <v>27</v>
      </c>
      <c r="F4571" t="s">
        <v>13</v>
      </c>
      <c r="G4571" t="s">
        <v>19</v>
      </c>
      <c r="H4571">
        <v>2130</v>
      </c>
      <c r="I4571">
        <v>330.58</v>
      </c>
      <c r="J4571">
        <v>2</v>
      </c>
      <c r="K4571" t="s">
        <v>15</v>
      </c>
    </row>
    <row r="4572" spans="1:11" x14ac:dyDescent="0.3">
      <c r="A4572" t="s">
        <v>4614</v>
      </c>
      <c r="B4572" s="1">
        <v>45007</v>
      </c>
      <c r="C4572" s="1" t="str">
        <f t="shared" si="71"/>
        <v>Mar</v>
      </c>
      <c r="D4572" t="s">
        <v>47</v>
      </c>
      <c r="E4572" t="s">
        <v>48</v>
      </c>
      <c r="F4572" t="s">
        <v>23</v>
      </c>
      <c r="G4572" t="s">
        <v>68</v>
      </c>
      <c r="H4572">
        <v>1814</v>
      </c>
      <c r="I4572">
        <v>165.07</v>
      </c>
      <c r="J4572">
        <v>5</v>
      </c>
      <c r="K4572" t="s">
        <v>20</v>
      </c>
    </row>
    <row r="4573" spans="1:11" x14ac:dyDescent="0.3">
      <c r="A4573" t="s">
        <v>4615</v>
      </c>
      <c r="B4573" s="1">
        <v>45035</v>
      </c>
      <c r="C4573" s="1" t="str">
        <f t="shared" si="71"/>
        <v>Apr</v>
      </c>
      <c r="D4573" t="s">
        <v>17</v>
      </c>
      <c r="E4573" t="s">
        <v>18</v>
      </c>
      <c r="F4573" t="s">
        <v>23</v>
      </c>
      <c r="G4573" t="s">
        <v>38</v>
      </c>
      <c r="H4573">
        <v>4220</v>
      </c>
      <c r="I4573">
        <v>1160.58</v>
      </c>
      <c r="J4573">
        <v>5</v>
      </c>
      <c r="K4573" t="s">
        <v>20</v>
      </c>
    </row>
    <row r="4574" spans="1:11" x14ac:dyDescent="0.3">
      <c r="A4574" t="s">
        <v>4616</v>
      </c>
      <c r="B4574" s="1">
        <v>45036</v>
      </c>
      <c r="C4574" s="1" t="str">
        <f t="shared" si="71"/>
        <v>Apr</v>
      </c>
      <c r="D4574" t="s">
        <v>34</v>
      </c>
      <c r="E4574" t="s">
        <v>34</v>
      </c>
      <c r="F4574" t="s">
        <v>23</v>
      </c>
      <c r="G4574" t="s">
        <v>68</v>
      </c>
      <c r="H4574">
        <v>1536</v>
      </c>
      <c r="I4574">
        <v>407.05</v>
      </c>
      <c r="J4574">
        <v>4</v>
      </c>
      <c r="K4574" t="s">
        <v>36</v>
      </c>
    </row>
    <row r="4575" spans="1:11" x14ac:dyDescent="0.3">
      <c r="A4575" t="s">
        <v>4617</v>
      </c>
      <c r="B4575" s="1">
        <v>45020</v>
      </c>
      <c r="C4575" s="1" t="str">
        <f t="shared" si="71"/>
        <v>Apr</v>
      </c>
      <c r="D4575" t="s">
        <v>31</v>
      </c>
      <c r="E4575" t="s">
        <v>32</v>
      </c>
      <c r="F4575" t="s">
        <v>40</v>
      </c>
      <c r="G4575" t="s">
        <v>55</v>
      </c>
      <c r="H4575">
        <v>2807</v>
      </c>
      <c r="I4575">
        <v>224.85</v>
      </c>
      <c r="J4575">
        <v>3</v>
      </c>
      <c r="K4575" t="s">
        <v>20</v>
      </c>
    </row>
    <row r="4576" spans="1:11" x14ac:dyDescent="0.3">
      <c r="A4576" t="s">
        <v>4618</v>
      </c>
      <c r="B4576" s="1">
        <v>44949</v>
      </c>
      <c r="C4576" s="1" t="str">
        <f t="shared" si="71"/>
        <v>Jan</v>
      </c>
      <c r="D4576" t="s">
        <v>17</v>
      </c>
      <c r="E4576" t="s">
        <v>18</v>
      </c>
      <c r="F4576" t="s">
        <v>40</v>
      </c>
      <c r="G4576" t="s">
        <v>14</v>
      </c>
      <c r="H4576">
        <v>1323</v>
      </c>
      <c r="I4576">
        <v>195.97</v>
      </c>
      <c r="J4576">
        <v>3</v>
      </c>
      <c r="K4576" t="s">
        <v>15</v>
      </c>
    </row>
    <row r="4577" spans="1:11" x14ac:dyDescent="0.3">
      <c r="A4577" t="s">
        <v>4619</v>
      </c>
      <c r="B4577" s="1">
        <v>45258</v>
      </c>
      <c r="C4577" s="1" t="str">
        <f t="shared" si="71"/>
        <v>Nov</v>
      </c>
      <c r="D4577" t="s">
        <v>31</v>
      </c>
      <c r="E4577" t="s">
        <v>32</v>
      </c>
      <c r="F4577" t="s">
        <v>40</v>
      </c>
      <c r="G4577" t="s">
        <v>14</v>
      </c>
      <c r="H4577">
        <v>338</v>
      </c>
      <c r="I4577">
        <v>53.65</v>
      </c>
      <c r="J4577">
        <v>2</v>
      </c>
      <c r="K4577" t="s">
        <v>29</v>
      </c>
    </row>
    <row r="4578" spans="1:11" x14ac:dyDescent="0.3">
      <c r="A4578" t="s">
        <v>4620</v>
      </c>
      <c r="B4578" s="1">
        <v>45558</v>
      </c>
      <c r="C4578" s="1" t="str">
        <f t="shared" si="71"/>
        <v>Sep</v>
      </c>
      <c r="D4578" t="s">
        <v>47</v>
      </c>
      <c r="E4578" t="s">
        <v>48</v>
      </c>
      <c r="F4578" t="s">
        <v>13</v>
      </c>
      <c r="G4578" t="s">
        <v>38</v>
      </c>
      <c r="H4578">
        <v>493</v>
      </c>
      <c r="I4578">
        <v>71.86</v>
      </c>
      <c r="J4578">
        <v>4</v>
      </c>
      <c r="K4578" t="s">
        <v>15</v>
      </c>
    </row>
    <row r="4579" spans="1:11" x14ac:dyDescent="0.3">
      <c r="A4579" t="s">
        <v>4621</v>
      </c>
      <c r="B4579" s="1">
        <v>45441</v>
      </c>
      <c r="C4579" s="1" t="str">
        <f t="shared" si="71"/>
        <v>May</v>
      </c>
      <c r="D4579" t="s">
        <v>17</v>
      </c>
      <c r="E4579" t="s">
        <v>18</v>
      </c>
      <c r="F4579" t="s">
        <v>28</v>
      </c>
      <c r="G4579" t="s">
        <v>19</v>
      </c>
      <c r="H4579">
        <v>1336</v>
      </c>
      <c r="I4579">
        <v>238.98</v>
      </c>
      <c r="J4579">
        <v>4</v>
      </c>
      <c r="K4579" t="s">
        <v>15</v>
      </c>
    </row>
    <row r="4580" spans="1:11" x14ac:dyDescent="0.3">
      <c r="A4580" t="s">
        <v>4622</v>
      </c>
      <c r="B4580" s="1">
        <v>45491</v>
      </c>
      <c r="C4580" s="1" t="str">
        <f t="shared" si="71"/>
        <v>Jul</v>
      </c>
      <c r="D4580" t="s">
        <v>50</v>
      </c>
      <c r="E4580" t="s">
        <v>51</v>
      </c>
      <c r="F4580" t="s">
        <v>40</v>
      </c>
      <c r="G4580" t="s">
        <v>35</v>
      </c>
      <c r="H4580">
        <v>4642</v>
      </c>
      <c r="I4580">
        <v>619.84</v>
      </c>
      <c r="J4580">
        <v>1</v>
      </c>
      <c r="K4580" t="s">
        <v>20</v>
      </c>
    </row>
    <row r="4581" spans="1:11" x14ac:dyDescent="0.3">
      <c r="A4581" t="s">
        <v>4623</v>
      </c>
      <c r="B4581" s="1">
        <v>45423</v>
      </c>
      <c r="C4581" s="1" t="str">
        <f t="shared" si="71"/>
        <v>May</v>
      </c>
      <c r="D4581" t="s">
        <v>50</v>
      </c>
      <c r="E4581" t="s">
        <v>51</v>
      </c>
      <c r="F4581" t="s">
        <v>13</v>
      </c>
      <c r="G4581" t="s">
        <v>55</v>
      </c>
      <c r="H4581">
        <v>1567</v>
      </c>
      <c r="I4581">
        <v>100.85</v>
      </c>
      <c r="J4581">
        <v>5</v>
      </c>
      <c r="K4581" t="s">
        <v>15</v>
      </c>
    </row>
    <row r="4582" spans="1:11" x14ac:dyDescent="0.3">
      <c r="A4582" t="s">
        <v>4624</v>
      </c>
      <c r="B4582" s="1">
        <v>45268</v>
      </c>
      <c r="C4582" s="1" t="str">
        <f t="shared" si="71"/>
        <v>Dec</v>
      </c>
      <c r="D4582" t="s">
        <v>17</v>
      </c>
      <c r="E4582" t="s">
        <v>18</v>
      </c>
      <c r="F4582" t="s">
        <v>13</v>
      </c>
      <c r="G4582" t="s">
        <v>19</v>
      </c>
      <c r="H4582">
        <v>409</v>
      </c>
      <c r="I4582">
        <v>93</v>
      </c>
      <c r="J4582">
        <v>3</v>
      </c>
      <c r="K4582" t="s">
        <v>15</v>
      </c>
    </row>
    <row r="4583" spans="1:11" x14ac:dyDescent="0.3">
      <c r="A4583" t="s">
        <v>4625</v>
      </c>
      <c r="B4583" s="1">
        <v>45519</v>
      </c>
      <c r="C4583" s="1" t="str">
        <f t="shared" si="71"/>
        <v>Aug</v>
      </c>
      <c r="D4583" t="s">
        <v>26</v>
      </c>
      <c r="E4583" t="s">
        <v>27</v>
      </c>
      <c r="F4583" t="s">
        <v>13</v>
      </c>
      <c r="G4583" t="s">
        <v>14</v>
      </c>
      <c r="H4583">
        <v>2456</v>
      </c>
      <c r="I4583">
        <v>711.59</v>
      </c>
      <c r="J4583">
        <v>2</v>
      </c>
      <c r="K4583" t="s">
        <v>20</v>
      </c>
    </row>
    <row r="4584" spans="1:11" x14ac:dyDescent="0.3">
      <c r="A4584" t="s">
        <v>4626</v>
      </c>
      <c r="B4584" s="1">
        <v>45119</v>
      </c>
      <c r="C4584" s="1" t="str">
        <f t="shared" si="71"/>
        <v>Jul</v>
      </c>
      <c r="D4584" t="s">
        <v>17</v>
      </c>
      <c r="E4584" t="s">
        <v>18</v>
      </c>
      <c r="F4584" t="s">
        <v>40</v>
      </c>
      <c r="G4584" t="s">
        <v>24</v>
      </c>
      <c r="H4584">
        <v>4219</v>
      </c>
      <c r="I4584">
        <v>252.59</v>
      </c>
      <c r="J4584">
        <v>5</v>
      </c>
      <c r="K4584" t="s">
        <v>15</v>
      </c>
    </row>
    <row r="4585" spans="1:11" x14ac:dyDescent="0.3">
      <c r="A4585" t="s">
        <v>4627</v>
      </c>
      <c r="B4585" s="1">
        <v>45353</v>
      </c>
      <c r="C4585" s="1" t="str">
        <f t="shared" si="71"/>
        <v>Mar</v>
      </c>
      <c r="D4585" t="s">
        <v>17</v>
      </c>
      <c r="E4585" t="s">
        <v>18</v>
      </c>
      <c r="F4585" t="s">
        <v>13</v>
      </c>
      <c r="G4585" t="s">
        <v>14</v>
      </c>
      <c r="H4585">
        <v>3700</v>
      </c>
      <c r="I4585">
        <v>405.03</v>
      </c>
      <c r="J4585">
        <v>4</v>
      </c>
      <c r="K4585" t="s">
        <v>20</v>
      </c>
    </row>
    <row r="4586" spans="1:11" x14ac:dyDescent="0.3">
      <c r="A4586" t="s">
        <v>4628</v>
      </c>
      <c r="B4586" s="1">
        <v>45130</v>
      </c>
      <c r="C4586" s="1" t="str">
        <f t="shared" si="71"/>
        <v>Jul</v>
      </c>
      <c r="D4586" t="s">
        <v>86</v>
      </c>
      <c r="E4586" t="s">
        <v>87</v>
      </c>
      <c r="F4586" t="s">
        <v>28</v>
      </c>
      <c r="G4586" t="s">
        <v>14</v>
      </c>
      <c r="H4586">
        <v>3748</v>
      </c>
      <c r="I4586">
        <v>900.74</v>
      </c>
      <c r="J4586">
        <v>3</v>
      </c>
      <c r="K4586" t="s">
        <v>29</v>
      </c>
    </row>
    <row r="4587" spans="1:11" x14ac:dyDescent="0.3">
      <c r="A4587" t="s">
        <v>4629</v>
      </c>
      <c r="B4587" s="1">
        <v>45229</v>
      </c>
      <c r="C4587" s="1" t="str">
        <f t="shared" si="71"/>
        <v>Oct</v>
      </c>
      <c r="D4587" t="s">
        <v>34</v>
      </c>
      <c r="E4587" t="s">
        <v>34</v>
      </c>
      <c r="F4587" t="s">
        <v>28</v>
      </c>
      <c r="G4587" t="s">
        <v>38</v>
      </c>
      <c r="H4587">
        <v>2807</v>
      </c>
      <c r="I4587">
        <v>541.84</v>
      </c>
      <c r="J4587">
        <v>3</v>
      </c>
      <c r="K4587" t="s">
        <v>36</v>
      </c>
    </row>
    <row r="4588" spans="1:11" x14ac:dyDescent="0.3">
      <c r="A4588" t="s">
        <v>4630</v>
      </c>
      <c r="B4588" s="1">
        <v>45413</v>
      </c>
      <c r="C4588" s="1" t="str">
        <f t="shared" si="71"/>
        <v>May</v>
      </c>
      <c r="D4588" t="s">
        <v>26</v>
      </c>
      <c r="E4588" t="s">
        <v>27</v>
      </c>
      <c r="F4588" t="s">
        <v>28</v>
      </c>
      <c r="G4588" t="s">
        <v>24</v>
      </c>
      <c r="H4588">
        <v>3065</v>
      </c>
      <c r="I4588">
        <v>513.17999999999995</v>
      </c>
      <c r="J4588">
        <v>5</v>
      </c>
      <c r="K4588" t="s">
        <v>15</v>
      </c>
    </row>
    <row r="4589" spans="1:11" x14ac:dyDescent="0.3">
      <c r="A4589" t="s">
        <v>4631</v>
      </c>
      <c r="B4589" s="1">
        <v>45271</v>
      </c>
      <c r="C4589" s="1" t="str">
        <f t="shared" si="71"/>
        <v>Dec</v>
      </c>
      <c r="D4589" t="s">
        <v>17</v>
      </c>
      <c r="E4589" t="s">
        <v>18</v>
      </c>
      <c r="F4589" t="s">
        <v>23</v>
      </c>
      <c r="G4589" t="s">
        <v>55</v>
      </c>
      <c r="H4589">
        <v>3763</v>
      </c>
      <c r="I4589">
        <v>928.18</v>
      </c>
      <c r="J4589">
        <v>4</v>
      </c>
      <c r="K4589" t="s">
        <v>20</v>
      </c>
    </row>
    <row r="4590" spans="1:11" x14ac:dyDescent="0.3">
      <c r="A4590" t="s">
        <v>4632</v>
      </c>
      <c r="B4590" s="1">
        <v>45123</v>
      </c>
      <c r="C4590" s="1" t="str">
        <f t="shared" si="71"/>
        <v>Jul</v>
      </c>
      <c r="D4590" t="s">
        <v>47</v>
      </c>
      <c r="E4590" t="s">
        <v>48</v>
      </c>
      <c r="F4590" t="s">
        <v>23</v>
      </c>
      <c r="G4590" t="s">
        <v>68</v>
      </c>
      <c r="H4590">
        <v>3236</v>
      </c>
      <c r="I4590">
        <v>770.61</v>
      </c>
      <c r="J4590">
        <v>4</v>
      </c>
      <c r="K4590" t="s">
        <v>36</v>
      </c>
    </row>
    <row r="4591" spans="1:11" x14ac:dyDescent="0.3">
      <c r="A4591" t="s">
        <v>4633</v>
      </c>
      <c r="B4591" s="1">
        <v>45282</v>
      </c>
      <c r="C4591" s="1" t="str">
        <f t="shared" si="71"/>
        <v>Dec</v>
      </c>
      <c r="D4591" t="s">
        <v>31</v>
      </c>
      <c r="E4591" t="s">
        <v>32</v>
      </c>
      <c r="F4591" t="s">
        <v>28</v>
      </c>
      <c r="G4591" t="s">
        <v>14</v>
      </c>
      <c r="H4591">
        <v>2940</v>
      </c>
      <c r="I4591">
        <v>750.22</v>
      </c>
      <c r="J4591">
        <v>1</v>
      </c>
      <c r="K4591" t="s">
        <v>29</v>
      </c>
    </row>
    <row r="4592" spans="1:11" x14ac:dyDescent="0.3">
      <c r="A4592" t="s">
        <v>4634</v>
      </c>
      <c r="B4592" s="1">
        <v>45059</v>
      </c>
      <c r="C4592" s="1" t="str">
        <f t="shared" si="71"/>
        <v>May</v>
      </c>
      <c r="D4592" t="s">
        <v>22</v>
      </c>
      <c r="E4592" t="s">
        <v>12</v>
      </c>
      <c r="F4592" t="s">
        <v>13</v>
      </c>
      <c r="G4592" t="s">
        <v>38</v>
      </c>
      <c r="H4592">
        <v>1510</v>
      </c>
      <c r="I4592">
        <v>411.43</v>
      </c>
      <c r="J4592">
        <v>4</v>
      </c>
      <c r="K4592" t="s">
        <v>15</v>
      </c>
    </row>
    <row r="4593" spans="1:11" x14ac:dyDescent="0.3">
      <c r="A4593" t="s">
        <v>4635</v>
      </c>
      <c r="B4593" s="1">
        <v>45540</v>
      </c>
      <c r="C4593" s="1" t="str">
        <f t="shared" si="71"/>
        <v>Sep</v>
      </c>
      <c r="D4593" t="s">
        <v>31</v>
      </c>
      <c r="E4593" t="s">
        <v>32</v>
      </c>
      <c r="F4593" t="s">
        <v>28</v>
      </c>
      <c r="G4593" t="s">
        <v>38</v>
      </c>
      <c r="H4593">
        <v>2933</v>
      </c>
      <c r="I4593">
        <v>223.89</v>
      </c>
      <c r="J4593">
        <v>2</v>
      </c>
      <c r="K4593" t="s">
        <v>15</v>
      </c>
    </row>
    <row r="4594" spans="1:11" x14ac:dyDescent="0.3">
      <c r="A4594" t="s">
        <v>4636</v>
      </c>
      <c r="B4594" s="1">
        <v>45122</v>
      </c>
      <c r="C4594" s="1" t="str">
        <f t="shared" si="71"/>
        <v>Jul</v>
      </c>
      <c r="D4594" t="s">
        <v>11</v>
      </c>
      <c r="E4594" t="s">
        <v>12</v>
      </c>
      <c r="F4594" t="s">
        <v>13</v>
      </c>
      <c r="G4594" t="s">
        <v>24</v>
      </c>
      <c r="H4594">
        <v>4790</v>
      </c>
      <c r="I4594">
        <v>1390.97</v>
      </c>
      <c r="J4594">
        <v>1</v>
      </c>
      <c r="K4594" t="s">
        <v>29</v>
      </c>
    </row>
    <row r="4595" spans="1:11" x14ac:dyDescent="0.3">
      <c r="A4595" t="s">
        <v>4637</v>
      </c>
      <c r="B4595" s="1">
        <v>45364</v>
      </c>
      <c r="C4595" s="1" t="str">
        <f t="shared" si="71"/>
        <v>Mar</v>
      </c>
      <c r="D4595" t="s">
        <v>43</v>
      </c>
      <c r="E4595" t="s">
        <v>44</v>
      </c>
      <c r="F4595" t="s">
        <v>40</v>
      </c>
      <c r="G4595" t="s">
        <v>55</v>
      </c>
      <c r="H4595">
        <v>4217</v>
      </c>
      <c r="I4595">
        <v>979.31</v>
      </c>
      <c r="J4595">
        <v>5</v>
      </c>
      <c r="K4595" t="s">
        <v>29</v>
      </c>
    </row>
    <row r="4596" spans="1:11" x14ac:dyDescent="0.3">
      <c r="A4596" t="s">
        <v>4638</v>
      </c>
      <c r="B4596" s="1">
        <v>45002</v>
      </c>
      <c r="C4596" s="1" t="str">
        <f t="shared" si="71"/>
        <v>Mar</v>
      </c>
      <c r="D4596" t="s">
        <v>86</v>
      </c>
      <c r="E4596" t="s">
        <v>87</v>
      </c>
      <c r="F4596" t="s">
        <v>28</v>
      </c>
      <c r="G4596" t="s">
        <v>35</v>
      </c>
      <c r="H4596">
        <v>1687</v>
      </c>
      <c r="I4596">
        <v>404.25</v>
      </c>
      <c r="J4596">
        <v>1</v>
      </c>
      <c r="K4596" t="s">
        <v>29</v>
      </c>
    </row>
    <row r="4597" spans="1:11" x14ac:dyDescent="0.3">
      <c r="A4597" t="s">
        <v>4639</v>
      </c>
      <c r="B4597" s="1">
        <v>45010</v>
      </c>
      <c r="C4597" s="1" t="str">
        <f t="shared" si="71"/>
        <v>Mar</v>
      </c>
      <c r="D4597" t="s">
        <v>17</v>
      </c>
      <c r="E4597" t="s">
        <v>18</v>
      </c>
      <c r="F4597" t="s">
        <v>40</v>
      </c>
      <c r="G4597" t="s">
        <v>55</v>
      </c>
      <c r="H4597">
        <v>1009</v>
      </c>
      <c r="I4597">
        <v>249.63</v>
      </c>
      <c r="J4597">
        <v>3</v>
      </c>
      <c r="K4597" t="s">
        <v>29</v>
      </c>
    </row>
    <row r="4598" spans="1:11" x14ac:dyDescent="0.3">
      <c r="A4598" t="s">
        <v>4640</v>
      </c>
      <c r="B4598" s="1">
        <v>45044</v>
      </c>
      <c r="C4598" s="1" t="str">
        <f t="shared" si="71"/>
        <v>Apr</v>
      </c>
      <c r="D4598" t="s">
        <v>11</v>
      </c>
      <c r="E4598" t="s">
        <v>12</v>
      </c>
      <c r="F4598" t="s">
        <v>40</v>
      </c>
      <c r="G4598" t="s">
        <v>24</v>
      </c>
      <c r="H4598">
        <v>4225</v>
      </c>
      <c r="I4598">
        <v>937.96</v>
      </c>
      <c r="J4598">
        <v>1</v>
      </c>
      <c r="K4598" t="s">
        <v>36</v>
      </c>
    </row>
    <row r="4599" spans="1:11" x14ac:dyDescent="0.3">
      <c r="A4599" t="s">
        <v>4641</v>
      </c>
      <c r="B4599" s="1">
        <v>45177</v>
      </c>
      <c r="C4599" s="1" t="str">
        <f t="shared" si="71"/>
        <v>Sep</v>
      </c>
      <c r="D4599" t="s">
        <v>22</v>
      </c>
      <c r="E4599" t="s">
        <v>12</v>
      </c>
      <c r="F4599" t="s">
        <v>23</v>
      </c>
      <c r="G4599" t="s">
        <v>55</v>
      </c>
      <c r="H4599">
        <v>3657</v>
      </c>
      <c r="I4599">
        <v>881.86</v>
      </c>
      <c r="J4599">
        <v>2</v>
      </c>
      <c r="K4599" t="s">
        <v>29</v>
      </c>
    </row>
    <row r="4600" spans="1:11" x14ac:dyDescent="0.3">
      <c r="A4600" t="s">
        <v>4642</v>
      </c>
      <c r="B4600" s="1">
        <v>44947</v>
      </c>
      <c r="C4600" s="1" t="str">
        <f t="shared" si="71"/>
        <v>Jan</v>
      </c>
      <c r="D4600" t="s">
        <v>17</v>
      </c>
      <c r="E4600" t="s">
        <v>18</v>
      </c>
      <c r="F4600" t="s">
        <v>13</v>
      </c>
      <c r="G4600" t="s">
        <v>55</v>
      </c>
      <c r="H4600">
        <v>4909</v>
      </c>
      <c r="I4600">
        <v>736.81</v>
      </c>
      <c r="J4600">
        <v>2</v>
      </c>
      <c r="K4600" t="s">
        <v>15</v>
      </c>
    </row>
    <row r="4601" spans="1:11" x14ac:dyDescent="0.3">
      <c r="A4601" t="s">
        <v>4643</v>
      </c>
      <c r="B4601" s="1">
        <v>45477</v>
      </c>
      <c r="C4601" s="1" t="str">
        <f t="shared" si="71"/>
        <v>Jul</v>
      </c>
      <c r="D4601" t="s">
        <v>50</v>
      </c>
      <c r="E4601" t="s">
        <v>51</v>
      </c>
      <c r="F4601" t="s">
        <v>23</v>
      </c>
      <c r="G4601" t="s">
        <v>14</v>
      </c>
      <c r="H4601">
        <v>3408</v>
      </c>
      <c r="I4601">
        <v>463.05</v>
      </c>
      <c r="J4601">
        <v>1</v>
      </c>
      <c r="K4601" t="s">
        <v>15</v>
      </c>
    </row>
    <row r="4602" spans="1:11" x14ac:dyDescent="0.3">
      <c r="A4602" t="s">
        <v>4644</v>
      </c>
      <c r="B4602" s="1">
        <v>45260</v>
      </c>
      <c r="C4602" s="1" t="str">
        <f t="shared" si="71"/>
        <v>Nov</v>
      </c>
      <c r="D4602" t="s">
        <v>11</v>
      </c>
      <c r="E4602" t="s">
        <v>12</v>
      </c>
      <c r="F4602" t="s">
        <v>40</v>
      </c>
      <c r="G4602" t="s">
        <v>24</v>
      </c>
      <c r="H4602">
        <v>1708</v>
      </c>
      <c r="I4602">
        <v>333.34</v>
      </c>
      <c r="J4602">
        <v>5</v>
      </c>
      <c r="K4602" t="s">
        <v>36</v>
      </c>
    </row>
    <row r="4603" spans="1:11" x14ac:dyDescent="0.3">
      <c r="A4603" t="s">
        <v>4645</v>
      </c>
      <c r="B4603" s="1">
        <v>45011</v>
      </c>
      <c r="C4603" s="1" t="str">
        <f t="shared" si="71"/>
        <v>Mar</v>
      </c>
      <c r="D4603" t="s">
        <v>31</v>
      </c>
      <c r="E4603" t="s">
        <v>32</v>
      </c>
      <c r="F4603" t="s">
        <v>23</v>
      </c>
      <c r="G4603" t="s">
        <v>38</v>
      </c>
      <c r="H4603">
        <v>4821</v>
      </c>
      <c r="I4603">
        <v>890.2</v>
      </c>
      <c r="J4603">
        <v>1</v>
      </c>
      <c r="K4603" t="s">
        <v>20</v>
      </c>
    </row>
    <row r="4604" spans="1:11" x14ac:dyDescent="0.3">
      <c r="A4604" t="s">
        <v>4646</v>
      </c>
      <c r="B4604" s="1">
        <v>45591</v>
      </c>
      <c r="C4604" s="1" t="str">
        <f t="shared" si="71"/>
        <v>Oct</v>
      </c>
      <c r="D4604" t="s">
        <v>50</v>
      </c>
      <c r="E4604" t="s">
        <v>51</v>
      </c>
      <c r="F4604" t="s">
        <v>13</v>
      </c>
      <c r="G4604" t="s">
        <v>38</v>
      </c>
      <c r="H4604">
        <v>2336</v>
      </c>
      <c r="I4604">
        <v>521.94000000000005</v>
      </c>
      <c r="J4604">
        <v>4</v>
      </c>
      <c r="K4604" t="s">
        <v>36</v>
      </c>
    </row>
    <row r="4605" spans="1:11" x14ac:dyDescent="0.3">
      <c r="A4605" t="s">
        <v>4647</v>
      </c>
      <c r="B4605" s="1">
        <v>45012</v>
      </c>
      <c r="C4605" s="1" t="str">
        <f t="shared" si="71"/>
        <v>Mar</v>
      </c>
      <c r="D4605" t="s">
        <v>47</v>
      </c>
      <c r="E4605" t="s">
        <v>48</v>
      </c>
      <c r="F4605" t="s">
        <v>40</v>
      </c>
      <c r="G4605" t="s">
        <v>53</v>
      </c>
      <c r="H4605">
        <v>487</v>
      </c>
      <c r="I4605">
        <v>112.88</v>
      </c>
      <c r="J4605">
        <v>4</v>
      </c>
      <c r="K4605" t="s">
        <v>36</v>
      </c>
    </row>
    <row r="4606" spans="1:11" x14ac:dyDescent="0.3">
      <c r="A4606" t="s">
        <v>4648</v>
      </c>
      <c r="B4606" s="1">
        <v>44995</v>
      </c>
      <c r="C4606" s="1" t="str">
        <f t="shared" si="71"/>
        <v>Mar</v>
      </c>
      <c r="D4606" t="s">
        <v>34</v>
      </c>
      <c r="E4606" t="s">
        <v>34</v>
      </c>
      <c r="F4606" t="s">
        <v>23</v>
      </c>
      <c r="G4606" t="s">
        <v>14</v>
      </c>
      <c r="H4606">
        <v>4495</v>
      </c>
      <c r="I4606">
        <v>297.58999999999997</v>
      </c>
      <c r="J4606">
        <v>4</v>
      </c>
      <c r="K4606" t="s">
        <v>15</v>
      </c>
    </row>
    <row r="4607" spans="1:11" x14ac:dyDescent="0.3">
      <c r="A4607" t="s">
        <v>4649</v>
      </c>
      <c r="B4607" s="1">
        <v>45213</v>
      </c>
      <c r="C4607" s="1" t="str">
        <f t="shared" si="71"/>
        <v>Oct</v>
      </c>
      <c r="D4607" t="s">
        <v>34</v>
      </c>
      <c r="E4607" t="s">
        <v>34</v>
      </c>
      <c r="F4607" t="s">
        <v>23</v>
      </c>
      <c r="G4607" t="s">
        <v>14</v>
      </c>
      <c r="H4607">
        <v>1004</v>
      </c>
      <c r="I4607">
        <v>168.62</v>
      </c>
      <c r="J4607">
        <v>5</v>
      </c>
      <c r="K4607" t="s">
        <v>20</v>
      </c>
    </row>
    <row r="4608" spans="1:11" x14ac:dyDescent="0.3">
      <c r="A4608" t="s">
        <v>4650</v>
      </c>
      <c r="B4608" s="1">
        <v>45617</v>
      </c>
      <c r="C4608" s="1" t="str">
        <f t="shared" si="71"/>
        <v>Nov</v>
      </c>
      <c r="D4608" t="s">
        <v>17</v>
      </c>
      <c r="E4608" t="s">
        <v>18</v>
      </c>
      <c r="F4608" t="s">
        <v>23</v>
      </c>
      <c r="G4608" t="s">
        <v>53</v>
      </c>
      <c r="H4608">
        <v>4657</v>
      </c>
      <c r="I4608">
        <v>409.52</v>
      </c>
      <c r="J4608">
        <v>1</v>
      </c>
      <c r="K4608" t="s">
        <v>29</v>
      </c>
    </row>
    <row r="4609" spans="1:11" x14ac:dyDescent="0.3">
      <c r="A4609" t="s">
        <v>4651</v>
      </c>
      <c r="B4609" s="1">
        <v>45525</v>
      </c>
      <c r="C4609" s="1" t="str">
        <f t="shared" si="71"/>
        <v>Aug</v>
      </c>
      <c r="D4609" t="s">
        <v>43</v>
      </c>
      <c r="E4609" t="s">
        <v>44</v>
      </c>
      <c r="F4609" t="s">
        <v>23</v>
      </c>
      <c r="G4609" t="s">
        <v>38</v>
      </c>
      <c r="H4609">
        <v>1803</v>
      </c>
      <c r="I4609">
        <v>444.22</v>
      </c>
      <c r="J4609">
        <v>4</v>
      </c>
      <c r="K4609" t="s">
        <v>29</v>
      </c>
    </row>
    <row r="4610" spans="1:11" x14ac:dyDescent="0.3">
      <c r="A4610" t="s">
        <v>4652</v>
      </c>
      <c r="B4610" s="1">
        <v>45142</v>
      </c>
      <c r="C4610" s="1" t="str">
        <f t="shared" ref="C4610:C4673" si="72">TEXT(B4610,"mmm")</f>
        <v>Aug</v>
      </c>
      <c r="D4610" t="s">
        <v>26</v>
      </c>
      <c r="E4610" t="s">
        <v>27</v>
      </c>
      <c r="F4610" t="s">
        <v>28</v>
      </c>
      <c r="G4610" t="s">
        <v>55</v>
      </c>
      <c r="H4610">
        <v>4997</v>
      </c>
      <c r="I4610">
        <v>1488.54</v>
      </c>
      <c r="J4610">
        <v>3</v>
      </c>
      <c r="K4610" t="s">
        <v>15</v>
      </c>
    </row>
    <row r="4611" spans="1:11" x14ac:dyDescent="0.3">
      <c r="A4611" t="s">
        <v>4653</v>
      </c>
      <c r="B4611" s="1">
        <v>45425</v>
      </c>
      <c r="C4611" s="1" t="str">
        <f t="shared" si="72"/>
        <v>May</v>
      </c>
      <c r="D4611" t="s">
        <v>34</v>
      </c>
      <c r="E4611" t="s">
        <v>34</v>
      </c>
      <c r="F4611" t="s">
        <v>40</v>
      </c>
      <c r="G4611" t="s">
        <v>53</v>
      </c>
      <c r="H4611">
        <v>2751</v>
      </c>
      <c r="I4611">
        <v>428.99</v>
      </c>
      <c r="J4611">
        <v>2</v>
      </c>
      <c r="K4611" t="s">
        <v>36</v>
      </c>
    </row>
    <row r="4612" spans="1:11" x14ac:dyDescent="0.3">
      <c r="A4612" t="s">
        <v>4654</v>
      </c>
      <c r="B4612" s="1">
        <v>45434</v>
      </c>
      <c r="C4612" s="1" t="str">
        <f t="shared" si="72"/>
        <v>May</v>
      </c>
      <c r="D4612" t="s">
        <v>22</v>
      </c>
      <c r="E4612" t="s">
        <v>12</v>
      </c>
      <c r="F4612" t="s">
        <v>28</v>
      </c>
      <c r="G4612" t="s">
        <v>19</v>
      </c>
      <c r="H4612">
        <v>1012</v>
      </c>
      <c r="I4612">
        <v>204.68</v>
      </c>
      <c r="J4612">
        <v>4</v>
      </c>
      <c r="K4612" t="s">
        <v>20</v>
      </c>
    </row>
    <row r="4613" spans="1:11" x14ac:dyDescent="0.3">
      <c r="A4613" t="s">
        <v>4655</v>
      </c>
      <c r="B4613" s="1">
        <v>45517</v>
      </c>
      <c r="C4613" s="1" t="str">
        <f t="shared" si="72"/>
        <v>Aug</v>
      </c>
      <c r="D4613" t="s">
        <v>47</v>
      </c>
      <c r="E4613" t="s">
        <v>48</v>
      </c>
      <c r="F4613" t="s">
        <v>23</v>
      </c>
      <c r="G4613" t="s">
        <v>19</v>
      </c>
      <c r="H4613">
        <v>2299</v>
      </c>
      <c r="I4613">
        <v>471.74</v>
      </c>
      <c r="J4613">
        <v>5</v>
      </c>
      <c r="K4613" t="s">
        <v>29</v>
      </c>
    </row>
    <row r="4614" spans="1:11" x14ac:dyDescent="0.3">
      <c r="A4614" t="s">
        <v>4656</v>
      </c>
      <c r="B4614" s="1">
        <v>45070</v>
      </c>
      <c r="C4614" s="1" t="str">
        <f t="shared" si="72"/>
        <v>May</v>
      </c>
      <c r="D4614" t="s">
        <v>50</v>
      </c>
      <c r="E4614" t="s">
        <v>51</v>
      </c>
      <c r="F4614" t="s">
        <v>28</v>
      </c>
      <c r="G4614" t="s">
        <v>14</v>
      </c>
      <c r="H4614">
        <v>2015</v>
      </c>
      <c r="I4614">
        <v>241.39</v>
      </c>
      <c r="J4614">
        <v>2</v>
      </c>
      <c r="K4614" t="s">
        <v>15</v>
      </c>
    </row>
    <row r="4615" spans="1:11" x14ac:dyDescent="0.3">
      <c r="A4615" t="s">
        <v>4657</v>
      </c>
      <c r="B4615" s="1">
        <v>45528</v>
      </c>
      <c r="C4615" s="1" t="str">
        <f t="shared" si="72"/>
        <v>Aug</v>
      </c>
      <c r="D4615" t="s">
        <v>34</v>
      </c>
      <c r="E4615" t="s">
        <v>34</v>
      </c>
      <c r="F4615" t="s">
        <v>13</v>
      </c>
      <c r="G4615" t="s">
        <v>53</v>
      </c>
      <c r="H4615">
        <v>1694</v>
      </c>
      <c r="I4615">
        <v>179.56</v>
      </c>
      <c r="J4615">
        <v>4</v>
      </c>
      <c r="K4615" t="s">
        <v>29</v>
      </c>
    </row>
    <row r="4616" spans="1:11" x14ac:dyDescent="0.3">
      <c r="A4616" t="s">
        <v>4658</v>
      </c>
      <c r="B4616" s="1">
        <v>45115</v>
      </c>
      <c r="C4616" s="1" t="str">
        <f t="shared" si="72"/>
        <v>Jul</v>
      </c>
      <c r="D4616" t="s">
        <v>22</v>
      </c>
      <c r="E4616" t="s">
        <v>12</v>
      </c>
      <c r="F4616" t="s">
        <v>28</v>
      </c>
      <c r="G4616" t="s">
        <v>35</v>
      </c>
      <c r="H4616">
        <v>3785</v>
      </c>
      <c r="I4616">
        <v>799.85</v>
      </c>
      <c r="J4616">
        <v>1</v>
      </c>
      <c r="K4616" t="s">
        <v>15</v>
      </c>
    </row>
    <row r="4617" spans="1:11" x14ac:dyDescent="0.3">
      <c r="A4617" t="s">
        <v>4659</v>
      </c>
      <c r="B4617" s="1">
        <v>45294</v>
      </c>
      <c r="C4617" s="1" t="str">
        <f t="shared" si="72"/>
        <v>Jan</v>
      </c>
      <c r="D4617" t="s">
        <v>50</v>
      </c>
      <c r="E4617" t="s">
        <v>51</v>
      </c>
      <c r="F4617" t="s">
        <v>28</v>
      </c>
      <c r="G4617" t="s">
        <v>35</v>
      </c>
      <c r="H4617">
        <v>4856</v>
      </c>
      <c r="I4617">
        <v>409.54</v>
      </c>
      <c r="J4617">
        <v>5</v>
      </c>
      <c r="K4617" t="s">
        <v>15</v>
      </c>
    </row>
    <row r="4618" spans="1:11" x14ac:dyDescent="0.3">
      <c r="A4618" t="s">
        <v>4660</v>
      </c>
      <c r="B4618" s="1">
        <v>45034</v>
      </c>
      <c r="C4618" s="1" t="str">
        <f t="shared" si="72"/>
        <v>Apr</v>
      </c>
      <c r="D4618" t="s">
        <v>86</v>
      </c>
      <c r="E4618" t="s">
        <v>87</v>
      </c>
      <c r="F4618" t="s">
        <v>40</v>
      </c>
      <c r="G4618" t="s">
        <v>24</v>
      </c>
      <c r="H4618">
        <v>3517</v>
      </c>
      <c r="I4618">
        <v>967.09</v>
      </c>
      <c r="J4618">
        <v>1</v>
      </c>
      <c r="K4618" t="s">
        <v>15</v>
      </c>
    </row>
    <row r="4619" spans="1:11" x14ac:dyDescent="0.3">
      <c r="A4619" t="s">
        <v>4661</v>
      </c>
      <c r="B4619" s="1">
        <v>44953</v>
      </c>
      <c r="C4619" s="1" t="str">
        <f t="shared" si="72"/>
        <v>Jan</v>
      </c>
      <c r="D4619" t="s">
        <v>31</v>
      </c>
      <c r="E4619" t="s">
        <v>32</v>
      </c>
      <c r="F4619" t="s">
        <v>13</v>
      </c>
      <c r="G4619" t="s">
        <v>38</v>
      </c>
      <c r="H4619">
        <v>3941</v>
      </c>
      <c r="I4619">
        <v>945.94</v>
      </c>
      <c r="J4619">
        <v>3</v>
      </c>
      <c r="K4619" t="s">
        <v>15</v>
      </c>
    </row>
    <row r="4620" spans="1:11" x14ac:dyDescent="0.3">
      <c r="A4620" t="s">
        <v>4662</v>
      </c>
      <c r="B4620" s="1">
        <v>45056</v>
      </c>
      <c r="C4620" s="1" t="str">
        <f t="shared" si="72"/>
        <v>May</v>
      </c>
      <c r="D4620" t="s">
        <v>47</v>
      </c>
      <c r="E4620" t="s">
        <v>48</v>
      </c>
      <c r="F4620" t="s">
        <v>40</v>
      </c>
      <c r="G4620" t="s">
        <v>53</v>
      </c>
      <c r="H4620">
        <v>2445</v>
      </c>
      <c r="I4620">
        <v>332.48</v>
      </c>
      <c r="J4620">
        <v>4</v>
      </c>
      <c r="K4620" t="s">
        <v>29</v>
      </c>
    </row>
    <row r="4621" spans="1:11" x14ac:dyDescent="0.3">
      <c r="A4621" t="s">
        <v>4663</v>
      </c>
      <c r="B4621" s="1">
        <v>45400</v>
      </c>
      <c r="C4621" s="1" t="str">
        <f t="shared" si="72"/>
        <v>Apr</v>
      </c>
      <c r="D4621" t="s">
        <v>86</v>
      </c>
      <c r="E4621" t="s">
        <v>87</v>
      </c>
      <c r="F4621" t="s">
        <v>13</v>
      </c>
      <c r="G4621" t="s">
        <v>14</v>
      </c>
      <c r="H4621">
        <v>3269</v>
      </c>
      <c r="I4621">
        <v>906.68</v>
      </c>
      <c r="J4621">
        <v>5</v>
      </c>
      <c r="K4621" t="s">
        <v>36</v>
      </c>
    </row>
    <row r="4622" spans="1:11" x14ac:dyDescent="0.3">
      <c r="A4622" t="s">
        <v>4664</v>
      </c>
      <c r="B4622" s="1">
        <v>45206</v>
      </c>
      <c r="C4622" s="1" t="str">
        <f t="shared" si="72"/>
        <v>Oct</v>
      </c>
      <c r="D4622" t="s">
        <v>43</v>
      </c>
      <c r="E4622" t="s">
        <v>44</v>
      </c>
      <c r="F4622" t="s">
        <v>28</v>
      </c>
      <c r="G4622" t="s">
        <v>68</v>
      </c>
      <c r="H4622">
        <v>3000</v>
      </c>
      <c r="I4622">
        <v>814.54</v>
      </c>
      <c r="J4622">
        <v>4</v>
      </c>
      <c r="K4622" t="s">
        <v>20</v>
      </c>
    </row>
    <row r="4623" spans="1:11" x14ac:dyDescent="0.3">
      <c r="A4623" t="s">
        <v>4665</v>
      </c>
      <c r="B4623" s="1">
        <v>45144</v>
      </c>
      <c r="C4623" s="1" t="str">
        <f t="shared" si="72"/>
        <v>Aug</v>
      </c>
      <c r="D4623" t="s">
        <v>31</v>
      </c>
      <c r="E4623" t="s">
        <v>32</v>
      </c>
      <c r="F4623" t="s">
        <v>23</v>
      </c>
      <c r="G4623" t="s">
        <v>19</v>
      </c>
      <c r="H4623">
        <v>1065</v>
      </c>
      <c r="I4623">
        <v>95.42</v>
      </c>
      <c r="J4623">
        <v>5</v>
      </c>
      <c r="K4623" t="s">
        <v>36</v>
      </c>
    </row>
    <row r="4624" spans="1:11" x14ac:dyDescent="0.3">
      <c r="A4624" t="s">
        <v>4666</v>
      </c>
      <c r="B4624" s="1">
        <v>45159</v>
      </c>
      <c r="C4624" s="1" t="str">
        <f t="shared" si="72"/>
        <v>Aug</v>
      </c>
      <c r="D4624" t="s">
        <v>31</v>
      </c>
      <c r="E4624" t="s">
        <v>32</v>
      </c>
      <c r="F4624" t="s">
        <v>23</v>
      </c>
      <c r="G4624" t="s">
        <v>55</v>
      </c>
      <c r="H4624">
        <v>3150</v>
      </c>
      <c r="I4624">
        <v>719.49</v>
      </c>
      <c r="J4624">
        <v>4</v>
      </c>
      <c r="K4624" t="s">
        <v>20</v>
      </c>
    </row>
    <row r="4625" spans="1:11" x14ac:dyDescent="0.3">
      <c r="A4625" t="s">
        <v>4667</v>
      </c>
      <c r="B4625" s="1">
        <v>45072</v>
      </c>
      <c r="C4625" s="1" t="str">
        <f t="shared" si="72"/>
        <v>May</v>
      </c>
      <c r="D4625" t="s">
        <v>11</v>
      </c>
      <c r="E4625" t="s">
        <v>12</v>
      </c>
      <c r="F4625" t="s">
        <v>40</v>
      </c>
      <c r="G4625" t="s">
        <v>24</v>
      </c>
      <c r="H4625">
        <v>1316</v>
      </c>
      <c r="I4625">
        <v>101.9</v>
      </c>
      <c r="J4625">
        <v>2</v>
      </c>
      <c r="K4625" t="s">
        <v>15</v>
      </c>
    </row>
    <row r="4626" spans="1:11" x14ac:dyDescent="0.3">
      <c r="A4626" t="s">
        <v>4668</v>
      </c>
      <c r="B4626" s="1">
        <v>45620</v>
      </c>
      <c r="C4626" s="1" t="str">
        <f t="shared" si="72"/>
        <v>Nov</v>
      </c>
      <c r="D4626" t="s">
        <v>11</v>
      </c>
      <c r="E4626" t="s">
        <v>12</v>
      </c>
      <c r="F4626" t="s">
        <v>40</v>
      </c>
      <c r="G4626" t="s">
        <v>68</v>
      </c>
      <c r="H4626">
        <v>1721</v>
      </c>
      <c r="I4626">
        <v>382.06</v>
      </c>
      <c r="J4626">
        <v>5</v>
      </c>
      <c r="K4626" t="s">
        <v>20</v>
      </c>
    </row>
    <row r="4627" spans="1:11" x14ac:dyDescent="0.3">
      <c r="A4627" t="s">
        <v>4669</v>
      </c>
      <c r="B4627" s="1">
        <v>45156</v>
      </c>
      <c r="C4627" s="1" t="str">
        <f t="shared" si="72"/>
        <v>Aug</v>
      </c>
      <c r="D4627" t="s">
        <v>11</v>
      </c>
      <c r="E4627" t="s">
        <v>12</v>
      </c>
      <c r="F4627" t="s">
        <v>28</v>
      </c>
      <c r="G4627" t="s">
        <v>19</v>
      </c>
      <c r="H4627">
        <v>774</v>
      </c>
      <c r="I4627">
        <v>63.64</v>
      </c>
      <c r="J4627">
        <v>2</v>
      </c>
      <c r="K4627" t="s">
        <v>36</v>
      </c>
    </row>
    <row r="4628" spans="1:11" x14ac:dyDescent="0.3">
      <c r="A4628" t="s">
        <v>4670</v>
      </c>
      <c r="B4628" s="1">
        <v>45401</v>
      </c>
      <c r="C4628" s="1" t="str">
        <f t="shared" si="72"/>
        <v>Apr</v>
      </c>
      <c r="D4628" t="s">
        <v>86</v>
      </c>
      <c r="E4628" t="s">
        <v>87</v>
      </c>
      <c r="F4628" t="s">
        <v>23</v>
      </c>
      <c r="G4628" t="s">
        <v>55</v>
      </c>
      <c r="H4628">
        <v>297</v>
      </c>
      <c r="I4628">
        <v>38.19</v>
      </c>
      <c r="J4628">
        <v>5</v>
      </c>
      <c r="K4628" t="s">
        <v>29</v>
      </c>
    </row>
    <row r="4629" spans="1:11" x14ac:dyDescent="0.3">
      <c r="A4629" t="s">
        <v>4671</v>
      </c>
      <c r="B4629" s="1">
        <v>45097</v>
      </c>
      <c r="C4629" s="1" t="str">
        <f t="shared" si="72"/>
        <v>Jun</v>
      </c>
      <c r="D4629" t="s">
        <v>26</v>
      </c>
      <c r="E4629" t="s">
        <v>27</v>
      </c>
      <c r="F4629" t="s">
        <v>23</v>
      </c>
      <c r="G4629" t="s">
        <v>53</v>
      </c>
      <c r="H4629">
        <v>4179</v>
      </c>
      <c r="I4629">
        <v>328.32</v>
      </c>
      <c r="J4629">
        <v>4</v>
      </c>
      <c r="K4629" t="s">
        <v>29</v>
      </c>
    </row>
    <row r="4630" spans="1:11" x14ac:dyDescent="0.3">
      <c r="A4630" t="s">
        <v>4672</v>
      </c>
      <c r="B4630" s="1">
        <v>44958</v>
      </c>
      <c r="C4630" s="1" t="str">
        <f t="shared" si="72"/>
        <v>Feb</v>
      </c>
      <c r="D4630" t="s">
        <v>34</v>
      </c>
      <c r="E4630" t="s">
        <v>34</v>
      </c>
      <c r="F4630" t="s">
        <v>40</v>
      </c>
      <c r="G4630" t="s">
        <v>38</v>
      </c>
      <c r="H4630">
        <v>2787</v>
      </c>
      <c r="I4630">
        <v>541.91999999999996</v>
      </c>
      <c r="J4630">
        <v>4</v>
      </c>
      <c r="K4630" t="s">
        <v>20</v>
      </c>
    </row>
    <row r="4631" spans="1:11" x14ac:dyDescent="0.3">
      <c r="A4631" t="s">
        <v>4673</v>
      </c>
      <c r="B4631" s="1">
        <v>45331</v>
      </c>
      <c r="C4631" s="1" t="str">
        <f t="shared" si="72"/>
        <v>Feb</v>
      </c>
      <c r="D4631" t="s">
        <v>86</v>
      </c>
      <c r="E4631" t="s">
        <v>87</v>
      </c>
      <c r="F4631" t="s">
        <v>13</v>
      </c>
      <c r="G4631" t="s">
        <v>35</v>
      </c>
      <c r="H4631">
        <v>4130</v>
      </c>
      <c r="I4631">
        <v>861.32</v>
      </c>
      <c r="J4631">
        <v>2</v>
      </c>
      <c r="K4631" t="s">
        <v>20</v>
      </c>
    </row>
    <row r="4632" spans="1:11" x14ac:dyDescent="0.3">
      <c r="A4632" t="s">
        <v>4674</v>
      </c>
      <c r="B4632" s="1">
        <v>44927</v>
      </c>
      <c r="C4632" s="1" t="str">
        <f t="shared" si="72"/>
        <v>Jan</v>
      </c>
      <c r="D4632" t="s">
        <v>47</v>
      </c>
      <c r="E4632" t="s">
        <v>48</v>
      </c>
      <c r="F4632" t="s">
        <v>28</v>
      </c>
      <c r="G4632" t="s">
        <v>14</v>
      </c>
      <c r="H4632">
        <v>2492</v>
      </c>
      <c r="I4632">
        <v>514.62</v>
      </c>
      <c r="J4632">
        <v>5</v>
      </c>
      <c r="K4632" t="s">
        <v>15</v>
      </c>
    </row>
    <row r="4633" spans="1:11" x14ac:dyDescent="0.3">
      <c r="A4633" t="s">
        <v>4675</v>
      </c>
      <c r="B4633" s="1">
        <v>45367</v>
      </c>
      <c r="C4633" s="1" t="str">
        <f t="shared" si="72"/>
        <v>Mar</v>
      </c>
      <c r="D4633" t="s">
        <v>34</v>
      </c>
      <c r="E4633" t="s">
        <v>34</v>
      </c>
      <c r="F4633" t="s">
        <v>28</v>
      </c>
      <c r="G4633" t="s">
        <v>35</v>
      </c>
      <c r="H4633">
        <v>2117</v>
      </c>
      <c r="I4633">
        <v>435.88</v>
      </c>
      <c r="J4633">
        <v>5</v>
      </c>
      <c r="K4633" t="s">
        <v>15</v>
      </c>
    </row>
    <row r="4634" spans="1:11" x14ac:dyDescent="0.3">
      <c r="A4634" t="s">
        <v>4676</v>
      </c>
      <c r="B4634" s="1">
        <v>45440</v>
      </c>
      <c r="C4634" s="1" t="str">
        <f t="shared" si="72"/>
        <v>May</v>
      </c>
      <c r="D4634" t="s">
        <v>11</v>
      </c>
      <c r="E4634" t="s">
        <v>12</v>
      </c>
      <c r="F4634" t="s">
        <v>28</v>
      </c>
      <c r="G4634" t="s">
        <v>19</v>
      </c>
      <c r="H4634">
        <v>3724</v>
      </c>
      <c r="I4634">
        <v>242.77</v>
      </c>
      <c r="J4634">
        <v>3</v>
      </c>
      <c r="K4634" t="s">
        <v>29</v>
      </c>
    </row>
    <row r="4635" spans="1:11" x14ac:dyDescent="0.3">
      <c r="A4635" t="s">
        <v>4677</v>
      </c>
      <c r="B4635" s="1">
        <v>45458</v>
      </c>
      <c r="C4635" s="1" t="str">
        <f t="shared" si="72"/>
        <v>Jun</v>
      </c>
      <c r="D4635" t="s">
        <v>50</v>
      </c>
      <c r="E4635" t="s">
        <v>51</v>
      </c>
      <c r="F4635" t="s">
        <v>40</v>
      </c>
      <c r="G4635" t="s">
        <v>24</v>
      </c>
      <c r="H4635">
        <v>706</v>
      </c>
      <c r="I4635">
        <v>139.46</v>
      </c>
      <c r="J4635">
        <v>4</v>
      </c>
      <c r="K4635" t="s">
        <v>29</v>
      </c>
    </row>
    <row r="4636" spans="1:11" x14ac:dyDescent="0.3">
      <c r="A4636" t="s">
        <v>4678</v>
      </c>
      <c r="B4636" s="1">
        <v>45301</v>
      </c>
      <c r="C4636" s="1" t="str">
        <f t="shared" si="72"/>
        <v>Jan</v>
      </c>
      <c r="D4636" t="s">
        <v>50</v>
      </c>
      <c r="E4636" t="s">
        <v>51</v>
      </c>
      <c r="F4636" t="s">
        <v>23</v>
      </c>
      <c r="G4636" t="s">
        <v>14</v>
      </c>
      <c r="H4636">
        <v>3451</v>
      </c>
      <c r="I4636">
        <v>539.35</v>
      </c>
      <c r="J4636">
        <v>2</v>
      </c>
      <c r="K4636" t="s">
        <v>20</v>
      </c>
    </row>
    <row r="4637" spans="1:11" x14ac:dyDescent="0.3">
      <c r="A4637" t="s">
        <v>4679</v>
      </c>
      <c r="B4637" s="1">
        <v>45117</v>
      </c>
      <c r="C4637" s="1" t="str">
        <f t="shared" si="72"/>
        <v>Jul</v>
      </c>
      <c r="D4637" t="s">
        <v>86</v>
      </c>
      <c r="E4637" t="s">
        <v>87</v>
      </c>
      <c r="F4637" t="s">
        <v>28</v>
      </c>
      <c r="G4637" t="s">
        <v>14</v>
      </c>
      <c r="H4637">
        <v>1979</v>
      </c>
      <c r="I4637">
        <v>228.55</v>
      </c>
      <c r="J4637">
        <v>1</v>
      </c>
      <c r="K4637" t="s">
        <v>20</v>
      </c>
    </row>
    <row r="4638" spans="1:11" x14ac:dyDescent="0.3">
      <c r="A4638" t="s">
        <v>4680</v>
      </c>
      <c r="B4638" s="1">
        <v>45105</v>
      </c>
      <c r="C4638" s="1" t="str">
        <f t="shared" si="72"/>
        <v>Jun</v>
      </c>
      <c r="D4638" t="s">
        <v>31</v>
      </c>
      <c r="E4638" t="s">
        <v>32</v>
      </c>
      <c r="F4638" t="s">
        <v>28</v>
      </c>
      <c r="G4638" t="s">
        <v>38</v>
      </c>
      <c r="H4638">
        <v>2696</v>
      </c>
      <c r="I4638">
        <v>415.96</v>
      </c>
      <c r="J4638">
        <v>1</v>
      </c>
      <c r="K4638" t="s">
        <v>29</v>
      </c>
    </row>
    <row r="4639" spans="1:11" x14ac:dyDescent="0.3">
      <c r="A4639" t="s">
        <v>4681</v>
      </c>
      <c r="B4639" s="1">
        <v>44952</v>
      </c>
      <c r="C4639" s="1" t="str">
        <f t="shared" si="72"/>
        <v>Jan</v>
      </c>
      <c r="D4639" t="s">
        <v>22</v>
      </c>
      <c r="E4639" t="s">
        <v>12</v>
      </c>
      <c r="F4639" t="s">
        <v>28</v>
      </c>
      <c r="G4639" t="s">
        <v>68</v>
      </c>
      <c r="H4639">
        <v>3433</v>
      </c>
      <c r="I4639">
        <v>613.16999999999996</v>
      </c>
      <c r="J4639">
        <v>3</v>
      </c>
      <c r="K4639" t="s">
        <v>20</v>
      </c>
    </row>
    <row r="4640" spans="1:11" x14ac:dyDescent="0.3">
      <c r="A4640" t="s">
        <v>4682</v>
      </c>
      <c r="B4640" s="1">
        <v>45224</v>
      </c>
      <c r="C4640" s="1" t="str">
        <f t="shared" si="72"/>
        <v>Oct</v>
      </c>
      <c r="D4640" t="s">
        <v>26</v>
      </c>
      <c r="E4640" t="s">
        <v>27</v>
      </c>
      <c r="F4640" t="s">
        <v>23</v>
      </c>
      <c r="G4640" t="s">
        <v>35</v>
      </c>
      <c r="H4640">
        <v>2771</v>
      </c>
      <c r="I4640">
        <v>636.52</v>
      </c>
      <c r="J4640">
        <v>1</v>
      </c>
      <c r="K4640" t="s">
        <v>15</v>
      </c>
    </row>
    <row r="4641" spans="1:11" x14ac:dyDescent="0.3">
      <c r="A4641" t="s">
        <v>4683</v>
      </c>
      <c r="B4641" s="1">
        <v>45084</v>
      </c>
      <c r="C4641" s="1" t="str">
        <f t="shared" si="72"/>
        <v>Jun</v>
      </c>
      <c r="D4641" t="s">
        <v>86</v>
      </c>
      <c r="E4641" t="s">
        <v>87</v>
      </c>
      <c r="F4641" t="s">
        <v>13</v>
      </c>
      <c r="G4641" t="s">
        <v>55</v>
      </c>
      <c r="H4641">
        <v>1966</v>
      </c>
      <c r="I4641">
        <v>385.37</v>
      </c>
      <c r="J4641">
        <v>5</v>
      </c>
      <c r="K4641" t="s">
        <v>29</v>
      </c>
    </row>
    <row r="4642" spans="1:11" x14ac:dyDescent="0.3">
      <c r="A4642" t="s">
        <v>4684</v>
      </c>
      <c r="B4642" s="1">
        <v>45530</v>
      </c>
      <c r="C4642" s="1" t="str">
        <f t="shared" si="72"/>
        <v>Aug</v>
      </c>
      <c r="D4642" t="s">
        <v>31</v>
      </c>
      <c r="E4642" t="s">
        <v>32</v>
      </c>
      <c r="F4642" t="s">
        <v>28</v>
      </c>
      <c r="G4642" t="s">
        <v>53</v>
      </c>
      <c r="H4642">
        <v>682</v>
      </c>
      <c r="I4642">
        <v>142.1</v>
      </c>
      <c r="J4642">
        <v>1</v>
      </c>
      <c r="K4642" t="s">
        <v>29</v>
      </c>
    </row>
    <row r="4643" spans="1:11" x14ac:dyDescent="0.3">
      <c r="A4643" t="s">
        <v>4685</v>
      </c>
      <c r="B4643" s="1">
        <v>45301</v>
      </c>
      <c r="C4643" s="1" t="str">
        <f t="shared" si="72"/>
        <v>Jan</v>
      </c>
      <c r="D4643" t="s">
        <v>34</v>
      </c>
      <c r="E4643" t="s">
        <v>34</v>
      </c>
      <c r="F4643" t="s">
        <v>23</v>
      </c>
      <c r="G4643" t="s">
        <v>38</v>
      </c>
      <c r="H4643">
        <v>4930</v>
      </c>
      <c r="I4643">
        <v>1225.3599999999999</v>
      </c>
      <c r="J4643">
        <v>1</v>
      </c>
      <c r="K4643" t="s">
        <v>20</v>
      </c>
    </row>
    <row r="4644" spans="1:11" x14ac:dyDescent="0.3">
      <c r="A4644" t="s">
        <v>4686</v>
      </c>
      <c r="B4644" s="1">
        <v>45068</v>
      </c>
      <c r="C4644" s="1" t="str">
        <f t="shared" si="72"/>
        <v>May</v>
      </c>
      <c r="D4644" t="s">
        <v>43</v>
      </c>
      <c r="E4644" t="s">
        <v>44</v>
      </c>
      <c r="F4644" t="s">
        <v>13</v>
      </c>
      <c r="G4644" t="s">
        <v>38</v>
      </c>
      <c r="H4644">
        <v>1704</v>
      </c>
      <c r="I4644">
        <v>452.7</v>
      </c>
      <c r="J4644">
        <v>4</v>
      </c>
      <c r="K4644" t="s">
        <v>15</v>
      </c>
    </row>
    <row r="4645" spans="1:11" x14ac:dyDescent="0.3">
      <c r="A4645" t="s">
        <v>4687</v>
      </c>
      <c r="B4645" s="1">
        <v>45396</v>
      </c>
      <c r="C4645" s="1" t="str">
        <f t="shared" si="72"/>
        <v>Apr</v>
      </c>
      <c r="D4645" t="s">
        <v>50</v>
      </c>
      <c r="E4645" t="s">
        <v>51</v>
      </c>
      <c r="F4645" t="s">
        <v>23</v>
      </c>
      <c r="G4645" t="s">
        <v>55</v>
      </c>
      <c r="H4645">
        <v>1681</v>
      </c>
      <c r="I4645">
        <v>193.29</v>
      </c>
      <c r="J4645">
        <v>5</v>
      </c>
      <c r="K4645" t="s">
        <v>29</v>
      </c>
    </row>
    <row r="4646" spans="1:11" x14ac:dyDescent="0.3">
      <c r="A4646" t="s">
        <v>4688</v>
      </c>
      <c r="B4646" s="1">
        <v>45528</v>
      </c>
      <c r="C4646" s="1" t="str">
        <f t="shared" si="72"/>
        <v>Aug</v>
      </c>
      <c r="D4646" t="s">
        <v>43</v>
      </c>
      <c r="E4646" t="s">
        <v>44</v>
      </c>
      <c r="F4646" t="s">
        <v>40</v>
      </c>
      <c r="G4646" t="s">
        <v>19</v>
      </c>
      <c r="H4646">
        <v>1068</v>
      </c>
      <c r="I4646">
        <v>161.21</v>
      </c>
      <c r="J4646">
        <v>2</v>
      </c>
      <c r="K4646" t="s">
        <v>36</v>
      </c>
    </row>
    <row r="4647" spans="1:11" x14ac:dyDescent="0.3">
      <c r="A4647" t="s">
        <v>4689</v>
      </c>
      <c r="B4647" s="1">
        <v>45469</v>
      </c>
      <c r="C4647" s="1" t="str">
        <f t="shared" si="72"/>
        <v>Jun</v>
      </c>
      <c r="D4647" t="s">
        <v>47</v>
      </c>
      <c r="E4647" t="s">
        <v>48</v>
      </c>
      <c r="F4647" t="s">
        <v>23</v>
      </c>
      <c r="G4647" t="s">
        <v>53</v>
      </c>
      <c r="H4647">
        <v>265</v>
      </c>
      <c r="I4647">
        <v>34.409999999999997</v>
      </c>
      <c r="J4647">
        <v>3</v>
      </c>
      <c r="K4647" t="s">
        <v>29</v>
      </c>
    </row>
    <row r="4648" spans="1:11" x14ac:dyDescent="0.3">
      <c r="A4648" t="s">
        <v>4690</v>
      </c>
      <c r="B4648" s="1">
        <v>45498</v>
      </c>
      <c r="C4648" s="1" t="str">
        <f t="shared" si="72"/>
        <v>Jul</v>
      </c>
      <c r="D4648" t="s">
        <v>26</v>
      </c>
      <c r="E4648" t="s">
        <v>27</v>
      </c>
      <c r="F4648" t="s">
        <v>40</v>
      </c>
      <c r="G4648" t="s">
        <v>14</v>
      </c>
      <c r="H4648">
        <v>2117</v>
      </c>
      <c r="I4648">
        <v>317.27999999999997</v>
      </c>
      <c r="J4648">
        <v>1</v>
      </c>
      <c r="K4648" t="s">
        <v>29</v>
      </c>
    </row>
    <row r="4649" spans="1:11" x14ac:dyDescent="0.3">
      <c r="A4649" t="s">
        <v>4691</v>
      </c>
      <c r="B4649" s="1">
        <v>45316</v>
      </c>
      <c r="C4649" s="1" t="str">
        <f t="shared" si="72"/>
        <v>Jan</v>
      </c>
      <c r="D4649" t="s">
        <v>43</v>
      </c>
      <c r="E4649" t="s">
        <v>44</v>
      </c>
      <c r="F4649" t="s">
        <v>13</v>
      </c>
      <c r="G4649" t="s">
        <v>55</v>
      </c>
      <c r="H4649">
        <v>2234</v>
      </c>
      <c r="I4649">
        <v>132.28</v>
      </c>
      <c r="J4649">
        <v>4</v>
      </c>
      <c r="K4649" t="s">
        <v>36</v>
      </c>
    </row>
    <row r="4650" spans="1:11" x14ac:dyDescent="0.3">
      <c r="A4650" t="s">
        <v>4692</v>
      </c>
      <c r="B4650" s="1">
        <v>45176</v>
      </c>
      <c r="C4650" s="1" t="str">
        <f t="shared" si="72"/>
        <v>Sep</v>
      </c>
      <c r="D4650" t="s">
        <v>34</v>
      </c>
      <c r="E4650" t="s">
        <v>34</v>
      </c>
      <c r="F4650" t="s">
        <v>13</v>
      </c>
      <c r="G4650" t="s">
        <v>24</v>
      </c>
      <c r="H4650">
        <v>4029</v>
      </c>
      <c r="I4650">
        <v>1072.22</v>
      </c>
      <c r="J4650">
        <v>4</v>
      </c>
      <c r="K4650" t="s">
        <v>15</v>
      </c>
    </row>
    <row r="4651" spans="1:11" x14ac:dyDescent="0.3">
      <c r="A4651" t="s">
        <v>4693</v>
      </c>
      <c r="B4651" s="1">
        <v>45070</v>
      </c>
      <c r="C4651" s="1" t="str">
        <f t="shared" si="72"/>
        <v>May</v>
      </c>
      <c r="D4651" t="s">
        <v>31</v>
      </c>
      <c r="E4651" t="s">
        <v>32</v>
      </c>
      <c r="F4651" t="s">
        <v>13</v>
      </c>
      <c r="G4651" t="s">
        <v>38</v>
      </c>
      <c r="H4651">
        <v>3336</v>
      </c>
      <c r="I4651">
        <v>749.26</v>
      </c>
      <c r="J4651">
        <v>1</v>
      </c>
      <c r="K4651" t="s">
        <v>15</v>
      </c>
    </row>
    <row r="4652" spans="1:11" x14ac:dyDescent="0.3">
      <c r="A4652" t="s">
        <v>4694</v>
      </c>
      <c r="B4652" s="1">
        <v>44960</v>
      </c>
      <c r="C4652" s="1" t="str">
        <f t="shared" si="72"/>
        <v>Feb</v>
      </c>
      <c r="D4652" t="s">
        <v>34</v>
      </c>
      <c r="E4652" t="s">
        <v>34</v>
      </c>
      <c r="F4652" t="s">
        <v>13</v>
      </c>
      <c r="G4652" t="s">
        <v>55</v>
      </c>
      <c r="H4652">
        <v>3289</v>
      </c>
      <c r="I4652">
        <v>352.33</v>
      </c>
      <c r="J4652">
        <v>4</v>
      </c>
      <c r="K4652" t="s">
        <v>15</v>
      </c>
    </row>
    <row r="4653" spans="1:11" x14ac:dyDescent="0.3">
      <c r="A4653" t="s">
        <v>4695</v>
      </c>
      <c r="B4653" s="1">
        <v>45518</v>
      </c>
      <c r="C4653" s="1" t="str">
        <f t="shared" si="72"/>
        <v>Aug</v>
      </c>
      <c r="D4653" t="s">
        <v>43</v>
      </c>
      <c r="E4653" t="s">
        <v>44</v>
      </c>
      <c r="F4653" t="s">
        <v>28</v>
      </c>
      <c r="G4653" t="s">
        <v>55</v>
      </c>
      <c r="H4653">
        <v>2806</v>
      </c>
      <c r="I4653">
        <v>750.85</v>
      </c>
      <c r="J4653">
        <v>1</v>
      </c>
      <c r="K4653" t="s">
        <v>15</v>
      </c>
    </row>
    <row r="4654" spans="1:11" x14ac:dyDescent="0.3">
      <c r="A4654" t="s">
        <v>4696</v>
      </c>
      <c r="B4654" s="1">
        <v>45060</v>
      </c>
      <c r="C4654" s="1" t="str">
        <f t="shared" si="72"/>
        <v>May</v>
      </c>
      <c r="D4654" t="s">
        <v>31</v>
      </c>
      <c r="E4654" t="s">
        <v>32</v>
      </c>
      <c r="F4654" t="s">
        <v>23</v>
      </c>
      <c r="G4654" t="s">
        <v>14</v>
      </c>
      <c r="H4654">
        <v>2808</v>
      </c>
      <c r="I4654">
        <v>239.16</v>
      </c>
      <c r="J4654">
        <v>3</v>
      </c>
      <c r="K4654" t="s">
        <v>15</v>
      </c>
    </row>
    <row r="4655" spans="1:11" x14ac:dyDescent="0.3">
      <c r="A4655" t="s">
        <v>4697</v>
      </c>
      <c r="B4655" s="1">
        <v>45485</v>
      </c>
      <c r="C4655" s="1" t="str">
        <f t="shared" si="72"/>
        <v>Jul</v>
      </c>
      <c r="D4655" t="s">
        <v>26</v>
      </c>
      <c r="E4655" t="s">
        <v>27</v>
      </c>
      <c r="F4655" t="s">
        <v>13</v>
      </c>
      <c r="G4655" t="s">
        <v>68</v>
      </c>
      <c r="H4655">
        <v>1848</v>
      </c>
      <c r="I4655">
        <v>151.87</v>
      </c>
      <c r="J4655">
        <v>2</v>
      </c>
      <c r="K4655" t="s">
        <v>29</v>
      </c>
    </row>
    <row r="4656" spans="1:11" x14ac:dyDescent="0.3">
      <c r="A4656" t="s">
        <v>4698</v>
      </c>
      <c r="B4656" s="1">
        <v>45329</v>
      </c>
      <c r="C4656" s="1" t="str">
        <f t="shared" si="72"/>
        <v>Feb</v>
      </c>
      <c r="D4656" t="s">
        <v>31</v>
      </c>
      <c r="E4656" t="s">
        <v>32</v>
      </c>
      <c r="F4656" t="s">
        <v>40</v>
      </c>
      <c r="G4656" t="s">
        <v>68</v>
      </c>
      <c r="H4656">
        <v>4061</v>
      </c>
      <c r="I4656">
        <v>233.76</v>
      </c>
      <c r="J4656">
        <v>4</v>
      </c>
      <c r="K4656" t="s">
        <v>20</v>
      </c>
    </row>
    <row r="4657" spans="1:11" x14ac:dyDescent="0.3">
      <c r="A4657" t="s">
        <v>4699</v>
      </c>
      <c r="B4657" s="1">
        <v>45302</v>
      </c>
      <c r="C4657" s="1" t="str">
        <f t="shared" si="72"/>
        <v>Jan</v>
      </c>
      <c r="D4657" t="s">
        <v>43</v>
      </c>
      <c r="E4657" t="s">
        <v>44</v>
      </c>
      <c r="F4657" t="s">
        <v>23</v>
      </c>
      <c r="G4657" t="s">
        <v>53</v>
      </c>
      <c r="H4657">
        <v>4328</v>
      </c>
      <c r="I4657">
        <v>728.07</v>
      </c>
      <c r="J4657">
        <v>5</v>
      </c>
      <c r="K4657" t="s">
        <v>20</v>
      </c>
    </row>
    <row r="4658" spans="1:11" x14ac:dyDescent="0.3">
      <c r="A4658" t="s">
        <v>4700</v>
      </c>
      <c r="B4658" s="1">
        <v>45569</v>
      </c>
      <c r="C4658" s="1" t="str">
        <f t="shared" si="72"/>
        <v>Oct</v>
      </c>
      <c r="D4658" t="s">
        <v>22</v>
      </c>
      <c r="E4658" t="s">
        <v>12</v>
      </c>
      <c r="F4658" t="s">
        <v>28</v>
      </c>
      <c r="G4658" t="s">
        <v>19</v>
      </c>
      <c r="H4658">
        <v>706</v>
      </c>
      <c r="I4658">
        <v>201.64</v>
      </c>
      <c r="J4658">
        <v>2</v>
      </c>
      <c r="K4658" t="s">
        <v>29</v>
      </c>
    </row>
    <row r="4659" spans="1:11" x14ac:dyDescent="0.3">
      <c r="A4659" t="s">
        <v>4701</v>
      </c>
      <c r="B4659" s="1">
        <v>45473</v>
      </c>
      <c r="C4659" s="1" t="str">
        <f t="shared" si="72"/>
        <v>Jun</v>
      </c>
      <c r="D4659" t="s">
        <v>11</v>
      </c>
      <c r="E4659" t="s">
        <v>12</v>
      </c>
      <c r="F4659" t="s">
        <v>23</v>
      </c>
      <c r="G4659" t="s">
        <v>68</v>
      </c>
      <c r="H4659">
        <v>3381</v>
      </c>
      <c r="I4659">
        <v>579.42999999999995</v>
      </c>
      <c r="J4659">
        <v>3</v>
      </c>
      <c r="K4659" t="s">
        <v>36</v>
      </c>
    </row>
    <row r="4660" spans="1:11" x14ac:dyDescent="0.3">
      <c r="A4660" t="s">
        <v>4702</v>
      </c>
      <c r="B4660" s="1">
        <v>45353</v>
      </c>
      <c r="C4660" s="1" t="str">
        <f t="shared" si="72"/>
        <v>Mar</v>
      </c>
      <c r="D4660" t="s">
        <v>11</v>
      </c>
      <c r="E4660" t="s">
        <v>12</v>
      </c>
      <c r="F4660" t="s">
        <v>28</v>
      </c>
      <c r="G4660" t="s">
        <v>14</v>
      </c>
      <c r="H4660">
        <v>3809</v>
      </c>
      <c r="I4660">
        <v>604.1</v>
      </c>
      <c r="J4660">
        <v>3</v>
      </c>
      <c r="K4660" t="s">
        <v>36</v>
      </c>
    </row>
    <row r="4661" spans="1:11" x14ac:dyDescent="0.3">
      <c r="A4661" t="s">
        <v>4703</v>
      </c>
      <c r="B4661" s="1">
        <v>45173</v>
      </c>
      <c r="C4661" s="1" t="str">
        <f t="shared" si="72"/>
        <v>Sep</v>
      </c>
      <c r="D4661" t="s">
        <v>22</v>
      </c>
      <c r="E4661" t="s">
        <v>12</v>
      </c>
      <c r="F4661" t="s">
        <v>23</v>
      </c>
      <c r="G4661" t="s">
        <v>19</v>
      </c>
      <c r="H4661">
        <v>2912</v>
      </c>
      <c r="I4661">
        <v>657.96</v>
      </c>
      <c r="J4661">
        <v>4</v>
      </c>
      <c r="K4661" t="s">
        <v>29</v>
      </c>
    </row>
    <row r="4662" spans="1:11" x14ac:dyDescent="0.3">
      <c r="A4662" t="s">
        <v>4704</v>
      </c>
      <c r="B4662" s="1">
        <v>44987</v>
      </c>
      <c r="C4662" s="1" t="str">
        <f t="shared" si="72"/>
        <v>Mar</v>
      </c>
      <c r="D4662" t="s">
        <v>17</v>
      </c>
      <c r="E4662" t="s">
        <v>18</v>
      </c>
      <c r="F4662" t="s">
        <v>13</v>
      </c>
      <c r="G4662" t="s">
        <v>19</v>
      </c>
      <c r="H4662">
        <v>4759</v>
      </c>
      <c r="I4662">
        <v>755.78</v>
      </c>
      <c r="J4662">
        <v>5</v>
      </c>
      <c r="K4662" t="s">
        <v>15</v>
      </c>
    </row>
    <row r="4663" spans="1:11" x14ac:dyDescent="0.3">
      <c r="A4663" t="s">
        <v>4705</v>
      </c>
      <c r="B4663" s="1">
        <v>45479</v>
      </c>
      <c r="C4663" s="1" t="str">
        <f t="shared" si="72"/>
        <v>Jul</v>
      </c>
      <c r="D4663" t="s">
        <v>34</v>
      </c>
      <c r="E4663" t="s">
        <v>34</v>
      </c>
      <c r="F4663" t="s">
        <v>23</v>
      </c>
      <c r="G4663" t="s">
        <v>19</v>
      </c>
      <c r="H4663">
        <v>1575</v>
      </c>
      <c r="I4663">
        <v>234.94</v>
      </c>
      <c r="J4663">
        <v>1</v>
      </c>
      <c r="K4663" t="s">
        <v>15</v>
      </c>
    </row>
    <row r="4664" spans="1:11" x14ac:dyDescent="0.3">
      <c r="A4664" t="s">
        <v>4706</v>
      </c>
      <c r="B4664" s="1">
        <v>45097</v>
      </c>
      <c r="C4664" s="1" t="str">
        <f t="shared" si="72"/>
        <v>Jun</v>
      </c>
      <c r="D4664" t="s">
        <v>43</v>
      </c>
      <c r="E4664" t="s">
        <v>44</v>
      </c>
      <c r="F4664" t="s">
        <v>40</v>
      </c>
      <c r="G4664" t="s">
        <v>35</v>
      </c>
      <c r="H4664">
        <v>2480</v>
      </c>
      <c r="I4664">
        <v>313.66000000000003</v>
      </c>
      <c r="J4664">
        <v>5</v>
      </c>
      <c r="K4664" t="s">
        <v>36</v>
      </c>
    </row>
    <row r="4665" spans="1:11" x14ac:dyDescent="0.3">
      <c r="A4665" t="s">
        <v>4707</v>
      </c>
      <c r="B4665" s="1">
        <v>45029</v>
      </c>
      <c r="C4665" s="1" t="str">
        <f t="shared" si="72"/>
        <v>Apr</v>
      </c>
      <c r="D4665" t="s">
        <v>31</v>
      </c>
      <c r="E4665" t="s">
        <v>32</v>
      </c>
      <c r="F4665" t="s">
        <v>23</v>
      </c>
      <c r="G4665" t="s">
        <v>55</v>
      </c>
      <c r="H4665">
        <v>4898</v>
      </c>
      <c r="I4665">
        <v>553.62</v>
      </c>
      <c r="J4665">
        <v>4</v>
      </c>
      <c r="K4665" t="s">
        <v>20</v>
      </c>
    </row>
    <row r="4666" spans="1:11" x14ac:dyDescent="0.3">
      <c r="A4666" t="s">
        <v>4708</v>
      </c>
      <c r="B4666" s="1">
        <v>45362</v>
      </c>
      <c r="C4666" s="1" t="str">
        <f t="shared" si="72"/>
        <v>Mar</v>
      </c>
      <c r="D4666" t="s">
        <v>22</v>
      </c>
      <c r="E4666" t="s">
        <v>12</v>
      </c>
      <c r="F4666" t="s">
        <v>40</v>
      </c>
      <c r="G4666" t="s">
        <v>24</v>
      </c>
      <c r="H4666">
        <v>581</v>
      </c>
      <c r="I4666">
        <v>139</v>
      </c>
      <c r="J4666">
        <v>2</v>
      </c>
      <c r="K4666" t="s">
        <v>15</v>
      </c>
    </row>
    <row r="4667" spans="1:11" x14ac:dyDescent="0.3">
      <c r="A4667" t="s">
        <v>4709</v>
      </c>
      <c r="B4667" s="1">
        <v>45235</v>
      </c>
      <c r="C4667" s="1" t="str">
        <f t="shared" si="72"/>
        <v>Nov</v>
      </c>
      <c r="D4667" t="s">
        <v>17</v>
      </c>
      <c r="E4667" t="s">
        <v>18</v>
      </c>
      <c r="F4667" t="s">
        <v>28</v>
      </c>
      <c r="G4667" t="s">
        <v>35</v>
      </c>
      <c r="H4667">
        <v>3150</v>
      </c>
      <c r="I4667">
        <v>202.27</v>
      </c>
      <c r="J4667">
        <v>5</v>
      </c>
      <c r="K4667" t="s">
        <v>15</v>
      </c>
    </row>
    <row r="4668" spans="1:11" x14ac:dyDescent="0.3">
      <c r="A4668" t="s">
        <v>4710</v>
      </c>
      <c r="B4668" s="1">
        <v>45571</v>
      </c>
      <c r="C4668" s="1" t="str">
        <f t="shared" si="72"/>
        <v>Oct</v>
      </c>
      <c r="D4668" t="s">
        <v>17</v>
      </c>
      <c r="E4668" t="s">
        <v>18</v>
      </c>
      <c r="F4668" t="s">
        <v>23</v>
      </c>
      <c r="G4668" t="s">
        <v>53</v>
      </c>
      <c r="H4668">
        <v>1137</v>
      </c>
      <c r="I4668">
        <v>299.20999999999998</v>
      </c>
      <c r="J4668">
        <v>4</v>
      </c>
      <c r="K4668" t="s">
        <v>15</v>
      </c>
    </row>
    <row r="4669" spans="1:11" x14ac:dyDescent="0.3">
      <c r="A4669" t="s">
        <v>4711</v>
      </c>
      <c r="B4669" s="1">
        <v>45335</v>
      </c>
      <c r="C4669" s="1" t="str">
        <f t="shared" si="72"/>
        <v>Feb</v>
      </c>
      <c r="D4669" t="s">
        <v>34</v>
      </c>
      <c r="E4669" t="s">
        <v>34</v>
      </c>
      <c r="F4669" t="s">
        <v>28</v>
      </c>
      <c r="G4669" t="s">
        <v>68</v>
      </c>
      <c r="H4669">
        <v>2882</v>
      </c>
      <c r="I4669">
        <v>822.15</v>
      </c>
      <c r="J4669">
        <v>2</v>
      </c>
      <c r="K4669" t="s">
        <v>15</v>
      </c>
    </row>
    <row r="4670" spans="1:11" x14ac:dyDescent="0.3">
      <c r="A4670" t="s">
        <v>4712</v>
      </c>
      <c r="B4670" s="1">
        <v>45063</v>
      </c>
      <c r="C4670" s="1" t="str">
        <f t="shared" si="72"/>
        <v>May</v>
      </c>
      <c r="D4670" t="s">
        <v>26</v>
      </c>
      <c r="E4670" t="s">
        <v>27</v>
      </c>
      <c r="F4670" t="s">
        <v>28</v>
      </c>
      <c r="G4670" t="s">
        <v>55</v>
      </c>
      <c r="H4670">
        <v>1221</v>
      </c>
      <c r="I4670">
        <v>340.76</v>
      </c>
      <c r="J4670">
        <v>4</v>
      </c>
      <c r="K4670" t="s">
        <v>20</v>
      </c>
    </row>
    <row r="4671" spans="1:11" x14ac:dyDescent="0.3">
      <c r="A4671" t="s">
        <v>4713</v>
      </c>
      <c r="B4671" s="1">
        <v>45044</v>
      </c>
      <c r="C4671" s="1" t="str">
        <f t="shared" si="72"/>
        <v>Apr</v>
      </c>
      <c r="D4671" t="s">
        <v>31</v>
      </c>
      <c r="E4671" t="s">
        <v>32</v>
      </c>
      <c r="F4671" t="s">
        <v>23</v>
      </c>
      <c r="G4671" t="s">
        <v>68</v>
      </c>
      <c r="H4671">
        <v>2618</v>
      </c>
      <c r="I4671">
        <v>531.89</v>
      </c>
      <c r="J4671">
        <v>2</v>
      </c>
      <c r="K4671" t="s">
        <v>29</v>
      </c>
    </row>
    <row r="4672" spans="1:11" x14ac:dyDescent="0.3">
      <c r="A4672" t="s">
        <v>4714</v>
      </c>
      <c r="B4672" s="1">
        <v>45256</v>
      </c>
      <c r="C4672" s="1" t="str">
        <f t="shared" si="72"/>
        <v>Nov</v>
      </c>
      <c r="D4672" t="s">
        <v>47</v>
      </c>
      <c r="E4672" t="s">
        <v>48</v>
      </c>
      <c r="F4672" t="s">
        <v>23</v>
      </c>
      <c r="G4672" t="s">
        <v>38</v>
      </c>
      <c r="H4672">
        <v>4654</v>
      </c>
      <c r="I4672">
        <v>1175.42</v>
      </c>
      <c r="J4672">
        <v>5</v>
      </c>
      <c r="K4672" t="s">
        <v>36</v>
      </c>
    </row>
    <row r="4673" spans="1:11" x14ac:dyDescent="0.3">
      <c r="A4673" t="s">
        <v>4715</v>
      </c>
      <c r="B4673" s="1">
        <v>45541</v>
      </c>
      <c r="C4673" s="1" t="str">
        <f t="shared" si="72"/>
        <v>Sep</v>
      </c>
      <c r="D4673" t="s">
        <v>11</v>
      </c>
      <c r="E4673" t="s">
        <v>12</v>
      </c>
      <c r="F4673" t="s">
        <v>28</v>
      </c>
      <c r="G4673" t="s">
        <v>24</v>
      </c>
      <c r="H4673">
        <v>2707</v>
      </c>
      <c r="I4673">
        <v>204.92</v>
      </c>
      <c r="J4673">
        <v>5</v>
      </c>
      <c r="K4673" t="s">
        <v>20</v>
      </c>
    </row>
    <row r="4674" spans="1:11" x14ac:dyDescent="0.3">
      <c r="A4674" t="s">
        <v>4716</v>
      </c>
      <c r="B4674" s="1">
        <v>45457</v>
      </c>
      <c r="C4674" s="1" t="str">
        <f t="shared" ref="C4674:C4737" si="73">TEXT(B4674,"mmm")</f>
        <v>Jun</v>
      </c>
      <c r="D4674" t="s">
        <v>17</v>
      </c>
      <c r="E4674" t="s">
        <v>18</v>
      </c>
      <c r="F4674" t="s">
        <v>23</v>
      </c>
      <c r="G4674" t="s">
        <v>55</v>
      </c>
      <c r="H4674">
        <v>3941</v>
      </c>
      <c r="I4674">
        <v>513.69000000000005</v>
      </c>
      <c r="J4674">
        <v>5</v>
      </c>
      <c r="K4674" t="s">
        <v>36</v>
      </c>
    </row>
    <row r="4675" spans="1:11" x14ac:dyDescent="0.3">
      <c r="A4675" t="s">
        <v>4717</v>
      </c>
      <c r="B4675" s="1">
        <v>45373</v>
      </c>
      <c r="C4675" s="1" t="str">
        <f t="shared" si="73"/>
        <v>Mar</v>
      </c>
      <c r="D4675" t="s">
        <v>47</v>
      </c>
      <c r="E4675" t="s">
        <v>48</v>
      </c>
      <c r="F4675" t="s">
        <v>28</v>
      </c>
      <c r="G4675" t="s">
        <v>19</v>
      </c>
      <c r="H4675">
        <v>1449</v>
      </c>
      <c r="I4675">
        <v>74.349999999999994</v>
      </c>
      <c r="J4675">
        <v>3</v>
      </c>
      <c r="K4675" t="s">
        <v>15</v>
      </c>
    </row>
    <row r="4676" spans="1:11" x14ac:dyDescent="0.3">
      <c r="A4676" t="s">
        <v>4718</v>
      </c>
      <c r="B4676" s="1">
        <v>45183</v>
      </c>
      <c r="C4676" s="1" t="str">
        <f t="shared" si="73"/>
        <v>Sep</v>
      </c>
      <c r="D4676" t="s">
        <v>31</v>
      </c>
      <c r="E4676" t="s">
        <v>32</v>
      </c>
      <c r="F4676" t="s">
        <v>23</v>
      </c>
      <c r="G4676" t="s">
        <v>53</v>
      </c>
      <c r="H4676">
        <v>3511</v>
      </c>
      <c r="I4676">
        <v>381.5</v>
      </c>
      <c r="J4676">
        <v>3</v>
      </c>
      <c r="K4676" t="s">
        <v>29</v>
      </c>
    </row>
    <row r="4677" spans="1:11" x14ac:dyDescent="0.3">
      <c r="A4677" t="s">
        <v>4719</v>
      </c>
      <c r="B4677" s="1">
        <v>45333</v>
      </c>
      <c r="C4677" s="1" t="str">
        <f t="shared" si="73"/>
        <v>Feb</v>
      </c>
      <c r="D4677" t="s">
        <v>26</v>
      </c>
      <c r="E4677" t="s">
        <v>27</v>
      </c>
      <c r="F4677" t="s">
        <v>28</v>
      </c>
      <c r="G4677" t="s">
        <v>55</v>
      </c>
      <c r="H4677">
        <v>408</v>
      </c>
      <c r="I4677">
        <v>114.49</v>
      </c>
      <c r="J4677">
        <v>2</v>
      </c>
      <c r="K4677" t="s">
        <v>20</v>
      </c>
    </row>
    <row r="4678" spans="1:11" x14ac:dyDescent="0.3">
      <c r="A4678" t="s">
        <v>4720</v>
      </c>
      <c r="B4678" s="1">
        <v>45039</v>
      </c>
      <c r="C4678" s="1" t="str">
        <f t="shared" si="73"/>
        <v>Apr</v>
      </c>
      <c r="D4678" t="s">
        <v>50</v>
      </c>
      <c r="E4678" t="s">
        <v>51</v>
      </c>
      <c r="F4678" t="s">
        <v>28</v>
      </c>
      <c r="G4678" t="s">
        <v>24</v>
      </c>
      <c r="H4678">
        <v>4731</v>
      </c>
      <c r="I4678">
        <v>328.86</v>
      </c>
      <c r="J4678">
        <v>4</v>
      </c>
      <c r="K4678" t="s">
        <v>29</v>
      </c>
    </row>
    <row r="4679" spans="1:11" x14ac:dyDescent="0.3">
      <c r="A4679" t="s">
        <v>4721</v>
      </c>
      <c r="B4679" s="1">
        <v>45014</v>
      </c>
      <c r="C4679" s="1" t="str">
        <f t="shared" si="73"/>
        <v>Mar</v>
      </c>
      <c r="D4679" t="s">
        <v>43</v>
      </c>
      <c r="E4679" t="s">
        <v>44</v>
      </c>
      <c r="F4679" t="s">
        <v>28</v>
      </c>
      <c r="G4679" t="s">
        <v>24</v>
      </c>
      <c r="H4679">
        <v>3953</v>
      </c>
      <c r="I4679">
        <v>468.09</v>
      </c>
      <c r="J4679">
        <v>1</v>
      </c>
      <c r="K4679" t="s">
        <v>15</v>
      </c>
    </row>
    <row r="4680" spans="1:11" x14ac:dyDescent="0.3">
      <c r="A4680" t="s">
        <v>4722</v>
      </c>
      <c r="B4680" s="1">
        <v>45504</v>
      </c>
      <c r="C4680" s="1" t="str">
        <f t="shared" si="73"/>
        <v>Jul</v>
      </c>
      <c r="D4680" t="s">
        <v>26</v>
      </c>
      <c r="E4680" t="s">
        <v>27</v>
      </c>
      <c r="F4680" t="s">
        <v>23</v>
      </c>
      <c r="G4680" t="s">
        <v>68</v>
      </c>
      <c r="H4680">
        <v>3296</v>
      </c>
      <c r="I4680">
        <v>925.71</v>
      </c>
      <c r="J4680">
        <v>3</v>
      </c>
      <c r="K4680" t="s">
        <v>29</v>
      </c>
    </row>
    <row r="4681" spans="1:11" x14ac:dyDescent="0.3">
      <c r="A4681" t="s">
        <v>4723</v>
      </c>
      <c r="B4681" s="1">
        <v>45481</v>
      </c>
      <c r="C4681" s="1" t="str">
        <f t="shared" si="73"/>
        <v>Jul</v>
      </c>
      <c r="D4681" t="s">
        <v>43</v>
      </c>
      <c r="E4681" t="s">
        <v>44</v>
      </c>
      <c r="F4681" t="s">
        <v>13</v>
      </c>
      <c r="G4681" t="s">
        <v>14</v>
      </c>
      <c r="H4681">
        <v>4242</v>
      </c>
      <c r="I4681">
        <v>224.53</v>
      </c>
      <c r="J4681">
        <v>3</v>
      </c>
      <c r="K4681" t="s">
        <v>20</v>
      </c>
    </row>
    <row r="4682" spans="1:11" x14ac:dyDescent="0.3">
      <c r="A4682" t="s">
        <v>4724</v>
      </c>
      <c r="B4682" s="1">
        <v>45264</v>
      </c>
      <c r="C4682" s="1" t="str">
        <f t="shared" si="73"/>
        <v>Dec</v>
      </c>
      <c r="D4682" t="s">
        <v>47</v>
      </c>
      <c r="E4682" t="s">
        <v>48</v>
      </c>
      <c r="F4682" t="s">
        <v>13</v>
      </c>
      <c r="G4682" t="s">
        <v>53</v>
      </c>
      <c r="H4682">
        <v>3721</v>
      </c>
      <c r="I4682">
        <v>572.19000000000005</v>
      </c>
      <c r="J4682">
        <v>3</v>
      </c>
      <c r="K4682" t="s">
        <v>29</v>
      </c>
    </row>
    <row r="4683" spans="1:11" x14ac:dyDescent="0.3">
      <c r="A4683" t="s">
        <v>4725</v>
      </c>
      <c r="B4683" s="1">
        <v>45459</v>
      </c>
      <c r="C4683" s="1" t="str">
        <f t="shared" si="73"/>
        <v>Jun</v>
      </c>
      <c r="D4683" t="s">
        <v>34</v>
      </c>
      <c r="E4683" t="s">
        <v>34</v>
      </c>
      <c r="F4683" t="s">
        <v>40</v>
      </c>
      <c r="G4683" t="s">
        <v>68</v>
      </c>
      <c r="H4683">
        <v>3086</v>
      </c>
      <c r="I4683">
        <v>196.91</v>
      </c>
      <c r="J4683">
        <v>4</v>
      </c>
      <c r="K4683" t="s">
        <v>20</v>
      </c>
    </row>
    <row r="4684" spans="1:11" x14ac:dyDescent="0.3">
      <c r="A4684" t="s">
        <v>4726</v>
      </c>
      <c r="B4684" s="1">
        <v>44954</v>
      </c>
      <c r="C4684" s="1" t="str">
        <f t="shared" si="73"/>
        <v>Jan</v>
      </c>
      <c r="D4684" t="s">
        <v>31</v>
      </c>
      <c r="E4684" t="s">
        <v>32</v>
      </c>
      <c r="F4684" t="s">
        <v>40</v>
      </c>
      <c r="G4684" t="s">
        <v>35</v>
      </c>
      <c r="H4684">
        <v>4429</v>
      </c>
      <c r="I4684">
        <v>266.36</v>
      </c>
      <c r="J4684">
        <v>2</v>
      </c>
      <c r="K4684" t="s">
        <v>29</v>
      </c>
    </row>
    <row r="4685" spans="1:11" x14ac:dyDescent="0.3">
      <c r="A4685" t="s">
        <v>4727</v>
      </c>
      <c r="B4685" s="1">
        <v>45218</v>
      </c>
      <c r="C4685" s="1" t="str">
        <f t="shared" si="73"/>
        <v>Oct</v>
      </c>
      <c r="D4685" t="s">
        <v>22</v>
      </c>
      <c r="E4685" t="s">
        <v>12</v>
      </c>
      <c r="F4685" t="s">
        <v>23</v>
      </c>
      <c r="G4685" t="s">
        <v>35</v>
      </c>
      <c r="H4685">
        <v>3239</v>
      </c>
      <c r="I4685">
        <v>310.56</v>
      </c>
      <c r="J4685">
        <v>2</v>
      </c>
      <c r="K4685" t="s">
        <v>15</v>
      </c>
    </row>
    <row r="4686" spans="1:11" x14ac:dyDescent="0.3">
      <c r="A4686" t="s">
        <v>4728</v>
      </c>
      <c r="B4686" s="1">
        <v>45126</v>
      </c>
      <c r="C4686" s="1" t="str">
        <f t="shared" si="73"/>
        <v>Jul</v>
      </c>
      <c r="D4686" t="s">
        <v>26</v>
      </c>
      <c r="E4686" t="s">
        <v>27</v>
      </c>
      <c r="F4686" t="s">
        <v>40</v>
      </c>
      <c r="G4686" t="s">
        <v>14</v>
      </c>
      <c r="H4686">
        <v>4983</v>
      </c>
      <c r="I4686">
        <v>1083.76</v>
      </c>
      <c r="J4686">
        <v>3</v>
      </c>
      <c r="K4686" t="s">
        <v>20</v>
      </c>
    </row>
    <row r="4687" spans="1:11" x14ac:dyDescent="0.3">
      <c r="A4687" t="s">
        <v>4729</v>
      </c>
      <c r="B4687" s="1">
        <v>45039</v>
      </c>
      <c r="C4687" s="1" t="str">
        <f t="shared" si="73"/>
        <v>Apr</v>
      </c>
      <c r="D4687" t="s">
        <v>50</v>
      </c>
      <c r="E4687" t="s">
        <v>51</v>
      </c>
      <c r="F4687" t="s">
        <v>40</v>
      </c>
      <c r="G4687" t="s">
        <v>19</v>
      </c>
      <c r="H4687">
        <v>4307</v>
      </c>
      <c r="I4687">
        <v>653.29999999999995</v>
      </c>
      <c r="J4687">
        <v>5</v>
      </c>
      <c r="K4687" t="s">
        <v>20</v>
      </c>
    </row>
    <row r="4688" spans="1:11" x14ac:dyDescent="0.3">
      <c r="A4688" t="s">
        <v>4730</v>
      </c>
      <c r="B4688" s="1">
        <v>45061</v>
      </c>
      <c r="C4688" s="1" t="str">
        <f t="shared" si="73"/>
        <v>May</v>
      </c>
      <c r="D4688" t="s">
        <v>86</v>
      </c>
      <c r="E4688" t="s">
        <v>87</v>
      </c>
      <c r="F4688" t="s">
        <v>28</v>
      </c>
      <c r="G4688" t="s">
        <v>68</v>
      </c>
      <c r="H4688">
        <v>3871</v>
      </c>
      <c r="I4688">
        <v>314.75</v>
      </c>
      <c r="J4688">
        <v>2</v>
      </c>
      <c r="K4688" t="s">
        <v>20</v>
      </c>
    </row>
    <row r="4689" spans="1:11" x14ac:dyDescent="0.3">
      <c r="A4689" t="s">
        <v>4731</v>
      </c>
      <c r="B4689" s="1">
        <v>45184</v>
      </c>
      <c r="C4689" s="1" t="str">
        <f t="shared" si="73"/>
        <v>Sep</v>
      </c>
      <c r="D4689" t="s">
        <v>31</v>
      </c>
      <c r="E4689" t="s">
        <v>32</v>
      </c>
      <c r="F4689" t="s">
        <v>23</v>
      </c>
      <c r="G4689" t="s">
        <v>53</v>
      </c>
      <c r="H4689">
        <v>1320</v>
      </c>
      <c r="I4689">
        <v>135.25</v>
      </c>
      <c r="J4689">
        <v>2</v>
      </c>
      <c r="K4689" t="s">
        <v>20</v>
      </c>
    </row>
    <row r="4690" spans="1:11" x14ac:dyDescent="0.3">
      <c r="A4690" t="s">
        <v>4732</v>
      </c>
      <c r="B4690" s="1">
        <v>44941</v>
      </c>
      <c r="C4690" s="1" t="str">
        <f t="shared" si="73"/>
        <v>Jan</v>
      </c>
      <c r="D4690" t="s">
        <v>50</v>
      </c>
      <c r="E4690" t="s">
        <v>51</v>
      </c>
      <c r="F4690" t="s">
        <v>40</v>
      </c>
      <c r="G4690" t="s">
        <v>35</v>
      </c>
      <c r="H4690">
        <v>1129</v>
      </c>
      <c r="I4690">
        <v>124.03</v>
      </c>
      <c r="J4690">
        <v>2</v>
      </c>
      <c r="K4690" t="s">
        <v>29</v>
      </c>
    </row>
    <row r="4691" spans="1:11" x14ac:dyDescent="0.3">
      <c r="A4691" t="s">
        <v>4733</v>
      </c>
      <c r="B4691" s="1">
        <v>45279</v>
      </c>
      <c r="C4691" s="1" t="str">
        <f t="shared" si="73"/>
        <v>Dec</v>
      </c>
      <c r="D4691" t="s">
        <v>31</v>
      </c>
      <c r="E4691" t="s">
        <v>32</v>
      </c>
      <c r="F4691" t="s">
        <v>40</v>
      </c>
      <c r="G4691" t="s">
        <v>19</v>
      </c>
      <c r="H4691">
        <v>4502</v>
      </c>
      <c r="I4691">
        <v>757.14</v>
      </c>
      <c r="J4691">
        <v>1</v>
      </c>
      <c r="K4691" t="s">
        <v>36</v>
      </c>
    </row>
    <row r="4692" spans="1:11" x14ac:dyDescent="0.3">
      <c r="A4692" t="s">
        <v>4734</v>
      </c>
      <c r="B4692" s="1">
        <v>45224</v>
      </c>
      <c r="C4692" s="1" t="str">
        <f t="shared" si="73"/>
        <v>Oct</v>
      </c>
      <c r="D4692" t="s">
        <v>86</v>
      </c>
      <c r="E4692" t="s">
        <v>87</v>
      </c>
      <c r="F4692" t="s">
        <v>13</v>
      </c>
      <c r="G4692" t="s">
        <v>14</v>
      </c>
      <c r="H4692">
        <v>1510</v>
      </c>
      <c r="I4692">
        <v>231.8</v>
      </c>
      <c r="J4692">
        <v>1</v>
      </c>
      <c r="K4692" t="s">
        <v>20</v>
      </c>
    </row>
    <row r="4693" spans="1:11" x14ac:dyDescent="0.3">
      <c r="A4693" t="s">
        <v>4735</v>
      </c>
      <c r="B4693" s="1">
        <v>45624</v>
      </c>
      <c r="C4693" s="1" t="str">
        <f t="shared" si="73"/>
        <v>Nov</v>
      </c>
      <c r="D4693" t="s">
        <v>50</v>
      </c>
      <c r="E4693" t="s">
        <v>51</v>
      </c>
      <c r="F4693" t="s">
        <v>13</v>
      </c>
      <c r="G4693" t="s">
        <v>68</v>
      </c>
      <c r="H4693">
        <v>2472</v>
      </c>
      <c r="I4693">
        <v>236.15</v>
      </c>
      <c r="J4693">
        <v>1</v>
      </c>
      <c r="K4693" t="s">
        <v>20</v>
      </c>
    </row>
    <row r="4694" spans="1:11" x14ac:dyDescent="0.3">
      <c r="A4694" t="s">
        <v>4736</v>
      </c>
      <c r="B4694" s="1">
        <v>45024</v>
      </c>
      <c r="C4694" s="1" t="str">
        <f t="shared" si="73"/>
        <v>Apr</v>
      </c>
      <c r="D4694" t="s">
        <v>26</v>
      </c>
      <c r="E4694" t="s">
        <v>27</v>
      </c>
      <c r="F4694" t="s">
        <v>28</v>
      </c>
      <c r="G4694" t="s">
        <v>38</v>
      </c>
      <c r="H4694">
        <v>4941</v>
      </c>
      <c r="I4694">
        <v>1134.1500000000001</v>
      </c>
      <c r="J4694">
        <v>3</v>
      </c>
      <c r="K4694" t="s">
        <v>36</v>
      </c>
    </row>
    <row r="4695" spans="1:11" x14ac:dyDescent="0.3">
      <c r="A4695" t="s">
        <v>4737</v>
      </c>
      <c r="B4695" s="1">
        <v>45291</v>
      </c>
      <c r="C4695" s="1" t="str">
        <f t="shared" si="73"/>
        <v>Dec</v>
      </c>
      <c r="D4695" t="s">
        <v>86</v>
      </c>
      <c r="E4695" t="s">
        <v>87</v>
      </c>
      <c r="F4695" t="s">
        <v>40</v>
      </c>
      <c r="G4695" t="s">
        <v>55</v>
      </c>
      <c r="H4695">
        <v>440</v>
      </c>
      <c r="I4695">
        <v>115.08</v>
      </c>
      <c r="J4695">
        <v>4</v>
      </c>
      <c r="K4695" t="s">
        <v>29</v>
      </c>
    </row>
    <row r="4696" spans="1:11" x14ac:dyDescent="0.3">
      <c r="A4696" t="s">
        <v>4738</v>
      </c>
      <c r="B4696" s="1">
        <v>45609</v>
      </c>
      <c r="C4696" s="1" t="str">
        <f t="shared" si="73"/>
        <v>Nov</v>
      </c>
      <c r="D4696" t="s">
        <v>50</v>
      </c>
      <c r="E4696" t="s">
        <v>51</v>
      </c>
      <c r="F4696" t="s">
        <v>13</v>
      </c>
      <c r="G4696" t="s">
        <v>55</v>
      </c>
      <c r="H4696">
        <v>4738</v>
      </c>
      <c r="I4696">
        <v>715.9</v>
      </c>
      <c r="J4696">
        <v>1</v>
      </c>
      <c r="K4696" t="s">
        <v>20</v>
      </c>
    </row>
    <row r="4697" spans="1:11" x14ac:dyDescent="0.3">
      <c r="A4697" t="s">
        <v>4739</v>
      </c>
      <c r="B4697" s="1">
        <v>45058</v>
      </c>
      <c r="C4697" s="1" t="str">
        <f t="shared" si="73"/>
        <v>May</v>
      </c>
      <c r="D4697" t="s">
        <v>43</v>
      </c>
      <c r="E4697" t="s">
        <v>44</v>
      </c>
      <c r="F4697" t="s">
        <v>13</v>
      </c>
      <c r="G4697" t="s">
        <v>14</v>
      </c>
      <c r="H4697">
        <v>305</v>
      </c>
      <c r="I4697">
        <v>31.3</v>
      </c>
      <c r="J4697">
        <v>2</v>
      </c>
      <c r="K4697" t="s">
        <v>29</v>
      </c>
    </row>
    <row r="4698" spans="1:11" x14ac:dyDescent="0.3">
      <c r="A4698" t="s">
        <v>4740</v>
      </c>
      <c r="B4698" s="1">
        <v>45067</v>
      </c>
      <c r="C4698" s="1" t="str">
        <f t="shared" si="73"/>
        <v>May</v>
      </c>
      <c r="D4698" t="s">
        <v>31</v>
      </c>
      <c r="E4698" t="s">
        <v>32</v>
      </c>
      <c r="F4698" t="s">
        <v>28</v>
      </c>
      <c r="G4698" t="s">
        <v>24</v>
      </c>
      <c r="H4698">
        <v>4462</v>
      </c>
      <c r="I4698">
        <v>1330.68</v>
      </c>
      <c r="J4698">
        <v>2</v>
      </c>
      <c r="K4698" t="s">
        <v>29</v>
      </c>
    </row>
    <row r="4699" spans="1:11" x14ac:dyDescent="0.3">
      <c r="A4699" t="s">
        <v>4741</v>
      </c>
      <c r="B4699" s="1">
        <v>45430</v>
      </c>
      <c r="C4699" s="1" t="str">
        <f t="shared" si="73"/>
        <v>May</v>
      </c>
      <c r="D4699" t="s">
        <v>26</v>
      </c>
      <c r="E4699" t="s">
        <v>27</v>
      </c>
      <c r="F4699" t="s">
        <v>23</v>
      </c>
      <c r="G4699" t="s">
        <v>14</v>
      </c>
      <c r="H4699">
        <v>4282</v>
      </c>
      <c r="I4699">
        <v>972.37</v>
      </c>
      <c r="J4699">
        <v>1</v>
      </c>
      <c r="K4699" t="s">
        <v>29</v>
      </c>
    </row>
    <row r="4700" spans="1:11" x14ac:dyDescent="0.3">
      <c r="A4700" t="s">
        <v>4742</v>
      </c>
      <c r="B4700" s="1">
        <v>45221</v>
      </c>
      <c r="C4700" s="1" t="str">
        <f t="shared" si="73"/>
        <v>Oct</v>
      </c>
      <c r="D4700" t="s">
        <v>47</v>
      </c>
      <c r="E4700" t="s">
        <v>48</v>
      </c>
      <c r="F4700" t="s">
        <v>13</v>
      </c>
      <c r="G4700" t="s">
        <v>19</v>
      </c>
      <c r="H4700">
        <v>3378</v>
      </c>
      <c r="I4700">
        <v>741.47</v>
      </c>
      <c r="J4700">
        <v>2</v>
      </c>
      <c r="K4700" t="s">
        <v>29</v>
      </c>
    </row>
    <row r="4701" spans="1:11" x14ac:dyDescent="0.3">
      <c r="A4701" t="s">
        <v>4743</v>
      </c>
      <c r="B4701" s="1">
        <v>45530</v>
      </c>
      <c r="C4701" s="1" t="str">
        <f t="shared" si="73"/>
        <v>Aug</v>
      </c>
      <c r="D4701" t="s">
        <v>86</v>
      </c>
      <c r="E4701" t="s">
        <v>87</v>
      </c>
      <c r="F4701" t="s">
        <v>40</v>
      </c>
      <c r="G4701" t="s">
        <v>68</v>
      </c>
      <c r="H4701">
        <v>4680</v>
      </c>
      <c r="I4701">
        <v>1261.0999999999999</v>
      </c>
      <c r="J4701">
        <v>4</v>
      </c>
      <c r="K4701" t="s">
        <v>15</v>
      </c>
    </row>
    <row r="4702" spans="1:11" x14ac:dyDescent="0.3">
      <c r="A4702" t="s">
        <v>4744</v>
      </c>
      <c r="B4702" s="1">
        <v>45587</v>
      </c>
      <c r="C4702" s="1" t="str">
        <f t="shared" si="73"/>
        <v>Oct</v>
      </c>
      <c r="D4702" t="s">
        <v>47</v>
      </c>
      <c r="E4702" t="s">
        <v>48</v>
      </c>
      <c r="F4702" t="s">
        <v>40</v>
      </c>
      <c r="G4702" t="s">
        <v>24</v>
      </c>
      <c r="H4702">
        <v>356</v>
      </c>
      <c r="I4702">
        <v>95.99</v>
      </c>
      <c r="J4702">
        <v>2</v>
      </c>
      <c r="K4702" t="s">
        <v>29</v>
      </c>
    </row>
    <row r="4703" spans="1:11" x14ac:dyDescent="0.3">
      <c r="A4703" t="s">
        <v>4745</v>
      </c>
      <c r="B4703" s="1">
        <v>45038</v>
      </c>
      <c r="C4703" s="1" t="str">
        <f t="shared" si="73"/>
        <v>Apr</v>
      </c>
      <c r="D4703" t="s">
        <v>34</v>
      </c>
      <c r="E4703" t="s">
        <v>34</v>
      </c>
      <c r="F4703" t="s">
        <v>13</v>
      </c>
      <c r="G4703" t="s">
        <v>24</v>
      </c>
      <c r="H4703">
        <v>3780</v>
      </c>
      <c r="I4703">
        <v>856.2</v>
      </c>
      <c r="J4703">
        <v>5</v>
      </c>
      <c r="K4703" t="s">
        <v>15</v>
      </c>
    </row>
    <row r="4704" spans="1:11" x14ac:dyDescent="0.3">
      <c r="A4704" t="s">
        <v>4746</v>
      </c>
      <c r="B4704" s="1">
        <v>45013</v>
      </c>
      <c r="C4704" s="1" t="str">
        <f t="shared" si="73"/>
        <v>Mar</v>
      </c>
      <c r="D4704" t="s">
        <v>50</v>
      </c>
      <c r="E4704" t="s">
        <v>51</v>
      </c>
      <c r="F4704" t="s">
        <v>23</v>
      </c>
      <c r="G4704" t="s">
        <v>53</v>
      </c>
      <c r="H4704">
        <v>1033</v>
      </c>
      <c r="I4704">
        <v>163.33000000000001</v>
      </c>
      <c r="J4704">
        <v>2</v>
      </c>
      <c r="K4704" t="s">
        <v>36</v>
      </c>
    </row>
    <row r="4705" spans="1:11" x14ac:dyDescent="0.3">
      <c r="A4705" t="s">
        <v>4747</v>
      </c>
      <c r="B4705" s="1">
        <v>44943</v>
      </c>
      <c r="C4705" s="1" t="str">
        <f t="shared" si="73"/>
        <v>Jan</v>
      </c>
      <c r="D4705" t="s">
        <v>34</v>
      </c>
      <c r="E4705" t="s">
        <v>34</v>
      </c>
      <c r="F4705" t="s">
        <v>28</v>
      </c>
      <c r="G4705" t="s">
        <v>68</v>
      </c>
      <c r="H4705">
        <v>1317</v>
      </c>
      <c r="I4705">
        <v>134.02000000000001</v>
      </c>
      <c r="J4705">
        <v>4</v>
      </c>
      <c r="K4705" t="s">
        <v>29</v>
      </c>
    </row>
    <row r="4706" spans="1:11" x14ac:dyDescent="0.3">
      <c r="A4706" t="s">
        <v>4748</v>
      </c>
      <c r="B4706" s="1">
        <v>45158</v>
      </c>
      <c r="C4706" s="1" t="str">
        <f t="shared" si="73"/>
        <v>Aug</v>
      </c>
      <c r="D4706" t="s">
        <v>22</v>
      </c>
      <c r="E4706" t="s">
        <v>12</v>
      </c>
      <c r="F4706" t="s">
        <v>23</v>
      </c>
      <c r="G4706" t="s">
        <v>24</v>
      </c>
      <c r="H4706">
        <v>2135</v>
      </c>
      <c r="I4706">
        <v>600.6</v>
      </c>
      <c r="J4706">
        <v>5</v>
      </c>
      <c r="K4706" t="s">
        <v>15</v>
      </c>
    </row>
    <row r="4707" spans="1:11" x14ac:dyDescent="0.3">
      <c r="A4707" t="s">
        <v>4749</v>
      </c>
      <c r="B4707" s="1">
        <v>45161</v>
      </c>
      <c r="C4707" s="1" t="str">
        <f t="shared" si="73"/>
        <v>Aug</v>
      </c>
      <c r="D4707" t="s">
        <v>43</v>
      </c>
      <c r="E4707" t="s">
        <v>44</v>
      </c>
      <c r="F4707" t="s">
        <v>13</v>
      </c>
      <c r="G4707" t="s">
        <v>55</v>
      </c>
      <c r="H4707">
        <v>1819</v>
      </c>
      <c r="I4707">
        <v>399.27</v>
      </c>
      <c r="J4707">
        <v>1</v>
      </c>
      <c r="K4707" t="s">
        <v>15</v>
      </c>
    </row>
    <row r="4708" spans="1:11" x14ac:dyDescent="0.3">
      <c r="A4708" t="s">
        <v>4750</v>
      </c>
      <c r="B4708" s="1">
        <v>45445</v>
      </c>
      <c r="C4708" s="1" t="str">
        <f t="shared" si="73"/>
        <v>Jun</v>
      </c>
      <c r="D4708" t="s">
        <v>22</v>
      </c>
      <c r="E4708" t="s">
        <v>12</v>
      </c>
      <c r="F4708" t="s">
        <v>40</v>
      </c>
      <c r="G4708" t="s">
        <v>38</v>
      </c>
      <c r="H4708">
        <v>4618</v>
      </c>
      <c r="I4708">
        <v>1304.8399999999999</v>
      </c>
      <c r="J4708">
        <v>5</v>
      </c>
      <c r="K4708" t="s">
        <v>20</v>
      </c>
    </row>
    <row r="4709" spans="1:11" x14ac:dyDescent="0.3">
      <c r="A4709" t="s">
        <v>4751</v>
      </c>
      <c r="B4709" s="1">
        <v>45446</v>
      </c>
      <c r="C4709" s="1" t="str">
        <f t="shared" si="73"/>
        <v>Jun</v>
      </c>
      <c r="D4709" t="s">
        <v>22</v>
      </c>
      <c r="E4709" t="s">
        <v>12</v>
      </c>
      <c r="F4709" t="s">
        <v>28</v>
      </c>
      <c r="G4709" t="s">
        <v>35</v>
      </c>
      <c r="H4709">
        <v>254</v>
      </c>
      <c r="I4709">
        <v>27.63</v>
      </c>
      <c r="J4709">
        <v>3</v>
      </c>
      <c r="K4709" t="s">
        <v>29</v>
      </c>
    </row>
    <row r="4710" spans="1:11" x14ac:dyDescent="0.3">
      <c r="A4710" t="s">
        <v>4752</v>
      </c>
      <c r="B4710" s="1">
        <v>45238</v>
      </c>
      <c r="C4710" s="1" t="str">
        <f t="shared" si="73"/>
        <v>Nov</v>
      </c>
      <c r="D4710" t="s">
        <v>86</v>
      </c>
      <c r="E4710" t="s">
        <v>87</v>
      </c>
      <c r="F4710" t="s">
        <v>23</v>
      </c>
      <c r="G4710" t="s">
        <v>24</v>
      </c>
      <c r="H4710">
        <v>3358</v>
      </c>
      <c r="I4710">
        <v>248.35</v>
      </c>
      <c r="J4710">
        <v>5</v>
      </c>
      <c r="K4710" t="s">
        <v>15</v>
      </c>
    </row>
    <row r="4711" spans="1:11" x14ac:dyDescent="0.3">
      <c r="A4711" t="s">
        <v>4753</v>
      </c>
      <c r="B4711" s="1">
        <v>45195</v>
      </c>
      <c r="C4711" s="1" t="str">
        <f t="shared" si="73"/>
        <v>Sep</v>
      </c>
      <c r="D4711" t="s">
        <v>17</v>
      </c>
      <c r="E4711" t="s">
        <v>18</v>
      </c>
      <c r="F4711" t="s">
        <v>28</v>
      </c>
      <c r="G4711" t="s">
        <v>14</v>
      </c>
      <c r="H4711">
        <v>4500</v>
      </c>
      <c r="I4711">
        <v>239.83</v>
      </c>
      <c r="J4711">
        <v>4</v>
      </c>
      <c r="K4711" t="s">
        <v>15</v>
      </c>
    </row>
    <row r="4712" spans="1:11" x14ac:dyDescent="0.3">
      <c r="A4712" t="s">
        <v>4754</v>
      </c>
      <c r="B4712" s="1">
        <v>45130</v>
      </c>
      <c r="C4712" s="1" t="str">
        <f t="shared" si="73"/>
        <v>Jul</v>
      </c>
      <c r="D4712" t="s">
        <v>86</v>
      </c>
      <c r="E4712" t="s">
        <v>87</v>
      </c>
      <c r="F4712" t="s">
        <v>40</v>
      </c>
      <c r="G4712" t="s">
        <v>53</v>
      </c>
      <c r="H4712">
        <v>3697</v>
      </c>
      <c r="I4712">
        <v>421.37</v>
      </c>
      <c r="J4712">
        <v>3</v>
      </c>
      <c r="K4712" t="s">
        <v>36</v>
      </c>
    </row>
    <row r="4713" spans="1:11" x14ac:dyDescent="0.3">
      <c r="A4713" t="s">
        <v>4755</v>
      </c>
      <c r="B4713" s="1">
        <v>45466</v>
      </c>
      <c r="C4713" s="1" t="str">
        <f t="shared" si="73"/>
        <v>Jun</v>
      </c>
      <c r="D4713" t="s">
        <v>22</v>
      </c>
      <c r="E4713" t="s">
        <v>12</v>
      </c>
      <c r="F4713" t="s">
        <v>40</v>
      </c>
      <c r="G4713" t="s">
        <v>14</v>
      </c>
      <c r="H4713">
        <v>2101</v>
      </c>
      <c r="I4713">
        <v>448.19</v>
      </c>
      <c r="J4713">
        <v>2</v>
      </c>
      <c r="K4713" t="s">
        <v>36</v>
      </c>
    </row>
    <row r="4714" spans="1:11" x14ac:dyDescent="0.3">
      <c r="A4714" t="s">
        <v>4756</v>
      </c>
      <c r="B4714" s="1">
        <v>45077</v>
      </c>
      <c r="C4714" s="1" t="str">
        <f t="shared" si="73"/>
        <v>May</v>
      </c>
      <c r="D4714" t="s">
        <v>26</v>
      </c>
      <c r="E4714" t="s">
        <v>27</v>
      </c>
      <c r="F4714" t="s">
        <v>28</v>
      </c>
      <c r="G4714" t="s">
        <v>14</v>
      </c>
      <c r="H4714">
        <v>4316</v>
      </c>
      <c r="I4714">
        <v>948.23</v>
      </c>
      <c r="J4714">
        <v>2</v>
      </c>
      <c r="K4714" t="s">
        <v>36</v>
      </c>
    </row>
    <row r="4715" spans="1:11" x14ac:dyDescent="0.3">
      <c r="A4715" t="s">
        <v>4757</v>
      </c>
      <c r="B4715" s="1">
        <v>45207</v>
      </c>
      <c r="C4715" s="1" t="str">
        <f t="shared" si="73"/>
        <v>Oct</v>
      </c>
      <c r="D4715" t="s">
        <v>22</v>
      </c>
      <c r="E4715" t="s">
        <v>12</v>
      </c>
      <c r="F4715" t="s">
        <v>23</v>
      </c>
      <c r="G4715" t="s">
        <v>14</v>
      </c>
      <c r="H4715">
        <v>4778</v>
      </c>
      <c r="I4715">
        <v>300.87</v>
      </c>
      <c r="J4715">
        <v>3</v>
      </c>
      <c r="K4715" t="s">
        <v>36</v>
      </c>
    </row>
    <row r="4716" spans="1:11" x14ac:dyDescent="0.3">
      <c r="A4716" t="s">
        <v>4758</v>
      </c>
      <c r="B4716" s="1">
        <v>45595</v>
      </c>
      <c r="C4716" s="1" t="str">
        <f t="shared" si="73"/>
        <v>Oct</v>
      </c>
      <c r="D4716" t="s">
        <v>50</v>
      </c>
      <c r="E4716" t="s">
        <v>51</v>
      </c>
      <c r="F4716" t="s">
        <v>28</v>
      </c>
      <c r="G4716" t="s">
        <v>38</v>
      </c>
      <c r="H4716">
        <v>2407</v>
      </c>
      <c r="I4716">
        <v>663.22</v>
      </c>
      <c r="J4716">
        <v>3</v>
      </c>
      <c r="K4716" t="s">
        <v>36</v>
      </c>
    </row>
    <row r="4717" spans="1:11" x14ac:dyDescent="0.3">
      <c r="A4717" t="s">
        <v>4759</v>
      </c>
      <c r="B4717" s="1">
        <v>45006</v>
      </c>
      <c r="C4717" s="1" t="str">
        <f t="shared" si="73"/>
        <v>Mar</v>
      </c>
      <c r="D4717" t="s">
        <v>11</v>
      </c>
      <c r="E4717" t="s">
        <v>12</v>
      </c>
      <c r="F4717" t="s">
        <v>23</v>
      </c>
      <c r="G4717" t="s">
        <v>24</v>
      </c>
      <c r="H4717">
        <v>2346</v>
      </c>
      <c r="I4717">
        <v>596.78</v>
      </c>
      <c r="J4717">
        <v>5</v>
      </c>
      <c r="K4717" t="s">
        <v>36</v>
      </c>
    </row>
    <row r="4718" spans="1:11" x14ac:dyDescent="0.3">
      <c r="A4718" t="s">
        <v>4760</v>
      </c>
      <c r="B4718" s="1">
        <v>45010</v>
      </c>
      <c r="C4718" s="1" t="str">
        <f t="shared" si="73"/>
        <v>Mar</v>
      </c>
      <c r="D4718" t="s">
        <v>22</v>
      </c>
      <c r="E4718" t="s">
        <v>12</v>
      </c>
      <c r="F4718" t="s">
        <v>40</v>
      </c>
      <c r="G4718" t="s">
        <v>19</v>
      </c>
      <c r="H4718">
        <v>2298</v>
      </c>
      <c r="I4718">
        <v>578.58000000000004</v>
      </c>
      <c r="J4718">
        <v>4</v>
      </c>
      <c r="K4718" t="s">
        <v>20</v>
      </c>
    </row>
    <row r="4719" spans="1:11" x14ac:dyDescent="0.3">
      <c r="A4719" t="s">
        <v>4761</v>
      </c>
      <c r="B4719" s="1">
        <v>45114</v>
      </c>
      <c r="C4719" s="1" t="str">
        <f t="shared" si="73"/>
        <v>Jul</v>
      </c>
      <c r="D4719" t="s">
        <v>86</v>
      </c>
      <c r="E4719" t="s">
        <v>87</v>
      </c>
      <c r="F4719" t="s">
        <v>13</v>
      </c>
      <c r="G4719" t="s">
        <v>53</v>
      </c>
      <c r="H4719">
        <v>2245</v>
      </c>
      <c r="I4719">
        <v>601.99</v>
      </c>
      <c r="J4719">
        <v>3</v>
      </c>
      <c r="K4719" t="s">
        <v>15</v>
      </c>
    </row>
    <row r="4720" spans="1:11" x14ac:dyDescent="0.3">
      <c r="A4720" t="s">
        <v>4762</v>
      </c>
      <c r="B4720" s="1">
        <v>45438</v>
      </c>
      <c r="C4720" s="1" t="str">
        <f t="shared" si="73"/>
        <v>May</v>
      </c>
      <c r="D4720" t="s">
        <v>11</v>
      </c>
      <c r="E4720" t="s">
        <v>12</v>
      </c>
      <c r="F4720" t="s">
        <v>28</v>
      </c>
      <c r="G4720" t="s">
        <v>68</v>
      </c>
      <c r="H4720">
        <v>4996</v>
      </c>
      <c r="I4720">
        <v>1496.43</v>
      </c>
      <c r="J4720">
        <v>4</v>
      </c>
      <c r="K4720" t="s">
        <v>29</v>
      </c>
    </row>
    <row r="4721" spans="1:11" x14ac:dyDescent="0.3">
      <c r="A4721" t="s">
        <v>4763</v>
      </c>
      <c r="B4721" s="1">
        <v>45322</v>
      </c>
      <c r="C4721" s="1" t="str">
        <f t="shared" si="73"/>
        <v>Jan</v>
      </c>
      <c r="D4721" t="s">
        <v>11</v>
      </c>
      <c r="E4721" t="s">
        <v>12</v>
      </c>
      <c r="F4721" t="s">
        <v>23</v>
      </c>
      <c r="G4721" t="s">
        <v>55</v>
      </c>
      <c r="H4721">
        <v>4602</v>
      </c>
      <c r="I4721">
        <v>284.68</v>
      </c>
      <c r="J4721">
        <v>2</v>
      </c>
      <c r="K4721" t="s">
        <v>36</v>
      </c>
    </row>
    <row r="4722" spans="1:11" x14ac:dyDescent="0.3">
      <c r="A4722" t="s">
        <v>4764</v>
      </c>
      <c r="B4722" s="1">
        <v>44968</v>
      </c>
      <c r="C4722" s="1" t="str">
        <f t="shared" si="73"/>
        <v>Feb</v>
      </c>
      <c r="D4722" t="s">
        <v>22</v>
      </c>
      <c r="E4722" t="s">
        <v>12</v>
      </c>
      <c r="F4722" t="s">
        <v>13</v>
      </c>
      <c r="G4722" t="s">
        <v>19</v>
      </c>
      <c r="H4722">
        <v>1182</v>
      </c>
      <c r="I4722">
        <v>209.87</v>
      </c>
      <c r="J4722">
        <v>4</v>
      </c>
      <c r="K4722" t="s">
        <v>20</v>
      </c>
    </row>
    <row r="4723" spans="1:11" x14ac:dyDescent="0.3">
      <c r="A4723" t="s">
        <v>4765</v>
      </c>
      <c r="B4723" s="1">
        <v>45355</v>
      </c>
      <c r="C4723" s="1" t="str">
        <f t="shared" si="73"/>
        <v>Mar</v>
      </c>
      <c r="D4723" t="s">
        <v>26</v>
      </c>
      <c r="E4723" t="s">
        <v>27</v>
      </c>
      <c r="F4723" t="s">
        <v>40</v>
      </c>
      <c r="G4723" t="s">
        <v>38</v>
      </c>
      <c r="H4723">
        <v>546</v>
      </c>
      <c r="I4723">
        <v>124.42</v>
      </c>
      <c r="J4723">
        <v>5</v>
      </c>
      <c r="K4723" t="s">
        <v>36</v>
      </c>
    </row>
    <row r="4724" spans="1:11" x14ac:dyDescent="0.3">
      <c r="A4724" t="s">
        <v>4766</v>
      </c>
      <c r="B4724" s="1">
        <v>45261</v>
      </c>
      <c r="C4724" s="1" t="str">
        <f t="shared" si="73"/>
        <v>Dec</v>
      </c>
      <c r="D4724" t="s">
        <v>47</v>
      </c>
      <c r="E4724" t="s">
        <v>48</v>
      </c>
      <c r="F4724" t="s">
        <v>13</v>
      </c>
      <c r="G4724" t="s">
        <v>14</v>
      </c>
      <c r="H4724">
        <v>4649</v>
      </c>
      <c r="I4724">
        <v>575.77</v>
      </c>
      <c r="J4724">
        <v>5</v>
      </c>
      <c r="K4724" t="s">
        <v>36</v>
      </c>
    </row>
    <row r="4725" spans="1:11" x14ac:dyDescent="0.3">
      <c r="A4725" t="s">
        <v>4767</v>
      </c>
      <c r="B4725" s="1">
        <v>44974</v>
      </c>
      <c r="C4725" s="1" t="str">
        <f t="shared" si="73"/>
        <v>Feb</v>
      </c>
      <c r="D4725" t="s">
        <v>11</v>
      </c>
      <c r="E4725" t="s">
        <v>12</v>
      </c>
      <c r="F4725" t="s">
        <v>13</v>
      </c>
      <c r="G4725" t="s">
        <v>35</v>
      </c>
      <c r="H4725">
        <v>3267</v>
      </c>
      <c r="I4725">
        <v>708.14</v>
      </c>
      <c r="J4725">
        <v>1</v>
      </c>
      <c r="K4725" t="s">
        <v>36</v>
      </c>
    </row>
    <row r="4726" spans="1:11" x14ac:dyDescent="0.3">
      <c r="A4726" t="s">
        <v>4768</v>
      </c>
      <c r="B4726" s="1">
        <v>45257</v>
      </c>
      <c r="C4726" s="1" t="str">
        <f t="shared" si="73"/>
        <v>Nov</v>
      </c>
      <c r="D4726" t="s">
        <v>34</v>
      </c>
      <c r="E4726" t="s">
        <v>34</v>
      </c>
      <c r="F4726" t="s">
        <v>13</v>
      </c>
      <c r="G4726" t="s">
        <v>19</v>
      </c>
      <c r="H4726">
        <v>791</v>
      </c>
      <c r="I4726">
        <v>199.19</v>
      </c>
      <c r="J4726">
        <v>1</v>
      </c>
      <c r="K4726" t="s">
        <v>20</v>
      </c>
    </row>
    <row r="4727" spans="1:11" x14ac:dyDescent="0.3">
      <c r="A4727" t="s">
        <v>4769</v>
      </c>
      <c r="B4727" s="1">
        <v>45144</v>
      </c>
      <c r="C4727" s="1" t="str">
        <f t="shared" si="73"/>
        <v>Aug</v>
      </c>
      <c r="D4727" t="s">
        <v>34</v>
      </c>
      <c r="E4727" t="s">
        <v>34</v>
      </c>
      <c r="F4727" t="s">
        <v>13</v>
      </c>
      <c r="G4727" t="s">
        <v>38</v>
      </c>
      <c r="H4727">
        <v>2613</v>
      </c>
      <c r="I4727">
        <v>372.43</v>
      </c>
      <c r="J4727">
        <v>2</v>
      </c>
      <c r="K4727" t="s">
        <v>20</v>
      </c>
    </row>
    <row r="4728" spans="1:11" x14ac:dyDescent="0.3">
      <c r="A4728" t="s">
        <v>4770</v>
      </c>
      <c r="B4728" s="1">
        <v>45169</v>
      </c>
      <c r="C4728" s="1" t="str">
        <f t="shared" si="73"/>
        <v>Aug</v>
      </c>
      <c r="D4728" t="s">
        <v>22</v>
      </c>
      <c r="E4728" t="s">
        <v>12</v>
      </c>
      <c r="F4728" t="s">
        <v>28</v>
      </c>
      <c r="G4728" t="s">
        <v>24</v>
      </c>
      <c r="H4728">
        <v>4262</v>
      </c>
      <c r="I4728">
        <v>1107.04</v>
      </c>
      <c r="J4728">
        <v>1</v>
      </c>
      <c r="K4728" t="s">
        <v>15</v>
      </c>
    </row>
    <row r="4729" spans="1:11" x14ac:dyDescent="0.3">
      <c r="A4729" t="s">
        <v>4771</v>
      </c>
      <c r="B4729" s="1">
        <v>45579</v>
      </c>
      <c r="C4729" s="1" t="str">
        <f t="shared" si="73"/>
        <v>Oct</v>
      </c>
      <c r="D4729" t="s">
        <v>43</v>
      </c>
      <c r="E4729" t="s">
        <v>44</v>
      </c>
      <c r="F4729" t="s">
        <v>40</v>
      </c>
      <c r="G4729" t="s">
        <v>38</v>
      </c>
      <c r="H4729">
        <v>4478</v>
      </c>
      <c r="I4729">
        <v>1310.4100000000001</v>
      </c>
      <c r="J4729">
        <v>4</v>
      </c>
      <c r="K4729" t="s">
        <v>15</v>
      </c>
    </row>
    <row r="4730" spans="1:11" x14ac:dyDescent="0.3">
      <c r="A4730" t="s">
        <v>4772</v>
      </c>
      <c r="B4730" s="1">
        <v>45174</v>
      </c>
      <c r="C4730" s="1" t="str">
        <f t="shared" si="73"/>
        <v>Sep</v>
      </c>
      <c r="D4730" t="s">
        <v>50</v>
      </c>
      <c r="E4730" t="s">
        <v>51</v>
      </c>
      <c r="F4730" t="s">
        <v>13</v>
      </c>
      <c r="G4730" t="s">
        <v>19</v>
      </c>
      <c r="H4730">
        <v>588</v>
      </c>
      <c r="I4730">
        <v>160.11000000000001</v>
      </c>
      <c r="J4730">
        <v>5</v>
      </c>
      <c r="K4730" t="s">
        <v>36</v>
      </c>
    </row>
    <row r="4731" spans="1:11" x14ac:dyDescent="0.3">
      <c r="A4731" t="s">
        <v>4773</v>
      </c>
      <c r="B4731" s="1">
        <v>45053</v>
      </c>
      <c r="C4731" s="1" t="str">
        <f t="shared" si="73"/>
        <v>May</v>
      </c>
      <c r="D4731" t="s">
        <v>22</v>
      </c>
      <c r="E4731" t="s">
        <v>12</v>
      </c>
      <c r="F4731" t="s">
        <v>40</v>
      </c>
      <c r="G4731" t="s">
        <v>19</v>
      </c>
      <c r="H4731">
        <v>2945</v>
      </c>
      <c r="I4731">
        <v>834.4</v>
      </c>
      <c r="J4731">
        <v>2</v>
      </c>
      <c r="K4731" t="s">
        <v>15</v>
      </c>
    </row>
    <row r="4732" spans="1:11" x14ac:dyDescent="0.3">
      <c r="A4732" t="s">
        <v>4774</v>
      </c>
      <c r="B4732" s="1">
        <v>45586</v>
      </c>
      <c r="C4732" s="1" t="str">
        <f t="shared" si="73"/>
        <v>Oct</v>
      </c>
      <c r="D4732" t="s">
        <v>17</v>
      </c>
      <c r="E4732" t="s">
        <v>18</v>
      </c>
      <c r="F4732" t="s">
        <v>13</v>
      </c>
      <c r="G4732" t="s">
        <v>53</v>
      </c>
      <c r="H4732">
        <v>4449</v>
      </c>
      <c r="I4732">
        <v>236.69</v>
      </c>
      <c r="J4732">
        <v>3</v>
      </c>
      <c r="K4732" t="s">
        <v>15</v>
      </c>
    </row>
    <row r="4733" spans="1:11" x14ac:dyDescent="0.3">
      <c r="A4733" t="s">
        <v>4775</v>
      </c>
      <c r="B4733" s="1">
        <v>45607</v>
      </c>
      <c r="C4733" s="1" t="str">
        <f t="shared" si="73"/>
        <v>Nov</v>
      </c>
      <c r="D4733" t="s">
        <v>50</v>
      </c>
      <c r="E4733" t="s">
        <v>51</v>
      </c>
      <c r="F4733" t="s">
        <v>40</v>
      </c>
      <c r="G4733" t="s">
        <v>19</v>
      </c>
      <c r="H4733">
        <v>3822</v>
      </c>
      <c r="I4733">
        <v>602.07000000000005</v>
      </c>
      <c r="J4733">
        <v>2</v>
      </c>
      <c r="K4733" t="s">
        <v>15</v>
      </c>
    </row>
    <row r="4734" spans="1:11" x14ac:dyDescent="0.3">
      <c r="A4734" t="s">
        <v>4776</v>
      </c>
      <c r="B4734" s="1">
        <v>45582</v>
      </c>
      <c r="C4734" s="1" t="str">
        <f t="shared" si="73"/>
        <v>Oct</v>
      </c>
      <c r="D4734" t="s">
        <v>43</v>
      </c>
      <c r="E4734" t="s">
        <v>44</v>
      </c>
      <c r="F4734" t="s">
        <v>13</v>
      </c>
      <c r="G4734" t="s">
        <v>35</v>
      </c>
      <c r="H4734">
        <v>1974</v>
      </c>
      <c r="I4734">
        <v>286.48</v>
      </c>
      <c r="J4734">
        <v>3</v>
      </c>
      <c r="K4734" t="s">
        <v>29</v>
      </c>
    </row>
    <row r="4735" spans="1:11" x14ac:dyDescent="0.3">
      <c r="A4735" t="s">
        <v>4777</v>
      </c>
      <c r="B4735" s="1">
        <v>45619</v>
      </c>
      <c r="C4735" s="1" t="str">
        <f t="shared" si="73"/>
        <v>Nov</v>
      </c>
      <c r="D4735" t="s">
        <v>47</v>
      </c>
      <c r="E4735" t="s">
        <v>48</v>
      </c>
      <c r="F4735" t="s">
        <v>23</v>
      </c>
      <c r="G4735" t="s">
        <v>53</v>
      </c>
      <c r="H4735">
        <v>2424</v>
      </c>
      <c r="I4735">
        <v>628.97</v>
      </c>
      <c r="J4735">
        <v>2</v>
      </c>
      <c r="K4735" t="s">
        <v>29</v>
      </c>
    </row>
    <row r="4736" spans="1:11" x14ac:dyDescent="0.3">
      <c r="A4736" t="s">
        <v>4778</v>
      </c>
      <c r="B4736" s="1">
        <v>45091</v>
      </c>
      <c r="C4736" s="1" t="str">
        <f t="shared" si="73"/>
        <v>Jun</v>
      </c>
      <c r="D4736" t="s">
        <v>43</v>
      </c>
      <c r="E4736" t="s">
        <v>44</v>
      </c>
      <c r="F4736" t="s">
        <v>13</v>
      </c>
      <c r="G4736" t="s">
        <v>55</v>
      </c>
      <c r="H4736">
        <v>1756</v>
      </c>
      <c r="I4736">
        <v>514.4</v>
      </c>
      <c r="J4736">
        <v>1</v>
      </c>
      <c r="K4736" t="s">
        <v>36</v>
      </c>
    </row>
    <row r="4737" spans="1:11" x14ac:dyDescent="0.3">
      <c r="A4737" t="s">
        <v>4779</v>
      </c>
      <c r="B4737" s="1">
        <v>45381</v>
      </c>
      <c r="C4737" s="1" t="str">
        <f t="shared" si="73"/>
        <v>Mar</v>
      </c>
      <c r="D4737" t="s">
        <v>50</v>
      </c>
      <c r="E4737" t="s">
        <v>51</v>
      </c>
      <c r="F4737" t="s">
        <v>23</v>
      </c>
      <c r="G4737" t="s">
        <v>19</v>
      </c>
      <c r="H4737">
        <v>3101</v>
      </c>
      <c r="I4737">
        <v>174.94</v>
      </c>
      <c r="J4737">
        <v>5</v>
      </c>
      <c r="K4737" t="s">
        <v>29</v>
      </c>
    </row>
    <row r="4738" spans="1:11" x14ac:dyDescent="0.3">
      <c r="A4738" t="s">
        <v>4780</v>
      </c>
      <c r="B4738" s="1">
        <v>45368</v>
      </c>
      <c r="C4738" s="1" t="str">
        <f t="shared" ref="C4738:C4801" si="74">TEXT(B4738,"mmm")</f>
        <v>Mar</v>
      </c>
      <c r="D4738" t="s">
        <v>22</v>
      </c>
      <c r="E4738" t="s">
        <v>12</v>
      </c>
      <c r="F4738" t="s">
        <v>13</v>
      </c>
      <c r="G4738" t="s">
        <v>35</v>
      </c>
      <c r="H4738">
        <v>4226</v>
      </c>
      <c r="I4738">
        <v>1237.06</v>
      </c>
      <c r="J4738">
        <v>4</v>
      </c>
      <c r="K4738" t="s">
        <v>29</v>
      </c>
    </row>
    <row r="4739" spans="1:11" x14ac:dyDescent="0.3">
      <c r="A4739" t="s">
        <v>4781</v>
      </c>
      <c r="B4739" s="1">
        <v>45180</v>
      </c>
      <c r="C4739" s="1" t="str">
        <f t="shared" si="74"/>
        <v>Sep</v>
      </c>
      <c r="D4739" t="s">
        <v>47</v>
      </c>
      <c r="E4739" t="s">
        <v>48</v>
      </c>
      <c r="F4739" t="s">
        <v>40</v>
      </c>
      <c r="G4739" t="s">
        <v>35</v>
      </c>
      <c r="H4739">
        <v>2277</v>
      </c>
      <c r="I4739">
        <v>538.41999999999996</v>
      </c>
      <c r="J4739">
        <v>5</v>
      </c>
      <c r="K4739" t="s">
        <v>36</v>
      </c>
    </row>
    <row r="4740" spans="1:11" x14ac:dyDescent="0.3">
      <c r="A4740" t="s">
        <v>4782</v>
      </c>
      <c r="B4740" s="1">
        <v>45353</v>
      </c>
      <c r="C4740" s="1" t="str">
        <f t="shared" si="74"/>
        <v>Mar</v>
      </c>
      <c r="D4740" t="s">
        <v>22</v>
      </c>
      <c r="E4740" t="s">
        <v>12</v>
      </c>
      <c r="F4740" t="s">
        <v>13</v>
      </c>
      <c r="G4740" t="s">
        <v>53</v>
      </c>
      <c r="H4740">
        <v>4903</v>
      </c>
      <c r="I4740">
        <v>1385.83</v>
      </c>
      <c r="J4740">
        <v>1</v>
      </c>
      <c r="K4740" t="s">
        <v>15</v>
      </c>
    </row>
    <row r="4741" spans="1:11" x14ac:dyDescent="0.3">
      <c r="A4741" t="s">
        <v>4783</v>
      </c>
      <c r="B4741" s="1">
        <v>45346</v>
      </c>
      <c r="C4741" s="1" t="str">
        <f t="shared" si="74"/>
        <v>Feb</v>
      </c>
      <c r="D4741" t="s">
        <v>43</v>
      </c>
      <c r="E4741" t="s">
        <v>44</v>
      </c>
      <c r="F4741" t="s">
        <v>23</v>
      </c>
      <c r="G4741" t="s">
        <v>24</v>
      </c>
      <c r="H4741">
        <v>2406</v>
      </c>
      <c r="I4741">
        <v>366.62</v>
      </c>
      <c r="J4741">
        <v>4</v>
      </c>
      <c r="K4741" t="s">
        <v>29</v>
      </c>
    </row>
    <row r="4742" spans="1:11" x14ac:dyDescent="0.3">
      <c r="A4742" t="s">
        <v>4784</v>
      </c>
      <c r="B4742" s="1">
        <v>45564</v>
      </c>
      <c r="C4742" s="1" t="str">
        <f t="shared" si="74"/>
        <v>Sep</v>
      </c>
      <c r="D4742" t="s">
        <v>26</v>
      </c>
      <c r="E4742" t="s">
        <v>27</v>
      </c>
      <c r="F4742" t="s">
        <v>23</v>
      </c>
      <c r="G4742" t="s">
        <v>53</v>
      </c>
      <c r="H4742">
        <v>4040</v>
      </c>
      <c r="I4742">
        <v>552.73</v>
      </c>
      <c r="J4742">
        <v>3</v>
      </c>
      <c r="K4742" t="s">
        <v>29</v>
      </c>
    </row>
    <row r="4743" spans="1:11" x14ac:dyDescent="0.3">
      <c r="A4743" t="s">
        <v>4785</v>
      </c>
      <c r="B4743" s="1">
        <v>45462</v>
      </c>
      <c r="C4743" s="1" t="str">
        <f t="shared" si="74"/>
        <v>Jun</v>
      </c>
      <c r="D4743" t="s">
        <v>26</v>
      </c>
      <c r="E4743" t="s">
        <v>27</v>
      </c>
      <c r="F4743" t="s">
        <v>40</v>
      </c>
      <c r="G4743" t="s">
        <v>55</v>
      </c>
      <c r="H4743">
        <v>2078</v>
      </c>
      <c r="I4743">
        <v>510.7</v>
      </c>
      <c r="J4743">
        <v>2</v>
      </c>
      <c r="K4743" t="s">
        <v>29</v>
      </c>
    </row>
    <row r="4744" spans="1:11" x14ac:dyDescent="0.3">
      <c r="A4744" t="s">
        <v>4786</v>
      </c>
      <c r="B4744" s="1">
        <v>45570</v>
      </c>
      <c r="C4744" s="1" t="str">
        <f t="shared" si="74"/>
        <v>Oct</v>
      </c>
      <c r="D4744" t="s">
        <v>43</v>
      </c>
      <c r="E4744" t="s">
        <v>44</v>
      </c>
      <c r="F4744" t="s">
        <v>23</v>
      </c>
      <c r="G4744" t="s">
        <v>14</v>
      </c>
      <c r="H4744">
        <v>692</v>
      </c>
      <c r="I4744">
        <v>82.69</v>
      </c>
      <c r="J4744">
        <v>3</v>
      </c>
      <c r="K4744" t="s">
        <v>20</v>
      </c>
    </row>
    <row r="4745" spans="1:11" x14ac:dyDescent="0.3">
      <c r="A4745" t="s">
        <v>4787</v>
      </c>
      <c r="B4745" s="1">
        <v>45211</v>
      </c>
      <c r="C4745" s="1" t="str">
        <f t="shared" si="74"/>
        <v>Oct</v>
      </c>
      <c r="D4745" t="s">
        <v>50</v>
      </c>
      <c r="E4745" t="s">
        <v>51</v>
      </c>
      <c r="F4745" t="s">
        <v>28</v>
      </c>
      <c r="G4745" t="s">
        <v>38</v>
      </c>
      <c r="H4745">
        <v>4492</v>
      </c>
      <c r="I4745">
        <v>1027.94</v>
      </c>
      <c r="J4745">
        <v>5</v>
      </c>
      <c r="K4745" t="s">
        <v>20</v>
      </c>
    </row>
    <row r="4746" spans="1:11" x14ac:dyDescent="0.3">
      <c r="A4746" t="s">
        <v>4788</v>
      </c>
      <c r="B4746" s="1">
        <v>45063</v>
      </c>
      <c r="C4746" s="1" t="str">
        <f t="shared" si="74"/>
        <v>May</v>
      </c>
      <c r="D4746" t="s">
        <v>34</v>
      </c>
      <c r="E4746" t="s">
        <v>34</v>
      </c>
      <c r="F4746" t="s">
        <v>28</v>
      </c>
      <c r="G4746" t="s">
        <v>68</v>
      </c>
      <c r="H4746">
        <v>1180</v>
      </c>
      <c r="I4746">
        <v>151.91</v>
      </c>
      <c r="J4746">
        <v>2</v>
      </c>
      <c r="K4746" t="s">
        <v>20</v>
      </c>
    </row>
    <row r="4747" spans="1:11" x14ac:dyDescent="0.3">
      <c r="A4747" t="s">
        <v>4789</v>
      </c>
      <c r="B4747" s="1">
        <v>45090</v>
      </c>
      <c r="C4747" s="1" t="str">
        <f t="shared" si="74"/>
        <v>Jun</v>
      </c>
      <c r="D4747" t="s">
        <v>11</v>
      </c>
      <c r="E4747" t="s">
        <v>12</v>
      </c>
      <c r="F4747" t="s">
        <v>23</v>
      </c>
      <c r="G4747" t="s">
        <v>24</v>
      </c>
      <c r="H4747">
        <v>4517</v>
      </c>
      <c r="I4747">
        <v>594.79999999999995</v>
      </c>
      <c r="J4747">
        <v>3</v>
      </c>
      <c r="K4747" t="s">
        <v>36</v>
      </c>
    </row>
    <row r="4748" spans="1:11" x14ac:dyDescent="0.3">
      <c r="A4748" t="s">
        <v>4790</v>
      </c>
      <c r="B4748" s="1">
        <v>45601</v>
      </c>
      <c r="C4748" s="1" t="str">
        <f t="shared" si="74"/>
        <v>Nov</v>
      </c>
      <c r="D4748" t="s">
        <v>50</v>
      </c>
      <c r="E4748" t="s">
        <v>51</v>
      </c>
      <c r="F4748" t="s">
        <v>13</v>
      </c>
      <c r="G4748" t="s">
        <v>53</v>
      </c>
      <c r="H4748">
        <v>871</v>
      </c>
      <c r="I4748">
        <v>96.46</v>
      </c>
      <c r="J4748">
        <v>5</v>
      </c>
      <c r="K4748" t="s">
        <v>36</v>
      </c>
    </row>
    <row r="4749" spans="1:11" x14ac:dyDescent="0.3">
      <c r="A4749" t="s">
        <v>4791</v>
      </c>
      <c r="B4749" s="1">
        <v>45105</v>
      </c>
      <c r="C4749" s="1" t="str">
        <f t="shared" si="74"/>
        <v>Jun</v>
      </c>
      <c r="D4749" t="s">
        <v>43</v>
      </c>
      <c r="E4749" t="s">
        <v>44</v>
      </c>
      <c r="F4749" t="s">
        <v>13</v>
      </c>
      <c r="G4749" t="s">
        <v>55</v>
      </c>
      <c r="H4749">
        <v>521</v>
      </c>
      <c r="I4749">
        <v>134.74</v>
      </c>
      <c r="J4749">
        <v>2</v>
      </c>
      <c r="K4749" t="s">
        <v>29</v>
      </c>
    </row>
    <row r="4750" spans="1:11" x14ac:dyDescent="0.3">
      <c r="A4750" t="s">
        <v>4792</v>
      </c>
      <c r="B4750" s="1">
        <v>45617</v>
      </c>
      <c r="C4750" s="1" t="str">
        <f t="shared" si="74"/>
        <v>Nov</v>
      </c>
      <c r="D4750" t="s">
        <v>50</v>
      </c>
      <c r="E4750" t="s">
        <v>51</v>
      </c>
      <c r="F4750" t="s">
        <v>28</v>
      </c>
      <c r="G4750" t="s">
        <v>19</v>
      </c>
      <c r="H4750">
        <v>1437</v>
      </c>
      <c r="I4750">
        <v>91.38</v>
      </c>
      <c r="J4750">
        <v>5</v>
      </c>
      <c r="K4750" t="s">
        <v>15</v>
      </c>
    </row>
    <row r="4751" spans="1:11" x14ac:dyDescent="0.3">
      <c r="A4751" t="s">
        <v>4793</v>
      </c>
      <c r="B4751" s="1">
        <v>45572</v>
      </c>
      <c r="C4751" s="1" t="str">
        <f t="shared" si="74"/>
        <v>Oct</v>
      </c>
      <c r="D4751" t="s">
        <v>17</v>
      </c>
      <c r="E4751" t="s">
        <v>18</v>
      </c>
      <c r="F4751" t="s">
        <v>23</v>
      </c>
      <c r="G4751" t="s">
        <v>19</v>
      </c>
      <c r="H4751">
        <v>2469</v>
      </c>
      <c r="I4751">
        <v>503.61</v>
      </c>
      <c r="J4751">
        <v>1</v>
      </c>
      <c r="K4751" t="s">
        <v>29</v>
      </c>
    </row>
    <row r="4752" spans="1:11" x14ac:dyDescent="0.3">
      <c r="A4752" t="s">
        <v>4794</v>
      </c>
      <c r="B4752" s="1">
        <v>45229</v>
      </c>
      <c r="C4752" s="1" t="str">
        <f t="shared" si="74"/>
        <v>Oct</v>
      </c>
      <c r="D4752" t="s">
        <v>17</v>
      </c>
      <c r="E4752" t="s">
        <v>18</v>
      </c>
      <c r="F4752" t="s">
        <v>40</v>
      </c>
      <c r="G4752" t="s">
        <v>14</v>
      </c>
      <c r="H4752">
        <v>3461</v>
      </c>
      <c r="I4752">
        <v>441.92</v>
      </c>
      <c r="J4752">
        <v>5</v>
      </c>
      <c r="K4752" t="s">
        <v>15</v>
      </c>
    </row>
    <row r="4753" spans="1:11" x14ac:dyDescent="0.3">
      <c r="A4753" t="s">
        <v>4795</v>
      </c>
      <c r="B4753" s="1">
        <v>45447</v>
      </c>
      <c r="C4753" s="1" t="str">
        <f t="shared" si="74"/>
        <v>Jun</v>
      </c>
      <c r="D4753" t="s">
        <v>17</v>
      </c>
      <c r="E4753" t="s">
        <v>18</v>
      </c>
      <c r="F4753" t="s">
        <v>28</v>
      </c>
      <c r="G4753" t="s">
        <v>24</v>
      </c>
      <c r="H4753">
        <v>2554</v>
      </c>
      <c r="I4753">
        <v>461</v>
      </c>
      <c r="J4753">
        <v>2</v>
      </c>
      <c r="K4753" t="s">
        <v>15</v>
      </c>
    </row>
    <row r="4754" spans="1:11" x14ac:dyDescent="0.3">
      <c r="A4754" t="s">
        <v>4796</v>
      </c>
      <c r="B4754" s="1">
        <v>45038</v>
      </c>
      <c r="C4754" s="1" t="str">
        <f t="shared" si="74"/>
        <v>Apr</v>
      </c>
      <c r="D4754" t="s">
        <v>22</v>
      </c>
      <c r="E4754" t="s">
        <v>12</v>
      </c>
      <c r="F4754" t="s">
        <v>40</v>
      </c>
      <c r="G4754" t="s">
        <v>68</v>
      </c>
      <c r="H4754">
        <v>4673</v>
      </c>
      <c r="I4754">
        <v>274.93</v>
      </c>
      <c r="J4754">
        <v>1</v>
      </c>
      <c r="K4754" t="s">
        <v>15</v>
      </c>
    </row>
    <row r="4755" spans="1:11" x14ac:dyDescent="0.3">
      <c r="A4755" t="s">
        <v>4797</v>
      </c>
      <c r="B4755" s="1">
        <v>45371</v>
      </c>
      <c r="C4755" s="1" t="str">
        <f t="shared" si="74"/>
        <v>Mar</v>
      </c>
      <c r="D4755" t="s">
        <v>34</v>
      </c>
      <c r="E4755" t="s">
        <v>34</v>
      </c>
      <c r="F4755" t="s">
        <v>40</v>
      </c>
      <c r="G4755" t="s">
        <v>53</v>
      </c>
      <c r="H4755">
        <v>1456</v>
      </c>
      <c r="I4755">
        <v>148.07</v>
      </c>
      <c r="J4755">
        <v>2</v>
      </c>
      <c r="K4755" t="s">
        <v>20</v>
      </c>
    </row>
    <row r="4756" spans="1:11" x14ac:dyDescent="0.3">
      <c r="A4756" t="s">
        <v>4798</v>
      </c>
      <c r="B4756" s="1">
        <v>44957</v>
      </c>
      <c r="C4756" s="1" t="str">
        <f t="shared" si="74"/>
        <v>Jan</v>
      </c>
      <c r="D4756" t="s">
        <v>11</v>
      </c>
      <c r="E4756" t="s">
        <v>12</v>
      </c>
      <c r="F4756" t="s">
        <v>23</v>
      </c>
      <c r="G4756" t="s">
        <v>19</v>
      </c>
      <c r="H4756">
        <v>2038</v>
      </c>
      <c r="I4756">
        <v>438.35</v>
      </c>
      <c r="J4756">
        <v>5</v>
      </c>
      <c r="K4756" t="s">
        <v>36</v>
      </c>
    </row>
    <row r="4757" spans="1:11" x14ac:dyDescent="0.3">
      <c r="A4757" t="s">
        <v>4799</v>
      </c>
      <c r="B4757" s="1">
        <v>45147</v>
      </c>
      <c r="C4757" s="1" t="str">
        <f t="shared" si="74"/>
        <v>Aug</v>
      </c>
      <c r="D4757" t="s">
        <v>34</v>
      </c>
      <c r="E4757" t="s">
        <v>34</v>
      </c>
      <c r="F4757" t="s">
        <v>13</v>
      </c>
      <c r="G4757" t="s">
        <v>55</v>
      </c>
      <c r="H4757">
        <v>4548</v>
      </c>
      <c r="I4757">
        <v>1242.26</v>
      </c>
      <c r="J4757">
        <v>1</v>
      </c>
      <c r="K4757" t="s">
        <v>15</v>
      </c>
    </row>
    <row r="4758" spans="1:11" x14ac:dyDescent="0.3">
      <c r="A4758" t="s">
        <v>4800</v>
      </c>
      <c r="B4758" s="1">
        <v>45309</v>
      </c>
      <c r="C4758" s="1" t="str">
        <f t="shared" si="74"/>
        <v>Jan</v>
      </c>
      <c r="D4758" t="s">
        <v>86</v>
      </c>
      <c r="E4758" t="s">
        <v>87</v>
      </c>
      <c r="F4758" t="s">
        <v>13</v>
      </c>
      <c r="G4758" t="s">
        <v>55</v>
      </c>
      <c r="H4758">
        <v>1575</v>
      </c>
      <c r="I4758">
        <v>261.82</v>
      </c>
      <c r="J4758">
        <v>2</v>
      </c>
      <c r="K4758" t="s">
        <v>29</v>
      </c>
    </row>
    <row r="4759" spans="1:11" x14ac:dyDescent="0.3">
      <c r="A4759" t="s">
        <v>4801</v>
      </c>
      <c r="B4759" s="1">
        <v>45503</v>
      </c>
      <c r="C4759" s="1" t="str">
        <f t="shared" si="74"/>
        <v>Jul</v>
      </c>
      <c r="D4759" t="s">
        <v>17</v>
      </c>
      <c r="E4759" t="s">
        <v>18</v>
      </c>
      <c r="F4759" t="s">
        <v>28</v>
      </c>
      <c r="G4759" t="s">
        <v>24</v>
      </c>
      <c r="H4759">
        <v>289</v>
      </c>
      <c r="I4759">
        <v>69.11</v>
      </c>
      <c r="J4759">
        <v>3</v>
      </c>
      <c r="K4759" t="s">
        <v>15</v>
      </c>
    </row>
    <row r="4760" spans="1:11" x14ac:dyDescent="0.3">
      <c r="A4760" t="s">
        <v>4802</v>
      </c>
      <c r="B4760" s="1">
        <v>45171</v>
      </c>
      <c r="C4760" s="1" t="str">
        <f t="shared" si="74"/>
        <v>Sep</v>
      </c>
      <c r="D4760" t="s">
        <v>34</v>
      </c>
      <c r="E4760" t="s">
        <v>34</v>
      </c>
      <c r="F4760" t="s">
        <v>23</v>
      </c>
      <c r="G4760" t="s">
        <v>68</v>
      </c>
      <c r="H4760">
        <v>473</v>
      </c>
      <c r="I4760">
        <v>28.63</v>
      </c>
      <c r="J4760">
        <v>2</v>
      </c>
      <c r="K4760" t="s">
        <v>15</v>
      </c>
    </row>
    <row r="4761" spans="1:11" x14ac:dyDescent="0.3">
      <c r="A4761" t="s">
        <v>4803</v>
      </c>
      <c r="B4761" s="1">
        <v>45304</v>
      </c>
      <c r="C4761" s="1" t="str">
        <f t="shared" si="74"/>
        <v>Jan</v>
      </c>
      <c r="D4761" t="s">
        <v>50</v>
      </c>
      <c r="E4761" t="s">
        <v>51</v>
      </c>
      <c r="F4761" t="s">
        <v>28</v>
      </c>
      <c r="G4761" t="s">
        <v>14</v>
      </c>
      <c r="H4761">
        <v>2611</v>
      </c>
      <c r="I4761">
        <v>282.61</v>
      </c>
      <c r="J4761">
        <v>5</v>
      </c>
      <c r="K4761" t="s">
        <v>15</v>
      </c>
    </row>
    <row r="4762" spans="1:11" x14ac:dyDescent="0.3">
      <c r="A4762" t="s">
        <v>4804</v>
      </c>
      <c r="B4762" s="1">
        <v>45184</v>
      </c>
      <c r="C4762" s="1" t="str">
        <f t="shared" si="74"/>
        <v>Sep</v>
      </c>
      <c r="D4762" t="s">
        <v>43</v>
      </c>
      <c r="E4762" t="s">
        <v>44</v>
      </c>
      <c r="F4762" t="s">
        <v>40</v>
      </c>
      <c r="G4762" t="s">
        <v>19</v>
      </c>
      <c r="H4762">
        <v>4744</v>
      </c>
      <c r="I4762">
        <v>477.55</v>
      </c>
      <c r="J4762">
        <v>2</v>
      </c>
      <c r="K4762" t="s">
        <v>29</v>
      </c>
    </row>
    <row r="4763" spans="1:11" x14ac:dyDescent="0.3">
      <c r="A4763" t="s">
        <v>4805</v>
      </c>
      <c r="B4763" s="1">
        <v>45613</v>
      </c>
      <c r="C4763" s="1" t="str">
        <f t="shared" si="74"/>
        <v>Nov</v>
      </c>
      <c r="D4763" t="s">
        <v>43</v>
      </c>
      <c r="E4763" t="s">
        <v>44</v>
      </c>
      <c r="F4763" t="s">
        <v>23</v>
      </c>
      <c r="G4763" t="s">
        <v>53</v>
      </c>
      <c r="H4763">
        <v>1667</v>
      </c>
      <c r="I4763">
        <v>255.28</v>
      </c>
      <c r="J4763">
        <v>3</v>
      </c>
      <c r="K4763" t="s">
        <v>15</v>
      </c>
    </row>
    <row r="4764" spans="1:11" x14ac:dyDescent="0.3">
      <c r="A4764" t="s">
        <v>4806</v>
      </c>
      <c r="B4764" s="1">
        <v>45086</v>
      </c>
      <c r="C4764" s="1" t="str">
        <f t="shared" si="74"/>
        <v>Jun</v>
      </c>
      <c r="D4764" t="s">
        <v>22</v>
      </c>
      <c r="E4764" t="s">
        <v>12</v>
      </c>
      <c r="F4764" t="s">
        <v>13</v>
      </c>
      <c r="G4764" t="s">
        <v>53</v>
      </c>
      <c r="H4764">
        <v>3642</v>
      </c>
      <c r="I4764">
        <v>700.42</v>
      </c>
      <c r="J4764">
        <v>4</v>
      </c>
      <c r="K4764" t="s">
        <v>15</v>
      </c>
    </row>
    <row r="4765" spans="1:11" x14ac:dyDescent="0.3">
      <c r="A4765" t="s">
        <v>4807</v>
      </c>
      <c r="B4765" s="1">
        <v>45049</v>
      </c>
      <c r="C4765" s="1" t="str">
        <f t="shared" si="74"/>
        <v>May</v>
      </c>
      <c r="D4765" t="s">
        <v>43</v>
      </c>
      <c r="E4765" t="s">
        <v>44</v>
      </c>
      <c r="F4765" t="s">
        <v>23</v>
      </c>
      <c r="G4765" t="s">
        <v>14</v>
      </c>
      <c r="H4765">
        <v>1305</v>
      </c>
      <c r="I4765">
        <v>214.76</v>
      </c>
      <c r="J4765">
        <v>5</v>
      </c>
      <c r="K4765" t="s">
        <v>29</v>
      </c>
    </row>
    <row r="4766" spans="1:11" x14ac:dyDescent="0.3">
      <c r="A4766" t="s">
        <v>4808</v>
      </c>
      <c r="B4766" s="1">
        <v>45586</v>
      </c>
      <c r="C4766" s="1" t="str">
        <f t="shared" si="74"/>
        <v>Oct</v>
      </c>
      <c r="D4766" t="s">
        <v>34</v>
      </c>
      <c r="E4766" t="s">
        <v>34</v>
      </c>
      <c r="F4766" t="s">
        <v>28</v>
      </c>
      <c r="G4766" t="s">
        <v>68</v>
      </c>
      <c r="H4766">
        <v>3635</v>
      </c>
      <c r="I4766">
        <v>371.95</v>
      </c>
      <c r="J4766">
        <v>3</v>
      </c>
      <c r="K4766" t="s">
        <v>36</v>
      </c>
    </row>
    <row r="4767" spans="1:11" x14ac:dyDescent="0.3">
      <c r="A4767" t="s">
        <v>4809</v>
      </c>
      <c r="B4767" s="1">
        <v>44930</v>
      </c>
      <c r="C4767" s="1" t="str">
        <f t="shared" si="74"/>
        <v>Jan</v>
      </c>
      <c r="D4767" t="s">
        <v>86</v>
      </c>
      <c r="E4767" t="s">
        <v>87</v>
      </c>
      <c r="F4767" t="s">
        <v>13</v>
      </c>
      <c r="G4767" t="s">
        <v>35</v>
      </c>
      <c r="H4767">
        <v>332</v>
      </c>
      <c r="I4767">
        <v>30.71</v>
      </c>
      <c r="J4767">
        <v>4</v>
      </c>
      <c r="K4767" t="s">
        <v>15</v>
      </c>
    </row>
    <row r="4768" spans="1:11" x14ac:dyDescent="0.3">
      <c r="A4768" t="s">
        <v>4810</v>
      </c>
      <c r="B4768" s="1">
        <v>45431</v>
      </c>
      <c r="C4768" s="1" t="str">
        <f t="shared" si="74"/>
        <v>May</v>
      </c>
      <c r="D4768" t="s">
        <v>22</v>
      </c>
      <c r="E4768" t="s">
        <v>12</v>
      </c>
      <c r="F4768" t="s">
        <v>40</v>
      </c>
      <c r="G4768" t="s">
        <v>55</v>
      </c>
      <c r="H4768">
        <v>2661</v>
      </c>
      <c r="I4768">
        <v>208.02</v>
      </c>
      <c r="J4768">
        <v>5</v>
      </c>
      <c r="K4768" t="s">
        <v>29</v>
      </c>
    </row>
    <row r="4769" spans="1:11" x14ac:dyDescent="0.3">
      <c r="A4769" t="s">
        <v>4811</v>
      </c>
      <c r="B4769" s="1">
        <v>45392</v>
      </c>
      <c r="C4769" s="1" t="str">
        <f t="shared" si="74"/>
        <v>Apr</v>
      </c>
      <c r="D4769" t="s">
        <v>34</v>
      </c>
      <c r="E4769" t="s">
        <v>34</v>
      </c>
      <c r="F4769" t="s">
        <v>13</v>
      </c>
      <c r="G4769" t="s">
        <v>38</v>
      </c>
      <c r="H4769">
        <v>1910</v>
      </c>
      <c r="I4769">
        <v>110.7</v>
      </c>
      <c r="J4769">
        <v>5</v>
      </c>
      <c r="K4769" t="s">
        <v>15</v>
      </c>
    </row>
    <row r="4770" spans="1:11" x14ac:dyDescent="0.3">
      <c r="A4770" t="s">
        <v>4812</v>
      </c>
      <c r="B4770" s="1">
        <v>45284</v>
      </c>
      <c r="C4770" s="1" t="str">
        <f t="shared" si="74"/>
        <v>Dec</v>
      </c>
      <c r="D4770" t="s">
        <v>26</v>
      </c>
      <c r="E4770" t="s">
        <v>27</v>
      </c>
      <c r="F4770" t="s">
        <v>23</v>
      </c>
      <c r="G4770" t="s">
        <v>14</v>
      </c>
      <c r="H4770">
        <v>2954</v>
      </c>
      <c r="I4770">
        <v>798.48</v>
      </c>
      <c r="J4770">
        <v>5</v>
      </c>
      <c r="K4770" t="s">
        <v>15</v>
      </c>
    </row>
    <row r="4771" spans="1:11" x14ac:dyDescent="0.3">
      <c r="A4771" t="s">
        <v>4813</v>
      </c>
      <c r="B4771" s="1">
        <v>45390</v>
      </c>
      <c r="C4771" s="1" t="str">
        <f t="shared" si="74"/>
        <v>Apr</v>
      </c>
      <c r="D4771" t="s">
        <v>34</v>
      </c>
      <c r="E4771" t="s">
        <v>34</v>
      </c>
      <c r="F4771" t="s">
        <v>13</v>
      </c>
      <c r="G4771" t="s">
        <v>24</v>
      </c>
      <c r="H4771">
        <v>4513</v>
      </c>
      <c r="I4771">
        <v>1316.26</v>
      </c>
      <c r="J4771">
        <v>1</v>
      </c>
      <c r="K4771" t="s">
        <v>15</v>
      </c>
    </row>
    <row r="4772" spans="1:11" x14ac:dyDescent="0.3">
      <c r="A4772" t="s">
        <v>4814</v>
      </c>
      <c r="B4772" s="1">
        <v>45514</v>
      </c>
      <c r="C4772" s="1" t="str">
        <f t="shared" si="74"/>
        <v>Aug</v>
      </c>
      <c r="D4772" t="s">
        <v>31</v>
      </c>
      <c r="E4772" t="s">
        <v>32</v>
      </c>
      <c r="F4772" t="s">
        <v>28</v>
      </c>
      <c r="G4772" t="s">
        <v>55</v>
      </c>
      <c r="H4772">
        <v>4089</v>
      </c>
      <c r="I4772">
        <v>694.14</v>
      </c>
      <c r="J4772">
        <v>3</v>
      </c>
      <c r="K4772" t="s">
        <v>20</v>
      </c>
    </row>
    <row r="4773" spans="1:11" x14ac:dyDescent="0.3">
      <c r="A4773" t="s">
        <v>4815</v>
      </c>
      <c r="B4773" s="1">
        <v>45356</v>
      </c>
      <c r="C4773" s="1" t="str">
        <f t="shared" si="74"/>
        <v>Mar</v>
      </c>
      <c r="D4773" t="s">
        <v>17</v>
      </c>
      <c r="E4773" t="s">
        <v>18</v>
      </c>
      <c r="F4773" t="s">
        <v>40</v>
      </c>
      <c r="G4773" t="s">
        <v>24</v>
      </c>
      <c r="H4773">
        <v>3612</v>
      </c>
      <c r="I4773">
        <v>266.07</v>
      </c>
      <c r="J4773">
        <v>1</v>
      </c>
      <c r="K4773" t="s">
        <v>15</v>
      </c>
    </row>
    <row r="4774" spans="1:11" x14ac:dyDescent="0.3">
      <c r="A4774" t="s">
        <v>4816</v>
      </c>
      <c r="B4774" s="1">
        <v>45200</v>
      </c>
      <c r="C4774" s="1" t="str">
        <f t="shared" si="74"/>
        <v>Oct</v>
      </c>
      <c r="D4774" t="s">
        <v>47</v>
      </c>
      <c r="E4774" t="s">
        <v>48</v>
      </c>
      <c r="F4774" t="s">
        <v>40</v>
      </c>
      <c r="G4774" t="s">
        <v>24</v>
      </c>
      <c r="H4774">
        <v>2992</v>
      </c>
      <c r="I4774">
        <v>803.91</v>
      </c>
      <c r="J4774">
        <v>3</v>
      </c>
      <c r="K4774" t="s">
        <v>15</v>
      </c>
    </row>
    <row r="4775" spans="1:11" x14ac:dyDescent="0.3">
      <c r="A4775" t="s">
        <v>4817</v>
      </c>
      <c r="B4775" s="1">
        <v>45597</v>
      </c>
      <c r="C4775" s="1" t="str">
        <f t="shared" si="74"/>
        <v>Nov</v>
      </c>
      <c r="D4775" t="s">
        <v>11</v>
      </c>
      <c r="E4775" t="s">
        <v>12</v>
      </c>
      <c r="F4775" t="s">
        <v>28</v>
      </c>
      <c r="G4775" t="s">
        <v>38</v>
      </c>
      <c r="H4775">
        <v>3075</v>
      </c>
      <c r="I4775">
        <v>412.48</v>
      </c>
      <c r="J4775">
        <v>2</v>
      </c>
      <c r="K4775" t="s">
        <v>15</v>
      </c>
    </row>
    <row r="4776" spans="1:11" x14ac:dyDescent="0.3">
      <c r="A4776" t="s">
        <v>4818</v>
      </c>
      <c r="B4776" s="1">
        <v>45025</v>
      </c>
      <c r="C4776" s="1" t="str">
        <f t="shared" si="74"/>
        <v>Apr</v>
      </c>
      <c r="D4776" t="s">
        <v>22</v>
      </c>
      <c r="E4776" t="s">
        <v>12</v>
      </c>
      <c r="F4776" t="s">
        <v>13</v>
      </c>
      <c r="G4776" t="s">
        <v>53</v>
      </c>
      <c r="H4776">
        <v>1857</v>
      </c>
      <c r="I4776">
        <v>241.97</v>
      </c>
      <c r="J4776">
        <v>5</v>
      </c>
      <c r="K4776" t="s">
        <v>29</v>
      </c>
    </row>
    <row r="4777" spans="1:11" x14ac:dyDescent="0.3">
      <c r="A4777" t="s">
        <v>4819</v>
      </c>
      <c r="B4777" s="1">
        <v>45533</v>
      </c>
      <c r="C4777" s="1" t="str">
        <f t="shared" si="74"/>
        <v>Aug</v>
      </c>
      <c r="D4777" t="s">
        <v>17</v>
      </c>
      <c r="E4777" t="s">
        <v>18</v>
      </c>
      <c r="F4777" t="s">
        <v>13</v>
      </c>
      <c r="G4777" t="s">
        <v>19</v>
      </c>
      <c r="H4777">
        <v>1878</v>
      </c>
      <c r="I4777">
        <v>489.52</v>
      </c>
      <c r="J4777">
        <v>3</v>
      </c>
      <c r="K4777" t="s">
        <v>36</v>
      </c>
    </row>
    <row r="4778" spans="1:11" x14ac:dyDescent="0.3">
      <c r="A4778" t="s">
        <v>4820</v>
      </c>
      <c r="B4778" s="1">
        <v>45117</v>
      </c>
      <c r="C4778" s="1" t="str">
        <f t="shared" si="74"/>
        <v>Jul</v>
      </c>
      <c r="D4778" t="s">
        <v>47</v>
      </c>
      <c r="E4778" t="s">
        <v>48</v>
      </c>
      <c r="F4778" t="s">
        <v>23</v>
      </c>
      <c r="G4778" t="s">
        <v>38</v>
      </c>
      <c r="H4778">
        <v>224</v>
      </c>
      <c r="I4778">
        <v>49.76</v>
      </c>
      <c r="J4778">
        <v>5</v>
      </c>
      <c r="K4778" t="s">
        <v>20</v>
      </c>
    </row>
    <row r="4779" spans="1:11" x14ac:dyDescent="0.3">
      <c r="A4779" t="s">
        <v>4821</v>
      </c>
      <c r="B4779" s="1">
        <v>45066</v>
      </c>
      <c r="C4779" s="1" t="str">
        <f t="shared" si="74"/>
        <v>May</v>
      </c>
      <c r="D4779" t="s">
        <v>17</v>
      </c>
      <c r="E4779" t="s">
        <v>18</v>
      </c>
      <c r="F4779" t="s">
        <v>40</v>
      </c>
      <c r="G4779" t="s">
        <v>55</v>
      </c>
      <c r="H4779">
        <v>3320</v>
      </c>
      <c r="I4779">
        <v>872.86</v>
      </c>
      <c r="J4779">
        <v>3</v>
      </c>
      <c r="K4779" t="s">
        <v>15</v>
      </c>
    </row>
    <row r="4780" spans="1:11" x14ac:dyDescent="0.3">
      <c r="A4780" t="s">
        <v>4822</v>
      </c>
      <c r="B4780" s="1">
        <v>45299</v>
      </c>
      <c r="C4780" s="1" t="str">
        <f t="shared" si="74"/>
        <v>Jan</v>
      </c>
      <c r="D4780" t="s">
        <v>47</v>
      </c>
      <c r="E4780" t="s">
        <v>48</v>
      </c>
      <c r="F4780" t="s">
        <v>23</v>
      </c>
      <c r="G4780" t="s">
        <v>19</v>
      </c>
      <c r="H4780">
        <v>344</v>
      </c>
      <c r="I4780">
        <v>89.12</v>
      </c>
      <c r="J4780">
        <v>2</v>
      </c>
      <c r="K4780" t="s">
        <v>20</v>
      </c>
    </row>
    <row r="4781" spans="1:11" x14ac:dyDescent="0.3">
      <c r="A4781" t="s">
        <v>4823</v>
      </c>
      <c r="B4781" s="1">
        <v>45281</v>
      </c>
      <c r="C4781" s="1" t="str">
        <f t="shared" si="74"/>
        <v>Dec</v>
      </c>
      <c r="D4781" t="s">
        <v>34</v>
      </c>
      <c r="E4781" t="s">
        <v>34</v>
      </c>
      <c r="F4781" t="s">
        <v>13</v>
      </c>
      <c r="G4781" t="s">
        <v>14</v>
      </c>
      <c r="H4781">
        <v>2738</v>
      </c>
      <c r="I4781">
        <v>793.39</v>
      </c>
      <c r="J4781">
        <v>3</v>
      </c>
      <c r="K4781" t="s">
        <v>36</v>
      </c>
    </row>
    <row r="4782" spans="1:11" x14ac:dyDescent="0.3">
      <c r="A4782" t="s">
        <v>4824</v>
      </c>
      <c r="B4782" s="1">
        <v>45007</v>
      </c>
      <c r="C4782" s="1" t="str">
        <f t="shared" si="74"/>
        <v>Mar</v>
      </c>
      <c r="D4782" t="s">
        <v>31</v>
      </c>
      <c r="E4782" t="s">
        <v>32</v>
      </c>
      <c r="F4782" t="s">
        <v>28</v>
      </c>
      <c r="G4782" t="s">
        <v>14</v>
      </c>
      <c r="H4782">
        <v>2531</v>
      </c>
      <c r="I4782">
        <v>365.73</v>
      </c>
      <c r="J4782">
        <v>4</v>
      </c>
      <c r="K4782" t="s">
        <v>29</v>
      </c>
    </row>
    <row r="4783" spans="1:11" x14ac:dyDescent="0.3">
      <c r="A4783" t="s">
        <v>4825</v>
      </c>
      <c r="B4783" s="1">
        <v>45163</v>
      </c>
      <c r="C4783" s="1" t="str">
        <f t="shared" si="74"/>
        <v>Aug</v>
      </c>
      <c r="D4783" t="s">
        <v>31</v>
      </c>
      <c r="E4783" t="s">
        <v>32</v>
      </c>
      <c r="F4783" t="s">
        <v>40</v>
      </c>
      <c r="G4783" t="s">
        <v>24</v>
      </c>
      <c r="H4783">
        <v>4116</v>
      </c>
      <c r="I4783">
        <v>402.97</v>
      </c>
      <c r="J4783">
        <v>5</v>
      </c>
      <c r="K4783" t="s">
        <v>15</v>
      </c>
    </row>
    <row r="4784" spans="1:11" x14ac:dyDescent="0.3">
      <c r="A4784" t="s">
        <v>4826</v>
      </c>
      <c r="B4784" s="1">
        <v>45079</v>
      </c>
      <c r="C4784" s="1" t="str">
        <f t="shared" si="74"/>
        <v>Jun</v>
      </c>
      <c r="D4784" t="s">
        <v>86</v>
      </c>
      <c r="E4784" t="s">
        <v>87</v>
      </c>
      <c r="F4784" t="s">
        <v>28</v>
      </c>
      <c r="G4784" t="s">
        <v>35</v>
      </c>
      <c r="H4784">
        <v>1105</v>
      </c>
      <c r="I4784">
        <v>242.4</v>
      </c>
      <c r="J4784">
        <v>3</v>
      </c>
      <c r="K4784" t="s">
        <v>20</v>
      </c>
    </row>
    <row r="4785" spans="1:11" x14ac:dyDescent="0.3">
      <c r="A4785" t="s">
        <v>4827</v>
      </c>
      <c r="B4785" s="1">
        <v>45102</v>
      </c>
      <c r="C4785" s="1" t="str">
        <f t="shared" si="74"/>
        <v>Jun</v>
      </c>
      <c r="D4785" t="s">
        <v>31</v>
      </c>
      <c r="E4785" t="s">
        <v>32</v>
      </c>
      <c r="F4785" t="s">
        <v>23</v>
      </c>
      <c r="G4785" t="s">
        <v>19</v>
      </c>
      <c r="H4785">
        <v>3331</v>
      </c>
      <c r="I4785">
        <v>253.95</v>
      </c>
      <c r="J4785">
        <v>3</v>
      </c>
      <c r="K4785" t="s">
        <v>15</v>
      </c>
    </row>
    <row r="4786" spans="1:11" x14ac:dyDescent="0.3">
      <c r="A4786" t="s">
        <v>4828</v>
      </c>
      <c r="B4786" s="1">
        <v>45241</v>
      </c>
      <c r="C4786" s="1" t="str">
        <f t="shared" si="74"/>
        <v>Nov</v>
      </c>
      <c r="D4786" t="s">
        <v>50</v>
      </c>
      <c r="E4786" t="s">
        <v>51</v>
      </c>
      <c r="F4786" t="s">
        <v>40</v>
      </c>
      <c r="G4786" t="s">
        <v>38</v>
      </c>
      <c r="H4786">
        <v>828</v>
      </c>
      <c r="I4786">
        <v>122.8</v>
      </c>
      <c r="J4786">
        <v>5</v>
      </c>
      <c r="K4786" t="s">
        <v>36</v>
      </c>
    </row>
    <row r="4787" spans="1:11" x14ac:dyDescent="0.3">
      <c r="A4787" t="s">
        <v>4829</v>
      </c>
      <c r="B4787" s="1">
        <v>45209</v>
      </c>
      <c r="C4787" s="1" t="str">
        <f t="shared" si="74"/>
        <v>Oct</v>
      </c>
      <c r="D4787" t="s">
        <v>47</v>
      </c>
      <c r="E4787" t="s">
        <v>48</v>
      </c>
      <c r="F4787" t="s">
        <v>13</v>
      </c>
      <c r="G4787" t="s">
        <v>53</v>
      </c>
      <c r="H4787">
        <v>4932</v>
      </c>
      <c r="I4787">
        <v>1003.79</v>
      </c>
      <c r="J4787">
        <v>5</v>
      </c>
      <c r="K4787" t="s">
        <v>15</v>
      </c>
    </row>
    <row r="4788" spans="1:11" x14ac:dyDescent="0.3">
      <c r="A4788" t="s">
        <v>4830</v>
      </c>
      <c r="B4788" s="1">
        <v>45090</v>
      </c>
      <c r="C4788" s="1" t="str">
        <f t="shared" si="74"/>
        <v>Jun</v>
      </c>
      <c r="D4788" t="s">
        <v>31</v>
      </c>
      <c r="E4788" t="s">
        <v>32</v>
      </c>
      <c r="F4788" t="s">
        <v>13</v>
      </c>
      <c r="G4788" t="s">
        <v>24</v>
      </c>
      <c r="H4788">
        <v>2496</v>
      </c>
      <c r="I4788">
        <v>346.86</v>
      </c>
      <c r="J4788">
        <v>1</v>
      </c>
      <c r="K4788" t="s">
        <v>29</v>
      </c>
    </row>
    <row r="4789" spans="1:11" x14ac:dyDescent="0.3">
      <c r="A4789" t="s">
        <v>4831</v>
      </c>
      <c r="B4789" s="1">
        <v>44998</v>
      </c>
      <c r="C4789" s="1" t="str">
        <f t="shared" si="74"/>
        <v>Mar</v>
      </c>
      <c r="D4789" t="s">
        <v>22</v>
      </c>
      <c r="E4789" t="s">
        <v>12</v>
      </c>
      <c r="F4789" t="s">
        <v>40</v>
      </c>
      <c r="G4789" t="s">
        <v>24</v>
      </c>
      <c r="H4789">
        <v>3733</v>
      </c>
      <c r="I4789">
        <v>636.35</v>
      </c>
      <c r="J4789">
        <v>2</v>
      </c>
      <c r="K4789" t="s">
        <v>20</v>
      </c>
    </row>
    <row r="4790" spans="1:11" x14ac:dyDescent="0.3">
      <c r="A4790" t="s">
        <v>4832</v>
      </c>
      <c r="B4790" s="1">
        <v>45275</v>
      </c>
      <c r="C4790" s="1" t="str">
        <f t="shared" si="74"/>
        <v>Dec</v>
      </c>
      <c r="D4790" t="s">
        <v>17</v>
      </c>
      <c r="E4790" t="s">
        <v>18</v>
      </c>
      <c r="F4790" t="s">
        <v>13</v>
      </c>
      <c r="G4790" t="s">
        <v>19</v>
      </c>
      <c r="H4790">
        <v>583</v>
      </c>
      <c r="I4790">
        <v>143.33000000000001</v>
      </c>
      <c r="J4790">
        <v>1</v>
      </c>
      <c r="K4790" t="s">
        <v>36</v>
      </c>
    </row>
    <row r="4791" spans="1:11" x14ac:dyDescent="0.3">
      <c r="A4791" t="s">
        <v>4833</v>
      </c>
      <c r="B4791" s="1">
        <v>45196</v>
      </c>
      <c r="C4791" s="1" t="str">
        <f t="shared" si="74"/>
        <v>Sep</v>
      </c>
      <c r="D4791" t="s">
        <v>17</v>
      </c>
      <c r="E4791" t="s">
        <v>18</v>
      </c>
      <c r="F4791" t="s">
        <v>40</v>
      </c>
      <c r="G4791" t="s">
        <v>19</v>
      </c>
      <c r="H4791">
        <v>4911</v>
      </c>
      <c r="I4791">
        <v>480.78</v>
      </c>
      <c r="J4791">
        <v>1</v>
      </c>
      <c r="K4791" t="s">
        <v>29</v>
      </c>
    </row>
    <row r="4792" spans="1:11" x14ac:dyDescent="0.3">
      <c r="A4792" t="s">
        <v>4834</v>
      </c>
      <c r="B4792" s="1">
        <v>45144</v>
      </c>
      <c r="C4792" s="1" t="str">
        <f t="shared" si="74"/>
        <v>Aug</v>
      </c>
      <c r="D4792" t="s">
        <v>86</v>
      </c>
      <c r="E4792" t="s">
        <v>87</v>
      </c>
      <c r="F4792" t="s">
        <v>23</v>
      </c>
      <c r="G4792" t="s">
        <v>53</v>
      </c>
      <c r="H4792">
        <v>316</v>
      </c>
      <c r="I4792">
        <v>30.59</v>
      </c>
      <c r="J4792">
        <v>2</v>
      </c>
      <c r="K4792" t="s">
        <v>20</v>
      </c>
    </row>
    <row r="4793" spans="1:11" x14ac:dyDescent="0.3">
      <c r="A4793" t="s">
        <v>4835</v>
      </c>
      <c r="B4793" s="1">
        <v>45596</v>
      </c>
      <c r="C4793" s="1" t="str">
        <f t="shared" si="74"/>
        <v>Oct</v>
      </c>
      <c r="D4793" t="s">
        <v>47</v>
      </c>
      <c r="E4793" t="s">
        <v>48</v>
      </c>
      <c r="F4793" t="s">
        <v>13</v>
      </c>
      <c r="G4793" t="s">
        <v>55</v>
      </c>
      <c r="H4793">
        <v>4107</v>
      </c>
      <c r="I4793">
        <v>971.94</v>
      </c>
      <c r="J4793">
        <v>3</v>
      </c>
      <c r="K4793" t="s">
        <v>20</v>
      </c>
    </row>
    <row r="4794" spans="1:11" x14ac:dyDescent="0.3">
      <c r="A4794" t="s">
        <v>4836</v>
      </c>
      <c r="B4794" s="1">
        <v>44965</v>
      </c>
      <c r="C4794" s="1" t="str">
        <f t="shared" si="74"/>
        <v>Feb</v>
      </c>
      <c r="D4794" t="s">
        <v>34</v>
      </c>
      <c r="E4794" t="s">
        <v>34</v>
      </c>
      <c r="F4794" t="s">
        <v>13</v>
      </c>
      <c r="G4794" t="s">
        <v>24</v>
      </c>
      <c r="H4794">
        <v>4686</v>
      </c>
      <c r="I4794">
        <v>1047.74</v>
      </c>
      <c r="J4794">
        <v>1</v>
      </c>
      <c r="K4794" t="s">
        <v>15</v>
      </c>
    </row>
    <row r="4795" spans="1:11" x14ac:dyDescent="0.3">
      <c r="A4795" t="s">
        <v>4837</v>
      </c>
      <c r="B4795" s="1">
        <v>45575</v>
      </c>
      <c r="C4795" s="1" t="str">
        <f t="shared" si="74"/>
        <v>Oct</v>
      </c>
      <c r="D4795" t="s">
        <v>26</v>
      </c>
      <c r="E4795" t="s">
        <v>27</v>
      </c>
      <c r="F4795" t="s">
        <v>13</v>
      </c>
      <c r="G4795" t="s">
        <v>55</v>
      </c>
      <c r="H4795">
        <v>1295</v>
      </c>
      <c r="I4795">
        <v>248.21</v>
      </c>
      <c r="J4795">
        <v>2</v>
      </c>
      <c r="K4795" t="s">
        <v>20</v>
      </c>
    </row>
    <row r="4796" spans="1:11" x14ac:dyDescent="0.3">
      <c r="A4796" t="s">
        <v>4838</v>
      </c>
      <c r="B4796" s="1">
        <v>45278</v>
      </c>
      <c r="C4796" s="1" t="str">
        <f t="shared" si="74"/>
        <v>Dec</v>
      </c>
      <c r="D4796" t="s">
        <v>11</v>
      </c>
      <c r="E4796" t="s">
        <v>12</v>
      </c>
      <c r="F4796" t="s">
        <v>28</v>
      </c>
      <c r="G4796" t="s">
        <v>24</v>
      </c>
      <c r="H4796">
        <v>4596</v>
      </c>
      <c r="I4796">
        <v>272.16000000000003</v>
      </c>
      <c r="J4796">
        <v>4</v>
      </c>
      <c r="K4796" t="s">
        <v>20</v>
      </c>
    </row>
    <row r="4797" spans="1:11" x14ac:dyDescent="0.3">
      <c r="A4797" t="s">
        <v>4839</v>
      </c>
      <c r="B4797" s="1">
        <v>45175</v>
      </c>
      <c r="C4797" s="1" t="str">
        <f t="shared" si="74"/>
        <v>Sep</v>
      </c>
      <c r="D4797" t="s">
        <v>50</v>
      </c>
      <c r="E4797" t="s">
        <v>51</v>
      </c>
      <c r="F4797" t="s">
        <v>40</v>
      </c>
      <c r="G4797" t="s">
        <v>14</v>
      </c>
      <c r="H4797">
        <v>2787</v>
      </c>
      <c r="I4797">
        <v>652.9</v>
      </c>
      <c r="J4797">
        <v>1</v>
      </c>
      <c r="K4797" t="s">
        <v>20</v>
      </c>
    </row>
    <row r="4798" spans="1:11" x14ac:dyDescent="0.3">
      <c r="A4798" t="s">
        <v>4840</v>
      </c>
      <c r="B4798" s="1">
        <v>45338</v>
      </c>
      <c r="C4798" s="1" t="str">
        <f t="shared" si="74"/>
        <v>Feb</v>
      </c>
      <c r="D4798" t="s">
        <v>31</v>
      </c>
      <c r="E4798" t="s">
        <v>32</v>
      </c>
      <c r="F4798" t="s">
        <v>13</v>
      </c>
      <c r="G4798" t="s">
        <v>68</v>
      </c>
      <c r="H4798">
        <v>862</v>
      </c>
      <c r="I4798">
        <v>258.04000000000002</v>
      </c>
      <c r="J4798">
        <v>2</v>
      </c>
      <c r="K4798" t="s">
        <v>20</v>
      </c>
    </row>
    <row r="4799" spans="1:11" x14ac:dyDescent="0.3">
      <c r="A4799" t="s">
        <v>4841</v>
      </c>
      <c r="B4799" s="1">
        <v>45189</v>
      </c>
      <c r="C4799" s="1" t="str">
        <f t="shared" si="74"/>
        <v>Sep</v>
      </c>
      <c r="D4799" t="s">
        <v>47</v>
      </c>
      <c r="E4799" t="s">
        <v>48</v>
      </c>
      <c r="F4799" t="s">
        <v>23</v>
      </c>
      <c r="G4799" t="s">
        <v>19</v>
      </c>
      <c r="H4799">
        <v>3929</v>
      </c>
      <c r="I4799">
        <v>1075.47</v>
      </c>
      <c r="J4799">
        <v>1</v>
      </c>
      <c r="K4799" t="s">
        <v>36</v>
      </c>
    </row>
    <row r="4800" spans="1:11" x14ac:dyDescent="0.3">
      <c r="A4800" t="s">
        <v>4842</v>
      </c>
      <c r="B4800" s="1">
        <v>45317</v>
      </c>
      <c r="C4800" s="1" t="str">
        <f t="shared" si="74"/>
        <v>Jan</v>
      </c>
      <c r="D4800" t="s">
        <v>86</v>
      </c>
      <c r="E4800" t="s">
        <v>87</v>
      </c>
      <c r="F4800" t="s">
        <v>23</v>
      </c>
      <c r="G4800" t="s">
        <v>68</v>
      </c>
      <c r="H4800">
        <v>663</v>
      </c>
      <c r="I4800">
        <v>95.14</v>
      </c>
      <c r="J4800">
        <v>1</v>
      </c>
      <c r="K4800" t="s">
        <v>15</v>
      </c>
    </row>
    <row r="4801" spans="1:11" x14ac:dyDescent="0.3">
      <c r="A4801" t="s">
        <v>4843</v>
      </c>
      <c r="B4801" s="1">
        <v>45227</v>
      </c>
      <c r="C4801" s="1" t="str">
        <f t="shared" si="74"/>
        <v>Oct</v>
      </c>
      <c r="D4801" t="s">
        <v>47</v>
      </c>
      <c r="E4801" t="s">
        <v>48</v>
      </c>
      <c r="F4801" t="s">
        <v>40</v>
      </c>
      <c r="G4801" t="s">
        <v>14</v>
      </c>
      <c r="H4801">
        <v>2471</v>
      </c>
      <c r="I4801">
        <v>684.85</v>
      </c>
      <c r="J4801">
        <v>4</v>
      </c>
      <c r="K4801" t="s">
        <v>29</v>
      </c>
    </row>
    <row r="4802" spans="1:11" x14ac:dyDescent="0.3">
      <c r="A4802" t="s">
        <v>4844</v>
      </c>
      <c r="B4802" s="1">
        <v>45079</v>
      </c>
      <c r="C4802" s="1" t="str">
        <f t="shared" ref="C4802:C4865" si="75">TEXT(B4802,"mmm")</f>
        <v>Jun</v>
      </c>
      <c r="D4802" t="s">
        <v>22</v>
      </c>
      <c r="E4802" t="s">
        <v>12</v>
      </c>
      <c r="F4802" t="s">
        <v>23</v>
      </c>
      <c r="G4802" t="s">
        <v>35</v>
      </c>
      <c r="H4802">
        <v>862</v>
      </c>
      <c r="I4802">
        <v>143.38</v>
      </c>
      <c r="J4802">
        <v>5</v>
      </c>
      <c r="K4802" t="s">
        <v>20</v>
      </c>
    </row>
    <row r="4803" spans="1:11" x14ac:dyDescent="0.3">
      <c r="A4803" t="s">
        <v>4845</v>
      </c>
      <c r="B4803" s="1">
        <v>45508</v>
      </c>
      <c r="C4803" s="1" t="str">
        <f t="shared" si="75"/>
        <v>Aug</v>
      </c>
      <c r="D4803" t="s">
        <v>11</v>
      </c>
      <c r="E4803" t="s">
        <v>12</v>
      </c>
      <c r="F4803" t="s">
        <v>23</v>
      </c>
      <c r="G4803" t="s">
        <v>68</v>
      </c>
      <c r="H4803">
        <v>590</v>
      </c>
      <c r="I4803">
        <v>64.73</v>
      </c>
      <c r="J4803">
        <v>2</v>
      </c>
      <c r="K4803" t="s">
        <v>29</v>
      </c>
    </row>
    <row r="4804" spans="1:11" x14ac:dyDescent="0.3">
      <c r="A4804" t="s">
        <v>4846</v>
      </c>
      <c r="B4804" s="1">
        <v>45070</v>
      </c>
      <c r="C4804" s="1" t="str">
        <f t="shared" si="75"/>
        <v>May</v>
      </c>
      <c r="D4804" t="s">
        <v>50</v>
      </c>
      <c r="E4804" t="s">
        <v>51</v>
      </c>
      <c r="F4804" t="s">
        <v>23</v>
      </c>
      <c r="G4804" t="s">
        <v>55</v>
      </c>
      <c r="H4804">
        <v>2477</v>
      </c>
      <c r="I4804">
        <v>445.15</v>
      </c>
      <c r="J4804">
        <v>1</v>
      </c>
      <c r="K4804" t="s">
        <v>29</v>
      </c>
    </row>
    <row r="4805" spans="1:11" x14ac:dyDescent="0.3">
      <c r="A4805" t="s">
        <v>4847</v>
      </c>
      <c r="B4805" s="1">
        <v>45198</v>
      </c>
      <c r="C4805" s="1" t="str">
        <f t="shared" si="75"/>
        <v>Sep</v>
      </c>
      <c r="D4805" t="s">
        <v>11</v>
      </c>
      <c r="E4805" t="s">
        <v>12</v>
      </c>
      <c r="F4805" t="s">
        <v>28</v>
      </c>
      <c r="G4805" t="s">
        <v>14</v>
      </c>
      <c r="H4805">
        <v>1674</v>
      </c>
      <c r="I4805">
        <v>331.78</v>
      </c>
      <c r="J4805">
        <v>2</v>
      </c>
      <c r="K4805" t="s">
        <v>36</v>
      </c>
    </row>
    <row r="4806" spans="1:11" x14ac:dyDescent="0.3">
      <c r="A4806" t="s">
        <v>4848</v>
      </c>
      <c r="B4806" s="1">
        <v>45149</v>
      </c>
      <c r="C4806" s="1" t="str">
        <f t="shared" si="75"/>
        <v>Aug</v>
      </c>
      <c r="D4806" t="s">
        <v>50</v>
      </c>
      <c r="E4806" t="s">
        <v>51</v>
      </c>
      <c r="F4806" t="s">
        <v>40</v>
      </c>
      <c r="G4806" t="s">
        <v>14</v>
      </c>
      <c r="H4806">
        <v>4779</v>
      </c>
      <c r="I4806">
        <v>821.45</v>
      </c>
      <c r="J4806">
        <v>2</v>
      </c>
      <c r="K4806" t="s">
        <v>36</v>
      </c>
    </row>
    <row r="4807" spans="1:11" x14ac:dyDescent="0.3">
      <c r="A4807" t="s">
        <v>4849</v>
      </c>
      <c r="B4807" s="1">
        <v>45105</v>
      </c>
      <c r="C4807" s="1" t="str">
        <f t="shared" si="75"/>
        <v>Jun</v>
      </c>
      <c r="D4807" t="s">
        <v>26</v>
      </c>
      <c r="E4807" t="s">
        <v>27</v>
      </c>
      <c r="F4807" t="s">
        <v>28</v>
      </c>
      <c r="G4807" t="s">
        <v>35</v>
      </c>
      <c r="H4807">
        <v>4954</v>
      </c>
      <c r="I4807">
        <v>1411.11</v>
      </c>
      <c r="J4807">
        <v>1</v>
      </c>
      <c r="K4807" t="s">
        <v>29</v>
      </c>
    </row>
    <row r="4808" spans="1:11" x14ac:dyDescent="0.3">
      <c r="A4808" t="s">
        <v>4850</v>
      </c>
      <c r="B4808" s="1">
        <v>44951</v>
      </c>
      <c r="C4808" s="1" t="str">
        <f t="shared" si="75"/>
        <v>Jan</v>
      </c>
      <c r="D4808" t="s">
        <v>11</v>
      </c>
      <c r="E4808" t="s">
        <v>12</v>
      </c>
      <c r="F4808" t="s">
        <v>28</v>
      </c>
      <c r="G4808" t="s">
        <v>35</v>
      </c>
      <c r="H4808">
        <v>3131</v>
      </c>
      <c r="I4808">
        <v>634.29</v>
      </c>
      <c r="J4808">
        <v>2</v>
      </c>
      <c r="K4808" t="s">
        <v>20</v>
      </c>
    </row>
    <row r="4809" spans="1:11" x14ac:dyDescent="0.3">
      <c r="A4809" t="s">
        <v>4851</v>
      </c>
      <c r="B4809" s="1">
        <v>44947</v>
      </c>
      <c r="C4809" s="1" t="str">
        <f t="shared" si="75"/>
        <v>Jan</v>
      </c>
      <c r="D4809" t="s">
        <v>47</v>
      </c>
      <c r="E4809" t="s">
        <v>48</v>
      </c>
      <c r="F4809" t="s">
        <v>23</v>
      </c>
      <c r="G4809" t="s">
        <v>24</v>
      </c>
      <c r="H4809">
        <v>519</v>
      </c>
      <c r="I4809">
        <v>51.84</v>
      </c>
      <c r="J4809">
        <v>2</v>
      </c>
      <c r="K4809" t="s">
        <v>36</v>
      </c>
    </row>
    <row r="4810" spans="1:11" x14ac:dyDescent="0.3">
      <c r="A4810" t="s">
        <v>4852</v>
      </c>
      <c r="B4810" s="1">
        <v>45408</v>
      </c>
      <c r="C4810" s="1" t="str">
        <f t="shared" si="75"/>
        <v>Apr</v>
      </c>
      <c r="D4810" t="s">
        <v>86</v>
      </c>
      <c r="E4810" t="s">
        <v>87</v>
      </c>
      <c r="F4810" t="s">
        <v>28</v>
      </c>
      <c r="G4810" t="s">
        <v>35</v>
      </c>
      <c r="H4810">
        <v>4484</v>
      </c>
      <c r="I4810">
        <v>467.3</v>
      </c>
      <c r="J4810">
        <v>3</v>
      </c>
      <c r="K4810" t="s">
        <v>20</v>
      </c>
    </row>
    <row r="4811" spans="1:11" x14ac:dyDescent="0.3">
      <c r="A4811" t="s">
        <v>4853</v>
      </c>
      <c r="B4811" s="1">
        <v>45219</v>
      </c>
      <c r="C4811" s="1" t="str">
        <f t="shared" si="75"/>
        <v>Oct</v>
      </c>
      <c r="D4811" t="s">
        <v>34</v>
      </c>
      <c r="E4811" t="s">
        <v>34</v>
      </c>
      <c r="F4811" t="s">
        <v>28</v>
      </c>
      <c r="G4811" t="s">
        <v>35</v>
      </c>
      <c r="H4811">
        <v>4706</v>
      </c>
      <c r="I4811">
        <v>1258.25</v>
      </c>
      <c r="J4811">
        <v>3</v>
      </c>
      <c r="K4811" t="s">
        <v>15</v>
      </c>
    </row>
    <row r="4812" spans="1:11" x14ac:dyDescent="0.3">
      <c r="A4812" t="s">
        <v>4854</v>
      </c>
      <c r="B4812" s="1">
        <v>45611</v>
      </c>
      <c r="C4812" s="1" t="str">
        <f t="shared" si="75"/>
        <v>Nov</v>
      </c>
      <c r="D4812" t="s">
        <v>86</v>
      </c>
      <c r="E4812" t="s">
        <v>87</v>
      </c>
      <c r="F4812" t="s">
        <v>13</v>
      </c>
      <c r="G4812" t="s">
        <v>68</v>
      </c>
      <c r="H4812">
        <v>3655</v>
      </c>
      <c r="I4812">
        <v>483.72</v>
      </c>
      <c r="J4812">
        <v>5</v>
      </c>
      <c r="K4812" t="s">
        <v>36</v>
      </c>
    </row>
    <row r="4813" spans="1:11" x14ac:dyDescent="0.3">
      <c r="A4813" t="s">
        <v>4855</v>
      </c>
      <c r="B4813" s="1">
        <v>45325</v>
      </c>
      <c r="C4813" s="1" t="str">
        <f t="shared" si="75"/>
        <v>Feb</v>
      </c>
      <c r="D4813" t="s">
        <v>31</v>
      </c>
      <c r="E4813" t="s">
        <v>32</v>
      </c>
      <c r="F4813" t="s">
        <v>28</v>
      </c>
      <c r="G4813" t="s">
        <v>24</v>
      </c>
      <c r="H4813">
        <v>3718</v>
      </c>
      <c r="I4813">
        <v>723.32</v>
      </c>
      <c r="J4813">
        <v>2</v>
      </c>
      <c r="K4813" t="s">
        <v>36</v>
      </c>
    </row>
    <row r="4814" spans="1:11" x14ac:dyDescent="0.3">
      <c r="A4814" t="s">
        <v>4856</v>
      </c>
      <c r="B4814" s="1">
        <v>45169</v>
      </c>
      <c r="C4814" s="1" t="str">
        <f t="shared" si="75"/>
        <v>Aug</v>
      </c>
      <c r="D4814" t="s">
        <v>26</v>
      </c>
      <c r="E4814" t="s">
        <v>27</v>
      </c>
      <c r="F4814" t="s">
        <v>13</v>
      </c>
      <c r="G4814" t="s">
        <v>14</v>
      </c>
      <c r="H4814">
        <v>3125</v>
      </c>
      <c r="I4814">
        <v>166.88</v>
      </c>
      <c r="J4814">
        <v>5</v>
      </c>
      <c r="K4814" t="s">
        <v>15</v>
      </c>
    </row>
    <row r="4815" spans="1:11" x14ac:dyDescent="0.3">
      <c r="A4815" t="s">
        <v>4857</v>
      </c>
      <c r="B4815" s="1">
        <v>45299</v>
      </c>
      <c r="C4815" s="1" t="str">
        <f t="shared" si="75"/>
        <v>Jan</v>
      </c>
      <c r="D4815" t="s">
        <v>86</v>
      </c>
      <c r="E4815" t="s">
        <v>87</v>
      </c>
      <c r="F4815" t="s">
        <v>28</v>
      </c>
      <c r="G4815" t="s">
        <v>14</v>
      </c>
      <c r="H4815">
        <v>697</v>
      </c>
      <c r="I4815">
        <v>206</v>
      </c>
      <c r="J4815">
        <v>1</v>
      </c>
      <c r="K4815" t="s">
        <v>29</v>
      </c>
    </row>
    <row r="4816" spans="1:11" x14ac:dyDescent="0.3">
      <c r="A4816" t="s">
        <v>4858</v>
      </c>
      <c r="B4816" s="1">
        <v>45394</v>
      </c>
      <c r="C4816" s="1" t="str">
        <f t="shared" si="75"/>
        <v>Apr</v>
      </c>
      <c r="D4816" t="s">
        <v>50</v>
      </c>
      <c r="E4816" t="s">
        <v>51</v>
      </c>
      <c r="F4816" t="s">
        <v>13</v>
      </c>
      <c r="G4816" t="s">
        <v>53</v>
      </c>
      <c r="H4816">
        <v>1657</v>
      </c>
      <c r="I4816">
        <v>449.28</v>
      </c>
      <c r="J4816">
        <v>3</v>
      </c>
      <c r="K4816" t="s">
        <v>36</v>
      </c>
    </row>
    <row r="4817" spans="1:11" x14ac:dyDescent="0.3">
      <c r="A4817" t="s">
        <v>4859</v>
      </c>
      <c r="B4817" s="1">
        <v>44938</v>
      </c>
      <c r="C4817" s="1" t="str">
        <f t="shared" si="75"/>
        <v>Jan</v>
      </c>
      <c r="D4817" t="s">
        <v>47</v>
      </c>
      <c r="E4817" t="s">
        <v>48</v>
      </c>
      <c r="F4817" t="s">
        <v>28</v>
      </c>
      <c r="G4817" t="s">
        <v>24</v>
      </c>
      <c r="H4817">
        <v>560</v>
      </c>
      <c r="I4817">
        <v>47.67</v>
      </c>
      <c r="J4817">
        <v>2</v>
      </c>
      <c r="K4817" t="s">
        <v>20</v>
      </c>
    </row>
    <row r="4818" spans="1:11" x14ac:dyDescent="0.3">
      <c r="A4818" t="s">
        <v>4860</v>
      </c>
      <c r="B4818" s="1">
        <v>45334</v>
      </c>
      <c r="C4818" s="1" t="str">
        <f t="shared" si="75"/>
        <v>Feb</v>
      </c>
      <c r="D4818" t="s">
        <v>86</v>
      </c>
      <c r="E4818" t="s">
        <v>87</v>
      </c>
      <c r="F4818" t="s">
        <v>23</v>
      </c>
      <c r="G4818" t="s">
        <v>35</v>
      </c>
      <c r="H4818">
        <v>3637</v>
      </c>
      <c r="I4818">
        <v>994.95</v>
      </c>
      <c r="J4818">
        <v>5</v>
      </c>
      <c r="K4818" t="s">
        <v>20</v>
      </c>
    </row>
    <row r="4819" spans="1:11" x14ac:dyDescent="0.3">
      <c r="A4819" t="s">
        <v>4861</v>
      </c>
      <c r="B4819" s="1">
        <v>45344</v>
      </c>
      <c r="C4819" s="1" t="str">
        <f t="shared" si="75"/>
        <v>Feb</v>
      </c>
      <c r="D4819" t="s">
        <v>26</v>
      </c>
      <c r="E4819" t="s">
        <v>27</v>
      </c>
      <c r="F4819" t="s">
        <v>40</v>
      </c>
      <c r="G4819" t="s">
        <v>14</v>
      </c>
      <c r="H4819">
        <v>4078</v>
      </c>
      <c r="I4819">
        <v>950.06</v>
      </c>
      <c r="J4819">
        <v>1</v>
      </c>
      <c r="K4819" t="s">
        <v>15</v>
      </c>
    </row>
    <row r="4820" spans="1:11" x14ac:dyDescent="0.3">
      <c r="A4820" t="s">
        <v>4862</v>
      </c>
      <c r="B4820" s="1">
        <v>44967</v>
      </c>
      <c r="C4820" s="1" t="str">
        <f t="shared" si="75"/>
        <v>Feb</v>
      </c>
      <c r="D4820" t="s">
        <v>31</v>
      </c>
      <c r="E4820" t="s">
        <v>32</v>
      </c>
      <c r="F4820" t="s">
        <v>13</v>
      </c>
      <c r="G4820" t="s">
        <v>35</v>
      </c>
      <c r="H4820">
        <v>4373</v>
      </c>
      <c r="I4820">
        <v>1134.29</v>
      </c>
      <c r="J4820">
        <v>3</v>
      </c>
      <c r="K4820" t="s">
        <v>29</v>
      </c>
    </row>
    <row r="4821" spans="1:11" x14ac:dyDescent="0.3">
      <c r="A4821" t="s">
        <v>4863</v>
      </c>
      <c r="B4821" s="1">
        <v>45009</v>
      </c>
      <c r="C4821" s="1" t="str">
        <f t="shared" si="75"/>
        <v>Mar</v>
      </c>
      <c r="D4821" t="s">
        <v>34</v>
      </c>
      <c r="E4821" t="s">
        <v>34</v>
      </c>
      <c r="F4821" t="s">
        <v>23</v>
      </c>
      <c r="G4821" t="s">
        <v>14</v>
      </c>
      <c r="H4821">
        <v>3163</v>
      </c>
      <c r="I4821">
        <v>919.07</v>
      </c>
      <c r="J4821">
        <v>5</v>
      </c>
      <c r="K4821" t="s">
        <v>36</v>
      </c>
    </row>
    <row r="4822" spans="1:11" x14ac:dyDescent="0.3">
      <c r="A4822" t="s">
        <v>4864</v>
      </c>
      <c r="B4822" s="1">
        <v>45478</v>
      </c>
      <c r="C4822" s="1" t="str">
        <f t="shared" si="75"/>
        <v>Jul</v>
      </c>
      <c r="D4822" t="s">
        <v>17</v>
      </c>
      <c r="E4822" t="s">
        <v>18</v>
      </c>
      <c r="F4822" t="s">
        <v>23</v>
      </c>
      <c r="G4822" t="s">
        <v>38</v>
      </c>
      <c r="H4822">
        <v>4562</v>
      </c>
      <c r="I4822">
        <v>469.64</v>
      </c>
      <c r="J4822">
        <v>3</v>
      </c>
      <c r="K4822" t="s">
        <v>36</v>
      </c>
    </row>
    <row r="4823" spans="1:11" x14ac:dyDescent="0.3">
      <c r="A4823" t="s">
        <v>4865</v>
      </c>
      <c r="B4823" s="1">
        <v>44942</v>
      </c>
      <c r="C4823" s="1" t="str">
        <f t="shared" si="75"/>
        <v>Jan</v>
      </c>
      <c r="D4823" t="s">
        <v>11</v>
      </c>
      <c r="E4823" t="s">
        <v>12</v>
      </c>
      <c r="F4823" t="s">
        <v>40</v>
      </c>
      <c r="G4823" t="s">
        <v>53</v>
      </c>
      <c r="H4823">
        <v>2040</v>
      </c>
      <c r="I4823">
        <v>518.15</v>
      </c>
      <c r="J4823">
        <v>4</v>
      </c>
      <c r="K4823" t="s">
        <v>20</v>
      </c>
    </row>
    <row r="4824" spans="1:11" x14ac:dyDescent="0.3">
      <c r="A4824" t="s">
        <v>4866</v>
      </c>
      <c r="B4824" s="1">
        <v>44961</v>
      </c>
      <c r="C4824" s="1" t="str">
        <f t="shared" si="75"/>
        <v>Feb</v>
      </c>
      <c r="D4824" t="s">
        <v>11</v>
      </c>
      <c r="E4824" t="s">
        <v>12</v>
      </c>
      <c r="F4824" t="s">
        <v>13</v>
      </c>
      <c r="G4824" t="s">
        <v>55</v>
      </c>
      <c r="H4824">
        <v>3576</v>
      </c>
      <c r="I4824">
        <v>207.04</v>
      </c>
      <c r="J4824">
        <v>2</v>
      </c>
      <c r="K4824" t="s">
        <v>15</v>
      </c>
    </row>
    <row r="4825" spans="1:11" x14ac:dyDescent="0.3">
      <c r="A4825" t="s">
        <v>4867</v>
      </c>
      <c r="B4825" s="1">
        <v>45391</v>
      </c>
      <c r="C4825" s="1" t="str">
        <f t="shared" si="75"/>
        <v>Apr</v>
      </c>
      <c r="D4825" t="s">
        <v>26</v>
      </c>
      <c r="E4825" t="s">
        <v>27</v>
      </c>
      <c r="F4825" t="s">
        <v>28</v>
      </c>
      <c r="G4825" t="s">
        <v>35</v>
      </c>
      <c r="H4825">
        <v>4128</v>
      </c>
      <c r="I4825">
        <v>863.6</v>
      </c>
      <c r="J4825">
        <v>4</v>
      </c>
      <c r="K4825" t="s">
        <v>29</v>
      </c>
    </row>
    <row r="4826" spans="1:11" x14ac:dyDescent="0.3">
      <c r="A4826" t="s">
        <v>4868</v>
      </c>
      <c r="B4826" s="1">
        <v>45089</v>
      </c>
      <c r="C4826" s="1" t="str">
        <f t="shared" si="75"/>
        <v>Jun</v>
      </c>
      <c r="D4826" t="s">
        <v>22</v>
      </c>
      <c r="E4826" t="s">
        <v>12</v>
      </c>
      <c r="F4826" t="s">
        <v>23</v>
      </c>
      <c r="G4826" t="s">
        <v>55</v>
      </c>
      <c r="H4826">
        <v>4522</v>
      </c>
      <c r="I4826">
        <v>1063.47</v>
      </c>
      <c r="J4826">
        <v>4</v>
      </c>
      <c r="K4826" t="s">
        <v>15</v>
      </c>
    </row>
    <row r="4827" spans="1:11" x14ac:dyDescent="0.3">
      <c r="A4827" t="s">
        <v>4869</v>
      </c>
      <c r="B4827" s="1">
        <v>45063</v>
      </c>
      <c r="C4827" s="1" t="str">
        <f t="shared" si="75"/>
        <v>May</v>
      </c>
      <c r="D4827" t="s">
        <v>11</v>
      </c>
      <c r="E4827" t="s">
        <v>12</v>
      </c>
      <c r="F4827" t="s">
        <v>23</v>
      </c>
      <c r="G4827" t="s">
        <v>19</v>
      </c>
      <c r="H4827">
        <v>3982</v>
      </c>
      <c r="I4827">
        <v>457.95</v>
      </c>
      <c r="J4827">
        <v>4</v>
      </c>
      <c r="K4827" t="s">
        <v>36</v>
      </c>
    </row>
    <row r="4828" spans="1:11" x14ac:dyDescent="0.3">
      <c r="A4828" t="s">
        <v>4870</v>
      </c>
      <c r="B4828" s="1">
        <v>45305</v>
      </c>
      <c r="C4828" s="1" t="str">
        <f t="shared" si="75"/>
        <v>Jan</v>
      </c>
      <c r="D4828" t="s">
        <v>11</v>
      </c>
      <c r="E4828" t="s">
        <v>12</v>
      </c>
      <c r="F4828" t="s">
        <v>23</v>
      </c>
      <c r="G4828" t="s">
        <v>55</v>
      </c>
      <c r="H4828">
        <v>3181</v>
      </c>
      <c r="I4828">
        <v>660.58</v>
      </c>
      <c r="J4828">
        <v>4</v>
      </c>
      <c r="K4828" t="s">
        <v>15</v>
      </c>
    </row>
    <row r="4829" spans="1:11" x14ac:dyDescent="0.3">
      <c r="A4829" t="s">
        <v>4871</v>
      </c>
      <c r="B4829" s="1">
        <v>44936</v>
      </c>
      <c r="C4829" s="1" t="str">
        <f t="shared" si="75"/>
        <v>Jan</v>
      </c>
      <c r="D4829" t="s">
        <v>50</v>
      </c>
      <c r="E4829" t="s">
        <v>51</v>
      </c>
      <c r="F4829" t="s">
        <v>40</v>
      </c>
      <c r="G4829" t="s">
        <v>68</v>
      </c>
      <c r="H4829">
        <v>1736</v>
      </c>
      <c r="I4829">
        <v>154.91</v>
      </c>
      <c r="J4829">
        <v>2</v>
      </c>
      <c r="K4829" t="s">
        <v>15</v>
      </c>
    </row>
    <row r="4830" spans="1:11" x14ac:dyDescent="0.3">
      <c r="A4830" t="s">
        <v>4872</v>
      </c>
      <c r="B4830" s="1">
        <v>45591</v>
      </c>
      <c r="C4830" s="1" t="str">
        <f t="shared" si="75"/>
        <v>Oct</v>
      </c>
      <c r="D4830" t="s">
        <v>11</v>
      </c>
      <c r="E4830" t="s">
        <v>12</v>
      </c>
      <c r="F4830" t="s">
        <v>23</v>
      </c>
      <c r="G4830" t="s">
        <v>24</v>
      </c>
      <c r="H4830">
        <v>2323</v>
      </c>
      <c r="I4830">
        <v>662.3</v>
      </c>
      <c r="J4830">
        <v>4</v>
      </c>
      <c r="K4830" t="s">
        <v>36</v>
      </c>
    </row>
    <row r="4831" spans="1:11" x14ac:dyDescent="0.3">
      <c r="A4831" t="s">
        <v>4873</v>
      </c>
      <c r="B4831" s="1">
        <v>45429</v>
      </c>
      <c r="C4831" s="1" t="str">
        <f t="shared" si="75"/>
        <v>May</v>
      </c>
      <c r="D4831" t="s">
        <v>86</v>
      </c>
      <c r="E4831" t="s">
        <v>87</v>
      </c>
      <c r="F4831" t="s">
        <v>28</v>
      </c>
      <c r="G4831" t="s">
        <v>68</v>
      </c>
      <c r="H4831">
        <v>4672</v>
      </c>
      <c r="I4831">
        <v>1278.18</v>
      </c>
      <c r="J4831">
        <v>4</v>
      </c>
      <c r="K4831" t="s">
        <v>36</v>
      </c>
    </row>
    <row r="4832" spans="1:11" x14ac:dyDescent="0.3">
      <c r="A4832" t="s">
        <v>4874</v>
      </c>
      <c r="B4832" s="1">
        <v>45625</v>
      </c>
      <c r="C4832" s="1" t="str">
        <f t="shared" si="75"/>
        <v>Nov</v>
      </c>
      <c r="D4832" t="s">
        <v>17</v>
      </c>
      <c r="E4832" t="s">
        <v>18</v>
      </c>
      <c r="F4832" t="s">
        <v>13</v>
      </c>
      <c r="G4832" t="s">
        <v>38</v>
      </c>
      <c r="H4832">
        <v>865</v>
      </c>
      <c r="I4832">
        <v>187.88</v>
      </c>
      <c r="J4832">
        <v>4</v>
      </c>
      <c r="K4832" t="s">
        <v>29</v>
      </c>
    </row>
    <row r="4833" spans="1:11" x14ac:dyDescent="0.3">
      <c r="A4833" t="s">
        <v>4875</v>
      </c>
      <c r="B4833" s="1">
        <v>45295</v>
      </c>
      <c r="C4833" s="1" t="str">
        <f t="shared" si="75"/>
        <v>Jan</v>
      </c>
      <c r="D4833" t="s">
        <v>34</v>
      </c>
      <c r="E4833" t="s">
        <v>34</v>
      </c>
      <c r="F4833" t="s">
        <v>13</v>
      </c>
      <c r="G4833" t="s">
        <v>35</v>
      </c>
      <c r="H4833">
        <v>1119</v>
      </c>
      <c r="I4833">
        <v>197.92</v>
      </c>
      <c r="J4833">
        <v>4</v>
      </c>
      <c r="K4833" t="s">
        <v>36</v>
      </c>
    </row>
    <row r="4834" spans="1:11" x14ac:dyDescent="0.3">
      <c r="A4834" t="s">
        <v>4876</v>
      </c>
      <c r="B4834" s="1">
        <v>45431</v>
      </c>
      <c r="C4834" s="1" t="str">
        <f t="shared" si="75"/>
        <v>May</v>
      </c>
      <c r="D4834" t="s">
        <v>22</v>
      </c>
      <c r="E4834" t="s">
        <v>12</v>
      </c>
      <c r="F4834" t="s">
        <v>13</v>
      </c>
      <c r="G4834" t="s">
        <v>38</v>
      </c>
      <c r="H4834">
        <v>3154</v>
      </c>
      <c r="I4834">
        <v>455.7</v>
      </c>
      <c r="J4834">
        <v>1</v>
      </c>
      <c r="K4834" t="s">
        <v>15</v>
      </c>
    </row>
    <row r="4835" spans="1:11" x14ac:dyDescent="0.3">
      <c r="A4835" t="s">
        <v>4877</v>
      </c>
      <c r="B4835" s="1">
        <v>45158</v>
      </c>
      <c r="C4835" s="1" t="str">
        <f t="shared" si="75"/>
        <v>Aug</v>
      </c>
      <c r="D4835" t="s">
        <v>22</v>
      </c>
      <c r="E4835" t="s">
        <v>12</v>
      </c>
      <c r="F4835" t="s">
        <v>13</v>
      </c>
      <c r="G4835" t="s">
        <v>35</v>
      </c>
      <c r="H4835">
        <v>1338</v>
      </c>
      <c r="I4835">
        <v>268.2</v>
      </c>
      <c r="J4835">
        <v>3</v>
      </c>
      <c r="K4835" t="s">
        <v>29</v>
      </c>
    </row>
    <row r="4836" spans="1:11" x14ac:dyDescent="0.3">
      <c r="A4836" t="s">
        <v>4878</v>
      </c>
      <c r="B4836" s="1">
        <v>45005</v>
      </c>
      <c r="C4836" s="1" t="str">
        <f t="shared" si="75"/>
        <v>Mar</v>
      </c>
      <c r="D4836" t="s">
        <v>43</v>
      </c>
      <c r="E4836" t="s">
        <v>44</v>
      </c>
      <c r="F4836" t="s">
        <v>40</v>
      </c>
      <c r="G4836" t="s">
        <v>38</v>
      </c>
      <c r="H4836">
        <v>3732</v>
      </c>
      <c r="I4836">
        <v>896.74</v>
      </c>
      <c r="J4836">
        <v>4</v>
      </c>
      <c r="K4836" t="s">
        <v>29</v>
      </c>
    </row>
    <row r="4837" spans="1:11" x14ac:dyDescent="0.3">
      <c r="A4837" t="s">
        <v>4879</v>
      </c>
      <c r="B4837" s="1">
        <v>45351</v>
      </c>
      <c r="C4837" s="1" t="str">
        <f t="shared" si="75"/>
        <v>Feb</v>
      </c>
      <c r="D4837" t="s">
        <v>22</v>
      </c>
      <c r="E4837" t="s">
        <v>12</v>
      </c>
      <c r="F4837" t="s">
        <v>23</v>
      </c>
      <c r="G4837" t="s">
        <v>68</v>
      </c>
      <c r="H4837">
        <v>2711</v>
      </c>
      <c r="I4837">
        <v>746.41</v>
      </c>
      <c r="J4837">
        <v>2</v>
      </c>
      <c r="K4837" t="s">
        <v>15</v>
      </c>
    </row>
    <row r="4838" spans="1:11" x14ac:dyDescent="0.3">
      <c r="A4838" t="s">
        <v>4880</v>
      </c>
      <c r="B4838" s="1">
        <v>44936</v>
      </c>
      <c r="C4838" s="1" t="str">
        <f t="shared" si="75"/>
        <v>Jan</v>
      </c>
      <c r="D4838" t="s">
        <v>31</v>
      </c>
      <c r="E4838" t="s">
        <v>32</v>
      </c>
      <c r="F4838" t="s">
        <v>23</v>
      </c>
      <c r="G4838" t="s">
        <v>14</v>
      </c>
      <c r="H4838">
        <v>1834</v>
      </c>
      <c r="I4838">
        <v>181.86</v>
      </c>
      <c r="J4838">
        <v>5</v>
      </c>
      <c r="K4838" t="s">
        <v>36</v>
      </c>
    </row>
    <row r="4839" spans="1:11" x14ac:dyDescent="0.3">
      <c r="A4839" t="s">
        <v>4881</v>
      </c>
      <c r="B4839" s="1">
        <v>45187</v>
      </c>
      <c r="C4839" s="1" t="str">
        <f t="shared" si="75"/>
        <v>Sep</v>
      </c>
      <c r="D4839" t="s">
        <v>43</v>
      </c>
      <c r="E4839" t="s">
        <v>44</v>
      </c>
      <c r="F4839" t="s">
        <v>13</v>
      </c>
      <c r="G4839" t="s">
        <v>53</v>
      </c>
      <c r="H4839">
        <v>2412</v>
      </c>
      <c r="I4839">
        <v>325.83999999999997</v>
      </c>
      <c r="J4839">
        <v>4</v>
      </c>
      <c r="K4839" t="s">
        <v>36</v>
      </c>
    </row>
    <row r="4840" spans="1:11" x14ac:dyDescent="0.3">
      <c r="A4840" t="s">
        <v>4882</v>
      </c>
      <c r="B4840" s="1">
        <v>45623</v>
      </c>
      <c r="C4840" s="1" t="str">
        <f t="shared" si="75"/>
        <v>Nov</v>
      </c>
      <c r="D4840" t="s">
        <v>47</v>
      </c>
      <c r="E4840" t="s">
        <v>48</v>
      </c>
      <c r="F4840" t="s">
        <v>40</v>
      </c>
      <c r="G4840" t="s">
        <v>19</v>
      </c>
      <c r="H4840">
        <v>4226</v>
      </c>
      <c r="I4840">
        <v>916.65</v>
      </c>
      <c r="J4840">
        <v>4</v>
      </c>
      <c r="K4840" t="s">
        <v>36</v>
      </c>
    </row>
    <row r="4841" spans="1:11" x14ac:dyDescent="0.3">
      <c r="A4841" t="s">
        <v>4883</v>
      </c>
      <c r="B4841" s="1">
        <v>45438</v>
      </c>
      <c r="C4841" s="1" t="str">
        <f t="shared" si="75"/>
        <v>May</v>
      </c>
      <c r="D4841" t="s">
        <v>50</v>
      </c>
      <c r="E4841" t="s">
        <v>51</v>
      </c>
      <c r="F4841" t="s">
        <v>40</v>
      </c>
      <c r="G4841" t="s">
        <v>55</v>
      </c>
      <c r="H4841">
        <v>1162</v>
      </c>
      <c r="I4841">
        <v>80.209999999999994</v>
      </c>
      <c r="J4841">
        <v>4</v>
      </c>
      <c r="K4841" t="s">
        <v>20</v>
      </c>
    </row>
    <row r="4842" spans="1:11" x14ac:dyDescent="0.3">
      <c r="A4842" t="s">
        <v>4884</v>
      </c>
      <c r="B4842" s="1">
        <v>45137</v>
      </c>
      <c r="C4842" s="1" t="str">
        <f t="shared" si="75"/>
        <v>Jul</v>
      </c>
      <c r="D4842" t="s">
        <v>47</v>
      </c>
      <c r="E4842" t="s">
        <v>48</v>
      </c>
      <c r="F4842" t="s">
        <v>28</v>
      </c>
      <c r="G4842" t="s">
        <v>68</v>
      </c>
      <c r="H4842">
        <v>4093</v>
      </c>
      <c r="I4842">
        <v>415.9</v>
      </c>
      <c r="J4842">
        <v>3</v>
      </c>
      <c r="K4842" t="s">
        <v>36</v>
      </c>
    </row>
    <row r="4843" spans="1:11" x14ac:dyDescent="0.3">
      <c r="A4843" t="s">
        <v>4885</v>
      </c>
      <c r="B4843" s="1">
        <v>45160</v>
      </c>
      <c r="C4843" s="1" t="str">
        <f t="shared" si="75"/>
        <v>Aug</v>
      </c>
      <c r="D4843" t="s">
        <v>47</v>
      </c>
      <c r="E4843" t="s">
        <v>48</v>
      </c>
      <c r="F4843" t="s">
        <v>40</v>
      </c>
      <c r="G4843" t="s">
        <v>35</v>
      </c>
      <c r="H4843">
        <v>474</v>
      </c>
      <c r="I4843">
        <v>68.08</v>
      </c>
      <c r="J4843">
        <v>4</v>
      </c>
      <c r="K4843" t="s">
        <v>29</v>
      </c>
    </row>
    <row r="4844" spans="1:11" x14ac:dyDescent="0.3">
      <c r="A4844" t="s">
        <v>4886</v>
      </c>
      <c r="B4844" s="1">
        <v>45333</v>
      </c>
      <c r="C4844" s="1" t="str">
        <f t="shared" si="75"/>
        <v>Feb</v>
      </c>
      <c r="D4844" t="s">
        <v>11</v>
      </c>
      <c r="E4844" t="s">
        <v>12</v>
      </c>
      <c r="F4844" t="s">
        <v>23</v>
      </c>
      <c r="G4844" t="s">
        <v>19</v>
      </c>
      <c r="H4844">
        <v>3046</v>
      </c>
      <c r="I4844">
        <v>486.79</v>
      </c>
      <c r="J4844">
        <v>3</v>
      </c>
      <c r="K4844" t="s">
        <v>29</v>
      </c>
    </row>
    <row r="4845" spans="1:11" x14ac:dyDescent="0.3">
      <c r="A4845" t="s">
        <v>4887</v>
      </c>
      <c r="B4845" s="1">
        <v>45493</v>
      </c>
      <c r="C4845" s="1" t="str">
        <f t="shared" si="75"/>
        <v>Jul</v>
      </c>
      <c r="D4845" t="s">
        <v>43</v>
      </c>
      <c r="E4845" t="s">
        <v>44</v>
      </c>
      <c r="F4845" t="s">
        <v>13</v>
      </c>
      <c r="G4845" t="s">
        <v>35</v>
      </c>
      <c r="H4845">
        <v>4488</v>
      </c>
      <c r="I4845">
        <v>712.32</v>
      </c>
      <c r="J4845">
        <v>4</v>
      </c>
      <c r="K4845" t="s">
        <v>15</v>
      </c>
    </row>
    <row r="4846" spans="1:11" x14ac:dyDescent="0.3">
      <c r="A4846" t="s">
        <v>4888</v>
      </c>
      <c r="B4846" s="1">
        <v>45619</v>
      </c>
      <c r="C4846" s="1" t="str">
        <f t="shared" si="75"/>
        <v>Nov</v>
      </c>
      <c r="D4846" t="s">
        <v>47</v>
      </c>
      <c r="E4846" t="s">
        <v>48</v>
      </c>
      <c r="F4846" t="s">
        <v>28</v>
      </c>
      <c r="G4846" t="s">
        <v>19</v>
      </c>
      <c r="H4846">
        <v>1036</v>
      </c>
      <c r="I4846">
        <v>146.61000000000001</v>
      </c>
      <c r="J4846">
        <v>3</v>
      </c>
      <c r="K4846" t="s">
        <v>36</v>
      </c>
    </row>
    <row r="4847" spans="1:11" x14ac:dyDescent="0.3">
      <c r="A4847" t="s">
        <v>4889</v>
      </c>
      <c r="B4847" s="1">
        <v>44992</v>
      </c>
      <c r="C4847" s="1" t="str">
        <f t="shared" si="75"/>
        <v>Mar</v>
      </c>
      <c r="D4847" t="s">
        <v>50</v>
      </c>
      <c r="E4847" t="s">
        <v>51</v>
      </c>
      <c r="F4847" t="s">
        <v>40</v>
      </c>
      <c r="G4847" t="s">
        <v>19</v>
      </c>
      <c r="H4847">
        <v>1506</v>
      </c>
      <c r="I4847">
        <v>184.25</v>
      </c>
      <c r="J4847">
        <v>3</v>
      </c>
      <c r="K4847" t="s">
        <v>36</v>
      </c>
    </row>
    <row r="4848" spans="1:11" x14ac:dyDescent="0.3">
      <c r="A4848" t="s">
        <v>4890</v>
      </c>
      <c r="B4848" s="1">
        <v>44982</v>
      </c>
      <c r="C4848" s="1" t="str">
        <f t="shared" si="75"/>
        <v>Feb</v>
      </c>
      <c r="D4848" t="s">
        <v>11</v>
      </c>
      <c r="E4848" t="s">
        <v>12</v>
      </c>
      <c r="F4848" t="s">
        <v>23</v>
      </c>
      <c r="G4848" t="s">
        <v>55</v>
      </c>
      <c r="H4848">
        <v>2514</v>
      </c>
      <c r="I4848">
        <v>315.08999999999997</v>
      </c>
      <c r="J4848">
        <v>3</v>
      </c>
      <c r="K4848" t="s">
        <v>29</v>
      </c>
    </row>
    <row r="4849" spans="1:11" x14ac:dyDescent="0.3">
      <c r="A4849" t="s">
        <v>4891</v>
      </c>
      <c r="B4849" s="1">
        <v>45060</v>
      </c>
      <c r="C4849" s="1" t="str">
        <f t="shared" si="75"/>
        <v>May</v>
      </c>
      <c r="D4849" t="s">
        <v>26</v>
      </c>
      <c r="E4849" t="s">
        <v>27</v>
      </c>
      <c r="F4849" t="s">
        <v>28</v>
      </c>
      <c r="G4849" t="s">
        <v>53</v>
      </c>
      <c r="H4849">
        <v>4232</v>
      </c>
      <c r="I4849">
        <v>401.08</v>
      </c>
      <c r="J4849">
        <v>3</v>
      </c>
      <c r="K4849" t="s">
        <v>15</v>
      </c>
    </row>
    <row r="4850" spans="1:11" x14ac:dyDescent="0.3">
      <c r="A4850" t="s">
        <v>4892</v>
      </c>
      <c r="B4850" s="1">
        <v>45433</v>
      </c>
      <c r="C4850" s="1" t="str">
        <f t="shared" si="75"/>
        <v>May</v>
      </c>
      <c r="D4850" t="s">
        <v>43</v>
      </c>
      <c r="E4850" t="s">
        <v>44</v>
      </c>
      <c r="F4850" t="s">
        <v>13</v>
      </c>
      <c r="G4850" t="s">
        <v>24</v>
      </c>
      <c r="H4850">
        <v>3359</v>
      </c>
      <c r="I4850">
        <v>175.3</v>
      </c>
      <c r="J4850">
        <v>3</v>
      </c>
      <c r="K4850" t="s">
        <v>36</v>
      </c>
    </row>
    <row r="4851" spans="1:11" x14ac:dyDescent="0.3">
      <c r="A4851" t="s">
        <v>4893</v>
      </c>
      <c r="B4851" s="1">
        <v>45600</v>
      </c>
      <c r="C4851" s="1" t="str">
        <f t="shared" si="75"/>
        <v>Nov</v>
      </c>
      <c r="D4851" t="s">
        <v>34</v>
      </c>
      <c r="E4851" t="s">
        <v>34</v>
      </c>
      <c r="F4851" t="s">
        <v>23</v>
      </c>
      <c r="G4851" t="s">
        <v>24</v>
      </c>
      <c r="H4851">
        <v>931</v>
      </c>
      <c r="I4851">
        <v>180.63</v>
      </c>
      <c r="J4851">
        <v>2</v>
      </c>
      <c r="K4851" t="s">
        <v>36</v>
      </c>
    </row>
    <row r="4852" spans="1:11" x14ac:dyDescent="0.3">
      <c r="A4852" t="s">
        <v>4894</v>
      </c>
      <c r="B4852" s="1">
        <v>44994</v>
      </c>
      <c r="C4852" s="1" t="str">
        <f t="shared" si="75"/>
        <v>Mar</v>
      </c>
      <c r="D4852" t="s">
        <v>43</v>
      </c>
      <c r="E4852" t="s">
        <v>44</v>
      </c>
      <c r="F4852" t="s">
        <v>13</v>
      </c>
      <c r="G4852" t="s">
        <v>55</v>
      </c>
      <c r="H4852">
        <v>2216</v>
      </c>
      <c r="I4852">
        <v>586.82000000000005</v>
      </c>
      <c r="J4852">
        <v>3</v>
      </c>
      <c r="K4852" t="s">
        <v>15</v>
      </c>
    </row>
    <row r="4853" spans="1:11" x14ac:dyDescent="0.3">
      <c r="A4853" t="s">
        <v>4895</v>
      </c>
      <c r="B4853" s="1">
        <v>45273</v>
      </c>
      <c r="C4853" s="1" t="str">
        <f t="shared" si="75"/>
        <v>Dec</v>
      </c>
      <c r="D4853" t="s">
        <v>34</v>
      </c>
      <c r="E4853" t="s">
        <v>34</v>
      </c>
      <c r="F4853" t="s">
        <v>13</v>
      </c>
      <c r="G4853" t="s">
        <v>38</v>
      </c>
      <c r="H4853">
        <v>1155</v>
      </c>
      <c r="I4853">
        <v>73.02</v>
      </c>
      <c r="J4853">
        <v>4</v>
      </c>
      <c r="K4853" t="s">
        <v>29</v>
      </c>
    </row>
    <row r="4854" spans="1:11" x14ac:dyDescent="0.3">
      <c r="A4854" t="s">
        <v>4896</v>
      </c>
      <c r="B4854" s="1">
        <v>45435</v>
      </c>
      <c r="C4854" s="1" t="str">
        <f t="shared" si="75"/>
        <v>May</v>
      </c>
      <c r="D4854" t="s">
        <v>86</v>
      </c>
      <c r="E4854" t="s">
        <v>87</v>
      </c>
      <c r="F4854" t="s">
        <v>28</v>
      </c>
      <c r="G4854" t="s">
        <v>19</v>
      </c>
      <c r="H4854">
        <v>3833</v>
      </c>
      <c r="I4854">
        <v>1128.9000000000001</v>
      </c>
      <c r="J4854">
        <v>4</v>
      </c>
      <c r="K4854" t="s">
        <v>29</v>
      </c>
    </row>
    <row r="4855" spans="1:11" x14ac:dyDescent="0.3">
      <c r="A4855" t="s">
        <v>4897</v>
      </c>
      <c r="B4855" s="1">
        <v>45556</v>
      </c>
      <c r="C4855" s="1" t="str">
        <f t="shared" si="75"/>
        <v>Sep</v>
      </c>
      <c r="D4855" t="s">
        <v>34</v>
      </c>
      <c r="E4855" t="s">
        <v>34</v>
      </c>
      <c r="F4855" t="s">
        <v>40</v>
      </c>
      <c r="G4855" t="s">
        <v>55</v>
      </c>
      <c r="H4855">
        <v>3249</v>
      </c>
      <c r="I4855">
        <v>476.84</v>
      </c>
      <c r="J4855">
        <v>2</v>
      </c>
      <c r="K4855" t="s">
        <v>20</v>
      </c>
    </row>
    <row r="4856" spans="1:11" x14ac:dyDescent="0.3">
      <c r="A4856" t="s">
        <v>4898</v>
      </c>
      <c r="B4856" s="1">
        <v>45492</v>
      </c>
      <c r="C4856" s="1" t="str">
        <f t="shared" si="75"/>
        <v>Jul</v>
      </c>
      <c r="D4856" t="s">
        <v>50</v>
      </c>
      <c r="E4856" t="s">
        <v>51</v>
      </c>
      <c r="F4856" t="s">
        <v>40</v>
      </c>
      <c r="G4856" t="s">
        <v>19</v>
      </c>
      <c r="H4856">
        <v>4252</v>
      </c>
      <c r="I4856">
        <v>394.38</v>
      </c>
      <c r="J4856">
        <v>4</v>
      </c>
      <c r="K4856" t="s">
        <v>36</v>
      </c>
    </row>
    <row r="4857" spans="1:11" x14ac:dyDescent="0.3">
      <c r="A4857" t="s">
        <v>4899</v>
      </c>
      <c r="B4857" s="1">
        <v>44984</v>
      </c>
      <c r="C4857" s="1" t="str">
        <f t="shared" si="75"/>
        <v>Feb</v>
      </c>
      <c r="D4857" t="s">
        <v>34</v>
      </c>
      <c r="E4857" t="s">
        <v>34</v>
      </c>
      <c r="F4857" t="s">
        <v>28</v>
      </c>
      <c r="G4857" t="s">
        <v>38</v>
      </c>
      <c r="H4857">
        <v>3956</v>
      </c>
      <c r="I4857">
        <v>429.1</v>
      </c>
      <c r="J4857">
        <v>1</v>
      </c>
      <c r="K4857" t="s">
        <v>20</v>
      </c>
    </row>
    <row r="4858" spans="1:11" x14ac:dyDescent="0.3">
      <c r="A4858" t="s">
        <v>4900</v>
      </c>
      <c r="B4858" s="1">
        <v>45212</v>
      </c>
      <c r="C4858" s="1" t="str">
        <f t="shared" si="75"/>
        <v>Oct</v>
      </c>
      <c r="D4858" t="s">
        <v>86</v>
      </c>
      <c r="E4858" t="s">
        <v>87</v>
      </c>
      <c r="F4858" t="s">
        <v>23</v>
      </c>
      <c r="G4858" t="s">
        <v>68</v>
      </c>
      <c r="H4858">
        <v>3772</v>
      </c>
      <c r="I4858">
        <v>1021.55</v>
      </c>
      <c r="J4858">
        <v>5</v>
      </c>
      <c r="K4858" t="s">
        <v>20</v>
      </c>
    </row>
    <row r="4859" spans="1:11" x14ac:dyDescent="0.3">
      <c r="A4859" t="s">
        <v>4901</v>
      </c>
      <c r="B4859" s="1">
        <v>45467</v>
      </c>
      <c r="C4859" s="1" t="str">
        <f t="shared" si="75"/>
        <v>Jun</v>
      </c>
      <c r="D4859" t="s">
        <v>50</v>
      </c>
      <c r="E4859" t="s">
        <v>51</v>
      </c>
      <c r="F4859" t="s">
        <v>40</v>
      </c>
      <c r="G4859" t="s">
        <v>38</v>
      </c>
      <c r="H4859">
        <v>556</v>
      </c>
      <c r="I4859">
        <v>36.89</v>
      </c>
      <c r="J4859">
        <v>1</v>
      </c>
      <c r="K4859" t="s">
        <v>15</v>
      </c>
    </row>
    <row r="4860" spans="1:11" x14ac:dyDescent="0.3">
      <c r="A4860" t="s">
        <v>4902</v>
      </c>
      <c r="B4860" s="1">
        <v>44943</v>
      </c>
      <c r="C4860" s="1" t="str">
        <f t="shared" si="75"/>
        <v>Jan</v>
      </c>
      <c r="D4860" t="s">
        <v>17</v>
      </c>
      <c r="E4860" t="s">
        <v>18</v>
      </c>
      <c r="F4860" t="s">
        <v>13</v>
      </c>
      <c r="G4860" t="s">
        <v>35</v>
      </c>
      <c r="H4860">
        <v>3265</v>
      </c>
      <c r="I4860">
        <v>682.33</v>
      </c>
      <c r="J4860">
        <v>3</v>
      </c>
      <c r="K4860" t="s">
        <v>20</v>
      </c>
    </row>
    <row r="4861" spans="1:11" x14ac:dyDescent="0.3">
      <c r="A4861" t="s">
        <v>4903</v>
      </c>
      <c r="B4861" s="1">
        <v>45034</v>
      </c>
      <c r="C4861" s="1" t="str">
        <f t="shared" si="75"/>
        <v>Apr</v>
      </c>
      <c r="D4861" t="s">
        <v>31</v>
      </c>
      <c r="E4861" t="s">
        <v>32</v>
      </c>
      <c r="F4861" t="s">
        <v>28</v>
      </c>
      <c r="G4861" t="s">
        <v>55</v>
      </c>
      <c r="H4861">
        <v>490</v>
      </c>
      <c r="I4861">
        <v>75.77</v>
      </c>
      <c r="J4861">
        <v>4</v>
      </c>
      <c r="K4861" t="s">
        <v>20</v>
      </c>
    </row>
    <row r="4862" spans="1:11" x14ac:dyDescent="0.3">
      <c r="A4862" t="s">
        <v>4904</v>
      </c>
      <c r="B4862" s="1">
        <v>45262</v>
      </c>
      <c r="C4862" s="1" t="str">
        <f t="shared" si="75"/>
        <v>Dec</v>
      </c>
      <c r="D4862" t="s">
        <v>31</v>
      </c>
      <c r="E4862" t="s">
        <v>32</v>
      </c>
      <c r="F4862" t="s">
        <v>40</v>
      </c>
      <c r="G4862" t="s">
        <v>35</v>
      </c>
      <c r="H4862">
        <v>2541</v>
      </c>
      <c r="I4862">
        <v>428.55</v>
      </c>
      <c r="J4862">
        <v>2</v>
      </c>
      <c r="K4862" t="s">
        <v>36</v>
      </c>
    </row>
    <row r="4863" spans="1:11" x14ac:dyDescent="0.3">
      <c r="A4863" t="s">
        <v>4905</v>
      </c>
      <c r="B4863" s="1">
        <v>45624</v>
      </c>
      <c r="C4863" s="1" t="str">
        <f t="shared" si="75"/>
        <v>Nov</v>
      </c>
      <c r="D4863" t="s">
        <v>11</v>
      </c>
      <c r="E4863" t="s">
        <v>12</v>
      </c>
      <c r="F4863" t="s">
        <v>40</v>
      </c>
      <c r="G4863" t="s">
        <v>19</v>
      </c>
      <c r="H4863">
        <v>583</v>
      </c>
      <c r="I4863">
        <v>131.97999999999999</v>
      </c>
      <c r="J4863">
        <v>1</v>
      </c>
      <c r="K4863" t="s">
        <v>36</v>
      </c>
    </row>
    <row r="4864" spans="1:11" x14ac:dyDescent="0.3">
      <c r="A4864" t="s">
        <v>4906</v>
      </c>
      <c r="B4864" s="1">
        <v>44971</v>
      </c>
      <c r="C4864" s="1" t="str">
        <f t="shared" si="75"/>
        <v>Feb</v>
      </c>
      <c r="D4864" t="s">
        <v>34</v>
      </c>
      <c r="E4864" t="s">
        <v>34</v>
      </c>
      <c r="F4864" t="s">
        <v>40</v>
      </c>
      <c r="G4864" t="s">
        <v>24</v>
      </c>
      <c r="H4864">
        <v>4429</v>
      </c>
      <c r="I4864">
        <v>464.56</v>
      </c>
      <c r="J4864">
        <v>5</v>
      </c>
      <c r="K4864" t="s">
        <v>15</v>
      </c>
    </row>
    <row r="4865" spans="1:11" x14ac:dyDescent="0.3">
      <c r="A4865" t="s">
        <v>4907</v>
      </c>
      <c r="B4865" s="1">
        <v>45174</v>
      </c>
      <c r="C4865" s="1" t="str">
        <f t="shared" si="75"/>
        <v>Sep</v>
      </c>
      <c r="D4865" t="s">
        <v>31</v>
      </c>
      <c r="E4865" t="s">
        <v>32</v>
      </c>
      <c r="F4865" t="s">
        <v>13</v>
      </c>
      <c r="G4865" t="s">
        <v>19</v>
      </c>
      <c r="H4865">
        <v>3313</v>
      </c>
      <c r="I4865">
        <v>840.16</v>
      </c>
      <c r="J4865">
        <v>2</v>
      </c>
      <c r="K4865" t="s">
        <v>20</v>
      </c>
    </row>
    <row r="4866" spans="1:11" x14ac:dyDescent="0.3">
      <c r="A4866" t="s">
        <v>4908</v>
      </c>
      <c r="B4866" s="1">
        <v>45441</v>
      </c>
      <c r="C4866" s="1" t="str">
        <f t="shared" ref="C4866:C4929" si="76">TEXT(B4866,"mmm")</f>
        <v>May</v>
      </c>
      <c r="D4866" t="s">
        <v>22</v>
      </c>
      <c r="E4866" t="s">
        <v>12</v>
      </c>
      <c r="F4866" t="s">
        <v>13</v>
      </c>
      <c r="G4866" t="s">
        <v>38</v>
      </c>
      <c r="H4866">
        <v>2183</v>
      </c>
      <c r="I4866">
        <v>305.69</v>
      </c>
      <c r="J4866">
        <v>1</v>
      </c>
      <c r="K4866" t="s">
        <v>29</v>
      </c>
    </row>
    <row r="4867" spans="1:11" x14ac:dyDescent="0.3">
      <c r="A4867" t="s">
        <v>4909</v>
      </c>
      <c r="B4867" s="1">
        <v>45008</v>
      </c>
      <c r="C4867" s="1" t="str">
        <f t="shared" si="76"/>
        <v>Mar</v>
      </c>
      <c r="D4867" t="s">
        <v>43</v>
      </c>
      <c r="E4867" t="s">
        <v>44</v>
      </c>
      <c r="F4867" t="s">
        <v>23</v>
      </c>
      <c r="G4867" t="s">
        <v>24</v>
      </c>
      <c r="H4867">
        <v>4576</v>
      </c>
      <c r="I4867">
        <v>1305.32</v>
      </c>
      <c r="J4867">
        <v>5</v>
      </c>
      <c r="K4867" t="s">
        <v>36</v>
      </c>
    </row>
    <row r="4868" spans="1:11" x14ac:dyDescent="0.3">
      <c r="A4868" t="s">
        <v>4910</v>
      </c>
      <c r="B4868" s="1">
        <v>44963</v>
      </c>
      <c r="C4868" s="1" t="str">
        <f t="shared" si="76"/>
        <v>Feb</v>
      </c>
      <c r="D4868" t="s">
        <v>22</v>
      </c>
      <c r="E4868" t="s">
        <v>12</v>
      </c>
      <c r="F4868" t="s">
        <v>40</v>
      </c>
      <c r="G4868" t="s">
        <v>55</v>
      </c>
      <c r="H4868">
        <v>3604</v>
      </c>
      <c r="I4868">
        <v>499.98</v>
      </c>
      <c r="J4868">
        <v>1</v>
      </c>
      <c r="K4868" t="s">
        <v>29</v>
      </c>
    </row>
    <row r="4869" spans="1:11" x14ac:dyDescent="0.3">
      <c r="A4869" t="s">
        <v>4911</v>
      </c>
      <c r="B4869" s="1">
        <v>45618</v>
      </c>
      <c r="C4869" s="1" t="str">
        <f t="shared" si="76"/>
        <v>Nov</v>
      </c>
      <c r="D4869" t="s">
        <v>50</v>
      </c>
      <c r="E4869" t="s">
        <v>51</v>
      </c>
      <c r="F4869" t="s">
        <v>23</v>
      </c>
      <c r="G4869" t="s">
        <v>38</v>
      </c>
      <c r="H4869">
        <v>2827</v>
      </c>
      <c r="I4869">
        <v>275.99</v>
      </c>
      <c r="J4869">
        <v>1</v>
      </c>
      <c r="K4869" t="s">
        <v>36</v>
      </c>
    </row>
    <row r="4870" spans="1:11" x14ac:dyDescent="0.3">
      <c r="A4870" t="s">
        <v>4912</v>
      </c>
      <c r="B4870" s="1">
        <v>45572</v>
      </c>
      <c r="C4870" s="1" t="str">
        <f t="shared" si="76"/>
        <v>Oct</v>
      </c>
      <c r="D4870" t="s">
        <v>86</v>
      </c>
      <c r="E4870" t="s">
        <v>87</v>
      </c>
      <c r="F4870" t="s">
        <v>23</v>
      </c>
      <c r="G4870" t="s">
        <v>68</v>
      </c>
      <c r="H4870">
        <v>1787</v>
      </c>
      <c r="I4870">
        <v>412.55</v>
      </c>
      <c r="J4870">
        <v>5</v>
      </c>
      <c r="K4870" t="s">
        <v>36</v>
      </c>
    </row>
    <row r="4871" spans="1:11" x14ac:dyDescent="0.3">
      <c r="A4871" t="s">
        <v>4913</v>
      </c>
      <c r="B4871" s="1">
        <v>45446</v>
      </c>
      <c r="C4871" s="1" t="str">
        <f t="shared" si="76"/>
        <v>Jun</v>
      </c>
      <c r="D4871" t="s">
        <v>26</v>
      </c>
      <c r="E4871" t="s">
        <v>27</v>
      </c>
      <c r="F4871" t="s">
        <v>23</v>
      </c>
      <c r="G4871" t="s">
        <v>24</v>
      </c>
      <c r="H4871">
        <v>2984</v>
      </c>
      <c r="I4871">
        <v>866.57</v>
      </c>
      <c r="J4871">
        <v>1</v>
      </c>
      <c r="K4871" t="s">
        <v>29</v>
      </c>
    </row>
    <row r="4872" spans="1:11" x14ac:dyDescent="0.3">
      <c r="A4872" t="s">
        <v>4914</v>
      </c>
      <c r="B4872" s="1">
        <v>45544</v>
      </c>
      <c r="C4872" s="1" t="str">
        <f t="shared" si="76"/>
        <v>Sep</v>
      </c>
      <c r="D4872" t="s">
        <v>86</v>
      </c>
      <c r="E4872" t="s">
        <v>87</v>
      </c>
      <c r="F4872" t="s">
        <v>28</v>
      </c>
      <c r="G4872" t="s">
        <v>35</v>
      </c>
      <c r="H4872">
        <v>2813</v>
      </c>
      <c r="I4872">
        <v>615.14</v>
      </c>
      <c r="J4872">
        <v>5</v>
      </c>
      <c r="K4872" t="s">
        <v>36</v>
      </c>
    </row>
    <row r="4873" spans="1:11" x14ac:dyDescent="0.3">
      <c r="A4873" t="s">
        <v>4915</v>
      </c>
      <c r="B4873" s="1">
        <v>45436</v>
      </c>
      <c r="C4873" s="1" t="str">
        <f t="shared" si="76"/>
        <v>May</v>
      </c>
      <c r="D4873" t="s">
        <v>34</v>
      </c>
      <c r="E4873" t="s">
        <v>34</v>
      </c>
      <c r="F4873" t="s">
        <v>13</v>
      </c>
      <c r="G4873" t="s">
        <v>14</v>
      </c>
      <c r="H4873">
        <v>1443</v>
      </c>
      <c r="I4873">
        <v>149.88</v>
      </c>
      <c r="J4873">
        <v>4</v>
      </c>
      <c r="K4873" t="s">
        <v>15</v>
      </c>
    </row>
    <row r="4874" spans="1:11" x14ac:dyDescent="0.3">
      <c r="A4874" t="s">
        <v>4916</v>
      </c>
      <c r="B4874" s="1">
        <v>45151</v>
      </c>
      <c r="C4874" s="1" t="str">
        <f t="shared" si="76"/>
        <v>Aug</v>
      </c>
      <c r="D4874" t="s">
        <v>11</v>
      </c>
      <c r="E4874" t="s">
        <v>12</v>
      </c>
      <c r="F4874" t="s">
        <v>23</v>
      </c>
      <c r="G4874" t="s">
        <v>14</v>
      </c>
      <c r="H4874">
        <v>4834</v>
      </c>
      <c r="I4874">
        <v>1319.97</v>
      </c>
      <c r="J4874">
        <v>3</v>
      </c>
      <c r="K4874" t="s">
        <v>20</v>
      </c>
    </row>
    <row r="4875" spans="1:11" x14ac:dyDescent="0.3">
      <c r="A4875" t="s">
        <v>4917</v>
      </c>
      <c r="B4875" s="1">
        <v>45348</v>
      </c>
      <c r="C4875" s="1" t="str">
        <f t="shared" si="76"/>
        <v>Feb</v>
      </c>
      <c r="D4875" t="s">
        <v>11</v>
      </c>
      <c r="E4875" t="s">
        <v>12</v>
      </c>
      <c r="F4875" t="s">
        <v>13</v>
      </c>
      <c r="G4875" t="s">
        <v>14</v>
      </c>
      <c r="H4875">
        <v>494</v>
      </c>
      <c r="I4875">
        <v>134.72</v>
      </c>
      <c r="J4875">
        <v>5</v>
      </c>
      <c r="K4875" t="s">
        <v>20</v>
      </c>
    </row>
    <row r="4876" spans="1:11" x14ac:dyDescent="0.3">
      <c r="A4876" t="s">
        <v>4918</v>
      </c>
      <c r="B4876" s="1">
        <v>45257</v>
      </c>
      <c r="C4876" s="1" t="str">
        <f t="shared" si="76"/>
        <v>Nov</v>
      </c>
      <c r="D4876" t="s">
        <v>31</v>
      </c>
      <c r="E4876" t="s">
        <v>32</v>
      </c>
      <c r="F4876" t="s">
        <v>28</v>
      </c>
      <c r="G4876" t="s">
        <v>38</v>
      </c>
      <c r="H4876">
        <v>1450</v>
      </c>
      <c r="I4876">
        <v>153.87</v>
      </c>
      <c r="J4876">
        <v>1</v>
      </c>
      <c r="K4876" t="s">
        <v>29</v>
      </c>
    </row>
    <row r="4877" spans="1:11" x14ac:dyDescent="0.3">
      <c r="A4877" t="s">
        <v>4919</v>
      </c>
      <c r="B4877" s="1">
        <v>45267</v>
      </c>
      <c r="C4877" s="1" t="str">
        <f t="shared" si="76"/>
        <v>Dec</v>
      </c>
      <c r="D4877" t="s">
        <v>11</v>
      </c>
      <c r="E4877" t="s">
        <v>12</v>
      </c>
      <c r="F4877" t="s">
        <v>13</v>
      </c>
      <c r="G4877" t="s">
        <v>68</v>
      </c>
      <c r="H4877">
        <v>4343</v>
      </c>
      <c r="I4877">
        <v>955.82</v>
      </c>
      <c r="J4877">
        <v>5</v>
      </c>
      <c r="K4877" t="s">
        <v>36</v>
      </c>
    </row>
    <row r="4878" spans="1:11" x14ac:dyDescent="0.3">
      <c r="A4878" t="s">
        <v>4920</v>
      </c>
      <c r="B4878" s="1">
        <v>45329</v>
      </c>
      <c r="C4878" s="1" t="str">
        <f t="shared" si="76"/>
        <v>Feb</v>
      </c>
      <c r="D4878" t="s">
        <v>17</v>
      </c>
      <c r="E4878" t="s">
        <v>18</v>
      </c>
      <c r="F4878" t="s">
        <v>28</v>
      </c>
      <c r="G4878" t="s">
        <v>19</v>
      </c>
      <c r="H4878">
        <v>260</v>
      </c>
      <c r="I4878">
        <v>49.14</v>
      </c>
      <c r="J4878">
        <v>3</v>
      </c>
      <c r="K4878" t="s">
        <v>20</v>
      </c>
    </row>
    <row r="4879" spans="1:11" x14ac:dyDescent="0.3">
      <c r="A4879" t="s">
        <v>4921</v>
      </c>
      <c r="B4879" s="1">
        <v>45579</v>
      </c>
      <c r="C4879" s="1" t="str">
        <f t="shared" si="76"/>
        <v>Oct</v>
      </c>
      <c r="D4879" t="s">
        <v>31</v>
      </c>
      <c r="E4879" t="s">
        <v>32</v>
      </c>
      <c r="F4879" t="s">
        <v>13</v>
      </c>
      <c r="G4879" t="s">
        <v>14</v>
      </c>
      <c r="H4879">
        <v>4844</v>
      </c>
      <c r="I4879">
        <v>1107.4000000000001</v>
      </c>
      <c r="J4879">
        <v>3</v>
      </c>
      <c r="K4879" t="s">
        <v>29</v>
      </c>
    </row>
    <row r="4880" spans="1:11" x14ac:dyDescent="0.3">
      <c r="A4880" t="s">
        <v>4922</v>
      </c>
      <c r="B4880" s="1">
        <v>45236</v>
      </c>
      <c r="C4880" s="1" t="str">
        <f t="shared" si="76"/>
        <v>Nov</v>
      </c>
      <c r="D4880" t="s">
        <v>43</v>
      </c>
      <c r="E4880" t="s">
        <v>44</v>
      </c>
      <c r="F4880" t="s">
        <v>23</v>
      </c>
      <c r="G4880" t="s">
        <v>68</v>
      </c>
      <c r="H4880">
        <v>1357</v>
      </c>
      <c r="I4880">
        <v>173.75</v>
      </c>
      <c r="J4880">
        <v>1</v>
      </c>
      <c r="K4880" t="s">
        <v>29</v>
      </c>
    </row>
    <row r="4881" spans="1:11" x14ac:dyDescent="0.3">
      <c r="A4881" t="s">
        <v>4923</v>
      </c>
      <c r="B4881" s="1">
        <v>45555</v>
      </c>
      <c r="C4881" s="1" t="str">
        <f t="shared" si="76"/>
        <v>Sep</v>
      </c>
      <c r="D4881" t="s">
        <v>34</v>
      </c>
      <c r="E4881" t="s">
        <v>34</v>
      </c>
      <c r="F4881" t="s">
        <v>40</v>
      </c>
      <c r="G4881" t="s">
        <v>53</v>
      </c>
      <c r="H4881">
        <v>2100</v>
      </c>
      <c r="I4881">
        <v>155</v>
      </c>
      <c r="J4881">
        <v>5</v>
      </c>
      <c r="K4881" t="s">
        <v>29</v>
      </c>
    </row>
    <row r="4882" spans="1:11" x14ac:dyDescent="0.3">
      <c r="A4882" t="s">
        <v>4924</v>
      </c>
      <c r="B4882" s="1">
        <v>45532</v>
      </c>
      <c r="C4882" s="1" t="str">
        <f t="shared" si="76"/>
        <v>Aug</v>
      </c>
      <c r="D4882" t="s">
        <v>26</v>
      </c>
      <c r="E4882" t="s">
        <v>27</v>
      </c>
      <c r="F4882" t="s">
        <v>23</v>
      </c>
      <c r="G4882" t="s">
        <v>14</v>
      </c>
      <c r="H4882">
        <v>1953</v>
      </c>
      <c r="I4882">
        <v>304.79000000000002</v>
      </c>
      <c r="J4882">
        <v>4</v>
      </c>
      <c r="K4882" t="s">
        <v>15</v>
      </c>
    </row>
    <row r="4883" spans="1:11" x14ac:dyDescent="0.3">
      <c r="A4883" t="s">
        <v>4925</v>
      </c>
      <c r="B4883" s="1">
        <v>45424</v>
      </c>
      <c r="C4883" s="1" t="str">
        <f t="shared" si="76"/>
        <v>May</v>
      </c>
      <c r="D4883" t="s">
        <v>11</v>
      </c>
      <c r="E4883" t="s">
        <v>12</v>
      </c>
      <c r="F4883" t="s">
        <v>13</v>
      </c>
      <c r="G4883" t="s">
        <v>68</v>
      </c>
      <c r="H4883">
        <v>4835</v>
      </c>
      <c r="I4883">
        <v>427.11</v>
      </c>
      <c r="J4883">
        <v>4</v>
      </c>
      <c r="K4883" t="s">
        <v>15</v>
      </c>
    </row>
    <row r="4884" spans="1:11" x14ac:dyDescent="0.3">
      <c r="A4884" t="s">
        <v>4926</v>
      </c>
      <c r="B4884" s="1">
        <v>45130</v>
      </c>
      <c r="C4884" s="1" t="str">
        <f t="shared" si="76"/>
        <v>Jul</v>
      </c>
      <c r="D4884" t="s">
        <v>47</v>
      </c>
      <c r="E4884" t="s">
        <v>48</v>
      </c>
      <c r="F4884" t="s">
        <v>23</v>
      </c>
      <c r="G4884" t="s">
        <v>14</v>
      </c>
      <c r="H4884">
        <v>4341</v>
      </c>
      <c r="I4884">
        <v>454.28</v>
      </c>
      <c r="J4884">
        <v>5</v>
      </c>
      <c r="K4884" t="s">
        <v>29</v>
      </c>
    </row>
    <row r="4885" spans="1:11" x14ac:dyDescent="0.3">
      <c r="A4885" t="s">
        <v>4927</v>
      </c>
      <c r="B4885" s="1">
        <v>45497</v>
      </c>
      <c r="C4885" s="1" t="str">
        <f t="shared" si="76"/>
        <v>Jul</v>
      </c>
      <c r="D4885" t="s">
        <v>22</v>
      </c>
      <c r="E4885" t="s">
        <v>12</v>
      </c>
      <c r="F4885" t="s">
        <v>40</v>
      </c>
      <c r="G4885" t="s">
        <v>14</v>
      </c>
      <c r="H4885">
        <v>2982</v>
      </c>
      <c r="I4885">
        <v>373.41</v>
      </c>
      <c r="J4885">
        <v>4</v>
      </c>
      <c r="K4885" t="s">
        <v>15</v>
      </c>
    </row>
    <row r="4886" spans="1:11" x14ac:dyDescent="0.3">
      <c r="A4886" t="s">
        <v>4928</v>
      </c>
      <c r="B4886" s="1">
        <v>45172</v>
      </c>
      <c r="C4886" s="1" t="str">
        <f t="shared" si="76"/>
        <v>Sep</v>
      </c>
      <c r="D4886" t="s">
        <v>11</v>
      </c>
      <c r="E4886" t="s">
        <v>12</v>
      </c>
      <c r="F4886" t="s">
        <v>28</v>
      </c>
      <c r="G4886" t="s">
        <v>53</v>
      </c>
      <c r="H4886">
        <v>4012</v>
      </c>
      <c r="I4886">
        <v>1045.1099999999999</v>
      </c>
      <c r="J4886">
        <v>1</v>
      </c>
      <c r="K4886" t="s">
        <v>15</v>
      </c>
    </row>
    <row r="4887" spans="1:11" x14ac:dyDescent="0.3">
      <c r="A4887" t="s">
        <v>4929</v>
      </c>
      <c r="B4887" s="1">
        <v>45341</v>
      </c>
      <c r="C4887" s="1" t="str">
        <f t="shared" si="76"/>
        <v>Feb</v>
      </c>
      <c r="D4887" t="s">
        <v>43</v>
      </c>
      <c r="E4887" t="s">
        <v>44</v>
      </c>
      <c r="F4887" t="s">
        <v>28</v>
      </c>
      <c r="G4887" t="s">
        <v>19</v>
      </c>
      <c r="H4887">
        <v>1023</v>
      </c>
      <c r="I4887">
        <v>203.04</v>
      </c>
      <c r="J4887">
        <v>2</v>
      </c>
      <c r="K4887" t="s">
        <v>36</v>
      </c>
    </row>
    <row r="4888" spans="1:11" x14ac:dyDescent="0.3">
      <c r="A4888" t="s">
        <v>4930</v>
      </c>
      <c r="B4888" s="1">
        <v>45573</v>
      </c>
      <c r="C4888" s="1" t="str">
        <f t="shared" si="76"/>
        <v>Oct</v>
      </c>
      <c r="D4888" t="s">
        <v>47</v>
      </c>
      <c r="E4888" t="s">
        <v>48</v>
      </c>
      <c r="F4888" t="s">
        <v>40</v>
      </c>
      <c r="G4888" t="s">
        <v>19</v>
      </c>
      <c r="H4888">
        <v>2137</v>
      </c>
      <c r="I4888">
        <v>125.47</v>
      </c>
      <c r="J4888">
        <v>1</v>
      </c>
      <c r="K4888" t="s">
        <v>36</v>
      </c>
    </row>
    <row r="4889" spans="1:11" x14ac:dyDescent="0.3">
      <c r="A4889" t="s">
        <v>4931</v>
      </c>
      <c r="B4889" s="1">
        <v>45177</v>
      </c>
      <c r="C4889" s="1" t="str">
        <f t="shared" si="76"/>
        <v>Sep</v>
      </c>
      <c r="D4889" t="s">
        <v>50</v>
      </c>
      <c r="E4889" t="s">
        <v>51</v>
      </c>
      <c r="F4889" t="s">
        <v>23</v>
      </c>
      <c r="G4889" t="s">
        <v>53</v>
      </c>
      <c r="H4889">
        <v>4462</v>
      </c>
      <c r="I4889">
        <v>331.8</v>
      </c>
      <c r="J4889">
        <v>4</v>
      </c>
      <c r="K4889" t="s">
        <v>36</v>
      </c>
    </row>
    <row r="4890" spans="1:11" x14ac:dyDescent="0.3">
      <c r="A4890" t="s">
        <v>4932</v>
      </c>
      <c r="B4890" s="1">
        <v>45414</v>
      </c>
      <c r="C4890" s="1" t="str">
        <f t="shared" si="76"/>
        <v>May</v>
      </c>
      <c r="D4890" t="s">
        <v>34</v>
      </c>
      <c r="E4890" t="s">
        <v>34</v>
      </c>
      <c r="F4890" t="s">
        <v>23</v>
      </c>
      <c r="G4890" t="s">
        <v>53</v>
      </c>
      <c r="H4890">
        <v>3947</v>
      </c>
      <c r="I4890">
        <v>330.89</v>
      </c>
      <c r="J4890">
        <v>4</v>
      </c>
      <c r="K4890" t="s">
        <v>20</v>
      </c>
    </row>
    <row r="4891" spans="1:11" x14ac:dyDescent="0.3">
      <c r="A4891" t="s">
        <v>4933</v>
      </c>
      <c r="B4891" s="1">
        <v>45273</v>
      </c>
      <c r="C4891" s="1" t="str">
        <f t="shared" si="76"/>
        <v>Dec</v>
      </c>
      <c r="D4891" t="s">
        <v>31</v>
      </c>
      <c r="E4891" t="s">
        <v>32</v>
      </c>
      <c r="F4891" t="s">
        <v>13</v>
      </c>
      <c r="G4891" t="s">
        <v>38</v>
      </c>
      <c r="H4891">
        <v>313</v>
      </c>
      <c r="I4891">
        <v>48.02</v>
      </c>
      <c r="J4891">
        <v>1</v>
      </c>
      <c r="K4891" t="s">
        <v>36</v>
      </c>
    </row>
    <row r="4892" spans="1:11" x14ac:dyDescent="0.3">
      <c r="A4892" t="s">
        <v>4934</v>
      </c>
      <c r="B4892" s="1">
        <v>45599</v>
      </c>
      <c r="C4892" s="1" t="str">
        <f t="shared" si="76"/>
        <v>Nov</v>
      </c>
      <c r="D4892" t="s">
        <v>43</v>
      </c>
      <c r="E4892" t="s">
        <v>44</v>
      </c>
      <c r="F4892" t="s">
        <v>23</v>
      </c>
      <c r="G4892" t="s">
        <v>19</v>
      </c>
      <c r="H4892">
        <v>1935</v>
      </c>
      <c r="I4892">
        <v>464.6</v>
      </c>
      <c r="J4892">
        <v>3</v>
      </c>
      <c r="K4892" t="s">
        <v>29</v>
      </c>
    </row>
    <row r="4893" spans="1:11" x14ac:dyDescent="0.3">
      <c r="A4893" t="s">
        <v>4935</v>
      </c>
      <c r="B4893" s="1">
        <v>45316</v>
      </c>
      <c r="C4893" s="1" t="str">
        <f t="shared" si="76"/>
        <v>Jan</v>
      </c>
      <c r="D4893" t="s">
        <v>47</v>
      </c>
      <c r="E4893" t="s">
        <v>48</v>
      </c>
      <c r="F4893" t="s">
        <v>23</v>
      </c>
      <c r="G4893" t="s">
        <v>38</v>
      </c>
      <c r="H4893">
        <v>2572</v>
      </c>
      <c r="I4893">
        <v>410.45</v>
      </c>
      <c r="J4893">
        <v>3</v>
      </c>
      <c r="K4893" t="s">
        <v>15</v>
      </c>
    </row>
    <row r="4894" spans="1:11" x14ac:dyDescent="0.3">
      <c r="A4894" t="s">
        <v>4936</v>
      </c>
      <c r="B4894" s="1">
        <v>45459</v>
      </c>
      <c r="C4894" s="1" t="str">
        <f t="shared" si="76"/>
        <v>Jun</v>
      </c>
      <c r="D4894" t="s">
        <v>22</v>
      </c>
      <c r="E4894" t="s">
        <v>12</v>
      </c>
      <c r="F4894" t="s">
        <v>23</v>
      </c>
      <c r="G4894" t="s">
        <v>35</v>
      </c>
      <c r="H4894">
        <v>2999</v>
      </c>
      <c r="I4894">
        <v>850.98</v>
      </c>
      <c r="J4894">
        <v>2</v>
      </c>
      <c r="K4894" t="s">
        <v>36</v>
      </c>
    </row>
    <row r="4895" spans="1:11" x14ac:dyDescent="0.3">
      <c r="A4895" t="s">
        <v>4937</v>
      </c>
      <c r="B4895" s="1">
        <v>45425</v>
      </c>
      <c r="C4895" s="1" t="str">
        <f t="shared" si="76"/>
        <v>May</v>
      </c>
      <c r="D4895" t="s">
        <v>34</v>
      </c>
      <c r="E4895" t="s">
        <v>34</v>
      </c>
      <c r="F4895" t="s">
        <v>40</v>
      </c>
      <c r="G4895" t="s">
        <v>55</v>
      </c>
      <c r="H4895">
        <v>4179</v>
      </c>
      <c r="I4895">
        <v>607.21</v>
      </c>
      <c r="J4895">
        <v>5</v>
      </c>
      <c r="K4895" t="s">
        <v>20</v>
      </c>
    </row>
    <row r="4896" spans="1:11" x14ac:dyDescent="0.3">
      <c r="A4896" t="s">
        <v>4938</v>
      </c>
      <c r="B4896" s="1">
        <v>45154</v>
      </c>
      <c r="C4896" s="1" t="str">
        <f t="shared" si="76"/>
        <v>Aug</v>
      </c>
      <c r="D4896" t="s">
        <v>17</v>
      </c>
      <c r="E4896" t="s">
        <v>18</v>
      </c>
      <c r="F4896" t="s">
        <v>40</v>
      </c>
      <c r="G4896" t="s">
        <v>35</v>
      </c>
      <c r="H4896">
        <v>2336</v>
      </c>
      <c r="I4896">
        <v>350.94</v>
      </c>
      <c r="J4896">
        <v>4</v>
      </c>
      <c r="K4896" t="s">
        <v>15</v>
      </c>
    </row>
    <row r="4897" spans="1:11" x14ac:dyDescent="0.3">
      <c r="A4897" t="s">
        <v>4939</v>
      </c>
      <c r="B4897" s="1">
        <v>45174</v>
      </c>
      <c r="C4897" s="1" t="str">
        <f t="shared" si="76"/>
        <v>Sep</v>
      </c>
      <c r="D4897" t="s">
        <v>43</v>
      </c>
      <c r="E4897" t="s">
        <v>44</v>
      </c>
      <c r="F4897" t="s">
        <v>13</v>
      </c>
      <c r="G4897" t="s">
        <v>19</v>
      </c>
      <c r="H4897">
        <v>3285</v>
      </c>
      <c r="I4897">
        <v>402.44</v>
      </c>
      <c r="J4897">
        <v>2</v>
      </c>
      <c r="K4897" t="s">
        <v>15</v>
      </c>
    </row>
    <row r="4898" spans="1:11" x14ac:dyDescent="0.3">
      <c r="A4898" t="s">
        <v>4940</v>
      </c>
      <c r="B4898" s="1">
        <v>44995</v>
      </c>
      <c r="C4898" s="1" t="str">
        <f t="shared" si="76"/>
        <v>Mar</v>
      </c>
      <c r="D4898" t="s">
        <v>26</v>
      </c>
      <c r="E4898" t="s">
        <v>27</v>
      </c>
      <c r="F4898" t="s">
        <v>28</v>
      </c>
      <c r="G4898" t="s">
        <v>24</v>
      </c>
      <c r="H4898">
        <v>4549</v>
      </c>
      <c r="I4898">
        <v>1072.07</v>
      </c>
      <c r="J4898">
        <v>5</v>
      </c>
      <c r="K4898" t="s">
        <v>15</v>
      </c>
    </row>
    <row r="4899" spans="1:11" x14ac:dyDescent="0.3">
      <c r="A4899" t="s">
        <v>4941</v>
      </c>
      <c r="B4899" s="1">
        <v>45093</v>
      </c>
      <c r="C4899" s="1" t="str">
        <f t="shared" si="76"/>
        <v>Jun</v>
      </c>
      <c r="D4899" t="s">
        <v>34</v>
      </c>
      <c r="E4899" t="s">
        <v>34</v>
      </c>
      <c r="F4899" t="s">
        <v>28</v>
      </c>
      <c r="G4899" t="s">
        <v>19</v>
      </c>
      <c r="H4899">
        <v>3727</v>
      </c>
      <c r="I4899">
        <v>1100.3399999999999</v>
      </c>
      <c r="J4899">
        <v>4</v>
      </c>
      <c r="K4899" t="s">
        <v>20</v>
      </c>
    </row>
    <row r="4900" spans="1:11" x14ac:dyDescent="0.3">
      <c r="A4900" t="s">
        <v>4942</v>
      </c>
      <c r="B4900" s="1">
        <v>45622</v>
      </c>
      <c r="C4900" s="1" t="str">
        <f t="shared" si="76"/>
        <v>Nov</v>
      </c>
      <c r="D4900" t="s">
        <v>11</v>
      </c>
      <c r="E4900" t="s">
        <v>12</v>
      </c>
      <c r="F4900" t="s">
        <v>13</v>
      </c>
      <c r="G4900" t="s">
        <v>38</v>
      </c>
      <c r="H4900">
        <v>1790</v>
      </c>
      <c r="I4900">
        <v>127.53</v>
      </c>
      <c r="J4900">
        <v>4</v>
      </c>
      <c r="K4900" t="s">
        <v>29</v>
      </c>
    </row>
    <row r="4901" spans="1:11" x14ac:dyDescent="0.3">
      <c r="A4901" t="s">
        <v>4943</v>
      </c>
      <c r="B4901" s="1">
        <v>45216</v>
      </c>
      <c r="C4901" s="1" t="str">
        <f t="shared" si="76"/>
        <v>Oct</v>
      </c>
      <c r="D4901" t="s">
        <v>43</v>
      </c>
      <c r="E4901" t="s">
        <v>44</v>
      </c>
      <c r="F4901" t="s">
        <v>13</v>
      </c>
      <c r="G4901" t="s">
        <v>24</v>
      </c>
      <c r="H4901">
        <v>4982</v>
      </c>
      <c r="I4901">
        <v>582.92999999999995</v>
      </c>
      <c r="J4901">
        <v>1</v>
      </c>
      <c r="K4901" t="s">
        <v>20</v>
      </c>
    </row>
    <row r="4902" spans="1:11" x14ac:dyDescent="0.3">
      <c r="A4902" t="s">
        <v>4944</v>
      </c>
      <c r="B4902" s="1">
        <v>44956</v>
      </c>
      <c r="C4902" s="1" t="str">
        <f t="shared" si="76"/>
        <v>Jan</v>
      </c>
      <c r="D4902" t="s">
        <v>17</v>
      </c>
      <c r="E4902" t="s">
        <v>18</v>
      </c>
      <c r="F4902" t="s">
        <v>13</v>
      </c>
      <c r="G4902" t="s">
        <v>55</v>
      </c>
      <c r="H4902">
        <v>2908</v>
      </c>
      <c r="I4902">
        <v>757.82</v>
      </c>
      <c r="J4902">
        <v>1</v>
      </c>
      <c r="K4902" t="s">
        <v>36</v>
      </c>
    </row>
    <row r="4903" spans="1:11" x14ac:dyDescent="0.3">
      <c r="A4903" t="s">
        <v>4945</v>
      </c>
      <c r="B4903" s="1">
        <v>45282</v>
      </c>
      <c r="C4903" s="1" t="str">
        <f t="shared" si="76"/>
        <v>Dec</v>
      </c>
      <c r="D4903" t="s">
        <v>34</v>
      </c>
      <c r="E4903" t="s">
        <v>34</v>
      </c>
      <c r="F4903" t="s">
        <v>23</v>
      </c>
      <c r="G4903" t="s">
        <v>55</v>
      </c>
      <c r="H4903">
        <v>406</v>
      </c>
      <c r="I4903">
        <v>110.43</v>
      </c>
      <c r="J4903">
        <v>2</v>
      </c>
      <c r="K4903" t="s">
        <v>15</v>
      </c>
    </row>
    <row r="4904" spans="1:11" x14ac:dyDescent="0.3">
      <c r="A4904" t="s">
        <v>4946</v>
      </c>
      <c r="B4904" s="1">
        <v>45286</v>
      </c>
      <c r="C4904" s="1" t="str">
        <f t="shared" si="76"/>
        <v>Dec</v>
      </c>
      <c r="D4904" t="s">
        <v>31</v>
      </c>
      <c r="E4904" t="s">
        <v>32</v>
      </c>
      <c r="F4904" t="s">
        <v>40</v>
      </c>
      <c r="G4904" t="s">
        <v>68</v>
      </c>
      <c r="H4904">
        <v>4307</v>
      </c>
      <c r="I4904">
        <v>1242.8900000000001</v>
      </c>
      <c r="J4904">
        <v>1</v>
      </c>
      <c r="K4904" t="s">
        <v>29</v>
      </c>
    </row>
    <row r="4905" spans="1:11" x14ac:dyDescent="0.3">
      <c r="A4905" t="s">
        <v>4947</v>
      </c>
      <c r="B4905" s="1">
        <v>45297</v>
      </c>
      <c r="C4905" s="1" t="str">
        <f t="shared" si="76"/>
        <v>Jan</v>
      </c>
      <c r="D4905" t="s">
        <v>47</v>
      </c>
      <c r="E4905" t="s">
        <v>48</v>
      </c>
      <c r="F4905" t="s">
        <v>13</v>
      </c>
      <c r="G4905" t="s">
        <v>24</v>
      </c>
      <c r="H4905">
        <v>1988</v>
      </c>
      <c r="I4905">
        <v>514.52</v>
      </c>
      <c r="J4905">
        <v>5</v>
      </c>
      <c r="K4905" t="s">
        <v>36</v>
      </c>
    </row>
    <row r="4906" spans="1:11" x14ac:dyDescent="0.3">
      <c r="A4906" t="s">
        <v>4948</v>
      </c>
      <c r="B4906" s="1">
        <v>45449</v>
      </c>
      <c r="C4906" s="1" t="str">
        <f t="shared" si="76"/>
        <v>Jun</v>
      </c>
      <c r="D4906" t="s">
        <v>11</v>
      </c>
      <c r="E4906" t="s">
        <v>12</v>
      </c>
      <c r="F4906" t="s">
        <v>28</v>
      </c>
      <c r="G4906" t="s">
        <v>55</v>
      </c>
      <c r="H4906">
        <v>4820</v>
      </c>
      <c r="I4906">
        <v>890.66</v>
      </c>
      <c r="J4906">
        <v>5</v>
      </c>
      <c r="K4906" t="s">
        <v>36</v>
      </c>
    </row>
    <row r="4907" spans="1:11" x14ac:dyDescent="0.3">
      <c r="A4907" t="s">
        <v>4949</v>
      </c>
      <c r="B4907" s="1">
        <v>45339</v>
      </c>
      <c r="C4907" s="1" t="str">
        <f t="shared" si="76"/>
        <v>Feb</v>
      </c>
      <c r="D4907" t="s">
        <v>50</v>
      </c>
      <c r="E4907" t="s">
        <v>51</v>
      </c>
      <c r="F4907" t="s">
        <v>23</v>
      </c>
      <c r="G4907" t="s">
        <v>68</v>
      </c>
      <c r="H4907">
        <v>527</v>
      </c>
      <c r="I4907">
        <v>105.68</v>
      </c>
      <c r="J4907">
        <v>5</v>
      </c>
      <c r="K4907" t="s">
        <v>36</v>
      </c>
    </row>
    <row r="4908" spans="1:11" x14ac:dyDescent="0.3">
      <c r="A4908" t="s">
        <v>4950</v>
      </c>
      <c r="B4908" s="1">
        <v>45385</v>
      </c>
      <c r="C4908" s="1" t="str">
        <f t="shared" si="76"/>
        <v>Apr</v>
      </c>
      <c r="D4908" t="s">
        <v>34</v>
      </c>
      <c r="E4908" t="s">
        <v>34</v>
      </c>
      <c r="F4908" t="s">
        <v>23</v>
      </c>
      <c r="G4908" t="s">
        <v>14</v>
      </c>
      <c r="H4908">
        <v>1721</v>
      </c>
      <c r="I4908">
        <v>266.45999999999998</v>
      </c>
      <c r="J4908">
        <v>3</v>
      </c>
      <c r="K4908" t="s">
        <v>36</v>
      </c>
    </row>
    <row r="4909" spans="1:11" x14ac:dyDescent="0.3">
      <c r="A4909" t="s">
        <v>4951</v>
      </c>
      <c r="B4909" s="1">
        <v>45285</v>
      </c>
      <c r="C4909" s="1" t="str">
        <f t="shared" si="76"/>
        <v>Dec</v>
      </c>
      <c r="D4909" t="s">
        <v>11</v>
      </c>
      <c r="E4909" t="s">
        <v>12</v>
      </c>
      <c r="F4909" t="s">
        <v>23</v>
      </c>
      <c r="G4909" t="s">
        <v>38</v>
      </c>
      <c r="H4909">
        <v>4784</v>
      </c>
      <c r="I4909">
        <v>1344.88</v>
      </c>
      <c r="J4909">
        <v>2</v>
      </c>
      <c r="K4909" t="s">
        <v>15</v>
      </c>
    </row>
    <row r="4910" spans="1:11" x14ac:dyDescent="0.3">
      <c r="A4910" t="s">
        <v>4952</v>
      </c>
      <c r="B4910" s="1">
        <v>45593</v>
      </c>
      <c r="C4910" s="1" t="str">
        <f t="shared" si="76"/>
        <v>Oct</v>
      </c>
      <c r="D4910" t="s">
        <v>26</v>
      </c>
      <c r="E4910" t="s">
        <v>27</v>
      </c>
      <c r="F4910" t="s">
        <v>13</v>
      </c>
      <c r="G4910" t="s">
        <v>19</v>
      </c>
      <c r="H4910">
        <v>1615</v>
      </c>
      <c r="I4910">
        <v>120.04</v>
      </c>
      <c r="J4910">
        <v>5</v>
      </c>
      <c r="K4910" t="s">
        <v>15</v>
      </c>
    </row>
    <row r="4911" spans="1:11" x14ac:dyDescent="0.3">
      <c r="A4911" t="s">
        <v>4953</v>
      </c>
      <c r="B4911" s="1">
        <v>45097</v>
      </c>
      <c r="C4911" s="1" t="str">
        <f t="shared" si="76"/>
        <v>Jun</v>
      </c>
      <c r="D4911" t="s">
        <v>22</v>
      </c>
      <c r="E4911" t="s">
        <v>12</v>
      </c>
      <c r="F4911" t="s">
        <v>28</v>
      </c>
      <c r="G4911" t="s">
        <v>14</v>
      </c>
      <c r="H4911">
        <v>971</v>
      </c>
      <c r="I4911">
        <v>119.53</v>
      </c>
      <c r="J4911">
        <v>2</v>
      </c>
      <c r="K4911" t="s">
        <v>20</v>
      </c>
    </row>
    <row r="4912" spans="1:11" x14ac:dyDescent="0.3">
      <c r="A4912" t="s">
        <v>4954</v>
      </c>
      <c r="B4912" s="1">
        <v>45534</v>
      </c>
      <c r="C4912" s="1" t="str">
        <f t="shared" si="76"/>
        <v>Aug</v>
      </c>
      <c r="D4912" t="s">
        <v>31</v>
      </c>
      <c r="E4912" t="s">
        <v>32</v>
      </c>
      <c r="F4912" t="s">
        <v>13</v>
      </c>
      <c r="G4912" t="s">
        <v>14</v>
      </c>
      <c r="H4912">
        <v>2109</v>
      </c>
      <c r="I4912">
        <v>450.2</v>
      </c>
      <c r="J4912">
        <v>4</v>
      </c>
      <c r="K4912" t="s">
        <v>36</v>
      </c>
    </row>
    <row r="4913" spans="1:11" x14ac:dyDescent="0.3">
      <c r="A4913" t="s">
        <v>4955</v>
      </c>
      <c r="B4913" s="1">
        <v>45002</v>
      </c>
      <c r="C4913" s="1" t="str">
        <f t="shared" si="76"/>
        <v>Mar</v>
      </c>
      <c r="D4913" t="s">
        <v>43</v>
      </c>
      <c r="E4913" t="s">
        <v>44</v>
      </c>
      <c r="F4913" t="s">
        <v>23</v>
      </c>
      <c r="G4913" t="s">
        <v>53</v>
      </c>
      <c r="H4913">
        <v>4338</v>
      </c>
      <c r="I4913">
        <v>640.80999999999995</v>
      </c>
      <c r="J4913">
        <v>4</v>
      </c>
      <c r="K4913" t="s">
        <v>29</v>
      </c>
    </row>
    <row r="4914" spans="1:11" x14ac:dyDescent="0.3">
      <c r="A4914" t="s">
        <v>4956</v>
      </c>
      <c r="B4914" s="1">
        <v>44953</v>
      </c>
      <c r="C4914" s="1" t="str">
        <f t="shared" si="76"/>
        <v>Jan</v>
      </c>
      <c r="D4914" t="s">
        <v>50</v>
      </c>
      <c r="E4914" t="s">
        <v>51</v>
      </c>
      <c r="F4914" t="s">
        <v>28</v>
      </c>
      <c r="G4914" t="s">
        <v>68</v>
      </c>
      <c r="H4914">
        <v>1582</v>
      </c>
      <c r="I4914">
        <v>389.49</v>
      </c>
      <c r="J4914">
        <v>3</v>
      </c>
      <c r="K4914" t="s">
        <v>36</v>
      </c>
    </row>
    <row r="4915" spans="1:11" x14ac:dyDescent="0.3">
      <c r="A4915" t="s">
        <v>4957</v>
      </c>
      <c r="B4915" s="1">
        <v>45346</v>
      </c>
      <c r="C4915" s="1" t="str">
        <f t="shared" si="76"/>
        <v>Feb</v>
      </c>
      <c r="D4915" t="s">
        <v>22</v>
      </c>
      <c r="E4915" t="s">
        <v>12</v>
      </c>
      <c r="F4915" t="s">
        <v>13</v>
      </c>
      <c r="G4915" t="s">
        <v>19</v>
      </c>
      <c r="H4915">
        <v>3991</v>
      </c>
      <c r="I4915">
        <v>1011.98</v>
      </c>
      <c r="J4915">
        <v>1</v>
      </c>
      <c r="K4915" t="s">
        <v>15</v>
      </c>
    </row>
    <row r="4916" spans="1:11" x14ac:dyDescent="0.3">
      <c r="A4916" t="s">
        <v>4958</v>
      </c>
      <c r="B4916" s="1">
        <v>45215</v>
      </c>
      <c r="C4916" s="1" t="str">
        <f t="shared" si="76"/>
        <v>Oct</v>
      </c>
      <c r="D4916" t="s">
        <v>17</v>
      </c>
      <c r="E4916" t="s">
        <v>18</v>
      </c>
      <c r="F4916" t="s">
        <v>28</v>
      </c>
      <c r="G4916" t="s">
        <v>35</v>
      </c>
      <c r="H4916">
        <v>1295</v>
      </c>
      <c r="I4916">
        <v>286.24</v>
      </c>
      <c r="J4916">
        <v>1</v>
      </c>
      <c r="K4916" t="s">
        <v>15</v>
      </c>
    </row>
    <row r="4917" spans="1:11" x14ac:dyDescent="0.3">
      <c r="A4917" t="s">
        <v>4959</v>
      </c>
      <c r="B4917" s="1">
        <v>45024</v>
      </c>
      <c r="C4917" s="1" t="str">
        <f t="shared" si="76"/>
        <v>Apr</v>
      </c>
      <c r="D4917" t="s">
        <v>17</v>
      </c>
      <c r="E4917" t="s">
        <v>18</v>
      </c>
      <c r="F4917" t="s">
        <v>28</v>
      </c>
      <c r="G4917" t="s">
        <v>55</v>
      </c>
      <c r="H4917">
        <v>4796</v>
      </c>
      <c r="I4917">
        <v>561.6</v>
      </c>
      <c r="J4917">
        <v>5</v>
      </c>
      <c r="K4917" t="s">
        <v>15</v>
      </c>
    </row>
    <row r="4918" spans="1:11" x14ac:dyDescent="0.3">
      <c r="A4918" t="s">
        <v>4960</v>
      </c>
      <c r="B4918" s="1">
        <v>45152</v>
      </c>
      <c r="C4918" s="1" t="str">
        <f t="shared" si="76"/>
        <v>Aug</v>
      </c>
      <c r="D4918" t="s">
        <v>22</v>
      </c>
      <c r="E4918" t="s">
        <v>12</v>
      </c>
      <c r="F4918" t="s">
        <v>28</v>
      </c>
      <c r="G4918" t="s">
        <v>14</v>
      </c>
      <c r="H4918">
        <v>1809</v>
      </c>
      <c r="I4918">
        <v>112.99</v>
      </c>
      <c r="J4918">
        <v>5</v>
      </c>
      <c r="K4918" t="s">
        <v>15</v>
      </c>
    </row>
    <row r="4919" spans="1:11" x14ac:dyDescent="0.3">
      <c r="A4919" t="s">
        <v>4961</v>
      </c>
      <c r="B4919" s="1">
        <v>45439</v>
      </c>
      <c r="C4919" s="1" t="str">
        <f t="shared" si="76"/>
        <v>May</v>
      </c>
      <c r="D4919" t="s">
        <v>43</v>
      </c>
      <c r="E4919" t="s">
        <v>44</v>
      </c>
      <c r="F4919" t="s">
        <v>13</v>
      </c>
      <c r="G4919" t="s">
        <v>14</v>
      </c>
      <c r="H4919">
        <v>851</v>
      </c>
      <c r="I4919">
        <v>253.31</v>
      </c>
      <c r="J4919">
        <v>5</v>
      </c>
      <c r="K4919" t="s">
        <v>20</v>
      </c>
    </row>
    <row r="4920" spans="1:11" x14ac:dyDescent="0.3">
      <c r="A4920" t="s">
        <v>4962</v>
      </c>
      <c r="B4920" s="1">
        <v>45590</v>
      </c>
      <c r="C4920" s="1" t="str">
        <f t="shared" si="76"/>
        <v>Oct</v>
      </c>
      <c r="D4920" t="s">
        <v>47</v>
      </c>
      <c r="E4920" t="s">
        <v>48</v>
      </c>
      <c r="F4920" t="s">
        <v>40</v>
      </c>
      <c r="G4920" t="s">
        <v>35</v>
      </c>
      <c r="H4920">
        <v>1480</v>
      </c>
      <c r="I4920">
        <v>321.82</v>
      </c>
      <c r="J4920">
        <v>5</v>
      </c>
      <c r="K4920" t="s">
        <v>36</v>
      </c>
    </row>
    <row r="4921" spans="1:11" x14ac:dyDescent="0.3">
      <c r="A4921" t="s">
        <v>4963</v>
      </c>
      <c r="B4921" s="1">
        <v>45092</v>
      </c>
      <c r="C4921" s="1" t="str">
        <f t="shared" si="76"/>
        <v>Jun</v>
      </c>
      <c r="D4921" t="s">
        <v>26</v>
      </c>
      <c r="E4921" t="s">
        <v>27</v>
      </c>
      <c r="F4921" t="s">
        <v>13</v>
      </c>
      <c r="G4921" t="s">
        <v>14</v>
      </c>
      <c r="H4921">
        <v>2972</v>
      </c>
      <c r="I4921">
        <v>441.32</v>
      </c>
      <c r="J4921">
        <v>5</v>
      </c>
      <c r="K4921" t="s">
        <v>15</v>
      </c>
    </row>
    <row r="4922" spans="1:11" x14ac:dyDescent="0.3">
      <c r="A4922" t="s">
        <v>4964</v>
      </c>
      <c r="B4922" s="1">
        <v>44930</v>
      </c>
      <c r="C4922" s="1" t="str">
        <f t="shared" si="76"/>
        <v>Jan</v>
      </c>
      <c r="D4922" t="s">
        <v>22</v>
      </c>
      <c r="E4922" t="s">
        <v>12</v>
      </c>
      <c r="F4922" t="s">
        <v>13</v>
      </c>
      <c r="G4922" t="s">
        <v>24</v>
      </c>
      <c r="H4922">
        <v>543</v>
      </c>
      <c r="I4922">
        <v>100.4</v>
      </c>
      <c r="J4922">
        <v>4</v>
      </c>
      <c r="K4922" t="s">
        <v>20</v>
      </c>
    </row>
    <row r="4923" spans="1:11" x14ac:dyDescent="0.3">
      <c r="A4923" t="s">
        <v>4965</v>
      </c>
      <c r="B4923" s="1">
        <v>45419</v>
      </c>
      <c r="C4923" s="1" t="str">
        <f t="shared" si="76"/>
        <v>May</v>
      </c>
      <c r="D4923" t="s">
        <v>86</v>
      </c>
      <c r="E4923" t="s">
        <v>87</v>
      </c>
      <c r="F4923" t="s">
        <v>23</v>
      </c>
      <c r="G4923" t="s">
        <v>24</v>
      </c>
      <c r="H4923">
        <v>2361</v>
      </c>
      <c r="I4923">
        <v>624.30999999999995</v>
      </c>
      <c r="J4923">
        <v>4</v>
      </c>
      <c r="K4923" t="s">
        <v>29</v>
      </c>
    </row>
    <row r="4924" spans="1:11" x14ac:dyDescent="0.3">
      <c r="A4924" t="s">
        <v>4966</v>
      </c>
      <c r="B4924" s="1">
        <v>45563</v>
      </c>
      <c r="C4924" s="1" t="str">
        <f t="shared" si="76"/>
        <v>Sep</v>
      </c>
      <c r="D4924" t="s">
        <v>17</v>
      </c>
      <c r="E4924" t="s">
        <v>18</v>
      </c>
      <c r="F4924" t="s">
        <v>28</v>
      </c>
      <c r="G4924" t="s">
        <v>53</v>
      </c>
      <c r="H4924">
        <v>1168</v>
      </c>
      <c r="I4924">
        <v>283.69</v>
      </c>
      <c r="J4924">
        <v>3</v>
      </c>
      <c r="K4924" t="s">
        <v>20</v>
      </c>
    </row>
    <row r="4925" spans="1:11" x14ac:dyDescent="0.3">
      <c r="A4925" t="s">
        <v>4967</v>
      </c>
      <c r="B4925" s="1">
        <v>45340</v>
      </c>
      <c r="C4925" s="1" t="str">
        <f t="shared" si="76"/>
        <v>Feb</v>
      </c>
      <c r="D4925" t="s">
        <v>47</v>
      </c>
      <c r="E4925" t="s">
        <v>48</v>
      </c>
      <c r="F4925" t="s">
        <v>23</v>
      </c>
      <c r="G4925" t="s">
        <v>24</v>
      </c>
      <c r="H4925">
        <v>2941</v>
      </c>
      <c r="I4925">
        <v>474.43</v>
      </c>
      <c r="J4925">
        <v>4</v>
      </c>
      <c r="K4925" t="s">
        <v>15</v>
      </c>
    </row>
    <row r="4926" spans="1:11" x14ac:dyDescent="0.3">
      <c r="A4926" t="s">
        <v>4968</v>
      </c>
      <c r="B4926" s="1">
        <v>45359</v>
      </c>
      <c r="C4926" s="1" t="str">
        <f t="shared" si="76"/>
        <v>Mar</v>
      </c>
      <c r="D4926" t="s">
        <v>22</v>
      </c>
      <c r="E4926" t="s">
        <v>12</v>
      </c>
      <c r="F4926" t="s">
        <v>23</v>
      </c>
      <c r="G4926" t="s">
        <v>38</v>
      </c>
      <c r="H4926">
        <v>2163</v>
      </c>
      <c r="I4926">
        <v>327.22000000000003</v>
      </c>
      <c r="J4926">
        <v>4</v>
      </c>
      <c r="K4926" t="s">
        <v>20</v>
      </c>
    </row>
    <row r="4927" spans="1:11" x14ac:dyDescent="0.3">
      <c r="A4927" t="s">
        <v>4969</v>
      </c>
      <c r="B4927" s="1">
        <v>44937</v>
      </c>
      <c r="C4927" s="1" t="str">
        <f t="shared" si="76"/>
        <v>Jan</v>
      </c>
      <c r="D4927" t="s">
        <v>43</v>
      </c>
      <c r="E4927" t="s">
        <v>44</v>
      </c>
      <c r="F4927" t="s">
        <v>40</v>
      </c>
      <c r="G4927" t="s">
        <v>14</v>
      </c>
      <c r="H4927">
        <v>2796</v>
      </c>
      <c r="I4927">
        <v>165.15</v>
      </c>
      <c r="J4927">
        <v>4</v>
      </c>
      <c r="K4927" t="s">
        <v>36</v>
      </c>
    </row>
    <row r="4928" spans="1:11" x14ac:dyDescent="0.3">
      <c r="A4928" t="s">
        <v>4970</v>
      </c>
      <c r="B4928" s="1">
        <v>45061</v>
      </c>
      <c r="C4928" s="1" t="str">
        <f t="shared" si="76"/>
        <v>May</v>
      </c>
      <c r="D4928" t="s">
        <v>31</v>
      </c>
      <c r="E4928" t="s">
        <v>32</v>
      </c>
      <c r="F4928" t="s">
        <v>13</v>
      </c>
      <c r="G4928" t="s">
        <v>38</v>
      </c>
      <c r="H4928">
        <v>4096</v>
      </c>
      <c r="I4928">
        <v>646.57000000000005</v>
      </c>
      <c r="J4928">
        <v>1</v>
      </c>
      <c r="K4928" t="s">
        <v>36</v>
      </c>
    </row>
    <row r="4929" spans="1:11" x14ac:dyDescent="0.3">
      <c r="A4929" t="s">
        <v>4971</v>
      </c>
      <c r="B4929" s="1">
        <v>45119</v>
      </c>
      <c r="C4929" s="1" t="str">
        <f t="shared" si="76"/>
        <v>Jul</v>
      </c>
      <c r="D4929" t="s">
        <v>34</v>
      </c>
      <c r="E4929" t="s">
        <v>34</v>
      </c>
      <c r="F4929" t="s">
        <v>40</v>
      </c>
      <c r="G4929" t="s">
        <v>24</v>
      </c>
      <c r="H4929">
        <v>2918</v>
      </c>
      <c r="I4929">
        <v>373.63</v>
      </c>
      <c r="J4929">
        <v>4</v>
      </c>
      <c r="K4929" t="s">
        <v>29</v>
      </c>
    </row>
    <row r="4930" spans="1:11" x14ac:dyDescent="0.3">
      <c r="A4930" t="s">
        <v>4972</v>
      </c>
      <c r="B4930" s="1">
        <v>44972</v>
      </c>
      <c r="C4930" s="1" t="str">
        <f t="shared" ref="C4930:C4993" si="77">TEXT(B4930,"mmm")</f>
        <v>Feb</v>
      </c>
      <c r="D4930" t="s">
        <v>50</v>
      </c>
      <c r="E4930" t="s">
        <v>51</v>
      </c>
      <c r="F4930" t="s">
        <v>28</v>
      </c>
      <c r="G4930" t="s">
        <v>55</v>
      </c>
      <c r="H4930">
        <v>363</v>
      </c>
      <c r="I4930">
        <v>90.72</v>
      </c>
      <c r="J4930">
        <v>1</v>
      </c>
      <c r="K4930" t="s">
        <v>36</v>
      </c>
    </row>
    <row r="4931" spans="1:11" x14ac:dyDescent="0.3">
      <c r="A4931" t="s">
        <v>4973</v>
      </c>
      <c r="B4931" s="1">
        <v>45446</v>
      </c>
      <c r="C4931" s="1" t="str">
        <f t="shared" si="77"/>
        <v>Jun</v>
      </c>
      <c r="D4931" t="s">
        <v>34</v>
      </c>
      <c r="E4931" t="s">
        <v>34</v>
      </c>
      <c r="F4931" t="s">
        <v>13</v>
      </c>
      <c r="G4931" t="s">
        <v>24</v>
      </c>
      <c r="H4931">
        <v>4752</v>
      </c>
      <c r="I4931">
        <v>253.46</v>
      </c>
      <c r="J4931">
        <v>5</v>
      </c>
      <c r="K4931" t="s">
        <v>36</v>
      </c>
    </row>
    <row r="4932" spans="1:11" x14ac:dyDescent="0.3">
      <c r="A4932" t="s">
        <v>4974</v>
      </c>
      <c r="B4932" s="1">
        <v>45502</v>
      </c>
      <c r="C4932" s="1" t="str">
        <f t="shared" si="77"/>
        <v>Jul</v>
      </c>
      <c r="D4932" t="s">
        <v>31</v>
      </c>
      <c r="E4932" t="s">
        <v>32</v>
      </c>
      <c r="F4932" t="s">
        <v>40</v>
      </c>
      <c r="G4932" t="s">
        <v>38</v>
      </c>
      <c r="H4932">
        <v>3026</v>
      </c>
      <c r="I4932">
        <v>470.84</v>
      </c>
      <c r="J4932">
        <v>2</v>
      </c>
      <c r="K4932" t="s">
        <v>15</v>
      </c>
    </row>
    <row r="4933" spans="1:11" x14ac:dyDescent="0.3">
      <c r="A4933" t="s">
        <v>4975</v>
      </c>
      <c r="B4933" s="1">
        <v>45181</v>
      </c>
      <c r="C4933" s="1" t="str">
        <f t="shared" si="77"/>
        <v>Sep</v>
      </c>
      <c r="D4933" t="s">
        <v>17</v>
      </c>
      <c r="E4933" t="s">
        <v>18</v>
      </c>
      <c r="F4933" t="s">
        <v>28</v>
      </c>
      <c r="G4933" t="s">
        <v>68</v>
      </c>
      <c r="H4933">
        <v>2228</v>
      </c>
      <c r="I4933">
        <v>213.01</v>
      </c>
      <c r="J4933">
        <v>4</v>
      </c>
      <c r="K4933" t="s">
        <v>15</v>
      </c>
    </row>
    <row r="4934" spans="1:11" x14ac:dyDescent="0.3">
      <c r="A4934" t="s">
        <v>4976</v>
      </c>
      <c r="B4934" s="1">
        <v>44968</v>
      </c>
      <c r="C4934" s="1" t="str">
        <f t="shared" si="77"/>
        <v>Feb</v>
      </c>
      <c r="D4934" t="s">
        <v>17</v>
      </c>
      <c r="E4934" t="s">
        <v>18</v>
      </c>
      <c r="F4934" t="s">
        <v>23</v>
      </c>
      <c r="G4934" t="s">
        <v>38</v>
      </c>
      <c r="H4934">
        <v>543</v>
      </c>
      <c r="I4934">
        <v>156.04</v>
      </c>
      <c r="J4934">
        <v>4</v>
      </c>
      <c r="K4934" t="s">
        <v>20</v>
      </c>
    </row>
    <row r="4935" spans="1:11" x14ac:dyDescent="0.3">
      <c r="A4935" t="s">
        <v>4977</v>
      </c>
      <c r="B4935" s="1">
        <v>45419</v>
      </c>
      <c r="C4935" s="1" t="str">
        <f t="shared" si="77"/>
        <v>May</v>
      </c>
      <c r="D4935" t="s">
        <v>17</v>
      </c>
      <c r="E4935" t="s">
        <v>18</v>
      </c>
      <c r="F4935" t="s">
        <v>40</v>
      </c>
      <c r="G4935" t="s">
        <v>35</v>
      </c>
      <c r="H4935">
        <v>2351</v>
      </c>
      <c r="I4935">
        <v>468.3</v>
      </c>
      <c r="J4935">
        <v>1</v>
      </c>
      <c r="K4935" t="s">
        <v>36</v>
      </c>
    </row>
    <row r="4936" spans="1:11" x14ac:dyDescent="0.3">
      <c r="A4936" t="s">
        <v>4978</v>
      </c>
      <c r="B4936" s="1">
        <v>45166</v>
      </c>
      <c r="C4936" s="1" t="str">
        <f t="shared" si="77"/>
        <v>Aug</v>
      </c>
      <c r="D4936" t="s">
        <v>17</v>
      </c>
      <c r="E4936" t="s">
        <v>18</v>
      </c>
      <c r="F4936" t="s">
        <v>13</v>
      </c>
      <c r="G4936" t="s">
        <v>68</v>
      </c>
      <c r="H4936">
        <v>3641</v>
      </c>
      <c r="I4936">
        <v>418.47</v>
      </c>
      <c r="J4936">
        <v>1</v>
      </c>
      <c r="K4936" t="s">
        <v>29</v>
      </c>
    </row>
    <row r="4937" spans="1:11" x14ac:dyDescent="0.3">
      <c r="A4937" t="s">
        <v>4979</v>
      </c>
      <c r="B4937" s="1">
        <v>45230</v>
      </c>
      <c r="C4937" s="1" t="str">
        <f t="shared" si="77"/>
        <v>Oct</v>
      </c>
      <c r="D4937" t="s">
        <v>22</v>
      </c>
      <c r="E4937" t="s">
        <v>12</v>
      </c>
      <c r="F4937" t="s">
        <v>23</v>
      </c>
      <c r="G4937" t="s">
        <v>55</v>
      </c>
      <c r="H4937">
        <v>1518</v>
      </c>
      <c r="I4937">
        <v>182.44</v>
      </c>
      <c r="J4937">
        <v>2</v>
      </c>
      <c r="K4937" t="s">
        <v>29</v>
      </c>
    </row>
    <row r="4938" spans="1:11" x14ac:dyDescent="0.3">
      <c r="A4938" t="s">
        <v>4980</v>
      </c>
      <c r="B4938" s="1">
        <v>45461</v>
      </c>
      <c r="C4938" s="1" t="str">
        <f t="shared" si="77"/>
        <v>Jun</v>
      </c>
      <c r="D4938" t="s">
        <v>17</v>
      </c>
      <c r="E4938" t="s">
        <v>18</v>
      </c>
      <c r="F4938" t="s">
        <v>28</v>
      </c>
      <c r="G4938" t="s">
        <v>14</v>
      </c>
      <c r="H4938">
        <v>1992</v>
      </c>
      <c r="I4938">
        <v>474.22</v>
      </c>
      <c r="J4938">
        <v>5</v>
      </c>
      <c r="K4938" t="s">
        <v>36</v>
      </c>
    </row>
    <row r="4939" spans="1:11" x14ac:dyDescent="0.3">
      <c r="A4939" t="s">
        <v>4981</v>
      </c>
      <c r="B4939" s="1">
        <v>45472</v>
      </c>
      <c r="C4939" s="1" t="str">
        <f t="shared" si="77"/>
        <v>Jun</v>
      </c>
      <c r="D4939" t="s">
        <v>86</v>
      </c>
      <c r="E4939" t="s">
        <v>87</v>
      </c>
      <c r="F4939" t="s">
        <v>23</v>
      </c>
      <c r="G4939" t="s">
        <v>38</v>
      </c>
      <c r="H4939">
        <v>2702</v>
      </c>
      <c r="I4939">
        <v>626.07000000000005</v>
      </c>
      <c r="J4939">
        <v>4</v>
      </c>
      <c r="K4939" t="s">
        <v>15</v>
      </c>
    </row>
    <row r="4940" spans="1:11" x14ac:dyDescent="0.3">
      <c r="A4940" t="s">
        <v>4982</v>
      </c>
      <c r="B4940" s="1">
        <v>45015</v>
      </c>
      <c r="C4940" s="1" t="str">
        <f t="shared" si="77"/>
        <v>Mar</v>
      </c>
      <c r="D4940" t="s">
        <v>43</v>
      </c>
      <c r="E4940" t="s">
        <v>44</v>
      </c>
      <c r="F4940" t="s">
        <v>40</v>
      </c>
      <c r="G4940" t="s">
        <v>38</v>
      </c>
      <c r="H4940">
        <v>2937</v>
      </c>
      <c r="I4940">
        <v>708.97</v>
      </c>
      <c r="J4940">
        <v>4</v>
      </c>
      <c r="K4940" t="s">
        <v>29</v>
      </c>
    </row>
    <row r="4941" spans="1:11" x14ac:dyDescent="0.3">
      <c r="A4941" t="s">
        <v>4983</v>
      </c>
      <c r="B4941" s="1">
        <v>45588</v>
      </c>
      <c r="C4941" s="1" t="str">
        <f t="shared" si="77"/>
        <v>Oct</v>
      </c>
      <c r="D4941" t="s">
        <v>22</v>
      </c>
      <c r="E4941" t="s">
        <v>12</v>
      </c>
      <c r="F4941" t="s">
        <v>23</v>
      </c>
      <c r="G4941" t="s">
        <v>19</v>
      </c>
      <c r="H4941">
        <v>4561</v>
      </c>
      <c r="I4941">
        <v>1258.79</v>
      </c>
      <c r="J4941">
        <v>1</v>
      </c>
      <c r="K4941" t="s">
        <v>29</v>
      </c>
    </row>
    <row r="4942" spans="1:11" x14ac:dyDescent="0.3">
      <c r="A4942" t="s">
        <v>4984</v>
      </c>
      <c r="B4942" s="1">
        <v>45106</v>
      </c>
      <c r="C4942" s="1" t="str">
        <f t="shared" si="77"/>
        <v>Jun</v>
      </c>
      <c r="D4942" t="s">
        <v>31</v>
      </c>
      <c r="E4942" t="s">
        <v>32</v>
      </c>
      <c r="F4942" t="s">
        <v>23</v>
      </c>
      <c r="G4942" t="s">
        <v>19</v>
      </c>
      <c r="H4942">
        <v>4012</v>
      </c>
      <c r="I4942">
        <v>504.97</v>
      </c>
      <c r="J4942">
        <v>1</v>
      </c>
      <c r="K4942" t="s">
        <v>15</v>
      </c>
    </row>
    <row r="4943" spans="1:11" x14ac:dyDescent="0.3">
      <c r="A4943" t="s">
        <v>4985</v>
      </c>
      <c r="B4943" s="1">
        <v>45496</v>
      </c>
      <c r="C4943" s="1" t="str">
        <f t="shared" si="77"/>
        <v>Jul</v>
      </c>
      <c r="D4943" t="s">
        <v>43</v>
      </c>
      <c r="E4943" t="s">
        <v>44</v>
      </c>
      <c r="F4943" t="s">
        <v>23</v>
      </c>
      <c r="G4943" t="s">
        <v>35</v>
      </c>
      <c r="H4943">
        <v>2032</v>
      </c>
      <c r="I4943">
        <v>577.16999999999996</v>
      </c>
      <c r="J4943">
        <v>1</v>
      </c>
      <c r="K4943" t="s">
        <v>29</v>
      </c>
    </row>
    <row r="4944" spans="1:11" x14ac:dyDescent="0.3">
      <c r="A4944" t="s">
        <v>4986</v>
      </c>
      <c r="B4944" s="1">
        <v>45065</v>
      </c>
      <c r="C4944" s="1" t="str">
        <f t="shared" si="77"/>
        <v>May</v>
      </c>
      <c r="D4944" t="s">
        <v>34</v>
      </c>
      <c r="E4944" t="s">
        <v>34</v>
      </c>
      <c r="F4944" t="s">
        <v>13</v>
      </c>
      <c r="G4944" t="s">
        <v>55</v>
      </c>
      <c r="H4944">
        <v>3543</v>
      </c>
      <c r="I4944">
        <v>982.66</v>
      </c>
      <c r="J4944">
        <v>5</v>
      </c>
      <c r="K4944" t="s">
        <v>36</v>
      </c>
    </row>
    <row r="4945" spans="1:11" x14ac:dyDescent="0.3">
      <c r="A4945" t="s">
        <v>4987</v>
      </c>
      <c r="B4945" s="1">
        <v>44976</v>
      </c>
      <c r="C4945" s="1" t="str">
        <f t="shared" si="77"/>
        <v>Feb</v>
      </c>
      <c r="D4945" t="s">
        <v>17</v>
      </c>
      <c r="E4945" t="s">
        <v>18</v>
      </c>
      <c r="F4945" t="s">
        <v>28</v>
      </c>
      <c r="G4945" t="s">
        <v>24</v>
      </c>
      <c r="H4945">
        <v>2431</v>
      </c>
      <c r="I4945">
        <v>718.83</v>
      </c>
      <c r="J4945">
        <v>3</v>
      </c>
      <c r="K4945" t="s">
        <v>36</v>
      </c>
    </row>
    <row r="4946" spans="1:11" x14ac:dyDescent="0.3">
      <c r="A4946" t="s">
        <v>4988</v>
      </c>
      <c r="B4946" s="1">
        <v>44942</v>
      </c>
      <c r="C4946" s="1" t="str">
        <f t="shared" si="77"/>
        <v>Jan</v>
      </c>
      <c r="D4946" t="s">
        <v>31</v>
      </c>
      <c r="E4946" t="s">
        <v>32</v>
      </c>
      <c r="F4946" t="s">
        <v>40</v>
      </c>
      <c r="G4946" t="s">
        <v>24</v>
      </c>
      <c r="H4946">
        <v>623</v>
      </c>
      <c r="I4946">
        <v>110.37</v>
      </c>
      <c r="J4946">
        <v>5</v>
      </c>
      <c r="K4946" t="s">
        <v>36</v>
      </c>
    </row>
    <row r="4947" spans="1:11" x14ac:dyDescent="0.3">
      <c r="A4947" t="s">
        <v>4989</v>
      </c>
      <c r="B4947" s="1">
        <v>45531</v>
      </c>
      <c r="C4947" s="1" t="str">
        <f t="shared" si="77"/>
        <v>Aug</v>
      </c>
      <c r="D4947" t="s">
        <v>17</v>
      </c>
      <c r="E4947" t="s">
        <v>18</v>
      </c>
      <c r="F4947" t="s">
        <v>13</v>
      </c>
      <c r="G4947" t="s">
        <v>53</v>
      </c>
      <c r="H4947">
        <v>3894</v>
      </c>
      <c r="I4947">
        <v>971.41</v>
      </c>
      <c r="J4947">
        <v>4</v>
      </c>
      <c r="K4947" t="s">
        <v>29</v>
      </c>
    </row>
    <row r="4948" spans="1:11" x14ac:dyDescent="0.3">
      <c r="A4948" t="s">
        <v>4990</v>
      </c>
      <c r="B4948" s="1">
        <v>45394</v>
      </c>
      <c r="C4948" s="1" t="str">
        <f t="shared" si="77"/>
        <v>Apr</v>
      </c>
      <c r="D4948" t="s">
        <v>34</v>
      </c>
      <c r="E4948" t="s">
        <v>34</v>
      </c>
      <c r="F4948" t="s">
        <v>13</v>
      </c>
      <c r="G4948" t="s">
        <v>68</v>
      </c>
      <c r="H4948">
        <v>3126</v>
      </c>
      <c r="I4948">
        <v>580.95000000000005</v>
      </c>
      <c r="J4948">
        <v>4</v>
      </c>
      <c r="K4948" t="s">
        <v>36</v>
      </c>
    </row>
    <row r="4949" spans="1:11" x14ac:dyDescent="0.3">
      <c r="A4949" t="s">
        <v>4991</v>
      </c>
      <c r="B4949" s="1">
        <v>45100</v>
      </c>
      <c r="C4949" s="1" t="str">
        <f t="shared" si="77"/>
        <v>Jun</v>
      </c>
      <c r="D4949" t="s">
        <v>17</v>
      </c>
      <c r="E4949" t="s">
        <v>18</v>
      </c>
      <c r="F4949" t="s">
        <v>13</v>
      </c>
      <c r="G4949" t="s">
        <v>35</v>
      </c>
      <c r="H4949">
        <v>2990</v>
      </c>
      <c r="I4949">
        <v>381.25</v>
      </c>
      <c r="J4949">
        <v>1</v>
      </c>
      <c r="K4949" t="s">
        <v>20</v>
      </c>
    </row>
    <row r="4950" spans="1:11" x14ac:dyDescent="0.3">
      <c r="A4950" t="s">
        <v>4992</v>
      </c>
      <c r="B4950" s="1">
        <v>44941</v>
      </c>
      <c r="C4950" s="1" t="str">
        <f t="shared" si="77"/>
        <v>Jan</v>
      </c>
      <c r="D4950" t="s">
        <v>22</v>
      </c>
      <c r="E4950" t="s">
        <v>12</v>
      </c>
      <c r="F4950" t="s">
        <v>40</v>
      </c>
      <c r="G4950" t="s">
        <v>35</v>
      </c>
      <c r="H4950">
        <v>1777</v>
      </c>
      <c r="I4950">
        <v>265.98</v>
      </c>
      <c r="J4950">
        <v>1</v>
      </c>
      <c r="K4950" t="s">
        <v>36</v>
      </c>
    </row>
    <row r="4951" spans="1:11" x14ac:dyDescent="0.3">
      <c r="A4951" t="s">
        <v>4993</v>
      </c>
      <c r="B4951" s="1">
        <v>45620</v>
      </c>
      <c r="C4951" s="1" t="str">
        <f t="shared" si="77"/>
        <v>Nov</v>
      </c>
      <c r="D4951" t="s">
        <v>31</v>
      </c>
      <c r="E4951" t="s">
        <v>32</v>
      </c>
      <c r="F4951" t="s">
        <v>23</v>
      </c>
      <c r="G4951" t="s">
        <v>19</v>
      </c>
      <c r="H4951">
        <v>1894</v>
      </c>
      <c r="I4951">
        <v>397.73</v>
      </c>
      <c r="J4951">
        <v>2</v>
      </c>
      <c r="K4951" t="s">
        <v>29</v>
      </c>
    </row>
    <row r="4952" spans="1:11" x14ac:dyDescent="0.3">
      <c r="A4952" t="s">
        <v>4994</v>
      </c>
      <c r="B4952" s="1">
        <v>45302</v>
      </c>
      <c r="C4952" s="1" t="str">
        <f t="shared" si="77"/>
        <v>Jan</v>
      </c>
      <c r="D4952" t="s">
        <v>22</v>
      </c>
      <c r="E4952" t="s">
        <v>12</v>
      </c>
      <c r="F4952" t="s">
        <v>23</v>
      </c>
      <c r="G4952" t="s">
        <v>68</v>
      </c>
      <c r="H4952">
        <v>2635</v>
      </c>
      <c r="I4952">
        <v>595.4</v>
      </c>
      <c r="J4952">
        <v>3</v>
      </c>
      <c r="K4952" t="s">
        <v>29</v>
      </c>
    </row>
    <row r="4953" spans="1:11" x14ac:dyDescent="0.3">
      <c r="A4953" t="s">
        <v>4995</v>
      </c>
      <c r="B4953" s="1">
        <v>45395</v>
      </c>
      <c r="C4953" s="1" t="str">
        <f t="shared" si="77"/>
        <v>Apr</v>
      </c>
      <c r="D4953" t="s">
        <v>26</v>
      </c>
      <c r="E4953" t="s">
        <v>27</v>
      </c>
      <c r="F4953" t="s">
        <v>28</v>
      </c>
      <c r="G4953" t="s">
        <v>38</v>
      </c>
      <c r="H4953">
        <v>3196</v>
      </c>
      <c r="I4953">
        <v>259.62</v>
      </c>
      <c r="J4953">
        <v>3</v>
      </c>
      <c r="K4953" t="s">
        <v>15</v>
      </c>
    </row>
    <row r="4954" spans="1:11" x14ac:dyDescent="0.3">
      <c r="A4954" t="s">
        <v>4996</v>
      </c>
      <c r="B4954" s="1">
        <v>44975</v>
      </c>
      <c r="C4954" s="1" t="str">
        <f t="shared" si="77"/>
        <v>Feb</v>
      </c>
      <c r="D4954" t="s">
        <v>50</v>
      </c>
      <c r="E4954" t="s">
        <v>51</v>
      </c>
      <c r="F4954" t="s">
        <v>28</v>
      </c>
      <c r="G4954" t="s">
        <v>35</v>
      </c>
      <c r="H4954">
        <v>1476</v>
      </c>
      <c r="I4954">
        <v>324.87</v>
      </c>
      <c r="J4954">
        <v>5</v>
      </c>
      <c r="K4954" t="s">
        <v>20</v>
      </c>
    </row>
    <row r="4955" spans="1:11" x14ac:dyDescent="0.3">
      <c r="A4955" t="s">
        <v>4997</v>
      </c>
      <c r="B4955" s="1">
        <v>45487</v>
      </c>
      <c r="C4955" s="1" t="str">
        <f t="shared" si="77"/>
        <v>Jul</v>
      </c>
      <c r="D4955" t="s">
        <v>50</v>
      </c>
      <c r="E4955" t="s">
        <v>51</v>
      </c>
      <c r="F4955" t="s">
        <v>28</v>
      </c>
      <c r="G4955" t="s">
        <v>53</v>
      </c>
      <c r="H4955">
        <v>2937</v>
      </c>
      <c r="I4955">
        <v>225.88</v>
      </c>
      <c r="J4955">
        <v>2</v>
      </c>
      <c r="K4955" t="s">
        <v>15</v>
      </c>
    </row>
    <row r="4956" spans="1:11" x14ac:dyDescent="0.3">
      <c r="A4956" t="s">
        <v>4998</v>
      </c>
      <c r="B4956" s="1">
        <v>45155</v>
      </c>
      <c r="C4956" s="1" t="str">
        <f t="shared" si="77"/>
        <v>Aug</v>
      </c>
      <c r="D4956" t="s">
        <v>86</v>
      </c>
      <c r="E4956" t="s">
        <v>87</v>
      </c>
      <c r="F4956" t="s">
        <v>23</v>
      </c>
      <c r="G4956" t="s">
        <v>19</v>
      </c>
      <c r="H4956">
        <v>1981</v>
      </c>
      <c r="I4956">
        <v>593.9</v>
      </c>
      <c r="J4956">
        <v>5</v>
      </c>
      <c r="K4956" t="s">
        <v>15</v>
      </c>
    </row>
    <row r="4957" spans="1:11" x14ac:dyDescent="0.3">
      <c r="A4957" t="s">
        <v>4999</v>
      </c>
      <c r="B4957" s="1">
        <v>45126</v>
      </c>
      <c r="C4957" s="1" t="str">
        <f t="shared" si="77"/>
        <v>Jul</v>
      </c>
      <c r="D4957" t="s">
        <v>22</v>
      </c>
      <c r="E4957" t="s">
        <v>12</v>
      </c>
      <c r="F4957" t="s">
        <v>23</v>
      </c>
      <c r="G4957" t="s">
        <v>55</v>
      </c>
      <c r="H4957">
        <v>4924</v>
      </c>
      <c r="I4957">
        <v>288.95999999999998</v>
      </c>
      <c r="J4957">
        <v>2</v>
      </c>
      <c r="K4957" t="s">
        <v>20</v>
      </c>
    </row>
    <row r="4958" spans="1:11" x14ac:dyDescent="0.3">
      <c r="A4958" t="s">
        <v>5000</v>
      </c>
      <c r="B4958" s="1">
        <v>45604</v>
      </c>
      <c r="C4958" s="1" t="str">
        <f t="shared" si="77"/>
        <v>Nov</v>
      </c>
      <c r="D4958" t="s">
        <v>26</v>
      </c>
      <c r="E4958" t="s">
        <v>27</v>
      </c>
      <c r="F4958" t="s">
        <v>23</v>
      </c>
      <c r="G4958" t="s">
        <v>19</v>
      </c>
      <c r="H4958">
        <v>1337</v>
      </c>
      <c r="I4958">
        <v>263.23</v>
      </c>
      <c r="J4958">
        <v>1</v>
      </c>
      <c r="K4958" t="s">
        <v>36</v>
      </c>
    </row>
    <row r="4959" spans="1:11" x14ac:dyDescent="0.3">
      <c r="A4959" t="s">
        <v>5001</v>
      </c>
      <c r="B4959" s="1">
        <v>45205</v>
      </c>
      <c r="C4959" s="1" t="str">
        <f t="shared" si="77"/>
        <v>Oct</v>
      </c>
      <c r="D4959" t="s">
        <v>43</v>
      </c>
      <c r="E4959" t="s">
        <v>44</v>
      </c>
      <c r="F4959" t="s">
        <v>23</v>
      </c>
      <c r="G4959" t="s">
        <v>68</v>
      </c>
      <c r="H4959">
        <v>4760</v>
      </c>
      <c r="I4959">
        <v>1407.43</v>
      </c>
      <c r="J4959">
        <v>3</v>
      </c>
      <c r="K4959" t="s">
        <v>36</v>
      </c>
    </row>
    <row r="4960" spans="1:11" x14ac:dyDescent="0.3">
      <c r="A4960" t="s">
        <v>5002</v>
      </c>
      <c r="B4960" s="1">
        <v>45401</v>
      </c>
      <c r="C4960" s="1" t="str">
        <f t="shared" si="77"/>
        <v>Apr</v>
      </c>
      <c r="D4960" t="s">
        <v>31</v>
      </c>
      <c r="E4960" t="s">
        <v>32</v>
      </c>
      <c r="F4960" t="s">
        <v>13</v>
      </c>
      <c r="G4960" t="s">
        <v>19</v>
      </c>
      <c r="H4960">
        <v>794</v>
      </c>
      <c r="I4960">
        <v>130.38999999999999</v>
      </c>
      <c r="J4960">
        <v>5</v>
      </c>
      <c r="K4960" t="s">
        <v>20</v>
      </c>
    </row>
    <row r="4961" spans="1:11" x14ac:dyDescent="0.3">
      <c r="A4961" t="s">
        <v>5003</v>
      </c>
      <c r="B4961" s="1">
        <v>45307</v>
      </c>
      <c r="C4961" s="1" t="str">
        <f t="shared" si="77"/>
        <v>Jan</v>
      </c>
      <c r="D4961" t="s">
        <v>26</v>
      </c>
      <c r="E4961" t="s">
        <v>27</v>
      </c>
      <c r="F4961" t="s">
        <v>28</v>
      </c>
      <c r="G4961" t="s">
        <v>38</v>
      </c>
      <c r="H4961">
        <v>3359</v>
      </c>
      <c r="I4961">
        <v>758.32</v>
      </c>
      <c r="J4961">
        <v>3</v>
      </c>
      <c r="K4961" t="s">
        <v>29</v>
      </c>
    </row>
    <row r="4962" spans="1:11" x14ac:dyDescent="0.3">
      <c r="A4962" t="s">
        <v>5004</v>
      </c>
      <c r="B4962" s="1">
        <v>45496</v>
      </c>
      <c r="C4962" s="1" t="str">
        <f t="shared" si="77"/>
        <v>Jul</v>
      </c>
      <c r="D4962" t="s">
        <v>31</v>
      </c>
      <c r="E4962" t="s">
        <v>32</v>
      </c>
      <c r="F4962" t="s">
        <v>40</v>
      </c>
      <c r="G4962" t="s">
        <v>38</v>
      </c>
      <c r="H4962">
        <v>925</v>
      </c>
      <c r="I4962">
        <v>176.5</v>
      </c>
      <c r="J4962">
        <v>2</v>
      </c>
      <c r="K4962" t="s">
        <v>15</v>
      </c>
    </row>
    <row r="4963" spans="1:11" x14ac:dyDescent="0.3">
      <c r="A4963" t="s">
        <v>5005</v>
      </c>
      <c r="B4963" s="1">
        <v>45026</v>
      </c>
      <c r="C4963" s="1" t="str">
        <f t="shared" si="77"/>
        <v>Apr</v>
      </c>
      <c r="D4963" t="s">
        <v>11</v>
      </c>
      <c r="E4963" t="s">
        <v>12</v>
      </c>
      <c r="F4963" t="s">
        <v>13</v>
      </c>
      <c r="G4963" t="s">
        <v>55</v>
      </c>
      <c r="H4963">
        <v>1012</v>
      </c>
      <c r="I4963">
        <v>161.58000000000001</v>
      </c>
      <c r="J4963">
        <v>5</v>
      </c>
      <c r="K4963" t="s">
        <v>29</v>
      </c>
    </row>
    <row r="4964" spans="1:11" x14ac:dyDescent="0.3">
      <c r="A4964" t="s">
        <v>5006</v>
      </c>
      <c r="B4964" s="1">
        <v>45508</v>
      </c>
      <c r="C4964" s="1" t="str">
        <f t="shared" si="77"/>
        <v>Aug</v>
      </c>
      <c r="D4964" t="s">
        <v>50</v>
      </c>
      <c r="E4964" t="s">
        <v>51</v>
      </c>
      <c r="F4964" t="s">
        <v>13</v>
      </c>
      <c r="G4964" t="s">
        <v>24</v>
      </c>
      <c r="H4964">
        <v>4671</v>
      </c>
      <c r="I4964">
        <v>1222.1099999999999</v>
      </c>
      <c r="J4964">
        <v>5</v>
      </c>
      <c r="K4964" t="s">
        <v>15</v>
      </c>
    </row>
    <row r="4965" spans="1:11" x14ac:dyDescent="0.3">
      <c r="A4965" t="s">
        <v>5007</v>
      </c>
      <c r="B4965" s="1">
        <v>45117</v>
      </c>
      <c r="C4965" s="1" t="str">
        <f t="shared" si="77"/>
        <v>Jul</v>
      </c>
      <c r="D4965" t="s">
        <v>11</v>
      </c>
      <c r="E4965" t="s">
        <v>12</v>
      </c>
      <c r="F4965" t="s">
        <v>13</v>
      </c>
      <c r="G4965" t="s">
        <v>68</v>
      </c>
      <c r="H4965">
        <v>4350</v>
      </c>
      <c r="I4965">
        <v>746.79</v>
      </c>
      <c r="J4965">
        <v>4</v>
      </c>
      <c r="K4965" t="s">
        <v>20</v>
      </c>
    </row>
    <row r="4966" spans="1:11" x14ac:dyDescent="0.3">
      <c r="A4966" t="s">
        <v>5008</v>
      </c>
      <c r="B4966" s="1">
        <v>45229</v>
      </c>
      <c r="C4966" s="1" t="str">
        <f t="shared" si="77"/>
        <v>Oct</v>
      </c>
      <c r="D4966" t="s">
        <v>43</v>
      </c>
      <c r="E4966" t="s">
        <v>44</v>
      </c>
      <c r="F4966" t="s">
        <v>28</v>
      </c>
      <c r="G4966" t="s">
        <v>53</v>
      </c>
      <c r="H4966">
        <v>3554</v>
      </c>
      <c r="I4966">
        <v>599.37</v>
      </c>
      <c r="J4966">
        <v>4</v>
      </c>
      <c r="K4966" t="s">
        <v>29</v>
      </c>
    </row>
    <row r="4967" spans="1:11" x14ac:dyDescent="0.3">
      <c r="A4967" t="s">
        <v>5009</v>
      </c>
      <c r="B4967" s="1">
        <v>45201</v>
      </c>
      <c r="C4967" s="1" t="str">
        <f t="shared" si="77"/>
        <v>Oct</v>
      </c>
      <c r="D4967" t="s">
        <v>43</v>
      </c>
      <c r="E4967" t="s">
        <v>44</v>
      </c>
      <c r="F4967" t="s">
        <v>40</v>
      </c>
      <c r="G4967" t="s">
        <v>68</v>
      </c>
      <c r="H4967">
        <v>927</v>
      </c>
      <c r="I4967">
        <v>59.9</v>
      </c>
      <c r="J4967">
        <v>1</v>
      </c>
      <c r="K4967" t="s">
        <v>36</v>
      </c>
    </row>
    <row r="4968" spans="1:11" x14ac:dyDescent="0.3">
      <c r="A4968" t="s">
        <v>5010</v>
      </c>
      <c r="B4968" s="1">
        <v>45516</v>
      </c>
      <c r="C4968" s="1" t="str">
        <f t="shared" si="77"/>
        <v>Aug</v>
      </c>
      <c r="D4968" t="s">
        <v>22</v>
      </c>
      <c r="E4968" t="s">
        <v>12</v>
      </c>
      <c r="F4968" t="s">
        <v>28</v>
      </c>
      <c r="G4968" t="s">
        <v>24</v>
      </c>
      <c r="H4968">
        <v>2087</v>
      </c>
      <c r="I4968">
        <v>130.36000000000001</v>
      </c>
      <c r="J4968">
        <v>3</v>
      </c>
      <c r="K4968" t="s">
        <v>36</v>
      </c>
    </row>
    <row r="4969" spans="1:11" x14ac:dyDescent="0.3">
      <c r="A4969" t="s">
        <v>5011</v>
      </c>
      <c r="B4969" s="1">
        <v>45008</v>
      </c>
      <c r="C4969" s="1" t="str">
        <f t="shared" si="77"/>
        <v>Mar</v>
      </c>
      <c r="D4969" t="s">
        <v>43</v>
      </c>
      <c r="E4969" t="s">
        <v>44</v>
      </c>
      <c r="F4969" t="s">
        <v>13</v>
      </c>
      <c r="G4969" t="s">
        <v>19</v>
      </c>
      <c r="H4969">
        <v>590</v>
      </c>
      <c r="I4969">
        <v>83.83</v>
      </c>
      <c r="J4969">
        <v>2</v>
      </c>
      <c r="K4969" t="s">
        <v>29</v>
      </c>
    </row>
    <row r="4970" spans="1:11" x14ac:dyDescent="0.3">
      <c r="A4970" t="s">
        <v>5012</v>
      </c>
      <c r="B4970" s="1">
        <v>45263</v>
      </c>
      <c r="C4970" s="1" t="str">
        <f t="shared" si="77"/>
        <v>Dec</v>
      </c>
      <c r="D4970" t="s">
        <v>86</v>
      </c>
      <c r="E4970" t="s">
        <v>87</v>
      </c>
      <c r="F4970" t="s">
        <v>23</v>
      </c>
      <c r="G4970" t="s">
        <v>53</v>
      </c>
      <c r="H4970">
        <v>772</v>
      </c>
      <c r="I4970">
        <v>142.19999999999999</v>
      </c>
      <c r="J4970">
        <v>2</v>
      </c>
      <c r="K4970" t="s">
        <v>36</v>
      </c>
    </row>
    <row r="4971" spans="1:11" x14ac:dyDescent="0.3">
      <c r="A4971" t="s">
        <v>5013</v>
      </c>
      <c r="B4971" s="1">
        <v>45104</v>
      </c>
      <c r="C4971" s="1" t="str">
        <f t="shared" si="77"/>
        <v>Jun</v>
      </c>
      <c r="D4971" t="s">
        <v>34</v>
      </c>
      <c r="E4971" t="s">
        <v>34</v>
      </c>
      <c r="F4971" t="s">
        <v>28</v>
      </c>
      <c r="G4971" t="s">
        <v>14</v>
      </c>
      <c r="H4971">
        <v>4176</v>
      </c>
      <c r="I4971">
        <v>623.41</v>
      </c>
      <c r="J4971">
        <v>5</v>
      </c>
      <c r="K4971" t="s">
        <v>36</v>
      </c>
    </row>
    <row r="4972" spans="1:11" x14ac:dyDescent="0.3">
      <c r="A4972" t="s">
        <v>5014</v>
      </c>
      <c r="B4972" s="1">
        <v>45490</v>
      </c>
      <c r="C4972" s="1" t="str">
        <f t="shared" si="77"/>
        <v>Jul</v>
      </c>
      <c r="D4972" t="s">
        <v>26</v>
      </c>
      <c r="E4972" t="s">
        <v>27</v>
      </c>
      <c r="F4972" t="s">
        <v>13</v>
      </c>
      <c r="G4972" t="s">
        <v>19</v>
      </c>
      <c r="H4972">
        <v>2650</v>
      </c>
      <c r="I4972">
        <v>255.71</v>
      </c>
      <c r="J4972">
        <v>2</v>
      </c>
      <c r="K4972" t="s">
        <v>36</v>
      </c>
    </row>
    <row r="4973" spans="1:11" x14ac:dyDescent="0.3">
      <c r="A4973" t="s">
        <v>5015</v>
      </c>
      <c r="B4973" s="1">
        <v>45293</v>
      </c>
      <c r="C4973" s="1" t="str">
        <f t="shared" si="77"/>
        <v>Jan</v>
      </c>
      <c r="D4973" t="s">
        <v>17</v>
      </c>
      <c r="E4973" t="s">
        <v>18</v>
      </c>
      <c r="F4973" t="s">
        <v>13</v>
      </c>
      <c r="G4973" t="s">
        <v>55</v>
      </c>
      <c r="H4973">
        <v>1482</v>
      </c>
      <c r="I4973">
        <v>339.53</v>
      </c>
      <c r="J4973">
        <v>4</v>
      </c>
      <c r="K4973" t="s">
        <v>15</v>
      </c>
    </row>
    <row r="4974" spans="1:11" x14ac:dyDescent="0.3">
      <c r="A4974" t="s">
        <v>5016</v>
      </c>
      <c r="B4974" s="1">
        <v>45333</v>
      </c>
      <c r="C4974" s="1" t="str">
        <f t="shared" si="77"/>
        <v>Feb</v>
      </c>
      <c r="D4974" t="s">
        <v>11</v>
      </c>
      <c r="E4974" t="s">
        <v>12</v>
      </c>
      <c r="F4974" t="s">
        <v>28</v>
      </c>
      <c r="G4974" t="s">
        <v>68</v>
      </c>
      <c r="H4974">
        <v>3596</v>
      </c>
      <c r="I4974">
        <v>627.24</v>
      </c>
      <c r="J4974">
        <v>1</v>
      </c>
      <c r="K4974" t="s">
        <v>36</v>
      </c>
    </row>
    <row r="4975" spans="1:11" x14ac:dyDescent="0.3">
      <c r="A4975" t="s">
        <v>5017</v>
      </c>
      <c r="B4975" s="1">
        <v>44994</v>
      </c>
      <c r="C4975" s="1" t="str">
        <f t="shared" si="77"/>
        <v>Mar</v>
      </c>
      <c r="D4975" t="s">
        <v>26</v>
      </c>
      <c r="E4975" t="s">
        <v>27</v>
      </c>
      <c r="F4975" t="s">
        <v>23</v>
      </c>
      <c r="G4975" t="s">
        <v>53</v>
      </c>
      <c r="H4975">
        <v>3636</v>
      </c>
      <c r="I4975">
        <v>859.7</v>
      </c>
      <c r="J4975">
        <v>4</v>
      </c>
      <c r="K4975" t="s">
        <v>15</v>
      </c>
    </row>
    <row r="4976" spans="1:11" x14ac:dyDescent="0.3">
      <c r="A4976" t="s">
        <v>5018</v>
      </c>
      <c r="B4976" s="1">
        <v>45378</v>
      </c>
      <c r="C4976" s="1" t="str">
        <f t="shared" si="77"/>
        <v>Mar</v>
      </c>
      <c r="D4976" t="s">
        <v>34</v>
      </c>
      <c r="E4976" t="s">
        <v>34</v>
      </c>
      <c r="F4976" t="s">
        <v>40</v>
      </c>
      <c r="G4976" t="s">
        <v>38</v>
      </c>
      <c r="H4976">
        <v>4194</v>
      </c>
      <c r="I4976">
        <v>510.78</v>
      </c>
      <c r="J4976">
        <v>4</v>
      </c>
      <c r="K4976" t="s">
        <v>20</v>
      </c>
    </row>
    <row r="4977" spans="1:11" x14ac:dyDescent="0.3">
      <c r="A4977" t="s">
        <v>5019</v>
      </c>
      <c r="B4977" s="1">
        <v>45469</v>
      </c>
      <c r="C4977" s="1" t="str">
        <f t="shared" si="77"/>
        <v>Jun</v>
      </c>
      <c r="D4977" t="s">
        <v>43</v>
      </c>
      <c r="E4977" t="s">
        <v>44</v>
      </c>
      <c r="F4977" t="s">
        <v>13</v>
      </c>
      <c r="G4977" t="s">
        <v>24</v>
      </c>
      <c r="H4977">
        <v>748</v>
      </c>
      <c r="I4977">
        <v>220</v>
      </c>
      <c r="J4977">
        <v>3</v>
      </c>
      <c r="K4977" t="s">
        <v>29</v>
      </c>
    </row>
    <row r="4978" spans="1:11" x14ac:dyDescent="0.3">
      <c r="A4978" t="s">
        <v>5020</v>
      </c>
      <c r="B4978" s="1">
        <v>45528</v>
      </c>
      <c r="C4978" s="1" t="str">
        <f t="shared" si="77"/>
        <v>Aug</v>
      </c>
      <c r="D4978" t="s">
        <v>43</v>
      </c>
      <c r="E4978" t="s">
        <v>44</v>
      </c>
      <c r="F4978" t="s">
        <v>40</v>
      </c>
      <c r="G4978" t="s">
        <v>55</v>
      </c>
      <c r="H4978">
        <v>4495</v>
      </c>
      <c r="I4978">
        <v>1211.96</v>
      </c>
      <c r="J4978">
        <v>3</v>
      </c>
      <c r="K4978" t="s">
        <v>29</v>
      </c>
    </row>
    <row r="4979" spans="1:11" x14ac:dyDescent="0.3">
      <c r="A4979" t="s">
        <v>5021</v>
      </c>
      <c r="B4979" s="1">
        <v>45323</v>
      </c>
      <c r="C4979" s="1" t="str">
        <f t="shared" si="77"/>
        <v>Feb</v>
      </c>
      <c r="D4979" t="s">
        <v>22</v>
      </c>
      <c r="E4979" t="s">
        <v>12</v>
      </c>
      <c r="F4979" t="s">
        <v>40</v>
      </c>
      <c r="G4979" t="s">
        <v>68</v>
      </c>
      <c r="H4979">
        <v>4323</v>
      </c>
      <c r="I4979">
        <v>1029.8599999999999</v>
      </c>
      <c r="J4979">
        <v>3</v>
      </c>
      <c r="K4979" t="s">
        <v>15</v>
      </c>
    </row>
    <row r="4980" spans="1:11" x14ac:dyDescent="0.3">
      <c r="A4980" t="s">
        <v>5022</v>
      </c>
      <c r="B4980" s="1">
        <v>45361</v>
      </c>
      <c r="C4980" s="1" t="str">
        <f t="shared" si="77"/>
        <v>Mar</v>
      </c>
      <c r="D4980" t="s">
        <v>26</v>
      </c>
      <c r="E4980" t="s">
        <v>27</v>
      </c>
      <c r="F4980" t="s">
        <v>40</v>
      </c>
      <c r="G4980" t="s">
        <v>35</v>
      </c>
      <c r="H4980">
        <v>3406</v>
      </c>
      <c r="I4980">
        <v>741.83</v>
      </c>
      <c r="J4980">
        <v>4</v>
      </c>
      <c r="K4980" t="s">
        <v>15</v>
      </c>
    </row>
    <row r="4981" spans="1:11" x14ac:dyDescent="0.3">
      <c r="A4981" t="s">
        <v>5023</v>
      </c>
      <c r="B4981" s="1">
        <v>45376</v>
      </c>
      <c r="C4981" s="1" t="str">
        <f t="shared" si="77"/>
        <v>Mar</v>
      </c>
      <c r="D4981" t="s">
        <v>86</v>
      </c>
      <c r="E4981" t="s">
        <v>87</v>
      </c>
      <c r="F4981" t="s">
        <v>28</v>
      </c>
      <c r="G4981" t="s">
        <v>38</v>
      </c>
      <c r="H4981">
        <v>4151</v>
      </c>
      <c r="I4981">
        <v>756.53</v>
      </c>
      <c r="J4981">
        <v>4</v>
      </c>
      <c r="K4981" t="s">
        <v>15</v>
      </c>
    </row>
    <row r="4982" spans="1:11" x14ac:dyDescent="0.3">
      <c r="A4982" t="s">
        <v>5024</v>
      </c>
      <c r="B4982" s="1">
        <v>45253</v>
      </c>
      <c r="C4982" s="1" t="str">
        <f t="shared" si="77"/>
        <v>Nov</v>
      </c>
      <c r="D4982" t="s">
        <v>86</v>
      </c>
      <c r="E4982" t="s">
        <v>87</v>
      </c>
      <c r="F4982" t="s">
        <v>13</v>
      </c>
      <c r="G4982" t="s">
        <v>68</v>
      </c>
      <c r="H4982">
        <v>2519</v>
      </c>
      <c r="I4982">
        <v>637.09</v>
      </c>
      <c r="J4982">
        <v>4</v>
      </c>
      <c r="K4982" t="s">
        <v>36</v>
      </c>
    </row>
    <row r="4983" spans="1:11" x14ac:dyDescent="0.3">
      <c r="A4983" t="s">
        <v>5025</v>
      </c>
      <c r="B4983" s="1">
        <v>45579</v>
      </c>
      <c r="C4983" s="1" t="str">
        <f t="shared" si="77"/>
        <v>Oct</v>
      </c>
      <c r="D4983" t="s">
        <v>47</v>
      </c>
      <c r="E4983" t="s">
        <v>48</v>
      </c>
      <c r="F4983" t="s">
        <v>40</v>
      </c>
      <c r="G4983" t="s">
        <v>19</v>
      </c>
      <c r="H4983">
        <v>1290</v>
      </c>
      <c r="I4983">
        <v>294.08999999999997</v>
      </c>
      <c r="J4983">
        <v>3</v>
      </c>
      <c r="K4983" t="s">
        <v>29</v>
      </c>
    </row>
    <row r="4984" spans="1:11" x14ac:dyDescent="0.3">
      <c r="A4984" t="s">
        <v>5026</v>
      </c>
      <c r="B4984" s="1">
        <v>45550</v>
      </c>
      <c r="C4984" s="1" t="str">
        <f t="shared" si="77"/>
        <v>Sep</v>
      </c>
      <c r="D4984" t="s">
        <v>50</v>
      </c>
      <c r="E4984" t="s">
        <v>51</v>
      </c>
      <c r="F4984" t="s">
        <v>13</v>
      </c>
      <c r="G4984" t="s">
        <v>38</v>
      </c>
      <c r="H4984">
        <v>1601</v>
      </c>
      <c r="I4984">
        <v>238.13</v>
      </c>
      <c r="J4984">
        <v>2</v>
      </c>
      <c r="K4984" t="s">
        <v>29</v>
      </c>
    </row>
    <row r="4985" spans="1:11" x14ac:dyDescent="0.3">
      <c r="A4985" t="s">
        <v>5027</v>
      </c>
      <c r="B4985" s="1">
        <v>45405</v>
      </c>
      <c r="C4985" s="1" t="str">
        <f t="shared" si="77"/>
        <v>Apr</v>
      </c>
      <c r="D4985" t="s">
        <v>47</v>
      </c>
      <c r="E4985" t="s">
        <v>48</v>
      </c>
      <c r="F4985" t="s">
        <v>28</v>
      </c>
      <c r="G4985" t="s">
        <v>19</v>
      </c>
      <c r="H4985">
        <v>1745</v>
      </c>
      <c r="I4985">
        <v>494.25</v>
      </c>
      <c r="J4985">
        <v>3</v>
      </c>
      <c r="K4985" t="s">
        <v>29</v>
      </c>
    </row>
    <row r="4986" spans="1:11" x14ac:dyDescent="0.3">
      <c r="A4986" t="s">
        <v>5028</v>
      </c>
      <c r="B4986" s="1">
        <v>45299</v>
      </c>
      <c r="C4986" s="1" t="str">
        <f t="shared" si="77"/>
        <v>Jan</v>
      </c>
      <c r="D4986" t="s">
        <v>22</v>
      </c>
      <c r="E4986" t="s">
        <v>12</v>
      </c>
      <c r="F4986" t="s">
        <v>28</v>
      </c>
      <c r="G4986" t="s">
        <v>14</v>
      </c>
      <c r="H4986">
        <v>3338</v>
      </c>
      <c r="I4986">
        <v>899.84</v>
      </c>
      <c r="J4986">
        <v>2</v>
      </c>
      <c r="K4986" t="s">
        <v>20</v>
      </c>
    </row>
    <row r="4987" spans="1:11" x14ac:dyDescent="0.3">
      <c r="A4987" t="s">
        <v>5029</v>
      </c>
      <c r="B4987" s="1">
        <v>45182</v>
      </c>
      <c r="C4987" s="1" t="str">
        <f t="shared" si="77"/>
        <v>Sep</v>
      </c>
      <c r="D4987" t="s">
        <v>34</v>
      </c>
      <c r="E4987" t="s">
        <v>34</v>
      </c>
      <c r="F4987" t="s">
        <v>13</v>
      </c>
      <c r="G4987" t="s">
        <v>55</v>
      </c>
      <c r="H4987">
        <v>1315</v>
      </c>
      <c r="I4987">
        <v>330.32</v>
      </c>
      <c r="J4987">
        <v>4</v>
      </c>
      <c r="K4987" t="s">
        <v>20</v>
      </c>
    </row>
    <row r="4988" spans="1:11" x14ac:dyDescent="0.3">
      <c r="A4988" t="s">
        <v>5030</v>
      </c>
      <c r="B4988" s="1">
        <v>44940</v>
      </c>
      <c r="C4988" s="1" t="str">
        <f t="shared" si="77"/>
        <v>Jan</v>
      </c>
      <c r="D4988" t="s">
        <v>31</v>
      </c>
      <c r="E4988" t="s">
        <v>32</v>
      </c>
      <c r="F4988" t="s">
        <v>40</v>
      </c>
      <c r="G4988" t="s">
        <v>19</v>
      </c>
      <c r="H4988">
        <v>2527</v>
      </c>
      <c r="I4988">
        <v>220.74</v>
      </c>
      <c r="J4988">
        <v>2</v>
      </c>
      <c r="K4988" t="s">
        <v>15</v>
      </c>
    </row>
    <row r="4989" spans="1:11" x14ac:dyDescent="0.3">
      <c r="A4989" t="s">
        <v>5031</v>
      </c>
      <c r="B4989" s="1">
        <v>45464</v>
      </c>
      <c r="C4989" s="1" t="str">
        <f t="shared" si="77"/>
        <v>Jun</v>
      </c>
      <c r="D4989" t="s">
        <v>86</v>
      </c>
      <c r="E4989" t="s">
        <v>87</v>
      </c>
      <c r="F4989" t="s">
        <v>40</v>
      </c>
      <c r="G4989" t="s">
        <v>19</v>
      </c>
      <c r="H4989">
        <v>332</v>
      </c>
      <c r="I4989">
        <v>74.69</v>
      </c>
      <c r="J4989">
        <v>3</v>
      </c>
      <c r="K4989" t="s">
        <v>36</v>
      </c>
    </row>
    <row r="4990" spans="1:11" x14ac:dyDescent="0.3">
      <c r="A4990" t="s">
        <v>5032</v>
      </c>
      <c r="B4990" s="1">
        <v>45052</v>
      </c>
      <c r="C4990" s="1" t="str">
        <f t="shared" si="77"/>
        <v>May</v>
      </c>
      <c r="D4990" t="s">
        <v>50</v>
      </c>
      <c r="E4990" t="s">
        <v>51</v>
      </c>
      <c r="F4990" t="s">
        <v>23</v>
      </c>
      <c r="G4990" t="s">
        <v>35</v>
      </c>
      <c r="H4990">
        <v>4026</v>
      </c>
      <c r="I4990">
        <v>937.02</v>
      </c>
      <c r="J4990">
        <v>2</v>
      </c>
      <c r="K4990" t="s">
        <v>15</v>
      </c>
    </row>
    <row r="4991" spans="1:11" x14ac:dyDescent="0.3">
      <c r="A4991" t="s">
        <v>5033</v>
      </c>
      <c r="B4991" s="1">
        <v>45341</v>
      </c>
      <c r="C4991" s="1" t="str">
        <f t="shared" si="77"/>
        <v>Feb</v>
      </c>
      <c r="D4991" t="s">
        <v>86</v>
      </c>
      <c r="E4991" t="s">
        <v>87</v>
      </c>
      <c r="F4991" t="s">
        <v>13</v>
      </c>
      <c r="G4991" t="s">
        <v>53</v>
      </c>
      <c r="H4991">
        <v>4899</v>
      </c>
      <c r="I4991">
        <v>446.95</v>
      </c>
      <c r="J4991">
        <v>4</v>
      </c>
      <c r="K4991" t="s">
        <v>15</v>
      </c>
    </row>
    <row r="4992" spans="1:11" x14ac:dyDescent="0.3">
      <c r="A4992" t="s">
        <v>5034</v>
      </c>
      <c r="B4992" s="1">
        <v>45295</v>
      </c>
      <c r="C4992" s="1" t="str">
        <f t="shared" si="77"/>
        <v>Jan</v>
      </c>
      <c r="D4992" t="s">
        <v>34</v>
      </c>
      <c r="E4992" t="s">
        <v>34</v>
      </c>
      <c r="F4992" t="s">
        <v>13</v>
      </c>
      <c r="G4992" t="s">
        <v>68</v>
      </c>
      <c r="H4992">
        <v>1846</v>
      </c>
      <c r="I4992">
        <v>123.27</v>
      </c>
      <c r="J4992">
        <v>2</v>
      </c>
      <c r="K4992" t="s">
        <v>15</v>
      </c>
    </row>
    <row r="4993" spans="1:11" x14ac:dyDescent="0.3">
      <c r="A4993" t="s">
        <v>5035</v>
      </c>
      <c r="B4993" s="1">
        <v>45561</v>
      </c>
      <c r="C4993" s="1" t="str">
        <f t="shared" si="77"/>
        <v>Sep</v>
      </c>
      <c r="D4993" t="s">
        <v>50</v>
      </c>
      <c r="E4993" t="s">
        <v>51</v>
      </c>
      <c r="F4993" t="s">
        <v>23</v>
      </c>
      <c r="G4993" t="s">
        <v>24</v>
      </c>
      <c r="H4993">
        <v>3476</v>
      </c>
      <c r="I4993">
        <v>683.19</v>
      </c>
      <c r="J4993">
        <v>1</v>
      </c>
      <c r="K4993" t="s">
        <v>36</v>
      </c>
    </row>
    <row r="4994" spans="1:11" x14ac:dyDescent="0.3">
      <c r="A4994" t="s">
        <v>5036</v>
      </c>
      <c r="B4994" s="1">
        <v>45158</v>
      </c>
      <c r="C4994" s="1" t="str">
        <f t="shared" ref="C4994:C5057" si="78">TEXT(B4994,"mmm")</f>
        <v>Aug</v>
      </c>
      <c r="D4994" t="s">
        <v>22</v>
      </c>
      <c r="E4994" t="s">
        <v>12</v>
      </c>
      <c r="F4994" t="s">
        <v>28</v>
      </c>
      <c r="G4994" t="s">
        <v>38</v>
      </c>
      <c r="H4994">
        <v>3904</v>
      </c>
      <c r="I4994">
        <v>708.95</v>
      </c>
      <c r="J4994">
        <v>4</v>
      </c>
      <c r="K4994" t="s">
        <v>20</v>
      </c>
    </row>
    <row r="4995" spans="1:11" x14ac:dyDescent="0.3">
      <c r="A4995" t="s">
        <v>5037</v>
      </c>
      <c r="B4995" s="1">
        <v>44986</v>
      </c>
      <c r="C4995" s="1" t="str">
        <f t="shared" si="78"/>
        <v>Mar</v>
      </c>
      <c r="D4995" t="s">
        <v>43</v>
      </c>
      <c r="E4995" t="s">
        <v>44</v>
      </c>
      <c r="F4995" t="s">
        <v>23</v>
      </c>
      <c r="G4995" t="s">
        <v>24</v>
      </c>
      <c r="H4995">
        <v>4803</v>
      </c>
      <c r="I4995">
        <v>480.24</v>
      </c>
      <c r="J4995">
        <v>5</v>
      </c>
      <c r="K4995" t="s">
        <v>36</v>
      </c>
    </row>
    <row r="4996" spans="1:11" x14ac:dyDescent="0.3">
      <c r="A4996" t="s">
        <v>5038</v>
      </c>
      <c r="B4996" s="1">
        <v>45450</v>
      </c>
      <c r="C4996" s="1" t="str">
        <f t="shared" si="78"/>
        <v>Jun</v>
      </c>
      <c r="D4996" t="s">
        <v>11</v>
      </c>
      <c r="E4996" t="s">
        <v>12</v>
      </c>
      <c r="F4996" t="s">
        <v>28</v>
      </c>
      <c r="G4996" t="s">
        <v>14</v>
      </c>
      <c r="H4996">
        <v>3484</v>
      </c>
      <c r="I4996">
        <v>405.93</v>
      </c>
      <c r="J4996">
        <v>4</v>
      </c>
      <c r="K4996" t="s">
        <v>36</v>
      </c>
    </row>
    <row r="4997" spans="1:11" x14ac:dyDescent="0.3">
      <c r="A4997" t="s">
        <v>5039</v>
      </c>
      <c r="B4997" s="1">
        <v>45621</v>
      </c>
      <c r="C4997" s="1" t="str">
        <f t="shared" si="78"/>
        <v>Nov</v>
      </c>
      <c r="D4997" t="s">
        <v>22</v>
      </c>
      <c r="E4997" t="s">
        <v>12</v>
      </c>
      <c r="F4997" t="s">
        <v>28</v>
      </c>
      <c r="G4997" t="s">
        <v>14</v>
      </c>
      <c r="H4997">
        <v>211</v>
      </c>
      <c r="I4997">
        <v>19.420000000000002</v>
      </c>
      <c r="J4997">
        <v>2</v>
      </c>
      <c r="K4997" t="s">
        <v>29</v>
      </c>
    </row>
    <row r="4998" spans="1:11" x14ac:dyDescent="0.3">
      <c r="A4998" t="s">
        <v>5040</v>
      </c>
      <c r="B4998" s="1">
        <v>45473</v>
      </c>
      <c r="C4998" s="1" t="str">
        <f t="shared" si="78"/>
        <v>Jun</v>
      </c>
      <c r="D4998" t="s">
        <v>31</v>
      </c>
      <c r="E4998" t="s">
        <v>32</v>
      </c>
      <c r="F4998" t="s">
        <v>40</v>
      </c>
      <c r="G4998" t="s">
        <v>35</v>
      </c>
      <c r="H4998">
        <v>3324</v>
      </c>
      <c r="I4998">
        <v>988.95</v>
      </c>
      <c r="J4998">
        <v>2</v>
      </c>
      <c r="K4998" t="s">
        <v>15</v>
      </c>
    </row>
    <row r="4999" spans="1:11" x14ac:dyDescent="0.3">
      <c r="A4999" t="s">
        <v>5041</v>
      </c>
      <c r="B4999" s="1">
        <v>45502</v>
      </c>
      <c r="C4999" s="1" t="str">
        <f t="shared" si="78"/>
        <v>Jul</v>
      </c>
      <c r="D4999" t="s">
        <v>22</v>
      </c>
      <c r="E4999" t="s">
        <v>12</v>
      </c>
      <c r="F4999" t="s">
        <v>23</v>
      </c>
      <c r="G4999" t="s">
        <v>14</v>
      </c>
      <c r="H4999">
        <v>1086</v>
      </c>
      <c r="I4999">
        <v>184.06</v>
      </c>
      <c r="J4999">
        <v>3</v>
      </c>
      <c r="K4999" t="s">
        <v>36</v>
      </c>
    </row>
    <row r="5000" spans="1:11" x14ac:dyDescent="0.3">
      <c r="A5000" t="s">
        <v>5042</v>
      </c>
      <c r="B5000" s="1">
        <v>45154</v>
      </c>
      <c r="C5000" s="1" t="str">
        <f t="shared" si="78"/>
        <v>Aug</v>
      </c>
      <c r="D5000" t="s">
        <v>34</v>
      </c>
      <c r="E5000" t="s">
        <v>34</v>
      </c>
      <c r="F5000" t="s">
        <v>23</v>
      </c>
      <c r="G5000" t="s">
        <v>55</v>
      </c>
      <c r="H5000">
        <v>681</v>
      </c>
      <c r="I5000">
        <v>122.45</v>
      </c>
      <c r="J5000">
        <v>1</v>
      </c>
      <c r="K5000" t="s">
        <v>36</v>
      </c>
    </row>
    <row r="5001" spans="1:11" x14ac:dyDescent="0.3">
      <c r="A5001" t="s">
        <v>5043</v>
      </c>
      <c r="B5001" s="1">
        <v>45554</v>
      </c>
      <c r="C5001" s="1" t="str">
        <f t="shared" si="78"/>
        <v>Sep</v>
      </c>
      <c r="D5001" t="s">
        <v>43</v>
      </c>
      <c r="E5001" t="s">
        <v>44</v>
      </c>
      <c r="F5001" t="s">
        <v>28</v>
      </c>
      <c r="G5001" t="s">
        <v>68</v>
      </c>
      <c r="H5001">
        <v>3233</v>
      </c>
      <c r="I5001">
        <v>551.16999999999996</v>
      </c>
      <c r="J5001">
        <v>4</v>
      </c>
      <c r="K5001" t="s">
        <v>15</v>
      </c>
    </row>
    <row r="5002" spans="1:11" x14ac:dyDescent="0.3">
      <c r="A5002" t="s">
        <v>5044</v>
      </c>
      <c r="B5002" s="1">
        <v>45422</v>
      </c>
      <c r="C5002" s="1" t="str">
        <f t="shared" si="78"/>
        <v>May</v>
      </c>
      <c r="D5002" t="s">
        <v>31</v>
      </c>
      <c r="E5002" t="s">
        <v>32</v>
      </c>
      <c r="F5002" t="s">
        <v>13</v>
      </c>
      <c r="G5002" t="s">
        <v>38</v>
      </c>
      <c r="H5002">
        <v>1710</v>
      </c>
      <c r="I5002">
        <v>119.15</v>
      </c>
      <c r="J5002">
        <v>4</v>
      </c>
      <c r="K5002" t="s">
        <v>36</v>
      </c>
    </row>
    <row r="5003" spans="1:11" x14ac:dyDescent="0.3">
      <c r="A5003" t="s">
        <v>5045</v>
      </c>
      <c r="B5003" s="1">
        <v>45415</v>
      </c>
      <c r="C5003" s="1" t="str">
        <f t="shared" si="78"/>
        <v>May</v>
      </c>
      <c r="D5003" t="s">
        <v>86</v>
      </c>
      <c r="E5003" t="s">
        <v>87</v>
      </c>
      <c r="F5003" t="s">
        <v>28</v>
      </c>
      <c r="G5003" t="s">
        <v>53</v>
      </c>
      <c r="H5003">
        <v>2603</v>
      </c>
      <c r="I5003">
        <v>276.3</v>
      </c>
      <c r="J5003">
        <v>2</v>
      </c>
      <c r="K5003" t="s">
        <v>36</v>
      </c>
    </row>
    <row r="5004" spans="1:11" x14ac:dyDescent="0.3">
      <c r="A5004" t="s">
        <v>5046</v>
      </c>
      <c r="B5004" s="1">
        <v>45182</v>
      </c>
      <c r="C5004" s="1" t="str">
        <f t="shared" si="78"/>
        <v>Sep</v>
      </c>
      <c r="D5004" t="s">
        <v>11</v>
      </c>
      <c r="E5004" t="s">
        <v>12</v>
      </c>
      <c r="F5004" t="s">
        <v>28</v>
      </c>
      <c r="G5004" t="s">
        <v>53</v>
      </c>
      <c r="H5004">
        <v>3757</v>
      </c>
      <c r="I5004">
        <v>316.43</v>
      </c>
      <c r="J5004">
        <v>5</v>
      </c>
      <c r="K5004" t="s">
        <v>20</v>
      </c>
    </row>
    <row r="5005" spans="1:11" x14ac:dyDescent="0.3">
      <c r="A5005" t="s">
        <v>5047</v>
      </c>
      <c r="B5005" s="1">
        <v>45263</v>
      </c>
      <c r="C5005" s="1" t="str">
        <f t="shared" si="78"/>
        <v>Dec</v>
      </c>
      <c r="D5005" t="s">
        <v>34</v>
      </c>
      <c r="E5005" t="s">
        <v>34</v>
      </c>
      <c r="F5005" t="s">
        <v>40</v>
      </c>
      <c r="G5005" t="s">
        <v>35</v>
      </c>
      <c r="H5005">
        <v>438</v>
      </c>
      <c r="I5005">
        <v>43.23</v>
      </c>
      <c r="J5005">
        <v>3</v>
      </c>
      <c r="K5005" t="s">
        <v>20</v>
      </c>
    </row>
    <row r="5006" spans="1:11" x14ac:dyDescent="0.3">
      <c r="A5006" t="s">
        <v>5048</v>
      </c>
      <c r="B5006" s="1">
        <v>45588</v>
      </c>
      <c r="C5006" s="1" t="str">
        <f t="shared" si="78"/>
        <v>Oct</v>
      </c>
      <c r="D5006" t="s">
        <v>43</v>
      </c>
      <c r="E5006" t="s">
        <v>44</v>
      </c>
      <c r="F5006" t="s">
        <v>40</v>
      </c>
      <c r="G5006" t="s">
        <v>24</v>
      </c>
      <c r="H5006">
        <v>2285</v>
      </c>
      <c r="I5006">
        <v>558.6</v>
      </c>
      <c r="J5006">
        <v>4</v>
      </c>
      <c r="K5006" t="s">
        <v>20</v>
      </c>
    </row>
    <row r="5007" spans="1:11" x14ac:dyDescent="0.3">
      <c r="A5007" t="s">
        <v>5049</v>
      </c>
      <c r="B5007" s="1">
        <v>45380</v>
      </c>
      <c r="C5007" s="1" t="str">
        <f t="shared" si="78"/>
        <v>Mar</v>
      </c>
      <c r="D5007" t="s">
        <v>26</v>
      </c>
      <c r="E5007" t="s">
        <v>27</v>
      </c>
      <c r="F5007" t="s">
        <v>13</v>
      </c>
      <c r="G5007" t="s">
        <v>35</v>
      </c>
      <c r="H5007">
        <v>360</v>
      </c>
      <c r="I5007">
        <v>32.51</v>
      </c>
      <c r="J5007">
        <v>3</v>
      </c>
      <c r="K5007" t="s">
        <v>20</v>
      </c>
    </row>
    <row r="5008" spans="1:11" x14ac:dyDescent="0.3">
      <c r="A5008" t="s">
        <v>5050</v>
      </c>
      <c r="B5008" s="1">
        <v>45302</v>
      </c>
      <c r="C5008" s="1" t="str">
        <f t="shared" si="78"/>
        <v>Jan</v>
      </c>
      <c r="D5008" t="s">
        <v>86</v>
      </c>
      <c r="E5008" t="s">
        <v>87</v>
      </c>
      <c r="F5008" t="s">
        <v>23</v>
      </c>
      <c r="G5008" t="s">
        <v>35</v>
      </c>
      <c r="H5008">
        <v>3420</v>
      </c>
      <c r="I5008">
        <v>347.28</v>
      </c>
      <c r="J5008">
        <v>1</v>
      </c>
      <c r="K5008" t="s">
        <v>29</v>
      </c>
    </row>
    <row r="5009" spans="1:11" x14ac:dyDescent="0.3">
      <c r="A5009" t="s">
        <v>5051</v>
      </c>
      <c r="B5009" s="1">
        <v>45150</v>
      </c>
      <c r="C5009" s="1" t="str">
        <f t="shared" si="78"/>
        <v>Aug</v>
      </c>
      <c r="D5009" t="s">
        <v>50</v>
      </c>
      <c r="E5009" t="s">
        <v>51</v>
      </c>
      <c r="F5009" t="s">
        <v>23</v>
      </c>
      <c r="G5009" t="s">
        <v>53</v>
      </c>
      <c r="H5009">
        <v>1858</v>
      </c>
      <c r="I5009">
        <v>484.09</v>
      </c>
      <c r="J5009">
        <v>1</v>
      </c>
      <c r="K5009" t="s">
        <v>15</v>
      </c>
    </row>
    <row r="5010" spans="1:11" x14ac:dyDescent="0.3">
      <c r="A5010" t="s">
        <v>5052</v>
      </c>
      <c r="B5010" s="1">
        <v>45411</v>
      </c>
      <c r="C5010" s="1" t="str">
        <f t="shared" si="78"/>
        <v>Apr</v>
      </c>
      <c r="D5010" t="s">
        <v>22</v>
      </c>
      <c r="E5010" t="s">
        <v>12</v>
      </c>
      <c r="F5010" t="s">
        <v>28</v>
      </c>
      <c r="G5010" t="s">
        <v>14</v>
      </c>
      <c r="H5010">
        <v>1925</v>
      </c>
      <c r="I5010">
        <v>140.81</v>
      </c>
      <c r="J5010">
        <v>1</v>
      </c>
      <c r="K5010" t="s">
        <v>20</v>
      </c>
    </row>
    <row r="5011" spans="1:11" x14ac:dyDescent="0.3">
      <c r="A5011" t="s">
        <v>5053</v>
      </c>
      <c r="B5011" s="1">
        <v>45145</v>
      </c>
      <c r="C5011" s="1" t="str">
        <f t="shared" si="78"/>
        <v>Aug</v>
      </c>
      <c r="D5011" t="s">
        <v>34</v>
      </c>
      <c r="E5011" t="s">
        <v>34</v>
      </c>
      <c r="F5011" t="s">
        <v>13</v>
      </c>
      <c r="G5011" t="s">
        <v>55</v>
      </c>
      <c r="H5011">
        <v>219</v>
      </c>
      <c r="I5011">
        <v>61.09</v>
      </c>
      <c r="J5011">
        <v>4</v>
      </c>
      <c r="K5011" t="s">
        <v>20</v>
      </c>
    </row>
    <row r="5012" spans="1:11" x14ac:dyDescent="0.3">
      <c r="A5012" t="s">
        <v>5054</v>
      </c>
      <c r="B5012" s="1">
        <v>45186</v>
      </c>
      <c r="C5012" s="1" t="str">
        <f t="shared" si="78"/>
        <v>Sep</v>
      </c>
      <c r="D5012" t="s">
        <v>26</v>
      </c>
      <c r="E5012" t="s">
        <v>27</v>
      </c>
      <c r="F5012" t="s">
        <v>23</v>
      </c>
      <c r="G5012" t="s">
        <v>53</v>
      </c>
      <c r="H5012">
        <v>1410</v>
      </c>
      <c r="I5012">
        <v>251.58</v>
      </c>
      <c r="J5012">
        <v>3</v>
      </c>
      <c r="K5012" t="s">
        <v>20</v>
      </c>
    </row>
    <row r="5013" spans="1:11" x14ac:dyDescent="0.3">
      <c r="A5013" t="s">
        <v>5055</v>
      </c>
      <c r="B5013" s="1">
        <v>45421</v>
      </c>
      <c r="C5013" s="1" t="str">
        <f t="shared" si="78"/>
        <v>May</v>
      </c>
      <c r="D5013" t="s">
        <v>34</v>
      </c>
      <c r="E5013" t="s">
        <v>34</v>
      </c>
      <c r="F5013" t="s">
        <v>13</v>
      </c>
      <c r="G5013" t="s">
        <v>35</v>
      </c>
      <c r="H5013">
        <v>4487</v>
      </c>
      <c r="I5013">
        <v>943.54</v>
      </c>
      <c r="J5013">
        <v>3</v>
      </c>
      <c r="K5013" t="s">
        <v>20</v>
      </c>
    </row>
    <row r="5014" spans="1:11" x14ac:dyDescent="0.3">
      <c r="A5014" t="s">
        <v>5056</v>
      </c>
      <c r="B5014" s="1">
        <v>45210</v>
      </c>
      <c r="C5014" s="1" t="str">
        <f t="shared" si="78"/>
        <v>Oct</v>
      </c>
      <c r="D5014" t="s">
        <v>43</v>
      </c>
      <c r="E5014" t="s">
        <v>44</v>
      </c>
      <c r="F5014" t="s">
        <v>28</v>
      </c>
      <c r="G5014" t="s">
        <v>19</v>
      </c>
      <c r="H5014">
        <v>751</v>
      </c>
      <c r="I5014">
        <v>180.88</v>
      </c>
      <c r="J5014">
        <v>4</v>
      </c>
      <c r="K5014" t="s">
        <v>20</v>
      </c>
    </row>
    <row r="5015" spans="1:11" x14ac:dyDescent="0.3">
      <c r="A5015" t="s">
        <v>5057</v>
      </c>
      <c r="B5015" s="1">
        <v>45352</v>
      </c>
      <c r="C5015" s="1" t="str">
        <f t="shared" si="78"/>
        <v>Mar</v>
      </c>
      <c r="D5015" t="s">
        <v>17</v>
      </c>
      <c r="E5015" t="s">
        <v>18</v>
      </c>
      <c r="F5015" t="s">
        <v>28</v>
      </c>
      <c r="G5015" t="s">
        <v>53</v>
      </c>
      <c r="H5015">
        <v>4716</v>
      </c>
      <c r="I5015">
        <v>953.87</v>
      </c>
      <c r="J5015">
        <v>4</v>
      </c>
      <c r="K5015" t="s">
        <v>36</v>
      </c>
    </row>
    <row r="5016" spans="1:11" x14ac:dyDescent="0.3">
      <c r="A5016" t="s">
        <v>5058</v>
      </c>
      <c r="B5016" s="1">
        <v>44990</v>
      </c>
      <c r="C5016" s="1" t="str">
        <f t="shared" si="78"/>
        <v>Mar</v>
      </c>
      <c r="D5016" t="s">
        <v>26</v>
      </c>
      <c r="E5016" t="s">
        <v>27</v>
      </c>
      <c r="F5016" t="s">
        <v>13</v>
      </c>
      <c r="G5016" t="s">
        <v>38</v>
      </c>
      <c r="H5016">
        <v>2090</v>
      </c>
      <c r="I5016">
        <v>451.56</v>
      </c>
      <c r="J5016">
        <v>4</v>
      </c>
      <c r="K5016" t="s">
        <v>36</v>
      </c>
    </row>
    <row r="5017" spans="1:11" x14ac:dyDescent="0.3">
      <c r="A5017" t="s">
        <v>5059</v>
      </c>
      <c r="B5017" s="1">
        <v>45455</v>
      </c>
      <c r="C5017" s="1" t="str">
        <f t="shared" si="78"/>
        <v>Jun</v>
      </c>
      <c r="D5017" t="s">
        <v>26</v>
      </c>
      <c r="E5017" t="s">
        <v>27</v>
      </c>
      <c r="F5017" t="s">
        <v>28</v>
      </c>
      <c r="G5017" t="s">
        <v>19</v>
      </c>
      <c r="H5017">
        <v>2308</v>
      </c>
      <c r="I5017">
        <v>443.92</v>
      </c>
      <c r="J5017">
        <v>4</v>
      </c>
      <c r="K5017" t="s">
        <v>36</v>
      </c>
    </row>
    <row r="5018" spans="1:11" x14ac:dyDescent="0.3">
      <c r="A5018" t="s">
        <v>5060</v>
      </c>
      <c r="B5018" s="1">
        <v>45561</v>
      </c>
      <c r="C5018" s="1" t="str">
        <f t="shared" si="78"/>
        <v>Sep</v>
      </c>
      <c r="D5018" t="s">
        <v>47</v>
      </c>
      <c r="E5018" t="s">
        <v>48</v>
      </c>
      <c r="F5018" t="s">
        <v>40</v>
      </c>
      <c r="G5018" t="s">
        <v>19</v>
      </c>
      <c r="H5018">
        <v>2693</v>
      </c>
      <c r="I5018">
        <v>750.59</v>
      </c>
      <c r="J5018">
        <v>3</v>
      </c>
      <c r="K5018" t="s">
        <v>36</v>
      </c>
    </row>
    <row r="5019" spans="1:11" x14ac:dyDescent="0.3">
      <c r="A5019" t="s">
        <v>5061</v>
      </c>
      <c r="B5019" s="1">
        <v>45122</v>
      </c>
      <c r="C5019" s="1" t="str">
        <f t="shared" si="78"/>
        <v>Jul</v>
      </c>
      <c r="D5019" t="s">
        <v>43</v>
      </c>
      <c r="E5019" t="s">
        <v>44</v>
      </c>
      <c r="F5019" t="s">
        <v>28</v>
      </c>
      <c r="G5019" t="s">
        <v>38</v>
      </c>
      <c r="H5019">
        <v>3061</v>
      </c>
      <c r="I5019">
        <v>611.28</v>
      </c>
      <c r="J5019">
        <v>3</v>
      </c>
      <c r="K5019" t="s">
        <v>20</v>
      </c>
    </row>
    <row r="5020" spans="1:11" x14ac:dyDescent="0.3">
      <c r="A5020" t="s">
        <v>5062</v>
      </c>
      <c r="B5020" s="1">
        <v>45475</v>
      </c>
      <c r="C5020" s="1" t="str">
        <f t="shared" si="78"/>
        <v>Jul</v>
      </c>
      <c r="D5020" t="s">
        <v>86</v>
      </c>
      <c r="E5020" t="s">
        <v>87</v>
      </c>
      <c r="F5020" t="s">
        <v>40</v>
      </c>
      <c r="G5020" t="s">
        <v>19</v>
      </c>
      <c r="H5020">
        <v>437</v>
      </c>
      <c r="I5020">
        <v>49.98</v>
      </c>
      <c r="J5020">
        <v>4</v>
      </c>
      <c r="K5020" t="s">
        <v>36</v>
      </c>
    </row>
    <row r="5021" spans="1:11" x14ac:dyDescent="0.3">
      <c r="A5021" t="s">
        <v>5063</v>
      </c>
      <c r="B5021" s="1">
        <v>45329</v>
      </c>
      <c r="C5021" s="1" t="str">
        <f t="shared" si="78"/>
        <v>Feb</v>
      </c>
      <c r="D5021" t="s">
        <v>47</v>
      </c>
      <c r="E5021" t="s">
        <v>48</v>
      </c>
      <c r="F5021" t="s">
        <v>23</v>
      </c>
      <c r="G5021" t="s">
        <v>14</v>
      </c>
      <c r="H5021">
        <v>3178</v>
      </c>
      <c r="I5021">
        <v>933.81</v>
      </c>
      <c r="J5021">
        <v>1</v>
      </c>
      <c r="K5021" t="s">
        <v>20</v>
      </c>
    </row>
    <row r="5022" spans="1:11" x14ac:dyDescent="0.3">
      <c r="A5022" t="s">
        <v>5064</v>
      </c>
      <c r="B5022" s="1">
        <v>45413</v>
      </c>
      <c r="C5022" s="1" t="str">
        <f t="shared" si="78"/>
        <v>May</v>
      </c>
      <c r="D5022" t="s">
        <v>11</v>
      </c>
      <c r="E5022" t="s">
        <v>12</v>
      </c>
      <c r="F5022" t="s">
        <v>23</v>
      </c>
      <c r="G5022" t="s">
        <v>24</v>
      </c>
      <c r="H5022">
        <v>3544</v>
      </c>
      <c r="I5022">
        <v>428.68</v>
      </c>
      <c r="J5022">
        <v>3</v>
      </c>
      <c r="K5022" t="s">
        <v>15</v>
      </c>
    </row>
    <row r="5023" spans="1:11" x14ac:dyDescent="0.3">
      <c r="A5023" t="s">
        <v>5065</v>
      </c>
      <c r="B5023" s="1">
        <v>45180</v>
      </c>
      <c r="C5023" s="1" t="str">
        <f t="shared" si="78"/>
        <v>Sep</v>
      </c>
      <c r="D5023" t="s">
        <v>34</v>
      </c>
      <c r="E5023" t="s">
        <v>34</v>
      </c>
      <c r="F5023" t="s">
        <v>28</v>
      </c>
      <c r="G5023" t="s">
        <v>14</v>
      </c>
      <c r="H5023">
        <v>4467</v>
      </c>
      <c r="I5023">
        <v>1190.96</v>
      </c>
      <c r="J5023">
        <v>3</v>
      </c>
      <c r="K5023" t="s">
        <v>15</v>
      </c>
    </row>
    <row r="5024" spans="1:11" x14ac:dyDescent="0.3">
      <c r="A5024" t="s">
        <v>5066</v>
      </c>
      <c r="B5024" s="1">
        <v>45279</v>
      </c>
      <c r="C5024" s="1" t="str">
        <f t="shared" si="78"/>
        <v>Dec</v>
      </c>
      <c r="D5024" t="s">
        <v>34</v>
      </c>
      <c r="E5024" t="s">
        <v>34</v>
      </c>
      <c r="F5024" t="s">
        <v>28</v>
      </c>
      <c r="G5024" t="s">
        <v>19</v>
      </c>
      <c r="H5024">
        <v>1323</v>
      </c>
      <c r="I5024">
        <v>143.91</v>
      </c>
      <c r="J5024">
        <v>3</v>
      </c>
      <c r="K5024" t="s">
        <v>15</v>
      </c>
    </row>
    <row r="5025" spans="1:11" x14ac:dyDescent="0.3">
      <c r="A5025" t="s">
        <v>5067</v>
      </c>
      <c r="B5025" s="1">
        <v>45416</v>
      </c>
      <c r="C5025" s="1" t="str">
        <f t="shared" si="78"/>
        <v>May</v>
      </c>
      <c r="D5025" t="s">
        <v>31</v>
      </c>
      <c r="E5025" t="s">
        <v>32</v>
      </c>
      <c r="F5025" t="s">
        <v>40</v>
      </c>
      <c r="G5025" t="s">
        <v>35</v>
      </c>
      <c r="H5025">
        <v>4903</v>
      </c>
      <c r="I5025">
        <v>1426.96</v>
      </c>
      <c r="J5025">
        <v>4</v>
      </c>
      <c r="K5025" t="s">
        <v>15</v>
      </c>
    </row>
    <row r="5026" spans="1:11" x14ac:dyDescent="0.3">
      <c r="A5026" t="s">
        <v>5068</v>
      </c>
      <c r="B5026" s="1">
        <v>45095</v>
      </c>
      <c r="C5026" s="1" t="str">
        <f t="shared" si="78"/>
        <v>Jun</v>
      </c>
      <c r="D5026" t="s">
        <v>26</v>
      </c>
      <c r="E5026" t="s">
        <v>27</v>
      </c>
      <c r="F5026" t="s">
        <v>23</v>
      </c>
      <c r="G5026" t="s">
        <v>53</v>
      </c>
      <c r="H5026">
        <v>3715</v>
      </c>
      <c r="I5026">
        <v>777.39</v>
      </c>
      <c r="J5026">
        <v>4</v>
      </c>
      <c r="K5026" t="s">
        <v>29</v>
      </c>
    </row>
    <row r="5027" spans="1:11" x14ac:dyDescent="0.3">
      <c r="A5027" t="s">
        <v>5069</v>
      </c>
      <c r="B5027" s="1">
        <v>45330</v>
      </c>
      <c r="C5027" s="1" t="str">
        <f t="shared" si="78"/>
        <v>Feb</v>
      </c>
      <c r="D5027" t="s">
        <v>34</v>
      </c>
      <c r="E5027" t="s">
        <v>34</v>
      </c>
      <c r="F5027" t="s">
        <v>13</v>
      </c>
      <c r="G5027" t="s">
        <v>24</v>
      </c>
      <c r="H5027">
        <v>1857</v>
      </c>
      <c r="I5027">
        <v>502.48</v>
      </c>
      <c r="J5027">
        <v>5</v>
      </c>
      <c r="K5027" t="s">
        <v>36</v>
      </c>
    </row>
    <row r="5028" spans="1:11" x14ac:dyDescent="0.3">
      <c r="A5028" t="s">
        <v>5070</v>
      </c>
      <c r="B5028" s="1">
        <v>45581</v>
      </c>
      <c r="C5028" s="1" t="str">
        <f t="shared" si="78"/>
        <v>Oct</v>
      </c>
      <c r="D5028" t="s">
        <v>22</v>
      </c>
      <c r="E5028" t="s">
        <v>12</v>
      </c>
      <c r="F5028" t="s">
        <v>13</v>
      </c>
      <c r="G5028" t="s">
        <v>35</v>
      </c>
      <c r="H5028">
        <v>4058</v>
      </c>
      <c r="I5028">
        <v>1043.99</v>
      </c>
      <c r="J5028">
        <v>2</v>
      </c>
      <c r="K5028" t="s">
        <v>29</v>
      </c>
    </row>
    <row r="5029" spans="1:11" x14ac:dyDescent="0.3">
      <c r="A5029" t="s">
        <v>5071</v>
      </c>
      <c r="B5029" s="1">
        <v>44939</v>
      </c>
      <c r="C5029" s="1" t="str">
        <f t="shared" si="78"/>
        <v>Jan</v>
      </c>
      <c r="D5029" t="s">
        <v>86</v>
      </c>
      <c r="E5029" t="s">
        <v>87</v>
      </c>
      <c r="F5029" t="s">
        <v>23</v>
      </c>
      <c r="G5029" t="s">
        <v>14</v>
      </c>
      <c r="H5029">
        <v>3650</v>
      </c>
      <c r="I5029">
        <v>730.53</v>
      </c>
      <c r="J5029">
        <v>4</v>
      </c>
      <c r="K5029" t="s">
        <v>15</v>
      </c>
    </row>
    <row r="5030" spans="1:11" x14ac:dyDescent="0.3">
      <c r="A5030" t="s">
        <v>5072</v>
      </c>
      <c r="B5030" s="1">
        <v>45031</v>
      </c>
      <c r="C5030" s="1" t="str">
        <f t="shared" si="78"/>
        <v>Apr</v>
      </c>
      <c r="D5030" t="s">
        <v>31</v>
      </c>
      <c r="E5030" t="s">
        <v>32</v>
      </c>
      <c r="F5030" t="s">
        <v>13</v>
      </c>
      <c r="G5030" t="s">
        <v>35</v>
      </c>
      <c r="H5030">
        <v>1629</v>
      </c>
      <c r="I5030">
        <v>353.27</v>
      </c>
      <c r="J5030">
        <v>5</v>
      </c>
      <c r="K5030" t="s">
        <v>36</v>
      </c>
    </row>
    <row r="5031" spans="1:11" x14ac:dyDescent="0.3">
      <c r="A5031" t="s">
        <v>5073</v>
      </c>
      <c r="B5031" s="1">
        <v>45282</v>
      </c>
      <c r="C5031" s="1" t="str">
        <f t="shared" si="78"/>
        <v>Dec</v>
      </c>
      <c r="D5031" t="s">
        <v>50</v>
      </c>
      <c r="E5031" t="s">
        <v>51</v>
      </c>
      <c r="F5031" t="s">
        <v>40</v>
      </c>
      <c r="G5031" t="s">
        <v>68</v>
      </c>
      <c r="H5031">
        <v>2327</v>
      </c>
      <c r="I5031">
        <v>598.72</v>
      </c>
      <c r="J5031">
        <v>2</v>
      </c>
      <c r="K5031" t="s">
        <v>29</v>
      </c>
    </row>
    <row r="5032" spans="1:11" x14ac:dyDescent="0.3">
      <c r="A5032" t="s">
        <v>5074</v>
      </c>
      <c r="B5032" s="1">
        <v>45111</v>
      </c>
      <c r="C5032" s="1" t="str">
        <f t="shared" si="78"/>
        <v>Jul</v>
      </c>
      <c r="D5032" t="s">
        <v>17</v>
      </c>
      <c r="E5032" t="s">
        <v>18</v>
      </c>
      <c r="F5032" t="s">
        <v>13</v>
      </c>
      <c r="G5032" t="s">
        <v>19</v>
      </c>
      <c r="H5032">
        <v>2668</v>
      </c>
      <c r="I5032">
        <v>188.91</v>
      </c>
      <c r="J5032">
        <v>1</v>
      </c>
      <c r="K5032" t="s">
        <v>36</v>
      </c>
    </row>
    <row r="5033" spans="1:11" x14ac:dyDescent="0.3">
      <c r="A5033" t="s">
        <v>5075</v>
      </c>
      <c r="B5033" s="1">
        <v>45435</v>
      </c>
      <c r="C5033" s="1" t="str">
        <f t="shared" si="78"/>
        <v>May</v>
      </c>
      <c r="D5033" t="s">
        <v>43</v>
      </c>
      <c r="E5033" t="s">
        <v>44</v>
      </c>
      <c r="F5033" t="s">
        <v>40</v>
      </c>
      <c r="G5033" t="s">
        <v>35</v>
      </c>
      <c r="H5033">
        <v>4825</v>
      </c>
      <c r="I5033">
        <v>1266.9000000000001</v>
      </c>
      <c r="J5033">
        <v>4</v>
      </c>
      <c r="K5033" t="s">
        <v>36</v>
      </c>
    </row>
    <row r="5034" spans="1:11" x14ac:dyDescent="0.3">
      <c r="A5034" t="s">
        <v>5076</v>
      </c>
      <c r="B5034" s="1">
        <v>45539</v>
      </c>
      <c r="C5034" s="1" t="str">
        <f t="shared" si="78"/>
        <v>Sep</v>
      </c>
      <c r="D5034" t="s">
        <v>86</v>
      </c>
      <c r="E5034" t="s">
        <v>87</v>
      </c>
      <c r="F5034" t="s">
        <v>40</v>
      </c>
      <c r="G5034" t="s">
        <v>35</v>
      </c>
      <c r="H5034">
        <v>1991</v>
      </c>
      <c r="I5034">
        <v>452.96</v>
      </c>
      <c r="J5034">
        <v>3</v>
      </c>
      <c r="K5034" t="s">
        <v>36</v>
      </c>
    </row>
    <row r="5035" spans="1:11" x14ac:dyDescent="0.3">
      <c r="A5035" t="s">
        <v>5077</v>
      </c>
      <c r="B5035" s="1">
        <v>44969</v>
      </c>
      <c r="C5035" s="1" t="str">
        <f t="shared" si="78"/>
        <v>Feb</v>
      </c>
      <c r="D5035" t="s">
        <v>26</v>
      </c>
      <c r="E5035" t="s">
        <v>27</v>
      </c>
      <c r="F5035" t="s">
        <v>40</v>
      </c>
      <c r="G5035" t="s">
        <v>38</v>
      </c>
      <c r="H5035">
        <v>1257</v>
      </c>
      <c r="I5035">
        <v>166.08</v>
      </c>
      <c r="J5035">
        <v>5</v>
      </c>
      <c r="K5035" t="s">
        <v>29</v>
      </c>
    </row>
    <row r="5036" spans="1:11" x14ac:dyDescent="0.3">
      <c r="A5036" t="s">
        <v>5078</v>
      </c>
      <c r="B5036" s="1">
        <v>45287</v>
      </c>
      <c r="C5036" s="1" t="str">
        <f t="shared" si="78"/>
        <v>Dec</v>
      </c>
      <c r="D5036" t="s">
        <v>86</v>
      </c>
      <c r="E5036" t="s">
        <v>87</v>
      </c>
      <c r="F5036" t="s">
        <v>23</v>
      </c>
      <c r="G5036" t="s">
        <v>55</v>
      </c>
      <c r="H5036">
        <v>1166</v>
      </c>
      <c r="I5036">
        <v>198.44</v>
      </c>
      <c r="J5036">
        <v>5</v>
      </c>
      <c r="K5036" t="s">
        <v>15</v>
      </c>
    </row>
    <row r="5037" spans="1:11" x14ac:dyDescent="0.3">
      <c r="A5037" t="s">
        <v>5079</v>
      </c>
      <c r="B5037" s="1">
        <v>45172</v>
      </c>
      <c r="C5037" s="1" t="str">
        <f t="shared" si="78"/>
        <v>Sep</v>
      </c>
      <c r="D5037" t="s">
        <v>47</v>
      </c>
      <c r="E5037" t="s">
        <v>48</v>
      </c>
      <c r="F5037" t="s">
        <v>23</v>
      </c>
      <c r="G5037" t="s">
        <v>38</v>
      </c>
      <c r="H5037">
        <v>2103</v>
      </c>
      <c r="I5037">
        <v>614.97</v>
      </c>
      <c r="J5037">
        <v>2</v>
      </c>
      <c r="K5037" t="s">
        <v>29</v>
      </c>
    </row>
    <row r="5038" spans="1:11" x14ac:dyDescent="0.3">
      <c r="A5038" t="s">
        <v>5080</v>
      </c>
      <c r="B5038" s="1">
        <v>45115</v>
      </c>
      <c r="C5038" s="1" t="str">
        <f t="shared" si="78"/>
        <v>Jul</v>
      </c>
      <c r="D5038" t="s">
        <v>50</v>
      </c>
      <c r="E5038" t="s">
        <v>51</v>
      </c>
      <c r="F5038" t="s">
        <v>28</v>
      </c>
      <c r="G5038" t="s">
        <v>35</v>
      </c>
      <c r="H5038">
        <v>4747</v>
      </c>
      <c r="I5038">
        <v>257.38</v>
      </c>
      <c r="J5038">
        <v>2</v>
      </c>
      <c r="K5038" t="s">
        <v>36</v>
      </c>
    </row>
    <row r="5039" spans="1:11" x14ac:dyDescent="0.3">
      <c r="A5039" t="s">
        <v>5081</v>
      </c>
      <c r="B5039" s="1">
        <v>45258</v>
      </c>
      <c r="C5039" s="1" t="str">
        <f t="shared" si="78"/>
        <v>Nov</v>
      </c>
      <c r="D5039" t="s">
        <v>43</v>
      </c>
      <c r="E5039" t="s">
        <v>44</v>
      </c>
      <c r="F5039" t="s">
        <v>13</v>
      </c>
      <c r="G5039" t="s">
        <v>14</v>
      </c>
      <c r="H5039">
        <v>4357</v>
      </c>
      <c r="I5039">
        <v>881.44</v>
      </c>
      <c r="J5039">
        <v>1</v>
      </c>
      <c r="K5039" t="s">
        <v>15</v>
      </c>
    </row>
    <row r="5040" spans="1:11" x14ac:dyDescent="0.3">
      <c r="A5040" t="s">
        <v>5082</v>
      </c>
      <c r="B5040" s="1">
        <v>45498</v>
      </c>
      <c r="C5040" s="1" t="str">
        <f t="shared" si="78"/>
        <v>Jul</v>
      </c>
      <c r="D5040" t="s">
        <v>17</v>
      </c>
      <c r="E5040" t="s">
        <v>18</v>
      </c>
      <c r="F5040" t="s">
        <v>28</v>
      </c>
      <c r="G5040" t="s">
        <v>24</v>
      </c>
      <c r="H5040">
        <v>4870</v>
      </c>
      <c r="I5040">
        <v>783.66</v>
      </c>
      <c r="J5040">
        <v>4</v>
      </c>
      <c r="K5040" t="s">
        <v>36</v>
      </c>
    </row>
    <row r="5041" spans="1:11" x14ac:dyDescent="0.3">
      <c r="A5041" t="s">
        <v>5083</v>
      </c>
      <c r="B5041" s="1">
        <v>44948</v>
      </c>
      <c r="C5041" s="1" t="str">
        <f t="shared" si="78"/>
        <v>Jan</v>
      </c>
      <c r="D5041" t="s">
        <v>47</v>
      </c>
      <c r="E5041" t="s">
        <v>48</v>
      </c>
      <c r="F5041" t="s">
        <v>28</v>
      </c>
      <c r="G5041" t="s">
        <v>35</v>
      </c>
      <c r="H5041">
        <v>4189</v>
      </c>
      <c r="I5041">
        <v>969.51</v>
      </c>
      <c r="J5041">
        <v>3</v>
      </c>
      <c r="K5041" t="s">
        <v>29</v>
      </c>
    </row>
    <row r="5042" spans="1:11" x14ac:dyDescent="0.3">
      <c r="A5042" t="s">
        <v>5084</v>
      </c>
      <c r="B5042" s="1">
        <v>45302</v>
      </c>
      <c r="C5042" s="1" t="str">
        <f t="shared" si="78"/>
        <v>Jan</v>
      </c>
      <c r="D5042" t="s">
        <v>86</v>
      </c>
      <c r="E5042" t="s">
        <v>87</v>
      </c>
      <c r="F5042" t="s">
        <v>28</v>
      </c>
      <c r="G5042" t="s">
        <v>19</v>
      </c>
      <c r="H5042">
        <v>3063</v>
      </c>
      <c r="I5042">
        <v>441.42</v>
      </c>
      <c r="J5042">
        <v>3</v>
      </c>
      <c r="K5042" t="s">
        <v>36</v>
      </c>
    </row>
    <row r="5043" spans="1:11" x14ac:dyDescent="0.3">
      <c r="A5043" t="s">
        <v>5085</v>
      </c>
      <c r="B5043" s="1">
        <v>45411</v>
      </c>
      <c r="C5043" s="1" t="str">
        <f t="shared" si="78"/>
        <v>Apr</v>
      </c>
      <c r="D5043" t="s">
        <v>43</v>
      </c>
      <c r="E5043" t="s">
        <v>44</v>
      </c>
      <c r="F5043" t="s">
        <v>23</v>
      </c>
      <c r="G5043" t="s">
        <v>53</v>
      </c>
      <c r="H5043">
        <v>2621</v>
      </c>
      <c r="I5043">
        <v>423.92</v>
      </c>
      <c r="J5043">
        <v>3</v>
      </c>
      <c r="K5043" t="s">
        <v>20</v>
      </c>
    </row>
    <row r="5044" spans="1:11" x14ac:dyDescent="0.3">
      <c r="A5044" t="s">
        <v>5086</v>
      </c>
      <c r="B5044" s="1">
        <v>45030</v>
      </c>
      <c r="C5044" s="1" t="str">
        <f t="shared" si="78"/>
        <v>Apr</v>
      </c>
      <c r="D5044" t="s">
        <v>22</v>
      </c>
      <c r="E5044" t="s">
        <v>12</v>
      </c>
      <c r="F5044" t="s">
        <v>23</v>
      </c>
      <c r="G5044" t="s">
        <v>14</v>
      </c>
      <c r="H5044">
        <v>3317</v>
      </c>
      <c r="I5044">
        <v>534.47</v>
      </c>
      <c r="J5044">
        <v>3</v>
      </c>
      <c r="K5044" t="s">
        <v>15</v>
      </c>
    </row>
    <row r="5045" spans="1:11" x14ac:dyDescent="0.3">
      <c r="A5045" t="s">
        <v>5087</v>
      </c>
      <c r="B5045" s="1">
        <v>45438</v>
      </c>
      <c r="C5045" s="1" t="str">
        <f t="shared" si="78"/>
        <v>May</v>
      </c>
      <c r="D5045" t="s">
        <v>43</v>
      </c>
      <c r="E5045" t="s">
        <v>44</v>
      </c>
      <c r="F5045" t="s">
        <v>13</v>
      </c>
      <c r="G5045" t="s">
        <v>53</v>
      </c>
      <c r="H5045">
        <v>1943</v>
      </c>
      <c r="I5045">
        <v>437.27</v>
      </c>
      <c r="J5045">
        <v>4</v>
      </c>
      <c r="K5045" t="s">
        <v>20</v>
      </c>
    </row>
    <row r="5046" spans="1:11" x14ac:dyDescent="0.3">
      <c r="A5046" t="s">
        <v>5088</v>
      </c>
      <c r="B5046" s="1">
        <v>45144</v>
      </c>
      <c r="C5046" s="1" t="str">
        <f t="shared" si="78"/>
        <v>Aug</v>
      </c>
      <c r="D5046" t="s">
        <v>43</v>
      </c>
      <c r="E5046" t="s">
        <v>44</v>
      </c>
      <c r="F5046" t="s">
        <v>23</v>
      </c>
      <c r="G5046" t="s">
        <v>38</v>
      </c>
      <c r="H5046">
        <v>4177</v>
      </c>
      <c r="I5046">
        <v>522.07000000000005</v>
      </c>
      <c r="J5046">
        <v>2</v>
      </c>
      <c r="K5046" t="s">
        <v>29</v>
      </c>
    </row>
    <row r="5047" spans="1:11" x14ac:dyDescent="0.3">
      <c r="A5047" t="s">
        <v>5089</v>
      </c>
      <c r="B5047" s="1">
        <v>45577</v>
      </c>
      <c r="C5047" s="1" t="str">
        <f t="shared" si="78"/>
        <v>Oct</v>
      </c>
      <c r="D5047" t="s">
        <v>50</v>
      </c>
      <c r="E5047" t="s">
        <v>51</v>
      </c>
      <c r="F5047" t="s">
        <v>13</v>
      </c>
      <c r="G5047" t="s">
        <v>35</v>
      </c>
      <c r="H5047">
        <v>4915</v>
      </c>
      <c r="I5047">
        <v>264.38</v>
      </c>
      <c r="J5047">
        <v>4</v>
      </c>
      <c r="K5047" t="s">
        <v>29</v>
      </c>
    </row>
    <row r="5048" spans="1:11" x14ac:dyDescent="0.3">
      <c r="A5048" t="s">
        <v>5090</v>
      </c>
      <c r="B5048" s="1">
        <v>45565</v>
      </c>
      <c r="C5048" s="1" t="str">
        <f t="shared" si="78"/>
        <v>Sep</v>
      </c>
      <c r="D5048" t="s">
        <v>43</v>
      </c>
      <c r="E5048" t="s">
        <v>44</v>
      </c>
      <c r="F5048" t="s">
        <v>40</v>
      </c>
      <c r="G5048" t="s">
        <v>55</v>
      </c>
      <c r="H5048">
        <v>1964</v>
      </c>
      <c r="I5048">
        <v>502.94</v>
      </c>
      <c r="J5048">
        <v>4</v>
      </c>
      <c r="K5048" t="s">
        <v>36</v>
      </c>
    </row>
    <row r="5049" spans="1:11" x14ac:dyDescent="0.3">
      <c r="A5049" t="s">
        <v>5091</v>
      </c>
      <c r="B5049" s="1">
        <v>44964</v>
      </c>
      <c r="C5049" s="1" t="str">
        <f t="shared" si="78"/>
        <v>Feb</v>
      </c>
      <c r="D5049" t="s">
        <v>11</v>
      </c>
      <c r="E5049" t="s">
        <v>12</v>
      </c>
      <c r="F5049" t="s">
        <v>40</v>
      </c>
      <c r="G5049" t="s">
        <v>68</v>
      </c>
      <c r="H5049">
        <v>4557</v>
      </c>
      <c r="I5049">
        <v>1081.29</v>
      </c>
      <c r="J5049">
        <v>2</v>
      </c>
      <c r="K5049" t="s">
        <v>20</v>
      </c>
    </row>
    <row r="5050" spans="1:11" x14ac:dyDescent="0.3">
      <c r="A5050" t="s">
        <v>5092</v>
      </c>
      <c r="B5050" s="1">
        <v>45030</v>
      </c>
      <c r="C5050" s="1" t="str">
        <f t="shared" si="78"/>
        <v>Apr</v>
      </c>
      <c r="D5050" t="s">
        <v>22</v>
      </c>
      <c r="E5050" t="s">
        <v>12</v>
      </c>
      <c r="F5050" t="s">
        <v>40</v>
      </c>
      <c r="G5050" t="s">
        <v>53</v>
      </c>
      <c r="H5050">
        <v>1669</v>
      </c>
      <c r="I5050">
        <v>234.84</v>
      </c>
      <c r="J5050">
        <v>1</v>
      </c>
      <c r="K5050" t="s">
        <v>20</v>
      </c>
    </row>
    <row r="5051" spans="1:11" x14ac:dyDescent="0.3">
      <c r="A5051" t="s">
        <v>5093</v>
      </c>
      <c r="B5051" s="1">
        <v>45119</v>
      </c>
      <c r="C5051" s="1" t="str">
        <f t="shared" si="78"/>
        <v>Jul</v>
      </c>
      <c r="D5051" t="s">
        <v>22</v>
      </c>
      <c r="E5051" t="s">
        <v>12</v>
      </c>
      <c r="F5051" t="s">
        <v>23</v>
      </c>
      <c r="G5051" t="s">
        <v>19</v>
      </c>
      <c r="H5051">
        <v>722</v>
      </c>
      <c r="I5051">
        <v>38.270000000000003</v>
      </c>
      <c r="J5051">
        <v>2</v>
      </c>
      <c r="K5051" t="s">
        <v>29</v>
      </c>
    </row>
    <row r="5052" spans="1:11" x14ac:dyDescent="0.3">
      <c r="A5052" t="s">
        <v>5094</v>
      </c>
      <c r="B5052" s="1">
        <v>45396</v>
      </c>
      <c r="C5052" s="1" t="str">
        <f t="shared" si="78"/>
        <v>Apr</v>
      </c>
      <c r="D5052" t="s">
        <v>22</v>
      </c>
      <c r="E5052" t="s">
        <v>12</v>
      </c>
      <c r="F5052" t="s">
        <v>40</v>
      </c>
      <c r="G5052" t="s">
        <v>38</v>
      </c>
      <c r="H5052">
        <v>1234</v>
      </c>
      <c r="I5052">
        <v>175.8</v>
      </c>
      <c r="J5052">
        <v>4</v>
      </c>
      <c r="K5052" t="s">
        <v>15</v>
      </c>
    </row>
    <row r="5053" spans="1:11" x14ac:dyDescent="0.3">
      <c r="A5053" t="s">
        <v>5095</v>
      </c>
      <c r="B5053" s="1">
        <v>45579</v>
      </c>
      <c r="C5053" s="1" t="str">
        <f t="shared" si="78"/>
        <v>Oct</v>
      </c>
      <c r="D5053" t="s">
        <v>22</v>
      </c>
      <c r="E5053" t="s">
        <v>12</v>
      </c>
      <c r="F5053" t="s">
        <v>40</v>
      </c>
      <c r="G5053" t="s">
        <v>68</v>
      </c>
      <c r="H5053">
        <v>2768</v>
      </c>
      <c r="I5053">
        <v>345.44</v>
      </c>
      <c r="J5053">
        <v>4</v>
      </c>
      <c r="K5053" t="s">
        <v>29</v>
      </c>
    </row>
    <row r="5054" spans="1:11" x14ac:dyDescent="0.3">
      <c r="A5054" t="s">
        <v>5096</v>
      </c>
      <c r="B5054" s="1">
        <v>45213</v>
      </c>
      <c r="C5054" s="1" t="str">
        <f t="shared" si="78"/>
        <v>Oct</v>
      </c>
      <c r="D5054" t="s">
        <v>31</v>
      </c>
      <c r="E5054" t="s">
        <v>32</v>
      </c>
      <c r="F5054" t="s">
        <v>40</v>
      </c>
      <c r="G5054" t="s">
        <v>68</v>
      </c>
      <c r="H5054">
        <v>2431</v>
      </c>
      <c r="I5054">
        <v>546.49</v>
      </c>
      <c r="J5054">
        <v>3</v>
      </c>
      <c r="K5054" t="s">
        <v>36</v>
      </c>
    </row>
    <row r="5055" spans="1:11" x14ac:dyDescent="0.3">
      <c r="A5055" t="s">
        <v>5097</v>
      </c>
      <c r="B5055" s="1">
        <v>45179</v>
      </c>
      <c r="C5055" s="1" t="str">
        <f t="shared" si="78"/>
        <v>Sep</v>
      </c>
      <c r="D5055" t="s">
        <v>11</v>
      </c>
      <c r="E5055" t="s">
        <v>12</v>
      </c>
      <c r="F5055" t="s">
        <v>13</v>
      </c>
      <c r="G5055" t="s">
        <v>68</v>
      </c>
      <c r="H5055">
        <v>4357</v>
      </c>
      <c r="I5055">
        <v>538.64</v>
      </c>
      <c r="J5055">
        <v>3</v>
      </c>
      <c r="K5055" t="s">
        <v>36</v>
      </c>
    </row>
    <row r="5056" spans="1:11" x14ac:dyDescent="0.3">
      <c r="A5056" t="s">
        <v>5098</v>
      </c>
      <c r="B5056" s="1">
        <v>45351</v>
      </c>
      <c r="C5056" s="1" t="str">
        <f t="shared" si="78"/>
        <v>Feb</v>
      </c>
      <c r="D5056" t="s">
        <v>86</v>
      </c>
      <c r="E5056" t="s">
        <v>87</v>
      </c>
      <c r="F5056" t="s">
        <v>23</v>
      </c>
      <c r="G5056" t="s">
        <v>14</v>
      </c>
      <c r="H5056">
        <v>2478</v>
      </c>
      <c r="I5056">
        <v>181.94</v>
      </c>
      <c r="J5056">
        <v>1</v>
      </c>
      <c r="K5056" t="s">
        <v>20</v>
      </c>
    </row>
    <row r="5057" spans="1:11" x14ac:dyDescent="0.3">
      <c r="A5057" t="s">
        <v>5099</v>
      </c>
      <c r="B5057" s="1">
        <v>45014</v>
      </c>
      <c r="C5057" s="1" t="str">
        <f t="shared" si="78"/>
        <v>Mar</v>
      </c>
      <c r="D5057" t="s">
        <v>22</v>
      </c>
      <c r="E5057" t="s">
        <v>12</v>
      </c>
      <c r="F5057" t="s">
        <v>13</v>
      </c>
      <c r="G5057" t="s">
        <v>35</v>
      </c>
      <c r="H5057">
        <v>1863</v>
      </c>
      <c r="I5057">
        <v>265.17</v>
      </c>
      <c r="J5057">
        <v>3</v>
      </c>
      <c r="K5057" t="s">
        <v>29</v>
      </c>
    </row>
    <row r="5058" spans="1:11" x14ac:dyDescent="0.3">
      <c r="A5058" t="s">
        <v>5100</v>
      </c>
      <c r="B5058" s="1">
        <v>45604</v>
      </c>
      <c r="C5058" s="1" t="str">
        <f t="shared" ref="C5058:C5121" si="79">TEXT(B5058,"mmm")</f>
        <v>Nov</v>
      </c>
      <c r="D5058" t="s">
        <v>11</v>
      </c>
      <c r="E5058" t="s">
        <v>12</v>
      </c>
      <c r="F5058" t="s">
        <v>28</v>
      </c>
      <c r="G5058" t="s">
        <v>35</v>
      </c>
      <c r="H5058">
        <v>4384</v>
      </c>
      <c r="I5058">
        <v>473.88</v>
      </c>
      <c r="J5058">
        <v>4</v>
      </c>
      <c r="K5058" t="s">
        <v>29</v>
      </c>
    </row>
    <row r="5059" spans="1:11" x14ac:dyDescent="0.3">
      <c r="A5059" t="s">
        <v>5101</v>
      </c>
      <c r="B5059" s="1">
        <v>45274</v>
      </c>
      <c r="C5059" s="1" t="str">
        <f t="shared" si="79"/>
        <v>Dec</v>
      </c>
      <c r="D5059" t="s">
        <v>31</v>
      </c>
      <c r="E5059" t="s">
        <v>32</v>
      </c>
      <c r="F5059" t="s">
        <v>23</v>
      </c>
      <c r="G5059" t="s">
        <v>24</v>
      </c>
      <c r="H5059">
        <v>3258</v>
      </c>
      <c r="I5059">
        <v>546.09</v>
      </c>
      <c r="J5059">
        <v>3</v>
      </c>
      <c r="K5059" t="s">
        <v>20</v>
      </c>
    </row>
    <row r="5060" spans="1:11" x14ac:dyDescent="0.3">
      <c r="A5060" t="s">
        <v>5102</v>
      </c>
      <c r="B5060" s="1">
        <v>45100</v>
      </c>
      <c r="C5060" s="1" t="str">
        <f t="shared" si="79"/>
        <v>Jun</v>
      </c>
      <c r="D5060" t="s">
        <v>31</v>
      </c>
      <c r="E5060" t="s">
        <v>32</v>
      </c>
      <c r="F5060" t="s">
        <v>28</v>
      </c>
      <c r="G5060" t="s">
        <v>55</v>
      </c>
      <c r="H5060">
        <v>3047</v>
      </c>
      <c r="I5060">
        <v>199.49</v>
      </c>
      <c r="J5060">
        <v>2</v>
      </c>
      <c r="K5060" t="s">
        <v>36</v>
      </c>
    </row>
    <row r="5061" spans="1:11" x14ac:dyDescent="0.3">
      <c r="A5061" t="s">
        <v>5103</v>
      </c>
      <c r="B5061" s="1">
        <v>45178</v>
      </c>
      <c r="C5061" s="1" t="str">
        <f t="shared" si="79"/>
        <v>Sep</v>
      </c>
      <c r="D5061" t="s">
        <v>11</v>
      </c>
      <c r="E5061" t="s">
        <v>12</v>
      </c>
      <c r="F5061" t="s">
        <v>23</v>
      </c>
      <c r="G5061" t="s">
        <v>53</v>
      </c>
      <c r="H5061">
        <v>3048</v>
      </c>
      <c r="I5061">
        <v>183.75</v>
      </c>
      <c r="J5061">
        <v>1</v>
      </c>
      <c r="K5061" t="s">
        <v>15</v>
      </c>
    </row>
    <row r="5062" spans="1:11" x14ac:dyDescent="0.3">
      <c r="A5062" t="s">
        <v>5104</v>
      </c>
      <c r="B5062" s="1">
        <v>45433</v>
      </c>
      <c r="C5062" s="1" t="str">
        <f t="shared" si="79"/>
        <v>May</v>
      </c>
      <c r="D5062" t="s">
        <v>31</v>
      </c>
      <c r="E5062" t="s">
        <v>32</v>
      </c>
      <c r="F5062" t="s">
        <v>28</v>
      </c>
      <c r="G5062" t="s">
        <v>53</v>
      </c>
      <c r="H5062">
        <v>653</v>
      </c>
      <c r="I5062">
        <v>139.43</v>
      </c>
      <c r="J5062">
        <v>3</v>
      </c>
      <c r="K5062" t="s">
        <v>20</v>
      </c>
    </row>
    <row r="5063" spans="1:11" x14ac:dyDescent="0.3">
      <c r="A5063" t="s">
        <v>5105</v>
      </c>
      <c r="B5063" s="1">
        <v>44995</v>
      </c>
      <c r="C5063" s="1" t="str">
        <f t="shared" si="79"/>
        <v>Mar</v>
      </c>
      <c r="D5063" t="s">
        <v>31</v>
      </c>
      <c r="E5063" t="s">
        <v>32</v>
      </c>
      <c r="F5063" t="s">
        <v>13</v>
      </c>
      <c r="G5063" t="s">
        <v>24</v>
      </c>
      <c r="H5063">
        <v>3642</v>
      </c>
      <c r="I5063">
        <v>638.62</v>
      </c>
      <c r="J5063">
        <v>5</v>
      </c>
      <c r="K5063" t="s">
        <v>36</v>
      </c>
    </row>
    <row r="5064" spans="1:11" x14ac:dyDescent="0.3">
      <c r="A5064" t="s">
        <v>5106</v>
      </c>
      <c r="B5064" s="1">
        <v>45204</v>
      </c>
      <c r="C5064" s="1" t="str">
        <f t="shared" si="79"/>
        <v>Oct</v>
      </c>
      <c r="D5064" t="s">
        <v>86</v>
      </c>
      <c r="E5064" t="s">
        <v>87</v>
      </c>
      <c r="F5064" t="s">
        <v>28</v>
      </c>
      <c r="G5064" t="s">
        <v>19</v>
      </c>
      <c r="H5064">
        <v>891</v>
      </c>
      <c r="I5064">
        <v>243.6</v>
      </c>
      <c r="J5064">
        <v>2</v>
      </c>
      <c r="K5064" t="s">
        <v>29</v>
      </c>
    </row>
    <row r="5065" spans="1:11" x14ac:dyDescent="0.3">
      <c r="A5065" t="s">
        <v>5107</v>
      </c>
      <c r="B5065" s="1">
        <v>45291</v>
      </c>
      <c r="C5065" s="1" t="str">
        <f t="shared" si="79"/>
        <v>Dec</v>
      </c>
      <c r="D5065" t="s">
        <v>22</v>
      </c>
      <c r="E5065" t="s">
        <v>12</v>
      </c>
      <c r="F5065" t="s">
        <v>40</v>
      </c>
      <c r="G5065" t="s">
        <v>68</v>
      </c>
      <c r="H5065">
        <v>2399</v>
      </c>
      <c r="I5065">
        <v>493.96</v>
      </c>
      <c r="J5065">
        <v>2</v>
      </c>
      <c r="K5065" t="s">
        <v>36</v>
      </c>
    </row>
    <row r="5066" spans="1:11" x14ac:dyDescent="0.3">
      <c r="A5066" t="s">
        <v>5108</v>
      </c>
      <c r="B5066" s="1">
        <v>45408</v>
      </c>
      <c r="C5066" s="1" t="str">
        <f t="shared" si="79"/>
        <v>Apr</v>
      </c>
      <c r="D5066" t="s">
        <v>22</v>
      </c>
      <c r="E5066" t="s">
        <v>12</v>
      </c>
      <c r="F5066" t="s">
        <v>23</v>
      </c>
      <c r="G5066" t="s">
        <v>55</v>
      </c>
      <c r="H5066">
        <v>3332</v>
      </c>
      <c r="I5066">
        <v>226.76</v>
      </c>
      <c r="J5066">
        <v>1</v>
      </c>
      <c r="K5066" t="s">
        <v>29</v>
      </c>
    </row>
    <row r="5067" spans="1:11" x14ac:dyDescent="0.3">
      <c r="A5067" t="s">
        <v>5109</v>
      </c>
      <c r="B5067" s="1">
        <v>45411</v>
      </c>
      <c r="C5067" s="1" t="str">
        <f t="shared" si="79"/>
        <v>Apr</v>
      </c>
      <c r="D5067" t="s">
        <v>26</v>
      </c>
      <c r="E5067" t="s">
        <v>27</v>
      </c>
      <c r="F5067" t="s">
        <v>23</v>
      </c>
      <c r="G5067" t="s">
        <v>68</v>
      </c>
      <c r="H5067">
        <v>2135</v>
      </c>
      <c r="I5067">
        <v>587.83000000000004</v>
      </c>
      <c r="J5067">
        <v>5</v>
      </c>
      <c r="K5067" t="s">
        <v>15</v>
      </c>
    </row>
    <row r="5068" spans="1:11" x14ac:dyDescent="0.3">
      <c r="A5068" t="s">
        <v>5110</v>
      </c>
      <c r="B5068" s="1">
        <v>44932</v>
      </c>
      <c r="C5068" s="1" t="str">
        <f t="shared" si="79"/>
        <v>Jan</v>
      </c>
      <c r="D5068" t="s">
        <v>47</v>
      </c>
      <c r="E5068" t="s">
        <v>48</v>
      </c>
      <c r="F5068" t="s">
        <v>28</v>
      </c>
      <c r="G5068" t="s">
        <v>53</v>
      </c>
      <c r="H5068">
        <v>3236</v>
      </c>
      <c r="I5068">
        <v>680.73</v>
      </c>
      <c r="J5068">
        <v>3</v>
      </c>
      <c r="K5068" t="s">
        <v>20</v>
      </c>
    </row>
    <row r="5069" spans="1:11" x14ac:dyDescent="0.3">
      <c r="A5069" t="s">
        <v>5111</v>
      </c>
      <c r="B5069" s="1">
        <v>45078</v>
      </c>
      <c r="C5069" s="1" t="str">
        <f t="shared" si="79"/>
        <v>Jun</v>
      </c>
      <c r="D5069" t="s">
        <v>22</v>
      </c>
      <c r="E5069" t="s">
        <v>12</v>
      </c>
      <c r="F5069" t="s">
        <v>13</v>
      </c>
      <c r="G5069" t="s">
        <v>38</v>
      </c>
      <c r="H5069">
        <v>4183</v>
      </c>
      <c r="I5069">
        <v>254.67</v>
      </c>
      <c r="J5069">
        <v>5</v>
      </c>
      <c r="K5069" t="s">
        <v>29</v>
      </c>
    </row>
    <row r="5070" spans="1:11" x14ac:dyDescent="0.3">
      <c r="A5070" t="s">
        <v>5112</v>
      </c>
      <c r="B5070" s="1">
        <v>45208</v>
      </c>
      <c r="C5070" s="1" t="str">
        <f t="shared" si="79"/>
        <v>Oct</v>
      </c>
      <c r="D5070" t="s">
        <v>47</v>
      </c>
      <c r="E5070" t="s">
        <v>48</v>
      </c>
      <c r="F5070" t="s">
        <v>13</v>
      </c>
      <c r="G5070" t="s">
        <v>14</v>
      </c>
      <c r="H5070">
        <v>1241</v>
      </c>
      <c r="I5070">
        <v>197.59</v>
      </c>
      <c r="J5070">
        <v>1</v>
      </c>
      <c r="K5070" t="s">
        <v>29</v>
      </c>
    </row>
    <row r="5071" spans="1:11" x14ac:dyDescent="0.3">
      <c r="A5071" t="s">
        <v>5113</v>
      </c>
      <c r="B5071" s="1">
        <v>45066</v>
      </c>
      <c r="C5071" s="1" t="str">
        <f t="shared" si="79"/>
        <v>May</v>
      </c>
      <c r="D5071" t="s">
        <v>11</v>
      </c>
      <c r="E5071" t="s">
        <v>12</v>
      </c>
      <c r="F5071" t="s">
        <v>23</v>
      </c>
      <c r="G5071" t="s">
        <v>55</v>
      </c>
      <c r="H5071">
        <v>218</v>
      </c>
      <c r="I5071">
        <v>20.25</v>
      </c>
      <c r="J5071">
        <v>3</v>
      </c>
      <c r="K5071" t="s">
        <v>29</v>
      </c>
    </row>
    <row r="5072" spans="1:11" x14ac:dyDescent="0.3">
      <c r="A5072" t="s">
        <v>5114</v>
      </c>
      <c r="B5072" s="1">
        <v>45038</v>
      </c>
      <c r="C5072" s="1" t="str">
        <f t="shared" si="79"/>
        <v>Apr</v>
      </c>
      <c r="D5072" t="s">
        <v>26</v>
      </c>
      <c r="E5072" t="s">
        <v>27</v>
      </c>
      <c r="F5072" t="s">
        <v>23</v>
      </c>
      <c r="G5072" t="s">
        <v>19</v>
      </c>
      <c r="H5072">
        <v>3833</v>
      </c>
      <c r="I5072">
        <v>510.13</v>
      </c>
      <c r="J5072">
        <v>3</v>
      </c>
      <c r="K5072" t="s">
        <v>20</v>
      </c>
    </row>
    <row r="5073" spans="1:11" x14ac:dyDescent="0.3">
      <c r="A5073" t="s">
        <v>5115</v>
      </c>
      <c r="B5073" s="1">
        <v>45601</v>
      </c>
      <c r="C5073" s="1" t="str">
        <f t="shared" si="79"/>
        <v>Nov</v>
      </c>
      <c r="D5073" t="s">
        <v>47</v>
      </c>
      <c r="E5073" t="s">
        <v>48</v>
      </c>
      <c r="F5073" t="s">
        <v>13</v>
      </c>
      <c r="G5073" t="s">
        <v>38</v>
      </c>
      <c r="H5073">
        <v>988</v>
      </c>
      <c r="I5073">
        <v>224.86</v>
      </c>
      <c r="J5073">
        <v>5</v>
      </c>
      <c r="K5073" t="s">
        <v>15</v>
      </c>
    </row>
    <row r="5074" spans="1:11" x14ac:dyDescent="0.3">
      <c r="A5074" t="s">
        <v>5116</v>
      </c>
      <c r="B5074" s="1">
        <v>45123</v>
      </c>
      <c r="C5074" s="1" t="str">
        <f t="shared" si="79"/>
        <v>Jul</v>
      </c>
      <c r="D5074" t="s">
        <v>47</v>
      </c>
      <c r="E5074" t="s">
        <v>48</v>
      </c>
      <c r="F5074" t="s">
        <v>40</v>
      </c>
      <c r="G5074" t="s">
        <v>19</v>
      </c>
      <c r="H5074">
        <v>1528</v>
      </c>
      <c r="I5074">
        <v>402.63</v>
      </c>
      <c r="J5074">
        <v>4</v>
      </c>
      <c r="K5074" t="s">
        <v>29</v>
      </c>
    </row>
    <row r="5075" spans="1:11" x14ac:dyDescent="0.3">
      <c r="A5075" t="s">
        <v>5117</v>
      </c>
      <c r="B5075" s="1">
        <v>45609</v>
      </c>
      <c r="C5075" s="1" t="str">
        <f t="shared" si="79"/>
        <v>Nov</v>
      </c>
      <c r="D5075" t="s">
        <v>47</v>
      </c>
      <c r="E5075" t="s">
        <v>48</v>
      </c>
      <c r="F5075" t="s">
        <v>13</v>
      </c>
      <c r="G5075" t="s">
        <v>53</v>
      </c>
      <c r="H5075">
        <v>1575</v>
      </c>
      <c r="I5075">
        <v>156.77000000000001</v>
      </c>
      <c r="J5075">
        <v>3</v>
      </c>
      <c r="K5075" t="s">
        <v>20</v>
      </c>
    </row>
    <row r="5076" spans="1:11" x14ac:dyDescent="0.3">
      <c r="A5076" t="s">
        <v>5118</v>
      </c>
      <c r="B5076" s="1">
        <v>45144</v>
      </c>
      <c r="C5076" s="1" t="str">
        <f t="shared" si="79"/>
        <v>Aug</v>
      </c>
      <c r="D5076" t="s">
        <v>86</v>
      </c>
      <c r="E5076" t="s">
        <v>87</v>
      </c>
      <c r="F5076" t="s">
        <v>13</v>
      </c>
      <c r="G5076" t="s">
        <v>35</v>
      </c>
      <c r="H5076">
        <v>4838</v>
      </c>
      <c r="I5076">
        <v>1405.35</v>
      </c>
      <c r="J5076">
        <v>1</v>
      </c>
      <c r="K5076" t="s">
        <v>29</v>
      </c>
    </row>
    <row r="5077" spans="1:11" x14ac:dyDescent="0.3">
      <c r="A5077" t="s">
        <v>5119</v>
      </c>
      <c r="B5077" s="1">
        <v>45500</v>
      </c>
      <c r="C5077" s="1" t="str">
        <f t="shared" si="79"/>
        <v>Jul</v>
      </c>
      <c r="D5077" t="s">
        <v>17</v>
      </c>
      <c r="E5077" t="s">
        <v>18</v>
      </c>
      <c r="F5077" t="s">
        <v>13</v>
      </c>
      <c r="G5077" t="s">
        <v>38</v>
      </c>
      <c r="H5077">
        <v>3896</v>
      </c>
      <c r="I5077">
        <v>741.48</v>
      </c>
      <c r="J5077">
        <v>5</v>
      </c>
      <c r="K5077" t="s">
        <v>36</v>
      </c>
    </row>
    <row r="5078" spans="1:11" x14ac:dyDescent="0.3">
      <c r="A5078" t="s">
        <v>5120</v>
      </c>
      <c r="B5078" s="1">
        <v>45178</v>
      </c>
      <c r="C5078" s="1" t="str">
        <f t="shared" si="79"/>
        <v>Sep</v>
      </c>
      <c r="D5078" t="s">
        <v>47</v>
      </c>
      <c r="E5078" t="s">
        <v>48</v>
      </c>
      <c r="F5078" t="s">
        <v>23</v>
      </c>
      <c r="G5078" t="s">
        <v>55</v>
      </c>
      <c r="H5078">
        <v>1052</v>
      </c>
      <c r="I5078">
        <v>179.27</v>
      </c>
      <c r="J5078">
        <v>2</v>
      </c>
      <c r="K5078" t="s">
        <v>29</v>
      </c>
    </row>
    <row r="5079" spans="1:11" x14ac:dyDescent="0.3">
      <c r="A5079" t="s">
        <v>5121</v>
      </c>
      <c r="B5079" s="1">
        <v>45514</v>
      </c>
      <c r="C5079" s="1" t="str">
        <f t="shared" si="79"/>
        <v>Aug</v>
      </c>
      <c r="D5079" t="s">
        <v>47</v>
      </c>
      <c r="E5079" t="s">
        <v>48</v>
      </c>
      <c r="F5079" t="s">
        <v>23</v>
      </c>
      <c r="G5079" t="s">
        <v>68</v>
      </c>
      <c r="H5079">
        <v>618</v>
      </c>
      <c r="I5079">
        <v>34.76</v>
      </c>
      <c r="J5079">
        <v>1</v>
      </c>
      <c r="K5079" t="s">
        <v>20</v>
      </c>
    </row>
    <row r="5080" spans="1:11" x14ac:dyDescent="0.3">
      <c r="A5080" t="s">
        <v>5122</v>
      </c>
      <c r="B5080" s="1">
        <v>45582</v>
      </c>
      <c r="C5080" s="1" t="str">
        <f t="shared" si="79"/>
        <v>Oct</v>
      </c>
      <c r="D5080" t="s">
        <v>43</v>
      </c>
      <c r="E5080" t="s">
        <v>44</v>
      </c>
      <c r="F5080" t="s">
        <v>23</v>
      </c>
      <c r="G5080" t="s">
        <v>38</v>
      </c>
      <c r="H5080">
        <v>2757</v>
      </c>
      <c r="I5080">
        <v>563.52</v>
      </c>
      <c r="J5080">
        <v>3</v>
      </c>
      <c r="K5080" t="s">
        <v>15</v>
      </c>
    </row>
    <row r="5081" spans="1:11" x14ac:dyDescent="0.3">
      <c r="A5081" t="s">
        <v>5123</v>
      </c>
      <c r="B5081" s="1">
        <v>44992</v>
      </c>
      <c r="C5081" s="1" t="str">
        <f t="shared" si="79"/>
        <v>Mar</v>
      </c>
      <c r="D5081" t="s">
        <v>47</v>
      </c>
      <c r="E5081" t="s">
        <v>48</v>
      </c>
      <c r="F5081" t="s">
        <v>28</v>
      </c>
      <c r="G5081" t="s">
        <v>38</v>
      </c>
      <c r="H5081">
        <v>4389</v>
      </c>
      <c r="I5081">
        <v>1171.77</v>
      </c>
      <c r="J5081">
        <v>4</v>
      </c>
      <c r="K5081" t="s">
        <v>36</v>
      </c>
    </row>
    <row r="5082" spans="1:11" x14ac:dyDescent="0.3">
      <c r="A5082" t="s">
        <v>5124</v>
      </c>
      <c r="B5082" s="1">
        <v>45308</v>
      </c>
      <c r="C5082" s="1" t="str">
        <f t="shared" si="79"/>
        <v>Jan</v>
      </c>
      <c r="D5082" t="s">
        <v>47</v>
      </c>
      <c r="E5082" t="s">
        <v>48</v>
      </c>
      <c r="F5082" t="s">
        <v>28</v>
      </c>
      <c r="G5082" t="s">
        <v>38</v>
      </c>
      <c r="H5082">
        <v>2282</v>
      </c>
      <c r="I5082">
        <v>445.02</v>
      </c>
      <c r="J5082">
        <v>5</v>
      </c>
      <c r="K5082" t="s">
        <v>29</v>
      </c>
    </row>
    <row r="5083" spans="1:11" x14ac:dyDescent="0.3">
      <c r="A5083" t="s">
        <v>5125</v>
      </c>
      <c r="B5083" s="1">
        <v>45218</v>
      </c>
      <c r="C5083" s="1" t="str">
        <f t="shared" si="79"/>
        <v>Oct</v>
      </c>
      <c r="D5083" t="s">
        <v>47</v>
      </c>
      <c r="E5083" t="s">
        <v>48</v>
      </c>
      <c r="F5083" t="s">
        <v>23</v>
      </c>
      <c r="G5083" t="s">
        <v>24</v>
      </c>
      <c r="H5083">
        <v>2529</v>
      </c>
      <c r="I5083">
        <v>642.61</v>
      </c>
      <c r="J5083">
        <v>2</v>
      </c>
      <c r="K5083" t="s">
        <v>20</v>
      </c>
    </row>
    <row r="5084" spans="1:11" x14ac:dyDescent="0.3">
      <c r="A5084" t="s">
        <v>5126</v>
      </c>
      <c r="B5084" s="1">
        <v>45542</v>
      </c>
      <c r="C5084" s="1" t="str">
        <f t="shared" si="79"/>
        <v>Sep</v>
      </c>
      <c r="D5084" t="s">
        <v>17</v>
      </c>
      <c r="E5084" t="s">
        <v>18</v>
      </c>
      <c r="F5084" t="s">
        <v>13</v>
      </c>
      <c r="G5084" t="s">
        <v>53</v>
      </c>
      <c r="H5084">
        <v>4973</v>
      </c>
      <c r="I5084">
        <v>991.58</v>
      </c>
      <c r="J5084">
        <v>5</v>
      </c>
      <c r="K5084" t="s">
        <v>15</v>
      </c>
    </row>
    <row r="5085" spans="1:11" x14ac:dyDescent="0.3">
      <c r="A5085" t="s">
        <v>5127</v>
      </c>
      <c r="B5085" s="1">
        <v>45275</v>
      </c>
      <c r="C5085" s="1" t="str">
        <f t="shared" si="79"/>
        <v>Dec</v>
      </c>
      <c r="D5085" t="s">
        <v>43</v>
      </c>
      <c r="E5085" t="s">
        <v>44</v>
      </c>
      <c r="F5085" t="s">
        <v>13</v>
      </c>
      <c r="G5085" t="s">
        <v>19</v>
      </c>
      <c r="H5085">
        <v>1951</v>
      </c>
      <c r="I5085">
        <v>566.39</v>
      </c>
      <c r="J5085">
        <v>3</v>
      </c>
      <c r="K5085" t="s">
        <v>36</v>
      </c>
    </row>
    <row r="5086" spans="1:11" x14ac:dyDescent="0.3">
      <c r="A5086" t="s">
        <v>5128</v>
      </c>
      <c r="B5086" s="1">
        <v>45483</v>
      </c>
      <c r="C5086" s="1" t="str">
        <f t="shared" si="79"/>
        <v>Jul</v>
      </c>
      <c r="D5086" t="s">
        <v>86</v>
      </c>
      <c r="E5086" t="s">
        <v>87</v>
      </c>
      <c r="F5086" t="s">
        <v>40</v>
      </c>
      <c r="G5086" t="s">
        <v>38</v>
      </c>
      <c r="H5086">
        <v>1889</v>
      </c>
      <c r="I5086">
        <v>284.81</v>
      </c>
      <c r="J5086">
        <v>3</v>
      </c>
      <c r="K5086" t="s">
        <v>29</v>
      </c>
    </row>
    <row r="5087" spans="1:11" x14ac:dyDescent="0.3">
      <c r="A5087" t="s">
        <v>5129</v>
      </c>
      <c r="B5087" s="1">
        <v>45568</v>
      </c>
      <c r="C5087" s="1" t="str">
        <f t="shared" si="79"/>
        <v>Oct</v>
      </c>
      <c r="D5087" t="s">
        <v>50</v>
      </c>
      <c r="E5087" t="s">
        <v>51</v>
      </c>
      <c r="F5087" t="s">
        <v>40</v>
      </c>
      <c r="G5087" t="s">
        <v>14</v>
      </c>
      <c r="H5087">
        <v>3105</v>
      </c>
      <c r="I5087">
        <v>417.05</v>
      </c>
      <c r="J5087">
        <v>3</v>
      </c>
      <c r="K5087" t="s">
        <v>20</v>
      </c>
    </row>
    <row r="5088" spans="1:11" x14ac:dyDescent="0.3">
      <c r="A5088" t="s">
        <v>5130</v>
      </c>
      <c r="B5088" s="1">
        <v>45108</v>
      </c>
      <c r="C5088" s="1" t="str">
        <f t="shared" si="79"/>
        <v>Jul</v>
      </c>
      <c r="D5088" t="s">
        <v>17</v>
      </c>
      <c r="E5088" t="s">
        <v>18</v>
      </c>
      <c r="F5088" t="s">
        <v>28</v>
      </c>
      <c r="G5088" t="s">
        <v>53</v>
      </c>
      <c r="H5088">
        <v>2304</v>
      </c>
      <c r="I5088">
        <v>240.87</v>
      </c>
      <c r="J5088">
        <v>1</v>
      </c>
      <c r="K5088" t="s">
        <v>36</v>
      </c>
    </row>
    <row r="5089" spans="1:11" x14ac:dyDescent="0.3">
      <c r="A5089" t="s">
        <v>5131</v>
      </c>
      <c r="B5089" s="1">
        <v>45348</v>
      </c>
      <c r="C5089" s="1" t="str">
        <f t="shared" si="79"/>
        <v>Feb</v>
      </c>
      <c r="D5089" t="s">
        <v>22</v>
      </c>
      <c r="E5089" t="s">
        <v>12</v>
      </c>
      <c r="F5089" t="s">
        <v>40</v>
      </c>
      <c r="G5089" t="s">
        <v>68</v>
      </c>
      <c r="H5089">
        <v>2126</v>
      </c>
      <c r="I5089">
        <v>187.52</v>
      </c>
      <c r="J5089">
        <v>1</v>
      </c>
      <c r="K5089" t="s">
        <v>15</v>
      </c>
    </row>
    <row r="5090" spans="1:11" x14ac:dyDescent="0.3">
      <c r="A5090" t="s">
        <v>5132</v>
      </c>
      <c r="B5090" s="1">
        <v>44993</v>
      </c>
      <c r="C5090" s="1" t="str">
        <f t="shared" si="79"/>
        <v>Mar</v>
      </c>
      <c r="D5090" t="s">
        <v>50</v>
      </c>
      <c r="E5090" t="s">
        <v>51</v>
      </c>
      <c r="F5090" t="s">
        <v>23</v>
      </c>
      <c r="G5090" t="s">
        <v>68</v>
      </c>
      <c r="H5090">
        <v>2324</v>
      </c>
      <c r="I5090">
        <v>655.25</v>
      </c>
      <c r="J5090">
        <v>5</v>
      </c>
      <c r="K5090" t="s">
        <v>29</v>
      </c>
    </row>
    <row r="5091" spans="1:11" x14ac:dyDescent="0.3">
      <c r="A5091" t="s">
        <v>5133</v>
      </c>
      <c r="B5091" s="1">
        <v>44947</v>
      </c>
      <c r="C5091" s="1" t="str">
        <f t="shared" si="79"/>
        <v>Jan</v>
      </c>
      <c r="D5091" t="s">
        <v>31</v>
      </c>
      <c r="E5091" t="s">
        <v>32</v>
      </c>
      <c r="F5091" t="s">
        <v>40</v>
      </c>
      <c r="G5091" t="s">
        <v>24</v>
      </c>
      <c r="H5091">
        <v>654</v>
      </c>
      <c r="I5091">
        <v>51.87</v>
      </c>
      <c r="J5091">
        <v>5</v>
      </c>
      <c r="K5091" t="s">
        <v>36</v>
      </c>
    </row>
    <row r="5092" spans="1:11" x14ac:dyDescent="0.3">
      <c r="A5092" t="s">
        <v>5134</v>
      </c>
      <c r="B5092" s="1">
        <v>45030</v>
      </c>
      <c r="C5092" s="1" t="str">
        <f t="shared" si="79"/>
        <v>Apr</v>
      </c>
      <c r="D5092" t="s">
        <v>26</v>
      </c>
      <c r="E5092" t="s">
        <v>27</v>
      </c>
      <c r="F5092" t="s">
        <v>28</v>
      </c>
      <c r="G5092" t="s">
        <v>19</v>
      </c>
      <c r="H5092">
        <v>1409</v>
      </c>
      <c r="I5092">
        <v>138.35</v>
      </c>
      <c r="J5092">
        <v>2</v>
      </c>
      <c r="K5092" t="s">
        <v>20</v>
      </c>
    </row>
    <row r="5093" spans="1:11" x14ac:dyDescent="0.3">
      <c r="A5093" t="s">
        <v>5135</v>
      </c>
      <c r="B5093" s="1">
        <v>45249</v>
      </c>
      <c r="C5093" s="1" t="str">
        <f t="shared" si="79"/>
        <v>Nov</v>
      </c>
      <c r="D5093" t="s">
        <v>11</v>
      </c>
      <c r="E5093" t="s">
        <v>12</v>
      </c>
      <c r="F5093" t="s">
        <v>13</v>
      </c>
      <c r="G5093" t="s">
        <v>68</v>
      </c>
      <c r="H5093">
        <v>4716</v>
      </c>
      <c r="I5093">
        <v>372.98</v>
      </c>
      <c r="J5093">
        <v>3</v>
      </c>
      <c r="K5093" t="s">
        <v>15</v>
      </c>
    </row>
    <row r="5094" spans="1:11" x14ac:dyDescent="0.3">
      <c r="A5094" t="s">
        <v>5136</v>
      </c>
      <c r="B5094" s="1">
        <v>44928</v>
      </c>
      <c r="C5094" s="1" t="str">
        <f t="shared" si="79"/>
        <v>Jan</v>
      </c>
      <c r="D5094" t="s">
        <v>31</v>
      </c>
      <c r="E5094" t="s">
        <v>32</v>
      </c>
      <c r="F5094" t="s">
        <v>13</v>
      </c>
      <c r="G5094" t="s">
        <v>38</v>
      </c>
      <c r="H5094">
        <v>2589</v>
      </c>
      <c r="I5094">
        <v>460.57</v>
      </c>
      <c r="J5094">
        <v>2</v>
      </c>
      <c r="K5094" t="s">
        <v>15</v>
      </c>
    </row>
    <row r="5095" spans="1:11" x14ac:dyDescent="0.3">
      <c r="A5095" t="s">
        <v>5137</v>
      </c>
      <c r="B5095" s="1">
        <v>45469</v>
      </c>
      <c r="C5095" s="1" t="str">
        <f t="shared" si="79"/>
        <v>Jun</v>
      </c>
      <c r="D5095" t="s">
        <v>17</v>
      </c>
      <c r="E5095" t="s">
        <v>18</v>
      </c>
      <c r="F5095" t="s">
        <v>23</v>
      </c>
      <c r="G5095" t="s">
        <v>24</v>
      </c>
      <c r="H5095">
        <v>3741</v>
      </c>
      <c r="I5095">
        <v>324.18</v>
      </c>
      <c r="J5095">
        <v>2</v>
      </c>
      <c r="K5095" t="s">
        <v>29</v>
      </c>
    </row>
    <row r="5096" spans="1:11" x14ac:dyDescent="0.3">
      <c r="A5096" t="s">
        <v>5138</v>
      </c>
      <c r="B5096" s="1">
        <v>45180</v>
      </c>
      <c r="C5096" s="1" t="str">
        <f t="shared" si="79"/>
        <v>Sep</v>
      </c>
      <c r="D5096" t="s">
        <v>86</v>
      </c>
      <c r="E5096" t="s">
        <v>87</v>
      </c>
      <c r="F5096" t="s">
        <v>40</v>
      </c>
      <c r="G5096" t="s">
        <v>19</v>
      </c>
      <c r="H5096">
        <v>3339</v>
      </c>
      <c r="I5096">
        <v>853.88</v>
      </c>
      <c r="J5096">
        <v>1</v>
      </c>
      <c r="K5096" t="s">
        <v>20</v>
      </c>
    </row>
    <row r="5097" spans="1:11" x14ac:dyDescent="0.3">
      <c r="A5097" t="s">
        <v>5139</v>
      </c>
      <c r="B5097" s="1">
        <v>45040</v>
      </c>
      <c r="C5097" s="1" t="str">
        <f t="shared" si="79"/>
        <v>Apr</v>
      </c>
      <c r="D5097" t="s">
        <v>17</v>
      </c>
      <c r="E5097" t="s">
        <v>18</v>
      </c>
      <c r="F5097" t="s">
        <v>13</v>
      </c>
      <c r="G5097" t="s">
        <v>55</v>
      </c>
      <c r="H5097">
        <v>2615</v>
      </c>
      <c r="I5097">
        <v>589.62</v>
      </c>
      <c r="J5097">
        <v>1</v>
      </c>
      <c r="K5097" t="s">
        <v>29</v>
      </c>
    </row>
    <row r="5098" spans="1:11" x14ac:dyDescent="0.3">
      <c r="A5098" t="s">
        <v>5140</v>
      </c>
      <c r="B5098" s="1">
        <v>44972</v>
      </c>
      <c r="C5098" s="1" t="str">
        <f t="shared" si="79"/>
        <v>Feb</v>
      </c>
      <c r="D5098" t="s">
        <v>17</v>
      </c>
      <c r="E5098" t="s">
        <v>18</v>
      </c>
      <c r="F5098" t="s">
        <v>28</v>
      </c>
      <c r="G5098" t="s">
        <v>35</v>
      </c>
      <c r="H5098">
        <v>4473</v>
      </c>
      <c r="I5098">
        <v>684.41</v>
      </c>
      <c r="J5098">
        <v>4</v>
      </c>
      <c r="K5098" t="s">
        <v>15</v>
      </c>
    </row>
    <row r="5099" spans="1:11" x14ac:dyDescent="0.3">
      <c r="A5099" t="s">
        <v>5141</v>
      </c>
      <c r="B5099" s="1">
        <v>44958</v>
      </c>
      <c r="C5099" s="1" t="str">
        <f t="shared" si="79"/>
        <v>Feb</v>
      </c>
      <c r="D5099" t="s">
        <v>17</v>
      </c>
      <c r="E5099" t="s">
        <v>18</v>
      </c>
      <c r="F5099" t="s">
        <v>40</v>
      </c>
      <c r="G5099" t="s">
        <v>19</v>
      </c>
      <c r="H5099">
        <v>933</v>
      </c>
      <c r="I5099">
        <v>224.74</v>
      </c>
      <c r="J5099">
        <v>2</v>
      </c>
      <c r="K5099" t="s">
        <v>29</v>
      </c>
    </row>
    <row r="5100" spans="1:11" x14ac:dyDescent="0.3">
      <c r="A5100" t="s">
        <v>5142</v>
      </c>
      <c r="B5100" s="1">
        <v>45538</v>
      </c>
      <c r="C5100" s="1" t="str">
        <f t="shared" si="79"/>
        <v>Sep</v>
      </c>
      <c r="D5100" t="s">
        <v>26</v>
      </c>
      <c r="E5100" t="s">
        <v>27</v>
      </c>
      <c r="F5100" t="s">
        <v>40</v>
      </c>
      <c r="G5100" t="s">
        <v>68</v>
      </c>
      <c r="H5100">
        <v>3281</v>
      </c>
      <c r="I5100">
        <v>308.76</v>
      </c>
      <c r="J5100">
        <v>3</v>
      </c>
      <c r="K5100" t="s">
        <v>15</v>
      </c>
    </row>
    <row r="5101" spans="1:11" x14ac:dyDescent="0.3">
      <c r="A5101" t="s">
        <v>5143</v>
      </c>
      <c r="B5101" s="1">
        <v>45495</v>
      </c>
      <c r="C5101" s="1" t="str">
        <f t="shared" si="79"/>
        <v>Jul</v>
      </c>
      <c r="D5101" t="s">
        <v>22</v>
      </c>
      <c r="E5101" t="s">
        <v>12</v>
      </c>
      <c r="F5101" t="s">
        <v>23</v>
      </c>
      <c r="G5101" t="s">
        <v>24</v>
      </c>
      <c r="H5101">
        <v>915</v>
      </c>
      <c r="I5101">
        <v>160.93</v>
      </c>
      <c r="J5101">
        <v>5</v>
      </c>
      <c r="K5101" t="s">
        <v>36</v>
      </c>
    </row>
    <row r="5102" spans="1:11" x14ac:dyDescent="0.3">
      <c r="A5102" t="s">
        <v>5144</v>
      </c>
      <c r="B5102" s="1">
        <v>45350</v>
      </c>
      <c r="C5102" s="1" t="str">
        <f t="shared" si="79"/>
        <v>Feb</v>
      </c>
      <c r="D5102" t="s">
        <v>11</v>
      </c>
      <c r="E5102" t="s">
        <v>12</v>
      </c>
      <c r="F5102" t="s">
        <v>28</v>
      </c>
      <c r="G5102" t="s">
        <v>68</v>
      </c>
      <c r="H5102">
        <v>2136</v>
      </c>
      <c r="I5102">
        <v>582.37</v>
      </c>
      <c r="J5102">
        <v>3</v>
      </c>
      <c r="K5102" t="s">
        <v>29</v>
      </c>
    </row>
    <row r="5103" spans="1:11" x14ac:dyDescent="0.3">
      <c r="A5103" t="s">
        <v>5145</v>
      </c>
      <c r="B5103" s="1">
        <v>44961</v>
      </c>
      <c r="C5103" s="1" t="str">
        <f t="shared" si="79"/>
        <v>Feb</v>
      </c>
      <c r="D5103" t="s">
        <v>26</v>
      </c>
      <c r="E5103" t="s">
        <v>27</v>
      </c>
      <c r="F5103" t="s">
        <v>40</v>
      </c>
      <c r="G5103" t="s">
        <v>38</v>
      </c>
      <c r="H5103">
        <v>666</v>
      </c>
      <c r="I5103">
        <v>34.67</v>
      </c>
      <c r="J5103">
        <v>5</v>
      </c>
      <c r="K5103" t="s">
        <v>29</v>
      </c>
    </row>
    <row r="5104" spans="1:11" x14ac:dyDescent="0.3">
      <c r="A5104" t="s">
        <v>5146</v>
      </c>
      <c r="B5104" s="1">
        <v>45481</v>
      </c>
      <c r="C5104" s="1" t="str">
        <f t="shared" si="79"/>
        <v>Jul</v>
      </c>
      <c r="D5104" t="s">
        <v>86</v>
      </c>
      <c r="E5104" t="s">
        <v>87</v>
      </c>
      <c r="F5104" t="s">
        <v>40</v>
      </c>
      <c r="G5104" t="s">
        <v>53</v>
      </c>
      <c r="H5104">
        <v>2362</v>
      </c>
      <c r="I5104">
        <v>351.3</v>
      </c>
      <c r="J5104">
        <v>5</v>
      </c>
      <c r="K5104" t="s">
        <v>15</v>
      </c>
    </row>
    <row r="5105" spans="1:11" x14ac:dyDescent="0.3">
      <c r="A5105" t="s">
        <v>5147</v>
      </c>
      <c r="B5105" s="1">
        <v>45235</v>
      </c>
      <c r="C5105" s="1" t="str">
        <f t="shared" si="79"/>
        <v>Nov</v>
      </c>
      <c r="D5105" t="s">
        <v>86</v>
      </c>
      <c r="E5105" t="s">
        <v>87</v>
      </c>
      <c r="F5105" t="s">
        <v>28</v>
      </c>
      <c r="G5105" t="s">
        <v>19</v>
      </c>
      <c r="H5105">
        <v>2894</v>
      </c>
      <c r="I5105">
        <v>244.17</v>
      </c>
      <c r="J5105">
        <v>4</v>
      </c>
      <c r="K5105" t="s">
        <v>20</v>
      </c>
    </row>
    <row r="5106" spans="1:11" x14ac:dyDescent="0.3">
      <c r="A5106" t="s">
        <v>5148</v>
      </c>
      <c r="B5106" s="1">
        <v>45626</v>
      </c>
      <c r="C5106" s="1" t="str">
        <f t="shared" si="79"/>
        <v>Nov</v>
      </c>
      <c r="D5106" t="s">
        <v>34</v>
      </c>
      <c r="E5106" t="s">
        <v>34</v>
      </c>
      <c r="F5106" t="s">
        <v>28</v>
      </c>
      <c r="G5106" t="s">
        <v>35</v>
      </c>
      <c r="H5106">
        <v>3510</v>
      </c>
      <c r="I5106">
        <v>270.31</v>
      </c>
      <c r="J5106">
        <v>5</v>
      </c>
      <c r="K5106" t="s">
        <v>29</v>
      </c>
    </row>
    <row r="5107" spans="1:11" x14ac:dyDescent="0.3">
      <c r="A5107" t="s">
        <v>5149</v>
      </c>
      <c r="B5107" s="1">
        <v>45060</v>
      </c>
      <c r="C5107" s="1" t="str">
        <f t="shared" si="79"/>
        <v>May</v>
      </c>
      <c r="D5107" t="s">
        <v>34</v>
      </c>
      <c r="E5107" t="s">
        <v>34</v>
      </c>
      <c r="F5107" t="s">
        <v>28</v>
      </c>
      <c r="G5107" t="s">
        <v>53</v>
      </c>
      <c r="H5107">
        <v>1471</v>
      </c>
      <c r="I5107">
        <v>82.3</v>
      </c>
      <c r="J5107">
        <v>5</v>
      </c>
      <c r="K5107" t="s">
        <v>15</v>
      </c>
    </row>
    <row r="5108" spans="1:11" x14ac:dyDescent="0.3">
      <c r="A5108" t="s">
        <v>5150</v>
      </c>
      <c r="B5108" s="1">
        <v>45428</v>
      </c>
      <c r="C5108" s="1" t="str">
        <f t="shared" si="79"/>
        <v>May</v>
      </c>
      <c r="D5108" t="s">
        <v>34</v>
      </c>
      <c r="E5108" t="s">
        <v>34</v>
      </c>
      <c r="F5108" t="s">
        <v>23</v>
      </c>
      <c r="G5108" t="s">
        <v>38</v>
      </c>
      <c r="H5108">
        <v>2094</v>
      </c>
      <c r="I5108">
        <v>501.85</v>
      </c>
      <c r="J5108">
        <v>1</v>
      </c>
      <c r="K5108" t="s">
        <v>15</v>
      </c>
    </row>
    <row r="5109" spans="1:11" x14ac:dyDescent="0.3">
      <c r="A5109" t="s">
        <v>5151</v>
      </c>
      <c r="B5109" s="1">
        <v>45139</v>
      </c>
      <c r="C5109" s="1" t="str">
        <f t="shared" si="79"/>
        <v>Aug</v>
      </c>
      <c r="D5109" t="s">
        <v>50</v>
      </c>
      <c r="E5109" t="s">
        <v>51</v>
      </c>
      <c r="F5109" t="s">
        <v>13</v>
      </c>
      <c r="G5109" t="s">
        <v>68</v>
      </c>
      <c r="H5109">
        <v>4342</v>
      </c>
      <c r="I5109">
        <v>471.11</v>
      </c>
      <c r="J5109">
        <v>3</v>
      </c>
      <c r="K5109" t="s">
        <v>15</v>
      </c>
    </row>
    <row r="5110" spans="1:11" x14ac:dyDescent="0.3">
      <c r="A5110" t="s">
        <v>5152</v>
      </c>
      <c r="B5110" s="1">
        <v>45014</v>
      </c>
      <c r="C5110" s="1" t="str">
        <f t="shared" si="79"/>
        <v>Mar</v>
      </c>
      <c r="D5110" t="s">
        <v>17</v>
      </c>
      <c r="E5110" t="s">
        <v>18</v>
      </c>
      <c r="F5110" t="s">
        <v>13</v>
      </c>
      <c r="G5110" t="s">
        <v>38</v>
      </c>
      <c r="H5110">
        <v>4227</v>
      </c>
      <c r="I5110">
        <v>839.55</v>
      </c>
      <c r="J5110">
        <v>5</v>
      </c>
      <c r="K5110" t="s">
        <v>29</v>
      </c>
    </row>
    <row r="5111" spans="1:11" x14ac:dyDescent="0.3">
      <c r="A5111" t="s">
        <v>5153</v>
      </c>
      <c r="B5111" s="1">
        <v>45142</v>
      </c>
      <c r="C5111" s="1" t="str">
        <f t="shared" si="79"/>
        <v>Aug</v>
      </c>
      <c r="D5111" t="s">
        <v>11</v>
      </c>
      <c r="E5111" t="s">
        <v>12</v>
      </c>
      <c r="F5111" t="s">
        <v>23</v>
      </c>
      <c r="G5111" t="s">
        <v>68</v>
      </c>
      <c r="H5111">
        <v>4602</v>
      </c>
      <c r="I5111">
        <v>763.01</v>
      </c>
      <c r="J5111">
        <v>3</v>
      </c>
      <c r="K5111" t="s">
        <v>20</v>
      </c>
    </row>
    <row r="5112" spans="1:11" x14ac:dyDescent="0.3">
      <c r="A5112" t="s">
        <v>5154</v>
      </c>
      <c r="B5112" s="1">
        <v>45147</v>
      </c>
      <c r="C5112" s="1" t="str">
        <f t="shared" si="79"/>
        <v>Aug</v>
      </c>
      <c r="D5112" t="s">
        <v>34</v>
      </c>
      <c r="E5112" t="s">
        <v>34</v>
      </c>
      <c r="F5112" t="s">
        <v>28</v>
      </c>
      <c r="G5112" t="s">
        <v>68</v>
      </c>
      <c r="H5112">
        <v>3974</v>
      </c>
      <c r="I5112">
        <v>998.55</v>
      </c>
      <c r="J5112">
        <v>5</v>
      </c>
      <c r="K5112" t="s">
        <v>36</v>
      </c>
    </row>
    <row r="5113" spans="1:11" x14ac:dyDescent="0.3">
      <c r="A5113" t="s">
        <v>5155</v>
      </c>
      <c r="B5113" s="1">
        <v>45301</v>
      </c>
      <c r="C5113" s="1" t="str">
        <f t="shared" si="79"/>
        <v>Jan</v>
      </c>
      <c r="D5113" t="s">
        <v>26</v>
      </c>
      <c r="E5113" t="s">
        <v>27</v>
      </c>
      <c r="F5113" t="s">
        <v>23</v>
      </c>
      <c r="G5113" t="s">
        <v>53</v>
      </c>
      <c r="H5113">
        <v>4256</v>
      </c>
      <c r="I5113">
        <v>1002.24</v>
      </c>
      <c r="J5113">
        <v>5</v>
      </c>
      <c r="K5113" t="s">
        <v>15</v>
      </c>
    </row>
    <row r="5114" spans="1:11" x14ac:dyDescent="0.3">
      <c r="A5114" t="s">
        <v>5156</v>
      </c>
      <c r="B5114" s="1">
        <v>44993</v>
      </c>
      <c r="C5114" s="1" t="str">
        <f t="shared" si="79"/>
        <v>Mar</v>
      </c>
      <c r="D5114" t="s">
        <v>34</v>
      </c>
      <c r="E5114" t="s">
        <v>34</v>
      </c>
      <c r="F5114" t="s">
        <v>40</v>
      </c>
      <c r="G5114" t="s">
        <v>14</v>
      </c>
      <c r="H5114">
        <v>3431</v>
      </c>
      <c r="I5114">
        <v>1006.56</v>
      </c>
      <c r="J5114">
        <v>5</v>
      </c>
      <c r="K5114" t="s">
        <v>36</v>
      </c>
    </row>
    <row r="5115" spans="1:11" x14ac:dyDescent="0.3">
      <c r="A5115" t="s">
        <v>5157</v>
      </c>
      <c r="B5115" s="1">
        <v>45349</v>
      </c>
      <c r="C5115" s="1" t="str">
        <f t="shared" si="79"/>
        <v>Feb</v>
      </c>
      <c r="D5115" t="s">
        <v>43</v>
      </c>
      <c r="E5115" t="s">
        <v>44</v>
      </c>
      <c r="F5115" t="s">
        <v>13</v>
      </c>
      <c r="G5115" t="s">
        <v>68</v>
      </c>
      <c r="H5115">
        <v>1721</v>
      </c>
      <c r="I5115">
        <v>135.56</v>
      </c>
      <c r="J5115">
        <v>3</v>
      </c>
      <c r="K5115" t="s">
        <v>29</v>
      </c>
    </row>
    <row r="5116" spans="1:11" x14ac:dyDescent="0.3">
      <c r="A5116" t="s">
        <v>5158</v>
      </c>
      <c r="B5116" s="1">
        <v>45010</v>
      </c>
      <c r="C5116" s="1" t="str">
        <f t="shared" si="79"/>
        <v>Mar</v>
      </c>
      <c r="D5116" t="s">
        <v>26</v>
      </c>
      <c r="E5116" t="s">
        <v>27</v>
      </c>
      <c r="F5116" t="s">
        <v>28</v>
      </c>
      <c r="G5116" t="s">
        <v>19</v>
      </c>
      <c r="H5116">
        <v>1993</v>
      </c>
      <c r="I5116">
        <v>313.82</v>
      </c>
      <c r="J5116">
        <v>3</v>
      </c>
      <c r="K5116" t="s">
        <v>29</v>
      </c>
    </row>
    <row r="5117" spans="1:11" x14ac:dyDescent="0.3">
      <c r="A5117" t="s">
        <v>5159</v>
      </c>
      <c r="B5117" s="1">
        <v>45053</v>
      </c>
      <c r="C5117" s="1" t="str">
        <f t="shared" si="79"/>
        <v>May</v>
      </c>
      <c r="D5117" t="s">
        <v>47</v>
      </c>
      <c r="E5117" t="s">
        <v>48</v>
      </c>
      <c r="F5117" t="s">
        <v>23</v>
      </c>
      <c r="G5117" t="s">
        <v>35</v>
      </c>
      <c r="H5117">
        <v>1173</v>
      </c>
      <c r="I5117">
        <v>100.03</v>
      </c>
      <c r="J5117">
        <v>3</v>
      </c>
      <c r="K5117" t="s">
        <v>29</v>
      </c>
    </row>
    <row r="5118" spans="1:11" x14ac:dyDescent="0.3">
      <c r="A5118" t="s">
        <v>5160</v>
      </c>
      <c r="B5118" s="1">
        <v>45551</v>
      </c>
      <c r="C5118" s="1" t="str">
        <f t="shared" si="79"/>
        <v>Sep</v>
      </c>
      <c r="D5118" t="s">
        <v>31</v>
      </c>
      <c r="E5118" t="s">
        <v>32</v>
      </c>
      <c r="F5118" t="s">
        <v>40</v>
      </c>
      <c r="G5118" t="s">
        <v>55</v>
      </c>
      <c r="H5118">
        <v>783</v>
      </c>
      <c r="I5118">
        <v>126.19</v>
      </c>
      <c r="J5118">
        <v>2</v>
      </c>
      <c r="K5118" t="s">
        <v>15</v>
      </c>
    </row>
    <row r="5119" spans="1:11" x14ac:dyDescent="0.3">
      <c r="A5119" t="s">
        <v>5161</v>
      </c>
      <c r="B5119" s="1">
        <v>45041</v>
      </c>
      <c r="C5119" s="1" t="str">
        <f t="shared" si="79"/>
        <v>Apr</v>
      </c>
      <c r="D5119" t="s">
        <v>43</v>
      </c>
      <c r="E5119" t="s">
        <v>44</v>
      </c>
      <c r="F5119" t="s">
        <v>23</v>
      </c>
      <c r="G5119" t="s">
        <v>68</v>
      </c>
      <c r="H5119">
        <v>276</v>
      </c>
      <c r="I5119">
        <v>26.22</v>
      </c>
      <c r="J5119">
        <v>2</v>
      </c>
      <c r="K5119" t="s">
        <v>29</v>
      </c>
    </row>
    <row r="5120" spans="1:11" x14ac:dyDescent="0.3">
      <c r="A5120" t="s">
        <v>5162</v>
      </c>
      <c r="B5120" s="1">
        <v>44982</v>
      </c>
      <c r="C5120" s="1" t="str">
        <f t="shared" si="79"/>
        <v>Feb</v>
      </c>
      <c r="D5120" t="s">
        <v>31</v>
      </c>
      <c r="E5120" t="s">
        <v>32</v>
      </c>
      <c r="F5120" t="s">
        <v>23</v>
      </c>
      <c r="G5120" t="s">
        <v>24</v>
      </c>
      <c r="H5120">
        <v>705</v>
      </c>
      <c r="I5120">
        <v>180.92</v>
      </c>
      <c r="J5120">
        <v>2</v>
      </c>
      <c r="K5120" t="s">
        <v>36</v>
      </c>
    </row>
    <row r="5121" spans="1:11" x14ac:dyDescent="0.3">
      <c r="A5121" t="s">
        <v>5163</v>
      </c>
      <c r="B5121" s="1">
        <v>45120</v>
      </c>
      <c r="C5121" s="1" t="str">
        <f t="shared" si="79"/>
        <v>Jul</v>
      </c>
      <c r="D5121" t="s">
        <v>43</v>
      </c>
      <c r="E5121" t="s">
        <v>44</v>
      </c>
      <c r="F5121" t="s">
        <v>23</v>
      </c>
      <c r="G5121" t="s">
        <v>53</v>
      </c>
      <c r="H5121">
        <v>800</v>
      </c>
      <c r="I5121">
        <v>233.82</v>
      </c>
      <c r="J5121">
        <v>2</v>
      </c>
      <c r="K5121" t="s">
        <v>15</v>
      </c>
    </row>
    <row r="5122" spans="1:11" x14ac:dyDescent="0.3">
      <c r="A5122" t="s">
        <v>5164</v>
      </c>
      <c r="B5122" s="1">
        <v>45475</v>
      </c>
      <c r="C5122" s="1" t="str">
        <f t="shared" ref="C5122:C5185" si="80">TEXT(B5122,"mmm")</f>
        <v>Jul</v>
      </c>
      <c r="D5122" t="s">
        <v>43</v>
      </c>
      <c r="E5122" t="s">
        <v>44</v>
      </c>
      <c r="F5122" t="s">
        <v>13</v>
      </c>
      <c r="G5122" t="s">
        <v>35</v>
      </c>
      <c r="H5122">
        <v>2961</v>
      </c>
      <c r="I5122">
        <v>484.63</v>
      </c>
      <c r="J5122">
        <v>5</v>
      </c>
      <c r="K5122" t="s">
        <v>36</v>
      </c>
    </row>
    <row r="5123" spans="1:11" x14ac:dyDescent="0.3">
      <c r="A5123" t="s">
        <v>5165</v>
      </c>
      <c r="B5123" s="1">
        <v>45611</v>
      </c>
      <c r="C5123" s="1" t="str">
        <f t="shared" si="80"/>
        <v>Nov</v>
      </c>
      <c r="D5123" t="s">
        <v>11</v>
      </c>
      <c r="E5123" t="s">
        <v>12</v>
      </c>
      <c r="F5123" t="s">
        <v>13</v>
      </c>
      <c r="G5123" t="s">
        <v>38</v>
      </c>
      <c r="H5123">
        <v>1646</v>
      </c>
      <c r="I5123">
        <v>213.29</v>
      </c>
      <c r="J5123">
        <v>2</v>
      </c>
      <c r="K5123" t="s">
        <v>29</v>
      </c>
    </row>
    <row r="5124" spans="1:11" x14ac:dyDescent="0.3">
      <c r="A5124" t="s">
        <v>5166</v>
      </c>
      <c r="B5124" s="1">
        <v>45202</v>
      </c>
      <c r="C5124" s="1" t="str">
        <f t="shared" si="80"/>
        <v>Oct</v>
      </c>
      <c r="D5124" t="s">
        <v>26</v>
      </c>
      <c r="E5124" t="s">
        <v>27</v>
      </c>
      <c r="F5124" t="s">
        <v>23</v>
      </c>
      <c r="G5124" t="s">
        <v>35</v>
      </c>
      <c r="H5124">
        <v>1136</v>
      </c>
      <c r="I5124">
        <v>79.239999999999995</v>
      </c>
      <c r="J5124">
        <v>3</v>
      </c>
      <c r="K5124" t="s">
        <v>36</v>
      </c>
    </row>
    <row r="5125" spans="1:11" x14ac:dyDescent="0.3">
      <c r="A5125" t="s">
        <v>5167</v>
      </c>
      <c r="B5125" s="1">
        <v>45529</v>
      </c>
      <c r="C5125" s="1" t="str">
        <f t="shared" si="80"/>
        <v>Aug</v>
      </c>
      <c r="D5125" t="s">
        <v>17</v>
      </c>
      <c r="E5125" t="s">
        <v>18</v>
      </c>
      <c r="F5125" t="s">
        <v>28</v>
      </c>
      <c r="G5125" t="s">
        <v>14</v>
      </c>
      <c r="H5125">
        <v>2665</v>
      </c>
      <c r="I5125">
        <v>138.37</v>
      </c>
      <c r="J5125">
        <v>3</v>
      </c>
      <c r="K5125" t="s">
        <v>29</v>
      </c>
    </row>
    <row r="5126" spans="1:11" x14ac:dyDescent="0.3">
      <c r="A5126" t="s">
        <v>5168</v>
      </c>
      <c r="B5126" s="1">
        <v>45353</v>
      </c>
      <c r="C5126" s="1" t="str">
        <f t="shared" si="80"/>
        <v>Mar</v>
      </c>
      <c r="D5126" t="s">
        <v>34</v>
      </c>
      <c r="E5126" t="s">
        <v>34</v>
      </c>
      <c r="F5126" t="s">
        <v>13</v>
      </c>
      <c r="G5126" t="s">
        <v>53</v>
      </c>
      <c r="H5126">
        <v>3280</v>
      </c>
      <c r="I5126">
        <v>476.04</v>
      </c>
      <c r="J5126">
        <v>4</v>
      </c>
      <c r="K5126" t="s">
        <v>36</v>
      </c>
    </row>
    <row r="5127" spans="1:11" x14ac:dyDescent="0.3">
      <c r="A5127" t="s">
        <v>5169</v>
      </c>
      <c r="B5127" s="1">
        <v>44983</v>
      </c>
      <c r="C5127" s="1" t="str">
        <f t="shared" si="80"/>
        <v>Feb</v>
      </c>
      <c r="D5127" t="s">
        <v>34</v>
      </c>
      <c r="E5127" t="s">
        <v>34</v>
      </c>
      <c r="F5127" t="s">
        <v>40</v>
      </c>
      <c r="G5127" t="s">
        <v>68</v>
      </c>
      <c r="H5127">
        <v>813</v>
      </c>
      <c r="I5127">
        <v>210.33</v>
      </c>
      <c r="J5127">
        <v>4</v>
      </c>
      <c r="K5127" t="s">
        <v>36</v>
      </c>
    </row>
    <row r="5128" spans="1:11" x14ac:dyDescent="0.3">
      <c r="A5128" t="s">
        <v>5170</v>
      </c>
      <c r="B5128" s="1">
        <v>45378</v>
      </c>
      <c r="C5128" s="1" t="str">
        <f t="shared" si="80"/>
        <v>Mar</v>
      </c>
      <c r="D5128" t="s">
        <v>86</v>
      </c>
      <c r="E5128" t="s">
        <v>87</v>
      </c>
      <c r="F5128" t="s">
        <v>40</v>
      </c>
      <c r="G5128" t="s">
        <v>38</v>
      </c>
      <c r="H5128">
        <v>2859</v>
      </c>
      <c r="I5128">
        <v>575.87</v>
      </c>
      <c r="J5128">
        <v>1</v>
      </c>
      <c r="K5128" t="s">
        <v>36</v>
      </c>
    </row>
    <row r="5129" spans="1:11" x14ac:dyDescent="0.3">
      <c r="A5129" t="s">
        <v>5171</v>
      </c>
      <c r="B5129" s="1">
        <v>45165</v>
      </c>
      <c r="C5129" s="1" t="str">
        <f t="shared" si="80"/>
        <v>Aug</v>
      </c>
      <c r="D5129" t="s">
        <v>43</v>
      </c>
      <c r="E5129" t="s">
        <v>44</v>
      </c>
      <c r="F5129" t="s">
        <v>40</v>
      </c>
      <c r="G5129" t="s">
        <v>35</v>
      </c>
      <c r="H5129">
        <v>1323</v>
      </c>
      <c r="I5129">
        <v>188.4</v>
      </c>
      <c r="J5129">
        <v>5</v>
      </c>
      <c r="K5129" t="s">
        <v>29</v>
      </c>
    </row>
    <row r="5130" spans="1:11" x14ac:dyDescent="0.3">
      <c r="A5130" t="s">
        <v>5172</v>
      </c>
      <c r="B5130" s="1">
        <v>45117</v>
      </c>
      <c r="C5130" s="1" t="str">
        <f t="shared" si="80"/>
        <v>Jul</v>
      </c>
      <c r="D5130" t="s">
        <v>86</v>
      </c>
      <c r="E5130" t="s">
        <v>87</v>
      </c>
      <c r="F5130" t="s">
        <v>28</v>
      </c>
      <c r="G5130" t="s">
        <v>68</v>
      </c>
      <c r="H5130">
        <v>3776</v>
      </c>
      <c r="I5130">
        <v>370.34</v>
      </c>
      <c r="J5130">
        <v>1</v>
      </c>
      <c r="K5130" t="s">
        <v>15</v>
      </c>
    </row>
    <row r="5131" spans="1:11" x14ac:dyDescent="0.3">
      <c r="A5131" t="s">
        <v>5173</v>
      </c>
      <c r="B5131" s="1">
        <v>45128</v>
      </c>
      <c r="C5131" s="1" t="str">
        <f t="shared" si="80"/>
        <v>Jul</v>
      </c>
      <c r="D5131" t="s">
        <v>43</v>
      </c>
      <c r="E5131" t="s">
        <v>44</v>
      </c>
      <c r="F5131" t="s">
        <v>28</v>
      </c>
      <c r="G5131" t="s">
        <v>68</v>
      </c>
      <c r="H5131">
        <v>4300</v>
      </c>
      <c r="I5131">
        <v>545.69000000000005</v>
      </c>
      <c r="J5131">
        <v>4</v>
      </c>
      <c r="K5131" t="s">
        <v>36</v>
      </c>
    </row>
    <row r="5132" spans="1:11" x14ac:dyDescent="0.3">
      <c r="A5132" t="s">
        <v>5174</v>
      </c>
      <c r="B5132" s="1">
        <v>45464</v>
      </c>
      <c r="C5132" s="1" t="str">
        <f t="shared" si="80"/>
        <v>Jun</v>
      </c>
      <c r="D5132" t="s">
        <v>50</v>
      </c>
      <c r="E5132" t="s">
        <v>51</v>
      </c>
      <c r="F5132" t="s">
        <v>40</v>
      </c>
      <c r="G5132" t="s">
        <v>19</v>
      </c>
      <c r="H5132">
        <v>2159</v>
      </c>
      <c r="I5132">
        <v>234.07</v>
      </c>
      <c r="J5132">
        <v>3</v>
      </c>
      <c r="K5132" t="s">
        <v>20</v>
      </c>
    </row>
    <row r="5133" spans="1:11" x14ac:dyDescent="0.3">
      <c r="A5133" t="s">
        <v>5175</v>
      </c>
      <c r="B5133" s="1">
        <v>45614</v>
      </c>
      <c r="C5133" s="1" t="str">
        <f t="shared" si="80"/>
        <v>Nov</v>
      </c>
      <c r="D5133" t="s">
        <v>34</v>
      </c>
      <c r="E5133" t="s">
        <v>34</v>
      </c>
      <c r="F5133" t="s">
        <v>13</v>
      </c>
      <c r="G5133" t="s">
        <v>19</v>
      </c>
      <c r="H5133">
        <v>3766</v>
      </c>
      <c r="I5133">
        <v>990.67</v>
      </c>
      <c r="J5133">
        <v>4</v>
      </c>
      <c r="K5133" t="s">
        <v>29</v>
      </c>
    </row>
    <row r="5134" spans="1:11" x14ac:dyDescent="0.3">
      <c r="A5134" t="s">
        <v>5176</v>
      </c>
      <c r="B5134" s="1">
        <v>45303</v>
      </c>
      <c r="C5134" s="1" t="str">
        <f t="shared" si="80"/>
        <v>Jan</v>
      </c>
      <c r="D5134" t="s">
        <v>17</v>
      </c>
      <c r="E5134" t="s">
        <v>18</v>
      </c>
      <c r="F5134" t="s">
        <v>23</v>
      </c>
      <c r="G5134" t="s">
        <v>24</v>
      </c>
      <c r="H5134">
        <v>2950</v>
      </c>
      <c r="I5134">
        <v>314.87</v>
      </c>
      <c r="J5134">
        <v>3</v>
      </c>
      <c r="K5134" t="s">
        <v>36</v>
      </c>
    </row>
    <row r="5135" spans="1:11" x14ac:dyDescent="0.3">
      <c r="A5135" t="s">
        <v>5177</v>
      </c>
      <c r="B5135" s="1">
        <v>45298</v>
      </c>
      <c r="C5135" s="1" t="str">
        <f t="shared" si="80"/>
        <v>Jan</v>
      </c>
      <c r="D5135" t="s">
        <v>43</v>
      </c>
      <c r="E5135" t="s">
        <v>44</v>
      </c>
      <c r="F5135" t="s">
        <v>28</v>
      </c>
      <c r="G5135" t="s">
        <v>53</v>
      </c>
      <c r="H5135">
        <v>3852</v>
      </c>
      <c r="I5135">
        <v>1131.3900000000001</v>
      </c>
      <c r="J5135">
        <v>2</v>
      </c>
      <c r="K5135" t="s">
        <v>29</v>
      </c>
    </row>
    <row r="5136" spans="1:11" x14ac:dyDescent="0.3">
      <c r="A5136" t="s">
        <v>5178</v>
      </c>
      <c r="B5136" s="1">
        <v>45362</v>
      </c>
      <c r="C5136" s="1" t="str">
        <f t="shared" si="80"/>
        <v>Mar</v>
      </c>
      <c r="D5136" t="s">
        <v>22</v>
      </c>
      <c r="E5136" t="s">
        <v>12</v>
      </c>
      <c r="F5136" t="s">
        <v>28</v>
      </c>
      <c r="G5136" t="s">
        <v>24</v>
      </c>
      <c r="H5136">
        <v>3828</v>
      </c>
      <c r="I5136">
        <v>856.22</v>
      </c>
      <c r="J5136">
        <v>3</v>
      </c>
      <c r="K5136" t="s">
        <v>29</v>
      </c>
    </row>
    <row r="5137" spans="1:11" x14ac:dyDescent="0.3">
      <c r="A5137" t="s">
        <v>5179</v>
      </c>
      <c r="B5137" s="1">
        <v>45265</v>
      </c>
      <c r="C5137" s="1" t="str">
        <f t="shared" si="80"/>
        <v>Dec</v>
      </c>
      <c r="D5137" t="s">
        <v>26</v>
      </c>
      <c r="E5137" t="s">
        <v>27</v>
      </c>
      <c r="F5137" t="s">
        <v>40</v>
      </c>
      <c r="G5137" t="s">
        <v>19</v>
      </c>
      <c r="H5137">
        <v>2674</v>
      </c>
      <c r="I5137">
        <v>528.4</v>
      </c>
      <c r="J5137">
        <v>2</v>
      </c>
      <c r="K5137" t="s">
        <v>29</v>
      </c>
    </row>
    <row r="5138" spans="1:11" x14ac:dyDescent="0.3">
      <c r="A5138" t="s">
        <v>5180</v>
      </c>
      <c r="B5138" s="1">
        <v>45399</v>
      </c>
      <c r="C5138" s="1" t="str">
        <f t="shared" si="80"/>
        <v>Apr</v>
      </c>
      <c r="D5138" t="s">
        <v>50</v>
      </c>
      <c r="E5138" t="s">
        <v>51</v>
      </c>
      <c r="F5138" t="s">
        <v>23</v>
      </c>
      <c r="G5138" t="s">
        <v>19</v>
      </c>
      <c r="H5138">
        <v>3781</v>
      </c>
      <c r="I5138">
        <v>453.31</v>
      </c>
      <c r="J5138">
        <v>2</v>
      </c>
      <c r="K5138" t="s">
        <v>20</v>
      </c>
    </row>
    <row r="5139" spans="1:11" x14ac:dyDescent="0.3">
      <c r="A5139" t="s">
        <v>5181</v>
      </c>
      <c r="B5139" s="1">
        <v>45168</v>
      </c>
      <c r="C5139" s="1" t="str">
        <f t="shared" si="80"/>
        <v>Aug</v>
      </c>
      <c r="D5139" t="s">
        <v>26</v>
      </c>
      <c r="E5139" t="s">
        <v>27</v>
      </c>
      <c r="F5139" t="s">
        <v>13</v>
      </c>
      <c r="G5139" t="s">
        <v>19</v>
      </c>
      <c r="H5139">
        <v>3453</v>
      </c>
      <c r="I5139">
        <v>930.3</v>
      </c>
      <c r="J5139">
        <v>4</v>
      </c>
      <c r="K5139" t="s">
        <v>15</v>
      </c>
    </row>
    <row r="5140" spans="1:11" x14ac:dyDescent="0.3">
      <c r="A5140" t="s">
        <v>5182</v>
      </c>
      <c r="B5140" s="1">
        <v>44973</v>
      </c>
      <c r="C5140" s="1" t="str">
        <f t="shared" si="80"/>
        <v>Feb</v>
      </c>
      <c r="D5140" t="s">
        <v>31</v>
      </c>
      <c r="E5140" t="s">
        <v>32</v>
      </c>
      <c r="F5140" t="s">
        <v>23</v>
      </c>
      <c r="G5140" t="s">
        <v>68</v>
      </c>
      <c r="H5140">
        <v>1136</v>
      </c>
      <c r="I5140">
        <v>289.68</v>
      </c>
      <c r="J5140">
        <v>3</v>
      </c>
      <c r="K5140" t="s">
        <v>29</v>
      </c>
    </row>
    <row r="5141" spans="1:11" x14ac:dyDescent="0.3">
      <c r="A5141" t="s">
        <v>5183</v>
      </c>
      <c r="B5141" s="1">
        <v>44954</v>
      </c>
      <c r="C5141" s="1" t="str">
        <f t="shared" si="80"/>
        <v>Jan</v>
      </c>
      <c r="D5141" t="s">
        <v>34</v>
      </c>
      <c r="E5141" t="s">
        <v>34</v>
      </c>
      <c r="F5141" t="s">
        <v>23</v>
      </c>
      <c r="G5141" t="s">
        <v>24</v>
      </c>
      <c r="H5141">
        <v>4272</v>
      </c>
      <c r="I5141">
        <v>1097.69</v>
      </c>
      <c r="J5141">
        <v>4</v>
      </c>
      <c r="K5141" t="s">
        <v>20</v>
      </c>
    </row>
    <row r="5142" spans="1:11" x14ac:dyDescent="0.3">
      <c r="A5142" t="s">
        <v>5184</v>
      </c>
      <c r="B5142" s="1">
        <v>45490</v>
      </c>
      <c r="C5142" s="1" t="str">
        <f t="shared" si="80"/>
        <v>Jul</v>
      </c>
      <c r="D5142" t="s">
        <v>86</v>
      </c>
      <c r="E5142" t="s">
        <v>87</v>
      </c>
      <c r="F5142" t="s">
        <v>23</v>
      </c>
      <c r="G5142" t="s">
        <v>38</v>
      </c>
      <c r="H5142">
        <v>4572</v>
      </c>
      <c r="I5142">
        <v>1255.99</v>
      </c>
      <c r="J5142">
        <v>1</v>
      </c>
      <c r="K5142" t="s">
        <v>29</v>
      </c>
    </row>
    <row r="5143" spans="1:11" x14ac:dyDescent="0.3">
      <c r="A5143" t="s">
        <v>5185</v>
      </c>
      <c r="B5143" s="1">
        <v>45041</v>
      </c>
      <c r="C5143" s="1" t="str">
        <f t="shared" si="80"/>
        <v>Apr</v>
      </c>
      <c r="D5143" t="s">
        <v>22</v>
      </c>
      <c r="E5143" t="s">
        <v>12</v>
      </c>
      <c r="F5143" t="s">
        <v>23</v>
      </c>
      <c r="G5143" t="s">
        <v>55</v>
      </c>
      <c r="H5143">
        <v>603</v>
      </c>
      <c r="I5143">
        <v>112.32</v>
      </c>
      <c r="J5143">
        <v>2</v>
      </c>
      <c r="K5143" t="s">
        <v>20</v>
      </c>
    </row>
    <row r="5144" spans="1:11" x14ac:dyDescent="0.3">
      <c r="A5144" t="s">
        <v>5186</v>
      </c>
      <c r="B5144" s="1">
        <v>45516</v>
      </c>
      <c r="C5144" s="1" t="str">
        <f t="shared" si="80"/>
        <v>Aug</v>
      </c>
      <c r="D5144" t="s">
        <v>11</v>
      </c>
      <c r="E5144" t="s">
        <v>12</v>
      </c>
      <c r="F5144" t="s">
        <v>28</v>
      </c>
      <c r="G5144" t="s">
        <v>35</v>
      </c>
      <c r="H5144">
        <v>1543</v>
      </c>
      <c r="I5144">
        <v>320.52999999999997</v>
      </c>
      <c r="J5144">
        <v>3</v>
      </c>
      <c r="K5144" t="s">
        <v>29</v>
      </c>
    </row>
    <row r="5145" spans="1:11" x14ac:dyDescent="0.3">
      <c r="A5145" t="s">
        <v>5187</v>
      </c>
      <c r="B5145" s="1">
        <v>45379</v>
      </c>
      <c r="C5145" s="1" t="str">
        <f t="shared" si="80"/>
        <v>Mar</v>
      </c>
      <c r="D5145" t="s">
        <v>47</v>
      </c>
      <c r="E5145" t="s">
        <v>48</v>
      </c>
      <c r="F5145" t="s">
        <v>40</v>
      </c>
      <c r="G5145" t="s">
        <v>35</v>
      </c>
      <c r="H5145">
        <v>1281</v>
      </c>
      <c r="I5145">
        <v>72.72</v>
      </c>
      <c r="J5145">
        <v>3</v>
      </c>
      <c r="K5145" t="s">
        <v>36</v>
      </c>
    </row>
    <row r="5146" spans="1:11" x14ac:dyDescent="0.3">
      <c r="A5146" t="s">
        <v>5188</v>
      </c>
      <c r="B5146" s="1">
        <v>45415</v>
      </c>
      <c r="C5146" s="1" t="str">
        <f t="shared" si="80"/>
        <v>May</v>
      </c>
      <c r="D5146" t="s">
        <v>34</v>
      </c>
      <c r="E5146" t="s">
        <v>34</v>
      </c>
      <c r="F5146" t="s">
        <v>23</v>
      </c>
      <c r="G5146" t="s">
        <v>24</v>
      </c>
      <c r="H5146">
        <v>3922</v>
      </c>
      <c r="I5146">
        <v>654.26</v>
      </c>
      <c r="J5146">
        <v>4</v>
      </c>
      <c r="K5146" t="s">
        <v>36</v>
      </c>
    </row>
    <row r="5147" spans="1:11" x14ac:dyDescent="0.3">
      <c r="A5147" t="s">
        <v>5189</v>
      </c>
      <c r="B5147" s="1">
        <v>45525</v>
      </c>
      <c r="C5147" s="1" t="str">
        <f t="shared" si="80"/>
        <v>Aug</v>
      </c>
      <c r="D5147" t="s">
        <v>31</v>
      </c>
      <c r="E5147" t="s">
        <v>32</v>
      </c>
      <c r="F5147" t="s">
        <v>40</v>
      </c>
      <c r="G5147" t="s">
        <v>53</v>
      </c>
      <c r="H5147">
        <v>2406</v>
      </c>
      <c r="I5147">
        <v>650.91</v>
      </c>
      <c r="J5147">
        <v>2</v>
      </c>
      <c r="K5147" t="s">
        <v>36</v>
      </c>
    </row>
    <row r="5148" spans="1:11" x14ac:dyDescent="0.3">
      <c r="A5148" t="s">
        <v>5190</v>
      </c>
      <c r="B5148" s="1">
        <v>45399</v>
      </c>
      <c r="C5148" s="1" t="str">
        <f t="shared" si="80"/>
        <v>Apr</v>
      </c>
      <c r="D5148" t="s">
        <v>47</v>
      </c>
      <c r="E5148" t="s">
        <v>48</v>
      </c>
      <c r="F5148" t="s">
        <v>40</v>
      </c>
      <c r="G5148" t="s">
        <v>53</v>
      </c>
      <c r="H5148">
        <v>4812</v>
      </c>
      <c r="I5148">
        <v>1196.94</v>
      </c>
      <c r="J5148">
        <v>4</v>
      </c>
      <c r="K5148" t="s">
        <v>29</v>
      </c>
    </row>
    <row r="5149" spans="1:11" x14ac:dyDescent="0.3">
      <c r="A5149" t="s">
        <v>5191</v>
      </c>
      <c r="B5149" s="1">
        <v>45087</v>
      </c>
      <c r="C5149" s="1" t="str">
        <f t="shared" si="80"/>
        <v>Jun</v>
      </c>
      <c r="D5149" t="s">
        <v>43</v>
      </c>
      <c r="E5149" t="s">
        <v>44</v>
      </c>
      <c r="F5149" t="s">
        <v>23</v>
      </c>
      <c r="G5149" t="s">
        <v>14</v>
      </c>
      <c r="H5149">
        <v>2174</v>
      </c>
      <c r="I5149">
        <v>227.03</v>
      </c>
      <c r="J5149">
        <v>1</v>
      </c>
      <c r="K5149" t="s">
        <v>20</v>
      </c>
    </row>
    <row r="5150" spans="1:11" x14ac:dyDescent="0.3">
      <c r="A5150" t="s">
        <v>5192</v>
      </c>
      <c r="B5150" s="1">
        <v>45128</v>
      </c>
      <c r="C5150" s="1" t="str">
        <f t="shared" si="80"/>
        <v>Jul</v>
      </c>
      <c r="D5150" t="s">
        <v>47</v>
      </c>
      <c r="E5150" t="s">
        <v>48</v>
      </c>
      <c r="F5150" t="s">
        <v>40</v>
      </c>
      <c r="G5150" t="s">
        <v>68</v>
      </c>
      <c r="H5150">
        <v>2866</v>
      </c>
      <c r="I5150">
        <v>454.53</v>
      </c>
      <c r="J5150">
        <v>1</v>
      </c>
      <c r="K5150" t="s">
        <v>36</v>
      </c>
    </row>
    <row r="5151" spans="1:11" x14ac:dyDescent="0.3">
      <c r="A5151" t="s">
        <v>5193</v>
      </c>
      <c r="B5151" s="1">
        <v>45626</v>
      </c>
      <c r="C5151" s="1" t="str">
        <f t="shared" si="80"/>
        <v>Nov</v>
      </c>
      <c r="D5151" t="s">
        <v>31</v>
      </c>
      <c r="E5151" t="s">
        <v>32</v>
      </c>
      <c r="F5151" t="s">
        <v>40</v>
      </c>
      <c r="G5151" t="s">
        <v>14</v>
      </c>
      <c r="H5151">
        <v>4464</v>
      </c>
      <c r="I5151">
        <v>956.91</v>
      </c>
      <c r="J5151">
        <v>5</v>
      </c>
      <c r="K5151" t="s">
        <v>20</v>
      </c>
    </row>
    <row r="5152" spans="1:11" x14ac:dyDescent="0.3">
      <c r="A5152" t="s">
        <v>5194</v>
      </c>
      <c r="B5152" s="1">
        <v>45300</v>
      </c>
      <c r="C5152" s="1" t="str">
        <f t="shared" si="80"/>
        <v>Jan</v>
      </c>
      <c r="D5152" t="s">
        <v>17</v>
      </c>
      <c r="E5152" t="s">
        <v>18</v>
      </c>
      <c r="F5152" t="s">
        <v>23</v>
      </c>
      <c r="G5152" t="s">
        <v>55</v>
      </c>
      <c r="H5152">
        <v>1702</v>
      </c>
      <c r="I5152">
        <v>140.34</v>
      </c>
      <c r="J5152">
        <v>1</v>
      </c>
      <c r="K5152" t="s">
        <v>29</v>
      </c>
    </row>
    <row r="5153" spans="1:11" x14ac:dyDescent="0.3">
      <c r="A5153" t="s">
        <v>5195</v>
      </c>
      <c r="B5153" s="1">
        <v>45585</v>
      </c>
      <c r="C5153" s="1" t="str">
        <f t="shared" si="80"/>
        <v>Oct</v>
      </c>
      <c r="D5153" t="s">
        <v>47</v>
      </c>
      <c r="E5153" t="s">
        <v>48</v>
      </c>
      <c r="F5153" t="s">
        <v>40</v>
      </c>
      <c r="G5153" t="s">
        <v>53</v>
      </c>
      <c r="H5153">
        <v>756</v>
      </c>
      <c r="I5153">
        <v>166.31</v>
      </c>
      <c r="J5153">
        <v>4</v>
      </c>
      <c r="K5153" t="s">
        <v>15</v>
      </c>
    </row>
    <row r="5154" spans="1:11" x14ac:dyDescent="0.3">
      <c r="A5154" t="s">
        <v>5196</v>
      </c>
      <c r="B5154" s="1">
        <v>45208</v>
      </c>
      <c r="C5154" s="1" t="str">
        <f t="shared" si="80"/>
        <v>Oct</v>
      </c>
      <c r="D5154" t="s">
        <v>50</v>
      </c>
      <c r="E5154" t="s">
        <v>51</v>
      </c>
      <c r="F5154" t="s">
        <v>23</v>
      </c>
      <c r="G5154" t="s">
        <v>24</v>
      </c>
      <c r="H5154">
        <v>2712</v>
      </c>
      <c r="I5154">
        <v>630.03</v>
      </c>
      <c r="J5154">
        <v>3</v>
      </c>
      <c r="K5154" t="s">
        <v>20</v>
      </c>
    </row>
    <row r="5155" spans="1:11" x14ac:dyDescent="0.3">
      <c r="A5155" t="s">
        <v>5197</v>
      </c>
      <c r="B5155" s="1">
        <v>45572</v>
      </c>
      <c r="C5155" s="1" t="str">
        <f t="shared" si="80"/>
        <v>Oct</v>
      </c>
      <c r="D5155" t="s">
        <v>17</v>
      </c>
      <c r="E5155" t="s">
        <v>18</v>
      </c>
      <c r="F5155" t="s">
        <v>23</v>
      </c>
      <c r="G5155" t="s">
        <v>68</v>
      </c>
      <c r="H5155">
        <v>3443</v>
      </c>
      <c r="I5155">
        <v>456.18</v>
      </c>
      <c r="J5155">
        <v>4</v>
      </c>
      <c r="K5155" t="s">
        <v>20</v>
      </c>
    </row>
    <row r="5156" spans="1:11" x14ac:dyDescent="0.3">
      <c r="A5156" t="s">
        <v>5198</v>
      </c>
      <c r="B5156" s="1">
        <v>45270</v>
      </c>
      <c r="C5156" s="1" t="str">
        <f t="shared" si="80"/>
        <v>Dec</v>
      </c>
      <c r="D5156" t="s">
        <v>47</v>
      </c>
      <c r="E5156" t="s">
        <v>48</v>
      </c>
      <c r="F5156" t="s">
        <v>13</v>
      </c>
      <c r="G5156" t="s">
        <v>53</v>
      </c>
      <c r="H5156">
        <v>1705</v>
      </c>
      <c r="I5156">
        <v>409.31</v>
      </c>
      <c r="J5156">
        <v>3</v>
      </c>
      <c r="K5156" t="s">
        <v>15</v>
      </c>
    </row>
    <row r="5157" spans="1:11" x14ac:dyDescent="0.3">
      <c r="A5157" t="s">
        <v>5199</v>
      </c>
      <c r="B5157" s="1">
        <v>45191</v>
      </c>
      <c r="C5157" s="1" t="str">
        <f t="shared" si="80"/>
        <v>Sep</v>
      </c>
      <c r="D5157" t="s">
        <v>86</v>
      </c>
      <c r="E5157" t="s">
        <v>87</v>
      </c>
      <c r="F5157" t="s">
        <v>23</v>
      </c>
      <c r="G5157" t="s">
        <v>35</v>
      </c>
      <c r="H5157">
        <v>1707</v>
      </c>
      <c r="I5157">
        <v>424.77</v>
      </c>
      <c r="J5157">
        <v>2</v>
      </c>
      <c r="K5157" t="s">
        <v>29</v>
      </c>
    </row>
    <row r="5158" spans="1:11" x14ac:dyDescent="0.3">
      <c r="A5158" t="s">
        <v>5200</v>
      </c>
      <c r="B5158" s="1">
        <v>45029</v>
      </c>
      <c r="C5158" s="1" t="str">
        <f t="shared" si="80"/>
        <v>Apr</v>
      </c>
      <c r="D5158" t="s">
        <v>11</v>
      </c>
      <c r="E5158" t="s">
        <v>12</v>
      </c>
      <c r="F5158" t="s">
        <v>13</v>
      </c>
      <c r="G5158" t="s">
        <v>19</v>
      </c>
      <c r="H5158">
        <v>2206</v>
      </c>
      <c r="I5158">
        <v>266.38</v>
      </c>
      <c r="J5158">
        <v>2</v>
      </c>
      <c r="K5158" t="s">
        <v>29</v>
      </c>
    </row>
    <row r="5159" spans="1:11" x14ac:dyDescent="0.3">
      <c r="A5159" t="s">
        <v>5201</v>
      </c>
      <c r="B5159" s="1">
        <v>45049</v>
      </c>
      <c r="C5159" s="1" t="str">
        <f t="shared" si="80"/>
        <v>May</v>
      </c>
      <c r="D5159" t="s">
        <v>47</v>
      </c>
      <c r="E5159" t="s">
        <v>48</v>
      </c>
      <c r="F5159" t="s">
        <v>23</v>
      </c>
      <c r="G5159" t="s">
        <v>38</v>
      </c>
      <c r="H5159">
        <v>1888</v>
      </c>
      <c r="I5159">
        <v>492.22</v>
      </c>
      <c r="J5159">
        <v>5</v>
      </c>
      <c r="K5159" t="s">
        <v>20</v>
      </c>
    </row>
    <row r="5160" spans="1:11" x14ac:dyDescent="0.3">
      <c r="A5160" t="s">
        <v>5202</v>
      </c>
      <c r="B5160" s="1">
        <v>45084</v>
      </c>
      <c r="C5160" s="1" t="str">
        <f t="shared" si="80"/>
        <v>Jun</v>
      </c>
      <c r="D5160" t="s">
        <v>31</v>
      </c>
      <c r="E5160" t="s">
        <v>32</v>
      </c>
      <c r="F5160" t="s">
        <v>40</v>
      </c>
      <c r="G5160" t="s">
        <v>38</v>
      </c>
      <c r="H5160">
        <v>2470</v>
      </c>
      <c r="I5160">
        <v>288.58</v>
      </c>
      <c r="J5160">
        <v>3</v>
      </c>
      <c r="K5160" t="s">
        <v>15</v>
      </c>
    </row>
    <row r="5161" spans="1:11" x14ac:dyDescent="0.3">
      <c r="A5161" t="s">
        <v>5203</v>
      </c>
      <c r="B5161" s="1">
        <v>45409</v>
      </c>
      <c r="C5161" s="1" t="str">
        <f t="shared" si="80"/>
        <v>Apr</v>
      </c>
      <c r="D5161" t="s">
        <v>22</v>
      </c>
      <c r="E5161" t="s">
        <v>12</v>
      </c>
      <c r="F5161" t="s">
        <v>13</v>
      </c>
      <c r="G5161" t="s">
        <v>68</v>
      </c>
      <c r="H5161">
        <v>1471</v>
      </c>
      <c r="I5161">
        <v>208.22</v>
      </c>
      <c r="J5161">
        <v>4</v>
      </c>
      <c r="K5161" t="s">
        <v>36</v>
      </c>
    </row>
    <row r="5162" spans="1:11" x14ac:dyDescent="0.3">
      <c r="A5162" t="s">
        <v>5204</v>
      </c>
      <c r="B5162" s="1">
        <v>45375</v>
      </c>
      <c r="C5162" s="1" t="str">
        <f t="shared" si="80"/>
        <v>Mar</v>
      </c>
      <c r="D5162" t="s">
        <v>17</v>
      </c>
      <c r="E5162" t="s">
        <v>18</v>
      </c>
      <c r="F5162" t="s">
        <v>28</v>
      </c>
      <c r="G5162" t="s">
        <v>68</v>
      </c>
      <c r="H5162">
        <v>2514</v>
      </c>
      <c r="I5162">
        <v>535.21</v>
      </c>
      <c r="J5162">
        <v>5</v>
      </c>
      <c r="K5162" t="s">
        <v>36</v>
      </c>
    </row>
    <row r="5163" spans="1:11" x14ac:dyDescent="0.3">
      <c r="A5163" t="s">
        <v>5205</v>
      </c>
      <c r="B5163" s="1">
        <v>45059</v>
      </c>
      <c r="C5163" s="1" t="str">
        <f t="shared" si="80"/>
        <v>May</v>
      </c>
      <c r="D5163" t="s">
        <v>43</v>
      </c>
      <c r="E5163" t="s">
        <v>44</v>
      </c>
      <c r="F5163" t="s">
        <v>23</v>
      </c>
      <c r="G5163" t="s">
        <v>19</v>
      </c>
      <c r="H5163">
        <v>2074</v>
      </c>
      <c r="I5163">
        <v>617.45000000000005</v>
      </c>
      <c r="J5163">
        <v>4</v>
      </c>
      <c r="K5163" t="s">
        <v>29</v>
      </c>
    </row>
    <row r="5164" spans="1:11" x14ac:dyDescent="0.3">
      <c r="A5164" t="s">
        <v>5206</v>
      </c>
      <c r="B5164" s="1">
        <v>45285</v>
      </c>
      <c r="C5164" s="1" t="str">
        <f t="shared" si="80"/>
        <v>Dec</v>
      </c>
      <c r="D5164" t="s">
        <v>31</v>
      </c>
      <c r="E5164" t="s">
        <v>32</v>
      </c>
      <c r="F5164" t="s">
        <v>40</v>
      </c>
      <c r="G5164" t="s">
        <v>53</v>
      </c>
      <c r="H5164">
        <v>3284</v>
      </c>
      <c r="I5164">
        <v>639.33000000000004</v>
      </c>
      <c r="J5164">
        <v>5</v>
      </c>
      <c r="K5164" t="s">
        <v>29</v>
      </c>
    </row>
    <row r="5165" spans="1:11" x14ac:dyDescent="0.3">
      <c r="A5165" t="s">
        <v>5207</v>
      </c>
      <c r="B5165" s="1">
        <v>45392</v>
      </c>
      <c r="C5165" s="1" t="str">
        <f t="shared" si="80"/>
        <v>Apr</v>
      </c>
      <c r="D5165" t="s">
        <v>31</v>
      </c>
      <c r="E5165" t="s">
        <v>32</v>
      </c>
      <c r="F5165" t="s">
        <v>13</v>
      </c>
      <c r="G5165" t="s">
        <v>68</v>
      </c>
      <c r="H5165">
        <v>2575</v>
      </c>
      <c r="I5165">
        <v>771.04</v>
      </c>
      <c r="J5165">
        <v>1</v>
      </c>
      <c r="K5165" t="s">
        <v>20</v>
      </c>
    </row>
    <row r="5166" spans="1:11" x14ac:dyDescent="0.3">
      <c r="A5166" t="s">
        <v>5208</v>
      </c>
      <c r="B5166" s="1">
        <v>45468</v>
      </c>
      <c r="C5166" s="1" t="str">
        <f t="shared" si="80"/>
        <v>Jun</v>
      </c>
      <c r="D5166" t="s">
        <v>43</v>
      </c>
      <c r="E5166" t="s">
        <v>44</v>
      </c>
      <c r="F5166" t="s">
        <v>13</v>
      </c>
      <c r="G5166" t="s">
        <v>55</v>
      </c>
      <c r="H5166">
        <v>1426</v>
      </c>
      <c r="I5166">
        <v>100.21</v>
      </c>
      <c r="J5166">
        <v>4</v>
      </c>
      <c r="K5166" t="s">
        <v>29</v>
      </c>
    </row>
    <row r="5167" spans="1:11" x14ac:dyDescent="0.3">
      <c r="A5167" t="s">
        <v>5209</v>
      </c>
      <c r="B5167" s="1">
        <v>45274</v>
      </c>
      <c r="C5167" s="1" t="str">
        <f t="shared" si="80"/>
        <v>Dec</v>
      </c>
      <c r="D5167" t="s">
        <v>47</v>
      </c>
      <c r="E5167" t="s">
        <v>48</v>
      </c>
      <c r="F5167" t="s">
        <v>28</v>
      </c>
      <c r="G5167" t="s">
        <v>14</v>
      </c>
      <c r="H5167">
        <v>4266</v>
      </c>
      <c r="I5167">
        <v>751.91</v>
      </c>
      <c r="J5167">
        <v>5</v>
      </c>
      <c r="K5167" t="s">
        <v>36</v>
      </c>
    </row>
    <row r="5168" spans="1:11" x14ac:dyDescent="0.3">
      <c r="A5168" t="s">
        <v>5210</v>
      </c>
      <c r="B5168" s="1">
        <v>45359</v>
      </c>
      <c r="C5168" s="1" t="str">
        <f t="shared" si="80"/>
        <v>Mar</v>
      </c>
      <c r="D5168" t="s">
        <v>34</v>
      </c>
      <c r="E5168" t="s">
        <v>34</v>
      </c>
      <c r="F5168" t="s">
        <v>23</v>
      </c>
      <c r="G5168" t="s">
        <v>55</v>
      </c>
      <c r="H5168">
        <v>3987</v>
      </c>
      <c r="I5168">
        <v>804.71</v>
      </c>
      <c r="J5168">
        <v>5</v>
      </c>
      <c r="K5168" t="s">
        <v>29</v>
      </c>
    </row>
    <row r="5169" spans="1:11" x14ac:dyDescent="0.3">
      <c r="A5169" t="s">
        <v>5211</v>
      </c>
      <c r="B5169" s="1">
        <v>45215</v>
      </c>
      <c r="C5169" s="1" t="str">
        <f t="shared" si="80"/>
        <v>Oct</v>
      </c>
      <c r="D5169" t="s">
        <v>31</v>
      </c>
      <c r="E5169" t="s">
        <v>32</v>
      </c>
      <c r="F5169" t="s">
        <v>13</v>
      </c>
      <c r="G5169" t="s">
        <v>68</v>
      </c>
      <c r="H5169">
        <v>2834</v>
      </c>
      <c r="I5169">
        <v>313.48</v>
      </c>
      <c r="J5169">
        <v>5</v>
      </c>
      <c r="K5169" t="s">
        <v>36</v>
      </c>
    </row>
    <row r="5170" spans="1:11" x14ac:dyDescent="0.3">
      <c r="A5170" t="s">
        <v>5212</v>
      </c>
      <c r="B5170" s="1">
        <v>45346</v>
      </c>
      <c r="C5170" s="1" t="str">
        <f t="shared" si="80"/>
        <v>Feb</v>
      </c>
      <c r="D5170" t="s">
        <v>31</v>
      </c>
      <c r="E5170" t="s">
        <v>32</v>
      </c>
      <c r="F5170" t="s">
        <v>40</v>
      </c>
      <c r="G5170" t="s">
        <v>53</v>
      </c>
      <c r="H5170">
        <v>2691</v>
      </c>
      <c r="I5170">
        <v>223.56</v>
      </c>
      <c r="J5170">
        <v>1</v>
      </c>
      <c r="K5170" t="s">
        <v>36</v>
      </c>
    </row>
    <row r="5171" spans="1:11" x14ac:dyDescent="0.3">
      <c r="A5171" t="s">
        <v>5213</v>
      </c>
      <c r="B5171" s="1">
        <v>45198</v>
      </c>
      <c r="C5171" s="1" t="str">
        <f t="shared" si="80"/>
        <v>Sep</v>
      </c>
      <c r="D5171" t="s">
        <v>26</v>
      </c>
      <c r="E5171" t="s">
        <v>27</v>
      </c>
      <c r="F5171" t="s">
        <v>40</v>
      </c>
      <c r="G5171" t="s">
        <v>55</v>
      </c>
      <c r="H5171">
        <v>2248</v>
      </c>
      <c r="I5171">
        <v>436.32</v>
      </c>
      <c r="J5171">
        <v>2</v>
      </c>
      <c r="K5171" t="s">
        <v>29</v>
      </c>
    </row>
    <row r="5172" spans="1:11" x14ac:dyDescent="0.3">
      <c r="A5172" t="s">
        <v>5214</v>
      </c>
      <c r="B5172" s="1">
        <v>44927</v>
      </c>
      <c r="C5172" s="1" t="str">
        <f t="shared" si="80"/>
        <v>Jan</v>
      </c>
      <c r="D5172" t="s">
        <v>50</v>
      </c>
      <c r="E5172" t="s">
        <v>51</v>
      </c>
      <c r="F5172" t="s">
        <v>28</v>
      </c>
      <c r="G5172" t="s">
        <v>35</v>
      </c>
      <c r="H5172">
        <v>1444</v>
      </c>
      <c r="I5172">
        <v>271.89</v>
      </c>
      <c r="J5172">
        <v>2</v>
      </c>
      <c r="K5172" t="s">
        <v>20</v>
      </c>
    </row>
    <row r="5173" spans="1:11" x14ac:dyDescent="0.3">
      <c r="A5173" t="s">
        <v>5215</v>
      </c>
      <c r="B5173" s="1">
        <v>45104</v>
      </c>
      <c r="C5173" s="1" t="str">
        <f t="shared" si="80"/>
        <v>Jun</v>
      </c>
      <c r="D5173" t="s">
        <v>31</v>
      </c>
      <c r="E5173" t="s">
        <v>32</v>
      </c>
      <c r="F5173" t="s">
        <v>28</v>
      </c>
      <c r="G5173" t="s">
        <v>24</v>
      </c>
      <c r="H5173">
        <v>4595</v>
      </c>
      <c r="I5173">
        <v>356.38</v>
      </c>
      <c r="J5173">
        <v>5</v>
      </c>
      <c r="K5173" t="s">
        <v>20</v>
      </c>
    </row>
    <row r="5174" spans="1:11" x14ac:dyDescent="0.3">
      <c r="A5174" t="s">
        <v>5216</v>
      </c>
      <c r="B5174" s="1">
        <v>45423</v>
      </c>
      <c r="C5174" s="1" t="str">
        <f t="shared" si="80"/>
        <v>May</v>
      </c>
      <c r="D5174" t="s">
        <v>43</v>
      </c>
      <c r="E5174" t="s">
        <v>44</v>
      </c>
      <c r="F5174" t="s">
        <v>13</v>
      </c>
      <c r="G5174" t="s">
        <v>24</v>
      </c>
      <c r="H5174">
        <v>801</v>
      </c>
      <c r="I5174">
        <v>77.91</v>
      </c>
      <c r="J5174">
        <v>1</v>
      </c>
      <c r="K5174" t="s">
        <v>15</v>
      </c>
    </row>
    <row r="5175" spans="1:11" x14ac:dyDescent="0.3">
      <c r="A5175" t="s">
        <v>5217</v>
      </c>
      <c r="B5175" s="1">
        <v>45018</v>
      </c>
      <c r="C5175" s="1" t="str">
        <f t="shared" si="80"/>
        <v>Apr</v>
      </c>
      <c r="D5175" t="s">
        <v>22</v>
      </c>
      <c r="E5175" t="s">
        <v>12</v>
      </c>
      <c r="F5175" t="s">
        <v>40</v>
      </c>
      <c r="G5175" t="s">
        <v>68</v>
      </c>
      <c r="H5175">
        <v>3608</v>
      </c>
      <c r="I5175">
        <v>214.31</v>
      </c>
      <c r="J5175">
        <v>4</v>
      </c>
      <c r="K5175" t="s">
        <v>20</v>
      </c>
    </row>
    <row r="5176" spans="1:11" x14ac:dyDescent="0.3">
      <c r="A5176" t="s">
        <v>5218</v>
      </c>
      <c r="B5176" s="1">
        <v>45209</v>
      </c>
      <c r="C5176" s="1" t="str">
        <f t="shared" si="80"/>
        <v>Oct</v>
      </c>
      <c r="D5176" t="s">
        <v>31</v>
      </c>
      <c r="E5176" t="s">
        <v>32</v>
      </c>
      <c r="F5176" t="s">
        <v>13</v>
      </c>
      <c r="G5176" t="s">
        <v>53</v>
      </c>
      <c r="H5176">
        <v>2130</v>
      </c>
      <c r="I5176">
        <v>469.39</v>
      </c>
      <c r="J5176">
        <v>5</v>
      </c>
      <c r="K5176" t="s">
        <v>29</v>
      </c>
    </row>
    <row r="5177" spans="1:11" x14ac:dyDescent="0.3">
      <c r="A5177" t="s">
        <v>5219</v>
      </c>
      <c r="B5177" s="1">
        <v>45347</v>
      </c>
      <c r="C5177" s="1" t="str">
        <f t="shared" si="80"/>
        <v>Feb</v>
      </c>
      <c r="D5177" t="s">
        <v>50</v>
      </c>
      <c r="E5177" t="s">
        <v>51</v>
      </c>
      <c r="F5177" t="s">
        <v>28</v>
      </c>
      <c r="G5177" t="s">
        <v>35</v>
      </c>
      <c r="H5177">
        <v>2902</v>
      </c>
      <c r="I5177">
        <v>263.38</v>
      </c>
      <c r="J5177">
        <v>1</v>
      </c>
      <c r="K5177" t="s">
        <v>15</v>
      </c>
    </row>
    <row r="5178" spans="1:11" x14ac:dyDescent="0.3">
      <c r="A5178" t="s">
        <v>5220</v>
      </c>
      <c r="B5178" s="1">
        <v>45346</v>
      </c>
      <c r="C5178" s="1" t="str">
        <f t="shared" si="80"/>
        <v>Feb</v>
      </c>
      <c r="D5178" t="s">
        <v>43</v>
      </c>
      <c r="E5178" t="s">
        <v>44</v>
      </c>
      <c r="F5178" t="s">
        <v>40</v>
      </c>
      <c r="G5178" t="s">
        <v>24</v>
      </c>
      <c r="H5178">
        <v>649</v>
      </c>
      <c r="I5178">
        <v>35.99</v>
      </c>
      <c r="J5178">
        <v>2</v>
      </c>
      <c r="K5178" t="s">
        <v>36</v>
      </c>
    </row>
    <row r="5179" spans="1:11" x14ac:dyDescent="0.3">
      <c r="A5179" t="s">
        <v>5221</v>
      </c>
      <c r="B5179" s="1">
        <v>45049</v>
      </c>
      <c r="C5179" s="1" t="str">
        <f t="shared" si="80"/>
        <v>May</v>
      </c>
      <c r="D5179" t="s">
        <v>43</v>
      </c>
      <c r="E5179" t="s">
        <v>44</v>
      </c>
      <c r="F5179" t="s">
        <v>40</v>
      </c>
      <c r="G5179" t="s">
        <v>35</v>
      </c>
      <c r="H5179">
        <v>637</v>
      </c>
      <c r="I5179">
        <v>146.87</v>
      </c>
      <c r="J5179">
        <v>5</v>
      </c>
      <c r="K5179" t="s">
        <v>36</v>
      </c>
    </row>
    <row r="5180" spans="1:11" x14ac:dyDescent="0.3">
      <c r="A5180" t="s">
        <v>5222</v>
      </c>
      <c r="B5180" s="1">
        <v>45058</v>
      </c>
      <c r="C5180" s="1" t="str">
        <f t="shared" si="80"/>
        <v>May</v>
      </c>
      <c r="D5180" t="s">
        <v>50</v>
      </c>
      <c r="E5180" t="s">
        <v>51</v>
      </c>
      <c r="F5180" t="s">
        <v>13</v>
      </c>
      <c r="G5180" t="s">
        <v>35</v>
      </c>
      <c r="H5180">
        <v>1560</v>
      </c>
      <c r="I5180">
        <v>457.14</v>
      </c>
      <c r="J5180">
        <v>2</v>
      </c>
      <c r="K5180" t="s">
        <v>29</v>
      </c>
    </row>
    <row r="5181" spans="1:11" x14ac:dyDescent="0.3">
      <c r="A5181" t="s">
        <v>5223</v>
      </c>
      <c r="B5181" s="1">
        <v>45428</v>
      </c>
      <c r="C5181" s="1" t="str">
        <f t="shared" si="80"/>
        <v>May</v>
      </c>
      <c r="D5181" t="s">
        <v>50</v>
      </c>
      <c r="E5181" t="s">
        <v>51</v>
      </c>
      <c r="F5181" t="s">
        <v>23</v>
      </c>
      <c r="G5181" t="s">
        <v>53</v>
      </c>
      <c r="H5181">
        <v>3248</v>
      </c>
      <c r="I5181">
        <v>974.35</v>
      </c>
      <c r="J5181">
        <v>4</v>
      </c>
      <c r="K5181" t="s">
        <v>36</v>
      </c>
    </row>
    <row r="5182" spans="1:11" x14ac:dyDescent="0.3">
      <c r="A5182" t="s">
        <v>5224</v>
      </c>
      <c r="B5182" s="1">
        <v>45454</v>
      </c>
      <c r="C5182" s="1" t="str">
        <f t="shared" si="80"/>
        <v>Jun</v>
      </c>
      <c r="D5182" t="s">
        <v>26</v>
      </c>
      <c r="E5182" t="s">
        <v>27</v>
      </c>
      <c r="F5182" t="s">
        <v>40</v>
      </c>
      <c r="G5182" t="s">
        <v>35</v>
      </c>
      <c r="H5182">
        <v>1274</v>
      </c>
      <c r="I5182">
        <v>310.79000000000002</v>
      </c>
      <c r="J5182">
        <v>3</v>
      </c>
      <c r="K5182" t="s">
        <v>29</v>
      </c>
    </row>
    <row r="5183" spans="1:11" x14ac:dyDescent="0.3">
      <c r="A5183" t="s">
        <v>5225</v>
      </c>
      <c r="B5183" s="1">
        <v>45105</v>
      </c>
      <c r="C5183" s="1" t="str">
        <f t="shared" si="80"/>
        <v>Jun</v>
      </c>
      <c r="D5183" t="s">
        <v>50</v>
      </c>
      <c r="E5183" t="s">
        <v>51</v>
      </c>
      <c r="F5183" t="s">
        <v>40</v>
      </c>
      <c r="G5183" t="s">
        <v>38</v>
      </c>
      <c r="H5183">
        <v>1616</v>
      </c>
      <c r="I5183">
        <v>222.91</v>
      </c>
      <c r="J5183">
        <v>5</v>
      </c>
      <c r="K5183" t="s">
        <v>29</v>
      </c>
    </row>
    <row r="5184" spans="1:11" x14ac:dyDescent="0.3">
      <c r="A5184" t="s">
        <v>5226</v>
      </c>
      <c r="B5184" s="1">
        <v>45015</v>
      </c>
      <c r="C5184" s="1" t="str">
        <f t="shared" si="80"/>
        <v>Mar</v>
      </c>
      <c r="D5184" t="s">
        <v>11</v>
      </c>
      <c r="E5184" t="s">
        <v>12</v>
      </c>
      <c r="F5184" t="s">
        <v>23</v>
      </c>
      <c r="G5184" t="s">
        <v>68</v>
      </c>
      <c r="H5184">
        <v>3761</v>
      </c>
      <c r="I5184">
        <v>1102.52</v>
      </c>
      <c r="J5184">
        <v>4</v>
      </c>
      <c r="K5184" t="s">
        <v>29</v>
      </c>
    </row>
    <row r="5185" spans="1:11" x14ac:dyDescent="0.3">
      <c r="A5185" t="s">
        <v>5227</v>
      </c>
      <c r="B5185" s="1">
        <v>45568</v>
      </c>
      <c r="C5185" s="1" t="str">
        <f t="shared" si="80"/>
        <v>Oct</v>
      </c>
      <c r="D5185" t="s">
        <v>47</v>
      </c>
      <c r="E5185" t="s">
        <v>48</v>
      </c>
      <c r="F5185" t="s">
        <v>13</v>
      </c>
      <c r="G5185" t="s">
        <v>55</v>
      </c>
      <c r="H5185">
        <v>3039</v>
      </c>
      <c r="I5185">
        <v>785.73</v>
      </c>
      <c r="J5185">
        <v>5</v>
      </c>
      <c r="K5185" t="s">
        <v>36</v>
      </c>
    </row>
    <row r="5186" spans="1:11" x14ac:dyDescent="0.3">
      <c r="A5186" t="s">
        <v>5228</v>
      </c>
      <c r="B5186" s="1">
        <v>45335</v>
      </c>
      <c r="C5186" s="1" t="str">
        <f t="shared" ref="C5186:C5249" si="81">TEXT(B5186,"mmm")</f>
        <v>Feb</v>
      </c>
      <c r="D5186" t="s">
        <v>43</v>
      </c>
      <c r="E5186" t="s">
        <v>44</v>
      </c>
      <c r="F5186" t="s">
        <v>23</v>
      </c>
      <c r="G5186" t="s">
        <v>68</v>
      </c>
      <c r="H5186">
        <v>1373</v>
      </c>
      <c r="I5186">
        <v>366.8</v>
      </c>
      <c r="J5186">
        <v>2</v>
      </c>
      <c r="K5186" t="s">
        <v>20</v>
      </c>
    </row>
    <row r="5187" spans="1:11" x14ac:dyDescent="0.3">
      <c r="A5187" t="s">
        <v>5229</v>
      </c>
      <c r="B5187" s="1">
        <v>45331</v>
      </c>
      <c r="C5187" s="1" t="str">
        <f t="shared" si="81"/>
        <v>Feb</v>
      </c>
      <c r="D5187" t="s">
        <v>17</v>
      </c>
      <c r="E5187" t="s">
        <v>18</v>
      </c>
      <c r="F5187" t="s">
        <v>40</v>
      </c>
      <c r="G5187" t="s">
        <v>55</v>
      </c>
      <c r="H5187">
        <v>2091</v>
      </c>
      <c r="I5187">
        <v>324.64999999999998</v>
      </c>
      <c r="J5187">
        <v>2</v>
      </c>
      <c r="K5187" t="s">
        <v>15</v>
      </c>
    </row>
    <row r="5188" spans="1:11" x14ac:dyDescent="0.3">
      <c r="A5188" t="s">
        <v>5230</v>
      </c>
      <c r="B5188" s="1">
        <v>45443</v>
      </c>
      <c r="C5188" s="1" t="str">
        <f t="shared" si="81"/>
        <v>May</v>
      </c>
      <c r="D5188" t="s">
        <v>31</v>
      </c>
      <c r="E5188" t="s">
        <v>32</v>
      </c>
      <c r="F5188" t="s">
        <v>28</v>
      </c>
      <c r="G5188" t="s">
        <v>38</v>
      </c>
      <c r="H5188">
        <v>363</v>
      </c>
      <c r="I5188">
        <v>30.44</v>
      </c>
      <c r="J5188">
        <v>1</v>
      </c>
      <c r="K5188" t="s">
        <v>29</v>
      </c>
    </row>
    <row r="5189" spans="1:11" x14ac:dyDescent="0.3">
      <c r="A5189" t="s">
        <v>5231</v>
      </c>
      <c r="B5189" s="1">
        <v>45570</v>
      </c>
      <c r="C5189" s="1" t="str">
        <f t="shared" si="81"/>
        <v>Oct</v>
      </c>
      <c r="D5189" t="s">
        <v>31</v>
      </c>
      <c r="E5189" t="s">
        <v>32</v>
      </c>
      <c r="F5189" t="s">
        <v>23</v>
      </c>
      <c r="G5189" t="s">
        <v>24</v>
      </c>
      <c r="H5189">
        <v>1077</v>
      </c>
      <c r="I5189">
        <v>68.23</v>
      </c>
      <c r="J5189">
        <v>2</v>
      </c>
      <c r="K5189" t="s">
        <v>15</v>
      </c>
    </row>
    <row r="5190" spans="1:11" x14ac:dyDescent="0.3">
      <c r="A5190" t="s">
        <v>5232</v>
      </c>
      <c r="B5190" s="1">
        <v>45234</v>
      </c>
      <c r="C5190" s="1" t="str">
        <f t="shared" si="81"/>
        <v>Nov</v>
      </c>
      <c r="D5190" t="s">
        <v>50</v>
      </c>
      <c r="E5190" t="s">
        <v>51</v>
      </c>
      <c r="F5190" t="s">
        <v>28</v>
      </c>
      <c r="G5190" t="s">
        <v>24</v>
      </c>
      <c r="H5190">
        <v>2262</v>
      </c>
      <c r="I5190">
        <v>561.08000000000004</v>
      </c>
      <c r="J5190">
        <v>3</v>
      </c>
      <c r="K5190" t="s">
        <v>20</v>
      </c>
    </row>
    <row r="5191" spans="1:11" x14ac:dyDescent="0.3">
      <c r="A5191" t="s">
        <v>5233</v>
      </c>
      <c r="B5191" s="1">
        <v>45515</v>
      </c>
      <c r="C5191" s="1" t="str">
        <f t="shared" si="81"/>
        <v>Aug</v>
      </c>
      <c r="D5191" t="s">
        <v>22</v>
      </c>
      <c r="E5191" t="s">
        <v>12</v>
      </c>
      <c r="F5191" t="s">
        <v>40</v>
      </c>
      <c r="G5191" t="s">
        <v>14</v>
      </c>
      <c r="H5191">
        <v>2159</v>
      </c>
      <c r="I5191">
        <v>341.03</v>
      </c>
      <c r="J5191">
        <v>3</v>
      </c>
      <c r="K5191" t="s">
        <v>20</v>
      </c>
    </row>
    <row r="5192" spans="1:11" x14ac:dyDescent="0.3">
      <c r="A5192" t="s">
        <v>5234</v>
      </c>
      <c r="B5192" s="1">
        <v>45139</v>
      </c>
      <c r="C5192" s="1" t="str">
        <f t="shared" si="81"/>
        <v>Aug</v>
      </c>
      <c r="D5192" t="s">
        <v>31</v>
      </c>
      <c r="E5192" t="s">
        <v>32</v>
      </c>
      <c r="F5192" t="s">
        <v>40</v>
      </c>
      <c r="G5192" t="s">
        <v>35</v>
      </c>
      <c r="H5192">
        <v>4797</v>
      </c>
      <c r="I5192">
        <v>582.76</v>
      </c>
      <c r="J5192">
        <v>3</v>
      </c>
      <c r="K5192" t="s">
        <v>15</v>
      </c>
    </row>
    <row r="5193" spans="1:11" x14ac:dyDescent="0.3">
      <c r="A5193" t="s">
        <v>5235</v>
      </c>
      <c r="B5193" s="1">
        <v>44978</v>
      </c>
      <c r="C5193" s="1" t="str">
        <f t="shared" si="81"/>
        <v>Feb</v>
      </c>
      <c r="D5193" t="s">
        <v>86</v>
      </c>
      <c r="E5193" t="s">
        <v>87</v>
      </c>
      <c r="F5193" t="s">
        <v>13</v>
      </c>
      <c r="G5193" t="s">
        <v>19</v>
      </c>
      <c r="H5193">
        <v>1334</v>
      </c>
      <c r="I5193">
        <v>73.48</v>
      </c>
      <c r="J5193">
        <v>5</v>
      </c>
      <c r="K5193" t="s">
        <v>36</v>
      </c>
    </row>
    <row r="5194" spans="1:11" x14ac:dyDescent="0.3">
      <c r="A5194" t="s">
        <v>5236</v>
      </c>
      <c r="B5194" s="1">
        <v>45049</v>
      </c>
      <c r="C5194" s="1" t="str">
        <f t="shared" si="81"/>
        <v>May</v>
      </c>
      <c r="D5194" t="s">
        <v>26</v>
      </c>
      <c r="E5194" t="s">
        <v>27</v>
      </c>
      <c r="F5194" t="s">
        <v>13</v>
      </c>
      <c r="G5194" t="s">
        <v>24</v>
      </c>
      <c r="H5194">
        <v>4539</v>
      </c>
      <c r="I5194">
        <v>1074.21</v>
      </c>
      <c r="J5194">
        <v>5</v>
      </c>
      <c r="K5194" t="s">
        <v>29</v>
      </c>
    </row>
    <row r="5195" spans="1:11" x14ac:dyDescent="0.3">
      <c r="A5195" t="s">
        <v>5237</v>
      </c>
      <c r="B5195" s="1">
        <v>45061</v>
      </c>
      <c r="C5195" s="1" t="str">
        <f t="shared" si="81"/>
        <v>May</v>
      </c>
      <c r="D5195" t="s">
        <v>47</v>
      </c>
      <c r="E5195" t="s">
        <v>48</v>
      </c>
      <c r="F5195" t="s">
        <v>28</v>
      </c>
      <c r="G5195" t="s">
        <v>53</v>
      </c>
      <c r="H5195">
        <v>3961</v>
      </c>
      <c r="I5195">
        <v>671.11</v>
      </c>
      <c r="J5195">
        <v>3</v>
      </c>
      <c r="K5195" t="s">
        <v>15</v>
      </c>
    </row>
    <row r="5196" spans="1:11" x14ac:dyDescent="0.3">
      <c r="A5196" t="s">
        <v>5238</v>
      </c>
      <c r="B5196" s="1">
        <v>45257</v>
      </c>
      <c r="C5196" s="1" t="str">
        <f t="shared" si="81"/>
        <v>Nov</v>
      </c>
      <c r="D5196" t="s">
        <v>43</v>
      </c>
      <c r="E5196" t="s">
        <v>44</v>
      </c>
      <c r="F5196" t="s">
        <v>28</v>
      </c>
      <c r="G5196" t="s">
        <v>19</v>
      </c>
      <c r="H5196">
        <v>4924</v>
      </c>
      <c r="I5196">
        <v>812.44</v>
      </c>
      <c r="J5196">
        <v>5</v>
      </c>
      <c r="K5196" t="s">
        <v>29</v>
      </c>
    </row>
    <row r="5197" spans="1:11" x14ac:dyDescent="0.3">
      <c r="A5197" t="s">
        <v>5239</v>
      </c>
      <c r="B5197" s="1">
        <v>45282</v>
      </c>
      <c r="C5197" s="1" t="str">
        <f t="shared" si="81"/>
        <v>Dec</v>
      </c>
      <c r="D5197" t="s">
        <v>22</v>
      </c>
      <c r="E5197" t="s">
        <v>12</v>
      </c>
      <c r="F5197" t="s">
        <v>40</v>
      </c>
      <c r="G5197" t="s">
        <v>55</v>
      </c>
      <c r="H5197">
        <v>1663</v>
      </c>
      <c r="I5197">
        <v>205.31</v>
      </c>
      <c r="J5197">
        <v>4</v>
      </c>
      <c r="K5197" t="s">
        <v>20</v>
      </c>
    </row>
    <row r="5198" spans="1:11" x14ac:dyDescent="0.3">
      <c r="A5198" t="s">
        <v>5240</v>
      </c>
      <c r="B5198" s="1">
        <v>45276</v>
      </c>
      <c r="C5198" s="1" t="str">
        <f t="shared" si="81"/>
        <v>Dec</v>
      </c>
      <c r="D5198" t="s">
        <v>22</v>
      </c>
      <c r="E5198" t="s">
        <v>12</v>
      </c>
      <c r="F5198" t="s">
        <v>13</v>
      </c>
      <c r="G5198" t="s">
        <v>53</v>
      </c>
      <c r="H5198">
        <v>4183</v>
      </c>
      <c r="I5198">
        <v>1070.0999999999999</v>
      </c>
      <c r="J5198">
        <v>5</v>
      </c>
      <c r="K5198" t="s">
        <v>15</v>
      </c>
    </row>
    <row r="5199" spans="1:11" x14ac:dyDescent="0.3">
      <c r="A5199" t="s">
        <v>5241</v>
      </c>
      <c r="B5199" s="1">
        <v>45003</v>
      </c>
      <c r="C5199" s="1" t="str">
        <f t="shared" si="81"/>
        <v>Mar</v>
      </c>
      <c r="D5199" t="s">
        <v>86</v>
      </c>
      <c r="E5199" t="s">
        <v>87</v>
      </c>
      <c r="F5199" t="s">
        <v>13</v>
      </c>
      <c r="G5199" t="s">
        <v>55</v>
      </c>
      <c r="H5199">
        <v>3332</v>
      </c>
      <c r="I5199">
        <v>462.66</v>
      </c>
      <c r="J5199">
        <v>1</v>
      </c>
      <c r="K5199" t="s">
        <v>20</v>
      </c>
    </row>
    <row r="5200" spans="1:11" x14ac:dyDescent="0.3">
      <c r="A5200" t="s">
        <v>5242</v>
      </c>
      <c r="B5200" s="1">
        <v>45537</v>
      </c>
      <c r="C5200" s="1" t="str">
        <f t="shared" si="81"/>
        <v>Sep</v>
      </c>
      <c r="D5200" t="s">
        <v>47</v>
      </c>
      <c r="E5200" t="s">
        <v>48</v>
      </c>
      <c r="F5200" t="s">
        <v>13</v>
      </c>
      <c r="G5200" t="s">
        <v>55</v>
      </c>
      <c r="H5200">
        <v>2216</v>
      </c>
      <c r="I5200">
        <v>306.70999999999998</v>
      </c>
      <c r="J5200">
        <v>4</v>
      </c>
      <c r="K5200" t="s">
        <v>29</v>
      </c>
    </row>
    <row r="5201" spans="1:11" x14ac:dyDescent="0.3">
      <c r="A5201" t="s">
        <v>5243</v>
      </c>
      <c r="B5201" s="1">
        <v>45047</v>
      </c>
      <c r="C5201" s="1" t="str">
        <f t="shared" si="81"/>
        <v>May</v>
      </c>
      <c r="D5201" t="s">
        <v>47</v>
      </c>
      <c r="E5201" t="s">
        <v>48</v>
      </c>
      <c r="F5201" t="s">
        <v>40</v>
      </c>
      <c r="G5201" t="s">
        <v>14</v>
      </c>
      <c r="H5201">
        <v>511</v>
      </c>
      <c r="I5201">
        <v>26.64</v>
      </c>
      <c r="J5201">
        <v>1</v>
      </c>
      <c r="K5201" t="s">
        <v>36</v>
      </c>
    </row>
    <row r="5202" spans="1:11" x14ac:dyDescent="0.3">
      <c r="A5202" t="s">
        <v>5244</v>
      </c>
      <c r="B5202" s="1">
        <v>45402</v>
      </c>
      <c r="C5202" s="1" t="str">
        <f t="shared" si="81"/>
        <v>Apr</v>
      </c>
      <c r="D5202" t="s">
        <v>47</v>
      </c>
      <c r="E5202" t="s">
        <v>48</v>
      </c>
      <c r="F5202" t="s">
        <v>23</v>
      </c>
      <c r="G5202" t="s">
        <v>53</v>
      </c>
      <c r="H5202">
        <v>3465</v>
      </c>
      <c r="I5202">
        <v>226.52</v>
      </c>
      <c r="J5202">
        <v>4</v>
      </c>
      <c r="K5202" t="s">
        <v>36</v>
      </c>
    </row>
    <row r="5203" spans="1:11" x14ac:dyDescent="0.3">
      <c r="A5203" t="s">
        <v>5245</v>
      </c>
      <c r="B5203" s="1">
        <v>45290</v>
      </c>
      <c r="C5203" s="1" t="str">
        <f t="shared" si="81"/>
        <v>Dec</v>
      </c>
      <c r="D5203" t="s">
        <v>47</v>
      </c>
      <c r="E5203" t="s">
        <v>48</v>
      </c>
      <c r="F5203" t="s">
        <v>23</v>
      </c>
      <c r="G5203" t="s">
        <v>14</v>
      </c>
      <c r="H5203">
        <v>903</v>
      </c>
      <c r="I5203">
        <v>241.03</v>
      </c>
      <c r="J5203">
        <v>1</v>
      </c>
      <c r="K5203" t="s">
        <v>29</v>
      </c>
    </row>
    <row r="5204" spans="1:11" x14ac:dyDescent="0.3">
      <c r="A5204" t="s">
        <v>5246</v>
      </c>
      <c r="B5204" s="1">
        <v>45384</v>
      </c>
      <c r="C5204" s="1" t="str">
        <f t="shared" si="81"/>
        <v>Apr</v>
      </c>
      <c r="D5204" t="s">
        <v>17</v>
      </c>
      <c r="E5204" t="s">
        <v>18</v>
      </c>
      <c r="F5204" t="s">
        <v>13</v>
      </c>
      <c r="G5204" t="s">
        <v>35</v>
      </c>
      <c r="H5204">
        <v>2803</v>
      </c>
      <c r="I5204">
        <v>493.03</v>
      </c>
      <c r="J5204">
        <v>1</v>
      </c>
      <c r="K5204" t="s">
        <v>20</v>
      </c>
    </row>
    <row r="5205" spans="1:11" x14ac:dyDescent="0.3">
      <c r="A5205" t="s">
        <v>5247</v>
      </c>
      <c r="B5205" s="1">
        <v>45592</v>
      </c>
      <c r="C5205" s="1" t="str">
        <f t="shared" si="81"/>
        <v>Oct</v>
      </c>
      <c r="D5205" t="s">
        <v>50</v>
      </c>
      <c r="E5205" t="s">
        <v>51</v>
      </c>
      <c r="F5205" t="s">
        <v>13</v>
      </c>
      <c r="G5205" t="s">
        <v>68</v>
      </c>
      <c r="H5205">
        <v>2930</v>
      </c>
      <c r="I5205">
        <v>394.77</v>
      </c>
      <c r="J5205">
        <v>1</v>
      </c>
      <c r="K5205" t="s">
        <v>29</v>
      </c>
    </row>
    <row r="5206" spans="1:11" x14ac:dyDescent="0.3">
      <c r="A5206" t="s">
        <v>5248</v>
      </c>
      <c r="B5206" s="1">
        <v>45283</v>
      </c>
      <c r="C5206" s="1" t="str">
        <f t="shared" si="81"/>
        <v>Dec</v>
      </c>
      <c r="D5206" t="s">
        <v>50</v>
      </c>
      <c r="E5206" t="s">
        <v>51</v>
      </c>
      <c r="F5206" t="s">
        <v>13</v>
      </c>
      <c r="G5206" t="s">
        <v>14</v>
      </c>
      <c r="H5206">
        <v>1071</v>
      </c>
      <c r="I5206">
        <v>249.12</v>
      </c>
      <c r="J5206">
        <v>2</v>
      </c>
      <c r="K5206" t="s">
        <v>20</v>
      </c>
    </row>
    <row r="5207" spans="1:11" x14ac:dyDescent="0.3">
      <c r="A5207" t="s">
        <v>5249</v>
      </c>
      <c r="B5207" s="1">
        <v>45087</v>
      </c>
      <c r="C5207" s="1" t="str">
        <f t="shared" si="81"/>
        <v>Jun</v>
      </c>
      <c r="D5207" t="s">
        <v>11</v>
      </c>
      <c r="E5207" t="s">
        <v>12</v>
      </c>
      <c r="F5207" t="s">
        <v>13</v>
      </c>
      <c r="G5207" t="s">
        <v>24</v>
      </c>
      <c r="H5207">
        <v>317</v>
      </c>
      <c r="I5207">
        <v>67.03</v>
      </c>
      <c r="J5207">
        <v>4</v>
      </c>
      <c r="K5207" t="s">
        <v>15</v>
      </c>
    </row>
    <row r="5208" spans="1:11" x14ac:dyDescent="0.3">
      <c r="A5208" t="s">
        <v>5250</v>
      </c>
      <c r="B5208" s="1">
        <v>45388</v>
      </c>
      <c r="C5208" s="1" t="str">
        <f t="shared" si="81"/>
        <v>Apr</v>
      </c>
      <c r="D5208" t="s">
        <v>17</v>
      </c>
      <c r="E5208" t="s">
        <v>18</v>
      </c>
      <c r="F5208" t="s">
        <v>23</v>
      </c>
      <c r="G5208" t="s">
        <v>19</v>
      </c>
      <c r="H5208">
        <v>3427</v>
      </c>
      <c r="I5208">
        <v>538.9</v>
      </c>
      <c r="J5208">
        <v>5</v>
      </c>
      <c r="K5208" t="s">
        <v>29</v>
      </c>
    </row>
    <row r="5209" spans="1:11" x14ac:dyDescent="0.3">
      <c r="A5209" t="s">
        <v>5251</v>
      </c>
      <c r="B5209" s="1">
        <v>45143</v>
      </c>
      <c r="C5209" s="1" t="str">
        <f t="shared" si="81"/>
        <v>Aug</v>
      </c>
      <c r="D5209" t="s">
        <v>17</v>
      </c>
      <c r="E5209" t="s">
        <v>18</v>
      </c>
      <c r="F5209" t="s">
        <v>28</v>
      </c>
      <c r="G5209" t="s">
        <v>24</v>
      </c>
      <c r="H5209">
        <v>3150</v>
      </c>
      <c r="I5209">
        <v>370.97</v>
      </c>
      <c r="J5209">
        <v>3</v>
      </c>
      <c r="K5209" t="s">
        <v>15</v>
      </c>
    </row>
    <row r="5210" spans="1:11" x14ac:dyDescent="0.3">
      <c r="A5210" t="s">
        <v>5252</v>
      </c>
      <c r="B5210" s="1">
        <v>45427</v>
      </c>
      <c r="C5210" s="1" t="str">
        <f t="shared" si="81"/>
        <v>May</v>
      </c>
      <c r="D5210" t="s">
        <v>43</v>
      </c>
      <c r="E5210" t="s">
        <v>44</v>
      </c>
      <c r="F5210" t="s">
        <v>13</v>
      </c>
      <c r="G5210" t="s">
        <v>35</v>
      </c>
      <c r="H5210">
        <v>533</v>
      </c>
      <c r="I5210">
        <v>106.11</v>
      </c>
      <c r="J5210">
        <v>1</v>
      </c>
      <c r="K5210" t="s">
        <v>36</v>
      </c>
    </row>
    <row r="5211" spans="1:11" x14ac:dyDescent="0.3">
      <c r="A5211" t="s">
        <v>5253</v>
      </c>
      <c r="B5211" s="1">
        <v>44951</v>
      </c>
      <c r="C5211" s="1" t="str">
        <f t="shared" si="81"/>
        <v>Jan</v>
      </c>
      <c r="D5211" t="s">
        <v>26</v>
      </c>
      <c r="E5211" t="s">
        <v>27</v>
      </c>
      <c r="F5211" t="s">
        <v>13</v>
      </c>
      <c r="G5211" t="s">
        <v>14</v>
      </c>
      <c r="H5211">
        <v>4569</v>
      </c>
      <c r="I5211">
        <v>448.98</v>
      </c>
      <c r="J5211">
        <v>1</v>
      </c>
      <c r="K5211" t="s">
        <v>20</v>
      </c>
    </row>
    <row r="5212" spans="1:11" x14ac:dyDescent="0.3">
      <c r="A5212" t="s">
        <v>5254</v>
      </c>
      <c r="B5212" s="1">
        <v>45313</v>
      </c>
      <c r="C5212" s="1" t="str">
        <f t="shared" si="81"/>
        <v>Jan</v>
      </c>
      <c r="D5212" t="s">
        <v>26</v>
      </c>
      <c r="E5212" t="s">
        <v>27</v>
      </c>
      <c r="F5212" t="s">
        <v>23</v>
      </c>
      <c r="G5212" t="s">
        <v>55</v>
      </c>
      <c r="H5212">
        <v>2226</v>
      </c>
      <c r="I5212">
        <v>249.06</v>
      </c>
      <c r="J5212">
        <v>5</v>
      </c>
      <c r="K5212" t="s">
        <v>15</v>
      </c>
    </row>
    <row r="5213" spans="1:11" x14ac:dyDescent="0.3">
      <c r="A5213" t="s">
        <v>5255</v>
      </c>
      <c r="B5213" s="1">
        <v>45541</v>
      </c>
      <c r="C5213" s="1" t="str">
        <f t="shared" si="81"/>
        <v>Sep</v>
      </c>
      <c r="D5213" t="s">
        <v>11</v>
      </c>
      <c r="E5213" t="s">
        <v>12</v>
      </c>
      <c r="F5213" t="s">
        <v>23</v>
      </c>
      <c r="G5213" t="s">
        <v>24</v>
      </c>
      <c r="H5213">
        <v>422</v>
      </c>
      <c r="I5213">
        <v>48.84</v>
      </c>
      <c r="J5213">
        <v>5</v>
      </c>
      <c r="K5213" t="s">
        <v>36</v>
      </c>
    </row>
    <row r="5214" spans="1:11" x14ac:dyDescent="0.3">
      <c r="A5214" t="s">
        <v>5256</v>
      </c>
      <c r="B5214" s="1">
        <v>45230</v>
      </c>
      <c r="C5214" s="1" t="str">
        <f t="shared" si="81"/>
        <v>Oct</v>
      </c>
      <c r="D5214" t="s">
        <v>34</v>
      </c>
      <c r="E5214" t="s">
        <v>34</v>
      </c>
      <c r="F5214" t="s">
        <v>23</v>
      </c>
      <c r="G5214" t="s">
        <v>19</v>
      </c>
      <c r="H5214">
        <v>4691</v>
      </c>
      <c r="I5214">
        <v>738.18</v>
      </c>
      <c r="J5214">
        <v>3</v>
      </c>
      <c r="K5214" t="s">
        <v>29</v>
      </c>
    </row>
    <row r="5215" spans="1:11" x14ac:dyDescent="0.3">
      <c r="A5215" t="s">
        <v>5257</v>
      </c>
      <c r="B5215" s="1">
        <v>45273</v>
      </c>
      <c r="C5215" s="1" t="str">
        <f t="shared" si="81"/>
        <v>Dec</v>
      </c>
      <c r="D5215" t="s">
        <v>47</v>
      </c>
      <c r="E5215" t="s">
        <v>48</v>
      </c>
      <c r="F5215" t="s">
        <v>40</v>
      </c>
      <c r="G5215" t="s">
        <v>38</v>
      </c>
      <c r="H5215">
        <v>596</v>
      </c>
      <c r="I5215">
        <v>148.58000000000001</v>
      </c>
      <c r="J5215">
        <v>3</v>
      </c>
      <c r="K5215" t="s">
        <v>36</v>
      </c>
    </row>
    <row r="5216" spans="1:11" x14ac:dyDescent="0.3">
      <c r="A5216" t="s">
        <v>5258</v>
      </c>
      <c r="B5216" s="1">
        <v>45023</v>
      </c>
      <c r="C5216" s="1" t="str">
        <f t="shared" si="81"/>
        <v>Apr</v>
      </c>
      <c r="D5216" t="s">
        <v>50</v>
      </c>
      <c r="E5216" t="s">
        <v>51</v>
      </c>
      <c r="F5216" t="s">
        <v>13</v>
      </c>
      <c r="G5216" t="s">
        <v>38</v>
      </c>
      <c r="H5216">
        <v>1682</v>
      </c>
      <c r="I5216">
        <v>323.38</v>
      </c>
      <c r="J5216">
        <v>3</v>
      </c>
      <c r="K5216" t="s">
        <v>29</v>
      </c>
    </row>
    <row r="5217" spans="1:11" x14ac:dyDescent="0.3">
      <c r="A5217" t="s">
        <v>5259</v>
      </c>
      <c r="B5217" s="1">
        <v>45423</v>
      </c>
      <c r="C5217" s="1" t="str">
        <f t="shared" si="81"/>
        <v>May</v>
      </c>
      <c r="D5217" t="s">
        <v>43</v>
      </c>
      <c r="E5217" t="s">
        <v>44</v>
      </c>
      <c r="F5217" t="s">
        <v>13</v>
      </c>
      <c r="G5217" t="s">
        <v>38</v>
      </c>
      <c r="H5217">
        <v>829</v>
      </c>
      <c r="I5217">
        <v>85.64</v>
      </c>
      <c r="J5217">
        <v>2</v>
      </c>
      <c r="K5217" t="s">
        <v>36</v>
      </c>
    </row>
    <row r="5218" spans="1:11" x14ac:dyDescent="0.3">
      <c r="A5218" t="s">
        <v>5260</v>
      </c>
      <c r="B5218" s="1">
        <v>45355</v>
      </c>
      <c r="C5218" s="1" t="str">
        <f t="shared" si="81"/>
        <v>Mar</v>
      </c>
      <c r="D5218" t="s">
        <v>26</v>
      </c>
      <c r="E5218" t="s">
        <v>27</v>
      </c>
      <c r="F5218" t="s">
        <v>40</v>
      </c>
      <c r="G5218" t="s">
        <v>24</v>
      </c>
      <c r="H5218">
        <v>2236</v>
      </c>
      <c r="I5218">
        <v>567.04999999999995</v>
      </c>
      <c r="J5218">
        <v>3</v>
      </c>
      <c r="K5218" t="s">
        <v>15</v>
      </c>
    </row>
    <row r="5219" spans="1:11" x14ac:dyDescent="0.3">
      <c r="A5219" t="s">
        <v>5261</v>
      </c>
      <c r="B5219" s="1">
        <v>45519</v>
      </c>
      <c r="C5219" s="1" t="str">
        <f t="shared" si="81"/>
        <v>Aug</v>
      </c>
      <c r="D5219" t="s">
        <v>50</v>
      </c>
      <c r="E5219" t="s">
        <v>51</v>
      </c>
      <c r="F5219" t="s">
        <v>28</v>
      </c>
      <c r="G5219" t="s">
        <v>14</v>
      </c>
      <c r="H5219">
        <v>4778</v>
      </c>
      <c r="I5219">
        <v>1246.45</v>
      </c>
      <c r="J5219">
        <v>1</v>
      </c>
      <c r="K5219" t="s">
        <v>15</v>
      </c>
    </row>
    <row r="5220" spans="1:11" x14ac:dyDescent="0.3">
      <c r="A5220" t="s">
        <v>5262</v>
      </c>
      <c r="B5220" s="1">
        <v>45545</v>
      </c>
      <c r="C5220" s="1" t="str">
        <f t="shared" si="81"/>
        <v>Sep</v>
      </c>
      <c r="D5220" t="s">
        <v>26</v>
      </c>
      <c r="E5220" t="s">
        <v>27</v>
      </c>
      <c r="F5220" t="s">
        <v>28</v>
      </c>
      <c r="G5220" t="s">
        <v>38</v>
      </c>
      <c r="H5220">
        <v>963</v>
      </c>
      <c r="I5220">
        <v>219.15</v>
      </c>
      <c r="J5220">
        <v>1</v>
      </c>
      <c r="K5220" t="s">
        <v>15</v>
      </c>
    </row>
    <row r="5221" spans="1:11" x14ac:dyDescent="0.3">
      <c r="A5221" t="s">
        <v>5263</v>
      </c>
      <c r="B5221" s="1">
        <v>45391</v>
      </c>
      <c r="C5221" s="1" t="str">
        <f t="shared" si="81"/>
        <v>Apr</v>
      </c>
      <c r="D5221" t="s">
        <v>17</v>
      </c>
      <c r="E5221" t="s">
        <v>18</v>
      </c>
      <c r="F5221" t="s">
        <v>13</v>
      </c>
      <c r="G5221" t="s">
        <v>24</v>
      </c>
      <c r="H5221">
        <v>4961</v>
      </c>
      <c r="I5221">
        <v>864.22</v>
      </c>
      <c r="J5221">
        <v>4</v>
      </c>
      <c r="K5221" t="s">
        <v>15</v>
      </c>
    </row>
    <row r="5222" spans="1:11" x14ac:dyDescent="0.3">
      <c r="A5222" t="s">
        <v>5264</v>
      </c>
      <c r="B5222" s="1">
        <v>45094</v>
      </c>
      <c r="C5222" s="1" t="str">
        <f t="shared" si="81"/>
        <v>Jun</v>
      </c>
      <c r="D5222" t="s">
        <v>86</v>
      </c>
      <c r="E5222" t="s">
        <v>87</v>
      </c>
      <c r="F5222" t="s">
        <v>40</v>
      </c>
      <c r="G5222" t="s">
        <v>55</v>
      </c>
      <c r="H5222">
        <v>2534</v>
      </c>
      <c r="I5222">
        <v>140.79</v>
      </c>
      <c r="J5222">
        <v>1</v>
      </c>
      <c r="K5222" t="s">
        <v>20</v>
      </c>
    </row>
    <row r="5223" spans="1:11" x14ac:dyDescent="0.3">
      <c r="A5223" t="s">
        <v>5265</v>
      </c>
      <c r="B5223" s="1">
        <v>45468</v>
      </c>
      <c r="C5223" s="1" t="str">
        <f t="shared" si="81"/>
        <v>Jun</v>
      </c>
      <c r="D5223" t="s">
        <v>34</v>
      </c>
      <c r="E5223" t="s">
        <v>34</v>
      </c>
      <c r="F5223" t="s">
        <v>23</v>
      </c>
      <c r="G5223" t="s">
        <v>55</v>
      </c>
      <c r="H5223">
        <v>451</v>
      </c>
      <c r="I5223">
        <v>126.18</v>
      </c>
      <c r="J5223">
        <v>5</v>
      </c>
      <c r="K5223" t="s">
        <v>20</v>
      </c>
    </row>
    <row r="5224" spans="1:11" x14ac:dyDescent="0.3">
      <c r="A5224" t="s">
        <v>5266</v>
      </c>
      <c r="B5224" s="1">
        <v>44943</v>
      </c>
      <c r="C5224" s="1" t="str">
        <f t="shared" si="81"/>
        <v>Jan</v>
      </c>
      <c r="D5224" t="s">
        <v>17</v>
      </c>
      <c r="E5224" t="s">
        <v>18</v>
      </c>
      <c r="F5224" t="s">
        <v>23</v>
      </c>
      <c r="G5224" t="s">
        <v>53</v>
      </c>
      <c r="H5224">
        <v>2322</v>
      </c>
      <c r="I5224">
        <v>184.15</v>
      </c>
      <c r="J5224">
        <v>4</v>
      </c>
      <c r="K5224" t="s">
        <v>29</v>
      </c>
    </row>
    <row r="5225" spans="1:11" x14ac:dyDescent="0.3">
      <c r="A5225" t="s">
        <v>5267</v>
      </c>
      <c r="B5225" s="1">
        <v>45233</v>
      </c>
      <c r="C5225" s="1" t="str">
        <f t="shared" si="81"/>
        <v>Nov</v>
      </c>
      <c r="D5225" t="s">
        <v>26</v>
      </c>
      <c r="E5225" t="s">
        <v>27</v>
      </c>
      <c r="F5225" t="s">
        <v>28</v>
      </c>
      <c r="G5225" t="s">
        <v>53</v>
      </c>
      <c r="H5225">
        <v>2757</v>
      </c>
      <c r="I5225">
        <v>768.83</v>
      </c>
      <c r="J5225">
        <v>5</v>
      </c>
      <c r="K5225" t="s">
        <v>36</v>
      </c>
    </row>
    <row r="5226" spans="1:11" x14ac:dyDescent="0.3">
      <c r="A5226" t="s">
        <v>5268</v>
      </c>
      <c r="B5226" s="1">
        <v>45183</v>
      </c>
      <c r="C5226" s="1" t="str">
        <f t="shared" si="81"/>
        <v>Sep</v>
      </c>
      <c r="D5226" t="s">
        <v>17</v>
      </c>
      <c r="E5226" t="s">
        <v>18</v>
      </c>
      <c r="F5226" t="s">
        <v>23</v>
      </c>
      <c r="G5226" t="s">
        <v>53</v>
      </c>
      <c r="H5226">
        <v>3544</v>
      </c>
      <c r="I5226">
        <v>400.37</v>
      </c>
      <c r="J5226">
        <v>1</v>
      </c>
      <c r="K5226" t="s">
        <v>29</v>
      </c>
    </row>
    <row r="5227" spans="1:11" x14ac:dyDescent="0.3">
      <c r="A5227" t="s">
        <v>5269</v>
      </c>
      <c r="B5227" s="1">
        <v>45457</v>
      </c>
      <c r="C5227" s="1" t="str">
        <f t="shared" si="81"/>
        <v>Jun</v>
      </c>
      <c r="D5227" t="s">
        <v>47</v>
      </c>
      <c r="E5227" t="s">
        <v>48</v>
      </c>
      <c r="F5227" t="s">
        <v>23</v>
      </c>
      <c r="G5227" t="s">
        <v>14</v>
      </c>
      <c r="H5227">
        <v>961</v>
      </c>
      <c r="I5227">
        <v>138.19999999999999</v>
      </c>
      <c r="J5227">
        <v>3</v>
      </c>
      <c r="K5227" t="s">
        <v>20</v>
      </c>
    </row>
    <row r="5228" spans="1:11" x14ac:dyDescent="0.3">
      <c r="A5228" t="s">
        <v>5270</v>
      </c>
      <c r="B5228" s="1">
        <v>44931</v>
      </c>
      <c r="C5228" s="1" t="str">
        <f t="shared" si="81"/>
        <v>Jan</v>
      </c>
      <c r="D5228" t="s">
        <v>50</v>
      </c>
      <c r="E5228" t="s">
        <v>51</v>
      </c>
      <c r="F5228" t="s">
        <v>40</v>
      </c>
      <c r="G5228" t="s">
        <v>38</v>
      </c>
      <c r="H5228">
        <v>860</v>
      </c>
      <c r="I5228">
        <v>185.92</v>
      </c>
      <c r="J5228">
        <v>3</v>
      </c>
      <c r="K5228" t="s">
        <v>15</v>
      </c>
    </row>
    <row r="5229" spans="1:11" x14ac:dyDescent="0.3">
      <c r="A5229" t="s">
        <v>5271</v>
      </c>
      <c r="B5229" s="1">
        <v>45557</v>
      </c>
      <c r="C5229" s="1" t="str">
        <f t="shared" si="81"/>
        <v>Sep</v>
      </c>
      <c r="D5229" t="s">
        <v>22</v>
      </c>
      <c r="E5229" t="s">
        <v>12</v>
      </c>
      <c r="F5229" t="s">
        <v>28</v>
      </c>
      <c r="G5229" t="s">
        <v>38</v>
      </c>
      <c r="H5229">
        <v>3579</v>
      </c>
      <c r="I5229">
        <v>886.83</v>
      </c>
      <c r="J5229">
        <v>5</v>
      </c>
      <c r="K5229" t="s">
        <v>29</v>
      </c>
    </row>
    <row r="5230" spans="1:11" x14ac:dyDescent="0.3">
      <c r="A5230" t="s">
        <v>5272</v>
      </c>
      <c r="B5230" s="1">
        <v>45344</v>
      </c>
      <c r="C5230" s="1" t="str">
        <f t="shared" si="81"/>
        <v>Feb</v>
      </c>
      <c r="D5230" t="s">
        <v>47</v>
      </c>
      <c r="E5230" t="s">
        <v>48</v>
      </c>
      <c r="F5230" t="s">
        <v>40</v>
      </c>
      <c r="G5230" t="s">
        <v>19</v>
      </c>
      <c r="H5230">
        <v>270</v>
      </c>
      <c r="I5230">
        <v>80.63</v>
      </c>
      <c r="J5230">
        <v>1</v>
      </c>
      <c r="K5230" t="s">
        <v>36</v>
      </c>
    </row>
    <row r="5231" spans="1:11" x14ac:dyDescent="0.3">
      <c r="A5231" t="s">
        <v>5273</v>
      </c>
      <c r="B5231" s="1">
        <v>45519</v>
      </c>
      <c r="C5231" s="1" t="str">
        <f t="shared" si="81"/>
        <v>Aug</v>
      </c>
      <c r="D5231" t="s">
        <v>11</v>
      </c>
      <c r="E5231" t="s">
        <v>12</v>
      </c>
      <c r="F5231" t="s">
        <v>40</v>
      </c>
      <c r="G5231" t="s">
        <v>38</v>
      </c>
      <c r="H5231">
        <v>1856</v>
      </c>
      <c r="I5231">
        <v>296.99</v>
      </c>
      <c r="J5231">
        <v>4</v>
      </c>
      <c r="K5231" t="s">
        <v>20</v>
      </c>
    </row>
    <row r="5232" spans="1:11" x14ac:dyDescent="0.3">
      <c r="A5232" t="s">
        <v>5274</v>
      </c>
      <c r="B5232" s="1">
        <v>45232</v>
      </c>
      <c r="C5232" s="1" t="str">
        <f t="shared" si="81"/>
        <v>Nov</v>
      </c>
      <c r="D5232" t="s">
        <v>50</v>
      </c>
      <c r="E5232" t="s">
        <v>51</v>
      </c>
      <c r="F5232" t="s">
        <v>28</v>
      </c>
      <c r="G5232" t="s">
        <v>19</v>
      </c>
      <c r="H5232">
        <v>3718</v>
      </c>
      <c r="I5232">
        <v>758.22</v>
      </c>
      <c r="J5232">
        <v>1</v>
      </c>
      <c r="K5232" t="s">
        <v>29</v>
      </c>
    </row>
    <row r="5233" spans="1:11" x14ac:dyDescent="0.3">
      <c r="A5233" t="s">
        <v>5275</v>
      </c>
      <c r="B5233" s="1">
        <v>45605</v>
      </c>
      <c r="C5233" s="1" t="str">
        <f t="shared" si="81"/>
        <v>Nov</v>
      </c>
      <c r="D5233" t="s">
        <v>31</v>
      </c>
      <c r="E5233" t="s">
        <v>32</v>
      </c>
      <c r="F5233" t="s">
        <v>28</v>
      </c>
      <c r="G5233" t="s">
        <v>53</v>
      </c>
      <c r="H5233">
        <v>878</v>
      </c>
      <c r="I5233">
        <v>254.97</v>
      </c>
      <c r="J5233">
        <v>4</v>
      </c>
      <c r="K5233" t="s">
        <v>20</v>
      </c>
    </row>
    <row r="5234" spans="1:11" x14ac:dyDescent="0.3">
      <c r="A5234" t="s">
        <v>5276</v>
      </c>
      <c r="B5234" s="1">
        <v>45512</v>
      </c>
      <c r="C5234" s="1" t="str">
        <f t="shared" si="81"/>
        <v>Aug</v>
      </c>
      <c r="D5234" t="s">
        <v>31</v>
      </c>
      <c r="E5234" t="s">
        <v>32</v>
      </c>
      <c r="F5234" t="s">
        <v>13</v>
      </c>
      <c r="G5234" t="s">
        <v>19</v>
      </c>
      <c r="H5234">
        <v>2307</v>
      </c>
      <c r="I5234">
        <v>150.66999999999999</v>
      </c>
      <c r="J5234">
        <v>1</v>
      </c>
      <c r="K5234" t="s">
        <v>36</v>
      </c>
    </row>
    <row r="5235" spans="1:11" x14ac:dyDescent="0.3">
      <c r="A5235" t="s">
        <v>5277</v>
      </c>
      <c r="B5235" s="1">
        <v>45128</v>
      </c>
      <c r="C5235" s="1" t="str">
        <f t="shared" si="81"/>
        <v>Jul</v>
      </c>
      <c r="D5235" t="s">
        <v>43</v>
      </c>
      <c r="E5235" t="s">
        <v>44</v>
      </c>
      <c r="F5235" t="s">
        <v>13</v>
      </c>
      <c r="G5235" t="s">
        <v>38</v>
      </c>
      <c r="H5235">
        <v>957</v>
      </c>
      <c r="I5235">
        <v>144.01</v>
      </c>
      <c r="J5235">
        <v>3</v>
      </c>
      <c r="K5235" t="s">
        <v>29</v>
      </c>
    </row>
    <row r="5236" spans="1:11" x14ac:dyDescent="0.3">
      <c r="A5236" t="s">
        <v>5278</v>
      </c>
      <c r="B5236" s="1">
        <v>45247</v>
      </c>
      <c r="C5236" s="1" t="str">
        <f t="shared" si="81"/>
        <v>Nov</v>
      </c>
      <c r="D5236" t="s">
        <v>50</v>
      </c>
      <c r="E5236" t="s">
        <v>51</v>
      </c>
      <c r="F5236" t="s">
        <v>23</v>
      </c>
      <c r="G5236" t="s">
        <v>14</v>
      </c>
      <c r="H5236">
        <v>3502</v>
      </c>
      <c r="I5236">
        <v>827.49</v>
      </c>
      <c r="J5236">
        <v>1</v>
      </c>
      <c r="K5236" t="s">
        <v>15</v>
      </c>
    </row>
    <row r="5237" spans="1:11" x14ac:dyDescent="0.3">
      <c r="A5237" t="s">
        <v>5279</v>
      </c>
      <c r="B5237" s="1">
        <v>45296</v>
      </c>
      <c r="C5237" s="1" t="str">
        <f t="shared" si="81"/>
        <v>Jan</v>
      </c>
      <c r="D5237" t="s">
        <v>86</v>
      </c>
      <c r="E5237" t="s">
        <v>87</v>
      </c>
      <c r="F5237" t="s">
        <v>23</v>
      </c>
      <c r="G5237" t="s">
        <v>53</v>
      </c>
      <c r="H5237">
        <v>2142</v>
      </c>
      <c r="I5237">
        <v>439.37</v>
      </c>
      <c r="J5237">
        <v>5</v>
      </c>
      <c r="K5237" t="s">
        <v>36</v>
      </c>
    </row>
    <row r="5238" spans="1:11" x14ac:dyDescent="0.3">
      <c r="A5238" t="s">
        <v>5280</v>
      </c>
      <c r="B5238" s="1">
        <v>45563</v>
      </c>
      <c r="C5238" s="1" t="str">
        <f t="shared" si="81"/>
        <v>Sep</v>
      </c>
      <c r="D5238" t="s">
        <v>43</v>
      </c>
      <c r="E5238" t="s">
        <v>44</v>
      </c>
      <c r="F5238" t="s">
        <v>23</v>
      </c>
      <c r="G5238" t="s">
        <v>53</v>
      </c>
      <c r="H5238">
        <v>1532</v>
      </c>
      <c r="I5238">
        <v>385.19</v>
      </c>
      <c r="J5238">
        <v>4</v>
      </c>
      <c r="K5238" t="s">
        <v>36</v>
      </c>
    </row>
    <row r="5239" spans="1:11" x14ac:dyDescent="0.3">
      <c r="A5239" t="s">
        <v>5281</v>
      </c>
      <c r="B5239" s="1">
        <v>45225</v>
      </c>
      <c r="C5239" s="1" t="str">
        <f t="shared" si="81"/>
        <v>Oct</v>
      </c>
      <c r="D5239" t="s">
        <v>17</v>
      </c>
      <c r="E5239" t="s">
        <v>18</v>
      </c>
      <c r="F5239" t="s">
        <v>40</v>
      </c>
      <c r="G5239" t="s">
        <v>14</v>
      </c>
      <c r="H5239">
        <v>674</v>
      </c>
      <c r="I5239">
        <v>163.69</v>
      </c>
      <c r="J5239">
        <v>5</v>
      </c>
      <c r="K5239" t="s">
        <v>29</v>
      </c>
    </row>
    <row r="5240" spans="1:11" x14ac:dyDescent="0.3">
      <c r="A5240" t="s">
        <v>5282</v>
      </c>
      <c r="B5240" s="1">
        <v>45345</v>
      </c>
      <c r="C5240" s="1" t="str">
        <f t="shared" si="81"/>
        <v>Feb</v>
      </c>
      <c r="D5240" t="s">
        <v>86</v>
      </c>
      <c r="E5240" t="s">
        <v>87</v>
      </c>
      <c r="F5240" t="s">
        <v>13</v>
      </c>
      <c r="G5240" t="s">
        <v>24</v>
      </c>
      <c r="H5240">
        <v>2059</v>
      </c>
      <c r="I5240">
        <v>103.74</v>
      </c>
      <c r="J5240">
        <v>2</v>
      </c>
      <c r="K5240" t="s">
        <v>29</v>
      </c>
    </row>
    <row r="5241" spans="1:11" x14ac:dyDescent="0.3">
      <c r="A5241" t="s">
        <v>5283</v>
      </c>
      <c r="B5241" s="1">
        <v>45348</v>
      </c>
      <c r="C5241" s="1" t="str">
        <f t="shared" si="81"/>
        <v>Feb</v>
      </c>
      <c r="D5241" t="s">
        <v>31</v>
      </c>
      <c r="E5241" t="s">
        <v>32</v>
      </c>
      <c r="F5241" t="s">
        <v>40</v>
      </c>
      <c r="G5241" t="s">
        <v>68</v>
      </c>
      <c r="H5241">
        <v>3393</v>
      </c>
      <c r="I5241">
        <v>694.29</v>
      </c>
      <c r="J5241">
        <v>2</v>
      </c>
      <c r="K5241" t="s">
        <v>29</v>
      </c>
    </row>
    <row r="5242" spans="1:11" x14ac:dyDescent="0.3">
      <c r="A5242" t="s">
        <v>5284</v>
      </c>
      <c r="B5242" s="1">
        <v>45219</v>
      </c>
      <c r="C5242" s="1" t="str">
        <f t="shared" si="81"/>
        <v>Oct</v>
      </c>
      <c r="D5242" t="s">
        <v>34</v>
      </c>
      <c r="E5242" t="s">
        <v>34</v>
      </c>
      <c r="F5242" t="s">
        <v>13</v>
      </c>
      <c r="G5242" t="s">
        <v>55</v>
      </c>
      <c r="H5242">
        <v>4363</v>
      </c>
      <c r="I5242">
        <v>448.97</v>
      </c>
      <c r="J5242">
        <v>1</v>
      </c>
      <c r="K5242" t="s">
        <v>20</v>
      </c>
    </row>
    <row r="5243" spans="1:11" x14ac:dyDescent="0.3">
      <c r="A5243" t="s">
        <v>5285</v>
      </c>
      <c r="B5243" s="1">
        <v>45536</v>
      </c>
      <c r="C5243" s="1" t="str">
        <f t="shared" si="81"/>
        <v>Sep</v>
      </c>
      <c r="D5243" t="s">
        <v>11</v>
      </c>
      <c r="E5243" t="s">
        <v>12</v>
      </c>
      <c r="F5243" t="s">
        <v>23</v>
      </c>
      <c r="G5243" t="s">
        <v>35</v>
      </c>
      <c r="H5243">
        <v>4430</v>
      </c>
      <c r="I5243">
        <v>259.93</v>
      </c>
      <c r="J5243">
        <v>4</v>
      </c>
      <c r="K5243" t="s">
        <v>15</v>
      </c>
    </row>
    <row r="5244" spans="1:11" x14ac:dyDescent="0.3">
      <c r="A5244" t="s">
        <v>5286</v>
      </c>
      <c r="B5244" s="1">
        <v>45191</v>
      </c>
      <c r="C5244" s="1" t="str">
        <f t="shared" si="81"/>
        <v>Sep</v>
      </c>
      <c r="D5244" t="s">
        <v>11</v>
      </c>
      <c r="E5244" t="s">
        <v>12</v>
      </c>
      <c r="F5244" t="s">
        <v>23</v>
      </c>
      <c r="G5244" t="s">
        <v>24</v>
      </c>
      <c r="H5244">
        <v>2846</v>
      </c>
      <c r="I5244">
        <v>733.77</v>
      </c>
      <c r="J5244">
        <v>1</v>
      </c>
      <c r="K5244" t="s">
        <v>29</v>
      </c>
    </row>
    <row r="5245" spans="1:11" x14ac:dyDescent="0.3">
      <c r="A5245" t="s">
        <v>5287</v>
      </c>
      <c r="B5245" s="1">
        <v>45301</v>
      </c>
      <c r="C5245" s="1" t="str">
        <f t="shared" si="81"/>
        <v>Jan</v>
      </c>
      <c r="D5245" t="s">
        <v>43</v>
      </c>
      <c r="E5245" t="s">
        <v>44</v>
      </c>
      <c r="F5245" t="s">
        <v>23</v>
      </c>
      <c r="G5245" t="s">
        <v>68</v>
      </c>
      <c r="H5245">
        <v>205</v>
      </c>
      <c r="I5245">
        <v>27.14</v>
      </c>
      <c r="J5245">
        <v>5</v>
      </c>
      <c r="K5245" t="s">
        <v>15</v>
      </c>
    </row>
    <row r="5246" spans="1:11" x14ac:dyDescent="0.3">
      <c r="A5246" t="s">
        <v>5288</v>
      </c>
      <c r="B5246" s="1">
        <v>45301</v>
      </c>
      <c r="C5246" s="1" t="str">
        <f t="shared" si="81"/>
        <v>Jan</v>
      </c>
      <c r="D5246" t="s">
        <v>47</v>
      </c>
      <c r="E5246" t="s">
        <v>48</v>
      </c>
      <c r="F5246" t="s">
        <v>23</v>
      </c>
      <c r="G5246" t="s">
        <v>24</v>
      </c>
      <c r="H5246">
        <v>2361</v>
      </c>
      <c r="I5246">
        <v>305.14999999999998</v>
      </c>
      <c r="J5246">
        <v>5</v>
      </c>
      <c r="K5246" t="s">
        <v>36</v>
      </c>
    </row>
    <row r="5247" spans="1:11" x14ac:dyDescent="0.3">
      <c r="A5247" t="s">
        <v>5289</v>
      </c>
      <c r="B5247" s="1">
        <v>45426</v>
      </c>
      <c r="C5247" s="1" t="str">
        <f t="shared" si="81"/>
        <v>May</v>
      </c>
      <c r="D5247" t="s">
        <v>34</v>
      </c>
      <c r="E5247" t="s">
        <v>34</v>
      </c>
      <c r="F5247" t="s">
        <v>40</v>
      </c>
      <c r="G5247" t="s">
        <v>19</v>
      </c>
      <c r="H5247">
        <v>1535</v>
      </c>
      <c r="I5247">
        <v>200.35</v>
      </c>
      <c r="J5247">
        <v>5</v>
      </c>
      <c r="K5247" t="s">
        <v>36</v>
      </c>
    </row>
    <row r="5248" spans="1:11" x14ac:dyDescent="0.3">
      <c r="A5248" t="s">
        <v>5290</v>
      </c>
      <c r="B5248" s="1">
        <v>45321</v>
      </c>
      <c r="C5248" s="1" t="str">
        <f t="shared" si="81"/>
        <v>Jan</v>
      </c>
      <c r="D5248" t="s">
        <v>11</v>
      </c>
      <c r="E5248" t="s">
        <v>12</v>
      </c>
      <c r="F5248" t="s">
        <v>40</v>
      </c>
      <c r="G5248" t="s">
        <v>53</v>
      </c>
      <c r="H5248">
        <v>4607</v>
      </c>
      <c r="I5248">
        <v>673.88</v>
      </c>
      <c r="J5248">
        <v>1</v>
      </c>
      <c r="K5248" t="s">
        <v>36</v>
      </c>
    </row>
    <row r="5249" spans="1:11" x14ac:dyDescent="0.3">
      <c r="A5249" t="s">
        <v>5291</v>
      </c>
      <c r="B5249" s="1">
        <v>45007</v>
      </c>
      <c r="C5249" s="1" t="str">
        <f t="shared" si="81"/>
        <v>Mar</v>
      </c>
      <c r="D5249" t="s">
        <v>31</v>
      </c>
      <c r="E5249" t="s">
        <v>32</v>
      </c>
      <c r="F5249" t="s">
        <v>23</v>
      </c>
      <c r="G5249" t="s">
        <v>38</v>
      </c>
      <c r="H5249">
        <v>413</v>
      </c>
      <c r="I5249">
        <v>39.17</v>
      </c>
      <c r="J5249">
        <v>4</v>
      </c>
      <c r="K5249" t="s">
        <v>15</v>
      </c>
    </row>
    <row r="5250" spans="1:11" x14ac:dyDescent="0.3">
      <c r="A5250" t="s">
        <v>5292</v>
      </c>
      <c r="B5250" s="1">
        <v>45134</v>
      </c>
      <c r="C5250" s="1" t="str">
        <f t="shared" ref="C5250:C5313" si="82">TEXT(B5250,"mmm")</f>
        <v>Jul</v>
      </c>
      <c r="D5250" t="s">
        <v>50</v>
      </c>
      <c r="E5250" t="s">
        <v>51</v>
      </c>
      <c r="F5250" t="s">
        <v>23</v>
      </c>
      <c r="G5250" t="s">
        <v>38</v>
      </c>
      <c r="H5250">
        <v>1608</v>
      </c>
      <c r="I5250">
        <v>376.38</v>
      </c>
      <c r="J5250">
        <v>3</v>
      </c>
      <c r="K5250" t="s">
        <v>36</v>
      </c>
    </row>
    <row r="5251" spans="1:11" x14ac:dyDescent="0.3">
      <c r="A5251" t="s">
        <v>5293</v>
      </c>
      <c r="B5251" s="1">
        <v>45274</v>
      </c>
      <c r="C5251" s="1" t="str">
        <f t="shared" si="82"/>
        <v>Dec</v>
      </c>
      <c r="D5251" t="s">
        <v>31</v>
      </c>
      <c r="E5251" t="s">
        <v>32</v>
      </c>
      <c r="F5251" t="s">
        <v>40</v>
      </c>
      <c r="G5251" t="s">
        <v>38</v>
      </c>
      <c r="H5251">
        <v>1816</v>
      </c>
      <c r="I5251">
        <v>344.1</v>
      </c>
      <c r="J5251">
        <v>3</v>
      </c>
      <c r="K5251" t="s">
        <v>20</v>
      </c>
    </row>
    <row r="5252" spans="1:11" x14ac:dyDescent="0.3">
      <c r="A5252" t="s">
        <v>5294</v>
      </c>
      <c r="B5252" s="1">
        <v>45285</v>
      </c>
      <c r="C5252" s="1" t="str">
        <f t="shared" si="82"/>
        <v>Dec</v>
      </c>
      <c r="D5252" t="s">
        <v>43</v>
      </c>
      <c r="E5252" t="s">
        <v>44</v>
      </c>
      <c r="F5252" t="s">
        <v>40</v>
      </c>
      <c r="G5252" t="s">
        <v>19</v>
      </c>
      <c r="H5252">
        <v>3999</v>
      </c>
      <c r="I5252">
        <v>686.55</v>
      </c>
      <c r="J5252">
        <v>1</v>
      </c>
      <c r="K5252" t="s">
        <v>36</v>
      </c>
    </row>
    <row r="5253" spans="1:11" x14ac:dyDescent="0.3">
      <c r="A5253" t="s">
        <v>5295</v>
      </c>
      <c r="B5253" s="1">
        <v>45122</v>
      </c>
      <c r="C5253" s="1" t="str">
        <f t="shared" si="82"/>
        <v>Jul</v>
      </c>
      <c r="D5253" t="s">
        <v>86</v>
      </c>
      <c r="E5253" t="s">
        <v>87</v>
      </c>
      <c r="F5253" t="s">
        <v>40</v>
      </c>
      <c r="G5253" t="s">
        <v>19</v>
      </c>
      <c r="H5253">
        <v>4385</v>
      </c>
      <c r="I5253">
        <v>1104.5</v>
      </c>
      <c r="J5253">
        <v>5</v>
      </c>
      <c r="K5253" t="s">
        <v>36</v>
      </c>
    </row>
    <row r="5254" spans="1:11" x14ac:dyDescent="0.3">
      <c r="A5254" t="s">
        <v>5296</v>
      </c>
      <c r="B5254" s="1">
        <v>45130</v>
      </c>
      <c r="C5254" s="1" t="str">
        <f t="shared" si="82"/>
        <v>Jul</v>
      </c>
      <c r="D5254" t="s">
        <v>11</v>
      </c>
      <c r="E5254" t="s">
        <v>12</v>
      </c>
      <c r="F5254" t="s">
        <v>28</v>
      </c>
      <c r="G5254" t="s">
        <v>24</v>
      </c>
      <c r="H5254">
        <v>1474</v>
      </c>
      <c r="I5254">
        <v>436.8</v>
      </c>
      <c r="J5254">
        <v>4</v>
      </c>
      <c r="K5254" t="s">
        <v>29</v>
      </c>
    </row>
    <row r="5255" spans="1:11" x14ac:dyDescent="0.3">
      <c r="A5255" t="s">
        <v>5297</v>
      </c>
      <c r="B5255" s="1">
        <v>45218</v>
      </c>
      <c r="C5255" s="1" t="str">
        <f t="shared" si="82"/>
        <v>Oct</v>
      </c>
      <c r="D5255" t="s">
        <v>86</v>
      </c>
      <c r="E5255" t="s">
        <v>87</v>
      </c>
      <c r="F5255" t="s">
        <v>13</v>
      </c>
      <c r="G5255" t="s">
        <v>68</v>
      </c>
      <c r="H5255">
        <v>938</v>
      </c>
      <c r="I5255">
        <v>279.31</v>
      </c>
      <c r="J5255">
        <v>3</v>
      </c>
      <c r="K5255" t="s">
        <v>20</v>
      </c>
    </row>
    <row r="5256" spans="1:11" x14ac:dyDescent="0.3">
      <c r="A5256" t="s">
        <v>5298</v>
      </c>
      <c r="B5256" s="1">
        <v>45266</v>
      </c>
      <c r="C5256" s="1" t="str">
        <f t="shared" si="82"/>
        <v>Dec</v>
      </c>
      <c r="D5256" t="s">
        <v>26</v>
      </c>
      <c r="E5256" t="s">
        <v>27</v>
      </c>
      <c r="F5256" t="s">
        <v>28</v>
      </c>
      <c r="G5256" t="s">
        <v>53</v>
      </c>
      <c r="H5256">
        <v>1861</v>
      </c>
      <c r="I5256">
        <v>362.43</v>
      </c>
      <c r="J5256">
        <v>1</v>
      </c>
      <c r="K5256" t="s">
        <v>36</v>
      </c>
    </row>
    <row r="5257" spans="1:11" x14ac:dyDescent="0.3">
      <c r="A5257" t="s">
        <v>5299</v>
      </c>
      <c r="B5257" s="1">
        <v>45423</v>
      </c>
      <c r="C5257" s="1" t="str">
        <f t="shared" si="82"/>
        <v>May</v>
      </c>
      <c r="D5257" t="s">
        <v>43</v>
      </c>
      <c r="E5257" t="s">
        <v>44</v>
      </c>
      <c r="F5257" t="s">
        <v>13</v>
      </c>
      <c r="G5257" t="s">
        <v>68</v>
      </c>
      <c r="H5257">
        <v>4716</v>
      </c>
      <c r="I5257">
        <v>1120.3499999999999</v>
      </c>
      <c r="J5257">
        <v>1</v>
      </c>
      <c r="K5257" t="s">
        <v>29</v>
      </c>
    </row>
    <row r="5258" spans="1:11" x14ac:dyDescent="0.3">
      <c r="A5258" t="s">
        <v>5300</v>
      </c>
      <c r="B5258" s="1">
        <v>45567</v>
      </c>
      <c r="C5258" s="1" t="str">
        <f t="shared" si="82"/>
        <v>Oct</v>
      </c>
      <c r="D5258" t="s">
        <v>31</v>
      </c>
      <c r="E5258" t="s">
        <v>32</v>
      </c>
      <c r="F5258" t="s">
        <v>13</v>
      </c>
      <c r="G5258" t="s">
        <v>53</v>
      </c>
      <c r="H5258">
        <v>2912</v>
      </c>
      <c r="I5258">
        <v>562.27</v>
      </c>
      <c r="J5258">
        <v>1</v>
      </c>
      <c r="K5258" t="s">
        <v>15</v>
      </c>
    </row>
    <row r="5259" spans="1:11" x14ac:dyDescent="0.3">
      <c r="A5259" t="s">
        <v>5301</v>
      </c>
      <c r="B5259" s="1">
        <v>45231</v>
      </c>
      <c r="C5259" s="1" t="str">
        <f t="shared" si="82"/>
        <v>Nov</v>
      </c>
      <c r="D5259" t="s">
        <v>43</v>
      </c>
      <c r="E5259" t="s">
        <v>44</v>
      </c>
      <c r="F5259" t="s">
        <v>28</v>
      </c>
      <c r="G5259" t="s">
        <v>53</v>
      </c>
      <c r="H5259">
        <v>3712</v>
      </c>
      <c r="I5259">
        <v>1105</v>
      </c>
      <c r="J5259">
        <v>1</v>
      </c>
      <c r="K5259" t="s">
        <v>29</v>
      </c>
    </row>
    <row r="5260" spans="1:11" x14ac:dyDescent="0.3">
      <c r="A5260" t="s">
        <v>5302</v>
      </c>
      <c r="B5260" s="1">
        <v>45009</v>
      </c>
      <c r="C5260" s="1" t="str">
        <f t="shared" si="82"/>
        <v>Mar</v>
      </c>
      <c r="D5260" t="s">
        <v>47</v>
      </c>
      <c r="E5260" t="s">
        <v>48</v>
      </c>
      <c r="F5260" t="s">
        <v>23</v>
      </c>
      <c r="G5260" t="s">
        <v>19</v>
      </c>
      <c r="H5260">
        <v>805</v>
      </c>
      <c r="I5260">
        <v>44.06</v>
      </c>
      <c r="J5260">
        <v>4</v>
      </c>
      <c r="K5260" t="s">
        <v>36</v>
      </c>
    </row>
    <row r="5261" spans="1:11" x14ac:dyDescent="0.3">
      <c r="A5261" t="s">
        <v>5303</v>
      </c>
      <c r="B5261" s="1">
        <v>45510</v>
      </c>
      <c r="C5261" s="1" t="str">
        <f t="shared" si="82"/>
        <v>Aug</v>
      </c>
      <c r="D5261" t="s">
        <v>26</v>
      </c>
      <c r="E5261" t="s">
        <v>27</v>
      </c>
      <c r="F5261" t="s">
        <v>40</v>
      </c>
      <c r="G5261" t="s">
        <v>68</v>
      </c>
      <c r="H5261">
        <v>417</v>
      </c>
      <c r="I5261">
        <v>94.45</v>
      </c>
      <c r="J5261">
        <v>4</v>
      </c>
      <c r="K5261" t="s">
        <v>15</v>
      </c>
    </row>
    <row r="5262" spans="1:11" x14ac:dyDescent="0.3">
      <c r="A5262" t="s">
        <v>5304</v>
      </c>
      <c r="B5262" s="1">
        <v>45500</v>
      </c>
      <c r="C5262" s="1" t="str">
        <f t="shared" si="82"/>
        <v>Jul</v>
      </c>
      <c r="D5262" t="s">
        <v>11</v>
      </c>
      <c r="E5262" t="s">
        <v>12</v>
      </c>
      <c r="F5262" t="s">
        <v>23</v>
      </c>
      <c r="G5262" t="s">
        <v>19</v>
      </c>
      <c r="H5262">
        <v>3276</v>
      </c>
      <c r="I5262">
        <v>654.63</v>
      </c>
      <c r="J5262">
        <v>4</v>
      </c>
      <c r="K5262" t="s">
        <v>20</v>
      </c>
    </row>
    <row r="5263" spans="1:11" x14ac:dyDescent="0.3">
      <c r="A5263" t="s">
        <v>5305</v>
      </c>
      <c r="B5263" s="1">
        <v>45184</v>
      </c>
      <c r="C5263" s="1" t="str">
        <f t="shared" si="82"/>
        <v>Sep</v>
      </c>
      <c r="D5263" t="s">
        <v>86</v>
      </c>
      <c r="E5263" t="s">
        <v>87</v>
      </c>
      <c r="F5263" t="s">
        <v>40</v>
      </c>
      <c r="G5263" t="s">
        <v>55</v>
      </c>
      <c r="H5263">
        <v>3540</v>
      </c>
      <c r="I5263">
        <v>245.02</v>
      </c>
      <c r="J5263">
        <v>1</v>
      </c>
      <c r="K5263" t="s">
        <v>15</v>
      </c>
    </row>
    <row r="5264" spans="1:11" x14ac:dyDescent="0.3">
      <c r="A5264" t="s">
        <v>5306</v>
      </c>
      <c r="B5264" s="1">
        <v>44974</v>
      </c>
      <c r="C5264" s="1" t="str">
        <f t="shared" si="82"/>
        <v>Feb</v>
      </c>
      <c r="D5264" t="s">
        <v>86</v>
      </c>
      <c r="E5264" t="s">
        <v>87</v>
      </c>
      <c r="F5264" t="s">
        <v>13</v>
      </c>
      <c r="G5264" t="s">
        <v>53</v>
      </c>
      <c r="H5264">
        <v>1950</v>
      </c>
      <c r="I5264">
        <v>466.53</v>
      </c>
      <c r="J5264">
        <v>4</v>
      </c>
      <c r="K5264" t="s">
        <v>36</v>
      </c>
    </row>
    <row r="5265" spans="1:11" x14ac:dyDescent="0.3">
      <c r="A5265" t="s">
        <v>5307</v>
      </c>
      <c r="B5265" s="1">
        <v>45582</v>
      </c>
      <c r="C5265" s="1" t="str">
        <f t="shared" si="82"/>
        <v>Oct</v>
      </c>
      <c r="D5265" t="s">
        <v>22</v>
      </c>
      <c r="E5265" t="s">
        <v>12</v>
      </c>
      <c r="F5265" t="s">
        <v>40</v>
      </c>
      <c r="G5265" t="s">
        <v>14</v>
      </c>
      <c r="H5265">
        <v>1944</v>
      </c>
      <c r="I5265">
        <v>551.25</v>
      </c>
      <c r="J5265">
        <v>1</v>
      </c>
      <c r="K5265" t="s">
        <v>15</v>
      </c>
    </row>
    <row r="5266" spans="1:11" x14ac:dyDescent="0.3">
      <c r="A5266" t="s">
        <v>5308</v>
      </c>
      <c r="B5266" s="1">
        <v>45111</v>
      </c>
      <c r="C5266" s="1" t="str">
        <f t="shared" si="82"/>
        <v>Jul</v>
      </c>
      <c r="D5266" t="s">
        <v>47</v>
      </c>
      <c r="E5266" t="s">
        <v>48</v>
      </c>
      <c r="F5266" t="s">
        <v>23</v>
      </c>
      <c r="G5266" t="s">
        <v>19</v>
      </c>
      <c r="H5266">
        <v>2729</v>
      </c>
      <c r="I5266">
        <v>573.44000000000005</v>
      </c>
      <c r="J5266">
        <v>4</v>
      </c>
      <c r="K5266" t="s">
        <v>36</v>
      </c>
    </row>
    <row r="5267" spans="1:11" x14ac:dyDescent="0.3">
      <c r="A5267" t="s">
        <v>5309</v>
      </c>
      <c r="B5267" s="1">
        <v>45322</v>
      </c>
      <c r="C5267" s="1" t="str">
        <f t="shared" si="82"/>
        <v>Jan</v>
      </c>
      <c r="D5267" t="s">
        <v>17</v>
      </c>
      <c r="E5267" t="s">
        <v>18</v>
      </c>
      <c r="F5267" t="s">
        <v>13</v>
      </c>
      <c r="G5267" t="s">
        <v>35</v>
      </c>
      <c r="H5267">
        <v>1739</v>
      </c>
      <c r="I5267">
        <v>152.21</v>
      </c>
      <c r="J5267">
        <v>2</v>
      </c>
      <c r="K5267" t="s">
        <v>29</v>
      </c>
    </row>
    <row r="5268" spans="1:11" x14ac:dyDescent="0.3">
      <c r="A5268" t="s">
        <v>5310</v>
      </c>
      <c r="B5268" s="1">
        <v>44937</v>
      </c>
      <c r="C5268" s="1" t="str">
        <f t="shared" si="82"/>
        <v>Jan</v>
      </c>
      <c r="D5268" t="s">
        <v>11</v>
      </c>
      <c r="E5268" t="s">
        <v>12</v>
      </c>
      <c r="F5268" t="s">
        <v>28</v>
      </c>
      <c r="G5268" t="s">
        <v>19</v>
      </c>
      <c r="H5268">
        <v>579</v>
      </c>
      <c r="I5268">
        <v>79.91</v>
      </c>
      <c r="J5268">
        <v>2</v>
      </c>
      <c r="K5268" t="s">
        <v>36</v>
      </c>
    </row>
    <row r="5269" spans="1:11" x14ac:dyDescent="0.3">
      <c r="A5269" t="s">
        <v>5311</v>
      </c>
      <c r="B5269" s="1">
        <v>45046</v>
      </c>
      <c r="C5269" s="1" t="str">
        <f t="shared" si="82"/>
        <v>Apr</v>
      </c>
      <c r="D5269" t="s">
        <v>22</v>
      </c>
      <c r="E5269" t="s">
        <v>12</v>
      </c>
      <c r="F5269" t="s">
        <v>40</v>
      </c>
      <c r="G5269" t="s">
        <v>38</v>
      </c>
      <c r="H5269">
        <v>1583</v>
      </c>
      <c r="I5269">
        <v>265.35000000000002</v>
      </c>
      <c r="J5269">
        <v>5</v>
      </c>
      <c r="K5269" t="s">
        <v>15</v>
      </c>
    </row>
    <row r="5270" spans="1:11" x14ac:dyDescent="0.3">
      <c r="A5270" t="s">
        <v>5312</v>
      </c>
      <c r="B5270" s="1">
        <v>45203</v>
      </c>
      <c r="C5270" s="1" t="str">
        <f t="shared" si="82"/>
        <v>Oct</v>
      </c>
      <c r="D5270" t="s">
        <v>50</v>
      </c>
      <c r="E5270" t="s">
        <v>51</v>
      </c>
      <c r="F5270" t="s">
        <v>28</v>
      </c>
      <c r="G5270" t="s">
        <v>53</v>
      </c>
      <c r="H5270">
        <v>4836</v>
      </c>
      <c r="I5270">
        <v>1371.38</v>
      </c>
      <c r="J5270">
        <v>2</v>
      </c>
      <c r="K5270" t="s">
        <v>36</v>
      </c>
    </row>
    <row r="5271" spans="1:11" x14ac:dyDescent="0.3">
      <c r="A5271" t="s">
        <v>5313</v>
      </c>
      <c r="B5271" s="1">
        <v>45247</v>
      </c>
      <c r="C5271" s="1" t="str">
        <f t="shared" si="82"/>
        <v>Nov</v>
      </c>
      <c r="D5271" t="s">
        <v>43</v>
      </c>
      <c r="E5271" t="s">
        <v>44</v>
      </c>
      <c r="F5271" t="s">
        <v>40</v>
      </c>
      <c r="G5271" t="s">
        <v>24</v>
      </c>
      <c r="H5271">
        <v>830</v>
      </c>
      <c r="I5271">
        <v>212</v>
      </c>
      <c r="J5271">
        <v>3</v>
      </c>
      <c r="K5271" t="s">
        <v>36</v>
      </c>
    </row>
    <row r="5272" spans="1:11" x14ac:dyDescent="0.3">
      <c r="A5272" t="s">
        <v>5314</v>
      </c>
      <c r="B5272" s="1">
        <v>45019</v>
      </c>
      <c r="C5272" s="1" t="str">
        <f t="shared" si="82"/>
        <v>Apr</v>
      </c>
      <c r="D5272" t="s">
        <v>34</v>
      </c>
      <c r="E5272" t="s">
        <v>34</v>
      </c>
      <c r="F5272" t="s">
        <v>13</v>
      </c>
      <c r="G5272" t="s">
        <v>35</v>
      </c>
      <c r="H5272">
        <v>3002</v>
      </c>
      <c r="I5272">
        <v>316.58</v>
      </c>
      <c r="J5272">
        <v>5</v>
      </c>
      <c r="K5272" t="s">
        <v>15</v>
      </c>
    </row>
    <row r="5273" spans="1:11" x14ac:dyDescent="0.3">
      <c r="A5273" t="s">
        <v>5315</v>
      </c>
      <c r="B5273" s="1">
        <v>45076</v>
      </c>
      <c r="C5273" s="1" t="str">
        <f t="shared" si="82"/>
        <v>May</v>
      </c>
      <c r="D5273" t="s">
        <v>47</v>
      </c>
      <c r="E5273" t="s">
        <v>48</v>
      </c>
      <c r="F5273" t="s">
        <v>40</v>
      </c>
      <c r="G5273" t="s">
        <v>24</v>
      </c>
      <c r="H5273">
        <v>4391</v>
      </c>
      <c r="I5273">
        <v>1262.25</v>
      </c>
      <c r="J5273">
        <v>3</v>
      </c>
      <c r="K5273" t="s">
        <v>20</v>
      </c>
    </row>
    <row r="5274" spans="1:11" x14ac:dyDescent="0.3">
      <c r="A5274" t="s">
        <v>5316</v>
      </c>
      <c r="B5274" s="1">
        <v>45194</v>
      </c>
      <c r="C5274" s="1" t="str">
        <f t="shared" si="82"/>
        <v>Sep</v>
      </c>
      <c r="D5274" t="s">
        <v>26</v>
      </c>
      <c r="E5274" t="s">
        <v>27</v>
      </c>
      <c r="F5274" t="s">
        <v>23</v>
      </c>
      <c r="G5274" t="s">
        <v>53</v>
      </c>
      <c r="H5274">
        <v>4122</v>
      </c>
      <c r="I5274">
        <v>432.62</v>
      </c>
      <c r="J5274">
        <v>4</v>
      </c>
      <c r="K5274" t="s">
        <v>29</v>
      </c>
    </row>
    <row r="5275" spans="1:11" x14ac:dyDescent="0.3">
      <c r="A5275" t="s">
        <v>5317</v>
      </c>
      <c r="B5275" s="1">
        <v>45095</v>
      </c>
      <c r="C5275" s="1" t="str">
        <f t="shared" si="82"/>
        <v>Jun</v>
      </c>
      <c r="D5275" t="s">
        <v>86</v>
      </c>
      <c r="E5275" t="s">
        <v>87</v>
      </c>
      <c r="F5275" t="s">
        <v>13</v>
      </c>
      <c r="G5275" t="s">
        <v>19</v>
      </c>
      <c r="H5275">
        <v>1930</v>
      </c>
      <c r="I5275">
        <v>424.37</v>
      </c>
      <c r="J5275">
        <v>3</v>
      </c>
      <c r="K5275" t="s">
        <v>15</v>
      </c>
    </row>
    <row r="5276" spans="1:11" x14ac:dyDescent="0.3">
      <c r="A5276" t="s">
        <v>5318</v>
      </c>
      <c r="B5276" s="1">
        <v>45214</v>
      </c>
      <c r="C5276" s="1" t="str">
        <f t="shared" si="82"/>
        <v>Oct</v>
      </c>
      <c r="D5276" t="s">
        <v>34</v>
      </c>
      <c r="E5276" t="s">
        <v>34</v>
      </c>
      <c r="F5276" t="s">
        <v>28</v>
      </c>
      <c r="G5276" t="s">
        <v>14</v>
      </c>
      <c r="H5276">
        <v>1746</v>
      </c>
      <c r="I5276">
        <v>497.3</v>
      </c>
      <c r="J5276">
        <v>1</v>
      </c>
      <c r="K5276" t="s">
        <v>29</v>
      </c>
    </row>
    <row r="5277" spans="1:11" x14ac:dyDescent="0.3">
      <c r="A5277" t="s">
        <v>5319</v>
      </c>
      <c r="B5277" s="1">
        <v>45578</v>
      </c>
      <c r="C5277" s="1" t="str">
        <f t="shared" si="82"/>
        <v>Oct</v>
      </c>
      <c r="D5277" t="s">
        <v>31</v>
      </c>
      <c r="E5277" t="s">
        <v>32</v>
      </c>
      <c r="F5277" t="s">
        <v>28</v>
      </c>
      <c r="G5277" t="s">
        <v>14</v>
      </c>
      <c r="H5277">
        <v>3665</v>
      </c>
      <c r="I5277">
        <v>1065.1199999999999</v>
      </c>
      <c r="J5277">
        <v>3</v>
      </c>
      <c r="K5277" t="s">
        <v>20</v>
      </c>
    </row>
    <row r="5278" spans="1:11" x14ac:dyDescent="0.3">
      <c r="A5278" t="s">
        <v>5320</v>
      </c>
      <c r="B5278" s="1">
        <v>45121</v>
      </c>
      <c r="C5278" s="1" t="str">
        <f t="shared" si="82"/>
        <v>Jul</v>
      </c>
      <c r="D5278" t="s">
        <v>86</v>
      </c>
      <c r="E5278" t="s">
        <v>87</v>
      </c>
      <c r="F5278" t="s">
        <v>13</v>
      </c>
      <c r="G5278" t="s">
        <v>53</v>
      </c>
      <c r="H5278">
        <v>4314</v>
      </c>
      <c r="I5278">
        <v>236.01</v>
      </c>
      <c r="J5278">
        <v>2</v>
      </c>
      <c r="K5278" t="s">
        <v>36</v>
      </c>
    </row>
    <row r="5279" spans="1:11" x14ac:dyDescent="0.3">
      <c r="A5279" t="s">
        <v>5321</v>
      </c>
      <c r="B5279" s="1">
        <v>45398</v>
      </c>
      <c r="C5279" s="1" t="str">
        <f t="shared" si="82"/>
        <v>Apr</v>
      </c>
      <c r="D5279" t="s">
        <v>26</v>
      </c>
      <c r="E5279" t="s">
        <v>27</v>
      </c>
      <c r="F5279" t="s">
        <v>13</v>
      </c>
      <c r="G5279" t="s">
        <v>14</v>
      </c>
      <c r="H5279">
        <v>1293</v>
      </c>
      <c r="I5279">
        <v>193.39</v>
      </c>
      <c r="J5279">
        <v>5</v>
      </c>
      <c r="K5279" t="s">
        <v>29</v>
      </c>
    </row>
    <row r="5280" spans="1:11" x14ac:dyDescent="0.3">
      <c r="A5280" t="s">
        <v>5322</v>
      </c>
      <c r="B5280" s="1">
        <v>45525</v>
      </c>
      <c r="C5280" s="1" t="str">
        <f t="shared" si="82"/>
        <v>Aug</v>
      </c>
      <c r="D5280" t="s">
        <v>50</v>
      </c>
      <c r="E5280" t="s">
        <v>51</v>
      </c>
      <c r="F5280" t="s">
        <v>13</v>
      </c>
      <c r="G5280" t="s">
        <v>19</v>
      </c>
      <c r="H5280">
        <v>3599</v>
      </c>
      <c r="I5280">
        <v>917.84</v>
      </c>
      <c r="J5280">
        <v>4</v>
      </c>
      <c r="K5280" t="s">
        <v>20</v>
      </c>
    </row>
    <row r="5281" spans="1:11" x14ac:dyDescent="0.3">
      <c r="A5281" t="s">
        <v>5323</v>
      </c>
      <c r="B5281" s="1">
        <v>45059</v>
      </c>
      <c r="C5281" s="1" t="str">
        <f t="shared" si="82"/>
        <v>May</v>
      </c>
      <c r="D5281" t="s">
        <v>34</v>
      </c>
      <c r="E5281" t="s">
        <v>34</v>
      </c>
      <c r="F5281" t="s">
        <v>23</v>
      </c>
      <c r="G5281" t="s">
        <v>35</v>
      </c>
      <c r="H5281">
        <v>1930</v>
      </c>
      <c r="I5281">
        <v>299.77</v>
      </c>
      <c r="J5281">
        <v>3</v>
      </c>
      <c r="K5281" t="s">
        <v>20</v>
      </c>
    </row>
    <row r="5282" spans="1:11" x14ac:dyDescent="0.3">
      <c r="A5282" t="s">
        <v>5324</v>
      </c>
      <c r="B5282" s="1">
        <v>45267</v>
      </c>
      <c r="C5282" s="1" t="str">
        <f t="shared" si="82"/>
        <v>Dec</v>
      </c>
      <c r="D5282" t="s">
        <v>86</v>
      </c>
      <c r="E5282" t="s">
        <v>87</v>
      </c>
      <c r="F5282" t="s">
        <v>40</v>
      </c>
      <c r="G5282" t="s">
        <v>14</v>
      </c>
      <c r="H5282">
        <v>3232</v>
      </c>
      <c r="I5282">
        <v>849.13</v>
      </c>
      <c r="J5282">
        <v>2</v>
      </c>
      <c r="K5282" t="s">
        <v>36</v>
      </c>
    </row>
    <row r="5283" spans="1:11" x14ac:dyDescent="0.3">
      <c r="A5283" t="s">
        <v>5325</v>
      </c>
      <c r="B5283" s="1">
        <v>45393</v>
      </c>
      <c r="C5283" s="1" t="str">
        <f t="shared" si="82"/>
        <v>Apr</v>
      </c>
      <c r="D5283" t="s">
        <v>31</v>
      </c>
      <c r="E5283" t="s">
        <v>32</v>
      </c>
      <c r="F5283" t="s">
        <v>13</v>
      </c>
      <c r="G5283" t="s">
        <v>55</v>
      </c>
      <c r="H5283">
        <v>3463</v>
      </c>
      <c r="I5283">
        <v>714.1</v>
      </c>
      <c r="J5283">
        <v>2</v>
      </c>
      <c r="K5283" t="s">
        <v>36</v>
      </c>
    </row>
    <row r="5284" spans="1:11" x14ac:dyDescent="0.3">
      <c r="A5284" t="s">
        <v>5326</v>
      </c>
      <c r="B5284" s="1">
        <v>45509</v>
      </c>
      <c r="C5284" s="1" t="str">
        <f t="shared" si="82"/>
        <v>Aug</v>
      </c>
      <c r="D5284" t="s">
        <v>86</v>
      </c>
      <c r="E5284" t="s">
        <v>87</v>
      </c>
      <c r="F5284" t="s">
        <v>13</v>
      </c>
      <c r="G5284" t="s">
        <v>55</v>
      </c>
      <c r="H5284">
        <v>4661</v>
      </c>
      <c r="I5284">
        <v>298.99</v>
      </c>
      <c r="J5284">
        <v>5</v>
      </c>
      <c r="K5284" t="s">
        <v>29</v>
      </c>
    </row>
    <row r="5285" spans="1:11" x14ac:dyDescent="0.3">
      <c r="A5285" t="s">
        <v>5327</v>
      </c>
      <c r="B5285" s="1">
        <v>45528</v>
      </c>
      <c r="C5285" s="1" t="str">
        <f t="shared" si="82"/>
        <v>Aug</v>
      </c>
      <c r="D5285" t="s">
        <v>22</v>
      </c>
      <c r="E5285" t="s">
        <v>12</v>
      </c>
      <c r="F5285" t="s">
        <v>13</v>
      </c>
      <c r="G5285" t="s">
        <v>19</v>
      </c>
      <c r="H5285">
        <v>1469</v>
      </c>
      <c r="I5285">
        <v>178.53</v>
      </c>
      <c r="J5285">
        <v>3</v>
      </c>
      <c r="K5285" t="s">
        <v>29</v>
      </c>
    </row>
    <row r="5286" spans="1:11" x14ac:dyDescent="0.3">
      <c r="A5286" t="s">
        <v>5328</v>
      </c>
      <c r="B5286" s="1">
        <v>45041</v>
      </c>
      <c r="C5286" s="1" t="str">
        <f t="shared" si="82"/>
        <v>Apr</v>
      </c>
      <c r="D5286" t="s">
        <v>47</v>
      </c>
      <c r="E5286" t="s">
        <v>48</v>
      </c>
      <c r="F5286" t="s">
        <v>13</v>
      </c>
      <c r="G5286" t="s">
        <v>55</v>
      </c>
      <c r="H5286">
        <v>3318</v>
      </c>
      <c r="I5286">
        <v>915.65</v>
      </c>
      <c r="J5286">
        <v>5</v>
      </c>
      <c r="K5286" t="s">
        <v>36</v>
      </c>
    </row>
    <row r="5287" spans="1:11" x14ac:dyDescent="0.3">
      <c r="A5287" t="s">
        <v>5329</v>
      </c>
      <c r="B5287" s="1">
        <v>45268</v>
      </c>
      <c r="C5287" s="1" t="str">
        <f t="shared" si="82"/>
        <v>Dec</v>
      </c>
      <c r="D5287" t="s">
        <v>31</v>
      </c>
      <c r="E5287" t="s">
        <v>32</v>
      </c>
      <c r="F5287" t="s">
        <v>28</v>
      </c>
      <c r="G5287" t="s">
        <v>55</v>
      </c>
      <c r="H5287">
        <v>958</v>
      </c>
      <c r="I5287">
        <v>236.4</v>
      </c>
      <c r="J5287">
        <v>2</v>
      </c>
      <c r="K5287" t="s">
        <v>20</v>
      </c>
    </row>
    <row r="5288" spans="1:11" x14ac:dyDescent="0.3">
      <c r="A5288" t="s">
        <v>5330</v>
      </c>
      <c r="B5288" s="1">
        <v>45227</v>
      </c>
      <c r="C5288" s="1" t="str">
        <f t="shared" si="82"/>
        <v>Oct</v>
      </c>
      <c r="D5288" t="s">
        <v>34</v>
      </c>
      <c r="E5288" t="s">
        <v>34</v>
      </c>
      <c r="F5288" t="s">
        <v>13</v>
      </c>
      <c r="G5288" t="s">
        <v>14</v>
      </c>
      <c r="H5288">
        <v>885</v>
      </c>
      <c r="I5288">
        <v>195.68</v>
      </c>
      <c r="J5288">
        <v>3</v>
      </c>
      <c r="K5288" t="s">
        <v>20</v>
      </c>
    </row>
    <row r="5289" spans="1:11" x14ac:dyDescent="0.3">
      <c r="A5289" t="s">
        <v>5331</v>
      </c>
      <c r="B5289" s="1">
        <v>45449</v>
      </c>
      <c r="C5289" s="1" t="str">
        <f t="shared" si="82"/>
        <v>Jun</v>
      </c>
      <c r="D5289" t="s">
        <v>86</v>
      </c>
      <c r="E5289" t="s">
        <v>87</v>
      </c>
      <c r="F5289" t="s">
        <v>23</v>
      </c>
      <c r="G5289" t="s">
        <v>35</v>
      </c>
      <c r="H5289">
        <v>600</v>
      </c>
      <c r="I5289">
        <v>42.29</v>
      </c>
      <c r="J5289">
        <v>3</v>
      </c>
      <c r="K5289" t="s">
        <v>20</v>
      </c>
    </row>
    <row r="5290" spans="1:11" x14ac:dyDescent="0.3">
      <c r="A5290" t="s">
        <v>5332</v>
      </c>
      <c r="B5290" s="1">
        <v>45096</v>
      </c>
      <c r="C5290" s="1" t="str">
        <f t="shared" si="82"/>
        <v>Jun</v>
      </c>
      <c r="D5290" t="s">
        <v>34</v>
      </c>
      <c r="E5290" t="s">
        <v>34</v>
      </c>
      <c r="F5290" t="s">
        <v>28</v>
      </c>
      <c r="G5290" t="s">
        <v>14</v>
      </c>
      <c r="H5290">
        <v>1469</v>
      </c>
      <c r="I5290">
        <v>218.96</v>
      </c>
      <c r="J5290">
        <v>1</v>
      </c>
      <c r="K5290" t="s">
        <v>36</v>
      </c>
    </row>
    <row r="5291" spans="1:11" x14ac:dyDescent="0.3">
      <c r="A5291" t="s">
        <v>5333</v>
      </c>
      <c r="B5291" s="1">
        <v>45465</v>
      </c>
      <c r="C5291" s="1" t="str">
        <f t="shared" si="82"/>
        <v>Jun</v>
      </c>
      <c r="D5291" t="s">
        <v>31</v>
      </c>
      <c r="E5291" t="s">
        <v>32</v>
      </c>
      <c r="F5291" t="s">
        <v>13</v>
      </c>
      <c r="G5291" t="s">
        <v>19</v>
      </c>
      <c r="H5291">
        <v>1129</v>
      </c>
      <c r="I5291">
        <v>239.66</v>
      </c>
      <c r="J5291">
        <v>2</v>
      </c>
      <c r="K5291" t="s">
        <v>15</v>
      </c>
    </row>
    <row r="5292" spans="1:11" x14ac:dyDescent="0.3">
      <c r="A5292" t="s">
        <v>5334</v>
      </c>
      <c r="B5292" s="1">
        <v>44971</v>
      </c>
      <c r="C5292" s="1" t="str">
        <f t="shared" si="82"/>
        <v>Feb</v>
      </c>
      <c r="D5292" t="s">
        <v>22</v>
      </c>
      <c r="E5292" t="s">
        <v>12</v>
      </c>
      <c r="F5292" t="s">
        <v>28</v>
      </c>
      <c r="G5292" t="s">
        <v>38</v>
      </c>
      <c r="H5292">
        <v>2536</v>
      </c>
      <c r="I5292">
        <v>413.52</v>
      </c>
      <c r="J5292">
        <v>3</v>
      </c>
      <c r="K5292" t="s">
        <v>20</v>
      </c>
    </row>
    <row r="5293" spans="1:11" x14ac:dyDescent="0.3">
      <c r="A5293" t="s">
        <v>5335</v>
      </c>
      <c r="B5293" s="1">
        <v>44972</v>
      </c>
      <c r="C5293" s="1" t="str">
        <f t="shared" si="82"/>
        <v>Feb</v>
      </c>
      <c r="D5293" t="s">
        <v>26</v>
      </c>
      <c r="E5293" t="s">
        <v>27</v>
      </c>
      <c r="F5293" t="s">
        <v>13</v>
      </c>
      <c r="G5293" t="s">
        <v>68</v>
      </c>
      <c r="H5293">
        <v>3020</v>
      </c>
      <c r="I5293">
        <v>573.48</v>
      </c>
      <c r="J5293">
        <v>3</v>
      </c>
      <c r="K5293" t="s">
        <v>20</v>
      </c>
    </row>
    <row r="5294" spans="1:11" x14ac:dyDescent="0.3">
      <c r="A5294" t="s">
        <v>5336</v>
      </c>
      <c r="B5294" s="1">
        <v>44955</v>
      </c>
      <c r="C5294" s="1" t="str">
        <f t="shared" si="82"/>
        <v>Jan</v>
      </c>
      <c r="D5294" t="s">
        <v>43</v>
      </c>
      <c r="E5294" t="s">
        <v>44</v>
      </c>
      <c r="F5294" t="s">
        <v>28</v>
      </c>
      <c r="G5294" t="s">
        <v>24</v>
      </c>
      <c r="H5294">
        <v>3833</v>
      </c>
      <c r="I5294">
        <v>271.69</v>
      </c>
      <c r="J5294">
        <v>2</v>
      </c>
      <c r="K5294" t="s">
        <v>15</v>
      </c>
    </row>
    <row r="5295" spans="1:11" x14ac:dyDescent="0.3">
      <c r="A5295" t="s">
        <v>5337</v>
      </c>
      <c r="B5295" s="1">
        <v>45006</v>
      </c>
      <c r="C5295" s="1" t="str">
        <f t="shared" si="82"/>
        <v>Mar</v>
      </c>
      <c r="D5295" t="s">
        <v>17</v>
      </c>
      <c r="E5295" t="s">
        <v>18</v>
      </c>
      <c r="F5295" t="s">
        <v>40</v>
      </c>
      <c r="G5295" t="s">
        <v>38</v>
      </c>
      <c r="H5295">
        <v>2975</v>
      </c>
      <c r="I5295">
        <v>829.88</v>
      </c>
      <c r="J5295">
        <v>1</v>
      </c>
      <c r="K5295" t="s">
        <v>20</v>
      </c>
    </row>
    <row r="5296" spans="1:11" x14ac:dyDescent="0.3">
      <c r="A5296" t="s">
        <v>5338</v>
      </c>
      <c r="B5296" s="1">
        <v>45198</v>
      </c>
      <c r="C5296" s="1" t="str">
        <f t="shared" si="82"/>
        <v>Sep</v>
      </c>
      <c r="D5296" t="s">
        <v>22</v>
      </c>
      <c r="E5296" t="s">
        <v>12</v>
      </c>
      <c r="F5296" t="s">
        <v>28</v>
      </c>
      <c r="G5296" t="s">
        <v>55</v>
      </c>
      <c r="H5296">
        <v>834</v>
      </c>
      <c r="I5296">
        <v>118.04</v>
      </c>
      <c r="J5296">
        <v>4</v>
      </c>
      <c r="K5296" t="s">
        <v>15</v>
      </c>
    </row>
    <row r="5297" spans="1:11" x14ac:dyDescent="0.3">
      <c r="A5297" t="s">
        <v>5339</v>
      </c>
      <c r="B5297" s="1">
        <v>45534</v>
      </c>
      <c r="C5297" s="1" t="str">
        <f t="shared" si="82"/>
        <v>Aug</v>
      </c>
      <c r="D5297" t="s">
        <v>26</v>
      </c>
      <c r="E5297" t="s">
        <v>27</v>
      </c>
      <c r="F5297" t="s">
        <v>40</v>
      </c>
      <c r="G5297" t="s">
        <v>24</v>
      </c>
      <c r="H5297">
        <v>4922</v>
      </c>
      <c r="I5297">
        <v>453.41</v>
      </c>
      <c r="J5297">
        <v>5</v>
      </c>
      <c r="K5297" t="s">
        <v>20</v>
      </c>
    </row>
    <row r="5298" spans="1:11" x14ac:dyDescent="0.3">
      <c r="A5298" t="s">
        <v>5340</v>
      </c>
      <c r="B5298" s="1">
        <v>45342</v>
      </c>
      <c r="C5298" s="1" t="str">
        <f t="shared" si="82"/>
        <v>Feb</v>
      </c>
      <c r="D5298" t="s">
        <v>47</v>
      </c>
      <c r="E5298" t="s">
        <v>48</v>
      </c>
      <c r="F5298" t="s">
        <v>28</v>
      </c>
      <c r="G5298" t="s">
        <v>55</v>
      </c>
      <c r="H5298">
        <v>983</v>
      </c>
      <c r="I5298">
        <v>236.39</v>
      </c>
      <c r="J5298">
        <v>4</v>
      </c>
      <c r="K5298" t="s">
        <v>29</v>
      </c>
    </row>
    <row r="5299" spans="1:11" x14ac:dyDescent="0.3">
      <c r="A5299" t="s">
        <v>5341</v>
      </c>
      <c r="B5299" s="1">
        <v>45060</v>
      </c>
      <c r="C5299" s="1" t="str">
        <f t="shared" si="82"/>
        <v>May</v>
      </c>
      <c r="D5299" t="s">
        <v>11</v>
      </c>
      <c r="E5299" t="s">
        <v>12</v>
      </c>
      <c r="F5299" t="s">
        <v>40</v>
      </c>
      <c r="G5299" t="s">
        <v>14</v>
      </c>
      <c r="H5299">
        <v>2278</v>
      </c>
      <c r="I5299">
        <v>586.38</v>
      </c>
      <c r="J5299">
        <v>1</v>
      </c>
      <c r="K5299" t="s">
        <v>29</v>
      </c>
    </row>
    <row r="5300" spans="1:11" x14ac:dyDescent="0.3">
      <c r="A5300" t="s">
        <v>5342</v>
      </c>
      <c r="B5300" s="1">
        <v>45299</v>
      </c>
      <c r="C5300" s="1" t="str">
        <f t="shared" si="82"/>
        <v>Jan</v>
      </c>
      <c r="D5300" t="s">
        <v>22</v>
      </c>
      <c r="E5300" t="s">
        <v>12</v>
      </c>
      <c r="F5300" t="s">
        <v>23</v>
      </c>
      <c r="G5300" t="s">
        <v>24</v>
      </c>
      <c r="H5300">
        <v>2726</v>
      </c>
      <c r="I5300">
        <v>426.87</v>
      </c>
      <c r="J5300">
        <v>4</v>
      </c>
      <c r="K5300" t="s">
        <v>36</v>
      </c>
    </row>
    <row r="5301" spans="1:11" x14ac:dyDescent="0.3">
      <c r="A5301" t="s">
        <v>5343</v>
      </c>
      <c r="B5301" s="1">
        <v>45176</v>
      </c>
      <c r="C5301" s="1" t="str">
        <f t="shared" si="82"/>
        <v>Sep</v>
      </c>
      <c r="D5301" t="s">
        <v>31</v>
      </c>
      <c r="E5301" t="s">
        <v>32</v>
      </c>
      <c r="F5301" t="s">
        <v>28</v>
      </c>
      <c r="G5301" t="s">
        <v>14</v>
      </c>
      <c r="H5301">
        <v>3394</v>
      </c>
      <c r="I5301">
        <v>979.4</v>
      </c>
      <c r="J5301">
        <v>5</v>
      </c>
      <c r="K5301" t="s">
        <v>36</v>
      </c>
    </row>
    <row r="5302" spans="1:11" x14ac:dyDescent="0.3">
      <c r="A5302" t="s">
        <v>5344</v>
      </c>
      <c r="B5302" s="1">
        <v>45249</v>
      </c>
      <c r="C5302" s="1" t="str">
        <f t="shared" si="82"/>
        <v>Nov</v>
      </c>
      <c r="D5302" t="s">
        <v>17</v>
      </c>
      <c r="E5302" t="s">
        <v>18</v>
      </c>
      <c r="F5302" t="s">
        <v>28</v>
      </c>
      <c r="G5302" t="s">
        <v>53</v>
      </c>
      <c r="H5302">
        <v>3380</v>
      </c>
      <c r="I5302">
        <v>856.16</v>
      </c>
      <c r="J5302">
        <v>5</v>
      </c>
      <c r="K5302" t="s">
        <v>15</v>
      </c>
    </row>
    <row r="5303" spans="1:11" x14ac:dyDescent="0.3">
      <c r="A5303" t="s">
        <v>5345</v>
      </c>
      <c r="B5303" s="1">
        <v>45621</v>
      </c>
      <c r="C5303" s="1" t="str">
        <f t="shared" si="82"/>
        <v>Nov</v>
      </c>
      <c r="D5303" t="s">
        <v>34</v>
      </c>
      <c r="E5303" t="s">
        <v>34</v>
      </c>
      <c r="F5303" t="s">
        <v>23</v>
      </c>
      <c r="G5303" t="s">
        <v>55</v>
      </c>
      <c r="H5303">
        <v>1967</v>
      </c>
      <c r="I5303">
        <v>177.61</v>
      </c>
      <c r="J5303">
        <v>2</v>
      </c>
      <c r="K5303" t="s">
        <v>29</v>
      </c>
    </row>
    <row r="5304" spans="1:11" x14ac:dyDescent="0.3">
      <c r="A5304" t="s">
        <v>5346</v>
      </c>
      <c r="B5304" s="1">
        <v>45045</v>
      </c>
      <c r="C5304" s="1" t="str">
        <f t="shared" si="82"/>
        <v>Apr</v>
      </c>
      <c r="D5304" t="s">
        <v>26</v>
      </c>
      <c r="E5304" t="s">
        <v>27</v>
      </c>
      <c r="F5304" t="s">
        <v>23</v>
      </c>
      <c r="G5304" t="s">
        <v>14</v>
      </c>
      <c r="H5304">
        <v>1006</v>
      </c>
      <c r="I5304">
        <v>192.05</v>
      </c>
      <c r="J5304">
        <v>4</v>
      </c>
      <c r="K5304" t="s">
        <v>15</v>
      </c>
    </row>
    <row r="5305" spans="1:11" x14ac:dyDescent="0.3">
      <c r="A5305" t="s">
        <v>5347</v>
      </c>
      <c r="B5305" s="1">
        <v>45031</v>
      </c>
      <c r="C5305" s="1" t="str">
        <f t="shared" si="82"/>
        <v>Apr</v>
      </c>
      <c r="D5305" t="s">
        <v>50</v>
      </c>
      <c r="E5305" t="s">
        <v>51</v>
      </c>
      <c r="F5305" t="s">
        <v>13</v>
      </c>
      <c r="G5305" t="s">
        <v>14</v>
      </c>
      <c r="H5305">
        <v>1658</v>
      </c>
      <c r="I5305">
        <v>425.96</v>
      </c>
      <c r="J5305">
        <v>4</v>
      </c>
      <c r="K5305" t="s">
        <v>29</v>
      </c>
    </row>
    <row r="5306" spans="1:11" x14ac:dyDescent="0.3">
      <c r="A5306" t="s">
        <v>5348</v>
      </c>
      <c r="B5306" s="1">
        <v>45249</v>
      </c>
      <c r="C5306" s="1" t="str">
        <f t="shared" si="82"/>
        <v>Nov</v>
      </c>
      <c r="D5306" t="s">
        <v>26</v>
      </c>
      <c r="E5306" t="s">
        <v>27</v>
      </c>
      <c r="F5306" t="s">
        <v>28</v>
      </c>
      <c r="G5306" t="s">
        <v>35</v>
      </c>
      <c r="H5306">
        <v>2020</v>
      </c>
      <c r="I5306">
        <v>583.16</v>
      </c>
      <c r="J5306">
        <v>4</v>
      </c>
      <c r="K5306" t="s">
        <v>36</v>
      </c>
    </row>
    <row r="5307" spans="1:11" x14ac:dyDescent="0.3">
      <c r="A5307" t="s">
        <v>5349</v>
      </c>
      <c r="B5307" s="1">
        <v>45282</v>
      </c>
      <c r="C5307" s="1" t="str">
        <f t="shared" si="82"/>
        <v>Dec</v>
      </c>
      <c r="D5307" t="s">
        <v>86</v>
      </c>
      <c r="E5307" t="s">
        <v>87</v>
      </c>
      <c r="F5307" t="s">
        <v>23</v>
      </c>
      <c r="G5307" t="s">
        <v>55</v>
      </c>
      <c r="H5307">
        <v>1532</v>
      </c>
      <c r="I5307">
        <v>210.31</v>
      </c>
      <c r="J5307">
        <v>2</v>
      </c>
      <c r="K5307" t="s">
        <v>15</v>
      </c>
    </row>
    <row r="5308" spans="1:11" x14ac:dyDescent="0.3">
      <c r="A5308" t="s">
        <v>5350</v>
      </c>
      <c r="B5308" s="1">
        <v>45265</v>
      </c>
      <c r="C5308" s="1" t="str">
        <f t="shared" si="82"/>
        <v>Dec</v>
      </c>
      <c r="D5308" t="s">
        <v>22</v>
      </c>
      <c r="E5308" t="s">
        <v>12</v>
      </c>
      <c r="F5308" t="s">
        <v>28</v>
      </c>
      <c r="G5308" t="s">
        <v>35</v>
      </c>
      <c r="H5308">
        <v>2492</v>
      </c>
      <c r="I5308">
        <v>731.61</v>
      </c>
      <c r="J5308">
        <v>1</v>
      </c>
      <c r="K5308" t="s">
        <v>20</v>
      </c>
    </row>
    <row r="5309" spans="1:11" x14ac:dyDescent="0.3">
      <c r="A5309" t="s">
        <v>5351</v>
      </c>
      <c r="B5309" s="1">
        <v>45033</v>
      </c>
      <c r="C5309" s="1" t="str">
        <f t="shared" si="82"/>
        <v>Apr</v>
      </c>
      <c r="D5309" t="s">
        <v>17</v>
      </c>
      <c r="E5309" t="s">
        <v>18</v>
      </c>
      <c r="F5309" t="s">
        <v>40</v>
      </c>
      <c r="G5309" t="s">
        <v>35</v>
      </c>
      <c r="H5309">
        <v>2627</v>
      </c>
      <c r="I5309">
        <v>186.63</v>
      </c>
      <c r="J5309">
        <v>5</v>
      </c>
      <c r="K5309" t="s">
        <v>36</v>
      </c>
    </row>
    <row r="5310" spans="1:11" x14ac:dyDescent="0.3">
      <c r="A5310" t="s">
        <v>5352</v>
      </c>
      <c r="B5310" s="1">
        <v>44940</v>
      </c>
      <c r="C5310" s="1" t="str">
        <f t="shared" si="82"/>
        <v>Jan</v>
      </c>
      <c r="D5310" t="s">
        <v>43</v>
      </c>
      <c r="E5310" t="s">
        <v>44</v>
      </c>
      <c r="F5310" t="s">
        <v>28</v>
      </c>
      <c r="G5310" t="s">
        <v>24</v>
      </c>
      <c r="H5310">
        <v>563</v>
      </c>
      <c r="I5310">
        <v>53.74</v>
      </c>
      <c r="J5310">
        <v>2</v>
      </c>
      <c r="K5310" t="s">
        <v>20</v>
      </c>
    </row>
    <row r="5311" spans="1:11" x14ac:dyDescent="0.3">
      <c r="A5311" t="s">
        <v>5353</v>
      </c>
      <c r="B5311" s="1">
        <v>45484</v>
      </c>
      <c r="C5311" s="1" t="str">
        <f t="shared" si="82"/>
        <v>Jul</v>
      </c>
      <c r="D5311" t="s">
        <v>31</v>
      </c>
      <c r="E5311" t="s">
        <v>32</v>
      </c>
      <c r="F5311" t="s">
        <v>28</v>
      </c>
      <c r="G5311" t="s">
        <v>35</v>
      </c>
      <c r="H5311">
        <v>1138</v>
      </c>
      <c r="I5311">
        <v>330.67</v>
      </c>
      <c r="J5311">
        <v>5</v>
      </c>
      <c r="K5311" t="s">
        <v>36</v>
      </c>
    </row>
    <row r="5312" spans="1:11" x14ac:dyDescent="0.3">
      <c r="A5312" t="s">
        <v>5354</v>
      </c>
      <c r="B5312" s="1">
        <v>45479</v>
      </c>
      <c r="C5312" s="1" t="str">
        <f t="shared" si="82"/>
        <v>Jul</v>
      </c>
      <c r="D5312" t="s">
        <v>43</v>
      </c>
      <c r="E5312" t="s">
        <v>44</v>
      </c>
      <c r="F5312" t="s">
        <v>13</v>
      </c>
      <c r="G5312" t="s">
        <v>14</v>
      </c>
      <c r="H5312">
        <v>231</v>
      </c>
      <c r="I5312">
        <v>13.19</v>
      </c>
      <c r="J5312">
        <v>1</v>
      </c>
      <c r="K5312" t="s">
        <v>20</v>
      </c>
    </row>
    <row r="5313" spans="1:11" x14ac:dyDescent="0.3">
      <c r="A5313" t="s">
        <v>5355</v>
      </c>
      <c r="B5313" s="1">
        <v>45051</v>
      </c>
      <c r="C5313" s="1" t="str">
        <f t="shared" si="82"/>
        <v>May</v>
      </c>
      <c r="D5313" t="s">
        <v>31</v>
      </c>
      <c r="E5313" t="s">
        <v>32</v>
      </c>
      <c r="F5313" t="s">
        <v>28</v>
      </c>
      <c r="G5313" t="s">
        <v>35</v>
      </c>
      <c r="H5313">
        <v>4765</v>
      </c>
      <c r="I5313">
        <v>851.27</v>
      </c>
      <c r="J5313">
        <v>2</v>
      </c>
      <c r="K5313" t="s">
        <v>15</v>
      </c>
    </row>
    <row r="5314" spans="1:11" x14ac:dyDescent="0.3">
      <c r="A5314" t="s">
        <v>5356</v>
      </c>
      <c r="B5314" s="1">
        <v>45594</v>
      </c>
      <c r="C5314" s="1" t="str">
        <f t="shared" ref="C5314:C5377" si="83">TEXT(B5314,"mmm")</f>
        <v>Oct</v>
      </c>
      <c r="D5314" t="s">
        <v>47</v>
      </c>
      <c r="E5314" t="s">
        <v>48</v>
      </c>
      <c r="F5314" t="s">
        <v>40</v>
      </c>
      <c r="G5314" t="s">
        <v>24</v>
      </c>
      <c r="H5314">
        <v>989</v>
      </c>
      <c r="I5314">
        <v>271.89999999999998</v>
      </c>
      <c r="J5314">
        <v>4</v>
      </c>
      <c r="K5314" t="s">
        <v>15</v>
      </c>
    </row>
    <row r="5315" spans="1:11" x14ac:dyDescent="0.3">
      <c r="A5315" t="s">
        <v>5357</v>
      </c>
      <c r="B5315" s="1">
        <v>45076</v>
      </c>
      <c r="C5315" s="1" t="str">
        <f t="shared" si="83"/>
        <v>May</v>
      </c>
      <c r="D5315" t="s">
        <v>17</v>
      </c>
      <c r="E5315" t="s">
        <v>18</v>
      </c>
      <c r="F5315" t="s">
        <v>23</v>
      </c>
      <c r="G5315" t="s">
        <v>38</v>
      </c>
      <c r="H5315">
        <v>4420</v>
      </c>
      <c r="I5315">
        <v>921.76</v>
      </c>
      <c r="J5315">
        <v>4</v>
      </c>
      <c r="K5315" t="s">
        <v>15</v>
      </c>
    </row>
    <row r="5316" spans="1:11" x14ac:dyDescent="0.3">
      <c r="A5316" t="s">
        <v>5358</v>
      </c>
      <c r="B5316" s="1">
        <v>45401</v>
      </c>
      <c r="C5316" s="1" t="str">
        <f t="shared" si="83"/>
        <v>Apr</v>
      </c>
      <c r="D5316" t="s">
        <v>47</v>
      </c>
      <c r="E5316" t="s">
        <v>48</v>
      </c>
      <c r="F5316" t="s">
        <v>40</v>
      </c>
      <c r="G5316" t="s">
        <v>38</v>
      </c>
      <c r="H5316">
        <v>1622</v>
      </c>
      <c r="I5316">
        <v>242.35</v>
      </c>
      <c r="J5316">
        <v>2</v>
      </c>
      <c r="K5316" t="s">
        <v>15</v>
      </c>
    </row>
    <row r="5317" spans="1:11" x14ac:dyDescent="0.3">
      <c r="A5317" t="s">
        <v>5359</v>
      </c>
      <c r="B5317" s="1">
        <v>45476</v>
      </c>
      <c r="C5317" s="1" t="str">
        <f t="shared" si="83"/>
        <v>Jul</v>
      </c>
      <c r="D5317" t="s">
        <v>17</v>
      </c>
      <c r="E5317" t="s">
        <v>18</v>
      </c>
      <c r="F5317" t="s">
        <v>28</v>
      </c>
      <c r="G5317" t="s">
        <v>19</v>
      </c>
      <c r="H5317">
        <v>1762</v>
      </c>
      <c r="I5317">
        <v>452.62</v>
      </c>
      <c r="J5317">
        <v>4</v>
      </c>
      <c r="K5317" t="s">
        <v>20</v>
      </c>
    </row>
    <row r="5318" spans="1:11" x14ac:dyDescent="0.3">
      <c r="A5318" t="s">
        <v>5360</v>
      </c>
      <c r="B5318" s="1">
        <v>44930</v>
      </c>
      <c r="C5318" s="1" t="str">
        <f t="shared" si="83"/>
        <v>Jan</v>
      </c>
      <c r="D5318" t="s">
        <v>22</v>
      </c>
      <c r="E5318" t="s">
        <v>12</v>
      </c>
      <c r="F5318" t="s">
        <v>40</v>
      </c>
      <c r="G5318" t="s">
        <v>53</v>
      </c>
      <c r="H5318">
        <v>334</v>
      </c>
      <c r="I5318">
        <v>30.95</v>
      </c>
      <c r="J5318">
        <v>2</v>
      </c>
      <c r="K5318" t="s">
        <v>36</v>
      </c>
    </row>
    <row r="5319" spans="1:11" x14ac:dyDescent="0.3">
      <c r="A5319" t="s">
        <v>5361</v>
      </c>
      <c r="B5319" s="1">
        <v>44948</v>
      </c>
      <c r="C5319" s="1" t="str">
        <f t="shared" si="83"/>
        <v>Jan</v>
      </c>
      <c r="D5319" t="s">
        <v>26</v>
      </c>
      <c r="E5319" t="s">
        <v>27</v>
      </c>
      <c r="F5319" t="s">
        <v>23</v>
      </c>
      <c r="G5319" t="s">
        <v>68</v>
      </c>
      <c r="H5319">
        <v>3433</v>
      </c>
      <c r="I5319">
        <v>293.98</v>
      </c>
      <c r="J5319">
        <v>2</v>
      </c>
      <c r="K5319" t="s">
        <v>29</v>
      </c>
    </row>
    <row r="5320" spans="1:11" x14ac:dyDescent="0.3">
      <c r="A5320" t="s">
        <v>5362</v>
      </c>
      <c r="B5320" s="1">
        <v>45081</v>
      </c>
      <c r="C5320" s="1" t="str">
        <f t="shared" si="83"/>
        <v>Jun</v>
      </c>
      <c r="D5320" t="s">
        <v>43</v>
      </c>
      <c r="E5320" t="s">
        <v>44</v>
      </c>
      <c r="F5320" t="s">
        <v>23</v>
      </c>
      <c r="G5320" t="s">
        <v>24</v>
      </c>
      <c r="H5320">
        <v>594</v>
      </c>
      <c r="I5320">
        <v>167.34</v>
      </c>
      <c r="J5320">
        <v>3</v>
      </c>
      <c r="K5320" t="s">
        <v>36</v>
      </c>
    </row>
    <row r="5321" spans="1:11" x14ac:dyDescent="0.3">
      <c r="A5321" t="s">
        <v>5363</v>
      </c>
      <c r="B5321" s="1">
        <v>45074</v>
      </c>
      <c r="C5321" s="1" t="str">
        <f t="shared" si="83"/>
        <v>May</v>
      </c>
      <c r="D5321" t="s">
        <v>11</v>
      </c>
      <c r="E5321" t="s">
        <v>12</v>
      </c>
      <c r="F5321" t="s">
        <v>13</v>
      </c>
      <c r="G5321" t="s">
        <v>19</v>
      </c>
      <c r="H5321">
        <v>1585</v>
      </c>
      <c r="I5321">
        <v>429.63</v>
      </c>
      <c r="J5321">
        <v>4</v>
      </c>
      <c r="K5321" t="s">
        <v>15</v>
      </c>
    </row>
    <row r="5322" spans="1:11" x14ac:dyDescent="0.3">
      <c r="A5322" t="s">
        <v>5364</v>
      </c>
      <c r="B5322" s="1">
        <v>45496</v>
      </c>
      <c r="C5322" s="1" t="str">
        <f t="shared" si="83"/>
        <v>Jul</v>
      </c>
      <c r="D5322" t="s">
        <v>50</v>
      </c>
      <c r="E5322" t="s">
        <v>51</v>
      </c>
      <c r="F5322" t="s">
        <v>23</v>
      </c>
      <c r="G5322" t="s">
        <v>68</v>
      </c>
      <c r="H5322">
        <v>2324</v>
      </c>
      <c r="I5322">
        <v>330.25</v>
      </c>
      <c r="J5322">
        <v>4</v>
      </c>
      <c r="K5322" t="s">
        <v>29</v>
      </c>
    </row>
    <row r="5323" spans="1:11" x14ac:dyDescent="0.3">
      <c r="A5323" t="s">
        <v>5365</v>
      </c>
      <c r="B5323" s="1">
        <v>45273</v>
      </c>
      <c r="C5323" s="1" t="str">
        <f t="shared" si="83"/>
        <v>Dec</v>
      </c>
      <c r="D5323" t="s">
        <v>47</v>
      </c>
      <c r="E5323" t="s">
        <v>48</v>
      </c>
      <c r="F5323" t="s">
        <v>28</v>
      </c>
      <c r="G5323" t="s">
        <v>19</v>
      </c>
      <c r="H5323">
        <v>1728</v>
      </c>
      <c r="I5323">
        <v>321.76</v>
      </c>
      <c r="J5323">
        <v>1</v>
      </c>
      <c r="K5323" t="s">
        <v>36</v>
      </c>
    </row>
    <row r="5324" spans="1:11" x14ac:dyDescent="0.3">
      <c r="A5324" t="s">
        <v>5366</v>
      </c>
      <c r="B5324" s="1">
        <v>44962</v>
      </c>
      <c r="C5324" s="1" t="str">
        <f t="shared" si="83"/>
        <v>Feb</v>
      </c>
      <c r="D5324" t="s">
        <v>31</v>
      </c>
      <c r="E5324" t="s">
        <v>32</v>
      </c>
      <c r="F5324" t="s">
        <v>13</v>
      </c>
      <c r="G5324" t="s">
        <v>35</v>
      </c>
      <c r="H5324">
        <v>2451</v>
      </c>
      <c r="I5324">
        <v>630.85</v>
      </c>
      <c r="J5324">
        <v>5</v>
      </c>
      <c r="K5324" t="s">
        <v>20</v>
      </c>
    </row>
    <row r="5325" spans="1:11" x14ac:dyDescent="0.3">
      <c r="A5325" t="s">
        <v>5367</v>
      </c>
      <c r="B5325" s="1">
        <v>45328</v>
      </c>
      <c r="C5325" s="1" t="str">
        <f t="shared" si="83"/>
        <v>Feb</v>
      </c>
      <c r="D5325" t="s">
        <v>47</v>
      </c>
      <c r="E5325" t="s">
        <v>48</v>
      </c>
      <c r="F5325" t="s">
        <v>13</v>
      </c>
      <c r="G5325" t="s">
        <v>35</v>
      </c>
      <c r="H5325">
        <v>2849</v>
      </c>
      <c r="I5325">
        <v>715.23</v>
      </c>
      <c r="J5325">
        <v>5</v>
      </c>
      <c r="K5325" t="s">
        <v>29</v>
      </c>
    </row>
    <row r="5326" spans="1:11" x14ac:dyDescent="0.3">
      <c r="A5326" t="s">
        <v>5368</v>
      </c>
      <c r="B5326" s="1">
        <v>44943</v>
      </c>
      <c r="C5326" s="1" t="str">
        <f t="shared" si="83"/>
        <v>Jan</v>
      </c>
      <c r="D5326" t="s">
        <v>22</v>
      </c>
      <c r="E5326" t="s">
        <v>12</v>
      </c>
      <c r="F5326" t="s">
        <v>28</v>
      </c>
      <c r="G5326" t="s">
        <v>38</v>
      </c>
      <c r="H5326">
        <v>3568</v>
      </c>
      <c r="I5326">
        <v>637.55999999999995</v>
      </c>
      <c r="J5326">
        <v>4</v>
      </c>
      <c r="K5326" t="s">
        <v>36</v>
      </c>
    </row>
    <row r="5327" spans="1:11" x14ac:dyDescent="0.3">
      <c r="A5327" t="s">
        <v>5369</v>
      </c>
      <c r="B5327" s="1">
        <v>45553</v>
      </c>
      <c r="C5327" s="1" t="str">
        <f t="shared" si="83"/>
        <v>Sep</v>
      </c>
      <c r="D5327" t="s">
        <v>43</v>
      </c>
      <c r="E5327" t="s">
        <v>44</v>
      </c>
      <c r="F5327" t="s">
        <v>13</v>
      </c>
      <c r="G5327" t="s">
        <v>68</v>
      </c>
      <c r="H5327">
        <v>2932</v>
      </c>
      <c r="I5327">
        <v>791.45</v>
      </c>
      <c r="J5327">
        <v>3</v>
      </c>
      <c r="K5327" t="s">
        <v>20</v>
      </c>
    </row>
    <row r="5328" spans="1:11" x14ac:dyDescent="0.3">
      <c r="A5328" t="s">
        <v>5370</v>
      </c>
      <c r="B5328" s="1">
        <v>44939</v>
      </c>
      <c r="C5328" s="1" t="str">
        <f t="shared" si="83"/>
        <v>Jan</v>
      </c>
      <c r="D5328" t="s">
        <v>17</v>
      </c>
      <c r="E5328" t="s">
        <v>18</v>
      </c>
      <c r="F5328" t="s">
        <v>23</v>
      </c>
      <c r="G5328" t="s">
        <v>53</v>
      </c>
      <c r="H5328">
        <v>2130</v>
      </c>
      <c r="I5328">
        <v>274.99</v>
      </c>
      <c r="J5328">
        <v>5</v>
      </c>
      <c r="K5328" t="s">
        <v>36</v>
      </c>
    </row>
    <row r="5329" spans="1:11" x14ac:dyDescent="0.3">
      <c r="A5329" t="s">
        <v>5371</v>
      </c>
      <c r="B5329" s="1">
        <v>45055</v>
      </c>
      <c r="C5329" s="1" t="str">
        <f t="shared" si="83"/>
        <v>May</v>
      </c>
      <c r="D5329" t="s">
        <v>17</v>
      </c>
      <c r="E5329" t="s">
        <v>18</v>
      </c>
      <c r="F5329" t="s">
        <v>28</v>
      </c>
      <c r="G5329" t="s">
        <v>68</v>
      </c>
      <c r="H5329">
        <v>3133</v>
      </c>
      <c r="I5329">
        <v>678.34</v>
      </c>
      <c r="J5329">
        <v>3</v>
      </c>
      <c r="K5329" t="s">
        <v>20</v>
      </c>
    </row>
    <row r="5330" spans="1:11" x14ac:dyDescent="0.3">
      <c r="A5330" t="s">
        <v>5372</v>
      </c>
      <c r="B5330" s="1">
        <v>45116</v>
      </c>
      <c r="C5330" s="1" t="str">
        <f t="shared" si="83"/>
        <v>Jul</v>
      </c>
      <c r="D5330" t="s">
        <v>11</v>
      </c>
      <c r="E5330" t="s">
        <v>12</v>
      </c>
      <c r="F5330" t="s">
        <v>13</v>
      </c>
      <c r="G5330" t="s">
        <v>38</v>
      </c>
      <c r="H5330">
        <v>3737</v>
      </c>
      <c r="I5330">
        <v>630.83000000000004</v>
      </c>
      <c r="J5330">
        <v>2</v>
      </c>
      <c r="K5330" t="s">
        <v>15</v>
      </c>
    </row>
    <row r="5331" spans="1:11" x14ac:dyDescent="0.3">
      <c r="A5331" t="s">
        <v>5373</v>
      </c>
      <c r="B5331" s="1">
        <v>45272</v>
      </c>
      <c r="C5331" s="1" t="str">
        <f t="shared" si="83"/>
        <v>Dec</v>
      </c>
      <c r="D5331" t="s">
        <v>11</v>
      </c>
      <c r="E5331" t="s">
        <v>12</v>
      </c>
      <c r="F5331" t="s">
        <v>40</v>
      </c>
      <c r="G5331" t="s">
        <v>38</v>
      </c>
      <c r="H5331">
        <v>4358</v>
      </c>
      <c r="I5331">
        <v>507.6</v>
      </c>
      <c r="J5331">
        <v>5</v>
      </c>
      <c r="K5331" t="s">
        <v>20</v>
      </c>
    </row>
    <row r="5332" spans="1:11" x14ac:dyDescent="0.3">
      <c r="A5332" t="s">
        <v>5374</v>
      </c>
      <c r="B5332" s="1">
        <v>45001</v>
      </c>
      <c r="C5332" s="1" t="str">
        <f t="shared" si="83"/>
        <v>Mar</v>
      </c>
      <c r="D5332" t="s">
        <v>31</v>
      </c>
      <c r="E5332" t="s">
        <v>32</v>
      </c>
      <c r="F5332" t="s">
        <v>13</v>
      </c>
      <c r="G5332" t="s">
        <v>55</v>
      </c>
      <c r="H5332">
        <v>3607</v>
      </c>
      <c r="I5332">
        <v>644.19000000000005</v>
      </c>
      <c r="J5332">
        <v>2</v>
      </c>
      <c r="K5332" t="s">
        <v>20</v>
      </c>
    </row>
    <row r="5333" spans="1:11" x14ac:dyDescent="0.3">
      <c r="A5333" t="s">
        <v>5375</v>
      </c>
      <c r="B5333" s="1">
        <v>45620</v>
      </c>
      <c r="C5333" s="1" t="str">
        <f t="shared" si="83"/>
        <v>Nov</v>
      </c>
      <c r="D5333" t="s">
        <v>17</v>
      </c>
      <c r="E5333" t="s">
        <v>18</v>
      </c>
      <c r="F5333" t="s">
        <v>13</v>
      </c>
      <c r="G5333" t="s">
        <v>19</v>
      </c>
      <c r="H5333">
        <v>2746</v>
      </c>
      <c r="I5333">
        <v>505.82</v>
      </c>
      <c r="J5333">
        <v>1</v>
      </c>
      <c r="K5333" t="s">
        <v>15</v>
      </c>
    </row>
    <row r="5334" spans="1:11" x14ac:dyDescent="0.3">
      <c r="A5334" t="s">
        <v>5376</v>
      </c>
      <c r="B5334" s="1">
        <v>45264</v>
      </c>
      <c r="C5334" s="1" t="str">
        <f t="shared" si="83"/>
        <v>Dec</v>
      </c>
      <c r="D5334" t="s">
        <v>86</v>
      </c>
      <c r="E5334" t="s">
        <v>87</v>
      </c>
      <c r="F5334" t="s">
        <v>40</v>
      </c>
      <c r="G5334" t="s">
        <v>24</v>
      </c>
      <c r="H5334">
        <v>571</v>
      </c>
      <c r="I5334">
        <v>155.07</v>
      </c>
      <c r="J5334">
        <v>2</v>
      </c>
      <c r="K5334" t="s">
        <v>15</v>
      </c>
    </row>
    <row r="5335" spans="1:11" x14ac:dyDescent="0.3">
      <c r="A5335" t="s">
        <v>5377</v>
      </c>
      <c r="B5335" s="1">
        <v>45177</v>
      </c>
      <c r="C5335" s="1" t="str">
        <f t="shared" si="83"/>
        <v>Sep</v>
      </c>
      <c r="D5335" t="s">
        <v>31</v>
      </c>
      <c r="E5335" t="s">
        <v>32</v>
      </c>
      <c r="F5335" t="s">
        <v>40</v>
      </c>
      <c r="G5335" t="s">
        <v>35</v>
      </c>
      <c r="H5335">
        <v>2665</v>
      </c>
      <c r="I5335">
        <v>159.26</v>
      </c>
      <c r="J5335">
        <v>1</v>
      </c>
      <c r="K5335" t="s">
        <v>29</v>
      </c>
    </row>
    <row r="5336" spans="1:11" x14ac:dyDescent="0.3">
      <c r="A5336" t="s">
        <v>5378</v>
      </c>
      <c r="B5336" s="1">
        <v>45180</v>
      </c>
      <c r="C5336" s="1" t="str">
        <f t="shared" si="83"/>
        <v>Sep</v>
      </c>
      <c r="D5336" t="s">
        <v>43</v>
      </c>
      <c r="E5336" t="s">
        <v>44</v>
      </c>
      <c r="F5336" t="s">
        <v>23</v>
      </c>
      <c r="G5336" t="s">
        <v>35</v>
      </c>
      <c r="H5336">
        <v>4737</v>
      </c>
      <c r="I5336">
        <v>454.3</v>
      </c>
      <c r="J5336">
        <v>3</v>
      </c>
      <c r="K5336" t="s">
        <v>36</v>
      </c>
    </row>
    <row r="5337" spans="1:11" x14ac:dyDescent="0.3">
      <c r="A5337" t="s">
        <v>5379</v>
      </c>
      <c r="B5337" s="1">
        <v>45288</v>
      </c>
      <c r="C5337" s="1" t="str">
        <f t="shared" si="83"/>
        <v>Dec</v>
      </c>
      <c r="D5337" t="s">
        <v>43</v>
      </c>
      <c r="E5337" t="s">
        <v>44</v>
      </c>
      <c r="F5337" t="s">
        <v>13</v>
      </c>
      <c r="G5337" t="s">
        <v>55</v>
      </c>
      <c r="H5337">
        <v>4858</v>
      </c>
      <c r="I5337">
        <v>1194.17</v>
      </c>
      <c r="J5337">
        <v>4</v>
      </c>
      <c r="K5337" t="s">
        <v>36</v>
      </c>
    </row>
    <row r="5338" spans="1:11" x14ac:dyDescent="0.3">
      <c r="A5338" t="s">
        <v>5380</v>
      </c>
      <c r="B5338" s="1">
        <v>45148</v>
      </c>
      <c r="C5338" s="1" t="str">
        <f t="shared" si="83"/>
        <v>Aug</v>
      </c>
      <c r="D5338" t="s">
        <v>31</v>
      </c>
      <c r="E5338" t="s">
        <v>32</v>
      </c>
      <c r="F5338" t="s">
        <v>40</v>
      </c>
      <c r="G5338" t="s">
        <v>24</v>
      </c>
      <c r="H5338">
        <v>3239</v>
      </c>
      <c r="I5338">
        <v>427.43</v>
      </c>
      <c r="J5338">
        <v>5</v>
      </c>
      <c r="K5338" t="s">
        <v>29</v>
      </c>
    </row>
    <row r="5339" spans="1:11" x14ac:dyDescent="0.3">
      <c r="A5339" t="s">
        <v>5381</v>
      </c>
      <c r="B5339" s="1">
        <v>45465</v>
      </c>
      <c r="C5339" s="1" t="str">
        <f t="shared" si="83"/>
        <v>Jun</v>
      </c>
      <c r="D5339" t="s">
        <v>17</v>
      </c>
      <c r="E5339" t="s">
        <v>18</v>
      </c>
      <c r="F5339" t="s">
        <v>40</v>
      </c>
      <c r="G5339" t="s">
        <v>68</v>
      </c>
      <c r="H5339">
        <v>456</v>
      </c>
      <c r="I5339">
        <v>107.67</v>
      </c>
      <c r="J5339">
        <v>2</v>
      </c>
      <c r="K5339" t="s">
        <v>36</v>
      </c>
    </row>
    <row r="5340" spans="1:11" x14ac:dyDescent="0.3">
      <c r="A5340" t="s">
        <v>5382</v>
      </c>
      <c r="B5340" s="1">
        <v>45160</v>
      </c>
      <c r="C5340" s="1" t="str">
        <f t="shared" si="83"/>
        <v>Aug</v>
      </c>
      <c r="D5340" t="s">
        <v>22</v>
      </c>
      <c r="E5340" t="s">
        <v>12</v>
      </c>
      <c r="F5340" t="s">
        <v>28</v>
      </c>
      <c r="G5340" t="s">
        <v>38</v>
      </c>
      <c r="H5340">
        <v>1267</v>
      </c>
      <c r="I5340">
        <v>322.14</v>
      </c>
      <c r="J5340">
        <v>1</v>
      </c>
      <c r="K5340" t="s">
        <v>15</v>
      </c>
    </row>
    <row r="5341" spans="1:11" x14ac:dyDescent="0.3">
      <c r="A5341" t="s">
        <v>5383</v>
      </c>
      <c r="B5341" s="1">
        <v>45490</v>
      </c>
      <c r="C5341" s="1" t="str">
        <f t="shared" si="83"/>
        <v>Jul</v>
      </c>
      <c r="D5341" t="s">
        <v>50</v>
      </c>
      <c r="E5341" t="s">
        <v>51</v>
      </c>
      <c r="F5341" t="s">
        <v>28</v>
      </c>
      <c r="G5341" t="s">
        <v>38</v>
      </c>
      <c r="H5341">
        <v>870</v>
      </c>
      <c r="I5341">
        <v>258.69</v>
      </c>
      <c r="J5341">
        <v>2</v>
      </c>
      <c r="K5341" t="s">
        <v>36</v>
      </c>
    </row>
    <row r="5342" spans="1:11" x14ac:dyDescent="0.3">
      <c r="A5342" t="s">
        <v>5384</v>
      </c>
      <c r="B5342" s="1">
        <v>45229</v>
      </c>
      <c r="C5342" s="1" t="str">
        <f t="shared" si="83"/>
        <v>Oct</v>
      </c>
      <c r="D5342" t="s">
        <v>86</v>
      </c>
      <c r="E5342" t="s">
        <v>87</v>
      </c>
      <c r="F5342" t="s">
        <v>28</v>
      </c>
      <c r="G5342" t="s">
        <v>53</v>
      </c>
      <c r="H5342">
        <v>938</v>
      </c>
      <c r="I5342">
        <v>176.84</v>
      </c>
      <c r="J5342">
        <v>1</v>
      </c>
      <c r="K5342" t="s">
        <v>15</v>
      </c>
    </row>
    <row r="5343" spans="1:11" x14ac:dyDescent="0.3">
      <c r="A5343" t="s">
        <v>5385</v>
      </c>
      <c r="B5343" s="1">
        <v>45098</v>
      </c>
      <c r="C5343" s="1" t="str">
        <f t="shared" si="83"/>
        <v>Jun</v>
      </c>
      <c r="D5343" t="s">
        <v>17</v>
      </c>
      <c r="E5343" t="s">
        <v>18</v>
      </c>
      <c r="F5343" t="s">
        <v>23</v>
      </c>
      <c r="G5343" t="s">
        <v>35</v>
      </c>
      <c r="H5343">
        <v>2475</v>
      </c>
      <c r="I5343">
        <v>284.24</v>
      </c>
      <c r="J5343">
        <v>3</v>
      </c>
      <c r="K5343" t="s">
        <v>29</v>
      </c>
    </row>
    <row r="5344" spans="1:11" x14ac:dyDescent="0.3">
      <c r="A5344" t="s">
        <v>5386</v>
      </c>
      <c r="B5344" s="1">
        <v>45034</v>
      </c>
      <c r="C5344" s="1" t="str">
        <f t="shared" si="83"/>
        <v>Apr</v>
      </c>
      <c r="D5344" t="s">
        <v>31</v>
      </c>
      <c r="E5344" t="s">
        <v>32</v>
      </c>
      <c r="F5344" t="s">
        <v>40</v>
      </c>
      <c r="G5344" t="s">
        <v>38</v>
      </c>
      <c r="H5344">
        <v>2519</v>
      </c>
      <c r="I5344">
        <v>306.45999999999998</v>
      </c>
      <c r="J5344">
        <v>5</v>
      </c>
      <c r="K5344" t="s">
        <v>36</v>
      </c>
    </row>
    <row r="5345" spans="1:11" x14ac:dyDescent="0.3">
      <c r="A5345" t="s">
        <v>5387</v>
      </c>
      <c r="B5345" s="1">
        <v>45387</v>
      </c>
      <c r="C5345" s="1" t="str">
        <f t="shared" si="83"/>
        <v>Apr</v>
      </c>
      <c r="D5345" t="s">
        <v>86</v>
      </c>
      <c r="E5345" t="s">
        <v>87</v>
      </c>
      <c r="F5345" t="s">
        <v>13</v>
      </c>
      <c r="G5345" t="s">
        <v>14</v>
      </c>
      <c r="H5345">
        <v>2158</v>
      </c>
      <c r="I5345">
        <v>301.24</v>
      </c>
      <c r="J5345">
        <v>4</v>
      </c>
      <c r="K5345" t="s">
        <v>29</v>
      </c>
    </row>
    <row r="5346" spans="1:11" x14ac:dyDescent="0.3">
      <c r="A5346" t="s">
        <v>5388</v>
      </c>
      <c r="B5346" s="1">
        <v>45322</v>
      </c>
      <c r="C5346" s="1" t="str">
        <f t="shared" si="83"/>
        <v>Jan</v>
      </c>
      <c r="D5346" t="s">
        <v>31</v>
      </c>
      <c r="E5346" t="s">
        <v>32</v>
      </c>
      <c r="F5346" t="s">
        <v>28</v>
      </c>
      <c r="G5346" t="s">
        <v>55</v>
      </c>
      <c r="H5346">
        <v>3414</v>
      </c>
      <c r="I5346">
        <v>450.56</v>
      </c>
      <c r="J5346">
        <v>1</v>
      </c>
      <c r="K5346" t="s">
        <v>15</v>
      </c>
    </row>
    <row r="5347" spans="1:11" x14ac:dyDescent="0.3">
      <c r="A5347" t="s">
        <v>5389</v>
      </c>
      <c r="B5347" s="1">
        <v>45092</v>
      </c>
      <c r="C5347" s="1" t="str">
        <f t="shared" si="83"/>
        <v>Jun</v>
      </c>
      <c r="D5347" t="s">
        <v>11</v>
      </c>
      <c r="E5347" t="s">
        <v>12</v>
      </c>
      <c r="F5347" t="s">
        <v>13</v>
      </c>
      <c r="G5347" t="s">
        <v>68</v>
      </c>
      <c r="H5347">
        <v>4659</v>
      </c>
      <c r="I5347">
        <v>476.9</v>
      </c>
      <c r="J5347">
        <v>2</v>
      </c>
      <c r="K5347" t="s">
        <v>29</v>
      </c>
    </row>
    <row r="5348" spans="1:11" x14ac:dyDescent="0.3">
      <c r="A5348" t="s">
        <v>5390</v>
      </c>
      <c r="B5348" s="1">
        <v>45048</v>
      </c>
      <c r="C5348" s="1" t="str">
        <f t="shared" si="83"/>
        <v>May</v>
      </c>
      <c r="D5348" t="s">
        <v>17</v>
      </c>
      <c r="E5348" t="s">
        <v>18</v>
      </c>
      <c r="F5348" t="s">
        <v>13</v>
      </c>
      <c r="G5348" t="s">
        <v>35</v>
      </c>
      <c r="H5348">
        <v>3623</v>
      </c>
      <c r="I5348">
        <v>675.14</v>
      </c>
      <c r="J5348">
        <v>2</v>
      </c>
      <c r="K5348" t="s">
        <v>20</v>
      </c>
    </row>
    <row r="5349" spans="1:11" x14ac:dyDescent="0.3">
      <c r="A5349" t="s">
        <v>5391</v>
      </c>
      <c r="B5349" s="1">
        <v>45158</v>
      </c>
      <c r="C5349" s="1" t="str">
        <f t="shared" si="83"/>
        <v>Aug</v>
      </c>
      <c r="D5349" t="s">
        <v>34</v>
      </c>
      <c r="E5349" t="s">
        <v>34</v>
      </c>
      <c r="F5349" t="s">
        <v>13</v>
      </c>
      <c r="G5349" t="s">
        <v>53</v>
      </c>
      <c r="H5349">
        <v>1003</v>
      </c>
      <c r="I5349">
        <v>170.88</v>
      </c>
      <c r="J5349">
        <v>4</v>
      </c>
      <c r="K5349" t="s">
        <v>20</v>
      </c>
    </row>
    <row r="5350" spans="1:11" x14ac:dyDescent="0.3">
      <c r="A5350" t="s">
        <v>5392</v>
      </c>
      <c r="B5350" s="1">
        <v>45276</v>
      </c>
      <c r="C5350" s="1" t="str">
        <f t="shared" si="83"/>
        <v>Dec</v>
      </c>
      <c r="D5350" t="s">
        <v>86</v>
      </c>
      <c r="E5350" t="s">
        <v>87</v>
      </c>
      <c r="F5350" t="s">
        <v>28</v>
      </c>
      <c r="G5350" t="s">
        <v>55</v>
      </c>
      <c r="H5350">
        <v>2255</v>
      </c>
      <c r="I5350">
        <v>653.37</v>
      </c>
      <c r="J5350">
        <v>4</v>
      </c>
      <c r="K5350" t="s">
        <v>29</v>
      </c>
    </row>
    <row r="5351" spans="1:11" x14ac:dyDescent="0.3">
      <c r="A5351" t="s">
        <v>5393</v>
      </c>
      <c r="B5351" s="1">
        <v>45414</v>
      </c>
      <c r="C5351" s="1" t="str">
        <f t="shared" si="83"/>
        <v>May</v>
      </c>
      <c r="D5351" t="s">
        <v>43</v>
      </c>
      <c r="E5351" t="s">
        <v>44</v>
      </c>
      <c r="F5351" t="s">
        <v>13</v>
      </c>
      <c r="G5351" t="s">
        <v>24</v>
      </c>
      <c r="H5351">
        <v>4748</v>
      </c>
      <c r="I5351">
        <v>979.99</v>
      </c>
      <c r="J5351">
        <v>3</v>
      </c>
      <c r="K5351" t="s">
        <v>15</v>
      </c>
    </row>
    <row r="5352" spans="1:11" x14ac:dyDescent="0.3">
      <c r="A5352" t="s">
        <v>5394</v>
      </c>
      <c r="B5352" s="1">
        <v>45473</v>
      </c>
      <c r="C5352" s="1" t="str">
        <f t="shared" si="83"/>
        <v>Jun</v>
      </c>
      <c r="D5352" t="s">
        <v>26</v>
      </c>
      <c r="E5352" t="s">
        <v>27</v>
      </c>
      <c r="F5352" t="s">
        <v>23</v>
      </c>
      <c r="G5352" t="s">
        <v>24</v>
      </c>
      <c r="H5352">
        <v>1897</v>
      </c>
      <c r="I5352">
        <v>400.41</v>
      </c>
      <c r="J5352">
        <v>4</v>
      </c>
      <c r="K5352" t="s">
        <v>15</v>
      </c>
    </row>
    <row r="5353" spans="1:11" x14ac:dyDescent="0.3">
      <c r="A5353" t="s">
        <v>5395</v>
      </c>
      <c r="B5353" s="1">
        <v>45053</v>
      </c>
      <c r="C5353" s="1" t="str">
        <f t="shared" si="83"/>
        <v>May</v>
      </c>
      <c r="D5353" t="s">
        <v>34</v>
      </c>
      <c r="E5353" t="s">
        <v>34</v>
      </c>
      <c r="F5353" t="s">
        <v>23</v>
      </c>
      <c r="G5353" t="s">
        <v>55</v>
      </c>
      <c r="H5353">
        <v>4444</v>
      </c>
      <c r="I5353">
        <v>437.02</v>
      </c>
      <c r="J5353">
        <v>1</v>
      </c>
      <c r="K5353" t="s">
        <v>29</v>
      </c>
    </row>
    <row r="5354" spans="1:11" x14ac:dyDescent="0.3">
      <c r="A5354" t="s">
        <v>5396</v>
      </c>
      <c r="B5354" s="1">
        <v>45453</v>
      </c>
      <c r="C5354" s="1" t="str">
        <f t="shared" si="83"/>
        <v>Jun</v>
      </c>
      <c r="D5354" t="s">
        <v>31</v>
      </c>
      <c r="E5354" t="s">
        <v>32</v>
      </c>
      <c r="F5354" t="s">
        <v>28</v>
      </c>
      <c r="G5354" t="s">
        <v>19</v>
      </c>
      <c r="H5354">
        <v>1204</v>
      </c>
      <c r="I5354">
        <v>176.9</v>
      </c>
      <c r="J5354">
        <v>3</v>
      </c>
      <c r="K5354" t="s">
        <v>20</v>
      </c>
    </row>
    <row r="5355" spans="1:11" x14ac:dyDescent="0.3">
      <c r="A5355" t="s">
        <v>5397</v>
      </c>
      <c r="B5355" s="1">
        <v>44993</v>
      </c>
      <c r="C5355" s="1" t="str">
        <f t="shared" si="83"/>
        <v>Mar</v>
      </c>
      <c r="D5355" t="s">
        <v>31</v>
      </c>
      <c r="E5355" t="s">
        <v>32</v>
      </c>
      <c r="F5355" t="s">
        <v>40</v>
      </c>
      <c r="G5355" t="s">
        <v>55</v>
      </c>
      <c r="H5355">
        <v>4208</v>
      </c>
      <c r="I5355">
        <v>462</v>
      </c>
      <c r="J5355">
        <v>4</v>
      </c>
      <c r="K5355" t="s">
        <v>36</v>
      </c>
    </row>
    <row r="5356" spans="1:11" x14ac:dyDescent="0.3">
      <c r="A5356" t="s">
        <v>5398</v>
      </c>
      <c r="B5356" s="1">
        <v>45358</v>
      </c>
      <c r="C5356" s="1" t="str">
        <f t="shared" si="83"/>
        <v>Mar</v>
      </c>
      <c r="D5356" t="s">
        <v>31</v>
      </c>
      <c r="E5356" t="s">
        <v>32</v>
      </c>
      <c r="F5356" t="s">
        <v>13</v>
      </c>
      <c r="G5356" t="s">
        <v>55</v>
      </c>
      <c r="H5356">
        <v>4739</v>
      </c>
      <c r="I5356">
        <v>333.39</v>
      </c>
      <c r="J5356">
        <v>4</v>
      </c>
      <c r="K5356" t="s">
        <v>36</v>
      </c>
    </row>
    <row r="5357" spans="1:11" x14ac:dyDescent="0.3">
      <c r="A5357" t="s">
        <v>5399</v>
      </c>
      <c r="B5357" s="1">
        <v>44984</v>
      </c>
      <c r="C5357" s="1" t="str">
        <f t="shared" si="83"/>
        <v>Feb</v>
      </c>
      <c r="D5357" t="s">
        <v>31</v>
      </c>
      <c r="E5357" t="s">
        <v>32</v>
      </c>
      <c r="F5357" t="s">
        <v>28</v>
      </c>
      <c r="G5357" t="s">
        <v>35</v>
      </c>
      <c r="H5357">
        <v>2152</v>
      </c>
      <c r="I5357">
        <v>495.56</v>
      </c>
      <c r="J5357">
        <v>1</v>
      </c>
      <c r="K5357" t="s">
        <v>20</v>
      </c>
    </row>
    <row r="5358" spans="1:11" x14ac:dyDescent="0.3">
      <c r="A5358" t="s">
        <v>5400</v>
      </c>
      <c r="B5358" s="1">
        <v>45393</v>
      </c>
      <c r="C5358" s="1" t="str">
        <f t="shared" si="83"/>
        <v>Apr</v>
      </c>
      <c r="D5358" t="s">
        <v>17</v>
      </c>
      <c r="E5358" t="s">
        <v>18</v>
      </c>
      <c r="F5358" t="s">
        <v>40</v>
      </c>
      <c r="G5358" t="s">
        <v>14</v>
      </c>
      <c r="H5358">
        <v>385</v>
      </c>
      <c r="I5358">
        <v>93.33</v>
      </c>
      <c r="J5358">
        <v>4</v>
      </c>
      <c r="K5358" t="s">
        <v>20</v>
      </c>
    </row>
    <row r="5359" spans="1:11" x14ac:dyDescent="0.3">
      <c r="A5359" t="s">
        <v>5401</v>
      </c>
      <c r="B5359" s="1">
        <v>45397</v>
      </c>
      <c r="C5359" s="1" t="str">
        <f t="shared" si="83"/>
        <v>Apr</v>
      </c>
      <c r="D5359" t="s">
        <v>26</v>
      </c>
      <c r="E5359" t="s">
        <v>27</v>
      </c>
      <c r="F5359" t="s">
        <v>13</v>
      </c>
      <c r="G5359" t="s">
        <v>14</v>
      </c>
      <c r="H5359">
        <v>1560</v>
      </c>
      <c r="I5359">
        <v>357.28</v>
      </c>
      <c r="J5359">
        <v>1</v>
      </c>
      <c r="K5359" t="s">
        <v>36</v>
      </c>
    </row>
    <row r="5360" spans="1:11" x14ac:dyDescent="0.3">
      <c r="A5360" t="s">
        <v>5402</v>
      </c>
      <c r="B5360" s="1">
        <v>45248</v>
      </c>
      <c r="C5360" s="1" t="str">
        <f t="shared" si="83"/>
        <v>Nov</v>
      </c>
      <c r="D5360" t="s">
        <v>34</v>
      </c>
      <c r="E5360" t="s">
        <v>34</v>
      </c>
      <c r="F5360" t="s">
        <v>40</v>
      </c>
      <c r="G5360" t="s">
        <v>14</v>
      </c>
      <c r="H5360">
        <v>1233</v>
      </c>
      <c r="I5360">
        <v>327.36</v>
      </c>
      <c r="J5360">
        <v>2</v>
      </c>
      <c r="K5360" t="s">
        <v>15</v>
      </c>
    </row>
    <row r="5361" spans="1:11" x14ac:dyDescent="0.3">
      <c r="A5361" t="s">
        <v>5403</v>
      </c>
      <c r="B5361" s="1">
        <v>45155</v>
      </c>
      <c r="C5361" s="1" t="str">
        <f t="shared" si="83"/>
        <v>Aug</v>
      </c>
      <c r="D5361" t="s">
        <v>43</v>
      </c>
      <c r="E5361" t="s">
        <v>44</v>
      </c>
      <c r="F5361" t="s">
        <v>13</v>
      </c>
      <c r="G5361" t="s">
        <v>53</v>
      </c>
      <c r="H5361">
        <v>4694</v>
      </c>
      <c r="I5361">
        <v>297.37</v>
      </c>
      <c r="J5361">
        <v>2</v>
      </c>
      <c r="K5361" t="s">
        <v>29</v>
      </c>
    </row>
    <row r="5362" spans="1:11" x14ac:dyDescent="0.3">
      <c r="A5362" t="s">
        <v>5404</v>
      </c>
      <c r="B5362" s="1">
        <v>45222</v>
      </c>
      <c r="C5362" s="1" t="str">
        <f t="shared" si="83"/>
        <v>Oct</v>
      </c>
      <c r="D5362" t="s">
        <v>31</v>
      </c>
      <c r="E5362" t="s">
        <v>32</v>
      </c>
      <c r="F5362" t="s">
        <v>23</v>
      </c>
      <c r="G5362" t="s">
        <v>53</v>
      </c>
      <c r="H5362">
        <v>973</v>
      </c>
      <c r="I5362">
        <v>225.86</v>
      </c>
      <c r="J5362">
        <v>4</v>
      </c>
      <c r="K5362" t="s">
        <v>36</v>
      </c>
    </row>
    <row r="5363" spans="1:11" x14ac:dyDescent="0.3">
      <c r="A5363" t="s">
        <v>5405</v>
      </c>
      <c r="B5363" s="1">
        <v>44995</v>
      </c>
      <c r="C5363" s="1" t="str">
        <f t="shared" si="83"/>
        <v>Mar</v>
      </c>
      <c r="D5363" t="s">
        <v>17</v>
      </c>
      <c r="E5363" t="s">
        <v>18</v>
      </c>
      <c r="F5363" t="s">
        <v>23</v>
      </c>
      <c r="G5363" t="s">
        <v>14</v>
      </c>
      <c r="H5363">
        <v>4233</v>
      </c>
      <c r="I5363">
        <v>778.01</v>
      </c>
      <c r="J5363">
        <v>5</v>
      </c>
      <c r="K5363" t="s">
        <v>36</v>
      </c>
    </row>
    <row r="5364" spans="1:11" x14ac:dyDescent="0.3">
      <c r="A5364" t="s">
        <v>5406</v>
      </c>
      <c r="B5364" s="1">
        <v>45373</v>
      </c>
      <c r="C5364" s="1" t="str">
        <f t="shared" si="83"/>
        <v>Mar</v>
      </c>
      <c r="D5364" t="s">
        <v>22</v>
      </c>
      <c r="E5364" t="s">
        <v>12</v>
      </c>
      <c r="F5364" t="s">
        <v>28</v>
      </c>
      <c r="G5364" t="s">
        <v>38</v>
      </c>
      <c r="H5364">
        <v>2410</v>
      </c>
      <c r="I5364">
        <v>251.81</v>
      </c>
      <c r="J5364">
        <v>2</v>
      </c>
      <c r="K5364" t="s">
        <v>29</v>
      </c>
    </row>
    <row r="5365" spans="1:11" x14ac:dyDescent="0.3">
      <c r="A5365" t="s">
        <v>5407</v>
      </c>
      <c r="B5365" s="1">
        <v>45557</v>
      </c>
      <c r="C5365" s="1" t="str">
        <f t="shared" si="83"/>
        <v>Sep</v>
      </c>
      <c r="D5365" t="s">
        <v>86</v>
      </c>
      <c r="E5365" t="s">
        <v>87</v>
      </c>
      <c r="F5365" t="s">
        <v>28</v>
      </c>
      <c r="G5365" t="s">
        <v>24</v>
      </c>
      <c r="H5365">
        <v>4703</v>
      </c>
      <c r="I5365">
        <v>793.47</v>
      </c>
      <c r="J5365">
        <v>2</v>
      </c>
      <c r="K5365" t="s">
        <v>20</v>
      </c>
    </row>
    <row r="5366" spans="1:11" x14ac:dyDescent="0.3">
      <c r="A5366" t="s">
        <v>5408</v>
      </c>
      <c r="B5366" s="1">
        <v>45182</v>
      </c>
      <c r="C5366" s="1" t="str">
        <f t="shared" si="83"/>
        <v>Sep</v>
      </c>
      <c r="D5366" t="s">
        <v>17</v>
      </c>
      <c r="E5366" t="s">
        <v>18</v>
      </c>
      <c r="F5366" t="s">
        <v>13</v>
      </c>
      <c r="G5366" t="s">
        <v>14</v>
      </c>
      <c r="H5366">
        <v>4058</v>
      </c>
      <c r="I5366">
        <v>483.69</v>
      </c>
      <c r="J5366">
        <v>3</v>
      </c>
      <c r="K5366" t="s">
        <v>29</v>
      </c>
    </row>
    <row r="5367" spans="1:11" x14ac:dyDescent="0.3">
      <c r="A5367" t="s">
        <v>5409</v>
      </c>
      <c r="B5367" s="1">
        <v>45602</v>
      </c>
      <c r="C5367" s="1" t="str">
        <f t="shared" si="83"/>
        <v>Nov</v>
      </c>
      <c r="D5367" t="s">
        <v>31</v>
      </c>
      <c r="E5367" t="s">
        <v>32</v>
      </c>
      <c r="F5367" t="s">
        <v>23</v>
      </c>
      <c r="G5367" t="s">
        <v>38</v>
      </c>
      <c r="H5367">
        <v>2748</v>
      </c>
      <c r="I5367">
        <v>209.34</v>
      </c>
      <c r="J5367">
        <v>2</v>
      </c>
      <c r="K5367" t="s">
        <v>36</v>
      </c>
    </row>
    <row r="5368" spans="1:11" x14ac:dyDescent="0.3">
      <c r="A5368" t="s">
        <v>5410</v>
      </c>
      <c r="B5368" s="1">
        <v>45013</v>
      </c>
      <c r="C5368" s="1" t="str">
        <f t="shared" si="83"/>
        <v>Mar</v>
      </c>
      <c r="D5368" t="s">
        <v>50</v>
      </c>
      <c r="E5368" t="s">
        <v>51</v>
      </c>
      <c r="F5368" t="s">
        <v>28</v>
      </c>
      <c r="G5368" t="s">
        <v>14</v>
      </c>
      <c r="H5368">
        <v>1518</v>
      </c>
      <c r="I5368">
        <v>235.25</v>
      </c>
      <c r="J5368">
        <v>4</v>
      </c>
      <c r="K5368" t="s">
        <v>20</v>
      </c>
    </row>
    <row r="5369" spans="1:11" x14ac:dyDescent="0.3">
      <c r="A5369" t="s">
        <v>5411</v>
      </c>
      <c r="B5369" s="1">
        <v>45532</v>
      </c>
      <c r="C5369" s="1" t="str">
        <f t="shared" si="83"/>
        <v>Aug</v>
      </c>
      <c r="D5369" t="s">
        <v>47</v>
      </c>
      <c r="E5369" t="s">
        <v>48</v>
      </c>
      <c r="F5369" t="s">
        <v>13</v>
      </c>
      <c r="G5369" t="s">
        <v>38</v>
      </c>
      <c r="H5369">
        <v>4940</v>
      </c>
      <c r="I5369">
        <v>1273.27</v>
      </c>
      <c r="J5369">
        <v>4</v>
      </c>
      <c r="K5369" t="s">
        <v>36</v>
      </c>
    </row>
    <row r="5370" spans="1:11" x14ac:dyDescent="0.3">
      <c r="A5370" t="s">
        <v>5412</v>
      </c>
      <c r="B5370" s="1">
        <v>45239</v>
      </c>
      <c r="C5370" s="1" t="str">
        <f t="shared" si="83"/>
        <v>Nov</v>
      </c>
      <c r="D5370" t="s">
        <v>11</v>
      </c>
      <c r="E5370" t="s">
        <v>12</v>
      </c>
      <c r="F5370" t="s">
        <v>28</v>
      </c>
      <c r="G5370" t="s">
        <v>53</v>
      </c>
      <c r="H5370">
        <v>3531</v>
      </c>
      <c r="I5370">
        <v>294.57</v>
      </c>
      <c r="J5370">
        <v>1</v>
      </c>
      <c r="K5370" t="s">
        <v>15</v>
      </c>
    </row>
    <row r="5371" spans="1:11" x14ac:dyDescent="0.3">
      <c r="A5371" t="s">
        <v>5413</v>
      </c>
      <c r="B5371" s="1">
        <v>45398</v>
      </c>
      <c r="C5371" s="1" t="str">
        <f t="shared" si="83"/>
        <v>Apr</v>
      </c>
      <c r="D5371" t="s">
        <v>47</v>
      </c>
      <c r="E5371" t="s">
        <v>48</v>
      </c>
      <c r="F5371" t="s">
        <v>40</v>
      </c>
      <c r="G5371" t="s">
        <v>53</v>
      </c>
      <c r="H5371">
        <v>1390</v>
      </c>
      <c r="I5371">
        <v>250.91</v>
      </c>
      <c r="J5371">
        <v>3</v>
      </c>
      <c r="K5371" t="s">
        <v>29</v>
      </c>
    </row>
    <row r="5372" spans="1:11" x14ac:dyDescent="0.3">
      <c r="A5372" t="s">
        <v>5414</v>
      </c>
      <c r="B5372" s="1">
        <v>45037</v>
      </c>
      <c r="C5372" s="1" t="str">
        <f t="shared" si="83"/>
        <v>Apr</v>
      </c>
      <c r="D5372" t="s">
        <v>86</v>
      </c>
      <c r="E5372" t="s">
        <v>87</v>
      </c>
      <c r="F5372" t="s">
        <v>23</v>
      </c>
      <c r="G5372" t="s">
        <v>38</v>
      </c>
      <c r="H5372">
        <v>3811</v>
      </c>
      <c r="I5372">
        <v>281.24</v>
      </c>
      <c r="J5372">
        <v>1</v>
      </c>
      <c r="K5372" t="s">
        <v>20</v>
      </c>
    </row>
    <row r="5373" spans="1:11" x14ac:dyDescent="0.3">
      <c r="A5373" t="s">
        <v>5415</v>
      </c>
      <c r="B5373" s="1">
        <v>45257</v>
      </c>
      <c r="C5373" s="1" t="str">
        <f t="shared" si="83"/>
        <v>Nov</v>
      </c>
      <c r="D5373" t="s">
        <v>22</v>
      </c>
      <c r="E5373" t="s">
        <v>12</v>
      </c>
      <c r="F5373" t="s">
        <v>40</v>
      </c>
      <c r="G5373" t="s">
        <v>53</v>
      </c>
      <c r="H5373">
        <v>1098</v>
      </c>
      <c r="I5373">
        <v>140.97</v>
      </c>
      <c r="J5373">
        <v>4</v>
      </c>
      <c r="K5373" t="s">
        <v>15</v>
      </c>
    </row>
    <row r="5374" spans="1:11" x14ac:dyDescent="0.3">
      <c r="A5374" t="s">
        <v>5416</v>
      </c>
      <c r="B5374" s="1">
        <v>45538</v>
      </c>
      <c r="C5374" s="1" t="str">
        <f t="shared" si="83"/>
        <v>Sep</v>
      </c>
      <c r="D5374" t="s">
        <v>22</v>
      </c>
      <c r="E5374" t="s">
        <v>12</v>
      </c>
      <c r="F5374" t="s">
        <v>13</v>
      </c>
      <c r="G5374" t="s">
        <v>24</v>
      </c>
      <c r="H5374">
        <v>4670</v>
      </c>
      <c r="I5374">
        <v>1338.69</v>
      </c>
      <c r="J5374">
        <v>1</v>
      </c>
      <c r="K5374" t="s">
        <v>15</v>
      </c>
    </row>
    <row r="5375" spans="1:11" x14ac:dyDescent="0.3">
      <c r="A5375" t="s">
        <v>5417</v>
      </c>
      <c r="B5375" s="1">
        <v>45227</v>
      </c>
      <c r="C5375" s="1" t="str">
        <f t="shared" si="83"/>
        <v>Oct</v>
      </c>
      <c r="D5375" t="s">
        <v>11</v>
      </c>
      <c r="E5375" t="s">
        <v>12</v>
      </c>
      <c r="F5375" t="s">
        <v>40</v>
      </c>
      <c r="G5375" t="s">
        <v>68</v>
      </c>
      <c r="H5375">
        <v>2760</v>
      </c>
      <c r="I5375">
        <v>728.66</v>
      </c>
      <c r="J5375">
        <v>1</v>
      </c>
      <c r="K5375" t="s">
        <v>36</v>
      </c>
    </row>
    <row r="5376" spans="1:11" x14ac:dyDescent="0.3">
      <c r="A5376" t="s">
        <v>5418</v>
      </c>
      <c r="B5376" s="1">
        <v>45544</v>
      </c>
      <c r="C5376" s="1" t="str">
        <f t="shared" si="83"/>
        <v>Sep</v>
      </c>
      <c r="D5376" t="s">
        <v>47</v>
      </c>
      <c r="E5376" t="s">
        <v>48</v>
      </c>
      <c r="F5376" t="s">
        <v>40</v>
      </c>
      <c r="G5376" t="s">
        <v>19</v>
      </c>
      <c r="H5376">
        <v>3483</v>
      </c>
      <c r="I5376">
        <v>922.15</v>
      </c>
      <c r="J5376">
        <v>3</v>
      </c>
      <c r="K5376" t="s">
        <v>15</v>
      </c>
    </row>
    <row r="5377" spans="1:11" x14ac:dyDescent="0.3">
      <c r="A5377" t="s">
        <v>5419</v>
      </c>
      <c r="B5377" s="1">
        <v>45614</v>
      </c>
      <c r="C5377" s="1" t="str">
        <f t="shared" si="83"/>
        <v>Nov</v>
      </c>
      <c r="D5377" t="s">
        <v>34</v>
      </c>
      <c r="E5377" t="s">
        <v>34</v>
      </c>
      <c r="F5377" t="s">
        <v>40</v>
      </c>
      <c r="G5377" t="s">
        <v>53</v>
      </c>
      <c r="H5377">
        <v>1478</v>
      </c>
      <c r="I5377">
        <v>251.53</v>
      </c>
      <c r="J5377">
        <v>4</v>
      </c>
      <c r="K5377" t="s">
        <v>29</v>
      </c>
    </row>
    <row r="5378" spans="1:11" x14ac:dyDescent="0.3">
      <c r="A5378" t="s">
        <v>5420</v>
      </c>
      <c r="B5378" s="1">
        <v>45448</v>
      </c>
      <c r="C5378" s="1" t="str">
        <f t="shared" ref="C5378:C5441" si="84">TEXT(B5378,"mmm")</f>
        <v>Jun</v>
      </c>
      <c r="D5378" t="s">
        <v>50</v>
      </c>
      <c r="E5378" t="s">
        <v>51</v>
      </c>
      <c r="F5378" t="s">
        <v>28</v>
      </c>
      <c r="G5378" t="s">
        <v>14</v>
      </c>
      <c r="H5378">
        <v>421</v>
      </c>
      <c r="I5378">
        <v>49</v>
      </c>
      <c r="J5378">
        <v>1</v>
      </c>
      <c r="K5378" t="s">
        <v>36</v>
      </c>
    </row>
    <row r="5379" spans="1:11" x14ac:dyDescent="0.3">
      <c r="A5379" t="s">
        <v>5421</v>
      </c>
      <c r="B5379" s="1">
        <v>45133</v>
      </c>
      <c r="C5379" s="1" t="str">
        <f t="shared" si="84"/>
        <v>Jul</v>
      </c>
      <c r="D5379" t="s">
        <v>22</v>
      </c>
      <c r="E5379" t="s">
        <v>12</v>
      </c>
      <c r="F5379" t="s">
        <v>28</v>
      </c>
      <c r="G5379" t="s">
        <v>24</v>
      </c>
      <c r="H5379">
        <v>446</v>
      </c>
      <c r="I5379">
        <v>42.22</v>
      </c>
      <c r="J5379">
        <v>4</v>
      </c>
      <c r="K5379" t="s">
        <v>29</v>
      </c>
    </row>
    <row r="5380" spans="1:11" x14ac:dyDescent="0.3">
      <c r="A5380" t="s">
        <v>5422</v>
      </c>
      <c r="B5380" s="1">
        <v>45461</v>
      </c>
      <c r="C5380" s="1" t="str">
        <f t="shared" si="84"/>
        <v>Jun</v>
      </c>
      <c r="D5380" t="s">
        <v>43</v>
      </c>
      <c r="E5380" t="s">
        <v>44</v>
      </c>
      <c r="F5380" t="s">
        <v>40</v>
      </c>
      <c r="G5380" t="s">
        <v>24</v>
      </c>
      <c r="H5380">
        <v>730</v>
      </c>
      <c r="I5380">
        <v>153.62</v>
      </c>
      <c r="J5380">
        <v>3</v>
      </c>
      <c r="K5380" t="s">
        <v>29</v>
      </c>
    </row>
    <row r="5381" spans="1:11" x14ac:dyDescent="0.3">
      <c r="A5381" t="s">
        <v>5423</v>
      </c>
      <c r="B5381" s="1">
        <v>45315</v>
      </c>
      <c r="C5381" s="1" t="str">
        <f t="shared" si="84"/>
        <v>Jan</v>
      </c>
      <c r="D5381" t="s">
        <v>26</v>
      </c>
      <c r="E5381" t="s">
        <v>27</v>
      </c>
      <c r="F5381" t="s">
        <v>40</v>
      </c>
      <c r="G5381" t="s">
        <v>38</v>
      </c>
      <c r="H5381">
        <v>1648</v>
      </c>
      <c r="I5381">
        <v>359.34</v>
      </c>
      <c r="J5381">
        <v>4</v>
      </c>
      <c r="K5381" t="s">
        <v>29</v>
      </c>
    </row>
    <row r="5382" spans="1:11" x14ac:dyDescent="0.3">
      <c r="A5382" t="s">
        <v>5424</v>
      </c>
      <c r="B5382" s="1">
        <v>45246</v>
      </c>
      <c r="C5382" s="1" t="str">
        <f t="shared" si="84"/>
        <v>Nov</v>
      </c>
      <c r="D5382" t="s">
        <v>26</v>
      </c>
      <c r="E5382" t="s">
        <v>27</v>
      </c>
      <c r="F5382" t="s">
        <v>28</v>
      </c>
      <c r="G5382" t="s">
        <v>38</v>
      </c>
      <c r="H5382">
        <v>3079</v>
      </c>
      <c r="I5382">
        <v>171.31</v>
      </c>
      <c r="J5382">
        <v>1</v>
      </c>
      <c r="K5382" t="s">
        <v>36</v>
      </c>
    </row>
    <row r="5383" spans="1:11" x14ac:dyDescent="0.3">
      <c r="A5383" t="s">
        <v>5425</v>
      </c>
      <c r="B5383" s="1">
        <v>44949</v>
      </c>
      <c r="C5383" s="1" t="str">
        <f t="shared" si="84"/>
        <v>Jan</v>
      </c>
      <c r="D5383" t="s">
        <v>22</v>
      </c>
      <c r="E5383" t="s">
        <v>12</v>
      </c>
      <c r="F5383" t="s">
        <v>13</v>
      </c>
      <c r="G5383" t="s">
        <v>19</v>
      </c>
      <c r="H5383">
        <v>1532</v>
      </c>
      <c r="I5383">
        <v>326.89999999999998</v>
      </c>
      <c r="J5383">
        <v>5</v>
      </c>
      <c r="K5383" t="s">
        <v>20</v>
      </c>
    </row>
    <row r="5384" spans="1:11" x14ac:dyDescent="0.3">
      <c r="A5384" t="s">
        <v>5426</v>
      </c>
      <c r="B5384" s="1">
        <v>45128</v>
      </c>
      <c r="C5384" s="1" t="str">
        <f t="shared" si="84"/>
        <v>Jul</v>
      </c>
      <c r="D5384" t="s">
        <v>50</v>
      </c>
      <c r="E5384" t="s">
        <v>51</v>
      </c>
      <c r="F5384" t="s">
        <v>23</v>
      </c>
      <c r="G5384" t="s">
        <v>38</v>
      </c>
      <c r="H5384">
        <v>1412</v>
      </c>
      <c r="I5384">
        <v>266.32</v>
      </c>
      <c r="J5384">
        <v>1</v>
      </c>
      <c r="K5384" t="s">
        <v>36</v>
      </c>
    </row>
    <row r="5385" spans="1:11" x14ac:dyDescent="0.3">
      <c r="A5385" t="s">
        <v>5427</v>
      </c>
      <c r="B5385" s="1">
        <v>45251</v>
      </c>
      <c r="C5385" s="1" t="str">
        <f t="shared" si="84"/>
        <v>Nov</v>
      </c>
      <c r="D5385" t="s">
        <v>31</v>
      </c>
      <c r="E5385" t="s">
        <v>32</v>
      </c>
      <c r="F5385" t="s">
        <v>23</v>
      </c>
      <c r="G5385" t="s">
        <v>35</v>
      </c>
      <c r="H5385">
        <v>3484</v>
      </c>
      <c r="I5385">
        <v>420.64</v>
      </c>
      <c r="J5385">
        <v>2</v>
      </c>
      <c r="K5385" t="s">
        <v>15</v>
      </c>
    </row>
    <row r="5386" spans="1:11" x14ac:dyDescent="0.3">
      <c r="A5386" t="s">
        <v>5428</v>
      </c>
      <c r="B5386" s="1">
        <v>45498</v>
      </c>
      <c r="C5386" s="1" t="str">
        <f t="shared" si="84"/>
        <v>Jul</v>
      </c>
      <c r="D5386" t="s">
        <v>86</v>
      </c>
      <c r="E5386" t="s">
        <v>87</v>
      </c>
      <c r="F5386" t="s">
        <v>23</v>
      </c>
      <c r="G5386" t="s">
        <v>35</v>
      </c>
      <c r="H5386">
        <v>1779</v>
      </c>
      <c r="I5386">
        <v>499.04</v>
      </c>
      <c r="J5386">
        <v>5</v>
      </c>
      <c r="K5386" t="s">
        <v>20</v>
      </c>
    </row>
    <row r="5387" spans="1:11" x14ac:dyDescent="0.3">
      <c r="A5387" t="s">
        <v>5429</v>
      </c>
      <c r="B5387" s="1">
        <v>45422</v>
      </c>
      <c r="C5387" s="1" t="str">
        <f t="shared" si="84"/>
        <v>May</v>
      </c>
      <c r="D5387" t="s">
        <v>26</v>
      </c>
      <c r="E5387" t="s">
        <v>27</v>
      </c>
      <c r="F5387" t="s">
        <v>23</v>
      </c>
      <c r="G5387" t="s">
        <v>35</v>
      </c>
      <c r="H5387">
        <v>2713</v>
      </c>
      <c r="I5387">
        <v>811.29</v>
      </c>
      <c r="J5387">
        <v>3</v>
      </c>
      <c r="K5387" t="s">
        <v>15</v>
      </c>
    </row>
    <row r="5388" spans="1:11" x14ac:dyDescent="0.3">
      <c r="A5388" t="s">
        <v>5430</v>
      </c>
      <c r="B5388" s="1">
        <v>45427</v>
      </c>
      <c r="C5388" s="1" t="str">
        <f t="shared" si="84"/>
        <v>May</v>
      </c>
      <c r="D5388" t="s">
        <v>34</v>
      </c>
      <c r="E5388" t="s">
        <v>34</v>
      </c>
      <c r="F5388" t="s">
        <v>28</v>
      </c>
      <c r="G5388" t="s">
        <v>19</v>
      </c>
      <c r="H5388">
        <v>1846</v>
      </c>
      <c r="I5388">
        <v>158.85</v>
      </c>
      <c r="J5388">
        <v>3</v>
      </c>
      <c r="K5388" t="s">
        <v>15</v>
      </c>
    </row>
    <row r="5389" spans="1:11" x14ac:dyDescent="0.3">
      <c r="A5389" t="s">
        <v>5431</v>
      </c>
      <c r="B5389" s="1">
        <v>45261</v>
      </c>
      <c r="C5389" s="1" t="str">
        <f t="shared" si="84"/>
        <v>Dec</v>
      </c>
      <c r="D5389" t="s">
        <v>31</v>
      </c>
      <c r="E5389" t="s">
        <v>32</v>
      </c>
      <c r="F5389" t="s">
        <v>28</v>
      </c>
      <c r="G5389" t="s">
        <v>55</v>
      </c>
      <c r="H5389">
        <v>1267</v>
      </c>
      <c r="I5389">
        <v>117.25</v>
      </c>
      <c r="J5389">
        <v>1</v>
      </c>
      <c r="K5389" t="s">
        <v>36</v>
      </c>
    </row>
    <row r="5390" spans="1:11" x14ac:dyDescent="0.3">
      <c r="A5390" t="s">
        <v>5432</v>
      </c>
      <c r="B5390" s="1">
        <v>45073</v>
      </c>
      <c r="C5390" s="1" t="str">
        <f t="shared" si="84"/>
        <v>May</v>
      </c>
      <c r="D5390" t="s">
        <v>47</v>
      </c>
      <c r="E5390" t="s">
        <v>48</v>
      </c>
      <c r="F5390" t="s">
        <v>28</v>
      </c>
      <c r="G5390" t="s">
        <v>53</v>
      </c>
      <c r="H5390">
        <v>3864</v>
      </c>
      <c r="I5390">
        <v>1096.23</v>
      </c>
      <c r="J5390">
        <v>4</v>
      </c>
      <c r="K5390" t="s">
        <v>36</v>
      </c>
    </row>
    <row r="5391" spans="1:11" x14ac:dyDescent="0.3">
      <c r="A5391" t="s">
        <v>5433</v>
      </c>
      <c r="B5391" s="1">
        <v>45602</v>
      </c>
      <c r="C5391" s="1" t="str">
        <f t="shared" si="84"/>
        <v>Nov</v>
      </c>
      <c r="D5391" t="s">
        <v>86</v>
      </c>
      <c r="E5391" t="s">
        <v>87</v>
      </c>
      <c r="F5391" t="s">
        <v>40</v>
      </c>
      <c r="G5391" t="s">
        <v>35</v>
      </c>
      <c r="H5391">
        <v>3741</v>
      </c>
      <c r="I5391">
        <v>340.62</v>
      </c>
      <c r="J5391">
        <v>4</v>
      </c>
      <c r="K5391" t="s">
        <v>36</v>
      </c>
    </row>
    <row r="5392" spans="1:11" x14ac:dyDescent="0.3">
      <c r="A5392" t="s">
        <v>5434</v>
      </c>
      <c r="B5392" s="1">
        <v>44955</v>
      </c>
      <c r="C5392" s="1" t="str">
        <f t="shared" si="84"/>
        <v>Jan</v>
      </c>
      <c r="D5392" t="s">
        <v>86</v>
      </c>
      <c r="E5392" t="s">
        <v>87</v>
      </c>
      <c r="F5392" t="s">
        <v>13</v>
      </c>
      <c r="G5392" t="s">
        <v>55</v>
      </c>
      <c r="H5392">
        <v>4704</v>
      </c>
      <c r="I5392">
        <v>894.68</v>
      </c>
      <c r="J5392">
        <v>3</v>
      </c>
      <c r="K5392" t="s">
        <v>15</v>
      </c>
    </row>
    <row r="5393" spans="1:11" x14ac:dyDescent="0.3">
      <c r="A5393" t="s">
        <v>5435</v>
      </c>
      <c r="B5393" s="1">
        <v>45155</v>
      </c>
      <c r="C5393" s="1" t="str">
        <f t="shared" si="84"/>
        <v>Aug</v>
      </c>
      <c r="D5393" t="s">
        <v>11</v>
      </c>
      <c r="E5393" t="s">
        <v>12</v>
      </c>
      <c r="F5393" t="s">
        <v>23</v>
      </c>
      <c r="G5393" t="s">
        <v>19</v>
      </c>
      <c r="H5393">
        <v>3739</v>
      </c>
      <c r="I5393">
        <v>427.98</v>
      </c>
      <c r="J5393">
        <v>1</v>
      </c>
      <c r="K5393" t="s">
        <v>20</v>
      </c>
    </row>
    <row r="5394" spans="1:11" x14ac:dyDescent="0.3">
      <c r="A5394" t="s">
        <v>5436</v>
      </c>
      <c r="B5394" s="1">
        <v>45374</v>
      </c>
      <c r="C5394" s="1" t="str">
        <f t="shared" si="84"/>
        <v>Mar</v>
      </c>
      <c r="D5394" t="s">
        <v>17</v>
      </c>
      <c r="E5394" t="s">
        <v>18</v>
      </c>
      <c r="F5394" t="s">
        <v>13</v>
      </c>
      <c r="G5394" t="s">
        <v>38</v>
      </c>
      <c r="H5394">
        <v>2429</v>
      </c>
      <c r="I5394">
        <v>546.24</v>
      </c>
      <c r="J5394">
        <v>5</v>
      </c>
      <c r="K5394" t="s">
        <v>20</v>
      </c>
    </row>
    <row r="5395" spans="1:11" x14ac:dyDescent="0.3">
      <c r="A5395" t="s">
        <v>5437</v>
      </c>
      <c r="B5395" s="1">
        <v>45530</v>
      </c>
      <c r="C5395" s="1" t="str">
        <f t="shared" si="84"/>
        <v>Aug</v>
      </c>
      <c r="D5395" t="s">
        <v>50</v>
      </c>
      <c r="E5395" t="s">
        <v>51</v>
      </c>
      <c r="F5395" t="s">
        <v>23</v>
      </c>
      <c r="G5395" t="s">
        <v>24</v>
      </c>
      <c r="H5395">
        <v>4021</v>
      </c>
      <c r="I5395">
        <v>914.17</v>
      </c>
      <c r="J5395">
        <v>5</v>
      </c>
      <c r="K5395" t="s">
        <v>15</v>
      </c>
    </row>
    <row r="5396" spans="1:11" x14ac:dyDescent="0.3">
      <c r="A5396" t="s">
        <v>5438</v>
      </c>
      <c r="B5396" s="1">
        <v>45586</v>
      </c>
      <c r="C5396" s="1" t="str">
        <f t="shared" si="84"/>
        <v>Oct</v>
      </c>
      <c r="D5396" t="s">
        <v>34</v>
      </c>
      <c r="E5396" t="s">
        <v>34</v>
      </c>
      <c r="F5396" t="s">
        <v>13</v>
      </c>
      <c r="G5396" t="s">
        <v>53</v>
      </c>
      <c r="H5396">
        <v>3617</v>
      </c>
      <c r="I5396">
        <v>493.69</v>
      </c>
      <c r="J5396">
        <v>4</v>
      </c>
      <c r="K5396" t="s">
        <v>36</v>
      </c>
    </row>
    <row r="5397" spans="1:11" x14ac:dyDescent="0.3">
      <c r="A5397" t="s">
        <v>5439</v>
      </c>
      <c r="B5397" s="1">
        <v>45564</v>
      </c>
      <c r="C5397" s="1" t="str">
        <f t="shared" si="84"/>
        <v>Sep</v>
      </c>
      <c r="D5397" t="s">
        <v>86</v>
      </c>
      <c r="E5397" t="s">
        <v>87</v>
      </c>
      <c r="F5397" t="s">
        <v>40</v>
      </c>
      <c r="G5397" t="s">
        <v>68</v>
      </c>
      <c r="H5397">
        <v>3664</v>
      </c>
      <c r="I5397">
        <v>198.74</v>
      </c>
      <c r="J5397">
        <v>4</v>
      </c>
      <c r="K5397" t="s">
        <v>20</v>
      </c>
    </row>
    <row r="5398" spans="1:11" x14ac:dyDescent="0.3">
      <c r="A5398" t="s">
        <v>5440</v>
      </c>
      <c r="B5398" s="1">
        <v>45558</v>
      </c>
      <c r="C5398" s="1" t="str">
        <f t="shared" si="84"/>
        <v>Sep</v>
      </c>
      <c r="D5398" t="s">
        <v>50</v>
      </c>
      <c r="E5398" t="s">
        <v>51</v>
      </c>
      <c r="F5398" t="s">
        <v>40</v>
      </c>
      <c r="G5398" t="s">
        <v>55</v>
      </c>
      <c r="H5398">
        <v>2613</v>
      </c>
      <c r="I5398">
        <v>488.6</v>
      </c>
      <c r="J5398">
        <v>5</v>
      </c>
      <c r="K5398" t="s">
        <v>15</v>
      </c>
    </row>
    <row r="5399" spans="1:11" x14ac:dyDescent="0.3">
      <c r="A5399" t="s">
        <v>5441</v>
      </c>
      <c r="B5399" s="1">
        <v>45580</v>
      </c>
      <c r="C5399" s="1" t="str">
        <f t="shared" si="84"/>
        <v>Oct</v>
      </c>
      <c r="D5399" t="s">
        <v>11</v>
      </c>
      <c r="E5399" t="s">
        <v>12</v>
      </c>
      <c r="F5399" t="s">
        <v>28</v>
      </c>
      <c r="G5399" t="s">
        <v>38</v>
      </c>
      <c r="H5399">
        <v>364</v>
      </c>
      <c r="I5399">
        <v>90.39</v>
      </c>
      <c r="J5399">
        <v>2</v>
      </c>
      <c r="K5399" t="s">
        <v>29</v>
      </c>
    </row>
    <row r="5400" spans="1:11" x14ac:dyDescent="0.3">
      <c r="A5400" t="s">
        <v>5442</v>
      </c>
      <c r="B5400" s="1">
        <v>45475</v>
      </c>
      <c r="C5400" s="1" t="str">
        <f t="shared" si="84"/>
        <v>Jul</v>
      </c>
      <c r="D5400" t="s">
        <v>22</v>
      </c>
      <c r="E5400" t="s">
        <v>12</v>
      </c>
      <c r="F5400" t="s">
        <v>28</v>
      </c>
      <c r="G5400" t="s">
        <v>24</v>
      </c>
      <c r="H5400">
        <v>1755</v>
      </c>
      <c r="I5400">
        <v>194.81</v>
      </c>
      <c r="J5400">
        <v>5</v>
      </c>
      <c r="K5400" t="s">
        <v>15</v>
      </c>
    </row>
    <row r="5401" spans="1:11" x14ac:dyDescent="0.3">
      <c r="A5401" t="s">
        <v>5443</v>
      </c>
      <c r="B5401" s="1">
        <v>45038</v>
      </c>
      <c r="C5401" s="1" t="str">
        <f t="shared" si="84"/>
        <v>Apr</v>
      </c>
      <c r="D5401" t="s">
        <v>86</v>
      </c>
      <c r="E5401" t="s">
        <v>87</v>
      </c>
      <c r="F5401" t="s">
        <v>28</v>
      </c>
      <c r="G5401" t="s">
        <v>14</v>
      </c>
      <c r="H5401">
        <v>2947</v>
      </c>
      <c r="I5401">
        <v>541.23</v>
      </c>
      <c r="J5401">
        <v>3</v>
      </c>
      <c r="K5401" t="s">
        <v>29</v>
      </c>
    </row>
    <row r="5402" spans="1:11" x14ac:dyDescent="0.3">
      <c r="A5402" t="s">
        <v>5444</v>
      </c>
      <c r="B5402" s="1">
        <v>45176</v>
      </c>
      <c r="C5402" s="1" t="str">
        <f t="shared" si="84"/>
        <v>Sep</v>
      </c>
      <c r="D5402" t="s">
        <v>86</v>
      </c>
      <c r="E5402" t="s">
        <v>87</v>
      </c>
      <c r="F5402" t="s">
        <v>40</v>
      </c>
      <c r="G5402" t="s">
        <v>68</v>
      </c>
      <c r="H5402">
        <v>1201</v>
      </c>
      <c r="I5402">
        <v>261.98</v>
      </c>
      <c r="J5402">
        <v>1</v>
      </c>
      <c r="K5402" t="s">
        <v>36</v>
      </c>
    </row>
    <row r="5403" spans="1:11" x14ac:dyDescent="0.3">
      <c r="A5403" t="s">
        <v>5445</v>
      </c>
      <c r="B5403" s="1">
        <v>45401</v>
      </c>
      <c r="C5403" s="1" t="str">
        <f t="shared" si="84"/>
        <v>Apr</v>
      </c>
      <c r="D5403" t="s">
        <v>86</v>
      </c>
      <c r="E5403" t="s">
        <v>87</v>
      </c>
      <c r="F5403" t="s">
        <v>13</v>
      </c>
      <c r="G5403" t="s">
        <v>55</v>
      </c>
      <c r="H5403">
        <v>2991</v>
      </c>
      <c r="I5403">
        <v>354.2</v>
      </c>
      <c r="J5403">
        <v>1</v>
      </c>
      <c r="K5403" t="s">
        <v>29</v>
      </c>
    </row>
    <row r="5404" spans="1:11" x14ac:dyDescent="0.3">
      <c r="A5404" t="s">
        <v>5446</v>
      </c>
      <c r="B5404" s="1">
        <v>45380</v>
      </c>
      <c r="C5404" s="1" t="str">
        <f t="shared" si="84"/>
        <v>Mar</v>
      </c>
      <c r="D5404" t="s">
        <v>34</v>
      </c>
      <c r="E5404" t="s">
        <v>34</v>
      </c>
      <c r="F5404" t="s">
        <v>13</v>
      </c>
      <c r="G5404" t="s">
        <v>68</v>
      </c>
      <c r="H5404">
        <v>4034</v>
      </c>
      <c r="I5404">
        <v>604.35</v>
      </c>
      <c r="J5404">
        <v>2</v>
      </c>
      <c r="K5404" t="s">
        <v>36</v>
      </c>
    </row>
    <row r="5405" spans="1:11" x14ac:dyDescent="0.3">
      <c r="A5405" t="s">
        <v>5447</v>
      </c>
      <c r="B5405" s="1">
        <v>45039</v>
      </c>
      <c r="C5405" s="1" t="str">
        <f t="shared" si="84"/>
        <v>Apr</v>
      </c>
      <c r="D5405" t="s">
        <v>43</v>
      </c>
      <c r="E5405" t="s">
        <v>44</v>
      </c>
      <c r="F5405" t="s">
        <v>40</v>
      </c>
      <c r="G5405" t="s">
        <v>55</v>
      </c>
      <c r="H5405">
        <v>432</v>
      </c>
      <c r="I5405">
        <v>94.28</v>
      </c>
      <c r="J5405">
        <v>5</v>
      </c>
      <c r="K5405" t="s">
        <v>20</v>
      </c>
    </row>
    <row r="5406" spans="1:11" x14ac:dyDescent="0.3">
      <c r="A5406" t="s">
        <v>5448</v>
      </c>
      <c r="B5406" s="1">
        <v>45002</v>
      </c>
      <c r="C5406" s="1" t="str">
        <f t="shared" si="84"/>
        <v>Mar</v>
      </c>
      <c r="D5406" t="s">
        <v>47</v>
      </c>
      <c r="E5406" t="s">
        <v>48</v>
      </c>
      <c r="F5406" t="s">
        <v>23</v>
      </c>
      <c r="G5406" t="s">
        <v>14</v>
      </c>
      <c r="H5406">
        <v>4823</v>
      </c>
      <c r="I5406">
        <v>812.9</v>
      </c>
      <c r="J5406">
        <v>1</v>
      </c>
      <c r="K5406" t="s">
        <v>15</v>
      </c>
    </row>
    <row r="5407" spans="1:11" x14ac:dyDescent="0.3">
      <c r="A5407" t="s">
        <v>5449</v>
      </c>
      <c r="B5407" s="1">
        <v>45024</v>
      </c>
      <c r="C5407" s="1" t="str">
        <f t="shared" si="84"/>
        <v>Apr</v>
      </c>
      <c r="D5407" t="s">
        <v>22</v>
      </c>
      <c r="E5407" t="s">
        <v>12</v>
      </c>
      <c r="F5407" t="s">
        <v>23</v>
      </c>
      <c r="G5407" t="s">
        <v>24</v>
      </c>
      <c r="H5407">
        <v>487</v>
      </c>
      <c r="I5407">
        <v>87.53</v>
      </c>
      <c r="J5407">
        <v>1</v>
      </c>
      <c r="K5407" t="s">
        <v>29</v>
      </c>
    </row>
    <row r="5408" spans="1:11" x14ac:dyDescent="0.3">
      <c r="A5408" t="s">
        <v>5450</v>
      </c>
      <c r="B5408" s="1">
        <v>45200</v>
      </c>
      <c r="C5408" s="1" t="str">
        <f t="shared" si="84"/>
        <v>Oct</v>
      </c>
      <c r="D5408" t="s">
        <v>17</v>
      </c>
      <c r="E5408" t="s">
        <v>18</v>
      </c>
      <c r="F5408" t="s">
        <v>13</v>
      </c>
      <c r="G5408" t="s">
        <v>38</v>
      </c>
      <c r="H5408">
        <v>3399</v>
      </c>
      <c r="I5408">
        <v>440.73</v>
      </c>
      <c r="J5408">
        <v>2</v>
      </c>
      <c r="K5408" t="s">
        <v>29</v>
      </c>
    </row>
    <row r="5409" spans="1:11" x14ac:dyDescent="0.3">
      <c r="A5409" t="s">
        <v>5451</v>
      </c>
      <c r="B5409" s="1">
        <v>45034</v>
      </c>
      <c r="C5409" s="1" t="str">
        <f t="shared" si="84"/>
        <v>Apr</v>
      </c>
      <c r="D5409" t="s">
        <v>11</v>
      </c>
      <c r="E5409" t="s">
        <v>12</v>
      </c>
      <c r="F5409" t="s">
        <v>23</v>
      </c>
      <c r="G5409" t="s">
        <v>35</v>
      </c>
      <c r="H5409">
        <v>4816</v>
      </c>
      <c r="I5409">
        <v>1398.46</v>
      </c>
      <c r="J5409">
        <v>4</v>
      </c>
      <c r="K5409" t="s">
        <v>20</v>
      </c>
    </row>
    <row r="5410" spans="1:11" x14ac:dyDescent="0.3">
      <c r="A5410" t="s">
        <v>5452</v>
      </c>
      <c r="B5410" s="1">
        <v>45053</v>
      </c>
      <c r="C5410" s="1" t="str">
        <f t="shared" si="84"/>
        <v>May</v>
      </c>
      <c r="D5410" t="s">
        <v>47</v>
      </c>
      <c r="E5410" t="s">
        <v>48</v>
      </c>
      <c r="F5410" t="s">
        <v>13</v>
      </c>
      <c r="G5410" t="s">
        <v>19</v>
      </c>
      <c r="H5410">
        <v>954</v>
      </c>
      <c r="I5410">
        <v>66.56</v>
      </c>
      <c r="J5410">
        <v>5</v>
      </c>
      <c r="K5410" t="s">
        <v>36</v>
      </c>
    </row>
    <row r="5411" spans="1:11" x14ac:dyDescent="0.3">
      <c r="A5411" t="s">
        <v>5453</v>
      </c>
      <c r="B5411" s="1">
        <v>45070</v>
      </c>
      <c r="C5411" s="1" t="str">
        <f t="shared" si="84"/>
        <v>May</v>
      </c>
      <c r="D5411" t="s">
        <v>43</v>
      </c>
      <c r="E5411" t="s">
        <v>44</v>
      </c>
      <c r="F5411" t="s">
        <v>28</v>
      </c>
      <c r="G5411" t="s">
        <v>35</v>
      </c>
      <c r="H5411">
        <v>2817</v>
      </c>
      <c r="I5411">
        <v>625.71</v>
      </c>
      <c r="J5411">
        <v>5</v>
      </c>
      <c r="K5411" t="s">
        <v>36</v>
      </c>
    </row>
    <row r="5412" spans="1:11" x14ac:dyDescent="0.3">
      <c r="A5412" t="s">
        <v>5454</v>
      </c>
      <c r="B5412" s="1">
        <v>45137</v>
      </c>
      <c r="C5412" s="1" t="str">
        <f t="shared" si="84"/>
        <v>Jul</v>
      </c>
      <c r="D5412" t="s">
        <v>47</v>
      </c>
      <c r="E5412" t="s">
        <v>48</v>
      </c>
      <c r="F5412" t="s">
        <v>40</v>
      </c>
      <c r="G5412" t="s">
        <v>55</v>
      </c>
      <c r="H5412">
        <v>1152</v>
      </c>
      <c r="I5412">
        <v>309.82</v>
      </c>
      <c r="J5412">
        <v>1</v>
      </c>
      <c r="K5412" t="s">
        <v>36</v>
      </c>
    </row>
    <row r="5413" spans="1:11" x14ac:dyDescent="0.3">
      <c r="A5413" t="s">
        <v>5455</v>
      </c>
      <c r="B5413" s="1">
        <v>44947</v>
      </c>
      <c r="C5413" s="1" t="str">
        <f t="shared" si="84"/>
        <v>Jan</v>
      </c>
      <c r="D5413" t="s">
        <v>22</v>
      </c>
      <c r="E5413" t="s">
        <v>12</v>
      </c>
      <c r="F5413" t="s">
        <v>40</v>
      </c>
      <c r="G5413" t="s">
        <v>68</v>
      </c>
      <c r="H5413">
        <v>3292</v>
      </c>
      <c r="I5413">
        <v>497.22</v>
      </c>
      <c r="J5413">
        <v>5</v>
      </c>
      <c r="K5413" t="s">
        <v>29</v>
      </c>
    </row>
    <row r="5414" spans="1:11" x14ac:dyDescent="0.3">
      <c r="A5414" t="s">
        <v>5456</v>
      </c>
      <c r="B5414" s="1">
        <v>45036</v>
      </c>
      <c r="C5414" s="1" t="str">
        <f t="shared" si="84"/>
        <v>Apr</v>
      </c>
      <c r="D5414" t="s">
        <v>86</v>
      </c>
      <c r="E5414" t="s">
        <v>87</v>
      </c>
      <c r="F5414" t="s">
        <v>40</v>
      </c>
      <c r="G5414" t="s">
        <v>55</v>
      </c>
      <c r="H5414">
        <v>1117</v>
      </c>
      <c r="I5414">
        <v>129.34</v>
      </c>
      <c r="J5414">
        <v>4</v>
      </c>
      <c r="K5414" t="s">
        <v>29</v>
      </c>
    </row>
    <row r="5415" spans="1:11" x14ac:dyDescent="0.3">
      <c r="A5415" t="s">
        <v>5457</v>
      </c>
      <c r="B5415" s="1">
        <v>45259</v>
      </c>
      <c r="C5415" s="1" t="str">
        <f t="shared" si="84"/>
        <v>Nov</v>
      </c>
      <c r="D5415" t="s">
        <v>47</v>
      </c>
      <c r="E5415" t="s">
        <v>48</v>
      </c>
      <c r="F5415" t="s">
        <v>13</v>
      </c>
      <c r="G5415" t="s">
        <v>38</v>
      </c>
      <c r="H5415">
        <v>1187</v>
      </c>
      <c r="I5415">
        <v>112.7</v>
      </c>
      <c r="J5415">
        <v>5</v>
      </c>
      <c r="K5415" t="s">
        <v>36</v>
      </c>
    </row>
    <row r="5416" spans="1:11" x14ac:dyDescent="0.3">
      <c r="A5416" t="s">
        <v>5458</v>
      </c>
      <c r="B5416" s="1">
        <v>44965</v>
      </c>
      <c r="C5416" s="1" t="str">
        <f t="shared" si="84"/>
        <v>Feb</v>
      </c>
      <c r="D5416" t="s">
        <v>17</v>
      </c>
      <c r="E5416" t="s">
        <v>18</v>
      </c>
      <c r="F5416" t="s">
        <v>13</v>
      </c>
      <c r="G5416" t="s">
        <v>14</v>
      </c>
      <c r="H5416">
        <v>2892</v>
      </c>
      <c r="I5416">
        <v>192.6</v>
      </c>
      <c r="J5416">
        <v>2</v>
      </c>
      <c r="K5416" t="s">
        <v>29</v>
      </c>
    </row>
    <row r="5417" spans="1:11" x14ac:dyDescent="0.3">
      <c r="A5417" t="s">
        <v>5459</v>
      </c>
      <c r="B5417" s="1">
        <v>44942</v>
      </c>
      <c r="C5417" s="1" t="str">
        <f t="shared" si="84"/>
        <v>Jan</v>
      </c>
      <c r="D5417" t="s">
        <v>47</v>
      </c>
      <c r="E5417" t="s">
        <v>48</v>
      </c>
      <c r="F5417" t="s">
        <v>40</v>
      </c>
      <c r="G5417" t="s">
        <v>68</v>
      </c>
      <c r="H5417">
        <v>3380</v>
      </c>
      <c r="I5417">
        <v>339.25</v>
      </c>
      <c r="J5417">
        <v>2</v>
      </c>
      <c r="K5417" t="s">
        <v>29</v>
      </c>
    </row>
    <row r="5418" spans="1:11" x14ac:dyDescent="0.3">
      <c r="A5418" t="s">
        <v>5460</v>
      </c>
      <c r="B5418" s="1">
        <v>45300</v>
      </c>
      <c r="C5418" s="1" t="str">
        <f t="shared" si="84"/>
        <v>Jan</v>
      </c>
      <c r="D5418" t="s">
        <v>17</v>
      </c>
      <c r="E5418" t="s">
        <v>18</v>
      </c>
      <c r="F5418" t="s">
        <v>13</v>
      </c>
      <c r="G5418" t="s">
        <v>24</v>
      </c>
      <c r="H5418">
        <v>221</v>
      </c>
      <c r="I5418">
        <v>60.71</v>
      </c>
      <c r="J5418">
        <v>5</v>
      </c>
      <c r="K5418" t="s">
        <v>29</v>
      </c>
    </row>
    <row r="5419" spans="1:11" x14ac:dyDescent="0.3">
      <c r="A5419" t="s">
        <v>5461</v>
      </c>
      <c r="B5419" s="1">
        <v>45409</v>
      </c>
      <c r="C5419" s="1" t="str">
        <f t="shared" si="84"/>
        <v>Apr</v>
      </c>
      <c r="D5419" t="s">
        <v>17</v>
      </c>
      <c r="E5419" t="s">
        <v>18</v>
      </c>
      <c r="F5419" t="s">
        <v>40</v>
      </c>
      <c r="G5419" t="s">
        <v>14</v>
      </c>
      <c r="H5419">
        <v>3853</v>
      </c>
      <c r="I5419">
        <v>265.70999999999998</v>
      </c>
      <c r="J5419">
        <v>3</v>
      </c>
      <c r="K5419" t="s">
        <v>15</v>
      </c>
    </row>
    <row r="5420" spans="1:11" x14ac:dyDescent="0.3">
      <c r="A5420" t="s">
        <v>5462</v>
      </c>
      <c r="B5420" s="1">
        <v>45350</v>
      </c>
      <c r="C5420" s="1" t="str">
        <f t="shared" si="84"/>
        <v>Feb</v>
      </c>
      <c r="D5420" t="s">
        <v>11</v>
      </c>
      <c r="E5420" t="s">
        <v>12</v>
      </c>
      <c r="F5420" t="s">
        <v>28</v>
      </c>
      <c r="G5420" t="s">
        <v>68</v>
      </c>
      <c r="H5420">
        <v>4299</v>
      </c>
      <c r="I5420">
        <v>1244.3900000000001</v>
      </c>
      <c r="J5420">
        <v>1</v>
      </c>
      <c r="K5420" t="s">
        <v>20</v>
      </c>
    </row>
    <row r="5421" spans="1:11" x14ac:dyDescent="0.3">
      <c r="A5421" t="s">
        <v>5463</v>
      </c>
      <c r="B5421" s="1">
        <v>44931</v>
      </c>
      <c r="C5421" s="1" t="str">
        <f t="shared" si="84"/>
        <v>Jan</v>
      </c>
      <c r="D5421" t="s">
        <v>50</v>
      </c>
      <c r="E5421" t="s">
        <v>51</v>
      </c>
      <c r="F5421" t="s">
        <v>40</v>
      </c>
      <c r="G5421" t="s">
        <v>68</v>
      </c>
      <c r="H5421">
        <v>4904</v>
      </c>
      <c r="I5421">
        <v>1075.04</v>
      </c>
      <c r="J5421">
        <v>4</v>
      </c>
      <c r="K5421" t="s">
        <v>29</v>
      </c>
    </row>
    <row r="5422" spans="1:11" x14ac:dyDescent="0.3">
      <c r="A5422" t="s">
        <v>5464</v>
      </c>
      <c r="B5422" s="1">
        <v>45527</v>
      </c>
      <c r="C5422" s="1" t="str">
        <f t="shared" si="84"/>
        <v>Aug</v>
      </c>
      <c r="D5422" t="s">
        <v>22</v>
      </c>
      <c r="E5422" t="s">
        <v>12</v>
      </c>
      <c r="F5422" t="s">
        <v>28</v>
      </c>
      <c r="G5422" t="s">
        <v>53</v>
      </c>
      <c r="H5422">
        <v>4078</v>
      </c>
      <c r="I5422">
        <v>1030.4100000000001</v>
      </c>
      <c r="J5422">
        <v>5</v>
      </c>
      <c r="K5422" t="s">
        <v>20</v>
      </c>
    </row>
    <row r="5423" spans="1:11" x14ac:dyDescent="0.3">
      <c r="A5423" t="s">
        <v>5465</v>
      </c>
      <c r="B5423" s="1">
        <v>45101</v>
      </c>
      <c r="C5423" s="1" t="str">
        <f t="shared" si="84"/>
        <v>Jun</v>
      </c>
      <c r="D5423" t="s">
        <v>22</v>
      </c>
      <c r="E5423" t="s">
        <v>12</v>
      </c>
      <c r="F5423" t="s">
        <v>40</v>
      </c>
      <c r="G5423" t="s">
        <v>24</v>
      </c>
      <c r="H5423">
        <v>4231</v>
      </c>
      <c r="I5423">
        <v>268.45999999999998</v>
      </c>
      <c r="J5423">
        <v>2</v>
      </c>
      <c r="K5423" t="s">
        <v>20</v>
      </c>
    </row>
    <row r="5424" spans="1:11" x14ac:dyDescent="0.3">
      <c r="A5424" t="s">
        <v>5466</v>
      </c>
      <c r="B5424" s="1">
        <v>45459</v>
      </c>
      <c r="C5424" s="1" t="str">
        <f t="shared" si="84"/>
        <v>Jun</v>
      </c>
      <c r="D5424" t="s">
        <v>86</v>
      </c>
      <c r="E5424" t="s">
        <v>87</v>
      </c>
      <c r="F5424" t="s">
        <v>13</v>
      </c>
      <c r="G5424" t="s">
        <v>14</v>
      </c>
      <c r="H5424">
        <v>4336</v>
      </c>
      <c r="I5424">
        <v>459.19</v>
      </c>
      <c r="J5424">
        <v>2</v>
      </c>
      <c r="K5424" t="s">
        <v>29</v>
      </c>
    </row>
    <row r="5425" spans="1:11" x14ac:dyDescent="0.3">
      <c r="A5425" t="s">
        <v>5467</v>
      </c>
      <c r="B5425" s="1">
        <v>45485</v>
      </c>
      <c r="C5425" s="1" t="str">
        <f t="shared" si="84"/>
        <v>Jul</v>
      </c>
      <c r="D5425" t="s">
        <v>50</v>
      </c>
      <c r="E5425" t="s">
        <v>51</v>
      </c>
      <c r="F5425" t="s">
        <v>40</v>
      </c>
      <c r="G5425" t="s">
        <v>38</v>
      </c>
      <c r="H5425">
        <v>4107</v>
      </c>
      <c r="I5425">
        <v>569.37</v>
      </c>
      <c r="J5425">
        <v>4</v>
      </c>
      <c r="K5425" t="s">
        <v>20</v>
      </c>
    </row>
    <row r="5426" spans="1:11" x14ac:dyDescent="0.3">
      <c r="A5426" t="s">
        <v>5468</v>
      </c>
      <c r="B5426" s="1">
        <v>45114</v>
      </c>
      <c r="C5426" s="1" t="str">
        <f t="shared" si="84"/>
        <v>Jul</v>
      </c>
      <c r="D5426" t="s">
        <v>31</v>
      </c>
      <c r="E5426" t="s">
        <v>32</v>
      </c>
      <c r="F5426" t="s">
        <v>28</v>
      </c>
      <c r="G5426" t="s">
        <v>35</v>
      </c>
      <c r="H5426">
        <v>3540</v>
      </c>
      <c r="I5426">
        <v>311.97000000000003</v>
      </c>
      <c r="J5426">
        <v>2</v>
      </c>
      <c r="K5426" t="s">
        <v>20</v>
      </c>
    </row>
    <row r="5427" spans="1:11" x14ac:dyDescent="0.3">
      <c r="A5427" t="s">
        <v>5469</v>
      </c>
      <c r="B5427" s="1">
        <v>45423</v>
      </c>
      <c r="C5427" s="1" t="str">
        <f t="shared" si="84"/>
        <v>May</v>
      </c>
      <c r="D5427" t="s">
        <v>26</v>
      </c>
      <c r="E5427" t="s">
        <v>27</v>
      </c>
      <c r="F5427" t="s">
        <v>28</v>
      </c>
      <c r="G5427" t="s">
        <v>35</v>
      </c>
      <c r="H5427">
        <v>2290</v>
      </c>
      <c r="I5427">
        <v>409.75</v>
      </c>
      <c r="J5427">
        <v>5</v>
      </c>
      <c r="K5427" t="s">
        <v>36</v>
      </c>
    </row>
    <row r="5428" spans="1:11" x14ac:dyDescent="0.3">
      <c r="A5428" t="s">
        <v>5470</v>
      </c>
      <c r="B5428" s="1">
        <v>45466</v>
      </c>
      <c r="C5428" s="1" t="str">
        <f t="shared" si="84"/>
        <v>Jun</v>
      </c>
      <c r="D5428" t="s">
        <v>11</v>
      </c>
      <c r="E5428" t="s">
        <v>12</v>
      </c>
      <c r="F5428" t="s">
        <v>13</v>
      </c>
      <c r="G5428" t="s">
        <v>14</v>
      </c>
      <c r="H5428">
        <v>4975</v>
      </c>
      <c r="I5428">
        <v>505.41</v>
      </c>
      <c r="J5428">
        <v>4</v>
      </c>
      <c r="K5428" t="s">
        <v>29</v>
      </c>
    </row>
    <row r="5429" spans="1:11" x14ac:dyDescent="0.3">
      <c r="A5429" t="s">
        <v>5471</v>
      </c>
      <c r="B5429" s="1">
        <v>44956</v>
      </c>
      <c r="C5429" s="1" t="str">
        <f t="shared" si="84"/>
        <v>Jan</v>
      </c>
      <c r="D5429" t="s">
        <v>86</v>
      </c>
      <c r="E5429" t="s">
        <v>87</v>
      </c>
      <c r="F5429" t="s">
        <v>28</v>
      </c>
      <c r="G5429" t="s">
        <v>19</v>
      </c>
      <c r="H5429">
        <v>3275</v>
      </c>
      <c r="I5429">
        <v>775.35</v>
      </c>
      <c r="J5429">
        <v>4</v>
      </c>
      <c r="K5429" t="s">
        <v>29</v>
      </c>
    </row>
    <row r="5430" spans="1:11" x14ac:dyDescent="0.3">
      <c r="A5430" t="s">
        <v>5472</v>
      </c>
      <c r="B5430" s="1">
        <v>45060</v>
      </c>
      <c r="C5430" s="1" t="str">
        <f t="shared" si="84"/>
        <v>May</v>
      </c>
      <c r="D5430" t="s">
        <v>47</v>
      </c>
      <c r="E5430" t="s">
        <v>48</v>
      </c>
      <c r="F5430" t="s">
        <v>28</v>
      </c>
      <c r="G5430" t="s">
        <v>24</v>
      </c>
      <c r="H5430">
        <v>3985</v>
      </c>
      <c r="I5430">
        <v>1072.0999999999999</v>
      </c>
      <c r="J5430">
        <v>1</v>
      </c>
      <c r="K5430" t="s">
        <v>36</v>
      </c>
    </row>
    <row r="5431" spans="1:11" x14ac:dyDescent="0.3">
      <c r="A5431" t="s">
        <v>5473</v>
      </c>
      <c r="B5431" s="1">
        <v>45505</v>
      </c>
      <c r="C5431" s="1" t="str">
        <f t="shared" si="84"/>
        <v>Aug</v>
      </c>
      <c r="D5431" t="s">
        <v>47</v>
      </c>
      <c r="E5431" t="s">
        <v>48</v>
      </c>
      <c r="F5431" t="s">
        <v>23</v>
      </c>
      <c r="G5431" t="s">
        <v>53</v>
      </c>
      <c r="H5431">
        <v>2650</v>
      </c>
      <c r="I5431">
        <v>252.81</v>
      </c>
      <c r="J5431">
        <v>3</v>
      </c>
      <c r="K5431" t="s">
        <v>15</v>
      </c>
    </row>
    <row r="5432" spans="1:11" x14ac:dyDescent="0.3">
      <c r="A5432" t="s">
        <v>5474</v>
      </c>
      <c r="B5432" s="1">
        <v>45293</v>
      </c>
      <c r="C5432" s="1" t="str">
        <f t="shared" si="84"/>
        <v>Jan</v>
      </c>
      <c r="D5432" t="s">
        <v>11</v>
      </c>
      <c r="E5432" t="s">
        <v>12</v>
      </c>
      <c r="F5432" t="s">
        <v>40</v>
      </c>
      <c r="G5432" t="s">
        <v>55</v>
      </c>
      <c r="H5432">
        <v>4993</v>
      </c>
      <c r="I5432">
        <v>626.34</v>
      </c>
      <c r="J5432">
        <v>2</v>
      </c>
      <c r="K5432" t="s">
        <v>29</v>
      </c>
    </row>
    <row r="5433" spans="1:11" x14ac:dyDescent="0.3">
      <c r="A5433" t="s">
        <v>5475</v>
      </c>
      <c r="B5433" s="1">
        <v>45292</v>
      </c>
      <c r="C5433" s="1" t="str">
        <f t="shared" si="84"/>
        <v>Jan</v>
      </c>
      <c r="D5433" t="s">
        <v>47</v>
      </c>
      <c r="E5433" t="s">
        <v>48</v>
      </c>
      <c r="F5433" t="s">
        <v>28</v>
      </c>
      <c r="G5433" t="s">
        <v>35</v>
      </c>
      <c r="H5433">
        <v>4264</v>
      </c>
      <c r="I5433">
        <v>1220.31</v>
      </c>
      <c r="J5433">
        <v>1</v>
      </c>
      <c r="K5433" t="s">
        <v>29</v>
      </c>
    </row>
    <row r="5434" spans="1:11" x14ac:dyDescent="0.3">
      <c r="A5434" t="s">
        <v>5476</v>
      </c>
      <c r="B5434" s="1">
        <v>45320</v>
      </c>
      <c r="C5434" s="1" t="str">
        <f t="shared" si="84"/>
        <v>Jan</v>
      </c>
      <c r="D5434" t="s">
        <v>43</v>
      </c>
      <c r="E5434" t="s">
        <v>44</v>
      </c>
      <c r="F5434" t="s">
        <v>40</v>
      </c>
      <c r="G5434" t="s">
        <v>68</v>
      </c>
      <c r="H5434">
        <v>4114</v>
      </c>
      <c r="I5434">
        <v>616.24</v>
      </c>
      <c r="J5434">
        <v>4</v>
      </c>
      <c r="K5434" t="s">
        <v>36</v>
      </c>
    </row>
    <row r="5435" spans="1:11" x14ac:dyDescent="0.3">
      <c r="A5435" t="s">
        <v>5477</v>
      </c>
      <c r="B5435" s="1">
        <v>44959</v>
      </c>
      <c r="C5435" s="1" t="str">
        <f t="shared" si="84"/>
        <v>Feb</v>
      </c>
      <c r="D5435" t="s">
        <v>31</v>
      </c>
      <c r="E5435" t="s">
        <v>32</v>
      </c>
      <c r="F5435" t="s">
        <v>23</v>
      </c>
      <c r="G5435" t="s">
        <v>55</v>
      </c>
      <c r="H5435">
        <v>3220</v>
      </c>
      <c r="I5435">
        <v>399.23</v>
      </c>
      <c r="J5435">
        <v>4</v>
      </c>
      <c r="K5435" t="s">
        <v>29</v>
      </c>
    </row>
    <row r="5436" spans="1:11" x14ac:dyDescent="0.3">
      <c r="A5436" t="s">
        <v>5478</v>
      </c>
      <c r="B5436" s="1">
        <v>45227</v>
      </c>
      <c r="C5436" s="1" t="str">
        <f t="shared" si="84"/>
        <v>Oct</v>
      </c>
      <c r="D5436" t="s">
        <v>34</v>
      </c>
      <c r="E5436" t="s">
        <v>34</v>
      </c>
      <c r="F5436" t="s">
        <v>13</v>
      </c>
      <c r="G5436" t="s">
        <v>14</v>
      </c>
      <c r="H5436">
        <v>1370</v>
      </c>
      <c r="I5436">
        <v>391.09</v>
      </c>
      <c r="J5436">
        <v>2</v>
      </c>
      <c r="K5436" t="s">
        <v>36</v>
      </c>
    </row>
    <row r="5437" spans="1:11" x14ac:dyDescent="0.3">
      <c r="A5437" t="s">
        <v>5479</v>
      </c>
      <c r="B5437" s="1">
        <v>45071</v>
      </c>
      <c r="C5437" s="1" t="str">
        <f t="shared" si="84"/>
        <v>May</v>
      </c>
      <c r="D5437" t="s">
        <v>34</v>
      </c>
      <c r="E5437" t="s">
        <v>34</v>
      </c>
      <c r="F5437" t="s">
        <v>40</v>
      </c>
      <c r="G5437" t="s">
        <v>68</v>
      </c>
      <c r="H5437">
        <v>1151</v>
      </c>
      <c r="I5437">
        <v>161.78</v>
      </c>
      <c r="J5437">
        <v>3</v>
      </c>
      <c r="K5437" t="s">
        <v>36</v>
      </c>
    </row>
    <row r="5438" spans="1:11" x14ac:dyDescent="0.3">
      <c r="A5438" t="s">
        <v>5480</v>
      </c>
      <c r="B5438" s="1">
        <v>45360</v>
      </c>
      <c r="C5438" s="1" t="str">
        <f t="shared" si="84"/>
        <v>Mar</v>
      </c>
      <c r="D5438" t="s">
        <v>50</v>
      </c>
      <c r="E5438" t="s">
        <v>51</v>
      </c>
      <c r="F5438" t="s">
        <v>40</v>
      </c>
      <c r="G5438" t="s">
        <v>35</v>
      </c>
      <c r="H5438">
        <v>2068</v>
      </c>
      <c r="I5438">
        <v>235.06</v>
      </c>
      <c r="J5438">
        <v>4</v>
      </c>
      <c r="K5438" t="s">
        <v>20</v>
      </c>
    </row>
    <row r="5439" spans="1:11" x14ac:dyDescent="0.3">
      <c r="A5439" t="s">
        <v>5481</v>
      </c>
      <c r="B5439" s="1">
        <v>45033</v>
      </c>
      <c r="C5439" s="1" t="str">
        <f t="shared" si="84"/>
        <v>Apr</v>
      </c>
      <c r="D5439" t="s">
        <v>43</v>
      </c>
      <c r="E5439" t="s">
        <v>44</v>
      </c>
      <c r="F5439" t="s">
        <v>13</v>
      </c>
      <c r="G5439" t="s">
        <v>14</v>
      </c>
      <c r="H5439">
        <v>725</v>
      </c>
      <c r="I5439">
        <v>203.94</v>
      </c>
      <c r="J5439">
        <v>5</v>
      </c>
      <c r="K5439" t="s">
        <v>29</v>
      </c>
    </row>
    <row r="5440" spans="1:11" x14ac:dyDescent="0.3">
      <c r="A5440" t="s">
        <v>5482</v>
      </c>
      <c r="B5440" s="1">
        <v>45328</v>
      </c>
      <c r="C5440" s="1" t="str">
        <f t="shared" si="84"/>
        <v>Feb</v>
      </c>
      <c r="D5440" t="s">
        <v>31</v>
      </c>
      <c r="E5440" t="s">
        <v>32</v>
      </c>
      <c r="F5440" t="s">
        <v>13</v>
      </c>
      <c r="G5440" t="s">
        <v>24</v>
      </c>
      <c r="H5440">
        <v>4696</v>
      </c>
      <c r="I5440">
        <v>1397.09</v>
      </c>
      <c r="J5440">
        <v>3</v>
      </c>
      <c r="K5440" t="s">
        <v>15</v>
      </c>
    </row>
    <row r="5441" spans="1:11" x14ac:dyDescent="0.3">
      <c r="A5441" t="s">
        <v>5483</v>
      </c>
      <c r="B5441" s="1">
        <v>45232</v>
      </c>
      <c r="C5441" s="1" t="str">
        <f t="shared" si="84"/>
        <v>Nov</v>
      </c>
      <c r="D5441" t="s">
        <v>86</v>
      </c>
      <c r="E5441" t="s">
        <v>87</v>
      </c>
      <c r="F5441" t="s">
        <v>13</v>
      </c>
      <c r="G5441" t="s">
        <v>24</v>
      </c>
      <c r="H5441">
        <v>430</v>
      </c>
      <c r="I5441">
        <v>51.68</v>
      </c>
      <c r="J5441">
        <v>1</v>
      </c>
      <c r="K5441" t="s">
        <v>36</v>
      </c>
    </row>
    <row r="5442" spans="1:11" x14ac:dyDescent="0.3">
      <c r="A5442" t="s">
        <v>5484</v>
      </c>
      <c r="B5442" s="1">
        <v>45179</v>
      </c>
      <c r="C5442" s="1" t="str">
        <f t="shared" ref="C5442:C5505" si="85">TEXT(B5442,"mmm")</f>
        <v>Sep</v>
      </c>
      <c r="D5442" t="s">
        <v>26</v>
      </c>
      <c r="E5442" t="s">
        <v>27</v>
      </c>
      <c r="F5442" t="s">
        <v>23</v>
      </c>
      <c r="G5442" t="s">
        <v>19</v>
      </c>
      <c r="H5442">
        <v>625</v>
      </c>
      <c r="I5442">
        <v>92.72</v>
      </c>
      <c r="J5442">
        <v>1</v>
      </c>
      <c r="K5442" t="s">
        <v>36</v>
      </c>
    </row>
    <row r="5443" spans="1:11" x14ac:dyDescent="0.3">
      <c r="A5443" t="s">
        <v>5485</v>
      </c>
      <c r="B5443" s="1">
        <v>45331</v>
      </c>
      <c r="C5443" s="1" t="str">
        <f t="shared" si="85"/>
        <v>Feb</v>
      </c>
      <c r="D5443" t="s">
        <v>47</v>
      </c>
      <c r="E5443" t="s">
        <v>48</v>
      </c>
      <c r="F5443" t="s">
        <v>40</v>
      </c>
      <c r="G5443" t="s">
        <v>53</v>
      </c>
      <c r="H5443">
        <v>4873</v>
      </c>
      <c r="I5443">
        <v>686.31</v>
      </c>
      <c r="J5443">
        <v>4</v>
      </c>
      <c r="K5443" t="s">
        <v>29</v>
      </c>
    </row>
    <row r="5444" spans="1:11" x14ac:dyDescent="0.3">
      <c r="A5444" t="s">
        <v>5486</v>
      </c>
      <c r="B5444" s="1">
        <v>45393</v>
      </c>
      <c r="C5444" s="1" t="str">
        <f t="shared" si="85"/>
        <v>Apr</v>
      </c>
      <c r="D5444" t="s">
        <v>50</v>
      </c>
      <c r="E5444" t="s">
        <v>51</v>
      </c>
      <c r="F5444" t="s">
        <v>23</v>
      </c>
      <c r="G5444" t="s">
        <v>55</v>
      </c>
      <c r="H5444">
        <v>2153</v>
      </c>
      <c r="I5444">
        <v>330.77</v>
      </c>
      <c r="J5444">
        <v>3</v>
      </c>
      <c r="K5444" t="s">
        <v>20</v>
      </c>
    </row>
    <row r="5445" spans="1:11" x14ac:dyDescent="0.3">
      <c r="A5445" t="s">
        <v>5487</v>
      </c>
      <c r="B5445" s="1">
        <v>45334</v>
      </c>
      <c r="C5445" s="1" t="str">
        <f t="shared" si="85"/>
        <v>Feb</v>
      </c>
      <c r="D5445" t="s">
        <v>86</v>
      </c>
      <c r="E5445" t="s">
        <v>87</v>
      </c>
      <c r="F5445" t="s">
        <v>13</v>
      </c>
      <c r="G5445" t="s">
        <v>38</v>
      </c>
      <c r="H5445">
        <v>3512</v>
      </c>
      <c r="I5445">
        <v>546.26</v>
      </c>
      <c r="J5445">
        <v>3</v>
      </c>
      <c r="K5445" t="s">
        <v>15</v>
      </c>
    </row>
    <row r="5446" spans="1:11" x14ac:dyDescent="0.3">
      <c r="A5446" t="s">
        <v>5488</v>
      </c>
      <c r="B5446" s="1">
        <v>45267</v>
      </c>
      <c r="C5446" s="1" t="str">
        <f t="shared" si="85"/>
        <v>Dec</v>
      </c>
      <c r="D5446" t="s">
        <v>50</v>
      </c>
      <c r="E5446" t="s">
        <v>51</v>
      </c>
      <c r="F5446" t="s">
        <v>13</v>
      </c>
      <c r="G5446" t="s">
        <v>53</v>
      </c>
      <c r="H5446">
        <v>2500</v>
      </c>
      <c r="I5446">
        <v>609</v>
      </c>
      <c r="J5446">
        <v>2</v>
      </c>
      <c r="K5446" t="s">
        <v>20</v>
      </c>
    </row>
    <row r="5447" spans="1:11" x14ac:dyDescent="0.3">
      <c r="A5447" t="s">
        <v>5489</v>
      </c>
      <c r="B5447" s="1">
        <v>45066</v>
      </c>
      <c r="C5447" s="1" t="str">
        <f t="shared" si="85"/>
        <v>May</v>
      </c>
      <c r="D5447" t="s">
        <v>34</v>
      </c>
      <c r="E5447" t="s">
        <v>34</v>
      </c>
      <c r="F5447" t="s">
        <v>23</v>
      </c>
      <c r="G5447" t="s">
        <v>38</v>
      </c>
      <c r="H5447">
        <v>3415</v>
      </c>
      <c r="I5447">
        <v>875.43</v>
      </c>
      <c r="J5447">
        <v>3</v>
      </c>
      <c r="K5447" t="s">
        <v>20</v>
      </c>
    </row>
    <row r="5448" spans="1:11" x14ac:dyDescent="0.3">
      <c r="A5448" t="s">
        <v>5490</v>
      </c>
      <c r="B5448" s="1">
        <v>45307</v>
      </c>
      <c r="C5448" s="1" t="str">
        <f t="shared" si="85"/>
        <v>Jan</v>
      </c>
      <c r="D5448" t="s">
        <v>86</v>
      </c>
      <c r="E5448" t="s">
        <v>87</v>
      </c>
      <c r="F5448" t="s">
        <v>40</v>
      </c>
      <c r="G5448" t="s">
        <v>38</v>
      </c>
      <c r="H5448">
        <v>2402</v>
      </c>
      <c r="I5448">
        <v>586.11</v>
      </c>
      <c r="J5448">
        <v>3</v>
      </c>
      <c r="K5448" t="s">
        <v>15</v>
      </c>
    </row>
    <row r="5449" spans="1:11" x14ac:dyDescent="0.3">
      <c r="A5449" t="s">
        <v>5491</v>
      </c>
      <c r="B5449" s="1">
        <v>45547</v>
      </c>
      <c r="C5449" s="1" t="str">
        <f t="shared" si="85"/>
        <v>Sep</v>
      </c>
      <c r="D5449" t="s">
        <v>43</v>
      </c>
      <c r="E5449" t="s">
        <v>44</v>
      </c>
      <c r="F5449" t="s">
        <v>28</v>
      </c>
      <c r="G5449" t="s">
        <v>35</v>
      </c>
      <c r="H5449">
        <v>657</v>
      </c>
      <c r="I5449">
        <v>192.12</v>
      </c>
      <c r="J5449">
        <v>2</v>
      </c>
      <c r="K5449" t="s">
        <v>20</v>
      </c>
    </row>
    <row r="5450" spans="1:11" x14ac:dyDescent="0.3">
      <c r="A5450" t="s">
        <v>5492</v>
      </c>
      <c r="B5450" s="1">
        <v>45280</v>
      </c>
      <c r="C5450" s="1" t="str">
        <f t="shared" si="85"/>
        <v>Dec</v>
      </c>
      <c r="D5450" t="s">
        <v>50</v>
      </c>
      <c r="E5450" t="s">
        <v>51</v>
      </c>
      <c r="F5450" t="s">
        <v>23</v>
      </c>
      <c r="G5450" t="s">
        <v>24</v>
      </c>
      <c r="H5450">
        <v>4744</v>
      </c>
      <c r="I5450">
        <v>1255.55</v>
      </c>
      <c r="J5450">
        <v>2</v>
      </c>
      <c r="K5450" t="s">
        <v>36</v>
      </c>
    </row>
    <row r="5451" spans="1:11" x14ac:dyDescent="0.3">
      <c r="A5451" t="s">
        <v>5493</v>
      </c>
      <c r="B5451" s="1">
        <v>44949</v>
      </c>
      <c r="C5451" s="1" t="str">
        <f t="shared" si="85"/>
        <v>Jan</v>
      </c>
      <c r="D5451" t="s">
        <v>34</v>
      </c>
      <c r="E5451" t="s">
        <v>34</v>
      </c>
      <c r="F5451" t="s">
        <v>40</v>
      </c>
      <c r="G5451" t="s">
        <v>55</v>
      </c>
      <c r="H5451">
        <v>1417</v>
      </c>
      <c r="I5451">
        <v>185.02</v>
      </c>
      <c r="J5451">
        <v>5</v>
      </c>
      <c r="K5451" t="s">
        <v>20</v>
      </c>
    </row>
    <row r="5452" spans="1:11" x14ac:dyDescent="0.3">
      <c r="A5452" t="s">
        <v>5494</v>
      </c>
      <c r="B5452" s="1">
        <v>45599</v>
      </c>
      <c r="C5452" s="1" t="str">
        <f t="shared" si="85"/>
        <v>Nov</v>
      </c>
      <c r="D5452" t="s">
        <v>43</v>
      </c>
      <c r="E5452" t="s">
        <v>44</v>
      </c>
      <c r="F5452" t="s">
        <v>13</v>
      </c>
      <c r="G5452" t="s">
        <v>68</v>
      </c>
      <c r="H5452">
        <v>1992</v>
      </c>
      <c r="I5452">
        <v>338.01</v>
      </c>
      <c r="J5452">
        <v>2</v>
      </c>
      <c r="K5452" t="s">
        <v>36</v>
      </c>
    </row>
    <row r="5453" spans="1:11" x14ac:dyDescent="0.3">
      <c r="A5453" t="s">
        <v>5495</v>
      </c>
      <c r="B5453" s="1">
        <v>45123</v>
      </c>
      <c r="C5453" s="1" t="str">
        <f t="shared" si="85"/>
        <v>Jul</v>
      </c>
      <c r="D5453" t="s">
        <v>50</v>
      </c>
      <c r="E5453" t="s">
        <v>51</v>
      </c>
      <c r="F5453" t="s">
        <v>40</v>
      </c>
      <c r="G5453" t="s">
        <v>19</v>
      </c>
      <c r="H5453">
        <v>791</v>
      </c>
      <c r="I5453">
        <v>73.650000000000006</v>
      </c>
      <c r="J5453">
        <v>1</v>
      </c>
      <c r="K5453" t="s">
        <v>15</v>
      </c>
    </row>
    <row r="5454" spans="1:11" x14ac:dyDescent="0.3">
      <c r="A5454" t="s">
        <v>5496</v>
      </c>
      <c r="B5454" s="1">
        <v>45270</v>
      </c>
      <c r="C5454" s="1" t="str">
        <f t="shared" si="85"/>
        <v>Dec</v>
      </c>
      <c r="D5454" t="s">
        <v>11</v>
      </c>
      <c r="E5454" t="s">
        <v>12</v>
      </c>
      <c r="F5454" t="s">
        <v>13</v>
      </c>
      <c r="G5454" t="s">
        <v>19</v>
      </c>
      <c r="H5454">
        <v>1825</v>
      </c>
      <c r="I5454">
        <v>440.05</v>
      </c>
      <c r="J5454">
        <v>3</v>
      </c>
      <c r="K5454" t="s">
        <v>36</v>
      </c>
    </row>
    <row r="5455" spans="1:11" x14ac:dyDescent="0.3">
      <c r="A5455" t="s">
        <v>5497</v>
      </c>
      <c r="B5455" s="1">
        <v>45202</v>
      </c>
      <c r="C5455" s="1" t="str">
        <f t="shared" si="85"/>
        <v>Oct</v>
      </c>
      <c r="D5455" t="s">
        <v>22</v>
      </c>
      <c r="E5455" t="s">
        <v>12</v>
      </c>
      <c r="F5455" t="s">
        <v>23</v>
      </c>
      <c r="G5455" t="s">
        <v>19</v>
      </c>
      <c r="H5455">
        <v>4535</v>
      </c>
      <c r="I5455">
        <v>620.45000000000005</v>
      </c>
      <c r="J5455">
        <v>3</v>
      </c>
      <c r="K5455" t="s">
        <v>20</v>
      </c>
    </row>
    <row r="5456" spans="1:11" x14ac:dyDescent="0.3">
      <c r="A5456" t="s">
        <v>5498</v>
      </c>
      <c r="B5456" s="1">
        <v>45597</v>
      </c>
      <c r="C5456" s="1" t="str">
        <f t="shared" si="85"/>
        <v>Nov</v>
      </c>
      <c r="D5456" t="s">
        <v>47</v>
      </c>
      <c r="E5456" t="s">
        <v>48</v>
      </c>
      <c r="F5456" t="s">
        <v>40</v>
      </c>
      <c r="G5456" t="s">
        <v>35</v>
      </c>
      <c r="H5456">
        <v>4152</v>
      </c>
      <c r="I5456">
        <v>954.02</v>
      </c>
      <c r="J5456">
        <v>1</v>
      </c>
      <c r="K5456" t="s">
        <v>29</v>
      </c>
    </row>
    <row r="5457" spans="1:11" x14ac:dyDescent="0.3">
      <c r="A5457" t="s">
        <v>5499</v>
      </c>
      <c r="B5457" s="1">
        <v>45316</v>
      </c>
      <c r="C5457" s="1" t="str">
        <f t="shared" si="85"/>
        <v>Jan</v>
      </c>
      <c r="D5457" t="s">
        <v>31</v>
      </c>
      <c r="E5457" t="s">
        <v>32</v>
      </c>
      <c r="F5457" t="s">
        <v>28</v>
      </c>
      <c r="G5457" t="s">
        <v>24</v>
      </c>
      <c r="H5457">
        <v>582</v>
      </c>
      <c r="I5457">
        <v>41.33</v>
      </c>
      <c r="J5457">
        <v>2</v>
      </c>
      <c r="K5457" t="s">
        <v>36</v>
      </c>
    </row>
    <row r="5458" spans="1:11" x14ac:dyDescent="0.3">
      <c r="A5458" t="s">
        <v>5500</v>
      </c>
      <c r="B5458" s="1">
        <v>45165</v>
      </c>
      <c r="C5458" s="1" t="str">
        <f t="shared" si="85"/>
        <v>Aug</v>
      </c>
      <c r="D5458" t="s">
        <v>47</v>
      </c>
      <c r="E5458" t="s">
        <v>48</v>
      </c>
      <c r="F5458" t="s">
        <v>28</v>
      </c>
      <c r="G5458" t="s">
        <v>68</v>
      </c>
      <c r="H5458">
        <v>1804</v>
      </c>
      <c r="I5458">
        <v>438.98</v>
      </c>
      <c r="J5458">
        <v>2</v>
      </c>
      <c r="K5458" t="s">
        <v>20</v>
      </c>
    </row>
    <row r="5459" spans="1:11" x14ac:dyDescent="0.3">
      <c r="A5459" t="s">
        <v>5501</v>
      </c>
      <c r="B5459" s="1">
        <v>45365</v>
      </c>
      <c r="C5459" s="1" t="str">
        <f t="shared" si="85"/>
        <v>Mar</v>
      </c>
      <c r="D5459" t="s">
        <v>43</v>
      </c>
      <c r="E5459" t="s">
        <v>44</v>
      </c>
      <c r="F5459" t="s">
        <v>23</v>
      </c>
      <c r="G5459" t="s">
        <v>53</v>
      </c>
      <c r="H5459">
        <v>2762</v>
      </c>
      <c r="I5459">
        <v>770.36</v>
      </c>
      <c r="J5459">
        <v>5</v>
      </c>
      <c r="K5459" t="s">
        <v>36</v>
      </c>
    </row>
    <row r="5460" spans="1:11" x14ac:dyDescent="0.3">
      <c r="A5460" t="s">
        <v>5502</v>
      </c>
      <c r="B5460" s="1">
        <v>45313</v>
      </c>
      <c r="C5460" s="1" t="str">
        <f t="shared" si="85"/>
        <v>Jan</v>
      </c>
      <c r="D5460" t="s">
        <v>17</v>
      </c>
      <c r="E5460" t="s">
        <v>18</v>
      </c>
      <c r="F5460" t="s">
        <v>40</v>
      </c>
      <c r="G5460" t="s">
        <v>38</v>
      </c>
      <c r="H5460">
        <v>1310</v>
      </c>
      <c r="I5460">
        <v>193.21</v>
      </c>
      <c r="J5460">
        <v>3</v>
      </c>
      <c r="K5460" t="s">
        <v>36</v>
      </c>
    </row>
    <row r="5461" spans="1:11" x14ac:dyDescent="0.3">
      <c r="A5461" t="s">
        <v>5503</v>
      </c>
      <c r="B5461" s="1">
        <v>45150</v>
      </c>
      <c r="C5461" s="1" t="str">
        <f t="shared" si="85"/>
        <v>Aug</v>
      </c>
      <c r="D5461" t="s">
        <v>50</v>
      </c>
      <c r="E5461" t="s">
        <v>51</v>
      </c>
      <c r="F5461" t="s">
        <v>23</v>
      </c>
      <c r="G5461" t="s">
        <v>38</v>
      </c>
      <c r="H5461">
        <v>3182</v>
      </c>
      <c r="I5461">
        <v>356.26</v>
      </c>
      <c r="J5461">
        <v>2</v>
      </c>
      <c r="K5461" t="s">
        <v>29</v>
      </c>
    </row>
    <row r="5462" spans="1:11" x14ac:dyDescent="0.3">
      <c r="A5462" t="s">
        <v>5504</v>
      </c>
      <c r="B5462" s="1">
        <v>45427</v>
      </c>
      <c r="C5462" s="1" t="str">
        <f t="shared" si="85"/>
        <v>May</v>
      </c>
      <c r="D5462" t="s">
        <v>43</v>
      </c>
      <c r="E5462" t="s">
        <v>44</v>
      </c>
      <c r="F5462" t="s">
        <v>23</v>
      </c>
      <c r="G5462" t="s">
        <v>35</v>
      </c>
      <c r="H5462">
        <v>2973</v>
      </c>
      <c r="I5462">
        <v>781.02</v>
      </c>
      <c r="J5462">
        <v>3</v>
      </c>
      <c r="K5462" t="s">
        <v>20</v>
      </c>
    </row>
    <row r="5463" spans="1:11" x14ac:dyDescent="0.3">
      <c r="A5463" t="s">
        <v>5505</v>
      </c>
      <c r="B5463" s="1">
        <v>45327</v>
      </c>
      <c r="C5463" s="1" t="str">
        <f t="shared" si="85"/>
        <v>Feb</v>
      </c>
      <c r="D5463" t="s">
        <v>11</v>
      </c>
      <c r="E5463" t="s">
        <v>12</v>
      </c>
      <c r="F5463" t="s">
        <v>28</v>
      </c>
      <c r="G5463" t="s">
        <v>38</v>
      </c>
      <c r="H5463">
        <v>241</v>
      </c>
      <c r="I5463">
        <v>46.78</v>
      </c>
      <c r="J5463">
        <v>3</v>
      </c>
      <c r="K5463" t="s">
        <v>20</v>
      </c>
    </row>
    <row r="5464" spans="1:11" x14ac:dyDescent="0.3">
      <c r="A5464" t="s">
        <v>5506</v>
      </c>
      <c r="B5464" s="1">
        <v>44941</v>
      </c>
      <c r="C5464" s="1" t="str">
        <f t="shared" si="85"/>
        <v>Jan</v>
      </c>
      <c r="D5464" t="s">
        <v>11</v>
      </c>
      <c r="E5464" t="s">
        <v>12</v>
      </c>
      <c r="F5464" t="s">
        <v>13</v>
      </c>
      <c r="G5464" t="s">
        <v>55</v>
      </c>
      <c r="H5464">
        <v>3393</v>
      </c>
      <c r="I5464">
        <v>601.44000000000005</v>
      </c>
      <c r="J5464">
        <v>1</v>
      </c>
      <c r="K5464" t="s">
        <v>36</v>
      </c>
    </row>
    <row r="5465" spans="1:11" x14ac:dyDescent="0.3">
      <c r="A5465" t="s">
        <v>5507</v>
      </c>
      <c r="B5465" s="1">
        <v>45076</v>
      </c>
      <c r="C5465" s="1" t="str">
        <f t="shared" si="85"/>
        <v>May</v>
      </c>
      <c r="D5465" t="s">
        <v>17</v>
      </c>
      <c r="E5465" t="s">
        <v>18</v>
      </c>
      <c r="F5465" t="s">
        <v>40</v>
      </c>
      <c r="G5465" t="s">
        <v>38</v>
      </c>
      <c r="H5465">
        <v>4044</v>
      </c>
      <c r="I5465">
        <v>732.06</v>
      </c>
      <c r="J5465">
        <v>5</v>
      </c>
      <c r="K5465" t="s">
        <v>36</v>
      </c>
    </row>
    <row r="5466" spans="1:11" x14ac:dyDescent="0.3">
      <c r="A5466" t="s">
        <v>5508</v>
      </c>
      <c r="B5466" s="1">
        <v>45578</v>
      </c>
      <c r="C5466" s="1" t="str">
        <f t="shared" si="85"/>
        <v>Oct</v>
      </c>
      <c r="D5466" t="s">
        <v>43</v>
      </c>
      <c r="E5466" t="s">
        <v>44</v>
      </c>
      <c r="F5466" t="s">
        <v>13</v>
      </c>
      <c r="G5466" t="s">
        <v>53</v>
      </c>
      <c r="H5466">
        <v>1629</v>
      </c>
      <c r="I5466">
        <v>485.94</v>
      </c>
      <c r="J5466">
        <v>3</v>
      </c>
      <c r="K5466" t="s">
        <v>20</v>
      </c>
    </row>
    <row r="5467" spans="1:11" x14ac:dyDescent="0.3">
      <c r="A5467" t="s">
        <v>5509</v>
      </c>
      <c r="B5467" s="1">
        <v>45223</v>
      </c>
      <c r="C5467" s="1" t="str">
        <f t="shared" si="85"/>
        <v>Oct</v>
      </c>
      <c r="D5467" t="s">
        <v>26</v>
      </c>
      <c r="E5467" t="s">
        <v>27</v>
      </c>
      <c r="F5467" t="s">
        <v>23</v>
      </c>
      <c r="G5467" t="s">
        <v>53</v>
      </c>
      <c r="H5467">
        <v>1614</v>
      </c>
      <c r="I5467">
        <v>123.73</v>
      </c>
      <c r="J5467">
        <v>4</v>
      </c>
      <c r="K5467" t="s">
        <v>29</v>
      </c>
    </row>
    <row r="5468" spans="1:11" x14ac:dyDescent="0.3">
      <c r="A5468" t="s">
        <v>5510</v>
      </c>
      <c r="B5468" s="1">
        <v>45413</v>
      </c>
      <c r="C5468" s="1" t="str">
        <f t="shared" si="85"/>
        <v>May</v>
      </c>
      <c r="D5468" t="s">
        <v>34</v>
      </c>
      <c r="E5468" t="s">
        <v>34</v>
      </c>
      <c r="F5468" t="s">
        <v>23</v>
      </c>
      <c r="G5468" t="s">
        <v>14</v>
      </c>
      <c r="H5468">
        <v>1264</v>
      </c>
      <c r="I5468">
        <v>343.57</v>
      </c>
      <c r="J5468">
        <v>5</v>
      </c>
      <c r="K5468" t="s">
        <v>15</v>
      </c>
    </row>
    <row r="5469" spans="1:11" x14ac:dyDescent="0.3">
      <c r="A5469" t="s">
        <v>5511</v>
      </c>
      <c r="B5469" s="1">
        <v>45088</v>
      </c>
      <c r="C5469" s="1" t="str">
        <f t="shared" si="85"/>
        <v>Jun</v>
      </c>
      <c r="D5469" t="s">
        <v>31</v>
      </c>
      <c r="E5469" t="s">
        <v>32</v>
      </c>
      <c r="F5469" t="s">
        <v>23</v>
      </c>
      <c r="G5469" t="s">
        <v>14</v>
      </c>
      <c r="H5469">
        <v>1801</v>
      </c>
      <c r="I5469">
        <v>329.24</v>
      </c>
      <c r="J5469">
        <v>3</v>
      </c>
      <c r="K5469" t="s">
        <v>36</v>
      </c>
    </row>
    <row r="5470" spans="1:11" x14ac:dyDescent="0.3">
      <c r="A5470" t="s">
        <v>5512</v>
      </c>
      <c r="B5470" s="1">
        <v>45385</v>
      </c>
      <c r="C5470" s="1" t="str">
        <f t="shared" si="85"/>
        <v>Apr</v>
      </c>
      <c r="D5470" t="s">
        <v>26</v>
      </c>
      <c r="E5470" t="s">
        <v>27</v>
      </c>
      <c r="F5470" t="s">
        <v>28</v>
      </c>
      <c r="G5470" t="s">
        <v>38</v>
      </c>
      <c r="H5470">
        <v>2513</v>
      </c>
      <c r="I5470">
        <v>462.48</v>
      </c>
      <c r="J5470">
        <v>2</v>
      </c>
      <c r="K5470" t="s">
        <v>36</v>
      </c>
    </row>
    <row r="5471" spans="1:11" x14ac:dyDescent="0.3">
      <c r="A5471" t="s">
        <v>5513</v>
      </c>
      <c r="B5471" s="1">
        <v>45187</v>
      </c>
      <c r="C5471" s="1" t="str">
        <f t="shared" si="85"/>
        <v>Sep</v>
      </c>
      <c r="D5471" t="s">
        <v>31</v>
      </c>
      <c r="E5471" t="s">
        <v>32</v>
      </c>
      <c r="F5471" t="s">
        <v>28</v>
      </c>
      <c r="G5471" t="s">
        <v>38</v>
      </c>
      <c r="H5471">
        <v>4982</v>
      </c>
      <c r="I5471">
        <v>612.14</v>
      </c>
      <c r="J5471">
        <v>4</v>
      </c>
      <c r="K5471" t="s">
        <v>15</v>
      </c>
    </row>
    <row r="5472" spans="1:11" x14ac:dyDescent="0.3">
      <c r="A5472" t="s">
        <v>5514</v>
      </c>
      <c r="B5472" s="1">
        <v>44948</v>
      </c>
      <c r="C5472" s="1" t="str">
        <f t="shared" si="85"/>
        <v>Jan</v>
      </c>
      <c r="D5472" t="s">
        <v>17</v>
      </c>
      <c r="E5472" t="s">
        <v>18</v>
      </c>
      <c r="F5472" t="s">
        <v>28</v>
      </c>
      <c r="G5472" t="s">
        <v>24</v>
      </c>
      <c r="H5472">
        <v>2315</v>
      </c>
      <c r="I5472">
        <v>549.16</v>
      </c>
      <c r="J5472">
        <v>4</v>
      </c>
      <c r="K5472" t="s">
        <v>15</v>
      </c>
    </row>
    <row r="5473" spans="1:11" x14ac:dyDescent="0.3">
      <c r="A5473" t="s">
        <v>5515</v>
      </c>
      <c r="B5473" s="1">
        <v>45018</v>
      </c>
      <c r="C5473" s="1" t="str">
        <f t="shared" si="85"/>
        <v>Apr</v>
      </c>
      <c r="D5473" t="s">
        <v>43</v>
      </c>
      <c r="E5473" t="s">
        <v>44</v>
      </c>
      <c r="F5473" t="s">
        <v>40</v>
      </c>
      <c r="G5473" t="s">
        <v>38</v>
      </c>
      <c r="H5473">
        <v>3579</v>
      </c>
      <c r="I5473">
        <v>662.68</v>
      </c>
      <c r="J5473">
        <v>2</v>
      </c>
      <c r="K5473" t="s">
        <v>29</v>
      </c>
    </row>
    <row r="5474" spans="1:11" x14ac:dyDescent="0.3">
      <c r="A5474" t="s">
        <v>5516</v>
      </c>
      <c r="B5474" s="1">
        <v>45476</v>
      </c>
      <c r="C5474" s="1" t="str">
        <f t="shared" si="85"/>
        <v>Jul</v>
      </c>
      <c r="D5474" t="s">
        <v>26</v>
      </c>
      <c r="E5474" t="s">
        <v>27</v>
      </c>
      <c r="F5474" t="s">
        <v>40</v>
      </c>
      <c r="G5474" t="s">
        <v>55</v>
      </c>
      <c r="H5474">
        <v>4737</v>
      </c>
      <c r="I5474">
        <v>409.61</v>
      </c>
      <c r="J5474">
        <v>2</v>
      </c>
      <c r="K5474" t="s">
        <v>20</v>
      </c>
    </row>
    <row r="5475" spans="1:11" x14ac:dyDescent="0.3">
      <c r="A5475" t="s">
        <v>5517</v>
      </c>
      <c r="B5475" s="1">
        <v>45437</v>
      </c>
      <c r="C5475" s="1" t="str">
        <f t="shared" si="85"/>
        <v>May</v>
      </c>
      <c r="D5475" t="s">
        <v>11</v>
      </c>
      <c r="E5475" t="s">
        <v>12</v>
      </c>
      <c r="F5475" t="s">
        <v>13</v>
      </c>
      <c r="G5475" t="s">
        <v>68</v>
      </c>
      <c r="H5475">
        <v>2658</v>
      </c>
      <c r="I5475">
        <v>456.62</v>
      </c>
      <c r="J5475">
        <v>4</v>
      </c>
      <c r="K5475" t="s">
        <v>36</v>
      </c>
    </row>
    <row r="5476" spans="1:11" x14ac:dyDescent="0.3">
      <c r="A5476" t="s">
        <v>5518</v>
      </c>
      <c r="B5476" s="1">
        <v>45599</v>
      </c>
      <c r="C5476" s="1" t="str">
        <f t="shared" si="85"/>
        <v>Nov</v>
      </c>
      <c r="D5476" t="s">
        <v>22</v>
      </c>
      <c r="E5476" t="s">
        <v>12</v>
      </c>
      <c r="F5476" t="s">
        <v>40</v>
      </c>
      <c r="G5476" t="s">
        <v>68</v>
      </c>
      <c r="H5476">
        <v>1832</v>
      </c>
      <c r="I5476">
        <v>171.81</v>
      </c>
      <c r="J5476">
        <v>1</v>
      </c>
      <c r="K5476" t="s">
        <v>15</v>
      </c>
    </row>
    <row r="5477" spans="1:11" x14ac:dyDescent="0.3">
      <c r="A5477" t="s">
        <v>5519</v>
      </c>
      <c r="B5477" s="1">
        <v>45512</v>
      </c>
      <c r="C5477" s="1" t="str">
        <f t="shared" si="85"/>
        <v>Aug</v>
      </c>
      <c r="D5477" t="s">
        <v>34</v>
      </c>
      <c r="E5477" t="s">
        <v>34</v>
      </c>
      <c r="F5477" t="s">
        <v>28</v>
      </c>
      <c r="G5477" t="s">
        <v>38</v>
      </c>
      <c r="H5477">
        <v>3271</v>
      </c>
      <c r="I5477">
        <v>630.49</v>
      </c>
      <c r="J5477">
        <v>4</v>
      </c>
      <c r="K5477" t="s">
        <v>20</v>
      </c>
    </row>
    <row r="5478" spans="1:11" x14ac:dyDescent="0.3">
      <c r="A5478" t="s">
        <v>5520</v>
      </c>
      <c r="B5478" s="1">
        <v>45499</v>
      </c>
      <c r="C5478" s="1" t="str">
        <f t="shared" si="85"/>
        <v>Jul</v>
      </c>
      <c r="D5478" t="s">
        <v>43</v>
      </c>
      <c r="E5478" t="s">
        <v>44</v>
      </c>
      <c r="F5478" t="s">
        <v>13</v>
      </c>
      <c r="G5478" t="s">
        <v>19</v>
      </c>
      <c r="H5478">
        <v>4467</v>
      </c>
      <c r="I5478">
        <v>313.63</v>
      </c>
      <c r="J5478">
        <v>3</v>
      </c>
      <c r="K5478" t="s">
        <v>29</v>
      </c>
    </row>
    <row r="5479" spans="1:11" x14ac:dyDescent="0.3">
      <c r="A5479" t="s">
        <v>5521</v>
      </c>
      <c r="B5479" s="1">
        <v>45539</v>
      </c>
      <c r="C5479" s="1" t="str">
        <f t="shared" si="85"/>
        <v>Sep</v>
      </c>
      <c r="D5479" t="s">
        <v>34</v>
      </c>
      <c r="E5479" t="s">
        <v>34</v>
      </c>
      <c r="F5479" t="s">
        <v>23</v>
      </c>
      <c r="G5479" t="s">
        <v>14</v>
      </c>
      <c r="H5479">
        <v>932</v>
      </c>
      <c r="I5479">
        <v>113.03</v>
      </c>
      <c r="J5479">
        <v>4</v>
      </c>
      <c r="K5479" t="s">
        <v>36</v>
      </c>
    </row>
    <row r="5480" spans="1:11" x14ac:dyDescent="0.3">
      <c r="A5480" t="s">
        <v>5522</v>
      </c>
      <c r="B5480" s="1">
        <v>45454</v>
      </c>
      <c r="C5480" s="1" t="str">
        <f t="shared" si="85"/>
        <v>Jun</v>
      </c>
      <c r="D5480" t="s">
        <v>47</v>
      </c>
      <c r="E5480" t="s">
        <v>48</v>
      </c>
      <c r="F5480" t="s">
        <v>23</v>
      </c>
      <c r="G5480" t="s">
        <v>14</v>
      </c>
      <c r="H5480">
        <v>956</v>
      </c>
      <c r="I5480">
        <v>78.540000000000006</v>
      </c>
      <c r="J5480">
        <v>4</v>
      </c>
      <c r="K5480" t="s">
        <v>29</v>
      </c>
    </row>
    <row r="5481" spans="1:11" x14ac:dyDescent="0.3">
      <c r="A5481" t="s">
        <v>5523</v>
      </c>
      <c r="B5481" s="1">
        <v>44958</v>
      </c>
      <c r="C5481" s="1" t="str">
        <f t="shared" si="85"/>
        <v>Feb</v>
      </c>
      <c r="D5481" t="s">
        <v>11</v>
      </c>
      <c r="E5481" t="s">
        <v>12</v>
      </c>
      <c r="F5481" t="s">
        <v>23</v>
      </c>
      <c r="G5481" t="s">
        <v>68</v>
      </c>
      <c r="H5481">
        <v>2360</v>
      </c>
      <c r="I5481">
        <v>159.52000000000001</v>
      </c>
      <c r="J5481">
        <v>5</v>
      </c>
      <c r="K5481" t="s">
        <v>36</v>
      </c>
    </row>
    <row r="5482" spans="1:11" x14ac:dyDescent="0.3">
      <c r="A5482" t="s">
        <v>5524</v>
      </c>
      <c r="B5482" s="1">
        <v>45598</v>
      </c>
      <c r="C5482" s="1" t="str">
        <f t="shared" si="85"/>
        <v>Nov</v>
      </c>
      <c r="D5482" t="s">
        <v>34</v>
      </c>
      <c r="E5482" t="s">
        <v>34</v>
      </c>
      <c r="F5482" t="s">
        <v>28</v>
      </c>
      <c r="G5482" t="s">
        <v>24</v>
      </c>
      <c r="H5482">
        <v>774</v>
      </c>
      <c r="I5482">
        <v>182.77</v>
      </c>
      <c r="J5482">
        <v>4</v>
      </c>
      <c r="K5482" t="s">
        <v>36</v>
      </c>
    </row>
    <row r="5483" spans="1:11" x14ac:dyDescent="0.3">
      <c r="A5483" t="s">
        <v>5525</v>
      </c>
      <c r="B5483" s="1">
        <v>44979</v>
      </c>
      <c r="C5483" s="1" t="str">
        <f t="shared" si="85"/>
        <v>Feb</v>
      </c>
      <c r="D5483" t="s">
        <v>26</v>
      </c>
      <c r="E5483" t="s">
        <v>27</v>
      </c>
      <c r="F5483" t="s">
        <v>23</v>
      </c>
      <c r="G5483" t="s">
        <v>14</v>
      </c>
      <c r="H5483">
        <v>1294</v>
      </c>
      <c r="I5483">
        <v>239.13</v>
      </c>
      <c r="J5483">
        <v>1</v>
      </c>
      <c r="K5483" t="s">
        <v>36</v>
      </c>
    </row>
    <row r="5484" spans="1:11" x14ac:dyDescent="0.3">
      <c r="A5484" t="s">
        <v>5526</v>
      </c>
      <c r="B5484" s="1">
        <v>45527</v>
      </c>
      <c r="C5484" s="1" t="str">
        <f t="shared" si="85"/>
        <v>Aug</v>
      </c>
      <c r="D5484" t="s">
        <v>86</v>
      </c>
      <c r="E5484" t="s">
        <v>87</v>
      </c>
      <c r="F5484" t="s">
        <v>28</v>
      </c>
      <c r="G5484" t="s">
        <v>24</v>
      </c>
      <c r="H5484">
        <v>2189</v>
      </c>
      <c r="I5484">
        <v>359.44</v>
      </c>
      <c r="J5484">
        <v>4</v>
      </c>
      <c r="K5484" t="s">
        <v>36</v>
      </c>
    </row>
    <row r="5485" spans="1:11" x14ac:dyDescent="0.3">
      <c r="A5485" t="s">
        <v>5527</v>
      </c>
      <c r="B5485" s="1">
        <v>45403</v>
      </c>
      <c r="C5485" s="1" t="str">
        <f t="shared" si="85"/>
        <v>Apr</v>
      </c>
      <c r="D5485" t="s">
        <v>22</v>
      </c>
      <c r="E5485" t="s">
        <v>12</v>
      </c>
      <c r="F5485" t="s">
        <v>28</v>
      </c>
      <c r="G5485" t="s">
        <v>14</v>
      </c>
      <c r="H5485">
        <v>1964</v>
      </c>
      <c r="I5485">
        <v>129.86000000000001</v>
      </c>
      <c r="J5485">
        <v>1</v>
      </c>
      <c r="K5485" t="s">
        <v>15</v>
      </c>
    </row>
    <row r="5486" spans="1:11" x14ac:dyDescent="0.3">
      <c r="A5486" t="s">
        <v>5528</v>
      </c>
      <c r="B5486" s="1">
        <v>45597</v>
      </c>
      <c r="C5486" s="1" t="str">
        <f t="shared" si="85"/>
        <v>Nov</v>
      </c>
      <c r="D5486" t="s">
        <v>34</v>
      </c>
      <c r="E5486" t="s">
        <v>34</v>
      </c>
      <c r="F5486" t="s">
        <v>28</v>
      </c>
      <c r="G5486" t="s">
        <v>68</v>
      </c>
      <c r="H5486">
        <v>4121</v>
      </c>
      <c r="I5486">
        <v>737.28</v>
      </c>
      <c r="J5486">
        <v>1</v>
      </c>
      <c r="K5486" t="s">
        <v>36</v>
      </c>
    </row>
    <row r="5487" spans="1:11" x14ac:dyDescent="0.3">
      <c r="A5487" t="s">
        <v>5529</v>
      </c>
      <c r="B5487" s="1">
        <v>45287</v>
      </c>
      <c r="C5487" s="1" t="str">
        <f t="shared" si="85"/>
        <v>Dec</v>
      </c>
      <c r="D5487" t="s">
        <v>50</v>
      </c>
      <c r="E5487" t="s">
        <v>51</v>
      </c>
      <c r="F5487" t="s">
        <v>40</v>
      </c>
      <c r="G5487" t="s">
        <v>24</v>
      </c>
      <c r="H5487">
        <v>2898</v>
      </c>
      <c r="I5487">
        <v>795.4</v>
      </c>
      <c r="J5487">
        <v>1</v>
      </c>
      <c r="K5487" t="s">
        <v>15</v>
      </c>
    </row>
    <row r="5488" spans="1:11" x14ac:dyDescent="0.3">
      <c r="A5488" t="s">
        <v>5530</v>
      </c>
      <c r="B5488" s="1">
        <v>44996</v>
      </c>
      <c r="C5488" s="1" t="str">
        <f t="shared" si="85"/>
        <v>Mar</v>
      </c>
      <c r="D5488" t="s">
        <v>43</v>
      </c>
      <c r="E5488" t="s">
        <v>44</v>
      </c>
      <c r="F5488" t="s">
        <v>40</v>
      </c>
      <c r="G5488" t="s">
        <v>68</v>
      </c>
      <c r="H5488">
        <v>3587</v>
      </c>
      <c r="I5488">
        <v>1045.8800000000001</v>
      </c>
      <c r="J5488">
        <v>5</v>
      </c>
      <c r="K5488" t="s">
        <v>29</v>
      </c>
    </row>
    <row r="5489" spans="1:11" x14ac:dyDescent="0.3">
      <c r="A5489" t="s">
        <v>5531</v>
      </c>
      <c r="B5489" s="1">
        <v>45518</v>
      </c>
      <c r="C5489" s="1" t="str">
        <f t="shared" si="85"/>
        <v>Aug</v>
      </c>
      <c r="D5489" t="s">
        <v>17</v>
      </c>
      <c r="E5489" t="s">
        <v>18</v>
      </c>
      <c r="F5489" t="s">
        <v>23</v>
      </c>
      <c r="G5489" t="s">
        <v>55</v>
      </c>
      <c r="H5489">
        <v>4093</v>
      </c>
      <c r="I5489">
        <v>660.51</v>
      </c>
      <c r="J5489">
        <v>3</v>
      </c>
      <c r="K5489" t="s">
        <v>15</v>
      </c>
    </row>
    <row r="5490" spans="1:11" x14ac:dyDescent="0.3">
      <c r="A5490" t="s">
        <v>5532</v>
      </c>
      <c r="B5490" s="1">
        <v>44981</v>
      </c>
      <c r="C5490" s="1" t="str">
        <f t="shared" si="85"/>
        <v>Feb</v>
      </c>
      <c r="D5490" t="s">
        <v>31</v>
      </c>
      <c r="E5490" t="s">
        <v>32</v>
      </c>
      <c r="F5490" t="s">
        <v>23</v>
      </c>
      <c r="G5490" t="s">
        <v>35</v>
      </c>
      <c r="H5490">
        <v>4758</v>
      </c>
      <c r="I5490">
        <v>1409.04</v>
      </c>
      <c r="J5490">
        <v>3</v>
      </c>
      <c r="K5490" t="s">
        <v>15</v>
      </c>
    </row>
    <row r="5491" spans="1:11" x14ac:dyDescent="0.3">
      <c r="A5491" t="s">
        <v>5533</v>
      </c>
      <c r="B5491" s="1">
        <v>45206</v>
      </c>
      <c r="C5491" s="1" t="str">
        <f t="shared" si="85"/>
        <v>Oct</v>
      </c>
      <c r="D5491" t="s">
        <v>31</v>
      </c>
      <c r="E5491" t="s">
        <v>32</v>
      </c>
      <c r="F5491" t="s">
        <v>40</v>
      </c>
      <c r="G5491" t="s">
        <v>68</v>
      </c>
      <c r="H5491">
        <v>1582</v>
      </c>
      <c r="I5491">
        <v>423.91</v>
      </c>
      <c r="J5491">
        <v>5</v>
      </c>
      <c r="K5491" t="s">
        <v>29</v>
      </c>
    </row>
    <row r="5492" spans="1:11" x14ac:dyDescent="0.3">
      <c r="A5492" t="s">
        <v>5534</v>
      </c>
      <c r="B5492" s="1">
        <v>45263</v>
      </c>
      <c r="C5492" s="1" t="str">
        <f t="shared" si="85"/>
        <v>Dec</v>
      </c>
      <c r="D5492" t="s">
        <v>43</v>
      </c>
      <c r="E5492" t="s">
        <v>44</v>
      </c>
      <c r="F5492" t="s">
        <v>40</v>
      </c>
      <c r="G5492" t="s">
        <v>55</v>
      </c>
      <c r="H5492">
        <v>765</v>
      </c>
      <c r="I5492">
        <v>188.14</v>
      </c>
      <c r="J5492">
        <v>5</v>
      </c>
      <c r="K5492" t="s">
        <v>20</v>
      </c>
    </row>
    <row r="5493" spans="1:11" x14ac:dyDescent="0.3">
      <c r="A5493" t="s">
        <v>5535</v>
      </c>
      <c r="B5493" s="1">
        <v>44990</v>
      </c>
      <c r="C5493" s="1" t="str">
        <f t="shared" si="85"/>
        <v>Mar</v>
      </c>
      <c r="D5493" t="s">
        <v>26</v>
      </c>
      <c r="E5493" t="s">
        <v>27</v>
      </c>
      <c r="F5493" t="s">
        <v>13</v>
      </c>
      <c r="G5493" t="s">
        <v>24</v>
      </c>
      <c r="H5493">
        <v>1050</v>
      </c>
      <c r="I5493">
        <v>185.22</v>
      </c>
      <c r="J5493">
        <v>1</v>
      </c>
      <c r="K5493" t="s">
        <v>20</v>
      </c>
    </row>
    <row r="5494" spans="1:11" x14ac:dyDescent="0.3">
      <c r="A5494" t="s">
        <v>5536</v>
      </c>
      <c r="B5494" s="1">
        <v>45021</v>
      </c>
      <c r="C5494" s="1" t="str">
        <f t="shared" si="85"/>
        <v>Apr</v>
      </c>
      <c r="D5494" t="s">
        <v>11</v>
      </c>
      <c r="E5494" t="s">
        <v>12</v>
      </c>
      <c r="F5494" t="s">
        <v>28</v>
      </c>
      <c r="G5494" t="s">
        <v>68</v>
      </c>
      <c r="H5494">
        <v>1035</v>
      </c>
      <c r="I5494">
        <v>136.88999999999999</v>
      </c>
      <c r="J5494">
        <v>5</v>
      </c>
      <c r="K5494" t="s">
        <v>20</v>
      </c>
    </row>
    <row r="5495" spans="1:11" x14ac:dyDescent="0.3">
      <c r="A5495" t="s">
        <v>5537</v>
      </c>
      <c r="B5495" s="1">
        <v>44949</v>
      </c>
      <c r="C5495" s="1" t="str">
        <f t="shared" si="85"/>
        <v>Jan</v>
      </c>
      <c r="D5495" t="s">
        <v>50</v>
      </c>
      <c r="E5495" t="s">
        <v>51</v>
      </c>
      <c r="F5495" t="s">
        <v>13</v>
      </c>
      <c r="G5495" t="s">
        <v>68</v>
      </c>
      <c r="H5495">
        <v>653</v>
      </c>
      <c r="I5495">
        <v>175.96</v>
      </c>
      <c r="J5495">
        <v>4</v>
      </c>
      <c r="K5495" t="s">
        <v>20</v>
      </c>
    </row>
    <row r="5496" spans="1:11" x14ac:dyDescent="0.3">
      <c r="A5496" t="s">
        <v>5538</v>
      </c>
      <c r="B5496" s="1">
        <v>45210</v>
      </c>
      <c r="C5496" s="1" t="str">
        <f t="shared" si="85"/>
        <v>Oct</v>
      </c>
      <c r="D5496" t="s">
        <v>26</v>
      </c>
      <c r="E5496" t="s">
        <v>27</v>
      </c>
      <c r="F5496" t="s">
        <v>40</v>
      </c>
      <c r="G5496" t="s">
        <v>19</v>
      </c>
      <c r="H5496">
        <v>788</v>
      </c>
      <c r="I5496">
        <v>72.650000000000006</v>
      </c>
      <c r="J5496">
        <v>5</v>
      </c>
      <c r="K5496" t="s">
        <v>20</v>
      </c>
    </row>
    <row r="5497" spans="1:11" x14ac:dyDescent="0.3">
      <c r="A5497" t="s">
        <v>5539</v>
      </c>
      <c r="B5497" s="1">
        <v>45429</v>
      </c>
      <c r="C5497" s="1" t="str">
        <f t="shared" si="85"/>
        <v>May</v>
      </c>
      <c r="D5497" t="s">
        <v>47</v>
      </c>
      <c r="E5497" t="s">
        <v>48</v>
      </c>
      <c r="F5497" t="s">
        <v>13</v>
      </c>
      <c r="G5497" t="s">
        <v>38</v>
      </c>
      <c r="H5497">
        <v>3358</v>
      </c>
      <c r="I5497">
        <v>807.95</v>
      </c>
      <c r="J5497">
        <v>5</v>
      </c>
      <c r="K5497" t="s">
        <v>20</v>
      </c>
    </row>
    <row r="5498" spans="1:11" x14ac:dyDescent="0.3">
      <c r="A5498" t="s">
        <v>5540</v>
      </c>
      <c r="B5498" s="1">
        <v>45279</v>
      </c>
      <c r="C5498" s="1" t="str">
        <f t="shared" si="85"/>
        <v>Dec</v>
      </c>
      <c r="D5498" t="s">
        <v>17</v>
      </c>
      <c r="E5498" t="s">
        <v>18</v>
      </c>
      <c r="F5498" t="s">
        <v>28</v>
      </c>
      <c r="G5498" t="s">
        <v>14</v>
      </c>
      <c r="H5498">
        <v>3005</v>
      </c>
      <c r="I5498">
        <v>799.72</v>
      </c>
      <c r="J5498">
        <v>2</v>
      </c>
      <c r="K5498" t="s">
        <v>15</v>
      </c>
    </row>
    <row r="5499" spans="1:11" x14ac:dyDescent="0.3">
      <c r="A5499" t="s">
        <v>5541</v>
      </c>
      <c r="B5499" s="1">
        <v>45004</v>
      </c>
      <c r="C5499" s="1" t="str">
        <f t="shared" si="85"/>
        <v>Mar</v>
      </c>
      <c r="D5499" t="s">
        <v>31</v>
      </c>
      <c r="E5499" t="s">
        <v>32</v>
      </c>
      <c r="F5499" t="s">
        <v>23</v>
      </c>
      <c r="G5499" t="s">
        <v>14</v>
      </c>
      <c r="H5499">
        <v>3187</v>
      </c>
      <c r="I5499">
        <v>754.9</v>
      </c>
      <c r="J5499">
        <v>4</v>
      </c>
      <c r="K5499" t="s">
        <v>29</v>
      </c>
    </row>
    <row r="5500" spans="1:11" x14ac:dyDescent="0.3">
      <c r="A5500" t="s">
        <v>5542</v>
      </c>
      <c r="B5500" s="1">
        <v>45310</v>
      </c>
      <c r="C5500" s="1" t="str">
        <f t="shared" si="85"/>
        <v>Jan</v>
      </c>
      <c r="D5500" t="s">
        <v>11</v>
      </c>
      <c r="E5500" t="s">
        <v>12</v>
      </c>
      <c r="F5500" t="s">
        <v>23</v>
      </c>
      <c r="G5500" t="s">
        <v>19</v>
      </c>
      <c r="H5500">
        <v>3438</v>
      </c>
      <c r="I5500">
        <v>489.87</v>
      </c>
      <c r="J5500">
        <v>3</v>
      </c>
      <c r="K5500" t="s">
        <v>20</v>
      </c>
    </row>
    <row r="5501" spans="1:11" x14ac:dyDescent="0.3">
      <c r="A5501" t="s">
        <v>5543</v>
      </c>
      <c r="B5501" s="1">
        <v>45362</v>
      </c>
      <c r="C5501" s="1" t="str">
        <f t="shared" si="85"/>
        <v>Mar</v>
      </c>
      <c r="D5501" t="s">
        <v>43</v>
      </c>
      <c r="E5501" t="s">
        <v>44</v>
      </c>
      <c r="F5501" t="s">
        <v>28</v>
      </c>
      <c r="G5501" t="s">
        <v>35</v>
      </c>
      <c r="H5501">
        <v>3945</v>
      </c>
      <c r="I5501">
        <v>558.96</v>
      </c>
      <c r="J5501">
        <v>2</v>
      </c>
      <c r="K5501" t="s">
        <v>29</v>
      </c>
    </row>
    <row r="5502" spans="1:11" x14ac:dyDescent="0.3">
      <c r="A5502" t="s">
        <v>5544</v>
      </c>
      <c r="B5502" s="1">
        <v>45578</v>
      </c>
      <c r="C5502" s="1" t="str">
        <f t="shared" si="85"/>
        <v>Oct</v>
      </c>
      <c r="D5502" t="s">
        <v>86</v>
      </c>
      <c r="E5502" t="s">
        <v>87</v>
      </c>
      <c r="F5502" t="s">
        <v>40</v>
      </c>
      <c r="G5502" t="s">
        <v>35</v>
      </c>
      <c r="H5502">
        <v>2122</v>
      </c>
      <c r="I5502">
        <v>375.04</v>
      </c>
      <c r="J5502">
        <v>2</v>
      </c>
      <c r="K5502" t="s">
        <v>36</v>
      </c>
    </row>
    <row r="5503" spans="1:11" x14ac:dyDescent="0.3">
      <c r="A5503" t="s">
        <v>5545</v>
      </c>
      <c r="B5503" s="1">
        <v>45479</v>
      </c>
      <c r="C5503" s="1" t="str">
        <f t="shared" si="85"/>
        <v>Jul</v>
      </c>
      <c r="D5503" t="s">
        <v>43</v>
      </c>
      <c r="E5503" t="s">
        <v>44</v>
      </c>
      <c r="F5503" t="s">
        <v>40</v>
      </c>
      <c r="G5503" t="s">
        <v>14</v>
      </c>
      <c r="H5503">
        <v>1683</v>
      </c>
      <c r="I5503">
        <v>113.92</v>
      </c>
      <c r="J5503">
        <v>1</v>
      </c>
      <c r="K5503" t="s">
        <v>15</v>
      </c>
    </row>
    <row r="5504" spans="1:11" x14ac:dyDescent="0.3">
      <c r="A5504" t="s">
        <v>5546</v>
      </c>
      <c r="B5504" s="1">
        <v>45309</v>
      </c>
      <c r="C5504" s="1" t="str">
        <f t="shared" si="85"/>
        <v>Jan</v>
      </c>
      <c r="D5504" t="s">
        <v>11</v>
      </c>
      <c r="E5504" t="s">
        <v>12</v>
      </c>
      <c r="F5504" t="s">
        <v>40</v>
      </c>
      <c r="G5504" t="s">
        <v>19</v>
      </c>
      <c r="H5504">
        <v>3259</v>
      </c>
      <c r="I5504">
        <v>315.16000000000003</v>
      </c>
      <c r="J5504">
        <v>5</v>
      </c>
      <c r="K5504" t="s">
        <v>36</v>
      </c>
    </row>
    <row r="5505" spans="1:11" x14ac:dyDescent="0.3">
      <c r="A5505" t="s">
        <v>5547</v>
      </c>
      <c r="B5505" s="1">
        <v>45246</v>
      </c>
      <c r="C5505" s="1" t="str">
        <f t="shared" si="85"/>
        <v>Nov</v>
      </c>
      <c r="D5505" t="s">
        <v>22</v>
      </c>
      <c r="E5505" t="s">
        <v>12</v>
      </c>
      <c r="F5505" t="s">
        <v>23</v>
      </c>
      <c r="G5505" t="s">
        <v>38</v>
      </c>
      <c r="H5505">
        <v>2547</v>
      </c>
      <c r="I5505">
        <v>215.81</v>
      </c>
      <c r="J5505">
        <v>4</v>
      </c>
      <c r="K5505" t="s">
        <v>29</v>
      </c>
    </row>
    <row r="5506" spans="1:11" x14ac:dyDescent="0.3">
      <c r="A5506" t="s">
        <v>5548</v>
      </c>
      <c r="B5506" s="1">
        <v>45584</v>
      </c>
      <c r="C5506" s="1" t="str">
        <f t="shared" ref="C5506:C5569" si="86">TEXT(B5506,"mmm")</f>
        <v>Oct</v>
      </c>
      <c r="D5506" t="s">
        <v>26</v>
      </c>
      <c r="E5506" t="s">
        <v>27</v>
      </c>
      <c r="F5506" t="s">
        <v>40</v>
      </c>
      <c r="G5506" t="s">
        <v>24</v>
      </c>
      <c r="H5506">
        <v>3045</v>
      </c>
      <c r="I5506">
        <v>425.8</v>
      </c>
      <c r="J5506">
        <v>2</v>
      </c>
      <c r="K5506" t="s">
        <v>20</v>
      </c>
    </row>
    <row r="5507" spans="1:11" x14ac:dyDescent="0.3">
      <c r="A5507" t="s">
        <v>5549</v>
      </c>
      <c r="B5507" s="1">
        <v>45144</v>
      </c>
      <c r="C5507" s="1" t="str">
        <f t="shared" si="86"/>
        <v>Aug</v>
      </c>
      <c r="D5507" t="s">
        <v>43</v>
      </c>
      <c r="E5507" t="s">
        <v>44</v>
      </c>
      <c r="F5507" t="s">
        <v>40</v>
      </c>
      <c r="G5507" t="s">
        <v>14</v>
      </c>
      <c r="H5507">
        <v>3445</v>
      </c>
      <c r="I5507">
        <v>254.65</v>
      </c>
      <c r="J5507">
        <v>4</v>
      </c>
      <c r="K5507" t="s">
        <v>20</v>
      </c>
    </row>
    <row r="5508" spans="1:11" x14ac:dyDescent="0.3">
      <c r="A5508" t="s">
        <v>5550</v>
      </c>
      <c r="B5508" s="1">
        <v>45363</v>
      </c>
      <c r="C5508" s="1" t="str">
        <f t="shared" si="86"/>
        <v>Mar</v>
      </c>
      <c r="D5508" t="s">
        <v>34</v>
      </c>
      <c r="E5508" t="s">
        <v>34</v>
      </c>
      <c r="F5508" t="s">
        <v>40</v>
      </c>
      <c r="G5508" t="s">
        <v>19</v>
      </c>
      <c r="H5508">
        <v>826</v>
      </c>
      <c r="I5508">
        <v>74.59</v>
      </c>
      <c r="J5508">
        <v>1</v>
      </c>
      <c r="K5508" t="s">
        <v>15</v>
      </c>
    </row>
    <row r="5509" spans="1:11" x14ac:dyDescent="0.3">
      <c r="A5509" t="s">
        <v>5551</v>
      </c>
      <c r="B5509" s="1">
        <v>45032</v>
      </c>
      <c r="C5509" s="1" t="str">
        <f t="shared" si="86"/>
        <v>Apr</v>
      </c>
      <c r="D5509" t="s">
        <v>50</v>
      </c>
      <c r="E5509" t="s">
        <v>51</v>
      </c>
      <c r="F5509" t="s">
        <v>13</v>
      </c>
      <c r="G5509" t="s">
        <v>35</v>
      </c>
      <c r="H5509">
        <v>3933</v>
      </c>
      <c r="I5509">
        <v>344.06</v>
      </c>
      <c r="J5509">
        <v>4</v>
      </c>
      <c r="K5509" t="s">
        <v>15</v>
      </c>
    </row>
    <row r="5510" spans="1:11" x14ac:dyDescent="0.3">
      <c r="A5510" t="s">
        <v>5552</v>
      </c>
      <c r="B5510" s="1">
        <v>45173</v>
      </c>
      <c r="C5510" s="1" t="str">
        <f t="shared" si="86"/>
        <v>Sep</v>
      </c>
      <c r="D5510" t="s">
        <v>22</v>
      </c>
      <c r="E5510" t="s">
        <v>12</v>
      </c>
      <c r="F5510" t="s">
        <v>28</v>
      </c>
      <c r="G5510" t="s">
        <v>14</v>
      </c>
      <c r="H5510">
        <v>661</v>
      </c>
      <c r="I5510">
        <v>52.7</v>
      </c>
      <c r="J5510">
        <v>2</v>
      </c>
      <c r="K5510" t="s">
        <v>15</v>
      </c>
    </row>
    <row r="5511" spans="1:11" x14ac:dyDescent="0.3">
      <c r="A5511" t="s">
        <v>5553</v>
      </c>
      <c r="B5511" s="1">
        <v>45068</v>
      </c>
      <c r="C5511" s="1" t="str">
        <f t="shared" si="86"/>
        <v>May</v>
      </c>
      <c r="D5511" t="s">
        <v>43</v>
      </c>
      <c r="E5511" t="s">
        <v>44</v>
      </c>
      <c r="F5511" t="s">
        <v>23</v>
      </c>
      <c r="G5511" t="s">
        <v>14</v>
      </c>
      <c r="H5511">
        <v>4443</v>
      </c>
      <c r="I5511">
        <v>871.63</v>
      </c>
      <c r="J5511">
        <v>5</v>
      </c>
      <c r="K5511" t="s">
        <v>36</v>
      </c>
    </row>
    <row r="5512" spans="1:11" x14ac:dyDescent="0.3">
      <c r="A5512" t="s">
        <v>5554</v>
      </c>
      <c r="B5512" s="1">
        <v>45049</v>
      </c>
      <c r="C5512" s="1" t="str">
        <f t="shared" si="86"/>
        <v>May</v>
      </c>
      <c r="D5512" t="s">
        <v>34</v>
      </c>
      <c r="E5512" t="s">
        <v>34</v>
      </c>
      <c r="F5512" t="s">
        <v>23</v>
      </c>
      <c r="G5512" t="s">
        <v>35</v>
      </c>
      <c r="H5512">
        <v>3567</v>
      </c>
      <c r="I5512">
        <v>784.58</v>
      </c>
      <c r="J5512">
        <v>3</v>
      </c>
      <c r="K5512" t="s">
        <v>36</v>
      </c>
    </row>
    <row r="5513" spans="1:11" x14ac:dyDescent="0.3">
      <c r="A5513" t="s">
        <v>5555</v>
      </c>
      <c r="B5513" s="1">
        <v>45193</v>
      </c>
      <c r="C5513" s="1" t="str">
        <f t="shared" si="86"/>
        <v>Sep</v>
      </c>
      <c r="D5513" t="s">
        <v>86</v>
      </c>
      <c r="E5513" t="s">
        <v>87</v>
      </c>
      <c r="F5513" t="s">
        <v>23</v>
      </c>
      <c r="G5513" t="s">
        <v>19</v>
      </c>
      <c r="H5513">
        <v>3850</v>
      </c>
      <c r="I5513">
        <v>417.81</v>
      </c>
      <c r="J5513">
        <v>3</v>
      </c>
      <c r="K5513" t="s">
        <v>29</v>
      </c>
    </row>
    <row r="5514" spans="1:11" x14ac:dyDescent="0.3">
      <c r="A5514" t="s">
        <v>5556</v>
      </c>
      <c r="B5514" s="1">
        <v>45162</v>
      </c>
      <c r="C5514" s="1" t="str">
        <f t="shared" si="86"/>
        <v>Aug</v>
      </c>
      <c r="D5514" t="s">
        <v>47</v>
      </c>
      <c r="E5514" t="s">
        <v>48</v>
      </c>
      <c r="F5514" t="s">
        <v>28</v>
      </c>
      <c r="G5514" t="s">
        <v>14</v>
      </c>
      <c r="H5514">
        <v>322</v>
      </c>
      <c r="I5514">
        <v>75.8</v>
      </c>
      <c r="J5514">
        <v>3</v>
      </c>
      <c r="K5514" t="s">
        <v>36</v>
      </c>
    </row>
    <row r="5515" spans="1:11" x14ac:dyDescent="0.3">
      <c r="A5515" t="s">
        <v>5557</v>
      </c>
      <c r="B5515" s="1">
        <v>45586</v>
      </c>
      <c r="C5515" s="1" t="str">
        <f t="shared" si="86"/>
        <v>Oct</v>
      </c>
      <c r="D5515" t="s">
        <v>47</v>
      </c>
      <c r="E5515" t="s">
        <v>48</v>
      </c>
      <c r="F5515" t="s">
        <v>23</v>
      </c>
      <c r="G5515" t="s">
        <v>38</v>
      </c>
      <c r="H5515">
        <v>1399</v>
      </c>
      <c r="I5515">
        <v>263.16000000000003</v>
      </c>
      <c r="J5515">
        <v>5</v>
      </c>
      <c r="K5515" t="s">
        <v>29</v>
      </c>
    </row>
    <row r="5516" spans="1:11" x14ac:dyDescent="0.3">
      <c r="A5516" t="s">
        <v>5558</v>
      </c>
      <c r="B5516" s="1">
        <v>45374</v>
      </c>
      <c r="C5516" s="1" t="str">
        <f t="shared" si="86"/>
        <v>Mar</v>
      </c>
      <c r="D5516" t="s">
        <v>34</v>
      </c>
      <c r="E5516" t="s">
        <v>34</v>
      </c>
      <c r="F5516" t="s">
        <v>13</v>
      </c>
      <c r="G5516" t="s">
        <v>19</v>
      </c>
      <c r="H5516">
        <v>2385</v>
      </c>
      <c r="I5516">
        <v>246.67</v>
      </c>
      <c r="J5516">
        <v>4</v>
      </c>
      <c r="K5516" t="s">
        <v>29</v>
      </c>
    </row>
    <row r="5517" spans="1:11" x14ac:dyDescent="0.3">
      <c r="A5517" t="s">
        <v>5559</v>
      </c>
      <c r="B5517" s="1">
        <v>44982</v>
      </c>
      <c r="C5517" s="1" t="str">
        <f t="shared" si="86"/>
        <v>Feb</v>
      </c>
      <c r="D5517" t="s">
        <v>11</v>
      </c>
      <c r="E5517" t="s">
        <v>12</v>
      </c>
      <c r="F5517" t="s">
        <v>28</v>
      </c>
      <c r="G5517" t="s">
        <v>53</v>
      </c>
      <c r="H5517">
        <v>1827</v>
      </c>
      <c r="I5517">
        <v>185.02</v>
      </c>
      <c r="J5517">
        <v>1</v>
      </c>
      <c r="K5517" t="s">
        <v>15</v>
      </c>
    </row>
    <row r="5518" spans="1:11" x14ac:dyDescent="0.3">
      <c r="A5518" t="s">
        <v>5560</v>
      </c>
      <c r="B5518" s="1">
        <v>45384</v>
      </c>
      <c r="C5518" s="1" t="str">
        <f t="shared" si="86"/>
        <v>Apr</v>
      </c>
      <c r="D5518" t="s">
        <v>11</v>
      </c>
      <c r="E5518" t="s">
        <v>12</v>
      </c>
      <c r="F5518" t="s">
        <v>40</v>
      </c>
      <c r="G5518" t="s">
        <v>35</v>
      </c>
      <c r="H5518">
        <v>627</v>
      </c>
      <c r="I5518">
        <v>60.29</v>
      </c>
      <c r="J5518">
        <v>2</v>
      </c>
      <c r="K5518" t="s">
        <v>36</v>
      </c>
    </row>
    <row r="5519" spans="1:11" x14ac:dyDescent="0.3">
      <c r="A5519" t="s">
        <v>5561</v>
      </c>
      <c r="B5519" s="1">
        <v>45021</v>
      </c>
      <c r="C5519" s="1" t="str">
        <f t="shared" si="86"/>
        <v>Apr</v>
      </c>
      <c r="D5519" t="s">
        <v>86</v>
      </c>
      <c r="E5519" t="s">
        <v>87</v>
      </c>
      <c r="F5519" t="s">
        <v>13</v>
      </c>
      <c r="G5519" t="s">
        <v>14</v>
      </c>
      <c r="H5519">
        <v>4873</v>
      </c>
      <c r="I5519">
        <v>669.43</v>
      </c>
      <c r="J5519">
        <v>3</v>
      </c>
      <c r="K5519" t="s">
        <v>15</v>
      </c>
    </row>
    <row r="5520" spans="1:11" x14ac:dyDescent="0.3">
      <c r="A5520" t="s">
        <v>5562</v>
      </c>
      <c r="B5520" s="1">
        <v>45440</v>
      </c>
      <c r="C5520" s="1" t="str">
        <f t="shared" si="86"/>
        <v>May</v>
      </c>
      <c r="D5520" t="s">
        <v>17</v>
      </c>
      <c r="E5520" t="s">
        <v>18</v>
      </c>
      <c r="F5520" t="s">
        <v>23</v>
      </c>
      <c r="G5520" t="s">
        <v>53</v>
      </c>
      <c r="H5520">
        <v>1045</v>
      </c>
      <c r="I5520">
        <v>138.69</v>
      </c>
      <c r="J5520">
        <v>3</v>
      </c>
      <c r="K5520" t="s">
        <v>36</v>
      </c>
    </row>
    <row r="5521" spans="1:11" x14ac:dyDescent="0.3">
      <c r="A5521" t="s">
        <v>5563</v>
      </c>
      <c r="B5521" s="1">
        <v>45257</v>
      </c>
      <c r="C5521" s="1" t="str">
        <f t="shared" si="86"/>
        <v>Nov</v>
      </c>
      <c r="D5521" t="s">
        <v>34</v>
      </c>
      <c r="E5521" t="s">
        <v>34</v>
      </c>
      <c r="F5521" t="s">
        <v>13</v>
      </c>
      <c r="G5521" t="s">
        <v>35</v>
      </c>
      <c r="H5521">
        <v>3828</v>
      </c>
      <c r="I5521">
        <v>1134.3800000000001</v>
      </c>
      <c r="J5521">
        <v>2</v>
      </c>
      <c r="K5521" t="s">
        <v>36</v>
      </c>
    </row>
    <row r="5522" spans="1:11" x14ac:dyDescent="0.3">
      <c r="A5522" t="s">
        <v>5564</v>
      </c>
      <c r="B5522" s="1">
        <v>45320</v>
      </c>
      <c r="C5522" s="1" t="str">
        <f t="shared" si="86"/>
        <v>Jan</v>
      </c>
      <c r="D5522" t="s">
        <v>22</v>
      </c>
      <c r="E5522" t="s">
        <v>12</v>
      </c>
      <c r="F5522" t="s">
        <v>13</v>
      </c>
      <c r="G5522" t="s">
        <v>24</v>
      </c>
      <c r="H5522">
        <v>701</v>
      </c>
      <c r="I5522">
        <v>109.28</v>
      </c>
      <c r="J5522">
        <v>4</v>
      </c>
      <c r="K5522" t="s">
        <v>36</v>
      </c>
    </row>
    <row r="5523" spans="1:11" x14ac:dyDescent="0.3">
      <c r="A5523" t="s">
        <v>5565</v>
      </c>
      <c r="B5523" s="1">
        <v>44949</v>
      </c>
      <c r="C5523" s="1" t="str">
        <f t="shared" si="86"/>
        <v>Jan</v>
      </c>
      <c r="D5523" t="s">
        <v>50</v>
      </c>
      <c r="E5523" t="s">
        <v>51</v>
      </c>
      <c r="F5523" t="s">
        <v>23</v>
      </c>
      <c r="G5523" t="s">
        <v>38</v>
      </c>
      <c r="H5523">
        <v>3381</v>
      </c>
      <c r="I5523">
        <v>250</v>
      </c>
      <c r="J5523">
        <v>4</v>
      </c>
      <c r="K5523" t="s">
        <v>20</v>
      </c>
    </row>
    <row r="5524" spans="1:11" x14ac:dyDescent="0.3">
      <c r="A5524" t="s">
        <v>5566</v>
      </c>
      <c r="B5524" s="1">
        <v>45439</v>
      </c>
      <c r="C5524" s="1" t="str">
        <f t="shared" si="86"/>
        <v>May</v>
      </c>
      <c r="D5524" t="s">
        <v>86</v>
      </c>
      <c r="E5524" t="s">
        <v>87</v>
      </c>
      <c r="F5524" t="s">
        <v>40</v>
      </c>
      <c r="G5524" t="s">
        <v>14</v>
      </c>
      <c r="H5524">
        <v>3275</v>
      </c>
      <c r="I5524">
        <v>333.14</v>
      </c>
      <c r="J5524">
        <v>5</v>
      </c>
      <c r="K5524" t="s">
        <v>36</v>
      </c>
    </row>
    <row r="5525" spans="1:11" x14ac:dyDescent="0.3">
      <c r="A5525" t="s">
        <v>5567</v>
      </c>
      <c r="B5525" s="1">
        <v>44940</v>
      </c>
      <c r="C5525" s="1" t="str">
        <f t="shared" si="86"/>
        <v>Jan</v>
      </c>
      <c r="D5525" t="s">
        <v>22</v>
      </c>
      <c r="E5525" t="s">
        <v>12</v>
      </c>
      <c r="F5525" t="s">
        <v>40</v>
      </c>
      <c r="G5525" t="s">
        <v>38</v>
      </c>
      <c r="H5525">
        <v>4191</v>
      </c>
      <c r="I5525">
        <v>293.79000000000002</v>
      </c>
      <c r="J5525">
        <v>5</v>
      </c>
      <c r="K5525" t="s">
        <v>20</v>
      </c>
    </row>
    <row r="5526" spans="1:11" x14ac:dyDescent="0.3">
      <c r="A5526" t="s">
        <v>5568</v>
      </c>
      <c r="B5526" s="1">
        <v>45206</v>
      </c>
      <c r="C5526" s="1" t="str">
        <f t="shared" si="86"/>
        <v>Oct</v>
      </c>
      <c r="D5526" t="s">
        <v>34</v>
      </c>
      <c r="E5526" t="s">
        <v>34</v>
      </c>
      <c r="F5526" t="s">
        <v>40</v>
      </c>
      <c r="G5526" t="s">
        <v>68</v>
      </c>
      <c r="H5526">
        <v>4348</v>
      </c>
      <c r="I5526">
        <v>1245.57</v>
      </c>
      <c r="J5526">
        <v>5</v>
      </c>
      <c r="K5526" t="s">
        <v>20</v>
      </c>
    </row>
    <row r="5527" spans="1:11" x14ac:dyDescent="0.3">
      <c r="A5527" t="s">
        <v>5569</v>
      </c>
      <c r="B5527" s="1">
        <v>45168</v>
      </c>
      <c r="C5527" s="1" t="str">
        <f t="shared" si="86"/>
        <v>Aug</v>
      </c>
      <c r="D5527" t="s">
        <v>22</v>
      </c>
      <c r="E5527" t="s">
        <v>12</v>
      </c>
      <c r="F5527" t="s">
        <v>28</v>
      </c>
      <c r="G5527" t="s">
        <v>19</v>
      </c>
      <c r="H5527">
        <v>2454</v>
      </c>
      <c r="I5527">
        <v>422.94</v>
      </c>
      <c r="J5527">
        <v>4</v>
      </c>
      <c r="K5527" t="s">
        <v>20</v>
      </c>
    </row>
    <row r="5528" spans="1:11" x14ac:dyDescent="0.3">
      <c r="A5528" t="s">
        <v>5570</v>
      </c>
      <c r="B5528" s="1">
        <v>45167</v>
      </c>
      <c r="C5528" s="1" t="str">
        <f t="shared" si="86"/>
        <v>Aug</v>
      </c>
      <c r="D5528" t="s">
        <v>50</v>
      </c>
      <c r="E5528" t="s">
        <v>51</v>
      </c>
      <c r="F5528" t="s">
        <v>28</v>
      </c>
      <c r="G5528" t="s">
        <v>19</v>
      </c>
      <c r="H5528">
        <v>1195</v>
      </c>
      <c r="I5528">
        <v>79.52</v>
      </c>
      <c r="J5528">
        <v>1</v>
      </c>
      <c r="K5528" t="s">
        <v>29</v>
      </c>
    </row>
    <row r="5529" spans="1:11" x14ac:dyDescent="0.3">
      <c r="A5529" t="s">
        <v>5571</v>
      </c>
      <c r="B5529" s="1">
        <v>45007</v>
      </c>
      <c r="C5529" s="1" t="str">
        <f t="shared" si="86"/>
        <v>Mar</v>
      </c>
      <c r="D5529" t="s">
        <v>17</v>
      </c>
      <c r="E5529" t="s">
        <v>18</v>
      </c>
      <c r="F5529" t="s">
        <v>28</v>
      </c>
      <c r="G5529" t="s">
        <v>24</v>
      </c>
      <c r="H5529">
        <v>3562</v>
      </c>
      <c r="I5529">
        <v>725.23</v>
      </c>
      <c r="J5529">
        <v>2</v>
      </c>
      <c r="K5529" t="s">
        <v>15</v>
      </c>
    </row>
    <row r="5530" spans="1:11" x14ac:dyDescent="0.3">
      <c r="A5530" t="s">
        <v>5572</v>
      </c>
      <c r="B5530" s="1">
        <v>45266</v>
      </c>
      <c r="C5530" s="1" t="str">
        <f t="shared" si="86"/>
        <v>Dec</v>
      </c>
      <c r="D5530" t="s">
        <v>17</v>
      </c>
      <c r="E5530" t="s">
        <v>18</v>
      </c>
      <c r="F5530" t="s">
        <v>13</v>
      </c>
      <c r="G5530" t="s">
        <v>53</v>
      </c>
      <c r="H5530">
        <v>4463</v>
      </c>
      <c r="I5530">
        <v>252.02</v>
      </c>
      <c r="J5530">
        <v>5</v>
      </c>
      <c r="K5530" t="s">
        <v>29</v>
      </c>
    </row>
    <row r="5531" spans="1:11" x14ac:dyDescent="0.3">
      <c r="A5531" t="s">
        <v>5573</v>
      </c>
      <c r="B5531" s="1">
        <v>45195</v>
      </c>
      <c r="C5531" s="1" t="str">
        <f t="shared" si="86"/>
        <v>Sep</v>
      </c>
      <c r="D5531" t="s">
        <v>22</v>
      </c>
      <c r="E5531" t="s">
        <v>12</v>
      </c>
      <c r="F5531" t="s">
        <v>13</v>
      </c>
      <c r="G5531" t="s">
        <v>35</v>
      </c>
      <c r="H5531">
        <v>1734</v>
      </c>
      <c r="I5531">
        <v>339.16</v>
      </c>
      <c r="J5531">
        <v>3</v>
      </c>
      <c r="K5531" t="s">
        <v>36</v>
      </c>
    </row>
    <row r="5532" spans="1:11" x14ac:dyDescent="0.3">
      <c r="A5532" t="s">
        <v>5574</v>
      </c>
      <c r="B5532" s="1">
        <v>45306</v>
      </c>
      <c r="C5532" s="1" t="str">
        <f t="shared" si="86"/>
        <v>Jan</v>
      </c>
      <c r="D5532" t="s">
        <v>34</v>
      </c>
      <c r="E5532" t="s">
        <v>34</v>
      </c>
      <c r="F5532" t="s">
        <v>28</v>
      </c>
      <c r="G5532" t="s">
        <v>55</v>
      </c>
      <c r="H5532">
        <v>3375</v>
      </c>
      <c r="I5532">
        <v>635.62</v>
      </c>
      <c r="J5532">
        <v>2</v>
      </c>
      <c r="K5532" t="s">
        <v>15</v>
      </c>
    </row>
    <row r="5533" spans="1:11" x14ac:dyDescent="0.3">
      <c r="A5533" t="s">
        <v>5575</v>
      </c>
      <c r="B5533" s="1">
        <v>44970</v>
      </c>
      <c r="C5533" s="1" t="str">
        <f t="shared" si="86"/>
        <v>Feb</v>
      </c>
      <c r="D5533" t="s">
        <v>43</v>
      </c>
      <c r="E5533" t="s">
        <v>44</v>
      </c>
      <c r="F5533" t="s">
        <v>23</v>
      </c>
      <c r="G5533" t="s">
        <v>53</v>
      </c>
      <c r="H5533">
        <v>1140</v>
      </c>
      <c r="I5533">
        <v>308.33</v>
      </c>
      <c r="J5533">
        <v>3</v>
      </c>
      <c r="K5533" t="s">
        <v>20</v>
      </c>
    </row>
    <row r="5534" spans="1:11" x14ac:dyDescent="0.3">
      <c r="A5534" t="s">
        <v>5576</v>
      </c>
      <c r="B5534" s="1">
        <v>45049</v>
      </c>
      <c r="C5534" s="1" t="str">
        <f t="shared" si="86"/>
        <v>May</v>
      </c>
      <c r="D5534" t="s">
        <v>50</v>
      </c>
      <c r="E5534" t="s">
        <v>51</v>
      </c>
      <c r="F5534" t="s">
        <v>13</v>
      </c>
      <c r="G5534" t="s">
        <v>55</v>
      </c>
      <c r="H5534">
        <v>4775</v>
      </c>
      <c r="I5534">
        <v>1265.98</v>
      </c>
      <c r="J5534">
        <v>5</v>
      </c>
      <c r="K5534" t="s">
        <v>20</v>
      </c>
    </row>
    <row r="5535" spans="1:11" x14ac:dyDescent="0.3">
      <c r="A5535" t="s">
        <v>5577</v>
      </c>
      <c r="B5535" s="1">
        <v>45308</v>
      </c>
      <c r="C5535" s="1" t="str">
        <f t="shared" si="86"/>
        <v>Jan</v>
      </c>
      <c r="D5535" t="s">
        <v>26</v>
      </c>
      <c r="E5535" t="s">
        <v>27</v>
      </c>
      <c r="F5535" t="s">
        <v>23</v>
      </c>
      <c r="G5535" t="s">
        <v>38</v>
      </c>
      <c r="H5535">
        <v>1436</v>
      </c>
      <c r="I5535">
        <v>282.33999999999997</v>
      </c>
      <c r="J5535">
        <v>1</v>
      </c>
      <c r="K5535" t="s">
        <v>15</v>
      </c>
    </row>
    <row r="5536" spans="1:11" x14ac:dyDescent="0.3">
      <c r="A5536" t="s">
        <v>5578</v>
      </c>
      <c r="B5536" s="1">
        <v>45619</v>
      </c>
      <c r="C5536" s="1" t="str">
        <f t="shared" si="86"/>
        <v>Nov</v>
      </c>
      <c r="D5536" t="s">
        <v>86</v>
      </c>
      <c r="E5536" t="s">
        <v>87</v>
      </c>
      <c r="F5536" t="s">
        <v>13</v>
      </c>
      <c r="G5536" t="s">
        <v>24</v>
      </c>
      <c r="H5536">
        <v>2546</v>
      </c>
      <c r="I5536">
        <v>512.9</v>
      </c>
      <c r="J5536">
        <v>3</v>
      </c>
      <c r="K5536" t="s">
        <v>29</v>
      </c>
    </row>
    <row r="5537" spans="1:11" x14ac:dyDescent="0.3">
      <c r="A5537" t="s">
        <v>5579</v>
      </c>
      <c r="B5537" s="1">
        <v>45298</v>
      </c>
      <c r="C5537" s="1" t="str">
        <f t="shared" si="86"/>
        <v>Jan</v>
      </c>
      <c r="D5537" t="s">
        <v>11</v>
      </c>
      <c r="E5537" t="s">
        <v>12</v>
      </c>
      <c r="F5537" t="s">
        <v>23</v>
      </c>
      <c r="G5537" t="s">
        <v>24</v>
      </c>
      <c r="H5537">
        <v>1330</v>
      </c>
      <c r="I5537">
        <v>175.38</v>
      </c>
      <c r="J5537">
        <v>2</v>
      </c>
      <c r="K5537" t="s">
        <v>29</v>
      </c>
    </row>
    <row r="5538" spans="1:11" x14ac:dyDescent="0.3">
      <c r="A5538" t="s">
        <v>5580</v>
      </c>
      <c r="B5538" s="1">
        <v>44947</v>
      </c>
      <c r="C5538" s="1" t="str">
        <f t="shared" si="86"/>
        <v>Jan</v>
      </c>
      <c r="D5538" t="s">
        <v>47</v>
      </c>
      <c r="E5538" t="s">
        <v>48</v>
      </c>
      <c r="F5538" t="s">
        <v>28</v>
      </c>
      <c r="G5538" t="s">
        <v>35</v>
      </c>
      <c r="H5538">
        <v>1370</v>
      </c>
      <c r="I5538">
        <v>197.65</v>
      </c>
      <c r="J5538">
        <v>5</v>
      </c>
      <c r="K5538" t="s">
        <v>20</v>
      </c>
    </row>
    <row r="5539" spans="1:11" x14ac:dyDescent="0.3">
      <c r="A5539" t="s">
        <v>5581</v>
      </c>
      <c r="B5539" s="1">
        <v>45089</v>
      </c>
      <c r="C5539" s="1" t="str">
        <f t="shared" si="86"/>
        <v>Jun</v>
      </c>
      <c r="D5539" t="s">
        <v>86</v>
      </c>
      <c r="E5539" t="s">
        <v>87</v>
      </c>
      <c r="F5539" t="s">
        <v>23</v>
      </c>
      <c r="G5539" t="s">
        <v>53</v>
      </c>
      <c r="H5539">
        <v>1867</v>
      </c>
      <c r="I5539">
        <v>478.66</v>
      </c>
      <c r="J5539">
        <v>4</v>
      </c>
      <c r="K5539" t="s">
        <v>15</v>
      </c>
    </row>
    <row r="5540" spans="1:11" x14ac:dyDescent="0.3">
      <c r="A5540" t="s">
        <v>5582</v>
      </c>
      <c r="B5540" s="1">
        <v>45369</v>
      </c>
      <c r="C5540" s="1" t="str">
        <f t="shared" si="86"/>
        <v>Mar</v>
      </c>
      <c r="D5540" t="s">
        <v>34</v>
      </c>
      <c r="E5540" t="s">
        <v>34</v>
      </c>
      <c r="F5540" t="s">
        <v>13</v>
      </c>
      <c r="G5540" t="s">
        <v>53</v>
      </c>
      <c r="H5540">
        <v>2935</v>
      </c>
      <c r="I5540">
        <v>426.21</v>
      </c>
      <c r="J5540">
        <v>4</v>
      </c>
      <c r="K5540" t="s">
        <v>29</v>
      </c>
    </row>
    <row r="5541" spans="1:11" x14ac:dyDescent="0.3">
      <c r="A5541" t="s">
        <v>5583</v>
      </c>
      <c r="B5541" s="1">
        <v>45230</v>
      </c>
      <c r="C5541" s="1" t="str">
        <f t="shared" si="86"/>
        <v>Oct</v>
      </c>
      <c r="D5541" t="s">
        <v>26</v>
      </c>
      <c r="E5541" t="s">
        <v>27</v>
      </c>
      <c r="F5541" t="s">
        <v>13</v>
      </c>
      <c r="G5541" t="s">
        <v>55</v>
      </c>
      <c r="H5541">
        <v>3609</v>
      </c>
      <c r="I5541">
        <v>681.13</v>
      </c>
      <c r="J5541">
        <v>4</v>
      </c>
      <c r="K5541" t="s">
        <v>36</v>
      </c>
    </row>
    <row r="5542" spans="1:11" x14ac:dyDescent="0.3">
      <c r="A5542" t="s">
        <v>5584</v>
      </c>
      <c r="B5542" s="1">
        <v>45210</v>
      </c>
      <c r="C5542" s="1" t="str">
        <f t="shared" si="86"/>
        <v>Oct</v>
      </c>
      <c r="D5542" t="s">
        <v>50</v>
      </c>
      <c r="E5542" t="s">
        <v>51</v>
      </c>
      <c r="F5542" t="s">
        <v>40</v>
      </c>
      <c r="G5542" t="s">
        <v>53</v>
      </c>
      <c r="H5542">
        <v>1721</v>
      </c>
      <c r="I5542">
        <v>297.81</v>
      </c>
      <c r="J5542">
        <v>5</v>
      </c>
      <c r="K5542" t="s">
        <v>29</v>
      </c>
    </row>
    <row r="5543" spans="1:11" x14ac:dyDescent="0.3">
      <c r="A5543" t="s">
        <v>5585</v>
      </c>
      <c r="B5543" s="1">
        <v>45315</v>
      </c>
      <c r="C5543" s="1" t="str">
        <f t="shared" si="86"/>
        <v>Jan</v>
      </c>
      <c r="D5543" t="s">
        <v>43</v>
      </c>
      <c r="E5543" t="s">
        <v>44</v>
      </c>
      <c r="F5543" t="s">
        <v>40</v>
      </c>
      <c r="G5543" t="s">
        <v>38</v>
      </c>
      <c r="H5543">
        <v>1565</v>
      </c>
      <c r="I5543">
        <v>91.1</v>
      </c>
      <c r="J5543">
        <v>3</v>
      </c>
      <c r="K5543" t="s">
        <v>36</v>
      </c>
    </row>
    <row r="5544" spans="1:11" x14ac:dyDescent="0.3">
      <c r="A5544" t="s">
        <v>5586</v>
      </c>
      <c r="B5544" s="1">
        <v>45616</v>
      </c>
      <c r="C5544" s="1" t="str">
        <f t="shared" si="86"/>
        <v>Nov</v>
      </c>
      <c r="D5544" t="s">
        <v>17</v>
      </c>
      <c r="E5544" t="s">
        <v>18</v>
      </c>
      <c r="F5544" t="s">
        <v>13</v>
      </c>
      <c r="G5544" t="s">
        <v>14</v>
      </c>
      <c r="H5544">
        <v>752</v>
      </c>
      <c r="I5544">
        <v>136.01</v>
      </c>
      <c r="J5544">
        <v>3</v>
      </c>
      <c r="K5544" t="s">
        <v>29</v>
      </c>
    </row>
    <row r="5545" spans="1:11" x14ac:dyDescent="0.3">
      <c r="A5545" t="s">
        <v>5587</v>
      </c>
      <c r="B5545" s="1">
        <v>45532</v>
      </c>
      <c r="C5545" s="1" t="str">
        <f t="shared" si="86"/>
        <v>Aug</v>
      </c>
      <c r="D5545" t="s">
        <v>31</v>
      </c>
      <c r="E5545" t="s">
        <v>32</v>
      </c>
      <c r="F5545" t="s">
        <v>40</v>
      </c>
      <c r="G5545" t="s">
        <v>35</v>
      </c>
      <c r="H5545">
        <v>1034</v>
      </c>
      <c r="I5545">
        <v>179.28</v>
      </c>
      <c r="J5545">
        <v>2</v>
      </c>
      <c r="K5545" t="s">
        <v>15</v>
      </c>
    </row>
    <row r="5546" spans="1:11" x14ac:dyDescent="0.3">
      <c r="A5546" t="s">
        <v>5588</v>
      </c>
      <c r="B5546" s="1">
        <v>45408</v>
      </c>
      <c r="C5546" s="1" t="str">
        <f t="shared" si="86"/>
        <v>Apr</v>
      </c>
      <c r="D5546" t="s">
        <v>43</v>
      </c>
      <c r="E5546" t="s">
        <v>44</v>
      </c>
      <c r="F5546" t="s">
        <v>13</v>
      </c>
      <c r="G5546" t="s">
        <v>14</v>
      </c>
      <c r="H5546">
        <v>2903</v>
      </c>
      <c r="I5546">
        <v>324.83</v>
      </c>
      <c r="J5546">
        <v>3</v>
      </c>
      <c r="K5546" t="s">
        <v>36</v>
      </c>
    </row>
    <row r="5547" spans="1:11" x14ac:dyDescent="0.3">
      <c r="A5547" t="s">
        <v>5589</v>
      </c>
      <c r="B5547" s="1">
        <v>45378</v>
      </c>
      <c r="C5547" s="1" t="str">
        <f t="shared" si="86"/>
        <v>Mar</v>
      </c>
      <c r="D5547" t="s">
        <v>43</v>
      </c>
      <c r="E5547" t="s">
        <v>44</v>
      </c>
      <c r="F5547" t="s">
        <v>23</v>
      </c>
      <c r="G5547" t="s">
        <v>38</v>
      </c>
      <c r="H5547">
        <v>1852</v>
      </c>
      <c r="I5547">
        <v>231.66</v>
      </c>
      <c r="J5547">
        <v>2</v>
      </c>
      <c r="K5547" t="s">
        <v>15</v>
      </c>
    </row>
    <row r="5548" spans="1:11" x14ac:dyDescent="0.3">
      <c r="A5548" t="s">
        <v>5590</v>
      </c>
      <c r="B5548" s="1">
        <v>45151</v>
      </c>
      <c r="C5548" s="1" t="str">
        <f t="shared" si="86"/>
        <v>Aug</v>
      </c>
      <c r="D5548" t="s">
        <v>34</v>
      </c>
      <c r="E5548" t="s">
        <v>34</v>
      </c>
      <c r="F5548" t="s">
        <v>23</v>
      </c>
      <c r="G5548" t="s">
        <v>35</v>
      </c>
      <c r="H5548">
        <v>2786</v>
      </c>
      <c r="I5548">
        <v>332.51</v>
      </c>
      <c r="J5548">
        <v>3</v>
      </c>
      <c r="K5548" t="s">
        <v>20</v>
      </c>
    </row>
    <row r="5549" spans="1:11" x14ac:dyDescent="0.3">
      <c r="A5549" t="s">
        <v>5591</v>
      </c>
      <c r="B5549" s="1">
        <v>45209</v>
      </c>
      <c r="C5549" s="1" t="str">
        <f t="shared" si="86"/>
        <v>Oct</v>
      </c>
      <c r="D5549" t="s">
        <v>47</v>
      </c>
      <c r="E5549" t="s">
        <v>48</v>
      </c>
      <c r="F5549" t="s">
        <v>28</v>
      </c>
      <c r="G5549" t="s">
        <v>55</v>
      </c>
      <c r="H5549">
        <v>3233</v>
      </c>
      <c r="I5549">
        <v>731.63</v>
      </c>
      <c r="J5549">
        <v>1</v>
      </c>
      <c r="K5549" t="s">
        <v>29</v>
      </c>
    </row>
    <row r="5550" spans="1:11" x14ac:dyDescent="0.3">
      <c r="A5550" t="s">
        <v>5592</v>
      </c>
      <c r="B5550" s="1">
        <v>45372</v>
      </c>
      <c r="C5550" s="1" t="str">
        <f t="shared" si="86"/>
        <v>Mar</v>
      </c>
      <c r="D5550" t="s">
        <v>47</v>
      </c>
      <c r="E5550" t="s">
        <v>48</v>
      </c>
      <c r="F5550" t="s">
        <v>28</v>
      </c>
      <c r="G5550" t="s">
        <v>68</v>
      </c>
      <c r="H5550">
        <v>2689</v>
      </c>
      <c r="I5550">
        <v>226.03</v>
      </c>
      <c r="J5550">
        <v>4</v>
      </c>
      <c r="K5550" t="s">
        <v>20</v>
      </c>
    </row>
    <row r="5551" spans="1:11" x14ac:dyDescent="0.3">
      <c r="A5551" t="s">
        <v>5593</v>
      </c>
      <c r="B5551" s="1">
        <v>45263</v>
      </c>
      <c r="C5551" s="1" t="str">
        <f t="shared" si="86"/>
        <v>Dec</v>
      </c>
      <c r="D5551" t="s">
        <v>11</v>
      </c>
      <c r="E5551" t="s">
        <v>12</v>
      </c>
      <c r="F5551" t="s">
        <v>28</v>
      </c>
      <c r="G5551" t="s">
        <v>68</v>
      </c>
      <c r="H5551">
        <v>2121</v>
      </c>
      <c r="I5551">
        <v>574.23</v>
      </c>
      <c r="J5551">
        <v>2</v>
      </c>
      <c r="K5551" t="s">
        <v>36</v>
      </c>
    </row>
    <row r="5552" spans="1:11" x14ac:dyDescent="0.3">
      <c r="A5552" t="s">
        <v>5594</v>
      </c>
      <c r="B5552" s="1">
        <v>45307</v>
      </c>
      <c r="C5552" s="1" t="str">
        <f t="shared" si="86"/>
        <v>Jan</v>
      </c>
      <c r="D5552" t="s">
        <v>17</v>
      </c>
      <c r="E5552" t="s">
        <v>18</v>
      </c>
      <c r="F5552" t="s">
        <v>23</v>
      </c>
      <c r="G5552" t="s">
        <v>19</v>
      </c>
      <c r="H5552">
        <v>2690</v>
      </c>
      <c r="I5552">
        <v>556.89</v>
      </c>
      <c r="J5552">
        <v>1</v>
      </c>
      <c r="K5552" t="s">
        <v>15</v>
      </c>
    </row>
    <row r="5553" spans="1:11" x14ac:dyDescent="0.3">
      <c r="A5553" t="s">
        <v>5595</v>
      </c>
      <c r="B5553" s="1">
        <v>45448</v>
      </c>
      <c r="C5553" s="1" t="str">
        <f t="shared" si="86"/>
        <v>Jun</v>
      </c>
      <c r="D5553" t="s">
        <v>22</v>
      </c>
      <c r="E5553" t="s">
        <v>12</v>
      </c>
      <c r="F5553" t="s">
        <v>13</v>
      </c>
      <c r="G5553" t="s">
        <v>24</v>
      </c>
      <c r="H5553">
        <v>4735</v>
      </c>
      <c r="I5553">
        <v>796.38</v>
      </c>
      <c r="J5553">
        <v>1</v>
      </c>
      <c r="K5553" t="s">
        <v>29</v>
      </c>
    </row>
    <row r="5554" spans="1:11" x14ac:dyDescent="0.3">
      <c r="A5554" t="s">
        <v>5596</v>
      </c>
      <c r="B5554" s="1">
        <v>45007</v>
      </c>
      <c r="C5554" s="1" t="str">
        <f t="shared" si="86"/>
        <v>Mar</v>
      </c>
      <c r="D5554" t="s">
        <v>43</v>
      </c>
      <c r="E5554" t="s">
        <v>44</v>
      </c>
      <c r="F5554" t="s">
        <v>13</v>
      </c>
      <c r="G5554" t="s">
        <v>38</v>
      </c>
      <c r="H5554">
        <v>4194</v>
      </c>
      <c r="I5554">
        <v>1017.59</v>
      </c>
      <c r="J5554">
        <v>5</v>
      </c>
      <c r="K5554" t="s">
        <v>29</v>
      </c>
    </row>
    <row r="5555" spans="1:11" x14ac:dyDescent="0.3">
      <c r="A5555" t="s">
        <v>5597</v>
      </c>
      <c r="B5555" s="1">
        <v>45513</v>
      </c>
      <c r="C5555" s="1" t="str">
        <f t="shared" si="86"/>
        <v>Aug</v>
      </c>
      <c r="D5555" t="s">
        <v>11</v>
      </c>
      <c r="E5555" t="s">
        <v>12</v>
      </c>
      <c r="F5555" t="s">
        <v>13</v>
      </c>
      <c r="G5555" t="s">
        <v>53</v>
      </c>
      <c r="H5555">
        <v>4999</v>
      </c>
      <c r="I5555">
        <v>551.24</v>
      </c>
      <c r="J5555">
        <v>2</v>
      </c>
      <c r="K5555" t="s">
        <v>29</v>
      </c>
    </row>
    <row r="5556" spans="1:11" x14ac:dyDescent="0.3">
      <c r="A5556" t="s">
        <v>5598</v>
      </c>
      <c r="B5556" s="1">
        <v>45464</v>
      </c>
      <c r="C5556" s="1" t="str">
        <f t="shared" si="86"/>
        <v>Jun</v>
      </c>
      <c r="D5556" t="s">
        <v>11</v>
      </c>
      <c r="E5556" t="s">
        <v>12</v>
      </c>
      <c r="F5556" t="s">
        <v>13</v>
      </c>
      <c r="G5556" t="s">
        <v>68</v>
      </c>
      <c r="H5556">
        <v>1625</v>
      </c>
      <c r="I5556">
        <v>90.03</v>
      </c>
      <c r="J5556">
        <v>3</v>
      </c>
      <c r="K5556" t="s">
        <v>20</v>
      </c>
    </row>
    <row r="5557" spans="1:11" x14ac:dyDescent="0.3">
      <c r="A5557" t="s">
        <v>5599</v>
      </c>
      <c r="B5557" s="1">
        <v>45162</v>
      </c>
      <c r="C5557" s="1" t="str">
        <f t="shared" si="86"/>
        <v>Aug</v>
      </c>
      <c r="D5557" t="s">
        <v>43</v>
      </c>
      <c r="E5557" t="s">
        <v>44</v>
      </c>
      <c r="F5557" t="s">
        <v>28</v>
      </c>
      <c r="G5557" t="s">
        <v>14</v>
      </c>
      <c r="H5557">
        <v>4022</v>
      </c>
      <c r="I5557">
        <v>258.74</v>
      </c>
      <c r="J5557">
        <v>4</v>
      </c>
      <c r="K5557" t="s">
        <v>20</v>
      </c>
    </row>
    <row r="5558" spans="1:11" x14ac:dyDescent="0.3">
      <c r="A5558" t="s">
        <v>5600</v>
      </c>
      <c r="B5558" s="1">
        <v>45460</v>
      </c>
      <c r="C5558" s="1" t="str">
        <f t="shared" si="86"/>
        <v>Jun</v>
      </c>
      <c r="D5558" t="s">
        <v>11</v>
      </c>
      <c r="E5558" t="s">
        <v>12</v>
      </c>
      <c r="F5558" t="s">
        <v>40</v>
      </c>
      <c r="G5558" t="s">
        <v>19</v>
      </c>
      <c r="H5558">
        <v>3174</v>
      </c>
      <c r="I5558">
        <v>820.22</v>
      </c>
      <c r="J5558">
        <v>4</v>
      </c>
      <c r="K5558" t="s">
        <v>36</v>
      </c>
    </row>
    <row r="5559" spans="1:11" x14ac:dyDescent="0.3">
      <c r="A5559" t="s">
        <v>5601</v>
      </c>
      <c r="B5559" s="1">
        <v>45070</v>
      </c>
      <c r="C5559" s="1" t="str">
        <f t="shared" si="86"/>
        <v>May</v>
      </c>
      <c r="D5559" t="s">
        <v>31</v>
      </c>
      <c r="E5559" t="s">
        <v>32</v>
      </c>
      <c r="F5559" t="s">
        <v>23</v>
      </c>
      <c r="G5559" t="s">
        <v>35</v>
      </c>
      <c r="H5559">
        <v>3496</v>
      </c>
      <c r="I5559">
        <v>344.5</v>
      </c>
      <c r="J5559">
        <v>1</v>
      </c>
      <c r="K5559" t="s">
        <v>15</v>
      </c>
    </row>
    <row r="5560" spans="1:11" x14ac:dyDescent="0.3">
      <c r="A5560" t="s">
        <v>5602</v>
      </c>
      <c r="B5560" s="1">
        <v>45000</v>
      </c>
      <c r="C5560" s="1" t="str">
        <f t="shared" si="86"/>
        <v>Mar</v>
      </c>
      <c r="D5560" t="s">
        <v>50</v>
      </c>
      <c r="E5560" t="s">
        <v>51</v>
      </c>
      <c r="F5560" t="s">
        <v>13</v>
      </c>
      <c r="G5560" t="s">
        <v>38</v>
      </c>
      <c r="H5560">
        <v>1127</v>
      </c>
      <c r="I5560">
        <v>147.81</v>
      </c>
      <c r="J5560">
        <v>2</v>
      </c>
      <c r="K5560" t="s">
        <v>15</v>
      </c>
    </row>
    <row r="5561" spans="1:11" x14ac:dyDescent="0.3">
      <c r="A5561" t="s">
        <v>5603</v>
      </c>
      <c r="B5561" s="1">
        <v>45451</v>
      </c>
      <c r="C5561" s="1" t="str">
        <f t="shared" si="86"/>
        <v>Jun</v>
      </c>
      <c r="D5561" t="s">
        <v>17</v>
      </c>
      <c r="E5561" t="s">
        <v>18</v>
      </c>
      <c r="F5561" t="s">
        <v>28</v>
      </c>
      <c r="G5561" t="s">
        <v>55</v>
      </c>
      <c r="H5561">
        <v>2618</v>
      </c>
      <c r="I5561">
        <v>524.16999999999996</v>
      </c>
      <c r="J5561">
        <v>3</v>
      </c>
      <c r="K5561" t="s">
        <v>29</v>
      </c>
    </row>
    <row r="5562" spans="1:11" x14ac:dyDescent="0.3">
      <c r="A5562" t="s">
        <v>5604</v>
      </c>
      <c r="B5562" s="1">
        <v>44975</v>
      </c>
      <c r="C5562" s="1" t="str">
        <f t="shared" si="86"/>
        <v>Feb</v>
      </c>
      <c r="D5562" t="s">
        <v>43</v>
      </c>
      <c r="E5562" t="s">
        <v>44</v>
      </c>
      <c r="F5562" t="s">
        <v>40</v>
      </c>
      <c r="G5562" t="s">
        <v>53</v>
      </c>
      <c r="H5562">
        <v>2535</v>
      </c>
      <c r="I5562">
        <v>296.54000000000002</v>
      </c>
      <c r="J5562">
        <v>4</v>
      </c>
      <c r="K5562" t="s">
        <v>29</v>
      </c>
    </row>
    <row r="5563" spans="1:11" x14ac:dyDescent="0.3">
      <c r="A5563" t="s">
        <v>5605</v>
      </c>
      <c r="B5563" s="1">
        <v>45406</v>
      </c>
      <c r="C5563" s="1" t="str">
        <f t="shared" si="86"/>
        <v>Apr</v>
      </c>
      <c r="D5563" t="s">
        <v>31</v>
      </c>
      <c r="E5563" t="s">
        <v>32</v>
      </c>
      <c r="F5563" t="s">
        <v>13</v>
      </c>
      <c r="G5563" t="s">
        <v>53</v>
      </c>
      <c r="H5563">
        <v>1012</v>
      </c>
      <c r="I5563">
        <v>194.17</v>
      </c>
      <c r="J5563">
        <v>1</v>
      </c>
      <c r="K5563" t="s">
        <v>20</v>
      </c>
    </row>
    <row r="5564" spans="1:11" x14ac:dyDescent="0.3">
      <c r="A5564" t="s">
        <v>5606</v>
      </c>
      <c r="B5564" s="1">
        <v>45402</v>
      </c>
      <c r="C5564" s="1" t="str">
        <f t="shared" si="86"/>
        <v>Apr</v>
      </c>
      <c r="D5564" t="s">
        <v>31</v>
      </c>
      <c r="E5564" t="s">
        <v>32</v>
      </c>
      <c r="F5564" t="s">
        <v>13</v>
      </c>
      <c r="G5564" t="s">
        <v>24</v>
      </c>
      <c r="H5564">
        <v>1944</v>
      </c>
      <c r="I5564">
        <v>136.37</v>
      </c>
      <c r="J5564">
        <v>4</v>
      </c>
      <c r="K5564" t="s">
        <v>29</v>
      </c>
    </row>
    <row r="5565" spans="1:11" x14ac:dyDescent="0.3">
      <c r="A5565" t="s">
        <v>5607</v>
      </c>
      <c r="B5565" s="1">
        <v>45433</v>
      </c>
      <c r="C5565" s="1" t="str">
        <f t="shared" si="86"/>
        <v>May</v>
      </c>
      <c r="D5565" t="s">
        <v>34</v>
      </c>
      <c r="E5565" t="s">
        <v>34</v>
      </c>
      <c r="F5565" t="s">
        <v>40</v>
      </c>
      <c r="G5565" t="s">
        <v>35</v>
      </c>
      <c r="H5565">
        <v>2952</v>
      </c>
      <c r="I5565">
        <v>862.25</v>
      </c>
      <c r="J5565">
        <v>5</v>
      </c>
      <c r="K5565" t="s">
        <v>15</v>
      </c>
    </row>
    <row r="5566" spans="1:11" x14ac:dyDescent="0.3">
      <c r="A5566" t="s">
        <v>5608</v>
      </c>
      <c r="B5566" s="1">
        <v>45612</v>
      </c>
      <c r="C5566" s="1" t="str">
        <f t="shared" si="86"/>
        <v>Nov</v>
      </c>
      <c r="D5566" t="s">
        <v>50</v>
      </c>
      <c r="E5566" t="s">
        <v>51</v>
      </c>
      <c r="F5566" t="s">
        <v>28</v>
      </c>
      <c r="G5566" t="s">
        <v>35</v>
      </c>
      <c r="H5566">
        <v>3723</v>
      </c>
      <c r="I5566">
        <v>931.17</v>
      </c>
      <c r="J5566">
        <v>4</v>
      </c>
      <c r="K5566" t="s">
        <v>29</v>
      </c>
    </row>
    <row r="5567" spans="1:11" x14ac:dyDescent="0.3">
      <c r="A5567" t="s">
        <v>5609</v>
      </c>
      <c r="B5567" s="1">
        <v>45382</v>
      </c>
      <c r="C5567" s="1" t="str">
        <f t="shared" si="86"/>
        <v>Mar</v>
      </c>
      <c r="D5567" t="s">
        <v>34</v>
      </c>
      <c r="E5567" t="s">
        <v>34</v>
      </c>
      <c r="F5567" t="s">
        <v>13</v>
      </c>
      <c r="G5567" t="s">
        <v>38</v>
      </c>
      <c r="H5567">
        <v>2327</v>
      </c>
      <c r="I5567">
        <v>370.61</v>
      </c>
      <c r="J5567">
        <v>5</v>
      </c>
      <c r="K5567" t="s">
        <v>36</v>
      </c>
    </row>
    <row r="5568" spans="1:11" x14ac:dyDescent="0.3">
      <c r="A5568" t="s">
        <v>5610</v>
      </c>
      <c r="B5568" s="1">
        <v>44985</v>
      </c>
      <c r="C5568" s="1" t="str">
        <f t="shared" si="86"/>
        <v>Feb</v>
      </c>
      <c r="D5568" t="s">
        <v>50</v>
      </c>
      <c r="E5568" t="s">
        <v>51</v>
      </c>
      <c r="F5568" t="s">
        <v>40</v>
      </c>
      <c r="G5568" t="s">
        <v>68</v>
      </c>
      <c r="H5568">
        <v>2483</v>
      </c>
      <c r="I5568">
        <v>371.54</v>
      </c>
      <c r="J5568">
        <v>2</v>
      </c>
      <c r="K5568" t="s">
        <v>29</v>
      </c>
    </row>
    <row r="5569" spans="1:11" x14ac:dyDescent="0.3">
      <c r="A5569" t="s">
        <v>5611</v>
      </c>
      <c r="B5569" s="1">
        <v>45057</v>
      </c>
      <c r="C5569" s="1" t="str">
        <f t="shared" si="86"/>
        <v>May</v>
      </c>
      <c r="D5569" t="s">
        <v>17</v>
      </c>
      <c r="E5569" t="s">
        <v>18</v>
      </c>
      <c r="F5569" t="s">
        <v>28</v>
      </c>
      <c r="G5569" t="s">
        <v>19</v>
      </c>
      <c r="H5569">
        <v>1157</v>
      </c>
      <c r="I5569">
        <v>305.2</v>
      </c>
      <c r="J5569">
        <v>5</v>
      </c>
      <c r="K5569" t="s">
        <v>15</v>
      </c>
    </row>
    <row r="5570" spans="1:11" x14ac:dyDescent="0.3">
      <c r="A5570" t="s">
        <v>5612</v>
      </c>
      <c r="B5570" s="1">
        <v>45532</v>
      </c>
      <c r="C5570" s="1" t="str">
        <f t="shared" ref="C5570:C5633" si="87">TEXT(B5570,"mmm")</f>
        <v>Aug</v>
      </c>
      <c r="D5570" t="s">
        <v>47</v>
      </c>
      <c r="E5570" t="s">
        <v>48</v>
      </c>
      <c r="F5570" t="s">
        <v>28</v>
      </c>
      <c r="G5570" t="s">
        <v>14</v>
      </c>
      <c r="H5570">
        <v>3826</v>
      </c>
      <c r="I5570">
        <v>440.38</v>
      </c>
      <c r="J5570">
        <v>2</v>
      </c>
      <c r="K5570" t="s">
        <v>29</v>
      </c>
    </row>
    <row r="5571" spans="1:11" x14ac:dyDescent="0.3">
      <c r="A5571" t="s">
        <v>5613</v>
      </c>
      <c r="B5571" s="1">
        <v>45218</v>
      </c>
      <c r="C5571" s="1" t="str">
        <f t="shared" si="87"/>
        <v>Oct</v>
      </c>
      <c r="D5571" t="s">
        <v>31</v>
      </c>
      <c r="E5571" t="s">
        <v>32</v>
      </c>
      <c r="F5571" t="s">
        <v>40</v>
      </c>
      <c r="G5571" t="s">
        <v>38</v>
      </c>
      <c r="H5571">
        <v>4359</v>
      </c>
      <c r="I5571">
        <v>589.28</v>
      </c>
      <c r="J5571">
        <v>4</v>
      </c>
      <c r="K5571" t="s">
        <v>29</v>
      </c>
    </row>
    <row r="5572" spans="1:11" x14ac:dyDescent="0.3">
      <c r="A5572" t="s">
        <v>5614</v>
      </c>
      <c r="B5572" s="1">
        <v>45382</v>
      </c>
      <c r="C5572" s="1" t="str">
        <f t="shared" si="87"/>
        <v>Mar</v>
      </c>
      <c r="D5572" t="s">
        <v>50</v>
      </c>
      <c r="E5572" t="s">
        <v>51</v>
      </c>
      <c r="F5572" t="s">
        <v>13</v>
      </c>
      <c r="G5572" t="s">
        <v>24</v>
      </c>
      <c r="H5572">
        <v>3607</v>
      </c>
      <c r="I5572">
        <v>304.45999999999998</v>
      </c>
      <c r="J5572">
        <v>5</v>
      </c>
      <c r="K5572" t="s">
        <v>36</v>
      </c>
    </row>
    <row r="5573" spans="1:11" x14ac:dyDescent="0.3">
      <c r="A5573" t="s">
        <v>5615</v>
      </c>
      <c r="B5573" s="1">
        <v>45408</v>
      </c>
      <c r="C5573" s="1" t="str">
        <f t="shared" si="87"/>
        <v>Apr</v>
      </c>
      <c r="D5573" t="s">
        <v>86</v>
      </c>
      <c r="E5573" t="s">
        <v>87</v>
      </c>
      <c r="F5573" t="s">
        <v>13</v>
      </c>
      <c r="G5573" t="s">
        <v>55</v>
      </c>
      <c r="H5573">
        <v>2903</v>
      </c>
      <c r="I5573">
        <v>427.56</v>
      </c>
      <c r="J5573">
        <v>2</v>
      </c>
      <c r="K5573" t="s">
        <v>36</v>
      </c>
    </row>
    <row r="5574" spans="1:11" x14ac:dyDescent="0.3">
      <c r="A5574" t="s">
        <v>5616</v>
      </c>
      <c r="B5574" s="1">
        <v>45013</v>
      </c>
      <c r="C5574" s="1" t="str">
        <f t="shared" si="87"/>
        <v>Mar</v>
      </c>
      <c r="D5574" t="s">
        <v>31</v>
      </c>
      <c r="E5574" t="s">
        <v>32</v>
      </c>
      <c r="F5574" t="s">
        <v>40</v>
      </c>
      <c r="G5574" t="s">
        <v>14</v>
      </c>
      <c r="H5574">
        <v>2109</v>
      </c>
      <c r="I5574">
        <v>252.19</v>
      </c>
      <c r="J5574">
        <v>5</v>
      </c>
      <c r="K5574" t="s">
        <v>29</v>
      </c>
    </row>
    <row r="5575" spans="1:11" x14ac:dyDescent="0.3">
      <c r="A5575" t="s">
        <v>5617</v>
      </c>
      <c r="B5575" s="1">
        <v>45507</v>
      </c>
      <c r="C5575" s="1" t="str">
        <f t="shared" si="87"/>
        <v>Aug</v>
      </c>
      <c r="D5575" t="s">
        <v>43</v>
      </c>
      <c r="E5575" t="s">
        <v>44</v>
      </c>
      <c r="F5575" t="s">
        <v>40</v>
      </c>
      <c r="G5575" t="s">
        <v>35</v>
      </c>
      <c r="H5575">
        <v>1604</v>
      </c>
      <c r="I5575">
        <v>445.23</v>
      </c>
      <c r="J5575">
        <v>4</v>
      </c>
      <c r="K5575" t="s">
        <v>15</v>
      </c>
    </row>
    <row r="5576" spans="1:11" x14ac:dyDescent="0.3">
      <c r="A5576" t="s">
        <v>5618</v>
      </c>
      <c r="B5576" s="1">
        <v>45010</v>
      </c>
      <c r="C5576" s="1" t="str">
        <f t="shared" si="87"/>
        <v>Mar</v>
      </c>
      <c r="D5576" t="s">
        <v>26</v>
      </c>
      <c r="E5576" t="s">
        <v>27</v>
      </c>
      <c r="F5576" t="s">
        <v>28</v>
      </c>
      <c r="G5576" t="s">
        <v>68</v>
      </c>
      <c r="H5576">
        <v>1880</v>
      </c>
      <c r="I5576">
        <v>229.96</v>
      </c>
      <c r="J5576">
        <v>3</v>
      </c>
      <c r="K5576" t="s">
        <v>20</v>
      </c>
    </row>
    <row r="5577" spans="1:11" x14ac:dyDescent="0.3">
      <c r="A5577" t="s">
        <v>5619</v>
      </c>
      <c r="B5577" s="1">
        <v>45511</v>
      </c>
      <c r="C5577" s="1" t="str">
        <f t="shared" si="87"/>
        <v>Aug</v>
      </c>
      <c r="D5577" t="s">
        <v>86</v>
      </c>
      <c r="E5577" t="s">
        <v>87</v>
      </c>
      <c r="F5577" t="s">
        <v>13</v>
      </c>
      <c r="G5577" t="s">
        <v>68</v>
      </c>
      <c r="H5577">
        <v>2880</v>
      </c>
      <c r="I5577">
        <v>380.8</v>
      </c>
      <c r="J5577">
        <v>5</v>
      </c>
      <c r="K5577" t="s">
        <v>15</v>
      </c>
    </row>
    <row r="5578" spans="1:11" x14ac:dyDescent="0.3">
      <c r="A5578" t="s">
        <v>5620</v>
      </c>
      <c r="B5578" s="1">
        <v>45369</v>
      </c>
      <c r="C5578" s="1" t="str">
        <f t="shared" si="87"/>
        <v>Mar</v>
      </c>
      <c r="D5578" t="s">
        <v>47</v>
      </c>
      <c r="E5578" t="s">
        <v>48</v>
      </c>
      <c r="F5578" t="s">
        <v>28</v>
      </c>
      <c r="G5578" t="s">
        <v>38</v>
      </c>
      <c r="H5578">
        <v>3380</v>
      </c>
      <c r="I5578">
        <v>623.94000000000005</v>
      </c>
      <c r="J5578">
        <v>1</v>
      </c>
      <c r="K5578" t="s">
        <v>20</v>
      </c>
    </row>
    <row r="5579" spans="1:11" x14ac:dyDescent="0.3">
      <c r="A5579" t="s">
        <v>5621</v>
      </c>
      <c r="B5579" s="1">
        <v>45351</v>
      </c>
      <c r="C5579" s="1" t="str">
        <f t="shared" si="87"/>
        <v>Feb</v>
      </c>
      <c r="D5579" t="s">
        <v>31</v>
      </c>
      <c r="E5579" t="s">
        <v>32</v>
      </c>
      <c r="F5579" t="s">
        <v>28</v>
      </c>
      <c r="G5579" t="s">
        <v>55</v>
      </c>
      <c r="H5579">
        <v>2206</v>
      </c>
      <c r="I5579">
        <v>343.41</v>
      </c>
      <c r="J5579">
        <v>2</v>
      </c>
      <c r="K5579" t="s">
        <v>29</v>
      </c>
    </row>
    <row r="5580" spans="1:11" x14ac:dyDescent="0.3">
      <c r="A5580" t="s">
        <v>5622</v>
      </c>
      <c r="B5580" s="1">
        <v>45077</v>
      </c>
      <c r="C5580" s="1" t="str">
        <f t="shared" si="87"/>
        <v>May</v>
      </c>
      <c r="D5580" t="s">
        <v>50</v>
      </c>
      <c r="E5580" t="s">
        <v>51</v>
      </c>
      <c r="F5580" t="s">
        <v>23</v>
      </c>
      <c r="G5580" t="s">
        <v>19</v>
      </c>
      <c r="H5580">
        <v>1389</v>
      </c>
      <c r="I5580">
        <v>355.63</v>
      </c>
      <c r="J5580">
        <v>3</v>
      </c>
      <c r="K5580" t="s">
        <v>15</v>
      </c>
    </row>
    <row r="5581" spans="1:11" x14ac:dyDescent="0.3">
      <c r="A5581" t="s">
        <v>5623</v>
      </c>
      <c r="B5581" s="1">
        <v>45354</v>
      </c>
      <c r="C5581" s="1" t="str">
        <f t="shared" si="87"/>
        <v>Mar</v>
      </c>
      <c r="D5581" t="s">
        <v>26</v>
      </c>
      <c r="E5581" t="s">
        <v>27</v>
      </c>
      <c r="F5581" t="s">
        <v>13</v>
      </c>
      <c r="G5581" t="s">
        <v>35</v>
      </c>
      <c r="H5581">
        <v>1463</v>
      </c>
      <c r="I5581">
        <v>174.51</v>
      </c>
      <c r="J5581">
        <v>5</v>
      </c>
      <c r="K5581" t="s">
        <v>20</v>
      </c>
    </row>
    <row r="5582" spans="1:11" x14ac:dyDescent="0.3">
      <c r="A5582" t="s">
        <v>5624</v>
      </c>
      <c r="B5582" s="1">
        <v>45425</v>
      </c>
      <c r="C5582" s="1" t="str">
        <f t="shared" si="87"/>
        <v>May</v>
      </c>
      <c r="D5582" t="s">
        <v>43</v>
      </c>
      <c r="E5582" t="s">
        <v>44</v>
      </c>
      <c r="F5582" t="s">
        <v>28</v>
      </c>
      <c r="G5582" t="s">
        <v>53</v>
      </c>
      <c r="H5582">
        <v>1387</v>
      </c>
      <c r="I5582">
        <v>363.38</v>
      </c>
      <c r="J5582">
        <v>3</v>
      </c>
      <c r="K5582" t="s">
        <v>36</v>
      </c>
    </row>
    <row r="5583" spans="1:11" x14ac:dyDescent="0.3">
      <c r="A5583" t="s">
        <v>5625</v>
      </c>
      <c r="B5583" s="1">
        <v>45465</v>
      </c>
      <c r="C5583" s="1" t="str">
        <f t="shared" si="87"/>
        <v>Jun</v>
      </c>
      <c r="D5583" t="s">
        <v>17</v>
      </c>
      <c r="E5583" t="s">
        <v>18</v>
      </c>
      <c r="F5583" t="s">
        <v>13</v>
      </c>
      <c r="G5583" t="s">
        <v>38</v>
      </c>
      <c r="H5583">
        <v>2744</v>
      </c>
      <c r="I5583">
        <v>569.80999999999995</v>
      </c>
      <c r="J5583">
        <v>5</v>
      </c>
      <c r="K5583" t="s">
        <v>29</v>
      </c>
    </row>
    <row r="5584" spans="1:11" x14ac:dyDescent="0.3">
      <c r="A5584" t="s">
        <v>5626</v>
      </c>
      <c r="B5584" s="1">
        <v>45452</v>
      </c>
      <c r="C5584" s="1" t="str">
        <f t="shared" si="87"/>
        <v>Jun</v>
      </c>
      <c r="D5584" t="s">
        <v>50</v>
      </c>
      <c r="E5584" t="s">
        <v>51</v>
      </c>
      <c r="F5584" t="s">
        <v>23</v>
      </c>
      <c r="G5584" t="s">
        <v>24</v>
      </c>
      <c r="H5584">
        <v>4969</v>
      </c>
      <c r="I5584">
        <v>1187.3900000000001</v>
      </c>
      <c r="J5584">
        <v>1</v>
      </c>
      <c r="K5584" t="s">
        <v>20</v>
      </c>
    </row>
    <row r="5585" spans="1:11" x14ac:dyDescent="0.3">
      <c r="A5585" t="s">
        <v>5627</v>
      </c>
      <c r="B5585" s="1">
        <v>44997</v>
      </c>
      <c r="C5585" s="1" t="str">
        <f t="shared" si="87"/>
        <v>Mar</v>
      </c>
      <c r="D5585" t="s">
        <v>11</v>
      </c>
      <c r="E5585" t="s">
        <v>12</v>
      </c>
      <c r="F5585" t="s">
        <v>23</v>
      </c>
      <c r="G5585" t="s">
        <v>14</v>
      </c>
      <c r="H5585">
        <v>4172</v>
      </c>
      <c r="I5585">
        <v>1238.51</v>
      </c>
      <c r="J5585">
        <v>3</v>
      </c>
      <c r="K5585" t="s">
        <v>20</v>
      </c>
    </row>
    <row r="5586" spans="1:11" x14ac:dyDescent="0.3">
      <c r="A5586" t="s">
        <v>5628</v>
      </c>
      <c r="B5586" s="1">
        <v>45554</v>
      </c>
      <c r="C5586" s="1" t="str">
        <f t="shared" si="87"/>
        <v>Sep</v>
      </c>
      <c r="D5586" t="s">
        <v>47</v>
      </c>
      <c r="E5586" t="s">
        <v>48</v>
      </c>
      <c r="F5586" t="s">
        <v>28</v>
      </c>
      <c r="G5586" t="s">
        <v>53</v>
      </c>
      <c r="H5586">
        <v>4641</v>
      </c>
      <c r="I5586">
        <v>1059.9100000000001</v>
      </c>
      <c r="J5586">
        <v>5</v>
      </c>
      <c r="K5586" t="s">
        <v>15</v>
      </c>
    </row>
    <row r="5587" spans="1:11" x14ac:dyDescent="0.3">
      <c r="A5587" t="s">
        <v>5629</v>
      </c>
      <c r="B5587" s="1">
        <v>45284</v>
      </c>
      <c r="C5587" s="1" t="str">
        <f t="shared" si="87"/>
        <v>Dec</v>
      </c>
      <c r="D5587" t="s">
        <v>31</v>
      </c>
      <c r="E5587" t="s">
        <v>32</v>
      </c>
      <c r="F5587" t="s">
        <v>28</v>
      </c>
      <c r="G5587" t="s">
        <v>14</v>
      </c>
      <c r="H5587">
        <v>4748</v>
      </c>
      <c r="I5587">
        <v>1173.98</v>
      </c>
      <c r="J5587">
        <v>4</v>
      </c>
      <c r="K5587" t="s">
        <v>36</v>
      </c>
    </row>
    <row r="5588" spans="1:11" x14ac:dyDescent="0.3">
      <c r="A5588" t="s">
        <v>5630</v>
      </c>
      <c r="B5588" s="1">
        <v>45407</v>
      </c>
      <c r="C5588" s="1" t="str">
        <f t="shared" si="87"/>
        <v>Apr</v>
      </c>
      <c r="D5588" t="s">
        <v>26</v>
      </c>
      <c r="E5588" t="s">
        <v>27</v>
      </c>
      <c r="F5588" t="s">
        <v>23</v>
      </c>
      <c r="G5588" t="s">
        <v>68</v>
      </c>
      <c r="H5588">
        <v>2734</v>
      </c>
      <c r="I5588">
        <v>726.39</v>
      </c>
      <c r="J5588">
        <v>3</v>
      </c>
      <c r="K5588" t="s">
        <v>29</v>
      </c>
    </row>
    <row r="5589" spans="1:11" x14ac:dyDescent="0.3">
      <c r="A5589" t="s">
        <v>5631</v>
      </c>
      <c r="B5589" s="1">
        <v>45271</v>
      </c>
      <c r="C5589" s="1" t="str">
        <f t="shared" si="87"/>
        <v>Dec</v>
      </c>
      <c r="D5589" t="s">
        <v>11</v>
      </c>
      <c r="E5589" t="s">
        <v>12</v>
      </c>
      <c r="F5589" t="s">
        <v>28</v>
      </c>
      <c r="G5589" t="s">
        <v>68</v>
      </c>
      <c r="H5589">
        <v>3175</v>
      </c>
      <c r="I5589">
        <v>180</v>
      </c>
      <c r="J5589">
        <v>2</v>
      </c>
      <c r="K5589" t="s">
        <v>20</v>
      </c>
    </row>
    <row r="5590" spans="1:11" x14ac:dyDescent="0.3">
      <c r="A5590" t="s">
        <v>5632</v>
      </c>
      <c r="B5590" s="1">
        <v>44945</v>
      </c>
      <c r="C5590" s="1" t="str">
        <f t="shared" si="87"/>
        <v>Jan</v>
      </c>
      <c r="D5590" t="s">
        <v>11</v>
      </c>
      <c r="E5590" t="s">
        <v>12</v>
      </c>
      <c r="F5590" t="s">
        <v>40</v>
      </c>
      <c r="G5590" t="s">
        <v>14</v>
      </c>
      <c r="H5590">
        <v>969</v>
      </c>
      <c r="I5590">
        <v>189.96</v>
      </c>
      <c r="J5590">
        <v>2</v>
      </c>
      <c r="K5590" t="s">
        <v>36</v>
      </c>
    </row>
    <row r="5591" spans="1:11" x14ac:dyDescent="0.3">
      <c r="A5591" t="s">
        <v>5633</v>
      </c>
      <c r="B5591" s="1">
        <v>45603</v>
      </c>
      <c r="C5591" s="1" t="str">
        <f t="shared" si="87"/>
        <v>Nov</v>
      </c>
      <c r="D5591" t="s">
        <v>31</v>
      </c>
      <c r="E5591" t="s">
        <v>32</v>
      </c>
      <c r="F5591" t="s">
        <v>40</v>
      </c>
      <c r="G5591" t="s">
        <v>38</v>
      </c>
      <c r="H5591">
        <v>4866</v>
      </c>
      <c r="I5591">
        <v>1113.6400000000001</v>
      </c>
      <c r="J5591">
        <v>2</v>
      </c>
      <c r="K5591" t="s">
        <v>15</v>
      </c>
    </row>
    <row r="5592" spans="1:11" x14ac:dyDescent="0.3">
      <c r="A5592" t="s">
        <v>5634</v>
      </c>
      <c r="B5592" s="1">
        <v>45275</v>
      </c>
      <c r="C5592" s="1" t="str">
        <f t="shared" si="87"/>
        <v>Dec</v>
      </c>
      <c r="D5592" t="s">
        <v>43</v>
      </c>
      <c r="E5592" t="s">
        <v>44</v>
      </c>
      <c r="F5592" t="s">
        <v>23</v>
      </c>
      <c r="G5592" t="s">
        <v>68</v>
      </c>
      <c r="H5592">
        <v>4666</v>
      </c>
      <c r="I5592">
        <v>1184.1400000000001</v>
      </c>
      <c r="J5592">
        <v>5</v>
      </c>
      <c r="K5592" t="s">
        <v>29</v>
      </c>
    </row>
    <row r="5593" spans="1:11" x14ac:dyDescent="0.3">
      <c r="A5593" t="s">
        <v>5635</v>
      </c>
      <c r="B5593" s="1">
        <v>45421</v>
      </c>
      <c r="C5593" s="1" t="str">
        <f t="shared" si="87"/>
        <v>May</v>
      </c>
      <c r="D5593" t="s">
        <v>22</v>
      </c>
      <c r="E5593" t="s">
        <v>12</v>
      </c>
      <c r="F5593" t="s">
        <v>13</v>
      </c>
      <c r="G5593" t="s">
        <v>19</v>
      </c>
      <c r="H5593">
        <v>4701</v>
      </c>
      <c r="I5593">
        <v>1281.3399999999999</v>
      </c>
      <c r="J5593">
        <v>3</v>
      </c>
      <c r="K5593" t="s">
        <v>15</v>
      </c>
    </row>
    <row r="5594" spans="1:11" x14ac:dyDescent="0.3">
      <c r="A5594" t="s">
        <v>5636</v>
      </c>
      <c r="B5594" s="1">
        <v>45423</v>
      </c>
      <c r="C5594" s="1" t="str">
        <f t="shared" si="87"/>
        <v>May</v>
      </c>
      <c r="D5594" t="s">
        <v>31</v>
      </c>
      <c r="E5594" t="s">
        <v>32</v>
      </c>
      <c r="F5594" t="s">
        <v>28</v>
      </c>
      <c r="G5594" t="s">
        <v>19</v>
      </c>
      <c r="H5594">
        <v>5000</v>
      </c>
      <c r="I5594">
        <v>1148.03</v>
      </c>
      <c r="J5594">
        <v>5</v>
      </c>
      <c r="K5594" t="s">
        <v>29</v>
      </c>
    </row>
    <row r="5595" spans="1:11" x14ac:dyDescent="0.3">
      <c r="A5595" t="s">
        <v>5637</v>
      </c>
      <c r="B5595" s="1">
        <v>45433</v>
      </c>
      <c r="C5595" s="1" t="str">
        <f t="shared" si="87"/>
        <v>May</v>
      </c>
      <c r="D5595" t="s">
        <v>50</v>
      </c>
      <c r="E5595" t="s">
        <v>51</v>
      </c>
      <c r="F5595" t="s">
        <v>28</v>
      </c>
      <c r="G5595" t="s">
        <v>68</v>
      </c>
      <c r="H5595">
        <v>1151</v>
      </c>
      <c r="I5595">
        <v>329.71</v>
      </c>
      <c r="J5595">
        <v>2</v>
      </c>
      <c r="K5595" t="s">
        <v>15</v>
      </c>
    </row>
    <row r="5596" spans="1:11" x14ac:dyDescent="0.3">
      <c r="A5596" t="s">
        <v>5638</v>
      </c>
      <c r="B5596" s="1">
        <v>45378</v>
      </c>
      <c r="C5596" s="1" t="str">
        <f t="shared" si="87"/>
        <v>Mar</v>
      </c>
      <c r="D5596" t="s">
        <v>26</v>
      </c>
      <c r="E5596" t="s">
        <v>27</v>
      </c>
      <c r="F5596" t="s">
        <v>23</v>
      </c>
      <c r="G5596" t="s">
        <v>19</v>
      </c>
      <c r="H5596">
        <v>1263</v>
      </c>
      <c r="I5596">
        <v>140.25</v>
      </c>
      <c r="J5596">
        <v>4</v>
      </c>
      <c r="K5596" t="s">
        <v>36</v>
      </c>
    </row>
    <row r="5597" spans="1:11" x14ac:dyDescent="0.3">
      <c r="A5597" t="s">
        <v>5639</v>
      </c>
      <c r="B5597" s="1">
        <v>45408</v>
      </c>
      <c r="C5597" s="1" t="str">
        <f t="shared" si="87"/>
        <v>Apr</v>
      </c>
      <c r="D5597" t="s">
        <v>50</v>
      </c>
      <c r="E5597" t="s">
        <v>51</v>
      </c>
      <c r="F5597" t="s">
        <v>40</v>
      </c>
      <c r="G5597" t="s">
        <v>24</v>
      </c>
      <c r="H5597">
        <v>437</v>
      </c>
      <c r="I5597">
        <v>44.39</v>
      </c>
      <c r="J5597">
        <v>4</v>
      </c>
      <c r="K5597" t="s">
        <v>36</v>
      </c>
    </row>
    <row r="5598" spans="1:11" x14ac:dyDescent="0.3">
      <c r="A5598" t="s">
        <v>5640</v>
      </c>
      <c r="B5598" s="1">
        <v>45442</v>
      </c>
      <c r="C5598" s="1" t="str">
        <f t="shared" si="87"/>
        <v>May</v>
      </c>
      <c r="D5598" t="s">
        <v>47</v>
      </c>
      <c r="E5598" t="s">
        <v>48</v>
      </c>
      <c r="F5598" t="s">
        <v>13</v>
      </c>
      <c r="G5598" t="s">
        <v>55</v>
      </c>
      <c r="H5598">
        <v>3963</v>
      </c>
      <c r="I5598">
        <v>1071.4100000000001</v>
      </c>
      <c r="J5598">
        <v>1</v>
      </c>
      <c r="K5598" t="s">
        <v>15</v>
      </c>
    </row>
    <row r="5599" spans="1:11" x14ac:dyDescent="0.3">
      <c r="A5599" t="s">
        <v>5641</v>
      </c>
      <c r="B5599" s="1">
        <v>45428</v>
      </c>
      <c r="C5599" s="1" t="str">
        <f t="shared" si="87"/>
        <v>May</v>
      </c>
      <c r="D5599" t="s">
        <v>17</v>
      </c>
      <c r="E5599" t="s">
        <v>18</v>
      </c>
      <c r="F5599" t="s">
        <v>40</v>
      </c>
      <c r="G5599" t="s">
        <v>55</v>
      </c>
      <c r="H5599">
        <v>781</v>
      </c>
      <c r="I5599">
        <v>101.91</v>
      </c>
      <c r="J5599">
        <v>4</v>
      </c>
      <c r="K5599" t="s">
        <v>15</v>
      </c>
    </row>
    <row r="5600" spans="1:11" x14ac:dyDescent="0.3">
      <c r="A5600" t="s">
        <v>5642</v>
      </c>
      <c r="B5600" s="1">
        <v>45160</v>
      </c>
      <c r="C5600" s="1" t="str">
        <f t="shared" si="87"/>
        <v>Aug</v>
      </c>
      <c r="D5600" t="s">
        <v>47</v>
      </c>
      <c r="E5600" t="s">
        <v>48</v>
      </c>
      <c r="F5600" t="s">
        <v>23</v>
      </c>
      <c r="G5600" t="s">
        <v>35</v>
      </c>
      <c r="H5600">
        <v>1996</v>
      </c>
      <c r="I5600">
        <v>592.04</v>
      </c>
      <c r="J5600">
        <v>5</v>
      </c>
      <c r="K5600" t="s">
        <v>36</v>
      </c>
    </row>
    <row r="5601" spans="1:11" x14ac:dyDescent="0.3">
      <c r="A5601" t="s">
        <v>5643</v>
      </c>
      <c r="B5601" s="1">
        <v>45055</v>
      </c>
      <c r="C5601" s="1" t="str">
        <f t="shared" si="87"/>
        <v>May</v>
      </c>
      <c r="D5601" t="s">
        <v>11</v>
      </c>
      <c r="E5601" t="s">
        <v>12</v>
      </c>
      <c r="F5601" t="s">
        <v>40</v>
      </c>
      <c r="G5601" t="s">
        <v>55</v>
      </c>
      <c r="H5601">
        <v>1308</v>
      </c>
      <c r="I5601">
        <v>342.91</v>
      </c>
      <c r="J5601">
        <v>2</v>
      </c>
      <c r="K5601" t="s">
        <v>15</v>
      </c>
    </row>
    <row r="5602" spans="1:11" x14ac:dyDescent="0.3">
      <c r="A5602" t="s">
        <v>5644</v>
      </c>
      <c r="B5602" s="1">
        <v>45502</v>
      </c>
      <c r="C5602" s="1" t="str">
        <f t="shared" si="87"/>
        <v>Jul</v>
      </c>
      <c r="D5602" t="s">
        <v>26</v>
      </c>
      <c r="E5602" t="s">
        <v>27</v>
      </c>
      <c r="F5602" t="s">
        <v>40</v>
      </c>
      <c r="G5602" t="s">
        <v>38</v>
      </c>
      <c r="H5602">
        <v>405</v>
      </c>
      <c r="I5602">
        <v>49.15</v>
      </c>
      <c r="J5602">
        <v>2</v>
      </c>
      <c r="K5602" t="s">
        <v>36</v>
      </c>
    </row>
    <row r="5603" spans="1:11" x14ac:dyDescent="0.3">
      <c r="A5603" t="s">
        <v>5645</v>
      </c>
      <c r="B5603" s="1">
        <v>45017</v>
      </c>
      <c r="C5603" s="1" t="str">
        <f t="shared" si="87"/>
        <v>Apr</v>
      </c>
      <c r="D5603" t="s">
        <v>34</v>
      </c>
      <c r="E5603" t="s">
        <v>34</v>
      </c>
      <c r="F5603" t="s">
        <v>28</v>
      </c>
      <c r="G5603" t="s">
        <v>53</v>
      </c>
      <c r="H5603">
        <v>4693</v>
      </c>
      <c r="I5603">
        <v>626.79</v>
      </c>
      <c r="J5603">
        <v>4</v>
      </c>
      <c r="K5603" t="s">
        <v>36</v>
      </c>
    </row>
    <row r="5604" spans="1:11" x14ac:dyDescent="0.3">
      <c r="A5604" t="s">
        <v>5646</v>
      </c>
      <c r="B5604" s="1">
        <v>45223</v>
      </c>
      <c r="C5604" s="1" t="str">
        <f t="shared" si="87"/>
        <v>Oct</v>
      </c>
      <c r="D5604" t="s">
        <v>50</v>
      </c>
      <c r="E5604" t="s">
        <v>51</v>
      </c>
      <c r="F5604" t="s">
        <v>40</v>
      </c>
      <c r="G5604" t="s">
        <v>35</v>
      </c>
      <c r="H5604">
        <v>3168</v>
      </c>
      <c r="I5604">
        <v>422.55</v>
      </c>
      <c r="J5604">
        <v>2</v>
      </c>
      <c r="K5604" t="s">
        <v>36</v>
      </c>
    </row>
    <row r="5605" spans="1:11" x14ac:dyDescent="0.3">
      <c r="A5605" t="s">
        <v>5647</v>
      </c>
      <c r="B5605" s="1">
        <v>45276</v>
      </c>
      <c r="C5605" s="1" t="str">
        <f t="shared" si="87"/>
        <v>Dec</v>
      </c>
      <c r="D5605" t="s">
        <v>34</v>
      </c>
      <c r="E5605" t="s">
        <v>34</v>
      </c>
      <c r="F5605" t="s">
        <v>23</v>
      </c>
      <c r="G5605" t="s">
        <v>53</v>
      </c>
      <c r="H5605">
        <v>1718</v>
      </c>
      <c r="I5605">
        <v>316.89999999999998</v>
      </c>
      <c r="J5605">
        <v>5</v>
      </c>
      <c r="K5605" t="s">
        <v>15</v>
      </c>
    </row>
    <row r="5606" spans="1:11" x14ac:dyDescent="0.3">
      <c r="A5606" t="s">
        <v>5648</v>
      </c>
      <c r="B5606" s="1">
        <v>45567</v>
      </c>
      <c r="C5606" s="1" t="str">
        <f t="shared" si="87"/>
        <v>Oct</v>
      </c>
      <c r="D5606" t="s">
        <v>22</v>
      </c>
      <c r="E5606" t="s">
        <v>12</v>
      </c>
      <c r="F5606" t="s">
        <v>23</v>
      </c>
      <c r="G5606" t="s">
        <v>14</v>
      </c>
      <c r="H5606">
        <v>4875</v>
      </c>
      <c r="I5606">
        <v>1213.54</v>
      </c>
      <c r="J5606">
        <v>3</v>
      </c>
      <c r="K5606" t="s">
        <v>29</v>
      </c>
    </row>
    <row r="5607" spans="1:11" x14ac:dyDescent="0.3">
      <c r="A5607" t="s">
        <v>5649</v>
      </c>
      <c r="B5607" s="1">
        <v>45603</v>
      </c>
      <c r="C5607" s="1" t="str">
        <f t="shared" si="87"/>
        <v>Nov</v>
      </c>
      <c r="D5607" t="s">
        <v>11</v>
      </c>
      <c r="E5607" t="s">
        <v>12</v>
      </c>
      <c r="F5607" t="s">
        <v>28</v>
      </c>
      <c r="G5607" t="s">
        <v>53</v>
      </c>
      <c r="H5607">
        <v>4540</v>
      </c>
      <c r="I5607">
        <v>412.14</v>
      </c>
      <c r="J5607">
        <v>1</v>
      </c>
      <c r="K5607" t="s">
        <v>36</v>
      </c>
    </row>
    <row r="5608" spans="1:11" x14ac:dyDescent="0.3">
      <c r="A5608" t="s">
        <v>5650</v>
      </c>
      <c r="B5608" s="1">
        <v>45376</v>
      </c>
      <c r="C5608" s="1" t="str">
        <f t="shared" si="87"/>
        <v>Mar</v>
      </c>
      <c r="D5608" t="s">
        <v>50</v>
      </c>
      <c r="E5608" t="s">
        <v>51</v>
      </c>
      <c r="F5608" t="s">
        <v>28</v>
      </c>
      <c r="G5608" t="s">
        <v>24</v>
      </c>
      <c r="H5608">
        <v>4855</v>
      </c>
      <c r="I5608">
        <v>278.88</v>
      </c>
      <c r="J5608">
        <v>3</v>
      </c>
      <c r="K5608" t="s">
        <v>20</v>
      </c>
    </row>
    <row r="5609" spans="1:11" x14ac:dyDescent="0.3">
      <c r="A5609" t="s">
        <v>5651</v>
      </c>
      <c r="B5609" s="1">
        <v>45591</v>
      </c>
      <c r="C5609" s="1" t="str">
        <f t="shared" si="87"/>
        <v>Oct</v>
      </c>
      <c r="D5609" t="s">
        <v>31</v>
      </c>
      <c r="E5609" t="s">
        <v>32</v>
      </c>
      <c r="F5609" t="s">
        <v>40</v>
      </c>
      <c r="G5609" t="s">
        <v>14</v>
      </c>
      <c r="H5609">
        <v>2706</v>
      </c>
      <c r="I5609">
        <v>473.25</v>
      </c>
      <c r="J5609">
        <v>4</v>
      </c>
      <c r="K5609" t="s">
        <v>15</v>
      </c>
    </row>
    <row r="5610" spans="1:11" x14ac:dyDescent="0.3">
      <c r="A5610" t="s">
        <v>5652</v>
      </c>
      <c r="B5610" s="1">
        <v>45122</v>
      </c>
      <c r="C5610" s="1" t="str">
        <f t="shared" si="87"/>
        <v>Jul</v>
      </c>
      <c r="D5610" t="s">
        <v>86</v>
      </c>
      <c r="E5610" t="s">
        <v>87</v>
      </c>
      <c r="F5610" t="s">
        <v>40</v>
      </c>
      <c r="G5610" t="s">
        <v>24</v>
      </c>
      <c r="H5610">
        <v>1555</v>
      </c>
      <c r="I5610">
        <v>419.22</v>
      </c>
      <c r="J5610">
        <v>1</v>
      </c>
      <c r="K5610" t="s">
        <v>29</v>
      </c>
    </row>
    <row r="5611" spans="1:11" x14ac:dyDescent="0.3">
      <c r="A5611" t="s">
        <v>5653</v>
      </c>
      <c r="B5611" s="1">
        <v>45275</v>
      </c>
      <c r="C5611" s="1" t="str">
        <f t="shared" si="87"/>
        <v>Dec</v>
      </c>
      <c r="D5611" t="s">
        <v>50</v>
      </c>
      <c r="E5611" t="s">
        <v>51</v>
      </c>
      <c r="F5611" t="s">
        <v>40</v>
      </c>
      <c r="G5611" t="s">
        <v>35</v>
      </c>
      <c r="H5611">
        <v>4706</v>
      </c>
      <c r="I5611">
        <v>328.81</v>
      </c>
      <c r="J5611">
        <v>5</v>
      </c>
      <c r="K5611" t="s">
        <v>20</v>
      </c>
    </row>
    <row r="5612" spans="1:11" x14ac:dyDescent="0.3">
      <c r="A5612" t="s">
        <v>5654</v>
      </c>
      <c r="B5612" s="1">
        <v>45389</v>
      </c>
      <c r="C5612" s="1" t="str">
        <f t="shared" si="87"/>
        <v>Apr</v>
      </c>
      <c r="D5612" t="s">
        <v>26</v>
      </c>
      <c r="E5612" t="s">
        <v>27</v>
      </c>
      <c r="F5612" t="s">
        <v>23</v>
      </c>
      <c r="G5612" t="s">
        <v>24</v>
      </c>
      <c r="H5612">
        <v>2895</v>
      </c>
      <c r="I5612">
        <v>202.76</v>
      </c>
      <c r="J5612">
        <v>2</v>
      </c>
      <c r="K5612" t="s">
        <v>36</v>
      </c>
    </row>
    <row r="5613" spans="1:11" x14ac:dyDescent="0.3">
      <c r="A5613" t="s">
        <v>5655</v>
      </c>
      <c r="B5613" s="1">
        <v>45365</v>
      </c>
      <c r="C5613" s="1" t="str">
        <f t="shared" si="87"/>
        <v>Mar</v>
      </c>
      <c r="D5613" t="s">
        <v>22</v>
      </c>
      <c r="E5613" t="s">
        <v>12</v>
      </c>
      <c r="F5613" t="s">
        <v>28</v>
      </c>
      <c r="G5613" t="s">
        <v>53</v>
      </c>
      <c r="H5613">
        <v>3032</v>
      </c>
      <c r="I5613">
        <v>682.4</v>
      </c>
      <c r="J5613">
        <v>3</v>
      </c>
      <c r="K5613" t="s">
        <v>15</v>
      </c>
    </row>
    <row r="5614" spans="1:11" x14ac:dyDescent="0.3">
      <c r="A5614" t="s">
        <v>5656</v>
      </c>
      <c r="B5614" s="1">
        <v>45578</v>
      </c>
      <c r="C5614" s="1" t="str">
        <f t="shared" si="87"/>
        <v>Oct</v>
      </c>
      <c r="D5614" t="s">
        <v>47</v>
      </c>
      <c r="E5614" t="s">
        <v>48</v>
      </c>
      <c r="F5614" t="s">
        <v>13</v>
      </c>
      <c r="G5614" t="s">
        <v>68</v>
      </c>
      <c r="H5614">
        <v>3413</v>
      </c>
      <c r="I5614">
        <v>554.17999999999995</v>
      </c>
      <c r="J5614">
        <v>4</v>
      </c>
      <c r="K5614" t="s">
        <v>20</v>
      </c>
    </row>
    <row r="5615" spans="1:11" x14ac:dyDescent="0.3">
      <c r="A5615" t="s">
        <v>5657</v>
      </c>
      <c r="B5615" s="1">
        <v>45243</v>
      </c>
      <c r="C5615" s="1" t="str">
        <f t="shared" si="87"/>
        <v>Nov</v>
      </c>
      <c r="D5615" t="s">
        <v>43</v>
      </c>
      <c r="E5615" t="s">
        <v>44</v>
      </c>
      <c r="F5615" t="s">
        <v>40</v>
      </c>
      <c r="G5615" t="s">
        <v>24</v>
      </c>
      <c r="H5615">
        <v>4189</v>
      </c>
      <c r="I5615">
        <v>1251.78</v>
      </c>
      <c r="J5615">
        <v>1</v>
      </c>
      <c r="K5615" t="s">
        <v>15</v>
      </c>
    </row>
    <row r="5616" spans="1:11" x14ac:dyDescent="0.3">
      <c r="A5616" t="s">
        <v>5658</v>
      </c>
      <c r="B5616" s="1">
        <v>45000</v>
      </c>
      <c r="C5616" s="1" t="str">
        <f t="shared" si="87"/>
        <v>Mar</v>
      </c>
      <c r="D5616" t="s">
        <v>11</v>
      </c>
      <c r="E5616" t="s">
        <v>12</v>
      </c>
      <c r="F5616" t="s">
        <v>23</v>
      </c>
      <c r="G5616" t="s">
        <v>19</v>
      </c>
      <c r="H5616">
        <v>699</v>
      </c>
      <c r="I5616">
        <v>148.12</v>
      </c>
      <c r="J5616">
        <v>2</v>
      </c>
      <c r="K5616" t="s">
        <v>36</v>
      </c>
    </row>
    <row r="5617" spans="1:11" x14ac:dyDescent="0.3">
      <c r="A5617" t="s">
        <v>5659</v>
      </c>
      <c r="B5617" s="1">
        <v>45008</v>
      </c>
      <c r="C5617" s="1" t="str">
        <f t="shared" si="87"/>
        <v>Mar</v>
      </c>
      <c r="D5617" t="s">
        <v>31</v>
      </c>
      <c r="E5617" t="s">
        <v>32</v>
      </c>
      <c r="F5617" t="s">
        <v>13</v>
      </c>
      <c r="G5617" t="s">
        <v>24</v>
      </c>
      <c r="H5617">
        <v>1519</v>
      </c>
      <c r="I5617">
        <v>106.91</v>
      </c>
      <c r="J5617">
        <v>2</v>
      </c>
      <c r="K5617" t="s">
        <v>15</v>
      </c>
    </row>
    <row r="5618" spans="1:11" x14ac:dyDescent="0.3">
      <c r="A5618" t="s">
        <v>5660</v>
      </c>
      <c r="B5618" s="1">
        <v>45311</v>
      </c>
      <c r="C5618" s="1" t="str">
        <f t="shared" si="87"/>
        <v>Jan</v>
      </c>
      <c r="D5618" t="s">
        <v>43</v>
      </c>
      <c r="E5618" t="s">
        <v>44</v>
      </c>
      <c r="F5618" t="s">
        <v>40</v>
      </c>
      <c r="G5618" t="s">
        <v>14</v>
      </c>
      <c r="H5618">
        <v>4123</v>
      </c>
      <c r="I5618">
        <v>356.22</v>
      </c>
      <c r="J5618">
        <v>5</v>
      </c>
      <c r="K5618" t="s">
        <v>15</v>
      </c>
    </row>
    <row r="5619" spans="1:11" x14ac:dyDescent="0.3">
      <c r="A5619" t="s">
        <v>5661</v>
      </c>
      <c r="B5619" s="1">
        <v>44984</v>
      </c>
      <c r="C5619" s="1" t="str">
        <f t="shared" si="87"/>
        <v>Feb</v>
      </c>
      <c r="D5619" t="s">
        <v>86</v>
      </c>
      <c r="E5619" t="s">
        <v>87</v>
      </c>
      <c r="F5619" t="s">
        <v>40</v>
      </c>
      <c r="G5619" t="s">
        <v>14</v>
      </c>
      <c r="H5619">
        <v>337</v>
      </c>
      <c r="I5619">
        <v>95.71</v>
      </c>
      <c r="J5619">
        <v>5</v>
      </c>
      <c r="K5619" t="s">
        <v>20</v>
      </c>
    </row>
    <row r="5620" spans="1:11" x14ac:dyDescent="0.3">
      <c r="A5620" t="s">
        <v>5662</v>
      </c>
      <c r="B5620" s="1">
        <v>45022</v>
      </c>
      <c r="C5620" s="1" t="str">
        <f t="shared" si="87"/>
        <v>Apr</v>
      </c>
      <c r="D5620" t="s">
        <v>31</v>
      </c>
      <c r="E5620" t="s">
        <v>32</v>
      </c>
      <c r="F5620" t="s">
        <v>40</v>
      </c>
      <c r="G5620" t="s">
        <v>53</v>
      </c>
      <c r="H5620">
        <v>4508</v>
      </c>
      <c r="I5620">
        <v>344.17</v>
      </c>
      <c r="J5620">
        <v>3</v>
      </c>
      <c r="K5620" t="s">
        <v>36</v>
      </c>
    </row>
    <row r="5621" spans="1:11" x14ac:dyDescent="0.3">
      <c r="A5621" t="s">
        <v>5663</v>
      </c>
      <c r="B5621" s="1">
        <v>45184</v>
      </c>
      <c r="C5621" s="1" t="str">
        <f t="shared" si="87"/>
        <v>Sep</v>
      </c>
      <c r="D5621" t="s">
        <v>11</v>
      </c>
      <c r="E5621" t="s">
        <v>12</v>
      </c>
      <c r="F5621" t="s">
        <v>40</v>
      </c>
      <c r="G5621" t="s">
        <v>68</v>
      </c>
      <c r="H5621">
        <v>2195</v>
      </c>
      <c r="I5621">
        <v>482.16</v>
      </c>
      <c r="J5621">
        <v>5</v>
      </c>
      <c r="K5621" t="s">
        <v>29</v>
      </c>
    </row>
    <row r="5622" spans="1:11" x14ac:dyDescent="0.3">
      <c r="A5622" t="s">
        <v>5664</v>
      </c>
      <c r="B5622" s="1">
        <v>45167</v>
      </c>
      <c r="C5622" s="1" t="str">
        <f t="shared" si="87"/>
        <v>Aug</v>
      </c>
      <c r="D5622" t="s">
        <v>11</v>
      </c>
      <c r="E5622" t="s">
        <v>12</v>
      </c>
      <c r="F5622" t="s">
        <v>13</v>
      </c>
      <c r="G5622" t="s">
        <v>38</v>
      </c>
      <c r="H5622">
        <v>660</v>
      </c>
      <c r="I5622">
        <v>50.38</v>
      </c>
      <c r="J5622">
        <v>3</v>
      </c>
      <c r="K5622" t="s">
        <v>36</v>
      </c>
    </row>
    <row r="5623" spans="1:11" x14ac:dyDescent="0.3">
      <c r="A5623" t="s">
        <v>5665</v>
      </c>
      <c r="B5623" s="1">
        <v>45416</v>
      </c>
      <c r="C5623" s="1" t="str">
        <f t="shared" si="87"/>
        <v>May</v>
      </c>
      <c r="D5623" t="s">
        <v>86</v>
      </c>
      <c r="E5623" t="s">
        <v>87</v>
      </c>
      <c r="F5623" t="s">
        <v>40</v>
      </c>
      <c r="G5623" t="s">
        <v>14</v>
      </c>
      <c r="H5623">
        <v>1337</v>
      </c>
      <c r="I5623">
        <v>386.36</v>
      </c>
      <c r="J5623">
        <v>1</v>
      </c>
      <c r="K5623" t="s">
        <v>15</v>
      </c>
    </row>
    <row r="5624" spans="1:11" x14ac:dyDescent="0.3">
      <c r="A5624" t="s">
        <v>5666</v>
      </c>
      <c r="B5624" s="1">
        <v>45612</v>
      </c>
      <c r="C5624" s="1" t="str">
        <f t="shared" si="87"/>
        <v>Nov</v>
      </c>
      <c r="D5624" t="s">
        <v>11</v>
      </c>
      <c r="E5624" t="s">
        <v>12</v>
      </c>
      <c r="F5624" t="s">
        <v>13</v>
      </c>
      <c r="G5624" t="s">
        <v>38</v>
      </c>
      <c r="H5624">
        <v>2091</v>
      </c>
      <c r="I5624">
        <v>137.06</v>
      </c>
      <c r="J5624">
        <v>4</v>
      </c>
      <c r="K5624" t="s">
        <v>29</v>
      </c>
    </row>
    <row r="5625" spans="1:11" x14ac:dyDescent="0.3">
      <c r="A5625" t="s">
        <v>5667</v>
      </c>
      <c r="B5625" s="1">
        <v>45528</v>
      </c>
      <c r="C5625" s="1" t="str">
        <f t="shared" si="87"/>
        <v>Aug</v>
      </c>
      <c r="D5625" t="s">
        <v>47</v>
      </c>
      <c r="E5625" t="s">
        <v>48</v>
      </c>
      <c r="F5625" t="s">
        <v>13</v>
      </c>
      <c r="G5625" t="s">
        <v>19</v>
      </c>
      <c r="H5625">
        <v>4546</v>
      </c>
      <c r="I5625">
        <v>1104.97</v>
      </c>
      <c r="J5625">
        <v>3</v>
      </c>
      <c r="K5625" t="s">
        <v>29</v>
      </c>
    </row>
    <row r="5626" spans="1:11" x14ac:dyDescent="0.3">
      <c r="A5626" t="s">
        <v>5668</v>
      </c>
      <c r="B5626" s="1">
        <v>45297</v>
      </c>
      <c r="C5626" s="1" t="str">
        <f t="shared" si="87"/>
        <v>Jan</v>
      </c>
      <c r="D5626" t="s">
        <v>26</v>
      </c>
      <c r="E5626" t="s">
        <v>27</v>
      </c>
      <c r="F5626" t="s">
        <v>23</v>
      </c>
      <c r="G5626" t="s">
        <v>14</v>
      </c>
      <c r="H5626">
        <v>2190</v>
      </c>
      <c r="I5626">
        <v>126.19</v>
      </c>
      <c r="J5626">
        <v>4</v>
      </c>
      <c r="K5626" t="s">
        <v>36</v>
      </c>
    </row>
    <row r="5627" spans="1:11" x14ac:dyDescent="0.3">
      <c r="A5627" t="s">
        <v>5669</v>
      </c>
      <c r="B5627" s="1">
        <v>45467</v>
      </c>
      <c r="C5627" s="1" t="str">
        <f t="shared" si="87"/>
        <v>Jun</v>
      </c>
      <c r="D5627" t="s">
        <v>43</v>
      </c>
      <c r="E5627" t="s">
        <v>44</v>
      </c>
      <c r="F5627" t="s">
        <v>23</v>
      </c>
      <c r="G5627" t="s">
        <v>14</v>
      </c>
      <c r="H5627">
        <v>1830</v>
      </c>
      <c r="I5627">
        <v>253.94</v>
      </c>
      <c r="J5627">
        <v>3</v>
      </c>
      <c r="K5627" t="s">
        <v>15</v>
      </c>
    </row>
    <row r="5628" spans="1:11" x14ac:dyDescent="0.3">
      <c r="A5628" t="s">
        <v>5670</v>
      </c>
      <c r="B5628" s="1">
        <v>45070</v>
      </c>
      <c r="C5628" s="1" t="str">
        <f t="shared" si="87"/>
        <v>May</v>
      </c>
      <c r="D5628" t="s">
        <v>31</v>
      </c>
      <c r="E5628" t="s">
        <v>32</v>
      </c>
      <c r="F5628" t="s">
        <v>13</v>
      </c>
      <c r="G5628" t="s">
        <v>68</v>
      </c>
      <c r="H5628">
        <v>2886</v>
      </c>
      <c r="I5628">
        <v>713.38</v>
      </c>
      <c r="J5628">
        <v>1</v>
      </c>
      <c r="K5628" t="s">
        <v>36</v>
      </c>
    </row>
    <row r="5629" spans="1:11" x14ac:dyDescent="0.3">
      <c r="A5629" t="s">
        <v>5671</v>
      </c>
      <c r="B5629" s="1">
        <v>44974</v>
      </c>
      <c r="C5629" s="1" t="str">
        <f t="shared" si="87"/>
        <v>Feb</v>
      </c>
      <c r="D5629" t="s">
        <v>11</v>
      </c>
      <c r="E5629" t="s">
        <v>12</v>
      </c>
      <c r="F5629" t="s">
        <v>23</v>
      </c>
      <c r="G5629" t="s">
        <v>35</v>
      </c>
      <c r="H5629">
        <v>1127</v>
      </c>
      <c r="I5629">
        <v>147.16999999999999</v>
      </c>
      <c r="J5629">
        <v>4</v>
      </c>
      <c r="K5629" t="s">
        <v>29</v>
      </c>
    </row>
    <row r="5630" spans="1:11" x14ac:dyDescent="0.3">
      <c r="A5630" t="s">
        <v>5672</v>
      </c>
      <c r="B5630" s="1">
        <v>45320</v>
      </c>
      <c r="C5630" s="1" t="str">
        <f t="shared" si="87"/>
        <v>Jan</v>
      </c>
      <c r="D5630" t="s">
        <v>17</v>
      </c>
      <c r="E5630" t="s">
        <v>18</v>
      </c>
      <c r="F5630" t="s">
        <v>23</v>
      </c>
      <c r="G5630" t="s">
        <v>19</v>
      </c>
      <c r="H5630">
        <v>4153</v>
      </c>
      <c r="I5630">
        <v>727.83</v>
      </c>
      <c r="J5630">
        <v>5</v>
      </c>
      <c r="K5630" t="s">
        <v>20</v>
      </c>
    </row>
    <row r="5631" spans="1:11" x14ac:dyDescent="0.3">
      <c r="A5631" t="s">
        <v>5673</v>
      </c>
      <c r="B5631" s="1">
        <v>45370</v>
      </c>
      <c r="C5631" s="1" t="str">
        <f t="shared" si="87"/>
        <v>Mar</v>
      </c>
      <c r="D5631" t="s">
        <v>86</v>
      </c>
      <c r="E5631" t="s">
        <v>87</v>
      </c>
      <c r="F5631" t="s">
        <v>23</v>
      </c>
      <c r="G5631" t="s">
        <v>53</v>
      </c>
      <c r="H5631">
        <v>2796</v>
      </c>
      <c r="I5631">
        <v>411.74</v>
      </c>
      <c r="J5631">
        <v>3</v>
      </c>
      <c r="K5631" t="s">
        <v>20</v>
      </c>
    </row>
    <row r="5632" spans="1:11" x14ac:dyDescent="0.3">
      <c r="A5632" t="s">
        <v>5674</v>
      </c>
      <c r="B5632" s="1">
        <v>45529</v>
      </c>
      <c r="C5632" s="1" t="str">
        <f t="shared" si="87"/>
        <v>Aug</v>
      </c>
      <c r="D5632" t="s">
        <v>11</v>
      </c>
      <c r="E5632" t="s">
        <v>12</v>
      </c>
      <c r="F5632" t="s">
        <v>23</v>
      </c>
      <c r="G5632" t="s">
        <v>53</v>
      </c>
      <c r="H5632">
        <v>3655</v>
      </c>
      <c r="I5632">
        <v>243.37</v>
      </c>
      <c r="J5632">
        <v>3</v>
      </c>
      <c r="K5632" t="s">
        <v>15</v>
      </c>
    </row>
    <row r="5633" spans="1:11" x14ac:dyDescent="0.3">
      <c r="A5633" t="s">
        <v>5675</v>
      </c>
      <c r="B5633" s="1">
        <v>45540</v>
      </c>
      <c r="C5633" s="1" t="str">
        <f t="shared" si="87"/>
        <v>Sep</v>
      </c>
      <c r="D5633" t="s">
        <v>11</v>
      </c>
      <c r="E5633" t="s">
        <v>12</v>
      </c>
      <c r="F5633" t="s">
        <v>13</v>
      </c>
      <c r="G5633" t="s">
        <v>68</v>
      </c>
      <c r="H5633">
        <v>4544</v>
      </c>
      <c r="I5633">
        <v>1182</v>
      </c>
      <c r="J5633">
        <v>5</v>
      </c>
      <c r="K5633" t="s">
        <v>36</v>
      </c>
    </row>
    <row r="5634" spans="1:11" x14ac:dyDescent="0.3">
      <c r="A5634" t="s">
        <v>5676</v>
      </c>
      <c r="B5634" s="1">
        <v>45083</v>
      </c>
      <c r="C5634" s="1" t="str">
        <f t="shared" ref="C5634:C5697" si="88">TEXT(B5634,"mmm")</f>
        <v>Jun</v>
      </c>
      <c r="D5634" t="s">
        <v>17</v>
      </c>
      <c r="E5634" t="s">
        <v>18</v>
      </c>
      <c r="F5634" t="s">
        <v>23</v>
      </c>
      <c r="G5634" t="s">
        <v>19</v>
      </c>
      <c r="H5634">
        <v>4162</v>
      </c>
      <c r="I5634">
        <v>412.18</v>
      </c>
      <c r="J5634">
        <v>5</v>
      </c>
      <c r="K5634" t="s">
        <v>29</v>
      </c>
    </row>
    <row r="5635" spans="1:11" x14ac:dyDescent="0.3">
      <c r="A5635" t="s">
        <v>5677</v>
      </c>
      <c r="B5635" s="1">
        <v>45076</v>
      </c>
      <c r="C5635" s="1" t="str">
        <f t="shared" si="88"/>
        <v>May</v>
      </c>
      <c r="D5635" t="s">
        <v>47</v>
      </c>
      <c r="E5635" t="s">
        <v>48</v>
      </c>
      <c r="F5635" t="s">
        <v>13</v>
      </c>
      <c r="G5635" t="s">
        <v>55</v>
      </c>
      <c r="H5635">
        <v>2033</v>
      </c>
      <c r="I5635">
        <v>316.08999999999997</v>
      </c>
      <c r="J5635">
        <v>3</v>
      </c>
      <c r="K5635" t="s">
        <v>29</v>
      </c>
    </row>
    <row r="5636" spans="1:11" x14ac:dyDescent="0.3">
      <c r="A5636" t="s">
        <v>5678</v>
      </c>
      <c r="B5636" s="1">
        <v>45519</v>
      </c>
      <c r="C5636" s="1" t="str">
        <f t="shared" si="88"/>
        <v>Aug</v>
      </c>
      <c r="D5636" t="s">
        <v>43</v>
      </c>
      <c r="E5636" t="s">
        <v>44</v>
      </c>
      <c r="F5636" t="s">
        <v>23</v>
      </c>
      <c r="G5636" t="s">
        <v>55</v>
      </c>
      <c r="H5636">
        <v>947</v>
      </c>
      <c r="I5636">
        <v>200.94</v>
      </c>
      <c r="J5636">
        <v>3</v>
      </c>
      <c r="K5636" t="s">
        <v>15</v>
      </c>
    </row>
    <row r="5637" spans="1:11" x14ac:dyDescent="0.3">
      <c r="A5637" t="s">
        <v>5679</v>
      </c>
      <c r="B5637" s="1">
        <v>45140</v>
      </c>
      <c r="C5637" s="1" t="str">
        <f t="shared" si="88"/>
        <v>Aug</v>
      </c>
      <c r="D5637" t="s">
        <v>43</v>
      </c>
      <c r="E5637" t="s">
        <v>44</v>
      </c>
      <c r="F5637" t="s">
        <v>23</v>
      </c>
      <c r="G5637" t="s">
        <v>38</v>
      </c>
      <c r="H5637">
        <v>254</v>
      </c>
      <c r="I5637">
        <v>46.63</v>
      </c>
      <c r="J5637">
        <v>4</v>
      </c>
      <c r="K5637" t="s">
        <v>20</v>
      </c>
    </row>
    <row r="5638" spans="1:11" x14ac:dyDescent="0.3">
      <c r="A5638" t="s">
        <v>5680</v>
      </c>
      <c r="B5638" s="1">
        <v>45051</v>
      </c>
      <c r="C5638" s="1" t="str">
        <f t="shared" si="88"/>
        <v>May</v>
      </c>
      <c r="D5638" t="s">
        <v>26</v>
      </c>
      <c r="E5638" t="s">
        <v>27</v>
      </c>
      <c r="F5638" t="s">
        <v>40</v>
      </c>
      <c r="G5638" t="s">
        <v>24</v>
      </c>
      <c r="H5638">
        <v>1478</v>
      </c>
      <c r="I5638">
        <v>85.4</v>
      </c>
      <c r="J5638">
        <v>3</v>
      </c>
      <c r="K5638" t="s">
        <v>36</v>
      </c>
    </row>
    <row r="5639" spans="1:11" x14ac:dyDescent="0.3">
      <c r="A5639" t="s">
        <v>5681</v>
      </c>
      <c r="B5639" s="1">
        <v>45180</v>
      </c>
      <c r="C5639" s="1" t="str">
        <f t="shared" si="88"/>
        <v>Sep</v>
      </c>
      <c r="D5639" t="s">
        <v>50</v>
      </c>
      <c r="E5639" t="s">
        <v>51</v>
      </c>
      <c r="F5639" t="s">
        <v>40</v>
      </c>
      <c r="G5639" t="s">
        <v>24</v>
      </c>
      <c r="H5639">
        <v>3678</v>
      </c>
      <c r="I5639">
        <v>873.02</v>
      </c>
      <c r="J5639">
        <v>4</v>
      </c>
      <c r="K5639" t="s">
        <v>36</v>
      </c>
    </row>
    <row r="5640" spans="1:11" x14ac:dyDescent="0.3">
      <c r="A5640" t="s">
        <v>5682</v>
      </c>
      <c r="B5640" s="1">
        <v>45095</v>
      </c>
      <c r="C5640" s="1" t="str">
        <f t="shared" si="88"/>
        <v>Jun</v>
      </c>
      <c r="D5640" t="s">
        <v>47</v>
      </c>
      <c r="E5640" t="s">
        <v>48</v>
      </c>
      <c r="F5640" t="s">
        <v>13</v>
      </c>
      <c r="G5640" t="s">
        <v>24</v>
      </c>
      <c r="H5640">
        <v>832</v>
      </c>
      <c r="I5640">
        <v>44.79</v>
      </c>
      <c r="J5640">
        <v>4</v>
      </c>
      <c r="K5640" t="s">
        <v>20</v>
      </c>
    </row>
    <row r="5641" spans="1:11" x14ac:dyDescent="0.3">
      <c r="A5641" t="s">
        <v>5683</v>
      </c>
      <c r="B5641" s="1">
        <v>44950</v>
      </c>
      <c r="C5641" s="1" t="str">
        <f t="shared" si="88"/>
        <v>Jan</v>
      </c>
      <c r="D5641" t="s">
        <v>34</v>
      </c>
      <c r="E5641" t="s">
        <v>34</v>
      </c>
      <c r="F5641" t="s">
        <v>13</v>
      </c>
      <c r="G5641" t="s">
        <v>19</v>
      </c>
      <c r="H5641">
        <v>3227</v>
      </c>
      <c r="I5641">
        <v>917.12</v>
      </c>
      <c r="J5641">
        <v>4</v>
      </c>
      <c r="K5641" t="s">
        <v>15</v>
      </c>
    </row>
    <row r="5642" spans="1:11" x14ac:dyDescent="0.3">
      <c r="A5642" t="s">
        <v>5684</v>
      </c>
      <c r="B5642" s="1">
        <v>45405</v>
      </c>
      <c r="C5642" s="1" t="str">
        <f t="shared" si="88"/>
        <v>Apr</v>
      </c>
      <c r="D5642" t="s">
        <v>34</v>
      </c>
      <c r="E5642" t="s">
        <v>34</v>
      </c>
      <c r="F5642" t="s">
        <v>40</v>
      </c>
      <c r="G5642" t="s">
        <v>19</v>
      </c>
      <c r="H5642">
        <v>1339</v>
      </c>
      <c r="I5642">
        <v>311.7</v>
      </c>
      <c r="J5642">
        <v>5</v>
      </c>
      <c r="K5642" t="s">
        <v>29</v>
      </c>
    </row>
    <row r="5643" spans="1:11" x14ac:dyDescent="0.3">
      <c r="A5643" t="s">
        <v>5685</v>
      </c>
      <c r="B5643" s="1">
        <v>45241</v>
      </c>
      <c r="C5643" s="1" t="str">
        <f t="shared" si="88"/>
        <v>Nov</v>
      </c>
      <c r="D5643" t="s">
        <v>31</v>
      </c>
      <c r="E5643" t="s">
        <v>32</v>
      </c>
      <c r="F5643" t="s">
        <v>28</v>
      </c>
      <c r="G5643" t="s">
        <v>14</v>
      </c>
      <c r="H5643">
        <v>3055</v>
      </c>
      <c r="I5643">
        <v>470.19</v>
      </c>
      <c r="J5643">
        <v>3</v>
      </c>
      <c r="K5643" t="s">
        <v>15</v>
      </c>
    </row>
    <row r="5644" spans="1:11" x14ac:dyDescent="0.3">
      <c r="A5644" t="s">
        <v>5686</v>
      </c>
      <c r="B5644" s="1">
        <v>45571</v>
      </c>
      <c r="C5644" s="1" t="str">
        <f t="shared" si="88"/>
        <v>Oct</v>
      </c>
      <c r="D5644" t="s">
        <v>11</v>
      </c>
      <c r="E5644" t="s">
        <v>12</v>
      </c>
      <c r="F5644" t="s">
        <v>13</v>
      </c>
      <c r="G5644" t="s">
        <v>38</v>
      </c>
      <c r="H5644">
        <v>3396</v>
      </c>
      <c r="I5644">
        <v>654.38</v>
      </c>
      <c r="J5644">
        <v>3</v>
      </c>
      <c r="K5644" t="s">
        <v>36</v>
      </c>
    </row>
    <row r="5645" spans="1:11" x14ac:dyDescent="0.3">
      <c r="A5645" t="s">
        <v>5687</v>
      </c>
      <c r="B5645" s="1">
        <v>45005</v>
      </c>
      <c r="C5645" s="1" t="str">
        <f t="shared" si="88"/>
        <v>Mar</v>
      </c>
      <c r="D5645" t="s">
        <v>47</v>
      </c>
      <c r="E5645" t="s">
        <v>48</v>
      </c>
      <c r="F5645" t="s">
        <v>28</v>
      </c>
      <c r="G5645" t="s">
        <v>24</v>
      </c>
      <c r="H5645">
        <v>3048</v>
      </c>
      <c r="I5645">
        <v>866.88</v>
      </c>
      <c r="J5645">
        <v>5</v>
      </c>
      <c r="K5645" t="s">
        <v>36</v>
      </c>
    </row>
    <row r="5646" spans="1:11" x14ac:dyDescent="0.3">
      <c r="A5646" t="s">
        <v>5688</v>
      </c>
      <c r="B5646" s="1">
        <v>45338</v>
      </c>
      <c r="C5646" s="1" t="str">
        <f t="shared" si="88"/>
        <v>Feb</v>
      </c>
      <c r="D5646" t="s">
        <v>34</v>
      </c>
      <c r="E5646" t="s">
        <v>34</v>
      </c>
      <c r="F5646" t="s">
        <v>28</v>
      </c>
      <c r="G5646" t="s">
        <v>68</v>
      </c>
      <c r="H5646">
        <v>3030</v>
      </c>
      <c r="I5646">
        <v>564.30999999999995</v>
      </c>
      <c r="J5646">
        <v>5</v>
      </c>
      <c r="K5646" t="s">
        <v>36</v>
      </c>
    </row>
    <row r="5647" spans="1:11" x14ac:dyDescent="0.3">
      <c r="A5647" t="s">
        <v>5689</v>
      </c>
      <c r="B5647" s="1">
        <v>45154</v>
      </c>
      <c r="C5647" s="1" t="str">
        <f t="shared" si="88"/>
        <v>Aug</v>
      </c>
      <c r="D5647" t="s">
        <v>43</v>
      </c>
      <c r="E5647" t="s">
        <v>44</v>
      </c>
      <c r="F5647" t="s">
        <v>28</v>
      </c>
      <c r="G5647" t="s">
        <v>14</v>
      </c>
      <c r="H5647">
        <v>2512</v>
      </c>
      <c r="I5647">
        <v>255.99</v>
      </c>
      <c r="J5647">
        <v>1</v>
      </c>
      <c r="K5647" t="s">
        <v>15</v>
      </c>
    </row>
    <row r="5648" spans="1:11" x14ac:dyDescent="0.3">
      <c r="A5648" t="s">
        <v>5690</v>
      </c>
      <c r="B5648" s="1">
        <v>45122</v>
      </c>
      <c r="C5648" s="1" t="str">
        <f t="shared" si="88"/>
        <v>Jul</v>
      </c>
      <c r="D5648" t="s">
        <v>43</v>
      </c>
      <c r="E5648" t="s">
        <v>44</v>
      </c>
      <c r="F5648" t="s">
        <v>28</v>
      </c>
      <c r="G5648" t="s">
        <v>14</v>
      </c>
      <c r="H5648">
        <v>1583</v>
      </c>
      <c r="I5648">
        <v>302.45999999999998</v>
      </c>
      <c r="J5648">
        <v>5</v>
      </c>
      <c r="K5648" t="s">
        <v>15</v>
      </c>
    </row>
    <row r="5649" spans="1:11" x14ac:dyDescent="0.3">
      <c r="A5649" t="s">
        <v>5691</v>
      </c>
      <c r="B5649" s="1">
        <v>45290</v>
      </c>
      <c r="C5649" s="1" t="str">
        <f t="shared" si="88"/>
        <v>Dec</v>
      </c>
      <c r="D5649" t="s">
        <v>47</v>
      </c>
      <c r="E5649" t="s">
        <v>48</v>
      </c>
      <c r="F5649" t="s">
        <v>40</v>
      </c>
      <c r="G5649" t="s">
        <v>19</v>
      </c>
      <c r="H5649">
        <v>2282</v>
      </c>
      <c r="I5649">
        <v>283.38</v>
      </c>
      <c r="J5649">
        <v>2</v>
      </c>
      <c r="K5649" t="s">
        <v>15</v>
      </c>
    </row>
    <row r="5650" spans="1:11" x14ac:dyDescent="0.3">
      <c r="A5650" t="s">
        <v>5692</v>
      </c>
      <c r="B5650" s="1">
        <v>45196</v>
      </c>
      <c r="C5650" s="1" t="str">
        <f t="shared" si="88"/>
        <v>Sep</v>
      </c>
      <c r="D5650" t="s">
        <v>22</v>
      </c>
      <c r="E5650" t="s">
        <v>12</v>
      </c>
      <c r="F5650" t="s">
        <v>23</v>
      </c>
      <c r="G5650" t="s">
        <v>19</v>
      </c>
      <c r="H5650">
        <v>4903</v>
      </c>
      <c r="I5650">
        <v>978.47</v>
      </c>
      <c r="J5650">
        <v>5</v>
      </c>
      <c r="K5650" t="s">
        <v>15</v>
      </c>
    </row>
    <row r="5651" spans="1:11" x14ac:dyDescent="0.3">
      <c r="A5651" t="s">
        <v>5693</v>
      </c>
      <c r="B5651" s="1">
        <v>45377</v>
      </c>
      <c r="C5651" s="1" t="str">
        <f t="shared" si="88"/>
        <v>Mar</v>
      </c>
      <c r="D5651" t="s">
        <v>26</v>
      </c>
      <c r="E5651" t="s">
        <v>27</v>
      </c>
      <c r="F5651" t="s">
        <v>40</v>
      </c>
      <c r="G5651" t="s">
        <v>68</v>
      </c>
      <c r="H5651">
        <v>1093</v>
      </c>
      <c r="I5651">
        <v>82.15</v>
      </c>
      <c r="J5651">
        <v>1</v>
      </c>
      <c r="K5651" t="s">
        <v>36</v>
      </c>
    </row>
    <row r="5652" spans="1:11" x14ac:dyDescent="0.3">
      <c r="A5652" t="s">
        <v>5694</v>
      </c>
      <c r="B5652" s="1">
        <v>45250</v>
      </c>
      <c r="C5652" s="1" t="str">
        <f t="shared" si="88"/>
        <v>Nov</v>
      </c>
      <c r="D5652" t="s">
        <v>26</v>
      </c>
      <c r="E5652" t="s">
        <v>27</v>
      </c>
      <c r="F5652" t="s">
        <v>13</v>
      </c>
      <c r="G5652" t="s">
        <v>68</v>
      </c>
      <c r="H5652">
        <v>654</v>
      </c>
      <c r="I5652">
        <v>98.73</v>
      </c>
      <c r="J5652">
        <v>4</v>
      </c>
      <c r="K5652" t="s">
        <v>29</v>
      </c>
    </row>
    <row r="5653" spans="1:11" x14ac:dyDescent="0.3">
      <c r="A5653" t="s">
        <v>5695</v>
      </c>
      <c r="B5653" s="1">
        <v>45487</v>
      </c>
      <c r="C5653" s="1" t="str">
        <f t="shared" si="88"/>
        <v>Jul</v>
      </c>
      <c r="D5653" t="s">
        <v>50</v>
      </c>
      <c r="E5653" t="s">
        <v>51</v>
      </c>
      <c r="F5653" t="s">
        <v>23</v>
      </c>
      <c r="G5653" t="s">
        <v>14</v>
      </c>
      <c r="H5653">
        <v>4380</v>
      </c>
      <c r="I5653">
        <v>575.86</v>
      </c>
      <c r="J5653">
        <v>4</v>
      </c>
      <c r="K5653" t="s">
        <v>20</v>
      </c>
    </row>
    <row r="5654" spans="1:11" x14ac:dyDescent="0.3">
      <c r="A5654" t="s">
        <v>5696</v>
      </c>
      <c r="B5654" s="1">
        <v>45125</v>
      </c>
      <c r="C5654" s="1" t="str">
        <f t="shared" si="88"/>
        <v>Jul</v>
      </c>
      <c r="D5654" t="s">
        <v>22</v>
      </c>
      <c r="E5654" t="s">
        <v>12</v>
      </c>
      <c r="F5654" t="s">
        <v>28</v>
      </c>
      <c r="G5654" t="s">
        <v>35</v>
      </c>
      <c r="H5654">
        <v>4568</v>
      </c>
      <c r="I5654">
        <v>352</v>
      </c>
      <c r="J5654">
        <v>5</v>
      </c>
      <c r="K5654" t="s">
        <v>29</v>
      </c>
    </row>
    <row r="5655" spans="1:11" x14ac:dyDescent="0.3">
      <c r="A5655" t="s">
        <v>5697</v>
      </c>
      <c r="B5655" s="1">
        <v>45485</v>
      </c>
      <c r="C5655" s="1" t="str">
        <f t="shared" si="88"/>
        <v>Jul</v>
      </c>
      <c r="D5655" t="s">
        <v>50</v>
      </c>
      <c r="E5655" t="s">
        <v>51</v>
      </c>
      <c r="F5655" t="s">
        <v>28</v>
      </c>
      <c r="G5655" t="s">
        <v>55</v>
      </c>
      <c r="H5655">
        <v>2235</v>
      </c>
      <c r="I5655">
        <v>182.82</v>
      </c>
      <c r="J5655">
        <v>4</v>
      </c>
      <c r="K5655" t="s">
        <v>20</v>
      </c>
    </row>
    <row r="5656" spans="1:11" x14ac:dyDescent="0.3">
      <c r="A5656" t="s">
        <v>5698</v>
      </c>
      <c r="B5656" s="1">
        <v>45159</v>
      </c>
      <c r="C5656" s="1" t="str">
        <f t="shared" si="88"/>
        <v>Aug</v>
      </c>
      <c r="D5656" t="s">
        <v>86</v>
      </c>
      <c r="E5656" t="s">
        <v>87</v>
      </c>
      <c r="F5656" t="s">
        <v>40</v>
      </c>
      <c r="G5656" t="s">
        <v>14</v>
      </c>
      <c r="H5656">
        <v>4700</v>
      </c>
      <c r="I5656">
        <v>753.49</v>
      </c>
      <c r="J5656">
        <v>4</v>
      </c>
      <c r="K5656" t="s">
        <v>20</v>
      </c>
    </row>
    <row r="5657" spans="1:11" x14ac:dyDescent="0.3">
      <c r="A5657" t="s">
        <v>5699</v>
      </c>
      <c r="B5657" s="1">
        <v>45001</v>
      </c>
      <c r="C5657" s="1" t="str">
        <f t="shared" si="88"/>
        <v>Mar</v>
      </c>
      <c r="D5657" t="s">
        <v>31</v>
      </c>
      <c r="E5657" t="s">
        <v>32</v>
      </c>
      <c r="F5657" t="s">
        <v>28</v>
      </c>
      <c r="G5657" t="s">
        <v>53</v>
      </c>
      <c r="H5657">
        <v>2123</v>
      </c>
      <c r="I5657">
        <v>122.2</v>
      </c>
      <c r="J5657">
        <v>2</v>
      </c>
      <c r="K5657" t="s">
        <v>29</v>
      </c>
    </row>
    <row r="5658" spans="1:11" x14ac:dyDescent="0.3">
      <c r="A5658" t="s">
        <v>5700</v>
      </c>
      <c r="B5658" s="1">
        <v>45356</v>
      </c>
      <c r="C5658" s="1" t="str">
        <f t="shared" si="88"/>
        <v>Mar</v>
      </c>
      <c r="D5658" t="s">
        <v>31</v>
      </c>
      <c r="E5658" t="s">
        <v>32</v>
      </c>
      <c r="F5658" t="s">
        <v>13</v>
      </c>
      <c r="G5658" t="s">
        <v>14</v>
      </c>
      <c r="H5658">
        <v>1183</v>
      </c>
      <c r="I5658">
        <v>205.41</v>
      </c>
      <c r="J5658">
        <v>2</v>
      </c>
      <c r="K5658" t="s">
        <v>29</v>
      </c>
    </row>
    <row r="5659" spans="1:11" x14ac:dyDescent="0.3">
      <c r="A5659" t="s">
        <v>5701</v>
      </c>
      <c r="B5659" s="1">
        <v>45326</v>
      </c>
      <c r="C5659" s="1" t="str">
        <f t="shared" si="88"/>
        <v>Feb</v>
      </c>
      <c r="D5659" t="s">
        <v>34</v>
      </c>
      <c r="E5659" t="s">
        <v>34</v>
      </c>
      <c r="F5659" t="s">
        <v>40</v>
      </c>
      <c r="G5659" t="s">
        <v>55</v>
      </c>
      <c r="H5659">
        <v>3995</v>
      </c>
      <c r="I5659">
        <v>1188.33</v>
      </c>
      <c r="J5659">
        <v>2</v>
      </c>
      <c r="K5659" t="s">
        <v>36</v>
      </c>
    </row>
    <row r="5660" spans="1:11" x14ac:dyDescent="0.3">
      <c r="A5660" t="s">
        <v>5702</v>
      </c>
      <c r="B5660" s="1">
        <v>45602</v>
      </c>
      <c r="C5660" s="1" t="str">
        <f t="shared" si="88"/>
        <v>Nov</v>
      </c>
      <c r="D5660" t="s">
        <v>86</v>
      </c>
      <c r="E5660" t="s">
        <v>87</v>
      </c>
      <c r="F5660" t="s">
        <v>28</v>
      </c>
      <c r="G5660" t="s">
        <v>38</v>
      </c>
      <c r="H5660">
        <v>4771</v>
      </c>
      <c r="I5660">
        <v>1107.17</v>
      </c>
      <c r="J5660">
        <v>3</v>
      </c>
      <c r="K5660" t="s">
        <v>20</v>
      </c>
    </row>
    <row r="5661" spans="1:11" x14ac:dyDescent="0.3">
      <c r="A5661" t="s">
        <v>5703</v>
      </c>
      <c r="B5661" s="1">
        <v>45505</v>
      </c>
      <c r="C5661" s="1" t="str">
        <f t="shared" si="88"/>
        <v>Aug</v>
      </c>
      <c r="D5661" t="s">
        <v>34</v>
      </c>
      <c r="E5661" t="s">
        <v>34</v>
      </c>
      <c r="F5661" t="s">
        <v>40</v>
      </c>
      <c r="G5661" t="s">
        <v>55</v>
      </c>
      <c r="H5661">
        <v>2062</v>
      </c>
      <c r="I5661">
        <v>253.03</v>
      </c>
      <c r="J5661">
        <v>3</v>
      </c>
      <c r="K5661" t="s">
        <v>36</v>
      </c>
    </row>
    <row r="5662" spans="1:11" x14ac:dyDescent="0.3">
      <c r="A5662" t="s">
        <v>5704</v>
      </c>
      <c r="B5662" s="1">
        <v>45128</v>
      </c>
      <c r="C5662" s="1" t="str">
        <f t="shared" si="88"/>
        <v>Jul</v>
      </c>
      <c r="D5662" t="s">
        <v>47</v>
      </c>
      <c r="E5662" t="s">
        <v>48</v>
      </c>
      <c r="F5662" t="s">
        <v>40</v>
      </c>
      <c r="G5662" t="s">
        <v>24</v>
      </c>
      <c r="H5662">
        <v>331</v>
      </c>
      <c r="I5662">
        <v>94.88</v>
      </c>
      <c r="J5662">
        <v>4</v>
      </c>
      <c r="K5662" t="s">
        <v>20</v>
      </c>
    </row>
    <row r="5663" spans="1:11" x14ac:dyDescent="0.3">
      <c r="A5663" t="s">
        <v>5705</v>
      </c>
      <c r="B5663" s="1">
        <v>45410</v>
      </c>
      <c r="C5663" s="1" t="str">
        <f t="shared" si="88"/>
        <v>Apr</v>
      </c>
      <c r="D5663" t="s">
        <v>11</v>
      </c>
      <c r="E5663" t="s">
        <v>12</v>
      </c>
      <c r="F5663" t="s">
        <v>28</v>
      </c>
      <c r="G5663" t="s">
        <v>68</v>
      </c>
      <c r="H5663">
        <v>3363</v>
      </c>
      <c r="I5663">
        <v>635.04999999999995</v>
      </c>
      <c r="J5663">
        <v>3</v>
      </c>
      <c r="K5663" t="s">
        <v>20</v>
      </c>
    </row>
    <row r="5664" spans="1:11" x14ac:dyDescent="0.3">
      <c r="A5664" t="s">
        <v>5706</v>
      </c>
      <c r="B5664" s="1">
        <v>44998</v>
      </c>
      <c r="C5664" s="1" t="str">
        <f t="shared" si="88"/>
        <v>Mar</v>
      </c>
      <c r="D5664" t="s">
        <v>26</v>
      </c>
      <c r="E5664" t="s">
        <v>27</v>
      </c>
      <c r="F5664" t="s">
        <v>23</v>
      </c>
      <c r="G5664" t="s">
        <v>53</v>
      </c>
      <c r="H5664">
        <v>2494</v>
      </c>
      <c r="I5664">
        <v>500.58</v>
      </c>
      <c r="J5664">
        <v>2</v>
      </c>
      <c r="K5664" t="s">
        <v>15</v>
      </c>
    </row>
    <row r="5665" spans="1:11" x14ac:dyDescent="0.3">
      <c r="A5665" t="s">
        <v>5707</v>
      </c>
      <c r="B5665" s="1">
        <v>45379</v>
      </c>
      <c r="C5665" s="1" t="str">
        <f t="shared" si="88"/>
        <v>Mar</v>
      </c>
      <c r="D5665" t="s">
        <v>34</v>
      </c>
      <c r="E5665" t="s">
        <v>34</v>
      </c>
      <c r="F5665" t="s">
        <v>13</v>
      </c>
      <c r="G5665" t="s">
        <v>35</v>
      </c>
      <c r="H5665">
        <v>1287</v>
      </c>
      <c r="I5665">
        <v>263.89</v>
      </c>
      <c r="J5665">
        <v>4</v>
      </c>
      <c r="K5665" t="s">
        <v>29</v>
      </c>
    </row>
    <row r="5666" spans="1:11" x14ac:dyDescent="0.3">
      <c r="A5666" t="s">
        <v>5708</v>
      </c>
      <c r="B5666" s="1">
        <v>45623</v>
      </c>
      <c r="C5666" s="1" t="str">
        <f t="shared" si="88"/>
        <v>Nov</v>
      </c>
      <c r="D5666" t="s">
        <v>31</v>
      </c>
      <c r="E5666" t="s">
        <v>32</v>
      </c>
      <c r="F5666" t="s">
        <v>13</v>
      </c>
      <c r="G5666" t="s">
        <v>24</v>
      </c>
      <c r="H5666">
        <v>4715</v>
      </c>
      <c r="I5666">
        <v>1249.6300000000001</v>
      </c>
      <c r="J5666">
        <v>2</v>
      </c>
      <c r="K5666" t="s">
        <v>36</v>
      </c>
    </row>
    <row r="5667" spans="1:11" x14ac:dyDescent="0.3">
      <c r="A5667" t="s">
        <v>5709</v>
      </c>
      <c r="B5667" s="1">
        <v>45070</v>
      </c>
      <c r="C5667" s="1" t="str">
        <f t="shared" si="88"/>
        <v>May</v>
      </c>
      <c r="D5667" t="s">
        <v>34</v>
      </c>
      <c r="E5667" t="s">
        <v>34</v>
      </c>
      <c r="F5667" t="s">
        <v>40</v>
      </c>
      <c r="G5667" t="s">
        <v>14</v>
      </c>
      <c r="H5667">
        <v>4629</v>
      </c>
      <c r="I5667">
        <v>233.57</v>
      </c>
      <c r="J5667">
        <v>3</v>
      </c>
      <c r="K5667" t="s">
        <v>15</v>
      </c>
    </row>
    <row r="5668" spans="1:11" x14ac:dyDescent="0.3">
      <c r="A5668" t="s">
        <v>5710</v>
      </c>
      <c r="B5668" s="1">
        <v>45269</v>
      </c>
      <c r="C5668" s="1" t="str">
        <f t="shared" si="88"/>
        <v>Dec</v>
      </c>
      <c r="D5668" t="s">
        <v>17</v>
      </c>
      <c r="E5668" t="s">
        <v>18</v>
      </c>
      <c r="F5668" t="s">
        <v>23</v>
      </c>
      <c r="G5668" t="s">
        <v>68</v>
      </c>
      <c r="H5668">
        <v>2186</v>
      </c>
      <c r="I5668">
        <v>202.07</v>
      </c>
      <c r="J5668">
        <v>2</v>
      </c>
      <c r="K5668" t="s">
        <v>20</v>
      </c>
    </row>
    <row r="5669" spans="1:11" x14ac:dyDescent="0.3">
      <c r="A5669" t="s">
        <v>5711</v>
      </c>
      <c r="B5669" s="1">
        <v>45539</v>
      </c>
      <c r="C5669" s="1" t="str">
        <f t="shared" si="88"/>
        <v>Sep</v>
      </c>
      <c r="D5669" t="s">
        <v>34</v>
      </c>
      <c r="E5669" t="s">
        <v>34</v>
      </c>
      <c r="F5669" t="s">
        <v>28</v>
      </c>
      <c r="G5669" t="s">
        <v>55</v>
      </c>
      <c r="H5669">
        <v>3147</v>
      </c>
      <c r="I5669">
        <v>892.29</v>
      </c>
      <c r="J5669">
        <v>5</v>
      </c>
      <c r="K5669" t="s">
        <v>15</v>
      </c>
    </row>
    <row r="5670" spans="1:11" x14ac:dyDescent="0.3">
      <c r="A5670" t="s">
        <v>5712</v>
      </c>
      <c r="B5670" s="1">
        <v>45372</v>
      </c>
      <c r="C5670" s="1" t="str">
        <f t="shared" si="88"/>
        <v>Mar</v>
      </c>
      <c r="D5670" t="s">
        <v>43</v>
      </c>
      <c r="E5670" t="s">
        <v>44</v>
      </c>
      <c r="F5670" t="s">
        <v>28</v>
      </c>
      <c r="G5670" t="s">
        <v>53</v>
      </c>
      <c r="H5670">
        <v>4635</v>
      </c>
      <c r="I5670">
        <v>1270.3699999999999</v>
      </c>
      <c r="J5670">
        <v>3</v>
      </c>
      <c r="K5670" t="s">
        <v>20</v>
      </c>
    </row>
    <row r="5671" spans="1:11" x14ac:dyDescent="0.3">
      <c r="A5671" t="s">
        <v>5713</v>
      </c>
      <c r="B5671" s="1">
        <v>45545</v>
      </c>
      <c r="C5671" s="1" t="str">
        <f t="shared" si="88"/>
        <v>Sep</v>
      </c>
      <c r="D5671" t="s">
        <v>47</v>
      </c>
      <c r="E5671" t="s">
        <v>48</v>
      </c>
      <c r="F5671" t="s">
        <v>13</v>
      </c>
      <c r="G5671" t="s">
        <v>35</v>
      </c>
      <c r="H5671">
        <v>1482</v>
      </c>
      <c r="I5671">
        <v>266.58999999999997</v>
      </c>
      <c r="J5671">
        <v>5</v>
      </c>
      <c r="K5671" t="s">
        <v>20</v>
      </c>
    </row>
    <row r="5672" spans="1:11" x14ac:dyDescent="0.3">
      <c r="A5672" t="s">
        <v>5714</v>
      </c>
      <c r="B5672" s="1">
        <v>45279</v>
      </c>
      <c r="C5672" s="1" t="str">
        <f t="shared" si="88"/>
        <v>Dec</v>
      </c>
      <c r="D5672" t="s">
        <v>34</v>
      </c>
      <c r="E5672" t="s">
        <v>34</v>
      </c>
      <c r="F5672" t="s">
        <v>13</v>
      </c>
      <c r="G5672" t="s">
        <v>19</v>
      </c>
      <c r="H5672">
        <v>3156</v>
      </c>
      <c r="I5672">
        <v>393.58</v>
      </c>
      <c r="J5672">
        <v>4</v>
      </c>
      <c r="K5672" t="s">
        <v>20</v>
      </c>
    </row>
    <row r="5673" spans="1:11" x14ac:dyDescent="0.3">
      <c r="A5673" t="s">
        <v>5715</v>
      </c>
      <c r="B5673" s="1">
        <v>45140</v>
      </c>
      <c r="C5673" s="1" t="str">
        <f t="shared" si="88"/>
        <v>Aug</v>
      </c>
      <c r="D5673" t="s">
        <v>43</v>
      </c>
      <c r="E5673" t="s">
        <v>44</v>
      </c>
      <c r="F5673" t="s">
        <v>28</v>
      </c>
      <c r="G5673" t="s">
        <v>35</v>
      </c>
      <c r="H5673">
        <v>4665</v>
      </c>
      <c r="I5673">
        <v>665.07</v>
      </c>
      <c r="J5673">
        <v>4</v>
      </c>
      <c r="K5673" t="s">
        <v>15</v>
      </c>
    </row>
    <row r="5674" spans="1:11" x14ac:dyDescent="0.3">
      <c r="A5674" t="s">
        <v>5716</v>
      </c>
      <c r="B5674" s="1">
        <v>45549</v>
      </c>
      <c r="C5674" s="1" t="str">
        <f t="shared" si="88"/>
        <v>Sep</v>
      </c>
      <c r="D5674" t="s">
        <v>26</v>
      </c>
      <c r="E5674" t="s">
        <v>27</v>
      </c>
      <c r="F5674" t="s">
        <v>28</v>
      </c>
      <c r="G5674" t="s">
        <v>68</v>
      </c>
      <c r="H5674">
        <v>4945</v>
      </c>
      <c r="I5674">
        <v>408.37</v>
      </c>
      <c r="J5674">
        <v>2</v>
      </c>
      <c r="K5674" t="s">
        <v>15</v>
      </c>
    </row>
    <row r="5675" spans="1:11" x14ac:dyDescent="0.3">
      <c r="A5675" t="s">
        <v>5717</v>
      </c>
      <c r="B5675" s="1">
        <v>45025</v>
      </c>
      <c r="C5675" s="1" t="str">
        <f t="shared" si="88"/>
        <v>Apr</v>
      </c>
      <c r="D5675" t="s">
        <v>22</v>
      </c>
      <c r="E5675" t="s">
        <v>12</v>
      </c>
      <c r="F5675" t="s">
        <v>40</v>
      </c>
      <c r="G5675" t="s">
        <v>19</v>
      </c>
      <c r="H5675">
        <v>4122</v>
      </c>
      <c r="I5675">
        <v>674.99</v>
      </c>
      <c r="J5675">
        <v>1</v>
      </c>
      <c r="K5675" t="s">
        <v>36</v>
      </c>
    </row>
    <row r="5676" spans="1:11" x14ac:dyDescent="0.3">
      <c r="A5676" t="s">
        <v>5718</v>
      </c>
      <c r="B5676" s="1">
        <v>45168</v>
      </c>
      <c r="C5676" s="1" t="str">
        <f t="shared" si="88"/>
        <v>Aug</v>
      </c>
      <c r="D5676" t="s">
        <v>17</v>
      </c>
      <c r="E5676" t="s">
        <v>18</v>
      </c>
      <c r="F5676" t="s">
        <v>23</v>
      </c>
      <c r="G5676" t="s">
        <v>14</v>
      </c>
      <c r="H5676">
        <v>3028</v>
      </c>
      <c r="I5676">
        <v>847.01</v>
      </c>
      <c r="J5676">
        <v>5</v>
      </c>
      <c r="K5676" t="s">
        <v>15</v>
      </c>
    </row>
    <row r="5677" spans="1:11" x14ac:dyDescent="0.3">
      <c r="A5677" t="s">
        <v>5719</v>
      </c>
      <c r="B5677" s="1">
        <v>45411</v>
      </c>
      <c r="C5677" s="1" t="str">
        <f t="shared" si="88"/>
        <v>Apr</v>
      </c>
      <c r="D5677" t="s">
        <v>43</v>
      </c>
      <c r="E5677" t="s">
        <v>44</v>
      </c>
      <c r="F5677" t="s">
        <v>23</v>
      </c>
      <c r="G5677" t="s">
        <v>14</v>
      </c>
      <c r="H5677">
        <v>4042</v>
      </c>
      <c r="I5677">
        <v>244.25</v>
      </c>
      <c r="J5677">
        <v>1</v>
      </c>
      <c r="K5677" t="s">
        <v>20</v>
      </c>
    </row>
    <row r="5678" spans="1:11" x14ac:dyDescent="0.3">
      <c r="A5678" t="s">
        <v>5720</v>
      </c>
      <c r="B5678" s="1">
        <v>45123</v>
      </c>
      <c r="C5678" s="1" t="str">
        <f t="shared" si="88"/>
        <v>Jul</v>
      </c>
      <c r="D5678" t="s">
        <v>86</v>
      </c>
      <c r="E5678" t="s">
        <v>87</v>
      </c>
      <c r="F5678" t="s">
        <v>28</v>
      </c>
      <c r="G5678" t="s">
        <v>53</v>
      </c>
      <c r="H5678">
        <v>1735</v>
      </c>
      <c r="I5678">
        <v>442.96</v>
      </c>
      <c r="J5678">
        <v>3</v>
      </c>
      <c r="K5678" t="s">
        <v>36</v>
      </c>
    </row>
    <row r="5679" spans="1:11" x14ac:dyDescent="0.3">
      <c r="A5679" t="s">
        <v>5721</v>
      </c>
      <c r="B5679" s="1">
        <v>45343</v>
      </c>
      <c r="C5679" s="1" t="str">
        <f t="shared" si="88"/>
        <v>Feb</v>
      </c>
      <c r="D5679" t="s">
        <v>47</v>
      </c>
      <c r="E5679" t="s">
        <v>48</v>
      </c>
      <c r="F5679" t="s">
        <v>40</v>
      </c>
      <c r="G5679" t="s">
        <v>68</v>
      </c>
      <c r="H5679">
        <v>4756</v>
      </c>
      <c r="I5679">
        <v>784.75</v>
      </c>
      <c r="J5679">
        <v>5</v>
      </c>
      <c r="K5679" t="s">
        <v>36</v>
      </c>
    </row>
    <row r="5680" spans="1:11" x14ac:dyDescent="0.3">
      <c r="A5680" t="s">
        <v>5722</v>
      </c>
      <c r="B5680" s="1">
        <v>45462</v>
      </c>
      <c r="C5680" s="1" t="str">
        <f t="shared" si="88"/>
        <v>Jun</v>
      </c>
      <c r="D5680" t="s">
        <v>43</v>
      </c>
      <c r="E5680" t="s">
        <v>44</v>
      </c>
      <c r="F5680" t="s">
        <v>40</v>
      </c>
      <c r="G5680" t="s">
        <v>24</v>
      </c>
      <c r="H5680">
        <v>2262</v>
      </c>
      <c r="I5680">
        <v>134.74</v>
      </c>
      <c r="J5680">
        <v>4</v>
      </c>
      <c r="K5680" t="s">
        <v>36</v>
      </c>
    </row>
    <row r="5681" spans="1:11" x14ac:dyDescent="0.3">
      <c r="A5681" t="s">
        <v>5723</v>
      </c>
      <c r="B5681" s="1">
        <v>45078</v>
      </c>
      <c r="C5681" s="1" t="str">
        <f t="shared" si="88"/>
        <v>Jun</v>
      </c>
      <c r="D5681" t="s">
        <v>34</v>
      </c>
      <c r="E5681" t="s">
        <v>34</v>
      </c>
      <c r="F5681" t="s">
        <v>13</v>
      </c>
      <c r="G5681" t="s">
        <v>55</v>
      </c>
      <c r="H5681">
        <v>4721</v>
      </c>
      <c r="I5681">
        <v>927.21</v>
      </c>
      <c r="J5681">
        <v>3</v>
      </c>
      <c r="K5681" t="s">
        <v>36</v>
      </c>
    </row>
    <row r="5682" spans="1:11" x14ac:dyDescent="0.3">
      <c r="A5682" t="s">
        <v>5724</v>
      </c>
      <c r="B5682" s="1">
        <v>45517</v>
      </c>
      <c r="C5682" s="1" t="str">
        <f t="shared" si="88"/>
        <v>Aug</v>
      </c>
      <c r="D5682" t="s">
        <v>43</v>
      </c>
      <c r="E5682" t="s">
        <v>44</v>
      </c>
      <c r="F5682" t="s">
        <v>13</v>
      </c>
      <c r="G5682" t="s">
        <v>19</v>
      </c>
      <c r="H5682">
        <v>1638</v>
      </c>
      <c r="I5682">
        <v>92.68</v>
      </c>
      <c r="J5682">
        <v>5</v>
      </c>
      <c r="K5682" t="s">
        <v>29</v>
      </c>
    </row>
    <row r="5683" spans="1:11" x14ac:dyDescent="0.3">
      <c r="A5683" t="s">
        <v>5725</v>
      </c>
      <c r="B5683" s="1">
        <v>45579</v>
      </c>
      <c r="C5683" s="1" t="str">
        <f t="shared" si="88"/>
        <v>Oct</v>
      </c>
      <c r="D5683" t="s">
        <v>43</v>
      </c>
      <c r="E5683" t="s">
        <v>44</v>
      </c>
      <c r="F5683" t="s">
        <v>23</v>
      </c>
      <c r="G5683" t="s">
        <v>53</v>
      </c>
      <c r="H5683">
        <v>1016</v>
      </c>
      <c r="I5683">
        <v>60.89</v>
      </c>
      <c r="J5683">
        <v>1</v>
      </c>
      <c r="K5683" t="s">
        <v>36</v>
      </c>
    </row>
    <row r="5684" spans="1:11" x14ac:dyDescent="0.3">
      <c r="A5684" t="s">
        <v>5726</v>
      </c>
      <c r="B5684" s="1">
        <v>45163</v>
      </c>
      <c r="C5684" s="1" t="str">
        <f t="shared" si="88"/>
        <v>Aug</v>
      </c>
      <c r="D5684" t="s">
        <v>22</v>
      </c>
      <c r="E5684" t="s">
        <v>12</v>
      </c>
      <c r="F5684" t="s">
        <v>28</v>
      </c>
      <c r="G5684" t="s">
        <v>53</v>
      </c>
      <c r="H5684">
        <v>4237</v>
      </c>
      <c r="I5684">
        <v>877.9</v>
      </c>
      <c r="J5684">
        <v>1</v>
      </c>
      <c r="K5684" t="s">
        <v>36</v>
      </c>
    </row>
    <row r="5685" spans="1:11" x14ac:dyDescent="0.3">
      <c r="A5685" t="s">
        <v>5727</v>
      </c>
      <c r="B5685" s="1">
        <v>45189</v>
      </c>
      <c r="C5685" s="1" t="str">
        <f t="shared" si="88"/>
        <v>Sep</v>
      </c>
      <c r="D5685" t="s">
        <v>26</v>
      </c>
      <c r="E5685" t="s">
        <v>27</v>
      </c>
      <c r="F5685" t="s">
        <v>40</v>
      </c>
      <c r="G5685" t="s">
        <v>38</v>
      </c>
      <c r="H5685">
        <v>3946</v>
      </c>
      <c r="I5685">
        <v>528.87</v>
      </c>
      <c r="J5685">
        <v>5</v>
      </c>
      <c r="K5685" t="s">
        <v>20</v>
      </c>
    </row>
    <row r="5686" spans="1:11" x14ac:dyDescent="0.3">
      <c r="A5686" t="s">
        <v>5728</v>
      </c>
      <c r="B5686" s="1">
        <v>45275</v>
      </c>
      <c r="C5686" s="1" t="str">
        <f t="shared" si="88"/>
        <v>Dec</v>
      </c>
      <c r="D5686" t="s">
        <v>86</v>
      </c>
      <c r="E5686" t="s">
        <v>87</v>
      </c>
      <c r="F5686" t="s">
        <v>13</v>
      </c>
      <c r="G5686" t="s">
        <v>38</v>
      </c>
      <c r="H5686">
        <v>2029</v>
      </c>
      <c r="I5686">
        <v>351.13</v>
      </c>
      <c r="J5686">
        <v>2</v>
      </c>
      <c r="K5686" t="s">
        <v>20</v>
      </c>
    </row>
    <row r="5687" spans="1:11" x14ac:dyDescent="0.3">
      <c r="A5687" t="s">
        <v>5729</v>
      </c>
      <c r="B5687" s="1">
        <v>45090</v>
      </c>
      <c r="C5687" s="1" t="str">
        <f t="shared" si="88"/>
        <v>Jun</v>
      </c>
      <c r="D5687" t="s">
        <v>17</v>
      </c>
      <c r="E5687" t="s">
        <v>18</v>
      </c>
      <c r="F5687" t="s">
        <v>23</v>
      </c>
      <c r="G5687" t="s">
        <v>53</v>
      </c>
      <c r="H5687">
        <v>3315</v>
      </c>
      <c r="I5687">
        <v>328.35</v>
      </c>
      <c r="J5687">
        <v>4</v>
      </c>
      <c r="K5687" t="s">
        <v>36</v>
      </c>
    </row>
    <row r="5688" spans="1:11" x14ac:dyDescent="0.3">
      <c r="A5688" t="s">
        <v>5730</v>
      </c>
      <c r="B5688" s="1">
        <v>45084</v>
      </c>
      <c r="C5688" s="1" t="str">
        <f t="shared" si="88"/>
        <v>Jun</v>
      </c>
      <c r="D5688" t="s">
        <v>26</v>
      </c>
      <c r="E5688" t="s">
        <v>27</v>
      </c>
      <c r="F5688" t="s">
        <v>23</v>
      </c>
      <c r="G5688" t="s">
        <v>38</v>
      </c>
      <c r="H5688">
        <v>4317</v>
      </c>
      <c r="I5688">
        <v>653.32000000000005</v>
      </c>
      <c r="J5688">
        <v>3</v>
      </c>
      <c r="K5688" t="s">
        <v>20</v>
      </c>
    </row>
    <row r="5689" spans="1:11" x14ac:dyDescent="0.3">
      <c r="A5689" t="s">
        <v>5731</v>
      </c>
      <c r="B5689" s="1">
        <v>45459</v>
      </c>
      <c r="C5689" s="1" t="str">
        <f t="shared" si="88"/>
        <v>Jun</v>
      </c>
      <c r="D5689" t="s">
        <v>11</v>
      </c>
      <c r="E5689" t="s">
        <v>12</v>
      </c>
      <c r="F5689" t="s">
        <v>40</v>
      </c>
      <c r="G5689" t="s">
        <v>24</v>
      </c>
      <c r="H5689">
        <v>651</v>
      </c>
      <c r="I5689">
        <v>106.88</v>
      </c>
      <c r="J5689">
        <v>5</v>
      </c>
      <c r="K5689" t="s">
        <v>36</v>
      </c>
    </row>
    <row r="5690" spans="1:11" x14ac:dyDescent="0.3">
      <c r="A5690" t="s">
        <v>5732</v>
      </c>
      <c r="B5690" s="1">
        <v>45604</v>
      </c>
      <c r="C5690" s="1" t="str">
        <f t="shared" si="88"/>
        <v>Nov</v>
      </c>
      <c r="D5690" t="s">
        <v>17</v>
      </c>
      <c r="E5690" t="s">
        <v>18</v>
      </c>
      <c r="F5690" t="s">
        <v>40</v>
      </c>
      <c r="G5690" t="s">
        <v>24</v>
      </c>
      <c r="H5690">
        <v>2689</v>
      </c>
      <c r="I5690">
        <v>374.43</v>
      </c>
      <c r="J5690">
        <v>5</v>
      </c>
      <c r="K5690" t="s">
        <v>36</v>
      </c>
    </row>
    <row r="5691" spans="1:11" x14ac:dyDescent="0.3">
      <c r="A5691" t="s">
        <v>5733</v>
      </c>
      <c r="B5691" s="1">
        <v>45561</v>
      </c>
      <c r="C5691" s="1" t="str">
        <f t="shared" si="88"/>
        <v>Sep</v>
      </c>
      <c r="D5691" t="s">
        <v>47</v>
      </c>
      <c r="E5691" t="s">
        <v>48</v>
      </c>
      <c r="F5691" t="s">
        <v>40</v>
      </c>
      <c r="G5691" t="s">
        <v>24</v>
      </c>
      <c r="H5691">
        <v>1989</v>
      </c>
      <c r="I5691">
        <v>422.99</v>
      </c>
      <c r="J5691">
        <v>3</v>
      </c>
      <c r="K5691" t="s">
        <v>29</v>
      </c>
    </row>
    <row r="5692" spans="1:11" x14ac:dyDescent="0.3">
      <c r="A5692" t="s">
        <v>5734</v>
      </c>
      <c r="B5692" s="1">
        <v>45484</v>
      </c>
      <c r="C5692" s="1" t="str">
        <f t="shared" si="88"/>
        <v>Jul</v>
      </c>
      <c r="D5692" t="s">
        <v>11</v>
      </c>
      <c r="E5692" t="s">
        <v>12</v>
      </c>
      <c r="F5692" t="s">
        <v>40</v>
      </c>
      <c r="G5692" t="s">
        <v>19</v>
      </c>
      <c r="H5692">
        <v>918</v>
      </c>
      <c r="I5692">
        <v>125.58</v>
      </c>
      <c r="J5692">
        <v>3</v>
      </c>
      <c r="K5692" t="s">
        <v>20</v>
      </c>
    </row>
    <row r="5693" spans="1:11" x14ac:dyDescent="0.3">
      <c r="A5693" t="s">
        <v>5735</v>
      </c>
      <c r="B5693" s="1">
        <v>45089</v>
      </c>
      <c r="C5693" s="1" t="str">
        <f t="shared" si="88"/>
        <v>Jun</v>
      </c>
      <c r="D5693" t="s">
        <v>34</v>
      </c>
      <c r="E5693" t="s">
        <v>34</v>
      </c>
      <c r="F5693" t="s">
        <v>40</v>
      </c>
      <c r="G5693" t="s">
        <v>19</v>
      </c>
      <c r="H5693">
        <v>2170</v>
      </c>
      <c r="I5693">
        <v>605.44000000000005</v>
      </c>
      <c r="J5693">
        <v>5</v>
      </c>
      <c r="K5693" t="s">
        <v>36</v>
      </c>
    </row>
    <row r="5694" spans="1:11" x14ac:dyDescent="0.3">
      <c r="A5694" t="s">
        <v>5736</v>
      </c>
      <c r="B5694" s="1">
        <v>45045</v>
      </c>
      <c r="C5694" s="1" t="str">
        <f t="shared" si="88"/>
        <v>Apr</v>
      </c>
      <c r="D5694" t="s">
        <v>86</v>
      </c>
      <c r="E5694" t="s">
        <v>87</v>
      </c>
      <c r="F5694" t="s">
        <v>28</v>
      </c>
      <c r="G5694" t="s">
        <v>35</v>
      </c>
      <c r="H5694">
        <v>1612</v>
      </c>
      <c r="I5694">
        <v>458.71</v>
      </c>
      <c r="J5694">
        <v>4</v>
      </c>
      <c r="K5694" t="s">
        <v>29</v>
      </c>
    </row>
    <row r="5695" spans="1:11" x14ac:dyDescent="0.3">
      <c r="A5695" t="s">
        <v>5737</v>
      </c>
      <c r="B5695" s="1">
        <v>45011</v>
      </c>
      <c r="C5695" s="1" t="str">
        <f t="shared" si="88"/>
        <v>Mar</v>
      </c>
      <c r="D5695" t="s">
        <v>43</v>
      </c>
      <c r="E5695" t="s">
        <v>44</v>
      </c>
      <c r="F5695" t="s">
        <v>40</v>
      </c>
      <c r="G5695" t="s">
        <v>55</v>
      </c>
      <c r="H5695">
        <v>3165</v>
      </c>
      <c r="I5695">
        <v>803.88</v>
      </c>
      <c r="J5695">
        <v>2</v>
      </c>
      <c r="K5695" t="s">
        <v>29</v>
      </c>
    </row>
    <row r="5696" spans="1:11" x14ac:dyDescent="0.3">
      <c r="A5696" t="s">
        <v>5738</v>
      </c>
      <c r="B5696" s="1">
        <v>45065</v>
      </c>
      <c r="C5696" s="1" t="str">
        <f t="shared" si="88"/>
        <v>May</v>
      </c>
      <c r="D5696" t="s">
        <v>43</v>
      </c>
      <c r="E5696" t="s">
        <v>44</v>
      </c>
      <c r="F5696" t="s">
        <v>40</v>
      </c>
      <c r="G5696" t="s">
        <v>38</v>
      </c>
      <c r="H5696">
        <v>586</v>
      </c>
      <c r="I5696">
        <v>51.24</v>
      </c>
      <c r="J5696">
        <v>1</v>
      </c>
      <c r="K5696" t="s">
        <v>20</v>
      </c>
    </row>
    <row r="5697" spans="1:11" x14ac:dyDescent="0.3">
      <c r="A5697" t="s">
        <v>5739</v>
      </c>
      <c r="B5697" s="1">
        <v>45086</v>
      </c>
      <c r="C5697" s="1" t="str">
        <f t="shared" si="88"/>
        <v>Jun</v>
      </c>
      <c r="D5697" t="s">
        <v>17</v>
      </c>
      <c r="E5697" t="s">
        <v>18</v>
      </c>
      <c r="F5697" t="s">
        <v>13</v>
      </c>
      <c r="G5697" t="s">
        <v>19</v>
      </c>
      <c r="H5697">
        <v>715</v>
      </c>
      <c r="I5697">
        <v>65.040000000000006</v>
      </c>
      <c r="J5697">
        <v>3</v>
      </c>
      <c r="K5697" t="s">
        <v>20</v>
      </c>
    </row>
    <row r="5698" spans="1:11" x14ac:dyDescent="0.3">
      <c r="A5698" t="s">
        <v>5740</v>
      </c>
      <c r="B5698" s="1">
        <v>45013</v>
      </c>
      <c r="C5698" s="1" t="str">
        <f t="shared" ref="C5698:C5761" si="89">TEXT(B5698,"mmm")</f>
        <v>Mar</v>
      </c>
      <c r="D5698" t="s">
        <v>11</v>
      </c>
      <c r="E5698" t="s">
        <v>12</v>
      </c>
      <c r="F5698" t="s">
        <v>13</v>
      </c>
      <c r="G5698" t="s">
        <v>68</v>
      </c>
      <c r="H5698">
        <v>4509</v>
      </c>
      <c r="I5698">
        <v>290.31</v>
      </c>
      <c r="J5698">
        <v>5</v>
      </c>
      <c r="K5698" t="s">
        <v>15</v>
      </c>
    </row>
    <row r="5699" spans="1:11" x14ac:dyDescent="0.3">
      <c r="A5699" t="s">
        <v>5741</v>
      </c>
      <c r="B5699" s="1">
        <v>45235</v>
      </c>
      <c r="C5699" s="1" t="str">
        <f t="shared" si="89"/>
        <v>Nov</v>
      </c>
      <c r="D5699" t="s">
        <v>47</v>
      </c>
      <c r="E5699" t="s">
        <v>48</v>
      </c>
      <c r="F5699" t="s">
        <v>28</v>
      </c>
      <c r="G5699" t="s">
        <v>53</v>
      </c>
      <c r="H5699">
        <v>4034</v>
      </c>
      <c r="I5699">
        <v>214.49</v>
      </c>
      <c r="J5699">
        <v>1</v>
      </c>
      <c r="K5699" t="s">
        <v>29</v>
      </c>
    </row>
    <row r="5700" spans="1:11" x14ac:dyDescent="0.3">
      <c r="A5700" t="s">
        <v>5742</v>
      </c>
      <c r="B5700" s="1">
        <v>45352</v>
      </c>
      <c r="C5700" s="1" t="str">
        <f t="shared" si="89"/>
        <v>Mar</v>
      </c>
      <c r="D5700" t="s">
        <v>17</v>
      </c>
      <c r="E5700" t="s">
        <v>18</v>
      </c>
      <c r="F5700" t="s">
        <v>40</v>
      </c>
      <c r="G5700" t="s">
        <v>68</v>
      </c>
      <c r="H5700">
        <v>1556</v>
      </c>
      <c r="I5700">
        <v>390.24</v>
      </c>
      <c r="J5700">
        <v>4</v>
      </c>
      <c r="K5700" t="s">
        <v>29</v>
      </c>
    </row>
    <row r="5701" spans="1:11" x14ac:dyDescent="0.3">
      <c r="A5701" t="s">
        <v>5743</v>
      </c>
      <c r="B5701" s="1">
        <v>45299</v>
      </c>
      <c r="C5701" s="1" t="str">
        <f t="shared" si="89"/>
        <v>Jan</v>
      </c>
      <c r="D5701" t="s">
        <v>22</v>
      </c>
      <c r="E5701" t="s">
        <v>12</v>
      </c>
      <c r="F5701" t="s">
        <v>28</v>
      </c>
      <c r="G5701" t="s">
        <v>53</v>
      </c>
      <c r="H5701">
        <v>1358</v>
      </c>
      <c r="I5701">
        <v>297.89</v>
      </c>
      <c r="J5701">
        <v>2</v>
      </c>
      <c r="K5701" t="s">
        <v>36</v>
      </c>
    </row>
    <row r="5702" spans="1:11" x14ac:dyDescent="0.3">
      <c r="A5702" t="s">
        <v>5744</v>
      </c>
      <c r="B5702" s="1">
        <v>45363</v>
      </c>
      <c r="C5702" s="1" t="str">
        <f t="shared" si="89"/>
        <v>Mar</v>
      </c>
      <c r="D5702" t="s">
        <v>34</v>
      </c>
      <c r="E5702" t="s">
        <v>34</v>
      </c>
      <c r="F5702" t="s">
        <v>13</v>
      </c>
      <c r="G5702" t="s">
        <v>38</v>
      </c>
      <c r="H5702">
        <v>3313</v>
      </c>
      <c r="I5702">
        <v>623.36</v>
      </c>
      <c r="J5702">
        <v>1</v>
      </c>
      <c r="K5702" t="s">
        <v>15</v>
      </c>
    </row>
    <row r="5703" spans="1:11" x14ac:dyDescent="0.3">
      <c r="A5703" t="s">
        <v>5745</v>
      </c>
      <c r="B5703" s="1">
        <v>45062</v>
      </c>
      <c r="C5703" s="1" t="str">
        <f t="shared" si="89"/>
        <v>May</v>
      </c>
      <c r="D5703" t="s">
        <v>11</v>
      </c>
      <c r="E5703" t="s">
        <v>12</v>
      </c>
      <c r="F5703" t="s">
        <v>28</v>
      </c>
      <c r="G5703" t="s">
        <v>68</v>
      </c>
      <c r="H5703">
        <v>1619</v>
      </c>
      <c r="I5703">
        <v>394.96</v>
      </c>
      <c r="J5703">
        <v>5</v>
      </c>
      <c r="K5703" t="s">
        <v>15</v>
      </c>
    </row>
    <row r="5704" spans="1:11" x14ac:dyDescent="0.3">
      <c r="A5704" t="s">
        <v>5746</v>
      </c>
      <c r="B5704" s="1">
        <v>45588</v>
      </c>
      <c r="C5704" s="1" t="str">
        <f t="shared" si="89"/>
        <v>Oct</v>
      </c>
      <c r="D5704" t="s">
        <v>26</v>
      </c>
      <c r="E5704" t="s">
        <v>27</v>
      </c>
      <c r="F5704" t="s">
        <v>28</v>
      </c>
      <c r="G5704" t="s">
        <v>14</v>
      </c>
      <c r="H5704">
        <v>1101</v>
      </c>
      <c r="I5704">
        <v>187.15</v>
      </c>
      <c r="J5704">
        <v>3</v>
      </c>
      <c r="K5704" t="s">
        <v>36</v>
      </c>
    </row>
    <row r="5705" spans="1:11" x14ac:dyDescent="0.3">
      <c r="A5705" t="s">
        <v>5747</v>
      </c>
      <c r="B5705" s="1">
        <v>45353</v>
      </c>
      <c r="C5705" s="1" t="str">
        <f t="shared" si="89"/>
        <v>Mar</v>
      </c>
      <c r="D5705" t="s">
        <v>86</v>
      </c>
      <c r="E5705" t="s">
        <v>87</v>
      </c>
      <c r="F5705" t="s">
        <v>13</v>
      </c>
      <c r="G5705" t="s">
        <v>38</v>
      </c>
      <c r="H5705">
        <v>2752</v>
      </c>
      <c r="I5705">
        <v>811.86</v>
      </c>
      <c r="J5705">
        <v>3</v>
      </c>
      <c r="K5705" t="s">
        <v>29</v>
      </c>
    </row>
    <row r="5706" spans="1:11" x14ac:dyDescent="0.3">
      <c r="A5706" t="s">
        <v>5748</v>
      </c>
      <c r="B5706" s="1">
        <v>45223</v>
      </c>
      <c r="C5706" s="1" t="str">
        <f t="shared" si="89"/>
        <v>Oct</v>
      </c>
      <c r="D5706" t="s">
        <v>86</v>
      </c>
      <c r="E5706" t="s">
        <v>87</v>
      </c>
      <c r="F5706" t="s">
        <v>28</v>
      </c>
      <c r="G5706" t="s">
        <v>38</v>
      </c>
      <c r="H5706">
        <v>4115</v>
      </c>
      <c r="I5706">
        <v>666.05</v>
      </c>
      <c r="J5706">
        <v>1</v>
      </c>
      <c r="K5706" t="s">
        <v>36</v>
      </c>
    </row>
    <row r="5707" spans="1:11" x14ac:dyDescent="0.3">
      <c r="A5707" t="s">
        <v>5749</v>
      </c>
      <c r="B5707" s="1">
        <v>45366</v>
      </c>
      <c r="C5707" s="1" t="str">
        <f t="shared" si="89"/>
        <v>Mar</v>
      </c>
      <c r="D5707" t="s">
        <v>86</v>
      </c>
      <c r="E5707" t="s">
        <v>87</v>
      </c>
      <c r="F5707" t="s">
        <v>40</v>
      </c>
      <c r="G5707" t="s">
        <v>55</v>
      </c>
      <c r="H5707">
        <v>1869</v>
      </c>
      <c r="I5707">
        <v>369.89</v>
      </c>
      <c r="J5707">
        <v>3</v>
      </c>
      <c r="K5707" t="s">
        <v>20</v>
      </c>
    </row>
    <row r="5708" spans="1:11" x14ac:dyDescent="0.3">
      <c r="A5708" t="s">
        <v>5750</v>
      </c>
      <c r="B5708" s="1">
        <v>45451</v>
      </c>
      <c r="C5708" s="1" t="str">
        <f t="shared" si="89"/>
        <v>Jun</v>
      </c>
      <c r="D5708" t="s">
        <v>34</v>
      </c>
      <c r="E5708" t="s">
        <v>34</v>
      </c>
      <c r="F5708" t="s">
        <v>13</v>
      </c>
      <c r="G5708" t="s">
        <v>35</v>
      </c>
      <c r="H5708">
        <v>3966</v>
      </c>
      <c r="I5708">
        <v>1129.71</v>
      </c>
      <c r="J5708">
        <v>3</v>
      </c>
      <c r="K5708" t="s">
        <v>36</v>
      </c>
    </row>
    <row r="5709" spans="1:11" x14ac:dyDescent="0.3">
      <c r="A5709" t="s">
        <v>5751</v>
      </c>
      <c r="B5709" s="1">
        <v>45411</v>
      </c>
      <c r="C5709" s="1" t="str">
        <f t="shared" si="89"/>
        <v>Apr</v>
      </c>
      <c r="D5709" t="s">
        <v>86</v>
      </c>
      <c r="E5709" t="s">
        <v>87</v>
      </c>
      <c r="F5709" t="s">
        <v>23</v>
      </c>
      <c r="G5709" t="s">
        <v>35</v>
      </c>
      <c r="H5709">
        <v>1125</v>
      </c>
      <c r="I5709">
        <v>192.57</v>
      </c>
      <c r="J5709">
        <v>2</v>
      </c>
      <c r="K5709" t="s">
        <v>29</v>
      </c>
    </row>
    <row r="5710" spans="1:11" x14ac:dyDescent="0.3">
      <c r="A5710" t="s">
        <v>5752</v>
      </c>
      <c r="B5710" s="1">
        <v>45050</v>
      </c>
      <c r="C5710" s="1" t="str">
        <f t="shared" si="89"/>
        <v>May</v>
      </c>
      <c r="D5710" t="s">
        <v>86</v>
      </c>
      <c r="E5710" t="s">
        <v>87</v>
      </c>
      <c r="F5710" t="s">
        <v>23</v>
      </c>
      <c r="G5710" t="s">
        <v>55</v>
      </c>
      <c r="H5710">
        <v>1621</v>
      </c>
      <c r="I5710">
        <v>98.52</v>
      </c>
      <c r="J5710">
        <v>4</v>
      </c>
      <c r="K5710" t="s">
        <v>36</v>
      </c>
    </row>
    <row r="5711" spans="1:11" x14ac:dyDescent="0.3">
      <c r="A5711" t="s">
        <v>5753</v>
      </c>
      <c r="B5711" s="1">
        <v>45377</v>
      </c>
      <c r="C5711" s="1" t="str">
        <f t="shared" si="89"/>
        <v>Mar</v>
      </c>
      <c r="D5711" t="s">
        <v>47</v>
      </c>
      <c r="E5711" t="s">
        <v>48</v>
      </c>
      <c r="F5711" t="s">
        <v>23</v>
      </c>
      <c r="G5711" t="s">
        <v>55</v>
      </c>
      <c r="H5711">
        <v>1055</v>
      </c>
      <c r="I5711">
        <v>241.12</v>
      </c>
      <c r="J5711">
        <v>3</v>
      </c>
      <c r="K5711" t="s">
        <v>29</v>
      </c>
    </row>
    <row r="5712" spans="1:11" x14ac:dyDescent="0.3">
      <c r="A5712" t="s">
        <v>5754</v>
      </c>
      <c r="B5712" s="1">
        <v>44938</v>
      </c>
      <c r="C5712" s="1" t="str">
        <f t="shared" si="89"/>
        <v>Jan</v>
      </c>
      <c r="D5712" t="s">
        <v>47</v>
      </c>
      <c r="E5712" t="s">
        <v>48</v>
      </c>
      <c r="F5712" t="s">
        <v>40</v>
      </c>
      <c r="G5712" t="s">
        <v>19</v>
      </c>
      <c r="H5712">
        <v>4517</v>
      </c>
      <c r="I5712">
        <v>721.38</v>
      </c>
      <c r="J5712">
        <v>1</v>
      </c>
      <c r="K5712" t="s">
        <v>20</v>
      </c>
    </row>
    <row r="5713" spans="1:11" x14ac:dyDescent="0.3">
      <c r="A5713" t="s">
        <v>5755</v>
      </c>
      <c r="B5713" s="1">
        <v>45617</v>
      </c>
      <c r="C5713" s="1" t="str">
        <f t="shared" si="89"/>
        <v>Nov</v>
      </c>
      <c r="D5713" t="s">
        <v>47</v>
      </c>
      <c r="E5713" t="s">
        <v>48</v>
      </c>
      <c r="F5713" t="s">
        <v>40</v>
      </c>
      <c r="G5713" t="s">
        <v>38</v>
      </c>
      <c r="H5713">
        <v>1083</v>
      </c>
      <c r="I5713">
        <v>175.38</v>
      </c>
      <c r="J5713">
        <v>5</v>
      </c>
      <c r="K5713" t="s">
        <v>29</v>
      </c>
    </row>
    <row r="5714" spans="1:11" x14ac:dyDescent="0.3">
      <c r="A5714" t="s">
        <v>5756</v>
      </c>
      <c r="B5714" s="1">
        <v>45112</v>
      </c>
      <c r="C5714" s="1" t="str">
        <f t="shared" si="89"/>
        <v>Jul</v>
      </c>
      <c r="D5714" t="s">
        <v>50</v>
      </c>
      <c r="E5714" t="s">
        <v>51</v>
      </c>
      <c r="F5714" t="s">
        <v>28</v>
      </c>
      <c r="G5714" t="s">
        <v>19</v>
      </c>
      <c r="H5714">
        <v>3003</v>
      </c>
      <c r="I5714">
        <v>319.57</v>
      </c>
      <c r="J5714">
        <v>5</v>
      </c>
      <c r="K5714" t="s">
        <v>36</v>
      </c>
    </row>
    <row r="5715" spans="1:11" x14ac:dyDescent="0.3">
      <c r="A5715" t="s">
        <v>5757</v>
      </c>
      <c r="B5715" s="1">
        <v>44944</v>
      </c>
      <c r="C5715" s="1" t="str">
        <f t="shared" si="89"/>
        <v>Jan</v>
      </c>
      <c r="D5715" t="s">
        <v>34</v>
      </c>
      <c r="E5715" t="s">
        <v>34</v>
      </c>
      <c r="F5715" t="s">
        <v>40</v>
      </c>
      <c r="G5715" t="s">
        <v>19</v>
      </c>
      <c r="H5715">
        <v>2557</v>
      </c>
      <c r="I5715">
        <v>488.02</v>
      </c>
      <c r="J5715">
        <v>2</v>
      </c>
      <c r="K5715" t="s">
        <v>20</v>
      </c>
    </row>
    <row r="5716" spans="1:11" x14ac:dyDescent="0.3">
      <c r="A5716" t="s">
        <v>5758</v>
      </c>
      <c r="B5716" s="1">
        <v>44950</v>
      </c>
      <c r="C5716" s="1" t="str">
        <f t="shared" si="89"/>
        <v>Jan</v>
      </c>
      <c r="D5716" t="s">
        <v>47</v>
      </c>
      <c r="E5716" t="s">
        <v>48</v>
      </c>
      <c r="F5716" t="s">
        <v>28</v>
      </c>
      <c r="G5716" t="s">
        <v>14</v>
      </c>
      <c r="H5716">
        <v>3614</v>
      </c>
      <c r="I5716">
        <v>837.28</v>
      </c>
      <c r="J5716">
        <v>1</v>
      </c>
      <c r="K5716" t="s">
        <v>36</v>
      </c>
    </row>
    <row r="5717" spans="1:11" x14ac:dyDescent="0.3">
      <c r="A5717" t="s">
        <v>5759</v>
      </c>
      <c r="B5717" s="1">
        <v>45595</v>
      </c>
      <c r="C5717" s="1" t="str">
        <f t="shared" si="89"/>
        <v>Oct</v>
      </c>
      <c r="D5717" t="s">
        <v>26</v>
      </c>
      <c r="E5717" t="s">
        <v>27</v>
      </c>
      <c r="F5717" t="s">
        <v>23</v>
      </c>
      <c r="G5717" t="s">
        <v>53</v>
      </c>
      <c r="H5717">
        <v>2160</v>
      </c>
      <c r="I5717">
        <v>435.61</v>
      </c>
      <c r="J5717">
        <v>4</v>
      </c>
      <c r="K5717" t="s">
        <v>36</v>
      </c>
    </row>
    <row r="5718" spans="1:11" x14ac:dyDescent="0.3">
      <c r="A5718" t="s">
        <v>5760</v>
      </c>
      <c r="B5718" s="1">
        <v>45333</v>
      </c>
      <c r="C5718" s="1" t="str">
        <f t="shared" si="89"/>
        <v>Feb</v>
      </c>
      <c r="D5718" t="s">
        <v>50</v>
      </c>
      <c r="E5718" t="s">
        <v>51</v>
      </c>
      <c r="F5718" t="s">
        <v>28</v>
      </c>
      <c r="G5718" t="s">
        <v>38</v>
      </c>
      <c r="H5718">
        <v>2580</v>
      </c>
      <c r="I5718">
        <v>354.34</v>
      </c>
      <c r="J5718">
        <v>3</v>
      </c>
      <c r="K5718" t="s">
        <v>36</v>
      </c>
    </row>
    <row r="5719" spans="1:11" x14ac:dyDescent="0.3">
      <c r="A5719" t="s">
        <v>5761</v>
      </c>
      <c r="B5719" s="1">
        <v>45461</v>
      </c>
      <c r="C5719" s="1" t="str">
        <f t="shared" si="89"/>
        <v>Jun</v>
      </c>
      <c r="D5719" t="s">
        <v>26</v>
      </c>
      <c r="E5719" t="s">
        <v>27</v>
      </c>
      <c r="F5719" t="s">
        <v>40</v>
      </c>
      <c r="G5719" t="s">
        <v>19</v>
      </c>
      <c r="H5719">
        <v>874</v>
      </c>
      <c r="I5719">
        <v>199.41</v>
      </c>
      <c r="J5719">
        <v>2</v>
      </c>
      <c r="K5719" t="s">
        <v>36</v>
      </c>
    </row>
    <row r="5720" spans="1:11" x14ac:dyDescent="0.3">
      <c r="A5720" t="s">
        <v>5762</v>
      </c>
      <c r="B5720" s="1">
        <v>44950</v>
      </c>
      <c r="C5720" s="1" t="str">
        <f t="shared" si="89"/>
        <v>Jan</v>
      </c>
      <c r="D5720" t="s">
        <v>31</v>
      </c>
      <c r="E5720" t="s">
        <v>32</v>
      </c>
      <c r="F5720" t="s">
        <v>13</v>
      </c>
      <c r="G5720" t="s">
        <v>19</v>
      </c>
      <c r="H5720">
        <v>680</v>
      </c>
      <c r="I5720">
        <v>133.12</v>
      </c>
      <c r="J5720">
        <v>2</v>
      </c>
      <c r="K5720" t="s">
        <v>15</v>
      </c>
    </row>
    <row r="5721" spans="1:11" x14ac:dyDescent="0.3">
      <c r="A5721" t="s">
        <v>5763</v>
      </c>
      <c r="B5721" s="1">
        <v>45589</v>
      </c>
      <c r="C5721" s="1" t="str">
        <f t="shared" si="89"/>
        <v>Oct</v>
      </c>
      <c r="D5721" t="s">
        <v>31</v>
      </c>
      <c r="E5721" t="s">
        <v>32</v>
      </c>
      <c r="F5721" t="s">
        <v>40</v>
      </c>
      <c r="G5721" t="s">
        <v>19</v>
      </c>
      <c r="H5721">
        <v>3654</v>
      </c>
      <c r="I5721">
        <v>847.9</v>
      </c>
      <c r="J5721">
        <v>2</v>
      </c>
      <c r="K5721" t="s">
        <v>20</v>
      </c>
    </row>
    <row r="5722" spans="1:11" x14ac:dyDescent="0.3">
      <c r="A5722" t="s">
        <v>5764</v>
      </c>
      <c r="B5722" s="1">
        <v>44952</v>
      </c>
      <c r="C5722" s="1" t="str">
        <f t="shared" si="89"/>
        <v>Jan</v>
      </c>
      <c r="D5722" t="s">
        <v>17</v>
      </c>
      <c r="E5722" t="s">
        <v>18</v>
      </c>
      <c r="F5722" t="s">
        <v>40</v>
      </c>
      <c r="G5722" t="s">
        <v>68</v>
      </c>
      <c r="H5722">
        <v>3639</v>
      </c>
      <c r="I5722">
        <v>591.20000000000005</v>
      </c>
      <c r="J5722">
        <v>2</v>
      </c>
      <c r="K5722" t="s">
        <v>36</v>
      </c>
    </row>
    <row r="5723" spans="1:11" x14ac:dyDescent="0.3">
      <c r="A5723" t="s">
        <v>5765</v>
      </c>
      <c r="B5723" s="1">
        <v>45556</v>
      </c>
      <c r="C5723" s="1" t="str">
        <f t="shared" si="89"/>
        <v>Sep</v>
      </c>
      <c r="D5723" t="s">
        <v>50</v>
      </c>
      <c r="E5723" t="s">
        <v>51</v>
      </c>
      <c r="F5723" t="s">
        <v>23</v>
      </c>
      <c r="G5723" t="s">
        <v>14</v>
      </c>
      <c r="H5723">
        <v>3654</v>
      </c>
      <c r="I5723">
        <v>299.37</v>
      </c>
      <c r="J5723">
        <v>3</v>
      </c>
      <c r="K5723" t="s">
        <v>20</v>
      </c>
    </row>
    <row r="5724" spans="1:11" x14ac:dyDescent="0.3">
      <c r="A5724" t="s">
        <v>5766</v>
      </c>
      <c r="B5724" s="1">
        <v>45537</v>
      </c>
      <c r="C5724" s="1" t="str">
        <f t="shared" si="89"/>
        <v>Sep</v>
      </c>
      <c r="D5724" t="s">
        <v>22</v>
      </c>
      <c r="E5724" t="s">
        <v>12</v>
      </c>
      <c r="F5724" t="s">
        <v>23</v>
      </c>
      <c r="G5724" t="s">
        <v>24</v>
      </c>
      <c r="H5724">
        <v>3823</v>
      </c>
      <c r="I5724">
        <v>566.09</v>
      </c>
      <c r="J5724">
        <v>4</v>
      </c>
      <c r="K5724" t="s">
        <v>20</v>
      </c>
    </row>
    <row r="5725" spans="1:11" x14ac:dyDescent="0.3">
      <c r="A5725" t="s">
        <v>5767</v>
      </c>
      <c r="B5725" s="1">
        <v>45547</v>
      </c>
      <c r="C5725" s="1" t="str">
        <f t="shared" si="89"/>
        <v>Sep</v>
      </c>
      <c r="D5725" t="s">
        <v>22</v>
      </c>
      <c r="E5725" t="s">
        <v>12</v>
      </c>
      <c r="F5725" t="s">
        <v>40</v>
      </c>
      <c r="G5725" t="s">
        <v>24</v>
      </c>
      <c r="H5725">
        <v>1331</v>
      </c>
      <c r="I5725">
        <v>164.8</v>
      </c>
      <c r="J5725">
        <v>5</v>
      </c>
      <c r="K5725" t="s">
        <v>20</v>
      </c>
    </row>
    <row r="5726" spans="1:11" x14ac:dyDescent="0.3">
      <c r="A5726" t="s">
        <v>5768</v>
      </c>
      <c r="B5726" s="1">
        <v>45592</v>
      </c>
      <c r="C5726" s="1" t="str">
        <f t="shared" si="89"/>
        <v>Oct</v>
      </c>
      <c r="D5726" t="s">
        <v>86</v>
      </c>
      <c r="E5726" t="s">
        <v>87</v>
      </c>
      <c r="F5726" t="s">
        <v>23</v>
      </c>
      <c r="G5726" t="s">
        <v>19</v>
      </c>
      <c r="H5726">
        <v>1805</v>
      </c>
      <c r="I5726">
        <v>243.66</v>
      </c>
      <c r="J5726">
        <v>2</v>
      </c>
      <c r="K5726" t="s">
        <v>36</v>
      </c>
    </row>
    <row r="5727" spans="1:11" x14ac:dyDescent="0.3">
      <c r="A5727" t="s">
        <v>5769</v>
      </c>
      <c r="B5727" s="1">
        <v>45318</v>
      </c>
      <c r="C5727" s="1" t="str">
        <f t="shared" si="89"/>
        <v>Jan</v>
      </c>
      <c r="D5727" t="s">
        <v>17</v>
      </c>
      <c r="E5727" t="s">
        <v>18</v>
      </c>
      <c r="F5727" t="s">
        <v>40</v>
      </c>
      <c r="G5727" t="s">
        <v>55</v>
      </c>
      <c r="H5727">
        <v>4857</v>
      </c>
      <c r="I5727">
        <v>249.51</v>
      </c>
      <c r="J5727">
        <v>4</v>
      </c>
      <c r="K5727" t="s">
        <v>20</v>
      </c>
    </row>
    <row r="5728" spans="1:11" x14ac:dyDescent="0.3">
      <c r="A5728" t="s">
        <v>5770</v>
      </c>
      <c r="B5728" s="1">
        <v>45025</v>
      </c>
      <c r="C5728" s="1" t="str">
        <f t="shared" si="89"/>
        <v>Apr</v>
      </c>
      <c r="D5728" t="s">
        <v>47</v>
      </c>
      <c r="E5728" t="s">
        <v>48</v>
      </c>
      <c r="F5728" t="s">
        <v>13</v>
      </c>
      <c r="G5728" t="s">
        <v>55</v>
      </c>
      <c r="H5728">
        <v>1221</v>
      </c>
      <c r="I5728">
        <v>303.98</v>
      </c>
      <c r="J5728">
        <v>3</v>
      </c>
      <c r="K5728" t="s">
        <v>20</v>
      </c>
    </row>
    <row r="5729" spans="1:11" x14ac:dyDescent="0.3">
      <c r="A5729" t="s">
        <v>5771</v>
      </c>
      <c r="B5729" s="1">
        <v>45172</v>
      </c>
      <c r="C5729" s="1" t="str">
        <f t="shared" si="89"/>
        <v>Sep</v>
      </c>
      <c r="D5729" t="s">
        <v>47</v>
      </c>
      <c r="E5729" t="s">
        <v>48</v>
      </c>
      <c r="F5729" t="s">
        <v>40</v>
      </c>
      <c r="G5729" t="s">
        <v>14</v>
      </c>
      <c r="H5729">
        <v>1403</v>
      </c>
      <c r="I5729">
        <v>235.42</v>
      </c>
      <c r="J5729">
        <v>3</v>
      </c>
      <c r="K5729" t="s">
        <v>29</v>
      </c>
    </row>
    <row r="5730" spans="1:11" x14ac:dyDescent="0.3">
      <c r="A5730" t="s">
        <v>5772</v>
      </c>
      <c r="B5730" s="1">
        <v>45491</v>
      </c>
      <c r="C5730" s="1" t="str">
        <f t="shared" si="89"/>
        <v>Jul</v>
      </c>
      <c r="D5730" t="s">
        <v>11</v>
      </c>
      <c r="E5730" t="s">
        <v>12</v>
      </c>
      <c r="F5730" t="s">
        <v>28</v>
      </c>
      <c r="G5730" t="s">
        <v>38</v>
      </c>
      <c r="H5730">
        <v>2800</v>
      </c>
      <c r="I5730">
        <v>326.83</v>
      </c>
      <c r="J5730">
        <v>5</v>
      </c>
      <c r="K5730" t="s">
        <v>29</v>
      </c>
    </row>
    <row r="5731" spans="1:11" x14ac:dyDescent="0.3">
      <c r="A5731" t="s">
        <v>5773</v>
      </c>
      <c r="B5731" s="1">
        <v>45271</v>
      </c>
      <c r="C5731" s="1" t="str">
        <f t="shared" si="89"/>
        <v>Dec</v>
      </c>
      <c r="D5731" t="s">
        <v>11</v>
      </c>
      <c r="E5731" t="s">
        <v>12</v>
      </c>
      <c r="F5731" t="s">
        <v>23</v>
      </c>
      <c r="G5731" t="s">
        <v>14</v>
      </c>
      <c r="H5731">
        <v>3769</v>
      </c>
      <c r="I5731">
        <v>217.79</v>
      </c>
      <c r="J5731">
        <v>5</v>
      </c>
      <c r="K5731" t="s">
        <v>36</v>
      </c>
    </row>
    <row r="5732" spans="1:11" x14ac:dyDescent="0.3">
      <c r="A5732" t="s">
        <v>5774</v>
      </c>
      <c r="B5732" s="1">
        <v>45111</v>
      </c>
      <c r="C5732" s="1" t="str">
        <f t="shared" si="89"/>
        <v>Jul</v>
      </c>
      <c r="D5732" t="s">
        <v>11</v>
      </c>
      <c r="E5732" t="s">
        <v>12</v>
      </c>
      <c r="F5732" t="s">
        <v>28</v>
      </c>
      <c r="G5732" t="s">
        <v>35</v>
      </c>
      <c r="H5732">
        <v>4052</v>
      </c>
      <c r="I5732">
        <v>701.44</v>
      </c>
      <c r="J5732">
        <v>2</v>
      </c>
      <c r="K5732" t="s">
        <v>15</v>
      </c>
    </row>
    <row r="5733" spans="1:11" x14ac:dyDescent="0.3">
      <c r="A5733" t="s">
        <v>5775</v>
      </c>
      <c r="B5733" s="1">
        <v>45371</v>
      </c>
      <c r="C5733" s="1" t="str">
        <f t="shared" si="89"/>
        <v>Mar</v>
      </c>
      <c r="D5733" t="s">
        <v>17</v>
      </c>
      <c r="E5733" t="s">
        <v>18</v>
      </c>
      <c r="F5733" t="s">
        <v>40</v>
      </c>
      <c r="G5733" t="s">
        <v>38</v>
      </c>
      <c r="H5733">
        <v>3133</v>
      </c>
      <c r="I5733">
        <v>391.55</v>
      </c>
      <c r="J5733">
        <v>2</v>
      </c>
      <c r="K5733" t="s">
        <v>29</v>
      </c>
    </row>
    <row r="5734" spans="1:11" x14ac:dyDescent="0.3">
      <c r="A5734" t="s">
        <v>5776</v>
      </c>
      <c r="B5734" s="1">
        <v>44968</v>
      </c>
      <c r="C5734" s="1" t="str">
        <f t="shared" si="89"/>
        <v>Feb</v>
      </c>
      <c r="D5734" t="s">
        <v>50</v>
      </c>
      <c r="E5734" t="s">
        <v>51</v>
      </c>
      <c r="F5734" t="s">
        <v>40</v>
      </c>
      <c r="G5734" t="s">
        <v>14</v>
      </c>
      <c r="H5734">
        <v>2941</v>
      </c>
      <c r="I5734">
        <v>488.36</v>
      </c>
      <c r="J5734">
        <v>5</v>
      </c>
      <c r="K5734" t="s">
        <v>36</v>
      </c>
    </row>
    <row r="5735" spans="1:11" x14ac:dyDescent="0.3">
      <c r="A5735" t="s">
        <v>5777</v>
      </c>
      <c r="B5735" s="1">
        <v>45576</v>
      </c>
      <c r="C5735" s="1" t="str">
        <f t="shared" si="89"/>
        <v>Oct</v>
      </c>
      <c r="D5735" t="s">
        <v>47</v>
      </c>
      <c r="E5735" t="s">
        <v>48</v>
      </c>
      <c r="F5735" t="s">
        <v>28</v>
      </c>
      <c r="G5735" t="s">
        <v>14</v>
      </c>
      <c r="H5735">
        <v>3001</v>
      </c>
      <c r="I5735">
        <v>639.85</v>
      </c>
      <c r="J5735">
        <v>4</v>
      </c>
      <c r="K5735" t="s">
        <v>20</v>
      </c>
    </row>
    <row r="5736" spans="1:11" x14ac:dyDescent="0.3">
      <c r="A5736" t="s">
        <v>5778</v>
      </c>
      <c r="B5736" s="1">
        <v>45287</v>
      </c>
      <c r="C5736" s="1" t="str">
        <f t="shared" si="89"/>
        <v>Dec</v>
      </c>
      <c r="D5736" t="s">
        <v>86</v>
      </c>
      <c r="E5736" t="s">
        <v>87</v>
      </c>
      <c r="F5736" t="s">
        <v>40</v>
      </c>
      <c r="G5736" t="s">
        <v>55</v>
      </c>
      <c r="H5736">
        <v>3067</v>
      </c>
      <c r="I5736">
        <v>779.04</v>
      </c>
      <c r="J5736">
        <v>5</v>
      </c>
      <c r="K5736" t="s">
        <v>15</v>
      </c>
    </row>
    <row r="5737" spans="1:11" x14ac:dyDescent="0.3">
      <c r="A5737" t="s">
        <v>5779</v>
      </c>
      <c r="B5737" s="1">
        <v>45234</v>
      </c>
      <c r="C5737" s="1" t="str">
        <f t="shared" si="89"/>
        <v>Nov</v>
      </c>
      <c r="D5737" t="s">
        <v>31</v>
      </c>
      <c r="E5737" t="s">
        <v>32</v>
      </c>
      <c r="F5737" t="s">
        <v>23</v>
      </c>
      <c r="G5737" t="s">
        <v>38</v>
      </c>
      <c r="H5737">
        <v>1866</v>
      </c>
      <c r="I5737">
        <v>429.35</v>
      </c>
      <c r="J5737">
        <v>2</v>
      </c>
      <c r="K5737" t="s">
        <v>15</v>
      </c>
    </row>
    <row r="5738" spans="1:11" x14ac:dyDescent="0.3">
      <c r="A5738" t="s">
        <v>5780</v>
      </c>
      <c r="B5738" s="1">
        <v>45164</v>
      </c>
      <c r="C5738" s="1" t="str">
        <f t="shared" si="89"/>
        <v>Aug</v>
      </c>
      <c r="D5738" t="s">
        <v>26</v>
      </c>
      <c r="E5738" t="s">
        <v>27</v>
      </c>
      <c r="F5738" t="s">
        <v>40</v>
      </c>
      <c r="G5738" t="s">
        <v>35</v>
      </c>
      <c r="H5738">
        <v>2467</v>
      </c>
      <c r="I5738">
        <v>722.73</v>
      </c>
      <c r="J5738">
        <v>4</v>
      </c>
      <c r="K5738" t="s">
        <v>20</v>
      </c>
    </row>
    <row r="5739" spans="1:11" x14ac:dyDescent="0.3">
      <c r="A5739" t="s">
        <v>5781</v>
      </c>
      <c r="B5739" s="1">
        <v>44972</v>
      </c>
      <c r="C5739" s="1" t="str">
        <f t="shared" si="89"/>
        <v>Feb</v>
      </c>
      <c r="D5739" t="s">
        <v>47</v>
      </c>
      <c r="E5739" t="s">
        <v>48</v>
      </c>
      <c r="F5739" t="s">
        <v>13</v>
      </c>
      <c r="G5739" t="s">
        <v>55</v>
      </c>
      <c r="H5739">
        <v>2541</v>
      </c>
      <c r="I5739">
        <v>686.84</v>
      </c>
      <c r="J5739">
        <v>4</v>
      </c>
      <c r="K5739" t="s">
        <v>29</v>
      </c>
    </row>
    <row r="5740" spans="1:11" x14ac:dyDescent="0.3">
      <c r="A5740" t="s">
        <v>5782</v>
      </c>
      <c r="B5740" s="1">
        <v>45046</v>
      </c>
      <c r="C5740" s="1" t="str">
        <f t="shared" si="89"/>
        <v>Apr</v>
      </c>
      <c r="D5740" t="s">
        <v>43</v>
      </c>
      <c r="E5740" t="s">
        <v>44</v>
      </c>
      <c r="F5740" t="s">
        <v>28</v>
      </c>
      <c r="G5740" t="s">
        <v>55</v>
      </c>
      <c r="H5740">
        <v>337</v>
      </c>
      <c r="I5740">
        <v>63.66</v>
      </c>
      <c r="J5740">
        <v>5</v>
      </c>
      <c r="K5740" t="s">
        <v>20</v>
      </c>
    </row>
    <row r="5741" spans="1:11" x14ac:dyDescent="0.3">
      <c r="A5741" t="s">
        <v>5783</v>
      </c>
      <c r="B5741" s="1">
        <v>45266</v>
      </c>
      <c r="C5741" s="1" t="str">
        <f t="shared" si="89"/>
        <v>Dec</v>
      </c>
      <c r="D5741" t="s">
        <v>26</v>
      </c>
      <c r="E5741" t="s">
        <v>27</v>
      </c>
      <c r="F5741" t="s">
        <v>28</v>
      </c>
      <c r="G5741" t="s">
        <v>53</v>
      </c>
      <c r="H5741">
        <v>768</v>
      </c>
      <c r="I5741">
        <v>66.489999999999995</v>
      </c>
      <c r="J5741">
        <v>4</v>
      </c>
      <c r="K5741" t="s">
        <v>29</v>
      </c>
    </row>
    <row r="5742" spans="1:11" x14ac:dyDescent="0.3">
      <c r="A5742" t="s">
        <v>5784</v>
      </c>
      <c r="B5742" s="1">
        <v>45194</v>
      </c>
      <c r="C5742" s="1" t="str">
        <f t="shared" si="89"/>
        <v>Sep</v>
      </c>
      <c r="D5742" t="s">
        <v>34</v>
      </c>
      <c r="E5742" t="s">
        <v>34</v>
      </c>
      <c r="F5742" t="s">
        <v>40</v>
      </c>
      <c r="G5742" t="s">
        <v>19</v>
      </c>
      <c r="H5742">
        <v>1675</v>
      </c>
      <c r="I5742">
        <v>103.07</v>
      </c>
      <c r="J5742">
        <v>4</v>
      </c>
      <c r="K5742" t="s">
        <v>15</v>
      </c>
    </row>
    <row r="5743" spans="1:11" x14ac:dyDescent="0.3">
      <c r="A5743" t="s">
        <v>5785</v>
      </c>
      <c r="B5743" s="1">
        <v>44944</v>
      </c>
      <c r="C5743" s="1" t="str">
        <f t="shared" si="89"/>
        <v>Jan</v>
      </c>
      <c r="D5743" t="s">
        <v>34</v>
      </c>
      <c r="E5743" t="s">
        <v>34</v>
      </c>
      <c r="F5743" t="s">
        <v>13</v>
      </c>
      <c r="G5743" t="s">
        <v>14</v>
      </c>
      <c r="H5743">
        <v>4638</v>
      </c>
      <c r="I5743">
        <v>1179.47</v>
      </c>
      <c r="J5743">
        <v>4</v>
      </c>
      <c r="K5743" t="s">
        <v>20</v>
      </c>
    </row>
    <row r="5744" spans="1:11" x14ac:dyDescent="0.3">
      <c r="A5744" t="s">
        <v>5786</v>
      </c>
      <c r="B5744" s="1">
        <v>44944</v>
      </c>
      <c r="C5744" s="1" t="str">
        <f t="shared" si="89"/>
        <v>Jan</v>
      </c>
      <c r="D5744" t="s">
        <v>26</v>
      </c>
      <c r="E5744" t="s">
        <v>27</v>
      </c>
      <c r="F5744" t="s">
        <v>28</v>
      </c>
      <c r="G5744" t="s">
        <v>24</v>
      </c>
      <c r="H5744">
        <v>4249</v>
      </c>
      <c r="I5744">
        <v>454.3</v>
      </c>
      <c r="J5744">
        <v>5</v>
      </c>
      <c r="K5744" t="s">
        <v>36</v>
      </c>
    </row>
    <row r="5745" spans="1:11" x14ac:dyDescent="0.3">
      <c r="A5745" t="s">
        <v>5787</v>
      </c>
      <c r="B5745" s="1">
        <v>45134</v>
      </c>
      <c r="C5745" s="1" t="str">
        <f t="shared" si="89"/>
        <v>Jul</v>
      </c>
      <c r="D5745" t="s">
        <v>43</v>
      </c>
      <c r="E5745" t="s">
        <v>44</v>
      </c>
      <c r="F5745" t="s">
        <v>13</v>
      </c>
      <c r="G5745" t="s">
        <v>35</v>
      </c>
      <c r="H5745">
        <v>4264</v>
      </c>
      <c r="I5745">
        <v>599.79</v>
      </c>
      <c r="J5745">
        <v>4</v>
      </c>
      <c r="K5745" t="s">
        <v>29</v>
      </c>
    </row>
    <row r="5746" spans="1:11" x14ac:dyDescent="0.3">
      <c r="A5746" t="s">
        <v>5788</v>
      </c>
      <c r="B5746" s="1">
        <v>45492</v>
      </c>
      <c r="C5746" s="1" t="str">
        <f t="shared" si="89"/>
        <v>Jul</v>
      </c>
      <c r="D5746" t="s">
        <v>26</v>
      </c>
      <c r="E5746" t="s">
        <v>27</v>
      </c>
      <c r="F5746" t="s">
        <v>23</v>
      </c>
      <c r="G5746" t="s">
        <v>55</v>
      </c>
      <c r="H5746">
        <v>945</v>
      </c>
      <c r="I5746">
        <v>275.37</v>
      </c>
      <c r="J5746">
        <v>2</v>
      </c>
      <c r="K5746" t="s">
        <v>36</v>
      </c>
    </row>
    <row r="5747" spans="1:11" x14ac:dyDescent="0.3">
      <c r="A5747" t="s">
        <v>5789</v>
      </c>
      <c r="B5747" s="1">
        <v>45520</v>
      </c>
      <c r="C5747" s="1" t="str">
        <f t="shared" si="89"/>
        <v>Aug</v>
      </c>
      <c r="D5747" t="s">
        <v>17</v>
      </c>
      <c r="E5747" t="s">
        <v>18</v>
      </c>
      <c r="F5747" t="s">
        <v>13</v>
      </c>
      <c r="G5747" t="s">
        <v>38</v>
      </c>
      <c r="H5747">
        <v>2642</v>
      </c>
      <c r="I5747">
        <v>412.57</v>
      </c>
      <c r="J5747">
        <v>3</v>
      </c>
      <c r="K5747" t="s">
        <v>36</v>
      </c>
    </row>
    <row r="5748" spans="1:11" x14ac:dyDescent="0.3">
      <c r="A5748" t="s">
        <v>5790</v>
      </c>
      <c r="B5748" s="1">
        <v>45003</v>
      </c>
      <c r="C5748" s="1" t="str">
        <f t="shared" si="89"/>
        <v>Mar</v>
      </c>
      <c r="D5748" t="s">
        <v>50</v>
      </c>
      <c r="E5748" t="s">
        <v>51</v>
      </c>
      <c r="F5748" t="s">
        <v>23</v>
      </c>
      <c r="G5748" t="s">
        <v>14</v>
      </c>
      <c r="H5748">
        <v>2948</v>
      </c>
      <c r="I5748">
        <v>846</v>
      </c>
      <c r="J5748">
        <v>3</v>
      </c>
      <c r="K5748" t="s">
        <v>29</v>
      </c>
    </row>
    <row r="5749" spans="1:11" x14ac:dyDescent="0.3">
      <c r="A5749" t="s">
        <v>5791</v>
      </c>
      <c r="B5749" s="1">
        <v>44992</v>
      </c>
      <c r="C5749" s="1" t="str">
        <f t="shared" si="89"/>
        <v>Mar</v>
      </c>
      <c r="D5749" t="s">
        <v>22</v>
      </c>
      <c r="E5749" t="s">
        <v>12</v>
      </c>
      <c r="F5749" t="s">
        <v>40</v>
      </c>
      <c r="G5749" t="s">
        <v>19</v>
      </c>
      <c r="H5749">
        <v>3941</v>
      </c>
      <c r="I5749">
        <v>972.75</v>
      </c>
      <c r="J5749">
        <v>4</v>
      </c>
      <c r="K5749" t="s">
        <v>15</v>
      </c>
    </row>
    <row r="5750" spans="1:11" x14ac:dyDescent="0.3">
      <c r="A5750" t="s">
        <v>5792</v>
      </c>
      <c r="B5750" s="1">
        <v>45369</v>
      </c>
      <c r="C5750" s="1" t="str">
        <f t="shared" si="89"/>
        <v>Mar</v>
      </c>
      <c r="D5750" t="s">
        <v>26</v>
      </c>
      <c r="E5750" t="s">
        <v>27</v>
      </c>
      <c r="F5750" t="s">
        <v>13</v>
      </c>
      <c r="G5750" t="s">
        <v>24</v>
      </c>
      <c r="H5750">
        <v>4478</v>
      </c>
      <c r="I5750">
        <v>992.28</v>
      </c>
      <c r="J5750">
        <v>2</v>
      </c>
      <c r="K5750" t="s">
        <v>36</v>
      </c>
    </row>
    <row r="5751" spans="1:11" x14ac:dyDescent="0.3">
      <c r="A5751" t="s">
        <v>5793</v>
      </c>
      <c r="B5751" s="1">
        <v>45627</v>
      </c>
      <c r="C5751" s="1" t="str">
        <f t="shared" si="89"/>
        <v>Dec</v>
      </c>
      <c r="D5751" t="s">
        <v>17</v>
      </c>
      <c r="E5751" t="s">
        <v>18</v>
      </c>
      <c r="F5751" t="s">
        <v>40</v>
      </c>
      <c r="G5751" t="s">
        <v>55</v>
      </c>
      <c r="H5751">
        <v>2461</v>
      </c>
      <c r="I5751">
        <v>472.06</v>
      </c>
      <c r="J5751">
        <v>4</v>
      </c>
      <c r="K5751" t="s">
        <v>15</v>
      </c>
    </row>
    <row r="5752" spans="1:11" x14ac:dyDescent="0.3">
      <c r="A5752" t="s">
        <v>5794</v>
      </c>
      <c r="B5752" s="1">
        <v>44967</v>
      </c>
      <c r="C5752" s="1" t="str">
        <f t="shared" si="89"/>
        <v>Feb</v>
      </c>
      <c r="D5752" t="s">
        <v>31</v>
      </c>
      <c r="E5752" t="s">
        <v>32</v>
      </c>
      <c r="F5752" t="s">
        <v>28</v>
      </c>
      <c r="G5752" t="s">
        <v>19</v>
      </c>
      <c r="H5752">
        <v>3764</v>
      </c>
      <c r="I5752">
        <v>1064.01</v>
      </c>
      <c r="J5752">
        <v>4</v>
      </c>
      <c r="K5752" t="s">
        <v>15</v>
      </c>
    </row>
    <row r="5753" spans="1:11" x14ac:dyDescent="0.3">
      <c r="A5753" t="s">
        <v>5795</v>
      </c>
      <c r="B5753" s="1">
        <v>45581</v>
      </c>
      <c r="C5753" s="1" t="str">
        <f t="shared" si="89"/>
        <v>Oct</v>
      </c>
      <c r="D5753" t="s">
        <v>22</v>
      </c>
      <c r="E5753" t="s">
        <v>12</v>
      </c>
      <c r="F5753" t="s">
        <v>40</v>
      </c>
      <c r="G5753" t="s">
        <v>19</v>
      </c>
      <c r="H5753">
        <v>4042</v>
      </c>
      <c r="I5753">
        <v>993.61</v>
      </c>
      <c r="J5753">
        <v>2</v>
      </c>
      <c r="K5753" t="s">
        <v>15</v>
      </c>
    </row>
    <row r="5754" spans="1:11" x14ac:dyDescent="0.3">
      <c r="A5754" t="s">
        <v>5796</v>
      </c>
      <c r="B5754" s="1">
        <v>45522</v>
      </c>
      <c r="C5754" s="1" t="str">
        <f t="shared" si="89"/>
        <v>Aug</v>
      </c>
      <c r="D5754" t="s">
        <v>26</v>
      </c>
      <c r="E5754" t="s">
        <v>27</v>
      </c>
      <c r="F5754" t="s">
        <v>40</v>
      </c>
      <c r="G5754" t="s">
        <v>24</v>
      </c>
      <c r="H5754">
        <v>2818</v>
      </c>
      <c r="I5754">
        <v>399.29</v>
      </c>
      <c r="J5754">
        <v>3</v>
      </c>
      <c r="K5754" t="s">
        <v>20</v>
      </c>
    </row>
    <row r="5755" spans="1:11" x14ac:dyDescent="0.3">
      <c r="A5755" t="s">
        <v>5797</v>
      </c>
      <c r="B5755" s="1">
        <v>45515</v>
      </c>
      <c r="C5755" s="1" t="str">
        <f t="shared" si="89"/>
        <v>Aug</v>
      </c>
      <c r="D5755" t="s">
        <v>34</v>
      </c>
      <c r="E5755" t="s">
        <v>34</v>
      </c>
      <c r="F5755" t="s">
        <v>40</v>
      </c>
      <c r="G5755" t="s">
        <v>68</v>
      </c>
      <c r="H5755">
        <v>2134</v>
      </c>
      <c r="I5755">
        <v>269.58999999999997</v>
      </c>
      <c r="J5755">
        <v>5</v>
      </c>
      <c r="K5755" t="s">
        <v>20</v>
      </c>
    </row>
    <row r="5756" spans="1:11" x14ac:dyDescent="0.3">
      <c r="A5756" t="s">
        <v>5798</v>
      </c>
      <c r="B5756" s="1">
        <v>44940</v>
      </c>
      <c r="C5756" s="1" t="str">
        <f t="shared" si="89"/>
        <v>Jan</v>
      </c>
      <c r="D5756" t="s">
        <v>26</v>
      </c>
      <c r="E5756" t="s">
        <v>27</v>
      </c>
      <c r="F5756" t="s">
        <v>13</v>
      </c>
      <c r="G5756" t="s">
        <v>14</v>
      </c>
      <c r="H5756">
        <v>2883</v>
      </c>
      <c r="I5756">
        <v>614.23</v>
      </c>
      <c r="J5756">
        <v>2</v>
      </c>
      <c r="K5756" t="s">
        <v>29</v>
      </c>
    </row>
    <row r="5757" spans="1:11" x14ac:dyDescent="0.3">
      <c r="A5757" t="s">
        <v>5799</v>
      </c>
      <c r="B5757" s="1">
        <v>45148</v>
      </c>
      <c r="C5757" s="1" t="str">
        <f t="shared" si="89"/>
        <v>Aug</v>
      </c>
      <c r="D5757" t="s">
        <v>43</v>
      </c>
      <c r="E5757" t="s">
        <v>44</v>
      </c>
      <c r="F5757" t="s">
        <v>23</v>
      </c>
      <c r="G5757" t="s">
        <v>35</v>
      </c>
      <c r="H5757">
        <v>2919</v>
      </c>
      <c r="I5757">
        <v>510.9</v>
      </c>
      <c r="J5757">
        <v>5</v>
      </c>
      <c r="K5757" t="s">
        <v>15</v>
      </c>
    </row>
    <row r="5758" spans="1:11" x14ac:dyDescent="0.3">
      <c r="A5758" t="s">
        <v>5800</v>
      </c>
      <c r="B5758" s="1">
        <v>45560</v>
      </c>
      <c r="C5758" s="1" t="str">
        <f t="shared" si="89"/>
        <v>Sep</v>
      </c>
      <c r="D5758" t="s">
        <v>31</v>
      </c>
      <c r="E5758" t="s">
        <v>32</v>
      </c>
      <c r="F5758" t="s">
        <v>13</v>
      </c>
      <c r="G5758" t="s">
        <v>14</v>
      </c>
      <c r="H5758">
        <v>490</v>
      </c>
      <c r="I5758">
        <v>146.99</v>
      </c>
      <c r="J5758">
        <v>3</v>
      </c>
      <c r="K5758" t="s">
        <v>29</v>
      </c>
    </row>
    <row r="5759" spans="1:11" x14ac:dyDescent="0.3">
      <c r="A5759" t="s">
        <v>5801</v>
      </c>
      <c r="B5759" s="1">
        <v>45468</v>
      </c>
      <c r="C5759" s="1" t="str">
        <f t="shared" si="89"/>
        <v>Jun</v>
      </c>
      <c r="D5759" t="s">
        <v>31</v>
      </c>
      <c r="E5759" t="s">
        <v>32</v>
      </c>
      <c r="F5759" t="s">
        <v>13</v>
      </c>
      <c r="G5759" t="s">
        <v>19</v>
      </c>
      <c r="H5759">
        <v>693</v>
      </c>
      <c r="I5759">
        <v>199.35</v>
      </c>
      <c r="J5759">
        <v>1</v>
      </c>
      <c r="K5759" t="s">
        <v>36</v>
      </c>
    </row>
    <row r="5760" spans="1:11" x14ac:dyDescent="0.3">
      <c r="A5760" t="s">
        <v>5802</v>
      </c>
      <c r="B5760" s="1">
        <v>45123</v>
      </c>
      <c r="C5760" s="1" t="str">
        <f t="shared" si="89"/>
        <v>Jul</v>
      </c>
      <c r="D5760" t="s">
        <v>11</v>
      </c>
      <c r="E5760" t="s">
        <v>12</v>
      </c>
      <c r="F5760" t="s">
        <v>28</v>
      </c>
      <c r="G5760" t="s">
        <v>68</v>
      </c>
      <c r="H5760">
        <v>1392</v>
      </c>
      <c r="I5760">
        <v>367.24</v>
      </c>
      <c r="J5760">
        <v>2</v>
      </c>
      <c r="K5760" t="s">
        <v>15</v>
      </c>
    </row>
    <row r="5761" spans="1:11" x14ac:dyDescent="0.3">
      <c r="A5761" t="s">
        <v>5803</v>
      </c>
      <c r="B5761" s="1">
        <v>45487</v>
      </c>
      <c r="C5761" s="1" t="str">
        <f t="shared" si="89"/>
        <v>Jul</v>
      </c>
      <c r="D5761" t="s">
        <v>50</v>
      </c>
      <c r="E5761" t="s">
        <v>51</v>
      </c>
      <c r="F5761" t="s">
        <v>13</v>
      </c>
      <c r="G5761" t="s">
        <v>38</v>
      </c>
      <c r="H5761">
        <v>4281</v>
      </c>
      <c r="I5761">
        <v>1090.95</v>
      </c>
      <c r="J5761">
        <v>3</v>
      </c>
      <c r="K5761" t="s">
        <v>20</v>
      </c>
    </row>
    <row r="5762" spans="1:11" x14ac:dyDescent="0.3">
      <c r="A5762" t="s">
        <v>5804</v>
      </c>
      <c r="B5762" s="1">
        <v>45516</v>
      </c>
      <c r="C5762" s="1" t="str">
        <f t="shared" ref="C5762:C5825" si="90">TEXT(B5762,"mmm")</f>
        <v>Aug</v>
      </c>
      <c r="D5762" t="s">
        <v>34</v>
      </c>
      <c r="E5762" t="s">
        <v>34</v>
      </c>
      <c r="F5762" t="s">
        <v>40</v>
      </c>
      <c r="G5762" t="s">
        <v>55</v>
      </c>
      <c r="H5762">
        <v>1280</v>
      </c>
      <c r="I5762">
        <v>154.97999999999999</v>
      </c>
      <c r="J5762">
        <v>1</v>
      </c>
      <c r="K5762" t="s">
        <v>20</v>
      </c>
    </row>
    <row r="5763" spans="1:11" x14ac:dyDescent="0.3">
      <c r="A5763" t="s">
        <v>5805</v>
      </c>
      <c r="B5763" s="1">
        <v>44931</v>
      </c>
      <c r="C5763" s="1" t="str">
        <f t="shared" si="90"/>
        <v>Jan</v>
      </c>
      <c r="D5763" t="s">
        <v>86</v>
      </c>
      <c r="E5763" t="s">
        <v>87</v>
      </c>
      <c r="F5763" t="s">
        <v>28</v>
      </c>
      <c r="G5763" t="s">
        <v>55</v>
      </c>
      <c r="H5763">
        <v>1682</v>
      </c>
      <c r="I5763">
        <v>235.28</v>
      </c>
      <c r="J5763">
        <v>5</v>
      </c>
      <c r="K5763" t="s">
        <v>29</v>
      </c>
    </row>
    <row r="5764" spans="1:11" x14ac:dyDescent="0.3">
      <c r="A5764" t="s">
        <v>5806</v>
      </c>
      <c r="B5764" s="1">
        <v>45582</v>
      </c>
      <c r="C5764" s="1" t="str">
        <f t="shared" si="90"/>
        <v>Oct</v>
      </c>
      <c r="D5764" t="s">
        <v>50</v>
      </c>
      <c r="E5764" t="s">
        <v>51</v>
      </c>
      <c r="F5764" t="s">
        <v>23</v>
      </c>
      <c r="G5764" t="s">
        <v>68</v>
      </c>
      <c r="H5764">
        <v>1920</v>
      </c>
      <c r="I5764">
        <v>462.04</v>
      </c>
      <c r="J5764">
        <v>4</v>
      </c>
      <c r="K5764" t="s">
        <v>20</v>
      </c>
    </row>
    <row r="5765" spans="1:11" x14ac:dyDescent="0.3">
      <c r="A5765" t="s">
        <v>5807</v>
      </c>
      <c r="B5765" s="1">
        <v>45345</v>
      </c>
      <c r="C5765" s="1" t="str">
        <f t="shared" si="90"/>
        <v>Feb</v>
      </c>
      <c r="D5765" t="s">
        <v>50</v>
      </c>
      <c r="E5765" t="s">
        <v>51</v>
      </c>
      <c r="F5765" t="s">
        <v>23</v>
      </c>
      <c r="G5765" t="s">
        <v>55</v>
      </c>
      <c r="H5765">
        <v>3042</v>
      </c>
      <c r="I5765">
        <v>487.29</v>
      </c>
      <c r="J5765">
        <v>4</v>
      </c>
      <c r="K5765" t="s">
        <v>15</v>
      </c>
    </row>
    <row r="5766" spans="1:11" x14ac:dyDescent="0.3">
      <c r="A5766" t="s">
        <v>5808</v>
      </c>
      <c r="B5766" s="1">
        <v>44955</v>
      </c>
      <c r="C5766" s="1" t="str">
        <f t="shared" si="90"/>
        <v>Jan</v>
      </c>
      <c r="D5766" t="s">
        <v>34</v>
      </c>
      <c r="E5766" t="s">
        <v>34</v>
      </c>
      <c r="F5766" t="s">
        <v>13</v>
      </c>
      <c r="G5766" t="s">
        <v>38</v>
      </c>
      <c r="H5766">
        <v>862</v>
      </c>
      <c r="I5766">
        <v>145.87</v>
      </c>
      <c r="J5766">
        <v>2</v>
      </c>
      <c r="K5766" t="s">
        <v>29</v>
      </c>
    </row>
    <row r="5767" spans="1:11" x14ac:dyDescent="0.3">
      <c r="A5767" t="s">
        <v>5809</v>
      </c>
      <c r="B5767" s="1">
        <v>45461</v>
      </c>
      <c r="C5767" s="1" t="str">
        <f t="shared" si="90"/>
        <v>Jun</v>
      </c>
      <c r="D5767" t="s">
        <v>43</v>
      </c>
      <c r="E5767" t="s">
        <v>44</v>
      </c>
      <c r="F5767" t="s">
        <v>28</v>
      </c>
      <c r="G5767" t="s">
        <v>19</v>
      </c>
      <c r="H5767">
        <v>3197</v>
      </c>
      <c r="I5767">
        <v>768.53</v>
      </c>
      <c r="J5767">
        <v>4</v>
      </c>
      <c r="K5767" t="s">
        <v>29</v>
      </c>
    </row>
    <row r="5768" spans="1:11" x14ac:dyDescent="0.3">
      <c r="A5768" t="s">
        <v>5810</v>
      </c>
      <c r="B5768" s="1">
        <v>45381</v>
      </c>
      <c r="C5768" s="1" t="str">
        <f t="shared" si="90"/>
        <v>Mar</v>
      </c>
      <c r="D5768" t="s">
        <v>86</v>
      </c>
      <c r="E5768" t="s">
        <v>87</v>
      </c>
      <c r="F5768" t="s">
        <v>13</v>
      </c>
      <c r="G5768" t="s">
        <v>68</v>
      </c>
      <c r="H5768">
        <v>3825</v>
      </c>
      <c r="I5768">
        <v>811.39</v>
      </c>
      <c r="J5768">
        <v>3</v>
      </c>
      <c r="K5768" t="s">
        <v>15</v>
      </c>
    </row>
    <row r="5769" spans="1:11" x14ac:dyDescent="0.3">
      <c r="A5769" t="s">
        <v>5811</v>
      </c>
      <c r="B5769" s="1">
        <v>45347</v>
      </c>
      <c r="C5769" s="1" t="str">
        <f t="shared" si="90"/>
        <v>Feb</v>
      </c>
      <c r="D5769" t="s">
        <v>31</v>
      </c>
      <c r="E5769" t="s">
        <v>32</v>
      </c>
      <c r="F5769" t="s">
        <v>13</v>
      </c>
      <c r="G5769" t="s">
        <v>14</v>
      </c>
      <c r="H5769">
        <v>917</v>
      </c>
      <c r="I5769">
        <v>62.86</v>
      </c>
      <c r="J5769">
        <v>4</v>
      </c>
      <c r="K5769" t="s">
        <v>20</v>
      </c>
    </row>
    <row r="5770" spans="1:11" x14ac:dyDescent="0.3">
      <c r="A5770" t="s">
        <v>5812</v>
      </c>
      <c r="B5770" s="1">
        <v>44956</v>
      </c>
      <c r="C5770" s="1" t="str">
        <f t="shared" si="90"/>
        <v>Jan</v>
      </c>
      <c r="D5770" t="s">
        <v>50</v>
      </c>
      <c r="E5770" t="s">
        <v>51</v>
      </c>
      <c r="F5770" t="s">
        <v>13</v>
      </c>
      <c r="G5770" t="s">
        <v>53</v>
      </c>
      <c r="H5770">
        <v>2304</v>
      </c>
      <c r="I5770">
        <v>338.43</v>
      </c>
      <c r="J5770">
        <v>4</v>
      </c>
      <c r="K5770" t="s">
        <v>36</v>
      </c>
    </row>
    <row r="5771" spans="1:11" x14ac:dyDescent="0.3">
      <c r="A5771" t="s">
        <v>5813</v>
      </c>
      <c r="B5771" s="1">
        <v>45523</v>
      </c>
      <c r="C5771" s="1" t="str">
        <f t="shared" si="90"/>
        <v>Aug</v>
      </c>
      <c r="D5771" t="s">
        <v>11</v>
      </c>
      <c r="E5771" t="s">
        <v>12</v>
      </c>
      <c r="F5771" t="s">
        <v>28</v>
      </c>
      <c r="G5771" t="s">
        <v>55</v>
      </c>
      <c r="H5771">
        <v>4370</v>
      </c>
      <c r="I5771">
        <v>685.04</v>
      </c>
      <c r="J5771">
        <v>5</v>
      </c>
      <c r="K5771" t="s">
        <v>15</v>
      </c>
    </row>
    <row r="5772" spans="1:11" x14ac:dyDescent="0.3">
      <c r="A5772" t="s">
        <v>5814</v>
      </c>
      <c r="B5772" s="1">
        <v>45303</v>
      </c>
      <c r="C5772" s="1" t="str">
        <f t="shared" si="90"/>
        <v>Jan</v>
      </c>
      <c r="D5772" t="s">
        <v>47</v>
      </c>
      <c r="E5772" t="s">
        <v>48</v>
      </c>
      <c r="F5772" t="s">
        <v>28</v>
      </c>
      <c r="G5772" t="s">
        <v>35</v>
      </c>
      <c r="H5772">
        <v>554</v>
      </c>
      <c r="I5772">
        <v>41.29</v>
      </c>
      <c r="J5772">
        <v>1</v>
      </c>
      <c r="K5772" t="s">
        <v>20</v>
      </c>
    </row>
    <row r="5773" spans="1:11" x14ac:dyDescent="0.3">
      <c r="A5773" t="s">
        <v>5815</v>
      </c>
      <c r="B5773" s="1">
        <v>45086</v>
      </c>
      <c r="C5773" s="1" t="str">
        <f t="shared" si="90"/>
        <v>Jun</v>
      </c>
      <c r="D5773" t="s">
        <v>31</v>
      </c>
      <c r="E5773" t="s">
        <v>32</v>
      </c>
      <c r="F5773" t="s">
        <v>40</v>
      </c>
      <c r="G5773" t="s">
        <v>55</v>
      </c>
      <c r="H5773">
        <v>1717</v>
      </c>
      <c r="I5773">
        <v>483.2</v>
      </c>
      <c r="J5773">
        <v>2</v>
      </c>
      <c r="K5773" t="s">
        <v>29</v>
      </c>
    </row>
    <row r="5774" spans="1:11" x14ac:dyDescent="0.3">
      <c r="A5774" t="s">
        <v>5816</v>
      </c>
      <c r="B5774" s="1">
        <v>45197</v>
      </c>
      <c r="C5774" s="1" t="str">
        <f t="shared" si="90"/>
        <v>Sep</v>
      </c>
      <c r="D5774" t="s">
        <v>26</v>
      </c>
      <c r="E5774" t="s">
        <v>27</v>
      </c>
      <c r="F5774" t="s">
        <v>28</v>
      </c>
      <c r="G5774" t="s">
        <v>53</v>
      </c>
      <c r="H5774">
        <v>3068</v>
      </c>
      <c r="I5774">
        <v>700.44</v>
      </c>
      <c r="J5774">
        <v>1</v>
      </c>
      <c r="K5774" t="s">
        <v>15</v>
      </c>
    </row>
    <row r="5775" spans="1:11" x14ac:dyDescent="0.3">
      <c r="A5775" t="s">
        <v>5817</v>
      </c>
      <c r="B5775" s="1">
        <v>45456</v>
      </c>
      <c r="C5775" s="1" t="str">
        <f t="shared" si="90"/>
        <v>Jun</v>
      </c>
      <c r="D5775" t="s">
        <v>86</v>
      </c>
      <c r="E5775" t="s">
        <v>87</v>
      </c>
      <c r="F5775" t="s">
        <v>28</v>
      </c>
      <c r="G5775" t="s">
        <v>14</v>
      </c>
      <c r="H5775">
        <v>849</v>
      </c>
      <c r="I5775">
        <v>48.46</v>
      </c>
      <c r="J5775">
        <v>5</v>
      </c>
      <c r="K5775" t="s">
        <v>29</v>
      </c>
    </row>
    <row r="5776" spans="1:11" x14ac:dyDescent="0.3">
      <c r="A5776" t="s">
        <v>5818</v>
      </c>
      <c r="B5776" s="1">
        <v>45338</v>
      </c>
      <c r="C5776" s="1" t="str">
        <f t="shared" si="90"/>
        <v>Feb</v>
      </c>
      <c r="D5776" t="s">
        <v>86</v>
      </c>
      <c r="E5776" t="s">
        <v>87</v>
      </c>
      <c r="F5776" t="s">
        <v>13</v>
      </c>
      <c r="G5776" t="s">
        <v>24</v>
      </c>
      <c r="H5776">
        <v>4972</v>
      </c>
      <c r="I5776">
        <v>828.36</v>
      </c>
      <c r="J5776">
        <v>5</v>
      </c>
      <c r="K5776" t="s">
        <v>15</v>
      </c>
    </row>
    <row r="5777" spans="1:11" x14ac:dyDescent="0.3">
      <c r="A5777" t="s">
        <v>5819</v>
      </c>
      <c r="B5777" s="1">
        <v>45556</v>
      </c>
      <c r="C5777" s="1" t="str">
        <f t="shared" si="90"/>
        <v>Sep</v>
      </c>
      <c r="D5777" t="s">
        <v>31</v>
      </c>
      <c r="E5777" t="s">
        <v>32</v>
      </c>
      <c r="F5777" t="s">
        <v>40</v>
      </c>
      <c r="G5777" t="s">
        <v>55</v>
      </c>
      <c r="H5777">
        <v>406</v>
      </c>
      <c r="I5777">
        <v>56.65</v>
      </c>
      <c r="J5777">
        <v>3</v>
      </c>
      <c r="K5777" t="s">
        <v>29</v>
      </c>
    </row>
    <row r="5778" spans="1:11" x14ac:dyDescent="0.3">
      <c r="A5778" t="s">
        <v>5820</v>
      </c>
      <c r="B5778" s="1">
        <v>45404</v>
      </c>
      <c r="C5778" s="1" t="str">
        <f t="shared" si="90"/>
        <v>Apr</v>
      </c>
      <c r="D5778" t="s">
        <v>50</v>
      </c>
      <c r="E5778" t="s">
        <v>51</v>
      </c>
      <c r="F5778" t="s">
        <v>13</v>
      </c>
      <c r="G5778" t="s">
        <v>38</v>
      </c>
      <c r="H5778">
        <v>799</v>
      </c>
      <c r="I5778">
        <v>166.8</v>
      </c>
      <c r="J5778">
        <v>1</v>
      </c>
      <c r="K5778" t="s">
        <v>36</v>
      </c>
    </row>
    <row r="5779" spans="1:11" x14ac:dyDescent="0.3">
      <c r="A5779" t="s">
        <v>5821</v>
      </c>
      <c r="B5779" s="1">
        <v>45577</v>
      </c>
      <c r="C5779" s="1" t="str">
        <f t="shared" si="90"/>
        <v>Oct</v>
      </c>
      <c r="D5779" t="s">
        <v>34</v>
      </c>
      <c r="E5779" t="s">
        <v>34</v>
      </c>
      <c r="F5779" t="s">
        <v>28</v>
      </c>
      <c r="G5779" t="s">
        <v>55</v>
      </c>
      <c r="H5779">
        <v>4639</v>
      </c>
      <c r="I5779">
        <v>512.75</v>
      </c>
      <c r="J5779">
        <v>2</v>
      </c>
      <c r="K5779" t="s">
        <v>36</v>
      </c>
    </row>
    <row r="5780" spans="1:11" x14ac:dyDescent="0.3">
      <c r="A5780" t="s">
        <v>5822</v>
      </c>
      <c r="B5780" s="1">
        <v>45079</v>
      </c>
      <c r="C5780" s="1" t="str">
        <f t="shared" si="90"/>
        <v>Jun</v>
      </c>
      <c r="D5780" t="s">
        <v>22</v>
      </c>
      <c r="E5780" t="s">
        <v>12</v>
      </c>
      <c r="F5780" t="s">
        <v>40</v>
      </c>
      <c r="G5780" t="s">
        <v>38</v>
      </c>
      <c r="H5780">
        <v>4740</v>
      </c>
      <c r="I5780">
        <v>1234.52</v>
      </c>
      <c r="J5780">
        <v>4</v>
      </c>
      <c r="K5780" t="s">
        <v>29</v>
      </c>
    </row>
    <row r="5781" spans="1:11" x14ac:dyDescent="0.3">
      <c r="A5781" t="s">
        <v>5823</v>
      </c>
      <c r="B5781" s="1">
        <v>45081</v>
      </c>
      <c r="C5781" s="1" t="str">
        <f t="shared" si="90"/>
        <v>Jun</v>
      </c>
      <c r="D5781" t="s">
        <v>47</v>
      </c>
      <c r="E5781" t="s">
        <v>48</v>
      </c>
      <c r="F5781" t="s">
        <v>13</v>
      </c>
      <c r="G5781" t="s">
        <v>19</v>
      </c>
      <c r="H5781">
        <v>1336</v>
      </c>
      <c r="I5781">
        <v>164.57</v>
      </c>
      <c r="J5781">
        <v>1</v>
      </c>
      <c r="K5781" t="s">
        <v>15</v>
      </c>
    </row>
    <row r="5782" spans="1:11" x14ac:dyDescent="0.3">
      <c r="A5782" t="s">
        <v>5824</v>
      </c>
      <c r="B5782" s="1">
        <v>45177</v>
      </c>
      <c r="C5782" s="1" t="str">
        <f t="shared" si="90"/>
        <v>Sep</v>
      </c>
      <c r="D5782" t="s">
        <v>86</v>
      </c>
      <c r="E5782" t="s">
        <v>87</v>
      </c>
      <c r="F5782" t="s">
        <v>23</v>
      </c>
      <c r="G5782" t="s">
        <v>38</v>
      </c>
      <c r="H5782">
        <v>754</v>
      </c>
      <c r="I5782">
        <v>186.36</v>
      </c>
      <c r="J5782">
        <v>4</v>
      </c>
      <c r="K5782" t="s">
        <v>20</v>
      </c>
    </row>
    <row r="5783" spans="1:11" x14ac:dyDescent="0.3">
      <c r="A5783" t="s">
        <v>5825</v>
      </c>
      <c r="B5783" s="1">
        <v>45111</v>
      </c>
      <c r="C5783" s="1" t="str">
        <f t="shared" si="90"/>
        <v>Jul</v>
      </c>
      <c r="D5783" t="s">
        <v>34</v>
      </c>
      <c r="E5783" t="s">
        <v>34</v>
      </c>
      <c r="F5783" t="s">
        <v>28</v>
      </c>
      <c r="G5783" t="s">
        <v>35</v>
      </c>
      <c r="H5783">
        <v>603</v>
      </c>
      <c r="I5783">
        <v>76.84</v>
      </c>
      <c r="J5783">
        <v>2</v>
      </c>
      <c r="K5783" t="s">
        <v>20</v>
      </c>
    </row>
    <row r="5784" spans="1:11" x14ac:dyDescent="0.3">
      <c r="A5784" t="s">
        <v>5826</v>
      </c>
      <c r="B5784" s="1">
        <v>45257</v>
      </c>
      <c r="C5784" s="1" t="str">
        <f t="shared" si="90"/>
        <v>Nov</v>
      </c>
      <c r="D5784" t="s">
        <v>50</v>
      </c>
      <c r="E5784" t="s">
        <v>51</v>
      </c>
      <c r="F5784" t="s">
        <v>23</v>
      </c>
      <c r="G5784" t="s">
        <v>68</v>
      </c>
      <c r="H5784">
        <v>4739</v>
      </c>
      <c r="I5784">
        <v>1102.06</v>
      </c>
      <c r="J5784">
        <v>3</v>
      </c>
      <c r="K5784" t="s">
        <v>29</v>
      </c>
    </row>
    <row r="5785" spans="1:11" x14ac:dyDescent="0.3">
      <c r="A5785" t="s">
        <v>5827</v>
      </c>
      <c r="B5785" s="1">
        <v>45007</v>
      </c>
      <c r="C5785" s="1" t="str">
        <f t="shared" si="90"/>
        <v>Mar</v>
      </c>
      <c r="D5785" t="s">
        <v>47</v>
      </c>
      <c r="E5785" t="s">
        <v>48</v>
      </c>
      <c r="F5785" t="s">
        <v>40</v>
      </c>
      <c r="G5785" t="s">
        <v>68</v>
      </c>
      <c r="H5785">
        <v>3103</v>
      </c>
      <c r="I5785">
        <v>872.91</v>
      </c>
      <c r="J5785">
        <v>2</v>
      </c>
      <c r="K5785" t="s">
        <v>15</v>
      </c>
    </row>
    <row r="5786" spans="1:11" x14ac:dyDescent="0.3">
      <c r="A5786" t="s">
        <v>5828</v>
      </c>
      <c r="B5786" s="1">
        <v>45477</v>
      </c>
      <c r="C5786" s="1" t="str">
        <f t="shared" si="90"/>
        <v>Jul</v>
      </c>
      <c r="D5786" t="s">
        <v>86</v>
      </c>
      <c r="E5786" t="s">
        <v>87</v>
      </c>
      <c r="F5786" t="s">
        <v>28</v>
      </c>
      <c r="G5786" t="s">
        <v>14</v>
      </c>
      <c r="H5786">
        <v>1161</v>
      </c>
      <c r="I5786">
        <v>112.11</v>
      </c>
      <c r="J5786">
        <v>3</v>
      </c>
      <c r="K5786" t="s">
        <v>20</v>
      </c>
    </row>
    <row r="5787" spans="1:11" x14ac:dyDescent="0.3">
      <c r="A5787" t="s">
        <v>5829</v>
      </c>
      <c r="B5787" s="1">
        <v>44992</v>
      </c>
      <c r="C5787" s="1" t="str">
        <f t="shared" si="90"/>
        <v>Mar</v>
      </c>
      <c r="D5787" t="s">
        <v>34</v>
      </c>
      <c r="E5787" t="s">
        <v>34</v>
      </c>
      <c r="F5787" t="s">
        <v>13</v>
      </c>
      <c r="G5787" t="s">
        <v>35</v>
      </c>
      <c r="H5787">
        <v>4422</v>
      </c>
      <c r="I5787">
        <v>1191.28</v>
      </c>
      <c r="J5787">
        <v>3</v>
      </c>
      <c r="K5787" t="s">
        <v>36</v>
      </c>
    </row>
    <row r="5788" spans="1:11" x14ac:dyDescent="0.3">
      <c r="A5788" t="s">
        <v>5830</v>
      </c>
      <c r="B5788" s="1">
        <v>45511</v>
      </c>
      <c r="C5788" s="1" t="str">
        <f t="shared" si="90"/>
        <v>Aug</v>
      </c>
      <c r="D5788" t="s">
        <v>50</v>
      </c>
      <c r="E5788" t="s">
        <v>51</v>
      </c>
      <c r="F5788" t="s">
        <v>28</v>
      </c>
      <c r="G5788" t="s">
        <v>38</v>
      </c>
      <c r="H5788">
        <v>626</v>
      </c>
      <c r="I5788">
        <v>52.73</v>
      </c>
      <c r="J5788">
        <v>4</v>
      </c>
      <c r="K5788" t="s">
        <v>29</v>
      </c>
    </row>
    <row r="5789" spans="1:11" x14ac:dyDescent="0.3">
      <c r="A5789" t="s">
        <v>5831</v>
      </c>
      <c r="B5789" s="1">
        <v>45434</v>
      </c>
      <c r="C5789" s="1" t="str">
        <f t="shared" si="90"/>
        <v>May</v>
      </c>
      <c r="D5789" t="s">
        <v>43</v>
      </c>
      <c r="E5789" t="s">
        <v>44</v>
      </c>
      <c r="F5789" t="s">
        <v>13</v>
      </c>
      <c r="G5789" t="s">
        <v>53</v>
      </c>
      <c r="H5789">
        <v>3796</v>
      </c>
      <c r="I5789">
        <v>939.41</v>
      </c>
      <c r="J5789">
        <v>1</v>
      </c>
      <c r="K5789" t="s">
        <v>29</v>
      </c>
    </row>
    <row r="5790" spans="1:11" x14ac:dyDescent="0.3">
      <c r="A5790" t="s">
        <v>5832</v>
      </c>
      <c r="B5790" s="1">
        <v>45171</v>
      </c>
      <c r="C5790" s="1" t="str">
        <f t="shared" si="90"/>
        <v>Sep</v>
      </c>
      <c r="D5790" t="s">
        <v>26</v>
      </c>
      <c r="E5790" t="s">
        <v>27</v>
      </c>
      <c r="F5790" t="s">
        <v>40</v>
      </c>
      <c r="G5790" t="s">
        <v>14</v>
      </c>
      <c r="H5790">
        <v>3441</v>
      </c>
      <c r="I5790">
        <v>394.34</v>
      </c>
      <c r="J5790">
        <v>1</v>
      </c>
      <c r="K5790" t="s">
        <v>15</v>
      </c>
    </row>
    <row r="5791" spans="1:11" x14ac:dyDescent="0.3">
      <c r="A5791" t="s">
        <v>5833</v>
      </c>
      <c r="B5791" s="1">
        <v>45011</v>
      </c>
      <c r="C5791" s="1" t="str">
        <f t="shared" si="90"/>
        <v>Mar</v>
      </c>
      <c r="D5791" t="s">
        <v>43</v>
      </c>
      <c r="E5791" t="s">
        <v>44</v>
      </c>
      <c r="F5791" t="s">
        <v>40</v>
      </c>
      <c r="G5791" t="s">
        <v>53</v>
      </c>
      <c r="H5791">
        <v>3037</v>
      </c>
      <c r="I5791">
        <v>681.4</v>
      </c>
      <c r="J5791">
        <v>5</v>
      </c>
      <c r="K5791" t="s">
        <v>36</v>
      </c>
    </row>
    <row r="5792" spans="1:11" x14ac:dyDescent="0.3">
      <c r="A5792" t="s">
        <v>5834</v>
      </c>
      <c r="B5792" s="1">
        <v>45153</v>
      </c>
      <c r="C5792" s="1" t="str">
        <f t="shared" si="90"/>
        <v>Aug</v>
      </c>
      <c r="D5792" t="s">
        <v>11</v>
      </c>
      <c r="E5792" t="s">
        <v>12</v>
      </c>
      <c r="F5792" t="s">
        <v>28</v>
      </c>
      <c r="G5792" t="s">
        <v>55</v>
      </c>
      <c r="H5792">
        <v>2996</v>
      </c>
      <c r="I5792">
        <v>195.13</v>
      </c>
      <c r="J5792">
        <v>5</v>
      </c>
      <c r="K5792" t="s">
        <v>15</v>
      </c>
    </row>
    <row r="5793" spans="1:11" x14ac:dyDescent="0.3">
      <c r="A5793" t="s">
        <v>5835</v>
      </c>
      <c r="B5793" s="1">
        <v>45035</v>
      </c>
      <c r="C5793" s="1" t="str">
        <f t="shared" si="90"/>
        <v>Apr</v>
      </c>
      <c r="D5793" t="s">
        <v>50</v>
      </c>
      <c r="E5793" t="s">
        <v>51</v>
      </c>
      <c r="F5793" t="s">
        <v>23</v>
      </c>
      <c r="G5793" t="s">
        <v>19</v>
      </c>
      <c r="H5793">
        <v>3711</v>
      </c>
      <c r="I5793">
        <v>301.17</v>
      </c>
      <c r="J5793">
        <v>3</v>
      </c>
      <c r="K5793" t="s">
        <v>29</v>
      </c>
    </row>
    <row r="5794" spans="1:11" x14ac:dyDescent="0.3">
      <c r="A5794" t="s">
        <v>5836</v>
      </c>
      <c r="B5794" s="1">
        <v>44960</v>
      </c>
      <c r="C5794" s="1" t="str">
        <f t="shared" si="90"/>
        <v>Feb</v>
      </c>
      <c r="D5794" t="s">
        <v>47</v>
      </c>
      <c r="E5794" t="s">
        <v>48</v>
      </c>
      <c r="F5794" t="s">
        <v>40</v>
      </c>
      <c r="G5794" t="s">
        <v>55</v>
      </c>
      <c r="H5794">
        <v>2601</v>
      </c>
      <c r="I5794">
        <v>646.49</v>
      </c>
      <c r="J5794">
        <v>1</v>
      </c>
      <c r="K5794" t="s">
        <v>36</v>
      </c>
    </row>
    <row r="5795" spans="1:11" x14ac:dyDescent="0.3">
      <c r="A5795" t="s">
        <v>5837</v>
      </c>
      <c r="B5795" s="1">
        <v>45519</v>
      </c>
      <c r="C5795" s="1" t="str">
        <f t="shared" si="90"/>
        <v>Aug</v>
      </c>
      <c r="D5795" t="s">
        <v>26</v>
      </c>
      <c r="E5795" t="s">
        <v>27</v>
      </c>
      <c r="F5795" t="s">
        <v>23</v>
      </c>
      <c r="G5795" t="s">
        <v>19</v>
      </c>
      <c r="H5795">
        <v>4474</v>
      </c>
      <c r="I5795">
        <v>1087.98</v>
      </c>
      <c r="J5795">
        <v>4</v>
      </c>
      <c r="K5795" t="s">
        <v>15</v>
      </c>
    </row>
    <row r="5796" spans="1:11" x14ac:dyDescent="0.3">
      <c r="A5796" t="s">
        <v>5838</v>
      </c>
      <c r="B5796" s="1">
        <v>45156</v>
      </c>
      <c r="C5796" s="1" t="str">
        <f t="shared" si="90"/>
        <v>Aug</v>
      </c>
      <c r="D5796" t="s">
        <v>17</v>
      </c>
      <c r="E5796" t="s">
        <v>18</v>
      </c>
      <c r="F5796" t="s">
        <v>13</v>
      </c>
      <c r="G5796" t="s">
        <v>35</v>
      </c>
      <c r="H5796">
        <v>4373</v>
      </c>
      <c r="I5796">
        <v>455.76</v>
      </c>
      <c r="J5796">
        <v>3</v>
      </c>
      <c r="K5796" t="s">
        <v>15</v>
      </c>
    </row>
    <row r="5797" spans="1:11" x14ac:dyDescent="0.3">
      <c r="A5797" t="s">
        <v>5839</v>
      </c>
      <c r="B5797" s="1">
        <v>45292</v>
      </c>
      <c r="C5797" s="1" t="str">
        <f t="shared" si="90"/>
        <v>Jan</v>
      </c>
      <c r="D5797" t="s">
        <v>34</v>
      </c>
      <c r="E5797" t="s">
        <v>34</v>
      </c>
      <c r="F5797" t="s">
        <v>23</v>
      </c>
      <c r="G5797" t="s">
        <v>68</v>
      </c>
      <c r="H5797">
        <v>3904</v>
      </c>
      <c r="I5797">
        <v>883.59</v>
      </c>
      <c r="J5797">
        <v>2</v>
      </c>
      <c r="K5797" t="s">
        <v>20</v>
      </c>
    </row>
    <row r="5798" spans="1:11" x14ac:dyDescent="0.3">
      <c r="A5798" t="s">
        <v>5840</v>
      </c>
      <c r="B5798" s="1">
        <v>44964</v>
      </c>
      <c r="C5798" s="1" t="str">
        <f t="shared" si="90"/>
        <v>Feb</v>
      </c>
      <c r="D5798" t="s">
        <v>50</v>
      </c>
      <c r="E5798" t="s">
        <v>51</v>
      </c>
      <c r="F5798" t="s">
        <v>40</v>
      </c>
      <c r="G5798" t="s">
        <v>55</v>
      </c>
      <c r="H5798">
        <v>3358</v>
      </c>
      <c r="I5798">
        <v>574.4</v>
      </c>
      <c r="J5798">
        <v>5</v>
      </c>
      <c r="K5798" t="s">
        <v>20</v>
      </c>
    </row>
    <row r="5799" spans="1:11" x14ac:dyDescent="0.3">
      <c r="A5799" t="s">
        <v>5841</v>
      </c>
      <c r="B5799" s="1">
        <v>45151</v>
      </c>
      <c r="C5799" s="1" t="str">
        <f t="shared" si="90"/>
        <v>Aug</v>
      </c>
      <c r="D5799" t="s">
        <v>50</v>
      </c>
      <c r="E5799" t="s">
        <v>51</v>
      </c>
      <c r="F5799" t="s">
        <v>40</v>
      </c>
      <c r="G5799" t="s">
        <v>38</v>
      </c>
      <c r="H5799">
        <v>949</v>
      </c>
      <c r="I5799">
        <v>132.81</v>
      </c>
      <c r="J5799">
        <v>4</v>
      </c>
      <c r="K5799" t="s">
        <v>36</v>
      </c>
    </row>
    <row r="5800" spans="1:11" x14ac:dyDescent="0.3">
      <c r="A5800" t="s">
        <v>5842</v>
      </c>
      <c r="B5800" s="1">
        <v>45225</v>
      </c>
      <c r="C5800" s="1" t="str">
        <f t="shared" si="90"/>
        <v>Oct</v>
      </c>
      <c r="D5800" t="s">
        <v>50</v>
      </c>
      <c r="E5800" t="s">
        <v>51</v>
      </c>
      <c r="F5800" t="s">
        <v>40</v>
      </c>
      <c r="G5800" t="s">
        <v>38</v>
      </c>
      <c r="H5800">
        <v>2293</v>
      </c>
      <c r="I5800">
        <v>313.81</v>
      </c>
      <c r="J5800">
        <v>1</v>
      </c>
      <c r="K5800" t="s">
        <v>36</v>
      </c>
    </row>
    <row r="5801" spans="1:11" x14ac:dyDescent="0.3">
      <c r="A5801" t="s">
        <v>5843</v>
      </c>
      <c r="B5801" s="1">
        <v>45313</v>
      </c>
      <c r="C5801" s="1" t="str">
        <f t="shared" si="90"/>
        <v>Jan</v>
      </c>
      <c r="D5801" t="s">
        <v>86</v>
      </c>
      <c r="E5801" t="s">
        <v>87</v>
      </c>
      <c r="F5801" t="s">
        <v>40</v>
      </c>
      <c r="G5801" t="s">
        <v>24</v>
      </c>
      <c r="H5801">
        <v>4409</v>
      </c>
      <c r="I5801">
        <v>365.89</v>
      </c>
      <c r="J5801">
        <v>2</v>
      </c>
      <c r="K5801" t="s">
        <v>20</v>
      </c>
    </row>
    <row r="5802" spans="1:11" x14ac:dyDescent="0.3">
      <c r="A5802" t="s">
        <v>5844</v>
      </c>
      <c r="B5802" s="1">
        <v>45368</v>
      </c>
      <c r="C5802" s="1" t="str">
        <f t="shared" si="90"/>
        <v>Mar</v>
      </c>
      <c r="D5802" t="s">
        <v>43</v>
      </c>
      <c r="E5802" t="s">
        <v>44</v>
      </c>
      <c r="F5802" t="s">
        <v>28</v>
      </c>
      <c r="G5802" t="s">
        <v>14</v>
      </c>
      <c r="H5802">
        <v>458</v>
      </c>
      <c r="I5802">
        <v>55.39</v>
      </c>
      <c r="J5802">
        <v>4</v>
      </c>
      <c r="K5802" t="s">
        <v>29</v>
      </c>
    </row>
    <row r="5803" spans="1:11" x14ac:dyDescent="0.3">
      <c r="A5803" t="s">
        <v>5845</v>
      </c>
      <c r="B5803" s="1">
        <v>45052</v>
      </c>
      <c r="C5803" s="1" t="str">
        <f t="shared" si="90"/>
        <v>May</v>
      </c>
      <c r="D5803" t="s">
        <v>50</v>
      </c>
      <c r="E5803" t="s">
        <v>51</v>
      </c>
      <c r="F5803" t="s">
        <v>23</v>
      </c>
      <c r="G5803" t="s">
        <v>38</v>
      </c>
      <c r="H5803">
        <v>1590</v>
      </c>
      <c r="I5803">
        <v>297.49</v>
      </c>
      <c r="J5803">
        <v>1</v>
      </c>
      <c r="K5803" t="s">
        <v>15</v>
      </c>
    </row>
    <row r="5804" spans="1:11" x14ac:dyDescent="0.3">
      <c r="A5804" t="s">
        <v>5846</v>
      </c>
      <c r="B5804" s="1">
        <v>45141</v>
      </c>
      <c r="C5804" s="1" t="str">
        <f t="shared" si="90"/>
        <v>Aug</v>
      </c>
      <c r="D5804" t="s">
        <v>43</v>
      </c>
      <c r="E5804" t="s">
        <v>44</v>
      </c>
      <c r="F5804" t="s">
        <v>13</v>
      </c>
      <c r="G5804" t="s">
        <v>53</v>
      </c>
      <c r="H5804">
        <v>2215</v>
      </c>
      <c r="I5804">
        <v>361.29</v>
      </c>
      <c r="J5804">
        <v>5</v>
      </c>
      <c r="K5804" t="s">
        <v>29</v>
      </c>
    </row>
    <row r="5805" spans="1:11" x14ac:dyDescent="0.3">
      <c r="A5805" t="s">
        <v>5847</v>
      </c>
      <c r="B5805" s="1">
        <v>45463</v>
      </c>
      <c r="C5805" s="1" t="str">
        <f t="shared" si="90"/>
        <v>Jun</v>
      </c>
      <c r="D5805" t="s">
        <v>31</v>
      </c>
      <c r="E5805" t="s">
        <v>32</v>
      </c>
      <c r="F5805" t="s">
        <v>13</v>
      </c>
      <c r="G5805" t="s">
        <v>24</v>
      </c>
      <c r="H5805">
        <v>1996</v>
      </c>
      <c r="I5805">
        <v>265.99</v>
      </c>
      <c r="J5805">
        <v>2</v>
      </c>
      <c r="K5805" t="s">
        <v>36</v>
      </c>
    </row>
    <row r="5806" spans="1:11" x14ac:dyDescent="0.3">
      <c r="A5806" t="s">
        <v>5848</v>
      </c>
      <c r="B5806" s="1">
        <v>45211</v>
      </c>
      <c r="C5806" s="1" t="str">
        <f t="shared" si="90"/>
        <v>Oct</v>
      </c>
      <c r="D5806" t="s">
        <v>17</v>
      </c>
      <c r="E5806" t="s">
        <v>18</v>
      </c>
      <c r="F5806" t="s">
        <v>13</v>
      </c>
      <c r="G5806" t="s">
        <v>19</v>
      </c>
      <c r="H5806">
        <v>3641</v>
      </c>
      <c r="I5806">
        <v>187.92</v>
      </c>
      <c r="J5806">
        <v>1</v>
      </c>
      <c r="K5806" t="s">
        <v>29</v>
      </c>
    </row>
    <row r="5807" spans="1:11" x14ac:dyDescent="0.3">
      <c r="A5807" t="s">
        <v>5849</v>
      </c>
      <c r="B5807" s="1">
        <v>45458</v>
      </c>
      <c r="C5807" s="1" t="str">
        <f t="shared" si="90"/>
        <v>Jun</v>
      </c>
      <c r="D5807" t="s">
        <v>47</v>
      </c>
      <c r="E5807" t="s">
        <v>48</v>
      </c>
      <c r="F5807" t="s">
        <v>13</v>
      </c>
      <c r="G5807" t="s">
        <v>14</v>
      </c>
      <c r="H5807">
        <v>3650</v>
      </c>
      <c r="I5807">
        <v>699.05</v>
      </c>
      <c r="J5807">
        <v>1</v>
      </c>
      <c r="K5807" t="s">
        <v>20</v>
      </c>
    </row>
    <row r="5808" spans="1:11" x14ac:dyDescent="0.3">
      <c r="A5808" t="s">
        <v>5850</v>
      </c>
      <c r="B5808" s="1">
        <v>45224</v>
      </c>
      <c r="C5808" s="1" t="str">
        <f t="shared" si="90"/>
        <v>Oct</v>
      </c>
      <c r="D5808" t="s">
        <v>43</v>
      </c>
      <c r="E5808" t="s">
        <v>44</v>
      </c>
      <c r="F5808" t="s">
        <v>23</v>
      </c>
      <c r="G5808" t="s">
        <v>68</v>
      </c>
      <c r="H5808">
        <v>968</v>
      </c>
      <c r="I5808">
        <v>51.93</v>
      </c>
      <c r="J5808">
        <v>4</v>
      </c>
      <c r="K5808" t="s">
        <v>20</v>
      </c>
    </row>
    <row r="5809" spans="1:11" x14ac:dyDescent="0.3">
      <c r="A5809" t="s">
        <v>5851</v>
      </c>
      <c r="B5809" s="1">
        <v>45427</v>
      </c>
      <c r="C5809" s="1" t="str">
        <f t="shared" si="90"/>
        <v>May</v>
      </c>
      <c r="D5809" t="s">
        <v>43</v>
      </c>
      <c r="E5809" t="s">
        <v>44</v>
      </c>
      <c r="F5809" t="s">
        <v>23</v>
      </c>
      <c r="G5809" t="s">
        <v>19</v>
      </c>
      <c r="H5809">
        <v>3263</v>
      </c>
      <c r="I5809">
        <v>225.02</v>
      </c>
      <c r="J5809">
        <v>1</v>
      </c>
      <c r="K5809" t="s">
        <v>29</v>
      </c>
    </row>
    <row r="5810" spans="1:11" x14ac:dyDescent="0.3">
      <c r="A5810" t="s">
        <v>5852</v>
      </c>
      <c r="B5810" s="1">
        <v>45406</v>
      </c>
      <c r="C5810" s="1" t="str">
        <f t="shared" si="90"/>
        <v>Apr</v>
      </c>
      <c r="D5810" t="s">
        <v>31</v>
      </c>
      <c r="E5810" t="s">
        <v>32</v>
      </c>
      <c r="F5810" t="s">
        <v>28</v>
      </c>
      <c r="G5810" t="s">
        <v>55</v>
      </c>
      <c r="H5810">
        <v>578</v>
      </c>
      <c r="I5810">
        <v>113.62</v>
      </c>
      <c r="J5810">
        <v>3</v>
      </c>
      <c r="K5810" t="s">
        <v>15</v>
      </c>
    </row>
    <row r="5811" spans="1:11" x14ac:dyDescent="0.3">
      <c r="A5811" t="s">
        <v>5853</v>
      </c>
      <c r="B5811" s="1">
        <v>45057</v>
      </c>
      <c r="C5811" s="1" t="str">
        <f t="shared" si="90"/>
        <v>May</v>
      </c>
      <c r="D5811" t="s">
        <v>22</v>
      </c>
      <c r="E5811" t="s">
        <v>12</v>
      </c>
      <c r="F5811" t="s">
        <v>23</v>
      </c>
      <c r="G5811" t="s">
        <v>38</v>
      </c>
      <c r="H5811">
        <v>3093</v>
      </c>
      <c r="I5811">
        <v>164.39</v>
      </c>
      <c r="J5811">
        <v>3</v>
      </c>
      <c r="K5811" t="s">
        <v>20</v>
      </c>
    </row>
    <row r="5812" spans="1:11" x14ac:dyDescent="0.3">
      <c r="A5812" t="s">
        <v>5854</v>
      </c>
      <c r="B5812" s="1">
        <v>44939</v>
      </c>
      <c r="C5812" s="1" t="str">
        <f t="shared" si="90"/>
        <v>Jan</v>
      </c>
      <c r="D5812" t="s">
        <v>22</v>
      </c>
      <c r="E5812" t="s">
        <v>12</v>
      </c>
      <c r="F5812" t="s">
        <v>23</v>
      </c>
      <c r="G5812" t="s">
        <v>24</v>
      </c>
      <c r="H5812">
        <v>3925</v>
      </c>
      <c r="I5812">
        <v>443.36</v>
      </c>
      <c r="J5812">
        <v>4</v>
      </c>
      <c r="K5812" t="s">
        <v>15</v>
      </c>
    </row>
    <row r="5813" spans="1:11" x14ac:dyDescent="0.3">
      <c r="A5813" t="s">
        <v>5855</v>
      </c>
      <c r="B5813" s="1">
        <v>45310</v>
      </c>
      <c r="C5813" s="1" t="str">
        <f t="shared" si="90"/>
        <v>Jan</v>
      </c>
      <c r="D5813" t="s">
        <v>17</v>
      </c>
      <c r="E5813" t="s">
        <v>18</v>
      </c>
      <c r="F5813" t="s">
        <v>23</v>
      </c>
      <c r="G5813" t="s">
        <v>19</v>
      </c>
      <c r="H5813">
        <v>4819</v>
      </c>
      <c r="I5813">
        <v>861.21</v>
      </c>
      <c r="J5813">
        <v>1</v>
      </c>
      <c r="K5813" t="s">
        <v>15</v>
      </c>
    </row>
    <row r="5814" spans="1:11" x14ac:dyDescent="0.3">
      <c r="A5814" t="s">
        <v>5856</v>
      </c>
      <c r="B5814" s="1">
        <v>45414</v>
      </c>
      <c r="C5814" s="1" t="str">
        <f t="shared" si="90"/>
        <v>May</v>
      </c>
      <c r="D5814" t="s">
        <v>34</v>
      </c>
      <c r="E5814" t="s">
        <v>34</v>
      </c>
      <c r="F5814" t="s">
        <v>13</v>
      </c>
      <c r="G5814" t="s">
        <v>38</v>
      </c>
      <c r="H5814">
        <v>3333</v>
      </c>
      <c r="I5814">
        <v>664.04</v>
      </c>
      <c r="J5814">
        <v>1</v>
      </c>
      <c r="K5814" t="s">
        <v>36</v>
      </c>
    </row>
    <row r="5815" spans="1:11" x14ac:dyDescent="0.3">
      <c r="A5815" t="s">
        <v>5857</v>
      </c>
      <c r="B5815" s="1">
        <v>45589</v>
      </c>
      <c r="C5815" s="1" t="str">
        <f t="shared" si="90"/>
        <v>Oct</v>
      </c>
      <c r="D5815" t="s">
        <v>34</v>
      </c>
      <c r="E5815" t="s">
        <v>34</v>
      </c>
      <c r="F5815" t="s">
        <v>23</v>
      </c>
      <c r="G5815" t="s">
        <v>38</v>
      </c>
      <c r="H5815">
        <v>3004</v>
      </c>
      <c r="I5815">
        <v>518.80999999999995</v>
      </c>
      <c r="J5815">
        <v>4</v>
      </c>
      <c r="K5815" t="s">
        <v>36</v>
      </c>
    </row>
    <row r="5816" spans="1:11" x14ac:dyDescent="0.3">
      <c r="A5816" t="s">
        <v>5858</v>
      </c>
      <c r="B5816" s="1">
        <v>45433</v>
      </c>
      <c r="C5816" s="1" t="str">
        <f t="shared" si="90"/>
        <v>May</v>
      </c>
      <c r="D5816" t="s">
        <v>47</v>
      </c>
      <c r="E5816" t="s">
        <v>48</v>
      </c>
      <c r="F5816" t="s">
        <v>40</v>
      </c>
      <c r="G5816" t="s">
        <v>24</v>
      </c>
      <c r="H5816">
        <v>1950</v>
      </c>
      <c r="I5816">
        <v>488.88</v>
      </c>
      <c r="J5816">
        <v>2</v>
      </c>
      <c r="K5816" t="s">
        <v>15</v>
      </c>
    </row>
    <row r="5817" spans="1:11" x14ac:dyDescent="0.3">
      <c r="A5817" t="s">
        <v>5859</v>
      </c>
      <c r="B5817" s="1">
        <v>45313</v>
      </c>
      <c r="C5817" s="1" t="str">
        <f t="shared" si="90"/>
        <v>Jan</v>
      </c>
      <c r="D5817" t="s">
        <v>86</v>
      </c>
      <c r="E5817" t="s">
        <v>87</v>
      </c>
      <c r="F5817" t="s">
        <v>23</v>
      </c>
      <c r="G5817" t="s">
        <v>68</v>
      </c>
      <c r="H5817">
        <v>1152</v>
      </c>
      <c r="I5817">
        <v>223.3</v>
      </c>
      <c r="J5817">
        <v>4</v>
      </c>
      <c r="K5817" t="s">
        <v>20</v>
      </c>
    </row>
    <row r="5818" spans="1:11" x14ac:dyDescent="0.3">
      <c r="A5818" t="s">
        <v>5860</v>
      </c>
      <c r="B5818" s="1">
        <v>45111</v>
      </c>
      <c r="C5818" s="1" t="str">
        <f t="shared" si="90"/>
        <v>Jul</v>
      </c>
      <c r="D5818" t="s">
        <v>11</v>
      </c>
      <c r="E5818" t="s">
        <v>12</v>
      </c>
      <c r="F5818" t="s">
        <v>28</v>
      </c>
      <c r="G5818" t="s">
        <v>14</v>
      </c>
      <c r="H5818">
        <v>3245</v>
      </c>
      <c r="I5818">
        <v>683.08</v>
      </c>
      <c r="J5818">
        <v>4</v>
      </c>
      <c r="K5818" t="s">
        <v>36</v>
      </c>
    </row>
    <row r="5819" spans="1:11" x14ac:dyDescent="0.3">
      <c r="A5819" t="s">
        <v>5861</v>
      </c>
      <c r="B5819" s="1">
        <v>45259</v>
      </c>
      <c r="C5819" s="1" t="str">
        <f t="shared" si="90"/>
        <v>Nov</v>
      </c>
      <c r="D5819" t="s">
        <v>86</v>
      </c>
      <c r="E5819" t="s">
        <v>87</v>
      </c>
      <c r="F5819" t="s">
        <v>40</v>
      </c>
      <c r="G5819" t="s">
        <v>14</v>
      </c>
      <c r="H5819">
        <v>2994</v>
      </c>
      <c r="I5819">
        <v>178.91</v>
      </c>
      <c r="J5819">
        <v>4</v>
      </c>
      <c r="K5819" t="s">
        <v>36</v>
      </c>
    </row>
    <row r="5820" spans="1:11" x14ac:dyDescent="0.3">
      <c r="A5820" t="s">
        <v>5862</v>
      </c>
      <c r="B5820" s="1">
        <v>45231</v>
      </c>
      <c r="C5820" s="1" t="str">
        <f t="shared" si="90"/>
        <v>Nov</v>
      </c>
      <c r="D5820" t="s">
        <v>26</v>
      </c>
      <c r="E5820" t="s">
        <v>27</v>
      </c>
      <c r="F5820" t="s">
        <v>13</v>
      </c>
      <c r="G5820" t="s">
        <v>55</v>
      </c>
      <c r="H5820">
        <v>3315</v>
      </c>
      <c r="I5820">
        <v>528.74</v>
      </c>
      <c r="J5820">
        <v>5</v>
      </c>
      <c r="K5820" t="s">
        <v>15</v>
      </c>
    </row>
    <row r="5821" spans="1:11" x14ac:dyDescent="0.3">
      <c r="A5821" t="s">
        <v>5863</v>
      </c>
      <c r="B5821" s="1">
        <v>45023</v>
      </c>
      <c r="C5821" s="1" t="str">
        <f t="shared" si="90"/>
        <v>Apr</v>
      </c>
      <c r="D5821" t="s">
        <v>50</v>
      </c>
      <c r="E5821" t="s">
        <v>51</v>
      </c>
      <c r="F5821" t="s">
        <v>40</v>
      </c>
      <c r="G5821" t="s">
        <v>24</v>
      </c>
      <c r="H5821">
        <v>438</v>
      </c>
      <c r="I5821">
        <v>122.23</v>
      </c>
      <c r="J5821">
        <v>1</v>
      </c>
      <c r="K5821" t="s">
        <v>29</v>
      </c>
    </row>
    <row r="5822" spans="1:11" x14ac:dyDescent="0.3">
      <c r="A5822" t="s">
        <v>5864</v>
      </c>
      <c r="B5822" s="1">
        <v>44998</v>
      </c>
      <c r="C5822" s="1" t="str">
        <f t="shared" si="90"/>
        <v>Mar</v>
      </c>
      <c r="D5822" t="s">
        <v>26</v>
      </c>
      <c r="E5822" t="s">
        <v>27</v>
      </c>
      <c r="F5822" t="s">
        <v>23</v>
      </c>
      <c r="G5822" t="s">
        <v>38</v>
      </c>
      <c r="H5822">
        <v>3241</v>
      </c>
      <c r="I5822">
        <v>419.38</v>
      </c>
      <c r="J5822">
        <v>1</v>
      </c>
      <c r="K5822" t="s">
        <v>36</v>
      </c>
    </row>
    <row r="5823" spans="1:11" x14ac:dyDescent="0.3">
      <c r="A5823" t="s">
        <v>5865</v>
      </c>
      <c r="B5823" s="1">
        <v>45107</v>
      </c>
      <c r="C5823" s="1" t="str">
        <f t="shared" si="90"/>
        <v>Jun</v>
      </c>
      <c r="D5823" t="s">
        <v>50</v>
      </c>
      <c r="E5823" t="s">
        <v>51</v>
      </c>
      <c r="F5823" t="s">
        <v>28</v>
      </c>
      <c r="G5823" t="s">
        <v>38</v>
      </c>
      <c r="H5823">
        <v>3718</v>
      </c>
      <c r="I5823">
        <v>917.05</v>
      </c>
      <c r="J5823">
        <v>3</v>
      </c>
      <c r="K5823" t="s">
        <v>20</v>
      </c>
    </row>
    <row r="5824" spans="1:11" x14ac:dyDescent="0.3">
      <c r="A5824" t="s">
        <v>5866</v>
      </c>
      <c r="B5824" s="1">
        <v>45569</v>
      </c>
      <c r="C5824" s="1" t="str">
        <f t="shared" si="90"/>
        <v>Oct</v>
      </c>
      <c r="D5824" t="s">
        <v>86</v>
      </c>
      <c r="E5824" t="s">
        <v>87</v>
      </c>
      <c r="F5824" t="s">
        <v>28</v>
      </c>
      <c r="G5824" t="s">
        <v>19</v>
      </c>
      <c r="H5824">
        <v>4086</v>
      </c>
      <c r="I5824">
        <v>267.92</v>
      </c>
      <c r="J5824">
        <v>4</v>
      </c>
      <c r="K5824" t="s">
        <v>20</v>
      </c>
    </row>
    <row r="5825" spans="1:11" x14ac:dyDescent="0.3">
      <c r="A5825" t="s">
        <v>5867</v>
      </c>
      <c r="B5825" s="1">
        <v>45141</v>
      </c>
      <c r="C5825" s="1" t="str">
        <f t="shared" si="90"/>
        <v>Aug</v>
      </c>
      <c r="D5825" t="s">
        <v>17</v>
      </c>
      <c r="E5825" t="s">
        <v>18</v>
      </c>
      <c r="F5825" t="s">
        <v>13</v>
      </c>
      <c r="G5825" t="s">
        <v>68</v>
      </c>
      <c r="H5825">
        <v>1452</v>
      </c>
      <c r="I5825">
        <v>137.41</v>
      </c>
      <c r="J5825">
        <v>2</v>
      </c>
      <c r="K5825" t="s">
        <v>29</v>
      </c>
    </row>
    <row r="5826" spans="1:11" x14ac:dyDescent="0.3">
      <c r="A5826" t="s">
        <v>5868</v>
      </c>
      <c r="B5826" s="1">
        <v>45416</v>
      </c>
      <c r="C5826" s="1" t="str">
        <f t="shared" ref="C5826:C5889" si="91">TEXT(B5826,"mmm")</f>
        <v>May</v>
      </c>
      <c r="D5826" t="s">
        <v>17</v>
      </c>
      <c r="E5826" t="s">
        <v>18</v>
      </c>
      <c r="F5826" t="s">
        <v>13</v>
      </c>
      <c r="G5826" t="s">
        <v>14</v>
      </c>
      <c r="H5826">
        <v>3545</v>
      </c>
      <c r="I5826">
        <v>715.39</v>
      </c>
      <c r="J5826">
        <v>4</v>
      </c>
      <c r="K5826" t="s">
        <v>20</v>
      </c>
    </row>
    <row r="5827" spans="1:11" x14ac:dyDescent="0.3">
      <c r="A5827" t="s">
        <v>5869</v>
      </c>
      <c r="B5827" s="1">
        <v>45330</v>
      </c>
      <c r="C5827" s="1" t="str">
        <f t="shared" si="91"/>
        <v>Feb</v>
      </c>
      <c r="D5827" t="s">
        <v>31</v>
      </c>
      <c r="E5827" t="s">
        <v>32</v>
      </c>
      <c r="F5827" t="s">
        <v>13</v>
      </c>
      <c r="G5827" t="s">
        <v>35</v>
      </c>
      <c r="H5827">
        <v>4451</v>
      </c>
      <c r="I5827">
        <v>1049.7</v>
      </c>
      <c r="J5827">
        <v>1</v>
      </c>
      <c r="K5827" t="s">
        <v>20</v>
      </c>
    </row>
    <row r="5828" spans="1:11" x14ac:dyDescent="0.3">
      <c r="A5828" t="s">
        <v>5870</v>
      </c>
      <c r="B5828" s="1">
        <v>45011</v>
      </c>
      <c r="C5828" s="1" t="str">
        <f t="shared" si="91"/>
        <v>Mar</v>
      </c>
      <c r="D5828" t="s">
        <v>22</v>
      </c>
      <c r="E5828" t="s">
        <v>12</v>
      </c>
      <c r="F5828" t="s">
        <v>28</v>
      </c>
      <c r="G5828" t="s">
        <v>24</v>
      </c>
      <c r="H5828">
        <v>392</v>
      </c>
      <c r="I5828">
        <v>70.81</v>
      </c>
      <c r="J5828">
        <v>3</v>
      </c>
      <c r="K5828" t="s">
        <v>29</v>
      </c>
    </row>
    <row r="5829" spans="1:11" x14ac:dyDescent="0.3">
      <c r="A5829" t="s">
        <v>5871</v>
      </c>
      <c r="B5829" s="1">
        <v>45587</v>
      </c>
      <c r="C5829" s="1" t="str">
        <f t="shared" si="91"/>
        <v>Oct</v>
      </c>
      <c r="D5829" t="s">
        <v>43</v>
      </c>
      <c r="E5829" t="s">
        <v>44</v>
      </c>
      <c r="F5829" t="s">
        <v>40</v>
      </c>
      <c r="G5829" t="s">
        <v>35</v>
      </c>
      <c r="H5829">
        <v>3998</v>
      </c>
      <c r="I5829">
        <v>249.81</v>
      </c>
      <c r="J5829">
        <v>1</v>
      </c>
      <c r="K5829" t="s">
        <v>29</v>
      </c>
    </row>
    <row r="5830" spans="1:11" x14ac:dyDescent="0.3">
      <c r="A5830" t="s">
        <v>5872</v>
      </c>
      <c r="B5830" s="1">
        <v>44985</v>
      </c>
      <c r="C5830" s="1" t="str">
        <f t="shared" si="91"/>
        <v>Feb</v>
      </c>
      <c r="D5830" t="s">
        <v>17</v>
      </c>
      <c r="E5830" t="s">
        <v>18</v>
      </c>
      <c r="F5830" t="s">
        <v>40</v>
      </c>
      <c r="G5830" t="s">
        <v>14</v>
      </c>
      <c r="H5830">
        <v>2429</v>
      </c>
      <c r="I5830">
        <v>553.77</v>
      </c>
      <c r="J5830">
        <v>2</v>
      </c>
      <c r="K5830" t="s">
        <v>29</v>
      </c>
    </row>
    <row r="5831" spans="1:11" x14ac:dyDescent="0.3">
      <c r="A5831" t="s">
        <v>5873</v>
      </c>
      <c r="B5831" s="1">
        <v>45292</v>
      </c>
      <c r="C5831" s="1" t="str">
        <f t="shared" si="91"/>
        <v>Jan</v>
      </c>
      <c r="D5831" t="s">
        <v>47</v>
      </c>
      <c r="E5831" t="s">
        <v>48</v>
      </c>
      <c r="F5831" t="s">
        <v>23</v>
      </c>
      <c r="G5831" t="s">
        <v>24</v>
      </c>
      <c r="H5831">
        <v>505</v>
      </c>
      <c r="I5831">
        <v>129.13999999999999</v>
      </c>
      <c r="J5831">
        <v>4</v>
      </c>
      <c r="K5831" t="s">
        <v>15</v>
      </c>
    </row>
    <row r="5832" spans="1:11" x14ac:dyDescent="0.3">
      <c r="A5832" t="s">
        <v>5874</v>
      </c>
      <c r="B5832" s="1">
        <v>45563</v>
      </c>
      <c r="C5832" s="1" t="str">
        <f t="shared" si="91"/>
        <v>Sep</v>
      </c>
      <c r="D5832" t="s">
        <v>11</v>
      </c>
      <c r="E5832" t="s">
        <v>12</v>
      </c>
      <c r="F5832" t="s">
        <v>28</v>
      </c>
      <c r="G5832" t="s">
        <v>35</v>
      </c>
      <c r="H5832">
        <v>3898</v>
      </c>
      <c r="I5832">
        <v>398.04</v>
      </c>
      <c r="J5832">
        <v>1</v>
      </c>
      <c r="K5832" t="s">
        <v>29</v>
      </c>
    </row>
    <row r="5833" spans="1:11" x14ac:dyDescent="0.3">
      <c r="A5833" t="s">
        <v>5875</v>
      </c>
      <c r="B5833" s="1">
        <v>45200</v>
      </c>
      <c r="C5833" s="1" t="str">
        <f t="shared" si="91"/>
        <v>Oct</v>
      </c>
      <c r="D5833" t="s">
        <v>34</v>
      </c>
      <c r="E5833" t="s">
        <v>34</v>
      </c>
      <c r="F5833" t="s">
        <v>28</v>
      </c>
      <c r="G5833" t="s">
        <v>53</v>
      </c>
      <c r="H5833">
        <v>1069</v>
      </c>
      <c r="I5833">
        <v>233.67</v>
      </c>
      <c r="J5833">
        <v>3</v>
      </c>
      <c r="K5833" t="s">
        <v>20</v>
      </c>
    </row>
    <row r="5834" spans="1:11" x14ac:dyDescent="0.3">
      <c r="A5834" t="s">
        <v>5876</v>
      </c>
      <c r="B5834" s="1">
        <v>45516</v>
      </c>
      <c r="C5834" s="1" t="str">
        <f t="shared" si="91"/>
        <v>Aug</v>
      </c>
      <c r="D5834" t="s">
        <v>22</v>
      </c>
      <c r="E5834" t="s">
        <v>12</v>
      </c>
      <c r="F5834" t="s">
        <v>40</v>
      </c>
      <c r="G5834" t="s">
        <v>35</v>
      </c>
      <c r="H5834">
        <v>3273</v>
      </c>
      <c r="I5834">
        <v>417.32</v>
      </c>
      <c r="J5834">
        <v>3</v>
      </c>
      <c r="K5834" t="s">
        <v>36</v>
      </c>
    </row>
    <row r="5835" spans="1:11" x14ac:dyDescent="0.3">
      <c r="A5835" t="s">
        <v>5877</v>
      </c>
      <c r="B5835" s="1">
        <v>45180</v>
      </c>
      <c r="C5835" s="1" t="str">
        <f t="shared" si="91"/>
        <v>Sep</v>
      </c>
      <c r="D5835" t="s">
        <v>34</v>
      </c>
      <c r="E5835" t="s">
        <v>34</v>
      </c>
      <c r="F5835" t="s">
        <v>40</v>
      </c>
      <c r="G5835" t="s">
        <v>14</v>
      </c>
      <c r="H5835">
        <v>4042</v>
      </c>
      <c r="I5835">
        <v>718.69</v>
      </c>
      <c r="J5835">
        <v>2</v>
      </c>
      <c r="K5835" t="s">
        <v>36</v>
      </c>
    </row>
    <row r="5836" spans="1:11" x14ac:dyDescent="0.3">
      <c r="A5836" t="s">
        <v>5878</v>
      </c>
      <c r="B5836" s="1">
        <v>45260</v>
      </c>
      <c r="C5836" s="1" t="str">
        <f t="shared" si="91"/>
        <v>Nov</v>
      </c>
      <c r="D5836" t="s">
        <v>31</v>
      </c>
      <c r="E5836" t="s">
        <v>32</v>
      </c>
      <c r="F5836" t="s">
        <v>13</v>
      </c>
      <c r="G5836" t="s">
        <v>68</v>
      </c>
      <c r="H5836">
        <v>3210</v>
      </c>
      <c r="I5836">
        <v>682.41</v>
      </c>
      <c r="J5836">
        <v>3</v>
      </c>
      <c r="K5836" t="s">
        <v>15</v>
      </c>
    </row>
    <row r="5837" spans="1:11" x14ac:dyDescent="0.3">
      <c r="A5837" t="s">
        <v>5879</v>
      </c>
      <c r="B5837" s="1">
        <v>45138</v>
      </c>
      <c r="C5837" s="1" t="str">
        <f t="shared" si="91"/>
        <v>Jul</v>
      </c>
      <c r="D5837" t="s">
        <v>26</v>
      </c>
      <c r="E5837" t="s">
        <v>27</v>
      </c>
      <c r="F5837" t="s">
        <v>40</v>
      </c>
      <c r="G5837" t="s">
        <v>55</v>
      </c>
      <c r="H5837">
        <v>1832</v>
      </c>
      <c r="I5837">
        <v>143.08000000000001</v>
      </c>
      <c r="J5837">
        <v>1</v>
      </c>
      <c r="K5837" t="s">
        <v>15</v>
      </c>
    </row>
    <row r="5838" spans="1:11" x14ac:dyDescent="0.3">
      <c r="A5838" t="s">
        <v>5880</v>
      </c>
      <c r="B5838" s="1">
        <v>45307</v>
      </c>
      <c r="C5838" s="1" t="str">
        <f t="shared" si="91"/>
        <v>Jan</v>
      </c>
      <c r="D5838" t="s">
        <v>86</v>
      </c>
      <c r="E5838" t="s">
        <v>87</v>
      </c>
      <c r="F5838" t="s">
        <v>23</v>
      </c>
      <c r="G5838" t="s">
        <v>24</v>
      </c>
      <c r="H5838">
        <v>1511</v>
      </c>
      <c r="I5838">
        <v>401.79</v>
      </c>
      <c r="J5838">
        <v>5</v>
      </c>
      <c r="K5838" t="s">
        <v>29</v>
      </c>
    </row>
    <row r="5839" spans="1:11" x14ac:dyDescent="0.3">
      <c r="A5839" t="s">
        <v>5881</v>
      </c>
      <c r="B5839" s="1">
        <v>45210</v>
      </c>
      <c r="C5839" s="1" t="str">
        <f t="shared" si="91"/>
        <v>Oct</v>
      </c>
      <c r="D5839" t="s">
        <v>43</v>
      </c>
      <c r="E5839" t="s">
        <v>44</v>
      </c>
      <c r="F5839" t="s">
        <v>28</v>
      </c>
      <c r="G5839" t="s">
        <v>53</v>
      </c>
      <c r="H5839">
        <v>4461</v>
      </c>
      <c r="I5839">
        <v>742.08</v>
      </c>
      <c r="J5839">
        <v>3</v>
      </c>
      <c r="K5839" t="s">
        <v>20</v>
      </c>
    </row>
    <row r="5840" spans="1:11" x14ac:dyDescent="0.3">
      <c r="A5840" t="s">
        <v>5882</v>
      </c>
      <c r="B5840" s="1">
        <v>45452</v>
      </c>
      <c r="C5840" s="1" t="str">
        <f t="shared" si="91"/>
        <v>Jun</v>
      </c>
      <c r="D5840" t="s">
        <v>22</v>
      </c>
      <c r="E5840" t="s">
        <v>12</v>
      </c>
      <c r="F5840" t="s">
        <v>23</v>
      </c>
      <c r="G5840" t="s">
        <v>38</v>
      </c>
      <c r="H5840">
        <v>4981</v>
      </c>
      <c r="I5840">
        <v>877.31</v>
      </c>
      <c r="J5840">
        <v>3</v>
      </c>
      <c r="K5840" t="s">
        <v>20</v>
      </c>
    </row>
    <row r="5841" spans="1:11" x14ac:dyDescent="0.3">
      <c r="A5841" t="s">
        <v>5883</v>
      </c>
      <c r="B5841" s="1">
        <v>45053</v>
      </c>
      <c r="C5841" s="1" t="str">
        <f t="shared" si="91"/>
        <v>May</v>
      </c>
      <c r="D5841" t="s">
        <v>50</v>
      </c>
      <c r="E5841" t="s">
        <v>51</v>
      </c>
      <c r="F5841" t="s">
        <v>13</v>
      </c>
      <c r="G5841" t="s">
        <v>24</v>
      </c>
      <c r="H5841">
        <v>866</v>
      </c>
      <c r="I5841">
        <v>86.13</v>
      </c>
      <c r="J5841">
        <v>2</v>
      </c>
      <c r="K5841" t="s">
        <v>29</v>
      </c>
    </row>
    <row r="5842" spans="1:11" x14ac:dyDescent="0.3">
      <c r="A5842" t="s">
        <v>5884</v>
      </c>
      <c r="B5842" s="1">
        <v>45300</v>
      </c>
      <c r="C5842" s="1" t="str">
        <f t="shared" si="91"/>
        <v>Jan</v>
      </c>
      <c r="D5842" t="s">
        <v>11</v>
      </c>
      <c r="E5842" t="s">
        <v>12</v>
      </c>
      <c r="F5842" t="s">
        <v>23</v>
      </c>
      <c r="G5842" t="s">
        <v>24</v>
      </c>
      <c r="H5842">
        <v>3195</v>
      </c>
      <c r="I5842">
        <v>494.9</v>
      </c>
      <c r="J5842">
        <v>4</v>
      </c>
      <c r="K5842" t="s">
        <v>36</v>
      </c>
    </row>
    <row r="5843" spans="1:11" x14ac:dyDescent="0.3">
      <c r="A5843" t="s">
        <v>5885</v>
      </c>
      <c r="B5843" s="1">
        <v>45444</v>
      </c>
      <c r="C5843" s="1" t="str">
        <f t="shared" si="91"/>
        <v>Jun</v>
      </c>
      <c r="D5843" t="s">
        <v>86</v>
      </c>
      <c r="E5843" t="s">
        <v>87</v>
      </c>
      <c r="F5843" t="s">
        <v>40</v>
      </c>
      <c r="G5843" t="s">
        <v>38</v>
      </c>
      <c r="H5843">
        <v>3761</v>
      </c>
      <c r="I5843">
        <v>332.37</v>
      </c>
      <c r="J5843">
        <v>5</v>
      </c>
      <c r="K5843" t="s">
        <v>29</v>
      </c>
    </row>
    <row r="5844" spans="1:11" x14ac:dyDescent="0.3">
      <c r="A5844" t="s">
        <v>5886</v>
      </c>
      <c r="B5844" s="1">
        <v>45193</v>
      </c>
      <c r="C5844" s="1" t="str">
        <f t="shared" si="91"/>
        <v>Sep</v>
      </c>
      <c r="D5844" t="s">
        <v>31</v>
      </c>
      <c r="E5844" t="s">
        <v>32</v>
      </c>
      <c r="F5844" t="s">
        <v>40</v>
      </c>
      <c r="G5844" t="s">
        <v>68</v>
      </c>
      <c r="H5844">
        <v>4971</v>
      </c>
      <c r="I5844">
        <v>1075.3499999999999</v>
      </c>
      <c r="J5844">
        <v>3</v>
      </c>
      <c r="K5844" t="s">
        <v>29</v>
      </c>
    </row>
    <row r="5845" spans="1:11" x14ac:dyDescent="0.3">
      <c r="A5845" t="s">
        <v>5887</v>
      </c>
      <c r="B5845" s="1">
        <v>44982</v>
      </c>
      <c r="C5845" s="1" t="str">
        <f t="shared" si="91"/>
        <v>Feb</v>
      </c>
      <c r="D5845" t="s">
        <v>22</v>
      </c>
      <c r="E5845" t="s">
        <v>12</v>
      </c>
      <c r="F5845" t="s">
        <v>23</v>
      </c>
      <c r="G5845" t="s">
        <v>24</v>
      </c>
      <c r="H5845">
        <v>300</v>
      </c>
      <c r="I5845">
        <v>61.37</v>
      </c>
      <c r="J5845">
        <v>2</v>
      </c>
      <c r="K5845" t="s">
        <v>20</v>
      </c>
    </row>
    <row r="5846" spans="1:11" x14ac:dyDescent="0.3">
      <c r="A5846" t="s">
        <v>5888</v>
      </c>
      <c r="B5846" s="1">
        <v>45421</v>
      </c>
      <c r="C5846" s="1" t="str">
        <f t="shared" si="91"/>
        <v>May</v>
      </c>
      <c r="D5846" t="s">
        <v>47</v>
      </c>
      <c r="E5846" t="s">
        <v>48</v>
      </c>
      <c r="F5846" t="s">
        <v>23</v>
      </c>
      <c r="G5846" t="s">
        <v>53</v>
      </c>
      <c r="H5846">
        <v>4671</v>
      </c>
      <c r="I5846">
        <v>1145.31</v>
      </c>
      <c r="J5846">
        <v>5</v>
      </c>
      <c r="K5846" t="s">
        <v>15</v>
      </c>
    </row>
    <row r="5847" spans="1:11" x14ac:dyDescent="0.3">
      <c r="A5847" t="s">
        <v>5889</v>
      </c>
      <c r="B5847" s="1">
        <v>45483</v>
      </c>
      <c r="C5847" s="1" t="str">
        <f t="shared" si="91"/>
        <v>Jul</v>
      </c>
      <c r="D5847" t="s">
        <v>47</v>
      </c>
      <c r="E5847" t="s">
        <v>48</v>
      </c>
      <c r="F5847" t="s">
        <v>40</v>
      </c>
      <c r="G5847" t="s">
        <v>68</v>
      </c>
      <c r="H5847">
        <v>3569</v>
      </c>
      <c r="I5847">
        <v>305.83</v>
      </c>
      <c r="J5847">
        <v>1</v>
      </c>
      <c r="K5847" t="s">
        <v>20</v>
      </c>
    </row>
    <row r="5848" spans="1:11" x14ac:dyDescent="0.3">
      <c r="A5848" t="s">
        <v>5890</v>
      </c>
      <c r="B5848" s="1">
        <v>45060</v>
      </c>
      <c r="C5848" s="1" t="str">
        <f t="shared" si="91"/>
        <v>May</v>
      </c>
      <c r="D5848" t="s">
        <v>50</v>
      </c>
      <c r="E5848" t="s">
        <v>51</v>
      </c>
      <c r="F5848" t="s">
        <v>28</v>
      </c>
      <c r="G5848" t="s">
        <v>19</v>
      </c>
      <c r="H5848">
        <v>4780</v>
      </c>
      <c r="I5848">
        <v>1388.34</v>
      </c>
      <c r="J5848">
        <v>1</v>
      </c>
      <c r="K5848" t="s">
        <v>29</v>
      </c>
    </row>
    <row r="5849" spans="1:11" x14ac:dyDescent="0.3">
      <c r="A5849" t="s">
        <v>5891</v>
      </c>
      <c r="B5849" s="1">
        <v>45324</v>
      </c>
      <c r="C5849" s="1" t="str">
        <f t="shared" si="91"/>
        <v>Feb</v>
      </c>
      <c r="D5849" t="s">
        <v>26</v>
      </c>
      <c r="E5849" t="s">
        <v>27</v>
      </c>
      <c r="F5849" t="s">
        <v>28</v>
      </c>
      <c r="G5849" t="s">
        <v>24</v>
      </c>
      <c r="H5849">
        <v>807</v>
      </c>
      <c r="I5849">
        <v>103.47</v>
      </c>
      <c r="J5849">
        <v>2</v>
      </c>
      <c r="K5849" t="s">
        <v>15</v>
      </c>
    </row>
    <row r="5850" spans="1:11" x14ac:dyDescent="0.3">
      <c r="A5850" t="s">
        <v>5892</v>
      </c>
      <c r="B5850" s="1">
        <v>45213</v>
      </c>
      <c r="C5850" s="1" t="str">
        <f t="shared" si="91"/>
        <v>Oct</v>
      </c>
      <c r="D5850" t="s">
        <v>34</v>
      </c>
      <c r="E5850" t="s">
        <v>34</v>
      </c>
      <c r="F5850" t="s">
        <v>13</v>
      </c>
      <c r="G5850" t="s">
        <v>19</v>
      </c>
      <c r="H5850">
        <v>3727</v>
      </c>
      <c r="I5850">
        <v>541.35</v>
      </c>
      <c r="J5850">
        <v>2</v>
      </c>
      <c r="K5850" t="s">
        <v>15</v>
      </c>
    </row>
    <row r="5851" spans="1:11" x14ac:dyDescent="0.3">
      <c r="A5851" t="s">
        <v>5893</v>
      </c>
      <c r="B5851" s="1">
        <v>44931</v>
      </c>
      <c r="C5851" s="1" t="str">
        <f t="shared" si="91"/>
        <v>Jan</v>
      </c>
      <c r="D5851" t="s">
        <v>26</v>
      </c>
      <c r="E5851" t="s">
        <v>27</v>
      </c>
      <c r="F5851" t="s">
        <v>13</v>
      </c>
      <c r="G5851" t="s">
        <v>24</v>
      </c>
      <c r="H5851">
        <v>1435</v>
      </c>
      <c r="I5851">
        <v>305.62</v>
      </c>
      <c r="J5851">
        <v>3</v>
      </c>
      <c r="K5851" t="s">
        <v>15</v>
      </c>
    </row>
    <row r="5852" spans="1:11" x14ac:dyDescent="0.3">
      <c r="A5852" t="s">
        <v>5894</v>
      </c>
      <c r="B5852" s="1">
        <v>45074</v>
      </c>
      <c r="C5852" s="1" t="str">
        <f t="shared" si="91"/>
        <v>May</v>
      </c>
      <c r="D5852" t="s">
        <v>11</v>
      </c>
      <c r="E5852" t="s">
        <v>12</v>
      </c>
      <c r="F5852" t="s">
        <v>28</v>
      </c>
      <c r="G5852" t="s">
        <v>68</v>
      </c>
      <c r="H5852">
        <v>2295</v>
      </c>
      <c r="I5852">
        <v>202.7</v>
      </c>
      <c r="J5852">
        <v>1</v>
      </c>
      <c r="K5852" t="s">
        <v>29</v>
      </c>
    </row>
    <row r="5853" spans="1:11" x14ac:dyDescent="0.3">
      <c r="A5853" t="s">
        <v>5895</v>
      </c>
      <c r="B5853" s="1">
        <v>45261</v>
      </c>
      <c r="C5853" s="1" t="str">
        <f t="shared" si="91"/>
        <v>Dec</v>
      </c>
      <c r="D5853" t="s">
        <v>31</v>
      </c>
      <c r="E5853" t="s">
        <v>32</v>
      </c>
      <c r="F5853" t="s">
        <v>23</v>
      </c>
      <c r="G5853" t="s">
        <v>68</v>
      </c>
      <c r="H5853">
        <v>1898</v>
      </c>
      <c r="I5853">
        <v>550.05999999999995</v>
      </c>
      <c r="J5853">
        <v>1</v>
      </c>
      <c r="K5853" t="s">
        <v>20</v>
      </c>
    </row>
    <row r="5854" spans="1:11" x14ac:dyDescent="0.3">
      <c r="A5854" t="s">
        <v>5896</v>
      </c>
      <c r="B5854" s="1">
        <v>45582</v>
      </c>
      <c r="C5854" s="1" t="str">
        <f t="shared" si="91"/>
        <v>Oct</v>
      </c>
      <c r="D5854" t="s">
        <v>34</v>
      </c>
      <c r="E5854" t="s">
        <v>34</v>
      </c>
      <c r="F5854" t="s">
        <v>23</v>
      </c>
      <c r="G5854" t="s">
        <v>35</v>
      </c>
      <c r="H5854">
        <v>3106</v>
      </c>
      <c r="I5854">
        <v>413.21</v>
      </c>
      <c r="J5854">
        <v>3</v>
      </c>
      <c r="K5854" t="s">
        <v>29</v>
      </c>
    </row>
    <row r="5855" spans="1:11" x14ac:dyDescent="0.3">
      <c r="A5855" t="s">
        <v>5897</v>
      </c>
      <c r="B5855" s="1">
        <v>45167</v>
      </c>
      <c r="C5855" s="1" t="str">
        <f t="shared" si="91"/>
        <v>Aug</v>
      </c>
      <c r="D5855" t="s">
        <v>11</v>
      </c>
      <c r="E5855" t="s">
        <v>12</v>
      </c>
      <c r="F5855" t="s">
        <v>40</v>
      </c>
      <c r="G5855" t="s">
        <v>68</v>
      </c>
      <c r="H5855">
        <v>4538</v>
      </c>
      <c r="I5855">
        <v>596.46</v>
      </c>
      <c r="J5855">
        <v>2</v>
      </c>
      <c r="K5855" t="s">
        <v>29</v>
      </c>
    </row>
    <row r="5856" spans="1:11" x14ac:dyDescent="0.3">
      <c r="A5856" t="s">
        <v>5898</v>
      </c>
      <c r="B5856" s="1">
        <v>45323</v>
      </c>
      <c r="C5856" s="1" t="str">
        <f t="shared" si="91"/>
        <v>Feb</v>
      </c>
      <c r="D5856" t="s">
        <v>43</v>
      </c>
      <c r="E5856" t="s">
        <v>44</v>
      </c>
      <c r="F5856" t="s">
        <v>28</v>
      </c>
      <c r="G5856" t="s">
        <v>35</v>
      </c>
      <c r="H5856">
        <v>2934</v>
      </c>
      <c r="I5856">
        <v>872</v>
      </c>
      <c r="J5856">
        <v>4</v>
      </c>
      <c r="K5856" t="s">
        <v>15</v>
      </c>
    </row>
    <row r="5857" spans="1:11" x14ac:dyDescent="0.3">
      <c r="A5857" t="s">
        <v>5899</v>
      </c>
      <c r="B5857" s="1">
        <v>45531</v>
      </c>
      <c r="C5857" s="1" t="str">
        <f t="shared" si="91"/>
        <v>Aug</v>
      </c>
      <c r="D5857" t="s">
        <v>34</v>
      </c>
      <c r="E5857" t="s">
        <v>34</v>
      </c>
      <c r="F5857" t="s">
        <v>28</v>
      </c>
      <c r="G5857" t="s">
        <v>24</v>
      </c>
      <c r="H5857">
        <v>4740</v>
      </c>
      <c r="I5857">
        <v>1151.56</v>
      </c>
      <c r="J5857">
        <v>4</v>
      </c>
      <c r="K5857" t="s">
        <v>36</v>
      </c>
    </row>
    <row r="5858" spans="1:11" x14ac:dyDescent="0.3">
      <c r="A5858" t="s">
        <v>5900</v>
      </c>
      <c r="B5858" s="1">
        <v>45121</v>
      </c>
      <c r="C5858" s="1" t="str">
        <f t="shared" si="91"/>
        <v>Jul</v>
      </c>
      <c r="D5858" t="s">
        <v>34</v>
      </c>
      <c r="E5858" t="s">
        <v>34</v>
      </c>
      <c r="F5858" t="s">
        <v>40</v>
      </c>
      <c r="G5858" t="s">
        <v>68</v>
      </c>
      <c r="H5858">
        <v>1384</v>
      </c>
      <c r="I5858">
        <v>230.54</v>
      </c>
      <c r="J5858">
        <v>2</v>
      </c>
      <c r="K5858" t="s">
        <v>36</v>
      </c>
    </row>
    <row r="5859" spans="1:11" x14ac:dyDescent="0.3">
      <c r="A5859" t="s">
        <v>5901</v>
      </c>
      <c r="B5859" s="1">
        <v>45096</v>
      </c>
      <c r="C5859" s="1" t="str">
        <f t="shared" si="91"/>
        <v>Jun</v>
      </c>
      <c r="D5859" t="s">
        <v>22</v>
      </c>
      <c r="E5859" t="s">
        <v>12</v>
      </c>
      <c r="F5859" t="s">
        <v>40</v>
      </c>
      <c r="G5859" t="s">
        <v>38</v>
      </c>
      <c r="H5859">
        <v>4071</v>
      </c>
      <c r="I5859">
        <v>380.91</v>
      </c>
      <c r="J5859">
        <v>3</v>
      </c>
      <c r="K5859" t="s">
        <v>15</v>
      </c>
    </row>
    <row r="5860" spans="1:11" x14ac:dyDescent="0.3">
      <c r="A5860" t="s">
        <v>5902</v>
      </c>
      <c r="B5860" s="1">
        <v>45021</v>
      </c>
      <c r="C5860" s="1" t="str">
        <f t="shared" si="91"/>
        <v>Apr</v>
      </c>
      <c r="D5860" t="s">
        <v>22</v>
      </c>
      <c r="E5860" t="s">
        <v>12</v>
      </c>
      <c r="F5860" t="s">
        <v>23</v>
      </c>
      <c r="G5860" t="s">
        <v>55</v>
      </c>
      <c r="H5860">
        <v>1107</v>
      </c>
      <c r="I5860">
        <v>198.98</v>
      </c>
      <c r="J5860">
        <v>1</v>
      </c>
      <c r="K5860" t="s">
        <v>36</v>
      </c>
    </row>
    <row r="5861" spans="1:11" x14ac:dyDescent="0.3">
      <c r="A5861" t="s">
        <v>5903</v>
      </c>
      <c r="B5861" s="1">
        <v>45448</v>
      </c>
      <c r="C5861" s="1" t="str">
        <f t="shared" si="91"/>
        <v>Jun</v>
      </c>
      <c r="D5861" t="s">
        <v>26</v>
      </c>
      <c r="E5861" t="s">
        <v>27</v>
      </c>
      <c r="F5861" t="s">
        <v>23</v>
      </c>
      <c r="G5861" t="s">
        <v>53</v>
      </c>
      <c r="H5861">
        <v>4221</v>
      </c>
      <c r="I5861">
        <v>638.20000000000005</v>
      </c>
      <c r="J5861">
        <v>5</v>
      </c>
      <c r="K5861" t="s">
        <v>15</v>
      </c>
    </row>
    <row r="5862" spans="1:11" x14ac:dyDescent="0.3">
      <c r="A5862" t="s">
        <v>5904</v>
      </c>
      <c r="B5862" s="1">
        <v>45486</v>
      </c>
      <c r="C5862" s="1" t="str">
        <f t="shared" si="91"/>
        <v>Jul</v>
      </c>
      <c r="D5862" t="s">
        <v>17</v>
      </c>
      <c r="E5862" t="s">
        <v>18</v>
      </c>
      <c r="F5862" t="s">
        <v>28</v>
      </c>
      <c r="G5862" t="s">
        <v>19</v>
      </c>
      <c r="H5862">
        <v>902</v>
      </c>
      <c r="I5862">
        <v>192.45</v>
      </c>
      <c r="J5862">
        <v>5</v>
      </c>
      <c r="K5862" t="s">
        <v>29</v>
      </c>
    </row>
    <row r="5863" spans="1:11" x14ac:dyDescent="0.3">
      <c r="A5863" t="s">
        <v>5905</v>
      </c>
      <c r="B5863" s="1">
        <v>45515</v>
      </c>
      <c r="C5863" s="1" t="str">
        <f t="shared" si="91"/>
        <v>Aug</v>
      </c>
      <c r="D5863" t="s">
        <v>43</v>
      </c>
      <c r="E5863" t="s">
        <v>44</v>
      </c>
      <c r="F5863" t="s">
        <v>40</v>
      </c>
      <c r="G5863" t="s">
        <v>14</v>
      </c>
      <c r="H5863">
        <v>3455</v>
      </c>
      <c r="I5863">
        <v>964.14</v>
      </c>
      <c r="J5863">
        <v>1</v>
      </c>
      <c r="K5863" t="s">
        <v>15</v>
      </c>
    </row>
    <row r="5864" spans="1:11" x14ac:dyDescent="0.3">
      <c r="A5864" t="s">
        <v>5906</v>
      </c>
      <c r="B5864" s="1">
        <v>45437</v>
      </c>
      <c r="C5864" s="1" t="str">
        <f t="shared" si="91"/>
        <v>May</v>
      </c>
      <c r="D5864" t="s">
        <v>31</v>
      </c>
      <c r="E5864" t="s">
        <v>32</v>
      </c>
      <c r="F5864" t="s">
        <v>28</v>
      </c>
      <c r="G5864" t="s">
        <v>38</v>
      </c>
      <c r="H5864">
        <v>258</v>
      </c>
      <c r="I5864">
        <v>73.02</v>
      </c>
      <c r="J5864">
        <v>1</v>
      </c>
      <c r="K5864" t="s">
        <v>29</v>
      </c>
    </row>
    <row r="5865" spans="1:11" x14ac:dyDescent="0.3">
      <c r="A5865" t="s">
        <v>5907</v>
      </c>
      <c r="B5865" s="1">
        <v>44990</v>
      </c>
      <c r="C5865" s="1" t="str">
        <f t="shared" si="91"/>
        <v>Mar</v>
      </c>
      <c r="D5865" t="s">
        <v>34</v>
      </c>
      <c r="E5865" t="s">
        <v>34</v>
      </c>
      <c r="F5865" t="s">
        <v>23</v>
      </c>
      <c r="G5865" t="s">
        <v>68</v>
      </c>
      <c r="H5865">
        <v>573</v>
      </c>
      <c r="I5865">
        <v>157.97</v>
      </c>
      <c r="J5865">
        <v>4</v>
      </c>
      <c r="K5865" t="s">
        <v>20</v>
      </c>
    </row>
    <row r="5866" spans="1:11" x14ac:dyDescent="0.3">
      <c r="A5866" t="s">
        <v>5908</v>
      </c>
      <c r="B5866" s="1">
        <v>45514</v>
      </c>
      <c r="C5866" s="1" t="str">
        <f t="shared" si="91"/>
        <v>Aug</v>
      </c>
      <c r="D5866" t="s">
        <v>50</v>
      </c>
      <c r="E5866" t="s">
        <v>51</v>
      </c>
      <c r="F5866" t="s">
        <v>28</v>
      </c>
      <c r="G5866" t="s">
        <v>24</v>
      </c>
      <c r="H5866">
        <v>3933</v>
      </c>
      <c r="I5866">
        <v>218.79</v>
      </c>
      <c r="J5866">
        <v>3</v>
      </c>
      <c r="K5866" t="s">
        <v>15</v>
      </c>
    </row>
    <row r="5867" spans="1:11" x14ac:dyDescent="0.3">
      <c r="A5867" t="s">
        <v>5909</v>
      </c>
      <c r="B5867" s="1">
        <v>45367</v>
      </c>
      <c r="C5867" s="1" t="str">
        <f t="shared" si="91"/>
        <v>Mar</v>
      </c>
      <c r="D5867" t="s">
        <v>34</v>
      </c>
      <c r="E5867" t="s">
        <v>34</v>
      </c>
      <c r="F5867" t="s">
        <v>23</v>
      </c>
      <c r="G5867" t="s">
        <v>35</v>
      </c>
      <c r="H5867">
        <v>2455</v>
      </c>
      <c r="I5867">
        <v>306.54000000000002</v>
      </c>
      <c r="J5867">
        <v>5</v>
      </c>
      <c r="K5867" t="s">
        <v>20</v>
      </c>
    </row>
    <row r="5868" spans="1:11" x14ac:dyDescent="0.3">
      <c r="A5868" t="s">
        <v>5910</v>
      </c>
      <c r="B5868" s="1">
        <v>45501</v>
      </c>
      <c r="C5868" s="1" t="str">
        <f t="shared" si="91"/>
        <v>Jul</v>
      </c>
      <c r="D5868" t="s">
        <v>50</v>
      </c>
      <c r="E5868" t="s">
        <v>51</v>
      </c>
      <c r="F5868" t="s">
        <v>40</v>
      </c>
      <c r="G5868" t="s">
        <v>35</v>
      </c>
      <c r="H5868">
        <v>4746</v>
      </c>
      <c r="I5868">
        <v>772.8</v>
      </c>
      <c r="J5868">
        <v>1</v>
      </c>
      <c r="K5868" t="s">
        <v>29</v>
      </c>
    </row>
    <row r="5869" spans="1:11" x14ac:dyDescent="0.3">
      <c r="A5869" t="s">
        <v>5911</v>
      </c>
      <c r="B5869" s="1">
        <v>45149</v>
      </c>
      <c r="C5869" s="1" t="str">
        <f t="shared" si="91"/>
        <v>Aug</v>
      </c>
      <c r="D5869" t="s">
        <v>31</v>
      </c>
      <c r="E5869" t="s">
        <v>32</v>
      </c>
      <c r="F5869" t="s">
        <v>40</v>
      </c>
      <c r="G5869" t="s">
        <v>68</v>
      </c>
      <c r="H5869">
        <v>2007</v>
      </c>
      <c r="I5869">
        <v>334.46</v>
      </c>
      <c r="J5869">
        <v>2</v>
      </c>
      <c r="K5869" t="s">
        <v>36</v>
      </c>
    </row>
    <row r="5870" spans="1:11" x14ac:dyDescent="0.3">
      <c r="A5870" t="s">
        <v>5912</v>
      </c>
      <c r="B5870" s="1">
        <v>45022</v>
      </c>
      <c r="C5870" s="1" t="str">
        <f t="shared" si="91"/>
        <v>Apr</v>
      </c>
      <c r="D5870" t="s">
        <v>50</v>
      </c>
      <c r="E5870" t="s">
        <v>51</v>
      </c>
      <c r="F5870" t="s">
        <v>23</v>
      </c>
      <c r="G5870" t="s">
        <v>55</v>
      </c>
      <c r="H5870">
        <v>4836</v>
      </c>
      <c r="I5870">
        <v>802.53</v>
      </c>
      <c r="J5870">
        <v>1</v>
      </c>
      <c r="K5870" t="s">
        <v>20</v>
      </c>
    </row>
    <row r="5871" spans="1:11" x14ac:dyDescent="0.3">
      <c r="A5871" t="s">
        <v>5913</v>
      </c>
      <c r="B5871" s="1">
        <v>45591</v>
      </c>
      <c r="C5871" s="1" t="str">
        <f t="shared" si="91"/>
        <v>Oct</v>
      </c>
      <c r="D5871" t="s">
        <v>31</v>
      </c>
      <c r="E5871" t="s">
        <v>32</v>
      </c>
      <c r="F5871" t="s">
        <v>13</v>
      </c>
      <c r="G5871" t="s">
        <v>24</v>
      </c>
      <c r="H5871">
        <v>1619</v>
      </c>
      <c r="I5871">
        <v>137.49</v>
      </c>
      <c r="J5871">
        <v>3</v>
      </c>
      <c r="K5871" t="s">
        <v>36</v>
      </c>
    </row>
    <row r="5872" spans="1:11" x14ac:dyDescent="0.3">
      <c r="A5872" t="s">
        <v>5914</v>
      </c>
      <c r="B5872" s="1">
        <v>45585</v>
      </c>
      <c r="C5872" s="1" t="str">
        <f t="shared" si="91"/>
        <v>Oct</v>
      </c>
      <c r="D5872" t="s">
        <v>31</v>
      </c>
      <c r="E5872" t="s">
        <v>32</v>
      </c>
      <c r="F5872" t="s">
        <v>28</v>
      </c>
      <c r="G5872" t="s">
        <v>24</v>
      </c>
      <c r="H5872">
        <v>363</v>
      </c>
      <c r="I5872">
        <v>47.57</v>
      </c>
      <c r="J5872">
        <v>4</v>
      </c>
      <c r="K5872" t="s">
        <v>36</v>
      </c>
    </row>
    <row r="5873" spans="1:11" x14ac:dyDescent="0.3">
      <c r="A5873" t="s">
        <v>5915</v>
      </c>
      <c r="B5873" s="1">
        <v>45292</v>
      </c>
      <c r="C5873" s="1" t="str">
        <f t="shared" si="91"/>
        <v>Jan</v>
      </c>
      <c r="D5873" t="s">
        <v>17</v>
      </c>
      <c r="E5873" t="s">
        <v>18</v>
      </c>
      <c r="F5873" t="s">
        <v>23</v>
      </c>
      <c r="G5873" t="s">
        <v>14</v>
      </c>
      <c r="H5873">
        <v>4086</v>
      </c>
      <c r="I5873">
        <v>1055.24</v>
      </c>
      <c r="J5873">
        <v>3</v>
      </c>
      <c r="K5873" t="s">
        <v>29</v>
      </c>
    </row>
    <row r="5874" spans="1:11" x14ac:dyDescent="0.3">
      <c r="A5874" t="s">
        <v>5916</v>
      </c>
      <c r="B5874" s="1">
        <v>45180</v>
      </c>
      <c r="C5874" s="1" t="str">
        <f t="shared" si="91"/>
        <v>Sep</v>
      </c>
      <c r="D5874" t="s">
        <v>22</v>
      </c>
      <c r="E5874" t="s">
        <v>12</v>
      </c>
      <c r="F5874" t="s">
        <v>28</v>
      </c>
      <c r="G5874" t="s">
        <v>38</v>
      </c>
      <c r="H5874">
        <v>1518</v>
      </c>
      <c r="I5874">
        <v>405.06</v>
      </c>
      <c r="J5874">
        <v>3</v>
      </c>
      <c r="K5874" t="s">
        <v>15</v>
      </c>
    </row>
    <row r="5875" spans="1:11" x14ac:dyDescent="0.3">
      <c r="A5875" t="s">
        <v>5917</v>
      </c>
      <c r="B5875" s="1">
        <v>45148</v>
      </c>
      <c r="C5875" s="1" t="str">
        <f t="shared" si="91"/>
        <v>Aug</v>
      </c>
      <c r="D5875" t="s">
        <v>86</v>
      </c>
      <c r="E5875" t="s">
        <v>87</v>
      </c>
      <c r="F5875" t="s">
        <v>28</v>
      </c>
      <c r="G5875" t="s">
        <v>38</v>
      </c>
      <c r="H5875">
        <v>1192</v>
      </c>
      <c r="I5875">
        <v>355.22</v>
      </c>
      <c r="J5875">
        <v>3</v>
      </c>
      <c r="K5875" t="s">
        <v>36</v>
      </c>
    </row>
    <row r="5876" spans="1:11" x14ac:dyDescent="0.3">
      <c r="A5876" t="s">
        <v>5918</v>
      </c>
      <c r="B5876" s="1">
        <v>45573</v>
      </c>
      <c r="C5876" s="1" t="str">
        <f t="shared" si="91"/>
        <v>Oct</v>
      </c>
      <c r="D5876" t="s">
        <v>22</v>
      </c>
      <c r="E5876" t="s">
        <v>12</v>
      </c>
      <c r="F5876" t="s">
        <v>40</v>
      </c>
      <c r="G5876" t="s">
        <v>14</v>
      </c>
      <c r="H5876">
        <v>3786</v>
      </c>
      <c r="I5876">
        <v>539.94000000000005</v>
      </c>
      <c r="J5876">
        <v>1</v>
      </c>
      <c r="K5876" t="s">
        <v>36</v>
      </c>
    </row>
    <row r="5877" spans="1:11" x14ac:dyDescent="0.3">
      <c r="A5877" t="s">
        <v>5919</v>
      </c>
      <c r="B5877" s="1">
        <v>45512</v>
      </c>
      <c r="C5877" s="1" t="str">
        <f t="shared" si="91"/>
        <v>Aug</v>
      </c>
      <c r="D5877" t="s">
        <v>43</v>
      </c>
      <c r="E5877" t="s">
        <v>44</v>
      </c>
      <c r="F5877" t="s">
        <v>23</v>
      </c>
      <c r="G5877" t="s">
        <v>55</v>
      </c>
      <c r="H5877">
        <v>1421</v>
      </c>
      <c r="I5877">
        <v>196.44</v>
      </c>
      <c r="J5877">
        <v>3</v>
      </c>
      <c r="K5877" t="s">
        <v>29</v>
      </c>
    </row>
    <row r="5878" spans="1:11" x14ac:dyDescent="0.3">
      <c r="A5878" t="s">
        <v>5920</v>
      </c>
      <c r="B5878" s="1">
        <v>45206</v>
      </c>
      <c r="C5878" s="1" t="str">
        <f t="shared" si="91"/>
        <v>Oct</v>
      </c>
      <c r="D5878" t="s">
        <v>31</v>
      </c>
      <c r="E5878" t="s">
        <v>32</v>
      </c>
      <c r="F5878" t="s">
        <v>23</v>
      </c>
      <c r="G5878" t="s">
        <v>55</v>
      </c>
      <c r="H5878">
        <v>2414</v>
      </c>
      <c r="I5878">
        <v>581.65</v>
      </c>
      <c r="J5878">
        <v>4</v>
      </c>
      <c r="K5878" t="s">
        <v>29</v>
      </c>
    </row>
    <row r="5879" spans="1:11" x14ac:dyDescent="0.3">
      <c r="A5879" t="s">
        <v>5921</v>
      </c>
      <c r="B5879" s="1">
        <v>45169</v>
      </c>
      <c r="C5879" s="1" t="str">
        <f t="shared" si="91"/>
        <v>Aug</v>
      </c>
      <c r="D5879" t="s">
        <v>11</v>
      </c>
      <c r="E5879" t="s">
        <v>12</v>
      </c>
      <c r="F5879" t="s">
        <v>13</v>
      </c>
      <c r="G5879" t="s">
        <v>53</v>
      </c>
      <c r="H5879">
        <v>1125</v>
      </c>
      <c r="I5879">
        <v>77.98</v>
      </c>
      <c r="J5879">
        <v>2</v>
      </c>
      <c r="K5879" t="s">
        <v>20</v>
      </c>
    </row>
    <row r="5880" spans="1:11" x14ac:dyDescent="0.3">
      <c r="A5880" t="s">
        <v>5922</v>
      </c>
      <c r="B5880" s="1">
        <v>45461</v>
      </c>
      <c r="C5880" s="1" t="str">
        <f t="shared" si="91"/>
        <v>Jun</v>
      </c>
      <c r="D5880" t="s">
        <v>31</v>
      </c>
      <c r="E5880" t="s">
        <v>32</v>
      </c>
      <c r="F5880" t="s">
        <v>28</v>
      </c>
      <c r="G5880" t="s">
        <v>68</v>
      </c>
      <c r="H5880">
        <v>3208</v>
      </c>
      <c r="I5880">
        <v>271.63</v>
      </c>
      <c r="J5880">
        <v>2</v>
      </c>
      <c r="K5880" t="s">
        <v>15</v>
      </c>
    </row>
    <row r="5881" spans="1:11" x14ac:dyDescent="0.3">
      <c r="A5881" t="s">
        <v>5923</v>
      </c>
      <c r="B5881" s="1">
        <v>44937</v>
      </c>
      <c r="C5881" s="1" t="str">
        <f t="shared" si="91"/>
        <v>Jan</v>
      </c>
      <c r="D5881" t="s">
        <v>31</v>
      </c>
      <c r="E5881" t="s">
        <v>32</v>
      </c>
      <c r="F5881" t="s">
        <v>23</v>
      </c>
      <c r="G5881" t="s">
        <v>53</v>
      </c>
      <c r="H5881">
        <v>960</v>
      </c>
      <c r="I5881">
        <v>121.33</v>
      </c>
      <c r="J5881">
        <v>2</v>
      </c>
      <c r="K5881" t="s">
        <v>36</v>
      </c>
    </row>
    <row r="5882" spans="1:11" x14ac:dyDescent="0.3">
      <c r="A5882" t="s">
        <v>5924</v>
      </c>
      <c r="B5882" s="1">
        <v>45112</v>
      </c>
      <c r="C5882" s="1" t="str">
        <f t="shared" si="91"/>
        <v>Jul</v>
      </c>
      <c r="D5882" t="s">
        <v>11</v>
      </c>
      <c r="E5882" t="s">
        <v>12</v>
      </c>
      <c r="F5882" t="s">
        <v>13</v>
      </c>
      <c r="G5882" t="s">
        <v>35</v>
      </c>
      <c r="H5882">
        <v>4445</v>
      </c>
      <c r="I5882">
        <v>476.73</v>
      </c>
      <c r="J5882">
        <v>3</v>
      </c>
      <c r="K5882" t="s">
        <v>36</v>
      </c>
    </row>
    <row r="5883" spans="1:11" x14ac:dyDescent="0.3">
      <c r="A5883" t="s">
        <v>5925</v>
      </c>
      <c r="B5883" s="1">
        <v>45018</v>
      </c>
      <c r="C5883" s="1" t="str">
        <f t="shared" si="91"/>
        <v>Apr</v>
      </c>
      <c r="D5883" t="s">
        <v>17</v>
      </c>
      <c r="E5883" t="s">
        <v>18</v>
      </c>
      <c r="F5883" t="s">
        <v>13</v>
      </c>
      <c r="G5883" t="s">
        <v>38</v>
      </c>
      <c r="H5883">
        <v>1879</v>
      </c>
      <c r="I5883">
        <v>399.71</v>
      </c>
      <c r="J5883">
        <v>5</v>
      </c>
      <c r="K5883" t="s">
        <v>36</v>
      </c>
    </row>
    <row r="5884" spans="1:11" x14ac:dyDescent="0.3">
      <c r="A5884" t="s">
        <v>5926</v>
      </c>
      <c r="B5884" s="1">
        <v>45333</v>
      </c>
      <c r="C5884" s="1" t="str">
        <f t="shared" si="91"/>
        <v>Feb</v>
      </c>
      <c r="D5884" t="s">
        <v>31</v>
      </c>
      <c r="E5884" t="s">
        <v>32</v>
      </c>
      <c r="F5884" t="s">
        <v>28</v>
      </c>
      <c r="G5884" t="s">
        <v>55</v>
      </c>
      <c r="H5884">
        <v>1421</v>
      </c>
      <c r="I5884">
        <v>280.06</v>
      </c>
      <c r="J5884">
        <v>2</v>
      </c>
      <c r="K5884" t="s">
        <v>20</v>
      </c>
    </row>
    <row r="5885" spans="1:11" x14ac:dyDescent="0.3">
      <c r="A5885" t="s">
        <v>5927</v>
      </c>
      <c r="B5885" s="1">
        <v>45052</v>
      </c>
      <c r="C5885" s="1" t="str">
        <f t="shared" si="91"/>
        <v>May</v>
      </c>
      <c r="D5885" t="s">
        <v>43</v>
      </c>
      <c r="E5885" t="s">
        <v>44</v>
      </c>
      <c r="F5885" t="s">
        <v>13</v>
      </c>
      <c r="G5885" t="s">
        <v>68</v>
      </c>
      <c r="H5885">
        <v>1490</v>
      </c>
      <c r="I5885">
        <v>217.4</v>
      </c>
      <c r="J5885">
        <v>4</v>
      </c>
      <c r="K5885" t="s">
        <v>36</v>
      </c>
    </row>
    <row r="5886" spans="1:11" x14ac:dyDescent="0.3">
      <c r="A5886" t="s">
        <v>5928</v>
      </c>
      <c r="B5886" s="1">
        <v>45162</v>
      </c>
      <c r="C5886" s="1" t="str">
        <f t="shared" si="91"/>
        <v>Aug</v>
      </c>
      <c r="D5886" t="s">
        <v>34</v>
      </c>
      <c r="E5886" t="s">
        <v>34</v>
      </c>
      <c r="F5886" t="s">
        <v>40</v>
      </c>
      <c r="G5886" t="s">
        <v>68</v>
      </c>
      <c r="H5886">
        <v>4391</v>
      </c>
      <c r="I5886">
        <v>1270.01</v>
      </c>
      <c r="J5886">
        <v>1</v>
      </c>
      <c r="K5886" t="s">
        <v>20</v>
      </c>
    </row>
    <row r="5887" spans="1:11" x14ac:dyDescent="0.3">
      <c r="A5887" t="s">
        <v>5929</v>
      </c>
      <c r="B5887" s="1">
        <v>45444</v>
      </c>
      <c r="C5887" s="1" t="str">
        <f t="shared" si="91"/>
        <v>Jun</v>
      </c>
      <c r="D5887" t="s">
        <v>47</v>
      </c>
      <c r="E5887" t="s">
        <v>48</v>
      </c>
      <c r="F5887" t="s">
        <v>13</v>
      </c>
      <c r="G5887" t="s">
        <v>55</v>
      </c>
      <c r="H5887">
        <v>1747</v>
      </c>
      <c r="I5887">
        <v>276.55</v>
      </c>
      <c r="J5887">
        <v>2</v>
      </c>
      <c r="K5887" t="s">
        <v>29</v>
      </c>
    </row>
    <row r="5888" spans="1:11" x14ac:dyDescent="0.3">
      <c r="A5888" t="s">
        <v>5930</v>
      </c>
      <c r="B5888" s="1">
        <v>45450</v>
      </c>
      <c r="C5888" s="1" t="str">
        <f t="shared" si="91"/>
        <v>Jun</v>
      </c>
      <c r="D5888" t="s">
        <v>26</v>
      </c>
      <c r="E5888" t="s">
        <v>27</v>
      </c>
      <c r="F5888" t="s">
        <v>13</v>
      </c>
      <c r="G5888" t="s">
        <v>14</v>
      </c>
      <c r="H5888">
        <v>2308</v>
      </c>
      <c r="I5888">
        <v>437.28</v>
      </c>
      <c r="J5888">
        <v>2</v>
      </c>
      <c r="K5888" t="s">
        <v>20</v>
      </c>
    </row>
    <row r="5889" spans="1:11" x14ac:dyDescent="0.3">
      <c r="A5889" t="s">
        <v>5931</v>
      </c>
      <c r="B5889" s="1">
        <v>44938</v>
      </c>
      <c r="C5889" s="1" t="str">
        <f t="shared" si="91"/>
        <v>Jan</v>
      </c>
      <c r="D5889" t="s">
        <v>43</v>
      </c>
      <c r="E5889" t="s">
        <v>44</v>
      </c>
      <c r="F5889" t="s">
        <v>28</v>
      </c>
      <c r="G5889" t="s">
        <v>24</v>
      </c>
      <c r="H5889">
        <v>3174</v>
      </c>
      <c r="I5889">
        <v>376.49</v>
      </c>
      <c r="J5889">
        <v>2</v>
      </c>
      <c r="K5889" t="s">
        <v>36</v>
      </c>
    </row>
    <row r="5890" spans="1:11" x14ac:dyDescent="0.3">
      <c r="A5890" t="s">
        <v>5932</v>
      </c>
      <c r="B5890" s="1">
        <v>45171</v>
      </c>
      <c r="C5890" s="1" t="str">
        <f t="shared" ref="C5890:C5953" si="92">TEXT(B5890,"mmm")</f>
        <v>Sep</v>
      </c>
      <c r="D5890" t="s">
        <v>17</v>
      </c>
      <c r="E5890" t="s">
        <v>18</v>
      </c>
      <c r="F5890" t="s">
        <v>28</v>
      </c>
      <c r="G5890" t="s">
        <v>55</v>
      </c>
      <c r="H5890">
        <v>3471</v>
      </c>
      <c r="I5890">
        <v>304.22000000000003</v>
      </c>
      <c r="J5890">
        <v>3</v>
      </c>
      <c r="K5890" t="s">
        <v>20</v>
      </c>
    </row>
    <row r="5891" spans="1:11" x14ac:dyDescent="0.3">
      <c r="A5891" t="s">
        <v>5933</v>
      </c>
      <c r="B5891" s="1">
        <v>45079</v>
      </c>
      <c r="C5891" s="1" t="str">
        <f t="shared" si="92"/>
        <v>Jun</v>
      </c>
      <c r="D5891" t="s">
        <v>31</v>
      </c>
      <c r="E5891" t="s">
        <v>32</v>
      </c>
      <c r="F5891" t="s">
        <v>13</v>
      </c>
      <c r="G5891" t="s">
        <v>38</v>
      </c>
      <c r="H5891">
        <v>1592</v>
      </c>
      <c r="I5891">
        <v>141.35</v>
      </c>
      <c r="J5891">
        <v>3</v>
      </c>
      <c r="K5891" t="s">
        <v>29</v>
      </c>
    </row>
    <row r="5892" spans="1:11" x14ac:dyDescent="0.3">
      <c r="A5892" t="s">
        <v>5934</v>
      </c>
      <c r="B5892" s="1">
        <v>45409</v>
      </c>
      <c r="C5892" s="1" t="str">
        <f t="shared" si="92"/>
        <v>Apr</v>
      </c>
      <c r="D5892" t="s">
        <v>26</v>
      </c>
      <c r="E5892" t="s">
        <v>27</v>
      </c>
      <c r="F5892" t="s">
        <v>23</v>
      </c>
      <c r="G5892" t="s">
        <v>14</v>
      </c>
      <c r="H5892">
        <v>856</v>
      </c>
      <c r="I5892">
        <v>78.33</v>
      </c>
      <c r="J5892">
        <v>4</v>
      </c>
      <c r="K5892" t="s">
        <v>29</v>
      </c>
    </row>
    <row r="5893" spans="1:11" x14ac:dyDescent="0.3">
      <c r="A5893" t="s">
        <v>5935</v>
      </c>
      <c r="B5893" s="1">
        <v>45529</v>
      </c>
      <c r="C5893" s="1" t="str">
        <f t="shared" si="92"/>
        <v>Aug</v>
      </c>
      <c r="D5893" t="s">
        <v>43</v>
      </c>
      <c r="E5893" t="s">
        <v>44</v>
      </c>
      <c r="F5893" t="s">
        <v>28</v>
      </c>
      <c r="G5893" t="s">
        <v>24</v>
      </c>
      <c r="H5893">
        <v>2693</v>
      </c>
      <c r="I5893">
        <v>595.89</v>
      </c>
      <c r="J5893">
        <v>5</v>
      </c>
      <c r="K5893" t="s">
        <v>36</v>
      </c>
    </row>
    <row r="5894" spans="1:11" x14ac:dyDescent="0.3">
      <c r="A5894" t="s">
        <v>5936</v>
      </c>
      <c r="B5894" s="1">
        <v>45002</v>
      </c>
      <c r="C5894" s="1" t="str">
        <f t="shared" si="92"/>
        <v>Mar</v>
      </c>
      <c r="D5894" t="s">
        <v>43</v>
      </c>
      <c r="E5894" t="s">
        <v>44</v>
      </c>
      <c r="F5894" t="s">
        <v>23</v>
      </c>
      <c r="G5894" t="s">
        <v>68</v>
      </c>
      <c r="H5894">
        <v>1959</v>
      </c>
      <c r="I5894">
        <v>499.59</v>
      </c>
      <c r="J5894">
        <v>1</v>
      </c>
      <c r="K5894" t="s">
        <v>20</v>
      </c>
    </row>
    <row r="5895" spans="1:11" x14ac:dyDescent="0.3">
      <c r="A5895" t="s">
        <v>5937</v>
      </c>
      <c r="B5895" s="1">
        <v>45025</v>
      </c>
      <c r="C5895" s="1" t="str">
        <f t="shared" si="92"/>
        <v>Apr</v>
      </c>
      <c r="D5895" t="s">
        <v>31</v>
      </c>
      <c r="E5895" t="s">
        <v>32</v>
      </c>
      <c r="F5895" t="s">
        <v>28</v>
      </c>
      <c r="G5895" t="s">
        <v>55</v>
      </c>
      <c r="H5895">
        <v>844</v>
      </c>
      <c r="I5895">
        <v>53.55</v>
      </c>
      <c r="J5895">
        <v>5</v>
      </c>
      <c r="K5895" t="s">
        <v>20</v>
      </c>
    </row>
    <row r="5896" spans="1:11" x14ac:dyDescent="0.3">
      <c r="A5896" t="s">
        <v>5938</v>
      </c>
      <c r="B5896" s="1">
        <v>45239</v>
      </c>
      <c r="C5896" s="1" t="str">
        <f t="shared" si="92"/>
        <v>Nov</v>
      </c>
      <c r="D5896" t="s">
        <v>11</v>
      </c>
      <c r="E5896" t="s">
        <v>12</v>
      </c>
      <c r="F5896" t="s">
        <v>13</v>
      </c>
      <c r="G5896" t="s">
        <v>68</v>
      </c>
      <c r="H5896">
        <v>4769</v>
      </c>
      <c r="I5896">
        <v>347.21</v>
      </c>
      <c r="J5896">
        <v>5</v>
      </c>
      <c r="K5896" t="s">
        <v>29</v>
      </c>
    </row>
    <row r="5897" spans="1:11" x14ac:dyDescent="0.3">
      <c r="A5897" t="s">
        <v>5939</v>
      </c>
      <c r="B5897" s="1">
        <v>45489</v>
      </c>
      <c r="C5897" s="1" t="str">
        <f t="shared" si="92"/>
        <v>Jul</v>
      </c>
      <c r="D5897" t="s">
        <v>47</v>
      </c>
      <c r="E5897" t="s">
        <v>48</v>
      </c>
      <c r="F5897" t="s">
        <v>40</v>
      </c>
      <c r="G5897" t="s">
        <v>55</v>
      </c>
      <c r="H5897">
        <v>1535</v>
      </c>
      <c r="I5897">
        <v>236.42</v>
      </c>
      <c r="J5897">
        <v>1</v>
      </c>
      <c r="K5897" t="s">
        <v>29</v>
      </c>
    </row>
    <row r="5898" spans="1:11" x14ac:dyDescent="0.3">
      <c r="A5898" t="s">
        <v>5940</v>
      </c>
      <c r="B5898" s="1">
        <v>44965</v>
      </c>
      <c r="C5898" s="1" t="str">
        <f t="shared" si="92"/>
        <v>Feb</v>
      </c>
      <c r="D5898" t="s">
        <v>22</v>
      </c>
      <c r="E5898" t="s">
        <v>12</v>
      </c>
      <c r="F5898" t="s">
        <v>23</v>
      </c>
      <c r="G5898" t="s">
        <v>55</v>
      </c>
      <c r="H5898">
        <v>3405</v>
      </c>
      <c r="I5898">
        <v>757.67</v>
      </c>
      <c r="J5898">
        <v>3</v>
      </c>
      <c r="K5898" t="s">
        <v>20</v>
      </c>
    </row>
    <row r="5899" spans="1:11" x14ac:dyDescent="0.3">
      <c r="A5899" t="s">
        <v>5941</v>
      </c>
      <c r="B5899" s="1">
        <v>45180</v>
      </c>
      <c r="C5899" s="1" t="str">
        <f t="shared" si="92"/>
        <v>Sep</v>
      </c>
      <c r="D5899" t="s">
        <v>86</v>
      </c>
      <c r="E5899" t="s">
        <v>87</v>
      </c>
      <c r="F5899" t="s">
        <v>23</v>
      </c>
      <c r="G5899" t="s">
        <v>35</v>
      </c>
      <c r="H5899">
        <v>4703</v>
      </c>
      <c r="I5899">
        <v>376.59</v>
      </c>
      <c r="J5899">
        <v>2</v>
      </c>
      <c r="K5899" t="s">
        <v>15</v>
      </c>
    </row>
    <row r="5900" spans="1:11" x14ac:dyDescent="0.3">
      <c r="A5900" t="s">
        <v>5942</v>
      </c>
      <c r="B5900" s="1">
        <v>45492</v>
      </c>
      <c r="C5900" s="1" t="str">
        <f t="shared" si="92"/>
        <v>Jul</v>
      </c>
      <c r="D5900" t="s">
        <v>86</v>
      </c>
      <c r="E5900" t="s">
        <v>87</v>
      </c>
      <c r="F5900" t="s">
        <v>13</v>
      </c>
      <c r="G5900" t="s">
        <v>68</v>
      </c>
      <c r="H5900">
        <v>3170</v>
      </c>
      <c r="I5900">
        <v>350.4</v>
      </c>
      <c r="J5900">
        <v>1</v>
      </c>
      <c r="K5900" t="s">
        <v>20</v>
      </c>
    </row>
    <row r="5901" spans="1:11" x14ac:dyDescent="0.3">
      <c r="A5901" t="s">
        <v>5943</v>
      </c>
      <c r="B5901" s="1">
        <v>45390</v>
      </c>
      <c r="C5901" s="1" t="str">
        <f t="shared" si="92"/>
        <v>Apr</v>
      </c>
      <c r="D5901" t="s">
        <v>22</v>
      </c>
      <c r="E5901" t="s">
        <v>12</v>
      </c>
      <c r="F5901" t="s">
        <v>23</v>
      </c>
      <c r="G5901" t="s">
        <v>38</v>
      </c>
      <c r="H5901">
        <v>3545</v>
      </c>
      <c r="I5901">
        <v>730.6</v>
      </c>
      <c r="J5901">
        <v>1</v>
      </c>
      <c r="K5901" t="s">
        <v>15</v>
      </c>
    </row>
    <row r="5902" spans="1:11" x14ac:dyDescent="0.3">
      <c r="A5902" t="s">
        <v>5944</v>
      </c>
      <c r="B5902" s="1">
        <v>45222</v>
      </c>
      <c r="C5902" s="1" t="str">
        <f t="shared" si="92"/>
        <v>Oct</v>
      </c>
      <c r="D5902" t="s">
        <v>11</v>
      </c>
      <c r="E5902" t="s">
        <v>12</v>
      </c>
      <c r="F5902" t="s">
        <v>28</v>
      </c>
      <c r="G5902" t="s">
        <v>14</v>
      </c>
      <c r="H5902">
        <v>3334</v>
      </c>
      <c r="I5902">
        <v>310.38</v>
      </c>
      <c r="J5902">
        <v>2</v>
      </c>
      <c r="K5902" t="s">
        <v>20</v>
      </c>
    </row>
    <row r="5903" spans="1:11" x14ac:dyDescent="0.3">
      <c r="A5903" t="s">
        <v>5945</v>
      </c>
      <c r="B5903" s="1">
        <v>45050</v>
      </c>
      <c r="C5903" s="1" t="str">
        <f t="shared" si="92"/>
        <v>May</v>
      </c>
      <c r="D5903" t="s">
        <v>31</v>
      </c>
      <c r="E5903" t="s">
        <v>32</v>
      </c>
      <c r="F5903" t="s">
        <v>23</v>
      </c>
      <c r="G5903" t="s">
        <v>24</v>
      </c>
      <c r="H5903">
        <v>2547</v>
      </c>
      <c r="I5903">
        <v>554.86</v>
      </c>
      <c r="J5903">
        <v>3</v>
      </c>
      <c r="K5903" t="s">
        <v>15</v>
      </c>
    </row>
    <row r="5904" spans="1:11" x14ac:dyDescent="0.3">
      <c r="A5904" t="s">
        <v>5946</v>
      </c>
      <c r="B5904" s="1">
        <v>45265</v>
      </c>
      <c r="C5904" s="1" t="str">
        <f t="shared" si="92"/>
        <v>Dec</v>
      </c>
      <c r="D5904" t="s">
        <v>47</v>
      </c>
      <c r="E5904" t="s">
        <v>48</v>
      </c>
      <c r="F5904" t="s">
        <v>40</v>
      </c>
      <c r="G5904" t="s">
        <v>14</v>
      </c>
      <c r="H5904">
        <v>410</v>
      </c>
      <c r="I5904">
        <v>80.010000000000005</v>
      </c>
      <c r="J5904">
        <v>5</v>
      </c>
      <c r="K5904" t="s">
        <v>15</v>
      </c>
    </row>
    <row r="5905" spans="1:11" x14ac:dyDescent="0.3">
      <c r="A5905" t="s">
        <v>5947</v>
      </c>
      <c r="B5905" s="1">
        <v>45284</v>
      </c>
      <c r="C5905" s="1" t="str">
        <f t="shared" si="92"/>
        <v>Dec</v>
      </c>
      <c r="D5905" t="s">
        <v>26</v>
      </c>
      <c r="E5905" t="s">
        <v>27</v>
      </c>
      <c r="F5905" t="s">
        <v>28</v>
      </c>
      <c r="G5905" t="s">
        <v>38</v>
      </c>
      <c r="H5905">
        <v>3034</v>
      </c>
      <c r="I5905">
        <v>442.32</v>
      </c>
      <c r="J5905">
        <v>3</v>
      </c>
      <c r="K5905" t="s">
        <v>15</v>
      </c>
    </row>
    <row r="5906" spans="1:11" x14ac:dyDescent="0.3">
      <c r="A5906" t="s">
        <v>5948</v>
      </c>
      <c r="B5906" s="1">
        <v>45604</v>
      </c>
      <c r="C5906" s="1" t="str">
        <f t="shared" si="92"/>
        <v>Nov</v>
      </c>
      <c r="D5906" t="s">
        <v>47</v>
      </c>
      <c r="E5906" t="s">
        <v>48</v>
      </c>
      <c r="F5906" t="s">
        <v>28</v>
      </c>
      <c r="G5906" t="s">
        <v>24</v>
      </c>
      <c r="H5906">
        <v>3553</v>
      </c>
      <c r="I5906">
        <v>182.58</v>
      </c>
      <c r="J5906">
        <v>1</v>
      </c>
      <c r="K5906" t="s">
        <v>20</v>
      </c>
    </row>
    <row r="5907" spans="1:11" x14ac:dyDescent="0.3">
      <c r="A5907" t="s">
        <v>5949</v>
      </c>
      <c r="B5907" s="1">
        <v>45421</v>
      </c>
      <c r="C5907" s="1" t="str">
        <f t="shared" si="92"/>
        <v>May</v>
      </c>
      <c r="D5907" t="s">
        <v>26</v>
      </c>
      <c r="E5907" t="s">
        <v>27</v>
      </c>
      <c r="F5907" t="s">
        <v>23</v>
      </c>
      <c r="G5907" t="s">
        <v>19</v>
      </c>
      <c r="H5907">
        <v>4438</v>
      </c>
      <c r="I5907">
        <v>993.93</v>
      </c>
      <c r="J5907">
        <v>3</v>
      </c>
      <c r="K5907" t="s">
        <v>15</v>
      </c>
    </row>
    <row r="5908" spans="1:11" x14ac:dyDescent="0.3">
      <c r="A5908" t="s">
        <v>5950</v>
      </c>
      <c r="B5908" s="1">
        <v>45401</v>
      </c>
      <c r="C5908" s="1" t="str">
        <f t="shared" si="92"/>
        <v>Apr</v>
      </c>
      <c r="D5908" t="s">
        <v>31</v>
      </c>
      <c r="E5908" t="s">
        <v>32</v>
      </c>
      <c r="F5908" t="s">
        <v>13</v>
      </c>
      <c r="G5908" t="s">
        <v>14</v>
      </c>
      <c r="H5908">
        <v>4555</v>
      </c>
      <c r="I5908">
        <v>860.48</v>
      </c>
      <c r="J5908">
        <v>2</v>
      </c>
      <c r="K5908" t="s">
        <v>36</v>
      </c>
    </row>
    <row r="5909" spans="1:11" x14ac:dyDescent="0.3">
      <c r="A5909" t="s">
        <v>5951</v>
      </c>
      <c r="B5909" s="1">
        <v>45183</v>
      </c>
      <c r="C5909" s="1" t="str">
        <f t="shared" si="92"/>
        <v>Sep</v>
      </c>
      <c r="D5909" t="s">
        <v>34</v>
      </c>
      <c r="E5909" t="s">
        <v>34</v>
      </c>
      <c r="F5909" t="s">
        <v>28</v>
      </c>
      <c r="G5909" t="s">
        <v>14</v>
      </c>
      <c r="H5909">
        <v>2041</v>
      </c>
      <c r="I5909">
        <v>250.26</v>
      </c>
      <c r="J5909">
        <v>5</v>
      </c>
      <c r="K5909" t="s">
        <v>15</v>
      </c>
    </row>
    <row r="5910" spans="1:11" x14ac:dyDescent="0.3">
      <c r="A5910" t="s">
        <v>5952</v>
      </c>
      <c r="B5910" s="1">
        <v>45597</v>
      </c>
      <c r="C5910" s="1" t="str">
        <f t="shared" si="92"/>
        <v>Nov</v>
      </c>
      <c r="D5910" t="s">
        <v>86</v>
      </c>
      <c r="E5910" t="s">
        <v>87</v>
      </c>
      <c r="F5910" t="s">
        <v>28</v>
      </c>
      <c r="G5910" t="s">
        <v>55</v>
      </c>
      <c r="H5910">
        <v>2376</v>
      </c>
      <c r="I5910">
        <v>599.75</v>
      </c>
      <c r="J5910">
        <v>3</v>
      </c>
      <c r="K5910" t="s">
        <v>29</v>
      </c>
    </row>
    <row r="5911" spans="1:11" x14ac:dyDescent="0.3">
      <c r="A5911" t="s">
        <v>5953</v>
      </c>
      <c r="B5911" s="1">
        <v>45570</v>
      </c>
      <c r="C5911" s="1" t="str">
        <f t="shared" si="92"/>
        <v>Oct</v>
      </c>
      <c r="D5911" t="s">
        <v>26</v>
      </c>
      <c r="E5911" t="s">
        <v>27</v>
      </c>
      <c r="F5911" t="s">
        <v>28</v>
      </c>
      <c r="G5911" t="s">
        <v>14</v>
      </c>
      <c r="H5911">
        <v>684</v>
      </c>
      <c r="I5911">
        <v>88.86</v>
      </c>
      <c r="J5911">
        <v>5</v>
      </c>
      <c r="K5911" t="s">
        <v>20</v>
      </c>
    </row>
    <row r="5912" spans="1:11" x14ac:dyDescent="0.3">
      <c r="A5912" t="s">
        <v>5954</v>
      </c>
      <c r="B5912" s="1">
        <v>45365</v>
      </c>
      <c r="C5912" s="1" t="str">
        <f t="shared" si="92"/>
        <v>Mar</v>
      </c>
      <c r="D5912" t="s">
        <v>31</v>
      </c>
      <c r="E5912" t="s">
        <v>32</v>
      </c>
      <c r="F5912" t="s">
        <v>28</v>
      </c>
      <c r="G5912" t="s">
        <v>55</v>
      </c>
      <c r="H5912">
        <v>1865</v>
      </c>
      <c r="I5912">
        <v>544.95000000000005</v>
      </c>
      <c r="J5912">
        <v>5</v>
      </c>
      <c r="K5912" t="s">
        <v>20</v>
      </c>
    </row>
    <row r="5913" spans="1:11" x14ac:dyDescent="0.3">
      <c r="A5913" t="s">
        <v>5955</v>
      </c>
      <c r="B5913" s="1">
        <v>45079</v>
      </c>
      <c r="C5913" s="1" t="str">
        <f t="shared" si="92"/>
        <v>Jun</v>
      </c>
      <c r="D5913" t="s">
        <v>22</v>
      </c>
      <c r="E5913" t="s">
        <v>12</v>
      </c>
      <c r="F5913" t="s">
        <v>28</v>
      </c>
      <c r="G5913" t="s">
        <v>55</v>
      </c>
      <c r="H5913">
        <v>4405</v>
      </c>
      <c r="I5913">
        <v>565.14</v>
      </c>
      <c r="J5913">
        <v>2</v>
      </c>
      <c r="K5913" t="s">
        <v>20</v>
      </c>
    </row>
    <row r="5914" spans="1:11" x14ac:dyDescent="0.3">
      <c r="A5914" t="s">
        <v>5956</v>
      </c>
      <c r="B5914" s="1">
        <v>45452</v>
      </c>
      <c r="C5914" s="1" t="str">
        <f t="shared" si="92"/>
        <v>Jun</v>
      </c>
      <c r="D5914" t="s">
        <v>50</v>
      </c>
      <c r="E5914" t="s">
        <v>51</v>
      </c>
      <c r="F5914" t="s">
        <v>13</v>
      </c>
      <c r="G5914" t="s">
        <v>68</v>
      </c>
      <c r="H5914">
        <v>2398</v>
      </c>
      <c r="I5914">
        <v>622.89</v>
      </c>
      <c r="J5914">
        <v>2</v>
      </c>
      <c r="K5914" t="s">
        <v>36</v>
      </c>
    </row>
    <row r="5915" spans="1:11" x14ac:dyDescent="0.3">
      <c r="A5915" t="s">
        <v>5957</v>
      </c>
      <c r="B5915" s="1">
        <v>45216</v>
      </c>
      <c r="C5915" s="1" t="str">
        <f t="shared" si="92"/>
        <v>Oct</v>
      </c>
      <c r="D5915" t="s">
        <v>11</v>
      </c>
      <c r="E5915" t="s">
        <v>12</v>
      </c>
      <c r="F5915" t="s">
        <v>13</v>
      </c>
      <c r="G5915" t="s">
        <v>14</v>
      </c>
      <c r="H5915">
        <v>845</v>
      </c>
      <c r="I5915">
        <v>110.44</v>
      </c>
      <c r="J5915">
        <v>3</v>
      </c>
      <c r="K5915" t="s">
        <v>20</v>
      </c>
    </row>
    <row r="5916" spans="1:11" x14ac:dyDescent="0.3">
      <c r="A5916" t="s">
        <v>5958</v>
      </c>
      <c r="B5916" s="1">
        <v>45210</v>
      </c>
      <c r="C5916" s="1" t="str">
        <f t="shared" si="92"/>
        <v>Oct</v>
      </c>
      <c r="D5916" t="s">
        <v>43</v>
      </c>
      <c r="E5916" t="s">
        <v>44</v>
      </c>
      <c r="F5916" t="s">
        <v>13</v>
      </c>
      <c r="G5916" t="s">
        <v>19</v>
      </c>
      <c r="H5916">
        <v>612</v>
      </c>
      <c r="I5916">
        <v>89.76</v>
      </c>
      <c r="J5916">
        <v>1</v>
      </c>
      <c r="K5916" t="s">
        <v>20</v>
      </c>
    </row>
    <row r="5917" spans="1:11" x14ac:dyDescent="0.3">
      <c r="A5917" t="s">
        <v>5959</v>
      </c>
      <c r="B5917" s="1">
        <v>45473</v>
      </c>
      <c r="C5917" s="1" t="str">
        <f t="shared" si="92"/>
        <v>Jun</v>
      </c>
      <c r="D5917" t="s">
        <v>43</v>
      </c>
      <c r="E5917" t="s">
        <v>44</v>
      </c>
      <c r="F5917" t="s">
        <v>28</v>
      </c>
      <c r="G5917" t="s">
        <v>14</v>
      </c>
      <c r="H5917">
        <v>1453</v>
      </c>
      <c r="I5917">
        <v>394.83</v>
      </c>
      <c r="J5917">
        <v>2</v>
      </c>
      <c r="K5917" t="s">
        <v>15</v>
      </c>
    </row>
    <row r="5918" spans="1:11" x14ac:dyDescent="0.3">
      <c r="A5918" t="s">
        <v>5960</v>
      </c>
      <c r="B5918" s="1">
        <v>45178</v>
      </c>
      <c r="C5918" s="1" t="str">
        <f t="shared" si="92"/>
        <v>Sep</v>
      </c>
      <c r="D5918" t="s">
        <v>11</v>
      </c>
      <c r="E5918" t="s">
        <v>12</v>
      </c>
      <c r="F5918" t="s">
        <v>23</v>
      </c>
      <c r="G5918" t="s">
        <v>68</v>
      </c>
      <c r="H5918">
        <v>231</v>
      </c>
      <c r="I5918">
        <v>45.57</v>
      </c>
      <c r="J5918">
        <v>2</v>
      </c>
      <c r="K5918" t="s">
        <v>29</v>
      </c>
    </row>
    <row r="5919" spans="1:11" x14ac:dyDescent="0.3">
      <c r="A5919" t="s">
        <v>5961</v>
      </c>
      <c r="B5919" s="1">
        <v>45496</v>
      </c>
      <c r="C5919" s="1" t="str">
        <f t="shared" si="92"/>
        <v>Jul</v>
      </c>
      <c r="D5919" t="s">
        <v>43</v>
      </c>
      <c r="E5919" t="s">
        <v>44</v>
      </c>
      <c r="F5919" t="s">
        <v>28</v>
      </c>
      <c r="G5919" t="s">
        <v>14</v>
      </c>
      <c r="H5919">
        <v>940</v>
      </c>
      <c r="I5919">
        <v>189.89</v>
      </c>
      <c r="J5919">
        <v>2</v>
      </c>
      <c r="K5919" t="s">
        <v>15</v>
      </c>
    </row>
    <row r="5920" spans="1:11" x14ac:dyDescent="0.3">
      <c r="A5920" t="s">
        <v>5962</v>
      </c>
      <c r="B5920" s="1">
        <v>45442</v>
      </c>
      <c r="C5920" s="1" t="str">
        <f t="shared" si="92"/>
        <v>May</v>
      </c>
      <c r="D5920" t="s">
        <v>34</v>
      </c>
      <c r="E5920" t="s">
        <v>34</v>
      </c>
      <c r="F5920" t="s">
        <v>28</v>
      </c>
      <c r="G5920" t="s">
        <v>55</v>
      </c>
      <c r="H5920">
        <v>2653</v>
      </c>
      <c r="I5920">
        <v>181.85</v>
      </c>
      <c r="J5920">
        <v>3</v>
      </c>
      <c r="K5920" t="s">
        <v>29</v>
      </c>
    </row>
    <row r="5921" spans="1:11" x14ac:dyDescent="0.3">
      <c r="A5921" t="s">
        <v>5963</v>
      </c>
      <c r="B5921" s="1">
        <v>45264</v>
      </c>
      <c r="C5921" s="1" t="str">
        <f t="shared" si="92"/>
        <v>Dec</v>
      </c>
      <c r="D5921" t="s">
        <v>11</v>
      </c>
      <c r="E5921" t="s">
        <v>12</v>
      </c>
      <c r="F5921" t="s">
        <v>28</v>
      </c>
      <c r="G5921" t="s">
        <v>14</v>
      </c>
      <c r="H5921">
        <v>3409</v>
      </c>
      <c r="I5921">
        <v>953.2</v>
      </c>
      <c r="J5921">
        <v>2</v>
      </c>
      <c r="K5921" t="s">
        <v>20</v>
      </c>
    </row>
    <row r="5922" spans="1:11" x14ac:dyDescent="0.3">
      <c r="A5922" t="s">
        <v>5964</v>
      </c>
      <c r="B5922" s="1">
        <v>45276</v>
      </c>
      <c r="C5922" s="1" t="str">
        <f t="shared" si="92"/>
        <v>Dec</v>
      </c>
      <c r="D5922" t="s">
        <v>47</v>
      </c>
      <c r="E5922" t="s">
        <v>48</v>
      </c>
      <c r="F5922" t="s">
        <v>28</v>
      </c>
      <c r="G5922" t="s">
        <v>55</v>
      </c>
      <c r="H5922">
        <v>1056</v>
      </c>
      <c r="I5922">
        <v>257.07</v>
      </c>
      <c r="J5922">
        <v>3</v>
      </c>
      <c r="K5922" t="s">
        <v>36</v>
      </c>
    </row>
    <row r="5923" spans="1:11" x14ac:dyDescent="0.3">
      <c r="A5923" t="s">
        <v>5965</v>
      </c>
      <c r="B5923" s="1">
        <v>45415</v>
      </c>
      <c r="C5923" s="1" t="str">
        <f t="shared" si="92"/>
        <v>May</v>
      </c>
      <c r="D5923" t="s">
        <v>22</v>
      </c>
      <c r="E5923" t="s">
        <v>12</v>
      </c>
      <c r="F5923" t="s">
        <v>40</v>
      </c>
      <c r="G5923" t="s">
        <v>53</v>
      </c>
      <c r="H5923">
        <v>1306</v>
      </c>
      <c r="I5923">
        <v>314.43</v>
      </c>
      <c r="J5923">
        <v>3</v>
      </c>
      <c r="K5923" t="s">
        <v>29</v>
      </c>
    </row>
    <row r="5924" spans="1:11" x14ac:dyDescent="0.3">
      <c r="A5924" t="s">
        <v>5966</v>
      </c>
      <c r="B5924" s="1">
        <v>45039</v>
      </c>
      <c r="C5924" s="1" t="str">
        <f t="shared" si="92"/>
        <v>Apr</v>
      </c>
      <c r="D5924" t="s">
        <v>43</v>
      </c>
      <c r="E5924" t="s">
        <v>44</v>
      </c>
      <c r="F5924" t="s">
        <v>23</v>
      </c>
      <c r="G5924" t="s">
        <v>24</v>
      </c>
      <c r="H5924">
        <v>3666</v>
      </c>
      <c r="I5924">
        <v>1094.45</v>
      </c>
      <c r="J5924">
        <v>2</v>
      </c>
      <c r="K5924" t="s">
        <v>36</v>
      </c>
    </row>
    <row r="5925" spans="1:11" x14ac:dyDescent="0.3">
      <c r="A5925" t="s">
        <v>5967</v>
      </c>
      <c r="B5925" s="1">
        <v>45186</v>
      </c>
      <c r="C5925" s="1" t="str">
        <f t="shared" si="92"/>
        <v>Sep</v>
      </c>
      <c r="D5925" t="s">
        <v>31</v>
      </c>
      <c r="E5925" t="s">
        <v>32</v>
      </c>
      <c r="F5925" t="s">
        <v>23</v>
      </c>
      <c r="G5925" t="s">
        <v>38</v>
      </c>
      <c r="H5925">
        <v>2138</v>
      </c>
      <c r="I5925">
        <v>407.89</v>
      </c>
      <c r="J5925">
        <v>2</v>
      </c>
      <c r="K5925" t="s">
        <v>36</v>
      </c>
    </row>
    <row r="5926" spans="1:11" x14ac:dyDescent="0.3">
      <c r="A5926" t="s">
        <v>5968</v>
      </c>
      <c r="B5926" s="1">
        <v>45010</v>
      </c>
      <c r="C5926" s="1" t="str">
        <f t="shared" si="92"/>
        <v>Mar</v>
      </c>
      <c r="D5926" t="s">
        <v>22</v>
      </c>
      <c r="E5926" t="s">
        <v>12</v>
      </c>
      <c r="F5926" t="s">
        <v>40</v>
      </c>
      <c r="G5926" t="s">
        <v>68</v>
      </c>
      <c r="H5926">
        <v>4201</v>
      </c>
      <c r="I5926">
        <v>282.22000000000003</v>
      </c>
      <c r="J5926">
        <v>1</v>
      </c>
      <c r="K5926" t="s">
        <v>36</v>
      </c>
    </row>
    <row r="5927" spans="1:11" x14ac:dyDescent="0.3">
      <c r="A5927" t="s">
        <v>5969</v>
      </c>
      <c r="B5927" s="1">
        <v>45611</v>
      </c>
      <c r="C5927" s="1" t="str">
        <f t="shared" si="92"/>
        <v>Nov</v>
      </c>
      <c r="D5927" t="s">
        <v>50</v>
      </c>
      <c r="E5927" t="s">
        <v>51</v>
      </c>
      <c r="F5927" t="s">
        <v>23</v>
      </c>
      <c r="G5927" t="s">
        <v>35</v>
      </c>
      <c r="H5927">
        <v>1976</v>
      </c>
      <c r="I5927">
        <v>370.61</v>
      </c>
      <c r="J5927">
        <v>5</v>
      </c>
      <c r="K5927" t="s">
        <v>29</v>
      </c>
    </row>
    <row r="5928" spans="1:11" x14ac:dyDescent="0.3">
      <c r="A5928" t="s">
        <v>5970</v>
      </c>
      <c r="B5928" s="1">
        <v>45560</v>
      </c>
      <c r="C5928" s="1" t="str">
        <f t="shared" si="92"/>
        <v>Sep</v>
      </c>
      <c r="D5928" t="s">
        <v>43</v>
      </c>
      <c r="E5928" t="s">
        <v>44</v>
      </c>
      <c r="F5928" t="s">
        <v>23</v>
      </c>
      <c r="G5928" t="s">
        <v>35</v>
      </c>
      <c r="H5928">
        <v>4871</v>
      </c>
      <c r="I5928">
        <v>942.3</v>
      </c>
      <c r="J5928">
        <v>1</v>
      </c>
      <c r="K5928" t="s">
        <v>36</v>
      </c>
    </row>
    <row r="5929" spans="1:11" x14ac:dyDescent="0.3">
      <c r="A5929" t="s">
        <v>5971</v>
      </c>
      <c r="B5929" s="1">
        <v>45407</v>
      </c>
      <c r="C5929" s="1" t="str">
        <f t="shared" si="92"/>
        <v>Apr</v>
      </c>
      <c r="D5929" t="s">
        <v>11</v>
      </c>
      <c r="E5929" t="s">
        <v>12</v>
      </c>
      <c r="F5929" t="s">
        <v>40</v>
      </c>
      <c r="G5929" t="s">
        <v>68</v>
      </c>
      <c r="H5929">
        <v>4358</v>
      </c>
      <c r="I5929">
        <v>1236.76</v>
      </c>
      <c r="J5929">
        <v>3</v>
      </c>
      <c r="K5929" t="s">
        <v>15</v>
      </c>
    </row>
    <row r="5930" spans="1:11" x14ac:dyDescent="0.3">
      <c r="A5930" t="s">
        <v>5972</v>
      </c>
      <c r="B5930" s="1">
        <v>45299</v>
      </c>
      <c r="C5930" s="1" t="str">
        <f t="shared" si="92"/>
        <v>Jan</v>
      </c>
      <c r="D5930" t="s">
        <v>22</v>
      </c>
      <c r="E5930" t="s">
        <v>12</v>
      </c>
      <c r="F5930" t="s">
        <v>13</v>
      </c>
      <c r="G5930" t="s">
        <v>19</v>
      </c>
      <c r="H5930">
        <v>1530</v>
      </c>
      <c r="I5930">
        <v>94.81</v>
      </c>
      <c r="J5930">
        <v>4</v>
      </c>
      <c r="K5930" t="s">
        <v>29</v>
      </c>
    </row>
    <row r="5931" spans="1:11" x14ac:dyDescent="0.3">
      <c r="A5931" t="s">
        <v>5973</v>
      </c>
      <c r="B5931" s="1">
        <v>45530</v>
      </c>
      <c r="C5931" s="1" t="str">
        <f t="shared" si="92"/>
        <v>Aug</v>
      </c>
      <c r="D5931" t="s">
        <v>26</v>
      </c>
      <c r="E5931" t="s">
        <v>27</v>
      </c>
      <c r="F5931" t="s">
        <v>28</v>
      </c>
      <c r="G5931" t="s">
        <v>19</v>
      </c>
      <c r="H5931">
        <v>3559</v>
      </c>
      <c r="I5931">
        <v>221.93</v>
      </c>
      <c r="J5931">
        <v>3</v>
      </c>
      <c r="K5931" t="s">
        <v>15</v>
      </c>
    </row>
    <row r="5932" spans="1:11" x14ac:dyDescent="0.3">
      <c r="A5932" t="s">
        <v>5974</v>
      </c>
      <c r="B5932" s="1">
        <v>45358</v>
      </c>
      <c r="C5932" s="1" t="str">
        <f t="shared" si="92"/>
        <v>Mar</v>
      </c>
      <c r="D5932" t="s">
        <v>17</v>
      </c>
      <c r="E5932" t="s">
        <v>18</v>
      </c>
      <c r="F5932" t="s">
        <v>23</v>
      </c>
      <c r="G5932" t="s">
        <v>53</v>
      </c>
      <c r="H5932">
        <v>2594</v>
      </c>
      <c r="I5932">
        <v>297.2</v>
      </c>
      <c r="J5932">
        <v>2</v>
      </c>
      <c r="K5932" t="s">
        <v>36</v>
      </c>
    </row>
    <row r="5933" spans="1:11" x14ac:dyDescent="0.3">
      <c r="A5933" t="s">
        <v>5975</v>
      </c>
      <c r="B5933" s="1">
        <v>45597</v>
      </c>
      <c r="C5933" s="1" t="str">
        <f t="shared" si="92"/>
        <v>Nov</v>
      </c>
      <c r="D5933" t="s">
        <v>22</v>
      </c>
      <c r="E5933" t="s">
        <v>12</v>
      </c>
      <c r="F5933" t="s">
        <v>13</v>
      </c>
      <c r="G5933" t="s">
        <v>14</v>
      </c>
      <c r="H5933">
        <v>1444</v>
      </c>
      <c r="I5933">
        <v>181.75</v>
      </c>
      <c r="J5933">
        <v>4</v>
      </c>
      <c r="K5933" t="s">
        <v>20</v>
      </c>
    </row>
    <row r="5934" spans="1:11" x14ac:dyDescent="0.3">
      <c r="A5934" t="s">
        <v>5976</v>
      </c>
      <c r="B5934" s="1">
        <v>45564</v>
      </c>
      <c r="C5934" s="1" t="str">
        <f t="shared" si="92"/>
        <v>Sep</v>
      </c>
      <c r="D5934" t="s">
        <v>11</v>
      </c>
      <c r="E5934" t="s">
        <v>12</v>
      </c>
      <c r="F5934" t="s">
        <v>40</v>
      </c>
      <c r="G5934" t="s">
        <v>35</v>
      </c>
      <c r="H5934">
        <v>590</v>
      </c>
      <c r="I5934">
        <v>95.27</v>
      </c>
      <c r="J5934">
        <v>1</v>
      </c>
      <c r="K5934" t="s">
        <v>15</v>
      </c>
    </row>
    <row r="5935" spans="1:11" x14ac:dyDescent="0.3">
      <c r="A5935" t="s">
        <v>5977</v>
      </c>
      <c r="B5935" s="1">
        <v>45044</v>
      </c>
      <c r="C5935" s="1" t="str">
        <f t="shared" si="92"/>
        <v>Apr</v>
      </c>
      <c r="D5935" t="s">
        <v>17</v>
      </c>
      <c r="E5935" t="s">
        <v>18</v>
      </c>
      <c r="F5935" t="s">
        <v>28</v>
      </c>
      <c r="G5935" t="s">
        <v>53</v>
      </c>
      <c r="H5935">
        <v>3739</v>
      </c>
      <c r="I5935">
        <v>847.49</v>
      </c>
      <c r="J5935">
        <v>3</v>
      </c>
      <c r="K5935" t="s">
        <v>29</v>
      </c>
    </row>
    <row r="5936" spans="1:11" x14ac:dyDescent="0.3">
      <c r="A5936" t="s">
        <v>5978</v>
      </c>
      <c r="B5936" s="1">
        <v>45040</v>
      </c>
      <c r="C5936" s="1" t="str">
        <f t="shared" si="92"/>
        <v>Apr</v>
      </c>
      <c r="D5936" t="s">
        <v>43</v>
      </c>
      <c r="E5936" t="s">
        <v>44</v>
      </c>
      <c r="F5936" t="s">
        <v>13</v>
      </c>
      <c r="G5936" t="s">
        <v>35</v>
      </c>
      <c r="H5936">
        <v>1317</v>
      </c>
      <c r="I5936">
        <v>162.91999999999999</v>
      </c>
      <c r="J5936">
        <v>2</v>
      </c>
      <c r="K5936" t="s">
        <v>20</v>
      </c>
    </row>
    <row r="5937" spans="1:11" x14ac:dyDescent="0.3">
      <c r="A5937" t="s">
        <v>5979</v>
      </c>
      <c r="B5937" s="1">
        <v>45235</v>
      </c>
      <c r="C5937" s="1" t="str">
        <f t="shared" si="92"/>
        <v>Nov</v>
      </c>
      <c r="D5937" t="s">
        <v>47</v>
      </c>
      <c r="E5937" t="s">
        <v>48</v>
      </c>
      <c r="F5937" t="s">
        <v>28</v>
      </c>
      <c r="G5937" t="s">
        <v>38</v>
      </c>
      <c r="H5937">
        <v>3924</v>
      </c>
      <c r="I5937">
        <v>829.18</v>
      </c>
      <c r="J5937">
        <v>2</v>
      </c>
      <c r="K5937" t="s">
        <v>15</v>
      </c>
    </row>
    <row r="5938" spans="1:11" x14ac:dyDescent="0.3">
      <c r="A5938" t="s">
        <v>5980</v>
      </c>
      <c r="B5938" s="1">
        <v>45206</v>
      </c>
      <c r="C5938" s="1" t="str">
        <f t="shared" si="92"/>
        <v>Oct</v>
      </c>
      <c r="D5938" t="s">
        <v>47</v>
      </c>
      <c r="E5938" t="s">
        <v>48</v>
      </c>
      <c r="F5938" t="s">
        <v>23</v>
      </c>
      <c r="G5938" t="s">
        <v>68</v>
      </c>
      <c r="H5938">
        <v>2765</v>
      </c>
      <c r="I5938">
        <v>145.51</v>
      </c>
      <c r="J5938">
        <v>1</v>
      </c>
      <c r="K5938" t="s">
        <v>20</v>
      </c>
    </row>
    <row r="5939" spans="1:11" x14ac:dyDescent="0.3">
      <c r="A5939" t="s">
        <v>5981</v>
      </c>
      <c r="B5939" s="1">
        <v>45153</v>
      </c>
      <c r="C5939" s="1" t="str">
        <f t="shared" si="92"/>
        <v>Aug</v>
      </c>
      <c r="D5939" t="s">
        <v>34</v>
      </c>
      <c r="E5939" t="s">
        <v>34</v>
      </c>
      <c r="F5939" t="s">
        <v>40</v>
      </c>
      <c r="G5939" t="s">
        <v>38</v>
      </c>
      <c r="H5939">
        <v>1254</v>
      </c>
      <c r="I5939">
        <v>153.22</v>
      </c>
      <c r="J5939">
        <v>4</v>
      </c>
      <c r="K5939" t="s">
        <v>20</v>
      </c>
    </row>
    <row r="5940" spans="1:11" x14ac:dyDescent="0.3">
      <c r="A5940" t="s">
        <v>5982</v>
      </c>
      <c r="B5940" s="1">
        <v>45396</v>
      </c>
      <c r="C5940" s="1" t="str">
        <f t="shared" si="92"/>
        <v>Apr</v>
      </c>
      <c r="D5940" t="s">
        <v>31</v>
      </c>
      <c r="E5940" t="s">
        <v>32</v>
      </c>
      <c r="F5940" t="s">
        <v>40</v>
      </c>
      <c r="G5940" t="s">
        <v>38</v>
      </c>
      <c r="H5940">
        <v>4289</v>
      </c>
      <c r="I5940">
        <v>467.26</v>
      </c>
      <c r="J5940">
        <v>3</v>
      </c>
      <c r="K5940" t="s">
        <v>29</v>
      </c>
    </row>
    <row r="5941" spans="1:11" x14ac:dyDescent="0.3">
      <c r="A5941" t="s">
        <v>5983</v>
      </c>
      <c r="B5941" s="1">
        <v>45222</v>
      </c>
      <c r="C5941" s="1" t="str">
        <f t="shared" si="92"/>
        <v>Oct</v>
      </c>
      <c r="D5941" t="s">
        <v>11</v>
      </c>
      <c r="E5941" t="s">
        <v>12</v>
      </c>
      <c r="F5941" t="s">
        <v>28</v>
      </c>
      <c r="G5941" t="s">
        <v>68</v>
      </c>
      <c r="H5941">
        <v>1853</v>
      </c>
      <c r="I5941">
        <v>185.6</v>
      </c>
      <c r="J5941">
        <v>2</v>
      </c>
      <c r="K5941" t="s">
        <v>29</v>
      </c>
    </row>
    <row r="5942" spans="1:11" x14ac:dyDescent="0.3">
      <c r="A5942" t="s">
        <v>5984</v>
      </c>
      <c r="B5942" s="1">
        <v>45100</v>
      </c>
      <c r="C5942" s="1" t="str">
        <f t="shared" si="92"/>
        <v>Jun</v>
      </c>
      <c r="D5942" t="s">
        <v>86</v>
      </c>
      <c r="E5942" t="s">
        <v>87</v>
      </c>
      <c r="F5942" t="s">
        <v>13</v>
      </c>
      <c r="G5942" t="s">
        <v>35</v>
      </c>
      <c r="H5942">
        <v>2342</v>
      </c>
      <c r="I5942">
        <v>398.39</v>
      </c>
      <c r="J5942">
        <v>1</v>
      </c>
      <c r="K5942" t="s">
        <v>29</v>
      </c>
    </row>
    <row r="5943" spans="1:11" x14ac:dyDescent="0.3">
      <c r="A5943" t="s">
        <v>5985</v>
      </c>
      <c r="B5943" s="1">
        <v>44934</v>
      </c>
      <c r="C5943" s="1" t="str">
        <f t="shared" si="92"/>
        <v>Jan</v>
      </c>
      <c r="D5943" t="s">
        <v>11</v>
      </c>
      <c r="E5943" t="s">
        <v>12</v>
      </c>
      <c r="F5943" t="s">
        <v>13</v>
      </c>
      <c r="G5943" t="s">
        <v>55</v>
      </c>
      <c r="H5943">
        <v>4921</v>
      </c>
      <c r="I5943">
        <v>359.52</v>
      </c>
      <c r="J5943">
        <v>4</v>
      </c>
      <c r="K5943" t="s">
        <v>29</v>
      </c>
    </row>
    <row r="5944" spans="1:11" x14ac:dyDescent="0.3">
      <c r="A5944" t="s">
        <v>5986</v>
      </c>
      <c r="B5944" s="1">
        <v>45453</v>
      </c>
      <c r="C5944" s="1" t="str">
        <f t="shared" si="92"/>
        <v>Jun</v>
      </c>
      <c r="D5944" t="s">
        <v>26</v>
      </c>
      <c r="E5944" t="s">
        <v>27</v>
      </c>
      <c r="F5944" t="s">
        <v>23</v>
      </c>
      <c r="G5944" t="s">
        <v>55</v>
      </c>
      <c r="H5944">
        <v>4549</v>
      </c>
      <c r="I5944">
        <v>344.58</v>
      </c>
      <c r="J5944">
        <v>5</v>
      </c>
      <c r="K5944" t="s">
        <v>15</v>
      </c>
    </row>
    <row r="5945" spans="1:11" x14ac:dyDescent="0.3">
      <c r="A5945" t="s">
        <v>5987</v>
      </c>
      <c r="B5945" s="1">
        <v>45608</v>
      </c>
      <c r="C5945" s="1" t="str">
        <f t="shared" si="92"/>
        <v>Nov</v>
      </c>
      <c r="D5945" t="s">
        <v>26</v>
      </c>
      <c r="E5945" t="s">
        <v>27</v>
      </c>
      <c r="F5945" t="s">
        <v>23</v>
      </c>
      <c r="G5945" t="s">
        <v>55</v>
      </c>
      <c r="H5945">
        <v>4837</v>
      </c>
      <c r="I5945">
        <v>599.61</v>
      </c>
      <c r="J5945">
        <v>1</v>
      </c>
      <c r="K5945" t="s">
        <v>15</v>
      </c>
    </row>
    <row r="5946" spans="1:11" x14ac:dyDescent="0.3">
      <c r="A5946" t="s">
        <v>5988</v>
      </c>
      <c r="B5946" s="1">
        <v>44992</v>
      </c>
      <c r="C5946" s="1" t="str">
        <f t="shared" si="92"/>
        <v>Mar</v>
      </c>
      <c r="D5946" t="s">
        <v>43</v>
      </c>
      <c r="E5946" t="s">
        <v>44</v>
      </c>
      <c r="F5946" t="s">
        <v>23</v>
      </c>
      <c r="G5946" t="s">
        <v>38</v>
      </c>
      <c r="H5946">
        <v>4617</v>
      </c>
      <c r="I5946">
        <v>952.22</v>
      </c>
      <c r="J5946">
        <v>1</v>
      </c>
      <c r="K5946" t="s">
        <v>20</v>
      </c>
    </row>
    <row r="5947" spans="1:11" x14ac:dyDescent="0.3">
      <c r="A5947" t="s">
        <v>5989</v>
      </c>
      <c r="B5947" s="1">
        <v>45395</v>
      </c>
      <c r="C5947" s="1" t="str">
        <f t="shared" si="92"/>
        <v>Apr</v>
      </c>
      <c r="D5947" t="s">
        <v>34</v>
      </c>
      <c r="E5947" t="s">
        <v>34</v>
      </c>
      <c r="F5947" t="s">
        <v>28</v>
      </c>
      <c r="G5947" t="s">
        <v>53</v>
      </c>
      <c r="H5947">
        <v>4066</v>
      </c>
      <c r="I5947">
        <v>840.48</v>
      </c>
      <c r="J5947">
        <v>2</v>
      </c>
      <c r="K5947" t="s">
        <v>36</v>
      </c>
    </row>
    <row r="5948" spans="1:11" x14ac:dyDescent="0.3">
      <c r="A5948" t="s">
        <v>5990</v>
      </c>
      <c r="B5948" s="1">
        <v>45186</v>
      </c>
      <c r="C5948" s="1" t="str">
        <f t="shared" si="92"/>
        <v>Sep</v>
      </c>
      <c r="D5948" t="s">
        <v>11</v>
      </c>
      <c r="E5948" t="s">
        <v>12</v>
      </c>
      <c r="F5948" t="s">
        <v>13</v>
      </c>
      <c r="G5948" t="s">
        <v>55</v>
      </c>
      <c r="H5948">
        <v>2256</v>
      </c>
      <c r="I5948">
        <v>394.61</v>
      </c>
      <c r="J5948">
        <v>2</v>
      </c>
      <c r="K5948" t="s">
        <v>36</v>
      </c>
    </row>
    <row r="5949" spans="1:11" x14ac:dyDescent="0.3">
      <c r="A5949" t="s">
        <v>5991</v>
      </c>
      <c r="B5949" s="1">
        <v>45468</v>
      </c>
      <c r="C5949" s="1" t="str">
        <f t="shared" si="92"/>
        <v>Jun</v>
      </c>
      <c r="D5949" t="s">
        <v>50</v>
      </c>
      <c r="E5949" t="s">
        <v>51</v>
      </c>
      <c r="F5949" t="s">
        <v>23</v>
      </c>
      <c r="G5949" t="s">
        <v>24</v>
      </c>
      <c r="H5949">
        <v>3661</v>
      </c>
      <c r="I5949">
        <v>278.24</v>
      </c>
      <c r="J5949">
        <v>3</v>
      </c>
      <c r="K5949" t="s">
        <v>20</v>
      </c>
    </row>
    <row r="5950" spans="1:11" x14ac:dyDescent="0.3">
      <c r="A5950" t="s">
        <v>5992</v>
      </c>
      <c r="B5950" s="1">
        <v>45045</v>
      </c>
      <c r="C5950" s="1" t="str">
        <f t="shared" si="92"/>
        <v>Apr</v>
      </c>
      <c r="D5950" t="s">
        <v>86</v>
      </c>
      <c r="E5950" t="s">
        <v>87</v>
      </c>
      <c r="F5950" t="s">
        <v>28</v>
      </c>
      <c r="G5950" t="s">
        <v>38</v>
      </c>
      <c r="H5950">
        <v>3754</v>
      </c>
      <c r="I5950">
        <v>464.87</v>
      </c>
      <c r="J5950">
        <v>4</v>
      </c>
      <c r="K5950" t="s">
        <v>20</v>
      </c>
    </row>
    <row r="5951" spans="1:11" x14ac:dyDescent="0.3">
      <c r="A5951" t="s">
        <v>5993</v>
      </c>
      <c r="B5951" s="1">
        <v>45496</v>
      </c>
      <c r="C5951" s="1" t="str">
        <f t="shared" si="92"/>
        <v>Jul</v>
      </c>
      <c r="D5951" t="s">
        <v>26</v>
      </c>
      <c r="E5951" t="s">
        <v>27</v>
      </c>
      <c r="F5951" t="s">
        <v>13</v>
      </c>
      <c r="G5951" t="s">
        <v>24</v>
      </c>
      <c r="H5951">
        <v>3412</v>
      </c>
      <c r="I5951">
        <v>338.35</v>
      </c>
      <c r="J5951">
        <v>2</v>
      </c>
      <c r="K5951" t="s">
        <v>15</v>
      </c>
    </row>
    <row r="5952" spans="1:11" x14ac:dyDescent="0.3">
      <c r="A5952" t="s">
        <v>5994</v>
      </c>
      <c r="B5952" s="1">
        <v>45078</v>
      </c>
      <c r="C5952" s="1" t="str">
        <f t="shared" si="92"/>
        <v>Jun</v>
      </c>
      <c r="D5952" t="s">
        <v>22</v>
      </c>
      <c r="E5952" t="s">
        <v>12</v>
      </c>
      <c r="F5952" t="s">
        <v>23</v>
      </c>
      <c r="G5952" t="s">
        <v>24</v>
      </c>
      <c r="H5952">
        <v>443</v>
      </c>
      <c r="I5952">
        <v>98.02</v>
      </c>
      <c r="J5952">
        <v>2</v>
      </c>
      <c r="K5952" t="s">
        <v>20</v>
      </c>
    </row>
    <row r="5953" spans="1:11" x14ac:dyDescent="0.3">
      <c r="A5953" t="s">
        <v>5995</v>
      </c>
      <c r="B5953" s="1">
        <v>45390</v>
      </c>
      <c r="C5953" s="1" t="str">
        <f t="shared" si="92"/>
        <v>Apr</v>
      </c>
      <c r="D5953" t="s">
        <v>34</v>
      </c>
      <c r="E5953" t="s">
        <v>34</v>
      </c>
      <c r="F5953" t="s">
        <v>28</v>
      </c>
      <c r="G5953" t="s">
        <v>24</v>
      </c>
      <c r="H5953">
        <v>3591</v>
      </c>
      <c r="I5953">
        <v>296.55</v>
      </c>
      <c r="J5953">
        <v>2</v>
      </c>
      <c r="K5953" t="s">
        <v>15</v>
      </c>
    </row>
    <row r="5954" spans="1:11" x14ac:dyDescent="0.3">
      <c r="A5954" t="s">
        <v>5996</v>
      </c>
      <c r="B5954" s="1">
        <v>45369</v>
      </c>
      <c r="C5954" s="1" t="str">
        <f t="shared" ref="C5954:C6017" si="93">TEXT(B5954,"mmm")</f>
        <v>Mar</v>
      </c>
      <c r="D5954" t="s">
        <v>43</v>
      </c>
      <c r="E5954" t="s">
        <v>44</v>
      </c>
      <c r="F5954" t="s">
        <v>40</v>
      </c>
      <c r="G5954" t="s">
        <v>24</v>
      </c>
      <c r="H5954">
        <v>1092</v>
      </c>
      <c r="I5954">
        <v>286.94</v>
      </c>
      <c r="J5954">
        <v>5</v>
      </c>
      <c r="K5954" t="s">
        <v>20</v>
      </c>
    </row>
    <row r="5955" spans="1:11" x14ac:dyDescent="0.3">
      <c r="A5955" t="s">
        <v>5997</v>
      </c>
      <c r="B5955" s="1">
        <v>45161</v>
      </c>
      <c r="C5955" s="1" t="str">
        <f t="shared" si="93"/>
        <v>Aug</v>
      </c>
      <c r="D5955" t="s">
        <v>43</v>
      </c>
      <c r="E5955" t="s">
        <v>44</v>
      </c>
      <c r="F5955" t="s">
        <v>40</v>
      </c>
      <c r="G5955" t="s">
        <v>35</v>
      </c>
      <c r="H5955">
        <v>1819</v>
      </c>
      <c r="I5955">
        <v>352.43</v>
      </c>
      <c r="J5955">
        <v>1</v>
      </c>
      <c r="K5955" t="s">
        <v>15</v>
      </c>
    </row>
    <row r="5956" spans="1:11" x14ac:dyDescent="0.3">
      <c r="A5956" t="s">
        <v>5998</v>
      </c>
      <c r="B5956" s="1">
        <v>45464</v>
      </c>
      <c r="C5956" s="1" t="str">
        <f t="shared" si="93"/>
        <v>Jun</v>
      </c>
      <c r="D5956" t="s">
        <v>86</v>
      </c>
      <c r="E5956" t="s">
        <v>87</v>
      </c>
      <c r="F5956" t="s">
        <v>40</v>
      </c>
      <c r="G5956" t="s">
        <v>53</v>
      </c>
      <c r="H5956">
        <v>4484</v>
      </c>
      <c r="I5956">
        <v>809.77</v>
      </c>
      <c r="J5956">
        <v>4</v>
      </c>
      <c r="K5956" t="s">
        <v>20</v>
      </c>
    </row>
    <row r="5957" spans="1:11" x14ac:dyDescent="0.3">
      <c r="A5957" t="s">
        <v>5999</v>
      </c>
      <c r="B5957" s="1">
        <v>45280</v>
      </c>
      <c r="C5957" s="1" t="str">
        <f t="shared" si="93"/>
        <v>Dec</v>
      </c>
      <c r="D5957" t="s">
        <v>11</v>
      </c>
      <c r="E5957" t="s">
        <v>12</v>
      </c>
      <c r="F5957" t="s">
        <v>40</v>
      </c>
      <c r="G5957" t="s">
        <v>24</v>
      </c>
      <c r="H5957">
        <v>3705</v>
      </c>
      <c r="I5957">
        <v>695.25</v>
      </c>
      <c r="J5957">
        <v>2</v>
      </c>
      <c r="K5957" t="s">
        <v>36</v>
      </c>
    </row>
    <row r="5958" spans="1:11" x14ac:dyDescent="0.3">
      <c r="A5958" t="s">
        <v>6000</v>
      </c>
      <c r="B5958" s="1">
        <v>45004</v>
      </c>
      <c r="C5958" s="1" t="str">
        <f t="shared" si="93"/>
        <v>Mar</v>
      </c>
      <c r="D5958" t="s">
        <v>11</v>
      </c>
      <c r="E5958" t="s">
        <v>12</v>
      </c>
      <c r="F5958" t="s">
        <v>28</v>
      </c>
      <c r="G5958" t="s">
        <v>24</v>
      </c>
      <c r="H5958">
        <v>3475</v>
      </c>
      <c r="I5958">
        <v>563.78</v>
      </c>
      <c r="J5958">
        <v>4</v>
      </c>
      <c r="K5958" t="s">
        <v>20</v>
      </c>
    </row>
    <row r="5959" spans="1:11" x14ac:dyDescent="0.3">
      <c r="A5959" t="s">
        <v>6001</v>
      </c>
      <c r="B5959" s="1">
        <v>45343</v>
      </c>
      <c r="C5959" s="1" t="str">
        <f t="shared" si="93"/>
        <v>Feb</v>
      </c>
      <c r="D5959" t="s">
        <v>11</v>
      </c>
      <c r="E5959" t="s">
        <v>12</v>
      </c>
      <c r="F5959" t="s">
        <v>40</v>
      </c>
      <c r="G5959" t="s">
        <v>53</v>
      </c>
      <c r="H5959">
        <v>1681</v>
      </c>
      <c r="I5959">
        <v>373.85</v>
      </c>
      <c r="J5959">
        <v>3</v>
      </c>
      <c r="K5959" t="s">
        <v>36</v>
      </c>
    </row>
    <row r="5960" spans="1:11" x14ac:dyDescent="0.3">
      <c r="A5960" t="s">
        <v>6002</v>
      </c>
      <c r="B5960" s="1">
        <v>45234</v>
      </c>
      <c r="C5960" s="1" t="str">
        <f t="shared" si="93"/>
        <v>Nov</v>
      </c>
      <c r="D5960" t="s">
        <v>11</v>
      </c>
      <c r="E5960" t="s">
        <v>12</v>
      </c>
      <c r="F5960" t="s">
        <v>23</v>
      </c>
      <c r="G5960" t="s">
        <v>38</v>
      </c>
      <c r="H5960">
        <v>351</v>
      </c>
      <c r="I5960">
        <v>54.73</v>
      </c>
      <c r="J5960">
        <v>3</v>
      </c>
      <c r="K5960" t="s">
        <v>20</v>
      </c>
    </row>
    <row r="5961" spans="1:11" x14ac:dyDescent="0.3">
      <c r="A5961" t="s">
        <v>6003</v>
      </c>
      <c r="B5961" s="1">
        <v>45195</v>
      </c>
      <c r="C5961" s="1" t="str">
        <f t="shared" si="93"/>
        <v>Sep</v>
      </c>
      <c r="D5961" t="s">
        <v>17</v>
      </c>
      <c r="E5961" t="s">
        <v>18</v>
      </c>
      <c r="F5961" t="s">
        <v>13</v>
      </c>
      <c r="G5961" t="s">
        <v>68</v>
      </c>
      <c r="H5961">
        <v>744</v>
      </c>
      <c r="I5961">
        <v>55.12</v>
      </c>
      <c r="J5961">
        <v>3</v>
      </c>
      <c r="K5961" t="s">
        <v>15</v>
      </c>
    </row>
    <row r="5962" spans="1:11" x14ac:dyDescent="0.3">
      <c r="A5962" t="s">
        <v>6004</v>
      </c>
      <c r="B5962" s="1">
        <v>45186</v>
      </c>
      <c r="C5962" s="1" t="str">
        <f t="shared" si="93"/>
        <v>Sep</v>
      </c>
      <c r="D5962" t="s">
        <v>86</v>
      </c>
      <c r="E5962" t="s">
        <v>87</v>
      </c>
      <c r="F5962" t="s">
        <v>13</v>
      </c>
      <c r="G5962" t="s">
        <v>35</v>
      </c>
      <c r="H5962">
        <v>3771</v>
      </c>
      <c r="I5962">
        <v>953.35</v>
      </c>
      <c r="J5962">
        <v>1</v>
      </c>
      <c r="K5962" t="s">
        <v>36</v>
      </c>
    </row>
    <row r="5963" spans="1:11" x14ac:dyDescent="0.3">
      <c r="A5963" t="s">
        <v>6005</v>
      </c>
      <c r="B5963" s="1">
        <v>45547</v>
      </c>
      <c r="C5963" s="1" t="str">
        <f t="shared" si="93"/>
        <v>Sep</v>
      </c>
      <c r="D5963" t="s">
        <v>26</v>
      </c>
      <c r="E5963" t="s">
        <v>27</v>
      </c>
      <c r="F5963" t="s">
        <v>23</v>
      </c>
      <c r="G5963" t="s">
        <v>55</v>
      </c>
      <c r="H5963">
        <v>4118</v>
      </c>
      <c r="I5963">
        <v>878.77</v>
      </c>
      <c r="J5963">
        <v>2</v>
      </c>
      <c r="K5963" t="s">
        <v>20</v>
      </c>
    </row>
    <row r="5964" spans="1:11" x14ac:dyDescent="0.3">
      <c r="A5964" t="s">
        <v>6006</v>
      </c>
      <c r="B5964" s="1">
        <v>45210</v>
      </c>
      <c r="C5964" s="1" t="str">
        <f t="shared" si="93"/>
        <v>Oct</v>
      </c>
      <c r="D5964" t="s">
        <v>86</v>
      </c>
      <c r="E5964" t="s">
        <v>87</v>
      </c>
      <c r="F5964" t="s">
        <v>40</v>
      </c>
      <c r="G5964" t="s">
        <v>68</v>
      </c>
      <c r="H5964">
        <v>4771</v>
      </c>
      <c r="I5964">
        <v>774.23</v>
      </c>
      <c r="J5964">
        <v>5</v>
      </c>
      <c r="K5964" t="s">
        <v>29</v>
      </c>
    </row>
    <row r="5965" spans="1:11" x14ac:dyDescent="0.3">
      <c r="A5965" t="s">
        <v>6007</v>
      </c>
      <c r="B5965" s="1">
        <v>45098</v>
      </c>
      <c r="C5965" s="1" t="str">
        <f t="shared" si="93"/>
        <v>Jun</v>
      </c>
      <c r="D5965" t="s">
        <v>34</v>
      </c>
      <c r="E5965" t="s">
        <v>34</v>
      </c>
      <c r="F5965" t="s">
        <v>23</v>
      </c>
      <c r="G5965" t="s">
        <v>14</v>
      </c>
      <c r="H5965">
        <v>878</v>
      </c>
      <c r="I5965">
        <v>221.37</v>
      </c>
      <c r="J5965">
        <v>4</v>
      </c>
      <c r="K5965" t="s">
        <v>20</v>
      </c>
    </row>
    <row r="5966" spans="1:11" x14ac:dyDescent="0.3">
      <c r="A5966" t="s">
        <v>6008</v>
      </c>
      <c r="B5966" s="1">
        <v>45028</v>
      </c>
      <c r="C5966" s="1" t="str">
        <f t="shared" si="93"/>
        <v>Apr</v>
      </c>
      <c r="D5966" t="s">
        <v>11</v>
      </c>
      <c r="E5966" t="s">
        <v>12</v>
      </c>
      <c r="F5966" t="s">
        <v>28</v>
      </c>
      <c r="G5966" t="s">
        <v>38</v>
      </c>
      <c r="H5966">
        <v>2069</v>
      </c>
      <c r="I5966">
        <v>142.71</v>
      </c>
      <c r="J5966">
        <v>2</v>
      </c>
      <c r="K5966" t="s">
        <v>15</v>
      </c>
    </row>
    <row r="5967" spans="1:11" x14ac:dyDescent="0.3">
      <c r="A5967" t="s">
        <v>6009</v>
      </c>
      <c r="B5967" s="1">
        <v>44976</v>
      </c>
      <c r="C5967" s="1" t="str">
        <f t="shared" si="93"/>
        <v>Feb</v>
      </c>
      <c r="D5967" t="s">
        <v>50</v>
      </c>
      <c r="E5967" t="s">
        <v>51</v>
      </c>
      <c r="F5967" t="s">
        <v>28</v>
      </c>
      <c r="G5967" t="s">
        <v>55</v>
      </c>
      <c r="H5967">
        <v>3155</v>
      </c>
      <c r="I5967">
        <v>384.56</v>
      </c>
      <c r="J5967">
        <v>5</v>
      </c>
      <c r="K5967" t="s">
        <v>29</v>
      </c>
    </row>
    <row r="5968" spans="1:11" x14ac:dyDescent="0.3">
      <c r="A5968" t="s">
        <v>6010</v>
      </c>
      <c r="B5968" s="1">
        <v>45217</v>
      </c>
      <c r="C5968" s="1" t="str">
        <f t="shared" si="93"/>
        <v>Oct</v>
      </c>
      <c r="D5968" t="s">
        <v>86</v>
      </c>
      <c r="E5968" t="s">
        <v>87</v>
      </c>
      <c r="F5968" t="s">
        <v>23</v>
      </c>
      <c r="G5968" t="s">
        <v>38</v>
      </c>
      <c r="H5968">
        <v>2146</v>
      </c>
      <c r="I5968">
        <v>374.47</v>
      </c>
      <c r="J5968">
        <v>2</v>
      </c>
      <c r="K5968" t="s">
        <v>29</v>
      </c>
    </row>
    <row r="5969" spans="1:11" x14ac:dyDescent="0.3">
      <c r="A5969" t="s">
        <v>6011</v>
      </c>
      <c r="B5969" s="1">
        <v>45220</v>
      </c>
      <c r="C5969" s="1" t="str">
        <f t="shared" si="93"/>
        <v>Oct</v>
      </c>
      <c r="D5969" t="s">
        <v>31</v>
      </c>
      <c r="E5969" t="s">
        <v>32</v>
      </c>
      <c r="F5969" t="s">
        <v>28</v>
      </c>
      <c r="G5969" t="s">
        <v>35</v>
      </c>
      <c r="H5969">
        <v>1768</v>
      </c>
      <c r="I5969">
        <v>107.56</v>
      </c>
      <c r="J5969">
        <v>1</v>
      </c>
      <c r="K5969" t="s">
        <v>20</v>
      </c>
    </row>
    <row r="5970" spans="1:11" x14ac:dyDescent="0.3">
      <c r="A5970" t="s">
        <v>6012</v>
      </c>
      <c r="B5970" s="1">
        <v>45206</v>
      </c>
      <c r="C5970" s="1" t="str">
        <f t="shared" si="93"/>
        <v>Oct</v>
      </c>
      <c r="D5970" t="s">
        <v>86</v>
      </c>
      <c r="E5970" t="s">
        <v>87</v>
      </c>
      <c r="F5970" t="s">
        <v>28</v>
      </c>
      <c r="G5970" t="s">
        <v>24</v>
      </c>
      <c r="H5970">
        <v>1203</v>
      </c>
      <c r="I5970">
        <v>214.64</v>
      </c>
      <c r="J5970">
        <v>1</v>
      </c>
      <c r="K5970" t="s">
        <v>29</v>
      </c>
    </row>
    <row r="5971" spans="1:11" x14ac:dyDescent="0.3">
      <c r="A5971" t="s">
        <v>6013</v>
      </c>
      <c r="B5971" s="1">
        <v>45600</v>
      </c>
      <c r="C5971" s="1" t="str">
        <f t="shared" si="93"/>
        <v>Nov</v>
      </c>
      <c r="D5971" t="s">
        <v>34</v>
      </c>
      <c r="E5971" t="s">
        <v>34</v>
      </c>
      <c r="F5971" t="s">
        <v>23</v>
      </c>
      <c r="G5971" t="s">
        <v>55</v>
      </c>
      <c r="H5971">
        <v>2805</v>
      </c>
      <c r="I5971">
        <v>814.37</v>
      </c>
      <c r="J5971">
        <v>3</v>
      </c>
      <c r="K5971" t="s">
        <v>29</v>
      </c>
    </row>
    <row r="5972" spans="1:11" x14ac:dyDescent="0.3">
      <c r="A5972" t="s">
        <v>6014</v>
      </c>
      <c r="B5972" s="1">
        <v>45448</v>
      </c>
      <c r="C5972" s="1" t="str">
        <f t="shared" si="93"/>
        <v>Jun</v>
      </c>
      <c r="D5972" t="s">
        <v>11</v>
      </c>
      <c r="E5972" t="s">
        <v>12</v>
      </c>
      <c r="F5972" t="s">
        <v>13</v>
      </c>
      <c r="G5972" t="s">
        <v>14</v>
      </c>
      <c r="H5972">
        <v>3454</v>
      </c>
      <c r="I5972">
        <v>740.64</v>
      </c>
      <c r="J5972">
        <v>5</v>
      </c>
      <c r="K5972" t="s">
        <v>36</v>
      </c>
    </row>
    <row r="5973" spans="1:11" x14ac:dyDescent="0.3">
      <c r="A5973" t="s">
        <v>6015</v>
      </c>
      <c r="B5973" s="1">
        <v>45168</v>
      </c>
      <c r="C5973" s="1" t="str">
        <f t="shared" si="93"/>
        <v>Aug</v>
      </c>
      <c r="D5973" t="s">
        <v>22</v>
      </c>
      <c r="E5973" t="s">
        <v>12</v>
      </c>
      <c r="F5973" t="s">
        <v>28</v>
      </c>
      <c r="G5973" t="s">
        <v>24</v>
      </c>
      <c r="H5973">
        <v>1215</v>
      </c>
      <c r="I5973">
        <v>133.36000000000001</v>
      </c>
      <c r="J5973">
        <v>1</v>
      </c>
      <c r="K5973" t="s">
        <v>36</v>
      </c>
    </row>
    <row r="5974" spans="1:11" x14ac:dyDescent="0.3">
      <c r="A5974" t="s">
        <v>6016</v>
      </c>
      <c r="B5974" s="1">
        <v>45230</v>
      </c>
      <c r="C5974" s="1" t="str">
        <f t="shared" si="93"/>
        <v>Oct</v>
      </c>
      <c r="D5974" t="s">
        <v>26</v>
      </c>
      <c r="E5974" t="s">
        <v>27</v>
      </c>
      <c r="F5974" t="s">
        <v>13</v>
      </c>
      <c r="G5974" t="s">
        <v>38</v>
      </c>
      <c r="H5974">
        <v>4317</v>
      </c>
      <c r="I5974">
        <v>1230.77</v>
      </c>
      <c r="J5974">
        <v>1</v>
      </c>
      <c r="K5974" t="s">
        <v>36</v>
      </c>
    </row>
    <row r="5975" spans="1:11" x14ac:dyDescent="0.3">
      <c r="A5975" t="s">
        <v>6017</v>
      </c>
      <c r="B5975" s="1">
        <v>45172</v>
      </c>
      <c r="C5975" s="1" t="str">
        <f t="shared" si="93"/>
        <v>Sep</v>
      </c>
      <c r="D5975" t="s">
        <v>22</v>
      </c>
      <c r="E5975" t="s">
        <v>12</v>
      </c>
      <c r="F5975" t="s">
        <v>28</v>
      </c>
      <c r="G5975" t="s">
        <v>24</v>
      </c>
      <c r="H5975">
        <v>3994</v>
      </c>
      <c r="I5975">
        <v>1027.81</v>
      </c>
      <c r="J5975">
        <v>5</v>
      </c>
      <c r="K5975" t="s">
        <v>15</v>
      </c>
    </row>
    <row r="5976" spans="1:11" x14ac:dyDescent="0.3">
      <c r="A5976" t="s">
        <v>6018</v>
      </c>
      <c r="B5976" s="1">
        <v>45305</v>
      </c>
      <c r="C5976" s="1" t="str">
        <f t="shared" si="93"/>
        <v>Jan</v>
      </c>
      <c r="D5976" t="s">
        <v>22</v>
      </c>
      <c r="E5976" t="s">
        <v>12</v>
      </c>
      <c r="F5976" t="s">
        <v>40</v>
      </c>
      <c r="G5976" t="s">
        <v>53</v>
      </c>
      <c r="H5976">
        <v>3821</v>
      </c>
      <c r="I5976">
        <v>1007.43</v>
      </c>
      <c r="J5976">
        <v>3</v>
      </c>
      <c r="K5976" t="s">
        <v>29</v>
      </c>
    </row>
    <row r="5977" spans="1:11" x14ac:dyDescent="0.3">
      <c r="A5977" t="s">
        <v>6019</v>
      </c>
      <c r="B5977" s="1">
        <v>45210</v>
      </c>
      <c r="C5977" s="1" t="str">
        <f t="shared" si="93"/>
        <v>Oct</v>
      </c>
      <c r="D5977" t="s">
        <v>17</v>
      </c>
      <c r="E5977" t="s">
        <v>18</v>
      </c>
      <c r="F5977" t="s">
        <v>23</v>
      </c>
      <c r="G5977" t="s">
        <v>68</v>
      </c>
      <c r="H5977">
        <v>4779</v>
      </c>
      <c r="I5977">
        <v>891.06</v>
      </c>
      <c r="J5977">
        <v>2</v>
      </c>
      <c r="K5977" t="s">
        <v>29</v>
      </c>
    </row>
    <row r="5978" spans="1:11" x14ac:dyDescent="0.3">
      <c r="A5978" t="s">
        <v>6020</v>
      </c>
      <c r="B5978" s="1">
        <v>45624</v>
      </c>
      <c r="C5978" s="1" t="str">
        <f t="shared" si="93"/>
        <v>Nov</v>
      </c>
      <c r="D5978" t="s">
        <v>47</v>
      </c>
      <c r="E5978" t="s">
        <v>48</v>
      </c>
      <c r="F5978" t="s">
        <v>13</v>
      </c>
      <c r="G5978" t="s">
        <v>68</v>
      </c>
      <c r="H5978">
        <v>1423</v>
      </c>
      <c r="I5978">
        <v>162.27000000000001</v>
      </c>
      <c r="J5978">
        <v>3</v>
      </c>
      <c r="K5978" t="s">
        <v>15</v>
      </c>
    </row>
    <row r="5979" spans="1:11" x14ac:dyDescent="0.3">
      <c r="A5979" t="s">
        <v>6021</v>
      </c>
      <c r="B5979" s="1">
        <v>45220</v>
      </c>
      <c r="C5979" s="1" t="str">
        <f t="shared" si="93"/>
        <v>Oct</v>
      </c>
      <c r="D5979" t="s">
        <v>86</v>
      </c>
      <c r="E5979" t="s">
        <v>87</v>
      </c>
      <c r="F5979" t="s">
        <v>23</v>
      </c>
      <c r="G5979" t="s">
        <v>35</v>
      </c>
      <c r="H5979">
        <v>4776</v>
      </c>
      <c r="I5979">
        <v>250.01</v>
      </c>
      <c r="J5979">
        <v>2</v>
      </c>
      <c r="K5979" t="s">
        <v>36</v>
      </c>
    </row>
    <row r="5980" spans="1:11" x14ac:dyDescent="0.3">
      <c r="A5980" t="s">
        <v>6022</v>
      </c>
      <c r="B5980" s="1">
        <v>45252</v>
      </c>
      <c r="C5980" s="1" t="str">
        <f t="shared" si="93"/>
        <v>Nov</v>
      </c>
      <c r="D5980" t="s">
        <v>43</v>
      </c>
      <c r="E5980" t="s">
        <v>44</v>
      </c>
      <c r="F5980" t="s">
        <v>23</v>
      </c>
      <c r="G5980" t="s">
        <v>24</v>
      </c>
      <c r="H5980">
        <v>3829</v>
      </c>
      <c r="I5980">
        <v>722.87</v>
      </c>
      <c r="J5980">
        <v>4</v>
      </c>
      <c r="K5980" t="s">
        <v>15</v>
      </c>
    </row>
    <row r="5981" spans="1:11" x14ac:dyDescent="0.3">
      <c r="A5981" t="s">
        <v>6023</v>
      </c>
      <c r="B5981" s="1">
        <v>45610</v>
      </c>
      <c r="C5981" s="1" t="str">
        <f t="shared" si="93"/>
        <v>Nov</v>
      </c>
      <c r="D5981" t="s">
        <v>31</v>
      </c>
      <c r="E5981" t="s">
        <v>32</v>
      </c>
      <c r="F5981" t="s">
        <v>28</v>
      </c>
      <c r="G5981" t="s">
        <v>19</v>
      </c>
      <c r="H5981">
        <v>2828</v>
      </c>
      <c r="I5981">
        <v>520.04</v>
      </c>
      <c r="J5981">
        <v>2</v>
      </c>
      <c r="K5981" t="s">
        <v>15</v>
      </c>
    </row>
    <row r="5982" spans="1:11" x14ac:dyDescent="0.3">
      <c r="A5982" t="s">
        <v>6024</v>
      </c>
      <c r="B5982" s="1">
        <v>45329</v>
      </c>
      <c r="C5982" s="1" t="str">
        <f t="shared" si="93"/>
        <v>Feb</v>
      </c>
      <c r="D5982" t="s">
        <v>31</v>
      </c>
      <c r="E5982" t="s">
        <v>32</v>
      </c>
      <c r="F5982" t="s">
        <v>28</v>
      </c>
      <c r="G5982" t="s">
        <v>38</v>
      </c>
      <c r="H5982">
        <v>2557</v>
      </c>
      <c r="I5982">
        <v>736.43</v>
      </c>
      <c r="J5982">
        <v>5</v>
      </c>
      <c r="K5982" t="s">
        <v>15</v>
      </c>
    </row>
    <row r="5983" spans="1:11" x14ac:dyDescent="0.3">
      <c r="A5983" t="s">
        <v>6025</v>
      </c>
      <c r="B5983" s="1">
        <v>45464</v>
      </c>
      <c r="C5983" s="1" t="str">
        <f t="shared" si="93"/>
        <v>Jun</v>
      </c>
      <c r="D5983" t="s">
        <v>47</v>
      </c>
      <c r="E5983" t="s">
        <v>48</v>
      </c>
      <c r="F5983" t="s">
        <v>23</v>
      </c>
      <c r="G5983" t="s">
        <v>38</v>
      </c>
      <c r="H5983">
        <v>3051</v>
      </c>
      <c r="I5983">
        <v>364.96</v>
      </c>
      <c r="J5983">
        <v>3</v>
      </c>
      <c r="K5983" t="s">
        <v>36</v>
      </c>
    </row>
    <row r="5984" spans="1:11" x14ac:dyDescent="0.3">
      <c r="A5984" t="s">
        <v>6026</v>
      </c>
      <c r="B5984" s="1">
        <v>45161</v>
      </c>
      <c r="C5984" s="1" t="str">
        <f t="shared" si="93"/>
        <v>Aug</v>
      </c>
      <c r="D5984" t="s">
        <v>34</v>
      </c>
      <c r="E5984" t="s">
        <v>34</v>
      </c>
      <c r="F5984" t="s">
        <v>40</v>
      </c>
      <c r="G5984" t="s">
        <v>35</v>
      </c>
      <c r="H5984">
        <v>2005</v>
      </c>
      <c r="I5984">
        <v>291.83999999999997</v>
      </c>
      <c r="J5984">
        <v>2</v>
      </c>
      <c r="K5984" t="s">
        <v>20</v>
      </c>
    </row>
    <row r="5985" spans="1:11" x14ac:dyDescent="0.3">
      <c r="A5985" t="s">
        <v>6027</v>
      </c>
      <c r="B5985" s="1">
        <v>45320</v>
      </c>
      <c r="C5985" s="1" t="str">
        <f t="shared" si="93"/>
        <v>Jan</v>
      </c>
      <c r="D5985" t="s">
        <v>50</v>
      </c>
      <c r="E5985" t="s">
        <v>51</v>
      </c>
      <c r="F5985" t="s">
        <v>13</v>
      </c>
      <c r="G5985" t="s">
        <v>19</v>
      </c>
      <c r="H5985">
        <v>556</v>
      </c>
      <c r="I5985">
        <v>74.180000000000007</v>
      </c>
      <c r="J5985">
        <v>4</v>
      </c>
      <c r="K5985" t="s">
        <v>20</v>
      </c>
    </row>
    <row r="5986" spans="1:11" x14ac:dyDescent="0.3">
      <c r="A5986" t="s">
        <v>6028</v>
      </c>
      <c r="B5986" s="1">
        <v>45365</v>
      </c>
      <c r="C5986" s="1" t="str">
        <f t="shared" si="93"/>
        <v>Mar</v>
      </c>
      <c r="D5986" t="s">
        <v>11</v>
      </c>
      <c r="E5986" t="s">
        <v>12</v>
      </c>
      <c r="F5986" t="s">
        <v>40</v>
      </c>
      <c r="G5986" t="s">
        <v>38</v>
      </c>
      <c r="H5986">
        <v>504</v>
      </c>
      <c r="I5986">
        <v>108.09</v>
      </c>
      <c r="J5986">
        <v>5</v>
      </c>
      <c r="K5986" t="s">
        <v>36</v>
      </c>
    </row>
    <row r="5987" spans="1:11" x14ac:dyDescent="0.3">
      <c r="A5987" t="s">
        <v>6029</v>
      </c>
      <c r="B5987" s="1">
        <v>45450</v>
      </c>
      <c r="C5987" s="1" t="str">
        <f t="shared" si="93"/>
        <v>Jun</v>
      </c>
      <c r="D5987" t="s">
        <v>11</v>
      </c>
      <c r="E5987" t="s">
        <v>12</v>
      </c>
      <c r="F5987" t="s">
        <v>40</v>
      </c>
      <c r="G5987" t="s">
        <v>19</v>
      </c>
      <c r="H5987">
        <v>1047</v>
      </c>
      <c r="I5987">
        <v>81.87</v>
      </c>
      <c r="J5987">
        <v>4</v>
      </c>
      <c r="K5987" t="s">
        <v>36</v>
      </c>
    </row>
    <row r="5988" spans="1:11" x14ac:dyDescent="0.3">
      <c r="A5988" t="s">
        <v>6030</v>
      </c>
      <c r="B5988" s="1">
        <v>45586</v>
      </c>
      <c r="C5988" s="1" t="str">
        <f t="shared" si="93"/>
        <v>Oct</v>
      </c>
      <c r="D5988" t="s">
        <v>43</v>
      </c>
      <c r="E5988" t="s">
        <v>44</v>
      </c>
      <c r="F5988" t="s">
        <v>23</v>
      </c>
      <c r="G5988" t="s">
        <v>19</v>
      </c>
      <c r="H5988">
        <v>1244</v>
      </c>
      <c r="I5988">
        <v>246.22</v>
      </c>
      <c r="J5988">
        <v>1</v>
      </c>
      <c r="K5988" t="s">
        <v>36</v>
      </c>
    </row>
    <row r="5989" spans="1:11" x14ac:dyDescent="0.3">
      <c r="A5989" t="s">
        <v>6031</v>
      </c>
      <c r="B5989" s="1">
        <v>45016</v>
      </c>
      <c r="C5989" s="1" t="str">
        <f t="shared" si="93"/>
        <v>Mar</v>
      </c>
      <c r="D5989" t="s">
        <v>17</v>
      </c>
      <c r="E5989" t="s">
        <v>18</v>
      </c>
      <c r="F5989" t="s">
        <v>28</v>
      </c>
      <c r="G5989" t="s">
        <v>68</v>
      </c>
      <c r="H5989">
        <v>4529</v>
      </c>
      <c r="I5989">
        <v>525.52</v>
      </c>
      <c r="J5989">
        <v>2</v>
      </c>
      <c r="K5989" t="s">
        <v>29</v>
      </c>
    </row>
    <row r="5990" spans="1:11" x14ac:dyDescent="0.3">
      <c r="A5990" t="s">
        <v>6032</v>
      </c>
      <c r="B5990" s="1">
        <v>44960</v>
      </c>
      <c r="C5990" s="1" t="str">
        <f t="shared" si="93"/>
        <v>Feb</v>
      </c>
      <c r="D5990" t="s">
        <v>31</v>
      </c>
      <c r="E5990" t="s">
        <v>32</v>
      </c>
      <c r="F5990" t="s">
        <v>13</v>
      </c>
      <c r="G5990" t="s">
        <v>14</v>
      </c>
      <c r="H5990">
        <v>2951</v>
      </c>
      <c r="I5990">
        <v>231.48</v>
      </c>
      <c r="J5990">
        <v>5</v>
      </c>
      <c r="K5990" t="s">
        <v>36</v>
      </c>
    </row>
    <row r="5991" spans="1:11" x14ac:dyDescent="0.3">
      <c r="A5991" t="s">
        <v>6033</v>
      </c>
      <c r="B5991" s="1">
        <v>45128</v>
      </c>
      <c r="C5991" s="1" t="str">
        <f t="shared" si="93"/>
        <v>Jul</v>
      </c>
      <c r="D5991" t="s">
        <v>50</v>
      </c>
      <c r="E5991" t="s">
        <v>51</v>
      </c>
      <c r="F5991" t="s">
        <v>40</v>
      </c>
      <c r="G5991" t="s">
        <v>24</v>
      </c>
      <c r="H5991">
        <v>1263</v>
      </c>
      <c r="I5991">
        <v>102.94</v>
      </c>
      <c r="J5991">
        <v>1</v>
      </c>
      <c r="K5991" t="s">
        <v>36</v>
      </c>
    </row>
    <row r="5992" spans="1:11" x14ac:dyDescent="0.3">
      <c r="A5992" t="s">
        <v>6034</v>
      </c>
      <c r="B5992" s="1">
        <v>45477</v>
      </c>
      <c r="C5992" s="1" t="str">
        <f t="shared" si="93"/>
        <v>Jul</v>
      </c>
      <c r="D5992" t="s">
        <v>47</v>
      </c>
      <c r="E5992" t="s">
        <v>48</v>
      </c>
      <c r="F5992" t="s">
        <v>40</v>
      </c>
      <c r="G5992" t="s">
        <v>19</v>
      </c>
      <c r="H5992">
        <v>3966</v>
      </c>
      <c r="I5992">
        <v>535.97</v>
      </c>
      <c r="J5992">
        <v>2</v>
      </c>
      <c r="K5992" t="s">
        <v>15</v>
      </c>
    </row>
    <row r="5993" spans="1:11" x14ac:dyDescent="0.3">
      <c r="A5993" t="s">
        <v>6035</v>
      </c>
      <c r="B5993" s="1">
        <v>45114</v>
      </c>
      <c r="C5993" s="1" t="str">
        <f t="shared" si="93"/>
        <v>Jul</v>
      </c>
      <c r="D5993" t="s">
        <v>31</v>
      </c>
      <c r="E5993" t="s">
        <v>32</v>
      </c>
      <c r="F5993" t="s">
        <v>13</v>
      </c>
      <c r="G5993" t="s">
        <v>14</v>
      </c>
      <c r="H5993">
        <v>3693</v>
      </c>
      <c r="I5993">
        <v>823.02</v>
      </c>
      <c r="J5993">
        <v>3</v>
      </c>
      <c r="K5993" t="s">
        <v>20</v>
      </c>
    </row>
    <row r="5994" spans="1:11" x14ac:dyDescent="0.3">
      <c r="A5994" t="s">
        <v>6036</v>
      </c>
      <c r="B5994" s="1">
        <v>45323</v>
      </c>
      <c r="C5994" s="1" t="str">
        <f t="shared" si="93"/>
        <v>Feb</v>
      </c>
      <c r="D5994" t="s">
        <v>17</v>
      </c>
      <c r="E5994" t="s">
        <v>18</v>
      </c>
      <c r="F5994" t="s">
        <v>13</v>
      </c>
      <c r="G5994" t="s">
        <v>14</v>
      </c>
      <c r="H5994">
        <v>4129</v>
      </c>
      <c r="I5994">
        <v>998.52</v>
      </c>
      <c r="J5994">
        <v>2</v>
      </c>
      <c r="K5994" t="s">
        <v>20</v>
      </c>
    </row>
    <row r="5995" spans="1:11" x14ac:dyDescent="0.3">
      <c r="A5995" t="s">
        <v>6037</v>
      </c>
      <c r="B5995" s="1">
        <v>45600</v>
      </c>
      <c r="C5995" s="1" t="str">
        <f t="shared" si="93"/>
        <v>Nov</v>
      </c>
      <c r="D5995" t="s">
        <v>22</v>
      </c>
      <c r="E5995" t="s">
        <v>12</v>
      </c>
      <c r="F5995" t="s">
        <v>40</v>
      </c>
      <c r="G5995" t="s">
        <v>19</v>
      </c>
      <c r="H5995">
        <v>3176</v>
      </c>
      <c r="I5995">
        <v>863.84</v>
      </c>
      <c r="J5995">
        <v>2</v>
      </c>
      <c r="K5995" t="s">
        <v>29</v>
      </c>
    </row>
    <row r="5996" spans="1:11" x14ac:dyDescent="0.3">
      <c r="A5996" t="s">
        <v>6038</v>
      </c>
      <c r="B5996" s="1">
        <v>45358</v>
      </c>
      <c r="C5996" s="1" t="str">
        <f t="shared" si="93"/>
        <v>Mar</v>
      </c>
      <c r="D5996" t="s">
        <v>47</v>
      </c>
      <c r="E5996" t="s">
        <v>48</v>
      </c>
      <c r="F5996" t="s">
        <v>23</v>
      </c>
      <c r="G5996" t="s">
        <v>38</v>
      </c>
      <c r="H5996">
        <v>3953</v>
      </c>
      <c r="I5996">
        <v>697.29</v>
      </c>
      <c r="J5996">
        <v>2</v>
      </c>
      <c r="K5996" t="s">
        <v>20</v>
      </c>
    </row>
    <row r="5997" spans="1:11" x14ac:dyDescent="0.3">
      <c r="A5997" t="s">
        <v>6039</v>
      </c>
      <c r="B5997" s="1">
        <v>45166</v>
      </c>
      <c r="C5997" s="1" t="str">
        <f t="shared" si="93"/>
        <v>Aug</v>
      </c>
      <c r="D5997" t="s">
        <v>34</v>
      </c>
      <c r="E5997" t="s">
        <v>34</v>
      </c>
      <c r="F5997" t="s">
        <v>40</v>
      </c>
      <c r="G5997" t="s">
        <v>19</v>
      </c>
      <c r="H5997">
        <v>2478</v>
      </c>
      <c r="I5997">
        <v>696.82</v>
      </c>
      <c r="J5997">
        <v>2</v>
      </c>
      <c r="K5997" t="s">
        <v>29</v>
      </c>
    </row>
    <row r="5998" spans="1:11" x14ac:dyDescent="0.3">
      <c r="A5998" t="s">
        <v>6040</v>
      </c>
      <c r="B5998" s="1">
        <v>45368</v>
      </c>
      <c r="C5998" s="1" t="str">
        <f t="shared" si="93"/>
        <v>Mar</v>
      </c>
      <c r="D5998" t="s">
        <v>50</v>
      </c>
      <c r="E5998" t="s">
        <v>51</v>
      </c>
      <c r="F5998" t="s">
        <v>28</v>
      </c>
      <c r="G5998" t="s">
        <v>68</v>
      </c>
      <c r="H5998">
        <v>1832</v>
      </c>
      <c r="I5998">
        <v>205.25</v>
      </c>
      <c r="J5998">
        <v>1</v>
      </c>
      <c r="K5998" t="s">
        <v>36</v>
      </c>
    </row>
    <row r="5999" spans="1:11" x14ac:dyDescent="0.3">
      <c r="A5999" t="s">
        <v>6041</v>
      </c>
      <c r="B5999" s="1">
        <v>45092</v>
      </c>
      <c r="C5999" s="1" t="str">
        <f t="shared" si="93"/>
        <v>Jun</v>
      </c>
      <c r="D5999" t="s">
        <v>47</v>
      </c>
      <c r="E5999" t="s">
        <v>48</v>
      </c>
      <c r="F5999" t="s">
        <v>13</v>
      </c>
      <c r="G5999" t="s">
        <v>53</v>
      </c>
      <c r="H5999">
        <v>4461</v>
      </c>
      <c r="I5999">
        <v>687.73</v>
      </c>
      <c r="J5999">
        <v>4</v>
      </c>
      <c r="K5999" t="s">
        <v>36</v>
      </c>
    </row>
    <row r="6000" spans="1:11" x14ac:dyDescent="0.3">
      <c r="A6000" t="s">
        <v>6042</v>
      </c>
      <c r="B6000" s="1">
        <v>45180</v>
      </c>
      <c r="C6000" s="1" t="str">
        <f t="shared" si="93"/>
        <v>Sep</v>
      </c>
      <c r="D6000" t="s">
        <v>17</v>
      </c>
      <c r="E6000" t="s">
        <v>18</v>
      </c>
      <c r="F6000" t="s">
        <v>23</v>
      </c>
      <c r="G6000" t="s">
        <v>35</v>
      </c>
      <c r="H6000">
        <v>2261</v>
      </c>
      <c r="I6000">
        <v>644.01</v>
      </c>
      <c r="J6000">
        <v>1</v>
      </c>
      <c r="K6000" t="s">
        <v>36</v>
      </c>
    </row>
    <row r="6001" spans="1:11" x14ac:dyDescent="0.3">
      <c r="A6001" t="s">
        <v>6043</v>
      </c>
      <c r="B6001" s="1">
        <v>45339</v>
      </c>
      <c r="C6001" s="1" t="str">
        <f t="shared" si="93"/>
        <v>Feb</v>
      </c>
      <c r="D6001" t="s">
        <v>43</v>
      </c>
      <c r="E6001" t="s">
        <v>44</v>
      </c>
      <c r="F6001" t="s">
        <v>28</v>
      </c>
      <c r="G6001" t="s">
        <v>55</v>
      </c>
      <c r="H6001">
        <v>744</v>
      </c>
      <c r="I6001">
        <v>96.71</v>
      </c>
      <c r="J6001">
        <v>3</v>
      </c>
      <c r="K6001" t="s">
        <v>15</v>
      </c>
    </row>
    <row r="6002" spans="1:11" x14ac:dyDescent="0.3">
      <c r="A6002" t="s">
        <v>6044</v>
      </c>
      <c r="B6002" s="1">
        <v>45255</v>
      </c>
      <c r="C6002" s="1" t="str">
        <f t="shared" si="93"/>
        <v>Nov</v>
      </c>
      <c r="D6002" t="s">
        <v>17</v>
      </c>
      <c r="E6002" t="s">
        <v>18</v>
      </c>
      <c r="F6002" t="s">
        <v>28</v>
      </c>
      <c r="G6002" t="s">
        <v>68</v>
      </c>
      <c r="H6002">
        <v>2090</v>
      </c>
      <c r="I6002">
        <v>207.22</v>
      </c>
      <c r="J6002">
        <v>3</v>
      </c>
      <c r="K6002" t="s">
        <v>36</v>
      </c>
    </row>
    <row r="6003" spans="1:11" x14ac:dyDescent="0.3">
      <c r="A6003" t="s">
        <v>6045</v>
      </c>
      <c r="B6003" s="1">
        <v>45260</v>
      </c>
      <c r="C6003" s="1" t="str">
        <f t="shared" si="93"/>
        <v>Nov</v>
      </c>
      <c r="D6003" t="s">
        <v>26</v>
      </c>
      <c r="E6003" t="s">
        <v>27</v>
      </c>
      <c r="F6003" t="s">
        <v>13</v>
      </c>
      <c r="G6003" t="s">
        <v>55</v>
      </c>
      <c r="H6003">
        <v>4543</v>
      </c>
      <c r="I6003">
        <v>1040.94</v>
      </c>
      <c r="J6003">
        <v>3</v>
      </c>
      <c r="K6003" t="s">
        <v>20</v>
      </c>
    </row>
    <row r="6004" spans="1:11" x14ac:dyDescent="0.3">
      <c r="A6004" t="s">
        <v>6046</v>
      </c>
      <c r="B6004" s="1">
        <v>45191</v>
      </c>
      <c r="C6004" s="1" t="str">
        <f t="shared" si="93"/>
        <v>Sep</v>
      </c>
      <c r="D6004" t="s">
        <v>34</v>
      </c>
      <c r="E6004" t="s">
        <v>34</v>
      </c>
      <c r="F6004" t="s">
        <v>28</v>
      </c>
      <c r="G6004" t="s">
        <v>55</v>
      </c>
      <c r="H6004">
        <v>2198</v>
      </c>
      <c r="I6004">
        <v>649.57000000000005</v>
      </c>
      <c r="J6004">
        <v>5</v>
      </c>
      <c r="K6004" t="s">
        <v>29</v>
      </c>
    </row>
    <row r="6005" spans="1:11" x14ac:dyDescent="0.3">
      <c r="A6005" t="s">
        <v>6047</v>
      </c>
      <c r="B6005" s="1">
        <v>45588</v>
      </c>
      <c r="C6005" s="1" t="str">
        <f t="shared" si="93"/>
        <v>Oct</v>
      </c>
      <c r="D6005" t="s">
        <v>22</v>
      </c>
      <c r="E6005" t="s">
        <v>12</v>
      </c>
      <c r="F6005" t="s">
        <v>23</v>
      </c>
      <c r="G6005" t="s">
        <v>68</v>
      </c>
      <c r="H6005">
        <v>2568</v>
      </c>
      <c r="I6005">
        <v>691.11</v>
      </c>
      <c r="J6005">
        <v>5</v>
      </c>
      <c r="K6005" t="s">
        <v>20</v>
      </c>
    </row>
    <row r="6006" spans="1:11" x14ac:dyDescent="0.3">
      <c r="A6006" t="s">
        <v>6048</v>
      </c>
      <c r="B6006" s="1">
        <v>44973</v>
      </c>
      <c r="C6006" s="1" t="str">
        <f t="shared" si="93"/>
        <v>Feb</v>
      </c>
      <c r="D6006" t="s">
        <v>47</v>
      </c>
      <c r="E6006" t="s">
        <v>48</v>
      </c>
      <c r="F6006" t="s">
        <v>23</v>
      </c>
      <c r="G6006" t="s">
        <v>14</v>
      </c>
      <c r="H6006">
        <v>252</v>
      </c>
      <c r="I6006">
        <v>42.83</v>
      </c>
      <c r="J6006">
        <v>4</v>
      </c>
      <c r="K6006" t="s">
        <v>29</v>
      </c>
    </row>
    <row r="6007" spans="1:11" x14ac:dyDescent="0.3">
      <c r="A6007" t="s">
        <v>6049</v>
      </c>
      <c r="B6007" s="1">
        <v>45110</v>
      </c>
      <c r="C6007" s="1" t="str">
        <f t="shared" si="93"/>
        <v>Jul</v>
      </c>
      <c r="D6007" t="s">
        <v>26</v>
      </c>
      <c r="E6007" t="s">
        <v>27</v>
      </c>
      <c r="F6007" t="s">
        <v>23</v>
      </c>
      <c r="G6007" t="s">
        <v>68</v>
      </c>
      <c r="H6007">
        <v>2234</v>
      </c>
      <c r="I6007">
        <v>391.49</v>
      </c>
      <c r="J6007">
        <v>5</v>
      </c>
      <c r="K6007" t="s">
        <v>36</v>
      </c>
    </row>
    <row r="6008" spans="1:11" x14ac:dyDescent="0.3">
      <c r="A6008" t="s">
        <v>6050</v>
      </c>
      <c r="B6008" s="1">
        <v>45182</v>
      </c>
      <c r="C6008" s="1" t="str">
        <f t="shared" si="93"/>
        <v>Sep</v>
      </c>
      <c r="D6008" t="s">
        <v>34</v>
      </c>
      <c r="E6008" t="s">
        <v>34</v>
      </c>
      <c r="F6008" t="s">
        <v>23</v>
      </c>
      <c r="G6008" t="s">
        <v>19</v>
      </c>
      <c r="H6008">
        <v>3668</v>
      </c>
      <c r="I6008">
        <v>904.15</v>
      </c>
      <c r="J6008">
        <v>5</v>
      </c>
      <c r="K6008" t="s">
        <v>15</v>
      </c>
    </row>
    <row r="6009" spans="1:11" x14ac:dyDescent="0.3">
      <c r="A6009" t="s">
        <v>6051</v>
      </c>
      <c r="B6009" s="1">
        <v>45468</v>
      </c>
      <c r="C6009" s="1" t="str">
        <f t="shared" si="93"/>
        <v>Jun</v>
      </c>
      <c r="D6009" t="s">
        <v>11</v>
      </c>
      <c r="E6009" t="s">
        <v>12</v>
      </c>
      <c r="F6009" t="s">
        <v>40</v>
      </c>
      <c r="G6009" t="s">
        <v>55</v>
      </c>
      <c r="H6009">
        <v>1793</v>
      </c>
      <c r="I6009">
        <v>144.02000000000001</v>
      </c>
      <c r="J6009">
        <v>4</v>
      </c>
      <c r="K6009" t="s">
        <v>20</v>
      </c>
    </row>
    <row r="6010" spans="1:11" x14ac:dyDescent="0.3">
      <c r="A6010" t="s">
        <v>6052</v>
      </c>
      <c r="B6010" s="1">
        <v>45154</v>
      </c>
      <c r="C6010" s="1" t="str">
        <f t="shared" si="93"/>
        <v>Aug</v>
      </c>
      <c r="D6010" t="s">
        <v>17</v>
      </c>
      <c r="E6010" t="s">
        <v>18</v>
      </c>
      <c r="F6010" t="s">
        <v>28</v>
      </c>
      <c r="G6010" t="s">
        <v>68</v>
      </c>
      <c r="H6010">
        <v>2518</v>
      </c>
      <c r="I6010">
        <v>286.05</v>
      </c>
      <c r="J6010">
        <v>5</v>
      </c>
      <c r="K6010" t="s">
        <v>36</v>
      </c>
    </row>
    <row r="6011" spans="1:11" x14ac:dyDescent="0.3">
      <c r="A6011" t="s">
        <v>6053</v>
      </c>
      <c r="B6011" s="1">
        <v>45110</v>
      </c>
      <c r="C6011" s="1" t="str">
        <f t="shared" si="93"/>
        <v>Jul</v>
      </c>
      <c r="D6011" t="s">
        <v>34</v>
      </c>
      <c r="E6011" t="s">
        <v>34</v>
      </c>
      <c r="F6011" t="s">
        <v>28</v>
      </c>
      <c r="G6011" t="s">
        <v>24</v>
      </c>
      <c r="H6011">
        <v>1513</v>
      </c>
      <c r="I6011">
        <v>281.16000000000003</v>
      </c>
      <c r="J6011">
        <v>1</v>
      </c>
      <c r="K6011" t="s">
        <v>29</v>
      </c>
    </row>
    <row r="6012" spans="1:11" x14ac:dyDescent="0.3">
      <c r="A6012" t="s">
        <v>6054</v>
      </c>
      <c r="B6012" s="1">
        <v>44972</v>
      </c>
      <c r="C6012" s="1" t="str">
        <f t="shared" si="93"/>
        <v>Feb</v>
      </c>
      <c r="D6012" t="s">
        <v>22</v>
      </c>
      <c r="E6012" t="s">
        <v>12</v>
      </c>
      <c r="F6012" t="s">
        <v>40</v>
      </c>
      <c r="G6012" t="s">
        <v>55</v>
      </c>
      <c r="H6012">
        <v>741</v>
      </c>
      <c r="I6012">
        <v>53.5</v>
      </c>
      <c r="J6012">
        <v>2</v>
      </c>
      <c r="K6012" t="s">
        <v>29</v>
      </c>
    </row>
    <row r="6013" spans="1:11" x14ac:dyDescent="0.3">
      <c r="A6013" t="s">
        <v>6055</v>
      </c>
      <c r="B6013" s="1">
        <v>45482</v>
      </c>
      <c r="C6013" s="1" t="str">
        <f t="shared" si="93"/>
        <v>Jul</v>
      </c>
      <c r="D6013" t="s">
        <v>11</v>
      </c>
      <c r="E6013" t="s">
        <v>12</v>
      </c>
      <c r="F6013" t="s">
        <v>28</v>
      </c>
      <c r="G6013" t="s">
        <v>68</v>
      </c>
      <c r="H6013">
        <v>1733</v>
      </c>
      <c r="I6013">
        <v>276.73</v>
      </c>
      <c r="J6013">
        <v>2</v>
      </c>
      <c r="K6013" t="s">
        <v>20</v>
      </c>
    </row>
    <row r="6014" spans="1:11" x14ac:dyDescent="0.3">
      <c r="A6014" t="s">
        <v>6056</v>
      </c>
      <c r="B6014" s="1">
        <v>45541</v>
      </c>
      <c r="C6014" s="1" t="str">
        <f t="shared" si="93"/>
        <v>Sep</v>
      </c>
      <c r="D6014" t="s">
        <v>26</v>
      </c>
      <c r="E6014" t="s">
        <v>27</v>
      </c>
      <c r="F6014" t="s">
        <v>40</v>
      </c>
      <c r="G6014" t="s">
        <v>53</v>
      </c>
      <c r="H6014">
        <v>512</v>
      </c>
      <c r="I6014">
        <v>43.45</v>
      </c>
      <c r="J6014">
        <v>2</v>
      </c>
      <c r="K6014" t="s">
        <v>29</v>
      </c>
    </row>
    <row r="6015" spans="1:11" x14ac:dyDescent="0.3">
      <c r="A6015" t="s">
        <v>6057</v>
      </c>
      <c r="B6015" s="1">
        <v>44952</v>
      </c>
      <c r="C6015" s="1" t="str">
        <f t="shared" si="93"/>
        <v>Jan</v>
      </c>
      <c r="D6015" t="s">
        <v>43</v>
      </c>
      <c r="E6015" t="s">
        <v>44</v>
      </c>
      <c r="F6015" t="s">
        <v>23</v>
      </c>
      <c r="G6015" t="s">
        <v>19</v>
      </c>
      <c r="H6015">
        <v>1697</v>
      </c>
      <c r="I6015">
        <v>491.94</v>
      </c>
      <c r="J6015">
        <v>1</v>
      </c>
      <c r="K6015" t="s">
        <v>29</v>
      </c>
    </row>
    <row r="6016" spans="1:11" x14ac:dyDescent="0.3">
      <c r="A6016" t="s">
        <v>6058</v>
      </c>
      <c r="B6016" s="1">
        <v>45491</v>
      </c>
      <c r="C6016" s="1" t="str">
        <f t="shared" si="93"/>
        <v>Jul</v>
      </c>
      <c r="D6016" t="s">
        <v>31</v>
      </c>
      <c r="E6016" t="s">
        <v>32</v>
      </c>
      <c r="F6016" t="s">
        <v>28</v>
      </c>
      <c r="G6016" t="s">
        <v>24</v>
      </c>
      <c r="H6016">
        <v>4405</v>
      </c>
      <c r="I6016">
        <v>1086.3499999999999</v>
      </c>
      <c r="J6016">
        <v>5</v>
      </c>
      <c r="K6016" t="s">
        <v>20</v>
      </c>
    </row>
    <row r="6017" spans="1:11" x14ac:dyDescent="0.3">
      <c r="A6017" t="s">
        <v>6059</v>
      </c>
      <c r="B6017" s="1">
        <v>45089</v>
      </c>
      <c r="C6017" s="1" t="str">
        <f t="shared" si="93"/>
        <v>Jun</v>
      </c>
      <c r="D6017" t="s">
        <v>43</v>
      </c>
      <c r="E6017" t="s">
        <v>44</v>
      </c>
      <c r="F6017" t="s">
        <v>23</v>
      </c>
      <c r="G6017" t="s">
        <v>24</v>
      </c>
      <c r="H6017">
        <v>1501</v>
      </c>
      <c r="I6017">
        <v>243.06</v>
      </c>
      <c r="J6017">
        <v>3</v>
      </c>
      <c r="K6017" t="s">
        <v>29</v>
      </c>
    </row>
    <row r="6018" spans="1:11" x14ac:dyDescent="0.3">
      <c r="A6018" t="s">
        <v>6060</v>
      </c>
      <c r="B6018" s="1">
        <v>45200</v>
      </c>
      <c r="C6018" s="1" t="str">
        <f t="shared" ref="C6018:C6081" si="94">TEXT(B6018,"mmm")</f>
        <v>Oct</v>
      </c>
      <c r="D6018" t="s">
        <v>50</v>
      </c>
      <c r="E6018" t="s">
        <v>51</v>
      </c>
      <c r="F6018" t="s">
        <v>40</v>
      </c>
      <c r="G6018" t="s">
        <v>38</v>
      </c>
      <c r="H6018">
        <v>1779</v>
      </c>
      <c r="I6018">
        <v>347.56</v>
      </c>
      <c r="J6018">
        <v>3</v>
      </c>
      <c r="K6018" t="s">
        <v>29</v>
      </c>
    </row>
    <row r="6019" spans="1:11" x14ac:dyDescent="0.3">
      <c r="A6019" t="s">
        <v>6061</v>
      </c>
      <c r="B6019" s="1">
        <v>45627</v>
      </c>
      <c r="C6019" s="1" t="str">
        <f t="shared" si="94"/>
        <v>Dec</v>
      </c>
      <c r="D6019" t="s">
        <v>86</v>
      </c>
      <c r="E6019" t="s">
        <v>87</v>
      </c>
      <c r="F6019" t="s">
        <v>13</v>
      </c>
      <c r="G6019" t="s">
        <v>14</v>
      </c>
      <c r="H6019">
        <v>398</v>
      </c>
      <c r="I6019">
        <v>106.37</v>
      </c>
      <c r="J6019">
        <v>4</v>
      </c>
      <c r="K6019" t="s">
        <v>36</v>
      </c>
    </row>
    <row r="6020" spans="1:11" x14ac:dyDescent="0.3">
      <c r="A6020" t="s">
        <v>6062</v>
      </c>
      <c r="B6020" s="1">
        <v>45000</v>
      </c>
      <c r="C6020" s="1" t="str">
        <f t="shared" si="94"/>
        <v>Mar</v>
      </c>
      <c r="D6020" t="s">
        <v>34</v>
      </c>
      <c r="E6020" t="s">
        <v>34</v>
      </c>
      <c r="F6020" t="s">
        <v>13</v>
      </c>
      <c r="G6020" t="s">
        <v>19</v>
      </c>
      <c r="H6020">
        <v>4745</v>
      </c>
      <c r="I6020">
        <v>968.29</v>
      </c>
      <c r="J6020">
        <v>1</v>
      </c>
      <c r="K6020" t="s">
        <v>20</v>
      </c>
    </row>
    <row r="6021" spans="1:11" x14ac:dyDescent="0.3">
      <c r="A6021" t="s">
        <v>6063</v>
      </c>
      <c r="B6021" s="1">
        <v>45013</v>
      </c>
      <c r="C6021" s="1" t="str">
        <f t="shared" si="94"/>
        <v>Mar</v>
      </c>
      <c r="D6021" t="s">
        <v>17</v>
      </c>
      <c r="E6021" t="s">
        <v>18</v>
      </c>
      <c r="F6021" t="s">
        <v>28</v>
      </c>
      <c r="G6021" t="s">
        <v>68</v>
      </c>
      <c r="H6021">
        <v>467</v>
      </c>
      <c r="I6021">
        <v>104.31</v>
      </c>
      <c r="J6021">
        <v>2</v>
      </c>
      <c r="K6021" t="s">
        <v>36</v>
      </c>
    </row>
    <row r="6022" spans="1:11" x14ac:dyDescent="0.3">
      <c r="A6022" t="s">
        <v>6064</v>
      </c>
      <c r="B6022" s="1">
        <v>44991</v>
      </c>
      <c r="C6022" s="1" t="str">
        <f t="shared" si="94"/>
        <v>Mar</v>
      </c>
      <c r="D6022" t="s">
        <v>11</v>
      </c>
      <c r="E6022" t="s">
        <v>12</v>
      </c>
      <c r="F6022" t="s">
        <v>28</v>
      </c>
      <c r="G6022" t="s">
        <v>53</v>
      </c>
      <c r="H6022">
        <v>1538</v>
      </c>
      <c r="I6022">
        <v>328.78</v>
      </c>
      <c r="J6022">
        <v>5</v>
      </c>
      <c r="K6022" t="s">
        <v>15</v>
      </c>
    </row>
    <row r="6023" spans="1:11" x14ac:dyDescent="0.3">
      <c r="A6023" t="s">
        <v>6065</v>
      </c>
      <c r="B6023" s="1">
        <v>45089</v>
      </c>
      <c r="C6023" s="1" t="str">
        <f t="shared" si="94"/>
        <v>Jun</v>
      </c>
      <c r="D6023" t="s">
        <v>26</v>
      </c>
      <c r="E6023" t="s">
        <v>27</v>
      </c>
      <c r="F6023" t="s">
        <v>28</v>
      </c>
      <c r="G6023" t="s">
        <v>14</v>
      </c>
      <c r="H6023">
        <v>1281</v>
      </c>
      <c r="I6023">
        <v>269.31</v>
      </c>
      <c r="J6023">
        <v>2</v>
      </c>
      <c r="K6023" t="s">
        <v>29</v>
      </c>
    </row>
    <row r="6024" spans="1:11" x14ac:dyDescent="0.3">
      <c r="A6024" t="s">
        <v>6066</v>
      </c>
      <c r="B6024" s="1">
        <v>45406</v>
      </c>
      <c r="C6024" s="1" t="str">
        <f t="shared" si="94"/>
        <v>Apr</v>
      </c>
      <c r="D6024" t="s">
        <v>31</v>
      </c>
      <c r="E6024" t="s">
        <v>32</v>
      </c>
      <c r="F6024" t="s">
        <v>28</v>
      </c>
      <c r="G6024" t="s">
        <v>68</v>
      </c>
      <c r="H6024">
        <v>4580</v>
      </c>
      <c r="I6024">
        <v>261.2</v>
      </c>
      <c r="J6024">
        <v>4</v>
      </c>
      <c r="K6024" t="s">
        <v>20</v>
      </c>
    </row>
    <row r="6025" spans="1:11" x14ac:dyDescent="0.3">
      <c r="A6025" t="s">
        <v>6067</v>
      </c>
      <c r="B6025" s="1">
        <v>45274</v>
      </c>
      <c r="C6025" s="1" t="str">
        <f t="shared" si="94"/>
        <v>Dec</v>
      </c>
      <c r="D6025" t="s">
        <v>86</v>
      </c>
      <c r="E6025" t="s">
        <v>87</v>
      </c>
      <c r="F6025" t="s">
        <v>28</v>
      </c>
      <c r="G6025" t="s">
        <v>68</v>
      </c>
      <c r="H6025">
        <v>346</v>
      </c>
      <c r="I6025">
        <v>53.14</v>
      </c>
      <c r="J6025">
        <v>4</v>
      </c>
      <c r="K6025" t="s">
        <v>15</v>
      </c>
    </row>
    <row r="6026" spans="1:11" x14ac:dyDescent="0.3">
      <c r="A6026" t="s">
        <v>6068</v>
      </c>
      <c r="B6026" s="1">
        <v>45463</v>
      </c>
      <c r="C6026" s="1" t="str">
        <f t="shared" si="94"/>
        <v>Jun</v>
      </c>
      <c r="D6026" t="s">
        <v>50</v>
      </c>
      <c r="E6026" t="s">
        <v>51</v>
      </c>
      <c r="F6026" t="s">
        <v>13</v>
      </c>
      <c r="G6026" t="s">
        <v>53</v>
      </c>
      <c r="H6026">
        <v>1488</v>
      </c>
      <c r="I6026">
        <v>166.25</v>
      </c>
      <c r="J6026">
        <v>1</v>
      </c>
      <c r="K6026" t="s">
        <v>20</v>
      </c>
    </row>
    <row r="6027" spans="1:11" x14ac:dyDescent="0.3">
      <c r="A6027" t="s">
        <v>6069</v>
      </c>
      <c r="B6027" s="1">
        <v>45001</v>
      </c>
      <c r="C6027" s="1" t="str">
        <f t="shared" si="94"/>
        <v>Mar</v>
      </c>
      <c r="D6027" t="s">
        <v>86</v>
      </c>
      <c r="E6027" t="s">
        <v>87</v>
      </c>
      <c r="F6027" t="s">
        <v>40</v>
      </c>
      <c r="G6027" t="s">
        <v>53</v>
      </c>
      <c r="H6027">
        <v>1356</v>
      </c>
      <c r="I6027">
        <v>360.15</v>
      </c>
      <c r="J6027">
        <v>4</v>
      </c>
      <c r="K6027" t="s">
        <v>29</v>
      </c>
    </row>
    <row r="6028" spans="1:11" x14ac:dyDescent="0.3">
      <c r="A6028" t="s">
        <v>6070</v>
      </c>
      <c r="B6028" s="1">
        <v>45117</v>
      </c>
      <c r="C6028" s="1" t="str">
        <f t="shared" si="94"/>
        <v>Jul</v>
      </c>
      <c r="D6028" t="s">
        <v>34</v>
      </c>
      <c r="E6028" t="s">
        <v>34</v>
      </c>
      <c r="F6028" t="s">
        <v>28</v>
      </c>
      <c r="G6028" t="s">
        <v>38</v>
      </c>
      <c r="H6028">
        <v>2864</v>
      </c>
      <c r="I6028">
        <v>174.36</v>
      </c>
      <c r="J6028">
        <v>2</v>
      </c>
      <c r="K6028" t="s">
        <v>20</v>
      </c>
    </row>
    <row r="6029" spans="1:11" x14ac:dyDescent="0.3">
      <c r="A6029" t="s">
        <v>6071</v>
      </c>
      <c r="B6029" s="1">
        <v>45372</v>
      </c>
      <c r="C6029" s="1" t="str">
        <f t="shared" si="94"/>
        <v>Mar</v>
      </c>
      <c r="D6029" t="s">
        <v>47</v>
      </c>
      <c r="E6029" t="s">
        <v>48</v>
      </c>
      <c r="F6029" t="s">
        <v>28</v>
      </c>
      <c r="G6029" t="s">
        <v>55</v>
      </c>
      <c r="H6029">
        <v>1845</v>
      </c>
      <c r="I6029">
        <v>283.18</v>
      </c>
      <c r="J6029">
        <v>5</v>
      </c>
      <c r="K6029" t="s">
        <v>36</v>
      </c>
    </row>
    <row r="6030" spans="1:11" x14ac:dyDescent="0.3">
      <c r="A6030" t="s">
        <v>6072</v>
      </c>
      <c r="B6030" s="1">
        <v>45262</v>
      </c>
      <c r="C6030" s="1" t="str">
        <f t="shared" si="94"/>
        <v>Dec</v>
      </c>
      <c r="D6030" t="s">
        <v>86</v>
      </c>
      <c r="E6030" t="s">
        <v>87</v>
      </c>
      <c r="F6030" t="s">
        <v>13</v>
      </c>
      <c r="G6030" t="s">
        <v>55</v>
      </c>
      <c r="H6030">
        <v>1402</v>
      </c>
      <c r="I6030">
        <v>246.99</v>
      </c>
      <c r="J6030">
        <v>5</v>
      </c>
      <c r="K6030" t="s">
        <v>15</v>
      </c>
    </row>
    <row r="6031" spans="1:11" x14ac:dyDescent="0.3">
      <c r="A6031" t="s">
        <v>6073</v>
      </c>
      <c r="B6031" s="1">
        <v>45227</v>
      </c>
      <c r="C6031" s="1" t="str">
        <f t="shared" si="94"/>
        <v>Oct</v>
      </c>
      <c r="D6031" t="s">
        <v>11</v>
      </c>
      <c r="E6031" t="s">
        <v>12</v>
      </c>
      <c r="F6031" t="s">
        <v>13</v>
      </c>
      <c r="G6031" t="s">
        <v>24</v>
      </c>
      <c r="H6031">
        <v>769</v>
      </c>
      <c r="I6031">
        <v>189.83</v>
      </c>
      <c r="J6031">
        <v>2</v>
      </c>
      <c r="K6031" t="s">
        <v>15</v>
      </c>
    </row>
    <row r="6032" spans="1:11" x14ac:dyDescent="0.3">
      <c r="A6032" t="s">
        <v>6074</v>
      </c>
      <c r="B6032" s="1">
        <v>45166</v>
      </c>
      <c r="C6032" s="1" t="str">
        <f t="shared" si="94"/>
        <v>Aug</v>
      </c>
      <c r="D6032" t="s">
        <v>50</v>
      </c>
      <c r="E6032" t="s">
        <v>51</v>
      </c>
      <c r="F6032" t="s">
        <v>40</v>
      </c>
      <c r="G6032" t="s">
        <v>35</v>
      </c>
      <c r="H6032">
        <v>2119</v>
      </c>
      <c r="I6032">
        <v>241.89</v>
      </c>
      <c r="J6032">
        <v>2</v>
      </c>
      <c r="K6032" t="s">
        <v>29</v>
      </c>
    </row>
    <row r="6033" spans="1:11" x14ac:dyDescent="0.3">
      <c r="A6033" t="s">
        <v>6075</v>
      </c>
      <c r="B6033" s="1">
        <v>45510</v>
      </c>
      <c r="C6033" s="1" t="str">
        <f t="shared" si="94"/>
        <v>Aug</v>
      </c>
      <c r="D6033" t="s">
        <v>22</v>
      </c>
      <c r="E6033" t="s">
        <v>12</v>
      </c>
      <c r="F6033" t="s">
        <v>23</v>
      </c>
      <c r="G6033" t="s">
        <v>53</v>
      </c>
      <c r="H6033">
        <v>376</v>
      </c>
      <c r="I6033">
        <v>58.12</v>
      </c>
      <c r="J6033">
        <v>5</v>
      </c>
      <c r="K6033" t="s">
        <v>15</v>
      </c>
    </row>
    <row r="6034" spans="1:11" x14ac:dyDescent="0.3">
      <c r="A6034" t="s">
        <v>6076</v>
      </c>
      <c r="B6034" s="1">
        <v>45147</v>
      </c>
      <c r="C6034" s="1" t="str">
        <f t="shared" si="94"/>
        <v>Aug</v>
      </c>
      <c r="D6034" t="s">
        <v>50</v>
      </c>
      <c r="E6034" t="s">
        <v>51</v>
      </c>
      <c r="F6034" t="s">
        <v>13</v>
      </c>
      <c r="G6034" t="s">
        <v>19</v>
      </c>
      <c r="H6034">
        <v>1844</v>
      </c>
      <c r="I6034">
        <v>150.58000000000001</v>
      </c>
      <c r="J6034">
        <v>2</v>
      </c>
      <c r="K6034" t="s">
        <v>36</v>
      </c>
    </row>
    <row r="6035" spans="1:11" x14ac:dyDescent="0.3">
      <c r="A6035" t="s">
        <v>6077</v>
      </c>
      <c r="B6035" s="1">
        <v>45485</v>
      </c>
      <c r="C6035" s="1" t="str">
        <f t="shared" si="94"/>
        <v>Jul</v>
      </c>
      <c r="D6035" t="s">
        <v>22</v>
      </c>
      <c r="E6035" t="s">
        <v>12</v>
      </c>
      <c r="F6035" t="s">
        <v>40</v>
      </c>
      <c r="G6035" t="s">
        <v>19</v>
      </c>
      <c r="H6035">
        <v>3525</v>
      </c>
      <c r="I6035">
        <v>732.45</v>
      </c>
      <c r="J6035">
        <v>2</v>
      </c>
      <c r="K6035" t="s">
        <v>15</v>
      </c>
    </row>
    <row r="6036" spans="1:11" x14ac:dyDescent="0.3">
      <c r="A6036" t="s">
        <v>6078</v>
      </c>
      <c r="B6036" s="1">
        <v>44981</v>
      </c>
      <c r="C6036" s="1" t="str">
        <f t="shared" si="94"/>
        <v>Feb</v>
      </c>
      <c r="D6036" t="s">
        <v>34</v>
      </c>
      <c r="E6036" t="s">
        <v>34</v>
      </c>
      <c r="F6036" t="s">
        <v>13</v>
      </c>
      <c r="G6036" t="s">
        <v>53</v>
      </c>
      <c r="H6036">
        <v>3352</v>
      </c>
      <c r="I6036">
        <v>954.27</v>
      </c>
      <c r="J6036">
        <v>2</v>
      </c>
      <c r="K6036" t="s">
        <v>36</v>
      </c>
    </row>
    <row r="6037" spans="1:11" x14ac:dyDescent="0.3">
      <c r="A6037" t="s">
        <v>6079</v>
      </c>
      <c r="B6037" s="1">
        <v>45215</v>
      </c>
      <c r="C6037" s="1" t="str">
        <f t="shared" si="94"/>
        <v>Oct</v>
      </c>
      <c r="D6037" t="s">
        <v>17</v>
      </c>
      <c r="E6037" t="s">
        <v>18</v>
      </c>
      <c r="F6037" t="s">
        <v>13</v>
      </c>
      <c r="G6037" t="s">
        <v>14</v>
      </c>
      <c r="H6037">
        <v>4522</v>
      </c>
      <c r="I6037">
        <v>570.54999999999995</v>
      </c>
      <c r="J6037">
        <v>1</v>
      </c>
      <c r="K6037" t="s">
        <v>36</v>
      </c>
    </row>
    <row r="6038" spans="1:11" x14ac:dyDescent="0.3">
      <c r="A6038" t="s">
        <v>6080</v>
      </c>
      <c r="B6038" s="1">
        <v>45558</v>
      </c>
      <c r="C6038" s="1" t="str">
        <f t="shared" si="94"/>
        <v>Sep</v>
      </c>
      <c r="D6038" t="s">
        <v>26</v>
      </c>
      <c r="E6038" t="s">
        <v>27</v>
      </c>
      <c r="F6038" t="s">
        <v>40</v>
      </c>
      <c r="G6038" t="s">
        <v>14</v>
      </c>
      <c r="H6038">
        <v>3592</v>
      </c>
      <c r="I6038">
        <v>1016.52</v>
      </c>
      <c r="J6038">
        <v>2</v>
      </c>
      <c r="K6038" t="s">
        <v>15</v>
      </c>
    </row>
    <row r="6039" spans="1:11" x14ac:dyDescent="0.3">
      <c r="A6039" t="s">
        <v>6081</v>
      </c>
      <c r="B6039" s="1">
        <v>45404</v>
      </c>
      <c r="C6039" s="1" t="str">
        <f t="shared" si="94"/>
        <v>Apr</v>
      </c>
      <c r="D6039" t="s">
        <v>17</v>
      </c>
      <c r="E6039" t="s">
        <v>18</v>
      </c>
      <c r="F6039" t="s">
        <v>40</v>
      </c>
      <c r="G6039" t="s">
        <v>55</v>
      </c>
      <c r="H6039">
        <v>2649</v>
      </c>
      <c r="I6039">
        <v>322.66000000000003</v>
      </c>
      <c r="J6039">
        <v>5</v>
      </c>
      <c r="K6039" t="s">
        <v>29</v>
      </c>
    </row>
    <row r="6040" spans="1:11" x14ac:dyDescent="0.3">
      <c r="A6040" t="s">
        <v>6082</v>
      </c>
      <c r="B6040" s="1">
        <v>45181</v>
      </c>
      <c r="C6040" s="1" t="str">
        <f t="shared" si="94"/>
        <v>Sep</v>
      </c>
      <c r="D6040" t="s">
        <v>26</v>
      </c>
      <c r="E6040" t="s">
        <v>27</v>
      </c>
      <c r="F6040" t="s">
        <v>13</v>
      </c>
      <c r="G6040" t="s">
        <v>24</v>
      </c>
      <c r="H6040">
        <v>3655</v>
      </c>
      <c r="I6040">
        <v>682.83</v>
      </c>
      <c r="J6040">
        <v>5</v>
      </c>
      <c r="K6040" t="s">
        <v>20</v>
      </c>
    </row>
    <row r="6041" spans="1:11" x14ac:dyDescent="0.3">
      <c r="A6041" t="s">
        <v>6083</v>
      </c>
      <c r="B6041" s="1">
        <v>45430</v>
      </c>
      <c r="C6041" s="1" t="str">
        <f t="shared" si="94"/>
        <v>May</v>
      </c>
      <c r="D6041" t="s">
        <v>47</v>
      </c>
      <c r="E6041" t="s">
        <v>48</v>
      </c>
      <c r="F6041" t="s">
        <v>28</v>
      </c>
      <c r="G6041" t="s">
        <v>19</v>
      </c>
      <c r="H6041">
        <v>1262</v>
      </c>
      <c r="I6041">
        <v>356.21</v>
      </c>
      <c r="J6041">
        <v>2</v>
      </c>
      <c r="K6041" t="s">
        <v>15</v>
      </c>
    </row>
    <row r="6042" spans="1:11" x14ac:dyDescent="0.3">
      <c r="A6042" t="s">
        <v>6084</v>
      </c>
      <c r="B6042" s="1">
        <v>45572</v>
      </c>
      <c r="C6042" s="1" t="str">
        <f t="shared" si="94"/>
        <v>Oct</v>
      </c>
      <c r="D6042" t="s">
        <v>22</v>
      </c>
      <c r="E6042" t="s">
        <v>12</v>
      </c>
      <c r="F6042" t="s">
        <v>28</v>
      </c>
      <c r="G6042" t="s">
        <v>35</v>
      </c>
      <c r="H6042">
        <v>688</v>
      </c>
      <c r="I6042">
        <v>82.4</v>
      </c>
      <c r="J6042">
        <v>5</v>
      </c>
      <c r="K6042" t="s">
        <v>29</v>
      </c>
    </row>
    <row r="6043" spans="1:11" x14ac:dyDescent="0.3">
      <c r="A6043" t="s">
        <v>6085</v>
      </c>
      <c r="B6043" s="1">
        <v>45312</v>
      </c>
      <c r="C6043" s="1" t="str">
        <f t="shared" si="94"/>
        <v>Jan</v>
      </c>
      <c r="D6043" t="s">
        <v>47</v>
      </c>
      <c r="E6043" t="s">
        <v>48</v>
      </c>
      <c r="F6043" t="s">
        <v>13</v>
      </c>
      <c r="G6043" t="s">
        <v>35</v>
      </c>
      <c r="H6043">
        <v>3077</v>
      </c>
      <c r="I6043">
        <v>482.79</v>
      </c>
      <c r="J6043">
        <v>2</v>
      </c>
      <c r="K6043" t="s">
        <v>29</v>
      </c>
    </row>
    <row r="6044" spans="1:11" x14ac:dyDescent="0.3">
      <c r="A6044" t="s">
        <v>6086</v>
      </c>
      <c r="B6044" s="1">
        <v>45045</v>
      </c>
      <c r="C6044" s="1" t="str">
        <f t="shared" si="94"/>
        <v>Apr</v>
      </c>
      <c r="D6044" t="s">
        <v>17</v>
      </c>
      <c r="E6044" t="s">
        <v>18</v>
      </c>
      <c r="F6044" t="s">
        <v>40</v>
      </c>
      <c r="G6044" t="s">
        <v>24</v>
      </c>
      <c r="H6044">
        <v>3966</v>
      </c>
      <c r="I6044">
        <v>1176.1099999999999</v>
      </c>
      <c r="J6044">
        <v>2</v>
      </c>
      <c r="K6044" t="s">
        <v>29</v>
      </c>
    </row>
    <row r="6045" spans="1:11" x14ac:dyDescent="0.3">
      <c r="A6045" t="s">
        <v>6087</v>
      </c>
      <c r="B6045" s="1">
        <v>45147</v>
      </c>
      <c r="C6045" s="1" t="str">
        <f t="shared" si="94"/>
        <v>Aug</v>
      </c>
      <c r="D6045" t="s">
        <v>11</v>
      </c>
      <c r="E6045" t="s">
        <v>12</v>
      </c>
      <c r="F6045" t="s">
        <v>28</v>
      </c>
      <c r="G6045" t="s">
        <v>24</v>
      </c>
      <c r="H6045">
        <v>1372</v>
      </c>
      <c r="I6045">
        <v>314.88</v>
      </c>
      <c r="J6045">
        <v>1</v>
      </c>
      <c r="K6045" t="s">
        <v>15</v>
      </c>
    </row>
    <row r="6046" spans="1:11" x14ac:dyDescent="0.3">
      <c r="A6046" t="s">
        <v>6088</v>
      </c>
      <c r="B6046" s="1">
        <v>45231</v>
      </c>
      <c r="C6046" s="1" t="str">
        <f t="shared" si="94"/>
        <v>Nov</v>
      </c>
      <c r="D6046" t="s">
        <v>22</v>
      </c>
      <c r="E6046" t="s">
        <v>12</v>
      </c>
      <c r="F6046" t="s">
        <v>28</v>
      </c>
      <c r="G6046" t="s">
        <v>55</v>
      </c>
      <c r="H6046">
        <v>306</v>
      </c>
      <c r="I6046">
        <v>59.6</v>
      </c>
      <c r="J6046">
        <v>3</v>
      </c>
      <c r="K6046" t="s">
        <v>29</v>
      </c>
    </row>
    <row r="6047" spans="1:11" x14ac:dyDescent="0.3">
      <c r="A6047" t="s">
        <v>6089</v>
      </c>
      <c r="B6047" s="1">
        <v>45388</v>
      </c>
      <c r="C6047" s="1" t="str">
        <f t="shared" si="94"/>
        <v>Apr</v>
      </c>
      <c r="D6047" t="s">
        <v>17</v>
      </c>
      <c r="E6047" t="s">
        <v>18</v>
      </c>
      <c r="F6047" t="s">
        <v>23</v>
      </c>
      <c r="G6047" t="s">
        <v>14</v>
      </c>
      <c r="H6047">
        <v>4192</v>
      </c>
      <c r="I6047">
        <v>353.27</v>
      </c>
      <c r="J6047">
        <v>2</v>
      </c>
      <c r="K6047" t="s">
        <v>29</v>
      </c>
    </row>
    <row r="6048" spans="1:11" x14ac:dyDescent="0.3">
      <c r="A6048" t="s">
        <v>6090</v>
      </c>
      <c r="B6048" s="1">
        <v>45145</v>
      </c>
      <c r="C6048" s="1" t="str">
        <f t="shared" si="94"/>
        <v>Aug</v>
      </c>
      <c r="D6048" t="s">
        <v>43</v>
      </c>
      <c r="E6048" t="s">
        <v>44</v>
      </c>
      <c r="F6048" t="s">
        <v>40</v>
      </c>
      <c r="G6048" t="s">
        <v>19</v>
      </c>
      <c r="H6048">
        <v>2462</v>
      </c>
      <c r="I6048">
        <v>478.27</v>
      </c>
      <c r="J6048">
        <v>2</v>
      </c>
      <c r="K6048" t="s">
        <v>20</v>
      </c>
    </row>
    <row r="6049" spans="1:11" x14ac:dyDescent="0.3">
      <c r="A6049" t="s">
        <v>6091</v>
      </c>
      <c r="B6049" s="1">
        <v>45463</v>
      </c>
      <c r="C6049" s="1" t="str">
        <f t="shared" si="94"/>
        <v>Jun</v>
      </c>
      <c r="D6049" t="s">
        <v>17</v>
      </c>
      <c r="E6049" t="s">
        <v>18</v>
      </c>
      <c r="F6049" t="s">
        <v>23</v>
      </c>
      <c r="G6049" t="s">
        <v>38</v>
      </c>
      <c r="H6049">
        <v>1324</v>
      </c>
      <c r="I6049">
        <v>301.77</v>
      </c>
      <c r="J6049">
        <v>3</v>
      </c>
      <c r="K6049" t="s">
        <v>36</v>
      </c>
    </row>
    <row r="6050" spans="1:11" x14ac:dyDescent="0.3">
      <c r="A6050" t="s">
        <v>6092</v>
      </c>
      <c r="B6050" s="1">
        <v>45495</v>
      </c>
      <c r="C6050" s="1" t="str">
        <f t="shared" si="94"/>
        <v>Jul</v>
      </c>
      <c r="D6050" t="s">
        <v>31</v>
      </c>
      <c r="E6050" t="s">
        <v>32</v>
      </c>
      <c r="F6050" t="s">
        <v>28</v>
      </c>
      <c r="G6050" t="s">
        <v>53</v>
      </c>
      <c r="H6050">
        <v>2455</v>
      </c>
      <c r="I6050">
        <v>366.65</v>
      </c>
      <c r="J6050">
        <v>1</v>
      </c>
      <c r="K6050" t="s">
        <v>29</v>
      </c>
    </row>
    <row r="6051" spans="1:11" x14ac:dyDescent="0.3">
      <c r="A6051" t="s">
        <v>6093</v>
      </c>
      <c r="B6051" s="1">
        <v>45179</v>
      </c>
      <c r="C6051" s="1" t="str">
        <f t="shared" si="94"/>
        <v>Sep</v>
      </c>
      <c r="D6051" t="s">
        <v>86</v>
      </c>
      <c r="E6051" t="s">
        <v>87</v>
      </c>
      <c r="F6051" t="s">
        <v>40</v>
      </c>
      <c r="G6051" t="s">
        <v>55</v>
      </c>
      <c r="H6051">
        <v>4550</v>
      </c>
      <c r="I6051">
        <v>754.09</v>
      </c>
      <c r="J6051">
        <v>2</v>
      </c>
      <c r="K6051" t="s">
        <v>15</v>
      </c>
    </row>
    <row r="6052" spans="1:11" x14ac:dyDescent="0.3">
      <c r="A6052" t="s">
        <v>6094</v>
      </c>
      <c r="B6052" s="1">
        <v>45326</v>
      </c>
      <c r="C6052" s="1" t="str">
        <f t="shared" si="94"/>
        <v>Feb</v>
      </c>
      <c r="D6052" t="s">
        <v>22</v>
      </c>
      <c r="E6052" t="s">
        <v>12</v>
      </c>
      <c r="F6052" t="s">
        <v>28</v>
      </c>
      <c r="G6052" t="s">
        <v>53</v>
      </c>
      <c r="H6052">
        <v>3260</v>
      </c>
      <c r="I6052">
        <v>445.37</v>
      </c>
      <c r="J6052">
        <v>5</v>
      </c>
      <c r="K6052" t="s">
        <v>36</v>
      </c>
    </row>
    <row r="6053" spans="1:11" x14ac:dyDescent="0.3">
      <c r="A6053" t="s">
        <v>6095</v>
      </c>
      <c r="B6053" s="1">
        <v>45043</v>
      </c>
      <c r="C6053" s="1" t="str">
        <f t="shared" si="94"/>
        <v>Apr</v>
      </c>
      <c r="D6053" t="s">
        <v>50</v>
      </c>
      <c r="E6053" t="s">
        <v>51</v>
      </c>
      <c r="F6053" t="s">
        <v>23</v>
      </c>
      <c r="G6053" t="s">
        <v>24</v>
      </c>
      <c r="H6053">
        <v>370</v>
      </c>
      <c r="I6053">
        <v>93.25</v>
      </c>
      <c r="J6053">
        <v>5</v>
      </c>
      <c r="K6053" t="s">
        <v>20</v>
      </c>
    </row>
    <row r="6054" spans="1:11" x14ac:dyDescent="0.3">
      <c r="A6054" t="s">
        <v>6096</v>
      </c>
      <c r="B6054" s="1">
        <v>45535</v>
      </c>
      <c r="C6054" s="1" t="str">
        <f t="shared" si="94"/>
        <v>Aug</v>
      </c>
      <c r="D6054" t="s">
        <v>22</v>
      </c>
      <c r="E6054" t="s">
        <v>12</v>
      </c>
      <c r="F6054" t="s">
        <v>13</v>
      </c>
      <c r="G6054" t="s">
        <v>14</v>
      </c>
      <c r="H6054">
        <v>745</v>
      </c>
      <c r="I6054">
        <v>140.13999999999999</v>
      </c>
      <c r="J6054">
        <v>5</v>
      </c>
      <c r="K6054" t="s">
        <v>29</v>
      </c>
    </row>
    <row r="6055" spans="1:11" x14ac:dyDescent="0.3">
      <c r="A6055" t="s">
        <v>6097</v>
      </c>
      <c r="B6055" s="1">
        <v>44953</v>
      </c>
      <c r="C6055" s="1" t="str">
        <f t="shared" si="94"/>
        <v>Jan</v>
      </c>
      <c r="D6055" t="s">
        <v>34</v>
      </c>
      <c r="E6055" t="s">
        <v>34</v>
      </c>
      <c r="F6055" t="s">
        <v>13</v>
      </c>
      <c r="G6055" t="s">
        <v>19</v>
      </c>
      <c r="H6055">
        <v>4618</v>
      </c>
      <c r="I6055">
        <v>375.71</v>
      </c>
      <c r="J6055">
        <v>1</v>
      </c>
      <c r="K6055" t="s">
        <v>20</v>
      </c>
    </row>
    <row r="6056" spans="1:11" x14ac:dyDescent="0.3">
      <c r="A6056" t="s">
        <v>6098</v>
      </c>
      <c r="B6056" s="1">
        <v>45422</v>
      </c>
      <c r="C6056" s="1" t="str">
        <f t="shared" si="94"/>
        <v>May</v>
      </c>
      <c r="D6056" t="s">
        <v>43</v>
      </c>
      <c r="E6056" t="s">
        <v>44</v>
      </c>
      <c r="F6056" t="s">
        <v>28</v>
      </c>
      <c r="G6056" t="s">
        <v>14</v>
      </c>
      <c r="H6056">
        <v>460</v>
      </c>
      <c r="I6056">
        <v>41.02</v>
      </c>
      <c r="J6056">
        <v>3</v>
      </c>
      <c r="K6056" t="s">
        <v>20</v>
      </c>
    </row>
    <row r="6057" spans="1:11" x14ac:dyDescent="0.3">
      <c r="A6057" t="s">
        <v>6099</v>
      </c>
      <c r="B6057" s="1">
        <v>45363</v>
      </c>
      <c r="C6057" s="1" t="str">
        <f t="shared" si="94"/>
        <v>Mar</v>
      </c>
      <c r="D6057" t="s">
        <v>31</v>
      </c>
      <c r="E6057" t="s">
        <v>32</v>
      </c>
      <c r="F6057" t="s">
        <v>13</v>
      </c>
      <c r="G6057" t="s">
        <v>19</v>
      </c>
      <c r="H6057">
        <v>537</v>
      </c>
      <c r="I6057">
        <v>159.37</v>
      </c>
      <c r="J6057">
        <v>1</v>
      </c>
      <c r="K6057" t="s">
        <v>36</v>
      </c>
    </row>
    <row r="6058" spans="1:11" x14ac:dyDescent="0.3">
      <c r="A6058" t="s">
        <v>6100</v>
      </c>
      <c r="B6058" s="1">
        <v>45226</v>
      </c>
      <c r="C6058" s="1" t="str">
        <f t="shared" si="94"/>
        <v>Oct</v>
      </c>
      <c r="D6058" t="s">
        <v>26</v>
      </c>
      <c r="E6058" t="s">
        <v>27</v>
      </c>
      <c r="F6058" t="s">
        <v>23</v>
      </c>
      <c r="G6058" t="s">
        <v>35</v>
      </c>
      <c r="H6058">
        <v>1250</v>
      </c>
      <c r="I6058">
        <v>340.85</v>
      </c>
      <c r="J6058">
        <v>2</v>
      </c>
      <c r="K6058" t="s">
        <v>36</v>
      </c>
    </row>
    <row r="6059" spans="1:11" x14ac:dyDescent="0.3">
      <c r="A6059" t="s">
        <v>6101</v>
      </c>
      <c r="B6059" s="1">
        <v>45428</v>
      </c>
      <c r="C6059" s="1" t="str">
        <f t="shared" si="94"/>
        <v>May</v>
      </c>
      <c r="D6059" t="s">
        <v>11</v>
      </c>
      <c r="E6059" t="s">
        <v>12</v>
      </c>
      <c r="F6059" t="s">
        <v>13</v>
      </c>
      <c r="G6059" t="s">
        <v>24</v>
      </c>
      <c r="H6059">
        <v>429</v>
      </c>
      <c r="I6059">
        <v>26.31</v>
      </c>
      <c r="J6059">
        <v>3</v>
      </c>
      <c r="K6059" t="s">
        <v>29</v>
      </c>
    </row>
    <row r="6060" spans="1:11" x14ac:dyDescent="0.3">
      <c r="A6060" t="s">
        <v>6102</v>
      </c>
      <c r="B6060" s="1">
        <v>45357</v>
      </c>
      <c r="C6060" s="1" t="str">
        <f t="shared" si="94"/>
        <v>Mar</v>
      </c>
      <c r="D6060" t="s">
        <v>17</v>
      </c>
      <c r="E6060" t="s">
        <v>18</v>
      </c>
      <c r="F6060" t="s">
        <v>23</v>
      </c>
      <c r="G6060" t="s">
        <v>24</v>
      </c>
      <c r="H6060">
        <v>2257</v>
      </c>
      <c r="I6060">
        <v>145.63</v>
      </c>
      <c r="J6060">
        <v>5</v>
      </c>
      <c r="K6060" t="s">
        <v>29</v>
      </c>
    </row>
    <row r="6061" spans="1:11" x14ac:dyDescent="0.3">
      <c r="A6061" t="s">
        <v>6103</v>
      </c>
      <c r="B6061" s="1">
        <v>44962</v>
      </c>
      <c r="C6061" s="1" t="str">
        <f t="shared" si="94"/>
        <v>Feb</v>
      </c>
      <c r="D6061" t="s">
        <v>17</v>
      </c>
      <c r="E6061" t="s">
        <v>18</v>
      </c>
      <c r="F6061" t="s">
        <v>23</v>
      </c>
      <c r="G6061" t="s">
        <v>24</v>
      </c>
      <c r="H6061">
        <v>3191</v>
      </c>
      <c r="I6061">
        <v>847.77</v>
      </c>
      <c r="J6061">
        <v>5</v>
      </c>
      <c r="K6061" t="s">
        <v>36</v>
      </c>
    </row>
    <row r="6062" spans="1:11" x14ac:dyDescent="0.3">
      <c r="A6062" t="s">
        <v>6104</v>
      </c>
      <c r="B6062" s="1">
        <v>45135</v>
      </c>
      <c r="C6062" s="1" t="str">
        <f t="shared" si="94"/>
        <v>Jul</v>
      </c>
      <c r="D6062" t="s">
        <v>43</v>
      </c>
      <c r="E6062" t="s">
        <v>44</v>
      </c>
      <c r="F6062" t="s">
        <v>23</v>
      </c>
      <c r="G6062" t="s">
        <v>38</v>
      </c>
      <c r="H6062">
        <v>2125</v>
      </c>
      <c r="I6062">
        <v>603.53</v>
      </c>
      <c r="J6062">
        <v>2</v>
      </c>
      <c r="K6062" t="s">
        <v>15</v>
      </c>
    </row>
    <row r="6063" spans="1:11" x14ac:dyDescent="0.3">
      <c r="A6063" t="s">
        <v>6105</v>
      </c>
      <c r="B6063" s="1">
        <v>45418</v>
      </c>
      <c r="C6063" s="1" t="str">
        <f t="shared" si="94"/>
        <v>May</v>
      </c>
      <c r="D6063" t="s">
        <v>11</v>
      </c>
      <c r="E6063" t="s">
        <v>12</v>
      </c>
      <c r="F6063" t="s">
        <v>13</v>
      </c>
      <c r="G6063" t="s">
        <v>35</v>
      </c>
      <c r="H6063">
        <v>2258</v>
      </c>
      <c r="I6063">
        <v>508.85</v>
      </c>
      <c r="J6063">
        <v>1</v>
      </c>
      <c r="K6063" t="s">
        <v>20</v>
      </c>
    </row>
    <row r="6064" spans="1:11" x14ac:dyDescent="0.3">
      <c r="A6064" t="s">
        <v>6106</v>
      </c>
      <c r="B6064" s="1">
        <v>45271</v>
      </c>
      <c r="C6064" s="1" t="str">
        <f t="shared" si="94"/>
        <v>Dec</v>
      </c>
      <c r="D6064" t="s">
        <v>26</v>
      </c>
      <c r="E6064" t="s">
        <v>27</v>
      </c>
      <c r="F6064" t="s">
        <v>40</v>
      </c>
      <c r="G6064" t="s">
        <v>68</v>
      </c>
      <c r="H6064">
        <v>4724</v>
      </c>
      <c r="I6064">
        <v>1392.65</v>
      </c>
      <c r="J6064">
        <v>5</v>
      </c>
      <c r="K6064" t="s">
        <v>15</v>
      </c>
    </row>
    <row r="6065" spans="1:11" x14ac:dyDescent="0.3">
      <c r="A6065" t="s">
        <v>6107</v>
      </c>
      <c r="B6065" s="1">
        <v>45274</v>
      </c>
      <c r="C6065" s="1" t="str">
        <f t="shared" si="94"/>
        <v>Dec</v>
      </c>
      <c r="D6065" t="s">
        <v>26</v>
      </c>
      <c r="E6065" t="s">
        <v>27</v>
      </c>
      <c r="F6065" t="s">
        <v>23</v>
      </c>
      <c r="G6065" t="s">
        <v>24</v>
      </c>
      <c r="H6065">
        <v>2722</v>
      </c>
      <c r="I6065">
        <v>274.55</v>
      </c>
      <c r="J6065">
        <v>1</v>
      </c>
      <c r="K6065" t="s">
        <v>36</v>
      </c>
    </row>
    <row r="6066" spans="1:11" x14ac:dyDescent="0.3">
      <c r="A6066" t="s">
        <v>6108</v>
      </c>
      <c r="B6066" s="1">
        <v>45515</v>
      </c>
      <c r="C6066" s="1" t="str">
        <f t="shared" si="94"/>
        <v>Aug</v>
      </c>
      <c r="D6066" t="s">
        <v>34</v>
      </c>
      <c r="E6066" t="s">
        <v>34</v>
      </c>
      <c r="F6066" t="s">
        <v>40</v>
      </c>
      <c r="G6066" t="s">
        <v>24</v>
      </c>
      <c r="H6066">
        <v>4689</v>
      </c>
      <c r="I6066">
        <v>1252.6500000000001</v>
      </c>
      <c r="J6066">
        <v>1</v>
      </c>
      <c r="K6066" t="s">
        <v>36</v>
      </c>
    </row>
    <row r="6067" spans="1:11" x14ac:dyDescent="0.3">
      <c r="A6067" t="s">
        <v>6109</v>
      </c>
      <c r="B6067" s="1">
        <v>45181</v>
      </c>
      <c r="C6067" s="1" t="str">
        <f t="shared" si="94"/>
        <v>Sep</v>
      </c>
      <c r="D6067" t="s">
        <v>86</v>
      </c>
      <c r="E6067" t="s">
        <v>87</v>
      </c>
      <c r="F6067" t="s">
        <v>28</v>
      </c>
      <c r="G6067" t="s">
        <v>19</v>
      </c>
      <c r="H6067">
        <v>4308</v>
      </c>
      <c r="I6067">
        <v>623.96</v>
      </c>
      <c r="J6067">
        <v>5</v>
      </c>
      <c r="K6067" t="s">
        <v>29</v>
      </c>
    </row>
    <row r="6068" spans="1:11" x14ac:dyDescent="0.3">
      <c r="A6068" t="s">
        <v>6110</v>
      </c>
      <c r="B6068" s="1">
        <v>45627</v>
      </c>
      <c r="C6068" s="1" t="str">
        <f t="shared" si="94"/>
        <v>Dec</v>
      </c>
      <c r="D6068" t="s">
        <v>22</v>
      </c>
      <c r="E6068" t="s">
        <v>12</v>
      </c>
      <c r="F6068" t="s">
        <v>40</v>
      </c>
      <c r="G6068" t="s">
        <v>55</v>
      </c>
      <c r="H6068">
        <v>360</v>
      </c>
      <c r="I6068">
        <v>103.79</v>
      </c>
      <c r="J6068">
        <v>5</v>
      </c>
      <c r="K6068" t="s">
        <v>29</v>
      </c>
    </row>
    <row r="6069" spans="1:11" x14ac:dyDescent="0.3">
      <c r="A6069" t="s">
        <v>6111</v>
      </c>
      <c r="B6069" s="1">
        <v>45141</v>
      </c>
      <c r="C6069" s="1" t="str">
        <f t="shared" si="94"/>
        <v>Aug</v>
      </c>
      <c r="D6069" t="s">
        <v>47</v>
      </c>
      <c r="E6069" t="s">
        <v>48</v>
      </c>
      <c r="F6069" t="s">
        <v>13</v>
      </c>
      <c r="G6069" t="s">
        <v>38</v>
      </c>
      <c r="H6069">
        <v>3550</v>
      </c>
      <c r="I6069">
        <v>938.17</v>
      </c>
      <c r="J6069">
        <v>2</v>
      </c>
      <c r="K6069" t="s">
        <v>36</v>
      </c>
    </row>
    <row r="6070" spans="1:11" x14ac:dyDescent="0.3">
      <c r="A6070" t="s">
        <v>6112</v>
      </c>
      <c r="B6070" s="1">
        <v>45606</v>
      </c>
      <c r="C6070" s="1" t="str">
        <f t="shared" si="94"/>
        <v>Nov</v>
      </c>
      <c r="D6070" t="s">
        <v>31</v>
      </c>
      <c r="E6070" t="s">
        <v>32</v>
      </c>
      <c r="F6070" t="s">
        <v>40</v>
      </c>
      <c r="G6070" t="s">
        <v>19</v>
      </c>
      <c r="H6070">
        <v>2161</v>
      </c>
      <c r="I6070">
        <v>561.38</v>
      </c>
      <c r="J6070">
        <v>3</v>
      </c>
      <c r="K6070" t="s">
        <v>15</v>
      </c>
    </row>
    <row r="6071" spans="1:11" x14ac:dyDescent="0.3">
      <c r="A6071" t="s">
        <v>6113</v>
      </c>
      <c r="B6071" s="1">
        <v>45125</v>
      </c>
      <c r="C6071" s="1" t="str">
        <f t="shared" si="94"/>
        <v>Jul</v>
      </c>
      <c r="D6071" t="s">
        <v>34</v>
      </c>
      <c r="E6071" t="s">
        <v>34</v>
      </c>
      <c r="F6071" t="s">
        <v>13</v>
      </c>
      <c r="G6071" t="s">
        <v>14</v>
      </c>
      <c r="H6071">
        <v>4736</v>
      </c>
      <c r="I6071">
        <v>983.07</v>
      </c>
      <c r="J6071">
        <v>4</v>
      </c>
      <c r="K6071" t="s">
        <v>20</v>
      </c>
    </row>
    <row r="6072" spans="1:11" x14ac:dyDescent="0.3">
      <c r="A6072" t="s">
        <v>6114</v>
      </c>
      <c r="B6072" s="1">
        <v>45613</v>
      </c>
      <c r="C6072" s="1" t="str">
        <f t="shared" si="94"/>
        <v>Nov</v>
      </c>
      <c r="D6072" t="s">
        <v>47</v>
      </c>
      <c r="E6072" t="s">
        <v>48</v>
      </c>
      <c r="F6072" t="s">
        <v>13</v>
      </c>
      <c r="G6072" t="s">
        <v>14</v>
      </c>
      <c r="H6072">
        <v>4574</v>
      </c>
      <c r="I6072">
        <v>959.22</v>
      </c>
      <c r="J6072">
        <v>5</v>
      </c>
      <c r="K6072" t="s">
        <v>15</v>
      </c>
    </row>
    <row r="6073" spans="1:11" x14ac:dyDescent="0.3">
      <c r="A6073" t="s">
        <v>6115</v>
      </c>
      <c r="B6073" s="1">
        <v>45545</v>
      </c>
      <c r="C6073" s="1" t="str">
        <f t="shared" si="94"/>
        <v>Sep</v>
      </c>
      <c r="D6073" t="s">
        <v>43</v>
      </c>
      <c r="E6073" t="s">
        <v>44</v>
      </c>
      <c r="F6073" t="s">
        <v>23</v>
      </c>
      <c r="G6073" t="s">
        <v>38</v>
      </c>
      <c r="H6073">
        <v>3826</v>
      </c>
      <c r="I6073">
        <v>598.64</v>
      </c>
      <c r="J6073">
        <v>3</v>
      </c>
      <c r="K6073" t="s">
        <v>29</v>
      </c>
    </row>
    <row r="6074" spans="1:11" x14ac:dyDescent="0.3">
      <c r="A6074" t="s">
        <v>6116</v>
      </c>
      <c r="B6074" s="1">
        <v>45481</v>
      </c>
      <c r="C6074" s="1" t="str">
        <f t="shared" si="94"/>
        <v>Jul</v>
      </c>
      <c r="D6074" t="s">
        <v>31</v>
      </c>
      <c r="E6074" t="s">
        <v>32</v>
      </c>
      <c r="F6074" t="s">
        <v>40</v>
      </c>
      <c r="G6074" t="s">
        <v>35</v>
      </c>
      <c r="H6074">
        <v>2455</v>
      </c>
      <c r="I6074">
        <v>197.17</v>
      </c>
      <c r="J6074">
        <v>1</v>
      </c>
      <c r="K6074" t="s">
        <v>20</v>
      </c>
    </row>
    <row r="6075" spans="1:11" x14ac:dyDescent="0.3">
      <c r="A6075" t="s">
        <v>6117</v>
      </c>
      <c r="B6075" s="1">
        <v>45620</v>
      </c>
      <c r="C6075" s="1" t="str">
        <f t="shared" si="94"/>
        <v>Nov</v>
      </c>
      <c r="D6075" t="s">
        <v>50</v>
      </c>
      <c r="E6075" t="s">
        <v>51</v>
      </c>
      <c r="F6075" t="s">
        <v>23</v>
      </c>
      <c r="G6075" t="s">
        <v>24</v>
      </c>
      <c r="H6075">
        <v>1414</v>
      </c>
      <c r="I6075">
        <v>282.13</v>
      </c>
      <c r="J6075">
        <v>2</v>
      </c>
      <c r="K6075" t="s">
        <v>29</v>
      </c>
    </row>
    <row r="6076" spans="1:11" x14ac:dyDescent="0.3">
      <c r="A6076" t="s">
        <v>6118</v>
      </c>
      <c r="B6076" s="1">
        <v>45096</v>
      </c>
      <c r="C6076" s="1" t="str">
        <f t="shared" si="94"/>
        <v>Jun</v>
      </c>
      <c r="D6076" t="s">
        <v>47</v>
      </c>
      <c r="E6076" t="s">
        <v>48</v>
      </c>
      <c r="F6076" t="s">
        <v>28</v>
      </c>
      <c r="G6076" t="s">
        <v>14</v>
      </c>
      <c r="H6076">
        <v>2019</v>
      </c>
      <c r="I6076">
        <v>524.48</v>
      </c>
      <c r="J6076">
        <v>3</v>
      </c>
      <c r="K6076" t="s">
        <v>20</v>
      </c>
    </row>
    <row r="6077" spans="1:11" x14ac:dyDescent="0.3">
      <c r="A6077" t="s">
        <v>6119</v>
      </c>
      <c r="B6077" s="1">
        <v>45153</v>
      </c>
      <c r="C6077" s="1" t="str">
        <f t="shared" si="94"/>
        <v>Aug</v>
      </c>
      <c r="D6077" t="s">
        <v>26</v>
      </c>
      <c r="E6077" t="s">
        <v>27</v>
      </c>
      <c r="F6077" t="s">
        <v>13</v>
      </c>
      <c r="G6077" t="s">
        <v>53</v>
      </c>
      <c r="H6077">
        <v>3783</v>
      </c>
      <c r="I6077">
        <v>809.34</v>
      </c>
      <c r="J6077">
        <v>2</v>
      </c>
      <c r="K6077" t="s">
        <v>20</v>
      </c>
    </row>
    <row r="6078" spans="1:11" x14ac:dyDescent="0.3">
      <c r="A6078" t="s">
        <v>6120</v>
      </c>
      <c r="B6078" s="1">
        <v>44950</v>
      </c>
      <c r="C6078" s="1" t="str">
        <f t="shared" si="94"/>
        <v>Jan</v>
      </c>
      <c r="D6078" t="s">
        <v>17</v>
      </c>
      <c r="E6078" t="s">
        <v>18</v>
      </c>
      <c r="F6078" t="s">
        <v>40</v>
      </c>
      <c r="G6078" t="s">
        <v>35</v>
      </c>
      <c r="H6078">
        <v>3361</v>
      </c>
      <c r="I6078">
        <v>171.48</v>
      </c>
      <c r="J6078">
        <v>3</v>
      </c>
      <c r="K6078" t="s">
        <v>20</v>
      </c>
    </row>
    <row r="6079" spans="1:11" x14ac:dyDescent="0.3">
      <c r="A6079" t="s">
        <v>6121</v>
      </c>
      <c r="B6079" s="1">
        <v>45197</v>
      </c>
      <c r="C6079" s="1" t="str">
        <f t="shared" si="94"/>
        <v>Sep</v>
      </c>
      <c r="D6079" t="s">
        <v>11</v>
      </c>
      <c r="E6079" t="s">
        <v>12</v>
      </c>
      <c r="F6079" t="s">
        <v>23</v>
      </c>
      <c r="G6079" t="s">
        <v>68</v>
      </c>
      <c r="H6079">
        <v>306</v>
      </c>
      <c r="I6079">
        <v>18.899999999999999</v>
      </c>
      <c r="J6079">
        <v>1</v>
      </c>
      <c r="K6079" t="s">
        <v>36</v>
      </c>
    </row>
    <row r="6080" spans="1:11" x14ac:dyDescent="0.3">
      <c r="A6080" t="s">
        <v>6122</v>
      </c>
      <c r="B6080" s="1">
        <v>44959</v>
      </c>
      <c r="C6080" s="1" t="str">
        <f t="shared" si="94"/>
        <v>Feb</v>
      </c>
      <c r="D6080" t="s">
        <v>43</v>
      </c>
      <c r="E6080" t="s">
        <v>44</v>
      </c>
      <c r="F6080" t="s">
        <v>28</v>
      </c>
      <c r="G6080" t="s">
        <v>68</v>
      </c>
      <c r="H6080">
        <v>610</v>
      </c>
      <c r="I6080">
        <v>129.04</v>
      </c>
      <c r="J6080">
        <v>1</v>
      </c>
      <c r="K6080" t="s">
        <v>36</v>
      </c>
    </row>
    <row r="6081" spans="1:11" x14ac:dyDescent="0.3">
      <c r="A6081" t="s">
        <v>6123</v>
      </c>
      <c r="B6081" s="1">
        <v>45226</v>
      </c>
      <c r="C6081" s="1" t="str">
        <f t="shared" si="94"/>
        <v>Oct</v>
      </c>
      <c r="D6081" t="s">
        <v>22</v>
      </c>
      <c r="E6081" t="s">
        <v>12</v>
      </c>
      <c r="F6081" t="s">
        <v>13</v>
      </c>
      <c r="G6081" t="s">
        <v>19</v>
      </c>
      <c r="H6081">
        <v>2452</v>
      </c>
      <c r="I6081">
        <v>690.35</v>
      </c>
      <c r="J6081">
        <v>1</v>
      </c>
      <c r="K6081" t="s">
        <v>29</v>
      </c>
    </row>
    <row r="6082" spans="1:11" x14ac:dyDescent="0.3">
      <c r="A6082" t="s">
        <v>6124</v>
      </c>
      <c r="B6082" s="1">
        <v>45203</v>
      </c>
      <c r="C6082" s="1" t="str">
        <f t="shared" ref="C6082:C6145" si="95">TEXT(B6082,"mmm")</f>
        <v>Oct</v>
      </c>
      <c r="D6082" t="s">
        <v>34</v>
      </c>
      <c r="E6082" t="s">
        <v>34</v>
      </c>
      <c r="F6082" t="s">
        <v>40</v>
      </c>
      <c r="G6082" t="s">
        <v>14</v>
      </c>
      <c r="H6082">
        <v>2706</v>
      </c>
      <c r="I6082">
        <v>429.57</v>
      </c>
      <c r="J6082">
        <v>5</v>
      </c>
      <c r="K6082" t="s">
        <v>29</v>
      </c>
    </row>
    <row r="6083" spans="1:11" x14ac:dyDescent="0.3">
      <c r="A6083" t="s">
        <v>6125</v>
      </c>
      <c r="B6083" s="1">
        <v>45136</v>
      </c>
      <c r="C6083" s="1" t="str">
        <f t="shared" si="95"/>
        <v>Jul</v>
      </c>
      <c r="D6083" t="s">
        <v>11</v>
      </c>
      <c r="E6083" t="s">
        <v>12</v>
      </c>
      <c r="F6083" t="s">
        <v>28</v>
      </c>
      <c r="G6083" t="s">
        <v>68</v>
      </c>
      <c r="H6083">
        <v>778</v>
      </c>
      <c r="I6083">
        <v>184.99</v>
      </c>
      <c r="J6083">
        <v>4</v>
      </c>
      <c r="K6083" t="s">
        <v>36</v>
      </c>
    </row>
    <row r="6084" spans="1:11" x14ac:dyDescent="0.3">
      <c r="A6084" t="s">
        <v>6126</v>
      </c>
      <c r="B6084" s="1">
        <v>44972</v>
      </c>
      <c r="C6084" s="1" t="str">
        <f t="shared" si="95"/>
        <v>Feb</v>
      </c>
      <c r="D6084" t="s">
        <v>17</v>
      </c>
      <c r="E6084" t="s">
        <v>18</v>
      </c>
      <c r="F6084" t="s">
        <v>23</v>
      </c>
      <c r="G6084" t="s">
        <v>55</v>
      </c>
      <c r="H6084">
        <v>2165</v>
      </c>
      <c r="I6084">
        <v>301.62</v>
      </c>
      <c r="J6084">
        <v>1</v>
      </c>
      <c r="K6084" t="s">
        <v>36</v>
      </c>
    </row>
    <row r="6085" spans="1:11" x14ac:dyDescent="0.3">
      <c r="A6085" t="s">
        <v>6127</v>
      </c>
      <c r="B6085" s="1">
        <v>45448</v>
      </c>
      <c r="C6085" s="1" t="str">
        <f t="shared" si="95"/>
        <v>Jun</v>
      </c>
      <c r="D6085" t="s">
        <v>22</v>
      </c>
      <c r="E6085" t="s">
        <v>12</v>
      </c>
      <c r="F6085" t="s">
        <v>13</v>
      </c>
      <c r="G6085" t="s">
        <v>35</v>
      </c>
      <c r="H6085">
        <v>4210</v>
      </c>
      <c r="I6085">
        <v>243.11</v>
      </c>
      <c r="J6085">
        <v>1</v>
      </c>
      <c r="K6085" t="s">
        <v>20</v>
      </c>
    </row>
    <row r="6086" spans="1:11" x14ac:dyDescent="0.3">
      <c r="A6086" t="s">
        <v>6128</v>
      </c>
      <c r="B6086" s="1">
        <v>44981</v>
      </c>
      <c r="C6086" s="1" t="str">
        <f t="shared" si="95"/>
        <v>Feb</v>
      </c>
      <c r="D6086" t="s">
        <v>17</v>
      </c>
      <c r="E6086" t="s">
        <v>18</v>
      </c>
      <c r="F6086" t="s">
        <v>23</v>
      </c>
      <c r="G6086" t="s">
        <v>19</v>
      </c>
      <c r="H6086">
        <v>3661</v>
      </c>
      <c r="I6086">
        <v>640.69000000000005</v>
      </c>
      <c r="J6086">
        <v>4</v>
      </c>
      <c r="K6086" t="s">
        <v>36</v>
      </c>
    </row>
    <row r="6087" spans="1:11" x14ac:dyDescent="0.3">
      <c r="A6087" t="s">
        <v>6129</v>
      </c>
      <c r="B6087" s="1">
        <v>45239</v>
      </c>
      <c r="C6087" s="1" t="str">
        <f t="shared" si="95"/>
        <v>Nov</v>
      </c>
      <c r="D6087" t="s">
        <v>86</v>
      </c>
      <c r="E6087" t="s">
        <v>87</v>
      </c>
      <c r="F6087" t="s">
        <v>23</v>
      </c>
      <c r="G6087" t="s">
        <v>35</v>
      </c>
      <c r="H6087">
        <v>2009</v>
      </c>
      <c r="I6087">
        <v>174.31</v>
      </c>
      <c r="J6087">
        <v>5</v>
      </c>
      <c r="K6087" t="s">
        <v>36</v>
      </c>
    </row>
    <row r="6088" spans="1:11" x14ac:dyDescent="0.3">
      <c r="A6088" t="s">
        <v>6130</v>
      </c>
      <c r="B6088" s="1">
        <v>45599</v>
      </c>
      <c r="C6088" s="1" t="str">
        <f t="shared" si="95"/>
        <v>Nov</v>
      </c>
      <c r="D6088" t="s">
        <v>86</v>
      </c>
      <c r="E6088" t="s">
        <v>87</v>
      </c>
      <c r="F6088" t="s">
        <v>13</v>
      </c>
      <c r="G6088" t="s">
        <v>24</v>
      </c>
      <c r="H6088">
        <v>2764</v>
      </c>
      <c r="I6088">
        <v>368.36</v>
      </c>
      <c r="J6088">
        <v>5</v>
      </c>
      <c r="K6088" t="s">
        <v>29</v>
      </c>
    </row>
    <row r="6089" spans="1:11" x14ac:dyDescent="0.3">
      <c r="A6089" t="s">
        <v>6131</v>
      </c>
      <c r="B6089" s="1">
        <v>45608</v>
      </c>
      <c r="C6089" s="1" t="str">
        <f t="shared" si="95"/>
        <v>Nov</v>
      </c>
      <c r="D6089" t="s">
        <v>34</v>
      </c>
      <c r="E6089" t="s">
        <v>34</v>
      </c>
      <c r="F6089" t="s">
        <v>40</v>
      </c>
      <c r="G6089" t="s">
        <v>24</v>
      </c>
      <c r="H6089">
        <v>3786</v>
      </c>
      <c r="I6089">
        <v>905.79</v>
      </c>
      <c r="J6089">
        <v>2</v>
      </c>
      <c r="K6089" t="s">
        <v>20</v>
      </c>
    </row>
    <row r="6090" spans="1:11" x14ac:dyDescent="0.3">
      <c r="A6090" t="s">
        <v>6132</v>
      </c>
      <c r="B6090" s="1">
        <v>45484</v>
      </c>
      <c r="C6090" s="1" t="str">
        <f t="shared" si="95"/>
        <v>Jul</v>
      </c>
      <c r="D6090" t="s">
        <v>26</v>
      </c>
      <c r="E6090" t="s">
        <v>27</v>
      </c>
      <c r="F6090" t="s">
        <v>13</v>
      </c>
      <c r="G6090" t="s">
        <v>24</v>
      </c>
      <c r="H6090">
        <v>4340</v>
      </c>
      <c r="I6090">
        <v>554.94000000000005</v>
      </c>
      <c r="J6090">
        <v>4</v>
      </c>
      <c r="K6090" t="s">
        <v>20</v>
      </c>
    </row>
    <row r="6091" spans="1:11" x14ac:dyDescent="0.3">
      <c r="A6091" t="s">
        <v>6133</v>
      </c>
      <c r="B6091" s="1">
        <v>45452</v>
      </c>
      <c r="C6091" s="1" t="str">
        <f t="shared" si="95"/>
        <v>Jun</v>
      </c>
      <c r="D6091" t="s">
        <v>34</v>
      </c>
      <c r="E6091" t="s">
        <v>34</v>
      </c>
      <c r="F6091" t="s">
        <v>13</v>
      </c>
      <c r="G6091" t="s">
        <v>68</v>
      </c>
      <c r="H6091">
        <v>4595</v>
      </c>
      <c r="I6091">
        <v>1003.62</v>
      </c>
      <c r="J6091">
        <v>2</v>
      </c>
      <c r="K6091" t="s">
        <v>20</v>
      </c>
    </row>
    <row r="6092" spans="1:11" x14ac:dyDescent="0.3">
      <c r="A6092" t="s">
        <v>6134</v>
      </c>
      <c r="B6092" s="1">
        <v>45050</v>
      </c>
      <c r="C6092" s="1" t="str">
        <f t="shared" si="95"/>
        <v>May</v>
      </c>
      <c r="D6092" t="s">
        <v>31</v>
      </c>
      <c r="E6092" t="s">
        <v>32</v>
      </c>
      <c r="F6092" t="s">
        <v>13</v>
      </c>
      <c r="G6092" t="s">
        <v>68</v>
      </c>
      <c r="H6092">
        <v>3151</v>
      </c>
      <c r="I6092">
        <v>611.62</v>
      </c>
      <c r="J6092">
        <v>5</v>
      </c>
      <c r="K6092" t="s">
        <v>29</v>
      </c>
    </row>
    <row r="6093" spans="1:11" x14ac:dyDescent="0.3">
      <c r="A6093" t="s">
        <v>6135</v>
      </c>
      <c r="B6093" s="1">
        <v>45044</v>
      </c>
      <c r="C6093" s="1" t="str">
        <f t="shared" si="95"/>
        <v>Apr</v>
      </c>
      <c r="D6093" t="s">
        <v>47</v>
      </c>
      <c r="E6093" t="s">
        <v>48</v>
      </c>
      <c r="F6093" t="s">
        <v>13</v>
      </c>
      <c r="G6093" t="s">
        <v>38</v>
      </c>
      <c r="H6093">
        <v>1334</v>
      </c>
      <c r="I6093">
        <v>367.43</v>
      </c>
      <c r="J6093">
        <v>1</v>
      </c>
      <c r="K6093" t="s">
        <v>20</v>
      </c>
    </row>
    <row r="6094" spans="1:11" x14ac:dyDescent="0.3">
      <c r="A6094" t="s">
        <v>6136</v>
      </c>
      <c r="B6094" s="1">
        <v>45314</v>
      </c>
      <c r="C6094" s="1" t="str">
        <f t="shared" si="95"/>
        <v>Jan</v>
      </c>
      <c r="D6094" t="s">
        <v>47</v>
      </c>
      <c r="E6094" t="s">
        <v>48</v>
      </c>
      <c r="F6094" t="s">
        <v>13</v>
      </c>
      <c r="G6094" t="s">
        <v>35</v>
      </c>
      <c r="H6094">
        <v>3906</v>
      </c>
      <c r="I6094">
        <v>917.87</v>
      </c>
      <c r="J6094">
        <v>1</v>
      </c>
      <c r="K6094" t="s">
        <v>15</v>
      </c>
    </row>
    <row r="6095" spans="1:11" x14ac:dyDescent="0.3">
      <c r="A6095" t="s">
        <v>6137</v>
      </c>
      <c r="B6095" s="1">
        <v>45586</v>
      </c>
      <c r="C6095" s="1" t="str">
        <f t="shared" si="95"/>
        <v>Oct</v>
      </c>
      <c r="D6095" t="s">
        <v>47</v>
      </c>
      <c r="E6095" t="s">
        <v>48</v>
      </c>
      <c r="F6095" t="s">
        <v>13</v>
      </c>
      <c r="G6095" t="s">
        <v>19</v>
      </c>
      <c r="H6095">
        <v>875</v>
      </c>
      <c r="I6095">
        <v>195.69</v>
      </c>
      <c r="J6095">
        <v>3</v>
      </c>
      <c r="K6095" t="s">
        <v>20</v>
      </c>
    </row>
    <row r="6096" spans="1:11" x14ac:dyDescent="0.3">
      <c r="A6096" t="s">
        <v>6138</v>
      </c>
      <c r="B6096" s="1">
        <v>45470</v>
      </c>
      <c r="C6096" s="1" t="str">
        <f t="shared" si="95"/>
        <v>Jun</v>
      </c>
      <c r="D6096" t="s">
        <v>86</v>
      </c>
      <c r="E6096" t="s">
        <v>87</v>
      </c>
      <c r="F6096" t="s">
        <v>13</v>
      </c>
      <c r="G6096" t="s">
        <v>68</v>
      </c>
      <c r="H6096">
        <v>4949</v>
      </c>
      <c r="I6096">
        <v>1175.07</v>
      </c>
      <c r="J6096">
        <v>3</v>
      </c>
      <c r="K6096" t="s">
        <v>29</v>
      </c>
    </row>
    <row r="6097" spans="1:11" x14ac:dyDescent="0.3">
      <c r="A6097" t="s">
        <v>6139</v>
      </c>
      <c r="B6097" s="1">
        <v>45409</v>
      </c>
      <c r="C6097" s="1" t="str">
        <f t="shared" si="95"/>
        <v>Apr</v>
      </c>
      <c r="D6097" t="s">
        <v>34</v>
      </c>
      <c r="E6097" t="s">
        <v>34</v>
      </c>
      <c r="F6097" t="s">
        <v>23</v>
      </c>
      <c r="G6097" t="s">
        <v>68</v>
      </c>
      <c r="H6097">
        <v>4571</v>
      </c>
      <c r="I6097">
        <v>723.34</v>
      </c>
      <c r="J6097">
        <v>1</v>
      </c>
      <c r="K6097" t="s">
        <v>15</v>
      </c>
    </row>
    <row r="6098" spans="1:11" x14ac:dyDescent="0.3">
      <c r="A6098" t="s">
        <v>6140</v>
      </c>
      <c r="B6098" s="1">
        <v>45466</v>
      </c>
      <c r="C6098" s="1" t="str">
        <f t="shared" si="95"/>
        <v>Jun</v>
      </c>
      <c r="D6098" t="s">
        <v>26</v>
      </c>
      <c r="E6098" t="s">
        <v>27</v>
      </c>
      <c r="F6098" t="s">
        <v>13</v>
      </c>
      <c r="G6098" t="s">
        <v>53</v>
      </c>
      <c r="H6098">
        <v>3353</v>
      </c>
      <c r="I6098">
        <v>813.04</v>
      </c>
      <c r="J6098">
        <v>1</v>
      </c>
      <c r="K6098" t="s">
        <v>20</v>
      </c>
    </row>
    <row r="6099" spans="1:11" x14ac:dyDescent="0.3">
      <c r="A6099" t="s">
        <v>6141</v>
      </c>
      <c r="B6099" s="1">
        <v>45168</v>
      </c>
      <c r="C6099" s="1" t="str">
        <f t="shared" si="95"/>
        <v>Aug</v>
      </c>
      <c r="D6099" t="s">
        <v>11</v>
      </c>
      <c r="E6099" t="s">
        <v>12</v>
      </c>
      <c r="F6099" t="s">
        <v>23</v>
      </c>
      <c r="G6099" t="s">
        <v>53</v>
      </c>
      <c r="H6099">
        <v>1737</v>
      </c>
      <c r="I6099">
        <v>311.81</v>
      </c>
      <c r="J6099">
        <v>4</v>
      </c>
      <c r="K6099" t="s">
        <v>36</v>
      </c>
    </row>
    <row r="6100" spans="1:11" x14ac:dyDescent="0.3">
      <c r="A6100" t="s">
        <v>6142</v>
      </c>
      <c r="B6100" s="1">
        <v>45481</v>
      </c>
      <c r="C6100" s="1" t="str">
        <f t="shared" si="95"/>
        <v>Jul</v>
      </c>
      <c r="D6100" t="s">
        <v>17</v>
      </c>
      <c r="E6100" t="s">
        <v>18</v>
      </c>
      <c r="F6100" t="s">
        <v>40</v>
      </c>
      <c r="G6100" t="s">
        <v>53</v>
      </c>
      <c r="H6100">
        <v>3360</v>
      </c>
      <c r="I6100">
        <v>787.42</v>
      </c>
      <c r="J6100">
        <v>2</v>
      </c>
      <c r="K6100" t="s">
        <v>15</v>
      </c>
    </row>
    <row r="6101" spans="1:11" x14ac:dyDescent="0.3">
      <c r="A6101" t="s">
        <v>6143</v>
      </c>
      <c r="B6101" s="1">
        <v>45527</v>
      </c>
      <c r="C6101" s="1" t="str">
        <f t="shared" si="95"/>
        <v>Aug</v>
      </c>
      <c r="D6101" t="s">
        <v>50</v>
      </c>
      <c r="E6101" t="s">
        <v>51</v>
      </c>
      <c r="F6101" t="s">
        <v>40</v>
      </c>
      <c r="G6101" t="s">
        <v>53</v>
      </c>
      <c r="H6101">
        <v>4281</v>
      </c>
      <c r="I6101">
        <v>476.04</v>
      </c>
      <c r="J6101">
        <v>1</v>
      </c>
      <c r="K6101" t="s">
        <v>36</v>
      </c>
    </row>
    <row r="6102" spans="1:11" x14ac:dyDescent="0.3">
      <c r="A6102" t="s">
        <v>6144</v>
      </c>
      <c r="B6102" s="1">
        <v>44941</v>
      </c>
      <c r="C6102" s="1" t="str">
        <f t="shared" si="95"/>
        <v>Jan</v>
      </c>
      <c r="D6102" t="s">
        <v>86</v>
      </c>
      <c r="E6102" t="s">
        <v>87</v>
      </c>
      <c r="F6102" t="s">
        <v>28</v>
      </c>
      <c r="G6102" t="s">
        <v>35</v>
      </c>
      <c r="H6102">
        <v>661</v>
      </c>
      <c r="I6102">
        <v>68.91</v>
      </c>
      <c r="J6102">
        <v>2</v>
      </c>
      <c r="K6102" t="s">
        <v>20</v>
      </c>
    </row>
    <row r="6103" spans="1:11" x14ac:dyDescent="0.3">
      <c r="A6103" t="s">
        <v>6145</v>
      </c>
      <c r="B6103" s="1">
        <v>45102</v>
      </c>
      <c r="C6103" s="1" t="str">
        <f t="shared" si="95"/>
        <v>Jun</v>
      </c>
      <c r="D6103" t="s">
        <v>43</v>
      </c>
      <c r="E6103" t="s">
        <v>44</v>
      </c>
      <c r="F6103" t="s">
        <v>40</v>
      </c>
      <c r="G6103" t="s">
        <v>38</v>
      </c>
      <c r="H6103">
        <v>3502</v>
      </c>
      <c r="I6103">
        <v>444.46</v>
      </c>
      <c r="J6103">
        <v>1</v>
      </c>
      <c r="K6103" t="s">
        <v>29</v>
      </c>
    </row>
    <row r="6104" spans="1:11" x14ac:dyDescent="0.3">
      <c r="A6104" t="s">
        <v>6146</v>
      </c>
      <c r="B6104" s="1">
        <v>45133</v>
      </c>
      <c r="C6104" s="1" t="str">
        <f t="shared" si="95"/>
        <v>Jul</v>
      </c>
      <c r="D6104" t="s">
        <v>34</v>
      </c>
      <c r="E6104" t="s">
        <v>34</v>
      </c>
      <c r="F6104" t="s">
        <v>13</v>
      </c>
      <c r="G6104" t="s">
        <v>14</v>
      </c>
      <c r="H6104">
        <v>4555</v>
      </c>
      <c r="I6104">
        <v>922.47</v>
      </c>
      <c r="J6104">
        <v>1</v>
      </c>
      <c r="K6104" t="s">
        <v>36</v>
      </c>
    </row>
    <row r="6105" spans="1:11" x14ac:dyDescent="0.3">
      <c r="A6105" t="s">
        <v>6147</v>
      </c>
      <c r="B6105" s="1">
        <v>45302</v>
      </c>
      <c r="C6105" s="1" t="str">
        <f t="shared" si="95"/>
        <v>Jan</v>
      </c>
      <c r="D6105" t="s">
        <v>34</v>
      </c>
      <c r="E6105" t="s">
        <v>34</v>
      </c>
      <c r="F6105" t="s">
        <v>28</v>
      </c>
      <c r="G6105" t="s">
        <v>14</v>
      </c>
      <c r="H6105">
        <v>4425</v>
      </c>
      <c r="I6105">
        <v>531.96</v>
      </c>
      <c r="J6105">
        <v>3</v>
      </c>
      <c r="K6105" t="s">
        <v>15</v>
      </c>
    </row>
    <row r="6106" spans="1:11" x14ac:dyDescent="0.3">
      <c r="A6106" t="s">
        <v>6148</v>
      </c>
      <c r="B6106" s="1">
        <v>45501</v>
      </c>
      <c r="C6106" s="1" t="str">
        <f t="shared" si="95"/>
        <v>Jul</v>
      </c>
      <c r="D6106" t="s">
        <v>50</v>
      </c>
      <c r="E6106" t="s">
        <v>51</v>
      </c>
      <c r="F6106" t="s">
        <v>23</v>
      </c>
      <c r="G6106" t="s">
        <v>19</v>
      </c>
      <c r="H6106">
        <v>2088</v>
      </c>
      <c r="I6106">
        <v>545.02</v>
      </c>
      <c r="J6106">
        <v>1</v>
      </c>
      <c r="K6106" t="s">
        <v>36</v>
      </c>
    </row>
    <row r="6107" spans="1:11" x14ac:dyDescent="0.3">
      <c r="A6107" t="s">
        <v>6149</v>
      </c>
      <c r="B6107" s="1">
        <v>45342</v>
      </c>
      <c r="C6107" s="1" t="str">
        <f t="shared" si="95"/>
        <v>Feb</v>
      </c>
      <c r="D6107" t="s">
        <v>43</v>
      </c>
      <c r="E6107" t="s">
        <v>44</v>
      </c>
      <c r="F6107" t="s">
        <v>13</v>
      </c>
      <c r="G6107" t="s">
        <v>24</v>
      </c>
      <c r="H6107">
        <v>3171</v>
      </c>
      <c r="I6107">
        <v>912.56</v>
      </c>
      <c r="J6107">
        <v>1</v>
      </c>
      <c r="K6107" t="s">
        <v>36</v>
      </c>
    </row>
    <row r="6108" spans="1:11" x14ac:dyDescent="0.3">
      <c r="A6108" t="s">
        <v>6150</v>
      </c>
      <c r="B6108" s="1">
        <v>45158</v>
      </c>
      <c r="C6108" s="1" t="str">
        <f t="shared" si="95"/>
        <v>Aug</v>
      </c>
      <c r="D6108" t="s">
        <v>50</v>
      </c>
      <c r="E6108" t="s">
        <v>51</v>
      </c>
      <c r="F6108" t="s">
        <v>40</v>
      </c>
      <c r="G6108" t="s">
        <v>35</v>
      </c>
      <c r="H6108">
        <v>3202</v>
      </c>
      <c r="I6108">
        <v>716.15</v>
      </c>
      <c r="J6108">
        <v>2</v>
      </c>
      <c r="K6108" t="s">
        <v>15</v>
      </c>
    </row>
    <row r="6109" spans="1:11" x14ac:dyDescent="0.3">
      <c r="A6109" t="s">
        <v>6151</v>
      </c>
      <c r="B6109" s="1">
        <v>44999</v>
      </c>
      <c r="C6109" s="1" t="str">
        <f t="shared" si="95"/>
        <v>Mar</v>
      </c>
      <c r="D6109" t="s">
        <v>86</v>
      </c>
      <c r="E6109" t="s">
        <v>87</v>
      </c>
      <c r="F6109" t="s">
        <v>23</v>
      </c>
      <c r="G6109" t="s">
        <v>53</v>
      </c>
      <c r="H6109">
        <v>3165</v>
      </c>
      <c r="I6109">
        <v>921.66</v>
      </c>
      <c r="J6109">
        <v>5</v>
      </c>
      <c r="K6109" t="s">
        <v>29</v>
      </c>
    </row>
    <row r="6110" spans="1:11" x14ac:dyDescent="0.3">
      <c r="A6110" t="s">
        <v>6152</v>
      </c>
      <c r="B6110" s="1">
        <v>44934</v>
      </c>
      <c r="C6110" s="1" t="str">
        <f t="shared" si="95"/>
        <v>Jan</v>
      </c>
      <c r="D6110" t="s">
        <v>22</v>
      </c>
      <c r="E6110" t="s">
        <v>12</v>
      </c>
      <c r="F6110" t="s">
        <v>40</v>
      </c>
      <c r="G6110" t="s">
        <v>53</v>
      </c>
      <c r="H6110">
        <v>3924</v>
      </c>
      <c r="I6110">
        <v>545.59</v>
      </c>
      <c r="J6110">
        <v>4</v>
      </c>
      <c r="K6110" t="s">
        <v>29</v>
      </c>
    </row>
    <row r="6111" spans="1:11" x14ac:dyDescent="0.3">
      <c r="A6111" t="s">
        <v>6153</v>
      </c>
      <c r="B6111" s="1">
        <v>45437</v>
      </c>
      <c r="C6111" s="1" t="str">
        <f t="shared" si="95"/>
        <v>May</v>
      </c>
      <c r="D6111" t="s">
        <v>31</v>
      </c>
      <c r="E6111" t="s">
        <v>32</v>
      </c>
      <c r="F6111" t="s">
        <v>28</v>
      </c>
      <c r="G6111" t="s">
        <v>38</v>
      </c>
      <c r="H6111">
        <v>2915</v>
      </c>
      <c r="I6111">
        <v>728.83</v>
      </c>
      <c r="J6111">
        <v>3</v>
      </c>
      <c r="K6111" t="s">
        <v>20</v>
      </c>
    </row>
    <row r="6112" spans="1:11" x14ac:dyDescent="0.3">
      <c r="A6112" t="s">
        <v>6154</v>
      </c>
      <c r="B6112" s="1">
        <v>45083</v>
      </c>
      <c r="C6112" s="1" t="str">
        <f t="shared" si="95"/>
        <v>Jun</v>
      </c>
      <c r="D6112" t="s">
        <v>22</v>
      </c>
      <c r="E6112" t="s">
        <v>12</v>
      </c>
      <c r="F6112" t="s">
        <v>40</v>
      </c>
      <c r="G6112" t="s">
        <v>35</v>
      </c>
      <c r="H6112">
        <v>2800</v>
      </c>
      <c r="I6112">
        <v>707.39</v>
      </c>
      <c r="J6112">
        <v>2</v>
      </c>
      <c r="K6112" t="s">
        <v>36</v>
      </c>
    </row>
    <row r="6113" spans="1:11" x14ac:dyDescent="0.3">
      <c r="A6113" t="s">
        <v>6155</v>
      </c>
      <c r="B6113" s="1">
        <v>45039</v>
      </c>
      <c r="C6113" s="1" t="str">
        <f t="shared" si="95"/>
        <v>Apr</v>
      </c>
      <c r="D6113" t="s">
        <v>43</v>
      </c>
      <c r="E6113" t="s">
        <v>44</v>
      </c>
      <c r="F6113" t="s">
        <v>13</v>
      </c>
      <c r="G6113" t="s">
        <v>55</v>
      </c>
      <c r="H6113">
        <v>4272</v>
      </c>
      <c r="I6113">
        <v>366.65</v>
      </c>
      <c r="J6113">
        <v>1</v>
      </c>
      <c r="K6113" t="s">
        <v>29</v>
      </c>
    </row>
    <row r="6114" spans="1:11" x14ac:dyDescent="0.3">
      <c r="A6114" t="s">
        <v>6156</v>
      </c>
      <c r="B6114" s="1">
        <v>45309</v>
      </c>
      <c r="C6114" s="1" t="str">
        <f t="shared" si="95"/>
        <v>Jan</v>
      </c>
      <c r="D6114" t="s">
        <v>26</v>
      </c>
      <c r="E6114" t="s">
        <v>27</v>
      </c>
      <c r="F6114" t="s">
        <v>28</v>
      </c>
      <c r="G6114" t="s">
        <v>38</v>
      </c>
      <c r="H6114">
        <v>4160</v>
      </c>
      <c r="I6114">
        <v>724.02</v>
      </c>
      <c r="J6114">
        <v>1</v>
      </c>
      <c r="K6114" t="s">
        <v>36</v>
      </c>
    </row>
    <row r="6115" spans="1:11" x14ac:dyDescent="0.3">
      <c r="A6115" t="s">
        <v>6157</v>
      </c>
      <c r="B6115" s="1">
        <v>45413</v>
      </c>
      <c r="C6115" s="1" t="str">
        <f t="shared" si="95"/>
        <v>May</v>
      </c>
      <c r="D6115" t="s">
        <v>17</v>
      </c>
      <c r="E6115" t="s">
        <v>18</v>
      </c>
      <c r="F6115" t="s">
        <v>13</v>
      </c>
      <c r="G6115" t="s">
        <v>38</v>
      </c>
      <c r="H6115">
        <v>1760</v>
      </c>
      <c r="I6115">
        <v>184.8</v>
      </c>
      <c r="J6115">
        <v>4</v>
      </c>
      <c r="K6115" t="s">
        <v>20</v>
      </c>
    </row>
    <row r="6116" spans="1:11" x14ac:dyDescent="0.3">
      <c r="A6116" t="s">
        <v>6158</v>
      </c>
      <c r="B6116" s="1">
        <v>45342</v>
      </c>
      <c r="C6116" s="1" t="str">
        <f t="shared" si="95"/>
        <v>Feb</v>
      </c>
      <c r="D6116" t="s">
        <v>50</v>
      </c>
      <c r="E6116" t="s">
        <v>51</v>
      </c>
      <c r="F6116" t="s">
        <v>40</v>
      </c>
      <c r="G6116" t="s">
        <v>24</v>
      </c>
      <c r="H6116">
        <v>4070</v>
      </c>
      <c r="I6116">
        <v>417.77</v>
      </c>
      <c r="J6116">
        <v>2</v>
      </c>
      <c r="K6116" t="s">
        <v>29</v>
      </c>
    </row>
    <row r="6117" spans="1:11" x14ac:dyDescent="0.3">
      <c r="A6117" t="s">
        <v>6159</v>
      </c>
      <c r="B6117" s="1">
        <v>44988</v>
      </c>
      <c r="C6117" s="1" t="str">
        <f t="shared" si="95"/>
        <v>Mar</v>
      </c>
      <c r="D6117" t="s">
        <v>26</v>
      </c>
      <c r="E6117" t="s">
        <v>27</v>
      </c>
      <c r="F6117" t="s">
        <v>13</v>
      </c>
      <c r="G6117" t="s">
        <v>14</v>
      </c>
      <c r="H6117">
        <v>2315</v>
      </c>
      <c r="I6117">
        <v>302.92</v>
      </c>
      <c r="J6117">
        <v>3</v>
      </c>
      <c r="K6117" t="s">
        <v>20</v>
      </c>
    </row>
    <row r="6118" spans="1:11" x14ac:dyDescent="0.3">
      <c r="A6118" t="s">
        <v>6160</v>
      </c>
      <c r="B6118" s="1">
        <v>45586</v>
      </c>
      <c r="C6118" s="1" t="str">
        <f t="shared" si="95"/>
        <v>Oct</v>
      </c>
      <c r="D6118" t="s">
        <v>43</v>
      </c>
      <c r="E6118" t="s">
        <v>44</v>
      </c>
      <c r="F6118" t="s">
        <v>13</v>
      </c>
      <c r="G6118" t="s">
        <v>14</v>
      </c>
      <c r="H6118">
        <v>4712</v>
      </c>
      <c r="I6118">
        <v>1334.78</v>
      </c>
      <c r="J6118">
        <v>4</v>
      </c>
      <c r="K6118" t="s">
        <v>20</v>
      </c>
    </row>
    <row r="6119" spans="1:11" x14ac:dyDescent="0.3">
      <c r="A6119" t="s">
        <v>6161</v>
      </c>
      <c r="B6119" s="1">
        <v>45279</v>
      </c>
      <c r="C6119" s="1" t="str">
        <f t="shared" si="95"/>
        <v>Dec</v>
      </c>
      <c r="D6119" t="s">
        <v>43</v>
      </c>
      <c r="E6119" t="s">
        <v>44</v>
      </c>
      <c r="F6119" t="s">
        <v>40</v>
      </c>
      <c r="G6119" t="s">
        <v>35</v>
      </c>
      <c r="H6119">
        <v>4260</v>
      </c>
      <c r="I6119">
        <v>279.05</v>
      </c>
      <c r="J6119">
        <v>5</v>
      </c>
      <c r="K6119" t="s">
        <v>36</v>
      </c>
    </row>
    <row r="6120" spans="1:11" x14ac:dyDescent="0.3">
      <c r="A6120" t="s">
        <v>6162</v>
      </c>
      <c r="B6120" s="1">
        <v>45246</v>
      </c>
      <c r="C6120" s="1" t="str">
        <f t="shared" si="95"/>
        <v>Nov</v>
      </c>
      <c r="D6120" t="s">
        <v>43</v>
      </c>
      <c r="E6120" t="s">
        <v>44</v>
      </c>
      <c r="F6120" t="s">
        <v>28</v>
      </c>
      <c r="G6120" t="s">
        <v>68</v>
      </c>
      <c r="H6120">
        <v>771</v>
      </c>
      <c r="I6120">
        <v>102.46</v>
      </c>
      <c r="J6120">
        <v>2</v>
      </c>
      <c r="K6120" t="s">
        <v>29</v>
      </c>
    </row>
    <row r="6121" spans="1:11" x14ac:dyDescent="0.3">
      <c r="A6121" t="s">
        <v>6163</v>
      </c>
      <c r="B6121" s="1">
        <v>45163</v>
      </c>
      <c r="C6121" s="1" t="str">
        <f t="shared" si="95"/>
        <v>Aug</v>
      </c>
      <c r="D6121" t="s">
        <v>47</v>
      </c>
      <c r="E6121" t="s">
        <v>48</v>
      </c>
      <c r="F6121" t="s">
        <v>23</v>
      </c>
      <c r="G6121" t="s">
        <v>35</v>
      </c>
      <c r="H6121">
        <v>4734</v>
      </c>
      <c r="I6121">
        <v>467.1</v>
      </c>
      <c r="J6121">
        <v>5</v>
      </c>
      <c r="K6121" t="s">
        <v>15</v>
      </c>
    </row>
    <row r="6122" spans="1:11" x14ac:dyDescent="0.3">
      <c r="A6122" t="s">
        <v>6164</v>
      </c>
      <c r="B6122" s="1">
        <v>45441</v>
      </c>
      <c r="C6122" s="1" t="str">
        <f t="shared" si="95"/>
        <v>May</v>
      </c>
      <c r="D6122" t="s">
        <v>43</v>
      </c>
      <c r="E6122" t="s">
        <v>44</v>
      </c>
      <c r="F6122" t="s">
        <v>28</v>
      </c>
      <c r="G6122" t="s">
        <v>68</v>
      </c>
      <c r="H6122">
        <v>4679</v>
      </c>
      <c r="I6122">
        <v>1350.31</v>
      </c>
      <c r="J6122">
        <v>3</v>
      </c>
      <c r="K6122" t="s">
        <v>36</v>
      </c>
    </row>
    <row r="6123" spans="1:11" x14ac:dyDescent="0.3">
      <c r="A6123" t="s">
        <v>6165</v>
      </c>
      <c r="B6123" s="1">
        <v>45028</v>
      </c>
      <c r="C6123" s="1" t="str">
        <f t="shared" si="95"/>
        <v>Apr</v>
      </c>
      <c r="D6123" t="s">
        <v>17</v>
      </c>
      <c r="E6123" t="s">
        <v>18</v>
      </c>
      <c r="F6123" t="s">
        <v>13</v>
      </c>
      <c r="G6123" t="s">
        <v>14</v>
      </c>
      <c r="H6123">
        <v>843</v>
      </c>
      <c r="I6123">
        <v>226.96</v>
      </c>
      <c r="J6123">
        <v>3</v>
      </c>
      <c r="K6123" t="s">
        <v>15</v>
      </c>
    </row>
    <row r="6124" spans="1:11" x14ac:dyDescent="0.3">
      <c r="A6124" t="s">
        <v>6166</v>
      </c>
      <c r="B6124" s="1">
        <v>45603</v>
      </c>
      <c r="C6124" s="1" t="str">
        <f t="shared" si="95"/>
        <v>Nov</v>
      </c>
      <c r="D6124" t="s">
        <v>34</v>
      </c>
      <c r="E6124" t="s">
        <v>34</v>
      </c>
      <c r="F6124" t="s">
        <v>23</v>
      </c>
      <c r="G6124" t="s">
        <v>68</v>
      </c>
      <c r="H6124">
        <v>861</v>
      </c>
      <c r="I6124">
        <v>225.34</v>
      </c>
      <c r="J6124">
        <v>4</v>
      </c>
      <c r="K6124" t="s">
        <v>20</v>
      </c>
    </row>
    <row r="6125" spans="1:11" x14ac:dyDescent="0.3">
      <c r="A6125" t="s">
        <v>6167</v>
      </c>
      <c r="B6125" s="1">
        <v>45001</v>
      </c>
      <c r="C6125" s="1" t="str">
        <f t="shared" si="95"/>
        <v>Mar</v>
      </c>
      <c r="D6125" t="s">
        <v>47</v>
      </c>
      <c r="E6125" t="s">
        <v>48</v>
      </c>
      <c r="F6125" t="s">
        <v>40</v>
      </c>
      <c r="G6125" t="s">
        <v>35</v>
      </c>
      <c r="H6125">
        <v>3084</v>
      </c>
      <c r="I6125">
        <v>846.3</v>
      </c>
      <c r="J6125">
        <v>2</v>
      </c>
      <c r="K6125" t="s">
        <v>15</v>
      </c>
    </row>
    <row r="6126" spans="1:11" x14ac:dyDescent="0.3">
      <c r="A6126" t="s">
        <v>6168</v>
      </c>
      <c r="B6126" s="1">
        <v>45235</v>
      </c>
      <c r="C6126" s="1" t="str">
        <f t="shared" si="95"/>
        <v>Nov</v>
      </c>
      <c r="D6126" t="s">
        <v>43</v>
      </c>
      <c r="E6126" t="s">
        <v>44</v>
      </c>
      <c r="F6126" t="s">
        <v>28</v>
      </c>
      <c r="G6126" t="s">
        <v>68</v>
      </c>
      <c r="H6126">
        <v>891</v>
      </c>
      <c r="I6126">
        <v>206.29</v>
      </c>
      <c r="J6126">
        <v>1</v>
      </c>
      <c r="K6126" t="s">
        <v>15</v>
      </c>
    </row>
    <row r="6127" spans="1:11" x14ac:dyDescent="0.3">
      <c r="A6127" t="s">
        <v>6169</v>
      </c>
      <c r="B6127" s="1">
        <v>45097</v>
      </c>
      <c r="C6127" s="1" t="str">
        <f t="shared" si="95"/>
        <v>Jun</v>
      </c>
      <c r="D6127" t="s">
        <v>43</v>
      </c>
      <c r="E6127" t="s">
        <v>44</v>
      </c>
      <c r="F6127" t="s">
        <v>13</v>
      </c>
      <c r="G6127" t="s">
        <v>24</v>
      </c>
      <c r="H6127">
        <v>410</v>
      </c>
      <c r="I6127">
        <v>72.849999999999994</v>
      </c>
      <c r="J6127">
        <v>5</v>
      </c>
      <c r="K6127" t="s">
        <v>29</v>
      </c>
    </row>
    <row r="6128" spans="1:11" x14ac:dyDescent="0.3">
      <c r="A6128" t="s">
        <v>6170</v>
      </c>
      <c r="B6128" s="1">
        <v>45200</v>
      </c>
      <c r="C6128" s="1" t="str">
        <f t="shared" si="95"/>
        <v>Oct</v>
      </c>
      <c r="D6128" t="s">
        <v>22</v>
      </c>
      <c r="E6128" t="s">
        <v>12</v>
      </c>
      <c r="F6128" t="s">
        <v>23</v>
      </c>
      <c r="G6128" t="s">
        <v>35</v>
      </c>
      <c r="H6128">
        <v>4492</v>
      </c>
      <c r="I6128">
        <v>714.83</v>
      </c>
      <c r="J6128">
        <v>4</v>
      </c>
      <c r="K6128" t="s">
        <v>20</v>
      </c>
    </row>
    <row r="6129" spans="1:11" x14ac:dyDescent="0.3">
      <c r="A6129" t="s">
        <v>6171</v>
      </c>
      <c r="B6129" s="1">
        <v>45359</v>
      </c>
      <c r="C6129" s="1" t="str">
        <f t="shared" si="95"/>
        <v>Mar</v>
      </c>
      <c r="D6129" t="s">
        <v>31</v>
      </c>
      <c r="E6129" t="s">
        <v>32</v>
      </c>
      <c r="F6129" t="s">
        <v>13</v>
      </c>
      <c r="G6129" t="s">
        <v>38</v>
      </c>
      <c r="H6129">
        <v>3033</v>
      </c>
      <c r="I6129">
        <v>476.52</v>
      </c>
      <c r="J6129">
        <v>5</v>
      </c>
      <c r="K6129" t="s">
        <v>20</v>
      </c>
    </row>
    <row r="6130" spans="1:11" x14ac:dyDescent="0.3">
      <c r="A6130" t="s">
        <v>6172</v>
      </c>
      <c r="B6130" s="1">
        <v>45013</v>
      </c>
      <c r="C6130" s="1" t="str">
        <f t="shared" si="95"/>
        <v>Mar</v>
      </c>
      <c r="D6130" t="s">
        <v>11</v>
      </c>
      <c r="E6130" t="s">
        <v>12</v>
      </c>
      <c r="F6130" t="s">
        <v>13</v>
      </c>
      <c r="G6130" t="s">
        <v>55</v>
      </c>
      <c r="H6130">
        <v>4753</v>
      </c>
      <c r="I6130">
        <v>1252.51</v>
      </c>
      <c r="J6130">
        <v>2</v>
      </c>
      <c r="K6130" t="s">
        <v>15</v>
      </c>
    </row>
    <row r="6131" spans="1:11" x14ac:dyDescent="0.3">
      <c r="A6131" t="s">
        <v>6173</v>
      </c>
      <c r="B6131" s="1">
        <v>45330</v>
      </c>
      <c r="C6131" s="1" t="str">
        <f t="shared" si="95"/>
        <v>Feb</v>
      </c>
      <c r="D6131" t="s">
        <v>34</v>
      </c>
      <c r="E6131" t="s">
        <v>34</v>
      </c>
      <c r="F6131" t="s">
        <v>28</v>
      </c>
      <c r="G6131" t="s">
        <v>19</v>
      </c>
      <c r="H6131">
        <v>3138</v>
      </c>
      <c r="I6131">
        <v>635.26</v>
      </c>
      <c r="J6131">
        <v>4</v>
      </c>
      <c r="K6131" t="s">
        <v>36</v>
      </c>
    </row>
    <row r="6132" spans="1:11" x14ac:dyDescent="0.3">
      <c r="A6132" t="s">
        <v>6174</v>
      </c>
      <c r="B6132" s="1">
        <v>45298</v>
      </c>
      <c r="C6132" s="1" t="str">
        <f t="shared" si="95"/>
        <v>Jan</v>
      </c>
      <c r="D6132" t="s">
        <v>50</v>
      </c>
      <c r="E6132" t="s">
        <v>51</v>
      </c>
      <c r="F6132" t="s">
        <v>28</v>
      </c>
      <c r="G6132" t="s">
        <v>14</v>
      </c>
      <c r="H6132">
        <v>3127</v>
      </c>
      <c r="I6132">
        <v>565.89</v>
      </c>
      <c r="J6132">
        <v>3</v>
      </c>
      <c r="K6132" t="s">
        <v>15</v>
      </c>
    </row>
    <row r="6133" spans="1:11" x14ac:dyDescent="0.3">
      <c r="A6133" t="s">
        <v>6175</v>
      </c>
      <c r="B6133" s="1">
        <v>45220</v>
      </c>
      <c r="C6133" s="1" t="str">
        <f t="shared" si="95"/>
        <v>Oct</v>
      </c>
      <c r="D6133" t="s">
        <v>50</v>
      </c>
      <c r="E6133" t="s">
        <v>51</v>
      </c>
      <c r="F6133" t="s">
        <v>40</v>
      </c>
      <c r="G6133" t="s">
        <v>24</v>
      </c>
      <c r="H6133">
        <v>3536</v>
      </c>
      <c r="I6133">
        <v>891.3</v>
      </c>
      <c r="J6133">
        <v>5</v>
      </c>
      <c r="K6133" t="s">
        <v>36</v>
      </c>
    </row>
    <row r="6134" spans="1:11" x14ac:dyDescent="0.3">
      <c r="A6134" t="s">
        <v>6176</v>
      </c>
      <c r="B6134" s="1">
        <v>44999</v>
      </c>
      <c r="C6134" s="1" t="str">
        <f t="shared" si="95"/>
        <v>Mar</v>
      </c>
      <c r="D6134" t="s">
        <v>11</v>
      </c>
      <c r="E6134" t="s">
        <v>12</v>
      </c>
      <c r="F6134" t="s">
        <v>23</v>
      </c>
      <c r="G6134" t="s">
        <v>53</v>
      </c>
      <c r="H6134">
        <v>4033</v>
      </c>
      <c r="I6134">
        <v>1051.21</v>
      </c>
      <c r="J6134">
        <v>5</v>
      </c>
      <c r="K6134" t="s">
        <v>29</v>
      </c>
    </row>
    <row r="6135" spans="1:11" x14ac:dyDescent="0.3">
      <c r="A6135" t="s">
        <v>6177</v>
      </c>
      <c r="B6135" s="1">
        <v>45592</v>
      </c>
      <c r="C6135" s="1" t="str">
        <f t="shared" si="95"/>
        <v>Oct</v>
      </c>
      <c r="D6135" t="s">
        <v>31</v>
      </c>
      <c r="E6135" t="s">
        <v>32</v>
      </c>
      <c r="F6135" t="s">
        <v>13</v>
      </c>
      <c r="G6135" t="s">
        <v>55</v>
      </c>
      <c r="H6135">
        <v>1857</v>
      </c>
      <c r="I6135">
        <v>135.22</v>
      </c>
      <c r="J6135">
        <v>4</v>
      </c>
      <c r="K6135" t="s">
        <v>15</v>
      </c>
    </row>
    <row r="6136" spans="1:11" x14ac:dyDescent="0.3">
      <c r="A6136" t="s">
        <v>6178</v>
      </c>
      <c r="B6136" s="1">
        <v>45079</v>
      </c>
      <c r="C6136" s="1" t="str">
        <f t="shared" si="95"/>
        <v>Jun</v>
      </c>
      <c r="D6136" t="s">
        <v>17</v>
      </c>
      <c r="E6136" t="s">
        <v>18</v>
      </c>
      <c r="F6136" t="s">
        <v>13</v>
      </c>
      <c r="G6136" t="s">
        <v>19</v>
      </c>
      <c r="H6136">
        <v>3504</v>
      </c>
      <c r="I6136">
        <v>493.7</v>
      </c>
      <c r="J6136">
        <v>2</v>
      </c>
      <c r="K6136" t="s">
        <v>29</v>
      </c>
    </row>
    <row r="6137" spans="1:11" x14ac:dyDescent="0.3">
      <c r="A6137" t="s">
        <v>6179</v>
      </c>
      <c r="B6137" s="1">
        <v>45079</v>
      </c>
      <c r="C6137" s="1" t="str">
        <f t="shared" si="95"/>
        <v>Jun</v>
      </c>
      <c r="D6137" t="s">
        <v>17</v>
      </c>
      <c r="E6137" t="s">
        <v>18</v>
      </c>
      <c r="F6137" t="s">
        <v>28</v>
      </c>
      <c r="G6137" t="s">
        <v>24</v>
      </c>
      <c r="H6137">
        <v>2276</v>
      </c>
      <c r="I6137">
        <v>537.73</v>
      </c>
      <c r="J6137">
        <v>4</v>
      </c>
      <c r="K6137" t="s">
        <v>20</v>
      </c>
    </row>
    <row r="6138" spans="1:11" x14ac:dyDescent="0.3">
      <c r="A6138" t="s">
        <v>6180</v>
      </c>
      <c r="B6138" s="1">
        <v>45287</v>
      </c>
      <c r="C6138" s="1" t="str">
        <f t="shared" si="95"/>
        <v>Dec</v>
      </c>
      <c r="D6138" t="s">
        <v>34</v>
      </c>
      <c r="E6138" t="s">
        <v>34</v>
      </c>
      <c r="F6138" t="s">
        <v>28</v>
      </c>
      <c r="G6138" t="s">
        <v>35</v>
      </c>
      <c r="H6138">
        <v>2018</v>
      </c>
      <c r="I6138">
        <v>404.28</v>
      </c>
      <c r="J6138">
        <v>3</v>
      </c>
      <c r="K6138" t="s">
        <v>29</v>
      </c>
    </row>
    <row r="6139" spans="1:11" x14ac:dyDescent="0.3">
      <c r="A6139" t="s">
        <v>6181</v>
      </c>
      <c r="B6139" s="1">
        <v>45576</v>
      </c>
      <c r="C6139" s="1" t="str">
        <f t="shared" si="95"/>
        <v>Oct</v>
      </c>
      <c r="D6139" t="s">
        <v>86</v>
      </c>
      <c r="E6139" t="s">
        <v>87</v>
      </c>
      <c r="F6139" t="s">
        <v>23</v>
      </c>
      <c r="G6139" t="s">
        <v>24</v>
      </c>
      <c r="H6139">
        <v>2925</v>
      </c>
      <c r="I6139">
        <v>797.91</v>
      </c>
      <c r="J6139">
        <v>1</v>
      </c>
      <c r="K6139" t="s">
        <v>15</v>
      </c>
    </row>
    <row r="6140" spans="1:11" x14ac:dyDescent="0.3">
      <c r="A6140" t="s">
        <v>6182</v>
      </c>
      <c r="B6140" s="1">
        <v>45562</v>
      </c>
      <c r="C6140" s="1" t="str">
        <f t="shared" si="95"/>
        <v>Sep</v>
      </c>
      <c r="D6140" t="s">
        <v>26</v>
      </c>
      <c r="E6140" t="s">
        <v>27</v>
      </c>
      <c r="F6140" t="s">
        <v>23</v>
      </c>
      <c r="G6140" t="s">
        <v>19</v>
      </c>
      <c r="H6140">
        <v>861</v>
      </c>
      <c r="I6140">
        <v>231.59</v>
      </c>
      <c r="J6140">
        <v>5</v>
      </c>
      <c r="K6140" t="s">
        <v>15</v>
      </c>
    </row>
    <row r="6141" spans="1:11" x14ac:dyDescent="0.3">
      <c r="A6141" t="s">
        <v>6183</v>
      </c>
      <c r="B6141" s="1">
        <v>45046</v>
      </c>
      <c r="C6141" s="1" t="str">
        <f t="shared" si="95"/>
        <v>Apr</v>
      </c>
      <c r="D6141" t="s">
        <v>22</v>
      </c>
      <c r="E6141" t="s">
        <v>12</v>
      </c>
      <c r="F6141" t="s">
        <v>40</v>
      </c>
      <c r="G6141" t="s">
        <v>24</v>
      </c>
      <c r="H6141">
        <v>3642</v>
      </c>
      <c r="I6141">
        <v>825.14</v>
      </c>
      <c r="J6141">
        <v>5</v>
      </c>
      <c r="K6141" t="s">
        <v>36</v>
      </c>
    </row>
    <row r="6142" spans="1:11" x14ac:dyDescent="0.3">
      <c r="A6142" t="s">
        <v>6184</v>
      </c>
      <c r="B6142" s="1">
        <v>45083</v>
      </c>
      <c r="C6142" s="1" t="str">
        <f t="shared" si="95"/>
        <v>Jun</v>
      </c>
      <c r="D6142" t="s">
        <v>34</v>
      </c>
      <c r="E6142" t="s">
        <v>34</v>
      </c>
      <c r="F6142" t="s">
        <v>23</v>
      </c>
      <c r="G6142" t="s">
        <v>53</v>
      </c>
      <c r="H6142">
        <v>4576</v>
      </c>
      <c r="I6142">
        <v>1248.3399999999999</v>
      </c>
      <c r="J6142">
        <v>3</v>
      </c>
      <c r="K6142" t="s">
        <v>20</v>
      </c>
    </row>
    <row r="6143" spans="1:11" x14ac:dyDescent="0.3">
      <c r="A6143" t="s">
        <v>6185</v>
      </c>
      <c r="B6143" s="1">
        <v>45336</v>
      </c>
      <c r="C6143" s="1" t="str">
        <f t="shared" si="95"/>
        <v>Feb</v>
      </c>
      <c r="D6143" t="s">
        <v>34</v>
      </c>
      <c r="E6143" t="s">
        <v>34</v>
      </c>
      <c r="F6143" t="s">
        <v>13</v>
      </c>
      <c r="G6143" t="s">
        <v>38</v>
      </c>
      <c r="H6143">
        <v>3143</v>
      </c>
      <c r="I6143">
        <v>216.86</v>
      </c>
      <c r="J6143">
        <v>4</v>
      </c>
      <c r="K6143" t="s">
        <v>36</v>
      </c>
    </row>
    <row r="6144" spans="1:11" x14ac:dyDescent="0.3">
      <c r="A6144" t="s">
        <v>6186</v>
      </c>
      <c r="B6144" s="1">
        <v>45469</v>
      </c>
      <c r="C6144" s="1" t="str">
        <f t="shared" si="95"/>
        <v>Jun</v>
      </c>
      <c r="D6144" t="s">
        <v>86</v>
      </c>
      <c r="E6144" t="s">
        <v>87</v>
      </c>
      <c r="F6144" t="s">
        <v>23</v>
      </c>
      <c r="G6144" t="s">
        <v>14</v>
      </c>
      <c r="H6144">
        <v>4492</v>
      </c>
      <c r="I6144">
        <v>1001.22</v>
      </c>
      <c r="J6144">
        <v>1</v>
      </c>
      <c r="K6144" t="s">
        <v>15</v>
      </c>
    </row>
    <row r="6145" spans="1:11" x14ac:dyDescent="0.3">
      <c r="A6145" t="s">
        <v>6187</v>
      </c>
      <c r="B6145" s="1">
        <v>45034</v>
      </c>
      <c r="C6145" s="1" t="str">
        <f t="shared" si="95"/>
        <v>Apr</v>
      </c>
      <c r="D6145" t="s">
        <v>86</v>
      </c>
      <c r="E6145" t="s">
        <v>87</v>
      </c>
      <c r="F6145" t="s">
        <v>28</v>
      </c>
      <c r="G6145" t="s">
        <v>35</v>
      </c>
      <c r="H6145">
        <v>4208</v>
      </c>
      <c r="I6145">
        <v>795.57</v>
      </c>
      <c r="J6145">
        <v>3</v>
      </c>
      <c r="K6145" t="s">
        <v>36</v>
      </c>
    </row>
    <row r="6146" spans="1:11" x14ac:dyDescent="0.3">
      <c r="A6146" t="s">
        <v>6188</v>
      </c>
      <c r="B6146" s="1">
        <v>45211</v>
      </c>
      <c r="C6146" s="1" t="str">
        <f t="shared" ref="C6146:C6209" si="96">TEXT(B6146,"mmm")</f>
        <v>Oct</v>
      </c>
      <c r="D6146" t="s">
        <v>31</v>
      </c>
      <c r="E6146" t="s">
        <v>32</v>
      </c>
      <c r="F6146" t="s">
        <v>13</v>
      </c>
      <c r="G6146" t="s">
        <v>53</v>
      </c>
      <c r="H6146">
        <v>4805</v>
      </c>
      <c r="I6146">
        <v>315.64</v>
      </c>
      <c r="J6146">
        <v>3</v>
      </c>
      <c r="K6146" t="s">
        <v>29</v>
      </c>
    </row>
    <row r="6147" spans="1:11" x14ac:dyDescent="0.3">
      <c r="A6147" t="s">
        <v>6189</v>
      </c>
      <c r="B6147" s="1">
        <v>45567</v>
      </c>
      <c r="C6147" s="1" t="str">
        <f t="shared" si="96"/>
        <v>Oct</v>
      </c>
      <c r="D6147" t="s">
        <v>22</v>
      </c>
      <c r="E6147" t="s">
        <v>12</v>
      </c>
      <c r="F6147" t="s">
        <v>23</v>
      </c>
      <c r="G6147" t="s">
        <v>19</v>
      </c>
      <c r="H6147">
        <v>1614</v>
      </c>
      <c r="I6147">
        <v>172.92</v>
      </c>
      <c r="J6147">
        <v>4</v>
      </c>
      <c r="K6147" t="s">
        <v>15</v>
      </c>
    </row>
    <row r="6148" spans="1:11" x14ac:dyDescent="0.3">
      <c r="A6148" t="s">
        <v>6190</v>
      </c>
      <c r="B6148" s="1">
        <v>45069</v>
      </c>
      <c r="C6148" s="1" t="str">
        <f t="shared" si="96"/>
        <v>May</v>
      </c>
      <c r="D6148" t="s">
        <v>17</v>
      </c>
      <c r="E6148" t="s">
        <v>18</v>
      </c>
      <c r="F6148" t="s">
        <v>40</v>
      </c>
      <c r="G6148" t="s">
        <v>68</v>
      </c>
      <c r="H6148">
        <v>2433</v>
      </c>
      <c r="I6148">
        <v>557.1</v>
      </c>
      <c r="J6148">
        <v>1</v>
      </c>
      <c r="K6148" t="s">
        <v>36</v>
      </c>
    </row>
    <row r="6149" spans="1:11" x14ac:dyDescent="0.3">
      <c r="A6149" t="s">
        <v>6191</v>
      </c>
      <c r="B6149" s="1">
        <v>45244</v>
      </c>
      <c r="C6149" s="1" t="str">
        <f t="shared" si="96"/>
        <v>Nov</v>
      </c>
      <c r="D6149" t="s">
        <v>86</v>
      </c>
      <c r="E6149" t="s">
        <v>87</v>
      </c>
      <c r="F6149" t="s">
        <v>23</v>
      </c>
      <c r="G6149" t="s">
        <v>35</v>
      </c>
      <c r="H6149">
        <v>4096</v>
      </c>
      <c r="I6149">
        <v>492.7</v>
      </c>
      <c r="J6149">
        <v>5</v>
      </c>
      <c r="K6149" t="s">
        <v>20</v>
      </c>
    </row>
    <row r="6150" spans="1:11" x14ac:dyDescent="0.3">
      <c r="A6150" t="s">
        <v>6192</v>
      </c>
      <c r="B6150" s="1">
        <v>45085</v>
      </c>
      <c r="C6150" s="1" t="str">
        <f t="shared" si="96"/>
        <v>Jun</v>
      </c>
      <c r="D6150" t="s">
        <v>31</v>
      </c>
      <c r="E6150" t="s">
        <v>32</v>
      </c>
      <c r="F6150" t="s">
        <v>23</v>
      </c>
      <c r="G6150" t="s">
        <v>38</v>
      </c>
      <c r="H6150">
        <v>1769</v>
      </c>
      <c r="I6150">
        <v>155.16</v>
      </c>
      <c r="J6150">
        <v>3</v>
      </c>
      <c r="K6150" t="s">
        <v>29</v>
      </c>
    </row>
    <row r="6151" spans="1:11" x14ac:dyDescent="0.3">
      <c r="A6151" t="s">
        <v>6193</v>
      </c>
      <c r="B6151" s="1">
        <v>44999</v>
      </c>
      <c r="C6151" s="1" t="str">
        <f t="shared" si="96"/>
        <v>Mar</v>
      </c>
      <c r="D6151" t="s">
        <v>34</v>
      </c>
      <c r="E6151" t="s">
        <v>34</v>
      </c>
      <c r="F6151" t="s">
        <v>28</v>
      </c>
      <c r="G6151" t="s">
        <v>35</v>
      </c>
      <c r="H6151">
        <v>1082</v>
      </c>
      <c r="I6151">
        <v>187.37</v>
      </c>
      <c r="J6151">
        <v>4</v>
      </c>
      <c r="K6151" t="s">
        <v>29</v>
      </c>
    </row>
    <row r="6152" spans="1:11" x14ac:dyDescent="0.3">
      <c r="A6152" t="s">
        <v>6194</v>
      </c>
      <c r="B6152" s="1">
        <v>45009</v>
      </c>
      <c r="C6152" s="1" t="str">
        <f t="shared" si="96"/>
        <v>Mar</v>
      </c>
      <c r="D6152" t="s">
        <v>50</v>
      </c>
      <c r="E6152" t="s">
        <v>51</v>
      </c>
      <c r="F6152" t="s">
        <v>40</v>
      </c>
      <c r="G6152" t="s">
        <v>38</v>
      </c>
      <c r="H6152">
        <v>2759</v>
      </c>
      <c r="I6152">
        <v>557.59</v>
      </c>
      <c r="J6152">
        <v>1</v>
      </c>
      <c r="K6152" t="s">
        <v>20</v>
      </c>
    </row>
    <row r="6153" spans="1:11" x14ac:dyDescent="0.3">
      <c r="A6153" t="s">
        <v>6195</v>
      </c>
      <c r="B6153" s="1">
        <v>45357</v>
      </c>
      <c r="C6153" s="1" t="str">
        <f t="shared" si="96"/>
        <v>Mar</v>
      </c>
      <c r="D6153" t="s">
        <v>34</v>
      </c>
      <c r="E6153" t="s">
        <v>34</v>
      </c>
      <c r="F6153" t="s">
        <v>28</v>
      </c>
      <c r="G6153" t="s">
        <v>14</v>
      </c>
      <c r="H6153">
        <v>1052</v>
      </c>
      <c r="I6153">
        <v>218.98</v>
      </c>
      <c r="J6153">
        <v>1</v>
      </c>
      <c r="K6153" t="s">
        <v>29</v>
      </c>
    </row>
    <row r="6154" spans="1:11" x14ac:dyDescent="0.3">
      <c r="A6154" t="s">
        <v>6196</v>
      </c>
      <c r="B6154" s="1">
        <v>45380</v>
      </c>
      <c r="C6154" s="1" t="str">
        <f t="shared" si="96"/>
        <v>Mar</v>
      </c>
      <c r="D6154" t="s">
        <v>26</v>
      </c>
      <c r="E6154" t="s">
        <v>27</v>
      </c>
      <c r="F6154" t="s">
        <v>28</v>
      </c>
      <c r="G6154" t="s">
        <v>55</v>
      </c>
      <c r="H6154">
        <v>781</v>
      </c>
      <c r="I6154">
        <v>86.7</v>
      </c>
      <c r="J6154">
        <v>2</v>
      </c>
      <c r="K6154" t="s">
        <v>15</v>
      </c>
    </row>
    <row r="6155" spans="1:11" x14ac:dyDescent="0.3">
      <c r="A6155" t="s">
        <v>6197</v>
      </c>
      <c r="B6155" s="1">
        <v>45528</v>
      </c>
      <c r="C6155" s="1" t="str">
        <f t="shared" si="96"/>
        <v>Aug</v>
      </c>
      <c r="D6155" t="s">
        <v>47</v>
      </c>
      <c r="E6155" t="s">
        <v>48</v>
      </c>
      <c r="F6155" t="s">
        <v>13</v>
      </c>
      <c r="G6155" t="s">
        <v>53</v>
      </c>
      <c r="H6155">
        <v>533</v>
      </c>
      <c r="I6155">
        <v>61.53</v>
      </c>
      <c r="J6155">
        <v>2</v>
      </c>
      <c r="K6155" t="s">
        <v>36</v>
      </c>
    </row>
    <row r="6156" spans="1:11" x14ac:dyDescent="0.3">
      <c r="A6156" t="s">
        <v>6198</v>
      </c>
      <c r="B6156" s="1">
        <v>45080</v>
      </c>
      <c r="C6156" s="1" t="str">
        <f t="shared" si="96"/>
        <v>Jun</v>
      </c>
      <c r="D6156" t="s">
        <v>34</v>
      </c>
      <c r="E6156" t="s">
        <v>34</v>
      </c>
      <c r="F6156" t="s">
        <v>28</v>
      </c>
      <c r="G6156" t="s">
        <v>53</v>
      </c>
      <c r="H6156">
        <v>3757</v>
      </c>
      <c r="I6156">
        <v>981.7</v>
      </c>
      <c r="J6156">
        <v>1</v>
      </c>
      <c r="K6156" t="s">
        <v>36</v>
      </c>
    </row>
    <row r="6157" spans="1:11" x14ac:dyDescent="0.3">
      <c r="A6157" t="s">
        <v>6199</v>
      </c>
      <c r="B6157" s="1">
        <v>45048</v>
      </c>
      <c r="C6157" s="1" t="str">
        <f t="shared" si="96"/>
        <v>May</v>
      </c>
      <c r="D6157" t="s">
        <v>86</v>
      </c>
      <c r="E6157" t="s">
        <v>87</v>
      </c>
      <c r="F6157" t="s">
        <v>13</v>
      </c>
      <c r="G6157" t="s">
        <v>38</v>
      </c>
      <c r="H6157">
        <v>4199</v>
      </c>
      <c r="I6157">
        <v>752.56</v>
      </c>
      <c r="J6157">
        <v>4</v>
      </c>
      <c r="K6157" t="s">
        <v>20</v>
      </c>
    </row>
    <row r="6158" spans="1:11" x14ac:dyDescent="0.3">
      <c r="A6158" t="s">
        <v>6200</v>
      </c>
      <c r="B6158" s="1">
        <v>45614</v>
      </c>
      <c r="C6158" s="1" t="str">
        <f t="shared" si="96"/>
        <v>Nov</v>
      </c>
      <c r="D6158" t="s">
        <v>22</v>
      </c>
      <c r="E6158" t="s">
        <v>12</v>
      </c>
      <c r="F6158" t="s">
        <v>28</v>
      </c>
      <c r="G6158" t="s">
        <v>19</v>
      </c>
      <c r="H6158">
        <v>2000</v>
      </c>
      <c r="I6158">
        <v>369.02</v>
      </c>
      <c r="J6158">
        <v>5</v>
      </c>
      <c r="K6158" t="s">
        <v>29</v>
      </c>
    </row>
    <row r="6159" spans="1:11" x14ac:dyDescent="0.3">
      <c r="A6159" t="s">
        <v>6201</v>
      </c>
      <c r="B6159" s="1">
        <v>44973</v>
      </c>
      <c r="C6159" s="1" t="str">
        <f t="shared" si="96"/>
        <v>Feb</v>
      </c>
      <c r="D6159" t="s">
        <v>43</v>
      </c>
      <c r="E6159" t="s">
        <v>44</v>
      </c>
      <c r="F6159" t="s">
        <v>13</v>
      </c>
      <c r="G6159" t="s">
        <v>35</v>
      </c>
      <c r="H6159">
        <v>717</v>
      </c>
      <c r="I6159">
        <v>193.83</v>
      </c>
      <c r="J6159">
        <v>1</v>
      </c>
      <c r="K6159" t="s">
        <v>15</v>
      </c>
    </row>
    <row r="6160" spans="1:11" x14ac:dyDescent="0.3">
      <c r="A6160" t="s">
        <v>6202</v>
      </c>
      <c r="B6160" s="1">
        <v>45171</v>
      </c>
      <c r="C6160" s="1" t="str">
        <f t="shared" si="96"/>
        <v>Sep</v>
      </c>
      <c r="D6160" t="s">
        <v>47</v>
      </c>
      <c r="E6160" t="s">
        <v>48</v>
      </c>
      <c r="F6160" t="s">
        <v>23</v>
      </c>
      <c r="G6160" t="s">
        <v>24</v>
      </c>
      <c r="H6160">
        <v>873</v>
      </c>
      <c r="I6160">
        <v>136.22999999999999</v>
      </c>
      <c r="J6160">
        <v>2</v>
      </c>
      <c r="K6160" t="s">
        <v>15</v>
      </c>
    </row>
    <row r="6161" spans="1:11" x14ac:dyDescent="0.3">
      <c r="A6161" t="s">
        <v>6203</v>
      </c>
      <c r="B6161" s="1">
        <v>45085</v>
      </c>
      <c r="C6161" s="1" t="str">
        <f t="shared" si="96"/>
        <v>Jun</v>
      </c>
      <c r="D6161" t="s">
        <v>86</v>
      </c>
      <c r="E6161" t="s">
        <v>87</v>
      </c>
      <c r="F6161" t="s">
        <v>23</v>
      </c>
      <c r="G6161" t="s">
        <v>38</v>
      </c>
      <c r="H6161">
        <v>1856</v>
      </c>
      <c r="I6161">
        <v>136.16</v>
      </c>
      <c r="J6161">
        <v>5</v>
      </c>
      <c r="K6161" t="s">
        <v>36</v>
      </c>
    </row>
    <row r="6162" spans="1:11" x14ac:dyDescent="0.3">
      <c r="A6162" t="s">
        <v>6204</v>
      </c>
      <c r="B6162" s="1">
        <v>45556</v>
      </c>
      <c r="C6162" s="1" t="str">
        <f t="shared" si="96"/>
        <v>Sep</v>
      </c>
      <c r="D6162" t="s">
        <v>31</v>
      </c>
      <c r="E6162" t="s">
        <v>32</v>
      </c>
      <c r="F6162" t="s">
        <v>28</v>
      </c>
      <c r="G6162" t="s">
        <v>24</v>
      </c>
      <c r="H6162">
        <v>3856</v>
      </c>
      <c r="I6162">
        <v>604.11</v>
      </c>
      <c r="J6162">
        <v>3</v>
      </c>
      <c r="K6162" t="s">
        <v>20</v>
      </c>
    </row>
    <row r="6163" spans="1:11" x14ac:dyDescent="0.3">
      <c r="A6163" t="s">
        <v>6205</v>
      </c>
      <c r="B6163" s="1">
        <v>45397</v>
      </c>
      <c r="C6163" s="1" t="str">
        <f t="shared" si="96"/>
        <v>Apr</v>
      </c>
      <c r="D6163" t="s">
        <v>17</v>
      </c>
      <c r="E6163" t="s">
        <v>18</v>
      </c>
      <c r="F6163" t="s">
        <v>13</v>
      </c>
      <c r="G6163" t="s">
        <v>53</v>
      </c>
      <c r="H6163">
        <v>3664</v>
      </c>
      <c r="I6163">
        <v>865.55</v>
      </c>
      <c r="J6163">
        <v>4</v>
      </c>
      <c r="K6163" t="s">
        <v>29</v>
      </c>
    </row>
    <row r="6164" spans="1:11" x14ac:dyDescent="0.3">
      <c r="A6164" t="s">
        <v>6206</v>
      </c>
      <c r="B6164" s="1">
        <v>45041</v>
      </c>
      <c r="C6164" s="1" t="str">
        <f t="shared" si="96"/>
        <v>Apr</v>
      </c>
      <c r="D6164" t="s">
        <v>43</v>
      </c>
      <c r="E6164" t="s">
        <v>44</v>
      </c>
      <c r="F6164" t="s">
        <v>13</v>
      </c>
      <c r="G6164" t="s">
        <v>35</v>
      </c>
      <c r="H6164">
        <v>4235</v>
      </c>
      <c r="I6164">
        <v>486.37</v>
      </c>
      <c r="J6164">
        <v>4</v>
      </c>
      <c r="K6164" t="s">
        <v>15</v>
      </c>
    </row>
    <row r="6165" spans="1:11" x14ac:dyDescent="0.3">
      <c r="A6165" t="s">
        <v>6207</v>
      </c>
      <c r="B6165" s="1">
        <v>45239</v>
      </c>
      <c r="C6165" s="1" t="str">
        <f t="shared" si="96"/>
        <v>Nov</v>
      </c>
      <c r="D6165" t="s">
        <v>31</v>
      </c>
      <c r="E6165" t="s">
        <v>32</v>
      </c>
      <c r="F6165" t="s">
        <v>13</v>
      </c>
      <c r="G6165" t="s">
        <v>14</v>
      </c>
      <c r="H6165">
        <v>736</v>
      </c>
      <c r="I6165">
        <v>74.67</v>
      </c>
      <c r="J6165">
        <v>5</v>
      </c>
      <c r="K6165" t="s">
        <v>29</v>
      </c>
    </row>
    <row r="6166" spans="1:11" x14ac:dyDescent="0.3">
      <c r="A6166" t="s">
        <v>6208</v>
      </c>
      <c r="B6166" s="1">
        <v>45200</v>
      </c>
      <c r="C6166" s="1" t="str">
        <f t="shared" si="96"/>
        <v>Oct</v>
      </c>
      <c r="D6166" t="s">
        <v>86</v>
      </c>
      <c r="E6166" t="s">
        <v>87</v>
      </c>
      <c r="F6166" t="s">
        <v>28</v>
      </c>
      <c r="G6166" t="s">
        <v>53</v>
      </c>
      <c r="H6166">
        <v>5000</v>
      </c>
      <c r="I6166">
        <v>504</v>
      </c>
      <c r="J6166">
        <v>2</v>
      </c>
      <c r="K6166" t="s">
        <v>15</v>
      </c>
    </row>
    <row r="6167" spans="1:11" x14ac:dyDescent="0.3">
      <c r="A6167" t="s">
        <v>6209</v>
      </c>
      <c r="B6167" s="1">
        <v>45164</v>
      </c>
      <c r="C6167" s="1" t="str">
        <f t="shared" si="96"/>
        <v>Aug</v>
      </c>
      <c r="D6167" t="s">
        <v>43</v>
      </c>
      <c r="E6167" t="s">
        <v>44</v>
      </c>
      <c r="F6167" t="s">
        <v>40</v>
      </c>
      <c r="G6167" t="s">
        <v>14</v>
      </c>
      <c r="H6167">
        <v>1437</v>
      </c>
      <c r="I6167">
        <v>350.57</v>
      </c>
      <c r="J6167">
        <v>4</v>
      </c>
      <c r="K6167" t="s">
        <v>29</v>
      </c>
    </row>
    <row r="6168" spans="1:11" x14ac:dyDescent="0.3">
      <c r="A6168" t="s">
        <v>6210</v>
      </c>
      <c r="B6168" s="1">
        <v>45434</v>
      </c>
      <c r="C6168" s="1" t="str">
        <f t="shared" si="96"/>
        <v>May</v>
      </c>
      <c r="D6168" t="s">
        <v>11</v>
      </c>
      <c r="E6168" t="s">
        <v>12</v>
      </c>
      <c r="F6168" t="s">
        <v>40</v>
      </c>
      <c r="G6168" t="s">
        <v>53</v>
      </c>
      <c r="H6168">
        <v>4585</v>
      </c>
      <c r="I6168">
        <v>700.03</v>
      </c>
      <c r="J6168">
        <v>3</v>
      </c>
      <c r="K6168" t="s">
        <v>20</v>
      </c>
    </row>
    <row r="6169" spans="1:11" x14ac:dyDescent="0.3">
      <c r="A6169" t="s">
        <v>6211</v>
      </c>
      <c r="B6169" s="1">
        <v>45619</v>
      </c>
      <c r="C6169" s="1" t="str">
        <f t="shared" si="96"/>
        <v>Nov</v>
      </c>
      <c r="D6169" t="s">
        <v>86</v>
      </c>
      <c r="E6169" t="s">
        <v>87</v>
      </c>
      <c r="F6169" t="s">
        <v>28</v>
      </c>
      <c r="G6169" t="s">
        <v>19</v>
      </c>
      <c r="H6169">
        <v>1226</v>
      </c>
      <c r="I6169">
        <v>84.17</v>
      </c>
      <c r="J6169">
        <v>4</v>
      </c>
      <c r="K6169" t="s">
        <v>36</v>
      </c>
    </row>
    <row r="6170" spans="1:11" x14ac:dyDescent="0.3">
      <c r="A6170" t="s">
        <v>6212</v>
      </c>
      <c r="B6170" s="1">
        <v>45285</v>
      </c>
      <c r="C6170" s="1" t="str">
        <f t="shared" si="96"/>
        <v>Dec</v>
      </c>
      <c r="D6170" t="s">
        <v>17</v>
      </c>
      <c r="E6170" t="s">
        <v>18</v>
      </c>
      <c r="F6170" t="s">
        <v>13</v>
      </c>
      <c r="G6170" t="s">
        <v>19</v>
      </c>
      <c r="H6170">
        <v>1072</v>
      </c>
      <c r="I6170">
        <v>282.22000000000003</v>
      </c>
      <c r="J6170">
        <v>1</v>
      </c>
      <c r="K6170" t="s">
        <v>36</v>
      </c>
    </row>
    <row r="6171" spans="1:11" x14ac:dyDescent="0.3">
      <c r="A6171" t="s">
        <v>6213</v>
      </c>
      <c r="B6171" s="1">
        <v>45160</v>
      </c>
      <c r="C6171" s="1" t="str">
        <f t="shared" si="96"/>
        <v>Aug</v>
      </c>
      <c r="D6171" t="s">
        <v>50</v>
      </c>
      <c r="E6171" t="s">
        <v>51</v>
      </c>
      <c r="F6171" t="s">
        <v>13</v>
      </c>
      <c r="G6171" t="s">
        <v>14</v>
      </c>
      <c r="H6171">
        <v>4934</v>
      </c>
      <c r="I6171">
        <v>735.28</v>
      </c>
      <c r="J6171">
        <v>2</v>
      </c>
      <c r="K6171" t="s">
        <v>29</v>
      </c>
    </row>
    <row r="6172" spans="1:11" x14ac:dyDescent="0.3">
      <c r="A6172" t="s">
        <v>6214</v>
      </c>
      <c r="B6172" s="1">
        <v>45547</v>
      </c>
      <c r="C6172" s="1" t="str">
        <f t="shared" si="96"/>
        <v>Sep</v>
      </c>
      <c r="D6172" t="s">
        <v>34</v>
      </c>
      <c r="E6172" t="s">
        <v>34</v>
      </c>
      <c r="F6172" t="s">
        <v>28</v>
      </c>
      <c r="G6172" t="s">
        <v>55</v>
      </c>
      <c r="H6172">
        <v>1267</v>
      </c>
      <c r="I6172">
        <v>329.68</v>
      </c>
      <c r="J6172">
        <v>5</v>
      </c>
      <c r="K6172" t="s">
        <v>36</v>
      </c>
    </row>
    <row r="6173" spans="1:11" x14ac:dyDescent="0.3">
      <c r="A6173" t="s">
        <v>6215</v>
      </c>
      <c r="B6173" s="1">
        <v>45313</v>
      </c>
      <c r="C6173" s="1" t="str">
        <f t="shared" si="96"/>
        <v>Jan</v>
      </c>
      <c r="D6173" t="s">
        <v>43</v>
      </c>
      <c r="E6173" t="s">
        <v>44</v>
      </c>
      <c r="F6173" t="s">
        <v>40</v>
      </c>
      <c r="G6173" t="s">
        <v>24</v>
      </c>
      <c r="H6173">
        <v>2815</v>
      </c>
      <c r="I6173">
        <v>654.94000000000005</v>
      </c>
      <c r="J6173">
        <v>3</v>
      </c>
      <c r="K6173" t="s">
        <v>36</v>
      </c>
    </row>
    <row r="6174" spans="1:11" x14ac:dyDescent="0.3">
      <c r="A6174" t="s">
        <v>6216</v>
      </c>
      <c r="B6174" s="1">
        <v>45170</v>
      </c>
      <c r="C6174" s="1" t="str">
        <f t="shared" si="96"/>
        <v>Sep</v>
      </c>
      <c r="D6174" t="s">
        <v>86</v>
      </c>
      <c r="E6174" t="s">
        <v>87</v>
      </c>
      <c r="F6174" t="s">
        <v>13</v>
      </c>
      <c r="G6174" t="s">
        <v>14</v>
      </c>
      <c r="H6174">
        <v>4444</v>
      </c>
      <c r="I6174">
        <v>802.69</v>
      </c>
      <c r="J6174">
        <v>2</v>
      </c>
      <c r="K6174" t="s">
        <v>29</v>
      </c>
    </row>
    <row r="6175" spans="1:11" x14ac:dyDescent="0.3">
      <c r="A6175" t="s">
        <v>6217</v>
      </c>
      <c r="B6175" s="1">
        <v>44942</v>
      </c>
      <c r="C6175" s="1" t="str">
        <f t="shared" si="96"/>
        <v>Jan</v>
      </c>
      <c r="D6175" t="s">
        <v>26</v>
      </c>
      <c r="E6175" t="s">
        <v>27</v>
      </c>
      <c r="F6175" t="s">
        <v>28</v>
      </c>
      <c r="G6175" t="s">
        <v>35</v>
      </c>
      <c r="H6175">
        <v>3444</v>
      </c>
      <c r="I6175">
        <v>958.25</v>
      </c>
      <c r="J6175">
        <v>5</v>
      </c>
      <c r="K6175" t="s">
        <v>15</v>
      </c>
    </row>
    <row r="6176" spans="1:11" x14ac:dyDescent="0.3">
      <c r="A6176" t="s">
        <v>6218</v>
      </c>
      <c r="B6176" s="1">
        <v>44981</v>
      </c>
      <c r="C6176" s="1" t="str">
        <f t="shared" si="96"/>
        <v>Feb</v>
      </c>
      <c r="D6176" t="s">
        <v>50</v>
      </c>
      <c r="E6176" t="s">
        <v>51</v>
      </c>
      <c r="F6176" t="s">
        <v>40</v>
      </c>
      <c r="G6176" t="s">
        <v>19</v>
      </c>
      <c r="H6176">
        <v>1796</v>
      </c>
      <c r="I6176">
        <v>502.5</v>
      </c>
      <c r="J6176">
        <v>2</v>
      </c>
      <c r="K6176" t="s">
        <v>20</v>
      </c>
    </row>
    <row r="6177" spans="1:11" x14ac:dyDescent="0.3">
      <c r="A6177" t="s">
        <v>6219</v>
      </c>
      <c r="B6177" s="1">
        <v>45183</v>
      </c>
      <c r="C6177" s="1" t="str">
        <f t="shared" si="96"/>
        <v>Sep</v>
      </c>
      <c r="D6177" t="s">
        <v>34</v>
      </c>
      <c r="E6177" t="s">
        <v>34</v>
      </c>
      <c r="F6177" t="s">
        <v>28</v>
      </c>
      <c r="G6177" t="s">
        <v>53</v>
      </c>
      <c r="H6177">
        <v>3946</v>
      </c>
      <c r="I6177">
        <v>496.78</v>
      </c>
      <c r="J6177">
        <v>4</v>
      </c>
      <c r="K6177" t="s">
        <v>29</v>
      </c>
    </row>
    <row r="6178" spans="1:11" x14ac:dyDescent="0.3">
      <c r="A6178" t="s">
        <v>6220</v>
      </c>
      <c r="B6178" s="1">
        <v>45013</v>
      </c>
      <c r="C6178" s="1" t="str">
        <f t="shared" si="96"/>
        <v>Mar</v>
      </c>
      <c r="D6178" t="s">
        <v>43</v>
      </c>
      <c r="E6178" t="s">
        <v>44</v>
      </c>
      <c r="F6178" t="s">
        <v>40</v>
      </c>
      <c r="G6178" t="s">
        <v>14</v>
      </c>
      <c r="H6178">
        <v>3459</v>
      </c>
      <c r="I6178">
        <v>207.6</v>
      </c>
      <c r="J6178">
        <v>4</v>
      </c>
      <c r="K6178" t="s">
        <v>15</v>
      </c>
    </row>
    <row r="6179" spans="1:11" x14ac:dyDescent="0.3">
      <c r="A6179" t="s">
        <v>6221</v>
      </c>
      <c r="B6179" s="1">
        <v>45567</v>
      </c>
      <c r="C6179" s="1" t="str">
        <f t="shared" si="96"/>
        <v>Oct</v>
      </c>
      <c r="D6179" t="s">
        <v>11</v>
      </c>
      <c r="E6179" t="s">
        <v>12</v>
      </c>
      <c r="F6179" t="s">
        <v>28</v>
      </c>
      <c r="G6179" t="s">
        <v>38</v>
      </c>
      <c r="H6179">
        <v>4997</v>
      </c>
      <c r="I6179">
        <v>929.87</v>
      </c>
      <c r="J6179">
        <v>3</v>
      </c>
      <c r="K6179" t="s">
        <v>15</v>
      </c>
    </row>
    <row r="6180" spans="1:11" x14ac:dyDescent="0.3">
      <c r="A6180" t="s">
        <v>6222</v>
      </c>
      <c r="B6180" s="1">
        <v>45115</v>
      </c>
      <c r="C6180" s="1" t="str">
        <f t="shared" si="96"/>
        <v>Jul</v>
      </c>
      <c r="D6180" t="s">
        <v>50</v>
      </c>
      <c r="E6180" t="s">
        <v>51</v>
      </c>
      <c r="F6180" t="s">
        <v>28</v>
      </c>
      <c r="G6180" t="s">
        <v>35</v>
      </c>
      <c r="H6180">
        <v>4302</v>
      </c>
      <c r="I6180">
        <v>335.19</v>
      </c>
      <c r="J6180">
        <v>2</v>
      </c>
      <c r="K6180" t="s">
        <v>15</v>
      </c>
    </row>
    <row r="6181" spans="1:11" x14ac:dyDescent="0.3">
      <c r="A6181" t="s">
        <v>6223</v>
      </c>
      <c r="B6181" s="1">
        <v>45350</v>
      </c>
      <c r="C6181" s="1" t="str">
        <f t="shared" si="96"/>
        <v>Feb</v>
      </c>
      <c r="D6181" t="s">
        <v>17</v>
      </c>
      <c r="E6181" t="s">
        <v>18</v>
      </c>
      <c r="F6181" t="s">
        <v>28</v>
      </c>
      <c r="G6181" t="s">
        <v>53</v>
      </c>
      <c r="H6181">
        <v>974</v>
      </c>
      <c r="I6181">
        <v>98.87</v>
      </c>
      <c r="J6181">
        <v>3</v>
      </c>
      <c r="K6181" t="s">
        <v>15</v>
      </c>
    </row>
    <row r="6182" spans="1:11" x14ac:dyDescent="0.3">
      <c r="A6182" t="s">
        <v>6224</v>
      </c>
      <c r="B6182" s="1">
        <v>45012</v>
      </c>
      <c r="C6182" s="1" t="str">
        <f t="shared" si="96"/>
        <v>Mar</v>
      </c>
      <c r="D6182" t="s">
        <v>22</v>
      </c>
      <c r="E6182" t="s">
        <v>12</v>
      </c>
      <c r="F6182" t="s">
        <v>28</v>
      </c>
      <c r="G6182" t="s">
        <v>68</v>
      </c>
      <c r="H6182">
        <v>4708</v>
      </c>
      <c r="I6182">
        <v>627.26</v>
      </c>
      <c r="J6182">
        <v>5</v>
      </c>
      <c r="K6182" t="s">
        <v>36</v>
      </c>
    </row>
    <row r="6183" spans="1:11" x14ac:dyDescent="0.3">
      <c r="A6183" t="s">
        <v>6225</v>
      </c>
      <c r="B6183" s="1">
        <v>45266</v>
      </c>
      <c r="C6183" s="1" t="str">
        <f t="shared" si="96"/>
        <v>Dec</v>
      </c>
      <c r="D6183" t="s">
        <v>43</v>
      </c>
      <c r="E6183" t="s">
        <v>44</v>
      </c>
      <c r="F6183" t="s">
        <v>23</v>
      </c>
      <c r="G6183" t="s">
        <v>55</v>
      </c>
      <c r="H6183">
        <v>1778</v>
      </c>
      <c r="I6183">
        <v>397.97</v>
      </c>
      <c r="J6183">
        <v>4</v>
      </c>
      <c r="K6183" t="s">
        <v>20</v>
      </c>
    </row>
    <row r="6184" spans="1:11" x14ac:dyDescent="0.3">
      <c r="A6184" t="s">
        <v>6226</v>
      </c>
      <c r="B6184" s="1">
        <v>45530</v>
      </c>
      <c r="C6184" s="1" t="str">
        <f t="shared" si="96"/>
        <v>Aug</v>
      </c>
      <c r="D6184" t="s">
        <v>43</v>
      </c>
      <c r="E6184" t="s">
        <v>44</v>
      </c>
      <c r="F6184" t="s">
        <v>40</v>
      </c>
      <c r="G6184" t="s">
        <v>68</v>
      </c>
      <c r="H6184">
        <v>4409</v>
      </c>
      <c r="I6184">
        <v>243.13</v>
      </c>
      <c r="J6184">
        <v>4</v>
      </c>
      <c r="K6184" t="s">
        <v>36</v>
      </c>
    </row>
    <row r="6185" spans="1:11" x14ac:dyDescent="0.3">
      <c r="A6185" t="s">
        <v>6227</v>
      </c>
      <c r="B6185" s="1">
        <v>44988</v>
      </c>
      <c r="C6185" s="1" t="str">
        <f t="shared" si="96"/>
        <v>Mar</v>
      </c>
      <c r="D6185" t="s">
        <v>11</v>
      </c>
      <c r="E6185" t="s">
        <v>12</v>
      </c>
      <c r="F6185" t="s">
        <v>13</v>
      </c>
      <c r="G6185" t="s">
        <v>55</v>
      </c>
      <c r="H6185">
        <v>4550</v>
      </c>
      <c r="I6185">
        <v>357.44</v>
      </c>
      <c r="J6185">
        <v>3</v>
      </c>
      <c r="K6185" t="s">
        <v>20</v>
      </c>
    </row>
    <row r="6186" spans="1:11" x14ac:dyDescent="0.3">
      <c r="A6186" t="s">
        <v>6228</v>
      </c>
      <c r="B6186" s="1">
        <v>44976</v>
      </c>
      <c r="C6186" s="1" t="str">
        <f t="shared" si="96"/>
        <v>Feb</v>
      </c>
      <c r="D6186" t="s">
        <v>86</v>
      </c>
      <c r="E6186" t="s">
        <v>87</v>
      </c>
      <c r="F6186" t="s">
        <v>40</v>
      </c>
      <c r="G6186" t="s">
        <v>24</v>
      </c>
      <c r="H6186">
        <v>1998</v>
      </c>
      <c r="I6186">
        <v>434.32</v>
      </c>
      <c r="J6186">
        <v>3</v>
      </c>
      <c r="K6186" t="s">
        <v>36</v>
      </c>
    </row>
    <row r="6187" spans="1:11" x14ac:dyDescent="0.3">
      <c r="A6187" t="s">
        <v>6229</v>
      </c>
      <c r="B6187" s="1">
        <v>45462</v>
      </c>
      <c r="C6187" s="1" t="str">
        <f t="shared" si="96"/>
        <v>Jun</v>
      </c>
      <c r="D6187" t="s">
        <v>50</v>
      </c>
      <c r="E6187" t="s">
        <v>51</v>
      </c>
      <c r="F6187" t="s">
        <v>28</v>
      </c>
      <c r="G6187" t="s">
        <v>68</v>
      </c>
      <c r="H6187">
        <v>2141</v>
      </c>
      <c r="I6187">
        <v>521.65</v>
      </c>
      <c r="J6187">
        <v>2</v>
      </c>
      <c r="K6187" t="s">
        <v>20</v>
      </c>
    </row>
    <row r="6188" spans="1:11" x14ac:dyDescent="0.3">
      <c r="A6188" t="s">
        <v>6230</v>
      </c>
      <c r="B6188" s="1">
        <v>45033</v>
      </c>
      <c r="C6188" s="1" t="str">
        <f t="shared" si="96"/>
        <v>Apr</v>
      </c>
      <c r="D6188" t="s">
        <v>34</v>
      </c>
      <c r="E6188" t="s">
        <v>34</v>
      </c>
      <c r="F6188" t="s">
        <v>40</v>
      </c>
      <c r="G6188" t="s">
        <v>24</v>
      </c>
      <c r="H6188">
        <v>971</v>
      </c>
      <c r="I6188">
        <v>115.01</v>
      </c>
      <c r="J6188">
        <v>4</v>
      </c>
      <c r="K6188" t="s">
        <v>20</v>
      </c>
    </row>
    <row r="6189" spans="1:11" x14ac:dyDescent="0.3">
      <c r="A6189" t="s">
        <v>6231</v>
      </c>
      <c r="B6189" s="1">
        <v>45547</v>
      </c>
      <c r="C6189" s="1" t="str">
        <f t="shared" si="96"/>
        <v>Sep</v>
      </c>
      <c r="D6189" t="s">
        <v>34</v>
      </c>
      <c r="E6189" t="s">
        <v>34</v>
      </c>
      <c r="F6189" t="s">
        <v>40</v>
      </c>
      <c r="G6189" t="s">
        <v>19</v>
      </c>
      <c r="H6189">
        <v>1058</v>
      </c>
      <c r="I6189">
        <v>95.96</v>
      </c>
      <c r="J6189">
        <v>1</v>
      </c>
      <c r="K6189" t="s">
        <v>15</v>
      </c>
    </row>
    <row r="6190" spans="1:11" x14ac:dyDescent="0.3">
      <c r="A6190" t="s">
        <v>6232</v>
      </c>
      <c r="B6190" s="1">
        <v>45603</v>
      </c>
      <c r="C6190" s="1" t="str">
        <f t="shared" si="96"/>
        <v>Nov</v>
      </c>
      <c r="D6190" t="s">
        <v>26</v>
      </c>
      <c r="E6190" t="s">
        <v>27</v>
      </c>
      <c r="F6190" t="s">
        <v>40</v>
      </c>
      <c r="G6190" t="s">
        <v>38</v>
      </c>
      <c r="H6190">
        <v>3502</v>
      </c>
      <c r="I6190">
        <v>435.71</v>
      </c>
      <c r="J6190">
        <v>4</v>
      </c>
      <c r="K6190" t="s">
        <v>29</v>
      </c>
    </row>
    <row r="6191" spans="1:11" x14ac:dyDescent="0.3">
      <c r="A6191" t="s">
        <v>6233</v>
      </c>
      <c r="B6191" s="1">
        <v>45491</v>
      </c>
      <c r="C6191" s="1" t="str">
        <f t="shared" si="96"/>
        <v>Jul</v>
      </c>
      <c r="D6191" t="s">
        <v>26</v>
      </c>
      <c r="E6191" t="s">
        <v>27</v>
      </c>
      <c r="F6191" t="s">
        <v>28</v>
      </c>
      <c r="G6191" t="s">
        <v>35</v>
      </c>
      <c r="H6191">
        <v>2872</v>
      </c>
      <c r="I6191">
        <v>736.75</v>
      </c>
      <c r="J6191">
        <v>4</v>
      </c>
      <c r="K6191" t="s">
        <v>20</v>
      </c>
    </row>
    <row r="6192" spans="1:11" x14ac:dyDescent="0.3">
      <c r="A6192" t="s">
        <v>6234</v>
      </c>
      <c r="B6192" s="1">
        <v>45315</v>
      </c>
      <c r="C6192" s="1" t="str">
        <f t="shared" si="96"/>
        <v>Jan</v>
      </c>
      <c r="D6192" t="s">
        <v>22</v>
      </c>
      <c r="E6192" t="s">
        <v>12</v>
      </c>
      <c r="F6192" t="s">
        <v>23</v>
      </c>
      <c r="G6192" t="s">
        <v>68</v>
      </c>
      <c r="H6192">
        <v>3648</v>
      </c>
      <c r="I6192">
        <v>329.83</v>
      </c>
      <c r="J6192">
        <v>1</v>
      </c>
      <c r="K6192" t="s">
        <v>29</v>
      </c>
    </row>
    <row r="6193" spans="1:11" x14ac:dyDescent="0.3">
      <c r="A6193" t="s">
        <v>6235</v>
      </c>
      <c r="B6193" s="1">
        <v>45382</v>
      </c>
      <c r="C6193" s="1" t="str">
        <f t="shared" si="96"/>
        <v>Mar</v>
      </c>
      <c r="D6193" t="s">
        <v>31</v>
      </c>
      <c r="E6193" t="s">
        <v>32</v>
      </c>
      <c r="F6193" t="s">
        <v>28</v>
      </c>
      <c r="G6193" t="s">
        <v>53</v>
      </c>
      <c r="H6193">
        <v>2405</v>
      </c>
      <c r="I6193">
        <v>388.58</v>
      </c>
      <c r="J6193">
        <v>3</v>
      </c>
      <c r="K6193" t="s">
        <v>29</v>
      </c>
    </row>
    <row r="6194" spans="1:11" x14ac:dyDescent="0.3">
      <c r="A6194" t="s">
        <v>6236</v>
      </c>
      <c r="B6194" s="1">
        <v>45418</v>
      </c>
      <c r="C6194" s="1" t="str">
        <f t="shared" si="96"/>
        <v>May</v>
      </c>
      <c r="D6194" t="s">
        <v>17</v>
      </c>
      <c r="E6194" t="s">
        <v>18</v>
      </c>
      <c r="F6194" t="s">
        <v>23</v>
      </c>
      <c r="G6194" t="s">
        <v>14</v>
      </c>
      <c r="H6194">
        <v>2868</v>
      </c>
      <c r="I6194">
        <v>389.71</v>
      </c>
      <c r="J6194">
        <v>1</v>
      </c>
      <c r="K6194" t="s">
        <v>29</v>
      </c>
    </row>
    <row r="6195" spans="1:11" x14ac:dyDescent="0.3">
      <c r="A6195" t="s">
        <v>6237</v>
      </c>
      <c r="B6195" s="1">
        <v>44989</v>
      </c>
      <c r="C6195" s="1" t="str">
        <f t="shared" si="96"/>
        <v>Mar</v>
      </c>
      <c r="D6195" t="s">
        <v>50</v>
      </c>
      <c r="E6195" t="s">
        <v>51</v>
      </c>
      <c r="F6195" t="s">
        <v>13</v>
      </c>
      <c r="G6195" t="s">
        <v>38</v>
      </c>
      <c r="H6195">
        <v>3892</v>
      </c>
      <c r="I6195">
        <v>993.1</v>
      </c>
      <c r="J6195">
        <v>2</v>
      </c>
      <c r="K6195" t="s">
        <v>20</v>
      </c>
    </row>
    <row r="6196" spans="1:11" x14ac:dyDescent="0.3">
      <c r="A6196" t="s">
        <v>6238</v>
      </c>
      <c r="B6196" s="1">
        <v>45486</v>
      </c>
      <c r="C6196" s="1" t="str">
        <f t="shared" si="96"/>
        <v>Jul</v>
      </c>
      <c r="D6196" t="s">
        <v>43</v>
      </c>
      <c r="E6196" t="s">
        <v>44</v>
      </c>
      <c r="F6196" t="s">
        <v>28</v>
      </c>
      <c r="G6196" t="s">
        <v>14</v>
      </c>
      <c r="H6196">
        <v>2299</v>
      </c>
      <c r="I6196">
        <v>525.12</v>
      </c>
      <c r="J6196">
        <v>1</v>
      </c>
      <c r="K6196" t="s">
        <v>20</v>
      </c>
    </row>
    <row r="6197" spans="1:11" x14ac:dyDescent="0.3">
      <c r="A6197" t="s">
        <v>6239</v>
      </c>
      <c r="B6197" s="1">
        <v>45241</v>
      </c>
      <c r="C6197" s="1" t="str">
        <f t="shared" si="96"/>
        <v>Nov</v>
      </c>
      <c r="D6197" t="s">
        <v>26</v>
      </c>
      <c r="E6197" t="s">
        <v>27</v>
      </c>
      <c r="F6197" t="s">
        <v>40</v>
      </c>
      <c r="G6197" t="s">
        <v>53</v>
      </c>
      <c r="H6197">
        <v>1609</v>
      </c>
      <c r="I6197">
        <v>157.19999999999999</v>
      </c>
      <c r="J6197">
        <v>5</v>
      </c>
      <c r="K6197" t="s">
        <v>36</v>
      </c>
    </row>
    <row r="6198" spans="1:11" x14ac:dyDescent="0.3">
      <c r="A6198" t="s">
        <v>6240</v>
      </c>
      <c r="B6198" s="1">
        <v>45459</v>
      </c>
      <c r="C6198" s="1" t="str">
        <f t="shared" si="96"/>
        <v>Jun</v>
      </c>
      <c r="D6198" t="s">
        <v>86</v>
      </c>
      <c r="E6198" t="s">
        <v>87</v>
      </c>
      <c r="F6198" t="s">
        <v>13</v>
      </c>
      <c r="G6198" t="s">
        <v>35</v>
      </c>
      <c r="H6198">
        <v>3419</v>
      </c>
      <c r="I6198">
        <v>314.33999999999997</v>
      </c>
      <c r="J6198">
        <v>5</v>
      </c>
      <c r="K6198" t="s">
        <v>36</v>
      </c>
    </row>
    <row r="6199" spans="1:11" x14ac:dyDescent="0.3">
      <c r="A6199" t="s">
        <v>6241</v>
      </c>
      <c r="B6199" s="1">
        <v>45349</v>
      </c>
      <c r="C6199" s="1" t="str">
        <f t="shared" si="96"/>
        <v>Feb</v>
      </c>
      <c r="D6199" t="s">
        <v>43</v>
      </c>
      <c r="E6199" t="s">
        <v>44</v>
      </c>
      <c r="F6199" t="s">
        <v>13</v>
      </c>
      <c r="G6199" t="s">
        <v>19</v>
      </c>
      <c r="H6199">
        <v>3018</v>
      </c>
      <c r="I6199">
        <v>682.68</v>
      </c>
      <c r="J6199">
        <v>1</v>
      </c>
      <c r="K6199" t="s">
        <v>15</v>
      </c>
    </row>
    <row r="6200" spans="1:11" x14ac:dyDescent="0.3">
      <c r="A6200" t="s">
        <v>6242</v>
      </c>
      <c r="B6200" s="1">
        <v>45563</v>
      </c>
      <c r="C6200" s="1" t="str">
        <f t="shared" si="96"/>
        <v>Sep</v>
      </c>
      <c r="D6200" t="s">
        <v>31</v>
      </c>
      <c r="E6200" t="s">
        <v>32</v>
      </c>
      <c r="F6200" t="s">
        <v>28</v>
      </c>
      <c r="G6200" t="s">
        <v>55</v>
      </c>
      <c r="H6200">
        <v>266</v>
      </c>
      <c r="I6200">
        <v>47.53</v>
      </c>
      <c r="J6200">
        <v>1</v>
      </c>
      <c r="K6200" t="s">
        <v>29</v>
      </c>
    </row>
    <row r="6201" spans="1:11" x14ac:dyDescent="0.3">
      <c r="A6201" t="s">
        <v>6243</v>
      </c>
      <c r="B6201" s="1">
        <v>45355</v>
      </c>
      <c r="C6201" s="1" t="str">
        <f t="shared" si="96"/>
        <v>Mar</v>
      </c>
      <c r="D6201" t="s">
        <v>34</v>
      </c>
      <c r="E6201" t="s">
        <v>34</v>
      </c>
      <c r="F6201" t="s">
        <v>13</v>
      </c>
      <c r="G6201" t="s">
        <v>38</v>
      </c>
      <c r="H6201">
        <v>951</v>
      </c>
      <c r="I6201">
        <v>155.29</v>
      </c>
      <c r="J6201">
        <v>2</v>
      </c>
      <c r="K6201" t="s">
        <v>15</v>
      </c>
    </row>
    <row r="6202" spans="1:11" x14ac:dyDescent="0.3">
      <c r="A6202" t="s">
        <v>6244</v>
      </c>
      <c r="B6202" s="1">
        <v>45478</v>
      </c>
      <c r="C6202" s="1" t="str">
        <f t="shared" si="96"/>
        <v>Jul</v>
      </c>
      <c r="D6202" t="s">
        <v>86</v>
      </c>
      <c r="E6202" t="s">
        <v>87</v>
      </c>
      <c r="F6202" t="s">
        <v>40</v>
      </c>
      <c r="G6202" t="s">
        <v>55</v>
      </c>
      <c r="H6202">
        <v>3626</v>
      </c>
      <c r="I6202">
        <v>347.19</v>
      </c>
      <c r="J6202">
        <v>2</v>
      </c>
      <c r="K6202" t="s">
        <v>36</v>
      </c>
    </row>
    <row r="6203" spans="1:11" x14ac:dyDescent="0.3">
      <c r="A6203" t="s">
        <v>6245</v>
      </c>
      <c r="B6203" s="1">
        <v>45568</v>
      </c>
      <c r="C6203" s="1" t="str">
        <f t="shared" si="96"/>
        <v>Oct</v>
      </c>
      <c r="D6203" t="s">
        <v>11</v>
      </c>
      <c r="E6203" t="s">
        <v>12</v>
      </c>
      <c r="F6203" t="s">
        <v>13</v>
      </c>
      <c r="G6203" t="s">
        <v>38</v>
      </c>
      <c r="H6203">
        <v>2740</v>
      </c>
      <c r="I6203">
        <v>163.44</v>
      </c>
      <c r="J6203">
        <v>5</v>
      </c>
      <c r="K6203" t="s">
        <v>20</v>
      </c>
    </row>
    <row r="6204" spans="1:11" x14ac:dyDescent="0.3">
      <c r="A6204" t="s">
        <v>6246</v>
      </c>
      <c r="B6204" s="1">
        <v>45263</v>
      </c>
      <c r="C6204" s="1" t="str">
        <f t="shared" si="96"/>
        <v>Dec</v>
      </c>
      <c r="D6204" t="s">
        <v>17</v>
      </c>
      <c r="E6204" t="s">
        <v>18</v>
      </c>
      <c r="F6204" t="s">
        <v>13</v>
      </c>
      <c r="G6204" t="s">
        <v>55</v>
      </c>
      <c r="H6204">
        <v>1447</v>
      </c>
      <c r="I6204">
        <v>232.37</v>
      </c>
      <c r="J6204">
        <v>4</v>
      </c>
      <c r="K6204" t="s">
        <v>20</v>
      </c>
    </row>
    <row r="6205" spans="1:11" x14ac:dyDescent="0.3">
      <c r="A6205" t="s">
        <v>6247</v>
      </c>
      <c r="B6205" s="1">
        <v>45123</v>
      </c>
      <c r="C6205" s="1" t="str">
        <f t="shared" si="96"/>
        <v>Jul</v>
      </c>
      <c r="D6205" t="s">
        <v>26</v>
      </c>
      <c r="E6205" t="s">
        <v>27</v>
      </c>
      <c r="F6205" t="s">
        <v>40</v>
      </c>
      <c r="G6205" t="s">
        <v>35</v>
      </c>
      <c r="H6205">
        <v>2855</v>
      </c>
      <c r="I6205">
        <v>485.39</v>
      </c>
      <c r="J6205">
        <v>1</v>
      </c>
      <c r="K6205" t="s">
        <v>20</v>
      </c>
    </row>
    <row r="6206" spans="1:11" x14ac:dyDescent="0.3">
      <c r="A6206" t="s">
        <v>6248</v>
      </c>
      <c r="B6206" s="1">
        <v>45591</v>
      </c>
      <c r="C6206" s="1" t="str">
        <f t="shared" si="96"/>
        <v>Oct</v>
      </c>
      <c r="D6206" t="s">
        <v>22</v>
      </c>
      <c r="E6206" t="s">
        <v>12</v>
      </c>
      <c r="F6206" t="s">
        <v>28</v>
      </c>
      <c r="G6206" t="s">
        <v>53</v>
      </c>
      <c r="H6206">
        <v>1739</v>
      </c>
      <c r="I6206">
        <v>211.18</v>
      </c>
      <c r="J6206">
        <v>1</v>
      </c>
      <c r="K6206" t="s">
        <v>15</v>
      </c>
    </row>
    <row r="6207" spans="1:11" x14ac:dyDescent="0.3">
      <c r="A6207" t="s">
        <v>6249</v>
      </c>
      <c r="B6207" s="1">
        <v>45472</v>
      </c>
      <c r="C6207" s="1" t="str">
        <f t="shared" si="96"/>
        <v>Jun</v>
      </c>
      <c r="D6207" t="s">
        <v>17</v>
      </c>
      <c r="E6207" t="s">
        <v>18</v>
      </c>
      <c r="F6207" t="s">
        <v>13</v>
      </c>
      <c r="G6207" t="s">
        <v>19</v>
      </c>
      <c r="H6207">
        <v>2803</v>
      </c>
      <c r="I6207">
        <v>530.75</v>
      </c>
      <c r="J6207">
        <v>3</v>
      </c>
      <c r="K6207" t="s">
        <v>36</v>
      </c>
    </row>
    <row r="6208" spans="1:11" x14ac:dyDescent="0.3">
      <c r="A6208" t="s">
        <v>6250</v>
      </c>
      <c r="B6208" s="1">
        <v>45050</v>
      </c>
      <c r="C6208" s="1" t="str">
        <f t="shared" si="96"/>
        <v>May</v>
      </c>
      <c r="D6208" t="s">
        <v>22</v>
      </c>
      <c r="E6208" t="s">
        <v>12</v>
      </c>
      <c r="F6208" t="s">
        <v>28</v>
      </c>
      <c r="G6208" t="s">
        <v>53</v>
      </c>
      <c r="H6208">
        <v>1920</v>
      </c>
      <c r="I6208">
        <v>489.5</v>
      </c>
      <c r="J6208">
        <v>4</v>
      </c>
      <c r="K6208" t="s">
        <v>20</v>
      </c>
    </row>
    <row r="6209" spans="1:11" x14ac:dyDescent="0.3">
      <c r="A6209" t="s">
        <v>6251</v>
      </c>
      <c r="B6209" s="1">
        <v>45172</v>
      </c>
      <c r="C6209" s="1" t="str">
        <f t="shared" si="96"/>
        <v>Sep</v>
      </c>
      <c r="D6209" t="s">
        <v>43</v>
      </c>
      <c r="E6209" t="s">
        <v>44</v>
      </c>
      <c r="F6209" t="s">
        <v>23</v>
      </c>
      <c r="G6209" t="s">
        <v>55</v>
      </c>
      <c r="H6209">
        <v>4500</v>
      </c>
      <c r="I6209">
        <v>1037.8800000000001</v>
      </c>
      <c r="J6209">
        <v>2</v>
      </c>
      <c r="K6209" t="s">
        <v>15</v>
      </c>
    </row>
    <row r="6210" spans="1:11" x14ac:dyDescent="0.3">
      <c r="A6210" t="s">
        <v>6252</v>
      </c>
      <c r="B6210" s="1">
        <v>45145</v>
      </c>
      <c r="C6210" s="1" t="str">
        <f t="shared" ref="C6210:C6273" si="97">TEXT(B6210,"mmm")</f>
        <v>Aug</v>
      </c>
      <c r="D6210" t="s">
        <v>17</v>
      </c>
      <c r="E6210" t="s">
        <v>18</v>
      </c>
      <c r="F6210" t="s">
        <v>13</v>
      </c>
      <c r="G6210" t="s">
        <v>53</v>
      </c>
      <c r="H6210">
        <v>3072</v>
      </c>
      <c r="I6210">
        <v>908.52</v>
      </c>
      <c r="J6210">
        <v>1</v>
      </c>
      <c r="K6210" t="s">
        <v>29</v>
      </c>
    </row>
    <row r="6211" spans="1:11" x14ac:dyDescent="0.3">
      <c r="A6211" t="s">
        <v>6253</v>
      </c>
      <c r="B6211" s="1">
        <v>45346</v>
      </c>
      <c r="C6211" s="1" t="str">
        <f t="shared" si="97"/>
        <v>Feb</v>
      </c>
      <c r="D6211" t="s">
        <v>17</v>
      </c>
      <c r="E6211" t="s">
        <v>18</v>
      </c>
      <c r="F6211" t="s">
        <v>23</v>
      </c>
      <c r="G6211" t="s">
        <v>14</v>
      </c>
      <c r="H6211">
        <v>2701</v>
      </c>
      <c r="I6211">
        <v>685.35</v>
      </c>
      <c r="J6211">
        <v>5</v>
      </c>
      <c r="K6211" t="s">
        <v>29</v>
      </c>
    </row>
    <row r="6212" spans="1:11" x14ac:dyDescent="0.3">
      <c r="A6212" t="s">
        <v>6254</v>
      </c>
      <c r="B6212" s="1">
        <v>45616</v>
      </c>
      <c r="C6212" s="1" t="str">
        <f t="shared" si="97"/>
        <v>Nov</v>
      </c>
      <c r="D6212" t="s">
        <v>31</v>
      </c>
      <c r="E6212" t="s">
        <v>32</v>
      </c>
      <c r="F6212" t="s">
        <v>28</v>
      </c>
      <c r="G6212" t="s">
        <v>19</v>
      </c>
      <c r="H6212">
        <v>4682</v>
      </c>
      <c r="I6212">
        <v>1307.26</v>
      </c>
      <c r="J6212">
        <v>2</v>
      </c>
      <c r="K6212" t="s">
        <v>29</v>
      </c>
    </row>
    <row r="6213" spans="1:11" x14ac:dyDescent="0.3">
      <c r="A6213" t="s">
        <v>6255</v>
      </c>
      <c r="B6213" s="1">
        <v>45252</v>
      </c>
      <c r="C6213" s="1" t="str">
        <f t="shared" si="97"/>
        <v>Nov</v>
      </c>
      <c r="D6213" t="s">
        <v>50</v>
      </c>
      <c r="E6213" t="s">
        <v>51</v>
      </c>
      <c r="F6213" t="s">
        <v>28</v>
      </c>
      <c r="G6213" t="s">
        <v>14</v>
      </c>
      <c r="H6213">
        <v>3614</v>
      </c>
      <c r="I6213">
        <v>1076.6199999999999</v>
      </c>
      <c r="J6213">
        <v>5</v>
      </c>
      <c r="K6213" t="s">
        <v>29</v>
      </c>
    </row>
    <row r="6214" spans="1:11" x14ac:dyDescent="0.3">
      <c r="A6214" t="s">
        <v>6256</v>
      </c>
      <c r="B6214" s="1">
        <v>45204</v>
      </c>
      <c r="C6214" s="1" t="str">
        <f t="shared" si="97"/>
        <v>Oct</v>
      </c>
      <c r="D6214" t="s">
        <v>47</v>
      </c>
      <c r="E6214" t="s">
        <v>48</v>
      </c>
      <c r="F6214" t="s">
        <v>28</v>
      </c>
      <c r="G6214" t="s">
        <v>38</v>
      </c>
      <c r="H6214">
        <v>2042</v>
      </c>
      <c r="I6214">
        <v>205.84</v>
      </c>
      <c r="J6214">
        <v>2</v>
      </c>
      <c r="K6214" t="s">
        <v>20</v>
      </c>
    </row>
    <row r="6215" spans="1:11" x14ac:dyDescent="0.3">
      <c r="A6215" t="s">
        <v>6257</v>
      </c>
      <c r="B6215" s="1">
        <v>44939</v>
      </c>
      <c r="C6215" s="1" t="str">
        <f t="shared" si="97"/>
        <v>Jan</v>
      </c>
      <c r="D6215" t="s">
        <v>34</v>
      </c>
      <c r="E6215" t="s">
        <v>34</v>
      </c>
      <c r="F6215" t="s">
        <v>13</v>
      </c>
      <c r="G6215" t="s">
        <v>55</v>
      </c>
      <c r="H6215">
        <v>1427</v>
      </c>
      <c r="I6215">
        <v>85.29</v>
      </c>
      <c r="J6215">
        <v>4</v>
      </c>
      <c r="K6215" t="s">
        <v>15</v>
      </c>
    </row>
    <row r="6216" spans="1:11" x14ac:dyDescent="0.3">
      <c r="A6216" t="s">
        <v>6258</v>
      </c>
      <c r="B6216" s="1">
        <v>45280</v>
      </c>
      <c r="C6216" s="1" t="str">
        <f t="shared" si="97"/>
        <v>Dec</v>
      </c>
      <c r="D6216" t="s">
        <v>26</v>
      </c>
      <c r="E6216" t="s">
        <v>27</v>
      </c>
      <c r="F6216" t="s">
        <v>40</v>
      </c>
      <c r="G6216" t="s">
        <v>53</v>
      </c>
      <c r="H6216">
        <v>1417</v>
      </c>
      <c r="I6216">
        <v>184.45</v>
      </c>
      <c r="J6216">
        <v>2</v>
      </c>
      <c r="K6216" t="s">
        <v>36</v>
      </c>
    </row>
    <row r="6217" spans="1:11" x14ac:dyDescent="0.3">
      <c r="A6217" t="s">
        <v>6259</v>
      </c>
      <c r="B6217" s="1">
        <v>45500</v>
      </c>
      <c r="C6217" s="1" t="str">
        <f t="shared" si="97"/>
        <v>Jul</v>
      </c>
      <c r="D6217" t="s">
        <v>43</v>
      </c>
      <c r="E6217" t="s">
        <v>44</v>
      </c>
      <c r="F6217" t="s">
        <v>40</v>
      </c>
      <c r="G6217" t="s">
        <v>55</v>
      </c>
      <c r="H6217">
        <v>2235</v>
      </c>
      <c r="I6217">
        <v>451.75</v>
      </c>
      <c r="J6217">
        <v>1</v>
      </c>
      <c r="K6217" t="s">
        <v>29</v>
      </c>
    </row>
    <row r="6218" spans="1:11" x14ac:dyDescent="0.3">
      <c r="A6218" t="s">
        <v>6260</v>
      </c>
      <c r="B6218" s="1">
        <v>45039</v>
      </c>
      <c r="C6218" s="1" t="str">
        <f t="shared" si="97"/>
        <v>Apr</v>
      </c>
      <c r="D6218" t="s">
        <v>86</v>
      </c>
      <c r="E6218" t="s">
        <v>87</v>
      </c>
      <c r="F6218" t="s">
        <v>40</v>
      </c>
      <c r="G6218" t="s">
        <v>35</v>
      </c>
      <c r="H6218">
        <v>3244</v>
      </c>
      <c r="I6218">
        <v>896.09</v>
      </c>
      <c r="J6218">
        <v>1</v>
      </c>
      <c r="K6218" t="s">
        <v>20</v>
      </c>
    </row>
    <row r="6219" spans="1:11" x14ac:dyDescent="0.3">
      <c r="A6219" t="s">
        <v>6261</v>
      </c>
      <c r="B6219" s="1">
        <v>45501</v>
      </c>
      <c r="C6219" s="1" t="str">
        <f t="shared" si="97"/>
        <v>Jul</v>
      </c>
      <c r="D6219" t="s">
        <v>50</v>
      </c>
      <c r="E6219" t="s">
        <v>51</v>
      </c>
      <c r="F6219" t="s">
        <v>40</v>
      </c>
      <c r="G6219" t="s">
        <v>38</v>
      </c>
      <c r="H6219">
        <v>2211</v>
      </c>
      <c r="I6219">
        <v>187.06</v>
      </c>
      <c r="J6219">
        <v>4</v>
      </c>
      <c r="K6219" t="s">
        <v>36</v>
      </c>
    </row>
    <row r="6220" spans="1:11" x14ac:dyDescent="0.3">
      <c r="A6220" t="s">
        <v>6262</v>
      </c>
      <c r="B6220" s="1">
        <v>45496</v>
      </c>
      <c r="C6220" s="1" t="str">
        <f t="shared" si="97"/>
        <v>Jul</v>
      </c>
      <c r="D6220" t="s">
        <v>11</v>
      </c>
      <c r="E6220" t="s">
        <v>12</v>
      </c>
      <c r="F6220" t="s">
        <v>40</v>
      </c>
      <c r="G6220" t="s">
        <v>68</v>
      </c>
      <c r="H6220">
        <v>1530</v>
      </c>
      <c r="I6220">
        <v>270</v>
      </c>
      <c r="J6220">
        <v>4</v>
      </c>
      <c r="K6220" t="s">
        <v>15</v>
      </c>
    </row>
    <row r="6221" spans="1:11" x14ac:dyDescent="0.3">
      <c r="A6221" t="s">
        <v>6263</v>
      </c>
      <c r="B6221" s="1">
        <v>45048</v>
      </c>
      <c r="C6221" s="1" t="str">
        <f t="shared" si="97"/>
        <v>May</v>
      </c>
      <c r="D6221" t="s">
        <v>31</v>
      </c>
      <c r="E6221" t="s">
        <v>32</v>
      </c>
      <c r="F6221" t="s">
        <v>13</v>
      </c>
      <c r="G6221" t="s">
        <v>53</v>
      </c>
      <c r="H6221">
        <v>2896</v>
      </c>
      <c r="I6221">
        <v>225.13</v>
      </c>
      <c r="J6221">
        <v>1</v>
      </c>
      <c r="K6221" t="s">
        <v>20</v>
      </c>
    </row>
    <row r="6222" spans="1:11" x14ac:dyDescent="0.3">
      <c r="A6222" t="s">
        <v>6264</v>
      </c>
      <c r="B6222" s="1">
        <v>45254</v>
      </c>
      <c r="C6222" s="1" t="str">
        <f t="shared" si="97"/>
        <v>Nov</v>
      </c>
      <c r="D6222" t="s">
        <v>50</v>
      </c>
      <c r="E6222" t="s">
        <v>51</v>
      </c>
      <c r="F6222" t="s">
        <v>23</v>
      </c>
      <c r="G6222" t="s">
        <v>19</v>
      </c>
      <c r="H6222">
        <v>3096</v>
      </c>
      <c r="I6222">
        <v>245.79</v>
      </c>
      <c r="J6222">
        <v>3</v>
      </c>
      <c r="K6222" t="s">
        <v>36</v>
      </c>
    </row>
    <row r="6223" spans="1:11" x14ac:dyDescent="0.3">
      <c r="A6223" t="s">
        <v>6265</v>
      </c>
      <c r="B6223" s="1">
        <v>44990</v>
      </c>
      <c r="C6223" s="1" t="str">
        <f t="shared" si="97"/>
        <v>Mar</v>
      </c>
      <c r="D6223" t="s">
        <v>11</v>
      </c>
      <c r="E6223" t="s">
        <v>12</v>
      </c>
      <c r="F6223" t="s">
        <v>40</v>
      </c>
      <c r="G6223" t="s">
        <v>14</v>
      </c>
      <c r="H6223">
        <v>4282</v>
      </c>
      <c r="I6223">
        <v>418.82</v>
      </c>
      <c r="J6223">
        <v>1</v>
      </c>
      <c r="K6223" t="s">
        <v>36</v>
      </c>
    </row>
    <row r="6224" spans="1:11" x14ac:dyDescent="0.3">
      <c r="A6224" t="s">
        <v>6266</v>
      </c>
      <c r="B6224" s="1">
        <v>45181</v>
      </c>
      <c r="C6224" s="1" t="str">
        <f t="shared" si="97"/>
        <v>Sep</v>
      </c>
      <c r="D6224" t="s">
        <v>17</v>
      </c>
      <c r="E6224" t="s">
        <v>18</v>
      </c>
      <c r="F6224" t="s">
        <v>23</v>
      </c>
      <c r="G6224" t="s">
        <v>14</v>
      </c>
      <c r="H6224">
        <v>2360</v>
      </c>
      <c r="I6224">
        <v>435.43</v>
      </c>
      <c r="J6224">
        <v>1</v>
      </c>
      <c r="K6224" t="s">
        <v>20</v>
      </c>
    </row>
    <row r="6225" spans="1:11" x14ac:dyDescent="0.3">
      <c r="A6225" t="s">
        <v>6267</v>
      </c>
      <c r="B6225" s="1">
        <v>45244</v>
      </c>
      <c r="C6225" s="1" t="str">
        <f t="shared" si="97"/>
        <v>Nov</v>
      </c>
      <c r="D6225" t="s">
        <v>31</v>
      </c>
      <c r="E6225" t="s">
        <v>32</v>
      </c>
      <c r="F6225" t="s">
        <v>23</v>
      </c>
      <c r="G6225" t="s">
        <v>19</v>
      </c>
      <c r="H6225">
        <v>3681</v>
      </c>
      <c r="I6225">
        <v>584.03</v>
      </c>
      <c r="J6225">
        <v>4</v>
      </c>
      <c r="K6225" t="s">
        <v>36</v>
      </c>
    </row>
    <row r="6226" spans="1:11" x14ac:dyDescent="0.3">
      <c r="A6226" t="s">
        <v>6268</v>
      </c>
      <c r="B6226" s="1">
        <v>45023</v>
      </c>
      <c r="C6226" s="1" t="str">
        <f t="shared" si="97"/>
        <v>Apr</v>
      </c>
      <c r="D6226" t="s">
        <v>31</v>
      </c>
      <c r="E6226" t="s">
        <v>32</v>
      </c>
      <c r="F6226" t="s">
        <v>13</v>
      </c>
      <c r="G6226" t="s">
        <v>68</v>
      </c>
      <c r="H6226">
        <v>3309</v>
      </c>
      <c r="I6226">
        <v>166.7</v>
      </c>
      <c r="J6226">
        <v>3</v>
      </c>
      <c r="K6226" t="s">
        <v>20</v>
      </c>
    </row>
    <row r="6227" spans="1:11" x14ac:dyDescent="0.3">
      <c r="A6227" t="s">
        <v>6269</v>
      </c>
      <c r="B6227" s="1">
        <v>44991</v>
      </c>
      <c r="C6227" s="1" t="str">
        <f t="shared" si="97"/>
        <v>Mar</v>
      </c>
      <c r="D6227" t="s">
        <v>50</v>
      </c>
      <c r="E6227" t="s">
        <v>51</v>
      </c>
      <c r="F6227" t="s">
        <v>40</v>
      </c>
      <c r="G6227" t="s">
        <v>55</v>
      </c>
      <c r="H6227">
        <v>820</v>
      </c>
      <c r="I6227">
        <v>136.97999999999999</v>
      </c>
      <c r="J6227">
        <v>4</v>
      </c>
      <c r="K6227" t="s">
        <v>36</v>
      </c>
    </row>
    <row r="6228" spans="1:11" x14ac:dyDescent="0.3">
      <c r="A6228" t="s">
        <v>6270</v>
      </c>
      <c r="B6228" s="1">
        <v>45116</v>
      </c>
      <c r="C6228" s="1" t="str">
        <f t="shared" si="97"/>
        <v>Jul</v>
      </c>
      <c r="D6228" t="s">
        <v>22</v>
      </c>
      <c r="E6228" t="s">
        <v>12</v>
      </c>
      <c r="F6228" t="s">
        <v>23</v>
      </c>
      <c r="G6228" t="s">
        <v>19</v>
      </c>
      <c r="H6228">
        <v>1325</v>
      </c>
      <c r="I6228">
        <v>87.53</v>
      </c>
      <c r="J6228">
        <v>3</v>
      </c>
      <c r="K6228" t="s">
        <v>15</v>
      </c>
    </row>
    <row r="6229" spans="1:11" x14ac:dyDescent="0.3">
      <c r="A6229" t="s">
        <v>6271</v>
      </c>
      <c r="B6229" s="1">
        <v>45184</v>
      </c>
      <c r="C6229" s="1" t="str">
        <f t="shared" si="97"/>
        <v>Sep</v>
      </c>
      <c r="D6229" t="s">
        <v>43</v>
      </c>
      <c r="E6229" t="s">
        <v>44</v>
      </c>
      <c r="F6229" t="s">
        <v>23</v>
      </c>
      <c r="G6229" t="s">
        <v>19</v>
      </c>
      <c r="H6229">
        <v>1161</v>
      </c>
      <c r="I6229">
        <v>122.29</v>
      </c>
      <c r="J6229">
        <v>5</v>
      </c>
      <c r="K6229" t="s">
        <v>36</v>
      </c>
    </row>
    <row r="6230" spans="1:11" x14ac:dyDescent="0.3">
      <c r="A6230" t="s">
        <v>6272</v>
      </c>
      <c r="B6230" s="1">
        <v>45223</v>
      </c>
      <c r="C6230" s="1" t="str">
        <f t="shared" si="97"/>
        <v>Oct</v>
      </c>
      <c r="D6230" t="s">
        <v>86</v>
      </c>
      <c r="E6230" t="s">
        <v>87</v>
      </c>
      <c r="F6230" t="s">
        <v>40</v>
      </c>
      <c r="G6230" t="s">
        <v>19</v>
      </c>
      <c r="H6230">
        <v>4853</v>
      </c>
      <c r="I6230">
        <v>832.8</v>
      </c>
      <c r="J6230">
        <v>4</v>
      </c>
      <c r="K6230" t="s">
        <v>15</v>
      </c>
    </row>
    <row r="6231" spans="1:11" x14ac:dyDescent="0.3">
      <c r="A6231" t="s">
        <v>6273</v>
      </c>
      <c r="B6231" s="1">
        <v>45435</v>
      </c>
      <c r="C6231" s="1" t="str">
        <f t="shared" si="97"/>
        <v>May</v>
      </c>
      <c r="D6231" t="s">
        <v>50</v>
      </c>
      <c r="E6231" t="s">
        <v>51</v>
      </c>
      <c r="F6231" t="s">
        <v>28</v>
      </c>
      <c r="G6231" t="s">
        <v>35</v>
      </c>
      <c r="H6231">
        <v>3271</v>
      </c>
      <c r="I6231">
        <v>930.38</v>
      </c>
      <c r="J6231">
        <v>1</v>
      </c>
      <c r="K6231" t="s">
        <v>29</v>
      </c>
    </row>
    <row r="6232" spans="1:11" x14ac:dyDescent="0.3">
      <c r="A6232" t="s">
        <v>6274</v>
      </c>
      <c r="B6232" s="1">
        <v>45254</v>
      </c>
      <c r="C6232" s="1" t="str">
        <f t="shared" si="97"/>
        <v>Nov</v>
      </c>
      <c r="D6232" t="s">
        <v>26</v>
      </c>
      <c r="E6232" t="s">
        <v>27</v>
      </c>
      <c r="F6232" t="s">
        <v>28</v>
      </c>
      <c r="G6232" t="s">
        <v>53</v>
      </c>
      <c r="H6232">
        <v>4707</v>
      </c>
      <c r="I6232">
        <v>354.05</v>
      </c>
      <c r="J6232">
        <v>3</v>
      </c>
      <c r="K6232" t="s">
        <v>36</v>
      </c>
    </row>
    <row r="6233" spans="1:11" x14ac:dyDescent="0.3">
      <c r="A6233" t="s">
        <v>6275</v>
      </c>
      <c r="B6233" s="1">
        <v>44991</v>
      </c>
      <c r="C6233" s="1" t="str">
        <f t="shared" si="97"/>
        <v>Mar</v>
      </c>
      <c r="D6233" t="s">
        <v>50</v>
      </c>
      <c r="E6233" t="s">
        <v>51</v>
      </c>
      <c r="F6233" t="s">
        <v>13</v>
      </c>
      <c r="G6233" t="s">
        <v>55</v>
      </c>
      <c r="H6233">
        <v>3081</v>
      </c>
      <c r="I6233">
        <v>729.6</v>
      </c>
      <c r="J6233">
        <v>5</v>
      </c>
      <c r="K6233" t="s">
        <v>15</v>
      </c>
    </row>
    <row r="6234" spans="1:11" x14ac:dyDescent="0.3">
      <c r="A6234" t="s">
        <v>6276</v>
      </c>
      <c r="B6234" s="1">
        <v>45305</v>
      </c>
      <c r="C6234" s="1" t="str">
        <f t="shared" si="97"/>
        <v>Jan</v>
      </c>
      <c r="D6234" t="s">
        <v>31</v>
      </c>
      <c r="E6234" t="s">
        <v>32</v>
      </c>
      <c r="F6234" t="s">
        <v>13</v>
      </c>
      <c r="G6234" t="s">
        <v>53</v>
      </c>
      <c r="H6234">
        <v>2915</v>
      </c>
      <c r="I6234">
        <v>865.88</v>
      </c>
      <c r="J6234">
        <v>4</v>
      </c>
      <c r="K6234" t="s">
        <v>29</v>
      </c>
    </row>
    <row r="6235" spans="1:11" x14ac:dyDescent="0.3">
      <c r="A6235" t="s">
        <v>6277</v>
      </c>
      <c r="B6235" s="1">
        <v>45612</v>
      </c>
      <c r="C6235" s="1" t="str">
        <f t="shared" si="97"/>
        <v>Nov</v>
      </c>
      <c r="D6235" t="s">
        <v>17</v>
      </c>
      <c r="E6235" t="s">
        <v>18</v>
      </c>
      <c r="F6235" t="s">
        <v>28</v>
      </c>
      <c r="G6235" t="s">
        <v>53</v>
      </c>
      <c r="H6235">
        <v>2269</v>
      </c>
      <c r="I6235">
        <v>426.72</v>
      </c>
      <c r="J6235">
        <v>1</v>
      </c>
      <c r="K6235" t="s">
        <v>29</v>
      </c>
    </row>
    <row r="6236" spans="1:11" x14ac:dyDescent="0.3">
      <c r="A6236" t="s">
        <v>6278</v>
      </c>
      <c r="B6236" s="1">
        <v>45396</v>
      </c>
      <c r="C6236" s="1" t="str">
        <f t="shared" si="97"/>
        <v>Apr</v>
      </c>
      <c r="D6236" t="s">
        <v>34</v>
      </c>
      <c r="E6236" t="s">
        <v>34</v>
      </c>
      <c r="F6236" t="s">
        <v>23</v>
      </c>
      <c r="G6236" t="s">
        <v>68</v>
      </c>
      <c r="H6236">
        <v>2222</v>
      </c>
      <c r="I6236">
        <v>598.65</v>
      </c>
      <c r="J6236">
        <v>1</v>
      </c>
      <c r="K6236" t="s">
        <v>15</v>
      </c>
    </row>
    <row r="6237" spans="1:11" x14ac:dyDescent="0.3">
      <c r="A6237" t="s">
        <v>6279</v>
      </c>
      <c r="B6237" s="1">
        <v>45218</v>
      </c>
      <c r="C6237" s="1" t="str">
        <f t="shared" si="97"/>
        <v>Oct</v>
      </c>
      <c r="D6237" t="s">
        <v>47</v>
      </c>
      <c r="E6237" t="s">
        <v>48</v>
      </c>
      <c r="F6237" t="s">
        <v>28</v>
      </c>
      <c r="G6237" t="s">
        <v>55</v>
      </c>
      <c r="H6237">
        <v>3303</v>
      </c>
      <c r="I6237">
        <v>719.75</v>
      </c>
      <c r="J6237">
        <v>2</v>
      </c>
      <c r="K6237" t="s">
        <v>29</v>
      </c>
    </row>
    <row r="6238" spans="1:11" x14ac:dyDescent="0.3">
      <c r="A6238" t="s">
        <v>6280</v>
      </c>
      <c r="B6238" s="1">
        <v>45434</v>
      </c>
      <c r="C6238" s="1" t="str">
        <f t="shared" si="97"/>
        <v>May</v>
      </c>
      <c r="D6238" t="s">
        <v>11</v>
      </c>
      <c r="E6238" t="s">
        <v>12</v>
      </c>
      <c r="F6238" t="s">
        <v>28</v>
      </c>
      <c r="G6238" t="s">
        <v>14</v>
      </c>
      <c r="H6238">
        <v>2857</v>
      </c>
      <c r="I6238">
        <v>268.52999999999997</v>
      </c>
      <c r="J6238">
        <v>2</v>
      </c>
      <c r="K6238" t="s">
        <v>36</v>
      </c>
    </row>
    <row r="6239" spans="1:11" x14ac:dyDescent="0.3">
      <c r="A6239" t="s">
        <v>6281</v>
      </c>
      <c r="B6239" s="1">
        <v>45174</v>
      </c>
      <c r="C6239" s="1" t="str">
        <f t="shared" si="97"/>
        <v>Sep</v>
      </c>
      <c r="D6239" t="s">
        <v>86</v>
      </c>
      <c r="E6239" t="s">
        <v>87</v>
      </c>
      <c r="F6239" t="s">
        <v>13</v>
      </c>
      <c r="G6239" t="s">
        <v>14</v>
      </c>
      <c r="H6239">
        <v>2344</v>
      </c>
      <c r="I6239">
        <v>146.58000000000001</v>
      </c>
      <c r="J6239">
        <v>3</v>
      </c>
      <c r="K6239" t="s">
        <v>29</v>
      </c>
    </row>
    <row r="6240" spans="1:11" x14ac:dyDescent="0.3">
      <c r="A6240" t="s">
        <v>6282</v>
      </c>
      <c r="B6240" s="1">
        <v>44985</v>
      </c>
      <c r="C6240" s="1" t="str">
        <f t="shared" si="97"/>
        <v>Feb</v>
      </c>
      <c r="D6240" t="s">
        <v>31</v>
      </c>
      <c r="E6240" t="s">
        <v>32</v>
      </c>
      <c r="F6240" t="s">
        <v>28</v>
      </c>
      <c r="G6240" t="s">
        <v>35</v>
      </c>
      <c r="H6240">
        <v>3094</v>
      </c>
      <c r="I6240">
        <v>634.88</v>
      </c>
      <c r="J6240">
        <v>3</v>
      </c>
      <c r="K6240" t="s">
        <v>29</v>
      </c>
    </row>
    <row r="6241" spans="1:11" x14ac:dyDescent="0.3">
      <c r="A6241" t="s">
        <v>6283</v>
      </c>
      <c r="B6241" s="1">
        <v>45125</v>
      </c>
      <c r="C6241" s="1" t="str">
        <f t="shared" si="97"/>
        <v>Jul</v>
      </c>
      <c r="D6241" t="s">
        <v>11</v>
      </c>
      <c r="E6241" t="s">
        <v>12</v>
      </c>
      <c r="F6241" t="s">
        <v>13</v>
      </c>
      <c r="G6241" t="s">
        <v>14</v>
      </c>
      <c r="H6241">
        <v>3498</v>
      </c>
      <c r="I6241">
        <v>677.89</v>
      </c>
      <c r="J6241">
        <v>5</v>
      </c>
      <c r="K6241" t="s">
        <v>20</v>
      </c>
    </row>
    <row r="6242" spans="1:11" x14ac:dyDescent="0.3">
      <c r="A6242" t="s">
        <v>6284</v>
      </c>
      <c r="B6242" s="1">
        <v>45508</v>
      </c>
      <c r="C6242" s="1" t="str">
        <f t="shared" si="97"/>
        <v>Aug</v>
      </c>
      <c r="D6242" t="s">
        <v>86</v>
      </c>
      <c r="E6242" t="s">
        <v>87</v>
      </c>
      <c r="F6242" t="s">
        <v>40</v>
      </c>
      <c r="G6242" t="s">
        <v>68</v>
      </c>
      <c r="H6242">
        <v>1131</v>
      </c>
      <c r="I6242">
        <v>247.02</v>
      </c>
      <c r="J6242">
        <v>4</v>
      </c>
      <c r="K6242" t="s">
        <v>29</v>
      </c>
    </row>
    <row r="6243" spans="1:11" x14ac:dyDescent="0.3">
      <c r="A6243" t="s">
        <v>6285</v>
      </c>
      <c r="B6243" s="1">
        <v>45409</v>
      </c>
      <c r="C6243" s="1" t="str">
        <f t="shared" si="97"/>
        <v>Apr</v>
      </c>
      <c r="D6243" t="s">
        <v>34</v>
      </c>
      <c r="E6243" t="s">
        <v>34</v>
      </c>
      <c r="F6243" t="s">
        <v>40</v>
      </c>
      <c r="G6243" t="s">
        <v>19</v>
      </c>
      <c r="H6243">
        <v>4250</v>
      </c>
      <c r="I6243">
        <v>812.16</v>
      </c>
      <c r="J6243">
        <v>2</v>
      </c>
      <c r="K6243" t="s">
        <v>20</v>
      </c>
    </row>
    <row r="6244" spans="1:11" x14ac:dyDescent="0.3">
      <c r="A6244" t="s">
        <v>6286</v>
      </c>
      <c r="B6244" s="1">
        <v>44967</v>
      </c>
      <c r="C6244" s="1" t="str">
        <f t="shared" si="97"/>
        <v>Feb</v>
      </c>
      <c r="D6244" t="s">
        <v>22</v>
      </c>
      <c r="E6244" t="s">
        <v>12</v>
      </c>
      <c r="F6244" t="s">
        <v>28</v>
      </c>
      <c r="G6244" t="s">
        <v>24</v>
      </c>
      <c r="H6244">
        <v>2916</v>
      </c>
      <c r="I6244">
        <v>366.61</v>
      </c>
      <c r="J6244">
        <v>3</v>
      </c>
      <c r="K6244" t="s">
        <v>29</v>
      </c>
    </row>
    <row r="6245" spans="1:11" x14ac:dyDescent="0.3">
      <c r="A6245" t="s">
        <v>6287</v>
      </c>
      <c r="B6245" s="1">
        <v>44987</v>
      </c>
      <c r="C6245" s="1" t="str">
        <f t="shared" si="97"/>
        <v>Mar</v>
      </c>
      <c r="D6245" t="s">
        <v>50</v>
      </c>
      <c r="E6245" t="s">
        <v>51</v>
      </c>
      <c r="F6245" t="s">
        <v>40</v>
      </c>
      <c r="G6245" t="s">
        <v>24</v>
      </c>
      <c r="H6245">
        <v>2359</v>
      </c>
      <c r="I6245">
        <v>683.12</v>
      </c>
      <c r="J6245">
        <v>1</v>
      </c>
      <c r="K6245" t="s">
        <v>20</v>
      </c>
    </row>
    <row r="6246" spans="1:11" x14ac:dyDescent="0.3">
      <c r="A6246" t="s">
        <v>6288</v>
      </c>
      <c r="B6246" s="1">
        <v>45626</v>
      </c>
      <c r="C6246" s="1" t="str">
        <f t="shared" si="97"/>
        <v>Nov</v>
      </c>
      <c r="D6246" t="s">
        <v>31</v>
      </c>
      <c r="E6246" t="s">
        <v>32</v>
      </c>
      <c r="F6246" t="s">
        <v>13</v>
      </c>
      <c r="G6246" t="s">
        <v>68</v>
      </c>
      <c r="H6246">
        <v>4141</v>
      </c>
      <c r="I6246">
        <v>1174.53</v>
      </c>
      <c r="J6246">
        <v>3</v>
      </c>
      <c r="K6246" t="s">
        <v>15</v>
      </c>
    </row>
    <row r="6247" spans="1:11" x14ac:dyDescent="0.3">
      <c r="A6247" t="s">
        <v>6289</v>
      </c>
      <c r="B6247" s="1">
        <v>44972</v>
      </c>
      <c r="C6247" s="1" t="str">
        <f t="shared" si="97"/>
        <v>Feb</v>
      </c>
      <c r="D6247" t="s">
        <v>22</v>
      </c>
      <c r="E6247" t="s">
        <v>12</v>
      </c>
      <c r="F6247" t="s">
        <v>13</v>
      </c>
      <c r="G6247" t="s">
        <v>68</v>
      </c>
      <c r="H6247">
        <v>4700</v>
      </c>
      <c r="I6247">
        <v>1273.81</v>
      </c>
      <c r="J6247">
        <v>3</v>
      </c>
      <c r="K6247" t="s">
        <v>29</v>
      </c>
    </row>
    <row r="6248" spans="1:11" x14ac:dyDescent="0.3">
      <c r="A6248" t="s">
        <v>6290</v>
      </c>
      <c r="B6248" s="1">
        <v>45151</v>
      </c>
      <c r="C6248" s="1" t="str">
        <f t="shared" si="97"/>
        <v>Aug</v>
      </c>
      <c r="D6248" t="s">
        <v>11</v>
      </c>
      <c r="E6248" t="s">
        <v>12</v>
      </c>
      <c r="F6248" t="s">
        <v>28</v>
      </c>
      <c r="G6248" t="s">
        <v>24</v>
      </c>
      <c r="H6248">
        <v>4668</v>
      </c>
      <c r="I6248">
        <v>434.73</v>
      </c>
      <c r="J6248">
        <v>3</v>
      </c>
      <c r="K6248" t="s">
        <v>29</v>
      </c>
    </row>
    <row r="6249" spans="1:11" x14ac:dyDescent="0.3">
      <c r="A6249" t="s">
        <v>6291</v>
      </c>
      <c r="B6249" s="1">
        <v>44957</v>
      </c>
      <c r="C6249" s="1" t="str">
        <f t="shared" si="97"/>
        <v>Jan</v>
      </c>
      <c r="D6249" t="s">
        <v>11</v>
      </c>
      <c r="E6249" t="s">
        <v>12</v>
      </c>
      <c r="F6249" t="s">
        <v>28</v>
      </c>
      <c r="G6249" t="s">
        <v>53</v>
      </c>
      <c r="H6249">
        <v>3920</v>
      </c>
      <c r="I6249">
        <v>360.42</v>
      </c>
      <c r="J6249">
        <v>5</v>
      </c>
      <c r="K6249" t="s">
        <v>20</v>
      </c>
    </row>
    <row r="6250" spans="1:11" x14ac:dyDescent="0.3">
      <c r="A6250" t="s">
        <v>6292</v>
      </c>
      <c r="B6250" s="1">
        <v>45335</v>
      </c>
      <c r="C6250" s="1" t="str">
        <f t="shared" si="97"/>
        <v>Feb</v>
      </c>
      <c r="D6250" t="s">
        <v>34</v>
      </c>
      <c r="E6250" t="s">
        <v>34</v>
      </c>
      <c r="F6250" t="s">
        <v>13</v>
      </c>
      <c r="G6250" t="s">
        <v>38</v>
      </c>
      <c r="H6250">
        <v>4049</v>
      </c>
      <c r="I6250">
        <v>1200.67</v>
      </c>
      <c r="J6250">
        <v>4</v>
      </c>
      <c r="K6250" t="s">
        <v>36</v>
      </c>
    </row>
    <row r="6251" spans="1:11" x14ac:dyDescent="0.3">
      <c r="A6251" t="s">
        <v>6293</v>
      </c>
      <c r="B6251" s="1">
        <v>45280</v>
      </c>
      <c r="C6251" s="1" t="str">
        <f t="shared" si="97"/>
        <v>Dec</v>
      </c>
      <c r="D6251" t="s">
        <v>26</v>
      </c>
      <c r="E6251" t="s">
        <v>27</v>
      </c>
      <c r="F6251" t="s">
        <v>23</v>
      </c>
      <c r="G6251" t="s">
        <v>55</v>
      </c>
      <c r="H6251">
        <v>2991</v>
      </c>
      <c r="I6251">
        <v>250.97</v>
      </c>
      <c r="J6251">
        <v>1</v>
      </c>
      <c r="K6251" t="s">
        <v>29</v>
      </c>
    </row>
    <row r="6252" spans="1:11" x14ac:dyDescent="0.3">
      <c r="A6252" t="s">
        <v>6294</v>
      </c>
      <c r="B6252" s="1">
        <v>45417</v>
      </c>
      <c r="C6252" s="1" t="str">
        <f t="shared" si="97"/>
        <v>May</v>
      </c>
      <c r="D6252" t="s">
        <v>31</v>
      </c>
      <c r="E6252" t="s">
        <v>32</v>
      </c>
      <c r="F6252" t="s">
        <v>28</v>
      </c>
      <c r="G6252" t="s">
        <v>35</v>
      </c>
      <c r="H6252">
        <v>3998</v>
      </c>
      <c r="I6252">
        <v>462.8</v>
      </c>
      <c r="J6252">
        <v>1</v>
      </c>
      <c r="K6252" t="s">
        <v>15</v>
      </c>
    </row>
    <row r="6253" spans="1:11" x14ac:dyDescent="0.3">
      <c r="A6253" t="s">
        <v>6295</v>
      </c>
      <c r="B6253" s="1">
        <v>45477</v>
      </c>
      <c r="C6253" s="1" t="str">
        <f t="shared" si="97"/>
        <v>Jul</v>
      </c>
      <c r="D6253" t="s">
        <v>34</v>
      </c>
      <c r="E6253" t="s">
        <v>34</v>
      </c>
      <c r="F6253" t="s">
        <v>23</v>
      </c>
      <c r="G6253" t="s">
        <v>53</v>
      </c>
      <c r="H6253">
        <v>1213</v>
      </c>
      <c r="I6253">
        <v>314.56</v>
      </c>
      <c r="J6253">
        <v>2</v>
      </c>
      <c r="K6253" t="s">
        <v>36</v>
      </c>
    </row>
    <row r="6254" spans="1:11" x14ac:dyDescent="0.3">
      <c r="A6254" t="s">
        <v>6296</v>
      </c>
      <c r="B6254" s="1">
        <v>45084</v>
      </c>
      <c r="C6254" s="1" t="str">
        <f t="shared" si="97"/>
        <v>Jun</v>
      </c>
      <c r="D6254" t="s">
        <v>50</v>
      </c>
      <c r="E6254" t="s">
        <v>51</v>
      </c>
      <c r="F6254" t="s">
        <v>23</v>
      </c>
      <c r="G6254" t="s">
        <v>19</v>
      </c>
      <c r="H6254">
        <v>4139</v>
      </c>
      <c r="I6254">
        <v>232.8</v>
      </c>
      <c r="J6254">
        <v>5</v>
      </c>
      <c r="K6254" t="s">
        <v>36</v>
      </c>
    </row>
    <row r="6255" spans="1:11" x14ac:dyDescent="0.3">
      <c r="A6255" t="s">
        <v>6297</v>
      </c>
      <c r="B6255" s="1">
        <v>45329</v>
      </c>
      <c r="C6255" s="1" t="str">
        <f t="shared" si="97"/>
        <v>Feb</v>
      </c>
      <c r="D6255" t="s">
        <v>22</v>
      </c>
      <c r="E6255" t="s">
        <v>12</v>
      </c>
      <c r="F6255" t="s">
        <v>13</v>
      </c>
      <c r="G6255" t="s">
        <v>55</v>
      </c>
      <c r="H6255">
        <v>3299</v>
      </c>
      <c r="I6255">
        <v>715.91</v>
      </c>
      <c r="J6255">
        <v>1</v>
      </c>
      <c r="K6255" t="s">
        <v>20</v>
      </c>
    </row>
    <row r="6256" spans="1:11" x14ac:dyDescent="0.3">
      <c r="A6256" t="s">
        <v>6298</v>
      </c>
      <c r="B6256" s="1">
        <v>45309</v>
      </c>
      <c r="C6256" s="1" t="str">
        <f t="shared" si="97"/>
        <v>Jan</v>
      </c>
      <c r="D6256" t="s">
        <v>34</v>
      </c>
      <c r="E6256" t="s">
        <v>34</v>
      </c>
      <c r="F6256" t="s">
        <v>28</v>
      </c>
      <c r="G6256" t="s">
        <v>24</v>
      </c>
      <c r="H6256">
        <v>2777</v>
      </c>
      <c r="I6256">
        <v>158.97</v>
      </c>
      <c r="J6256">
        <v>1</v>
      </c>
      <c r="K6256" t="s">
        <v>20</v>
      </c>
    </row>
    <row r="6257" spans="1:11" x14ac:dyDescent="0.3">
      <c r="A6257" t="s">
        <v>6299</v>
      </c>
      <c r="B6257" s="1">
        <v>44933</v>
      </c>
      <c r="C6257" s="1" t="str">
        <f t="shared" si="97"/>
        <v>Jan</v>
      </c>
      <c r="D6257" t="s">
        <v>17</v>
      </c>
      <c r="E6257" t="s">
        <v>18</v>
      </c>
      <c r="F6257" t="s">
        <v>40</v>
      </c>
      <c r="G6257" t="s">
        <v>24</v>
      </c>
      <c r="H6257">
        <v>1244</v>
      </c>
      <c r="I6257">
        <v>321.45999999999998</v>
      </c>
      <c r="J6257">
        <v>2</v>
      </c>
      <c r="K6257" t="s">
        <v>29</v>
      </c>
    </row>
    <row r="6258" spans="1:11" x14ac:dyDescent="0.3">
      <c r="A6258" t="s">
        <v>6300</v>
      </c>
      <c r="B6258" s="1">
        <v>45521</v>
      </c>
      <c r="C6258" s="1" t="str">
        <f t="shared" si="97"/>
        <v>Aug</v>
      </c>
      <c r="D6258" t="s">
        <v>31</v>
      </c>
      <c r="E6258" t="s">
        <v>32</v>
      </c>
      <c r="F6258" t="s">
        <v>28</v>
      </c>
      <c r="G6258" t="s">
        <v>14</v>
      </c>
      <c r="H6258">
        <v>1216</v>
      </c>
      <c r="I6258">
        <v>94.32</v>
      </c>
      <c r="J6258">
        <v>1</v>
      </c>
      <c r="K6258" t="s">
        <v>15</v>
      </c>
    </row>
    <row r="6259" spans="1:11" x14ac:dyDescent="0.3">
      <c r="A6259" t="s">
        <v>6301</v>
      </c>
      <c r="B6259" s="1">
        <v>45002</v>
      </c>
      <c r="C6259" s="1" t="str">
        <f t="shared" si="97"/>
        <v>Mar</v>
      </c>
      <c r="D6259" t="s">
        <v>50</v>
      </c>
      <c r="E6259" t="s">
        <v>51</v>
      </c>
      <c r="F6259" t="s">
        <v>28</v>
      </c>
      <c r="G6259" t="s">
        <v>55</v>
      </c>
      <c r="H6259">
        <v>1014</v>
      </c>
      <c r="I6259">
        <v>270.60000000000002</v>
      </c>
      <c r="J6259">
        <v>1</v>
      </c>
      <c r="K6259" t="s">
        <v>20</v>
      </c>
    </row>
    <row r="6260" spans="1:11" x14ac:dyDescent="0.3">
      <c r="A6260" t="s">
        <v>6302</v>
      </c>
      <c r="B6260" s="1">
        <v>44940</v>
      </c>
      <c r="C6260" s="1" t="str">
        <f t="shared" si="97"/>
        <v>Jan</v>
      </c>
      <c r="D6260" t="s">
        <v>22</v>
      </c>
      <c r="E6260" t="s">
        <v>12</v>
      </c>
      <c r="F6260" t="s">
        <v>23</v>
      </c>
      <c r="G6260" t="s">
        <v>19</v>
      </c>
      <c r="H6260">
        <v>3040</v>
      </c>
      <c r="I6260">
        <v>203.53</v>
      </c>
      <c r="J6260">
        <v>1</v>
      </c>
      <c r="K6260" t="s">
        <v>29</v>
      </c>
    </row>
    <row r="6261" spans="1:11" x14ac:dyDescent="0.3">
      <c r="A6261" t="s">
        <v>6303</v>
      </c>
      <c r="B6261" s="1">
        <v>45465</v>
      </c>
      <c r="C6261" s="1" t="str">
        <f t="shared" si="97"/>
        <v>Jun</v>
      </c>
      <c r="D6261" t="s">
        <v>43</v>
      </c>
      <c r="E6261" t="s">
        <v>44</v>
      </c>
      <c r="F6261" t="s">
        <v>23</v>
      </c>
      <c r="G6261" t="s">
        <v>38</v>
      </c>
      <c r="H6261">
        <v>1544</v>
      </c>
      <c r="I6261">
        <v>282.60000000000002</v>
      </c>
      <c r="J6261">
        <v>3</v>
      </c>
      <c r="K6261" t="s">
        <v>15</v>
      </c>
    </row>
    <row r="6262" spans="1:11" x14ac:dyDescent="0.3">
      <c r="A6262" t="s">
        <v>6304</v>
      </c>
      <c r="B6262" s="1">
        <v>45336</v>
      </c>
      <c r="C6262" s="1" t="str">
        <f t="shared" si="97"/>
        <v>Feb</v>
      </c>
      <c r="D6262" t="s">
        <v>47</v>
      </c>
      <c r="E6262" t="s">
        <v>48</v>
      </c>
      <c r="F6262" t="s">
        <v>23</v>
      </c>
      <c r="G6262" t="s">
        <v>55</v>
      </c>
      <c r="H6262">
        <v>1417</v>
      </c>
      <c r="I6262">
        <v>234.09</v>
      </c>
      <c r="J6262">
        <v>2</v>
      </c>
      <c r="K6262" t="s">
        <v>20</v>
      </c>
    </row>
    <row r="6263" spans="1:11" x14ac:dyDescent="0.3">
      <c r="A6263" t="s">
        <v>6305</v>
      </c>
      <c r="B6263" s="1">
        <v>45503</v>
      </c>
      <c r="C6263" s="1" t="str">
        <f t="shared" si="97"/>
        <v>Jul</v>
      </c>
      <c r="D6263" t="s">
        <v>47</v>
      </c>
      <c r="E6263" t="s">
        <v>48</v>
      </c>
      <c r="F6263" t="s">
        <v>23</v>
      </c>
      <c r="G6263" t="s">
        <v>19</v>
      </c>
      <c r="H6263">
        <v>3370</v>
      </c>
      <c r="I6263">
        <v>876.18</v>
      </c>
      <c r="J6263">
        <v>4</v>
      </c>
      <c r="K6263" t="s">
        <v>29</v>
      </c>
    </row>
    <row r="6264" spans="1:11" x14ac:dyDescent="0.3">
      <c r="A6264" t="s">
        <v>6306</v>
      </c>
      <c r="B6264" s="1">
        <v>45378</v>
      </c>
      <c r="C6264" s="1" t="str">
        <f t="shared" si="97"/>
        <v>Mar</v>
      </c>
      <c r="D6264" t="s">
        <v>86</v>
      </c>
      <c r="E6264" t="s">
        <v>87</v>
      </c>
      <c r="F6264" t="s">
        <v>40</v>
      </c>
      <c r="G6264" t="s">
        <v>24</v>
      </c>
      <c r="H6264">
        <v>4665</v>
      </c>
      <c r="I6264">
        <v>310.33</v>
      </c>
      <c r="J6264">
        <v>1</v>
      </c>
      <c r="K6264" t="s">
        <v>15</v>
      </c>
    </row>
    <row r="6265" spans="1:11" x14ac:dyDescent="0.3">
      <c r="A6265" t="s">
        <v>6307</v>
      </c>
      <c r="B6265" s="1">
        <v>44996</v>
      </c>
      <c r="C6265" s="1" t="str">
        <f t="shared" si="97"/>
        <v>Mar</v>
      </c>
      <c r="D6265" t="s">
        <v>47</v>
      </c>
      <c r="E6265" t="s">
        <v>48</v>
      </c>
      <c r="F6265" t="s">
        <v>13</v>
      </c>
      <c r="G6265" t="s">
        <v>53</v>
      </c>
      <c r="H6265">
        <v>1944</v>
      </c>
      <c r="I6265">
        <v>218.21</v>
      </c>
      <c r="J6265">
        <v>3</v>
      </c>
      <c r="K6265" t="s">
        <v>20</v>
      </c>
    </row>
    <row r="6266" spans="1:11" x14ac:dyDescent="0.3">
      <c r="A6266" t="s">
        <v>6308</v>
      </c>
      <c r="B6266" s="1">
        <v>45004</v>
      </c>
      <c r="C6266" s="1" t="str">
        <f t="shared" si="97"/>
        <v>Mar</v>
      </c>
      <c r="D6266" t="s">
        <v>26</v>
      </c>
      <c r="E6266" t="s">
        <v>27</v>
      </c>
      <c r="F6266" t="s">
        <v>40</v>
      </c>
      <c r="G6266" t="s">
        <v>19</v>
      </c>
      <c r="H6266">
        <v>1459</v>
      </c>
      <c r="I6266">
        <v>99.86</v>
      </c>
      <c r="J6266">
        <v>1</v>
      </c>
      <c r="K6266" t="s">
        <v>29</v>
      </c>
    </row>
    <row r="6267" spans="1:11" x14ac:dyDescent="0.3">
      <c r="A6267" t="s">
        <v>6309</v>
      </c>
      <c r="B6267" s="1">
        <v>45347</v>
      </c>
      <c r="C6267" s="1" t="str">
        <f t="shared" si="97"/>
        <v>Feb</v>
      </c>
      <c r="D6267" t="s">
        <v>31</v>
      </c>
      <c r="E6267" t="s">
        <v>32</v>
      </c>
      <c r="F6267" t="s">
        <v>23</v>
      </c>
      <c r="G6267" t="s">
        <v>19</v>
      </c>
      <c r="H6267">
        <v>3381</v>
      </c>
      <c r="I6267">
        <v>373.32</v>
      </c>
      <c r="J6267">
        <v>5</v>
      </c>
      <c r="K6267" t="s">
        <v>36</v>
      </c>
    </row>
    <row r="6268" spans="1:11" x14ac:dyDescent="0.3">
      <c r="A6268" t="s">
        <v>6310</v>
      </c>
      <c r="B6268" s="1">
        <v>45455</v>
      </c>
      <c r="C6268" s="1" t="str">
        <f t="shared" si="97"/>
        <v>Jun</v>
      </c>
      <c r="D6268" t="s">
        <v>50</v>
      </c>
      <c r="E6268" t="s">
        <v>51</v>
      </c>
      <c r="F6268" t="s">
        <v>40</v>
      </c>
      <c r="G6268" t="s">
        <v>19</v>
      </c>
      <c r="H6268">
        <v>1342</v>
      </c>
      <c r="I6268">
        <v>192.88</v>
      </c>
      <c r="J6268">
        <v>3</v>
      </c>
      <c r="K6268" t="s">
        <v>20</v>
      </c>
    </row>
    <row r="6269" spans="1:11" x14ac:dyDescent="0.3">
      <c r="A6269" t="s">
        <v>6311</v>
      </c>
      <c r="B6269" s="1">
        <v>45475</v>
      </c>
      <c r="C6269" s="1" t="str">
        <f t="shared" si="97"/>
        <v>Jul</v>
      </c>
      <c r="D6269" t="s">
        <v>11</v>
      </c>
      <c r="E6269" t="s">
        <v>12</v>
      </c>
      <c r="F6269" t="s">
        <v>13</v>
      </c>
      <c r="G6269" t="s">
        <v>38</v>
      </c>
      <c r="H6269">
        <v>3373</v>
      </c>
      <c r="I6269">
        <v>762.51</v>
      </c>
      <c r="J6269">
        <v>3</v>
      </c>
      <c r="K6269" t="s">
        <v>36</v>
      </c>
    </row>
    <row r="6270" spans="1:11" x14ac:dyDescent="0.3">
      <c r="A6270" t="s">
        <v>6312</v>
      </c>
      <c r="B6270" s="1">
        <v>45590</v>
      </c>
      <c r="C6270" s="1" t="str">
        <f t="shared" si="97"/>
        <v>Oct</v>
      </c>
      <c r="D6270" t="s">
        <v>47</v>
      </c>
      <c r="E6270" t="s">
        <v>48</v>
      </c>
      <c r="F6270" t="s">
        <v>28</v>
      </c>
      <c r="G6270" t="s">
        <v>68</v>
      </c>
      <c r="H6270">
        <v>2518</v>
      </c>
      <c r="I6270">
        <v>425.13</v>
      </c>
      <c r="J6270">
        <v>5</v>
      </c>
      <c r="K6270" t="s">
        <v>15</v>
      </c>
    </row>
    <row r="6271" spans="1:11" x14ac:dyDescent="0.3">
      <c r="A6271" t="s">
        <v>6313</v>
      </c>
      <c r="B6271" s="1">
        <v>44962</v>
      </c>
      <c r="C6271" s="1" t="str">
        <f t="shared" si="97"/>
        <v>Feb</v>
      </c>
      <c r="D6271" t="s">
        <v>11</v>
      </c>
      <c r="E6271" t="s">
        <v>12</v>
      </c>
      <c r="F6271" t="s">
        <v>13</v>
      </c>
      <c r="G6271" t="s">
        <v>38</v>
      </c>
      <c r="H6271">
        <v>1933</v>
      </c>
      <c r="I6271">
        <v>517.65</v>
      </c>
      <c r="J6271">
        <v>3</v>
      </c>
      <c r="K6271" t="s">
        <v>36</v>
      </c>
    </row>
    <row r="6272" spans="1:11" x14ac:dyDescent="0.3">
      <c r="A6272" t="s">
        <v>6314</v>
      </c>
      <c r="B6272" s="1">
        <v>44961</v>
      </c>
      <c r="C6272" s="1" t="str">
        <f t="shared" si="97"/>
        <v>Feb</v>
      </c>
      <c r="D6272" t="s">
        <v>47</v>
      </c>
      <c r="E6272" t="s">
        <v>48</v>
      </c>
      <c r="F6272" t="s">
        <v>40</v>
      </c>
      <c r="G6272" t="s">
        <v>68</v>
      </c>
      <c r="H6272">
        <v>4215</v>
      </c>
      <c r="I6272">
        <v>455.4</v>
      </c>
      <c r="J6272">
        <v>4</v>
      </c>
      <c r="K6272" t="s">
        <v>15</v>
      </c>
    </row>
    <row r="6273" spans="1:11" x14ac:dyDescent="0.3">
      <c r="A6273" t="s">
        <v>6315</v>
      </c>
      <c r="B6273" s="1">
        <v>45331</v>
      </c>
      <c r="C6273" s="1" t="str">
        <f t="shared" si="97"/>
        <v>Feb</v>
      </c>
      <c r="D6273" t="s">
        <v>43</v>
      </c>
      <c r="E6273" t="s">
        <v>44</v>
      </c>
      <c r="F6273" t="s">
        <v>40</v>
      </c>
      <c r="G6273" t="s">
        <v>19</v>
      </c>
      <c r="H6273">
        <v>3150</v>
      </c>
      <c r="I6273">
        <v>697.39</v>
      </c>
      <c r="J6273">
        <v>3</v>
      </c>
      <c r="K6273" t="s">
        <v>15</v>
      </c>
    </row>
    <row r="6274" spans="1:11" x14ac:dyDescent="0.3">
      <c r="A6274" t="s">
        <v>6316</v>
      </c>
      <c r="B6274" s="1">
        <v>45186</v>
      </c>
      <c r="C6274" s="1" t="str">
        <f t="shared" ref="C6274:C6337" si="98">TEXT(B6274,"mmm")</f>
        <v>Sep</v>
      </c>
      <c r="D6274" t="s">
        <v>22</v>
      </c>
      <c r="E6274" t="s">
        <v>12</v>
      </c>
      <c r="F6274" t="s">
        <v>28</v>
      </c>
      <c r="G6274" t="s">
        <v>53</v>
      </c>
      <c r="H6274">
        <v>4961</v>
      </c>
      <c r="I6274">
        <v>904.9</v>
      </c>
      <c r="J6274">
        <v>1</v>
      </c>
      <c r="K6274" t="s">
        <v>29</v>
      </c>
    </row>
    <row r="6275" spans="1:11" x14ac:dyDescent="0.3">
      <c r="A6275" t="s">
        <v>6317</v>
      </c>
      <c r="B6275" s="1">
        <v>45617</v>
      </c>
      <c r="C6275" s="1" t="str">
        <f t="shared" si="98"/>
        <v>Nov</v>
      </c>
      <c r="D6275" t="s">
        <v>43</v>
      </c>
      <c r="E6275" t="s">
        <v>44</v>
      </c>
      <c r="F6275" t="s">
        <v>28</v>
      </c>
      <c r="G6275" t="s">
        <v>35</v>
      </c>
      <c r="H6275">
        <v>1520</v>
      </c>
      <c r="I6275">
        <v>385.34</v>
      </c>
      <c r="J6275">
        <v>4</v>
      </c>
      <c r="K6275" t="s">
        <v>20</v>
      </c>
    </row>
    <row r="6276" spans="1:11" x14ac:dyDescent="0.3">
      <c r="A6276" t="s">
        <v>6318</v>
      </c>
      <c r="B6276" s="1">
        <v>45303</v>
      </c>
      <c r="C6276" s="1" t="str">
        <f t="shared" si="98"/>
        <v>Jan</v>
      </c>
      <c r="D6276" t="s">
        <v>22</v>
      </c>
      <c r="E6276" t="s">
        <v>12</v>
      </c>
      <c r="F6276" t="s">
        <v>40</v>
      </c>
      <c r="G6276" t="s">
        <v>19</v>
      </c>
      <c r="H6276">
        <v>4786</v>
      </c>
      <c r="I6276">
        <v>352.41</v>
      </c>
      <c r="J6276">
        <v>5</v>
      </c>
      <c r="K6276" t="s">
        <v>36</v>
      </c>
    </row>
    <row r="6277" spans="1:11" x14ac:dyDescent="0.3">
      <c r="A6277" t="s">
        <v>6319</v>
      </c>
      <c r="B6277" s="1">
        <v>45175</v>
      </c>
      <c r="C6277" s="1" t="str">
        <f t="shared" si="98"/>
        <v>Sep</v>
      </c>
      <c r="D6277" t="s">
        <v>11</v>
      </c>
      <c r="E6277" t="s">
        <v>12</v>
      </c>
      <c r="F6277" t="s">
        <v>13</v>
      </c>
      <c r="G6277" t="s">
        <v>35</v>
      </c>
      <c r="H6277">
        <v>1756</v>
      </c>
      <c r="I6277">
        <v>325.36</v>
      </c>
      <c r="J6277">
        <v>1</v>
      </c>
      <c r="K6277" t="s">
        <v>15</v>
      </c>
    </row>
    <row r="6278" spans="1:11" x14ac:dyDescent="0.3">
      <c r="A6278" t="s">
        <v>6320</v>
      </c>
      <c r="B6278" s="1">
        <v>45025</v>
      </c>
      <c r="C6278" s="1" t="str">
        <f t="shared" si="98"/>
        <v>Apr</v>
      </c>
      <c r="D6278" t="s">
        <v>11</v>
      </c>
      <c r="E6278" t="s">
        <v>12</v>
      </c>
      <c r="F6278" t="s">
        <v>28</v>
      </c>
      <c r="G6278" t="s">
        <v>35</v>
      </c>
      <c r="H6278">
        <v>1129</v>
      </c>
      <c r="I6278">
        <v>81.16</v>
      </c>
      <c r="J6278">
        <v>5</v>
      </c>
      <c r="K6278" t="s">
        <v>29</v>
      </c>
    </row>
    <row r="6279" spans="1:11" x14ac:dyDescent="0.3">
      <c r="A6279" t="s">
        <v>6321</v>
      </c>
      <c r="B6279" s="1">
        <v>45576</v>
      </c>
      <c r="C6279" s="1" t="str">
        <f t="shared" si="98"/>
        <v>Oct</v>
      </c>
      <c r="D6279" t="s">
        <v>47</v>
      </c>
      <c r="E6279" t="s">
        <v>48</v>
      </c>
      <c r="F6279" t="s">
        <v>28</v>
      </c>
      <c r="G6279" t="s">
        <v>53</v>
      </c>
      <c r="H6279">
        <v>4767</v>
      </c>
      <c r="I6279">
        <v>667.95</v>
      </c>
      <c r="J6279">
        <v>1</v>
      </c>
      <c r="K6279" t="s">
        <v>20</v>
      </c>
    </row>
    <row r="6280" spans="1:11" x14ac:dyDescent="0.3">
      <c r="A6280" t="s">
        <v>6322</v>
      </c>
      <c r="B6280" s="1">
        <v>45577</v>
      </c>
      <c r="C6280" s="1" t="str">
        <f t="shared" si="98"/>
        <v>Oct</v>
      </c>
      <c r="D6280" t="s">
        <v>17</v>
      </c>
      <c r="E6280" t="s">
        <v>18</v>
      </c>
      <c r="F6280" t="s">
        <v>28</v>
      </c>
      <c r="G6280" t="s">
        <v>68</v>
      </c>
      <c r="H6280">
        <v>3373</v>
      </c>
      <c r="I6280">
        <v>772.54</v>
      </c>
      <c r="J6280">
        <v>5</v>
      </c>
      <c r="K6280" t="s">
        <v>36</v>
      </c>
    </row>
    <row r="6281" spans="1:11" x14ac:dyDescent="0.3">
      <c r="A6281" t="s">
        <v>6323</v>
      </c>
      <c r="B6281" s="1">
        <v>45601</v>
      </c>
      <c r="C6281" s="1" t="str">
        <f t="shared" si="98"/>
        <v>Nov</v>
      </c>
      <c r="D6281" t="s">
        <v>43</v>
      </c>
      <c r="E6281" t="s">
        <v>44</v>
      </c>
      <c r="F6281" t="s">
        <v>13</v>
      </c>
      <c r="G6281" t="s">
        <v>19</v>
      </c>
      <c r="H6281">
        <v>1074</v>
      </c>
      <c r="I6281">
        <v>250.88</v>
      </c>
      <c r="J6281">
        <v>3</v>
      </c>
      <c r="K6281" t="s">
        <v>20</v>
      </c>
    </row>
    <row r="6282" spans="1:11" x14ac:dyDescent="0.3">
      <c r="A6282" t="s">
        <v>6324</v>
      </c>
      <c r="B6282" s="1">
        <v>45612</v>
      </c>
      <c r="C6282" s="1" t="str">
        <f t="shared" si="98"/>
        <v>Nov</v>
      </c>
      <c r="D6282" t="s">
        <v>86</v>
      </c>
      <c r="E6282" t="s">
        <v>87</v>
      </c>
      <c r="F6282" t="s">
        <v>28</v>
      </c>
      <c r="G6282" t="s">
        <v>38</v>
      </c>
      <c r="H6282">
        <v>2237</v>
      </c>
      <c r="I6282">
        <v>166.42</v>
      </c>
      <c r="J6282">
        <v>4</v>
      </c>
      <c r="K6282" t="s">
        <v>29</v>
      </c>
    </row>
    <row r="6283" spans="1:11" x14ac:dyDescent="0.3">
      <c r="A6283" t="s">
        <v>6325</v>
      </c>
      <c r="B6283" s="1">
        <v>45494</v>
      </c>
      <c r="C6283" s="1" t="str">
        <f t="shared" si="98"/>
        <v>Jul</v>
      </c>
      <c r="D6283" t="s">
        <v>50</v>
      </c>
      <c r="E6283" t="s">
        <v>51</v>
      </c>
      <c r="F6283" t="s">
        <v>23</v>
      </c>
      <c r="G6283" t="s">
        <v>35</v>
      </c>
      <c r="H6283">
        <v>4068</v>
      </c>
      <c r="I6283">
        <v>766.55</v>
      </c>
      <c r="J6283">
        <v>3</v>
      </c>
      <c r="K6283" t="s">
        <v>15</v>
      </c>
    </row>
    <row r="6284" spans="1:11" x14ac:dyDescent="0.3">
      <c r="A6284" t="s">
        <v>6326</v>
      </c>
      <c r="B6284" s="1">
        <v>45526</v>
      </c>
      <c r="C6284" s="1" t="str">
        <f t="shared" si="98"/>
        <v>Aug</v>
      </c>
      <c r="D6284" t="s">
        <v>43</v>
      </c>
      <c r="E6284" t="s">
        <v>44</v>
      </c>
      <c r="F6284" t="s">
        <v>28</v>
      </c>
      <c r="G6284" t="s">
        <v>68</v>
      </c>
      <c r="H6284">
        <v>2772</v>
      </c>
      <c r="I6284">
        <v>581.70000000000005</v>
      </c>
      <c r="J6284">
        <v>5</v>
      </c>
      <c r="K6284" t="s">
        <v>15</v>
      </c>
    </row>
    <row r="6285" spans="1:11" x14ac:dyDescent="0.3">
      <c r="A6285" t="s">
        <v>6327</v>
      </c>
      <c r="B6285" s="1">
        <v>45166</v>
      </c>
      <c r="C6285" s="1" t="str">
        <f t="shared" si="98"/>
        <v>Aug</v>
      </c>
      <c r="D6285" t="s">
        <v>50</v>
      </c>
      <c r="E6285" t="s">
        <v>51</v>
      </c>
      <c r="F6285" t="s">
        <v>40</v>
      </c>
      <c r="G6285" t="s">
        <v>19</v>
      </c>
      <c r="H6285">
        <v>4207</v>
      </c>
      <c r="I6285">
        <v>692.61</v>
      </c>
      <c r="J6285">
        <v>3</v>
      </c>
      <c r="K6285" t="s">
        <v>36</v>
      </c>
    </row>
    <row r="6286" spans="1:11" x14ac:dyDescent="0.3">
      <c r="A6286" t="s">
        <v>6328</v>
      </c>
      <c r="B6286" s="1">
        <v>45058</v>
      </c>
      <c r="C6286" s="1" t="str">
        <f t="shared" si="98"/>
        <v>May</v>
      </c>
      <c r="D6286" t="s">
        <v>47</v>
      </c>
      <c r="E6286" t="s">
        <v>48</v>
      </c>
      <c r="F6286" t="s">
        <v>13</v>
      </c>
      <c r="G6286" t="s">
        <v>55</v>
      </c>
      <c r="H6286">
        <v>2460</v>
      </c>
      <c r="I6286">
        <v>495.47</v>
      </c>
      <c r="J6286">
        <v>1</v>
      </c>
      <c r="K6286" t="s">
        <v>36</v>
      </c>
    </row>
    <row r="6287" spans="1:11" x14ac:dyDescent="0.3">
      <c r="A6287" t="s">
        <v>6329</v>
      </c>
      <c r="B6287" s="1">
        <v>45568</v>
      </c>
      <c r="C6287" s="1" t="str">
        <f t="shared" si="98"/>
        <v>Oct</v>
      </c>
      <c r="D6287" t="s">
        <v>50</v>
      </c>
      <c r="E6287" t="s">
        <v>51</v>
      </c>
      <c r="F6287" t="s">
        <v>28</v>
      </c>
      <c r="G6287" t="s">
        <v>53</v>
      </c>
      <c r="H6287">
        <v>1286</v>
      </c>
      <c r="I6287">
        <v>90.81</v>
      </c>
      <c r="J6287">
        <v>2</v>
      </c>
      <c r="K6287" t="s">
        <v>15</v>
      </c>
    </row>
    <row r="6288" spans="1:11" x14ac:dyDescent="0.3">
      <c r="A6288" t="s">
        <v>6330</v>
      </c>
      <c r="B6288" s="1">
        <v>45116</v>
      </c>
      <c r="C6288" s="1" t="str">
        <f t="shared" si="98"/>
        <v>Jul</v>
      </c>
      <c r="D6288" t="s">
        <v>26</v>
      </c>
      <c r="E6288" t="s">
        <v>27</v>
      </c>
      <c r="F6288" t="s">
        <v>28</v>
      </c>
      <c r="G6288" t="s">
        <v>14</v>
      </c>
      <c r="H6288">
        <v>1115</v>
      </c>
      <c r="I6288">
        <v>318.55</v>
      </c>
      <c r="J6288">
        <v>3</v>
      </c>
      <c r="K6288" t="s">
        <v>20</v>
      </c>
    </row>
    <row r="6289" spans="1:11" x14ac:dyDescent="0.3">
      <c r="A6289" t="s">
        <v>6331</v>
      </c>
      <c r="B6289" s="1">
        <v>45215</v>
      </c>
      <c r="C6289" s="1" t="str">
        <f t="shared" si="98"/>
        <v>Oct</v>
      </c>
      <c r="D6289" t="s">
        <v>50</v>
      </c>
      <c r="E6289" t="s">
        <v>51</v>
      </c>
      <c r="F6289" t="s">
        <v>13</v>
      </c>
      <c r="G6289" t="s">
        <v>35</v>
      </c>
      <c r="H6289">
        <v>753</v>
      </c>
      <c r="I6289">
        <v>180.37</v>
      </c>
      <c r="J6289">
        <v>3</v>
      </c>
      <c r="K6289" t="s">
        <v>36</v>
      </c>
    </row>
    <row r="6290" spans="1:11" x14ac:dyDescent="0.3">
      <c r="A6290" t="s">
        <v>6332</v>
      </c>
      <c r="B6290" s="1">
        <v>45281</v>
      </c>
      <c r="C6290" s="1" t="str">
        <f t="shared" si="98"/>
        <v>Dec</v>
      </c>
      <c r="D6290" t="s">
        <v>34</v>
      </c>
      <c r="E6290" t="s">
        <v>34</v>
      </c>
      <c r="F6290" t="s">
        <v>40</v>
      </c>
      <c r="G6290" t="s">
        <v>38</v>
      </c>
      <c r="H6290">
        <v>3598</v>
      </c>
      <c r="I6290">
        <v>824.42</v>
      </c>
      <c r="J6290">
        <v>5</v>
      </c>
      <c r="K6290" t="s">
        <v>15</v>
      </c>
    </row>
    <row r="6291" spans="1:11" x14ac:dyDescent="0.3">
      <c r="A6291" t="s">
        <v>6333</v>
      </c>
      <c r="B6291" s="1">
        <v>45274</v>
      </c>
      <c r="C6291" s="1" t="str">
        <f t="shared" si="98"/>
        <v>Dec</v>
      </c>
      <c r="D6291" t="s">
        <v>22</v>
      </c>
      <c r="E6291" t="s">
        <v>12</v>
      </c>
      <c r="F6291" t="s">
        <v>40</v>
      </c>
      <c r="G6291" t="s">
        <v>24</v>
      </c>
      <c r="H6291">
        <v>1812</v>
      </c>
      <c r="I6291">
        <v>485.1</v>
      </c>
      <c r="J6291">
        <v>5</v>
      </c>
      <c r="K6291" t="s">
        <v>29</v>
      </c>
    </row>
    <row r="6292" spans="1:11" x14ac:dyDescent="0.3">
      <c r="A6292" t="s">
        <v>6334</v>
      </c>
      <c r="B6292" s="1">
        <v>45427</v>
      </c>
      <c r="C6292" s="1" t="str">
        <f t="shared" si="98"/>
        <v>May</v>
      </c>
      <c r="D6292" t="s">
        <v>43</v>
      </c>
      <c r="E6292" t="s">
        <v>44</v>
      </c>
      <c r="F6292" t="s">
        <v>23</v>
      </c>
      <c r="G6292" t="s">
        <v>14</v>
      </c>
      <c r="H6292">
        <v>294</v>
      </c>
      <c r="I6292">
        <v>15.11</v>
      </c>
      <c r="J6292">
        <v>1</v>
      </c>
      <c r="K6292" t="s">
        <v>15</v>
      </c>
    </row>
    <row r="6293" spans="1:11" x14ac:dyDescent="0.3">
      <c r="A6293" t="s">
        <v>6335</v>
      </c>
      <c r="B6293" s="1">
        <v>45460</v>
      </c>
      <c r="C6293" s="1" t="str">
        <f t="shared" si="98"/>
        <v>Jun</v>
      </c>
      <c r="D6293" t="s">
        <v>50</v>
      </c>
      <c r="E6293" t="s">
        <v>51</v>
      </c>
      <c r="F6293" t="s">
        <v>28</v>
      </c>
      <c r="G6293" t="s">
        <v>38</v>
      </c>
      <c r="H6293">
        <v>698</v>
      </c>
      <c r="I6293">
        <v>43.26</v>
      </c>
      <c r="J6293">
        <v>4</v>
      </c>
      <c r="K6293" t="s">
        <v>15</v>
      </c>
    </row>
    <row r="6294" spans="1:11" x14ac:dyDescent="0.3">
      <c r="A6294" t="s">
        <v>6336</v>
      </c>
      <c r="B6294" s="1">
        <v>45094</v>
      </c>
      <c r="C6294" s="1" t="str">
        <f t="shared" si="98"/>
        <v>Jun</v>
      </c>
      <c r="D6294" t="s">
        <v>31</v>
      </c>
      <c r="E6294" t="s">
        <v>32</v>
      </c>
      <c r="F6294" t="s">
        <v>23</v>
      </c>
      <c r="G6294" t="s">
        <v>38</v>
      </c>
      <c r="H6294">
        <v>4546</v>
      </c>
      <c r="I6294">
        <v>310.99</v>
      </c>
      <c r="J6294">
        <v>1</v>
      </c>
      <c r="K6294" t="s">
        <v>29</v>
      </c>
    </row>
    <row r="6295" spans="1:11" x14ac:dyDescent="0.3">
      <c r="A6295" t="s">
        <v>6337</v>
      </c>
      <c r="B6295" s="1">
        <v>45470</v>
      </c>
      <c r="C6295" s="1" t="str">
        <f t="shared" si="98"/>
        <v>Jun</v>
      </c>
      <c r="D6295" t="s">
        <v>11</v>
      </c>
      <c r="E6295" t="s">
        <v>12</v>
      </c>
      <c r="F6295" t="s">
        <v>13</v>
      </c>
      <c r="G6295" t="s">
        <v>19</v>
      </c>
      <c r="H6295">
        <v>319</v>
      </c>
      <c r="I6295">
        <v>48.97</v>
      </c>
      <c r="J6295">
        <v>5</v>
      </c>
      <c r="K6295" t="s">
        <v>29</v>
      </c>
    </row>
    <row r="6296" spans="1:11" x14ac:dyDescent="0.3">
      <c r="A6296" t="s">
        <v>6338</v>
      </c>
      <c r="B6296" s="1">
        <v>45397</v>
      </c>
      <c r="C6296" s="1" t="str">
        <f t="shared" si="98"/>
        <v>Apr</v>
      </c>
      <c r="D6296" t="s">
        <v>11</v>
      </c>
      <c r="E6296" t="s">
        <v>12</v>
      </c>
      <c r="F6296" t="s">
        <v>23</v>
      </c>
      <c r="G6296" t="s">
        <v>68</v>
      </c>
      <c r="H6296">
        <v>3104</v>
      </c>
      <c r="I6296">
        <v>808.52</v>
      </c>
      <c r="J6296">
        <v>4</v>
      </c>
      <c r="K6296" t="s">
        <v>20</v>
      </c>
    </row>
    <row r="6297" spans="1:11" x14ac:dyDescent="0.3">
      <c r="A6297" t="s">
        <v>6339</v>
      </c>
      <c r="B6297" s="1">
        <v>45626</v>
      </c>
      <c r="C6297" s="1" t="str">
        <f t="shared" si="98"/>
        <v>Nov</v>
      </c>
      <c r="D6297" t="s">
        <v>34</v>
      </c>
      <c r="E6297" t="s">
        <v>34</v>
      </c>
      <c r="F6297" t="s">
        <v>28</v>
      </c>
      <c r="G6297" t="s">
        <v>19</v>
      </c>
      <c r="H6297">
        <v>455</v>
      </c>
      <c r="I6297">
        <v>89.75</v>
      </c>
      <c r="J6297">
        <v>2</v>
      </c>
      <c r="K6297" t="s">
        <v>20</v>
      </c>
    </row>
    <row r="6298" spans="1:11" x14ac:dyDescent="0.3">
      <c r="A6298" t="s">
        <v>6340</v>
      </c>
      <c r="B6298" s="1">
        <v>45446</v>
      </c>
      <c r="C6298" s="1" t="str">
        <f t="shared" si="98"/>
        <v>Jun</v>
      </c>
      <c r="D6298" t="s">
        <v>47</v>
      </c>
      <c r="E6298" t="s">
        <v>48</v>
      </c>
      <c r="F6298" t="s">
        <v>23</v>
      </c>
      <c r="G6298" t="s">
        <v>53</v>
      </c>
      <c r="H6298">
        <v>297</v>
      </c>
      <c r="I6298">
        <v>48.83</v>
      </c>
      <c r="J6298">
        <v>4</v>
      </c>
      <c r="K6298" t="s">
        <v>36</v>
      </c>
    </row>
    <row r="6299" spans="1:11" x14ac:dyDescent="0.3">
      <c r="A6299" t="s">
        <v>6341</v>
      </c>
      <c r="B6299" s="1">
        <v>45378</v>
      </c>
      <c r="C6299" s="1" t="str">
        <f t="shared" si="98"/>
        <v>Mar</v>
      </c>
      <c r="D6299" t="s">
        <v>50</v>
      </c>
      <c r="E6299" t="s">
        <v>51</v>
      </c>
      <c r="F6299" t="s">
        <v>23</v>
      </c>
      <c r="G6299" t="s">
        <v>35</v>
      </c>
      <c r="H6299">
        <v>1226</v>
      </c>
      <c r="I6299">
        <v>310.52999999999997</v>
      </c>
      <c r="J6299">
        <v>1</v>
      </c>
      <c r="K6299" t="s">
        <v>36</v>
      </c>
    </row>
    <row r="6300" spans="1:11" x14ac:dyDescent="0.3">
      <c r="A6300" t="s">
        <v>6342</v>
      </c>
      <c r="B6300" s="1">
        <v>45541</v>
      </c>
      <c r="C6300" s="1" t="str">
        <f t="shared" si="98"/>
        <v>Sep</v>
      </c>
      <c r="D6300" t="s">
        <v>31</v>
      </c>
      <c r="E6300" t="s">
        <v>32</v>
      </c>
      <c r="F6300" t="s">
        <v>23</v>
      </c>
      <c r="G6300" t="s">
        <v>53</v>
      </c>
      <c r="H6300">
        <v>2620</v>
      </c>
      <c r="I6300">
        <v>517.59</v>
      </c>
      <c r="J6300">
        <v>4</v>
      </c>
      <c r="K6300" t="s">
        <v>36</v>
      </c>
    </row>
    <row r="6301" spans="1:11" x14ac:dyDescent="0.3">
      <c r="A6301" t="s">
        <v>6343</v>
      </c>
      <c r="B6301" s="1">
        <v>45510</v>
      </c>
      <c r="C6301" s="1" t="str">
        <f t="shared" si="98"/>
        <v>Aug</v>
      </c>
      <c r="D6301" t="s">
        <v>43</v>
      </c>
      <c r="E6301" t="s">
        <v>44</v>
      </c>
      <c r="F6301" t="s">
        <v>40</v>
      </c>
      <c r="G6301" t="s">
        <v>53</v>
      </c>
      <c r="H6301">
        <v>4038</v>
      </c>
      <c r="I6301">
        <v>1136.67</v>
      </c>
      <c r="J6301">
        <v>3</v>
      </c>
      <c r="K6301" t="s">
        <v>20</v>
      </c>
    </row>
    <row r="6302" spans="1:11" x14ac:dyDescent="0.3">
      <c r="A6302" t="s">
        <v>6344</v>
      </c>
      <c r="B6302" s="1">
        <v>45212</v>
      </c>
      <c r="C6302" s="1" t="str">
        <f t="shared" si="98"/>
        <v>Oct</v>
      </c>
      <c r="D6302" t="s">
        <v>11</v>
      </c>
      <c r="E6302" t="s">
        <v>12</v>
      </c>
      <c r="F6302" t="s">
        <v>23</v>
      </c>
      <c r="G6302" t="s">
        <v>53</v>
      </c>
      <c r="H6302">
        <v>3023</v>
      </c>
      <c r="I6302">
        <v>563.38</v>
      </c>
      <c r="J6302">
        <v>1</v>
      </c>
      <c r="K6302" t="s">
        <v>20</v>
      </c>
    </row>
    <row r="6303" spans="1:11" x14ac:dyDescent="0.3">
      <c r="A6303" t="s">
        <v>6345</v>
      </c>
      <c r="B6303" s="1">
        <v>45578</v>
      </c>
      <c r="C6303" s="1" t="str">
        <f t="shared" si="98"/>
        <v>Oct</v>
      </c>
      <c r="D6303" t="s">
        <v>50</v>
      </c>
      <c r="E6303" t="s">
        <v>51</v>
      </c>
      <c r="F6303" t="s">
        <v>23</v>
      </c>
      <c r="G6303" t="s">
        <v>35</v>
      </c>
      <c r="H6303">
        <v>4836</v>
      </c>
      <c r="I6303">
        <v>1074.67</v>
      </c>
      <c r="J6303">
        <v>5</v>
      </c>
      <c r="K6303" t="s">
        <v>29</v>
      </c>
    </row>
    <row r="6304" spans="1:11" x14ac:dyDescent="0.3">
      <c r="A6304" t="s">
        <v>6346</v>
      </c>
      <c r="B6304" s="1">
        <v>45312</v>
      </c>
      <c r="C6304" s="1" t="str">
        <f t="shared" si="98"/>
        <v>Jan</v>
      </c>
      <c r="D6304" t="s">
        <v>34</v>
      </c>
      <c r="E6304" t="s">
        <v>34</v>
      </c>
      <c r="F6304" t="s">
        <v>13</v>
      </c>
      <c r="G6304" t="s">
        <v>19</v>
      </c>
      <c r="H6304">
        <v>2172</v>
      </c>
      <c r="I6304">
        <v>207.88</v>
      </c>
      <c r="J6304">
        <v>3</v>
      </c>
      <c r="K6304" t="s">
        <v>29</v>
      </c>
    </row>
    <row r="6305" spans="1:11" x14ac:dyDescent="0.3">
      <c r="A6305" t="s">
        <v>6347</v>
      </c>
      <c r="B6305" s="1">
        <v>45276</v>
      </c>
      <c r="C6305" s="1" t="str">
        <f t="shared" si="98"/>
        <v>Dec</v>
      </c>
      <c r="D6305" t="s">
        <v>31</v>
      </c>
      <c r="E6305" t="s">
        <v>32</v>
      </c>
      <c r="F6305" t="s">
        <v>40</v>
      </c>
      <c r="G6305" t="s">
        <v>68</v>
      </c>
      <c r="H6305">
        <v>2093</v>
      </c>
      <c r="I6305">
        <v>314.52999999999997</v>
      </c>
      <c r="J6305">
        <v>2</v>
      </c>
      <c r="K6305" t="s">
        <v>36</v>
      </c>
    </row>
    <row r="6306" spans="1:11" x14ac:dyDescent="0.3">
      <c r="A6306" t="s">
        <v>6348</v>
      </c>
      <c r="B6306" s="1">
        <v>45044</v>
      </c>
      <c r="C6306" s="1" t="str">
        <f t="shared" si="98"/>
        <v>Apr</v>
      </c>
      <c r="D6306" t="s">
        <v>26</v>
      </c>
      <c r="E6306" t="s">
        <v>27</v>
      </c>
      <c r="F6306" t="s">
        <v>28</v>
      </c>
      <c r="G6306" t="s">
        <v>38</v>
      </c>
      <c r="H6306">
        <v>4042</v>
      </c>
      <c r="I6306">
        <v>253.02</v>
      </c>
      <c r="J6306">
        <v>3</v>
      </c>
      <c r="K6306" t="s">
        <v>29</v>
      </c>
    </row>
    <row r="6307" spans="1:11" x14ac:dyDescent="0.3">
      <c r="A6307" t="s">
        <v>6349</v>
      </c>
      <c r="B6307" s="1">
        <v>45566</v>
      </c>
      <c r="C6307" s="1" t="str">
        <f t="shared" si="98"/>
        <v>Oct</v>
      </c>
      <c r="D6307" t="s">
        <v>43</v>
      </c>
      <c r="E6307" t="s">
        <v>44</v>
      </c>
      <c r="F6307" t="s">
        <v>40</v>
      </c>
      <c r="G6307" t="s">
        <v>14</v>
      </c>
      <c r="H6307">
        <v>4098</v>
      </c>
      <c r="I6307">
        <v>914.28</v>
      </c>
      <c r="J6307">
        <v>3</v>
      </c>
      <c r="K6307" t="s">
        <v>15</v>
      </c>
    </row>
    <row r="6308" spans="1:11" x14ac:dyDescent="0.3">
      <c r="A6308" t="s">
        <v>6350</v>
      </c>
      <c r="B6308" s="1">
        <v>45020</v>
      </c>
      <c r="C6308" s="1" t="str">
        <f t="shared" si="98"/>
        <v>Apr</v>
      </c>
      <c r="D6308" t="s">
        <v>86</v>
      </c>
      <c r="E6308" t="s">
        <v>87</v>
      </c>
      <c r="F6308" t="s">
        <v>23</v>
      </c>
      <c r="G6308" t="s">
        <v>14</v>
      </c>
      <c r="H6308">
        <v>2371</v>
      </c>
      <c r="I6308">
        <v>356.54</v>
      </c>
      <c r="J6308">
        <v>2</v>
      </c>
      <c r="K6308" t="s">
        <v>29</v>
      </c>
    </row>
    <row r="6309" spans="1:11" x14ac:dyDescent="0.3">
      <c r="A6309" t="s">
        <v>6351</v>
      </c>
      <c r="B6309" s="1">
        <v>45559</v>
      </c>
      <c r="C6309" s="1" t="str">
        <f t="shared" si="98"/>
        <v>Sep</v>
      </c>
      <c r="D6309" t="s">
        <v>43</v>
      </c>
      <c r="E6309" t="s">
        <v>44</v>
      </c>
      <c r="F6309" t="s">
        <v>28</v>
      </c>
      <c r="G6309" t="s">
        <v>24</v>
      </c>
      <c r="H6309">
        <v>1855</v>
      </c>
      <c r="I6309">
        <v>181.01</v>
      </c>
      <c r="J6309">
        <v>4</v>
      </c>
      <c r="K6309" t="s">
        <v>36</v>
      </c>
    </row>
    <row r="6310" spans="1:11" x14ac:dyDescent="0.3">
      <c r="A6310" t="s">
        <v>6352</v>
      </c>
      <c r="B6310" s="1">
        <v>45551</v>
      </c>
      <c r="C6310" s="1" t="str">
        <f t="shared" si="98"/>
        <v>Sep</v>
      </c>
      <c r="D6310" t="s">
        <v>34</v>
      </c>
      <c r="E6310" t="s">
        <v>34</v>
      </c>
      <c r="F6310" t="s">
        <v>28</v>
      </c>
      <c r="G6310" t="s">
        <v>24</v>
      </c>
      <c r="H6310">
        <v>4534</v>
      </c>
      <c r="I6310">
        <v>818.13</v>
      </c>
      <c r="J6310">
        <v>1</v>
      </c>
      <c r="K6310" t="s">
        <v>15</v>
      </c>
    </row>
    <row r="6311" spans="1:11" x14ac:dyDescent="0.3">
      <c r="A6311" t="s">
        <v>6353</v>
      </c>
      <c r="B6311" s="1">
        <v>45233</v>
      </c>
      <c r="C6311" s="1" t="str">
        <f t="shared" si="98"/>
        <v>Nov</v>
      </c>
      <c r="D6311" t="s">
        <v>17</v>
      </c>
      <c r="E6311" t="s">
        <v>18</v>
      </c>
      <c r="F6311" t="s">
        <v>28</v>
      </c>
      <c r="G6311" t="s">
        <v>68</v>
      </c>
      <c r="H6311">
        <v>4748</v>
      </c>
      <c r="I6311">
        <v>964.98</v>
      </c>
      <c r="J6311">
        <v>3</v>
      </c>
      <c r="K6311" t="s">
        <v>20</v>
      </c>
    </row>
    <row r="6312" spans="1:11" x14ac:dyDescent="0.3">
      <c r="A6312" t="s">
        <v>6354</v>
      </c>
      <c r="B6312" s="1">
        <v>45489</v>
      </c>
      <c r="C6312" s="1" t="str">
        <f t="shared" si="98"/>
        <v>Jul</v>
      </c>
      <c r="D6312" t="s">
        <v>31</v>
      </c>
      <c r="E6312" t="s">
        <v>32</v>
      </c>
      <c r="F6312" t="s">
        <v>40</v>
      </c>
      <c r="G6312" t="s">
        <v>14</v>
      </c>
      <c r="H6312">
        <v>216</v>
      </c>
      <c r="I6312">
        <v>22.69</v>
      </c>
      <c r="J6312">
        <v>1</v>
      </c>
      <c r="K6312" t="s">
        <v>15</v>
      </c>
    </row>
    <row r="6313" spans="1:11" x14ac:dyDescent="0.3">
      <c r="A6313" t="s">
        <v>6355</v>
      </c>
      <c r="B6313" s="1">
        <v>45375</v>
      </c>
      <c r="C6313" s="1" t="str">
        <f t="shared" si="98"/>
        <v>Mar</v>
      </c>
      <c r="D6313" t="s">
        <v>31</v>
      </c>
      <c r="E6313" t="s">
        <v>32</v>
      </c>
      <c r="F6313" t="s">
        <v>40</v>
      </c>
      <c r="G6313" t="s">
        <v>24</v>
      </c>
      <c r="H6313">
        <v>2450</v>
      </c>
      <c r="I6313">
        <v>637.96</v>
      </c>
      <c r="J6313">
        <v>2</v>
      </c>
      <c r="K6313" t="s">
        <v>29</v>
      </c>
    </row>
    <row r="6314" spans="1:11" x14ac:dyDescent="0.3">
      <c r="A6314" t="s">
        <v>6356</v>
      </c>
      <c r="B6314" s="1">
        <v>45104</v>
      </c>
      <c r="C6314" s="1" t="str">
        <f t="shared" si="98"/>
        <v>Jun</v>
      </c>
      <c r="D6314" t="s">
        <v>17</v>
      </c>
      <c r="E6314" t="s">
        <v>18</v>
      </c>
      <c r="F6314" t="s">
        <v>23</v>
      </c>
      <c r="G6314" t="s">
        <v>14</v>
      </c>
      <c r="H6314">
        <v>3794</v>
      </c>
      <c r="I6314">
        <v>878.62</v>
      </c>
      <c r="J6314">
        <v>2</v>
      </c>
      <c r="K6314" t="s">
        <v>20</v>
      </c>
    </row>
    <row r="6315" spans="1:11" x14ac:dyDescent="0.3">
      <c r="A6315" t="s">
        <v>6357</v>
      </c>
      <c r="B6315" s="1">
        <v>44945</v>
      </c>
      <c r="C6315" s="1" t="str">
        <f t="shared" si="98"/>
        <v>Jan</v>
      </c>
      <c r="D6315" t="s">
        <v>34</v>
      </c>
      <c r="E6315" t="s">
        <v>34</v>
      </c>
      <c r="F6315" t="s">
        <v>13</v>
      </c>
      <c r="G6315" t="s">
        <v>53</v>
      </c>
      <c r="H6315">
        <v>1458</v>
      </c>
      <c r="I6315">
        <v>146.68</v>
      </c>
      <c r="J6315">
        <v>5</v>
      </c>
      <c r="K6315" t="s">
        <v>29</v>
      </c>
    </row>
    <row r="6316" spans="1:11" x14ac:dyDescent="0.3">
      <c r="A6316" t="s">
        <v>6358</v>
      </c>
      <c r="B6316" s="1">
        <v>45122</v>
      </c>
      <c r="C6316" s="1" t="str">
        <f t="shared" si="98"/>
        <v>Jul</v>
      </c>
      <c r="D6316" t="s">
        <v>17</v>
      </c>
      <c r="E6316" t="s">
        <v>18</v>
      </c>
      <c r="F6316" t="s">
        <v>13</v>
      </c>
      <c r="G6316" t="s">
        <v>55</v>
      </c>
      <c r="H6316">
        <v>2233</v>
      </c>
      <c r="I6316">
        <v>627.52</v>
      </c>
      <c r="J6316">
        <v>2</v>
      </c>
      <c r="K6316" t="s">
        <v>15</v>
      </c>
    </row>
    <row r="6317" spans="1:11" x14ac:dyDescent="0.3">
      <c r="A6317" t="s">
        <v>6359</v>
      </c>
      <c r="B6317" s="1">
        <v>45568</v>
      </c>
      <c r="C6317" s="1" t="str">
        <f t="shared" si="98"/>
        <v>Oct</v>
      </c>
      <c r="D6317" t="s">
        <v>17</v>
      </c>
      <c r="E6317" t="s">
        <v>18</v>
      </c>
      <c r="F6317" t="s">
        <v>40</v>
      </c>
      <c r="G6317" t="s">
        <v>35</v>
      </c>
      <c r="H6317">
        <v>3225</v>
      </c>
      <c r="I6317">
        <v>898.39</v>
      </c>
      <c r="J6317">
        <v>3</v>
      </c>
      <c r="K6317" t="s">
        <v>36</v>
      </c>
    </row>
    <row r="6318" spans="1:11" x14ac:dyDescent="0.3">
      <c r="A6318" t="s">
        <v>6360</v>
      </c>
      <c r="B6318" s="1">
        <v>45625</v>
      </c>
      <c r="C6318" s="1" t="str">
        <f t="shared" si="98"/>
        <v>Nov</v>
      </c>
      <c r="D6318" t="s">
        <v>34</v>
      </c>
      <c r="E6318" t="s">
        <v>34</v>
      </c>
      <c r="F6318" t="s">
        <v>13</v>
      </c>
      <c r="G6318" t="s">
        <v>55</v>
      </c>
      <c r="H6318">
        <v>868</v>
      </c>
      <c r="I6318">
        <v>109.86</v>
      </c>
      <c r="J6318">
        <v>5</v>
      </c>
      <c r="K6318" t="s">
        <v>20</v>
      </c>
    </row>
    <row r="6319" spans="1:11" x14ac:dyDescent="0.3">
      <c r="A6319" t="s">
        <v>6361</v>
      </c>
      <c r="B6319" s="1">
        <v>45513</v>
      </c>
      <c r="C6319" s="1" t="str">
        <f t="shared" si="98"/>
        <v>Aug</v>
      </c>
      <c r="D6319" t="s">
        <v>43</v>
      </c>
      <c r="E6319" t="s">
        <v>44</v>
      </c>
      <c r="F6319" t="s">
        <v>23</v>
      </c>
      <c r="G6319" t="s">
        <v>53</v>
      </c>
      <c r="H6319">
        <v>1686</v>
      </c>
      <c r="I6319">
        <v>422.35</v>
      </c>
      <c r="J6319">
        <v>1</v>
      </c>
      <c r="K6319" t="s">
        <v>36</v>
      </c>
    </row>
    <row r="6320" spans="1:11" x14ac:dyDescent="0.3">
      <c r="A6320" t="s">
        <v>6362</v>
      </c>
      <c r="B6320" s="1">
        <v>45481</v>
      </c>
      <c r="C6320" s="1" t="str">
        <f t="shared" si="98"/>
        <v>Jul</v>
      </c>
      <c r="D6320" t="s">
        <v>86</v>
      </c>
      <c r="E6320" t="s">
        <v>87</v>
      </c>
      <c r="F6320" t="s">
        <v>28</v>
      </c>
      <c r="G6320" t="s">
        <v>24</v>
      </c>
      <c r="H6320">
        <v>775</v>
      </c>
      <c r="I6320">
        <v>182.53</v>
      </c>
      <c r="J6320">
        <v>3</v>
      </c>
      <c r="K6320" t="s">
        <v>15</v>
      </c>
    </row>
    <row r="6321" spans="1:11" x14ac:dyDescent="0.3">
      <c r="A6321" t="s">
        <v>6363</v>
      </c>
      <c r="B6321" s="1">
        <v>45247</v>
      </c>
      <c r="C6321" s="1" t="str">
        <f t="shared" si="98"/>
        <v>Nov</v>
      </c>
      <c r="D6321" t="s">
        <v>22</v>
      </c>
      <c r="E6321" t="s">
        <v>12</v>
      </c>
      <c r="F6321" t="s">
        <v>13</v>
      </c>
      <c r="G6321" t="s">
        <v>14</v>
      </c>
      <c r="H6321">
        <v>1899</v>
      </c>
      <c r="I6321">
        <v>188.66</v>
      </c>
      <c r="J6321">
        <v>1</v>
      </c>
      <c r="K6321" t="s">
        <v>29</v>
      </c>
    </row>
    <row r="6322" spans="1:11" x14ac:dyDescent="0.3">
      <c r="A6322" t="s">
        <v>6364</v>
      </c>
      <c r="B6322" s="1">
        <v>45235</v>
      </c>
      <c r="C6322" s="1" t="str">
        <f t="shared" si="98"/>
        <v>Nov</v>
      </c>
      <c r="D6322" t="s">
        <v>50</v>
      </c>
      <c r="E6322" t="s">
        <v>51</v>
      </c>
      <c r="F6322" t="s">
        <v>28</v>
      </c>
      <c r="G6322" t="s">
        <v>68</v>
      </c>
      <c r="H6322">
        <v>2767</v>
      </c>
      <c r="I6322">
        <v>246.47</v>
      </c>
      <c r="J6322">
        <v>4</v>
      </c>
      <c r="K6322" t="s">
        <v>15</v>
      </c>
    </row>
    <row r="6323" spans="1:11" x14ac:dyDescent="0.3">
      <c r="A6323" t="s">
        <v>6365</v>
      </c>
      <c r="B6323" s="1">
        <v>44998</v>
      </c>
      <c r="C6323" s="1" t="str">
        <f t="shared" si="98"/>
        <v>Mar</v>
      </c>
      <c r="D6323" t="s">
        <v>47</v>
      </c>
      <c r="E6323" t="s">
        <v>48</v>
      </c>
      <c r="F6323" t="s">
        <v>40</v>
      </c>
      <c r="G6323" t="s">
        <v>68</v>
      </c>
      <c r="H6323">
        <v>1427</v>
      </c>
      <c r="I6323">
        <v>101.37</v>
      </c>
      <c r="J6323">
        <v>3</v>
      </c>
      <c r="K6323" t="s">
        <v>20</v>
      </c>
    </row>
    <row r="6324" spans="1:11" x14ac:dyDescent="0.3">
      <c r="A6324" t="s">
        <v>6366</v>
      </c>
      <c r="B6324" s="1">
        <v>45111</v>
      </c>
      <c r="C6324" s="1" t="str">
        <f t="shared" si="98"/>
        <v>Jul</v>
      </c>
      <c r="D6324" t="s">
        <v>86</v>
      </c>
      <c r="E6324" t="s">
        <v>87</v>
      </c>
      <c r="F6324" t="s">
        <v>13</v>
      </c>
      <c r="G6324" t="s">
        <v>35</v>
      </c>
      <c r="H6324">
        <v>2099</v>
      </c>
      <c r="I6324">
        <v>571.49</v>
      </c>
      <c r="J6324">
        <v>1</v>
      </c>
      <c r="K6324" t="s">
        <v>20</v>
      </c>
    </row>
    <row r="6325" spans="1:11" x14ac:dyDescent="0.3">
      <c r="A6325" t="s">
        <v>6367</v>
      </c>
      <c r="B6325" s="1">
        <v>45538</v>
      </c>
      <c r="C6325" s="1" t="str">
        <f t="shared" si="98"/>
        <v>Sep</v>
      </c>
      <c r="D6325" t="s">
        <v>47</v>
      </c>
      <c r="E6325" t="s">
        <v>48</v>
      </c>
      <c r="F6325" t="s">
        <v>23</v>
      </c>
      <c r="G6325" t="s">
        <v>24</v>
      </c>
      <c r="H6325">
        <v>4295</v>
      </c>
      <c r="I6325">
        <v>1035.02</v>
      </c>
      <c r="J6325">
        <v>5</v>
      </c>
      <c r="K6325" t="s">
        <v>36</v>
      </c>
    </row>
    <row r="6326" spans="1:11" x14ac:dyDescent="0.3">
      <c r="A6326" t="s">
        <v>6368</v>
      </c>
      <c r="B6326" s="1">
        <v>45618</v>
      </c>
      <c r="C6326" s="1" t="str">
        <f t="shared" si="98"/>
        <v>Nov</v>
      </c>
      <c r="D6326" t="s">
        <v>47</v>
      </c>
      <c r="E6326" t="s">
        <v>48</v>
      </c>
      <c r="F6326" t="s">
        <v>13</v>
      </c>
      <c r="G6326" t="s">
        <v>24</v>
      </c>
      <c r="H6326">
        <v>4302</v>
      </c>
      <c r="I6326">
        <v>1100.3</v>
      </c>
      <c r="J6326">
        <v>3</v>
      </c>
      <c r="K6326" t="s">
        <v>29</v>
      </c>
    </row>
    <row r="6327" spans="1:11" x14ac:dyDescent="0.3">
      <c r="A6327" t="s">
        <v>6369</v>
      </c>
      <c r="B6327" s="1">
        <v>45102</v>
      </c>
      <c r="C6327" s="1" t="str">
        <f t="shared" si="98"/>
        <v>Jun</v>
      </c>
      <c r="D6327" t="s">
        <v>34</v>
      </c>
      <c r="E6327" t="s">
        <v>34</v>
      </c>
      <c r="F6327" t="s">
        <v>23</v>
      </c>
      <c r="G6327" t="s">
        <v>55</v>
      </c>
      <c r="H6327">
        <v>2162</v>
      </c>
      <c r="I6327">
        <v>474.69</v>
      </c>
      <c r="J6327">
        <v>1</v>
      </c>
      <c r="K6327" t="s">
        <v>29</v>
      </c>
    </row>
    <row r="6328" spans="1:11" x14ac:dyDescent="0.3">
      <c r="A6328" t="s">
        <v>6370</v>
      </c>
      <c r="B6328" s="1">
        <v>45412</v>
      </c>
      <c r="C6328" s="1" t="str">
        <f t="shared" si="98"/>
        <v>Apr</v>
      </c>
      <c r="D6328" t="s">
        <v>43</v>
      </c>
      <c r="E6328" t="s">
        <v>44</v>
      </c>
      <c r="F6328" t="s">
        <v>13</v>
      </c>
      <c r="G6328" t="s">
        <v>14</v>
      </c>
      <c r="H6328">
        <v>4504</v>
      </c>
      <c r="I6328">
        <v>975.77</v>
      </c>
      <c r="J6328">
        <v>4</v>
      </c>
      <c r="K6328" t="s">
        <v>29</v>
      </c>
    </row>
    <row r="6329" spans="1:11" x14ac:dyDescent="0.3">
      <c r="A6329" t="s">
        <v>6371</v>
      </c>
      <c r="B6329" s="1">
        <v>45238</v>
      </c>
      <c r="C6329" s="1" t="str">
        <f t="shared" si="98"/>
        <v>Nov</v>
      </c>
      <c r="D6329" t="s">
        <v>34</v>
      </c>
      <c r="E6329" t="s">
        <v>34</v>
      </c>
      <c r="F6329" t="s">
        <v>13</v>
      </c>
      <c r="G6329" t="s">
        <v>53</v>
      </c>
      <c r="H6329">
        <v>367</v>
      </c>
      <c r="I6329">
        <v>36.81</v>
      </c>
      <c r="J6329">
        <v>2</v>
      </c>
      <c r="K6329" t="s">
        <v>20</v>
      </c>
    </row>
    <row r="6330" spans="1:11" x14ac:dyDescent="0.3">
      <c r="A6330" t="s">
        <v>6372</v>
      </c>
      <c r="B6330" s="1">
        <v>45223</v>
      </c>
      <c r="C6330" s="1" t="str">
        <f t="shared" si="98"/>
        <v>Oct</v>
      </c>
      <c r="D6330" t="s">
        <v>86</v>
      </c>
      <c r="E6330" t="s">
        <v>87</v>
      </c>
      <c r="F6330" t="s">
        <v>23</v>
      </c>
      <c r="G6330" t="s">
        <v>38</v>
      </c>
      <c r="H6330">
        <v>356</v>
      </c>
      <c r="I6330">
        <v>92.39</v>
      </c>
      <c r="J6330">
        <v>4</v>
      </c>
      <c r="K6330" t="s">
        <v>29</v>
      </c>
    </row>
    <row r="6331" spans="1:11" x14ac:dyDescent="0.3">
      <c r="A6331" t="s">
        <v>6373</v>
      </c>
      <c r="B6331" s="1">
        <v>45275</v>
      </c>
      <c r="C6331" s="1" t="str">
        <f t="shared" si="98"/>
        <v>Dec</v>
      </c>
      <c r="D6331" t="s">
        <v>31</v>
      </c>
      <c r="E6331" t="s">
        <v>32</v>
      </c>
      <c r="F6331" t="s">
        <v>23</v>
      </c>
      <c r="G6331" t="s">
        <v>53</v>
      </c>
      <c r="H6331">
        <v>2607</v>
      </c>
      <c r="I6331">
        <v>264.89</v>
      </c>
      <c r="J6331">
        <v>2</v>
      </c>
      <c r="K6331" t="s">
        <v>29</v>
      </c>
    </row>
    <row r="6332" spans="1:11" x14ac:dyDescent="0.3">
      <c r="A6332" t="s">
        <v>6374</v>
      </c>
      <c r="B6332" s="1">
        <v>45019</v>
      </c>
      <c r="C6332" s="1" t="str">
        <f t="shared" si="98"/>
        <v>Apr</v>
      </c>
      <c r="D6332" t="s">
        <v>47</v>
      </c>
      <c r="E6332" t="s">
        <v>48</v>
      </c>
      <c r="F6332" t="s">
        <v>23</v>
      </c>
      <c r="G6332" t="s">
        <v>24</v>
      </c>
      <c r="H6332">
        <v>3071</v>
      </c>
      <c r="I6332">
        <v>675.37</v>
      </c>
      <c r="J6332">
        <v>4</v>
      </c>
      <c r="K6332" t="s">
        <v>20</v>
      </c>
    </row>
    <row r="6333" spans="1:11" x14ac:dyDescent="0.3">
      <c r="A6333" t="s">
        <v>6375</v>
      </c>
      <c r="B6333" s="1">
        <v>45349</v>
      </c>
      <c r="C6333" s="1" t="str">
        <f t="shared" si="98"/>
        <v>Feb</v>
      </c>
      <c r="D6333" t="s">
        <v>11</v>
      </c>
      <c r="E6333" t="s">
        <v>12</v>
      </c>
      <c r="F6333" t="s">
        <v>40</v>
      </c>
      <c r="G6333" t="s">
        <v>38</v>
      </c>
      <c r="H6333">
        <v>1925</v>
      </c>
      <c r="I6333">
        <v>514.19000000000005</v>
      </c>
      <c r="J6333">
        <v>2</v>
      </c>
      <c r="K6333" t="s">
        <v>29</v>
      </c>
    </row>
    <row r="6334" spans="1:11" x14ac:dyDescent="0.3">
      <c r="A6334" t="s">
        <v>6376</v>
      </c>
      <c r="B6334" s="1">
        <v>45354</v>
      </c>
      <c r="C6334" s="1" t="str">
        <f t="shared" si="98"/>
        <v>Mar</v>
      </c>
      <c r="D6334" t="s">
        <v>31</v>
      </c>
      <c r="E6334" t="s">
        <v>32</v>
      </c>
      <c r="F6334" t="s">
        <v>28</v>
      </c>
      <c r="G6334" t="s">
        <v>35</v>
      </c>
      <c r="H6334">
        <v>3445</v>
      </c>
      <c r="I6334">
        <v>329.01</v>
      </c>
      <c r="J6334">
        <v>5</v>
      </c>
      <c r="K6334" t="s">
        <v>29</v>
      </c>
    </row>
    <row r="6335" spans="1:11" x14ac:dyDescent="0.3">
      <c r="A6335" t="s">
        <v>6377</v>
      </c>
      <c r="B6335" s="1">
        <v>45128</v>
      </c>
      <c r="C6335" s="1" t="str">
        <f t="shared" si="98"/>
        <v>Jul</v>
      </c>
      <c r="D6335" t="s">
        <v>47</v>
      </c>
      <c r="E6335" t="s">
        <v>48</v>
      </c>
      <c r="F6335" t="s">
        <v>23</v>
      </c>
      <c r="G6335" t="s">
        <v>14</v>
      </c>
      <c r="H6335">
        <v>2045</v>
      </c>
      <c r="I6335">
        <v>288.07</v>
      </c>
      <c r="J6335">
        <v>1</v>
      </c>
      <c r="K6335" t="s">
        <v>15</v>
      </c>
    </row>
    <row r="6336" spans="1:11" x14ac:dyDescent="0.3">
      <c r="A6336" t="s">
        <v>6378</v>
      </c>
      <c r="B6336" s="1">
        <v>44943</v>
      </c>
      <c r="C6336" s="1" t="str">
        <f t="shared" si="98"/>
        <v>Jan</v>
      </c>
      <c r="D6336" t="s">
        <v>50</v>
      </c>
      <c r="E6336" t="s">
        <v>51</v>
      </c>
      <c r="F6336" t="s">
        <v>23</v>
      </c>
      <c r="G6336" t="s">
        <v>38</v>
      </c>
      <c r="H6336">
        <v>1073</v>
      </c>
      <c r="I6336">
        <v>258.24</v>
      </c>
      <c r="J6336">
        <v>4</v>
      </c>
      <c r="K6336" t="s">
        <v>20</v>
      </c>
    </row>
    <row r="6337" spans="1:11" x14ac:dyDescent="0.3">
      <c r="A6337" t="s">
        <v>6379</v>
      </c>
      <c r="B6337" s="1">
        <v>45297</v>
      </c>
      <c r="C6337" s="1" t="str">
        <f t="shared" si="98"/>
        <v>Jan</v>
      </c>
      <c r="D6337" t="s">
        <v>47</v>
      </c>
      <c r="E6337" t="s">
        <v>48</v>
      </c>
      <c r="F6337" t="s">
        <v>23</v>
      </c>
      <c r="G6337" t="s">
        <v>14</v>
      </c>
      <c r="H6337">
        <v>2897</v>
      </c>
      <c r="I6337">
        <v>785.04</v>
      </c>
      <c r="J6337">
        <v>1</v>
      </c>
      <c r="K6337" t="s">
        <v>15</v>
      </c>
    </row>
    <row r="6338" spans="1:11" x14ac:dyDescent="0.3">
      <c r="A6338" t="s">
        <v>6380</v>
      </c>
      <c r="B6338" s="1">
        <v>45106</v>
      </c>
      <c r="C6338" s="1" t="str">
        <f t="shared" ref="C6338:C6401" si="99">TEXT(B6338,"mmm")</f>
        <v>Jun</v>
      </c>
      <c r="D6338" t="s">
        <v>17</v>
      </c>
      <c r="E6338" t="s">
        <v>18</v>
      </c>
      <c r="F6338" t="s">
        <v>13</v>
      </c>
      <c r="G6338" t="s">
        <v>35</v>
      </c>
      <c r="H6338">
        <v>1603</v>
      </c>
      <c r="I6338">
        <v>369</v>
      </c>
      <c r="J6338">
        <v>1</v>
      </c>
      <c r="K6338" t="s">
        <v>29</v>
      </c>
    </row>
    <row r="6339" spans="1:11" x14ac:dyDescent="0.3">
      <c r="A6339" t="s">
        <v>6381</v>
      </c>
      <c r="B6339" s="1">
        <v>44970</v>
      </c>
      <c r="C6339" s="1" t="str">
        <f t="shared" si="99"/>
        <v>Feb</v>
      </c>
      <c r="D6339" t="s">
        <v>50</v>
      </c>
      <c r="E6339" t="s">
        <v>51</v>
      </c>
      <c r="F6339" t="s">
        <v>40</v>
      </c>
      <c r="G6339" t="s">
        <v>38</v>
      </c>
      <c r="H6339">
        <v>2346</v>
      </c>
      <c r="I6339">
        <v>391.01</v>
      </c>
      <c r="J6339">
        <v>4</v>
      </c>
      <c r="K6339" t="s">
        <v>36</v>
      </c>
    </row>
    <row r="6340" spans="1:11" x14ac:dyDescent="0.3">
      <c r="A6340" t="s">
        <v>6382</v>
      </c>
      <c r="B6340" s="1">
        <v>45271</v>
      </c>
      <c r="C6340" s="1" t="str">
        <f t="shared" si="99"/>
        <v>Dec</v>
      </c>
      <c r="D6340" t="s">
        <v>17</v>
      </c>
      <c r="E6340" t="s">
        <v>18</v>
      </c>
      <c r="F6340" t="s">
        <v>23</v>
      </c>
      <c r="G6340" t="s">
        <v>55</v>
      </c>
      <c r="H6340">
        <v>427</v>
      </c>
      <c r="I6340">
        <v>41.11</v>
      </c>
      <c r="J6340">
        <v>4</v>
      </c>
      <c r="K6340" t="s">
        <v>20</v>
      </c>
    </row>
    <row r="6341" spans="1:11" x14ac:dyDescent="0.3">
      <c r="A6341" t="s">
        <v>6383</v>
      </c>
      <c r="B6341" s="1">
        <v>45061</v>
      </c>
      <c r="C6341" s="1" t="str">
        <f t="shared" si="99"/>
        <v>May</v>
      </c>
      <c r="D6341" t="s">
        <v>43</v>
      </c>
      <c r="E6341" t="s">
        <v>44</v>
      </c>
      <c r="F6341" t="s">
        <v>13</v>
      </c>
      <c r="G6341" t="s">
        <v>19</v>
      </c>
      <c r="H6341">
        <v>2229</v>
      </c>
      <c r="I6341">
        <v>482.64</v>
      </c>
      <c r="J6341">
        <v>1</v>
      </c>
      <c r="K6341" t="s">
        <v>20</v>
      </c>
    </row>
    <row r="6342" spans="1:11" x14ac:dyDescent="0.3">
      <c r="A6342" t="s">
        <v>6384</v>
      </c>
      <c r="B6342" s="1">
        <v>45136</v>
      </c>
      <c r="C6342" s="1" t="str">
        <f t="shared" si="99"/>
        <v>Jul</v>
      </c>
      <c r="D6342" t="s">
        <v>86</v>
      </c>
      <c r="E6342" t="s">
        <v>87</v>
      </c>
      <c r="F6342" t="s">
        <v>28</v>
      </c>
      <c r="G6342" t="s">
        <v>53</v>
      </c>
      <c r="H6342">
        <v>4821</v>
      </c>
      <c r="I6342">
        <v>1274.81</v>
      </c>
      <c r="J6342">
        <v>5</v>
      </c>
      <c r="K6342" t="s">
        <v>29</v>
      </c>
    </row>
    <row r="6343" spans="1:11" x14ac:dyDescent="0.3">
      <c r="A6343" t="s">
        <v>6385</v>
      </c>
      <c r="B6343" s="1">
        <v>45274</v>
      </c>
      <c r="C6343" s="1" t="str">
        <f t="shared" si="99"/>
        <v>Dec</v>
      </c>
      <c r="D6343" t="s">
        <v>11</v>
      </c>
      <c r="E6343" t="s">
        <v>12</v>
      </c>
      <c r="F6343" t="s">
        <v>40</v>
      </c>
      <c r="G6343" t="s">
        <v>19</v>
      </c>
      <c r="H6343">
        <v>4677</v>
      </c>
      <c r="I6343">
        <v>1389.8</v>
      </c>
      <c r="J6343">
        <v>4</v>
      </c>
      <c r="K6343" t="s">
        <v>36</v>
      </c>
    </row>
    <row r="6344" spans="1:11" x14ac:dyDescent="0.3">
      <c r="A6344" t="s">
        <v>6386</v>
      </c>
      <c r="B6344" s="1">
        <v>45564</v>
      </c>
      <c r="C6344" s="1" t="str">
        <f t="shared" si="99"/>
        <v>Sep</v>
      </c>
      <c r="D6344" t="s">
        <v>50</v>
      </c>
      <c r="E6344" t="s">
        <v>51</v>
      </c>
      <c r="F6344" t="s">
        <v>40</v>
      </c>
      <c r="G6344" t="s">
        <v>14</v>
      </c>
      <c r="H6344">
        <v>3060</v>
      </c>
      <c r="I6344">
        <v>743.03</v>
      </c>
      <c r="J6344">
        <v>4</v>
      </c>
      <c r="K6344" t="s">
        <v>20</v>
      </c>
    </row>
    <row r="6345" spans="1:11" x14ac:dyDescent="0.3">
      <c r="A6345" t="s">
        <v>6387</v>
      </c>
      <c r="B6345" s="1">
        <v>45110</v>
      </c>
      <c r="C6345" s="1" t="str">
        <f t="shared" si="99"/>
        <v>Jul</v>
      </c>
      <c r="D6345" t="s">
        <v>47</v>
      </c>
      <c r="E6345" t="s">
        <v>48</v>
      </c>
      <c r="F6345" t="s">
        <v>28</v>
      </c>
      <c r="G6345" t="s">
        <v>24</v>
      </c>
      <c r="H6345">
        <v>789</v>
      </c>
      <c r="I6345">
        <v>164.24</v>
      </c>
      <c r="J6345">
        <v>4</v>
      </c>
      <c r="K6345" t="s">
        <v>15</v>
      </c>
    </row>
    <row r="6346" spans="1:11" x14ac:dyDescent="0.3">
      <c r="A6346" t="s">
        <v>6388</v>
      </c>
      <c r="B6346" s="1">
        <v>44947</v>
      </c>
      <c r="C6346" s="1" t="str">
        <f t="shared" si="99"/>
        <v>Jan</v>
      </c>
      <c r="D6346" t="s">
        <v>43</v>
      </c>
      <c r="E6346" t="s">
        <v>44</v>
      </c>
      <c r="F6346" t="s">
        <v>40</v>
      </c>
      <c r="G6346" t="s">
        <v>55</v>
      </c>
      <c r="H6346">
        <v>1638</v>
      </c>
      <c r="I6346">
        <v>233.9</v>
      </c>
      <c r="J6346">
        <v>1</v>
      </c>
      <c r="K6346" t="s">
        <v>20</v>
      </c>
    </row>
    <row r="6347" spans="1:11" x14ac:dyDescent="0.3">
      <c r="A6347" t="s">
        <v>6389</v>
      </c>
      <c r="B6347" s="1">
        <v>45565</v>
      </c>
      <c r="C6347" s="1" t="str">
        <f t="shared" si="99"/>
        <v>Sep</v>
      </c>
      <c r="D6347" t="s">
        <v>17</v>
      </c>
      <c r="E6347" t="s">
        <v>18</v>
      </c>
      <c r="F6347" t="s">
        <v>13</v>
      </c>
      <c r="G6347" t="s">
        <v>53</v>
      </c>
      <c r="H6347">
        <v>2618</v>
      </c>
      <c r="I6347">
        <v>681.63</v>
      </c>
      <c r="J6347">
        <v>4</v>
      </c>
      <c r="K6347" t="s">
        <v>36</v>
      </c>
    </row>
    <row r="6348" spans="1:11" x14ac:dyDescent="0.3">
      <c r="A6348" t="s">
        <v>6390</v>
      </c>
      <c r="B6348" s="1">
        <v>45571</v>
      </c>
      <c r="C6348" s="1" t="str">
        <f t="shared" si="99"/>
        <v>Oct</v>
      </c>
      <c r="D6348" t="s">
        <v>86</v>
      </c>
      <c r="E6348" t="s">
        <v>87</v>
      </c>
      <c r="F6348" t="s">
        <v>28</v>
      </c>
      <c r="G6348" t="s">
        <v>14</v>
      </c>
      <c r="H6348">
        <v>4605</v>
      </c>
      <c r="I6348">
        <v>277.27</v>
      </c>
      <c r="J6348">
        <v>2</v>
      </c>
      <c r="K6348" t="s">
        <v>36</v>
      </c>
    </row>
    <row r="6349" spans="1:11" x14ac:dyDescent="0.3">
      <c r="A6349" t="s">
        <v>6391</v>
      </c>
      <c r="B6349" s="1">
        <v>45145</v>
      </c>
      <c r="C6349" s="1" t="str">
        <f t="shared" si="99"/>
        <v>Aug</v>
      </c>
      <c r="D6349" t="s">
        <v>86</v>
      </c>
      <c r="E6349" t="s">
        <v>87</v>
      </c>
      <c r="F6349" t="s">
        <v>28</v>
      </c>
      <c r="G6349" t="s">
        <v>38</v>
      </c>
      <c r="H6349">
        <v>4588</v>
      </c>
      <c r="I6349">
        <v>1180.42</v>
      </c>
      <c r="J6349">
        <v>1</v>
      </c>
      <c r="K6349" t="s">
        <v>15</v>
      </c>
    </row>
    <row r="6350" spans="1:11" x14ac:dyDescent="0.3">
      <c r="A6350" t="s">
        <v>6392</v>
      </c>
      <c r="B6350" s="1">
        <v>45425</v>
      </c>
      <c r="C6350" s="1" t="str">
        <f t="shared" si="99"/>
        <v>May</v>
      </c>
      <c r="D6350" t="s">
        <v>34</v>
      </c>
      <c r="E6350" t="s">
        <v>34</v>
      </c>
      <c r="F6350" t="s">
        <v>40</v>
      </c>
      <c r="G6350" t="s">
        <v>35</v>
      </c>
      <c r="H6350">
        <v>3332</v>
      </c>
      <c r="I6350">
        <v>458.95</v>
      </c>
      <c r="J6350">
        <v>1</v>
      </c>
      <c r="K6350" t="s">
        <v>15</v>
      </c>
    </row>
    <row r="6351" spans="1:11" x14ac:dyDescent="0.3">
      <c r="A6351" t="s">
        <v>6393</v>
      </c>
      <c r="B6351" s="1">
        <v>45190</v>
      </c>
      <c r="C6351" s="1" t="str">
        <f t="shared" si="99"/>
        <v>Sep</v>
      </c>
      <c r="D6351" t="s">
        <v>22</v>
      </c>
      <c r="E6351" t="s">
        <v>12</v>
      </c>
      <c r="F6351" t="s">
        <v>28</v>
      </c>
      <c r="G6351" t="s">
        <v>35</v>
      </c>
      <c r="H6351">
        <v>1352</v>
      </c>
      <c r="I6351">
        <v>152.13</v>
      </c>
      <c r="J6351">
        <v>2</v>
      </c>
      <c r="K6351" t="s">
        <v>29</v>
      </c>
    </row>
    <row r="6352" spans="1:11" x14ac:dyDescent="0.3">
      <c r="A6352" t="s">
        <v>6394</v>
      </c>
      <c r="B6352" s="1">
        <v>45597</v>
      </c>
      <c r="C6352" s="1" t="str">
        <f t="shared" si="99"/>
        <v>Nov</v>
      </c>
      <c r="D6352" t="s">
        <v>31</v>
      </c>
      <c r="E6352" t="s">
        <v>32</v>
      </c>
      <c r="F6352" t="s">
        <v>40</v>
      </c>
      <c r="G6352" t="s">
        <v>68</v>
      </c>
      <c r="H6352">
        <v>3585</v>
      </c>
      <c r="I6352">
        <v>1028.96</v>
      </c>
      <c r="J6352">
        <v>2</v>
      </c>
      <c r="K6352" t="s">
        <v>20</v>
      </c>
    </row>
    <row r="6353" spans="1:11" x14ac:dyDescent="0.3">
      <c r="A6353" t="s">
        <v>6395</v>
      </c>
      <c r="B6353" s="1">
        <v>45545</v>
      </c>
      <c r="C6353" s="1" t="str">
        <f t="shared" si="99"/>
        <v>Sep</v>
      </c>
      <c r="D6353" t="s">
        <v>26</v>
      </c>
      <c r="E6353" t="s">
        <v>27</v>
      </c>
      <c r="F6353" t="s">
        <v>28</v>
      </c>
      <c r="G6353" t="s">
        <v>53</v>
      </c>
      <c r="H6353">
        <v>2723</v>
      </c>
      <c r="I6353">
        <v>574.33000000000004</v>
      </c>
      <c r="J6353">
        <v>3</v>
      </c>
      <c r="K6353" t="s">
        <v>29</v>
      </c>
    </row>
    <row r="6354" spans="1:11" x14ac:dyDescent="0.3">
      <c r="A6354" t="s">
        <v>6396</v>
      </c>
      <c r="B6354" s="1">
        <v>45177</v>
      </c>
      <c r="C6354" s="1" t="str">
        <f t="shared" si="99"/>
        <v>Sep</v>
      </c>
      <c r="D6354" t="s">
        <v>47</v>
      </c>
      <c r="E6354" t="s">
        <v>48</v>
      </c>
      <c r="F6354" t="s">
        <v>23</v>
      </c>
      <c r="G6354" t="s">
        <v>38</v>
      </c>
      <c r="H6354">
        <v>2904</v>
      </c>
      <c r="I6354">
        <v>420.6</v>
      </c>
      <c r="J6354">
        <v>3</v>
      </c>
      <c r="K6354" t="s">
        <v>36</v>
      </c>
    </row>
    <row r="6355" spans="1:11" x14ac:dyDescent="0.3">
      <c r="A6355" t="s">
        <v>6397</v>
      </c>
      <c r="B6355" s="1">
        <v>45538</v>
      </c>
      <c r="C6355" s="1" t="str">
        <f t="shared" si="99"/>
        <v>Sep</v>
      </c>
      <c r="D6355" t="s">
        <v>34</v>
      </c>
      <c r="E6355" t="s">
        <v>34</v>
      </c>
      <c r="F6355" t="s">
        <v>28</v>
      </c>
      <c r="G6355" t="s">
        <v>35</v>
      </c>
      <c r="H6355">
        <v>2890</v>
      </c>
      <c r="I6355">
        <v>848.88</v>
      </c>
      <c r="J6355">
        <v>1</v>
      </c>
      <c r="K6355" t="s">
        <v>36</v>
      </c>
    </row>
    <row r="6356" spans="1:11" x14ac:dyDescent="0.3">
      <c r="A6356" t="s">
        <v>6398</v>
      </c>
      <c r="B6356" s="1">
        <v>45197</v>
      </c>
      <c r="C6356" s="1" t="str">
        <f t="shared" si="99"/>
        <v>Sep</v>
      </c>
      <c r="D6356" t="s">
        <v>34</v>
      </c>
      <c r="E6356" t="s">
        <v>34</v>
      </c>
      <c r="F6356" t="s">
        <v>28</v>
      </c>
      <c r="G6356" t="s">
        <v>24</v>
      </c>
      <c r="H6356">
        <v>2287</v>
      </c>
      <c r="I6356">
        <v>455.7</v>
      </c>
      <c r="J6356">
        <v>4</v>
      </c>
      <c r="K6356" t="s">
        <v>20</v>
      </c>
    </row>
    <row r="6357" spans="1:11" x14ac:dyDescent="0.3">
      <c r="A6357" t="s">
        <v>6399</v>
      </c>
      <c r="B6357" s="1">
        <v>45053</v>
      </c>
      <c r="C6357" s="1" t="str">
        <f t="shared" si="99"/>
        <v>May</v>
      </c>
      <c r="D6357" t="s">
        <v>47</v>
      </c>
      <c r="E6357" t="s">
        <v>48</v>
      </c>
      <c r="F6357" t="s">
        <v>23</v>
      </c>
      <c r="G6357" t="s">
        <v>35</v>
      </c>
      <c r="H6357">
        <v>4295</v>
      </c>
      <c r="I6357">
        <v>896.2</v>
      </c>
      <c r="J6357">
        <v>2</v>
      </c>
      <c r="K6357" t="s">
        <v>15</v>
      </c>
    </row>
    <row r="6358" spans="1:11" x14ac:dyDescent="0.3">
      <c r="A6358" t="s">
        <v>6400</v>
      </c>
      <c r="B6358" s="1">
        <v>45410</v>
      </c>
      <c r="C6358" s="1" t="str">
        <f t="shared" si="99"/>
        <v>Apr</v>
      </c>
      <c r="D6358" t="s">
        <v>50</v>
      </c>
      <c r="E6358" t="s">
        <v>51</v>
      </c>
      <c r="F6358" t="s">
        <v>13</v>
      </c>
      <c r="G6358" t="s">
        <v>55</v>
      </c>
      <c r="H6358">
        <v>2662</v>
      </c>
      <c r="I6358">
        <v>401.47</v>
      </c>
      <c r="J6358">
        <v>1</v>
      </c>
      <c r="K6358" t="s">
        <v>15</v>
      </c>
    </row>
    <row r="6359" spans="1:11" x14ac:dyDescent="0.3">
      <c r="A6359" t="s">
        <v>6401</v>
      </c>
      <c r="B6359" s="1">
        <v>44994</v>
      </c>
      <c r="C6359" s="1" t="str">
        <f t="shared" si="99"/>
        <v>Mar</v>
      </c>
      <c r="D6359" t="s">
        <v>86</v>
      </c>
      <c r="E6359" t="s">
        <v>87</v>
      </c>
      <c r="F6359" t="s">
        <v>28</v>
      </c>
      <c r="G6359" t="s">
        <v>55</v>
      </c>
      <c r="H6359">
        <v>593</v>
      </c>
      <c r="I6359">
        <v>172.96</v>
      </c>
      <c r="J6359">
        <v>2</v>
      </c>
      <c r="K6359" t="s">
        <v>15</v>
      </c>
    </row>
    <row r="6360" spans="1:11" x14ac:dyDescent="0.3">
      <c r="A6360" t="s">
        <v>6402</v>
      </c>
      <c r="B6360" s="1">
        <v>44988</v>
      </c>
      <c r="C6360" s="1" t="str">
        <f t="shared" si="99"/>
        <v>Mar</v>
      </c>
      <c r="D6360" t="s">
        <v>34</v>
      </c>
      <c r="E6360" t="s">
        <v>34</v>
      </c>
      <c r="F6360" t="s">
        <v>23</v>
      </c>
      <c r="G6360" t="s">
        <v>68</v>
      </c>
      <c r="H6360">
        <v>1168</v>
      </c>
      <c r="I6360">
        <v>154.06</v>
      </c>
      <c r="J6360">
        <v>3</v>
      </c>
      <c r="K6360" t="s">
        <v>15</v>
      </c>
    </row>
    <row r="6361" spans="1:11" x14ac:dyDescent="0.3">
      <c r="A6361" t="s">
        <v>6403</v>
      </c>
      <c r="B6361" s="1">
        <v>45380</v>
      </c>
      <c r="C6361" s="1" t="str">
        <f t="shared" si="99"/>
        <v>Mar</v>
      </c>
      <c r="D6361" t="s">
        <v>26</v>
      </c>
      <c r="E6361" t="s">
        <v>27</v>
      </c>
      <c r="F6361" t="s">
        <v>28</v>
      </c>
      <c r="G6361" t="s">
        <v>24</v>
      </c>
      <c r="H6361">
        <v>1777</v>
      </c>
      <c r="I6361">
        <v>208.97</v>
      </c>
      <c r="J6361">
        <v>5</v>
      </c>
      <c r="K6361" t="s">
        <v>29</v>
      </c>
    </row>
    <row r="6362" spans="1:11" x14ac:dyDescent="0.3">
      <c r="A6362" t="s">
        <v>6404</v>
      </c>
      <c r="B6362" s="1">
        <v>45429</v>
      </c>
      <c r="C6362" s="1" t="str">
        <f t="shared" si="99"/>
        <v>May</v>
      </c>
      <c r="D6362" t="s">
        <v>86</v>
      </c>
      <c r="E6362" t="s">
        <v>87</v>
      </c>
      <c r="F6362" t="s">
        <v>40</v>
      </c>
      <c r="G6362" t="s">
        <v>14</v>
      </c>
      <c r="H6362">
        <v>3510</v>
      </c>
      <c r="I6362">
        <v>647.14</v>
      </c>
      <c r="J6362">
        <v>5</v>
      </c>
      <c r="K6362" t="s">
        <v>29</v>
      </c>
    </row>
    <row r="6363" spans="1:11" x14ac:dyDescent="0.3">
      <c r="A6363" t="s">
        <v>6405</v>
      </c>
      <c r="B6363" s="1">
        <v>45217</v>
      </c>
      <c r="C6363" s="1" t="str">
        <f t="shared" si="99"/>
        <v>Oct</v>
      </c>
      <c r="D6363" t="s">
        <v>47</v>
      </c>
      <c r="E6363" t="s">
        <v>48</v>
      </c>
      <c r="F6363" t="s">
        <v>13</v>
      </c>
      <c r="G6363" t="s">
        <v>19</v>
      </c>
      <c r="H6363">
        <v>4948</v>
      </c>
      <c r="I6363">
        <v>1210.49</v>
      </c>
      <c r="J6363">
        <v>3</v>
      </c>
      <c r="K6363" t="s">
        <v>15</v>
      </c>
    </row>
    <row r="6364" spans="1:11" x14ac:dyDescent="0.3">
      <c r="A6364" t="s">
        <v>6406</v>
      </c>
      <c r="B6364" s="1">
        <v>45304</v>
      </c>
      <c r="C6364" s="1" t="str">
        <f t="shared" si="99"/>
        <v>Jan</v>
      </c>
      <c r="D6364" t="s">
        <v>43</v>
      </c>
      <c r="E6364" t="s">
        <v>44</v>
      </c>
      <c r="F6364" t="s">
        <v>40</v>
      </c>
      <c r="G6364" t="s">
        <v>35</v>
      </c>
      <c r="H6364">
        <v>1721</v>
      </c>
      <c r="I6364">
        <v>451.03</v>
      </c>
      <c r="J6364">
        <v>1</v>
      </c>
      <c r="K6364" t="s">
        <v>29</v>
      </c>
    </row>
    <row r="6365" spans="1:11" x14ac:dyDescent="0.3">
      <c r="A6365" t="s">
        <v>6407</v>
      </c>
      <c r="B6365" s="1">
        <v>45039</v>
      </c>
      <c r="C6365" s="1" t="str">
        <f t="shared" si="99"/>
        <v>Apr</v>
      </c>
      <c r="D6365" t="s">
        <v>86</v>
      </c>
      <c r="E6365" t="s">
        <v>87</v>
      </c>
      <c r="F6365" t="s">
        <v>40</v>
      </c>
      <c r="G6365" t="s">
        <v>19</v>
      </c>
      <c r="H6365">
        <v>1592</v>
      </c>
      <c r="I6365">
        <v>243.5</v>
      </c>
      <c r="J6365">
        <v>1</v>
      </c>
      <c r="K6365" t="s">
        <v>29</v>
      </c>
    </row>
    <row r="6366" spans="1:11" x14ac:dyDescent="0.3">
      <c r="A6366" t="s">
        <v>6408</v>
      </c>
      <c r="B6366" s="1">
        <v>45251</v>
      </c>
      <c r="C6366" s="1" t="str">
        <f t="shared" si="99"/>
        <v>Nov</v>
      </c>
      <c r="D6366" t="s">
        <v>43</v>
      </c>
      <c r="E6366" t="s">
        <v>44</v>
      </c>
      <c r="F6366" t="s">
        <v>23</v>
      </c>
      <c r="G6366" t="s">
        <v>38</v>
      </c>
      <c r="H6366">
        <v>3183</v>
      </c>
      <c r="I6366">
        <v>180.54</v>
      </c>
      <c r="J6366">
        <v>5</v>
      </c>
      <c r="K6366" t="s">
        <v>36</v>
      </c>
    </row>
    <row r="6367" spans="1:11" x14ac:dyDescent="0.3">
      <c r="A6367" t="s">
        <v>6409</v>
      </c>
      <c r="B6367" s="1">
        <v>45500</v>
      </c>
      <c r="C6367" s="1" t="str">
        <f t="shared" si="99"/>
        <v>Jul</v>
      </c>
      <c r="D6367" t="s">
        <v>22</v>
      </c>
      <c r="E6367" t="s">
        <v>12</v>
      </c>
      <c r="F6367" t="s">
        <v>40</v>
      </c>
      <c r="G6367" t="s">
        <v>38</v>
      </c>
      <c r="H6367">
        <v>2046</v>
      </c>
      <c r="I6367">
        <v>579.61</v>
      </c>
      <c r="J6367">
        <v>4</v>
      </c>
      <c r="K6367" t="s">
        <v>29</v>
      </c>
    </row>
    <row r="6368" spans="1:11" x14ac:dyDescent="0.3">
      <c r="A6368" t="s">
        <v>6410</v>
      </c>
      <c r="B6368" s="1">
        <v>44967</v>
      </c>
      <c r="C6368" s="1" t="str">
        <f t="shared" si="99"/>
        <v>Feb</v>
      </c>
      <c r="D6368" t="s">
        <v>31</v>
      </c>
      <c r="E6368" t="s">
        <v>32</v>
      </c>
      <c r="F6368" t="s">
        <v>40</v>
      </c>
      <c r="G6368" t="s">
        <v>55</v>
      </c>
      <c r="H6368">
        <v>4916</v>
      </c>
      <c r="I6368">
        <v>908.51</v>
      </c>
      <c r="J6368">
        <v>3</v>
      </c>
      <c r="K6368" t="s">
        <v>15</v>
      </c>
    </row>
    <row r="6369" spans="1:11" x14ac:dyDescent="0.3">
      <c r="A6369" t="s">
        <v>6411</v>
      </c>
      <c r="B6369" s="1">
        <v>45153</v>
      </c>
      <c r="C6369" s="1" t="str">
        <f t="shared" si="99"/>
        <v>Aug</v>
      </c>
      <c r="D6369" t="s">
        <v>17</v>
      </c>
      <c r="E6369" t="s">
        <v>18</v>
      </c>
      <c r="F6369" t="s">
        <v>23</v>
      </c>
      <c r="G6369" t="s">
        <v>14</v>
      </c>
      <c r="H6369">
        <v>4377</v>
      </c>
      <c r="I6369">
        <v>768.76</v>
      </c>
      <c r="J6369">
        <v>5</v>
      </c>
      <c r="K6369" t="s">
        <v>29</v>
      </c>
    </row>
    <row r="6370" spans="1:11" x14ac:dyDescent="0.3">
      <c r="A6370" t="s">
        <v>6412</v>
      </c>
      <c r="B6370" s="1">
        <v>45066</v>
      </c>
      <c r="C6370" s="1" t="str">
        <f t="shared" si="99"/>
        <v>May</v>
      </c>
      <c r="D6370" t="s">
        <v>86</v>
      </c>
      <c r="E6370" t="s">
        <v>87</v>
      </c>
      <c r="F6370" t="s">
        <v>28</v>
      </c>
      <c r="G6370" t="s">
        <v>55</v>
      </c>
      <c r="H6370">
        <v>2222</v>
      </c>
      <c r="I6370">
        <v>183.94</v>
      </c>
      <c r="J6370">
        <v>1</v>
      </c>
      <c r="K6370" t="s">
        <v>15</v>
      </c>
    </row>
    <row r="6371" spans="1:11" x14ac:dyDescent="0.3">
      <c r="A6371" t="s">
        <v>6413</v>
      </c>
      <c r="B6371" s="1">
        <v>45218</v>
      </c>
      <c r="C6371" s="1" t="str">
        <f t="shared" si="99"/>
        <v>Oct</v>
      </c>
      <c r="D6371" t="s">
        <v>26</v>
      </c>
      <c r="E6371" t="s">
        <v>27</v>
      </c>
      <c r="F6371" t="s">
        <v>23</v>
      </c>
      <c r="G6371" t="s">
        <v>55</v>
      </c>
      <c r="H6371">
        <v>743</v>
      </c>
      <c r="I6371">
        <v>71.37</v>
      </c>
      <c r="J6371">
        <v>5</v>
      </c>
      <c r="K6371" t="s">
        <v>15</v>
      </c>
    </row>
    <row r="6372" spans="1:11" x14ac:dyDescent="0.3">
      <c r="A6372" t="s">
        <v>6414</v>
      </c>
      <c r="B6372" s="1">
        <v>45183</v>
      </c>
      <c r="C6372" s="1" t="str">
        <f t="shared" si="99"/>
        <v>Sep</v>
      </c>
      <c r="D6372" t="s">
        <v>22</v>
      </c>
      <c r="E6372" t="s">
        <v>12</v>
      </c>
      <c r="F6372" t="s">
        <v>40</v>
      </c>
      <c r="G6372" t="s">
        <v>53</v>
      </c>
      <c r="H6372">
        <v>522</v>
      </c>
      <c r="I6372">
        <v>29.97</v>
      </c>
      <c r="J6372">
        <v>2</v>
      </c>
      <c r="K6372" t="s">
        <v>36</v>
      </c>
    </row>
    <row r="6373" spans="1:11" x14ac:dyDescent="0.3">
      <c r="A6373" t="s">
        <v>6415</v>
      </c>
      <c r="B6373" s="1">
        <v>45468</v>
      </c>
      <c r="C6373" s="1" t="str">
        <f t="shared" si="99"/>
        <v>Jun</v>
      </c>
      <c r="D6373" t="s">
        <v>86</v>
      </c>
      <c r="E6373" t="s">
        <v>87</v>
      </c>
      <c r="F6373" t="s">
        <v>23</v>
      </c>
      <c r="G6373" t="s">
        <v>24</v>
      </c>
      <c r="H6373">
        <v>915</v>
      </c>
      <c r="I6373">
        <v>113.75</v>
      </c>
      <c r="J6373">
        <v>3</v>
      </c>
      <c r="K6373" t="s">
        <v>15</v>
      </c>
    </row>
    <row r="6374" spans="1:11" x14ac:dyDescent="0.3">
      <c r="A6374" t="s">
        <v>6416</v>
      </c>
      <c r="B6374" s="1">
        <v>45314</v>
      </c>
      <c r="C6374" s="1" t="str">
        <f t="shared" si="99"/>
        <v>Jan</v>
      </c>
      <c r="D6374" t="s">
        <v>47</v>
      </c>
      <c r="E6374" t="s">
        <v>48</v>
      </c>
      <c r="F6374" t="s">
        <v>28</v>
      </c>
      <c r="G6374" t="s">
        <v>55</v>
      </c>
      <c r="H6374">
        <v>4039</v>
      </c>
      <c r="I6374">
        <v>1119.5</v>
      </c>
      <c r="J6374">
        <v>4</v>
      </c>
      <c r="K6374" t="s">
        <v>20</v>
      </c>
    </row>
    <row r="6375" spans="1:11" x14ac:dyDescent="0.3">
      <c r="A6375" t="s">
        <v>6417</v>
      </c>
      <c r="B6375" s="1">
        <v>45057</v>
      </c>
      <c r="C6375" s="1" t="str">
        <f t="shared" si="99"/>
        <v>May</v>
      </c>
      <c r="D6375" t="s">
        <v>11</v>
      </c>
      <c r="E6375" t="s">
        <v>12</v>
      </c>
      <c r="F6375" t="s">
        <v>23</v>
      </c>
      <c r="G6375" t="s">
        <v>53</v>
      </c>
      <c r="H6375">
        <v>3205</v>
      </c>
      <c r="I6375">
        <v>175.96</v>
      </c>
      <c r="J6375">
        <v>4</v>
      </c>
      <c r="K6375" t="s">
        <v>36</v>
      </c>
    </row>
    <row r="6376" spans="1:11" x14ac:dyDescent="0.3">
      <c r="A6376" t="s">
        <v>6418</v>
      </c>
      <c r="B6376" s="1">
        <v>45349</v>
      </c>
      <c r="C6376" s="1" t="str">
        <f t="shared" si="99"/>
        <v>Feb</v>
      </c>
      <c r="D6376" t="s">
        <v>11</v>
      </c>
      <c r="E6376" t="s">
        <v>12</v>
      </c>
      <c r="F6376" t="s">
        <v>40</v>
      </c>
      <c r="G6376" t="s">
        <v>14</v>
      </c>
      <c r="H6376">
        <v>651</v>
      </c>
      <c r="I6376">
        <v>128.82</v>
      </c>
      <c r="J6376">
        <v>5</v>
      </c>
      <c r="K6376" t="s">
        <v>20</v>
      </c>
    </row>
    <row r="6377" spans="1:11" x14ac:dyDescent="0.3">
      <c r="A6377" t="s">
        <v>6419</v>
      </c>
      <c r="B6377" s="1">
        <v>45326</v>
      </c>
      <c r="C6377" s="1" t="str">
        <f t="shared" si="99"/>
        <v>Feb</v>
      </c>
      <c r="D6377" t="s">
        <v>22</v>
      </c>
      <c r="E6377" t="s">
        <v>12</v>
      </c>
      <c r="F6377" t="s">
        <v>28</v>
      </c>
      <c r="G6377" t="s">
        <v>14</v>
      </c>
      <c r="H6377">
        <v>401</v>
      </c>
      <c r="I6377">
        <v>45.46</v>
      </c>
      <c r="J6377">
        <v>3</v>
      </c>
      <c r="K6377" t="s">
        <v>15</v>
      </c>
    </row>
    <row r="6378" spans="1:11" x14ac:dyDescent="0.3">
      <c r="A6378" t="s">
        <v>6420</v>
      </c>
      <c r="B6378" s="1">
        <v>45474</v>
      </c>
      <c r="C6378" s="1" t="str">
        <f t="shared" si="99"/>
        <v>Jul</v>
      </c>
      <c r="D6378" t="s">
        <v>17</v>
      </c>
      <c r="E6378" t="s">
        <v>18</v>
      </c>
      <c r="F6378" t="s">
        <v>13</v>
      </c>
      <c r="G6378" t="s">
        <v>38</v>
      </c>
      <c r="H6378">
        <v>3117</v>
      </c>
      <c r="I6378">
        <v>792.41</v>
      </c>
      <c r="J6378">
        <v>2</v>
      </c>
      <c r="K6378" t="s">
        <v>15</v>
      </c>
    </row>
    <row r="6379" spans="1:11" x14ac:dyDescent="0.3">
      <c r="A6379" t="s">
        <v>6421</v>
      </c>
      <c r="B6379" s="1">
        <v>45302</v>
      </c>
      <c r="C6379" s="1" t="str">
        <f t="shared" si="99"/>
        <v>Jan</v>
      </c>
      <c r="D6379" t="s">
        <v>34</v>
      </c>
      <c r="E6379" t="s">
        <v>34</v>
      </c>
      <c r="F6379" t="s">
        <v>23</v>
      </c>
      <c r="G6379" t="s">
        <v>19</v>
      </c>
      <c r="H6379">
        <v>3491</v>
      </c>
      <c r="I6379">
        <v>583.45000000000005</v>
      </c>
      <c r="J6379">
        <v>2</v>
      </c>
      <c r="K6379" t="s">
        <v>29</v>
      </c>
    </row>
    <row r="6380" spans="1:11" x14ac:dyDescent="0.3">
      <c r="A6380" t="s">
        <v>6422</v>
      </c>
      <c r="B6380" s="1">
        <v>45073</v>
      </c>
      <c r="C6380" s="1" t="str">
        <f t="shared" si="99"/>
        <v>May</v>
      </c>
      <c r="D6380" t="s">
        <v>31</v>
      </c>
      <c r="E6380" t="s">
        <v>32</v>
      </c>
      <c r="F6380" t="s">
        <v>28</v>
      </c>
      <c r="G6380" t="s">
        <v>68</v>
      </c>
      <c r="H6380">
        <v>2177</v>
      </c>
      <c r="I6380">
        <v>554.57000000000005</v>
      </c>
      <c r="J6380">
        <v>5</v>
      </c>
      <c r="K6380" t="s">
        <v>36</v>
      </c>
    </row>
    <row r="6381" spans="1:11" x14ac:dyDescent="0.3">
      <c r="A6381" t="s">
        <v>6423</v>
      </c>
      <c r="B6381" s="1">
        <v>45270</v>
      </c>
      <c r="C6381" s="1" t="str">
        <f t="shared" si="99"/>
        <v>Dec</v>
      </c>
      <c r="D6381" t="s">
        <v>17</v>
      </c>
      <c r="E6381" t="s">
        <v>18</v>
      </c>
      <c r="F6381" t="s">
        <v>40</v>
      </c>
      <c r="G6381" t="s">
        <v>55</v>
      </c>
      <c r="H6381">
        <v>3925</v>
      </c>
      <c r="I6381">
        <v>908.21</v>
      </c>
      <c r="J6381">
        <v>2</v>
      </c>
      <c r="K6381" t="s">
        <v>15</v>
      </c>
    </row>
    <row r="6382" spans="1:11" x14ac:dyDescent="0.3">
      <c r="A6382" t="s">
        <v>6424</v>
      </c>
      <c r="B6382" s="1">
        <v>44940</v>
      </c>
      <c r="C6382" s="1" t="str">
        <f t="shared" si="99"/>
        <v>Jan</v>
      </c>
      <c r="D6382" t="s">
        <v>17</v>
      </c>
      <c r="E6382" t="s">
        <v>18</v>
      </c>
      <c r="F6382" t="s">
        <v>13</v>
      </c>
      <c r="G6382" t="s">
        <v>53</v>
      </c>
      <c r="H6382">
        <v>749</v>
      </c>
      <c r="I6382">
        <v>211.87</v>
      </c>
      <c r="J6382">
        <v>2</v>
      </c>
      <c r="K6382" t="s">
        <v>15</v>
      </c>
    </row>
    <row r="6383" spans="1:11" x14ac:dyDescent="0.3">
      <c r="A6383" t="s">
        <v>6425</v>
      </c>
      <c r="B6383" s="1">
        <v>45088</v>
      </c>
      <c r="C6383" s="1" t="str">
        <f t="shared" si="99"/>
        <v>Jun</v>
      </c>
      <c r="D6383" t="s">
        <v>47</v>
      </c>
      <c r="E6383" t="s">
        <v>48</v>
      </c>
      <c r="F6383" t="s">
        <v>13</v>
      </c>
      <c r="G6383" t="s">
        <v>19</v>
      </c>
      <c r="H6383">
        <v>1789</v>
      </c>
      <c r="I6383">
        <v>175.69</v>
      </c>
      <c r="J6383">
        <v>2</v>
      </c>
      <c r="K6383" t="s">
        <v>29</v>
      </c>
    </row>
    <row r="6384" spans="1:11" x14ac:dyDescent="0.3">
      <c r="A6384" t="s">
        <v>6426</v>
      </c>
      <c r="B6384" s="1">
        <v>45200</v>
      </c>
      <c r="C6384" s="1" t="str">
        <f t="shared" si="99"/>
        <v>Oct</v>
      </c>
      <c r="D6384" t="s">
        <v>31</v>
      </c>
      <c r="E6384" t="s">
        <v>32</v>
      </c>
      <c r="F6384" t="s">
        <v>40</v>
      </c>
      <c r="G6384" t="s">
        <v>19</v>
      </c>
      <c r="H6384">
        <v>485</v>
      </c>
      <c r="I6384">
        <v>133.01</v>
      </c>
      <c r="J6384">
        <v>1</v>
      </c>
      <c r="K6384" t="s">
        <v>29</v>
      </c>
    </row>
    <row r="6385" spans="1:11" x14ac:dyDescent="0.3">
      <c r="A6385" t="s">
        <v>6427</v>
      </c>
      <c r="B6385" s="1">
        <v>45412</v>
      </c>
      <c r="C6385" s="1" t="str">
        <f t="shared" si="99"/>
        <v>Apr</v>
      </c>
      <c r="D6385" t="s">
        <v>50</v>
      </c>
      <c r="E6385" t="s">
        <v>51</v>
      </c>
      <c r="F6385" t="s">
        <v>23</v>
      </c>
      <c r="G6385" t="s">
        <v>24</v>
      </c>
      <c r="H6385">
        <v>891</v>
      </c>
      <c r="I6385">
        <v>119.71</v>
      </c>
      <c r="J6385">
        <v>2</v>
      </c>
      <c r="K6385" t="s">
        <v>29</v>
      </c>
    </row>
    <row r="6386" spans="1:11" x14ac:dyDescent="0.3">
      <c r="A6386" t="s">
        <v>6428</v>
      </c>
      <c r="B6386" s="1">
        <v>45559</v>
      </c>
      <c r="C6386" s="1" t="str">
        <f t="shared" si="99"/>
        <v>Sep</v>
      </c>
      <c r="D6386" t="s">
        <v>50</v>
      </c>
      <c r="E6386" t="s">
        <v>51</v>
      </c>
      <c r="F6386" t="s">
        <v>23</v>
      </c>
      <c r="G6386" t="s">
        <v>19</v>
      </c>
      <c r="H6386">
        <v>2977</v>
      </c>
      <c r="I6386">
        <v>590.48</v>
      </c>
      <c r="J6386">
        <v>5</v>
      </c>
      <c r="K6386" t="s">
        <v>36</v>
      </c>
    </row>
    <row r="6387" spans="1:11" x14ac:dyDescent="0.3">
      <c r="A6387" t="s">
        <v>6429</v>
      </c>
      <c r="B6387" s="1">
        <v>45319</v>
      </c>
      <c r="C6387" s="1" t="str">
        <f t="shared" si="99"/>
        <v>Jan</v>
      </c>
      <c r="D6387" t="s">
        <v>47</v>
      </c>
      <c r="E6387" t="s">
        <v>48</v>
      </c>
      <c r="F6387" t="s">
        <v>23</v>
      </c>
      <c r="G6387" t="s">
        <v>38</v>
      </c>
      <c r="H6387">
        <v>616</v>
      </c>
      <c r="I6387">
        <v>126.03</v>
      </c>
      <c r="J6387">
        <v>2</v>
      </c>
      <c r="K6387" t="s">
        <v>15</v>
      </c>
    </row>
    <row r="6388" spans="1:11" x14ac:dyDescent="0.3">
      <c r="A6388" t="s">
        <v>6430</v>
      </c>
      <c r="B6388" s="1">
        <v>45194</v>
      </c>
      <c r="C6388" s="1" t="str">
        <f t="shared" si="99"/>
        <v>Sep</v>
      </c>
      <c r="D6388" t="s">
        <v>43</v>
      </c>
      <c r="E6388" t="s">
        <v>44</v>
      </c>
      <c r="F6388" t="s">
        <v>23</v>
      </c>
      <c r="G6388" t="s">
        <v>68</v>
      </c>
      <c r="H6388">
        <v>1039</v>
      </c>
      <c r="I6388">
        <v>259.69</v>
      </c>
      <c r="J6388">
        <v>4</v>
      </c>
      <c r="K6388" t="s">
        <v>29</v>
      </c>
    </row>
    <row r="6389" spans="1:11" x14ac:dyDescent="0.3">
      <c r="A6389" t="s">
        <v>6431</v>
      </c>
      <c r="B6389" s="1">
        <v>45304</v>
      </c>
      <c r="C6389" s="1" t="str">
        <f t="shared" si="99"/>
        <v>Jan</v>
      </c>
      <c r="D6389" t="s">
        <v>50</v>
      </c>
      <c r="E6389" t="s">
        <v>51</v>
      </c>
      <c r="F6389" t="s">
        <v>28</v>
      </c>
      <c r="G6389" t="s">
        <v>35</v>
      </c>
      <c r="H6389">
        <v>564</v>
      </c>
      <c r="I6389">
        <v>65.73</v>
      </c>
      <c r="J6389">
        <v>4</v>
      </c>
      <c r="K6389" t="s">
        <v>20</v>
      </c>
    </row>
    <row r="6390" spans="1:11" x14ac:dyDescent="0.3">
      <c r="A6390" t="s">
        <v>6432</v>
      </c>
      <c r="B6390" s="1">
        <v>45481</v>
      </c>
      <c r="C6390" s="1" t="str">
        <f t="shared" si="99"/>
        <v>Jul</v>
      </c>
      <c r="D6390" t="s">
        <v>31</v>
      </c>
      <c r="E6390" t="s">
        <v>32</v>
      </c>
      <c r="F6390" t="s">
        <v>13</v>
      </c>
      <c r="G6390" t="s">
        <v>24</v>
      </c>
      <c r="H6390">
        <v>4642</v>
      </c>
      <c r="I6390">
        <v>1382.07</v>
      </c>
      <c r="J6390">
        <v>3</v>
      </c>
      <c r="K6390" t="s">
        <v>36</v>
      </c>
    </row>
    <row r="6391" spans="1:11" x14ac:dyDescent="0.3">
      <c r="A6391" t="s">
        <v>6433</v>
      </c>
      <c r="B6391" s="1">
        <v>45287</v>
      </c>
      <c r="C6391" s="1" t="str">
        <f t="shared" si="99"/>
        <v>Dec</v>
      </c>
      <c r="D6391" t="s">
        <v>31</v>
      </c>
      <c r="E6391" t="s">
        <v>32</v>
      </c>
      <c r="F6391" t="s">
        <v>13</v>
      </c>
      <c r="G6391" t="s">
        <v>38</v>
      </c>
      <c r="H6391">
        <v>4297</v>
      </c>
      <c r="I6391">
        <v>944.98</v>
      </c>
      <c r="J6391">
        <v>2</v>
      </c>
      <c r="K6391" t="s">
        <v>15</v>
      </c>
    </row>
    <row r="6392" spans="1:11" x14ac:dyDescent="0.3">
      <c r="A6392" t="s">
        <v>6434</v>
      </c>
      <c r="B6392" s="1">
        <v>45038</v>
      </c>
      <c r="C6392" s="1" t="str">
        <f t="shared" si="99"/>
        <v>Apr</v>
      </c>
      <c r="D6392" t="s">
        <v>50</v>
      </c>
      <c r="E6392" t="s">
        <v>51</v>
      </c>
      <c r="F6392" t="s">
        <v>13</v>
      </c>
      <c r="G6392" t="s">
        <v>68</v>
      </c>
      <c r="H6392">
        <v>2228</v>
      </c>
      <c r="I6392">
        <v>493.69</v>
      </c>
      <c r="J6392">
        <v>2</v>
      </c>
      <c r="K6392" t="s">
        <v>36</v>
      </c>
    </row>
    <row r="6393" spans="1:11" x14ac:dyDescent="0.3">
      <c r="A6393" t="s">
        <v>6435</v>
      </c>
      <c r="B6393" s="1">
        <v>45436</v>
      </c>
      <c r="C6393" s="1" t="str">
        <f t="shared" si="99"/>
        <v>May</v>
      </c>
      <c r="D6393" t="s">
        <v>47</v>
      </c>
      <c r="E6393" t="s">
        <v>48</v>
      </c>
      <c r="F6393" t="s">
        <v>28</v>
      </c>
      <c r="G6393" t="s">
        <v>38</v>
      </c>
      <c r="H6393">
        <v>4126</v>
      </c>
      <c r="I6393">
        <v>910.01</v>
      </c>
      <c r="J6393">
        <v>5</v>
      </c>
      <c r="K6393" t="s">
        <v>29</v>
      </c>
    </row>
    <row r="6394" spans="1:11" x14ac:dyDescent="0.3">
      <c r="A6394" t="s">
        <v>6436</v>
      </c>
      <c r="B6394" s="1">
        <v>44929</v>
      </c>
      <c r="C6394" s="1" t="str">
        <f t="shared" si="99"/>
        <v>Jan</v>
      </c>
      <c r="D6394" t="s">
        <v>50</v>
      </c>
      <c r="E6394" t="s">
        <v>51</v>
      </c>
      <c r="F6394" t="s">
        <v>28</v>
      </c>
      <c r="G6394" t="s">
        <v>24</v>
      </c>
      <c r="H6394">
        <v>786</v>
      </c>
      <c r="I6394">
        <v>46.66</v>
      </c>
      <c r="J6394">
        <v>1</v>
      </c>
      <c r="K6394" t="s">
        <v>15</v>
      </c>
    </row>
    <row r="6395" spans="1:11" x14ac:dyDescent="0.3">
      <c r="A6395" t="s">
        <v>6437</v>
      </c>
      <c r="B6395" s="1">
        <v>45412</v>
      </c>
      <c r="C6395" s="1" t="str">
        <f t="shared" si="99"/>
        <v>Apr</v>
      </c>
      <c r="D6395" t="s">
        <v>50</v>
      </c>
      <c r="E6395" t="s">
        <v>51</v>
      </c>
      <c r="F6395" t="s">
        <v>23</v>
      </c>
      <c r="G6395" t="s">
        <v>19</v>
      </c>
      <c r="H6395">
        <v>3436</v>
      </c>
      <c r="I6395">
        <v>913.64</v>
      </c>
      <c r="J6395">
        <v>1</v>
      </c>
      <c r="K6395" t="s">
        <v>36</v>
      </c>
    </row>
    <row r="6396" spans="1:11" x14ac:dyDescent="0.3">
      <c r="A6396" t="s">
        <v>6438</v>
      </c>
      <c r="B6396" s="1">
        <v>44963</v>
      </c>
      <c r="C6396" s="1" t="str">
        <f t="shared" si="99"/>
        <v>Feb</v>
      </c>
      <c r="D6396" t="s">
        <v>22</v>
      </c>
      <c r="E6396" t="s">
        <v>12</v>
      </c>
      <c r="F6396" t="s">
        <v>28</v>
      </c>
      <c r="G6396" t="s">
        <v>35</v>
      </c>
      <c r="H6396">
        <v>3681</v>
      </c>
      <c r="I6396">
        <v>713.42</v>
      </c>
      <c r="J6396">
        <v>5</v>
      </c>
      <c r="K6396" t="s">
        <v>15</v>
      </c>
    </row>
    <row r="6397" spans="1:11" x14ac:dyDescent="0.3">
      <c r="A6397" t="s">
        <v>6439</v>
      </c>
      <c r="B6397" s="1">
        <v>44953</v>
      </c>
      <c r="C6397" s="1" t="str">
        <f t="shared" si="99"/>
        <v>Jan</v>
      </c>
      <c r="D6397" t="s">
        <v>47</v>
      </c>
      <c r="E6397" t="s">
        <v>48</v>
      </c>
      <c r="F6397" t="s">
        <v>40</v>
      </c>
      <c r="G6397" t="s">
        <v>38</v>
      </c>
      <c r="H6397">
        <v>4887</v>
      </c>
      <c r="I6397">
        <v>1090.3699999999999</v>
      </c>
      <c r="J6397">
        <v>5</v>
      </c>
      <c r="K6397" t="s">
        <v>36</v>
      </c>
    </row>
    <row r="6398" spans="1:11" x14ac:dyDescent="0.3">
      <c r="A6398" t="s">
        <v>6440</v>
      </c>
      <c r="B6398" s="1">
        <v>45254</v>
      </c>
      <c r="C6398" s="1" t="str">
        <f t="shared" si="99"/>
        <v>Nov</v>
      </c>
      <c r="D6398" t="s">
        <v>11</v>
      </c>
      <c r="E6398" t="s">
        <v>12</v>
      </c>
      <c r="F6398" t="s">
        <v>40</v>
      </c>
      <c r="G6398" t="s">
        <v>14</v>
      </c>
      <c r="H6398">
        <v>3694</v>
      </c>
      <c r="I6398">
        <v>530.89</v>
      </c>
      <c r="J6398">
        <v>1</v>
      </c>
      <c r="K6398" t="s">
        <v>15</v>
      </c>
    </row>
    <row r="6399" spans="1:11" x14ac:dyDescent="0.3">
      <c r="A6399" t="s">
        <v>6441</v>
      </c>
      <c r="B6399" s="1">
        <v>44944</v>
      </c>
      <c r="C6399" s="1" t="str">
        <f t="shared" si="99"/>
        <v>Jan</v>
      </c>
      <c r="D6399" t="s">
        <v>86</v>
      </c>
      <c r="E6399" t="s">
        <v>87</v>
      </c>
      <c r="F6399" t="s">
        <v>28</v>
      </c>
      <c r="G6399" t="s">
        <v>14</v>
      </c>
      <c r="H6399">
        <v>3798</v>
      </c>
      <c r="I6399">
        <v>1018.33</v>
      </c>
      <c r="J6399">
        <v>1</v>
      </c>
      <c r="K6399" t="s">
        <v>29</v>
      </c>
    </row>
    <row r="6400" spans="1:11" x14ac:dyDescent="0.3">
      <c r="A6400" t="s">
        <v>6442</v>
      </c>
      <c r="B6400" s="1">
        <v>44966</v>
      </c>
      <c r="C6400" s="1" t="str">
        <f t="shared" si="99"/>
        <v>Feb</v>
      </c>
      <c r="D6400" t="s">
        <v>17</v>
      </c>
      <c r="E6400" t="s">
        <v>18</v>
      </c>
      <c r="F6400" t="s">
        <v>23</v>
      </c>
      <c r="G6400" t="s">
        <v>38</v>
      </c>
      <c r="H6400">
        <v>4160</v>
      </c>
      <c r="I6400">
        <v>575.41999999999996</v>
      </c>
      <c r="J6400">
        <v>3</v>
      </c>
      <c r="K6400" t="s">
        <v>15</v>
      </c>
    </row>
    <row r="6401" spans="1:11" x14ac:dyDescent="0.3">
      <c r="A6401" t="s">
        <v>6443</v>
      </c>
      <c r="B6401" s="1">
        <v>45209</v>
      </c>
      <c r="C6401" s="1" t="str">
        <f t="shared" si="99"/>
        <v>Oct</v>
      </c>
      <c r="D6401" t="s">
        <v>11</v>
      </c>
      <c r="E6401" t="s">
        <v>12</v>
      </c>
      <c r="F6401" t="s">
        <v>28</v>
      </c>
      <c r="G6401" t="s">
        <v>53</v>
      </c>
      <c r="H6401">
        <v>4894</v>
      </c>
      <c r="I6401">
        <v>1108.3</v>
      </c>
      <c r="J6401">
        <v>3</v>
      </c>
      <c r="K6401" t="s">
        <v>29</v>
      </c>
    </row>
    <row r="6402" spans="1:11" x14ac:dyDescent="0.3">
      <c r="A6402" t="s">
        <v>6444</v>
      </c>
      <c r="B6402" s="1">
        <v>45151</v>
      </c>
      <c r="C6402" s="1" t="str">
        <f t="shared" ref="C6402:C6465" si="100">TEXT(B6402,"mmm")</f>
        <v>Aug</v>
      </c>
      <c r="D6402" t="s">
        <v>22</v>
      </c>
      <c r="E6402" t="s">
        <v>12</v>
      </c>
      <c r="F6402" t="s">
        <v>13</v>
      </c>
      <c r="G6402" t="s">
        <v>24</v>
      </c>
      <c r="H6402">
        <v>3630</v>
      </c>
      <c r="I6402">
        <v>583.88</v>
      </c>
      <c r="J6402">
        <v>2</v>
      </c>
      <c r="K6402" t="s">
        <v>15</v>
      </c>
    </row>
    <row r="6403" spans="1:11" x14ac:dyDescent="0.3">
      <c r="A6403" t="s">
        <v>6445</v>
      </c>
      <c r="B6403" s="1">
        <v>45277</v>
      </c>
      <c r="C6403" s="1" t="str">
        <f t="shared" si="100"/>
        <v>Dec</v>
      </c>
      <c r="D6403" t="s">
        <v>43</v>
      </c>
      <c r="E6403" t="s">
        <v>44</v>
      </c>
      <c r="F6403" t="s">
        <v>13</v>
      </c>
      <c r="G6403" t="s">
        <v>14</v>
      </c>
      <c r="H6403">
        <v>3673</v>
      </c>
      <c r="I6403">
        <v>847.87</v>
      </c>
      <c r="J6403">
        <v>3</v>
      </c>
      <c r="K6403" t="s">
        <v>20</v>
      </c>
    </row>
    <row r="6404" spans="1:11" x14ac:dyDescent="0.3">
      <c r="A6404" t="s">
        <v>6446</v>
      </c>
      <c r="B6404" s="1">
        <v>45114</v>
      </c>
      <c r="C6404" s="1" t="str">
        <f t="shared" si="100"/>
        <v>Jul</v>
      </c>
      <c r="D6404" t="s">
        <v>34</v>
      </c>
      <c r="E6404" t="s">
        <v>34</v>
      </c>
      <c r="F6404" t="s">
        <v>40</v>
      </c>
      <c r="G6404" t="s">
        <v>38</v>
      </c>
      <c r="H6404">
        <v>3254</v>
      </c>
      <c r="I6404">
        <v>689.05</v>
      </c>
      <c r="J6404">
        <v>3</v>
      </c>
      <c r="K6404" t="s">
        <v>29</v>
      </c>
    </row>
    <row r="6405" spans="1:11" x14ac:dyDescent="0.3">
      <c r="A6405" t="s">
        <v>6447</v>
      </c>
      <c r="B6405" s="1">
        <v>45337</v>
      </c>
      <c r="C6405" s="1" t="str">
        <f t="shared" si="100"/>
        <v>Feb</v>
      </c>
      <c r="D6405" t="s">
        <v>31</v>
      </c>
      <c r="E6405" t="s">
        <v>32</v>
      </c>
      <c r="F6405" t="s">
        <v>13</v>
      </c>
      <c r="G6405" t="s">
        <v>24</v>
      </c>
      <c r="H6405">
        <v>3372</v>
      </c>
      <c r="I6405">
        <v>287.89</v>
      </c>
      <c r="J6405">
        <v>1</v>
      </c>
      <c r="K6405" t="s">
        <v>20</v>
      </c>
    </row>
    <row r="6406" spans="1:11" x14ac:dyDescent="0.3">
      <c r="A6406" t="s">
        <v>6448</v>
      </c>
      <c r="B6406" s="1">
        <v>45555</v>
      </c>
      <c r="C6406" s="1" t="str">
        <f t="shared" si="100"/>
        <v>Sep</v>
      </c>
      <c r="D6406" t="s">
        <v>43</v>
      </c>
      <c r="E6406" t="s">
        <v>44</v>
      </c>
      <c r="F6406" t="s">
        <v>23</v>
      </c>
      <c r="G6406" t="s">
        <v>55</v>
      </c>
      <c r="H6406">
        <v>1617</v>
      </c>
      <c r="I6406">
        <v>312.29000000000002</v>
      </c>
      <c r="J6406">
        <v>1</v>
      </c>
      <c r="K6406" t="s">
        <v>29</v>
      </c>
    </row>
    <row r="6407" spans="1:11" x14ac:dyDescent="0.3">
      <c r="A6407" t="s">
        <v>6449</v>
      </c>
      <c r="B6407" s="1">
        <v>45158</v>
      </c>
      <c r="C6407" s="1" t="str">
        <f t="shared" si="100"/>
        <v>Aug</v>
      </c>
      <c r="D6407" t="s">
        <v>11</v>
      </c>
      <c r="E6407" t="s">
        <v>12</v>
      </c>
      <c r="F6407" t="s">
        <v>13</v>
      </c>
      <c r="G6407" t="s">
        <v>55</v>
      </c>
      <c r="H6407">
        <v>3872</v>
      </c>
      <c r="I6407">
        <v>1159.81</v>
      </c>
      <c r="J6407">
        <v>5</v>
      </c>
      <c r="K6407" t="s">
        <v>15</v>
      </c>
    </row>
    <row r="6408" spans="1:11" x14ac:dyDescent="0.3">
      <c r="A6408" t="s">
        <v>6450</v>
      </c>
      <c r="B6408" s="1">
        <v>45609</v>
      </c>
      <c r="C6408" s="1" t="str">
        <f t="shared" si="100"/>
        <v>Nov</v>
      </c>
      <c r="D6408" t="s">
        <v>22</v>
      </c>
      <c r="E6408" t="s">
        <v>12</v>
      </c>
      <c r="F6408" t="s">
        <v>13</v>
      </c>
      <c r="G6408" t="s">
        <v>38</v>
      </c>
      <c r="H6408">
        <v>770</v>
      </c>
      <c r="I6408">
        <v>198.54</v>
      </c>
      <c r="J6408">
        <v>5</v>
      </c>
      <c r="K6408" t="s">
        <v>15</v>
      </c>
    </row>
    <row r="6409" spans="1:11" x14ac:dyDescent="0.3">
      <c r="A6409" t="s">
        <v>6451</v>
      </c>
      <c r="B6409" s="1">
        <v>45204</v>
      </c>
      <c r="C6409" s="1" t="str">
        <f t="shared" si="100"/>
        <v>Oct</v>
      </c>
      <c r="D6409" t="s">
        <v>50</v>
      </c>
      <c r="E6409" t="s">
        <v>51</v>
      </c>
      <c r="F6409" t="s">
        <v>40</v>
      </c>
      <c r="G6409" t="s">
        <v>14</v>
      </c>
      <c r="H6409">
        <v>3180</v>
      </c>
      <c r="I6409">
        <v>447.61</v>
      </c>
      <c r="J6409">
        <v>1</v>
      </c>
      <c r="K6409" t="s">
        <v>36</v>
      </c>
    </row>
    <row r="6410" spans="1:11" x14ac:dyDescent="0.3">
      <c r="A6410" t="s">
        <v>6452</v>
      </c>
      <c r="B6410" s="1">
        <v>44948</v>
      </c>
      <c r="C6410" s="1" t="str">
        <f t="shared" si="100"/>
        <v>Jan</v>
      </c>
      <c r="D6410" t="s">
        <v>11</v>
      </c>
      <c r="E6410" t="s">
        <v>12</v>
      </c>
      <c r="F6410" t="s">
        <v>23</v>
      </c>
      <c r="G6410" t="s">
        <v>55</v>
      </c>
      <c r="H6410">
        <v>3756</v>
      </c>
      <c r="I6410">
        <v>530.98</v>
      </c>
      <c r="J6410">
        <v>4</v>
      </c>
      <c r="K6410" t="s">
        <v>20</v>
      </c>
    </row>
    <row r="6411" spans="1:11" x14ac:dyDescent="0.3">
      <c r="A6411" t="s">
        <v>6453</v>
      </c>
      <c r="B6411" s="1">
        <v>45572</v>
      </c>
      <c r="C6411" s="1" t="str">
        <f t="shared" si="100"/>
        <v>Oct</v>
      </c>
      <c r="D6411" t="s">
        <v>11</v>
      </c>
      <c r="E6411" t="s">
        <v>12</v>
      </c>
      <c r="F6411" t="s">
        <v>13</v>
      </c>
      <c r="G6411" t="s">
        <v>53</v>
      </c>
      <c r="H6411">
        <v>4560</v>
      </c>
      <c r="I6411">
        <v>1320.58</v>
      </c>
      <c r="J6411">
        <v>3</v>
      </c>
      <c r="K6411" t="s">
        <v>20</v>
      </c>
    </row>
    <row r="6412" spans="1:11" x14ac:dyDescent="0.3">
      <c r="A6412" t="s">
        <v>6454</v>
      </c>
      <c r="B6412" s="1">
        <v>45220</v>
      </c>
      <c r="C6412" s="1" t="str">
        <f t="shared" si="100"/>
        <v>Oct</v>
      </c>
      <c r="D6412" t="s">
        <v>31</v>
      </c>
      <c r="E6412" t="s">
        <v>32</v>
      </c>
      <c r="F6412" t="s">
        <v>40</v>
      </c>
      <c r="G6412" t="s">
        <v>35</v>
      </c>
      <c r="H6412">
        <v>4843</v>
      </c>
      <c r="I6412">
        <v>708.11</v>
      </c>
      <c r="J6412">
        <v>5</v>
      </c>
      <c r="K6412" t="s">
        <v>36</v>
      </c>
    </row>
    <row r="6413" spans="1:11" x14ac:dyDescent="0.3">
      <c r="A6413" t="s">
        <v>6455</v>
      </c>
      <c r="B6413" s="1">
        <v>45343</v>
      </c>
      <c r="C6413" s="1" t="str">
        <f t="shared" si="100"/>
        <v>Feb</v>
      </c>
      <c r="D6413" t="s">
        <v>22</v>
      </c>
      <c r="E6413" t="s">
        <v>12</v>
      </c>
      <c r="F6413" t="s">
        <v>40</v>
      </c>
      <c r="G6413" t="s">
        <v>38</v>
      </c>
      <c r="H6413">
        <v>4392</v>
      </c>
      <c r="I6413">
        <v>1117.1300000000001</v>
      </c>
      <c r="J6413">
        <v>1</v>
      </c>
      <c r="K6413" t="s">
        <v>36</v>
      </c>
    </row>
    <row r="6414" spans="1:11" x14ac:dyDescent="0.3">
      <c r="A6414" t="s">
        <v>6456</v>
      </c>
      <c r="B6414" s="1">
        <v>45065</v>
      </c>
      <c r="C6414" s="1" t="str">
        <f t="shared" si="100"/>
        <v>May</v>
      </c>
      <c r="D6414" t="s">
        <v>50</v>
      </c>
      <c r="E6414" t="s">
        <v>51</v>
      </c>
      <c r="F6414" t="s">
        <v>28</v>
      </c>
      <c r="G6414" t="s">
        <v>53</v>
      </c>
      <c r="H6414">
        <v>3921</v>
      </c>
      <c r="I6414">
        <v>1056.72</v>
      </c>
      <c r="J6414">
        <v>1</v>
      </c>
      <c r="K6414" t="s">
        <v>29</v>
      </c>
    </row>
    <row r="6415" spans="1:11" x14ac:dyDescent="0.3">
      <c r="A6415" t="s">
        <v>6457</v>
      </c>
      <c r="B6415" s="1">
        <v>44969</v>
      </c>
      <c r="C6415" s="1" t="str">
        <f t="shared" si="100"/>
        <v>Feb</v>
      </c>
      <c r="D6415" t="s">
        <v>50</v>
      </c>
      <c r="E6415" t="s">
        <v>51</v>
      </c>
      <c r="F6415" t="s">
        <v>40</v>
      </c>
      <c r="G6415" t="s">
        <v>68</v>
      </c>
      <c r="H6415">
        <v>4000</v>
      </c>
      <c r="I6415">
        <v>470.86</v>
      </c>
      <c r="J6415">
        <v>4</v>
      </c>
      <c r="K6415" t="s">
        <v>36</v>
      </c>
    </row>
    <row r="6416" spans="1:11" x14ac:dyDescent="0.3">
      <c r="A6416" t="s">
        <v>6458</v>
      </c>
      <c r="B6416" s="1">
        <v>44998</v>
      </c>
      <c r="C6416" s="1" t="str">
        <f t="shared" si="100"/>
        <v>Mar</v>
      </c>
      <c r="D6416" t="s">
        <v>26</v>
      </c>
      <c r="E6416" t="s">
        <v>27</v>
      </c>
      <c r="F6416" t="s">
        <v>23</v>
      </c>
      <c r="G6416" t="s">
        <v>53</v>
      </c>
      <c r="H6416">
        <v>1034</v>
      </c>
      <c r="I6416">
        <v>52.36</v>
      </c>
      <c r="J6416">
        <v>4</v>
      </c>
      <c r="K6416" t="s">
        <v>29</v>
      </c>
    </row>
    <row r="6417" spans="1:11" x14ac:dyDescent="0.3">
      <c r="A6417" t="s">
        <v>6459</v>
      </c>
      <c r="B6417" s="1">
        <v>44940</v>
      </c>
      <c r="C6417" s="1" t="str">
        <f t="shared" si="100"/>
        <v>Jan</v>
      </c>
      <c r="D6417" t="s">
        <v>43</v>
      </c>
      <c r="E6417" t="s">
        <v>44</v>
      </c>
      <c r="F6417" t="s">
        <v>28</v>
      </c>
      <c r="G6417" t="s">
        <v>55</v>
      </c>
      <c r="H6417">
        <v>4147</v>
      </c>
      <c r="I6417">
        <v>240.55</v>
      </c>
      <c r="J6417">
        <v>3</v>
      </c>
      <c r="K6417" t="s">
        <v>29</v>
      </c>
    </row>
    <row r="6418" spans="1:11" x14ac:dyDescent="0.3">
      <c r="A6418" t="s">
        <v>6460</v>
      </c>
      <c r="B6418" s="1">
        <v>44950</v>
      </c>
      <c r="C6418" s="1" t="str">
        <f t="shared" si="100"/>
        <v>Jan</v>
      </c>
      <c r="D6418" t="s">
        <v>50</v>
      </c>
      <c r="E6418" t="s">
        <v>51</v>
      </c>
      <c r="F6418" t="s">
        <v>28</v>
      </c>
      <c r="G6418" t="s">
        <v>38</v>
      </c>
      <c r="H6418">
        <v>867</v>
      </c>
      <c r="I6418">
        <v>133.6</v>
      </c>
      <c r="J6418">
        <v>1</v>
      </c>
      <c r="K6418" t="s">
        <v>36</v>
      </c>
    </row>
    <row r="6419" spans="1:11" x14ac:dyDescent="0.3">
      <c r="A6419" t="s">
        <v>6461</v>
      </c>
      <c r="B6419" s="1">
        <v>45420</v>
      </c>
      <c r="C6419" s="1" t="str">
        <f t="shared" si="100"/>
        <v>May</v>
      </c>
      <c r="D6419" t="s">
        <v>17</v>
      </c>
      <c r="E6419" t="s">
        <v>18</v>
      </c>
      <c r="F6419" t="s">
        <v>40</v>
      </c>
      <c r="G6419" t="s">
        <v>68</v>
      </c>
      <c r="H6419">
        <v>1102</v>
      </c>
      <c r="I6419">
        <v>67.05</v>
      </c>
      <c r="J6419">
        <v>2</v>
      </c>
      <c r="K6419" t="s">
        <v>20</v>
      </c>
    </row>
    <row r="6420" spans="1:11" x14ac:dyDescent="0.3">
      <c r="A6420" t="s">
        <v>6462</v>
      </c>
      <c r="B6420" s="1">
        <v>45040</v>
      </c>
      <c r="C6420" s="1" t="str">
        <f t="shared" si="100"/>
        <v>Apr</v>
      </c>
      <c r="D6420" t="s">
        <v>47</v>
      </c>
      <c r="E6420" t="s">
        <v>48</v>
      </c>
      <c r="F6420" t="s">
        <v>23</v>
      </c>
      <c r="G6420" t="s">
        <v>24</v>
      </c>
      <c r="H6420">
        <v>2375</v>
      </c>
      <c r="I6420">
        <v>266.5</v>
      </c>
      <c r="J6420">
        <v>1</v>
      </c>
      <c r="K6420" t="s">
        <v>36</v>
      </c>
    </row>
    <row r="6421" spans="1:11" x14ac:dyDescent="0.3">
      <c r="A6421" t="s">
        <v>6463</v>
      </c>
      <c r="B6421" s="1">
        <v>44945</v>
      </c>
      <c r="C6421" s="1" t="str">
        <f t="shared" si="100"/>
        <v>Jan</v>
      </c>
      <c r="D6421" t="s">
        <v>50</v>
      </c>
      <c r="E6421" t="s">
        <v>51</v>
      </c>
      <c r="F6421" t="s">
        <v>40</v>
      </c>
      <c r="G6421" t="s">
        <v>68</v>
      </c>
      <c r="H6421">
        <v>3593</v>
      </c>
      <c r="I6421">
        <v>503.24</v>
      </c>
      <c r="J6421">
        <v>3</v>
      </c>
      <c r="K6421" t="s">
        <v>20</v>
      </c>
    </row>
    <row r="6422" spans="1:11" x14ac:dyDescent="0.3">
      <c r="A6422" t="s">
        <v>6464</v>
      </c>
      <c r="B6422" s="1">
        <v>45420</v>
      </c>
      <c r="C6422" s="1" t="str">
        <f t="shared" si="100"/>
        <v>May</v>
      </c>
      <c r="D6422" t="s">
        <v>43</v>
      </c>
      <c r="E6422" t="s">
        <v>44</v>
      </c>
      <c r="F6422" t="s">
        <v>40</v>
      </c>
      <c r="G6422" t="s">
        <v>14</v>
      </c>
      <c r="H6422">
        <v>3238</v>
      </c>
      <c r="I6422">
        <v>811.02</v>
      </c>
      <c r="J6422">
        <v>3</v>
      </c>
      <c r="K6422" t="s">
        <v>36</v>
      </c>
    </row>
    <row r="6423" spans="1:11" x14ac:dyDescent="0.3">
      <c r="A6423" t="s">
        <v>6465</v>
      </c>
      <c r="B6423" s="1">
        <v>45331</v>
      </c>
      <c r="C6423" s="1" t="str">
        <f t="shared" si="100"/>
        <v>Feb</v>
      </c>
      <c r="D6423" t="s">
        <v>50</v>
      </c>
      <c r="E6423" t="s">
        <v>51</v>
      </c>
      <c r="F6423" t="s">
        <v>40</v>
      </c>
      <c r="G6423" t="s">
        <v>53</v>
      </c>
      <c r="H6423">
        <v>1846</v>
      </c>
      <c r="I6423">
        <v>410.93</v>
      </c>
      <c r="J6423">
        <v>2</v>
      </c>
      <c r="K6423" t="s">
        <v>36</v>
      </c>
    </row>
    <row r="6424" spans="1:11" x14ac:dyDescent="0.3">
      <c r="A6424" t="s">
        <v>6466</v>
      </c>
      <c r="B6424" s="1">
        <v>45005</v>
      </c>
      <c r="C6424" s="1" t="str">
        <f t="shared" si="100"/>
        <v>Mar</v>
      </c>
      <c r="D6424" t="s">
        <v>31</v>
      </c>
      <c r="E6424" t="s">
        <v>32</v>
      </c>
      <c r="F6424" t="s">
        <v>13</v>
      </c>
      <c r="G6424" t="s">
        <v>19</v>
      </c>
      <c r="H6424">
        <v>2544</v>
      </c>
      <c r="I6424">
        <v>453.36</v>
      </c>
      <c r="J6424">
        <v>4</v>
      </c>
      <c r="K6424" t="s">
        <v>29</v>
      </c>
    </row>
    <row r="6425" spans="1:11" x14ac:dyDescent="0.3">
      <c r="A6425" t="s">
        <v>6467</v>
      </c>
      <c r="B6425" s="1">
        <v>45184</v>
      </c>
      <c r="C6425" s="1" t="str">
        <f t="shared" si="100"/>
        <v>Sep</v>
      </c>
      <c r="D6425" t="s">
        <v>17</v>
      </c>
      <c r="E6425" t="s">
        <v>18</v>
      </c>
      <c r="F6425" t="s">
        <v>13</v>
      </c>
      <c r="G6425" t="s">
        <v>24</v>
      </c>
      <c r="H6425">
        <v>641</v>
      </c>
      <c r="I6425">
        <v>42.4</v>
      </c>
      <c r="J6425">
        <v>4</v>
      </c>
      <c r="K6425" t="s">
        <v>15</v>
      </c>
    </row>
    <row r="6426" spans="1:11" x14ac:dyDescent="0.3">
      <c r="A6426" t="s">
        <v>6468</v>
      </c>
      <c r="B6426" s="1">
        <v>45295</v>
      </c>
      <c r="C6426" s="1" t="str">
        <f t="shared" si="100"/>
        <v>Jan</v>
      </c>
      <c r="D6426" t="s">
        <v>31</v>
      </c>
      <c r="E6426" t="s">
        <v>32</v>
      </c>
      <c r="F6426" t="s">
        <v>28</v>
      </c>
      <c r="G6426" t="s">
        <v>35</v>
      </c>
      <c r="H6426">
        <v>3370</v>
      </c>
      <c r="I6426">
        <v>461.37</v>
      </c>
      <c r="J6426">
        <v>2</v>
      </c>
      <c r="K6426" t="s">
        <v>20</v>
      </c>
    </row>
    <row r="6427" spans="1:11" x14ac:dyDescent="0.3">
      <c r="A6427" t="s">
        <v>6469</v>
      </c>
      <c r="B6427" s="1">
        <v>45225</v>
      </c>
      <c r="C6427" s="1" t="str">
        <f t="shared" si="100"/>
        <v>Oct</v>
      </c>
      <c r="D6427" t="s">
        <v>31</v>
      </c>
      <c r="E6427" t="s">
        <v>32</v>
      </c>
      <c r="F6427" t="s">
        <v>23</v>
      </c>
      <c r="G6427" t="s">
        <v>35</v>
      </c>
      <c r="H6427">
        <v>1979</v>
      </c>
      <c r="I6427">
        <v>311.77999999999997</v>
      </c>
      <c r="J6427">
        <v>4</v>
      </c>
      <c r="K6427" t="s">
        <v>29</v>
      </c>
    </row>
    <row r="6428" spans="1:11" x14ac:dyDescent="0.3">
      <c r="A6428" t="s">
        <v>6470</v>
      </c>
      <c r="B6428" s="1">
        <v>45282</v>
      </c>
      <c r="C6428" s="1" t="str">
        <f t="shared" si="100"/>
        <v>Dec</v>
      </c>
      <c r="D6428" t="s">
        <v>11</v>
      </c>
      <c r="E6428" t="s">
        <v>12</v>
      </c>
      <c r="F6428" t="s">
        <v>13</v>
      </c>
      <c r="G6428" t="s">
        <v>55</v>
      </c>
      <c r="H6428">
        <v>3496</v>
      </c>
      <c r="I6428">
        <v>939.47</v>
      </c>
      <c r="J6428">
        <v>2</v>
      </c>
      <c r="K6428" t="s">
        <v>20</v>
      </c>
    </row>
    <row r="6429" spans="1:11" x14ac:dyDescent="0.3">
      <c r="A6429" t="s">
        <v>6471</v>
      </c>
      <c r="B6429" s="1">
        <v>45005</v>
      </c>
      <c r="C6429" s="1" t="str">
        <f t="shared" si="100"/>
        <v>Mar</v>
      </c>
      <c r="D6429" t="s">
        <v>34</v>
      </c>
      <c r="E6429" t="s">
        <v>34</v>
      </c>
      <c r="F6429" t="s">
        <v>40</v>
      </c>
      <c r="G6429" t="s">
        <v>55</v>
      </c>
      <c r="H6429">
        <v>2301</v>
      </c>
      <c r="I6429">
        <v>674.99</v>
      </c>
      <c r="J6429">
        <v>1</v>
      </c>
      <c r="K6429" t="s">
        <v>15</v>
      </c>
    </row>
    <row r="6430" spans="1:11" x14ac:dyDescent="0.3">
      <c r="A6430" t="s">
        <v>6472</v>
      </c>
      <c r="B6430" s="1">
        <v>45088</v>
      </c>
      <c r="C6430" s="1" t="str">
        <f t="shared" si="100"/>
        <v>Jun</v>
      </c>
      <c r="D6430" t="s">
        <v>31</v>
      </c>
      <c r="E6430" t="s">
        <v>32</v>
      </c>
      <c r="F6430" t="s">
        <v>13</v>
      </c>
      <c r="G6430" t="s">
        <v>38</v>
      </c>
      <c r="H6430">
        <v>1387</v>
      </c>
      <c r="I6430">
        <v>269.75</v>
      </c>
      <c r="J6430">
        <v>5</v>
      </c>
      <c r="K6430" t="s">
        <v>29</v>
      </c>
    </row>
    <row r="6431" spans="1:11" x14ac:dyDescent="0.3">
      <c r="A6431" t="s">
        <v>6473</v>
      </c>
      <c r="B6431" s="1">
        <v>45292</v>
      </c>
      <c r="C6431" s="1" t="str">
        <f t="shared" si="100"/>
        <v>Jan</v>
      </c>
      <c r="D6431" t="s">
        <v>50</v>
      </c>
      <c r="E6431" t="s">
        <v>51</v>
      </c>
      <c r="F6431" t="s">
        <v>13</v>
      </c>
      <c r="G6431" t="s">
        <v>19</v>
      </c>
      <c r="H6431">
        <v>3710</v>
      </c>
      <c r="I6431">
        <v>1110.5999999999999</v>
      </c>
      <c r="J6431">
        <v>5</v>
      </c>
      <c r="K6431" t="s">
        <v>36</v>
      </c>
    </row>
    <row r="6432" spans="1:11" x14ac:dyDescent="0.3">
      <c r="A6432" t="s">
        <v>6474</v>
      </c>
      <c r="B6432" s="1">
        <v>45180</v>
      </c>
      <c r="C6432" s="1" t="str">
        <f t="shared" si="100"/>
        <v>Sep</v>
      </c>
      <c r="D6432" t="s">
        <v>86</v>
      </c>
      <c r="E6432" t="s">
        <v>87</v>
      </c>
      <c r="F6432" t="s">
        <v>40</v>
      </c>
      <c r="G6432" t="s">
        <v>55</v>
      </c>
      <c r="H6432">
        <v>4987</v>
      </c>
      <c r="I6432">
        <v>1414.2</v>
      </c>
      <c r="J6432">
        <v>4</v>
      </c>
      <c r="K6432" t="s">
        <v>15</v>
      </c>
    </row>
    <row r="6433" spans="1:11" x14ac:dyDescent="0.3">
      <c r="A6433" t="s">
        <v>6475</v>
      </c>
      <c r="B6433" s="1">
        <v>45618</v>
      </c>
      <c r="C6433" s="1" t="str">
        <f t="shared" si="100"/>
        <v>Nov</v>
      </c>
      <c r="D6433" t="s">
        <v>11</v>
      </c>
      <c r="E6433" t="s">
        <v>12</v>
      </c>
      <c r="F6433" t="s">
        <v>13</v>
      </c>
      <c r="G6433" t="s">
        <v>68</v>
      </c>
      <c r="H6433">
        <v>2743</v>
      </c>
      <c r="I6433">
        <v>463.45</v>
      </c>
      <c r="J6433">
        <v>3</v>
      </c>
      <c r="K6433" t="s">
        <v>36</v>
      </c>
    </row>
    <row r="6434" spans="1:11" x14ac:dyDescent="0.3">
      <c r="A6434" t="s">
        <v>6476</v>
      </c>
      <c r="B6434" s="1">
        <v>45241</v>
      </c>
      <c r="C6434" s="1" t="str">
        <f t="shared" si="100"/>
        <v>Nov</v>
      </c>
      <c r="D6434" t="s">
        <v>11</v>
      </c>
      <c r="E6434" t="s">
        <v>12</v>
      </c>
      <c r="F6434" t="s">
        <v>23</v>
      </c>
      <c r="G6434" t="s">
        <v>19</v>
      </c>
      <c r="H6434">
        <v>3686</v>
      </c>
      <c r="I6434">
        <v>224.67</v>
      </c>
      <c r="J6434">
        <v>2</v>
      </c>
      <c r="K6434" t="s">
        <v>29</v>
      </c>
    </row>
    <row r="6435" spans="1:11" x14ac:dyDescent="0.3">
      <c r="A6435" t="s">
        <v>6477</v>
      </c>
      <c r="B6435" s="1">
        <v>45131</v>
      </c>
      <c r="C6435" s="1" t="str">
        <f t="shared" si="100"/>
        <v>Jul</v>
      </c>
      <c r="D6435" t="s">
        <v>26</v>
      </c>
      <c r="E6435" t="s">
        <v>27</v>
      </c>
      <c r="F6435" t="s">
        <v>40</v>
      </c>
      <c r="G6435" t="s">
        <v>19</v>
      </c>
      <c r="H6435">
        <v>2861</v>
      </c>
      <c r="I6435">
        <v>646.92999999999995</v>
      </c>
      <c r="J6435">
        <v>5</v>
      </c>
      <c r="K6435" t="s">
        <v>36</v>
      </c>
    </row>
    <row r="6436" spans="1:11" x14ac:dyDescent="0.3">
      <c r="A6436" t="s">
        <v>6478</v>
      </c>
      <c r="B6436" s="1">
        <v>45223</v>
      </c>
      <c r="C6436" s="1" t="str">
        <f t="shared" si="100"/>
        <v>Oct</v>
      </c>
      <c r="D6436" t="s">
        <v>22</v>
      </c>
      <c r="E6436" t="s">
        <v>12</v>
      </c>
      <c r="F6436" t="s">
        <v>23</v>
      </c>
      <c r="G6436" t="s">
        <v>14</v>
      </c>
      <c r="H6436">
        <v>299</v>
      </c>
      <c r="I6436">
        <v>71.790000000000006</v>
      </c>
      <c r="J6436">
        <v>4</v>
      </c>
      <c r="K6436" t="s">
        <v>36</v>
      </c>
    </row>
    <row r="6437" spans="1:11" x14ac:dyDescent="0.3">
      <c r="A6437" t="s">
        <v>6479</v>
      </c>
      <c r="B6437" s="1">
        <v>45304</v>
      </c>
      <c r="C6437" s="1" t="str">
        <f t="shared" si="100"/>
        <v>Jan</v>
      </c>
      <c r="D6437" t="s">
        <v>50</v>
      </c>
      <c r="E6437" t="s">
        <v>51</v>
      </c>
      <c r="F6437" t="s">
        <v>40</v>
      </c>
      <c r="G6437" t="s">
        <v>24</v>
      </c>
      <c r="H6437">
        <v>2372</v>
      </c>
      <c r="I6437">
        <v>590.70000000000005</v>
      </c>
      <c r="J6437">
        <v>2</v>
      </c>
      <c r="K6437" t="s">
        <v>29</v>
      </c>
    </row>
    <row r="6438" spans="1:11" x14ac:dyDescent="0.3">
      <c r="A6438" t="s">
        <v>6480</v>
      </c>
      <c r="B6438" s="1">
        <v>45363</v>
      </c>
      <c r="C6438" s="1" t="str">
        <f t="shared" si="100"/>
        <v>Mar</v>
      </c>
      <c r="D6438" t="s">
        <v>43</v>
      </c>
      <c r="E6438" t="s">
        <v>44</v>
      </c>
      <c r="F6438" t="s">
        <v>28</v>
      </c>
      <c r="G6438" t="s">
        <v>14</v>
      </c>
      <c r="H6438">
        <v>3386</v>
      </c>
      <c r="I6438">
        <v>821.31</v>
      </c>
      <c r="J6438">
        <v>3</v>
      </c>
      <c r="K6438" t="s">
        <v>20</v>
      </c>
    </row>
    <row r="6439" spans="1:11" x14ac:dyDescent="0.3">
      <c r="A6439" t="s">
        <v>6481</v>
      </c>
      <c r="B6439" s="1">
        <v>44936</v>
      </c>
      <c r="C6439" s="1" t="str">
        <f t="shared" si="100"/>
        <v>Jan</v>
      </c>
      <c r="D6439" t="s">
        <v>17</v>
      </c>
      <c r="E6439" t="s">
        <v>18</v>
      </c>
      <c r="F6439" t="s">
        <v>28</v>
      </c>
      <c r="G6439" t="s">
        <v>35</v>
      </c>
      <c r="H6439">
        <v>1433</v>
      </c>
      <c r="I6439">
        <v>405.27</v>
      </c>
      <c r="J6439">
        <v>2</v>
      </c>
      <c r="K6439" t="s">
        <v>36</v>
      </c>
    </row>
    <row r="6440" spans="1:11" x14ac:dyDescent="0.3">
      <c r="A6440" t="s">
        <v>6482</v>
      </c>
      <c r="B6440" s="1">
        <v>45162</v>
      </c>
      <c r="C6440" s="1" t="str">
        <f t="shared" si="100"/>
        <v>Aug</v>
      </c>
      <c r="D6440" t="s">
        <v>50</v>
      </c>
      <c r="E6440" t="s">
        <v>51</v>
      </c>
      <c r="F6440" t="s">
        <v>40</v>
      </c>
      <c r="G6440" t="s">
        <v>68</v>
      </c>
      <c r="H6440">
        <v>4622</v>
      </c>
      <c r="I6440">
        <v>355.68</v>
      </c>
      <c r="J6440">
        <v>1</v>
      </c>
      <c r="K6440" t="s">
        <v>36</v>
      </c>
    </row>
    <row r="6441" spans="1:11" x14ac:dyDescent="0.3">
      <c r="A6441" t="s">
        <v>6483</v>
      </c>
      <c r="B6441" s="1">
        <v>45445</v>
      </c>
      <c r="C6441" s="1" t="str">
        <f t="shared" si="100"/>
        <v>Jun</v>
      </c>
      <c r="D6441" t="s">
        <v>50</v>
      </c>
      <c r="E6441" t="s">
        <v>51</v>
      </c>
      <c r="F6441" t="s">
        <v>13</v>
      </c>
      <c r="G6441" t="s">
        <v>53</v>
      </c>
      <c r="H6441">
        <v>895</v>
      </c>
      <c r="I6441">
        <v>74.22</v>
      </c>
      <c r="J6441">
        <v>3</v>
      </c>
      <c r="K6441" t="s">
        <v>36</v>
      </c>
    </row>
    <row r="6442" spans="1:11" x14ac:dyDescent="0.3">
      <c r="A6442" t="s">
        <v>6484</v>
      </c>
      <c r="B6442" s="1">
        <v>45437</v>
      </c>
      <c r="C6442" s="1" t="str">
        <f t="shared" si="100"/>
        <v>May</v>
      </c>
      <c r="D6442" t="s">
        <v>47</v>
      </c>
      <c r="E6442" t="s">
        <v>48</v>
      </c>
      <c r="F6442" t="s">
        <v>23</v>
      </c>
      <c r="G6442" t="s">
        <v>14</v>
      </c>
      <c r="H6442">
        <v>594</v>
      </c>
      <c r="I6442">
        <v>86.83</v>
      </c>
      <c r="J6442">
        <v>3</v>
      </c>
      <c r="K6442" t="s">
        <v>36</v>
      </c>
    </row>
    <row r="6443" spans="1:11" x14ac:dyDescent="0.3">
      <c r="A6443" t="s">
        <v>6485</v>
      </c>
      <c r="B6443" s="1">
        <v>45222</v>
      </c>
      <c r="C6443" s="1" t="str">
        <f t="shared" si="100"/>
        <v>Oct</v>
      </c>
      <c r="D6443" t="s">
        <v>11</v>
      </c>
      <c r="E6443" t="s">
        <v>12</v>
      </c>
      <c r="F6443" t="s">
        <v>28</v>
      </c>
      <c r="G6443" t="s">
        <v>53</v>
      </c>
      <c r="H6443">
        <v>1239</v>
      </c>
      <c r="I6443">
        <v>89.98</v>
      </c>
      <c r="J6443">
        <v>4</v>
      </c>
      <c r="K6443" t="s">
        <v>20</v>
      </c>
    </row>
    <row r="6444" spans="1:11" x14ac:dyDescent="0.3">
      <c r="A6444" t="s">
        <v>6486</v>
      </c>
      <c r="B6444" s="1">
        <v>45382</v>
      </c>
      <c r="C6444" s="1" t="str">
        <f t="shared" si="100"/>
        <v>Mar</v>
      </c>
      <c r="D6444" t="s">
        <v>26</v>
      </c>
      <c r="E6444" t="s">
        <v>27</v>
      </c>
      <c r="F6444" t="s">
        <v>40</v>
      </c>
      <c r="G6444" t="s">
        <v>19</v>
      </c>
      <c r="H6444">
        <v>4358</v>
      </c>
      <c r="I6444">
        <v>1191.29</v>
      </c>
      <c r="J6444">
        <v>1</v>
      </c>
      <c r="K6444" t="s">
        <v>36</v>
      </c>
    </row>
    <row r="6445" spans="1:11" x14ac:dyDescent="0.3">
      <c r="A6445" t="s">
        <v>6487</v>
      </c>
      <c r="B6445" s="1">
        <v>45388</v>
      </c>
      <c r="C6445" s="1" t="str">
        <f t="shared" si="100"/>
        <v>Apr</v>
      </c>
      <c r="D6445" t="s">
        <v>47</v>
      </c>
      <c r="E6445" t="s">
        <v>48</v>
      </c>
      <c r="F6445" t="s">
        <v>40</v>
      </c>
      <c r="G6445" t="s">
        <v>14</v>
      </c>
      <c r="H6445">
        <v>4491</v>
      </c>
      <c r="I6445">
        <v>754.6</v>
      </c>
      <c r="J6445">
        <v>5</v>
      </c>
      <c r="K6445" t="s">
        <v>15</v>
      </c>
    </row>
    <row r="6446" spans="1:11" x14ac:dyDescent="0.3">
      <c r="A6446" t="s">
        <v>6488</v>
      </c>
      <c r="B6446" s="1">
        <v>45142</v>
      </c>
      <c r="C6446" s="1" t="str">
        <f t="shared" si="100"/>
        <v>Aug</v>
      </c>
      <c r="D6446" t="s">
        <v>11</v>
      </c>
      <c r="E6446" t="s">
        <v>12</v>
      </c>
      <c r="F6446" t="s">
        <v>28</v>
      </c>
      <c r="G6446" t="s">
        <v>68</v>
      </c>
      <c r="H6446">
        <v>414</v>
      </c>
      <c r="I6446">
        <v>79.790000000000006</v>
      </c>
      <c r="J6446">
        <v>5</v>
      </c>
      <c r="K6446" t="s">
        <v>15</v>
      </c>
    </row>
    <row r="6447" spans="1:11" x14ac:dyDescent="0.3">
      <c r="A6447" t="s">
        <v>6489</v>
      </c>
      <c r="B6447" s="1">
        <v>45370</v>
      </c>
      <c r="C6447" s="1" t="str">
        <f t="shared" si="100"/>
        <v>Mar</v>
      </c>
      <c r="D6447" t="s">
        <v>47</v>
      </c>
      <c r="E6447" t="s">
        <v>48</v>
      </c>
      <c r="F6447" t="s">
        <v>13</v>
      </c>
      <c r="G6447" t="s">
        <v>68</v>
      </c>
      <c r="H6447">
        <v>320</v>
      </c>
      <c r="I6447">
        <v>79.790000000000006</v>
      </c>
      <c r="J6447">
        <v>5</v>
      </c>
      <c r="K6447" t="s">
        <v>15</v>
      </c>
    </row>
    <row r="6448" spans="1:11" x14ac:dyDescent="0.3">
      <c r="A6448" t="s">
        <v>6490</v>
      </c>
      <c r="B6448" s="1">
        <v>45101</v>
      </c>
      <c r="C6448" s="1" t="str">
        <f t="shared" si="100"/>
        <v>Jun</v>
      </c>
      <c r="D6448" t="s">
        <v>34</v>
      </c>
      <c r="E6448" t="s">
        <v>34</v>
      </c>
      <c r="F6448" t="s">
        <v>28</v>
      </c>
      <c r="G6448" t="s">
        <v>19</v>
      </c>
      <c r="H6448">
        <v>4409</v>
      </c>
      <c r="I6448">
        <v>941.2</v>
      </c>
      <c r="J6448">
        <v>1</v>
      </c>
      <c r="K6448" t="s">
        <v>20</v>
      </c>
    </row>
    <row r="6449" spans="1:11" x14ac:dyDescent="0.3">
      <c r="A6449" t="s">
        <v>6491</v>
      </c>
      <c r="B6449" s="1">
        <v>45053</v>
      </c>
      <c r="C6449" s="1" t="str">
        <f t="shared" si="100"/>
        <v>May</v>
      </c>
      <c r="D6449" t="s">
        <v>26</v>
      </c>
      <c r="E6449" t="s">
        <v>27</v>
      </c>
      <c r="F6449" t="s">
        <v>13</v>
      </c>
      <c r="G6449" t="s">
        <v>38</v>
      </c>
      <c r="H6449">
        <v>4954</v>
      </c>
      <c r="I6449">
        <v>717.31</v>
      </c>
      <c r="J6449">
        <v>1</v>
      </c>
      <c r="K6449" t="s">
        <v>15</v>
      </c>
    </row>
    <row r="6450" spans="1:11" x14ac:dyDescent="0.3">
      <c r="A6450" t="s">
        <v>6492</v>
      </c>
      <c r="B6450" s="1">
        <v>45566</v>
      </c>
      <c r="C6450" s="1" t="str">
        <f t="shared" si="100"/>
        <v>Oct</v>
      </c>
      <c r="D6450" t="s">
        <v>11</v>
      </c>
      <c r="E6450" t="s">
        <v>12</v>
      </c>
      <c r="F6450" t="s">
        <v>40</v>
      </c>
      <c r="G6450" t="s">
        <v>35</v>
      </c>
      <c r="H6450">
        <v>1989</v>
      </c>
      <c r="I6450">
        <v>582.26</v>
      </c>
      <c r="J6450">
        <v>1</v>
      </c>
      <c r="K6450" t="s">
        <v>29</v>
      </c>
    </row>
    <row r="6451" spans="1:11" x14ac:dyDescent="0.3">
      <c r="A6451" t="s">
        <v>6493</v>
      </c>
      <c r="B6451" s="1">
        <v>44970</v>
      </c>
      <c r="C6451" s="1" t="str">
        <f t="shared" si="100"/>
        <v>Feb</v>
      </c>
      <c r="D6451" t="s">
        <v>17</v>
      </c>
      <c r="E6451" t="s">
        <v>18</v>
      </c>
      <c r="F6451" t="s">
        <v>23</v>
      </c>
      <c r="G6451" t="s">
        <v>35</v>
      </c>
      <c r="H6451">
        <v>3229</v>
      </c>
      <c r="I6451">
        <v>457.85</v>
      </c>
      <c r="J6451">
        <v>4</v>
      </c>
      <c r="K6451" t="s">
        <v>36</v>
      </c>
    </row>
    <row r="6452" spans="1:11" x14ac:dyDescent="0.3">
      <c r="A6452" t="s">
        <v>6494</v>
      </c>
      <c r="B6452" s="1">
        <v>45180</v>
      </c>
      <c r="C6452" s="1" t="str">
        <f t="shared" si="100"/>
        <v>Sep</v>
      </c>
      <c r="D6452" t="s">
        <v>17</v>
      </c>
      <c r="E6452" t="s">
        <v>18</v>
      </c>
      <c r="F6452" t="s">
        <v>40</v>
      </c>
      <c r="G6452" t="s">
        <v>35</v>
      </c>
      <c r="H6452">
        <v>2226</v>
      </c>
      <c r="I6452">
        <v>335.16</v>
      </c>
      <c r="J6452">
        <v>3</v>
      </c>
      <c r="K6452" t="s">
        <v>29</v>
      </c>
    </row>
    <row r="6453" spans="1:11" x14ac:dyDescent="0.3">
      <c r="A6453" t="s">
        <v>6495</v>
      </c>
      <c r="B6453" s="1">
        <v>45281</v>
      </c>
      <c r="C6453" s="1" t="str">
        <f t="shared" si="100"/>
        <v>Dec</v>
      </c>
      <c r="D6453" t="s">
        <v>22</v>
      </c>
      <c r="E6453" t="s">
        <v>12</v>
      </c>
      <c r="F6453" t="s">
        <v>28</v>
      </c>
      <c r="G6453" t="s">
        <v>24</v>
      </c>
      <c r="H6453">
        <v>3838</v>
      </c>
      <c r="I6453">
        <v>910.93</v>
      </c>
      <c r="J6453">
        <v>3</v>
      </c>
      <c r="K6453" t="s">
        <v>15</v>
      </c>
    </row>
    <row r="6454" spans="1:11" x14ac:dyDescent="0.3">
      <c r="A6454" t="s">
        <v>6496</v>
      </c>
      <c r="B6454" s="1">
        <v>45057</v>
      </c>
      <c r="C6454" s="1" t="str">
        <f t="shared" si="100"/>
        <v>May</v>
      </c>
      <c r="D6454" t="s">
        <v>34</v>
      </c>
      <c r="E6454" t="s">
        <v>34</v>
      </c>
      <c r="F6454" t="s">
        <v>23</v>
      </c>
      <c r="G6454" t="s">
        <v>68</v>
      </c>
      <c r="H6454">
        <v>409</v>
      </c>
      <c r="I6454">
        <v>91.15</v>
      </c>
      <c r="J6454">
        <v>1</v>
      </c>
      <c r="K6454" t="s">
        <v>36</v>
      </c>
    </row>
    <row r="6455" spans="1:11" x14ac:dyDescent="0.3">
      <c r="A6455" t="s">
        <v>6497</v>
      </c>
      <c r="B6455" s="1">
        <v>45544</v>
      </c>
      <c r="C6455" s="1" t="str">
        <f t="shared" si="100"/>
        <v>Sep</v>
      </c>
      <c r="D6455" t="s">
        <v>26</v>
      </c>
      <c r="E6455" t="s">
        <v>27</v>
      </c>
      <c r="F6455" t="s">
        <v>40</v>
      </c>
      <c r="G6455" t="s">
        <v>68</v>
      </c>
      <c r="H6455">
        <v>4935</v>
      </c>
      <c r="I6455">
        <v>347.08</v>
      </c>
      <c r="J6455">
        <v>1</v>
      </c>
      <c r="K6455" t="s">
        <v>29</v>
      </c>
    </row>
    <row r="6456" spans="1:11" x14ac:dyDescent="0.3">
      <c r="A6456" t="s">
        <v>6498</v>
      </c>
      <c r="B6456" s="1">
        <v>45486</v>
      </c>
      <c r="C6456" s="1" t="str">
        <f t="shared" si="100"/>
        <v>Jul</v>
      </c>
      <c r="D6456" t="s">
        <v>43</v>
      </c>
      <c r="E6456" t="s">
        <v>44</v>
      </c>
      <c r="F6456" t="s">
        <v>13</v>
      </c>
      <c r="G6456" t="s">
        <v>24</v>
      </c>
      <c r="H6456">
        <v>3396</v>
      </c>
      <c r="I6456">
        <v>192.46</v>
      </c>
      <c r="J6456">
        <v>2</v>
      </c>
      <c r="K6456" t="s">
        <v>15</v>
      </c>
    </row>
    <row r="6457" spans="1:11" x14ac:dyDescent="0.3">
      <c r="A6457" t="s">
        <v>6499</v>
      </c>
      <c r="B6457" s="1">
        <v>44976</v>
      </c>
      <c r="C6457" s="1" t="str">
        <f t="shared" si="100"/>
        <v>Feb</v>
      </c>
      <c r="D6457" t="s">
        <v>26</v>
      </c>
      <c r="E6457" t="s">
        <v>27</v>
      </c>
      <c r="F6457" t="s">
        <v>23</v>
      </c>
      <c r="G6457" t="s">
        <v>68</v>
      </c>
      <c r="H6457">
        <v>1368</v>
      </c>
      <c r="I6457">
        <v>149.4</v>
      </c>
      <c r="J6457">
        <v>2</v>
      </c>
      <c r="K6457" t="s">
        <v>15</v>
      </c>
    </row>
    <row r="6458" spans="1:11" x14ac:dyDescent="0.3">
      <c r="A6458" t="s">
        <v>6500</v>
      </c>
      <c r="B6458" s="1">
        <v>45142</v>
      </c>
      <c r="C6458" s="1" t="str">
        <f t="shared" si="100"/>
        <v>Aug</v>
      </c>
      <c r="D6458" t="s">
        <v>86</v>
      </c>
      <c r="E6458" t="s">
        <v>87</v>
      </c>
      <c r="F6458" t="s">
        <v>40</v>
      </c>
      <c r="G6458" t="s">
        <v>14</v>
      </c>
      <c r="H6458">
        <v>4332</v>
      </c>
      <c r="I6458">
        <v>1095.49</v>
      </c>
      <c r="J6458">
        <v>3</v>
      </c>
      <c r="K6458" t="s">
        <v>20</v>
      </c>
    </row>
    <row r="6459" spans="1:11" x14ac:dyDescent="0.3">
      <c r="A6459" t="s">
        <v>6501</v>
      </c>
      <c r="B6459" s="1">
        <v>45472</v>
      </c>
      <c r="C6459" s="1" t="str">
        <f t="shared" si="100"/>
        <v>Jun</v>
      </c>
      <c r="D6459" t="s">
        <v>17</v>
      </c>
      <c r="E6459" t="s">
        <v>18</v>
      </c>
      <c r="F6459" t="s">
        <v>40</v>
      </c>
      <c r="G6459" t="s">
        <v>14</v>
      </c>
      <c r="H6459">
        <v>422</v>
      </c>
      <c r="I6459">
        <v>75.25</v>
      </c>
      <c r="J6459">
        <v>3</v>
      </c>
      <c r="K6459" t="s">
        <v>20</v>
      </c>
    </row>
    <row r="6460" spans="1:11" x14ac:dyDescent="0.3">
      <c r="A6460" t="s">
        <v>6502</v>
      </c>
      <c r="B6460" s="1">
        <v>45113</v>
      </c>
      <c r="C6460" s="1" t="str">
        <f t="shared" si="100"/>
        <v>Jul</v>
      </c>
      <c r="D6460" t="s">
        <v>11</v>
      </c>
      <c r="E6460" t="s">
        <v>12</v>
      </c>
      <c r="F6460" t="s">
        <v>13</v>
      </c>
      <c r="G6460" t="s">
        <v>14</v>
      </c>
      <c r="H6460">
        <v>3112</v>
      </c>
      <c r="I6460">
        <v>269.45</v>
      </c>
      <c r="J6460">
        <v>5</v>
      </c>
      <c r="K6460" t="s">
        <v>36</v>
      </c>
    </row>
    <row r="6461" spans="1:11" x14ac:dyDescent="0.3">
      <c r="A6461" t="s">
        <v>6503</v>
      </c>
      <c r="B6461" s="1">
        <v>44989</v>
      </c>
      <c r="C6461" s="1" t="str">
        <f t="shared" si="100"/>
        <v>Mar</v>
      </c>
      <c r="D6461" t="s">
        <v>31</v>
      </c>
      <c r="E6461" t="s">
        <v>32</v>
      </c>
      <c r="F6461" t="s">
        <v>40</v>
      </c>
      <c r="G6461" t="s">
        <v>19</v>
      </c>
      <c r="H6461">
        <v>3516</v>
      </c>
      <c r="I6461">
        <v>829.01</v>
      </c>
      <c r="J6461">
        <v>2</v>
      </c>
      <c r="K6461" t="s">
        <v>29</v>
      </c>
    </row>
    <row r="6462" spans="1:11" x14ac:dyDescent="0.3">
      <c r="A6462" t="s">
        <v>6504</v>
      </c>
      <c r="B6462" s="1">
        <v>45255</v>
      </c>
      <c r="C6462" s="1" t="str">
        <f t="shared" si="100"/>
        <v>Nov</v>
      </c>
      <c r="D6462" t="s">
        <v>34</v>
      </c>
      <c r="E6462" t="s">
        <v>34</v>
      </c>
      <c r="F6462" t="s">
        <v>13</v>
      </c>
      <c r="G6462" t="s">
        <v>14</v>
      </c>
      <c r="H6462">
        <v>4152</v>
      </c>
      <c r="I6462">
        <v>848.3</v>
      </c>
      <c r="J6462">
        <v>2</v>
      </c>
      <c r="K6462" t="s">
        <v>20</v>
      </c>
    </row>
    <row r="6463" spans="1:11" x14ac:dyDescent="0.3">
      <c r="A6463" t="s">
        <v>6505</v>
      </c>
      <c r="B6463" s="1">
        <v>45226</v>
      </c>
      <c r="C6463" s="1" t="str">
        <f t="shared" si="100"/>
        <v>Oct</v>
      </c>
      <c r="D6463" t="s">
        <v>47</v>
      </c>
      <c r="E6463" t="s">
        <v>48</v>
      </c>
      <c r="F6463" t="s">
        <v>28</v>
      </c>
      <c r="G6463" t="s">
        <v>68</v>
      </c>
      <c r="H6463">
        <v>655</v>
      </c>
      <c r="I6463">
        <v>43.16</v>
      </c>
      <c r="J6463">
        <v>1</v>
      </c>
      <c r="K6463" t="s">
        <v>15</v>
      </c>
    </row>
    <row r="6464" spans="1:11" x14ac:dyDescent="0.3">
      <c r="A6464" t="s">
        <v>6506</v>
      </c>
      <c r="B6464" s="1">
        <v>45152</v>
      </c>
      <c r="C6464" s="1" t="str">
        <f t="shared" si="100"/>
        <v>Aug</v>
      </c>
      <c r="D6464" t="s">
        <v>86</v>
      </c>
      <c r="E6464" t="s">
        <v>87</v>
      </c>
      <c r="F6464" t="s">
        <v>13</v>
      </c>
      <c r="G6464" t="s">
        <v>55</v>
      </c>
      <c r="H6464">
        <v>4601</v>
      </c>
      <c r="I6464">
        <v>539.35</v>
      </c>
      <c r="J6464">
        <v>4</v>
      </c>
      <c r="K6464" t="s">
        <v>29</v>
      </c>
    </row>
    <row r="6465" spans="1:11" x14ac:dyDescent="0.3">
      <c r="A6465" t="s">
        <v>6507</v>
      </c>
      <c r="B6465" s="1">
        <v>45581</v>
      </c>
      <c r="C6465" s="1" t="str">
        <f t="shared" si="100"/>
        <v>Oct</v>
      </c>
      <c r="D6465" t="s">
        <v>50</v>
      </c>
      <c r="E6465" t="s">
        <v>51</v>
      </c>
      <c r="F6465" t="s">
        <v>23</v>
      </c>
      <c r="G6465" t="s">
        <v>24</v>
      </c>
      <c r="H6465">
        <v>4494</v>
      </c>
      <c r="I6465">
        <v>939.88</v>
      </c>
      <c r="J6465">
        <v>2</v>
      </c>
      <c r="K6465" t="s">
        <v>20</v>
      </c>
    </row>
    <row r="6466" spans="1:11" x14ac:dyDescent="0.3">
      <c r="A6466" t="s">
        <v>6508</v>
      </c>
      <c r="B6466" s="1">
        <v>45409</v>
      </c>
      <c r="C6466" s="1" t="str">
        <f t="shared" ref="C6466:C6529" si="101">TEXT(B6466,"mmm")</f>
        <v>Apr</v>
      </c>
      <c r="D6466" t="s">
        <v>34</v>
      </c>
      <c r="E6466" t="s">
        <v>34</v>
      </c>
      <c r="F6466" t="s">
        <v>23</v>
      </c>
      <c r="G6466" t="s">
        <v>19</v>
      </c>
      <c r="H6466">
        <v>986</v>
      </c>
      <c r="I6466">
        <v>197.6</v>
      </c>
      <c r="J6466">
        <v>4</v>
      </c>
      <c r="K6466" t="s">
        <v>15</v>
      </c>
    </row>
    <row r="6467" spans="1:11" x14ac:dyDescent="0.3">
      <c r="A6467" t="s">
        <v>6509</v>
      </c>
      <c r="B6467" s="1">
        <v>45151</v>
      </c>
      <c r="C6467" s="1" t="str">
        <f t="shared" si="101"/>
        <v>Aug</v>
      </c>
      <c r="D6467" t="s">
        <v>22</v>
      </c>
      <c r="E6467" t="s">
        <v>12</v>
      </c>
      <c r="F6467" t="s">
        <v>23</v>
      </c>
      <c r="G6467" t="s">
        <v>14</v>
      </c>
      <c r="H6467">
        <v>4320</v>
      </c>
      <c r="I6467">
        <v>1073</v>
      </c>
      <c r="J6467">
        <v>1</v>
      </c>
      <c r="K6467" t="s">
        <v>15</v>
      </c>
    </row>
    <row r="6468" spans="1:11" x14ac:dyDescent="0.3">
      <c r="A6468" t="s">
        <v>6510</v>
      </c>
      <c r="B6468" s="1">
        <v>45619</v>
      </c>
      <c r="C6468" s="1" t="str">
        <f t="shared" si="101"/>
        <v>Nov</v>
      </c>
      <c r="D6468" t="s">
        <v>22</v>
      </c>
      <c r="E6468" t="s">
        <v>12</v>
      </c>
      <c r="F6468" t="s">
        <v>40</v>
      </c>
      <c r="G6468" t="s">
        <v>14</v>
      </c>
      <c r="H6468">
        <v>4146</v>
      </c>
      <c r="I6468">
        <v>1098.55</v>
      </c>
      <c r="J6468">
        <v>5</v>
      </c>
      <c r="K6468" t="s">
        <v>29</v>
      </c>
    </row>
    <row r="6469" spans="1:11" x14ac:dyDescent="0.3">
      <c r="A6469" t="s">
        <v>6511</v>
      </c>
      <c r="B6469" s="1">
        <v>45215</v>
      </c>
      <c r="C6469" s="1" t="str">
        <f t="shared" si="101"/>
        <v>Oct</v>
      </c>
      <c r="D6469" t="s">
        <v>50</v>
      </c>
      <c r="E6469" t="s">
        <v>51</v>
      </c>
      <c r="F6469" t="s">
        <v>13</v>
      </c>
      <c r="G6469" t="s">
        <v>53</v>
      </c>
      <c r="H6469">
        <v>3429</v>
      </c>
      <c r="I6469">
        <v>623.96</v>
      </c>
      <c r="J6469">
        <v>1</v>
      </c>
      <c r="K6469" t="s">
        <v>15</v>
      </c>
    </row>
    <row r="6470" spans="1:11" x14ac:dyDescent="0.3">
      <c r="A6470" t="s">
        <v>6512</v>
      </c>
      <c r="B6470" s="1">
        <v>45073</v>
      </c>
      <c r="C6470" s="1" t="str">
        <f t="shared" si="101"/>
        <v>May</v>
      </c>
      <c r="D6470" t="s">
        <v>34</v>
      </c>
      <c r="E6470" t="s">
        <v>34</v>
      </c>
      <c r="F6470" t="s">
        <v>13</v>
      </c>
      <c r="G6470" t="s">
        <v>68</v>
      </c>
      <c r="H6470">
        <v>1435</v>
      </c>
      <c r="I6470">
        <v>109.02</v>
      </c>
      <c r="J6470">
        <v>2</v>
      </c>
      <c r="K6470" t="s">
        <v>36</v>
      </c>
    </row>
    <row r="6471" spans="1:11" x14ac:dyDescent="0.3">
      <c r="A6471" t="s">
        <v>6513</v>
      </c>
      <c r="B6471" s="1">
        <v>45232</v>
      </c>
      <c r="C6471" s="1" t="str">
        <f t="shared" si="101"/>
        <v>Nov</v>
      </c>
      <c r="D6471" t="s">
        <v>47</v>
      </c>
      <c r="E6471" t="s">
        <v>48</v>
      </c>
      <c r="F6471" t="s">
        <v>13</v>
      </c>
      <c r="G6471" t="s">
        <v>24</v>
      </c>
      <c r="H6471">
        <v>3763</v>
      </c>
      <c r="I6471">
        <v>382.02</v>
      </c>
      <c r="J6471">
        <v>4</v>
      </c>
      <c r="K6471" t="s">
        <v>36</v>
      </c>
    </row>
    <row r="6472" spans="1:11" x14ac:dyDescent="0.3">
      <c r="A6472" t="s">
        <v>6514</v>
      </c>
      <c r="B6472" s="1">
        <v>45396</v>
      </c>
      <c r="C6472" s="1" t="str">
        <f t="shared" si="101"/>
        <v>Apr</v>
      </c>
      <c r="D6472" t="s">
        <v>17</v>
      </c>
      <c r="E6472" t="s">
        <v>18</v>
      </c>
      <c r="F6472" t="s">
        <v>23</v>
      </c>
      <c r="G6472" t="s">
        <v>35</v>
      </c>
      <c r="H6472">
        <v>1556</v>
      </c>
      <c r="I6472">
        <v>382.3</v>
      </c>
      <c r="J6472">
        <v>5</v>
      </c>
      <c r="K6472" t="s">
        <v>15</v>
      </c>
    </row>
    <row r="6473" spans="1:11" x14ac:dyDescent="0.3">
      <c r="A6473" t="s">
        <v>6515</v>
      </c>
      <c r="B6473" s="1">
        <v>44977</v>
      </c>
      <c r="C6473" s="1" t="str">
        <f t="shared" si="101"/>
        <v>Feb</v>
      </c>
      <c r="D6473" t="s">
        <v>34</v>
      </c>
      <c r="E6473" t="s">
        <v>34</v>
      </c>
      <c r="F6473" t="s">
        <v>28</v>
      </c>
      <c r="G6473" t="s">
        <v>53</v>
      </c>
      <c r="H6473">
        <v>4554</v>
      </c>
      <c r="I6473">
        <v>1309.55</v>
      </c>
      <c r="J6473">
        <v>5</v>
      </c>
      <c r="K6473" t="s">
        <v>29</v>
      </c>
    </row>
    <row r="6474" spans="1:11" x14ac:dyDescent="0.3">
      <c r="A6474" t="s">
        <v>6516</v>
      </c>
      <c r="B6474" s="1">
        <v>45559</v>
      </c>
      <c r="C6474" s="1" t="str">
        <f t="shared" si="101"/>
        <v>Sep</v>
      </c>
      <c r="D6474" t="s">
        <v>11</v>
      </c>
      <c r="E6474" t="s">
        <v>12</v>
      </c>
      <c r="F6474" t="s">
        <v>13</v>
      </c>
      <c r="G6474" t="s">
        <v>68</v>
      </c>
      <c r="H6474">
        <v>1332</v>
      </c>
      <c r="I6474">
        <v>312</v>
      </c>
      <c r="J6474">
        <v>1</v>
      </c>
      <c r="K6474" t="s">
        <v>29</v>
      </c>
    </row>
    <row r="6475" spans="1:11" x14ac:dyDescent="0.3">
      <c r="A6475" t="s">
        <v>6517</v>
      </c>
      <c r="B6475" s="1">
        <v>45319</v>
      </c>
      <c r="C6475" s="1" t="str">
        <f t="shared" si="101"/>
        <v>Jan</v>
      </c>
      <c r="D6475" t="s">
        <v>31</v>
      </c>
      <c r="E6475" t="s">
        <v>32</v>
      </c>
      <c r="F6475" t="s">
        <v>13</v>
      </c>
      <c r="G6475" t="s">
        <v>55</v>
      </c>
      <c r="H6475">
        <v>4145</v>
      </c>
      <c r="I6475">
        <v>493.48</v>
      </c>
      <c r="J6475">
        <v>1</v>
      </c>
      <c r="K6475" t="s">
        <v>20</v>
      </c>
    </row>
    <row r="6476" spans="1:11" x14ac:dyDescent="0.3">
      <c r="A6476" t="s">
        <v>6518</v>
      </c>
      <c r="B6476" s="1">
        <v>45358</v>
      </c>
      <c r="C6476" s="1" t="str">
        <f t="shared" si="101"/>
        <v>Mar</v>
      </c>
      <c r="D6476" t="s">
        <v>43</v>
      </c>
      <c r="E6476" t="s">
        <v>44</v>
      </c>
      <c r="F6476" t="s">
        <v>23</v>
      </c>
      <c r="G6476" t="s">
        <v>19</v>
      </c>
      <c r="H6476">
        <v>601</v>
      </c>
      <c r="I6476">
        <v>160.38</v>
      </c>
      <c r="J6476">
        <v>5</v>
      </c>
      <c r="K6476" t="s">
        <v>36</v>
      </c>
    </row>
    <row r="6477" spans="1:11" x14ac:dyDescent="0.3">
      <c r="A6477" t="s">
        <v>6519</v>
      </c>
      <c r="B6477" s="1">
        <v>45085</v>
      </c>
      <c r="C6477" s="1" t="str">
        <f t="shared" si="101"/>
        <v>Jun</v>
      </c>
      <c r="D6477" t="s">
        <v>22</v>
      </c>
      <c r="E6477" t="s">
        <v>12</v>
      </c>
      <c r="F6477" t="s">
        <v>23</v>
      </c>
      <c r="G6477" t="s">
        <v>55</v>
      </c>
      <c r="H6477">
        <v>4152</v>
      </c>
      <c r="I6477">
        <v>849</v>
      </c>
      <c r="J6477">
        <v>4</v>
      </c>
      <c r="K6477" t="s">
        <v>15</v>
      </c>
    </row>
    <row r="6478" spans="1:11" x14ac:dyDescent="0.3">
      <c r="A6478" t="s">
        <v>6520</v>
      </c>
      <c r="B6478" s="1">
        <v>45230</v>
      </c>
      <c r="C6478" s="1" t="str">
        <f t="shared" si="101"/>
        <v>Oct</v>
      </c>
      <c r="D6478" t="s">
        <v>11</v>
      </c>
      <c r="E6478" t="s">
        <v>12</v>
      </c>
      <c r="F6478" t="s">
        <v>28</v>
      </c>
      <c r="G6478" t="s">
        <v>53</v>
      </c>
      <c r="H6478">
        <v>2840</v>
      </c>
      <c r="I6478">
        <v>523.26</v>
      </c>
      <c r="J6478">
        <v>4</v>
      </c>
      <c r="K6478" t="s">
        <v>20</v>
      </c>
    </row>
    <row r="6479" spans="1:11" x14ac:dyDescent="0.3">
      <c r="A6479" t="s">
        <v>6521</v>
      </c>
      <c r="B6479" s="1">
        <v>45585</v>
      </c>
      <c r="C6479" s="1" t="str">
        <f t="shared" si="101"/>
        <v>Oct</v>
      </c>
      <c r="D6479" t="s">
        <v>43</v>
      </c>
      <c r="E6479" t="s">
        <v>44</v>
      </c>
      <c r="F6479" t="s">
        <v>28</v>
      </c>
      <c r="G6479" t="s">
        <v>55</v>
      </c>
      <c r="H6479">
        <v>4972</v>
      </c>
      <c r="I6479">
        <v>744.09</v>
      </c>
      <c r="J6479">
        <v>3</v>
      </c>
      <c r="K6479" t="s">
        <v>15</v>
      </c>
    </row>
    <row r="6480" spans="1:11" x14ac:dyDescent="0.3">
      <c r="A6480" t="s">
        <v>6522</v>
      </c>
      <c r="B6480" s="1">
        <v>45488</v>
      </c>
      <c r="C6480" s="1" t="str">
        <f t="shared" si="101"/>
        <v>Jul</v>
      </c>
      <c r="D6480" t="s">
        <v>34</v>
      </c>
      <c r="E6480" t="s">
        <v>34</v>
      </c>
      <c r="F6480" t="s">
        <v>28</v>
      </c>
      <c r="G6480" t="s">
        <v>24</v>
      </c>
      <c r="H6480">
        <v>2125</v>
      </c>
      <c r="I6480">
        <v>123.33</v>
      </c>
      <c r="J6480">
        <v>2</v>
      </c>
      <c r="K6480" t="s">
        <v>20</v>
      </c>
    </row>
    <row r="6481" spans="1:11" x14ac:dyDescent="0.3">
      <c r="A6481" t="s">
        <v>6523</v>
      </c>
      <c r="B6481" s="1">
        <v>45297</v>
      </c>
      <c r="C6481" s="1" t="str">
        <f t="shared" si="101"/>
        <v>Jan</v>
      </c>
      <c r="D6481" t="s">
        <v>31</v>
      </c>
      <c r="E6481" t="s">
        <v>32</v>
      </c>
      <c r="F6481" t="s">
        <v>40</v>
      </c>
      <c r="G6481" t="s">
        <v>55</v>
      </c>
      <c r="H6481">
        <v>407</v>
      </c>
      <c r="I6481">
        <v>109.46</v>
      </c>
      <c r="J6481">
        <v>2</v>
      </c>
      <c r="K6481" t="s">
        <v>15</v>
      </c>
    </row>
    <row r="6482" spans="1:11" x14ac:dyDescent="0.3">
      <c r="A6482" t="s">
        <v>6524</v>
      </c>
      <c r="B6482" s="1">
        <v>45341</v>
      </c>
      <c r="C6482" s="1" t="str">
        <f t="shared" si="101"/>
        <v>Feb</v>
      </c>
      <c r="D6482" t="s">
        <v>11</v>
      </c>
      <c r="E6482" t="s">
        <v>12</v>
      </c>
      <c r="F6482" t="s">
        <v>40</v>
      </c>
      <c r="G6482" t="s">
        <v>68</v>
      </c>
      <c r="H6482">
        <v>2549</v>
      </c>
      <c r="I6482">
        <v>685.31</v>
      </c>
      <c r="J6482">
        <v>5</v>
      </c>
      <c r="K6482" t="s">
        <v>36</v>
      </c>
    </row>
    <row r="6483" spans="1:11" x14ac:dyDescent="0.3">
      <c r="A6483" t="s">
        <v>6525</v>
      </c>
      <c r="B6483" s="1">
        <v>45395</v>
      </c>
      <c r="C6483" s="1" t="str">
        <f t="shared" si="101"/>
        <v>Apr</v>
      </c>
      <c r="D6483" t="s">
        <v>17</v>
      </c>
      <c r="E6483" t="s">
        <v>18</v>
      </c>
      <c r="F6483" t="s">
        <v>23</v>
      </c>
      <c r="G6483" t="s">
        <v>19</v>
      </c>
      <c r="H6483">
        <v>3581</v>
      </c>
      <c r="I6483">
        <v>419.43</v>
      </c>
      <c r="J6483">
        <v>2</v>
      </c>
      <c r="K6483" t="s">
        <v>29</v>
      </c>
    </row>
    <row r="6484" spans="1:11" x14ac:dyDescent="0.3">
      <c r="A6484" t="s">
        <v>6526</v>
      </c>
      <c r="B6484" s="1">
        <v>44956</v>
      </c>
      <c r="C6484" s="1" t="str">
        <f t="shared" si="101"/>
        <v>Jan</v>
      </c>
      <c r="D6484" t="s">
        <v>47</v>
      </c>
      <c r="E6484" t="s">
        <v>48</v>
      </c>
      <c r="F6484" t="s">
        <v>40</v>
      </c>
      <c r="G6484" t="s">
        <v>14</v>
      </c>
      <c r="H6484">
        <v>445</v>
      </c>
      <c r="I6484">
        <v>86.66</v>
      </c>
      <c r="J6484">
        <v>3</v>
      </c>
      <c r="K6484" t="s">
        <v>15</v>
      </c>
    </row>
    <row r="6485" spans="1:11" x14ac:dyDescent="0.3">
      <c r="A6485" t="s">
        <v>6527</v>
      </c>
      <c r="B6485" s="1">
        <v>45584</v>
      </c>
      <c r="C6485" s="1" t="str">
        <f t="shared" si="101"/>
        <v>Oct</v>
      </c>
      <c r="D6485" t="s">
        <v>43</v>
      </c>
      <c r="E6485" t="s">
        <v>44</v>
      </c>
      <c r="F6485" t="s">
        <v>40</v>
      </c>
      <c r="G6485" t="s">
        <v>68</v>
      </c>
      <c r="H6485">
        <v>1825</v>
      </c>
      <c r="I6485">
        <v>300.89999999999998</v>
      </c>
      <c r="J6485">
        <v>2</v>
      </c>
      <c r="K6485" t="s">
        <v>36</v>
      </c>
    </row>
    <row r="6486" spans="1:11" x14ac:dyDescent="0.3">
      <c r="A6486" t="s">
        <v>6528</v>
      </c>
      <c r="B6486" s="1">
        <v>45028</v>
      </c>
      <c r="C6486" s="1" t="str">
        <f t="shared" si="101"/>
        <v>Apr</v>
      </c>
      <c r="D6486" t="s">
        <v>86</v>
      </c>
      <c r="E6486" t="s">
        <v>87</v>
      </c>
      <c r="F6486" t="s">
        <v>13</v>
      </c>
      <c r="G6486" t="s">
        <v>53</v>
      </c>
      <c r="H6486">
        <v>934</v>
      </c>
      <c r="I6486">
        <v>267.18</v>
      </c>
      <c r="J6486">
        <v>3</v>
      </c>
      <c r="K6486" t="s">
        <v>29</v>
      </c>
    </row>
    <row r="6487" spans="1:11" x14ac:dyDescent="0.3">
      <c r="A6487" t="s">
        <v>6529</v>
      </c>
      <c r="B6487" s="1">
        <v>45306</v>
      </c>
      <c r="C6487" s="1" t="str">
        <f t="shared" si="101"/>
        <v>Jan</v>
      </c>
      <c r="D6487" t="s">
        <v>43</v>
      </c>
      <c r="E6487" t="s">
        <v>44</v>
      </c>
      <c r="F6487" t="s">
        <v>13</v>
      </c>
      <c r="G6487" t="s">
        <v>14</v>
      </c>
      <c r="H6487">
        <v>4731</v>
      </c>
      <c r="I6487">
        <v>757.49</v>
      </c>
      <c r="J6487">
        <v>3</v>
      </c>
      <c r="K6487" t="s">
        <v>29</v>
      </c>
    </row>
    <row r="6488" spans="1:11" x14ac:dyDescent="0.3">
      <c r="A6488" t="s">
        <v>6530</v>
      </c>
      <c r="B6488" s="1">
        <v>45480</v>
      </c>
      <c r="C6488" s="1" t="str">
        <f t="shared" si="101"/>
        <v>Jul</v>
      </c>
      <c r="D6488" t="s">
        <v>17</v>
      </c>
      <c r="E6488" t="s">
        <v>18</v>
      </c>
      <c r="F6488" t="s">
        <v>40</v>
      </c>
      <c r="G6488" t="s">
        <v>53</v>
      </c>
      <c r="H6488">
        <v>2470</v>
      </c>
      <c r="I6488">
        <v>267.39</v>
      </c>
      <c r="J6488">
        <v>3</v>
      </c>
      <c r="K6488" t="s">
        <v>20</v>
      </c>
    </row>
    <row r="6489" spans="1:11" x14ac:dyDescent="0.3">
      <c r="A6489" t="s">
        <v>6531</v>
      </c>
      <c r="B6489" s="1">
        <v>45484</v>
      </c>
      <c r="C6489" s="1" t="str">
        <f t="shared" si="101"/>
        <v>Jul</v>
      </c>
      <c r="D6489" t="s">
        <v>47</v>
      </c>
      <c r="E6489" t="s">
        <v>48</v>
      </c>
      <c r="F6489" t="s">
        <v>23</v>
      </c>
      <c r="G6489" t="s">
        <v>14</v>
      </c>
      <c r="H6489">
        <v>875</v>
      </c>
      <c r="I6489">
        <v>81.88</v>
      </c>
      <c r="J6489">
        <v>2</v>
      </c>
      <c r="K6489" t="s">
        <v>15</v>
      </c>
    </row>
    <row r="6490" spans="1:11" x14ac:dyDescent="0.3">
      <c r="A6490" t="s">
        <v>6532</v>
      </c>
      <c r="B6490" s="1">
        <v>45358</v>
      </c>
      <c r="C6490" s="1" t="str">
        <f t="shared" si="101"/>
        <v>Mar</v>
      </c>
      <c r="D6490" t="s">
        <v>31</v>
      </c>
      <c r="E6490" t="s">
        <v>32</v>
      </c>
      <c r="F6490" t="s">
        <v>28</v>
      </c>
      <c r="G6490" t="s">
        <v>53</v>
      </c>
      <c r="H6490">
        <v>2407</v>
      </c>
      <c r="I6490">
        <v>423.5</v>
      </c>
      <c r="J6490">
        <v>4</v>
      </c>
      <c r="K6490" t="s">
        <v>29</v>
      </c>
    </row>
    <row r="6491" spans="1:11" x14ac:dyDescent="0.3">
      <c r="A6491" t="s">
        <v>6533</v>
      </c>
      <c r="B6491" s="1">
        <v>45355</v>
      </c>
      <c r="C6491" s="1" t="str">
        <f t="shared" si="101"/>
        <v>Mar</v>
      </c>
      <c r="D6491" t="s">
        <v>86</v>
      </c>
      <c r="E6491" t="s">
        <v>87</v>
      </c>
      <c r="F6491" t="s">
        <v>13</v>
      </c>
      <c r="G6491" t="s">
        <v>14</v>
      </c>
      <c r="H6491">
        <v>1163</v>
      </c>
      <c r="I6491">
        <v>66.709999999999994</v>
      </c>
      <c r="J6491">
        <v>4</v>
      </c>
      <c r="K6491" t="s">
        <v>36</v>
      </c>
    </row>
    <row r="6492" spans="1:11" x14ac:dyDescent="0.3">
      <c r="A6492" t="s">
        <v>6534</v>
      </c>
      <c r="B6492" s="1">
        <v>45500</v>
      </c>
      <c r="C6492" s="1" t="str">
        <f t="shared" si="101"/>
        <v>Jul</v>
      </c>
      <c r="D6492" t="s">
        <v>22</v>
      </c>
      <c r="E6492" t="s">
        <v>12</v>
      </c>
      <c r="F6492" t="s">
        <v>40</v>
      </c>
      <c r="G6492" t="s">
        <v>24</v>
      </c>
      <c r="H6492">
        <v>3578</v>
      </c>
      <c r="I6492">
        <v>482.77</v>
      </c>
      <c r="J6492">
        <v>1</v>
      </c>
      <c r="K6492" t="s">
        <v>15</v>
      </c>
    </row>
    <row r="6493" spans="1:11" x14ac:dyDescent="0.3">
      <c r="A6493" t="s">
        <v>6535</v>
      </c>
      <c r="B6493" s="1">
        <v>45301</v>
      </c>
      <c r="C6493" s="1" t="str">
        <f t="shared" si="101"/>
        <v>Jan</v>
      </c>
      <c r="D6493" t="s">
        <v>11</v>
      </c>
      <c r="E6493" t="s">
        <v>12</v>
      </c>
      <c r="F6493" t="s">
        <v>23</v>
      </c>
      <c r="G6493" t="s">
        <v>55</v>
      </c>
      <c r="H6493">
        <v>3427</v>
      </c>
      <c r="I6493">
        <v>1004.35</v>
      </c>
      <c r="J6493">
        <v>5</v>
      </c>
      <c r="K6493" t="s">
        <v>20</v>
      </c>
    </row>
    <row r="6494" spans="1:11" x14ac:dyDescent="0.3">
      <c r="A6494" t="s">
        <v>6536</v>
      </c>
      <c r="B6494" s="1">
        <v>45360</v>
      </c>
      <c r="C6494" s="1" t="str">
        <f t="shared" si="101"/>
        <v>Mar</v>
      </c>
      <c r="D6494" t="s">
        <v>50</v>
      </c>
      <c r="E6494" t="s">
        <v>51</v>
      </c>
      <c r="F6494" t="s">
        <v>23</v>
      </c>
      <c r="G6494" t="s">
        <v>24</v>
      </c>
      <c r="H6494">
        <v>3979</v>
      </c>
      <c r="I6494">
        <v>991.38</v>
      </c>
      <c r="J6494">
        <v>4</v>
      </c>
      <c r="K6494" t="s">
        <v>29</v>
      </c>
    </row>
    <row r="6495" spans="1:11" x14ac:dyDescent="0.3">
      <c r="A6495" t="s">
        <v>6537</v>
      </c>
      <c r="B6495" s="1">
        <v>45240</v>
      </c>
      <c r="C6495" s="1" t="str">
        <f t="shared" si="101"/>
        <v>Nov</v>
      </c>
      <c r="D6495" t="s">
        <v>50</v>
      </c>
      <c r="E6495" t="s">
        <v>51</v>
      </c>
      <c r="F6495" t="s">
        <v>28</v>
      </c>
      <c r="G6495" t="s">
        <v>14</v>
      </c>
      <c r="H6495">
        <v>755</v>
      </c>
      <c r="I6495">
        <v>156.58000000000001</v>
      </c>
      <c r="J6495">
        <v>5</v>
      </c>
      <c r="K6495" t="s">
        <v>29</v>
      </c>
    </row>
    <row r="6496" spans="1:11" x14ac:dyDescent="0.3">
      <c r="A6496" t="s">
        <v>6538</v>
      </c>
      <c r="B6496" s="1">
        <v>45214</v>
      </c>
      <c r="C6496" s="1" t="str">
        <f t="shared" si="101"/>
        <v>Oct</v>
      </c>
      <c r="D6496" t="s">
        <v>11</v>
      </c>
      <c r="E6496" t="s">
        <v>12</v>
      </c>
      <c r="F6496" t="s">
        <v>23</v>
      </c>
      <c r="G6496" t="s">
        <v>68</v>
      </c>
      <c r="H6496">
        <v>1037</v>
      </c>
      <c r="I6496">
        <v>134.66999999999999</v>
      </c>
      <c r="J6496">
        <v>4</v>
      </c>
      <c r="K6496" t="s">
        <v>29</v>
      </c>
    </row>
    <row r="6497" spans="1:11" x14ac:dyDescent="0.3">
      <c r="A6497" t="s">
        <v>6539</v>
      </c>
      <c r="B6497" s="1">
        <v>45378</v>
      </c>
      <c r="C6497" s="1" t="str">
        <f t="shared" si="101"/>
        <v>Mar</v>
      </c>
      <c r="D6497" t="s">
        <v>86</v>
      </c>
      <c r="E6497" t="s">
        <v>87</v>
      </c>
      <c r="F6497" t="s">
        <v>28</v>
      </c>
      <c r="G6497" t="s">
        <v>35</v>
      </c>
      <c r="H6497">
        <v>4289</v>
      </c>
      <c r="I6497">
        <v>600.49</v>
      </c>
      <c r="J6497">
        <v>3</v>
      </c>
      <c r="K6497" t="s">
        <v>36</v>
      </c>
    </row>
    <row r="6498" spans="1:11" x14ac:dyDescent="0.3">
      <c r="A6498" t="s">
        <v>6540</v>
      </c>
      <c r="B6498" s="1">
        <v>45584</v>
      </c>
      <c r="C6498" s="1" t="str">
        <f t="shared" si="101"/>
        <v>Oct</v>
      </c>
      <c r="D6498" t="s">
        <v>22</v>
      </c>
      <c r="E6498" t="s">
        <v>12</v>
      </c>
      <c r="F6498" t="s">
        <v>40</v>
      </c>
      <c r="G6498" t="s">
        <v>53</v>
      </c>
      <c r="H6498">
        <v>975</v>
      </c>
      <c r="I6498">
        <v>178.12</v>
      </c>
      <c r="J6498">
        <v>4</v>
      </c>
      <c r="K6498" t="s">
        <v>20</v>
      </c>
    </row>
    <row r="6499" spans="1:11" x14ac:dyDescent="0.3">
      <c r="A6499" t="s">
        <v>6541</v>
      </c>
      <c r="B6499" s="1">
        <v>45338</v>
      </c>
      <c r="C6499" s="1" t="str">
        <f t="shared" si="101"/>
        <v>Feb</v>
      </c>
      <c r="D6499" t="s">
        <v>43</v>
      </c>
      <c r="E6499" t="s">
        <v>44</v>
      </c>
      <c r="F6499" t="s">
        <v>28</v>
      </c>
      <c r="G6499" t="s">
        <v>68</v>
      </c>
      <c r="H6499">
        <v>3749</v>
      </c>
      <c r="I6499">
        <v>1045.3</v>
      </c>
      <c r="J6499">
        <v>3</v>
      </c>
      <c r="K6499" t="s">
        <v>36</v>
      </c>
    </row>
    <row r="6500" spans="1:11" x14ac:dyDescent="0.3">
      <c r="A6500" t="s">
        <v>6542</v>
      </c>
      <c r="B6500" s="1">
        <v>45156</v>
      </c>
      <c r="C6500" s="1" t="str">
        <f t="shared" si="101"/>
        <v>Aug</v>
      </c>
      <c r="D6500" t="s">
        <v>22</v>
      </c>
      <c r="E6500" t="s">
        <v>12</v>
      </c>
      <c r="F6500" t="s">
        <v>13</v>
      </c>
      <c r="G6500" t="s">
        <v>68</v>
      </c>
      <c r="H6500">
        <v>1169</v>
      </c>
      <c r="I6500">
        <v>294.68</v>
      </c>
      <c r="J6500">
        <v>4</v>
      </c>
      <c r="K6500" t="s">
        <v>29</v>
      </c>
    </row>
    <row r="6501" spans="1:11" x14ac:dyDescent="0.3">
      <c r="A6501" t="s">
        <v>6543</v>
      </c>
      <c r="B6501" s="1">
        <v>45187</v>
      </c>
      <c r="C6501" s="1" t="str">
        <f t="shared" si="101"/>
        <v>Sep</v>
      </c>
      <c r="D6501" t="s">
        <v>47</v>
      </c>
      <c r="E6501" t="s">
        <v>48</v>
      </c>
      <c r="F6501" t="s">
        <v>13</v>
      </c>
      <c r="G6501" t="s">
        <v>38</v>
      </c>
      <c r="H6501">
        <v>754</v>
      </c>
      <c r="I6501">
        <v>49.27</v>
      </c>
      <c r="J6501">
        <v>5</v>
      </c>
      <c r="K6501" t="s">
        <v>15</v>
      </c>
    </row>
    <row r="6502" spans="1:11" x14ac:dyDescent="0.3">
      <c r="A6502" t="s">
        <v>6544</v>
      </c>
      <c r="B6502" s="1">
        <v>45082</v>
      </c>
      <c r="C6502" s="1" t="str">
        <f t="shared" si="101"/>
        <v>Jun</v>
      </c>
      <c r="D6502" t="s">
        <v>22</v>
      </c>
      <c r="E6502" t="s">
        <v>12</v>
      </c>
      <c r="F6502" t="s">
        <v>23</v>
      </c>
      <c r="G6502" t="s">
        <v>55</v>
      </c>
      <c r="H6502">
        <v>3664</v>
      </c>
      <c r="I6502">
        <v>494.52</v>
      </c>
      <c r="J6502">
        <v>1</v>
      </c>
      <c r="K6502" t="s">
        <v>29</v>
      </c>
    </row>
    <row r="6503" spans="1:11" x14ac:dyDescent="0.3">
      <c r="A6503" t="s">
        <v>6545</v>
      </c>
      <c r="B6503" s="1">
        <v>45329</v>
      </c>
      <c r="C6503" s="1" t="str">
        <f t="shared" si="101"/>
        <v>Feb</v>
      </c>
      <c r="D6503" t="s">
        <v>43</v>
      </c>
      <c r="E6503" t="s">
        <v>44</v>
      </c>
      <c r="F6503" t="s">
        <v>40</v>
      </c>
      <c r="G6503" t="s">
        <v>14</v>
      </c>
      <c r="H6503">
        <v>3217</v>
      </c>
      <c r="I6503">
        <v>829.31</v>
      </c>
      <c r="J6503">
        <v>3</v>
      </c>
      <c r="K6503" t="s">
        <v>36</v>
      </c>
    </row>
    <row r="6504" spans="1:11" x14ac:dyDescent="0.3">
      <c r="A6504" t="s">
        <v>6546</v>
      </c>
      <c r="B6504" s="1">
        <v>45538</v>
      </c>
      <c r="C6504" s="1" t="str">
        <f t="shared" si="101"/>
        <v>Sep</v>
      </c>
      <c r="D6504" t="s">
        <v>43</v>
      </c>
      <c r="E6504" t="s">
        <v>44</v>
      </c>
      <c r="F6504" t="s">
        <v>28</v>
      </c>
      <c r="G6504" t="s">
        <v>38</v>
      </c>
      <c r="H6504">
        <v>2009</v>
      </c>
      <c r="I6504">
        <v>139.85</v>
      </c>
      <c r="J6504">
        <v>1</v>
      </c>
      <c r="K6504" t="s">
        <v>29</v>
      </c>
    </row>
    <row r="6505" spans="1:11" x14ac:dyDescent="0.3">
      <c r="A6505" t="s">
        <v>6547</v>
      </c>
      <c r="B6505" s="1">
        <v>45556</v>
      </c>
      <c r="C6505" s="1" t="str">
        <f t="shared" si="101"/>
        <v>Sep</v>
      </c>
      <c r="D6505" t="s">
        <v>31</v>
      </c>
      <c r="E6505" t="s">
        <v>32</v>
      </c>
      <c r="F6505" t="s">
        <v>40</v>
      </c>
      <c r="G6505" t="s">
        <v>19</v>
      </c>
      <c r="H6505">
        <v>3393</v>
      </c>
      <c r="I6505">
        <v>186.54</v>
      </c>
      <c r="J6505">
        <v>2</v>
      </c>
      <c r="K6505" t="s">
        <v>15</v>
      </c>
    </row>
    <row r="6506" spans="1:11" x14ac:dyDescent="0.3">
      <c r="A6506" t="s">
        <v>6548</v>
      </c>
      <c r="B6506" s="1">
        <v>45165</v>
      </c>
      <c r="C6506" s="1" t="str">
        <f t="shared" si="101"/>
        <v>Aug</v>
      </c>
      <c r="D6506" t="s">
        <v>17</v>
      </c>
      <c r="E6506" t="s">
        <v>18</v>
      </c>
      <c r="F6506" t="s">
        <v>23</v>
      </c>
      <c r="G6506" t="s">
        <v>53</v>
      </c>
      <c r="H6506">
        <v>1512</v>
      </c>
      <c r="I6506">
        <v>100.02</v>
      </c>
      <c r="J6506">
        <v>2</v>
      </c>
      <c r="K6506" t="s">
        <v>20</v>
      </c>
    </row>
    <row r="6507" spans="1:11" x14ac:dyDescent="0.3">
      <c r="A6507" t="s">
        <v>6549</v>
      </c>
      <c r="B6507" s="1">
        <v>45472</v>
      </c>
      <c r="C6507" s="1" t="str">
        <f t="shared" si="101"/>
        <v>Jun</v>
      </c>
      <c r="D6507" t="s">
        <v>86</v>
      </c>
      <c r="E6507" t="s">
        <v>87</v>
      </c>
      <c r="F6507" t="s">
        <v>40</v>
      </c>
      <c r="G6507" t="s">
        <v>55</v>
      </c>
      <c r="H6507">
        <v>3826</v>
      </c>
      <c r="I6507">
        <v>382.02</v>
      </c>
      <c r="J6507">
        <v>3</v>
      </c>
      <c r="K6507" t="s">
        <v>20</v>
      </c>
    </row>
    <row r="6508" spans="1:11" x14ac:dyDescent="0.3">
      <c r="A6508" t="s">
        <v>6550</v>
      </c>
      <c r="B6508" s="1">
        <v>45171</v>
      </c>
      <c r="C6508" s="1" t="str">
        <f t="shared" si="101"/>
        <v>Sep</v>
      </c>
      <c r="D6508" t="s">
        <v>31</v>
      </c>
      <c r="E6508" t="s">
        <v>32</v>
      </c>
      <c r="F6508" t="s">
        <v>28</v>
      </c>
      <c r="G6508" t="s">
        <v>55</v>
      </c>
      <c r="H6508">
        <v>2686</v>
      </c>
      <c r="I6508">
        <v>633.75</v>
      </c>
      <c r="J6508">
        <v>4</v>
      </c>
      <c r="K6508" t="s">
        <v>36</v>
      </c>
    </row>
    <row r="6509" spans="1:11" x14ac:dyDescent="0.3">
      <c r="A6509" t="s">
        <v>6551</v>
      </c>
      <c r="B6509" s="1">
        <v>45377</v>
      </c>
      <c r="C6509" s="1" t="str">
        <f t="shared" si="101"/>
        <v>Mar</v>
      </c>
      <c r="D6509" t="s">
        <v>17</v>
      </c>
      <c r="E6509" t="s">
        <v>18</v>
      </c>
      <c r="F6509" t="s">
        <v>40</v>
      </c>
      <c r="G6509" t="s">
        <v>35</v>
      </c>
      <c r="H6509">
        <v>1019</v>
      </c>
      <c r="I6509">
        <v>68.64</v>
      </c>
      <c r="J6509">
        <v>4</v>
      </c>
      <c r="K6509" t="s">
        <v>20</v>
      </c>
    </row>
    <row r="6510" spans="1:11" x14ac:dyDescent="0.3">
      <c r="A6510" t="s">
        <v>6552</v>
      </c>
      <c r="B6510" s="1">
        <v>45209</v>
      </c>
      <c r="C6510" s="1" t="str">
        <f t="shared" si="101"/>
        <v>Oct</v>
      </c>
      <c r="D6510" t="s">
        <v>11</v>
      </c>
      <c r="E6510" t="s">
        <v>12</v>
      </c>
      <c r="F6510" t="s">
        <v>13</v>
      </c>
      <c r="G6510" t="s">
        <v>19</v>
      </c>
      <c r="H6510">
        <v>1908</v>
      </c>
      <c r="I6510">
        <v>231.49</v>
      </c>
      <c r="J6510">
        <v>5</v>
      </c>
      <c r="K6510" t="s">
        <v>36</v>
      </c>
    </row>
    <row r="6511" spans="1:11" x14ac:dyDescent="0.3">
      <c r="A6511" t="s">
        <v>6553</v>
      </c>
      <c r="B6511" s="1">
        <v>45557</v>
      </c>
      <c r="C6511" s="1" t="str">
        <f t="shared" si="101"/>
        <v>Sep</v>
      </c>
      <c r="D6511" t="s">
        <v>17</v>
      </c>
      <c r="E6511" t="s">
        <v>18</v>
      </c>
      <c r="F6511" t="s">
        <v>40</v>
      </c>
      <c r="G6511" t="s">
        <v>14</v>
      </c>
      <c r="H6511">
        <v>4755</v>
      </c>
      <c r="I6511">
        <v>467.3</v>
      </c>
      <c r="J6511">
        <v>2</v>
      </c>
      <c r="K6511" t="s">
        <v>20</v>
      </c>
    </row>
    <row r="6512" spans="1:11" x14ac:dyDescent="0.3">
      <c r="A6512" t="s">
        <v>6554</v>
      </c>
      <c r="B6512" s="1">
        <v>45450</v>
      </c>
      <c r="C6512" s="1" t="str">
        <f t="shared" si="101"/>
        <v>Jun</v>
      </c>
      <c r="D6512" t="s">
        <v>86</v>
      </c>
      <c r="E6512" t="s">
        <v>87</v>
      </c>
      <c r="F6512" t="s">
        <v>40</v>
      </c>
      <c r="G6512" t="s">
        <v>53</v>
      </c>
      <c r="H6512">
        <v>2671</v>
      </c>
      <c r="I6512">
        <v>569.29</v>
      </c>
      <c r="J6512">
        <v>4</v>
      </c>
      <c r="K6512" t="s">
        <v>29</v>
      </c>
    </row>
    <row r="6513" spans="1:11" x14ac:dyDescent="0.3">
      <c r="A6513" t="s">
        <v>6555</v>
      </c>
      <c r="B6513" s="1">
        <v>44969</v>
      </c>
      <c r="C6513" s="1" t="str">
        <f t="shared" si="101"/>
        <v>Feb</v>
      </c>
      <c r="D6513" t="s">
        <v>86</v>
      </c>
      <c r="E6513" t="s">
        <v>87</v>
      </c>
      <c r="F6513" t="s">
        <v>23</v>
      </c>
      <c r="G6513" t="s">
        <v>24</v>
      </c>
      <c r="H6513">
        <v>3093</v>
      </c>
      <c r="I6513">
        <v>614.34</v>
      </c>
      <c r="J6513">
        <v>1</v>
      </c>
      <c r="K6513" t="s">
        <v>15</v>
      </c>
    </row>
    <row r="6514" spans="1:11" x14ac:dyDescent="0.3">
      <c r="A6514" t="s">
        <v>6556</v>
      </c>
      <c r="B6514" s="1">
        <v>45424</v>
      </c>
      <c r="C6514" s="1" t="str">
        <f t="shared" si="101"/>
        <v>May</v>
      </c>
      <c r="D6514" t="s">
        <v>50</v>
      </c>
      <c r="E6514" t="s">
        <v>51</v>
      </c>
      <c r="F6514" t="s">
        <v>13</v>
      </c>
      <c r="G6514" t="s">
        <v>14</v>
      </c>
      <c r="H6514">
        <v>207</v>
      </c>
      <c r="I6514">
        <v>18.89</v>
      </c>
      <c r="J6514">
        <v>1</v>
      </c>
      <c r="K6514" t="s">
        <v>20</v>
      </c>
    </row>
    <row r="6515" spans="1:11" x14ac:dyDescent="0.3">
      <c r="A6515" t="s">
        <v>6557</v>
      </c>
      <c r="B6515" s="1">
        <v>45172</v>
      </c>
      <c r="C6515" s="1" t="str">
        <f t="shared" si="101"/>
        <v>Sep</v>
      </c>
      <c r="D6515" t="s">
        <v>43</v>
      </c>
      <c r="E6515" t="s">
        <v>44</v>
      </c>
      <c r="F6515" t="s">
        <v>40</v>
      </c>
      <c r="G6515" t="s">
        <v>14</v>
      </c>
      <c r="H6515">
        <v>3588</v>
      </c>
      <c r="I6515">
        <v>343.87</v>
      </c>
      <c r="J6515">
        <v>2</v>
      </c>
      <c r="K6515" t="s">
        <v>15</v>
      </c>
    </row>
    <row r="6516" spans="1:11" x14ac:dyDescent="0.3">
      <c r="A6516" t="s">
        <v>6558</v>
      </c>
      <c r="B6516" s="1">
        <v>45069</v>
      </c>
      <c r="C6516" s="1" t="str">
        <f t="shared" si="101"/>
        <v>May</v>
      </c>
      <c r="D6516" t="s">
        <v>86</v>
      </c>
      <c r="E6516" t="s">
        <v>87</v>
      </c>
      <c r="F6516" t="s">
        <v>23</v>
      </c>
      <c r="G6516" t="s">
        <v>55</v>
      </c>
      <c r="H6516">
        <v>2098</v>
      </c>
      <c r="I6516">
        <v>185.85</v>
      </c>
      <c r="J6516">
        <v>2</v>
      </c>
      <c r="K6516" t="s">
        <v>20</v>
      </c>
    </row>
    <row r="6517" spans="1:11" x14ac:dyDescent="0.3">
      <c r="A6517" t="s">
        <v>6559</v>
      </c>
      <c r="B6517" s="1">
        <v>45181</v>
      </c>
      <c r="C6517" s="1" t="str">
        <f t="shared" si="101"/>
        <v>Sep</v>
      </c>
      <c r="D6517" t="s">
        <v>22</v>
      </c>
      <c r="E6517" t="s">
        <v>12</v>
      </c>
      <c r="F6517" t="s">
        <v>13</v>
      </c>
      <c r="G6517" t="s">
        <v>68</v>
      </c>
      <c r="H6517">
        <v>2949</v>
      </c>
      <c r="I6517">
        <v>619.69000000000005</v>
      </c>
      <c r="J6517">
        <v>4</v>
      </c>
      <c r="K6517" t="s">
        <v>15</v>
      </c>
    </row>
    <row r="6518" spans="1:11" x14ac:dyDescent="0.3">
      <c r="A6518" t="s">
        <v>6560</v>
      </c>
      <c r="B6518" s="1">
        <v>45355</v>
      </c>
      <c r="C6518" s="1" t="str">
        <f t="shared" si="101"/>
        <v>Mar</v>
      </c>
      <c r="D6518" t="s">
        <v>22</v>
      </c>
      <c r="E6518" t="s">
        <v>12</v>
      </c>
      <c r="F6518" t="s">
        <v>23</v>
      </c>
      <c r="G6518" t="s">
        <v>35</v>
      </c>
      <c r="H6518">
        <v>4156</v>
      </c>
      <c r="I6518">
        <v>529.08000000000004</v>
      </c>
      <c r="J6518">
        <v>1</v>
      </c>
      <c r="K6518" t="s">
        <v>36</v>
      </c>
    </row>
    <row r="6519" spans="1:11" x14ac:dyDescent="0.3">
      <c r="A6519" t="s">
        <v>6561</v>
      </c>
      <c r="B6519" s="1">
        <v>45007</v>
      </c>
      <c r="C6519" s="1" t="str">
        <f t="shared" si="101"/>
        <v>Mar</v>
      </c>
      <c r="D6519" t="s">
        <v>26</v>
      </c>
      <c r="E6519" t="s">
        <v>27</v>
      </c>
      <c r="F6519" t="s">
        <v>28</v>
      </c>
      <c r="G6519" t="s">
        <v>35</v>
      </c>
      <c r="H6519">
        <v>3055</v>
      </c>
      <c r="I6519">
        <v>902.66</v>
      </c>
      <c r="J6519">
        <v>5</v>
      </c>
      <c r="K6519" t="s">
        <v>36</v>
      </c>
    </row>
    <row r="6520" spans="1:11" x14ac:dyDescent="0.3">
      <c r="A6520" t="s">
        <v>6562</v>
      </c>
      <c r="B6520" s="1">
        <v>45127</v>
      </c>
      <c r="C6520" s="1" t="str">
        <f t="shared" si="101"/>
        <v>Jul</v>
      </c>
      <c r="D6520" t="s">
        <v>22</v>
      </c>
      <c r="E6520" t="s">
        <v>12</v>
      </c>
      <c r="F6520" t="s">
        <v>23</v>
      </c>
      <c r="G6520" t="s">
        <v>68</v>
      </c>
      <c r="H6520">
        <v>4041</v>
      </c>
      <c r="I6520">
        <v>1147.67</v>
      </c>
      <c r="J6520">
        <v>3</v>
      </c>
      <c r="K6520" t="s">
        <v>29</v>
      </c>
    </row>
    <row r="6521" spans="1:11" x14ac:dyDescent="0.3">
      <c r="A6521" t="s">
        <v>6563</v>
      </c>
      <c r="B6521" s="1">
        <v>45432</v>
      </c>
      <c r="C6521" s="1" t="str">
        <f t="shared" si="101"/>
        <v>May</v>
      </c>
      <c r="D6521" t="s">
        <v>26</v>
      </c>
      <c r="E6521" t="s">
        <v>27</v>
      </c>
      <c r="F6521" t="s">
        <v>23</v>
      </c>
      <c r="G6521" t="s">
        <v>68</v>
      </c>
      <c r="H6521">
        <v>3578</v>
      </c>
      <c r="I6521">
        <v>302.47000000000003</v>
      </c>
      <c r="J6521">
        <v>5</v>
      </c>
      <c r="K6521" t="s">
        <v>36</v>
      </c>
    </row>
    <row r="6522" spans="1:11" x14ac:dyDescent="0.3">
      <c r="A6522" t="s">
        <v>6564</v>
      </c>
      <c r="B6522" s="1">
        <v>44962</v>
      </c>
      <c r="C6522" s="1" t="str">
        <f t="shared" si="101"/>
        <v>Feb</v>
      </c>
      <c r="D6522" t="s">
        <v>17</v>
      </c>
      <c r="E6522" t="s">
        <v>18</v>
      </c>
      <c r="F6522" t="s">
        <v>23</v>
      </c>
      <c r="G6522" t="s">
        <v>24</v>
      </c>
      <c r="H6522">
        <v>982</v>
      </c>
      <c r="I6522">
        <v>58.48</v>
      </c>
      <c r="J6522">
        <v>1</v>
      </c>
      <c r="K6522" t="s">
        <v>20</v>
      </c>
    </row>
    <row r="6523" spans="1:11" x14ac:dyDescent="0.3">
      <c r="A6523" t="s">
        <v>6565</v>
      </c>
      <c r="B6523" s="1">
        <v>45471</v>
      </c>
      <c r="C6523" s="1" t="str">
        <f t="shared" si="101"/>
        <v>Jun</v>
      </c>
      <c r="D6523" t="s">
        <v>50</v>
      </c>
      <c r="E6523" t="s">
        <v>51</v>
      </c>
      <c r="F6523" t="s">
        <v>40</v>
      </c>
      <c r="G6523" t="s">
        <v>24</v>
      </c>
      <c r="H6523">
        <v>1881</v>
      </c>
      <c r="I6523">
        <v>547.5</v>
      </c>
      <c r="J6523">
        <v>4</v>
      </c>
      <c r="K6523" t="s">
        <v>15</v>
      </c>
    </row>
    <row r="6524" spans="1:11" x14ac:dyDescent="0.3">
      <c r="A6524" t="s">
        <v>6566</v>
      </c>
      <c r="B6524" s="1">
        <v>45270</v>
      </c>
      <c r="C6524" s="1" t="str">
        <f t="shared" si="101"/>
        <v>Dec</v>
      </c>
      <c r="D6524" t="s">
        <v>22</v>
      </c>
      <c r="E6524" t="s">
        <v>12</v>
      </c>
      <c r="F6524" t="s">
        <v>28</v>
      </c>
      <c r="G6524" t="s">
        <v>38</v>
      </c>
      <c r="H6524">
        <v>2007</v>
      </c>
      <c r="I6524">
        <v>143.54</v>
      </c>
      <c r="J6524">
        <v>1</v>
      </c>
      <c r="K6524" t="s">
        <v>20</v>
      </c>
    </row>
    <row r="6525" spans="1:11" x14ac:dyDescent="0.3">
      <c r="A6525" t="s">
        <v>6567</v>
      </c>
      <c r="B6525" s="1">
        <v>45243</v>
      </c>
      <c r="C6525" s="1" t="str">
        <f t="shared" si="101"/>
        <v>Nov</v>
      </c>
      <c r="D6525" t="s">
        <v>26</v>
      </c>
      <c r="E6525" t="s">
        <v>27</v>
      </c>
      <c r="F6525" t="s">
        <v>28</v>
      </c>
      <c r="G6525" t="s">
        <v>38</v>
      </c>
      <c r="H6525">
        <v>1455</v>
      </c>
      <c r="I6525">
        <v>230.36</v>
      </c>
      <c r="J6525">
        <v>5</v>
      </c>
      <c r="K6525" t="s">
        <v>36</v>
      </c>
    </row>
    <row r="6526" spans="1:11" x14ac:dyDescent="0.3">
      <c r="A6526" t="s">
        <v>6568</v>
      </c>
      <c r="B6526" s="1">
        <v>45250</v>
      </c>
      <c r="C6526" s="1" t="str">
        <f t="shared" si="101"/>
        <v>Nov</v>
      </c>
      <c r="D6526" t="s">
        <v>47</v>
      </c>
      <c r="E6526" t="s">
        <v>48</v>
      </c>
      <c r="F6526" t="s">
        <v>23</v>
      </c>
      <c r="G6526" t="s">
        <v>19</v>
      </c>
      <c r="H6526">
        <v>1893</v>
      </c>
      <c r="I6526">
        <v>335.86</v>
      </c>
      <c r="J6526">
        <v>5</v>
      </c>
      <c r="K6526" t="s">
        <v>29</v>
      </c>
    </row>
    <row r="6527" spans="1:11" x14ac:dyDescent="0.3">
      <c r="A6527" t="s">
        <v>6569</v>
      </c>
      <c r="B6527" s="1">
        <v>45400</v>
      </c>
      <c r="C6527" s="1" t="str">
        <f t="shared" si="101"/>
        <v>Apr</v>
      </c>
      <c r="D6527" t="s">
        <v>34</v>
      </c>
      <c r="E6527" t="s">
        <v>34</v>
      </c>
      <c r="F6527" t="s">
        <v>40</v>
      </c>
      <c r="G6527" t="s">
        <v>38</v>
      </c>
      <c r="H6527">
        <v>1955</v>
      </c>
      <c r="I6527">
        <v>260.48</v>
      </c>
      <c r="J6527">
        <v>3</v>
      </c>
      <c r="K6527" t="s">
        <v>20</v>
      </c>
    </row>
    <row r="6528" spans="1:11" x14ac:dyDescent="0.3">
      <c r="A6528" t="s">
        <v>6570</v>
      </c>
      <c r="B6528" s="1">
        <v>45394</v>
      </c>
      <c r="C6528" s="1" t="str">
        <f t="shared" si="101"/>
        <v>Apr</v>
      </c>
      <c r="D6528" t="s">
        <v>17</v>
      </c>
      <c r="E6528" t="s">
        <v>18</v>
      </c>
      <c r="F6528" t="s">
        <v>28</v>
      </c>
      <c r="G6528" t="s">
        <v>24</v>
      </c>
      <c r="H6528">
        <v>3104</v>
      </c>
      <c r="I6528">
        <v>803.79</v>
      </c>
      <c r="J6528">
        <v>5</v>
      </c>
      <c r="K6528" t="s">
        <v>20</v>
      </c>
    </row>
    <row r="6529" spans="1:11" x14ac:dyDescent="0.3">
      <c r="A6529" t="s">
        <v>6571</v>
      </c>
      <c r="B6529" s="1">
        <v>45566</v>
      </c>
      <c r="C6529" s="1" t="str">
        <f t="shared" si="101"/>
        <v>Oct</v>
      </c>
      <c r="D6529" t="s">
        <v>47</v>
      </c>
      <c r="E6529" t="s">
        <v>48</v>
      </c>
      <c r="F6529" t="s">
        <v>28</v>
      </c>
      <c r="G6529" t="s">
        <v>53</v>
      </c>
      <c r="H6529">
        <v>1241</v>
      </c>
      <c r="I6529">
        <v>220.6</v>
      </c>
      <c r="J6529">
        <v>2</v>
      </c>
      <c r="K6529" t="s">
        <v>36</v>
      </c>
    </row>
    <row r="6530" spans="1:11" x14ac:dyDescent="0.3">
      <c r="A6530" t="s">
        <v>6572</v>
      </c>
      <c r="B6530" s="1">
        <v>45270</v>
      </c>
      <c r="C6530" s="1" t="str">
        <f t="shared" ref="C6530:C6593" si="102">TEXT(B6530,"mmm")</f>
        <v>Dec</v>
      </c>
      <c r="D6530" t="s">
        <v>47</v>
      </c>
      <c r="E6530" t="s">
        <v>48</v>
      </c>
      <c r="F6530" t="s">
        <v>28</v>
      </c>
      <c r="G6530" t="s">
        <v>14</v>
      </c>
      <c r="H6530">
        <v>3337</v>
      </c>
      <c r="I6530">
        <v>805.97</v>
      </c>
      <c r="J6530">
        <v>5</v>
      </c>
      <c r="K6530" t="s">
        <v>29</v>
      </c>
    </row>
    <row r="6531" spans="1:11" x14ac:dyDescent="0.3">
      <c r="A6531" t="s">
        <v>6573</v>
      </c>
      <c r="B6531" s="1">
        <v>45361</v>
      </c>
      <c r="C6531" s="1" t="str">
        <f t="shared" si="102"/>
        <v>Mar</v>
      </c>
      <c r="D6531" t="s">
        <v>50</v>
      </c>
      <c r="E6531" t="s">
        <v>51</v>
      </c>
      <c r="F6531" t="s">
        <v>28</v>
      </c>
      <c r="G6531" t="s">
        <v>68</v>
      </c>
      <c r="H6531">
        <v>2581</v>
      </c>
      <c r="I6531">
        <v>688.05</v>
      </c>
      <c r="J6531">
        <v>2</v>
      </c>
      <c r="K6531" t="s">
        <v>29</v>
      </c>
    </row>
    <row r="6532" spans="1:11" x14ac:dyDescent="0.3">
      <c r="A6532" t="s">
        <v>6574</v>
      </c>
      <c r="B6532" s="1">
        <v>45349</v>
      </c>
      <c r="C6532" s="1" t="str">
        <f t="shared" si="102"/>
        <v>Feb</v>
      </c>
      <c r="D6532" t="s">
        <v>17</v>
      </c>
      <c r="E6532" t="s">
        <v>18</v>
      </c>
      <c r="F6532" t="s">
        <v>40</v>
      </c>
      <c r="G6532" t="s">
        <v>38</v>
      </c>
      <c r="H6532">
        <v>287</v>
      </c>
      <c r="I6532">
        <v>78.09</v>
      </c>
      <c r="J6532">
        <v>5</v>
      </c>
      <c r="K6532" t="s">
        <v>36</v>
      </c>
    </row>
    <row r="6533" spans="1:11" x14ac:dyDescent="0.3">
      <c r="A6533" t="s">
        <v>6575</v>
      </c>
      <c r="B6533" s="1">
        <v>45419</v>
      </c>
      <c r="C6533" s="1" t="str">
        <f t="shared" si="102"/>
        <v>May</v>
      </c>
      <c r="D6533" t="s">
        <v>43</v>
      </c>
      <c r="E6533" t="s">
        <v>44</v>
      </c>
      <c r="F6533" t="s">
        <v>23</v>
      </c>
      <c r="G6533" t="s">
        <v>68</v>
      </c>
      <c r="H6533">
        <v>600</v>
      </c>
      <c r="I6533">
        <v>75.599999999999994</v>
      </c>
      <c r="J6533">
        <v>4</v>
      </c>
      <c r="K6533" t="s">
        <v>36</v>
      </c>
    </row>
    <row r="6534" spans="1:11" x14ac:dyDescent="0.3">
      <c r="A6534" t="s">
        <v>6576</v>
      </c>
      <c r="B6534" s="1">
        <v>45575</v>
      </c>
      <c r="C6534" s="1" t="str">
        <f t="shared" si="102"/>
        <v>Oct</v>
      </c>
      <c r="D6534" t="s">
        <v>11</v>
      </c>
      <c r="E6534" t="s">
        <v>12</v>
      </c>
      <c r="F6534" t="s">
        <v>13</v>
      </c>
      <c r="G6534" t="s">
        <v>35</v>
      </c>
      <c r="H6534">
        <v>2145</v>
      </c>
      <c r="I6534">
        <v>327.63</v>
      </c>
      <c r="J6534">
        <v>5</v>
      </c>
      <c r="K6534" t="s">
        <v>36</v>
      </c>
    </row>
    <row r="6535" spans="1:11" x14ac:dyDescent="0.3">
      <c r="A6535" t="s">
        <v>6577</v>
      </c>
      <c r="B6535" s="1">
        <v>45231</v>
      </c>
      <c r="C6535" s="1" t="str">
        <f t="shared" si="102"/>
        <v>Nov</v>
      </c>
      <c r="D6535" t="s">
        <v>17</v>
      </c>
      <c r="E6535" t="s">
        <v>18</v>
      </c>
      <c r="F6535" t="s">
        <v>23</v>
      </c>
      <c r="G6535" t="s">
        <v>35</v>
      </c>
      <c r="H6535">
        <v>2722</v>
      </c>
      <c r="I6535">
        <v>478.26</v>
      </c>
      <c r="J6535">
        <v>3</v>
      </c>
      <c r="K6535" t="s">
        <v>15</v>
      </c>
    </row>
    <row r="6536" spans="1:11" x14ac:dyDescent="0.3">
      <c r="A6536" t="s">
        <v>6578</v>
      </c>
      <c r="B6536" s="1">
        <v>45210</v>
      </c>
      <c r="C6536" s="1" t="str">
        <f t="shared" si="102"/>
        <v>Oct</v>
      </c>
      <c r="D6536" t="s">
        <v>50</v>
      </c>
      <c r="E6536" t="s">
        <v>51</v>
      </c>
      <c r="F6536" t="s">
        <v>28</v>
      </c>
      <c r="G6536" t="s">
        <v>53</v>
      </c>
      <c r="H6536">
        <v>2063</v>
      </c>
      <c r="I6536">
        <v>509.87</v>
      </c>
      <c r="J6536">
        <v>2</v>
      </c>
      <c r="K6536" t="s">
        <v>20</v>
      </c>
    </row>
    <row r="6537" spans="1:11" x14ac:dyDescent="0.3">
      <c r="A6537" t="s">
        <v>6579</v>
      </c>
      <c r="B6537" s="1">
        <v>45085</v>
      </c>
      <c r="C6537" s="1" t="str">
        <f t="shared" si="102"/>
        <v>Jun</v>
      </c>
      <c r="D6537" t="s">
        <v>22</v>
      </c>
      <c r="E6537" t="s">
        <v>12</v>
      </c>
      <c r="F6537" t="s">
        <v>13</v>
      </c>
      <c r="G6537" t="s">
        <v>53</v>
      </c>
      <c r="H6537">
        <v>990</v>
      </c>
      <c r="I6537">
        <v>281.75</v>
      </c>
      <c r="J6537">
        <v>4</v>
      </c>
      <c r="K6537" t="s">
        <v>15</v>
      </c>
    </row>
    <row r="6538" spans="1:11" x14ac:dyDescent="0.3">
      <c r="A6538" t="s">
        <v>6580</v>
      </c>
      <c r="B6538" s="1">
        <v>45297</v>
      </c>
      <c r="C6538" s="1" t="str">
        <f t="shared" si="102"/>
        <v>Jan</v>
      </c>
      <c r="D6538" t="s">
        <v>43</v>
      </c>
      <c r="E6538" t="s">
        <v>44</v>
      </c>
      <c r="F6538" t="s">
        <v>13</v>
      </c>
      <c r="G6538" t="s">
        <v>53</v>
      </c>
      <c r="H6538">
        <v>4748</v>
      </c>
      <c r="I6538">
        <v>804.26</v>
      </c>
      <c r="J6538">
        <v>4</v>
      </c>
      <c r="K6538" t="s">
        <v>15</v>
      </c>
    </row>
    <row r="6539" spans="1:11" x14ac:dyDescent="0.3">
      <c r="A6539" t="s">
        <v>6581</v>
      </c>
      <c r="B6539" s="1">
        <v>45120</v>
      </c>
      <c r="C6539" s="1" t="str">
        <f t="shared" si="102"/>
        <v>Jul</v>
      </c>
      <c r="D6539" t="s">
        <v>34</v>
      </c>
      <c r="E6539" t="s">
        <v>34</v>
      </c>
      <c r="F6539" t="s">
        <v>13</v>
      </c>
      <c r="G6539" t="s">
        <v>38</v>
      </c>
      <c r="H6539">
        <v>3077</v>
      </c>
      <c r="I6539">
        <v>454.32</v>
      </c>
      <c r="J6539">
        <v>3</v>
      </c>
      <c r="K6539" t="s">
        <v>15</v>
      </c>
    </row>
    <row r="6540" spans="1:11" x14ac:dyDescent="0.3">
      <c r="A6540" t="s">
        <v>6582</v>
      </c>
      <c r="B6540" s="1">
        <v>45276</v>
      </c>
      <c r="C6540" s="1" t="str">
        <f t="shared" si="102"/>
        <v>Dec</v>
      </c>
      <c r="D6540" t="s">
        <v>47</v>
      </c>
      <c r="E6540" t="s">
        <v>48</v>
      </c>
      <c r="F6540" t="s">
        <v>23</v>
      </c>
      <c r="G6540" t="s">
        <v>14</v>
      </c>
      <c r="H6540">
        <v>1162</v>
      </c>
      <c r="I6540">
        <v>342.08</v>
      </c>
      <c r="J6540">
        <v>4</v>
      </c>
      <c r="K6540" t="s">
        <v>36</v>
      </c>
    </row>
    <row r="6541" spans="1:11" x14ac:dyDescent="0.3">
      <c r="A6541" t="s">
        <v>6583</v>
      </c>
      <c r="B6541" s="1">
        <v>44995</v>
      </c>
      <c r="C6541" s="1" t="str">
        <f t="shared" si="102"/>
        <v>Mar</v>
      </c>
      <c r="D6541" t="s">
        <v>43</v>
      </c>
      <c r="E6541" t="s">
        <v>44</v>
      </c>
      <c r="F6541" t="s">
        <v>28</v>
      </c>
      <c r="G6541" t="s">
        <v>14</v>
      </c>
      <c r="H6541">
        <v>3891</v>
      </c>
      <c r="I6541">
        <v>807.61</v>
      </c>
      <c r="J6541">
        <v>3</v>
      </c>
      <c r="K6541" t="s">
        <v>20</v>
      </c>
    </row>
    <row r="6542" spans="1:11" x14ac:dyDescent="0.3">
      <c r="A6542" t="s">
        <v>6584</v>
      </c>
      <c r="B6542" s="1">
        <v>45606</v>
      </c>
      <c r="C6542" s="1" t="str">
        <f t="shared" si="102"/>
        <v>Nov</v>
      </c>
      <c r="D6542" t="s">
        <v>31</v>
      </c>
      <c r="E6542" t="s">
        <v>32</v>
      </c>
      <c r="F6542" t="s">
        <v>28</v>
      </c>
      <c r="G6542" t="s">
        <v>14</v>
      </c>
      <c r="H6542">
        <v>1778</v>
      </c>
      <c r="I6542">
        <v>171.51</v>
      </c>
      <c r="J6542">
        <v>3</v>
      </c>
      <c r="K6542" t="s">
        <v>29</v>
      </c>
    </row>
    <row r="6543" spans="1:11" x14ac:dyDescent="0.3">
      <c r="A6543" t="s">
        <v>6585</v>
      </c>
      <c r="B6543" s="1">
        <v>45224</v>
      </c>
      <c r="C6543" s="1" t="str">
        <f t="shared" si="102"/>
        <v>Oct</v>
      </c>
      <c r="D6543" t="s">
        <v>47</v>
      </c>
      <c r="E6543" t="s">
        <v>48</v>
      </c>
      <c r="F6543" t="s">
        <v>13</v>
      </c>
      <c r="G6543" t="s">
        <v>19</v>
      </c>
      <c r="H6543">
        <v>760</v>
      </c>
      <c r="I6543">
        <v>200.22</v>
      </c>
      <c r="J6543">
        <v>3</v>
      </c>
      <c r="K6543" t="s">
        <v>15</v>
      </c>
    </row>
    <row r="6544" spans="1:11" x14ac:dyDescent="0.3">
      <c r="A6544" t="s">
        <v>6586</v>
      </c>
      <c r="B6544" s="1">
        <v>45572</v>
      </c>
      <c r="C6544" s="1" t="str">
        <f t="shared" si="102"/>
        <v>Oct</v>
      </c>
      <c r="D6544" t="s">
        <v>50</v>
      </c>
      <c r="E6544" t="s">
        <v>51</v>
      </c>
      <c r="F6544" t="s">
        <v>23</v>
      </c>
      <c r="G6544" t="s">
        <v>55</v>
      </c>
      <c r="H6544">
        <v>2001</v>
      </c>
      <c r="I6544">
        <v>506.03</v>
      </c>
      <c r="J6544">
        <v>4</v>
      </c>
      <c r="K6544" t="s">
        <v>20</v>
      </c>
    </row>
    <row r="6545" spans="1:11" x14ac:dyDescent="0.3">
      <c r="A6545" t="s">
        <v>6587</v>
      </c>
      <c r="B6545" s="1">
        <v>45374</v>
      </c>
      <c r="C6545" s="1" t="str">
        <f t="shared" si="102"/>
        <v>Mar</v>
      </c>
      <c r="D6545" t="s">
        <v>31</v>
      </c>
      <c r="E6545" t="s">
        <v>32</v>
      </c>
      <c r="F6545" t="s">
        <v>13</v>
      </c>
      <c r="G6545" t="s">
        <v>53</v>
      </c>
      <c r="H6545">
        <v>1242</v>
      </c>
      <c r="I6545">
        <v>91.97</v>
      </c>
      <c r="J6545">
        <v>4</v>
      </c>
      <c r="K6545" t="s">
        <v>15</v>
      </c>
    </row>
    <row r="6546" spans="1:11" x14ac:dyDescent="0.3">
      <c r="A6546" t="s">
        <v>6588</v>
      </c>
      <c r="B6546" s="1">
        <v>45171</v>
      </c>
      <c r="C6546" s="1" t="str">
        <f t="shared" si="102"/>
        <v>Sep</v>
      </c>
      <c r="D6546" t="s">
        <v>26</v>
      </c>
      <c r="E6546" t="s">
        <v>27</v>
      </c>
      <c r="F6546" t="s">
        <v>23</v>
      </c>
      <c r="G6546" t="s">
        <v>14</v>
      </c>
      <c r="H6546">
        <v>3367</v>
      </c>
      <c r="I6546">
        <v>981.27</v>
      </c>
      <c r="J6546">
        <v>2</v>
      </c>
      <c r="K6546" t="s">
        <v>20</v>
      </c>
    </row>
    <row r="6547" spans="1:11" x14ac:dyDescent="0.3">
      <c r="A6547" t="s">
        <v>6589</v>
      </c>
      <c r="B6547" s="1">
        <v>45127</v>
      </c>
      <c r="C6547" s="1" t="str">
        <f t="shared" si="102"/>
        <v>Jul</v>
      </c>
      <c r="D6547" t="s">
        <v>31</v>
      </c>
      <c r="E6547" t="s">
        <v>32</v>
      </c>
      <c r="F6547" t="s">
        <v>28</v>
      </c>
      <c r="G6547" t="s">
        <v>68</v>
      </c>
      <c r="H6547">
        <v>1982</v>
      </c>
      <c r="I6547">
        <v>100.79</v>
      </c>
      <c r="J6547">
        <v>3</v>
      </c>
      <c r="K6547" t="s">
        <v>20</v>
      </c>
    </row>
    <row r="6548" spans="1:11" x14ac:dyDescent="0.3">
      <c r="A6548" t="s">
        <v>6590</v>
      </c>
      <c r="B6548" s="1">
        <v>45092</v>
      </c>
      <c r="C6548" s="1" t="str">
        <f t="shared" si="102"/>
        <v>Jun</v>
      </c>
      <c r="D6548" t="s">
        <v>43</v>
      </c>
      <c r="E6548" t="s">
        <v>44</v>
      </c>
      <c r="F6548" t="s">
        <v>28</v>
      </c>
      <c r="G6548" t="s">
        <v>35</v>
      </c>
      <c r="H6548">
        <v>2011</v>
      </c>
      <c r="I6548">
        <v>459.32</v>
      </c>
      <c r="J6548">
        <v>1</v>
      </c>
      <c r="K6548" t="s">
        <v>20</v>
      </c>
    </row>
    <row r="6549" spans="1:11" x14ac:dyDescent="0.3">
      <c r="A6549" t="s">
        <v>6591</v>
      </c>
      <c r="B6549" s="1">
        <v>45492</v>
      </c>
      <c r="C6549" s="1" t="str">
        <f t="shared" si="102"/>
        <v>Jul</v>
      </c>
      <c r="D6549" t="s">
        <v>50</v>
      </c>
      <c r="E6549" t="s">
        <v>51</v>
      </c>
      <c r="F6549" t="s">
        <v>40</v>
      </c>
      <c r="G6549" t="s">
        <v>19</v>
      </c>
      <c r="H6549">
        <v>2676</v>
      </c>
      <c r="I6549">
        <v>572.59</v>
      </c>
      <c r="J6549">
        <v>1</v>
      </c>
      <c r="K6549" t="s">
        <v>36</v>
      </c>
    </row>
    <row r="6550" spans="1:11" x14ac:dyDescent="0.3">
      <c r="A6550" t="s">
        <v>6592</v>
      </c>
      <c r="B6550" s="1">
        <v>45230</v>
      </c>
      <c r="C6550" s="1" t="str">
        <f t="shared" si="102"/>
        <v>Oct</v>
      </c>
      <c r="D6550" t="s">
        <v>22</v>
      </c>
      <c r="E6550" t="s">
        <v>12</v>
      </c>
      <c r="F6550" t="s">
        <v>13</v>
      </c>
      <c r="G6550" t="s">
        <v>68</v>
      </c>
      <c r="H6550">
        <v>4305</v>
      </c>
      <c r="I6550">
        <v>856.18</v>
      </c>
      <c r="J6550">
        <v>1</v>
      </c>
      <c r="K6550" t="s">
        <v>29</v>
      </c>
    </row>
    <row r="6551" spans="1:11" x14ac:dyDescent="0.3">
      <c r="A6551" t="s">
        <v>6593</v>
      </c>
      <c r="B6551" s="1">
        <v>45371</v>
      </c>
      <c r="C6551" s="1" t="str">
        <f t="shared" si="102"/>
        <v>Mar</v>
      </c>
      <c r="D6551" t="s">
        <v>86</v>
      </c>
      <c r="E6551" t="s">
        <v>87</v>
      </c>
      <c r="F6551" t="s">
        <v>13</v>
      </c>
      <c r="G6551" t="s">
        <v>68</v>
      </c>
      <c r="H6551">
        <v>2300</v>
      </c>
      <c r="I6551">
        <v>202.17</v>
      </c>
      <c r="J6551">
        <v>2</v>
      </c>
      <c r="K6551" t="s">
        <v>29</v>
      </c>
    </row>
    <row r="6552" spans="1:11" x14ac:dyDescent="0.3">
      <c r="A6552" t="s">
        <v>6594</v>
      </c>
      <c r="B6552" s="1">
        <v>45597</v>
      </c>
      <c r="C6552" s="1" t="str">
        <f t="shared" si="102"/>
        <v>Nov</v>
      </c>
      <c r="D6552" t="s">
        <v>86</v>
      </c>
      <c r="E6552" t="s">
        <v>87</v>
      </c>
      <c r="F6552" t="s">
        <v>13</v>
      </c>
      <c r="G6552" t="s">
        <v>55</v>
      </c>
      <c r="H6552">
        <v>2221</v>
      </c>
      <c r="I6552">
        <v>172.04</v>
      </c>
      <c r="J6552">
        <v>3</v>
      </c>
      <c r="K6552" t="s">
        <v>29</v>
      </c>
    </row>
    <row r="6553" spans="1:11" x14ac:dyDescent="0.3">
      <c r="A6553" t="s">
        <v>6595</v>
      </c>
      <c r="B6553" s="1">
        <v>45213</v>
      </c>
      <c r="C6553" s="1" t="str">
        <f t="shared" si="102"/>
        <v>Oct</v>
      </c>
      <c r="D6553" t="s">
        <v>11</v>
      </c>
      <c r="E6553" t="s">
        <v>12</v>
      </c>
      <c r="F6553" t="s">
        <v>23</v>
      </c>
      <c r="G6553" t="s">
        <v>19</v>
      </c>
      <c r="H6553">
        <v>897</v>
      </c>
      <c r="I6553">
        <v>80.069999999999993</v>
      </c>
      <c r="J6553">
        <v>2</v>
      </c>
      <c r="K6553" t="s">
        <v>20</v>
      </c>
    </row>
    <row r="6554" spans="1:11" x14ac:dyDescent="0.3">
      <c r="A6554" t="s">
        <v>6596</v>
      </c>
      <c r="B6554" s="1">
        <v>45538</v>
      </c>
      <c r="C6554" s="1" t="str">
        <f t="shared" si="102"/>
        <v>Sep</v>
      </c>
      <c r="D6554" t="s">
        <v>17</v>
      </c>
      <c r="E6554" t="s">
        <v>18</v>
      </c>
      <c r="F6554" t="s">
        <v>23</v>
      </c>
      <c r="G6554" t="s">
        <v>19</v>
      </c>
      <c r="H6554">
        <v>917</v>
      </c>
      <c r="I6554">
        <v>233.01</v>
      </c>
      <c r="J6554">
        <v>5</v>
      </c>
      <c r="K6554" t="s">
        <v>36</v>
      </c>
    </row>
    <row r="6555" spans="1:11" x14ac:dyDescent="0.3">
      <c r="A6555" t="s">
        <v>6597</v>
      </c>
      <c r="B6555" s="1">
        <v>45592</v>
      </c>
      <c r="C6555" s="1" t="str">
        <f t="shared" si="102"/>
        <v>Oct</v>
      </c>
      <c r="D6555" t="s">
        <v>11</v>
      </c>
      <c r="E6555" t="s">
        <v>12</v>
      </c>
      <c r="F6555" t="s">
        <v>13</v>
      </c>
      <c r="G6555" t="s">
        <v>35</v>
      </c>
      <c r="H6555">
        <v>3935</v>
      </c>
      <c r="I6555">
        <v>1036.7</v>
      </c>
      <c r="J6555">
        <v>1</v>
      </c>
      <c r="K6555" t="s">
        <v>20</v>
      </c>
    </row>
    <row r="6556" spans="1:11" x14ac:dyDescent="0.3">
      <c r="A6556" t="s">
        <v>6598</v>
      </c>
      <c r="B6556" s="1">
        <v>45242</v>
      </c>
      <c r="C6556" s="1" t="str">
        <f t="shared" si="102"/>
        <v>Nov</v>
      </c>
      <c r="D6556" t="s">
        <v>22</v>
      </c>
      <c r="E6556" t="s">
        <v>12</v>
      </c>
      <c r="F6556" t="s">
        <v>23</v>
      </c>
      <c r="G6556" t="s">
        <v>38</v>
      </c>
      <c r="H6556">
        <v>2330</v>
      </c>
      <c r="I6556">
        <v>450.26</v>
      </c>
      <c r="J6556">
        <v>3</v>
      </c>
      <c r="K6556" t="s">
        <v>15</v>
      </c>
    </row>
    <row r="6557" spans="1:11" x14ac:dyDescent="0.3">
      <c r="A6557" t="s">
        <v>6599</v>
      </c>
      <c r="B6557" s="1">
        <v>45039</v>
      </c>
      <c r="C6557" s="1" t="str">
        <f t="shared" si="102"/>
        <v>Apr</v>
      </c>
      <c r="D6557" t="s">
        <v>17</v>
      </c>
      <c r="E6557" t="s">
        <v>18</v>
      </c>
      <c r="F6557" t="s">
        <v>28</v>
      </c>
      <c r="G6557" t="s">
        <v>53</v>
      </c>
      <c r="H6557">
        <v>625</v>
      </c>
      <c r="I6557">
        <v>142.26</v>
      </c>
      <c r="J6557">
        <v>1</v>
      </c>
      <c r="K6557" t="s">
        <v>15</v>
      </c>
    </row>
    <row r="6558" spans="1:11" x14ac:dyDescent="0.3">
      <c r="A6558" t="s">
        <v>6600</v>
      </c>
      <c r="B6558" s="1">
        <v>45410</v>
      </c>
      <c r="C6558" s="1" t="str">
        <f t="shared" si="102"/>
        <v>Apr</v>
      </c>
      <c r="D6558" t="s">
        <v>31</v>
      </c>
      <c r="E6558" t="s">
        <v>32</v>
      </c>
      <c r="F6558" t="s">
        <v>13</v>
      </c>
      <c r="G6558" t="s">
        <v>53</v>
      </c>
      <c r="H6558">
        <v>2923</v>
      </c>
      <c r="I6558">
        <v>358.6</v>
      </c>
      <c r="J6558">
        <v>3</v>
      </c>
      <c r="K6558" t="s">
        <v>29</v>
      </c>
    </row>
    <row r="6559" spans="1:11" x14ac:dyDescent="0.3">
      <c r="A6559" t="s">
        <v>6601</v>
      </c>
      <c r="B6559" s="1">
        <v>45386</v>
      </c>
      <c r="C6559" s="1" t="str">
        <f t="shared" si="102"/>
        <v>Apr</v>
      </c>
      <c r="D6559" t="s">
        <v>26</v>
      </c>
      <c r="E6559" t="s">
        <v>27</v>
      </c>
      <c r="F6559" t="s">
        <v>23</v>
      </c>
      <c r="G6559" t="s">
        <v>14</v>
      </c>
      <c r="H6559">
        <v>451</v>
      </c>
      <c r="I6559">
        <v>127.85</v>
      </c>
      <c r="J6559">
        <v>3</v>
      </c>
      <c r="K6559" t="s">
        <v>29</v>
      </c>
    </row>
    <row r="6560" spans="1:11" x14ac:dyDescent="0.3">
      <c r="A6560" t="s">
        <v>6602</v>
      </c>
      <c r="B6560" s="1">
        <v>45458</v>
      </c>
      <c r="C6560" s="1" t="str">
        <f t="shared" si="102"/>
        <v>Jun</v>
      </c>
      <c r="D6560" t="s">
        <v>86</v>
      </c>
      <c r="E6560" t="s">
        <v>87</v>
      </c>
      <c r="F6560" t="s">
        <v>23</v>
      </c>
      <c r="G6560" t="s">
        <v>14</v>
      </c>
      <c r="H6560">
        <v>2850</v>
      </c>
      <c r="I6560">
        <v>285.02</v>
      </c>
      <c r="J6560">
        <v>1</v>
      </c>
      <c r="K6560" t="s">
        <v>15</v>
      </c>
    </row>
    <row r="6561" spans="1:11" x14ac:dyDescent="0.3">
      <c r="A6561" t="s">
        <v>6603</v>
      </c>
      <c r="B6561" s="1">
        <v>45247</v>
      </c>
      <c r="C6561" s="1" t="str">
        <f t="shared" si="102"/>
        <v>Nov</v>
      </c>
      <c r="D6561" t="s">
        <v>43</v>
      </c>
      <c r="E6561" t="s">
        <v>44</v>
      </c>
      <c r="F6561" t="s">
        <v>13</v>
      </c>
      <c r="G6561" t="s">
        <v>14</v>
      </c>
      <c r="H6561">
        <v>1896</v>
      </c>
      <c r="I6561">
        <v>165.29</v>
      </c>
      <c r="J6561">
        <v>3</v>
      </c>
      <c r="K6561" t="s">
        <v>36</v>
      </c>
    </row>
    <row r="6562" spans="1:11" x14ac:dyDescent="0.3">
      <c r="A6562" t="s">
        <v>6604</v>
      </c>
      <c r="B6562" s="1">
        <v>45501</v>
      </c>
      <c r="C6562" s="1" t="str">
        <f t="shared" si="102"/>
        <v>Jul</v>
      </c>
      <c r="D6562" t="s">
        <v>11</v>
      </c>
      <c r="E6562" t="s">
        <v>12</v>
      </c>
      <c r="F6562" t="s">
        <v>28</v>
      </c>
      <c r="G6562" t="s">
        <v>38</v>
      </c>
      <c r="H6562">
        <v>622</v>
      </c>
      <c r="I6562">
        <v>168.9</v>
      </c>
      <c r="J6562">
        <v>4</v>
      </c>
      <c r="K6562" t="s">
        <v>29</v>
      </c>
    </row>
    <row r="6563" spans="1:11" x14ac:dyDescent="0.3">
      <c r="A6563" t="s">
        <v>6605</v>
      </c>
      <c r="B6563" s="1">
        <v>45559</v>
      </c>
      <c r="C6563" s="1" t="str">
        <f t="shared" si="102"/>
        <v>Sep</v>
      </c>
      <c r="D6563" t="s">
        <v>11</v>
      </c>
      <c r="E6563" t="s">
        <v>12</v>
      </c>
      <c r="F6563" t="s">
        <v>13</v>
      </c>
      <c r="G6563" t="s">
        <v>24</v>
      </c>
      <c r="H6563">
        <v>1893</v>
      </c>
      <c r="I6563">
        <v>182.83</v>
      </c>
      <c r="J6563">
        <v>4</v>
      </c>
      <c r="K6563" t="s">
        <v>36</v>
      </c>
    </row>
    <row r="6564" spans="1:11" x14ac:dyDescent="0.3">
      <c r="A6564" t="s">
        <v>6606</v>
      </c>
      <c r="B6564" s="1">
        <v>45416</v>
      </c>
      <c r="C6564" s="1" t="str">
        <f t="shared" si="102"/>
        <v>May</v>
      </c>
      <c r="D6564" t="s">
        <v>86</v>
      </c>
      <c r="E6564" t="s">
        <v>87</v>
      </c>
      <c r="F6564" t="s">
        <v>40</v>
      </c>
      <c r="G6564" t="s">
        <v>24</v>
      </c>
      <c r="H6564">
        <v>3340</v>
      </c>
      <c r="I6564">
        <v>364.01</v>
      </c>
      <c r="J6564">
        <v>3</v>
      </c>
      <c r="K6564" t="s">
        <v>29</v>
      </c>
    </row>
    <row r="6565" spans="1:11" x14ac:dyDescent="0.3">
      <c r="A6565" t="s">
        <v>6607</v>
      </c>
      <c r="B6565" s="1">
        <v>45248</v>
      </c>
      <c r="C6565" s="1" t="str">
        <f t="shared" si="102"/>
        <v>Nov</v>
      </c>
      <c r="D6565" t="s">
        <v>47</v>
      </c>
      <c r="E6565" t="s">
        <v>48</v>
      </c>
      <c r="F6565" t="s">
        <v>28</v>
      </c>
      <c r="G6565" t="s">
        <v>14</v>
      </c>
      <c r="H6565">
        <v>4389</v>
      </c>
      <c r="I6565">
        <v>1171.43</v>
      </c>
      <c r="J6565">
        <v>4</v>
      </c>
      <c r="K6565" t="s">
        <v>15</v>
      </c>
    </row>
    <row r="6566" spans="1:11" x14ac:dyDescent="0.3">
      <c r="A6566" t="s">
        <v>6608</v>
      </c>
      <c r="B6566" s="1">
        <v>45130</v>
      </c>
      <c r="C6566" s="1" t="str">
        <f t="shared" si="102"/>
        <v>Jul</v>
      </c>
      <c r="D6566" t="s">
        <v>17</v>
      </c>
      <c r="E6566" t="s">
        <v>18</v>
      </c>
      <c r="F6566" t="s">
        <v>23</v>
      </c>
      <c r="G6566" t="s">
        <v>38</v>
      </c>
      <c r="H6566">
        <v>3502</v>
      </c>
      <c r="I6566">
        <v>778.98</v>
      </c>
      <c r="J6566">
        <v>3</v>
      </c>
      <c r="K6566" t="s">
        <v>20</v>
      </c>
    </row>
    <row r="6567" spans="1:11" x14ac:dyDescent="0.3">
      <c r="A6567" t="s">
        <v>6609</v>
      </c>
      <c r="B6567" s="1">
        <v>45223</v>
      </c>
      <c r="C6567" s="1" t="str">
        <f t="shared" si="102"/>
        <v>Oct</v>
      </c>
      <c r="D6567" t="s">
        <v>50</v>
      </c>
      <c r="E6567" t="s">
        <v>51</v>
      </c>
      <c r="F6567" t="s">
        <v>40</v>
      </c>
      <c r="G6567" t="s">
        <v>35</v>
      </c>
      <c r="H6567">
        <v>2108</v>
      </c>
      <c r="I6567">
        <v>155.16</v>
      </c>
      <c r="J6567">
        <v>1</v>
      </c>
      <c r="K6567" t="s">
        <v>29</v>
      </c>
    </row>
    <row r="6568" spans="1:11" x14ac:dyDescent="0.3">
      <c r="A6568" t="s">
        <v>6610</v>
      </c>
      <c r="B6568" s="1">
        <v>45235</v>
      </c>
      <c r="C6568" s="1" t="str">
        <f t="shared" si="102"/>
        <v>Nov</v>
      </c>
      <c r="D6568" t="s">
        <v>11</v>
      </c>
      <c r="E6568" t="s">
        <v>12</v>
      </c>
      <c r="F6568" t="s">
        <v>40</v>
      </c>
      <c r="G6568" t="s">
        <v>68</v>
      </c>
      <c r="H6568">
        <v>1996</v>
      </c>
      <c r="I6568">
        <v>581.83000000000004</v>
      </c>
      <c r="J6568">
        <v>2</v>
      </c>
      <c r="K6568" t="s">
        <v>29</v>
      </c>
    </row>
    <row r="6569" spans="1:11" x14ac:dyDescent="0.3">
      <c r="A6569" t="s">
        <v>6611</v>
      </c>
      <c r="B6569" s="1">
        <v>44935</v>
      </c>
      <c r="C6569" s="1" t="str">
        <f t="shared" si="102"/>
        <v>Jan</v>
      </c>
      <c r="D6569" t="s">
        <v>26</v>
      </c>
      <c r="E6569" t="s">
        <v>27</v>
      </c>
      <c r="F6569" t="s">
        <v>13</v>
      </c>
      <c r="G6569" t="s">
        <v>55</v>
      </c>
      <c r="H6569">
        <v>3406</v>
      </c>
      <c r="I6569">
        <v>851.82</v>
      </c>
      <c r="J6569">
        <v>2</v>
      </c>
      <c r="K6569" t="s">
        <v>29</v>
      </c>
    </row>
    <row r="6570" spans="1:11" x14ac:dyDescent="0.3">
      <c r="A6570" t="s">
        <v>6612</v>
      </c>
      <c r="B6570" s="1">
        <v>45456</v>
      </c>
      <c r="C6570" s="1" t="str">
        <f t="shared" si="102"/>
        <v>Jun</v>
      </c>
      <c r="D6570" t="s">
        <v>34</v>
      </c>
      <c r="E6570" t="s">
        <v>34</v>
      </c>
      <c r="F6570" t="s">
        <v>28</v>
      </c>
      <c r="G6570" t="s">
        <v>19</v>
      </c>
      <c r="H6570">
        <v>1703</v>
      </c>
      <c r="I6570">
        <v>499.4</v>
      </c>
      <c r="J6570">
        <v>2</v>
      </c>
      <c r="K6570" t="s">
        <v>20</v>
      </c>
    </row>
    <row r="6571" spans="1:11" x14ac:dyDescent="0.3">
      <c r="A6571" t="s">
        <v>6613</v>
      </c>
      <c r="B6571" s="1">
        <v>45363</v>
      </c>
      <c r="C6571" s="1" t="str">
        <f t="shared" si="102"/>
        <v>Mar</v>
      </c>
      <c r="D6571" t="s">
        <v>22</v>
      </c>
      <c r="E6571" t="s">
        <v>12</v>
      </c>
      <c r="F6571" t="s">
        <v>28</v>
      </c>
      <c r="G6571" t="s">
        <v>19</v>
      </c>
      <c r="H6571">
        <v>4086</v>
      </c>
      <c r="I6571">
        <v>699.02</v>
      </c>
      <c r="J6571">
        <v>5</v>
      </c>
      <c r="K6571" t="s">
        <v>29</v>
      </c>
    </row>
    <row r="6572" spans="1:11" x14ac:dyDescent="0.3">
      <c r="A6572" t="s">
        <v>6614</v>
      </c>
      <c r="B6572" s="1">
        <v>45029</v>
      </c>
      <c r="C6572" s="1" t="str">
        <f t="shared" si="102"/>
        <v>Apr</v>
      </c>
      <c r="D6572" t="s">
        <v>34</v>
      </c>
      <c r="E6572" t="s">
        <v>34</v>
      </c>
      <c r="F6572" t="s">
        <v>28</v>
      </c>
      <c r="G6572" t="s">
        <v>19</v>
      </c>
      <c r="H6572">
        <v>982</v>
      </c>
      <c r="I6572">
        <v>254.94</v>
      </c>
      <c r="J6572">
        <v>4</v>
      </c>
      <c r="K6572" t="s">
        <v>20</v>
      </c>
    </row>
    <row r="6573" spans="1:11" x14ac:dyDescent="0.3">
      <c r="A6573" t="s">
        <v>6615</v>
      </c>
      <c r="B6573" s="1">
        <v>45400</v>
      </c>
      <c r="C6573" s="1" t="str">
        <f t="shared" si="102"/>
        <v>Apr</v>
      </c>
      <c r="D6573" t="s">
        <v>22</v>
      </c>
      <c r="E6573" t="s">
        <v>12</v>
      </c>
      <c r="F6573" t="s">
        <v>23</v>
      </c>
      <c r="G6573" t="s">
        <v>55</v>
      </c>
      <c r="H6573">
        <v>581</v>
      </c>
      <c r="I6573">
        <v>110.67</v>
      </c>
      <c r="J6573">
        <v>4</v>
      </c>
      <c r="K6573" t="s">
        <v>36</v>
      </c>
    </row>
    <row r="6574" spans="1:11" x14ac:dyDescent="0.3">
      <c r="A6574" t="s">
        <v>6616</v>
      </c>
      <c r="B6574" s="1">
        <v>45491</v>
      </c>
      <c r="C6574" s="1" t="str">
        <f t="shared" si="102"/>
        <v>Jul</v>
      </c>
      <c r="D6574" t="s">
        <v>43</v>
      </c>
      <c r="E6574" t="s">
        <v>44</v>
      </c>
      <c r="F6574" t="s">
        <v>13</v>
      </c>
      <c r="G6574" t="s">
        <v>35</v>
      </c>
      <c r="H6574">
        <v>1535</v>
      </c>
      <c r="I6574">
        <v>327.2</v>
      </c>
      <c r="J6574">
        <v>4</v>
      </c>
      <c r="K6574" t="s">
        <v>29</v>
      </c>
    </row>
    <row r="6575" spans="1:11" x14ac:dyDescent="0.3">
      <c r="A6575" t="s">
        <v>6617</v>
      </c>
      <c r="B6575" s="1">
        <v>45056</v>
      </c>
      <c r="C6575" s="1" t="str">
        <f t="shared" si="102"/>
        <v>May</v>
      </c>
      <c r="D6575" t="s">
        <v>43</v>
      </c>
      <c r="E6575" t="s">
        <v>44</v>
      </c>
      <c r="F6575" t="s">
        <v>40</v>
      </c>
      <c r="G6575" t="s">
        <v>35</v>
      </c>
      <c r="H6575">
        <v>4715</v>
      </c>
      <c r="I6575">
        <v>1276.4000000000001</v>
      </c>
      <c r="J6575">
        <v>2</v>
      </c>
      <c r="K6575" t="s">
        <v>36</v>
      </c>
    </row>
    <row r="6576" spans="1:11" x14ac:dyDescent="0.3">
      <c r="A6576" t="s">
        <v>6618</v>
      </c>
      <c r="B6576" s="1">
        <v>45457</v>
      </c>
      <c r="C6576" s="1" t="str">
        <f t="shared" si="102"/>
        <v>Jun</v>
      </c>
      <c r="D6576" t="s">
        <v>86</v>
      </c>
      <c r="E6576" t="s">
        <v>87</v>
      </c>
      <c r="F6576" t="s">
        <v>28</v>
      </c>
      <c r="G6576" t="s">
        <v>38</v>
      </c>
      <c r="H6576">
        <v>2275</v>
      </c>
      <c r="I6576">
        <v>333.32</v>
      </c>
      <c r="J6576">
        <v>3</v>
      </c>
      <c r="K6576" t="s">
        <v>20</v>
      </c>
    </row>
    <row r="6577" spans="1:11" x14ac:dyDescent="0.3">
      <c r="A6577" t="s">
        <v>6619</v>
      </c>
      <c r="B6577" s="1">
        <v>44989</v>
      </c>
      <c r="C6577" s="1" t="str">
        <f t="shared" si="102"/>
        <v>Mar</v>
      </c>
      <c r="D6577" t="s">
        <v>47</v>
      </c>
      <c r="E6577" t="s">
        <v>48</v>
      </c>
      <c r="F6577" t="s">
        <v>23</v>
      </c>
      <c r="G6577" t="s">
        <v>68</v>
      </c>
      <c r="H6577">
        <v>1706</v>
      </c>
      <c r="I6577">
        <v>234.15</v>
      </c>
      <c r="J6577">
        <v>4</v>
      </c>
      <c r="K6577" t="s">
        <v>20</v>
      </c>
    </row>
    <row r="6578" spans="1:11" x14ac:dyDescent="0.3">
      <c r="A6578" t="s">
        <v>6620</v>
      </c>
      <c r="B6578" s="1">
        <v>45474</v>
      </c>
      <c r="C6578" s="1" t="str">
        <f t="shared" si="102"/>
        <v>Jul</v>
      </c>
      <c r="D6578" t="s">
        <v>34</v>
      </c>
      <c r="E6578" t="s">
        <v>34</v>
      </c>
      <c r="F6578" t="s">
        <v>40</v>
      </c>
      <c r="G6578" t="s">
        <v>68</v>
      </c>
      <c r="H6578">
        <v>4761</v>
      </c>
      <c r="I6578">
        <v>239.87</v>
      </c>
      <c r="J6578">
        <v>1</v>
      </c>
      <c r="K6578" t="s">
        <v>29</v>
      </c>
    </row>
    <row r="6579" spans="1:11" x14ac:dyDescent="0.3">
      <c r="A6579" t="s">
        <v>6621</v>
      </c>
      <c r="B6579" s="1">
        <v>44942</v>
      </c>
      <c r="C6579" s="1" t="str">
        <f t="shared" si="102"/>
        <v>Jan</v>
      </c>
      <c r="D6579" t="s">
        <v>43</v>
      </c>
      <c r="E6579" t="s">
        <v>44</v>
      </c>
      <c r="F6579" t="s">
        <v>28</v>
      </c>
      <c r="G6579" t="s">
        <v>68</v>
      </c>
      <c r="H6579">
        <v>1680</v>
      </c>
      <c r="I6579">
        <v>498.52</v>
      </c>
      <c r="J6579">
        <v>4</v>
      </c>
      <c r="K6579" t="s">
        <v>29</v>
      </c>
    </row>
    <row r="6580" spans="1:11" x14ac:dyDescent="0.3">
      <c r="A6580" t="s">
        <v>6622</v>
      </c>
      <c r="B6580" s="1">
        <v>45580</v>
      </c>
      <c r="C6580" s="1" t="str">
        <f t="shared" si="102"/>
        <v>Oct</v>
      </c>
      <c r="D6580" t="s">
        <v>50</v>
      </c>
      <c r="E6580" t="s">
        <v>51</v>
      </c>
      <c r="F6580" t="s">
        <v>40</v>
      </c>
      <c r="G6580" t="s">
        <v>24</v>
      </c>
      <c r="H6580">
        <v>3195</v>
      </c>
      <c r="I6580">
        <v>305.27</v>
      </c>
      <c r="J6580">
        <v>5</v>
      </c>
      <c r="K6580" t="s">
        <v>36</v>
      </c>
    </row>
    <row r="6581" spans="1:11" x14ac:dyDescent="0.3">
      <c r="A6581" t="s">
        <v>6623</v>
      </c>
      <c r="B6581" s="1">
        <v>45055</v>
      </c>
      <c r="C6581" s="1" t="str">
        <f t="shared" si="102"/>
        <v>May</v>
      </c>
      <c r="D6581" t="s">
        <v>43</v>
      </c>
      <c r="E6581" t="s">
        <v>44</v>
      </c>
      <c r="F6581" t="s">
        <v>28</v>
      </c>
      <c r="G6581" t="s">
        <v>14</v>
      </c>
      <c r="H6581">
        <v>3716</v>
      </c>
      <c r="I6581">
        <v>937.71</v>
      </c>
      <c r="J6581">
        <v>2</v>
      </c>
      <c r="K6581" t="s">
        <v>15</v>
      </c>
    </row>
    <row r="6582" spans="1:11" x14ac:dyDescent="0.3">
      <c r="A6582" t="s">
        <v>6624</v>
      </c>
      <c r="B6582" s="1">
        <v>44999</v>
      </c>
      <c r="C6582" s="1" t="str">
        <f t="shared" si="102"/>
        <v>Mar</v>
      </c>
      <c r="D6582" t="s">
        <v>50</v>
      </c>
      <c r="E6582" t="s">
        <v>51</v>
      </c>
      <c r="F6582" t="s">
        <v>23</v>
      </c>
      <c r="G6582" t="s">
        <v>55</v>
      </c>
      <c r="H6582">
        <v>3000</v>
      </c>
      <c r="I6582">
        <v>482.89</v>
      </c>
      <c r="J6582">
        <v>2</v>
      </c>
      <c r="K6582" t="s">
        <v>29</v>
      </c>
    </row>
    <row r="6583" spans="1:11" x14ac:dyDescent="0.3">
      <c r="A6583" t="s">
        <v>6625</v>
      </c>
      <c r="B6583" s="1">
        <v>45088</v>
      </c>
      <c r="C6583" s="1" t="str">
        <f t="shared" si="102"/>
        <v>Jun</v>
      </c>
      <c r="D6583" t="s">
        <v>50</v>
      </c>
      <c r="E6583" t="s">
        <v>51</v>
      </c>
      <c r="F6583" t="s">
        <v>40</v>
      </c>
      <c r="G6583" t="s">
        <v>38</v>
      </c>
      <c r="H6583">
        <v>768</v>
      </c>
      <c r="I6583">
        <v>122.34</v>
      </c>
      <c r="J6583">
        <v>3</v>
      </c>
      <c r="K6583" t="s">
        <v>29</v>
      </c>
    </row>
    <row r="6584" spans="1:11" x14ac:dyDescent="0.3">
      <c r="A6584" t="s">
        <v>6626</v>
      </c>
      <c r="B6584" s="1">
        <v>45626</v>
      </c>
      <c r="C6584" s="1" t="str">
        <f t="shared" si="102"/>
        <v>Nov</v>
      </c>
      <c r="D6584" t="s">
        <v>17</v>
      </c>
      <c r="E6584" t="s">
        <v>18</v>
      </c>
      <c r="F6584" t="s">
        <v>13</v>
      </c>
      <c r="G6584" t="s">
        <v>55</v>
      </c>
      <c r="H6584">
        <v>4167</v>
      </c>
      <c r="I6584">
        <v>646.49</v>
      </c>
      <c r="J6584">
        <v>3</v>
      </c>
      <c r="K6584" t="s">
        <v>20</v>
      </c>
    </row>
    <row r="6585" spans="1:11" x14ac:dyDescent="0.3">
      <c r="A6585" t="s">
        <v>6627</v>
      </c>
      <c r="B6585" s="1">
        <v>45112</v>
      </c>
      <c r="C6585" s="1" t="str">
        <f t="shared" si="102"/>
        <v>Jul</v>
      </c>
      <c r="D6585" t="s">
        <v>34</v>
      </c>
      <c r="E6585" t="s">
        <v>34</v>
      </c>
      <c r="F6585" t="s">
        <v>28</v>
      </c>
      <c r="G6585" t="s">
        <v>68</v>
      </c>
      <c r="H6585">
        <v>3563</v>
      </c>
      <c r="I6585">
        <v>898.2</v>
      </c>
      <c r="J6585">
        <v>1</v>
      </c>
      <c r="K6585" t="s">
        <v>20</v>
      </c>
    </row>
    <row r="6586" spans="1:11" x14ac:dyDescent="0.3">
      <c r="A6586" t="s">
        <v>6628</v>
      </c>
      <c r="B6586" s="1">
        <v>45528</v>
      </c>
      <c r="C6586" s="1" t="str">
        <f t="shared" si="102"/>
        <v>Aug</v>
      </c>
      <c r="D6586" t="s">
        <v>17</v>
      </c>
      <c r="E6586" t="s">
        <v>18</v>
      </c>
      <c r="F6586" t="s">
        <v>28</v>
      </c>
      <c r="G6586" t="s">
        <v>14</v>
      </c>
      <c r="H6586">
        <v>4160</v>
      </c>
      <c r="I6586">
        <v>563.75</v>
      </c>
      <c r="J6586">
        <v>1</v>
      </c>
      <c r="K6586" t="s">
        <v>36</v>
      </c>
    </row>
    <row r="6587" spans="1:11" x14ac:dyDescent="0.3">
      <c r="A6587" t="s">
        <v>6629</v>
      </c>
      <c r="B6587" s="1">
        <v>45186</v>
      </c>
      <c r="C6587" s="1" t="str">
        <f t="shared" si="102"/>
        <v>Sep</v>
      </c>
      <c r="D6587" t="s">
        <v>22</v>
      </c>
      <c r="E6587" t="s">
        <v>12</v>
      </c>
      <c r="F6587" t="s">
        <v>40</v>
      </c>
      <c r="G6587" t="s">
        <v>55</v>
      </c>
      <c r="H6587">
        <v>1465</v>
      </c>
      <c r="I6587">
        <v>436.55</v>
      </c>
      <c r="J6587">
        <v>4</v>
      </c>
      <c r="K6587" t="s">
        <v>20</v>
      </c>
    </row>
    <row r="6588" spans="1:11" x14ac:dyDescent="0.3">
      <c r="A6588" t="s">
        <v>6630</v>
      </c>
      <c r="B6588" s="1">
        <v>44981</v>
      </c>
      <c r="C6588" s="1" t="str">
        <f t="shared" si="102"/>
        <v>Feb</v>
      </c>
      <c r="D6588" t="s">
        <v>11</v>
      </c>
      <c r="E6588" t="s">
        <v>12</v>
      </c>
      <c r="F6588" t="s">
        <v>40</v>
      </c>
      <c r="G6588" t="s">
        <v>55</v>
      </c>
      <c r="H6588">
        <v>4186</v>
      </c>
      <c r="I6588">
        <v>306.77999999999997</v>
      </c>
      <c r="J6588">
        <v>2</v>
      </c>
      <c r="K6588" t="s">
        <v>29</v>
      </c>
    </row>
    <row r="6589" spans="1:11" x14ac:dyDescent="0.3">
      <c r="A6589" t="s">
        <v>6631</v>
      </c>
      <c r="B6589" s="1">
        <v>45336</v>
      </c>
      <c r="C6589" s="1" t="str">
        <f t="shared" si="102"/>
        <v>Feb</v>
      </c>
      <c r="D6589" t="s">
        <v>43</v>
      </c>
      <c r="E6589" t="s">
        <v>44</v>
      </c>
      <c r="F6589" t="s">
        <v>23</v>
      </c>
      <c r="G6589" t="s">
        <v>53</v>
      </c>
      <c r="H6589">
        <v>1713</v>
      </c>
      <c r="I6589">
        <v>217.4</v>
      </c>
      <c r="J6589">
        <v>5</v>
      </c>
      <c r="K6589" t="s">
        <v>20</v>
      </c>
    </row>
    <row r="6590" spans="1:11" x14ac:dyDescent="0.3">
      <c r="A6590" t="s">
        <v>6632</v>
      </c>
      <c r="B6590" s="1">
        <v>45008</v>
      </c>
      <c r="C6590" s="1" t="str">
        <f t="shared" si="102"/>
        <v>Mar</v>
      </c>
      <c r="D6590" t="s">
        <v>11</v>
      </c>
      <c r="E6590" t="s">
        <v>12</v>
      </c>
      <c r="F6590" t="s">
        <v>28</v>
      </c>
      <c r="G6590" t="s">
        <v>68</v>
      </c>
      <c r="H6590">
        <v>3184</v>
      </c>
      <c r="I6590">
        <v>506.85</v>
      </c>
      <c r="J6590">
        <v>1</v>
      </c>
      <c r="K6590" t="s">
        <v>20</v>
      </c>
    </row>
    <row r="6591" spans="1:11" x14ac:dyDescent="0.3">
      <c r="A6591" t="s">
        <v>6633</v>
      </c>
      <c r="B6591" s="1">
        <v>45390</v>
      </c>
      <c r="C6591" s="1" t="str">
        <f t="shared" si="102"/>
        <v>Apr</v>
      </c>
      <c r="D6591" t="s">
        <v>31</v>
      </c>
      <c r="E6591" t="s">
        <v>32</v>
      </c>
      <c r="F6591" t="s">
        <v>13</v>
      </c>
      <c r="G6591" t="s">
        <v>38</v>
      </c>
      <c r="H6591">
        <v>4091</v>
      </c>
      <c r="I6591">
        <v>511.02</v>
      </c>
      <c r="J6591">
        <v>3</v>
      </c>
      <c r="K6591" t="s">
        <v>36</v>
      </c>
    </row>
    <row r="6592" spans="1:11" x14ac:dyDescent="0.3">
      <c r="A6592" t="s">
        <v>6634</v>
      </c>
      <c r="B6592" s="1">
        <v>45246</v>
      </c>
      <c r="C6592" s="1" t="str">
        <f t="shared" si="102"/>
        <v>Nov</v>
      </c>
      <c r="D6592" t="s">
        <v>86</v>
      </c>
      <c r="E6592" t="s">
        <v>87</v>
      </c>
      <c r="F6592" t="s">
        <v>13</v>
      </c>
      <c r="G6592" t="s">
        <v>68</v>
      </c>
      <c r="H6592">
        <v>1343</v>
      </c>
      <c r="I6592">
        <v>339.25</v>
      </c>
      <c r="J6592">
        <v>4</v>
      </c>
      <c r="K6592" t="s">
        <v>36</v>
      </c>
    </row>
    <row r="6593" spans="1:11" x14ac:dyDescent="0.3">
      <c r="A6593" t="s">
        <v>6635</v>
      </c>
      <c r="B6593" s="1">
        <v>45486</v>
      </c>
      <c r="C6593" s="1" t="str">
        <f t="shared" si="102"/>
        <v>Jul</v>
      </c>
      <c r="D6593" t="s">
        <v>86</v>
      </c>
      <c r="E6593" t="s">
        <v>87</v>
      </c>
      <c r="F6593" t="s">
        <v>40</v>
      </c>
      <c r="G6593" t="s">
        <v>35</v>
      </c>
      <c r="H6593">
        <v>1340</v>
      </c>
      <c r="I6593">
        <v>68.680000000000007</v>
      </c>
      <c r="J6593">
        <v>1</v>
      </c>
      <c r="K6593" t="s">
        <v>15</v>
      </c>
    </row>
    <row r="6594" spans="1:11" x14ac:dyDescent="0.3">
      <c r="A6594" t="s">
        <v>6636</v>
      </c>
      <c r="B6594" s="1">
        <v>45127</v>
      </c>
      <c r="C6594" s="1" t="str">
        <f t="shared" ref="C6594:C6657" si="103">TEXT(B6594,"mmm")</f>
        <v>Jul</v>
      </c>
      <c r="D6594" t="s">
        <v>43</v>
      </c>
      <c r="E6594" t="s">
        <v>44</v>
      </c>
      <c r="F6594" t="s">
        <v>13</v>
      </c>
      <c r="G6594" t="s">
        <v>53</v>
      </c>
      <c r="H6594">
        <v>2312</v>
      </c>
      <c r="I6594">
        <v>590.16</v>
      </c>
      <c r="J6594">
        <v>3</v>
      </c>
      <c r="K6594" t="s">
        <v>36</v>
      </c>
    </row>
    <row r="6595" spans="1:11" x14ac:dyDescent="0.3">
      <c r="A6595" t="s">
        <v>6637</v>
      </c>
      <c r="B6595" s="1">
        <v>45230</v>
      </c>
      <c r="C6595" s="1" t="str">
        <f t="shared" si="103"/>
        <v>Oct</v>
      </c>
      <c r="D6595" t="s">
        <v>17</v>
      </c>
      <c r="E6595" t="s">
        <v>18</v>
      </c>
      <c r="F6595" t="s">
        <v>13</v>
      </c>
      <c r="G6595" t="s">
        <v>35</v>
      </c>
      <c r="H6595">
        <v>2550</v>
      </c>
      <c r="I6595">
        <v>733.63</v>
      </c>
      <c r="J6595">
        <v>2</v>
      </c>
      <c r="K6595" t="s">
        <v>29</v>
      </c>
    </row>
    <row r="6596" spans="1:11" x14ac:dyDescent="0.3">
      <c r="A6596" t="s">
        <v>6638</v>
      </c>
      <c r="B6596" s="1">
        <v>45145</v>
      </c>
      <c r="C6596" s="1" t="str">
        <f t="shared" si="103"/>
        <v>Aug</v>
      </c>
      <c r="D6596" t="s">
        <v>31</v>
      </c>
      <c r="E6596" t="s">
        <v>32</v>
      </c>
      <c r="F6596" t="s">
        <v>23</v>
      </c>
      <c r="G6596" t="s">
        <v>24</v>
      </c>
      <c r="H6596">
        <v>4562</v>
      </c>
      <c r="I6596">
        <v>914.41</v>
      </c>
      <c r="J6596">
        <v>4</v>
      </c>
      <c r="K6596" t="s">
        <v>29</v>
      </c>
    </row>
    <row r="6597" spans="1:11" x14ac:dyDescent="0.3">
      <c r="A6597" t="s">
        <v>6639</v>
      </c>
      <c r="B6597" s="1">
        <v>45152</v>
      </c>
      <c r="C6597" s="1" t="str">
        <f t="shared" si="103"/>
        <v>Aug</v>
      </c>
      <c r="D6597" t="s">
        <v>43</v>
      </c>
      <c r="E6597" t="s">
        <v>44</v>
      </c>
      <c r="F6597" t="s">
        <v>28</v>
      </c>
      <c r="G6597" t="s">
        <v>19</v>
      </c>
      <c r="H6597">
        <v>4011</v>
      </c>
      <c r="I6597">
        <v>1185.98</v>
      </c>
      <c r="J6597">
        <v>2</v>
      </c>
      <c r="K6597" t="s">
        <v>29</v>
      </c>
    </row>
    <row r="6598" spans="1:11" x14ac:dyDescent="0.3">
      <c r="A6598" t="s">
        <v>6640</v>
      </c>
      <c r="B6598" s="1">
        <v>45491</v>
      </c>
      <c r="C6598" s="1" t="str">
        <f t="shared" si="103"/>
        <v>Jul</v>
      </c>
      <c r="D6598" t="s">
        <v>34</v>
      </c>
      <c r="E6598" t="s">
        <v>34</v>
      </c>
      <c r="F6598" t="s">
        <v>23</v>
      </c>
      <c r="G6598" t="s">
        <v>55</v>
      </c>
      <c r="H6598">
        <v>2946</v>
      </c>
      <c r="I6598">
        <v>390.6</v>
      </c>
      <c r="J6598">
        <v>5</v>
      </c>
      <c r="K6598" t="s">
        <v>29</v>
      </c>
    </row>
    <row r="6599" spans="1:11" x14ac:dyDescent="0.3">
      <c r="A6599" t="s">
        <v>6641</v>
      </c>
      <c r="B6599" s="1">
        <v>45489</v>
      </c>
      <c r="C6599" s="1" t="str">
        <f t="shared" si="103"/>
        <v>Jul</v>
      </c>
      <c r="D6599" t="s">
        <v>43</v>
      </c>
      <c r="E6599" t="s">
        <v>44</v>
      </c>
      <c r="F6599" t="s">
        <v>23</v>
      </c>
      <c r="G6599" t="s">
        <v>19</v>
      </c>
      <c r="H6599">
        <v>4250</v>
      </c>
      <c r="I6599">
        <v>409.06</v>
      </c>
      <c r="J6599">
        <v>3</v>
      </c>
      <c r="K6599" t="s">
        <v>15</v>
      </c>
    </row>
    <row r="6600" spans="1:11" x14ac:dyDescent="0.3">
      <c r="A6600" t="s">
        <v>6642</v>
      </c>
      <c r="B6600" s="1">
        <v>45395</v>
      </c>
      <c r="C6600" s="1" t="str">
        <f t="shared" si="103"/>
        <v>Apr</v>
      </c>
      <c r="D6600" t="s">
        <v>22</v>
      </c>
      <c r="E6600" t="s">
        <v>12</v>
      </c>
      <c r="F6600" t="s">
        <v>40</v>
      </c>
      <c r="G6600" t="s">
        <v>24</v>
      </c>
      <c r="H6600">
        <v>2517</v>
      </c>
      <c r="I6600">
        <v>218.7</v>
      </c>
      <c r="J6600">
        <v>1</v>
      </c>
      <c r="K6600" t="s">
        <v>29</v>
      </c>
    </row>
    <row r="6601" spans="1:11" x14ac:dyDescent="0.3">
      <c r="A6601" t="s">
        <v>6643</v>
      </c>
      <c r="B6601" s="1">
        <v>45130</v>
      </c>
      <c r="C6601" s="1" t="str">
        <f t="shared" si="103"/>
        <v>Jul</v>
      </c>
      <c r="D6601" t="s">
        <v>34</v>
      </c>
      <c r="E6601" t="s">
        <v>34</v>
      </c>
      <c r="F6601" t="s">
        <v>13</v>
      </c>
      <c r="G6601" t="s">
        <v>19</v>
      </c>
      <c r="H6601">
        <v>4086</v>
      </c>
      <c r="I6601">
        <v>695.5</v>
      </c>
      <c r="J6601">
        <v>1</v>
      </c>
      <c r="K6601" t="s">
        <v>20</v>
      </c>
    </row>
    <row r="6602" spans="1:11" x14ac:dyDescent="0.3">
      <c r="A6602" t="s">
        <v>6644</v>
      </c>
      <c r="B6602" s="1">
        <v>45373</v>
      </c>
      <c r="C6602" s="1" t="str">
        <f t="shared" si="103"/>
        <v>Mar</v>
      </c>
      <c r="D6602" t="s">
        <v>34</v>
      </c>
      <c r="E6602" t="s">
        <v>34</v>
      </c>
      <c r="F6602" t="s">
        <v>13</v>
      </c>
      <c r="G6602" t="s">
        <v>55</v>
      </c>
      <c r="H6602">
        <v>413</v>
      </c>
      <c r="I6602">
        <v>96.43</v>
      </c>
      <c r="J6602">
        <v>5</v>
      </c>
      <c r="K6602" t="s">
        <v>29</v>
      </c>
    </row>
    <row r="6603" spans="1:11" x14ac:dyDescent="0.3">
      <c r="A6603" t="s">
        <v>6645</v>
      </c>
      <c r="B6603" s="1">
        <v>45518</v>
      </c>
      <c r="C6603" s="1" t="str">
        <f t="shared" si="103"/>
        <v>Aug</v>
      </c>
      <c r="D6603" t="s">
        <v>31</v>
      </c>
      <c r="E6603" t="s">
        <v>32</v>
      </c>
      <c r="F6603" t="s">
        <v>28</v>
      </c>
      <c r="G6603" t="s">
        <v>38</v>
      </c>
      <c r="H6603">
        <v>2863</v>
      </c>
      <c r="I6603">
        <v>640.73</v>
      </c>
      <c r="J6603">
        <v>5</v>
      </c>
      <c r="K6603" t="s">
        <v>29</v>
      </c>
    </row>
    <row r="6604" spans="1:11" x14ac:dyDescent="0.3">
      <c r="A6604" t="s">
        <v>6646</v>
      </c>
      <c r="B6604" s="1">
        <v>45248</v>
      </c>
      <c r="C6604" s="1" t="str">
        <f t="shared" si="103"/>
        <v>Nov</v>
      </c>
      <c r="D6604" t="s">
        <v>43</v>
      </c>
      <c r="E6604" t="s">
        <v>44</v>
      </c>
      <c r="F6604" t="s">
        <v>23</v>
      </c>
      <c r="G6604" t="s">
        <v>68</v>
      </c>
      <c r="H6604">
        <v>4884</v>
      </c>
      <c r="I6604">
        <v>928.98</v>
      </c>
      <c r="J6604">
        <v>2</v>
      </c>
      <c r="K6604" t="s">
        <v>15</v>
      </c>
    </row>
    <row r="6605" spans="1:11" x14ac:dyDescent="0.3">
      <c r="A6605" t="s">
        <v>6647</v>
      </c>
      <c r="B6605" s="1">
        <v>45235</v>
      </c>
      <c r="C6605" s="1" t="str">
        <f t="shared" si="103"/>
        <v>Nov</v>
      </c>
      <c r="D6605" t="s">
        <v>86</v>
      </c>
      <c r="E6605" t="s">
        <v>87</v>
      </c>
      <c r="F6605" t="s">
        <v>28</v>
      </c>
      <c r="G6605" t="s">
        <v>38</v>
      </c>
      <c r="H6605">
        <v>3967</v>
      </c>
      <c r="I6605">
        <v>1110.53</v>
      </c>
      <c r="J6605">
        <v>2</v>
      </c>
      <c r="K6605" t="s">
        <v>29</v>
      </c>
    </row>
    <row r="6606" spans="1:11" x14ac:dyDescent="0.3">
      <c r="A6606" t="s">
        <v>6648</v>
      </c>
      <c r="B6606" s="1">
        <v>45189</v>
      </c>
      <c r="C6606" s="1" t="str">
        <f t="shared" si="103"/>
        <v>Sep</v>
      </c>
      <c r="D6606" t="s">
        <v>17</v>
      </c>
      <c r="E6606" t="s">
        <v>18</v>
      </c>
      <c r="F6606" t="s">
        <v>23</v>
      </c>
      <c r="G6606" t="s">
        <v>55</v>
      </c>
      <c r="H6606">
        <v>4931</v>
      </c>
      <c r="I6606">
        <v>636.54999999999995</v>
      </c>
      <c r="J6606">
        <v>4</v>
      </c>
      <c r="K6606" t="s">
        <v>29</v>
      </c>
    </row>
    <row r="6607" spans="1:11" x14ac:dyDescent="0.3">
      <c r="A6607" t="s">
        <v>6649</v>
      </c>
      <c r="B6607" s="1">
        <v>45525</v>
      </c>
      <c r="C6607" s="1" t="str">
        <f t="shared" si="103"/>
        <v>Aug</v>
      </c>
      <c r="D6607" t="s">
        <v>86</v>
      </c>
      <c r="E6607" t="s">
        <v>87</v>
      </c>
      <c r="F6607" t="s">
        <v>23</v>
      </c>
      <c r="G6607" t="s">
        <v>19</v>
      </c>
      <c r="H6607">
        <v>282</v>
      </c>
      <c r="I6607">
        <v>24.87</v>
      </c>
      <c r="J6607">
        <v>5</v>
      </c>
      <c r="K6607" t="s">
        <v>20</v>
      </c>
    </row>
    <row r="6608" spans="1:11" x14ac:dyDescent="0.3">
      <c r="A6608" t="s">
        <v>6650</v>
      </c>
      <c r="B6608" s="1">
        <v>45189</v>
      </c>
      <c r="C6608" s="1" t="str">
        <f t="shared" si="103"/>
        <v>Sep</v>
      </c>
      <c r="D6608" t="s">
        <v>86</v>
      </c>
      <c r="E6608" t="s">
        <v>87</v>
      </c>
      <c r="F6608" t="s">
        <v>40</v>
      </c>
      <c r="G6608" t="s">
        <v>38</v>
      </c>
      <c r="H6608">
        <v>2390</v>
      </c>
      <c r="I6608">
        <v>523.42999999999995</v>
      </c>
      <c r="J6608">
        <v>3</v>
      </c>
      <c r="K6608" t="s">
        <v>29</v>
      </c>
    </row>
    <row r="6609" spans="1:11" x14ac:dyDescent="0.3">
      <c r="A6609" t="s">
        <v>6651</v>
      </c>
      <c r="B6609" s="1">
        <v>45195</v>
      </c>
      <c r="C6609" s="1" t="str">
        <f t="shared" si="103"/>
        <v>Sep</v>
      </c>
      <c r="D6609" t="s">
        <v>17</v>
      </c>
      <c r="E6609" t="s">
        <v>18</v>
      </c>
      <c r="F6609" t="s">
        <v>23</v>
      </c>
      <c r="G6609" t="s">
        <v>53</v>
      </c>
      <c r="H6609">
        <v>1519</v>
      </c>
      <c r="I6609">
        <v>320.68</v>
      </c>
      <c r="J6609">
        <v>3</v>
      </c>
      <c r="K6609" t="s">
        <v>36</v>
      </c>
    </row>
    <row r="6610" spans="1:11" x14ac:dyDescent="0.3">
      <c r="A6610" t="s">
        <v>6652</v>
      </c>
      <c r="B6610" s="1">
        <v>45502</v>
      </c>
      <c r="C6610" s="1" t="str">
        <f t="shared" si="103"/>
        <v>Jul</v>
      </c>
      <c r="D6610" t="s">
        <v>22</v>
      </c>
      <c r="E6610" t="s">
        <v>12</v>
      </c>
      <c r="F6610" t="s">
        <v>13</v>
      </c>
      <c r="G6610" t="s">
        <v>19</v>
      </c>
      <c r="H6610">
        <v>3296</v>
      </c>
      <c r="I6610">
        <v>888.77</v>
      </c>
      <c r="J6610">
        <v>4</v>
      </c>
      <c r="K6610" t="s">
        <v>36</v>
      </c>
    </row>
    <row r="6611" spans="1:11" x14ac:dyDescent="0.3">
      <c r="A6611" t="s">
        <v>6653</v>
      </c>
      <c r="B6611" s="1">
        <v>45107</v>
      </c>
      <c r="C6611" s="1" t="str">
        <f t="shared" si="103"/>
        <v>Jun</v>
      </c>
      <c r="D6611" t="s">
        <v>86</v>
      </c>
      <c r="E6611" t="s">
        <v>87</v>
      </c>
      <c r="F6611" t="s">
        <v>23</v>
      </c>
      <c r="G6611" t="s">
        <v>14</v>
      </c>
      <c r="H6611">
        <v>4080</v>
      </c>
      <c r="I6611">
        <v>421.46</v>
      </c>
      <c r="J6611">
        <v>5</v>
      </c>
      <c r="K6611" t="s">
        <v>36</v>
      </c>
    </row>
    <row r="6612" spans="1:11" x14ac:dyDescent="0.3">
      <c r="A6612" t="s">
        <v>6654</v>
      </c>
      <c r="B6612" s="1">
        <v>45600</v>
      </c>
      <c r="C6612" s="1" t="str">
        <f t="shared" si="103"/>
        <v>Nov</v>
      </c>
      <c r="D6612" t="s">
        <v>17</v>
      </c>
      <c r="E6612" t="s">
        <v>18</v>
      </c>
      <c r="F6612" t="s">
        <v>28</v>
      </c>
      <c r="G6612" t="s">
        <v>53</v>
      </c>
      <c r="H6612">
        <v>2185</v>
      </c>
      <c r="I6612">
        <v>549.67999999999995</v>
      </c>
      <c r="J6612">
        <v>3</v>
      </c>
      <c r="K6612" t="s">
        <v>36</v>
      </c>
    </row>
    <row r="6613" spans="1:11" x14ac:dyDescent="0.3">
      <c r="A6613" t="s">
        <v>6655</v>
      </c>
      <c r="B6613" s="1">
        <v>44958</v>
      </c>
      <c r="C6613" s="1" t="str">
        <f t="shared" si="103"/>
        <v>Feb</v>
      </c>
      <c r="D6613" t="s">
        <v>47</v>
      </c>
      <c r="E6613" t="s">
        <v>48</v>
      </c>
      <c r="F6613" t="s">
        <v>23</v>
      </c>
      <c r="G6613" t="s">
        <v>38</v>
      </c>
      <c r="H6613">
        <v>2425</v>
      </c>
      <c r="I6613">
        <v>396.24</v>
      </c>
      <c r="J6613">
        <v>5</v>
      </c>
      <c r="K6613" t="s">
        <v>20</v>
      </c>
    </row>
    <row r="6614" spans="1:11" x14ac:dyDescent="0.3">
      <c r="A6614" t="s">
        <v>6656</v>
      </c>
      <c r="B6614" s="1">
        <v>45541</v>
      </c>
      <c r="C6614" s="1" t="str">
        <f t="shared" si="103"/>
        <v>Sep</v>
      </c>
      <c r="D6614" t="s">
        <v>26</v>
      </c>
      <c r="E6614" t="s">
        <v>27</v>
      </c>
      <c r="F6614" t="s">
        <v>13</v>
      </c>
      <c r="G6614" t="s">
        <v>68</v>
      </c>
      <c r="H6614">
        <v>4534</v>
      </c>
      <c r="I6614">
        <v>806.03</v>
      </c>
      <c r="J6614">
        <v>1</v>
      </c>
      <c r="K6614" t="s">
        <v>36</v>
      </c>
    </row>
    <row r="6615" spans="1:11" x14ac:dyDescent="0.3">
      <c r="A6615" t="s">
        <v>6657</v>
      </c>
      <c r="B6615" s="1">
        <v>45418</v>
      </c>
      <c r="C6615" s="1" t="str">
        <f t="shared" si="103"/>
        <v>May</v>
      </c>
      <c r="D6615" t="s">
        <v>47</v>
      </c>
      <c r="E6615" t="s">
        <v>48</v>
      </c>
      <c r="F6615" t="s">
        <v>23</v>
      </c>
      <c r="G6615" t="s">
        <v>55</v>
      </c>
      <c r="H6615">
        <v>957</v>
      </c>
      <c r="I6615">
        <v>152.35</v>
      </c>
      <c r="J6615">
        <v>1</v>
      </c>
      <c r="K6615" t="s">
        <v>15</v>
      </c>
    </row>
    <row r="6616" spans="1:11" x14ac:dyDescent="0.3">
      <c r="A6616" t="s">
        <v>6658</v>
      </c>
      <c r="B6616" s="1">
        <v>45050</v>
      </c>
      <c r="C6616" s="1" t="str">
        <f t="shared" si="103"/>
        <v>May</v>
      </c>
      <c r="D6616" t="s">
        <v>34</v>
      </c>
      <c r="E6616" t="s">
        <v>34</v>
      </c>
      <c r="F6616" t="s">
        <v>23</v>
      </c>
      <c r="G6616" t="s">
        <v>19</v>
      </c>
      <c r="H6616">
        <v>3965</v>
      </c>
      <c r="I6616">
        <v>899.79</v>
      </c>
      <c r="J6616">
        <v>1</v>
      </c>
      <c r="K6616" t="s">
        <v>15</v>
      </c>
    </row>
    <row r="6617" spans="1:11" x14ac:dyDescent="0.3">
      <c r="A6617" t="s">
        <v>6659</v>
      </c>
      <c r="B6617" s="1">
        <v>45105</v>
      </c>
      <c r="C6617" s="1" t="str">
        <f t="shared" si="103"/>
        <v>Jun</v>
      </c>
      <c r="D6617" t="s">
        <v>43</v>
      </c>
      <c r="E6617" t="s">
        <v>44</v>
      </c>
      <c r="F6617" t="s">
        <v>40</v>
      </c>
      <c r="G6617" t="s">
        <v>24</v>
      </c>
      <c r="H6617">
        <v>4924</v>
      </c>
      <c r="I6617">
        <v>246.92</v>
      </c>
      <c r="J6617">
        <v>2</v>
      </c>
      <c r="K6617" t="s">
        <v>15</v>
      </c>
    </row>
    <row r="6618" spans="1:11" x14ac:dyDescent="0.3">
      <c r="A6618" t="s">
        <v>6660</v>
      </c>
      <c r="B6618" s="1">
        <v>45506</v>
      </c>
      <c r="C6618" s="1" t="str">
        <f t="shared" si="103"/>
        <v>Aug</v>
      </c>
      <c r="D6618" t="s">
        <v>11</v>
      </c>
      <c r="E6618" t="s">
        <v>12</v>
      </c>
      <c r="F6618" t="s">
        <v>13</v>
      </c>
      <c r="G6618" t="s">
        <v>14</v>
      </c>
      <c r="H6618">
        <v>3700</v>
      </c>
      <c r="I6618">
        <v>766.89</v>
      </c>
      <c r="J6618">
        <v>1</v>
      </c>
      <c r="K6618" t="s">
        <v>29</v>
      </c>
    </row>
    <row r="6619" spans="1:11" x14ac:dyDescent="0.3">
      <c r="A6619" t="s">
        <v>6661</v>
      </c>
      <c r="B6619" s="1">
        <v>45354</v>
      </c>
      <c r="C6619" s="1" t="str">
        <f t="shared" si="103"/>
        <v>Mar</v>
      </c>
      <c r="D6619" t="s">
        <v>17</v>
      </c>
      <c r="E6619" t="s">
        <v>18</v>
      </c>
      <c r="F6619" t="s">
        <v>40</v>
      </c>
      <c r="G6619" t="s">
        <v>24</v>
      </c>
      <c r="H6619">
        <v>3373</v>
      </c>
      <c r="I6619">
        <v>345.06</v>
      </c>
      <c r="J6619">
        <v>5</v>
      </c>
      <c r="K6619" t="s">
        <v>36</v>
      </c>
    </row>
    <row r="6620" spans="1:11" x14ac:dyDescent="0.3">
      <c r="A6620" t="s">
        <v>6662</v>
      </c>
      <c r="B6620" s="1">
        <v>45289</v>
      </c>
      <c r="C6620" s="1" t="str">
        <f t="shared" si="103"/>
        <v>Dec</v>
      </c>
      <c r="D6620" t="s">
        <v>31</v>
      </c>
      <c r="E6620" t="s">
        <v>32</v>
      </c>
      <c r="F6620" t="s">
        <v>40</v>
      </c>
      <c r="G6620" t="s">
        <v>35</v>
      </c>
      <c r="H6620">
        <v>4339</v>
      </c>
      <c r="I6620">
        <v>682.87</v>
      </c>
      <c r="J6620">
        <v>3</v>
      </c>
      <c r="K6620" t="s">
        <v>36</v>
      </c>
    </row>
    <row r="6621" spans="1:11" x14ac:dyDescent="0.3">
      <c r="A6621" t="s">
        <v>6663</v>
      </c>
      <c r="B6621" s="1">
        <v>45574</v>
      </c>
      <c r="C6621" s="1" t="str">
        <f t="shared" si="103"/>
        <v>Oct</v>
      </c>
      <c r="D6621" t="s">
        <v>47</v>
      </c>
      <c r="E6621" t="s">
        <v>48</v>
      </c>
      <c r="F6621" t="s">
        <v>40</v>
      </c>
      <c r="G6621" t="s">
        <v>38</v>
      </c>
      <c r="H6621">
        <v>2093</v>
      </c>
      <c r="I6621">
        <v>532.41</v>
      </c>
      <c r="J6621">
        <v>5</v>
      </c>
      <c r="K6621" t="s">
        <v>36</v>
      </c>
    </row>
    <row r="6622" spans="1:11" x14ac:dyDescent="0.3">
      <c r="A6622" t="s">
        <v>6664</v>
      </c>
      <c r="B6622" s="1">
        <v>45450</v>
      </c>
      <c r="C6622" s="1" t="str">
        <f t="shared" si="103"/>
        <v>Jun</v>
      </c>
      <c r="D6622" t="s">
        <v>17</v>
      </c>
      <c r="E6622" t="s">
        <v>18</v>
      </c>
      <c r="F6622" t="s">
        <v>23</v>
      </c>
      <c r="G6622" t="s">
        <v>38</v>
      </c>
      <c r="H6622">
        <v>3848</v>
      </c>
      <c r="I6622">
        <v>1043.8900000000001</v>
      </c>
      <c r="J6622">
        <v>5</v>
      </c>
      <c r="K6622" t="s">
        <v>29</v>
      </c>
    </row>
    <row r="6623" spans="1:11" x14ac:dyDescent="0.3">
      <c r="A6623" t="s">
        <v>6665</v>
      </c>
      <c r="B6623" s="1">
        <v>44993</v>
      </c>
      <c r="C6623" s="1" t="str">
        <f t="shared" si="103"/>
        <v>Mar</v>
      </c>
      <c r="D6623" t="s">
        <v>26</v>
      </c>
      <c r="E6623" t="s">
        <v>27</v>
      </c>
      <c r="F6623" t="s">
        <v>40</v>
      </c>
      <c r="G6623" t="s">
        <v>38</v>
      </c>
      <c r="H6623">
        <v>3659</v>
      </c>
      <c r="I6623">
        <v>992.17</v>
      </c>
      <c r="J6623">
        <v>1</v>
      </c>
      <c r="K6623" t="s">
        <v>29</v>
      </c>
    </row>
    <row r="6624" spans="1:11" x14ac:dyDescent="0.3">
      <c r="A6624" t="s">
        <v>6666</v>
      </c>
      <c r="B6624" s="1">
        <v>45072</v>
      </c>
      <c r="C6624" s="1" t="str">
        <f t="shared" si="103"/>
        <v>May</v>
      </c>
      <c r="D6624" t="s">
        <v>34</v>
      </c>
      <c r="E6624" t="s">
        <v>34</v>
      </c>
      <c r="F6624" t="s">
        <v>13</v>
      </c>
      <c r="G6624" t="s">
        <v>55</v>
      </c>
      <c r="H6624">
        <v>669</v>
      </c>
      <c r="I6624">
        <v>154.41999999999999</v>
      </c>
      <c r="J6624">
        <v>1</v>
      </c>
      <c r="K6624" t="s">
        <v>29</v>
      </c>
    </row>
    <row r="6625" spans="1:11" x14ac:dyDescent="0.3">
      <c r="A6625" t="s">
        <v>6667</v>
      </c>
      <c r="B6625" s="1">
        <v>45053</v>
      </c>
      <c r="C6625" s="1" t="str">
        <f t="shared" si="103"/>
        <v>May</v>
      </c>
      <c r="D6625" t="s">
        <v>34</v>
      </c>
      <c r="E6625" t="s">
        <v>34</v>
      </c>
      <c r="F6625" t="s">
        <v>40</v>
      </c>
      <c r="G6625" t="s">
        <v>35</v>
      </c>
      <c r="H6625">
        <v>3786</v>
      </c>
      <c r="I6625">
        <v>1025.58</v>
      </c>
      <c r="J6625">
        <v>3</v>
      </c>
      <c r="K6625" t="s">
        <v>29</v>
      </c>
    </row>
    <row r="6626" spans="1:11" x14ac:dyDescent="0.3">
      <c r="A6626" t="s">
        <v>6668</v>
      </c>
      <c r="B6626" s="1">
        <v>44980</v>
      </c>
      <c r="C6626" s="1" t="str">
        <f t="shared" si="103"/>
        <v>Feb</v>
      </c>
      <c r="D6626" t="s">
        <v>86</v>
      </c>
      <c r="E6626" t="s">
        <v>87</v>
      </c>
      <c r="F6626" t="s">
        <v>28</v>
      </c>
      <c r="G6626" t="s">
        <v>38</v>
      </c>
      <c r="H6626">
        <v>4862</v>
      </c>
      <c r="I6626">
        <v>800.6</v>
      </c>
      <c r="J6626">
        <v>4</v>
      </c>
      <c r="K6626" t="s">
        <v>20</v>
      </c>
    </row>
    <row r="6627" spans="1:11" x14ac:dyDescent="0.3">
      <c r="A6627" t="s">
        <v>6669</v>
      </c>
      <c r="B6627" s="1">
        <v>45432</v>
      </c>
      <c r="C6627" s="1" t="str">
        <f t="shared" si="103"/>
        <v>May</v>
      </c>
      <c r="D6627" t="s">
        <v>47</v>
      </c>
      <c r="E6627" t="s">
        <v>48</v>
      </c>
      <c r="F6627" t="s">
        <v>23</v>
      </c>
      <c r="G6627" t="s">
        <v>68</v>
      </c>
      <c r="H6627">
        <v>2334</v>
      </c>
      <c r="I6627">
        <v>648.29999999999995</v>
      </c>
      <c r="J6627">
        <v>2</v>
      </c>
      <c r="K6627" t="s">
        <v>20</v>
      </c>
    </row>
    <row r="6628" spans="1:11" x14ac:dyDescent="0.3">
      <c r="A6628" t="s">
        <v>6670</v>
      </c>
      <c r="B6628" s="1">
        <v>45179</v>
      </c>
      <c r="C6628" s="1" t="str">
        <f t="shared" si="103"/>
        <v>Sep</v>
      </c>
      <c r="D6628" t="s">
        <v>50</v>
      </c>
      <c r="E6628" t="s">
        <v>51</v>
      </c>
      <c r="F6628" t="s">
        <v>13</v>
      </c>
      <c r="G6628" t="s">
        <v>19</v>
      </c>
      <c r="H6628">
        <v>1076</v>
      </c>
      <c r="I6628">
        <v>260.93</v>
      </c>
      <c r="J6628">
        <v>1</v>
      </c>
      <c r="K6628" t="s">
        <v>36</v>
      </c>
    </row>
    <row r="6629" spans="1:11" x14ac:dyDescent="0.3">
      <c r="A6629" t="s">
        <v>6671</v>
      </c>
      <c r="B6629" s="1">
        <v>45353</v>
      </c>
      <c r="C6629" s="1" t="str">
        <f t="shared" si="103"/>
        <v>Mar</v>
      </c>
      <c r="D6629" t="s">
        <v>34</v>
      </c>
      <c r="E6629" t="s">
        <v>34</v>
      </c>
      <c r="F6629" t="s">
        <v>28</v>
      </c>
      <c r="G6629" t="s">
        <v>19</v>
      </c>
      <c r="H6629">
        <v>3228</v>
      </c>
      <c r="I6629">
        <v>577.30999999999995</v>
      </c>
      <c r="J6629">
        <v>2</v>
      </c>
      <c r="K6629" t="s">
        <v>36</v>
      </c>
    </row>
    <row r="6630" spans="1:11" x14ac:dyDescent="0.3">
      <c r="A6630" t="s">
        <v>6672</v>
      </c>
      <c r="B6630" s="1">
        <v>45308</v>
      </c>
      <c r="C6630" s="1" t="str">
        <f t="shared" si="103"/>
        <v>Jan</v>
      </c>
      <c r="D6630" t="s">
        <v>50</v>
      </c>
      <c r="E6630" t="s">
        <v>51</v>
      </c>
      <c r="F6630" t="s">
        <v>28</v>
      </c>
      <c r="G6630" t="s">
        <v>53</v>
      </c>
      <c r="H6630">
        <v>3512</v>
      </c>
      <c r="I6630">
        <v>789.36</v>
      </c>
      <c r="J6630">
        <v>1</v>
      </c>
      <c r="K6630" t="s">
        <v>20</v>
      </c>
    </row>
    <row r="6631" spans="1:11" x14ac:dyDescent="0.3">
      <c r="A6631" t="s">
        <v>6673</v>
      </c>
      <c r="B6631" s="1">
        <v>45056</v>
      </c>
      <c r="C6631" s="1" t="str">
        <f t="shared" si="103"/>
        <v>May</v>
      </c>
      <c r="D6631" t="s">
        <v>31</v>
      </c>
      <c r="E6631" t="s">
        <v>32</v>
      </c>
      <c r="F6631" t="s">
        <v>28</v>
      </c>
      <c r="G6631" t="s">
        <v>38</v>
      </c>
      <c r="H6631">
        <v>4667</v>
      </c>
      <c r="I6631">
        <v>651.76</v>
      </c>
      <c r="J6631">
        <v>5</v>
      </c>
      <c r="K6631" t="s">
        <v>36</v>
      </c>
    </row>
    <row r="6632" spans="1:11" x14ac:dyDescent="0.3">
      <c r="A6632" t="s">
        <v>6674</v>
      </c>
      <c r="B6632" s="1">
        <v>45342</v>
      </c>
      <c r="C6632" s="1" t="str">
        <f t="shared" si="103"/>
        <v>Feb</v>
      </c>
      <c r="D6632" t="s">
        <v>43</v>
      </c>
      <c r="E6632" t="s">
        <v>44</v>
      </c>
      <c r="F6632" t="s">
        <v>40</v>
      </c>
      <c r="G6632" t="s">
        <v>19</v>
      </c>
      <c r="H6632">
        <v>899</v>
      </c>
      <c r="I6632">
        <v>142.93</v>
      </c>
      <c r="J6632">
        <v>1</v>
      </c>
      <c r="K6632" t="s">
        <v>15</v>
      </c>
    </row>
    <row r="6633" spans="1:11" x14ac:dyDescent="0.3">
      <c r="A6633" t="s">
        <v>6675</v>
      </c>
      <c r="B6633" s="1">
        <v>45200</v>
      </c>
      <c r="C6633" s="1" t="str">
        <f t="shared" si="103"/>
        <v>Oct</v>
      </c>
      <c r="D6633" t="s">
        <v>50</v>
      </c>
      <c r="E6633" t="s">
        <v>51</v>
      </c>
      <c r="F6633" t="s">
        <v>13</v>
      </c>
      <c r="G6633" t="s">
        <v>55</v>
      </c>
      <c r="H6633">
        <v>3358</v>
      </c>
      <c r="I6633">
        <v>931.69</v>
      </c>
      <c r="J6633">
        <v>1</v>
      </c>
      <c r="K6633" t="s">
        <v>29</v>
      </c>
    </row>
    <row r="6634" spans="1:11" x14ac:dyDescent="0.3">
      <c r="A6634" t="s">
        <v>6676</v>
      </c>
      <c r="B6634" s="1">
        <v>45160</v>
      </c>
      <c r="C6634" s="1" t="str">
        <f t="shared" si="103"/>
        <v>Aug</v>
      </c>
      <c r="D6634" t="s">
        <v>26</v>
      </c>
      <c r="E6634" t="s">
        <v>27</v>
      </c>
      <c r="F6634" t="s">
        <v>28</v>
      </c>
      <c r="G6634" t="s">
        <v>14</v>
      </c>
      <c r="H6634">
        <v>2898</v>
      </c>
      <c r="I6634">
        <v>681.47</v>
      </c>
      <c r="J6634">
        <v>4</v>
      </c>
      <c r="K6634" t="s">
        <v>36</v>
      </c>
    </row>
    <row r="6635" spans="1:11" x14ac:dyDescent="0.3">
      <c r="A6635" t="s">
        <v>6677</v>
      </c>
      <c r="B6635" s="1">
        <v>45057</v>
      </c>
      <c r="C6635" s="1" t="str">
        <f t="shared" si="103"/>
        <v>May</v>
      </c>
      <c r="D6635" t="s">
        <v>31</v>
      </c>
      <c r="E6635" t="s">
        <v>32</v>
      </c>
      <c r="F6635" t="s">
        <v>40</v>
      </c>
      <c r="G6635" t="s">
        <v>38</v>
      </c>
      <c r="H6635">
        <v>2384</v>
      </c>
      <c r="I6635">
        <v>469.66</v>
      </c>
      <c r="J6635">
        <v>1</v>
      </c>
      <c r="K6635" t="s">
        <v>36</v>
      </c>
    </row>
    <row r="6636" spans="1:11" x14ac:dyDescent="0.3">
      <c r="A6636" t="s">
        <v>6678</v>
      </c>
      <c r="B6636" s="1">
        <v>45021</v>
      </c>
      <c r="C6636" s="1" t="str">
        <f t="shared" si="103"/>
        <v>Apr</v>
      </c>
      <c r="D6636" t="s">
        <v>43</v>
      </c>
      <c r="E6636" t="s">
        <v>44</v>
      </c>
      <c r="F6636" t="s">
        <v>28</v>
      </c>
      <c r="G6636" t="s">
        <v>14</v>
      </c>
      <c r="H6636">
        <v>584</v>
      </c>
      <c r="I6636">
        <v>134.47999999999999</v>
      </c>
      <c r="J6636">
        <v>4</v>
      </c>
      <c r="K6636" t="s">
        <v>20</v>
      </c>
    </row>
    <row r="6637" spans="1:11" x14ac:dyDescent="0.3">
      <c r="A6637" t="s">
        <v>6679</v>
      </c>
      <c r="B6637" s="1">
        <v>45012</v>
      </c>
      <c r="C6637" s="1" t="str">
        <f t="shared" si="103"/>
        <v>Mar</v>
      </c>
      <c r="D6637" t="s">
        <v>50</v>
      </c>
      <c r="E6637" t="s">
        <v>51</v>
      </c>
      <c r="F6637" t="s">
        <v>28</v>
      </c>
      <c r="G6637" t="s">
        <v>38</v>
      </c>
      <c r="H6637">
        <v>3821</v>
      </c>
      <c r="I6637">
        <v>272.77999999999997</v>
      </c>
      <c r="J6637">
        <v>5</v>
      </c>
      <c r="K6637" t="s">
        <v>29</v>
      </c>
    </row>
    <row r="6638" spans="1:11" x14ac:dyDescent="0.3">
      <c r="A6638" t="s">
        <v>6680</v>
      </c>
      <c r="B6638" s="1">
        <v>44993</v>
      </c>
      <c r="C6638" s="1" t="str">
        <f t="shared" si="103"/>
        <v>Mar</v>
      </c>
      <c r="D6638" t="s">
        <v>50</v>
      </c>
      <c r="E6638" t="s">
        <v>51</v>
      </c>
      <c r="F6638" t="s">
        <v>40</v>
      </c>
      <c r="G6638" t="s">
        <v>55</v>
      </c>
      <c r="H6638">
        <v>4680</v>
      </c>
      <c r="I6638">
        <v>559.07000000000005</v>
      </c>
      <c r="J6638">
        <v>1</v>
      </c>
      <c r="K6638" t="s">
        <v>20</v>
      </c>
    </row>
    <row r="6639" spans="1:11" x14ac:dyDescent="0.3">
      <c r="A6639" t="s">
        <v>6681</v>
      </c>
      <c r="B6639" s="1">
        <v>45351</v>
      </c>
      <c r="C6639" s="1" t="str">
        <f t="shared" si="103"/>
        <v>Feb</v>
      </c>
      <c r="D6639" t="s">
        <v>34</v>
      </c>
      <c r="E6639" t="s">
        <v>34</v>
      </c>
      <c r="F6639" t="s">
        <v>40</v>
      </c>
      <c r="G6639" t="s">
        <v>38</v>
      </c>
      <c r="H6639">
        <v>4902</v>
      </c>
      <c r="I6639">
        <v>1002.73</v>
      </c>
      <c r="J6639">
        <v>3</v>
      </c>
      <c r="K6639" t="s">
        <v>36</v>
      </c>
    </row>
    <row r="6640" spans="1:11" x14ac:dyDescent="0.3">
      <c r="A6640" t="s">
        <v>6682</v>
      </c>
      <c r="B6640" s="1">
        <v>45134</v>
      </c>
      <c r="C6640" s="1" t="str">
        <f t="shared" si="103"/>
        <v>Jul</v>
      </c>
      <c r="D6640" t="s">
        <v>26</v>
      </c>
      <c r="E6640" t="s">
        <v>27</v>
      </c>
      <c r="F6640" t="s">
        <v>40</v>
      </c>
      <c r="G6640" t="s">
        <v>35</v>
      </c>
      <c r="H6640">
        <v>3305</v>
      </c>
      <c r="I6640">
        <v>672.37</v>
      </c>
      <c r="J6640">
        <v>3</v>
      </c>
      <c r="K6640" t="s">
        <v>15</v>
      </c>
    </row>
    <row r="6641" spans="1:11" x14ac:dyDescent="0.3">
      <c r="A6641" t="s">
        <v>6683</v>
      </c>
      <c r="B6641" s="1">
        <v>45437</v>
      </c>
      <c r="C6641" s="1" t="str">
        <f t="shared" si="103"/>
        <v>May</v>
      </c>
      <c r="D6641" t="s">
        <v>86</v>
      </c>
      <c r="E6641" t="s">
        <v>87</v>
      </c>
      <c r="F6641" t="s">
        <v>28</v>
      </c>
      <c r="G6641" t="s">
        <v>14</v>
      </c>
      <c r="H6641">
        <v>383</v>
      </c>
      <c r="I6641">
        <v>68.83</v>
      </c>
      <c r="J6641">
        <v>5</v>
      </c>
      <c r="K6641" t="s">
        <v>20</v>
      </c>
    </row>
    <row r="6642" spans="1:11" x14ac:dyDescent="0.3">
      <c r="A6642" t="s">
        <v>6684</v>
      </c>
      <c r="B6642" s="1">
        <v>45393</v>
      </c>
      <c r="C6642" s="1" t="str">
        <f t="shared" si="103"/>
        <v>Apr</v>
      </c>
      <c r="D6642" t="s">
        <v>47</v>
      </c>
      <c r="E6642" t="s">
        <v>48</v>
      </c>
      <c r="F6642" t="s">
        <v>40</v>
      </c>
      <c r="G6642" t="s">
        <v>19</v>
      </c>
      <c r="H6642">
        <v>490</v>
      </c>
      <c r="I6642">
        <v>74.86</v>
      </c>
      <c r="J6642">
        <v>2</v>
      </c>
      <c r="K6642" t="s">
        <v>20</v>
      </c>
    </row>
    <row r="6643" spans="1:11" x14ac:dyDescent="0.3">
      <c r="A6643" t="s">
        <v>6685</v>
      </c>
      <c r="B6643" s="1">
        <v>45619</v>
      </c>
      <c r="C6643" s="1" t="str">
        <f t="shared" si="103"/>
        <v>Nov</v>
      </c>
      <c r="D6643" t="s">
        <v>50</v>
      </c>
      <c r="E6643" t="s">
        <v>51</v>
      </c>
      <c r="F6643" t="s">
        <v>40</v>
      </c>
      <c r="G6643" t="s">
        <v>19</v>
      </c>
      <c r="H6643">
        <v>4764</v>
      </c>
      <c r="I6643">
        <v>1325.57</v>
      </c>
      <c r="J6643">
        <v>4</v>
      </c>
      <c r="K6643" t="s">
        <v>29</v>
      </c>
    </row>
    <row r="6644" spans="1:11" x14ac:dyDescent="0.3">
      <c r="A6644" t="s">
        <v>6686</v>
      </c>
      <c r="B6644" s="1">
        <v>45229</v>
      </c>
      <c r="C6644" s="1" t="str">
        <f t="shared" si="103"/>
        <v>Oct</v>
      </c>
      <c r="D6644" t="s">
        <v>11</v>
      </c>
      <c r="E6644" t="s">
        <v>12</v>
      </c>
      <c r="F6644" t="s">
        <v>23</v>
      </c>
      <c r="G6644" t="s">
        <v>24</v>
      </c>
      <c r="H6644">
        <v>3290</v>
      </c>
      <c r="I6644">
        <v>371.68</v>
      </c>
      <c r="J6644">
        <v>4</v>
      </c>
      <c r="K6644" t="s">
        <v>36</v>
      </c>
    </row>
    <row r="6645" spans="1:11" x14ac:dyDescent="0.3">
      <c r="A6645" t="s">
        <v>6687</v>
      </c>
      <c r="B6645" s="1">
        <v>45099</v>
      </c>
      <c r="C6645" s="1" t="str">
        <f t="shared" si="103"/>
        <v>Jun</v>
      </c>
      <c r="D6645" t="s">
        <v>11</v>
      </c>
      <c r="E6645" t="s">
        <v>12</v>
      </c>
      <c r="F6645" t="s">
        <v>13</v>
      </c>
      <c r="G6645" t="s">
        <v>55</v>
      </c>
      <c r="H6645">
        <v>974</v>
      </c>
      <c r="I6645">
        <v>239.96</v>
      </c>
      <c r="J6645">
        <v>4</v>
      </c>
      <c r="K6645" t="s">
        <v>36</v>
      </c>
    </row>
    <row r="6646" spans="1:11" x14ac:dyDescent="0.3">
      <c r="A6646" t="s">
        <v>6688</v>
      </c>
      <c r="B6646" s="1">
        <v>45163</v>
      </c>
      <c r="C6646" s="1" t="str">
        <f t="shared" si="103"/>
        <v>Aug</v>
      </c>
      <c r="D6646" t="s">
        <v>31</v>
      </c>
      <c r="E6646" t="s">
        <v>32</v>
      </c>
      <c r="F6646" t="s">
        <v>13</v>
      </c>
      <c r="G6646" t="s">
        <v>19</v>
      </c>
      <c r="H6646">
        <v>4456</v>
      </c>
      <c r="I6646">
        <v>442.07</v>
      </c>
      <c r="J6646">
        <v>5</v>
      </c>
      <c r="K6646" t="s">
        <v>20</v>
      </c>
    </row>
    <row r="6647" spans="1:11" x14ac:dyDescent="0.3">
      <c r="A6647" t="s">
        <v>6689</v>
      </c>
      <c r="B6647" s="1">
        <v>45046</v>
      </c>
      <c r="C6647" s="1" t="str">
        <f t="shared" si="103"/>
        <v>Apr</v>
      </c>
      <c r="D6647" t="s">
        <v>22</v>
      </c>
      <c r="E6647" t="s">
        <v>12</v>
      </c>
      <c r="F6647" t="s">
        <v>28</v>
      </c>
      <c r="G6647" t="s">
        <v>14</v>
      </c>
      <c r="H6647">
        <v>4566</v>
      </c>
      <c r="I6647">
        <v>1106.96</v>
      </c>
      <c r="J6647">
        <v>4</v>
      </c>
      <c r="K6647" t="s">
        <v>29</v>
      </c>
    </row>
    <row r="6648" spans="1:11" x14ac:dyDescent="0.3">
      <c r="A6648" t="s">
        <v>6690</v>
      </c>
      <c r="B6648" s="1">
        <v>45387</v>
      </c>
      <c r="C6648" s="1" t="str">
        <f t="shared" si="103"/>
        <v>Apr</v>
      </c>
      <c r="D6648" t="s">
        <v>31</v>
      </c>
      <c r="E6648" t="s">
        <v>32</v>
      </c>
      <c r="F6648" t="s">
        <v>40</v>
      </c>
      <c r="G6648" t="s">
        <v>35</v>
      </c>
      <c r="H6648">
        <v>3513</v>
      </c>
      <c r="I6648">
        <v>402.75</v>
      </c>
      <c r="J6648">
        <v>1</v>
      </c>
      <c r="K6648" t="s">
        <v>36</v>
      </c>
    </row>
    <row r="6649" spans="1:11" x14ac:dyDescent="0.3">
      <c r="A6649" t="s">
        <v>6691</v>
      </c>
      <c r="B6649" s="1">
        <v>45124</v>
      </c>
      <c r="C6649" s="1" t="str">
        <f t="shared" si="103"/>
        <v>Jul</v>
      </c>
      <c r="D6649" t="s">
        <v>26</v>
      </c>
      <c r="E6649" t="s">
        <v>27</v>
      </c>
      <c r="F6649" t="s">
        <v>28</v>
      </c>
      <c r="G6649" t="s">
        <v>24</v>
      </c>
      <c r="H6649">
        <v>4924</v>
      </c>
      <c r="I6649">
        <v>652.27</v>
      </c>
      <c r="J6649">
        <v>2</v>
      </c>
      <c r="K6649" t="s">
        <v>15</v>
      </c>
    </row>
    <row r="6650" spans="1:11" x14ac:dyDescent="0.3">
      <c r="A6650" t="s">
        <v>6692</v>
      </c>
      <c r="B6650" s="1">
        <v>45207</v>
      </c>
      <c r="C6650" s="1" t="str">
        <f t="shared" si="103"/>
        <v>Oct</v>
      </c>
      <c r="D6650" t="s">
        <v>34</v>
      </c>
      <c r="E6650" t="s">
        <v>34</v>
      </c>
      <c r="F6650" t="s">
        <v>28</v>
      </c>
      <c r="G6650" t="s">
        <v>14</v>
      </c>
      <c r="H6650">
        <v>3298</v>
      </c>
      <c r="I6650">
        <v>889.78</v>
      </c>
      <c r="J6650">
        <v>2</v>
      </c>
      <c r="K6650" t="s">
        <v>20</v>
      </c>
    </row>
    <row r="6651" spans="1:11" x14ac:dyDescent="0.3">
      <c r="A6651" t="s">
        <v>6693</v>
      </c>
      <c r="B6651" s="1">
        <v>45612</v>
      </c>
      <c r="C6651" s="1" t="str">
        <f t="shared" si="103"/>
        <v>Nov</v>
      </c>
      <c r="D6651" t="s">
        <v>86</v>
      </c>
      <c r="E6651" t="s">
        <v>87</v>
      </c>
      <c r="F6651" t="s">
        <v>40</v>
      </c>
      <c r="G6651" t="s">
        <v>35</v>
      </c>
      <c r="H6651">
        <v>3696</v>
      </c>
      <c r="I6651">
        <v>360.51</v>
      </c>
      <c r="J6651">
        <v>4</v>
      </c>
      <c r="K6651" t="s">
        <v>36</v>
      </c>
    </row>
    <row r="6652" spans="1:11" x14ac:dyDescent="0.3">
      <c r="A6652" t="s">
        <v>6694</v>
      </c>
      <c r="B6652" s="1">
        <v>45089</v>
      </c>
      <c r="C6652" s="1" t="str">
        <f t="shared" si="103"/>
        <v>Jun</v>
      </c>
      <c r="D6652" t="s">
        <v>11</v>
      </c>
      <c r="E6652" t="s">
        <v>12</v>
      </c>
      <c r="F6652" t="s">
        <v>23</v>
      </c>
      <c r="G6652" t="s">
        <v>14</v>
      </c>
      <c r="H6652">
        <v>888</v>
      </c>
      <c r="I6652">
        <v>263.22000000000003</v>
      </c>
      <c r="J6652">
        <v>5</v>
      </c>
      <c r="K6652" t="s">
        <v>36</v>
      </c>
    </row>
    <row r="6653" spans="1:11" x14ac:dyDescent="0.3">
      <c r="A6653" t="s">
        <v>6695</v>
      </c>
      <c r="B6653" s="1">
        <v>45376</v>
      </c>
      <c r="C6653" s="1" t="str">
        <f t="shared" si="103"/>
        <v>Mar</v>
      </c>
      <c r="D6653" t="s">
        <v>34</v>
      </c>
      <c r="E6653" t="s">
        <v>34</v>
      </c>
      <c r="F6653" t="s">
        <v>28</v>
      </c>
      <c r="G6653" t="s">
        <v>24</v>
      </c>
      <c r="H6653">
        <v>3901</v>
      </c>
      <c r="I6653">
        <v>998.91</v>
      </c>
      <c r="J6653">
        <v>1</v>
      </c>
      <c r="K6653" t="s">
        <v>15</v>
      </c>
    </row>
    <row r="6654" spans="1:11" x14ac:dyDescent="0.3">
      <c r="A6654" t="s">
        <v>6696</v>
      </c>
      <c r="B6654" s="1">
        <v>44974</v>
      </c>
      <c r="C6654" s="1" t="str">
        <f t="shared" si="103"/>
        <v>Feb</v>
      </c>
      <c r="D6654" t="s">
        <v>34</v>
      </c>
      <c r="E6654" t="s">
        <v>34</v>
      </c>
      <c r="F6654" t="s">
        <v>40</v>
      </c>
      <c r="G6654" t="s">
        <v>55</v>
      </c>
      <c r="H6654">
        <v>822</v>
      </c>
      <c r="I6654">
        <v>44.91</v>
      </c>
      <c r="J6654">
        <v>1</v>
      </c>
      <c r="K6654" t="s">
        <v>20</v>
      </c>
    </row>
    <row r="6655" spans="1:11" x14ac:dyDescent="0.3">
      <c r="A6655" t="s">
        <v>6697</v>
      </c>
      <c r="B6655" s="1">
        <v>45412</v>
      </c>
      <c r="C6655" s="1" t="str">
        <f t="shared" si="103"/>
        <v>Apr</v>
      </c>
      <c r="D6655" t="s">
        <v>22</v>
      </c>
      <c r="E6655" t="s">
        <v>12</v>
      </c>
      <c r="F6655" t="s">
        <v>40</v>
      </c>
      <c r="G6655" t="s">
        <v>68</v>
      </c>
      <c r="H6655">
        <v>4198</v>
      </c>
      <c r="I6655">
        <v>642.61</v>
      </c>
      <c r="J6655">
        <v>1</v>
      </c>
      <c r="K6655" t="s">
        <v>20</v>
      </c>
    </row>
    <row r="6656" spans="1:11" x14ac:dyDescent="0.3">
      <c r="A6656" t="s">
        <v>6698</v>
      </c>
      <c r="B6656" s="1">
        <v>44945</v>
      </c>
      <c r="C6656" s="1" t="str">
        <f t="shared" si="103"/>
        <v>Jan</v>
      </c>
      <c r="D6656" t="s">
        <v>22</v>
      </c>
      <c r="E6656" t="s">
        <v>12</v>
      </c>
      <c r="F6656" t="s">
        <v>40</v>
      </c>
      <c r="G6656" t="s">
        <v>19</v>
      </c>
      <c r="H6656">
        <v>4755</v>
      </c>
      <c r="I6656">
        <v>533.64</v>
      </c>
      <c r="J6656">
        <v>5</v>
      </c>
      <c r="K6656" t="s">
        <v>29</v>
      </c>
    </row>
    <row r="6657" spans="1:11" x14ac:dyDescent="0.3">
      <c r="A6657" t="s">
        <v>6699</v>
      </c>
      <c r="B6657" s="1">
        <v>45139</v>
      </c>
      <c r="C6657" s="1" t="str">
        <f t="shared" si="103"/>
        <v>Aug</v>
      </c>
      <c r="D6657" t="s">
        <v>34</v>
      </c>
      <c r="E6657" t="s">
        <v>34</v>
      </c>
      <c r="F6657" t="s">
        <v>28</v>
      </c>
      <c r="G6657" t="s">
        <v>68</v>
      </c>
      <c r="H6657">
        <v>2655</v>
      </c>
      <c r="I6657">
        <v>690.99</v>
      </c>
      <c r="J6657">
        <v>4</v>
      </c>
      <c r="K6657" t="s">
        <v>36</v>
      </c>
    </row>
    <row r="6658" spans="1:11" x14ac:dyDescent="0.3">
      <c r="A6658" t="s">
        <v>6700</v>
      </c>
      <c r="B6658" s="1">
        <v>45492</v>
      </c>
      <c r="C6658" s="1" t="str">
        <f t="shared" ref="C6658:C6721" si="104">TEXT(B6658,"mmm")</f>
        <v>Jul</v>
      </c>
      <c r="D6658" t="s">
        <v>34</v>
      </c>
      <c r="E6658" t="s">
        <v>34</v>
      </c>
      <c r="F6658" t="s">
        <v>23</v>
      </c>
      <c r="G6658" t="s">
        <v>14</v>
      </c>
      <c r="H6658">
        <v>1251</v>
      </c>
      <c r="I6658">
        <v>258.57</v>
      </c>
      <c r="J6658">
        <v>3</v>
      </c>
      <c r="K6658" t="s">
        <v>36</v>
      </c>
    </row>
    <row r="6659" spans="1:11" x14ac:dyDescent="0.3">
      <c r="A6659" t="s">
        <v>6701</v>
      </c>
      <c r="B6659" s="1">
        <v>45601</v>
      </c>
      <c r="C6659" s="1" t="str">
        <f t="shared" si="104"/>
        <v>Nov</v>
      </c>
      <c r="D6659" t="s">
        <v>47</v>
      </c>
      <c r="E6659" t="s">
        <v>48</v>
      </c>
      <c r="F6659" t="s">
        <v>40</v>
      </c>
      <c r="G6659" t="s">
        <v>35</v>
      </c>
      <c r="H6659">
        <v>4821</v>
      </c>
      <c r="I6659">
        <v>328.74</v>
      </c>
      <c r="J6659">
        <v>2</v>
      </c>
      <c r="K6659" t="s">
        <v>20</v>
      </c>
    </row>
    <row r="6660" spans="1:11" x14ac:dyDescent="0.3">
      <c r="A6660" t="s">
        <v>6702</v>
      </c>
      <c r="B6660" s="1">
        <v>45144</v>
      </c>
      <c r="C6660" s="1" t="str">
        <f t="shared" si="104"/>
        <v>Aug</v>
      </c>
      <c r="D6660" t="s">
        <v>26</v>
      </c>
      <c r="E6660" t="s">
        <v>27</v>
      </c>
      <c r="F6660" t="s">
        <v>13</v>
      </c>
      <c r="G6660" t="s">
        <v>53</v>
      </c>
      <c r="H6660">
        <v>2202</v>
      </c>
      <c r="I6660">
        <v>420.36</v>
      </c>
      <c r="J6660">
        <v>5</v>
      </c>
      <c r="K6660" t="s">
        <v>20</v>
      </c>
    </row>
    <row r="6661" spans="1:11" x14ac:dyDescent="0.3">
      <c r="A6661" t="s">
        <v>6703</v>
      </c>
      <c r="B6661" s="1">
        <v>45488</v>
      </c>
      <c r="C6661" s="1" t="str">
        <f t="shared" si="104"/>
        <v>Jul</v>
      </c>
      <c r="D6661" t="s">
        <v>50</v>
      </c>
      <c r="E6661" t="s">
        <v>51</v>
      </c>
      <c r="F6661" t="s">
        <v>13</v>
      </c>
      <c r="G6661" t="s">
        <v>24</v>
      </c>
      <c r="H6661">
        <v>1545</v>
      </c>
      <c r="I6661">
        <v>229.73</v>
      </c>
      <c r="J6661">
        <v>1</v>
      </c>
      <c r="K6661" t="s">
        <v>29</v>
      </c>
    </row>
    <row r="6662" spans="1:11" x14ac:dyDescent="0.3">
      <c r="A6662" t="s">
        <v>6704</v>
      </c>
      <c r="B6662" s="1">
        <v>45283</v>
      </c>
      <c r="C6662" s="1" t="str">
        <f t="shared" si="104"/>
        <v>Dec</v>
      </c>
      <c r="D6662" t="s">
        <v>26</v>
      </c>
      <c r="E6662" t="s">
        <v>27</v>
      </c>
      <c r="F6662" t="s">
        <v>23</v>
      </c>
      <c r="G6662" t="s">
        <v>24</v>
      </c>
      <c r="H6662">
        <v>4806</v>
      </c>
      <c r="I6662">
        <v>544.08000000000004</v>
      </c>
      <c r="J6662">
        <v>5</v>
      </c>
      <c r="K6662" t="s">
        <v>15</v>
      </c>
    </row>
    <row r="6663" spans="1:11" x14ac:dyDescent="0.3">
      <c r="A6663" t="s">
        <v>6705</v>
      </c>
      <c r="B6663" s="1">
        <v>45445</v>
      </c>
      <c r="C6663" s="1" t="str">
        <f t="shared" si="104"/>
        <v>Jun</v>
      </c>
      <c r="D6663" t="s">
        <v>31</v>
      </c>
      <c r="E6663" t="s">
        <v>32</v>
      </c>
      <c r="F6663" t="s">
        <v>23</v>
      </c>
      <c r="G6663" t="s">
        <v>38</v>
      </c>
      <c r="H6663">
        <v>1860</v>
      </c>
      <c r="I6663">
        <v>95.48</v>
      </c>
      <c r="J6663">
        <v>4</v>
      </c>
      <c r="K6663" t="s">
        <v>15</v>
      </c>
    </row>
    <row r="6664" spans="1:11" x14ac:dyDescent="0.3">
      <c r="A6664" t="s">
        <v>6706</v>
      </c>
      <c r="B6664" s="1">
        <v>45139</v>
      </c>
      <c r="C6664" s="1" t="str">
        <f t="shared" si="104"/>
        <v>Aug</v>
      </c>
      <c r="D6664" t="s">
        <v>31</v>
      </c>
      <c r="E6664" t="s">
        <v>32</v>
      </c>
      <c r="F6664" t="s">
        <v>23</v>
      </c>
      <c r="G6664" t="s">
        <v>38</v>
      </c>
      <c r="H6664">
        <v>3021</v>
      </c>
      <c r="I6664">
        <v>471.56</v>
      </c>
      <c r="J6664">
        <v>1</v>
      </c>
      <c r="K6664" t="s">
        <v>15</v>
      </c>
    </row>
    <row r="6665" spans="1:11" x14ac:dyDescent="0.3">
      <c r="A6665" t="s">
        <v>6707</v>
      </c>
      <c r="B6665" s="1">
        <v>45539</v>
      </c>
      <c r="C6665" s="1" t="str">
        <f t="shared" si="104"/>
        <v>Sep</v>
      </c>
      <c r="D6665" t="s">
        <v>43</v>
      </c>
      <c r="E6665" t="s">
        <v>44</v>
      </c>
      <c r="F6665" t="s">
        <v>13</v>
      </c>
      <c r="G6665" t="s">
        <v>19</v>
      </c>
      <c r="H6665">
        <v>3604</v>
      </c>
      <c r="I6665">
        <v>934.33</v>
      </c>
      <c r="J6665">
        <v>4</v>
      </c>
      <c r="K6665" t="s">
        <v>20</v>
      </c>
    </row>
    <row r="6666" spans="1:11" x14ac:dyDescent="0.3">
      <c r="A6666" t="s">
        <v>6708</v>
      </c>
      <c r="B6666" s="1">
        <v>44972</v>
      </c>
      <c r="C6666" s="1" t="str">
        <f t="shared" si="104"/>
        <v>Feb</v>
      </c>
      <c r="D6666" t="s">
        <v>11</v>
      </c>
      <c r="E6666" t="s">
        <v>12</v>
      </c>
      <c r="F6666" t="s">
        <v>28</v>
      </c>
      <c r="G6666" t="s">
        <v>68</v>
      </c>
      <c r="H6666">
        <v>909</v>
      </c>
      <c r="I6666">
        <v>199.69</v>
      </c>
      <c r="J6666">
        <v>1</v>
      </c>
      <c r="K6666" t="s">
        <v>20</v>
      </c>
    </row>
    <row r="6667" spans="1:11" x14ac:dyDescent="0.3">
      <c r="A6667" t="s">
        <v>6709</v>
      </c>
      <c r="B6667" s="1">
        <v>45225</v>
      </c>
      <c r="C6667" s="1" t="str">
        <f t="shared" si="104"/>
        <v>Oct</v>
      </c>
      <c r="D6667" t="s">
        <v>11</v>
      </c>
      <c r="E6667" t="s">
        <v>12</v>
      </c>
      <c r="F6667" t="s">
        <v>13</v>
      </c>
      <c r="G6667" t="s">
        <v>68</v>
      </c>
      <c r="H6667">
        <v>4047</v>
      </c>
      <c r="I6667">
        <v>264.66000000000003</v>
      </c>
      <c r="J6667">
        <v>5</v>
      </c>
      <c r="K6667" t="s">
        <v>20</v>
      </c>
    </row>
    <row r="6668" spans="1:11" x14ac:dyDescent="0.3">
      <c r="A6668" t="s">
        <v>6710</v>
      </c>
      <c r="B6668" s="1">
        <v>45197</v>
      </c>
      <c r="C6668" s="1" t="str">
        <f t="shared" si="104"/>
        <v>Sep</v>
      </c>
      <c r="D6668" t="s">
        <v>17</v>
      </c>
      <c r="E6668" t="s">
        <v>18</v>
      </c>
      <c r="F6668" t="s">
        <v>23</v>
      </c>
      <c r="G6668" t="s">
        <v>19</v>
      </c>
      <c r="H6668">
        <v>3770</v>
      </c>
      <c r="I6668">
        <v>794.98</v>
      </c>
      <c r="J6668">
        <v>3</v>
      </c>
      <c r="K6668" t="s">
        <v>15</v>
      </c>
    </row>
    <row r="6669" spans="1:11" x14ac:dyDescent="0.3">
      <c r="A6669" t="s">
        <v>6711</v>
      </c>
      <c r="B6669" s="1">
        <v>45581</v>
      </c>
      <c r="C6669" s="1" t="str">
        <f t="shared" si="104"/>
        <v>Oct</v>
      </c>
      <c r="D6669" t="s">
        <v>47</v>
      </c>
      <c r="E6669" t="s">
        <v>48</v>
      </c>
      <c r="F6669" t="s">
        <v>40</v>
      </c>
      <c r="G6669" t="s">
        <v>68</v>
      </c>
      <c r="H6669">
        <v>2667</v>
      </c>
      <c r="I6669">
        <v>487.37</v>
      </c>
      <c r="J6669">
        <v>1</v>
      </c>
      <c r="K6669" t="s">
        <v>36</v>
      </c>
    </row>
    <row r="6670" spans="1:11" x14ac:dyDescent="0.3">
      <c r="A6670" t="s">
        <v>6712</v>
      </c>
      <c r="B6670" s="1">
        <v>45610</v>
      </c>
      <c r="C6670" s="1" t="str">
        <f t="shared" si="104"/>
        <v>Nov</v>
      </c>
      <c r="D6670" t="s">
        <v>31</v>
      </c>
      <c r="E6670" t="s">
        <v>32</v>
      </c>
      <c r="F6670" t="s">
        <v>13</v>
      </c>
      <c r="G6670" t="s">
        <v>14</v>
      </c>
      <c r="H6670">
        <v>3401</v>
      </c>
      <c r="I6670">
        <v>426.97</v>
      </c>
      <c r="J6670">
        <v>3</v>
      </c>
      <c r="K6670" t="s">
        <v>29</v>
      </c>
    </row>
    <row r="6671" spans="1:11" x14ac:dyDescent="0.3">
      <c r="A6671" t="s">
        <v>6713</v>
      </c>
      <c r="B6671" s="1">
        <v>45277</v>
      </c>
      <c r="C6671" s="1" t="str">
        <f t="shared" si="104"/>
        <v>Dec</v>
      </c>
      <c r="D6671" t="s">
        <v>86</v>
      </c>
      <c r="E6671" t="s">
        <v>87</v>
      </c>
      <c r="F6671" t="s">
        <v>40</v>
      </c>
      <c r="G6671" t="s">
        <v>14</v>
      </c>
      <c r="H6671">
        <v>4602</v>
      </c>
      <c r="I6671">
        <v>1243.18</v>
      </c>
      <c r="J6671">
        <v>5</v>
      </c>
      <c r="K6671" t="s">
        <v>20</v>
      </c>
    </row>
    <row r="6672" spans="1:11" x14ac:dyDescent="0.3">
      <c r="A6672" t="s">
        <v>6714</v>
      </c>
      <c r="B6672" s="1">
        <v>45559</v>
      </c>
      <c r="C6672" s="1" t="str">
        <f t="shared" si="104"/>
        <v>Sep</v>
      </c>
      <c r="D6672" t="s">
        <v>50</v>
      </c>
      <c r="E6672" t="s">
        <v>51</v>
      </c>
      <c r="F6672" t="s">
        <v>23</v>
      </c>
      <c r="G6672" t="s">
        <v>24</v>
      </c>
      <c r="H6672">
        <v>972</v>
      </c>
      <c r="I6672">
        <v>265.58999999999997</v>
      </c>
      <c r="J6672">
        <v>2</v>
      </c>
      <c r="K6672" t="s">
        <v>20</v>
      </c>
    </row>
    <row r="6673" spans="1:11" x14ac:dyDescent="0.3">
      <c r="A6673" t="s">
        <v>6715</v>
      </c>
      <c r="B6673" s="1">
        <v>45600</v>
      </c>
      <c r="C6673" s="1" t="str">
        <f t="shared" si="104"/>
        <v>Nov</v>
      </c>
      <c r="D6673" t="s">
        <v>50</v>
      </c>
      <c r="E6673" t="s">
        <v>51</v>
      </c>
      <c r="F6673" t="s">
        <v>13</v>
      </c>
      <c r="G6673" t="s">
        <v>14</v>
      </c>
      <c r="H6673">
        <v>4778</v>
      </c>
      <c r="I6673">
        <v>373.73</v>
      </c>
      <c r="J6673">
        <v>1</v>
      </c>
      <c r="K6673" t="s">
        <v>15</v>
      </c>
    </row>
    <row r="6674" spans="1:11" x14ac:dyDescent="0.3">
      <c r="A6674" t="s">
        <v>6716</v>
      </c>
      <c r="B6674" s="1">
        <v>45531</v>
      </c>
      <c r="C6674" s="1" t="str">
        <f t="shared" si="104"/>
        <v>Aug</v>
      </c>
      <c r="D6674" t="s">
        <v>31</v>
      </c>
      <c r="E6674" t="s">
        <v>32</v>
      </c>
      <c r="F6674" t="s">
        <v>13</v>
      </c>
      <c r="G6674" t="s">
        <v>19</v>
      </c>
      <c r="H6674">
        <v>2610</v>
      </c>
      <c r="I6674">
        <v>504.41</v>
      </c>
      <c r="J6674">
        <v>1</v>
      </c>
      <c r="K6674" t="s">
        <v>20</v>
      </c>
    </row>
    <row r="6675" spans="1:11" x14ac:dyDescent="0.3">
      <c r="A6675" t="s">
        <v>6717</v>
      </c>
      <c r="B6675" s="1">
        <v>45578</v>
      </c>
      <c r="C6675" s="1" t="str">
        <f t="shared" si="104"/>
        <v>Oct</v>
      </c>
      <c r="D6675" t="s">
        <v>31</v>
      </c>
      <c r="E6675" t="s">
        <v>32</v>
      </c>
      <c r="F6675" t="s">
        <v>28</v>
      </c>
      <c r="G6675" t="s">
        <v>55</v>
      </c>
      <c r="H6675">
        <v>1409</v>
      </c>
      <c r="I6675">
        <v>119.28</v>
      </c>
      <c r="J6675">
        <v>5</v>
      </c>
      <c r="K6675" t="s">
        <v>36</v>
      </c>
    </row>
    <row r="6676" spans="1:11" x14ac:dyDescent="0.3">
      <c r="A6676" t="s">
        <v>6718</v>
      </c>
      <c r="B6676" s="1">
        <v>45118</v>
      </c>
      <c r="C6676" s="1" t="str">
        <f t="shared" si="104"/>
        <v>Jul</v>
      </c>
      <c r="D6676" t="s">
        <v>34</v>
      </c>
      <c r="E6676" t="s">
        <v>34</v>
      </c>
      <c r="F6676" t="s">
        <v>13</v>
      </c>
      <c r="G6676" t="s">
        <v>55</v>
      </c>
      <c r="H6676">
        <v>4010</v>
      </c>
      <c r="I6676">
        <v>665.56</v>
      </c>
      <c r="J6676">
        <v>1</v>
      </c>
      <c r="K6676" t="s">
        <v>36</v>
      </c>
    </row>
    <row r="6677" spans="1:11" x14ac:dyDescent="0.3">
      <c r="A6677" t="s">
        <v>6719</v>
      </c>
      <c r="B6677" s="1">
        <v>45042</v>
      </c>
      <c r="C6677" s="1" t="str">
        <f t="shared" si="104"/>
        <v>Apr</v>
      </c>
      <c r="D6677" t="s">
        <v>17</v>
      </c>
      <c r="E6677" t="s">
        <v>18</v>
      </c>
      <c r="F6677" t="s">
        <v>28</v>
      </c>
      <c r="G6677" t="s">
        <v>53</v>
      </c>
      <c r="H6677">
        <v>1573</v>
      </c>
      <c r="I6677">
        <v>205.14</v>
      </c>
      <c r="J6677">
        <v>4</v>
      </c>
      <c r="K6677" t="s">
        <v>29</v>
      </c>
    </row>
    <row r="6678" spans="1:11" x14ac:dyDescent="0.3">
      <c r="A6678" t="s">
        <v>6720</v>
      </c>
      <c r="B6678" s="1">
        <v>45616</v>
      </c>
      <c r="C6678" s="1" t="str">
        <f t="shared" si="104"/>
        <v>Nov</v>
      </c>
      <c r="D6678" t="s">
        <v>47</v>
      </c>
      <c r="E6678" t="s">
        <v>48</v>
      </c>
      <c r="F6678" t="s">
        <v>40</v>
      </c>
      <c r="G6678" t="s">
        <v>38</v>
      </c>
      <c r="H6678">
        <v>3536</v>
      </c>
      <c r="I6678">
        <v>439.88</v>
      </c>
      <c r="J6678">
        <v>5</v>
      </c>
      <c r="K6678" t="s">
        <v>29</v>
      </c>
    </row>
    <row r="6679" spans="1:11" x14ac:dyDescent="0.3">
      <c r="A6679" t="s">
        <v>6721</v>
      </c>
      <c r="B6679" s="1">
        <v>45381</v>
      </c>
      <c r="C6679" s="1" t="str">
        <f t="shared" si="104"/>
        <v>Mar</v>
      </c>
      <c r="D6679" t="s">
        <v>26</v>
      </c>
      <c r="E6679" t="s">
        <v>27</v>
      </c>
      <c r="F6679" t="s">
        <v>13</v>
      </c>
      <c r="G6679" t="s">
        <v>55</v>
      </c>
      <c r="H6679">
        <v>4847</v>
      </c>
      <c r="I6679">
        <v>652.32000000000005</v>
      </c>
      <c r="J6679">
        <v>5</v>
      </c>
      <c r="K6679" t="s">
        <v>36</v>
      </c>
    </row>
    <row r="6680" spans="1:11" x14ac:dyDescent="0.3">
      <c r="A6680" t="s">
        <v>6722</v>
      </c>
      <c r="B6680" s="1">
        <v>45309</v>
      </c>
      <c r="C6680" s="1" t="str">
        <f t="shared" si="104"/>
        <v>Jan</v>
      </c>
      <c r="D6680" t="s">
        <v>22</v>
      </c>
      <c r="E6680" t="s">
        <v>12</v>
      </c>
      <c r="F6680" t="s">
        <v>40</v>
      </c>
      <c r="G6680" t="s">
        <v>68</v>
      </c>
      <c r="H6680">
        <v>3785</v>
      </c>
      <c r="I6680">
        <v>210.08</v>
      </c>
      <c r="J6680">
        <v>3</v>
      </c>
      <c r="K6680" t="s">
        <v>36</v>
      </c>
    </row>
    <row r="6681" spans="1:11" x14ac:dyDescent="0.3">
      <c r="A6681" t="s">
        <v>6723</v>
      </c>
      <c r="B6681" s="1">
        <v>44935</v>
      </c>
      <c r="C6681" s="1" t="str">
        <f t="shared" si="104"/>
        <v>Jan</v>
      </c>
      <c r="D6681" t="s">
        <v>34</v>
      </c>
      <c r="E6681" t="s">
        <v>34</v>
      </c>
      <c r="F6681" t="s">
        <v>23</v>
      </c>
      <c r="G6681" t="s">
        <v>35</v>
      </c>
      <c r="H6681">
        <v>2958</v>
      </c>
      <c r="I6681">
        <v>390.64</v>
      </c>
      <c r="J6681">
        <v>3</v>
      </c>
      <c r="K6681" t="s">
        <v>15</v>
      </c>
    </row>
    <row r="6682" spans="1:11" x14ac:dyDescent="0.3">
      <c r="A6682" t="s">
        <v>6724</v>
      </c>
      <c r="B6682" s="1">
        <v>44995</v>
      </c>
      <c r="C6682" s="1" t="str">
        <f t="shared" si="104"/>
        <v>Mar</v>
      </c>
      <c r="D6682" t="s">
        <v>50</v>
      </c>
      <c r="E6682" t="s">
        <v>51</v>
      </c>
      <c r="F6682" t="s">
        <v>23</v>
      </c>
      <c r="G6682" t="s">
        <v>19</v>
      </c>
      <c r="H6682">
        <v>2884</v>
      </c>
      <c r="I6682">
        <v>676.9</v>
      </c>
      <c r="J6682">
        <v>2</v>
      </c>
      <c r="K6682" t="s">
        <v>29</v>
      </c>
    </row>
    <row r="6683" spans="1:11" x14ac:dyDescent="0.3">
      <c r="A6683" t="s">
        <v>6725</v>
      </c>
      <c r="B6683" s="1">
        <v>45253</v>
      </c>
      <c r="C6683" s="1" t="str">
        <f t="shared" si="104"/>
        <v>Nov</v>
      </c>
      <c r="D6683" t="s">
        <v>34</v>
      </c>
      <c r="E6683" t="s">
        <v>34</v>
      </c>
      <c r="F6683" t="s">
        <v>28</v>
      </c>
      <c r="G6683" t="s">
        <v>53</v>
      </c>
      <c r="H6683">
        <v>4630</v>
      </c>
      <c r="I6683">
        <v>1305.8900000000001</v>
      </c>
      <c r="J6683">
        <v>2</v>
      </c>
      <c r="K6683" t="s">
        <v>29</v>
      </c>
    </row>
    <row r="6684" spans="1:11" x14ac:dyDescent="0.3">
      <c r="A6684" t="s">
        <v>6726</v>
      </c>
      <c r="B6684" s="1">
        <v>45111</v>
      </c>
      <c r="C6684" s="1" t="str">
        <f t="shared" si="104"/>
        <v>Jul</v>
      </c>
      <c r="D6684" t="s">
        <v>11</v>
      </c>
      <c r="E6684" t="s">
        <v>12</v>
      </c>
      <c r="F6684" t="s">
        <v>40</v>
      </c>
      <c r="G6684" t="s">
        <v>14</v>
      </c>
      <c r="H6684">
        <v>604</v>
      </c>
      <c r="I6684">
        <v>57.17</v>
      </c>
      <c r="J6684">
        <v>3</v>
      </c>
      <c r="K6684" t="s">
        <v>36</v>
      </c>
    </row>
    <row r="6685" spans="1:11" x14ac:dyDescent="0.3">
      <c r="A6685" t="s">
        <v>6727</v>
      </c>
      <c r="B6685" s="1">
        <v>45094</v>
      </c>
      <c r="C6685" s="1" t="str">
        <f t="shared" si="104"/>
        <v>Jun</v>
      </c>
      <c r="D6685" t="s">
        <v>34</v>
      </c>
      <c r="E6685" t="s">
        <v>34</v>
      </c>
      <c r="F6685" t="s">
        <v>13</v>
      </c>
      <c r="G6685" t="s">
        <v>53</v>
      </c>
      <c r="H6685">
        <v>476</v>
      </c>
      <c r="I6685">
        <v>136.47</v>
      </c>
      <c r="J6685">
        <v>3</v>
      </c>
      <c r="K6685" t="s">
        <v>15</v>
      </c>
    </row>
    <row r="6686" spans="1:11" x14ac:dyDescent="0.3">
      <c r="A6686" t="s">
        <v>6728</v>
      </c>
      <c r="B6686" s="1">
        <v>45218</v>
      </c>
      <c r="C6686" s="1" t="str">
        <f t="shared" si="104"/>
        <v>Oct</v>
      </c>
      <c r="D6686" t="s">
        <v>11</v>
      </c>
      <c r="E6686" t="s">
        <v>12</v>
      </c>
      <c r="F6686" t="s">
        <v>40</v>
      </c>
      <c r="G6686" t="s">
        <v>35</v>
      </c>
      <c r="H6686">
        <v>3583</v>
      </c>
      <c r="I6686">
        <v>766.88</v>
      </c>
      <c r="J6686">
        <v>4</v>
      </c>
      <c r="K6686" t="s">
        <v>29</v>
      </c>
    </row>
    <row r="6687" spans="1:11" x14ac:dyDescent="0.3">
      <c r="A6687" t="s">
        <v>6729</v>
      </c>
      <c r="B6687" s="1">
        <v>45318</v>
      </c>
      <c r="C6687" s="1" t="str">
        <f t="shared" si="104"/>
        <v>Jan</v>
      </c>
      <c r="D6687" t="s">
        <v>22</v>
      </c>
      <c r="E6687" t="s">
        <v>12</v>
      </c>
      <c r="F6687" t="s">
        <v>40</v>
      </c>
      <c r="G6687" t="s">
        <v>68</v>
      </c>
      <c r="H6687">
        <v>4020</v>
      </c>
      <c r="I6687">
        <v>251.41</v>
      </c>
      <c r="J6687">
        <v>4</v>
      </c>
      <c r="K6687" t="s">
        <v>20</v>
      </c>
    </row>
    <row r="6688" spans="1:11" x14ac:dyDescent="0.3">
      <c r="A6688" t="s">
        <v>6730</v>
      </c>
      <c r="B6688" s="1">
        <v>45314</v>
      </c>
      <c r="C6688" s="1" t="str">
        <f t="shared" si="104"/>
        <v>Jan</v>
      </c>
      <c r="D6688" t="s">
        <v>22</v>
      </c>
      <c r="E6688" t="s">
        <v>12</v>
      </c>
      <c r="F6688" t="s">
        <v>28</v>
      </c>
      <c r="G6688" t="s">
        <v>24</v>
      </c>
      <c r="H6688">
        <v>4767</v>
      </c>
      <c r="I6688">
        <v>804.56</v>
      </c>
      <c r="J6688">
        <v>4</v>
      </c>
      <c r="K6688" t="s">
        <v>29</v>
      </c>
    </row>
    <row r="6689" spans="1:11" x14ac:dyDescent="0.3">
      <c r="A6689" t="s">
        <v>6731</v>
      </c>
      <c r="B6689" s="1">
        <v>45523</v>
      </c>
      <c r="C6689" s="1" t="str">
        <f t="shared" si="104"/>
        <v>Aug</v>
      </c>
      <c r="D6689" t="s">
        <v>11</v>
      </c>
      <c r="E6689" t="s">
        <v>12</v>
      </c>
      <c r="F6689" t="s">
        <v>13</v>
      </c>
      <c r="G6689" t="s">
        <v>19</v>
      </c>
      <c r="H6689">
        <v>2936</v>
      </c>
      <c r="I6689">
        <v>593</v>
      </c>
      <c r="J6689">
        <v>1</v>
      </c>
      <c r="K6689" t="s">
        <v>29</v>
      </c>
    </row>
    <row r="6690" spans="1:11" x14ac:dyDescent="0.3">
      <c r="A6690" t="s">
        <v>6732</v>
      </c>
      <c r="B6690" s="1">
        <v>44930</v>
      </c>
      <c r="C6690" s="1" t="str">
        <f t="shared" si="104"/>
        <v>Jan</v>
      </c>
      <c r="D6690" t="s">
        <v>86</v>
      </c>
      <c r="E6690" t="s">
        <v>87</v>
      </c>
      <c r="F6690" t="s">
        <v>13</v>
      </c>
      <c r="G6690" t="s">
        <v>38</v>
      </c>
      <c r="H6690">
        <v>3698</v>
      </c>
      <c r="I6690">
        <v>337.69</v>
      </c>
      <c r="J6690">
        <v>5</v>
      </c>
      <c r="K6690" t="s">
        <v>36</v>
      </c>
    </row>
    <row r="6691" spans="1:11" x14ac:dyDescent="0.3">
      <c r="A6691" t="s">
        <v>6733</v>
      </c>
      <c r="B6691" s="1">
        <v>45320</v>
      </c>
      <c r="C6691" s="1" t="str">
        <f t="shared" si="104"/>
        <v>Jan</v>
      </c>
      <c r="D6691" t="s">
        <v>47</v>
      </c>
      <c r="E6691" t="s">
        <v>48</v>
      </c>
      <c r="F6691" t="s">
        <v>28</v>
      </c>
      <c r="G6691" t="s">
        <v>24</v>
      </c>
      <c r="H6691">
        <v>4971</v>
      </c>
      <c r="I6691">
        <v>1461.95</v>
      </c>
      <c r="J6691">
        <v>1</v>
      </c>
      <c r="K6691" t="s">
        <v>20</v>
      </c>
    </row>
    <row r="6692" spans="1:11" x14ac:dyDescent="0.3">
      <c r="A6692" t="s">
        <v>6734</v>
      </c>
      <c r="B6692" s="1">
        <v>45606</v>
      </c>
      <c r="C6692" s="1" t="str">
        <f t="shared" si="104"/>
        <v>Nov</v>
      </c>
      <c r="D6692" t="s">
        <v>31</v>
      </c>
      <c r="E6692" t="s">
        <v>32</v>
      </c>
      <c r="F6692" t="s">
        <v>13</v>
      </c>
      <c r="G6692" t="s">
        <v>14</v>
      </c>
      <c r="H6692">
        <v>1586</v>
      </c>
      <c r="I6692">
        <v>151.84</v>
      </c>
      <c r="J6692">
        <v>4</v>
      </c>
      <c r="K6692" t="s">
        <v>20</v>
      </c>
    </row>
    <row r="6693" spans="1:11" x14ac:dyDescent="0.3">
      <c r="A6693" t="s">
        <v>6735</v>
      </c>
      <c r="B6693" s="1">
        <v>44954</v>
      </c>
      <c r="C6693" s="1" t="str">
        <f t="shared" si="104"/>
        <v>Jan</v>
      </c>
      <c r="D6693" t="s">
        <v>86</v>
      </c>
      <c r="E6693" t="s">
        <v>87</v>
      </c>
      <c r="F6693" t="s">
        <v>28</v>
      </c>
      <c r="G6693" t="s">
        <v>14</v>
      </c>
      <c r="H6693">
        <v>3258</v>
      </c>
      <c r="I6693">
        <v>605.92999999999995</v>
      </c>
      <c r="J6693">
        <v>5</v>
      </c>
      <c r="K6693" t="s">
        <v>29</v>
      </c>
    </row>
    <row r="6694" spans="1:11" x14ac:dyDescent="0.3">
      <c r="A6694" t="s">
        <v>6736</v>
      </c>
      <c r="B6694" s="1">
        <v>45419</v>
      </c>
      <c r="C6694" s="1" t="str">
        <f t="shared" si="104"/>
        <v>May</v>
      </c>
      <c r="D6694" t="s">
        <v>86</v>
      </c>
      <c r="E6694" t="s">
        <v>87</v>
      </c>
      <c r="F6694" t="s">
        <v>40</v>
      </c>
      <c r="G6694" t="s">
        <v>14</v>
      </c>
      <c r="H6694">
        <v>669</v>
      </c>
      <c r="I6694">
        <v>181.39</v>
      </c>
      <c r="J6694">
        <v>3</v>
      </c>
      <c r="K6694" t="s">
        <v>36</v>
      </c>
    </row>
    <row r="6695" spans="1:11" x14ac:dyDescent="0.3">
      <c r="A6695" t="s">
        <v>6737</v>
      </c>
      <c r="B6695" s="1">
        <v>45096</v>
      </c>
      <c r="C6695" s="1" t="str">
        <f t="shared" si="104"/>
        <v>Jun</v>
      </c>
      <c r="D6695" t="s">
        <v>11</v>
      </c>
      <c r="E6695" t="s">
        <v>12</v>
      </c>
      <c r="F6695" t="s">
        <v>40</v>
      </c>
      <c r="G6695" t="s">
        <v>55</v>
      </c>
      <c r="H6695">
        <v>1230</v>
      </c>
      <c r="I6695">
        <v>124.31</v>
      </c>
      <c r="J6695">
        <v>1</v>
      </c>
      <c r="K6695" t="s">
        <v>29</v>
      </c>
    </row>
    <row r="6696" spans="1:11" x14ac:dyDescent="0.3">
      <c r="A6696" t="s">
        <v>6738</v>
      </c>
      <c r="B6696" s="1">
        <v>45469</v>
      </c>
      <c r="C6696" s="1" t="str">
        <f t="shared" si="104"/>
        <v>Jun</v>
      </c>
      <c r="D6696" t="s">
        <v>50</v>
      </c>
      <c r="E6696" t="s">
        <v>51</v>
      </c>
      <c r="F6696" t="s">
        <v>40</v>
      </c>
      <c r="G6696" t="s">
        <v>19</v>
      </c>
      <c r="H6696">
        <v>1578</v>
      </c>
      <c r="I6696">
        <v>170.43</v>
      </c>
      <c r="J6696">
        <v>2</v>
      </c>
      <c r="K6696" t="s">
        <v>36</v>
      </c>
    </row>
    <row r="6697" spans="1:11" x14ac:dyDescent="0.3">
      <c r="A6697" t="s">
        <v>6739</v>
      </c>
      <c r="B6697" s="1">
        <v>45129</v>
      </c>
      <c r="C6697" s="1" t="str">
        <f t="shared" si="104"/>
        <v>Jul</v>
      </c>
      <c r="D6697" t="s">
        <v>47</v>
      </c>
      <c r="E6697" t="s">
        <v>48</v>
      </c>
      <c r="F6697" t="s">
        <v>40</v>
      </c>
      <c r="G6697" t="s">
        <v>24</v>
      </c>
      <c r="H6697">
        <v>3714</v>
      </c>
      <c r="I6697">
        <v>217.07</v>
      </c>
      <c r="J6697">
        <v>4</v>
      </c>
      <c r="K6697" t="s">
        <v>20</v>
      </c>
    </row>
    <row r="6698" spans="1:11" x14ac:dyDescent="0.3">
      <c r="A6698" t="s">
        <v>6740</v>
      </c>
      <c r="B6698" s="1">
        <v>45012</v>
      </c>
      <c r="C6698" s="1" t="str">
        <f t="shared" si="104"/>
        <v>Mar</v>
      </c>
      <c r="D6698" t="s">
        <v>17</v>
      </c>
      <c r="E6698" t="s">
        <v>18</v>
      </c>
      <c r="F6698" t="s">
        <v>13</v>
      </c>
      <c r="G6698" t="s">
        <v>14</v>
      </c>
      <c r="H6698">
        <v>4128</v>
      </c>
      <c r="I6698">
        <v>1015.83</v>
      </c>
      <c r="J6698">
        <v>4</v>
      </c>
      <c r="K6698" t="s">
        <v>15</v>
      </c>
    </row>
    <row r="6699" spans="1:11" x14ac:dyDescent="0.3">
      <c r="A6699" t="s">
        <v>6741</v>
      </c>
      <c r="B6699" s="1">
        <v>45540</v>
      </c>
      <c r="C6699" s="1" t="str">
        <f t="shared" si="104"/>
        <v>Sep</v>
      </c>
      <c r="D6699" t="s">
        <v>11</v>
      </c>
      <c r="E6699" t="s">
        <v>12</v>
      </c>
      <c r="F6699" t="s">
        <v>40</v>
      </c>
      <c r="G6699" t="s">
        <v>35</v>
      </c>
      <c r="H6699">
        <v>3331</v>
      </c>
      <c r="I6699">
        <v>220.09</v>
      </c>
      <c r="J6699">
        <v>4</v>
      </c>
      <c r="K6699" t="s">
        <v>29</v>
      </c>
    </row>
    <row r="6700" spans="1:11" x14ac:dyDescent="0.3">
      <c r="A6700" t="s">
        <v>6742</v>
      </c>
      <c r="B6700" s="1">
        <v>45495</v>
      </c>
      <c r="C6700" s="1" t="str">
        <f t="shared" si="104"/>
        <v>Jul</v>
      </c>
      <c r="D6700" t="s">
        <v>34</v>
      </c>
      <c r="E6700" t="s">
        <v>34</v>
      </c>
      <c r="F6700" t="s">
        <v>23</v>
      </c>
      <c r="G6700" t="s">
        <v>55</v>
      </c>
      <c r="H6700">
        <v>4436</v>
      </c>
      <c r="I6700">
        <v>1191.1400000000001</v>
      </c>
      <c r="J6700">
        <v>3</v>
      </c>
      <c r="K6700" t="s">
        <v>15</v>
      </c>
    </row>
    <row r="6701" spans="1:11" x14ac:dyDescent="0.3">
      <c r="A6701" t="s">
        <v>6743</v>
      </c>
      <c r="B6701" s="1">
        <v>45190</v>
      </c>
      <c r="C6701" s="1" t="str">
        <f t="shared" si="104"/>
        <v>Sep</v>
      </c>
      <c r="D6701" t="s">
        <v>17</v>
      </c>
      <c r="E6701" t="s">
        <v>18</v>
      </c>
      <c r="F6701" t="s">
        <v>13</v>
      </c>
      <c r="G6701" t="s">
        <v>35</v>
      </c>
      <c r="H6701">
        <v>4103</v>
      </c>
      <c r="I6701">
        <v>555.73</v>
      </c>
      <c r="J6701">
        <v>4</v>
      </c>
      <c r="K6701" t="s">
        <v>15</v>
      </c>
    </row>
    <row r="6702" spans="1:11" x14ac:dyDescent="0.3">
      <c r="A6702" t="s">
        <v>6744</v>
      </c>
      <c r="B6702" s="1">
        <v>45246</v>
      </c>
      <c r="C6702" s="1" t="str">
        <f t="shared" si="104"/>
        <v>Nov</v>
      </c>
      <c r="D6702" t="s">
        <v>11</v>
      </c>
      <c r="E6702" t="s">
        <v>12</v>
      </c>
      <c r="F6702" t="s">
        <v>28</v>
      </c>
      <c r="G6702" t="s">
        <v>19</v>
      </c>
      <c r="H6702">
        <v>4058</v>
      </c>
      <c r="I6702">
        <v>308.77999999999997</v>
      </c>
      <c r="J6702">
        <v>3</v>
      </c>
      <c r="K6702" t="s">
        <v>29</v>
      </c>
    </row>
    <row r="6703" spans="1:11" x14ac:dyDescent="0.3">
      <c r="A6703" t="s">
        <v>6745</v>
      </c>
      <c r="B6703" s="1">
        <v>45106</v>
      </c>
      <c r="C6703" s="1" t="str">
        <f t="shared" si="104"/>
        <v>Jun</v>
      </c>
      <c r="D6703" t="s">
        <v>31</v>
      </c>
      <c r="E6703" t="s">
        <v>32</v>
      </c>
      <c r="F6703" t="s">
        <v>23</v>
      </c>
      <c r="G6703" t="s">
        <v>14</v>
      </c>
      <c r="H6703">
        <v>407</v>
      </c>
      <c r="I6703">
        <v>95.26</v>
      </c>
      <c r="J6703">
        <v>3</v>
      </c>
      <c r="K6703" t="s">
        <v>29</v>
      </c>
    </row>
    <row r="6704" spans="1:11" x14ac:dyDescent="0.3">
      <c r="A6704" t="s">
        <v>6746</v>
      </c>
      <c r="B6704" s="1">
        <v>44996</v>
      </c>
      <c r="C6704" s="1" t="str">
        <f t="shared" si="104"/>
        <v>Mar</v>
      </c>
      <c r="D6704" t="s">
        <v>11</v>
      </c>
      <c r="E6704" t="s">
        <v>12</v>
      </c>
      <c r="F6704" t="s">
        <v>13</v>
      </c>
      <c r="G6704" t="s">
        <v>19</v>
      </c>
      <c r="H6704">
        <v>707</v>
      </c>
      <c r="I6704">
        <v>110.18</v>
      </c>
      <c r="J6704">
        <v>5</v>
      </c>
      <c r="K6704" t="s">
        <v>15</v>
      </c>
    </row>
    <row r="6705" spans="1:11" x14ac:dyDescent="0.3">
      <c r="A6705" t="s">
        <v>6747</v>
      </c>
      <c r="B6705" s="1">
        <v>45035</v>
      </c>
      <c r="C6705" s="1" t="str">
        <f t="shared" si="104"/>
        <v>Apr</v>
      </c>
      <c r="D6705" t="s">
        <v>11</v>
      </c>
      <c r="E6705" t="s">
        <v>12</v>
      </c>
      <c r="F6705" t="s">
        <v>40</v>
      </c>
      <c r="G6705" t="s">
        <v>35</v>
      </c>
      <c r="H6705">
        <v>1953</v>
      </c>
      <c r="I6705">
        <v>526.73</v>
      </c>
      <c r="J6705">
        <v>2</v>
      </c>
      <c r="K6705" t="s">
        <v>15</v>
      </c>
    </row>
    <row r="6706" spans="1:11" x14ac:dyDescent="0.3">
      <c r="A6706" t="s">
        <v>6748</v>
      </c>
      <c r="B6706" s="1">
        <v>45410</v>
      </c>
      <c r="C6706" s="1" t="str">
        <f t="shared" si="104"/>
        <v>Apr</v>
      </c>
      <c r="D6706" t="s">
        <v>34</v>
      </c>
      <c r="E6706" t="s">
        <v>34</v>
      </c>
      <c r="F6706" t="s">
        <v>13</v>
      </c>
      <c r="G6706" t="s">
        <v>53</v>
      </c>
      <c r="H6706">
        <v>1159</v>
      </c>
      <c r="I6706">
        <v>72.599999999999994</v>
      </c>
      <c r="J6706">
        <v>5</v>
      </c>
      <c r="K6706" t="s">
        <v>29</v>
      </c>
    </row>
    <row r="6707" spans="1:11" x14ac:dyDescent="0.3">
      <c r="A6707" t="s">
        <v>6749</v>
      </c>
      <c r="B6707" s="1">
        <v>45280</v>
      </c>
      <c r="C6707" s="1" t="str">
        <f t="shared" si="104"/>
        <v>Dec</v>
      </c>
      <c r="D6707" t="s">
        <v>34</v>
      </c>
      <c r="E6707" t="s">
        <v>34</v>
      </c>
      <c r="F6707" t="s">
        <v>13</v>
      </c>
      <c r="G6707" t="s">
        <v>35</v>
      </c>
      <c r="H6707">
        <v>2677</v>
      </c>
      <c r="I6707">
        <v>158.72999999999999</v>
      </c>
      <c r="J6707">
        <v>5</v>
      </c>
      <c r="K6707" t="s">
        <v>20</v>
      </c>
    </row>
    <row r="6708" spans="1:11" x14ac:dyDescent="0.3">
      <c r="A6708" t="s">
        <v>6750</v>
      </c>
      <c r="B6708" s="1">
        <v>45557</v>
      </c>
      <c r="C6708" s="1" t="str">
        <f t="shared" si="104"/>
        <v>Sep</v>
      </c>
      <c r="D6708" t="s">
        <v>17</v>
      </c>
      <c r="E6708" t="s">
        <v>18</v>
      </c>
      <c r="F6708" t="s">
        <v>13</v>
      </c>
      <c r="G6708" t="s">
        <v>35</v>
      </c>
      <c r="H6708">
        <v>3114</v>
      </c>
      <c r="I6708">
        <v>509.31</v>
      </c>
      <c r="J6708">
        <v>1</v>
      </c>
      <c r="K6708" t="s">
        <v>36</v>
      </c>
    </row>
    <row r="6709" spans="1:11" x14ac:dyDescent="0.3">
      <c r="A6709" t="s">
        <v>6751</v>
      </c>
      <c r="B6709" s="1">
        <v>45581</v>
      </c>
      <c r="C6709" s="1" t="str">
        <f t="shared" si="104"/>
        <v>Oct</v>
      </c>
      <c r="D6709" t="s">
        <v>34</v>
      </c>
      <c r="E6709" t="s">
        <v>34</v>
      </c>
      <c r="F6709" t="s">
        <v>13</v>
      </c>
      <c r="G6709" t="s">
        <v>35</v>
      </c>
      <c r="H6709">
        <v>4786</v>
      </c>
      <c r="I6709">
        <v>371.82</v>
      </c>
      <c r="J6709">
        <v>4</v>
      </c>
      <c r="K6709" t="s">
        <v>36</v>
      </c>
    </row>
    <row r="6710" spans="1:11" x14ac:dyDescent="0.3">
      <c r="A6710" t="s">
        <v>6752</v>
      </c>
      <c r="B6710" s="1">
        <v>45299</v>
      </c>
      <c r="C6710" s="1" t="str">
        <f t="shared" si="104"/>
        <v>Jan</v>
      </c>
      <c r="D6710" t="s">
        <v>22</v>
      </c>
      <c r="E6710" t="s">
        <v>12</v>
      </c>
      <c r="F6710" t="s">
        <v>28</v>
      </c>
      <c r="G6710" t="s">
        <v>19</v>
      </c>
      <c r="H6710">
        <v>1481</v>
      </c>
      <c r="I6710">
        <v>431.89</v>
      </c>
      <c r="J6710">
        <v>1</v>
      </c>
      <c r="K6710" t="s">
        <v>36</v>
      </c>
    </row>
    <row r="6711" spans="1:11" x14ac:dyDescent="0.3">
      <c r="A6711" t="s">
        <v>6753</v>
      </c>
      <c r="B6711" s="1">
        <v>45303</v>
      </c>
      <c r="C6711" s="1" t="str">
        <f t="shared" si="104"/>
        <v>Jan</v>
      </c>
      <c r="D6711" t="s">
        <v>34</v>
      </c>
      <c r="E6711" t="s">
        <v>34</v>
      </c>
      <c r="F6711" t="s">
        <v>13</v>
      </c>
      <c r="G6711" t="s">
        <v>19</v>
      </c>
      <c r="H6711">
        <v>1770</v>
      </c>
      <c r="I6711">
        <v>434.51</v>
      </c>
      <c r="J6711">
        <v>3</v>
      </c>
      <c r="K6711" t="s">
        <v>36</v>
      </c>
    </row>
    <row r="6712" spans="1:11" x14ac:dyDescent="0.3">
      <c r="A6712" t="s">
        <v>6754</v>
      </c>
      <c r="B6712" s="1">
        <v>45222</v>
      </c>
      <c r="C6712" s="1" t="str">
        <f t="shared" si="104"/>
        <v>Oct</v>
      </c>
      <c r="D6712" t="s">
        <v>11</v>
      </c>
      <c r="E6712" t="s">
        <v>12</v>
      </c>
      <c r="F6712" t="s">
        <v>23</v>
      </c>
      <c r="G6712" t="s">
        <v>68</v>
      </c>
      <c r="H6712">
        <v>4005</v>
      </c>
      <c r="I6712">
        <v>311.31</v>
      </c>
      <c r="J6712">
        <v>3</v>
      </c>
      <c r="K6712" t="s">
        <v>20</v>
      </c>
    </row>
    <row r="6713" spans="1:11" x14ac:dyDescent="0.3">
      <c r="A6713" t="s">
        <v>6755</v>
      </c>
      <c r="B6713" s="1">
        <v>45069</v>
      </c>
      <c r="C6713" s="1" t="str">
        <f t="shared" si="104"/>
        <v>May</v>
      </c>
      <c r="D6713" t="s">
        <v>50</v>
      </c>
      <c r="E6713" t="s">
        <v>51</v>
      </c>
      <c r="F6713" t="s">
        <v>28</v>
      </c>
      <c r="G6713" t="s">
        <v>38</v>
      </c>
      <c r="H6713">
        <v>2328</v>
      </c>
      <c r="I6713">
        <v>170.77</v>
      </c>
      <c r="J6713">
        <v>4</v>
      </c>
      <c r="K6713" t="s">
        <v>29</v>
      </c>
    </row>
    <row r="6714" spans="1:11" x14ac:dyDescent="0.3">
      <c r="A6714" t="s">
        <v>6756</v>
      </c>
      <c r="B6714" s="1">
        <v>45295</v>
      </c>
      <c r="C6714" s="1" t="str">
        <f t="shared" si="104"/>
        <v>Jan</v>
      </c>
      <c r="D6714" t="s">
        <v>26</v>
      </c>
      <c r="E6714" t="s">
        <v>27</v>
      </c>
      <c r="F6714" t="s">
        <v>13</v>
      </c>
      <c r="G6714" t="s">
        <v>14</v>
      </c>
      <c r="H6714">
        <v>1831</v>
      </c>
      <c r="I6714">
        <v>213.81</v>
      </c>
      <c r="J6714">
        <v>4</v>
      </c>
      <c r="K6714" t="s">
        <v>36</v>
      </c>
    </row>
    <row r="6715" spans="1:11" x14ac:dyDescent="0.3">
      <c r="A6715" t="s">
        <v>6757</v>
      </c>
      <c r="B6715" s="1">
        <v>45208</v>
      </c>
      <c r="C6715" s="1" t="str">
        <f t="shared" si="104"/>
        <v>Oct</v>
      </c>
      <c r="D6715" t="s">
        <v>22</v>
      </c>
      <c r="E6715" t="s">
        <v>12</v>
      </c>
      <c r="F6715" t="s">
        <v>28</v>
      </c>
      <c r="G6715" t="s">
        <v>53</v>
      </c>
      <c r="H6715">
        <v>4182</v>
      </c>
      <c r="I6715">
        <v>999.25</v>
      </c>
      <c r="J6715">
        <v>1</v>
      </c>
      <c r="K6715" t="s">
        <v>36</v>
      </c>
    </row>
    <row r="6716" spans="1:11" x14ac:dyDescent="0.3">
      <c r="A6716" t="s">
        <v>6758</v>
      </c>
      <c r="B6716" s="1">
        <v>45555</v>
      </c>
      <c r="C6716" s="1" t="str">
        <f t="shared" si="104"/>
        <v>Sep</v>
      </c>
      <c r="D6716" t="s">
        <v>11</v>
      </c>
      <c r="E6716" t="s">
        <v>12</v>
      </c>
      <c r="F6716" t="s">
        <v>28</v>
      </c>
      <c r="G6716" t="s">
        <v>14</v>
      </c>
      <c r="H6716">
        <v>3342</v>
      </c>
      <c r="I6716">
        <v>936.36</v>
      </c>
      <c r="J6716">
        <v>3</v>
      </c>
      <c r="K6716" t="s">
        <v>29</v>
      </c>
    </row>
    <row r="6717" spans="1:11" x14ac:dyDescent="0.3">
      <c r="A6717" t="s">
        <v>6759</v>
      </c>
      <c r="B6717" s="1">
        <v>45323</v>
      </c>
      <c r="C6717" s="1" t="str">
        <f t="shared" si="104"/>
        <v>Feb</v>
      </c>
      <c r="D6717" t="s">
        <v>86</v>
      </c>
      <c r="E6717" t="s">
        <v>87</v>
      </c>
      <c r="F6717" t="s">
        <v>28</v>
      </c>
      <c r="G6717" t="s">
        <v>19</v>
      </c>
      <c r="H6717">
        <v>2831</v>
      </c>
      <c r="I6717">
        <v>321.20999999999998</v>
      </c>
      <c r="J6717">
        <v>3</v>
      </c>
      <c r="K6717" t="s">
        <v>29</v>
      </c>
    </row>
    <row r="6718" spans="1:11" x14ac:dyDescent="0.3">
      <c r="A6718" t="s">
        <v>6760</v>
      </c>
      <c r="B6718" s="1">
        <v>45308</v>
      </c>
      <c r="C6718" s="1" t="str">
        <f t="shared" si="104"/>
        <v>Jan</v>
      </c>
      <c r="D6718" t="s">
        <v>34</v>
      </c>
      <c r="E6718" t="s">
        <v>34</v>
      </c>
      <c r="F6718" t="s">
        <v>40</v>
      </c>
      <c r="G6718" t="s">
        <v>38</v>
      </c>
      <c r="H6718">
        <v>2571</v>
      </c>
      <c r="I6718">
        <v>267.14999999999998</v>
      </c>
      <c r="J6718">
        <v>4</v>
      </c>
      <c r="K6718" t="s">
        <v>20</v>
      </c>
    </row>
    <row r="6719" spans="1:11" x14ac:dyDescent="0.3">
      <c r="A6719" t="s">
        <v>6761</v>
      </c>
      <c r="B6719" s="1">
        <v>44977</v>
      </c>
      <c r="C6719" s="1" t="str">
        <f t="shared" si="104"/>
        <v>Feb</v>
      </c>
      <c r="D6719" t="s">
        <v>31</v>
      </c>
      <c r="E6719" t="s">
        <v>32</v>
      </c>
      <c r="F6719" t="s">
        <v>40</v>
      </c>
      <c r="G6719" t="s">
        <v>24</v>
      </c>
      <c r="H6719">
        <v>3392</v>
      </c>
      <c r="I6719">
        <v>222.27</v>
      </c>
      <c r="J6719">
        <v>5</v>
      </c>
      <c r="K6719" t="s">
        <v>29</v>
      </c>
    </row>
    <row r="6720" spans="1:11" x14ac:dyDescent="0.3">
      <c r="A6720" t="s">
        <v>6762</v>
      </c>
      <c r="B6720" s="1">
        <v>45615</v>
      </c>
      <c r="C6720" s="1" t="str">
        <f t="shared" si="104"/>
        <v>Nov</v>
      </c>
      <c r="D6720" t="s">
        <v>11</v>
      </c>
      <c r="E6720" t="s">
        <v>12</v>
      </c>
      <c r="F6720" t="s">
        <v>28</v>
      </c>
      <c r="G6720" t="s">
        <v>53</v>
      </c>
      <c r="H6720">
        <v>3302</v>
      </c>
      <c r="I6720">
        <v>648.94000000000005</v>
      </c>
      <c r="J6720">
        <v>1</v>
      </c>
      <c r="K6720" t="s">
        <v>29</v>
      </c>
    </row>
    <row r="6721" spans="1:11" x14ac:dyDescent="0.3">
      <c r="A6721" t="s">
        <v>6763</v>
      </c>
      <c r="B6721" s="1">
        <v>45486</v>
      </c>
      <c r="C6721" s="1" t="str">
        <f t="shared" si="104"/>
        <v>Jul</v>
      </c>
      <c r="D6721" t="s">
        <v>50</v>
      </c>
      <c r="E6721" t="s">
        <v>51</v>
      </c>
      <c r="F6721" t="s">
        <v>23</v>
      </c>
      <c r="G6721" t="s">
        <v>38</v>
      </c>
      <c r="H6721">
        <v>1814</v>
      </c>
      <c r="I6721">
        <v>387.83</v>
      </c>
      <c r="J6721">
        <v>2</v>
      </c>
      <c r="K6721" t="s">
        <v>36</v>
      </c>
    </row>
    <row r="6722" spans="1:11" x14ac:dyDescent="0.3">
      <c r="A6722" t="s">
        <v>6764</v>
      </c>
      <c r="B6722" s="1">
        <v>45095</v>
      </c>
      <c r="C6722" s="1" t="str">
        <f t="shared" ref="C6722:C6785" si="105">TEXT(B6722,"mmm")</f>
        <v>Jun</v>
      </c>
      <c r="D6722" t="s">
        <v>22</v>
      </c>
      <c r="E6722" t="s">
        <v>12</v>
      </c>
      <c r="F6722" t="s">
        <v>40</v>
      </c>
      <c r="G6722" t="s">
        <v>53</v>
      </c>
      <c r="H6722">
        <v>4536</v>
      </c>
      <c r="I6722">
        <v>932.15</v>
      </c>
      <c r="J6722">
        <v>5</v>
      </c>
      <c r="K6722" t="s">
        <v>15</v>
      </c>
    </row>
    <row r="6723" spans="1:11" x14ac:dyDescent="0.3">
      <c r="A6723" t="s">
        <v>6765</v>
      </c>
      <c r="B6723" s="1">
        <v>44978</v>
      </c>
      <c r="C6723" s="1" t="str">
        <f t="shared" si="105"/>
        <v>Feb</v>
      </c>
      <c r="D6723" t="s">
        <v>17</v>
      </c>
      <c r="E6723" t="s">
        <v>18</v>
      </c>
      <c r="F6723" t="s">
        <v>40</v>
      </c>
      <c r="G6723" t="s">
        <v>24</v>
      </c>
      <c r="H6723">
        <v>4846</v>
      </c>
      <c r="I6723">
        <v>1053.83</v>
      </c>
      <c r="J6723">
        <v>1</v>
      </c>
      <c r="K6723" t="s">
        <v>29</v>
      </c>
    </row>
    <row r="6724" spans="1:11" x14ac:dyDescent="0.3">
      <c r="A6724" t="s">
        <v>6766</v>
      </c>
      <c r="B6724" s="1">
        <v>45133</v>
      </c>
      <c r="C6724" s="1" t="str">
        <f t="shared" si="105"/>
        <v>Jul</v>
      </c>
      <c r="D6724" t="s">
        <v>22</v>
      </c>
      <c r="E6724" t="s">
        <v>12</v>
      </c>
      <c r="F6724" t="s">
        <v>28</v>
      </c>
      <c r="G6724" t="s">
        <v>24</v>
      </c>
      <c r="H6724">
        <v>621</v>
      </c>
      <c r="I6724">
        <v>174.64</v>
      </c>
      <c r="J6724">
        <v>1</v>
      </c>
      <c r="K6724" t="s">
        <v>20</v>
      </c>
    </row>
    <row r="6725" spans="1:11" x14ac:dyDescent="0.3">
      <c r="A6725" t="s">
        <v>6767</v>
      </c>
      <c r="B6725" s="1">
        <v>45264</v>
      </c>
      <c r="C6725" s="1" t="str">
        <f t="shared" si="105"/>
        <v>Dec</v>
      </c>
      <c r="D6725" t="s">
        <v>86</v>
      </c>
      <c r="E6725" t="s">
        <v>87</v>
      </c>
      <c r="F6725" t="s">
        <v>40</v>
      </c>
      <c r="G6725" t="s">
        <v>19</v>
      </c>
      <c r="H6725">
        <v>890</v>
      </c>
      <c r="I6725">
        <v>64.25</v>
      </c>
      <c r="J6725">
        <v>1</v>
      </c>
      <c r="K6725" t="s">
        <v>29</v>
      </c>
    </row>
    <row r="6726" spans="1:11" x14ac:dyDescent="0.3">
      <c r="A6726" t="s">
        <v>6768</v>
      </c>
      <c r="B6726" s="1">
        <v>45519</v>
      </c>
      <c r="C6726" s="1" t="str">
        <f t="shared" si="105"/>
        <v>Aug</v>
      </c>
      <c r="D6726" t="s">
        <v>22</v>
      </c>
      <c r="E6726" t="s">
        <v>12</v>
      </c>
      <c r="F6726" t="s">
        <v>13</v>
      </c>
      <c r="G6726" t="s">
        <v>68</v>
      </c>
      <c r="H6726">
        <v>1851</v>
      </c>
      <c r="I6726">
        <v>370.1</v>
      </c>
      <c r="J6726">
        <v>1</v>
      </c>
      <c r="K6726" t="s">
        <v>20</v>
      </c>
    </row>
    <row r="6727" spans="1:11" x14ac:dyDescent="0.3">
      <c r="A6727" t="s">
        <v>6769</v>
      </c>
      <c r="B6727" s="1">
        <v>45327</v>
      </c>
      <c r="C6727" s="1" t="str">
        <f t="shared" si="105"/>
        <v>Feb</v>
      </c>
      <c r="D6727" t="s">
        <v>43</v>
      </c>
      <c r="E6727" t="s">
        <v>44</v>
      </c>
      <c r="F6727" t="s">
        <v>28</v>
      </c>
      <c r="G6727" t="s">
        <v>35</v>
      </c>
      <c r="H6727">
        <v>2444</v>
      </c>
      <c r="I6727">
        <v>343.61</v>
      </c>
      <c r="J6727">
        <v>3</v>
      </c>
      <c r="K6727" t="s">
        <v>36</v>
      </c>
    </row>
    <row r="6728" spans="1:11" x14ac:dyDescent="0.3">
      <c r="A6728" t="s">
        <v>6770</v>
      </c>
      <c r="B6728" s="1">
        <v>45575</v>
      </c>
      <c r="C6728" s="1" t="str">
        <f t="shared" si="105"/>
        <v>Oct</v>
      </c>
      <c r="D6728" t="s">
        <v>43</v>
      </c>
      <c r="E6728" t="s">
        <v>44</v>
      </c>
      <c r="F6728" t="s">
        <v>23</v>
      </c>
      <c r="G6728" t="s">
        <v>35</v>
      </c>
      <c r="H6728">
        <v>4542</v>
      </c>
      <c r="I6728">
        <v>675.8</v>
      </c>
      <c r="J6728">
        <v>2</v>
      </c>
      <c r="K6728" t="s">
        <v>36</v>
      </c>
    </row>
    <row r="6729" spans="1:11" x14ac:dyDescent="0.3">
      <c r="A6729" t="s">
        <v>6771</v>
      </c>
      <c r="B6729" s="1">
        <v>45273</v>
      </c>
      <c r="C6729" s="1" t="str">
        <f t="shared" si="105"/>
        <v>Dec</v>
      </c>
      <c r="D6729" t="s">
        <v>11</v>
      </c>
      <c r="E6729" t="s">
        <v>12</v>
      </c>
      <c r="F6729" t="s">
        <v>28</v>
      </c>
      <c r="G6729" t="s">
        <v>53</v>
      </c>
      <c r="H6729">
        <v>2167</v>
      </c>
      <c r="I6729">
        <v>497.4</v>
      </c>
      <c r="J6729">
        <v>2</v>
      </c>
      <c r="K6729" t="s">
        <v>15</v>
      </c>
    </row>
    <row r="6730" spans="1:11" x14ac:dyDescent="0.3">
      <c r="A6730" t="s">
        <v>6772</v>
      </c>
      <c r="B6730" s="1">
        <v>45038</v>
      </c>
      <c r="C6730" s="1" t="str">
        <f t="shared" si="105"/>
        <v>Apr</v>
      </c>
      <c r="D6730" t="s">
        <v>50</v>
      </c>
      <c r="E6730" t="s">
        <v>51</v>
      </c>
      <c r="F6730" t="s">
        <v>40</v>
      </c>
      <c r="G6730" t="s">
        <v>55</v>
      </c>
      <c r="H6730">
        <v>4255</v>
      </c>
      <c r="I6730">
        <v>958.78</v>
      </c>
      <c r="J6730">
        <v>1</v>
      </c>
      <c r="K6730" t="s">
        <v>29</v>
      </c>
    </row>
    <row r="6731" spans="1:11" x14ac:dyDescent="0.3">
      <c r="A6731" t="s">
        <v>6773</v>
      </c>
      <c r="B6731" s="1">
        <v>45065</v>
      </c>
      <c r="C6731" s="1" t="str">
        <f t="shared" si="105"/>
        <v>May</v>
      </c>
      <c r="D6731" t="s">
        <v>17</v>
      </c>
      <c r="E6731" t="s">
        <v>18</v>
      </c>
      <c r="F6731" t="s">
        <v>13</v>
      </c>
      <c r="G6731" t="s">
        <v>14</v>
      </c>
      <c r="H6731">
        <v>4357</v>
      </c>
      <c r="I6731">
        <v>551.85</v>
      </c>
      <c r="J6731">
        <v>4</v>
      </c>
      <c r="K6731" t="s">
        <v>29</v>
      </c>
    </row>
    <row r="6732" spans="1:11" x14ac:dyDescent="0.3">
      <c r="A6732" t="s">
        <v>6774</v>
      </c>
      <c r="B6732" s="1">
        <v>44973</v>
      </c>
      <c r="C6732" s="1" t="str">
        <f t="shared" si="105"/>
        <v>Feb</v>
      </c>
      <c r="D6732" t="s">
        <v>47</v>
      </c>
      <c r="E6732" t="s">
        <v>48</v>
      </c>
      <c r="F6732" t="s">
        <v>23</v>
      </c>
      <c r="G6732" t="s">
        <v>55</v>
      </c>
      <c r="H6732">
        <v>3450</v>
      </c>
      <c r="I6732">
        <v>511.22</v>
      </c>
      <c r="J6732">
        <v>3</v>
      </c>
      <c r="K6732" t="s">
        <v>20</v>
      </c>
    </row>
    <row r="6733" spans="1:11" x14ac:dyDescent="0.3">
      <c r="A6733" t="s">
        <v>6775</v>
      </c>
      <c r="B6733" s="1">
        <v>45535</v>
      </c>
      <c r="C6733" s="1" t="str">
        <f t="shared" si="105"/>
        <v>Aug</v>
      </c>
      <c r="D6733" t="s">
        <v>26</v>
      </c>
      <c r="E6733" t="s">
        <v>27</v>
      </c>
      <c r="F6733" t="s">
        <v>28</v>
      </c>
      <c r="G6733" t="s">
        <v>53</v>
      </c>
      <c r="H6733">
        <v>4430</v>
      </c>
      <c r="I6733">
        <v>1100.94</v>
      </c>
      <c r="J6733">
        <v>4</v>
      </c>
      <c r="K6733" t="s">
        <v>15</v>
      </c>
    </row>
    <row r="6734" spans="1:11" x14ac:dyDescent="0.3">
      <c r="A6734" t="s">
        <v>6776</v>
      </c>
      <c r="B6734" s="1">
        <v>45216</v>
      </c>
      <c r="C6734" s="1" t="str">
        <f t="shared" si="105"/>
        <v>Oct</v>
      </c>
      <c r="D6734" t="s">
        <v>31</v>
      </c>
      <c r="E6734" t="s">
        <v>32</v>
      </c>
      <c r="F6734" t="s">
        <v>28</v>
      </c>
      <c r="G6734" t="s">
        <v>38</v>
      </c>
      <c r="H6734">
        <v>4667</v>
      </c>
      <c r="I6734">
        <v>374.51</v>
      </c>
      <c r="J6734">
        <v>3</v>
      </c>
      <c r="K6734" t="s">
        <v>20</v>
      </c>
    </row>
    <row r="6735" spans="1:11" x14ac:dyDescent="0.3">
      <c r="A6735" t="s">
        <v>6777</v>
      </c>
      <c r="B6735" s="1">
        <v>45309</v>
      </c>
      <c r="C6735" s="1" t="str">
        <f t="shared" si="105"/>
        <v>Jan</v>
      </c>
      <c r="D6735" t="s">
        <v>47</v>
      </c>
      <c r="E6735" t="s">
        <v>48</v>
      </c>
      <c r="F6735" t="s">
        <v>23</v>
      </c>
      <c r="G6735" t="s">
        <v>19</v>
      </c>
      <c r="H6735">
        <v>2182</v>
      </c>
      <c r="I6735">
        <v>362.23</v>
      </c>
      <c r="J6735">
        <v>5</v>
      </c>
      <c r="K6735" t="s">
        <v>36</v>
      </c>
    </row>
    <row r="6736" spans="1:11" x14ac:dyDescent="0.3">
      <c r="A6736" t="s">
        <v>6778</v>
      </c>
      <c r="B6736" s="1">
        <v>45406</v>
      </c>
      <c r="C6736" s="1" t="str">
        <f t="shared" si="105"/>
        <v>Apr</v>
      </c>
      <c r="D6736" t="s">
        <v>31</v>
      </c>
      <c r="E6736" t="s">
        <v>32</v>
      </c>
      <c r="F6736" t="s">
        <v>40</v>
      </c>
      <c r="G6736" t="s">
        <v>35</v>
      </c>
      <c r="H6736">
        <v>1858</v>
      </c>
      <c r="I6736">
        <v>292.11</v>
      </c>
      <c r="J6736">
        <v>2</v>
      </c>
      <c r="K6736" t="s">
        <v>29</v>
      </c>
    </row>
    <row r="6737" spans="1:11" x14ac:dyDescent="0.3">
      <c r="A6737" t="s">
        <v>6779</v>
      </c>
      <c r="B6737" s="1">
        <v>45114</v>
      </c>
      <c r="C6737" s="1" t="str">
        <f t="shared" si="105"/>
        <v>Jul</v>
      </c>
      <c r="D6737" t="s">
        <v>34</v>
      </c>
      <c r="E6737" t="s">
        <v>34</v>
      </c>
      <c r="F6737" t="s">
        <v>40</v>
      </c>
      <c r="G6737" t="s">
        <v>24</v>
      </c>
      <c r="H6737">
        <v>3507</v>
      </c>
      <c r="I6737">
        <v>875.84</v>
      </c>
      <c r="J6737">
        <v>3</v>
      </c>
      <c r="K6737" t="s">
        <v>36</v>
      </c>
    </row>
    <row r="6738" spans="1:11" x14ac:dyDescent="0.3">
      <c r="A6738" t="s">
        <v>6780</v>
      </c>
      <c r="B6738" s="1">
        <v>45044</v>
      </c>
      <c r="C6738" s="1" t="str">
        <f t="shared" si="105"/>
        <v>Apr</v>
      </c>
      <c r="D6738" t="s">
        <v>22</v>
      </c>
      <c r="E6738" t="s">
        <v>12</v>
      </c>
      <c r="F6738" t="s">
        <v>23</v>
      </c>
      <c r="G6738" t="s">
        <v>24</v>
      </c>
      <c r="H6738">
        <v>1274</v>
      </c>
      <c r="I6738">
        <v>359.28</v>
      </c>
      <c r="J6738">
        <v>5</v>
      </c>
      <c r="K6738" t="s">
        <v>15</v>
      </c>
    </row>
    <row r="6739" spans="1:11" x14ac:dyDescent="0.3">
      <c r="A6739" t="s">
        <v>6781</v>
      </c>
      <c r="B6739" s="1">
        <v>45242</v>
      </c>
      <c r="C6739" s="1" t="str">
        <f t="shared" si="105"/>
        <v>Nov</v>
      </c>
      <c r="D6739" t="s">
        <v>31</v>
      </c>
      <c r="E6739" t="s">
        <v>32</v>
      </c>
      <c r="F6739" t="s">
        <v>23</v>
      </c>
      <c r="G6739" t="s">
        <v>38</v>
      </c>
      <c r="H6739">
        <v>3250</v>
      </c>
      <c r="I6739">
        <v>362.29</v>
      </c>
      <c r="J6739">
        <v>4</v>
      </c>
      <c r="K6739" t="s">
        <v>29</v>
      </c>
    </row>
    <row r="6740" spans="1:11" x14ac:dyDescent="0.3">
      <c r="A6740" t="s">
        <v>6782</v>
      </c>
      <c r="B6740" s="1">
        <v>45155</v>
      </c>
      <c r="C6740" s="1" t="str">
        <f t="shared" si="105"/>
        <v>Aug</v>
      </c>
      <c r="D6740" t="s">
        <v>86</v>
      </c>
      <c r="E6740" t="s">
        <v>87</v>
      </c>
      <c r="F6740" t="s">
        <v>28</v>
      </c>
      <c r="G6740" t="s">
        <v>14</v>
      </c>
      <c r="H6740">
        <v>3786</v>
      </c>
      <c r="I6740">
        <v>568.47</v>
      </c>
      <c r="J6740">
        <v>3</v>
      </c>
      <c r="K6740" t="s">
        <v>29</v>
      </c>
    </row>
    <row r="6741" spans="1:11" x14ac:dyDescent="0.3">
      <c r="A6741" t="s">
        <v>6783</v>
      </c>
      <c r="B6741" s="1">
        <v>44970</v>
      </c>
      <c r="C6741" s="1" t="str">
        <f t="shared" si="105"/>
        <v>Feb</v>
      </c>
      <c r="D6741" t="s">
        <v>17</v>
      </c>
      <c r="E6741" t="s">
        <v>18</v>
      </c>
      <c r="F6741" t="s">
        <v>40</v>
      </c>
      <c r="G6741" t="s">
        <v>53</v>
      </c>
      <c r="H6741">
        <v>224</v>
      </c>
      <c r="I6741">
        <v>44.83</v>
      </c>
      <c r="J6741">
        <v>4</v>
      </c>
      <c r="K6741" t="s">
        <v>20</v>
      </c>
    </row>
    <row r="6742" spans="1:11" x14ac:dyDescent="0.3">
      <c r="A6742" t="s">
        <v>6784</v>
      </c>
      <c r="B6742" s="1">
        <v>44984</v>
      </c>
      <c r="C6742" s="1" t="str">
        <f t="shared" si="105"/>
        <v>Feb</v>
      </c>
      <c r="D6742" t="s">
        <v>31</v>
      </c>
      <c r="E6742" t="s">
        <v>32</v>
      </c>
      <c r="F6742" t="s">
        <v>28</v>
      </c>
      <c r="G6742" t="s">
        <v>53</v>
      </c>
      <c r="H6742">
        <v>3568</v>
      </c>
      <c r="I6742">
        <v>927.61</v>
      </c>
      <c r="J6742">
        <v>4</v>
      </c>
      <c r="K6742" t="s">
        <v>29</v>
      </c>
    </row>
    <row r="6743" spans="1:11" x14ac:dyDescent="0.3">
      <c r="A6743" t="s">
        <v>6785</v>
      </c>
      <c r="B6743" s="1">
        <v>45372</v>
      </c>
      <c r="C6743" s="1" t="str">
        <f t="shared" si="105"/>
        <v>Mar</v>
      </c>
      <c r="D6743" t="s">
        <v>26</v>
      </c>
      <c r="E6743" t="s">
        <v>27</v>
      </c>
      <c r="F6743" t="s">
        <v>40</v>
      </c>
      <c r="G6743" t="s">
        <v>35</v>
      </c>
      <c r="H6743">
        <v>1664</v>
      </c>
      <c r="I6743">
        <v>389.19</v>
      </c>
      <c r="J6743">
        <v>2</v>
      </c>
      <c r="K6743" t="s">
        <v>36</v>
      </c>
    </row>
    <row r="6744" spans="1:11" x14ac:dyDescent="0.3">
      <c r="A6744" t="s">
        <v>6786</v>
      </c>
      <c r="B6744" s="1">
        <v>45149</v>
      </c>
      <c r="C6744" s="1" t="str">
        <f t="shared" si="105"/>
        <v>Aug</v>
      </c>
      <c r="D6744" t="s">
        <v>11</v>
      </c>
      <c r="E6744" t="s">
        <v>12</v>
      </c>
      <c r="F6744" t="s">
        <v>13</v>
      </c>
      <c r="G6744" t="s">
        <v>38</v>
      </c>
      <c r="H6744">
        <v>4500</v>
      </c>
      <c r="I6744">
        <v>824.85</v>
      </c>
      <c r="J6744">
        <v>2</v>
      </c>
      <c r="K6744" t="s">
        <v>20</v>
      </c>
    </row>
    <row r="6745" spans="1:11" x14ac:dyDescent="0.3">
      <c r="A6745" t="s">
        <v>6787</v>
      </c>
      <c r="B6745" s="1">
        <v>45212</v>
      </c>
      <c r="C6745" s="1" t="str">
        <f t="shared" si="105"/>
        <v>Oct</v>
      </c>
      <c r="D6745" t="s">
        <v>26</v>
      </c>
      <c r="E6745" t="s">
        <v>27</v>
      </c>
      <c r="F6745" t="s">
        <v>13</v>
      </c>
      <c r="G6745" t="s">
        <v>38</v>
      </c>
      <c r="H6745">
        <v>1165</v>
      </c>
      <c r="I6745">
        <v>118.13</v>
      </c>
      <c r="J6745">
        <v>4</v>
      </c>
      <c r="K6745" t="s">
        <v>36</v>
      </c>
    </row>
    <row r="6746" spans="1:11" x14ac:dyDescent="0.3">
      <c r="A6746" t="s">
        <v>6788</v>
      </c>
      <c r="B6746" s="1">
        <v>45036</v>
      </c>
      <c r="C6746" s="1" t="str">
        <f t="shared" si="105"/>
        <v>Apr</v>
      </c>
      <c r="D6746" t="s">
        <v>22</v>
      </c>
      <c r="E6746" t="s">
        <v>12</v>
      </c>
      <c r="F6746" t="s">
        <v>40</v>
      </c>
      <c r="G6746" t="s">
        <v>38</v>
      </c>
      <c r="H6746">
        <v>612</v>
      </c>
      <c r="I6746">
        <v>106.98</v>
      </c>
      <c r="J6746">
        <v>3</v>
      </c>
      <c r="K6746" t="s">
        <v>36</v>
      </c>
    </row>
    <row r="6747" spans="1:11" x14ac:dyDescent="0.3">
      <c r="A6747" t="s">
        <v>6789</v>
      </c>
      <c r="B6747" s="1">
        <v>45239</v>
      </c>
      <c r="C6747" s="1" t="str">
        <f t="shared" si="105"/>
        <v>Nov</v>
      </c>
      <c r="D6747" t="s">
        <v>43</v>
      </c>
      <c r="E6747" t="s">
        <v>44</v>
      </c>
      <c r="F6747" t="s">
        <v>23</v>
      </c>
      <c r="G6747" t="s">
        <v>68</v>
      </c>
      <c r="H6747">
        <v>2835</v>
      </c>
      <c r="I6747">
        <v>217.81</v>
      </c>
      <c r="J6747">
        <v>4</v>
      </c>
      <c r="K6747" t="s">
        <v>36</v>
      </c>
    </row>
    <row r="6748" spans="1:11" x14ac:dyDescent="0.3">
      <c r="A6748" t="s">
        <v>6790</v>
      </c>
      <c r="B6748" s="1">
        <v>45535</v>
      </c>
      <c r="C6748" s="1" t="str">
        <f t="shared" si="105"/>
        <v>Aug</v>
      </c>
      <c r="D6748" t="s">
        <v>31</v>
      </c>
      <c r="E6748" t="s">
        <v>32</v>
      </c>
      <c r="F6748" t="s">
        <v>40</v>
      </c>
      <c r="G6748" t="s">
        <v>68</v>
      </c>
      <c r="H6748">
        <v>3028</v>
      </c>
      <c r="I6748">
        <v>419.24</v>
      </c>
      <c r="J6748">
        <v>1</v>
      </c>
      <c r="K6748" t="s">
        <v>20</v>
      </c>
    </row>
    <row r="6749" spans="1:11" x14ac:dyDescent="0.3">
      <c r="A6749" t="s">
        <v>6791</v>
      </c>
      <c r="B6749" s="1">
        <v>45550</v>
      </c>
      <c r="C6749" s="1" t="str">
        <f t="shared" si="105"/>
        <v>Sep</v>
      </c>
      <c r="D6749" t="s">
        <v>43</v>
      </c>
      <c r="E6749" t="s">
        <v>44</v>
      </c>
      <c r="F6749" t="s">
        <v>23</v>
      </c>
      <c r="G6749" t="s">
        <v>68</v>
      </c>
      <c r="H6749">
        <v>4738</v>
      </c>
      <c r="I6749">
        <v>753.31</v>
      </c>
      <c r="J6749">
        <v>5</v>
      </c>
      <c r="K6749" t="s">
        <v>29</v>
      </c>
    </row>
    <row r="6750" spans="1:11" x14ac:dyDescent="0.3">
      <c r="A6750" t="s">
        <v>6792</v>
      </c>
      <c r="B6750" s="1">
        <v>45484</v>
      </c>
      <c r="C6750" s="1" t="str">
        <f t="shared" si="105"/>
        <v>Jul</v>
      </c>
      <c r="D6750" t="s">
        <v>86</v>
      </c>
      <c r="E6750" t="s">
        <v>87</v>
      </c>
      <c r="F6750" t="s">
        <v>40</v>
      </c>
      <c r="G6750" t="s">
        <v>53</v>
      </c>
      <c r="H6750">
        <v>2764</v>
      </c>
      <c r="I6750">
        <v>635.99</v>
      </c>
      <c r="J6750">
        <v>4</v>
      </c>
      <c r="K6750" t="s">
        <v>15</v>
      </c>
    </row>
    <row r="6751" spans="1:11" x14ac:dyDescent="0.3">
      <c r="A6751" t="s">
        <v>6793</v>
      </c>
      <c r="B6751" s="1">
        <v>45536</v>
      </c>
      <c r="C6751" s="1" t="str">
        <f t="shared" si="105"/>
        <v>Sep</v>
      </c>
      <c r="D6751" t="s">
        <v>22</v>
      </c>
      <c r="E6751" t="s">
        <v>12</v>
      </c>
      <c r="F6751" t="s">
        <v>40</v>
      </c>
      <c r="G6751" t="s">
        <v>19</v>
      </c>
      <c r="H6751">
        <v>1507</v>
      </c>
      <c r="I6751">
        <v>213.49</v>
      </c>
      <c r="J6751">
        <v>1</v>
      </c>
      <c r="K6751" t="s">
        <v>36</v>
      </c>
    </row>
    <row r="6752" spans="1:11" x14ac:dyDescent="0.3">
      <c r="A6752" t="s">
        <v>6794</v>
      </c>
      <c r="B6752" s="1">
        <v>45352</v>
      </c>
      <c r="C6752" s="1" t="str">
        <f t="shared" si="105"/>
        <v>Mar</v>
      </c>
      <c r="D6752" t="s">
        <v>43</v>
      </c>
      <c r="E6752" t="s">
        <v>44</v>
      </c>
      <c r="F6752" t="s">
        <v>28</v>
      </c>
      <c r="G6752" t="s">
        <v>19</v>
      </c>
      <c r="H6752">
        <v>4048</v>
      </c>
      <c r="I6752">
        <v>421.29</v>
      </c>
      <c r="J6752">
        <v>2</v>
      </c>
      <c r="K6752" t="s">
        <v>20</v>
      </c>
    </row>
    <row r="6753" spans="1:11" x14ac:dyDescent="0.3">
      <c r="A6753" t="s">
        <v>6795</v>
      </c>
      <c r="B6753" s="1">
        <v>45185</v>
      </c>
      <c r="C6753" s="1" t="str">
        <f t="shared" si="105"/>
        <v>Sep</v>
      </c>
      <c r="D6753" t="s">
        <v>47</v>
      </c>
      <c r="E6753" t="s">
        <v>48</v>
      </c>
      <c r="F6753" t="s">
        <v>13</v>
      </c>
      <c r="G6753" t="s">
        <v>19</v>
      </c>
      <c r="H6753">
        <v>3875</v>
      </c>
      <c r="I6753">
        <v>1132.8</v>
      </c>
      <c r="J6753">
        <v>2</v>
      </c>
      <c r="K6753" t="s">
        <v>29</v>
      </c>
    </row>
    <row r="6754" spans="1:11" x14ac:dyDescent="0.3">
      <c r="A6754" t="s">
        <v>6796</v>
      </c>
      <c r="B6754" s="1">
        <v>45558</v>
      </c>
      <c r="C6754" s="1" t="str">
        <f t="shared" si="105"/>
        <v>Sep</v>
      </c>
      <c r="D6754" t="s">
        <v>43</v>
      </c>
      <c r="E6754" t="s">
        <v>44</v>
      </c>
      <c r="F6754" t="s">
        <v>23</v>
      </c>
      <c r="G6754" t="s">
        <v>19</v>
      </c>
      <c r="H6754">
        <v>3552</v>
      </c>
      <c r="I6754">
        <v>383.18</v>
      </c>
      <c r="J6754">
        <v>2</v>
      </c>
      <c r="K6754" t="s">
        <v>15</v>
      </c>
    </row>
    <row r="6755" spans="1:11" x14ac:dyDescent="0.3">
      <c r="A6755" t="s">
        <v>6797</v>
      </c>
      <c r="B6755" s="1">
        <v>45092</v>
      </c>
      <c r="C6755" s="1" t="str">
        <f t="shared" si="105"/>
        <v>Jun</v>
      </c>
      <c r="D6755" t="s">
        <v>47</v>
      </c>
      <c r="E6755" t="s">
        <v>48</v>
      </c>
      <c r="F6755" t="s">
        <v>28</v>
      </c>
      <c r="G6755" t="s">
        <v>68</v>
      </c>
      <c r="H6755">
        <v>3243</v>
      </c>
      <c r="I6755">
        <v>833.74</v>
      </c>
      <c r="J6755">
        <v>5</v>
      </c>
      <c r="K6755" t="s">
        <v>15</v>
      </c>
    </row>
    <row r="6756" spans="1:11" x14ac:dyDescent="0.3">
      <c r="A6756" t="s">
        <v>6798</v>
      </c>
      <c r="B6756" s="1">
        <v>45583</v>
      </c>
      <c r="C6756" s="1" t="str">
        <f t="shared" si="105"/>
        <v>Oct</v>
      </c>
      <c r="D6756" t="s">
        <v>17</v>
      </c>
      <c r="E6756" t="s">
        <v>18</v>
      </c>
      <c r="F6756" t="s">
        <v>13</v>
      </c>
      <c r="G6756" t="s">
        <v>35</v>
      </c>
      <c r="H6756">
        <v>4002</v>
      </c>
      <c r="I6756">
        <v>383.2</v>
      </c>
      <c r="J6756">
        <v>1</v>
      </c>
      <c r="K6756" t="s">
        <v>36</v>
      </c>
    </row>
    <row r="6757" spans="1:11" x14ac:dyDescent="0.3">
      <c r="A6757" t="s">
        <v>6799</v>
      </c>
      <c r="B6757" s="1">
        <v>44984</v>
      </c>
      <c r="C6757" s="1" t="str">
        <f t="shared" si="105"/>
        <v>Feb</v>
      </c>
      <c r="D6757" t="s">
        <v>17</v>
      </c>
      <c r="E6757" t="s">
        <v>18</v>
      </c>
      <c r="F6757" t="s">
        <v>23</v>
      </c>
      <c r="G6757" t="s">
        <v>38</v>
      </c>
      <c r="H6757">
        <v>3458</v>
      </c>
      <c r="I6757">
        <v>185.1</v>
      </c>
      <c r="J6757">
        <v>4</v>
      </c>
      <c r="K6757" t="s">
        <v>29</v>
      </c>
    </row>
    <row r="6758" spans="1:11" x14ac:dyDescent="0.3">
      <c r="A6758" t="s">
        <v>6800</v>
      </c>
      <c r="B6758" s="1">
        <v>45554</v>
      </c>
      <c r="C6758" s="1" t="str">
        <f t="shared" si="105"/>
        <v>Sep</v>
      </c>
      <c r="D6758" t="s">
        <v>11</v>
      </c>
      <c r="E6758" t="s">
        <v>12</v>
      </c>
      <c r="F6758" t="s">
        <v>23</v>
      </c>
      <c r="G6758" t="s">
        <v>14</v>
      </c>
      <c r="H6758">
        <v>2316</v>
      </c>
      <c r="I6758">
        <v>343.47</v>
      </c>
      <c r="J6758">
        <v>2</v>
      </c>
      <c r="K6758" t="s">
        <v>36</v>
      </c>
    </row>
    <row r="6759" spans="1:11" x14ac:dyDescent="0.3">
      <c r="A6759" t="s">
        <v>6801</v>
      </c>
      <c r="B6759" s="1">
        <v>45180</v>
      </c>
      <c r="C6759" s="1" t="str">
        <f t="shared" si="105"/>
        <v>Sep</v>
      </c>
      <c r="D6759" t="s">
        <v>86</v>
      </c>
      <c r="E6759" t="s">
        <v>87</v>
      </c>
      <c r="F6759" t="s">
        <v>23</v>
      </c>
      <c r="G6759" t="s">
        <v>53</v>
      </c>
      <c r="H6759">
        <v>1291</v>
      </c>
      <c r="I6759">
        <v>260.64999999999998</v>
      </c>
      <c r="J6759">
        <v>2</v>
      </c>
      <c r="K6759" t="s">
        <v>20</v>
      </c>
    </row>
    <row r="6760" spans="1:11" x14ac:dyDescent="0.3">
      <c r="A6760" t="s">
        <v>6802</v>
      </c>
      <c r="B6760" s="1">
        <v>45375</v>
      </c>
      <c r="C6760" s="1" t="str">
        <f t="shared" si="105"/>
        <v>Mar</v>
      </c>
      <c r="D6760" t="s">
        <v>86</v>
      </c>
      <c r="E6760" t="s">
        <v>87</v>
      </c>
      <c r="F6760" t="s">
        <v>13</v>
      </c>
      <c r="G6760" t="s">
        <v>35</v>
      </c>
      <c r="H6760">
        <v>4756</v>
      </c>
      <c r="I6760">
        <v>1068.8900000000001</v>
      </c>
      <c r="J6760">
        <v>5</v>
      </c>
      <c r="K6760" t="s">
        <v>15</v>
      </c>
    </row>
    <row r="6761" spans="1:11" x14ac:dyDescent="0.3">
      <c r="A6761" t="s">
        <v>6803</v>
      </c>
      <c r="B6761" s="1">
        <v>44929</v>
      </c>
      <c r="C6761" s="1" t="str">
        <f t="shared" si="105"/>
        <v>Jan</v>
      </c>
      <c r="D6761" t="s">
        <v>50</v>
      </c>
      <c r="E6761" t="s">
        <v>51</v>
      </c>
      <c r="F6761" t="s">
        <v>13</v>
      </c>
      <c r="G6761" t="s">
        <v>35</v>
      </c>
      <c r="H6761">
        <v>2747</v>
      </c>
      <c r="I6761">
        <v>253.49</v>
      </c>
      <c r="J6761">
        <v>3</v>
      </c>
      <c r="K6761" t="s">
        <v>15</v>
      </c>
    </row>
    <row r="6762" spans="1:11" x14ac:dyDescent="0.3">
      <c r="A6762" t="s">
        <v>6804</v>
      </c>
      <c r="B6762" s="1">
        <v>45322</v>
      </c>
      <c r="C6762" s="1" t="str">
        <f t="shared" si="105"/>
        <v>Jan</v>
      </c>
      <c r="D6762" t="s">
        <v>34</v>
      </c>
      <c r="E6762" t="s">
        <v>34</v>
      </c>
      <c r="F6762" t="s">
        <v>23</v>
      </c>
      <c r="G6762" t="s">
        <v>24</v>
      </c>
      <c r="H6762">
        <v>3469</v>
      </c>
      <c r="I6762">
        <v>591.65</v>
      </c>
      <c r="J6762">
        <v>4</v>
      </c>
      <c r="K6762" t="s">
        <v>36</v>
      </c>
    </row>
    <row r="6763" spans="1:11" x14ac:dyDescent="0.3">
      <c r="A6763" t="s">
        <v>6805</v>
      </c>
      <c r="B6763" s="1">
        <v>45511</v>
      </c>
      <c r="C6763" s="1" t="str">
        <f t="shared" si="105"/>
        <v>Aug</v>
      </c>
      <c r="D6763" t="s">
        <v>86</v>
      </c>
      <c r="E6763" t="s">
        <v>87</v>
      </c>
      <c r="F6763" t="s">
        <v>23</v>
      </c>
      <c r="G6763" t="s">
        <v>19</v>
      </c>
      <c r="H6763">
        <v>1506</v>
      </c>
      <c r="I6763">
        <v>437.32</v>
      </c>
      <c r="J6763">
        <v>1</v>
      </c>
      <c r="K6763" t="s">
        <v>15</v>
      </c>
    </row>
    <row r="6764" spans="1:11" x14ac:dyDescent="0.3">
      <c r="A6764" t="s">
        <v>6806</v>
      </c>
      <c r="B6764" s="1">
        <v>45484</v>
      </c>
      <c r="C6764" s="1" t="str">
        <f t="shared" si="105"/>
        <v>Jul</v>
      </c>
      <c r="D6764" t="s">
        <v>43</v>
      </c>
      <c r="E6764" t="s">
        <v>44</v>
      </c>
      <c r="F6764" t="s">
        <v>23</v>
      </c>
      <c r="G6764" t="s">
        <v>53</v>
      </c>
      <c r="H6764">
        <v>2109</v>
      </c>
      <c r="I6764">
        <v>289.2</v>
      </c>
      <c r="J6764">
        <v>2</v>
      </c>
      <c r="K6764" t="s">
        <v>15</v>
      </c>
    </row>
    <row r="6765" spans="1:11" x14ac:dyDescent="0.3">
      <c r="A6765" t="s">
        <v>6807</v>
      </c>
      <c r="B6765" s="1">
        <v>45495</v>
      </c>
      <c r="C6765" s="1" t="str">
        <f t="shared" si="105"/>
        <v>Jul</v>
      </c>
      <c r="D6765" t="s">
        <v>50</v>
      </c>
      <c r="E6765" t="s">
        <v>51</v>
      </c>
      <c r="F6765" t="s">
        <v>23</v>
      </c>
      <c r="G6765" t="s">
        <v>14</v>
      </c>
      <c r="H6765">
        <v>2568</v>
      </c>
      <c r="I6765">
        <v>476.56</v>
      </c>
      <c r="J6765">
        <v>4</v>
      </c>
      <c r="K6765" t="s">
        <v>29</v>
      </c>
    </row>
    <row r="6766" spans="1:11" x14ac:dyDescent="0.3">
      <c r="A6766" t="s">
        <v>6808</v>
      </c>
      <c r="B6766" s="1">
        <v>45220</v>
      </c>
      <c r="C6766" s="1" t="str">
        <f t="shared" si="105"/>
        <v>Oct</v>
      </c>
      <c r="D6766" t="s">
        <v>43</v>
      </c>
      <c r="E6766" t="s">
        <v>44</v>
      </c>
      <c r="F6766" t="s">
        <v>23</v>
      </c>
      <c r="G6766" t="s">
        <v>19</v>
      </c>
      <c r="H6766">
        <v>688</v>
      </c>
      <c r="I6766">
        <v>65.78</v>
      </c>
      <c r="J6766">
        <v>2</v>
      </c>
      <c r="K6766" t="s">
        <v>29</v>
      </c>
    </row>
    <row r="6767" spans="1:11" x14ac:dyDescent="0.3">
      <c r="A6767" t="s">
        <v>6809</v>
      </c>
      <c r="B6767" s="1">
        <v>45557</v>
      </c>
      <c r="C6767" s="1" t="str">
        <f t="shared" si="105"/>
        <v>Sep</v>
      </c>
      <c r="D6767" t="s">
        <v>43</v>
      </c>
      <c r="E6767" t="s">
        <v>44</v>
      </c>
      <c r="F6767" t="s">
        <v>13</v>
      </c>
      <c r="G6767" t="s">
        <v>55</v>
      </c>
      <c r="H6767">
        <v>3488</v>
      </c>
      <c r="I6767">
        <v>322.17</v>
      </c>
      <c r="J6767">
        <v>5</v>
      </c>
      <c r="K6767" t="s">
        <v>20</v>
      </c>
    </row>
    <row r="6768" spans="1:11" x14ac:dyDescent="0.3">
      <c r="A6768" t="s">
        <v>6810</v>
      </c>
      <c r="B6768" s="1">
        <v>45021</v>
      </c>
      <c r="C6768" s="1" t="str">
        <f t="shared" si="105"/>
        <v>Apr</v>
      </c>
      <c r="D6768" t="s">
        <v>17</v>
      </c>
      <c r="E6768" t="s">
        <v>18</v>
      </c>
      <c r="F6768" t="s">
        <v>28</v>
      </c>
      <c r="G6768" t="s">
        <v>19</v>
      </c>
      <c r="H6768">
        <v>3256</v>
      </c>
      <c r="I6768">
        <v>577.28</v>
      </c>
      <c r="J6768">
        <v>3</v>
      </c>
      <c r="K6768" t="s">
        <v>36</v>
      </c>
    </row>
    <row r="6769" spans="1:11" x14ac:dyDescent="0.3">
      <c r="A6769" t="s">
        <v>6811</v>
      </c>
      <c r="B6769" s="1">
        <v>45323</v>
      </c>
      <c r="C6769" s="1" t="str">
        <f t="shared" si="105"/>
        <v>Feb</v>
      </c>
      <c r="D6769" t="s">
        <v>31</v>
      </c>
      <c r="E6769" t="s">
        <v>32</v>
      </c>
      <c r="F6769" t="s">
        <v>40</v>
      </c>
      <c r="G6769" t="s">
        <v>38</v>
      </c>
      <c r="H6769">
        <v>4271</v>
      </c>
      <c r="I6769">
        <v>385.36</v>
      </c>
      <c r="J6769">
        <v>5</v>
      </c>
      <c r="K6769" t="s">
        <v>15</v>
      </c>
    </row>
    <row r="6770" spans="1:11" x14ac:dyDescent="0.3">
      <c r="A6770" t="s">
        <v>6812</v>
      </c>
      <c r="B6770" s="1">
        <v>45197</v>
      </c>
      <c r="C6770" s="1" t="str">
        <f t="shared" si="105"/>
        <v>Sep</v>
      </c>
      <c r="D6770" t="s">
        <v>43</v>
      </c>
      <c r="E6770" t="s">
        <v>44</v>
      </c>
      <c r="F6770" t="s">
        <v>40</v>
      </c>
      <c r="G6770" t="s">
        <v>38</v>
      </c>
      <c r="H6770">
        <v>1278</v>
      </c>
      <c r="I6770">
        <v>260.08</v>
      </c>
      <c r="J6770">
        <v>1</v>
      </c>
      <c r="K6770" t="s">
        <v>20</v>
      </c>
    </row>
    <row r="6771" spans="1:11" x14ac:dyDescent="0.3">
      <c r="A6771" t="s">
        <v>6813</v>
      </c>
      <c r="B6771" s="1">
        <v>45326</v>
      </c>
      <c r="C6771" s="1" t="str">
        <f t="shared" si="105"/>
        <v>Feb</v>
      </c>
      <c r="D6771" t="s">
        <v>11</v>
      </c>
      <c r="E6771" t="s">
        <v>12</v>
      </c>
      <c r="F6771" t="s">
        <v>23</v>
      </c>
      <c r="G6771" t="s">
        <v>14</v>
      </c>
      <c r="H6771">
        <v>4911</v>
      </c>
      <c r="I6771">
        <v>407.32</v>
      </c>
      <c r="J6771">
        <v>4</v>
      </c>
      <c r="K6771" t="s">
        <v>20</v>
      </c>
    </row>
    <row r="6772" spans="1:11" x14ac:dyDescent="0.3">
      <c r="A6772" t="s">
        <v>6814</v>
      </c>
      <c r="B6772" s="1">
        <v>45317</v>
      </c>
      <c r="C6772" s="1" t="str">
        <f t="shared" si="105"/>
        <v>Jan</v>
      </c>
      <c r="D6772" t="s">
        <v>43</v>
      </c>
      <c r="E6772" t="s">
        <v>44</v>
      </c>
      <c r="F6772" t="s">
        <v>28</v>
      </c>
      <c r="G6772" t="s">
        <v>14</v>
      </c>
      <c r="H6772">
        <v>1774</v>
      </c>
      <c r="I6772">
        <v>390.23</v>
      </c>
      <c r="J6772">
        <v>5</v>
      </c>
      <c r="K6772" t="s">
        <v>15</v>
      </c>
    </row>
    <row r="6773" spans="1:11" x14ac:dyDescent="0.3">
      <c r="A6773" t="s">
        <v>6815</v>
      </c>
      <c r="B6773" s="1">
        <v>45078</v>
      </c>
      <c r="C6773" s="1" t="str">
        <f t="shared" si="105"/>
        <v>Jun</v>
      </c>
      <c r="D6773" t="s">
        <v>34</v>
      </c>
      <c r="E6773" t="s">
        <v>34</v>
      </c>
      <c r="F6773" t="s">
        <v>13</v>
      </c>
      <c r="G6773" t="s">
        <v>24</v>
      </c>
      <c r="H6773">
        <v>3182</v>
      </c>
      <c r="I6773">
        <v>521.26</v>
      </c>
      <c r="J6773">
        <v>4</v>
      </c>
      <c r="K6773" t="s">
        <v>29</v>
      </c>
    </row>
    <row r="6774" spans="1:11" x14ac:dyDescent="0.3">
      <c r="A6774" t="s">
        <v>6816</v>
      </c>
      <c r="B6774" s="1">
        <v>45230</v>
      </c>
      <c r="C6774" s="1" t="str">
        <f t="shared" si="105"/>
        <v>Oct</v>
      </c>
      <c r="D6774" t="s">
        <v>17</v>
      </c>
      <c r="E6774" t="s">
        <v>18</v>
      </c>
      <c r="F6774" t="s">
        <v>40</v>
      </c>
      <c r="G6774" t="s">
        <v>14</v>
      </c>
      <c r="H6774">
        <v>4940</v>
      </c>
      <c r="I6774">
        <v>1171.73</v>
      </c>
      <c r="J6774">
        <v>3</v>
      </c>
      <c r="K6774" t="s">
        <v>20</v>
      </c>
    </row>
    <row r="6775" spans="1:11" x14ac:dyDescent="0.3">
      <c r="A6775" t="s">
        <v>6817</v>
      </c>
      <c r="B6775" s="1">
        <v>45338</v>
      </c>
      <c r="C6775" s="1" t="str">
        <f t="shared" si="105"/>
        <v>Feb</v>
      </c>
      <c r="D6775" t="s">
        <v>17</v>
      </c>
      <c r="E6775" t="s">
        <v>18</v>
      </c>
      <c r="F6775" t="s">
        <v>40</v>
      </c>
      <c r="G6775" t="s">
        <v>35</v>
      </c>
      <c r="H6775">
        <v>3141</v>
      </c>
      <c r="I6775">
        <v>812.17</v>
      </c>
      <c r="J6775">
        <v>2</v>
      </c>
      <c r="K6775" t="s">
        <v>29</v>
      </c>
    </row>
    <row r="6776" spans="1:11" x14ac:dyDescent="0.3">
      <c r="A6776" t="s">
        <v>6818</v>
      </c>
      <c r="B6776" s="1">
        <v>44929</v>
      </c>
      <c r="C6776" s="1" t="str">
        <f t="shared" si="105"/>
        <v>Jan</v>
      </c>
      <c r="D6776" t="s">
        <v>17</v>
      </c>
      <c r="E6776" t="s">
        <v>18</v>
      </c>
      <c r="F6776" t="s">
        <v>40</v>
      </c>
      <c r="G6776" t="s">
        <v>35</v>
      </c>
      <c r="H6776">
        <v>2514</v>
      </c>
      <c r="I6776">
        <v>288.8</v>
      </c>
      <c r="J6776">
        <v>2</v>
      </c>
      <c r="K6776" t="s">
        <v>20</v>
      </c>
    </row>
    <row r="6777" spans="1:11" x14ac:dyDescent="0.3">
      <c r="A6777" t="s">
        <v>6819</v>
      </c>
      <c r="B6777" s="1">
        <v>45418</v>
      </c>
      <c r="C6777" s="1" t="str">
        <f t="shared" si="105"/>
        <v>May</v>
      </c>
      <c r="D6777" t="s">
        <v>34</v>
      </c>
      <c r="E6777" t="s">
        <v>34</v>
      </c>
      <c r="F6777" t="s">
        <v>23</v>
      </c>
      <c r="G6777" t="s">
        <v>19</v>
      </c>
      <c r="H6777">
        <v>4678</v>
      </c>
      <c r="I6777">
        <v>692.74</v>
      </c>
      <c r="J6777">
        <v>1</v>
      </c>
      <c r="K6777" t="s">
        <v>20</v>
      </c>
    </row>
    <row r="6778" spans="1:11" x14ac:dyDescent="0.3">
      <c r="A6778" t="s">
        <v>6820</v>
      </c>
      <c r="B6778" s="1">
        <v>45084</v>
      </c>
      <c r="C6778" s="1" t="str">
        <f t="shared" si="105"/>
        <v>Jun</v>
      </c>
      <c r="D6778" t="s">
        <v>86</v>
      </c>
      <c r="E6778" t="s">
        <v>87</v>
      </c>
      <c r="F6778" t="s">
        <v>40</v>
      </c>
      <c r="G6778" t="s">
        <v>38</v>
      </c>
      <c r="H6778">
        <v>3301</v>
      </c>
      <c r="I6778">
        <v>839.1</v>
      </c>
      <c r="J6778">
        <v>1</v>
      </c>
      <c r="K6778" t="s">
        <v>36</v>
      </c>
    </row>
    <row r="6779" spans="1:11" x14ac:dyDescent="0.3">
      <c r="A6779" t="s">
        <v>6821</v>
      </c>
      <c r="B6779" s="1">
        <v>45027</v>
      </c>
      <c r="C6779" s="1" t="str">
        <f t="shared" si="105"/>
        <v>Apr</v>
      </c>
      <c r="D6779" t="s">
        <v>22</v>
      </c>
      <c r="E6779" t="s">
        <v>12</v>
      </c>
      <c r="F6779" t="s">
        <v>28</v>
      </c>
      <c r="G6779" t="s">
        <v>68</v>
      </c>
      <c r="H6779">
        <v>3910</v>
      </c>
      <c r="I6779">
        <v>808.58</v>
      </c>
      <c r="J6779">
        <v>4</v>
      </c>
      <c r="K6779" t="s">
        <v>15</v>
      </c>
    </row>
    <row r="6780" spans="1:11" x14ac:dyDescent="0.3">
      <c r="A6780" t="s">
        <v>6822</v>
      </c>
      <c r="B6780" s="1">
        <v>45031</v>
      </c>
      <c r="C6780" s="1" t="str">
        <f t="shared" si="105"/>
        <v>Apr</v>
      </c>
      <c r="D6780" t="s">
        <v>43</v>
      </c>
      <c r="E6780" t="s">
        <v>44</v>
      </c>
      <c r="F6780" t="s">
        <v>28</v>
      </c>
      <c r="G6780" t="s">
        <v>68</v>
      </c>
      <c r="H6780">
        <v>781</v>
      </c>
      <c r="I6780">
        <v>193.93</v>
      </c>
      <c r="J6780">
        <v>1</v>
      </c>
      <c r="K6780" t="s">
        <v>29</v>
      </c>
    </row>
    <row r="6781" spans="1:11" x14ac:dyDescent="0.3">
      <c r="A6781" t="s">
        <v>6823</v>
      </c>
      <c r="B6781" s="1">
        <v>45222</v>
      </c>
      <c r="C6781" s="1" t="str">
        <f t="shared" si="105"/>
        <v>Oct</v>
      </c>
      <c r="D6781" t="s">
        <v>86</v>
      </c>
      <c r="E6781" t="s">
        <v>87</v>
      </c>
      <c r="F6781" t="s">
        <v>23</v>
      </c>
      <c r="G6781" t="s">
        <v>38</v>
      </c>
      <c r="H6781">
        <v>4540</v>
      </c>
      <c r="I6781">
        <v>1141.1300000000001</v>
      </c>
      <c r="J6781">
        <v>1</v>
      </c>
      <c r="K6781" t="s">
        <v>29</v>
      </c>
    </row>
    <row r="6782" spans="1:11" x14ac:dyDescent="0.3">
      <c r="A6782" t="s">
        <v>6824</v>
      </c>
      <c r="B6782" s="1">
        <v>45402</v>
      </c>
      <c r="C6782" s="1" t="str">
        <f t="shared" si="105"/>
        <v>Apr</v>
      </c>
      <c r="D6782" t="s">
        <v>47</v>
      </c>
      <c r="E6782" t="s">
        <v>48</v>
      </c>
      <c r="F6782" t="s">
        <v>23</v>
      </c>
      <c r="G6782" t="s">
        <v>24</v>
      </c>
      <c r="H6782">
        <v>4054</v>
      </c>
      <c r="I6782">
        <v>242.98</v>
      </c>
      <c r="J6782">
        <v>1</v>
      </c>
      <c r="K6782" t="s">
        <v>20</v>
      </c>
    </row>
    <row r="6783" spans="1:11" x14ac:dyDescent="0.3">
      <c r="A6783" t="s">
        <v>6825</v>
      </c>
      <c r="B6783" s="1">
        <v>44983</v>
      </c>
      <c r="C6783" s="1" t="str">
        <f t="shared" si="105"/>
        <v>Feb</v>
      </c>
      <c r="D6783" t="s">
        <v>22</v>
      </c>
      <c r="E6783" t="s">
        <v>12</v>
      </c>
      <c r="F6783" t="s">
        <v>23</v>
      </c>
      <c r="G6783" t="s">
        <v>35</v>
      </c>
      <c r="H6783">
        <v>1812</v>
      </c>
      <c r="I6783">
        <v>146.02000000000001</v>
      </c>
      <c r="J6783">
        <v>2</v>
      </c>
      <c r="K6783" t="s">
        <v>15</v>
      </c>
    </row>
    <row r="6784" spans="1:11" x14ac:dyDescent="0.3">
      <c r="A6784" t="s">
        <v>6826</v>
      </c>
      <c r="B6784" s="1">
        <v>45072</v>
      </c>
      <c r="C6784" s="1" t="str">
        <f t="shared" si="105"/>
        <v>May</v>
      </c>
      <c r="D6784" t="s">
        <v>50</v>
      </c>
      <c r="E6784" t="s">
        <v>51</v>
      </c>
      <c r="F6784" t="s">
        <v>13</v>
      </c>
      <c r="G6784" t="s">
        <v>38</v>
      </c>
      <c r="H6784">
        <v>3763</v>
      </c>
      <c r="I6784">
        <v>1060.07</v>
      </c>
      <c r="J6784">
        <v>1</v>
      </c>
      <c r="K6784" t="s">
        <v>15</v>
      </c>
    </row>
    <row r="6785" spans="1:11" x14ac:dyDescent="0.3">
      <c r="A6785" t="s">
        <v>6827</v>
      </c>
      <c r="B6785" s="1">
        <v>45555</v>
      </c>
      <c r="C6785" s="1" t="str">
        <f t="shared" si="105"/>
        <v>Sep</v>
      </c>
      <c r="D6785" t="s">
        <v>86</v>
      </c>
      <c r="E6785" t="s">
        <v>87</v>
      </c>
      <c r="F6785" t="s">
        <v>40</v>
      </c>
      <c r="G6785" t="s">
        <v>53</v>
      </c>
      <c r="H6785">
        <v>2493</v>
      </c>
      <c r="I6785">
        <v>166.45</v>
      </c>
      <c r="J6785">
        <v>1</v>
      </c>
      <c r="K6785" t="s">
        <v>29</v>
      </c>
    </row>
    <row r="6786" spans="1:11" x14ac:dyDescent="0.3">
      <c r="A6786" t="s">
        <v>6828</v>
      </c>
      <c r="B6786" s="1">
        <v>44958</v>
      </c>
      <c r="C6786" s="1" t="str">
        <f t="shared" ref="C6786:C6849" si="106">TEXT(B6786,"mmm")</f>
        <v>Feb</v>
      </c>
      <c r="D6786" t="s">
        <v>22</v>
      </c>
      <c r="E6786" t="s">
        <v>12</v>
      </c>
      <c r="F6786" t="s">
        <v>13</v>
      </c>
      <c r="G6786" t="s">
        <v>35</v>
      </c>
      <c r="H6786">
        <v>316</v>
      </c>
      <c r="I6786">
        <v>71.150000000000006</v>
      </c>
      <c r="J6786">
        <v>1</v>
      </c>
      <c r="K6786" t="s">
        <v>20</v>
      </c>
    </row>
    <row r="6787" spans="1:11" x14ac:dyDescent="0.3">
      <c r="A6787" t="s">
        <v>6829</v>
      </c>
      <c r="B6787" s="1">
        <v>45488</v>
      </c>
      <c r="C6787" s="1" t="str">
        <f t="shared" si="106"/>
        <v>Jul</v>
      </c>
      <c r="D6787" t="s">
        <v>11</v>
      </c>
      <c r="E6787" t="s">
        <v>12</v>
      </c>
      <c r="F6787" t="s">
        <v>13</v>
      </c>
      <c r="G6787" t="s">
        <v>19</v>
      </c>
      <c r="H6787">
        <v>1093</v>
      </c>
      <c r="I6787">
        <v>243.41</v>
      </c>
      <c r="J6787">
        <v>3</v>
      </c>
      <c r="K6787" t="s">
        <v>36</v>
      </c>
    </row>
    <row r="6788" spans="1:11" x14ac:dyDescent="0.3">
      <c r="A6788" t="s">
        <v>6830</v>
      </c>
      <c r="B6788" s="1">
        <v>45348</v>
      </c>
      <c r="C6788" s="1" t="str">
        <f t="shared" si="106"/>
        <v>Feb</v>
      </c>
      <c r="D6788" t="s">
        <v>26</v>
      </c>
      <c r="E6788" t="s">
        <v>27</v>
      </c>
      <c r="F6788" t="s">
        <v>13</v>
      </c>
      <c r="G6788" t="s">
        <v>19</v>
      </c>
      <c r="H6788">
        <v>4038</v>
      </c>
      <c r="I6788">
        <v>221.03</v>
      </c>
      <c r="J6788">
        <v>4</v>
      </c>
      <c r="K6788" t="s">
        <v>36</v>
      </c>
    </row>
    <row r="6789" spans="1:11" x14ac:dyDescent="0.3">
      <c r="A6789" t="s">
        <v>6831</v>
      </c>
      <c r="B6789" s="1">
        <v>45359</v>
      </c>
      <c r="C6789" s="1" t="str">
        <f t="shared" si="106"/>
        <v>Mar</v>
      </c>
      <c r="D6789" t="s">
        <v>26</v>
      </c>
      <c r="E6789" t="s">
        <v>27</v>
      </c>
      <c r="F6789" t="s">
        <v>23</v>
      </c>
      <c r="G6789" t="s">
        <v>68</v>
      </c>
      <c r="H6789">
        <v>1589</v>
      </c>
      <c r="I6789">
        <v>356.56</v>
      </c>
      <c r="J6789">
        <v>1</v>
      </c>
      <c r="K6789" t="s">
        <v>36</v>
      </c>
    </row>
    <row r="6790" spans="1:11" x14ac:dyDescent="0.3">
      <c r="A6790" t="s">
        <v>6832</v>
      </c>
      <c r="B6790" s="1">
        <v>44963</v>
      </c>
      <c r="C6790" s="1" t="str">
        <f t="shared" si="106"/>
        <v>Feb</v>
      </c>
      <c r="D6790" t="s">
        <v>22</v>
      </c>
      <c r="E6790" t="s">
        <v>12</v>
      </c>
      <c r="F6790" t="s">
        <v>28</v>
      </c>
      <c r="G6790" t="s">
        <v>35</v>
      </c>
      <c r="H6790">
        <v>3744</v>
      </c>
      <c r="I6790">
        <v>1101.1300000000001</v>
      </c>
      <c r="J6790">
        <v>2</v>
      </c>
      <c r="K6790" t="s">
        <v>36</v>
      </c>
    </row>
    <row r="6791" spans="1:11" x14ac:dyDescent="0.3">
      <c r="A6791" t="s">
        <v>6833</v>
      </c>
      <c r="B6791" s="1">
        <v>44983</v>
      </c>
      <c r="C6791" s="1" t="str">
        <f t="shared" si="106"/>
        <v>Feb</v>
      </c>
      <c r="D6791" t="s">
        <v>22</v>
      </c>
      <c r="E6791" t="s">
        <v>12</v>
      </c>
      <c r="F6791" t="s">
        <v>40</v>
      </c>
      <c r="G6791" t="s">
        <v>14</v>
      </c>
      <c r="H6791">
        <v>4996</v>
      </c>
      <c r="I6791">
        <v>804.27</v>
      </c>
      <c r="J6791">
        <v>1</v>
      </c>
      <c r="K6791" t="s">
        <v>36</v>
      </c>
    </row>
    <row r="6792" spans="1:11" x14ac:dyDescent="0.3">
      <c r="A6792" t="s">
        <v>6834</v>
      </c>
      <c r="B6792" s="1">
        <v>45011</v>
      </c>
      <c r="C6792" s="1" t="str">
        <f t="shared" si="106"/>
        <v>Mar</v>
      </c>
      <c r="D6792" t="s">
        <v>86</v>
      </c>
      <c r="E6792" t="s">
        <v>87</v>
      </c>
      <c r="F6792" t="s">
        <v>13</v>
      </c>
      <c r="G6792" t="s">
        <v>19</v>
      </c>
      <c r="H6792">
        <v>493</v>
      </c>
      <c r="I6792">
        <v>43.63</v>
      </c>
      <c r="J6792">
        <v>4</v>
      </c>
      <c r="K6792" t="s">
        <v>29</v>
      </c>
    </row>
    <row r="6793" spans="1:11" x14ac:dyDescent="0.3">
      <c r="A6793" t="s">
        <v>6835</v>
      </c>
      <c r="B6793" s="1">
        <v>45206</v>
      </c>
      <c r="C6793" s="1" t="str">
        <f t="shared" si="106"/>
        <v>Oct</v>
      </c>
      <c r="D6793" t="s">
        <v>11</v>
      </c>
      <c r="E6793" t="s">
        <v>12</v>
      </c>
      <c r="F6793" t="s">
        <v>23</v>
      </c>
      <c r="G6793" t="s">
        <v>19</v>
      </c>
      <c r="H6793">
        <v>2783</v>
      </c>
      <c r="I6793">
        <v>475.99</v>
      </c>
      <c r="J6793">
        <v>4</v>
      </c>
      <c r="K6793" t="s">
        <v>20</v>
      </c>
    </row>
    <row r="6794" spans="1:11" x14ac:dyDescent="0.3">
      <c r="A6794" t="s">
        <v>6836</v>
      </c>
      <c r="B6794" s="1">
        <v>45574</v>
      </c>
      <c r="C6794" s="1" t="str">
        <f t="shared" si="106"/>
        <v>Oct</v>
      </c>
      <c r="D6794" t="s">
        <v>86</v>
      </c>
      <c r="E6794" t="s">
        <v>87</v>
      </c>
      <c r="F6794" t="s">
        <v>28</v>
      </c>
      <c r="G6794" t="s">
        <v>14</v>
      </c>
      <c r="H6794">
        <v>2669</v>
      </c>
      <c r="I6794">
        <v>492.77</v>
      </c>
      <c r="J6794">
        <v>2</v>
      </c>
      <c r="K6794" t="s">
        <v>29</v>
      </c>
    </row>
    <row r="6795" spans="1:11" x14ac:dyDescent="0.3">
      <c r="A6795" t="s">
        <v>6837</v>
      </c>
      <c r="B6795" s="1">
        <v>45265</v>
      </c>
      <c r="C6795" s="1" t="str">
        <f t="shared" si="106"/>
        <v>Dec</v>
      </c>
      <c r="D6795" t="s">
        <v>34</v>
      </c>
      <c r="E6795" t="s">
        <v>34</v>
      </c>
      <c r="F6795" t="s">
        <v>28</v>
      </c>
      <c r="G6795" t="s">
        <v>19</v>
      </c>
      <c r="H6795">
        <v>581</v>
      </c>
      <c r="I6795">
        <v>41.23</v>
      </c>
      <c r="J6795">
        <v>4</v>
      </c>
      <c r="K6795" t="s">
        <v>20</v>
      </c>
    </row>
    <row r="6796" spans="1:11" x14ac:dyDescent="0.3">
      <c r="A6796" t="s">
        <v>6838</v>
      </c>
      <c r="B6796" s="1">
        <v>45263</v>
      </c>
      <c r="C6796" s="1" t="str">
        <f t="shared" si="106"/>
        <v>Dec</v>
      </c>
      <c r="D6796" t="s">
        <v>17</v>
      </c>
      <c r="E6796" t="s">
        <v>18</v>
      </c>
      <c r="F6796" t="s">
        <v>13</v>
      </c>
      <c r="G6796" t="s">
        <v>35</v>
      </c>
      <c r="H6796">
        <v>1138</v>
      </c>
      <c r="I6796">
        <v>269.38</v>
      </c>
      <c r="J6796">
        <v>5</v>
      </c>
      <c r="K6796" t="s">
        <v>36</v>
      </c>
    </row>
    <row r="6797" spans="1:11" x14ac:dyDescent="0.3">
      <c r="A6797" t="s">
        <v>6839</v>
      </c>
      <c r="B6797" s="1">
        <v>45239</v>
      </c>
      <c r="C6797" s="1" t="str">
        <f t="shared" si="106"/>
        <v>Nov</v>
      </c>
      <c r="D6797" t="s">
        <v>43</v>
      </c>
      <c r="E6797" t="s">
        <v>44</v>
      </c>
      <c r="F6797" t="s">
        <v>13</v>
      </c>
      <c r="G6797" t="s">
        <v>24</v>
      </c>
      <c r="H6797">
        <v>2823</v>
      </c>
      <c r="I6797">
        <v>818.01</v>
      </c>
      <c r="J6797">
        <v>4</v>
      </c>
      <c r="K6797" t="s">
        <v>20</v>
      </c>
    </row>
    <row r="6798" spans="1:11" x14ac:dyDescent="0.3">
      <c r="A6798" t="s">
        <v>6840</v>
      </c>
      <c r="B6798" s="1">
        <v>45598</v>
      </c>
      <c r="C6798" s="1" t="str">
        <f t="shared" si="106"/>
        <v>Nov</v>
      </c>
      <c r="D6798" t="s">
        <v>86</v>
      </c>
      <c r="E6798" t="s">
        <v>87</v>
      </c>
      <c r="F6798" t="s">
        <v>13</v>
      </c>
      <c r="G6798" t="s">
        <v>14</v>
      </c>
      <c r="H6798">
        <v>954</v>
      </c>
      <c r="I6798">
        <v>86.99</v>
      </c>
      <c r="J6798">
        <v>3</v>
      </c>
      <c r="K6798" t="s">
        <v>20</v>
      </c>
    </row>
    <row r="6799" spans="1:11" x14ac:dyDescent="0.3">
      <c r="A6799" t="s">
        <v>6841</v>
      </c>
      <c r="B6799" s="1">
        <v>45075</v>
      </c>
      <c r="C6799" s="1" t="str">
        <f t="shared" si="106"/>
        <v>May</v>
      </c>
      <c r="D6799" t="s">
        <v>26</v>
      </c>
      <c r="E6799" t="s">
        <v>27</v>
      </c>
      <c r="F6799" t="s">
        <v>40</v>
      </c>
      <c r="G6799" t="s">
        <v>53</v>
      </c>
      <c r="H6799">
        <v>534</v>
      </c>
      <c r="I6799">
        <v>94.72</v>
      </c>
      <c r="J6799">
        <v>3</v>
      </c>
      <c r="K6799" t="s">
        <v>36</v>
      </c>
    </row>
    <row r="6800" spans="1:11" x14ac:dyDescent="0.3">
      <c r="A6800" t="s">
        <v>6842</v>
      </c>
      <c r="B6800" s="1">
        <v>45352</v>
      </c>
      <c r="C6800" s="1" t="str">
        <f t="shared" si="106"/>
        <v>Mar</v>
      </c>
      <c r="D6800" t="s">
        <v>50</v>
      </c>
      <c r="E6800" t="s">
        <v>51</v>
      </c>
      <c r="F6800" t="s">
        <v>13</v>
      </c>
      <c r="G6800" t="s">
        <v>53</v>
      </c>
      <c r="H6800">
        <v>3253</v>
      </c>
      <c r="I6800">
        <v>336.44</v>
      </c>
      <c r="J6800">
        <v>3</v>
      </c>
      <c r="K6800" t="s">
        <v>36</v>
      </c>
    </row>
    <row r="6801" spans="1:11" x14ac:dyDescent="0.3">
      <c r="A6801" t="s">
        <v>6843</v>
      </c>
      <c r="B6801" s="1">
        <v>44938</v>
      </c>
      <c r="C6801" s="1" t="str">
        <f t="shared" si="106"/>
        <v>Jan</v>
      </c>
      <c r="D6801" t="s">
        <v>86</v>
      </c>
      <c r="E6801" t="s">
        <v>87</v>
      </c>
      <c r="F6801" t="s">
        <v>28</v>
      </c>
      <c r="G6801" t="s">
        <v>68</v>
      </c>
      <c r="H6801">
        <v>4479</v>
      </c>
      <c r="I6801">
        <v>809.3</v>
      </c>
      <c r="J6801">
        <v>2</v>
      </c>
      <c r="K6801" t="s">
        <v>20</v>
      </c>
    </row>
    <row r="6802" spans="1:11" x14ac:dyDescent="0.3">
      <c r="A6802" t="s">
        <v>6844</v>
      </c>
      <c r="B6802" s="1">
        <v>45627</v>
      </c>
      <c r="C6802" s="1" t="str">
        <f t="shared" si="106"/>
        <v>Dec</v>
      </c>
      <c r="D6802" t="s">
        <v>31</v>
      </c>
      <c r="E6802" t="s">
        <v>32</v>
      </c>
      <c r="F6802" t="s">
        <v>13</v>
      </c>
      <c r="G6802" t="s">
        <v>24</v>
      </c>
      <c r="H6802">
        <v>3466</v>
      </c>
      <c r="I6802">
        <v>564.86</v>
      </c>
      <c r="J6802">
        <v>5</v>
      </c>
      <c r="K6802" t="s">
        <v>36</v>
      </c>
    </row>
    <row r="6803" spans="1:11" x14ac:dyDescent="0.3">
      <c r="A6803" t="s">
        <v>6845</v>
      </c>
      <c r="B6803" s="1">
        <v>45422</v>
      </c>
      <c r="C6803" s="1" t="str">
        <f t="shared" si="106"/>
        <v>May</v>
      </c>
      <c r="D6803" t="s">
        <v>31</v>
      </c>
      <c r="E6803" t="s">
        <v>32</v>
      </c>
      <c r="F6803" t="s">
        <v>13</v>
      </c>
      <c r="G6803" t="s">
        <v>55</v>
      </c>
      <c r="H6803">
        <v>2881</v>
      </c>
      <c r="I6803">
        <v>535.89</v>
      </c>
      <c r="J6803">
        <v>1</v>
      </c>
      <c r="K6803" t="s">
        <v>29</v>
      </c>
    </row>
    <row r="6804" spans="1:11" x14ac:dyDescent="0.3">
      <c r="A6804" t="s">
        <v>6846</v>
      </c>
      <c r="B6804" s="1">
        <v>44953</v>
      </c>
      <c r="C6804" s="1" t="str">
        <f t="shared" si="106"/>
        <v>Jan</v>
      </c>
      <c r="D6804" t="s">
        <v>22</v>
      </c>
      <c r="E6804" t="s">
        <v>12</v>
      </c>
      <c r="F6804" t="s">
        <v>28</v>
      </c>
      <c r="G6804" t="s">
        <v>53</v>
      </c>
      <c r="H6804">
        <v>1386</v>
      </c>
      <c r="I6804">
        <v>274.14</v>
      </c>
      <c r="J6804">
        <v>1</v>
      </c>
      <c r="K6804" t="s">
        <v>36</v>
      </c>
    </row>
    <row r="6805" spans="1:11" x14ac:dyDescent="0.3">
      <c r="A6805" t="s">
        <v>6847</v>
      </c>
      <c r="B6805" s="1">
        <v>44954</v>
      </c>
      <c r="C6805" s="1" t="str">
        <f t="shared" si="106"/>
        <v>Jan</v>
      </c>
      <c r="D6805" t="s">
        <v>47</v>
      </c>
      <c r="E6805" t="s">
        <v>48</v>
      </c>
      <c r="F6805" t="s">
        <v>40</v>
      </c>
      <c r="G6805" t="s">
        <v>68</v>
      </c>
      <c r="H6805">
        <v>327</v>
      </c>
      <c r="I6805">
        <v>28.35</v>
      </c>
      <c r="J6805">
        <v>1</v>
      </c>
      <c r="K6805" t="s">
        <v>20</v>
      </c>
    </row>
    <row r="6806" spans="1:11" x14ac:dyDescent="0.3">
      <c r="A6806" t="s">
        <v>6848</v>
      </c>
      <c r="B6806" s="1">
        <v>45529</v>
      </c>
      <c r="C6806" s="1" t="str">
        <f t="shared" si="106"/>
        <v>Aug</v>
      </c>
      <c r="D6806" t="s">
        <v>11</v>
      </c>
      <c r="E6806" t="s">
        <v>12</v>
      </c>
      <c r="F6806" t="s">
        <v>28</v>
      </c>
      <c r="G6806" t="s">
        <v>68</v>
      </c>
      <c r="H6806">
        <v>2310</v>
      </c>
      <c r="I6806">
        <v>417.99</v>
      </c>
      <c r="J6806">
        <v>2</v>
      </c>
      <c r="K6806" t="s">
        <v>29</v>
      </c>
    </row>
    <row r="6807" spans="1:11" x14ac:dyDescent="0.3">
      <c r="A6807" t="s">
        <v>6849</v>
      </c>
      <c r="B6807" s="1">
        <v>45107</v>
      </c>
      <c r="C6807" s="1" t="str">
        <f t="shared" si="106"/>
        <v>Jun</v>
      </c>
      <c r="D6807" t="s">
        <v>43</v>
      </c>
      <c r="E6807" t="s">
        <v>44</v>
      </c>
      <c r="F6807" t="s">
        <v>28</v>
      </c>
      <c r="G6807" t="s">
        <v>38</v>
      </c>
      <c r="H6807">
        <v>4282</v>
      </c>
      <c r="I6807">
        <v>613.41</v>
      </c>
      <c r="J6807">
        <v>5</v>
      </c>
      <c r="K6807" t="s">
        <v>29</v>
      </c>
    </row>
    <row r="6808" spans="1:11" x14ac:dyDescent="0.3">
      <c r="A6808" t="s">
        <v>6850</v>
      </c>
      <c r="B6808" s="1">
        <v>45296</v>
      </c>
      <c r="C6808" s="1" t="str">
        <f t="shared" si="106"/>
        <v>Jan</v>
      </c>
      <c r="D6808" t="s">
        <v>31</v>
      </c>
      <c r="E6808" t="s">
        <v>32</v>
      </c>
      <c r="F6808" t="s">
        <v>13</v>
      </c>
      <c r="G6808" t="s">
        <v>24</v>
      </c>
      <c r="H6808">
        <v>3796</v>
      </c>
      <c r="I6808">
        <v>229.14</v>
      </c>
      <c r="J6808">
        <v>5</v>
      </c>
      <c r="K6808" t="s">
        <v>29</v>
      </c>
    </row>
    <row r="6809" spans="1:11" x14ac:dyDescent="0.3">
      <c r="A6809" t="s">
        <v>6851</v>
      </c>
      <c r="B6809" s="1">
        <v>45032</v>
      </c>
      <c r="C6809" s="1" t="str">
        <f t="shared" si="106"/>
        <v>Apr</v>
      </c>
      <c r="D6809" t="s">
        <v>47</v>
      </c>
      <c r="E6809" t="s">
        <v>48</v>
      </c>
      <c r="F6809" t="s">
        <v>23</v>
      </c>
      <c r="G6809" t="s">
        <v>19</v>
      </c>
      <c r="H6809">
        <v>2079</v>
      </c>
      <c r="I6809">
        <v>420.22</v>
      </c>
      <c r="J6809">
        <v>2</v>
      </c>
      <c r="K6809" t="s">
        <v>15</v>
      </c>
    </row>
    <row r="6810" spans="1:11" x14ac:dyDescent="0.3">
      <c r="A6810" t="s">
        <v>6852</v>
      </c>
      <c r="B6810" s="1">
        <v>45500</v>
      </c>
      <c r="C6810" s="1" t="str">
        <f t="shared" si="106"/>
        <v>Jul</v>
      </c>
      <c r="D6810" t="s">
        <v>50</v>
      </c>
      <c r="E6810" t="s">
        <v>51</v>
      </c>
      <c r="F6810" t="s">
        <v>23</v>
      </c>
      <c r="G6810" t="s">
        <v>68</v>
      </c>
      <c r="H6810">
        <v>2808</v>
      </c>
      <c r="I6810">
        <v>839.15</v>
      </c>
      <c r="J6810">
        <v>4</v>
      </c>
      <c r="K6810" t="s">
        <v>29</v>
      </c>
    </row>
    <row r="6811" spans="1:11" x14ac:dyDescent="0.3">
      <c r="A6811" t="s">
        <v>6853</v>
      </c>
      <c r="B6811" s="1">
        <v>44975</v>
      </c>
      <c r="C6811" s="1" t="str">
        <f t="shared" si="106"/>
        <v>Feb</v>
      </c>
      <c r="D6811" t="s">
        <v>34</v>
      </c>
      <c r="E6811" t="s">
        <v>34</v>
      </c>
      <c r="F6811" t="s">
        <v>28</v>
      </c>
      <c r="G6811" t="s">
        <v>55</v>
      </c>
      <c r="H6811">
        <v>2089</v>
      </c>
      <c r="I6811">
        <v>380.74</v>
      </c>
      <c r="J6811">
        <v>1</v>
      </c>
      <c r="K6811" t="s">
        <v>36</v>
      </c>
    </row>
    <row r="6812" spans="1:11" x14ac:dyDescent="0.3">
      <c r="A6812" t="s">
        <v>6854</v>
      </c>
      <c r="B6812" s="1">
        <v>45125</v>
      </c>
      <c r="C6812" s="1" t="str">
        <f t="shared" si="106"/>
        <v>Jul</v>
      </c>
      <c r="D6812" t="s">
        <v>47</v>
      </c>
      <c r="E6812" t="s">
        <v>48</v>
      </c>
      <c r="F6812" t="s">
        <v>13</v>
      </c>
      <c r="G6812" t="s">
        <v>38</v>
      </c>
      <c r="H6812">
        <v>3574</v>
      </c>
      <c r="I6812">
        <v>531.02</v>
      </c>
      <c r="J6812">
        <v>4</v>
      </c>
      <c r="K6812" t="s">
        <v>20</v>
      </c>
    </row>
    <row r="6813" spans="1:11" x14ac:dyDescent="0.3">
      <c r="A6813" t="s">
        <v>6855</v>
      </c>
      <c r="B6813" s="1">
        <v>45566</v>
      </c>
      <c r="C6813" s="1" t="str">
        <f t="shared" si="106"/>
        <v>Oct</v>
      </c>
      <c r="D6813" t="s">
        <v>26</v>
      </c>
      <c r="E6813" t="s">
        <v>27</v>
      </c>
      <c r="F6813" t="s">
        <v>13</v>
      </c>
      <c r="G6813" t="s">
        <v>55</v>
      </c>
      <c r="H6813">
        <v>1729</v>
      </c>
      <c r="I6813">
        <v>342.08</v>
      </c>
      <c r="J6813">
        <v>1</v>
      </c>
      <c r="K6813" t="s">
        <v>29</v>
      </c>
    </row>
    <row r="6814" spans="1:11" x14ac:dyDescent="0.3">
      <c r="A6814" t="s">
        <v>6856</v>
      </c>
      <c r="B6814" s="1">
        <v>45508</v>
      </c>
      <c r="C6814" s="1" t="str">
        <f t="shared" si="106"/>
        <v>Aug</v>
      </c>
      <c r="D6814" t="s">
        <v>34</v>
      </c>
      <c r="E6814" t="s">
        <v>34</v>
      </c>
      <c r="F6814" t="s">
        <v>23</v>
      </c>
      <c r="G6814" t="s">
        <v>24</v>
      </c>
      <c r="H6814">
        <v>428</v>
      </c>
      <c r="I6814">
        <v>110.22</v>
      </c>
      <c r="J6814">
        <v>4</v>
      </c>
      <c r="K6814" t="s">
        <v>36</v>
      </c>
    </row>
    <row r="6815" spans="1:11" x14ac:dyDescent="0.3">
      <c r="A6815" t="s">
        <v>6857</v>
      </c>
      <c r="B6815" s="1">
        <v>45328</v>
      </c>
      <c r="C6815" s="1" t="str">
        <f t="shared" si="106"/>
        <v>Feb</v>
      </c>
      <c r="D6815" t="s">
        <v>50</v>
      </c>
      <c r="E6815" t="s">
        <v>51</v>
      </c>
      <c r="F6815" t="s">
        <v>13</v>
      </c>
      <c r="G6815" t="s">
        <v>14</v>
      </c>
      <c r="H6815">
        <v>282</v>
      </c>
      <c r="I6815">
        <v>81.040000000000006</v>
      </c>
      <c r="J6815">
        <v>4</v>
      </c>
      <c r="K6815" t="s">
        <v>29</v>
      </c>
    </row>
    <row r="6816" spans="1:11" x14ac:dyDescent="0.3">
      <c r="A6816" t="s">
        <v>6858</v>
      </c>
      <c r="B6816" s="1">
        <v>45017</v>
      </c>
      <c r="C6816" s="1" t="str">
        <f t="shared" si="106"/>
        <v>Apr</v>
      </c>
      <c r="D6816" t="s">
        <v>43</v>
      </c>
      <c r="E6816" t="s">
        <v>44</v>
      </c>
      <c r="F6816" t="s">
        <v>28</v>
      </c>
      <c r="G6816" t="s">
        <v>55</v>
      </c>
      <c r="H6816">
        <v>4596</v>
      </c>
      <c r="I6816">
        <v>402.03</v>
      </c>
      <c r="J6816">
        <v>4</v>
      </c>
      <c r="K6816" t="s">
        <v>36</v>
      </c>
    </row>
    <row r="6817" spans="1:11" x14ac:dyDescent="0.3">
      <c r="A6817" t="s">
        <v>6859</v>
      </c>
      <c r="B6817" s="1">
        <v>45176</v>
      </c>
      <c r="C6817" s="1" t="str">
        <f t="shared" si="106"/>
        <v>Sep</v>
      </c>
      <c r="D6817" t="s">
        <v>31</v>
      </c>
      <c r="E6817" t="s">
        <v>32</v>
      </c>
      <c r="F6817" t="s">
        <v>40</v>
      </c>
      <c r="G6817" t="s">
        <v>35</v>
      </c>
      <c r="H6817">
        <v>889</v>
      </c>
      <c r="I6817">
        <v>66.459999999999994</v>
      </c>
      <c r="J6817">
        <v>4</v>
      </c>
      <c r="K6817" t="s">
        <v>36</v>
      </c>
    </row>
    <row r="6818" spans="1:11" x14ac:dyDescent="0.3">
      <c r="A6818" t="s">
        <v>6860</v>
      </c>
      <c r="B6818" s="1">
        <v>45259</v>
      </c>
      <c r="C6818" s="1" t="str">
        <f t="shared" si="106"/>
        <v>Nov</v>
      </c>
      <c r="D6818" t="s">
        <v>17</v>
      </c>
      <c r="E6818" t="s">
        <v>18</v>
      </c>
      <c r="F6818" t="s">
        <v>23</v>
      </c>
      <c r="G6818" t="s">
        <v>68</v>
      </c>
      <c r="H6818">
        <v>1034</v>
      </c>
      <c r="I6818">
        <v>125.73</v>
      </c>
      <c r="J6818">
        <v>1</v>
      </c>
      <c r="K6818" t="s">
        <v>15</v>
      </c>
    </row>
    <row r="6819" spans="1:11" x14ac:dyDescent="0.3">
      <c r="A6819" t="s">
        <v>6861</v>
      </c>
      <c r="B6819" s="1">
        <v>45520</v>
      </c>
      <c r="C6819" s="1" t="str">
        <f t="shared" si="106"/>
        <v>Aug</v>
      </c>
      <c r="D6819" t="s">
        <v>47</v>
      </c>
      <c r="E6819" t="s">
        <v>48</v>
      </c>
      <c r="F6819" t="s">
        <v>23</v>
      </c>
      <c r="G6819" t="s">
        <v>68</v>
      </c>
      <c r="H6819">
        <v>4782</v>
      </c>
      <c r="I6819">
        <v>858.84</v>
      </c>
      <c r="J6819">
        <v>5</v>
      </c>
      <c r="K6819" t="s">
        <v>36</v>
      </c>
    </row>
    <row r="6820" spans="1:11" x14ac:dyDescent="0.3">
      <c r="A6820" t="s">
        <v>6862</v>
      </c>
      <c r="B6820" s="1">
        <v>45241</v>
      </c>
      <c r="C6820" s="1" t="str">
        <f t="shared" si="106"/>
        <v>Nov</v>
      </c>
      <c r="D6820" t="s">
        <v>43</v>
      </c>
      <c r="E6820" t="s">
        <v>44</v>
      </c>
      <c r="F6820" t="s">
        <v>40</v>
      </c>
      <c r="G6820" t="s">
        <v>38</v>
      </c>
      <c r="H6820">
        <v>4252</v>
      </c>
      <c r="I6820">
        <v>509.01</v>
      </c>
      <c r="J6820">
        <v>1</v>
      </c>
      <c r="K6820" t="s">
        <v>20</v>
      </c>
    </row>
    <row r="6821" spans="1:11" x14ac:dyDescent="0.3">
      <c r="A6821" t="s">
        <v>6863</v>
      </c>
      <c r="B6821" s="1">
        <v>44973</v>
      </c>
      <c r="C6821" s="1" t="str">
        <f t="shared" si="106"/>
        <v>Feb</v>
      </c>
      <c r="D6821" t="s">
        <v>34</v>
      </c>
      <c r="E6821" t="s">
        <v>34</v>
      </c>
      <c r="F6821" t="s">
        <v>28</v>
      </c>
      <c r="G6821" t="s">
        <v>24</v>
      </c>
      <c r="H6821">
        <v>1174</v>
      </c>
      <c r="I6821">
        <v>59.16</v>
      </c>
      <c r="J6821">
        <v>3</v>
      </c>
      <c r="K6821" t="s">
        <v>36</v>
      </c>
    </row>
    <row r="6822" spans="1:11" x14ac:dyDescent="0.3">
      <c r="A6822" t="s">
        <v>6864</v>
      </c>
      <c r="B6822" s="1">
        <v>45315</v>
      </c>
      <c r="C6822" s="1" t="str">
        <f t="shared" si="106"/>
        <v>Jan</v>
      </c>
      <c r="D6822" t="s">
        <v>34</v>
      </c>
      <c r="E6822" t="s">
        <v>34</v>
      </c>
      <c r="F6822" t="s">
        <v>28</v>
      </c>
      <c r="G6822" t="s">
        <v>14</v>
      </c>
      <c r="H6822">
        <v>3974</v>
      </c>
      <c r="I6822">
        <v>953.45</v>
      </c>
      <c r="J6822">
        <v>4</v>
      </c>
      <c r="K6822" t="s">
        <v>20</v>
      </c>
    </row>
    <row r="6823" spans="1:11" x14ac:dyDescent="0.3">
      <c r="A6823" t="s">
        <v>6865</v>
      </c>
      <c r="B6823" s="1">
        <v>45102</v>
      </c>
      <c r="C6823" s="1" t="str">
        <f t="shared" si="106"/>
        <v>Jun</v>
      </c>
      <c r="D6823" t="s">
        <v>11</v>
      </c>
      <c r="E6823" t="s">
        <v>12</v>
      </c>
      <c r="F6823" t="s">
        <v>13</v>
      </c>
      <c r="G6823" t="s">
        <v>19</v>
      </c>
      <c r="H6823">
        <v>1571</v>
      </c>
      <c r="I6823">
        <v>86.4</v>
      </c>
      <c r="J6823">
        <v>3</v>
      </c>
      <c r="K6823" t="s">
        <v>15</v>
      </c>
    </row>
    <row r="6824" spans="1:11" x14ac:dyDescent="0.3">
      <c r="A6824" t="s">
        <v>6866</v>
      </c>
      <c r="B6824" s="1">
        <v>45219</v>
      </c>
      <c r="C6824" s="1" t="str">
        <f t="shared" si="106"/>
        <v>Oct</v>
      </c>
      <c r="D6824" t="s">
        <v>31</v>
      </c>
      <c r="E6824" t="s">
        <v>32</v>
      </c>
      <c r="F6824" t="s">
        <v>13</v>
      </c>
      <c r="G6824" t="s">
        <v>55</v>
      </c>
      <c r="H6824">
        <v>2494</v>
      </c>
      <c r="I6824">
        <v>495.76</v>
      </c>
      <c r="J6824">
        <v>4</v>
      </c>
      <c r="K6824" t="s">
        <v>20</v>
      </c>
    </row>
    <row r="6825" spans="1:11" x14ac:dyDescent="0.3">
      <c r="A6825" t="s">
        <v>6867</v>
      </c>
      <c r="B6825" s="1">
        <v>45475</v>
      </c>
      <c r="C6825" s="1" t="str">
        <f t="shared" si="106"/>
        <v>Jul</v>
      </c>
      <c r="D6825" t="s">
        <v>26</v>
      </c>
      <c r="E6825" t="s">
        <v>27</v>
      </c>
      <c r="F6825" t="s">
        <v>40</v>
      </c>
      <c r="G6825" t="s">
        <v>68</v>
      </c>
      <c r="H6825">
        <v>4092</v>
      </c>
      <c r="I6825">
        <v>403.55</v>
      </c>
      <c r="J6825">
        <v>1</v>
      </c>
      <c r="K6825" t="s">
        <v>29</v>
      </c>
    </row>
    <row r="6826" spans="1:11" x14ac:dyDescent="0.3">
      <c r="A6826" t="s">
        <v>6868</v>
      </c>
      <c r="B6826" s="1">
        <v>45620</v>
      </c>
      <c r="C6826" s="1" t="str">
        <f t="shared" si="106"/>
        <v>Nov</v>
      </c>
      <c r="D6826" t="s">
        <v>26</v>
      </c>
      <c r="E6826" t="s">
        <v>27</v>
      </c>
      <c r="F6826" t="s">
        <v>28</v>
      </c>
      <c r="G6826" t="s">
        <v>19</v>
      </c>
      <c r="H6826">
        <v>3328</v>
      </c>
      <c r="I6826">
        <v>831.03</v>
      </c>
      <c r="J6826">
        <v>1</v>
      </c>
      <c r="K6826" t="s">
        <v>36</v>
      </c>
    </row>
    <row r="6827" spans="1:11" x14ac:dyDescent="0.3">
      <c r="A6827" t="s">
        <v>6869</v>
      </c>
      <c r="B6827" s="1">
        <v>44996</v>
      </c>
      <c r="C6827" s="1" t="str">
        <f t="shared" si="106"/>
        <v>Mar</v>
      </c>
      <c r="D6827" t="s">
        <v>86</v>
      </c>
      <c r="E6827" t="s">
        <v>87</v>
      </c>
      <c r="F6827" t="s">
        <v>40</v>
      </c>
      <c r="G6827" t="s">
        <v>14</v>
      </c>
      <c r="H6827">
        <v>953</v>
      </c>
      <c r="I6827">
        <v>191.81</v>
      </c>
      <c r="J6827">
        <v>3</v>
      </c>
      <c r="K6827" t="s">
        <v>20</v>
      </c>
    </row>
    <row r="6828" spans="1:11" x14ac:dyDescent="0.3">
      <c r="A6828" t="s">
        <v>6870</v>
      </c>
      <c r="B6828" s="1">
        <v>45382</v>
      </c>
      <c r="C6828" s="1" t="str">
        <f t="shared" si="106"/>
        <v>Mar</v>
      </c>
      <c r="D6828" t="s">
        <v>31</v>
      </c>
      <c r="E6828" t="s">
        <v>32</v>
      </c>
      <c r="F6828" t="s">
        <v>23</v>
      </c>
      <c r="G6828" t="s">
        <v>53</v>
      </c>
      <c r="H6828">
        <v>2082</v>
      </c>
      <c r="I6828">
        <v>550.79999999999995</v>
      </c>
      <c r="J6828">
        <v>4</v>
      </c>
      <c r="K6828" t="s">
        <v>15</v>
      </c>
    </row>
    <row r="6829" spans="1:11" x14ac:dyDescent="0.3">
      <c r="A6829" t="s">
        <v>6871</v>
      </c>
      <c r="B6829" s="1">
        <v>45295</v>
      </c>
      <c r="C6829" s="1" t="str">
        <f t="shared" si="106"/>
        <v>Jan</v>
      </c>
      <c r="D6829" t="s">
        <v>17</v>
      </c>
      <c r="E6829" t="s">
        <v>18</v>
      </c>
      <c r="F6829" t="s">
        <v>23</v>
      </c>
      <c r="G6829" t="s">
        <v>38</v>
      </c>
      <c r="H6829">
        <v>4351</v>
      </c>
      <c r="I6829">
        <v>513.12</v>
      </c>
      <c r="J6829">
        <v>1</v>
      </c>
      <c r="K6829" t="s">
        <v>36</v>
      </c>
    </row>
    <row r="6830" spans="1:11" x14ac:dyDescent="0.3">
      <c r="A6830" t="s">
        <v>6872</v>
      </c>
      <c r="B6830" s="1">
        <v>45336</v>
      </c>
      <c r="C6830" s="1" t="str">
        <f t="shared" si="106"/>
        <v>Feb</v>
      </c>
      <c r="D6830" t="s">
        <v>17</v>
      </c>
      <c r="E6830" t="s">
        <v>18</v>
      </c>
      <c r="F6830" t="s">
        <v>40</v>
      </c>
      <c r="G6830" t="s">
        <v>38</v>
      </c>
      <c r="H6830">
        <v>1978</v>
      </c>
      <c r="I6830">
        <v>272.06</v>
      </c>
      <c r="J6830">
        <v>4</v>
      </c>
      <c r="K6830" t="s">
        <v>15</v>
      </c>
    </row>
    <row r="6831" spans="1:11" x14ac:dyDescent="0.3">
      <c r="A6831" t="s">
        <v>6873</v>
      </c>
      <c r="B6831" s="1">
        <v>45064</v>
      </c>
      <c r="C6831" s="1" t="str">
        <f t="shared" si="106"/>
        <v>May</v>
      </c>
      <c r="D6831" t="s">
        <v>22</v>
      </c>
      <c r="E6831" t="s">
        <v>12</v>
      </c>
      <c r="F6831" t="s">
        <v>23</v>
      </c>
      <c r="G6831" t="s">
        <v>35</v>
      </c>
      <c r="H6831">
        <v>880</v>
      </c>
      <c r="I6831">
        <v>162.72</v>
      </c>
      <c r="J6831">
        <v>1</v>
      </c>
      <c r="K6831" t="s">
        <v>29</v>
      </c>
    </row>
    <row r="6832" spans="1:11" x14ac:dyDescent="0.3">
      <c r="A6832" t="s">
        <v>6874</v>
      </c>
      <c r="B6832" s="1">
        <v>45296</v>
      </c>
      <c r="C6832" s="1" t="str">
        <f t="shared" si="106"/>
        <v>Jan</v>
      </c>
      <c r="D6832" t="s">
        <v>47</v>
      </c>
      <c r="E6832" t="s">
        <v>48</v>
      </c>
      <c r="F6832" t="s">
        <v>28</v>
      </c>
      <c r="G6832" t="s">
        <v>55</v>
      </c>
      <c r="H6832">
        <v>1409</v>
      </c>
      <c r="I6832">
        <v>113.27</v>
      </c>
      <c r="J6832">
        <v>4</v>
      </c>
      <c r="K6832" t="s">
        <v>36</v>
      </c>
    </row>
    <row r="6833" spans="1:11" x14ac:dyDescent="0.3">
      <c r="A6833" t="s">
        <v>6875</v>
      </c>
      <c r="B6833" s="1">
        <v>45165</v>
      </c>
      <c r="C6833" s="1" t="str">
        <f t="shared" si="106"/>
        <v>Aug</v>
      </c>
      <c r="D6833" t="s">
        <v>11</v>
      </c>
      <c r="E6833" t="s">
        <v>12</v>
      </c>
      <c r="F6833" t="s">
        <v>28</v>
      </c>
      <c r="G6833" t="s">
        <v>35</v>
      </c>
      <c r="H6833">
        <v>3966</v>
      </c>
      <c r="I6833">
        <v>433.64</v>
      </c>
      <c r="J6833">
        <v>2</v>
      </c>
      <c r="K6833" t="s">
        <v>36</v>
      </c>
    </row>
    <row r="6834" spans="1:11" x14ac:dyDescent="0.3">
      <c r="A6834" t="s">
        <v>6876</v>
      </c>
      <c r="B6834" s="1">
        <v>45083</v>
      </c>
      <c r="C6834" s="1" t="str">
        <f t="shared" si="106"/>
        <v>Jun</v>
      </c>
      <c r="D6834" t="s">
        <v>86</v>
      </c>
      <c r="E6834" t="s">
        <v>87</v>
      </c>
      <c r="F6834" t="s">
        <v>13</v>
      </c>
      <c r="G6834" t="s">
        <v>24</v>
      </c>
      <c r="H6834">
        <v>399</v>
      </c>
      <c r="I6834">
        <v>74.650000000000006</v>
      </c>
      <c r="J6834">
        <v>4</v>
      </c>
      <c r="K6834" t="s">
        <v>15</v>
      </c>
    </row>
    <row r="6835" spans="1:11" x14ac:dyDescent="0.3">
      <c r="A6835" t="s">
        <v>6877</v>
      </c>
      <c r="B6835" s="1">
        <v>45269</v>
      </c>
      <c r="C6835" s="1" t="str">
        <f t="shared" si="106"/>
        <v>Dec</v>
      </c>
      <c r="D6835" t="s">
        <v>47</v>
      </c>
      <c r="E6835" t="s">
        <v>48</v>
      </c>
      <c r="F6835" t="s">
        <v>28</v>
      </c>
      <c r="G6835" t="s">
        <v>19</v>
      </c>
      <c r="H6835">
        <v>1937</v>
      </c>
      <c r="I6835">
        <v>396.6</v>
      </c>
      <c r="J6835">
        <v>3</v>
      </c>
      <c r="K6835" t="s">
        <v>36</v>
      </c>
    </row>
    <row r="6836" spans="1:11" x14ac:dyDescent="0.3">
      <c r="A6836" t="s">
        <v>6878</v>
      </c>
      <c r="B6836" s="1">
        <v>45100</v>
      </c>
      <c r="C6836" s="1" t="str">
        <f t="shared" si="106"/>
        <v>Jun</v>
      </c>
      <c r="D6836" t="s">
        <v>26</v>
      </c>
      <c r="E6836" t="s">
        <v>27</v>
      </c>
      <c r="F6836" t="s">
        <v>13</v>
      </c>
      <c r="G6836" t="s">
        <v>24</v>
      </c>
      <c r="H6836">
        <v>3087</v>
      </c>
      <c r="I6836">
        <v>881.65</v>
      </c>
      <c r="J6836">
        <v>2</v>
      </c>
      <c r="K6836" t="s">
        <v>29</v>
      </c>
    </row>
    <row r="6837" spans="1:11" x14ac:dyDescent="0.3">
      <c r="A6837" t="s">
        <v>6879</v>
      </c>
      <c r="B6837" s="1">
        <v>45287</v>
      </c>
      <c r="C6837" s="1" t="str">
        <f t="shared" si="106"/>
        <v>Dec</v>
      </c>
      <c r="D6837" t="s">
        <v>22</v>
      </c>
      <c r="E6837" t="s">
        <v>12</v>
      </c>
      <c r="F6837" t="s">
        <v>40</v>
      </c>
      <c r="G6837" t="s">
        <v>35</v>
      </c>
      <c r="H6837">
        <v>2547</v>
      </c>
      <c r="I6837">
        <v>263.45999999999998</v>
      </c>
      <c r="J6837">
        <v>4</v>
      </c>
      <c r="K6837" t="s">
        <v>29</v>
      </c>
    </row>
    <row r="6838" spans="1:11" x14ac:dyDescent="0.3">
      <c r="A6838" t="s">
        <v>6880</v>
      </c>
      <c r="B6838" s="1">
        <v>45111</v>
      </c>
      <c r="C6838" s="1" t="str">
        <f t="shared" si="106"/>
        <v>Jul</v>
      </c>
      <c r="D6838" t="s">
        <v>17</v>
      </c>
      <c r="E6838" t="s">
        <v>18</v>
      </c>
      <c r="F6838" t="s">
        <v>28</v>
      </c>
      <c r="G6838" t="s">
        <v>19</v>
      </c>
      <c r="H6838">
        <v>2089</v>
      </c>
      <c r="I6838">
        <v>334.12</v>
      </c>
      <c r="J6838">
        <v>1</v>
      </c>
      <c r="K6838" t="s">
        <v>15</v>
      </c>
    </row>
    <row r="6839" spans="1:11" x14ac:dyDescent="0.3">
      <c r="A6839" t="s">
        <v>6881</v>
      </c>
      <c r="B6839" s="1">
        <v>45399</v>
      </c>
      <c r="C6839" s="1" t="str">
        <f t="shared" si="106"/>
        <v>Apr</v>
      </c>
      <c r="D6839" t="s">
        <v>50</v>
      </c>
      <c r="E6839" t="s">
        <v>51</v>
      </c>
      <c r="F6839" t="s">
        <v>13</v>
      </c>
      <c r="G6839" t="s">
        <v>19</v>
      </c>
      <c r="H6839">
        <v>574</v>
      </c>
      <c r="I6839">
        <v>72.569999999999993</v>
      </c>
      <c r="J6839">
        <v>4</v>
      </c>
      <c r="K6839" t="s">
        <v>36</v>
      </c>
    </row>
    <row r="6840" spans="1:11" x14ac:dyDescent="0.3">
      <c r="A6840" t="s">
        <v>6882</v>
      </c>
      <c r="B6840" s="1">
        <v>45240</v>
      </c>
      <c r="C6840" s="1" t="str">
        <f t="shared" si="106"/>
        <v>Nov</v>
      </c>
      <c r="D6840" t="s">
        <v>34</v>
      </c>
      <c r="E6840" t="s">
        <v>34</v>
      </c>
      <c r="F6840" t="s">
        <v>13</v>
      </c>
      <c r="G6840" t="s">
        <v>38</v>
      </c>
      <c r="H6840">
        <v>4765</v>
      </c>
      <c r="I6840">
        <v>1285.93</v>
      </c>
      <c r="J6840">
        <v>5</v>
      </c>
      <c r="K6840" t="s">
        <v>36</v>
      </c>
    </row>
    <row r="6841" spans="1:11" x14ac:dyDescent="0.3">
      <c r="A6841" t="s">
        <v>6883</v>
      </c>
      <c r="B6841" s="1">
        <v>44962</v>
      </c>
      <c r="C6841" s="1" t="str">
        <f t="shared" si="106"/>
        <v>Feb</v>
      </c>
      <c r="D6841" t="s">
        <v>86</v>
      </c>
      <c r="E6841" t="s">
        <v>87</v>
      </c>
      <c r="F6841" t="s">
        <v>23</v>
      </c>
      <c r="G6841" t="s">
        <v>53</v>
      </c>
      <c r="H6841">
        <v>3791</v>
      </c>
      <c r="I6841">
        <v>723.1</v>
      </c>
      <c r="J6841">
        <v>5</v>
      </c>
      <c r="K6841" t="s">
        <v>20</v>
      </c>
    </row>
    <row r="6842" spans="1:11" x14ac:dyDescent="0.3">
      <c r="A6842" t="s">
        <v>6884</v>
      </c>
      <c r="B6842" s="1">
        <v>45260</v>
      </c>
      <c r="C6842" s="1" t="str">
        <f t="shared" si="106"/>
        <v>Nov</v>
      </c>
      <c r="D6842" t="s">
        <v>22</v>
      </c>
      <c r="E6842" t="s">
        <v>12</v>
      </c>
      <c r="F6842" t="s">
        <v>28</v>
      </c>
      <c r="G6842" t="s">
        <v>35</v>
      </c>
      <c r="H6842">
        <v>871</v>
      </c>
      <c r="I6842">
        <v>201.48</v>
      </c>
      <c r="J6842">
        <v>5</v>
      </c>
      <c r="K6842" t="s">
        <v>20</v>
      </c>
    </row>
    <row r="6843" spans="1:11" x14ac:dyDescent="0.3">
      <c r="A6843" t="s">
        <v>6885</v>
      </c>
      <c r="B6843" s="1">
        <v>45055</v>
      </c>
      <c r="C6843" s="1" t="str">
        <f t="shared" si="106"/>
        <v>May</v>
      </c>
      <c r="D6843" t="s">
        <v>31</v>
      </c>
      <c r="E6843" t="s">
        <v>32</v>
      </c>
      <c r="F6843" t="s">
        <v>40</v>
      </c>
      <c r="G6843" t="s">
        <v>14</v>
      </c>
      <c r="H6843">
        <v>4876</v>
      </c>
      <c r="I6843">
        <v>704.15</v>
      </c>
      <c r="J6843">
        <v>1</v>
      </c>
      <c r="K6843" t="s">
        <v>36</v>
      </c>
    </row>
    <row r="6844" spans="1:11" x14ac:dyDescent="0.3">
      <c r="A6844" t="s">
        <v>6886</v>
      </c>
      <c r="B6844" s="1">
        <v>45091</v>
      </c>
      <c r="C6844" s="1" t="str">
        <f t="shared" si="106"/>
        <v>Jun</v>
      </c>
      <c r="D6844" t="s">
        <v>47</v>
      </c>
      <c r="E6844" t="s">
        <v>48</v>
      </c>
      <c r="F6844" t="s">
        <v>23</v>
      </c>
      <c r="G6844" t="s">
        <v>19</v>
      </c>
      <c r="H6844">
        <v>4961</v>
      </c>
      <c r="I6844">
        <v>464.77</v>
      </c>
      <c r="J6844">
        <v>2</v>
      </c>
      <c r="K6844" t="s">
        <v>20</v>
      </c>
    </row>
    <row r="6845" spans="1:11" x14ac:dyDescent="0.3">
      <c r="A6845" t="s">
        <v>6887</v>
      </c>
      <c r="B6845" s="1">
        <v>44988</v>
      </c>
      <c r="C6845" s="1" t="str">
        <f t="shared" si="106"/>
        <v>Mar</v>
      </c>
      <c r="D6845" t="s">
        <v>34</v>
      </c>
      <c r="E6845" t="s">
        <v>34</v>
      </c>
      <c r="F6845" t="s">
        <v>23</v>
      </c>
      <c r="G6845" t="s">
        <v>14</v>
      </c>
      <c r="H6845">
        <v>698</v>
      </c>
      <c r="I6845">
        <v>125.91</v>
      </c>
      <c r="J6845">
        <v>2</v>
      </c>
      <c r="K6845" t="s">
        <v>36</v>
      </c>
    </row>
    <row r="6846" spans="1:11" x14ac:dyDescent="0.3">
      <c r="A6846" t="s">
        <v>6888</v>
      </c>
      <c r="B6846" s="1">
        <v>45148</v>
      </c>
      <c r="C6846" s="1" t="str">
        <f t="shared" si="106"/>
        <v>Aug</v>
      </c>
      <c r="D6846" t="s">
        <v>50</v>
      </c>
      <c r="E6846" t="s">
        <v>51</v>
      </c>
      <c r="F6846" t="s">
        <v>13</v>
      </c>
      <c r="G6846" t="s">
        <v>35</v>
      </c>
      <c r="H6846">
        <v>1185</v>
      </c>
      <c r="I6846">
        <v>140.38</v>
      </c>
      <c r="J6846">
        <v>2</v>
      </c>
      <c r="K6846" t="s">
        <v>20</v>
      </c>
    </row>
    <row r="6847" spans="1:11" x14ac:dyDescent="0.3">
      <c r="A6847" t="s">
        <v>6889</v>
      </c>
      <c r="B6847" s="1">
        <v>45149</v>
      </c>
      <c r="C6847" s="1" t="str">
        <f t="shared" si="106"/>
        <v>Aug</v>
      </c>
      <c r="D6847" t="s">
        <v>47</v>
      </c>
      <c r="E6847" t="s">
        <v>48</v>
      </c>
      <c r="F6847" t="s">
        <v>13</v>
      </c>
      <c r="G6847" t="s">
        <v>14</v>
      </c>
      <c r="H6847">
        <v>3154</v>
      </c>
      <c r="I6847">
        <v>511.86</v>
      </c>
      <c r="J6847">
        <v>3</v>
      </c>
      <c r="K6847" t="s">
        <v>15</v>
      </c>
    </row>
    <row r="6848" spans="1:11" x14ac:dyDescent="0.3">
      <c r="A6848" t="s">
        <v>6890</v>
      </c>
      <c r="B6848" s="1">
        <v>44974</v>
      </c>
      <c r="C6848" s="1" t="str">
        <f t="shared" si="106"/>
        <v>Feb</v>
      </c>
      <c r="D6848" t="s">
        <v>22</v>
      </c>
      <c r="E6848" t="s">
        <v>12</v>
      </c>
      <c r="F6848" t="s">
        <v>40</v>
      </c>
      <c r="G6848" t="s">
        <v>38</v>
      </c>
      <c r="H6848">
        <v>1206</v>
      </c>
      <c r="I6848">
        <v>99.83</v>
      </c>
      <c r="J6848">
        <v>4</v>
      </c>
      <c r="K6848" t="s">
        <v>15</v>
      </c>
    </row>
    <row r="6849" spans="1:11" x14ac:dyDescent="0.3">
      <c r="A6849" t="s">
        <v>6891</v>
      </c>
      <c r="B6849" s="1">
        <v>45548</v>
      </c>
      <c r="C6849" s="1" t="str">
        <f t="shared" si="106"/>
        <v>Sep</v>
      </c>
      <c r="D6849" t="s">
        <v>50</v>
      </c>
      <c r="E6849" t="s">
        <v>51</v>
      </c>
      <c r="F6849" t="s">
        <v>28</v>
      </c>
      <c r="G6849" t="s">
        <v>53</v>
      </c>
      <c r="H6849">
        <v>971</v>
      </c>
      <c r="I6849">
        <v>133.65</v>
      </c>
      <c r="J6849">
        <v>3</v>
      </c>
      <c r="K6849" t="s">
        <v>15</v>
      </c>
    </row>
    <row r="6850" spans="1:11" x14ac:dyDescent="0.3">
      <c r="A6850" t="s">
        <v>6892</v>
      </c>
      <c r="B6850" s="1">
        <v>45136</v>
      </c>
      <c r="C6850" s="1" t="str">
        <f t="shared" ref="C6850:C6913" si="107">TEXT(B6850,"mmm")</f>
        <v>Jul</v>
      </c>
      <c r="D6850" t="s">
        <v>34</v>
      </c>
      <c r="E6850" t="s">
        <v>34</v>
      </c>
      <c r="F6850" t="s">
        <v>40</v>
      </c>
      <c r="G6850" t="s">
        <v>55</v>
      </c>
      <c r="H6850">
        <v>605</v>
      </c>
      <c r="I6850">
        <v>146.78</v>
      </c>
      <c r="J6850">
        <v>4</v>
      </c>
      <c r="K6850" t="s">
        <v>20</v>
      </c>
    </row>
    <row r="6851" spans="1:11" x14ac:dyDescent="0.3">
      <c r="A6851" t="s">
        <v>6893</v>
      </c>
      <c r="B6851" s="1">
        <v>45303</v>
      </c>
      <c r="C6851" s="1" t="str">
        <f t="shared" si="107"/>
        <v>Jan</v>
      </c>
      <c r="D6851" t="s">
        <v>86</v>
      </c>
      <c r="E6851" t="s">
        <v>87</v>
      </c>
      <c r="F6851" t="s">
        <v>28</v>
      </c>
      <c r="G6851" t="s">
        <v>55</v>
      </c>
      <c r="H6851">
        <v>3769</v>
      </c>
      <c r="I6851">
        <v>380.67</v>
      </c>
      <c r="J6851">
        <v>2</v>
      </c>
      <c r="K6851" t="s">
        <v>15</v>
      </c>
    </row>
    <row r="6852" spans="1:11" x14ac:dyDescent="0.3">
      <c r="A6852" t="s">
        <v>6894</v>
      </c>
      <c r="B6852" s="1">
        <v>45157</v>
      </c>
      <c r="C6852" s="1" t="str">
        <f t="shared" si="107"/>
        <v>Aug</v>
      </c>
      <c r="D6852" t="s">
        <v>26</v>
      </c>
      <c r="E6852" t="s">
        <v>27</v>
      </c>
      <c r="F6852" t="s">
        <v>23</v>
      </c>
      <c r="G6852" t="s">
        <v>14</v>
      </c>
      <c r="H6852">
        <v>3165</v>
      </c>
      <c r="I6852">
        <v>283.39</v>
      </c>
      <c r="J6852">
        <v>1</v>
      </c>
      <c r="K6852" t="s">
        <v>20</v>
      </c>
    </row>
    <row r="6853" spans="1:11" x14ac:dyDescent="0.3">
      <c r="A6853" t="s">
        <v>6895</v>
      </c>
      <c r="B6853" s="1">
        <v>45200</v>
      </c>
      <c r="C6853" s="1" t="str">
        <f t="shared" si="107"/>
        <v>Oct</v>
      </c>
      <c r="D6853" t="s">
        <v>22</v>
      </c>
      <c r="E6853" t="s">
        <v>12</v>
      </c>
      <c r="F6853" t="s">
        <v>40</v>
      </c>
      <c r="G6853" t="s">
        <v>24</v>
      </c>
      <c r="H6853">
        <v>2379</v>
      </c>
      <c r="I6853">
        <v>323.48</v>
      </c>
      <c r="J6853">
        <v>2</v>
      </c>
      <c r="K6853" t="s">
        <v>20</v>
      </c>
    </row>
    <row r="6854" spans="1:11" x14ac:dyDescent="0.3">
      <c r="A6854" t="s">
        <v>6896</v>
      </c>
      <c r="B6854" s="1">
        <v>45247</v>
      </c>
      <c r="C6854" s="1" t="str">
        <f t="shared" si="107"/>
        <v>Nov</v>
      </c>
      <c r="D6854" t="s">
        <v>34</v>
      </c>
      <c r="E6854" t="s">
        <v>34</v>
      </c>
      <c r="F6854" t="s">
        <v>23</v>
      </c>
      <c r="G6854" t="s">
        <v>38</v>
      </c>
      <c r="H6854">
        <v>676</v>
      </c>
      <c r="I6854">
        <v>137.88999999999999</v>
      </c>
      <c r="J6854">
        <v>1</v>
      </c>
      <c r="K6854" t="s">
        <v>29</v>
      </c>
    </row>
    <row r="6855" spans="1:11" x14ac:dyDescent="0.3">
      <c r="A6855" t="s">
        <v>6897</v>
      </c>
      <c r="B6855" s="1">
        <v>45421</v>
      </c>
      <c r="C6855" s="1" t="str">
        <f t="shared" si="107"/>
        <v>May</v>
      </c>
      <c r="D6855" t="s">
        <v>11</v>
      </c>
      <c r="E6855" t="s">
        <v>12</v>
      </c>
      <c r="F6855" t="s">
        <v>13</v>
      </c>
      <c r="G6855" t="s">
        <v>38</v>
      </c>
      <c r="H6855">
        <v>3173</v>
      </c>
      <c r="I6855">
        <v>778.88</v>
      </c>
      <c r="J6855">
        <v>3</v>
      </c>
      <c r="K6855" t="s">
        <v>36</v>
      </c>
    </row>
    <row r="6856" spans="1:11" x14ac:dyDescent="0.3">
      <c r="A6856" t="s">
        <v>6898</v>
      </c>
      <c r="B6856" s="1">
        <v>45460</v>
      </c>
      <c r="C6856" s="1" t="str">
        <f t="shared" si="107"/>
        <v>Jun</v>
      </c>
      <c r="D6856" t="s">
        <v>86</v>
      </c>
      <c r="E6856" t="s">
        <v>87</v>
      </c>
      <c r="F6856" t="s">
        <v>28</v>
      </c>
      <c r="G6856" t="s">
        <v>38</v>
      </c>
      <c r="H6856">
        <v>1968</v>
      </c>
      <c r="I6856">
        <v>312.08999999999997</v>
      </c>
      <c r="J6856">
        <v>1</v>
      </c>
      <c r="K6856" t="s">
        <v>15</v>
      </c>
    </row>
    <row r="6857" spans="1:11" x14ac:dyDescent="0.3">
      <c r="A6857" t="s">
        <v>6899</v>
      </c>
      <c r="B6857" s="1">
        <v>45420</v>
      </c>
      <c r="C6857" s="1" t="str">
        <f t="shared" si="107"/>
        <v>May</v>
      </c>
      <c r="D6857" t="s">
        <v>86</v>
      </c>
      <c r="E6857" t="s">
        <v>87</v>
      </c>
      <c r="F6857" t="s">
        <v>40</v>
      </c>
      <c r="G6857" t="s">
        <v>53</v>
      </c>
      <c r="H6857">
        <v>2847</v>
      </c>
      <c r="I6857">
        <v>244.54</v>
      </c>
      <c r="J6857">
        <v>2</v>
      </c>
      <c r="K6857" t="s">
        <v>36</v>
      </c>
    </row>
    <row r="6858" spans="1:11" x14ac:dyDescent="0.3">
      <c r="A6858" t="s">
        <v>6900</v>
      </c>
      <c r="B6858" s="1">
        <v>45012</v>
      </c>
      <c r="C6858" s="1" t="str">
        <f t="shared" si="107"/>
        <v>Mar</v>
      </c>
      <c r="D6858" t="s">
        <v>43</v>
      </c>
      <c r="E6858" t="s">
        <v>44</v>
      </c>
      <c r="F6858" t="s">
        <v>23</v>
      </c>
      <c r="G6858" t="s">
        <v>68</v>
      </c>
      <c r="H6858">
        <v>4992</v>
      </c>
      <c r="I6858">
        <v>1493.99</v>
      </c>
      <c r="J6858">
        <v>2</v>
      </c>
      <c r="K6858" t="s">
        <v>15</v>
      </c>
    </row>
    <row r="6859" spans="1:11" x14ac:dyDescent="0.3">
      <c r="A6859" t="s">
        <v>6901</v>
      </c>
      <c r="B6859" s="1">
        <v>45490</v>
      </c>
      <c r="C6859" s="1" t="str">
        <f t="shared" si="107"/>
        <v>Jul</v>
      </c>
      <c r="D6859" t="s">
        <v>43</v>
      </c>
      <c r="E6859" t="s">
        <v>44</v>
      </c>
      <c r="F6859" t="s">
        <v>40</v>
      </c>
      <c r="G6859" t="s">
        <v>68</v>
      </c>
      <c r="H6859">
        <v>3170</v>
      </c>
      <c r="I6859">
        <v>497.54</v>
      </c>
      <c r="J6859">
        <v>2</v>
      </c>
      <c r="K6859" t="s">
        <v>20</v>
      </c>
    </row>
    <row r="6860" spans="1:11" x14ac:dyDescent="0.3">
      <c r="A6860" t="s">
        <v>6902</v>
      </c>
      <c r="B6860" s="1">
        <v>45444</v>
      </c>
      <c r="C6860" s="1" t="str">
        <f t="shared" si="107"/>
        <v>Jun</v>
      </c>
      <c r="D6860" t="s">
        <v>43</v>
      </c>
      <c r="E6860" t="s">
        <v>44</v>
      </c>
      <c r="F6860" t="s">
        <v>28</v>
      </c>
      <c r="G6860" t="s">
        <v>55</v>
      </c>
      <c r="H6860">
        <v>988</v>
      </c>
      <c r="I6860">
        <v>216.76</v>
      </c>
      <c r="J6860">
        <v>3</v>
      </c>
      <c r="K6860" t="s">
        <v>29</v>
      </c>
    </row>
    <row r="6861" spans="1:11" x14ac:dyDescent="0.3">
      <c r="A6861" t="s">
        <v>6903</v>
      </c>
      <c r="B6861" s="1">
        <v>45377</v>
      </c>
      <c r="C6861" s="1" t="str">
        <f t="shared" si="107"/>
        <v>Mar</v>
      </c>
      <c r="D6861" t="s">
        <v>86</v>
      </c>
      <c r="E6861" t="s">
        <v>87</v>
      </c>
      <c r="F6861" t="s">
        <v>13</v>
      </c>
      <c r="G6861" t="s">
        <v>55</v>
      </c>
      <c r="H6861">
        <v>475</v>
      </c>
      <c r="I6861">
        <v>90.68</v>
      </c>
      <c r="J6861">
        <v>2</v>
      </c>
      <c r="K6861" t="s">
        <v>36</v>
      </c>
    </row>
    <row r="6862" spans="1:11" x14ac:dyDescent="0.3">
      <c r="A6862" t="s">
        <v>6904</v>
      </c>
      <c r="B6862" s="1">
        <v>45553</v>
      </c>
      <c r="C6862" s="1" t="str">
        <f t="shared" si="107"/>
        <v>Sep</v>
      </c>
      <c r="D6862" t="s">
        <v>26</v>
      </c>
      <c r="E6862" t="s">
        <v>27</v>
      </c>
      <c r="F6862" t="s">
        <v>28</v>
      </c>
      <c r="G6862" t="s">
        <v>68</v>
      </c>
      <c r="H6862">
        <v>3951</v>
      </c>
      <c r="I6862">
        <v>840.38</v>
      </c>
      <c r="J6862">
        <v>1</v>
      </c>
      <c r="K6862" t="s">
        <v>20</v>
      </c>
    </row>
    <row r="6863" spans="1:11" x14ac:dyDescent="0.3">
      <c r="A6863" t="s">
        <v>6905</v>
      </c>
      <c r="B6863" s="1">
        <v>45582</v>
      </c>
      <c r="C6863" s="1" t="str">
        <f t="shared" si="107"/>
        <v>Oct</v>
      </c>
      <c r="D6863" t="s">
        <v>22</v>
      </c>
      <c r="E6863" t="s">
        <v>12</v>
      </c>
      <c r="F6863" t="s">
        <v>13</v>
      </c>
      <c r="G6863" t="s">
        <v>35</v>
      </c>
      <c r="H6863">
        <v>2753</v>
      </c>
      <c r="I6863">
        <v>296.14999999999998</v>
      </c>
      <c r="J6863">
        <v>2</v>
      </c>
      <c r="K6863" t="s">
        <v>36</v>
      </c>
    </row>
    <row r="6864" spans="1:11" x14ac:dyDescent="0.3">
      <c r="A6864" t="s">
        <v>6906</v>
      </c>
      <c r="B6864" s="1">
        <v>45005</v>
      </c>
      <c r="C6864" s="1" t="str">
        <f t="shared" si="107"/>
        <v>Mar</v>
      </c>
      <c r="D6864" t="s">
        <v>47</v>
      </c>
      <c r="E6864" t="s">
        <v>48</v>
      </c>
      <c r="F6864" t="s">
        <v>13</v>
      </c>
      <c r="G6864" t="s">
        <v>53</v>
      </c>
      <c r="H6864">
        <v>4314</v>
      </c>
      <c r="I6864">
        <v>984.58</v>
      </c>
      <c r="J6864">
        <v>3</v>
      </c>
      <c r="K6864" t="s">
        <v>36</v>
      </c>
    </row>
    <row r="6865" spans="1:11" x14ac:dyDescent="0.3">
      <c r="A6865" t="s">
        <v>6907</v>
      </c>
      <c r="B6865" s="1">
        <v>45062</v>
      </c>
      <c r="C6865" s="1" t="str">
        <f t="shared" si="107"/>
        <v>May</v>
      </c>
      <c r="D6865" t="s">
        <v>43</v>
      </c>
      <c r="E6865" t="s">
        <v>44</v>
      </c>
      <c r="F6865" t="s">
        <v>23</v>
      </c>
      <c r="G6865" t="s">
        <v>14</v>
      </c>
      <c r="H6865">
        <v>3389</v>
      </c>
      <c r="I6865">
        <v>1007.61</v>
      </c>
      <c r="J6865">
        <v>3</v>
      </c>
      <c r="K6865" t="s">
        <v>29</v>
      </c>
    </row>
    <row r="6866" spans="1:11" x14ac:dyDescent="0.3">
      <c r="A6866" t="s">
        <v>6908</v>
      </c>
      <c r="B6866" s="1">
        <v>45013</v>
      </c>
      <c r="C6866" s="1" t="str">
        <f t="shared" si="107"/>
        <v>Mar</v>
      </c>
      <c r="D6866" t="s">
        <v>17</v>
      </c>
      <c r="E6866" t="s">
        <v>18</v>
      </c>
      <c r="F6866" t="s">
        <v>23</v>
      </c>
      <c r="G6866" t="s">
        <v>68</v>
      </c>
      <c r="H6866">
        <v>654</v>
      </c>
      <c r="I6866">
        <v>154.66999999999999</v>
      </c>
      <c r="J6866">
        <v>3</v>
      </c>
      <c r="K6866" t="s">
        <v>36</v>
      </c>
    </row>
    <row r="6867" spans="1:11" x14ac:dyDescent="0.3">
      <c r="A6867" t="s">
        <v>6909</v>
      </c>
      <c r="B6867" s="1">
        <v>45606</v>
      </c>
      <c r="C6867" s="1" t="str">
        <f t="shared" si="107"/>
        <v>Nov</v>
      </c>
      <c r="D6867" t="s">
        <v>31</v>
      </c>
      <c r="E6867" t="s">
        <v>32</v>
      </c>
      <c r="F6867" t="s">
        <v>28</v>
      </c>
      <c r="G6867" t="s">
        <v>68</v>
      </c>
      <c r="H6867">
        <v>4239</v>
      </c>
      <c r="I6867">
        <v>546.64</v>
      </c>
      <c r="J6867">
        <v>1</v>
      </c>
      <c r="K6867" t="s">
        <v>15</v>
      </c>
    </row>
    <row r="6868" spans="1:11" x14ac:dyDescent="0.3">
      <c r="A6868" t="s">
        <v>6910</v>
      </c>
      <c r="B6868" s="1">
        <v>45505</v>
      </c>
      <c r="C6868" s="1" t="str">
        <f t="shared" si="107"/>
        <v>Aug</v>
      </c>
      <c r="D6868" t="s">
        <v>17</v>
      </c>
      <c r="E6868" t="s">
        <v>18</v>
      </c>
      <c r="F6868" t="s">
        <v>28</v>
      </c>
      <c r="G6868" t="s">
        <v>53</v>
      </c>
      <c r="H6868">
        <v>205</v>
      </c>
      <c r="I6868">
        <v>15.2</v>
      </c>
      <c r="J6868">
        <v>1</v>
      </c>
      <c r="K6868" t="s">
        <v>36</v>
      </c>
    </row>
    <row r="6869" spans="1:11" x14ac:dyDescent="0.3">
      <c r="A6869" t="s">
        <v>6911</v>
      </c>
      <c r="B6869" s="1">
        <v>45034</v>
      </c>
      <c r="C6869" s="1" t="str">
        <f t="shared" si="107"/>
        <v>Apr</v>
      </c>
      <c r="D6869" t="s">
        <v>26</v>
      </c>
      <c r="E6869" t="s">
        <v>27</v>
      </c>
      <c r="F6869" t="s">
        <v>23</v>
      </c>
      <c r="G6869" t="s">
        <v>24</v>
      </c>
      <c r="H6869">
        <v>4507</v>
      </c>
      <c r="I6869">
        <v>381.33</v>
      </c>
      <c r="J6869">
        <v>2</v>
      </c>
      <c r="K6869" t="s">
        <v>36</v>
      </c>
    </row>
    <row r="6870" spans="1:11" x14ac:dyDescent="0.3">
      <c r="A6870" t="s">
        <v>6912</v>
      </c>
      <c r="B6870" s="1">
        <v>45025</v>
      </c>
      <c r="C6870" s="1" t="str">
        <f t="shared" si="107"/>
        <v>Apr</v>
      </c>
      <c r="D6870" t="s">
        <v>22</v>
      </c>
      <c r="E6870" t="s">
        <v>12</v>
      </c>
      <c r="F6870" t="s">
        <v>28</v>
      </c>
      <c r="G6870" t="s">
        <v>38</v>
      </c>
      <c r="H6870">
        <v>3957</v>
      </c>
      <c r="I6870">
        <v>651.29</v>
      </c>
      <c r="J6870">
        <v>2</v>
      </c>
      <c r="K6870" t="s">
        <v>36</v>
      </c>
    </row>
    <row r="6871" spans="1:11" x14ac:dyDescent="0.3">
      <c r="A6871" t="s">
        <v>6913</v>
      </c>
      <c r="B6871" s="1">
        <v>45053</v>
      </c>
      <c r="C6871" s="1" t="str">
        <f t="shared" si="107"/>
        <v>May</v>
      </c>
      <c r="D6871" t="s">
        <v>22</v>
      </c>
      <c r="E6871" t="s">
        <v>12</v>
      </c>
      <c r="F6871" t="s">
        <v>40</v>
      </c>
      <c r="G6871" t="s">
        <v>68</v>
      </c>
      <c r="H6871">
        <v>1664</v>
      </c>
      <c r="I6871">
        <v>339.14</v>
      </c>
      <c r="J6871">
        <v>2</v>
      </c>
      <c r="K6871" t="s">
        <v>15</v>
      </c>
    </row>
    <row r="6872" spans="1:11" x14ac:dyDescent="0.3">
      <c r="A6872" t="s">
        <v>6914</v>
      </c>
      <c r="B6872" s="1">
        <v>45333</v>
      </c>
      <c r="C6872" s="1" t="str">
        <f t="shared" si="107"/>
        <v>Feb</v>
      </c>
      <c r="D6872" t="s">
        <v>31</v>
      </c>
      <c r="E6872" t="s">
        <v>32</v>
      </c>
      <c r="F6872" t="s">
        <v>28</v>
      </c>
      <c r="G6872" t="s">
        <v>55</v>
      </c>
      <c r="H6872">
        <v>1445</v>
      </c>
      <c r="I6872">
        <v>364.36</v>
      </c>
      <c r="J6872">
        <v>2</v>
      </c>
      <c r="K6872" t="s">
        <v>36</v>
      </c>
    </row>
    <row r="6873" spans="1:11" x14ac:dyDescent="0.3">
      <c r="A6873" t="s">
        <v>6915</v>
      </c>
      <c r="B6873" s="1">
        <v>44981</v>
      </c>
      <c r="C6873" s="1" t="str">
        <f t="shared" si="107"/>
        <v>Feb</v>
      </c>
      <c r="D6873" t="s">
        <v>17</v>
      </c>
      <c r="E6873" t="s">
        <v>18</v>
      </c>
      <c r="F6873" t="s">
        <v>13</v>
      </c>
      <c r="G6873" t="s">
        <v>35</v>
      </c>
      <c r="H6873">
        <v>3335</v>
      </c>
      <c r="I6873">
        <v>166.82</v>
      </c>
      <c r="J6873">
        <v>3</v>
      </c>
      <c r="K6873" t="s">
        <v>36</v>
      </c>
    </row>
    <row r="6874" spans="1:11" x14ac:dyDescent="0.3">
      <c r="A6874" t="s">
        <v>6916</v>
      </c>
      <c r="B6874" s="1">
        <v>45445</v>
      </c>
      <c r="C6874" s="1" t="str">
        <f t="shared" si="107"/>
        <v>Jun</v>
      </c>
      <c r="D6874" t="s">
        <v>34</v>
      </c>
      <c r="E6874" t="s">
        <v>34</v>
      </c>
      <c r="F6874" t="s">
        <v>40</v>
      </c>
      <c r="G6874" t="s">
        <v>55</v>
      </c>
      <c r="H6874">
        <v>236</v>
      </c>
      <c r="I6874">
        <v>61.76</v>
      </c>
      <c r="J6874">
        <v>5</v>
      </c>
      <c r="K6874" t="s">
        <v>36</v>
      </c>
    </row>
    <row r="6875" spans="1:11" x14ac:dyDescent="0.3">
      <c r="A6875" t="s">
        <v>6917</v>
      </c>
      <c r="B6875" s="1">
        <v>45315</v>
      </c>
      <c r="C6875" s="1" t="str">
        <f t="shared" si="107"/>
        <v>Jan</v>
      </c>
      <c r="D6875" t="s">
        <v>17</v>
      </c>
      <c r="E6875" t="s">
        <v>18</v>
      </c>
      <c r="F6875" t="s">
        <v>13</v>
      </c>
      <c r="G6875" t="s">
        <v>38</v>
      </c>
      <c r="H6875">
        <v>3454</v>
      </c>
      <c r="I6875">
        <v>805.1</v>
      </c>
      <c r="J6875">
        <v>2</v>
      </c>
      <c r="K6875" t="s">
        <v>29</v>
      </c>
    </row>
    <row r="6876" spans="1:11" x14ac:dyDescent="0.3">
      <c r="A6876" t="s">
        <v>6918</v>
      </c>
      <c r="B6876" s="1">
        <v>45224</v>
      </c>
      <c r="C6876" s="1" t="str">
        <f t="shared" si="107"/>
        <v>Oct</v>
      </c>
      <c r="D6876" t="s">
        <v>34</v>
      </c>
      <c r="E6876" t="s">
        <v>34</v>
      </c>
      <c r="F6876" t="s">
        <v>40</v>
      </c>
      <c r="G6876" t="s">
        <v>68</v>
      </c>
      <c r="H6876">
        <v>510</v>
      </c>
      <c r="I6876">
        <v>64.959999999999994</v>
      </c>
      <c r="J6876">
        <v>1</v>
      </c>
      <c r="K6876" t="s">
        <v>15</v>
      </c>
    </row>
    <row r="6877" spans="1:11" x14ac:dyDescent="0.3">
      <c r="A6877" t="s">
        <v>6919</v>
      </c>
      <c r="B6877" s="1">
        <v>45213</v>
      </c>
      <c r="C6877" s="1" t="str">
        <f t="shared" si="107"/>
        <v>Oct</v>
      </c>
      <c r="D6877" t="s">
        <v>11</v>
      </c>
      <c r="E6877" t="s">
        <v>12</v>
      </c>
      <c r="F6877" t="s">
        <v>23</v>
      </c>
      <c r="G6877" t="s">
        <v>55</v>
      </c>
      <c r="H6877">
        <v>2662</v>
      </c>
      <c r="I6877">
        <v>354.09</v>
      </c>
      <c r="J6877">
        <v>2</v>
      </c>
      <c r="K6877" t="s">
        <v>36</v>
      </c>
    </row>
    <row r="6878" spans="1:11" x14ac:dyDescent="0.3">
      <c r="A6878" t="s">
        <v>6920</v>
      </c>
      <c r="B6878" s="1">
        <v>45210</v>
      </c>
      <c r="C6878" s="1" t="str">
        <f t="shared" si="107"/>
        <v>Oct</v>
      </c>
      <c r="D6878" t="s">
        <v>31</v>
      </c>
      <c r="E6878" t="s">
        <v>32</v>
      </c>
      <c r="F6878" t="s">
        <v>23</v>
      </c>
      <c r="G6878" t="s">
        <v>35</v>
      </c>
      <c r="H6878">
        <v>3815</v>
      </c>
      <c r="I6878">
        <v>963.43</v>
      </c>
      <c r="J6878">
        <v>1</v>
      </c>
      <c r="K6878" t="s">
        <v>36</v>
      </c>
    </row>
    <row r="6879" spans="1:11" x14ac:dyDescent="0.3">
      <c r="A6879" t="s">
        <v>6921</v>
      </c>
      <c r="B6879" s="1">
        <v>44986</v>
      </c>
      <c r="C6879" s="1" t="str">
        <f t="shared" si="107"/>
        <v>Mar</v>
      </c>
      <c r="D6879" t="s">
        <v>31</v>
      </c>
      <c r="E6879" t="s">
        <v>32</v>
      </c>
      <c r="F6879" t="s">
        <v>23</v>
      </c>
      <c r="G6879" t="s">
        <v>19</v>
      </c>
      <c r="H6879">
        <v>805</v>
      </c>
      <c r="I6879">
        <v>173.98</v>
      </c>
      <c r="J6879">
        <v>5</v>
      </c>
      <c r="K6879" t="s">
        <v>20</v>
      </c>
    </row>
    <row r="6880" spans="1:11" x14ac:dyDescent="0.3">
      <c r="A6880" t="s">
        <v>6922</v>
      </c>
      <c r="B6880" s="1">
        <v>45552</v>
      </c>
      <c r="C6880" s="1" t="str">
        <f t="shared" si="107"/>
        <v>Sep</v>
      </c>
      <c r="D6880" t="s">
        <v>26</v>
      </c>
      <c r="E6880" t="s">
        <v>27</v>
      </c>
      <c r="F6880" t="s">
        <v>40</v>
      </c>
      <c r="G6880" t="s">
        <v>19</v>
      </c>
      <c r="H6880">
        <v>2041</v>
      </c>
      <c r="I6880">
        <v>575.12</v>
      </c>
      <c r="J6880">
        <v>1</v>
      </c>
      <c r="K6880" t="s">
        <v>29</v>
      </c>
    </row>
    <row r="6881" spans="1:11" x14ac:dyDescent="0.3">
      <c r="A6881" t="s">
        <v>6923</v>
      </c>
      <c r="B6881" s="1">
        <v>45040</v>
      </c>
      <c r="C6881" s="1" t="str">
        <f t="shared" si="107"/>
        <v>Apr</v>
      </c>
      <c r="D6881" t="s">
        <v>11</v>
      </c>
      <c r="E6881" t="s">
        <v>12</v>
      </c>
      <c r="F6881" t="s">
        <v>40</v>
      </c>
      <c r="G6881" t="s">
        <v>35</v>
      </c>
      <c r="H6881">
        <v>1909</v>
      </c>
      <c r="I6881">
        <v>96.32</v>
      </c>
      <c r="J6881">
        <v>4</v>
      </c>
      <c r="K6881" t="s">
        <v>29</v>
      </c>
    </row>
    <row r="6882" spans="1:11" x14ac:dyDescent="0.3">
      <c r="A6882" t="s">
        <v>6924</v>
      </c>
      <c r="B6882" s="1">
        <v>45311</v>
      </c>
      <c r="C6882" s="1" t="str">
        <f t="shared" si="107"/>
        <v>Jan</v>
      </c>
      <c r="D6882" t="s">
        <v>11</v>
      </c>
      <c r="E6882" t="s">
        <v>12</v>
      </c>
      <c r="F6882" t="s">
        <v>13</v>
      </c>
      <c r="G6882" t="s">
        <v>14</v>
      </c>
      <c r="H6882">
        <v>4392</v>
      </c>
      <c r="I6882">
        <v>494.15</v>
      </c>
      <c r="J6882">
        <v>2</v>
      </c>
      <c r="K6882" t="s">
        <v>15</v>
      </c>
    </row>
    <row r="6883" spans="1:11" x14ac:dyDescent="0.3">
      <c r="A6883" t="s">
        <v>6925</v>
      </c>
      <c r="B6883" s="1">
        <v>45278</v>
      </c>
      <c r="C6883" s="1" t="str">
        <f t="shared" si="107"/>
        <v>Dec</v>
      </c>
      <c r="D6883" t="s">
        <v>31</v>
      </c>
      <c r="E6883" t="s">
        <v>32</v>
      </c>
      <c r="F6883" t="s">
        <v>13</v>
      </c>
      <c r="G6883" t="s">
        <v>19</v>
      </c>
      <c r="H6883">
        <v>3623</v>
      </c>
      <c r="I6883">
        <v>998.7</v>
      </c>
      <c r="J6883">
        <v>5</v>
      </c>
      <c r="K6883" t="s">
        <v>20</v>
      </c>
    </row>
    <row r="6884" spans="1:11" x14ac:dyDescent="0.3">
      <c r="A6884" t="s">
        <v>6926</v>
      </c>
      <c r="B6884" s="1">
        <v>45223</v>
      </c>
      <c r="C6884" s="1" t="str">
        <f t="shared" si="107"/>
        <v>Oct</v>
      </c>
      <c r="D6884" t="s">
        <v>17</v>
      </c>
      <c r="E6884" t="s">
        <v>18</v>
      </c>
      <c r="F6884" t="s">
        <v>28</v>
      </c>
      <c r="G6884" t="s">
        <v>35</v>
      </c>
      <c r="H6884">
        <v>247</v>
      </c>
      <c r="I6884">
        <v>45.41</v>
      </c>
      <c r="J6884">
        <v>1</v>
      </c>
      <c r="K6884" t="s">
        <v>20</v>
      </c>
    </row>
    <row r="6885" spans="1:11" x14ac:dyDescent="0.3">
      <c r="A6885" t="s">
        <v>6927</v>
      </c>
      <c r="B6885" s="1">
        <v>45375</v>
      </c>
      <c r="C6885" s="1" t="str">
        <f t="shared" si="107"/>
        <v>Mar</v>
      </c>
      <c r="D6885" t="s">
        <v>34</v>
      </c>
      <c r="E6885" t="s">
        <v>34</v>
      </c>
      <c r="F6885" t="s">
        <v>28</v>
      </c>
      <c r="G6885" t="s">
        <v>19</v>
      </c>
      <c r="H6885">
        <v>1728</v>
      </c>
      <c r="I6885">
        <v>422.48</v>
      </c>
      <c r="J6885">
        <v>2</v>
      </c>
      <c r="K6885" t="s">
        <v>20</v>
      </c>
    </row>
    <row r="6886" spans="1:11" x14ac:dyDescent="0.3">
      <c r="A6886" t="s">
        <v>6928</v>
      </c>
      <c r="B6886" s="1">
        <v>45432</v>
      </c>
      <c r="C6886" s="1" t="str">
        <f t="shared" si="107"/>
        <v>May</v>
      </c>
      <c r="D6886" t="s">
        <v>26</v>
      </c>
      <c r="E6886" t="s">
        <v>27</v>
      </c>
      <c r="F6886" t="s">
        <v>23</v>
      </c>
      <c r="G6886" t="s">
        <v>38</v>
      </c>
      <c r="H6886">
        <v>725</v>
      </c>
      <c r="I6886">
        <v>72.55</v>
      </c>
      <c r="J6886">
        <v>5</v>
      </c>
      <c r="K6886" t="s">
        <v>29</v>
      </c>
    </row>
    <row r="6887" spans="1:11" x14ac:dyDescent="0.3">
      <c r="A6887" t="s">
        <v>6929</v>
      </c>
      <c r="B6887" s="1">
        <v>45432</v>
      </c>
      <c r="C6887" s="1" t="str">
        <f t="shared" si="107"/>
        <v>May</v>
      </c>
      <c r="D6887" t="s">
        <v>43</v>
      </c>
      <c r="E6887" t="s">
        <v>44</v>
      </c>
      <c r="F6887" t="s">
        <v>13</v>
      </c>
      <c r="G6887" t="s">
        <v>55</v>
      </c>
      <c r="H6887">
        <v>4197</v>
      </c>
      <c r="I6887">
        <v>412.59</v>
      </c>
      <c r="J6887">
        <v>3</v>
      </c>
      <c r="K6887" t="s">
        <v>20</v>
      </c>
    </row>
    <row r="6888" spans="1:11" x14ac:dyDescent="0.3">
      <c r="A6888" t="s">
        <v>6930</v>
      </c>
      <c r="B6888" s="1">
        <v>45091</v>
      </c>
      <c r="C6888" s="1" t="str">
        <f t="shared" si="107"/>
        <v>Jun</v>
      </c>
      <c r="D6888" t="s">
        <v>34</v>
      </c>
      <c r="E6888" t="s">
        <v>34</v>
      </c>
      <c r="F6888" t="s">
        <v>28</v>
      </c>
      <c r="G6888" t="s">
        <v>19</v>
      </c>
      <c r="H6888">
        <v>2539</v>
      </c>
      <c r="I6888">
        <v>628.03</v>
      </c>
      <c r="J6888">
        <v>4</v>
      </c>
      <c r="K6888" t="s">
        <v>29</v>
      </c>
    </row>
    <row r="6889" spans="1:11" x14ac:dyDescent="0.3">
      <c r="A6889" t="s">
        <v>6931</v>
      </c>
      <c r="B6889" s="1">
        <v>45223</v>
      </c>
      <c r="C6889" s="1" t="str">
        <f t="shared" si="107"/>
        <v>Oct</v>
      </c>
      <c r="D6889" t="s">
        <v>43</v>
      </c>
      <c r="E6889" t="s">
        <v>44</v>
      </c>
      <c r="F6889" t="s">
        <v>28</v>
      </c>
      <c r="G6889" t="s">
        <v>38</v>
      </c>
      <c r="H6889">
        <v>3664</v>
      </c>
      <c r="I6889">
        <v>191.47</v>
      </c>
      <c r="J6889">
        <v>1</v>
      </c>
      <c r="K6889" t="s">
        <v>15</v>
      </c>
    </row>
    <row r="6890" spans="1:11" x14ac:dyDescent="0.3">
      <c r="A6890" t="s">
        <v>6932</v>
      </c>
      <c r="B6890" s="1">
        <v>44997</v>
      </c>
      <c r="C6890" s="1" t="str">
        <f t="shared" si="107"/>
        <v>Mar</v>
      </c>
      <c r="D6890" t="s">
        <v>22</v>
      </c>
      <c r="E6890" t="s">
        <v>12</v>
      </c>
      <c r="F6890" t="s">
        <v>13</v>
      </c>
      <c r="G6890" t="s">
        <v>55</v>
      </c>
      <c r="H6890">
        <v>3179</v>
      </c>
      <c r="I6890">
        <v>773.77</v>
      </c>
      <c r="J6890">
        <v>1</v>
      </c>
      <c r="K6890" t="s">
        <v>29</v>
      </c>
    </row>
    <row r="6891" spans="1:11" x14ac:dyDescent="0.3">
      <c r="A6891" t="s">
        <v>6933</v>
      </c>
      <c r="B6891" s="1">
        <v>45621</v>
      </c>
      <c r="C6891" s="1" t="str">
        <f t="shared" si="107"/>
        <v>Nov</v>
      </c>
      <c r="D6891" t="s">
        <v>50</v>
      </c>
      <c r="E6891" t="s">
        <v>51</v>
      </c>
      <c r="F6891" t="s">
        <v>40</v>
      </c>
      <c r="G6891" t="s">
        <v>55</v>
      </c>
      <c r="H6891">
        <v>1373</v>
      </c>
      <c r="I6891">
        <v>209.02</v>
      </c>
      <c r="J6891">
        <v>3</v>
      </c>
      <c r="K6891" t="s">
        <v>29</v>
      </c>
    </row>
    <row r="6892" spans="1:11" x14ac:dyDescent="0.3">
      <c r="A6892" t="s">
        <v>6934</v>
      </c>
      <c r="B6892" s="1">
        <v>45242</v>
      </c>
      <c r="C6892" s="1" t="str">
        <f t="shared" si="107"/>
        <v>Nov</v>
      </c>
      <c r="D6892" t="s">
        <v>86</v>
      </c>
      <c r="E6892" t="s">
        <v>87</v>
      </c>
      <c r="F6892" t="s">
        <v>40</v>
      </c>
      <c r="G6892" t="s">
        <v>19</v>
      </c>
      <c r="H6892">
        <v>1210</v>
      </c>
      <c r="I6892">
        <v>151.5</v>
      </c>
      <c r="J6892">
        <v>3</v>
      </c>
      <c r="K6892" t="s">
        <v>29</v>
      </c>
    </row>
    <row r="6893" spans="1:11" x14ac:dyDescent="0.3">
      <c r="A6893" t="s">
        <v>6935</v>
      </c>
      <c r="B6893" s="1">
        <v>44958</v>
      </c>
      <c r="C6893" s="1" t="str">
        <f t="shared" si="107"/>
        <v>Feb</v>
      </c>
      <c r="D6893" t="s">
        <v>22</v>
      </c>
      <c r="E6893" t="s">
        <v>12</v>
      </c>
      <c r="F6893" t="s">
        <v>40</v>
      </c>
      <c r="G6893" t="s">
        <v>55</v>
      </c>
      <c r="H6893">
        <v>2358</v>
      </c>
      <c r="I6893">
        <v>303.79000000000002</v>
      </c>
      <c r="J6893">
        <v>5</v>
      </c>
      <c r="K6893" t="s">
        <v>29</v>
      </c>
    </row>
    <row r="6894" spans="1:11" x14ac:dyDescent="0.3">
      <c r="A6894" t="s">
        <v>6936</v>
      </c>
      <c r="B6894" s="1">
        <v>45331</v>
      </c>
      <c r="C6894" s="1" t="str">
        <f t="shared" si="107"/>
        <v>Feb</v>
      </c>
      <c r="D6894" t="s">
        <v>50</v>
      </c>
      <c r="E6894" t="s">
        <v>51</v>
      </c>
      <c r="F6894" t="s">
        <v>13</v>
      </c>
      <c r="G6894" t="s">
        <v>55</v>
      </c>
      <c r="H6894">
        <v>1156</v>
      </c>
      <c r="I6894">
        <v>127.3</v>
      </c>
      <c r="J6894">
        <v>4</v>
      </c>
      <c r="K6894" t="s">
        <v>36</v>
      </c>
    </row>
    <row r="6895" spans="1:11" x14ac:dyDescent="0.3">
      <c r="A6895" t="s">
        <v>6937</v>
      </c>
      <c r="B6895" s="1">
        <v>44982</v>
      </c>
      <c r="C6895" s="1" t="str">
        <f t="shared" si="107"/>
        <v>Feb</v>
      </c>
      <c r="D6895" t="s">
        <v>26</v>
      </c>
      <c r="E6895" t="s">
        <v>27</v>
      </c>
      <c r="F6895" t="s">
        <v>13</v>
      </c>
      <c r="G6895" t="s">
        <v>24</v>
      </c>
      <c r="H6895">
        <v>1260</v>
      </c>
      <c r="I6895">
        <v>135.34</v>
      </c>
      <c r="J6895">
        <v>4</v>
      </c>
      <c r="K6895" t="s">
        <v>20</v>
      </c>
    </row>
    <row r="6896" spans="1:11" x14ac:dyDescent="0.3">
      <c r="A6896" t="s">
        <v>6938</v>
      </c>
      <c r="B6896" s="1">
        <v>44952</v>
      </c>
      <c r="C6896" s="1" t="str">
        <f t="shared" si="107"/>
        <v>Jan</v>
      </c>
      <c r="D6896" t="s">
        <v>47</v>
      </c>
      <c r="E6896" t="s">
        <v>48</v>
      </c>
      <c r="F6896" t="s">
        <v>13</v>
      </c>
      <c r="G6896" t="s">
        <v>53</v>
      </c>
      <c r="H6896">
        <v>2718</v>
      </c>
      <c r="I6896">
        <v>304.79000000000002</v>
      </c>
      <c r="J6896">
        <v>2</v>
      </c>
      <c r="K6896" t="s">
        <v>29</v>
      </c>
    </row>
    <row r="6897" spans="1:11" x14ac:dyDescent="0.3">
      <c r="A6897" t="s">
        <v>6939</v>
      </c>
      <c r="B6897" s="1">
        <v>45353</v>
      </c>
      <c r="C6897" s="1" t="str">
        <f t="shared" si="107"/>
        <v>Mar</v>
      </c>
      <c r="D6897" t="s">
        <v>43</v>
      </c>
      <c r="E6897" t="s">
        <v>44</v>
      </c>
      <c r="F6897" t="s">
        <v>23</v>
      </c>
      <c r="G6897" t="s">
        <v>35</v>
      </c>
      <c r="H6897">
        <v>4142</v>
      </c>
      <c r="I6897">
        <v>1223.82</v>
      </c>
      <c r="J6897">
        <v>4</v>
      </c>
      <c r="K6897" t="s">
        <v>36</v>
      </c>
    </row>
    <row r="6898" spans="1:11" x14ac:dyDescent="0.3">
      <c r="A6898" t="s">
        <v>6940</v>
      </c>
      <c r="B6898" s="1">
        <v>45625</v>
      </c>
      <c r="C6898" s="1" t="str">
        <f t="shared" si="107"/>
        <v>Nov</v>
      </c>
      <c r="D6898" t="s">
        <v>26</v>
      </c>
      <c r="E6898" t="s">
        <v>27</v>
      </c>
      <c r="F6898" t="s">
        <v>40</v>
      </c>
      <c r="G6898" t="s">
        <v>55</v>
      </c>
      <c r="H6898">
        <v>3215</v>
      </c>
      <c r="I6898">
        <v>180.12</v>
      </c>
      <c r="J6898">
        <v>4</v>
      </c>
      <c r="K6898" t="s">
        <v>29</v>
      </c>
    </row>
    <row r="6899" spans="1:11" x14ac:dyDescent="0.3">
      <c r="A6899" t="s">
        <v>6941</v>
      </c>
      <c r="B6899" s="1">
        <v>45353</v>
      </c>
      <c r="C6899" s="1" t="str">
        <f t="shared" si="107"/>
        <v>Mar</v>
      </c>
      <c r="D6899" t="s">
        <v>31</v>
      </c>
      <c r="E6899" t="s">
        <v>32</v>
      </c>
      <c r="F6899" t="s">
        <v>13</v>
      </c>
      <c r="G6899" t="s">
        <v>14</v>
      </c>
      <c r="H6899">
        <v>1503</v>
      </c>
      <c r="I6899">
        <v>167.31</v>
      </c>
      <c r="J6899">
        <v>3</v>
      </c>
      <c r="K6899" t="s">
        <v>20</v>
      </c>
    </row>
    <row r="6900" spans="1:11" x14ac:dyDescent="0.3">
      <c r="A6900" t="s">
        <v>6942</v>
      </c>
      <c r="B6900" s="1">
        <v>45131</v>
      </c>
      <c r="C6900" s="1" t="str">
        <f t="shared" si="107"/>
        <v>Jul</v>
      </c>
      <c r="D6900" t="s">
        <v>17</v>
      </c>
      <c r="E6900" t="s">
        <v>18</v>
      </c>
      <c r="F6900" t="s">
        <v>40</v>
      </c>
      <c r="G6900" t="s">
        <v>53</v>
      </c>
      <c r="H6900">
        <v>2780</v>
      </c>
      <c r="I6900">
        <v>323.37</v>
      </c>
      <c r="J6900">
        <v>3</v>
      </c>
      <c r="K6900" t="s">
        <v>36</v>
      </c>
    </row>
    <row r="6901" spans="1:11" x14ac:dyDescent="0.3">
      <c r="A6901" t="s">
        <v>6943</v>
      </c>
      <c r="B6901" s="1">
        <v>45012</v>
      </c>
      <c r="C6901" s="1" t="str">
        <f t="shared" si="107"/>
        <v>Mar</v>
      </c>
      <c r="D6901" t="s">
        <v>86</v>
      </c>
      <c r="E6901" t="s">
        <v>87</v>
      </c>
      <c r="F6901" t="s">
        <v>23</v>
      </c>
      <c r="G6901" t="s">
        <v>14</v>
      </c>
      <c r="H6901">
        <v>3389</v>
      </c>
      <c r="I6901">
        <v>202.2</v>
      </c>
      <c r="J6901">
        <v>5</v>
      </c>
      <c r="K6901" t="s">
        <v>29</v>
      </c>
    </row>
    <row r="6902" spans="1:11" x14ac:dyDescent="0.3">
      <c r="A6902" t="s">
        <v>6944</v>
      </c>
      <c r="B6902" s="1">
        <v>45376</v>
      </c>
      <c r="C6902" s="1" t="str">
        <f t="shared" si="107"/>
        <v>Mar</v>
      </c>
      <c r="D6902" t="s">
        <v>11</v>
      </c>
      <c r="E6902" t="s">
        <v>12</v>
      </c>
      <c r="F6902" t="s">
        <v>40</v>
      </c>
      <c r="G6902" t="s">
        <v>55</v>
      </c>
      <c r="H6902">
        <v>1023</v>
      </c>
      <c r="I6902">
        <v>230.91</v>
      </c>
      <c r="J6902">
        <v>3</v>
      </c>
      <c r="K6902" t="s">
        <v>20</v>
      </c>
    </row>
    <row r="6903" spans="1:11" x14ac:dyDescent="0.3">
      <c r="A6903" t="s">
        <v>6945</v>
      </c>
      <c r="B6903" s="1">
        <v>45359</v>
      </c>
      <c r="C6903" s="1" t="str">
        <f t="shared" si="107"/>
        <v>Mar</v>
      </c>
      <c r="D6903" t="s">
        <v>31</v>
      </c>
      <c r="E6903" t="s">
        <v>32</v>
      </c>
      <c r="F6903" t="s">
        <v>23</v>
      </c>
      <c r="G6903" t="s">
        <v>53</v>
      </c>
      <c r="H6903">
        <v>2846</v>
      </c>
      <c r="I6903">
        <v>833.55</v>
      </c>
      <c r="J6903">
        <v>3</v>
      </c>
      <c r="K6903" t="s">
        <v>29</v>
      </c>
    </row>
    <row r="6904" spans="1:11" x14ac:dyDescent="0.3">
      <c r="A6904" t="s">
        <v>6946</v>
      </c>
      <c r="B6904" s="1">
        <v>45553</v>
      </c>
      <c r="C6904" s="1" t="str">
        <f t="shared" si="107"/>
        <v>Sep</v>
      </c>
      <c r="D6904" t="s">
        <v>26</v>
      </c>
      <c r="E6904" t="s">
        <v>27</v>
      </c>
      <c r="F6904" t="s">
        <v>40</v>
      </c>
      <c r="G6904" t="s">
        <v>35</v>
      </c>
      <c r="H6904">
        <v>2629</v>
      </c>
      <c r="I6904">
        <v>292.89</v>
      </c>
      <c r="J6904">
        <v>4</v>
      </c>
      <c r="K6904" t="s">
        <v>36</v>
      </c>
    </row>
    <row r="6905" spans="1:11" x14ac:dyDescent="0.3">
      <c r="A6905" t="s">
        <v>6947</v>
      </c>
      <c r="B6905" s="1">
        <v>45110</v>
      </c>
      <c r="C6905" s="1" t="str">
        <f t="shared" si="107"/>
        <v>Jul</v>
      </c>
      <c r="D6905" t="s">
        <v>11</v>
      </c>
      <c r="E6905" t="s">
        <v>12</v>
      </c>
      <c r="F6905" t="s">
        <v>23</v>
      </c>
      <c r="G6905" t="s">
        <v>14</v>
      </c>
      <c r="H6905">
        <v>4286</v>
      </c>
      <c r="I6905">
        <v>1271.6300000000001</v>
      </c>
      <c r="J6905">
        <v>5</v>
      </c>
      <c r="K6905" t="s">
        <v>36</v>
      </c>
    </row>
    <row r="6906" spans="1:11" x14ac:dyDescent="0.3">
      <c r="A6906" t="s">
        <v>6948</v>
      </c>
      <c r="B6906" s="1">
        <v>45294</v>
      </c>
      <c r="C6906" s="1" t="str">
        <f t="shared" si="107"/>
        <v>Jan</v>
      </c>
      <c r="D6906" t="s">
        <v>17</v>
      </c>
      <c r="E6906" t="s">
        <v>18</v>
      </c>
      <c r="F6906" t="s">
        <v>28</v>
      </c>
      <c r="G6906" t="s">
        <v>35</v>
      </c>
      <c r="H6906">
        <v>2921</v>
      </c>
      <c r="I6906">
        <v>326.75</v>
      </c>
      <c r="J6906">
        <v>5</v>
      </c>
      <c r="K6906" t="s">
        <v>20</v>
      </c>
    </row>
    <row r="6907" spans="1:11" x14ac:dyDescent="0.3">
      <c r="A6907" t="s">
        <v>6949</v>
      </c>
      <c r="B6907" s="1">
        <v>45390</v>
      </c>
      <c r="C6907" s="1" t="str">
        <f t="shared" si="107"/>
        <v>Apr</v>
      </c>
      <c r="D6907" t="s">
        <v>50</v>
      </c>
      <c r="E6907" t="s">
        <v>51</v>
      </c>
      <c r="F6907" t="s">
        <v>23</v>
      </c>
      <c r="G6907" t="s">
        <v>68</v>
      </c>
      <c r="H6907">
        <v>274</v>
      </c>
      <c r="I6907">
        <v>75.39</v>
      </c>
      <c r="J6907">
        <v>5</v>
      </c>
      <c r="K6907" t="s">
        <v>15</v>
      </c>
    </row>
    <row r="6908" spans="1:11" x14ac:dyDescent="0.3">
      <c r="A6908" t="s">
        <v>6950</v>
      </c>
      <c r="B6908" s="1">
        <v>45095</v>
      </c>
      <c r="C6908" s="1" t="str">
        <f t="shared" si="107"/>
        <v>Jun</v>
      </c>
      <c r="D6908" t="s">
        <v>17</v>
      </c>
      <c r="E6908" t="s">
        <v>18</v>
      </c>
      <c r="F6908" t="s">
        <v>23</v>
      </c>
      <c r="G6908" t="s">
        <v>68</v>
      </c>
      <c r="H6908">
        <v>2046</v>
      </c>
      <c r="I6908">
        <v>579.02</v>
      </c>
      <c r="J6908">
        <v>2</v>
      </c>
      <c r="K6908" t="s">
        <v>36</v>
      </c>
    </row>
    <row r="6909" spans="1:11" x14ac:dyDescent="0.3">
      <c r="A6909" t="s">
        <v>6951</v>
      </c>
      <c r="B6909" s="1">
        <v>45212</v>
      </c>
      <c r="C6909" s="1" t="str">
        <f t="shared" si="107"/>
        <v>Oct</v>
      </c>
      <c r="D6909" t="s">
        <v>43</v>
      </c>
      <c r="E6909" t="s">
        <v>44</v>
      </c>
      <c r="F6909" t="s">
        <v>40</v>
      </c>
      <c r="G6909" t="s">
        <v>35</v>
      </c>
      <c r="H6909">
        <v>571</v>
      </c>
      <c r="I6909">
        <v>43.68</v>
      </c>
      <c r="J6909">
        <v>3</v>
      </c>
      <c r="K6909" t="s">
        <v>15</v>
      </c>
    </row>
    <row r="6910" spans="1:11" x14ac:dyDescent="0.3">
      <c r="A6910" t="s">
        <v>6952</v>
      </c>
      <c r="B6910" s="1">
        <v>45526</v>
      </c>
      <c r="C6910" s="1" t="str">
        <f t="shared" si="107"/>
        <v>Aug</v>
      </c>
      <c r="D6910" t="s">
        <v>86</v>
      </c>
      <c r="E6910" t="s">
        <v>87</v>
      </c>
      <c r="F6910" t="s">
        <v>23</v>
      </c>
      <c r="G6910" t="s">
        <v>38</v>
      </c>
      <c r="H6910">
        <v>921</v>
      </c>
      <c r="I6910">
        <v>66.2</v>
      </c>
      <c r="J6910">
        <v>5</v>
      </c>
      <c r="K6910" t="s">
        <v>15</v>
      </c>
    </row>
    <row r="6911" spans="1:11" x14ac:dyDescent="0.3">
      <c r="A6911" t="s">
        <v>6953</v>
      </c>
      <c r="B6911" s="1">
        <v>45209</v>
      </c>
      <c r="C6911" s="1" t="str">
        <f t="shared" si="107"/>
        <v>Oct</v>
      </c>
      <c r="D6911" t="s">
        <v>43</v>
      </c>
      <c r="E6911" t="s">
        <v>44</v>
      </c>
      <c r="F6911" t="s">
        <v>23</v>
      </c>
      <c r="G6911" t="s">
        <v>24</v>
      </c>
      <c r="H6911">
        <v>901</v>
      </c>
      <c r="I6911">
        <v>114.21</v>
      </c>
      <c r="J6911">
        <v>5</v>
      </c>
      <c r="K6911" t="s">
        <v>15</v>
      </c>
    </row>
    <row r="6912" spans="1:11" x14ac:dyDescent="0.3">
      <c r="A6912" t="s">
        <v>6954</v>
      </c>
      <c r="B6912" s="1">
        <v>45260</v>
      </c>
      <c r="C6912" s="1" t="str">
        <f t="shared" si="107"/>
        <v>Nov</v>
      </c>
      <c r="D6912" t="s">
        <v>26</v>
      </c>
      <c r="E6912" t="s">
        <v>27</v>
      </c>
      <c r="F6912" t="s">
        <v>40</v>
      </c>
      <c r="G6912" t="s">
        <v>35</v>
      </c>
      <c r="H6912">
        <v>932</v>
      </c>
      <c r="I6912">
        <v>96.09</v>
      </c>
      <c r="J6912">
        <v>5</v>
      </c>
      <c r="K6912" t="s">
        <v>20</v>
      </c>
    </row>
    <row r="6913" spans="1:11" x14ac:dyDescent="0.3">
      <c r="A6913" t="s">
        <v>6955</v>
      </c>
      <c r="B6913" s="1">
        <v>45349</v>
      </c>
      <c r="C6913" s="1" t="str">
        <f t="shared" si="107"/>
        <v>Feb</v>
      </c>
      <c r="D6913" t="s">
        <v>86</v>
      </c>
      <c r="E6913" t="s">
        <v>87</v>
      </c>
      <c r="F6913" t="s">
        <v>23</v>
      </c>
      <c r="G6913" t="s">
        <v>14</v>
      </c>
      <c r="H6913">
        <v>4911</v>
      </c>
      <c r="I6913">
        <v>1031.3599999999999</v>
      </c>
      <c r="J6913">
        <v>3</v>
      </c>
      <c r="K6913" t="s">
        <v>15</v>
      </c>
    </row>
    <row r="6914" spans="1:11" x14ac:dyDescent="0.3">
      <c r="A6914" t="s">
        <v>6956</v>
      </c>
      <c r="B6914" s="1">
        <v>45415</v>
      </c>
      <c r="C6914" s="1" t="str">
        <f t="shared" ref="C6914:C6977" si="108">TEXT(B6914,"mmm")</f>
        <v>May</v>
      </c>
      <c r="D6914" t="s">
        <v>47</v>
      </c>
      <c r="E6914" t="s">
        <v>48</v>
      </c>
      <c r="F6914" t="s">
        <v>13</v>
      </c>
      <c r="G6914" t="s">
        <v>55</v>
      </c>
      <c r="H6914">
        <v>1866</v>
      </c>
      <c r="I6914">
        <v>156.57</v>
      </c>
      <c r="J6914">
        <v>1</v>
      </c>
      <c r="K6914" t="s">
        <v>36</v>
      </c>
    </row>
    <row r="6915" spans="1:11" x14ac:dyDescent="0.3">
      <c r="A6915" t="s">
        <v>6957</v>
      </c>
      <c r="B6915" s="1">
        <v>45548</v>
      </c>
      <c r="C6915" s="1" t="str">
        <f t="shared" si="108"/>
        <v>Sep</v>
      </c>
      <c r="D6915" t="s">
        <v>17</v>
      </c>
      <c r="E6915" t="s">
        <v>18</v>
      </c>
      <c r="F6915" t="s">
        <v>40</v>
      </c>
      <c r="G6915" t="s">
        <v>14</v>
      </c>
      <c r="H6915">
        <v>651</v>
      </c>
      <c r="I6915">
        <v>141.52000000000001</v>
      </c>
      <c r="J6915">
        <v>4</v>
      </c>
      <c r="K6915" t="s">
        <v>29</v>
      </c>
    </row>
    <row r="6916" spans="1:11" x14ac:dyDescent="0.3">
      <c r="A6916" t="s">
        <v>6958</v>
      </c>
      <c r="B6916" s="1">
        <v>45501</v>
      </c>
      <c r="C6916" s="1" t="str">
        <f t="shared" si="108"/>
        <v>Jul</v>
      </c>
      <c r="D6916" t="s">
        <v>11</v>
      </c>
      <c r="E6916" t="s">
        <v>12</v>
      </c>
      <c r="F6916" t="s">
        <v>40</v>
      </c>
      <c r="G6916" t="s">
        <v>24</v>
      </c>
      <c r="H6916">
        <v>378</v>
      </c>
      <c r="I6916">
        <v>69.150000000000006</v>
      </c>
      <c r="J6916">
        <v>4</v>
      </c>
      <c r="K6916" t="s">
        <v>29</v>
      </c>
    </row>
    <row r="6917" spans="1:11" x14ac:dyDescent="0.3">
      <c r="A6917" t="s">
        <v>6959</v>
      </c>
      <c r="B6917" s="1">
        <v>44991</v>
      </c>
      <c r="C6917" s="1" t="str">
        <f t="shared" si="108"/>
        <v>Mar</v>
      </c>
      <c r="D6917" t="s">
        <v>11</v>
      </c>
      <c r="E6917" t="s">
        <v>12</v>
      </c>
      <c r="F6917" t="s">
        <v>23</v>
      </c>
      <c r="G6917" t="s">
        <v>35</v>
      </c>
      <c r="H6917">
        <v>3985</v>
      </c>
      <c r="I6917">
        <v>851.24</v>
      </c>
      <c r="J6917">
        <v>2</v>
      </c>
      <c r="K6917" t="s">
        <v>20</v>
      </c>
    </row>
    <row r="6918" spans="1:11" x14ac:dyDescent="0.3">
      <c r="A6918" t="s">
        <v>6960</v>
      </c>
      <c r="B6918" s="1">
        <v>45096</v>
      </c>
      <c r="C6918" s="1" t="str">
        <f t="shared" si="108"/>
        <v>Jun</v>
      </c>
      <c r="D6918" t="s">
        <v>50</v>
      </c>
      <c r="E6918" t="s">
        <v>51</v>
      </c>
      <c r="F6918" t="s">
        <v>23</v>
      </c>
      <c r="G6918" t="s">
        <v>19</v>
      </c>
      <c r="H6918">
        <v>3093</v>
      </c>
      <c r="I6918">
        <v>326.13</v>
      </c>
      <c r="J6918">
        <v>2</v>
      </c>
      <c r="K6918" t="s">
        <v>36</v>
      </c>
    </row>
    <row r="6919" spans="1:11" x14ac:dyDescent="0.3">
      <c r="A6919" t="s">
        <v>6961</v>
      </c>
      <c r="B6919" s="1">
        <v>45594</v>
      </c>
      <c r="C6919" s="1" t="str">
        <f t="shared" si="108"/>
        <v>Oct</v>
      </c>
      <c r="D6919" t="s">
        <v>26</v>
      </c>
      <c r="E6919" t="s">
        <v>27</v>
      </c>
      <c r="F6919" t="s">
        <v>40</v>
      </c>
      <c r="G6919" t="s">
        <v>53</v>
      </c>
      <c r="H6919">
        <v>4732</v>
      </c>
      <c r="I6919">
        <v>1365.97</v>
      </c>
      <c r="J6919">
        <v>5</v>
      </c>
      <c r="K6919" t="s">
        <v>15</v>
      </c>
    </row>
    <row r="6920" spans="1:11" x14ac:dyDescent="0.3">
      <c r="A6920" t="s">
        <v>6962</v>
      </c>
      <c r="B6920" s="1">
        <v>45251</v>
      </c>
      <c r="C6920" s="1" t="str">
        <f t="shared" si="108"/>
        <v>Nov</v>
      </c>
      <c r="D6920" t="s">
        <v>31</v>
      </c>
      <c r="E6920" t="s">
        <v>32</v>
      </c>
      <c r="F6920" t="s">
        <v>23</v>
      </c>
      <c r="G6920" t="s">
        <v>55</v>
      </c>
      <c r="H6920">
        <v>428</v>
      </c>
      <c r="I6920">
        <v>64.069999999999993</v>
      </c>
      <c r="J6920">
        <v>5</v>
      </c>
      <c r="K6920" t="s">
        <v>20</v>
      </c>
    </row>
    <row r="6921" spans="1:11" x14ac:dyDescent="0.3">
      <c r="A6921" t="s">
        <v>6963</v>
      </c>
      <c r="B6921" s="1">
        <v>45176</v>
      </c>
      <c r="C6921" s="1" t="str">
        <f t="shared" si="108"/>
        <v>Sep</v>
      </c>
      <c r="D6921" t="s">
        <v>26</v>
      </c>
      <c r="E6921" t="s">
        <v>27</v>
      </c>
      <c r="F6921" t="s">
        <v>28</v>
      </c>
      <c r="G6921" t="s">
        <v>14</v>
      </c>
      <c r="H6921">
        <v>2429</v>
      </c>
      <c r="I6921">
        <v>290.36</v>
      </c>
      <c r="J6921">
        <v>2</v>
      </c>
      <c r="K6921" t="s">
        <v>36</v>
      </c>
    </row>
    <row r="6922" spans="1:11" x14ac:dyDescent="0.3">
      <c r="A6922" t="s">
        <v>6964</v>
      </c>
      <c r="B6922" s="1">
        <v>45244</v>
      </c>
      <c r="C6922" s="1" t="str">
        <f t="shared" si="108"/>
        <v>Nov</v>
      </c>
      <c r="D6922" t="s">
        <v>26</v>
      </c>
      <c r="E6922" t="s">
        <v>27</v>
      </c>
      <c r="F6922" t="s">
        <v>23</v>
      </c>
      <c r="G6922" t="s">
        <v>55</v>
      </c>
      <c r="H6922">
        <v>2722</v>
      </c>
      <c r="I6922">
        <v>284.91000000000003</v>
      </c>
      <c r="J6922">
        <v>1</v>
      </c>
      <c r="K6922" t="s">
        <v>36</v>
      </c>
    </row>
    <row r="6923" spans="1:11" x14ac:dyDescent="0.3">
      <c r="A6923" t="s">
        <v>6965</v>
      </c>
      <c r="B6923" s="1">
        <v>45105</v>
      </c>
      <c r="C6923" s="1" t="str">
        <f t="shared" si="108"/>
        <v>Jun</v>
      </c>
      <c r="D6923" t="s">
        <v>34</v>
      </c>
      <c r="E6923" t="s">
        <v>34</v>
      </c>
      <c r="F6923" t="s">
        <v>40</v>
      </c>
      <c r="G6923" t="s">
        <v>55</v>
      </c>
      <c r="H6923">
        <v>3902</v>
      </c>
      <c r="I6923">
        <v>223.97</v>
      </c>
      <c r="J6923">
        <v>1</v>
      </c>
      <c r="K6923" t="s">
        <v>36</v>
      </c>
    </row>
    <row r="6924" spans="1:11" x14ac:dyDescent="0.3">
      <c r="A6924" t="s">
        <v>6966</v>
      </c>
      <c r="B6924" s="1">
        <v>45568</v>
      </c>
      <c r="C6924" s="1" t="str">
        <f t="shared" si="108"/>
        <v>Oct</v>
      </c>
      <c r="D6924" t="s">
        <v>31</v>
      </c>
      <c r="E6924" t="s">
        <v>32</v>
      </c>
      <c r="F6924" t="s">
        <v>40</v>
      </c>
      <c r="G6924" t="s">
        <v>53</v>
      </c>
      <c r="H6924">
        <v>213</v>
      </c>
      <c r="I6924">
        <v>48.85</v>
      </c>
      <c r="J6924">
        <v>2</v>
      </c>
      <c r="K6924" t="s">
        <v>36</v>
      </c>
    </row>
    <row r="6925" spans="1:11" x14ac:dyDescent="0.3">
      <c r="A6925" t="s">
        <v>6967</v>
      </c>
      <c r="B6925" s="1">
        <v>45052</v>
      </c>
      <c r="C6925" s="1" t="str">
        <f t="shared" si="108"/>
        <v>May</v>
      </c>
      <c r="D6925" t="s">
        <v>86</v>
      </c>
      <c r="E6925" t="s">
        <v>87</v>
      </c>
      <c r="F6925" t="s">
        <v>13</v>
      </c>
      <c r="G6925" t="s">
        <v>19</v>
      </c>
      <c r="H6925">
        <v>4992</v>
      </c>
      <c r="I6925">
        <v>1295.77</v>
      </c>
      <c r="J6925">
        <v>1</v>
      </c>
      <c r="K6925" t="s">
        <v>20</v>
      </c>
    </row>
    <row r="6926" spans="1:11" x14ac:dyDescent="0.3">
      <c r="A6926" t="s">
        <v>6968</v>
      </c>
      <c r="B6926" s="1">
        <v>45178</v>
      </c>
      <c r="C6926" s="1" t="str">
        <f t="shared" si="108"/>
        <v>Sep</v>
      </c>
      <c r="D6926" t="s">
        <v>34</v>
      </c>
      <c r="E6926" t="s">
        <v>34</v>
      </c>
      <c r="F6926" t="s">
        <v>23</v>
      </c>
      <c r="G6926" t="s">
        <v>14</v>
      </c>
      <c r="H6926">
        <v>309</v>
      </c>
      <c r="I6926">
        <v>31.18</v>
      </c>
      <c r="J6926">
        <v>5</v>
      </c>
      <c r="K6926" t="s">
        <v>29</v>
      </c>
    </row>
    <row r="6927" spans="1:11" x14ac:dyDescent="0.3">
      <c r="A6927" t="s">
        <v>6969</v>
      </c>
      <c r="B6927" s="1">
        <v>45497</v>
      </c>
      <c r="C6927" s="1" t="str">
        <f t="shared" si="108"/>
        <v>Jul</v>
      </c>
      <c r="D6927" t="s">
        <v>17</v>
      </c>
      <c r="E6927" t="s">
        <v>18</v>
      </c>
      <c r="F6927" t="s">
        <v>13</v>
      </c>
      <c r="G6927" t="s">
        <v>24</v>
      </c>
      <c r="H6927">
        <v>1998</v>
      </c>
      <c r="I6927">
        <v>161.72</v>
      </c>
      <c r="J6927">
        <v>1</v>
      </c>
      <c r="K6927" t="s">
        <v>15</v>
      </c>
    </row>
    <row r="6928" spans="1:11" x14ac:dyDescent="0.3">
      <c r="A6928" t="s">
        <v>6970</v>
      </c>
      <c r="B6928" s="1">
        <v>45068</v>
      </c>
      <c r="C6928" s="1" t="str">
        <f t="shared" si="108"/>
        <v>May</v>
      </c>
      <c r="D6928" t="s">
        <v>47</v>
      </c>
      <c r="E6928" t="s">
        <v>48</v>
      </c>
      <c r="F6928" t="s">
        <v>13</v>
      </c>
      <c r="G6928" t="s">
        <v>53</v>
      </c>
      <c r="H6928">
        <v>894</v>
      </c>
      <c r="I6928">
        <v>91.94</v>
      </c>
      <c r="J6928">
        <v>4</v>
      </c>
      <c r="K6928" t="s">
        <v>15</v>
      </c>
    </row>
    <row r="6929" spans="1:11" x14ac:dyDescent="0.3">
      <c r="A6929" t="s">
        <v>6971</v>
      </c>
      <c r="B6929" s="1">
        <v>44941</v>
      </c>
      <c r="C6929" s="1" t="str">
        <f t="shared" si="108"/>
        <v>Jan</v>
      </c>
      <c r="D6929" t="s">
        <v>17</v>
      </c>
      <c r="E6929" t="s">
        <v>18</v>
      </c>
      <c r="F6929" t="s">
        <v>23</v>
      </c>
      <c r="G6929" t="s">
        <v>24</v>
      </c>
      <c r="H6929">
        <v>885</v>
      </c>
      <c r="I6929">
        <v>135.51</v>
      </c>
      <c r="J6929">
        <v>1</v>
      </c>
      <c r="K6929" t="s">
        <v>15</v>
      </c>
    </row>
    <row r="6930" spans="1:11" x14ac:dyDescent="0.3">
      <c r="A6930" t="s">
        <v>6972</v>
      </c>
      <c r="B6930" s="1">
        <v>45351</v>
      </c>
      <c r="C6930" s="1" t="str">
        <f t="shared" si="108"/>
        <v>Feb</v>
      </c>
      <c r="D6930" t="s">
        <v>11</v>
      </c>
      <c r="E6930" t="s">
        <v>12</v>
      </c>
      <c r="F6930" t="s">
        <v>40</v>
      </c>
      <c r="G6930" t="s">
        <v>55</v>
      </c>
      <c r="H6930">
        <v>4360</v>
      </c>
      <c r="I6930">
        <v>1245.71</v>
      </c>
      <c r="J6930">
        <v>2</v>
      </c>
      <c r="K6930" t="s">
        <v>29</v>
      </c>
    </row>
    <row r="6931" spans="1:11" x14ac:dyDescent="0.3">
      <c r="A6931" t="s">
        <v>6973</v>
      </c>
      <c r="B6931" s="1">
        <v>44998</v>
      </c>
      <c r="C6931" s="1" t="str">
        <f t="shared" si="108"/>
        <v>Mar</v>
      </c>
      <c r="D6931" t="s">
        <v>47</v>
      </c>
      <c r="E6931" t="s">
        <v>48</v>
      </c>
      <c r="F6931" t="s">
        <v>13</v>
      </c>
      <c r="G6931" t="s">
        <v>19</v>
      </c>
      <c r="H6931">
        <v>2435</v>
      </c>
      <c r="I6931">
        <v>686.53</v>
      </c>
      <c r="J6931">
        <v>2</v>
      </c>
      <c r="K6931" t="s">
        <v>15</v>
      </c>
    </row>
    <row r="6932" spans="1:11" x14ac:dyDescent="0.3">
      <c r="A6932" t="s">
        <v>6974</v>
      </c>
      <c r="B6932" s="1">
        <v>45306</v>
      </c>
      <c r="C6932" s="1" t="str">
        <f t="shared" si="108"/>
        <v>Jan</v>
      </c>
      <c r="D6932" t="s">
        <v>11</v>
      </c>
      <c r="E6932" t="s">
        <v>12</v>
      </c>
      <c r="F6932" t="s">
        <v>40</v>
      </c>
      <c r="G6932" t="s">
        <v>53</v>
      </c>
      <c r="H6932">
        <v>1902</v>
      </c>
      <c r="I6932">
        <v>228.01</v>
      </c>
      <c r="J6932">
        <v>2</v>
      </c>
      <c r="K6932" t="s">
        <v>20</v>
      </c>
    </row>
    <row r="6933" spans="1:11" x14ac:dyDescent="0.3">
      <c r="A6933" t="s">
        <v>6975</v>
      </c>
      <c r="B6933" s="1">
        <v>45586</v>
      </c>
      <c r="C6933" s="1" t="str">
        <f t="shared" si="108"/>
        <v>Oct</v>
      </c>
      <c r="D6933" t="s">
        <v>17</v>
      </c>
      <c r="E6933" t="s">
        <v>18</v>
      </c>
      <c r="F6933" t="s">
        <v>40</v>
      </c>
      <c r="G6933" t="s">
        <v>14</v>
      </c>
      <c r="H6933">
        <v>2180</v>
      </c>
      <c r="I6933">
        <v>313.88</v>
      </c>
      <c r="J6933">
        <v>3</v>
      </c>
      <c r="K6933" t="s">
        <v>15</v>
      </c>
    </row>
    <row r="6934" spans="1:11" x14ac:dyDescent="0.3">
      <c r="A6934" t="s">
        <v>6976</v>
      </c>
      <c r="B6934" s="1">
        <v>44930</v>
      </c>
      <c r="C6934" s="1" t="str">
        <f t="shared" si="108"/>
        <v>Jan</v>
      </c>
      <c r="D6934" t="s">
        <v>11</v>
      </c>
      <c r="E6934" t="s">
        <v>12</v>
      </c>
      <c r="F6934" t="s">
        <v>28</v>
      </c>
      <c r="G6934" t="s">
        <v>19</v>
      </c>
      <c r="H6934">
        <v>4699</v>
      </c>
      <c r="I6934">
        <v>403.02</v>
      </c>
      <c r="J6934">
        <v>5</v>
      </c>
      <c r="K6934" t="s">
        <v>20</v>
      </c>
    </row>
    <row r="6935" spans="1:11" x14ac:dyDescent="0.3">
      <c r="A6935" t="s">
        <v>6977</v>
      </c>
      <c r="B6935" s="1">
        <v>45532</v>
      </c>
      <c r="C6935" s="1" t="str">
        <f t="shared" si="108"/>
        <v>Aug</v>
      </c>
      <c r="D6935" t="s">
        <v>11</v>
      </c>
      <c r="E6935" t="s">
        <v>12</v>
      </c>
      <c r="F6935" t="s">
        <v>23</v>
      </c>
      <c r="G6935" t="s">
        <v>35</v>
      </c>
      <c r="H6935">
        <v>4691</v>
      </c>
      <c r="I6935">
        <v>1328.41</v>
      </c>
      <c r="J6935">
        <v>5</v>
      </c>
      <c r="K6935" t="s">
        <v>15</v>
      </c>
    </row>
    <row r="6936" spans="1:11" x14ac:dyDescent="0.3">
      <c r="A6936" t="s">
        <v>6978</v>
      </c>
      <c r="B6936" s="1">
        <v>45205</v>
      </c>
      <c r="C6936" s="1" t="str">
        <f t="shared" si="108"/>
        <v>Oct</v>
      </c>
      <c r="D6936" t="s">
        <v>47</v>
      </c>
      <c r="E6936" t="s">
        <v>48</v>
      </c>
      <c r="F6936" t="s">
        <v>13</v>
      </c>
      <c r="G6936" t="s">
        <v>14</v>
      </c>
      <c r="H6936">
        <v>2435</v>
      </c>
      <c r="I6936">
        <v>366.64</v>
      </c>
      <c r="J6936">
        <v>1</v>
      </c>
      <c r="K6936" t="s">
        <v>20</v>
      </c>
    </row>
    <row r="6937" spans="1:11" x14ac:dyDescent="0.3">
      <c r="A6937" t="s">
        <v>6979</v>
      </c>
      <c r="B6937" s="1">
        <v>45357</v>
      </c>
      <c r="C6937" s="1" t="str">
        <f t="shared" si="108"/>
        <v>Mar</v>
      </c>
      <c r="D6937" t="s">
        <v>50</v>
      </c>
      <c r="E6937" t="s">
        <v>51</v>
      </c>
      <c r="F6937" t="s">
        <v>13</v>
      </c>
      <c r="G6937" t="s">
        <v>38</v>
      </c>
      <c r="H6937">
        <v>2220</v>
      </c>
      <c r="I6937">
        <v>208.16</v>
      </c>
      <c r="J6937">
        <v>1</v>
      </c>
      <c r="K6937" t="s">
        <v>36</v>
      </c>
    </row>
    <row r="6938" spans="1:11" x14ac:dyDescent="0.3">
      <c r="A6938" t="s">
        <v>6980</v>
      </c>
      <c r="B6938" s="1">
        <v>45411</v>
      </c>
      <c r="C6938" s="1" t="str">
        <f t="shared" si="108"/>
        <v>Apr</v>
      </c>
      <c r="D6938" t="s">
        <v>50</v>
      </c>
      <c r="E6938" t="s">
        <v>51</v>
      </c>
      <c r="F6938" t="s">
        <v>13</v>
      </c>
      <c r="G6938" t="s">
        <v>19</v>
      </c>
      <c r="H6938">
        <v>3792</v>
      </c>
      <c r="I6938">
        <v>1030.21</v>
      </c>
      <c r="J6938">
        <v>3</v>
      </c>
      <c r="K6938" t="s">
        <v>36</v>
      </c>
    </row>
    <row r="6939" spans="1:11" x14ac:dyDescent="0.3">
      <c r="A6939" t="s">
        <v>6981</v>
      </c>
      <c r="B6939" s="1">
        <v>45531</v>
      </c>
      <c r="C6939" s="1" t="str">
        <f t="shared" si="108"/>
        <v>Aug</v>
      </c>
      <c r="D6939" t="s">
        <v>22</v>
      </c>
      <c r="E6939" t="s">
        <v>12</v>
      </c>
      <c r="F6939" t="s">
        <v>13</v>
      </c>
      <c r="G6939" t="s">
        <v>55</v>
      </c>
      <c r="H6939">
        <v>2493</v>
      </c>
      <c r="I6939">
        <v>533.09</v>
      </c>
      <c r="J6939">
        <v>3</v>
      </c>
      <c r="K6939" t="s">
        <v>15</v>
      </c>
    </row>
    <row r="6940" spans="1:11" x14ac:dyDescent="0.3">
      <c r="A6940" t="s">
        <v>6982</v>
      </c>
      <c r="B6940" s="1">
        <v>45158</v>
      </c>
      <c r="C6940" s="1" t="str">
        <f t="shared" si="108"/>
        <v>Aug</v>
      </c>
      <c r="D6940" t="s">
        <v>43</v>
      </c>
      <c r="E6940" t="s">
        <v>44</v>
      </c>
      <c r="F6940" t="s">
        <v>28</v>
      </c>
      <c r="G6940" t="s">
        <v>19</v>
      </c>
      <c r="H6940">
        <v>3713</v>
      </c>
      <c r="I6940">
        <v>908.52</v>
      </c>
      <c r="J6940">
        <v>5</v>
      </c>
      <c r="K6940" t="s">
        <v>29</v>
      </c>
    </row>
    <row r="6941" spans="1:11" x14ac:dyDescent="0.3">
      <c r="A6941" t="s">
        <v>6983</v>
      </c>
      <c r="B6941" s="1">
        <v>45001</v>
      </c>
      <c r="C6941" s="1" t="str">
        <f t="shared" si="108"/>
        <v>Mar</v>
      </c>
      <c r="D6941" t="s">
        <v>86</v>
      </c>
      <c r="E6941" t="s">
        <v>87</v>
      </c>
      <c r="F6941" t="s">
        <v>40</v>
      </c>
      <c r="G6941" t="s">
        <v>35</v>
      </c>
      <c r="H6941">
        <v>234</v>
      </c>
      <c r="I6941">
        <v>32.24</v>
      </c>
      <c r="J6941">
        <v>4</v>
      </c>
      <c r="K6941" t="s">
        <v>29</v>
      </c>
    </row>
    <row r="6942" spans="1:11" x14ac:dyDescent="0.3">
      <c r="A6942" t="s">
        <v>6984</v>
      </c>
      <c r="B6942" s="1">
        <v>45457</v>
      </c>
      <c r="C6942" s="1" t="str">
        <f t="shared" si="108"/>
        <v>Jun</v>
      </c>
      <c r="D6942" t="s">
        <v>86</v>
      </c>
      <c r="E6942" t="s">
        <v>87</v>
      </c>
      <c r="F6942" t="s">
        <v>28</v>
      </c>
      <c r="G6942" t="s">
        <v>55</v>
      </c>
      <c r="H6942">
        <v>2549</v>
      </c>
      <c r="I6942">
        <v>670.25</v>
      </c>
      <c r="J6942">
        <v>3</v>
      </c>
      <c r="K6942" t="s">
        <v>29</v>
      </c>
    </row>
    <row r="6943" spans="1:11" x14ac:dyDescent="0.3">
      <c r="A6943" t="s">
        <v>6985</v>
      </c>
      <c r="B6943" s="1">
        <v>44927</v>
      </c>
      <c r="C6943" s="1" t="str">
        <f t="shared" si="108"/>
        <v>Jan</v>
      </c>
      <c r="D6943" t="s">
        <v>31</v>
      </c>
      <c r="E6943" t="s">
        <v>32</v>
      </c>
      <c r="F6943" t="s">
        <v>13</v>
      </c>
      <c r="G6943" t="s">
        <v>14</v>
      </c>
      <c r="H6943">
        <v>4142</v>
      </c>
      <c r="I6943">
        <v>1042.3900000000001</v>
      </c>
      <c r="J6943">
        <v>2</v>
      </c>
      <c r="K6943" t="s">
        <v>15</v>
      </c>
    </row>
    <row r="6944" spans="1:11" x14ac:dyDescent="0.3">
      <c r="A6944" t="s">
        <v>6986</v>
      </c>
      <c r="B6944" s="1">
        <v>45381</v>
      </c>
      <c r="C6944" s="1" t="str">
        <f t="shared" si="108"/>
        <v>Mar</v>
      </c>
      <c r="D6944" t="s">
        <v>22</v>
      </c>
      <c r="E6944" t="s">
        <v>12</v>
      </c>
      <c r="F6944" t="s">
        <v>23</v>
      </c>
      <c r="G6944" t="s">
        <v>35</v>
      </c>
      <c r="H6944">
        <v>1178</v>
      </c>
      <c r="I6944">
        <v>200.07</v>
      </c>
      <c r="J6944">
        <v>2</v>
      </c>
      <c r="K6944" t="s">
        <v>20</v>
      </c>
    </row>
    <row r="6945" spans="1:11" x14ac:dyDescent="0.3">
      <c r="A6945" t="s">
        <v>6987</v>
      </c>
      <c r="B6945" s="1">
        <v>45200</v>
      </c>
      <c r="C6945" s="1" t="str">
        <f t="shared" si="108"/>
        <v>Oct</v>
      </c>
      <c r="D6945" t="s">
        <v>17</v>
      </c>
      <c r="E6945" t="s">
        <v>18</v>
      </c>
      <c r="F6945" t="s">
        <v>13</v>
      </c>
      <c r="G6945" t="s">
        <v>24</v>
      </c>
      <c r="H6945">
        <v>4963</v>
      </c>
      <c r="I6945">
        <v>420.49</v>
      </c>
      <c r="J6945">
        <v>4</v>
      </c>
      <c r="K6945" t="s">
        <v>15</v>
      </c>
    </row>
    <row r="6946" spans="1:11" x14ac:dyDescent="0.3">
      <c r="A6946" t="s">
        <v>6988</v>
      </c>
      <c r="B6946" s="1">
        <v>45174</v>
      </c>
      <c r="C6946" s="1" t="str">
        <f t="shared" si="108"/>
        <v>Sep</v>
      </c>
      <c r="D6946" t="s">
        <v>17</v>
      </c>
      <c r="E6946" t="s">
        <v>18</v>
      </c>
      <c r="F6946" t="s">
        <v>13</v>
      </c>
      <c r="G6946" t="s">
        <v>19</v>
      </c>
      <c r="H6946">
        <v>4176</v>
      </c>
      <c r="I6946">
        <v>380.22</v>
      </c>
      <c r="J6946">
        <v>3</v>
      </c>
      <c r="K6946" t="s">
        <v>20</v>
      </c>
    </row>
    <row r="6947" spans="1:11" x14ac:dyDescent="0.3">
      <c r="A6947" t="s">
        <v>6989</v>
      </c>
      <c r="B6947" s="1">
        <v>45430</v>
      </c>
      <c r="C6947" s="1" t="str">
        <f t="shared" si="108"/>
        <v>May</v>
      </c>
      <c r="D6947" t="s">
        <v>31</v>
      </c>
      <c r="E6947" t="s">
        <v>32</v>
      </c>
      <c r="F6947" t="s">
        <v>23</v>
      </c>
      <c r="G6947" t="s">
        <v>35</v>
      </c>
      <c r="H6947">
        <v>1618</v>
      </c>
      <c r="I6947">
        <v>178.13</v>
      </c>
      <c r="J6947">
        <v>2</v>
      </c>
      <c r="K6947" t="s">
        <v>36</v>
      </c>
    </row>
    <row r="6948" spans="1:11" x14ac:dyDescent="0.3">
      <c r="A6948" t="s">
        <v>6990</v>
      </c>
      <c r="B6948" s="1">
        <v>45274</v>
      </c>
      <c r="C6948" s="1" t="str">
        <f t="shared" si="108"/>
        <v>Dec</v>
      </c>
      <c r="D6948" t="s">
        <v>50</v>
      </c>
      <c r="E6948" t="s">
        <v>51</v>
      </c>
      <c r="F6948" t="s">
        <v>23</v>
      </c>
      <c r="G6948" t="s">
        <v>35</v>
      </c>
      <c r="H6948">
        <v>2009</v>
      </c>
      <c r="I6948">
        <v>245.63</v>
      </c>
      <c r="J6948">
        <v>1</v>
      </c>
      <c r="K6948" t="s">
        <v>20</v>
      </c>
    </row>
    <row r="6949" spans="1:11" x14ac:dyDescent="0.3">
      <c r="A6949" t="s">
        <v>6991</v>
      </c>
      <c r="B6949" s="1">
        <v>45367</v>
      </c>
      <c r="C6949" s="1" t="str">
        <f t="shared" si="108"/>
        <v>Mar</v>
      </c>
      <c r="D6949" t="s">
        <v>43</v>
      </c>
      <c r="E6949" t="s">
        <v>44</v>
      </c>
      <c r="F6949" t="s">
        <v>40</v>
      </c>
      <c r="G6949" t="s">
        <v>35</v>
      </c>
      <c r="H6949">
        <v>3460</v>
      </c>
      <c r="I6949">
        <v>1021.84</v>
      </c>
      <c r="J6949">
        <v>2</v>
      </c>
      <c r="K6949" t="s">
        <v>15</v>
      </c>
    </row>
    <row r="6950" spans="1:11" x14ac:dyDescent="0.3">
      <c r="A6950" t="s">
        <v>6992</v>
      </c>
      <c r="B6950" s="1">
        <v>45371</v>
      </c>
      <c r="C6950" s="1" t="str">
        <f t="shared" si="108"/>
        <v>Mar</v>
      </c>
      <c r="D6950" t="s">
        <v>26</v>
      </c>
      <c r="E6950" t="s">
        <v>27</v>
      </c>
      <c r="F6950" t="s">
        <v>23</v>
      </c>
      <c r="G6950" t="s">
        <v>53</v>
      </c>
      <c r="H6950">
        <v>4306</v>
      </c>
      <c r="I6950">
        <v>786.11</v>
      </c>
      <c r="J6950">
        <v>1</v>
      </c>
      <c r="K6950" t="s">
        <v>15</v>
      </c>
    </row>
    <row r="6951" spans="1:11" x14ac:dyDescent="0.3">
      <c r="A6951" t="s">
        <v>6993</v>
      </c>
      <c r="B6951" s="1">
        <v>45038</v>
      </c>
      <c r="C6951" s="1" t="str">
        <f t="shared" si="108"/>
        <v>Apr</v>
      </c>
      <c r="D6951" t="s">
        <v>34</v>
      </c>
      <c r="E6951" t="s">
        <v>34</v>
      </c>
      <c r="F6951" t="s">
        <v>28</v>
      </c>
      <c r="G6951" t="s">
        <v>19</v>
      </c>
      <c r="H6951">
        <v>4617</v>
      </c>
      <c r="I6951">
        <v>1129.8499999999999</v>
      </c>
      <c r="J6951">
        <v>4</v>
      </c>
      <c r="K6951" t="s">
        <v>29</v>
      </c>
    </row>
    <row r="6952" spans="1:11" x14ac:dyDescent="0.3">
      <c r="A6952" t="s">
        <v>6994</v>
      </c>
      <c r="B6952" s="1">
        <v>45068</v>
      </c>
      <c r="C6952" s="1" t="str">
        <f t="shared" si="108"/>
        <v>May</v>
      </c>
      <c r="D6952" t="s">
        <v>17</v>
      </c>
      <c r="E6952" t="s">
        <v>18</v>
      </c>
      <c r="F6952" t="s">
        <v>28</v>
      </c>
      <c r="G6952" t="s">
        <v>53</v>
      </c>
      <c r="H6952">
        <v>4996</v>
      </c>
      <c r="I6952">
        <v>667.96</v>
      </c>
      <c r="J6952">
        <v>1</v>
      </c>
      <c r="K6952" t="s">
        <v>15</v>
      </c>
    </row>
    <row r="6953" spans="1:11" x14ac:dyDescent="0.3">
      <c r="A6953" t="s">
        <v>6995</v>
      </c>
      <c r="B6953" s="1">
        <v>45499</v>
      </c>
      <c r="C6953" s="1" t="str">
        <f t="shared" si="108"/>
        <v>Jul</v>
      </c>
      <c r="D6953" t="s">
        <v>43</v>
      </c>
      <c r="E6953" t="s">
        <v>44</v>
      </c>
      <c r="F6953" t="s">
        <v>23</v>
      </c>
      <c r="G6953" t="s">
        <v>55</v>
      </c>
      <c r="H6953">
        <v>710</v>
      </c>
      <c r="I6953">
        <v>171.5</v>
      </c>
      <c r="J6953">
        <v>1</v>
      </c>
      <c r="K6953" t="s">
        <v>20</v>
      </c>
    </row>
    <row r="6954" spans="1:11" x14ac:dyDescent="0.3">
      <c r="A6954" t="s">
        <v>6996</v>
      </c>
      <c r="B6954" s="1">
        <v>45256</v>
      </c>
      <c r="C6954" s="1" t="str">
        <f t="shared" si="108"/>
        <v>Nov</v>
      </c>
      <c r="D6954" t="s">
        <v>26</v>
      </c>
      <c r="E6954" t="s">
        <v>27</v>
      </c>
      <c r="F6954" t="s">
        <v>23</v>
      </c>
      <c r="G6954" t="s">
        <v>68</v>
      </c>
      <c r="H6954">
        <v>4804</v>
      </c>
      <c r="I6954">
        <v>753.76</v>
      </c>
      <c r="J6954">
        <v>4</v>
      </c>
      <c r="K6954" t="s">
        <v>29</v>
      </c>
    </row>
    <row r="6955" spans="1:11" x14ac:dyDescent="0.3">
      <c r="A6955" t="s">
        <v>6997</v>
      </c>
      <c r="B6955" s="1">
        <v>45134</v>
      </c>
      <c r="C6955" s="1" t="str">
        <f t="shared" si="108"/>
        <v>Jul</v>
      </c>
      <c r="D6955" t="s">
        <v>31</v>
      </c>
      <c r="E6955" t="s">
        <v>32</v>
      </c>
      <c r="F6955" t="s">
        <v>28</v>
      </c>
      <c r="G6955" t="s">
        <v>55</v>
      </c>
      <c r="H6955">
        <v>1641</v>
      </c>
      <c r="I6955">
        <v>166.19</v>
      </c>
      <c r="J6955">
        <v>1</v>
      </c>
      <c r="K6955" t="s">
        <v>15</v>
      </c>
    </row>
    <row r="6956" spans="1:11" x14ac:dyDescent="0.3">
      <c r="A6956" t="s">
        <v>6998</v>
      </c>
      <c r="B6956" s="1">
        <v>45024</v>
      </c>
      <c r="C6956" s="1" t="str">
        <f t="shared" si="108"/>
        <v>Apr</v>
      </c>
      <c r="D6956" t="s">
        <v>22</v>
      </c>
      <c r="E6956" t="s">
        <v>12</v>
      </c>
      <c r="F6956" t="s">
        <v>28</v>
      </c>
      <c r="G6956" t="s">
        <v>35</v>
      </c>
      <c r="H6956">
        <v>842</v>
      </c>
      <c r="I6956">
        <v>86.77</v>
      </c>
      <c r="J6956">
        <v>4</v>
      </c>
      <c r="K6956" t="s">
        <v>36</v>
      </c>
    </row>
    <row r="6957" spans="1:11" x14ac:dyDescent="0.3">
      <c r="A6957" t="s">
        <v>6999</v>
      </c>
      <c r="B6957" s="1">
        <v>45568</v>
      </c>
      <c r="C6957" s="1" t="str">
        <f t="shared" si="108"/>
        <v>Oct</v>
      </c>
      <c r="D6957" t="s">
        <v>47</v>
      </c>
      <c r="E6957" t="s">
        <v>48</v>
      </c>
      <c r="F6957" t="s">
        <v>13</v>
      </c>
      <c r="G6957" t="s">
        <v>55</v>
      </c>
      <c r="H6957">
        <v>987</v>
      </c>
      <c r="I6957">
        <v>225.67</v>
      </c>
      <c r="J6957">
        <v>2</v>
      </c>
      <c r="K6957" t="s">
        <v>15</v>
      </c>
    </row>
    <row r="6958" spans="1:11" x14ac:dyDescent="0.3">
      <c r="A6958" t="s">
        <v>7000</v>
      </c>
      <c r="B6958" s="1">
        <v>45593</v>
      </c>
      <c r="C6958" s="1" t="str">
        <f t="shared" si="108"/>
        <v>Oct</v>
      </c>
      <c r="D6958" t="s">
        <v>17</v>
      </c>
      <c r="E6958" t="s">
        <v>18</v>
      </c>
      <c r="F6958" t="s">
        <v>23</v>
      </c>
      <c r="G6958" t="s">
        <v>14</v>
      </c>
      <c r="H6958">
        <v>572</v>
      </c>
      <c r="I6958">
        <v>52.08</v>
      </c>
      <c r="J6958">
        <v>1</v>
      </c>
      <c r="K6958" t="s">
        <v>20</v>
      </c>
    </row>
    <row r="6959" spans="1:11" x14ac:dyDescent="0.3">
      <c r="A6959" t="s">
        <v>7001</v>
      </c>
      <c r="B6959" s="1">
        <v>44958</v>
      </c>
      <c r="C6959" s="1" t="str">
        <f t="shared" si="108"/>
        <v>Feb</v>
      </c>
      <c r="D6959" t="s">
        <v>34</v>
      </c>
      <c r="E6959" t="s">
        <v>34</v>
      </c>
      <c r="F6959" t="s">
        <v>13</v>
      </c>
      <c r="G6959" t="s">
        <v>35</v>
      </c>
      <c r="H6959">
        <v>278</v>
      </c>
      <c r="I6959">
        <v>37.75</v>
      </c>
      <c r="J6959">
        <v>3</v>
      </c>
      <c r="K6959" t="s">
        <v>20</v>
      </c>
    </row>
    <row r="6960" spans="1:11" x14ac:dyDescent="0.3">
      <c r="A6960" t="s">
        <v>7002</v>
      </c>
      <c r="B6960" s="1">
        <v>45141</v>
      </c>
      <c r="C6960" s="1" t="str">
        <f t="shared" si="108"/>
        <v>Aug</v>
      </c>
      <c r="D6960" t="s">
        <v>22</v>
      </c>
      <c r="E6960" t="s">
        <v>12</v>
      </c>
      <c r="F6960" t="s">
        <v>23</v>
      </c>
      <c r="G6960" t="s">
        <v>24</v>
      </c>
      <c r="H6960">
        <v>4479</v>
      </c>
      <c r="I6960">
        <v>812.34</v>
      </c>
      <c r="J6960">
        <v>2</v>
      </c>
      <c r="K6960" t="s">
        <v>15</v>
      </c>
    </row>
    <row r="6961" spans="1:11" x14ac:dyDescent="0.3">
      <c r="A6961" t="s">
        <v>7003</v>
      </c>
      <c r="B6961" s="1">
        <v>45290</v>
      </c>
      <c r="C6961" s="1" t="str">
        <f t="shared" si="108"/>
        <v>Dec</v>
      </c>
      <c r="D6961" t="s">
        <v>43</v>
      </c>
      <c r="E6961" t="s">
        <v>44</v>
      </c>
      <c r="F6961" t="s">
        <v>23</v>
      </c>
      <c r="G6961" t="s">
        <v>68</v>
      </c>
      <c r="H6961">
        <v>2102</v>
      </c>
      <c r="I6961">
        <v>573.26</v>
      </c>
      <c r="J6961">
        <v>2</v>
      </c>
      <c r="K6961" t="s">
        <v>29</v>
      </c>
    </row>
    <row r="6962" spans="1:11" x14ac:dyDescent="0.3">
      <c r="A6962" t="s">
        <v>7004</v>
      </c>
      <c r="B6962" s="1">
        <v>45113</v>
      </c>
      <c r="C6962" s="1" t="str">
        <f t="shared" si="108"/>
        <v>Jul</v>
      </c>
      <c r="D6962" t="s">
        <v>11</v>
      </c>
      <c r="E6962" t="s">
        <v>12</v>
      </c>
      <c r="F6962" t="s">
        <v>13</v>
      </c>
      <c r="G6962" t="s">
        <v>14</v>
      </c>
      <c r="H6962">
        <v>506</v>
      </c>
      <c r="I6962">
        <v>115.11</v>
      </c>
      <c r="J6962">
        <v>4</v>
      </c>
      <c r="K6962" t="s">
        <v>20</v>
      </c>
    </row>
    <row r="6963" spans="1:11" x14ac:dyDescent="0.3">
      <c r="A6963" t="s">
        <v>7005</v>
      </c>
      <c r="B6963" s="1">
        <v>45311</v>
      </c>
      <c r="C6963" s="1" t="str">
        <f t="shared" si="108"/>
        <v>Jan</v>
      </c>
      <c r="D6963" t="s">
        <v>50</v>
      </c>
      <c r="E6963" t="s">
        <v>51</v>
      </c>
      <c r="F6963" t="s">
        <v>13</v>
      </c>
      <c r="G6963" t="s">
        <v>35</v>
      </c>
      <c r="H6963">
        <v>1056</v>
      </c>
      <c r="I6963">
        <v>55.81</v>
      </c>
      <c r="J6963">
        <v>2</v>
      </c>
      <c r="K6963" t="s">
        <v>29</v>
      </c>
    </row>
    <row r="6964" spans="1:11" x14ac:dyDescent="0.3">
      <c r="A6964" t="s">
        <v>7006</v>
      </c>
      <c r="B6964" s="1">
        <v>44974</v>
      </c>
      <c r="C6964" s="1" t="str">
        <f t="shared" si="108"/>
        <v>Feb</v>
      </c>
      <c r="D6964" t="s">
        <v>34</v>
      </c>
      <c r="E6964" t="s">
        <v>34</v>
      </c>
      <c r="F6964" t="s">
        <v>23</v>
      </c>
      <c r="G6964" t="s">
        <v>55</v>
      </c>
      <c r="H6964">
        <v>3821</v>
      </c>
      <c r="I6964">
        <v>492.32</v>
      </c>
      <c r="J6964">
        <v>3</v>
      </c>
      <c r="K6964" t="s">
        <v>36</v>
      </c>
    </row>
    <row r="6965" spans="1:11" x14ac:dyDescent="0.3">
      <c r="A6965" t="s">
        <v>7007</v>
      </c>
      <c r="B6965" s="1">
        <v>45014</v>
      </c>
      <c r="C6965" s="1" t="str">
        <f t="shared" si="108"/>
        <v>Mar</v>
      </c>
      <c r="D6965" t="s">
        <v>50</v>
      </c>
      <c r="E6965" t="s">
        <v>51</v>
      </c>
      <c r="F6965" t="s">
        <v>23</v>
      </c>
      <c r="G6965" t="s">
        <v>14</v>
      </c>
      <c r="H6965">
        <v>2083</v>
      </c>
      <c r="I6965">
        <v>322.55</v>
      </c>
      <c r="J6965">
        <v>2</v>
      </c>
      <c r="K6965" t="s">
        <v>20</v>
      </c>
    </row>
    <row r="6966" spans="1:11" x14ac:dyDescent="0.3">
      <c r="A6966" t="s">
        <v>7008</v>
      </c>
      <c r="B6966" s="1">
        <v>45481</v>
      </c>
      <c r="C6966" s="1" t="str">
        <f t="shared" si="108"/>
        <v>Jul</v>
      </c>
      <c r="D6966" t="s">
        <v>86</v>
      </c>
      <c r="E6966" t="s">
        <v>87</v>
      </c>
      <c r="F6966" t="s">
        <v>23</v>
      </c>
      <c r="G6966" t="s">
        <v>55</v>
      </c>
      <c r="H6966">
        <v>2884</v>
      </c>
      <c r="I6966">
        <v>728.76</v>
      </c>
      <c r="J6966">
        <v>2</v>
      </c>
      <c r="K6966" t="s">
        <v>15</v>
      </c>
    </row>
    <row r="6967" spans="1:11" x14ac:dyDescent="0.3">
      <c r="A6967" t="s">
        <v>7009</v>
      </c>
      <c r="B6967" s="1">
        <v>45546</v>
      </c>
      <c r="C6967" s="1" t="str">
        <f t="shared" si="108"/>
        <v>Sep</v>
      </c>
      <c r="D6967" t="s">
        <v>34</v>
      </c>
      <c r="E6967" t="s">
        <v>34</v>
      </c>
      <c r="F6967" t="s">
        <v>28</v>
      </c>
      <c r="G6967" t="s">
        <v>38</v>
      </c>
      <c r="H6967">
        <v>2189</v>
      </c>
      <c r="I6967">
        <v>576.6</v>
      </c>
      <c r="J6967">
        <v>3</v>
      </c>
      <c r="K6967" t="s">
        <v>36</v>
      </c>
    </row>
    <row r="6968" spans="1:11" x14ac:dyDescent="0.3">
      <c r="A6968" t="s">
        <v>7010</v>
      </c>
      <c r="B6968" s="1">
        <v>45220</v>
      </c>
      <c r="C6968" s="1" t="str">
        <f t="shared" si="108"/>
        <v>Oct</v>
      </c>
      <c r="D6968" t="s">
        <v>47</v>
      </c>
      <c r="E6968" t="s">
        <v>48</v>
      </c>
      <c r="F6968" t="s">
        <v>28</v>
      </c>
      <c r="G6968" t="s">
        <v>68</v>
      </c>
      <c r="H6968">
        <v>1843</v>
      </c>
      <c r="I6968">
        <v>529.74</v>
      </c>
      <c r="J6968">
        <v>1</v>
      </c>
      <c r="K6968" t="s">
        <v>20</v>
      </c>
    </row>
    <row r="6969" spans="1:11" x14ac:dyDescent="0.3">
      <c r="A6969" t="s">
        <v>7011</v>
      </c>
      <c r="B6969" s="1">
        <v>45063</v>
      </c>
      <c r="C6969" s="1" t="str">
        <f t="shared" si="108"/>
        <v>May</v>
      </c>
      <c r="D6969" t="s">
        <v>47</v>
      </c>
      <c r="E6969" t="s">
        <v>48</v>
      </c>
      <c r="F6969" t="s">
        <v>23</v>
      </c>
      <c r="G6969" t="s">
        <v>14</v>
      </c>
      <c r="H6969">
        <v>2299</v>
      </c>
      <c r="I6969">
        <v>529.05999999999995</v>
      </c>
      <c r="J6969">
        <v>5</v>
      </c>
      <c r="K6969" t="s">
        <v>29</v>
      </c>
    </row>
    <row r="6970" spans="1:11" x14ac:dyDescent="0.3">
      <c r="A6970" t="s">
        <v>7012</v>
      </c>
      <c r="B6970" s="1">
        <v>45250</v>
      </c>
      <c r="C6970" s="1" t="str">
        <f t="shared" si="108"/>
        <v>Nov</v>
      </c>
      <c r="D6970" t="s">
        <v>43</v>
      </c>
      <c r="E6970" t="s">
        <v>44</v>
      </c>
      <c r="F6970" t="s">
        <v>40</v>
      </c>
      <c r="G6970" t="s">
        <v>68</v>
      </c>
      <c r="H6970">
        <v>3623</v>
      </c>
      <c r="I6970">
        <v>194.37</v>
      </c>
      <c r="J6970">
        <v>1</v>
      </c>
      <c r="K6970" t="s">
        <v>36</v>
      </c>
    </row>
    <row r="6971" spans="1:11" x14ac:dyDescent="0.3">
      <c r="A6971" t="s">
        <v>7013</v>
      </c>
      <c r="B6971" s="1">
        <v>45111</v>
      </c>
      <c r="C6971" s="1" t="str">
        <f t="shared" si="108"/>
        <v>Jul</v>
      </c>
      <c r="D6971" t="s">
        <v>22</v>
      </c>
      <c r="E6971" t="s">
        <v>12</v>
      </c>
      <c r="F6971" t="s">
        <v>28</v>
      </c>
      <c r="G6971" t="s">
        <v>35</v>
      </c>
      <c r="H6971">
        <v>950</v>
      </c>
      <c r="I6971">
        <v>58.53</v>
      </c>
      <c r="J6971">
        <v>5</v>
      </c>
      <c r="K6971" t="s">
        <v>36</v>
      </c>
    </row>
    <row r="6972" spans="1:11" x14ac:dyDescent="0.3">
      <c r="A6972" t="s">
        <v>7014</v>
      </c>
      <c r="B6972" s="1">
        <v>45362</v>
      </c>
      <c r="C6972" s="1" t="str">
        <f t="shared" si="108"/>
        <v>Mar</v>
      </c>
      <c r="D6972" t="s">
        <v>22</v>
      </c>
      <c r="E6972" t="s">
        <v>12</v>
      </c>
      <c r="F6972" t="s">
        <v>23</v>
      </c>
      <c r="G6972" t="s">
        <v>14</v>
      </c>
      <c r="H6972">
        <v>4139</v>
      </c>
      <c r="I6972">
        <v>739.54</v>
      </c>
      <c r="J6972">
        <v>3</v>
      </c>
      <c r="K6972" t="s">
        <v>36</v>
      </c>
    </row>
    <row r="6973" spans="1:11" x14ac:dyDescent="0.3">
      <c r="A6973" t="s">
        <v>7015</v>
      </c>
      <c r="B6973" s="1">
        <v>45122</v>
      </c>
      <c r="C6973" s="1" t="str">
        <f t="shared" si="108"/>
        <v>Jul</v>
      </c>
      <c r="D6973" t="s">
        <v>31</v>
      </c>
      <c r="E6973" t="s">
        <v>32</v>
      </c>
      <c r="F6973" t="s">
        <v>13</v>
      </c>
      <c r="G6973" t="s">
        <v>68</v>
      </c>
      <c r="H6973">
        <v>1858</v>
      </c>
      <c r="I6973">
        <v>204</v>
      </c>
      <c r="J6973">
        <v>3</v>
      </c>
      <c r="K6973" t="s">
        <v>29</v>
      </c>
    </row>
    <row r="6974" spans="1:11" x14ac:dyDescent="0.3">
      <c r="A6974" t="s">
        <v>7016</v>
      </c>
      <c r="B6974" s="1">
        <v>45078</v>
      </c>
      <c r="C6974" s="1" t="str">
        <f t="shared" si="108"/>
        <v>Jun</v>
      </c>
      <c r="D6974" t="s">
        <v>11</v>
      </c>
      <c r="E6974" t="s">
        <v>12</v>
      </c>
      <c r="F6974" t="s">
        <v>23</v>
      </c>
      <c r="G6974" t="s">
        <v>55</v>
      </c>
      <c r="H6974">
        <v>1489</v>
      </c>
      <c r="I6974">
        <v>392.9</v>
      </c>
      <c r="J6974">
        <v>3</v>
      </c>
      <c r="K6974" t="s">
        <v>20</v>
      </c>
    </row>
    <row r="6975" spans="1:11" x14ac:dyDescent="0.3">
      <c r="A6975" t="s">
        <v>7017</v>
      </c>
      <c r="B6975" s="1">
        <v>45519</v>
      </c>
      <c r="C6975" s="1" t="str">
        <f t="shared" si="108"/>
        <v>Aug</v>
      </c>
      <c r="D6975" t="s">
        <v>31</v>
      </c>
      <c r="E6975" t="s">
        <v>32</v>
      </c>
      <c r="F6975" t="s">
        <v>23</v>
      </c>
      <c r="G6975" t="s">
        <v>38</v>
      </c>
      <c r="H6975">
        <v>4958</v>
      </c>
      <c r="I6975">
        <v>384.28</v>
      </c>
      <c r="J6975">
        <v>2</v>
      </c>
      <c r="K6975" t="s">
        <v>29</v>
      </c>
    </row>
    <row r="6976" spans="1:11" x14ac:dyDescent="0.3">
      <c r="A6976" t="s">
        <v>7018</v>
      </c>
      <c r="B6976" s="1">
        <v>45385</v>
      </c>
      <c r="C6976" s="1" t="str">
        <f t="shared" si="108"/>
        <v>Apr</v>
      </c>
      <c r="D6976" t="s">
        <v>86</v>
      </c>
      <c r="E6976" t="s">
        <v>87</v>
      </c>
      <c r="F6976" t="s">
        <v>28</v>
      </c>
      <c r="G6976" t="s">
        <v>68</v>
      </c>
      <c r="H6976">
        <v>1169</v>
      </c>
      <c r="I6976">
        <v>328.19</v>
      </c>
      <c r="J6976">
        <v>1</v>
      </c>
      <c r="K6976" t="s">
        <v>29</v>
      </c>
    </row>
    <row r="6977" spans="1:11" x14ac:dyDescent="0.3">
      <c r="A6977" t="s">
        <v>7019</v>
      </c>
      <c r="B6977" s="1">
        <v>45066</v>
      </c>
      <c r="C6977" s="1" t="str">
        <f t="shared" si="108"/>
        <v>May</v>
      </c>
      <c r="D6977" t="s">
        <v>22</v>
      </c>
      <c r="E6977" t="s">
        <v>12</v>
      </c>
      <c r="F6977" t="s">
        <v>28</v>
      </c>
      <c r="G6977" t="s">
        <v>38</v>
      </c>
      <c r="H6977">
        <v>446</v>
      </c>
      <c r="I6977">
        <v>94.99</v>
      </c>
      <c r="J6977">
        <v>2</v>
      </c>
      <c r="K6977" t="s">
        <v>29</v>
      </c>
    </row>
    <row r="6978" spans="1:11" x14ac:dyDescent="0.3">
      <c r="A6978" t="s">
        <v>7020</v>
      </c>
      <c r="B6978" s="1">
        <v>45605</v>
      </c>
      <c r="C6978" s="1" t="str">
        <f t="shared" ref="C6978:C7041" si="109">TEXT(B6978,"mmm")</f>
        <v>Nov</v>
      </c>
      <c r="D6978" t="s">
        <v>17</v>
      </c>
      <c r="E6978" t="s">
        <v>18</v>
      </c>
      <c r="F6978" t="s">
        <v>28</v>
      </c>
      <c r="G6978" t="s">
        <v>38</v>
      </c>
      <c r="H6978">
        <v>1120</v>
      </c>
      <c r="I6978">
        <v>163.81</v>
      </c>
      <c r="J6978">
        <v>2</v>
      </c>
      <c r="K6978" t="s">
        <v>29</v>
      </c>
    </row>
    <row r="6979" spans="1:11" x14ac:dyDescent="0.3">
      <c r="A6979" t="s">
        <v>7021</v>
      </c>
      <c r="B6979" s="1">
        <v>45062</v>
      </c>
      <c r="C6979" s="1" t="str">
        <f t="shared" si="109"/>
        <v>May</v>
      </c>
      <c r="D6979" t="s">
        <v>17</v>
      </c>
      <c r="E6979" t="s">
        <v>18</v>
      </c>
      <c r="F6979" t="s">
        <v>13</v>
      </c>
      <c r="G6979" t="s">
        <v>55</v>
      </c>
      <c r="H6979">
        <v>1411</v>
      </c>
      <c r="I6979">
        <v>385.23</v>
      </c>
      <c r="J6979">
        <v>4</v>
      </c>
      <c r="K6979" t="s">
        <v>36</v>
      </c>
    </row>
    <row r="6980" spans="1:11" x14ac:dyDescent="0.3">
      <c r="A6980" t="s">
        <v>7022</v>
      </c>
      <c r="B6980" s="1">
        <v>45535</v>
      </c>
      <c r="C6980" s="1" t="str">
        <f t="shared" si="109"/>
        <v>Aug</v>
      </c>
      <c r="D6980" t="s">
        <v>86</v>
      </c>
      <c r="E6980" t="s">
        <v>87</v>
      </c>
      <c r="F6980" t="s">
        <v>23</v>
      </c>
      <c r="G6980" t="s">
        <v>19</v>
      </c>
      <c r="H6980">
        <v>1219</v>
      </c>
      <c r="I6980">
        <v>312.58999999999997</v>
      </c>
      <c r="J6980">
        <v>4</v>
      </c>
      <c r="K6980" t="s">
        <v>29</v>
      </c>
    </row>
    <row r="6981" spans="1:11" x14ac:dyDescent="0.3">
      <c r="A6981" t="s">
        <v>7023</v>
      </c>
      <c r="B6981" s="1">
        <v>45170</v>
      </c>
      <c r="C6981" s="1" t="str">
        <f t="shared" si="109"/>
        <v>Sep</v>
      </c>
      <c r="D6981" t="s">
        <v>17</v>
      </c>
      <c r="E6981" t="s">
        <v>18</v>
      </c>
      <c r="F6981" t="s">
        <v>23</v>
      </c>
      <c r="G6981" t="s">
        <v>24</v>
      </c>
      <c r="H6981">
        <v>605</v>
      </c>
      <c r="I6981">
        <v>99.45</v>
      </c>
      <c r="J6981">
        <v>3</v>
      </c>
      <c r="K6981" t="s">
        <v>20</v>
      </c>
    </row>
    <row r="6982" spans="1:11" x14ac:dyDescent="0.3">
      <c r="A6982" t="s">
        <v>7024</v>
      </c>
      <c r="B6982" s="1">
        <v>45179</v>
      </c>
      <c r="C6982" s="1" t="str">
        <f t="shared" si="109"/>
        <v>Sep</v>
      </c>
      <c r="D6982" t="s">
        <v>11</v>
      </c>
      <c r="E6982" t="s">
        <v>12</v>
      </c>
      <c r="F6982" t="s">
        <v>40</v>
      </c>
      <c r="G6982" t="s">
        <v>19</v>
      </c>
      <c r="H6982">
        <v>2369</v>
      </c>
      <c r="I6982">
        <v>640.45000000000005</v>
      </c>
      <c r="J6982">
        <v>2</v>
      </c>
      <c r="K6982" t="s">
        <v>29</v>
      </c>
    </row>
    <row r="6983" spans="1:11" x14ac:dyDescent="0.3">
      <c r="A6983" t="s">
        <v>7025</v>
      </c>
      <c r="B6983" s="1">
        <v>45233</v>
      </c>
      <c r="C6983" s="1" t="str">
        <f t="shared" si="109"/>
        <v>Nov</v>
      </c>
      <c r="D6983" t="s">
        <v>17</v>
      </c>
      <c r="E6983" t="s">
        <v>18</v>
      </c>
      <c r="F6983" t="s">
        <v>40</v>
      </c>
      <c r="G6983" t="s">
        <v>19</v>
      </c>
      <c r="H6983">
        <v>3381</v>
      </c>
      <c r="I6983">
        <v>480.09</v>
      </c>
      <c r="J6983">
        <v>5</v>
      </c>
      <c r="K6983" t="s">
        <v>15</v>
      </c>
    </row>
    <row r="6984" spans="1:11" x14ac:dyDescent="0.3">
      <c r="A6984" t="s">
        <v>7026</v>
      </c>
      <c r="B6984" s="1">
        <v>45455</v>
      </c>
      <c r="C6984" s="1" t="str">
        <f t="shared" si="109"/>
        <v>Jun</v>
      </c>
      <c r="D6984" t="s">
        <v>86</v>
      </c>
      <c r="E6984" t="s">
        <v>87</v>
      </c>
      <c r="F6984" t="s">
        <v>40</v>
      </c>
      <c r="G6984" t="s">
        <v>53</v>
      </c>
      <c r="H6984">
        <v>2605</v>
      </c>
      <c r="I6984">
        <v>298.72000000000003</v>
      </c>
      <c r="J6984">
        <v>4</v>
      </c>
      <c r="K6984" t="s">
        <v>15</v>
      </c>
    </row>
    <row r="6985" spans="1:11" x14ac:dyDescent="0.3">
      <c r="A6985" t="s">
        <v>7027</v>
      </c>
      <c r="B6985" s="1">
        <v>45033</v>
      </c>
      <c r="C6985" s="1" t="str">
        <f t="shared" si="109"/>
        <v>Apr</v>
      </c>
      <c r="D6985" t="s">
        <v>50</v>
      </c>
      <c r="E6985" t="s">
        <v>51</v>
      </c>
      <c r="F6985" t="s">
        <v>13</v>
      </c>
      <c r="G6985" t="s">
        <v>68</v>
      </c>
      <c r="H6985">
        <v>4905</v>
      </c>
      <c r="I6985">
        <v>1344.5</v>
      </c>
      <c r="J6985">
        <v>3</v>
      </c>
      <c r="K6985" t="s">
        <v>20</v>
      </c>
    </row>
    <row r="6986" spans="1:11" x14ac:dyDescent="0.3">
      <c r="A6986" t="s">
        <v>7028</v>
      </c>
      <c r="B6986" s="1">
        <v>44990</v>
      </c>
      <c r="C6986" s="1" t="str">
        <f t="shared" si="109"/>
        <v>Mar</v>
      </c>
      <c r="D6986" t="s">
        <v>43</v>
      </c>
      <c r="E6986" t="s">
        <v>44</v>
      </c>
      <c r="F6986" t="s">
        <v>13</v>
      </c>
      <c r="G6986" t="s">
        <v>35</v>
      </c>
      <c r="H6986">
        <v>1591</v>
      </c>
      <c r="I6986">
        <v>84.28</v>
      </c>
      <c r="J6986">
        <v>5</v>
      </c>
      <c r="K6986" t="s">
        <v>15</v>
      </c>
    </row>
    <row r="6987" spans="1:11" x14ac:dyDescent="0.3">
      <c r="A6987" t="s">
        <v>7029</v>
      </c>
      <c r="B6987" s="1">
        <v>45312</v>
      </c>
      <c r="C6987" s="1" t="str">
        <f t="shared" si="109"/>
        <v>Jan</v>
      </c>
      <c r="D6987" t="s">
        <v>34</v>
      </c>
      <c r="E6987" t="s">
        <v>34</v>
      </c>
      <c r="F6987" t="s">
        <v>28</v>
      </c>
      <c r="G6987" t="s">
        <v>53</v>
      </c>
      <c r="H6987">
        <v>574</v>
      </c>
      <c r="I6987">
        <v>117.01</v>
      </c>
      <c r="J6987">
        <v>3</v>
      </c>
      <c r="K6987" t="s">
        <v>20</v>
      </c>
    </row>
    <row r="6988" spans="1:11" x14ac:dyDescent="0.3">
      <c r="A6988" t="s">
        <v>7030</v>
      </c>
      <c r="B6988" s="1">
        <v>44947</v>
      </c>
      <c r="C6988" s="1" t="str">
        <f t="shared" si="109"/>
        <v>Jan</v>
      </c>
      <c r="D6988" t="s">
        <v>34</v>
      </c>
      <c r="E6988" t="s">
        <v>34</v>
      </c>
      <c r="F6988" t="s">
        <v>23</v>
      </c>
      <c r="G6988" t="s">
        <v>68</v>
      </c>
      <c r="H6988">
        <v>2280</v>
      </c>
      <c r="I6988">
        <v>213.62</v>
      </c>
      <c r="J6988">
        <v>1</v>
      </c>
      <c r="K6988" t="s">
        <v>20</v>
      </c>
    </row>
    <row r="6989" spans="1:11" x14ac:dyDescent="0.3">
      <c r="A6989" t="s">
        <v>7031</v>
      </c>
      <c r="B6989" s="1">
        <v>45603</v>
      </c>
      <c r="C6989" s="1" t="str">
        <f t="shared" si="109"/>
        <v>Nov</v>
      </c>
      <c r="D6989" t="s">
        <v>17</v>
      </c>
      <c r="E6989" t="s">
        <v>18</v>
      </c>
      <c r="F6989" t="s">
        <v>28</v>
      </c>
      <c r="G6989" t="s">
        <v>55</v>
      </c>
      <c r="H6989">
        <v>4550</v>
      </c>
      <c r="I6989">
        <v>401.52</v>
      </c>
      <c r="J6989">
        <v>4</v>
      </c>
      <c r="K6989" t="s">
        <v>29</v>
      </c>
    </row>
    <row r="6990" spans="1:11" x14ac:dyDescent="0.3">
      <c r="A6990" t="s">
        <v>7032</v>
      </c>
      <c r="B6990" s="1">
        <v>45065</v>
      </c>
      <c r="C6990" s="1" t="str">
        <f t="shared" si="109"/>
        <v>May</v>
      </c>
      <c r="D6990" t="s">
        <v>26</v>
      </c>
      <c r="E6990" t="s">
        <v>27</v>
      </c>
      <c r="F6990" t="s">
        <v>40</v>
      </c>
      <c r="G6990" t="s">
        <v>53</v>
      </c>
      <c r="H6990">
        <v>4710</v>
      </c>
      <c r="I6990">
        <v>1068.3800000000001</v>
      </c>
      <c r="J6990">
        <v>4</v>
      </c>
      <c r="K6990" t="s">
        <v>20</v>
      </c>
    </row>
    <row r="6991" spans="1:11" x14ac:dyDescent="0.3">
      <c r="A6991" t="s">
        <v>7033</v>
      </c>
      <c r="B6991" s="1">
        <v>45159</v>
      </c>
      <c r="C6991" s="1" t="str">
        <f t="shared" si="109"/>
        <v>Aug</v>
      </c>
      <c r="D6991" t="s">
        <v>17</v>
      </c>
      <c r="E6991" t="s">
        <v>18</v>
      </c>
      <c r="F6991" t="s">
        <v>13</v>
      </c>
      <c r="G6991" t="s">
        <v>53</v>
      </c>
      <c r="H6991">
        <v>1046</v>
      </c>
      <c r="I6991">
        <v>139.22999999999999</v>
      </c>
      <c r="J6991">
        <v>4</v>
      </c>
      <c r="K6991" t="s">
        <v>15</v>
      </c>
    </row>
    <row r="6992" spans="1:11" x14ac:dyDescent="0.3">
      <c r="A6992" t="s">
        <v>7034</v>
      </c>
      <c r="B6992" s="1">
        <v>45023</v>
      </c>
      <c r="C6992" s="1" t="str">
        <f t="shared" si="109"/>
        <v>Apr</v>
      </c>
      <c r="D6992" t="s">
        <v>43</v>
      </c>
      <c r="E6992" t="s">
        <v>44</v>
      </c>
      <c r="F6992" t="s">
        <v>13</v>
      </c>
      <c r="G6992" t="s">
        <v>19</v>
      </c>
      <c r="H6992">
        <v>2915</v>
      </c>
      <c r="I6992">
        <v>565.35</v>
      </c>
      <c r="J6992">
        <v>5</v>
      </c>
      <c r="K6992" t="s">
        <v>15</v>
      </c>
    </row>
    <row r="6993" spans="1:11" x14ac:dyDescent="0.3">
      <c r="A6993" t="s">
        <v>7035</v>
      </c>
      <c r="B6993" s="1">
        <v>45499</v>
      </c>
      <c r="C6993" s="1" t="str">
        <f t="shared" si="109"/>
        <v>Jul</v>
      </c>
      <c r="D6993" t="s">
        <v>26</v>
      </c>
      <c r="E6993" t="s">
        <v>27</v>
      </c>
      <c r="F6993" t="s">
        <v>28</v>
      </c>
      <c r="G6993" t="s">
        <v>14</v>
      </c>
      <c r="H6993">
        <v>3281</v>
      </c>
      <c r="I6993">
        <v>960.35</v>
      </c>
      <c r="J6993">
        <v>4</v>
      </c>
      <c r="K6993" t="s">
        <v>29</v>
      </c>
    </row>
    <row r="6994" spans="1:11" x14ac:dyDescent="0.3">
      <c r="A6994" t="s">
        <v>7036</v>
      </c>
      <c r="B6994" s="1">
        <v>44954</v>
      </c>
      <c r="C6994" s="1" t="str">
        <f t="shared" si="109"/>
        <v>Jan</v>
      </c>
      <c r="D6994" t="s">
        <v>86</v>
      </c>
      <c r="E6994" t="s">
        <v>87</v>
      </c>
      <c r="F6994" t="s">
        <v>40</v>
      </c>
      <c r="G6994" t="s">
        <v>55</v>
      </c>
      <c r="H6994">
        <v>3602</v>
      </c>
      <c r="I6994">
        <v>360.14</v>
      </c>
      <c r="J6994">
        <v>2</v>
      </c>
      <c r="K6994" t="s">
        <v>29</v>
      </c>
    </row>
    <row r="6995" spans="1:11" x14ac:dyDescent="0.3">
      <c r="A6995" t="s">
        <v>7037</v>
      </c>
      <c r="B6995" s="1">
        <v>45146</v>
      </c>
      <c r="C6995" s="1" t="str">
        <f t="shared" si="109"/>
        <v>Aug</v>
      </c>
      <c r="D6995" t="s">
        <v>22</v>
      </c>
      <c r="E6995" t="s">
        <v>12</v>
      </c>
      <c r="F6995" t="s">
        <v>40</v>
      </c>
      <c r="G6995" t="s">
        <v>68</v>
      </c>
      <c r="H6995">
        <v>1937</v>
      </c>
      <c r="I6995">
        <v>174.72</v>
      </c>
      <c r="J6995">
        <v>2</v>
      </c>
      <c r="K6995" t="s">
        <v>20</v>
      </c>
    </row>
    <row r="6996" spans="1:11" x14ac:dyDescent="0.3">
      <c r="A6996" t="s">
        <v>7038</v>
      </c>
      <c r="B6996" s="1">
        <v>45480</v>
      </c>
      <c r="C6996" s="1" t="str">
        <f t="shared" si="109"/>
        <v>Jul</v>
      </c>
      <c r="D6996" t="s">
        <v>11</v>
      </c>
      <c r="E6996" t="s">
        <v>12</v>
      </c>
      <c r="F6996" t="s">
        <v>28</v>
      </c>
      <c r="G6996" t="s">
        <v>55</v>
      </c>
      <c r="H6996">
        <v>3201</v>
      </c>
      <c r="I6996">
        <v>618.79</v>
      </c>
      <c r="J6996">
        <v>4</v>
      </c>
      <c r="K6996" t="s">
        <v>20</v>
      </c>
    </row>
    <row r="6997" spans="1:11" x14ac:dyDescent="0.3">
      <c r="A6997" t="s">
        <v>7039</v>
      </c>
      <c r="B6997" s="1">
        <v>45211</v>
      </c>
      <c r="C6997" s="1" t="str">
        <f t="shared" si="109"/>
        <v>Oct</v>
      </c>
      <c r="D6997" t="s">
        <v>22</v>
      </c>
      <c r="E6997" t="s">
        <v>12</v>
      </c>
      <c r="F6997" t="s">
        <v>13</v>
      </c>
      <c r="G6997" t="s">
        <v>55</v>
      </c>
      <c r="H6997">
        <v>2982</v>
      </c>
      <c r="I6997">
        <v>432.93</v>
      </c>
      <c r="J6997">
        <v>2</v>
      </c>
      <c r="K6997" t="s">
        <v>20</v>
      </c>
    </row>
    <row r="6998" spans="1:11" x14ac:dyDescent="0.3">
      <c r="A6998" t="s">
        <v>7040</v>
      </c>
      <c r="B6998" s="1">
        <v>45038</v>
      </c>
      <c r="C6998" s="1" t="str">
        <f t="shared" si="109"/>
        <v>Apr</v>
      </c>
      <c r="D6998" t="s">
        <v>43</v>
      </c>
      <c r="E6998" t="s">
        <v>44</v>
      </c>
      <c r="F6998" t="s">
        <v>40</v>
      </c>
      <c r="G6998" t="s">
        <v>24</v>
      </c>
      <c r="H6998">
        <v>1270</v>
      </c>
      <c r="I6998">
        <v>107.12</v>
      </c>
      <c r="J6998">
        <v>3</v>
      </c>
      <c r="K6998" t="s">
        <v>20</v>
      </c>
    </row>
    <row r="6999" spans="1:11" x14ac:dyDescent="0.3">
      <c r="A6999" t="s">
        <v>7041</v>
      </c>
      <c r="B6999" s="1">
        <v>45006</v>
      </c>
      <c r="C6999" s="1" t="str">
        <f t="shared" si="109"/>
        <v>Mar</v>
      </c>
      <c r="D6999" t="s">
        <v>34</v>
      </c>
      <c r="E6999" t="s">
        <v>34</v>
      </c>
      <c r="F6999" t="s">
        <v>13</v>
      </c>
      <c r="G6999" t="s">
        <v>35</v>
      </c>
      <c r="H6999">
        <v>2177</v>
      </c>
      <c r="I6999">
        <v>544.62</v>
      </c>
      <c r="J6999">
        <v>4</v>
      </c>
      <c r="K6999" t="s">
        <v>15</v>
      </c>
    </row>
    <row r="7000" spans="1:11" x14ac:dyDescent="0.3">
      <c r="A7000" t="s">
        <v>7042</v>
      </c>
      <c r="B7000" s="1">
        <v>44961</v>
      </c>
      <c r="C7000" s="1" t="str">
        <f t="shared" si="109"/>
        <v>Feb</v>
      </c>
      <c r="D7000" t="s">
        <v>17</v>
      </c>
      <c r="E7000" t="s">
        <v>18</v>
      </c>
      <c r="F7000" t="s">
        <v>28</v>
      </c>
      <c r="G7000" t="s">
        <v>38</v>
      </c>
      <c r="H7000">
        <v>835</v>
      </c>
      <c r="I7000">
        <v>197.95</v>
      </c>
      <c r="J7000">
        <v>3</v>
      </c>
      <c r="K7000" t="s">
        <v>15</v>
      </c>
    </row>
    <row r="7001" spans="1:11" x14ac:dyDescent="0.3">
      <c r="A7001" t="s">
        <v>7043</v>
      </c>
      <c r="B7001" s="1">
        <v>45206</v>
      </c>
      <c r="C7001" s="1" t="str">
        <f t="shared" si="109"/>
        <v>Oct</v>
      </c>
      <c r="D7001" t="s">
        <v>11</v>
      </c>
      <c r="E7001" t="s">
        <v>12</v>
      </c>
      <c r="F7001" t="s">
        <v>40</v>
      </c>
      <c r="G7001" t="s">
        <v>35</v>
      </c>
      <c r="H7001">
        <v>4806</v>
      </c>
      <c r="I7001">
        <v>785.96</v>
      </c>
      <c r="J7001">
        <v>2</v>
      </c>
      <c r="K7001" t="s">
        <v>15</v>
      </c>
    </row>
    <row r="7002" spans="1:11" x14ac:dyDescent="0.3">
      <c r="A7002" t="s">
        <v>7044</v>
      </c>
      <c r="B7002" s="1">
        <v>44988</v>
      </c>
      <c r="C7002" s="1" t="str">
        <f t="shared" si="109"/>
        <v>Mar</v>
      </c>
      <c r="D7002" t="s">
        <v>31</v>
      </c>
      <c r="E7002" t="s">
        <v>32</v>
      </c>
      <c r="F7002" t="s">
        <v>40</v>
      </c>
      <c r="G7002" t="s">
        <v>19</v>
      </c>
      <c r="H7002">
        <v>350</v>
      </c>
      <c r="I7002">
        <v>31.8</v>
      </c>
      <c r="J7002">
        <v>2</v>
      </c>
      <c r="K7002" t="s">
        <v>15</v>
      </c>
    </row>
    <row r="7003" spans="1:11" x14ac:dyDescent="0.3">
      <c r="A7003" t="s">
        <v>7045</v>
      </c>
      <c r="B7003" s="1">
        <v>45448</v>
      </c>
      <c r="C7003" s="1" t="str">
        <f t="shared" si="109"/>
        <v>Jun</v>
      </c>
      <c r="D7003" t="s">
        <v>50</v>
      </c>
      <c r="E7003" t="s">
        <v>51</v>
      </c>
      <c r="F7003" t="s">
        <v>23</v>
      </c>
      <c r="G7003" t="s">
        <v>55</v>
      </c>
      <c r="H7003">
        <v>1772</v>
      </c>
      <c r="I7003">
        <v>428.7</v>
      </c>
      <c r="J7003">
        <v>2</v>
      </c>
      <c r="K7003" t="s">
        <v>36</v>
      </c>
    </row>
    <row r="7004" spans="1:11" x14ac:dyDescent="0.3">
      <c r="A7004" t="s">
        <v>7046</v>
      </c>
      <c r="B7004" s="1">
        <v>45406</v>
      </c>
      <c r="C7004" s="1" t="str">
        <f t="shared" si="109"/>
        <v>Apr</v>
      </c>
      <c r="D7004" t="s">
        <v>11</v>
      </c>
      <c r="E7004" t="s">
        <v>12</v>
      </c>
      <c r="F7004" t="s">
        <v>23</v>
      </c>
      <c r="G7004" t="s">
        <v>35</v>
      </c>
      <c r="H7004">
        <v>644</v>
      </c>
      <c r="I7004">
        <v>192.41</v>
      </c>
      <c r="J7004">
        <v>2</v>
      </c>
      <c r="K7004" t="s">
        <v>36</v>
      </c>
    </row>
    <row r="7005" spans="1:11" x14ac:dyDescent="0.3">
      <c r="A7005" t="s">
        <v>7047</v>
      </c>
      <c r="B7005" s="1">
        <v>45552</v>
      </c>
      <c r="C7005" s="1" t="str">
        <f t="shared" si="109"/>
        <v>Sep</v>
      </c>
      <c r="D7005" t="s">
        <v>11</v>
      </c>
      <c r="E7005" t="s">
        <v>12</v>
      </c>
      <c r="F7005" t="s">
        <v>13</v>
      </c>
      <c r="G7005" t="s">
        <v>38</v>
      </c>
      <c r="H7005">
        <v>4769</v>
      </c>
      <c r="I7005">
        <v>682.13</v>
      </c>
      <c r="J7005">
        <v>5</v>
      </c>
      <c r="K7005" t="s">
        <v>20</v>
      </c>
    </row>
    <row r="7006" spans="1:11" x14ac:dyDescent="0.3">
      <c r="A7006" t="s">
        <v>7048</v>
      </c>
      <c r="B7006" s="1">
        <v>44967</v>
      </c>
      <c r="C7006" s="1" t="str">
        <f t="shared" si="109"/>
        <v>Feb</v>
      </c>
      <c r="D7006" t="s">
        <v>17</v>
      </c>
      <c r="E7006" t="s">
        <v>18</v>
      </c>
      <c r="F7006" t="s">
        <v>40</v>
      </c>
      <c r="G7006" t="s">
        <v>14</v>
      </c>
      <c r="H7006">
        <v>998</v>
      </c>
      <c r="I7006">
        <v>156.97999999999999</v>
      </c>
      <c r="J7006">
        <v>1</v>
      </c>
      <c r="K7006" t="s">
        <v>20</v>
      </c>
    </row>
    <row r="7007" spans="1:11" x14ac:dyDescent="0.3">
      <c r="A7007" t="s">
        <v>7049</v>
      </c>
      <c r="B7007" s="1">
        <v>45284</v>
      </c>
      <c r="C7007" s="1" t="str">
        <f t="shared" si="109"/>
        <v>Dec</v>
      </c>
      <c r="D7007" t="s">
        <v>17</v>
      </c>
      <c r="E7007" t="s">
        <v>18</v>
      </c>
      <c r="F7007" t="s">
        <v>40</v>
      </c>
      <c r="G7007" t="s">
        <v>53</v>
      </c>
      <c r="H7007">
        <v>478</v>
      </c>
      <c r="I7007">
        <v>75.349999999999994</v>
      </c>
      <c r="J7007">
        <v>2</v>
      </c>
      <c r="K7007" t="s">
        <v>15</v>
      </c>
    </row>
    <row r="7008" spans="1:11" x14ac:dyDescent="0.3">
      <c r="A7008" t="s">
        <v>7050</v>
      </c>
      <c r="B7008" s="1">
        <v>45026</v>
      </c>
      <c r="C7008" s="1" t="str">
        <f t="shared" si="109"/>
        <v>Apr</v>
      </c>
      <c r="D7008" t="s">
        <v>86</v>
      </c>
      <c r="E7008" t="s">
        <v>87</v>
      </c>
      <c r="F7008" t="s">
        <v>40</v>
      </c>
      <c r="G7008" t="s">
        <v>19</v>
      </c>
      <c r="H7008">
        <v>1790</v>
      </c>
      <c r="I7008">
        <v>287.77</v>
      </c>
      <c r="J7008">
        <v>4</v>
      </c>
      <c r="K7008" t="s">
        <v>20</v>
      </c>
    </row>
    <row r="7009" spans="1:11" x14ac:dyDescent="0.3">
      <c r="A7009" t="s">
        <v>7051</v>
      </c>
      <c r="B7009" s="1">
        <v>45419</v>
      </c>
      <c r="C7009" s="1" t="str">
        <f t="shared" si="109"/>
        <v>May</v>
      </c>
      <c r="D7009" t="s">
        <v>22</v>
      </c>
      <c r="E7009" t="s">
        <v>12</v>
      </c>
      <c r="F7009" t="s">
        <v>28</v>
      </c>
      <c r="G7009" t="s">
        <v>55</v>
      </c>
      <c r="H7009">
        <v>1660</v>
      </c>
      <c r="I7009">
        <v>397.63</v>
      </c>
      <c r="J7009">
        <v>3</v>
      </c>
      <c r="K7009" t="s">
        <v>20</v>
      </c>
    </row>
    <row r="7010" spans="1:11" x14ac:dyDescent="0.3">
      <c r="A7010" t="s">
        <v>7052</v>
      </c>
      <c r="B7010" s="1">
        <v>45440</v>
      </c>
      <c r="C7010" s="1" t="str">
        <f t="shared" si="109"/>
        <v>May</v>
      </c>
      <c r="D7010" t="s">
        <v>43</v>
      </c>
      <c r="E7010" t="s">
        <v>44</v>
      </c>
      <c r="F7010" t="s">
        <v>13</v>
      </c>
      <c r="G7010" t="s">
        <v>38</v>
      </c>
      <c r="H7010">
        <v>4462</v>
      </c>
      <c r="I7010">
        <v>399.73</v>
      </c>
      <c r="J7010">
        <v>3</v>
      </c>
      <c r="K7010" t="s">
        <v>36</v>
      </c>
    </row>
    <row r="7011" spans="1:11" x14ac:dyDescent="0.3">
      <c r="A7011" t="s">
        <v>7053</v>
      </c>
      <c r="B7011" s="1">
        <v>45467</v>
      </c>
      <c r="C7011" s="1" t="str">
        <f t="shared" si="109"/>
        <v>Jun</v>
      </c>
      <c r="D7011" t="s">
        <v>50</v>
      </c>
      <c r="E7011" t="s">
        <v>51</v>
      </c>
      <c r="F7011" t="s">
        <v>40</v>
      </c>
      <c r="G7011" t="s">
        <v>55</v>
      </c>
      <c r="H7011">
        <v>4651</v>
      </c>
      <c r="I7011">
        <v>897.15</v>
      </c>
      <c r="J7011">
        <v>4</v>
      </c>
      <c r="K7011" t="s">
        <v>29</v>
      </c>
    </row>
    <row r="7012" spans="1:11" x14ac:dyDescent="0.3">
      <c r="A7012" t="s">
        <v>7054</v>
      </c>
      <c r="B7012" s="1">
        <v>45418</v>
      </c>
      <c r="C7012" s="1" t="str">
        <f t="shared" si="109"/>
        <v>May</v>
      </c>
      <c r="D7012" t="s">
        <v>86</v>
      </c>
      <c r="E7012" t="s">
        <v>87</v>
      </c>
      <c r="F7012" t="s">
        <v>28</v>
      </c>
      <c r="G7012" t="s">
        <v>14</v>
      </c>
      <c r="H7012">
        <v>3072</v>
      </c>
      <c r="I7012">
        <v>730.17</v>
      </c>
      <c r="J7012">
        <v>2</v>
      </c>
      <c r="K7012" t="s">
        <v>20</v>
      </c>
    </row>
    <row r="7013" spans="1:11" x14ac:dyDescent="0.3">
      <c r="A7013" t="s">
        <v>7055</v>
      </c>
      <c r="B7013" s="1">
        <v>45362</v>
      </c>
      <c r="C7013" s="1" t="str">
        <f t="shared" si="109"/>
        <v>Mar</v>
      </c>
      <c r="D7013" t="s">
        <v>31</v>
      </c>
      <c r="E7013" t="s">
        <v>32</v>
      </c>
      <c r="F7013" t="s">
        <v>28</v>
      </c>
      <c r="G7013" t="s">
        <v>24</v>
      </c>
      <c r="H7013">
        <v>3532</v>
      </c>
      <c r="I7013">
        <v>941.98</v>
      </c>
      <c r="J7013">
        <v>3</v>
      </c>
      <c r="K7013" t="s">
        <v>15</v>
      </c>
    </row>
    <row r="7014" spans="1:11" x14ac:dyDescent="0.3">
      <c r="A7014" t="s">
        <v>7056</v>
      </c>
      <c r="B7014" s="1">
        <v>45320</v>
      </c>
      <c r="C7014" s="1" t="str">
        <f t="shared" si="109"/>
        <v>Jan</v>
      </c>
      <c r="D7014" t="s">
        <v>47</v>
      </c>
      <c r="E7014" t="s">
        <v>48</v>
      </c>
      <c r="F7014" t="s">
        <v>23</v>
      </c>
      <c r="G7014" t="s">
        <v>19</v>
      </c>
      <c r="H7014">
        <v>3889</v>
      </c>
      <c r="I7014">
        <v>1054.49</v>
      </c>
      <c r="J7014">
        <v>3</v>
      </c>
      <c r="K7014" t="s">
        <v>29</v>
      </c>
    </row>
    <row r="7015" spans="1:11" x14ac:dyDescent="0.3">
      <c r="A7015" t="s">
        <v>7057</v>
      </c>
      <c r="B7015" s="1">
        <v>44980</v>
      </c>
      <c r="C7015" s="1" t="str">
        <f t="shared" si="109"/>
        <v>Feb</v>
      </c>
      <c r="D7015" t="s">
        <v>47</v>
      </c>
      <c r="E7015" t="s">
        <v>48</v>
      </c>
      <c r="F7015" t="s">
        <v>23</v>
      </c>
      <c r="G7015" t="s">
        <v>38</v>
      </c>
      <c r="H7015">
        <v>404</v>
      </c>
      <c r="I7015">
        <v>59.59</v>
      </c>
      <c r="J7015">
        <v>4</v>
      </c>
      <c r="K7015" t="s">
        <v>36</v>
      </c>
    </row>
    <row r="7016" spans="1:11" x14ac:dyDescent="0.3">
      <c r="A7016" t="s">
        <v>7058</v>
      </c>
      <c r="B7016" s="1">
        <v>45484</v>
      </c>
      <c r="C7016" s="1" t="str">
        <f t="shared" si="109"/>
        <v>Jul</v>
      </c>
      <c r="D7016" t="s">
        <v>17</v>
      </c>
      <c r="E7016" t="s">
        <v>18</v>
      </c>
      <c r="F7016" t="s">
        <v>13</v>
      </c>
      <c r="G7016" t="s">
        <v>24</v>
      </c>
      <c r="H7016">
        <v>2847</v>
      </c>
      <c r="I7016">
        <v>849.05</v>
      </c>
      <c r="J7016">
        <v>5</v>
      </c>
      <c r="K7016" t="s">
        <v>15</v>
      </c>
    </row>
    <row r="7017" spans="1:11" x14ac:dyDescent="0.3">
      <c r="A7017" t="s">
        <v>7059</v>
      </c>
      <c r="B7017" s="1">
        <v>45471</v>
      </c>
      <c r="C7017" s="1" t="str">
        <f t="shared" si="109"/>
        <v>Jun</v>
      </c>
      <c r="D7017" t="s">
        <v>31</v>
      </c>
      <c r="E7017" t="s">
        <v>32</v>
      </c>
      <c r="F7017" t="s">
        <v>28</v>
      </c>
      <c r="G7017" t="s">
        <v>38</v>
      </c>
      <c r="H7017">
        <v>3351</v>
      </c>
      <c r="I7017">
        <v>428.93</v>
      </c>
      <c r="J7017">
        <v>1</v>
      </c>
      <c r="K7017" t="s">
        <v>29</v>
      </c>
    </row>
    <row r="7018" spans="1:11" x14ac:dyDescent="0.3">
      <c r="A7018" t="s">
        <v>7060</v>
      </c>
      <c r="B7018" s="1">
        <v>45610</v>
      </c>
      <c r="C7018" s="1" t="str">
        <f t="shared" si="109"/>
        <v>Nov</v>
      </c>
      <c r="D7018" t="s">
        <v>34</v>
      </c>
      <c r="E7018" t="s">
        <v>34</v>
      </c>
      <c r="F7018" t="s">
        <v>13</v>
      </c>
      <c r="G7018" t="s">
        <v>68</v>
      </c>
      <c r="H7018">
        <v>2371</v>
      </c>
      <c r="I7018">
        <v>437.63</v>
      </c>
      <c r="J7018">
        <v>4</v>
      </c>
      <c r="K7018" t="s">
        <v>36</v>
      </c>
    </row>
    <row r="7019" spans="1:11" x14ac:dyDescent="0.3">
      <c r="A7019" t="s">
        <v>7061</v>
      </c>
      <c r="B7019" s="1">
        <v>45435</v>
      </c>
      <c r="C7019" s="1" t="str">
        <f t="shared" si="109"/>
        <v>May</v>
      </c>
      <c r="D7019" t="s">
        <v>86</v>
      </c>
      <c r="E7019" t="s">
        <v>87</v>
      </c>
      <c r="F7019" t="s">
        <v>28</v>
      </c>
      <c r="G7019" t="s">
        <v>53</v>
      </c>
      <c r="H7019">
        <v>1986</v>
      </c>
      <c r="I7019">
        <v>208.98</v>
      </c>
      <c r="J7019">
        <v>4</v>
      </c>
      <c r="K7019" t="s">
        <v>20</v>
      </c>
    </row>
    <row r="7020" spans="1:11" x14ac:dyDescent="0.3">
      <c r="A7020" t="s">
        <v>7062</v>
      </c>
      <c r="B7020" s="1">
        <v>45439</v>
      </c>
      <c r="C7020" s="1" t="str">
        <f t="shared" si="109"/>
        <v>May</v>
      </c>
      <c r="D7020" t="s">
        <v>11</v>
      </c>
      <c r="E7020" t="s">
        <v>12</v>
      </c>
      <c r="F7020" t="s">
        <v>40</v>
      </c>
      <c r="G7020" t="s">
        <v>55</v>
      </c>
      <c r="H7020">
        <v>3061</v>
      </c>
      <c r="I7020">
        <v>202.47</v>
      </c>
      <c r="J7020">
        <v>3</v>
      </c>
      <c r="K7020" t="s">
        <v>29</v>
      </c>
    </row>
    <row r="7021" spans="1:11" x14ac:dyDescent="0.3">
      <c r="A7021" t="s">
        <v>7063</v>
      </c>
      <c r="B7021" s="1">
        <v>45232</v>
      </c>
      <c r="C7021" s="1" t="str">
        <f t="shared" si="109"/>
        <v>Nov</v>
      </c>
      <c r="D7021" t="s">
        <v>26</v>
      </c>
      <c r="E7021" t="s">
        <v>27</v>
      </c>
      <c r="F7021" t="s">
        <v>40</v>
      </c>
      <c r="G7021" t="s">
        <v>24</v>
      </c>
      <c r="H7021">
        <v>2277</v>
      </c>
      <c r="I7021">
        <v>497.07</v>
      </c>
      <c r="J7021">
        <v>5</v>
      </c>
      <c r="K7021" t="s">
        <v>29</v>
      </c>
    </row>
    <row r="7022" spans="1:11" x14ac:dyDescent="0.3">
      <c r="A7022" t="s">
        <v>7064</v>
      </c>
      <c r="B7022" s="1">
        <v>45276</v>
      </c>
      <c r="C7022" s="1" t="str">
        <f t="shared" si="109"/>
        <v>Dec</v>
      </c>
      <c r="D7022" t="s">
        <v>31</v>
      </c>
      <c r="E7022" t="s">
        <v>32</v>
      </c>
      <c r="F7022" t="s">
        <v>13</v>
      </c>
      <c r="G7022" t="s">
        <v>68</v>
      </c>
      <c r="H7022">
        <v>4833</v>
      </c>
      <c r="I7022">
        <v>1309.23</v>
      </c>
      <c r="J7022">
        <v>1</v>
      </c>
      <c r="K7022" t="s">
        <v>29</v>
      </c>
    </row>
    <row r="7023" spans="1:11" x14ac:dyDescent="0.3">
      <c r="A7023" t="s">
        <v>7065</v>
      </c>
      <c r="B7023" s="1">
        <v>45338</v>
      </c>
      <c r="C7023" s="1" t="str">
        <f t="shared" si="109"/>
        <v>Feb</v>
      </c>
      <c r="D7023" t="s">
        <v>50</v>
      </c>
      <c r="E7023" t="s">
        <v>51</v>
      </c>
      <c r="F7023" t="s">
        <v>13</v>
      </c>
      <c r="G7023" t="s">
        <v>55</v>
      </c>
      <c r="H7023">
        <v>3845</v>
      </c>
      <c r="I7023">
        <v>700.57</v>
      </c>
      <c r="J7023">
        <v>2</v>
      </c>
      <c r="K7023" t="s">
        <v>20</v>
      </c>
    </row>
    <row r="7024" spans="1:11" x14ac:dyDescent="0.3">
      <c r="A7024" t="s">
        <v>7066</v>
      </c>
      <c r="B7024" s="1">
        <v>45361</v>
      </c>
      <c r="C7024" s="1" t="str">
        <f t="shared" si="109"/>
        <v>Mar</v>
      </c>
      <c r="D7024" t="s">
        <v>17</v>
      </c>
      <c r="E7024" t="s">
        <v>18</v>
      </c>
      <c r="F7024" t="s">
        <v>13</v>
      </c>
      <c r="G7024" t="s">
        <v>19</v>
      </c>
      <c r="H7024">
        <v>720</v>
      </c>
      <c r="I7024">
        <v>155.85</v>
      </c>
      <c r="J7024">
        <v>1</v>
      </c>
      <c r="K7024" t="s">
        <v>36</v>
      </c>
    </row>
    <row r="7025" spans="1:11" x14ac:dyDescent="0.3">
      <c r="A7025" t="s">
        <v>7067</v>
      </c>
      <c r="B7025" s="1">
        <v>45337</v>
      </c>
      <c r="C7025" s="1" t="str">
        <f t="shared" si="109"/>
        <v>Feb</v>
      </c>
      <c r="D7025" t="s">
        <v>17</v>
      </c>
      <c r="E7025" t="s">
        <v>18</v>
      </c>
      <c r="F7025" t="s">
        <v>40</v>
      </c>
      <c r="G7025" t="s">
        <v>19</v>
      </c>
      <c r="H7025">
        <v>2569</v>
      </c>
      <c r="I7025">
        <v>714.4</v>
      </c>
      <c r="J7025">
        <v>1</v>
      </c>
      <c r="K7025" t="s">
        <v>36</v>
      </c>
    </row>
    <row r="7026" spans="1:11" x14ac:dyDescent="0.3">
      <c r="A7026" t="s">
        <v>7068</v>
      </c>
      <c r="B7026" s="1">
        <v>45572</v>
      </c>
      <c r="C7026" s="1" t="str">
        <f t="shared" si="109"/>
        <v>Oct</v>
      </c>
      <c r="D7026" t="s">
        <v>34</v>
      </c>
      <c r="E7026" t="s">
        <v>34</v>
      </c>
      <c r="F7026" t="s">
        <v>23</v>
      </c>
      <c r="G7026" t="s">
        <v>55</v>
      </c>
      <c r="H7026">
        <v>695</v>
      </c>
      <c r="I7026">
        <v>109.84</v>
      </c>
      <c r="J7026">
        <v>3</v>
      </c>
      <c r="K7026" t="s">
        <v>20</v>
      </c>
    </row>
    <row r="7027" spans="1:11" x14ac:dyDescent="0.3">
      <c r="A7027" t="s">
        <v>7069</v>
      </c>
      <c r="B7027" s="1">
        <v>45560</v>
      </c>
      <c r="C7027" s="1" t="str">
        <f t="shared" si="109"/>
        <v>Sep</v>
      </c>
      <c r="D7027" t="s">
        <v>34</v>
      </c>
      <c r="E7027" t="s">
        <v>34</v>
      </c>
      <c r="F7027" t="s">
        <v>28</v>
      </c>
      <c r="G7027" t="s">
        <v>14</v>
      </c>
      <c r="H7027">
        <v>3632</v>
      </c>
      <c r="I7027">
        <v>1017.54</v>
      </c>
      <c r="J7027">
        <v>3</v>
      </c>
      <c r="K7027" t="s">
        <v>36</v>
      </c>
    </row>
    <row r="7028" spans="1:11" x14ac:dyDescent="0.3">
      <c r="A7028" t="s">
        <v>7070</v>
      </c>
      <c r="B7028" s="1">
        <v>45573</v>
      </c>
      <c r="C7028" s="1" t="str">
        <f t="shared" si="109"/>
        <v>Oct</v>
      </c>
      <c r="D7028" t="s">
        <v>43</v>
      </c>
      <c r="E7028" t="s">
        <v>44</v>
      </c>
      <c r="F7028" t="s">
        <v>23</v>
      </c>
      <c r="G7028" t="s">
        <v>14</v>
      </c>
      <c r="H7028">
        <v>4320</v>
      </c>
      <c r="I7028">
        <v>1047.46</v>
      </c>
      <c r="J7028">
        <v>5</v>
      </c>
      <c r="K7028" t="s">
        <v>29</v>
      </c>
    </row>
    <row r="7029" spans="1:11" x14ac:dyDescent="0.3">
      <c r="A7029" t="s">
        <v>7071</v>
      </c>
      <c r="B7029" s="1">
        <v>45175</v>
      </c>
      <c r="C7029" s="1" t="str">
        <f t="shared" si="109"/>
        <v>Sep</v>
      </c>
      <c r="D7029" t="s">
        <v>43</v>
      </c>
      <c r="E7029" t="s">
        <v>44</v>
      </c>
      <c r="F7029" t="s">
        <v>28</v>
      </c>
      <c r="G7029" t="s">
        <v>35</v>
      </c>
      <c r="H7029">
        <v>4523</v>
      </c>
      <c r="I7029">
        <v>430.14</v>
      </c>
      <c r="J7029">
        <v>2</v>
      </c>
      <c r="K7029" t="s">
        <v>15</v>
      </c>
    </row>
    <row r="7030" spans="1:11" x14ac:dyDescent="0.3">
      <c r="A7030" t="s">
        <v>7072</v>
      </c>
      <c r="B7030" s="1">
        <v>44949</v>
      </c>
      <c r="C7030" s="1" t="str">
        <f t="shared" si="109"/>
        <v>Jan</v>
      </c>
      <c r="D7030" t="s">
        <v>47</v>
      </c>
      <c r="E7030" t="s">
        <v>48</v>
      </c>
      <c r="F7030" t="s">
        <v>40</v>
      </c>
      <c r="G7030" t="s">
        <v>19</v>
      </c>
      <c r="H7030">
        <v>561</v>
      </c>
      <c r="I7030">
        <v>58.87</v>
      </c>
      <c r="J7030">
        <v>1</v>
      </c>
      <c r="K7030" t="s">
        <v>29</v>
      </c>
    </row>
    <row r="7031" spans="1:11" x14ac:dyDescent="0.3">
      <c r="A7031" t="s">
        <v>7073</v>
      </c>
      <c r="B7031" s="1">
        <v>45098</v>
      </c>
      <c r="C7031" s="1" t="str">
        <f t="shared" si="109"/>
        <v>Jun</v>
      </c>
      <c r="D7031" t="s">
        <v>47</v>
      </c>
      <c r="E7031" t="s">
        <v>48</v>
      </c>
      <c r="F7031" t="s">
        <v>40</v>
      </c>
      <c r="G7031" t="s">
        <v>53</v>
      </c>
      <c r="H7031">
        <v>2642</v>
      </c>
      <c r="I7031">
        <v>423.63</v>
      </c>
      <c r="J7031">
        <v>4</v>
      </c>
      <c r="K7031" t="s">
        <v>15</v>
      </c>
    </row>
    <row r="7032" spans="1:11" x14ac:dyDescent="0.3">
      <c r="A7032" t="s">
        <v>7074</v>
      </c>
      <c r="B7032" s="1">
        <v>45214</v>
      </c>
      <c r="C7032" s="1" t="str">
        <f t="shared" si="109"/>
        <v>Oct</v>
      </c>
      <c r="D7032" t="s">
        <v>31</v>
      </c>
      <c r="E7032" t="s">
        <v>32</v>
      </c>
      <c r="F7032" t="s">
        <v>28</v>
      </c>
      <c r="G7032" t="s">
        <v>38</v>
      </c>
      <c r="H7032">
        <v>702</v>
      </c>
      <c r="I7032">
        <v>157.27000000000001</v>
      </c>
      <c r="J7032">
        <v>4</v>
      </c>
      <c r="K7032" t="s">
        <v>36</v>
      </c>
    </row>
    <row r="7033" spans="1:11" x14ac:dyDescent="0.3">
      <c r="A7033" t="s">
        <v>7075</v>
      </c>
      <c r="B7033" s="1">
        <v>45276</v>
      </c>
      <c r="C7033" s="1" t="str">
        <f t="shared" si="109"/>
        <v>Dec</v>
      </c>
      <c r="D7033" t="s">
        <v>31</v>
      </c>
      <c r="E7033" t="s">
        <v>32</v>
      </c>
      <c r="F7033" t="s">
        <v>23</v>
      </c>
      <c r="G7033" t="s">
        <v>55</v>
      </c>
      <c r="H7033">
        <v>1682</v>
      </c>
      <c r="I7033">
        <v>339.85</v>
      </c>
      <c r="J7033">
        <v>1</v>
      </c>
      <c r="K7033" t="s">
        <v>20</v>
      </c>
    </row>
    <row r="7034" spans="1:11" x14ac:dyDescent="0.3">
      <c r="A7034" t="s">
        <v>7076</v>
      </c>
      <c r="B7034" s="1">
        <v>45406</v>
      </c>
      <c r="C7034" s="1" t="str">
        <f t="shared" si="109"/>
        <v>Apr</v>
      </c>
      <c r="D7034" t="s">
        <v>43</v>
      </c>
      <c r="E7034" t="s">
        <v>44</v>
      </c>
      <c r="F7034" t="s">
        <v>40</v>
      </c>
      <c r="G7034" t="s">
        <v>68</v>
      </c>
      <c r="H7034">
        <v>3654</v>
      </c>
      <c r="I7034">
        <v>718.35</v>
      </c>
      <c r="J7034">
        <v>5</v>
      </c>
      <c r="K7034" t="s">
        <v>20</v>
      </c>
    </row>
    <row r="7035" spans="1:11" x14ac:dyDescent="0.3">
      <c r="A7035" t="s">
        <v>7077</v>
      </c>
      <c r="B7035" s="1">
        <v>45197</v>
      </c>
      <c r="C7035" s="1" t="str">
        <f t="shared" si="109"/>
        <v>Sep</v>
      </c>
      <c r="D7035" t="s">
        <v>47</v>
      </c>
      <c r="E7035" t="s">
        <v>48</v>
      </c>
      <c r="F7035" t="s">
        <v>13</v>
      </c>
      <c r="G7035" t="s">
        <v>53</v>
      </c>
      <c r="H7035">
        <v>4619</v>
      </c>
      <c r="I7035">
        <v>978.34</v>
      </c>
      <c r="J7035">
        <v>2</v>
      </c>
      <c r="K7035" t="s">
        <v>29</v>
      </c>
    </row>
    <row r="7036" spans="1:11" x14ac:dyDescent="0.3">
      <c r="A7036" t="s">
        <v>7078</v>
      </c>
      <c r="B7036" s="1">
        <v>45319</v>
      </c>
      <c r="C7036" s="1" t="str">
        <f t="shared" si="109"/>
        <v>Jan</v>
      </c>
      <c r="D7036" t="s">
        <v>31</v>
      </c>
      <c r="E7036" t="s">
        <v>32</v>
      </c>
      <c r="F7036" t="s">
        <v>28</v>
      </c>
      <c r="G7036" t="s">
        <v>35</v>
      </c>
      <c r="H7036">
        <v>1344</v>
      </c>
      <c r="I7036">
        <v>256.68</v>
      </c>
      <c r="J7036">
        <v>3</v>
      </c>
      <c r="K7036" t="s">
        <v>20</v>
      </c>
    </row>
    <row r="7037" spans="1:11" x14ac:dyDescent="0.3">
      <c r="A7037" t="s">
        <v>7079</v>
      </c>
      <c r="B7037" s="1">
        <v>45453</v>
      </c>
      <c r="C7037" s="1" t="str">
        <f t="shared" si="109"/>
        <v>Jun</v>
      </c>
      <c r="D7037" t="s">
        <v>31</v>
      </c>
      <c r="E7037" t="s">
        <v>32</v>
      </c>
      <c r="F7037" t="s">
        <v>28</v>
      </c>
      <c r="G7037" t="s">
        <v>68</v>
      </c>
      <c r="H7037">
        <v>4101</v>
      </c>
      <c r="I7037">
        <v>1177.17</v>
      </c>
      <c r="J7037">
        <v>5</v>
      </c>
      <c r="K7037" t="s">
        <v>36</v>
      </c>
    </row>
    <row r="7038" spans="1:11" x14ac:dyDescent="0.3">
      <c r="A7038" t="s">
        <v>7080</v>
      </c>
      <c r="B7038" s="1">
        <v>44986</v>
      </c>
      <c r="C7038" s="1" t="str">
        <f t="shared" si="109"/>
        <v>Mar</v>
      </c>
      <c r="D7038" t="s">
        <v>11</v>
      </c>
      <c r="E7038" t="s">
        <v>12</v>
      </c>
      <c r="F7038" t="s">
        <v>13</v>
      </c>
      <c r="G7038" t="s">
        <v>55</v>
      </c>
      <c r="H7038">
        <v>4196</v>
      </c>
      <c r="I7038">
        <v>1135.9000000000001</v>
      </c>
      <c r="J7038">
        <v>1</v>
      </c>
      <c r="K7038" t="s">
        <v>20</v>
      </c>
    </row>
    <row r="7039" spans="1:11" x14ac:dyDescent="0.3">
      <c r="A7039" t="s">
        <v>7081</v>
      </c>
      <c r="B7039" s="1">
        <v>45545</v>
      </c>
      <c r="C7039" s="1" t="str">
        <f t="shared" si="109"/>
        <v>Sep</v>
      </c>
      <c r="D7039" t="s">
        <v>17</v>
      </c>
      <c r="E7039" t="s">
        <v>18</v>
      </c>
      <c r="F7039" t="s">
        <v>40</v>
      </c>
      <c r="G7039" t="s">
        <v>68</v>
      </c>
      <c r="H7039">
        <v>2311</v>
      </c>
      <c r="I7039">
        <v>271.69</v>
      </c>
      <c r="J7039">
        <v>2</v>
      </c>
      <c r="K7039" t="s">
        <v>20</v>
      </c>
    </row>
    <row r="7040" spans="1:11" x14ac:dyDescent="0.3">
      <c r="A7040" t="s">
        <v>7082</v>
      </c>
      <c r="B7040" s="1">
        <v>45602</v>
      </c>
      <c r="C7040" s="1" t="str">
        <f t="shared" si="109"/>
        <v>Nov</v>
      </c>
      <c r="D7040" t="s">
        <v>22</v>
      </c>
      <c r="E7040" t="s">
        <v>12</v>
      </c>
      <c r="F7040" t="s">
        <v>28</v>
      </c>
      <c r="G7040" t="s">
        <v>19</v>
      </c>
      <c r="H7040">
        <v>2289</v>
      </c>
      <c r="I7040">
        <v>590.34</v>
      </c>
      <c r="J7040">
        <v>3</v>
      </c>
      <c r="K7040" t="s">
        <v>15</v>
      </c>
    </row>
    <row r="7041" spans="1:11" x14ac:dyDescent="0.3">
      <c r="A7041" t="s">
        <v>7083</v>
      </c>
      <c r="B7041" s="1">
        <v>45114</v>
      </c>
      <c r="C7041" s="1" t="str">
        <f t="shared" si="109"/>
        <v>Jul</v>
      </c>
      <c r="D7041" t="s">
        <v>17</v>
      </c>
      <c r="E7041" t="s">
        <v>18</v>
      </c>
      <c r="F7041" t="s">
        <v>13</v>
      </c>
      <c r="G7041" t="s">
        <v>19</v>
      </c>
      <c r="H7041">
        <v>3316</v>
      </c>
      <c r="I7041">
        <v>827.91</v>
      </c>
      <c r="J7041">
        <v>4</v>
      </c>
      <c r="K7041" t="s">
        <v>36</v>
      </c>
    </row>
    <row r="7042" spans="1:11" x14ac:dyDescent="0.3">
      <c r="A7042" t="s">
        <v>7084</v>
      </c>
      <c r="B7042" s="1">
        <v>44953</v>
      </c>
      <c r="C7042" s="1" t="str">
        <f t="shared" ref="C7042:C7105" si="110">TEXT(B7042,"mmm")</f>
        <v>Jan</v>
      </c>
      <c r="D7042" t="s">
        <v>26</v>
      </c>
      <c r="E7042" t="s">
        <v>27</v>
      </c>
      <c r="F7042" t="s">
        <v>23</v>
      </c>
      <c r="G7042" t="s">
        <v>14</v>
      </c>
      <c r="H7042">
        <v>754</v>
      </c>
      <c r="I7042">
        <v>141.91</v>
      </c>
      <c r="J7042">
        <v>5</v>
      </c>
      <c r="K7042" t="s">
        <v>29</v>
      </c>
    </row>
    <row r="7043" spans="1:11" x14ac:dyDescent="0.3">
      <c r="A7043" t="s">
        <v>7085</v>
      </c>
      <c r="B7043" s="1">
        <v>45386</v>
      </c>
      <c r="C7043" s="1" t="str">
        <f t="shared" si="110"/>
        <v>Apr</v>
      </c>
      <c r="D7043" t="s">
        <v>31</v>
      </c>
      <c r="E7043" t="s">
        <v>32</v>
      </c>
      <c r="F7043" t="s">
        <v>13</v>
      </c>
      <c r="G7043" t="s">
        <v>38</v>
      </c>
      <c r="H7043">
        <v>238</v>
      </c>
      <c r="I7043">
        <v>23.57</v>
      </c>
      <c r="J7043">
        <v>2</v>
      </c>
      <c r="K7043" t="s">
        <v>29</v>
      </c>
    </row>
    <row r="7044" spans="1:11" x14ac:dyDescent="0.3">
      <c r="A7044" t="s">
        <v>7086</v>
      </c>
      <c r="B7044" s="1">
        <v>44978</v>
      </c>
      <c r="C7044" s="1" t="str">
        <f t="shared" si="110"/>
        <v>Feb</v>
      </c>
      <c r="D7044" t="s">
        <v>11</v>
      </c>
      <c r="E7044" t="s">
        <v>12</v>
      </c>
      <c r="F7044" t="s">
        <v>28</v>
      </c>
      <c r="G7044" t="s">
        <v>19</v>
      </c>
      <c r="H7044">
        <v>3597</v>
      </c>
      <c r="I7044">
        <v>910.43</v>
      </c>
      <c r="J7044">
        <v>2</v>
      </c>
      <c r="K7044" t="s">
        <v>29</v>
      </c>
    </row>
    <row r="7045" spans="1:11" x14ac:dyDescent="0.3">
      <c r="A7045" t="s">
        <v>7087</v>
      </c>
      <c r="B7045" s="1">
        <v>45308</v>
      </c>
      <c r="C7045" s="1" t="str">
        <f t="shared" si="110"/>
        <v>Jan</v>
      </c>
      <c r="D7045" t="s">
        <v>43</v>
      </c>
      <c r="E7045" t="s">
        <v>44</v>
      </c>
      <c r="F7045" t="s">
        <v>40</v>
      </c>
      <c r="G7045" t="s">
        <v>53</v>
      </c>
      <c r="H7045">
        <v>1740</v>
      </c>
      <c r="I7045">
        <v>212.07</v>
      </c>
      <c r="J7045">
        <v>4</v>
      </c>
      <c r="K7045" t="s">
        <v>15</v>
      </c>
    </row>
    <row r="7046" spans="1:11" x14ac:dyDescent="0.3">
      <c r="A7046" t="s">
        <v>7088</v>
      </c>
      <c r="B7046" s="1">
        <v>44999</v>
      </c>
      <c r="C7046" s="1" t="str">
        <f t="shared" si="110"/>
        <v>Mar</v>
      </c>
      <c r="D7046" t="s">
        <v>47</v>
      </c>
      <c r="E7046" t="s">
        <v>48</v>
      </c>
      <c r="F7046" t="s">
        <v>40</v>
      </c>
      <c r="G7046" t="s">
        <v>55</v>
      </c>
      <c r="H7046">
        <v>2992</v>
      </c>
      <c r="I7046">
        <v>222.11</v>
      </c>
      <c r="J7046">
        <v>3</v>
      </c>
      <c r="K7046" t="s">
        <v>36</v>
      </c>
    </row>
    <row r="7047" spans="1:11" x14ac:dyDescent="0.3">
      <c r="A7047" t="s">
        <v>7089</v>
      </c>
      <c r="B7047" s="1">
        <v>45619</v>
      </c>
      <c r="C7047" s="1" t="str">
        <f t="shared" si="110"/>
        <v>Nov</v>
      </c>
      <c r="D7047" t="s">
        <v>11</v>
      </c>
      <c r="E7047" t="s">
        <v>12</v>
      </c>
      <c r="F7047" t="s">
        <v>13</v>
      </c>
      <c r="G7047" t="s">
        <v>14</v>
      </c>
      <c r="H7047">
        <v>4121</v>
      </c>
      <c r="I7047">
        <v>1207.8699999999999</v>
      </c>
      <c r="J7047">
        <v>4</v>
      </c>
      <c r="K7047" t="s">
        <v>29</v>
      </c>
    </row>
    <row r="7048" spans="1:11" x14ac:dyDescent="0.3">
      <c r="A7048" t="s">
        <v>7090</v>
      </c>
      <c r="B7048" s="1">
        <v>45501</v>
      </c>
      <c r="C7048" s="1" t="str">
        <f t="shared" si="110"/>
        <v>Jul</v>
      </c>
      <c r="D7048" t="s">
        <v>50</v>
      </c>
      <c r="E7048" t="s">
        <v>51</v>
      </c>
      <c r="F7048" t="s">
        <v>23</v>
      </c>
      <c r="G7048" t="s">
        <v>38</v>
      </c>
      <c r="H7048">
        <v>2770</v>
      </c>
      <c r="I7048">
        <v>401.02</v>
      </c>
      <c r="J7048">
        <v>2</v>
      </c>
      <c r="K7048" t="s">
        <v>36</v>
      </c>
    </row>
    <row r="7049" spans="1:11" x14ac:dyDescent="0.3">
      <c r="A7049" t="s">
        <v>7091</v>
      </c>
      <c r="B7049" s="1">
        <v>45170</v>
      </c>
      <c r="C7049" s="1" t="str">
        <f t="shared" si="110"/>
        <v>Sep</v>
      </c>
      <c r="D7049" t="s">
        <v>11</v>
      </c>
      <c r="E7049" t="s">
        <v>12</v>
      </c>
      <c r="F7049" t="s">
        <v>13</v>
      </c>
      <c r="G7049" t="s">
        <v>68</v>
      </c>
      <c r="H7049">
        <v>1512</v>
      </c>
      <c r="I7049">
        <v>129.44</v>
      </c>
      <c r="J7049">
        <v>4</v>
      </c>
      <c r="K7049" t="s">
        <v>15</v>
      </c>
    </row>
    <row r="7050" spans="1:11" x14ac:dyDescent="0.3">
      <c r="A7050" t="s">
        <v>7092</v>
      </c>
      <c r="B7050" s="1">
        <v>45267</v>
      </c>
      <c r="C7050" s="1" t="str">
        <f t="shared" si="110"/>
        <v>Dec</v>
      </c>
      <c r="D7050" t="s">
        <v>47</v>
      </c>
      <c r="E7050" t="s">
        <v>48</v>
      </c>
      <c r="F7050" t="s">
        <v>13</v>
      </c>
      <c r="G7050" t="s">
        <v>24</v>
      </c>
      <c r="H7050">
        <v>4725</v>
      </c>
      <c r="I7050">
        <v>781.63</v>
      </c>
      <c r="J7050">
        <v>1</v>
      </c>
      <c r="K7050" t="s">
        <v>20</v>
      </c>
    </row>
    <row r="7051" spans="1:11" x14ac:dyDescent="0.3">
      <c r="A7051" t="s">
        <v>7093</v>
      </c>
      <c r="B7051" s="1">
        <v>45377</v>
      </c>
      <c r="C7051" s="1" t="str">
        <f t="shared" si="110"/>
        <v>Mar</v>
      </c>
      <c r="D7051" t="s">
        <v>31</v>
      </c>
      <c r="E7051" t="s">
        <v>32</v>
      </c>
      <c r="F7051" t="s">
        <v>13</v>
      </c>
      <c r="G7051" t="s">
        <v>68</v>
      </c>
      <c r="H7051">
        <v>1253</v>
      </c>
      <c r="I7051">
        <v>184.47</v>
      </c>
      <c r="J7051">
        <v>3</v>
      </c>
      <c r="K7051" t="s">
        <v>20</v>
      </c>
    </row>
    <row r="7052" spans="1:11" x14ac:dyDescent="0.3">
      <c r="A7052" t="s">
        <v>7094</v>
      </c>
      <c r="B7052" s="1">
        <v>45483</v>
      </c>
      <c r="C7052" s="1" t="str">
        <f t="shared" si="110"/>
        <v>Jul</v>
      </c>
      <c r="D7052" t="s">
        <v>11</v>
      </c>
      <c r="E7052" t="s">
        <v>12</v>
      </c>
      <c r="F7052" t="s">
        <v>23</v>
      </c>
      <c r="G7052" t="s">
        <v>19</v>
      </c>
      <c r="H7052">
        <v>358</v>
      </c>
      <c r="I7052">
        <v>35.81</v>
      </c>
      <c r="J7052">
        <v>5</v>
      </c>
      <c r="K7052" t="s">
        <v>20</v>
      </c>
    </row>
    <row r="7053" spans="1:11" x14ac:dyDescent="0.3">
      <c r="A7053" t="s">
        <v>7095</v>
      </c>
      <c r="B7053" s="1">
        <v>45483</v>
      </c>
      <c r="C7053" s="1" t="str">
        <f t="shared" si="110"/>
        <v>Jul</v>
      </c>
      <c r="D7053" t="s">
        <v>47</v>
      </c>
      <c r="E7053" t="s">
        <v>48</v>
      </c>
      <c r="F7053" t="s">
        <v>28</v>
      </c>
      <c r="G7053" t="s">
        <v>68</v>
      </c>
      <c r="H7053">
        <v>2187</v>
      </c>
      <c r="I7053">
        <v>507.53</v>
      </c>
      <c r="J7053">
        <v>1</v>
      </c>
      <c r="K7053" t="s">
        <v>29</v>
      </c>
    </row>
    <row r="7054" spans="1:11" x14ac:dyDescent="0.3">
      <c r="A7054" t="s">
        <v>7096</v>
      </c>
      <c r="B7054" s="1">
        <v>44949</v>
      </c>
      <c r="C7054" s="1" t="str">
        <f t="shared" si="110"/>
        <v>Jan</v>
      </c>
      <c r="D7054" t="s">
        <v>17</v>
      </c>
      <c r="E7054" t="s">
        <v>18</v>
      </c>
      <c r="F7054" t="s">
        <v>23</v>
      </c>
      <c r="G7054" t="s">
        <v>35</v>
      </c>
      <c r="H7054">
        <v>549</v>
      </c>
      <c r="I7054">
        <v>156.41999999999999</v>
      </c>
      <c r="J7054">
        <v>3</v>
      </c>
      <c r="K7054" t="s">
        <v>20</v>
      </c>
    </row>
    <row r="7055" spans="1:11" x14ac:dyDescent="0.3">
      <c r="A7055" t="s">
        <v>7097</v>
      </c>
      <c r="B7055" s="1">
        <v>45091</v>
      </c>
      <c r="C7055" s="1" t="str">
        <f t="shared" si="110"/>
        <v>Jun</v>
      </c>
      <c r="D7055" t="s">
        <v>11</v>
      </c>
      <c r="E7055" t="s">
        <v>12</v>
      </c>
      <c r="F7055" t="s">
        <v>40</v>
      </c>
      <c r="G7055" t="s">
        <v>19</v>
      </c>
      <c r="H7055">
        <v>1177</v>
      </c>
      <c r="I7055">
        <v>270.8</v>
      </c>
      <c r="J7055">
        <v>3</v>
      </c>
      <c r="K7055" t="s">
        <v>20</v>
      </c>
    </row>
    <row r="7056" spans="1:11" x14ac:dyDescent="0.3">
      <c r="A7056" t="s">
        <v>7098</v>
      </c>
      <c r="B7056" s="1">
        <v>45023</v>
      </c>
      <c r="C7056" s="1" t="str">
        <f t="shared" si="110"/>
        <v>Apr</v>
      </c>
      <c r="D7056" t="s">
        <v>11</v>
      </c>
      <c r="E7056" t="s">
        <v>12</v>
      </c>
      <c r="F7056" t="s">
        <v>13</v>
      </c>
      <c r="G7056" t="s">
        <v>55</v>
      </c>
      <c r="H7056">
        <v>2057</v>
      </c>
      <c r="I7056">
        <v>172.01</v>
      </c>
      <c r="J7056">
        <v>1</v>
      </c>
      <c r="K7056" t="s">
        <v>29</v>
      </c>
    </row>
    <row r="7057" spans="1:11" x14ac:dyDescent="0.3">
      <c r="A7057" t="s">
        <v>7099</v>
      </c>
      <c r="B7057" s="1">
        <v>45045</v>
      </c>
      <c r="C7057" s="1" t="str">
        <f t="shared" si="110"/>
        <v>Apr</v>
      </c>
      <c r="D7057" t="s">
        <v>47</v>
      </c>
      <c r="E7057" t="s">
        <v>48</v>
      </c>
      <c r="F7057" t="s">
        <v>28</v>
      </c>
      <c r="G7057" t="s">
        <v>24</v>
      </c>
      <c r="H7057">
        <v>3973</v>
      </c>
      <c r="I7057">
        <v>614.66999999999996</v>
      </c>
      <c r="J7057">
        <v>4</v>
      </c>
      <c r="K7057" t="s">
        <v>20</v>
      </c>
    </row>
    <row r="7058" spans="1:11" x14ac:dyDescent="0.3">
      <c r="A7058" t="s">
        <v>7100</v>
      </c>
      <c r="B7058" s="1">
        <v>44956</v>
      </c>
      <c r="C7058" s="1" t="str">
        <f t="shared" si="110"/>
        <v>Jan</v>
      </c>
      <c r="D7058" t="s">
        <v>31</v>
      </c>
      <c r="E7058" t="s">
        <v>32</v>
      </c>
      <c r="F7058" t="s">
        <v>13</v>
      </c>
      <c r="G7058" t="s">
        <v>35</v>
      </c>
      <c r="H7058">
        <v>4788</v>
      </c>
      <c r="I7058">
        <v>402.72</v>
      </c>
      <c r="J7058">
        <v>2</v>
      </c>
      <c r="K7058" t="s">
        <v>29</v>
      </c>
    </row>
    <row r="7059" spans="1:11" x14ac:dyDescent="0.3">
      <c r="A7059" t="s">
        <v>7101</v>
      </c>
      <c r="B7059" s="1">
        <v>45625</v>
      </c>
      <c r="C7059" s="1" t="str">
        <f t="shared" si="110"/>
        <v>Nov</v>
      </c>
      <c r="D7059" t="s">
        <v>22</v>
      </c>
      <c r="E7059" t="s">
        <v>12</v>
      </c>
      <c r="F7059" t="s">
        <v>23</v>
      </c>
      <c r="G7059" t="s">
        <v>38</v>
      </c>
      <c r="H7059">
        <v>964</v>
      </c>
      <c r="I7059">
        <v>218.18</v>
      </c>
      <c r="J7059">
        <v>5</v>
      </c>
      <c r="K7059" t="s">
        <v>15</v>
      </c>
    </row>
    <row r="7060" spans="1:11" x14ac:dyDescent="0.3">
      <c r="A7060" t="s">
        <v>7102</v>
      </c>
      <c r="B7060" s="1">
        <v>45394</v>
      </c>
      <c r="C7060" s="1" t="str">
        <f t="shared" si="110"/>
        <v>Apr</v>
      </c>
      <c r="D7060" t="s">
        <v>34</v>
      </c>
      <c r="E7060" t="s">
        <v>34</v>
      </c>
      <c r="F7060" t="s">
        <v>13</v>
      </c>
      <c r="G7060" t="s">
        <v>53</v>
      </c>
      <c r="H7060">
        <v>521</v>
      </c>
      <c r="I7060">
        <v>115.09</v>
      </c>
      <c r="J7060">
        <v>3</v>
      </c>
      <c r="K7060" t="s">
        <v>36</v>
      </c>
    </row>
    <row r="7061" spans="1:11" x14ac:dyDescent="0.3">
      <c r="A7061" t="s">
        <v>7103</v>
      </c>
      <c r="B7061" s="1">
        <v>45601</v>
      </c>
      <c r="C7061" s="1" t="str">
        <f t="shared" si="110"/>
        <v>Nov</v>
      </c>
      <c r="D7061" t="s">
        <v>22</v>
      </c>
      <c r="E7061" t="s">
        <v>12</v>
      </c>
      <c r="F7061" t="s">
        <v>23</v>
      </c>
      <c r="G7061" t="s">
        <v>38</v>
      </c>
      <c r="H7061">
        <v>4719</v>
      </c>
      <c r="I7061">
        <v>617.30999999999995</v>
      </c>
      <c r="J7061">
        <v>3</v>
      </c>
      <c r="K7061" t="s">
        <v>36</v>
      </c>
    </row>
    <row r="7062" spans="1:11" x14ac:dyDescent="0.3">
      <c r="A7062" t="s">
        <v>7104</v>
      </c>
      <c r="B7062" s="1">
        <v>45567</v>
      </c>
      <c r="C7062" s="1" t="str">
        <f t="shared" si="110"/>
        <v>Oct</v>
      </c>
      <c r="D7062" t="s">
        <v>26</v>
      </c>
      <c r="E7062" t="s">
        <v>27</v>
      </c>
      <c r="F7062" t="s">
        <v>13</v>
      </c>
      <c r="G7062" t="s">
        <v>19</v>
      </c>
      <c r="H7062">
        <v>1097</v>
      </c>
      <c r="I7062">
        <v>203.61</v>
      </c>
      <c r="J7062">
        <v>1</v>
      </c>
      <c r="K7062" t="s">
        <v>29</v>
      </c>
    </row>
    <row r="7063" spans="1:11" x14ac:dyDescent="0.3">
      <c r="A7063" t="s">
        <v>7105</v>
      </c>
      <c r="B7063" s="1">
        <v>45431</v>
      </c>
      <c r="C7063" s="1" t="str">
        <f t="shared" si="110"/>
        <v>May</v>
      </c>
      <c r="D7063" t="s">
        <v>86</v>
      </c>
      <c r="E7063" t="s">
        <v>87</v>
      </c>
      <c r="F7063" t="s">
        <v>23</v>
      </c>
      <c r="G7063" t="s">
        <v>55</v>
      </c>
      <c r="H7063">
        <v>3740</v>
      </c>
      <c r="I7063">
        <v>653.91</v>
      </c>
      <c r="J7063">
        <v>4</v>
      </c>
      <c r="K7063" t="s">
        <v>15</v>
      </c>
    </row>
    <row r="7064" spans="1:11" x14ac:dyDescent="0.3">
      <c r="A7064" t="s">
        <v>7106</v>
      </c>
      <c r="B7064" s="1">
        <v>45176</v>
      </c>
      <c r="C7064" s="1" t="str">
        <f t="shared" si="110"/>
        <v>Sep</v>
      </c>
      <c r="D7064" t="s">
        <v>86</v>
      </c>
      <c r="E7064" t="s">
        <v>87</v>
      </c>
      <c r="F7064" t="s">
        <v>23</v>
      </c>
      <c r="G7064" t="s">
        <v>14</v>
      </c>
      <c r="H7064">
        <v>2018</v>
      </c>
      <c r="I7064">
        <v>509.68</v>
      </c>
      <c r="J7064">
        <v>5</v>
      </c>
      <c r="K7064" t="s">
        <v>15</v>
      </c>
    </row>
    <row r="7065" spans="1:11" x14ac:dyDescent="0.3">
      <c r="A7065" t="s">
        <v>7107</v>
      </c>
      <c r="B7065" s="1">
        <v>45472</v>
      </c>
      <c r="C7065" s="1" t="str">
        <f t="shared" si="110"/>
        <v>Jun</v>
      </c>
      <c r="D7065" t="s">
        <v>50</v>
      </c>
      <c r="E7065" t="s">
        <v>51</v>
      </c>
      <c r="F7065" t="s">
        <v>40</v>
      </c>
      <c r="G7065" t="s">
        <v>19</v>
      </c>
      <c r="H7065">
        <v>934</v>
      </c>
      <c r="I7065">
        <v>185.06</v>
      </c>
      <c r="J7065">
        <v>4</v>
      </c>
      <c r="K7065" t="s">
        <v>20</v>
      </c>
    </row>
    <row r="7066" spans="1:11" x14ac:dyDescent="0.3">
      <c r="A7066" t="s">
        <v>7108</v>
      </c>
      <c r="B7066" s="1">
        <v>44940</v>
      </c>
      <c r="C7066" s="1" t="str">
        <f t="shared" si="110"/>
        <v>Jan</v>
      </c>
      <c r="D7066" t="s">
        <v>26</v>
      </c>
      <c r="E7066" t="s">
        <v>27</v>
      </c>
      <c r="F7066" t="s">
        <v>13</v>
      </c>
      <c r="G7066" t="s">
        <v>53</v>
      </c>
      <c r="H7066">
        <v>4829</v>
      </c>
      <c r="I7066">
        <v>579.78</v>
      </c>
      <c r="J7066">
        <v>4</v>
      </c>
      <c r="K7066" t="s">
        <v>20</v>
      </c>
    </row>
    <row r="7067" spans="1:11" x14ac:dyDescent="0.3">
      <c r="A7067" t="s">
        <v>7109</v>
      </c>
      <c r="B7067" s="1">
        <v>45063</v>
      </c>
      <c r="C7067" s="1" t="str">
        <f t="shared" si="110"/>
        <v>May</v>
      </c>
      <c r="D7067" t="s">
        <v>34</v>
      </c>
      <c r="E7067" t="s">
        <v>34</v>
      </c>
      <c r="F7067" t="s">
        <v>40</v>
      </c>
      <c r="G7067" t="s">
        <v>55</v>
      </c>
      <c r="H7067">
        <v>1052</v>
      </c>
      <c r="I7067">
        <v>101.41</v>
      </c>
      <c r="J7067">
        <v>4</v>
      </c>
      <c r="K7067" t="s">
        <v>20</v>
      </c>
    </row>
    <row r="7068" spans="1:11" x14ac:dyDescent="0.3">
      <c r="A7068" t="s">
        <v>7110</v>
      </c>
      <c r="B7068" s="1">
        <v>45492</v>
      </c>
      <c r="C7068" s="1" t="str">
        <f t="shared" si="110"/>
        <v>Jul</v>
      </c>
      <c r="D7068" t="s">
        <v>31</v>
      </c>
      <c r="E7068" t="s">
        <v>32</v>
      </c>
      <c r="F7068" t="s">
        <v>28</v>
      </c>
      <c r="G7068" t="s">
        <v>14</v>
      </c>
      <c r="H7068">
        <v>3612</v>
      </c>
      <c r="I7068">
        <v>1021.14</v>
      </c>
      <c r="J7068">
        <v>2</v>
      </c>
      <c r="K7068" t="s">
        <v>20</v>
      </c>
    </row>
    <row r="7069" spans="1:11" x14ac:dyDescent="0.3">
      <c r="A7069" t="s">
        <v>7111</v>
      </c>
      <c r="B7069" s="1">
        <v>45015</v>
      </c>
      <c r="C7069" s="1" t="str">
        <f t="shared" si="110"/>
        <v>Mar</v>
      </c>
      <c r="D7069" t="s">
        <v>17</v>
      </c>
      <c r="E7069" t="s">
        <v>18</v>
      </c>
      <c r="F7069" t="s">
        <v>40</v>
      </c>
      <c r="G7069" t="s">
        <v>55</v>
      </c>
      <c r="H7069">
        <v>3055</v>
      </c>
      <c r="I7069">
        <v>267.75</v>
      </c>
      <c r="J7069">
        <v>5</v>
      </c>
      <c r="K7069" t="s">
        <v>20</v>
      </c>
    </row>
    <row r="7070" spans="1:11" x14ac:dyDescent="0.3">
      <c r="A7070" t="s">
        <v>7112</v>
      </c>
      <c r="B7070" s="1">
        <v>45296</v>
      </c>
      <c r="C7070" s="1" t="str">
        <f t="shared" si="110"/>
        <v>Jan</v>
      </c>
      <c r="D7070" t="s">
        <v>11</v>
      </c>
      <c r="E7070" t="s">
        <v>12</v>
      </c>
      <c r="F7070" t="s">
        <v>28</v>
      </c>
      <c r="G7070" t="s">
        <v>35</v>
      </c>
      <c r="H7070">
        <v>2300</v>
      </c>
      <c r="I7070">
        <v>349.13</v>
      </c>
      <c r="J7070">
        <v>4</v>
      </c>
      <c r="K7070" t="s">
        <v>20</v>
      </c>
    </row>
    <row r="7071" spans="1:11" x14ac:dyDescent="0.3">
      <c r="A7071" t="s">
        <v>7113</v>
      </c>
      <c r="B7071" s="1">
        <v>45334</v>
      </c>
      <c r="C7071" s="1" t="str">
        <f t="shared" si="110"/>
        <v>Feb</v>
      </c>
      <c r="D7071" t="s">
        <v>34</v>
      </c>
      <c r="E7071" t="s">
        <v>34</v>
      </c>
      <c r="F7071" t="s">
        <v>28</v>
      </c>
      <c r="G7071" t="s">
        <v>24</v>
      </c>
      <c r="H7071">
        <v>4203</v>
      </c>
      <c r="I7071">
        <v>1150.79</v>
      </c>
      <c r="J7071">
        <v>5</v>
      </c>
      <c r="K7071" t="s">
        <v>36</v>
      </c>
    </row>
    <row r="7072" spans="1:11" x14ac:dyDescent="0.3">
      <c r="A7072" t="s">
        <v>7114</v>
      </c>
      <c r="B7072" s="1">
        <v>45405</v>
      </c>
      <c r="C7072" s="1" t="str">
        <f t="shared" si="110"/>
        <v>Apr</v>
      </c>
      <c r="D7072" t="s">
        <v>31</v>
      </c>
      <c r="E7072" t="s">
        <v>32</v>
      </c>
      <c r="F7072" t="s">
        <v>13</v>
      </c>
      <c r="G7072" t="s">
        <v>53</v>
      </c>
      <c r="H7072">
        <v>3346</v>
      </c>
      <c r="I7072">
        <v>709.95</v>
      </c>
      <c r="J7072">
        <v>5</v>
      </c>
      <c r="K7072" t="s">
        <v>29</v>
      </c>
    </row>
    <row r="7073" spans="1:11" x14ac:dyDescent="0.3">
      <c r="A7073" t="s">
        <v>7115</v>
      </c>
      <c r="B7073" s="1">
        <v>44978</v>
      </c>
      <c r="C7073" s="1" t="str">
        <f t="shared" si="110"/>
        <v>Feb</v>
      </c>
      <c r="D7073" t="s">
        <v>26</v>
      </c>
      <c r="E7073" t="s">
        <v>27</v>
      </c>
      <c r="F7073" t="s">
        <v>23</v>
      </c>
      <c r="G7073" t="s">
        <v>55</v>
      </c>
      <c r="H7073">
        <v>1157</v>
      </c>
      <c r="I7073">
        <v>336.52</v>
      </c>
      <c r="J7073">
        <v>1</v>
      </c>
      <c r="K7073" t="s">
        <v>15</v>
      </c>
    </row>
    <row r="7074" spans="1:11" x14ac:dyDescent="0.3">
      <c r="A7074" t="s">
        <v>7116</v>
      </c>
      <c r="B7074" s="1">
        <v>45587</v>
      </c>
      <c r="C7074" s="1" t="str">
        <f t="shared" si="110"/>
        <v>Oct</v>
      </c>
      <c r="D7074" t="s">
        <v>34</v>
      </c>
      <c r="E7074" t="s">
        <v>34</v>
      </c>
      <c r="F7074" t="s">
        <v>13</v>
      </c>
      <c r="G7074" t="s">
        <v>19</v>
      </c>
      <c r="H7074">
        <v>3433</v>
      </c>
      <c r="I7074">
        <v>727.58</v>
      </c>
      <c r="J7074">
        <v>4</v>
      </c>
      <c r="K7074" t="s">
        <v>29</v>
      </c>
    </row>
    <row r="7075" spans="1:11" x14ac:dyDescent="0.3">
      <c r="A7075" t="s">
        <v>7117</v>
      </c>
      <c r="B7075" s="1">
        <v>44952</v>
      </c>
      <c r="C7075" s="1" t="str">
        <f t="shared" si="110"/>
        <v>Jan</v>
      </c>
      <c r="D7075" t="s">
        <v>43</v>
      </c>
      <c r="E7075" t="s">
        <v>44</v>
      </c>
      <c r="F7075" t="s">
        <v>13</v>
      </c>
      <c r="G7075" t="s">
        <v>24</v>
      </c>
      <c r="H7075">
        <v>2137</v>
      </c>
      <c r="I7075">
        <v>636.23</v>
      </c>
      <c r="J7075">
        <v>1</v>
      </c>
      <c r="K7075" t="s">
        <v>20</v>
      </c>
    </row>
    <row r="7076" spans="1:11" x14ac:dyDescent="0.3">
      <c r="A7076" t="s">
        <v>7118</v>
      </c>
      <c r="B7076" s="1">
        <v>45505</v>
      </c>
      <c r="C7076" s="1" t="str">
        <f t="shared" si="110"/>
        <v>Aug</v>
      </c>
      <c r="D7076" t="s">
        <v>31</v>
      </c>
      <c r="E7076" t="s">
        <v>32</v>
      </c>
      <c r="F7076" t="s">
        <v>23</v>
      </c>
      <c r="G7076" t="s">
        <v>35</v>
      </c>
      <c r="H7076">
        <v>503</v>
      </c>
      <c r="I7076">
        <v>25.87</v>
      </c>
      <c r="J7076">
        <v>2</v>
      </c>
      <c r="K7076" t="s">
        <v>36</v>
      </c>
    </row>
    <row r="7077" spans="1:11" x14ac:dyDescent="0.3">
      <c r="A7077" t="s">
        <v>7119</v>
      </c>
      <c r="B7077" s="1">
        <v>45256</v>
      </c>
      <c r="C7077" s="1" t="str">
        <f t="shared" si="110"/>
        <v>Nov</v>
      </c>
      <c r="D7077" t="s">
        <v>31</v>
      </c>
      <c r="E7077" t="s">
        <v>32</v>
      </c>
      <c r="F7077" t="s">
        <v>28</v>
      </c>
      <c r="G7077" t="s">
        <v>24</v>
      </c>
      <c r="H7077">
        <v>3026</v>
      </c>
      <c r="I7077">
        <v>594.57000000000005</v>
      </c>
      <c r="J7077">
        <v>5</v>
      </c>
      <c r="K7077" t="s">
        <v>29</v>
      </c>
    </row>
    <row r="7078" spans="1:11" x14ac:dyDescent="0.3">
      <c r="A7078" t="s">
        <v>7120</v>
      </c>
      <c r="B7078" s="1">
        <v>45413</v>
      </c>
      <c r="C7078" s="1" t="str">
        <f t="shared" si="110"/>
        <v>May</v>
      </c>
      <c r="D7078" t="s">
        <v>47</v>
      </c>
      <c r="E7078" t="s">
        <v>48</v>
      </c>
      <c r="F7078" t="s">
        <v>40</v>
      </c>
      <c r="G7078" t="s">
        <v>53</v>
      </c>
      <c r="H7078">
        <v>3215</v>
      </c>
      <c r="I7078">
        <v>183.05</v>
      </c>
      <c r="J7078">
        <v>2</v>
      </c>
      <c r="K7078" t="s">
        <v>15</v>
      </c>
    </row>
    <row r="7079" spans="1:11" x14ac:dyDescent="0.3">
      <c r="A7079" t="s">
        <v>7121</v>
      </c>
      <c r="B7079" s="1">
        <v>45506</v>
      </c>
      <c r="C7079" s="1" t="str">
        <f t="shared" si="110"/>
        <v>Aug</v>
      </c>
      <c r="D7079" t="s">
        <v>31</v>
      </c>
      <c r="E7079" t="s">
        <v>32</v>
      </c>
      <c r="F7079" t="s">
        <v>13</v>
      </c>
      <c r="G7079" t="s">
        <v>55</v>
      </c>
      <c r="H7079">
        <v>3165</v>
      </c>
      <c r="I7079">
        <v>617.04</v>
      </c>
      <c r="J7079">
        <v>3</v>
      </c>
      <c r="K7079" t="s">
        <v>36</v>
      </c>
    </row>
    <row r="7080" spans="1:11" x14ac:dyDescent="0.3">
      <c r="A7080" t="s">
        <v>7122</v>
      </c>
      <c r="B7080" s="1">
        <v>45007</v>
      </c>
      <c r="C7080" s="1" t="str">
        <f t="shared" si="110"/>
        <v>Mar</v>
      </c>
      <c r="D7080" t="s">
        <v>22</v>
      </c>
      <c r="E7080" t="s">
        <v>12</v>
      </c>
      <c r="F7080" t="s">
        <v>28</v>
      </c>
      <c r="G7080" t="s">
        <v>19</v>
      </c>
      <c r="H7080">
        <v>3632</v>
      </c>
      <c r="I7080">
        <v>1031.07</v>
      </c>
      <c r="J7080">
        <v>3</v>
      </c>
      <c r="K7080" t="s">
        <v>20</v>
      </c>
    </row>
    <row r="7081" spans="1:11" x14ac:dyDescent="0.3">
      <c r="A7081" t="s">
        <v>7123</v>
      </c>
      <c r="B7081" s="1">
        <v>45328</v>
      </c>
      <c r="C7081" s="1" t="str">
        <f t="shared" si="110"/>
        <v>Feb</v>
      </c>
      <c r="D7081" t="s">
        <v>17</v>
      </c>
      <c r="E7081" t="s">
        <v>18</v>
      </c>
      <c r="F7081" t="s">
        <v>13</v>
      </c>
      <c r="G7081" t="s">
        <v>68</v>
      </c>
      <c r="H7081">
        <v>2210</v>
      </c>
      <c r="I7081">
        <v>422.65</v>
      </c>
      <c r="J7081">
        <v>4</v>
      </c>
      <c r="K7081" t="s">
        <v>15</v>
      </c>
    </row>
    <row r="7082" spans="1:11" x14ac:dyDescent="0.3">
      <c r="A7082" t="s">
        <v>7124</v>
      </c>
      <c r="B7082" s="1">
        <v>45410</v>
      </c>
      <c r="C7082" s="1" t="str">
        <f t="shared" si="110"/>
        <v>Apr</v>
      </c>
      <c r="D7082" t="s">
        <v>17</v>
      </c>
      <c r="E7082" t="s">
        <v>18</v>
      </c>
      <c r="F7082" t="s">
        <v>23</v>
      </c>
      <c r="G7082" t="s">
        <v>68</v>
      </c>
      <c r="H7082">
        <v>1980</v>
      </c>
      <c r="I7082">
        <v>413.64</v>
      </c>
      <c r="J7082">
        <v>2</v>
      </c>
      <c r="K7082" t="s">
        <v>20</v>
      </c>
    </row>
    <row r="7083" spans="1:11" x14ac:dyDescent="0.3">
      <c r="A7083" t="s">
        <v>7125</v>
      </c>
      <c r="B7083" s="1">
        <v>45202</v>
      </c>
      <c r="C7083" s="1" t="str">
        <f t="shared" si="110"/>
        <v>Oct</v>
      </c>
      <c r="D7083" t="s">
        <v>47</v>
      </c>
      <c r="E7083" t="s">
        <v>48</v>
      </c>
      <c r="F7083" t="s">
        <v>13</v>
      </c>
      <c r="G7083" t="s">
        <v>19</v>
      </c>
      <c r="H7083">
        <v>4587</v>
      </c>
      <c r="I7083">
        <v>1254.92</v>
      </c>
      <c r="J7083">
        <v>3</v>
      </c>
      <c r="K7083" t="s">
        <v>29</v>
      </c>
    </row>
    <row r="7084" spans="1:11" x14ac:dyDescent="0.3">
      <c r="A7084" t="s">
        <v>7126</v>
      </c>
      <c r="B7084" s="1">
        <v>44968</v>
      </c>
      <c r="C7084" s="1" t="str">
        <f t="shared" si="110"/>
        <v>Feb</v>
      </c>
      <c r="D7084" t="s">
        <v>17</v>
      </c>
      <c r="E7084" t="s">
        <v>18</v>
      </c>
      <c r="F7084" t="s">
        <v>13</v>
      </c>
      <c r="G7084" t="s">
        <v>68</v>
      </c>
      <c r="H7084">
        <v>3854</v>
      </c>
      <c r="I7084">
        <v>438.94</v>
      </c>
      <c r="J7084">
        <v>5</v>
      </c>
      <c r="K7084" t="s">
        <v>20</v>
      </c>
    </row>
    <row r="7085" spans="1:11" x14ac:dyDescent="0.3">
      <c r="A7085" t="s">
        <v>7127</v>
      </c>
      <c r="B7085" s="1">
        <v>45177</v>
      </c>
      <c r="C7085" s="1" t="str">
        <f t="shared" si="110"/>
        <v>Sep</v>
      </c>
      <c r="D7085" t="s">
        <v>11</v>
      </c>
      <c r="E7085" t="s">
        <v>12</v>
      </c>
      <c r="F7085" t="s">
        <v>40</v>
      </c>
      <c r="G7085" t="s">
        <v>53</v>
      </c>
      <c r="H7085">
        <v>642</v>
      </c>
      <c r="I7085">
        <v>88.27</v>
      </c>
      <c r="J7085">
        <v>3</v>
      </c>
      <c r="K7085" t="s">
        <v>15</v>
      </c>
    </row>
    <row r="7086" spans="1:11" x14ac:dyDescent="0.3">
      <c r="A7086" t="s">
        <v>7128</v>
      </c>
      <c r="B7086" s="1">
        <v>45074</v>
      </c>
      <c r="C7086" s="1" t="str">
        <f t="shared" si="110"/>
        <v>May</v>
      </c>
      <c r="D7086" t="s">
        <v>86</v>
      </c>
      <c r="E7086" t="s">
        <v>87</v>
      </c>
      <c r="F7086" t="s">
        <v>13</v>
      </c>
      <c r="G7086" t="s">
        <v>19</v>
      </c>
      <c r="H7086">
        <v>4759</v>
      </c>
      <c r="I7086">
        <v>515.16999999999996</v>
      </c>
      <c r="J7086">
        <v>2</v>
      </c>
      <c r="K7086" t="s">
        <v>20</v>
      </c>
    </row>
    <row r="7087" spans="1:11" x14ac:dyDescent="0.3">
      <c r="A7087" t="s">
        <v>7129</v>
      </c>
      <c r="B7087" s="1">
        <v>45143</v>
      </c>
      <c r="C7087" s="1" t="str">
        <f t="shared" si="110"/>
        <v>Aug</v>
      </c>
      <c r="D7087" t="s">
        <v>26</v>
      </c>
      <c r="E7087" t="s">
        <v>27</v>
      </c>
      <c r="F7087" t="s">
        <v>40</v>
      </c>
      <c r="G7087" t="s">
        <v>38</v>
      </c>
      <c r="H7087">
        <v>760</v>
      </c>
      <c r="I7087">
        <v>218.36</v>
      </c>
      <c r="J7087">
        <v>5</v>
      </c>
      <c r="K7087" t="s">
        <v>15</v>
      </c>
    </row>
    <row r="7088" spans="1:11" x14ac:dyDescent="0.3">
      <c r="A7088" t="s">
        <v>7130</v>
      </c>
      <c r="B7088" s="1">
        <v>45620</v>
      </c>
      <c r="C7088" s="1" t="str">
        <f t="shared" si="110"/>
        <v>Nov</v>
      </c>
      <c r="D7088" t="s">
        <v>50</v>
      </c>
      <c r="E7088" t="s">
        <v>51</v>
      </c>
      <c r="F7088" t="s">
        <v>23</v>
      </c>
      <c r="G7088" t="s">
        <v>53</v>
      </c>
      <c r="H7088">
        <v>4045</v>
      </c>
      <c r="I7088">
        <v>877.88</v>
      </c>
      <c r="J7088">
        <v>2</v>
      </c>
      <c r="K7088" t="s">
        <v>15</v>
      </c>
    </row>
    <row r="7089" spans="1:11" x14ac:dyDescent="0.3">
      <c r="A7089" t="s">
        <v>7131</v>
      </c>
      <c r="B7089" s="1">
        <v>45593</v>
      </c>
      <c r="C7089" s="1" t="str">
        <f t="shared" si="110"/>
        <v>Oct</v>
      </c>
      <c r="D7089" t="s">
        <v>11</v>
      </c>
      <c r="E7089" t="s">
        <v>12</v>
      </c>
      <c r="F7089" t="s">
        <v>28</v>
      </c>
      <c r="G7089" t="s">
        <v>68</v>
      </c>
      <c r="H7089">
        <v>4827</v>
      </c>
      <c r="I7089">
        <v>1126.77</v>
      </c>
      <c r="J7089">
        <v>5</v>
      </c>
      <c r="K7089" t="s">
        <v>29</v>
      </c>
    </row>
    <row r="7090" spans="1:11" x14ac:dyDescent="0.3">
      <c r="A7090" t="s">
        <v>7132</v>
      </c>
      <c r="B7090" s="1">
        <v>45565</v>
      </c>
      <c r="C7090" s="1" t="str">
        <f t="shared" si="110"/>
        <v>Sep</v>
      </c>
      <c r="D7090" t="s">
        <v>26</v>
      </c>
      <c r="E7090" t="s">
        <v>27</v>
      </c>
      <c r="F7090" t="s">
        <v>23</v>
      </c>
      <c r="G7090" t="s">
        <v>24</v>
      </c>
      <c r="H7090">
        <v>3327</v>
      </c>
      <c r="I7090">
        <v>481.54</v>
      </c>
      <c r="J7090">
        <v>2</v>
      </c>
      <c r="K7090" t="s">
        <v>20</v>
      </c>
    </row>
    <row r="7091" spans="1:11" x14ac:dyDescent="0.3">
      <c r="A7091" t="s">
        <v>7133</v>
      </c>
      <c r="B7091" s="1">
        <v>45009</v>
      </c>
      <c r="C7091" s="1" t="str">
        <f t="shared" si="110"/>
        <v>Mar</v>
      </c>
      <c r="D7091" t="s">
        <v>22</v>
      </c>
      <c r="E7091" t="s">
        <v>12</v>
      </c>
      <c r="F7091" t="s">
        <v>13</v>
      </c>
      <c r="G7091" t="s">
        <v>55</v>
      </c>
      <c r="H7091">
        <v>209</v>
      </c>
      <c r="I7091">
        <v>61.27</v>
      </c>
      <c r="J7091">
        <v>1</v>
      </c>
      <c r="K7091" t="s">
        <v>36</v>
      </c>
    </row>
    <row r="7092" spans="1:11" x14ac:dyDescent="0.3">
      <c r="A7092" t="s">
        <v>7134</v>
      </c>
      <c r="B7092" s="1">
        <v>45074</v>
      </c>
      <c r="C7092" s="1" t="str">
        <f t="shared" si="110"/>
        <v>May</v>
      </c>
      <c r="D7092" t="s">
        <v>17</v>
      </c>
      <c r="E7092" t="s">
        <v>18</v>
      </c>
      <c r="F7092" t="s">
        <v>28</v>
      </c>
      <c r="G7092" t="s">
        <v>53</v>
      </c>
      <c r="H7092">
        <v>3398</v>
      </c>
      <c r="I7092">
        <v>1009.56</v>
      </c>
      <c r="J7092">
        <v>5</v>
      </c>
      <c r="K7092" t="s">
        <v>20</v>
      </c>
    </row>
    <row r="7093" spans="1:11" x14ac:dyDescent="0.3">
      <c r="A7093" t="s">
        <v>7135</v>
      </c>
      <c r="B7093" s="1">
        <v>45089</v>
      </c>
      <c r="C7093" s="1" t="str">
        <f t="shared" si="110"/>
        <v>Jun</v>
      </c>
      <c r="D7093" t="s">
        <v>86</v>
      </c>
      <c r="E7093" t="s">
        <v>87</v>
      </c>
      <c r="F7093" t="s">
        <v>28</v>
      </c>
      <c r="G7093" t="s">
        <v>68</v>
      </c>
      <c r="H7093">
        <v>793</v>
      </c>
      <c r="I7093">
        <v>179.58</v>
      </c>
      <c r="J7093">
        <v>3</v>
      </c>
      <c r="K7093" t="s">
        <v>20</v>
      </c>
    </row>
    <row r="7094" spans="1:11" x14ac:dyDescent="0.3">
      <c r="A7094" t="s">
        <v>7136</v>
      </c>
      <c r="B7094" s="1">
        <v>45421</v>
      </c>
      <c r="C7094" s="1" t="str">
        <f t="shared" si="110"/>
        <v>May</v>
      </c>
      <c r="D7094" t="s">
        <v>86</v>
      </c>
      <c r="E7094" t="s">
        <v>87</v>
      </c>
      <c r="F7094" t="s">
        <v>13</v>
      </c>
      <c r="G7094" t="s">
        <v>53</v>
      </c>
      <c r="H7094">
        <v>3341</v>
      </c>
      <c r="I7094">
        <v>339.31</v>
      </c>
      <c r="J7094">
        <v>4</v>
      </c>
      <c r="K7094" t="s">
        <v>15</v>
      </c>
    </row>
    <row r="7095" spans="1:11" x14ac:dyDescent="0.3">
      <c r="A7095" t="s">
        <v>7137</v>
      </c>
      <c r="B7095" s="1">
        <v>45509</v>
      </c>
      <c r="C7095" s="1" t="str">
        <f t="shared" si="110"/>
        <v>Aug</v>
      </c>
      <c r="D7095" t="s">
        <v>22</v>
      </c>
      <c r="E7095" t="s">
        <v>12</v>
      </c>
      <c r="F7095" t="s">
        <v>28</v>
      </c>
      <c r="G7095" t="s">
        <v>55</v>
      </c>
      <c r="H7095">
        <v>4873</v>
      </c>
      <c r="I7095">
        <v>611.29</v>
      </c>
      <c r="J7095">
        <v>4</v>
      </c>
      <c r="K7095" t="s">
        <v>36</v>
      </c>
    </row>
    <row r="7096" spans="1:11" x14ac:dyDescent="0.3">
      <c r="A7096" t="s">
        <v>7138</v>
      </c>
      <c r="B7096" s="1">
        <v>45402</v>
      </c>
      <c r="C7096" s="1" t="str">
        <f t="shared" si="110"/>
        <v>Apr</v>
      </c>
      <c r="D7096" t="s">
        <v>22</v>
      </c>
      <c r="E7096" t="s">
        <v>12</v>
      </c>
      <c r="F7096" t="s">
        <v>23</v>
      </c>
      <c r="G7096" t="s">
        <v>14</v>
      </c>
      <c r="H7096">
        <v>1898</v>
      </c>
      <c r="I7096">
        <v>203.91</v>
      </c>
      <c r="J7096">
        <v>3</v>
      </c>
      <c r="K7096" t="s">
        <v>20</v>
      </c>
    </row>
    <row r="7097" spans="1:11" x14ac:dyDescent="0.3">
      <c r="A7097" t="s">
        <v>7139</v>
      </c>
      <c r="B7097" s="1">
        <v>45475</v>
      </c>
      <c r="C7097" s="1" t="str">
        <f t="shared" si="110"/>
        <v>Jul</v>
      </c>
      <c r="D7097" t="s">
        <v>86</v>
      </c>
      <c r="E7097" t="s">
        <v>87</v>
      </c>
      <c r="F7097" t="s">
        <v>23</v>
      </c>
      <c r="G7097" t="s">
        <v>53</v>
      </c>
      <c r="H7097">
        <v>869</v>
      </c>
      <c r="I7097">
        <v>198.65</v>
      </c>
      <c r="J7097">
        <v>3</v>
      </c>
      <c r="K7097" t="s">
        <v>36</v>
      </c>
    </row>
    <row r="7098" spans="1:11" x14ac:dyDescent="0.3">
      <c r="A7098" t="s">
        <v>7140</v>
      </c>
      <c r="B7098" s="1">
        <v>44964</v>
      </c>
      <c r="C7098" s="1" t="str">
        <f t="shared" si="110"/>
        <v>Feb</v>
      </c>
      <c r="D7098" t="s">
        <v>47</v>
      </c>
      <c r="E7098" t="s">
        <v>48</v>
      </c>
      <c r="F7098" t="s">
        <v>13</v>
      </c>
      <c r="G7098" t="s">
        <v>24</v>
      </c>
      <c r="H7098">
        <v>1684</v>
      </c>
      <c r="I7098">
        <v>248.53</v>
      </c>
      <c r="J7098">
        <v>3</v>
      </c>
      <c r="K7098" t="s">
        <v>20</v>
      </c>
    </row>
    <row r="7099" spans="1:11" x14ac:dyDescent="0.3">
      <c r="A7099" t="s">
        <v>7141</v>
      </c>
      <c r="B7099" s="1">
        <v>45506</v>
      </c>
      <c r="C7099" s="1" t="str">
        <f t="shared" si="110"/>
        <v>Aug</v>
      </c>
      <c r="D7099" t="s">
        <v>86</v>
      </c>
      <c r="E7099" t="s">
        <v>87</v>
      </c>
      <c r="F7099" t="s">
        <v>40</v>
      </c>
      <c r="G7099" t="s">
        <v>38</v>
      </c>
      <c r="H7099">
        <v>1653</v>
      </c>
      <c r="I7099">
        <v>229.61</v>
      </c>
      <c r="J7099">
        <v>4</v>
      </c>
      <c r="K7099" t="s">
        <v>20</v>
      </c>
    </row>
    <row r="7100" spans="1:11" x14ac:dyDescent="0.3">
      <c r="A7100" t="s">
        <v>7142</v>
      </c>
      <c r="B7100" s="1">
        <v>45100</v>
      </c>
      <c r="C7100" s="1" t="str">
        <f t="shared" si="110"/>
        <v>Jun</v>
      </c>
      <c r="D7100" t="s">
        <v>22</v>
      </c>
      <c r="E7100" t="s">
        <v>12</v>
      </c>
      <c r="F7100" t="s">
        <v>28</v>
      </c>
      <c r="G7100" t="s">
        <v>35</v>
      </c>
      <c r="H7100">
        <v>601</v>
      </c>
      <c r="I7100">
        <v>132.75</v>
      </c>
      <c r="J7100">
        <v>5</v>
      </c>
      <c r="K7100" t="s">
        <v>20</v>
      </c>
    </row>
    <row r="7101" spans="1:11" x14ac:dyDescent="0.3">
      <c r="A7101" t="s">
        <v>7143</v>
      </c>
      <c r="B7101" s="1">
        <v>45323</v>
      </c>
      <c r="C7101" s="1" t="str">
        <f t="shared" si="110"/>
        <v>Feb</v>
      </c>
      <c r="D7101" t="s">
        <v>43</v>
      </c>
      <c r="E7101" t="s">
        <v>44</v>
      </c>
      <c r="F7101" t="s">
        <v>40</v>
      </c>
      <c r="G7101" t="s">
        <v>55</v>
      </c>
      <c r="H7101">
        <v>4589</v>
      </c>
      <c r="I7101">
        <v>1162.3499999999999</v>
      </c>
      <c r="J7101">
        <v>1</v>
      </c>
      <c r="K7101" t="s">
        <v>29</v>
      </c>
    </row>
    <row r="7102" spans="1:11" x14ac:dyDescent="0.3">
      <c r="A7102" t="s">
        <v>7144</v>
      </c>
      <c r="B7102" s="1">
        <v>45133</v>
      </c>
      <c r="C7102" s="1" t="str">
        <f t="shared" si="110"/>
        <v>Jul</v>
      </c>
      <c r="D7102" t="s">
        <v>11</v>
      </c>
      <c r="E7102" t="s">
        <v>12</v>
      </c>
      <c r="F7102" t="s">
        <v>13</v>
      </c>
      <c r="G7102" t="s">
        <v>53</v>
      </c>
      <c r="H7102">
        <v>4806</v>
      </c>
      <c r="I7102">
        <v>567.04</v>
      </c>
      <c r="J7102">
        <v>3</v>
      </c>
      <c r="K7102" t="s">
        <v>15</v>
      </c>
    </row>
    <row r="7103" spans="1:11" x14ac:dyDescent="0.3">
      <c r="A7103" t="s">
        <v>7145</v>
      </c>
      <c r="B7103" s="1">
        <v>45266</v>
      </c>
      <c r="C7103" s="1" t="str">
        <f t="shared" si="110"/>
        <v>Dec</v>
      </c>
      <c r="D7103" t="s">
        <v>43</v>
      </c>
      <c r="E7103" t="s">
        <v>44</v>
      </c>
      <c r="F7103" t="s">
        <v>13</v>
      </c>
      <c r="G7103" t="s">
        <v>38</v>
      </c>
      <c r="H7103">
        <v>3668</v>
      </c>
      <c r="I7103">
        <v>722.69</v>
      </c>
      <c r="J7103">
        <v>5</v>
      </c>
      <c r="K7103" t="s">
        <v>20</v>
      </c>
    </row>
    <row r="7104" spans="1:11" x14ac:dyDescent="0.3">
      <c r="A7104" t="s">
        <v>7146</v>
      </c>
      <c r="B7104" s="1">
        <v>45247</v>
      </c>
      <c r="C7104" s="1" t="str">
        <f t="shared" si="110"/>
        <v>Nov</v>
      </c>
      <c r="D7104" t="s">
        <v>43</v>
      </c>
      <c r="E7104" t="s">
        <v>44</v>
      </c>
      <c r="F7104" t="s">
        <v>40</v>
      </c>
      <c r="G7104" t="s">
        <v>38</v>
      </c>
      <c r="H7104">
        <v>4427</v>
      </c>
      <c r="I7104">
        <v>721.09</v>
      </c>
      <c r="J7104">
        <v>4</v>
      </c>
      <c r="K7104" t="s">
        <v>29</v>
      </c>
    </row>
    <row r="7105" spans="1:11" x14ac:dyDescent="0.3">
      <c r="A7105" t="s">
        <v>7147</v>
      </c>
      <c r="B7105" s="1">
        <v>45452</v>
      </c>
      <c r="C7105" s="1" t="str">
        <f t="shared" si="110"/>
        <v>Jun</v>
      </c>
      <c r="D7105" t="s">
        <v>22</v>
      </c>
      <c r="E7105" t="s">
        <v>12</v>
      </c>
      <c r="F7105" t="s">
        <v>28</v>
      </c>
      <c r="G7105" t="s">
        <v>38</v>
      </c>
      <c r="H7105">
        <v>1323</v>
      </c>
      <c r="I7105">
        <v>285.06</v>
      </c>
      <c r="J7105">
        <v>4</v>
      </c>
      <c r="K7105" t="s">
        <v>36</v>
      </c>
    </row>
    <row r="7106" spans="1:11" x14ac:dyDescent="0.3">
      <c r="A7106" t="s">
        <v>7148</v>
      </c>
      <c r="B7106" s="1">
        <v>44988</v>
      </c>
      <c r="C7106" s="1" t="str">
        <f t="shared" ref="C7106:C7169" si="111">TEXT(B7106,"mmm")</f>
        <v>Mar</v>
      </c>
      <c r="D7106" t="s">
        <v>22</v>
      </c>
      <c r="E7106" t="s">
        <v>12</v>
      </c>
      <c r="F7106" t="s">
        <v>28</v>
      </c>
      <c r="G7106" t="s">
        <v>53</v>
      </c>
      <c r="H7106">
        <v>464</v>
      </c>
      <c r="I7106">
        <v>36.54</v>
      </c>
      <c r="J7106">
        <v>3</v>
      </c>
      <c r="K7106" t="s">
        <v>20</v>
      </c>
    </row>
    <row r="7107" spans="1:11" x14ac:dyDescent="0.3">
      <c r="A7107" t="s">
        <v>7149</v>
      </c>
      <c r="B7107" s="1">
        <v>45614</v>
      </c>
      <c r="C7107" s="1" t="str">
        <f t="shared" si="111"/>
        <v>Nov</v>
      </c>
      <c r="D7107" t="s">
        <v>86</v>
      </c>
      <c r="E7107" t="s">
        <v>87</v>
      </c>
      <c r="F7107" t="s">
        <v>13</v>
      </c>
      <c r="G7107" t="s">
        <v>35</v>
      </c>
      <c r="H7107">
        <v>3408</v>
      </c>
      <c r="I7107">
        <v>206.32</v>
      </c>
      <c r="J7107">
        <v>4</v>
      </c>
      <c r="K7107" t="s">
        <v>29</v>
      </c>
    </row>
    <row r="7108" spans="1:11" x14ac:dyDescent="0.3">
      <c r="A7108" t="s">
        <v>7150</v>
      </c>
      <c r="B7108" s="1">
        <v>45277</v>
      </c>
      <c r="C7108" s="1" t="str">
        <f t="shared" si="111"/>
        <v>Dec</v>
      </c>
      <c r="D7108" t="s">
        <v>34</v>
      </c>
      <c r="E7108" t="s">
        <v>34</v>
      </c>
      <c r="F7108" t="s">
        <v>28</v>
      </c>
      <c r="G7108" t="s">
        <v>14</v>
      </c>
      <c r="H7108">
        <v>3751</v>
      </c>
      <c r="I7108">
        <v>308.23</v>
      </c>
      <c r="J7108">
        <v>4</v>
      </c>
      <c r="K7108" t="s">
        <v>15</v>
      </c>
    </row>
    <row r="7109" spans="1:11" x14ac:dyDescent="0.3">
      <c r="A7109" t="s">
        <v>7151</v>
      </c>
      <c r="B7109" s="1">
        <v>45353</v>
      </c>
      <c r="C7109" s="1" t="str">
        <f t="shared" si="111"/>
        <v>Mar</v>
      </c>
      <c r="D7109" t="s">
        <v>47</v>
      </c>
      <c r="E7109" t="s">
        <v>48</v>
      </c>
      <c r="F7109" t="s">
        <v>40</v>
      </c>
      <c r="G7109" t="s">
        <v>53</v>
      </c>
      <c r="H7109">
        <v>3785</v>
      </c>
      <c r="I7109">
        <v>431.99</v>
      </c>
      <c r="J7109">
        <v>1</v>
      </c>
      <c r="K7109" t="s">
        <v>36</v>
      </c>
    </row>
    <row r="7110" spans="1:11" x14ac:dyDescent="0.3">
      <c r="A7110" t="s">
        <v>7152</v>
      </c>
      <c r="B7110" s="1">
        <v>44974</v>
      </c>
      <c r="C7110" s="1" t="str">
        <f t="shared" si="111"/>
        <v>Feb</v>
      </c>
      <c r="D7110" t="s">
        <v>11</v>
      </c>
      <c r="E7110" t="s">
        <v>12</v>
      </c>
      <c r="F7110" t="s">
        <v>40</v>
      </c>
      <c r="G7110" t="s">
        <v>68</v>
      </c>
      <c r="H7110">
        <v>2912</v>
      </c>
      <c r="I7110">
        <v>872.7</v>
      </c>
      <c r="J7110">
        <v>1</v>
      </c>
      <c r="K7110" t="s">
        <v>15</v>
      </c>
    </row>
    <row r="7111" spans="1:11" x14ac:dyDescent="0.3">
      <c r="A7111" t="s">
        <v>7153</v>
      </c>
      <c r="B7111" s="1">
        <v>45511</v>
      </c>
      <c r="C7111" s="1" t="str">
        <f t="shared" si="111"/>
        <v>Aug</v>
      </c>
      <c r="D7111" t="s">
        <v>17</v>
      </c>
      <c r="E7111" t="s">
        <v>18</v>
      </c>
      <c r="F7111" t="s">
        <v>28</v>
      </c>
      <c r="G7111" t="s">
        <v>14</v>
      </c>
      <c r="H7111">
        <v>4405</v>
      </c>
      <c r="I7111">
        <v>314.81</v>
      </c>
      <c r="J7111">
        <v>1</v>
      </c>
      <c r="K7111" t="s">
        <v>15</v>
      </c>
    </row>
    <row r="7112" spans="1:11" x14ac:dyDescent="0.3">
      <c r="A7112" t="s">
        <v>7154</v>
      </c>
      <c r="B7112" s="1">
        <v>45333</v>
      </c>
      <c r="C7112" s="1" t="str">
        <f t="shared" si="111"/>
        <v>Feb</v>
      </c>
      <c r="D7112" t="s">
        <v>26</v>
      </c>
      <c r="E7112" t="s">
        <v>27</v>
      </c>
      <c r="F7112" t="s">
        <v>13</v>
      </c>
      <c r="G7112" t="s">
        <v>14</v>
      </c>
      <c r="H7112">
        <v>2032</v>
      </c>
      <c r="I7112">
        <v>129.4</v>
      </c>
      <c r="J7112">
        <v>4</v>
      </c>
      <c r="K7112" t="s">
        <v>29</v>
      </c>
    </row>
    <row r="7113" spans="1:11" x14ac:dyDescent="0.3">
      <c r="A7113" t="s">
        <v>7155</v>
      </c>
      <c r="B7113" s="1">
        <v>45270</v>
      </c>
      <c r="C7113" s="1" t="str">
        <f t="shared" si="111"/>
        <v>Dec</v>
      </c>
      <c r="D7113" t="s">
        <v>47</v>
      </c>
      <c r="E7113" t="s">
        <v>48</v>
      </c>
      <c r="F7113" t="s">
        <v>28</v>
      </c>
      <c r="G7113" t="s">
        <v>53</v>
      </c>
      <c r="H7113">
        <v>1795</v>
      </c>
      <c r="I7113">
        <v>356.82</v>
      </c>
      <c r="J7113">
        <v>5</v>
      </c>
      <c r="K7113" t="s">
        <v>29</v>
      </c>
    </row>
    <row r="7114" spans="1:11" x14ac:dyDescent="0.3">
      <c r="A7114" t="s">
        <v>7156</v>
      </c>
      <c r="B7114" s="1">
        <v>45618</v>
      </c>
      <c r="C7114" s="1" t="str">
        <f t="shared" si="111"/>
        <v>Nov</v>
      </c>
      <c r="D7114" t="s">
        <v>31</v>
      </c>
      <c r="E7114" t="s">
        <v>32</v>
      </c>
      <c r="F7114" t="s">
        <v>13</v>
      </c>
      <c r="G7114" t="s">
        <v>14</v>
      </c>
      <c r="H7114">
        <v>835</v>
      </c>
      <c r="I7114">
        <v>133.9</v>
      </c>
      <c r="J7114">
        <v>3</v>
      </c>
      <c r="K7114" t="s">
        <v>15</v>
      </c>
    </row>
    <row r="7115" spans="1:11" x14ac:dyDescent="0.3">
      <c r="A7115" t="s">
        <v>7157</v>
      </c>
      <c r="B7115" s="1">
        <v>45060</v>
      </c>
      <c r="C7115" s="1" t="str">
        <f t="shared" si="111"/>
        <v>May</v>
      </c>
      <c r="D7115" t="s">
        <v>22</v>
      </c>
      <c r="E7115" t="s">
        <v>12</v>
      </c>
      <c r="F7115" t="s">
        <v>13</v>
      </c>
      <c r="G7115" t="s">
        <v>53</v>
      </c>
      <c r="H7115">
        <v>3024</v>
      </c>
      <c r="I7115">
        <v>814.46</v>
      </c>
      <c r="J7115">
        <v>4</v>
      </c>
      <c r="K7115" t="s">
        <v>15</v>
      </c>
    </row>
    <row r="7116" spans="1:11" x14ac:dyDescent="0.3">
      <c r="A7116" t="s">
        <v>7158</v>
      </c>
      <c r="B7116" s="1">
        <v>45012</v>
      </c>
      <c r="C7116" s="1" t="str">
        <f t="shared" si="111"/>
        <v>Mar</v>
      </c>
      <c r="D7116" t="s">
        <v>43</v>
      </c>
      <c r="E7116" t="s">
        <v>44</v>
      </c>
      <c r="F7116" t="s">
        <v>28</v>
      </c>
      <c r="G7116" t="s">
        <v>19</v>
      </c>
      <c r="H7116">
        <v>428</v>
      </c>
      <c r="I7116">
        <v>125.75</v>
      </c>
      <c r="J7116">
        <v>4</v>
      </c>
      <c r="K7116" t="s">
        <v>36</v>
      </c>
    </row>
    <row r="7117" spans="1:11" x14ac:dyDescent="0.3">
      <c r="A7117" t="s">
        <v>7159</v>
      </c>
      <c r="B7117" s="1">
        <v>45026</v>
      </c>
      <c r="C7117" s="1" t="str">
        <f t="shared" si="111"/>
        <v>Apr</v>
      </c>
      <c r="D7117" t="s">
        <v>43</v>
      </c>
      <c r="E7117" t="s">
        <v>44</v>
      </c>
      <c r="F7117" t="s">
        <v>40</v>
      </c>
      <c r="G7117" t="s">
        <v>35</v>
      </c>
      <c r="H7117">
        <v>2569</v>
      </c>
      <c r="I7117">
        <v>576.85</v>
      </c>
      <c r="J7117">
        <v>1</v>
      </c>
      <c r="K7117" t="s">
        <v>20</v>
      </c>
    </row>
    <row r="7118" spans="1:11" x14ac:dyDescent="0.3">
      <c r="A7118" t="s">
        <v>7160</v>
      </c>
      <c r="B7118" s="1">
        <v>45282</v>
      </c>
      <c r="C7118" s="1" t="str">
        <f t="shared" si="111"/>
        <v>Dec</v>
      </c>
      <c r="D7118" t="s">
        <v>11</v>
      </c>
      <c r="E7118" t="s">
        <v>12</v>
      </c>
      <c r="F7118" t="s">
        <v>40</v>
      </c>
      <c r="G7118" t="s">
        <v>35</v>
      </c>
      <c r="H7118">
        <v>3232</v>
      </c>
      <c r="I7118">
        <v>885.16</v>
      </c>
      <c r="J7118">
        <v>4</v>
      </c>
      <c r="K7118" t="s">
        <v>29</v>
      </c>
    </row>
    <row r="7119" spans="1:11" x14ac:dyDescent="0.3">
      <c r="A7119" t="s">
        <v>7161</v>
      </c>
      <c r="B7119" s="1">
        <v>45406</v>
      </c>
      <c r="C7119" s="1" t="str">
        <f t="shared" si="111"/>
        <v>Apr</v>
      </c>
      <c r="D7119" t="s">
        <v>86</v>
      </c>
      <c r="E7119" t="s">
        <v>87</v>
      </c>
      <c r="F7119" t="s">
        <v>23</v>
      </c>
      <c r="G7119" t="s">
        <v>55</v>
      </c>
      <c r="H7119">
        <v>871</v>
      </c>
      <c r="I7119">
        <v>62.11</v>
      </c>
      <c r="J7119">
        <v>5</v>
      </c>
      <c r="K7119" t="s">
        <v>20</v>
      </c>
    </row>
    <row r="7120" spans="1:11" x14ac:dyDescent="0.3">
      <c r="A7120" t="s">
        <v>7162</v>
      </c>
      <c r="B7120" s="1">
        <v>45305</v>
      </c>
      <c r="C7120" s="1" t="str">
        <f t="shared" si="111"/>
        <v>Jan</v>
      </c>
      <c r="D7120" t="s">
        <v>26</v>
      </c>
      <c r="E7120" t="s">
        <v>27</v>
      </c>
      <c r="F7120" t="s">
        <v>23</v>
      </c>
      <c r="G7120" t="s">
        <v>19</v>
      </c>
      <c r="H7120">
        <v>4861</v>
      </c>
      <c r="I7120">
        <v>513.48</v>
      </c>
      <c r="J7120">
        <v>3</v>
      </c>
      <c r="K7120" t="s">
        <v>29</v>
      </c>
    </row>
    <row r="7121" spans="1:11" x14ac:dyDescent="0.3">
      <c r="A7121" t="s">
        <v>7163</v>
      </c>
      <c r="B7121" s="1">
        <v>45279</v>
      </c>
      <c r="C7121" s="1" t="str">
        <f t="shared" si="111"/>
        <v>Dec</v>
      </c>
      <c r="D7121" t="s">
        <v>11</v>
      </c>
      <c r="E7121" t="s">
        <v>12</v>
      </c>
      <c r="F7121" t="s">
        <v>23</v>
      </c>
      <c r="G7121" t="s">
        <v>35</v>
      </c>
      <c r="H7121">
        <v>2572</v>
      </c>
      <c r="I7121">
        <v>614.14</v>
      </c>
      <c r="J7121">
        <v>4</v>
      </c>
      <c r="K7121" t="s">
        <v>29</v>
      </c>
    </row>
    <row r="7122" spans="1:11" x14ac:dyDescent="0.3">
      <c r="A7122" t="s">
        <v>7164</v>
      </c>
      <c r="B7122" s="1">
        <v>45603</v>
      </c>
      <c r="C7122" s="1" t="str">
        <f t="shared" si="111"/>
        <v>Nov</v>
      </c>
      <c r="D7122" t="s">
        <v>11</v>
      </c>
      <c r="E7122" t="s">
        <v>12</v>
      </c>
      <c r="F7122" t="s">
        <v>40</v>
      </c>
      <c r="G7122" t="s">
        <v>38</v>
      </c>
      <c r="H7122">
        <v>4998</v>
      </c>
      <c r="I7122">
        <v>1224.72</v>
      </c>
      <c r="J7122">
        <v>4</v>
      </c>
      <c r="K7122" t="s">
        <v>29</v>
      </c>
    </row>
    <row r="7123" spans="1:11" x14ac:dyDescent="0.3">
      <c r="A7123" t="s">
        <v>7165</v>
      </c>
      <c r="B7123" s="1">
        <v>45144</v>
      </c>
      <c r="C7123" s="1" t="str">
        <f t="shared" si="111"/>
        <v>Aug</v>
      </c>
      <c r="D7123" t="s">
        <v>43</v>
      </c>
      <c r="E7123" t="s">
        <v>44</v>
      </c>
      <c r="F7123" t="s">
        <v>28</v>
      </c>
      <c r="G7123" t="s">
        <v>24</v>
      </c>
      <c r="H7123">
        <v>3914</v>
      </c>
      <c r="I7123">
        <v>519.84</v>
      </c>
      <c r="J7123">
        <v>2</v>
      </c>
      <c r="K7123" t="s">
        <v>20</v>
      </c>
    </row>
    <row r="7124" spans="1:11" x14ac:dyDescent="0.3">
      <c r="A7124" t="s">
        <v>7166</v>
      </c>
      <c r="B7124" s="1">
        <v>45146</v>
      </c>
      <c r="C7124" s="1" t="str">
        <f t="shared" si="111"/>
        <v>Aug</v>
      </c>
      <c r="D7124" t="s">
        <v>86</v>
      </c>
      <c r="E7124" t="s">
        <v>87</v>
      </c>
      <c r="F7124" t="s">
        <v>28</v>
      </c>
      <c r="G7124" t="s">
        <v>38</v>
      </c>
      <c r="H7124">
        <v>432</v>
      </c>
      <c r="I7124">
        <v>128.15</v>
      </c>
      <c r="J7124">
        <v>2</v>
      </c>
      <c r="K7124" t="s">
        <v>29</v>
      </c>
    </row>
    <row r="7125" spans="1:11" x14ac:dyDescent="0.3">
      <c r="A7125" t="s">
        <v>7167</v>
      </c>
      <c r="B7125" s="1">
        <v>45126</v>
      </c>
      <c r="C7125" s="1" t="str">
        <f t="shared" si="111"/>
        <v>Jul</v>
      </c>
      <c r="D7125" t="s">
        <v>43</v>
      </c>
      <c r="E7125" t="s">
        <v>44</v>
      </c>
      <c r="F7125" t="s">
        <v>23</v>
      </c>
      <c r="G7125" t="s">
        <v>68</v>
      </c>
      <c r="H7125">
        <v>1601</v>
      </c>
      <c r="I7125">
        <v>293.04000000000002</v>
      </c>
      <c r="J7125">
        <v>5</v>
      </c>
      <c r="K7125" t="s">
        <v>29</v>
      </c>
    </row>
    <row r="7126" spans="1:11" x14ac:dyDescent="0.3">
      <c r="A7126" t="s">
        <v>7168</v>
      </c>
      <c r="B7126" s="1">
        <v>44934</v>
      </c>
      <c r="C7126" s="1" t="str">
        <f t="shared" si="111"/>
        <v>Jan</v>
      </c>
      <c r="D7126" t="s">
        <v>17</v>
      </c>
      <c r="E7126" t="s">
        <v>18</v>
      </c>
      <c r="F7126" t="s">
        <v>13</v>
      </c>
      <c r="G7126" t="s">
        <v>53</v>
      </c>
      <c r="H7126">
        <v>768</v>
      </c>
      <c r="I7126">
        <v>226.37</v>
      </c>
      <c r="J7126">
        <v>2</v>
      </c>
      <c r="K7126" t="s">
        <v>20</v>
      </c>
    </row>
    <row r="7127" spans="1:11" x14ac:dyDescent="0.3">
      <c r="A7127" t="s">
        <v>7169</v>
      </c>
      <c r="B7127" s="1">
        <v>45510</v>
      </c>
      <c r="C7127" s="1" t="str">
        <f t="shared" si="111"/>
        <v>Aug</v>
      </c>
      <c r="D7127" t="s">
        <v>47</v>
      </c>
      <c r="E7127" t="s">
        <v>48</v>
      </c>
      <c r="F7127" t="s">
        <v>28</v>
      </c>
      <c r="G7127" t="s">
        <v>19</v>
      </c>
      <c r="H7127">
        <v>3231</v>
      </c>
      <c r="I7127">
        <v>279.26</v>
      </c>
      <c r="J7127">
        <v>3</v>
      </c>
      <c r="K7127" t="s">
        <v>29</v>
      </c>
    </row>
    <row r="7128" spans="1:11" x14ac:dyDescent="0.3">
      <c r="A7128" t="s">
        <v>7170</v>
      </c>
      <c r="B7128" s="1">
        <v>45299</v>
      </c>
      <c r="C7128" s="1" t="str">
        <f t="shared" si="111"/>
        <v>Jan</v>
      </c>
      <c r="D7128" t="s">
        <v>47</v>
      </c>
      <c r="E7128" t="s">
        <v>48</v>
      </c>
      <c r="F7128" t="s">
        <v>40</v>
      </c>
      <c r="G7128" t="s">
        <v>35</v>
      </c>
      <c r="H7128">
        <v>2291</v>
      </c>
      <c r="I7128">
        <v>352.46</v>
      </c>
      <c r="J7128">
        <v>5</v>
      </c>
      <c r="K7128" t="s">
        <v>20</v>
      </c>
    </row>
    <row r="7129" spans="1:11" x14ac:dyDescent="0.3">
      <c r="A7129" t="s">
        <v>7171</v>
      </c>
      <c r="B7129" s="1">
        <v>45458</v>
      </c>
      <c r="C7129" s="1" t="str">
        <f t="shared" si="111"/>
        <v>Jun</v>
      </c>
      <c r="D7129" t="s">
        <v>31</v>
      </c>
      <c r="E7129" t="s">
        <v>32</v>
      </c>
      <c r="F7129" t="s">
        <v>28</v>
      </c>
      <c r="G7129" t="s">
        <v>19</v>
      </c>
      <c r="H7129">
        <v>880</v>
      </c>
      <c r="I7129">
        <v>79.650000000000006</v>
      </c>
      <c r="J7129">
        <v>1</v>
      </c>
      <c r="K7129" t="s">
        <v>36</v>
      </c>
    </row>
    <row r="7130" spans="1:11" x14ac:dyDescent="0.3">
      <c r="A7130" t="s">
        <v>7172</v>
      </c>
      <c r="B7130" s="1">
        <v>45566</v>
      </c>
      <c r="C7130" s="1" t="str">
        <f t="shared" si="111"/>
        <v>Oct</v>
      </c>
      <c r="D7130" t="s">
        <v>47</v>
      </c>
      <c r="E7130" t="s">
        <v>48</v>
      </c>
      <c r="F7130" t="s">
        <v>23</v>
      </c>
      <c r="G7130" t="s">
        <v>68</v>
      </c>
      <c r="H7130">
        <v>2777</v>
      </c>
      <c r="I7130">
        <v>277.13</v>
      </c>
      <c r="J7130">
        <v>1</v>
      </c>
      <c r="K7130" t="s">
        <v>15</v>
      </c>
    </row>
    <row r="7131" spans="1:11" x14ac:dyDescent="0.3">
      <c r="A7131" t="s">
        <v>7173</v>
      </c>
      <c r="B7131" s="1">
        <v>45062</v>
      </c>
      <c r="C7131" s="1" t="str">
        <f t="shared" si="111"/>
        <v>May</v>
      </c>
      <c r="D7131" t="s">
        <v>26</v>
      </c>
      <c r="E7131" t="s">
        <v>27</v>
      </c>
      <c r="F7131" t="s">
        <v>28</v>
      </c>
      <c r="G7131" t="s">
        <v>68</v>
      </c>
      <c r="H7131">
        <v>355</v>
      </c>
      <c r="I7131">
        <v>87.48</v>
      </c>
      <c r="J7131">
        <v>4</v>
      </c>
      <c r="K7131" t="s">
        <v>36</v>
      </c>
    </row>
    <row r="7132" spans="1:11" x14ac:dyDescent="0.3">
      <c r="A7132" t="s">
        <v>7174</v>
      </c>
      <c r="B7132" s="1">
        <v>45245</v>
      </c>
      <c r="C7132" s="1" t="str">
        <f t="shared" si="111"/>
        <v>Nov</v>
      </c>
      <c r="D7132" t="s">
        <v>11</v>
      </c>
      <c r="E7132" t="s">
        <v>12</v>
      </c>
      <c r="F7132" t="s">
        <v>40</v>
      </c>
      <c r="G7132" t="s">
        <v>35</v>
      </c>
      <c r="H7132">
        <v>1806</v>
      </c>
      <c r="I7132">
        <v>376.71</v>
      </c>
      <c r="J7132">
        <v>4</v>
      </c>
      <c r="K7132" t="s">
        <v>36</v>
      </c>
    </row>
    <row r="7133" spans="1:11" x14ac:dyDescent="0.3">
      <c r="A7133" t="s">
        <v>7175</v>
      </c>
      <c r="B7133" s="1">
        <v>44937</v>
      </c>
      <c r="C7133" s="1" t="str">
        <f t="shared" si="111"/>
        <v>Jan</v>
      </c>
      <c r="D7133" t="s">
        <v>50</v>
      </c>
      <c r="E7133" t="s">
        <v>51</v>
      </c>
      <c r="F7133" t="s">
        <v>28</v>
      </c>
      <c r="G7133" t="s">
        <v>38</v>
      </c>
      <c r="H7133">
        <v>1154</v>
      </c>
      <c r="I7133">
        <v>115.13</v>
      </c>
      <c r="J7133">
        <v>2</v>
      </c>
      <c r="K7133" t="s">
        <v>29</v>
      </c>
    </row>
    <row r="7134" spans="1:11" x14ac:dyDescent="0.3">
      <c r="A7134" t="s">
        <v>7176</v>
      </c>
      <c r="B7134" s="1">
        <v>45013</v>
      </c>
      <c r="C7134" s="1" t="str">
        <f t="shared" si="111"/>
        <v>Mar</v>
      </c>
      <c r="D7134" t="s">
        <v>50</v>
      </c>
      <c r="E7134" t="s">
        <v>51</v>
      </c>
      <c r="F7134" t="s">
        <v>28</v>
      </c>
      <c r="G7134" t="s">
        <v>55</v>
      </c>
      <c r="H7134">
        <v>4663</v>
      </c>
      <c r="I7134">
        <v>465.99</v>
      </c>
      <c r="J7134">
        <v>2</v>
      </c>
      <c r="K7134" t="s">
        <v>29</v>
      </c>
    </row>
    <row r="7135" spans="1:11" x14ac:dyDescent="0.3">
      <c r="A7135" t="s">
        <v>7177</v>
      </c>
      <c r="B7135" s="1">
        <v>45316</v>
      </c>
      <c r="C7135" s="1" t="str">
        <f t="shared" si="111"/>
        <v>Jan</v>
      </c>
      <c r="D7135" t="s">
        <v>47</v>
      </c>
      <c r="E7135" t="s">
        <v>48</v>
      </c>
      <c r="F7135" t="s">
        <v>40</v>
      </c>
      <c r="G7135" t="s">
        <v>14</v>
      </c>
      <c r="H7135">
        <v>4605</v>
      </c>
      <c r="I7135">
        <v>994.5</v>
      </c>
      <c r="J7135">
        <v>1</v>
      </c>
      <c r="K7135" t="s">
        <v>20</v>
      </c>
    </row>
    <row r="7136" spans="1:11" x14ac:dyDescent="0.3">
      <c r="A7136" t="s">
        <v>7178</v>
      </c>
      <c r="B7136" s="1">
        <v>45485</v>
      </c>
      <c r="C7136" s="1" t="str">
        <f t="shared" si="111"/>
        <v>Jul</v>
      </c>
      <c r="D7136" t="s">
        <v>17</v>
      </c>
      <c r="E7136" t="s">
        <v>18</v>
      </c>
      <c r="F7136" t="s">
        <v>13</v>
      </c>
      <c r="G7136" t="s">
        <v>38</v>
      </c>
      <c r="H7136">
        <v>905</v>
      </c>
      <c r="I7136">
        <v>201.86</v>
      </c>
      <c r="J7136">
        <v>2</v>
      </c>
      <c r="K7136" t="s">
        <v>15</v>
      </c>
    </row>
    <row r="7137" spans="1:11" x14ac:dyDescent="0.3">
      <c r="A7137" t="s">
        <v>7179</v>
      </c>
      <c r="B7137" s="1">
        <v>45471</v>
      </c>
      <c r="C7137" s="1" t="str">
        <f t="shared" si="111"/>
        <v>Jun</v>
      </c>
      <c r="D7137" t="s">
        <v>17</v>
      </c>
      <c r="E7137" t="s">
        <v>18</v>
      </c>
      <c r="F7137" t="s">
        <v>28</v>
      </c>
      <c r="G7137" t="s">
        <v>68</v>
      </c>
      <c r="H7137">
        <v>4336</v>
      </c>
      <c r="I7137">
        <v>813.43</v>
      </c>
      <c r="J7137">
        <v>3</v>
      </c>
      <c r="K7137" t="s">
        <v>29</v>
      </c>
    </row>
    <row r="7138" spans="1:11" x14ac:dyDescent="0.3">
      <c r="A7138" t="s">
        <v>7180</v>
      </c>
      <c r="B7138" s="1">
        <v>45316</v>
      </c>
      <c r="C7138" s="1" t="str">
        <f t="shared" si="111"/>
        <v>Jan</v>
      </c>
      <c r="D7138" t="s">
        <v>31</v>
      </c>
      <c r="E7138" t="s">
        <v>32</v>
      </c>
      <c r="F7138" t="s">
        <v>23</v>
      </c>
      <c r="G7138" t="s">
        <v>38</v>
      </c>
      <c r="H7138">
        <v>4059</v>
      </c>
      <c r="I7138">
        <v>327.73</v>
      </c>
      <c r="J7138">
        <v>1</v>
      </c>
      <c r="K7138" t="s">
        <v>36</v>
      </c>
    </row>
    <row r="7139" spans="1:11" x14ac:dyDescent="0.3">
      <c r="A7139" t="s">
        <v>7181</v>
      </c>
      <c r="B7139" s="1">
        <v>45464</v>
      </c>
      <c r="C7139" s="1" t="str">
        <f t="shared" si="111"/>
        <v>Jun</v>
      </c>
      <c r="D7139" t="s">
        <v>11</v>
      </c>
      <c r="E7139" t="s">
        <v>12</v>
      </c>
      <c r="F7139" t="s">
        <v>13</v>
      </c>
      <c r="G7139" t="s">
        <v>38</v>
      </c>
      <c r="H7139">
        <v>4351</v>
      </c>
      <c r="I7139">
        <v>923.03</v>
      </c>
      <c r="J7139">
        <v>5</v>
      </c>
      <c r="K7139" t="s">
        <v>15</v>
      </c>
    </row>
    <row r="7140" spans="1:11" x14ac:dyDescent="0.3">
      <c r="A7140" t="s">
        <v>7182</v>
      </c>
      <c r="B7140" s="1">
        <v>45137</v>
      </c>
      <c r="C7140" s="1" t="str">
        <f t="shared" si="111"/>
        <v>Jul</v>
      </c>
      <c r="D7140" t="s">
        <v>26</v>
      </c>
      <c r="E7140" t="s">
        <v>27</v>
      </c>
      <c r="F7140" t="s">
        <v>40</v>
      </c>
      <c r="G7140" t="s">
        <v>24</v>
      </c>
      <c r="H7140">
        <v>2366</v>
      </c>
      <c r="I7140">
        <v>267.04000000000002</v>
      </c>
      <c r="J7140">
        <v>4</v>
      </c>
      <c r="K7140" t="s">
        <v>29</v>
      </c>
    </row>
    <row r="7141" spans="1:11" x14ac:dyDescent="0.3">
      <c r="A7141" t="s">
        <v>7183</v>
      </c>
      <c r="B7141" s="1">
        <v>45597</v>
      </c>
      <c r="C7141" s="1" t="str">
        <f t="shared" si="111"/>
        <v>Nov</v>
      </c>
      <c r="D7141" t="s">
        <v>22</v>
      </c>
      <c r="E7141" t="s">
        <v>12</v>
      </c>
      <c r="F7141" t="s">
        <v>23</v>
      </c>
      <c r="G7141" t="s">
        <v>55</v>
      </c>
      <c r="H7141">
        <v>211</v>
      </c>
      <c r="I7141">
        <v>43.2</v>
      </c>
      <c r="J7141">
        <v>3</v>
      </c>
      <c r="K7141" t="s">
        <v>20</v>
      </c>
    </row>
    <row r="7142" spans="1:11" x14ac:dyDescent="0.3">
      <c r="A7142" t="s">
        <v>7184</v>
      </c>
      <c r="B7142" s="1">
        <v>45381</v>
      </c>
      <c r="C7142" s="1" t="str">
        <f t="shared" si="111"/>
        <v>Mar</v>
      </c>
      <c r="D7142" t="s">
        <v>50</v>
      </c>
      <c r="E7142" t="s">
        <v>51</v>
      </c>
      <c r="F7142" t="s">
        <v>23</v>
      </c>
      <c r="G7142" t="s">
        <v>38</v>
      </c>
      <c r="H7142">
        <v>3725</v>
      </c>
      <c r="I7142">
        <v>355.35</v>
      </c>
      <c r="J7142">
        <v>2</v>
      </c>
      <c r="K7142" t="s">
        <v>20</v>
      </c>
    </row>
    <row r="7143" spans="1:11" x14ac:dyDescent="0.3">
      <c r="A7143" t="s">
        <v>7185</v>
      </c>
      <c r="B7143" s="1">
        <v>45422</v>
      </c>
      <c r="C7143" s="1" t="str">
        <f t="shared" si="111"/>
        <v>May</v>
      </c>
      <c r="D7143" t="s">
        <v>31</v>
      </c>
      <c r="E7143" t="s">
        <v>32</v>
      </c>
      <c r="F7143" t="s">
        <v>40</v>
      </c>
      <c r="G7143" t="s">
        <v>35</v>
      </c>
      <c r="H7143">
        <v>508</v>
      </c>
      <c r="I7143">
        <v>89.23</v>
      </c>
      <c r="J7143">
        <v>3</v>
      </c>
      <c r="K7143" t="s">
        <v>29</v>
      </c>
    </row>
    <row r="7144" spans="1:11" x14ac:dyDescent="0.3">
      <c r="A7144" t="s">
        <v>7186</v>
      </c>
      <c r="B7144" s="1">
        <v>45124</v>
      </c>
      <c r="C7144" s="1" t="str">
        <f t="shared" si="111"/>
        <v>Jul</v>
      </c>
      <c r="D7144" t="s">
        <v>34</v>
      </c>
      <c r="E7144" t="s">
        <v>34</v>
      </c>
      <c r="F7144" t="s">
        <v>13</v>
      </c>
      <c r="G7144" t="s">
        <v>19</v>
      </c>
      <c r="H7144">
        <v>1125</v>
      </c>
      <c r="I7144">
        <v>245.7</v>
      </c>
      <c r="J7144">
        <v>1</v>
      </c>
      <c r="K7144" t="s">
        <v>29</v>
      </c>
    </row>
    <row r="7145" spans="1:11" x14ac:dyDescent="0.3">
      <c r="A7145" t="s">
        <v>7187</v>
      </c>
      <c r="B7145" s="1">
        <v>45300</v>
      </c>
      <c r="C7145" s="1" t="str">
        <f t="shared" si="111"/>
        <v>Jan</v>
      </c>
      <c r="D7145" t="s">
        <v>26</v>
      </c>
      <c r="E7145" t="s">
        <v>27</v>
      </c>
      <c r="F7145" t="s">
        <v>40</v>
      </c>
      <c r="G7145" t="s">
        <v>19</v>
      </c>
      <c r="H7145">
        <v>3621</v>
      </c>
      <c r="I7145">
        <v>1011.98</v>
      </c>
      <c r="J7145">
        <v>4</v>
      </c>
      <c r="K7145" t="s">
        <v>15</v>
      </c>
    </row>
    <row r="7146" spans="1:11" x14ac:dyDescent="0.3">
      <c r="A7146" t="s">
        <v>7188</v>
      </c>
      <c r="B7146" s="1">
        <v>45356</v>
      </c>
      <c r="C7146" s="1" t="str">
        <f t="shared" si="111"/>
        <v>Mar</v>
      </c>
      <c r="D7146" t="s">
        <v>50</v>
      </c>
      <c r="E7146" t="s">
        <v>51</v>
      </c>
      <c r="F7146" t="s">
        <v>13</v>
      </c>
      <c r="G7146" t="s">
        <v>14</v>
      </c>
      <c r="H7146">
        <v>1609</v>
      </c>
      <c r="I7146">
        <v>455.86</v>
      </c>
      <c r="J7146">
        <v>4</v>
      </c>
      <c r="K7146" t="s">
        <v>36</v>
      </c>
    </row>
    <row r="7147" spans="1:11" x14ac:dyDescent="0.3">
      <c r="A7147" t="s">
        <v>7189</v>
      </c>
      <c r="B7147" s="1">
        <v>45245</v>
      </c>
      <c r="C7147" s="1" t="str">
        <f t="shared" si="111"/>
        <v>Nov</v>
      </c>
      <c r="D7147" t="s">
        <v>26</v>
      </c>
      <c r="E7147" t="s">
        <v>27</v>
      </c>
      <c r="F7147" t="s">
        <v>40</v>
      </c>
      <c r="G7147" t="s">
        <v>14</v>
      </c>
      <c r="H7147">
        <v>4089</v>
      </c>
      <c r="I7147">
        <v>446.44</v>
      </c>
      <c r="J7147">
        <v>4</v>
      </c>
      <c r="K7147" t="s">
        <v>36</v>
      </c>
    </row>
    <row r="7148" spans="1:11" x14ac:dyDescent="0.3">
      <c r="A7148" t="s">
        <v>7190</v>
      </c>
      <c r="B7148" s="1">
        <v>45150</v>
      </c>
      <c r="C7148" s="1" t="str">
        <f t="shared" si="111"/>
        <v>Aug</v>
      </c>
      <c r="D7148" t="s">
        <v>17</v>
      </c>
      <c r="E7148" t="s">
        <v>18</v>
      </c>
      <c r="F7148" t="s">
        <v>13</v>
      </c>
      <c r="G7148" t="s">
        <v>14</v>
      </c>
      <c r="H7148">
        <v>1632</v>
      </c>
      <c r="I7148">
        <v>373.39</v>
      </c>
      <c r="J7148">
        <v>5</v>
      </c>
      <c r="K7148" t="s">
        <v>15</v>
      </c>
    </row>
    <row r="7149" spans="1:11" x14ac:dyDescent="0.3">
      <c r="A7149" t="s">
        <v>7191</v>
      </c>
      <c r="B7149" s="1">
        <v>45040</v>
      </c>
      <c r="C7149" s="1" t="str">
        <f t="shared" si="111"/>
        <v>Apr</v>
      </c>
      <c r="D7149" t="s">
        <v>50</v>
      </c>
      <c r="E7149" t="s">
        <v>51</v>
      </c>
      <c r="F7149" t="s">
        <v>23</v>
      </c>
      <c r="G7149" t="s">
        <v>68</v>
      </c>
      <c r="H7149">
        <v>2402</v>
      </c>
      <c r="I7149">
        <v>462.56</v>
      </c>
      <c r="J7149">
        <v>5</v>
      </c>
      <c r="K7149" t="s">
        <v>20</v>
      </c>
    </row>
    <row r="7150" spans="1:11" x14ac:dyDescent="0.3">
      <c r="A7150" t="s">
        <v>7192</v>
      </c>
      <c r="B7150" s="1">
        <v>44988</v>
      </c>
      <c r="C7150" s="1" t="str">
        <f t="shared" si="111"/>
        <v>Mar</v>
      </c>
      <c r="D7150" t="s">
        <v>50</v>
      </c>
      <c r="E7150" t="s">
        <v>51</v>
      </c>
      <c r="F7150" t="s">
        <v>40</v>
      </c>
      <c r="G7150" t="s">
        <v>55</v>
      </c>
      <c r="H7150">
        <v>1565</v>
      </c>
      <c r="I7150">
        <v>90.12</v>
      </c>
      <c r="J7150">
        <v>5</v>
      </c>
      <c r="K7150" t="s">
        <v>29</v>
      </c>
    </row>
    <row r="7151" spans="1:11" x14ac:dyDescent="0.3">
      <c r="A7151" t="s">
        <v>7193</v>
      </c>
      <c r="B7151" s="1">
        <v>45581</v>
      </c>
      <c r="C7151" s="1" t="str">
        <f t="shared" si="111"/>
        <v>Oct</v>
      </c>
      <c r="D7151" t="s">
        <v>17</v>
      </c>
      <c r="E7151" t="s">
        <v>18</v>
      </c>
      <c r="F7151" t="s">
        <v>13</v>
      </c>
      <c r="G7151" t="s">
        <v>55</v>
      </c>
      <c r="H7151">
        <v>2954</v>
      </c>
      <c r="I7151">
        <v>169.64</v>
      </c>
      <c r="J7151">
        <v>3</v>
      </c>
      <c r="K7151" t="s">
        <v>36</v>
      </c>
    </row>
    <row r="7152" spans="1:11" x14ac:dyDescent="0.3">
      <c r="A7152" t="s">
        <v>7194</v>
      </c>
      <c r="B7152" s="1">
        <v>45079</v>
      </c>
      <c r="C7152" s="1" t="str">
        <f t="shared" si="111"/>
        <v>Jun</v>
      </c>
      <c r="D7152" t="s">
        <v>86</v>
      </c>
      <c r="E7152" t="s">
        <v>87</v>
      </c>
      <c r="F7152" t="s">
        <v>40</v>
      </c>
      <c r="G7152" t="s">
        <v>19</v>
      </c>
      <c r="H7152">
        <v>4652</v>
      </c>
      <c r="I7152">
        <v>1027.46</v>
      </c>
      <c r="J7152">
        <v>4</v>
      </c>
      <c r="K7152" t="s">
        <v>29</v>
      </c>
    </row>
    <row r="7153" spans="1:11" x14ac:dyDescent="0.3">
      <c r="A7153" t="s">
        <v>7195</v>
      </c>
      <c r="B7153" s="1">
        <v>44933</v>
      </c>
      <c r="C7153" s="1" t="str">
        <f t="shared" si="111"/>
        <v>Jan</v>
      </c>
      <c r="D7153" t="s">
        <v>34</v>
      </c>
      <c r="E7153" t="s">
        <v>34</v>
      </c>
      <c r="F7153" t="s">
        <v>23</v>
      </c>
      <c r="G7153" t="s">
        <v>38</v>
      </c>
      <c r="H7153">
        <v>1034</v>
      </c>
      <c r="I7153">
        <v>88.46</v>
      </c>
      <c r="J7153">
        <v>4</v>
      </c>
      <c r="K7153" t="s">
        <v>29</v>
      </c>
    </row>
    <row r="7154" spans="1:11" x14ac:dyDescent="0.3">
      <c r="A7154" t="s">
        <v>7196</v>
      </c>
      <c r="B7154" s="1">
        <v>45235</v>
      </c>
      <c r="C7154" s="1" t="str">
        <f t="shared" si="111"/>
        <v>Nov</v>
      </c>
      <c r="D7154" t="s">
        <v>17</v>
      </c>
      <c r="E7154" t="s">
        <v>18</v>
      </c>
      <c r="F7154" t="s">
        <v>40</v>
      </c>
      <c r="G7154" t="s">
        <v>24</v>
      </c>
      <c r="H7154">
        <v>3372</v>
      </c>
      <c r="I7154">
        <v>740.35</v>
      </c>
      <c r="J7154">
        <v>5</v>
      </c>
      <c r="K7154" t="s">
        <v>36</v>
      </c>
    </row>
    <row r="7155" spans="1:11" x14ac:dyDescent="0.3">
      <c r="A7155" t="s">
        <v>7197</v>
      </c>
      <c r="B7155" s="1">
        <v>44996</v>
      </c>
      <c r="C7155" s="1" t="str">
        <f t="shared" si="111"/>
        <v>Mar</v>
      </c>
      <c r="D7155" t="s">
        <v>11</v>
      </c>
      <c r="E7155" t="s">
        <v>12</v>
      </c>
      <c r="F7155" t="s">
        <v>28</v>
      </c>
      <c r="G7155" t="s">
        <v>55</v>
      </c>
      <c r="H7155">
        <v>2747</v>
      </c>
      <c r="I7155">
        <v>551.39</v>
      </c>
      <c r="J7155">
        <v>2</v>
      </c>
      <c r="K7155" t="s">
        <v>20</v>
      </c>
    </row>
    <row r="7156" spans="1:11" x14ac:dyDescent="0.3">
      <c r="A7156" t="s">
        <v>7198</v>
      </c>
      <c r="B7156" s="1">
        <v>45376</v>
      </c>
      <c r="C7156" s="1" t="str">
        <f t="shared" si="111"/>
        <v>Mar</v>
      </c>
      <c r="D7156" t="s">
        <v>17</v>
      </c>
      <c r="E7156" t="s">
        <v>18</v>
      </c>
      <c r="F7156" t="s">
        <v>13</v>
      </c>
      <c r="G7156" t="s">
        <v>14</v>
      </c>
      <c r="H7156">
        <v>1536</v>
      </c>
      <c r="I7156">
        <v>309.35000000000002</v>
      </c>
      <c r="J7156">
        <v>2</v>
      </c>
      <c r="K7156" t="s">
        <v>15</v>
      </c>
    </row>
    <row r="7157" spans="1:11" x14ac:dyDescent="0.3">
      <c r="A7157" t="s">
        <v>7199</v>
      </c>
      <c r="B7157" s="1">
        <v>45221</v>
      </c>
      <c r="C7157" s="1" t="str">
        <f t="shared" si="111"/>
        <v>Oct</v>
      </c>
      <c r="D7157" t="s">
        <v>11</v>
      </c>
      <c r="E7157" t="s">
        <v>12</v>
      </c>
      <c r="F7157" t="s">
        <v>40</v>
      </c>
      <c r="G7157" t="s">
        <v>38</v>
      </c>
      <c r="H7157">
        <v>2308</v>
      </c>
      <c r="I7157">
        <v>564.07000000000005</v>
      </c>
      <c r="J7157">
        <v>2</v>
      </c>
      <c r="K7157" t="s">
        <v>36</v>
      </c>
    </row>
    <row r="7158" spans="1:11" x14ac:dyDescent="0.3">
      <c r="A7158" t="s">
        <v>7200</v>
      </c>
      <c r="B7158" s="1">
        <v>45474</v>
      </c>
      <c r="C7158" s="1" t="str">
        <f t="shared" si="111"/>
        <v>Jul</v>
      </c>
      <c r="D7158" t="s">
        <v>22</v>
      </c>
      <c r="E7158" t="s">
        <v>12</v>
      </c>
      <c r="F7158" t="s">
        <v>28</v>
      </c>
      <c r="G7158" t="s">
        <v>35</v>
      </c>
      <c r="H7158">
        <v>1937</v>
      </c>
      <c r="I7158">
        <v>365.59</v>
      </c>
      <c r="J7158">
        <v>5</v>
      </c>
      <c r="K7158" t="s">
        <v>29</v>
      </c>
    </row>
    <row r="7159" spans="1:11" x14ac:dyDescent="0.3">
      <c r="A7159" t="s">
        <v>7201</v>
      </c>
      <c r="B7159" s="1">
        <v>45440</v>
      </c>
      <c r="C7159" s="1" t="str">
        <f t="shared" si="111"/>
        <v>May</v>
      </c>
      <c r="D7159" t="s">
        <v>47</v>
      </c>
      <c r="E7159" t="s">
        <v>48</v>
      </c>
      <c r="F7159" t="s">
        <v>23</v>
      </c>
      <c r="G7159" t="s">
        <v>53</v>
      </c>
      <c r="H7159">
        <v>4894</v>
      </c>
      <c r="I7159">
        <v>1262.26</v>
      </c>
      <c r="J7159">
        <v>2</v>
      </c>
      <c r="K7159" t="s">
        <v>36</v>
      </c>
    </row>
    <row r="7160" spans="1:11" x14ac:dyDescent="0.3">
      <c r="A7160" t="s">
        <v>7202</v>
      </c>
      <c r="B7160" s="1">
        <v>44930</v>
      </c>
      <c r="C7160" s="1" t="str">
        <f t="shared" si="111"/>
        <v>Jan</v>
      </c>
      <c r="D7160" t="s">
        <v>26</v>
      </c>
      <c r="E7160" t="s">
        <v>27</v>
      </c>
      <c r="F7160" t="s">
        <v>40</v>
      </c>
      <c r="G7160" t="s">
        <v>35</v>
      </c>
      <c r="H7160">
        <v>1123</v>
      </c>
      <c r="I7160">
        <v>99.2</v>
      </c>
      <c r="J7160">
        <v>4</v>
      </c>
      <c r="K7160" t="s">
        <v>29</v>
      </c>
    </row>
    <row r="7161" spans="1:11" x14ac:dyDescent="0.3">
      <c r="A7161" t="s">
        <v>7203</v>
      </c>
      <c r="B7161" s="1">
        <v>45120</v>
      </c>
      <c r="C7161" s="1" t="str">
        <f t="shared" si="111"/>
        <v>Jul</v>
      </c>
      <c r="D7161" t="s">
        <v>50</v>
      </c>
      <c r="E7161" t="s">
        <v>51</v>
      </c>
      <c r="F7161" t="s">
        <v>13</v>
      </c>
      <c r="G7161" t="s">
        <v>68</v>
      </c>
      <c r="H7161">
        <v>1438</v>
      </c>
      <c r="I7161">
        <v>185.63</v>
      </c>
      <c r="J7161">
        <v>3</v>
      </c>
      <c r="K7161" t="s">
        <v>15</v>
      </c>
    </row>
    <row r="7162" spans="1:11" x14ac:dyDescent="0.3">
      <c r="A7162" t="s">
        <v>7204</v>
      </c>
      <c r="B7162" s="1">
        <v>45526</v>
      </c>
      <c r="C7162" s="1" t="str">
        <f t="shared" si="111"/>
        <v>Aug</v>
      </c>
      <c r="D7162" t="s">
        <v>47</v>
      </c>
      <c r="E7162" t="s">
        <v>48</v>
      </c>
      <c r="F7162" t="s">
        <v>28</v>
      </c>
      <c r="G7162" t="s">
        <v>53</v>
      </c>
      <c r="H7162">
        <v>1656</v>
      </c>
      <c r="I7162">
        <v>136.16999999999999</v>
      </c>
      <c r="J7162">
        <v>1</v>
      </c>
      <c r="K7162" t="s">
        <v>20</v>
      </c>
    </row>
    <row r="7163" spans="1:11" x14ac:dyDescent="0.3">
      <c r="A7163" t="s">
        <v>7205</v>
      </c>
      <c r="B7163" s="1">
        <v>45146</v>
      </c>
      <c r="C7163" s="1" t="str">
        <f t="shared" si="111"/>
        <v>Aug</v>
      </c>
      <c r="D7163" t="s">
        <v>43</v>
      </c>
      <c r="E7163" t="s">
        <v>44</v>
      </c>
      <c r="F7163" t="s">
        <v>40</v>
      </c>
      <c r="G7163" t="s">
        <v>24</v>
      </c>
      <c r="H7163">
        <v>4518</v>
      </c>
      <c r="I7163">
        <v>847.11</v>
      </c>
      <c r="J7163">
        <v>5</v>
      </c>
      <c r="K7163" t="s">
        <v>36</v>
      </c>
    </row>
    <row r="7164" spans="1:11" x14ac:dyDescent="0.3">
      <c r="A7164" t="s">
        <v>7206</v>
      </c>
      <c r="B7164" s="1">
        <v>45028</v>
      </c>
      <c r="C7164" s="1" t="str">
        <f t="shared" si="111"/>
        <v>Apr</v>
      </c>
      <c r="D7164" t="s">
        <v>31</v>
      </c>
      <c r="E7164" t="s">
        <v>32</v>
      </c>
      <c r="F7164" t="s">
        <v>28</v>
      </c>
      <c r="G7164" t="s">
        <v>38</v>
      </c>
      <c r="H7164">
        <v>2604</v>
      </c>
      <c r="I7164">
        <v>574.75</v>
      </c>
      <c r="J7164">
        <v>2</v>
      </c>
      <c r="K7164" t="s">
        <v>29</v>
      </c>
    </row>
    <row r="7165" spans="1:11" x14ac:dyDescent="0.3">
      <c r="A7165" t="s">
        <v>7207</v>
      </c>
      <c r="B7165" s="1">
        <v>44960</v>
      </c>
      <c r="C7165" s="1" t="str">
        <f t="shared" si="111"/>
        <v>Feb</v>
      </c>
      <c r="D7165" t="s">
        <v>43</v>
      </c>
      <c r="E7165" t="s">
        <v>44</v>
      </c>
      <c r="F7165" t="s">
        <v>40</v>
      </c>
      <c r="G7165" t="s">
        <v>55</v>
      </c>
      <c r="H7165">
        <v>2838</v>
      </c>
      <c r="I7165">
        <v>654.02</v>
      </c>
      <c r="J7165">
        <v>4</v>
      </c>
      <c r="K7165" t="s">
        <v>36</v>
      </c>
    </row>
    <row r="7166" spans="1:11" x14ac:dyDescent="0.3">
      <c r="A7166" t="s">
        <v>7208</v>
      </c>
      <c r="B7166" s="1">
        <v>45477</v>
      </c>
      <c r="C7166" s="1" t="str">
        <f t="shared" si="111"/>
        <v>Jul</v>
      </c>
      <c r="D7166" t="s">
        <v>43</v>
      </c>
      <c r="E7166" t="s">
        <v>44</v>
      </c>
      <c r="F7166" t="s">
        <v>28</v>
      </c>
      <c r="G7166" t="s">
        <v>38</v>
      </c>
      <c r="H7166">
        <v>3524</v>
      </c>
      <c r="I7166">
        <v>491.84</v>
      </c>
      <c r="J7166">
        <v>5</v>
      </c>
      <c r="K7166" t="s">
        <v>29</v>
      </c>
    </row>
    <row r="7167" spans="1:11" x14ac:dyDescent="0.3">
      <c r="A7167" t="s">
        <v>7209</v>
      </c>
      <c r="B7167" s="1">
        <v>45037</v>
      </c>
      <c r="C7167" s="1" t="str">
        <f t="shared" si="111"/>
        <v>Apr</v>
      </c>
      <c r="D7167" t="s">
        <v>43</v>
      </c>
      <c r="E7167" t="s">
        <v>44</v>
      </c>
      <c r="F7167" t="s">
        <v>13</v>
      </c>
      <c r="G7167" t="s">
        <v>19</v>
      </c>
      <c r="H7167">
        <v>1147</v>
      </c>
      <c r="I7167">
        <v>313.3</v>
      </c>
      <c r="J7167">
        <v>5</v>
      </c>
      <c r="K7167" t="s">
        <v>20</v>
      </c>
    </row>
    <row r="7168" spans="1:11" x14ac:dyDescent="0.3">
      <c r="A7168" t="s">
        <v>7210</v>
      </c>
      <c r="B7168" s="1">
        <v>45019</v>
      </c>
      <c r="C7168" s="1" t="str">
        <f t="shared" si="111"/>
        <v>Apr</v>
      </c>
      <c r="D7168" t="s">
        <v>50</v>
      </c>
      <c r="E7168" t="s">
        <v>51</v>
      </c>
      <c r="F7168" t="s">
        <v>28</v>
      </c>
      <c r="G7168" t="s">
        <v>14</v>
      </c>
      <c r="H7168">
        <v>2715</v>
      </c>
      <c r="I7168">
        <v>279.91000000000003</v>
      </c>
      <c r="J7168">
        <v>3</v>
      </c>
      <c r="K7168" t="s">
        <v>20</v>
      </c>
    </row>
    <row r="7169" spans="1:11" x14ac:dyDescent="0.3">
      <c r="A7169" t="s">
        <v>7211</v>
      </c>
      <c r="B7169" s="1">
        <v>45126</v>
      </c>
      <c r="C7169" s="1" t="str">
        <f t="shared" si="111"/>
        <v>Jul</v>
      </c>
      <c r="D7169" t="s">
        <v>31</v>
      </c>
      <c r="E7169" t="s">
        <v>32</v>
      </c>
      <c r="F7169" t="s">
        <v>13</v>
      </c>
      <c r="G7169" t="s">
        <v>24</v>
      </c>
      <c r="H7169">
        <v>2489</v>
      </c>
      <c r="I7169">
        <v>645.58000000000004</v>
      </c>
      <c r="J7169">
        <v>2</v>
      </c>
      <c r="K7169" t="s">
        <v>29</v>
      </c>
    </row>
    <row r="7170" spans="1:11" x14ac:dyDescent="0.3">
      <c r="A7170" t="s">
        <v>7212</v>
      </c>
      <c r="B7170" s="1">
        <v>44935</v>
      </c>
      <c r="C7170" s="1" t="str">
        <f t="shared" ref="C7170:C7233" si="112">TEXT(B7170,"mmm")</f>
        <v>Jan</v>
      </c>
      <c r="D7170" t="s">
        <v>43</v>
      </c>
      <c r="E7170" t="s">
        <v>44</v>
      </c>
      <c r="F7170" t="s">
        <v>13</v>
      </c>
      <c r="G7170" t="s">
        <v>14</v>
      </c>
      <c r="H7170">
        <v>3162</v>
      </c>
      <c r="I7170">
        <v>605.61</v>
      </c>
      <c r="J7170">
        <v>4</v>
      </c>
      <c r="K7170" t="s">
        <v>20</v>
      </c>
    </row>
    <row r="7171" spans="1:11" x14ac:dyDescent="0.3">
      <c r="A7171" t="s">
        <v>7213</v>
      </c>
      <c r="B7171" s="1">
        <v>45564</v>
      </c>
      <c r="C7171" s="1" t="str">
        <f t="shared" si="112"/>
        <v>Sep</v>
      </c>
      <c r="D7171" t="s">
        <v>11</v>
      </c>
      <c r="E7171" t="s">
        <v>12</v>
      </c>
      <c r="F7171" t="s">
        <v>23</v>
      </c>
      <c r="G7171" t="s">
        <v>24</v>
      </c>
      <c r="H7171">
        <v>3291</v>
      </c>
      <c r="I7171">
        <v>666.38</v>
      </c>
      <c r="J7171">
        <v>2</v>
      </c>
      <c r="K7171" t="s">
        <v>20</v>
      </c>
    </row>
    <row r="7172" spans="1:11" x14ac:dyDescent="0.3">
      <c r="A7172" t="s">
        <v>7214</v>
      </c>
      <c r="B7172" s="1">
        <v>45547</v>
      </c>
      <c r="C7172" s="1" t="str">
        <f t="shared" si="112"/>
        <v>Sep</v>
      </c>
      <c r="D7172" t="s">
        <v>86</v>
      </c>
      <c r="E7172" t="s">
        <v>87</v>
      </c>
      <c r="F7172" t="s">
        <v>28</v>
      </c>
      <c r="G7172" t="s">
        <v>68</v>
      </c>
      <c r="H7172">
        <v>1202</v>
      </c>
      <c r="I7172">
        <v>353.87</v>
      </c>
      <c r="J7172">
        <v>4</v>
      </c>
      <c r="K7172" t="s">
        <v>15</v>
      </c>
    </row>
    <row r="7173" spans="1:11" x14ac:dyDescent="0.3">
      <c r="A7173" t="s">
        <v>7215</v>
      </c>
      <c r="B7173" s="1">
        <v>44954</v>
      </c>
      <c r="C7173" s="1" t="str">
        <f t="shared" si="112"/>
        <v>Jan</v>
      </c>
      <c r="D7173" t="s">
        <v>11</v>
      </c>
      <c r="E7173" t="s">
        <v>12</v>
      </c>
      <c r="F7173" t="s">
        <v>23</v>
      </c>
      <c r="G7173" t="s">
        <v>68</v>
      </c>
      <c r="H7173">
        <v>723</v>
      </c>
      <c r="I7173">
        <v>124.64</v>
      </c>
      <c r="J7173">
        <v>1</v>
      </c>
      <c r="K7173" t="s">
        <v>15</v>
      </c>
    </row>
    <row r="7174" spans="1:11" x14ac:dyDescent="0.3">
      <c r="A7174" t="s">
        <v>7216</v>
      </c>
      <c r="B7174" s="1">
        <v>45267</v>
      </c>
      <c r="C7174" s="1" t="str">
        <f t="shared" si="112"/>
        <v>Dec</v>
      </c>
      <c r="D7174" t="s">
        <v>43</v>
      </c>
      <c r="E7174" t="s">
        <v>44</v>
      </c>
      <c r="F7174" t="s">
        <v>40</v>
      </c>
      <c r="G7174" t="s">
        <v>19</v>
      </c>
      <c r="H7174">
        <v>2373</v>
      </c>
      <c r="I7174">
        <v>194.91</v>
      </c>
      <c r="J7174">
        <v>2</v>
      </c>
      <c r="K7174" t="s">
        <v>36</v>
      </c>
    </row>
    <row r="7175" spans="1:11" x14ac:dyDescent="0.3">
      <c r="A7175" t="s">
        <v>7217</v>
      </c>
      <c r="B7175" s="1">
        <v>45088</v>
      </c>
      <c r="C7175" s="1" t="str">
        <f t="shared" si="112"/>
        <v>Jun</v>
      </c>
      <c r="D7175" t="s">
        <v>22</v>
      </c>
      <c r="E7175" t="s">
        <v>12</v>
      </c>
      <c r="F7175" t="s">
        <v>23</v>
      </c>
      <c r="G7175" t="s">
        <v>35</v>
      </c>
      <c r="H7175">
        <v>3988</v>
      </c>
      <c r="I7175">
        <v>809.23</v>
      </c>
      <c r="J7175">
        <v>1</v>
      </c>
      <c r="K7175" t="s">
        <v>29</v>
      </c>
    </row>
    <row r="7176" spans="1:11" x14ac:dyDescent="0.3">
      <c r="A7176" t="s">
        <v>7218</v>
      </c>
      <c r="B7176" s="1">
        <v>45402</v>
      </c>
      <c r="C7176" s="1" t="str">
        <f t="shared" si="112"/>
        <v>Apr</v>
      </c>
      <c r="D7176" t="s">
        <v>17</v>
      </c>
      <c r="E7176" t="s">
        <v>18</v>
      </c>
      <c r="F7176" t="s">
        <v>13</v>
      </c>
      <c r="G7176" t="s">
        <v>68</v>
      </c>
      <c r="H7176">
        <v>3899</v>
      </c>
      <c r="I7176">
        <v>1126.54</v>
      </c>
      <c r="J7176">
        <v>3</v>
      </c>
      <c r="K7176" t="s">
        <v>20</v>
      </c>
    </row>
    <row r="7177" spans="1:11" x14ac:dyDescent="0.3">
      <c r="A7177" t="s">
        <v>7219</v>
      </c>
      <c r="B7177" s="1">
        <v>45148</v>
      </c>
      <c r="C7177" s="1" t="str">
        <f t="shared" si="112"/>
        <v>Aug</v>
      </c>
      <c r="D7177" t="s">
        <v>11</v>
      </c>
      <c r="E7177" t="s">
        <v>12</v>
      </c>
      <c r="F7177" t="s">
        <v>40</v>
      </c>
      <c r="G7177" t="s">
        <v>19</v>
      </c>
      <c r="H7177">
        <v>397</v>
      </c>
      <c r="I7177">
        <v>115.29</v>
      </c>
      <c r="J7177">
        <v>3</v>
      </c>
      <c r="K7177" t="s">
        <v>36</v>
      </c>
    </row>
    <row r="7178" spans="1:11" x14ac:dyDescent="0.3">
      <c r="A7178" t="s">
        <v>7220</v>
      </c>
      <c r="B7178" s="1">
        <v>45280</v>
      </c>
      <c r="C7178" s="1" t="str">
        <f t="shared" si="112"/>
        <v>Dec</v>
      </c>
      <c r="D7178" t="s">
        <v>47</v>
      </c>
      <c r="E7178" t="s">
        <v>48</v>
      </c>
      <c r="F7178" t="s">
        <v>23</v>
      </c>
      <c r="G7178" t="s">
        <v>53</v>
      </c>
      <c r="H7178">
        <v>3460</v>
      </c>
      <c r="I7178">
        <v>992.22</v>
      </c>
      <c r="J7178">
        <v>4</v>
      </c>
      <c r="K7178" t="s">
        <v>36</v>
      </c>
    </row>
    <row r="7179" spans="1:11" x14ac:dyDescent="0.3">
      <c r="A7179" t="s">
        <v>7221</v>
      </c>
      <c r="B7179" s="1">
        <v>45037</v>
      </c>
      <c r="C7179" s="1" t="str">
        <f t="shared" si="112"/>
        <v>Apr</v>
      </c>
      <c r="D7179" t="s">
        <v>17</v>
      </c>
      <c r="E7179" t="s">
        <v>18</v>
      </c>
      <c r="F7179" t="s">
        <v>40</v>
      </c>
      <c r="G7179" t="s">
        <v>24</v>
      </c>
      <c r="H7179">
        <v>4412</v>
      </c>
      <c r="I7179">
        <v>242.44</v>
      </c>
      <c r="J7179">
        <v>4</v>
      </c>
      <c r="K7179" t="s">
        <v>36</v>
      </c>
    </row>
    <row r="7180" spans="1:11" x14ac:dyDescent="0.3">
      <c r="A7180" t="s">
        <v>7222</v>
      </c>
      <c r="B7180" s="1">
        <v>45273</v>
      </c>
      <c r="C7180" s="1" t="str">
        <f t="shared" si="112"/>
        <v>Dec</v>
      </c>
      <c r="D7180" t="s">
        <v>11</v>
      </c>
      <c r="E7180" t="s">
        <v>12</v>
      </c>
      <c r="F7180" t="s">
        <v>13</v>
      </c>
      <c r="G7180" t="s">
        <v>55</v>
      </c>
      <c r="H7180">
        <v>2033</v>
      </c>
      <c r="I7180">
        <v>590.54</v>
      </c>
      <c r="J7180">
        <v>5</v>
      </c>
      <c r="K7180" t="s">
        <v>36</v>
      </c>
    </row>
    <row r="7181" spans="1:11" x14ac:dyDescent="0.3">
      <c r="A7181" t="s">
        <v>7223</v>
      </c>
      <c r="B7181" s="1">
        <v>45348</v>
      </c>
      <c r="C7181" s="1" t="str">
        <f t="shared" si="112"/>
        <v>Feb</v>
      </c>
      <c r="D7181" t="s">
        <v>43</v>
      </c>
      <c r="E7181" t="s">
        <v>44</v>
      </c>
      <c r="F7181" t="s">
        <v>23</v>
      </c>
      <c r="G7181" t="s">
        <v>68</v>
      </c>
      <c r="H7181">
        <v>3811</v>
      </c>
      <c r="I7181">
        <v>910.47</v>
      </c>
      <c r="J7181">
        <v>5</v>
      </c>
      <c r="K7181" t="s">
        <v>36</v>
      </c>
    </row>
    <row r="7182" spans="1:11" x14ac:dyDescent="0.3">
      <c r="A7182" t="s">
        <v>7224</v>
      </c>
      <c r="B7182" s="1">
        <v>45506</v>
      </c>
      <c r="C7182" s="1" t="str">
        <f t="shared" si="112"/>
        <v>Aug</v>
      </c>
      <c r="D7182" t="s">
        <v>47</v>
      </c>
      <c r="E7182" t="s">
        <v>48</v>
      </c>
      <c r="F7182" t="s">
        <v>40</v>
      </c>
      <c r="G7182" t="s">
        <v>53</v>
      </c>
      <c r="H7182">
        <v>565</v>
      </c>
      <c r="I7182">
        <v>40.89</v>
      </c>
      <c r="J7182">
        <v>4</v>
      </c>
      <c r="K7182" t="s">
        <v>29</v>
      </c>
    </row>
    <row r="7183" spans="1:11" x14ac:dyDescent="0.3">
      <c r="A7183" t="s">
        <v>7225</v>
      </c>
      <c r="B7183" s="1">
        <v>45419</v>
      </c>
      <c r="C7183" s="1" t="str">
        <f t="shared" si="112"/>
        <v>May</v>
      </c>
      <c r="D7183" t="s">
        <v>34</v>
      </c>
      <c r="E7183" t="s">
        <v>34</v>
      </c>
      <c r="F7183" t="s">
        <v>23</v>
      </c>
      <c r="G7183" t="s">
        <v>68</v>
      </c>
      <c r="H7183">
        <v>1234</v>
      </c>
      <c r="I7183">
        <v>357.13</v>
      </c>
      <c r="J7183">
        <v>4</v>
      </c>
      <c r="K7183" t="s">
        <v>29</v>
      </c>
    </row>
    <row r="7184" spans="1:11" x14ac:dyDescent="0.3">
      <c r="A7184" t="s">
        <v>7226</v>
      </c>
      <c r="B7184" s="1">
        <v>45480</v>
      </c>
      <c r="C7184" s="1" t="str">
        <f t="shared" si="112"/>
        <v>Jul</v>
      </c>
      <c r="D7184" t="s">
        <v>86</v>
      </c>
      <c r="E7184" t="s">
        <v>87</v>
      </c>
      <c r="F7184" t="s">
        <v>13</v>
      </c>
      <c r="G7184" t="s">
        <v>24</v>
      </c>
      <c r="H7184">
        <v>2782</v>
      </c>
      <c r="I7184">
        <v>681.02</v>
      </c>
      <c r="J7184">
        <v>1</v>
      </c>
      <c r="K7184" t="s">
        <v>15</v>
      </c>
    </row>
    <row r="7185" spans="1:11" x14ac:dyDescent="0.3">
      <c r="A7185" t="s">
        <v>7227</v>
      </c>
      <c r="B7185" s="1">
        <v>45244</v>
      </c>
      <c r="C7185" s="1" t="str">
        <f t="shared" si="112"/>
        <v>Nov</v>
      </c>
      <c r="D7185" t="s">
        <v>50</v>
      </c>
      <c r="E7185" t="s">
        <v>51</v>
      </c>
      <c r="F7185" t="s">
        <v>40</v>
      </c>
      <c r="G7185" t="s">
        <v>38</v>
      </c>
      <c r="H7185">
        <v>623</v>
      </c>
      <c r="I7185">
        <v>111.47</v>
      </c>
      <c r="J7185">
        <v>1</v>
      </c>
      <c r="K7185" t="s">
        <v>36</v>
      </c>
    </row>
    <row r="7186" spans="1:11" x14ac:dyDescent="0.3">
      <c r="A7186" t="s">
        <v>7228</v>
      </c>
      <c r="B7186" s="1">
        <v>45320</v>
      </c>
      <c r="C7186" s="1" t="str">
        <f t="shared" si="112"/>
        <v>Jan</v>
      </c>
      <c r="D7186" t="s">
        <v>47</v>
      </c>
      <c r="E7186" t="s">
        <v>48</v>
      </c>
      <c r="F7186" t="s">
        <v>13</v>
      </c>
      <c r="G7186" t="s">
        <v>55</v>
      </c>
      <c r="H7186">
        <v>3137</v>
      </c>
      <c r="I7186">
        <v>810.69</v>
      </c>
      <c r="J7186">
        <v>1</v>
      </c>
      <c r="K7186" t="s">
        <v>20</v>
      </c>
    </row>
    <row r="7187" spans="1:11" x14ac:dyDescent="0.3">
      <c r="A7187" t="s">
        <v>7229</v>
      </c>
      <c r="B7187" s="1">
        <v>45232</v>
      </c>
      <c r="C7187" s="1" t="str">
        <f t="shared" si="112"/>
        <v>Nov</v>
      </c>
      <c r="D7187" t="s">
        <v>11</v>
      </c>
      <c r="E7187" t="s">
        <v>12</v>
      </c>
      <c r="F7187" t="s">
        <v>40</v>
      </c>
      <c r="G7187" t="s">
        <v>53</v>
      </c>
      <c r="H7187">
        <v>1802</v>
      </c>
      <c r="I7187">
        <v>404.35</v>
      </c>
      <c r="J7187">
        <v>4</v>
      </c>
      <c r="K7187" t="s">
        <v>20</v>
      </c>
    </row>
    <row r="7188" spans="1:11" x14ac:dyDescent="0.3">
      <c r="A7188" t="s">
        <v>7230</v>
      </c>
      <c r="B7188" s="1">
        <v>45109</v>
      </c>
      <c r="C7188" s="1" t="str">
        <f t="shared" si="112"/>
        <v>Jul</v>
      </c>
      <c r="D7188" t="s">
        <v>17</v>
      </c>
      <c r="E7188" t="s">
        <v>18</v>
      </c>
      <c r="F7188" t="s">
        <v>40</v>
      </c>
      <c r="G7188" t="s">
        <v>55</v>
      </c>
      <c r="H7188">
        <v>2188</v>
      </c>
      <c r="I7188">
        <v>639.9</v>
      </c>
      <c r="J7188">
        <v>3</v>
      </c>
      <c r="K7188" t="s">
        <v>15</v>
      </c>
    </row>
    <row r="7189" spans="1:11" x14ac:dyDescent="0.3">
      <c r="A7189" t="s">
        <v>7231</v>
      </c>
      <c r="B7189" s="1">
        <v>45108</v>
      </c>
      <c r="C7189" s="1" t="str">
        <f t="shared" si="112"/>
        <v>Jul</v>
      </c>
      <c r="D7189" t="s">
        <v>11</v>
      </c>
      <c r="E7189" t="s">
        <v>12</v>
      </c>
      <c r="F7189" t="s">
        <v>40</v>
      </c>
      <c r="G7189" t="s">
        <v>68</v>
      </c>
      <c r="H7189">
        <v>4166</v>
      </c>
      <c r="I7189">
        <v>913.33</v>
      </c>
      <c r="J7189">
        <v>3</v>
      </c>
      <c r="K7189" t="s">
        <v>29</v>
      </c>
    </row>
    <row r="7190" spans="1:11" x14ac:dyDescent="0.3">
      <c r="A7190" t="s">
        <v>7232</v>
      </c>
      <c r="B7190" s="1">
        <v>45576</v>
      </c>
      <c r="C7190" s="1" t="str">
        <f t="shared" si="112"/>
        <v>Oct</v>
      </c>
      <c r="D7190" t="s">
        <v>47</v>
      </c>
      <c r="E7190" t="s">
        <v>48</v>
      </c>
      <c r="F7190" t="s">
        <v>13</v>
      </c>
      <c r="G7190" t="s">
        <v>38</v>
      </c>
      <c r="H7190">
        <v>494</v>
      </c>
      <c r="I7190">
        <v>139.44</v>
      </c>
      <c r="J7190">
        <v>2</v>
      </c>
      <c r="K7190" t="s">
        <v>29</v>
      </c>
    </row>
    <row r="7191" spans="1:11" x14ac:dyDescent="0.3">
      <c r="A7191" t="s">
        <v>7233</v>
      </c>
      <c r="B7191" s="1">
        <v>45074</v>
      </c>
      <c r="C7191" s="1" t="str">
        <f t="shared" si="112"/>
        <v>May</v>
      </c>
      <c r="D7191" t="s">
        <v>31</v>
      </c>
      <c r="E7191" t="s">
        <v>32</v>
      </c>
      <c r="F7191" t="s">
        <v>13</v>
      </c>
      <c r="G7191" t="s">
        <v>14</v>
      </c>
      <c r="H7191">
        <v>1432</v>
      </c>
      <c r="I7191">
        <v>291.22000000000003</v>
      </c>
      <c r="J7191">
        <v>1</v>
      </c>
      <c r="K7191" t="s">
        <v>36</v>
      </c>
    </row>
    <row r="7192" spans="1:11" x14ac:dyDescent="0.3">
      <c r="A7192" t="s">
        <v>7234</v>
      </c>
      <c r="B7192" s="1">
        <v>45465</v>
      </c>
      <c r="C7192" s="1" t="str">
        <f t="shared" si="112"/>
        <v>Jun</v>
      </c>
      <c r="D7192" t="s">
        <v>47</v>
      </c>
      <c r="E7192" t="s">
        <v>48</v>
      </c>
      <c r="F7192" t="s">
        <v>40</v>
      </c>
      <c r="G7192" t="s">
        <v>24</v>
      </c>
      <c r="H7192">
        <v>1820</v>
      </c>
      <c r="I7192">
        <v>215.22</v>
      </c>
      <c r="J7192">
        <v>2</v>
      </c>
      <c r="K7192" t="s">
        <v>36</v>
      </c>
    </row>
    <row r="7193" spans="1:11" x14ac:dyDescent="0.3">
      <c r="A7193" t="s">
        <v>7235</v>
      </c>
      <c r="B7193" s="1">
        <v>45540</v>
      </c>
      <c r="C7193" s="1" t="str">
        <f t="shared" si="112"/>
        <v>Sep</v>
      </c>
      <c r="D7193" t="s">
        <v>22</v>
      </c>
      <c r="E7193" t="s">
        <v>12</v>
      </c>
      <c r="F7193" t="s">
        <v>23</v>
      </c>
      <c r="G7193" t="s">
        <v>19</v>
      </c>
      <c r="H7193">
        <v>666</v>
      </c>
      <c r="I7193">
        <v>194.41</v>
      </c>
      <c r="J7193">
        <v>2</v>
      </c>
      <c r="K7193" t="s">
        <v>20</v>
      </c>
    </row>
    <row r="7194" spans="1:11" x14ac:dyDescent="0.3">
      <c r="A7194" t="s">
        <v>7236</v>
      </c>
      <c r="B7194" s="1">
        <v>45229</v>
      </c>
      <c r="C7194" s="1" t="str">
        <f t="shared" si="112"/>
        <v>Oct</v>
      </c>
      <c r="D7194" t="s">
        <v>17</v>
      </c>
      <c r="E7194" t="s">
        <v>18</v>
      </c>
      <c r="F7194" t="s">
        <v>40</v>
      </c>
      <c r="G7194" t="s">
        <v>14</v>
      </c>
      <c r="H7194">
        <v>4022</v>
      </c>
      <c r="I7194">
        <v>1141</v>
      </c>
      <c r="J7194">
        <v>3</v>
      </c>
      <c r="K7194" t="s">
        <v>20</v>
      </c>
    </row>
    <row r="7195" spans="1:11" x14ac:dyDescent="0.3">
      <c r="A7195" t="s">
        <v>7237</v>
      </c>
      <c r="B7195" s="1">
        <v>45201</v>
      </c>
      <c r="C7195" s="1" t="str">
        <f t="shared" si="112"/>
        <v>Oct</v>
      </c>
      <c r="D7195" t="s">
        <v>47</v>
      </c>
      <c r="E7195" t="s">
        <v>48</v>
      </c>
      <c r="F7195" t="s">
        <v>13</v>
      </c>
      <c r="G7195" t="s">
        <v>35</v>
      </c>
      <c r="H7195">
        <v>1226</v>
      </c>
      <c r="I7195">
        <v>226.33</v>
      </c>
      <c r="J7195">
        <v>2</v>
      </c>
      <c r="K7195" t="s">
        <v>29</v>
      </c>
    </row>
    <row r="7196" spans="1:11" x14ac:dyDescent="0.3">
      <c r="A7196" t="s">
        <v>7238</v>
      </c>
      <c r="B7196" s="1">
        <v>45535</v>
      </c>
      <c r="C7196" s="1" t="str">
        <f t="shared" si="112"/>
        <v>Aug</v>
      </c>
      <c r="D7196" t="s">
        <v>11</v>
      </c>
      <c r="E7196" t="s">
        <v>12</v>
      </c>
      <c r="F7196" t="s">
        <v>40</v>
      </c>
      <c r="G7196" t="s">
        <v>55</v>
      </c>
      <c r="H7196">
        <v>4496</v>
      </c>
      <c r="I7196">
        <v>754.25</v>
      </c>
      <c r="J7196">
        <v>5</v>
      </c>
      <c r="K7196" t="s">
        <v>20</v>
      </c>
    </row>
    <row r="7197" spans="1:11" x14ac:dyDescent="0.3">
      <c r="A7197" t="s">
        <v>7239</v>
      </c>
      <c r="B7197" s="1">
        <v>44997</v>
      </c>
      <c r="C7197" s="1" t="str">
        <f t="shared" si="112"/>
        <v>Mar</v>
      </c>
      <c r="D7197" t="s">
        <v>22</v>
      </c>
      <c r="E7197" t="s">
        <v>12</v>
      </c>
      <c r="F7197" t="s">
        <v>28</v>
      </c>
      <c r="G7197" t="s">
        <v>24</v>
      </c>
      <c r="H7197">
        <v>3615</v>
      </c>
      <c r="I7197">
        <v>701.65</v>
      </c>
      <c r="J7197">
        <v>4</v>
      </c>
      <c r="K7197" t="s">
        <v>20</v>
      </c>
    </row>
    <row r="7198" spans="1:11" x14ac:dyDescent="0.3">
      <c r="A7198" t="s">
        <v>7240</v>
      </c>
      <c r="B7198" s="1">
        <v>44994</v>
      </c>
      <c r="C7198" s="1" t="str">
        <f t="shared" si="112"/>
        <v>Mar</v>
      </c>
      <c r="D7198" t="s">
        <v>50</v>
      </c>
      <c r="E7198" t="s">
        <v>51</v>
      </c>
      <c r="F7198" t="s">
        <v>40</v>
      </c>
      <c r="G7198" t="s">
        <v>55</v>
      </c>
      <c r="H7198">
        <v>809</v>
      </c>
      <c r="I7198">
        <v>75.86</v>
      </c>
      <c r="J7198">
        <v>3</v>
      </c>
      <c r="K7198" t="s">
        <v>36</v>
      </c>
    </row>
    <row r="7199" spans="1:11" x14ac:dyDescent="0.3">
      <c r="A7199" t="s">
        <v>7241</v>
      </c>
      <c r="B7199" s="1">
        <v>45518</v>
      </c>
      <c r="C7199" s="1" t="str">
        <f t="shared" si="112"/>
        <v>Aug</v>
      </c>
      <c r="D7199" t="s">
        <v>11</v>
      </c>
      <c r="E7199" t="s">
        <v>12</v>
      </c>
      <c r="F7199" t="s">
        <v>23</v>
      </c>
      <c r="G7199" t="s">
        <v>24</v>
      </c>
      <c r="H7199">
        <v>2936</v>
      </c>
      <c r="I7199">
        <v>617.15</v>
      </c>
      <c r="J7199">
        <v>1</v>
      </c>
      <c r="K7199" t="s">
        <v>36</v>
      </c>
    </row>
    <row r="7200" spans="1:11" x14ac:dyDescent="0.3">
      <c r="A7200" t="s">
        <v>7242</v>
      </c>
      <c r="B7200" s="1">
        <v>45310</v>
      </c>
      <c r="C7200" s="1" t="str">
        <f t="shared" si="112"/>
        <v>Jan</v>
      </c>
      <c r="D7200" t="s">
        <v>86</v>
      </c>
      <c r="E7200" t="s">
        <v>87</v>
      </c>
      <c r="F7200" t="s">
        <v>13</v>
      </c>
      <c r="G7200" t="s">
        <v>24</v>
      </c>
      <c r="H7200">
        <v>2925</v>
      </c>
      <c r="I7200">
        <v>419.29</v>
      </c>
      <c r="J7200">
        <v>2</v>
      </c>
      <c r="K7200" t="s">
        <v>29</v>
      </c>
    </row>
    <row r="7201" spans="1:11" x14ac:dyDescent="0.3">
      <c r="A7201" t="s">
        <v>7243</v>
      </c>
      <c r="B7201" s="1">
        <v>45186</v>
      </c>
      <c r="C7201" s="1" t="str">
        <f t="shared" si="112"/>
        <v>Sep</v>
      </c>
      <c r="D7201" t="s">
        <v>11</v>
      </c>
      <c r="E7201" t="s">
        <v>12</v>
      </c>
      <c r="F7201" t="s">
        <v>13</v>
      </c>
      <c r="G7201" t="s">
        <v>14</v>
      </c>
      <c r="H7201">
        <v>980</v>
      </c>
      <c r="I7201">
        <v>154.79</v>
      </c>
      <c r="J7201">
        <v>5</v>
      </c>
      <c r="K7201" t="s">
        <v>15</v>
      </c>
    </row>
    <row r="7202" spans="1:11" x14ac:dyDescent="0.3">
      <c r="A7202" t="s">
        <v>7244</v>
      </c>
      <c r="B7202" s="1">
        <v>45290</v>
      </c>
      <c r="C7202" s="1" t="str">
        <f t="shared" si="112"/>
        <v>Dec</v>
      </c>
      <c r="D7202" t="s">
        <v>11</v>
      </c>
      <c r="E7202" t="s">
        <v>12</v>
      </c>
      <c r="F7202" t="s">
        <v>40</v>
      </c>
      <c r="G7202" t="s">
        <v>35</v>
      </c>
      <c r="H7202">
        <v>1790</v>
      </c>
      <c r="I7202">
        <v>368.18</v>
      </c>
      <c r="J7202">
        <v>5</v>
      </c>
      <c r="K7202" t="s">
        <v>20</v>
      </c>
    </row>
    <row r="7203" spans="1:11" x14ac:dyDescent="0.3">
      <c r="A7203" t="s">
        <v>7245</v>
      </c>
      <c r="B7203" s="1">
        <v>45143</v>
      </c>
      <c r="C7203" s="1" t="str">
        <f t="shared" si="112"/>
        <v>Aug</v>
      </c>
      <c r="D7203" t="s">
        <v>50</v>
      </c>
      <c r="E7203" t="s">
        <v>51</v>
      </c>
      <c r="F7203" t="s">
        <v>28</v>
      </c>
      <c r="G7203" t="s">
        <v>24</v>
      </c>
      <c r="H7203">
        <v>4983</v>
      </c>
      <c r="I7203">
        <v>974.33</v>
      </c>
      <c r="J7203">
        <v>1</v>
      </c>
      <c r="K7203" t="s">
        <v>15</v>
      </c>
    </row>
    <row r="7204" spans="1:11" x14ac:dyDescent="0.3">
      <c r="A7204" t="s">
        <v>7246</v>
      </c>
      <c r="B7204" s="1">
        <v>45577</v>
      </c>
      <c r="C7204" s="1" t="str">
        <f t="shared" si="112"/>
        <v>Oct</v>
      </c>
      <c r="D7204" t="s">
        <v>43</v>
      </c>
      <c r="E7204" t="s">
        <v>44</v>
      </c>
      <c r="F7204" t="s">
        <v>28</v>
      </c>
      <c r="G7204" t="s">
        <v>35</v>
      </c>
      <c r="H7204">
        <v>3502</v>
      </c>
      <c r="I7204">
        <v>980.14</v>
      </c>
      <c r="J7204">
        <v>4</v>
      </c>
      <c r="K7204" t="s">
        <v>29</v>
      </c>
    </row>
    <row r="7205" spans="1:11" x14ac:dyDescent="0.3">
      <c r="A7205" t="s">
        <v>7247</v>
      </c>
      <c r="B7205" s="1">
        <v>45524</v>
      </c>
      <c r="C7205" s="1" t="str">
        <f t="shared" si="112"/>
        <v>Aug</v>
      </c>
      <c r="D7205" t="s">
        <v>43</v>
      </c>
      <c r="E7205" t="s">
        <v>44</v>
      </c>
      <c r="F7205" t="s">
        <v>28</v>
      </c>
      <c r="G7205" t="s">
        <v>19</v>
      </c>
      <c r="H7205">
        <v>3595</v>
      </c>
      <c r="I7205">
        <v>567.62</v>
      </c>
      <c r="J7205">
        <v>2</v>
      </c>
      <c r="K7205" t="s">
        <v>20</v>
      </c>
    </row>
    <row r="7206" spans="1:11" x14ac:dyDescent="0.3">
      <c r="A7206" t="s">
        <v>7248</v>
      </c>
      <c r="B7206" s="1">
        <v>44989</v>
      </c>
      <c r="C7206" s="1" t="str">
        <f t="shared" si="112"/>
        <v>Mar</v>
      </c>
      <c r="D7206" t="s">
        <v>22</v>
      </c>
      <c r="E7206" t="s">
        <v>12</v>
      </c>
      <c r="F7206" t="s">
        <v>13</v>
      </c>
      <c r="G7206" t="s">
        <v>68</v>
      </c>
      <c r="H7206">
        <v>2654</v>
      </c>
      <c r="I7206">
        <v>334.93</v>
      </c>
      <c r="J7206">
        <v>1</v>
      </c>
      <c r="K7206" t="s">
        <v>36</v>
      </c>
    </row>
    <row r="7207" spans="1:11" x14ac:dyDescent="0.3">
      <c r="A7207" t="s">
        <v>7249</v>
      </c>
      <c r="B7207" s="1">
        <v>45302</v>
      </c>
      <c r="C7207" s="1" t="str">
        <f t="shared" si="112"/>
        <v>Jan</v>
      </c>
      <c r="D7207" t="s">
        <v>17</v>
      </c>
      <c r="E7207" t="s">
        <v>18</v>
      </c>
      <c r="F7207" t="s">
        <v>28</v>
      </c>
      <c r="G7207" t="s">
        <v>53</v>
      </c>
      <c r="H7207">
        <v>4396</v>
      </c>
      <c r="I7207">
        <v>1091.27</v>
      </c>
      <c r="J7207">
        <v>5</v>
      </c>
      <c r="K7207" t="s">
        <v>20</v>
      </c>
    </row>
    <row r="7208" spans="1:11" x14ac:dyDescent="0.3">
      <c r="A7208" t="s">
        <v>7250</v>
      </c>
      <c r="B7208" s="1">
        <v>45103</v>
      </c>
      <c r="C7208" s="1" t="str">
        <f t="shared" si="112"/>
        <v>Jun</v>
      </c>
      <c r="D7208" t="s">
        <v>34</v>
      </c>
      <c r="E7208" t="s">
        <v>34</v>
      </c>
      <c r="F7208" t="s">
        <v>13</v>
      </c>
      <c r="G7208" t="s">
        <v>55</v>
      </c>
      <c r="H7208">
        <v>3537</v>
      </c>
      <c r="I7208">
        <v>548.73</v>
      </c>
      <c r="J7208">
        <v>2</v>
      </c>
      <c r="K7208" t="s">
        <v>36</v>
      </c>
    </row>
    <row r="7209" spans="1:11" x14ac:dyDescent="0.3">
      <c r="A7209" t="s">
        <v>7251</v>
      </c>
      <c r="B7209" s="1">
        <v>45197</v>
      </c>
      <c r="C7209" s="1" t="str">
        <f t="shared" si="112"/>
        <v>Sep</v>
      </c>
      <c r="D7209" t="s">
        <v>43</v>
      </c>
      <c r="E7209" t="s">
        <v>44</v>
      </c>
      <c r="F7209" t="s">
        <v>28</v>
      </c>
      <c r="G7209" t="s">
        <v>68</v>
      </c>
      <c r="H7209">
        <v>3745</v>
      </c>
      <c r="I7209">
        <v>413.74</v>
      </c>
      <c r="J7209">
        <v>5</v>
      </c>
      <c r="K7209" t="s">
        <v>20</v>
      </c>
    </row>
    <row r="7210" spans="1:11" x14ac:dyDescent="0.3">
      <c r="A7210" t="s">
        <v>7252</v>
      </c>
      <c r="B7210" s="1">
        <v>45181</v>
      </c>
      <c r="C7210" s="1" t="str">
        <f t="shared" si="112"/>
        <v>Sep</v>
      </c>
      <c r="D7210" t="s">
        <v>31</v>
      </c>
      <c r="E7210" t="s">
        <v>32</v>
      </c>
      <c r="F7210" t="s">
        <v>13</v>
      </c>
      <c r="G7210" t="s">
        <v>35</v>
      </c>
      <c r="H7210">
        <v>3219</v>
      </c>
      <c r="I7210">
        <v>681.36</v>
      </c>
      <c r="J7210">
        <v>1</v>
      </c>
      <c r="K7210" t="s">
        <v>36</v>
      </c>
    </row>
    <row r="7211" spans="1:11" x14ac:dyDescent="0.3">
      <c r="A7211" t="s">
        <v>7253</v>
      </c>
      <c r="B7211" s="1">
        <v>45109</v>
      </c>
      <c r="C7211" s="1" t="str">
        <f t="shared" si="112"/>
        <v>Jul</v>
      </c>
      <c r="D7211" t="s">
        <v>47</v>
      </c>
      <c r="E7211" t="s">
        <v>48</v>
      </c>
      <c r="F7211" t="s">
        <v>23</v>
      </c>
      <c r="G7211" t="s">
        <v>38</v>
      </c>
      <c r="H7211">
        <v>4254</v>
      </c>
      <c r="I7211">
        <v>573.37</v>
      </c>
      <c r="J7211">
        <v>3</v>
      </c>
      <c r="K7211" t="s">
        <v>20</v>
      </c>
    </row>
    <row r="7212" spans="1:11" x14ac:dyDescent="0.3">
      <c r="A7212" t="s">
        <v>7254</v>
      </c>
      <c r="B7212" s="1">
        <v>45287</v>
      </c>
      <c r="C7212" s="1" t="str">
        <f t="shared" si="112"/>
        <v>Dec</v>
      </c>
      <c r="D7212" t="s">
        <v>17</v>
      </c>
      <c r="E7212" t="s">
        <v>18</v>
      </c>
      <c r="F7212" t="s">
        <v>40</v>
      </c>
      <c r="G7212" t="s">
        <v>14</v>
      </c>
      <c r="H7212">
        <v>3267</v>
      </c>
      <c r="I7212">
        <v>884.32</v>
      </c>
      <c r="J7212">
        <v>4</v>
      </c>
      <c r="K7212" t="s">
        <v>29</v>
      </c>
    </row>
    <row r="7213" spans="1:11" x14ac:dyDescent="0.3">
      <c r="A7213" t="s">
        <v>7255</v>
      </c>
      <c r="B7213" s="1">
        <v>45108</v>
      </c>
      <c r="C7213" s="1" t="str">
        <f t="shared" si="112"/>
        <v>Jul</v>
      </c>
      <c r="D7213" t="s">
        <v>86</v>
      </c>
      <c r="E7213" t="s">
        <v>87</v>
      </c>
      <c r="F7213" t="s">
        <v>40</v>
      </c>
      <c r="G7213" t="s">
        <v>55</v>
      </c>
      <c r="H7213">
        <v>4735</v>
      </c>
      <c r="I7213">
        <v>1089.19</v>
      </c>
      <c r="J7213">
        <v>5</v>
      </c>
      <c r="K7213" t="s">
        <v>36</v>
      </c>
    </row>
    <row r="7214" spans="1:11" x14ac:dyDescent="0.3">
      <c r="A7214" t="s">
        <v>7256</v>
      </c>
      <c r="B7214" s="1">
        <v>45351</v>
      </c>
      <c r="C7214" s="1" t="str">
        <f t="shared" si="112"/>
        <v>Feb</v>
      </c>
      <c r="D7214" t="s">
        <v>47</v>
      </c>
      <c r="E7214" t="s">
        <v>48</v>
      </c>
      <c r="F7214" t="s">
        <v>28</v>
      </c>
      <c r="G7214" t="s">
        <v>53</v>
      </c>
      <c r="H7214">
        <v>1455</v>
      </c>
      <c r="I7214">
        <v>190.37</v>
      </c>
      <c r="J7214">
        <v>2</v>
      </c>
      <c r="K7214" t="s">
        <v>36</v>
      </c>
    </row>
    <row r="7215" spans="1:11" x14ac:dyDescent="0.3">
      <c r="A7215" t="s">
        <v>7257</v>
      </c>
      <c r="B7215" s="1">
        <v>45009</v>
      </c>
      <c r="C7215" s="1" t="str">
        <f t="shared" si="112"/>
        <v>Mar</v>
      </c>
      <c r="D7215" t="s">
        <v>47</v>
      </c>
      <c r="E7215" t="s">
        <v>48</v>
      </c>
      <c r="F7215" t="s">
        <v>40</v>
      </c>
      <c r="G7215" t="s">
        <v>19</v>
      </c>
      <c r="H7215">
        <v>3713</v>
      </c>
      <c r="I7215">
        <v>614.72</v>
      </c>
      <c r="J7215">
        <v>3</v>
      </c>
      <c r="K7215" t="s">
        <v>36</v>
      </c>
    </row>
    <row r="7216" spans="1:11" x14ac:dyDescent="0.3">
      <c r="A7216" t="s">
        <v>7258</v>
      </c>
      <c r="B7216" s="1">
        <v>45234</v>
      </c>
      <c r="C7216" s="1" t="str">
        <f t="shared" si="112"/>
        <v>Nov</v>
      </c>
      <c r="D7216" t="s">
        <v>47</v>
      </c>
      <c r="E7216" t="s">
        <v>48</v>
      </c>
      <c r="F7216" t="s">
        <v>40</v>
      </c>
      <c r="G7216" t="s">
        <v>55</v>
      </c>
      <c r="H7216">
        <v>3158</v>
      </c>
      <c r="I7216">
        <v>625.25</v>
      </c>
      <c r="J7216">
        <v>5</v>
      </c>
      <c r="K7216" t="s">
        <v>36</v>
      </c>
    </row>
    <row r="7217" spans="1:11" x14ac:dyDescent="0.3">
      <c r="A7217" t="s">
        <v>7259</v>
      </c>
      <c r="B7217" s="1">
        <v>45512</v>
      </c>
      <c r="C7217" s="1" t="str">
        <f t="shared" si="112"/>
        <v>Aug</v>
      </c>
      <c r="D7217" t="s">
        <v>47</v>
      </c>
      <c r="E7217" t="s">
        <v>48</v>
      </c>
      <c r="F7217" t="s">
        <v>13</v>
      </c>
      <c r="G7217" t="s">
        <v>19</v>
      </c>
      <c r="H7217">
        <v>1124</v>
      </c>
      <c r="I7217">
        <v>291.55</v>
      </c>
      <c r="J7217">
        <v>5</v>
      </c>
      <c r="K7217" t="s">
        <v>29</v>
      </c>
    </row>
    <row r="7218" spans="1:11" x14ac:dyDescent="0.3">
      <c r="A7218" t="s">
        <v>7260</v>
      </c>
      <c r="B7218" s="1">
        <v>45443</v>
      </c>
      <c r="C7218" s="1" t="str">
        <f t="shared" si="112"/>
        <v>May</v>
      </c>
      <c r="D7218" t="s">
        <v>11</v>
      </c>
      <c r="E7218" t="s">
        <v>12</v>
      </c>
      <c r="F7218" t="s">
        <v>40</v>
      </c>
      <c r="G7218" t="s">
        <v>24</v>
      </c>
      <c r="H7218">
        <v>640</v>
      </c>
      <c r="I7218">
        <v>131.76</v>
      </c>
      <c r="J7218">
        <v>3</v>
      </c>
      <c r="K7218" t="s">
        <v>36</v>
      </c>
    </row>
    <row r="7219" spans="1:11" x14ac:dyDescent="0.3">
      <c r="A7219" t="s">
        <v>7261</v>
      </c>
      <c r="B7219" s="1">
        <v>45611</v>
      </c>
      <c r="C7219" s="1" t="str">
        <f t="shared" si="112"/>
        <v>Nov</v>
      </c>
      <c r="D7219" t="s">
        <v>22</v>
      </c>
      <c r="E7219" t="s">
        <v>12</v>
      </c>
      <c r="F7219" t="s">
        <v>40</v>
      </c>
      <c r="G7219" t="s">
        <v>68</v>
      </c>
      <c r="H7219">
        <v>3068</v>
      </c>
      <c r="I7219">
        <v>193.3</v>
      </c>
      <c r="J7219">
        <v>3</v>
      </c>
      <c r="K7219" t="s">
        <v>20</v>
      </c>
    </row>
    <row r="7220" spans="1:11" x14ac:dyDescent="0.3">
      <c r="A7220" t="s">
        <v>7262</v>
      </c>
      <c r="B7220" s="1">
        <v>45023</v>
      </c>
      <c r="C7220" s="1" t="str">
        <f t="shared" si="112"/>
        <v>Apr</v>
      </c>
      <c r="D7220" t="s">
        <v>50</v>
      </c>
      <c r="E7220" t="s">
        <v>51</v>
      </c>
      <c r="F7220" t="s">
        <v>28</v>
      </c>
      <c r="G7220" t="s">
        <v>38</v>
      </c>
      <c r="H7220">
        <v>1415</v>
      </c>
      <c r="I7220">
        <v>288.77</v>
      </c>
      <c r="J7220">
        <v>1</v>
      </c>
      <c r="K7220" t="s">
        <v>36</v>
      </c>
    </row>
    <row r="7221" spans="1:11" x14ac:dyDescent="0.3">
      <c r="A7221" t="s">
        <v>7263</v>
      </c>
      <c r="B7221" s="1">
        <v>45016</v>
      </c>
      <c r="C7221" s="1" t="str">
        <f t="shared" si="112"/>
        <v>Mar</v>
      </c>
      <c r="D7221" t="s">
        <v>47</v>
      </c>
      <c r="E7221" t="s">
        <v>48</v>
      </c>
      <c r="F7221" t="s">
        <v>13</v>
      </c>
      <c r="G7221" t="s">
        <v>35</v>
      </c>
      <c r="H7221">
        <v>1769</v>
      </c>
      <c r="I7221">
        <v>248.63</v>
      </c>
      <c r="J7221">
        <v>2</v>
      </c>
      <c r="K7221" t="s">
        <v>20</v>
      </c>
    </row>
    <row r="7222" spans="1:11" x14ac:dyDescent="0.3">
      <c r="A7222" t="s">
        <v>7264</v>
      </c>
      <c r="B7222" s="1">
        <v>45221</v>
      </c>
      <c r="C7222" s="1" t="str">
        <f t="shared" si="112"/>
        <v>Oct</v>
      </c>
      <c r="D7222" t="s">
        <v>86</v>
      </c>
      <c r="E7222" t="s">
        <v>87</v>
      </c>
      <c r="F7222" t="s">
        <v>28</v>
      </c>
      <c r="G7222" t="s">
        <v>19</v>
      </c>
      <c r="H7222">
        <v>4952</v>
      </c>
      <c r="I7222">
        <v>940.62</v>
      </c>
      <c r="J7222">
        <v>2</v>
      </c>
      <c r="K7222" t="s">
        <v>20</v>
      </c>
    </row>
    <row r="7223" spans="1:11" x14ac:dyDescent="0.3">
      <c r="A7223" t="s">
        <v>7265</v>
      </c>
      <c r="B7223" s="1">
        <v>45327</v>
      </c>
      <c r="C7223" s="1" t="str">
        <f t="shared" si="112"/>
        <v>Feb</v>
      </c>
      <c r="D7223" t="s">
        <v>86</v>
      </c>
      <c r="E7223" t="s">
        <v>87</v>
      </c>
      <c r="F7223" t="s">
        <v>13</v>
      </c>
      <c r="G7223" t="s">
        <v>53</v>
      </c>
      <c r="H7223">
        <v>4757</v>
      </c>
      <c r="I7223">
        <v>1339.72</v>
      </c>
      <c r="J7223">
        <v>5</v>
      </c>
      <c r="K7223" t="s">
        <v>29</v>
      </c>
    </row>
    <row r="7224" spans="1:11" x14ac:dyDescent="0.3">
      <c r="A7224" t="s">
        <v>7266</v>
      </c>
      <c r="B7224" s="1">
        <v>45546</v>
      </c>
      <c r="C7224" s="1" t="str">
        <f t="shared" si="112"/>
        <v>Sep</v>
      </c>
      <c r="D7224" t="s">
        <v>34</v>
      </c>
      <c r="E7224" t="s">
        <v>34</v>
      </c>
      <c r="F7224" t="s">
        <v>23</v>
      </c>
      <c r="G7224" t="s">
        <v>14</v>
      </c>
      <c r="H7224">
        <v>2118</v>
      </c>
      <c r="I7224">
        <v>203.25</v>
      </c>
      <c r="J7224">
        <v>1</v>
      </c>
      <c r="K7224" t="s">
        <v>29</v>
      </c>
    </row>
    <row r="7225" spans="1:11" x14ac:dyDescent="0.3">
      <c r="A7225" t="s">
        <v>7267</v>
      </c>
      <c r="B7225" s="1">
        <v>45446</v>
      </c>
      <c r="C7225" s="1" t="str">
        <f t="shared" si="112"/>
        <v>Jun</v>
      </c>
      <c r="D7225" t="s">
        <v>86</v>
      </c>
      <c r="E7225" t="s">
        <v>87</v>
      </c>
      <c r="F7225" t="s">
        <v>28</v>
      </c>
      <c r="G7225" t="s">
        <v>14</v>
      </c>
      <c r="H7225">
        <v>2505</v>
      </c>
      <c r="I7225">
        <v>278.69</v>
      </c>
      <c r="J7225">
        <v>5</v>
      </c>
      <c r="K7225" t="s">
        <v>36</v>
      </c>
    </row>
    <row r="7226" spans="1:11" x14ac:dyDescent="0.3">
      <c r="A7226" t="s">
        <v>7268</v>
      </c>
      <c r="B7226" s="1">
        <v>45223</v>
      </c>
      <c r="C7226" s="1" t="str">
        <f t="shared" si="112"/>
        <v>Oct</v>
      </c>
      <c r="D7226" t="s">
        <v>26</v>
      </c>
      <c r="E7226" t="s">
        <v>27</v>
      </c>
      <c r="F7226" t="s">
        <v>40</v>
      </c>
      <c r="G7226" t="s">
        <v>53</v>
      </c>
      <c r="H7226">
        <v>3938</v>
      </c>
      <c r="I7226">
        <v>926.1</v>
      </c>
      <c r="J7226">
        <v>3</v>
      </c>
      <c r="K7226" t="s">
        <v>20</v>
      </c>
    </row>
    <row r="7227" spans="1:11" x14ac:dyDescent="0.3">
      <c r="A7227" t="s">
        <v>7269</v>
      </c>
      <c r="B7227" s="1">
        <v>45161</v>
      </c>
      <c r="C7227" s="1" t="str">
        <f t="shared" si="112"/>
        <v>Aug</v>
      </c>
      <c r="D7227" t="s">
        <v>17</v>
      </c>
      <c r="E7227" t="s">
        <v>18</v>
      </c>
      <c r="F7227" t="s">
        <v>23</v>
      </c>
      <c r="G7227" t="s">
        <v>53</v>
      </c>
      <c r="H7227">
        <v>3674</v>
      </c>
      <c r="I7227">
        <v>814.3</v>
      </c>
      <c r="J7227">
        <v>4</v>
      </c>
      <c r="K7227" t="s">
        <v>36</v>
      </c>
    </row>
    <row r="7228" spans="1:11" x14ac:dyDescent="0.3">
      <c r="A7228" t="s">
        <v>7270</v>
      </c>
      <c r="B7228" s="1">
        <v>45319</v>
      </c>
      <c r="C7228" s="1" t="str">
        <f t="shared" si="112"/>
        <v>Jan</v>
      </c>
      <c r="D7228" t="s">
        <v>26</v>
      </c>
      <c r="E7228" t="s">
        <v>27</v>
      </c>
      <c r="F7228" t="s">
        <v>13</v>
      </c>
      <c r="G7228" t="s">
        <v>68</v>
      </c>
      <c r="H7228">
        <v>2561</v>
      </c>
      <c r="I7228">
        <v>501.18</v>
      </c>
      <c r="J7228">
        <v>1</v>
      </c>
      <c r="K7228" t="s">
        <v>36</v>
      </c>
    </row>
    <row r="7229" spans="1:11" x14ac:dyDescent="0.3">
      <c r="A7229" t="s">
        <v>7271</v>
      </c>
      <c r="B7229" s="1">
        <v>45361</v>
      </c>
      <c r="C7229" s="1" t="str">
        <f t="shared" si="112"/>
        <v>Mar</v>
      </c>
      <c r="D7229" t="s">
        <v>11</v>
      </c>
      <c r="E7229" t="s">
        <v>12</v>
      </c>
      <c r="F7229" t="s">
        <v>13</v>
      </c>
      <c r="G7229" t="s">
        <v>19</v>
      </c>
      <c r="H7229">
        <v>3039</v>
      </c>
      <c r="I7229">
        <v>254.93</v>
      </c>
      <c r="J7229">
        <v>4</v>
      </c>
      <c r="K7229" t="s">
        <v>15</v>
      </c>
    </row>
    <row r="7230" spans="1:11" x14ac:dyDescent="0.3">
      <c r="A7230" t="s">
        <v>7272</v>
      </c>
      <c r="B7230" s="1">
        <v>45547</v>
      </c>
      <c r="C7230" s="1" t="str">
        <f t="shared" si="112"/>
        <v>Sep</v>
      </c>
      <c r="D7230" t="s">
        <v>17</v>
      </c>
      <c r="E7230" t="s">
        <v>18</v>
      </c>
      <c r="F7230" t="s">
        <v>40</v>
      </c>
      <c r="G7230" t="s">
        <v>19</v>
      </c>
      <c r="H7230">
        <v>4055</v>
      </c>
      <c r="I7230">
        <v>463.75</v>
      </c>
      <c r="J7230">
        <v>4</v>
      </c>
      <c r="K7230" t="s">
        <v>29</v>
      </c>
    </row>
    <row r="7231" spans="1:11" x14ac:dyDescent="0.3">
      <c r="A7231" t="s">
        <v>7273</v>
      </c>
      <c r="B7231" s="1">
        <v>44931</v>
      </c>
      <c r="C7231" s="1" t="str">
        <f t="shared" si="112"/>
        <v>Jan</v>
      </c>
      <c r="D7231" t="s">
        <v>50</v>
      </c>
      <c r="E7231" t="s">
        <v>51</v>
      </c>
      <c r="F7231" t="s">
        <v>13</v>
      </c>
      <c r="G7231" t="s">
        <v>68</v>
      </c>
      <c r="H7231">
        <v>1467</v>
      </c>
      <c r="I7231">
        <v>325.12</v>
      </c>
      <c r="J7231">
        <v>2</v>
      </c>
      <c r="K7231" t="s">
        <v>29</v>
      </c>
    </row>
    <row r="7232" spans="1:11" x14ac:dyDescent="0.3">
      <c r="A7232" t="s">
        <v>7274</v>
      </c>
      <c r="B7232" s="1">
        <v>44971</v>
      </c>
      <c r="C7232" s="1" t="str">
        <f t="shared" si="112"/>
        <v>Feb</v>
      </c>
      <c r="D7232" t="s">
        <v>26</v>
      </c>
      <c r="E7232" t="s">
        <v>27</v>
      </c>
      <c r="F7232" t="s">
        <v>40</v>
      </c>
      <c r="G7232" t="s">
        <v>38</v>
      </c>
      <c r="H7232">
        <v>1064</v>
      </c>
      <c r="I7232">
        <v>186.4</v>
      </c>
      <c r="J7232">
        <v>3</v>
      </c>
      <c r="K7232" t="s">
        <v>15</v>
      </c>
    </row>
    <row r="7233" spans="1:11" x14ac:dyDescent="0.3">
      <c r="A7233" t="s">
        <v>7275</v>
      </c>
      <c r="B7233" s="1">
        <v>44952</v>
      </c>
      <c r="C7233" s="1" t="str">
        <f t="shared" si="112"/>
        <v>Jan</v>
      </c>
      <c r="D7233" t="s">
        <v>50</v>
      </c>
      <c r="E7233" t="s">
        <v>51</v>
      </c>
      <c r="F7233" t="s">
        <v>13</v>
      </c>
      <c r="G7233" t="s">
        <v>19</v>
      </c>
      <c r="H7233">
        <v>693</v>
      </c>
      <c r="I7233">
        <v>64.12</v>
      </c>
      <c r="J7233">
        <v>4</v>
      </c>
      <c r="K7233" t="s">
        <v>20</v>
      </c>
    </row>
    <row r="7234" spans="1:11" x14ac:dyDescent="0.3">
      <c r="A7234" t="s">
        <v>7276</v>
      </c>
      <c r="B7234" s="1">
        <v>45274</v>
      </c>
      <c r="C7234" s="1" t="str">
        <f t="shared" ref="C7234:C7297" si="113">TEXT(B7234,"mmm")</f>
        <v>Dec</v>
      </c>
      <c r="D7234" t="s">
        <v>31</v>
      </c>
      <c r="E7234" t="s">
        <v>32</v>
      </c>
      <c r="F7234" t="s">
        <v>13</v>
      </c>
      <c r="G7234" t="s">
        <v>38</v>
      </c>
      <c r="H7234">
        <v>1538</v>
      </c>
      <c r="I7234">
        <v>276.48</v>
      </c>
      <c r="J7234">
        <v>1</v>
      </c>
      <c r="K7234" t="s">
        <v>15</v>
      </c>
    </row>
    <row r="7235" spans="1:11" x14ac:dyDescent="0.3">
      <c r="A7235" t="s">
        <v>7277</v>
      </c>
      <c r="B7235" s="1">
        <v>44992</v>
      </c>
      <c r="C7235" s="1" t="str">
        <f t="shared" si="113"/>
        <v>Mar</v>
      </c>
      <c r="D7235" t="s">
        <v>22</v>
      </c>
      <c r="E7235" t="s">
        <v>12</v>
      </c>
      <c r="F7235" t="s">
        <v>13</v>
      </c>
      <c r="G7235" t="s">
        <v>68</v>
      </c>
      <c r="H7235">
        <v>4852</v>
      </c>
      <c r="I7235">
        <v>329.99</v>
      </c>
      <c r="J7235">
        <v>2</v>
      </c>
      <c r="K7235" t="s">
        <v>20</v>
      </c>
    </row>
    <row r="7236" spans="1:11" x14ac:dyDescent="0.3">
      <c r="A7236" t="s">
        <v>7278</v>
      </c>
      <c r="B7236" s="1">
        <v>45277</v>
      </c>
      <c r="C7236" s="1" t="str">
        <f t="shared" si="113"/>
        <v>Dec</v>
      </c>
      <c r="D7236" t="s">
        <v>50</v>
      </c>
      <c r="E7236" t="s">
        <v>51</v>
      </c>
      <c r="F7236" t="s">
        <v>40</v>
      </c>
      <c r="G7236" t="s">
        <v>53</v>
      </c>
      <c r="H7236">
        <v>750</v>
      </c>
      <c r="I7236">
        <v>136.38</v>
      </c>
      <c r="J7236">
        <v>4</v>
      </c>
      <c r="K7236" t="s">
        <v>36</v>
      </c>
    </row>
    <row r="7237" spans="1:11" x14ac:dyDescent="0.3">
      <c r="A7237" t="s">
        <v>7279</v>
      </c>
      <c r="B7237" s="1">
        <v>45089</v>
      </c>
      <c r="C7237" s="1" t="str">
        <f t="shared" si="113"/>
        <v>Jun</v>
      </c>
      <c r="D7237" t="s">
        <v>26</v>
      </c>
      <c r="E7237" t="s">
        <v>27</v>
      </c>
      <c r="F7237" t="s">
        <v>28</v>
      </c>
      <c r="G7237" t="s">
        <v>24</v>
      </c>
      <c r="H7237">
        <v>3337</v>
      </c>
      <c r="I7237">
        <v>323.42</v>
      </c>
      <c r="J7237">
        <v>5</v>
      </c>
      <c r="K7237" t="s">
        <v>20</v>
      </c>
    </row>
    <row r="7238" spans="1:11" x14ac:dyDescent="0.3">
      <c r="A7238" t="s">
        <v>7280</v>
      </c>
      <c r="B7238" s="1">
        <v>44958</v>
      </c>
      <c r="C7238" s="1" t="str">
        <f t="shared" si="113"/>
        <v>Feb</v>
      </c>
      <c r="D7238" t="s">
        <v>47</v>
      </c>
      <c r="E7238" t="s">
        <v>48</v>
      </c>
      <c r="F7238" t="s">
        <v>40</v>
      </c>
      <c r="G7238" t="s">
        <v>53</v>
      </c>
      <c r="H7238">
        <v>1880</v>
      </c>
      <c r="I7238">
        <v>223.89</v>
      </c>
      <c r="J7238">
        <v>2</v>
      </c>
      <c r="K7238" t="s">
        <v>20</v>
      </c>
    </row>
    <row r="7239" spans="1:11" x14ac:dyDescent="0.3">
      <c r="A7239" t="s">
        <v>7281</v>
      </c>
      <c r="B7239" s="1">
        <v>45568</v>
      </c>
      <c r="C7239" s="1" t="str">
        <f t="shared" si="113"/>
        <v>Oct</v>
      </c>
      <c r="D7239" t="s">
        <v>17</v>
      </c>
      <c r="E7239" t="s">
        <v>18</v>
      </c>
      <c r="F7239" t="s">
        <v>13</v>
      </c>
      <c r="G7239" t="s">
        <v>53</v>
      </c>
      <c r="H7239">
        <v>3526</v>
      </c>
      <c r="I7239">
        <v>604.16</v>
      </c>
      <c r="J7239">
        <v>3</v>
      </c>
      <c r="K7239" t="s">
        <v>15</v>
      </c>
    </row>
    <row r="7240" spans="1:11" x14ac:dyDescent="0.3">
      <c r="A7240" t="s">
        <v>7282</v>
      </c>
      <c r="B7240" s="1">
        <v>45392</v>
      </c>
      <c r="C7240" s="1" t="str">
        <f t="shared" si="113"/>
        <v>Apr</v>
      </c>
      <c r="D7240" t="s">
        <v>34</v>
      </c>
      <c r="E7240" t="s">
        <v>34</v>
      </c>
      <c r="F7240" t="s">
        <v>40</v>
      </c>
      <c r="G7240" t="s">
        <v>38</v>
      </c>
      <c r="H7240">
        <v>3187</v>
      </c>
      <c r="I7240">
        <v>233.7</v>
      </c>
      <c r="J7240">
        <v>3</v>
      </c>
      <c r="K7240" t="s">
        <v>20</v>
      </c>
    </row>
    <row r="7241" spans="1:11" x14ac:dyDescent="0.3">
      <c r="A7241" t="s">
        <v>7283</v>
      </c>
      <c r="B7241" s="1">
        <v>45044</v>
      </c>
      <c r="C7241" s="1" t="str">
        <f t="shared" si="113"/>
        <v>Apr</v>
      </c>
      <c r="D7241" t="s">
        <v>34</v>
      </c>
      <c r="E7241" t="s">
        <v>34</v>
      </c>
      <c r="F7241" t="s">
        <v>40</v>
      </c>
      <c r="G7241" t="s">
        <v>53</v>
      </c>
      <c r="H7241">
        <v>2816</v>
      </c>
      <c r="I7241">
        <v>633.54999999999995</v>
      </c>
      <c r="J7241">
        <v>2</v>
      </c>
      <c r="K7241" t="s">
        <v>20</v>
      </c>
    </row>
    <row r="7242" spans="1:11" x14ac:dyDescent="0.3">
      <c r="A7242" t="s">
        <v>7284</v>
      </c>
      <c r="B7242" s="1">
        <v>45280</v>
      </c>
      <c r="C7242" s="1" t="str">
        <f t="shared" si="113"/>
        <v>Dec</v>
      </c>
      <c r="D7242" t="s">
        <v>43</v>
      </c>
      <c r="E7242" t="s">
        <v>44</v>
      </c>
      <c r="F7242" t="s">
        <v>28</v>
      </c>
      <c r="G7242" t="s">
        <v>55</v>
      </c>
      <c r="H7242">
        <v>1632</v>
      </c>
      <c r="I7242">
        <v>210.68</v>
      </c>
      <c r="J7242">
        <v>2</v>
      </c>
      <c r="K7242" t="s">
        <v>29</v>
      </c>
    </row>
    <row r="7243" spans="1:11" x14ac:dyDescent="0.3">
      <c r="A7243" t="s">
        <v>7285</v>
      </c>
      <c r="B7243" s="1">
        <v>45534</v>
      </c>
      <c r="C7243" s="1" t="str">
        <f t="shared" si="113"/>
        <v>Aug</v>
      </c>
      <c r="D7243" t="s">
        <v>17</v>
      </c>
      <c r="E7243" t="s">
        <v>18</v>
      </c>
      <c r="F7243" t="s">
        <v>13</v>
      </c>
      <c r="G7243" t="s">
        <v>53</v>
      </c>
      <c r="H7243">
        <v>264</v>
      </c>
      <c r="I7243">
        <v>36.369999999999997</v>
      </c>
      <c r="J7243">
        <v>3</v>
      </c>
      <c r="K7243" t="s">
        <v>15</v>
      </c>
    </row>
    <row r="7244" spans="1:11" x14ac:dyDescent="0.3">
      <c r="A7244" t="s">
        <v>7286</v>
      </c>
      <c r="B7244" s="1">
        <v>45201</v>
      </c>
      <c r="C7244" s="1" t="str">
        <f t="shared" si="113"/>
        <v>Oct</v>
      </c>
      <c r="D7244" t="s">
        <v>11</v>
      </c>
      <c r="E7244" t="s">
        <v>12</v>
      </c>
      <c r="F7244" t="s">
        <v>23</v>
      </c>
      <c r="G7244" t="s">
        <v>35</v>
      </c>
      <c r="H7244">
        <v>1018</v>
      </c>
      <c r="I7244">
        <v>132.44</v>
      </c>
      <c r="J7244">
        <v>3</v>
      </c>
      <c r="K7244" t="s">
        <v>36</v>
      </c>
    </row>
    <row r="7245" spans="1:11" x14ac:dyDescent="0.3">
      <c r="A7245" t="s">
        <v>7287</v>
      </c>
      <c r="B7245" s="1">
        <v>45246</v>
      </c>
      <c r="C7245" s="1" t="str">
        <f t="shared" si="113"/>
        <v>Nov</v>
      </c>
      <c r="D7245" t="s">
        <v>34</v>
      </c>
      <c r="E7245" t="s">
        <v>34</v>
      </c>
      <c r="F7245" t="s">
        <v>23</v>
      </c>
      <c r="G7245" t="s">
        <v>53</v>
      </c>
      <c r="H7245">
        <v>3901</v>
      </c>
      <c r="I7245">
        <v>984.64</v>
      </c>
      <c r="J7245">
        <v>2</v>
      </c>
      <c r="K7245" t="s">
        <v>36</v>
      </c>
    </row>
    <row r="7246" spans="1:11" x14ac:dyDescent="0.3">
      <c r="A7246" t="s">
        <v>7288</v>
      </c>
      <c r="B7246" s="1">
        <v>45622</v>
      </c>
      <c r="C7246" s="1" t="str">
        <f t="shared" si="113"/>
        <v>Nov</v>
      </c>
      <c r="D7246" t="s">
        <v>43</v>
      </c>
      <c r="E7246" t="s">
        <v>44</v>
      </c>
      <c r="F7246" t="s">
        <v>40</v>
      </c>
      <c r="G7246" t="s">
        <v>68</v>
      </c>
      <c r="H7246">
        <v>1817</v>
      </c>
      <c r="I7246">
        <v>352.44</v>
      </c>
      <c r="J7246">
        <v>5</v>
      </c>
      <c r="K7246" t="s">
        <v>29</v>
      </c>
    </row>
    <row r="7247" spans="1:11" x14ac:dyDescent="0.3">
      <c r="A7247" t="s">
        <v>7289</v>
      </c>
      <c r="B7247" s="1">
        <v>45251</v>
      </c>
      <c r="C7247" s="1" t="str">
        <f t="shared" si="113"/>
        <v>Nov</v>
      </c>
      <c r="D7247" t="s">
        <v>22</v>
      </c>
      <c r="E7247" t="s">
        <v>12</v>
      </c>
      <c r="F7247" t="s">
        <v>23</v>
      </c>
      <c r="G7247" t="s">
        <v>53</v>
      </c>
      <c r="H7247">
        <v>1971</v>
      </c>
      <c r="I7247">
        <v>237.15</v>
      </c>
      <c r="J7247">
        <v>2</v>
      </c>
      <c r="K7247" t="s">
        <v>15</v>
      </c>
    </row>
    <row r="7248" spans="1:11" x14ac:dyDescent="0.3">
      <c r="A7248" t="s">
        <v>7290</v>
      </c>
      <c r="B7248" s="1">
        <v>44928</v>
      </c>
      <c r="C7248" s="1" t="str">
        <f t="shared" si="113"/>
        <v>Jan</v>
      </c>
      <c r="D7248" t="s">
        <v>34</v>
      </c>
      <c r="E7248" t="s">
        <v>34</v>
      </c>
      <c r="F7248" t="s">
        <v>40</v>
      </c>
      <c r="G7248" t="s">
        <v>53</v>
      </c>
      <c r="H7248">
        <v>4216</v>
      </c>
      <c r="I7248">
        <v>1087.31</v>
      </c>
      <c r="J7248">
        <v>1</v>
      </c>
      <c r="K7248" t="s">
        <v>36</v>
      </c>
    </row>
    <row r="7249" spans="1:11" x14ac:dyDescent="0.3">
      <c r="A7249" t="s">
        <v>7291</v>
      </c>
      <c r="B7249" s="1">
        <v>45061</v>
      </c>
      <c r="C7249" s="1" t="str">
        <f t="shared" si="113"/>
        <v>May</v>
      </c>
      <c r="D7249" t="s">
        <v>34</v>
      </c>
      <c r="E7249" t="s">
        <v>34</v>
      </c>
      <c r="F7249" t="s">
        <v>40</v>
      </c>
      <c r="G7249" t="s">
        <v>14</v>
      </c>
      <c r="H7249">
        <v>4704</v>
      </c>
      <c r="I7249">
        <v>359.65</v>
      </c>
      <c r="J7249">
        <v>5</v>
      </c>
      <c r="K7249" t="s">
        <v>15</v>
      </c>
    </row>
    <row r="7250" spans="1:11" x14ac:dyDescent="0.3">
      <c r="A7250" t="s">
        <v>7292</v>
      </c>
      <c r="B7250" s="1">
        <v>45295</v>
      </c>
      <c r="C7250" s="1" t="str">
        <f t="shared" si="113"/>
        <v>Jan</v>
      </c>
      <c r="D7250" t="s">
        <v>43</v>
      </c>
      <c r="E7250" t="s">
        <v>44</v>
      </c>
      <c r="F7250" t="s">
        <v>23</v>
      </c>
      <c r="G7250" t="s">
        <v>55</v>
      </c>
      <c r="H7250">
        <v>3311</v>
      </c>
      <c r="I7250">
        <v>395.76</v>
      </c>
      <c r="J7250">
        <v>1</v>
      </c>
      <c r="K7250" t="s">
        <v>15</v>
      </c>
    </row>
    <row r="7251" spans="1:11" x14ac:dyDescent="0.3">
      <c r="A7251" t="s">
        <v>7293</v>
      </c>
      <c r="B7251" s="1">
        <v>45317</v>
      </c>
      <c r="C7251" s="1" t="str">
        <f t="shared" si="113"/>
        <v>Jan</v>
      </c>
      <c r="D7251" t="s">
        <v>86</v>
      </c>
      <c r="E7251" t="s">
        <v>87</v>
      </c>
      <c r="F7251" t="s">
        <v>28</v>
      </c>
      <c r="G7251" t="s">
        <v>38</v>
      </c>
      <c r="H7251">
        <v>4748</v>
      </c>
      <c r="I7251">
        <v>1055.4100000000001</v>
      </c>
      <c r="J7251">
        <v>4</v>
      </c>
      <c r="K7251" t="s">
        <v>15</v>
      </c>
    </row>
    <row r="7252" spans="1:11" x14ac:dyDescent="0.3">
      <c r="A7252" t="s">
        <v>7294</v>
      </c>
      <c r="B7252" s="1">
        <v>45334</v>
      </c>
      <c r="C7252" s="1" t="str">
        <f t="shared" si="113"/>
        <v>Feb</v>
      </c>
      <c r="D7252" t="s">
        <v>31</v>
      </c>
      <c r="E7252" t="s">
        <v>32</v>
      </c>
      <c r="F7252" t="s">
        <v>13</v>
      </c>
      <c r="G7252" t="s">
        <v>19</v>
      </c>
      <c r="H7252">
        <v>4325</v>
      </c>
      <c r="I7252">
        <v>1253.3800000000001</v>
      </c>
      <c r="J7252">
        <v>2</v>
      </c>
      <c r="K7252" t="s">
        <v>29</v>
      </c>
    </row>
    <row r="7253" spans="1:11" x14ac:dyDescent="0.3">
      <c r="A7253" t="s">
        <v>7295</v>
      </c>
      <c r="B7253" s="1">
        <v>45518</v>
      </c>
      <c r="C7253" s="1" t="str">
        <f t="shared" si="113"/>
        <v>Aug</v>
      </c>
      <c r="D7253" t="s">
        <v>47</v>
      </c>
      <c r="E7253" t="s">
        <v>48</v>
      </c>
      <c r="F7253" t="s">
        <v>23</v>
      </c>
      <c r="G7253" t="s">
        <v>24</v>
      </c>
      <c r="H7253">
        <v>4500</v>
      </c>
      <c r="I7253">
        <v>781.69</v>
      </c>
      <c r="J7253">
        <v>1</v>
      </c>
      <c r="K7253" t="s">
        <v>20</v>
      </c>
    </row>
    <row r="7254" spans="1:11" x14ac:dyDescent="0.3">
      <c r="A7254" t="s">
        <v>7296</v>
      </c>
      <c r="B7254" s="1">
        <v>45155</v>
      </c>
      <c r="C7254" s="1" t="str">
        <f t="shared" si="113"/>
        <v>Aug</v>
      </c>
      <c r="D7254" t="s">
        <v>43</v>
      </c>
      <c r="E7254" t="s">
        <v>44</v>
      </c>
      <c r="F7254" t="s">
        <v>28</v>
      </c>
      <c r="G7254" t="s">
        <v>68</v>
      </c>
      <c r="H7254">
        <v>4301</v>
      </c>
      <c r="I7254">
        <v>866.11</v>
      </c>
      <c r="J7254">
        <v>3</v>
      </c>
      <c r="K7254" t="s">
        <v>29</v>
      </c>
    </row>
    <row r="7255" spans="1:11" x14ac:dyDescent="0.3">
      <c r="A7255" t="s">
        <v>7297</v>
      </c>
      <c r="B7255" s="1">
        <v>45478</v>
      </c>
      <c r="C7255" s="1" t="str">
        <f t="shared" si="113"/>
        <v>Jul</v>
      </c>
      <c r="D7255" t="s">
        <v>22</v>
      </c>
      <c r="E7255" t="s">
        <v>12</v>
      </c>
      <c r="F7255" t="s">
        <v>28</v>
      </c>
      <c r="G7255" t="s">
        <v>53</v>
      </c>
      <c r="H7255">
        <v>1431</v>
      </c>
      <c r="I7255">
        <v>332.18</v>
      </c>
      <c r="J7255">
        <v>5</v>
      </c>
      <c r="K7255" t="s">
        <v>15</v>
      </c>
    </row>
    <row r="7256" spans="1:11" x14ac:dyDescent="0.3">
      <c r="A7256" t="s">
        <v>7298</v>
      </c>
      <c r="B7256" s="1">
        <v>45521</v>
      </c>
      <c r="C7256" s="1" t="str">
        <f t="shared" si="113"/>
        <v>Aug</v>
      </c>
      <c r="D7256" t="s">
        <v>43</v>
      </c>
      <c r="E7256" t="s">
        <v>44</v>
      </c>
      <c r="F7256" t="s">
        <v>13</v>
      </c>
      <c r="G7256" t="s">
        <v>68</v>
      </c>
      <c r="H7256">
        <v>1900</v>
      </c>
      <c r="I7256">
        <v>355.8</v>
      </c>
      <c r="J7256">
        <v>3</v>
      </c>
      <c r="K7256" t="s">
        <v>36</v>
      </c>
    </row>
    <row r="7257" spans="1:11" x14ac:dyDescent="0.3">
      <c r="A7257" t="s">
        <v>7299</v>
      </c>
      <c r="B7257" s="1">
        <v>45091</v>
      </c>
      <c r="C7257" s="1" t="str">
        <f t="shared" si="113"/>
        <v>Jun</v>
      </c>
      <c r="D7257" t="s">
        <v>22</v>
      </c>
      <c r="E7257" t="s">
        <v>12</v>
      </c>
      <c r="F7257" t="s">
        <v>23</v>
      </c>
      <c r="G7257" t="s">
        <v>14</v>
      </c>
      <c r="H7257">
        <v>545</v>
      </c>
      <c r="I7257">
        <v>122.41</v>
      </c>
      <c r="J7257">
        <v>4</v>
      </c>
      <c r="K7257" t="s">
        <v>15</v>
      </c>
    </row>
    <row r="7258" spans="1:11" x14ac:dyDescent="0.3">
      <c r="A7258" t="s">
        <v>7300</v>
      </c>
      <c r="B7258" s="1">
        <v>45208</v>
      </c>
      <c r="C7258" s="1" t="str">
        <f t="shared" si="113"/>
        <v>Oct</v>
      </c>
      <c r="D7258" t="s">
        <v>26</v>
      </c>
      <c r="E7258" t="s">
        <v>27</v>
      </c>
      <c r="F7258" t="s">
        <v>13</v>
      </c>
      <c r="G7258" t="s">
        <v>55</v>
      </c>
      <c r="H7258">
        <v>2692</v>
      </c>
      <c r="I7258">
        <v>169.82</v>
      </c>
      <c r="J7258">
        <v>1</v>
      </c>
      <c r="K7258" t="s">
        <v>29</v>
      </c>
    </row>
    <row r="7259" spans="1:11" x14ac:dyDescent="0.3">
      <c r="A7259" t="s">
        <v>7301</v>
      </c>
      <c r="B7259" s="1">
        <v>45232</v>
      </c>
      <c r="C7259" s="1" t="str">
        <f t="shared" si="113"/>
        <v>Nov</v>
      </c>
      <c r="D7259" t="s">
        <v>22</v>
      </c>
      <c r="E7259" t="s">
        <v>12</v>
      </c>
      <c r="F7259" t="s">
        <v>13</v>
      </c>
      <c r="G7259" t="s">
        <v>68</v>
      </c>
      <c r="H7259">
        <v>4318</v>
      </c>
      <c r="I7259">
        <v>818</v>
      </c>
      <c r="J7259">
        <v>5</v>
      </c>
      <c r="K7259" t="s">
        <v>36</v>
      </c>
    </row>
    <row r="7260" spans="1:11" x14ac:dyDescent="0.3">
      <c r="A7260" t="s">
        <v>7302</v>
      </c>
      <c r="B7260" s="1">
        <v>45074</v>
      </c>
      <c r="C7260" s="1" t="str">
        <f t="shared" si="113"/>
        <v>May</v>
      </c>
      <c r="D7260" t="s">
        <v>11</v>
      </c>
      <c r="E7260" t="s">
        <v>12</v>
      </c>
      <c r="F7260" t="s">
        <v>13</v>
      </c>
      <c r="G7260" t="s">
        <v>35</v>
      </c>
      <c r="H7260">
        <v>4303</v>
      </c>
      <c r="I7260">
        <v>1248.75</v>
      </c>
      <c r="J7260">
        <v>4</v>
      </c>
      <c r="K7260" t="s">
        <v>15</v>
      </c>
    </row>
    <row r="7261" spans="1:11" x14ac:dyDescent="0.3">
      <c r="A7261" t="s">
        <v>7303</v>
      </c>
      <c r="B7261" s="1">
        <v>45623</v>
      </c>
      <c r="C7261" s="1" t="str">
        <f t="shared" si="113"/>
        <v>Nov</v>
      </c>
      <c r="D7261" t="s">
        <v>50</v>
      </c>
      <c r="E7261" t="s">
        <v>51</v>
      </c>
      <c r="F7261" t="s">
        <v>28</v>
      </c>
      <c r="G7261" t="s">
        <v>53</v>
      </c>
      <c r="H7261">
        <v>1166</v>
      </c>
      <c r="I7261">
        <v>165.95</v>
      </c>
      <c r="J7261">
        <v>1</v>
      </c>
      <c r="K7261" t="s">
        <v>29</v>
      </c>
    </row>
    <row r="7262" spans="1:11" x14ac:dyDescent="0.3">
      <c r="A7262" t="s">
        <v>7304</v>
      </c>
      <c r="B7262" s="1">
        <v>45267</v>
      </c>
      <c r="C7262" s="1" t="str">
        <f t="shared" si="113"/>
        <v>Dec</v>
      </c>
      <c r="D7262" t="s">
        <v>22</v>
      </c>
      <c r="E7262" t="s">
        <v>12</v>
      </c>
      <c r="F7262" t="s">
        <v>40</v>
      </c>
      <c r="G7262" t="s">
        <v>24</v>
      </c>
      <c r="H7262">
        <v>577</v>
      </c>
      <c r="I7262">
        <v>135.24</v>
      </c>
      <c r="J7262">
        <v>4</v>
      </c>
      <c r="K7262" t="s">
        <v>29</v>
      </c>
    </row>
    <row r="7263" spans="1:11" x14ac:dyDescent="0.3">
      <c r="A7263" t="s">
        <v>7305</v>
      </c>
      <c r="B7263" s="1">
        <v>45240</v>
      </c>
      <c r="C7263" s="1" t="str">
        <f t="shared" si="113"/>
        <v>Nov</v>
      </c>
      <c r="D7263" t="s">
        <v>47</v>
      </c>
      <c r="E7263" t="s">
        <v>48</v>
      </c>
      <c r="F7263" t="s">
        <v>28</v>
      </c>
      <c r="G7263" t="s">
        <v>19</v>
      </c>
      <c r="H7263">
        <v>2936</v>
      </c>
      <c r="I7263">
        <v>233.23</v>
      </c>
      <c r="J7263">
        <v>1</v>
      </c>
      <c r="K7263" t="s">
        <v>20</v>
      </c>
    </row>
    <row r="7264" spans="1:11" x14ac:dyDescent="0.3">
      <c r="A7264" t="s">
        <v>7306</v>
      </c>
      <c r="B7264" s="1">
        <v>45505</v>
      </c>
      <c r="C7264" s="1" t="str">
        <f t="shared" si="113"/>
        <v>Aug</v>
      </c>
      <c r="D7264" t="s">
        <v>50</v>
      </c>
      <c r="E7264" t="s">
        <v>51</v>
      </c>
      <c r="F7264" t="s">
        <v>13</v>
      </c>
      <c r="G7264" t="s">
        <v>19</v>
      </c>
      <c r="H7264">
        <v>4140</v>
      </c>
      <c r="I7264">
        <v>1208.1500000000001</v>
      </c>
      <c r="J7264">
        <v>2</v>
      </c>
      <c r="K7264" t="s">
        <v>20</v>
      </c>
    </row>
    <row r="7265" spans="1:11" x14ac:dyDescent="0.3">
      <c r="A7265" t="s">
        <v>7307</v>
      </c>
      <c r="B7265" s="1">
        <v>45165</v>
      </c>
      <c r="C7265" s="1" t="str">
        <f t="shared" si="113"/>
        <v>Aug</v>
      </c>
      <c r="D7265" t="s">
        <v>50</v>
      </c>
      <c r="E7265" t="s">
        <v>51</v>
      </c>
      <c r="F7265" t="s">
        <v>28</v>
      </c>
      <c r="G7265" t="s">
        <v>24</v>
      </c>
      <c r="H7265">
        <v>2493</v>
      </c>
      <c r="I7265">
        <v>180.33</v>
      </c>
      <c r="J7265">
        <v>3</v>
      </c>
      <c r="K7265" t="s">
        <v>29</v>
      </c>
    </row>
    <row r="7266" spans="1:11" x14ac:dyDescent="0.3">
      <c r="A7266" t="s">
        <v>7308</v>
      </c>
      <c r="B7266" s="1">
        <v>45287</v>
      </c>
      <c r="C7266" s="1" t="str">
        <f t="shared" si="113"/>
        <v>Dec</v>
      </c>
      <c r="D7266" t="s">
        <v>17</v>
      </c>
      <c r="E7266" t="s">
        <v>18</v>
      </c>
      <c r="F7266" t="s">
        <v>28</v>
      </c>
      <c r="G7266" t="s">
        <v>19</v>
      </c>
      <c r="H7266">
        <v>2599</v>
      </c>
      <c r="I7266">
        <v>146.74</v>
      </c>
      <c r="J7266">
        <v>1</v>
      </c>
      <c r="K7266" t="s">
        <v>36</v>
      </c>
    </row>
    <row r="7267" spans="1:11" x14ac:dyDescent="0.3">
      <c r="A7267" t="s">
        <v>7309</v>
      </c>
      <c r="B7267" s="1">
        <v>45157</v>
      </c>
      <c r="C7267" s="1" t="str">
        <f t="shared" si="113"/>
        <v>Aug</v>
      </c>
      <c r="D7267" t="s">
        <v>50</v>
      </c>
      <c r="E7267" t="s">
        <v>51</v>
      </c>
      <c r="F7267" t="s">
        <v>40</v>
      </c>
      <c r="G7267" t="s">
        <v>53</v>
      </c>
      <c r="H7267">
        <v>1175</v>
      </c>
      <c r="I7267">
        <v>138.46</v>
      </c>
      <c r="J7267">
        <v>3</v>
      </c>
      <c r="K7267" t="s">
        <v>20</v>
      </c>
    </row>
    <row r="7268" spans="1:11" x14ac:dyDescent="0.3">
      <c r="A7268" t="s">
        <v>7310</v>
      </c>
      <c r="B7268" s="1">
        <v>45464</v>
      </c>
      <c r="C7268" s="1" t="str">
        <f t="shared" si="113"/>
        <v>Jun</v>
      </c>
      <c r="D7268" t="s">
        <v>34</v>
      </c>
      <c r="E7268" t="s">
        <v>34</v>
      </c>
      <c r="F7268" t="s">
        <v>13</v>
      </c>
      <c r="G7268" t="s">
        <v>19</v>
      </c>
      <c r="H7268">
        <v>2510</v>
      </c>
      <c r="I7268">
        <v>672.5</v>
      </c>
      <c r="J7268">
        <v>4</v>
      </c>
      <c r="K7268" t="s">
        <v>20</v>
      </c>
    </row>
    <row r="7269" spans="1:11" x14ac:dyDescent="0.3">
      <c r="A7269" t="s">
        <v>7311</v>
      </c>
      <c r="B7269" s="1">
        <v>44940</v>
      </c>
      <c r="C7269" s="1" t="str">
        <f t="shared" si="113"/>
        <v>Jan</v>
      </c>
      <c r="D7269" t="s">
        <v>26</v>
      </c>
      <c r="E7269" t="s">
        <v>27</v>
      </c>
      <c r="F7269" t="s">
        <v>28</v>
      </c>
      <c r="G7269" t="s">
        <v>24</v>
      </c>
      <c r="H7269">
        <v>555</v>
      </c>
      <c r="I7269">
        <v>84.08</v>
      </c>
      <c r="J7269">
        <v>2</v>
      </c>
      <c r="K7269" t="s">
        <v>15</v>
      </c>
    </row>
    <row r="7270" spans="1:11" x14ac:dyDescent="0.3">
      <c r="A7270" t="s">
        <v>7312</v>
      </c>
      <c r="B7270" s="1">
        <v>45206</v>
      </c>
      <c r="C7270" s="1" t="str">
        <f t="shared" si="113"/>
        <v>Oct</v>
      </c>
      <c r="D7270" t="s">
        <v>17</v>
      </c>
      <c r="E7270" t="s">
        <v>18</v>
      </c>
      <c r="F7270" t="s">
        <v>13</v>
      </c>
      <c r="G7270" t="s">
        <v>53</v>
      </c>
      <c r="H7270">
        <v>570</v>
      </c>
      <c r="I7270">
        <v>126.2</v>
      </c>
      <c r="J7270">
        <v>2</v>
      </c>
      <c r="K7270" t="s">
        <v>20</v>
      </c>
    </row>
    <row r="7271" spans="1:11" x14ac:dyDescent="0.3">
      <c r="A7271" t="s">
        <v>7313</v>
      </c>
      <c r="B7271" s="1">
        <v>45591</v>
      </c>
      <c r="C7271" s="1" t="str">
        <f t="shared" si="113"/>
        <v>Oct</v>
      </c>
      <c r="D7271" t="s">
        <v>22</v>
      </c>
      <c r="E7271" t="s">
        <v>12</v>
      </c>
      <c r="F7271" t="s">
        <v>13</v>
      </c>
      <c r="G7271" t="s">
        <v>53</v>
      </c>
      <c r="H7271">
        <v>4997</v>
      </c>
      <c r="I7271">
        <v>1324.99</v>
      </c>
      <c r="J7271">
        <v>1</v>
      </c>
      <c r="K7271" t="s">
        <v>36</v>
      </c>
    </row>
    <row r="7272" spans="1:11" x14ac:dyDescent="0.3">
      <c r="A7272" t="s">
        <v>7314</v>
      </c>
      <c r="B7272" s="1">
        <v>45145</v>
      </c>
      <c r="C7272" s="1" t="str">
        <f t="shared" si="113"/>
        <v>Aug</v>
      </c>
      <c r="D7272" t="s">
        <v>34</v>
      </c>
      <c r="E7272" t="s">
        <v>34</v>
      </c>
      <c r="F7272" t="s">
        <v>28</v>
      </c>
      <c r="G7272" t="s">
        <v>55</v>
      </c>
      <c r="H7272">
        <v>1455</v>
      </c>
      <c r="I7272">
        <v>195.27</v>
      </c>
      <c r="J7272">
        <v>3</v>
      </c>
      <c r="K7272" t="s">
        <v>20</v>
      </c>
    </row>
    <row r="7273" spans="1:11" x14ac:dyDescent="0.3">
      <c r="A7273" t="s">
        <v>7315</v>
      </c>
      <c r="B7273" s="1">
        <v>45218</v>
      </c>
      <c r="C7273" s="1" t="str">
        <f t="shared" si="113"/>
        <v>Oct</v>
      </c>
      <c r="D7273" t="s">
        <v>17</v>
      </c>
      <c r="E7273" t="s">
        <v>18</v>
      </c>
      <c r="F7273" t="s">
        <v>23</v>
      </c>
      <c r="G7273" t="s">
        <v>55</v>
      </c>
      <c r="H7273">
        <v>453</v>
      </c>
      <c r="I7273">
        <v>79.680000000000007</v>
      </c>
      <c r="J7273">
        <v>3</v>
      </c>
      <c r="K7273" t="s">
        <v>29</v>
      </c>
    </row>
    <row r="7274" spans="1:11" x14ac:dyDescent="0.3">
      <c r="A7274" t="s">
        <v>7316</v>
      </c>
      <c r="B7274" s="1">
        <v>45582</v>
      </c>
      <c r="C7274" s="1" t="str">
        <f t="shared" si="113"/>
        <v>Oct</v>
      </c>
      <c r="D7274" t="s">
        <v>11</v>
      </c>
      <c r="E7274" t="s">
        <v>12</v>
      </c>
      <c r="F7274" t="s">
        <v>13</v>
      </c>
      <c r="G7274" t="s">
        <v>14</v>
      </c>
      <c r="H7274">
        <v>2772</v>
      </c>
      <c r="I7274">
        <v>553.03</v>
      </c>
      <c r="J7274">
        <v>5</v>
      </c>
      <c r="K7274" t="s">
        <v>36</v>
      </c>
    </row>
    <row r="7275" spans="1:11" x14ac:dyDescent="0.3">
      <c r="A7275" t="s">
        <v>7317</v>
      </c>
      <c r="B7275" s="1">
        <v>45090</v>
      </c>
      <c r="C7275" s="1" t="str">
        <f t="shared" si="113"/>
        <v>Jun</v>
      </c>
      <c r="D7275" t="s">
        <v>22</v>
      </c>
      <c r="E7275" t="s">
        <v>12</v>
      </c>
      <c r="F7275" t="s">
        <v>13</v>
      </c>
      <c r="G7275" t="s">
        <v>24</v>
      </c>
      <c r="H7275">
        <v>1486</v>
      </c>
      <c r="I7275">
        <v>89.45</v>
      </c>
      <c r="J7275">
        <v>5</v>
      </c>
      <c r="K7275" t="s">
        <v>36</v>
      </c>
    </row>
    <row r="7276" spans="1:11" x14ac:dyDescent="0.3">
      <c r="A7276" t="s">
        <v>7318</v>
      </c>
      <c r="B7276" s="1">
        <v>45153</v>
      </c>
      <c r="C7276" s="1" t="str">
        <f t="shared" si="113"/>
        <v>Aug</v>
      </c>
      <c r="D7276" t="s">
        <v>22</v>
      </c>
      <c r="E7276" t="s">
        <v>12</v>
      </c>
      <c r="F7276" t="s">
        <v>40</v>
      </c>
      <c r="G7276" t="s">
        <v>38</v>
      </c>
      <c r="H7276">
        <v>4223</v>
      </c>
      <c r="I7276">
        <v>886.53</v>
      </c>
      <c r="J7276">
        <v>1</v>
      </c>
      <c r="K7276" t="s">
        <v>15</v>
      </c>
    </row>
    <row r="7277" spans="1:11" x14ac:dyDescent="0.3">
      <c r="A7277" t="s">
        <v>7319</v>
      </c>
      <c r="B7277" s="1">
        <v>45000</v>
      </c>
      <c r="C7277" s="1" t="str">
        <f t="shared" si="113"/>
        <v>Mar</v>
      </c>
      <c r="D7277" t="s">
        <v>17</v>
      </c>
      <c r="E7277" t="s">
        <v>18</v>
      </c>
      <c r="F7277" t="s">
        <v>13</v>
      </c>
      <c r="G7277" t="s">
        <v>55</v>
      </c>
      <c r="H7277">
        <v>3210</v>
      </c>
      <c r="I7277">
        <v>714.09</v>
      </c>
      <c r="J7277">
        <v>4</v>
      </c>
      <c r="K7277" t="s">
        <v>20</v>
      </c>
    </row>
    <row r="7278" spans="1:11" x14ac:dyDescent="0.3">
      <c r="A7278" t="s">
        <v>7320</v>
      </c>
      <c r="B7278" s="1">
        <v>44946</v>
      </c>
      <c r="C7278" s="1" t="str">
        <f t="shared" si="113"/>
        <v>Jan</v>
      </c>
      <c r="D7278" t="s">
        <v>43</v>
      </c>
      <c r="E7278" t="s">
        <v>44</v>
      </c>
      <c r="F7278" t="s">
        <v>13</v>
      </c>
      <c r="G7278" t="s">
        <v>55</v>
      </c>
      <c r="H7278">
        <v>885</v>
      </c>
      <c r="I7278">
        <v>254.33</v>
      </c>
      <c r="J7278">
        <v>3</v>
      </c>
      <c r="K7278" t="s">
        <v>20</v>
      </c>
    </row>
    <row r="7279" spans="1:11" x14ac:dyDescent="0.3">
      <c r="A7279" t="s">
        <v>7321</v>
      </c>
      <c r="B7279" s="1">
        <v>45588</v>
      </c>
      <c r="C7279" s="1" t="str">
        <f t="shared" si="113"/>
        <v>Oct</v>
      </c>
      <c r="D7279" t="s">
        <v>34</v>
      </c>
      <c r="E7279" t="s">
        <v>34</v>
      </c>
      <c r="F7279" t="s">
        <v>13</v>
      </c>
      <c r="G7279" t="s">
        <v>38</v>
      </c>
      <c r="H7279">
        <v>2777</v>
      </c>
      <c r="I7279">
        <v>656.81</v>
      </c>
      <c r="J7279">
        <v>3</v>
      </c>
      <c r="K7279" t="s">
        <v>29</v>
      </c>
    </row>
    <row r="7280" spans="1:11" x14ac:dyDescent="0.3">
      <c r="A7280" t="s">
        <v>7322</v>
      </c>
      <c r="B7280" s="1">
        <v>45047</v>
      </c>
      <c r="C7280" s="1" t="str">
        <f t="shared" si="113"/>
        <v>May</v>
      </c>
      <c r="D7280" t="s">
        <v>26</v>
      </c>
      <c r="E7280" t="s">
        <v>27</v>
      </c>
      <c r="F7280" t="s">
        <v>23</v>
      </c>
      <c r="G7280" t="s">
        <v>24</v>
      </c>
      <c r="H7280">
        <v>1044</v>
      </c>
      <c r="I7280">
        <v>261.27</v>
      </c>
      <c r="J7280">
        <v>2</v>
      </c>
      <c r="K7280" t="s">
        <v>36</v>
      </c>
    </row>
    <row r="7281" spans="1:11" x14ac:dyDescent="0.3">
      <c r="A7281" t="s">
        <v>7323</v>
      </c>
      <c r="B7281" s="1">
        <v>45380</v>
      </c>
      <c r="C7281" s="1" t="str">
        <f t="shared" si="113"/>
        <v>Mar</v>
      </c>
      <c r="D7281" t="s">
        <v>43</v>
      </c>
      <c r="E7281" t="s">
        <v>44</v>
      </c>
      <c r="F7281" t="s">
        <v>23</v>
      </c>
      <c r="G7281" t="s">
        <v>14</v>
      </c>
      <c r="H7281">
        <v>4681</v>
      </c>
      <c r="I7281">
        <v>429.45</v>
      </c>
      <c r="J7281">
        <v>3</v>
      </c>
      <c r="K7281" t="s">
        <v>36</v>
      </c>
    </row>
    <row r="7282" spans="1:11" x14ac:dyDescent="0.3">
      <c r="A7282" t="s">
        <v>7324</v>
      </c>
      <c r="B7282" s="1">
        <v>45352</v>
      </c>
      <c r="C7282" s="1" t="str">
        <f t="shared" si="113"/>
        <v>Mar</v>
      </c>
      <c r="D7282" t="s">
        <v>47</v>
      </c>
      <c r="E7282" t="s">
        <v>48</v>
      </c>
      <c r="F7282" t="s">
        <v>28</v>
      </c>
      <c r="G7282" t="s">
        <v>55</v>
      </c>
      <c r="H7282">
        <v>2127</v>
      </c>
      <c r="I7282">
        <v>636.63</v>
      </c>
      <c r="J7282">
        <v>3</v>
      </c>
      <c r="K7282" t="s">
        <v>15</v>
      </c>
    </row>
    <row r="7283" spans="1:11" x14ac:dyDescent="0.3">
      <c r="A7283" t="s">
        <v>7325</v>
      </c>
      <c r="B7283" s="1">
        <v>44977</v>
      </c>
      <c r="C7283" s="1" t="str">
        <f t="shared" si="113"/>
        <v>Feb</v>
      </c>
      <c r="D7283" t="s">
        <v>86</v>
      </c>
      <c r="E7283" t="s">
        <v>87</v>
      </c>
      <c r="F7283" t="s">
        <v>23</v>
      </c>
      <c r="G7283" t="s">
        <v>55</v>
      </c>
      <c r="H7283">
        <v>4061</v>
      </c>
      <c r="I7283">
        <v>208.09</v>
      </c>
      <c r="J7283">
        <v>4</v>
      </c>
      <c r="K7283" t="s">
        <v>36</v>
      </c>
    </row>
    <row r="7284" spans="1:11" x14ac:dyDescent="0.3">
      <c r="A7284" t="s">
        <v>7326</v>
      </c>
      <c r="B7284" s="1">
        <v>45175</v>
      </c>
      <c r="C7284" s="1" t="str">
        <f t="shared" si="113"/>
        <v>Sep</v>
      </c>
      <c r="D7284" t="s">
        <v>17</v>
      </c>
      <c r="E7284" t="s">
        <v>18</v>
      </c>
      <c r="F7284" t="s">
        <v>23</v>
      </c>
      <c r="G7284" t="s">
        <v>14</v>
      </c>
      <c r="H7284">
        <v>1957</v>
      </c>
      <c r="I7284">
        <v>500.77</v>
      </c>
      <c r="J7284">
        <v>5</v>
      </c>
      <c r="K7284" t="s">
        <v>29</v>
      </c>
    </row>
    <row r="7285" spans="1:11" x14ac:dyDescent="0.3">
      <c r="A7285" t="s">
        <v>7327</v>
      </c>
      <c r="B7285" s="1">
        <v>45042</v>
      </c>
      <c r="C7285" s="1" t="str">
        <f t="shared" si="113"/>
        <v>Apr</v>
      </c>
      <c r="D7285" t="s">
        <v>86</v>
      </c>
      <c r="E7285" t="s">
        <v>87</v>
      </c>
      <c r="F7285" t="s">
        <v>28</v>
      </c>
      <c r="G7285" t="s">
        <v>53</v>
      </c>
      <c r="H7285">
        <v>2709</v>
      </c>
      <c r="I7285">
        <v>318.27999999999997</v>
      </c>
      <c r="J7285">
        <v>2</v>
      </c>
      <c r="K7285" t="s">
        <v>29</v>
      </c>
    </row>
    <row r="7286" spans="1:11" x14ac:dyDescent="0.3">
      <c r="A7286" t="s">
        <v>7328</v>
      </c>
      <c r="B7286" s="1">
        <v>44966</v>
      </c>
      <c r="C7286" s="1" t="str">
        <f t="shared" si="113"/>
        <v>Feb</v>
      </c>
      <c r="D7286" t="s">
        <v>26</v>
      </c>
      <c r="E7286" t="s">
        <v>27</v>
      </c>
      <c r="F7286" t="s">
        <v>40</v>
      </c>
      <c r="G7286" t="s">
        <v>68</v>
      </c>
      <c r="H7286">
        <v>3071</v>
      </c>
      <c r="I7286">
        <v>669.73</v>
      </c>
      <c r="J7286">
        <v>3</v>
      </c>
      <c r="K7286" t="s">
        <v>20</v>
      </c>
    </row>
    <row r="7287" spans="1:11" x14ac:dyDescent="0.3">
      <c r="A7287" t="s">
        <v>7329</v>
      </c>
      <c r="B7287" s="1">
        <v>45344</v>
      </c>
      <c r="C7287" s="1" t="str">
        <f t="shared" si="113"/>
        <v>Feb</v>
      </c>
      <c r="D7287" t="s">
        <v>26</v>
      </c>
      <c r="E7287" t="s">
        <v>27</v>
      </c>
      <c r="F7287" t="s">
        <v>23</v>
      </c>
      <c r="G7287" t="s">
        <v>55</v>
      </c>
      <c r="H7287">
        <v>4610</v>
      </c>
      <c r="I7287">
        <v>862.88</v>
      </c>
      <c r="J7287">
        <v>3</v>
      </c>
      <c r="K7287" t="s">
        <v>15</v>
      </c>
    </row>
    <row r="7288" spans="1:11" x14ac:dyDescent="0.3">
      <c r="A7288" t="s">
        <v>7330</v>
      </c>
      <c r="B7288" s="1">
        <v>45266</v>
      </c>
      <c r="C7288" s="1" t="str">
        <f t="shared" si="113"/>
        <v>Dec</v>
      </c>
      <c r="D7288" t="s">
        <v>26</v>
      </c>
      <c r="E7288" t="s">
        <v>27</v>
      </c>
      <c r="F7288" t="s">
        <v>40</v>
      </c>
      <c r="G7288" t="s">
        <v>14</v>
      </c>
      <c r="H7288">
        <v>2232</v>
      </c>
      <c r="I7288">
        <v>642.58000000000004</v>
      </c>
      <c r="J7288">
        <v>5</v>
      </c>
      <c r="K7288" t="s">
        <v>20</v>
      </c>
    </row>
    <row r="7289" spans="1:11" x14ac:dyDescent="0.3">
      <c r="A7289" t="s">
        <v>7331</v>
      </c>
      <c r="B7289" s="1">
        <v>45028</v>
      </c>
      <c r="C7289" s="1" t="str">
        <f t="shared" si="113"/>
        <v>Apr</v>
      </c>
      <c r="D7289" t="s">
        <v>34</v>
      </c>
      <c r="E7289" t="s">
        <v>34</v>
      </c>
      <c r="F7289" t="s">
        <v>23</v>
      </c>
      <c r="G7289" t="s">
        <v>53</v>
      </c>
      <c r="H7289">
        <v>4925</v>
      </c>
      <c r="I7289">
        <v>894.03</v>
      </c>
      <c r="J7289">
        <v>1</v>
      </c>
      <c r="K7289" t="s">
        <v>29</v>
      </c>
    </row>
    <row r="7290" spans="1:11" x14ac:dyDescent="0.3">
      <c r="A7290" t="s">
        <v>7332</v>
      </c>
      <c r="B7290" s="1">
        <v>45581</v>
      </c>
      <c r="C7290" s="1" t="str">
        <f t="shared" si="113"/>
        <v>Oct</v>
      </c>
      <c r="D7290" t="s">
        <v>34</v>
      </c>
      <c r="E7290" t="s">
        <v>34</v>
      </c>
      <c r="F7290" t="s">
        <v>40</v>
      </c>
      <c r="G7290" t="s">
        <v>55</v>
      </c>
      <c r="H7290">
        <v>2524</v>
      </c>
      <c r="I7290">
        <v>736.67</v>
      </c>
      <c r="J7290">
        <v>1</v>
      </c>
      <c r="K7290" t="s">
        <v>20</v>
      </c>
    </row>
    <row r="7291" spans="1:11" x14ac:dyDescent="0.3">
      <c r="A7291" t="s">
        <v>7333</v>
      </c>
      <c r="B7291" s="1">
        <v>45189</v>
      </c>
      <c r="C7291" s="1" t="str">
        <f t="shared" si="113"/>
        <v>Sep</v>
      </c>
      <c r="D7291" t="s">
        <v>17</v>
      </c>
      <c r="E7291" t="s">
        <v>18</v>
      </c>
      <c r="F7291" t="s">
        <v>13</v>
      </c>
      <c r="G7291" t="s">
        <v>53</v>
      </c>
      <c r="H7291">
        <v>4177</v>
      </c>
      <c r="I7291">
        <v>904.02</v>
      </c>
      <c r="J7291">
        <v>3</v>
      </c>
      <c r="K7291" t="s">
        <v>15</v>
      </c>
    </row>
    <row r="7292" spans="1:11" x14ac:dyDescent="0.3">
      <c r="A7292" t="s">
        <v>7334</v>
      </c>
      <c r="B7292" s="1">
        <v>45161</v>
      </c>
      <c r="C7292" s="1" t="str">
        <f t="shared" si="113"/>
        <v>Aug</v>
      </c>
      <c r="D7292" t="s">
        <v>86</v>
      </c>
      <c r="E7292" t="s">
        <v>87</v>
      </c>
      <c r="F7292" t="s">
        <v>40</v>
      </c>
      <c r="G7292" t="s">
        <v>55</v>
      </c>
      <c r="H7292">
        <v>912</v>
      </c>
      <c r="I7292">
        <v>91.51</v>
      </c>
      <c r="J7292">
        <v>3</v>
      </c>
      <c r="K7292" t="s">
        <v>36</v>
      </c>
    </row>
    <row r="7293" spans="1:11" x14ac:dyDescent="0.3">
      <c r="A7293" t="s">
        <v>7335</v>
      </c>
      <c r="B7293" s="1">
        <v>45395</v>
      </c>
      <c r="C7293" s="1" t="str">
        <f t="shared" si="113"/>
        <v>Apr</v>
      </c>
      <c r="D7293" t="s">
        <v>50</v>
      </c>
      <c r="E7293" t="s">
        <v>51</v>
      </c>
      <c r="F7293" t="s">
        <v>23</v>
      </c>
      <c r="G7293" t="s">
        <v>53</v>
      </c>
      <c r="H7293">
        <v>4436</v>
      </c>
      <c r="I7293">
        <v>1051.22</v>
      </c>
      <c r="J7293">
        <v>2</v>
      </c>
      <c r="K7293" t="s">
        <v>15</v>
      </c>
    </row>
    <row r="7294" spans="1:11" x14ac:dyDescent="0.3">
      <c r="A7294" t="s">
        <v>7336</v>
      </c>
      <c r="B7294" s="1">
        <v>45534</v>
      </c>
      <c r="C7294" s="1" t="str">
        <f t="shared" si="113"/>
        <v>Aug</v>
      </c>
      <c r="D7294" t="s">
        <v>34</v>
      </c>
      <c r="E7294" t="s">
        <v>34</v>
      </c>
      <c r="F7294" t="s">
        <v>28</v>
      </c>
      <c r="G7294" t="s">
        <v>35</v>
      </c>
      <c r="H7294">
        <v>4697</v>
      </c>
      <c r="I7294">
        <v>1175.93</v>
      </c>
      <c r="J7294">
        <v>2</v>
      </c>
      <c r="K7294" t="s">
        <v>20</v>
      </c>
    </row>
    <row r="7295" spans="1:11" x14ac:dyDescent="0.3">
      <c r="A7295" t="s">
        <v>7337</v>
      </c>
      <c r="B7295" s="1">
        <v>44997</v>
      </c>
      <c r="C7295" s="1" t="str">
        <f t="shared" si="113"/>
        <v>Mar</v>
      </c>
      <c r="D7295" t="s">
        <v>17</v>
      </c>
      <c r="E7295" t="s">
        <v>18</v>
      </c>
      <c r="F7295" t="s">
        <v>40</v>
      </c>
      <c r="G7295" t="s">
        <v>55</v>
      </c>
      <c r="H7295">
        <v>1177</v>
      </c>
      <c r="I7295">
        <v>128.1</v>
      </c>
      <c r="J7295">
        <v>5</v>
      </c>
      <c r="K7295" t="s">
        <v>20</v>
      </c>
    </row>
    <row r="7296" spans="1:11" x14ac:dyDescent="0.3">
      <c r="A7296" t="s">
        <v>7338</v>
      </c>
      <c r="B7296" s="1">
        <v>45439</v>
      </c>
      <c r="C7296" s="1" t="str">
        <f t="shared" si="113"/>
        <v>May</v>
      </c>
      <c r="D7296" t="s">
        <v>26</v>
      </c>
      <c r="E7296" t="s">
        <v>27</v>
      </c>
      <c r="F7296" t="s">
        <v>23</v>
      </c>
      <c r="G7296" t="s">
        <v>24</v>
      </c>
      <c r="H7296">
        <v>1203</v>
      </c>
      <c r="I7296">
        <v>332.21</v>
      </c>
      <c r="J7296">
        <v>1</v>
      </c>
      <c r="K7296" t="s">
        <v>15</v>
      </c>
    </row>
    <row r="7297" spans="1:11" x14ac:dyDescent="0.3">
      <c r="A7297" t="s">
        <v>7339</v>
      </c>
      <c r="B7297" s="1">
        <v>45401</v>
      </c>
      <c r="C7297" s="1" t="str">
        <f t="shared" si="113"/>
        <v>Apr</v>
      </c>
      <c r="D7297" t="s">
        <v>43</v>
      </c>
      <c r="E7297" t="s">
        <v>44</v>
      </c>
      <c r="F7297" t="s">
        <v>13</v>
      </c>
      <c r="G7297" t="s">
        <v>55</v>
      </c>
      <c r="H7297">
        <v>3622</v>
      </c>
      <c r="I7297">
        <v>662.45</v>
      </c>
      <c r="J7297">
        <v>1</v>
      </c>
      <c r="K7297" t="s">
        <v>29</v>
      </c>
    </row>
    <row r="7298" spans="1:11" x14ac:dyDescent="0.3">
      <c r="A7298" t="s">
        <v>7340</v>
      </c>
      <c r="B7298" s="1">
        <v>45310</v>
      </c>
      <c r="C7298" s="1" t="str">
        <f t="shared" ref="C7298:C7361" si="114">TEXT(B7298,"mmm")</f>
        <v>Jan</v>
      </c>
      <c r="D7298" t="s">
        <v>26</v>
      </c>
      <c r="E7298" t="s">
        <v>27</v>
      </c>
      <c r="F7298" t="s">
        <v>40</v>
      </c>
      <c r="G7298" t="s">
        <v>38</v>
      </c>
      <c r="H7298">
        <v>1273</v>
      </c>
      <c r="I7298">
        <v>318.67</v>
      </c>
      <c r="J7298">
        <v>4</v>
      </c>
      <c r="K7298" t="s">
        <v>36</v>
      </c>
    </row>
    <row r="7299" spans="1:11" x14ac:dyDescent="0.3">
      <c r="A7299" t="s">
        <v>7341</v>
      </c>
      <c r="B7299" s="1">
        <v>45172</v>
      </c>
      <c r="C7299" s="1" t="str">
        <f t="shared" si="114"/>
        <v>Sep</v>
      </c>
      <c r="D7299" t="s">
        <v>34</v>
      </c>
      <c r="E7299" t="s">
        <v>34</v>
      </c>
      <c r="F7299" t="s">
        <v>13</v>
      </c>
      <c r="G7299" t="s">
        <v>19</v>
      </c>
      <c r="H7299">
        <v>209</v>
      </c>
      <c r="I7299">
        <v>25.57</v>
      </c>
      <c r="J7299">
        <v>5</v>
      </c>
      <c r="K7299" t="s">
        <v>36</v>
      </c>
    </row>
    <row r="7300" spans="1:11" x14ac:dyDescent="0.3">
      <c r="A7300" t="s">
        <v>7342</v>
      </c>
      <c r="B7300" s="1">
        <v>45431</v>
      </c>
      <c r="C7300" s="1" t="str">
        <f t="shared" si="114"/>
        <v>May</v>
      </c>
      <c r="D7300" t="s">
        <v>43</v>
      </c>
      <c r="E7300" t="s">
        <v>44</v>
      </c>
      <c r="F7300" t="s">
        <v>23</v>
      </c>
      <c r="G7300" t="s">
        <v>53</v>
      </c>
      <c r="H7300">
        <v>3579</v>
      </c>
      <c r="I7300">
        <v>937.69</v>
      </c>
      <c r="J7300">
        <v>2</v>
      </c>
      <c r="K7300" t="s">
        <v>20</v>
      </c>
    </row>
    <row r="7301" spans="1:11" x14ac:dyDescent="0.3">
      <c r="A7301" t="s">
        <v>7343</v>
      </c>
      <c r="B7301" s="1">
        <v>45281</v>
      </c>
      <c r="C7301" s="1" t="str">
        <f t="shared" si="114"/>
        <v>Dec</v>
      </c>
      <c r="D7301" t="s">
        <v>43</v>
      </c>
      <c r="E7301" t="s">
        <v>44</v>
      </c>
      <c r="F7301" t="s">
        <v>40</v>
      </c>
      <c r="G7301" t="s">
        <v>19</v>
      </c>
      <c r="H7301">
        <v>1793</v>
      </c>
      <c r="I7301">
        <v>225.06</v>
      </c>
      <c r="J7301">
        <v>3</v>
      </c>
      <c r="K7301" t="s">
        <v>36</v>
      </c>
    </row>
    <row r="7302" spans="1:11" x14ac:dyDescent="0.3">
      <c r="A7302" t="s">
        <v>7344</v>
      </c>
      <c r="B7302" s="1">
        <v>45263</v>
      </c>
      <c r="C7302" s="1" t="str">
        <f t="shared" si="114"/>
        <v>Dec</v>
      </c>
      <c r="D7302" t="s">
        <v>17</v>
      </c>
      <c r="E7302" t="s">
        <v>18</v>
      </c>
      <c r="F7302" t="s">
        <v>40</v>
      </c>
      <c r="G7302" t="s">
        <v>68</v>
      </c>
      <c r="H7302">
        <v>3846</v>
      </c>
      <c r="I7302">
        <v>339.93</v>
      </c>
      <c r="J7302">
        <v>4</v>
      </c>
      <c r="K7302" t="s">
        <v>36</v>
      </c>
    </row>
    <row r="7303" spans="1:11" x14ac:dyDescent="0.3">
      <c r="A7303" t="s">
        <v>7345</v>
      </c>
      <c r="B7303" s="1">
        <v>45022</v>
      </c>
      <c r="C7303" s="1" t="str">
        <f t="shared" si="114"/>
        <v>Apr</v>
      </c>
      <c r="D7303" t="s">
        <v>11</v>
      </c>
      <c r="E7303" t="s">
        <v>12</v>
      </c>
      <c r="F7303" t="s">
        <v>28</v>
      </c>
      <c r="G7303" t="s">
        <v>68</v>
      </c>
      <c r="H7303">
        <v>4713</v>
      </c>
      <c r="I7303">
        <v>1124.6199999999999</v>
      </c>
      <c r="J7303">
        <v>4</v>
      </c>
      <c r="K7303" t="s">
        <v>20</v>
      </c>
    </row>
    <row r="7304" spans="1:11" x14ac:dyDescent="0.3">
      <c r="A7304" t="s">
        <v>7346</v>
      </c>
      <c r="B7304" s="1">
        <v>44995</v>
      </c>
      <c r="C7304" s="1" t="str">
        <f t="shared" si="114"/>
        <v>Mar</v>
      </c>
      <c r="D7304" t="s">
        <v>43</v>
      </c>
      <c r="E7304" t="s">
        <v>44</v>
      </c>
      <c r="F7304" t="s">
        <v>13</v>
      </c>
      <c r="G7304" t="s">
        <v>38</v>
      </c>
      <c r="H7304">
        <v>3353</v>
      </c>
      <c r="I7304">
        <v>299.04000000000002</v>
      </c>
      <c r="J7304">
        <v>1</v>
      </c>
      <c r="K7304" t="s">
        <v>29</v>
      </c>
    </row>
    <row r="7305" spans="1:11" x14ac:dyDescent="0.3">
      <c r="A7305" t="s">
        <v>7347</v>
      </c>
      <c r="B7305" s="1">
        <v>45431</v>
      </c>
      <c r="C7305" s="1" t="str">
        <f t="shared" si="114"/>
        <v>May</v>
      </c>
      <c r="D7305" t="s">
        <v>31</v>
      </c>
      <c r="E7305" t="s">
        <v>32</v>
      </c>
      <c r="F7305" t="s">
        <v>40</v>
      </c>
      <c r="G7305" t="s">
        <v>19</v>
      </c>
      <c r="H7305">
        <v>2075</v>
      </c>
      <c r="I7305">
        <v>282.41000000000003</v>
      </c>
      <c r="J7305">
        <v>2</v>
      </c>
      <c r="K7305" t="s">
        <v>20</v>
      </c>
    </row>
    <row r="7306" spans="1:11" x14ac:dyDescent="0.3">
      <c r="A7306" t="s">
        <v>7348</v>
      </c>
      <c r="B7306" s="1">
        <v>45246</v>
      </c>
      <c r="C7306" s="1" t="str">
        <f t="shared" si="114"/>
        <v>Nov</v>
      </c>
      <c r="D7306" t="s">
        <v>86</v>
      </c>
      <c r="E7306" t="s">
        <v>87</v>
      </c>
      <c r="F7306" t="s">
        <v>40</v>
      </c>
      <c r="G7306" t="s">
        <v>55</v>
      </c>
      <c r="H7306">
        <v>2725</v>
      </c>
      <c r="I7306">
        <v>813.81</v>
      </c>
      <c r="J7306">
        <v>5</v>
      </c>
      <c r="K7306" t="s">
        <v>15</v>
      </c>
    </row>
    <row r="7307" spans="1:11" x14ac:dyDescent="0.3">
      <c r="A7307" t="s">
        <v>7349</v>
      </c>
      <c r="B7307" s="1">
        <v>45574</v>
      </c>
      <c r="C7307" s="1" t="str">
        <f t="shared" si="114"/>
        <v>Oct</v>
      </c>
      <c r="D7307" t="s">
        <v>26</v>
      </c>
      <c r="E7307" t="s">
        <v>27</v>
      </c>
      <c r="F7307" t="s">
        <v>13</v>
      </c>
      <c r="G7307" t="s">
        <v>38</v>
      </c>
      <c r="H7307">
        <v>3732</v>
      </c>
      <c r="I7307">
        <v>475.53</v>
      </c>
      <c r="J7307">
        <v>5</v>
      </c>
      <c r="K7307" t="s">
        <v>36</v>
      </c>
    </row>
    <row r="7308" spans="1:11" x14ac:dyDescent="0.3">
      <c r="A7308" t="s">
        <v>7350</v>
      </c>
      <c r="B7308" s="1">
        <v>45024</v>
      </c>
      <c r="C7308" s="1" t="str">
        <f t="shared" si="114"/>
        <v>Apr</v>
      </c>
      <c r="D7308" t="s">
        <v>43</v>
      </c>
      <c r="E7308" t="s">
        <v>44</v>
      </c>
      <c r="F7308" t="s">
        <v>40</v>
      </c>
      <c r="G7308" t="s">
        <v>68</v>
      </c>
      <c r="H7308">
        <v>603</v>
      </c>
      <c r="I7308">
        <v>80.430000000000007</v>
      </c>
      <c r="J7308">
        <v>5</v>
      </c>
      <c r="K7308" t="s">
        <v>29</v>
      </c>
    </row>
    <row r="7309" spans="1:11" x14ac:dyDescent="0.3">
      <c r="A7309" t="s">
        <v>7351</v>
      </c>
      <c r="B7309" s="1">
        <v>45095</v>
      </c>
      <c r="C7309" s="1" t="str">
        <f t="shared" si="114"/>
        <v>Jun</v>
      </c>
      <c r="D7309" t="s">
        <v>22</v>
      </c>
      <c r="E7309" t="s">
        <v>12</v>
      </c>
      <c r="F7309" t="s">
        <v>28</v>
      </c>
      <c r="G7309" t="s">
        <v>14</v>
      </c>
      <c r="H7309">
        <v>1064</v>
      </c>
      <c r="I7309">
        <v>287.68</v>
      </c>
      <c r="J7309">
        <v>1</v>
      </c>
      <c r="K7309" t="s">
        <v>36</v>
      </c>
    </row>
    <row r="7310" spans="1:11" x14ac:dyDescent="0.3">
      <c r="A7310" t="s">
        <v>7352</v>
      </c>
      <c r="B7310" s="1">
        <v>45346</v>
      </c>
      <c r="C7310" s="1" t="str">
        <f t="shared" si="114"/>
        <v>Feb</v>
      </c>
      <c r="D7310" t="s">
        <v>31</v>
      </c>
      <c r="E7310" t="s">
        <v>32</v>
      </c>
      <c r="F7310" t="s">
        <v>40</v>
      </c>
      <c r="G7310" t="s">
        <v>35</v>
      </c>
      <c r="H7310">
        <v>1931</v>
      </c>
      <c r="I7310">
        <v>488.78</v>
      </c>
      <c r="J7310">
        <v>1</v>
      </c>
      <c r="K7310" t="s">
        <v>15</v>
      </c>
    </row>
    <row r="7311" spans="1:11" x14ac:dyDescent="0.3">
      <c r="A7311" t="s">
        <v>7353</v>
      </c>
      <c r="B7311" s="1">
        <v>45619</v>
      </c>
      <c r="C7311" s="1" t="str">
        <f t="shared" si="114"/>
        <v>Nov</v>
      </c>
      <c r="D7311" t="s">
        <v>34</v>
      </c>
      <c r="E7311" t="s">
        <v>34</v>
      </c>
      <c r="F7311" t="s">
        <v>40</v>
      </c>
      <c r="G7311" t="s">
        <v>14</v>
      </c>
      <c r="H7311">
        <v>1721</v>
      </c>
      <c r="I7311">
        <v>458.39</v>
      </c>
      <c r="J7311">
        <v>5</v>
      </c>
      <c r="K7311" t="s">
        <v>20</v>
      </c>
    </row>
    <row r="7312" spans="1:11" x14ac:dyDescent="0.3">
      <c r="A7312" t="s">
        <v>7354</v>
      </c>
      <c r="B7312" s="1">
        <v>45334</v>
      </c>
      <c r="C7312" s="1" t="str">
        <f t="shared" si="114"/>
        <v>Feb</v>
      </c>
      <c r="D7312" t="s">
        <v>43</v>
      </c>
      <c r="E7312" t="s">
        <v>44</v>
      </c>
      <c r="F7312" t="s">
        <v>28</v>
      </c>
      <c r="G7312" t="s">
        <v>68</v>
      </c>
      <c r="H7312">
        <v>4274</v>
      </c>
      <c r="I7312">
        <v>819.11</v>
      </c>
      <c r="J7312">
        <v>4</v>
      </c>
      <c r="K7312" t="s">
        <v>29</v>
      </c>
    </row>
    <row r="7313" spans="1:11" x14ac:dyDescent="0.3">
      <c r="A7313" t="s">
        <v>7355</v>
      </c>
      <c r="B7313" s="1">
        <v>45255</v>
      </c>
      <c r="C7313" s="1" t="str">
        <f t="shared" si="114"/>
        <v>Nov</v>
      </c>
      <c r="D7313" t="s">
        <v>34</v>
      </c>
      <c r="E7313" t="s">
        <v>34</v>
      </c>
      <c r="F7313" t="s">
        <v>40</v>
      </c>
      <c r="G7313" t="s">
        <v>35</v>
      </c>
      <c r="H7313">
        <v>587</v>
      </c>
      <c r="I7313">
        <v>171.35</v>
      </c>
      <c r="J7313">
        <v>2</v>
      </c>
      <c r="K7313" t="s">
        <v>20</v>
      </c>
    </row>
    <row r="7314" spans="1:11" x14ac:dyDescent="0.3">
      <c r="A7314" t="s">
        <v>7356</v>
      </c>
      <c r="B7314" s="1">
        <v>45134</v>
      </c>
      <c r="C7314" s="1" t="str">
        <f t="shared" si="114"/>
        <v>Jul</v>
      </c>
      <c r="D7314" t="s">
        <v>47</v>
      </c>
      <c r="E7314" t="s">
        <v>48</v>
      </c>
      <c r="F7314" t="s">
        <v>23</v>
      </c>
      <c r="G7314" t="s">
        <v>38</v>
      </c>
      <c r="H7314">
        <v>1323</v>
      </c>
      <c r="I7314">
        <v>107.38</v>
      </c>
      <c r="J7314">
        <v>1</v>
      </c>
      <c r="K7314" t="s">
        <v>36</v>
      </c>
    </row>
    <row r="7315" spans="1:11" x14ac:dyDescent="0.3">
      <c r="A7315" t="s">
        <v>7357</v>
      </c>
      <c r="B7315" s="1">
        <v>45610</v>
      </c>
      <c r="C7315" s="1" t="str">
        <f t="shared" si="114"/>
        <v>Nov</v>
      </c>
      <c r="D7315" t="s">
        <v>50</v>
      </c>
      <c r="E7315" t="s">
        <v>51</v>
      </c>
      <c r="F7315" t="s">
        <v>13</v>
      </c>
      <c r="G7315" t="s">
        <v>55</v>
      </c>
      <c r="H7315">
        <v>2138</v>
      </c>
      <c r="I7315">
        <v>272.08</v>
      </c>
      <c r="J7315">
        <v>4</v>
      </c>
      <c r="K7315" t="s">
        <v>15</v>
      </c>
    </row>
    <row r="7316" spans="1:11" x14ac:dyDescent="0.3">
      <c r="A7316" t="s">
        <v>7358</v>
      </c>
      <c r="B7316" s="1">
        <v>45428</v>
      </c>
      <c r="C7316" s="1" t="str">
        <f t="shared" si="114"/>
        <v>May</v>
      </c>
      <c r="D7316" t="s">
        <v>34</v>
      </c>
      <c r="E7316" t="s">
        <v>34</v>
      </c>
      <c r="F7316" t="s">
        <v>13</v>
      </c>
      <c r="G7316" t="s">
        <v>55</v>
      </c>
      <c r="H7316">
        <v>4704</v>
      </c>
      <c r="I7316">
        <v>966.68</v>
      </c>
      <c r="J7316">
        <v>1</v>
      </c>
      <c r="K7316" t="s">
        <v>29</v>
      </c>
    </row>
    <row r="7317" spans="1:11" x14ac:dyDescent="0.3">
      <c r="A7317" t="s">
        <v>7359</v>
      </c>
      <c r="B7317" s="1">
        <v>45315</v>
      </c>
      <c r="C7317" s="1" t="str">
        <f t="shared" si="114"/>
        <v>Jan</v>
      </c>
      <c r="D7317" t="s">
        <v>50</v>
      </c>
      <c r="E7317" t="s">
        <v>51</v>
      </c>
      <c r="F7317" t="s">
        <v>13</v>
      </c>
      <c r="G7317" t="s">
        <v>24</v>
      </c>
      <c r="H7317">
        <v>3150</v>
      </c>
      <c r="I7317">
        <v>288.47000000000003</v>
      </c>
      <c r="J7317">
        <v>4</v>
      </c>
      <c r="K7317" t="s">
        <v>20</v>
      </c>
    </row>
    <row r="7318" spans="1:11" x14ac:dyDescent="0.3">
      <c r="A7318" t="s">
        <v>7360</v>
      </c>
      <c r="B7318" s="1">
        <v>44983</v>
      </c>
      <c r="C7318" s="1" t="str">
        <f t="shared" si="114"/>
        <v>Feb</v>
      </c>
      <c r="D7318" t="s">
        <v>22</v>
      </c>
      <c r="E7318" t="s">
        <v>12</v>
      </c>
      <c r="F7318" t="s">
        <v>40</v>
      </c>
      <c r="G7318" t="s">
        <v>35</v>
      </c>
      <c r="H7318">
        <v>1344</v>
      </c>
      <c r="I7318">
        <v>373.12</v>
      </c>
      <c r="J7318">
        <v>4</v>
      </c>
      <c r="K7318" t="s">
        <v>29</v>
      </c>
    </row>
    <row r="7319" spans="1:11" x14ac:dyDescent="0.3">
      <c r="A7319" t="s">
        <v>7361</v>
      </c>
      <c r="B7319" s="1">
        <v>45097</v>
      </c>
      <c r="C7319" s="1" t="str">
        <f t="shared" si="114"/>
        <v>Jun</v>
      </c>
      <c r="D7319" t="s">
        <v>11</v>
      </c>
      <c r="E7319" t="s">
        <v>12</v>
      </c>
      <c r="F7319" t="s">
        <v>13</v>
      </c>
      <c r="G7319" t="s">
        <v>14</v>
      </c>
      <c r="H7319">
        <v>998</v>
      </c>
      <c r="I7319">
        <v>192.66</v>
      </c>
      <c r="J7319">
        <v>4</v>
      </c>
      <c r="K7319" t="s">
        <v>20</v>
      </c>
    </row>
    <row r="7320" spans="1:11" x14ac:dyDescent="0.3">
      <c r="A7320" t="s">
        <v>7362</v>
      </c>
      <c r="B7320" s="1">
        <v>45276</v>
      </c>
      <c r="C7320" s="1" t="str">
        <f t="shared" si="114"/>
        <v>Dec</v>
      </c>
      <c r="D7320" t="s">
        <v>43</v>
      </c>
      <c r="E7320" t="s">
        <v>44</v>
      </c>
      <c r="F7320" t="s">
        <v>13</v>
      </c>
      <c r="G7320" t="s">
        <v>68</v>
      </c>
      <c r="H7320">
        <v>3961</v>
      </c>
      <c r="I7320">
        <v>1064.1600000000001</v>
      </c>
      <c r="J7320">
        <v>1</v>
      </c>
      <c r="K7320" t="s">
        <v>15</v>
      </c>
    </row>
    <row r="7321" spans="1:11" x14ac:dyDescent="0.3">
      <c r="A7321" t="s">
        <v>7363</v>
      </c>
      <c r="B7321" s="1">
        <v>45024</v>
      </c>
      <c r="C7321" s="1" t="str">
        <f t="shared" si="114"/>
        <v>Apr</v>
      </c>
      <c r="D7321" t="s">
        <v>17</v>
      </c>
      <c r="E7321" t="s">
        <v>18</v>
      </c>
      <c r="F7321" t="s">
        <v>13</v>
      </c>
      <c r="G7321" t="s">
        <v>68</v>
      </c>
      <c r="H7321">
        <v>3106</v>
      </c>
      <c r="I7321">
        <v>615.80999999999995</v>
      </c>
      <c r="J7321">
        <v>3</v>
      </c>
      <c r="K7321" t="s">
        <v>29</v>
      </c>
    </row>
    <row r="7322" spans="1:11" x14ac:dyDescent="0.3">
      <c r="A7322" t="s">
        <v>7364</v>
      </c>
      <c r="B7322" s="1">
        <v>45062</v>
      </c>
      <c r="C7322" s="1" t="str">
        <f t="shared" si="114"/>
        <v>May</v>
      </c>
      <c r="D7322" t="s">
        <v>31</v>
      </c>
      <c r="E7322" t="s">
        <v>32</v>
      </c>
      <c r="F7322" t="s">
        <v>13</v>
      </c>
      <c r="G7322" t="s">
        <v>55</v>
      </c>
      <c r="H7322">
        <v>1528</v>
      </c>
      <c r="I7322">
        <v>182.53</v>
      </c>
      <c r="J7322">
        <v>5</v>
      </c>
      <c r="K7322" t="s">
        <v>36</v>
      </c>
    </row>
    <row r="7323" spans="1:11" x14ac:dyDescent="0.3">
      <c r="A7323" t="s">
        <v>7365</v>
      </c>
      <c r="B7323" s="1">
        <v>45295</v>
      </c>
      <c r="C7323" s="1" t="str">
        <f t="shared" si="114"/>
        <v>Jan</v>
      </c>
      <c r="D7323" t="s">
        <v>34</v>
      </c>
      <c r="E7323" t="s">
        <v>34</v>
      </c>
      <c r="F7323" t="s">
        <v>13</v>
      </c>
      <c r="G7323" t="s">
        <v>68</v>
      </c>
      <c r="H7323">
        <v>2071</v>
      </c>
      <c r="I7323">
        <v>476.42</v>
      </c>
      <c r="J7323">
        <v>2</v>
      </c>
      <c r="K7323" t="s">
        <v>15</v>
      </c>
    </row>
    <row r="7324" spans="1:11" x14ac:dyDescent="0.3">
      <c r="A7324" t="s">
        <v>7366</v>
      </c>
      <c r="B7324" s="1">
        <v>45557</v>
      </c>
      <c r="C7324" s="1" t="str">
        <f t="shared" si="114"/>
        <v>Sep</v>
      </c>
      <c r="D7324" t="s">
        <v>22</v>
      </c>
      <c r="E7324" t="s">
        <v>12</v>
      </c>
      <c r="F7324" t="s">
        <v>28</v>
      </c>
      <c r="G7324" t="s">
        <v>14</v>
      </c>
      <c r="H7324">
        <v>1028</v>
      </c>
      <c r="I7324">
        <v>302.89999999999998</v>
      </c>
      <c r="J7324">
        <v>2</v>
      </c>
      <c r="K7324" t="s">
        <v>20</v>
      </c>
    </row>
    <row r="7325" spans="1:11" x14ac:dyDescent="0.3">
      <c r="A7325" t="s">
        <v>7367</v>
      </c>
      <c r="B7325" s="1">
        <v>45443</v>
      </c>
      <c r="C7325" s="1" t="str">
        <f t="shared" si="114"/>
        <v>May</v>
      </c>
      <c r="D7325" t="s">
        <v>22</v>
      </c>
      <c r="E7325" t="s">
        <v>12</v>
      </c>
      <c r="F7325" t="s">
        <v>13</v>
      </c>
      <c r="G7325" t="s">
        <v>19</v>
      </c>
      <c r="H7325">
        <v>2795</v>
      </c>
      <c r="I7325">
        <v>513.71</v>
      </c>
      <c r="J7325">
        <v>5</v>
      </c>
      <c r="K7325" t="s">
        <v>15</v>
      </c>
    </row>
    <row r="7326" spans="1:11" x14ac:dyDescent="0.3">
      <c r="A7326" t="s">
        <v>7368</v>
      </c>
      <c r="B7326" s="1">
        <v>45059</v>
      </c>
      <c r="C7326" s="1" t="str">
        <f t="shared" si="114"/>
        <v>May</v>
      </c>
      <c r="D7326" t="s">
        <v>86</v>
      </c>
      <c r="E7326" t="s">
        <v>87</v>
      </c>
      <c r="F7326" t="s">
        <v>40</v>
      </c>
      <c r="G7326" t="s">
        <v>68</v>
      </c>
      <c r="H7326">
        <v>1984</v>
      </c>
      <c r="I7326">
        <v>309.95999999999998</v>
      </c>
      <c r="J7326">
        <v>3</v>
      </c>
      <c r="K7326" t="s">
        <v>20</v>
      </c>
    </row>
    <row r="7327" spans="1:11" x14ac:dyDescent="0.3">
      <c r="A7327" t="s">
        <v>7369</v>
      </c>
      <c r="B7327" s="1">
        <v>45386</v>
      </c>
      <c r="C7327" s="1" t="str">
        <f t="shared" si="114"/>
        <v>Apr</v>
      </c>
      <c r="D7327" t="s">
        <v>47</v>
      </c>
      <c r="E7327" t="s">
        <v>48</v>
      </c>
      <c r="F7327" t="s">
        <v>28</v>
      </c>
      <c r="G7327" t="s">
        <v>35</v>
      </c>
      <c r="H7327">
        <v>1162</v>
      </c>
      <c r="I7327">
        <v>120.74</v>
      </c>
      <c r="J7327">
        <v>2</v>
      </c>
      <c r="K7327" t="s">
        <v>15</v>
      </c>
    </row>
    <row r="7328" spans="1:11" x14ac:dyDescent="0.3">
      <c r="A7328" t="s">
        <v>7370</v>
      </c>
      <c r="B7328" s="1">
        <v>45460</v>
      </c>
      <c r="C7328" s="1" t="str">
        <f t="shared" si="114"/>
        <v>Jun</v>
      </c>
      <c r="D7328" t="s">
        <v>31</v>
      </c>
      <c r="E7328" t="s">
        <v>32</v>
      </c>
      <c r="F7328" t="s">
        <v>23</v>
      </c>
      <c r="G7328" t="s">
        <v>24</v>
      </c>
      <c r="H7328">
        <v>2993</v>
      </c>
      <c r="I7328">
        <v>262.17</v>
      </c>
      <c r="J7328">
        <v>1</v>
      </c>
      <c r="K7328" t="s">
        <v>20</v>
      </c>
    </row>
    <row r="7329" spans="1:11" x14ac:dyDescent="0.3">
      <c r="A7329" t="s">
        <v>7371</v>
      </c>
      <c r="B7329" s="1">
        <v>45598</v>
      </c>
      <c r="C7329" s="1" t="str">
        <f t="shared" si="114"/>
        <v>Nov</v>
      </c>
      <c r="D7329" t="s">
        <v>26</v>
      </c>
      <c r="E7329" t="s">
        <v>27</v>
      </c>
      <c r="F7329" t="s">
        <v>23</v>
      </c>
      <c r="G7329" t="s">
        <v>14</v>
      </c>
      <c r="H7329">
        <v>4348</v>
      </c>
      <c r="I7329">
        <v>1041.56</v>
      </c>
      <c r="J7329">
        <v>4</v>
      </c>
      <c r="K7329" t="s">
        <v>15</v>
      </c>
    </row>
    <row r="7330" spans="1:11" x14ac:dyDescent="0.3">
      <c r="A7330" t="s">
        <v>7372</v>
      </c>
      <c r="B7330" s="1">
        <v>45054</v>
      </c>
      <c r="C7330" s="1" t="str">
        <f t="shared" si="114"/>
        <v>May</v>
      </c>
      <c r="D7330" t="s">
        <v>22</v>
      </c>
      <c r="E7330" t="s">
        <v>12</v>
      </c>
      <c r="F7330" t="s">
        <v>23</v>
      </c>
      <c r="G7330" t="s">
        <v>38</v>
      </c>
      <c r="H7330">
        <v>3146</v>
      </c>
      <c r="I7330">
        <v>906.36</v>
      </c>
      <c r="J7330">
        <v>2</v>
      </c>
      <c r="K7330" t="s">
        <v>20</v>
      </c>
    </row>
    <row r="7331" spans="1:11" x14ac:dyDescent="0.3">
      <c r="A7331" t="s">
        <v>7373</v>
      </c>
      <c r="B7331" s="1">
        <v>44985</v>
      </c>
      <c r="C7331" s="1" t="str">
        <f t="shared" si="114"/>
        <v>Feb</v>
      </c>
      <c r="D7331" t="s">
        <v>43</v>
      </c>
      <c r="E7331" t="s">
        <v>44</v>
      </c>
      <c r="F7331" t="s">
        <v>40</v>
      </c>
      <c r="G7331" t="s">
        <v>53</v>
      </c>
      <c r="H7331">
        <v>4198</v>
      </c>
      <c r="I7331">
        <v>482.89</v>
      </c>
      <c r="J7331">
        <v>5</v>
      </c>
      <c r="K7331" t="s">
        <v>15</v>
      </c>
    </row>
    <row r="7332" spans="1:11" x14ac:dyDescent="0.3">
      <c r="A7332" t="s">
        <v>7374</v>
      </c>
      <c r="B7332" s="1">
        <v>45584</v>
      </c>
      <c r="C7332" s="1" t="str">
        <f t="shared" si="114"/>
        <v>Oct</v>
      </c>
      <c r="D7332" t="s">
        <v>31</v>
      </c>
      <c r="E7332" t="s">
        <v>32</v>
      </c>
      <c r="F7332" t="s">
        <v>13</v>
      </c>
      <c r="G7332" t="s">
        <v>19</v>
      </c>
      <c r="H7332">
        <v>3689</v>
      </c>
      <c r="I7332">
        <v>289.10000000000002</v>
      </c>
      <c r="J7332">
        <v>2</v>
      </c>
      <c r="K7332" t="s">
        <v>20</v>
      </c>
    </row>
    <row r="7333" spans="1:11" x14ac:dyDescent="0.3">
      <c r="A7333" t="s">
        <v>7375</v>
      </c>
      <c r="B7333" s="1">
        <v>45538</v>
      </c>
      <c r="C7333" s="1" t="str">
        <f t="shared" si="114"/>
        <v>Sep</v>
      </c>
      <c r="D7333" t="s">
        <v>11</v>
      </c>
      <c r="E7333" t="s">
        <v>12</v>
      </c>
      <c r="F7333" t="s">
        <v>28</v>
      </c>
      <c r="G7333" t="s">
        <v>53</v>
      </c>
      <c r="H7333">
        <v>2254</v>
      </c>
      <c r="I7333">
        <v>281.08</v>
      </c>
      <c r="J7333">
        <v>3</v>
      </c>
      <c r="K7333" t="s">
        <v>36</v>
      </c>
    </row>
    <row r="7334" spans="1:11" x14ac:dyDescent="0.3">
      <c r="A7334" t="s">
        <v>7376</v>
      </c>
      <c r="B7334" s="1">
        <v>45150</v>
      </c>
      <c r="C7334" s="1" t="str">
        <f t="shared" si="114"/>
        <v>Aug</v>
      </c>
      <c r="D7334" t="s">
        <v>31</v>
      </c>
      <c r="E7334" t="s">
        <v>32</v>
      </c>
      <c r="F7334" t="s">
        <v>23</v>
      </c>
      <c r="G7334" t="s">
        <v>35</v>
      </c>
      <c r="H7334">
        <v>255</v>
      </c>
      <c r="I7334">
        <v>46.99</v>
      </c>
      <c r="J7334">
        <v>4</v>
      </c>
      <c r="K7334" t="s">
        <v>15</v>
      </c>
    </row>
    <row r="7335" spans="1:11" x14ac:dyDescent="0.3">
      <c r="A7335" t="s">
        <v>7377</v>
      </c>
      <c r="B7335" s="1">
        <v>45563</v>
      </c>
      <c r="C7335" s="1" t="str">
        <f t="shared" si="114"/>
        <v>Sep</v>
      </c>
      <c r="D7335" t="s">
        <v>22</v>
      </c>
      <c r="E7335" t="s">
        <v>12</v>
      </c>
      <c r="F7335" t="s">
        <v>28</v>
      </c>
      <c r="G7335" t="s">
        <v>53</v>
      </c>
      <c r="H7335">
        <v>3625</v>
      </c>
      <c r="I7335">
        <v>223.25</v>
      </c>
      <c r="J7335">
        <v>1</v>
      </c>
      <c r="K7335" t="s">
        <v>15</v>
      </c>
    </row>
    <row r="7336" spans="1:11" x14ac:dyDescent="0.3">
      <c r="A7336" t="s">
        <v>7378</v>
      </c>
      <c r="B7336" s="1">
        <v>45317</v>
      </c>
      <c r="C7336" s="1" t="str">
        <f t="shared" si="114"/>
        <v>Jan</v>
      </c>
      <c r="D7336" t="s">
        <v>43</v>
      </c>
      <c r="E7336" t="s">
        <v>44</v>
      </c>
      <c r="F7336" t="s">
        <v>23</v>
      </c>
      <c r="G7336" t="s">
        <v>38</v>
      </c>
      <c r="H7336">
        <v>3063</v>
      </c>
      <c r="I7336">
        <v>878.96</v>
      </c>
      <c r="J7336">
        <v>1</v>
      </c>
      <c r="K7336" t="s">
        <v>15</v>
      </c>
    </row>
    <row r="7337" spans="1:11" x14ac:dyDescent="0.3">
      <c r="A7337" t="s">
        <v>7379</v>
      </c>
      <c r="B7337" s="1">
        <v>45145</v>
      </c>
      <c r="C7337" s="1" t="str">
        <f t="shared" si="114"/>
        <v>Aug</v>
      </c>
      <c r="D7337" t="s">
        <v>47</v>
      </c>
      <c r="E7337" t="s">
        <v>48</v>
      </c>
      <c r="F7337" t="s">
        <v>40</v>
      </c>
      <c r="G7337" t="s">
        <v>38</v>
      </c>
      <c r="H7337">
        <v>2905</v>
      </c>
      <c r="I7337">
        <v>403.13</v>
      </c>
      <c r="J7337">
        <v>2</v>
      </c>
      <c r="K7337" t="s">
        <v>20</v>
      </c>
    </row>
    <row r="7338" spans="1:11" x14ac:dyDescent="0.3">
      <c r="A7338" t="s">
        <v>7380</v>
      </c>
      <c r="B7338" s="1">
        <v>45242</v>
      </c>
      <c r="C7338" s="1" t="str">
        <f t="shared" si="114"/>
        <v>Nov</v>
      </c>
      <c r="D7338" t="s">
        <v>31</v>
      </c>
      <c r="E7338" t="s">
        <v>32</v>
      </c>
      <c r="F7338" t="s">
        <v>28</v>
      </c>
      <c r="G7338" t="s">
        <v>14</v>
      </c>
      <c r="H7338">
        <v>817</v>
      </c>
      <c r="I7338">
        <v>117.11</v>
      </c>
      <c r="J7338">
        <v>1</v>
      </c>
      <c r="K7338" t="s">
        <v>15</v>
      </c>
    </row>
    <row r="7339" spans="1:11" x14ac:dyDescent="0.3">
      <c r="A7339" t="s">
        <v>7381</v>
      </c>
      <c r="B7339" s="1">
        <v>45526</v>
      </c>
      <c r="C7339" s="1" t="str">
        <f t="shared" si="114"/>
        <v>Aug</v>
      </c>
      <c r="D7339" t="s">
        <v>34</v>
      </c>
      <c r="E7339" t="s">
        <v>34</v>
      </c>
      <c r="F7339" t="s">
        <v>23</v>
      </c>
      <c r="G7339" t="s">
        <v>53</v>
      </c>
      <c r="H7339">
        <v>675</v>
      </c>
      <c r="I7339">
        <v>176.01</v>
      </c>
      <c r="J7339">
        <v>4</v>
      </c>
      <c r="K7339" t="s">
        <v>20</v>
      </c>
    </row>
    <row r="7340" spans="1:11" x14ac:dyDescent="0.3">
      <c r="A7340" t="s">
        <v>7382</v>
      </c>
      <c r="B7340" s="1">
        <v>45423</v>
      </c>
      <c r="C7340" s="1" t="str">
        <f t="shared" si="114"/>
        <v>May</v>
      </c>
      <c r="D7340" t="s">
        <v>22</v>
      </c>
      <c r="E7340" t="s">
        <v>12</v>
      </c>
      <c r="F7340" t="s">
        <v>23</v>
      </c>
      <c r="G7340" t="s">
        <v>68</v>
      </c>
      <c r="H7340">
        <v>550</v>
      </c>
      <c r="I7340">
        <v>64.13</v>
      </c>
      <c r="J7340">
        <v>2</v>
      </c>
      <c r="K7340" t="s">
        <v>20</v>
      </c>
    </row>
    <row r="7341" spans="1:11" x14ac:dyDescent="0.3">
      <c r="A7341" t="s">
        <v>7383</v>
      </c>
      <c r="B7341" s="1">
        <v>45225</v>
      </c>
      <c r="C7341" s="1" t="str">
        <f t="shared" si="114"/>
        <v>Oct</v>
      </c>
      <c r="D7341" t="s">
        <v>17</v>
      </c>
      <c r="E7341" t="s">
        <v>18</v>
      </c>
      <c r="F7341" t="s">
        <v>13</v>
      </c>
      <c r="G7341" t="s">
        <v>38</v>
      </c>
      <c r="H7341">
        <v>4668</v>
      </c>
      <c r="I7341">
        <v>373.61</v>
      </c>
      <c r="J7341">
        <v>5</v>
      </c>
      <c r="K7341" t="s">
        <v>29</v>
      </c>
    </row>
    <row r="7342" spans="1:11" x14ac:dyDescent="0.3">
      <c r="A7342" t="s">
        <v>7384</v>
      </c>
      <c r="B7342" s="1">
        <v>45279</v>
      </c>
      <c r="C7342" s="1" t="str">
        <f t="shared" si="114"/>
        <v>Dec</v>
      </c>
      <c r="D7342" t="s">
        <v>31</v>
      </c>
      <c r="E7342" t="s">
        <v>32</v>
      </c>
      <c r="F7342" t="s">
        <v>40</v>
      </c>
      <c r="G7342" t="s">
        <v>14</v>
      </c>
      <c r="H7342">
        <v>1986</v>
      </c>
      <c r="I7342">
        <v>284.67</v>
      </c>
      <c r="J7342">
        <v>2</v>
      </c>
      <c r="K7342" t="s">
        <v>15</v>
      </c>
    </row>
    <row r="7343" spans="1:11" x14ac:dyDescent="0.3">
      <c r="A7343" t="s">
        <v>7385</v>
      </c>
      <c r="B7343" s="1">
        <v>45171</v>
      </c>
      <c r="C7343" s="1" t="str">
        <f t="shared" si="114"/>
        <v>Sep</v>
      </c>
      <c r="D7343" t="s">
        <v>47</v>
      </c>
      <c r="E7343" t="s">
        <v>48</v>
      </c>
      <c r="F7343" t="s">
        <v>13</v>
      </c>
      <c r="G7343" t="s">
        <v>53</v>
      </c>
      <c r="H7343">
        <v>1858</v>
      </c>
      <c r="I7343">
        <v>235.81</v>
      </c>
      <c r="J7343">
        <v>1</v>
      </c>
      <c r="K7343" t="s">
        <v>20</v>
      </c>
    </row>
    <row r="7344" spans="1:11" x14ac:dyDescent="0.3">
      <c r="A7344" t="s">
        <v>7386</v>
      </c>
      <c r="B7344" s="1">
        <v>45325</v>
      </c>
      <c r="C7344" s="1" t="str">
        <f t="shared" si="114"/>
        <v>Feb</v>
      </c>
      <c r="D7344" t="s">
        <v>31</v>
      </c>
      <c r="E7344" t="s">
        <v>32</v>
      </c>
      <c r="F7344" t="s">
        <v>28</v>
      </c>
      <c r="G7344" t="s">
        <v>24</v>
      </c>
      <c r="H7344">
        <v>3409</v>
      </c>
      <c r="I7344">
        <v>656.53</v>
      </c>
      <c r="J7344">
        <v>1</v>
      </c>
      <c r="K7344" t="s">
        <v>36</v>
      </c>
    </row>
    <row r="7345" spans="1:11" x14ac:dyDescent="0.3">
      <c r="A7345" t="s">
        <v>7387</v>
      </c>
      <c r="B7345" s="1">
        <v>45539</v>
      </c>
      <c r="C7345" s="1" t="str">
        <f t="shared" si="114"/>
        <v>Sep</v>
      </c>
      <c r="D7345" t="s">
        <v>26</v>
      </c>
      <c r="E7345" t="s">
        <v>27</v>
      </c>
      <c r="F7345" t="s">
        <v>13</v>
      </c>
      <c r="G7345" t="s">
        <v>53</v>
      </c>
      <c r="H7345">
        <v>1531</v>
      </c>
      <c r="I7345">
        <v>150.36000000000001</v>
      </c>
      <c r="J7345">
        <v>3</v>
      </c>
      <c r="K7345" t="s">
        <v>36</v>
      </c>
    </row>
    <row r="7346" spans="1:11" x14ac:dyDescent="0.3">
      <c r="A7346" t="s">
        <v>7388</v>
      </c>
      <c r="B7346" s="1">
        <v>45098</v>
      </c>
      <c r="C7346" s="1" t="str">
        <f t="shared" si="114"/>
        <v>Jun</v>
      </c>
      <c r="D7346" t="s">
        <v>86</v>
      </c>
      <c r="E7346" t="s">
        <v>87</v>
      </c>
      <c r="F7346" t="s">
        <v>13</v>
      </c>
      <c r="G7346" t="s">
        <v>35</v>
      </c>
      <c r="H7346">
        <v>478</v>
      </c>
      <c r="I7346">
        <v>88.42</v>
      </c>
      <c r="J7346">
        <v>4</v>
      </c>
      <c r="K7346" t="s">
        <v>15</v>
      </c>
    </row>
    <row r="7347" spans="1:11" x14ac:dyDescent="0.3">
      <c r="A7347" t="s">
        <v>7389</v>
      </c>
      <c r="B7347" s="1">
        <v>45077</v>
      </c>
      <c r="C7347" s="1" t="str">
        <f t="shared" si="114"/>
        <v>May</v>
      </c>
      <c r="D7347" t="s">
        <v>26</v>
      </c>
      <c r="E7347" t="s">
        <v>27</v>
      </c>
      <c r="F7347" t="s">
        <v>40</v>
      </c>
      <c r="G7347" t="s">
        <v>68</v>
      </c>
      <c r="H7347">
        <v>4942</v>
      </c>
      <c r="I7347">
        <v>635.33000000000004</v>
      </c>
      <c r="J7347">
        <v>3</v>
      </c>
      <c r="K7347" t="s">
        <v>36</v>
      </c>
    </row>
    <row r="7348" spans="1:11" x14ac:dyDescent="0.3">
      <c r="A7348" t="s">
        <v>7390</v>
      </c>
      <c r="B7348" s="1">
        <v>44953</v>
      </c>
      <c r="C7348" s="1" t="str">
        <f t="shared" si="114"/>
        <v>Jan</v>
      </c>
      <c r="D7348" t="s">
        <v>43</v>
      </c>
      <c r="E7348" t="s">
        <v>44</v>
      </c>
      <c r="F7348" t="s">
        <v>13</v>
      </c>
      <c r="G7348" t="s">
        <v>35</v>
      </c>
      <c r="H7348">
        <v>4975</v>
      </c>
      <c r="I7348">
        <v>735.34</v>
      </c>
      <c r="J7348">
        <v>3</v>
      </c>
      <c r="K7348" t="s">
        <v>15</v>
      </c>
    </row>
    <row r="7349" spans="1:11" x14ac:dyDescent="0.3">
      <c r="A7349" t="s">
        <v>7391</v>
      </c>
      <c r="B7349" s="1">
        <v>45379</v>
      </c>
      <c r="C7349" s="1" t="str">
        <f t="shared" si="114"/>
        <v>Mar</v>
      </c>
      <c r="D7349" t="s">
        <v>26</v>
      </c>
      <c r="E7349" t="s">
        <v>27</v>
      </c>
      <c r="F7349" t="s">
        <v>28</v>
      </c>
      <c r="G7349" t="s">
        <v>19</v>
      </c>
      <c r="H7349">
        <v>2583</v>
      </c>
      <c r="I7349">
        <v>481.78</v>
      </c>
      <c r="J7349">
        <v>1</v>
      </c>
      <c r="K7349" t="s">
        <v>36</v>
      </c>
    </row>
    <row r="7350" spans="1:11" x14ac:dyDescent="0.3">
      <c r="A7350" t="s">
        <v>7392</v>
      </c>
      <c r="B7350" s="1">
        <v>45407</v>
      </c>
      <c r="C7350" s="1" t="str">
        <f t="shared" si="114"/>
        <v>Apr</v>
      </c>
      <c r="D7350" t="s">
        <v>22</v>
      </c>
      <c r="E7350" t="s">
        <v>12</v>
      </c>
      <c r="F7350" t="s">
        <v>23</v>
      </c>
      <c r="G7350" t="s">
        <v>14</v>
      </c>
      <c r="H7350">
        <v>3241</v>
      </c>
      <c r="I7350">
        <v>951.04</v>
      </c>
      <c r="J7350">
        <v>4</v>
      </c>
      <c r="K7350" t="s">
        <v>20</v>
      </c>
    </row>
    <row r="7351" spans="1:11" x14ac:dyDescent="0.3">
      <c r="A7351" t="s">
        <v>7393</v>
      </c>
      <c r="B7351" s="1">
        <v>45515</v>
      </c>
      <c r="C7351" s="1" t="str">
        <f t="shared" si="114"/>
        <v>Aug</v>
      </c>
      <c r="D7351" t="s">
        <v>31</v>
      </c>
      <c r="E7351" t="s">
        <v>32</v>
      </c>
      <c r="F7351" t="s">
        <v>28</v>
      </c>
      <c r="G7351" t="s">
        <v>19</v>
      </c>
      <c r="H7351">
        <v>3662</v>
      </c>
      <c r="I7351">
        <v>248.76</v>
      </c>
      <c r="J7351">
        <v>3</v>
      </c>
      <c r="K7351" t="s">
        <v>29</v>
      </c>
    </row>
    <row r="7352" spans="1:11" x14ac:dyDescent="0.3">
      <c r="A7352" t="s">
        <v>7394</v>
      </c>
      <c r="B7352" s="1">
        <v>45366</v>
      </c>
      <c r="C7352" s="1" t="str">
        <f t="shared" si="114"/>
        <v>Mar</v>
      </c>
      <c r="D7352" t="s">
        <v>50</v>
      </c>
      <c r="E7352" t="s">
        <v>51</v>
      </c>
      <c r="F7352" t="s">
        <v>13</v>
      </c>
      <c r="G7352" t="s">
        <v>38</v>
      </c>
      <c r="H7352">
        <v>4349</v>
      </c>
      <c r="I7352">
        <v>558.75</v>
      </c>
      <c r="J7352">
        <v>4</v>
      </c>
      <c r="K7352" t="s">
        <v>29</v>
      </c>
    </row>
    <row r="7353" spans="1:11" x14ac:dyDescent="0.3">
      <c r="A7353" t="s">
        <v>7395</v>
      </c>
      <c r="B7353" s="1">
        <v>45424</v>
      </c>
      <c r="C7353" s="1" t="str">
        <f t="shared" si="114"/>
        <v>May</v>
      </c>
      <c r="D7353" t="s">
        <v>31</v>
      </c>
      <c r="E7353" t="s">
        <v>32</v>
      </c>
      <c r="F7353" t="s">
        <v>13</v>
      </c>
      <c r="G7353" t="s">
        <v>24</v>
      </c>
      <c r="H7353">
        <v>4152</v>
      </c>
      <c r="I7353">
        <v>744.26</v>
      </c>
      <c r="J7353">
        <v>4</v>
      </c>
      <c r="K7353" t="s">
        <v>36</v>
      </c>
    </row>
    <row r="7354" spans="1:11" x14ac:dyDescent="0.3">
      <c r="A7354" t="s">
        <v>7396</v>
      </c>
      <c r="B7354" s="1">
        <v>45140</v>
      </c>
      <c r="C7354" s="1" t="str">
        <f t="shared" si="114"/>
        <v>Aug</v>
      </c>
      <c r="D7354" t="s">
        <v>47</v>
      </c>
      <c r="E7354" t="s">
        <v>48</v>
      </c>
      <c r="F7354" t="s">
        <v>28</v>
      </c>
      <c r="G7354" t="s">
        <v>19</v>
      </c>
      <c r="H7354">
        <v>2078</v>
      </c>
      <c r="I7354">
        <v>334.03</v>
      </c>
      <c r="J7354">
        <v>1</v>
      </c>
      <c r="K7354" t="s">
        <v>15</v>
      </c>
    </row>
    <row r="7355" spans="1:11" x14ac:dyDescent="0.3">
      <c r="A7355" t="s">
        <v>7397</v>
      </c>
      <c r="B7355" s="1">
        <v>45613</v>
      </c>
      <c r="C7355" s="1" t="str">
        <f t="shared" si="114"/>
        <v>Nov</v>
      </c>
      <c r="D7355" t="s">
        <v>17</v>
      </c>
      <c r="E7355" t="s">
        <v>18</v>
      </c>
      <c r="F7355" t="s">
        <v>28</v>
      </c>
      <c r="G7355" t="s">
        <v>19</v>
      </c>
      <c r="H7355">
        <v>1638</v>
      </c>
      <c r="I7355">
        <v>208.11</v>
      </c>
      <c r="J7355">
        <v>5</v>
      </c>
      <c r="K7355" t="s">
        <v>20</v>
      </c>
    </row>
    <row r="7356" spans="1:11" x14ac:dyDescent="0.3">
      <c r="A7356" t="s">
        <v>7398</v>
      </c>
      <c r="B7356" s="1">
        <v>45514</v>
      </c>
      <c r="C7356" s="1" t="str">
        <f t="shared" si="114"/>
        <v>Aug</v>
      </c>
      <c r="D7356" t="s">
        <v>86</v>
      </c>
      <c r="E7356" t="s">
        <v>87</v>
      </c>
      <c r="F7356" t="s">
        <v>40</v>
      </c>
      <c r="G7356" t="s">
        <v>53</v>
      </c>
      <c r="H7356">
        <v>3358</v>
      </c>
      <c r="I7356">
        <v>480.72</v>
      </c>
      <c r="J7356">
        <v>2</v>
      </c>
      <c r="K7356" t="s">
        <v>20</v>
      </c>
    </row>
    <row r="7357" spans="1:11" x14ac:dyDescent="0.3">
      <c r="A7357" t="s">
        <v>7399</v>
      </c>
      <c r="B7357" s="1">
        <v>45486</v>
      </c>
      <c r="C7357" s="1" t="str">
        <f t="shared" si="114"/>
        <v>Jul</v>
      </c>
      <c r="D7357" t="s">
        <v>22</v>
      </c>
      <c r="E7357" t="s">
        <v>12</v>
      </c>
      <c r="F7357" t="s">
        <v>23</v>
      </c>
      <c r="G7357" t="s">
        <v>19</v>
      </c>
      <c r="H7357">
        <v>3540</v>
      </c>
      <c r="I7357">
        <v>788.45</v>
      </c>
      <c r="J7357">
        <v>1</v>
      </c>
      <c r="K7357" t="s">
        <v>20</v>
      </c>
    </row>
    <row r="7358" spans="1:11" x14ac:dyDescent="0.3">
      <c r="A7358" t="s">
        <v>7400</v>
      </c>
      <c r="B7358" s="1">
        <v>45356</v>
      </c>
      <c r="C7358" s="1" t="str">
        <f t="shared" si="114"/>
        <v>Mar</v>
      </c>
      <c r="D7358" t="s">
        <v>43</v>
      </c>
      <c r="E7358" t="s">
        <v>44</v>
      </c>
      <c r="F7358" t="s">
        <v>40</v>
      </c>
      <c r="G7358" t="s">
        <v>55</v>
      </c>
      <c r="H7358">
        <v>4123</v>
      </c>
      <c r="I7358">
        <v>764.51</v>
      </c>
      <c r="J7358">
        <v>5</v>
      </c>
      <c r="K7358" t="s">
        <v>20</v>
      </c>
    </row>
    <row r="7359" spans="1:11" x14ac:dyDescent="0.3">
      <c r="A7359" t="s">
        <v>7401</v>
      </c>
      <c r="B7359" s="1">
        <v>45055</v>
      </c>
      <c r="C7359" s="1" t="str">
        <f t="shared" si="114"/>
        <v>May</v>
      </c>
      <c r="D7359" t="s">
        <v>34</v>
      </c>
      <c r="E7359" t="s">
        <v>34</v>
      </c>
      <c r="F7359" t="s">
        <v>28</v>
      </c>
      <c r="G7359" t="s">
        <v>14</v>
      </c>
      <c r="H7359">
        <v>2262</v>
      </c>
      <c r="I7359">
        <v>310.31</v>
      </c>
      <c r="J7359">
        <v>1</v>
      </c>
      <c r="K7359" t="s">
        <v>29</v>
      </c>
    </row>
    <row r="7360" spans="1:11" x14ac:dyDescent="0.3">
      <c r="A7360" t="s">
        <v>7402</v>
      </c>
      <c r="B7360" s="1">
        <v>44963</v>
      </c>
      <c r="C7360" s="1" t="str">
        <f t="shared" si="114"/>
        <v>Feb</v>
      </c>
      <c r="D7360" t="s">
        <v>50</v>
      </c>
      <c r="E7360" t="s">
        <v>51</v>
      </c>
      <c r="F7360" t="s">
        <v>23</v>
      </c>
      <c r="G7360" t="s">
        <v>24</v>
      </c>
      <c r="H7360">
        <v>645</v>
      </c>
      <c r="I7360">
        <v>134.74</v>
      </c>
      <c r="J7360">
        <v>4</v>
      </c>
      <c r="K7360" t="s">
        <v>20</v>
      </c>
    </row>
    <row r="7361" spans="1:11" x14ac:dyDescent="0.3">
      <c r="A7361" t="s">
        <v>7403</v>
      </c>
      <c r="B7361" s="1">
        <v>45416</v>
      </c>
      <c r="C7361" s="1" t="str">
        <f t="shared" si="114"/>
        <v>May</v>
      </c>
      <c r="D7361" t="s">
        <v>50</v>
      </c>
      <c r="E7361" t="s">
        <v>51</v>
      </c>
      <c r="F7361" t="s">
        <v>40</v>
      </c>
      <c r="G7361" t="s">
        <v>14</v>
      </c>
      <c r="H7361">
        <v>4998</v>
      </c>
      <c r="I7361">
        <v>734.44</v>
      </c>
      <c r="J7361">
        <v>4</v>
      </c>
      <c r="K7361" t="s">
        <v>15</v>
      </c>
    </row>
    <row r="7362" spans="1:11" x14ac:dyDescent="0.3">
      <c r="A7362" t="s">
        <v>7404</v>
      </c>
      <c r="B7362" s="1">
        <v>45050</v>
      </c>
      <c r="C7362" s="1" t="str">
        <f t="shared" ref="C7362:C7425" si="115">TEXT(B7362,"mmm")</f>
        <v>May</v>
      </c>
      <c r="D7362" t="s">
        <v>86</v>
      </c>
      <c r="E7362" t="s">
        <v>87</v>
      </c>
      <c r="F7362" t="s">
        <v>28</v>
      </c>
      <c r="G7362" t="s">
        <v>35</v>
      </c>
      <c r="H7362">
        <v>3007</v>
      </c>
      <c r="I7362">
        <v>504.64</v>
      </c>
      <c r="J7362">
        <v>5</v>
      </c>
      <c r="K7362" t="s">
        <v>36</v>
      </c>
    </row>
    <row r="7363" spans="1:11" x14ac:dyDescent="0.3">
      <c r="A7363" t="s">
        <v>7405</v>
      </c>
      <c r="B7363" s="1">
        <v>45441</v>
      </c>
      <c r="C7363" s="1" t="str">
        <f t="shared" si="115"/>
        <v>May</v>
      </c>
      <c r="D7363" t="s">
        <v>50</v>
      </c>
      <c r="E7363" t="s">
        <v>51</v>
      </c>
      <c r="F7363" t="s">
        <v>23</v>
      </c>
      <c r="G7363" t="s">
        <v>14</v>
      </c>
      <c r="H7363">
        <v>4024</v>
      </c>
      <c r="I7363">
        <v>261.18</v>
      </c>
      <c r="J7363">
        <v>2</v>
      </c>
      <c r="K7363" t="s">
        <v>20</v>
      </c>
    </row>
    <row r="7364" spans="1:11" x14ac:dyDescent="0.3">
      <c r="A7364" t="s">
        <v>7406</v>
      </c>
      <c r="B7364" s="1">
        <v>44993</v>
      </c>
      <c r="C7364" s="1" t="str">
        <f t="shared" si="115"/>
        <v>Mar</v>
      </c>
      <c r="D7364" t="s">
        <v>43</v>
      </c>
      <c r="E7364" t="s">
        <v>44</v>
      </c>
      <c r="F7364" t="s">
        <v>23</v>
      </c>
      <c r="G7364" t="s">
        <v>38</v>
      </c>
      <c r="H7364">
        <v>727</v>
      </c>
      <c r="I7364">
        <v>176.97</v>
      </c>
      <c r="J7364">
        <v>3</v>
      </c>
      <c r="K7364" t="s">
        <v>15</v>
      </c>
    </row>
    <row r="7365" spans="1:11" x14ac:dyDescent="0.3">
      <c r="A7365" t="s">
        <v>7407</v>
      </c>
      <c r="B7365" s="1">
        <v>45265</v>
      </c>
      <c r="C7365" s="1" t="str">
        <f t="shared" si="115"/>
        <v>Dec</v>
      </c>
      <c r="D7365" t="s">
        <v>11</v>
      </c>
      <c r="E7365" t="s">
        <v>12</v>
      </c>
      <c r="F7365" t="s">
        <v>40</v>
      </c>
      <c r="G7365" t="s">
        <v>68</v>
      </c>
      <c r="H7365">
        <v>3034</v>
      </c>
      <c r="I7365">
        <v>437.74</v>
      </c>
      <c r="J7365">
        <v>2</v>
      </c>
      <c r="K7365" t="s">
        <v>15</v>
      </c>
    </row>
    <row r="7366" spans="1:11" x14ac:dyDescent="0.3">
      <c r="A7366" t="s">
        <v>7408</v>
      </c>
      <c r="B7366" s="1">
        <v>45186</v>
      </c>
      <c r="C7366" s="1" t="str">
        <f t="shared" si="115"/>
        <v>Sep</v>
      </c>
      <c r="D7366" t="s">
        <v>47</v>
      </c>
      <c r="E7366" t="s">
        <v>48</v>
      </c>
      <c r="F7366" t="s">
        <v>23</v>
      </c>
      <c r="G7366" t="s">
        <v>38</v>
      </c>
      <c r="H7366">
        <v>425</v>
      </c>
      <c r="I7366">
        <v>124.1</v>
      </c>
      <c r="J7366">
        <v>5</v>
      </c>
      <c r="K7366" t="s">
        <v>15</v>
      </c>
    </row>
    <row r="7367" spans="1:11" x14ac:dyDescent="0.3">
      <c r="A7367" t="s">
        <v>7409</v>
      </c>
      <c r="B7367" s="1">
        <v>45155</v>
      </c>
      <c r="C7367" s="1" t="str">
        <f t="shared" si="115"/>
        <v>Aug</v>
      </c>
      <c r="D7367" t="s">
        <v>86</v>
      </c>
      <c r="E7367" t="s">
        <v>87</v>
      </c>
      <c r="F7367" t="s">
        <v>28</v>
      </c>
      <c r="G7367" t="s">
        <v>53</v>
      </c>
      <c r="H7367">
        <v>1629</v>
      </c>
      <c r="I7367">
        <v>186.97</v>
      </c>
      <c r="J7367">
        <v>1</v>
      </c>
      <c r="K7367" t="s">
        <v>20</v>
      </c>
    </row>
    <row r="7368" spans="1:11" x14ac:dyDescent="0.3">
      <c r="A7368" t="s">
        <v>7410</v>
      </c>
      <c r="B7368" s="1">
        <v>45306</v>
      </c>
      <c r="C7368" s="1" t="str">
        <f t="shared" si="115"/>
        <v>Jan</v>
      </c>
      <c r="D7368" t="s">
        <v>86</v>
      </c>
      <c r="E7368" t="s">
        <v>87</v>
      </c>
      <c r="F7368" t="s">
        <v>13</v>
      </c>
      <c r="G7368" t="s">
        <v>53</v>
      </c>
      <c r="H7368">
        <v>3883</v>
      </c>
      <c r="I7368">
        <v>754.88</v>
      </c>
      <c r="J7368">
        <v>3</v>
      </c>
      <c r="K7368" t="s">
        <v>29</v>
      </c>
    </row>
    <row r="7369" spans="1:11" x14ac:dyDescent="0.3">
      <c r="A7369" t="s">
        <v>7411</v>
      </c>
      <c r="B7369" s="1">
        <v>45596</v>
      </c>
      <c r="C7369" s="1" t="str">
        <f t="shared" si="115"/>
        <v>Oct</v>
      </c>
      <c r="D7369" t="s">
        <v>34</v>
      </c>
      <c r="E7369" t="s">
        <v>34</v>
      </c>
      <c r="F7369" t="s">
        <v>28</v>
      </c>
      <c r="G7369" t="s">
        <v>19</v>
      </c>
      <c r="H7369">
        <v>3235</v>
      </c>
      <c r="I7369">
        <v>219.98</v>
      </c>
      <c r="J7369">
        <v>4</v>
      </c>
      <c r="K7369" t="s">
        <v>15</v>
      </c>
    </row>
    <row r="7370" spans="1:11" x14ac:dyDescent="0.3">
      <c r="A7370" t="s">
        <v>7412</v>
      </c>
      <c r="B7370" s="1">
        <v>44984</v>
      </c>
      <c r="C7370" s="1" t="str">
        <f t="shared" si="115"/>
        <v>Feb</v>
      </c>
      <c r="D7370" t="s">
        <v>17</v>
      </c>
      <c r="E7370" t="s">
        <v>18</v>
      </c>
      <c r="F7370" t="s">
        <v>23</v>
      </c>
      <c r="G7370" t="s">
        <v>24</v>
      </c>
      <c r="H7370">
        <v>3283</v>
      </c>
      <c r="I7370">
        <v>198.61</v>
      </c>
      <c r="J7370">
        <v>2</v>
      </c>
      <c r="K7370" t="s">
        <v>29</v>
      </c>
    </row>
    <row r="7371" spans="1:11" x14ac:dyDescent="0.3">
      <c r="A7371" t="s">
        <v>7413</v>
      </c>
      <c r="B7371" s="1">
        <v>45493</v>
      </c>
      <c r="C7371" s="1" t="str">
        <f t="shared" si="115"/>
        <v>Jul</v>
      </c>
      <c r="D7371" t="s">
        <v>17</v>
      </c>
      <c r="E7371" t="s">
        <v>18</v>
      </c>
      <c r="F7371" t="s">
        <v>23</v>
      </c>
      <c r="G7371" t="s">
        <v>38</v>
      </c>
      <c r="H7371">
        <v>1974</v>
      </c>
      <c r="I7371">
        <v>349.58</v>
      </c>
      <c r="J7371">
        <v>4</v>
      </c>
      <c r="K7371" t="s">
        <v>20</v>
      </c>
    </row>
    <row r="7372" spans="1:11" x14ac:dyDescent="0.3">
      <c r="A7372" t="s">
        <v>7414</v>
      </c>
      <c r="B7372" s="1">
        <v>45618</v>
      </c>
      <c r="C7372" s="1" t="str">
        <f t="shared" si="115"/>
        <v>Nov</v>
      </c>
      <c r="D7372" t="s">
        <v>86</v>
      </c>
      <c r="E7372" t="s">
        <v>87</v>
      </c>
      <c r="F7372" t="s">
        <v>28</v>
      </c>
      <c r="G7372" t="s">
        <v>38</v>
      </c>
      <c r="H7372">
        <v>3802</v>
      </c>
      <c r="I7372">
        <v>370.64</v>
      </c>
      <c r="J7372">
        <v>5</v>
      </c>
      <c r="K7372" t="s">
        <v>29</v>
      </c>
    </row>
    <row r="7373" spans="1:11" x14ac:dyDescent="0.3">
      <c r="A7373" t="s">
        <v>7415</v>
      </c>
      <c r="B7373" s="1">
        <v>45244</v>
      </c>
      <c r="C7373" s="1" t="str">
        <f t="shared" si="115"/>
        <v>Nov</v>
      </c>
      <c r="D7373" t="s">
        <v>47</v>
      </c>
      <c r="E7373" t="s">
        <v>48</v>
      </c>
      <c r="F7373" t="s">
        <v>40</v>
      </c>
      <c r="G7373" t="s">
        <v>35</v>
      </c>
      <c r="H7373">
        <v>3513</v>
      </c>
      <c r="I7373">
        <v>242.09</v>
      </c>
      <c r="J7373">
        <v>4</v>
      </c>
      <c r="K7373" t="s">
        <v>29</v>
      </c>
    </row>
    <row r="7374" spans="1:11" x14ac:dyDescent="0.3">
      <c r="A7374" t="s">
        <v>7416</v>
      </c>
      <c r="B7374" s="1">
        <v>45445</v>
      </c>
      <c r="C7374" s="1" t="str">
        <f t="shared" si="115"/>
        <v>Jun</v>
      </c>
      <c r="D7374" t="s">
        <v>50</v>
      </c>
      <c r="E7374" t="s">
        <v>51</v>
      </c>
      <c r="F7374" t="s">
        <v>13</v>
      </c>
      <c r="G7374" t="s">
        <v>14</v>
      </c>
      <c r="H7374">
        <v>2527</v>
      </c>
      <c r="I7374">
        <v>339.34</v>
      </c>
      <c r="J7374">
        <v>4</v>
      </c>
      <c r="K7374" t="s">
        <v>36</v>
      </c>
    </row>
    <row r="7375" spans="1:11" x14ac:dyDescent="0.3">
      <c r="A7375" t="s">
        <v>7417</v>
      </c>
      <c r="B7375" s="1">
        <v>45472</v>
      </c>
      <c r="C7375" s="1" t="str">
        <f t="shared" si="115"/>
        <v>Jun</v>
      </c>
      <c r="D7375" t="s">
        <v>50</v>
      </c>
      <c r="E7375" t="s">
        <v>51</v>
      </c>
      <c r="F7375" t="s">
        <v>23</v>
      </c>
      <c r="G7375" t="s">
        <v>55</v>
      </c>
      <c r="H7375">
        <v>4020</v>
      </c>
      <c r="I7375">
        <v>710.33</v>
      </c>
      <c r="J7375">
        <v>2</v>
      </c>
      <c r="K7375" t="s">
        <v>20</v>
      </c>
    </row>
    <row r="7376" spans="1:11" x14ac:dyDescent="0.3">
      <c r="A7376" t="s">
        <v>7418</v>
      </c>
      <c r="B7376" s="1">
        <v>45464</v>
      </c>
      <c r="C7376" s="1" t="str">
        <f t="shared" si="115"/>
        <v>Jun</v>
      </c>
      <c r="D7376" t="s">
        <v>86</v>
      </c>
      <c r="E7376" t="s">
        <v>87</v>
      </c>
      <c r="F7376" t="s">
        <v>28</v>
      </c>
      <c r="G7376" t="s">
        <v>19</v>
      </c>
      <c r="H7376">
        <v>2470</v>
      </c>
      <c r="I7376">
        <v>223.86</v>
      </c>
      <c r="J7376">
        <v>5</v>
      </c>
      <c r="K7376" t="s">
        <v>29</v>
      </c>
    </row>
    <row r="7377" spans="1:11" x14ac:dyDescent="0.3">
      <c r="A7377" t="s">
        <v>7419</v>
      </c>
      <c r="B7377" s="1">
        <v>45489</v>
      </c>
      <c r="C7377" s="1" t="str">
        <f t="shared" si="115"/>
        <v>Jul</v>
      </c>
      <c r="D7377" t="s">
        <v>31</v>
      </c>
      <c r="E7377" t="s">
        <v>32</v>
      </c>
      <c r="F7377" t="s">
        <v>40</v>
      </c>
      <c r="G7377" t="s">
        <v>24</v>
      </c>
      <c r="H7377">
        <v>2663</v>
      </c>
      <c r="I7377">
        <v>664.76</v>
      </c>
      <c r="J7377">
        <v>4</v>
      </c>
      <c r="K7377" t="s">
        <v>15</v>
      </c>
    </row>
    <row r="7378" spans="1:11" x14ac:dyDescent="0.3">
      <c r="A7378" t="s">
        <v>7420</v>
      </c>
      <c r="B7378" s="1">
        <v>45073</v>
      </c>
      <c r="C7378" s="1" t="str">
        <f t="shared" si="115"/>
        <v>May</v>
      </c>
      <c r="D7378" t="s">
        <v>11</v>
      </c>
      <c r="E7378" t="s">
        <v>12</v>
      </c>
      <c r="F7378" t="s">
        <v>23</v>
      </c>
      <c r="G7378" t="s">
        <v>53</v>
      </c>
      <c r="H7378">
        <v>4034</v>
      </c>
      <c r="I7378">
        <v>1153.06</v>
      </c>
      <c r="J7378">
        <v>2</v>
      </c>
      <c r="K7378" t="s">
        <v>20</v>
      </c>
    </row>
    <row r="7379" spans="1:11" x14ac:dyDescent="0.3">
      <c r="A7379" t="s">
        <v>7421</v>
      </c>
      <c r="B7379" s="1">
        <v>45232</v>
      </c>
      <c r="C7379" s="1" t="str">
        <f t="shared" si="115"/>
        <v>Nov</v>
      </c>
      <c r="D7379" t="s">
        <v>11</v>
      </c>
      <c r="E7379" t="s">
        <v>12</v>
      </c>
      <c r="F7379" t="s">
        <v>13</v>
      </c>
      <c r="G7379" t="s">
        <v>19</v>
      </c>
      <c r="H7379">
        <v>4918</v>
      </c>
      <c r="I7379">
        <v>1286.33</v>
      </c>
      <c r="J7379">
        <v>1</v>
      </c>
      <c r="K7379" t="s">
        <v>15</v>
      </c>
    </row>
    <row r="7380" spans="1:11" x14ac:dyDescent="0.3">
      <c r="A7380" t="s">
        <v>7422</v>
      </c>
      <c r="B7380" s="1">
        <v>45026</v>
      </c>
      <c r="C7380" s="1" t="str">
        <f t="shared" si="115"/>
        <v>Apr</v>
      </c>
      <c r="D7380" t="s">
        <v>34</v>
      </c>
      <c r="E7380" t="s">
        <v>34</v>
      </c>
      <c r="F7380" t="s">
        <v>23</v>
      </c>
      <c r="G7380" t="s">
        <v>24</v>
      </c>
      <c r="H7380">
        <v>4491</v>
      </c>
      <c r="I7380">
        <v>1281.6400000000001</v>
      </c>
      <c r="J7380">
        <v>5</v>
      </c>
      <c r="K7380" t="s">
        <v>15</v>
      </c>
    </row>
    <row r="7381" spans="1:11" x14ac:dyDescent="0.3">
      <c r="A7381" t="s">
        <v>7423</v>
      </c>
      <c r="B7381" s="1">
        <v>45457</v>
      </c>
      <c r="C7381" s="1" t="str">
        <f t="shared" si="115"/>
        <v>Jun</v>
      </c>
      <c r="D7381" t="s">
        <v>86</v>
      </c>
      <c r="E7381" t="s">
        <v>87</v>
      </c>
      <c r="F7381" t="s">
        <v>23</v>
      </c>
      <c r="G7381" t="s">
        <v>35</v>
      </c>
      <c r="H7381">
        <v>1466</v>
      </c>
      <c r="I7381">
        <v>217.48</v>
      </c>
      <c r="J7381">
        <v>3</v>
      </c>
      <c r="K7381" t="s">
        <v>15</v>
      </c>
    </row>
    <row r="7382" spans="1:11" x14ac:dyDescent="0.3">
      <c r="A7382" t="s">
        <v>7424</v>
      </c>
      <c r="B7382" s="1">
        <v>44978</v>
      </c>
      <c r="C7382" s="1" t="str">
        <f t="shared" si="115"/>
        <v>Feb</v>
      </c>
      <c r="D7382" t="s">
        <v>22</v>
      </c>
      <c r="E7382" t="s">
        <v>12</v>
      </c>
      <c r="F7382" t="s">
        <v>40</v>
      </c>
      <c r="G7382" t="s">
        <v>38</v>
      </c>
      <c r="H7382">
        <v>4017</v>
      </c>
      <c r="I7382">
        <v>1030.1300000000001</v>
      </c>
      <c r="J7382">
        <v>3</v>
      </c>
      <c r="K7382" t="s">
        <v>36</v>
      </c>
    </row>
    <row r="7383" spans="1:11" x14ac:dyDescent="0.3">
      <c r="A7383" t="s">
        <v>7425</v>
      </c>
      <c r="B7383" s="1">
        <v>45189</v>
      </c>
      <c r="C7383" s="1" t="str">
        <f t="shared" si="115"/>
        <v>Sep</v>
      </c>
      <c r="D7383" t="s">
        <v>26</v>
      </c>
      <c r="E7383" t="s">
        <v>27</v>
      </c>
      <c r="F7383" t="s">
        <v>28</v>
      </c>
      <c r="G7383" t="s">
        <v>53</v>
      </c>
      <c r="H7383">
        <v>492</v>
      </c>
      <c r="I7383">
        <v>66.84</v>
      </c>
      <c r="J7383">
        <v>5</v>
      </c>
      <c r="K7383" t="s">
        <v>20</v>
      </c>
    </row>
    <row r="7384" spans="1:11" x14ac:dyDescent="0.3">
      <c r="A7384" t="s">
        <v>7426</v>
      </c>
      <c r="B7384" s="1">
        <v>45304</v>
      </c>
      <c r="C7384" s="1" t="str">
        <f t="shared" si="115"/>
        <v>Jan</v>
      </c>
      <c r="D7384" t="s">
        <v>34</v>
      </c>
      <c r="E7384" t="s">
        <v>34</v>
      </c>
      <c r="F7384" t="s">
        <v>23</v>
      </c>
      <c r="G7384" t="s">
        <v>38</v>
      </c>
      <c r="H7384">
        <v>2872</v>
      </c>
      <c r="I7384">
        <v>668.7</v>
      </c>
      <c r="J7384">
        <v>5</v>
      </c>
      <c r="K7384" t="s">
        <v>20</v>
      </c>
    </row>
    <row r="7385" spans="1:11" x14ac:dyDescent="0.3">
      <c r="A7385" t="s">
        <v>7427</v>
      </c>
      <c r="B7385" s="1">
        <v>45217</v>
      </c>
      <c r="C7385" s="1" t="str">
        <f t="shared" si="115"/>
        <v>Oct</v>
      </c>
      <c r="D7385" t="s">
        <v>26</v>
      </c>
      <c r="E7385" t="s">
        <v>27</v>
      </c>
      <c r="F7385" t="s">
        <v>28</v>
      </c>
      <c r="G7385" t="s">
        <v>19</v>
      </c>
      <c r="H7385">
        <v>3730</v>
      </c>
      <c r="I7385">
        <v>528.66</v>
      </c>
      <c r="J7385">
        <v>3</v>
      </c>
      <c r="K7385" t="s">
        <v>20</v>
      </c>
    </row>
    <row r="7386" spans="1:11" x14ac:dyDescent="0.3">
      <c r="A7386" t="s">
        <v>7428</v>
      </c>
      <c r="B7386" s="1">
        <v>45431</v>
      </c>
      <c r="C7386" s="1" t="str">
        <f t="shared" si="115"/>
        <v>May</v>
      </c>
      <c r="D7386" t="s">
        <v>50</v>
      </c>
      <c r="E7386" t="s">
        <v>51</v>
      </c>
      <c r="F7386" t="s">
        <v>23</v>
      </c>
      <c r="G7386" t="s">
        <v>55</v>
      </c>
      <c r="H7386">
        <v>1361</v>
      </c>
      <c r="I7386">
        <v>111.75</v>
      </c>
      <c r="J7386">
        <v>1</v>
      </c>
      <c r="K7386" t="s">
        <v>15</v>
      </c>
    </row>
    <row r="7387" spans="1:11" x14ac:dyDescent="0.3">
      <c r="A7387" t="s">
        <v>7429</v>
      </c>
      <c r="B7387" s="1">
        <v>45221</v>
      </c>
      <c r="C7387" s="1" t="str">
        <f t="shared" si="115"/>
        <v>Oct</v>
      </c>
      <c r="D7387" t="s">
        <v>43</v>
      </c>
      <c r="E7387" t="s">
        <v>44</v>
      </c>
      <c r="F7387" t="s">
        <v>40</v>
      </c>
      <c r="G7387" t="s">
        <v>19</v>
      </c>
      <c r="H7387">
        <v>3123</v>
      </c>
      <c r="I7387">
        <v>883.47</v>
      </c>
      <c r="J7387">
        <v>5</v>
      </c>
      <c r="K7387" t="s">
        <v>29</v>
      </c>
    </row>
    <row r="7388" spans="1:11" x14ac:dyDescent="0.3">
      <c r="A7388" t="s">
        <v>7430</v>
      </c>
      <c r="B7388" s="1">
        <v>45616</v>
      </c>
      <c r="C7388" s="1" t="str">
        <f t="shared" si="115"/>
        <v>Nov</v>
      </c>
      <c r="D7388" t="s">
        <v>47</v>
      </c>
      <c r="E7388" t="s">
        <v>48</v>
      </c>
      <c r="F7388" t="s">
        <v>28</v>
      </c>
      <c r="G7388" t="s">
        <v>55</v>
      </c>
      <c r="H7388">
        <v>4337</v>
      </c>
      <c r="I7388">
        <v>574.84</v>
      </c>
      <c r="J7388">
        <v>1</v>
      </c>
      <c r="K7388" t="s">
        <v>36</v>
      </c>
    </row>
    <row r="7389" spans="1:11" x14ac:dyDescent="0.3">
      <c r="A7389" t="s">
        <v>7431</v>
      </c>
      <c r="B7389" s="1">
        <v>45152</v>
      </c>
      <c r="C7389" s="1" t="str">
        <f t="shared" si="115"/>
        <v>Aug</v>
      </c>
      <c r="D7389" t="s">
        <v>31</v>
      </c>
      <c r="E7389" t="s">
        <v>32</v>
      </c>
      <c r="F7389" t="s">
        <v>23</v>
      </c>
      <c r="G7389" t="s">
        <v>35</v>
      </c>
      <c r="H7389">
        <v>4144</v>
      </c>
      <c r="I7389">
        <v>922.82</v>
      </c>
      <c r="J7389">
        <v>2</v>
      </c>
      <c r="K7389" t="s">
        <v>15</v>
      </c>
    </row>
    <row r="7390" spans="1:11" x14ac:dyDescent="0.3">
      <c r="A7390" t="s">
        <v>7432</v>
      </c>
      <c r="B7390" s="1">
        <v>45513</v>
      </c>
      <c r="C7390" s="1" t="str">
        <f t="shared" si="115"/>
        <v>Aug</v>
      </c>
      <c r="D7390" t="s">
        <v>17</v>
      </c>
      <c r="E7390" t="s">
        <v>18</v>
      </c>
      <c r="F7390" t="s">
        <v>13</v>
      </c>
      <c r="G7390" t="s">
        <v>24</v>
      </c>
      <c r="H7390">
        <v>4136</v>
      </c>
      <c r="I7390">
        <v>792.9</v>
      </c>
      <c r="J7390">
        <v>3</v>
      </c>
      <c r="K7390" t="s">
        <v>29</v>
      </c>
    </row>
    <row r="7391" spans="1:11" x14ac:dyDescent="0.3">
      <c r="A7391" t="s">
        <v>7433</v>
      </c>
      <c r="B7391" s="1">
        <v>45303</v>
      </c>
      <c r="C7391" s="1" t="str">
        <f t="shared" si="115"/>
        <v>Jan</v>
      </c>
      <c r="D7391" t="s">
        <v>34</v>
      </c>
      <c r="E7391" t="s">
        <v>34</v>
      </c>
      <c r="F7391" t="s">
        <v>13</v>
      </c>
      <c r="G7391" t="s">
        <v>68</v>
      </c>
      <c r="H7391">
        <v>3470</v>
      </c>
      <c r="I7391">
        <v>963</v>
      </c>
      <c r="J7391">
        <v>3</v>
      </c>
      <c r="K7391" t="s">
        <v>36</v>
      </c>
    </row>
    <row r="7392" spans="1:11" x14ac:dyDescent="0.3">
      <c r="A7392" t="s">
        <v>7434</v>
      </c>
      <c r="B7392" s="1">
        <v>45613</v>
      </c>
      <c r="C7392" s="1" t="str">
        <f t="shared" si="115"/>
        <v>Nov</v>
      </c>
      <c r="D7392" t="s">
        <v>47</v>
      </c>
      <c r="E7392" t="s">
        <v>48</v>
      </c>
      <c r="F7392" t="s">
        <v>13</v>
      </c>
      <c r="G7392" t="s">
        <v>19</v>
      </c>
      <c r="H7392">
        <v>1440</v>
      </c>
      <c r="I7392">
        <v>129.91999999999999</v>
      </c>
      <c r="J7392">
        <v>2</v>
      </c>
      <c r="K7392" t="s">
        <v>29</v>
      </c>
    </row>
    <row r="7393" spans="1:11" x14ac:dyDescent="0.3">
      <c r="A7393" t="s">
        <v>7435</v>
      </c>
      <c r="B7393" s="1">
        <v>45426</v>
      </c>
      <c r="C7393" s="1" t="str">
        <f t="shared" si="115"/>
        <v>May</v>
      </c>
      <c r="D7393" t="s">
        <v>26</v>
      </c>
      <c r="E7393" t="s">
        <v>27</v>
      </c>
      <c r="F7393" t="s">
        <v>40</v>
      </c>
      <c r="G7393" t="s">
        <v>14</v>
      </c>
      <c r="H7393">
        <v>532</v>
      </c>
      <c r="I7393">
        <v>98.28</v>
      </c>
      <c r="J7393">
        <v>2</v>
      </c>
      <c r="K7393" t="s">
        <v>29</v>
      </c>
    </row>
    <row r="7394" spans="1:11" x14ac:dyDescent="0.3">
      <c r="A7394" t="s">
        <v>7436</v>
      </c>
      <c r="B7394" s="1">
        <v>45415</v>
      </c>
      <c r="C7394" s="1" t="str">
        <f t="shared" si="115"/>
        <v>May</v>
      </c>
      <c r="D7394" t="s">
        <v>86</v>
      </c>
      <c r="E7394" t="s">
        <v>87</v>
      </c>
      <c r="F7394" t="s">
        <v>40</v>
      </c>
      <c r="G7394" t="s">
        <v>53</v>
      </c>
      <c r="H7394">
        <v>1566</v>
      </c>
      <c r="I7394">
        <v>330.25</v>
      </c>
      <c r="J7394">
        <v>5</v>
      </c>
      <c r="K7394" t="s">
        <v>36</v>
      </c>
    </row>
    <row r="7395" spans="1:11" x14ac:dyDescent="0.3">
      <c r="A7395" t="s">
        <v>7437</v>
      </c>
      <c r="B7395" s="1">
        <v>45237</v>
      </c>
      <c r="C7395" s="1" t="str">
        <f t="shared" si="115"/>
        <v>Nov</v>
      </c>
      <c r="D7395" t="s">
        <v>31</v>
      </c>
      <c r="E7395" t="s">
        <v>32</v>
      </c>
      <c r="F7395" t="s">
        <v>13</v>
      </c>
      <c r="G7395" t="s">
        <v>14</v>
      </c>
      <c r="H7395">
        <v>3385</v>
      </c>
      <c r="I7395">
        <v>734.63</v>
      </c>
      <c r="J7395">
        <v>3</v>
      </c>
      <c r="K7395" t="s">
        <v>20</v>
      </c>
    </row>
    <row r="7396" spans="1:11" x14ac:dyDescent="0.3">
      <c r="A7396" t="s">
        <v>7438</v>
      </c>
      <c r="B7396" s="1">
        <v>44928</v>
      </c>
      <c r="C7396" s="1" t="str">
        <f t="shared" si="115"/>
        <v>Jan</v>
      </c>
      <c r="D7396" t="s">
        <v>43</v>
      </c>
      <c r="E7396" t="s">
        <v>44</v>
      </c>
      <c r="F7396" t="s">
        <v>28</v>
      </c>
      <c r="G7396" t="s">
        <v>55</v>
      </c>
      <c r="H7396">
        <v>795</v>
      </c>
      <c r="I7396">
        <v>231.95</v>
      </c>
      <c r="J7396">
        <v>1</v>
      </c>
      <c r="K7396" t="s">
        <v>29</v>
      </c>
    </row>
    <row r="7397" spans="1:11" x14ac:dyDescent="0.3">
      <c r="A7397" t="s">
        <v>7439</v>
      </c>
      <c r="B7397" s="1">
        <v>45429</v>
      </c>
      <c r="C7397" s="1" t="str">
        <f t="shared" si="115"/>
        <v>May</v>
      </c>
      <c r="D7397" t="s">
        <v>86</v>
      </c>
      <c r="E7397" t="s">
        <v>87</v>
      </c>
      <c r="F7397" t="s">
        <v>13</v>
      </c>
      <c r="G7397" t="s">
        <v>14</v>
      </c>
      <c r="H7397">
        <v>2978</v>
      </c>
      <c r="I7397">
        <v>310.18</v>
      </c>
      <c r="J7397">
        <v>1</v>
      </c>
      <c r="K7397" t="s">
        <v>20</v>
      </c>
    </row>
    <row r="7398" spans="1:11" x14ac:dyDescent="0.3">
      <c r="A7398" t="s">
        <v>7440</v>
      </c>
      <c r="B7398" s="1">
        <v>45155</v>
      </c>
      <c r="C7398" s="1" t="str">
        <f t="shared" si="115"/>
        <v>Aug</v>
      </c>
      <c r="D7398" t="s">
        <v>86</v>
      </c>
      <c r="E7398" t="s">
        <v>87</v>
      </c>
      <c r="F7398" t="s">
        <v>13</v>
      </c>
      <c r="G7398" t="s">
        <v>38</v>
      </c>
      <c r="H7398">
        <v>3556</v>
      </c>
      <c r="I7398">
        <v>1014.86</v>
      </c>
      <c r="J7398">
        <v>2</v>
      </c>
      <c r="K7398" t="s">
        <v>36</v>
      </c>
    </row>
    <row r="7399" spans="1:11" x14ac:dyDescent="0.3">
      <c r="A7399" t="s">
        <v>7441</v>
      </c>
      <c r="B7399" s="1">
        <v>45598</v>
      </c>
      <c r="C7399" s="1" t="str">
        <f t="shared" si="115"/>
        <v>Nov</v>
      </c>
      <c r="D7399" t="s">
        <v>34</v>
      </c>
      <c r="E7399" t="s">
        <v>34</v>
      </c>
      <c r="F7399" t="s">
        <v>40</v>
      </c>
      <c r="G7399" t="s">
        <v>55</v>
      </c>
      <c r="H7399">
        <v>2134</v>
      </c>
      <c r="I7399">
        <v>230.8</v>
      </c>
      <c r="J7399">
        <v>4</v>
      </c>
      <c r="K7399" t="s">
        <v>20</v>
      </c>
    </row>
    <row r="7400" spans="1:11" x14ac:dyDescent="0.3">
      <c r="A7400" t="s">
        <v>7442</v>
      </c>
      <c r="B7400" s="1">
        <v>45339</v>
      </c>
      <c r="C7400" s="1" t="str">
        <f t="shared" si="115"/>
        <v>Feb</v>
      </c>
      <c r="D7400" t="s">
        <v>26</v>
      </c>
      <c r="E7400" t="s">
        <v>27</v>
      </c>
      <c r="F7400" t="s">
        <v>23</v>
      </c>
      <c r="G7400" t="s">
        <v>53</v>
      </c>
      <c r="H7400">
        <v>1231</v>
      </c>
      <c r="I7400">
        <v>244.53</v>
      </c>
      <c r="J7400">
        <v>4</v>
      </c>
      <c r="K7400" t="s">
        <v>29</v>
      </c>
    </row>
    <row r="7401" spans="1:11" x14ac:dyDescent="0.3">
      <c r="A7401" t="s">
        <v>7443</v>
      </c>
      <c r="B7401" s="1">
        <v>45282</v>
      </c>
      <c r="C7401" s="1" t="str">
        <f t="shared" si="115"/>
        <v>Dec</v>
      </c>
      <c r="D7401" t="s">
        <v>11</v>
      </c>
      <c r="E7401" t="s">
        <v>12</v>
      </c>
      <c r="F7401" t="s">
        <v>28</v>
      </c>
      <c r="G7401" t="s">
        <v>55</v>
      </c>
      <c r="H7401">
        <v>4965</v>
      </c>
      <c r="I7401">
        <v>603.13</v>
      </c>
      <c r="J7401">
        <v>4</v>
      </c>
      <c r="K7401" t="s">
        <v>36</v>
      </c>
    </row>
    <row r="7402" spans="1:11" x14ac:dyDescent="0.3">
      <c r="A7402" t="s">
        <v>7444</v>
      </c>
      <c r="B7402" s="1">
        <v>45433</v>
      </c>
      <c r="C7402" s="1" t="str">
        <f t="shared" si="115"/>
        <v>May</v>
      </c>
      <c r="D7402" t="s">
        <v>11</v>
      </c>
      <c r="E7402" t="s">
        <v>12</v>
      </c>
      <c r="F7402" t="s">
        <v>28</v>
      </c>
      <c r="G7402" t="s">
        <v>14</v>
      </c>
      <c r="H7402">
        <v>1293</v>
      </c>
      <c r="I7402">
        <v>381.86</v>
      </c>
      <c r="J7402">
        <v>4</v>
      </c>
      <c r="K7402" t="s">
        <v>29</v>
      </c>
    </row>
    <row r="7403" spans="1:11" x14ac:dyDescent="0.3">
      <c r="A7403" t="s">
        <v>7445</v>
      </c>
      <c r="B7403" s="1">
        <v>45584</v>
      </c>
      <c r="C7403" s="1" t="str">
        <f t="shared" si="115"/>
        <v>Oct</v>
      </c>
      <c r="D7403" t="s">
        <v>11</v>
      </c>
      <c r="E7403" t="s">
        <v>12</v>
      </c>
      <c r="F7403" t="s">
        <v>40</v>
      </c>
      <c r="G7403" t="s">
        <v>19</v>
      </c>
      <c r="H7403">
        <v>3370</v>
      </c>
      <c r="I7403">
        <v>199.94</v>
      </c>
      <c r="J7403">
        <v>3</v>
      </c>
      <c r="K7403" t="s">
        <v>36</v>
      </c>
    </row>
    <row r="7404" spans="1:11" x14ac:dyDescent="0.3">
      <c r="A7404" t="s">
        <v>7446</v>
      </c>
      <c r="B7404" s="1">
        <v>44946</v>
      </c>
      <c r="C7404" s="1" t="str">
        <f t="shared" si="115"/>
        <v>Jan</v>
      </c>
      <c r="D7404" t="s">
        <v>17</v>
      </c>
      <c r="E7404" t="s">
        <v>18</v>
      </c>
      <c r="F7404" t="s">
        <v>28</v>
      </c>
      <c r="G7404" t="s">
        <v>14</v>
      </c>
      <c r="H7404">
        <v>4731</v>
      </c>
      <c r="I7404">
        <v>705.01</v>
      </c>
      <c r="J7404">
        <v>1</v>
      </c>
      <c r="K7404" t="s">
        <v>20</v>
      </c>
    </row>
    <row r="7405" spans="1:11" x14ac:dyDescent="0.3">
      <c r="A7405" t="s">
        <v>7447</v>
      </c>
      <c r="B7405" s="1">
        <v>45492</v>
      </c>
      <c r="C7405" s="1" t="str">
        <f t="shared" si="115"/>
        <v>Jul</v>
      </c>
      <c r="D7405" t="s">
        <v>11</v>
      </c>
      <c r="E7405" t="s">
        <v>12</v>
      </c>
      <c r="F7405" t="s">
        <v>23</v>
      </c>
      <c r="G7405" t="s">
        <v>19</v>
      </c>
      <c r="H7405">
        <v>1517</v>
      </c>
      <c r="I7405">
        <v>222.34</v>
      </c>
      <c r="J7405">
        <v>5</v>
      </c>
      <c r="K7405" t="s">
        <v>15</v>
      </c>
    </row>
    <row r="7406" spans="1:11" x14ac:dyDescent="0.3">
      <c r="A7406" t="s">
        <v>7448</v>
      </c>
      <c r="B7406" s="1">
        <v>45248</v>
      </c>
      <c r="C7406" s="1" t="str">
        <f t="shared" si="115"/>
        <v>Nov</v>
      </c>
      <c r="D7406" t="s">
        <v>50</v>
      </c>
      <c r="E7406" t="s">
        <v>51</v>
      </c>
      <c r="F7406" t="s">
        <v>23</v>
      </c>
      <c r="G7406" t="s">
        <v>24</v>
      </c>
      <c r="H7406">
        <v>4775</v>
      </c>
      <c r="I7406">
        <v>325.06</v>
      </c>
      <c r="J7406">
        <v>3</v>
      </c>
      <c r="K7406" t="s">
        <v>15</v>
      </c>
    </row>
    <row r="7407" spans="1:11" x14ac:dyDescent="0.3">
      <c r="A7407" t="s">
        <v>7449</v>
      </c>
      <c r="B7407" s="1">
        <v>45262</v>
      </c>
      <c r="C7407" s="1" t="str">
        <f t="shared" si="115"/>
        <v>Dec</v>
      </c>
      <c r="D7407" t="s">
        <v>26</v>
      </c>
      <c r="E7407" t="s">
        <v>27</v>
      </c>
      <c r="F7407" t="s">
        <v>28</v>
      </c>
      <c r="G7407" t="s">
        <v>19</v>
      </c>
      <c r="H7407">
        <v>995</v>
      </c>
      <c r="I7407">
        <v>162.12</v>
      </c>
      <c r="J7407">
        <v>2</v>
      </c>
      <c r="K7407" t="s">
        <v>15</v>
      </c>
    </row>
    <row r="7408" spans="1:11" x14ac:dyDescent="0.3">
      <c r="A7408" t="s">
        <v>7450</v>
      </c>
      <c r="B7408" s="1">
        <v>45555</v>
      </c>
      <c r="C7408" s="1" t="str">
        <f t="shared" si="115"/>
        <v>Sep</v>
      </c>
      <c r="D7408" t="s">
        <v>47</v>
      </c>
      <c r="E7408" t="s">
        <v>48</v>
      </c>
      <c r="F7408" t="s">
        <v>28</v>
      </c>
      <c r="G7408" t="s">
        <v>19</v>
      </c>
      <c r="H7408">
        <v>4811</v>
      </c>
      <c r="I7408">
        <v>1104.78</v>
      </c>
      <c r="J7408">
        <v>4</v>
      </c>
      <c r="K7408" t="s">
        <v>29</v>
      </c>
    </row>
    <row r="7409" spans="1:11" x14ac:dyDescent="0.3">
      <c r="A7409" t="s">
        <v>7451</v>
      </c>
      <c r="B7409" s="1">
        <v>45442</v>
      </c>
      <c r="C7409" s="1" t="str">
        <f t="shared" si="115"/>
        <v>May</v>
      </c>
      <c r="D7409" t="s">
        <v>26</v>
      </c>
      <c r="E7409" t="s">
        <v>27</v>
      </c>
      <c r="F7409" t="s">
        <v>40</v>
      </c>
      <c r="G7409" t="s">
        <v>68</v>
      </c>
      <c r="H7409">
        <v>4392</v>
      </c>
      <c r="I7409">
        <v>1274.23</v>
      </c>
      <c r="J7409">
        <v>4</v>
      </c>
      <c r="K7409" t="s">
        <v>29</v>
      </c>
    </row>
    <row r="7410" spans="1:11" x14ac:dyDescent="0.3">
      <c r="A7410" t="s">
        <v>7452</v>
      </c>
      <c r="B7410" s="1">
        <v>45195</v>
      </c>
      <c r="C7410" s="1" t="str">
        <f t="shared" si="115"/>
        <v>Sep</v>
      </c>
      <c r="D7410" t="s">
        <v>34</v>
      </c>
      <c r="E7410" t="s">
        <v>34</v>
      </c>
      <c r="F7410" t="s">
        <v>23</v>
      </c>
      <c r="G7410" t="s">
        <v>14</v>
      </c>
      <c r="H7410">
        <v>4612</v>
      </c>
      <c r="I7410">
        <v>1235.1300000000001</v>
      </c>
      <c r="J7410">
        <v>2</v>
      </c>
      <c r="K7410" t="s">
        <v>20</v>
      </c>
    </row>
    <row r="7411" spans="1:11" x14ac:dyDescent="0.3">
      <c r="A7411" t="s">
        <v>7453</v>
      </c>
      <c r="B7411" s="1">
        <v>44938</v>
      </c>
      <c r="C7411" s="1" t="str">
        <f t="shared" si="115"/>
        <v>Jan</v>
      </c>
      <c r="D7411" t="s">
        <v>47</v>
      </c>
      <c r="E7411" t="s">
        <v>48</v>
      </c>
      <c r="F7411" t="s">
        <v>23</v>
      </c>
      <c r="G7411" t="s">
        <v>68</v>
      </c>
      <c r="H7411">
        <v>3732</v>
      </c>
      <c r="I7411">
        <v>913.28</v>
      </c>
      <c r="J7411">
        <v>3</v>
      </c>
      <c r="K7411" t="s">
        <v>15</v>
      </c>
    </row>
    <row r="7412" spans="1:11" x14ac:dyDescent="0.3">
      <c r="A7412" t="s">
        <v>7454</v>
      </c>
      <c r="B7412" s="1">
        <v>45342</v>
      </c>
      <c r="C7412" s="1" t="str">
        <f t="shared" si="115"/>
        <v>Feb</v>
      </c>
      <c r="D7412" t="s">
        <v>47</v>
      </c>
      <c r="E7412" t="s">
        <v>48</v>
      </c>
      <c r="F7412" t="s">
        <v>23</v>
      </c>
      <c r="G7412" t="s">
        <v>24</v>
      </c>
      <c r="H7412">
        <v>2120</v>
      </c>
      <c r="I7412">
        <v>294.83999999999997</v>
      </c>
      <c r="J7412">
        <v>4</v>
      </c>
      <c r="K7412" t="s">
        <v>36</v>
      </c>
    </row>
    <row r="7413" spans="1:11" x14ac:dyDescent="0.3">
      <c r="A7413" t="s">
        <v>7455</v>
      </c>
      <c r="B7413" s="1">
        <v>45115</v>
      </c>
      <c r="C7413" s="1" t="str">
        <f t="shared" si="115"/>
        <v>Jul</v>
      </c>
      <c r="D7413" t="s">
        <v>31</v>
      </c>
      <c r="E7413" t="s">
        <v>32</v>
      </c>
      <c r="F7413" t="s">
        <v>23</v>
      </c>
      <c r="G7413" t="s">
        <v>24</v>
      </c>
      <c r="H7413">
        <v>4147</v>
      </c>
      <c r="I7413">
        <v>384.52</v>
      </c>
      <c r="J7413">
        <v>1</v>
      </c>
      <c r="K7413" t="s">
        <v>29</v>
      </c>
    </row>
    <row r="7414" spans="1:11" x14ac:dyDescent="0.3">
      <c r="A7414" t="s">
        <v>7456</v>
      </c>
      <c r="B7414" s="1">
        <v>45333</v>
      </c>
      <c r="C7414" s="1" t="str">
        <f t="shared" si="115"/>
        <v>Feb</v>
      </c>
      <c r="D7414" t="s">
        <v>47</v>
      </c>
      <c r="E7414" t="s">
        <v>48</v>
      </c>
      <c r="F7414" t="s">
        <v>23</v>
      </c>
      <c r="G7414" t="s">
        <v>68</v>
      </c>
      <c r="H7414">
        <v>4142</v>
      </c>
      <c r="I7414">
        <v>1059.48</v>
      </c>
      <c r="J7414">
        <v>5</v>
      </c>
      <c r="K7414" t="s">
        <v>15</v>
      </c>
    </row>
    <row r="7415" spans="1:11" x14ac:dyDescent="0.3">
      <c r="A7415" t="s">
        <v>7457</v>
      </c>
      <c r="B7415" s="1">
        <v>45459</v>
      </c>
      <c r="C7415" s="1" t="str">
        <f t="shared" si="115"/>
        <v>Jun</v>
      </c>
      <c r="D7415" t="s">
        <v>50</v>
      </c>
      <c r="E7415" t="s">
        <v>51</v>
      </c>
      <c r="F7415" t="s">
        <v>23</v>
      </c>
      <c r="G7415" t="s">
        <v>55</v>
      </c>
      <c r="H7415">
        <v>4119</v>
      </c>
      <c r="I7415">
        <v>787.65</v>
      </c>
      <c r="J7415">
        <v>5</v>
      </c>
      <c r="K7415" t="s">
        <v>29</v>
      </c>
    </row>
    <row r="7416" spans="1:11" x14ac:dyDescent="0.3">
      <c r="A7416" t="s">
        <v>7458</v>
      </c>
      <c r="B7416" s="1">
        <v>45173</v>
      </c>
      <c r="C7416" s="1" t="str">
        <f t="shared" si="115"/>
        <v>Sep</v>
      </c>
      <c r="D7416" t="s">
        <v>47</v>
      </c>
      <c r="E7416" t="s">
        <v>48</v>
      </c>
      <c r="F7416" t="s">
        <v>28</v>
      </c>
      <c r="G7416" t="s">
        <v>55</v>
      </c>
      <c r="H7416">
        <v>4413</v>
      </c>
      <c r="I7416">
        <v>895.39</v>
      </c>
      <c r="J7416">
        <v>3</v>
      </c>
      <c r="K7416" t="s">
        <v>15</v>
      </c>
    </row>
    <row r="7417" spans="1:11" x14ac:dyDescent="0.3">
      <c r="A7417" t="s">
        <v>7459</v>
      </c>
      <c r="B7417" s="1">
        <v>45496</v>
      </c>
      <c r="C7417" s="1" t="str">
        <f t="shared" si="115"/>
        <v>Jul</v>
      </c>
      <c r="D7417" t="s">
        <v>50</v>
      </c>
      <c r="E7417" t="s">
        <v>51</v>
      </c>
      <c r="F7417" t="s">
        <v>28</v>
      </c>
      <c r="G7417" t="s">
        <v>38</v>
      </c>
      <c r="H7417">
        <v>1074</v>
      </c>
      <c r="I7417">
        <v>240.22</v>
      </c>
      <c r="J7417">
        <v>2</v>
      </c>
      <c r="K7417" t="s">
        <v>15</v>
      </c>
    </row>
    <row r="7418" spans="1:11" x14ac:dyDescent="0.3">
      <c r="A7418" t="s">
        <v>7460</v>
      </c>
      <c r="B7418" s="1">
        <v>45274</v>
      </c>
      <c r="C7418" s="1" t="str">
        <f t="shared" si="115"/>
        <v>Dec</v>
      </c>
      <c r="D7418" t="s">
        <v>31</v>
      </c>
      <c r="E7418" t="s">
        <v>32</v>
      </c>
      <c r="F7418" t="s">
        <v>40</v>
      </c>
      <c r="G7418" t="s">
        <v>24</v>
      </c>
      <c r="H7418">
        <v>3218</v>
      </c>
      <c r="I7418">
        <v>870.63</v>
      </c>
      <c r="J7418">
        <v>2</v>
      </c>
      <c r="K7418" t="s">
        <v>20</v>
      </c>
    </row>
    <row r="7419" spans="1:11" x14ac:dyDescent="0.3">
      <c r="A7419" t="s">
        <v>7461</v>
      </c>
      <c r="B7419" s="1">
        <v>44990</v>
      </c>
      <c r="C7419" s="1" t="str">
        <f t="shared" si="115"/>
        <v>Mar</v>
      </c>
      <c r="D7419" t="s">
        <v>31</v>
      </c>
      <c r="E7419" t="s">
        <v>32</v>
      </c>
      <c r="F7419" t="s">
        <v>28</v>
      </c>
      <c r="G7419" t="s">
        <v>55</v>
      </c>
      <c r="H7419">
        <v>3540</v>
      </c>
      <c r="I7419">
        <v>541.9</v>
      </c>
      <c r="J7419">
        <v>3</v>
      </c>
      <c r="K7419" t="s">
        <v>29</v>
      </c>
    </row>
    <row r="7420" spans="1:11" x14ac:dyDescent="0.3">
      <c r="A7420" t="s">
        <v>7462</v>
      </c>
      <c r="B7420" s="1">
        <v>45498</v>
      </c>
      <c r="C7420" s="1" t="str">
        <f t="shared" si="115"/>
        <v>Jul</v>
      </c>
      <c r="D7420" t="s">
        <v>17</v>
      </c>
      <c r="E7420" t="s">
        <v>18</v>
      </c>
      <c r="F7420" t="s">
        <v>40</v>
      </c>
      <c r="G7420" t="s">
        <v>35</v>
      </c>
      <c r="H7420">
        <v>2436</v>
      </c>
      <c r="I7420">
        <v>597.49</v>
      </c>
      <c r="J7420">
        <v>1</v>
      </c>
      <c r="K7420" t="s">
        <v>36</v>
      </c>
    </row>
    <row r="7421" spans="1:11" x14ac:dyDescent="0.3">
      <c r="A7421" t="s">
        <v>7463</v>
      </c>
      <c r="B7421" s="1">
        <v>44963</v>
      </c>
      <c r="C7421" s="1" t="str">
        <f t="shared" si="115"/>
        <v>Feb</v>
      </c>
      <c r="D7421" t="s">
        <v>34</v>
      </c>
      <c r="E7421" t="s">
        <v>34</v>
      </c>
      <c r="F7421" t="s">
        <v>40</v>
      </c>
      <c r="G7421" t="s">
        <v>24</v>
      </c>
      <c r="H7421">
        <v>3444</v>
      </c>
      <c r="I7421">
        <v>947.23</v>
      </c>
      <c r="J7421">
        <v>3</v>
      </c>
      <c r="K7421" t="s">
        <v>36</v>
      </c>
    </row>
    <row r="7422" spans="1:11" x14ac:dyDescent="0.3">
      <c r="A7422" t="s">
        <v>7464</v>
      </c>
      <c r="B7422" s="1">
        <v>45577</v>
      </c>
      <c r="C7422" s="1" t="str">
        <f t="shared" si="115"/>
        <v>Oct</v>
      </c>
      <c r="D7422" t="s">
        <v>17</v>
      </c>
      <c r="E7422" t="s">
        <v>18</v>
      </c>
      <c r="F7422" t="s">
        <v>13</v>
      </c>
      <c r="G7422" t="s">
        <v>68</v>
      </c>
      <c r="H7422">
        <v>2861</v>
      </c>
      <c r="I7422">
        <v>334.69</v>
      </c>
      <c r="J7422">
        <v>4</v>
      </c>
      <c r="K7422" t="s">
        <v>20</v>
      </c>
    </row>
    <row r="7423" spans="1:11" x14ac:dyDescent="0.3">
      <c r="A7423" t="s">
        <v>7465</v>
      </c>
      <c r="B7423" s="1">
        <v>45056</v>
      </c>
      <c r="C7423" s="1" t="str">
        <f t="shared" si="115"/>
        <v>May</v>
      </c>
      <c r="D7423" t="s">
        <v>11</v>
      </c>
      <c r="E7423" t="s">
        <v>12</v>
      </c>
      <c r="F7423" t="s">
        <v>40</v>
      </c>
      <c r="G7423" t="s">
        <v>38</v>
      </c>
      <c r="H7423">
        <v>2561</v>
      </c>
      <c r="I7423">
        <v>457.27</v>
      </c>
      <c r="J7423">
        <v>1</v>
      </c>
      <c r="K7423" t="s">
        <v>15</v>
      </c>
    </row>
    <row r="7424" spans="1:11" x14ac:dyDescent="0.3">
      <c r="A7424" t="s">
        <v>7466</v>
      </c>
      <c r="B7424" s="1">
        <v>45249</v>
      </c>
      <c r="C7424" s="1" t="str">
        <f t="shared" si="115"/>
        <v>Nov</v>
      </c>
      <c r="D7424" t="s">
        <v>26</v>
      </c>
      <c r="E7424" t="s">
        <v>27</v>
      </c>
      <c r="F7424" t="s">
        <v>28</v>
      </c>
      <c r="G7424" t="s">
        <v>19</v>
      </c>
      <c r="H7424">
        <v>4026</v>
      </c>
      <c r="I7424">
        <v>1054.49</v>
      </c>
      <c r="J7424">
        <v>4</v>
      </c>
      <c r="K7424" t="s">
        <v>36</v>
      </c>
    </row>
    <row r="7425" spans="1:11" x14ac:dyDescent="0.3">
      <c r="A7425" t="s">
        <v>7467</v>
      </c>
      <c r="B7425" s="1">
        <v>45076</v>
      </c>
      <c r="C7425" s="1" t="str">
        <f t="shared" si="115"/>
        <v>May</v>
      </c>
      <c r="D7425" t="s">
        <v>47</v>
      </c>
      <c r="E7425" t="s">
        <v>48</v>
      </c>
      <c r="F7425" t="s">
        <v>40</v>
      </c>
      <c r="G7425" t="s">
        <v>35</v>
      </c>
      <c r="H7425">
        <v>1408</v>
      </c>
      <c r="I7425">
        <v>286.12</v>
      </c>
      <c r="J7425">
        <v>1</v>
      </c>
      <c r="K7425" t="s">
        <v>20</v>
      </c>
    </row>
    <row r="7426" spans="1:11" x14ac:dyDescent="0.3">
      <c r="A7426" t="s">
        <v>7468</v>
      </c>
      <c r="B7426" s="1">
        <v>45361</v>
      </c>
      <c r="C7426" s="1" t="str">
        <f t="shared" ref="C7426:C7489" si="116">TEXT(B7426,"mmm")</f>
        <v>Mar</v>
      </c>
      <c r="D7426" t="s">
        <v>50</v>
      </c>
      <c r="E7426" t="s">
        <v>51</v>
      </c>
      <c r="F7426" t="s">
        <v>28</v>
      </c>
      <c r="G7426" t="s">
        <v>55</v>
      </c>
      <c r="H7426">
        <v>1079</v>
      </c>
      <c r="I7426">
        <v>319.08</v>
      </c>
      <c r="J7426">
        <v>2</v>
      </c>
      <c r="K7426" t="s">
        <v>29</v>
      </c>
    </row>
    <row r="7427" spans="1:11" x14ac:dyDescent="0.3">
      <c r="A7427" t="s">
        <v>7469</v>
      </c>
      <c r="B7427" s="1">
        <v>45321</v>
      </c>
      <c r="C7427" s="1" t="str">
        <f t="shared" si="116"/>
        <v>Jan</v>
      </c>
      <c r="D7427" t="s">
        <v>43</v>
      </c>
      <c r="E7427" t="s">
        <v>44</v>
      </c>
      <c r="F7427" t="s">
        <v>13</v>
      </c>
      <c r="G7427" t="s">
        <v>55</v>
      </c>
      <c r="H7427">
        <v>2841</v>
      </c>
      <c r="I7427">
        <v>519.66999999999996</v>
      </c>
      <c r="J7427">
        <v>3</v>
      </c>
      <c r="K7427" t="s">
        <v>20</v>
      </c>
    </row>
    <row r="7428" spans="1:11" x14ac:dyDescent="0.3">
      <c r="A7428" t="s">
        <v>7470</v>
      </c>
      <c r="B7428" s="1">
        <v>45220</v>
      </c>
      <c r="C7428" s="1" t="str">
        <f t="shared" si="116"/>
        <v>Oct</v>
      </c>
      <c r="D7428" t="s">
        <v>86</v>
      </c>
      <c r="E7428" t="s">
        <v>87</v>
      </c>
      <c r="F7428" t="s">
        <v>13</v>
      </c>
      <c r="G7428" t="s">
        <v>19</v>
      </c>
      <c r="H7428">
        <v>4892</v>
      </c>
      <c r="I7428">
        <v>477.77</v>
      </c>
      <c r="J7428">
        <v>2</v>
      </c>
      <c r="K7428" t="s">
        <v>15</v>
      </c>
    </row>
    <row r="7429" spans="1:11" x14ac:dyDescent="0.3">
      <c r="A7429" t="s">
        <v>7471</v>
      </c>
      <c r="B7429" s="1">
        <v>45362</v>
      </c>
      <c r="C7429" s="1" t="str">
        <f t="shared" si="116"/>
        <v>Mar</v>
      </c>
      <c r="D7429" t="s">
        <v>31</v>
      </c>
      <c r="E7429" t="s">
        <v>32</v>
      </c>
      <c r="F7429" t="s">
        <v>40</v>
      </c>
      <c r="G7429" t="s">
        <v>53</v>
      </c>
      <c r="H7429">
        <v>3386</v>
      </c>
      <c r="I7429">
        <v>556.38</v>
      </c>
      <c r="J7429">
        <v>5</v>
      </c>
      <c r="K7429" t="s">
        <v>36</v>
      </c>
    </row>
    <row r="7430" spans="1:11" x14ac:dyDescent="0.3">
      <c r="A7430" t="s">
        <v>7472</v>
      </c>
      <c r="B7430" s="1">
        <v>45063</v>
      </c>
      <c r="C7430" s="1" t="str">
        <f t="shared" si="116"/>
        <v>May</v>
      </c>
      <c r="D7430" t="s">
        <v>31</v>
      </c>
      <c r="E7430" t="s">
        <v>32</v>
      </c>
      <c r="F7430" t="s">
        <v>40</v>
      </c>
      <c r="G7430" t="s">
        <v>68</v>
      </c>
      <c r="H7430">
        <v>1746</v>
      </c>
      <c r="I7430">
        <v>337.34</v>
      </c>
      <c r="J7430">
        <v>5</v>
      </c>
      <c r="K7430" t="s">
        <v>29</v>
      </c>
    </row>
    <row r="7431" spans="1:11" x14ac:dyDescent="0.3">
      <c r="A7431" t="s">
        <v>7473</v>
      </c>
      <c r="B7431" s="1">
        <v>45244</v>
      </c>
      <c r="C7431" s="1" t="str">
        <f t="shared" si="116"/>
        <v>Nov</v>
      </c>
      <c r="D7431" t="s">
        <v>50</v>
      </c>
      <c r="E7431" t="s">
        <v>51</v>
      </c>
      <c r="F7431" t="s">
        <v>28</v>
      </c>
      <c r="G7431" t="s">
        <v>53</v>
      </c>
      <c r="H7431">
        <v>1271</v>
      </c>
      <c r="I7431">
        <v>234.78</v>
      </c>
      <c r="J7431">
        <v>2</v>
      </c>
      <c r="K7431" t="s">
        <v>20</v>
      </c>
    </row>
    <row r="7432" spans="1:11" x14ac:dyDescent="0.3">
      <c r="A7432" t="s">
        <v>7474</v>
      </c>
      <c r="B7432" s="1">
        <v>45566</v>
      </c>
      <c r="C7432" s="1" t="str">
        <f t="shared" si="116"/>
        <v>Oct</v>
      </c>
      <c r="D7432" t="s">
        <v>22</v>
      </c>
      <c r="E7432" t="s">
        <v>12</v>
      </c>
      <c r="F7432" t="s">
        <v>28</v>
      </c>
      <c r="G7432" t="s">
        <v>55</v>
      </c>
      <c r="H7432">
        <v>1396</v>
      </c>
      <c r="I7432">
        <v>331.12</v>
      </c>
      <c r="J7432">
        <v>4</v>
      </c>
      <c r="K7432" t="s">
        <v>20</v>
      </c>
    </row>
    <row r="7433" spans="1:11" x14ac:dyDescent="0.3">
      <c r="A7433" t="s">
        <v>7475</v>
      </c>
      <c r="B7433" s="1">
        <v>45265</v>
      </c>
      <c r="C7433" s="1" t="str">
        <f t="shared" si="116"/>
        <v>Dec</v>
      </c>
      <c r="D7433" t="s">
        <v>50</v>
      </c>
      <c r="E7433" t="s">
        <v>51</v>
      </c>
      <c r="F7433" t="s">
        <v>13</v>
      </c>
      <c r="G7433" t="s">
        <v>14</v>
      </c>
      <c r="H7433">
        <v>3833</v>
      </c>
      <c r="I7433">
        <v>606.84</v>
      </c>
      <c r="J7433">
        <v>3</v>
      </c>
      <c r="K7433" t="s">
        <v>36</v>
      </c>
    </row>
    <row r="7434" spans="1:11" x14ac:dyDescent="0.3">
      <c r="A7434" t="s">
        <v>7476</v>
      </c>
      <c r="B7434" s="1">
        <v>45261</v>
      </c>
      <c r="C7434" s="1" t="str">
        <f t="shared" si="116"/>
        <v>Dec</v>
      </c>
      <c r="D7434" t="s">
        <v>31</v>
      </c>
      <c r="E7434" t="s">
        <v>32</v>
      </c>
      <c r="F7434" t="s">
        <v>28</v>
      </c>
      <c r="G7434" t="s">
        <v>38</v>
      </c>
      <c r="H7434">
        <v>4715</v>
      </c>
      <c r="I7434">
        <v>907.61</v>
      </c>
      <c r="J7434">
        <v>2</v>
      </c>
      <c r="K7434" t="s">
        <v>29</v>
      </c>
    </row>
    <row r="7435" spans="1:11" x14ac:dyDescent="0.3">
      <c r="A7435" t="s">
        <v>7477</v>
      </c>
      <c r="B7435" s="1">
        <v>45623</v>
      </c>
      <c r="C7435" s="1" t="str">
        <f t="shared" si="116"/>
        <v>Nov</v>
      </c>
      <c r="D7435" t="s">
        <v>22</v>
      </c>
      <c r="E7435" t="s">
        <v>12</v>
      </c>
      <c r="F7435" t="s">
        <v>13</v>
      </c>
      <c r="G7435" t="s">
        <v>24</v>
      </c>
      <c r="H7435">
        <v>3908</v>
      </c>
      <c r="I7435">
        <v>706.28</v>
      </c>
      <c r="J7435">
        <v>5</v>
      </c>
      <c r="K7435" t="s">
        <v>36</v>
      </c>
    </row>
    <row r="7436" spans="1:11" x14ac:dyDescent="0.3">
      <c r="A7436" t="s">
        <v>7478</v>
      </c>
      <c r="B7436" s="1">
        <v>45141</v>
      </c>
      <c r="C7436" s="1" t="str">
        <f t="shared" si="116"/>
        <v>Aug</v>
      </c>
      <c r="D7436" t="s">
        <v>11</v>
      </c>
      <c r="E7436" t="s">
        <v>12</v>
      </c>
      <c r="F7436" t="s">
        <v>40</v>
      </c>
      <c r="G7436" t="s">
        <v>38</v>
      </c>
      <c r="H7436">
        <v>4322</v>
      </c>
      <c r="I7436">
        <v>374.41</v>
      </c>
      <c r="J7436">
        <v>2</v>
      </c>
      <c r="K7436" t="s">
        <v>20</v>
      </c>
    </row>
    <row r="7437" spans="1:11" x14ac:dyDescent="0.3">
      <c r="A7437" t="s">
        <v>7479</v>
      </c>
      <c r="B7437" s="1">
        <v>45019</v>
      </c>
      <c r="C7437" s="1" t="str">
        <f t="shared" si="116"/>
        <v>Apr</v>
      </c>
      <c r="D7437" t="s">
        <v>11</v>
      </c>
      <c r="E7437" t="s">
        <v>12</v>
      </c>
      <c r="F7437" t="s">
        <v>40</v>
      </c>
      <c r="G7437" t="s">
        <v>55</v>
      </c>
      <c r="H7437">
        <v>3850</v>
      </c>
      <c r="I7437">
        <v>832.93</v>
      </c>
      <c r="J7437">
        <v>4</v>
      </c>
      <c r="K7437" t="s">
        <v>20</v>
      </c>
    </row>
    <row r="7438" spans="1:11" x14ac:dyDescent="0.3">
      <c r="A7438" t="s">
        <v>7480</v>
      </c>
      <c r="B7438" s="1">
        <v>45242</v>
      </c>
      <c r="C7438" s="1" t="str">
        <f t="shared" si="116"/>
        <v>Nov</v>
      </c>
      <c r="D7438" t="s">
        <v>11</v>
      </c>
      <c r="E7438" t="s">
        <v>12</v>
      </c>
      <c r="F7438" t="s">
        <v>40</v>
      </c>
      <c r="G7438" t="s">
        <v>14</v>
      </c>
      <c r="H7438">
        <v>3994</v>
      </c>
      <c r="I7438">
        <v>1064.3599999999999</v>
      </c>
      <c r="J7438">
        <v>3</v>
      </c>
      <c r="K7438" t="s">
        <v>20</v>
      </c>
    </row>
    <row r="7439" spans="1:11" x14ac:dyDescent="0.3">
      <c r="A7439" t="s">
        <v>7481</v>
      </c>
      <c r="B7439" s="1">
        <v>45362</v>
      </c>
      <c r="C7439" s="1" t="str">
        <f t="shared" si="116"/>
        <v>Mar</v>
      </c>
      <c r="D7439" t="s">
        <v>43</v>
      </c>
      <c r="E7439" t="s">
        <v>44</v>
      </c>
      <c r="F7439" t="s">
        <v>40</v>
      </c>
      <c r="G7439" t="s">
        <v>19</v>
      </c>
      <c r="H7439">
        <v>2149</v>
      </c>
      <c r="I7439">
        <v>116.21</v>
      </c>
      <c r="J7439">
        <v>3</v>
      </c>
      <c r="K7439" t="s">
        <v>29</v>
      </c>
    </row>
    <row r="7440" spans="1:11" x14ac:dyDescent="0.3">
      <c r="A7440" t="s">
        <v>7482</v>
      </c>
      <c r="B7440" s="1">
        <v>45191</v>
      </c>
      <c r="C7440" s="1" t="str">
        <f t="shared" si="116"/>
        <v>Sep</v>
      </c>
      <c r="D7440" t="s">
        <v>26</v>
      </c>
      <c r="E7440" t="s">
        <v>27</v>
      </c>
      <c r="F7440" t="s">
        <v>13</v>
      </c>
      <c r="G7440" t="s">
        <v>38</v>
      </c>
      <c r="H7440">
        <v>1166</v>
      </c>
      <c r="I7440">
        <v>178.2</v>
      </c>
      <c r="J7440">
        <v>1</v>
      </c>
      <c r="K7440" t="s">
        <v>29</v>
      </c>
    </row>
    <row r="7441" spans="1:11" x14ac:dyDescent="0.3">
      <c r="A7441" t="s">
        <v>7483</v>
      </c>
      <c r="B7441" s="1">
        <v>45011</v>
      </c>
      <c r="C7441" s="1" t="str">
        <f t="shared" si="116"/>
        <v>Mar</v>
      </c>
      <c r="D7441" t="s">
        <v>22</v>
      </c>
      <c r="E7441" t="s">
        <v>12</v>
      </c>
      <c r="F7441" t="s">
        <v>13</v>
      </c>
      <c r="G7441" t="s">
        <v>19</v>
      </c>
      <c r="H7441">
        <v>1267</v>
      </c>
      <c r="I7441">
        <v>294.26</v>
      </c>
      <c r="J7441">
        <v>1</v>
      </c>
      <c r="K7441" t="s">
        <v>29</v>
      </c>
    </row>
    <row r="7442" spans="1:11" x14ac:dyDescent="0.3">
      <c r="A7442" t="s">
        <v>7484</v>
      </c>
      <c r="B7442" s="1">
        <v>45074</v>
      </c>
      <c r="C7442" s="1" t="str">
        <f t="shared" si="116"/>
        <v>May</v>
      </c>
      <c r="D7442" t="s">
        <v>11</v>
      </c>
      <c r="E7442" t="s">
        <v>12</v>
      </c>
      <c r="F7442" t="s">
        <v>28</v>
      </c>
      <c r="G7442" t="s">
        <v>55</v>
      </c>
      <c r="H7442">
        <v>1265</v>
      </c>
      <c r="I7442">
        <v>233.09</v>
      </c>
      <c r="J7442">
        <v>5</v>
      </c>
      <c r="K7442" t="s">
        <v>36</v>
      </c>
    </row>
    <row r="7443" spans="1:11" x14ac:dyDescent="0.3">
      <c r="A7443" t="s">
        <v>7485</v>
      </c>
      <c r="B7443" s="1">
        <v>45377</v>
      </c>
      <c r="C7443" s="1" t="str">
        <f t="shared" si="116"/>
        <v>Mar</v>
      </c>
      <c r="D7443" t="s">
        <v>17</v>
      </c>
      <c r="E7443" t="s">
        <v>18</v>
      </c>
      <c r="F7443" t="s">
        <v>23</v>
      </c>
      <c r="G7443" t="s">
        <v>14</v>
      </c>
      <c r="H7443">
        <v>945</v>
      </c>
      <c r="I7443">
        <v>77.69</v>
      </c>
      <c r="J7443">
        <v>1</v>
      </c>
      <c r="K7443" t="s">
        <v>20</v>
      </c>
    </row>
    <row r="7444" spans="1:11" x14ac:dyDescent="0.3">
      <c r="A7444" t="s">
        <v>7486</v>
      </c>
      <c r="B7444" s="1">
        <v>45441</v>
      </c>
      <c r="C7444" s="1" t="str">
        <f t="shared" si="116"/>
        <v>May</v>
      </c>
      <c r="D7444" t="s">
        <v>17</v>
      </c>
      <c r="E7444" t="s">
        <v>18</v>
      </c>
      <c r="F7444" t="s">
        <v>40</v>
      </c>
      <c r="G7444" t="s">
        <v>38</v>
      </c>
      <c r="H7444">
        <v>2159</v>
      </c>
      <c r="I7444">
        <v>626.49</v>
      </c>
      <c r="J7444">
        <v>3</v>
      </c>
      <c r="K7444" t="s">
        <v>36</v>
      </c>
    </row>
    <row r="7445" spans="1:11" x14ac:dyDescent="0.3">
      <c r="A7445" t="s">
        <v>7487</v>
      </c>
      <c r="B7445" s="1">
        <v>45009</v>
      </c>
      <c r="C7445" s="1" t="str">
        <f t="shared" si="116"/>
        <v>Mar</v>
      </c>
      <c r="D7445" t="s">
        <v>34</v>
      </c>
      <c r="E7445" t="s">
        <v>34</v>
      </c>
      <c r="F7445" t="s">
        <v>40</v>
      </c>
      <c r="G7445" t="s">
        <v>53</v>
      </c>
      <c r="H7445">
        <v>3497</v>
      </c>
      <c r="I7445">
        <v>388.24</v>
      </c>
      <c r="J7445">
        <v>5</v>
      </c>
      <c r="K7445" t="s">
        <v>29</v>
      </c>
    </row>
    <row r="7446" spans="1:11" x14ac:dyDescent="0.3">
      <c r="A7446" t="s">
        <v>7488</v>
      </c>
      <c r="B7446" s="1">
        <v>45431</v>
      </c>
      <c r="C7446" s="1" t="str">
        <f t="shared" si="116"/>
        <v>May</v>
      </c>
      <c r="D7446" t="s">
        <v>34</v>
      </c>
      <c r="E7446" t="s">
        <v>34</v>
      </c>
      <c r="F7446" t="s">
        <v>13</v>
      </c>
      <c r="G7446" t="s">
        <v>19</v>
      </c>
      <c r="H7446">
        <v>808</v>
      </c>
      <c r="I7446">
        <v>177.87</v>
      </c>
      <c r="J7446">
        <v>3</v>
      </c>
      <c r="K7446" t="s">
        <v>29</v>
      </c>
    </row>
    <row r="7447" spans="1:11" x14ac:dyDescent="0.3">
      <c r="A7447" t="s">
        <v>7489</v>
      </c>
      <c r="B7447" s="1">
        <v>45294</v>
      </c>
      <c r="C7447" s="1" t="str">
        <f t="shared" si="116"/>
        <v>Jan</v>
      </c>
      <c r="D7447" t="s">
        <v>31</v>
      </c>
      <c r="E7447" t="s">
        <v>32</v>
      </c>
      <c r="F7447" t="s">
        <v>23</v>
      </c>
      <c r="G7447" t="s">
        <v>19</v>
      </c>
      <c r="H7447">
        <v>3589</v>
      </c>
      <c r="I7447">
        <v>1024.9100000000001</v>
      </c>
      <c r="J7447">
        <v>2</v>
      </c>
      <c r="K7447" t="s">
        <v>15</v>
      </c>
    </row>
    <row r="7448" spans="1:11" x14ac:dyDescent="0.3">
      <c r="A7448" t="s">
        <v>7490</v>
      </c>
      <c r="B7448" s="1">
        <v>45620</v>
      </c>
      <c r="C7448" s="1" t="str">
        <f t="shared" si="116"/>
        <v>Nov</v>
      </c>
      <c r="D7448" t="s">
        <v>17</v>
      </c>
      <c r="E7448" t="s">
        <v>18</v>
      </c>
      <c r="F7448" t="s">
        <v>28</v>
      </c>
      <c r="G7448" t="s">
        <v>14</v>
      </c>
      <c r="H7448">
        <v>2341</v>
      </c>
      <c r="I7448">
        <v>309.33</v>
      </c>
      <c r="J7448">
        <v>3</v>
      </c>
      <c r="K7448" t="s">
        <v>20</v>
      </c>
    </row>
    <row r="7449" spans="1:11" x14ac:dyDescent="0.3">
      <c r="A7449" t="s">
        <v>7491</v>
      </c>
      <c r="B7449" s="1">
        <v>45190</v>
      </c>
      <c r="C7449" s="1" t="str">
        <f t="shared" si="116"/>
        <v>Sep</v>
      </c>
      <c r="D7449" t="s">
        <v>34</v>
      </c>
      <c r="E7449" t="s">
        <v>34</v>
      </c>
      <c r="F7449" t="s">
        <v>40</v>
      </c>
      <c r="G7449" t="s">
        <v>24</v>
      </c>
      <c r="H7449">
        <v>1071</v>
      </c>
      <c r="I7449">
        <v>238.65</v>
      </c>
      <c r="J7449">
        <v>4</v>
      </c>
      <c r="K7449" t="s">
        <v>15</v>
      </c>
    </row>
    <row r="7450" spans="1:11" x14ac:dyDescent="0.3">
      <c r="A7450" t="s">
        <v>7492</v>
      </c>
      <c r="B7450" s="1">
        <v>45451</v>
      </c>
      <c r="C7450" s="1" t="str">
        <f t="shared" si="116"/>
        <v>Jun</v>
      </c>
      <c r="D7450" t="s">
        <v>50</v>
      </c>
      <c r="E7450" t="s">
        <v>51</v>
      </c>
      <c r="F7450" t="s">
        <v>28</v>
      </c>
      <c r="G7450" t="s">
        <v>68</v>
      </c>
      <c r="H7450">
        <v>4421</v>
      </c>
      <c r="I7450">
        <v>514.41</v>
      </c>
      <c r="J7450">
        <v>3</v>
      </c>
      <c r="K7450" t="s">
        <v>20</v>
      </c>
    </row>
    <row r="7451" spans="1:11" x14ac:dyDescent="0.3">
      <c r="A7451" t="s">
        <v>7493</v>
      </c>
      <c r="B7451" s="1">
        <v>45493</v>
      </c>
      <c r="C7451" s="1" t="str">
        <f t="shared" si="116"/>
        <v>Jul</v>
      </c>
      <c r="D7451" t="s">
        <v>86</v>
      </c>
      <c r="E7451" t="s">
        <v>87</v>
      </c>
      <c r="F7451" t="s">
        <v>23</v>
      </c>
      <c r="G7451" t="s">
        <v>68</v>
      </c>
      <c r="H7451">
        <v>2600</v>
      </c>
      <c r="I7451">
        <v>379.91</v>
      </c>
      <c r="J7451">
        <v>5</v>
      </c>
      <c r="K7451" t="s">
        <v>29</v>
      </c>
    </row>
    <row r="7452" spans="1:11" x14ac:dyDescent="0.3">
      <c r="A7452" t="s">
        <v>7494</v>
      </c>
      <c r="B7452" s="1">
        <v>45049</v>
      </c>
      <c r="C7452" s="1" t="str">
        <f t="shared" si="116"/>
        <v>May</v>
      </c>
      <c r="D7452" t="s">
        <v>47</v>
      </c>
      <c r="E7452" t="s">
        <v>48</v>
      </c>
      <c r="F7452" t="s">
        <v>23</v>
      </c>
      <c r="G7452" t="s">
        <v>68</v>
      </c>
      <c r="H7452">
        <v>3777</v>
      </c>
      <c r="I7452">
        <v>911.32</v>
      </c>
      <c r="J7452">
        <v>1</v>
      </c>
      <c r="K7452" t="s">
        <v>29</v>
      </c>
    </row>
    <row r="7453" spans="1:11" x14ac:dyDescent="0.3">
      <c r="A7453" t="s">
        <v>7495</v>
      </c>
      <c r="B7453" s="1">
        <v>45101</v>
      </c>
      <c r="C7453" s="1" t="str">
        <f t="shared" si="116"/>
        <v>Jun</v>
      </c>
      <c r="D7453" t="s">
        <v>34</v>
      </c>
      <c r="E7453" t="s">
        <v>34</v>
      </c>
      <c r="F7453" t="s">
        <v>23</v>
      </c>
      <c r="G7453" t="s">
        <v>35</v>
      </c>
      <c r="H7453">
        <v>3849</v>
      </c>
      <c r="I7453">
        <v>458.25</v>
      </c>
      <c r="J7453">
        <v>5</v>
      </c>
      <c r="K7453" t="s">
        <v>15</v>
      </c>
    </row>
    <row r="7454" spans="1:11" x14ac:dyDescent="0.3">
      <c r="A7454" t="s">
        <v>7496</v>
      </c>
      <c r="B7454" s="1">
        <v>45418</v>
      </c>
      <c r="C7454" s="1" t="str">
        <f t="shared" si="116"/>
        <v>May</v>
      </c>
      <c r="D7454" t="s">
        <v>50</v>
      </c>
      <c r="E7454" t="s">
        <v>51</v>
      </c>
      <c r="F7454" t="s">
        <v>40</v>
      </c>
      <c r="G7454" t="s">
        <v>19</v>
      </c>
      <c r="H7454">
        <v>1548</v>
      </c>
      <c r="I7454">
        <v>205.98</v>
      </c>
      <c r="J7454">
        <v>2</v>
      </c>
      <c r="K7454" t="s">
        <v>15</v>
      </c>
    </row>
    <row r="7455" spans="1:11" x14ac:dyDescent="0.3">
      <c r="A7455" t="s">
        <v>7497</v>
      </c>
      <c r="B7455" s="1">
        <v>45071</v>
      </c>
      <c r="C7455" s="1" t="str">
        <f t="shared" si="116"/>
        <v>May</v>
      </c>
      <c r="D7455" t="s">
        <v>31</v>
      </c>
      <c r="E7455" t="s">
        <v>32</v>
      </c>
      <c r="F7455" t="s">
        <v>28</v>
      </c>
      <c r="G7455" t="s">
        <v>55</v>
      </c>
      <c r="H7455">
        <v>1231</v>
      </c>
      <c r="I7455">
        <v>119.97</v>
      </c>
      <c r="J7455">
        <v>2</v>
      </c>
      <c r="K7455" t="s">
        <v>20</v>
      </c>
    </row>
    <row r="7456" spans="1:11" x14ac:dyDescent="0.3">
      <c r="A7456" t="s">
        <v>7498</v>
      </c>
      <c r="B7456" s="1">
        <v>44958</v>
      </c>
      <c r="C7456" s="1" t="str">
        <f t="shared" si="116"/>
        <v>Feb</v>
      </c>
      <c r="D7456" t="s">
        <v>86</v>
      </c>
      <c r="E7456" t="s">
        <v>87</v>
      </c>
      <c r="F7456" t="s">
        <v>28</v>
      </c>
      <c r="G7456" t="s">
        <v>24</v>
      </c>
      <c r="H7456">
        <v>4732</v>
      </c>
      <c r="I7456">
        <v>302.73</v>
      </c>
      <c r="J7456">
        <v>1</v>
      </c>
      <c r="K7456" t="s">
        <v>15</v>
      </c>
    </row>
    <row r="7457" spans="1:11" x14ac:dyDescent="0.3">
      <c r="A7457" t="s">
        <v>7499</v>
      </c>
      <c r="B7457" s="1">
        <v>45545</v>
      </c>
      <c r="C7457" s="1" t="str">
        <f t="shared" si="116"/>
        <v>Sep</v>
      </c>
      <c r="D7457" t="s">
        <v>22</v>
      </c>
      <c r="E7457" t="s">
        <v>12</v>
      </c>
      <c r="F7457" t="s">
        <v>28</v>
      </c>
      <c r="G7457" t="s">
        <v>55</v>
      </c>
      <c r="H7457">
        <v>4399</v>
      </c>
      <c r="I7457">
        <v>333.28</v>
      </c>
      <c r="J7457">
        <v>2</v>
      </c>
      <c r="K7457" t="s">
        <v>29</v>
      </c>
    </row>
    <row r="7458" spans="1:11" x14ac:dyDescent="0.3">
      <c r="A7458" t="s">
        <v>7500</v>
      </c>
      <c r="B7458" s="1">
        <v>45026</v>
      </c>
      <c r="C7458" s="1" t="str">
        <f t="shared" si="116"/>
        <v>Apr</v>
      </c>
      <c r="D7458" t="s">
        <v>50</v>
      </c>
      <c r="E7458" t="s">
        <v>51</v>
      </c>
      <c r="F7458" t="s">
        <v>23</v>
      </c>
      <c r="G7458" t="s">
        <v>68</v>
      </c>
      <c r="H7458">
        <v>875</v>
      </c>
      <c r="I7458">
        <v>245.98</v>
      </c>
      <c r="J7458">
        <v>5</v>
      </c>
      <c r="K7458" t="s">
        <v>36</v>
      </c>
    </row>
    <row r="7459" spans="1:11" x14ac:dyDescent="0.3">
      <c r="A7459" t="s">
        <v>7501</v>
      </c>
      <c r="B7459" s="1">
        <v>45621</v>
      </c>
      <c r="C7459" s="1" t="str">
        <f t="shared" si="116"/>
        <v>Nov</v>
      </c>
      <c r="D7459" t="s">
        <v>86</v>
      </c>
      <c r="E7459" t="s">
        <v>87</v>
      </c>
      <c r="F7459" t="s">
        <v>40</v>
      </c>
      <c r="G7459" t="s">
        <v>14</v>
      </c>
      <c r="H7459">
        <v>3612</v>
      </c>
      <c r="I7459">
        <v>318.54000000000002</v>
      </c>
      <c r="J7459">
        <v>2</v>
      </c>
      <c r="K7459" t="s">
        <v>20</v>
      </c>
    </row>
    <row r="7460" spans="1:11" x14ac:dyDescent="0.3">
      <c r="A7460" t="s">
        <v>7502</v>
      </c>
      <c r="B7460" s="1">
        <v>45415</v>
      </c>
      <c r="C7460" s="1" t="str">
        <f t="shared" si="116"/>
        <v>May</v>
      </c>
      <c r="D7460" t="s">
        <v>43</v>
      </c>
      <c r="E7460" t="s">
        <v>44</v>
      </c>
      <c r="F7460" t="s">
        <v>28</v>
      </c>
      <c r="G7460" t="s">
        <v>38</v>
      </c>
      <c r="H7460">
        <v>2589</v>
      </c>
      <c r="I7460">
        <v>582.49</v>
      </c>
      <c r="J7460">
        <v>2</v>
      </c>
      <c r="K7460" t="s">
        <v>20</v>
      </c>
    </row>
    <row r="7461" spans="1:11" x14ac:dyDescent="0.3">
      <c r="A7461" t="s">
        <v>7503</v>
      </c>
      <c r="B7461" s="1">
        <v>45518</v>
      </c>
      <c r="C7461" s="1" t="str">
        <f t="shared" si="116"/>
        <v>Aug</v>
      </c>
      <c r="D7461" t="s">
        <v>26</v>
      </c>
      <c r="E7461" t="s">
        <v>27</v>
      </c>
      <c r="F7461" t="s">
        <v>13</v>
      </c>
      <c r="G7461" t="s">
        <v>19</v>
      </c>
      <c r="H7461">
        <v>3262</v>
      </c>
      <c r="I7461">
        <v>696.56</v>
      </c>
      <c r="J7461">
        <v>2</v>
      </c>
      <c r="K7461" t="s">
        <v>15</v>
      </c>
    </row>
    <row r="7462" spans="1:11" x14ac:dyDescent="0.3">
      <c r="A7462" t="s">
        <v>7504</v>
      </c>
      <c r="B7462" s="1">
        <v>45403</v>
      </c>
      <c r="C7462" s="1" t="str">
        <f t="shared" si="116"/>
        <v>Apr</v>
      </c>
      <c r="D7462" t="s">
        <v>31</v>
      </c>
      <c r="E7462" t="s">
        <v>32</v>
      </c>
      <c r="F7462" t="s">
        <v>28</v>
      </c>
      <c r="G7462" t="s">
        <v>68</v>
      </c>
      <c r="H7462">
        <v>1987</v>
      </c>
      <c r="I7462">
        <v>461.7</v>
      </c>
      <c r="J7462">
        <v>1</v>
      </c>
      <c r="K7462" t="s">
        <v>29</v>
      </c>
    </row>
    <row r="7463" spans="1:11" x14ac:dyDescent="0.3">
      <c r="A7463" t="s">
        <v>7505</v>
      </c>
      <c r="B7463" s="1">
        <v>45249</v>
      </c>
      <c r="C7463" s="1" t="str">
        <f t="shared" si="116"/>
        <v>Nov</v>
      </c>
      <c r="D7463" t="s">
        <v>47</v>
      </c>
      <c r="E7463" t="s">
        <v>48</v>
      </c>
      <c r="F7463" t="s">
        <v>40</v>
      </c>
      <c r="G7463" t="s">
        <v>38</v>
      </c>
      <c r="H7463">
        <v>4458</v>
      </c>
      <c r="I7463">
        <v>257.76</v>
      </c>
      <c r="J7463">
        <v>5</v>
      </c>
      <c r="K7463" t="s">
        <v>20</v>
      </c>
    </row>
    <row r="7464" spans="1:11" x14ac:dyDescent="0.3">
      <c r="A7464" t="s">
        <v>7506</v>
      </c>
      <c r="B7464" s="1">
        <v>45048</v>
      </c>
      <c r="C7464" s="1" t="str">
        <f t="shared" si="116"/>
        <v>May</v>
      </c>
      <c r="D7464" t="s">
        <v>86</v>
      </c>
      <c r="E7464" t="s">
        <v>87</v>
      </c>
      <c r="F7464" t="s">
        <v>13</v>
      </c>
      <c r="G7464" t="s">
        <v>35</v>
      </c>
      <c r="H7464">
        <v>2871</v>
      </c>
      <c r="I7464">
        <v>441.35</v>
      </c>
      <c r="J7464">
        <v>4</v>
      </c>
      <c r="K7464" t="s">
        <v>36</v>
      </c>
    </row>
    <row r="7465" spans="1:11" x14ac:dyDescent="0.3">
      <c r="A7465" t="s">
        <v>7507</v>
      </c>
      <c r="B7465" s="1">
        <v>45335</v>
      </c>
      <c r="C7465" s="1" t="str">
        <f t="shared" si="116"/>
        <v>Feb</v>
      </c>
      <c r="D7465" t="s">
        <v>34</v>
      </c>
      <c r="E7465" t="s">
        <v>34</v>
      </c>
      <c r="F7465" t="s">
        <v>28</v>
      </c>
      <c r="G7465" t="s">
        <v>35</v>
      </c>
      <c r="H7465">
        <v>2979</v>
      </c>
      <c r="I7465">
        <v>393.79</v>
      </c>
      <c r="J7465">
        <v>2</v>
      </c>
      <c r="K7465" t="s">
        <v>29</v>
      </c>
    </row>
    <row r="7466" spans="1:11" x14ac:dyDescent="0.3">
      <c r="A7466" t="s">
        <v>7508</v>
      </c>
      <c r="B7466" s="1">
        <v>45282</v>
      </c>
      <c r="C7466" s="1" t="str">
        <f t="shared" si="116"/>
        <v>Dec</v>
      </c>
      <c r="D7466" t="s">
        <v>34</v>
      </c>
      <c r="E7466" t="s">
        <v>34</v>
      </c>
      <c r="F7466" t="s">
        <v>13</v>
      </c>
      <c r="G7466" t="s">
        <v>14</v>
      </c>
      <c r="H7466">
        <v>332</v>
      </c>
      <c r="I7466">
        <v>64.400000000000006</v>
      </c>
      <c r="J7466">
        <v>3</v>
      </c>
      <c r="K7466" t="s">
        <v>15</v>
      </c>
    </row>
    <row r="7467" spans="1:11" x14ac:dyDescent="0.3">
      <c r="A7467" t="s">
        <v>7509</v>
      </c>
      <c r="B7467" s="1">
        <v>44930</v>
      </c>
      <c r="C7467" s="1" t="str">
        <f t="shared" si="116"/>
        <v>Jan</v>
      </c>
      <c r="D7467" t="s">
        <v>34</v>
      </c>
      <c r="E7467" t="s">
        <v>34</v>
      </c>
      <c r="F7467" t="s">
        <v>40</v>
      </c>
      <c r="G7467" t="s">
        <v>68</v>
      </c>
      <c r="H7467">
        <v>3567</v>
      </c>
      <c r="I7467">
        <v>800.05</v>
      </c>
      <c r="J7467">
        <v>1</v>
      </c>
      <c r="K7467" t="s">
        <v>15</v>
      </c>
    </row>
    <row r="7468" spans="1:11" x14ac:dyDescent="0.3">
      <c r="A7468" t="s">
        <v>7510</v>
      </c>
      <c r="B7468" s="1">
        <v>44971</v>
      </c>
      <c r="C7468" s="1" t="str">
        <f t="shared" si="116"/>
        <v>Feb</v>
      </c>
      <c r="D7468" t="s">
        <v>11</v>
      </c>
      <c r="E7468" t="s">
        <v>12</v>
      </c>
      <c r="F7468" t="s">
        <v>40</v>
      </c>
      <c r="G7468" t="s">
        <v>35</v>
      </c>
      <c r="H7468">
        <v>4148</v>
      </c>
      <c r="I7468">
        <v>865.43</v>
      </c>
      <c r="J7468">
        <v>4</v>
      </c>
      <c r="K7468" t="s">
        <v>36</v>
      </c>
    </row>
    <row r="7469" spans="1:11" x14ac:dyDescent="0.3">
      <c r="A7469" t="s">
        <v>7511</v>
      </c>
      <c r="B7469" s="1">
        <v>45455</v>
      </c>
      <c r="C7469" s="1" t="str">
        <f t="shared" si="116"/>
        <v>Jun</v>
      </c>
      <c r="D7469" t="s">
        <v>26</v>
      </c>
      <c r="E7469" t="s">
        <v>27</v>
      </c>
      <c r="F7469" t="s">
        <v>28</v>
      </c>
      <c r="G7469" t="s">
        <v>24</v>
      </c>
      <c r="H7469">
        <v>3447</v>
      </c>
      <c r="I7469">
        <v>441.76</v>
      </c>
      <c r="J7469">
        <v>5</v>
      </c>
      <c r="K7469" t="s">
        <v>36</v>
      </c>
    </row>
    <row r="7470" spans="1:11" x14ac:dyDescent="0.3">
      <c r="A7470" t="s">
        <v>7512</v>
      </c>
      <c r="B7470" s="1">
        <v>45587</v>
      </c>
      <c r="C7470" s="1" t="str">
        <f t="shared" si="116"/>
        <v>Oct</v>
      </c>
      <c r="D7470" t="s">
        <v>86</v>
      </c>
      <c r="E7470" t="s">
        <v>87</v>
      </c>
      <c r="F7470" t="s">
        <v>40</v>
      </c>
      <c r="G7470" t="s">
        <v>24</v>
      </c>
      <c r="H7470">
        <v>2960</v>
      </c>
      <c r="I7470">
        <v>217.05</v>
      </c>
      <c r="J7470">
        <v>3</v>
      </c>
      <c r="K7470" t="s">
        <v>15</v>
      </c>
    </row>
    <row r="7471" spans="1:11" x14ac:dyDescent="0.3">
      <c r="A7471" t="s">
        <v>7513</v>
      </c>
      <c r="B7471" s="1">
        <v>45288</v>
      </c>
      <c r="C7471" s="1" t="str">
        <f t="shared" si="116"/>
        <v>Dec</v>
      </c>
      <c r="D7471" t="s">
        <v>17</v>
      </c>
      <c r="E7471" t="s">
        <v>18</v>
      </c>
      <c r="F7471" t="s">
        <v>13</v>
      </c>
      <c r="G7471" t="s">
        <v>68</v>
      </c>
      <c r="H7471">
        <v>2064</v>
      </c>
      <c r="I7471">
        <v>506.24</v>
      </c>
      <c r="J7471">
        <v>5</v>
      </c>
      <c r="K7471" t="s">
        <v>36</v>
      </c>
    </row>
    <row r="7472" spans="1:11" x14ac:dyDescent="0.3">
      <c r="A7472" t="s">
        <v>7514</v>
      </c>
      <c r="B7472" s="1">
        <v>44929</v>
      </c>
      <c r="C7472" s="1" t="str">
        <f t="shared" si="116"/>
        <v>Jan</v>
      </c>
      <c r="D7472" t="s">
        <v>50</v>
      </c>
      <c r="E7472" t="s">
        <v>51</v>
      </c>
      <c r="F7472" t="s">
        <v>40</v>
      </c>
      <c r="G7472" t="s">
        <v>53</v>
      </c>
      <c r="H7472">
        <v>4312</v>
      </c>
      <c r="I7472">
        <v>1091.24</v>
      </c>
      <c r="J7472">
        <v>4</v>
      </c>
      <c r="K7472" t="s">
        <v>36</v>
      </c>
    </row>
    <row r="7473" spans="1:11" x14ac:dyDescent="0.3">
      <c r="A7473" t="s">
        <v>7515</v>
      </c>
      <c r="B7473" s="1">
        <v>45362</v>
      </c>
      <c r="C7473" s="1" t="str">
        <f t="shared" si="116"/>
        <v>Mar</v>
      </c>
      <c r="D7473" t="s">
        <v>26</v>
      </c>
      <c r="E7473" t="s">
        <v>27</v>
      </c>
      <c r="F7473" t="s">
        <v>13</v>
      </c>
      <c r="G7473" t="s">
        <v>35</v>
      </c>
      <c r="H7473">
        <v>1417</v>
      </c>
      <c r="I7473">
        <v>214.05</v>
      </c>
      <c r="J7473">
        <v>1</v>
      </c>
      <c r="K7473" t="s">
        <v>20</v>
      </c>
    </row>
    <row r="7474" spans="1:11" x14ac:dyDescent="0.3">
      <c r="A7474" t="s">
        <v>7516</v>
      </c>
      <c r="B7474" s="1">
        <v>45015</v>
      </c>
      <c r="C7474" s="1" t="str">
        <f t="shared" si="116"/>
        <v>Mar</v>
      </c>
      <c r="D7474" t="s">
        <v>31</v>
      </c>
      <c r="E7474" t="s">
        <v>32</v>
      </c>
      <c r="F7474" t="s">
        <v>40</v>
      </c>
      <c r="G7474" t="s">
        <v>24</v>
      </c>
      <c r="H7474">
        <v>1610</v>
      </c>
      <c r="I7474">
        <v>230.54</v>
      </c>
      <c r="J7474">
        <v>2</v>
      </c>
      <c r="K7474" t="s">
        <v>15</v>
      </c>
    </row>
    <row r="7475" spans="1:11" x14ac:dyDescent="0.3">
      <c r="A7475" t="s">
        <v>7517</v>
      </c>
      <c r="B7475" s="1">
        <v>45262</v>
      </c>
      <c r="C7475" s="1" t="str">
        <f t="shared" si="116"/>
        <v>Dec</v>
      </c>
      <c r="D7475" t="s">
        <v>31</v>
      </c>
      <c r="E7475" t="s">
        <v>32</v>
      </c>
      <c r="F7475" t="s">
        <v>23</v>
      </c>
      <c r="G7475" t="s">
        <v>53</v>
      </c>
      <c r="H7475">
        <v>1553</v>
      </c>
      <c r="I7475">
        <v>362.52</v>
      </c>
      <c r="J7475">
        <v>3</v>
      </c>
      <c r="K7475" t="s">
        <v>15</v>
      </c>
    </row>
    <row r="7476" spans="1:11" x14ac:dyDescent="0.3">
      <c r="A7476" t="s">
        <v>7518</v>
      </c>
      <c r="B7476" s="1">
        <v>45036</v>
      </c>
      <c r="C7476" s="1" t="str">
        <f t="shared" si="116"/>
        <v>Apr</v>
      </c>
      <c r="D7476" t="s">
        <v>31</v>
      </c>
      <c r="E7476" t="s">
        <v>32</v>
      </c>
      <c r="F7476" t="s">
        <v>28</v>
      </c>
      <c r="G7476" t="s">
        <v>55</v>
      </c>
      <c r="H7476">
        <v>293</v>
      </c>
      <c r="I7476">
        <v>27.36</v>
      </c>
      <c r="J7476">
        <v>1</v>
      </c>
      <c r="K7476" t="s">
        <v>36</v>
      </c>
    </row>
    <row r="7477" spans="1:11" x14ac:dyDescent="0.3">
      <c r="A7477" t="s">
        <v>7519</v>
      </c>
      <c r="B7477" s="1">
        <v>45422</v>
      </c>
      <c r="C7477" s="1" t="str">
        <f t="shared" si="116"/>
        <v>May</v>
      </c>
      <c r="D7477" t="s">
        <v>17</v>
      </c>
      <c r="E7477" t="s">
        <v>18</v>
      </c>
      <c r="F7477" t="s">
        <v>13</v>
      </c>
      <c r="G7477" t="s">
        <v>68</v>
      </c>
      <c r="H7477">
        <v>3315</v>
      </c>
      <c r="I7477">
        <v>845.52</v>
      </c>
      <c r="J7477">
        <v>1</v>
      </c>
      <c r="K7477" t="s">
        <v>20</v>
      </c>
    </row>
    <row r="7478" spans="1:11" x14ac:dyDescent="0.3">
      <c r="A7478" t="s">
        <v>7520</v>
      </c>
      <c r="B7478" s="1">
        <v>45542</v>
      </c>
      <c r="C7478" s="1" t="str">
        <f t="shared" si="116"/>
        <v>Sep</v>
      </c>
      <c r="D7478" t="s">
        <v>22</v>
      </c>
      <c r="E7478" t="s">
        <v>12</v>
      </c>
      <c r="F7478" t="s">
        <v>23</v>
      </c>
      <c r="G7478" t="s">
        <v>55</v>
      </c>
      <c r="H7478">
        <v>2294</v>
      </c>
      <c r="I7478">
        <v>308.76</v>
      </c>
      <c r="J7478">
        <v>5</v>
      </c>
      <c r="K7478" t="s">
        <v>20</v>
      </c>
    </row>
    <row r="7479" spans="1:11" x14ac:dyDescent="0.3">
      <c r="A7479" t="s">
        <v>7521</v>
      </c>
      <c r="B7479" s="1">
        <v>45467</v>
      </c>
      <c r="C7479" s="1" t="str">
        <f t="shared" si="116"/>
        <v>Jun</v>
      </c>
      <c r="D7479" t="s">
        <v>17</v>
      </c>
      <c r="E7479" t="s">
        <v>18</v>
      </c>
      <c r="F7479" t="s">
        <v>28</v>
      </c>
      <c r="G7479" t="s">
        <v>35</v>
      </c>
      <c r="H7479">
        <v>1859</v>
      </c>
      <c r="I7479">
        <v>203.18</v>
      </c>
      <c r="J7479">
        <v>5</v>
      </c>
      <c r="K7479" t="s">
        <v>36</v>
      </c>
    </row>
    <row r="7480" spans="1:11" x14ac:dyDescent="0.3">
      <c r="A7480" t="s">
        <v>7522</v>
      </c>
      <c r="B7480" s="1">
        <v>45246</v>
      </c>
      <c r="C7480" s="1" t="str">
        <f t="shared" si="116"/>
        <v>Nov</v>
      </c>
      <c r="D7480" t="s">
        <v>31</v>
      </c>
      <c r="E7480" t="s">
        <v>32</v>
      </c>
      <c r="F7480" t="s">
        <v>13</v>
      </c>
      <c r="G7480" t="s">
        <v>38</v>
      </c>
      <c r="H7480">
        <v>2203</v>
      </c>
      <c r="I7480">
        <v>538.29999999999995</v>
      </c>
      <c r="J7480">
        <v>2</v>
      </c>
      <c r="K7480" t="s">
        <v>36</v>
      </c>
    </row>
    <row r="7481" spans="1:11" x14ac:dyDescent="0.3">
      <c r="A7481" t="s">
        <v>7523</v>
      </c>
      <c r="B7481" s="1">
        <v>45018</v>
      </c>
      <c r="C7481" s="1" t="str">
        <f t="shared" si="116"/>
        <v>Apr</v>
      </c>
      <c r="D7481" t="s">
        <v>17</v>
      </c>
      <c r="E7481" t="s">
        <v>18</v>
      </c>
      <c r="F7481" t="s">
        <v>40</v>
      </c>
      <c r="G7481" t="s">
        <v>24</v>
      </c>
      <c r="H7481">
        <v>4023</v>
      </c>
      <c r="I7481">
        <v>663.93</v>
      </c>
      <c r="J7481">
        <v>2</v>
      </c>
      <c r="K7481" t="s">
        <v>15</v>
      </c>
    </row>
    <row r="7482" spans="1:11" x14ac:dyDescent="0.3">
      <c r="A7482" t="s">
        <v>7524</v>
      </c>
      <c r="B7482" s="1">
        <v>45311</v>
      </c>
      <c r="C7482" s="1" t="str">
        <f t="shared" si="116"/>
        <v>Jan</v>
      </c>
      <c r="D7482" t="s">
        <v>11</v>
      </c>
      <c r="E7482" t="s">
        <v>12</v>
      </c>
      <c r="F7482" t="s">
        <v>23</v>
      </c>
      <c r="G7482" t="s">
        <v>55</v>
      </c>
      <c r="H7482">
        <v>884</v>
      </c>
      <c r="I7482">
        <v>130.63</v>
      </c>
      <c r="J7482">
        <v>1</v>
      </c>
      <c r="K7482" t="s">
        <v>29</v>
      </c>
    </row>
    <row r="7483" spans="1:11" x14ac:dyDescent="0.3">
      <c r="A7483" t="s">
        <v>7525</v>
      </c>
      <c r="B7483" s="1">
        <v>45299</v>
      </c>
      <c r="C7483" s="1" t="str">
        <f t="shared" si="116"/>
        <v>Jan</v>
      </c>
      <c r="D7483" t="s">
        <v>11</v>
      </c>
      <c r="E7483" t="s">
        <v>12</v>
      </c>
      <c r="F7483" t="s">
        <v>40</v>
      </c>
      <c r="G7483" t="s">
        <v>68</v>
      </c>
      <c r="H7483">
        <v>3994</v>
      </c>
      <c r="I7483">
        <v>856.98</v>
      </c>
      <c r="J7483">
        <v>5</v>
      </c>
      <c r="K7483" t="s">
        <v>15</v>
      </c>
    </row>
    <row r="7484" spans="1:11" x14ac:dyDescent="0.3">
      <c r="A7484" t="s">
        <v>7526</v>
      </c>
      <c r="B7484" s="1">
        <v>45280</v>
      </c>
      <c r="C7484" s="1" t="str">
        <f t="shared" si="116"/>
        <v>Dec</v>
      </c>
      <c r="D7484" t="s">
        <v>22</v>
      </c>
      <c r="E7484" t="s">
        <v>12</v>
      </c>
      <c r="F7484" t="s">
        <v>23</v>
      </c>
      <c r="G7484" t="s">
        <v>68</v>
      </c>
      <c r="H7484">
        <v>4510</v>
      </c>
      <c r="I7484">
        <v>1268.79</v>
      </c>
      <c r="J7484">
        <v>2</v>
      </c>
      <c r="K7484" t="s">
        <v>20</v>
      </c>
    </row>
    <row r="7485" spans="1:11" x14ac:dyDescent="0.3">
      <c r="A7485" t="s">
        <v>7527</v>
      </c>
      <c r="B7485" s="1">
        <v>45550</v>
      </c>
      <c r="C7485" s="1" t="str">
        <f t="shared" si="116"/>
        <v>Sep</v>
      </c>
      <c r="D7485" t="s">
        <v>31</v>
      </c>
      <c r="E7485" t="s">
        <v>32</v>
      </c>
      <c r="F7485" t="s">
        <v>23</v>
      </c>
      <c r="G7485" t="s">
        <v>38</v>
      </c>
      <c r="H7485">
        <v>1070</v>
      </c>
      <c r="I7485">
        <v>233.75</v>
      </c>
      <c r="J7485">
        <v>2</v>
      </c>
      <c r="K7485" t="s">
        <v>15</v>
      </c>
    </row>
    <row r="7486" spans="1:11" x14ac:dyDescent="0.3">
      <c r="A7486" t="s">
        <v>7528</v>
      </c>
      <c r="B7486" s="1">
        <v>45357</v>
      </c>
      <c r="C7486" s="1" t="str">
        <f t="shared" si="116"/>
        <v>Mar</v>
      </c>
      <c r="D7486" t="s">
        <v>26</v>
      </c>
      <c r="E7486" t="s">
        <v>27</v>
      </c>
      <c r="F7486" t="s">
        <v>40</v>
      </c>
      <c r="G7486" t="s">
        <v>38</v>
      </c>
      <c r="H7486">
        <v>2229</v>
      </c>
      <c r="I7486">
        <v>288.64</v>
      </c>
      <c r="J7486">
        <v>1</v>
      </c>
      <c r="K7486" t="s">
        <v>20</v>
      </c>
    </row>
    <row r="7487" spans="1:11" x14ac:dyDescent="0.3">
      <c r="A7487" t="s">
        <v>7529</v>
      </c>
      <c r="B7487" s="1">
        <v>45322</v>
      </c>
      <c r="C7487" s="1" t="str">
        <f t="shared" si="116"/>
        <v>Jan</v>
      </c>
      <c r="D7487" t="s">
        <v>34</v>
      </c>
      <c r="E7487" t="s">
        <v>34</v>
      </c>
      <c r="F7487" t="s">
        <v>28</v>
      </c>
      <c r="G7487" t="s">
        <v>24</v>
      </c>
      <c r="H7487">
        <v>2307</v>
      </c>
      <c r="I7487">
        <v>136.66999999999999</v>
      </c>
      <c r="J7487">
        <v>3</v>
      </c>
      <c r="K7487" t="s">
        <v>36</v>
      </c>
    </row>
    <row r="7488" spans="1:11" x14ac:dyDescent="0.3">
      <c r="A7488" t="s">
        <v>7530</v>
      </c>
      <c r="B7488" s="1">
        <v>45194</v>
      </c>
      <c r="C7488" s="1" t="str">
        <f t="shared" si="116"/>
        <v>Sep</v>
      </c>
      <c r="D7488" t="s">
        <v>17</v>
      </c>
      <c r="E7488" t="s">
        <v>18</v>
      </c>
      <c r="F7488" t="s">
        <v>23</v>
      </c>
      <c r="G7488" t="s">
        <v>24</v>
      </c>
      <c r="H7488">
        <v>1980</v>
      </c>
      <c r="I7488">
        <v>452.65</v>
      </c>
      <c r="J7488">
        <v>3</v>
      </c>
      <c r="K7488" t="s">
        <v>29</v>
      </c>
    </row>
    <row r="7489" spans="1:11" x14ac:dyDescent="0.3">
      <c r="A7489" t="s">
        <v>7531</v>
      </c>
      <c r="B7489" s="1">
        <v>44973</v>
      </c>
      <c r="C7489" s="1" t="str">
        <f t="shared" si="116"/>
        <v>Feb</v>
      </c>
      <c r="D7489" t="s">
        <v>43</v>
      </c>
      <c r="E7489" t="s">
        <v>44</v>
      </c>
      <c r="F7489" t="s">
        <v>28</v>
      </c>
      <c r="G7489" t="s">
        <v>24</v>
      </c>
      <c r="H7489">
        <v>1706</v>
      </c>
      <c r="I7489">
        <v>473.59</v>
      </c>
      <c r="J7489">
        <v>4</v>
      </c>
      <c r="K7489" t="s">
        <v>36</v>
      </c>
    </row>
    <row r="7490" spans="1:11" x14ac:dyDescent="0.3">
      <c r="A7490" t="s">
        <v>7532</v>
      </c>
      <c r="B7490" s="1">
        <v>45443</v>
      </c>
      <c r="C7490" s="1" t="str">
        <f t="shared" ref="C7490:C7553" si="117">TEXT(B7490,"mmm")</f>
        <v>May</v>
      </c>
      <c r="D7490" t="s">
        <v>11</v>
      </c>
      <c r="E7490" t="s">
        <v>12</v>
      </c>
      <c r="F7490" t="s">
        <v>40</v>
      </c>
      <c r="G7490" t="s">
        <v>35</v>
      </c>
      <c r="H7490">
        <v>4110</v>
      </c>
      <c r="I7490">
        <v>538.02</v>
      </c>
      <c r="J7490">
        <v>5</v>
      </c>
      <c r="K7490" t="s">
        <v>29</v>
      </c>
    </row>
    <row r="7491" spans="1:11" x14ac:dyDescent="0.3">
      <c r="A7491" t="s">
        <v>7533</v>
      </c>
      <c r="B7491" s="1">
        <v>45019</v>
      </c>
      <c r="C7491" s="1" t="str">
        <f t="shared" si="117"/>
        <v>Apr</v>
      </c>
      <c r="D7491" t="s">
        <v>34</v>
      </c>
      <c r="E7491" t="s">
        <v>34</v>
      </c>
      <c r="F7491" t="s">
        <v>40</v>
      </c>
      <c r="G7491" t="s">
        <v>53</v>
      </c>
      <c r="H7491">
        <v>3992</v>
      </c>
      <c r="I7491">
        <v>444.1</v>
      </c>
      <c r="J7491">
        <v>1</v>
      </c>
      <c r="K7491" t="s">
        <v>36</v>
      </c>
    </row>
    <row r="7492" spans="1:11" x14ac:dyDescent="0.3">
      <c r="A7492" t="s">
        <v>7534</v>
      </c>
      <c r="B7492" s="1">
        <v>45547</v>
      </c>
      <c r="C7492" s="1" t="str">
        <f t="shared" si="117"/>
        <v>Sep</v>
      </c>
      <c r="D7492" t="s">
        <v>50</v>
      </c>
      <c r="E7492" t="s">
        <v>51</v>
      </c>
      <c r="F7492" t="s">
        <v>13</v>
      </c>
      <c r="G7492" t="s">
        <v>24</v>
      </c>
      <c r="H7492">
        <v>4080</v>
      </c>
      <c r="I7492">
        <v>549.16</v>
      </c>
      <c r="J7492">
        <v>4</v>
      </c>
      <c r="K7492" t="s">
        <v>36</v>
      </c>
    </row>
    <row r="7493" spans="1:11" x14ac:dyDescent="0.3">
      <c r="A7493" t="s">
        <v>7535</v>
      </c>
      <c r="B7493" s="1">
        <v>45198</v>
      </c>
      <c r="C7493" s="1" t="str">
        <f t="shared" si="117"/>
        <v>Sep</v>
      </c>
      <c r="D7493" t="s">
        <v>43</v>
      </c>
      <c r="E7493" t="s">
        <v>44</v>
      </c>
      <c r="F7493" t="s">
        <v>28</v>
      </c>
      <c r="G7493" t="s">
        <v>68</v>
      </c>
      <c r="H7493">
        <v>678</v>
      </c>
      <c r="I7493">
        <v>187.58</v>
      </c>
      <c r="J7493">
        <v>1</v>
      </c>
      <c r="K7493" t="s">
        <v>15</v>
      </c>
    </row>
    <row r="7494" spans="1:11" x14ac:dyDescent="0.3">
      <c r="A7494" t="s">
        <v>7536</v>
      </c>
      <c r="B7494" s="1">
        <v>45003</v>
      </c>
      <c r="C7494" s="1" t="str">
        <f t="shared" si="117"/>
        <v>Mar</v>
      </c>
      <c r="D7494" t="s">
        <v>22</v>
      </c>
      <c r="E7494" t="s">
        <v>12</v>
      </c>
      <c r="F7494" t="s">
        <v>28</v>
      </c>
      <c r="G7494" t="s">
        <v>14</v>
      </c>
      <c r="H7494">
        <v>1233</v>
      </c>
      <c r="I7494">
        <v>309.93</v>
      </c>
      <c r="J7494">
        <v>2</v>
      </c>
      <c r="K7494" t="s">
        <v>29</v>
      </c>
    </row>
    <row r="7495" spans="1:11" x14ac:dyDescent="0.3">
      <c r="A7495" t="s">
        <v>7537</v>
      </c>
      <c r="B7495" s="1">
        <v>45465</v>
      </c>
      <c r="C7495" s="1" t="str">
        <f t="shared" si="117"/>
        <v>Jun</v>
      </c>
      <c r="D7495" t="s">
        <v>26</v>
      </c>
      <c r="E7495" t="s">
        <v>27</v>
      </c>
      <c r="F7495" t="s">
        <v>28</v>
      </c>
      <c r="G7495" t="s">
        <v>55</v>
      </c>
      <c r="H7495">
        <v>418</v>
      </c>
      <c r="I7495">
        <v>55.82</v>
      </c>
      <c r="J7495">
        <v>2</v>
      </c>
      <c r="K7495" t="s">
        <v>29</v>
      </c>
    </row>
    <row r="7496" spans="1:11" x14ac:dyDescent="0.3">
      <c r="A7496" t="s">
        <v>7538</v>
      </c>
      <c r="B7496" s="1">
        <v>45273</v>
      </c>
      <c r="C7496" s="1" t="str">
        <f t="shared" si="117"/>
        <v>Dec</v>
      </c>
      <c r="D7496" t="s">
        <v>43</v>
      </c>
      <c r="E7496" t="s">
        <v>44</v>
      </c>
      <c r="F7496" t="s">
        <v>23</v>
      </c>
      <c r="G7496" t="s">
        <v>24</v>
      </c>
      <c r="H7496">
        <v>4696</v>
      </c>
      <c r="I7496">
        <v>701.1</v>
      </c>
      <c r="J7496">
        <v>1</v>
      </c>
      <c r="K7496" t="s">
        <v>15</v>
      </c>
    </row>
    <row r="7497" spans="1:11" x14ac:dyDescent="0.3">
      <c r="A7497" t="s">
        <v>7539</v>
      </c>
      <c r="B7497" s="1">
        <v>45615</v>
      </c>
      <c r="C7497" s="1" t="str">
        <f t="shared" si="117"/>
        <v>Nov</v>
      </c>
      <c r="D7497" t="s">
        <v>34</v>
      </c>
      <c r="E7497" t="s">
        <v>34</v>
      </c>
      <c r="F7497" t="s">
        <v>28</v>
      </c>
      <c r="G7497" t="s">
        <v>19</v>
      </c>
      <c r="H7497">
        <v>3300</v>
      </c>
      <c r="I7497">
        <v>234.99</v>
      </c>
      <c r="J7497">
        <v>5</v>
      </c>
      <c r="K7497" t="s">
        <v>29</v>
      </c>
    </row>
    <row r="7498" spans="1:11" x14ac:dyDescent="0.3">
      <c r="A7498" t="s">
        <v>7540</v>
      </c>
      <c r="B7498" s="1">
        <v>45378</v>
      </c>
      <c r="C7498" s="1" t="str">
        <f t="shared" si="117"/>
        <v>Mar</v>
      </c>
      <c r="D7498" t="s">
        <v>31</v>
      </c>
      <c r="E7498" t="s">
        <v>32</v>
      </c>
      <c r="F7498" t="s">
        <v>28</v>
      </c>
      <c r="G7498" t="s">
        <v>38</v>
      </c>
      <c r="H7498">
        <v>431</v>
      </c>
      <c r="I7498">
        <v>48.89</v>
      </c>
      <c r="J7498">
        <v>4</v>
      </c>
      <c r="K7498" t="s">
        <v>15</v>
      </c>
    </row>
    <row r="7499" spans="1:11" x14ac:dyDescent="0.3">
      <c r="A7499" t="s">
        <v>7541</v>
      </c>
      <c r="B7499" s="1">
        <v>45524</v>
      </c>
      <c r="C7499" s="1" t="str">
        <f t="shared" si="117"/>
        <v>Aug</v>
      </c>
      <c r="D7499" t="s">
        <v>17</v>
      </c>
      <c r="E7499" t="s">
        <v>18</v>
      </c>
      <c r="F7499" t="s">
        <v>28</v>
      </c>
      <c r="G7499" t="s">
        <v>68</v>
      </c>
      <c r="H7499">
        <v>4681</v>
      </c>
      <c r="I7499">
        <v>685.44</v>
      </c>
      <c r="J7499">
        <v>1</v>
      </c>
      <c r="K7499" t="s">
        <v>15</v>
      </c>
    </row>
    <row r="7500" spans="1:11" x14ac:dyDescent="0.3">
      <c r="A7500" t="s">
        <v>7542</v>
      </c>
      <c r="B7500" s="1">
        <v>45094</v>
      </c>
      <c r="C7500" s="1" t="str">
        <f t="shared" si="117"/>
        <v>Jun</v>
      </c>
      <c r="D7500" t="s">
        <v>47</v>
      </c>
      <c r="E7500" t="s">
        <v>48</v>
      </c>
      <c r="F7500" t="s">
        <v>13</v>
      </c>
      <c r="G7500" t="s">
        <v>68</v>
      </c>
      <c r="H7500">
        <v>1921</v>
      </c>
      <c r="I7500">
        <v>181.45</v>
      </c>
      <c r="J7500">
        <v>1</v>
      </c>
      <c r="K7500" t="s">
        <v>20</v>
      </c>
    </row>
    <row r="7501" spans="1:11" x14ac:dyDescent="0.3">
      <c r="A7501" t="s">
        <v>7543</v>
      </c>
      <c r="B7501" s="1">
        <v>45458</v>
      </c>
      <c r="C7501" s="1" t="str">
        <f t="shared" si="117"/>
        <v>Jun</v>
      </c>
      <c r="D7501" t="s">
        <v>17</v>
      </c>
      <c r="E7501" t="s">
        <v>18</v>
      </c>
      <c r="F7501" t="s">
        <v>13</v>
      </c>
      <c r="G7501" t="s">
        <v>19</v>
      </c>
      <c r="H7501">
        <v>377</v>
      </c>
      <c r="I7501">
        <v>74.78</v>
      </c>
      <c r="J7501">
        <v>3</v>
      </c>
      <c r="K7501" t="s">
        <v>15</v>
      </c>
    </row>
    <row r="7502" spans="1:11" x14ac:dyDescent="0.3">
      <c r="A7502" t="s">
        <v>7544</v>
      </c>
      <c r="B7502" s="1">
        <v>45270</v>
      </c>
      <c r="C7502" s="1" t="str">
        <f t="shared" si="117"/>
        <v>Dec</v>
      </c>
      <c r="D7502" t="s">
        <v>43</v>
      </c>
      <c r="E7502" t="s">
        <v>44</v>
      </c>
      <c r="F7502" t="s">
        <v>40</v>
      </c>
      <c r="G7502" t="s">
        <v>68</v>
      </c>
      <c r="H7502">
        <v>2392</v>
      </c>
      <c r="I7502">
        <v>572.79</v>
      </c>
      <c r="J7502">
        <v>2</v>
      </c>
      <c r="K7502" t="s">
        <v>36</v>
      </c>
    </row>
    <row r="7503" spans="1:11" x14ac:dyDescent="0.3">
      <c r="A7503" t="s">
        <v>7545</v>
      </c>
      <c r="B7503" s="1">
        <v>45384</v>
      </c>
      <c r="C7503" s="1" t="str">
        <f t="shared" si="117"/>
        <v>Apr</v>
      </c>
      <c r="D7503" t="s">
        <v>34</v>
      </c>
      <c r="E7503" t="s">
        <v>34</v>
      </c>
      <c r="F7503" t="s">
        <v>40</v>
      </c>
      <c r="G7503" t="s">
        <v>55</v>
      </c>
      <c r="H7503">
        <v>717</v>
      </c>
      <c r="I7503">
        <v>58</v>
      </c>
      <c r="J7503">
        <v>4</v>
      </c>
      <c r="K7503" t="s">
        <v>15</v>
      </c>
    </row>
    <row r="7504" spans="1:11" x14ac:dyDescent="0.3">
      <c r="A7504" t="s">
        <v>7546</v>
      </c>
      <c r="B7504" s="1">
        <v>45219</v>
      </c>
      <c r="C7504" s="1" t="str">
        <f t="shared" si="117"/>
        <v>Oct</v>
      </c>
      <c r="D7504" t="s">
        <v>50</v>
      </c>
      <c r="E7504" t="s">
        <v>51</v>
      </c>
      <c r="F7504" t="s">
        <v>28</v>
      </c>
      <c r="G7504" t="s">
        <v>38</v>
      </c>
      <c r="H7504">
        <v>1719</v>
      </c>
      <c r="I7504">
        <v>205.82</v>
      </c>
      <c r="J7504">
        <v>4</v>
      </c>
      <c r="K7504" t="s">
        <v>36</v>
      </c>
    </row>
    <row r="7505" spans="1:11" x14ac:dyDescent="0.3">
      <c r="A7505" t="s">
        <v>7547</v>
      </c>
      <c r="B7505" s="1">
        <v>45462</v>
      </c>
      <c r="C7505" s="1" t="str">
        <f t="shared" si="117"/>
        <v>Jun</v>
      </c>
      <c r="D7505" t="s">
        <v>17</v>
      </c>
      <c r="E7505" t="s">
        <v>18</v>
      </c>
      <c r="F7505" t="s">
        <v>28</v>
      </c>
      <c r="G7505" t="s">
        <v>68</v>
      </c>
      <c r="H7505">
        <v>4682</v>
      </c>
      <c r="I7505">
        <v>423.28</v>
      </c>
      <c r="J7505">
        <v>1</v>
      </c>
      <c r="K7505" t="s">
        <v>36</v>
      </c>
    </row>
    <row r="7506" spans="1:11" x14ac:dyDescent="0.3">
      <c r="A7506" t="s">
        <v>7548</v>
      </c>
      <c r="B7506" s="1">
        <v>45286</v>
      </c>
      <c r="C7506" s="1" t="str">
        <f t="shared" si="117"/>
        <v>Dec</v>
      </c>
      <c r="D7506" t="s">
        <v>86</v>
      </c>
      <c r="E7506" t="s">
        <v>87</v>
      </c>
      <c r="F7506" t="s">
        <v>28</v>
      </c>
      <c r="G7506" t="s">
        <v>55</v>
      </c>
      <c r="H7506">
        <v>2093</v>
      </c>
      <c r="I7506">
        <v>611.41</v>
      </c>
      <c r="J7506">
        <v>4</v>
      </c>
      <c r="K7506" t="s">
        <v>36</v>
      </c>
    </row>
    <row r="7507" spans="1:11" x14ac:dyDescent="0.3">
      <c r="A7507" t="s">
        <v>7549</v>
      </c>
      <c r="B7507" s="1">
        <v>45187</v>
      </c>
      <c r="C7507" s="1" t="str">
        <f t="shared" si="117"/>
        <v>Sep</v>
      </c>
      <c r="D7507" t="s">
        <v>50</v>
      </c>
      <c r="E7507" t="s">
        <v>51</v>
      </c>
      <c r="F7507" t="s">
        <v>13</v>
      </c>
      <c r="G7507" t="s">
        <v>55</v>
      </c>
      <c r="H7507">
        <v>4213</v>
      </c>
      <c r="I7507">
        <v>454.99</v>
      </c>
      <c r="J7507">
        <v>3</v>
      </c>
      <c r="K7507" t="s">
        <v>20</v>
      </c>
    </row>
    <row r="7508" spans="1:11" x14ac:dyDescent="0.3">
      <c r="A7508" t="s">
        <v>7550</v>
      </c>
      <c r="B7508" s="1">
        <v>45130</v>
      </c>
      <c r="C7508" s="1" t="str">
        <f t="shared" si="117"/>
        <v>Jul</v>
      </c>
      <c r="D7508" t="s">
        <v>22</v>
      </c>
      <c r="E7508" t="s">
        <v>12</v>
      </c>
      <c r="F7508" t="s">
        <v>13</v>
      </c>
      <c r="G7508" t="s">
        <v>24</v>
      </c>
      <c r="H7508">
        <v>4359</v>
      </c>
      <c r="I7508">
        <v>384.32</v>
      </c>
      <c r="J7508">
        <v>4</v>
      </c>
      <c r="K7508" t="s">
        <v>36</v>
      </c>
    </row>
    <row r="7509" spans="1:11" x14ac:dyDescent="0.3">
      <c r="A7509" t="s">
        <v>7551</v>
      </c>
      <c r="B7509" s="1">
        <v>45278</v>
      </c>
      <c r="C7509" s="1" t="str">
        <f t="shared" si="117"/>
        <v>Dec</v>
      </c>
      <c r="D7509" t="s">
        <v>22</v>
      </c>
      <c r="E7509" t="s">
        <v>12</v>
      </c>
      <c r="F7509" t="s">
        <v>13</v>
      </c>
      <c r="G7509" t="s">
        <v>14</v>
      </c>
      <c r="H7509">
        <v>1749</v>
      </c>
      <c r="I7509">
        <v>143.16999999999999</v>
      </c>
      <c r="J7509">
        <v>4</v>
      </c>
      <c r="K7509" t="s">
        <v>29</v>
      </c>
    </row>
    <row r="7510" spans="1:11" x14ac:dyDescent="0.3">
      <c r="A7510" t="s">
        <v>7552</v>
      </c>
      <c r="B7510" s="1">
        <v>44982</v>
      </c>
      <c r="C7510" s="1" t="str">
        <f t="shared" si="117"/>
        <v>Feb</v>
      </c>
      <c r="D7510" t="s">
        <v>50</v>
      </c>
      <c r="E7510" t="s">
        <v>51</v>
      </c>
      <c r="F7510" t="s">
        <v>23</v>
      </c>
      <c r="G7510" t="s">
        <v>35</v>
      </c>
      <c r="H7510">
        <v>1650</v>
      </c>
      <c r="I7510">
        <v>436.3</v>
      </c>
      <c r="J7510">
        <v>5</v>
      </c>
      <c r="K7510" t="s">
        <v>15</v>
      </c>
    </row>
    <row r="7511" spans="1:11" x14ac:dyDescent="0.3">
      <c r="A7511" t="s">
        <v>7553</v>
      </c>
      <c r="B7511" s="1">
        <v>45509</v>
      </c>
      <c r="C7511" s="1" t="str">
        <f t="shared" si="117"/>
        <v>Aug</v>
      </c>
      <c r="D7511" t="s">
        <v>22</v>
      </c>
      <c r="E7511" t="s">
        <v>12</v>
      </c>
      <c r="F7511" t="s">
        <v>28</v>
      </c>
      <c r="G7511" t="s">
        <v>19</v>
      </c>
      <c r="H7511">
        <v>2144</v>
      </c>
      <c r="I7511">
        <v>194.42</v>
      </c>
      <c r="J7511">
        <v>4</v>
      </c>
      <c r="K7511" t="s">
        <v>15</v>
      </c>
    </row>
    <row r="7512" spans="1:11" x14ac:dyDescent="0.3">
      <c r="A7512" t="s">
        <v>7554</v>
      </c>
      <c r="B7512" s="1">
        <v>45506</v>
      </c>
      <c r="C7512" s="1" t="str">
        <f t="shared" si="117"/>
        <v>Aug</v>
      </c>
      <c r="D7512" t="s">
        <v>50</v>
      </c>
      <c r="E7512" t="s">
        <v>51</v>
      </c>
      <c r="F7512" t="s">
        <v>13</v>
      </c>
      <c r="G7512" t="s">
        <v>24</v>
      </c>
      <c r="H7512">
        <v>4776</v>
      </c>
      <c r="I7512">
        <v>1373.43</v>
      </c>
      <c r="J7512">
        <v>1</v>
      </c>
      <c r="K7512" t="s">
        <v>20</v>
      </c>
    </row>
    <row r="7513" spans="1:11" x14ac:dyDescent="0.3">
      <c r="A7513" t="s">
        <v>7555</v>
      </c>
      <c r="B7513" s="1">
        <v>45254</v>
      </c>
      <c r="C7513" s="1" t="str">
        <f t="shared" si="117"/>
        <v>Nov</v>
      </c>
      <c r="D7513" t="s">
        <v>34</v>
      </c>
      <c r="E7513" t="s">
        <v>34</v>
      </c>
      <c r="F7513" t="s">
        <v>13</v>
      </c>
      <c r="G7513" t="s">
        <v>38</v>
      </c>
      <c r="H7513">
        <v>3844</v>
      </c>
      <c r="I7513">
        <v>398.82</v>
      </c>
      <c r="J7513">
        <v>1</v>
      </c>
      <c r="K7513" t="s">
        <v>15</v>
      </c>
    </row>
    <row r="7514" spans="1:11" x14ac:dyDescent="0.3">
      <c r="A7514" t="s">
        <v>7556</v>
      </c>
      <c r="B7514" s="1">
        <v>45337</v>
      </c>
      <c r="C7514" s="1" t="str">
        <f t="shared" si="117"/>
        <v>Feb</v>
      </c>
      <c r="D7514" t="s">
        <v>34</v>
      </c>
      <c r="E7514" t="s">
        <v>34</v>
      </c>
      <c r="F7514" t="s">
        <v>23</v>
      </c>
      <c r="G7514" t="s">
        <v>68</v>
      </c>
      <c r="H7514">
        <v>3738</v>
      </c>
      <c r="I7514">
        <v>1026.03</v>
      </c>
      <c r="J7514">
        <v>1</v>
      </c>
      <c r="K7514" t="s">
        <v>15</v>
      </c>
    </row>
    <row r="7515" spans="1:11" x14ac:dyDescent="0.3">
      <c r="A7515" t="s">
        <v>7557</v>
      </c>
      <c r="B7515" s="1">
        <v>45367</v>
      </c>
      <c r="C7515" s="1" t="str">
        <f t="shared" si="117"/>
        <v>Mar</v>
      </c>
      <c r="D7515" t="s">
        <v>86</v>
      </c>
      <c r="E7515" t="s">
        <v>87</v>
      </c>
      <c r="F7515" t="s">
        <v>13</v>
      </c>
      <c r="G7515" t="s">
        <v>19</v>
      </c>
      <c r="H7515">
        <v>962</v>
      </c>
      <c r="I7515">
        <v>232.98</v>
      </c>
      <c r="J7515">
        <v>1</v>
      </c>
      <c r="K7515" t="s">
        <v>20</v>
      </c>
    </row>
    <row r="7516" spans="1:11" x14ac:dyDescent="0.3">
      <c r="A7516" t="s">
        <v>7558</v>
      </c>
      <c r="B7516" s="1">
        <v>44959</v>
      </c>
      <c r="C7516" s="1" t="str">
        <f t="shared" si="117"/>
        <v>Feb</v>
      </c>
      <c r="D7516" t="s">
        <v>31</v>
      </c>
      <c r="E7516" t="s">
        <v>32</v>
      </c>
      <c r="F7516" t="s">
        <v>13</v>
      </c>
      <c r="G7516" t="s">
        <v>24</v>
      </c>
      <c r="H7516">
        <v>3564</v>
      </c>
      <c r="I7516">
        <v>1064.8599999999999</v>
      </c>
      <c r="J7516">
        <v>4</v>
      </c>
      <c r="K7516" t="s">
        <v>29</v>
      </c>
    </row>
    <row r="7517" spans="1:11" x14ac:dyDescent="0.3">
      <c r="A7517" t="s">
        <v>7559</v>
      </c>
      <c r="B7517" s="1">
        <v>45173</v>
      </c>
      <c r="C7517" s="1" t="str">
        <f t="shared" si="117"/>
        <v>Sep</v>
      </c>
      <c r="D7517" t="s">
        <v>47</v>
      </c>
      <c r="E7517" t="s">
        <v>48</v>
      </c>
      <c r="F7517" t="s">
        <v>40</v>
      </c>
      <c r="G7517" t="s">
        <v>14</v>
      </c>
      <c r="H7517">
        <v>2580</v>
      </c>
      <c r="I7517">
        <v>284.11</v>
      </c>
      <c r="J7517">
        <v>2</v>
      </c>
      <c r="K7517" t="s">
        <v>29</v>
      </c>
    </row>
    <row r="7518" spans="1:11" x14ac:dyDescent="0.3">
      <c r="A7518" t="s">
        <v>7560</v>
      </c>
      <c r="B7518" s="1">
        <v>45200</v>
      </c>
      <c r="C7518" s="1" t="str">
        <f t="shared" si="117"/>
        <v>Oct</v>
      </c>
      <c r="D7518" t="s">
        <v>43</v>
      </c>
      <c r="E7518" t="s">
        <v>44</v>
      </c>
      <c r="F7518" t="s">
        <v>13</v>
      </c>
      <c r="G7518" t="s">
        <v>35</v>
      </c>
      <c r="H7518">
        <v>2156</v>
      </c>
      <c r="I7518">
        <v>488.2</v>
      </c>
      <c r="J7518">
        <v>1</v>
      </c>
      <c r="K7518" t="s">
        <v>29</v>
      </c>
    </row>
    <row r="7519" spans="1:11" x14ac:dyDescent="0.3">
      <c r="A7519" t="s">
        <v>7561</v>
      </c>
      <c r="B7519" s="1">
        <v>45348</v>
      </c>
      <c r="C7519" s="1" t="str">
        <f t="shared" si="117"/>
        <v>Feb</v>
      </c>
      <c r="D7519" t="s">
        <v>86</v>
      </c>
      <c r="E7519" t="s">
        <v>87</v>
      </c>
      <c r="F7519" t="s">
        <v>23</v>
      </c>
      <c r="G7519" t="s">
        <v>14</v>
      </c>
      <c r="H7519">
        <v>3447</v>
      </c>
      <c r="I7519">
        <v>925.12</v>
      </c>
      <c r="J7519">
        <v>4</v>
      </c>
      <c r="K7519" t="s">
        <v>20</v>
      </c>
    </row>
    <row r="7520" spans="1:11" x14ac:dyDescent="0.3">
      <c r="A7520" t="s">
        <v>7562</v>
      </c>
      <c r="B7520" s="1">
        <v>44945</v>
      </c>
      <c r="C7520" s="1" t="str">
        <f t="shared" si="117"/>
        <v>Jan</v>
      </c>
      <c r="D7520" t="s">
        <v>11</v>
      </c>
      <c r="E7520" t="s">
        <v>12</v>
      </c>
      <c r="F7520" t="s">
        <v>23</v>
      </c>
      <c r="G7520" t="s">
        <v>24</v>
      </c>
      <c r="H7520">
        <v>2330</v>
      </c>
      <c r="I7520">
        <v>351.59</v>
      </c>
      <c r="J7520">
        <v>3</v>
      </c>
      <c r="K7520" t="s">
        <v>29</v>
      </c>
    </row>
    <row r="7521" spans="1:11" x14ac:dyDescent="0.3">
      <c r="A7521" t="s">
        <v>7563</v>
      </c>
      <c r="B7521" s="1">
        <v>45239</v>
      </c>
      <c r="C7521" s="1" t="str">
        <f t="shared" si="117"/>
        <v>Nov</v>
      </c>
      <c r="D7521" t="s">
        <v>50</v>
      </c>
      <c r="E7521" t="s">
        <v>51</v>
      </c>
      <c r="F7521" t="s">
        <v>13</v>
      </c>
      <c r="G7521" t="s">
        <v>68</v>
      </c>
      <c r="H7521">
        <v>3788</v>
      </c>
      <c r="I7521">
        <v>749.31</v>
      </c>
      <c r="J7521">
        <v>4</v>
      </c>
      <c r="K7521" t="s">
        <v>29</v>
      </c>
    </row>
    <row r="7522" spans="1:11" x14ac:dyDescent="0.3">
      <c r="A7522" t="s">
        <v>7564</v>
      </c>
      <c r="B7522" s="1">
        <v>45387</v>
      </c>
      <c r="C7522" s="1" t="str">
        <f t="shared" si="117"/>
        <v>Apr</v>
      </c>
      <c r="D7522" t="s">
        <v>17</v>
      </c>
      <c r="E7522" t="s">
        <v>18</v>
      </c>
      <c r="F7522" t="s">
        <v>23</v>
      </c>
      <c r="G7522" t="s">
        <v>19</v>
      </c>
      <c r="H7522">
        <v>2710</v>
      </c>
      <c r="I7522">
        <v>369.58</v>
      </c>
      <c r="J7522">
        <v>4</v>
      </c>
      <c r="K7522" t="s">
        <v>15</v>
      </c>
    </row>
    <row r="7523" spans="1:11" x14ac:dyDescent="0.3">
      <c r="A7523" t="s">
        <v>7565</v>
      </c>
      <c r="B7523" s="1">
        <v>45370</v>
      </c>
      <c r="C7523" s="1" t="str">
        <f t="shared" si="117"/>
        <v>Mar</v>
      </c>
      <c r="D7523" t="s">
        <v>31</v>
      </c>
      <c r="E7523" t="s">
        <v>32</v>
      </c>
      <c r="F7523" t="s">
        <v>13</v>
      </c>
      <c r="G7523" t="s">
        <v>24</v>
      </c>
      <c r="H7523">
        <v>1594</v>
      </c>
      <c r="I7523">
        <v>210.78</v>
      </c>
      <c r="J7523">
        <v>5</v>
      </c>
      <c r="K7523" t="s">
        <v>20</v>
      </c>
    </row>
    <row r="7524" spans="1:11" x14ac:dyDescent="0.3">
      <c r="A7524" t="s">
        <v>7566</v>
      </c>
      <c r="B7524" s="1">
        <v>45344</v>
      </c>
      <c r="C7524" s="1" t="str">
        <f t="shared" si="117"/>
        <v>Feb</v>
      </c>
      <c r="D7524" t="s">
        <v>22</v>
      </c>
      <c r="E7524" t="s">
        <v>12</v>
      </c>
      <c r="F7524" t="s">
        <v>40</v>
      </c>
      <c r="G7524" t="s">
        <v>35</v>
      </c>
      <c r="H7524">
        <v>4008</v>
      </c>
      <c r="I7524">
        <v>656.14</v>
      </c>
      <c r="J7524">
        <v>3</v>
      </c>
      <c r="K7524" t="s">
        <v>20</v>
      </c>
    </row>
    <row r="7525" spans="1:11" x14ac:dyDescent="0.3">
      <c r="A7525" t="s">
        <v>7567</v>
      </c>
      <c r="B7525" s="1">
        <v>45228</v>
      </c>
      <c r="C7525" s="1" t="str">
        <f t="shared" si="117"/>
        <v>Oct</v>
      </c>
      <c r="D7525" t="s">
        <v>50</v>
      </c>
      <c r="E7525" t="s">
        <v>51</v>
      </c>
      <c r="F7525" t="s">
        <v>40</v>
      </c>
      <c r="G7525" t="s">
        <v>35</v>
      </c>
      <c r="H7525">
        <v>897</v>
      </c>
      <c r="I7525">
        <v>62.08</v>
      </c>
      <c r="J7525">
        <v>1</v>
      </c>
      <c r="K7525" t="s">
        <v>36</v>
      </c>
    </row>
    <row r="7526" spans="1:11" x14ac:dyDescent="0.3">
      <c r="A7526" t="s">
        <v>7568</v>
      </c>
      <c r="B7526" s="1">
        <v>45576</v>
      </c>
      <c r="C7526" s="1" t="str">
        <f t="shared" si="117"/>
        <v>Oct</v>
      </c>
      <c r="D7526" t="s">
        <v>22</v>
      </c>
      <c r="E7526" t="s">
        <v>12</v>
      </c>
      <c r="F7526" t="s">
        <v>28</v>
      </c>
      <c r="G7526" t="s">
        <v>38</v>
      </c>
      <c r="H7526">
        <v>973</v>
      </c>
      <c r="I7526">
        <v>158.84</v>
      </c>
      <c r="J7526">
        <v>1</v>
      </c>
      <c r="K7526" t="s">
        <v>15</v>
      </c>
    </row>
    <row r="7527" spans="1:11" x14ac:dyDescent="0.3">
      <c r="A7527" t="s">
        <v>7569</v>
      </c>
      <c r="B7527" s="1">
        <v>45040</v>
      </c>
      <c r="C7527" s="1" t="str">
        <f t="shared" si="117"/>
        <v>Apr</v>
      </c>
      <c r="D7527" t="s">
        <v>31</v>
      </c>
      <c r="E7527" t="s">
        <v>32</v>
      </c>
      <c r="F7527" t="s">
        <v>13</v>
      </c>
      <c r="G7527" t="s">
        <v>14</v>
      </c>
      <c r="H7527">
        <v>3566</v>
      </c>
      <c r="I7527">
        <v>614.94000000000005</v>
      </c>
      <c r="J7527">
        <v>4</v>
      </c>
      <c r="K7527" t="s">
        <v>15</v>
      </c>
    </row>
    <row r="7528" spans="1:11" x14ac:dyDescent="0.3">
      <c r="A7528" t="s">
        <v>7570</v>
      </c>
      <c r="B7528" s="1">
        <v>45288</v>
      </c>
      <c r="C7528" s="1" t="str">
        <f t="shared" si="117"/>
        <v>Dec</v>
      </c>
      <c r="D7528" t="s">
        <v>34</v>
      </c>
      <c r="E7528" t="s">
        <v>34</v>
      </c>
      <c r="F7528" t="s">
        <v>23</v>
      </c>
      <c r="G7528" t="s">
        <v>35</v>
      </c>
      <c r="H7528">
        <v>3085</v>
      </c>
      <c r="I7528">
        <v>572.02</v>
      </c>
      <c r="J7528">
        <v>3</v>
      </c>
      <c r="K7528" t="s">
        <v>29</v>
      </c>
    </row>
    <row r="7529" spans="1:11" x14ac:dyDescent="0.3">
      <c r="A7529" t="s">
        <v>7571</v>
      </c>
      <c r="B7529" s="1">
        <v>45524</v>
      </c>
      <c r="C7529" s="1" t="str">
        <f t="shared" si="117"/>
        <v>Aug</v>
      </c>
      <c r="D7529" t="s">
        <v>17</v>
      </c>
      <c r="E7529" t="s">
        <v>18</v>
      </c>
      <c r="F7529" t="s">
        <v>28</v>
      </c>
      <c r="G7529" t="s">
        <v>24</v>
      </c>
      <c r="H7529">
        <v>391</v>
      </c>
      <c r="I7529">
        <v>91.67</v>
      </c>
      <c r="J7529">
        <v>2</v>
      </c>
      <c r="K7529" t="s">
        <v>36</v>
      </c>
    </row>
    <row r="7530" spans="1:11" x14ac:dyDescent="0.3">
      <c r="A7530" t="s">
        <v>7572</v>
      </c>
      <c r="B7530" s="1">
        <v>45607</v>
      </c>
      <c r="C7530" s="1" t="str">
        <f t="shared" si="117"/>
        <v>Nov</v>
      </c>
      <c r="D7530" t="s">
        <v>17</v>
      </c>
      <c r="E7530" t="s">
        <v>18</v>
      </c>
      <c r="F7530" t="s">
        <v>13</v>
      </c>
      <c r="G7530" t="s">
        <v>35</v>
      </c>
      <c r="H7530">
        <v>923</v>
      </c>
      <c r="I7530">
        <v>59.75</v>
      </c>
      <c r="J7530">
        <v>3</v>
      </c>
      <c r="K7530" t="s">
        <v>15</v>
      </c>
    </row>
    <row r="7531" spans="1:11" x14ac:dyDescent="0.3">
      <c r="A7531" t="s">
        <v>7573</v>
      </c>
      <c r="B7531" s="1">
        <v>45579</v>
      </c>
      <c r="C7531" s="1" t="str">
        <f t="shared" si="117"/>
        <v>Oct</v>
      </c>
      <c r="D7531" t="s">
        <v>47</v>
      </c>
      <c r="E7531" t="s">
        <v>48</v>
      </c>
      <c r="F7531" t="s">
        <v>13</v>
      </c>
      <c r="G7531" t="s">
        <v>19</v>
      </c>
      <c r="H7531">
        <v>1310</v>
      </c>
      <c r="I7531">
        <v>208.66</v>
      </c>
      <c r="J7531">
        <v>1</v>
      </c>
      <c r="K7531" t="s">
        <v>15</v>
      </c>
    </row>
    <row r="7532" spans="1:11" x14ac:dyDescent="0.3">
      <c r="A7532" t="s">
        <v>7574</v>
      </c>
      <c r="B7532" s="1">
        <v>45156</v>
      </c>
      <c r="C7532" s="1" t="str">
        <f t="shared" si="117"/>
        <v>Aug</v>
      </c>
      <c r="D7532" t="s">
        <v>17</v>
      </c>
      <c r="E7532" t="s">
        <v>18</v>
      </c>
      <c r="F7532" t="s">
        <v>40</v>
      </c>
      <c r="G7532" t="s">
        <v>55</v>
      </c>
      <c r="H7532">
        <v>1118</v>
      </c>
      <c r="I7532">
        <v>314.86</v>
      </c>
      <c r="J7532">
        <v>1</v>
      </c>
      <c r="K7532" t="s">
        <v>20</v>
      </c>
    </row>
    <row r="7533" spans="1:11" x14ac:dyDescent="0.3">
      <c r="A7533" t="s">
        <v>7575</v>
      </c>
      <c r="B7533" s="1">
        <v>45331</v>
      </c>
      <c r="C7533" s="1" t="str">
        <f t="shared" si="117"/>
        <v>Feb</v>
      </c>
      <c r="D7533" t="s">
        <v>22</v>
      </c>
      <c r="E7533" t="s">
        <v>12</v>
      </c>
      <c r="F7533" t="s">
        <v>40</v>
      </c>
      <c r="G7533" t="s">
        <v>68</v>
      </c>
      <c r="H7533">
        <v>2787</v>
      </c>
      <c r="I7533">
        <v>736.16</v>
      </c>
      <c r="J7533">
        <v>5</v>
      </c>
      <c r="K7533" t="s">
        <v>20</v>
      </c>
    </row>
    <row r="7534" spans="1:11" x14ac:dyDescent="0.3">
      <c r="A7534" t="s">
        <v>7576</v>
      </c>
      <c r="B7534" s="1">
        <v>45136</v>
      </c>
      <c r="C7534" s="1" t="str">
        <f t="shared" si="117"/>
        <v>Jul</v>
      </c>
      <c r="D7534" t="s">
        <v>47</v>
      </c>
      <c r="E7534" t="s">
        <v>48</v>
      </c>
      <c r="F7534" t="s">
        <v>40</v>
      </c>
      <c r="G7534" t="s">
        <v>35</v>
      </c>
      <c r="H7534">
        <v>851</v>
      </c>
      <c r="I7534">
        <v>253.88</v>
      </c>
      <c r="J7534">
        <v>2</v>
      </c>
      <c r="K7534" t="s">
        <v>29</v>
      </c>
    </row>
    <row r="7535" spans="1:11" x14ac:dyDescent="0.3">
      <c r="A7535" t="s">
        <v>7577</v>
      </c>
      <c r="B7535" s="1">
        <v>45405</v>
      </c>
      <c r="C7535" s="1" t="str">
        <f t="shared" si="117"/>
        <v>Apr</v>
      </c>
      <c r="D7535" t="s">
        <v>31</v>
      </c>
      <c r="E7535" t="s">
        <v>32</v>
      </c>
      <c r="F7535" t="s">
        <v>40</v>
      </c>
      <c r="G7535" t="s">
        <v>55</v>
      </c>
      <c r="H7535">
        <v>715</v>
      </c>
      <c r="I7535">
        <v>180.15</v>
      </c>
      <c r="J7535">
        <v>2</v>
      </c>
      <c r="K7535" t="s">
        <v>15</v>
      </c>
    </row>
    <row r="7536" spans="1:11" x14ac:dyDescent="0.3">
      <c r="A7536" t="s">
        <v>7578</v>
      </c>
      <c r="B7536" s="1">
        <v>45521</v>
      </c>
      <c r="C7536" s="1" t="str">
        <f t="shared" si="117"/>
        <v>Aug</v>
      </c>
      <c r="D7536" t="s">
        <v>86</v>
      </c>
      <c r="E7536" t="s">
        <v>87</v>
      </c>
      <c r="F7536" t="s">
        <v>28</v>
      </c>
      <c r="G7536" t="s">
        <v>19</v>
      </c>
      <c r="H7536">
        <v>866</v>
      </c>
      <c r="I7536">
        <v>68.27</v>
      </c>
      <c r="J7536">
        <v>4</v>
      </c>
      <c r="K7536" t="s">
        <v>29</v>
      </c>
    </row>
    <row r="7537" spans="1:11" x14ac:dyDescent="0.3">
      <c r="A7537" t="s">
        <v>7579</v>
      </c>
      <c r="B7537" s="1">
        <v>45458</v>
      </c>
      <c r="C7537" s="1" t="str">
        <f t="shared" si="117"/>
        <v>Jun</v>
      </c>
      <c r="D7537" t="s">
        <v>86</v>
      </c>
      <c r="E7537" t="s">
        <v>87</v>
      </c>
      <c r="F7537" t="s">
        <v>13</v>
      </c>
      <c r="G7537" t="s">
        <v>14</v>
      </c>
      <c r="H7537">
        <v>2260</v>
      </c>
      <c r="I7537">
        <v>194.59</v>
      </c>
      <c r="J7537">
        <v>3</v>
      </c>
      <c r="K7537" t="s">
        <v>15</v>
      </c>
    </row>
    <row r="7538" spans="1:11" x14ac:dyDescent="0.3">
      <c r="A7538" t="s">
        <v>7580</v>
      </c>
      <c r="B7538" s="1">
        <v>45081</v>
      </c>
      <c r="C7538" s="1" t="str">
        <f t="shared" si="117"/>
        <v>Jun</v>
      </c>
      <c r="D7538" t="s">
        <v>31</v>
      </c>
      <c r="E7538" t="s">
        <v>32</v>
      </c>
      <c r="F7538" t="s">
        <v>13</v>
      </c>
      <c r="G7538" t="s">
        <v>24</v>
      </c>
      <c r="H7538">
        <v>1171</v>
      </c>
      <c r="I7538">
        <v>219.62</v>
      </c>
      <c r="J7538">
        <v>2</v>
      </c>
      <c r="K7538" t="s">
        <v>20</v>
      </c>
    </row>
    <row r="7539" spans="1:11" x14ac:dyDescent="0.3">
      <c r="A7539" t="s">
        <v>7581</v>
      </c>
      <c r="B7539" s="1">
        <v>45029</v>
      </c>
      <c r="C7539" s="1" t="str">
        <f t="shared" si="117"/>
        <v>Apr</v>
      </c>
      <c r="D7539" t="s">
        <v>47</v>
      </c>
      <c r="E7539" t="s">
        <v>48</v>
      </c>
      <c r="F7539" t="s">
        <v>28</v>
      </c>
      <c r="G7539" t="s">
        <v>68</v>
      </c>
      <c r="H7539">
        <v>1266</v>
      </c>
      <c r="I7539">
        <v>341.89</v>
      </c>
      <c r="J7539">
        <v>4</v>
      </c>
      <c r="K7539" t="s">
        <v>29</v>
      </c>
    </row>
    <row r="7540" spans="1:11" x14ac:dyDescent="0.3">
      <c r="A7540" t="s">
        <v>7582</v>
      </c>
      <c r="B7540" s="1">
        <v>44960</v>
      </c>
      <c r="C7540" s="1" t="str">
        <f t="shared" si="117"/>
        <v>Feb</v>
      </c>
      <c r="D7540" t="s">
        <v>17</v>
      </c>
      <c r="E7540" t="s">
        <v>18</v>
      </c>
      <c r="F7540" t="s">
        <v>13</v>
      </c>
      <c r="G7540" t="s">
        <v>14</v>
      </c>
      <c r="H7540">
        <v>3185</v>
      </c>
      <c r="I7540">
        <v>404.5</v>
      </c>
      <c r="J7540">
        <v>2</v>
      </c>
      <c r="K7540" t="s">
        <v>36</v>
      </c>
    </row>
    <row r="7541" spans="1:11" x14ac:dyDescent="0.3">
      <c r="A7541" t="s">
        <v>7583</v>
      </c>
      <c r="B7541" s="1">
        <v>45107</v>
      </c>
      <c r="C7541" s="1" t="str">
        <f t="shared" si="117"/>
        <v>Jun</v>
      </c>
      <c r="D7541" t="s">
        <v>47</v>
      </c>
      <c r="E7541" t="s">
        <v>48</v>
      </c>
      <c r="F7541" t="s">
        <v>13</v>
      </c>
      <c r="G7541" t="s">
        <v>55</v>
      </c>
      <c r="H7541">
        <v>4843</v>
      </c>
      <c r="I7541">
        <v>257.44</v>
      </c>
      <c r="J7541">
        <v>2</v>
      </c>
      <c r="K7541" t="s">
        <v>20</v>
      </c>
    </row>
    <row r="7542" spans="1:11" x14ac:dyDescent="0.3">
      <c r="A7542" t="s">
        <v>7584</v>
      </c>
      <c r="B7542" s="1">
        <v>45013</v>
      </c>
      <c r="C7542" s="1" t="str">
        <f t="shared" si="117"/>
        <v>Mar</v>
      </c>
      <c r="D7542" t="s">
        <v>47</v>
      </c>
      <c r="E7542" t="s">
        <v>48</v>
      </c>
      <c r="F7542" t="s">
        <v>23</v>
      </c>
      <c r="G7542" t="s">
        <v>38</v>
      </c>
      <c r="H7542">
        <v>3443</v>
      </c>
      <c r="I7542">
        <v>522.04999999999995</v>
      </c>
      <c r="J7542">
        <v>5</v>
      </c>
      <c r="K7542" t="s">
        <v>36</v>
      </c>
    </row>
    <row r="7543" spans="1:11" x14ac:dyDescent="0.3">
      <c r="A7543" t="s">
        <v>7585</v>
      </c>
      <c r="B7543" s="1">
        <v>45202</v>
      </c>
      <c r="C7543" s="1" t="str">
        <f t="shared" si="117"/>
        <v>Oct</v>
      </c>
      <c r="D7543" t="s">
        <v>22</v>
      </c>
      <c r="E7543" t="s">
        <v>12</v>
      </c>
      <c r="F7543" t="s">
        <v>23</v>
      </c>
      <c r="G7543" t="s">
        <v>53</v>
      </c>
      <c r="H7543">
        <v>1899</v>
      </c>
      <c r="I7543">
        <v>268.76</v>
      </c>
      <c r="J7543">
        <v>1</v>
      </c>
      <c r="K7543" t="s">
        <v>20</v>
      </c>
    </row>
    <row r="7544" spans="1:11" x14ac:dyDescent="0.3">
      <c r="A7544" t="s">
        <v>7586</v>
      </c>
      <c r="B7544" s="1">
        <v>45156</v>
      </c>
      <c r="C7544" s="1" t="str">
        <f t="shared" si="117"/>
        <v>Aug</v>
      </c>
      <c r="D7544" t="s">
        <v>47</v>
      </c>
      <c r="E7544" t="s">
        <v>48</v>
      </c>
      <c r="F7544" t="s">
        <v>40</v>
      </c>
      <c r="G7544" t="s">
        <v>38</v>
      </c>
      <c r="H7544">
        <v>3981</v>
      </c>
      <c r="I7544">
        <v>1008.68</v>
      </c>
      <c r="J7544">
        <v>3</v>
      </c>
      <c r="K7544" t="s">
        <v>29</v>
      </c>
    </row>
    <row r="7545" spans="1:11" x14ac:dyDescent="0.3">
      <c r="A7545" t="s">
        <v>7587</v>
      </c>
      <c r="B7545" s="1">
        <v>45320</v>
      </c>
      <c r="C7545" s="1" t="str">
        <f t="shared" si="117"/>
        <v>Jan</v>
      </c>
      <c r="D7545" t="s">
        <v>31</v>
      </c>
      <c r="E7545" t="s">
        <v>32</v>
      </c>
      <c r="F7545" t="s">
        <v>28</v>
      </c>
      <c r="G7545" t="s">
        <v>68</v>
      </c>
      <c r="H7545">
        <v>211</v>
      </c>
      <c r="I7545">
        <v>60.38</v>
      </c>
      <c r="J7545">
        <v>5</v>
      </c>
      <c r="K7545" t="s">
        <v>15</v>
      </c>
    </row>
    <row r="7546" spans="1:11" x14ac:dyDescent="0.3">
      <c r="A7546" t="s">
        <v>7588</v>
      </c>
      <c r="B7546" s="1">
        <v>45109</v>
      </c>
      <c r="C7546" s="1" t="str">
        <f t="shared" si="117"/>
        <v>Jul</v>
      </c>
      <c r="D7546" t="s">
        <v>43</v>
      </c>
      <c r="E7546" t="s">
        <v>44</v>
      </c>
      <c r="F7546" t="s">
        <v>23</v>
      </c>
      <c r="G7546" t="s">
        <v>53</v>
      </c>
      <c r="H7546">
        <v>1772</v>
      </c>
      <c r="I7546">
        <v>103.56</v>
      </c>
      <c r="J7546">
        <v>2</v>
      </c>
      <c r="K7546" t="s">
        <v>29</v>
      </c>
    </row>
    <row r="7547" spans="1:11" x14ac:dyDescent="0.3">
      <c r="A7547" t="s">
        <v>7589</v>
      </c>
      <c r="B7547" s="1">
        <v>45539</v>
      </c>
      <c r="C7547" s="1" t="str">
        <f t="shared" si="117"/>
        <v>Sep</v>
      </c>
      <c r="D7547" t="s">
        <v>86</v>
      </c>
      <c r="E7547" t="s">
        <v>87</v>
      </c>
      <c r="F7547" t="s">
        <v>23</v>
      </c>
      <c r="G7547" t="s">
        <v>24</v>
      </c>
      <c r="H7547">
        <v>4547</v>
      </c>
      <c r="I7547">
        <v>625.57000000000005</v>
      </c>
      <c r="J7547">
        <v>2</v>
      </c>
      <c r="K7547" t="s">
        <v>29</v>
      </c>
    </row>
    <row r="7548" spans="1:11" x14ac:dyDescent="0.3">
      <c r="A7548" t="s">
        <v>7590</v>
      </c>
      <c r="B7548" s="1">
        <v>45549</v>
      </c>
      <c r="C7548" s="1" t="str">
        <f t="shared" si="117"/>
        <v>Sep</v>
      </c>
      <c r="D7548" t="s">
        <v>11</v>
      </c>
      <c r="E7548" t="s">
        <v>12</v>
      </c>
      <c r="F7548" t="s">
        <v>28</v>
      </c>
      <c r="G7548" t="s">
        <v>53</v>
      </c>
      <c r="H7548">
        <v>752</v>
      </c>
      <c r="I7548">
        <v>132.66999999999999</v>
      </c>
      <c r="J7548">
        <v>3</v>
      </c>
      <c r="K7548" t="s">
        <v>15</v>
      </c>
    </row>
    <row r="7549" spans="1:11" x14ac:dyDescent="0.3">
      <c r="A7549" t="s">
        <v>7591</v>
      </c>
      <c r="B7549" s="1">
        <v>44943</v>
      </c>
      <c r="C7549" s="1" t="str">
        <f t="shared" si="117"/>
        <v>Jan</v>
      </c>
      <c r="D7549" t="s">
        <v>86</v>
      </c>
      <c r="E7549" t="s">
        <v>87</v>
      </c>
      <c r="F7549" t="s">
        <v>28</v>
      </c>
      <c r="G7549" t="s">
        <v>35</v>
      </c>
      <c r="H7549">
        <v>2845</v>
      </c>
      <c r="I7549">
        <v>143.24</v>
      </c>
      <c r="J7549">
        <v>3</v>
      </c>
      <c r="K7549" t="s">
        <v>36</v>
      </c>
    </row>
    <row r="7550" spans="1:11" x14ac:dyDescent="0.3">
      <c r="A7550" t="s">
        <v>7592</v>
      </c>
      <c r="B7550" s="1">
        <v>45466</v>
      </c>
      <c r="C7550" s="1" t="str">
        <f t="shared" si="117"/>
        <v>Jun</v>
      </c>
      <c r="D7550" t="s">
        <v>11</v>
      </c>
      <c r="E7550" t="s">
        <v>12</v>
      </c>
      <c r="F7550" t="s">
        <v>13</v>
      </c>
      <c r="G7550" t="s">
        <v>24</v>
      </c>
      <c r="H7550">
        <v>4491</v>
      </c>
      <c r="I7550">
        <v>500.05</v>
      </c>
      <c r="J7550">
        <v>5</v>
      </c>
      <c r="K7550" t="s">
        <v>15</v>
      </c>
    </row>
    <row r="7551" spans="1:11" x14ac:dyDescent="0.3">
      <c r="A7551" t="s">
        <v>7593</v>
      </c>
      <c r="B7551" s="1">
        <v>45478</v>
      </c>
      <c r="C7551" s="1" t="str">
        <f t="shared" si="117"/>
        <v>Jul</v>
      </c>
      <c r="D7551" t="s">
        <v>34</v>
      </c>
      <c r="E7551" t="s">
        <v>34</v>
      </c>
      <c r="F7551" t="s">
        <v>23</v>
      </c>
      <c r="G7551" t="s">
        <v>53</v>
      </c>
      <c r="H7551">
        <v>3718</v>
      </c>
      <c r="I7551">
        <v>410.04</v>
      </c>
      <c r="J7551">
        <v>2</v>
      </c>
      <c r="K7551" t="s">
        <v>15</v>
      </c>
    </row>
    <row r="7552" spans="1:11" x14ac:dyDescent="0.3">
      <c r="A7552" t="s">
        <v>7594</v>
      </c>
      <c r="B7552" s="1">
        <v>45417</v>
      </c>
      <c r="C7552" s="1" t="str">
        <f t="shared" si="117"/>
        <v>May</v>
      </c>
      <c r="D7552" t="s">
        <v>11</v>
      </c>
      <c r="E7552" t="s">
        <v>12</v>
      </c>
      <c r="F7552" t="s">
        <v>28</v>
      </c>
      <c r="G7552" t="s">
        <v>53</v>
      </c>
      <c r="H7552">
        <v>2297</v>
      </c>
      <c r="I7552">
        <v>644.08000000000004</v>
      </c>
      <c r="J7552">
        <v>5</v>
      </c>
      <c r="K7552" t="s">
        <v>20</v>
      </c>
    </row>
    <row r="7553" spans="1:11" x14ac:dyDescent="0.3">
      <c r="A7553" t="s">
        <v>7595</v>
      </c>
      <c r="B7553" s="1">
        <v>45164</v>
      </c>
      <c r="C7553" s="1" t="str">
        <f t="shared" si="117"/>
        <v>Aug</v>
      </c>
      <c r="D7553" t="s">
        <v>34</v>
      </c>
      <c r="E7553" t="s">
        <v>34</v>
      </c>
      <c r="F7553" t="s">
        <v>23</v>
      </c>
      <c r="G7553" t="s">
        <v>53</v>
      </c>
      <c r="H7553">
        <v>3833</v>
      </c>
      <c r="I7553">
        <v>797.57</v>
      </c>
      <c r="J7553">
        <v>2</v>
      </c>
      <c r="K7553" t="s">
        <v>15</v>
      </c>
    </row>
    <row r="7554" spans="1:11" x14ac:dyDescent="0.3">
      <c r="A7554" t="s">
        <v>7596</v>
      </c>
      <c r="B7554" s="1">
        <v>45370</v>
      </c>
      <c r="C7554" s="1" t="str">
        <f t="shared" ref="C7554:C7617" si="118">TEXT(B7554,"mmm")</f>
        <v>Mar</v>
      </c>
      <c r="D7554" t="s">
        <v>86</v>
      </c>
      <c r="E7554" t="s">
        <v>87</v>
      </c>
      <c r="F7554" t="s">
        <v>13</v>
      </c>
      <c r="G7554" t="s">
        <v>53</v>
      </c>
      <c r="H7554">
        <v>952</v>
      </c>
      <c r="I7554">
        <v>73.58</v>
      </c>
      <c r="J7554">
        <v>1</v>
      </c>
      <c r="K7554" t="s">
        <v>36</v>
      </c>
    </row>
    <row r="7555" spans="1:11" x14ac:dyDescent="0.3">
      <c r="A7555" t="s">
        <v>7597</v>
      </c>
      <c r="B7555" s="1">
        <v>45088</v>
      </c>
      <c r="C7555" s="1" t="str">
        <f t="shared" si="118"/>
        <v>Jun</v>
      </c>
      <c r="D7555" t="s">
        <v>47</v>
      </c>
      <c r="E7555" t="s">
        <v>48</v>
      </c>
      <c r="F7555" t="s">
        <v>40</v>
      </c>
      <c r="G7555" t="s">
        <v>55</v>
      </c>
      <c r="H7555">
        <v>452</v>
      </c>
      <c r="I7555">
        <v>53.73</v>
      </c>
      <c r="J7555">
        <v>5</v>
      </c>
      <c r="K7555" t="s">
        <v>36</v>
      </c>
    </row>
    <row r="7556" spans="1:11" x14ac:dyDescent="0.3">
      <c r="A7556" t="s">
        <v>7598</v>
      </c>
      <c r="B7556" s="1">
        <v>45038</v>
      </c>
      <c r="C7556" s="1" t="str">
        <f t="shared" si="118"/>
        <v>Apr</v>
      </c>
      <c r="D7556" t="s">
        <v>34</v>
      </c>
      <c r="E7556" t="s">
        <v>34</v>
      </c>
      <c r="F7556" t="s">
        <v>13</v>
      </c>
      <c r="G7556" t="s">
        <v>35</v>
      </c>
      <c r="H7556">
        <v>2511</v>
      </c>
      <c r="I7556">
        <v>678.82</v>
      </c>
      <c r="J7556">
        <v>4</v>
      </c>
      <c r="K7556" t="s">
        <v>15</v>
      </c>
    </row>
    <row r="7557" spans="1:11" x14ac:dyDescent="0.3">
      <c r="A7557" t="s">
        <v>7599</v>
      </c>
      <c r="B7557" s="1">
        <v>45204</v>
      </c>
      <c r="C7557" s="1" t="str">
        <f t="shared" si="118"/>
        <v>Oct</v>
      </c>
      <c r="D7557" t="s">
        <v>31</v>
      </c>
      <c r="E7557" t="s">
        <v>32</v>
      </c>
      <c r="F7557" t="s">
        <v>23</v>
      </c>
      <c r="G7557" t="s">
        <v>38</v>
      </c>
      <c r="H7557">
        <v>1127</v>
      </c>
      <c r="I7557">
        <v>288.06</v>
      </c>
      <c r="J7557">
        <v>1</v>
      </c>
      <c r="K7557" t="s">
        <v>29</v>
      </c>
    </row>
    <row r="7558" spans="1:11" x14ac:dyDescent="0.3">
      <c r="A7558" t="s">
        <v>7600</v>
      </c>
      <c r="B7558" s="1">
        <v>45300</v>
      </c>
      <c r="C7558" s="1" t="str">
        <f t="shared" si="118"/>
        <v>Jan</v>
      </c>
      <c r="D7558" t="s">
        <v>47</v>
      </c>
      <c r="E7558" t="s">
        <v>48</v>
      </c>
      <c r="F7558" t="s">
        <v>28</v>
      </c>
      <c r="G7558" t="s">
        <v>35</v>
      </c>
      <c r="H7558">
        <v>3601</v>
      </c>
      <c r="I7558">
        <v>276.97000000000003</v>
      </c>
      <c r="J7558">
        <v>4</v>
      </c>
      <c r="K7558" t="s">
        <v>20</v>
      </c>
    </row>
    <row r="7559" spans="1:11" x14ac:dyDescent="0.3">
      <c r="A7559" t="s">
        <v>7601</v>
      </c>
      <c r="B7559" s="1">
        <v>45581</v>
      </c>
      <c r="C7559" s="1" t="str">
        <f t="shared" si="118"/>
        <v>Oct</v>
      </c>
      <c r="D7559" t="s">
        <v>22</v>
      </c>
      <c r="E7559" t="s">
        <v>12</v>
      </c>
      <c r="F7559" t="s">
        <v>23</v>
      </c>
      <c r="G7559" t="s">
        <v>14</v>
      </c>
      <c r="H7559">
        <v>1026</v>
      </c>
      <c r="I7559">
        <v>107.79</v>
      </c>
      <c r="J7559">
        <v>4</v>
      </c>
      <c r="K7559" t="s">
        <v>20</v>
      </c>
    </row>
    <row r="7560" spans="1:11" x14ac:dyDescent="0.3">
      <c r="A7560" t="s">
        <v>7602</v>
      </c>
      <c r="B7560" s="1">
        <v>45299</v>
      </c>
      <c r="C7560" s="1" t="str">
        <f t="shared" si="118"/>
        <v>Jan</v>
      </c>
      <c r="D7560" t="s">
        <v>22</v>
      </c>
      <c r="E7560" t="s">
        <v>12</v>
      </c>
      <c r="F7560" t="s">
        <v>40</v>
      </c>
      <c r="G7560" t="s">
        <v>68</v>
      </c>
      <c r="H7560">
        <v>1673</v>
      </c>
      <c r="I7560">
        <v>446.57</v>
      </c>
      <c r="J7560">
        <v>5</v>
      </c>
      <c r="K7560" t="s">
        <v>15</v>
      </c>
    </row>
    <row r="7561" spans="1:11" x14ac:dyDescent="0.3">
      <c r="A7561" t="s">
        <v>7603</v>
      </c>
      <c r="B7561" s="1">
        <v>44974</v>
      </c>
      <c r="C7561" s="1" t="str">
        <f t="shared" si="118"/>
        <v>Feb</v>
      </c>
      <c r="D7561" t="s">
        <v>26</v>
      </c>
      <c r="E7561" t="s">
        <v>27</v>
      </c>
      <c r="F7561" t="s">
        <v>23</v>
      </c>
      <c r="G7561" t="s">
        <v>24</v>
      </c>
      <c r="H7561">
        <v>1907</v>
      </c>
      <c r="I7561">
        <v>530.14</v>
      </c>
      <c r="J7561">
        <v>3</v>
      </c>
      <c r="K7561" t="s">
        <v>29</v>
      </c>
    </row>
    <row r="7562" spans="1:11" x14ac:dyDescent="0.3">
      <c r="A7562" t="s">
        <v>7604</v>
      </c>
      <c r="B7562" s="1">
        <v>45068</v>
      </c>
      <c r="C7562" s="1" t="str">
        <f t="shared" si="118"/>
        <v>May</v>
      </c>
      <c r="D7562" t="s">
        <v>34</v>
      </c>
      <c r="E7562" t="s">
        <v>34</v>
      </c>
      <c r="F7562" t="s">
        <v>13</v>
      </c>
      <c r="G7562" t="s">
        <v>35</v>
      </c>
      <c r="H7562">
        <v>4323</v>
      </c>
      <c r="I7562">
        <v>720.25</v>
      </c>
      <c r="J7562">
        <v>5</v>
      </c>
      <c r="K7562" t="s">
        <v>15</v>
      </c>
    </row>
    <row r="7563" spans="1:11" x14ac:dyDescent="0.3">
      <c r="A7563" t="s">
        <v>7605</v>
      </c>
      <c r="B7563" s="1">
        <v>45013</v>
      </c>
      <c r="C7563" s="1" t="str">
        <f t="shared" si="118"/>
        <v>Mar</v>
      </c>
      <c r="D7563" t="s">
        <v>17</v>
      </c>
      <c r="E7563" t="s">
        <v>18</v>
      </c>
      <c r="F7563" t="s">
        <v>28</v>
      </c>
      <c r="G7563" t="s">
        <v>53</v>
      </c>
      <c r="H7563">
        <v>3587</v>
      </c>
      <c r="I7563">
        <v>401.97</v>
      </c>
      <c r="J7563">
        <v>3</v>
      </c>
      <c r="K7563" t="s">
        <v>29</v>
      </c>
    </row>
    <row r="7564" spans="1:11" x14ac:dyDescent="0.3">
      <c r="A7564" t="s">
        <v>7606</v>
      </c>
      <c r="B7564" s="1">
        <v>45621</v>
      </c>
      <c r="C7564" s="1" t="str">
        <f t="shared" si="118"/>
        <v>Nov</v>
      </c>
      <c r="D7564" t="s">
        <v>31</v>
      </c>
      <c r="E7564" t="s">
        <v>32</v>
      </c>
      <c r="F7564" t="s">
        <v>28</v>
      </c>
      <c r="G7564" t="s">
        <v>14</v>
      </c>
      <c r="H7564">
        <v>2225</v>
      </c>
      <c r="I7564">
        <v>576.02</v>
      </c>
      <c r="J7564">
        <v>4</v>
      </c>
      <c r="K7564" t="s">
        <v>15</v>
      </c>
    </row>
    <row r="7565" spans="1:11" x14ac:dyDescent="0.3">
      <c r="A7565" t="s">
        <v>7607</v>
      </c>
      <c r="B7565" s="1">
        <v>45487</v>
      </c>
      <c r="C7565" s="1" t="str">
        <f t="shared" si="118"/>
        <v>Jul</v>
      </c>
      <c r="D7565" t="s">
        <v>43</v>
      </c>
      <c r="E7565" t="s">
        <v>44</v>
      </c>
      <c r="F7565" t="s">
        <v>40</v>
      </c>
      <c r="G7565" t="s">
        <v>53</v>
      </c>
      <c r="H7565">
        <v>2334</v>
      </c>
      <c r="I7565">
        <v>649.17999999999995</v>
      </c>
      <c r="J7565">
        <v>4</v>
      </c>
      <c r="K7565" t="s">
        <v>20</v>
      </c>
    </row>
    <row r="7566" spans="1:11" x14ac:dyDescent="0.3">
      <c r="A7566" t="s">
        <v>7608</v>
      </c>
      <c r="B7566" s="1">
        <v>45206</v>
      </c>
      <c r="C7566" s="1" t="str">
        <f t="shared" si="118"/>
        <v>Oct</v>
      </c>
      <c r="D7566" t="s">
        <v>50</v>
      </c>
      <c r="E7566" t="s">
        <v>51</v>
      </c>
      <c r="F7566" t="s">
        <v>23</v>
      </c>
      <c r="G7566" t="s">
        <v>24</v>
      </c>
      <c r="H7566">
        <v>2226</v>
      </c>
      <c r="I7566">
        <v>243.9</v>
      </c>
      <c r="J7566">
        <v>5</v>
      </c>
      <c r="K7566" t="s">
        <v>36</v>
      </c>
    </row>
    <row r="7567" spans="1:11" x14ac:dyDescent="0.3">
      <c r="A7567" t="s">
        <v>7609</v>
      </c>
      <c r="B7567" s="1">
        <v>45142</v>
      </c>
      <c r="C7567" s="1" t="str">
        <f t="shared" si="118"/>
        <v>Aug</v>
      </c>
      <c r="D7567" t="s">
        <v>26</v>
      </c>
      <c r="E7567" t="s">
        <v>27</v>
      </c>
      <c r="F7567" t="s">
        <v>40</v>
      </c>
      <c r="G7567" t="s">
        <v>55</v>
      </c>
      <c r="H7567">
        <v>563</v>
      </c>
      <c r="I7567">
        <v>124.08</v>
      </c>
      <c r="J7567">
        <v>2</v>
      </c>
      <c r="K7567" t="s">
        <v>36</v>
      </c>
    </row>
    <row r="7568" spans="1:11" x14ac:dyDescent="0.3">
      <c r="A7568" t="s">
        <v>7610</v>
      </c>
      <c r="B7568" s="1">
        <v>45025</v>
      </c>
      <c r="C7568" s="1" t="str">
        <f t="shared" si="118"/>
        <v>Apr</v>
      </c>
      <c r="D7568" t="s">
        <v>11</v>
      </c>
      <c r="E7568" t="s">
        <v>12</v>
      </c>
      <c r="F7568" t="s">
        <v>40</v>
      </c>
      <c r="G7568" t="s">
        <v>68</v>
      </c>
      <c r="H7568">
        <v>3383</v>
      </c>
      <c r="I7568">
        <v>511.2</v>
      </c>
      <c r="J7568">
        <v>2</v>
      </c>
      <c r="K7568" t="s">
        <v>15</v>
      </c>
    </row>
    <row r="7569" spans="1:11" x14ac:dyDescent="0.3">
      <c r="A7569" t="s">
        <v>7611</v>
      </c>
      <c r="B7569" s="1">
        <v>45071</v>
      </c>
      <c r="C7569" s="1" t="str">
        <f t="shared" si="118"/>
        <v>May</v>
      </c>
      <c r="D7569" t="s">
        <v>50</v>
      </c>
      <c r="E7569" t="s">
        <v>51</v>
      </c>
      <c r="F7569" t="s">
        <v>28</v>
      </c>
      <c r="G7569" t="s">
        <v>55</v>
      </c>
      <c r="H7569">
        <v>414</v>
      </c>
      <c r="I7569">
        <v>77.83</v>
      </c>
      <c r="J7569">
        <v>1</v>
      </c>
      <c r="K7569" t="s">
        <v>15</v>
      </c>
    </row>
    <row r="7570" spans="1:11" x14ac:dyDescent="0.3">
      <c r="A7570" t="s">
        <v>7612</v>
      </c>
      <c r="B7570" s="1">
        <v>45003</v>
      </c>
      <c r="C7570" s="1" t="str">
        <f t="shared" si="118"/>
        <v>Mar</v>
      </c>
      <c r="D7570" t="s">
        <v>86</v>
      </c>
      <c r="E7570" t="s">
        <v>87</v>
      </c>
      <c r="F7570" t="s">
        <v>28</v>
      </c>
      <c r="G7570" t="s">
        <v>55</v>
      </c>
      <c r="H7570">
        <v>1023</v>
      </c>
      <c r="I7570">
        <v>88.45</v>
      </c>
      <c r="J7570">
        <v>3</v>
      </c>
      <c r="K7570" t="s">
        <v>20</v>
      </c>
    </row>
    <row r="7571" spans="1:11" x14ac:dyDescent="0.3">
      <c r="A7571" t="s">
        <v>7613</v>
      </c>
      <c r="B7571" s="1">
        <v>44942</v>
      </c>
      <c r="C7571" s="1" t="str">
        <f t="shared" si="118"/>
        <v>Jan</v>
      </c>
      <c r="D7571" t="s">
        <v>47</v>
      </c>
      <c r="E7571" t="s">
        <v>48</v>
      </c>
      <c r="F7571" t="s">
        <v>28</v>
      </c>
      <c r="G7571" t="s">
        <v>19</v>
      </c>
      <c r="H7571">
        <v>4412</v>
      </c>
      <c r="I7571">
        <v>953.08</v>
      </c>
      <c r="J7571">
        <v>2</v>
      </c>
      <c r="K7571" t="s">
        <v>29</v>
      </c>
    </row>
    <row r="7572" spans="1:11" x14ac:dyDescent="0.3">
      <c r="A7572" t="s">
        <v>7614</v>
      </c>
      <c r="B7572" s="1">
        <v>45472</v>
      </c>
      <c r="C7572" s="1" t="str">
        <f t="shared" si="118"/>
        <v>Jun</v>
      </c>
      <c r="D7572" t="s">
        <v>50</v>
      </c>
      <c r="E7572" t="s">
        <v>51</v>
      </c>
      <c r="F7572" t="s">
        <v>23</v>
      </c>
      <c r="G7572" t="s">
        <v>68</v>
      </c>
      <c r="H7572">
        <v>3619</v>
      </c>
      <c r="I7572">
        <v>1077.58</v>
      </c>
      <c r="J7572">
        <v>1</v>
      </c>
      <c r="K7572" t="s">
        <v>20</v>
      </c>
    </row>
    <row r="7573" spans="1:11" x14ac:dyDescent="0.3">
      <c r="A7573" t="s">
        <v>7615</v>
      </c>
      <c r="B7573" s="1">
        <v>45241</v>
      </c>
      <c r="C7573" s="1" t="str">
        <f t="shared" si="118"/>
        <v>Nov</v>
      </c>
      <c r="D7573" t="s">
        <v>26</v>
      </c>
      <c r="E7573" t="s">
        <v>27</v>
      </c>
      <c r="F7573" t="s">
        <v>13</v>
      </c>
      <c r="G7573" t="s">
        <v>24</v>
      </c>
      <c r="H7573">
        <v>3232</v>
      </c>
      <c r="I7573">
        <v>821.31</v>
      </c>
      <c r="J7573">
        <v>4</v>
      </c>
      <c r="K7573" t="s">
        <v>20</v>
      </c>
    </row>
    <row r="7574" spans="1:11" x14ac:dyDescent="0.3">
      <c r="A7574" t="s">
        <v>7616</v>
      </c>
      <c r="B7574" s="1">
        <v>45256</v>
      </c>
      <c r="C7574" s="1" t="str">
        <f t="shared" si="118"/>
        <v>Nov</v>
      </c>
      <c r="D7574" t="s">
        <v>43</v>
      </c>
      <c r="E7574" t="s">
        <v>44</v>
      </c>
      <c r="F7574" t="s">
        <v>28</v>
      </c>
      <c r="G7574" t="s">
        <v>55</v>
      </c>
      <c r="H7574">
        <v>4426</v>
      </c>
      <c r="I7574">
        <v>1240.57</v>
      </c>
      <c r="J7574">
        <v>3</v>
      </c>
      <c r="K7574" t="s">
        <v>15</v>
      </c>
    </row>
    <row r="7575" spans="1:11" x14ac:dyDescent="0.3">
      <c r="A7575" t="s">
        <v>7617</v>
      </c>
      <c r="B7575" s="1">
        <v>45261</v>
      </c>
      <c r="C7575" s="1" t="str">
        <f t="shared" si="118"/>
        <v>Dec</v>
      </c>
      <c r="D7575" t="s">
        <v>86</v>
      </c>
      <c r="E7575" t="s">
        <v>87</v>
      </c>
      <c r="F7575" t="s">
        <v>23</v>
      </c>
      <c r="G7575" t="s">
        <v>24</v>
      </c>
      <c r="H7575">
        <v>4587</v>
      </c>
      <c r="I7575">
        <v>296.18</v>
      </c>
      <c r="J7575">
        <v>2</v>
      </c>
      <c r="K7575" t="s">
        <v>15</v>
      </c>
    </row>
    <row r="7576" spans="1:11" x14ac:dyDescent="0.3">
      <c r="A7576" t="s">
        <v>7618</v>
      </c>
      <c r="B7576" s="1">
        <v>45236</v>
      </c>
      <c r="C7576" s="1" t="str">
        <f t="shared" si="118"/>
        <v>Nov</v>
      </c>
      <c r="D7576" t="s">
        <v>86</v>
      </c>
      <c r="E7576" t="s">
        <v>87</v>
      </c>
      <c r="F7576" t="s">
        <v>28</v>
      </c>
      <c r="G7576" t="s">
        <v>53</v>
      </c>
      <c r="H7576">
        <v>3752</v>
      </c>
      <c r="I7576">
        <v>622.70000000000005</v>
      </c>
      <c r="J7576">
        <v>2</v>
      </c>
      <c r="K7576" t="s">
        <v>29</v>
      </c>
    </row>
    <row r="7577" spans="1:11" x14ac:dyDescent="0.3">
      <c r="A7577" t="s">
        <v>7619</v>
      </c>
      <c r="B7577" s="1">
        <v>45227</v>
      </c>
      <c r="C7577" s="1" t="str">
        <f t="shared" si="118"/>
        <v>Oct</v>
      </c>
      <c r="D7577" t="s">
        <v>43</v>
      </c>
      <c r="E7577" t="s">
        <v>44</v>
      </c>
      <c r="F7577" t="s">
        <v>23</v>
      </c>
      <c r="G7577" t="s">
        <v>68</v>
      </c>
      <c r="H7577">
        <v>523</v>
      </c>
      <c r="I7577">
        <v>96.19</v>
      </c>
      <c r="J7577">
        <v>1</v>
      </c>
      <c r="K7577" t="s">
        <v>36</v>
      </c>
    </row>
    <row r="7578" spans="1:11" x14ac:dyDescent="0.3">
      <c r="A7578" t="s">
        <v>7620</v>
      </c>
      <c r="B7578" s="1">
        <v>45582</v>
      </c>
      <c r="C7578" s="1" t="str">
        <f t="shared" si="118"/>
        <v>Oct</v>
      </c>
      <c r="D7578" t="s">
        <v>43</v>
      </c>
      <c r="E7578" t="s">
        <v>44</v>
      </c>
      <c r="F7578" t="s">
        <v>23</v>
      </c>
      <c r="G7578" t="s">
        <v>14</v>
      </c>
      <c r="H7578">
        <v>4525</v>
      </c>
      <c r="I7578">
        <v>757.25</v>
      </c>
      <c r="J7578">
        <v>1</v>
      </c>
      <c r="K7578" t="s">
        <v>20</v>
      </c>
    </row>
    <row r="7579" spans="1:11" x14ac:dyDescent="0.3">
      <c r="A7579" t="s">
        <v>7621</v>
      </c>
      <c r="B7579" s="1">
        <v>45448</v>
      </c>
      <c r="C7579" s="1" t="str">
        <f t="shared" si="118"/>
        <v>Jun</v>
      </c>
      <c r="D7579" t="s">
        <v>22</v>
      </c>
      <c r="E7579" t="s">
        <v>12</v>
      </c>
      <c r="F7579" t="s">
        <v>13</v>
      </c>
      <c r="G7579" t="s">
        <v>24</v>
      </c>
      <c r="H7579">
        <v>2618</v>
      </c>
      <c r="I7579">
        <v>514.75</v>
      </c>
      <c r="J7579">
        <v>5</v>
      </c>
      <c r="K7579" t="s">
        <v>15</v>
      </c>
    </row>
    <row r="7580" spans="1:11" x14ac:dyDescent="0.3">
      <c r="A7580" t="s">
        <v>7622</v>
      </c>
      <c r="B7580" s="1">
        <v>45170</v>
      </c>
      <c r="C7580" s="1" t="str">
        <f t="shared" si="118"/>
        <v>Sep</v>
      </c>
      <c r="D7580" t="s">
        <v>34</v>
      </c>
      <c r="E7580" t="s">
        <v>34</v>
      </c>
      <c r="F7580" t="s">
        <v>40</v>
      </c>
      <c r="G7580" t="s">
        <v>68</v>
      </c>
      <c r="H7580">
        <v>4167</v>
      </c>
      <c r="I7580">
        <v>1064.31</v>
      </c>
      <c r="J7580">
        <v>2</v>
      </c>
      <c r="K7580" t="s">
        <v>36</v>
      </c>
    </row>
    <row r="7581" spans="1:11" x14ac:dyDescent="0.3">
      <c r="A7581" t="s">
        <v>7623</v>
      </c>
      <c r="B7581" s="1">
        <v>45522</v>
      </c>
      <c r="C7581" s="1" t="str">
        <f t="shared" si="118"/>
        <v>Aug</v>
      </c>
      <c r="D7581" t="s">
        <v>47</v>
      </c>
      <c r="E7581" t="s">
        <v>48</v>
      </c>
      <c r="F7581" t="s">
        <v>23</v>
      </c>
      <c r="G7581" t="s">
        <v>68</v>
      </c>
      <c r="H7581">
        <v>2685</v>
      </c>
      <c r="I7581">
        <v>659.26</v>
      </c>
      <c r="J7581">
        <v>3</v>
      </c>
      <c r="K7581" t="s">
        <v>29</v>
      </c>
    </row>
    <row r="7582" spans="1:11" x14ac:dyDescent="0.3">
      <c r="A7582" t="s">
        <v>7624</v>
      </c>
      <c r="B7582" s="1">
        <v>45409</v>
      </c>
      <c r="C7582" s="1" t="str">
        <f t="shared" si="118"/>
        <v>Apr</v>
      </c>
      <c r="D7582" t="s">
        <v>47</v>
      </c>
      <c r="E7582" t="s">
        <v>48</v>
      </c>
      <c r="F7582" t="s">
        <v>23</v>
      </c>
      <c r="G7582" t="s">
        <v>55</v>
      </c>
      <c r="H7582">
        <v>4845</v>
      </c>
      <c r="I7582">
        <v>631.79</v>
      </c>
      <c r="J7582">
        <v>4</v>
      </c>
      <c r="K7582" t="s">
        <v>36</v>
      </c>
    </row>
    <row r="7583" spans="1:11" x14ac:dyDescent="0.3">
      <c r="A7583" t="s">
        <v>7625</v>
      </c>
      <c r="B7583" s="1">
        <v>45213</v>
      </c>
      <c r="C7583" s="1" t="str">
        <f t="shared" si="118"/>
        <v>Oct</v>
      </c>
      <c r="D7583" t="s">
        <v>26</v>
      </c>
      <c r="E7583" t="s">
        <v>27</v>
      </c>
      <c r="F7583" t="s">
        <v>40</v>
      </c>
      <c r="G7583" t="s">
        <v>68</v>
      </c>
      <c r="H7583">
        <v>1098</v>
      </c>
      <c r="I7583">
        <v>229.33</v>
      </c>
      <c r="J7583">
        <v>4</v>
      </c>
      <c r="K7583" t="s">
        <v>20</v>
      </c>
    </row>
    <row r="7584" spans="1:11" x14ac:dyDescent="0.3">
      <c r="A7584" t="s">
        <v>7626</v>
      </c>
      <c r="B7584" s="1">
        <v>45552</v>
      </c>
      <c r="C7584" s="1" t="str">
        <f t="shared" si="118"/>
        <v>Sep</v>
      </c>
      <c r="D7584" t="s">
        <v>22</v>
      </c>
      <c r="E7584" t="s">
        <v>12</v>
      </c>
      <c r="F7584" t="s">
        <v>28</v>
      </c>
      <c r="G7584" t="s">
        <v>24</v>
      </c>
      <c r="H7584">
        <v>2880</v>
      </c>
      <c r="I7584">
        <v>825.82</v>
      </c>
      <c r="J7584">
        <v>2</v>
      </c>
      <c r="K7584" t="s">
        <v>20</v>
      </c>
    </row>
    <row r="7585" spans="1:11" x14ac:dyDescent="0.3">
      <c r="A7585" t="s">
        <v>7627</v>
      </c>
      <c r="B7585" s="1">
        <v>45011</v>
      </c>
      <c r="C7585" s="1" t="str">
        <f t="shared" si="118"/>
        <v>Mar</v>
      </c>
      <c r="D7585" t="s">
        <v>43</v>
      </c>
      <c r="E7585" t="s">
        <v>44</v>
      </c>
      <c r="F7585" t="s">
        <v>40</v>
      </c>
      <c r="G7585" t="s">
        <v>24</v>
      </c>
      <c r="H7585">
        <v>847</v>
      </c>
      <c r="I7585">
        <v>243.94</v>
      </c>
      <c r="J7585">
        <v>5</v>
      </c>
      <c r="K7585" t="s">
        <v>29</v>
      </c>
    </row>
    <row r="7586" spans="1:11" x14ac:dyDescent="0.3">
      <c r="A7586" t="s">
        <v>7628</v>
      </c>
      <c r="B7586" s="1">
        <v>45135</v>
      </c>
      <c r="C7586" s="1" t="str">
        <f t="shared" si="118"/>
        <v>Jul</v>
      </c>
      <c r="D7586" t="s">
        <v>17</v>
      </c>
      <c r="E7586" t="s">
        <v>18</v>
      </c>
      <c r="F7586" t="s">
        <v>13</v>
      </c>
      <c r="G7586" t="s">
        <v>53</v>
      </c>
      <c r="H7586">
        <v>4109</v>
      </c>
      <c r="I7586">
        <v>563.99</v>
      </c>
      <c r="J7586">
        <v>4</v>
      </c>
      <c r="K7586" t="s">
        <v>36</v>
      </c>
    </row>
    <row r="7587" spans="1:11" x14ac:dyDescent="0.3">
      <c r="A7587" t="s">
        <v>7629</v>
      </c>
      <c r="B7587" s="1">
        <v>44994</v>
      </c>
      <c r="C7587" s="1" t="str">
        <f t="shared" si="118"/>
        <v>Mar</v>
      </c>
      <c r="D7587" t="s">
        <v>34</v>
      </c>
      <c r="E7587" t="s">
        <v>34</v>
      </c>
      <c r="F7587" t="s">
        <v>40</v>
      </c>
      <c r="G7587" t="s">
        <v>55</v>
      </c>
      <c r="H7587">
        <v>1724</v>
      </c>
      <c r="I7587">
        <v>233.19</v>
      </c>
      <c r="J7587">
        <v>4</v>
      </c>
      <c r="K7587" t="s">
        <v>15</v>
      </c>
    </row>
    <row r="7588" spans="1:11" x14ac:dyDescent="0.3">
      <c r="A7588" t="s">
        <v>7630</v>
      </c>
      <c r="B7588" s="1">
        <v>44940</v>
      </c>
      <c r="C7588" s="1" t="str">
        <f t="shared" si="118"/>
        <v>Jan</v>
      </c>
      <c r="D7588" t="s">
        <v>47</v>
      </c>
      <c r="E7588" t="s">
        <v>48</v>
      </c>
      <c r="F7588" t="s">
        <v>40</v>
      </c>
      <c r="G7588" t="s">
        <v>19</v>
      </c>
      <c r="H7588">
        <v>2309</v>
      </c>
      <c r="I7588">
        <v>166.74</v>
      </c>
      <c r="J7588">
        <v>4</v>
      </c>
      <c r="K7588" t="s">
        <v>36</v>
      </c>
    </row>
    <row r="7589" spans="1:11" x14ac:dyDescent="0.3">
      <c r="A7589" t="s">
        <v>7631</v>
      </c>
      <c r="B7589" s="1">
        <v>45486</v>
      </c>
      <c r="C7589" s="1" t="str">
        <f t="shared" si="118"/>
        <v>Jul</v>
      </c>
      <c r="D7589" t="s">
        <v>50</v>
      </c>
      <c r="E7589" t="s">
        <v>51</v>
      </c>
      <c r="F7589" t="s">
        <v>13</v>
      </c>
      <c r="G7589" t="s">
        <v>14</v>
      </c>
      <c r="H7589">
        <v>2793</v>
      </c>
      <c r="I7589">
        <v>332</v>
      </c>
      <c r="J7589">
        <v>1</v>
      </c>
      <c r="K7589" t="s">
        <v>15</v>
      </c>
    </row>
    <row r="7590" spans="1:11" x14ac:dyDescent="0.3">
      <c r="A7590" t="s">
        <v>7632</v>
      </c>
      <c r="B7590" s="1">
        <v>45175</v>
      </c>
      <c r="C7590" s="1" t="str">
        <f t="shared" si="118"/>
        <v>Sep</v>
      </c>
      <c r="D7590" t="s">
        <v>17</v>
      </c>
      <c r="E7590" t="s">
        <v>18</v>
      </c>
      <c r="F7590" t="s">
        <v>40</v>
      </c>
      <c r="G7590" t="s">
        <v>53</v>
      </c>
      <c r="H7590">
        <v>4384</v>
      </c>
      <c r="I7590">
        <v>846.56</v>
      </c>
      <c r="J7590">
        <v>1</v>
      </c>
      <c r="K7590" t="s">
        <v>20</v>
      </c>
    </row>
    <row r="7591" spans="1:11" x14ac:dyDescent="0.3">
      <c r="A7591" t="s">
        <v>7633</v>
      </c>
      <c r="B7591" s="1">
        <v>45288</v>
      </c>
      <c r="C7591" s="1" t="str">
        <f t="shared" si="118"/>
        <v>Dec</v>
      </c>
      <c r="D7591" t="s">
        <v>11</v>
      </c>
      <c r="E7591" t="s">
        <v>12</v>
      </c>
      <c r="F7591" t="s">
        <v>23</v>
      </c>
      <c r="G7591" t="s">
        <v>35</v>
      </c>
      <c r="H7591">
        <v>1411</v>
      </c>
      <c r="I7591">
        <v>125.64</v>
      </c>
      <c r="J7591">
        <v>3</v>
      </c>
      <c r="K7591" t="s">
        <v>36</v>
      </c>
    </row>
    <row r="7592" spans="1:11" x14ac:dyDescent="0.3">
      <c r="A7592" t="s">
        <v>7634</v>
      </c>
      <c r="B7592" s="1">
        <v>45525</v>
      </c>
      <c r="C7592" s="1" t="str">
        <f t="shared" si="118"/>
        <v>Aug</v>
      </c>
      <c r="D7592" t="s">
        <v>50</v>
      </c>
      <c r="E7592" t="s">
        <v>51</v>
      </c>
      <c r="F7592" t="s">
        <v>40</v>
      </c>
      <c r="G7592" t="s">
        <v>35</v>
      </c>
      <c r="H7592">
        <v>4720</v>
      </c>
      <c r="I7592">
        <v>368.01</v>
      </c>
      <c r="J7592">
        <v>4</v>
      </c>
      <c r="K7592" t="s">
        <v>20</v>
      </c>
    </row>
    <row r="7593" spans="1:11" x14ac:dyDescent="0.3">
      <c r="A7593" t="s">
        <v>7635</v>
      </c>
      <c r="B7593" s="1">
        <v>45300</v>
      </c>
      <c r="C7593" s="1" t="str">
        <f t="shared" si="118"/>
        <v>Jan</v>
      </c>
      <c r="D7593" t="s">
        <v>34</v>
      </c>
      <c r="E7593" t="s">
        <v>34</v>
      </c>
      <c r="F7593" t="s">
        <v>40</v>
      </c>
      <c r="G7593" t="s">
        <v>68</v>
      </c>
      <c r="H7593">
        <v>2796</v>
      </c>
      <c r="I7593">
        <v>669.53</v>
      </c>
      <c r="J7593">
        <v>3</v>
      </c>
      <c r="K7593" t="s">
        <v>29</v>
      </c>
    </row>
    <row r="7594" spans="1:11" x14ac:dyDescent="0.3">
      <c r="A7594" t="s">
        <v>7636</v>
      </c>
      <c r="B7594" s="1">
        <v>44963</v>
      </c>
      <c r="C7594" s="1" t="str">
        <f t="shared" si="118"/>
        <v>Feb</v>
      </c>
      <c r="D7594" t="s">
        <v>11</v>
      </c>
      <c r="E7594" t="s">
        <v>12</v>
      </c>
      <c r="F7594" t="s">
        <v>23</v>
      </c>
      <c r="G7594" t="s">
        <v>19</v>
      </c>
      <c r="H7594">
        <v>540</v>
      </c>
      <c r="I7594">
        <v>87.54</v>
      </c>
      <c r="J7594">
        <v>2</v>
      </c>
      <c r="K7594" t="s">
        <v>15</v>
      </c>
    </row>
    <row r="7595" spans="1:11" x14ac:dyDescent="0.3">
      <c r="A7595" t="s">
        <v>7637</v>
      </c>
      <c r="B7595" s="1">
        <v>45280</v>
      </c>
      <c r="C7595" s="1" t="str">
        <f t="shared" si="118"/>
        <v>Dec</v>
      </c>
      <c r="D7595" t="s">
        <v>26</v>
      </c>
      <c r="E7595" t="s">
        <v>27</v>
      </c>
      <c r="F7595" t="s">
        <v>40</v>
      </c>
      <c r="G7595" t="s">
        <v>24</v>
      </c>
      <c r="H7595">
        <v>1505</v>
      </c>
      <c r="I7595">
        <v>172.02</v>
      </c>
      <c r="J7595">
        <v>3</v>
      </c>
      <c r="K7595" t="s">
        <v>29</v>
      </c>
    </row>
    <row r="7596" spans="1:11" x14ac:dyDescent="0.3">
      <c r="A7596" t="s">
        <v>7638</v>
      </c>
      <c r="B7596" s="1">
        <v>45588</v>
      </c>
      <c r="C7596" s="1" t="str">
        <f t="shared" si="118"/>
        <v>Oct</v>
      </c>
      <c r="D7596" t="s">
        <v>50</v>
      </c>
      <c r="E7596" t="s">
        <v>51</v>
      </c>
      <c r="F7596" t="s">
        <v>23</v>
      </c>
      <c r="G7596" t="s">
        <v>19</v>
      </c>
      <c r="H7596">
        <v>2658</v>
      </c>
      <c r="I7596">
        <v>638.91999999999996</v>
      </c>
      <c r="J7596">
        <v>3</v>
      </c>
      <c r="K7596" t="s">
        <v>36</v>
      </c>
    </row>
    <row r="7597" spans="1:11" x14ac:dyDescent="0.3">
      <c r="A7597" t="s">
        <v>7639</v>
      </c>
      <c r="B7597" s="1">
        <v>45003</v>
      </c>
      <c r="C7597" s="1" t="str">
        <f t="shared" si="118"/>
        <v>Mar</v>
      </c>
      <c r="D7597" t="s">
        <v>34</v>
      </c>
      <c r="E7597" t="s">
        <v>34</v>
      </c>
      <c r="F7597" t="s">
        <v>40</v>
      </c>
      <c r="G7597" t="s">
        <v>35</v>
      </c>
      <c r="H7597">
        <v>1943</v>
      </c>
      <c r="I7597">
        <v>463.64</v>
      </c>
      <c r="J7597">
        <v>5</v>
      </c>
      <c r="K7597" t="s">
        <v>29</v>
      </c>
    </row>
    <row r="7598" spans="1:11" x14ac:dyDescent="0.3">
      <c r="A7598" t="s">
        <v>7640</v>
      </c>
      <c r="B7598" s="1">
        <v>45538</v>
      </c>
      <c r="C7598" s="1" t="str">
        <f t="shared" si="118"/>
        <v>Sep</v>
      </c>
      <c r="D7598" t="s">
        <v>47</v>
      </c>
      <c r="E7598" t="s">
        <v>48</v>
      </c>
      <c r="F7598" t="s">
        <v>13</v>
      </c>
      <c r="G7598" t="s">
        <v>38</v>
      </c>
      <c r="H7598">
        <v>4747</v>
      </c>
      <c r="I7598">
        <v>1393.46</v>
      </c>
      <c r="J7598">
        <v>1</v>
      </c>
      <c r="K7598" t="s">
        <v>29</v>
      </c>
    </row>
    <row r="7599" spans="1:11" x14ac:dyDescent="0.3">
      <c r="A7599" t="s">
        <v>7641</v>
      </c>
      <c r="B7599" s="1">
        <v>45459</v>
      </c>
      <c r="C7599" s="1" t="str">
        <f t="shared" si="118"/>
        <v>Jun</v>
      </c>
      <c r="D7599" t="s">
        <v>34</v>
      </c>
      <c r="E7599" t="s">
        <v>34</v>
      </c>
      <c r="F7599" t="s">
        <v>13</v>
      </c>
      <c r="G7599" t="s">
        <v>38</v>
      </c>
      <c r="H7599">
        <v>4549</v>
      </c>
      <c r="I7599">
        <v>1168.78</v>
      </c>
      <c r="J7599">
        <v>5</v>
      </c>
      <c r="K7599" t="s">
        <v>20</v>
      </c>
    </row>
    <row r="7600" spans="1:11" x14ac:dyDescent="0.3">
      <c r="A7600" t="s">
        <v>7642</v>
      </c>
      <c r="B7600" s="1">
        <v>45129</v>
      </c>
      <c r="C7600" s="1" t="str">
        <f t="shared" si="118"/>
        <v>Jul</v>
      </c>
      <c r="D7600" t="s">
        <v>22</v>
      </c>
      <c r="E7600" t="s">
        <v>12</v>
      </c>
      <c r="F7600" t="s">
        <v>28</v>
      </c>
      <c r="G7600" t="s">
        <v>38</v>
      </c>
      <c r="H7600">
        <v>4925</v>
      </c>
      <c r="I7600">
        <v>1346.68</v>
      </c>
      <c r="J7600">
        <v>2</v>
      </c>
      <c r="K7600" t="s">
        <v>29</v>
      </c>
    </row>
    <row r="7601" spans="1:11" x14ac:dyDescent="0.3">
      <c r="A7601" t="s">
        <v>7643</v>
      </c>
      <c r="B7601" s="1">
        <v>45347</v>
      </c>
      <c r="C7601" s="1" t="str">
        <f t="shared" si="118"/>
        <v>Feb</v>
      </c>
      <c r="D7601" t="s">
        <v>31</v>
      </c>
      <c r="E7601" t="s">
        <v>32</v>
      </c>
      <c r="F7601" t="s">
        <v>40</v>
      </c>
      <c r="G7601" t="s">
        <v>24</v>
      </c>
      <c r="H7601">
        <v>3844</v>
      </c>
      <c r="I7601">
        <v>349.59</v>
      </c>
      <c r="J7601">
        <v>2</v>
      </c>
      <c r="K7601" t="s">
        <v>20</v>
      </c>
    </row>
    <row r="7602" spans="1:11" x14ac:dyDescent="0.3">
      <c r="A7602" t="s">
        <v>7644</v>
      </c>
      <c r="B7602" s="1">
        <v>45074</v>
      </c>
      <c r="C7602" s="1" t="str">
        <f t="shared" si="118"/>
        <v>May</v>
      </c>
      <c r="D7602" t="s">
        <v>86</v>
      </c>
      <c r="E7602" t="s">
        <v>87</v>
      </c>
      <c r="F7602" t="s">
        <v>28</v>
      </c>
      <c r="G7602" t="s">
        <v>24</v>
      </c>
      <c r="H7602">
        <v>1082</v>
      </c>
      <c r="I7602">
        <v>190.11</v>
      </c>
      <c r="J7602">
        <v>4</v>
      </c>
      <c r="K7602" t="s">
        <v>29</v>
      </c>
    </row>
    <row r="7603" spans="1:11" x14ac:dyDescent="0.3">
      <c r="A7603" t="s">
        <v>7645</v>
      </c>
      <c r="B7603" s="1">
        <v>45230</v>
      </c>
      <c r="C7603" s="1" t="str">
        <f t="shared" si="118"/>
        <v>Oct</v>
      </c>
      <c r="D7603" t="s">
        <v>31</v>
      </c>
      <c r="E7603" t="s">
        <v>32</v>
      </c>
      <c r="F7603" t="s">
        <v>23</v>
      </c>
      <c r="G7603" t="s">
        <v>19</v>
      </c>
      <c r="H7603">
        <v>675</v>
      </c>
      <c r="I7603">
        <v>116.11</v>
      </c>
      <c r="J7603">
        <v>2</v>
      </c>
      <c r="K7603" t="s">
        <v>36</v>
      </c>
    </row>
    <row r="7604" spans="1:11" x14ac:dyDescent="0.3">
      <c r="A7604" t="s">
        <v>7646</v>
      </c>
      <c r="B7604" s="1">
        <v>45548</v>
      </c>
      <c r="C7604" s="1" t="str">
        <f t="shared" si="118"/>
        <v>Sep</v>
      </c>
      <c r="D7604" t="s">
        <v>50</v>
      </c>
      <c r="E7604" t="s">
        <v>51</v>
      </c>
      <c r="F7604" t="s">
        <v>13</v>
      </c>
      <c r="G7604" t="s">
        <v>14</v>
      </c>
      <c r="H7604">
        <v>3457</v>
      </c>
      <c r="I7604">
        <v>536.36</v>
      </c>
      <c r="J7604">
        <v>1</v>
      </c>
      <c r="K7604" t="s">
        <v>29</v>
      </c>
    </row>
    <row r="7605" spans="1:11" x14ac:dyDescent="0.3">
      <c r="A7605" t="s">
        <v>7647</v>
      </c>
      <c r="B7605" s="1">
        <v>45354</v>
      </c>
      <c r="C7605" s="1" t="str">
        <f t="shared" si="118"/>
        <v>Mar</v>
      </c>
      <c r="D7605" t="s">
        <v>31</v>
      </c>
      <c r="E7605" t="s">
        <v>32</v>
      </c>
      <c r="F7605" t="s">
        <v>13</v>
      </c>
      <c r="G7605" t="s">
        <v>14</v>
      </c>
      <c r="H7605">
        <v>3409</v>
      </c>
      <c r="I7605">
        <v>337.5</v>
      </c>
      <c r="J7605">
        <v>1</v>
      </c>
      <c r="K7605" t="s">
        <v>15</v>
      </c>
    </row>
    <row r="7606" spans="1:11" x14ac:dyDescent="0.3">
      <c r="A7606" t="s">
        <v>7648</v>
      </c>
      <c r="B7606" s="1">
        <v>45601</v>
      </c>
      <c r="C7606" s="1" t="str">
        <f t="shared" si="118"/>
        <v>Nov</v>
      </c>
      <c r="D7606" t="s">
        <v>22</v>
      </c>
      <c r="E7606" t="s">
        <v>12</v>
      </c>
      <c r="F7606" t="s">
        <v>13</v>
      </c>
      <c r="G7606" t="s">
        <v>14</v>
      </c>
      <c r="H7606">
        <v>2562</v>
      </c>
      <c r="I7606">
        <v>520.87</v>
      </c>
      <c r="J7606">
        <v>2</v>
      </c>
      <c r="K7606" t="s">
        <v>20</v>
      </c>
    </row>
    <row r="7607" spans="1:11" x14ac:dyDescent="0.3">
      <c r="A7607" t="s">
        <v>7649</v>
      </c>
      <c r="B7607" s="1">
        <v>45235</v>
      </c>
      <c r="C7607" s="1" t="str">
        <f t="shared" si="118"/>
        <v>Nov</v>
      </c>
      <c r="D7607" t="s">
        <v>11</v>
      </c>
      <c r="E7607" t="s">
        <v>12</v>
      </c>
      <c r="F7607" t="s">
        <v>40</v>
      </c>
      <c r="G7607" t="s">
        <v>24</v>
      </c>
      <c r="H7607">
        <v>2351</v>
      </c>
      <c r="I7607">
        <v>236.37</v>
      </c>
      <c r="J7607">
        <v>4</v>
      </c>
      <c r="K7607" t="s">
        <v>29</v>
      </c>
    </row>
    <row r="7608" spans="1:11" x14ac:dyDescent="0.3">
      <c r="A7608" t="s">
        <v>7650</v>
      </c>
      <c r="B7608" s="1">
        <v>45398</v>
      </c>
      <c r="C7608" s="1" t="str">
        <f t="shared" si="118"/>
        <v>Apr</v>
      </c>
      <c r="D7608" t="s">
        <v>43</v>
      </c>
      <c r="E7608" t="s">
        <v>44</v>
      </c>
      <c r="F7608" t="s">
        <v>40</v>
      </c>
      <c r="G7608" t="s">
        <v>38</v>
      </c>
      <c r="H7608">
        <v>623</v>
      </c>
      <c r="I7608">
        <v>105.07</v>
      </c>
      <c r="J7608">
        <v>5</v>
      </c>
      <c r="K7608" t="s">
        <v>20</v>
      </c>
    </row>
    <row r="7609" spans="1:11" x14ac:dyDescent="0.3">
      <c r="A7609" t="s">
        <v>7651</v>
      </c>
      <c r="B7609" s="1">
        <v>44977</v>
      </c>
      <c r="C7609" s="1" t="str">
        <f t="shared" si="118"/>
        <v>Feb</v>
      </c>
      <c r="D7609" t="s">
        <v>47</v>
      </c>
      <c r="E7609" t="s">
        <v>48</v>
      </c>
      <c r="F7609" t="s">
        <v>40</v>
      </c>
      <c r="G7609" t="s">
        <v>38</v>
      </c>
      <c r="H7609">
        <v>3850</v>
      </c>
      <c r="I7609">
        <v>310.64</v>
      </c>
      <c r="J7609">
        <v>4</v>
      </c>
      <c r="K7609" t="s">
        <v>15</v>
      </c>
    </row>
    <row r="7610" spans="1:11" x14ac:dyDescent="0.3">
      <c r="A7610" t="s">
        <v>7652</v>
      </c>
      <c r="B7610" s="1">
        <v>45392</v>
      </c>
      <c r="C7610" s="1" t="str">
        <f t="shared" si="118"/>
        <v>Apr</v>
      </c>
      <c r="D7610" t="s">
        <v>31</v>
      </c>
      <c r="E7610" t="s">
        <v>32</v>
      </c>
      <c r="F7610" t="s">
        <v>40</v>
      </c>
      <c r="G7610" t="s">
        <v>35</v>
      </c>
      <c r="H7610">
        <v>974</v>
      </c>
      <c r="I7610">
        <v>77.97</v>
      </c>
      <c r="J7610">
        <v>5</v>
      </c>
      <c r="K7610" t="s">
        <v>36</v>
      </c>
    </row>
    <row r="7611" spans="1:11" x14ac:dyDescent="0.3">
      <c r="A7611" t="s">
        <v>7653</v>
      </c>
      <c r="B7611" s="1">
        <v>45567</v>
      </c>
      <c r="C7611" s="1" t="str">
        <f t="shared" si="118"/>
        <v>Oct</v>
      </c>
      <c r="D7611" t="s">
        <v>17</v>
      </c>
      <c r="E7611" t="s">
        <v>18</v>
      </c>
      <c r="F7611" t="s">
        <v>40</v>
      </c>
      <c r="G7611" t="s">
        <v>35</v>
      </c>
      <c r="H7611">
        <v>1168</v>
      </c>
      <c r="I7611">
        <v>67.67</v>
      </c>
      <c r="J7611">
        <v>3</v>
      </c>
      <c r="K7611" t="s">
        <v>36</v>
      </c>
    </row>
    <row r="7612" spans="1:11" x14ac:dyDescent="0.3">
      <c r="A7612" t="s">
        <v>7654</v>
      </c>
      <c r="B7612" s="1">
        <v>45611</v>
      </c>
      <c r="C7612" s="1" t="str">
        <f t="shared" si="118"/>
        <v>Nov</v>
      </c>
      <c r="D7612" t="s">
        <v>43</v>
      </c>
      <c r="E7612" t="s">
        <v>44</v>
      </c>
      <c r="F7612" t="s">
        <v>40</v>
      </c>
      <c r="G7612" t="s">
        <v>35</v>
      </c>
      <c r="H7612">
        <v>2473</v>
      </c>
      <c r="I7612">
        <v>396.12</v>
      </c>
      <c r="J7612">
        <v>4</v>
      </c>
      <c r="K7612" t="s">
        <v>36</v>
      </c>
    </row>
    <row r="7613" spans="1:11" x14ac:dyDescent="0.3">
      <c r="A7613" t="s">
        <v>7655</v>
      </c>
      <c r="B7613" s="1">
        <v>45123</v>
      </c>
      <c r="C7613" s="1" t="str">
        <f t="shared" si="118"/>
        <v>Jul</v>
      </c>
      <c r="D7613" t="s">
        <v>17</v>
      </c>
      <c r="E7613" t="s">
        <v>18</v>
      </c>
      <c r="F7613" t="s">
        <v>13</v>
      </c>
      <c r="G7613" t="s">
        <v>55</v>
      </c>
      <c r="H7613">
        <v>1844</v>
      </c>
      <c r="I7613">
        <v>528.37</v>
      </c>
      <c r="J7613">
        <v>4</v>
      </c>
      <c r="K7613" t="s">
        <v>20</v>
      </c>
    </row>
    <row r="7614" spans="1:11" x14ac:dyDescent="0.3">
      <c r="A7614" t="s">
        <v>7656</v>
      </c>
      <c r="B7614" s="1">
        <v>45559</v>
      </c>
      <c r="C7614" s="1" t="str">
        <f t="shared" si="118"/>
        <v>Sep</v>
      </c>
      <c r="D7614" t="s">
        <v>86</v>
      </c>
      <c r="E7614" t="s">
        <v>87</v>
      </c>
      <c r="F7614" t="s">
        <v>13</v>
      </c>
      <c r="G7614" t="s">
        <v>68</v>
      </c>
      <c r="H7614">
        <v>4380</v>
      </c>
      <c r="I7614">
        <v>867.76</v>
      </c>
      <c r="J7614">
        <v>4</v>
      </c>
      <c r="K7614" t="s">
        <v>29</v>
      </c>
    </row>
    <row r="7615" spans="1:11" x14ac:dyDescent="0.3">
      <c r="A7615" t="s">
        <v>7657</v>
      </c>
      <c r="B7615" s="1">
        <v>45439</v>
      </c>
      <c r="C7615" s="1" t="str">
        <f t="shared" si="118"/>
        <v>May</v>
      </c>
      <c r="D7615" t="s">
        <v>11</v>
      </c>
      <c r="E7615" t="s">
        <v>12</v>
      </c>
      <c r="F7615" t="s">
        <v>23</v>
      </c>
      <c r="G7615" t="s">
        <v>14</v>
      </c>
      <c r="H7615">
        <v>3727</v>
      </c>
      <c r="I7615">
        <v>448.4</v>
      </c>
      <c r="J7615">
        <v>2</v>
      </c>
      <c r="K7615" t="s">
        <v>29</v>
      </c>
    </row>
    <row r="7616" spans="1:11" x14ac:dyDescent="0.3">
      <c r="A7616" t="s">
        <v>7658</v>
      </c>
      <c r="B7616" s="1">
        <v>45351</v>
      </c>
      <c r="C7616" s="1" t="str">
        <f t="shared" si="118"/>
        <v>Feb</v>
      </c>
      <c r="D7616" t="s">
        <v>22</v>
      </c>
      <c r="E7616" t="s">
        <v>12</v>
      </c>
      <c r="F7616" t="s">
        <v>28</v>
      </c>
      <c r="G7616" t="s">
        <v>24</v>
      </c>
      <c r="H7616">
        <v>1786</v>
      </c>
      <c r="I7616">
        <v>153.71</v>
      </c>
      <c r="J7616">
        <v>1</v>
      </c>
      <c r="K7616" t="s">
        <v>36</v>
      </c>
    </row>
    <row r="7617" spans="1:11" x14ac:dyDescent="0.3">
      <c r="A7617" t="s">
        <v>7659</v>
      </c>
      <c r="B7617" s="1">
        <v>45310</v>
      </c>
      <c r="C7617" s="1" t="str">
        <f t="shared" si="118"/>
        <v>Jan</v>
      </c>
      <c r="D7617" t="s">
        <v>47</v>
      </c>
      <c r="E7617" t="s">
        <v>48</v>
      </c>
      <c r="F7617" t="s">
        <v>13</v>
      </c>
      <c r="G7617" t="s">
        <v>19</v>
      </c>
      <c r="H7617">
        <v>1424</v>
      </c>
      <c r="I7617">
        <v>97.15</v>
      </c>
      <c r="J7617">
        <v>5</v>
      </c>
      <c r="K7617" t="s">
        <v>29</v>
      </c>
    </row>
    <row r="7618" spans="1:11" x14ac:dyDescent="0.3">
      <c r="A7618" t="s">
        <v>7660</v>
      </c>
      <c r="B7618" s="1">
        <v>45365</v>
      </c>
      <c r="C7618" s="1" t="str">
        <f t="shared" ref="C7618:C7681" si="119">TEXT(B7618,"mmm")</f>
        <v>Mar</v>
      </c>
      <c r="D7618" t="s">
        <v>50</v>
      </c>
      <c r="E7618" t="s">
        <v>51</v>
      </c>
      <c r="F7618" t="s">
        <v>23</v>
      </c>
      <c r="G7618" t="s">
        <v>24</v>
      </c>
      <c r="H7618">
        <v>1161</v>
      </c>
      <c r="I7618">
        <v>200.63</v>
      </c>
      <c r="J7618">
        <v>2</v>
      </c>
      <c r="K7618" t="s">
        <v>15</v>
      </c>
    </row>
    <row r="7619" spans="1:11" x14ac:dyDescent="0.3">
      <c r="A7619" t="s">
        <v>7661</v>
      </c>
      <c r="B7619" s="1">
        <v>45384</v>
      </c>
      <c r="C7619" s="1" t="str">
        <f t="shared" si="119"/>
        <v>Apr</v>
      </c>
      <c r="D7619" t="s">
        <v>50</v>
      </c>
      <c r="E7619" t="s">
        <v>51</v>
      </c>
      <c r="F7619" t="s">
        <v>40</v>
      </c>
      <c r="G7619" t="s">
        <v>14</v>
      </c>
      <c r="H7619">
        <v>590</v>
      </c>
      <c r="I7619">
        <v>89.27</v>
      </c>
      <c r="J7619">
        <v>4</v>
      </c>
      <c r="K7619" t="s">
        <v>36</v>
      </c>
    </row>
    <row r="7620" spans="1:11" x14ac:dyDescent="0.3">
      <c r="A7620" t="s">
        <v>7662</v>
      </c>
      <c r="B7620" s="1">
        <v>45046</v>
      </c>
      <c r="C7620" s="1" t="str">
        <f t="shared" si="119"/>
        <v>Apr</v>
      </c>
      <c r="D7620" t="s">
        <v>11</v>
      </c>
      <c r="E7620" t="s">
        <v>12</v>
      </c>
      <c r="F7620" t="s">
        <v>28</v>
      </c>
      <c r="G7620" t="s">
        <v>35</v>
      </c>
      <c r="H7620">
        <v>3582</v>
      </c>
      <c r="I7620">
        <v>240.32</v>
      </c>
      <c r="J7620">
        <v>4</v>
      </c>
      <c r="K7620" t="s">
        <v>20</v>
      </c>
    </row>
    <row r="7621" spans="1:11" x14ac:dyDescent="0.3">
      <c r="A7621" t="s">
        <v>7663</v>
      </c>
      <c r="B7621" s="1">
        <v>45100</v>
      </c>
      <c r="C7621" s="1" t="str">
        <f t="shared" si="119"/>
        <v>Jun</v>
      </c>
      <c r="D7621" t="s">
        <v>34</v>
      </c>
      <c r="E7621" t="s">
        <v>34</v>
      </c>
      <c r="F7621" t="s">
        <v>28</v>
      </c>
      <c r="G7621" t="s">
        <v>24</v>
      </c>
      <c r="H7621">
        <v>1882</v>
      </c>
      <c r="I7621">
        <v>518.62</v>
      </c>
      <c r="J7621">
        <v>5</v>
      </c>
      <c r="K7621" t="s">
        <v>36</v>
      </c>
    </row>
    <row r="7622" spans="1:11" x14ac:dyDescent="0.3">
      <c r="A7622" t="s">
        <v>7664</v>
      </c>
      <c r="B7622" s="1">
        <v>45445</v>
      </c>
      <c r="C7622" s="1" t="str">
        <f t="shared" si="119"/>
        <v>Jun</v>
      </c>
      <c r="D7622" t="s">
        <v>47</v>
      </c>
      <c r="E7622" t="s">
        <v>48</v>
      </c>
      <c r="F7622" t="s">
        <v>28</v>
      </c>
      <c r="G7622" t="s">
        <v>35</v>
      </c>
      <c r="H7622">
        <v>4764</v>
      </c>
      <c r="I7622">
        <v>790.86</v>
      </c>
      <c r="J7622">
        <v>5</v>
      </c>
      <c r="K7622" t="s">
        <v>29</v>
      </c>
    </row>
    <row r="7623" spans="1:11" x14ac:dyDescent="0.3">
      <c r="A7623" t="s">
        <v>7665</v>
      </c>
      <c r="B7623" s="1">
        <v>45510</v>
      </c>
      <c r="C7623" s="1" t="str">
        <f t="shared" si="119"/>
        <v>Aug</v>
      </c>
      <c r="D7623" t="s">
        <v>43</v>
      </c>
      <c r="E7623" t="s">
        <v>44</v>
      </c>
      <c r="F7623" t="s">
        <v>23</v>
      </c>
      <c r="G7623" t="s">
        <v>38</v>
      </c>
      <c r="H7623">
        <v>4428</v>
      </c>
      <c r="I7623">
        <v>320.39999999999998</v>
      </c>
      <c r="J7623">
        <v>4</v>
      </c>
      <c r="K7623" t="s">
        <v>15</v>
      </c>
    </row>
    <row r="7624" spans="1:11" x14ac:dyDescent="0.3">
      <c r="A7624" t="s">
        <v>7666</v>
      </c>
      <c r="B7624" s="1">
        <v>45240</v>
      </c>
      <c r="C7624" s="1" t="str">
        <f t="shared" si="119"/>
        <v>Nov</v>
      </c>
      <c r="D7624" t="s">
        <v>43</v>
      </c>
      <c r="E7624" t="s">
        <v>44</v>
      </c>
      <c r="F7624" t="s">
        <v>13</v>
      </c>
      <c r="G7624" t="s">
        <v>53</v>
      </c>
      <c r="H7624">
        <v>4607</v>
      </c>
      <c r="I7624">
        <v>595.21</v>
      </c>
      <c r="J7624">
        <v>4</v>
      </c>
      <c r="K7624" t="s">
        <v>20</v>
      </c>
    </row>
    <row r="7625" spans="1:11" x14ac:dyDescent="0.3">
      <c r="A7625" t="s">
        <v>7667</v>
      </c>
      <c r="B7625" s="1">
        <v>44949</v>
      </c>
      <c r="C7625" s="1" t="str">
        <f t="shared" si="119"/>
        <v>Jan</v>
      </c>
      <c r="D7625" t="s">
        <v>26</v>
      </c>
      <c r="E7625" t="s">
        <v>27</v>
      </c>
      <c r="F7625" t="s">
        <v>28</v>
      </c>
      <c r="G7625" t="s">
        <v>68</v>
      </c>
      <c r="H7625">
        <v>3047</v>
      </c>
      <c r="I7625">
        <v>662.07</v>
      </c>
      <c r="J7625">
        <v>2</v>
      </c>
      <c r="K7625" t="s">
        <v>36</v>
      </c>
    </row>
    <row r="7626" spans="1:11" x14ac:dyDescent="0.3">
      <c r="A7626" t="s">
        <v>7668</v>
      </c>
      <c r="B7626" s="1">
        <v>45338</v>
      </c>
      <c r="C7626" s="1" t="str">
        <f t="shared" si="119"/>
        <v>Feb</v>
      </c>
      <c r="D7626" t="s">
        <v>11</v>
      </c>
      <c r="E7626" t="s">
        <v>12</v>
      </c>
      <c r="F7626" t="s">
        <v>13</v>
      </c>
      <c r="G7626" t="s">
        <v>38</v>
      </c>
      <c r="H7626">
        <v>4102</v>
      </c>
      <c r="I7626">
        <v>1088.57</v>
      </c>
      <c r="J7626">
        <v>4</v>
      </c>
      <c r="K7626" t="s">
        <v>20</v>
      </c>
    </row>
    <row r="7627" spans="1:11" x14ac:dyDescent="0.3">
      <c r="A7627" t="s">
        <v>7669</v>
      </c>
      <c r="B7627" s="1">
        <v>45338</v>
      </c>
      <c r="C7627" s="1" t="str">
        <f t="shared" si="119"/>
        <v>Feb</v>
      </c>
      <c r="D7627" t="s">
        <v>43</v>
      </c>
      <c r="E7627" t="s">
        <v>44</v>
      </c>
      <c r="F7627" t="s">
        <v>23</v>
      </c>
      <c r="G7627" t="s">
        <v>68</v>
      </c>
      <c r="H7627">
        <v>2783</v>
      </c>
      <c r="I7627">
        <v>230.8</v>
      </c>
      <c r="J7627">
        <v>5</v>
      </c>
      <c r="K7627" t="s">
        <v>15</v>
      </c>
    </row>
    <row r="7628" spans="1:11" x14ac:dyDescent="0.3">
      <c r="A7628" t="s">
        <v>7670</v>
      </c>
      <c r="B7628" s="1">
        <v>45370</v>
      </c>
      <c r="C7628" s="1" t="str">
        <f t="shared" si="119"/>
        <v>Mar</v>
      </c>
      <c r="D7628" t="s">
        <v>26</v>
      </c>
      <c r="E7628" t="s">
        <v>27</v>
      </c>
      <c r="F7628" t="s">
        <v>28</v>
      </c>
      <c r="G7628" t="s">
        <v>68</v>
      </c>
      <c r="H7628">
        <v>225</v>
      </c>
      <c r="I7628">
        <v>19.329999999999998</v>
      </c>
      <c r="J7628">
        <v>2</v>
      </c>
      <c r="K7628" t="s">
        <v>36</v>
      </c>
    </row>
    <row r="7629" spans="1:11" x14ac:dyDescent="0.3">
      <c r="A7629" t="s">
        <v>7671</v>
      </c>
      <c r="B7629" s="1">
        <v>45085</v>
      </c>
      <c r="C7629" s="1" t="str">
        <f t="shared" si="119"/>
        <v>Jun</v>
      </c>
      <c r="D7629" t="s">
        <v>43</v>
      </c>
      <c r="E7629" t="s">
        <v>44</v>
      </c>
      <c r="F7629" t="s">
        <v>13</v>
      </c>
      <c r="G7629" t="s">
        <v>19</v>
      </c>
      <c r="H7629">
        <v>448</v>
      </c>
      <c r="I7629">
        <v>43.86</v>
      </c>
      <c r="J7629">
        <v>5</v>
      </c>
      <c r="K7629" t="s">
        <v>20</v>
      </c>
    </row>
    <row r="7630" spans="1:11" x14ac:dyDescent="0.3">
      <c r="A7630" t="s">
        <v>7672</v>
      </c>
      <c r="B7630" s="1">
        <v>45143</v>
      </c>
      <c r="C7630" s="1" t="str">
        <f t="shared" si="119"/>
        <v>Aug</v>
      </c>
      <c r="D7630" t="s">
        <v>34</v>
      </c>
      <c r="E7630" t="s">
        <v>34</v>
      </c>
      <c r="F7630" t="s">
        <v>13</v>
      </c>
      <c r="G7630" t="s">
        <v>35</v>
      </c>
      <c r="H7630">
        <v>1303</v>
      </c>
      <c r="I7630">
        <v>150.05000000000001</v>
      </c>
      <c r="J7630">
        <v>3</v>
      </c>
      <c r="K7630" t="s">
        <v>29</v>
      </c>
    </row>
    <row r="7631" spans="1:11" x14ac:dyDescent="0.3">
      <c r="A7631" t="s">
        <v>7673</v>
      </c>
      <c r="B7631" s="1">
        <v>45337</v>
      </c>
      <c r="C7631" s="1" t="str">
        <f t="shared" si="119"/>
        <v>Feb</v>
      </c>
      <c r="D7631" t="s">
        <v>34</v>
      </c>
      <c r="E7631" t="s">
        <v>34</v>
      </c>
      <c r="F7631" t="s">
        <v>23</v>
      </c>
      <c r="G7631" t="s">
        <v>55</v>
      </c>
      <c r="H7631">
        <v>4631</v>
      </c>
      <c r="I7631">
        <v>1167.76</v>
      </c>
      <c r="J7631">
        <v>4</v>
      </c>
      <c r="K7631" t="s">
        <v>36</v>
      </c>
    </row>
    <row r="7632" spans="1:11" x14ac:dyDescent="0.3">
      <c r="A7632" t="s">
        <v>7674</v>
      </c>
      <c r="B7632" s="1">
        <v>45034</v>
      </c>
      <c r="C7632" s="1" t="str">
        <f t="shared" si="119"/>
        <v>Apr</v>
      </c>
      <c r="D7632" t="s">
        <v>43</v>
      </c>
      <c r="E7632" t="s">
        <v>44</v>
      </c>
      <c r="F7632" t="s">
        <v>28</v>
      </c>
      <c r="G7632" t="s">
        <v>14</v>
      </c>
      <c r="H7632">
        <v>4083</v>
      </c>
      <c r="I7632">
        <v>514.62</v>
      </c>
      <c r="J7632">
        <v>4</v>
      </c>
      <c r="K7632" t="s">
        <v>29</v>
      </c>
    </row>
    <row r="7633" spans="1:11" x14ac:dyDescent="0.3">
      <c r="A7633" t="s">
        <v>7675</v>
      </c>
      <c r="B7633" s="1">
        <v>45038</v>
      </c>
      <c r="C7633" s="1" t="str">
        <f t="shared" si="119"/>
        <v>Apr</v>
      </c>
      <c r="D7633" t="s">
        <v>43</v>
      </c>
      <c r="E7633" t="s">
        <v>44</v>
      </c>
      <c r="F7633" t="s">
        <v>28</v>
      </c>
      <c r="G7633" t="s">
        <v>55</v>
      </c>
      <c r="H7633">
        <v>1354</v>
      </c>
      <c r="I7633">
        <v>143.49</v>
      </c>
      <c r="J7633">
        <v>5</v>
      </c>
      <c r="K7633" t="s">
        <v>29</v>
      </c>
    </row>
    <row r="7634" spans="1:11" x14ac:dyDescent="0.3">
      <c r="A7634" t="s">
        <v>7676</v>
      </c>
      <c r="B7634" s="1">
        <v>45053</v>
      </c>
      <c r="C7634" s="1" t="str">
        <f t="shared" si="119"/>
        <v>May</v>
      </c>
      <c r="D7634" t="s">
        <v>11</v>
      </c>
      <c r="E7634" t="s">
        <v>12</v>
      </c>
      <c r="F7634" t="s">
        <v>40</v>
      </c>
      <c r="G7634" t="s">
        <v>68</v>
      </c>
      <c r="H7634">
        <v>1304</v>
      </c>
      <c r="I7634">
        <v>76.58</v>
      </c>
      <c r="J7634">
        <v>1</v>
      </c>
      <c r="K7634" t="s">
        <v>20</v>
      </c>
    </row>
    <row r="7635" spans="1:11" x14ac:dyDescent="0.3">
      <c r="A7635" t="s">
        <v>7677</v>
      </c>
      <c r="B7635" s="1">
        <v>44998</v>
      </c>
      <c r="C7635" s="1" t="str">
        <f t="shared" si="119"/>
        <v>Mar</v>
      </c>
      <c r="D7635" t="s">
        <v>31</v>
      </c>
      <c r="E7635" t="s">
        <v>32</v>
      </c>
      <c r="F7635" t="s">
        <v>13</v>
      </c>
      <c r="G7635" t="s">
        <v>24</v>
      </c>
      <c r="H7635">
        <v>273</v>
      </c>
      <c r="I7635">
        <v>78.61</v>
      </c>
      <c r="J7635">
        <v>5</v>
      </c>
      <c r="K7635" t="s">
        <v>15</v>
      </c>
    </row>
    <row r="7636" spans="1:11" x14ac:dyDescent="0.3">
      <c r="A7636" t="s">
        <v>7678</v>
      </c>
      <c r="B7636" s="1">
        <v>45217</v>
      </c>
      <c r="C7636" s="1" t="str">
        <f t="shared" si="119"/>
        <v>Oct</v>
      </c>
      <c r="D7636" t="s">
        <v>26</v>
      </c>
      <c r="E7636" t="s">
        <v>27</v>
      </c>
      <c r="F7636" t="s">
        <v>23</v>
      </c>
      <c r="G7636" t="s">
        <v>68</v>
      </c>
      <c r="H7636">
        <v>1332</v>
      </c>
      <c r="I7636">
        <v>156.69999999999999</v>
      </c>
      <c r="J7636">
        <v>3</v>
      </c>
      <c r="K7636" t="s">
        <v>29</v>
      </c>
    </row>
    <row r="7637" spans="1:11" x14ac:dyDescent="0.3">
      <c r="A7637" t="s">
        <v>7679</v>
      </c>
      <c r="B7637" s="1">
        <v>44981</v>
      </c>
      <c r="C7637" s="1" t="str">
        <f t="shared" si="119"/>
        <v>Feb</v>
      </c>
      <c r="D7637" t="s">
        <v>34</v>
      </c>
      <c r="E7637" t="s">
        <v>34</v>
      </c>
      <c r="F7637" t="s">
        <v>28</v>
      </c>
      <c r="G7637" t="s">
        <v>38</v>
      </c>
      <c r="H7637">
        <v>2418</v>
      </c>
      <c r="I7637">
        <v>409.08</v>
      </c>
      <c r="J7637">
        <v>3</v>
      </c>
      <c r="K7637" t="s">
        <v>15</v>
      </c>
    </row>
    <row r="7638" spans="1:11" x14ac:dyDescent="0.3">
      <c r="A7638" t="s">
        <v>7680</v>
      </c>
      <c r="B7638" s="1">
        <v>45412</v>
      </c>
      <c r="C7638" s="1" t="str">
        <f t="shared" si="119"/>
        <v>Apr</v>
      </c>
      <c r="D7638" t="s">
        <v>11</v>
      </c>
      <c r="E7638" t="s">
        <v>12</v>
      </c>
      <c r="F7638" t="s">
        <v>40</v>
      </c>
      <c r="G7638" t="s">
        <v>19</v>
      </c>
      <c r="H7638">
        <v>1184</v>
      </c>
      <c r="I7638">
        <v>225.9</v>
      </c>
      <c r="J7638">
        <v>5</v>
      </c>
      <c r="K7638" t="s">
        <v>36</v>
      </c>
    </row>
    <row r="7639" spans="1:11" x14ac:dyDescent="0.3">
      <c r="A7639" t="s">
        <v>7681</v>
      </c>
      <c r="B7639" s="1">
        <v>45380</v>
      </c>
      <c r="C7639" s="1" t="str">
        <f t="shared" si="119"/>
        <v>Mar</v>
      </c>
      <c r="D7639" t="s">
        <v>17</v>
      </c>
      <c r="E7639" t="s">
        <v>18</v>
      </c>
      <c r="F7639" t="s">
        <v>28</v>
      </c>
      <c r="G7639" t="s">
        <v>68</v>
      </c>
      <c r="H7639">
        <v>3311</v>
      </c>
      <c r="I7639">
        <v>844.03</v>
      </c>
      <c r="J7639">
        <v>4</v>
      </c>
      <c r="K7639" t="s">
        <v>36</v>
      </c>
    </row>
    <row r="7640" spans="1:11" x14ac:dyDescent="0.3">
      <c r="A7640" t="s">
        <v>7682</v>
      </c>
      <c r="B7640" s="1">
        <v>45430</v>
      </c>
      <c r="C7640" s="1" t="str">
        <f t="shared" si="119"/>
        <v>May</v>
      </c>
      <c r="D7640" t="s">
        <v>43</v>
      </c>
      <c r="E7640" t="s">
        <v>44</v>
      </c>
      <c r="F7640" t="s">
        <v>28</v>
      </c>
      <c r="G7640" t="s">
        <v>14</v>
      </c>
      <c r="H7640">
        <v>1828</v>
      </c>
      <c r="I7640">
        <v>202.68</v>
      </c>
      <c r="J7640">
        <v>3</v>
      </c>
      <c r="K7640" t="s">
        <v>29</v>
      </c>
    </row>
    <row r="7641" spans="1:11" x14ac:dyDescent="0.3">
      <c r="A7641" t="s">
        <v>7683</v>
      </c>
      <c r="B7641" s="1">
        <v>45112</v>
      </c>
      <c r="C7641" s="1" t="str">
        <f t="shared" si="119"/>
        <v>Jul</v>
      </c>
      <c r="D7641" t="s">
        <v>31</v>
      </c>
      <c r="E7641" t="s">
        <v>32</v>
      </c>
      <c r="F7641" t="s">
        <v>28</v>
      </c>
      <c r="G7641" t="s">
        <v>24</v>
      </c>
      <c r="H7641">
        <v>4779</v>
      </c>
      <c r="I7641">
        <v>452.44</v>
      </c>
      <c r="J7641">
        <v>1</v>
      </c>
      <c r="K7641" t="s">
        <v>20</v>
      </c>
    </row>
    <row r="7642" spans="1:11" x14ac:dyDescent="0.3">
      <c r="A7642" t="s">
        <v>7684</v>
      </c>
      <c r="B7642" s="1">
        <v>45491</v>
      </c>
      <c r="C7642" s="1" t="str">
        <f t="shared" si="119"/>
        <v>Jul</v>
      </c>
      <c r="D7642" t="s">
        <v>11</v>
      </c>
      <c r="E7642" t="s">
        <v>12</v>
      </c>
      <c r="F7642" t="s">
        <v>13</v>
      </c>
      <c r="G7642" t="s">
        <v>19</v>
      </c>
      <c r="H7642">
        <v>2047</v>
      </c>
      <c r="I7642">
        <v>539.38</v>
      </c>
      <c r="J7642">
        <v>4</v>
      </c>
      <c r="K7642" t="s">
        <v>15</v>
      </c>
    </row>
    <row r="7643" spans="1:11" x14ac:dyDescent="0.3">
      <c r="A7643" t="s">
        <v>7685</v>
      </c>
      <c r="B7643" s="1">
        <v>45349</v>
      </c>
      <c r="C7643" s="1" t="str">
        <f t="shared" si="119"/>
        <v>Feb</v>
      </c>
      <c r="D7643" t="s">
        <v>26</v>
      </c>
      <c r="E7643" t="s">
        <v>27</v>
      </c>
      <c r="F7643" t="s">
        <v>13</v>
      </c>
      <c r="G7643" t="s">
        <v>24</v>
      </c>
      <c r="H7643">
        <v>370</v>
      </c>
      <c r="I7643">
        <v>25.03</v>
      </c>
      <c r="J7643">
        <v>4</v>
      </c>
      <c r="K7643" t="s">
        <v>20</v>
      </c>
    </row>
    <row r="7644" spans="1:11" x14ac:dyDescent="0.3">
      <c r="A7644" t="s">
        <v>7686</v>
      </c>
      <c r="B7644" s="1">
        <v>45465</v>
      </c>
      <c r="C7644" s="1" t="str">
        <f t="shared" si="119"/>
        <v>Jun</v>
      </c>
      <c r="D7644" t="s">
        <v>11</v>
      </c>
      <c r="E7644" t="s">
        <v>12</v>
      </c>
      <c r="F7644" t="s">
        <v>40</v>
      </c>
      <c r="G7644" t="s">
        <v>35</v>
      </c>
      <c r="H7644">
        <v>514</v>
      </c>
      <c r="I7644">
        <v>37.770000000000003</v>
      </c>
      <c r="J7644">
        <v>1</v>
      </c>
      <c r="K7644" t="s">
        <v>20</v>
      </c>
    </row>
    <row r="7645" spans="1:11" x14ac:dyDescent="0.3">
      <c r="A7645" t="s">
        <v>7687</v>
      </c>
      <c r="B7645" s="1">
        <v>45033</v>
      </c>
      <c r="C7645" s="1" t="str">
        <f t="shared" si="119"/>
        <v>Apr</v>
      </c>
      <c r="D7645" t="s">
        <v>31</v>
      </c>
      <c r="E7645" t="s">
        <v>32</v>
      </c>
      <c r="F7645" t="s">
        <v>23</v>
      </c>
      <c r="G7645" t="s">
        <v>35</v>
      </c>
      <c r="H7645">
        <v>3028</v>
      </c>
      <c r="I7645">
        <v>220.19</v>
      </c>
      <c r="J7645">
        <v>5</v>
      </c>
      <c r="K7645" t="s">
        <v>36</v>
      </c>
    </row>
    <row r="7646" spans="1:11" x14ac:dyDescent="0.3">
      <c r="A7646" t="s">
        <v>7688</v>
      </c>
      <c r="B7646" s="1">
        <v>45212</v>
      </c>
      <c r="C7646" s="1" t="str">
        <f t="shared" si="119"/>
        <v>Oct</v>
      </c>
      <c r="D7646" t="s">
        <v>34</v>
      </c>
      <c r="E7646" t="s">
        <v>34</v>
      </c>
      <c r="F7646" t="s">
        <v>28</v>
      </c>
      <c r="G7646" t="s">
        <v>55</v>
      </c>
      <c r="H7646">
        <v>1477</v>
      </c>
      <c r="I7646">
        <v>376.82</v>
      </c>
      <c r="J7646">
        <v>5</v>
      </c>
      <c r="K7646" t="s">
        <v>29</v>
      </c>
    </row>
    <row r="7647" spans="1:11" x14ac:dyDescent="0.3">
      <c r="A7647" t="s">
        <v>7689</v>
      </c>
      <c r="B7647" s="1">
        <v>45408</v>
      </c>
      <c r="C7647" s="1" t="str">
        <f t="shared" si="119"/>
        <v>Apr</v>
      </c>
      <c r="D7647" t="s">
        <v>34</v>
      </c>
      <c r="E7647" t="s">
        <v>34</v>
      </c>
      <c r="F7647" t="s">
        <v>40</v>
      </c>
      <c r="G7647" t="s">
        <v>53</v>
      </c>
      <c r="H7647">
        <v>3937</v>
      </c>
      <c r="I7647">
        <v>335.66</v>
      </c>
      <c r="J7647">
        <v>3</v>
      </c>
      <c r="K7647" t="s">
        <v>36</v>
      </c>
    </row>
    <row r="7648" spans="1:11" x14ac:dyDescent="0.3">
      <c r="A7648" t="s">
        <v>7690</v>
      </c>
      <c r="B7648" s="1">
        <v>45214</v>
      </c>
      <c r="C7648" s="1" t="str">
        <f t="shared" si="119"/>
        <v>Oct</v>
      </c>
      <c r="D7648" t="s">
        <v>34</v>
      </c>
      <c r="E7648" t="s">
        <v>34</v>
      </c>
      <c r="F7648" t="s">
        <v>28</v>
      </c>
      <c r="G7648" t="s">
        <v>35</v>
      </c>
      <c r="H7648">
        <v>4189</v>
      </c>
      <c r="I7648">
        <v>730.51</v>
      </c>
      <c r="J7648">
        <v>2</v>
      </c>
      <c r="K7648" t="s">
        <v>29</v>
      </c>
    </row>
    <row r="7649" spans="1:11" x14ac:dyDescent="0.3">
      <c r="A7649" t="s">
        <v>7691</v>
      </c>
      <c r="B7649" s="1">
        <v>45440</v>
      </c>
      <c r="C7649" s="1" t="str">
        <f t="shared" si="119"/>
        <v>May</v>
      </c>
      <c r="D7649" t="s">
        <v>11</v>
      </c>
      <c r="E7649" t="s">
        <v>12</v>
      </c>
      <c r="F7649" t="s">
        <v>23</v>
      </c>
      <c r="G7649" t="s">
        <v>24</v>
      </c>
      <c r="H7649">
        <v>3971</v>
      </c>
      <c r="I7649">
        <v>802.69</v>
      </c>
      <c r="J7649">
        <v>5</v>
      </c>
      <c r="K7649" t="s">
        <v>20</v>
      </c>
    </row>
    <row r="7650" spans="1:11" x14ac:dyDescent="0.3">
      <c r="A7650" t="s">
        <v>7692</v>
      </c>
      <c r="B7650" s="1">
        <v>44995</v>
      </c>
      <c r="C7650" s="1" t="str">
        <f t="shared" si="119"/>
        <v>Mar</v>
      </c>
      <c r="D7650" t="s">
        <v>47</v>
      </c>
      <c r="E7650" t="s">
        <v>48</v>
      </c>
      <c r="F7650" t="s">
        <v>23</v>
      </c>
      <c r="G7650" t="s">
        <v>14</v>
      </c>
      <c r="H7650">
        <v>555</v>
      </c>
      <c r="I7650">
        <v>54.34</v>
      </c>
      <c r="J7650">
        <v>2</v>
      </c>
      <c r="K7650" t="s">
        <v>15</v>
      </c>
    </row>
    <row r="7651" spans="1:11" x14ac:dyDescent="0.3">
      <c r="A7651" t="s">
        <v>7693</v>
      </c>
      <c r="B7651" s="1">
        <v>45506</v>
      </c>
      <c r="C7651" s="1" t="str">
        <f t="shared" si="119"/>
        <v>Aug</v>
      </c>
      <c r="D7651" t="s">
        <v>43</v>
      </c>
      <c r="E7651" t="s">
        <v>44</v>
      </c>
      <c r="F7651" t="s">
        <v>28</v>
      </c>
      <c r="G7651" t="s">
        <v>68</v>
      </c>
      <c r="H7651">
        <v>863</v>
      </c>
      <c r="I7651">
        <v>65.72</v>
      </c>
      <c r="J7651">
        <v>5</v>
      </c>
      <c r="K7651" t="s">
        <v>36</v>
      </c>
    </row>
    <row r="7652" spans="1:11" x14ac:dyDescent="0.3">
      <c r="A7652" t="s">
        <v>7694</v>
      </c>
      <c r="B7652" s="1">
        <v>45624</v>
      </c>
      <c r="C7652" s="1" t="str">
        <f t="shared" si="119"/>
        <v>Nov</v>
      </c>
      <c r="D7652" t="s">
        <v>47</v>
      </c>
      <c r="E7652" t="s">
        <v>48</v>
      </c>
      <c r="F7652" t="s">
        <v>40</v>
      </c>
      <c r="G7652" t="s">
        <v>55</v>
      </c>
      <c r="H7652">
        <v>1602</v>
      </c>
      <c r="I7652">
        <v>144.75</v>
      </c>
      <c r="J7652">
        <v>3</v>
      </c>
      <c r="K7652" t="s">
        <v>29</v>
      </c>
    </row>
    <row r="7653" spans="1:11" x14ac:dyDescent="0.3">
      <c r="A7653" t="s">
        <v>7695</v>
      </c>
      <c r="B7653" s="1">
        <v>45281</v>
      </c>
      <c r="C7653" s="1" t="str">
        <f t="shared" si="119"/>
        <v>Dec</v>
      </c>
      <c r="D7653" t="s">
        <v>34</v>
      </c>
      <c r="E7653" t="s">
        <v>34</v>
      </c>
      <c r="F7653" t="s">
        <v>23</v>
      </c>
      <c r="G7653" t="s">
        <v>38</v>
      </c>
      <c r="H7653">
        <v>1152</v>
      </c>
      <c r="I7653">
        <v>250.43</v>
      </c>
      <c r="J7653">
        <v>5</v>
      </c>
      <c r="K7653" t="s">
        <v>36</v>
      </c>
    </row>
    <row r="7654" spans="1:11" x14ac:dyDescent="0.3">
      <c r="A7654" t="s">
        <v>7696</v>
      </c>
      <c r="B7654" s="1">
        <v>45049</v>
      </c>
      <c r="C7654" s="1" t="str">
        <f t="shared" si="119"/>
        <v>May</v>
      </c>
      <c r="D7654" t="s">
        <v>34</v>
      </c>
      <c r="E7654" t="s">
        <v>34</v>
      </c>
      <c r="F7654" t="s">
        <v>13</v>
      </c>
      <c r="G7654" t="s">
        <v>19</v>
      </c>
      <c r="H7654">
        <v>3766</v>
      </c>
      <c r="I7654">
        <v>337.95</v>
      </c>
      <c r="J7654">
        <v>5</v>
      </c>
      <c r="K7654" t="s">
        <v>36</v>
      </c>
    </row>
    <row r="7655" spans="1:11" x14ac:dyDescent="0.3">
      <c r="A7655" t="s">
        <v>7697</v>
      </c>
      <c r="B7655" s="1">
        <v>45404</v>
      </c>
      <c r="C7655" s="1" t="str">
        <f t="shared" si="119"/>
        <v>Apr</v>
      </c>
      <c r="D7655" t="s">
        <v>50</v>
      </c>
      <c r="E7655" t="s">
        <v>51</v>
      </c>
      <c r="F7655" t="s">
        <v>13</v>
      </c>
      <c r="G7655" t="s">
        <v>35</v>
      </c>
      <c r="H7655">
        <v>2504</v>
      </c>
      <c r="I7655">
        <v>151.38</v>
      </c>
      <c r="J7655">
        <v>3</v>
      </c>
      <c r="K7655" t="s">
        <v>15</v>
      </c>
    </row>
    <row r="7656" spans="1:11" x14ac:dyDescent="0.3">
      <c r="A7656" t="s">
        <v>7698</v>
      </c>
      <c r="B7656" s="1">
        <v>45031</v>
      </c>
      <c r="C7656" s="1" t="str">
        <f t="shared" si="119"/>
        <v>Apr</v>
      </c>
      <c r="D7656" t="s">
        <v>47</v>
      </c>
      <c r="E7656" t="s">
        <v>48</v>
      </c>
      <c r="F7656" t="s">
        <v>23</v>
      </c>
      <c r="G7656" t="s">
        <v>35</v>
      </c>
      <c r="H7656">
        <v>3116</v>
      </c>
      <c r="I7656">
        <v>195.65</v>
      </c>
      <c r="J7656">
        <v>5</v>
      </c>
      <c r="K7656" t="s">
        <v>15</v>
      </c>
    </row>
    <row r="7657" spans="1:11" x14ac:dyDescent="0.3">
      <c r="A7657" t="s">
        <v>7699</v>
      </c>
      <c r="B7657" s="1">
        <v>45255</v>
      </c>
      <c r="C7657" s="1" t="str">
        <f t="shared" si="119"/>
        <v>Nov</v>
      </c>
      <c r="D7657" t="s">
        <v>47</v>
      </c>
      <c r="E7657" t="s">
        <v>48</v>
      </c>
      <c r="F7657" t="s">
        <v>40</v>
      </c>
      <c r="G7657" t="s">
        <v>55</v>
      </c>
      <c r="H7657">
        <v>2757</v>
      </c>
      <c r="I7657">
        <v>141.16999999999999</v>
      </c>
      <c r="J7657">
        <v>2</v>
      </c>
      <c r="K7657" t="s">
        <v>36</v>
      </c>
    </row>
    <row r="7658" spans="1:11" x14ac:dyDescent="0.3">
      <c r="A7658" t="s">
        <v>7700</v>
      </c>
      <c r="B7658" s="1">
        <v>45532</v>
      </c>
      <c r="C7658" s="1" t="str">
        <f t="shared" si="119"/>
        <v>Aug</v>
      </c>
      <c r="D7658" t="s">
        <v>31</v>
      </c>
      <c r="E7658" t="s">
        <v>32</v>
      </c>
      <c r="F7658" t="s">
        <v>40</v>
      </c>
      <c r="G7658" t="s">
        <v>38</v>
      </c>
      <c r="H7658">
        <v>489</v>
      </c>
      <c r="I7658">
        <v>104.8</v>
      </c>
      <c r="J7658">
        <v>2</v>
      </c>
      <c r="K7658" t="s">
        <v>29</v>
      </c>
    </row>
    <row r="7659" spans="1:11" x14ac:dyDescent="0.3">
      <c r="A7659" t="s">
        <v>7701</v>
      </c>
      <c r="B7659" s="1">
        <v>45619</v>
      </c>
      <c r="C7659" s="1" t="str">
        <f t="shared" si="119"/>
        <v>Nov</v>
      </c>
      <c r="D7659" t="s">
        <v>22</v>
      </c>
      <c r="E7659" t="s">
        <v>12</v>
      </c>
      <c r="F7659" t="s">
        <v>13</v>
      </c>
      <c r="G7659" t="s">
        <v>19</v>
      </c>
      <c r="H7659">
        <v>998</v>
      </c>
      <c r="I7659">
        <v>175.69</v>
      </c>
      <c r="J7659">
        <v>4</v>
      </c>
      <c r="K7659" t="s">
        <v>29</v>
      </c>
    </row>
    <row r="7660" spans="1:11" x14ac:dyDescent="0.3">
      <c r="A7660" t="s">
        <v>7702</v>
      </c>
      <c r="B7660" s="1">
        <v>45130</v>
      </c>
      <c r="C7660" s="1" t="str">
        <f t="shared" si="119"/>
        <v>Jul</v>
      </c>
      <c r="D7660" t="s">
        <v>22</v>
      </c>
      <c r="E7660" t="s">
        <v>12</v>
      </c>
      <c r="F7660" t="s">
        <v>40</v>
      </c>
      <c r="G7660" t="s">
        <v>68</v>
      </c>
      <c r="H7660">
        <v>1091</v>
      </c>
      <c r="I7660">
        <v>189.43</v>
      </c>
      <c r="J7660">
        <v>4</v>
      </c>
      <c r="K7660" t="s">
        <v>15</v>
      </c>
    </row>
    <row r="7661" spans="1:11" x14ac:dyDescent="0.3">
      <c r="A7661" t="s">
        <v>7703</v>
      </c>
      <c r="B7661" s="1">
        <v>45110</v>
      </c>
      <c r="C7661" s="1" t="str">
        <f t="shared" si="119"/>
        <v>Jul</v>
      </c>
      <c r="D7661" t="s">
        <v>86</v>
      </c>
      <c r="E7661" t="s">
        <v>87</v>
      </c>
      <c r="F7661" t="s">
        <v>40</v>
      </c>
      <c r="G7661" t="s">
        <v>19</v>
      </c>
      <c r="H7661">
        <v>1819</v>
      </c>
      <c r="I7661">
        <v>394.15</v>
      </c>
      <c r="J7661">
        <v>3</v>
      </c>
      <c r="K7661" t="s">
        <v>20</v>
      </c>
    </row>
    <row r="7662" spans="1:11" x14ac:dyDescent="0.3">
      <c r="A7662" t="s">
        <v>7704</v>
      </c>
      <c r="B7662" s="1">
        <v>45071</v>
      </c>
      <c r="C7662" s="1" t="str">
        <f t="shared" si="119"/>
        <v>May</v>
      </c>
      <c r="D7662" t="s">
        <v>34</v>
      </c>
      <c r="E7662" t="s">
        <v>34</v>
      </c>
      <c r="F7662" t="s">
        <v>28</v>
      </c>
      <c r="G7662" t="s">
        <v>53</v>
      </c>
      <c r="H7662">
        <v>2419</v>
      </c>
      <c r="I7662">
        <v>144.16999999999999</v>
      </c>
      <c r="J7662">
        <v>4</v>
      </c>
      <c r="K7662" t="s">
        <v>15</v>
      </c>
    </row>
    <row r="7663" spans="1:11" x14ac:dyDescent="0.3">
      <c r="A7663" t="s">
        <v>7705</v>
      </c>
      <c r="B7663" s="1">
        <v>44958</v>
      </c>
      <c r="C7663" s="1" t="str">
        <f t="shared" si="119"/>
        <v>Feb</v>
      </c>
      <c r="D7663" t="s">
        <v>43</v>
      </c>
      <c r="E7663" t="s">
        <v>44</v>
      </c>
      <c r="F7663" t="s">
        <v>28</v>
      </c>
      <c r="G7663" t="s">
        <v>55</v>
      </c>
      <c r="H7663">
        <v>4129</v>
      </c>
      <c r="I7663">
        <v>1060.57</v>
      </c>
      <c r="J7663">
        <v>1</v>
      </c>
      <c r="K7663" t="s">
        <v>36</v>
      </c>
    </row>
    <row r="7664" spans="1:11" x14ac:dyDescent="0.3">
      <c r="A7664" t="s">
        <v>7706</v>
      </c>
      <c r="B7664" s="1">
        <v>45473</v>
      </c>
      <c r="C7664" s="1" t="str">
        <f t="shared" si="119"/>
        <v>Jun</v>
      </c>
      <c r="D7664" t="s">
        <v>26</v>
      </c>
      <c r="E7664" t="s">
        <v>27</v>
      </c>
      <c r="F7664" t="s">
        <v>13</v>
      </c>
      <c r="G7664" t="s">
        <v>55</v>
      </c>
      <c r="H7664">
        <v>4102</v>
      </c>
      <c r="I7664">
        <v>719.03</v>
      </c>
      <c r="J7664">
        <v>4</v>
      </c>
      <c r="K7664" t="s">
        <v>15</v>
      </c>
    </row>
    <row r="7665" spans="1:11" x14ac:dyDescent="0.3">
      <c r="A7665" t="s">
        <v>7707</v>
      </c>
      <c r="B7665" s="1">
        <v>45494</v>
      </c>
      <c r="C7665" s="1" t="str">
        <f t="shared" si="119"/>
        <v>Jul</v>
      </c>
      <c r="D7665" t="s">
        <v>31</v>
      </c>
      <c r="E7665" t="s">
        <v>32</v>
      </c>
      <c r="F7665" t="s">
        <v>23</v>
      </c>
      <c r="G7665" t="s">
        <v>53</v>
      </c>
      <c r="H7665">
        <v>4992</v>
      </c>
      <c r="I7665">
        <v>401.84</v>
      </c>
      <c r="J7665">
        <v>2</v>
      </c>
      <c r="K7665" t="s">
        <v>36</v>
      </c>
    </row>
    <row r="7666" spans="1:11" x14ac:dyDescent="0.3">
      <c r="A7666" t="s">
        <v>7708</v>
      </c>
      <c r="B7666" s="1">
        <v>45601</v>
      </c>
      <c r="C7666" s="1" t="str">
        <f t="shared" si="119"/>
        <v>Nov</v>
      </c>
      <c r="D7666" t="s">
        <v>43</v>
      </c>
      <c r="E7666" t="s">
        <v>44</v>
      </c>
      <c r="F7666" t="s">
        <v>28</v>
      </c>
      <c r="G7666" t="s">
        <v>14</v>
      </c>
      <c r="H7666">
        <v>3917</v>
      </c>
      <c r="I7666">
        <v>962.16</v>
      </c>
      <c r="J7666">
        <v>1</v>
      </c>
      <c r="K7666" t="s">
        <v>29</v>
      </c>
    </row>
    <row r="7667" spans="1:11" x14ac:dyDescent="0.3">
      <c r="A7667" t="s">
        <v>7709</v>
      </c>
      <c r="B7667" s="1">
        <v>45623</v>
      </c>
      <c r="C7667" s="1" t="str">
        <f t="shared" si="119"/>
        <v>Nov</v>
      </c>
      <c r="D7667" t="s">
        <v>22</v>
      </c>
      <c r="E7667" t="s">
        <v>12</v>
      </c>
      <c r="F7667" t="s">
        <v>28</v>
      </c>
      <c r="G7667" t="s">
        <v>35</v>
      </c>
      <c r="H7667">
        <v>353</v>
      </c>
      <c r="I7667">
        <v>68.989999999999995</v>
      </c>
      <c r="J7667">
        <v>2</v>
      </c>
      <c r="K7667" t="s">
        <v>29</v>
      </c>
    </row>
    <row r="7668" spans="1:11" x14ac:dyDescent="0.3">
      <c r="A7668" t="s">
        <v>7710</v>
      </c>
      <c r="B7668" s="1">
        <v>45264</v>
      </c>
      <c r="C7668" s="1" t="str">
        <f t="shared" si="119"/>
        <v>Dec</v>
      </c>
      <c r="D7668" t="s">
        <v>34</v>
      </c>
      <c r="E7668" t="s">
        <v>34</v>
      </c>
      <c r="F7668" t="s">
        <v>28</v>
      </c>
      <c r="G7668" t="s">
        <v>68</v>
      </c>
      <c r="H7668">
        <v>1803</v>
      </c>
      <c r="I7668">
        <v>432.09</v>
      </c>
      <c r="J7668">
        <v>5</v>
      </c>
      <c r="K7668" t="s">
        <v>29</v>
      </c>
    </row>
    <row r="7669" spans="1:11" x14ac:dyDescent="0.3">
      <c r="A7669" t="s">
        <v>7711</v>
      </c>
      <c r="B7669" s="1">
        <v>44996</v>
      </c>
      <c r="C7669" s="1" t="str">
        <f t="shared" si="119"/>
        <v>Mar</v>
      </c>
      <c r="D7669" t="s">
        <v>47</v>
      </c>
      <c r="E7669" t="s">
        <v>48</v>
      </c>
      <c r="F7669" t="s">
        <v>40</v>
      </c>
      <c r="G7669" t="s">
        <v>53</v>
      </c>
      <c r="H7669">
        <v>720</v>
      </c>
      <c r="I7669">
        <v>190.01</v>
      </c>
      <c r="J7669">
        <v>3</v>
      </c>
      <c r="K7669" t="s">
        <v>15</v>
      </c>
    </row>
    <row r="7670" spans="1:11" x14ac:dyDescent="0.3">
      <c r="A7670" t="s">
        <v>7712</v>
      </c>
      <c r="B7670" s="1">
        <v>45040</v>
      </c>
      <c r="C7670" s="1" t="str">
        <f t="shared" si="119"/>
        <v>Apr</v>
      </c>
      <c r="D7670" t="s">
        <v>22</v>
      </c>
      <c r="E7670" t="s">
        <v>12</v>
      </c>
      <c r="F7670" t="s">
        <v>40</v>
      </c>
      <c r="G7670" t="s">
        <v>68</v>
      </c>
      <c r="H7670">
        <v>700</v>
      </c>
      <c r="I7670">
        <v>209.5</v>
      </c>
      <c r="J7670">
        <v>2</v>
      </c>
      <c r="K7670" t="s">
        <v>15</v>
      </c>
    </row>
    <row r="7671" spans="1:11" x14ac:dyDescent="0.3">
      <c r="A7671" t="s">
        <v>7713</v>
      </c>
      <c r="B7671" s="1">
        <v>45503</v>
      </c>
      <c r="C7671" s="1" t="str">
        <f t="shared" si="119"/>
        <v>Jul</v>
      </c>
      <c r="D7671" t="s">
        <v>31</v>
      </c>
      <c r="E7671" t="s">
        <v>32</v>
      </c>
      <c r="F7671" t="s">
        <v>40</v>
      </c>
      <c r="G7671" t="s">
        <v>68</v>
      </c>
      <c r="H7671">
        <v>1608</v>
      </c>
      <c r="I7671">
        <v>288.77999999999997</v>
      </c>
      <c r="J7671">
        <v>2</v>
      </c>
      <c r="K7671" t="s">
        <v>36</v>
      </c>
    </row>
    <row r="7672" spans="1:11" x14ac:dyDescent="0.3">
      <c r="A7672" t="s">
        <v>7714</v>
      </c>
      <c r="B7672" s="1">
        <v>45497</v>
      </c>
      <c r="C7672" s="1" t="str">
        <f t="shared" si="119"/>
        <v>Jul</v>
      </c>
      <c r="D7672" t="s">
        <v>43</v>
      </c>
      <c r="E7672" t="s">
        <v>44</v>
      </c>
      <c r="F7672" t="s">
        <v>28</v>
      </c>
      <c r="G7672" t="s">
        <v>55</v>
      </c>
      <c r="H7672">
        <v>914</v>
      </c>
      <c r="I7672">
        <v>60.87</v>
      </c>
      <c r="J7672">
        <v>2</v>
      </c>
      <c r="K7672" t="s">
        <v>36</v>
      </c>
    </row>
    <row r="7673" spans="1:11" x14ac:dyDescent="0.3">
      <c r="A7673" t="s">
        <v>7715</v>
      </c>
      <c r="B7673" s="1">
        <v>45618</v>
      </c>
      <c r="C7673" s="1" t="str">
        <f t="shared" si="119"/>
        <v>Nov</v>
      </c>
      <c r="D7673" t="s">
        <v>26</v>
      </c>
      <c r="E7673" t="s">
        <v>27</v>
      </c>
      <c r="F7673" t="s">
        <v>40</v>
      </c>
      <c r="G7673" t="s">
        <v>55</v>
      </c>
      <c r="H7673">
        <v>663</v>
      </c>
      <c r="I7673">
        <v>145.66</v>
      </c>
      <c r="J7673">
        <v>3</v>
      </c>
      <c r="K7673" t="s">
        <v>15</v>
      </c>
    </row>
    <row r="7674" spans="1:11" x14ac:dyDescent="0.3">
      <c r="A7674" t="s">
        <v>7716</v>
      </c>
      <c r="B7674" s="1">
        <v>45339</v>
      </c>
      <c r="C7674" s="1" t="str">
        <f t="shared" si="119"/>
        <v>Feb</v>
      </c>
      <c r="D7674" t="s">
        <v>22</v>
      </c>
      <c r="E7674" t="s">
        <v>12</v>
      </c>
      <c r="F7674" t="s">
        <v>23</v>
      </c>
      <c r="G7674" t="s">
        <v>19</v>
      </c>
      <c r="H7674">
        <v>1110</v>
      </c>
      <c r="I7674">
        <v>263.23</v>
      </c>
      <c r="J7674">
        <v>2</v>
      </c>
      <c r="K7674" t="s">
        <v>29</v>
      </c>
    </row>
    <row r="7675" spans="1:11" x14ac:dyDescent="0.3">
      <c r="A7675" t="s">
        <v>7717</v>
      </c>
      <c r="B7675" s="1">
        <v>45064</v>
      </c>
      <c r="C7675" s="1" t="str">
        <f t="shared" si="119"/>
        <v>May</v>
      </c>
      <c r="D7675" t="s">
        <v>34</v>
      </c>
      <c r="E7675" t="s">
        <v>34</v>
      </c>
      <c r="F7675" t="s">
        <v>23</v>
      </c>
      <c r="G7675" t="s">
        <v>55</v>
      </c>
      <c r="H7675">
        <v>2714</v>
      </c>
      <c r="I7675">
        <v>392.35</v>
      </c>
      <c r="J7675">
        <v>4</v>
      </c>
      <c r="K7675" t="s">
        <v>36</v>
      </c>
    </row>
    <row r="7676" spans="1:11" x14ac:dyDescent="0.3">
      <c r="A7676" t="s">
        <v>7718</v>
      </c>
      <c r="B7676" s="1">
        <v>45021</v>
      </c>
      <c r="C7676" s="1" t="str">
        <f t="shared" si="119"/>
        <v>Apr</v>
      </c>
      <c r="D7676" t="s">
        <v>47</v>
      </c>
      <c r="E7676" t="s">
        <v>48</v>
      </c>
      <c r="F7676" t="s">
        <v>23</v>
      </c>
      <c r="G7676" t="s">
        <v>19</v>
      </c>
      <c r="H7676">
        <v>3695</v>
      </c>
      <c r="I7676">
        <v>1046.79</v>
      </c>
      <c r="J7676">
        <v>1</v>
      </c>
      <c r="K7676" t="s">
        <v>36</v>
      </c>
    </row>
    <row r="7677" spans="1:11" x14ac:dyDescent="0.3">
      <c r="A7677" t="s">
        <v>7719</v>
      </c>
      <c r="B7677" s="1">
        <v>45387</v>
      </c>
      <c r="C7677" s="1" t="str">
        <f t="shared" si="119"/>
        <v>Apr</v>
      </c>
      <c r="D7677" t="s">
        <v>22</v>
      </c>
      <c r="E7677" t="s">
        <v>12</v>
      </c>
      <c r="F7677" t="s">
        <v>23</v>
      </c>
      <c r="G7677" t="s">
        <v>55</v>
      </c>
      <c r="H7677">
        <v>3040</v>
      </c>
      <c r="I7677">
        <v>807.72</v>
      </c>
      <c r="J7677">
        <v>1</v>
      </c>
      <c r="K7677" t="s">
        <v>20</v>
      </c>
    </row>
    <row r="7678" spans="1:11" x14ac:dyDescent="0.3">
      <c r="A7678" t="s">
        <v>7720</v>
      </c>
      <c r="B7678" s="1">
        <v>45357</v>
      </c>
      <c r="C7678" s="1" t="str">
        <f t="shared" si="119"/>
        <v>Mar</v>
      </c>
      <c r="D7678" t="s">
        <v>11</v>
      </c>
      <c r="E7678" t="s">
        <v>12</v>
      </c>
      <c r="F7678" t="s">
        <v>28</v>
      </c>
      <c r="G7678" t="s">
        <v>68</v>
      </c>
      <c r="H7678">
        <v>2503</v>
      </c>
      <c r="I7678">
        <v>480.63</v>
      </c>
      <c r="J7678">
        <v>3</v>
      </c>
      <c r="K7678" t="s">
        <v>15</v>
      </c>
    </row>
    <row r="7679" spans="1:11" x14ac:dyDescent="0.3">
      <c r="A7679" t="s">
        <v>7721</v>
      </c>
      <c r="B7679" s="1">
        <v>45224</v>
      </c>
      <c r="C7679" s="1" t="str">
        <f t="shared" si="119"/>
        <v>Oct</v>
      </c>
      <c r="D7679" t="s">
        <v>43</v>
      </c>
      <c r="E7679" t="s">
        <v>44</v>
      </c>
      <c r="F7679" t="s">
        <v>23</v>
      </c>
      <c r="G7679" t="s">
        <v>14</v>
      </c>
      <c r="H7679">
        <v>3620</v>
      </c>
      <c r="I7679">
        <v>285.2</v>
      </c>
      <c r="J7679">
        <v>1</v>
      </c>
      <c r="K7679" t="s">
        <v>36</v>
      </c>
    </row>
    <row r="7680" spans="1:11" x14ac:dyDescent="0.3">
      <c r="A7680" t="s">
        <v>7722</v>
      </c>
      <c r="B7680" s="1">
        <v>45185</v>
      </c>
      <c r="C7680" s="1" t="str">
        <f t="shared" si="119"/>
        <v>Sep</v>
      </c>
      <c r="D7680" t="s">
        <v>86</v>
      </c>
      <c r="E7680" t="s">
        <v>87</v>
      </c>
      <c r="F7680" t="s">
        <v>13</v>
      </c>
      <c r="G7680" t="s">
        <v>35</v>
      </c>
      <c r="H7680">
        <v>746</v>
      </c>
      <c r="I7680">
        <v>173.67</v>
      </c>
      <c r="J7680">
        <v>5</v>
      </c>
      <c r="K7680" t="s">
        <v>20</v>
      </c>
    </row>
    <row r="7681" spans="1:11" x14ac:dyDescent="0.3">
      <c r="A7681" t="s">
        <v>7723</v>
      </c>
      <c r="B7681" s="1">
        <v>45524</v>
      </c>
      <c r="C7681" s="1" t="str">
        <f t="shared" si="119"/>
        <v>Aug</v>
      </c>
      <c r="D7681" t="s">
        <v>17</v>
      </c>
      <c r="E7681" t="s">
        <v>18</v>
      </c>
      <c r="F7681" t="s">
        <v>13</v>
      </c>
      <c r="G7681" t="s">
        <v>53</v>
      </c>
      <c r="H7681">
        <v>3749</v>
      </c>
      <c r="I7681">
        <v>705.16</v>
      </c>
      <c r="J7681">
        <v>3</v>
      </c>
      <c r="K7681" t="s">
        <v>15</v>
      </c>
    </row>
    <row r="7682" spans="1:11" x14ac:dyDescent="0.3">
      <c r="A7682" t="s">
        <v>7724</v>
      </c>
      <c r="B7682" s="1">
        <v>45546</v>
      </c>
      <c r="C7682" s="1" t="str">
        <f t="shared" ref="C7682:C7745" si="120">TEXT(B7682,"mmm")</f>
        <v>Sep</v>
      </c>
      <c r="D7682" t="s">
        <v>43</v>
      </c>
      <c r="E7682" t="s">
        <v>44</v>
      </c>
      <c r="F7682" t="s">
        <v>23</v>
      </c>
      <c r="G7682" t="s">
        <v>68</v>
      </c>
      <c r="H7682">
        <v>1389</v>
      </c>
      <c r="I7682">
        <v>121.52</v>
      </c>
      <c r="J7682">
        <v>2</v>
      </c>
      <c r="K7682" t="s">
        <v>29</v>
      </c>
    </row>
    <row r="7683" spans="1:11" x14ac:dyDescent="0.3">
      <c r="A7683" t="s">
        <v>7725</v>
      </c>
      <c r="B7683" s="1">
        <v>45437</v>
      </c>
      <c r="C7683" s="1" t="str">
        <f t="shared" si="120"/>
        <v>May</v>
      </c>
      <c r="D7683" t="s">
        <v>17</v>
      </c>
      <c r="E7683" t="s">
        <v>18</v>
      </c>
      <c r="F7683" t="s">
        <v>23</v>
      </c>
      <c r="G7683" t="s">
        <v>14</v>
      </c>
      <c r="H7683">
        <v>4727</v>
      </c>
      <c r="I7683">
        <v>1251.05</v>
      </c>
      <c r="J7683">
        <v>1</v>
      </c>
      <c r="K7683" t="s">
        <v>29</v>
      </c>
    </row>
    <row r="7684" spans="1:11" x14ac:dyDescent="0.3">
      <c r="A7684" t="s">
        <v>7726</v>
      </c>
      <c r="B7684" s="1">
        <v>45013</v>
      </c>
      <c r="C7684" s="1" t="str">
        <f t="shared" si="120"/>
        <v>Mar</v>
      </c>
      <c r="D7684" t="s">
        <v>43</v>
      </c>
      <c r="E7684" t="s">
        <v>44</v>
      </c>
      <c r="F7684" t="s">
        <v>28</v>
      </c>
      <c r="G7684" t="s">
        <v>24</v>
      </c>
      <c r="H7684">
        <v>3181</v>
      </c>
      <c r="I7684">
        <v>174.24</v>
      </c>
      <c r="J7684">
        <v>3</v>
      </c>
      <c r="K7684" t="s">
        <v>15</v>
      </c>
    </row>
    <row r="7685" spans="1:11" x14ac:dyDescent="0.3">
      <c r="A7685" t="s">
        <v>7727</v>
      </c>
      <c r="B7685" s="1">
        <v>45021</v>
      </c>
      <c r="C7685" s="1" t="str">
        <f t="shared" si="120"/>
        <v>Apr</v>
      </c>
      <c r="D7685" t="s">
        <v>47</v>
      </c>
      <c r="E7685" t="s">
        <v>48</v>
      </c>
      <c r="F7685" t="s">
        <v>40</v>
      </c>
      <c r="G7685" t="s">
        <v>55</v>
      </c>
      <c r="H7685">
        <v>2320</v>
      </c>
      <c r="I7685">
        <v>409.37</v>
      </c>
      <c r="J7685">
        <v>3</v>
      </c>
      <c r="K7685" t="s">
        <v>36</v>
      </c>
    </row>
    <row r="7686" spans="1:11" x14ac:dyDescent="0.3">
      <c r="A7686" t="s">
        <v>7728</v>
      </c>
      <c r="B7686" s="1">
        <v>45528</v>
      </c>
      <c r="C7686" s="1" t="str">
        <f t="shared" si="120"/>
        <v>Aug</v>
      </c>
      <c r="D7686" t="s">
        <v>34</v>
      </c>
      <c r="E7686" t="s">
        <v>34</v>
      </c>
      <c r="F7686" t="s">
        <v>40</v>
      </c>
      <c r="G7686" t="s">
        <v>55</v>
      </c>
      <c r="H7686">
        <v>4212</v>
      </c>
      <c r="I7686">
        <v>918.83</v>
      </c>
      <c r="J7686">
        <v>4</v>
      </c>
      <c r="K7686" t="s">
        <v>15</v>
      </c>
    </row>
    <row r="7687" spans="1:11" x14ac:dyDescent="0.3">
      <c r="A7687" t="s">
        <v>7729</v>
      </c>
      <c r="B7687" s="1">
        <v>45220</v>
      </c>
      <c r="C7687" s="1" t="str">
        <f t="shared" si="120"/>
        <v>Oct</v>
      </c>
      <c r="D7687" t="s">
        <v>26</v>
      </c>
      <c r="E7687" t="s">
        <v>27</v>
      </c>
      <c r="F7687" t="s">
        <v>40</v>
      </c>
      <c r="G7687" t="s">
        <v>14</v>
      </c>
      <c r="H7687">
        <v>927</v>
      </c>
      <c r="I7687">
        <v>267.45</v>
      </c>
      <c r="J7687">
        <v>1</v>
      </c>
      <c r="K7687" t="s">
        <v>15</v>
      </c>
    </row>
    <row r="7688" spans="1:11" x14ac:dyDescent="0.3">
      <c r="A7688" t="s">
        <v>7730</v>
      </c>
      <c r="B7688" s="1">
        <v>45518</v>
      </c>
      <c r="C7688" s="1" t="str">
        <f t="shared" si="120"/>
        <v>Aug</v>
      </c>
      <c r="D7688" t="s">
        <v>31</v>
      </c>
      <c r="E7688" t="s">
        <v>32</v>
      </c>
      <c r="F7688" t="s">
        <v>28</v>
      </c>
      <c r="G7688" t="s">
        <v>19</v>
      </c>
      <c r="H7688">
        <v>3460</v>
      </c>
      <c r="I7688">
        <v>926.97</v>
      </c>
      <c r="J7688">
        <v>4</v>
      </c>
      <c r="K7688" t="s">
        <v>20</v>
      </c>
    </row>
    <row r="7689" spans="1:11" x14ac:dyDescent="0.3">
      <c r="A7689" t="s">
        <v>7731</v>
      </c>
      <c r="B7689" s="1">
        <v>45406</v>
      </c>
      <c r="C7689" s="1" t="str">
        <f t="shared" si="120"/>
        <v>Apr</v>
      </c>
      <c r="D7689" t="s">
        <v>47</v>
      </c>
      <c r="E7689" t="s">
        <v>48</v>
      </c>
      <c r="F7689" t="s">
        <v>40</v>
      </c>
      <c r="G7689" t="s">
        <v>35</v>
      </c>
      <c r="H7689">
        <v>1432</v>
      </c>
      <c r="I7689">
        <v>208.03</v>
      </c>
      <c r="J7689">
        <v>3</v>
      </c>
      <c r="K7689" t="s">
        <v>29</v>
      </c>
    </row>
    <row r="7690" spans="1:11" x14ac:dyDescent="0.3">
      <c r="A7690" t="s">
        <v>7732</v>
      </c>
      <c r="B7690" s="1">
        <v>45219</v>
      </c>
      <c r="C7690" s="1" t="str">
        <f t="shared" si="120"/>
        <v>Oct</v>
      </c>
      <c r="D7690" t="s">
        <v>86</v>
      </c>
      <c r="E7690" t="s">
        <v>87</v>
      </c>
      <c r="F7690" t="s">
        <v>40</v>
      </c>
      <c r="G7690" t="s">
        <v>24</v>
      </c>
      <c r="H7690">
        <v>901</v>
      </c>
      <c r="I7690">
        <v>267.77999999999997</v>
      </c>
      <c r="J7690">
        <v>5</v>
      </c>
      <c r="K7690" t="s">
        <v>15</v>
      </c>
    </row>
    <row r="7691" spans="1:11" x14ac:dyDescent="0.3">
      <c r="A7691" t="s">
        <v>7733</v>
      </c>
      <c r="B7691" s="1">
        <v>45366</v>
      </c>
      <c r="C7691" s="1" t="str">
        <f t="shared" si="120"/>
        <v>Mar</v>
      </c>
      <c r="D7691" t="s">
        <v>26</v>
      </c>
      <c r="E7691" t="s">
        <v>27</v>
      </c>
      <c r="F7691" t="s">
        <v>23</v>
      </c>
      <c r="G7691" t="s">
        <v>68</v>
      </c>
      <c r="H7691">
        <v>2799</v>
      </c>
      <c r="I7691">
        <v>672.62</v>
      </c>
      <c r="J7691">
        <v>3</v>
      </c>
      <c r="K7691" t="s">
        <v>29</v>
      </c>
    </row>
    <row r="7692" spans="1:11" x14ac:dyDescent="0.3">
      <c r="A7692" t="s">
        <v>7734</v>
      </c>
      <c r="B7692" s="1">
        <v>45101</v>
      </c>
      <c r="C7692" s="1" t="str">
        <f t="shared" si="120"/>
        <v>Jun</v>
      </c>
      <c r="D7692" t="s">
        <v>31</v>
      </c>
      <c r="E7692" t="s">
        <v>32</v>
      </c>
      <c r="F7692" t="s">
        <v>40</v>
      </c>
      <c r="G7692" t="s">
        <v>35</v>
      </c>
      <c r="H7692">
        <v>3751</v>
      </c>
      <c r="I7692">
        <v>601.57000000000005</v>
      </c>
      <c r="J7692">
        <v>4</v>
      </c>
      <c r="K7692" t="s">
        <v>36</v>
      </c>
    </row>
    <row r="7693" spans="1:11" x14ac:dyDescent="0.3">
      <c r="A7693" t="s">
        <v>7735</v>
      </c>
      <c r="B7693" s="1">
        <v>45279</v>
      </c>
      <c r="C7693" s="1" t="str">
        <f t="shared" si="120"/>
        <v>Dec</v>
      </c>
      <c r="D7693" t="s">
        <v>26</v>
      </c>
      <c r="E7693" t="s">
        <v>27</v>
      </c>
      <c r="F7693" t="s">
        <v>28</v>
      </c>
      <c r="G7693" t="s">
        <v>55</v>
      </c>
      <c r="H7693">
        <v>341</v>
      </c>
      <c r="I7693">
        <v>94.34</v>
      </c>
      <c r="J7693">
        <v>1</v>
      </c>
      <c r="K7693" t="s">
        <v>36</v>
      </c>
    </row>
    <row r="7694" spans="1:11" x14ac:dyDescent="0.3">
      <c r="A7694" t="s">
        <v>7736</v>
      </c>
      <c r="B7694" s="1">
        <v>45126</v>
      </c>
      <c r="C7694" s="1" t="str">
        <f t="shared" si="120"/>
        <v>Jul</v>
      </c>
      <c r="D7694" t="s">
        <v>47</v>
      </c>
      <c r="E7694" t="s">
        <v>48</v>
      </c>
      <c r="F7694" t="s">
        <v>13</v>
      </c>
      <c r="G7694" t="s">
        <v>19</v>
      </c>
      <c r="H7694">
        <v>802</v>
      </c>
      <c r="I7694">
        <v>126.83</v>
      </c>
      <c r="J7694">
        <v>4</v>
      </c>
      <c r="K7694" t="s">
        <v>36</v>
      </c>
    </row>
    <row r="7695" spans="1:11" x14ac:dyDescent="0.3">
      <c r="A7695" t="s">
        <v>7737</v>
      </c>
      <c r="B7695" s="1">
        <v>45389</v>
      </c>
      <c r="C7695" s="1" t="str">
        <f t="shared" si="120"/>
        <v>Apr</v>
      </c>
      <c r="D7695" t="s">
        <v>26</v>
      </c>
      <c r="E7695" t="s">
        <v>27</v>
      </c>
      <c r="F7695" t="s">
        <v>28</v>
      </c>
      <c r="G7695" t="s">
        <v>24</v>
      </c>
      <c r="H7695">
        <v>4070</v>
      </c>
      <c r="I7695">
        <v>581.16</v>
      </c>
      <c r="J7695">
        <v>2</v>
      </c>
      <c r="K7695" t="s">
        <v>29</v>
      </c>
    </row>
    <row r="7696" spans="1:11" x14ac:dyDescent="0.3">
      <c r="A7696" t="s">
        <v>7738</v>
      </c>
      <c r="B7696" s="1">
        <v>45542</v>
      </c>
      <c r="C7696" s="1" t="str">
        <f t="shared" si="120"/>
        <v>Sep</v>
      </c>
      <c r="D7696" t="s">
        <v>26</v>
      </c>
      <c r="E7696" t="s">
        <v>27</v>
      </c>
      <c r="F7696" t="s">
        <v>28</v>
      </c>
      <c r="G7696" t="s">
        <v>35</v>
      </c>
      <c r="H7696">
        <v>4265</v>
      </c>
      <c r="I7696">
        <v>392.85</v>
      </c>
      <c r="J7696">
        <v>4</v>
      </c>
      <c r="K7696" t="s">
        <v>36</v>
      </c>
    </row>
    <row r="7697" spans="1:11" x14ac:dyDescent="0.3">
      <c r="A7697" t="s">
        <v>7739</v>
      </c>
      <c r="B7697" s="1">
        <v>45298</v>
      </c>
      <c r="C7697" s="1" t="str">
        <f t="shared" si="120"/>
        <v>Jan</v>
      </c>
      <c r="D7697" t="s">
        <v>22</v>
      </c>
      <c r="E7697" t="s">
        <v>12</v>
      </c>
      <c r="F7697" t="s">
        <v>28</v>
      </c>
      <c r="G7697" t="s">
        <v>19</v>
      </c>
      <c r="H7697">
        <v>3694</v>
      </c>
      <c r="I7697">
        <v>1039.31</v>
      </c>
      <c r="J7697">
        <v>5</v>
      </c>
      <c r="K7697" t="s">
        <v>29</v>
      </c>
    </row>
    <row r="7698" spans="1:11" x14ac:dyDescent="0.3">
      <c r="A7698" t="s">
        <v>7740</v>
      </c>
      <c r="B7698" s="1">
        <v>45065</v>
      </c>
      <c r="C7698" s="1" t="str">
        <f t="shared" si="120"/>
        <v>May</v>
      </c>
      <c r="D7698" t="s">
        <v>43</v>
      </c>
      <c r="E7698" t="s">
        <v>44</v>
      </c>
      <c r="F7698" t="s">
        <v>28</v>
      </c>
      <c r="G7698" t="s">
        <v>24</v>
      </c>
      <c r="H7698">
        <v>4986</v>
      </c>
      <c r="I7698">
        <v>1085.68</v>
      </c>
      <c r="J7698">
        <v>5</v>
      </c>
      <c r="K7698" t="s">
        <v>29</v>
      </c>
    </row>
    <row r="7699" spans="1:11" x14ac:dyDescent="0.3">
      <c r="A7699" t="s">
        <v>7741</v>
      </c>
      <c r="B7699" s="1">
        <v>45599</v>
      </c>
      <c r="C7699" s="1" t="str">
        <f t="shared" si="120"/>
        <v>Nov</v>
      </c>
      <c r="D7699" t="s">
        <v>47</v>
      </c>
      <c r="E7699" t="s">
        <v>48</v>
      </c>
      <c r="F7699" t="s">
        <v>28</v>
      </c>
      <c r="G7699" t="s">
        <v>35</v>
      </c>
      <c r="H7699">
        <v>3229</v>
      </c>
      <c r="I7699">
        <v>454.62</v>
      </c>
      <c r="J7699">
        <v>5</v>
      </c>
      <c r="K7699" t="s">
        <v>15</v>
      </c>
    </row>
    <row r="7700" spans="1:11" x14ac:dyDescent="0.3">
      <c r="A7700" t="s">
        <v>7742</v>
      </c>
      <c r="B7700" s="1">
        <v>45148</v>
      </c>
      <c r="C7700" s="1" t="str">
        <f t="shared" si="120"/>
        <v>Aug</v>
      </c>
      <c r="D7700" t="s">
        <v>11</v>
      </c>
      <c r="E7700" t="s">
        <v>12</v>
      </c>
      <c r="F7700" t="s">
        <v>13</v>
      </c>
      <c r="G7700" t="s">
        <v>14</v>
      </c>
      <c r="H7700">
        <v>3039</v>
      </c>
      <c r="I7700">
        <v>351.73</v>
      </c>
      <c r="J7700">
        <v>1</v>
      </c>
      <c r="K7700" t="s">
        <v>20</v>
      </c>
    </row>
    <row r="7701" spans="1:11" x14ac:dyDescent="0.3">
      <c r="A7701" t="s">
        <v>7743</v>
      </c>
      <c r="B7701" s="1">
        <v>45296</v>
      </c>
      <c r="C7701" s="1" t="str">
        <f t="shared" si="120"/>
        <v>Jan</v>
      </c>
      <c r="D7701" t="s">
        <v>50</v>
      </c>
      <c r="E7701" t="s">
        <v>51</v>
      </c>
      <c r="F7701" t="s">
        <v>40</v>
      </c>
      <c r="G7701" t="s">
        <v>14</v>
      </c>
      <c r="H7701">
        <v>3259</v>
      </c>
      <c r="I7701">
        <v>569.24</v>
      </c>
      <c r="J7701">
        <v>5</v>
      </c>
      <c r="K7701" t="s">
        <v>36</v>
      </c>
    </row>
    <row r="7702" spans="1:11" x14ac:dyDescent="0.3">
      <c r="A7702" t="s">
        <v>7744</v>
      </c>
      <c r="B7702" s="1">
        <v>45292</v>
      </c>
      <c r="C7702" s="1" t="str">
        <f t="shared" si="120"/>
        <v>Jan</v>
      </c>
      <c r="D7702" t="s">
        <v>43</v>
      </c>
      <c r="E7702" t="s">
        <v>44</v>
      </c>
      <c r="F7702" t="s">
        <v>40</v>
      </c>
      <c r="G7702" t="s">
        <v>24</v>
      </c>
      <c r="H7702">
        <v>2906</v>
      </c>
      <c r="I7702">
        <v>487.21</v>
      </c>
      <c r="J7702">
        <v>1</v>
      </c>
      <c r="K7702" t="s">
        <v>20</v>
      </c>
    </row>
    <row r="7703" spans="1:11" x14ac:dyDescent="0.3">
      <c r="A7703" t="s">
        <v>7745</v>
      </c>
      <c r="B7703" s="1">
        <v>45012</v>
      </c>
      <c r="C7703" s="1" t="str">
        <f t="shared" si="120"/>
        <v>Mar</v>
      </c>
      <c r="D7703" t="s">
        <v>26</v>
      </c>
      <c r="E7703" t="s">
        <v>27</v>
      </c>
      <c r="F7703" t="s">
        <v>28</v>
      </c>
      <c r="G7703" t="s">
        <v>53</v>
      </c>
      <c r="H7703">
        <v>3586</v>
      </c>
      <c r="I7703">
        <v>789.8</v>
      </c>
      <c r="J7703">
        <v>3</v>
      </c>
      <c r="K7703" t="s">
        <v>36</v>
      </c>
    </row>
    <row r="7704" spans="1:11" x14ac:dyDescent="0.3">
      <c r="A7704" t="s">
        <v>7746</v>
      </c>
      <c r="B7704" s="1">
        <v>44951</v>
      </c>
      <c r="C7704" s="1" t="str">
        <f t="shared" si="120"/>
        <v>Jan</v>
      </c>
      <c r="D7704" t="s">
        <v>31</v>
      </c>
      <c r="E7704" t="s">
        <v>32</v>
      </c>
      <c r="F7704" t="s">
        <v>28</v>
      </c>
      <c r="G7704" t="s">
        <v>55</v>
      </c>
      <c r="H7704">
        <v>999</v>
      </c>
      <c r="I7704">
        <v>207.94</v>
      </c>
      <c r="J7704">
        <v>5</v>
      </c>
      <c r="K7704" t="s">
        <v>29</v>
      </c>
    </row>
    <row r="7705" spans="1:11" x14ac:dyDescent="0.3">
      <c r="A7705" t="s">
        <v>7747</v>
      </c>
      <c r="B7705" s="1">
        <v>45211</v>
      </c>
      <c r="C7705" s="1" t="str">
        <f t="shared" si="120"/>
        <v>Oct</v>
      </c>
      <c r="D7705" t="s">
        <v>43</v>
      </c>
      <c r="E7705" t="s">
        <v>44</v>
      </c>
      <c r="F7705" t="s">
        <v>13</v>
      </c>
      <c r="G7705" t="s">
        <v>35</v>
      </c>
      <c r="H7705">
        <v>316</v>
      </c>
      <c r="I7705">
        <v>75.77</v>
      </c>
      <c r="J7705">
        <v>3</v>
      </c>
      <c r="K7705" t="s">
        <v>15</v>
      </c>
    </row>
    <row r="7706" spans="1:11" x14ac:dyDescent="0.3">
      <c r="A7706" t="s">
        <v>7748</v>
      </c>
      <c r="B7706" s="1">
        <v>44932</v>
      </c>
      <c r="C7706" s="1" t="str">
        <f t="shared" si="120"/>
        <v>Jan</v>
      </c>
      <c r="D7706" t="s">
        <v>34</v>
      </c>
      <c r="E7706" t="s">
        <v>34</v>
      </c>
      <c r="F7706" t="s">
        <v>23</v>
      </c>
      <c r="G7706" t="s">
        <v>68</v>
      </c>
      <c r="H7706">
        <v>2121</v>
      </c>
      <c r="I7706">
        <v>535.74</v>
      </c>
      <c r="J7706">
        <v>5</v>
      </c>
      <c r="K7706" t="s">
        <v>36</v>
      </c>
    </row>
    <row r="7707" spans="1:11" x14ac:dyDescent="0.3">
      <c r="A7707" t="s">
        <v>7749</v>
      </c>
      <c r="B7707" s="1">
        <v>45324</v>
      </c>
      <c r="C7707" s="1" t="str">
        <f t="shared" si="120"/>
        <v>Feb</v>
      </c>
      <c r="D7707" t="s">
        <v>11</v>
      </c>
      <c r="E7707" t="s">
        <v>12</v>
      </c>
      <c r="F7707" t="s">
        <v>28</v>
      </c>
      <c r="G7707" t="s">
        <v>68</v>
      </c>
      <c r="H7707">
        <v>4886</v>
      </c>
      <c r="I7707">
        <v>712.93</v>
      </c>
      <c r="J7707">
        <v>2</v>
      </c>
      <c r="K7707" t="s">
        <v>15</v>
      </c>
    </row>
    <row r="7708" spans="1:11" x14ac:dyDescent="0.3">
      <c r="A7708" t="s">
        <v>7750</v>
      </c>
      <c r="B7708" s="1">
        <v>45474</v>
      </c>
      <c r="C7708" s="1" t="str">
        <f t="shared" si="120"/>
        <v>Jul</v>
      </c>
      <c r="D7708" t="s">
        <v>31</v>
      </c>
      <c r="E7708" t="s">
        <v>32</v>
      </c>
      <c r="F7708" t="s">
        <v>28</v>
      </c>
      <c r="G7708" t="s">
        <v>35</v>
      </c>
      <c r="H7708">
        <v>3042</v>
      </c>
      <c r="I7708">
        <v>811.96</v>
      </c>
      <c r="J7708">
        <v>1</v>
      </c>
      <c r="K7708" t="s">
        <v>29</v>
      </c>
    </row>
    <row r="7709" spans="1:11" x14ac:dyDescent="0.3">
      <c r="A7709" t="s">
        <v>7751</v>
      </c>
      <c r="B7709" s="1">
        <v>45281</v>
      </c>
      <c r="C7709" s="1" t="str">
        <f t="shared" si="120"/>
        <v>Dec</v>
      </c>
      <c r="D7709" t="s">
        <v>86</v>
      </c>
      <c r="E7709" t="s">
        <v>87</v>
      </c>
      <c r="F7709" t="s">
        <v>28</v>
      </c>
      <c r="G7709" t="s">
        <v>53</v>
      </c>
      <c r="H7709">
        <v>4457</v>
      </c>
      <c r="I7709">
        <v>312.87</v>
      </c>
      <c r="J7709">
        <v>3</v>
      </c>
      <c r="K7709" t="s">
        <v>36</v>
      </c>
    </row>
    <row r="7710" spans="1:11" x14ac:dyDescent="0.3">
      <c r="A7710" t="s">
        <v>7752</v>
      </c>
      <c r="B7710" s="1">
        <v>45122</v>
      </c>
      <c r="C7710" s="1" t="str">
        <f t="shared" si="120"/>
        <v>Jul</v>
      </c>
      <c r="D7710" t="s">
        <v>26</v>
      </c>
      <c r="E7710" t="s">
        <v>27</v>
      </c>
      <c r="F7710" t="s">
        <v>28</v>
      </c>
      <c r="G7710" t="s">
        <v>19</v>
      </c>
      <c r="H7710">
        <v>4060</v>
      </c>
      <c r="I7710">
        <v>786.98</v>
      </c>
      <c r="J7710">
        <v>2</v>
      </c>
      <c r="K7710" t="s">
        <v>15</v>
      </c>
    </row>
    <row r="7711" spans="1:11" x14ac:dyDescent="0.3">
      <c r="A7711" t="s">
        <v>7753</v>
      </c>
      <c r="B7711" s="1">
        <v>45312</v>
      </c>
      <c r="C7711" s="1" t="str">
        <f t="shared" si="120"/>
        <v>Jan</v>
      </c>
      <c r="D7711" t="s">
        <v>47</v>
      </c>
      <c r="E7711" t="s">
        <v>48</v>
      </c>
      <c r="F7711" t="s">
        <v>23</v>
      </c>
      <c r="G7711" t="s">
        <v>35</v>
      </c>
      <c r="H7711">
        <v>1979</v>
      </c>
      <c r="I7711">
        <v>558.21</v>
      </c>
      <c r="J7711">
        <v>5</v>
      </c>
      <c r="K7711" t="s">
        <v>29</v>
      </c>
    </row>
    <row r="7712" spans="1:11" x14ac:dyDescent="0.3">
      <c r="A7712" t="s">
        <v>7754</v>
      </c>
      <c r="B7712" s="1">
        <v>45396</v>
      </c>
      <c r="C7712" s="1" t="str">
        <f t="shared" si="120"/>
        <v>Apr</v>
      </c>
      <c r="D7712" t="s">
        <v>43</v>
      </c>
      <c r="E7712" t="s">
        <v>44</v>
      </c>
      <c r="F7712" t="s">
        <v>40</v>
      </c>
      <c r="G7712" t="s">
        <v>35</v>
      </c>
      <c r="H7712">
        <v>359</v>
      </c>
      <c r="I7712">
        <v>31.25</v>
      </c>
      <c r="J7712">
        <v>4</v>
      </c>
      <c r="K7712" t="s">
        <v>20</v>
      </c>
    </row>
    <row r="7713" spans="1:11" x14ac:dyDescent="0.3">
      <c r="A7713" t="s">
        <v>7755</v>
      </c>
      <c r="B7713" s="1">
        <v>45271</v>
      </c>
      <c r="C7713" s="1" t="str">
        <f t="shared" si="120"/>
        <v>Dec</v>
      </c>
      <c r="D7713" t="s">
        <v>50</v>
      </c>
      <c r="E7713" t="s">
        <v>51</v>
      </c>
      <c r="F7713" t="s">
        <v>28</v>
      </c>
      <c r="G7713" t="s">
        <v>68</v>
      </c>
      <c r="H7713">
        <v>2734</v>
      </c>
      <c r="I7713">
        <v>801.85</v>
      </c>
      <c r="J7713">
        <v>5</v>
      </c>
      <c r="K7713" t="s">
        <v>36</v>
      </c>
    </row>
    <row r="7714" spans="1:11" x14ac:dyDescent="0.3">
      <c r="A7714" t="s">
        <v>7756</v>
      </c>
      <c r="B7714" s="1">
        <v>45560</v>
      </c>
      <c r="C7714" s="1" t="str">
        <f t="shared" si="120"/>
        <v>Sep</v>
      </c>
      <c r="D7714" t="s">
        <v>34</v>
      </c>
      <c r="E7714" t="s">
        <v>34</v>
      </c>
      <c r="F7714" t="s">
        <v>40</v>
      </c>
      <c r="G7714" t="s">
        <v>35</v>
      </c>
      <c r="H7714">
        <v>4778</v>
      </c>
      <c r="I7714">
        <v>291.75</v>
      </c>
      <c r="J7714">
        <v>3</v>
      </c>
      <c r="K7714" t="s">
        <v>15</v>
      </c>
    </row>
    <row r="7715" spans="1:11" x14ac:dyDescent="0.3">
      <c r="A7715" t="s">
        <v>7757</v>
      </c>
      <c r="B7715" s="1">
        <v>45316</v>
      </c>
      <c r="C7715" s="1" t="str">
        <f t="shared" si="120"/>
        <v>Jan</v>
      </c>
      <c r="D7715" t="s">
        <v>11</v>
      </c>
      <c r="E7715" t="s">
        <v>12</v>
      </c>
      <c r="F7715" t="s">
        <v>13</v>
      </c>
      <c r="G7715" t="s">
        <v>19</v>
      </c>
      <c r="H7715">
        <v>3969</v>
      </c>
      <c r="I7715">
        <v>348.4</v>
      </c>
      <c r="J7715">
        <v>4</v>
      </c>
      <c r="K7715" t="s">
        <v>36</v>
      </c>
    </row>
    <row r="7716" spans="1:11" x14ac:dyDescent="0.3">
      <c r="A7716" t="s">
        <v>7758</v>
      </c>
      <c r="B7716" s="1">
        <v>44976</v>
      </c>
      <c r="C7716" s="1" t="str">
        <f t="shared" si="120"/>
        <v>Feb</v>
      </c>
      <c r="D7716" t="s">
        <v>17</v>
      </c>
      <c r="E7716" t="s">
        <v>18</v>
      </c>
      <c r="F7716" t="s">
        <v>23</v>
      </c>
      <c r="G7716" t="s">
        <v>38</v>
      </c>
      <c r="H7716">
        <v>2557</v>
      </c>
      <c r="I7716">
        <v>719.91</v>
      </c>
      <c r="J7716">
        <v>4</v>
      </c>
      <c r="K7716" t="s">
        <v>36</v>
      </c>
    </row>
    <row r="7717" spans="1:11" x14ac:dyDescent="0.3">
      <c r="A7717" t="s">
        <v>7759</v>
      </c>
      <c r="B7717" s="1">
        <v>45474</v>
      </c>
      <c r="C7717" s="1" t="str">
        <f t="shared" si="120"/>
        <v>Jul</v>
      </c>
      <c r="D7717" t="s">
        <v>50</v>
      </c>
      <c r="E7717" t="s">
        <v>51</v>
      </c>
      <c r="F7717" t="s">
        <v>23</v>
      </c>
      <c r="G7717" t="s">
        <v>14</v>
      </c>
      <c r="H7717">
        <v>1193</v>
      </c>
      <c r="I7717">
        <v>155.09</v>
      </c>
      <c r="J7717">
        <v>2</v>
      </c>
      <c r="K7717" t="s">
        <v>29</v>
      </c>
    </row>
    <row r="7718" spans="1:11" x14ac:dyDescent="0.3">
      <c r="A7718" t="s">
        <v>7760</v>
      </c>
      <c r="B7718" s="1">
        <v>44944</v>
      </c>
      <c r="C7718" s="1" t="str">
        <f t="shared" si="120"/>
        <v>Jan</v>
      </c>
      <c r="D7718" t="s">
        <v>22</v>
      </c>
      <c r="E7718" t="s">
        <v>12</v>
      </c>
      <c r="F7718" t="s">
        <v>40</v>
      </c>
      <c r="G7718" t="s">
        <v>55</v>
      </c>
      <c r="H7718">
        <v>2533</v>
      </c>
      <c r="I7718">
        <v>389.44</v>
      </c>
      <c r="J7718">
        <v>1</v>
      </c>
      <c r="K7718" t="s">
        <v>36</v>
      </c>
    </row>
    <row r="7719" spans="1:11" x14ac:dyDescent="0.3">
      <c r="A7719" t="s">
        <v>7761</v>
      </c>
      <c r="B7719" s="1">
        <v>44961</v>
      </c>
      <c r="C7719" s="1" t="str">
        <f t="shared" si="120"/>
        <v>Feb</v>
      </c>
      <c r="D7719" t="s">
        <v>26</v>
      </c>
      <c r="E7719" t="s">
        <v>27</v>
      </c>
      <c r="F7719" t="s">
        <v>23</v>
      </c>
      <c r="G7719" t="s">
        <v>14</v>
      </c>
      <c r="H7719">
        <v>2047</v>
      </c>
      <c r="I7719">
        <v>432.35</v>
      </c>
      <c r="J7719">
        <v>3</v>
      </c>
      <c r="K7719" t="s">
        <v>15</v>
      </c>
    </row>
    <row r="7720" spans="1:11" x14ac:dyDescent="0.3">
      <c r="A7720" t="s">
        <v>7762</v>
      </c>
      <c r="B7720" s="1">
        <v>45064</v>
      </c>
      <c r="C7720" s="1" t="str">
        <f t="shared" si="120"/>
        <v>May</v>
      </c>
      <c r="D7720" t="s">
        <v>47</v>
      </c>
      <c r="E7720" t="s">
        <v>48</v>
      </c>
      <c r="F7720" t="s">
        <v>23</v>
      </c>
      <c r="G7720" t="s">
        <v>24</v>
      </c>
      <c r="H7720">
        <v>1755</v>
      </c>
      <c r="I7720">
        <v>130.66999999999999</v>
      </c>
      <c r="J7720">
        <v>3</v>
      </c>
      <c r="K7720" t="s">
        <v>29</v>
      </c>
    </row>
    <row r="7721" spans="1:11" x14ac:dyDescent="0.3">
      <c r="A7721" t="s">
        <v>7763</v>
      </c>
      <c r="B7721" s="1">
        <v>45267</v>
      </c>
      <c r="C7721" s="1" t="str">
        <f t="shared" si="120"/>
        <v>Dec</v>
      </c>
      <c r="D7721" t="s">
        <v>22</v>
      </c>
      <c r="E7721" t="s">
        <v>12</v>
      </c>
      <c r="F7721" t="s">
        <v>13</v>
      </c>
      <c r="G7721" t="s">
        <v>53</v>
      </c>
      <c r="H7721">
        <v>475</v>
      </c>
      <c r="I7721">
        <v>54.71</v>
      </c>
      <c r="J7721">
        <v>5</v>
      </c>
      <c r="K7721" t="s">
        <v>36</v>
      </c>
    </row>
    <row r="7722" spans="1:11" x14ac:dyDescent="0.3">
      <c r="A7722" t="s">
        <v>7764</v>
      </c>
      <c r="B7722" s="1">
        <v>45452</v>
      </c>
      <c r="C7722" s="1" t="str">
        <f t="shared" si="120"/>
        <v>Jun</v>
      </c>
      <c r="D7722" t="s">
        <v>50</v>
      </c>
      <c r="E7722" t="s">
        <v>51</v>
      </c>
      <c r="F7722" t="s">
        <v>28</v>
      </c>
      <c r="G7722" t="s">
        <v>19</v>
      </c>
      <c r="H7722">
        <v>4623</v>
      </c>
      <c r="I7722">
        <v>717.71</v>
      </c>
      <c r="J7722">
        <v>4</v>
      </c>
      <c r="K7722" t="s">
        <v>36</v>
      </c>
    </row>
    <row r="7723" spans="1:11" x14ac:dyDescent="0.3">
      <c r="A7723" t="s">
        <v>7765</v>
      </c>
      <c r="B7723" s="1">
        <v>45416</v>
      </c>
      <c r="C7723" s="1" t="str">
        <f t="shared" si="120"/>
        <v>May</v>
      </c>
      <c r="D7723" t="s">
        <v>26</v>
      </c>
      <c r="E7723" t="s">
        <v>27</v>
      </c>
      <c r="F7723" t="s">
        <v>40</v>
      </c>
      <c r="G7723" t="s">
        <v>24</v>
      </c>
      <c r="H7723">
        <v>2675</v>
      </c>
      <c r="I7723">
        <v>623.45000000000005</v>
      </c>
      <c r="J7723">
        <v>5</v>
      </c>
      <c r="K7723" t="s">
        <v>15</v>
      </c>
    </row>
    <row r="7724" spans="1:11" x14ac:dyDescent="0.3">
      <c r="A7724" t="s">
        <v>7766</v>
      </c>
      <c r="B7724" s="1">
        <v>45438</v>
      </c>
      <c r="C7724" s="1" t="str">
        <f t="shared" si="120"/>
        <v>May</v>
      </c>
      <c r="D7724" t="s">
        <v>17</v>
      </c>
      <c r="E7724" t="s">
        <v>18</v>
      </c>
      <c r="F7724" t="s">
        <v>40</v>
      </c>
      <c r="G7724" t="s">
        <v>38</v>
      </c>
      <c r="H7724">
        <v>4829</v>
      </c>
      <c r="I7724">
        <v>546.69000000000005</v>
      </c>
      <c r="J7724">
        <v>3</v>
      </c>
      <c r="K7724" t="s">
        <v>29</v>
      </c>
    </row>
    <row r="7725" spans="1:11" x14ac:dyDescent="0.3">
      <c r="A7725" t="s">
        <v>7767</v>
      </c>
      <c r="B7725" s="1">
        <v>45447</v>
      </c>
      <c r="C7725" s="1" t="str">
        <f t="shared" si="120"/>
        <v>Jun</v>
      </c>
      <c r="D7725" t="s">
        <v>50</v>
      </c>
      <c r="E7725" t="s">
        <v>51</v>
      </c>
      <c r="F7725" t="s">
        <v>28</v>
      </c>
      <c r="G7725" t="s">
        <v>24</v>
      </c>
      <c r="H7725">
        <v>2281</v>
      </c>
      <c r="I7725">
        <v>489.01</v>
      </c>
      <c r="J7725">
        <v>2</v>
      </c>
      <c r="K7725" t="s">
        <v>29</v>
      </c>
    </row>
    <row r="7726" spans="1:11" x14ac:dyDescent="0.3">
      <c r="A7726" t="s">
        <v>7768</v>
      </c>
      <c r="B7726" s="1">
        <v>45387</v>
      </c>
      <c r="C7726" s="1" t="str">
        <f t="shared" si="120"/>
        <v>Apr</v>
      </c>
      <c r="D7726" t="s">
        <v>50</v>
      </c>
      <c r="E7726" t="s">
        <v>51</v>
      </c>
      <c r="F7726" t="s">
        <v>23</v>
      </c>
      <c r="G7726" t="s">
        <v>19</v>
      </c>
      <c r="H7726">
        <v>1905</v>
      </c>
      <c r="I7726">
        <v>176.14</v>
      </c>
      <c r="J7726">
        <v>1</v>
      </c>
      <c r="K7726" t="s">
        <v>29</v>
      </c>
    </row>
    <row r="7727" spans="1:11" x14ac:dyDescent="0.3">
      <c r="A7727" t="s">
        <v>7769</v>
      </c>
      <c r="B7727" s="1">
        <v>45204</v>
      </c>
      <c r="C7727" s="1" t="str">
        <f t="shared" si="120"/>
        <v>Oct</v>
      </c>
      <c r="D7727" t="s">
        <v>47</v>
      </c>
      <c r="E7727" t="s">
        <v>48</v>
      </c>
      <c r="F7727" t="s">
        <v>23</v>
      </c>
      <c r="G7727" t="s">
        <v>53</v>
      </c>
      <c r="H7727">
        <v>2312</v>
      </c>
      <c r="I7727">
        <v>424.51</v>
      </c>
      <c r="J7727">
        <v>5</v>
      </c>
      <c r="K7727" t="s">
        <v>29</v>
      </c>
    </row>
    <row r="7728" spans="1:11" x14ac:dyDescent="0.3">
      <c r="A7728" t="s">
        <v>7770</v>
      </c>
      <c r="B7728" s="1">
        <v>44937</v>
      </c>
      <c r="C7728" s="1" t="str">
        <f t="shared" si="120"/>
        <v>Jan</v>
      </c>
      <c r="D7728" t="s">
        <v>22</v>
      </c>
      <c r="E7728" t="s">
        <v>12</v>
      </c>
      <c r="F7728" t="s">
        <v>13</v>
      </c>
      <c r="G7728" t="s">
        <v>35</v>
      </c>
      <c r="H7728">
        <v>2403</v>
      </c>
      <c r="I7728">
        <v>215.62</v>
      </c>
      <c r="J7728">
        <v>5</v>
      </c>
      <c r="K7728" t="s">
        <v>29</v>
      </c>
    </row>
    <row r="7729" spans="1:11" x14ac:dyDescent="0.3">
      <c r="A7729" t="s">
        <v>7771</v>
      </c>
      <c r="B7729" s="1">
        <v>44967</v>
      </c>
      <c r="C7729" s="1" t="str">
        <f t="shared" si="120"/>
        <v>Feb</v>
      </c>
      <c r="D7729" t="s">
        <v>22</v>
      </c>
      <c r="E7729" t="s">
        <v>12</v>
      </c>
      <c r="F7729" t="s">
        <v>23</v>
      </c>
      <c r="G7729" t="s">
        <v>53</v>
      </c>
      <c r="H7729">
        <v>4399</v>
      </c>
      <c r="I7729">
        <v>828.17</v>
      </c>
      <c r="J7729">
        <v>1</v>
      </c>
      <c r="K7729" t="s">
        <v>15</v>
      </c>
    </row>
    <row r="7730" spans="1:11" x14ac:dyDescent="0.3">
      <c r="A7730" t="s">
        <v>7772</v>
      </c>
      <c r="B7730" s="1">
        <v>45081</v>
      </c>
      <c r="C7730" s="1" t="str">
        <f t="shared" si="120"/>
        <v>Jun</v>
      </c>
      <c r="D7730" t="s">
        <v>47</v>
      </c>
      <c r="E7730" t="s">
        <v>48</v>
      </c>
      <c r="F7730" t="s">
        <v>40</v>
      </c>
      <c r="G7730" t="s">
        <v>38</v>
      </c>
      <c r="H7730">
        <v>4946</v>
      </c>
      <c r="I7730">
        <v>784.51</v>
      </c>
      <c r="J7730">
        <v>2</v>
      </c>
      <c r="K7730" t="s">
        <v>29</v>
      </c>
    </row>
    <row r="7731" spans="1:11" x14ac:dyDescent="0.3">
      <c r="A7731" t="s">
        <v>7773</v>
      </c>
      <c r="B7731" s="1">
        <v>45185</v>
      </c>
      <c r="C7731" s="1" t="str">
        <f t="shared" si="120"/>
        <v>Sep</v>
      </c>
      <c r="D7731" t="s">
        <v>22</v>
      </c>
      <c r="E7731" t="s">
        <v>12</v>
      </c>
      <c r="F7731" t="s">
        <v>40</v>
      </c>
      <c r="G7731" t="s">
        <v>24</v>
      </c>
      <c r="H7731">
        <v>904</v>
      </c>
      <c r="I7731">
        <v>154.96</v>
      </c>
      <c r="J7731">
        <v>2</v>
      </c>
      <c r="K7731" t="s">
        <v>15</v>
      </c>
    </row>
    <row r="7732" spans="1:11" x14ac:dyDescent="0.3">
      <c r="A7732" t="s">
        <v>7774</v>
      </c>
      <c r="B7732" s="1">
        <v>45193</v>
      </c>
      <c r="C7732" s="1" t="str">
        <f t="shared" si="120"/>
        <v>Sep</v>
      </c>
      <c r="D7732" t="s">
        <v>43</v>
      </c>
      <c r="E7732" t="s">
        <v>44</v>
      </c>
      <c r="F7732" t="s">
        <v>13</v>
      </c>
      <c r="G7732" t="s">
        <v>14</v>
      </c>
      <c r="H7732">
        <v>586</v>
      </c>
      <c r="I7732">
        <v>146.93</v>
      </c>
      <c r="J7732">
        <v>2</v>
      </c>
      <c r="K7732" t="s">
        <v>20</v>
      </c>
    </row>
    <row r="7733" spans="1:11" x14ac:dyDescent="0.3">
      <c r="A7733" t="s">
        <v>7775</v>
      </c>
      <c r="B7733" s="1">
        <v>45304</v>
      </c>
      <c r="C7733" s="1" t="str">
        <f t="shared" si="120"/>
        <v>Jan</v>
      </c>
      <c r="D7733" t="s">
        <v>31</v>
      </c>
      <c r="E7733" t="s">
        <v>32</v>
      </c>
      <c r="F7733" t="s">
        <v>23</v>
      </c>
      <c r="G7733" t="s">
        <v>14</v>
      </c>
      <c r="H7733">
        <v>364</v>
      </c>
      <c r="I7733">
        <v>48.1</v>
      </c>
      <c r="J7733">
        <v>1</v>
      </c>
      <c r="K7733" t="s">
        <v>15</v>
      </c>
    </row>
    <row r="7734" spans="1:11" x14ac:dyDescent="0.3">
      <c r="A7734" t="s">
        <v>7776</v>
      </c>
      <c r="B7734" s="1">
        <v>45131</v>
      </c>
      <c r="C7734" s="1" t="str">
        <f t="shared" si="120"/>
        <v>Jul</v>
      </c>
      <c r="D7734" t="s">
        <v>31</v>
      </c>
      <c r="E7734" t="s">
        <v>32</v>
      </c>
      <c r="F7734" t="s">
        <v>28</v>
      </c>
      <c r="G7734" t="s">
        <v>68</v>
      </c>
      <c r="H7734">
        <v>2947</v>
      </c>
      <c r="I7734">
        <v>796.11</v>
      </c>
      <c r="J7734">
        <v>5</v>
      </c>
      <c r="K7734" t="s">
        <v>20</v>
      </c>
    </row>
    <row r="7735" spans="1:11" x14ac:dyDescent="0.3">
      <c r="A7735" t="s">
        <v>7777</v>
      </c>
      <c r="B7735" s="1">
        <v>45523</v>
      </c>
      <c r="C7735" s="1" t="str">
        <f t="shared" si="120"/>
        <v>Aug</v>
      </c>
      <c r="D7735" t="s">
        <v>26</v>
      </c>
      <c r="E7735" t="s">
        <v>27</v>
      </c>
      <c r="F7735" t="s">
        <v>13</v>
      </c>
      <c r="G7735" t="s">
        <v>68</v>
      </c>
      <c r="H7735">
        <v>3190</v>
      </c>
      <c r="I7735">
        <v>853.71</v>
      </c>
      <c r="J7735">
        <v>4</v>
      </c>
      <c r="K7735" t="s">
        <v>29</v>
      </c>
    </row>
    <row r="7736" spans="1:11" x14ac:dyDescent="0.3">
      <c r="A7736" t="s">
        <v>7778</v>
      </c>
      <c r="B7736" s="1">
        <v>45329</v>
      </c>
      <c r="C7736" s="1" t="str">
        <f t="shared" si="120"/>
        <v>Feb</v>
      </c>
      <c r="D7736" t="s">
        <v>11</v>
      </c>
      <c r="E7736" t="s">
        <v>12</v>
      </c>
      <c r="F7736" t="s">
        <v>40</v>
      </c>
      <c r="G7736" t="s">
        <v>14</v>
      </c>
      <c r="H7736">
        <v>2603</v>
      </c>
      <c r="I7736">
        <v>259.39999999999998</v>
      </c>
      <c r="J7736">
        <v>4</v>
      </c>
      <c r="K7736" t="s">
        <v>15</v>
      </c>
    </row>
    <row r="7737" spans="1:11" x14ac:dyDescent="0.3">
      <c r="A7737" t="s">
        <v>7779</v>
      </c>
      <c r="B7737" s="1">
        <v>45465</v>
      </c>
      <c r="C7737" s="1" t="str">
        <f t="shared" si="120"/>
        <v>Jun</v>
      </c>
      <c r="D7737" t="s">
        <v>50</v>
      </c>
      <c r="E7737" t="s">
        <v>51</v>
      </c>
      <c r="F7737" t="s">
        <v>13</v>
      </c>
      <c r="G7737" t="s">
        <v>14</v>
      </c>
      <c r="H7737">
        <v>609</v>
      </c>
      <c r="I7737">
        <v>68.23</v>
      </c>
      <c r="J7737">
        <v>1</v>
      </c>
      <c r="K7737" t="s">
        <v>20</v>
      </c>
    </row>
    <row r="7738" spans="1:11" x14ac:dyDescent="0.3">
      <c r="A7738" t="s">
        <v>7780</v>
      </c>
      <c r="B7738" s="1">
        <v>45157</v>
      </c>
      <c r="C7738" s="1" t="str">
        <f t="shared" si="120"/>
        <v>Aug</v>
      </c>
      <c r="D7738" t="s">
        <v>47</v>
      </c>
      <c r="E7738" t="s">
        <v>48</v>
      </c>
      <c r="F7738" t="s">
        <v>13</v>
      </c>
      <c r="G7738" t="s">
        <v>38</v>
      </c>
      <c r="H7738">
        <v>3210</v>
      </c>
      <c r="I7738">
        <v>333.44</v>
      </c>
      <c r="J7738">
        <v>5</v>
      </c>
      <c r="K7738" t="s">
        <v>20</v>
      </c>
    </row>
    <row r="7739" spans="1:11" x14ac:dyDescent="0.3">
      <c r="A7739" t="s">
        <v>7781</v>
      </c>
      <c r="B7739" s="1">
        <v>45295</v>
      </c>
      <c r="C7739" s="1" t="str">
        <f t="shared" si="120"/>
        <v>Jan</v>
      </c>
      <c r="D7739" t="s">
        <v>47</v>
      </c>
      <c r="E7739" t="s">
        <v>48</v>
      </c>
      <c r="F7739" t="s">
        <v>13</v>
      </c>
      <c r="G7739" t="s">
        <v>68</v>
      </c>
      <c r="H7739">
        <v>1137</v>
      </c>
      <c r="I7739">
        <v>304.29000000000002</v>
      </c>
      <c r="J7739">
        <v>1</v>
      </c>
      <c r="K7739" t="s">
        <v>15</v>
      </c>
    </row>
    <row r="7740" spans="1:11" x14ac:dyDescent="0.3">
      <c r="A7740" t="s">
        <v>7782</v>
      </c>
      <c r="B7740" s="1">
        <v>45151</v>
      </c>
      <c r="C7740" s="1" t="str">
        <f t="shared" si="120"/>
        <v>Aug</v>
      </c>
      <c r="D7740" t="s">
        <v>50</v>
      </c>
      <c r="E7740" t="s">
        <v>51</v>
      </c>
      <c r="F7740" t="s">
        <v>28</v>
      </c>
      <c r="G7740" t="s">
        <v>55</v>
      </c>
      <c r="H7740">
        <v>1684</v>
      </c>
      <c r="I7740">
        <v>333.91</v>
      </c>
      <c r="J7740">
        <v>5</v>
      </c>
      <c r="K7740" t="s">
        <v>20</v>
      </c>
    </row>
    <row r="7741" spans="1:11" x14ac:dyDescent="0.3">
      <c r="A7741" t="s">
        <v>7783</v>
      </c>
      <c r="B7741" s="1">
        <v>44950</v>
      </c>
      <c r="C7741" s="1" t="str">
        <f t="shared" si="120"/>
        <v>Jan</v>
      </c>
      <c r="D7741" t="s">
        <v>26</v>
      </c>
      <c r="E7741" t="s">
        <v>27</v>
      </c>
      <c r="F7741" t="s">
        <v>28</v>
      </c>
      <c r="G7741" t="s">
        <v>38</v>
      </c>
      <c r="H7741">
        <v>2215</v>
      </c>
      <c r="I7741">
        <v>557.96</v>
      </c>
      <c r="J7741">
        <v>2</v>
      </c>
      <c r="K7741" t="s">
        <v>36</v>
      </c>
    </row>
    <row r="7742" spans="1:11" x14ac:dyDescent="0.3">
      <c r="A7742" t="s">
        <v>7784</v>
      </c>
      <c r="B7742" s="1">
        <v>45180</v>
      </c>
      <c r="C7742" s="1" t="str">
        <f t="shared" si="120"/>
        <v>Sep</v>
      </c>
      <c r="D7742" t="s">
        <v>11</v>
      </c>
      <c r="E7742" t="s">
        <v>12</v>
      </c>
      <c r="F7742" t="s">
        <v>23</v>
      </c>
      <c r="G7742" t="s">
        <v>68</v>
      </c>
      <c r="H7742">
        <v>428</v>
      </c>
      <c r="I7742">
        <v>74.17</v>
      </c>
      <c r="J7742">
        <v>5</v>
      </c>
      <c r="K7742" t="s">
        <v>15</v>
      </c>
    </row>
    <row r="7743" spans="1:11" x14ac:dyDescent="0.3">
      <c r="A7743" t="s">
        <v>7785</v>
      </c>
      <c r="B7743" s="1">
        <v>45428</v>
      </c>
      <c r="C7743" s="1" t="str">
        <f t="shared" si="120"/>
        <v>May</v>
      </c>
      <c r="D7743" t="s">
        <v>86</v>
      </c>
      <c r="E7743" t="s">
        <v>87</v>
      </c>
      <c r="F7743" t="s">
        <v>13</v>
      </c>
      <c r="G7743" t="s">
        <v>53</v>
      </c>
      <c r="H7743">
        <v>4284</v>
      </c>
      <c r="I7743">
        <v>1280.52</v>
      </c>
      <c r="J7743">
        <v>3</v>
      </c>
      <c r="K7743" t="s">
        <v>15</v>
      </c>
    </row>
    <row r="7744" spans="1:11" x14ac:dyDescent="0.3">
      <c r="A7744" t="s">
        <v>7786</v>
      </c>
      <c r="B7744" s="1">
        <v>45580</v>
      </c>
      <c r="C7744" s="1" t="str">
        <f t="shared" si="120"/>
        <v>Oct</v>
      </c>
      <c r="D7744" t="s">
        <v>50</v>
      </c>
      <c r="E7744" t="s">
        <v>51</v>
      </c>
      <c r="F7744" t="s">
        <v>23</v>
      </c>
      <c r="G7744" t="s">
        <v>35</v>
      </c>
      <c r="H7744">
        <v>4422</v>
      </c>
      <c r="I7744">
        <v>606.04999999999995</v>
      </c>
      <c r="J7744">
        <v>3</v>
      </c>
      <c r="K7744" t="s">
        <v>20</v>
      </c>
    </row>
    <row r="7745" spans="1:11" x14ac:dyDescent="0.3">
      <c r="A7745" t="s">
        <v>7787</v>
      </c>
      <c r="B7745" s="1">
        <v>45064</v>
      </c>
      <c r="C7745" s="1" t="str">
        <f t="shared" si="120"/>
        <v>May</v>
      </c>
      <c r="D7745" t="s">
        <v>86</v>
      </c>
      <c r="E7745" t="s">
        <v>87</v>
      </c>
      <c r="F7745" t="s">
        <v>40</v>
      </c>
      <c r="G7745" t="s">
        <v>24</v>
      </c>
      <c r="H7745">
        <v>4689</v>
      </c>
      <c r="I7745">
        <v>863.74</v>
      </c>
      <c r="J7745">
        <v>3</v>
      </c>
      <c r="K7745" t="s">
        <v>29</v>
      </c>
    </row>
    <row r="7746" spans="1:11" x14ac:dyDescent="0.3">
      <c r="A7746" t="s">
        <v>7788</v>
      </c>
      <c r="B7746" s="1">
        <v>45099</v>
      </c>
      <c r="C7746" s="1" t="str">
        <f t="shared" ref="C7746:C7809" si="121">TEXT(B7746,"mmm")</f>
        <v>Jun</v>
      </c>
      <c r="D7746" t="s">
        <v>26</v>
      </c>
      <c r="E7746" t="s">
        <v>27</v>
      </c>
      <c r="F7746" t="s">
        <v>13</v>
      </c>
      <c r="G7746" t="s">
        <v>35</v>
      </c>
      <c r="H7746">
        <v>3176</v>
      </c>
      <c r="I7746">
        <v>393.66</v>
      </c>
      <c r="J7746">
        <v>4</v>
      </c>
      <c r="K7746" t="s">
        <v>29</v>
      </c>
    </row>
    <row r="7747" spans="1:11" x14ac:dyDescent="0.3">
      <c r="A7747" t="s">
        <v>7789</v>
      </c>
      <c r="B7747" s="1">
        <v>44978</v>
      </c>
      <c r="C7747" s="1" t="str">
        <f t="shared" si="121"/>
        <v>Feb</v>
      </c>
      <c r="D7747" t="s">
        <v>11</v>
      </c>
      <c r="E7747" t="s">
        <v>12</v>
      </c>
      <c r="F7747" t="s">
        <v>13</v>
      </c>
      <c r="G7747" t="s">
        <v>68</v>
      </c>
      <c r="H7747">
        <v>4590</v>
      </c>
      <c r="I7747">
        <v>486.15</v>
      </c>
      <c r="J7747">
        <v>1</v>
      </c>
      <c r="K7747" t="s">
        <v>15</v>
      </c>
    </row>
    <row r="7748" spans="1:11" x14ac:dyDescent="0.3">
      <c r="A7748" t="s">
        <v>7790</v>
      </c>
      <c r="B7748" s="1">
        <v>45070</v>
      </c>
      <c r="C7748" s="1" t="str">
        <f t="shared" si="121"/>
        <v>May</v>
      </c>
      <c r="D7748" t="s">
        <v>31</v>
      </c>
      <c r="E7748" t="s">
        <v>32</v>
      </c>
      <c r="F7748" t="s">
        <v>28</v>
      </c>
      <c r="G7748" t="s">
        <v>53</v>
      </c>
      <c r="H7748">
        <v>716</v>
      </c>
      <c r="I7748">
        <v>150.32</v>
      </c>
      <c r="J7748">
        <v>3</v>
      </c>
      <c r="K7748" t="s">
        <v>20</v>
      </c>
    </row>
    <row r="7749" spans="1:11" x14ac:dyDescent="0.3">
      <c r="A7749" t="s">
        <v>7791</v>
      </c>
      <c r="B7749" s="1">
        <v>45160</v>
      </c>
      <c r="C7749" s="1" t="str">
        <f t="shared" si="121"/>
        <v>Aug</v>
      </c>
      <c r="D7749" t="s">
        <v>34</v>
      </c>
      <c r="E7749" t="s">
        <v>34</v>
      </c>
      <c r="F7749" t="s">
        <v>28</v>
      </c>
      <c r="G7749" t="s">
        <v>55</v>
      </c>
      <c r="H7749">
        <v>3839</v>
      </c>
      <c r="I7749">
        <v>414.28</v>
      </c>
      <c r="J7749">
        <v>2</v>
      </c>
      <c r="K7749" t="s">
        <v>15</v>
      </c>
    </row>
    <row r="7750" spans="1:11" x14ac:dyDescent="0.3">
      <c r="A7750" t="s">
        <v>7792</v>
      </c>
      <c r="B7750" s="1">
        <v>45425</v>
      </c>
      <c r="C7750" s="1" t="str">
        <f t="shared" si="121"/>
        <v>May</v>
      </c>
      <c r="D7750" t="s">
        <v>47</v>
      </c>
      <c r="E7750" t="s">
        <v>48</v>
      </c>
      <c r="F7750" t="s">
        <v>28</v>
      </c>
      <c r="G7750" t="s">
        <v>53</v>
      </c>
      <c r="H7750">
        <v>4236</v>
      </c>
      <c r="I7750">
        <v>893.46</v>
      </c>
      <c r="J7750">
        <v>5</v>
      </c>
      <c r="K7750" t="s">
        <v>29</v>
      </c>
    </row>
    <row r="7751" spans="1:11" x14ac:dyDescent="0.3">
      <c r="A7751" t="s">
        <v>7793</v>
      </c>
      <c r="B7751" s="1">
        <v>45319</v>
      </c>
      <c r="C7751" s="1" t="str">
        <f t="shared" si="121"/>
        <v>Jan</v>
      </c>
      <c r="D7751" t="s">
        <v>11</v>
      </c>
      <c r="E7751" t="s">
        <v>12</v>
      </c>
      <c r="F7751" t="s">
        <v>28</v>
      </c>
      <c r="G7751" t="s">
        <v>24</v>
      </c>
      <c r="H7751">
        <v>3148</v>
      </c>
      <c r="I7751">
        <v>207.75</v>
      </c>
      <c r="J7751">
        <v>3</v>
      </c>
      <c r="K7751" t="s">
        <v>15</v>
      </c>
    </row>
    <row r="7752" spans="1:11" x14ac:dyDescent="0.3">
      <c r="A7752" t="s">
        <v>7794</v>
      </c>
      <c r="B7752" s="1">
        <v>45396</v>
      </c>
      <c r="C7752" s="1" t="str">
        <f t="shared" si="121"/>
        <v>Apr</v>
      </c>
      <c r="D7752" t="s">
        <v>11</v>
      </c>
      <c r="E7752" t="s">
        <v>12</v>
      </c>
      <c r="F7752" t="s">
        <v>23</v>
      </c>
      <c r="G7752" t="s">
        <v>14</v>
      </c>
      <c r="H7752">
        <v>515</v>
      </c>
      <c r="I7752">
        <v>66.41</v>
      </c>
      <c r="J7752">
        <v>3</v>
      </c>
      <c r="K7752" t="s">
        <v>29</v>
      </c>
    </row>
    <row r="7753" spans="1:11" x14ac:dyDescent="0.3">
      <c r="A7753" t="s">
        <v>7795</v>
      </c>
      <c r="B7753" s="1">
        <v>45322</v>
      </c>
      <c r="C7753" s="1" t="str">
        <f t="shared" si="121"/>
        <v>Jan</v>
      </c>
      <c r="D7753" t="s">
        <v>11</v>
      </c>
      <c r="E7753" t="s">
        <v>12</v>
      </c>
      <c r="F7753" t="s">
        <v>23</v>
      </c>
      <c r="G7753" t="s">
        <v>19</v>
      </c>
      <c r="H7753">
        <v>376</v>
      </c>
      <c r="I7753">
        <v>38.44</v>
      </c>
      <c r="J7753">
        <v>4</v>
      </c>
      <c r="K7753" t="s">
        <v>15</v>
      </c>
    </row>
    <row r="7754" spans="1:11" x14ac:dyDescent="0.3">
      <c r="A7754" t="s">
        <v>7796</v>
      </c>
      <c r="B7754" s="1">
        <v>45063</v>
      </c>
      <c r="C7754" s="1" t="str">
        <f t="shared" si="121"/>
        <v>May</v>
      </c>
      <c r="D7754" t="s">
        <v>26</v>
      </c>
      <c r="E7754" t="s">
        <v>27</v>
      </c>
      <c r="F7754" t="s">
        <v>23</v>
      </c>
      <c r="G7754" t="s">
        <v>53</v>
      </c>
      <c r="H7754">
        <v>3158</v>
      </c>
      <c r="I7754">
        <v>703.31</v>
      </c>
      <c r="J7754">
        <v>5</v>
      </c>
      <c r="K7754" t="s">
        <v>20</v>
      </c>
    </row>
    <row r="7755" spans="1:11" x14ac:dyDescent="0.3">
      <c r="A7755" t="s">
        <v>7797</v>
      </c>
      <c r="B7755" s="1">
        <v>45343</v>
      </c>
      <c r="C7755" s="1" t="str">
        <f t="shared" si="121"/>
        <v>Feb</v>
      </c>
      <c r="D7755" t="s">
        <v>50</v>
      </c>
      <c r="E7755" t="s">
        <v>51</v>
      </c>
      <c r="F7755" t="s">
        <v>40</v>
      </c>
      <c r="G7755" t="s">
        <v>53</v>
      </c>
      <c r="H7755">
        <v>1349</v>
      </c>
      <c r="I7755">
        <v>384.2</v>
      </c>
      <c r="J7755">
        <v>2</v>
      </c>
      <c r="K7755" t="s">
        <v>36</v>
      </c>
    </row>
    <row r="7756" spans="1:11" x14ac:dyDescent="0.3">
      <c r="A7756" t="s">
        <v>7798</v>
      </c>
      <c r="B7756" s="1">
        <v>45072</v>
      </c>
      <c r="C7756" s="1" t="str">
        <f t="shared" si="121"/>
        <v>May</v>
      </c>
      <c r="D7756" t="s">
        <v>34</v>
      </c>
      <c r="E7756" t="s">
        <v>34</v>
      </c>
      <c r="F7756" t="s">
        <v>23</v>
      </c>
      <c r="G7756" t="s">
        <v>19</v>
      </c>
      <c r="H7756">
        <v>2653</v>
      </c>
      <c r="I7756">
        <v>480.21</v>
      </c>
      <c r="J7756">
        <v>1</v>
      </c>
      <c r="K7756" t="s">
        <v>20</v>
      </c>
    </row>
    <row r="7757" spans="1:11" x14ac:dyDescent="0.3">
      <c r="A7757" t="s">
        <v>7799</v>
      </c>
      <c r="B7757" s="1">
        <v>44979</v>
      </c>
      <c r="C7757" s="1" t="str">
        <f t="shared" si="121"/>
        <v>Feb</v>
      </c>
      <c r="D7757" t="s">
        <v>31</v>
      </c>
      <c r="E7757" t="s">
        <v>32</v>
      </c>
      <c r="F7757" t="s">
        <v>28</v>
      </c>
      <c r="G7757" t="s">
        <v>35</v>
      </c>
      <c r="H7757">
        <v>1368</v>
      </c>
      <c r="I7757">
        <v>169.24</v>
      </c>
      <c r="J7757">
        <v>1</v>
      </c>
      <c r="K7757" t="s">
        <v>15</v>
      </c>
    </row>
    <row r="7758" spans="1:11" x14ac:dyDescent="0.3">
      <c r="A7758" t="s">
        <v>7800</v>
      </c>
      <c r="B7758" s="1">
        <v>45312</v>
      </c>
      <c r="C7758" s="1" t="str">
        <f t="shared" si="121"/>
        <v>Jan</v>
      </c>
      <c r="D7758" t="s">
        <v>34</v>
      </c>
      <c r="E7758" t="s">
        <v>34</v>
      </c>
      <c r="F7758" t="s">
        <v>23</v>
      </c>
      <c r="G7758" t="s">
        <v>53</v>
      </c>
      <c r="H7758">
        <v>4554</v>
      </c>
      <c r="I7758">
        <v>887.58</v>
      </c>
      <c r="J7758">
        <v>2</v>
      </c>
      <c r="K7758" t="s">
        <v>15</v>
      </c>
    </row>
    <row r="7759" spans="1:11" x14ac:dyDescent="0.3">
      <c r="A7759" t="s">
        <v>7801</v>
      </c>
      <c r="B7759" s="1">
        <v>45052</v>
      </c>
      <c r="C7759" s="1" t="str">
        <f t="shared" si="121"/>
        <v>May</v>
      </c>
      <c r="D7759" t="s">
        <v>34</v>
      </c>
      <c r="E7759" t="s">
        <v>34</v>
      </c>
      <c r="F7759" t="s">
        <v>13</v>
      </c>
      <c r="G7759" t="s">
        <v>68</v>
      </c>
      <c r="H7759">
        <v>347</v>
      </c>
      <c r="I7759">
        <v>47.49</v>
      </c>
      <c r="J7759">
        <v>5</v>
      </c>
      <c r="K7759" t="s">
        <v>20</v>
      </c>
    </row>
    <row r="7760" spans="1:11" x14ac:dyDescent="0.3">
      <c r="A7760" t="s">
        <v>7802</v>
      </c>
      <c r="B7760" s="1">
        <v>45004</v>
      </c>
      <c r="C7760" s="1" t="str">
        <f t="shared" si="121"/>
        <v>Mar</v>
      </c>
      <c r="D7760" t="s">
        <v>26</v>
      </c>
      <c r="E7760" t="s">
        <v>27</v>
      </c>
      <c r="F7760" t="s">
        <v>40</v>
      </c>
      <c r="G7760" t="s">
        <v>55</v>
      </c>
      <c r="H7760">
        <v>2070</v>
      </c>
      <c r="I7760">
        <v>216.1</v>
      </c>
      <c r="J7760">
        <v>5</v>
      </c>
      <c r="K7760" t="s">
        <v>29</v>
      </c>
    </row>
    <row r="7761" spans="1:11" x14ac:dyDescent="0.3">
      <c r="A7761" t="s">
        <v>7803</v>
      </c>
      <c r="B7761" s="1">
        <v>44947</v>
      </c>
      <c r="C7761" s="1" t="str">
        <f t="shared" si="121"/>
        <v>Jan</v>
      </c>
      <c r="D7761" t="s">
        <v>22</v>
      </c>
      <c r="E7761" t="s">
        <v>12</v>
      </c>
      <c r="F7761" t="s">
        <v>23</v>
      </c>
      <c r="G7761" t="s">
        <v>35</v>
      </c>
      <c r="H7761">
        <v>1556</v>
      </c>
      <c r="I7761">
        <v>198.27</v>
      </c>
      <c r="J7761">
        <v>5</v>
      </c>
      <c r="K7761" t="s">
        <v>36</v>
      </c>
    </row>
    <row r="7762" spans="1:11" x14ac:dyDescent="0.3">
      <c r="A7762" t="s">
        <v>7804</v>
      </c>
      <c r="B7762" s="1">
        <v>45511</v>
      </c>
      <c r="C7762" s="1" t="str">
        <f t="shared" si="121"/>
        <v>Aug</v>
      </c>
      <c r="D7762" t="s">
        <v>47</v>
      </c>
      <c r="E7762" t="s">
        <v>48</v>
      </c>
      <c r="F7762" t="s">
        <v>23</v>
      </c>
      <c r="G7762" t="s">
        <v>38</v>
      </c>
      <c r="H7762">
        <v>1296</v>
      </c>
      <c r="I7762">
        <v>261.16000000000003</v>
      </c>
      <c r="J7762">
        <v>1</v>
      </c>
      <c r="K7762" t="s">
        <v>20</v>
      </c>
    </row>
    <row r="7763" spans="1:11" x14ac:dyDescent="0.3">
      <c r="A7763" t="s">
        <v>7805</v>
      </c>
      <c r="B7763" s="1">
        <v>45502</v>
      </c>
      <c r="C7763" s="1" t="str">
        <f t="shared" si="121"/>
        <v>Jul</v>
      </c>
      <c r="D7763" t="s">
        <v>26</v>
      </c>
      <c r="E7763" t="s">
        <v>27</v>
      </c>
      <c r="F7763" t="s">
        <v>23</v>
      </c>
      <c r="G7763" t="s">
        <v>55</v>
      </c>
      <c r="H7763">
        <v>3532</v>
      </c>
      <c r="I7763">
        <v>325.14</v>
      </c>
      <c r="J7763">
        <v>2</v>
      </c>
      <c r="K7763" t="s">
        <v>15</v>
      </c>
    </row>
    <row r="7764" spans="1:11" x14ac:dyDescent="0.3">
      <c r="A7764" t="s">
        <v>7806</v>
      </c>
      <c r="B7764" s="1">
        <v>45434</v>
      </c>
      <c r="C7764" s="1" t="str">
        <f t="shared" si="121"/>
        <v>May</v>
      </c>
      <c r="D7764" t="s">
        <v>22</v>
      </c>
      <c r="E7764" t="s">
        <v>12</v>
      </c>
      <c r="F7764" t="s">
        <v>28</v>
      </c>
      <c r="G7764" t="s">
        <v>19</v>
      </c>
      <c r="H7764">
        <v>4450</v>
      </c>
      <c r="I7764">
        <v>1070.3599999999999</v>
      </c>
      <c r="J7764">
        <v>2</v>
      </c>
      <c r="K7764" t="s">
        <v>36</v>
      </c>
    </row>
    <row r="7765" spans="1:11" x14ac:dyDescent="0.3">
      <c r="A7765" t="s">
        <v>7807</v>
      </c>
      <c r="B7765" s="1">
        <v>45265</v>
      </c>
      <c r="C7765" s="1" t="str">
        <f t="shared" si="121"/>
        <v>Dec</v>
      </c>
      <c r="D7765" t="s">
        <v>17</v>
      </c>
      <c r="E7765" t="s">
        <v>18</v>
      </c>
      <c r="F7765" t="s">
        <v>23</v>
      </c>
      <c r="G7765" t="s">
        <v>38</v>
      </c>
      <c r="H7765">
        <v>2849</v>
      </c>
      <c r="I7765">
        <v>271.39</v>
      </c>
      <c r="J7765">
        <v>3</v>
      </c>
      <c r="K7765" t="s">
        <v>36</v>
      </c>
    </row>
    <row r="7766" spans="1:11" x14ac:dyDescent="0.3">
      <c r="A7766" t="s">
        <v>7808</v>
      </c>
      <c r="B7766" s="1">
        <v>45340</v>
      </c>
      <c r="C7766" s="1" t="str">
        <f t="shared" si="121"/>
        <v>Feb</v>
      </c>
      <c r="D7766" t="s">
        <v>50</v>
      </c>
      <c r="E7766" t="s">
        <v>51</v>
      </c>
      <c r="F7766" t="s">
        <v>28</v>
      </c>
      <c r="G7766" t="s">
        <v>55</v>
      </c>
      <c r="H7766">
        <v>2592</v>
      </c>
      <c r="I7766">
        <v>579.07000000000005</v>
      </c>
      <c r="J7766">
        <v>1</v>
      </c>
      <c r="K7766" t="s">
        <v>29</v>
      </c>
    </row>
    <row r="7767" spans="1:11" x14ac:dyDescent="0.3">
      <c r="A7767" t="s">
        <v>7809</v>
      </c>
      <c r="B7767" s="1">
        <v>45221</v>
      </c>
      <c r="C7767" s="1" t="str">
        <f t="shared" si="121"/>
        <v>Oct</v>
      </c>
      <c r="D7767" t="s">
        <v>11</v>
      </c>
      <c r="E7767" t="s">
        <v>12</v>
      </c>
      <c r="F7767" t="s">
        <v>28</v>
      </c>
      <c r="G7767" t="s">
        <v>24</v>
      </c>
      <c r="H7767">
        <v>901</v>
      </c>
      <c r="I7767">
        <v>243.36</v>
      </c>
      <c r="J7767">
        <v>1</v>
      </c>
      <c r="K7767" t="s">
        <v>15</v>
      </c>
    </row>
    <row r="7768" spans="1:11" x14ac:dyDescent="0.3">
      <c r="A7768" t="s">
        <v>7810</v>
      </c>
      <c r="B7768" s="1">
        <v>45423</v>
      </c>
      <c r="C7768" s="1" t="str">
        <f t="shared" si="121"/>
        <v>May</v>
      </c>
      <c r="D7768" t="s">
        <v>34</v>
      </c>
      <c r="E7768" t="s">
        <v>34</v>
      </c>
      <c r="F7768" t="s">
        <v>13</v>
      </c>
      <c r="G7768" t="s">
        <v>24</v>
      </c>
      <c r="H7768">
        <v>3915</v>
      </c>
      <c r="I7768">
        <v>1091.6300000000001</v>
      </c>
      <c r="J7768">
        <v>1</v>
      </c>
      <c r="K7768" t="s">
        <v>36</v>
      </c>
    </row>
    <row r="7769" spans="1:11" x14ac:dyDescent="0.3">
      <c r="A7769" t="s">
        <v>7811</v>
      </c>
      <c r="B7769" s="1">
        <v>45388</v>
      </c>
      <c r="C7769" s="1" t="str">
        <f t="shared" si="121"/>
        <v>Apr</v>
      </c>
      <c r="D7769" t="s">
        <v>22</v>
      </c>
      <c r="E7769" t="s">
        <v>12</v>
      </c>
      <c r="F7769" t="s">
        <v>13</v>
      </c>
      <c r="G7769" t="s">
        <v>35</v>
      </c>
      <c r="H7769">
        <v>3696</v>
      </c>
      <c r="I7769">
        <v>544.16999999999996</v>
      </c>
      <c r="J7769">
        <v>5</v>
      </c>
      <c r="K7769" t="s">
        <v>29</v>
      </c>
    </row>
    <row r="7770" spans="1:11" x14ac:dyDescent="0.3">
      <c r="A7770" t="s">
        <v>7812</v>
      </c>
      <c r="B7770" s="1">
        <v>45550</v>
      </c>
      <c r="C7770" s="1" t="str">
        <f t="shared" si="121"/>
        <v>Sep</v>
      </c>
      <c r="D7770" t="s">
        <v>50</v>
      </c>
      <c r="E7770" t="s">
        <v>51</v>
      </c>
      <c r="F7770" t="s">
        <v>13</v>
      </c>
      <c r="G7770" t="s">
        <v>19</v>
      </c>
      <c r="H7770">
        <v>237</v>
      </c>
      <c r="I7770">
        <v>42.23</v>
      </c>
      <c r="J7770">
        <v>1</v>
      </c>
      <c r="K7770" t="s">
        <v>29</v>
      </c>
    </row>
    <row r="7771" spans="1:11" x14ac:dyDescent="0.3">
      <c r="A7771" t="s">
        <v>7813</v>
      </c>
      <c r="B7771" s="1">
        <v>44967</v>
      </c>
      <c r="C7771" s="1" t="str">
        <f t="shared" si="121"/>
        <v>Feb</v>
      </c>
      <c r="D7771" t="s">
        <v>17</v>
      </c>
      <c r="E7771" t="s">
        <v>18</v>
      </c>
      <c r="F7771" t="s">
        <v>13</v>
      </c>
      <c r="G7771" t="s">
        <v>55</v>
      </c>
      <c r="H7771">
        <v>3866</v>
      </c>
      <c r="I7771">
        <v>319.56</v>
      </c>
      <c r="J7771">
        <v>1</v>
      </c>
      <c r="K7771" t="s">
        <v>29</v>
      </c>
    </row>
    <row r="7772" spans="1:11" x14ac:dyDescent="0.3">
      <c r="A7772" t="s">
        <v>7814</v>
      </c>
      <c r="B7772" s="1">
        <v>45004</v>
      </c>
      <c r="C7772" s="1" t="str">
        <f t="shared" si="121"/>
        <v>Mar</v>
      </c>
      <c r="D7772" t="s">
        <v>47</v>
      </c>
      <c r="E7772" t="s">
        <v>48</v>
      </c>
      <c r="F7772" t="s">
        <v>28</v>
      </c>
      <c r="G7772" t="s">
        <v>35</v>
      </c>
      <c r="H7772">
        <v>1947</v>
      </c>
      <c r="I7772">
        <v>469.5</v>
      </c>
      <c r="J7772">
        <v>2</v>
      </c>
      <c r="K7772" t="s">
        <v>29</v>
      </c>
    </row>
    <row r="7773" spans="1:11" x14ac:dyDescent="0.3">
      <c r="A7773" t="s">
        <v>7815</v>
      </c>
      <c r="B7773" s="1">
        <v>45423</v>
      </c>
      <c r="C7773" s="1" t="str">
        <f t="shared" si="121"/>
        <v>May</v>
      </c>
      <c r="D7773" t="s">
        <v>86</v>
      </c>
      <c r="E7773" t="s">
        <v>87</v>
      </c>
      <c r="F7773" t="s">
        <v>28</v>
      </c>
      <c r="G7773" t="s">
        <v>24</v>
      </c>
      <c r="H7773">
        <v>389</v>
      </c>
      <c r="I7773">
        <v>55.97</v>
      </c>
      <c r="J7773">
        <v>1</v>
      </c>
      <c r="K7773" t="s">
        <v>29</v>
      </c>
    </row>
    <row r="7774" spans="1:11" x14ac:dyDescent="0.3">
      <c r="A7774" t="s">
        <v>7816</v>
      </c>
      <c r="B7774" s="1">
        <v>45400</v>
      </c>
      <c r="C7774" s="1" t="str">
        <f t="shared" si="121"/>
        <v>Apr</v>
      </c>
      <c r="D7774" t="s">
        <v>50</v>
      </c>
      <c r="E7774" t="s">
        <v>51</v>
      </c>
      <c r="F7774" t="s">
        <v>40</v>
      </c>
      <c r="G7774" t="s">
        <v>24</v>
      </c>
      <c r="H7774">
        <v>3141</v>
      </c>
      <c r="I7774">
        <v>761.03</v>
      </c>
      <c r="J7774">
        <v>4</v>
      </c>
      <c r="K7774" t="s">
        <v>36</v>
      </c>
    </row>
    <row r="7775" spans="1:11" x14ac:dyDescent="0.3">
      <c r="A7775" t="s">
        <v>7817</v>
      </c>
      <c r="B7775" s="1">
        <v>45018</v>
      </c>
      <c r="C7775" s="1" t="str">
        <f t="shared" si="121"/>
        <v>Apr</v>
      </c>
      <c r="D7775" t="s">
        <v>17</v>
      </c>
      <c r="E7775" t="s">
        <v>18</v>
      </c>
      <c r="F7775" t="s">
        <v>23</v>
      </c>
      <c r="G7775" t="s">
        <v>55</v>
      </c>
      <c r="H7775">
        <v>1886</v>
      </c>
      <c r="I7775">
        <v>290.7</v>
      </c>
      <c r="J7775">
        <v>4</v>
      </c>
      <c r="K7775" t="s">
        <v>20</v>
      </c>
    </row>
    <row r="7776" spans="1:11" x14ac:dyDescent="0.3">
      <c r="A7776" t="s">
        <v>7818</v>
      </c>
      <c r="B7776" s="1">
        <v>45517</v>
      </c>
      <c r="C7776" s="1" t="str">
        <f t="shared" si="121"/>
        <v>Aug</v>
      </c>
      <c r="D7776" t="s">
        <v>86</v>
      </c>
      <c r="E7776" t="s">
        <v>87</v>
      </c>
      <c r="F7776" t="s">
        <v>28</v>
      </c>
      <c r="G7776" t="s">
        <v>68</v>
      </c>
      <c r="H7776">
        <v>3460</v>
      </c>
      <c r="I7776">
        <v>799.07</v>
      </c>
      <c r="J7776">
        <v>2</v>
      </c>
      <c r="K7776" t="s">
        <v>36</v>
      </c>
    </row>
    <row r="7777" spans="1:11" x14ac:dyDescent="0.3">
      <c r="A7777" t="s">
        <v>7819</v>
      </c>
      <c r="B7777" s="1">
        <v>45571</v>
      </c>
      <c r="C7777" s="1" t="str">
        <f t="shared" si="121"/>
        <v>Oct</v>
      </c>
      <c r="D7777" t="s">
        <v>47</v>
      </c>
      <c r="E7777" t="s">
        <v>48</v>
      </c>
      <c r="F7777" t="s">
        <v>40</v>
      </c>
      <c r="G7777" t="s">
        <v>55</v>
      </c>
      <c r="H7777">
        <v>325</v>
      </c>
      <c r="I7777">
        <v>61.81</v>
      </c>
      <c r="J7777">
        <v>1</v>
      </c>
      <c r="K7777" t="s">
        <v>29</v>
      </c>
    </row>
    <row r="7778" spans="1:11" x14ac:dyDescent="0.3">
      <c r="A7778" t="s">
        <v>7820</v>
      </c>
      <c r="B7778" s="1">
        <v>45306</v>
      </c>
      <c r="C7778" s="1" t="str">
        <f t="shared" si="121"/>
        <v>Jan</v>
      </c>
      <c r="D7778" t="s">
        <v>17</v>
      </c>
      <c r="E7778" t="s">
        <v>18</v>
      </c>
      <c r="F7778" t="s">
        <v>13</v>
      </c>
      <c r="G7778" t="s">
        <v>35</v>
      </c>
      <c r="H7778">
        <v>3683</v>
      </c>
      <c r="I7778">
        <v>358.42</v>
      </c>
      <c r="J7778">
        <v>5</v>
      </c>
      <c r="K7778" t="s">
        <v>20</v>
      </c>
    </row>
    <row r="7779" spans="1:11" x14ac:dyDescent="0.3">
      <c r="A7779" t="s">
        <v>7821</v>
      </c>
      <c r="B7779" s="1">
        <v>45407</v>
      </c>
      <c r="C7779" s="1" t="str">
        <f t="shared" si="121"/>
        <v>Apr</v>
      </c>
      <c r="D7779" t="s">
        <v>17</v>
      </c>
      <c r="E7779" t="s">
        <v>18</v>
      </c>
      <c r="F7779" t="s">
        <v>13</v>
      </c>
      <c r="G7779" t="s">
        <v>35</v>
      </c>
      <c r="H7779">
        <v>1484</v>
      </c>
      <c r="I7779">
        <v>86.79</v>
      </c>
      <c r="J7779">
        <v>1</v>
      </c>
      <c r="K7779" t="s">
        <v>36</v>
      </c>
    </row>
    <row r="7780" spans="1:11" x14ac:dyDescent="0.3">
      <c r="A7780" t="s">
        <v>7822</v>
      </c>
      <c r="B7780" s="1">
        <v>45011</v>
      </c>
      <c r="C7780" s="1" t="str">
        <f t="shared" si="121"/>
        <v>Mar</v>
      </c>
      <c r="D7780" t="s">
        <v>26</v>
      </c>
      <c r="E7780" t="s">
        <v>27</v>
      </c>
      <c r="F7780" t="s">
        <v>23</v>
      </c>
      <c r="G7780" t="s">
        <v>14</v>
      </c>
      <c r="H7780">
        <v>3572</v>
      </c>
      <c r="I7780">
        <v>492.9</v>
      </c>
      <c r="J7780">
        <v>2</v>
      </c>
      <c r="K7780" t="s">
        <v>20</v>
      </c>
    </row>
    <row r="7781" spans="1:11" x14ac:dyDescent="0.3">
      <c r="A7781" t="s">
        <v>7823</v>
      </c>
      <c r="B7781" s="1">
        <v>45193</v>
      </c>
      <c r="C7781" s="1" t="str">
        <f t="shared" si="121"/>
        <v>Sep</v>
      </c>
      <c r="D7781" t="s">
        <v>34</v>
      </c>
      <c r="E7781" t="s">
        <v>34</v>
      </c>
      <c r="F7781" t="s">
        <v>23</v>
      </c>
      <c r="G7781" t="s">
        <v>19</v>
      </c>
      <c r="H7781">
        <v>361</v>
      </c>
      <c r="I7781">
        <v>78.92</v>
      </c>
      <c r="J7781">
        <v>3</v>
      </c>
      <c r="K7781" t="s">
        <v>15</v>
      </c>
    </row>
    <row r="7782" spans="1:11" x14ac:dyDescent="0.3">
      <c r="A7782" t="s">
        <v>7824</v>
      </c>
      <c r="B7782" s="1">
        <v>45395</v>
      </c>
      <c r="C7782" s="1" t="str">
        <f t="shared" si="121"/>
        <v>Apr</v>
      </c>
      <c r="D7782" t="s">
        <v>22</v>
      </c>
      <c r="E7782" t="s">
        <v>12</v>
      </c>
      <c r="F7782" t="s">
        <v>23</v>
      </c>
      <c r="G7782" t="s">
        <v>14</v>
      </c>
      <c r="H7782">
        <v>4038</v>
      </c>
      <c r="I7782">
        <v>920.22</v>
      </c>
      <c r="J7782">
        <v>2</v>
      </c>
      <c r="K7782" t="s">
        <v>20</v>
      </c>
    </row>
    <row r="7783" spans="1:11" x14ac:dyDescent="0.3">
      <c r="A7783" t="s">
        <v>7825</v>
      </c>
      <c r="B7783" s="1">
        <v>45043</v>
      </c>
      <c r="C7783" s="1" t="str">
        <f t="shared" si="121"/>
        <v>Apr</v>
      </c>
      <c r="D7783" t="s">
        <v>22</v>
      </c>
      <c r="E7783" t="s">
        <v>12</v>
      </c>
      <c r="F7783" t="s">
        <v>23</v>
      </c>
      <c r="G7783" t="s">
        <v>14</v>
      </c>
      <c r="H7783">
        <v>4485</v>
      </c>
      <c r="I7783">
        <v>620.55999999999995</v>
      </c>
      <c r="J7783">
        <v>3</v>
      </c>
      <c r="K7783" t="s">
        <v>29</v>
      </c>
    </row>
    <row r="7784" spans="1:11" x14ac:dyDescent="0.3">
      <c r="A7784" t="s">
        <v>7826</v>
      </c>
      <c r="B7784" s="1">
        <v>45057</v>
      </c>
      <c r="C7784" s="1" t="str">
        <f t="shared" si="121"/>
        <v>May</v>
      </c>
      <c r="D7784" t="s">
        <v>43</v>
      </c>
      <c r="E7784" t="s">
        <v>44</v>
      </c>
      <c r="F7784" t="s">
        <v>28</v>
      </c>
      <c r="G7784" t="s">
        <v>14</v>
      </c>
      <c r="H7784">
        <v>975</v>
      </c>
      <c r="I7784">
        <v>217.1</v>
      </c>
      <c r="J7784">
        <v>3</v>
      </c>
      <c r="K7784" t="s">
        <v>36</v>
      </c>
    </row>
    <row r="7785" spans="1:11" x14ac:dyDescent="0.3">
      <c r="A7785" t="s">
        <v>7827</v>
      </c>
      <c r="B7785" s="1">
        <v>45267</v>
      </c>
      <c r="C7785" s="1" t="str">
        <f t="shared" si="121"/>
        <v>Dec</v>
      </c>
      <c r="D7785" t="s">
        <v>86</v>
      </c>
      <c r="E7785" t="s">
        <v>87</v>
      </c>
      <c r="F7785" t="s">
        <v>23</v>
      </c>
      <c r="G7785" t="s">
        <v>19</v>
      </c>
      <c r="H7785">
        <v>4551</v>
      </c>
      <c r="I7785">
        <v>474.04</v>
      </c>
      <c r="J7785">
        <v>5</v>
      </c>
      <c r="K7785" t="s">
        <v>29</v>
      </c>
    </row>
    <row r="7786" spans="1:11" x14ac:dyDescent="0.3">
      <c r="A7786" t="s">
        <v>7828</v>
      </c>
      <c r="B7786" s="1">
        <v>45542</v>
      </c>
      <c r="C7786" s="1" t="str">
        <f t="shared" si="121"/>
        <v>Sep</v>
      </c>
      <c r="D7786" t="s">
        <v>86</v>
      </c>
      <c r="E7786" t="s">
        <v>87</v>
      </c>
      <c r="F7786" t="s">
        <v>23</v>
      </c>
      <c r="G7786" t="s">
        <v>68</v>
      </c>
      <c r="H7786">
        <v>1239</v>
      </c>
      <c r="I7786">
        <v>260.2</v>
      </c>
      <c r="J7786">
        <v>5</v>
      </c>
      <c r="K7786" t="s">
        <v>29</v>
      </c>
    </row>
    <row r="7787" spans="1:11" x14ac:dyDescent="0.3">
      <c r="A7787" t="s">
        <v>7829</v>
      </c>
      <c r="B7787" s="1">
        <v>45261</v>
      </c>
      <c r="C7787" s="1" t="str">
        <f t="shared" si="121"/>
        <v>Dec</v>
      </c>
      <c r="D7787" t="s">
        <v>86</v>
      </c>
      <c r="E7787" t="s">
        <v>87</v>
      </c>
      <c r="F7787" t="s">
        <v>13</v>
      </c>
      <c r="G7787" t="s">
        <v>35</v>
      </c>
      <c r="H7787">
        <v>1785</v>
      </c>
      <c r="I7787">
        <v>509.46</v>
      </c>
      <c r="J7787">
        <v>4</v>
      </c>
      <c r="K7787" t="s">
        <v>36</v>
      </c>
    </row>
    <row r="7788" spans="1:11" x14ac:dyDescent="0.3">
      <c r="A7788" t="s">
        <v>7830</v>
      </c>
      <c r="B7788" s="1">
        <v>44938</v>
      </c>
      <c r="C7788" s="1" t="str">
        <f t="shared" si="121"/>
        <v>Jan</v>
      </c>
      <c r="D7788" t="s">
        <v>47</v>
      </c>
      <c r="E7788" t="s">
        <v>48</v>
      </c>
      <c r="F7788" t="s">
        <v>13</v>
      </c>
      <c r="G7788" t="s">
        <v>53</v>
      </c>
      <c r="H7788">
        <v>4244</v>
      </c>
      <c r="I7788">
        <v>999.19</v>
      </c>
      <c r="J7788">
        <v>5</v>
      </c>
      <c r="K7788" t="s">
        <v>36</v>
      </c>
    </row>
    <row r="7789" spans="1:11" x14ac:dyDescent="0.3">
      <c r="A7789" t="s">
        <v>7831</v>
      </c>
      <c r="B7789" s="1">
        <v>45544</v>
      </c>
      <c r="C7789" s="1" t="str">
        <f t="shared" si="121"/>
        <v>Sep</v>
      </c>
      <c r="D7789" t="s">
        <v>86</v>
      </c>
      <c r="E7789" t="s">
        <v>87</v>
      </c>
      <c r="F7789" t="s">
        <v>40</v>
      </c>
      <c r="G7789" t="s">
        <v>53</v>
      </c>
      <c r="H7789">
        <v>228</v>
      </c>
      <c r="I7789">
        <v>30.66</v>
      </c>
      <c r="J7789">
        <v>3</v>
      </c>
      <c r="K7789" t="s">
        <v>20</v>
      </c>
    </row>
    <row r="7790" spans="1:11" x14ac:dyDescent="0.3">
      <c r="A7790" t="s">
        <v>7832</v>
      </c>
      <c r="B7790" s="1">
        <v>45442</v>
      </c>
      <c r="C7790" s="1" t="str">
        <f t="shared" si="121"/>
        <v>May</v>
      </c>
      <c r="D7790" t="s">
        <v>17</v>
      </c>
      <c r="E7790" t="s">
        <v>18</v>
      </c>
      <c r="F7790" t="s">
        <v>28</v>
      </c>
      <c r="G7790" t="s">
        <v>24</v>
      </c>
      <c r="H7790">
        <v>4214</v>
      </c>
      <c r="I7790">
        <v>602.23</v>
      </c>
      <c r="J7790">
        <v>2</v>
      </c>
      <c r="K7790" t="s">
        <v>29</v>
      </c>
    </row>
    <row r="7791" spans="1:11" x14ac:dyDescent="0.3">
      <c r="A7791" t="s">
        <v>7833</v>
      </c>
      <c r="B7791" s="1">
        <v>45363</v>
      </c>
      <c r="C7791" s="1" t="str">
        <f t="shared" si="121"/>
        <v>Mar</v>
      </c>
      <c r="D7791" t="s">
        <v>43</v>
      </c>
      <c r="E7791" t="s">
        <v>44</v>
      </c>
      <c r="F7791" t="s">
        <v>23</v>
      </c>
      <c r="G7791" t="s">
        <v>53</v>
      </c>
      <c r="H7791">
        <v>3365</v>
      </c>
      <c r="I7791">
        <v>375.27</v>
      </c>
      <c r="J7791">
        <v>4</v>
      </c>
      <c r="K7791" t="s">
        <v>20</v>
      </c>
    </row>
    <row r="7792" spans="1:11" x14ac:dyDescent="0.3">
      <c r="A7792" t="s">
        <v>7834</v>
      </c>
      <c r="B7792" s="1">
        <v>45427</v>
      </c>
      <c r="C7792" s="1" t="str">
        <f t="shared" si="121"/>
        <v>May</v>
      </c>
      <c r="D7792" t="s">
        <v>11</v>
      </c>
      <c r="E7792" t="s">
        <v>12</v>
      </c>
      <c r="F7792" t="s">
        <v>40</v>
      </c>
      <c r="G7792" t="s">
        <v>14</v>
      </c>
      <c r="H7792">
        <v>2517</v>
      </c>
      <c r="I7792">
        <v>535.32000000000005</v>
      </c>
      <c r="J7792">
        <v>2</v>
      </c>
      <c r="K7792" t="s">
        <v>29</v>
      </c>
    </row>
    <row r="7793" spans="1:11" x14ac:dyDescent="0.3">
      <c r="A7793" t="s">
        <v>7835</v>
      </c>
      <c r="B7793" s="1">
        <v>45262</v>
      </c>
      <c r="C7793" s="1" t="str">
        <f t="shared" si="121"/>
        <v>Dec</v>
      </c>
      <c r="D7793" t="s">
        <v>31</v>
      </c>
      <c r="E7793" t="s">
        <v>32</v>
      </c>
      <c r="F7793" t="s">
        <v>40</v>
      </c>
      <c r="G7793" t="s">
        <v>35</v>
      </c>
      <c r="H7793">
        <v>1193</v>
      </c>
      <c r="I7793">
        <v>298.39999999999998</v>
      </c>
      <c r="J7793">
        <v>3</v>
      </c>
      <c r="K7793" t="s">
        <v>15</v>
      </c>
    </row>
    <row r="7794" spans="1:11" x14ac:dyDescent="0.3">
      <c r="A7794" t="s">
        <v>7836</v>
      </c>
      <c r="B7794" s="1">
        <v>44994</v>
      </c>
      <c r="C7794" s="1" t="str">
        <f t="shared" si="121"/>
        <v>Mar</v>
      </c>
      <c r="D7794" t="s">
        <v>50</v>
      </c>
      <c r="E7794" t="s">
        <v>51</v>
      </c>
      <c r="F7794" t="s">
        <v>40</v>
      </c>
      <c r="G7794" t="s">
        <v>14</v>
      </c>
      <c r="H7794">
        <v>1379</v>
      </c>
      <c r="I7794">
        <v>342.09</v>
      </c>
      <c r="J7794">
        <v>2</v>
      </c>
      <c r="K7794" t="s">
        <v>15</v>
      </c>
    </row>
    <row r="7795" spans="1:11" x14ac:dyDescent="0.3">
      <c r="A7795" t="s">
        <v>7837</v>
      </c>
      <c r="B7795" s="1">
        <v>45354</v>
      </c>
      <c r="C7795" s="1" t="str">
        <f t="shared" si="121"/>
        <v>Mar</v>
      </c>
      <c r="D7795" t="s">
        <v>50</v>
      </c>
      <c r="E7795" t="s">
        <v>51</v>
      </c>
      <c r="F7795" t="s">
        <v>40</v>
      </c>
      <c r="G7795" t="s">
        <v>35</v>
      </c>
      <c r="H7795">
        <v>1199</v>
      </c>
      <c r="I7795">
        <v>124.02</v>
      </c>
      <c r="J7795">
        <v>2</v>
      </c>
      <c r="K7795" t="s">
        <v>20</v>
      </c>
    </row>
    <row r="7796" spans="1:11" x14ac:dyDescent="0.3">
      <c r="A7796" t="s">
        <v>7838</v>
      </c>
      <c r="B7796" s="1">
        <v>45171</v>
      </c>
      <c r="C7796" s="1" t="str">
        <f t="shared" si="121"/>
        <v>Sep</v>
      </c>
      <c r="D7796" t="s">
        <v>17</v>
      </c>
      <c r="E7796" t="s">
        <v>18</v>
      </c>
      <c r="F7796" t="s">
        <v>40</v>
      </c>
      <c r="G7796" t="s">
        <v>53</v>
      </c>
      <c r="H7796">
        <v>1727</v>
      </c>
      <c r="I7796">
        <v>158.56</v>
      </c>
      <c r="J7796">
        <v>1</v>
      </c>
      <c r="K7796" t="s">
        <v>15</v>
      </c>
    </row>
    <row r="7797" spans="1:11" x14ac:dyDescent="0.3">
      <c r="A7797" t="s">
        <v>7839</v>
      </c>
      <c r="B7797" s="1">
        <v>45028</v>
      </c>
      <c r="C7797" s="1" t="str">
        <f t="shared" si="121"/>
        <v>Apr</v>
      </c>
      <c r="D7797" t="s">
        <v>86</v>
      </c>
      <c r="E7797" t="s">
        <v>87</v>
      </c>
      <c r="F7797" t="s">
        <v>23</v>
      </c>
      <c r="G7797" t="s">
        <v>53</v>
      </c>
      <c r="H7797">
        <v>2185</v>
      </c>
      <c r="I7797">
        <v>580.76</v>
      </c>
      <c r="J7797">
        <v>5</v>
      </c>
      <c r="K7797" t="s">
        <v>36</v>
      </c>
    </row>
    <row r="7798" spans="1:11" x14ac:dyDescent="0.3">
      <c r="A7798" t="s">
        <v>7840</v>
      </c>
      <c r="B7798" s="1">
        <v>45261</v>
      </c>
      <c r="C7798" s="1" t="str">
        <f t="shared" si="121"/>
        <v>Dec</v>
      </c>
      <c r="D7798" t="s">
        <v>47</v>
      </c>
      <c r="E7798" t="s">
        <v>48</v>
      </c>
      <c r="F7798" t="s">
        <v>13</v>
      </c>
      <c r="G7798" t="s">
        <v>35</v>
      </c>
      <c r="H7798">
        <v>2299</v>
      </c>
      <c r="I7798">
        <v>216.63</v>
      </c>
      <c r="J7798">
        <v>1</v>
      </c>
      <c r="K7798" t="s">
        <v>29</v>
      </c>
    </row>
    <row r="7799" spans="1:11" x14ac:dyDescent="0.3">
      <c r="A7799" t="s">
        <v>7841</v>
      </c>
      <c r="B7799" s="1">
        <v>45212</v>
      </c>
      <c r="C7799" s="1" t="str">
        <f t="shared" si="121"/>
        <v>Oct</v>
      </c>
      <c r="D7799" t="s">
        <v>47</v>
      </c>
      <c r="E7799" t="s">
        <v>48</v>
      </c>
      <c r="F7799" t="s">
        <v>40</v>
      </c>
      <c r="G7799" t="s">
        <v>14</v>
      </c>
      <c r="H7799">
        <v>2837</v>
      </c>
      <c r="I7799">
        <v>193.93</v>
      </c>
      <c r="J7799">
        <v>1</v>
      </c>
      <c r="K7799" t="s">
        <v>20</v>
      </c>
    </row>
    <row r="7800" spans="1:11" x14ac:dyDescent="0.3">
      <c r="A7800" t="s">
        <v>7842</v>
      </c>
      <c r="B7800" s="1">
        <v>45224</v>
      </c>
      <c r="C7800" s="1" t="str">
        <f t="shared" si="121"/>
        <v>Oct</v>
      </c>
      <c r="D7800" t="s">
        <v>43</v>
      </c>
      <c r="E7800" t="s">
        <v>44</v>
      </c>
      <c r="F7800" t="s">
        <v>23</v>
      </c>
      <c r="G7800" t="s">
        <v>35</v>
      </c>
      <c r="H7800">
        <v>4747</v>
      </c>
      <c r="I7800">
        <v>1333.08</v>
      </c>
      <c r="J7800">
        <v>2</v>
      </c>
      <c r="K7800" t="s">
        <v>15</v>
      </c>
    </row>
    <row r="7801" spans="1:11" x14ac:dyDescent="0.3">
      <c r="A7801" t="s">
        <v>7843</v>
      </c>
      <c r="B7801" s="1">
        <v>45443</v>
      </c>
      <c r="C7801" s="1" t="str">
        <f t="shared" si="121"/>
        <v>May</v>
      </c>
      <c r="D7801" t="s">
        <v>11</v>
      </c>
      <c r="E7801" t="s">
        <v>12</v>
      </c>
      <c r="F7801" t="s">
        <v>40</v>
      </c>
      <c r="G7801" t="s">
        <v>53</v>
      </c>
      <c r="H7801">
        <v>1358</v>
      </c>
      <c r="I7801">
        <v>402.1</v>
      </c>
      <c r="J7801">
        <v>4</v>
      </c>
      <c r="K7801" t="s">
        <v>15</v>
      </c>
    </row>
    <row r="7802" spans="1:11" x14ac:dyDescent="0.3">
      <c r="A7802" t="s">
        <v>7844</v>
      </c>
      <c r="B7802" s="1">
        <v>45394</v>
      </c>
      <c r="C7802" s="1" t="str">
        <f t="shared" si="121"/>
        <v>Apr</v>
      </c>
      <c r="D7802" t="s">
        <v>50</v>
      </c>
      <c r="E7802" t="s">
        <v>51</v>
      </c>
      <c r="F7802" t="s">
        <v>40</v>
      </c>
      <c r="G7802" t="s">
        <v>19</v>
      </c>
      <c r="H7802">
        <v>1108</v>
      </c>
      <c r="I7802">
        <v>235.2</v>
      </c>
      <c r="J7802">
        <v>3</v>
      </c>
      <c r="K7802" t="s">
        <v>36</v>
      </c>
    </row>
    <row r="7803" spans="1:11" x14ac:dyDescent="0.3">
      <c r="A7803" t="s">
        <v>7845</v>
      </c>
      <c r="B7803" s="1">
        <v>45199</v>
      </c>
      <c r="C7803" s="1" t="str">
        <f t="shared" si="121"/>
        <v>Sep</v>
      </c>
      <c r="D7803" t="s">
        <v>50</v>
      </c>
      <c r="E7803" t="s">
        <v>51</v>
      </c>
      <c r="F7803" t="s">
        <v>23</v>
      </c>
      <c r="G7803" t="s">
        <v>38</v>
      </c>
      <c r="H7803">
        <v>559</v>
      </c>
      <c r="I7803">
        <v>94.1</v>
      </c>
      <c r="J7803">
        <v>4</v>
      </c>
      <c r="K7803" t="s">
        <v>29</v>
      </c>
    </row>
    <row r="7804" spans="1:11" x14ac:dyDescent="0.3">
      <c r="A7804" t="s">
        <v>7846</v>
      </c>
      <c r="B7804" s="1">
        <v>45568</v>
      </c>
      <c r="C7804" s="1" t="str">
        <f t="shared" si="121"/>
        <v>Oct</v>
      </c>
      <c r="D7804" t="s">
        <v>31</v>
      </c>
      <c r="E7804" t="s">
        <v>32</v>
      </c>
      <c r="F7804" t="s">
        <v>28</v>
      </c>
      <c r="G7804" t="s">
        <v>35</v>
      </c>
      <c r="H7804">
        <v>1650</v>
      </c>
      <c r="I7804">
        <v>147.36000000000001</v>
      </c>
      <c r="J7804">
        <v>1</v>
      </c>
      <c r="K7804" t="s">
        <v>36</v>
      </c>
    </row>
    <row r="7805" spans="1:11" x14ac:dyDescent="0.3">
      <c r="A7805" t="s">
        <v>7847</v>
      </c>
      <c r="B7805" s="1">
        <v>45570</v>
      </c>
      <c r="C7805" s="1" t="str">
        <f t="shared" si="121"/>
        <v>Oct</v>
      </c>
      <c r="D7805" t="s">
        <v>22</v>
      </c>
      <c r="E7805" t="s">
        <v>12</v>
      </c>
      <c r="F7805" t="s">
        <v>13</v>
      </c>
      <c r="G7805" t="s">
        <v>53</v>
      </c>
      <c r="H7805">
        <v>1934</v>
      </c>
      <c r="I7805">
        <v>481.94</v>
      </c>
      <c r="J7805">
        <v>1</v>
      </c>
      <c r="K7805" t="s">
        <v>36</v>
      </c>
    </row>
    <row r="7806" spans="1:11" x14ac:dyDescent="0.3">
      <c r="A7806" t="s">
        <v>7848</v>
      </c>
      <c r="B7806" s="1">
        <v>45425</v>
      </c>
      <c r="C7806" s="1" t="str">
        <f t="shared" si="121"/>
        <v>May</v>
      </c>
      <c r="D7806" t="s">
        <v>17</v>
      </c>
      <c r="E7806" t="s">
        <v>18</v>
      </c>
      <c r="F7806" t="s">
        <v>40</v>
      </c>
      <c r="G7806" t="s">
        <v>19</v>
      </c>
      <c r="H7806">
        <v>625</v>
      </c>
      <c r="I7806">
        <v>172.45</v>
      </c>
      <c r="J7806">
        <v>1</v>
      </c>
      <c r="K7806" t="s">
        <v>15</v>
      </c>
    </row>
    <row r="7807" spans="1:11" x14ac:dyDescent="0.3">
      <c r="A7807" t="s">
        <v>7849</v>
      </c>
      <c r="B7807" s="1">
        <v>45170</v>
      </c>
      <c r="C7807" s="1" t="str">
        <f t="shared" si="121"/>
        <v>Sep</v>
      </c>
      <c r="D7807" t="s">
        <v>47</v>
      </c>
      <c r="E7807" t="s">
        <v>48</v>
      </c>
      <c r="F7807" t="s">
        <v>23</v>
      </c>
      <c r="G7807" t="s">
        <v>24</v>
      </c>
      <c r="H7807">
        <v>2211</v>
      </c>
      <c r="I7807">
        <v>246.47</v>
      </c>
      <c r="J7807">
        <v>5</v>
      </c>
      <c r="K7807" t="s">
        <v>36</v>
      </c>
    </row>
    <row r="7808" spans="1:11" x14ac:dyDescent="0.3">
      <c r="A7808" t="s">
        <v>7850</v>
      </c>
      <c r="B7808" s="1">
        <v>45581</v>
      </c>
      <c r="C7808" s="1" t="str">
        <f t="shared" si="121"/>
        <v>Oct</v>
      </c>
      <c r="D7808" t="s">
        <v>43</v>
      </c>
      <c r="E7808" t="s">
        <v>44</v>
      </c>
      <c r="F7808" t="s">
        <v>13</v>
      </c>
      <c r="G7808" t="s">
        <v>38</v>
      </c>
      <c r="H7808">
        <v>1894</v>
      </c>
      <c r="I7808">
        <v>161.99</v>
      </c>
      <c r="J7808">
        <v>5</v>
      </c>
      <c r="K7808" t="s">
        <v>15</v>
      </c>
    </row>
    <row r="7809" spans="1:11" x14ac:dyDescent="0.3">
      <c r="A7809" t="s">
        <v>7851</v>
      </c>
      <c r="B7809" s="1">
        <v>45277</v>
      </c>
      <c r="C7809" s="1" t="str">
        <f t="shared" si="121"/>
        <v>Dec</v>
      </c>
      <c r="D7809" t="s">
        <v>11</v>
      </c>
      <c r="E7809" t="s">
        <v>12</v>
      </c>
      <c r="F7809" t="s">
        <v>28</v>
      </c>
      <c r="G7809" t="s">
        <v>68</v>
      </c>
      <c r="H7809">
        <v>4924</v>
      </c>
      <c r="I7809">
        <v>1158.1500000000001</v>
      </c>
      <c r="J7809">
        <v>3</v>
      </c>
      <c r="K7809" t="s">
        <v>36</v>
      </c>
    </row>
    <row r="7810" spans="1:11" x14ac:dyDescent="0.3">
      <c r="A7810" t="s">
        <v>7852</v>
      </c>
      <c r="B7810" s="1">
        <v>45251</v>
      </c>
      <c r="C7810" s="1" t="str">
        <f t="shared" ref="C7810:C7873" si="122">TEXT(B7810,"mmm")</f>
        <v>Nov</v>
      </c>
      <c r="D7810" t="s">
        <v>11</v>
      </c>
      <c r="E7810" t="s">
        <v>12</v>
      </c>
      <c r="F7810" t="s">
        <v>28</v>
      </c>
      <c r="G7810" t="s">
        <v>68</v>
      </c>
      <c r="H7810">
        <v>3313</v>
      </c>
      <c r="I7810">
        <v>329.15</v>
      </c>
      <c r="J7810">
        <v>1</v>
      </c>
      <c r="K7810" t="s">
        <v>15</v>
      </c>
    </row>
    <row r="7811" spans="1:11" x14ac:dyDescent="0.3">
      <c r="A7811" t="s">
        <v>7853</v>
      </c>
      <c r="B7811" s="1">
        <v>45026</v>
      </c>
      <c r="C7811" s="1" t="str">
        <f t="shared" si="122"/>
        <v>Apr</v>
      </c>
      <c r="D7811" t="s">
        <v>43</v>
      </c>
      <c r="E7811" t="s">
        <v>44</v>
      </c>
      <c r="F7811" t="s">
        <v>28</v>
      </c>
      <c r="G7811" t="s">
        <v>38</v>
      </c>
      <c r="H7811">
        <v>2845</v>
      </c>
      <c r="I7811">
        <v>384.78</v>
      </c>
      <c r="J7811">
        <v>3</v>
      </c>
      <c r="K7811" t="s">
        <v>29</v>
      </c>
    </row>
    <row r="7812" spans="1:11" x14ac:dyDescent="0.3">
      <c r="A7812" t="s">
        <v>7854</v>
      </c>
      <c r="B7812" s="1">
        <v>45476</v>
      </c>
      <c r="C7812" s="1" t="str">
        <f t="shared" si="122"/>
        <v>Jul</v>
      </c>
      <c r="D7812" t="s">
        <v>22</v>
      </c>
      <c r="E7812" t="s">
        <v>12</v>
      </c>
      <c r="F7812" t="s">
        <v>40</v>
      </c>
      <c r="G7812" t="s">
        <v>24</v>
      </c>
      <c r="H7812">
        <v>4302</v>
      </c>
      <c r="I7812">
        <v>830.27</v>
      </c>
      <c r="J7812">
        <v>2</v>
      </c>
      <c r="K7812" t="s">
        <v>20</v>
      </c>
    </row>
    <row r="7813" spans="1:11" x14ac:dyDescent="0.3">
      <c r="A7813" t="s">
        <v>7855</v>
      </c>
      <c r="B7813" s="1">
        <v>45576</v>
      </c>
      <c r="C7813" s="1" t="str">
        <f t="shared" si="122"/>
        <v>Oct</v>
      </c>
      <c r="D7813" t="s">
        <v>31</v>
      </c>
      <c r="E7813" t="s">
        <v>32</v>
      </c>
      <c r="F7813" t="s">
        <v>23</v>
      </c>
      <c r="G7813" t="s">
        <v>24</v>
      </c>
      <c r="H7813">
        <v>2356</v>
      </c>
      <c r="I7813">
        <v>483.06</v>
      </c>
      <c r="J7813">
        <v>4</v>
      </c>
      <c r="K7813" t="s">
        <v>29</v>
      </c>
    </row>
    <row r="7814" spans="1:11" x14ac:dyDescent="0.3">
      <c r="A7814" t="s">
        <v>7856</v>
      </c>
      <c r="B7814" s="1">
        <v>45466</v>
      </c>
      <c r="C7814" s="1" t="str">
        <f t="shared" si="122"/>
        <v>Jun</v>
      </c>
      <c r="D7814" t="s">
        <v>17</v>
      </c>
      <c r="E7814" t="s">
        <v>18</v>
      </c>
      <c r="F7814" t="s">
        <v>28</v>
      </c>
      <c r="G7814" t="s">
        <v>19</v>
      </c>
      <c r="H7814">
        <v>1130</v>
      </c>
      <c r="I7814">
        <v>232.22</v>
      </c>
      <c r="J7814">
        <v>4</v>
      </c>
      <c r="K7814" t="s">
        <v>36</v>
      </c>
    </row>
    <row r="7815" spans="1:11" x14ac:dyDescent="0.3">
      <c r="A7815" t="s">
        <v>7857</v>
      </c>
      <c r="B7815" s="1">
        <v>45528</v>
      </c>
      <c r="C7815" s="1" t="str">
        <f t="shared" si="122"/>
        <v>Aug</v>
      </c>
      <c r="D7815" t="s">
        <v>31</v>
      </c>
      <c r="E7815" t="s">
        <v>32</v>
      </c>
      <c r="F7815" t="s">
        <v>28</v>
      </c>
      <c r="G7815" t="s">
        <v>68</v>
      </c>
      <c r="H7815">
        <v>2139</v>
      </c>
      <c r="I7815">
        <v>132.47999999999999</v>
      </c>
      <c r="J7815">
        <v>2</v>
      </c>
      <c r="K7815" t="s">
        <v>29</v>
      </c>
    </row>
    <row r="7816" spans="1:11" x14ac:dyDescent="0.3">
      <c r="A7816" t="s">
        <v>7858</v>
      </c>
      <c r="B7816" s="1">
        <v>45135</v>
      </c>
      <c r="C7816" s="1" t="str">
        <f t="shared" si="122"/>
        <v>Jul</v>
      </c>
      <c r="D7816" t="s">
        <v>11</v>
      </c>
      <c r="E7816" t="s">
        <v>12</v>
      </c>
      <c r="F7816" t="s">
        <v>40</v>
      </c>
      <c r="G7816" t="s">
        <v>68</v>
      </c>
      <c r="H7816">
        <v>2050</v>
      </c>
      <c r="I7816">
        <v>271.39</v>
      </c>
      <c r="J7816">
        <v>1</v>
      </c>
      <c r="K7816" t="s">
        <v>29</v>
      </c>
    </row>
    <row r="7817" spans="1:11" x14ac:dyDescent="0.3">
      <c r="A7817" t="s">
        <v>7859</v>
      </c>
      <c r="B7817" s="1">
        <v>45331</v>
      </c>
      <c r="C7817" s="1" t="str">
        <f t="shared" si="122"/>
        <v>Feb</v>
      </c>
      <c r="D7817" t="s">
        <v>34</v>
      </c>
      <c r="E7817" t="s">
        <v>34</v>
      </c>
      <c r="F7817" t="s">
        <v>23</v>
      </c>
      <c r="G7817" t="s">
        <v>19</v>
      </c>
      <c r="H7817">
        <v>4443</v>
      </c>
      <c r="I7817">
        <v>935.42</v>
      </c>
      <c r="J7817">
        <v>5</v>
      </c>
      <c r="K7817" t="s">
        <v>36</v>
      </c>
    </row>
    <row r="7818" spans="1:11" x14ac:dyDescent="0.3">
      <c r="A7818" t="s">
        <v>7860</v>
      </c>
      <c r="B7818" s="1">
        <v>45376</v>
      </c>
      <c r="C7818" s="1" t="str">
        <f t="shared" si="122"/>
        <v>Mar</v>
      </c>
      <c r="D7818" t="s">
        <v>26</v>
      </c>
      <c r="E7818" t="s">
        <v>27</v>
      </c>
      <c r="F7818" t="s">
        <v>28</v>
      </c>
      <c r="G7818" t="s">
        <v>35</v>
      </c>
      <c r="H7818">
        <v>4511</v>
      </c>
      <c r="I7818">
        <v>329.42</v>
      </c>
      <c r="J7818">
        <v>5</v>
      </c>
      <c r="K7818" t="s">
        <v>20</v>
      </c>
    </row>
    <row r="7819" spans="1:11" x14ac:dyDescent="0.3">
      <c r="A7819" t="s">
        <v>7861</v>
      </c>
      <c r="B7819" s="1">
        <v>45439</v>
      </c>
      <c r="C7819" s="1" t="str">
        <f t="shared" si="122"/>
        <v>May</v>
      </c>
      <c r="D7819" t="s">
        <v>11</v>
      </c>
      <c r="E7819" t="s">
        <v>12</v>
      </c>
      <c r="F7819" t="s">
        <v>28</v>
      </c>
      <c r="G7819" t="s">
        <v>14</v>
      </c>
      <c r="H7819">
        <v>2311</v>
      </c>
      <c r="I7819">
        <v>572.88</v>
      </c>
      <c r="J7819">
        <v>1</v>
      </c>
      <c r="K7819" t="s">
        <v>29</v>
      </c>
    </row>
    <row r="7820" spans="1:11" x14ac:dyDescent="0.3">
      <c r="A7820" t="s">
        <v>7862</v>
      </c>
      <c r="B7820" s="1">
        <v>45035</v>
      </c>
      <c r="C7820" s="1" t="str">
        <f t="shared" si="122"/>
        <v>Apr</v>
      </c>
      <c r="D7820" t="s">
        <v>31</v>
      </c>
      <c r="E7820" t="s">
        <v>32</v>
      </c>
      <c r="F7820" t="s">
        <v>23</v>
      </c>
      <c r="G7820" t="s">
        <v>38</v>
      </c>
      <c r="H7820">
        <v>3347</v>
      </c>
      <c r="I7820">
        <v>512.58000000000004</v>
      </c>
      <c r="J7820">
        <v>1</v>
      </c>
      <c r="K7820" t="s">
        <v>15</v>
      </c>
    </row>
    <row r="7821" spans="1:11" x14ac:dyDescent="0.3">
      <c r="A7821" t="s">
        <v>7863</v>
      </c>
      <c r="B7821" s="1">
        <v>44930</v>
      </c>
      <c r="C7821" s="1" t="str">
        <f t="shared" si="122"/>
        <v>Jan</v>
      </c>
      <c r="D7821" t="s">
        <v>34</v>
      </c>
      <c r="E7821" t="s">
        <v>34</v>
      </c>
      <c r="F7821" t="s">
        <v>13</v>
      </c>
      <c r="G7821" t="s">
        <v>19</v>
      </c>
      <c r="H7821">
        <v>3854</v>
      </c>
      <c r="I7821">
        <v>624.20000000000005</v>
      </c>
      <c r="J7821">
        <v>3</v>
      </c>
      <c r="K7821" t="s">
        <v>15</v>
      </c>
    </row>
    <row r="7822" spans="1:11" x14ac:dyDescent="0.3">
      <c r="A7822" t="s">
        <v>7864</v>
      </c>
      <c r="B7822" s="1">
        <v>45029</v>
      </c>
      <c r="C7822" s="1" t="str">
        <f t="shared" si="122"/>
        <v>Apr</v>
      </c>
      <c r="D7822" t="s">
        <v>31</v>
      </c>
      <c r="E7822" t="s">
        <v>32</v>
      </c>
      <c r="F7822" t="s">
        <v>28</v>
      </c>
      <c r="G7822" t="s">
        <v>55</v>
      </c>
      <c r="H7822">
        <v>898</v>
      </c>
      <c r="I7822">
        <v>162.26</v>
      </c>
      <c r="J7822">
        <v>3</v>
      </c>
      <c r="K7822" t="s">
        <v>29</v>
      </c>
    </row>
    <row r="7823" spans="1:11" x14ac:dyDescent="0.3">
      <c r="A7823" t="s">
        <v>7865</v>
      </c>
      <c r="B7823" s="1">
        <v>45291</v>
      </c>
      <c r="C7823" s="1" t="str">
        <f t="shared" si="122"/>
        <v>Dec</v>
      </c>
      <c r="D7823" t="s">
        <v>86</v>
      </c>
      <c r="E7823" t="s">
        <v>87</v>
      </c>
      <c r="F7823" t="s">
        <v>40</v>
      </c>
      <c r="G7823" t="s">
        <v>55</v>
      </c>
      <c r="H7823">
        <v>1158</v>
      </c>
      <c r="I7823">
        <v>232.75</v>
      </c>
      <c r="J7823">
        <v>1</v>
      </c>
      <c r="K7823" t="s">
        <v>20</v>
      </c>
    </row>
    <row r="7824" spans="1:11" x14ac:dyDescent="0.3">
      <c r="A7824" t="s">
        <v>7866</v>
      </c>
      <c r="B7824" s="1">
        <v>45256</v>
      </c>
      <c r="C7824" s="1" t="str">
        <f t="shared" si="122"/>
        <v>Nov</v>
      </c>
      <c r="D7824" t="s">
        <v>17</v>
      </c>
      <c r="E7824" t="s">
        <v>18</v>
      </c>
      <c r="F7824" t="s">
        <v>13</v>
      </c>
      <c r="G7824" t="s">
        <v>19</v>
      </c>
      <c r="H7824">
        <v>2993</v>
      </c>
      <c r="I7824">
        <v>489.35</v>
      </c>
      <c r="J7824">
        <v>1</v>
      </c>
      <c r="K7824" t="s">
        <v>29</v>
      </c>
    </row>
    <row r="7825" spans="1:11" x14ac:dyDescent="0.3">
      <c r="A7825" t="s">
        <v>7867</v>
      </c>
      <c r="B7825" s="1">
        <v>45554</v>
      </c>
      <c r="C7825" s="1" t="str">
        <f t="shared" si="122"/>
        <v>Sep</v>
      </c>
      <c r="D7825" t="s">
        <v>86</v>
      </c>
      <c r="E7825" t="s">
        <v>87</v>
      </c>
      <c r="F7825" t="s">
        <v>13</v>
      </c>
      <c r="G7825" t="s">
        <v>38</v>
      </c>
      <c r="H7825">
        <v>1159</v>
      </c>
      <c r="I7825">
        <v>99.79</v>
      </c>
      <c r="J7825">
        <v>4</v>
      </c>
      <c r="K7825" t="s">
        <v>36</v>
      </c>
    </row>
    <row r="7826" spans="1:11" x14ac:dyDescent="0.3">
      <c r="A7826" t="s">
        <v>7868</v>
      </c>
      <c r="B7826" s="1">
        <v>45342</v>
      </c>
      <c r="C7826" s="1" t="str">
        <f t="shared" si="122"/>
        <v>Feb</v>
      </c>
      <c r="D7826" t="s">
        <v>31</v>
      </c>
      <c r="E7826" t="s">
        <v>32</v>
      </c>
      <c r="F7826" t="s">
        <v>40</v>
      </c>
      <c r="G7826" t="s">
        <v>38</v>
      </c>
      <c r="H7826">
        <v>1871</v>
      </c>
      <c r="I7826">
        <v>128.81</v>
      </c>
      <c r="J7826">
        <v>5</v>
      </c>
      <c r="K7826" t="s">
        <v>36</v>
      </c>
    </row>
    <row r="7827" spans="1:11" x14ac:dyDescent="0.3">
      <c r="A7827" t="s">
        <v>7869</v>
      </c>
      <c r="B7827" s="1">
        <v>45433</v>
      </c>
      <c r="C7827" s="1" t="str">
        <f t="shared" si="122"/>
        <v>May</v>
      </c>
      <c r="D7827" t="s">
        <v>11</v>
      </c>
      <c r="E7827" t="s">
        <v>12</v>
      </c>
      <c r="F7827" t="s">
        <v>40</v>
      </c>
      <c r="G7827" t="s">
        <v>19</v>
      </c>
      <c r="H7827">
        <v>2268</v>
      </c>
      <c r="I7827">
        <v>584.52</v>
      </c>
      <c r="J7827">
        <v>4</v>
      </c>
      <c r="K7827" t="s">
        <v>15</v>
      </c>
    </row>
    <row r="7828" spans="1:11" x14ac:dyDescent="0.3">
      <c r="A7828" t="s">
        <v>7870</v>
      </c>
      <c r="B7828" s="1">
        <v>45288</v>
      </c>
      <c r="C7828" s="1" t="str">
        <f t="shared" si="122"/>
        <v>Dec</v>
      </c>
      <c r="D7828" t="s">
        <v>34</v>
      </c>
      <c r="E7828" t="s">
        <v>34</v>
      </c>
      <c r="F7828" t="s">
        <v>13</v>
      </c>
      <c r="G7828" t="s">
        <v>19</v>
      </c>
      <c r="H7828">
        <v>4395</v>
      </c>
      <c r="I7828">
        <v>561.38</v>
      </c>
      <c r="J7828">
        <v>5</v>
      </c>
      <c r="K7828" t="s">
        <v>36</v>
      </c>
    </row>
    <row r="7829" spans="1:11" x14ac:dyDescent="0.3">
      <c r="A7829" t="s">
        <v>7871</v>
      </c>
      <c r="B7829" s="1">
        <v>45528</v>
      </c>
      <c r="C7829" s="1" t="str">
        <f t="shared" si="122"/>
        <v>Aug</v>
      </c>
      <c r="D7829" t="s">
        <v>31</v>
      </c>
      <c r="E7829" t="s">
        <v>32</v>
      </c>
      <c r="F7829" t="s">
        <v>40</v>
      </c>
      <c r="G7829" t="s">
        <v>35</v>
      </c>
      <c r="H7829">
        <v>1989</v>
      </c>
      <c r="I7829">
        <v>567.12</v>
      </c>
      <c r="J7829">
        <v>5</v>
      </c>
      <c r="K7829" t="s">
        <v>20</v>
      </c>
    </row>
    <row r="7830" spans="1:11" x14ac:dyDescent="0.3">
      <c r="A7830" t="s">
        <v>7872</v>
      </c>
      <c r="B7830" s="1">
        <v>44959</v>
      </c>
      <c r="C7830" s="1" t="str">
        <f t="shared" si="122"/>
        <v>Feb</v>
      </c>
      <c r="D7830" t="s">
        <v>31</v>
      </c>
      <c r="E7830" t="s">
        <v>32</v>
      </c>
      <c r="F7830" t="s">
        <v>40</v>
      </c>
      <c r="G7830" t="s">
        <v>19</v>
      </c>
      <c r="H7830">
        <v>4193</v>
      </c>
      <c r="I7830">
        <v>559.9</v>
      </c>
      <c r="J7830">
        <v>3</v>
      </c>
      <c r="K7830" t="s">
        <v>36</v>
      </c>
    </row>
    <row r="7831" spans="1:11" x14ac:dyDescent="0.3">
      <c r="A7831" t="s">
        <v>7873</v>
      </c>
      <c r="B7831" s="1">
        <v>45330</v>
      </c>
      <c r="C7831" s="1" t="str">
        <f t="shared" si="122"/>
        <v>Feb</v>
      </c>
      <c r="D7831" t="s">
        <v>34</v>
      </c>
      <c r="E7831" t="s">
        <v>34</v>
      </c>
      <c r="F7831" t="s">
        <v>13</v>
      </c>
      <c r="G7831" t="s">
        <v>55</v>
      </c>
      <c r="H7831">
        <v>1360</v>
      </c>
      <c r="I7831">
        <v>396.06</v>
      </c>
      <c r="J7831">
        <v>1</v>
      </c>
      <c r="K7831" t="s">
        <v>29</v>
      </c>
    </row>
    <row r="7832" spans="1:11" x14ac:dyDescent="0.3">
      <c r="A7832" t="s">
        <v>7874</v>
      </c>
      <c r="B7832" s="1">
        <v>45221</v>
      </c>
      <c r="C7832" s="1" t="str">
        <f t="shared" si="122"/>
        <v>Oct</v>
      </c>
      <c r="D7832" t="s">
        <v>22</v>
      </c>
      <c r="E7832" t="s">
        <v>12</v>
      </c>
      <c r="F7832" t="s">
        <v>28</v>
      </c>
      <c r="G7832" t="s">
        <v>68</v>
      </c>
      <c r="H7832">
        <v>4336</v>
      </c>
      <c r="I7832">
        <v>631.41</v>
      </c>
      <c r="J7832">
        <v>2</v>
      </c>
      <c r="K7832" t="s">
        <v>29</v>
      </c>
    </row>
    <row r="7833" spans="1:11" x14ac:dyDescent="0.3">
      <c r="A7833" t="s">
        <v>7875</v>
      </c>
      <c r="B7833" s="1">
        <v>45510</v>
      </c>
      <c r="C7833" s="1" t="str">
        <f t="shared" si="122"/>
        <v>Aug</v>
      </c>
      <c r="D7833" t="s">
        <v>22</v>
      </c>
      <c r="E7833" t="s">
        <v>12</v>
      </c>
      <c r="F7833" t="s">
        <v>23</v>
      </c>
      <c r="G7833" t="s">
        <v>14</v>
      </c>
      <c r="H7833">
        <v>1973</v>
      </c>
      <c r="I7833">
        <v>131.02000000000001</v>
      </c>
      <c r="J7833">
        <v>2</v>
      </c>
      <c r="K7833" t="s">
        <v>36</v>
      </c>
    </row>
    <row r="7834" spans="1:11" x14ac:dyDescent="0.3">
      <c r="A7834" t="s">
        <v>7876</v>
      </c>
      <c r="B7834" s="1">
        <v>45299</v>
      </c>
      <c r="C7834" s="1" t="str">
        <f t="shared" si="122"/>
        <v>Jan</v>
      </c>
      <c r="D7834" t="s">
        <v>34</v>
      </c>
      <c r="E7834" t="s">
        <v>34</v>
      </c>
      <c r="F7834" t="s">
        <v>40</v>
      </c>
      <c r="G7834" t="s">
        <v>35</v>
      </c>
      <c r="H7834">
        <v>766</v>
      </c>
      <c r="I7834">
        <v>57.87</v>
      </c>
      <c r="J7834">
        <v>2</v>
      </c>
      <c r="K7834" t="s">
        <v>36</v>
      </c>
    </row>
    <row r="7835" spans="1:11" x14ac:dyDescent="0.3">
      <c r="A7835" t="s">
        <v>7877</v>
      </c>
      <c r="B7835" s="1">
        <v>45026</v>
      </c>
      <c r="C7835" s="1" t="str">
        <f t="shared" si="122"/>
        <v>Apr</v>
      </c>
      <c r="D7835" t="s">
        <v>50</v>
      </c>
      <c r="E7835" t="s">
        <v>51</v>
      </c>
      <c r="F7835" t="s">
        <v>40</v>
      </c>
      <c r="G7835" t="s">
        <v>68</v>
      </c>
      <c r="H7835">
        <v>3060</v>
      </c>
      <c r="I7835">
        <v>542.76</v>
      </c>
      <c r="J7835">
        <v>3</v>
      </c>
      <c r="K7835" t="s">
        <v>20</v>
      </c>
    </row>
    <row r="7836" spans="1:11" x14ac:dyDescent="0.3">
      <c r="A7836" t="s">
        <v>7878</v>
      </c>
      <c r="B7836" s="1">
        <v>44963</v>
      </c>
      <c r="C7836" s="1" t="str">
        <f t="shared" si="122"/>
        <v>Feb</v>
      </c>
      <c r="D7836" t="s">
        <v>47</v>
      </c>
      <c r="E7836" t="s">
        <v>48</v>
      </c>
      <c r="F7836" t="s">
        <v>13</v>
      </c>
      <c r="G7836" t="s">
        <v>19</v>
      </c>
      <c r="H7836">
        <v>713</v>
      </c>
      <c r="I7836">
        <v>196.1</v>
      </c>
      <c r="J7836">
        <v>1</v>
      </c>
      <c r="K7836" t="s">
        <v>15</v>
      </c>
    </row>
    <row r="7837" spans="1:11" x14ac:dyDescent="0.3">
      <c r="A7837" t="s">
        <v>7879</v>
      </c>
      <c r="B7837" s="1">
        <v>45361</v>
      </c>
      <c r="C7837" s="1" t="str">
        <f t="shared" si="122"/>
        <v>Mar</v>
      </c>
      <c r="D7837" t="s">
        <v>50</v>
      </c>
      <c r="E7837" t="s">
        <v>51</v>
      </c>
      <c r="F7837" t="s">
        <v>28</v>
      </c>
      <c r="G7837" t="s">
        <v>14</v>
      </c>
      <c r="H7837">
        <v>4248</v>
      </c>
      <c r="I7837">
        <v>685.63</v>
      </c>
      <c r="J7837">
        <v>3</v>
      </c>
      <c r="K7837" t="s">
        <v>20</v>
      </c>
    </row>
    <row r="7838" spans="1:11" x14ac:dyDescent="0.3">
      <c r="A7838" t="s">
        <v>7880</v>
      </c>
      <c r="B7838" s="1">
        <v>45333</v>
      </c>
      <c r="C7838" s="1" t="str">
        <f t="shared" si="122"/>
        <v>Feb</v>
      </c>
      <c r="D7838" t="s">
        <v>31</v>
      </c>
      <c r="E7838" t="s">
        <v>32</v>
      </c>
      <c r="F7838" t="s">
        <v>23</v>
      </c>
      <c r="G7838" t="s">
        <v>24</v>
      </c>
      <c r="H7838">
        <v>1642</v>
      </c>
      <c r="I7838">
        <v>158.91999999999999</v>
      </c>
      <c r="J7838">
        <v>5</v>
      </c>
      <c r="K7838" t="s">
        <v>15</v>
      </c>
    </row>
    <row r="7839" spans="1:11" x14ac:dyDescent="0.3">
      <c r="A7839" t="s">
        <v>7881</v>
      </c>
      <c r="B7839" s="1">
        <v>44999</v>
      </c>
      <c r="C7839" s="1" t="str">
        <f t="shared" si="122"/>
        <v>Mar</v>
      </c>
      <c r="D7839" t="s">
        <v>26</v>
      </c>
      <c r="E7839" t="s">
        <v>27</v>
      </c>
      <c r="F7839" t="s">
        <v>40</v>
      </c>
      <c r="G7839" t="s">
        <v>24</v>
      </c>
      <c r="H7839">
        <v>4763</v>
      </c>
      <c r="I7839">
        <v>439.86</v>
      </c>
      <c r="J7839">
        <v>5</v>
      </c>
      <c r="K7839" t="s">
        <v>36</v>
      </c>
    </row>
    <row r="7840" spans="1:11" x14ac:dyDescent="0.3">
      <c r="A7840" t="s">
        <v>7882</v>
      </c>
      <c r="B7840" s="1">
        <v>45134</v>
      </c>
      <c r="C7840" s="1" t="str">
        <f t="shared" si="122"/>
        <v>Jul</v>
      </c>
      <c r="D7840" t="s">
        <v>34</v>
      </c>
      <c r="E7840" t="s">
        <v>34</v>
      </c>
      <c r="F7840" t="s">
        <v>13</v>
      </c>
      <c r="G7840" t="s">
        <v>19</v>
      </c>
      <c r="H7840">
        <v>4455</v>
      </c>
      <c r="I7840">
        <v>1053.18</v>
      </c>
      <c r="J7840">
        <v>2</v>
      </c>
      <c r="K7840" t="s">
        <v>15</v>
      </c>
    </row>
    <row r="7841" spans="1:11" x14ac:dyDescent="0.3">
      <c r="A7841" t="s">
        <v>7883</v>
      </c>
      <c r="B7841" s="1">
        <v>45228</v>
      </c>
      <c r="C7841" s="1" t="str">
        <f t="shared" si="122"/>
        <v>Oct</v>
      </c>
      <c r="D7841" t="s">
        <v>31</v>
      </c>
      <c r="E7841" t="s">
        <v>32</v>
      </c>
      <c r="F7841" t="s">
        <v>13</v>
      </c>
      <c r="G7841" t="s">
        <v>35</v>
      </c>
      <c r="H7841">
        <v>603</v>
      </c>
      <c r="I7841">
        <v>153.06</v>
      </c>
      <c r="J7841">
        <v>3</v>
      </c>
      <c r="K7841" t="s">
        <v>20</v>
      </c>
    </row>
    <row r="7842" spans="1:11" x14ac:dyDescent="0.3">
      <c r="A7842" t="s">
        <v>7884</v>
      </c>
      <c r="B7842" s="1">
        <v>45164</v>
      </c>
      <c r="C7842" s="1" t="str">
        <f t="shared" si="122"/>
        <v>Aug</v>
      </c>
      <c r="D7842" t="s">
        <v>43</v>
      </c>
      <c r="E7842" t="s">
        <v>44</v>
      </c>
      <c r="F7842" t="s">
        <v>13</v>
      </c>
      <c r="G7842" t="s">
        <v>14</v>
      </c>
      <c r="H7842">
        <v>3957</v>
      </c>
      <c r="I7842">
        <v>678.23</v>
      </c>
      <c r="J7842">
        <v>5</v>
      </c>
      <c r="K7842" t="s">
        <v>29</v>
      </c>
    </row>
    <row r="7843" spans="1:11" x14ac:dyDescent="0.3">
      <c r="A7843" t="s">
        <v>7885</v>
      </c>
      <c r="B7843" s="1">
        <v>45402</v>
      </c>
      <c r="C7843" s="1" t="str">
        <f t="shared" si="122"/>
        <v>Apr</v>
      </c>
      <c r="D7843" t="s">
        <v>26</v>
      </c>
      <c r="E7843" t="s">
        <v>27</v>
      </c>
      <c r="F7843" t="s">
        <v>40</v>
      </c>
      <c r="G7843" t="s">
        <v>35</v>
      </c>
      <c r="H7843">
        <v>2194</v>
      </c>
      <c r="I7843">
        <v>595.65</v>
      </c>
      <c r="J7843">
        <v>1</v>
      </c>
      <c r="K7843" t="s">
        <v>20</v>
      </c>
    </row>
    <row r="7844" spans="1:11" x14ac:dyDescent="0.3">
      <c r="A7844" t="s">
        <v>7886</v>
      </c>
      <c r="B7844" s="1">
        <v>44936</v>
      </c>
      <c r="C7844" s="1" t="str">
        <f t="shared" si="122"/>
        <v>Jan</v>
      </c>
      <c r="D7844" t="s">
        <v>47</v>
      </c>
      <c r="E7844" t="s">
        <v>48</v>
      </c>
      <c r="F7844" t="s">
        <v>23</v>
      </c>
      <c r="G7844" t="s">
        <v>55</v>
      </c>
      <c r="H7844">
        <v>4392</v>
      </c>
      <c r="I7844">
        <v>1089.96</v>
      </c>
      <c r="J7844">
        <v>3</v>
      </c>
      <c r="K7844" t="s">
        <v>15</v>
      </c>
    </row>
    <row r="7845" spans="1:11" x14ac:dyDescent="0.3">
      <c r="A7845" t="s">
        <v>7887</v>
      </c>
      <c r="B7845" s="1">
        <v>44944</v>
      </c>
      <c r="C7845" s="1" t="str">
        <f t="shared" si="122"/>
        <v>Jan</v>
      </c>
      <c r="D7845" t="s">
        <v>50</v>
      </c>
      <c r="E7845" t="s">
        <v>51</v>
      </c>
      <c r="F7845" t="s">
        <v>40</v>
      </c>
      <c r="G7845" t="s">
        <v>38</v>
      </c>
      <c r="H7845">
        <v>2145</v>
      </c>
      <c r="I7845">
        <v>540.49</v>
      </c>
      <c r="J7845">
        <v>4</v>
      </c>
      <c r="K7845" t="s">
        <v>36</v>
      </c>
    </row>
    <row r="7846" spans="1:11" x14ac:dyDescent="0.3">
      <c r="A7846" t="s">
        <v>7888</v>
      </c>
      <c r="B7846" s="1">
        <v>45068</v>
      </c>
      <c r="C7846" s="1" t="str">
        <f t="shared" si="122"/>
        <v>May</v>
      </c>
      <c r="D7846" t="s">
        <v>22</v>
      </c>
      <c r="E7846" t="s">
        <v>12</v>
      </c>
      <c r="F7846" t="s">
        <v>13</v>
      </c>
      <c r="G7846" t="s">
        <v>35</v>
      </c>
      <c r="H7846">
        <v>3743</v>
      </c>
      <c r="I7846">
        <v>431.14</v>
      </c>
      <c r="J7846">
        <v>5</v>
      </c>
      <c r="K7846" t="s">
        <v>15</v>
      </c>
    </row>
    <row r="7847" spans="1:11" x14ac:dyDescent="0.3">
      <c r="A7847" t="s">
        <v>7889</v>
      </c>
      <c r="B7847" s="1">
        <v>45470</v>
      </c>
      <c r="C7847" s="1" t="str">
        <f t="shared" si="122"/>
        <v>Jun</v>
      </c>
      <c r="D7847" t="s">
        <v>22</v>
      </c>
      <c r="E7847" t="s">
        <v>12</v>
      </c>
      <c r="F7847" t="s">
        <v>13</v>
      </c>
      <c r="G7847" t="s">
        <v>14</v>
      </c>
      <c r="H7847">
        <v>1292</v>
      </c>
      <c r="I7847">
        <v>89.59</v>
      </c>
      <c r="J7847">
        <v>3</v>
      </c>
      <c r="K7847" t="s">
        <v>36</v>
      </c>
    </row>
    <row r="7848" spans="1:11" x14ac:dyDescent="0.3">
      <c r="A7848" t="s">
        <v>7890</v>
      </c>
      <c r="B7848" s="1">
        <v>44966</v>
      </c>
      <c r="C7848" s="1" t="str">
        <f t="shared" si="122"/>
        <v>Feb</v>
      </c>
      <c r="D7848" t="s">
        <v>22</v>
      </c>
      <c r="E7848" t="s">
        <v>12</v>
      </c>
      <c r="F7848" t="s">
        <v>40</v>
      </c>
      <c r="G7848" t="s">
        <v>35</v>
      </c>
      <c r="H7848">
        <v>2326</v>
      </c>
      <c r="I7848">
        <v>453.26</v>
      </c>
      <c r="J7848">
        <v>1</v>
      </c>
      <c r="K7848" t="s">
        <v>20</v>
      </c>
    </row>
    <row r="7849" spans="1:11" x14ac:dyDescent="0.3">
      <c r="A7849" t="s">
        <v>7891</v>
      </c>
      <c r="B7849" s="1">
        <v>45477</v>
      </c>
      <c r="C7849" s="1" t="str">
        <f t="shared" si="122"/>
        <v>Jul</v>
      </c>
      <c r="D7849" t="s">
        <v>50</v>
      </c>
      <c r="E7849" t="s">
        <v>51</v>
      </c>
      <c r="F7849" t="s">
        <v>40</v>
      </c>
      <c r="G7849" t="s">
        <v>24</v>
      </c>
      <c r="H7849">
        <v>1617</v>
      </c>
      <c r="I7849">
        <v>101.43</v>
      </c>
      <c r="J7849">
        <v>1</v>
      </c>
      <c r="K7849" t="s">
        <v>29</v>
      </c>
    </row>
    <row r="7850" spans="1:11" x14ac:dyDescent="0.3">
      <c r="A7850" t="s">
        <v>7892</v>
      </c>
      <c r="B7850" s="1">
        <v>45396</v>
      </c>
      <c r="C7850" s="1" t="str">
        <f t="shared" si="122"/>
        <v>Apr</v>
      </c>
      <c r="D7850" t="s">
        <v>22</v>
      </c>
      <c r="E7850" t="s">
        <v>12</v>
      </c>
      <c r="F7850" t="s">
        <v>28</v>
      </c>
      <c r="G7850" t="s">
        <v>55</v>
      </c>
      <c r="H7850">
        <v>3980</v>
      </c>
      <c r="I7850">
        <v>962.25</v>
      </c>
      <c r="J7850">
        <v>3</v>
      </c>
      <c r="K7850" t="s">
        <v>36</v>
      </c>
    </row>
    <row r="7851" spans="1:11" x14ac:dyDescent="0.3">
      <c r="A7851" t="s">
        <v>7893</v>
      </c>
      <c r="B7851" s="1">
        <v>44927</v>
      </c>
      <c r="C7851" s="1" t="str">
        <f t="shared" si="122"/>
        <v>Jan</v>
      </c>
      <c r="D7851" t="s">
        <v>31</v>
      </c>
      <c r="E7851" t="s">
        <v>32</v>
      </c>
      <c r="F7851" t="s">
        <v>13</v>
      </c>
      <c r="G7851" t="s">
        <v>35</v>
      </c>
      <c r="H7851">
        <v>2453</v>
      </c>
      <c r="I7851">
        <v>374.9</v>
      </c>
      <c r="J7851">
        <v>1</v>
      </c>
      <c r="K7851" t="s">
        <v>20</v>
      </c>
    </row>
    <row r="7852" spans="1:11" x14ac:dyDescent="0.3">
      <c r="A7852" t="s">
        <v>7894</v>
      </c>
      <c r="B7852" s="1">
        <v>45422</v>
      </c>
      <c r="C7852" s="1" t="str">
        <f t="shared" si="122"/>
        <v>May</v>
      </c>
      <c r="D7852" t="s">
        <v>11</v>
      </c>
      <c r="E7852" t="s">
        <v>12</v>
      </c>
      <c r="F7852" t="s">
        <v>13</v>
      </c>
      <c r="G7852" t="s">
        <v>14</v>
      </c>
      <c r="H7852">
        <v>2022</v>
      </c>
      <c r="I7852">
        <v>120.18</v>
      </c>
      <c r="J7852">
        <v>4</v>
      </c>
      <c r="K7852" t="s">
        <v>36</v>
      </c>
    </row>
    <row r="7853" spans="1:11" x14ac:dyDescent="0.3">
      <c r="A7853" t="s">
        <v>7895</v>
      </c>
      <c r="B7853" s="1">
        <v>45573</v>
      </c>
      <c r="C7853" s="1" t="str">
        <f t="shared" si="122"/>
        <v>Oct</v>
      </c>
      <c r="D7853" t="s">
        <v>50</v>
      </c>
      <c r="E7853" t="s">
        <v>51</v>
      </c>
      <c r="F7853" t="s">
        <v>13</v>
      </c>
      <c r="G7853" t="s">
        <v>55</v>
      </c>
      <c r="H7853">
        <v>4345</v>
      </c>
      <c r="I7853">
        <v>1146.3699999999999</v>
      </c>
      <c r="J7853">
        <v>1</v>
      </c>
      <c r="K7853" t="s">
        <v>29</v>
      </c>
    </row>
    <row r="7854" spans="1:11" x14ac:dyDescent="0.3">
      <c r="A7854" t="s">
        <v>7896</v>
      </c>
      <c r="B7854" s="1">
        <v>45110</v>
      </c>
      <c r="C7854" s="1" t="str">
        <f t="shared" si="122"/>
        <v>Jul</v>
      </c>
      <c r="D7854" t="s">
        <v>86</v>
      </c>
      <c r="E7854" t="s">
        <v>87</v>
      </c>
      <c r="F7854" t="s">
        <v>23</v>
      </c>
      <c r="G7854" t="s">
        <v>53</v>
      </c>
      <c r="H7854">
        <v>4847</v>
      </c>
      <c r="I7854">
        <v>1290.07</v>
      </c>
      <c r="J7854">
        <v>4</v>
      </c>
      <c r="K7854" t="s">
        <v>15</v>
      </c>
    </row>
    <row r="7855" spans="1:11" x14ac:dyDescent="0.3">
      <c r="A7855" t="s">
        <v>7897</v>
      </c>
      <c r="B7855" s="1">
        <v>45489</v>
      </c>
      <c r="C7855" s="1" t="str">
        <f t="shared" si="122"/>
        <v>Jul</v>
      </c>
      <c r="D7855" t="s">
        <v>26</v>
      </c>
      <c r="E7855" t="s">
        <v>27</v>
      </c>
      <c r="F7855" t="s">
        <v>23</v>
      </c>
      <c r="G7855" t="s">
        <v>68</v>
      </c>
      <c r="H7855">
        <v>1755</v>
      </c>
      <c r="I7855">
        <v>425.62</v>
      </c>
      <c r="J7855">
        <v>5</v>
      </c>
      <c r="K7855" t="s">
        <v>36</v>
      </c>
    </row>
    <row r="7856" spans="1:11" x14ac:dyDescent="0.3">
      <c r="A7856" t="s">
        <v>7898</v>
      </c>
      <c r="B7856" s="1">
        <v>45052</v>
      </c>
      <c r="C7856" s="1" t="str">
        <f t="shared" si="122"/>
        <v>May</v>
      </c>
      <c r="D7856" t="s">
        <v>22</v>
      </c>
      <c r="E7856" t="s">
        <v>12</v>
      </c>
      <c r="F7856" t="s">
        <v>23</v>
      </c>
      <c r="G7856" t="s">
        <v>19</v>
      </c>
      <c r="H7856">
        <v>2916</v>
      </c>
      <c r="I7856">
        <v>604.01</v>
      </c>
      <c r="J7856">
        <v>2</v>
      </c>
      <c r="K7856" t="s">
        <v>29</v>
      </c>
    </row>
    <row r="7857" spans="1:11" x14ac:dyDescent="0.3">
      <c r="A7857" t="s">
        <v>7899</v>
      </c>
      <c r="B7857" s="1">
        <v>44986</v>
      </c>
      <c r="C7857" s="1" t="str">
        <f t="shared" si="122"/>
        <v>Mar</v>
      </c>
      <c r="D7857" t="s">
        <v>31</v>
      </c>
      <c r="E7857" t="s">
        <v>32</v>
      </c>
      <c r="F7857" t="s">
        <v>40</v>
      </c>
      <c r="G7857" t="s">
        <v>53</v>
      </c>
      <c r="H7857">
        <v>4541</v>
      </c>
      <c r="I7857">
        <v>332.61</v>
      </c>
      <c r="J7857">
        <v>3</v>
      </c>
      <c r="K7857" t="s">
        <v>20</v>
      </c>
    </row>
    <row r="7858" spans="1:11" x14ac:dyDescent="0.3">
      <c r="A7858" t="s">
        <v>7900</v>
      </c>
      <c r="B7858" s="1">
        <v>45065</v>
      </c>
      <c r="C7858" s="1" t="str">
        <f t="shared" si="122"/>
        <v>May</v>
      </c>
      <c r="D7858" t="s">
        <v>22</v>
      </c>
      <c r="E7858" t="s">
        <v>12</v>
      </c>
      <c r="F7858" t="s">
        <v>28</v>
      </c>
      <c r="G7858" t="s">
        <v>38</v>
      </c>
      <c r="H7858">
        <v>531</v>
      </c>
      <c r="I7858">
        <v>142.4</v>
      </c>
      <c r="J7858">
        <v>2</v>
      </c>
      <c r="K7858" t="s">
        <v>20</v>
      </c>
    </row>
    <row r="7859" spans="1:11" x14ac:dyDescent="0.3">
      <c r="A7859" t="s">
        <v>7901</v>
      </c>
      <c r="B7859" s="1">
        <v>45352</v>
      </c>
      <c r="C7859" s="1" t="str">
        <f t="shared" si="122"/>
        <v>Mar</v>
      </c>
      <c r="D7859" t="s">
        <v>26</v>
      </c>
      <c r="E7859" t="s">
        <v>27</v>
      </c>
      <c r="F7859" t="s">
        <v>23</v>
      </c>
      <c r="G7859" t="s">
        <v>55</v>
      </c>
      <c r="H7859">
        <v>4060</v>
      </c>
      <c r="I7859">
        <v>850.95</v>
      </c>
      <c r="J7859">
        <v>1</v>
      </c>
      <c r="K7859" t="s">
        <v>15</v>
      </c>
    </row>
    <row r="7860" spans="1:11" x14ac:dyDescent="0.3">
      <c r="A7860" t="s">
        <v>7902</v>
      </c>
      <c r="B7860" s="1">
        <v>45363</v>
      </c>
      <c r="C7860" s="1" t="str">
        <f t="shared" si="122"/>
        <v>Mar</v>
      </c>
      <c r="D7860" t="s">
        <v>31</v>
      </c>
      <c r="E7860" t="s">
        <v>32</v>
      </c>
      <c r="F7860" t="s">
        <v>40</v>
      </c>
      <c r="G7860" t="s">
        <v>35</v>
      </c>
      <c r="H7860">
        <v>3246</v>
      </c>
      <c r="I7860">
        <v>198.54</v>
      </c>
      <c r="J7860">
        <v>5</v>
      </c>
      <c r="K7860" t="s">
        <v>20</v>
      </c>
    </row>
    <row r="7861" spans="1:11" x14ac:dyDescent="0.3">
      <c r="A7861" t="s">
        <v>7903</v>
      </c>
      <c r="B7861" s="1">
        <v>45009</v>
      </c>
      <c r="C7861" s="1" t="str">
        <f t="shared" si="122"/>
        <v>Mar</v>
      </c>
      <c r="D7861" t="s">
        <v>26</v>
      </c>
      <c r="E7861" t="s">
        <v>27</v>
      </c>
      <c r="F7861" t="s">
        <v>40</v>
      </c>
      <c r="G7861" t="s">
        <v>55</v>
      </c>
      <c r="H7861">
        <v>3807</v>
      </c>
      <c r="I7861">
        <v>769.69</v>
      </c>
      <c r="J7861">
        <v>4</v>
      </c>
      <c r="K7861" t="s">
        <v>36</v>
      </c>
    </row>
    <row r="7862" spans="1:11" x14ac:dyDescent="0.3">
      <c r="A7862" t="s">
        <v>7904</v>
      </c>
      <c r="B7862" s="1">
        <v>45478</v>
      </c>
      <c r="C7862" s="1" t="str">
        <f t="shared" si="122"/>
        <v>Jul</v>
      </c>
      <c r="D7862" t="s">
        <v>17</v>
      </c>
      <c r="E7862" t="s">
        <v>18</v>
      </c>
      <c r="F7862" t="s">
        <v>40</v>
      </c>
      <c r="G7862" t="s">
        <v>55</v>
      </c>
      <c r="H7862">
        <v>1563</v>
      </c>
      <c r="I7862">
        <v>210.41</v>
      </c>
      <c r="J7862">
        <v>4</v>
      </c>
      <c r="K7862" t="s">
        <v>36</v>
      </c>
    </row>
    <row r="7863" spans="1:11" x14ac:dyDescent="0.3">
      <c r="A7863" t="s">
        <v>7905</v>
      </c>
      <c r="B7863" s="1">
        <v>44958</v>
      </c>
      <c r="C7863" s="1" t="str">
        <f t="shared" si="122"/>
        <v>Feb</v>
      </c>
      <c r="D7863" t="s">
        <v>17</v>
      </c>
      <c r="E7863" t="s">
        <v>18</v>
      </c>
      <c r="F7863" t="s">
        <v>28</v>
      </c>
      <c r="G7863" t="s">
        <v>55</v>
      </c>
      <c r="H7863">
        <v>1972</v>
      </c>
      <c r="I7863">
        <v>291.7</v>
      </c>
      <c r="J7863">
        <v>1</v>
      </c>
      <c r="K7863" t="s">
        <v>15</v>
      </c>
    </row>
    <row r="7864" spans="1:11" x14ac:dyDescent="0.3">
      <c r="A7864" t="s">
        <v>7906</v>
      </c>
      <c r="B7864" s="1">
        <v>45281</v>
      </c>
      <c r="C7864" s="1" t="str">
        <f t="shared" si="122"/>
        <v>Dec</v>
      </c>
      <c r="D7864" t="s">
        <v>50</v>
      </c>
      <c r="E7864" t="s">
        <v>51</v>
      </c>
      <c r="F7864" t="s">
        <v>13</v>
      </c>
      <c r="G7864" t="s">
        <v>68</v>
      </c>
      <c r="H7864">
        <v>2045</v>
      </c>
      <c r="I7864">
        <v>558.01</v>
      </c>
      <c r="J7864">
        <v>5</v>
      </c>
      <c r="K7864" t="s">
        <v>36</v>
      </c>
    </row>
    <row r="7865" spans="1:11" x14ac:dyDescent="0.3">
      <c r="A7865" t="s">
        <v>7907</v>
      </c>
      <c r="B7865" s="1">
        <v>45430</v>
      </c>
      <c r="C7865" s="1" t="str">
        <f t="shared" si="122"/>
        <v>May</v>
      </c>
      <c r="D7865" t="s">
        <v>47</v>
      </c>
      <c r="E7865" t="s">
        <v>48</v>
      </c>
      <c r="F7865" t="s">
        <v>28</v>
      </c>
      <c r="G7865" t="s">
        <v>38</v>
      </c>
      <c r="H7865">
        <v>823</v>
      </c>
      <c r="I7865">
        <v>47.97</v>
      </c>
      <c r="J7865">
        <v>1</v>
      </c>
      <c r="K7865" t="s">
        <v>20</v>
      </c>
    </row>
    <row r="7866" spans="1:11" x14ac:dyDescent="0.3">
      <c r="A7866" t="s">
        <v>7908</v>
      </c>
      <c r="B7866" s="1">
        <v>45194</v>
      </c>
      <c r="C7866" s="1" t="str">
        <f t="shared" si="122"/>
        <v>Sep</v>
      </c>
      <c r="D7866" t="s">
        <v>50</v>
      </c>
      <c r="E7866" t="s">
        <v>51</v>
      </c>
      <c r="F7866" t="s">
        <v>13</v>
      </c>
      <c r="G7866" t="s">
        <v>14</v>
      </c>
      <c r="H7866">
        <v>1671</v>
      </c>
      <c r="I7866">
        <v>191.83</v>
      </c>
      <c r="J7866">
        <v>4</v>
      </c>
      <c r="K7866" t="s">
        <v>15</v>
      </c>
    </row>
    <row r="7867" spans="1:11" x14ac:dyDescent="0.3">
      <c r="A7867" t="s">
        <v>7909</v>
      </c>
      <c r="B7867" s="1">
        <v>45006</v>
      </c>
      <c r="C7867" s="1" t="str">
        <f t="shared" si="122"/>
        <v>Mar</v>
      </c>
      <c r="D7867" t="s">
        <v>43</v>
      </c>
      <c r="E7867" t="s">
        <v>44</v>
      </c>
      <c r="F7867" t="s">
        <v>40</v>
      </c>
      <c r="G7867" t="s">
        <v>24</v>
      </c>
      <c r="H7867">
        <v>2208</v>
      </c>
      <c r="I7867">
        <v>168.02</v>
      </c>
      <c r="J7867">
        <v>4</v>
      </c>
      <c r="K7867" t="s">
        <v>29</v>
      </c>
    </row>
    <row r="7868" spans="1:11" x14ac:dyDescent="0.3">
      <c r="A7868" t="s">
        <v>7910</v>
      </c>
      <c r="B7868" s="1">
        <v>45574</v>
      </c>
      <c r="C7868" s="1" t="str">
        <f t="shared" si="122"/>
        <v>Oct</v>
      </c>
      <c r="D7868" t="s">
        <v>22</v>
      </c>
      <c r="E7868" t="s">
        <v>12</v>
      </c>
      <c r="F7868" t="s">
        <v>28</v>
      </c>
      <c r="G7868" t="s">
        <v>53</v>
      </c>
      <c r="H7868">
        <v>1458</v>
      </c>
      <c r="I7868">
        <v>319.68</v>
      </c>
      <c r="J7868">
        <v>4</v>
      </c>
      <c r="K7868" t="s">
        <v>15</v>
      </c>
    </row>
    <row r="7869" spans="1:11" x14ac:dyDescent="0.3">
      <c r="A7869" t="s">
        <v>7911</v>
      </c>
      <c r="B7869" s="1">
        <v>45550</v>
      </c>
      <c r="C7869" s="1" t="str">
        <f t="shared" si="122"/>
        <v>Sep</v>
      </c>
      <c r="D7869" t="s">
        <v>11</v>
      </c>
      <c r="E7869" t="s">
        <v>12</v>
      </c>
      <c r="F7869" t="s">
        <v>13</v>
      </c>
      <c r="G7869" t="s">
        <v>55</v>
      </c>
      <c r="H7869">
        <v>807</v>
      </c>
      <c r="I7869">
        <v>98.18</v>
      </c>
      <c r="J7869">
        <v>1</v>
      </c>
      <c r="K7869" t="s">
        <v>15</v>
      </c>
    </row>
    <row r="7870" spans="1:11" x14ac:dyDescent="0.3">
      <c r="A7870" t="s">
        <v>7912</v>
      </c>
      <c r="B7870" s="1">
        <v>45189</v>
      </c>
      <c r="C7870" s="1" t="str">
        <f t="shared" si="122"/>
        <v>Sep</v>
      </c>
      <c r="D7870" t="s">
        <v>43</v>
      </c>
      <c r="E7870" t="s">
        <v>44</v>
      </c>
      <c r="F7870" t="s">
        <v>40</v>
      </c>
      <c r="G7870" t="s">
        <v>68</v>
      </c>
      <c r="H7870">
        <v>3899</v>
      </c>
      <c r="I7870">
        <v>362.55</v>
      </c>
      <c r="J7870">
        <v>2</v>
      </c>
      <c r="K7870" t="s">
        <v>36</v>
      </c>
    </row>
    <row r="7871" spans="1:11" x14ac:dyDescent="0.3">
      <c r="A7871" t="s">
        <v>7913</v>
      </c>
      <c r="B7871" s="1">
        <v>45459</v>
      </c>
      <c r="C7871" s="1" t="str">
        <f t="shared" si="122"/>
        <v>Jun</v>
      </c>
      <c r="D7871" t="s">
        <v>47</v>
      </c>
      <c r="E7871" t="s">
        <v>48</v>
      </c>
      <c r="F7871" t="s">
        <v>23</v>
      </c>
      <c r="G7871" t="s">
        <v>68</v>
      </c>
      <c r="H7871">
        <v>2551</v>
      </c>
      <c r="I7871">
        <v>220.52</v>
      </c>
      <c r="J7871">
        <v>4</v>
      </c>
      <c r="K7871" t="s">
        <v>20</v>
      </c>
    </row>
    <row r="7872" spans="1:11" x14ac:dyDescent="0.3">
      <c r="A7872" t="s">
        <v>7914</v>
      </c>
      <c r="B7872" s="1">
        <v>45452</v>
      </c>
      <c r="C7872" s="1" t="str">
        <f t="shared" si="122"/>
        <v>Jun</v>
      </c>
      <c r="D7872" t="s">
        <v>31</v>
      </c>
      <c r="E7872" t="s">
        <v>32</v>
      </c>
      <c r="F7872" t="s">
        <v>28</v>
      </c>
      <c r="G7872" t="s">
        <v>19</v>
      </c>
      <c r="H7872">
        <v>2497</v>
      </c>
      <c r="I7872">
        <v>223.7</v>
      </c>
      <c r="J7872">
        <v>1</v>
      </c>
      <c r="K7872" t="s">
        <v>29</v>
      </c>
    </row>
    <row r="7873" spans="1:11" x14ac:dyDescent="0.3">
      <c r="A7873" t="s">
        <v>7915</v>
      </c>
      <c r="B7873" s="1">
        <v>45417</v>
      </c>
      <c r="C7873" s="1" t="str">
        <f t="shared" si="122"/>
        <v>May</v>
      </c>
      <c r="D7873" t="s">
        <v>11</v>
      </c>
      <c r="E7873" t="s">
        <v>12</v>
      </c>
      <c r="F7873" t="s">
        <v>13</v>
      </c>
      <c r="G7873" t="s">
        <v>53</v>
      </c>
      <c r="H7873">
        <v>4500</v>
      </c>
      <c r="I7873">
        <v>825.66</v>
      </c>
      <c r="J7873">
        <v>2</v>
      </c>
      <c r="K7873" t="s">
        <v>20</v>
      </c>
    </row>
    <row r="7874" spans="1:11" x14ac:dyDescent="0.3">
      <c r="A7874" t="s">
        <v>7916</v>
      </c>
      <c r="B7874" s="1">
        <v>44980</v>
      </c>
      <c r="C7874" s="1" t="str">
        <f t="shared" ref="C7874:C7937" si="123">TEXT(B7874,"mmm")</f>
        <v>Feb</v>
      </c>
      <c r="D7874" t="s">
        <v>11</v>
      </c>
      <c r="E7874" t="s">
        <v>12</v>
      </c>
      <c r="F7874" t="s">
        <v>28</v>
      </c>
      <c r="G7874" t="s">
        <v>53</v>
      </c>
      <c r="H7874">
        <v>975</v>
      </c>
      <c r="I7874">
        <v>132.37</v>
      </c>
      <c r="J7874">
        <v>5</v>
      </c>
      <c r="K7874" t="s">
        <v>36</v>
      </c>
    </row>
    <row r="7875" spans="1:11" x14ac:dyDescent="0.3">
      <c r="A7875" t="s">
        <v>7917</v>
      </c>
      <c r="B7875" s="1">
        <v>45225</v>
      </c>
      <c r="C7875" s="1" t="str">
        <f t="shared" si="123"/>
        <v>Oct</v>
      </c>
      <c r="D7875" t="s">
        <v>47</v>
      </c>
      <c r="E7875" t="s">
        <v>48</v>
      </c>
      <c r="F7875" t="s">
        <v>40</v>
      </c>
      <c r="G7875" t="s">
        <v>55</v>
      </c>
      <c r="H7875">
        <v>330</v>
      </c>
      <c r="I7875">
        <v>36.200000000000003</v>
      </c>
      <c r="J7875">
        <v>2</v>
      </c>
      <c r="K7875" t="s">
        <v>29</v>
      </c>
    </row>
    <row r="7876" spans="1:11" x14ac:dyDescent="0.3">
      <c r="A7876" t="s">
        <v>7918</v>
      </c>
      <c r="B7876" s="1">
        <v>44928</v>
      </c>
      <c r="C7876" s="1" t="str">
        <f t="shared" si="123"/>
        <v>Jan</v>
      </c>
      <c r="D7876" t="s">
        <v>47</v>
      </c>
      <c r="E7876" t="s">
        <v>48</v>
      </c>
      <c r="F7876" t="s">
        <v>23</v>
      </c>
      <c r="G7876" t="s">
        <v>68</v>
      </c>
      <c r="H7876">
        <v>4810</v>
      </c>
      <c r="I7876">
        <v>1368.41</v>
      </c>
      <c r="J7876">
        <v>4</v>
      </c>
      <c r="K7876" t="s">
        <v>36</v>
      </c>
    </row>
    <row r="7877" spans="1:11" x14ac:dyDescent="0.3">
      <c r="A7877" t="s">
        <v>7919</v>
      </c>
      <c r="B7877" s="1">
        <v>44947</v>
      </c>
      <c r="C7877" s="1" t="str">
        <f t="shared" si="123"/>
        <v>Jan</v>
      </c>
      <c r="D7877" t="s">
        <v>43</v>
      </c>
      <c r="E7877" t="s">
        <v>44</v>
      </c>
      <c r="F7877" t="s">
        <v>40</v>
      </c>
      <c r="G7877" t="s">
        <v>35</v>
      </c>
      <c r="H7877">
        <v>925</v>
      </c>
      <c r="I7877">
        <v>123.03</v>
      </c>
      <c r="J7877">
        <v>1</v>
      </c>
      <c r="K7877" t="s">
        <v>15</v>
      </c>
    </row>
    <row r="7878" spans="1:11" x14ac:dyDescent="0.3">
      <c r="A7878" t="s">
        <v>7920</v>
      </c>
      <c r="B7878" s="1">
        <v>45377</v>
      </c>
      <c r="C7878" s="1" t="str">
        <f t="shared" si="123"/>
        <v>Mar</v>
      </c>
      <c r="D7878" t="s">
        <v>43</v>
      </c>
      <c r="E7878" t="s">
        <v>44</v>
      </c>
      <c r="F7878" t="s">
        <v>28</v>
      </c>
      <c r="G7878" t="s">
        <v>38</v>
      </c>
      <c r="H7878">
        <v>2568</v>
      </c>
      <c r="I7878">
        <v>140.76</v>
      </c>
      <c r="J7878">
        <v>2</v>
      </c>
      <c r="K7878" t="s">
        <v>29</v>
      </c>
    </row>
    <row r="7879" spans="1:11" x14ac:dyDescent="0.3">
      <c r="A7879" t="s">
        <v>7921</v>
      </c>
      <c r="B7879" s="1">
        <v>45611</v>
      </c>
      <c r="C7879" s="1" t="str">
        <f t="shared" si="123"/>
        <v>Nov</v>
      </c>
      <c r="D7879" t="s">
        <v>11</v>
      </c>
      <c r="E7879" t="s">
        <v>12</v>
      </c>
      <c r="F7879" t="s">
        <v>23</v>
      </c>
      <c r="G7879" t="s">
        <v>68</v>
      </c>
      <c r="H7879">
        <v>3988</v>
      </c>
      <c r="I7879">
        <v>257.52999999999997</v>
      </c>
      <c r="J7879">
        <v>1</v>
      </c>
      <c r="K7879" t="s">
        <v>29</v>
      </c>
    </row>
    <row r="7880" spans="1:11" x14ac:dyDescent="0.3">
      <c r="A7880" t="s">
        <v>7922</v>
      </c>
      <c r="B7880" s="1">
        <v>44952</v>
      </c>
      <c r="C7880" s="1" t="str">
        <f t="shared" si="123"/>
        <v>Jan</v>
      </c>
      <c r="D7880" t="s">
        <v>11</v>
      </c>
      <c r="E7880" t="s">
        <v>12</v>
      </c>
      <c r="F7880" t="s">
        <v>13</v>
      </c>
      <c r="G7880" t="s">
        <v>19</v>
      </c>
      <c r="H7880">
        <v>3039</v>
      </c>
      <c r="I7880">
        <v>403.52</v>
      </c>
      <c r="J7880">
        <v>1</v>
      </c>
      <c r="K7880" t="s">
        <v>29</v>
      </c>
    </row>
    <row r="7881" spans="1:11" x14ac:dyDescent="0.3">
      <c r="A7881" t="s">
        <v>7923</v>
      </c>
      <c r="B7881" s="1">
        <v>45308</v>
      </c>
      <c r="C7881" s="1" t="str">
        <f t="shared" si="123"/>
        <v>Jan</v>
      </c>
      <c r="D7881" t="s">
        <v>17</v>
      </c>
      <c r="E7881" t="s">
        <v>18</v>
      </c>
      <c r="F7881" t="s">
        <v>13</v>
      </c>
      <c r="G7881" t="s">
        <v>14</v>
      </c>
      <c r="H7881">
        <v>2114</v>
      </c>
      <c r="I7881">
        <v>573.13</v>
      </c>
      <c r="J7881">
        <v>2</v>
      </c>
      <c r="K7881" t="s">
        <v>36</v>
      </c>
    </row>
    <row r="7882" spans="1:11" x14ac:dyDescent="0.3">
      <c r="A7882" t="s">
        <v>7924</v>
      </c>
      <c r="B7882" s="1">
        <v>45346</v>
      </c>
      <c r="C7882" s="1" t="str">
        <f t="shared" si="123"/>
        <v>Feb</v>
      </c>
      <c r="D7882" t="s">
        <v>22</v>
      </c>
      <c r="E7882" t="s">
        <v>12</v>
      </c>
      <c r="F7882" t="s">
        <v>40</v>
      </c>
      <c r="G7882" t="s">
        <v>19</v>
      </c>
      <c r="H7882">
        <v>1328</v>
      </c>
      <c r="I7882">
        <v>190.53</v>
      </c>
      <c r="J7882">
        <v>2</v>
      </c>
      <c r="K7882" t="s">
        <v>29</v>
      </c>
    </row>
    <row r="7883" spans="1:11" x14ac:dyDescent="0.3">
      <c r="A7883" t="s">
        <v>7925</v>
      </c>
      <c r="B7883" s="1">
        <v>45316</v>
      </c>
      <c r="C7883" s="1" t="str">
        <f t="shared" si="123"/>
        <v>Jan</v>
      </c>
      <c r="D7883" t="s">
        <v>17</v>
      </c>
      <c r="E7883" t="s">
        <v>18</v>
      </c>
      <c r="F7883" t="s">
        <v>28</v>
      </c>
      <c r="G7883" t="s">
        <v>19</v>
      </c>
      <c r="H7883">
        <v>4259</v>
      </c>
      <c r="I7883">
        <v>948.5</v>
      </c>
      <c r="J7883">
        <v>2</v>
      </c>
      <c r="K7883" t="s">
        <v>20</v>
      </c>
    </row>
    <row r="7884" spans="1:11" x14ac:dyDescent="0.3">
      <c r="A7884" t="s">
        <v>7926</v>
      </c>
      <c r="B7884" s="1">
        <v>45584</v>
      </c>
      <c r="C7884" s="1" t="str">
        <f t="shared" si="123"/>
        <v>Oct</v>
      </c>
      <c r="D7884" t="s">
        <v>34</v>
      </c>
      <c r="E7884" t="s">
        <v>34</v>
      </c>
      <c r="F7884" t="s">
        <v>23</v>
      </c>
      <c r="G7884" t="s">
        <v>24</v>
      </c>
      <c r="H7884">
        <v>4971</v>
      </c>
      <c r="I7884">
        <v>620.37</v>
      </c>
      <c r="J7884">
        <v>4</v>
      </c>
      <c r="K7884" t="s">
        <v>36</v>
      </c>
    </row>
    <row r="7885" spans="1:11" x14ac:dyDescent="0.3">
      <c r="A7885" t="s">
        <v>7927</v>
      </c>
      <c r="B7885" s="1">
        <v>45496</v>
      </c>
      <c r="C7885" s="1" t="str">
        <f t="shared" si="123"/>
        <v>Jul</v>
      </c>
      <c r="D7885" t="s">
        <v>50</v>
      </c>
      <c r="E7885" t="s">
        <v>51</v>
      </c>
      <c r="F7885" t="s">
        <v>23</v>
      </c>
      <c r="G7885" t="s">
        <v>53</v>
      </c>
      <c r="H7885">
        <v>3006</v>
      </c>
      <c r="I7885">
        <v>218.61</v>
      </c>
      <c r="J7885">
        <v>2</v>
      </c>
      <c r="K7885" t="s">
        <v>36</v>
      </c>
    </row>
    <row r="7886" spans="1:11" x14ac:dyDescent="0.3">
      <c r="A7886" t="s">
        <v>7928</v>
      </c>
      <c r="B7886" s="1">
        <v>45385</v>
      </c>
      <c r="C7886" s="1" t="str">
        <f t="shared" si="123"/>
        <v>Apr</v>
      </c>
      <c r="D7886" t="s">
        <v>43</v>
      </c>
      <c r="E7886" t="s">
        <v>44</v>
      </c>
      <c r="F7886" t="s">
        <v>23</v>
      </c>
      <c r="G7886" t="s">
        <v>53</v>
      </c>
      <c r="H7886">
        <v>3262</v>
      </c>
      <c r="I7886">
        <v>619.91</v>
      </c>
      <c r="J7886">
        <v>1</v>
      </c>
      <c r="K7886" t="s">
        <v>36</v>
      </c>
    </row>
    <row r="7887" spans="1:11" x14ac:dyDescent="0.3">
      <c r="A7887" t="s">
        <v>7929</v>
      </c>
      <c r="B7887" s="1">
        <v>45617</v>
      </c>
      <c r="C7887" s="1" t="str">
        <f t="shared" si="123"/>
        <v>Nov</v>
      </c>
      <c r="D7887" t="s">
        <v>17</v>
      </c>
      <c r="E7887" t="s">
        <v>18</v>
      </c>
      <c r="F7887" t="s">
        <v>40</v>
      </c>
      <c r="G7887" t="s">
        <v>38</v>
      </c>
      <c r="H7887">
        <v>372</v>
      </c>
      <c r="I7887">
        <v>100.08</v>
      </c>
      <c r="J7887">
        <v>1</v>
      </c>
      <c r="K7887" t="s">
        <v>36</v>
      </c>
    </row>
    <row r="7888" spans="1:11" x14ac:dyDescent="0.3">
      <c r="A7888" t="s">
        <v>7930</v>
      </c>
      <c r="B7888" s="1">
        <v>44948</v>
      </c>
      <c r="C7888" s="1" t="str">
        <f t="shared" si="123"/>
        <v>Jan</v>
      </c>
      <c r="D7888" t="s">
        <v>43</v>
      </c>
      <c r="E7888" t="s">
        <v>44</v>
      </c>
      <c r="F7888" t="s">
        <v>40</v>
      </c>
      <c r="G7888" t="s">
        <v>55</v>
      </c>
      <c r="H7888">
        <v>2096</v>
      </c>
      <c r="I7888">
        <v>607.58000000000004</v>
      </c>
      <c r="J7888">
        <v>5</v>
      </c>
      <c r="K7888" t="s">
        <v>20</v>
      </c>
    </row>
    <row r="7889" spans="1:11" x14ac:dyDescent="0.3">
      <c r="A7889" t="s">
        <v>7931</v>
      </c>
      <c r="B7889" s="1">
        <v>44950</v>
      </c>
      <c r="C7889" s="1" t="str">
        <f t="shared" si="123"/>
        <v>Jan</v>
      </c>
      <c r="D7889" t="s">
        <v>11</v>
      </c>
      <c r="E7889" t="s">
        <v>12</v>
      </c>
      <c r="F7889" t="s">
        <v>13</v>
      </c>
      <c r="G7889" t="s">
        <v>38</v>
      </c>
      <c r="H7889">
        <v>960</v>
      </c>
      <c r="I7889">
        <v>167.12</v>
      </c>
      <c r="J7889">
        <v>3</v>
      </c>
      <c r="K7889" t="s">
        <v>15</v>
      </c>
    </row>
    <row r="7890" spans="1:11" x14ac:dyDescent="0.3">
      <c r="A7890" t="s">
        <v>7932</v>
      </c>
      <c r="B7890" s="1">
        <v>45267</v>
      </c>
      <c r="C7890" s="1" t="str">
        <f t="shared" si="123"/>
        <v>Dec</v>
      </c>
      <c r="D7890" t="s">
        <v>43</v>
      </c>
      <c r="E7890" t="s">
        <v>44</v>
      </c>
      <c r="F7890" t="s">
        <v>28</v>
      </c>
      <c r="G7890" t="s">
        <v>19</v>
      </c>
      <c r="H7890">
        <v>4828</v>
      </c>
      <c r="I7890">
        <v>269.8</v>
      </c>
      <c r="J7890">
        <v>2</v>
      </c>
      <c r="K7890" t="s">
        <v>29</v>
      </c>
    </row>
    <row r="7891" spans="1:11" x14ac:dyDescent="0.3">
      <c r="A7891" t="s">
        <v>7933</v>
      </c>
      <c r="B7891" s="1">
        <v>45302</v>
      </c>
      <c r="C7891" s="1" t="str">
        <f t="shared" si="123"/>
        <v>Jan</v>
      </c>
      <c r="D7891" t="s">
        <v>11</v>
      </c>
      <c r="E7891" t="s">
        <v>12</v>
      </c>
      <c r="F7891" t="s">
        <v>40</v>
      </c>
      <c r="G7891" t="s">
        <v>55</v>
      </c>
      <c r="H7891">
        <v>2157</v>
      </c>
      <c r="I7891">
        <v>315.05</v>
      </c>
      <c r="J7891">
        <v>4</v>
      </c>
      <c r="K7891" t="s">
        <v>36</v>
      </c>
    </row>
    <row r="7892" spans="1:11" x14ac:dyDescent="0.3">
      <c r="A7892" t="s">
        <v>7934</v>
      </c>
      <c r="B7892" s="1">
        <v>45352</v>
      </c>
      <c r="C7892" s="1" t="str">
        <f t="shared" si="123"/>
        <v>Mar</v>
      </c>
      <c r="D7892" t="s">
        <v>43</v>
      </c>
      <c r="E7892" t="s">
        <v>44</v>
      </c>
      <c r="F7892" t="s">
        <v>23</v>
      </c>
      <c r="G7892" t="s">
        <v>14</v>
      </c>
      <c r="H7892">
        <v>1092</v>
      </c>
      <c r="I7892">
        <v>318.06</v>
      </c>
      <c r="J7892">
        <v>1</v>
      </c>
      <c r="K7892" t="s">
        <v>36</v>
      </c>
    </row>
    <row r="7893" spans="1:11" x14ac:dyDescent="0.3">
      <c r="A7893" t="s">
        <v>7935</v>
      </c>
      <c r="B7893" s="1">
        <v>45267</v>
      </c>
      <c r="C7893" s="1" t="str">
        <f t="shared" si="123"/>
        <v>Dec</v>
      </c>
      <c r="D7893" t="s">
        <v>50</v>
      </c>
      <c r="E7893" t="s">
        <v>51</v>
      </c>
      <c r="F7893" t="s">
        <v>23</v>
      </c>
      <c r="G7893" t="s">
        <v>55</v>
      </c>
      <c r="H7893">
        <v>3530</v>
      </c>
      <c r="I7893">
        <v>237.73</v>
      </c>
      <c r="J7893">
        <v>3</v>
      </c>
      <c r="K7893" t="s">
        <v>36</v>
      </c>
    </row>
    <row r="7894" spans="1:11" x14ac:dyDescent="0.3">
      <c r="A7894" t="s">
        <v>7936</v>
      </c>
      <c r="B7894" s="1">
        <v>45226</v>
      </c>
      <c r="C7894" s="1" t="str">
        <f t="shared" si="123"/>
        <v>Oct</v>
      </c>
      <c r="D7894" t="s">
        <v>34</v>
      </c>
      <c r="E7894" t="s">
        <v>34</v>
      </c>
      <c r="F7894" t="s">
        <v>13</v>
      </c>
      <c r="G7894" t="s">
        <v>55</v>
      </c>
      <c r="H7894">
        <v>2178</v>
      </c>
      <c r="I7894">
        <v>265.52999999999997</v>
      </c>
      <c r="J7894">
        <v>5</v>
      </c>
      <c r="K7894" t="s">
        <v>20</v>
      </c>
    </row>
    <row r="7895" spans="1:11" x14ac:dyDescent="0.3">
      <c r="A7895" t="s">
        <v>7937</v>
      </c>
      <c r="B7895" s="1">
        <v>45594</v>
      </c>
      <c r="C7895" s="1" t="str">
        <f t="shared" si="123"/>
        <v>Oct</v>
      </c>
      <c r="D7895" t="s">
        <v>11</v>
      </c>
      <c r="E7895" t="s">
        <v>12</v>
      </c>
      <c r="F7895" t="s">
        <v>28</v>
      </c>
      <c r="G7895" t="s">
        <v>38</v>
      </c>
      <c r="H7895">
        <v>3933</v>
      </c>
      <c r="I7895">
        <v>1092.95</v>
      </c>
      <c r="J7895">
        <v>5</v>
      </c>
      <c r="K7895" t="s">
        <v>20</v>
      </c>
    </row>
    <row r="7896" spans="1:11" x14ac:dyDescent="0.3">
      <c r="A7896" t="s">
        <v>7938</v>
      </c>
      <c r="B7896" s="1">
        <v>45330</v>
      </c>
      <c r="C7896" s="1" t="str">
        <f t="shared" si="123"/>
        <v>Feb</v>
      </c>
      <c r="D7896" t="s">
        <v>34</v>
      </c>
      <c r="E7896" t="s">
        <v>34</v>
      </c>
      <c r="F7896" t="s">
        <v>28</v>
      </c>
      <c r="G7896" t="s">
        <v>19</v>
      </c>
      <c r="H7896">
        <v>1284</v>
      </c>
      <c r="I7896">
        <v>360.77</v>
      </c>
      <c r="J7896">
        <v>3</v>
      </c>
      <c r="K7896" t="s">
        <v>15</v>
      </c>
    </row>
    <row r="7897" spans="1:11" x14ac:dyDescent="0.3">
      <c r="A7897" t="s">
        <v>7939</v>
      </c>
      <c r="B7897" s="1">
        <v>45351</v>
      </c>
      <c r="C7897" s="1" t="str">
        <f t="shared" si="123"/>
        <v>Feb</v>
      </c>
      <c r="D7897" t="s">
        <v>47</v>
      </c>
      <c r="E7897" t="s">
        <v>48</v>
      </c>
      <c r="F7897" t="s">
        <v>23</v>
      </c>
      <c r="G7897" t="s">
        <v>24</v>
      </c>
      <c r="H7897">
        <v>3119</v>
      </c>
      <c r="I7897">
        <v>506.75</v>
      </c>
      <c r="J7897">
        <v>4</v>
      </c>
      <c r="K7897" t="s">
        <v>29</v>
      </c>
    </row>
    <row r="7898" spans="1:11" x14ac:dyDescent="0.3">
      <c r="A7898" t="s">
        <v>7940</v>
      </c>
      <c r="B7898" s="1">
        <v>45004</v>
      </c>
      <c r="C7898" s="1" t="str">
        <f t="shared" si="123"/>
        <v>Mar</v>
      </c>
      <c r="D7898" t="s">
        <v>47</v>
      </c>
      <c r="E7898" t="s">
        <v>48</v>
      </c>
      <c r="F7898" t="s">
        <v>40</v>
      </c>
      <c r="G7898" t="s">
        <v>38</v>
      </c>
      <c r="H7898">
        <v>1901</v>
      </c>
      <c r="I7898">
        <v>456.11</v>
      </c>
      <c r="J7898">
        <v>2</v>
      </c>
      <c r="K7898" t="s">
        <v>20</v>
      </c>
    </row>
    <row r="7899" spans="1:11" x14ac:dyDescent="0.3">
      <c r="A7899" t="s">
        <v>7941</v>
      </c>
      <c r="B7899" s="1">
        <v>45595</v>
      </c>
      <c r="C7899" s="1" t="str">
        <f t="shared" si="123"/>
        <v>Oct</v>
      </c>
      <c r="D7899" t="s">
        <v>86</v>
      </c>
      <c r="E7899" t="s">
        <v>87</v>
      </c>
      <c r="F7899" t="s">
        <v>23</v>
      </c>
      <c r="G7899" t="s">
        <v>14</v>
      </c>
      <c r="H7899">
        <v>3398</v>
      </c>
      <c r="I7899">
        <v>854.75</v>
      </c>
      <c r="J7899">
        <v>2</v>
      </c>
      <c r="K7899" t="s">
        <v>20</v>
      </c>
    </row>
    <row r="7900" spans="1:11" x14ac:dyDescent="0.3">
      <c r="A7900" t="s">
        <v>7942</v>
      </c>
      <c r="B7900" s="1">
        <v>45526</v>
      </c>
      <c r="C7900" s="1" t="str">
        <f t="shared" si="123"/>
        <v>Aug</v>
      </c>
      <c r="D7900" t="s">
        <v>11</v>
      </c>
      <c r="E7900" t="s">
        <v>12</v>
      </c>
      <c r="F7900" t="s">
        <v>13</v>
      </c>
      <c r="G7900" t="s">
        <v>55</v>
      </c>
      <c r="H7900">
        <v>1106</v>
      </c>
      <c r="I7900">
        <v>209.74</v>
      </c>
      <c r="J7900">
        <v>4</v>
      </c>
      <c r="K7900" t="s">
        <v>15</v>
      </c>
    </row>
    <row r="7901" spans="1:11" x14ac:dyDescent="0.3">
      <c r="A7901" t="s">
        <v>7943</v>
      </c>
      <c r="B7901" s="1">
        <v>45078</v>
      </c>
      <c r="C7901" s="1" t="str">
        <f t="shared" si="123"/>
        <v>Jun</v>
      </c>
      <c r="D7901" t="s">
        <v>26</v>
      </c>
      <c r="E7901" t="s">
        <v>27</v>
      </c>
      <c r="F7901" t="s">
        <v>13</v>
      </c>
      <c r="G7901" t="s">
        <v>55</v>
      </c>
      <c r="H7901">
        <v>3482</v>
      </c>
      <c r="I7901">
        <v>621.38</v>
      </c>
      <c r="J7901">
        <v>5</v>
      </c>
      <c r="K7901" t="s">
        <v>15</v>
      </c>
    </row>
    <row r="7902" spans="1:11" x14ac:dyDescent="0.3">
      <c r="A7902" t="s">
        <v>7944</v>
      </c>
      <c r="B7902" s="1">
        <v>45165</v>
      </c>
      <c r="C7902" s="1" t="str">
        <f t="shared" si="123"/>
        <v>Aug</v>
      </c>
      <c r="D7902" t="s">
        <v>11</v>
      </c>
      <c r="E7902" t="s">
        <v>12</v>
      </c>
      <c r="F7902" t="s">
        <v>40</v>
      </c>
      <c r="G7902" t="s">
        <v>35</v>
      </c>
      <c r="H7902">
        <v>1219</v>
      </c>
      <c r="I7902">
        <v>174.78</v>
      </c>
      <c r="J7902">
        <v>3</v>
      </c>
      <c r="K7902" t="s">
        <v>15</v>
      </c>
    </row>
    <row r="7903" spans="1:11" x14ac:dyDescent="0.3">
      <c r="A7903" t="s">
        <v>7945</v>
      </c>
      <c r="B7903" s="1">
        <v>45602</v>
      </c>
      <c r="C7903" s="1" t="str">
        <f t="shared" si="123"/>
        <v>Nov</v>
      </c>
      <c r="D7903" t="s">
        <v>26</v>
      </c>
      <c r="E7903" t="s">
        <v>27</v>
      </c>
      <c r="F7903" t="s">
        <v>40</v>
      </c>
      <c r="G7903" t="s">
        <v>19</v>
      </c>
      <c r="H7903">
        <v>789</v>
      </c>
      <c r="I7903">
        <v>132.31</v>
      </c>
      <c r="J7903">
        <v>5</v>
      </c>
      <c r="K7903" t="s">
        <v>36</v>
      </c>
    </row>
    <row r="7904" spans="1:11" x14ac:dyDescent="0.3">
      <c r="A7904" t="s">
        <v>7946</v>
      </c>
      <c r="B7904" s="1">
        <v>45051</v>
      </c>
      <c r="C7904" s="1" t="str">
        <f t="shared" si="123"/>
        <v>May</v>
      </c>
      <c r="D7904" t="s">
        <v>11</v>
      </c>
      <c r="E7904" t="s">
        <v>12</v>
      </c>
      <c r="F7904" t="s">
        <v>40</v>
      </c>
      <c r="G7904" t="s">
        <v>14</v>
      </c>
      <c r="H7904">
        <v>2407</v>
      </c>
      <c r="I7904">
        <v>597.94000000000005</v>
      </c>
      <c r="J7904">
        <v>3</v>
      </c>
      <c r="K7904" t="s">
        <v>20</v>
      </c>
    </row>
    <row r="7905" spans="1:11" x14ac:dyDescent="0.3">
      <c r="A7905" t="s">
        <v>7947</v>
      </c>
      <c r="B7905" s="1">
        <v>44992</v>
      </c>
      <c r="C7905" s="1" t="str">
        <f t="shared" si="123"/>
        <v>Mar</v>
      </c>
      <c r="D7905" t="s">
        <v>26</v>
      </c>
      <c r="E7905" t="s">
        <v>27</v>
      </c>
      <c r="F7905" t="s">
        <v>23</v>
      </c>
      <c r="G7905" t="s">
        <v>53</v>
      </c>
      <c r="H7905">
        <v>3123</v>
      </c>
      <c r="I7905">
        <v>326.37</v>
      </c>
      <c r="J7905">
        <v>5</v>
      </c>
      <c r="K7905" t="s">
        <v>29</v>
      </c>
    </row>
    <row r="7906" spans="1:11" x14ac:dyDescent="0.3">
      <c r="A7906" t="s">
        <v>7948</v>
      </c>
      <c r="B7906" s="1">
        <v>45323</v>
      </c>
      <c r="C7906" s="1" t="str">
        <f t="shared" si="123"/>
        <v>Feb</v>
      </c>
      <c r="D7906" t="s">
        <v>17</v>
      </c>
      <c r="E7906" t="s">
        <v>18</v>
      </c>
      <c r="F7906" t="s">
        <v>13</v>
      </c>
      <c r="G7906" t="s">
        <v>68</v>
      </c>
      <c r="H7906">
        <v>666</v>
      </c>
      <c r="I7906">
        <v>57.84</v>
      </c>
      <c r="J7906">
        <v>5</v>
      </c>
      <c r="K7906" t="s">
        <v>15</v>
      </c>
    </row>
    <row r="7907" spans="1:11" x14ac:dyDescent="0.3">
      <c r="A7907" t="s">
        <v>7949</v>
      </c>
      <c r="B7907" s="1">
        <v>45398</v>
      </c>
      <c r="C7907" s="1" t="str">
        <f t="shared" si="123"/>
        <v>Apr</v>
      </c>
      <c r="D7907" t="s">
        <v>34</v>
      </c>
      <c r="E7907" t="s">
        <v>34</v>
      </c>
      <c r="F7907" t="s">
        <v>13</v>
      </c>
      <c r="G7907" t="s">
        <v>14</v>
      </c>
      <c r="H7907">
        <v>4771</v>
      </c>
      <c r="I7907">
        <v>1311.74</v>
      </c>
      <c r="J7907">
        <v>5</v>
      </c>
      <c r="K7907" t="s">
        <v>20</v>
      </c>
    </row>
    <row r="7908" spans="1:11" x14ac:dyDescent="0.3">
      <c r="A7908" t="s">
        <v>7950</v>
      </c>
      <c r="B7908" s="1">
        <v>45589</v>
      </c>
      <c r="C7908" s="1" t="str">
        <f t="shared" si="123"/>
        <v>Oct</v>
      </c>
      <c r="D7908" t="s">
        <v>11</v>
      </c>
      <c r="E7908" t="s">
        <v>12</v>
      </c>
      <c r="F7908" t="s">
        <v>28</v>
      </c>
      <c r="G7908" t="s">
        <v>35</v>
      </c>
      <c r="H7908">
        <v>219</v>
      </c>
      <c r="I7908">
        <v>24.94</v>
      </c>
      <c r="J7908">
        <v>1</v>
      </c>
      <c r="K7908" t="s">
        <v>36</v>
      </c>
    </row>
    <row r="7909" spans="1:11" x14ac:dyDescent="0.3">
      <c r="A7909" t="s">
        <v>7951</v>
      </c>
      <c r="B7909" s="1">
        <v>45010</v>
      </c>
      <c r="C7909" s="1" t="str">
        <f t="shared" si="123"/>
        <v>Mar</v>
      </c>
      <c r="D7909" t="s">
        <v>26</v>
      </c>
      <c r="E7909" t="s">
        <v>27</v>
      </c>
      <c r="F7909" t="s">
        <v>13</v>
      </c>
      <c r="G7909" t="s">
        <v>24</v>
      </c>
      <c r="H7909">
        <v>1965</v>
      </c>
      <c r="I7909">
        <v>299.38</v>
      </c>
      <c r="J7909">
        <v>1</v>
      </c>
      <c r="K7909" t="s">
        <v>36</v>
      </c>
    </row>
    <row r="7910" spans="1:11" x14ac:dyDescent="0.3">
      <c r="A7910" t="s">
        <v>7952</v>
      </c>
      <c r="B7910" s="1">
        <v>45519</v>
      </c>
      <c r="C7910" s="1" t="str">
        <f t="shared" si="123"/>
        <v>Aug</v>
      </c>
      <c r="D7910" t="s">
        <v>43</v>
      </c>
      <c r="E7910" t="s">
        <v>44</v>
      </c>
      <c r="F7910" t="s">
        <v>13</v>
      </c>
      <c r="G7910" t="s">
        <v>68</v>
      </c>
      <c r="H7910">
        <v>362</v>
      </c>
      <c r="I7910">
        <v>32.28</v>
      </c>
      <c r="J7910">
        <v>2</v>
      </c>
      <c r="K7910" t="s">
        <v>36</v>
      </c>
    </row>
    <row r="7911" spans="1:11" x14ac:dyDescent="0.3">
      <c r="A7911" t="s">
        <v>7953</v>
      </c>
      <c r="B7911" s="1">
        <v>45148</v>
      </c>
      <c r="C7911" s="1" t="str">
        <f t="shared" si="123"/>
        <v>Aug</v>
      </c>
      <c r="D7911" t="s">
        <v>31</v>
      </c>
      <c r="E7911" t="s">
        <v>32</v>
      </c>
      <c r="F7911" t="s">
        <v>40</v>
      </c>
      <c r="G7911" t="s">
        <v>68</v>
      </c>
      <c r="H7911">
        <v>204</v>
      </c>
      <c r="I7911">
        <v>45.19</v>
      </c>
      <c r="J7911">
        <v>2</v>
      </c>
      <c r="K7911" t="s">
        <v>15</v>
      </c>
    </row>
    <row r="7912" spans="1:11" x14ac:dyDescent="0.3">
      <c r="A7912" t="s">
        <v>7954</v>
      </c>
      <c r="B7912" s="1">
        <v>45088</v>
      </c>
      <c r="C7912" s="1" t="str">
        <f t="shared" si="123"/>
        <v>Jun</v>
      </c>
      <c r="D7912" t="s">
        <v>47</v>
      </c>
      <c r="E7912" t="s">
        <v>48</v>
      </c>
      <c r="F7912" t="s">
        <v>13</v>
      </c>
      <c r="G7912" t="s">
        <v>35</v>
      </c>
      <c r="H7912">
        <v>275</v>
      </c>
      <c r="I7912">
        <v>71.290000000000006</v>
      </c>
      <c r="J7912">
        <v>5</v>
      </c>
      <c r="K7912" t="s">
        <v>15</v>
      </c>
    </row>
    <row r="7913" spans="1:11" x14ac:dyDescent="0.3">
      <c r="A7913" t="s">
        <v>7955</v>
      </c>
      <c r="B7913" s="1">
        <v>45244</v>
      </c>
      <c r="C7913" s="1" t="str">
        <f t="shared" si="123"/>
        <v>Nov</v>
      </c>
      <c r="D7913" t="s">
        <v>17</v>
      </c>
      <c r="E7913" t="s">
        <v>18</v>
      </c>
      <c r="F7913" t="s">
        <v>23</v>
      </c>
      <c r="G7913" t="s">
        <v>14</v>
      </c>
      <c r="H7913">
        <v>1470</v>
      </c>
      <c r="I7913">
        <v>240.42</v>
      </c>
      <c r="J7913">
        <v>3</v>
      </c>
      <c r="K7913" t="s">
        <v>20</v>
      </c>
    </row>
    <row r="7914" spans="1:11" x14ac:dyDescent="0.3">
      <c r="A7914" t="s">
        <v>7956</v>
      </c>
      <c r="B7914" s="1">
        <v>45231</v>
      </c>
      <c r="C7914" s="1" t="str">
        <f t="shared" si="123"/>
        <v>Nov</v>
      </c>
      <c r="D7914" t="s">
        <v>17</v>
      </c>
      <c r="E7914" t="s">
        <v>18</v>
      </c>
      <c r="F7914" t="s">
        <v>28</v>
      </c>
      <c r="G7914" t="s">
        <v>35</v>
      </c>
      <c r="H7914">
        <v>1283</v>
      </c>
      <c r="I7914">
        <v>118.33</v>
      </c>
      <c r="J7914">
        <v>1</v>
      </c>
      <c r="K7914" t="s">
        <v>15</v>
      </c>
    </row>
    <row r="7915" spans="1:11" x14ac:dyDescent="0.3">
      <c r="A7915" t="s">
        <v>7957</v>
      </c>
      <c r="B7915" s="1">
        <v>44996</v>
      </c>
      <c r="C7915" s="1" t="str">
        <f t="shared" si="123"/>
        <v>Mar</v>
      </c>
      <c r="D7915" t="s">
        <v>31</v>
      </c>
      <c r="E7915" t="s">
        <v>32</v>
      </c>
      <c r="F7915" t="s">
        <v>40</v>
      </c>
      <c r="G7915" t="s">
        <v>55</v>
      </c>
      <c r="H7915">
        <v>1684</v>
      </c>
      <c r="I7915">
        <v>182.81</v>
      </c>
      <c r="J7915">
        <v>2</v>
      </c>
      <c r="K7915" t="s">
        <v>36</v>
      </c>
    </row>
    <row r="7916" spans="1:11" x14ac:dyDescent="0.3">
      <c r="A7916" t="s">
        <v>7958</v>
      </c>
      <c r="B7916" s="1">
        <v>45589</v>
      </c>
      <c r="C7916" s="1" t="str">
        <f t="shared" si="123"/>
        <v>Oct</v>
      </c>
      <c r="D7916" t="s">
        <v>50</v>
      </c>
      <c r="E7916" t="s">
        <v>51</v>
      </c>
      <c r="F7916" t="s">
        <v>40</v>
      </c>
      <c r="G7916" t="s">
        <v>55</v>
      </c>
      <c r="H7916">
        <v>4481</v>
      </c>
      <c r="I7916">
        <v>730.68</v>
      </c>
      <c r="J7916">
        <v>2</v>
      </c>
      <c r="K7916" t="s">
        <v>36</v>
      </c>
    </row>
    <row r="7917" spans="1:11" x14ac:dyDescent="0.3">
      <c r="A7917" t="s">
        <v>7959</v>
      </c>
      <c r="B7917" s="1">
        <v>45493</v>
      </c>
      <c r="C7917" s="1" t="str">
        <f t="shared" si="123"/>
        <v>Jul</v>
      </c>
      <c r="D7917" t="s">
        <v>86</v>
      </c>
      <c r="E7917" t="s">
        <v>87</v>
      </c>
      <c r="F7917" t="s">
        <v>23</v>
      </c>
      <c r="G7917" t="s">
        <v>19</v>
      </c>
      <c r="H7917">
        <v>381</v>
      </c>
      <c r="I7917">
        <v>41.77</v>
      </c>
      <c r="J7917">
        <v>3</v>
      </c>
      <c r="K7917" t="s">
        <v>36</v>
      </c>
    </row>
    <row r="7918" spans="1:11" x14ac:dyDescent="0.3">
      <c r="A7918" t="s">
        <v>7960</v>
      </c>
      <c r="B7918" s="1">
        <v>45368</v>
      </c>
      <c r="C7918" s="1" t="str">
        <f t="shared" si="123"/>
        <v>Mar</v>
      </c>
      <c r="D7918" t="s">
        <v>50</v>
      </c>
      <c r="E7918" t="s">
        <v>51</v>
      </c>
      <c r="F7918" t="s">
        <v>40</v>
      </c>
      <c r="G7918" t="s">
        <v>38</v>
      </c>
      <c r="H7918">
        <v>4929</v>
      </c>
      <c r="I7918">
        <v>1246.79</v>
      </c>
      <c r="J7918">
        <v>2</v>
      </c>
      <c r="K7918" t="s">
        <v>20</v>
      </c>
    </row>
    <row r="7919" spans="1:11" x14ac:dyDescent="0.3">
      <c r="A7919" t="s">
        <v>7961</v>
      </c>
      <c r="B7919" s="1">
        <v>45261</v>
      </c>
      <c r="C7919" s="1" t="str">
        <f t="shared" si="123"/>
        <v>Dec</v>
      </c>
      <c r="D7919" t="s">
        <v>11</v>
      </c>
      <c r="E7919" t="s">
        <v>12</v>
      </c>
      <c r="F7919" t="s">
        <v>13</v>
      </c>
      <c r="G7919" t="s">
        <v>35</v>
      </c>
      <c r="H7919">
        <v>4633</v>
      </c>
      <c r="I7919">
        <v>393.5</v>
      </c>
      <c r="J7919">
        <v>2</v>
      </c>
      <c r="K7919" t="s">
        <v>20</v>
      </c>
    </row>
    <row r="7920" spans="1:11" x14ac:dyDescent="0.3">
      <c r="A7920" t="s">
        <v>7962</v>
      </c>
      <c r="B7920" s="1">
        <v>45157</v>
      </c>
      <c r="C7920" s="1" t="str">
        <f t="shared" si="123"/>
        <v>Aug</v>
      </c>
      <c r="D7920" t="s">
        <v>22</v>
      </c>
      <c r="E7920" t="s">
        <v>12</v>
      </c>
      <c r="F7920" t="s">
        <v>40</v>
      </c>
      <c r="G7920" t="s">
        <v>14</v>
      </c>
      <c r="H7920">
        <v>4520</v>
      </c>
      <c r="I7920">
        <v>380.97</v>
      </c>
      <c r="J7920">
        <v>5</v>
      </c>
      <c r="K7920" t="s">
        <v>20</v>
      </c>
    </row>
    <row r="7921" spans="1:11" x14ac:dyDescent="0.3">
      <c r="A7921" t="s">
        <v>7963</v>
      </c>
      <c r="B7921" s="1">
        <v>45619</v>
      </c>
      <c r="C7921" s="1" t="str">
        <f t="shared" si="123"/>
        <v>Nov</v>
      </c>
      <c r="D7921" t="s">
        <v>43</v>
      </c>
      <c r="E7921" t="s">
        <v>44</v>
      </c>
      <c r="F7921" t="s">
        <v>13</v>
      </c>
      <c r="G7921" t="s">
        <v>68</v>
      </c>
      <c r="H7921">
        <v>3487</v>
      </c>
      <c r="I7921">
        <v>965.94</v>
      </c>
      <c r="J7921">
        <v>2</v>
      </c>
      <c r="K7921" t="s">
        <v>36</v>
      </c>
    </row>
    <row r="7922" spans="1:11" x14ac:dyDescent="0.3">
      <c r="A7922" t="s">
        <v>7964</v>
      </c>
      <c r="B7922" s="1">
        <v>45091</v>
      </c>
      <c r="C7922" s="1" t="str">
        <f t="shared" si="123"/>
        <v>Jun</v>
      </c>
      <c r="D7922" t="s">
        <v>22</v>
      </c>
      <c r="E7922" t="s">
        <v>12</v>
      </c>
      <c r="F7922" t="s">
        <v>23</v>
      </c>
      <c r="G7922" t="s">
        <v>35</v>
      </c>
      <c r="H7922">
        <v>394</v>
      </c>
      <c r="I7922">
        <v>49.29</v>
      </c>
      <c r="J7922">
        <v>2</v>
      </c>
      <c r="K7922" t="s">
        <v>36</v>
      </c>
    </row>
    <row r="7923" spans="1:11" x14ac:dyDescent="0.3">
      <c r="A7923" t="s">
        <v>7965</v>
      </c>
      <c r="B7923" s="1">
        <v>45062</v>
      </c>
      <c r="C7923" s="1" t="str">
        <f t="shared" si="123"/>
        <v>May</v>
      </c>
      <c r="D7923" t="s">
        <v>31</v>
      </c>
      <c r="E7923" t="s">
        <v>32</v>
      </c>
      <c r="F7923" t="s">
        <v>13</v>
      </c>
      <c r="G7923" t="s">
        <v>53</v>
      </c>
      <c r="H7923">
        <v>4804</v>
      </c>
      <c r="I7923">
        <v>1350.67</v>
      </c>
      <c r="J7923">
        <v>3</v>
      </c>
      <c r="K7923" t="s">
        <v>36</v>
      </c>
    </row>
    <row r="7924" spans="1:11" x14ac:dyDescent="0.3">
      <c r="A7924" t="s">
        <v>7966</v>
      </c>
      <c r="B7924" s="1">
        <v>45257</v>
      </c>
      <c r="C7924" s="1" t="str">
        <f t="shared" si="123"/>
        <v>Nov</v>
      </c>
      <c r="D7924" t="s">
        <v>17</v>
      </c>
      <c r="E7924" t="s">
        <v>18</v>
      </c>
      <c r="F7924" t="s">
        <v>23</v>
      </c>
      <c r="G7924" t="s">
        <v>38</v>
      </c>
      <c r="H7924">
        <v>408</v>
      </c>
      <c r="I7924">
        <v>76.63</v>
      </c>
      <c r="J7924">
        <v>5</v>
      </c>
      <c r="K7924" t="s">
        <v>20</v>
      </c>
    </row>
    <row r="7925" spans="1:11" x14ac:dyDescent="0.3">
      <c r="A7925" t="s">
        <v>7967</v>
      </c>
      <c r="B7925" s="1">
        <v>45213</v>
      </c>
      <c r="C7925" s="1" t="str">
        <f t="shared" si="123"/>
        <v>Oct</v>
      </c>
      <c r="D7925" t="s">
        <v>50</v>
      </c>
      <c r="E7925" t="s">
        <v>51</v>
      </c>
      <c r="F7925" t="s">
        <v>40</v>
      </c>
      <c r="G7925" t="s">
        <v>24</v>
      </c>
      <c r="H7925">
        <v>2499</v>
      </c>
      <c r="I7925">
        <v>556.73</v>
      </c>
      <c r="J7925">
        <v>4</v>
      </c>
      <c r="K7925" t="s">
        <v>20</v>
      </c>
    </row>
    <row r="7926" spans="1:11" x14ac:dyDescent="0.3">
      <c r="A7926" t="s">
        <v>7968</v>
      </c>
      <c r="B7926" s="1">
        <v>45365</v>
      </c>
      <c r="C7926" s="1" t="str">
        <f t="shared" si="123"/>
        <v>Mar</v>
      </c>
      <c r="D7926" t="s">
        <v>86</v>
      </c>
      <c r="E7926" t="s">
        <v>87</v>
      </c>
      <c r="F7926" t="s">
        <v>28</v>
      </c>
      <c r="G7926" t="s">
        <v>53</v>
      </c>
      <c r="H7926">
        <v>284</v>
      </c>
      <c r="I7926">
        <v>75.13</v>
      </c>
      <c r="J7926">
        <v>5</v>
      </c>
      <c r="K7926" t="s">
        <v>20</v>
      </c>
    </row>
    <row r="7927" spans="1:11" x14ac:dyDescent="0.3">
      <c r="A7927" t="s">
        <v>7969</v>
      </c>
      <c r="B7927" s="1">
        <v>45014</v>
      </c>
      <c r="C7927" s="1" t="str">
        <f t="shared" si="123"/>
        <v>Mar</v>
      </c>
      <c r="D7927" t="s">
        <v>50</v>
      </c>
      <c r="E7927" t="s">
        <v>51</v>
      </c>
      <c r="F7927" t="s">
        <v>40</v>
      </c>
      <c r="G7927" t="s">
        <v>68</v>
      </c>
      <c r="H7927">
        <v>1330</v>
      </c>
      <c r="I7927">
        <v>359.42</v>
      </c>
      <c r="J7927">
        <v>3</v>
      </c>
      <c r="K7927" t="s">
        <v>29</v>
      </c>
    </row>
    <row r="7928" spans="1:11" x14ac:dyDescent="0.3">
      <c r="A7928" t="s">
        <v>7970</v>
      </c>
      <c r="B7928" s="1">
        <v>45063</v>
      </c>
      <c r="C7928" s="1" t="str">
        <f t="shared" si="123"/>
        <v>May</v>
      </c>
      <c r="D7928" t="s">
        <v>86</v>
      </c>
      <c r="E7928" t="s">
        <v>87</v>
      </c>
      <c r="F7928" t="s">
        <v>28</v>
      </c>
      <c r="G7928" t="s">
        <v>14</v>
      </c>
      <c r="H7928">
        <v>1717</v>
      </c>
      <c r="I7928">
        <v>315.74</v>
      </c>
      <c r="J7928">
        <v>5</v>
      </c>
      <c r="K7928" t="s">
        <v>36</v>
      </c>
    </row>
    <row r="7929" spans="1:11" x14ac:dyDescent="0.3">
      <c r="A7929" t="s">
        <v>7971</v>
      </c>
      <c r="B7929" s="1">
        <v>44957</v>
      </c>
      <c r="C7929" s="1" t="str">
        <f t="shared" si="123"/>
        <v>Jan</v>
      </c>
      <c r="D7929" t="s">
        <v>17</v>
      </c>
      <c r="E7929" t="s">
        <v>18</v>
      </c>
      <c r="F7929" t="s">
        <v>40</v>
      </c>
      <c r="G7929" t="s">
        <v>24</v>
      </c>
      <c r="H7929">
        <v>3289</v>
      </c>
      <c r="I7929">
        <v>457.59</v>
      </c>
      <c r="J7929">
        <v>2</v>
      </c>
      <c r="K7929" t="s">
        <v>15</v>
      </c>
    </row>
    <row r="7930" spans="1:11" x14ac:dyDescent="0.3">
      <c r="A7930" t="s">
        <v>7972</v>
      </c>
      <c r="B7930" s="1">
        <v>45151</v>
      </c>
      <c r="C7930" s="1" t="str">
        <f t="shared" si="123"/>
        <v>Aug</v>
      </c>
      <c r="D7930" t="s">
        <v>17</v>
      </c>
      <c r="E7930" t="s">
        <v>18</v>
      </c>
      <c r="F7930" t="s">
        <v>23</v>
      </c>
      <c r="G7930" t="s">
        <v>53</v>
      </c>
      <c r="H7930">
        <v>4659</v>
      </c>
      <c r="I7930">
        <v>867.4</v>
      </c>
      <c r="J7930">
        <v>5</v>
      </c>
      <c r="K7930" t="s">
        <v>20</v>
      </c>
    </row>
    <row r="7931" spans="1:11" x14ac:dyDescent="0.3">
      <c r="A7931" t="s">
        <v>7973</v>
      </c>
      <c r="B7931" s="1">
        <v>45132</v>
      </c>
      <c r="C7931" s="1" t="str">
        <f t="shared" si="123"/>
        <v>Jul</v>
      </c>
      <c r="D7931" t="s">
        <v>11</v>
      </c>
      <c r="E7931" t="s">
        <v>12</v>
      </c>
      <c r="F7931" t="s">
        <v>28</v>
      </c>
      <c r="G7931" t="s">
        <v>53</v>
      </c>
      <c r="H7931">
        <v>755</v>
      </c>
      <c r="I7931">
        <v>187.74</v>
      </c>
      <c r="J7931">
        <v>3</v>
      </c>
      <c r="K7931" t="s">
        <v>29</v>
      </c>
    </row>
    <row r="7932" spans="1:11" x14ac:dyDescent="0.3">
      <c r="A7932" t="s">
        <v>7974</v>
      </c>
      <c r="B7932" s="1">
        <v>45145</v>
      </c>
      <c r="C7932" s="1" t="str">
        <f t="shared" si="123"/>
        <v>Aug</v>
      </c>
      <c r="D7932" t="s">
        <v>47</v>
      </c>
      <c r="E7932" t="s">
        <v>48</v>
      </c>
      <c r="F7932" t="s">
        <v>13</v>
      </c>
      <c r="G7932" t="s">
        <v>53</v>
      </c>
      <c r="H7932">
        <v>1416</v>
      </c>
      <c r="I7932">
        <v>94.06</v>
      </c>
      <c r="J7932">
        <v>4</v>
      </c>
      <c r="K7932" t="s">
        <v>15</v>
      </c>
    </row>
    <row r="7933" spans="1:11" x14ac:dyDescent="0.3">
      <c r="A7933" t="s">
        <v>7975</v>
      </c>
      <c r="B7933" s="1">
        <v>45403</v>
      </c>
      <c r="C7933" s="1" t="str">
        <f t="shared" si="123"/>
        <v>Apr</v>
      </c>
      <c r="D7933" t="s">
        <v>17</v>
      </c>
      <c r="E7933" t="s">
        <v>18</v>
      </c>
      <c r="F7933" t="s">
        <v>13</v>
      </c>
      <c r="G7933" t="s">
        <v>68</v>
      </c>
      <c r="H7933">
        <v>615</v>
      </c>
      <c r="I7933">
        <v>42.31</v>
      </c>
      <c r="J7933">
        <v>4</v>
      </c>
      <c r="K7933" t="s">
        <v>36</v>
      </c>
    </row>
    <row r="7934" spans="1:11" x14ac:dyDescent="0.3">
      <c r="A7934" t="s">
        <v>7976</v>
      </c>
      <c r="B7934" s="1">
        <v>45577</v>
      </c>
      <c r="C7934" s="1" t="str">
        <f t="shared" si="123"/>
        <v>Oct</v>
      </c>
      <c r="D7934" t="s">
        <v>43</v>
      </c>
      <c r="E7934" t="s">
        <v>44</v>
      </c>
      <c r="F7934" t="s">
        <v>23</v>
      </c>
      <c r="G7934" t="s">
        <v>55</v>
      </c>
      <c r="H7934">
        <v>3971</v>
      </c>
      <c r="I7934">
        <v>1184.31</v>
      </c>
      <c r="J7934">
        <v>1</v>
      </c>
      <c r="K7934" t="s">
        <v>36</v>
      </c>
    </row>
    <row r="7935" spans="1:11" x14ac:dyDescent="0.3">
      <c r="A7935" t="s">
        <v>7977</v>
      </c>
      <c r="B7935" s="1">
        <v>45623</v>
      </c>
      <c r="C7935" s="1" t="str">
        <f t="shared" si="123"/>
        <v>Nov</v>
      </c>
      <c r="D7935" t="s">
        <v>11</v>
      </c>
      <c r="E7935" t="s">
        <v>12</v>
      </c>
      <c r="F7935" t="s">
        <v>40</v>
      </c>
      <c r="G7935" t="s">
        <v>53</v>
      </c>
      <c r="H7935">
        <v>1096</v>
      </c>
      <c r="I7935">
        <v>185.93</v>
      </c>
      <c r="J7935">
        <v>1</v>
      </c>
      <c r="K7935" t="s">
        <v>20</v>
      </c>
    </row>
    <row r="7936" spans="1:11" x14ac:dyDescent="0.3">
      <c r="A7936" t="s">
        <v>7978</v>
      </c>
      <c r="B7936" s="1">
        <v>45311</v>
      </c>
      <c r="C7936" s="1" t="str">
        <f t="shared" si="123"/>
        <v>Jan</v>
      </c>
      <c r="D7936" t="s">
        <v>86</v>
      </c>
      <c r="E7936" t="s">
        <v>87</v>
      </c>
      <c r="F7936" t="s">
        <v>28</v>
      </c>
      <c r="G7936" t="s">
        <v>68</v>
      </c>
      <c r="H7936">
        <v>2699</v>
      </c>
      <c r="I7936">
        <v>633.27</v>
      </c>
      <c r="J7936">
        <v>3</v>
      </c>
      <c r="K7936" t="s">
        <v>15</v>
      </c>
    </row>
    <row r="7937" spans="1:11" x14ac:dyDescent="0.3">
      <c r="A7937" t="s">
        <v>7979</v>
      </c>
      <c r="B7937" s="1">
        <v>45118</v>
      </c>
      <c r="C7937" s="1" t="str">
        <f t="shared" si="123"/>
        <v>Jul</v>
      </c>
      <c r="D7937" t="s">
        <v>11</v>
      </c>
      <c r="E7937" t="s">
        <v>12</v>
      </c>
      <c r="F7937" t="s">
        <v>13</v>
      </c>
      <c r="G7937" t="s">
        <v>55</v>
      </c>
      <c r="H7937">
        <v>526</v>
      </c>
      <c r="I7937">
        <v>143.88</v>
      </c>
      <c r="J7937">
        <v>1</v>
      </c>
      <c r="K7937" t="s">
        <v>36</v>
      </c>
    </row>
    <row r="7938" spans="1:11" x14ac:dyDescent="0.3">
      <c r="A7938" t="s">
        <v>7980</v>
      </c>
      <c r="B7938" s="1">
        <v>45392</v>
      </c>
      <c r="C7938" s="1" t="str">
        <f t="shared" ref="C7938:C8001" si="124">TEXT(B7938,"mmm")</f>
        <v>Apr</v>
      </c>
      <c r="D7938" t="s">
        <v>47</v>
      </c>
      <c r="E7938" t="s">
        <v>48</v>
      </c>
      <c r="F7938" t="s">
        <v>13</v>
      </c>
      <c r="G7938" t="s">
        <v>55</v>
      </c>
      <c r="H7938">
        <v>3244</v>
      </c>
      <c r="I7938">
        <v>914.11</v>
      </c>
      <c r="J7938">
        <v>4</v>
      </c>
      <c r="K7938" t="s">
        <v>36</v>
      </c>
    </row>
    <row r="7939" spans="1:11" x14ac:dyDescent="0.3">
      <c r="A7939" t="s">
        <v>7981</v>
      </c>
      <c r="B7939" s="1">
        <v>45474</v>
      </c>
      <c r="C7939" s="1" t="str">
        <f t="shared" si="124"/>
        <v>Jul</v>
      </c>
      <c r="D7939" t="s">
        <v>50</v>
      </c>
      <c r="E7939" t="s">
        <v>51</v>
      </c>
      <c r="F7939" t="s">
        <v>13</v>
      </c>
      <c r="G7939" t="s">
        <v>53</v>
      </c>
      <c r="H7939">
        <v>4776</v>
      </c>
      <c r="I7939">
        <v>730.83</v>
      </c>
      <c r="J7939">
        <v>2</v>
      </c>
      <c r="K7939" t="s">
        <v>29</v>
      </c>
    </row>
    <row r="7940" spans="1:11" x14ac:dyDescent="0.3">
      <c r="A7940" t="s">
        <v>7982</v>
      </c>
      <c r="B7940" s="1">
        <v>45357</v>
      </c>
      <c r="C7940" s="1" t="str">
        <f t="shared" si="124"/>
        <v>Mar</v>
      </c>
      <c r="D7940" t="s">
        <v>43</v>
      </c>
      <c r="E7940" t="s">
        <v>44</v>
      </c>
      <c r="F7940" t="s">
        <v>23</v>
      </c>
      <c r="G7940" t="s">
        <v>38</v>
      </c>
      <c r="H7940">
        <v>3515</v>
      </c>
      <c r="I7940">
        <v>192.83</v>
      </c>
      <c r="J7940">
        <v>4</v>
      </c>
      <c r="K7940" t="s">
        <v>29</v>
      </c>
    </row>
    <row r="7941" spans="1:11" x14ac:dyDescent="0.3">
      <c r="A7941" t="s">
        <v>7983</v>
      </c>
      <c r="B7941" s="1">
        <v>45359</v>
      </c>
      <c r="C7941" s="1" t="str">
        <f t="shared" si="124"/>
        <v>Mar</v>
      </c>
      <c r="D7941" t="s">
        <v>17</v>
      </c>
      <c r="E7941" t="s">
        <v>18</v>
      </c>
      <c r="F7941" t="s">
        <v>13</v>
      </c>
      <c r="G7941" t="s">
        <v>68</v>
      </c>
      <c r="H7941">
        <v>3462</v>
      </c>
      <c r="I7941">
        <v>769.2</v>
      </c>
      <c r="J7941">
        <v>1</v>
      </c>
      <c r="K7941" t="s">
        <v>15</v>
      </c>
    </row>
    <row r="7942" spans="1:11" x14ac:dyDescent="0.3">
      <c r="A7942" t="s">
        <v>7984</v>
      </c>
      <c r="B7942" s="1">
        <v>45078</v>
      </c>
      <c r="C7942" s="1" t="str">
        <f t="shared" si="124"/>
        <v>Jun</v>
      </c>
      <c r="D7942" t="s">
        <v>22</v>
      </c>
      <c r="E7942" t="s">
        <v>12</v>
      </c>
      <c r="F7942" t="s">
        <v>23</v>
      </c>
      <c r="G7942" t="s">
        <v>14</v>
      </c>
      <c r="H7942">
        <v>2682</v>
      </c>
      <c r="I7942">
        <v>532.08000000000004</v>
      </c>
      <c r="J7942">
        <v>5</v>
      </c>
      <c r="K7942" t="s">
        <v>20</v>
      </c>
    </row>
    <row r="7943" spans="1:11" x14ac:dyDescent="0.3">
      <c r="A7943" t="s">
        <v>7985</v>
      </c>
      <c r="B7943" s="1">
        <v>45351</v>
      </c>
      <c r="C7943" s="1" t="str">
        <f t="shared" si="124"/>
        <v>Feb</v>
      </c>
      <c r="D7943" t="s">
        <v>26</v>
      </c>
      <c r="E7943" t="s">
        <v>27</v>
      </c>
      <c r="F7943" t="s">
        <v>13</v>
      </c>
      <c r="G7943" t="s">
        <v>14</v>
      </c>
      <c r="H7943">
        <v>4966</v>
      </c>
      <c r="I7943">
        <v>454.69</v>
      </c>
      <c r="J7943">
        <v>5</v>
      </c>
      <c r="K7943" t="s">
        <v>15</v>
      </c>
    </row>
    <row r="7944" spans="1:11" x14ac:dyDescent="0.3">
      <c r="A7944" t="s">
        <v>7986</v>
      </c>
      <c r="B7944" s="1">
        <v>45410</v>
      </c>
      <c r="C7944" s="1" t="str">
        <f t="shared" si="124"/>
        <v>Apr</v>
      </c>
      <c r="D7944" t="s">
        <v>47</v>
      </c>
      <c r="E7944" t="s">
        <v>48</v>
      </c>
      <c r="F7944" t="s">
        <v>13</v>
      </c>
      <c r="G7944" t="s">
        <v>14</v>
      </c>
      <c r="H7944">
        <v>1006</v>
      </c>
      <c r="I7944">
        <v>181.22</v>
      </c>
      <c r="J7944">
        <v>1</v>
      </c>
      <c r="K7944" t="s">
        <v>15</v>
      </c>
    </row>
    <row r="7945" spans="1:11" x14ac:dyDescent="0.3">
      <c r="A7945" t="s">
        <v>7987</v>
      </c>
      <c r="B7945" s="1">
        <v>45211</v>
      </c>
      <c r="C7945" s="1" t="str">
        <f t="shared" si="124"/>
        <v>Oct</v>
      </c>
      <c r="D7945" t="s">
        <v>50</v>
      </c>
      <c r="E7945" t="s">
        <v>51</v>
      </c>
      <c r="F7945" t="s">
        <v>40</v>
      </c>
      <c r="G7945" t="s">
        <v>38</v>
      </c>
      <c r="H7945">
        <v>1059</v>
      </c>
      <c r="I7945">
        <v>216.12</v>
      </c>
      <c r="J7945">
        <v>4</v>
      </c>
      <c r="K7945" t="s">
        <v>20</v>
      </c>
    </row>
    <row r="7946" spans="1:11" x14ac:dyDescent="0.3">
      <c r="A7946" t="s">
        <v>7988</v>
      </c>
      <c r="B7946" s="1">
        <v>45085</v>
      </c>
      <c r="C7946" s="1" t="str">
        <f t="shared" si="124"/>
        <v>Jun</v>
      </c>
      <c r="D7946" t="s">
        <v>34</v>
      </c>
      <c r="E7946" t="s">
        <v>34</v>
      </c>
      <c r="F7946" t="s">
        <v>40</v>
      </c>
      <c r="G7946" t="s">
        <v>68</v>
      </c>
      <c r="H7946">
        <v>4512</v>
      </c>
      <c r="I7946">
        <v>1055.6400000000001</v>
      </c>
      <c r="J7946">
        <v>4</v>
      </c>
      <c r="K7946" t="s">
        <v>29</v>
      </c>
    </row>
    <row r="7947" spans="1:11" x14ac:dyDescent="0.3">
      <c r="A7947" t="s">
        <v>7989</v>
      </c>
      <c r="B7947" s="1">
        <v>45223</v>
      </c>
      <c r="C7947" s="1" t="str">
        <f t="shared" si="124"/>
        <v>Oct</v>
      </c>
      <c r="D7947" t="s">
        <v>11</v>
      </c>
      <c r="E7947" t="s">
        <v>12</v>
      </c>
      <c r="F7947" t="s">
        <v>13</v>
      </c>
      <c r="G7947" t="s">
        <v>24</v>
      </c>
      <c r="H7947">
        <v>4723</v>
      </c>
      <c r="I7947">
        <v>1180.6199999999999</v>
      </c>
      <c r="J7947">
        <v>5</v>
      </c>
      <c r="K7947" t="s">
        <v>20</v>
      </c>
    </row>
    <row r="7948" spans="1:11" x14ac:dyDescent="0.3">
      <c r="A7948" t="s">
        <v>7990</v>
      </c>
      <c r="B7948" s="1">
        <v>44932</v>
      </c>
      <c r="C7948" s="1" t="str">
        <f t="shared" si="124"/>
        <v>Jan</v>
      </c>
      <c r="D7948" t="s">
        <v>86</v>
      </c>
      <c r="E7948" t="s">
        <v>87</v>
      </c>
      <c r="F7948" t="s">
        <v>40</v>
      </c>
      <c r="G7948" t="s">
        <v>55</v>
      </c>
      <c r="H7948">
        <v>4307</v>
      </c>
      <c r="I7948">
        <v>1253.6300000000001</v>
      </c>
      <c r="J7948">
        <v>3</v>
      </c>
      <c r="K7948" t="s">
        <v>15</v>
      </c>
    </row>
    <row r="7949" spans="1:11" x14ac:dyDescent="0.3">
      <c r="A7949" t="s">
        <v>7991</v>
      </c>
      <c r="B7949" s="1">
        <v>45174</v>
      </c>
      <c r="C7949" s="1" t="str">
        <f t="shared" si="124"/>
        <v>Sep</v>
      </c>
      <c r="D7949" t="s">
        <v>26</v>
      </c>
      <c r="E7949" t="s">
        <v>27</v>
      </c>
      <c r="F7949" t="s">
        <v>23</v>
      </c>
      <c r="G7949" t="s">
        <v>68</v>
      </c>
      <c r="H7949">
        <v>3450</v>
      </c>
      <c r="I7949">
        <v>616.46</v>
      </c>
      <c r="J7949">
        <v>5</v>
      </c>
      <c r="K7949" t="s">
        <v>15</v>
      </c>
    </row>
    <row r="7950" spans="1:11" x14ac:dyDescent="0.3">
      <c r="A7950" t="s">
        <v>7992</v>
      </c>
      <c r="B7950" s="1">
        <v>45558</v>
      </c>
      <c r="C7950" s="1" t="str">
        <f t="shared" si="124"/>
        <v>Sep</v>
      </c>
      <c r="D7950" t="s">
        <v>22</v>
      </c>
      <c r="E7950" t="s">
        <v>12</v>
      </c>
      <c r="F7950" t="s">
        <v>40</v>
      </c>
      <c r="G7950" t="s">
        <v>19</v>
      </c>
      <c r="H7950">
        <v>4046</v>
      </c>
      <c r="I7950">
        <v>831.06</v>
      </c>
      <c r="J7950">
        <v>2</v>
      </c>
      <c r="K7950" t="s">
        <v>20</v>
      </c>
    </row>
    <row r="7951" spans="1:11" x14ac:dyDescent="0.3">
      <c r="A7951" t="s">
        <v>7993</v>
      </c>
      <c r="B7951" s="1">
        <v>45327</v>
      </c>
      <c r="C7951" s="1" t="str">
        <f t="shared" si="124"/>
        <v>Feb</v>
      </c>
      <c r="D7951" t="s">
        <v>34</v>
      </c>
      <c r="E7951" t="s">
        <v>34</v>
      </c>
      <c r="F7951" t="s">
        <v>28</v>
      </c>
      <c r="G7951" t="s">
        <v>38</v>
      </c>
      <c r="H7951">
        <v>1307</v>
      </c>
      <c r="I7951">
        <v>244.87</v>
      </c>
      <c r="J7951">
        <v>1</v>
      </c>
      <c r="K7951" t="s">
        <v>15</v>
      </c>
    </row>
    <row r="7952" spans="1:11" x14ac:dyDescent="0.3">
      <c r="A7952" t="s">
        <v>7994</v>
      </c>
      <c r="B7952" s="1">
        <v>45144</v>
      </c>
      <c r="C7952" s="1" t="str">
        <f t="shared" si="124"/>
        <v>Aug</v>
      </c>
      <c r="D7952" t="s">
        <v>47</v>
      </c>
      <c r="E7952" t="s">
        <v>48</v>
      </c>
      <c r="F7952" t="s">
        <v>13</v>
      </c>
      <c r="G7952" t="s">
        <v>68</v>
      </c>
      <c r="H7952">
        <v>1728</v>
      </c>
      <c r="I7952">
        <v>192.62</v>
      </c>
      <c r="J7952">
        <v>4</v>
      </c>
      <c r="K7952" t="s">
        <v>36</v>
      </c>
    </row>
    <row r="7953" spans="1:11" x14ac:dyDescent="0.3">
      <c r="A7953" t="s">
        <v>7995</v>
      </c>
      <c r="B7953" s="1">
        <v>45287</v>
      </c>
      <c r="C7953" s="1" t="str">
        <f t="shared" si="124"/>
        <v>Dec</v>
      </c>
      <c r="D7953" t="s">
        <v>17</v>
      </c>
      <c r="E7953" t="s">
        <v>18</v>
      </c>
      <c r="F7953" t="s">
        <v>23</v>
      </c>
      <c r="G7953" t="s">
        <v>68</v>
      </c>
      <c r="H7953">
        <v>3695</v>
      </c>
      <c r="I7953">
        <v>961.43</v>
      </c>
      <c r="J7953">
        <v>4</v>
      </c>
      <c r="K7953" t="s">
        <v>15</v>
      </c>
    </row>
    <row r="7954" spans="1:11" x14ac:dyDescent="0.3">
      <c r="A7954" t="s">
        <v>7996</v>
      </c>
      <c r="B7954" s="1">
        <v>45161</v>
      </c>
      <c r="C7954" s="1" t="str">
        <f t="shared" si="124"/>
        <v>Aug</v>
      </c>
      <c r="D7954" t="s">
        <v>50</v>
      </c>
      <c r="E7954" t="s">
        <v>51</v>
      </c>
      <c r="F7954" t="s">
        <v>13</v>
      </c>
      <c r="G7954" t="s">
        <v>14</v>
      </c>
      <c r="H7954">
        <v>1556</v>
      </c>
      <c r="I7954">
        <v>287.39</v>
      </c>
      <c r="J7954">
        <v>3</v>
      </c>
      <c r="K7954" t="s">
        <v>36</v>
      </c>
    </row>
    <row r="7955" spans="1:11" x14ac:dyDescent="0.3">
      <c r="A7955" t="s">
        <v>7997</v>
      </c>
      <c r="B7955" s="1">
        <v>45549</v>
      </c>
      <c r="C7955" s="1" t="str">
        <f t="shared" si="124"/>
        <v>Sep</v>
      </c>
      <c r="D7955" t="s">
        <v>26</v>
      </c>
      <c r="E7955" t="s">
        <v>27</v>
      </c>
      <c r="F7955" t="s">
        <v>28</v>
      </c>
      <c r="G7955" t="s">
        <v>35</v>
      </c>
      <c r="H7955">
        <v>2785</v>
      </c>
      <c r="I7955">
        <v>385.92</v>
      </c>
      <c r="J7955">
        <v>1</v>
      </c>
      <c r="K7955" t="s">
        <v>36</v>
      </c>
    </row>
    <row r="7956" spans="1:11" x14ac:dyDescent="0.3">
      <c r="A7956" t="s">
        <v>7998</v>
      </c>
      <c r="B7956" s="1">
        <v>45092</v>
      </c>
      <c r="C7956" s="1" t="str">
        <f t="shared" si="124"/>
        <v>Jun</v>
      </c>
      <c r="D7956" t="s">
        <v>31</v>
      </c>
      <c r="E7956" t="s">
        <v>32</v>
      </c>
      <c r="F7956" t="s">
        <v>23</v>
      </c>
      <c r="G7956" t="s">
        <v>38</v>
      </c>
      <c r="H7956">
        <v>1553</v>
      </c>
      <c r="I7956">
        <v>217.88</v>
      </c>
      <c r="J7956">
        <v>2</v>
      </c>
      <c r="K7956" t="s">
        <v>29</v>
      </c>
    </row>
    <row r="7957" spans="1:11" x14ac:dyDescent="0.3">
      <c r="A7957" t="s">
        <v>7999</v>
      </c>
      <c r="B7957" s="1">
        <v>45116</v>
      </c>
      <c r="C7957" s="1" t="str">
        <f t="shared" si="124"/>
        <v>Jul</v>
      </c>
      <c r="D7957" t="s">
        <v>26</v>
      </c>
      <c r="E7957" t="s">
        <v>27</v>
      </c>
      <c r="F7957" t="s">
        <v>40</v>
      </c>
      <c r="G7957" t="s">
        <v>19</v>
      </c>
      <c r="H7957">
        <v>4978</v>
      </c>
      <c r="I7957">
        <v>1222.3599999999999</v>
      </c>
      <c r="J7957">
        <v>1</v>
      </c>
      <c r="K7957" t="s">
        <v>29</v>
      </c>
    </row>
    <row r="7958" spans="1:11" x14ac:dyDescent="0.3">
      <c r="A7958" t="s">
        <v>8000</v>
      </c>
      <c r="B7958" s="1">
        <v>45419</v>
      </c>
      <c r="C7958" s="1" t="str">
        <f t="shared" si="124"/>
        <v>May</v>
      </c>
      <c r="D7958" t="s">
        <v>86</v>
      </c>
      <c r="E7958" t="s">
        <v>87</v>
      </c>
      <c r="F7958" t="s">
        <v>23</v>
      </c>
      <c r="G7958" t="s">
        <v>24</v>
      </c>
      <c r="H7958">
        <v>3408</v>
      </c>
      <c r="I7958">
        <v>403.42</v>
      </c>
      <c r="J7958">
        <v>3</v>
      </c>
      <c r="K7958" t="s">
        <v>20</v>
      </c>
    </row>
    <row r="7959" spans="1:11" x14ac:dyDescent="0.3">
      <c r="A7959" t="s">
        <v>8001</v>
      </c>
      <c r="B7959" s="1">
        <v>45566</v>
      </c>
      <c r="C7959" s="1" t="str">
        <f t="shared" si="124"/>
        <v>Oct</v>
      </c>
      <c r="D7959" t="s">
        <v>50</v>
      </c>
      <c r="E7959" t="s">
        <v>51</v>
      </c>
      <c r="F7959" t="s">
        <v>23</v>
      </c>
      <c r="G7959" t="s">
        <v>55</v>
      </c>
      <c r="H7959">
        <v>1705</v>
      </c>
      <c r="I7959">
        <v>371.69</v>
      </c>
      <c r="J7959">
        <v>4</v>
      </c>
      <c r="K7959" t="s">
        <v>29</v>
      </c>
    </row>
    <row r="7960" spans="1:11" x14ac:dyDescent="0.3">
      <c r="A7960" t="s">
        <v>8002</v>
      </c>
      <c r="B7960" s="1">
        <v>45622</v>
      </c>
      <c r="C7960" s="1" t="str">
        <f t="shared" si="124"/>
        <v>Nov</v>
      </c>
      <c r="D7960" t="s">
        <v>43</v>
      </c>
      <c r="E7960" t="s">
        <v>44</v>
      </c>
      <c r="F7960" t="s">
        <v>13</v>
      </c>
      <c r="G7960" t="s">
        <v>35</v>
      </c>
      <c r="H7960">
        <v>4256</v>
      </c>
      <c r="I7960">
        <v>823.73</v>
      </c>
      <c r="J7960">
        <v>4</v>
      </c>
      <c r="K7960" t="s">
        <v>15</v>
      </c>
    </row>
    <row r="7961" spans="1:11" x14ac:dyDescent="0.3">
      <c r="A7961" t="s">
        <v>8003</v>
      </c>
      <c r="B7961" s="1">
        <v>45200</v>
      </c>
      <c r="C7961" s="1" t="str">
        <f t="shared" si="124"/>
        <v>Oct</v>
      </c>
      <c r="D7961" t="s">
        <v>50</v>
      </c>
      <c r="E7961" t="s">
        <v>51</v>
      </c>
      <c r="F7961" t="s">
        <v>40</v>
      </c>
      <c r="G7961" t="s">
        <v>35</v>
      </c>
      <c r="H7961">
        <v>4241</v>
      </c>
      <c r="I7961">
        <v>439.77</v>
      </c>
      <c r="J7961">
        <v>3</v>
      </c>
      <c r="K7961" t="s">
        <v>15</v>
      </c>
    </row>
    <row r="7962" spans="1:11" x14ac:dyDescent="0.3">
      <c r="A7962" t="s">
        <v>8004</v>
      </c>
      <c r="B7962" s="1">
        <v>45509</v>
      </c>
      <c r="C7962" s="1" t="str">
        <f t="shared" si="124"/>
        <v>Aug</v>
      </c>
      <c r="D7962" t="s">
        <v>50</v>
      </c>
      <c r="E7962" t="s">
        <v>51</v>
      </c>
      <c r="F7962" t="s">
        <v>40</v>
      </c>
      <c r="G7962" t="s">
        <v>55</v>
      </c>
      <c r="H7962">
        <v>3131</v>
      </c>
      <c r="I7962">
        <v>793.49</v>
      </c>
      <c r="J7962">
        <v>1</v>
      </c>
      <c r="K7962" t="s">
        <v>29</v>
      </c>
    </row>
    <row r="7963" spans="1:11" x14ac:dyDescent="0.3">
      <c r="A7963" t="s">
        <v>8005</v>
      </c>
      <c r="B7963" s="1">
        <v>45071</v>
      </c>
      <c r="C7963" s="1" t="str">
        <f t="shared" si="124"/>
        <v>May</v>
      </c>
      <c r="D7963" t="s">
        <v>22</v>
      </c>
      <c r="E7963" t="s">
        <v>12</v>
      </c>
      <c r="F7963" t="s">
        <v>13</v>
      </c>
      <c r="G7963" t="s">
        <v>55</v>
      </c>
      <c r="H7963">
        <v>4683</v>
      </c>
      <c r="I7963">
        <v>779.76</v>
      </c>
      <c r="J7963">
        <v>4</v>
      </c>
      <c r="K7963" t="s">
        <v>20</v>
      </c>
    </row>
    <row r="7964" spans="1:11" x14ac:dyDescent="0.3">
      <c r="A7964" t="s">
        <v>8006</v>
      </c>
      <c r="B7964" s="1">
        <v>45439</v>
      </c>
      <c r="C7964" s="1" t="str">
        <f t="shared" si="124"/>
        <v>May</v>
      </c>
      <c r="D7964" t="s">
        <v>17</v>
      </c>
      <c r="E7964" t="s">
        <v>18</v>
      </c>
      <c r="F7964" t="s">
        <v>28</v>
      </c>
      <c r="G7964" t="s">
        <v>35</v>
      </c>
      <c r="H7964">
        <v>566</v>
      </c>
      <c r="I7964">
        <v>76.849999999999994</v>
      </c>
      <c r="J7964">
        <v>3</v>
      </c>
      <c r="K7964" t="s">
        <v>29</v>
      </c>
    </row>
    <row r="7965" spans="1:11" x14ac:dyDescent="0.3">
      <c r="A7965" t="s">
        <v>8007</v>
      </c>
      <c r="B7965" s="1">
        <v>45053</v>
      </c>
      <c r="C7965" s="1" t="str">
        <f t="shared" si="124"/>
        <v>May</v>
      </c>
      <c r="D7965" t="s">
        <v>11</v>
      </c>
      <c r="E7965" t="s">
        <v>12</v>
      </c>
      <c r="F7965" t="s">
        <v>28</v>
      </c>
      <c r="G7965" t="s">
        <v>38</v>
      </c>
      <c r="H7965">
        <v>2696</v>
      </c>
      <c r="I7965">
        <v>355.18</v>
      </c>
      <c r="J7965">
        <v>2</v>
      </c>
      <c r="K7965" t="s">
        <v>36</v>
      </c>
    </row>
    <row r="7966" spans="1:11" x14ac:dyDescent="0.3">
      <c r="A7966" t="s">
        <v>8008</v>
      </c>
      <c r="B7966" s="1">
        <v>45504</v>
      </c>
      <c r="C7966" s="1" t="str">
        <f t="shared" si="124"/>
        <v>Jul</v>
      </c>
      <c r="D7966" t="s">
        <v>43</v>
      </c>
      <c r="E7966" t="s">
        <v>44</v>
      </c>
      <c r="F7966" t="s">
        <v>28</v>
      </c>
      <c r="G7966" t="s">
        <v>19</v>
      </c>
      <c r="H7966">
        <v>4752</v>
      </c>
      <c r="I7966">
        <v>1076.56</v>
      </c>
      <c r="J7966">
        <v>2</v>
      </c>
      <c r="K7966" t="s">
        <v>20</v>
      </c>
    </row>
    <row r="7967" spans="1:11" x14ac:dyDescent="0.3">
      <c r="A7967" t="s">
        <v>8009</v>
      </c>
      <c r="B7967" s="1">
        <v>45398</v>
      </c>
      <c r="C7967" s="1" t="str">
        <f t="shared" si="124"/>
        <v>Apr</v>
      </c>
      <c r="D7967" t="s">
        <v>31</v>
      </c>
      <c r="E7967" t="s">
        <v>32</v>
      </c>
      <c r="F7967" t="s">
        <v>23</v>
      </c>
      <c r="G7967" t="s">
        <v>55</v>
      </c>
      <c r="H7967">
        <v>4630</v>
      </c>
      <c r="I7967">
        <v>911.49</v>
      </c>
      <c r="J7967">
        <v>1</v>
      </c>
      <c r="K7967" t="s">
        <v>36</v>
      </c>
    </row>
    <row r="7968" spans="1:11" x14ac:dyDescent="0.3">
      <c r="A7968" t="s">
        <v>8010</v>
      </c>
      <c r="B7968" s="1">
        <v>45183</v>
      </c>
      <c r="C7968" s="1" t="str">
        <f t="shared" si="124"/>
        <v>Sep</v>
      </c>
      <c r="D7968" t="s">
        <v>11</v>
      </c>
      <c r="E7968" t="s">
        <v>12</v>
      </c>
      <c r="F7968" t="s">
        <v>23</v>
      </c>
      <c r="G7968" t="s">
        <v>24</v>
      </c>
      <c r="H7968">
        <v>2583</v>
      </c>
      <c r="I7968">
        <v>132.97</v>
      </c>
      <c r="J7968">
        <v>1</v>
      </c>
      <c r="K7968" t="s">
        <v>29</v>
      </c>
    </row>
    <row r="7969" spans="1:11" x14ac:dyDescent="0.3">
      <c r="A7969" t="s">
        <v>8011</v>
      </c>
      <c r="B7969" s="1">
        <v>45202</v>
      </c>
      <c r="C7969" s="1" t="str">
        <f t="shared" si="124"/>
        <v>Oct</v>
      </c>
      <c r="D7969" t="s">
        <v>50</v>
      </c>
      <c r="E7969" t="s">
        <v>51</v>
      </c>
      <c r="F7969" t="s">
        <v>23</v>
      </c>
      <c r="G7969" t="s">
        <v>14</v>
      </c>
      <c r="H7969">
        <v>363</v>
      </c>
      <c r="I7969">
        <v>82.77</v>
      </c>
      <c r="J7969">
        <v>4</v>
      </c>
      <c r="K7969" t="s">
        <v>36</v>
      </c>
    </row>
    <row r="7970" spans="1:11" x14ac:dyDescent="0.3">
      <c r="A7970" t="s">
        <v>8012</v>
      </c>
      <c r="B7970" s="1">
        <v>45050</v>
      </c>
      <c r="C7970" s="1" t="str">
        <f t="shared" si="124"/>
        <v>May</v>
      </c>
      <c r="D7970" t="s">
        <v>26</v>
      </c>
      <c r="E7970" t="s">
        <v>27</v>
      </c>
      <c r="F7970" t="s">
        <v>40</v>
      </c>
      <c r="G7970" t="s">
        <v>35</v>
      </c>
      <c r="H7970">
        <v>3730</v>
      </c>
      <c r="I7970">
        <v>838.27</v>
      </c>
      <c r="J7970">
        <v>1</v>
      </c>
      <c r="K7970" t="s">
        <v>29</v>
      </c>
    </row>
    <row r="7971" spans="1:11" x14ac:dyDescent="0.3">
      <c r="A7971" t="s">
        <v>8013</v>
      </c>
      <c r="B7971" s="1">
        <v>45402</v>
      </c>
      <c r="C7971" s="1" t="str">
        <f t="shared" si="124"/>
        <v>Apr</v>
      </c>
      <c r="D7971" t="s">
        <v>43</v>
      </c>
      <c r="E7971" t="s">
        <v>44</v>
      </c>
      <c r="F7971" t="s">
        <v>13</v>
      </c>
      <c r="G7971" t="s">
        <v>24</v>
      </c>
      <c r="H7971">
        <v>1453</v>
      </c>
      <c r="I7971">
        <v>364.77</v>
      </c>
      <c r="J7971">
        <v>2</v>
      </c>
      <c r="K7971" t="s">
        <v>15</v>
      </c>
    </row>
    <row r="7972" spans="1:11" x14ac:dyDescent="0.3">
      <c r="A7972" t="s">
        <v>8014</v>
      </c>
      <c r="B7972" s="1">
        <v>45204</v>
      </c>
      <c r="C7972" s="1" t="str">
        <f t="shared" si="124"/>
        <v>Oct</v>
      </c>
      <c r="D7972" t="s">
        <v>34</v>
      </c>
      <c r="E7972" t="s">
        <v>34</v>
      </c>
      <c r="F7972" t="s">
        <v>28</v>
      </c>
      <c r="G7972" t="s">
        <v>68</v>
      </c>
      <c r="H7972">
        <v>3984</v>
      </c>
      <c r="I7972">
        <v>600.75</v>
      </c>
      <c r="J7972">
        <v>3</v>
      </c>
      <c r="K7972" t="s">
        <v>29</v>
      </c>
    </row>
    <row r="7973" spans="1:11" x14ac:dyDescent="0.3">
      <c r="A7973" t="s">
        <v>8015</v>
      </c>
      <c r="B7973" s="1">
        <v>45352</v>
      </c>
      <c r="C7973" s="1" t="str">
        <f t="shared" si="124"/>
        <v>Mar</v>
      </c>
      <c r="D7973" t="s">
        <v>50</v>
      </c>
      <c r="E7973" t="s">
        <v>51</v>
      </c>
      <c r="F7973" t="s">
        <v>13</v>
      </c>
      <c r="G7973" t="s">
        <v>38</v>
      </c>
      <c r="H7973">
        <v>1485</v>
      </c>
      <c r="I7973">
        <v>364.88</v>
      </c>
      <c r="J7973">
        <v>2</v>
      </c>
      <c r="K7973" t="s">
        <v>15</v>
      </c>
    </row>
    <row r="7974" spans="1:11" x14ac:dyDescent="0.3">
      <c r="A7974" t="s">
        <v>8016</v>
      </c>
      <c r="B7974" s="1">
        <v>45121</v>
      </c>
      <c r="C7974" s="1" t="str">
        <f t="shared" si="124"/>
        <v>Jul</v>
      </c>
      <c r="D7974" t="s">
        <v>11</v>
      </c>
      <c r="E7974" t="s">
        <v>12</v>
      </c>
      <c r="F7974" t="s">
        <v>28</v>
      </c>
      <c r="G7974" t="s">
        <v>38</v>
      </c>
      <c r="H7974">
        <v>4384</v>
      </c>
      <c r="I7974">
        <v>1028.5</v>
      </c>
      <c r="J7974">
        <v>2</v>
      </c>
      <c r="K7974" t="s">
        <v>29</v>
      </c>
    </row>
    <row r="7975" spans="1:11" x14ac:dyDescent="0.3">
      <c r="A7975" t="s">
        <v>8017</v>
      </c>
      <c r="B7975" s="1">
        <v>45617</v>
      </c>
      <c r="C7975" s="1" t="str">
        <f t="shared" si="124"/>
        <v>Nov</v>
      </c>
      <c r="D7975" t="s">
        <v>47</v>
      </c>
      <c r="E7975" t="s">
        <v>48</v>
      </c>
      <c r="F7975" t="s">
        <v>28</v>
      </c>
      <c r="G7975" t="s">
        <v>68</v>
      </c>
      <c r="H7975">
        <v>3893</v>
      </c>
      <c r="I7975">
        <v>483.64</v>
      </c>
      <c r="J7975">
        <v>5</v>
      </c>
      <c r="K7975" t="s">
        <v>29</v>
      </c>
    </row>
    <row r="7976" spans="1:11" x14ac:dyDescent="0.3">
      <c r="A7976" t="s">
        <v>8018</v>
      </c>
      <c r="B7976" s="1">
        <v>45273</v>
      </c>
      <c r="C7976" s="1" t="str">
        <f t="shared" si="124"/>
        <v>Dec</v>
      </c>
      <c r="D7976" t="s">
        <v>17</v>
      </c>
      <c r="E7976" t="s">
        <v>18</v>
      </c>
      <c r="F7976" t="s">
        <v>13</v>
      </c>
      <c r="G7976" t="s">
        <v>35</v>
      </c>
      <c r="H7976">
        <v>2643</v>
      </c>
      <c r="I7976">
        <v>178.31</v>
      </c>
      <c r="J7976">
        <v>4</v>
      </c>
      <c r="K7976" t="s">
        <v>20</v>
      </c>
    </row>
    <row r="7977" spans="1:11" x14ac:dyDescent="0.3">
      <c r="A7977" t="s">
        <v>8019</v>
      </c>
      <c r="B7977" s="1">
        <v>45215</v>
      </c>
      <c r="C7977" s="1" t="str">
        <f t="shared" si="124"/>
        <v>Oct</v>
      </c>
      <c r="D7977" t="s">
        <v>86</v>
      </c>
      <c r="E7977" t="s">
        <v>87</v>
      </c>
      <c r="F7977" t="s">
        <v>28</v>
      </c>
      <c r="G7977" t="s">
        <v>68</v>
      </c>
      <c r="H7977">
        <v>2556</v>
      </c>
      <c r="I7977">
        <v>500.67</v>
      </c>
      <c r="J7977">
        <v>5</v>
      </c>
      <c r="K7977" t="s">
        <v>15</v>
      </c>
    </row>
    <row r="7978" spans="1:11" x14ac:dyDescent="0.3">
      <c r="A7978" t="s">
        <v>8020</v>
      </c>
      <c r="B7978" s="1">
        <v>45090</v>
      </c>
      <c r="C7978" s="1" t="str">
        <f t="shared" si="124"/>
        <v>Jun</v>
      </c>
      <c r="D7978" t="s">
        <v>17</v>
      </c>
      <c r="E7978" t="s">
        <v>18</v>
      </c>
      <c r="F7978" t="s">
        <v>13</v>
      </c>
      <c r="G7978" t="s">
        <v>55</v>
      </c>
      <c r="H7978">
        <v>3467</v>
      </c>
      <c r="I7978">
        <v>504.36</v>
      </c>
      <c r="J7978">
        <v>2</v>
      </c>
      <c r="K7978" t="s">
        <v>29</v>
      </c>
    </row>
    <row r="7979" spans="1:11" x14ac:dyDescent="0.3">
      <c r="A7979" t="s">
        <v>8021</v>
      </c>
      <c r="B7979" s="1">
        <v>45129</v>
      </c>
      <c r="C7979" s="1" t="str">
        <f t="shared" si="124"/>
        <v>Jul</v>
      </c>
      <c r="D7979" t="s">
        <v>17</v>
      </c>
      <c r="E7979" t="s">
        <v>18</v>
      </c>
      <c r="F7979" t="s">
        <v>28</v>
      </c>
      <c r="G7979" t="s">
        <v>38</v>
      </c>
      <c r="H7979">
        <v>4250</v>
      </c>
      <c r="I7979">
        <v>534.24</v>
      </c>
      <c r="J7979">
        <v>2</v>
      </c>
      <c r="K7979" t="s">
        <v>20</v>
      </c>
    </row>
    <row r="7980" spans="1:11" x14ac:dyDescent="0.3">
      <c r="A7980" t="s">
        <v>8022</v>
      </c>
      <c r="B7980" s="1">
        <v>45170</v>
      </c>
      <c r="C7980" s="1" t="str">
        <f t="shared" si="124"/>
        <v>Sep</v>
      </c>
      <c r="D7980" t="s">
        <v>86</v>
      </c>
      <c r="E7980" t="s">
        <v>87</v>
      </c>
      <c r="F7980" t="s">
        <v>23</v>
      </c>
      <c r="G7980" t="s">
        <v>14</v>
      </c>
      <c r="H7980">
        <v>2776</v>
      </c>
      <c r="I7980">
        <v>315.83</v>
      </c>
      <c r="J7980">
        <v>1</v>
      </c>
      <c r="K7980" t="s">
        <v>20</v>
      </c>
    </row>
    <row r="7981" spans="1:11" x14ac:dyDescent="0.3">
      <c r="A7981" t="s">
        <v>8023</v>
      </c>
      <c r="B7981" s="1">
        <v>45454</v>
      </c>
      <c r="C7981" s="1" t="str">
        <f t="shared" si="124"/>
        <v>Jun</v>
      </c>
      <c r="D7981" t="s">
        <v>50</v>
      </c>
      <c r="E7981" t="s">
        <v>51</v>
      </c>
      <c r="F7981" t="s">
        <v>28</v>
      </c>
      <c r="G7981" t="s">
        <v>19</v>
      </c>
      <c r="H7981">
        <v>3016</v>
      </c>
      <c r="I7981">
        <v>683.67</v>
      </c>
      <c r="J7981">
        <v>4</v>
      </c>
      <c r="K7981" t="s">
        <v>29</v>
      </c>
    </row>
    <row r="7982" spans="1:11" x14ac:dyDescent="0.3">
      <c r="A7982" t="s">
        <v>8024</v>
      </c>
      <c r="B7982" s="1">
        <v>44976</v>
      </c>
      <c r="C7982" s="1" t="str">
        <f t="shared" si="124"/>
        <v>Feb</v>
      </c>
      <c r="D7982" t="s">
        <v>17</v>
      </c>
      <c r="E7982" t="s">
        <v>18</v>
      </c>
      <c r="F7982" t="s">
        <v>28</v>
      </c>
      <c r="G7982" t="s">
        <v>53</v>
      </c>
      <c r="H7982">
        <v>3476</v>
      </c>
      <c r="I7982">
        <v>785.78</v>
      </c>
      <c r="J7982">
        <v>1</v>
      </c>
      <c r="K7982" t="s">
        <v>20</v>
      </c>
    </row>
    <row r="7983" spans="1:11" x14ac:dyDescent="0.3">
      <c r="A7983" t="s">
        <v>8025</v>
      </c>
      <c r="B7983" s="1">
        <v>45547</v>
      </c>
      <c r="C7983" s="1" t="str">
        <f t="shared" si="124"/>
        <v>Sep</v>
      </c>
      <c r="D7983" t="s">
        <v>43</v>
      </c>
      <c r="E7983" t="s">
        <v>44</v>
      </c>
      <c r="F7983" t="s">
        <v>13</v>
      </c>
      <c r="G7983" t="s">
        <v>68</v>
      </c>
      <c r="H7983">
        <v>1191</v>
      </c>
      <c r="I7983">
        <v>299.83999999999997</v>
      </c>
      <c r="J7983">
        <v>5</v>
      </c>
      <c r="K7983" t="s">
        <v>15</v>
      </c>
    </row>
    <row r="7984" spans="1:11" x14ac:dyDescent="0.3">
      <c r="A7984" t="s">
        <v>8026</v>
      </c>
      <c r="B7984" s="1">
        <v>45544</v>
      </c>
      <c r="C7984" s="1" t="str">
        <f t="shared" si="124"/>
        <v>Sep</v>
      </c>
      <c r="D7984" t="s">
        <v>50</v>
      </c>
      <c r="E7984" t="s">
        <v>51</v>
      </c>
      <c r="F7984" t="s">
        <v>40</v>
      </c>
      <c r="G7984" t="s">
        <v>55</v>
      </c>
      <c r="H7984">
        <v>674</v>
      </c>
      <c r="I7984">
        <v>97.52</v>
      </c>
      <c r="J7984">
        <v>4</v>
      </c>
      <c r="K7984" t="s">
        <v>29</v>
      </c>
    </row>
    <row r="7985" spans="1:11" x14ac:dyDescent="0.3">
      <c r="A7985" t="s">
        <v>8027</v>
      </c>
      <c r="B7985" s="1">
        <v>45324</v>
      </c>
      <c r="C7985" s="1" t="str">
        <f t="shared" si="124"/>
        <v>Feb</v>
      </c>
      <c r="D7985" t="s">
        <v>34</v>
      </c>
      <c r="E7985" t="s">
        <v>34</v>
      </c>
      <c r="F7985" t="s">
        <v>28</v>
      </c>
      <c r="G7985" t="s">
        <v>35</v>
      </c>
      <c r="H7985">
        <v>641</v>
      </c>
      <c r="I7985">
        <v>132.30000000000001</v>
      </c>
      <c r="J7985">
        <v>3</v>
      </c>
      <c r="K7985" t="s">
        <v>15</v>
      </c>
    </row>
    <row r="7986" spans="1:11" x14ac:dyDescent="0.3">
      <c r="A7986" t="s">
        <v>8028</v>
      </c>
      <c r="B7986" s="1">
        <v>45466</v>
      </c>
      <c r="C7986" s="1" t="str">
        <f t="shared" si="124"/>
        <v>Jun</v>
      </c>
      <c r="D7986" t="s">
        <v>86</v>
      </c>
      <c r="E7986" t="s">
        <v>87</v>
      </c>
      <c r="F7986" t="s">
        <v>28</v>
      </c>
      <c r="G7986" t="s">
        <v>38</v>
      </c>
      <c r="H7986">
        <v>3770</v>
      </c>
      <c r="I7986">
        <v>817.7</v>
      </c>
      <c r="J7986">
        <v>2</v>
      </c>
      <c r="K7986" t="s">
        <v>20</v>
      </c>
    </row>
    <row r="7987" spans="1:11" x14ac:dyDescent="0.3">
      <c r="A7987" t="s">
        <v>8029</v>
      </c>
      <c r="B7987" s="1">
        <v>45606</v>
      </c>
      <c r="C7987" s="1" t="str">
        <f t="shared" si="124"/>
        <v>Nov</v>
      </c>
      <c r="D7987" t="s">
        <v>50</v>
      </c>
      <c r="E7987" t="s">
        <v>51</v>
      </c>
      <c r="F7987" t="s">
        <v>28</v>
      </c>
      <c r="G7987" t="s">
        <v>53</v>
      </c>
      <c r="H7987">
        <v>302</v>
      </c>
      <c r="I7987">
        <v>25.19</v>
      </c>
      <c r="J7987">
        <v>1</v>
      </c>
      <c r="K7987" t="s">
        <v>29</v>
      </c>
    </row>
    <row r="7988" spans="1:11" x14ac:dyDescent="0.3">
      <c r="A7988" t="s">
        <v>8030</v>
      </c>
      <c r="B7988" s="1">
        <v>45296</v>
      </c>
      <c r="C7988" s="1" t="str">
        <f t="shared" si="124"/>
        <v>Jan</v>
      </c>
      <c r="D7988" t="s">
        <v>22</v>
      </c>
      <c r="E7988" t="s">
        <v>12</v>
      </c>
      <c r="F7988" t="s">
        <v>23</v>
      </c>
      <c r="G7988" t="s">
        <v>38</v>
      </c>
      <c r="H7988">
        <v>4921</v>
      </c>
      <c r="I7988">
        <v>834.73</v>
      </c>
      <c r="J7988">
        <v>1</v>
      </c>
      <c r="K7988" t="s">
        <v>36</v>
      </c>
    </row>
    <row r="7989" spans="1:11" x14ac:dyDescent="0.3">
      <c r="A7989" t="s">
        <v>8031</v>
      </c>
      <c r="B7989" s="1">
        <v>45263</v>
      </c>
      <c r="C7989" s="1" t="str">
        <f t="shared" si="124"/>
        <v>Dec</v>
      </c>
      <c r="D7989" t="s">
        <v>31</v>
      </c>
      <c r="E7989" t="s">
        <v>32</v>
      </c>
      <c r="F7989" t="s">
        <v>28</v>
      </c>
      <c r="G7989" t="s">
        <v>19</v>
      </c>
      <c r="H7989">
        <v>1919</v>
      </c>
      <c r="I7989">
        <v>493.1</v>
      </c>
      <c r="J7989">
        <v>1</v>
      </c>
      <c r="K7989" t="s">
        <v>36</v>
      </c>
    </row>
    <row r="7990" spans="1:11" x14ac:dyDescent="0.3">
      <c r="A7990" t="s">
        <v>8032</v>
      </c>
      <c r="B7990" s="1">
        <v>45561</v>
      </c>
      <c r="C7990" s="1" t="str">
        <f t="shared" si="124"/>
        <v>Sep</v>
      </c>
      <c r="D7990" t="s">
        <v>31</v>
      </c>
      <c r="E7990" t="s">
        <v>32</v>
      </c>
      <c r="F7990" t="s">
        <v>40</v>
      </c>
      <c r="G7990" t="s">
        <v>24</v>
      </c>
      <c r="H7990">
        <v>3402</v>
      </c>
      <c r="I7990">
        <v>590.54</v>
      </c>
      <c r="J7990">
        <v>2</v>
      </c>
      <c r="K7990" t="s">
        <v>36</v>
      </c>
    </row>
    <row r="7991" spans="1:11" x14ac:dyDescent="0.3">
      <c r="A7991" t="s">
        <v>8033</v>
      </c>
      <c r="B7991" s="1">
        <v>45122</v>
      </c>
      <c r="C7991" s="1" t="str">
        <f t="shared" si="124"/>
        <v>Jul</v>
      </c>
      <c r="D7991" t="s">
        <v>11</v>
      </c>
      <c r="E7991" t="s">
        <v>12</v>
      </c>
      <c r="F7991" t="s">
        <v>28</v>
      </c>
      <c r="G7991" t="s">
        <v>38</v>
      </c>
      <c r="H7991">
        <v>4289</v>
      </c>
      <c r="I7991">
        <v>1258.06</v>
      </c>
      <c r="J7991">
        <v>4</v>
      </c>
      <c r="K7991" t="s">
        <v>20</v>
      </c>
    </row>
    <row r="7992" spans="1:11" x14ac:dyDescent="0.3">
      <c r="A7992" t="s">
        <v>8034</v>
      </c>
      <c r="B7992" s="1">
        <v>45463</v>
      </c>
      <c r="C7992" s="1" t="str">
        <f t="shared" si="124"/>
        <v>Jun</v>
      </c>
      <c r="D7992" t="s">
        <v>11</v>
      </c>
      <c r="E7992" t="s">
        <v>12</v>
      </c>
      <c r="F7992" t="s">
        <v>28</v>
      </c>
      <c r="G7992" t="s">
        <v>35</v>
      </c>
      <c r="H7992">
        <v>1777</v>
      </c>
      <c r="I7992">
        <v>231.59</v>
      </c>
      <c r="J7992">
        <v>3</v>
      </c>
      <c r="K7992" t="s">
        <v>15</v>
      </c>
    </row>
    <row r="7993" spans="1:11" x14ac:dyDescent="0.3">
      <c r="A7993" t="s">
        <v>8035</v>
      </c>
      <c r="B7993" s="1">
        <v>44957</v>
      </c>
      <c r="C7993" s="1" t="str">
        <f t="shared" si="124"/>
        <v>Jan</v>
      </c>
      <c r="D7993" t="s">
        <v>22</v>
      </c>
      <c r="E7993" t="s">
        <v>12</v>
      </c>
      <c r="F7993" t="s">
        <v>28</v>
      </c>
      <c r="G7993" t="s">
        <v>38</v>
      </c>
      <c r="H7993">
        <v>497</v>
      </c>
      <c r="I7993">
        <v>58.73</v>
      </c>
      <c r="J7993">
        <v>1</v>
      </c>
      <c r="K7993" t="s">
        <v>20</v>
      </c>
    </row>
    <row r="7994" spans="1:11" x14ac:dyDescent="0.3">
      <c r="A7994" t="s">
        <v>8036</v>
      </c>
      <c r="B7994" s="1">
        <v>45178</v>
      </c>
      <c r="C7994" s="1" t="str">
        <f t="shared" si="124"/>
        <v>Sep</v>
      </c>
      <c r="D7994" t="s">
        <v>22</v>
      </c>
      <c r="E7994" t="s">
        <v>12</v>
      </c>
      <c r="F7994" t="s">
        <v>28</v>
      </c>
      <c r="G7994" t="s">
        <v>35</v>
      </c>
      <c r="H7994">
        <v>3178</v>
      </c>
      <c r="I7994">
        <v>478.72</v>
      </c>
      <c r="J7994">
        <v>5</v>
      </c>
      <c r="K7994" t="s">
        <v>29</v>
      </c>
    </row>
    <row r="7995" spans="1:11" x14ac:dyDescent="0.3">
      <c r="A7995" t="s">
        <v>8037</v>
      </c>
      <c r="B7995" s="1">
        <v>45139</v>
      </c>
      <c r="C7995" s="1" t="str">
        <f t="shared" si="124"/>
        <v>Aug</v>
      </c>
      <c r="D7995" t="s">
        <v>22</v>
      </c>
      <c r="E7995" t="s">
        <v>12</v>
      </c>
      <c r="F7995" t="s">
        <v>13</v>
      </c>
      <c r="G7995" t="s">
        <v>14</v>
      </c>
      <c r="H7995">
        <v>1569</v>
      </c>
      <c r="I7995">
        <v>413.89</v>
      </c>
      <c r="J7995">
        <v>5</v>
      </c>
      <c r="K7995" t="s">
        <v>15</v>
      </c>
    </row>
    <row r="7996" spans="1:11" x14ac:dyDescent="0.3">
      <c r="A7996" t="s">
        <v>8038</v>
      </c>
      <c r="B7996" s="1">
        <v>45549</v>
      </c>
      <c r="C7996" s="1" t="str">
        <f t="shared" si="124"/>
        <v>Sep</v>
      </c>
      <c r="D7996" t="s">
        <v>50</v>
      </c>
      <c r="E7996" t="s">
        <v>51</v>
      </c>
      <c r="F7996" t="s">
        <v>28</v>
      </c>
      <c r="G7996" t="s">
        <v>38</v>
      </c>
      <c r="H7996">
        <v>4763</v>
      </c>
      <c r="I7996">
        <v>248.5</v>
      </c>
      <c r="J7996">
        <v>3</v>
      </c>
      <c r="K7996" t="s">
        <v>36</v>
      </c>
    </row>
    <row r="7997" spans="1:11" x14ac:dyDescent="0.3">
      <c r="A7997" t="s">
        <v>8039</v>
      </c>
      <c r="B7997" s="1">
        <v>45154</v>
      </c>
      <c r="C7997" s="1" t="str">
        <f t="shared" si="124"/>
        <v>Aug</v>
      </c>
      <c r="D7997" t="s">
        <v>50</v>
      </c>
      <c r="E7997" t="s">
        <v>51</v>
      </c>
      <c r="F7997" t="s">
        <v>23</v>
      </c>
      <c r="G7997" t="s">
        <v>53</v>
      </c>
      <c r="H7997">
        <v>470</v>
      </c>
      <c r="I7997">
        <v>110.27</v>
      </c>
      <c r="J7997">
        <v>2</v>
      </c>
      <c r="K7997" t="s">
        <v>15</v>
      </c>
    </row>
    <row r="7998" spans="1:11" x14ac:dyDescent="0.3">
      <c r="A7998" t="s">
        <v>8040</v>
      </c>
      <c r="B7998" s="1">
        <v>45527</v>
      </c>
      <c r="C7998" s="1" t="str">
        <f t="shared" si="124"/>
        <v>Aug</v>
      </c>
      <c r="D7998" t="s">
        <v>86</v>
      </c>
      <c r="E7998" t="s">
        <v>87</v>
      </c>
      <c r="F7998" t="s">
        <v>28</v>
      </c>
      <c r="G7998" t="s">
        <v>24</v>
      </c>
      <c r="H7998">
        <v>4018</v>
      </c>
      <c r="I7998">
        <v>809.08</v>
      </c>
      <c r="J7998">
        <v>2</v>
      </c>
      <c r="K7998" t="s">
        <v>36</v>
      </c>
    </row>
    <row r="7999" spans="1:11" x14ac:dyDescent="0.3">
      <c r="A7999" t="s">
        <v>8041</v>
      </c>
      <c r="B7999" s="1">
        <v>45621</v>
      </c>
      <c r="C7999" s="1" t="str">
        <f t="shared" si="124"/>
        <v>Nov</v>
      </c>
      <c r="D7999" t="s">
        <v>86</v>
      </c>
      <c r="E7999" t="s">
        <v>87</v>
      </c>
      <c r="F7999" t="s">
        <v>13</v>
      </c>
      <c r="G7999" t="s">
        <v>68</v>
      </c>
      <c r="H7999">
        <v>3226</v>
      </c>
      <c r="I7999">
        <v>463.44</v>
      </c>
      <c r="J7999">
        <v>1</v>
      </c>
      <c r="K7999" t="s">
        <v>36</v>
      </c>
    </row>
    <row r="8000" spans="1:11" x14ac:dyDescent="0.3">
      <c r="A8000" t="s">
        <v>8042</v>
      </c>
      <c r="B8000" s="1">
        <v>45137</v>
      </c>
      <c r="C8000" s="1" t="str">
        <f t="shared" si="124"/>
        <v>Jul</v>
      </c>
      <c r="D8000" t="s">
        <v>50</v>
      </c>
      <c r="E8000" t="s">
        <v>51</v>
      </c>
      <c r="F8000" t="s">
        <v>28</v>
      </c>
      <c r="G8000" t="s">
        <v>24</v>
      </c>
      <c r="H8000">
        <v>298</v>
      </c>
      <c r="I8000">
        <v>35.07</v>
      </c>
      <c r="J8000">
        <v>1</v>
      </c>
      <c r="K8000" t="s">
        <v>29</v>
      </c>
    </row>
    <row r="8001" spans="1:11" x14ac:dyDescent="0.3">
      <c r="A8001" t="s">
        <v>8043</v>
      </c>
      <c r="B8001" s="1">
        <v>44987</v>
      </c>
      <c r="C8001" s="1" t="str">
        <f t="shared" si="124"/>
        <v>Mar</v>
      </c>
      <c r="D8001" t="s">
        <v>22</v>
      </c>
      <c r="E8001" t="s">
        <v>12</v>
      </c>
      <c r="F8001" t="s">
        <v>13</v>
      </c>
      <c r="G8001" t="s">
        <v>14</v>
      </c>
      <c r="H8001">
        <v>361</v>
      </c>
      <c r="I8001">
        <v>64.17</v>
      </c>
      <c r="J8001">
        <v>3</v>
      </c>
      <c r="K8001" t="s">
        <v>20</v>
      </c>
    </row>
    <row r="8002" spans="1:11" x14ac:dyDescent="0.3">
      <c r="A8002" t="s">
        <v>8044</v>
      </c>
      <c r="B8002" s="1">
        <v>44960</v>
      </c>
      <c r="C8002" s="1" t="str">
        <f t="shared" ref="C8002:C8065" si="125">TEXT(B8002,"mmm")</f>
        <v>Feb</v>
      </c>
      <c r="D8002" t="s">
        <v>26</v>
      </c>
      <c r="E8002" t="s">
        <v>27</v>
      </c>
      <c r="F8002" t="s">
        <v>40</v>
      </c>
      <c r="G8002" t="s">
        <v>35</v>
      </c>
      <c r="H8002">
        <v>2852</v>
      </c>
      <c r="I8002">
        <v>687.18</v>
      </c>
      <c r="J8002">
        <v>5</v>
      </c>
      <c r="K8002" t="s">
        <v>29</v>
      </c>
    </row>
    <row r="8003" spans="1:11" x14ac:dyDescent="0.3">
      <c r="A8003" t="s">
        <v>8045</v>
      </c>
      <c r="B8003" s="1">
        <v>45381</v>
      </c>
      <c r="C8003" s="1" t="str">
        <f t="shared" si="125"/>
        <v>Mar</v>
      </c>
      <c r="D8003" t="s">
        <v>34</v>
      </c>
      <c r="E8003" t="s">
        <v>34</v>
      </c>
      <c r="F8003" t="s">
        <v>28</v>
      </c>
      <c r="G8003" t="s">
        <v>53</v>
      </c>
      <c r="H8003">
        <v>2606</v>
      </c>
      <c r="I8003">
        <v>539.24</v>
      </c>
      <c r="J8003">
        <v>5</v>
      </c>
      <c r="K8003" t="s">
        <v>20</v>
      </c>
    </row>
    <row r="8004" spans="1:11" x14ac:dyDescent="0.3">
      <c r="A8004" t="s">
        <v>8046</v>
      </c>
      <c r="B8004" s="1">
        <v>45513</v>
      </c>
      <c r="C8004" s="1" t="str">
        <f t="shared" si="125"/>
        <v>Aug</v>
      </c>
      <c r="D8004" t="s">
        <v>22</v>
      </c>
      <c r="E8004" t="s">
        <v>12</v>
      </c>
      <c r="F8004" t="s">
        <v>28</v>
      </c>
      <c r="G8004" t="s">
        <v>19</v>
      </c>
      <c r="H8004">
        <v>482</v>
      </c>
      <c r="I8004">
        <v>49.56</v>
      </c>
      <c r="J8004">
        <v>1</v>
      </c>
      <c r="K8004" t="s">
        <v>15</v>
      </c>
    </row>
    <row r="8005" spans="1:11" x14ac:dyDescent="0.3">
      <c r="A8005" t="s">
        <v>8047</v>
      </c>
      <c r="B8005" s="1">
        <v>45587</v>
      </c>
      <c r="C8005" s="1" t="str">
        <f t="shared" si="125"/>
        <v>Oct</v>
      </c>
      <c r="D8005" t="s">
        <v>43</v>
      </c>
      <c r="E8005" t="s">
        <v>44</v>
      </c>
      <c r="F8005" t="s">
        <v>40</v>
      </c>
      <c r="G8005" t="s">
        <v>38</v>
      </c>
      <c r="H8005">
        <v>4485</v>
      </c>
      <c r="I8005">
        <v>688.16</v>
      </c>
      <c r="J8005">
        <v>4</v>
      </c>
      <c r="K8005" t="s">
        <v>15</v>
      </c>
    </row>
    <row r="8006" spans="1:11" x14ac:dyDescent="0.3">
      <c r="A8006" t="s">
        <v>8048</v>
      </c>
      <c r="B8006" s="1">
        <v>45528</v>
      </c>
      <c r="C8006" s="1" t="str">
        <f t="shared" si="125"/>
        <v>Aug</v>
      </c>
      <c r="D8006" t="s">
        <v>86</v>
      </c>
      <c r="E8006" t="s">
        <v>87</v>
      </c>
      <c r="F8006" t="s">
        <v>28</v>
      </c>
      <c r="G8006" t="s">
        <v>38</v>
      </c>
      <c r="H8006">
        <v>1737</v>
      </c>
      <c r="I8006">
        <v>427.07</v>
      </c>
      <c r="J8006">
        <v>4</v>
      </c>
      <c r="K8006" t="s">
        <v>29</v>
      </c>
    </row>
    <row r="8007" spans="1:11" x14ac:dyDescent="0.3">
      <c r="A8007" t="s">
        <v>8049</v>
      </c>
      <c r="B8007" s="1">
        <v>45582</v>
      </c>
      <c r="C8007" s="1" t="str">
        <f t="shared" si="125"/>
        <v>Oct</v>
      </c>
      <c r="D8007" t="s">
        <v>86</v>
      </c>
      <c r="E8007" t="s">
        <v>87</v>
      </c>
      <c r="F8007" t="s">
        <v>23</v>
      </c>
      <c r="G8007" t="s">
        <v>38</v>
      </c>
      <c r="H8007">
        <v>3393</v>
      </c>
      <c r="I8007">
        <v>929.58</v>
      </c>
      <c r="J8007">
        <v>5</v>
      </c>
      <c r="K8007" t="s">
        <v>15</v>
      </c>
    </row>
    <row r="8008" spans="1:11" x14ac:dyDescent="0.3">
      <c r="A8008" t="s">
        <v>8050</v>
      </c>
      <c r="B8008" s="1">
        <v>45507</v>
      </c>
      <c r="C8008" s="1" t="str">
        <f t="shared" si="125"/>
        <v>Aug</v>
      </c>
      <c r="D8008" t="s">
        <v>17</v>
      </c>
      <c r="E8008" t="s">
        <v>18</v>
      </c>
      <c r="F8008" t="s">
        <v>13</v>
      </c>
      <c r="G8008" t="s">
        <v>55</v>
      </c>
      <c r="H8008">
        <v>356</v>
      </c>
      <c r="I8008">
        <v>51.41</v>
      </c>
      <c r="J8008">
        <v>1</v>
      </c>
      <c r="K8008" t="s">
        <v>20</v>
      </c>
    </row>
    <row r="8009" spans="1:11" x14ac:dyDescent="0.3">
      <c r="A8009" t="s">
        <v>8051</v>
      </c>
      <c r="B8009" s="1">
        <v>45432</v>
      </c>
      <c r="C8009" s="1" t="str">
        <f t="shared" si="125"/>
        <v>May</v>
      </c>
      <c r="D8009" t="s">
        <v>11</v>
      </c>
      <c r="E8009" t="s">
        <v>12</v>
      </c>
      <c r="F8009" t="s">
        <v>23</v>
      </c>
      <c r="G8009" t="s">
        <v>55</v>
      </c>
      <c r="H8009">
        <v>1006</v>
      </c>
      <c r="I8009">
        <v>125.6</v>
      </c>
      <c r="J8009">
        <v>1</v>
      </c>
      <c r="K8009" t="s">
        <v>29</v>
      </c>
    </row>
    <row r="8010" spans="1:11" x14ac:dyDescent="0.3">
      <c r="A8010" t="s">
        <v>8052</v>
      </c>
      <c r="B8010" s="1">
        <v>45128</v>
      </c>
      <c r="C8010" s="1" t="str">
        <f t="shared" si="125"/>
        <v>Jul</v>
      </c>
      <c r="D8010" t="s">
        <v>22</v>
      </c>
      <c r="E8010" t="s">
        <v>12</v>
      </c>
      <c r="F8010" t="s">
        <v>40</v>
      </c>
      <c r="G8010" t="s">
        <v>35</v>
      </c>
      <c r="H8010">
        <v>4800</v>
      </c>
      <c r="I8010">
        <v>832.71</v>
      </c>
      <c r="J8010">
        <v>1</v>
      </c>
      <c r="K8010" t="s">
        <v>36</v>
      </c>
    </row>
    <row r="8011" spans="1:11" x14ac:dyDescent="0.3">
      <c r="A8011" t="s">
        <v>8053</v>
      </c>
      <c r="B8011" s="1">
        <v>45193</v>
      </c>
      <c r="C8011" s="1" t="str">
        <f t="shared" si="125"/>
        <v>Sep</v>
      </c>
      <c r="D8011" t="s">
        <v>11</v>
      </c>
      <c r="E8011" t="s">
        <v>12</v>
      </c>
      <c r="F8011" t="s">
        <v>13</v>
      </c>
      <c r="G8011" t="s">
        <v>24</v>
      </c>
      <c r="H8011">
        <v>319</v>
      </c>
      <c r="I8011">
        <v>60.3</v>
      </c>
      <c r="J8011">
        <v>1</v>
      </c>
      <c r="K8011" t="s">
        <v>29</v>
      </c>
    </row>
    <row r="8012" spans="1:11" x14ac:dyDescent="0.3">
      <c r="A8012" t="s">
        <v>8054</v>
      </c>
      <c r="B8012" s="1">
        <v>45015</v>
      </c>
      <c r="C8012" s="1" t="str">
        <f t="shared" si="125"/>
        <v>Mar</v>
      </c>
      <c r="D8012" t="s">
        <v>43</v>
      </c>
      <c r="E8012" t="s">
        <v>44</v>
      </c>
      <c r="F8012" t="s">
        <v>40</v>
      </c>
      <c r="G8012" t="s">
        <v>14</v>
      </c>
      <c r="H8012">
        <v>541</v>
      </c>
      <c r="I8012">
        <v>54.56</v>
      </c>
      <c r="J8012">
        <v>5</v>
      </c>
      <c r="K8012" t="s">
        <v>20</v>
      </c>
    </row>
    <row r="8013" spans="1:11" x14ac:dyDescent="0.3">
      <c r="A8013" t="s">
        <v>8055</v>
      </c>
      <c r="B8013" s="1">
        <v>45354</v>
      </c>
      <c r="C8013" s="1" t="str">
        <f t="shared" si="125"/>
        <v>Mar</v>
      </c>
      <c r="D8013" t="s">
        <v>47</v>
      </c>
      <c r="E8013" t="s">
        <v>48</v>
      </c>
      <c r="F8013" t="s">
        <v>40</v>
      </c>
      <c r="G8013" t="s">
        <v>53</v>
      </c>
      <c r="H8013">
        <v>1401</v>
      </c>
      <c r="I8013">
        <v>110.43</v>
      </c>
      <c r="J8013">
        <v>4</v>
      </c>
      <c r="K8013" t="s">
        <v>15</v>
      </c>
    </row>
    <row r="8014" spans="1:11" x14ac:dyDescent="0.3">
      <c r="A8014" t="s">
        <v>8056</v>
      </c>
      <c r="B8014" s="1">
        <v>45259</v>
      </c>
      <c r="C8014" s="1" t="str">
        <f t="shared" si="125"/>
        <v>Nov</v>
      </c>
      <c r="D8014" t="s">
        <v>31</v>
      </c>
      <c r="E8014" t="s">
        <v>32</v>
      </c>
      <c r="F8014" t="s">
        <v>40</v>
      </c>
      <c r="G8014" t="s">
        <v>14</v>
      </c>
      <c r="H8014">
        <v>268</v>
      </c>
      <c r="I8014">
        <v>40.39</v>
      </c>
      <c r="J8014">
        <v>5</v>
      </c>
      <c r="K8014" t="s">
        <v>15</v>
      </c>
    </row>
    <row r="8015" spans="1:11" x14ac:dyDescent="0.3">
      <c r="A8015" t="s">
        <v>8057</v>
      </c>
      <c r="B8015" s="1">
        <v>45547</v>
      </c>
      <c r="C8015" s="1" t="str">
        <f t="shared" si="125"/>
        <v>Sep</v>
      </c>
      <c r="D8015" t="s">
        <v>17</v>
      </c>
      <c r="E8015" t="s">
        <v>18</v>
      </c>
      <c r="F8015" t="s">
        <v>28</v>
      </c>
      <c r="G8015" t="s">
        <v>24</v>
      </c>
      <c r="H8015">
        <v>4963</v>
      </c>
      <c r="I8015">
        <v>1258.81</v>
      </c>
      <c r="J8015">
        <v>5</v>
      </c>
      <c r="K8015" t="s">
        <v>15</v>
      </c>
    </row>
    <row r="8016" spans="1:11" x14ac:dyDescent="0.3">
      <c r="A8016" t="s">
        <v>8058</v>
      </c>
      <c r="B8016" s="1">
        <v>45121</v>
      </c>
      <c r="C8016" s="1" t="str">
        <f t="shared" si="125"/>
        <v>Jul</v>
      </c>
      <c r="D8016" t="s">
        <v>86</v>
      </c>
      <c r="E8016" t="s">
        <v>87</v>
      </c>
      <c r="F8016" t="s">
        <v>28</v>
      </c>
      <c r="G8016" t="s">
        <v>38</v>
      </c>
      <c r="H8016">
        <v>2802</v>
      </c>
      <c r="I8016">
        <v>234.03</v>
      </c>
      <c r="J8016">
        <v>5</v>
      </c>
      <c r="K8016" t="s">
        <v>20</v>
      </c>
    </row>
    <row r="8017" spans="1:11" x14ac:dyDescent="0.3">
      <c r="A8017" t="s">
        <v>8059</v>
      </c>
      <c r="B8017" s="1">
        <v>45266</v>
      </c>
      <c r="C8017" s="1" t="str">
        <f t="shared" si="125"/>
        <v>Dec</v>
      </c>
      <c r="D8017" t="s">
        <v>43</v>
      </c>
      <c r="E8017" t="s">
        <v>44</v>
      </c>
      <c r="F8017" t="s">
        <v>13</v>
      </c>
      <c r="G8017" t="s">
        <v>53</v>
      </c>
      <c r="H8017">
        <v>1668</v>
      </c>
      <c r="I8017">
        <v>440.1</v>
      </c>
      <c r="J8017">
        <v>1</v>
      </c>
      <c r="K8017" t="s">
        <v>29</v>
      </c>
    </row>
    <row r="8018" spans="1:11" x14ac:dyDescent="0.3">
      <c r="A8018" t="s">
        <v>8060</v>
      </c>
      <c r="B8018" s="1">
        <v>45118</v>
      </c>
      <c r="C8018" s="1" t="str">
        <f t="shared" si="125"/>
        <v>Jul</v>
      </c>
      <c r="D8018" t="s">
        <v>50</v>
      </c>
      <c r="E8018" t="s">
        <v>51</v>
      </c>
      <c r="F8018" t="s">
        <v>13</v>
      </c>
      <c r="G8018" t="s">
        <v>38</v>
      </c>
      <c r="H8018">
        <v>4992</v>
      </c>
      <c r="I8018">
        <v>1415.63</v>
      </c>
      <c r="J8018">
        <v>5</v>
      </c>
      <c r="K8018" t="s">
        <v>29</v>
      </c>
    </row>
    <row r="8019" spans="1:11" x14ac:dyDescent="0.3">
      <c r="A8019" t="s">
        <v>8061</v>
      </c>
      <c r="B8019" s="1">
        <v>45324</v>
      </c>
      <c r="C8019" s="1" t="str">
        <f t="shared" si="125"/>
        <v>Feb</v>
      </c>
      <c r="D8019" t="s">
        <v>26</v>
      </c>
      <c r="E8019" t="s">
        <v>27</v>
      </c>
      <c r="F8019" t="s">
        <v>23</v>
      </c>
      <c r="G8019" t="s">
        <v>68</v>
      </c>
      <c r="H8019">
        <v>3496</v>
      </c>
      <c r="I8019">
        <v>226.87</v>
      </c>
      <c r="J8019">
        <v>5</v>
      </c>
      <c r="K8019" t="s">
        <v>29</v>
      </c>
    </row>
    <row r="8020" spans="1:11" x14ac:dyDescent="0.3">
      <c r="A8020" t="s">
        <v>8062</v>
      </c>
      <c r="B8020" s="1">
        <v>45566</v>
      </c>
      <c r="C8020" s="1" t="str">
        <f t="shared" si="125"/>
        <v>Oct</v>
      </c>
      <c r="D8020" t="s">
        <v>31</v>
      </c>
      <c r="E8020" t="s">
        <v>32</v>
      </c>
      <c r="F8020" t="s">
        <v>28</v>
      </c>
      <c r="G8020" t="s">
        <v>35</v>
      </c>
      <c r="H8020">
        <v>3952</v>
      </c>
      <c r="I8020">
        <v>864.08</v>
      </c>
      <c r="J8020">
        <v>2</v>
      </c>
      <c r="K8020" t="s">
        <v>20</v>
      </c>
    </row>
    <row r="8021" spans="1:11" x14ac:dyDescent="0.3">
      <c r="A8021" t="s">
        <v>8063</v>
      </c>
      <c r="B8021" s="1">
        <v>45351</v>
      </c>
      <c r="C8021" s="1" t="str">
        <f t="shared" si="125"/>
        <v>Feb</v>
      </c>
      <c r="D8021" t="s">
        <v>31</v>
      </c>
      <c r="E8021" t="s">
        <v>32</v>
      </c>
      <c r="F8021" t="s">
        <v>13</v>
      </c>
      <c r="G8021" t="s">
        <v>53</v>
      </c>
      <c r="H8021">
        <v>4547</v>
      </c>
      <c r="I8021">
        <v>255.16</v>
      </c>
      <c r="J8021">
        <v>2</v>
      </c>
      <c r="K8021" t="s">
        <v>29</v>
      </c>
    </row>
    <row r="8022" spans="1:11" x14ac:dyDescent="0.3">
      <c r="A8022" t="s">
        <v>8064</v>
      </c>
      <c r="B8022" s="1">
        <v>45444</v>
      </c>
      <c r="C8022" s="1" t="str">
        <f t="shared" si="125"/>
        <v>Jun</v>
      </c>
      <c r="D8022" t="s">
        <v>31</v>
      </c>
      <c r="E8022" t="s">
        <v>32</v>
      </c>
      <c r="F8022" t="s">
        <v>28</v>
      </c>
      <c r="G8022" t="s">
        <v>35</v>
      </c>
      <c r="H8022">
        <v>4152</v>
      </c>
      <c r="I8022">
        <v>1113.42</v>
      </c>
      <c r="J8022">
        <v>5</v>
      </c>
      <c r="K8022" t="s">
        <v>15</v>
      </c>
    </row>
    <row r="8023" spans="1:11" x14ac:dyDescent="0.3">
      <c r="A8023" t="s">
        <v>8065</v>
      </c>
      <c r="B8023" s="1">
        <v>45013</v>
      </c>
      <c r="C8023" s="1" t="str">
        <f t="shared" si="125"/>
        <v>Mar</v>
      </c>
      <c r="D8023" t="s">
        <v>31</v>
      </c>
      <c r="E8023" t="s">
        <v>32</v>
      </c>
      <c r="F8023" t="s">
        <v>28</v>
      </c>
      <c r="G8023" t="s">
        <v>24</v>
      </c>
      <c r="H8023">
        <v>3361</v>
      </c>
      <c r="I8023">
        <v>272.75</v>
      </c>
      <c r="J8023">
        <v>3</v>
      </c>
      <c r="K8023" t="s">
        <v>20</v>
      </c>
    </row>
    <row r="8024" spans="1:11" x14ac:dyDescent="0.3">
      <c r="A8024" t="s">
        <v>8066</v>
      </c>
      <c r="B8024" s="1">
        <v>45506</v>
      </c>
      <c r="C8024" s="1" t="str">
        <f t="shared" si="125"/>
        <v>Aug</v>
      </c>
      <c r="D8024" t="s">
        <v>26</v>
      </c>
      <c r="E8024" t="s">
        <v>27</v>
      </c>
      <c r="F8024" t="s">
        <v>40</v>
      </c>
      <c r="G8024" t="s">
        <v>38</v>
      </c>
      <c r="H8024">
        <v>952</v>
      </c>
      <c r="I8024">
        <v>60.27</v>
      </c>
      <c r="J8024">
        <v>2</v>
      </c>
      <c r="K8024" t="s">
        <v>20</v>
      </c>
    </row>
    <row r="8025" spans="1:11" x14ac:dyDescent="0.3">
      <c r="A8025" t="s">
        <v>8067</v>
      </c>
      <c r="B8025" s="1">
        <v>45574</v>
      </c>
      <c r="C8025" s="1" t="str">
        <f t="shared" si="125"/>
        <v>Oct</v>
      </c>
      <c r="D8025" t="s">
        <v>26</v>
      </c>
      <c r="E8025" t="s">
        <v>27</v>
      </c>
      <c r="F8025" t="s">
        <v>28</v>
      </c>
      <c r="G8025" t="s">
        <v>55</v>
      </c>
      <c r="H8025">
        <v>4299</v>
      </c>
      <c r="I8025">
        <v>1150.06</v>
      </c>
      <c r="J8025">
        <v>5</v>
      </c>
      <c r="K8025" t="s">
        <v>20</v>
      </c>
    </row>
    <row r="8026" spans="1:11" x14ac:dyDescent="0.3">
      <c r="A8026" t="s">
        <v>8068</v>
      </c>
      <c r="B8026" s="1">
        <v>45192</v>
      </c>
      <c r="C8026" s="1" t="str">
        <f t="shared" si="125"/>
        <v>Sep</v>
      </c>
      <c r="D8026" t="s">
        <v>50</v>
      </c>
      <c r="E8026" t="s">
        <v>51</v>
      </c>
      <c r="F8026" t="s">
        <v>23</v>
      </c>
      <c r="G8026" t="s">
        <v>19</v>
      </c>
      <c r="H8026">
        <v>4253</v>
      </c>
      <c r="I8026">
        <v>793.87</v>
      </c>
      <c r="J8026">
        <v>5</v>
      </c>
      <c r="K8026" t="s">
        <v>29</v>
      </c>
    </row>
    <row r="8027" spans="1:11" x14ac:dyDescent="0.3">
      <c r="A8027" t="s">
        <v>8069</v>
      </c>
      <c r="B8027" s="1">
        <v>45562</v>
      </c>
      <c r="C8027" s="1" t="str">
        <f t="shared" si="125"/>
        <v>Sep</v>
      </c>
      <c r="D8027" t="s">
        <v>86</v>
      </c>
      <c r="E8027" t="s">
        <v>87</v>
      </c>
      <c r="F8027" t="s">
        <v>23</v>
      </c>
      <c r="G8027" t="s">
        <v>53</v>
      </c>
      <c r="H8027">
        <v>387</v>
      </c>
      <c r="I8027">
        <v>67.489999999999995</v>
      </c>
      <c r="J8027">
        <v>3</v>
      </c>
      <c r="K8027" t="s">
        <v>36</v>
      </c>
    </row>
    <row r="8028" spans="1:11" x14ac:dyDescent="0.3">
      <c r="A8028" t="s">
        <v>8070</v>
      </c>
      <c r="B8028" s="1">
        <v>45341</v>
      </c>
      <c r="C8028" s="1" t="str">
        <f t="shared" si="125"/>
        <v>Feb</v>
      </c>
      <c r="D8028" t="s">
        <v>43</v>
      </c>
      <c r="E8028" t="s">
        <v>44</v>
      </c>
      <c r="F8028" t="s">
        <v>28</v>
      </c>
      <c r="G8028" t="s">
        <v>24</v>
      </c>
      <c r="H8028">
        <v>1025</v>
      </c>
      <c r="I8028">
        <v>197.48</v>
      </c>
      <c r="J8028">
        <v>1</v>
      </c>
      <c r="K8028" t="s">
        <v>29</v>
      </c>
    </row>
    <row r="8029" spans="1:11" x14ac:dyDescent="0.3">
      <c r="A8029" t="s">
        <v>8071</v>
      </c>
      <c r="B8029" s="1">
        <v>45116</v>
      </c>
      <c r="C8029" s="1" t="str">
        <f t="shared" si="125"/>
        <v>Jul</v>
      </c>
      <c r="D8029" t="s">
        <v>31</v>
      </c>
      <c r="E8029" t="s">
        <v>32</v>
      </c>
      <c r="F8029" t="s">
        <v>28</v>
      </c>
      <c r="G8029" t="s">
        <v>38</v>
      </c>
      <c r="H8029">
        <v>709</v>
      </c>
      <c r="I8029">
        <v>96.04</v>
      </c>
      <c r="J8029">
        <v>2</v>
      </c>
      <c r="K8029" t="s">
        <v>36</v>
      </c>
    </row>
    <row r="8030" spans="1:11" x14ac:dyDescent="0.3">
      <c r="A8030" t="s">
        <v>8072</v>
      </c>
      <c r="B8030" s="1">
        <v>45546</v>
      </c>
      <c r="C8030" s="1" t="str">
        <f t="shared" si="125"/>
        <v>Sep</v>
      </c>
      <c r="D8030" t="s">
        <v>22</v>
      </c>
      <c r="E8030" t="s">
        <v>12</v>
      </c>
      <c r="F8030" t="s">
        <v>28</v>
      </c>
      <c r="G8030" t="s">
        <v>38</v>
      </c>
      <c r="H8030">
        <v>1159</v>
      </c>
      <c r="I8030">
        <v>229.22</v>
      </c>
      <c r="J8030">
        <v>4</v>
      </c>
      <c r="K8030" t="s">
        <v>15</v>
      </c>
    </row>
    <row r="8031" spans="1:11" x14ac:dyDescent="0.3">
      <c r="A8031" t="s">
        <v>8073</v>
      </c>
      <c r="B8031" s="1">
        <v>45201</v>
      </c>
      <c r="C8031" s="1" t="str">
        <f t="shared" si="125"/>
        <v>Oct</v>
      </c>
      <c r="D8031" t="s">
        <v>11</v>
      </c>
      <c r="E8031" t="s">
        <v>12</v>
      </c>
      <c r="F8031" t="s">
        <v>23</v>
      </c>
      <c r="G8031" t="s">
        <v>55</v>
      </c>
      <c r="H8031">
        <v>1059</v>
      </c>
      <c r="I8031">
        <v>189.62</v>
      </c>
      <c r="J8031">
        <v>3</v>
      </c>
      <c r="K8031" t="s">
        <v>29</v>
      </c>
    </row>
    <row r="8032" spans="1:11" x14ac:dyDescent="0.3">
      <c r="A8032" t="s">
        <v>8074</v>
      </c>
      <c r="B8032" s="1">
        <v>44970</v>
      </c>
      <c r="C8032" s="1" t="str">
        <f t="shared" si="125"/>
        <v>Feb</v>
      </c>
      <c r="D8032" t="s">
        <v>43</v>
      </c>
      <c r="E8032" t="s">
        <v>44</v>
      </c>
      <c r="F8032" t="s">
        <v>28</v>
      </c>
      <c r="G8032" t="s">
        <v>55</v>
      </c>
      <c r="H8032">
        <v>719</v>
      </c>
      <c r="I8032">
        <v>156.1</v>
      </c>
      <c r="J8032">
        <v>3</v>
      </c>
      <c r="K8032" t="s">
        <v>29</v>
      </c>
    </row>
    <row r="8033" spans="1:11" x14ac:dyDescent="0.3">
      <c r="A8033" t="s">
        <v>8075</v>
      </c>
      <c r="B8033" s="1">
        <v>45458</v>
      </c>
      <c r="C8033" s="1" t="str">
        <f t="shared" si="125"/>
        <v>Jun</v>
      </c>
      <c r="D8033" t="s">
        <v>31</v>
      </c>
      <c r="E8033" t="s">
        <v>32</v>
      </c>
      <c r="F8033" t="s">
        <v>28</v>
      </c>
      <c r="G8033" t="s">
        <v>19</v>
      </c>
      <c r="H8033">
        <v>1179</v>
      </c>
      <c r="I8033">
        <v>279.60000000000002</v>
      </c>
      <c r="J8033">
        <v>5</v>
      </c>
      <c r="K8033" t="s">
        <v>36</v>
      </c>
    </row>
    <row r="8034" spans="1:11" x14ac:dyDescent="0.3">
      <c r="A8034" t="s">
        <v>8076</v>
      </c>
      <c r="B8034" s="1">
        <v>45074</v>
      </c>
      <c r="C8034" s="1" t="str">
        <f t="shared" si="125"/>
        <v>May</v>
      </c>
      <c r="D8034" t="s">
        <v>11</v>
      </c>
      <c r="E8034" t="s">
        <v>12</v>
      </c>
      <c r="F8034" t="s">
        <v>40</v>
      </c>
      <c r="G8034" t="s">
        <v>53</v>
      </c>
      <c r="H8034">
        <v>741</v>
      </c>
      <c r="I8034">
        <v>124.93</v>
      </c>
      <c r="J8034">
        <v>5</v>
      </c>
      <c r="K8034" t="s">
        <v>15</v>
      </c>
    </row>
    <row r="8035" spans="1:11" x14ac:dyDescent="0.3">
      <c r="A8035" t="s">
        <v>8077</v>
      </c>
      <c r="B8035" s="1">
        <v>45297</v>
      </c>
      <c r="C8035" s="1" t="str">
        <f t="shared" si="125"/>
        <v>Jan</v>
      </c>
      <c r="D8035" t="s">
        <v>17</v>
      </c>
      <c r="E8035" t="s">
        <v>18</v>
      </c>
      <c r="F8035" t="s">
        <v>13</v>
      </c>
      <c r="G8035" t="s">
        <v>24</v>
      </c>
      <c r="H8035">
        <v>4443</v>
      </c>
      <c r="I8035">
        <v>498.11</v>
      </c>
      <c r="J8035">
        <v>4</v>
      </c>
      <c r="K8035" t="s">
        <v>20</v>
      </c>
    </row>
    <row r="8036" spans="1:11" x14ac:dyDescent="0.3">
      <c r="A8036" t="s">
        <v>8078</v>
      </c>
      <c r="B8036" s="1">
        <v>45333</v>
      </c>
      <c r="C8036" s="1" t="str">
        <f t="shared" si="125"/>
        <v>Feb</v>
      </c>
      <c r="D8036" t="s">
        <v>43</v>
      </c>
      <c r="E8036" t="s">
        <v>44</v>
      </c>
      <c r="F8036" t="s">
        <v>40</v>
      </c>
      <c r="G8036" t="s">
        <v>53</v>
      </c>
      <c r="H8036">
        <v>1398</v>
      </c>
      <c r="I8036">
        <v>336.17</v>
      </c>
      <c r="J8036">
        <v>3</v>
      </c>
      <c r="K8036" t="s">
        <v>29</v>
      </c>
    </row>
    <row r="8037" spans="1:11" x14ac:dyDescent="0.3">
      <c r="A8037" t="s">
        <v>8079</v>
      </c>
      <c r="B8037" s="1">
        <v>45542</v>
      </c>
      <c r="C8037" s="1" t="str">
        <f t="shared" si="125"/>
        <v>Sep</v>
      </c>
      <c r="D8037" t="s">
        <v>34</v>
      </c>
      <c r="E8037" t="s">
        <v>34</v>
      </c>
      <c r="F8037" t="s">
        <v>13</v>
      </c>
      <c r="G8037" t="s">
        <v>24</v>
      </c>
      <c r="H8037">
        <v>1341</v>
      </c>
      <c r="I8037">
        <v>317.42</v>
      </c>
      <c r="J8037">
        <v>1</v>
      </c>
      <c r="K8037" t="s">
        <v>36</v>
      </c>
    </row>
    <row r="8038" spans="1:11" x14ac:dyDescent="0.3">
      <c r="A8038" t="s">
        <v>8080</v>
      </c>
      <c r="B8038" s="1">
        <v>45478</v>
      </c>
      <c r="C8038" s="1" t="str">
        <f t="shared" si="125"/>
        <v>Jul</v>
      </c>
      <c r="D8038" t="s">
        <v>26</v>
      </c>
      <c r="E8038" t="s">
        <v>27</v>
      </c>
      <c r="F8038" t="s">
        <v>23</v>
      </c>
      <c r="G8038" t="s">
        <v>14</v>
      </c>
      <c r="H8038">
        <v>2052</v>
      </c>
      <c r="I8038">
        <v>154.24</v>
      </c>
      <c r="J8038">
        <v>1</v>
      </c>
      <c r="K8038" t="s">
        <v>15</v>
      </c>
    </row>
    <row r="8039" spans="1:11" x14ac:dyDescent="0.3">
      <c r="A8039" t="s">
        <v>8081</v>
      </c>
      <c r="B8039" s="1">
        <v>44993</v>
      </c>
      <c r="C8039" s="1" t="str">
        <f t="shared" si="125"/>
        <v>Mar</v>
      </c>
      <c r="D8039" t="s">
        <v>47</v>
      </c>
      <c r="E8039" t="s">
        <v>48</v>
      </c>
      <c r="F8039" t="s">
        <v>28</v>
      </c>
      <c r="G8039" t="s">
        <v>53</v>
      </c>
      <c r="H8039">
        <v>1143</v>
      </c>
      <c r="I8039">
        <v>237.25</v>
      </c>
      <c r="J8039">
        <v>1</v>
      </c>
      <c r="K8039" t="s">
        <v>29</v>
      </c>
    </row>
    <row r="8040" spans="1:11" x14ac:dyDescent="0.3">
      <c r="A8040" t="s">
        <v>8082</v>
      </c>
      <c r="B8040" s="1">
        <v>44962</v>
      </c>
      <c r="C8040" s="1" t="str">
        <f t="shared" si="125"/>
        <v>Feb</v>
      </c>
      <c r="D8040" t="s">
        <v>17</v>
      </c>
      <c r="E8040" t="s">
        <v>18</v>
      </c>
      <c r="F8040" t="s">
        <v>28</v>
      </c>
      <c r="G8040" t="s">
        <v>38</v>
      </c>
      <c r="H8040">
        <v>1188</v>
      </c>
      <c r="I8040">
        <v>169.53</v>
      </c>
      <c r="J8040">
        <v>4</v>
      </c>
      <c r="K8040" t="s">
        <v>36</v>
      </c>
    </row>
    <row r="8041" spans="1:11" x14ac:dyDescent="0.3">
      <c r="A8041" t="s">
        <v>8083</v>
      </c>
      <c r="B8041" s="1">
        <v>44938</v>
      </c>
      <c r="C8041" s="1" t="str">
        <f t="shared" si="125"/>
        <v>Jan</v>
      </c>
      <c r="D8041" t="s">
        <v>22</v>
      </c>
      <c r="E8041" t="s">
        <v>12</v>
      </c>
      <c r="F8041" t="s">
        <v>40</v>
      </c>
      <c r="G8041" t="s">
        <v>53</v>
      </c>
      <c r="H8041">
        <v>3821</v>
      </c>
      <c r="I8041">
        <v>285.69</v>
      </c>
      <c r="J8041">
        <v>5</v>
      </c>
      <c r="K8041" t="s">
        <v>20</v>
      </c>
    </row>
    <row r="8042" spans="1:11" x14ac:dyDescent="0.3">
      <c r="A8042" t="s">
        <v>8084</v>
      </c>
      <c r="B8042" s="1">
        <v>44989</v>
      </c>
      <c r="C8042" s="1" t="str">
        <f t="shared" si="125"/>
        <v>Mar</v>
      </c>
      <c r="D8042" t="s">
        <v>17</v>
      </c>
      <c r="E8042" t="s">
        <v>18</v>
      </c>
      <c r="F8042" t="s">
        <v>23</v>
      </c>
      <c r="G8042" t="s">
        <v>19</v>
      </c>
      <c r="H8042">
        <v>1435</v>
      </c>
      <c r="I8042">
        <v>328.1</v>
      </c>
      <c r="J8042">
        <v>4</v>
      </c>
      <c r="K8042" t="s">
        <v>20</v>
      </c>
    </row>
    <row r="8043" spans="1:11" x14ac:dyDescent="0.3">
      <c r="A8043" t="s">
        <v>8085</v>
      </c>
      <c r="B8043" s="1">
        <v>45200</v>
      </c>
      <c r="C8043" s="1" t="str">
        <f t="shared" si="125"/>
        <v>Oct</v>
      </c>
      <c r="D8043" t="s">
        <v>50</v>
      </c>
      <c r="E8043" t="s">
        <v>51</v>
      </c>
      <c r="F8043" t="s">
        <v>40</v>
      </c>
      <c r="G8043" t="s">
        <v>35</v>
      </c>
      <c r="H8043">
        <v>4186</v>
      </c>
      <c r="I8043">
        <v>889.61</v>
      </c>
      <c r="J8043">
        <v>3</v>
      </c>
      <c r="K8043" t="s">
        <v>29</v>
      </c>
    </row>
    <row r="8044" spans="1:11" x14ac:dyDescent="0.3">
      <c r="A8044" t="s">
        <v>8086</v>
      </c>
      <c r="B8044" s="1">
        <v>45332</v>
      </c>
      <c r="C8044" s="1" t="str">
        <f t="shared" si="125"/>
        <v>Feb</v>
      </c>
      <c r="D8044" t="s">
        <v>17</v>
      </c>
      <c r="E8044" t="s">
        <v>18</v>
      </c>
      <c r="F8044" t="s">
        <v>28</v>
      </c>
      <c r="G8044" t="s">
        <v>68</v>
      </c>
      <c r="H8044">
        <v>1530</v>
      </c>
      <c r="I8044">
        <v>177.2</v>
      </c>
      <c r="J8044">
        <v>4</v>
      </c>
      <c r="K8044" t="s">
        <v>29</v>
      </c>
    </row>
    <row r="8045" spans="1:11" x14ac:dyDescent="0.3">
      <c r="A8045" t="s">
        <v>8087</v>
      </c>
      <c r="B8045" s="1">
        <v>45583</v>
      </c>
      <c r="C8045" s="1" t="str">
        <f t="shared" si="125"/>
        <v>Oct</v>
      </c>
      <c r="D8045" t="s">
        <v>47</v>
      </c>
      <c r="E8045" t="s">
        <v>48</v>
      </c>
      <c r="F8045" t="s">
        <v>23</v>
      </c>
      <c r="G8045" t="s">
        <v>68</v>
      </c>
      <c r="H8045">
        <v>4335</v>
      </c>
      <c r="I8045">
        <v>1026.19</v>
      </c>
      <c r="J8045">
        <v>1</v>
      </c>
      <c r="K8045" t="s">
        <v>20</v>
      </c>
    </row>
    <row r="8046" spans="1:11" x14ac:dyDescent="0.3">
      <c r="A8046" t="s">
        <v>8088</v>
      </c>
      <c r="B8046" s="1">
        <v>45208</v>
      </c>
      <c r="C8046" s="1" t="str">
        <f t="shared" si="125"/>
        <v>Oct</v>
      </c>
      <c r="D8046" t="s">
        <v>11</v>
      </c>
      <c r="E8046" t="s">
        <v>12</v>
      </c>
      <c r="F8046" t="s">
        <v>13</v>
      </c>
      <c r="G8046" t="s">
        <v>55</v>
      </c>
      <c r="H8046">
        <v>2856</v>
      </c>
      <c r="I8046">
        <v>662.75</v>
      </c>
      <c r="J8046">
        <v>3</v>
      </c>
      <c r="K8046" t="s">
        <v>29</v>
      </c>
    </row>
    <row r="8047" spans="1:11" x14ac:dyDescent="0.3">
      <c r="A8047" t="s">
        <v>8089</v>
      </c>
      <c r="B8047" s="1">
        <v>45527</v>
      </c>
      <c r="C8047" s="1" t="str">
        <f t="shared" si="125"/>
        <v>Aug</v>
      </c>
      <c r="D8047" t="s">
        <v>31</v>
      </c>
      <c r="E8047" t="s">
        <v>32</v>
      </c>
      <c r="F8047" t="s">
        <v>28</v>
      </c>
      <c r="G8047" t="s">
        <v>35</v>
      </c>
      <c r="H8047">
        <v>2741</v>
      </c>
      <c r="I8047">
        <v>636.58000000000004</v>
      </c>
      <c r="J8047">
        <v>4</v>
      </c>
      <c r="K8047" t="s">
        <v>15</v>
      </c>
    </row>
    <row r="8048" spans="1:11" x14ac:dyDescent="0.3">
      <c r="A8048" t="s">
        <v>8090</v>
      </c>
      <c r="B8048" s="1">
        <v>45576</v>
      </c>
      <c r="C8048" s="1" t="str">
        <f t="shared" si="125"/>
        <v>Oct</v>
      </c>
      <c r="D8048" t="s">
        <v>50</v>
      </c>
      <c r="E8048" t="s">
        <v>51</v>
      </c>
      <c r="F8048" t="s">
        <v>28</v>
      </c>
      <c r="G8048" t="s">
        <v>14</v>
      </c>
      <c r="H8048">
        <v>2870</v>
      </c>
      <c r="I8048">
        <v>172.3</v>
      </c>
      <c r="J8048">
        <v>2</v>
      </c>
      <c r="K8048" t="s">
        <v>36</v>
      </c>
    </row>
    <row r="8049" spans="1:11" x14ac:dyDescent="0.3">
      <c r="A8049" t="s">
        <v>8091</v>
      </c>
      <c r="B8049" s="1">
        <v>45444</v>
      </c>
      <c r="C8049" s="1" t="str">
        <f t="shared" si="125"/>
        <v>Jun</v>
      </c>
      <c r="D8049" t="s">
        <v>31</v>
      </c>
      <c r="E8049" t="s">
        <v>32</v>
      </c>
      <c r="F8049" t="s">
        <v>28</v>
      </c>
      <c r="G8049" t="s">
        <v>14</v>
      </c>
      <c r="H8049">
        <v>1992</v>
      </c>
      <c r="I8049">
        <v>267.89</v>
      </c>
      <c r="J8049">
        <v>3</v>
      </c>
      <c r="K8049" t="s">
        <v>36</v>
      </c>
    </row>
    <row r="8050" spans="1:11" x14ac:dyDescent="0.3">
      <c r="A8050" t="s">
        <v>8092</v>
      </c>
      <c r="B8050" s="1">
        <v>45307</v>
      </c>
      <c r="C8050" s="1" t="str">
        <f t="shared" si="125"/>
        <v>Jan</v>
      </c>
      <c r="D8050" t="s">
        <v>34</v>
      </c>
      <c r="E8050" t="s">
        <v>34</v>
      </c>
      <c r="F8050" t="s">
        <v>40</v>
      </c>
      <c r="G8050" t="s">
        <v>19</v>
      </c>
      <c r="H8050">
        <v>2545</v>
      </c>
      <c r="I8050">
        <v>590.37</v>
      </c>
      <c r="J8050">
        <v>2</v>
      </c>
      <c r="K8050" t="s">
        <v>20</v>
      </c>
    </row>
    <row r="8051" spans="1:11" x14ac:dyDescent="0.3">
      <c r="A8051" t="s">
        <v>8093</v>
      </c>
      <c r="B8051" s="1">
        <v>45481</v>
      </c>
      <c r="C8051" s="1" t="str">
        <f t="shared" si="125"/>
        <v>Jul</v>
      </c>
      <c r="D8051" t="s">
        <v>47</v>
      </c>
      <c r="E8051" t="s">
        <v>48</v>
      </c>
      <c r="F8051" t="s">
        <v>40</v>
      </c>
      <c r="G8051" t="s">
        <v>38</v>
      </c>
      <c r="H8051">
        <v>4393</v>
      </c>
      <c r="I8051">
        <v>432.23</v>
      </c>
      <c r="J8051">
        <v>5</v>
      </c>
      <c r="K8051" t="s">
        <v>29</v>
      </c>
    </row>
    <row r="8052" spans="1:11" x14ac:dyDescent="0.3">
      <c r="A8052" t="s">
        <v>8094</v>
      </c>
      <c r="B8052" s="1">
        <v>45156</v>
      </c>
      <c r="C8052" s="1" t="str">
        <f t="shared" si="125"/>
        <v>Aug</v>
      </c>
      <c r="D8052" t="s">
        <v>47</v>
      </c>
      <c r="E8052" t="s">
        <v>48</v>
      </c>
      <c r="F8052" t="s">
        <v>40</v>
      </c>
      <c r="G8052" t="s">
        <v>38</v>
      </c>
      <c r="H8052">
        <v>566</v>
      </c>
      <c r="I8052">
        <v>60.69</v>
      </c>
      <c r="J8052">
        <v>5</v>
      </c>
      <c r="K8052" t="s">
        <v>29</v>
      </c>
    </row>
    <row r="8053" spans="1:11" x14ac:dyDescent="0.3">
      <c r="A8053" t="s">
        <v>8095</v>
      </c>
      <c r="B8053" s="1">
        <v>45608</v>
      </c>
      <c r="C8053" s="1" t="str">
        <f t="shared" si="125"/>
        <v>Nov</v>
      </c>
      <c r="D8053" t="s">
        <v>86</v>
      </c>
      <c r="E8053" t="s">
        <v>87</v>
      </c>
      <c r="F8053" t="s">
        <v>13</v>
      </c>
      <c r="G8053" t="s">
        <v>55</v>
      </c>
      <c r="H8053">
        <v>4274</v>
      </c>
      <c r="I8053">
        <v>951.89</v>
      </c>
      <c r="J8053">
        <v>1</v>
      </c>
      <c r="K8053" t="s">
        <v>29</v>
      </c>
    </row>
    <row r="8054" spans="1:11" x14ac:dyDescent="0.3">
      <c r="A8054" t="s">
        <v>8096</v>
      </c>
      <c r="B8054" s="1">
        <v>44996</v>
      </c>
      <c r="C8054" s="1" t="str">
        <f t="shared" si="125"/>
        <v>Mar</v>
      </c>
      <c r="D8054" t="s">
        <v>86</v>
      </c>
      <c r="E8054" t="s">
        <v>87</v>
      </c>
      <c r="F8054" t="s">
        <v>40</v>
      </c>
      <c r="G8054" t="s">
        <v>14</v>
      </c>
      <c r="H8054">
        <v>4747</v>
      </c>
      <c r="I8054">
        <v>1232.78</v>
      </c>
      <c r="J8054">
        <v>4</v>
      </c>
      <c r="K8054" t="s">
        <v>20</v>
      </c>
    </row>
    <row r="8055" spans="1:11" x14ac:dyDescent="0.3">
      <c r="A8055" t="s">
        <v>8097</v>
      </c>
      <c r="B8055" s="1">
        <v>45096</v>
      </c>
      <c r="C8055" s="1" t="str">
        <f t="shared" si="125"/>
        <v>Jun</v>
      </c>
      <c r="D8055" t="s">
        <v>22</v>
      </c>
      <c r="E8055" t="s">
        <v>12</v>
      </c>
      <c r="F8055" t="s">
        <v>13</v>
      </c>
      <c r="G8055" t="s">
        <v>38</v>
      </c>
      <c r="H8055">
        <v>1462</v>
      </c>
      <c r="I8055">
        <v>104.83</v>
      </c>
      <c r="J8055">
        <v>3</v>
      </c>
      <c r="K8055" t="s">
        <v>36</v>
      </c>
    </row>
    <row r="8056" spans="1:11" x14ac:dyDescent="0.3">
      <c r="A8056" t="s">
        <v>8098</v>
      </c>
      <c r="B8056" s="1">
        <v>45436</v>
      </c>
      <c r="C8056" s="1" t="str">
        <f t="shared" si="125"/>
        <v>May</v>
      </c>
      <c r="D8056" t="s">
        <v>50</v>
      </c>
      <c r="E8056" t="s">
        <v>51</v>
      </c>
      <c r="F8056" t="s">
        <v>13</v>
      </c>
      <c r="G8056" t="s">
        <v>55</v>
      </c>
      <c r="H8056">
        <v>3284</v>
      </c>
      <c r="I8056">
        <v>279.73</v>
      </c>
      <c r="J8056">
        <v>1</v>
      </c>
      <c r="K8056" t="s">
        <v>29</v>
      </c>
    </row>
    <row r="8057" spans="1:11" x14ac:dyDescent="0.3">
      <c r="A8057" t="s">
        <v>8099</v>
      </c>
      <c r="B8057" s="1">
        <v>44964</v>
      </c>
      <c r="C8057" s="1" t="str">
        <f t="shared" si="125"/>
        <v>Feb</v>
      </c>
      <c r="D8057" t="s">
        <v>26</v>
      </c>
      <c r="E8057" t="s">
        <v>27</v>
      </c>
      <c r="F8057" t="s">
        <v>28</v>
      </c>
      <c r="G8057" t="s">
        <v>14</v>
      </c>
      <c r="H8057">
        <v>2431</v>
      </c>
      <c r="I8057">
        <v>413.64</v>
      </c>
      <c r="J8057">
        <v>2</v>
      </c>
      <c r="K8057" t="s">
        <v>29</v>
      </c>
    </row>
    <row r="8058" spans="1:11" x14ac:dyDescent="0.3">
      <c r="A8058" t="s">
        <v>8100</v>
      </c>
      <c r="B8058" s="1">
        <v>45206</v>
      </c>
      <c r="C8058" s="1" t="str">
        <f t="shared" si="125"/>
        <v>Oct</v>
      </c>
      <c r="D8058" t="s">
        <v>17</v>
      </c>
      <c r="E8058" t="s">
        <v>18</v>
      </c>
      <c r="F8058" t="s">
        <v>40</v>
      </c>
      <c r="G8058" t="s">
        <v>24</v>
      </c>
      <c r="H8058">
        <v>3687</v>
      </c>
      <c r="I8058">
        <v>736.29</v>
      </c>
      <c r="J8058">
        <v>2</v>
      </c>
      <c r="K8058" t="s">
        <v>36</v>
      </c>
    </row>
    <row r="8059" spans="1:11" x14ac:dyDescent="0.3">
      <c r="A8059" t="s">
        <v>8101</v>
      </c>
      <c r="B8059" s="1">
        <v>45183</v>
      </c>
      <c r="C8059" s="1" t="str">
        <f t="shared" si="125"/>
        <v>Sep</v>
      </c>
      <c r="D8059" t="s">
        <v>17</v>
      </c>
      <c r="E8059" t="s">
        <v>18</v>
      </c>
      <c r="F8059" t="s">
        <v>13</v>
      </c>
      <c r="G8059" t="s">
        <v>24</v>
      </c>
      <c r="H8059">
        <v>283</v>
      </c>
      <c r="I8059">
        <v>39.76</v>
      </c>
      <c r="J8059">
        <v>1</v>
      </c>
      <c r="K8059" t="s">
        <v>29</v>
      </c>
    </row>
    <row r="8060" spans="1:11" x14ac:dyDescent="0.3">
      <c r="A8060" t="s">
        <v>8102</v>
      </c>
      <c r="B8060" s="1">
        <v>45334</v>
      </c>
      <c r="C8060" s="1" t="str">
        <f t="shared" si="125"/>
        <v>Feb</v>
      </c>
      <c r="D8060" t="s">
        <v>31</v>
      </c>
      <c r="E8060" t="s">
        <v>32</v>
      </c>
      <c r="F8060" t="s">
        <v>13</v>
      </c>
      <c r="G8060" t="s">
        <v>55</v>
      </c>
      <c r="H8060">
        <v>3571</v>
      </c>
      <c r="I8060">
        <v>385.64</v>
      </c>
      <c r="J8060">
        <v>2</v>
      </c>
      <c r="K8060" t="s">
        <v>20</v>
      </c>
    </row>
    <row r="8061" spans="1:11" x14ac:dyDescent="0.3">
      <c r="A8061" t="s">
        <v>8103</v>
      </c>
      <c r="B8061" s="1">
        <v>45439</v>
      </c>
      <c r="C8061" s="1" t="str">
        <f t="shared" si="125"/>
        <v>May</v>
      </c>
      <c r="D8061" t="s">
        <v>26</v>
      </c>
      <c r="E8061" t="s">
        <v>27</v>
      </c>
      <c r="F8061" t="s">
        <v>40</v>
      </c>
      <c r="G8061" t="s">
        <v>68</v>
      </c>
      <c r="H8061">
        <v>4039</v>
      </c>
      <c r="I8061">
        <v>452.39</v>
      </c>
      <c r="J8061">
        <v>3</v>
      </c>
      <c r="K8061" t="s">
        <v>29</v>
      </c>
    </row>
    <row r="8062" spans="1:11" x14ac:dyDescent="0.3">
      <c r="A8062" t="s">
        <v>8104</v>
      </c>
      <c r="B8062" s="1">
        <v>45604</v>
      </c>
      <c r="C8062" s="1" t="str">
        <f t="shared" si="125"/>
        <v>Nov</v>
      </c>
      <c r="D8062" t="s">
        <v>43</v>
      </c>
      <c r="E8062" t="s">
        <v>44</v>
      </c>
      <c r="F8062" t="s">
        <v>28</v>
      </c>
      <c r="G8062" t="s">
        <v>68</v>
      </c>
      <c r="H8062">
        <v>2161</v>
      </c>
      <c r="I8062">
        <v>539.13</v>
      </c>
      <c r="J8062">
        <v>1</v>
      </c>
      <c r="K8062" t="s">
        <v>36</v>
      </c>
    </row>
    <row r="8063" spans="1:11" x14ac:dyDescent="0.3">
      <c r="A8063" t="s">
        <v>8105</v>
      </c>
      <c r="B8063" s="1">
        <v>45036</v>
      </c>
      <c r="C8063" s="1" t="str">
        <f t="shared" si="125"/>
        <v>Apr</v>
      </c>
      <c r="D8063" t="s">
        <v>34</v>
      </c>
      <c r="E8063" t="s">
        <v>34</v>
      </c>
      <c r="F8063" t="s">
        <v>40</v>
      </c>
      <c r="G8063" t="s">
        <v>19</v>
      </c>
      <c r="H8063">
        <v>780</v>
      </c>
      <c r="I8063">
        <v>193.43</v>
      </c>
      <c r="J8063">
        <v>5</v>
      </c>
      <c r="K8063" t="s">
        <v>36</v>
      </c>
    </row>
    <row r="8064" spans="1:11" x14ac:dyDescent="0.3">
      <c r="A8064" t="s">
        <v>8106</v>
      </c>
      <c r="B8064" s="1">
        <v>45600</v>
      </c>
      <c r="C8064" s="1" t="str">
        <f t="shared" si="125"/>
        <v>Nov</v>
      </c>
      <c r="D8064" t="s">
        <v>17</v>
      </c>
      <c r="E8064" t="s">
        <v>18</v>
      </c>
      <c r="F8064" t="s">
        <v>13</v>
      </c>
      <c r="G8064" t="s">
        <v>14</v>
      </c>
      <c r="H8064">
        <v>4184</v>
      </c>
      <c r="I8064">
        <v>1193.53</v>
      </c>
      <c r="J8064">
        <v>4</v>
      </c>
      <c r="K8064" t="s">
        <v>29</v>
      </c>
    </row>
    <row r="8065" spans="1:11" x14ac:dyDescent="0.3">
      <c r="A8065" t="s">
        <v>8107</v>
      </c>
      <c r="B8065" s="1">
        <v>45407</v>
      </c>
      <c r="C8065" s="1" t="str">
        <f t="shared" si="125"/>
        <v>Apr</v>
      </c>
      <c r="D8065" t="s">
        <v>17</v>
      </c>
      <c r="E8065" t="s">
        <v>18</v>
      </c>
      <c r="F8065" t="s">
        <v>28</v>
      </c>
      <c r="G8065" t="s">
        <v>53</v>
      </c>
      <c r="H8065">
        <v>3297</v>
      </c>
      <c r="I8065">
        <v>527.66999999999996</v>
      </c>
      <c r="J8065">
        <v>3</v>
      </c>
      <c r="K8065" t="s">
        <v>36</v>
      </c>
    </row>
    <row r="8066" spans="1:11" x14ac:dyDescent="0.3">
      <c r="A8066" t="s">
        <v>8108</v>
      </c>
      <c r="B8066" s="1">
        <v>45620</v>
      </c>
      <c r="C8066" s="1" t="str">
        <f t="shared" ref="C8066:C8129" si="126">TEXT(B8066,"mmm")</f>
        <v>Nov</v>
      </c>
      <c r="D8066" t="s">
        <v>34</v>
      </c>
      <c r="E8066" t="s">
        <v>34</v>
      </c>
      <c r="F8066" t="s">
        <v>40</v>
      </c>
      <c r="G8066" t="s">
        <v>24</v>
      </c>
      <c r="H8066">
        <v>350</v>
      </c>
      <c r="I8066">
        <v>63.78</v>
      </c>
      <c r="J8066">
        <v>4</v>
      </c>
      <c r="K8066" t="s">
        <v>15</v>
      </c>
    </row>
    <row r="8067" spans="1:11" x14ac:dyDescent="0.3">
      <c r="A8067" t="s">
        <v>8109</v>
      </c>
      <c r="B8067" s="1">
        <v>45017</v>
      </c>
      <c r="C8067" s="1" t="str">
        <f t="shared" si="126"/>
        <v>Apr</v>
      </c>
      <c r="D8067" t="s">
        <v>34</v>
      </c>
      <c r="E8067" t="s">
        <v>34</v>
      </c>
      <c r="F8067" t="s">
        <v>40</v>
      </c>
      <c r="G8067" t="s">
        <v>38</v>
      </c>
      <c r="H8067">
        <v>3254</v>
      </c>
      <c r="I8067">
        <v>767.15</v>
      </c>
      <c r="J8067">
        <v>3</v>
      </c>
      <c r="K8067" t="s">
        <v>36</v>
      </c>
    </row>
    <row r="8068" spans="1:11" x14ac:dyDescent="0.3">
      <c r="A8068" t="s">
        <v>8110</v>
      </c>
      <c r="B8068" s="1">
        <v>45511</v>
      </c>
      <c r="C8068" s="1" t="str">
        <f t="shared" si="126"/>
        <v>Aug</v>
      </c>
      <c r="D8068" t="s">
        <v>31</v>
      </c>
      <c r="E8068" t="s">
        <v>32</v>
      </c>
      <c r="F8068" t="s">
        <v>23</v>
      </c>
      <c r="G8068" t="s">
        <v>68</v>
      </c>
      <c r="H8068">
        <v>1696</v>
      </c>
      <c r="I8068">
        <v>165.06</v>
      </c>
      <c r="J8068">
        <v>2</v>
      </c>
      <c r="K8068" t="s">
        <v>20</v>
      </c>
    </row>
    <row r="8069" spans="1:11" x14ac:dyDescent="0.3">
      <c r="A8069" t="s">
        <v>8111</v>
      </c>
      <c r="B8069" s="1">
        <v>45428</v>
      </c>
      <c r="C8069" s="1" t="str">
        <f t="shared" si="126"/>
        <v>May</v>
      </c>
      <c r="D8069" t="s">
        <v>47</v>
      </c>
      <c r="E8069" t="s">
        <v>48</v>
      </c>
      <c r="F8069" t="s">
        <v>28</v>
      </c>
      <c r="G8069" t="s">
        <v>38</v>
      </c>
      <c r="H8069">
        <v>2576</v>
      </c>
      <c r="I8069">
        <v>621.77</v>
      </c>
      <c r="J8069">
        <v>1</v>
      </c>
      <c r="K8069" t="s">
        <v>20</v>
      </c>
    </row>
    <row r="8070" spans="1:11" x14ac:dyDescent="0.3">
      <c r="A8070" t="s">
        <v>8112</v>
      </c>
      <c r="B8070" s="1">
        <v>45433</v>
      </c>
      <c r="C8070" s="1" t="str">
        <f t="shared" si="126"/>
        <v>May</v>
      </c>
      <c r="D8070" t="s">
        <v>86</v>
      </c>
      <c r="E8070" t="s">
        <v>87</v>
      </c>
      <c r="F8070" t="s">
        <v>28</v>
      </c>
      <c r="G8070" t="s">
        <v>38</v>
      </c>
      <c r="H8070">
        <v>3217</v>
      </c>
      <c r="I8070">
        <v>538</v>
      </c>
      <c r="J8070">
        <v>5</v>
      </c>
      <c r="K8070" t="s">
        <v>36</v>
      </c>
    </row>
    <row r="8071" spans="1:11" x14ac:dyDescent="0.3">
      <c r="A8071" t="s">
        <v>8113</v>
      </c>
      <c r="B8071" s="1">
        <v>45185</v>
      </c>
      <c r="C8071" s="1" t="str">
        <f t="shared" si="126"/>
        <v>Sep</v>
      </c>
      <c r="D8071" t="s">
        <v>50</v>
      </c>
      <c r="E8071" t="s">
        <v>51</v>
      </c>
      <c r="F8071" t="s">
        <v>40</v>
      </c>
      <c r="G8071" t="s">
        <v>24</v>
      </c>
      <c r="H8071">
        <v>4841</v>
      </c>
      <c r="I8071">
        <v>734.36</v>
      </c>
      <c r="J8071">
        <v>2</v>
      </c>
      <c r="K8071" t="s">
        <v>29</v>
      </c>
    </row>
    <row r="8072" spans="1:11" x14ac:dyDescent="0.3">
      <c r="A8072" t="s">
        <v>8114</v>
      </c>
      <c r="B8072" s="1">
        <v>45601</v>
      </c>
      <c r="C8072" s="1" t="str">
        <f t="shared" si="126"/>
        <v>Nov</v>
      </c>
      <c r="D8072" t="s">
        <v>31</v>
      </c>
      <c r="E8072" t="s">
        <v>32</v>
      </c>
      <c r="F8072" t="s">
        <v>40</v>
      </c>
      <c r="G8072" t="s">
        <v>38</v>
      </c>
      <c r="H8072">
        <v>4905</v>
      </c>
      <c r="I8072">
        <v>1026.54</v>
      </c>
      <c r="J8072">
        <v>4</v>
      </c>
      <c r="K8072" t="s">
        <v>20</v>
      </c>
    </row>
    <row r="8073" spans="1:11" x14ac:dyDescent="0.3">
      <c r="A8073" t="s">
        <v>8115</v>
      </c>
      <c r="B8073" s="1">
        <v>45603</v>
      </c>
      <c r="C8073" s="1" t="str">
        <f t="shared" si="126"/>
        <v>Nov</v>
      </c>
      <c r="D8073" t="s">
        <v>22</v>
      </c>
      <c r="E8073" t="s">
        <v>12</v>
      </c>
      <c r="F8073" t="s">
        <v>40</v>
      </c>
      <c r="G8073" t="s">
        <v>35</v>
      </c>
      <c r="H8073">
        <v>4825</v>
      </c>
      <c r="I8073">
        <v>353.96</v>
      </c>
      <c r="J8073">
        <v>2</v>
      </c>
      <c r="K8073" t="s">
        <v>29</v>
      </c>
    </row>
    <row r="8074" spans="1:11" x14ac:dyDescent="0.3">
      <c r="A8074" t="s">
        <v>8116</v>
      </c>
      <c r="B8074" s="1">
        <v>45555</v>
      </c>
      <c r="C8074" s="1" t="str">
        <f t="shared" si="126"/>
        <v>Sep</v>
      </c>
      <c r="D8074" t="s">
        <v>43</v>
      </c>
      <c r="E8074" t="s">
        <v>44</v>
      </c>
      <c r="F8074" t="s">
        <v>23</v>
      </c>
      <c r="G8074" t="s">
        <v>68</v>
      </c>
      <c r="H8074">
        <v>3190</v>
      </c>
      <c r="I8074">
        <v>846.47</v>
      </c>
      <c r="J8074">
        <v>1</v>
      </c>
      <c r="K8074" t="s">
        <v>36</v>
      </c>
    </row>
    <row r="8075" spans="1:11" x14ac:dyDescent="0.3">
      <c r="A8075" t="s">
        <v>8117</v>
      </c>
      <c r="B8075" s="1">
        <v>45208</v>
      </c>
      <c r="C8075" s="1" t="str">
        <f t="shared" si="126"/>
        <v>Oct</v>
      </c>
      <c r="D8075" t="s">
        <v>26</v>
      </c>
      <c r="E8075" t="s">
        <v>27</v>
      </c>
      <c r="F8075" t="s">
        <v>40</v>
      </c>
      <c r="G8075" t="s">
        <v>19</v>
      </c>
      <c r="H8075">
        <v>1181</v>
      </c>
      <c r="I8075">
        <v>340.67</v>
      </c>
      <c r="J8075">
        <v>5</v>
      </c>
      <c r="K8075" t="s">
        <v>20</v>
      </c>
    </row>
    <row r="8076" spans="1:11" x14ac:dyDescent="0.3">
      <c r="A8076" t="s">
        <v>8118</v>
      </c>
      <c r="B8076" s="1">
        <v>44992</v>
      </c>
      <c r="C8076" s="1" t="str">
        <f t="shared" si="126"/>
        <v>Mar</v>
      </c>
      <c r="D8076" t="s">
        <v>31</v>
      </c>
      <c r="E8076" t="s">
        <v>32</v>
      </c>
      <c r="F8076" t="s">
        <v>23</v>
      </c>
      <c r="G8076" t="s">
        <v>55</v>
      </c>
      <c r="H8076">
        <v>1438</v>
      </c>
      <c r="I8076">
        <v>388.8</v>
      </c>
      <c r="J8076">
        <v>5</v>
      </c>
      <c r="K8076" t="s">
        <v>36</v>
      </c>
    </row>
    <row r="8077" spans="1:11" x14ac:dyDescent="0.3">
      <c r="A8077" t="s">
        <v>8119</v>
      </c>
      <c r="B8077" s="1">
        <v>45056</v>
      </c>
      <c r="C8077" s="1" t="str">
        <f t="shared" si="126"/>
        <v>May</v>
      </c>
      <c r="D8077" t="s">
        <v>17</v>
      </c>
      <c r="E8077" t="s">
        <v>18</v>
      </c>
      <c r="F8077" t="s">
        <v>23</v>
      </c>
      <c r="G8077" t="s">
        <v>24</v>
      </c>
      <c r="H8077">
        <v>644</v>
      </c>
      <c r="I8077">
        <v>111.15</v>
      </c>
      <c r="J8077">
        <v>2</v>
      </c>
      <c r="K8077" t="s">
        <v>15</v>
      </c>
    </row>
    <row r="8078" spans="1:11" x14ac:dyDescent="0.3">
      <c r="A8078" t="s">
        <v>8120</v>
      </c>
      <c r="B8078" s="1">
        <v>45164</v>
      </c>
      <c r="C8078" s="1" t="str">
        <f t="shared" si="126"/>
        <v>Aug</v>
      </c>
      <c r="D8078" t="s">
        <v>17</v>
      </c>
      <c r="E8078" t="s">
        <v>18</v>
      </c>
      <c r="F8078" t="s">
        <v>40</v>
      </c>
      <c r="G8078" t="s">
        <v>35</v>
      </c>
      <c r="H8078">
        <v>710</v>
      </c>
      <c r="I8078">
        <v>132.72</v>
      </c>
      <c r="J8078">
        <v>4</v>
      </c>
      <c r="K8078" t="s">
        <v>36</v>
      </c>
    </row>
    <row r="8079" spans="1:11" x14ac:dyDescent="0.3">
      <c r="A8079" t="s">
        <v>8121</v>
      </c>
      <c r="B8079" s="1">
        <v>45223</v>
      </c>
      <c r="C8079" s="1" t="str">
        <f t="shared" si="126"/>
        <v>Oct</v>
      </c>
      <c r="D8079" t="s">
        <v>86</v>
      </c>
      <c r="E8079" t="s">
        <v>87</v>
      </c>
      <c r="F8079" t="s">
        <v>13</v>
      </c>
      <c r="G8079" t="s">
        <v>38</v>
      </c>
      <c r="H8079">
        <v>4839</v>
      </c>
      <c r="I8079">
        <v>258.69</v>
      </c>
      <c r="J8079">
        <v>5</v>
      </c>
      <c r="K8079" t="s">
        <v>29</v>
      </c>
    </row>
    <row r="8080" spans="1:11" x14ac:dyDescent="0.3">
      <c r="A8080" t="s">
        <v>8122</v>
      </c>
      <c r="B8080" s="1">
        <v>45498</v>
      </c>
      <c r="C8080" s="1" t="str">
        <f t="shared" si="126"/>
        <v>Jul</v>
      </c>
      <c r="D8080" t="s">
        <v>86</v>
      </c>
      <c r="E8080" t="s">
        <v>87</v>
      </c>
      <c r="F8080" t="s">
        <v>28</v>
      </c>
      <c r="G8080" t="s">
        <v>19</v>
      </c>
      <c r="H8080">
        <v>4493</v>
      </c>
      <c r="I8080">
        <v>290.45999999999998</v>
      </c>
      <c r="J8080">
        <v>5</v>
      </c>
      <c r="K8080" t="s">
        <v>29</v>
      </c>
    </row>
    <row r="8081" spans="1:11" x14ac:dyDescent="0.3">
      <c r="A8081" t="s">
        <v>8123</v>
      </c>
      <c r="B8081" s="1">
        <v>45524</v>
      </c>
      <c r="C8081" s="1" t="str">
        <f t="shared" si="126"/>
        <v>Aug</v>
      </c>
      <c r="D8081" t="s">
        <v>11</v>
      </c>
      <c r="E8081" t="s">
        <v>12</v>
      </c>
      <c r="F8081" t="s">
        <v>23</v>
      </c>
      <c r="G8081" t="s">
        <v>35</v>
      </c>
      <c r="H8081">
        <v>4799</v>
      </c>
      <c r="I8081">
        <v>521.44000000000005</v>
      </c>
      <c r="J8081">
        <v>5</v>
      </c>
      <c r="K8081" t="s">
        <v>15</v>
      </c>
    </row>
    <row r="8082" spans="1:11" x14ac:dyDescent="0.3">
      <c r="A8082" t="s">
        <v>8124</v>
      </c>
      <c r="B8082" s="1">
        <v>45163</v>
      </c>
      <c r="C8082" s="1" t="str">
        <f t="shared" si="126"/>
        <v>Aug</v>
      </c>
      <c r="D8082" t="s">
        <v>11</v>
      </c>
      <c r="E8082" t="s">
        <v>12</v>
      </c>
      <c r="F8082" t="s">
        <v>28</v>
      </c>
      <c r="G8082" t="s">
        <v>14</v>
      </c>
      <c r="H8082">
        <v>2142</v>
      </c>
      <c r="I8082">
        <v>422.4</v>
      </c>
      <c r="J8082">
        <v>4</v>
      </c>
      <c r="K8082" t="s">
        <v>20</v>
      </c>
    </row>
    <row r="8083" spans="1:11" x14ac:dyDescent="0.3">
      <c r="A8083" t="s">
        <v>8125</v>
      </c>
      <c r="B8083" s="1">
        <v>44980</v>
      </c>
      <c r="C8083" s="1" t="str">
        <f t="shared" si="126"/>
        <v>Feb</v>
      </c>
      <c r="D8083" t="s">
        <v>86</v>
      </c>
      <c r="E8083" t="s">
        <v>87</v>
      </c>
      <c r="F8083" t="s">
        <v>28</v>
      </c>
      <c r="G8083" t="s">
        <v>38</v>
      </c>
      <c r="H8083">
        <v>2138</v>
      </c>
      <c r="I8083">
        <v>579.89</v>
      </c>
      <c r="J8083">
        <v>3</v>
      </c>
      <c r="K8083" t="s">
        <v>20</v>
      </c>
    </row>
    <row r="8084" spans="1:11" x14ac:dyDescent="0.3">
      <c r="A8084" t="s">
        <v>8126</v>
      </c>
      <c r="B8084" s="1">
        <v>45083</v>
      </c>
      <c r="C8084" s="1" t="str">
        <f t="shared" si="126"/>
        <v>Jun</v>
      </c>
      <c r="D8084" t="s">
        <v>11</v>
      </c>
      <c r="E8084" t="s">
        <v>12</v>
      </c>
      <c r="F8084" t="s">
        <v>13</v>
      </c>
      <c r="G8084" t="s">
        <v>55</v>
      </c>
      <c r="H8084">
        <v>937</v>
      </c>
      <c r="I8084">
        <v>220.24</v>
      </c>
      <c r="J8084">
        <v>4</v>
      </c>
      <c r="K8084" t="s">
        <v>36</v>
      </c>
    </row>
    <row r="8085" spans="1:11" x14ac:dyDescent="0.3">
      <c r="A8085" t="s">
        <v>8127</v>
      </c>
      <c r="B8085" s="1">
        <v>45606</v>
      </c>
      <c r="C8085" s="1" t="str">
        <f t="shared" si="126"/>
        <v>Nov</v>
      </c>
      <c r="D8085" t="s">
        <v>43</v>
      </c>
      <c r="E8085" t="s">
        <v>44</v>
      </c>
      <c r="F8085" t="s">
        <v>40</v>
      </c>
      <c r="G8085" t="s">
        <v>19</v>
      </c>
      <c r="H8085">
        <v>4976</v>
      </c>
      <c r="I8085">
        <v>1121.6099999999999</v>
      </c>
      <c r="J8085">
        <v>2</v>
      </c>
      <c r="K8085" t="s">
        <v>29</v>
      </c>
    </row>
    <row r="8086" spans="1:11" x14ac:dyDescent="0.3">
      <c r="A8086" t="s">
        <v>8128</v>
      </c>
      <c r="B8086" s="1">
        <v>45369</v>
      </c>
      <c r="C8086" s="1" t="str">
        <f t="shared" si="126"/>
        <v>Mar</v>
      </c>
      <c r="D8086" t="s">
        <v>22</v>
      </c>
      <c r="E8086" t="s">
        <v>12</v>
      </c>
      <c r="F8086" t="s">
        <v>40</v>
      </c>
      <c r="G8086" t="s">
        <v>55</v>
      </c>
      <c r="H8086">
        <v>1846</v>
      </c>
      <c r="I8086">
        <v>499.27</v>
      </c>
      <c r="J8086">
        <v>5</v>
      </c>
      <c r="K8086" t="s">
        <v>15</v>
      </c>
    </row>
    <row r="8087" spans="1:11" x14ac:dyDescent="0.3">
      <c r="A8087" t="s">
        <v>8129</v>
      </c>
      <c r="B8087" s="1">
        <v>45069</v>
      </c>
      <c r="C8087" s="1" t="str">
        <f t="shared" si="126"/>
        <v>May</v>
      </c>
      <c r="D8087" t="s">
        <v>11</v>
      </c>
      <c r="E8087" t="s">
        <v>12</v>
      </c>
      <c r="F8087" t="s">
        <v>28</v>
      </c>
      <c r="G8087" t="s">
        <v>24</v>
      </c>
      <c r="H8087">
        <v>1035</v>
      </c>
      <c r="I8087">
        <v>126.78</v>
      </c>
      <c r="J8087">
        <v>3</v>
      </c>
      <c r="K8087" t="s">
        <v>15</v>
      </c>
    </row>
    <row r="8088" spans="1:11" x14ac:dyDescent="0.3">
      <c r="A8088" t="s">
        <v>8130</v>
      </c>
      <c r="B8088" s="1">
        <v>44959</v>
      </c>
      <c r="C8088" s="1" t="str">
        <f t="shared" si="126"/>
        <v>Feb</v>
      </c>
      <c r="D8088" t="s">
        <v>22</v>
      </c>
      <c r="E8088" t="s">
        <v>12</v>
      </c>
      <c r="F8088" t="s">
        <v>23</v>
      </c>
      <c r="G8088" t="s">
        <v>24</v>
      </c>
      <c r="H8088">
        <v>4030</v>
      </c>
      <c r="I8088">
        <v>873.34</v>
      </c>
      <c r="J8088">
        <v>3</v>
      </c>
      <c r="K8088" t="s">
        <v>20</v>
      </c>
    </row>
    <row r="8089" spans="1:11" x14ac:dyDescent="0.3">
      <c r="A8089" t="s">
        <v>8131</v>
      </c>
      <c r="B8089" s="1">
        <v>45621</v>
      </c>
      <c r="C8089" s="1" t="str">
        <f t="shared" si="126"/>
        <v>Nov</v>
      </c>
      <c r="D8089" t="s">
        <v>11</v>
      </c>
      <c r="E8089" t="s">
        <v>12</v>
      </c>
      <c r="F8089" t="s">
        <v>23</v>
      </c>
      <c r="G8089" t="s">
        <v>19</v>
      </c>
      <c r="H8089">
        <v>4933</v>
      </c>
      <c r="I8089">
        <v>1190.95</v>
      </c>
      <c r="J8089">
        <v>3</v>
      </c>
      <c r="K8089" t="s">
        <v>20</v>
      </c>
    </row>
    <row r="8090" spans="1:11" x14ac:dyDescent="0.3">
      <c r="A8090" t="s">
        <v>8132</v>
      </c>
      <c r="B8090" s="1">
        <v>44927</v>
      </c>
      <c r="C8090" s="1" t="str">
        <f t="shared" si="126"/>
        <v>Jan</v>
      </c>
      <c r="D8090" t="s">
        <v>11</v>
      </c>
      <c r="E8090" t="s">
        <v>12</v>
      </c>
      <c r="F8090" t="s">
        <v>23</v>
      </c>
      <c r="G8090" t="s">
        <v>24</v>
      </c>
      <c r="H8090">
        <v>3442</v>
      </c>
      <c r="I8090">
        <v>795.91</v>
      </c>
      <c r="J8090">
        <v>2</v>
      </c>
      <c r="K8090" t="s">
        <v>20</v>
      </c>
    </row>
    <row r="8091" spans="1:11" x14ac:dyDescent="0.3">
      <c r="A8091" t="s">
        <v>8133</v>
      </c>
      <c r="B8091" s="1">
        <v>45331</v>
      </c>
      <c r="C8091" s="1" t="str">
        <f t="shared" si="126"/>
        <v>Feb</v>
      </c>
      <c r="D8091" t="s">
        <v>22</v>
      </c>
      <c r="E8091" t="s">
        <v>12</v>
      </c>
      <c r="F8091" t="s">
        <v>23</v>
      </c>
      <c r="G8091" t="s">
        <v>68</v>
      </c>
      <c r="H8091">
        <v>4408</v>
      </c>
      <c r="I8091">
        <v>1193.8900000000001</v>
      </c>
      <c r="J8091">
        <v>3</v>
      </c>
      <c r="K8091" t="s">
        <v>29</v>
      </c>
    </row>
    <row r="8092" spans="1:11" x14ac:dyDescent="0.3">
      <c r="A8092" t="s">
        <v>8134</v>
      </c>
      <c r="B8092" s="1">
        <v>45312</v>
      </c>
      <c r="C8092" s="1" t="str">
        <f t="shared" si="126"/>
        <v>Jan</v>
      </c>
      <c r="D8092" t="s">
        <v>17</v>
      </c>
      <c r="E8092" t="s">
        <v>18</v>
      </c>
      <c r="F8092" t="s">
        <v>40</v>
      </c>
      <c r="G8092" t="s">
        <v>68</v>
      </c>
      <c r="H8092">
        <v>3606</v>
      </c>
      <c r="I8092">
        <v>838.06</v>
      </c>
      <c r="J8092">
        <v>4</v>
      </c>
      <c r="K8092" t="s">
        <v>29</v>
      </c>
    </row>
    <row r="8093" spans="1:11" x14ac:dyDescent="0.3">
      <c r="A8093" t="s">
        <v>8135</v>
      </c>
      <c r="B8093" s="1">
        <v>45182</v>
      </c>
      <c r="C8093" s="1" t="str">
        <f t="shared" si="126"/>
        <v>Sep</v>
      </c>
      <c r="D8093" t="s">
        <v>11</v>
      </c>
      <c r="E8093" t="s">
        <v>12</v>
      </c>
      <c r="F8093" t="s">
        <v>40</v>
      </c>
      <c r="G8093" t="s">
        <v>53</v>
      </c>
      <c r="H8093">
        <v>1554</v>
      </c>
      <c r="I8093">
        <v>152.88</v>
      </c>
      <c r="J8093">
        <v>1</v>
      </c>
      <c r="K8093" t="s">
        <v>15</v>
      </c>
    </row>
    <row r="8094" spans="1:11" x14ac:dyDescent="0.3">
      <c r="A8094" t="s">
        <v>8136</v>
      </c>
      <c r="B8094" s="1">
        <v>45418</v>
      </c>
      <c r="C8094" s="1" t="str">
        <f t="shared" si="126"/>
        <v>May</v>
      </c>
      <c r="D8094" t="s">
        <v>50</v>
      </c>
      <c r="E8094" t="s">
        <v>51</v>
      </c>
      <c r="F8094" t="s">
        <v>28</v>
      </c>
      <c r="G8094" t="s">
        <v>55</v>
      </c>
      <c r="H8094">
        <v>4718</v>
      </c>
      <c r="I8094">
        <v>930.27</v>
      </c>
      <c r="J8094">
        <v>4</v>
      </c>
      <c r="K8094" t="s">
        <v>36</v>
      </c>
    </row>
    <row r="8095" spans="1:11" x14ac:dyDescent="0.3">
      <c r="A8095" t="s">
        <v>8137</v>
      </c>
      <c r="B8095" s="1">
        <v>45509</v>
      </c>
      <c r="C8095" s="1" t="str">
        <f t="shared" si="126"/>
        <v>Aug</v>
      </c>
      <c r="D8095" t="s">
        <v>86</v>
      </c>
      <c r="E8095" t="s">
        <v>87</v>
      </c>
      <c r="F8095" t="s">
        <v>23</v>
      </c>
      <c r="G8095" t="s">
        <v>38</v>
      </c>
      <c r="H8095">
        <v>1408</v>
      </c>
      <c r="I8095">
        <v>263.55</v>
      </c>
      <c r="J8095">
        <v>5</v>
      </c>
      <c r="K8095" t="s">
        <v>29</v>
      </c>
    </row>
    <row r="8096" spans="1:11" x14ac:dyDescent="0.3">
      <c r="A8096" t="s">
        <v>8138</v>
      </c>
      <c r="B8096" s="1">
        <v>45295</v>
      </c>
      <c r="C8096" s="1" t="str">
        <f t="shared" si="126"/>
        <v>Jan</v>
      </c>
      <c r="D8096" t="s">
        <v>22</v>
      </c>
      <c r="E8096" t="s">
        <v>12</v>
      </c>
      <c r="F8096" t="s">
        <v>23</v>
      </c>
      <c r="G8096" t="s">
        <v>14</v>
      </c>
      <c r="H8096">
        <v>1244</v>
      </c>
      <c r="I8096">
        <v>333.59</v>
      </c>
      <c r="J8096">
        <v>1</v>
      </c>
      <c r="K8096" t="s">
        <v>29</v>
      </c>
    </row>
    <row r="8097" spans="1:11" x14ac:dyDescent="0.3">
      <c r="A8097" t="s">
        <v>8139</v>
      </c>
      <c r="B8097" s="1">
        <v>45607</v>
      </c>
      <c r="C8097" s="1" t="str">
        <f t="shared" si="126"/>
        <v>Nov</v>
      </c>
      <c r="D8097" t="s">
        <v>86</v>
      </c>
      <c r="E8097" t="s">
        <v>87</v>
      </c>
      <c r="F8097" t="s">
        <v>40</v>
      </c>
      <c r="G8097" t="s">
        <v>14</v>
      </c>
      <c r="H8097">
        <v>926</v>
      </c>
      <c r="I8097">
        <v>74.709999999999994</v>
      </c>
      <c r="J8097">
        <v>2</v>
      </c>
      <c r="K8097" t="s">
        <v>29</v>
      </c>
    </row>
    <row r="8098" spans="1:11" x14ac:dyDescent="0.3">
      <c r="A8098" t="s">
        <v>8140</v>
      </c>
      <c r="B8098" s="1">
        <v>45234</v>
      </c>
      <c r="C8098" s="1" t="str">
        <f t="shared" si="126"/>
        <v>Nov</v>
      </c>
      <c r="D8098" t="s">
        <v>22</v>
      </c>
      <c r="E8098" t="s">
        <v>12</v>
      </c>
      <c r="F8098" t="s">
        <v>13</v>
      </c>
      <c r="G8098" t="s">
        <v>38</v>
      </c>
      <c r="H8098">
        <v>1795</v>
      </c>
      <c r="I8098">
        <v>435.48</v>
      </c>
      <c r="J8098">
        <v>1</v>
      </c>
      <c r="K8098" t="s">
        <v>20</v>
      </c>
    </row>
    <row r="8099" spans="1:11" x14ac:dyDescent="0.3">
      <c r="A8099" t="s">
        <v>8141</v>
      </c>
      <c r="B8099" s="1">
        <v>45072</v>
      </c>
      <c r="C8099" s="1" t="str">
        <f t="shared" si="126"/>
        <v>May</v>
      </c>
      <c r="D8099" t="s">
        <v>47</v>
      </c>
      <c r="E8099" t="s">
        <v>48</v>
      </c>
      <c r="F8099" t="s">
        <v>23</v>
      </c>
      <c r="G8099" t="s">
        <v>19</v>
      </c>
      <c r="H8099">
        <v>4138</v>
      </c>
      <c r="I8099">
        <v>1185.46</v>
      </c>
      <c r="J8099">
        <v>1</v>
      </c>
      <c r="K8099" t="s">
        <v>29</v>
      </c>
    </row>
    <row r="8100" spans="1:11" x14ac:dyDescent="0.3">
      <c r="A8100" t="s">
        <v>8142</v>
      </c>
      <c r="B8100" s="1">
        <v>45383</v>
      </c>
      <c r="C8100" s="1" t="str">
        <f t="shared" si="126"/>
        <v>Apr</v>
      </c>
      <c r="D8100" t="s">
        <v>86</v>
      </c>
      <c r="E8100" t="s">
        <v>87</v>
      </c>
      <c r="F8100" t="s">
        <v>23</v>
      </c>
      <c r="G8100" t="s">
        <v>55</v>
      </c>
      <c r="H8100">
        <v>827</v>
      </c>
      <c r="I8100">
        <v>205.62</v>
      </c>
      <c r="J8100">
        <v>1</v>
      </c>
      <c r="K8100" t="s">
        <v>20</v>
      </c>
    </row>
    <row r="8101" spans="1:11" x14ac:dyDescent="0.3">
      <c r="A8101" t="s">
        <v>8143</v>
      </c>
      <c r="B8101" s="1">
        <v>45614</v>
      </c>
      <c r="C8101" s="1" t="str">
        <f t="shared" si="126"/>
        <v>Nov</v>
      </c>
      <c r="D8101" t="s">
        <v>22</v>
      </c>
      <c r="E8101" t="s">
        <v>12</v>
      </c>
      <c r="F8101" t="s">
        <v>13</v>
      </c>
      <c r="G8101" t="s">
        <v>68</v>
      </c>
      <c r="H8101">
        <v>4275</v>
      </c>
      <c r="I8101">
        <v>346.61</v>
      </c>
      <c r="J8101">
        <v>4</v>
      </c>
      <c r="K8101" t="s">
        <v>36</v>
      </c>
    </row>
    <row r="8102" spans="1:11" x14ac:dyDescent="0.3">
      <c r="A8102" t="s">
        <v>8144</v>
      </c>
      <c r="B8102" s="1">
        <v>45374</v>
      </c>
      <c r="C8102" s="1" t="str">
        <f t="shared" si="126"/>
        <v>Mar</v>
      </c>
      <c r="D8102" t="s">
        <v>31</v>
      </c>
      <c r="E8102" t="s">
        <v>32</v>
      </c>
      <c r="F8102" t="s">
        <v>28</v>
      </c>
      <c r="G8102" t="s">
        <v>35</v>
      </c>
      <c r="H8102">
        <v>1154</v>
      </c>
      <c r="I8102">
        <v>273.2</v>
      </c>
      <c r="J8102">
        <v>4</v>
      </c>
      <c r="K8102" t="s">
        <v>20</v>
      </c>
    </row>
    <row r="8103" spans="1:11" x14ac:dyDescent="0.3">
      <c r="A8103" t="s">
        <v>8145</v>
      </c>
      <c r="B8103" s="1">
        <v>45489</v>
      </c>
      <c r="C8103" s="1" t="str">
        <f t="shared" si="126"/>
        <v>Jul</v>
      </c>
      <c r="D8103" t="s">
        <v>11</v>
      </c>
      <c r="E8103" t="s">
        <v>12</v>
      </c>
      <c r="F8103" t="s">
        <v>13</v>
      </c>
      <c r="G8103" t="s">
        <v>68</v>
      </c>
      <c r="H8103">
        <v>1282</v>
      </c>
      <c r="I8103">
        <v>117.86</v>
      </c>
      <c r="J8103">
        <v>1</v>
      </c>
      <c r="K8103" t="s">
        <v>29</v>
      </c>
    </row>
    <row r="8104" spans="1:11" x14ac:dyDescent="0.3">
      <c r="A8104" t="s">
        <v>8146</v>
      </c>
      <c r="B8104" s="1">
        <v>45512</v>
      </c>
      <c r="C8104" s="1" t="str">
        <f t="shared" si="126"/>
        <v>Aug</v>
      </c>
      <c r="D8104" t="s">
        <v>22</v>
      </c>
      <c r="E8104" t="s">
        <v>12</v>
      </c>
      <c r="F8104" t="s">
        <v>13</v>
      </c>
      <c r="G8104" t="s">
        <v>55</v>
      </c>
      <c r="H8104">
        <v>3785</v>
      </c>
      <c r="I8104">
        <v>518.1</v>
      </c>
      <c r="J8104">
        <v>3</v>
      </c>
      <c r="K8104" t="s">
        <v>20</v>
      </c>
    </row>
    <row r="8105" spans="1:11" x14ac:dyDescent="0.3">
      <c r="A8105" t="s">
        <v>8147</v>
      </c>
      <c r="B8105" s="1">
        <v>44990</v>
      </c>
      <c r="C8105" s="1" t="str">
        <f t="shared" si="126"/>
        <v>Mar</v>
      </c>
      <c r="D8105" t="s">
        <v>43</v>
      </c>
      <c r="E8105" t="s">
        <v>44</v>
      </c>
      <c r="F8105" t="s">
        <v>40</v>
      </c>
      <c r="G8105" t="s">
        <v>24</v>
      </c>
      <c r="H8105">
        <v>4661</v>
      </c>
      <c r="I8105">
        <v>437.37</v>
      </c>
      <c r="J8105">
        <v>5</v>
      </c>
      <c r="K8105" t="s">
        <v>36</v>
      </c>
    </row>
    <row r="8106" spans="1:11" x14ac:dyDescent="0.3">
      <c r="A8106" t="s">
        <v>8148</v>
      </c>
      <c r="B8106" s="1">
        <v>45124</v>
      </c>
      <c r="C8106" s="1" t="str">
        <f t="shared" si="126"/>
        <v>Jul</v>
      </c>
      <c r="D8106" t="s">
        <v>47</v>
      </c>
      <c r="E8106" t="s">
        <v>48</v>
      </c>
      <c r="F8106" t="s">
        <v>28</v>
      </c>
      <c r="G8106" t="s">
        <v>35</v>
      </c>
      <c r="H8106">
        <v>1841</v>
      </c>
      <c r="I8106">
        <v>512.07000000000005</v>
      </c>
      <c r="J8106">
        <v>5</v>
      </c>
      <c r="K8106" t="s">
        <v>15</v>
      </c>
    </row>
    <row r="8107" spans="1:11" x14ac:dyDescent="0.3">
      <c r="A8107" t="s">
        <v>8149</v>
      </c>
      <c r="B8107" s="1">
        <v>45507</v>
      </c>
      <c r="C8107" s="1" t="str">
        <f t="shared" si="126"/>
        <v>Aug</v>
      </c>
      <c r="D8107" t="s">
        <v>11</v>
      </c>
      <c r="E8107" t="s">
        <v>12</v>
      </c>
      <c r="F8107" t="s">
        <v>40</v>
      </c>
      <c r="G8107" t="s">
        <v>24</v>
      </c>
      <c r="H8107">
        <v>4092</v>
      </c>
      <c r="I8107">
        <v>971.99</v>
      </c>
      <c r="J8107">
        <v>3</v>
      </c>
      <c r="K8107" t="s">
        <v>29</v>
      </c>
    </row>
    <row r="8108" spans="1:11" x14ac:dyDescent="0.3">
      <c r="A8108" t="s">
        <v>8150</v>
      </c>
      <c r="B8108" s="1">
        <v>45498</v>
      </c>
      <c r="C8108" s="1" t="str">
        <f t="shared" si="126"/>
        <v>Jul</v>
      </c>
      <c r="D8108" t="s">
        <v>22</v>
      </c>
      <c r="E8108" t="s">
        <v>12</v>
      </c>
      <c r="F8108" t="s">
        <v>40</v>
      </c>
      <c r="G8108" t="s">
        <v>35</v>
      </c>
      <c r="H8108">
        <v>1174</v>
      </c>
      <c r="I8108">
        <v>111.43</v>
      </c>
      <c r="J8108">
        <v>2</v>
      </c>
      <c r="K8108" t="s">
        <v>20</v>
      </c>
    </row>
    <row r="8109" spans="1:11" x14ac:dyDescent="0.3">
      <c r="A8109" t="s">
        <v>8151</v>
      </c>
      <c r="B8109" s="1">
        <v>44990</v>
      </c>
      <c r="C8109" s="1" t="str">
        <f t="shared" si="126"/>
        <v>Mar</v>
      </c>
      <c r="D8109" t="s">
        <v>31</v>
      </c>
      <c r="E8109" t="s">
        <v>32</v>
      </c>
      <c r="F8109" t="s">
        <v>28</v>
      </c>
      <c r="G8109" t="s">
        <v>14</v>
      </c>
      <c r="H8109">
        <v>1910</v>
      </c>
      <c r="I8109">
        <v>290.92</v>
      </c>
      <c r="J8109">
        <v>2</v>
      </c>
      <c r="K8109" t="s">
        <v>20</v>
      </c>
    </row>
    <row r="8110" spans="1:11" x14ac:dyDescent="0.3">
      <c r="A8110" t="s">
        <v>8152</v>
      </c>
      <c r="B8110" s="1">
        <v>44930</v>
      </c>
      <c r="C8110" s="1" t="str">
        <f t="shared" si="126"/>
        <v>Jan</v>
      </c>
      <c r="D8110" t="s">
        <v>11</v>
      </c>
      <c r="E8110" t="s">
        <v>12</v>
      </c>
      <c r="F8110" t="s">
        <v>23</v>
      </c>
      <c r="G8110" t="s">
        <v>55</v>
      </c>
      <c r="H8110">
        <v>3095</v>
      </c>
      <c r="I8110">
        <v>608.85</v>
      </c>
      <c r="J8110">
        <v>3</v>
      </c>
      <c r="K8110" t="s">
        <v>15</v>
      </c>
    </row>
    <row r="8111" spans="1:11" x14ac:dyDescent="0.3">
      <c r="A8111" t="s">
        <v>8153</v>
      </c>
      <c r="B8111" s="1">
        <v>45262</v>
      </c>
      <c r="C8111" s="1" t="str">
        <f t="shared" si="126"/>
        <v>Dec</v>
      </c>
      <c r="D8111" t="s">
        <v>43</v>
      </c>
      <c r="E8111" t="s">
        <v>44</v>
      </c>
      <c r="F8111" t="s">
        <v>23</v>
      </c>
      <c r="G8111" t="s">
        <v>55</v>
      </c>
      <c r="H8111">
        <v>2738</v>
      </c>
      <c r="I8111">
        <v>701.22</v>
      </c>
      <c r="J8111">
        <v>2</v>
      </c>
      <c r="K8111" t="s">
        <v>15</v>
      </c>
    </row>
    <row r="8112" spans="1:11" x14ac:dyDescent="0.3">
      <c r="A8112" t="s">
        <v>8154</v>
      </c>
      <c r="B8112" s="1">
        <v>45350</v>
      </c>
      <c r="C8112" s="1" t="str">
        <f t="shared" si="126"/>
        <v>Feb</v>
      </c>
      <c r="D8112" t="s">
        <v>43</v>
      </c>
      <c r="E8112" t="s">
        <v>44</v>
      </c>
      <c r="F8112" t="s">
        <v>13</v>
      </c>
      <c r="G8112" t="s">
        <v>68</v>
      </c>
      <c r="H8112">
        <v>1168</v>
      </c>
      <c r="I8112">
        <v>108.85</v>
      </c>
      <c r="J8112">
        <v>4</v>
      </c>
      <c r="K8112" t="s">
        <v>15</v>
      </c>
    </row>
    <row r="8113" spans="1:11" x14ac:dyDescent="0.3">
      <c r="A8113" t="s">
        <v>8155</v>
      </c>
      <c r="B8113" s="1">
        <v>45189</v>
      </c>
      <c r="C8113" s="1" t="str">
        <f t="shared" si="126"/>
        <v>Sep</v>
      </c>
      <c r="D8113" t="s">
        <v>34</v>
      </c>
      <c r="E8113" t="s">
        <v>34</v>
      </c>
      <c r="F8113" t="s">
        <v>40</v>
      </c>
      <c r="G8113" t="s">
        <v>19</v>
      </c>
      <c r="H8113">
        <v>3787</v>
      </c>
      <c r="I8113">
        <v>655.38</v>
      </c>
      <c r="J8113">
        <v>2</v>
      </c>
      <c r="K8113" t="s">
        <v>36</v>
      </c>
    </row>
    <row r="8114" spans="1:11" x14ac:dyDescent="0.3">
      <c r="A8114" t="s">
        <v>8156</v>
      </c>
      <c r="B8114" s="1">
        <v>45597</v>
      </c>
      <c r="C8114" s="1" t="str">
        <f t="shared" si="126"/>
        <v>Nov</v>
      </c>
      <c r="D8114" t="s">
        <v>31</v>
      </c>
      <c r="E8114" t="s">
        <v>32</v>
      </c>
      <c r="F8114" t="s">
        <v>28</v>
      </c>
      <c r="G8114" t="s">
        <v>35</v>
      </c>
      <c r="H8114">
        <v>4499</v>
      </c>
      <c r="I8114">
        <v>757.48</v>
      </c>
      <c r="J8114">
        <v>2</v>
      </c>
      <c r="K8114" t="s">
        <v>36</v>
      </c>
    </row>
    <row r="8115" spans="1:11" x14ac:dyDescent="0.3">
      <c r="A8115" t="s">
        <v>8157</v>
      </c>
      <c r="B8115" s="1">
        <v>45608</v>
      </c>
      <c r="C8115" s="1" t="str">
        <f t="shared" si="126"/>
        <v>Nov</v>
      </c>
      <c r="D8115" t="s">
        <v>34</v>
      </c>
      <c r="E8115" t="s">
        <v>34</v>
      </c>
      <c r="F8115" t="s">
        <v>28</v>
      </c>
      <c r="G8115" t="s">
        <v>24</v>
      </c>
      <c r="H8115">
        <v>2727</v>
      </c>
      <c r="I8115">
        <v>772.47</v>
      </c>
      <c r="J8115">
        <v>5</v>
      </c>
      <c r="K8115" t="s">
        <v>15</v>
      </c>
    </row>
    <row r="8116" spans="1:11" x14ac:dyDescent="0.3">
      <c r="A8116" t="s">
        <v>8158</v>
      </c>
      <c r="B8116" s="1">
        <v>45308</v>
      </c>
      <c r="C8116" s="1" t="str">
        <f t="shared" si="126"/>
        <v>Jan</v>
      </c>
      <c r="D8116" t="s">
        <v>26</v>
      </c>
      <c r="E8116" t="s">
        <v>27</v>
      </c>
      <c r="F8116" t="s">
        <v>28</v>
      </c>
      <c r="G8116" t="s">
        <v>68</v>
      </c>
      <c r="H8116">
        <v>4266</v>
      </c>
      <c r="I8116">
        <v>492.65</v>
      </c>
      <c r="J8116">
        <v>2</v>
      </c>
      <c r="K8116" t="s">
        <v>36</v>
      </c>
    </row>
    <row r="8117" spans="1:11" x14ac:dyDescent="0.3">
      <c r="A8117" t="s">
        <v>8159</v>
      </c>
      <c r="B8117" s="1">
        <v>45214</v>
      </c>
      <c r="C8117" s="1" t="str">
        <f t="shared" si="126"/>
        <v>Oct</v>
      </c>
      <c r="D8117" t="s">
        <v>43</v>
      </c>
      <c r="E8117" t="s">
        <v>44</v>
      </c>
      <c r="F8117" t="s">
        <v>13</v>
      </c>
      <c r="G8117" t="s">
        <v>53</v>
      </c>
      <c r="H8117">
        <v>3073</v>
      </c>
      <c r="I8117">
        <v>513.45000000000005</v>
      </c>
      <c r="J8117">
        <v>3</v>
      </c>
      <c r="K8117" t="s">
        <v>20</v>
      </c>
    </row>
    <row r="8118" spans="1:11" x14ac:dyDescent="0.3">
      <c r="A8118" t="s">
        <v>8160</v>
      </c>
      <c r="B8118" s="1">
        <v>45384</v>
      </c>
      <c r="C8118" s="1" t="str">
        <f t="shared" si="126"/>
        <v>Apr</v>
      </c>
      <c r="D8118" t="s">
        <v>86</v>
      </c>
      <c r="E8118" t="s">
        <v>87</v>
      </c>
      <c r="F8118" t="s">
        <v>28</v>
      </c>
      <c r="G8118" t="s">
        <v>24</v>
      </c>
      <c r="H8118">
        <v>3186</v>
      </c>
      <c r="I8118">
        <v>763.77</v>
      </c>
      <c r="J8118">
        <v>3</v>
      </c>
      <c r="K8118" t="s">
        <v>29</v>
      </c>
    </row>
    <row r="8119" spans="1:11" x14ac:dyDescent="0.3">
      <c r="A8119" t="s">
        <v>8161</v>
      </c>
      <c r="B8119" s="1">
        <v>44951</v>
      </c>
      <c r="C8119" s="1" t="str">
        <f t="shared" si="126"/>
        <v>Jan</v>
      </c>
      <c r="D8119" t="s">
        <v>47</v>
      </c>
      <c r="E8119" t="s">
        <v>48</v>
      </c>
      <c r="F8119" t="s">
        <v>13</v>
      </c>
      <c r="G8119" t="s">
        <v>24</v>
      </c>
      <c r="H8119">
        <v>4986</v>
      </c>
      <c r="I8119">
        <v>1019.74</v>
      </c>
      <c r="J8119">
        <v>2</v>
      </c>
      <c r="K8119" t="s">
        <v>29</v>
      </c>
    </row>
    <row r="8120" spans="1:11" x14ac:dyDescent="0.3">
      <c r="A8120" t="s">
        <v>8162</v>
      </c>
      <c r="B8120" s="1">
        <v>45594</v>
      </c>
      <c r="C8120" s="1" t="str">
        <f t="shared" si="126"/>
        <v>Oct</v>
      </c>
      <c r="D8120" t="s">
        <v>34</v>
      </c>
      <c r="E8120" t="s">
        <v>34</v>
      </c>
      <c r="F8120" t="s">
        <v>40</v>
      </c>
      <c r="G8120" t="s">
        <v>24</v>
      </c>
      <c r="H8120">
        <v>4132</v>
      </c>
      <c r="I8120">
        <v>1018.59</v>
      </c>
      <c r="J8120">
        <v>5</v>
      </c>
      <c r="K8120" t="s">
        <v>20</v>
      </c>
    </row>
    <row r="8121" spans="1:11" x14ac:dyDescent="0.3">
      <c r="A8121" t="s">
        <v>8163</v>
      </c>
      <c r="B8121" s="1">
        <v>45444</v>
      </c>
      <c r="C8121" s="1" t="str">
        <f t="shared" si="126"/>
        <v>Jun</v>
      </c>
      <c r="D8121" t="s">
        <v>50</v>
      </c>
      <c r="E8121" t="s">
        <v>51</v>
      </c>
      <c r="F8121" t="s">
        <v>40</v>
      </c>
      <c r="G8121" t="s">
        <v>55</v>
      </c>
      <c r="H8121">
        <v>350</v>
      </c>
      <c r="I8121">
        <v>39.24</v>
      </c>
      <c r="J8121">
        <v>5</v>
      </c>
      <c r="K8121" t="s">
        <v>29</v>
      </c>
    </row>
    <row r="8122" spans="1:11" x14ac:dyDescent="0.3">
      <c r="A8122" t="s">
        <v>8164</v>
      </c>
      <c r="B8122" s="1">
        <v>45236</v>
      </c>
      <c r="C8122" s="1" t="str">
        <f t="shared" si="126"/>
        <v>Nov</v>
      </c>
      <c r="D8122" t="s">
        <v>11</v>
      </c>
      <c r="E8122" t="s">
        <v>12</v>
      </c>
      <c r="F8122" t="s">
        <v>28</v>
      </c>
      <c r="G8122" t="s">
        <v>55</v>
      </c>
      <c r="H8122">
        <v>3382</v>
      </c>
      <c r="I8122">
        <v>226.75</v>
      </c>
      <c r="J8122">
        <v>4</v>
      </c>
      <c r="K8122" t="s">
        <v>29</v>
      </c>
    </row>
    <row r="8123" spans="1:11" x14ac:dyDescent="0.3">
      <c r="A8123" t="s">
        <v>8165</v>
      </c>
      <c r="B8123" s="1">
        <v>45042</v>
      </c>
      <c r="C8123" s="1" t="str">
        <f t="shared" si="126"/>
        <v>Apr</v>
      </c>
      <c r="D8123" t="s">
        <v>11</v>
      </c>
      <c r="E8123" t="s">
        <v>12</v>
      </c>
      <c r="F8123" t="s">
        <v>23</v>
      </c>
      <c r="G8123" t="s">
        <v>68</v>
      </c>
      <c r="H8123">
        <v>968</v>
      </c>
      <c r="I8123">
        <v>240.69</v>
      </c>
      <c r="J8123">
        <v>2</v>
      </c>
      <c r="K8123" t="s">
        <v>15</v>
      </c>
    </row>
    <row r="8124" spans="1:11" x14ac:dyDescent="0.3">
      <c r="A8124" t="s">
        <v>8166</v>
      </c>
      <c r="B8124" s="1">
        <v>45058</v>
      </c>
      <c r="C8124" s="1" t="str">
        <f t="shared" si="126"/>
        <v>May</v>
      </c>
      <c r="D8124" t="s">
        <v>22</v>
      </c>
      <c r="E8124" t="s">
        <v>12</v>
      </c>
      <c r="F8124" t="s">
        <v>40</v>
      </c>
      <c r="G8124" t="s">
        <v>19</v>
      </c>
      <c r="H8124">
        <v>1609</v>
      </c>
      <c r="I8124">
        <v>389.71</v>
      </c>
      <c r="J8124">
        <v>2</v>
      </c>
      <c r="K8124" t="s">
        <v>15</v>
      </c>
    </row>
    <row r="8125" spans="1:11" x14ac:dyDescent="0.3">
      <c r="A8125" t="s">
        <v>8167</v>
      </c>
      <c r="B8125" s="1">
        <v>45598</v>
      </c>
      <c r="C8125" s="1" t="str">
        <f t="shared" si="126"/>
        <v>Nov</v>
      </c>
      <c r="D8125" t="s">
        <v>26</v>
      </c>
      <c r="E8125" t="s">
        <v>27</v>
      </c>
      <c r="F8125" t="s">
        <v>28</v>
      </c>
      <c r="G8125" t="s">
        <v>68</v>
      </c>
      <c r="H8125">
        <v>2389</v>
      </c>
      <c r="I8125">
        <v>475.25</v>
      </c>
      <c r="J8125">
        <v>3</v>
      </c>
      <c r="K8125" t="s">
        <v>29</v>
      </c>
    </row>
    <row r="8126" spans="1:11" x14ac:dyDescent="0.3">
      <c r="A8126" t="s">
        <v>8168</v>
      </c>
      <c r="B8126" s="1">
        <v>45123</v>
      </c>
      <c r="C8126" s="1" t="str">
        <f t="shared" si="126"/>
        <v>Jul</v>
      </c>
      <c r="D8126" t="s">
        <v>86</v>
      </c>
      <c r="E8126" t="s">
        <v>87</v>
      </c>
      <c r="F8126" t="s">
        <v>13</v>
      </c>
      <c r="G8126" t="s">
        <v>35</v>
      </c>
      <c r="H8126">
        <v>3298</v>
      </c>
      <c r="I8126">
        <v>591.45000000000005</v>
      </c>
      <c r="J8126">
        <v>3</v>
      </c>
      <c r="K8126" t="s">
        <v>29</v>
      </c>
    </row>
    <row r="8127" spans="1:11" x14ac:dyDescent="0.3">
      <c r="A8127" t="s">
        <v>8169</v>
      </c>
      <c r="B8127" s="1">
        <v>45594</v>
      </c>
      <c r="C8127" s="1" t="str">
        <f t="shared" si="126"/>
        <v>Oct</v>
      </c>
      <c r="D8127" t="s">
        <v>11</v>
      </c>
      <c r="E8127" t="s">
        <v>12</v>
      </c>
      <c r="F8127" t="s">
        <v>28</v>
      </c>
      <c r="G8127" t="s">
        <v>35</v>
      </c>
      <c r="H8127">
        <v>3972</v>
      </c>
      <c r="I8127">
        <v>895.84</v>
      </c>
      <c r="J8127">
        <v>2</v>
      </c>
      <c r="K8127" t="s">
        <v>15</v>
      </c>
    </row>
    <row r="8128" spans="1:11" x14ac:dyDescent="0.3">
      <c r="A8128" t="s">
        <v>8170</v>
      </c>
      <c r="B8128" s="1">
        <v>45236</v>
      </c>
      <c r="C8128" s="1" t="str">
        <f t="shared" si="126"/>
        <v>Nov</v>
      </c>
      <c r="D8128" t="s">
        <v>17</v>
      </c>
      <c r="E8128" t="s">
        <v>18</v>
      </c>
      <c r="F8128" t="s">
        <v>23</v>
      </c>
      <c r="G8128" t="s">
        <v>24</v>
      </c>
      <c r="H8128">
        <v>1864</v>
      </c>
      <c r="I8128">
        <v>509.33</v>
      </c>
      <c r="J8128">
        <v>4</v>
      </c>
      <c r="K8128" t="s">
        <v>20</v>
      </c>
    </row>
    <row r="8129" spans="1:11" x14ac:dyDescent="0.3">
      <c r="A8129" t="s">
        <v>8171</v>
      </c>
      <c r="B8129" s="1">
        <v>45554</v>
      </c>
      <c r="C8129" s="1" t="str">
        <f t="shared" si="126"/>
        <v>Sep</v>
      </c>
      <c r="D8129" t="s">
        <v>22</v>
      </c>
      <c r="E8129" t="s">
        <v>12</v>
      </c>
      <c r="F8129" t="s">
        <v>23</v>
      </c>
      <c r="G8129" t="s">
        <v>14</v>
      </c>
      <c r="H8129">
        <v>1086</v>
      </c>
      <c r="I8129">
        <v>239.76</v>
      </c>
      <c r="J8129">
        <v>5</v>
      </c>
      <c r="K8129" t="s">
        <v>15</v>
      </c>
    </row>
    <row r="8130" spans="1:11" x14ac:dyDescent="0.3">
      <c r="A8130" t="s">
        <v>8172</v>
      </c>
      <c r="B8130" s="1">
        <v>45421</v>
      </c>
      <c r="C8130" s="1" t="str">
        <f t="shared" ref="C8130:C8193" si="127">TEXT(B8130,"mmm")</f>
        <v>May</v>
      </c>
      <c r="D8130" t="s">
        <v>34</v>
      </c>
      <c r="E8130" t="s">
        <v>34</v>
      </c>
      <c r="F8130" t="s">
        <v>13</v>
      </c>
      <c r="G8130" t="s">
        <v>14</v>
      </c>
      <c r="H8130">
        <v>3173</v>
      </c>
      <c r="I8130">
        <v>424.06</v>
      </c>
      <c r="J8130">
        <v>3</v>
      </c>
      <c r="K8130" t="s">
        <v>29</v>
      </c>
    </row>
    <row r="8131" spans="1:11" x14ac:dyDescent="0.3">
      <c r="A8131" t="s">
        <v>8173</v>
      </c>
      <c r="B8131" s="1">
        <v>45175</v>
      </c>
      <c r="C8131" s="1" t="str">
        <f t="shared" si="127"/>
        <v>Sep</v>
      </c>
      <c r="D8131" t="s">
        <v>31</v>
      </c>
      <c r="E8131" t="s">
        <v>32</v>
      </c>
      <c r="F8131" t="s">
        <v>40</v>
      </c>
      <c r="G8131" t="s">
        <v>19</v>
      </c>
      <c r="H8131">
        <v>2027</v>
      </c>
      <c r="I8131">
        <v>339.77</v>
      </c>
      <c r="J8131">
        <v>1</v>
      </c>
      <c r="K8131" t="s">
        <v>15</v>
      </c>
    </row>
    <row r="8132" spans="1:11" x14ac:dyDescent="0.3">
      <c r="A8132" t="s">
        <v>8174</v>
      </c>
      <c r="B8132" s="1">
        <v>45626</v>
      </c>
      <c r="C8132" s="1" t="str">
        <f t="shared" si="127"/>
        <v>Nov</v>
      </c>
      <c r="D8132" t="s">
        <v>26</v>
      </c>
      <c r="E8132" t="s">
        <v>27</v>
      </c>
      <c r="F8132" t="s">
        <v>13</v>
      </c>
      <c r="G8132" t="s">
        <v>24</v>
      </c>
      <c r="H8132">
        <v>2659</v>
      </c>
      <c r="I8132">
        <v>769.96</v>
      </c>
      <c r="J8132">
        <v>4</v>
      </c>
      <c r="K8132" t="s">
        <v>20</v>
      </c>
    </row>
    <row r="8133" spans="1:11" x14ac:dyDescent="0.3">
      <c r="A8133" t="s">
        <v>8175</v>
      </c>
      <c r="B8133" s="1">
        <v>45538</v>
      </c>
      <c r="C8133" s="1" t="str">
        <f t="shared" si="127"/>
        <v>Sep</v>
      </c>
      <c r="D8133" t="s">
        <v>43</v>
      </c>
      <c r="E8133" t="s">
        <v>44</v>
      </c>
      <c r="F8133" t="s">
        <v>28</v>
      </c>
      <c r="G8133" t="s">
        <v>24</v>
      </c>
      <c r="H8133">
        <v>2507</v>
      </c>
      <c r="I8133">
        <v>650.03</v>
      </c>
      <c r="J8133">
        <v>1</v>
      </c>
      <c r="K8133" t="s">
        <v>15</v>
      </c>
    </row>
    <row r="8134" spans="1:11" x14ac:dyDescent="0.3">
      <c r="A8134" t="s">
        <v>8176</v>
      </c>
      <c r="B8134" s="1">
        <v>45199</v>
      </c>
      <c r="C8134" s="1" t="str">
        <f t="shared" si="127"/>
        <v>Sep</v>
      </c>
      <c r="D8134" t="s">
        <v>86</v>
      </c>
      <c r="E8134" t="s">
        <v>87</v>
      </c>
      <c r="F8134" t="s">
        <v>23</v>
      </c>
      <c r="G8134" t="s">
        <v>68</v>
      </c>
      <c r="H8134">
        <v>1937</v>
      </c>
      <c r="I8134">
        <v>399.09</v>
      </c>
      <c r="J8134">
        <v>5</v>
      </c>
      <c r="K8134" t="s">
        <v>29</v>
      </c>
    </row>
    <row r="8135" spans="1:11" x14ac:dyDescent="0.3">
      <c r="A8135" t="s">
        <v>8177</v>
      </c>
      <c r="B8135" s="1">
        <v>45110</v>
      </c>
      <c r="C8135" s="1" t="str">
        <f t="shared" si="127"/>
        <v>Jul</v>
      </c>
      <c r="D8135" t="s">
        <v>50</v>
      </c>
      <c r="E8135" t="s">
        <v>51</v>
      </c>
      <c r="F8135" t="s">
        <v>13</v>
      </c>
      <c r="G8135" t="s">
        <v>68</v>
      </c>
      <c r="H8135">
        <v>4449</v>
      </c>
      <c r="I8135">
        <v>841.75</v>
      </c>
      <c r="J8135">
        <v>4</v>
      </c>
      <c r="K8135" t="s">
        <v>15</v>
      </c>
    </row>
    <row r="8136" spans="1:11" x14ac:dyDescent="0.3">
      <c r="A8136" t="s">
        <v>8178</v>
      </c>
      <c r="B8136" s="1">
        <v>45423</v>
      </c>
      <c r="C8136" s="1" t="str">
        <f t="shared" si="127"/>
        <v>May</v>
      </c>
      <c r="D8136" t="s">
        <v>43</v>
      </c>
      <c r="E8136" t="s">
        <v>44</v>
      </c>
      <c r="F8136" t="s">
        <v>23</v>
      </c>
      <c r="G8136" t="s">
        <v>53</v>
      </c>
      <c r="H8136">
        <v>3025</v>
      </c>
      <c r="I8136">
        <v>406.75</v>
      </c>
      <c r="J8136">
        <v>1</v>
      </c>
      <c r="K8136" t="s">
        <v>15</v>
      </c>
    </row>
    <row r="8137" spans="1:11" x14ac:dyDescent="0.3">
      <c r="A8137" t="s">
        <v>8179</v>
      </c>
      <c r="B8137" s="1">
        <v>45506</v>
      </c>
      <c r="C8137" s="1" t="str">
        <f t="shared" si="127"/>
        <v>Aug</v>
      </c>
      <c r="D8137" t="s">
        <v>47</v>
      </c>
      <c r="E8137" t="s">
        <v>48</v>
      </c>
      <c r="F8137" t="s">
        <v>23</v>
      </c>
      <c r="G8137" t="s">
        <v>24</v>
      </c>
      <c r="H8137">
        <v>3560</v>
      </c>
      <c r="I8137">
        <v>183.66</v>
      </c>
      <c r="J8137">
        <v>3</v>
      </c>
      <c r="K8137" t="s">
        <v>29</v>
      </c>
    </row>
    <row r="8138" spans="1:11" x14ac:dyDescent="0.3">
      <c r="A8138" t="s">
        <v>8180</v>
      </c>
      <c r="B8138" s="1">
        <v>45397</v>
      </c>
      <c r="C8138" s="1" t="str">
        <f t="shared" si="127"/>
        <v>Apr</v>
      </c>
      <c r="D8138" t="s">
        <v>34</v>
      </c>
      <c r="E8138" t="s">
        <v>34</v>
      </c>
      <c r="F8138" t="s">
        <v>13</v>
      </c>
      <c r="G8138" t="s">
        <v>68</v>
      </c>
      <c r="H8138">
        <v>3348</v>
      </c>
      <c r="I8138">
        <v>181.44</v>
      </c>
      <c r="J8138">
        <v>3</v>
      </c>
      <c r="K8138" t="s">
        <v>15</v>
      </c>
    </row>
    <row r="8139" spans="1:11" x14ac:dyDescent="0.3">
      <c r="A8139" t="s">
        <v>8181</v>
      </c>
      <c r="B8139" s="1">
        <v>45265</v>
      </c>
      <c r="C8139" s="1" t="str">
        <f t="shared" si="127"/>
        <v>Dec</v>
      </c>
      <c r="D8139" t="s">
        <v>47</v>
      </c>
      <c r="E8139" t="s">
        <v>48</v>
      </c>
      <c r="F8139" t="s">
        <v>40</v>
      </c>
      <c r="G8139" t="s">
        <v>35</v>
      </c>
      <c r="H8139">
        <v>2696</v>
      </c>
      <c r="I8139">
        <v>728.02</v>
      </c>
      <c r="J8139">
        <v>4</v>
      </c>
      <c r="K8139" t="s">
        <v>15</v>
      </c>
    </row>
    <row r="8140" spans="1:11" x14ac:dyDescent="0.3">
      <c r="A8140" t="s">
        <v>8182</v>
      </c>
      <c r="B8140" s="1">
        <v>45591</v>
      </c>
      <c r="C8140" s="1" t="str">
        <f t="shared" si="127"/>
        <v>Oct</v>
      </c>
      <c r="D8140" t="s">
        <v>86</v>
      </c>
      <c r="E8140" t="s">
        <v>87</v>
      </c>
      <c r="F8140" t="s">
        <v>40</v>
      </c>
      <c r="G8140" t="s">
        <v>38</v>
      </c>
      <c r="H8140">
        <v>1885</v>
      </c>
      <c r="I8140">
        <v>378.91</v>
      </c>
      <c r="J8140">
        <v>4</v>
      </c>
      <c r="K8140" t="s">
        <v>36</v>
      </c>
    </row>
    <row r="8141" spans="1:11" x14ac:dyDescent="0.3">
      <c r="A8141" t="s">
        <v>8183</v>
      </c>
      <c r="B8141" s="1">
        <v>45503</v>
      </c>
      <c r="C8141" s="1" t="str">
        <f t="shared" si="127"/>
        <v>Jul</v>
      </c>
      <c r="D8141" t="s">
        <v>50</v>
      </c>
      <c r="E8141" t="s">
        <v>51</v>
      </c>
      <c r="F8141" t="s">
        <v>23</v>
      </c>
      <c r="G8141" t="s">
        <v>38</v>
      </c>
      <c r="H8141">
        <v>1095</v>
      </c>
      <c r="I8141">
        <v>251.36</v>
      </c>
      <c r="J8141">
        <v>5</v>
      </c>
      <c r="K8141" t="s">
        <v>20</v>
      </c>
    </row>
    <row r="8142" spans="1:11" x14ac:dyDescent="0.3">
      <c r="A8142" t="s">
        <v>8184</v>
      </c>
      <c r="B8142" s="1">
        <v>44993</v>
      </c>
      <c r="C8142" s="1" t="str">
        <f t="shared" si="127"/>
        <v>Mar</v>
      </c>
      <c r="D8142" t="s">
        <v>47</v>
      </c>
      <c r="E8142" t="s">
        <v>48</v>
      </c>
      <c r="F8142" t="s">
        <v>13</v>
      </c>
      <c r="G8142" t="s">
        <v>68</v>
      </c>
      <c r="H8142">
        <v>1369</v>
      </c>
      <c r="I8142">
        <v>289.55</v>
      </c>
      <c r="J8142">
        <v>2</v>
      </c>
      <c r="K8142" t="s">
        <v>29</v>
      </c>
    </row>
    <row r="8143" spans="1:11" x14ac:dyDescent="0.3">
      <c r="A8143" t="s">
        <v>8185</v>
      </c>
      <c r="B8143" s="1">
        <v>45001</v>
      </c>
      <c r="C8143" s="1" t="str">
        <f t="shared" si="127"/>
        <v>Mar</v>
      </c>
      <c r="D8143" t="s">
        <v>22</v>
      </c>
      <c r="E8143" t="s">
        <v>12</v>
      </c>
      <c r="F8143" t="s">
        <v>40</v>
      </c>
      <c r="G8143" t="s">
        <v>14</v>
      </c>
      <c r="H8143">
        <v>3266</v>
      </c>
      <c r="I8143">
        <v>548.85</v>
      </c>
      <c r="J8143">
        <v>1</v>
      </c>
      <c r="K8143" t="s">
        <v>20</v>
      </c>
    </row>
    <row r="8144" spans="1:11" x14ac:dyDescent="0.3">
      <c r="A8144" t="s">
        <v>8186</v>
      </c>
      <c r="B8144" s="1">
        <v>45415</v>
      </c>
      <c r="C8144" s="1" t="str">
        <f t="shared" si="127"/>
        <v>May</v>
      </c>
      <c r="D8144" t="s">
        <v>31</v>
      </c>
      <c r="E8144" t="s">
        <v>32</v>
      </c>
      <c r="F8144" t="s">
        <v>13</v>
      </c>
      <c r="G8144" t="s">
        <v>14</v>
      </c>
      <c r="H8144">
        <v>2489</v>
      </c>
      <c r="I8144">
        <v>185.5</v>
      </c>
      <c r="J8144">
        <v>5</v>
      </c>
      <c r="K8144" t="s">
        <v>29</v>
      </c>
    </row>
    <row r="8145" spans="1:11" x14ac:dyDescent="0.3">
      <c r="A8145" t="s">
        <v>8187</v>
      </c>
      <c r="B8145" s="1">
        <v>45344</v>
      </c>
      <c r="C8145" s="1" t="str">
        <f t="shared" si="127"/>
        <v>Feb</v>
      </c>
      <c r="D8145" t="s">
        <v>26</v>
      </c>
      <c r="E8145" t="s">
        <v>27</v>
      </c>
      <c r="F8145" t="s">
        <v>13</v>
      </c>
      <c r="G8145" t="s">
        <v>55</v>
      </c>
      <c r="H8145">
        <v>2932</v>
      </c>
      <c r="I8145">
        <v>449.54</v>
      </c>
      <c r="J8145">
        <v>3</v>
      </c>
      <c r="K8145" t="s">
        <v>20</v>
      </c>
    </row>
    <row r="8146" spans="1:11" x14ac:dyDescent="0.3">
      <c r="A8146" t="s">
        <v>8188</v>
      </c>
      <c r="B8146" s="1">
        <v>44991</v>
      </c>
      <c r="C8146" s="1" t="str">
        <f t="shared" si="127"/>
        <v>Mar</v>
      </c>
      <c r="D8146" t="s">
        <v>47</v>
      </c>
      <c r="E8146" t="s">
        <v>48</v>
      </c>
      <c r="F8146" t="s">
        <v>13</v>
      </c>
      <c r="G8146" t="s">
        <v>24</v>
      </c>
      <c r="H8146">
        <v>2535</v>
      </c>
      <c r="I8146">
        <v>327.58</v>
      </c>
      <c r="J8146">
        <v>3</v>
      </c>
      <c r="K8146" t="s">
        <v>15</v>
      </c>
    </row>
    <row r="8147" spans="1:11" x14ac:dyDescent="0.3">
      <c r="A8147" t="s">
        <v>8189</v>
      </c>
      <c r="B8147" s="1">
        <v>45033</v>
      </c>
      <c r="C8147" s="1" t="str">
        <f t="shared" si="127"/>
        <v>Apr</v>
      </c>
      <c r="D8147" t="s">
        <v>17</v>
      </c>
      <c r="E8147" t="s">
        <v>18</v>
      </c>
      <c r="F8147" t="s">
        <v>28</v>
      </c>
      <c r="G8147" t="s">
        <v>14</v>
      </c>
      <c r="H8147">
        <v>3072</v>
      </c>
      <c r="I8147">
        <v>408.4</v>
      </c>
      <c r="J8147">
        <v>2</v>
      </c>
      <c r="K8147" t="s">
        <v>29</v>
      </c>
    </row>
    <row r="8148" spans="1:11" x14ac:dyDescent="0.3">
      <c r="A8148" t="s">
        <v>8190</v>
      </c>
      <c r="B8148" s="1">
        <v>45307</v>
      </c>
      <c r="C8148" s="1" t="str">
        <f t="shared" si="127"/>
        <v>Jan</v>
      </c>
      <c r="D8148" t="s">
        <v>43</v>
      </c>
      <c r="E8148" t="s">
        <v>44</v>
      </c>
      <c r="F8148" t="s">
        <v>28</v>
      </c>
      <c r="G8148" t="s">
        <v>55</v>
      </c>
      <c r="H8148">
        <v>1340</v>
      </c>
      <c r="I8148">
        <v>68.739999999999995</v>
      </c>
      <c r="J8148">
        <v>2</v>
      </c>
      <c r="K8148" t="s">
        <v>29</v>
      </c>
    </row>
    <row r="8149" spans="1:11" x14ac:dyDescent="0.3">
      <c r="A8149" t="s">
        <v>8191</v>
      </c>
      <c r="B8149" s="1">
        <v>45436</v>
      </c>
      <c r="C8149" s="1" t="str">
        <f t="shared" si="127"/>
        <v>May</v>
      </c>
      <c r="D8149" t="s">
        <v>26</v>
      </c>
      <c r="E8149" t="s">
        <v>27</v>
      </c>
      <c r="F8149" t="s">
        <v>40</v>
      </c>
      <c r="G8149" t="s">
        <v>24</v>
      </c>
      <c r="H8149">
        <v>4280</v>
      </c>
      <c r="I8149">
        <v>1126.07</v>
      </c>
      <c r="J8149">
        <v>2</v>
      </c>
      <c r="K8149" t="s">
        <v>36</v>
      </c>
    </row>
    <row r="8150" spans="1:11" x14ac:dyDescent="0.3">
      <c r="A8150" t="s">
        <v>8192</v>
      </c>
      <c r="B8150" s="1">
        <v>45352</v>
      </c>
      <c r="C8150" s="1" t="str">
        <f t="shared" si="127"/>
        <v>Mar</v>
      </c>
      <c r="D8150" t="s">
        <v>31</v>
      </c>
      <c r="E8150" t="s">
        <v>32</v>
      </c>
      <c r="F8150" t="s">
        <v>13</v>
      </c>
      <c r="G8150" t="s">
        <v>24</v>
      </c>
      <c r="H8150">
        <v>4884</v>
      </c>
      <c r="I8150">
        <v>891.38</v>
      </c>
      <c r="J8150">
        <v>3</v>
      </c>
      <c r="K8150" t="s">
        <v>36</v>
      </c>
    </row>
    <row r="8151" spans="1:11" x14ac:dyDescent="0.3">
      <c r="A8151" t="s">
        <v>8193</v>
      </c>
      <c r="B8151" s="1">
        <v>45054</v>
      </c>
      <c r="C8151" s="1" t="str">
        <f t="shared" si="127"/>
        <v>May</v>
      </c>
      <c r="D8151" t="s">
        <v>11</v>
      </c>
      <c r="E8151" t="s">
        <v>12</v>
      </c>
      <c r="F8151" t="s">
        <v>23</v>
      </c>
      <c r="G8151" t="s">
        <v>38</v>
      </c>
      <c r="H8151">
        <v>1357</v>
      </c>
      <c r="I8151">
        <v>256.70999999999998</v>
      </c>
      <c r="J8151">
        <v>3</v>
      </c>
      <c r="K8151" t="s">
        <v>20</v>
      </c>
    </row>
    <row r="8152" spans="1:11" x14ac:dyDescent="0.3">
      <c r="A8152" t="s">
        <v>8194</v>
      </c>
      <c r="B8152" s="1">
        <v>45250</v>
      </c>
      <c r="C8152" s="1" t="str">
        <f t="shared" si="127"/>
        <v>Nov</v>
      </c>
      <c r="D8152" t="s">
        <v>31</v>
      </c>
      <c r="E8152" t="s">
        <v>32</v>
      </c>
      <c r="F8152" t="s">
        <v>23</v>
      </c>
      <c r="G8152" t="s">
        <v>53</v>
      </c>
      <c r="H8152">
        <v>526</v>
      </c>
      <c r="I8152">
        <v>105.46</v>
      </c>
      <c r="J8152">
        <v>1</v>
      </c>
      <c r="K8152" t="s">
        <v>20</v>
      </c>
    </row>
    <row r="8153" spans="1:11" x14ac:dyDescent="0.3">
      <c r="A8153" t="s">
        <v>8195</v>
      </c>
      <c r="B8153" s="1">
        <v>45191</v>
      </c>
      <c r="C8153" s="1" t="str">
        <f t="shared" si="127"/>
        <v>Sep</v>
      </c>
      <c r="D8153" t="s">
        <v>11</v>
      </c>
      <c r="E8153" t="s">
        <v>12</v>
      </c>
      <c r="F8153" t="s">
        <v>13</v>
      </c>
      <c r="G8153" t="s">
        <v>68</v>
      </c>
      <c r="H8153">
        <v>2760</v>
      </c>
      <c r="I8153">
        <v>575.19000000000005</v>
      </c>
      <c r="J8153">
        <v>2</v>
      </c>
      <c r="K8153" t="s">
        <v>36</v>
      </c>
    </row>
    <row r="8154" spans="1:11" x14ac:dyDescent="0.3">
      <c r="A8154" t="s">
        <v>8196</v>
      </c>
      <c r="B8154" s="1">
        <v>45559</v>
      </c>
      <c r="C8154" s="1" t="str">
        <f t="shared" si="127"/>
        <v>Sep</v>
      </c>
      <c r="D8154" t="s">
        <v>22</v>
      </c>
      <c r="E8154" t="s">
        <v>12</v>
      </c>
      <c r="F8154" t="s">
        <v>28</v>
      </c>
      <c r="G8154" t="s">
        <v>53</v>
      </c>
      <c r="H8154">
        <v>2222</v>
      </c>
      <c r="I8154">
        <v>194.11</v>
      </c>
      <c r="J8154">
        <v>1</v>
      </c>
      <c r="K8154" t="s">
        <v>15</v>
      </c>
    </row>
    <row r="8155" spans="1:11" x14ac:dyDescent="0.3">
      <c r="A8155" t="s">
        <v>8197</v>
      </c>
      <c r="B8155" s="1">
        <v>45524</v>
      </c>
      <c r="C8155" s="1" t="str">
        <f t="shared" si="127"/>
        <v>Aug</v>
      </c>
      <c r="D8155" t="s">
        <v>43</v>
      </c>
      <c r="E8155" t="s">
        <v>44</v>
      </c>
      <c r="F8155" t="s">
        <v>40</v>
      </c>
      <c r="G8155" t="s">
        <v>24</v>
      </c>
      <c r="H8155">
        <v>1882</v>
      </c>
      <c r="I8155">
        <v>355.96</v>
      </c>
      <c r="J8155">
        <v>5</v>
      </c>
      <c r="K8155" t="s">
        <v>36</v>
      </c>
    </row>
    <row r="8156" spans="1:11" x14ac:dyDescent="0.3">
      <c r="A8156" t="s">
        <v>8198</v>
      </c>
      <c r="B8156" s="1">
        <v>45423</v>
      </c>
      <c r="C8156" s="1" t="str">
        <f t="shared" si="127"/>
        <v>May</v>
      </c>
      <c r="D8156" t="s">
        <v>17</v>
      </c>
      <c r="E8156" t="s">
        <v>18</v>
      </c>
      <c r="F8156" t="s">
        <v>13</v>
      </c>
      <c r="G8156" t="s">
        <v>38</v>
      </c>
      <c r="H8156">
        <v>4211</v>
      </c>
      <c r="I8156">
        <v>366.62</v>
      </c>
      <c r="J8156">
        <v>4</v>
      </c>
      <c r="K8156" t="s">
        <v>15</v>
      </c>
    </row>
    <row r="8157" spans="1:11" x14ac:dyDescent="0.3">
      <c r="A8157" t="s">
        <v>8199</v>
      </c>
      <c r="B8157" s="1">
        <v>45428</v>
      </c>
      <c r="C8157" s="1" t="str">
        <f t="shared" si="127"/>
        <v>May</v>
      </c>
      <c r="D8157" t="s">
        <v>11</v>
      </c>
      <c r="E8157" t="s">
        <v>12</v>
      </c>
      <c r="F8157" t="s">
        <v>40</v>
      </c>
      <c r="G8157" t="s">
        <v>14</v>
      </c>
      <c r="H8157">
        <v>2584</v>
      </c>
      <c r="I8157">
        <v>155.04</v>
      </c>
      <c r="J8157">
        <v>3</v>
      </c>
      <c r="K8157" t="s">
        <v>29</v>
      </c>
    </row>
    <row r="8158" spans="1:11" x14ac:dyDescent="0.3">
      <c r="A8158" t="s">
        <v>8200</v>
      </c>
      <c r="B8158" s="1">
        <v>44980</v>
      </c>
      <c r="C8158" s="1" t="str">
        <f t="shared" si="127"/>
        <v>Feb</v>
      </c>
      <c r="D8158" t="s">
        <v>26</v>
      </c>
      <c r="E8158" t="s">
        <v>27</v>
      </c>
      <c r="F8158" t="s">
        <v>13</v>
      </c>
      <c r="G8158" t="s">
        <v>35</v>
      </c>
      <c r="H8158">
        <v>3441</v>
      </c>
      <c r="I8158">
        <v>189.45</v>
      </c>
      <c r="J8158">
        <v>3</v>
      </c>
      <c r="K8158" t="s">
        <v>20</v>
      </c>
    </row>
    <row r="8159" spans="1:11" x14ac:dyDescent="0.3">
      <c r="A8159" t="s">
        <v>8201</v>
      </c>
      <c r="B8159" s="1">
        <v>45289</v>
      </c>
      <c r="C8159" s="1" t="str">
        <f t="shared" si="127"/>
        <v>Dec</v>
      </c>
      <c r="D8159" t="s">
        <v>86</v>
      </c>
      <c r="E8159" t="s">
        <v>87</v>
      </c>
      <c r="F8159" t="s">
        <v>28</v>
      </c>
      <c r="G8159" t="s">
        <v>68</v>
      </c>
      <c r="H8159">
        <v>4388</v>
      </c>
      <c r="I8159">
        <v>810.35</v>
      </c>
      <c r="J8159">
        <v>1</v>
      </c>
      <c r="K8159" t="s">
        <v>36</v>
      </c>
    </row>
    <row r="8160" spans="1:11" x14ac:dyDescent="0.3">
      <c r="A8160" t="s">
        <v>8202</v>
      </c>
      <c r="B8160" s="1">
        <v>45618</v>
      </c>
      <c r="C8160" s="1" t="str">
        <f t="shared" si="127"/>
        <v>Nov</v>
      </c>
      <c r="D8160" t="s">
        <v>31</v>
      </c>
      <c r="E8160" t="s">
        <v>32</v>
      </c>
      <c r="F8160" t="s">
        <v>23</v>
      </c>
      <c r="G8160" t="s">
        <v>53</v>
      </c>
      <c r="H8160">
        <v>1503</v>
      </c>
      <c r="I8160">
        <v>406.62</v>
      </c>
      <c r="J8160">
        <v>3</v>
      </c>
      <c r="K8160" t="s">
        <v>29</v>
      </c>
    </row>
    <row r="8161" spans="1:11" x14ac:dyDescent="0.3">
      <c r="A8161" t="s">
        <v>8203</v>
      </c>
      <c r="B8161" s="1">
        <v>45257</v>
      </c>
      <c r="C8161" s="1" t="str">
        <f t="shared" si="127"/>
        <v>Nov</v>
      </c>
      <c r="D8161" t="s">
        <v>43</v>
      </c>
      <c r="E8161" t="s">
        <v>44</v>
      </c>
      <c r="F8161" t="s">
        <v>40</v>
      </c>
      <c r="G8161" t="s">
        <v>68</v>
      </c>
      <c r="H8161">
        <v>4202</v>
      </c>
      <c r="I8161">
        <v>824.33</v>
      </c>
      <c r="J8161">
        <v>3</v>
      </c>
      <c r="K8161" t="s">
        <v>15</v>
      </c>
    </row>
    <row r="8162" spans="1:11" x14ac:dyDescent="0.3">
      <c r="A8162" t="s">
        <v>8204</v>
      </c>
      <c r="B8162" s="1">
        <v>45158</v>
      </c>
      <c r="C8162" s="1" t="str">
        <f t="shared" si="127"/>
        <v>Aug</v>
      </c>
      <c r="D8162" t="s">
        <v>47</v>
      </c>
      <c r="E8162" t="s">
        <v>48</v>
      </c>
      <c r="F8162" t="s">
        <v>28</v>
      </c>
      <c r="G8162" t="s">
        <v>68</v>
      </c>
      <c r="H8162">
        <v>1565</v>
      </c>
      <c r="I8162">
        <v>246.47</v>
      </c>
      <c r="J8162">
        <v>2</v>
      </c>
      <c r="K8162" t="s">
        <v>20</v>
      </c>
    </row>
    <row r="8163" spans="1:11" x14ac:dyDescent="0.3">
      <c r="A8163" t="s">
        <v>8205</v>
      </c>
      <c r="B8163" s="1">
        <v>45158</v>
      </c>
      <c r="C8163" s="1" t="str">
        <f t="shared" si="127"/>
        <v>Aug</v>
      </c>
      <c r="D8163" t="s">
        <v>26</v>
      </c>
      <c r="E8163" t="s">
        <v>27</v>
      </c>
      <c r="F8163" t="s">
        <v>23</v>
      </c>
      <c r="G8163" t="s">
        <v>55</v>
      </c>
      <c r="H8163">
        <v>2848</v>
      </c>
      <c r="I8163">
        <v>328.89</v>
      </c>
      <c r="J8163">
        <v>2</v>
      </c>
      <c r="K8163" t="s">
        <v>36</v>
      </c>
    </row>
    <row r="8164" spans="1:11" x14ac:dyDescent="0.3">
      <c r="A8164" t="s">
        <v>8206</v>
      </c>
      <c r="B8164" s="1">
        <v>45225</v>
      </c>
      <c r="C8164" s="1" t="str">
        <f t="shared" si="127"/>
        <v>Oct</v>
      </c>
      <c r="D8164" t="s">
        <v>43</v>
      </c>
      <c r="E8164" t="s">
        <v>44</v>
      </c>
      <c r="F8164" t="s">
        <v>40</v>
      </c>
      <c r="G8164" t="s">
        <v>55</v>
      </c>
      <c r="H8164">
        <v>765</v>
      </c>
      <c r="I8164">
        <v>84.8</v>
      </c>
      <c r="J8164">
        <v>4</v>
      </c>
      <c r="K8164" t="s">
        <v>36</v>
      </c>
    </row>
    <row r="8165" spans="1:11" x14ac:dyDescent="0.3">
      <c r="A8165" t="s">
        <v>8207</v>
      </c>
      <c r="B8165" s="1">
        <v>45055</v>
      </c>
      <c r="C8165" s="1" t="str">
        <f t="shared" si="127"/>
        <v>May</v>
      </c>
      <c r="D8165" t="s">
        <v>17</v>
      </c>
      <c r="E8165" t="s">
        <v>18</v>
      </c>
      <c r="F8165" t="s">
        <v>23</v>
      </c>
      <c r="G8165" t="s">
        <v>55</v>
      </c>
      <c r="H8165">
        <v>3231</v>
      </c>
      <c r="I8165">
        <v>434.42</v>
      </c>
      <c r="J8165">
        <v>2</v>
      </c>
      <c r="K8165" t="s">
        <v>20</v>
      </c>
    </row>
    <row r="8166" spans="1:11" x14ac:dyDescent="0.3">
      <c r="A8166" t="s">
        <v>8208</v>
      </c>
      <c r="B8166" s="1">
        <v>45566</v>
      </c>
      <c r="C8166" s="1" t="str">
        <f t="shared" si="127"/>
        <v>Oct</v>
      </c>
      <c r="D8166" t="s">
        <v>34</v>
      </c>
      <c r="E8166" t="s">
        <v>34</v>
      </c>
      <c r="F8166" t="s">
        <v>13</v>
      </c>
      <c r="G8166" t="s">
        <v>35</v>
      </c>
      <c r="H8166">
        <v>3477</v>
      </c>
      <c r="I8166">
        <v>884.23</v>
      </c>
      <c r="J8166">
        <v>1</v>
      </c>
      <c r="K8166" t="s">
        <v>36</v>
      </c>
    </row>
    <row r="8167" spans="1:11" x14ac:dyDescent="0.3">
      <c r="A8167" t="s">
        <v>8209</v>
      </c>
      <c r="B8167" s="1">
        <v>45539</v>
      </c>
      <c r="C8167" s="1" t="str">
        <f t="shared" si="127"/>
        <v>Sep</v>
      </c>
      <c r="D8167" t="s">
        <v>47</v>
      </c>
      <c r="E8167" t="s">
        <v>48</v>
      </c>
      <c r="F8167" t="s">
        <v>28</v>
      </c>
      <c r="G8167" t="s">
        <v>35</v>
      </c>
      <c r="H8167">
        <v>2892</v>
      </c>
      <c r="I8167">
        <v>774.52</v>
      </c>
      <c r="J8167">
        <v>2</v>
      </c>
      <c r="K8167" t="s">
        <v>36</v>
      </c>
    </row>
    <row r="8168" spans="1:11" x14ac:dyDescent="0.3">
      <c r="A8168" t="s">
        <v>8210</v>
      </c>
      <c r="B8168" s="1">
        <v>45382</v>
      </c>
      <c r="C8168" s="1" t="str">
        <f t="shared" si="127"/>
        <v>Mar</v>
      </c>
      <c r="D8168" t="s">
        <v>47</v>
      </c>
      <c r="E8168" t="s">
        <v>48</v>
      </c>
      <c r="F8168" t="s">
        <v>13</v>
      </c>
      <c r="G8168" t="s">
        <v>38</v>
      </c>
      <c r="H8168">
        <v>3950</v>
      </c>
      <c r="I8168">
        <v>352.28</v>
      </c>
      <c r="J8168">
        <v>2</v>
      </c>
      <c r="K8168" t="s">
        <v>29</v>
      </c>
    </row>
    <row r="8169" spans="1:11" x14ac:dyDescent="0.3">
      <c r="A8169" t="s">
        <v>8211</v>
      </c>
      <c r="B8169" s="1">
        <v>45198</v>
      </c>
      <c r="C8169" s="1" t="str">
        <f t="shared" si="127"/>
        <v>Sep</v>
      </c>
      <c r="D8169" t="s">
        <v>86</v>
      </c>
      <c r="E8169" t="s">
        <v>87</v>
      </c>
      <c r="F8169" t="s">
        <v>40</v>
      </c>
      <c r="G8169" t="s">
        <v>55</v>
      </c>
      <c r="H8169">
        <v>2391</v>
      </c>
      <c r="I8169">
        <v>237.1</v>
      </c>
      <c r="J8169">
        <v>2</v>
      </c>
      <c r="K8169" t="s">
        <v>15</v>
      </c>
    </row>
    <row r="8170" spans="1:11" x14ac:dyDescent="0.3">
      <c r="A8170" t="s">
        <v>8212</v>
      </c>
      <c r="B8170" s="1">
        <v>45076</v>
      </c>
      <c r="C8170" s="1" t="str">
        <f t="shared" si="127"/>
        <v>May</v>
      </c>
      <c r="D8170" t="s">
        <v>50</v>
      </c>
      <c r="E8170" t="s">
        <v>51</v>
      </c>
      <c r="F8170" t="s">
        <v>40</v>
      </c>
      <c r="G8170" t="s">
        <v>38</v>
      </c>
      <c r="H8170">
        <v>3171</v>
      </c>
      <c r="I8170">
        <v>667.49</v>
      </c>
      <c r="J8170">
        <v>3</v>
      </c>
      <c r="K8170" t="s">
        <v>36</v>
      </c>
    </row>
    <row r="8171" spans="1:11" x14ac:dyDescent="0.3">
      <c r="A8171" t="s">
        <v>8213</v>
      </c>
      <c r="B8171" s="1">
        <v>45284</v>
      </c>
      <c r="C8171" s="1" t="str">
        <f t="shared" si="127"/>
        <v>Dec</v>
      </c>
      <c r="D8171" t="s">
        <v>50</v>
      </c>
      <c r="E8171" t="s">
        <v>51</v>
      </c>
      <c r="F8171" t="s">
        <v>40</v>
      </c>
      <c r="G8171" t="s">
        <v>24</v>
      </c>
      <c r="H8171">
        <v>1276</v>
      </c>
      <c r="I8171">
        <v>112.64</v>
      </c>
      <c r="J8171">
        <v>2</v>
      </c>
      <c r="K8171" t="s">
        <v>15</v>
      </c>
    </row>
    <row r="8172" spans="1:11" x14ac:dyDescent="0.3">
      <c r="A8172" t="s">
        <v>8214</v>
      </c>
      <c r="B8172" s="1">
        <v>45344</v>
      </c>
      <c r="C8172" s="1" t="str">
        <f t="shared" si="127"/>
        <v>Feb</v>
      </c>
      <c r="D8172" t="s">
        <v>11</v>
      </c>
      <c r="E8172" t="s">
        <v>12</v>
      </c>
      <c r="F8172" t="s">
        <v>40</v>
      </c>
      <c r="G8172" t="s">
        <v>53</v>
      </c>
      <c r="H8172">
        <v>780</v>
      </c>
      <c r="I8172">
        <v>147.16</v>
      </c>
      <c r="J8172">
        <v>4</v>
      </c>
      <c r="K8172" t="s">
        <v>36</v>
      </c>
    </row>
    <row r="8173" spans="1:11" x14ac:dyDescent="0.3">
      <c r="A8173" t="s">
        <v>8215</v>
      </c>
      <c r="B8173" s="1">
        <v>45457</v>
      </c>
      <c r="C8173" s="1" t="str">
        <f t="shared" si="127"/>
        <v>Jun</v>
      </c>
      <c r="D8173" t="s">
        <v>17</v>
      </c>
      <c r="E8173" t="s">
        <v>18</v>
      </c>
      <c r="F8173" t="s">
        <v>23</v>
      </c>
      <c r="G8173" t="s">
        <v>24</v>
      </c>
      <c r="H8173">
        <v>4819</v>
      </c>
      <c r="I8173">
        <v>377.36</v>
      </c>
      <c r="J8173">
        <v>1</v>
      </c>
      <c r="K8173" t="s">
        <v>29</v>
      </c>
    </row>
    <row r="8174" spans="1:11" x14ac:dyDescent="0.3">
      <c r="A8174" t="s">
        <v>8216</v>
      </c>
      <c r="B8174" s="1">
        <v>45383</v>
      </c>
      <c r="C8174" s="1" t="str">
        <f t="shared" si="127"/>
        <v>Apr</v>
      </c>
      <c r="D8174" t="s">
        <v>17</v>
      </c>
      <c r="E8174" t="s">
        <v>18</v>
      </c>
      <c r="F8174" t="s">
        <v>23</v>
      </c>
      <c r="G8174" t="s">
        <v>35</v>
      </c>
      <c r="H8174">
        <v>2734</v>
      </c>
      <c r="I8174">
        <v>596.98</v>
      </c>
      <c r="J8174">
        <v>4</v>
      </c>
      <c r="K8174" t="s">
        <v>29</v>
      </c>
    </row>
    <row r="8175" spans="1:11" x14ac:dyDescent="0.3">
      <c r="A8175" t="s">
        <v>8217</v>
      </c>
      <c r="B8175" s="1">
        <v>45473</v>
      </c>
      <c r="C8175" s="1" t="str">
        <f t="shared" si="127"/>
        <v>Jun</v>
      </c>
      <c r="D8175" t="s">
        <v>43</v>
      </c>
      <c r="E8175" t="s">
        <v>44</v>
      </c>
      <c r="F8175" t="s">
        <v>13</v>
      </c>
      <c r="G8175" t="s">
        <v>24</v>
      </c>
      <c r="H8175">
        <v>3164</v>
      </c>
      <c r="I8175">
        <v>600.57000000000005</v>
      </c>
      <c r="J8175">
        <v>1</v>
      </c>
      <c r="K8175" t="s">
        <v>15</v>
      </c>
    </row>
    <row r="8176" spans="1:11" x14ac:dyDescent="0.3">
      <c r="A8176" t="s">
        <v>8218</v>
      </c>
      <c r="B8176" s="1">
        <v>45088</v>
      </c>
      <c r="C8176" s="1" t="str">
        <f t="shared" si="127"/>
        <v>Jun</v>
      </c>
      <c r="D8176" t="s">
        <v>86</v>
      </c>
      <c r="E8176" t="s">
        <v>87</v>
      </c>
      <c r="F8176" t="s">
        <v>23</v>
      </c>
      <c r="G8176" t="s">
        <v>14</v>
      </c>
      <c r="H8176">
        <v>4298</v>
      </c>
      <c r="I8176">
        <v>774.97</v>
      </c>
      <c r="J8176">
        <v>3</v>
      </c>
      <c r="K8176" t="s">
        <v>20</v>
      </c>
    </row>
    <row r="8177" spans="1:11" x14ac:dyDescent="0.3">
      <c r="A8177" t="s">
        <v>8219</v>
      </c>
      <c r="B8177" s="1">
        <v>45485</v>
      </c>
      <c r="C8177" s="1" t="str">
        <f t="shared" si="127"/>
        <v>Jul</v>
      </c>
      <c r="D8177" t="s">
        <v>50</v>
      </c>
      <c r="E8177" t="s">
        <v>51</v>
      </c>
      <c r="F8177" t="s">
        <v>23</v>
      </c>
      <c r="G8177" t="s">
        <v>53</v>
      </c>
      <c r="H8177">
        <v>3782</v>
      </c>
      <c r="I8177">
        <v>985.62</v>
      </c>
      <c r="J8177">
        <v>2</v>
      </c>
      <c r="K8177" t="s">
        <v>15</v>
      </c>
    </row>
    <row r="8178" spans="1:11" x14ac:dyDescent="0.3">
      <c r="A8178" t="s">
        <v>8220</v>
      </c>
      <c r="B8178" s="1">
        <v>45258</v>
      </c>
      <c r="C8178" s="1" t="str">
        <f t="shared" si="127"/>
        <v>Nov</v>
      </c>
      <c r="D8178" t="s">
        <v>26</v>
      </c>
      <c r="E8178" t="s">
        <v>27</v>
      </c>
      <c r="F8178" t="s">
        <v>28</v>
      </c>
      <c r="G8178" t="s">
        <v>38</v>
      </c>
      <c r="H8178">
        <v>2860</v>
      </c>
      <c r="I8178">
        <v>305.33999999999997</v>
      </c>
      <c r="J8178">
        <v>1</v>
      </c>
      <c r="K8178" t="s">
        <v>36</v>
      </c>
    </row>
    <row r="8179" spans="1:11" x14ac:dyDescent="0.3">
      <c r="A8179" t="s">
        <v>8221</v>
      </c>
      <c r="B8179" s="1">
        <v>45513</v>
      </c>
      <c r="C8179" s="1" t="str">
        <f t="shared" si="127"/>
        <v>Aug</v>
      </c>
      <c r="D8179" t="s">
        <v>34</v>
      </c>
      <c r="E8179" t="s">
        <v>34</v>
      </c>
      <c r="F8179" t="s">
        <v>23</v>
      </c>
      <c r="G8179" t="s">
        <v>38</v>
      </c>
      <c r="H8179">
        <v>4050</v>
      </c>
      <c r="I8179">
        <v>319.27999999999997</v>
      </c>
      <c r="J8179">
        <v>4</v>
      </c>
      <c r="K8179" t="s">
        <v>15</v>
      </c>
    </row>
    <row r="8180" spans="1:11" x14ac:dyDescent="0.3">
      <c r="A8180" t="s">
        <v>8222</v>
      </c>
      <c r="B8180" s="1">
        <v>45384</v>
      </c>
      <c r="C8180" s="1" t="str">
        <f t="shared" si="127"/>
        <v>Apr</v>
      </c>
      <c r="D8180" t="s">
        <v>26</v>
      </c>
      <c r="E8180" t="s">
        <v>27</v>
      </c>
      <c r="F8180" t="s">
        <v>13</v>
      </c>
      <c r="G8180" t="s">
        <v>68</v>
      </c>
      <c r="H8180">
        <v>2985</v>
      </c>
      <c r="I8180">
        <v>799.1</v>
      </c>
      <c r="J8180">
        <v>4</v>
      </c>
      <c r="K8180" t="s">
        <v>29</v>
      </c>
    </row>
    <row r="8181" spans="1:11" x14ac:dyDescent="0.3">
      <c r="A8181" t="s">
        <v>8223</v>
      </c>
      <c r="B8181" s="1">
        <v>45443</v>
      </c>
      <c r="C8181" s="1" t="str">
        <f t="shared" si="127"/>
        <v>May</v>
      </c>
      <c r="D8181" t="s">
        <v>11</v>
      </c>
      <c r="E8181" t="s">
        <v>12</v>
      </c>
      <c r="F8181" t="s">
        <v>23</v>
      </c>
      <c r="G8181" t="s">
        <v>38</v>
      </c>
      <c r="H8181">
        <v>1910</v>
      </c>
      <c r="I8181">
        <v>546.02</v>
      </c>
      <c r="J8181">
        <v>3</v>
      </c>
      <c r="K8181" t="s">
        <v>20</v>
      </c>
    </row>
    <row r="8182" spans="1:11" x14ac:dyDescent="0.3">
      <c r="A8182" t="s">
        <v>8224</v>
      </c>
      <c r="B8182" s="1">
        <v>44931</v>
      </c>
      <c r="C8182" s="1" t="str">
        <f t="shared" si="127"/>
        <v>Jan</v>
      </c>
      <c r="D8182" t="s">
        <v>31</v>
      </c>
      <c r="E8182" t="s">
        <v>32</v>
      </c>
      <c r="F8182" t="s">
        <v>28</v>
      </c>
      <c r="G8182" t="s">
        <v>14</v>
      </c>
      <c r="H8182">
        <v>1376</v>
      </c>
      <c r="I8182">
        <v>110.25</v>
      </c>
      <c r="J8182">
        <v>1</v>
      </c>
      <c r="K8182" t="s">
        <v>36</v>
      </c>
    </row>
    <row r="8183" spans="1:11" x14ac:dyDescent="0.3">
      <c r="A8183" t="s">
        <v>8225</v>
      </c>
      <c r="B8183" s="1">
        <v>45276</v>
      </c>
      <c r="C8183" s="1" t="str">
        <f t="shared" si="127"/>
        <v>Dec</v>
      </c>
      <c r="D8183" t="s">
        <v>26</v>
      </c>
      <c r="E8183" t="s">
        <v>27</v>
      </c>
      <c r="F8183" t="s">
        <v>40</v>
      </c>
      <c r="G8183" t="s">
        <v>38</v>
      </c>
      <c r="H8183">
        <v>1716</v>
      </c>
      <c r="I8183">
        <v>436.79</v>
      </c>
      <c r="J8183">
        <v>4</v>
      </c>
      <c r="K8183" t="s">
        <v>20</v>
      </c>
    </row>
    <row r="8184" spans="1:11" x14ac:dyDescent="0.3">
      <c r="A8184" t="s">
        <v>8226</v>
      </c>
      <c r="B8184" s="1">
        <v>45127</v>
      </c>
      <c r="C8184" s="1" t="str">
        <f t="shared" si="127"/>
        <v>Jul</v>
      </c>
      <c r="D8184" t="s">
        <v>43</v>
      </c>
      <c r="E8184" t="s">
        <v>44</v>
      </c>
      <c r="F8184" t="s">
        <v>28</v>
      </c>
      <c r="G8184" t="s">
        <v>14</v>
      </c>
      <c r="H8184">
        <v>337</v>
      </c>
      <c r="I8184">
        <v>21.17</v>
      </c>
      <c r="J8184">
        <v>2</v>
      </c>
      <c r="K8184" t="s">
        <v>36</v>
      </c>
    </row>
    <row r="8185" spans="1:11" x14ac:dyDescent="0.3">
      <c r="A8185" t="s">
        <v>8227</v>
      </c>
      <c r="B8185" s="1">
        <v>45283</v>
      </c>
      <c r="C8185" s="1" t="str">
        <f t="shared" si="127"/>
        <v>Dec</v>
      </c>
      <c r="D8185" t="s">
        <v>22</v>
      </c>
      <c r="E8185" t="s">
        <v>12</v>
      </c>
      <c r="F8185" t="s">
        <v>28</v>
      </c>
      <c r="G8185" t="s">
        <v>24</v>
      </c>
      <c r="H8185">
        <v>837</v>
      </c>
      <c r="I8185">
        <v>229.16</v>
      </c>
      <c r="J8185">
        <v>3</v>
      </c>
      <c r="K8185" t="s">
        <v>29</v>
      </c>
    </row>
    <row r="8186" spans="1:11" x14ac:dyDescent="0.3">
      <c r="A8186" t="s">
        <v>8228</v>
      </c>
      <c r="B8186" s="1">
        <v>44979</v>
      </c>
      <c r="C8186" s="1" t="str">
        <f t="shared" si="127"/>
        <v>Feb</v>
      </c>
      <c r="D8186" t="s">
        <v>11</v>
      </c>
      <c r="E8186" t="s">
        <v>12</v>
      </c>
      <c r="F8186" t="s">
        <v>40</v>
      </c>
      <c r="G8186" t="s">
        <v>24</v>
      </c>
      <c r="H8186">
        <v>2787</v>
      </c>
      <c r="I8186">
        <v>420.4</v>
      </c>
      <c r="J8186">
        <v>3</v>
      </c>
      <c r="K8186" t="s">
        <v>29</v>
      </c>
    </row>
    <row r="8187" spans="1:11" x14ac:dyDescent="0.3">
      <c r="A8187" t="s">
        <v>8229</v>
      </c>
      <c r="B8187" s="1">
        <v>45458</v>
      </c>
      <c r="C8187" s="1" t="str">
        <f t="shared" si="127"/>
        <v>Jun</v>
      </c>
      <c r="D8187" t="s">
        <v>31</v>
      </c>
      <c r="E8187" t="s">
        <v>32</v>
      </c>
      <c r="F8187" t="s">
        <v>13</v>
      </c>
      <c r="G8187" t="s">
        <v>24</v>
      </c>
      <c r="H8187">
        <v>976</v>
      </c>
      <c r="I8187">
        <v>61.06</v>
      </c>
      <c r="J8187">
        <v>1</v>
      </c>
      <c r="K8187" t="s">
        <v>36</v>
      </c>
    </row>
    <row r="8188" spans="1:11" x14ac:dyDescent="0.3">
      <c r="A8188" t="s">
        <v>8230</v>
      </c>
      <c r="B8188" s="1">
        <v>44996</v>
      </c>
      <c r="C8188" s="1" t="str">
        <f t="shared" si="127"/>
        <v>Mar</v>
      </c>
      <c r="D8188" t="s">
        <v>17</v>
      </c>
      <c r="E8188" t="s">
        <v>18</v>
      </c>
      <c r="F8188" t="s">
        <v>28</v>
      </c>
      <c r="G8188" t="s">
        <v>68</v>
      </c>
      <c r="H8188">
        <v>1047</v>
      </c>
      <c r="I8188">
        <v>127.98</v>
      </c>
      <c r="J8188">
        <v>3</v>
      </c>
      <c r="K8188" t="s">
        <v>15</v>
      </c>
    </row>
    <row r="8189" spans="1:11" x14ac:dyDescent="0.3">
      <c r="A8189" t="s">
        <v>8231</v>
      </c>
      <c r="B8189" s="1">
        <v>45241</v>
      </c>
      <c r="C8189" s="1" t="str">
        <f t="shared" si="127"/>
        <v>Nov</v>
      </c>
      <c r="D8189" t="s">
        <v>86</v>
      </c>
      <c r="E8189" t="s">
        <v>87</v>
      </c>
      <c r="F8189" t="s">
        <v>40</v>
      </c>
      <c r="G8189" t="s">
        <v>55</v>
      </c>
      <c r="H8189">
        <v>419</v>
      </c>
      <c r="I8189">
        <v>124.04</v>
      </c>
      <c r="J8189">
        <v>4</v>
      </c>
      <c r="K8189" t="s">
        <v>15</v>
      </c>
    </row>
    <row r="8190" spans="1:11" x14ac:dyDescent="0.3">
      <c r="A8190" t="s">
        <v>8232</v>
      </c>
      <c r="B8190" s="1">
        <v>45433</v>
      </c>
      <c r="C8190" s="1" t="str">
        <f t="shared" si="127"/>
        <v>May</v>
      </c>
      <c r="D8190" t="s">
        <v>31</v>
      </c>
      <c r="E8190" t="s">
        <v>32</v>
      </c>
      <c r="F8190" t="s">
        <v>23</v>
      </c>
      <c r="G8190" t="s">
        <v>55</v>
      </c>
      <c r="H8190">
        <v>4162</v>
      </c>
      <c r="I8190">
        <v>624.15</v>
      </c>
      <c r="J8190">
        <v>2</v>
      </c>
      <c r="K8190" t="s">
        <v>15</v>
      </c>
    </row>
    <row r="8191" spans="1:11" x14ac:dyDescent="0.3">
      <c r="A8191" t="s">
        <v>8233</v>
      </c>
      <c r="B8191" s="1">
        <v>45174</v>
      </c>
      <c r="C8191" s="1" t="str">
        <f t="shared" si="127"/>
        <v>Sep</v>
      </c>
      <c r="D8191" t="s">
        <v>31</v>
      </c>
      <c r="E8191" t="s">
        <v>32</v>
      </c>
      <c r="F8191" t="s">
        <v>13</v>
      </c>
      <c r="G8191" t="s">
        <v>38</v>
      </c>
      <c r="H8191">
        <v>470</v>
      </c>
      <c r="I8191">
        <v>88.96</v>
      </c>
      <c r="J8191">
        <v>3</v>
      </c>
      <c r="K8191" t="s">
        <v>36</v>
      </c>
    </row>
    <row r="8192" spans="1:11" x14ac:dyDescent="0.3">
      <c r="A8192" t="s">
        <v>8234</v>
      </c>
      <c r="B8192" s="1">
        <v>45508</v>
      </c>
      <c r="C8192" s="1" t="str">
        <f t="shared" si="127"/>
        <v>Aug</v>
      </c>
      <c r="D8192" t="s">
        <v>31</v>
      </c>
      <c r="E8192" t="s">
        <v>32</v>
      </c>
      <c r="F8192" t="s">
        <v>23</v>
      </c>
      <c r="G8192" t="s">
        <v>14</v>
      </c>
      <c r="H8192">
        <v>2402</v>
      </c>
      <c r="I8192">
        <v>708.1</v>
      </c>
      <c r="J8192">
        <v>5</v>
      </c>
      <c r="K8192" t="s">
        <v>15</v>
      </c>
    </row>
    <row r="8193" spans="1:11" x14ac:dyDescent="0.3">
      <c r="A8193" t="s">
        <v>8235</v>
      </c>
      <c r="B8193" s="1">
        <v>45181</v>
      </c>
      <c r="C8193" s="1" t="str">
        <f t="shared" si="127"/>
        <v>Sep</v>
      </c>
      <c r="D8193" t="s">
        <v>11</v>
      </c>
      <c r="E8193" t="s">
        <v>12</v>
      </c>
      <c r="F8193" t="s">
        <v>40</v>
      </c>
      <c r="G8193" t="s">
        <v>53</v>
      </c>
      <c r="H8193">
        <v>2569</v>
      </c>
      <c r="I8193">
        <v>557.63</v>
      </c>
      <c r="J8193">
        <v>4</v>
      </c>
      <c r="K8193" t="s">
        <v>29</v>
      </c>
    </row>
    <row r="8194" spans="1:11" x14ac:dyDescent="0.3">
      <c r="A8194" t="s">
        <v>8236</v>
      </c>
      <c r="B8194" s="1">
        <v>45622</v>
      </c>
      <c r="C8194" s="1" t="str">
        <f t="shared" ref="C8194:C8257" si="128">TEXT(B8194,"mmm")</f>
        <v>Nov</v>
      </c>
      <c r="D8194" t="s">
        <v>50</v>
      </c>
      <c r="E8194" t="s">
        <v>51</v>
      </c>
      <c r="F8194" t="s">
        <v>40</v>
      </c>
      <c r="G8194" t="s">
        <v>24</v>
      </c>
      <c r="H8194">
        <v>3110</v>
      </c>
      <c r="I8194">
        <v>239.34</v>
      </c>
      <c r="J8194">
        <v>4</v>
      </c>
      <c r="K8194" t="s">
        <v>29</v>
      </c>
    </row>
    <row r="8195" spans="1:11" x14ac:dyDescent="0.3">
      <c r="A8195" t="s">
        <v>8237</v>
      </c>
      <c r="B8195" s="1">
        <v>45561</v>
      </c>
      <c r="C8195" s="1" t="str">
        <f t="shared" si="128"/>
        <v>Sep</v>
      </c>
      <c r="D8195" t="s">
        <v>43</v>
      </c>
      <c r="E8195" t="s">
        <v>44</v>
      </c>
      <c r="F8195" t="s">
        <v>13</v>
      </c>
      <c r="G8195" t="s">
        <v>68</v>
      </c>
      <c r="H8195">
        <v>4524</v>
      </c>
      <c r="I8195">
        <v>682.09</v>
      </c>
      <c r="J8195">
        <v>3</v>
      </c>
      <c r="K8195" t="s">
        <v>15</v>
      </c>
    </row>
    <row r="8196" spans="1:11" x14ac:dyDescent="0.3">
      <c r="A8196" t="s">
        <v>8238</v>
      </c>
      <c r="B8196" s="1">
        <v>45009</v>
      </c>
      <c r="C8196" s="1" t="str">
        <f t="shared" si="128"/>
        <v>Mar</v>
      </c>
      <c r="D8196" t="s">
        <v>34</v>
      </c>
      <c r="E8196" t="s">
        <v>34</v>
      </c>
      <c r="F8196" t="s">
        <v>28</v>
      </c>
      <c r="G8196" t="s">
        <v>55</v>
      </c>
      <c r="H8196">
        <v>3671</v>
      </c>
      <c r="I8196">
        <v>726.72</v>
      </c>
      <c r="J8196">
        <v>5</v>
      </c>
      <c r="K8196" t="s">
        <v>36</v>
      </c>
    </row>
    <row r="8197" spans="1:11" x14ac:dyDescent="0.3">
      <c r="A8197" t="s">
        <v>8239</v>
      </c>
      <c r="B8197" s="1">
        <v>45317</v>
      </c>
      <c r="C8197" s="1" t="str">
        <f t="shared" si="128"/>
        <v>Jan</v>
      </c>
      <c r="D8197" t="s">
        <v>43</v>
      </c>
      <c r="E8197" t="s">
        <v>44</v>
      </c>
      <c r="F8197" t="s">
        <v>23</v>
      </c>
      <c r="G8197" t="s">
        <v>24</v>
      </c>
      <c r="H8197">
        <v>2967</v>
      </c>
      <c r="I8197">
        <v>495.93</v>
      </c>
      <c r="J8197">
        <v>5</v>
      </c>
      <c r="K8197" t="s">
        <v>15</v>
      </c>
    </row>
    <row r="8198" spans="1:11" x14ac:dyDescent="0.3">
      <c r="A8198" t="s">
        <v>8240</v>
      </c>
      <c r="B8198" s="1">
        <v>44970</v>
      </c>
      <c r="C8198" s="1" t="str">
        <f t="shared" si="128"/>
        <v>Feb</v>
      </c>
      <c r="D8198" t="s">
        <v>43</v>
      </c>
      <c r="E8198" t="s">
        <v>44</v>
      </c>
      <c r="F8198" t="s">
        <v>13</v>
      </c>
      <c r="G8198" t="s">
        <v>53</v>
      </c>
      <c r="H8198">
        <v>4593</v>
      </c>
      <c r="I8198">
        <v>1104.8800000000001</v>
      </c>
      <c r="J8198">
        <v>1</v>
      </c>
      <c r="K8198" t="s">
        <v>20</v>
      </c>
    </row>
    <row r="8199" spans="1:11" x14ac:dyDescent="0.3">
      <c r="A8199" t="s">
        <v>8241</v>
      </c>
      <c r="B8199" s="1">
        <v>45279</v>
      </c>
      <c r="C8199" s="1" t="str">
        <f t="shared" si="128"/>
        <v>Dec</v>
      </c>
      <c r="D8199" t="s">
        <v>11</v>
      </c>
      <c r="E8199" t="s">
        <v>12</v>
      </c>
      <c r="F8199" t="s">
        <v>40</v>
      </c>
      <c r="G8199" t="s">
        <v>53</v>
      </c>
      <c r="H8199">
        <v>4154</v>
      </c>
      <c r="I8199">
        <v>1211.5899999999999</v>
      </c>
      <c r="J8199">
        <v>3</v>
      </c>
      <c r="K8199" t="s">
        <v>20</v>
      </c>
    </row>
    <row r="8200" spans="1:11" x14ac:dyDescent="0.3">
      <c r="A8200" t="s">
        <v>8242</v>
      </c>
      <c r="B8200" s="1">
        <v>45410</v>
      </c>
      <c r="C8200" s="1" t="str">
        <f t="shared" si="128"/>
        <v>Apr</v>
      </c>
      <c r="D8200" t="s">
        <v>50</v>
      </c>
      <c r="E8200" t="s">
        <v>51</v>
      </c>
      <c r="F8200" t="s">
        <v>40</v>
      </c>
      <c r="G8200" t="s">
        <v>68</v>
      </c>
      <c r="H8200">
        <v>990</v>
      </c>
      <c r="I8200">
        <v>252.67</v>
      </c>
      <c r="J8200">
        <v>1</v>
      </c>
      <c r="K8200" t="s">
        <v>15</v>
      </c>
    </row>
    <row r="8201" spans="1:11" x14ac:dyDescent="0.3">
      <c r="A8201" t="s">
        <v>8243</v>
      </c>
      <c r="B8201" s="1">
        <v>45033</v>
      </c>
      <c r="C8201" s="1" t="str">
        <f t="shared" si="128"/>
        <v>Apr</v>
      </c>
      <c r="D8201" t="s">
        <v>17</v>
      </c>
      <c r="E8201" t="s">
        <v>18</v>
      </c>
      <c r="F8201" t="s">
        <v>40</v>
      </c>
      <c r="G8201" t="s">
        <v>35</v>
      </c>
      <c r="H8201">
        <v>3695</v>
      </c>
      <c r="I8201">
        <v>790.61</v>
      </c>
      <c r="J8201">
        <v>5</v>
      </c>
      <c r="K8201" t="s">
        <v>20</v>
      </c>
    </row>
    <row r="8202" spans="1:11" x14ac:dyDescent="0.3">
      <c r="A8202" t="s">
        <v>8244</v>
      </c>
      <c r="B8202" s="1">
        <v>45262</v>
      </c>
      <c r="C8202" s="1" t="str">
        <f t="shared" si="128"/>
        <v>Dec</v>
      </c>
      <c r="D8202" t="s">
        <v>26</v>
      </c>
      <c r="E8202" t="s">
        <v>27</v>
      </c>
      <c r="F8202" t="s">
        <v>13</v>
      </c>
      <c r="G8202" t="s">
        <v>55</v>
      </c>
      <c r="H8202">
        <v>3878</v>
      </c>
      <c r="I8202">
        <v>565.26</v>
      </c>
      <c r="J8202">
        <v>4</v>
      </c>
      <c r="K8202" t="s">
        <v>15</v>
      </c>
    </row>
    <row r="8203" spans="1:11" x14ac:dyDescent="0.3">
      <c r="A8203" t="s">
        <v>8245</v>
      </c>
      <c r="B8203" s="1">
        <v>45255</v>
      </c>
      <c r="C8203" s="1" t="str">
        <f t="shared" si="128"/>
        <v>Nov</v>
      </c>
      <c r="D8203" t="s">
        <v>47</v>
      </c>
      <c r="E8203" t="s">
        <v>48</v>
      </c>
      <c r="F8203" t="s">
        <v>13</v>
      </c>
      <c r="G8203" t="s">
        <v>14</v>
      </c>
      <c r="H8203">
        <v>4325</v>
      </c>
      <c r="I8203">
        <v>458.73</v>
      </c>
      <c r="J8203">
        <v>5</v>
      </c>
      <c r="K8203" t="s">
        <v>15</v>
      </c>
    </row>
    <row r="8204" spans="1:11" x14ac:dyDescent="0.3">
      <c r="A8204" t="s">
        <v>8246</v>
      </c>
      <c r="B8204" s="1">
        <v>45625</v>
      </c>
      <c r="C8204" s="1" t="str">
        <f t="shared" si="128"/>
        <v>Nov</v>
      </c>
      <c r="D8204" t="s">
        <v>34</v>
      </c>
      <c r="E8204" t="s">
        <v>34</v>
      </c>
      <c r="F8204" t="s">
        <v>23</v>
      </c>
      <c r="G8204" t="s">
        <v>38</v>
      </c>
      <c r="H8204">
        <v>1276</v>
      </c>
      <c r="I8204">
        <v>250.5</v>
      </c>
      <c r="J8204">
        <v>3</v>
      </c>
      <c r="K8204" t="s">
        <v>20</v>
      </c>
    </row>
    <row r="8205" spans="1:11" x14ac:dyDescent="0.3">
      <c r="A8205" t="s">
        <v>8247</v>
      </c>
      <c r="B8205" s="1">
        <v>44991</v>
      </c>
      <c r="C8205" s="1" t="str">
        <f t="shared" si="128"/>
        <v>Mar</v>
      </c>
      <c r="D8205" t="s">
        <v>17</v>
      </c>
      <c r="E8205" t="s">
        <v>18</v>
      </c>
      <c r="F8205" t="s">
        <v>23</v>
      </c>
      <c r="G8205" t="s">
        <v>19</v>
      </c>
      <c r="H8205">
        <v>1904</v>
      </c>
      <c r="I8205">
        <v>212.54</v>
      </c>
      <c r="J8205">
        <v>2</v>
      </c>
      <c r="K8205" t="s">
        <v>15</v>
      </c>
    </row>
    <row r="8206" spans="1:11" x14ac:dyDescent="0.3">
      <c r="A8206" t="s">
        <v>8248</v>
      </c>
      <c r="B8206" s="1">
        <v>45044</v>
      </c>
      <c r="C8206" s="1" t="str">
        <f t="shared" si="128"/>
        <v>Apr</v>
      </c>
      <c r="D8206" t="s">
        <v>11</v>
      </c>
      <c r="E8206" t="s">
        <v>12</v>
      </c>
      <c r="F8206" t="s">
        <v>13</v>
      </c>
      <c r="G8206" t="s">
        <v>68</v>
      </c>
      <c r="H8206">
        <v>1590</v>
      </c>
      <c r="I8206">
        <v>421.09</v>
      </c>
      <c r="J8206">
        <v>2</v>
      </c>
      <c r="K8206" t="s">
        <v>15</v>
      </c>
    </row>
    <row r="8207" spans="1:11" x14ac:dyDescent="0.3">
      <c r="A8207" t="s">
        <v>8249</v>
      </c>
      <c r="B8207" s="1">
        <v>45612</v>
      </c>
      <c r="C8207" s="1" t="str">
        <f t="shared" si="128"/>
        <v>Nov</v>
      </c>
      <c r="D8207" t="s">
        <v>11</v>
      </c>
      <c r="E8207" t="s">
        <v>12</v>
      </c>
      <c r="F8207" t="s">
        <v>40</v>
      </c>
      <c r="G8207" t="s">
        <v>35</v>
      </c>
      <c r="H8207">
        <v>2541</v>
      </c>
      <c r="I8207">
        <v>561.16999999999996</v>
      </c>
      <c r="J8207">
        <v>2</v>
      </c>
      <c r="K8207" t="s">
        <v>29</v>
      </c>
    </row>
    <row r="8208" spans="1:11" x14ac:dyDescent="0.3">
      <c r="A8208" t="s">
        <v>8250</v>
      </c>
      <c r="B8208" s="1">
        <v>44961</v>
      </c>
      <c r="C8208" s="1" t="str">
        <f t="shared" si="128"/>
        <v>Feb</v>
      </c>
      <c r="D8208" t="s">
        <v>11</v>
      </c>
      <c r="E8208" t="s">
        <v>12</v>
      </c>
      <c r="F8208" t="s">
        <v>13</v>
      </c>
      <c r="G8208" t="s">
        <v>19</v>
      </c>
      <c r="H8208">
        <v>1110</v>
      </c>
      <c r="I8208">
        <v>234.96</v>
      </c>
      <c r="J8208">
        <v>1</v>
      </c>
      <c r="K8208" t="s">
        <v>20</v>
      </c>
    </row>
    <row r="8209" spans="1:11" x14ac:dyDescent="0.3">
      <c r="A8209" t="s">
        <v>8251</v>
      </c>
      <c r="B8209" s="1">
        <v>45200</v>
      </c>
      <c r="C8209" s="1" t="str">
        <f t="shared" si="128"/>
        <v>Oct</v>
      </c>
      <c r="D8209" t="s">
        <v>43</v>
      </c>
      <c r="E8209" t="s">
        <v>44</v>
      </c>
      <c r="F8209" t="s">
        <v>23</v>
      </c>
      <c r="G8209" t="s">
        <v>19</v>
      </c>
      <c r="H8209">
        <v>2579</v>
      </c>
      <c r="I8209">
        <v>474.33</v>
      </c>
      <c r="J8209">
        <v>5</v>
      </c>
      <c r="K8209" t="s">
        <v>20</v>
      </c>
    </row>
    <row r="8210" spans="1:11" x14ac:dyDescent="0.3">
      <c r="A8210" t="s">
        <v>8252</v>
      </c>
      <c r="B8210" s="1">
        <v>45341</v>
      </c>
      <c r="C8210" s="1" t="str">
        <f t="shared" si="128"/>
        <v>Feb</v>
      </c>
      <c r="D8210" t="s">
        <v>34</v>
      </c>
      <c r="E8210" t="s">
        <v>34</v>
      </c>
      <c r="F8210" t="s">
        <v>23</v>
      </c>
      <c r="G8210" t="s">
        <v>24</v>
      </c>
      <c r="H8210">
        <v>3303</v>
      </c>
      <c r="I8210">
        <v>846.14</v>
      </c>
      <c r="J8210">
        <v>4</v>
      </c>
      <c r="K8210" t="s">
        <v>36</v>
      </c>
    </row>
    <row r="8211" spans="1:11" x14ac:dyDescent="0.3">
      <c r="A8211" t="s">
        <v>8253</v>
      </c>
      <c r="B8211" s="1">
        <v>45294</v>
      </c>
      <c r="C8211" s="1" t="str">
        <f t="shared" si="128"/>
        <v>Jan</v>
      </c>
      <c r="D8211" t="s">
        <v>43</v>
      </c>
      <c r="E8211" t="s">
        <v>44</v>
      </c>
      <c r="F8211" t="s">
        <v>40</v>
      </c>
      <c r="G8211" t="s">
        <v>38</v>
      </c>
      <c r="H8211">
        <v>1206</v>
      </c>
      <c r="I8211">
        <v>206.74</v>
      </c>
      <c r="J8211">
        <v>5</v>
      </c>
      <c r="K8211" t="s">
        <v>36</v>
      </c>
    </row>
    <row r="8212" spans="1:11" x14ac:dyDescent="0.3">
      <c r="A8212" t="s">
        <v>8254</v>
      </c>
      <c r="B8212" s="1">
        <v>45479</v>
      </c>
      <c r="C8212" s="1" t="str">
        <f t="shared" si="128"/>
        <v>Jul</v>
      </c>
      <c r="D8212" t="s">
        <v>47</v>
      </c>
      <c r="E8212" t="s">
        <v>48</v>
      </c>
      <c r="F8212" t="s">
        <v>23</v>
      </c>
      <c r="G8212" t="s">
        <v>68</v>
      </c>
      <c r="H8212">
        <v>1516</v>
      </c>
      <c r="I8212">
        <v>443.61</v>
      </c>
      <c r="J8212">
        <v>4</v>
      </c>
      <c r="K8212" t="s">
        <v>29</v>
      </c>
    </row>
    <row r="8213" spans="1:11" x14ac:dyDescent="0.3">
      <c r="A8213" t="s">
        <v>8255</v>
      </c>
      <c r="B8213" s="1">
        <v>45146</v>
      </c>
      <c r="C8213" s="1" t="str">
        <f t="shared" si="128"/>
        <v>Aug</v>
      </c>
      <c r="D8213" t="s">
        <v>22</v>
      </c>
      <c r="E8213" t="s">
        <v>12</v>
      </c>
      <c r="F8213" t="s">
        <v>40</v>
      </c>
      <c r="G8213" t="s">
        <v>14</v>
      </c>
      <c r="H8213">
        <v>4161</v>
      </c>
      <c r="I8213">
        <v>209.56</v>
      </c>
      <c r="J8213">
        <v>4</v>
      </c>
      <c r="K8213" t="s">
        <v>29</v>
      </c>
    </row>
    <row r="8214" spans="1:11" x14ac:dyDescent="0.3">
      <c r="A8214" t="s">
        <v>8256</v>
      </c>
      <c r="B8214" s="1">
        <v>45015</v>
      </c>
      <c r="C8214" s="1" t="str">
        <f t="shared" si="128"/>
        <v>Mar</v>
      </c>
      <c r="D8214" t="s">
        <v>31</v>
      </c>
      <c r="E8214" t="s">
        <v>32</v>
      </c>
      <c r="F8214" t="s">
        <v>13</v>
      </c>
      <c r="G8214" t="s">
        <v>35</v>
      </c>
      <c r="H8214">
        <v>746</v>
      </c>
      <c r="I8214">
        <v>169.28</v>
      </c>
      <c r="J8214">
        <v>5</v>
      </c>
      <c r="K8214" t="s">
        <v>29</v>
      </c>
    </row>
    <row r="8215" spans="1:11" x14ac:dyDescent="0.3">
      <c r="A8215" t="s">
        <v>8257</v>
      </c>
      <c r="B8215" s="1">
        <v>45338</v>
      </c>
      <c r="C8215" s="1" t="str">
        <f t="shared" si="128"/>
        <v>Feb</v>
      </c>
      <c r="D8215" t="s">
        <v>26</v>
      </c>
      <c r="E8215" t="s">
        <v>27</v>
      </c>
      <c r="F8215" t="s">
        <v>28</v>
      </c>
      <c r="G8215" t="s">
        <v>14</v>
      </c>
      <c r="H8215">
        <v>4113</v>
      </c>
      <c r="I8215">
        <v>1092.45</v>
      </c>
      <c r="J8215">
        <v>2</v>
      </c>
      <c r="K8215" t="s">
        <v>29</v>
      </c>
    </row>
    <row r="8216" spans="1:11" x14ac:dyDescent="0.3">
      <c r="A8216" t="s">
        <v>8258</v>
      </c>
      <c r="B8216" s="1">
        <v>45526</v>
      </c>
      <c r="C8216" s="1" t="str">
        <f t="shared" si="128"/>
        <v>Aug</v>
      </c>
      <c r="D8216" t="s">
        <v>43</v>
      </c>
      <c r="E8216" t="s">
        <v>44</v>
      </c>
      <c r="F8216" t="s">
        <v>23</v>
      </c>
      <c r="G8216" t="s">
        <v>68</v>
      </c>
      <c r="H8216">
        <v>2671</v>
      </c>
      <c r="I8216">
        <v>142.30000000000001</v>
      </c>
      <c r="J8216">
        <v>2</v>
      </c>
      <c r="K8216" t="s">
        <v>20</v>
      </c>
    </row>
    <row r="8217" spans="1:11" x14ac:dyDescent="0.3">
      <c r="A8217" t="s">
        <v>8259</v>
      </c>
      <c r="B8217" s="1">
        <v>44982</v>
      </c>
      <c r="C8217" s="1" t="str">
        <f t="shared" si="128"/>
        <v>Feb</v>
      </c>
      <c r="D8217" t="s">
        <v>17</v>
      </c>
      <c r="E8217" t="s">
        <v>18</v>
      </c>
      <c r="F8217" t="s">
        <v>13</v>
      </c>
      <c r="G8217" t="s">
        <v>53</v>
      </c>
      <c r="H8217">
        <v>3108</v>
      </c>
      <c r="I8217">
        <v>734.44</v>
      </c>
      <c r="J8217">
        <v>5</v>
      </c>
      <c r="K8217" t="s">
        <v>36</v>
      </c>
    </row>
    <row r="8218" spans="1:11" x14ac:dyDescent="0.3">
      <c r="A8218" t="s">
        <v>8260</v>
      </c>
      <c r="B8218" s="1">
        <v>45071</v>
      </c>
      <c r="C8218" s="1" t="str">
        <f t="shared" si="128"/>
        <v>May</v>
      </c>
      <c r="D8218" t="s">
        <v>86</v>
      </c>
      <c r="E8218" t="s">
        <v>87</v>
      </c>
      <c r="F8218" t="s">
        <v>40</v>
      </c>
      <c r="G8218" t="s">
        <v>14</v>
      </c>
      <c r="H8218">
        <v>2878</v>
      </c>
      <c r="I8218">
        <v>787.87</v>
      </c>
      <c r="J8218">
        <v>4</v>
      </c>
      <c r="K8218" t="s">
        <v>36</v>
      </c>
    </row>
    <row r="8219" spans="1:11" x14ac:dyDescent="0.3">
      <c r="A8219" t="s">
        <v>8261</v>
      </c>
      <c r="B8219" s="1">
        <v>45320</v>
      </c>
      <c r="C8219" s="1" t="str">
        <f t="shared" si="128"/>
        <v>Jan</v>
      </c>
      <c r="D8219" t="s">
        <v>31</v>
      </c>
      <c r="E8219" t="s">
        <v>32</v>
      </c>
      <c r="F8219" t="s">
        <v>23</v>
      </c>
      <c r="G8219" t="s">
        <v>55</v>
      </c>
      <c r="H8219">
        <v>3639</v>
      </c>
      <c r="I8219">
        <v>801.56</v>
      </c>
      <c r="J8219">
        <v>3</v>
      </c>
      <c r="K8219" t="s">
        <v>36</v>
      </c>
    </row>
    <row r="8220" spans="1:11" x14ac:dyDescent="0.3">
      <c r="A8220" t="s">
        <v>8262</v>
      </c>
      <c r="B8220" s="1">
        <v>45419</v>
      </c>
      <c r="C8220" s="1" t="str">
        <f t="shared" si="128"/>
        <v>May</v>
      </c>
      <c r="D8220" t="s">
        <v>26</v>
      </c>
      <c r="E8220" t="s">
        <v>27</v>
      </c>
      <c r="F8220" t="s">
        <v>28</v>
      </c>
      <c r="G8220" t="s">
        <v>14</v>
      </c>
      <c r="H8220">
        <v>1664</v>
      </c>
      <c r="I8220">
        <v>326.06</v>
      </c>
      <c r="J8220">
        <v>5</v>
      </c>
      <c r="K8220" t="s">
        <v>20</v>
      </c>
    </row>
    <row r="8221" spans="1:11" x14ac:dyDescent="0.3">
      <c r="A8221" t="s">
        <v>8263</v>
      </c>
      <c r="B8221" s="1">
        <v>45221</v>
      </c>
      <c r="C8221" s="1" t="str">
        <f t="shared" si="128"/>
        <v>Oct</v>
      </c>
      <c r="D8221" t="s">
        <v>43</v>
      </c>
      <c r="E8221" t="s">
        <v>44</v>
      </c>
      <c r="F8221" t="s">
        <v>40</v>
      </c>
      <c r="G8221" t="s">
        <v>55</v>
      </c>
      <c r="H8221">
        <v>2408</v>
      </c>
      <c r="I8221">
        <v>633.20000000000005</v>
      </c>
      <c r="J8221">
        <v>2</v>
      </c>
      <c r="K8221" t="s">
        <v>29</v>
      </c>
    </row>
    <row r="8222" spans="1:11" x14ac:dyDescent="0.3">
      <c r="A8222" t="s">
        <v>8264</v>
      </c>
      <c r="B8222" s="1">
        <v>45413</v>
      </c>
      <c r="C8222" s="1" t="str">
        <f t="shared" si="128"/>
        <v>May</v>
      </c>
      <c r="D8222" t="s">
        <v>17</v>
      </c>
      <c r="E8222" t="s">
        <v>18</v>
      </c>
      <c r="F8222" t="s">
        <v>13</v>
      </c>
      <c r="G8222" t="s">
        <v>35</v>
      </c>
      <c r="H8222">
        <v>1545</v>
      </c>
      <c r="I8222">
        <v>369.04</v>
      </c>
      <c r="J8222">
        <v>3</v>
      </c>
      <c r="K8222" t="s">
        <v>36</v>
      </c>
    </row>
    <row r="8223" spans="1:11" x14ac:dyDescent="0.3">
      <c r="A8223" t="s">
        <v>8265</v>
      </c>
      <c r="B8223" s="1">
        <v>45389</v>
      </c>
      <c r="C8223" s="1" t="str">
        <f t="shared" si="128"/>
        <v>Apr</v>
      </c>
      <c r="D8223" t="s">
        <v>86</v>
      </c>
      <c r="E8223" t="s">
        <v>87</v>
      </c>
      <c r="F8223" t="s">
        <v>23</v>
      </c>
      <c r="G8223" t="s">
        <v>53</v>
      </c>
      <c r="H8223">
        <v>373</v>
      </c>
      <c r="I8223">
        <v>55.4</v>
      </c>
      <c r="J8223">
        <v>5</v>
      </c>
      <c r="K8223" t="s">
        <v>36</v>
      </c>
    </row>
    <row r="8224" spans="1:11" x14ac:dyDescent="0.3">
      <c r="A8224" t="s">
        <v>8266</v>
      </c>
      <c r="B8224" s="1">
        <v>45615</v>
      </c>
      <c r="C8224" s="1" t="str">
        <f t="shared" si="128"/>
        <v>Nov</v>
      </c>
      <c r="D8224" t="s">
        <v>34</v>
      </c>
      <c r="E8224" t="s">
        <v>34</v>
      </c>
      <c r="F8224" t="s">
        <v>28</v>
      </c>
      <c r="G8224" t="s">
        <v>14</v>
      </c>
      <c r="H8224">
        <v>3468</v>
      </c>
      <c r="I8224">
        <v>702.26</v>
      </c>
      <c r="J8224">
        <v>5</v>
      </c>
      <c r="K8224" t="s">
        <v>29</v>
      </c>
    </row>
    <row r="8225" spans="1:11" x14ac:dyDescent="0.3">
      <c r="A8225" t="s">
        <v>8267</v>
      </c>
      <c r="B8225" s="1">
        <v>45426</v>
      </c>
      <c r="C8225" s="1" t="str">
        <f t="shared" si="128"/>
        <v>May</v>
      </c>
      <c r="D8225" t="s">
        <v>50</v>
      </c>
      <c r="E8225" t="s">
        <v>51</v>
      </c>
      <c r="F8225" t="s">
        <v>28</v>
      </c>
      <c r="G8225" t="s">
        <v>19</v>
      </c>
      <c r="H8225">
        <v>1909</v>
      </c>
      <c r="I8225">
        <v>373.09</v>
      </c>
      <c r="J8225">
        <v>1</v>
      </c>
      <c r="K8225" t="s">
        <v>20</v>
      </c>
    </row>
    <row r="8226" spans="1:11" x14ac:dyDescent="0.3">
      <c r="A8226" t="s">
        <v>8268</v>
      </c>
      <c r="B8226" s="1">
        <v>45079</v>
      </c>
      <c r="C8226" s="1" t="str">
        <f t="shared" si="128"/>
        <v>Jun</v>
      </c>
      <c r="D8226" t="s">
        <v>22</v>
      </c>
      <c r="E8226" t="s">
        <v>12</v>
      </c>
      <c r="F8226" t="s">
        <v>13</v>
      </c>
      <c r="G8226" t="s">
        <v>53</v>
      </c>
      <c r="H8226">
        <v>4147</v>
      </c>
      <c r="I8226">
        <v>533.1</v>
      </c>
      <c r="J8226">
        <v>1</v>
      </c>
      <c r="K8226" t="s">
        <v>36</v>
      </c>
    </row>
    <row r="8227" spans="1:11" x14ac:dyDescent="0.3">
      <c r="A8227" t="s">
        <v>8269</v>
      </c>
      <c r="B8227" s="1">
        <v>45062</v>
      </c>
      <c r="C8227" s="1" t="str">
        <f t="shared" si="128"/>
        <v>May</v>
      </c>
      <c r="D8227" t="s">
        <v>17</v>
      </c>
      <c r="E8227" t="s">
        <v>18</v>
      </c>
      <c r="F8227" t="s">
        <v>23</v>
      </c>
      <c r="G8227" t="s">
        <v>38</v>
      </c>
      <c r="H8227">
        <v>2418</v>
      </c>
      <c r="I8227">
        <v>176.41</v>
      </c>
      <c r="J8227">
        <v>2</v>
      </c>
      <c r="K8227" t="s">
        <v>20</v>
      </c>
    </row>
    <row r="8228" spans="1:11" x14ac:dyDescent="0.3">
      <c r="A8228" t="s">
        <v>8270</v>
      </c>
      <c r="B8228" s="1">
        <v>45152</v>
      </c>
      <c r="C8228" s="1" t="str">
        <f t="shared" si="128"/>
        <v>Aug</v>
      </c>
      <c r="D8228" t="s">
        <v>86</v>
      </c>
      <c r="E8228" t="s">
        <v>87</v>
      </c>
      <c r="F8228" t="s">
        <v>28</v>
      </c>
      <c r="G8228" t="s">
        <v>53</v>
      </c>
      <c r="H8228">
        <v>1475</v>
      </c>
      <c r="I8228">
        <v>98.84</v>
      </c>
      <c r="J8228">
        <v>5</v>
      </c>
      <c r="K8228" t="s">
        <v>29</v>
      </c>
    </row>
    <row r="8229" spans="1:11" x14ac:dyDescent="0.3">
      <c r="A8229" t="s">
        <v>8271</v>
      </c>
      <c r="B8229" s="1">
        <v>45007</v>
      </c>
      <c r="C8229" s="1" t="str">
        <f t="shared" si="128"/>
        <v>Mar</v>
      </c>
      <c r="D8229" t="s">
        <v>34</v>
      </c>
      <c r="E8229" t="s">
        <v>34</v>
      </c>
      <c r="F8229" t="s">
        <v>40</v>
      </c>
      <c r="G8229" t="s">
        <v>55</v>
      </c>
      <c r="H8229">
        <v>2635</v>
      </c>
      <c r="I8229">
        <v>554.23</v>
      </c>
      <c r="J8229">
        <v>5</v>
      </c>
      <c r="K8229" t="s">
        <v>29</v>
      </c>
    </row>
    <row r="8230" spans="1:11" x14ac:dyDescent="0.3">
      <c r="A8230" t="s">
        <v>8272</v>
      </c>
      <c r="B8230" s="1">
        <v>45279</v>
      </c>
      <c r="C8230" s="1" t="str">
        <f t="shared" si="128"/>
        <v>Dec</v>
      </c>
      <c r="D8230" t="s">
        <v>17</v>
      </c>
      <c r="E8230" t="s">
        <v>18</v>
      </c>
      <c r="F8230" t="s">
        <v>28</v>
      </c>
      <c r="G8230" t="s">
        <v>14</v>
      </c>
      <c r="H8230">
        <v>3923</v>
      </c>
      <c r="I8230">
        <v>487.36</v>
      </c>
      <c r="J8230">
        <v>1</v>
      </c>
      <c r="K8230" t="s">
        <v>36</v>
      </c>
    </row>
    <row r="8231" spans="1:11" x14ac:dyDescent="0.3">
      <c r="A8231" t="s">
        <v>8273</v>
      </c>
      <c r="B8231" s="1">
        <v>45064</v>
      </c>
      <c r="C8231" s="1" t="str">
        <f t="shared" si="128"/>
        <v>May</v>
      </c>
      <c r="D8231" t="s">
        <v>34</v>
      </c>
      <c r="E8231" t="s">
        <v>34</v>
      </c>
      <c r="F8231" t="s">
        <v>28</v>
      </c>
      <c r="G8231" t="s">
        <v>14</v>
      </c>
      <c r="H8231">
        <v>4835</v>
      </c>
      <c r="I8231">
        <v>476.49</v>
      </c>
      <c r="J8231">
        <v>3</v>
      </c>
      <c r="K8231" t="s">
        <v>15</v>
      </c>
    </row>
    <row r="8232" spans="1:11" x14ac:dyDescent="0.3">
      <c r="A8232" t="s">
        <v>8274</v>
      </c>
      <c r="B8232" s="1">
        <v>44973</v>
      </c>
      <c r="C8232" s="1" t="str">
        <f t="shared" si="128"/>
        <v>Feb</v>
      </c>
      <c r="D8232" t="s">
        <v>47</v>
      </c>
      <c r="E8232" t="s">
        <v>48</v>
      </c>
      <c r="F8232" t="s">
        <v>13</v>
      </c>
      <c r="G8232" t="s">
        <v>35</v>
      </c>
      <c r="H8232">
        <v>4202</v>
      </c>
      <c r="I8232">
        <v>302.36</v>
      </c>
      <c r="J8232">
        <v>3</v>
      </c>
      <c r="K8232" t="s">
        <v>20</v>
      </c>
    </row>
    <row r="8233" spans="1:11" x14ac:dyDescent="0.3">
      <c r="A8233" t="s">
        <v>8275</v>
      </c>
      <c r="B8233" s="1">
        <v>44934</v>
      </c>
      <c r="C8233" s="1" t="str">
        <f t="shared" si="128"/>
        <v>Jan</v>
      </c>
      <c r="D8233" t="s">
        <v>17</v>
      </c>
      <c r="E8233" t="s">
        <v>18</v>
      </c>
      <c r="F8233" t="s">
        <v>13</v>
      </c>
      <c r="G8233" t="s">
        <v>19</v>
      </c>
      <c r="H8233">
        <v>1712</v>
      </c>
      <c r="I8233">
        <v>437.13</v>
      </c>
      <c r="J8233">
        <v>1</v>
      </c>
      <c r="K8233" t="s">
        <v>29</v>
      </c>
    </row>
    <row r="8234" spans="1:11" x14ac:dyDescent="0.3">
      <c r="A8234" t="s">
        <v>8276</v>
      </c>
      <c r="B8234" s="1">
        <v>45557</v>
      </c>
      <c r="C8234" s="1" t="str">
        <f t="shared" si="128"/>
        <v>Sep</v>
      </c>
      <c r="D8234" t="s">
        <v>31</v>
      </c>
      <c r="E8234" t="s">
        <v>32</v>
      </c>
      <c r="F8234" t="s">
        <v>28</v>
      </c>
      <c r="G8234" t="s">
        <v>35</v>
      </c>
      <c r="H8234">
        <v>4254</v>
      </c>
      <c r="I8234">
        <v>1089.9000000000001</v>
      </c>
      <c r="J8234">
        <v>5</v>
      </c>
      <c r="K8234" t="s">
        <v>36</v>
      </c>
    </row>
    <row r="8235" spans="1:11" x14ac:dyDescent="0.3">
      <c r="A8235" t="s">
        <v>8277</v>
      </c>
      <c r="B8235" s="1">
        <v>45442</v>
      </c>
      <c r="C8235" s="1" t="str">
        <f t="shared" si="128"/>
        <v>May</v>
      </c>
      <c r="D8235" t="s">
        <v>34</v>
      </c>
      <c r="E8235" t="s">
        <v>34</v>
      </c>
      <c r="F8235" t="s">
        <v>23</v>
      </c>
      <c r="G8235" t="s">
        <v>35</v>
      </c>
      <c r="H8235">
        <v>2270</v>
      </c>
      <c r="I8235">
        <v>274.13</v>
      </c>
      <c r="J8235">
        <v>1</v>
      </c>
      <c r="K8235" t="s">
        <v>29</v>
      </c>
    </row>
    <row r="8236" spans="1:11" x14ac:dyDescent="0.3">
      <c r="A8236" t="s">
        <v>8278</v>
      </c>
      <c r="B8236" s="1">
        <v>45527</v>
      </c>
      <c r="C8236" s="1" t="str">
        <f t="shared" si="128"/>
        <v>Aug</v>
      </c>
      <c r="D8236" t="s">
        <v>17</v>
      </c>
      <c r="E8236" t="s">
        <v>18</v>
      </c>
      <c r="F8236" t="s">
        <v>40</v>
      </c>
      <c r="G8236" t="s">
        <v>68</v>
      </c>
      <c r="H8236">
        <v>4815</v>
      </c>
      <c r="I8236">
        <v>830.95</v>
      </c>
      <c r="J8236">
        <v>1</v>
      </c>
      <c r="K8236" t="s">
        <v>36</v>
      </c>
    </row>
    <row r="8237" spans="1:11" x14ac:dyDescent="0.3">
      <c r="A8237" t="s">
        <v>8279</v>
      </c>
      <c r="B8237" s="1">
        <v>44976</v>
      </c>
      <c r="C8237" s="1" t="str">
        <f t="shared" si="128"/>
        <v>Feb</v>
      </c>
      <c r="D8237" t="s">
        <v>34</v>
      </c>
      <c r="E8237" t="s">
        <v>34</v>
      </c>
      <c r="F8237" t="s">
        <v>28</v>
      </c>
      <c r="G8237" t="s">
        <v>38</v>
      </c>
      <c r="H8237">
        <v>1578</v>
      </c>
      <c r="I8237">
        <v>404.35</v>
      </c>
      <c r="J8237">
        <v>2</v>
      </c>
      <c r="K8237" t="s">
        <v>15</v>
      </c>
    </row>
    <row r="8238" spans="1:11" x14ac:dyDescent="0.3">
      <c r="A8238" t="s">
        <v>8280</v>
      </c>
      <c r="B8238" s="1">
        <v>45586</v>
      </c>
      <c r="C8238" s="1" t="str">
        <f t="shared" si="128"/>
        <v>Oct</v>
      </c>
      <c r="D8238" t="s">
        <v>50</v>
      </c>
      <c r="E8238" t="s">
        <v>51</v>
      </c>
      <c r="F8238" t="s">
        <v>13</v>
      </c>
      <c r="G8238" t="s">
        <v>55</v>
      </c>
      <c r="H8238">
        <v>1907</v>
      </c>
      <c r="I8238">
        <v>121.21</v>
      </c>
      <c r="J8238">
        <v>3</v>
      </c>
      <c r="K8238" t="s">
        <v>36</v>
      </c>
    </row>
    <row r="8239" spans="1:11" x14ac:dyDescent="0.3">
      <c r="A8239" t="s">
        <v>8281</v>
      </c>
      <c r="B8239" s="1">
        <v>45138</v>
      </c>
      <c r="C8239" s="1" t="str">
        <f t="shared" si="128"/>
        <v>Jul</v>
      </c>
      <c r="D8239" t="s">
        <v>43</v>
      </c>
      <c r="E8239" t="s">
        <v>44</v>
      </c>
      <c r="F8239" t="s">
        <v>40</v>
      </c>
      <c r="G8239" t="s">
        <v>55</v>
      </c>
      <c r="H8239">
        <v>2777</v>
      </c>
      <c r="I8239">
        <v>344.81</v>
      </c>
      <c r="J8239">
        <v>5</v>
      </c>
      <c r="K8239" t="s">
        <v>36</v>
      </c>
    </row>
    <row r="8240" spans="1:11" x14ac:dyDescent="0.3">
      <c r="A8240" t="s">
        <v>8282</v>
      </c>
      <c r="B8240" s="1">
        <v>45042</v>
      </c>
      <c r="C8240" s="1" t="str">
        <f t="shared" si="128"/>
        <v>Apr</v>
      </c>
      <c r="D8240" t="s">
        <v>22</v>
      </c>
      <c r="E8240" t="s">
        <v>12</v>
      </c>
      <c r="F8240" t="s">
        <v>28</v>
      </c>
      <c r="G8240" t="s">
        <v>35</v>
      </c>
      <c r="H8240">
        <v>753</v>
      </c>
      <c r="I8240">
        <v>175.88</v>
      </c>
      <c r="J8240">
        <v>4</v>
      </c>
      <c r="K8240" t="s">
        <v>15</v>
      </c>
    </row>
    <row r="8241" spans="1:11" x14ac:dyDescent="0.3">
      <c r="A8241" t="s">
        <v>8283</v>
      </c>
      <c r="B8241" s="1">
        <v>45223</v>
      </c>
      <c r="C8241" s="1" t="str">
        <f t="shared" si="128"/>
        <v>Oct</v>
      </c>
      <c r="D8241" t="s">
        <v>26</v>
      </c>
      <c r="E8241" t="s">
        <v>27</v>
      </c>
      <c r="F8241" t="s">
        <v>23</v>
      </c>
      <c r="G8241" t="s">
        <v>14</v>
      </c>
      <c r="H8241">
        <v>3188</v>
      </c>
      <c r="I8241">
        <v>293.52</v>
      </c>
      <c r="J8241">
        <v>1</v>
      </c>
      <c r="K8241" t="s">
        <v>15</v>
      </c>
    </row>
    <row r="8242" spans="1:11" x14ac:dyDescent="0.3">
      <c r="A8242" t="s">
        <v>8284</v>
      </c>
      <c r="B8242" s="1">
        <v>44946</v>
      </c>
      <c r="C8242" s="1" t="str">
        <f t="shared" si="128"/>
        <v>Jan</v>
      </c>
      <c r="D8242" t="s">
        <v>17</v>
      </c>
      <c r="E8242" t="s">
        <v>18</v>
      </c>
      <c r="F8242" t="s">
        <v>13</v>
      </c>
      <c r="G8242" t="s">
        <v>19</v>
      </c>
      <c r="H8242">
        <v>2296</v>
      </c>
      <c r="I8242">
        <v>240.08</v>
      </c>
      <c r="J8242">
        <v>4</v>
      </c>
      <c r="K8242" t="s">
        <v>20</v>
      </c>
    </row>
    <row r="8243" spans="1:11" x14ac:dyDescent="0.3">
      <c r="A8243" t="s">
        <v>8285</v>
      </c>
      <c r="B8243" s="1">
        <v>45485</v>
      </c>
      <c r="C8243" s="1" t="str">
        <f t="shared" si="128"/>
        <v>Jul</v>
      </c>
      <c r="D8243" t="s">
        <v>22</v>
      </c>
      <c r="E8243" t="s">
        <v>12</v>
      </c>
      <c r="F8243" t="s">
        <v>13</v>
      </c>
      <c r="G8243" t="s">
        <v>35</v>
      </c>
      <c r="H8243">
        <v>2020</v>
      </c>
      <c r="I8243">
        <v>115.9</v>
      </c>
      <c r="J8243">
        <v>5</v>
      </c>
      <c r="K8243" t="s">
        <v>15</v>
      </c>
    </row>
    <row r="8244" spans="1:11" x14ac:dyDescent="0.3">
      <c r="A8244" t="s">
        <v>8286</v>
      </c>
      <c r="B8244" s="1">
        <v>45582</v>
      </c>
      <c r="C8244" s="1" t="str">
        <f t="shared" si="128"/>
        <v>Oct</v>
      </c>
      <c r="D8244" t="s">
        <v>11</v>
      </c>
      <c r="E8244" t="s">
        <v>12</v>
      </c>
      <c r="F8244" t="s">
        <v>40</v>
      </c>
      <c r="G8244" t="s">
        <v>38</v>
      </c>
      <c r="H8244">
        <v>854</v>
      </c>
      <c r="I8244">
        <v>89.03</v>
      </c>
      <c r="J8244">
        <v>1</v>
      </c>
      <c r="K8244" t="s">
        <v>20</v>
      </c>
    </row>
    <row r="8245" spans="1:11" x14ac:dyDescent="0.3">
      <c r="A8245" t="s">
        <v>8287</v>
      </c>
      <c r="B8245" s="1">
        <v>44972</v>
      </c>
      <c r="C8245" s="1" t="str">
        <f t="shared" si="128"/>
        <v>Feb</v>
      </c>
      <c r="D8245" t="s">
        <v>17</v>
      </c>
      <c r="E8245" t="s">
        <v>18</v>
      </c>
      <c r="F8245" t="s">
        <v>23</v>
      </c>
      <c r="G8245" t="s">
        <v>38</v>
      </c>
      <c r="H8245">
        <v>2823</v>
      </c>
      <c r="I8245">
        <v>358.12</v>
      </c>
      <c r="J8245">
        <v>1</v>
      </c>
      <c r="K8245" t="s">
        <v>29</v>
      </c>
    </row>
    <row r="8246" spans="1:11" x14ac:dyDescent="0.3">
      <c r="A8246" t="s">
        <v>8288</v>
      </c>
      <c r="B8246" s="1">
        <v>45490</v>
      </c>
      <c r="C8246" s="1" t="str">
        <f t="shared" si="128"/>
        <v>Jul</v>
      </c>
      <c r="D8246" t="s">
        <v>11</v>
      </c>
      <c r="E8246" t="s">
        <v>12</v>
      </c>
      <c r="F8246" t="s">
        <v>28</v>
      </c>
      <c r="G8246" t="s">
        <v>68</v>
      </c>
      <c r="H8246">
        <v>3826</v>
      </c>
      <c r="I8246">
        <v>530.07000000000005</v>
      </c>
      <c r="J8246">
        <v>2</v>
      </c>
      <c r="K8246" t="s">
        <v>15</v>
      </c>
    </row>
    <row r="8247" spans="1:11" x14ac:dyDescent="0.3">
      <c r="A8247" t="s">
        <v>8289</v>
      </c>
      <c r="B8247" s="1">
        <v>45300</v>
      </c>
      <c r="C8247" s="1" t="str">
        <f t="shared" si="128"/>
        <v>Jan</v>
      </c>
      <c r="D8247" t="s">
        <v>50</v>
      </c>
      <c r="E8247" t="s">
        <v>51</v>
      </c>
      <c r="F8247" t="s">
        <v>13</v>
      </c>
      <c r="G8247" t="s">
        <v>38</v>
      </c>
      <c r="H8247">
        <v>4851</v>
      </c>
      <c r="I8247">
        <v>421.89</v>
      </c>
      <c r="J8247">
        <v>2</v>
      </c>
      <c r="K8247" t="s">
        <v>36</v>
      </c>
    </row>
    <row r="8248" spans="1:11" x14ac:dyDescent="0.3">
      <c r="A8248" t="s">
        <v>8290</v>
      </c>
      <c r="B8248" s="1">
        <v>45261</v>
      </c>
      <c r="C8248" s="1" t="str">
        <f t="shared" si="128"/>
        <v>Dec</v>
      </c>
      <c r="D8248" t="s">
        <v>43</v>
      </c>
      <c r="E8248" t="s">
        <v>44</v>
      </c>
      <c r="F8248" t="s">
        <v>23</v>
      </c>
      <c r="G8248" t="s">
        <v>19</v>
      </c>
      <c r="H8248">
        <v>4677</v>
      </c>
      <c r="I8248">
        <v>343.04</v>
      </c>
      <c r="J8248">
        <v>4</v>
      </c>
      <c r="K8248" t="s">
        <v>29</v>
      </c>
    </row>
    <row r="8249" spans="1:11" x14ac:dyDescent="0.3">
      <c r="A8249" t="s">
        <v>8291</v>
      </c>
      <c r="B8249" s="1">
        <v>45474</v>
      </c>
      <c r="C8249" s="1" t="str">
        <f t="shared" si="128"/>
        <v>Jul</v>
      </c>
      <c r="D8249" t="s">
        <v>34</v>
      </c>
      <c r="E8249" t="s">
        <v>34</v>
      </c>
      <c r="F8249" t="s">
        <v>23</v>
      </c>
      <c r="G8249" t="s">
        <v>68</v>
      </c>
      <c r="H8249">
        <v>1268</v>
      </c>
      <c r="I8249">
        <v>284.94</v>
      </c>
      <c r="J8249">
        <v>4</v>
      </c>
      <c r="K8249" t="s">
        <v>20</v>
      </c>
    </row>
    <row r="8250" spans="1:11" x14ac:dyDescent="0.3">
      <c r="A8250" t="s">
        <v>8292</v>
      </c>
      <c r="B8250" s="1">
        <v>45021</v>
      </c>
      <c r="C8250" s="1" t="str">
        <f t="shared" si="128"/>
        <v>Apr</v>
      </c>
      <c r="D8250" t="s">
        <v>22</v>
      </c>
      <c r="E8250" t="s">
        <v>12</v>
      </c>
      <c r="F8250" t="s">
        <v>23</v>
      </c>
      <c r="G8250" t="s">
        <v>55</v>
      </c>
      <c r="H8250">
        <v>4621</v>
      </c>
      <c r="I8250">
        <v>592.38</v>
      </c>
      <c r="J8250">
        <v>2</v>
      </c>
      <c r="K8250" t="s">
        <v>20</v>
      </c>
    </row>
    <row r="8251" spans="1:11" x14ac:dyDescent="0.3">
      <c r="A8251" t="s">
        <v>8293</v>
      </c>
      <c r="B8251" s="1">
        <v>44939</v>
      </c>
      <c r="C8251" s="1" t="str">
        <f t="shared" si="128"/>
        <v>Jan</v>
      </c>
      <c r="D8251" t="s">
        <v>50</v>
      </c>
      <c r="E8251" t="s">
        <v>51</v>
      </c>
      <c r="F8251" t="s">
        <v>28</v>
      </c>
      <c r="G8251" t="s">
        <v>53</v>
      </c>
      <c r="H8251">
        <v>2097</v>
      </c>
      <c r="I8251">
        <v>581.75</v>
      </c>
      <c r="J8251">
        <v>3</v>
      </c>
      <c r="K8251" t="s">
        <v>29</v>
      </c>
    </row>
    <row r="8252" spans="1:11" x14ac:dyDescent="0.3">
      <c r="A8252" t="s">
        <v>8294</v>
      </c>
      <c r="B8252" s="1">
        <v>44986</v>
      </c>
      <c r="C8252" s="1" t="str">
        <f t="shared" si="128"/>
        <v>Mar</v>
      </c>
      <c r="D8252" t="s">
        <v>17</v>
      </c>
      <c r="E8252" t="s">
        <v>18</v>
      </c>
      <c r="F8252" t="s">
        <v>40</v>
      </c>
      <c r="G8252" t="s">
        <v>68</v>
      </c>
      <c r="H8252">
        <v>2635</v>
      </c>
      <c r="I8252">
        <v>217.57</v>
      </c>
      <c r="J8252">
        <v>5</v>
      </c>
      <c r="K8252" t="s">
        <v>15</v>
      </c>
    </row>
    <row r="8253" spans="1:11" x14ac:dyDescent="0.3">
      <c r="A8253" t="s">
        <v>8295</v>
      </c>
      <c r="B8253" s="1">
        <v>45503</v>
      </c>
      <c r="C8253" s="1" t="str">
        <f t="shared" si="128"/>
        <v>Jul</v>
      </c>
      <c r="D8253" t="s">
        <v>34</v>
      </c>
      <c r="E8253" t="s">
        <v>34</v>
      </c>
      <c r="F8253" t="s">
        <v>40</v>
      </c>
      <c r="G8253" t="s">
        <v>35</v>
      </c>
      <c r="H8253">
        <v>999</v>
      </c>
      <c r="I8253">
        <v>124.3</v>
      </c>
      <c r="J8253">
        <v>5</v>
      </c>
      <c r="K8253" t="s">
        <v>29</v>
      </c>
    </row>
    <row r="8254" spans="1:11" x14ac:dyDescent="0.3">
      <c r="A8254" t="s">
        <v>8296</v>
      </c>
      <c r="B8254" s="1">
        <v>44965</v>
      </c>
      <c r="C8254" s="1" t="str">
        <f t="shared" si="128"/>
        <v>Feb</v>
      </c>
      <c r="D8254" t="s">
        <v>50</v>
      </c>
      <c r="E8254" t="s">
        <v>51</v>
      </c>
      <c r="F8254" t="s">
        <v>40</v>
      </c>
      <c r="G8254" t="s">
        <v>14</v>
      </c>
      <c r="H8254">
        <v>974</v>
      </c>
      <c r="I8254">
        <v>282.16000000000003</v>
      </c>
      <c r="J8254">
        <v>2</v>
      </c>
      <c r="K8254" t="s">
        <v>15</v>
      </c>
    </row>
    <row r="8255" spans="1:11" x14ac:dyDescent="0.3">
      <c r="A8255" t="s">
        <v>8297</v>
      </c>
      <c r="B8255" s="1">
        <v>45244</v>
      </c>
      <c r="C8255" s="1" t="str">
        <f t="shared" si="128"/>
        <v>Nov</v>
      </c>
      <c r="D8255" t="s">
        <v>47</v>
      </c>
      <c r="E8255" t="s">
        <v>48</v>
      </c>
      <c r="F8255" t="s">
        <v>23</v>
      </c>
      <c r="G8255" t="s">
        <v>24</v>
      </c>
      <c r="H8255">
        <v>4338</v>
      </c>
      <c r="I8255">
        <v>304.61</v>
      </c>
      <c r="J8255">
        <v>2</v>
      </c>
      <c r="K8255" t="s">
        <v>20</v>
      </c>
    </row>
    <row r="8256" spans="1:11" x14ac:dyDescent="0.3">
      <c r="A8256" t="s">
        <v>8298</v>
      </c>
      <c r="B8256" s="1">
        <v>45458</v>
      </c>
      <c r="C8256" s="1" t="str">
        <f t="shared" si="128"/>
        <v>Jun</v>
      </c>
      <c r="D8256" t="s">
        <v>50</v>
      </c>
      <c r="E8256" t="s">
        <v>51</v>
      </c>
      <c r="F8256" t="s">
        <v>40</v>
      </c>
      <c r="G8256" t="s">
        <v>19</v>
      </c>
      <c r="H8256">
        <v>4511</v>
      </c>
      <c r="I8256">
        <v>1073.4100000000001</v>
      </c>
      <c r="J8256">
        <v>3</v>
      </c>
      <c r="K8256" t="s">
        <v>36</v>
      </c>
    </row>
    <row r="8257" spans="1:11" x14ac:dyDescent="0.3">
      <c r="A8257" t="s">
        <v>8299</v>
      </c>
      <c r="B8257" s="1">
        <v>45015</v>
      </c>
      <c r="C8257" s="1" t="str">
        <f t="shared" si="128"/>
        <v>Mar</v>
      </c>
      <c r="D8257" t="s">
        <v>47</v>
      </c>
      <c r="E8257" t="s">
        <v>48</v>
      </c>
      <c r="F8257" t="s">
        <v>28</v>
      </c>
      <c r="G8257" t="s">
        <v>38</v>
      </c>
      <c r="H8257">
        <v>3669</v>
      </c>
      <c r="I8257">
        <v>388.28</v>
      </c>
      <c r="J8257">
        <v>2</v>
      </c>
      <c r="K8257" t="s">
        <v>20</v>
      </c>
    </row>
    <row r="8258" spans="1:11" x14ac:dyDescent="0.3">
      <c r="A8258" t="s">
        <v>8300</v>
      </c>
      <c r="B8258" s="1">
        <v>45226</v>
      </c>
      <c r="C8258" s="1" t="str">
        <f t="shared" ref="C8258:C8321" si="129">TEXT(B8258,"mmm")</f>
        <v>Oct</v>
      </c>
      <c r="D8258" t="s">
        <v>11</v>
      </c>
      <c r="E8258" t="s">
        <v>12</v>
      </c>
      <c r="F8258" t="s">
        <v>13</v>
      </c>
      <c r="G8258" t="s">
        <v>14</v>
      </c>
      <c r="H8258">
        <v>4919</v>
      </c>
      <c r="I8258">
        <v>1270.93</v>
      </c>
      <c r="J8258">
        <v>3</v>
      </c>
      <c r="K8258" t="s">
        <v>20</v>
      </c>
    </row>
    <row r="8259" spans="1:11" x14ac:dyDescent="0.3">
      <c r="A8259" t="s">
        <v>8301</v>
      </c>
      <c r="B8259" s="1">
        <v>45528</v>
      </c>
      <c r="C8259" s="1" t="str">
        <f t="shared" si="129"/>
        <v>Aug</v>
      </c>
      <c r="D8259" t="s">
        <v>86</v>
      </c>
      <c r="E8259" t="s">
        <v>87</v>
      </c>
      <c r="F8259" t="s">
        <v>23</v>
      </c>
      <c r="G8259" t="s">
        <v>19</v>
      </c>
      <c r="H8259">
        <v>322</v>
      </c>
      <c r="I8259">
        <v>36.950000000000003</v>
      </c>
      <c r="J8259">
        <v>1</v>
      </c>
      <c r="K8259" t="s">
        <v>15</v>
      </c>
    </row>
    <row r="8260" spans="1:11" x14ac:dyDescent="0.3">
      <c r="A8260" t="s">
        <v>8302</v>
      </c>
      <c r="B8260" s="1">
        <v>45367</v>
      </c>
      <c r="C8260" s="1" t="str">
        <f t="shared" si="129"/>
        <v>Mar</v>
      </c>
      <c r="D8260" t="s">
        <v>47</v>
      </c>
      <c r="E8260" t="s">
        <v>48</v>
      </c>
      <c r="F8260" t="s">
        <v>28</v>
      </c>
      <c r="G8260" t="s">
        <v>35</v>
      </c>
      <c r="H8260">
        <v>4338</v>
      </c>
      <c r="I8260">
        <v>1043.08</v>
      </c>
      <c r="J8260">
        <v>5</v>
      </c>
      <c r="K8260" t="s">
        <v>15</v>
      </c>
    </row>
    <row r="8261" spans="1:11" x14ac:dyDescent="0.3">
      <c r="A8261" t="s">
        <v>8303</v>
      </c>
      <c r="B8261" s="1">
        <v>45136</v>
      </c>
      <c r="C8261" s="1" t="str">
        <f t="shared" si="129"/>
        <v>Jul</v>
      </c>
      <c r="D8261" t="s">
        <v>43</v>
      </c>
      <c r="E8261" t="s">
        <v>44</v>
      </c>
      <c r="F8261" t="s">
        <v>13</v>
      </c>
      <c r="G8261" t="s">
        <v>68</v>
      </c>
      <c r="H8261">
        <v>2415</v>
      </c>
      <c r="I8261">
        <v>706.69</v>
      </c>
      <c r="J8261">
        <v>1</v>
      </c>
      <c r="K8261" t="s">
        <v>29</v>
      </c>
    </row>
    <row r="8262" spans="1:11" x14ac:dyDescent="0.3">
      <c r="A8262" t="s">
        <v>8304</v>
      </c>
      <c r="B8262" s="1">
        <v>45347</v>
      </c>
      <c r="C8262" s="1" t="str">
        <f t="shared" si="129"/>
        <v>Feb</v>
      </c>
      <c r="D8262" t="s">
        <v>31</v>
      </c>
      <c r="E8262" t="s">
        <v>32</v>
      </c>
      <c r="F8262" t="s">
        <v>13</v>
      </c>
      <c r="G8262" t="s">
        <v>38</v>
      </c>
      <c r="H8262">
        <v>3960</v>
      </c>
      <c r="I8262">
        <v>199.93</v>
      </c>
      <c r="J8262">
        <v>2</v>
      </c>
      <c r="K8262" t="s">
        <v>29</v>
      </c>
    </row>
    <row r="8263" spans="1:11" x14ac:dyDescent="0.3">
      <c r="A8263" t="s">
        <v>8305</v>
      </c>
      <c r="B8263" s="1">
        <v>45396</v>
      </c>
      <c r="C8263" s="1" t="str">
        <f t="shared" si="129"/>
        <v>Apr</v>
      </c>
      <c r="D8263" t="s">
        <v>26</v>
      </c>
      <c r="E8263" t="s">
        <v>27</v>
      </c>
      <c r="F8263" t="s">
        <v>40</v>
      </c>
      <c r="G8263" t="s">
        <v>14</v>
      </c>
      <c r="H8263">
        <v>4981</v>
      </c>
      <c r="I8263">
        <v>369.37</v>
      </c>
      <c r="J8263">
        <v>3</v>
      </c>
      <c r="K8263" t="s">
        <v>36</v>
      </c>
    </row>
    <row r="8264" spans="1:11" x14ac:dyDescent="0.3">
      <c r="A8264" t="s">
        <v>8306</v>
      </c>
      <c r="B8264" s="1">
        <v>45099</v>
      </c>
      <c r="C8264" s="1" t="str">
        <f t="shared" si="129"/>
        <v>Jun</v>
      </c>
      <c r="D8264" t="s">
        <v>17</v>
      </c>
      <c r="E8264" t="s">
        <v>18</v>
      </c>
      <c r="F8264" t="s">
        <v>40</v>
      </c>
      <c r="G8264" t="s">
        <v>14</v>
      </c>
      <c r="H8264">
        <v>2552</v>
      </c>
      <c r="I8264">
        <v>638.16999999999996</v>
      </c>
      <c r="J8264">
        <v>4</v>
      </c>
      <c r="K8264" t="s">
        <v>36</v>
      </c>
    </row>
    <row r="8265" spans="1:11" x14ac:dyDescent="0.3">
      <c r="A8265" t="s">
        <v>8307</v>
      </c>
      <c r="B8265" s="1">
        <v>45360</v>
      </c>
      <c r="C8265" s="1" t="str">
        <f t="shared" si="129"/>
        <v>Mar</v>
      </c>
      <c r="D8265" t="s">
        <v>26</v>
      </c>
      <c r="E8265" t="s">
        <v>27</v>
      </c>
      <c r="F8265" t="s">
        <v>40</v>
      </c>
      <c r="G8265" t="s">
        <v>68</v>
      </c>
      <c r="H8265">
        <v>2408</v>
      </c>
      <c r="I8265">
        <v>606.15</v>
      </c>
      <c r="J8265">
        <v>4</v>
      </c>
      <c r="K8265" t="s">
        <v>20</v>
      </c>
    </row>
    <row r="8266" spans="1:11" x14ac:dyDescent="0.3">
      <c r="A8266" t="s">
        <v>8308</v>
      </c>
      <c r="B8266" s="1">
        <v>45558</v>
      </c>
      <c r="C8266" s="1" t="str">
        <f t="shared" si="129"/>
        <v>Sep</v>
      </c>
      <c r="D8266" t="s">
        <v>26</v>
      </c>
      <c r="E8266" t="s">
        <v>27</v>
      </c>
      <c r="F8266" t="s">
        <v>23</v>
      </c>
      <c r="G8266" t="s">
        <v>19</v>
      </c>
      <c r="H8266">
        <v>2904</v>
      </c>
      <c r="I8266">
        <v>202.11</v>
      </c>
      <c r="J8266">
        <v>2</v>
      </c>
      <c r="K8266" t="s">
        <v>20</v>
      </c>
    </row>
    <row r="8267" spans="1:11" x14ac:dyDescent="0.3">
      <c r="A8267" t="s">
        <v>8309</v>
      </c>
      <c r="B8267" s="1">
        <v>45143</v>
      </c>
      <c r="C8267" s="1" t="str">
        <f t="shared" si="129"/>
        <v>Aug</v>
      </c>
      <c r="D8267" t="s">
        <v>22</v>
      </c>
      <c r="E8267" t="s">
        <v>12</v>
      </c>
      <c r="F8267" t="s">
        <v>23</v>
      </c>
      <c r="G8267" t="s">
        <v>38</v>
      </c>
      <c r="H8267">
        <v>2703</v>
      </c>
      <c r="I8267">
        <v>715.52</v>
      </c>
      <c r="J8267">
        <v>1</v>
      </c>
      <c r="K8267" t="s">
        <v>15</v>
      </c>
    </row>
    <row r="8268" spans="1:11" x14ac:dyDescent="0.3">
      <c r="A8268" t="s">
        <v>8310</v>
      </c>
      <c r="B8268" s="1">
        <v>45247</v>
      </c>
      <c r="C8268" s="1" t="str">
        <f t="shared" si="129"/>
        <v>Nov</v>
      </c>
      <c r="D8268" t="s">
        <v>47</v>
      </c>
      <c r="E8268" t="s">
        <v>48</v>
      </c>
      <c r="F8268" t="s">
        <v>28</v>
      </c>
      <c r="G8268" t="s">
        <v>68</v>
      </c>
      <c r="H8268">
        <v>4696</v>
      </c>
      <c r="I8268">
        <v>425.49</v>
      </c>
      <c r="J8268">
        <v>1</v>
      </c>
      <c r="K8268" t="s">
        <v>29</v>
      </c>
    </row>
    <row r="8269" spans="1:11" x14ac:dyDescent="0.3">
      <c r="A8269" t="s">
        <v>8311</v>
      </c>
      <c r="B8269" s="1">
        <v>45524</v>
      </c>
      <c r="C8269" s="1" t="str">
        <f t="shared" si="129"/>
        <v>Aug</v>
      </c>
      <c r="D8269" t="s">
        <v>34</v>
      </c>
      <c r="E8269" t="s">
        <v>34</v>
      </c>
      <c r="F8269" t="s">
        <v>13</v>
      </c>
      <c r="G8269" t="s">
        <v>35</v>
      </c>
      <c r="H8269">
        <v>3861</v>
      </c>
      <c r="I8269">
        <v>1094.3599999999999</v>
      </c>
      <c r="J8269">
        <v>5</v>
      </c>
      <c r="K8269" t="s">
        <v>36</v>
      </c>
    </row>
    <row r="8270" spans="1:11" x14ac:dyDescent="0.3">
      <c r="A8270" t="s">
        <v>8312</v>
      </c>
      <c r="B8270" s="1">
        <v>45076</v>
      </c>
      <c r="C8270" s="1" t="str">
        <f t="shared" si="129"/>
        <v>May</v>
      </c>
      <c r="D8270" t="s">
        <v>17</v>
      </c>
      <c r="E8270" t="s">
        <v>18</v>
      </c>
      <c r="F8270" t="s">
        <v>28</v>
      </c>
      <c r="G8270" t="s">
        <v>24</v>
      </c>
      <c r="H8270">
        <v>2709</v>
      </c>
      <c r="I8270">
        <v>514.25</v>
      </c>
      <c r="J8270">
        <v>3</v>
      </c>
      <c r="K8270" t="s">
        <v>20</v>
      </c>
    </row>
    <row r="8271" spans="1:11" x14ac:dyDescent="0.3">
      <c r="A8271" t="s">
        <v>8313</v>
      </c>
      <c r="B8271" s="1">
        <v>45430</v>
      </c>
      <c r="C8271" s="1" t="str">
        <f t="shared" si="129"/>
        <v>May</v>
      </c>
      <c r="D8271" t="s">
        <v>50</v>
      </c>
      <c r="E8271" t="s">
        <v>51</v>
      </c>
      <c r="F8271" t="s">
        <v>23</v>
      </c>
      <c r="G8271" t="s">
        <v>19</v>
      </c>
      <c r="H8271">
        <v>4581</v>
      </c>
      <c r="I8271">
        <v>1343.72</v>
      </c>
      <c r="J8271">
        <v>2</v>
      </c>
      <c r="K8271" t="s">
        <v>29</v>
      </c>
    </row>
    <row r="8272" spans="1:11" x14ac:dyDescent="0.3">
      <c r="A8272" t="s">
        <v>8314</v>
      </c>
      <c r="B8272" s="1">
        <v>45057</v>
      </c>
      <c r="C8272" s="1" t="str">
        <f t="shared" si="129"/>
        <v>May</v>
      </c>
      <c r="D8272" t="s">
        <v>47</v>
      </c>
      <c r="E8272" t="s">
        <v>48</v>
      </c>
      <c r="F8272" t="s">
        <v>13</v>
      </c>
      <c r="G8272" t="s">
        <v>53</v>
      </c>
      <c r="H8272">
        <v>3036</v>
      </c>
      <c r="I8272">
        <v>283.94</v>
      </c>
      <c r="J8272">
        <v>3</v>
      </c>
      <c r="K8272" t="s">
        <v>20</v>
      </c>
    </row>
    <row r="8273" spans="1:11" x14ac:dyDescent="0.3">
      <c r="A8273" t="s">
        <v>8315</v>
      </c>
      <c r="B8273" s="1">
        <v>45378</v>
      </c>
      <c r="C8273" s="1" t="str">
        <f t="shared" si="129"/>
        <v>Mar</v>
      </c>
      <c r="D8273" t="s">
        <v>17</v>
      </c>
      <c r="E8273" t="s">
        <v>18</v>
      </c>
      <c r="F8273" t="s">
        <v>40</v>
      </c>
      <c r="G8273" t="s">
        <v>53</v>
      </c>
      <c r="H8273">
        <v>533</v>
      </c>
      <c r="I8273">
        <v>39.68</v>
      </c>
      <c r="J8273">
        <v>2</v>
      </c>
      <c r="K8273" t="s">
        <v>29</v>
      </c>
    </row>
    <row r="8274" spans="1:11" x14ac:dyDescent="0.3">
      <c r="A8274" t="s">
        <v>8316</v>
      </c>
      <c r="B8274" s="1">
        <v>45415</v>
      </c>
      <c r="C8274" s="1" t="str">
        <f t="shared" si="129"/>
        <v>May</v>
      </c>
      <c r="D8274" t="s">
        <v>17</v>
      </c>
      <c r="E8274" t="s">
        <v>18</v>
      </c>
      <c r="F8274" t="s">
        <v>23</v>
      </c>
      <c r="G8274" t="s">
        <v>55</v>
      </c>
      <c r="H8274">
        <v>874</v>
      </c>
      <c r="I8274">
        <v>74.94</v>
      </c>
      <c r="J8274">
        <v>3</v>
      </c>
      <c r="K8274" t="s">
        <v>15</v>
      </c>
    </row>
    <row r="8275" spans="1:11" x14ac:dyDescent="0.3">
      <c r="A8275" t="s">
        <v>8317</v>
      </c>
      <c r="B8275" s="1">
        <v>45328</v>
      </c>
      <c r="C8275" s="1" t="str">
        <f t="shared" si="129"/>
        <v>Feb</v>
      </c>
      <c r="D8275" t="s">
        <v>34</v>
      </c>
      <c r="E8275" t="s">
        <v>34</v>
      </c>
      <c r="F8275" t="s">
        <v>13</v>
      </c>
      <c r="G8275" t="s">
        <v>24</v>
      </c>
      <c r="H8275">
        <v>4354</v>
      </c>
      <c r="I8275">
        <v>630.88</v>
      </c>
      <c r="J8275">
        <v>4</v>
      </c>
      <c r="K8275" t="s">
        <v>15</v>
      </c>
    </row>
    <row r="8276" spans="1:11" x14ac:dyDescent="0.3">
      <c r="A8276" t="s">
        <v>8318</v>
      </c>
      <c r="B8276" s="1">
        <v>45322</v>
      </c>
      <c r="C8276" s="1" t="str">
        <f t="shared" si="129"/>
        <v>Jan</v>
      </c>
      <c r="D8276" t="s">
        <v>26</v>
      </c>
      <c r="E8276" t="s">
        <v>27</v>
      </c>
      <c r="F8276" t="s">
        <v>13</v>
      </c>
      <c r="G8276" t="s">
        <v>68</v>
      </c>
      <c r="H8276">
        <v>1561</v>
      </c>
      <c r="I8276">
        <v>255.28</v>
      </c>
      <c r="J8276">
        <v>5</v>
      </c>
      <c r="K8276" t="s">
        <v>20</v>
      </c>
    </row>
    <row r="8277" spans="1:11" x14ac:dyDescent="0.3">
      <c r="A8277" t="s">
        <v>8319</v>
      </c>
      <c r="B8277" s="1">
        <v>45437</v>
      </c>
      <c r="C8277" s="1" t="str">
        <f t="shared" si="129"/>
        <v>May</v>
      </c>
      <c r="D8277" t="s">
        <v>26</v>
      </c>
      <c r="E8277" t="s">
        <v>27</v>
      </c>
      <c r="F8277" t="s">
        <v>23</v>
      </c>
      <c r="G8277" t="s">
        <v>53</v>
      </c>
      <c r="H8277">
        <v>4474</v>
      </c>
      <c r="I8277">
        <v>229.67</v>
      </c>
      <c r="J8277">
        <v>5</v>
      </c>
      <c r="K8277" t="s">
        <v>29</v>
      </c>
    </row>
    <row r="8278" spans="1:11" x14ac:dyDescent="0.3">
      <c r="A8278" t="s">
        <v>8320</v>
      </c>
      <c r="B8278" s="1">
        <v>45196</v>
      </c>
      <c r="C8278" s="1" t="str">
        <f t="shared" si="129"/>
        <v>Sep</v>
      </c>
      <c r="D8278" t="s">
        <v>17</v>
      </c>
      <c r="E8278" t="s">
        <v>18</v>
      </c>
      <c r="F8278" t="s">
        <v>13</v>
      </c>
      <c r="G8278" t="s">
        <v>35</v>
      </c>
      <c r="H8278">
        <v>3619</v>
      </c>
      <c r="I8278">
        <v>540.11</v>
      </c>
      <c r="J8278">
        <v>5</v>
      </c>
      <c r="K8278" t="s">
        <v>15</v>
      </c>
    </row>
    <row r="8279" spans="1:11" x14ac:dyDescent="0.3">
      <c r="A8279" t="s">
        <v>8321</v>
      </c>
      <c r="B8279" s="1">
        <v>45622</v>
      </c>
      <c r="C8279" s="1" t="str">
        <f t="shared" si="129"/>
        <v>Nov</v>
      </c>
      <c r="D8279" t="s">
        <v>86</v>
      </c>
      <c r="E8279" t="s">
        <v>87</v>
      </c>
      <c r="F8279" t="s">
        <v>13</v>
      </c>
      <c r="G8279" t="s">
        <v>38</v>
      </c>
      <c r="H8279">
        <v>1526</v>
      </c>
      <c r="I8279">
        <v>343.76</v>
      </c>
      <c r="J8279">
        <v>2</v>
      </c>
      <c r="K8279" t="s">
        <v>20</v>
      </c>
    </row>
    <row r="8280" spans="1:11" x14ac:dyDescent="0.3">
      <c r="A8280" t="s">
        <v>8322</v>
      </c>
      <c r="B8280" s="1">
        <v>45157</v>
      </c>
      <c r="C8280" s="1" t="str">
        <f t="shared" si="129"/>
        <v>Aug</v>
      </c>
      <c r="D8280" t="s">
        <v>43</v>
      </c>
      <c r="E8280" t="s">
        <v>44</v>
      </c>
      <c r="F8280" t="s">
        <v>40</v>
      </c>
      <c r="G8280" t="s">
        <v>14</v>
      </c>
      <c r="H8280">
        <v>4236</v>
      </c>
      <c r="I8280">
        <v>491.33</v>
      </c>
      <c r="J8280">
        <v>2</v>
      </c>
      <c r="K8280" t="s">
        <v>15</v>
      </c>
    </row>
    <row r="8281" spans="1:11" x14ac:dyDescent="0.3">
      <c r="A8281" t="s">
        <v>8323</v>
      </c>
      <c r="B8281" s="1">
        <v>44941</v>
      </c>
      <c r="C8281" s="1" t="str">
        <f t="shared" si="129"/>
        <v>Jan</v>
      </c>
      <c r="D8281" t="s">
        <v>26</v>
      </c>
      <c r="E8281" t="s">
        <v>27</v>
      </c>
      <c r="F8281" t="s">
        <v>23</v>
      </c>
      <c r="G8281" t="s">
        <v>53</v>
      </c>
      <c r="H8281">
        <v>4217</v>
      </c>
      <c r="I8281">
        <v>608.91999999999996</v>
      </c>
      <c r="J8281">
        <v>4</v>
      </c>
      <c r="K8281" t="s">
        <v>15</v>
      </c>
    </row>
    <row r="8282" spans="1:11" x14ac:dyDescent="0.3">
      <c r="A8282" t="s">
        <v>8324</v>
      </c>
      <c r="B8282" s="1">
        <v>45557</v>
      </c>
      <c r="C8282" s="1" t="str">
        <f t="shared" si="129"/>
        <v>Sep</v>
      </c>
      <c r="D8282" t="s">
        <v>31</v>
      </c>
      <c r="E8282" t="s">
        <v>32</v>
      </c>
      <c r="F8282" t="s">
        <v>28</v>
      </c>
      <c r="G8282" t="s">
        <v>55</v>
      </c>
      <c r="H8282">
        <v>1719</v>
      </c>
      <c r="I8282">
        <v>252.54</v>
      </c>
      <c r="J8282">
        <v>3</v>
      </c>
      <c r="K8282" t="s">
        <v>15</v>
      </c>
    </row>
    <row r="8283" spans="1:11" x14ac:dyDescent="0.3">
      <c r="A8283" t="s">
        <v>8325</v>
      </c>
      <c r="B8283" s="1">
        <v>45043</v>
      </c>
      <c r="C8283" s="1" t="str">
        <f t="shared" si="129"/>
        <v>Apr</v>
      </c>
      <c r="D8283" t="s">
        <v>22</v>
      </c>
      <c r="E8283" t="s">
        <v>12</v>
      </c>
      <c r="F8283" t="s">
        <v>13</v>
      </c>
      <c r="G8283" t="s">
        <v>53</v>
      </c>
      <c r="H8283">
        <v>3907</v>
      </c>
      <c r="I8283">
        <v>238.18</v>
      </c>
      <c r="J8283">
        <v>2</v>
      </c>
      <c r="K8283" t="s">
        <v>15</v>
      </c>
    </row>
    <row r="8284" spans="1:11" x14ac:dyDescent="0.3">
      <c r="A8284" t="s">
        <v>8326</v>
      </c>
      <c r="B8284" s="1">
        <v>45334</v>
      </c>
      <c r="C8284" s="1" t="str">
        <f t="shared" si="129"/>
        <v>Feb</v>
      </c>
      <c r="D8284" t="s">
        <v>22</v>
      </c>
      <c r="E8284" t="s">
        <v>12</v>
      </c>
      <c r="F8284" t="s">
        <v>40</v>
      </c>
      <c r="G8284" t="s">
        <v>35</v>
      </c>
      <c r="H8284">
        <v>1102</v>
      </c>
      <c r="I8284">
        <v>286.88</v>
      </c>
      <c r="J8284">
        <v>5</v>
      </c>
      <c r="K8284" t="s">
        <v>15</v>
      </c>
    </row>
    <row r="8285" spans="1:11" x14ac:dyDescent="0.3">
      <c r="A8285" t="s">
        <v>8327</v>
      </c>
      <c r="B8285" s="1">
        <v>45538</v>
      </c>
      <c r="C8285" s="1" t="str">
        <f t="shared" si="129"/>
        <v>Sep</v>
      </c>
      <c r="D8285" t="s">
        <v>11</v>
      </c>
      <c r="E8285" t="s">
        <v>12</v>
      </c>
      <c r="F8285" t="s">
        <v>28</v>
      </c>
      <c r="G8285" t="s">
        <v>55</v>
      </c>
      <c r="H8285">
        <v>3533</v>
      </c>
      <c r="I8285">
        <v>579.4</v>
      </c>
      <c r="J8285">
        <v>1</v>
      </c>
      <c r="K8285" t="s">
        <v>36</v>
      </c>
    </row>
    <row r="8286" spans="1:11" x14ac:dyDescent="0.3">
      <c r="A8286" t="s">
        <v>8328</v>
      </c>
      <c r="B8286" s="1">
        <v>45475</v>
      </c>
      <c r="C8286" s="1" t="str">
        <f t="shared" si="129"/>
        <v>Jul</v>
      </c>
      <c r="D8286" t="s">
        <v>22</v>
      </c>
      <c r="E8286" t="s">
        <v>12</v>
      </c>
      <c r="F8286" t="s">
        <v>28</v>
      </c>
      <c r="G8286" t="s">
        <v>35</v>
      </c>
      <c r="H8286">
        <v>3194</v>
      </c>
      <c r="I8286">
        <v>856.32</v>
      </c>
      <c r="J8286">
        <v>2</v>
      </c>
      <c r="K8286" t="s">
        <v>15</v>
      </c>
    </row>
    <row r="8287" spans="1:11" x14ac:dyDescent="0.3">
      <c r="A8287" t="s">
        <v>8329</v>
      </c>
      <c r="B8287" s="1">
        <v>45024</v>
      </c>
      <c r="C8287" s="1" t="str">
        <f t="shared" si="129"/>
        <v>Apr</v>
      </c>
      <c r="D8287" t="s">
        <v>86</v>
      </c>
      <c r="E8287" t="s">
        <v>87</v>
      </c>
      <c r="F8287" t="s">
        <v>13</v>
      </c>
      <c r="G8287" t="s">
        <v>24</v>
      </c>
      <c r="H8287">
        <v>1249</v>
      </c>
      <c r="I8287">
        <v>286.35000000000002</v>
      </c>
      <c r="J8287">
        <v>1</v>
      </c>
      <c r="K8287" t="s">
        <v>15</v>
      </c>
    </row>
    <row r="8288" spans="1:11" x14ac:dyDescent="0.3">
      <c r="A8288" t="s">
        <v>8330</v>
      </c>
      <c r="B8288" s="1">
        <v>45419</v>
      </c>
      <c r="C8288" s="1" t="str">
        <f t="shared" si="129"/>
        <v>May</v>
      </c>
      <c r="D8288" t="s">
        <v>11</v>
      </c>
      <c r="E8288" t="s">
        <v>12</v>
      </c>
      <c r="F8288" t="s">
        <v>23</v>
      </c>
      <c r="G8288" t="s">
        <v>68</v>
      </c>
      <c r="H8288">
        <v>3535</v>
      </c>
      <c r="I8288">
        <v>1031</v>
      </c>
      <c r="J8288">
        <v>4</v>
      </c>
      <c r="K8288" t="s">
        <v>20</v>
      </c>
    </row>
    <row r="8289" spans="1:11" x14ac:dyDescent="0.3">
      <c r="A8289" t="s">
        <v>8331</v>
      </c>
      <c r="B8289" s="1">
        <v>45219</v>
      </c>
      <c r="C8289" s="1" t="str">
        <f t="shared" si="129"/>
        <v>Oct</v>
      </c>
      <c r="D8289" t="s">
        <v>86</v>
      </c>
      <c r="E8289" t="s">
        <v>87</v>
      </c>
      <c r="F8289" t="s">
        <v>28</v>
      </c>
      <c r="G8289" t="s">
        <v>68</v>
      </c>
      <c r="H8289">
        <v>2802</v>
      </c>
      <c r="I8289">
        <v>215.25</v>
      </c>
      <c r="J8289">
        <v>2</v>
      </c>
      <c r="K8289" t="s">
        <v>29</v>
      </c>
    </row>
    <row r="8290" spans="1:11" x14ac:dyDescent="0.3">
      <c r="A8290" t="s">
        <v>8332</v>
      </c>
      <c r="B8290" s="1">
        <v>45278</v>
      </c>
      <c r="C8290" s="1" t="str">
        <f t="shared" si="129"/>
        <v>Dec</v>
      </c>
      <c r="D8290" t="s">
        <v>34</v>
      </c>
      <c r="E8290" t="s">
        <v>34</v>
      </c>
      <c r="F8290" t="s">
        <v>28</v>
      </c>
      <c r="G8290" t="s">
        <v>55</v>
      </c>
      <c r="H8290">
        <v>4376</v>
      </c>
      <c r="I8290">
        <v>739.37</v>
      </c>
      <c r="J8290">
        <v>3</v>
      </c>
      <c r="K8290" t="s">
        <v>15</v>
      </c>
    </row>
    <row r="8291" spans="1:11" x14ac:dyDescent="0.3">
      <c r="A8291" t="s">
        <v>8333</v>
      </c>
      <c r="B8291" s="1">
        <v>45120</v>
      </c>
      <c r="C8291" s="1" t="str">
        <f t="shared" si="129"/>
        <v>Jul</v>
      </c>
      <c r="D8291" t="s">
        <v>11</v>
      </c>
      <c r="E8291" t="s">
        <v>12</v>
      </c>
      <c r="F8291" t="s">
        <v>28</v>
      </c>
      <c r="G8291" t="s">
        <v>53</v>
      </c>
      <c r="H8291">
        <v>1265</v>
      </c>
      <c r="I8291">
        <v>245.9</v>
      </c>
      <c r="J8291">
        <v>2</v>
      </c>
      <c r="K8291" t="s">
        <v>36</v>
      </c>
    </row>
    <row r="8292" spans="1:11" x14ac:dyDescent="0.3">
      <c r="A8292" t="s">
        <v>8334</v>
      </c>
      <c r="B8292" s="1">
        <v>44939</v>
      </c>
      <c r="C8292" s="1" t="str">
        <f t="shared" si="129"/>
        <v>Jan</v>
      </c>
      <c r="D8292" t="s">
        <v>31</v>
      </c>
      <c r="E8292" t="s">
        <v>32</v>
      </c>
      <c r="F8292" t="s">
        <v>28</v>
      </c>
      <c r="G8292" t="s">
        <v>14</v>
      </c>
      <c r="H8292">
        <v>4415</v>
      </c>
      <c r="I8292">
        <v>934.37</v>
      </c>
      <c r="J8292">
        <v>5</v>
      </c>
      <c r="K8292" t="s">
        <v>20</v>
      </c>
    </row>
    <row r="8293" spans="1:11" x14ac:dyDescent="0.3">
      <c r="A8293" t="s">
        <v>8335</v>
      </c>
      <c r="B8293" s="1">
        <v>45123</v>
      </c>
      <c r="C8293" s="1" t="str">
        <f t="shared" si="129"/>
        <v>Jul</v>
      </c>
      <c r="D8293" t="s">
        <v>17</v>
      </c>
      <c r="E8293" t="s">
        <v>18</v>
      </c>
      <c r="F8293" t="s">
        <v>40</v>
      </c>
      <c r="G8293" t="s">
        <v>24</v>
      </c>
      <c r="H8293">
        <v>4988</v>
      </c>
      <c r="I8293">
        <v>827.05</v>
      </c>
      <c r="J8293">
        <v>3</v>
      </c>
      <c r="K8293" t="s">
        <v>29</v>
      </c>
    </row>
    <row r="8294" spans="1:11" x14ac:dyDescent="0.3">
      <c r="A8294" t="s">
        <v>8336</v>
      </c>
      <c r="B8294" s="1">
        <v>45172</v>
      </c>
      <c r="C8294" s="1" t="str">
        <f t="shared" si="129"/>
        <v>Sep</v>
      </c>
      <c r="D8294" t="s">
        <v>26</v>
      </c>
      <c r="E8294" t="s">
        <v>27</v>
      </c>
      <c r="F8294" t="s">
        <v>13</v>
      </c>
      <c r="G8294" t="s">
        <v>55</v>
      </c>
      <c r="H8294">
        <v>570</v>
      </c>
      <c r="I8294">
        <v>107.93</v>
      </c>
      <c r="J8294">
        <v>1</v>
      </c>
      <c r="K8294" t="s">
        <v>15</v>
      </c>
    </row>
    <row r="8295" spans="1:11" x14ac:dyDescent="0.3">
      <c r="A8295" t="s">
        <v>8337</v>
      </c>
      <c r="B8295" s="1">
        <v>45485</v>
      </c>
      <c r="C8295" s="1" t="str">
        <f t="shared" si="129"/>
        <v>Jul</v>
      </c>
      <c r="D8295" t="s">
        <v>43</v>
      </c>
      <c r="E8295" t="s">
        <v>44</v>
      </c>
      <c r="F8295" t="s">
        <v>40</v>
      </c>
      <c r="G8295" t="s">
        <v>35</v>
      </c>
      <c r="H8295">
        <v>680</v>
      </c>
      <c r="I8295">
        <v>172.98</v>
      </c>
      <c r="J8295">
        <v>5</v>
      </c>
      <c r="K8295" t="s">
        <v>20</v>
      </c>
    </row>
    <row r="8296" spans="1:11" x14ac:dyDescent="0.3">
      <c r="A8296" t="s">
        <v>8338</v>
      </c>
      <c r="B8296" s="1">
        <v>45438</v>
      </c>
      <c r="C8296" s="1" t="str">
        <f t="shared" si="129"/>
        <v>May</v>
      </c>
      <c r="D8296" t="s">
        <v>86</v>
      </c>
      <c r="E8296" t="s">
        <v>87</v>
      </c>
      <c r="F8296" t="s">
        <v>13</v>
      </c>
      <c r="G8296" t="s">
        <v>14</v>
      </c>
      <c r="H8296">
        <v>4431</v>
      </c>
      <c r="I8296">
        <v>792.27</v>
      </c>
      <c r="J8296">
        <v>5</v>
      </c>
      <c r="K8296" t="s">
        <v>15</v>
      </c>
    </row>
    <row r="8297" spans="1:11" x14ac:dyDescent="0.3">
      <c r="A8297" t="s">
        <v>8339</v>
      </c>
      <c r="B8297" s="1">
        <v>45246</v>
      </c>
      <c r="C8297" s="1" t="str">
        <f t="shared" si="129"/>
        <v>Nov</v>
      </c>
      <c r="D8297" t="s">
        <v>50</v>
      </c>
      <c r="E8297" t="s">
        <v>51</v>
      </c>
      <c r="F8297" t="s">
        <v>40</v>
      </c>
      <c r="G8297" t="s">
        <v>24</v>
      </c>
      <c r="H8297">
        <v>613</v>
      </c>
      <c r="I8297">
        <v>37.76</v>
      </c>
      <c r="J8297">
        <v>2</v>
      </c>
      <c r="K8297" t="s">
        <v>29</v>
      </c>
    </row>
    <row r="8298" spans="1:11" x14ac:dyDescent="0.3">
      <c r="A8298" t="s">
        <v>8340</v>
      </c>
      <c r="B8298" s="1">
        <v>45617</v>
      </c>
      <c r="C8298" s="1" t="str">
        <f t="shared" si="129"/>
        <v>Nov</v>
      </c>
      <c r="D8298" t="s">
        <v>11</v>
      </c>
      <c r="E8298" t="s">
        <v>12</v>
      </c>
      <c r="F8298" t="s">
        <v>28</v>
      </c>
      <c r="G8298" t="s">
        <v>55</v>
      </c>
      <c r="H8298">
        <v>3544</v>
      </c>
      <c r="I8298">
        <v>467.12</v>
      </c>
      <c r="J8298">
        <v>2</v>
      </c>
      <c r="K8298" t="s">
        <v>20</v>
      </c>
    </row>
    <row r="8299" spans="1:11" x14ac:dyDescent="0.3">
      <c r="A8299" t="s">
        <v>8341</v>
      </c>
      <c r="B8299" s="1">
        <v>45551</v>
      </c>
      <c r="C8299" s="1" t="str">
        <f t="shared" si="129"/>
        <v>Sep</v>
      </c>
      <c r="D8299" t="s">
        <v>34</v>
      </c>
      <c r="E8299" t="s">
        <v>34</v>
      </c>
      <c r="F8299" t="s">
        <v>28</v>
      </c>
      <c r="G8299" t="s">
        <v>55</v>
      </c>
      <c r="H8299">
        <v>729</v>
      </c>
      <c r="I8299">
        <v>65.97</v>
      </c>
      <c r="J8299">
        <v>1</v>
      </c>
      <c r="K8299" t="s">
        <v>20</v>
      </c>
    </row>
    <row r="8300" spans="1:11" x14ac:dyDescent="0.3">
      <c r="A8300" t="s">
        <v>8342</v>
      </c>
      <c r="B8300" s="1">
        <v>45251</v>
      </c>
      <c r="C8300" s="1" t="str">
        <f t="shared" si="129"/>
        <v>Nov</v>
      </c>
      <c r="D8300" t="s">
        <v>50</v>
      </c>
      <c r="E8300" t="s">
        <v>51</v>
      </c>
      <c r="F8300" t="s">
        <v>40</v>
      </c>
      <c r="G8300" t="s">
        <v>19</v>
      </c>
      <c r="H8300">
        <v>3710</v>
      </c>
      <c r="I8300">
        <v>798.28</v>
      </c>
      <c r="J8300">
        <v>1</v>
      </c>
      <c r="K8300" t="s">
        <v>29</v>
      </c>
    </row>
    <row r="8301" spans="1:11" x14ac:dyDescent="0.3">
      <c r="A8301" t="s">
        <v>8343</v>
      </c>
      <c r="B8301" s="1">
        <v>45420</v>
      </c>
      <c r="C8301" s="1" t="str">
        <f t="shared" si="129"/>
        <v>May</v>
      </c>
      <c r="D8301" t="s">
        <v>34</v>
      </c>
      <c r="E8301" t="s">
        <v>34</v>
      </c>
      <c r="F8301" t="s">
        <v>13</v>
      </c>
      <c r="G8301" t="s">
        <v>68</v>
      </c>
      <c r="H8301">
        <v>1552</v>
      </c>
      <c r="I8301">
        <v>193.56</v>
      </c>
      <c r="J8301">
        <v>2</v>
      </c>
      <c r="K8301" t="s">
        <v>20</v>
      </c>
    </row>
    <row r="8302" spans="1:11" x14ac:dyDescent="0.3">
      <c r="A8302" t="s">
        <v>8344</v>
      </c>
      <c r="B8302" s="1">
        <v>45613</v>
      </c>
      <c r="C8302" s="1" t="str">
        <f t="shared" si="129"/>
        <v>Nov</v>
      </c>
      <c r="D8302" t="s">
        <v>26</v>
      </c>
      <c r="E8302" t="s">
        <v>27</v>
      </c>
      <c r="F8302" t="s">
        <v>13</v>
      </c>
      <c r="G8302" t="s">
        <v>38</v>
      </c>
      <c r="H8302">
        <v>765</v>
      </c>
      <c r="I8302">
        <v>48.9</v>
      </c>
      <c r="J8302">
        <v>5</v>
      </c>
      <c r="K8302" t="s">
        <v>36</v>
      </c>
    </row>
    <row r="8303" spans="1:11" x14ac:dyDescent="0.3">
      <c r="A8303" t="s">
        <v>8345</v>
      </c>
      <c r="B8303" s="1">
        <v>45575</v>
      </c>
      <c r="C8303" s="1" t="str">
        <f t="shared" si="129"/>
        <v>Oct</v>
      </c>
      <c r="D8303" t="s">
        <v>34</v>
      </c>
      <c r="E8303" t="s">
        <v>34</v>
      </c>
      <c r="F8303" t="s">
        <v>40</v>
      </c>
      <c r="G8303" t="s">
        <v>19</v>
      </c>
      <c r="H8303">
        <v>917</v>
      </c>
      <c r="I8303">
        <v>268.81</v>
      </c>
      <c r="J8303">
        <v>4</v>
      </c>
      <c r="K8303" t="s">
        <v>20</v>
      </c>
    </row>
    <row r="8304" spans="1:11" x14ac:dyDescent="0.3">
      <c r="A8304" t="s">
        <v>8346</v>
      </c>
      <c r="B8304" s="1">
        <v>45416</v>
      </c>
      <c r="C8304" s="1" t="str">
        <f t="shared" si="129"/>
        <v>May</v>
      </c>
      <c r="D8304" t="s">
        <v>26</v>
      </c>
      <c r="E8304" t="s">
        <v>27</v>
      </c>
      <c r="F8304" t="s">
        <v>13</v>
      </c>
      <c r="G8304" t="s">
        <v>53</v>
      </c>
      <c r="H8304">
        <v>4537</v>
      </c>
      <c r="I8304">
        <v>1304.07</v>
      </c>
      <c r="J8304">
        <v>1</v>
      </c>
      <c r="K8304" t="s">
        <v>29</v>
      </c>
    </row>
    <row r="8305" spans="1:11" x14ac:dyDescent="0.3">
      <c r="A8305" t="s">
        <v>8347</v>
      </c>
      <c r="B8305" s="1">
        <v>45381</v>
      </c>
      <c r="C8305" s="1" t="str">
        <f t="shared" si="129"/>
        <v>Mar</v>
      </c>
      <c r="D8305" t="s">
        <v>11</v>
      </c>
      <c r="E8305" t="s">
        <v>12</v>
      </c>
      <c r="F8305" t="s">
        <v>23</v>
      </c>
      <c r="G8305" t="s">
        <v>14</v>
      </c>
      <c r="H8305">
        <v>717</v>
      </c>
      <c r="I8305">
        <v>144.54</v>
      </c>
      <c r="J8305">
        <v>4</v>
      </c>
      <c r="K8305" t="s">
        <v>29</v>
      </c>
    </row>
    <row r="8306" spans="1:11" x14ac:dyDescent="0.3">
      <c r="A8306" t="s">
        <v>8348</v>
      </c>
      <c r="B8306" s="1">
        <v>44931</v>
      </c>
      <c r="C8306" s="1" t="str">
        <f t="shared" si="129"/>
        <v>Jan</v>
      </c>
      <c r="D8306" t="s">
        <v>22</v>
      </c>
      <c r="E8306" t="s">
        <v>12</v>
      </c>
      <c r="F8306" t="s">
        <v>23</v>
      </c>
      <c r="G8306" t="s">
        <v>53</v>
      </c>
      <c r="H8306">
        <v>1723</v>
      </c>
      <c r="I8306">
        <v>204.26</v>
      </c>
      <c r="J8306">
        <v>4</v>
      </c>
      <c r="K8306" t="s">
        <v>36</v>
      </c>
    </row>
    <row r="8307" spans="1:11" x14ac:dyDescent="0.3">
      <c r="A8307" t="s">
        <v>8349</v>
      </c>
      <c r="B8307" s="1">
        <v>45393</v>
      </c>
      <c r="C8307" s="1" t="str">
        <f t="shared" si="129"/>
        <v>Apr</v>
      </c>
      <c r="D8307" t="s">
        <v>47</v>
      </c>
      <c r="E8307" t="s">
        <v>48</v>
      </c>
      <c r="F8307" t="s">
        <v>28</v>
      </c>
      <c r="G8307" t="s">
        <v>19</v>
      </c>
      <c r="H8307">
        <v>3734</v>
      </c>
      <c r="I8307">
        <v>995.3</v>
      </c>
      <c r="J8307">
        <v>4</v>
      </c>
      <c r="K8307" t="s">
        <v>36</v>
      </c>
    </row>
    <row r="8308" spans="1:11" x14ac:dyDescent="0.3">
      <c r="A8308" t="s">
        <v>8350</v>
      </c>
      <c r="B8308" s="1">
        <v>45186</v>
      </c>
      <c r="C8308" s="1" t="str">
        <f t="shared" si="129"/>
        <v>Sep</v>
      </c>
      <c r="D8308" t="s">
        <v>50</v>
      </c>
      <c r="E8308" t="s">
        <v>51</v>
      </c>
      <c r="F8308" t="s">
        <v>13</v>
      </c>
      <c r="G8308" t="s">
        <v>19</v>
      </c>
      <c r="H8308">
        <v>4423</v>
      </c>
      <c r="I8308">
        <v>1058.1300000000001</v>
      </c>
      <c r="J8308">
        <v>2</v>
      </c>
      <c r="K8308" t="s">
        <v>15</v>
      </c>
    </row>
    <row r="8309" spans="1:11" x14ac:dyDescent="0.3">
      <c r="A8309" t="s">
        <v>8351</v>
      </c>
      <c r="B8309" s="1">
        <v>45262</v>
      </c>
      <c r="C8309" s="1" t="str">
        <f t="shared" si="129"/>
        <v>Dec</v>
      </c>
      <c r="D8309" t="s">
        <v>22</v>
      </c>
      <c r="E8309" t="s">
        <v>12</v>
      </c>
      <c r="F8309" t="s">
        <v>23</v>
      </c>
      <c r="G8309" t="s">
        <v>55</v>
      </c>
      <c r="H8309">
        <v>4424</v>
      </c>
      <c r="I8309">
        <v>871.82</v>
      </c>
      <c r="J8309">
        <v>5</v>
      </c>
      <c r="K8309" t="s">
        <v>20</v>
      </c>
    </row>
    <row r="8310" spans="1:11" x14ac:dyDescent="0.3">
      <c r="A8310" t="s">
        <v>8352</v>
      </c>
      <c r="B8310" s="1">
        <v>44976</v>
      </c>
      <c r="C8310" s="1" t="str">
        <f t="shared" si="129"/>
        <v>Feb</v>
      </c>
      <c r="D8310" t="s">
        <v>50</v>
      </c>
      <c r="E8310" t="s">
        <v>51</v>
      </c>
      <c r="F8310" t="s">
        <v>23</v>
      </c>
      <c r="G8310" t="s">
        <v>14</v>
      </c>
      <c r="H8310">
        <v>1048</v>
      </c>
      <c r="I8310">
        <v>200.9</v>
      </c>
      <c r="J8310">
        <v>4</v>
      </c>
      <c r="K8310" t="s">
        <v>29</v>
      </c>
    </row>
    <row r="8311" spans="1:11" x14ac:dyDescent="0.3">
      <c r="A8311" t="s">
        <v>8353</v>
      </c>
      <c r="B8311" s="1">
        <v>45402</v>
      </c>
      <c r="C8311" s="1" t="str">
        <f t="shared" si="129"/>
        <v>Apr</v>
      </c>
      <c r="D8311" t="s">
        <v>11</v>
      </c>
      <c r="E8311" t="s">
        <v>12</v>
      </c>
      <c r="F8311" t="s">
        <v>40</v>
      </c>
      <c r="G8311" t="s">
        <v>68</v>
      </c>
      <c r="H8311">
        <v>913</v>
      </c>
      <c r="I8311">
        <v>142.72999999999999</v>
      </c>
      <c r="J8311">
        <v>3</v>
      </c>
      <c r="K8311" t="s">
        <v>29</v>
      </c>
    </row>
    <row r="8312" spans="1:11" x14ac:dyDescent="0.3">
      <c r="A8312" t="s">
        <v>8354</v>
      </c>
      <c r="B8312" s="1">
        <v>45379</v>
      </c>
      <c r="C8312" s="1" t="str">
        <f t="shared" si="129"/>
        <v>Mar</v>
      </c>
      <c r="D8312" t="s">
        <v>22</v>
      </c>
      <c r="E8312" t="s">
        <v>12</v>
      </c>
      <c r="F8312" t="s">
        <v>13</v>
      </c>
      <c r="G8312" t="s">
        <v>53</v>
      </c>
      <c r="H8312">
        <v>1546</v>
      </c>
      <c r="I8312">
        <v>271.20999999999998</v>
      </c>
      <c r="J8312">
        <v>4</v>
      </c>
      <c r="K8312" t="s">
        <v>20</v>
      </c>
    </row>
    <row r="8313" spans="1:11" x14ac:dyDescent="0.3">
      <c r="A8313" t="s">
        <v>8355</v>
      </c>
      <c r="B8313" s="1">
        <v>45197</v>
      </c>
      <c r="C8313" s="1" t="str">
        <f t="shared" si="129"/>
        <v>Sep</v>
      </c>
      <c r="D8313" t="s">
        <v>43</v>
      </c>
      <c r="E8313" t="s">
        <v>44</v>
      </c>
      <c r="F8313" t="s">
        <v>13</v>
      </c>
      <c r="G8313" t="s">
        <v>19</v>
      </c>
      <c r="H8313">
        <v>1025</v>
      </c>
      <c r="I8313">
        <v>86.07</v>
      </c>
      <c r="J8313">
        <v>2</v>
      </c>
      <c r="K8313" t="s">
        <v>29</v>
      </c>
    </row>
    <row r="8314" spans="1:11" x14ac:dyDescent="0.3">
      <c r="A8314" t="s">
        <v>8356</v>
      </c>
      <c r="B8314" s="1">
        <v>45151</v>
      </c>
      <c r="C8314" s="1" t="str">
        <f t="shared" si="129"/>
        <v>Aug</v>
      </c>
      <c r="D8314" t="s">
        <v>86</v>
      </c>
      <c r="E8314" t="s">
        <v>87</v>
      </c>
      <c r="F8314" t="s">
        <v>23</v>
      </c>
      <c r="G8314" t="s">
        <v>24</v>
      </c>
      <c r="H8314">
        <v>4087</v>
      </c>
      <c r="I8314">
        <v>807.24</v>
      </c>
      <c r="J8314">
        <v>2</v>
      </c>
      <c r="K8314" t="s">
        <v>15</v>
      </c>
    </row>
    <row r="8315" spans="1:11" x14ac:dyDescent="0.3">
      <c r="A8315" t="s">
        <v>8357</v>
      </c>
      <c r="B8315" s="1">
        <v>45249</v>
      </c>
      <c r="C8315" s="1" t="str">
        <f t="shared" si="129"/>
        <v>Nov</v>
      </c>
      <c r="D8315" t="s">
        <v>31</v>
      </c>
      <c r="E8315" t="s">
        <v>32</v>
      </c>
      <c r="F8315" t="s">
        <v>13</v>
      </c>
      <c r="G8315" t="s">
        <v>24</v>
      </c>
      <c r="H8315">
        <v>4679</v>
      </c>
      <c r="I8315">
        <v>407.3</v>
      </c>
      <c r="J8315">
        <v>5</v>
      </c>
      <c r="K8315" t="s">
        <v>15</v>
      </c>
    </row>
    <row r="8316" spans="1:11" x14ac:dyDescent="0.3">
      <c r="A8316" t="s">
        <v>8358</v>
      </c>
      <c r="B8316" s="1">
        <v>45064</v>
      </c>
      <c r="C8316" s="1" t="str">
        <f t="shared" si="129"/>
        <v>May</v>
      </c>
      <c r="D8316" t="s">
        <v>86</v>
      </c>
      <c r="E8316" t="s">
        <v>87</v>
      </c>
      <c r="F8316" t="s">
        <v>28</v>
      </c>
      <c r="G8316" t="s">
        <v>53</v>
      </c>
      <c r="H8316">
        <v>2931</v>
      </c>
      <c r="I8316">
        <v>163.13</v>
      </c>
      <c r="J8316">
        <v>5</v>
      </c>
      <c r="K8316" t="s">
        <v>36</v>
      </c>
    </row>
    <row r="8317" spans="1:11" x14ac:dyDescent="0.3">
      <c r="A8317" t="s">
        <v>8359</v>
      </c>
      <c r="B8317" s="1">
        <v>45318</v>
      </c>
      <c r="C8317" s="1" t="str">
        <f t="shared" si="129"/>
        <v>Jan</v>
      </c>
      <c r="D8317" t="s">
        <v>31</v>
      </c>
      <c r="E8317" t="s">
        <v>32</v>
      </c>
      <c r="F8317" t="s">
        <v>13</v>
      </c>
      <c r="G8317" t="s">
        <v>38</v>
      </c>
      <c r="H8317">
        <v>3648</v>
      </c>
      <c r="I8317">
        <v>383.01</v>
      </c>
      <c r="J8317">
        <v>5</v>
      </c>
      <c r="K8317" t="s">
        <v>29</v>
      </c>
    </row>
    <row r="8318" spans="1:11" x14ac:dyDescent="0.3">
      <c r="A8318" t="s">
        <v>8360</v>
      </c>
      <c r="B8318" s="1">
        <v>44960</v>
      </c>
      <c r="C8318" s="1" t="str">
        <f t="shared" si="129"/>
        <v>Feb</v>
      </c>
      <c r="D8318" t="s">
        <v>17</v>
      </c>
      <c r="E8318" t="s">
        <v>18</v>
      </c>
      <c r="F8318" t="s">
        <v>40</v>
      </c>
      <c r="G8318" t="s">
        <v>55</v>
      </c>
      <c r="H8318">
        <v>3639</v>
      </c>
      <c r="I8318">
        <v>850.73</v>
      </c>
      <c r="J8318">
        <v>3</v>
      </c>
      <c r="K8318" t="s">
        <v>20</v>
      </c>
    </row>
    <row r="8319" spans="1:11" x14ac:dyDescent="0.3">
      <c r="A8319" t="s">
        <v>8361</v>
      </c>
      <c r="B8319" s="1">
        <v>45431</v>
      </c>
      <c r="C8319" s="1" t="str">
        <f t="shared" si="129"/>
        <v>May</v>
      </c>
      <c r="D8319" t="s">
        <v>86</v>
      </c>
      <c r="E8319" t="s">
        <v>87</v>
      </c>
      <c r="F8319" t="s">
        <v>28</v>
      </c>
      <c r="G8319" t="s">
        <v>68</v>
      </c>
      <c r="H8319">
        <v>336</v>
      </c>
      <c r="I8319">
        <v>47.8</v>
      </c>
      <c r="J8319">
        <v>4</v>
      </c>
      <c r="K8319" t="s">
        <v>20</v>
      </c>
    </row>
    <row r="8320" spans="1:11" x14ac:dyDescent="0.3">
      <c r="A8320" t="s">
        <v>8362</v>
      </c>
      <c r="B8320" s="1">
        <v>45381</v>
      </c>
      <c r="C8320" s="1" t="str">
        <f t="shared" si="129"/>
        <v>Mar</v>
      </c>
      <c r="D8320" t="s">
        <v>86</v>
      </c>
      <c r="E8320" t="s">
        <v>87</v>
      </c>
      <c r="F8320" t="s">
        <v>13</v>
      </c>
      <c r="G8320" t="s">
        <v>68</v>
      </c>
      <c r="H8320">
        <v>2127</v>
      </c>
      <c r="I8320">
        <v>583.6</v>
      </c>
      <c r="J8320">
        <v>4</v>
      </c>
      <c r="K8320" t="s">
        <v>15</v>
      </c>
    </row>
    <row r="8321" spans="1:11" x14ac:dyDescent="0.3">
      <c r="A8321" t="s">
        <v>8363</v>
      </c>
      <c r="B8321" s="1">
        <v>45435</v>
      </c>
      <c r="C8321" s="1" t="str">
        <f t="shared" si="129"/>
        <v>May</v>
      </c>
      <c r="D8321" t="s">
        <v>11</v>
      </c>
      <c r="E8321" t="s">
        <v>12</v>
      </c>
      <c r="F8321" t="s">
        <v>40</v>
      </c>
      <c r="G8321" t="s">
        <v>53</v>
      </c>
      <c r="H8321">
        <v>887</v>
      </c>
      <c r="I8321">
        <v>143.46</v>
      </c>
      <c r="J8321">
        <v>1</v>
      </c>
      <c r="K8321" t="s">
        <v>36</v>
      </c>
    </row>
    <row r="8322" spans="1:11" x14ac:dyDescent="0.3">
      <c r="A8322" t="s">
        <v>8364</v>
      </c>
      <c r="B8322" s="1">
        <v>45246</v>
      </c>
      <c r="C8322" s="1" t="str">
        <f t="shared" ref="C8322:C8385" si="130">TEXT(B8322,"mmm")</f>
        <v>Nov</v>
      </c>
      <c r="D8322" t="s">
        <v>22</v>
      </c>
      <c r="E8322" t="s">
        <v>12</v>
      </c>
      <c r="F8322" t="s">
        <v>23</v>
      </c>
      <c r="G8322" t="s">
        <v>14</v>
      </c>
      <c r="H8322">
        <v>1881</v>
      </c>
      <c r="I8322">
        <v>319.60000000000002</v>
      </c>
      <c r="J8322">
        <v>2</v>
      </c>
      <c r="K8322" t="s">
        <v>20</v>
      </c>
    </row>
    <row r="8323" spans="1:11" x14ac:dyDescent="0.3">
      <c r="A8323" t="s">
        <v>8365</v>
      </c>
      <c r="B8323" s="1">
        <v>45287</v>
      </c>
      <c r="C8323" s="1" t="str">
        <f t="shared" si="130"/>
        <v>Dec</v>
      </c>
      <c r="D8323" t="s">
        <v>26</v>
      </c>
      <c r="E8323" t="s">
        <v>27</v>
      </c>
      <c r="F8323" t="s">
        <v>40</v>
      </c>
      <c r="G8323" t="s">
        <v>24</v>
      </c>
      <c r="H8323">
        <v>1383</v>
      </c>
      <c r="I8323">
        <v>297.48</v>
      </c>
      <c r="J8323">
        <v>5</v>
      </c>
      <c r="K8323" t="s">
        <v>15</v>
      </c>
    </row>
    <row r="8324" spans="1:11" x14ac:dyDescent="0.3">
      <c r="A8324" t="s">
        <v>8366</v>
      </c>
      <c r="B8324" s="1">
        <v>44983</v>
      </c>
      <c r="C8324" s="1" t="str">
        <f t="shared" si="130"/>
        <v>Feb</v>
      </c>
      <c r="D8324" t="s">
        <v>47</v>
      </c>
      <c r="E8324" t="s">
        <v>48</v>
      </c>
      <c r="F8324" t="s">
        <v>40</v>
      </c>
      <c r="G8324" t="s">
        <v>19</v>
      </c>
      <c r="H8324">
        <v>916</v>
      </c>
      <c r="I8324">
        <v>237.13</v>
      </c>
      <c r="J8324">
        <v>1</v>
      </c>
      <c r="K8324" t="s">
        <v>36</v>
      </c>
    </row>
    <row r="8325" spans="1:11" x14ac:dyDescent="0.3">
      <c r="A8325" t="s">
        <v>8367</v>
      </c>
      <c r="B8325" s="1">
        <v>44928</v>
      </c>
      <c r="C8325" s="1" t="str">
        <f t="shared" si="130"/>
        <v>Jan</v>
      </c>
      <c r="D8325" t="s">
        <v>43</v>
      </c>
      <c r="E8325" t="s">
        <v>44</v>
      </c>
      <c r="F8325" t="s">
        <v>40</v>
      </c>
      <c r="G8325" t="s">
        <v>55</v>
      </c>
      <c r="H8325">
        <v>4719</v>
      </c>
      <c r="I8325">
        <v>885.25</v>
      </c>
      <c r="J8325">
        <v>1</v>
      </c>
      <c r="K8325" t="s">
        <v>15</v>
      </c>
    </row>
    <row r="8326" spans="1:11" x14ac:dyDescent="0.3">
      <c r="A8326" t="s">
        <v>8368</v>
      </c>
      <c r="B8326" s="1">
        <v>45501</v>
      </c>
      <c r="C8326" s="1" t="str">
        <f t="shared" si="130"/>
        <v>Jul</v>
      </c>
      <c r="D8326" t="s">
        <v>31</v>
      </c>
      <c r="E8326" t="s">
        <v>32</v>
      </c>
      <c r="F8326" t="s">
        <v>23</v>
      </c>
      <c r="G8326" t="s">
        <v>55</v>
      </c>
      <c r="H8326">
        <v>1707</v>
      </c>
      <c r="I8326">
        <v>188.59</v>
      </c>
      <c r="J8326">
        <v>3</v>
      </c>
      <c r="K8326" t="s">
        <v>15</v>
      </c>
    </row>
    <row r="8327" spans="1:11" x14ac:dyDescent="0.3">
      <c r="A8327" t="s">
        <v>8369</v>
      </c>
      <c r="B8327" s="1">
        <v>44954</v>
      </c>
      <c r="C8327" s="1" t="str">
        <f t="shared" si="130"/>
        <v>Jan</v>
      </c>
      <c r="D8327" t="s">
        <v>43</v>
      </c>
      <c r="E8327" t="s">
        <v>44</v>
      </c>
      <c r="F8327" t="s">
        <v>13</v>
      </c>
      <c r="G8327" t="s">
        <v>55</v>
      </c>
      <c r="H8327">
        <v>2924</v>
      </c>
      <c r="I8327">
        <v>714.71</v>
      </c>
      <c r="J8327">
        <v>2</v>
      </c>
      <c r="K8327" t="s">
        <v>36</v>
      </c>
    </row>
    <row r="8328" spans="1:11" x14ac:dyDescent="0.3">
      <c r="A8328" t="s">
        <v>8370</v>
      </c>
      <c r="B8328" s="1">
        <v>45119</v>
      </c>
      <c r="C8328" s="1" t="str">
        <f t="shared" si="130"/>
        <v>Jul</v>
      </c>
      <c r="D8328" t="s">
        <v>26</v>
      </c>
      <c r="E8328" t="s">
        <v>27</v>
      </c>
      <c r="F8328" t="s">
        <v>40</v>
      </c>
      <c r="G8328" t="s">
        <v>38</v>
      </c>
      <c r="H8328">
        <v>4127</v>
      </c>
      <c r="I8328">
        <v>883.07</v>
      </c>
      <c r="J8328">
        <v>2</v>
      </c>
      <c r="K8328" t="s">
        <v>29</v>
      </c>
    </row>
    <row r="8329" spans="1:11" x14ac:dyDescent="0.3">
      <c r="A8329" t="s">
        <v>8371</v>
      </c>
      <c r="B8329" s="1">
        <v>45562</v>
      </c>
      <c r="C8329" s="1" t="str">
        <f t="shared" si="130"/>
        <v>Sep</v>
      </c>
      <c r="D8329" t="s">
        <v>34</v>
      </c>
      <c r="E8329" t="s">
        <v>34</v>
      </c>
      <c r="F8329" t="s">
        <v>28</v>
      </c>
      <c r="G8329" t="s">
        <v>19</v>
      </c>
      <c r="H8329">
        <v>3038</v>
      </c>
      <c r="I8329">
        <v>310.75</v>
      </c>
      <c r="J8329">
        <v>4</v>
      </c>
      <c r="K8329" t="s">
        <v>29</v>
      </c>
    </row>
    <row r="8330" spans="1:11" x14ac:dyDescent="0.3">
      <c r="A8330" t="s">
        <v>8372</v>
      </c>
      <c r="B8330" s="1">
        <v>45406</v>
      </c>
      <c r="C8330" s="1" t="str">
        <f t="shared" si="130"/>
        <v>Apr</v>
      </c>
      <c r="D8330" t="s">
        <v>43</v>
      </c>
      <c r="E8330" t="s">
        <v>44</v>
      </c>
      <c r="F8330" t="s">
        <v>23</v>
      </c>
      <c r="G8330" t="s">
        <v>14</v>
      </c>
      <c r="H8330">
        <v>4630</v>
      </c>
      <c r="I8330">
        <v>1209.29</v>
      </c>
      <c r="J8330">
        <v>5</v>
      </c>
      <c r="K8330" t="s">
        <v>15</v>
      </c>
    </row>
    <row r="8331" spans="1:11" x14ac:dyDescent="0.3">
      <c r="A8331" t="s">
        <v>8373</v>
      </c>
      <c r="B8331" s="1">
        <v>45213</v>
      </c>
      <c r="C8331" s="1" t="str">
        <f t="shared" si="130"/>
        <v>Oct</v>
      </c>
      <c r="D8331" t="s">
        <v>34</v>
      </c>
      <c r="E8331" t="s">
        <v>34</v>
      </c>
      <c r="F8331" t="s">
        <v>23</v>
      </c>
      <c r="G8331" t="s">
        <v>14</v>
      </c>
      <c r="H8331">
        <v>1327</v>
      </c>
      <c r="I8331">
        <v>352.1</v>
      </c>
      <c r="J8331">
        <v>3</v>
      </c>
      <c r="K8331" t="s">
        <v>15</v>
      </c>
    </row>
    <row r="8332" spans="1:11" x14ac:dyDescent="0.3">
      <c r="A8332" t="s">
        <v>8374</v>
      </c>
      <c r="B8332" s="1">
        <v>45073</v>
      </c>
      <c r="C8332" s="1" t="str">
        <f t="shared" si="130"/>
        <v>May</v>
      </c>
      <c r="D8332" t="s">
        <v>31</v>
      </c>
      <c r="E8332" t="s">
        <v>32</v>
      </c>
      <c r="F8332" t="s">
        <v>40</v>
      </c>
      <c r="G8332" t="s">
        <v>53</v>
      </c>
      <c r="H8332">
        <v>935</v>
      </c>
      <c r="I8332">
        <v>267.47000000000003</v>
      </c>
      <c r="J8332">
        <v>5</v>
      </c>
      <c r="K8332" t="s">
        <v>15</v>
      </c>
    </row>
    <row r="8333" spans="1:11" x14ac:dyDescent="0.3">
      <c r="A8333" t="s">
        <v>8375</v>
      </c>
      <c r="B8333" s="1">
        <v>44958</v>
      </c>
      <c r="C8333" s="1" t="str">
        <f t="shared" si="130"/>
        <v>Feb</v>
      </c>
      <c r="D8333" t="s">
        <v>86</v>
      </c>
      <c r="E8333" t="s">
        <v>87</v>
      </c>
      <c r="F8333" t="s">
        <v>13</v>
      </c>
      <c r="G8333" t="s">
        <v>19</v>
      </c>
      <c r="H8333">
        <v>3125</v>
      </c>
      <c r="I8333">
        <v>540.16999999999996</v>
      </c>
      <c r="J8333">
        <v>1</v>
      </c>
      <c r="K8333" t="s">
        <v>20</v>
      </c>
    </row>
    <row r="8334" spans="1:11" x14ac:dyDescent="0.3">
      <c r="A8334" t="s">
        <v>8376</v>
      </c>
      <c r="B8334" s="1">
        <v>44975</v>
      </c>
      <c r="C8334" s="1" t="str">
        <f t="shared" si="130"/>
        <v>Feb</v>
      </c>
      <c r="D8334" t="s">
        <v>31</v>
      </c>
      <c r="E8334" t="s">
        <v>32</v>
      </c>
      <c r="F8334" t="s">
        <v>40</v>
      </c>
      <c r="G8334" t="s">
        <v>24</v>
      </c>
      <c r="H8334">
        <v>4855</v>
      </c>
      <c r="I8334">
        <v>1033.21</v>
      </c>
      <c r="J8334">
        <v>4</v>
      </c>
      <c r="K8334" t="s">
        <v>36</v>
      </c>
    </row>
    <row r="8335" spans="1:11" x14ac:dyDescent="0.3">
      <c r="A8335" t="s">
        <v>8377</v>
      </c>
      <c r="B8335" s="1">
        <v>45490</v>
      </c>
      <c r="C8335" s="1" t="str">
        <f t="shared" si="130"/>
        <v>Jul</v>
      </c>
      <c r="D8335" t="s">
        <v>43</v>
      </c>
      <c r="E8335" t="s">
        <v>44</v>
      </c>
      <c r="F8335" t="s">
        <v>28</v>
      </c>
      <c r="G8335" t="s">
        <v>35</v>
      </c>
      <c r="H8335">
        <v>4240</v>
      </c>
      <c r="I8335">
        <v>845.52</v>
      </c>
      <c r="J8335">
        <v>1</v>
      </c>
      <c r="K8335" t="s">
        <v>15</v>
      </c>
    </row>
    <row r="8336" spans="1:11" x14ac:dyDescent="0.3">
      <c r="A8336" t="s">
        <v>8378</v>
      </c>
      <c r="B8336" s="1">
        <v>45491</v>
      </c>
      <c r="C8336" s="1" t="str">
        <f t="shared" si="130"/>
        <v>Jul</v>
      </c>
      <c r="D8336" t="s">
        <v>11</v>
      </c>
      <c r="E8336" t="s">
        <v>12</v>
      </c>
      <c r="F8336" t="s">
        <v>28</v>
      </c>
      <c r="G8336" t="s">
        <v>24</v>
      </c>
      <c r="H8336">
        <v>4836</v>
      </c>
      <c r="I8336">
        <v>957.19</v>
      </c>
      <c r="J8336">
        <v>5</v>
      </c>
      <c r="K8336" t="s">
        <v>15</v>
      </c>
    </row>
    <row r="8337" spans="1:11" x14ac:dyDescent="0.3">
      <c r="A8337" t="s">
        <v>8379</v>
      </c>
      <c r="B8337" s="1">
        <v>45446</v>
      </c>
      <c r="C8337" s="1" t="str">
        <f t="shared" si="130"/>
        <v>Jun</v>
      </c>
      <c r="D8337" t="s">
        <v>47</v>
      </c>
      <c r="E8337" t="s">
        <v>48</v>
      </c>
      <c r="F8337" t="s">
        <v>40</v>
      </c>
      <c r="G8337" t="s">
        <v>68</v>
      </c>
      <c r="H8337">
        <v>356</v>
      </c>
      <c r="I8337">
        <v>36.299999999999997</v>
      </c>
      <c r="J8337">
        <v>1</v>
      </c>
      <c r="K8337" t="s">
        <v>29</v>
      </c>
    </row>
    <row r="8338" spans="1:11" x14ac:dyDescent="0.3">
      <c r="A8338" t="s">
        <v>8380</v>
      </c>
      <c r="B8338" s="1">
        <v>45471</v>
      </c>
      <c r="C8338" s="1" t="str">
        <f t="shared" si="130"/>
        <v>Jun</v>
      </c>
      <c r="D8338" t="s">
        <v>31</v>
      </c>
      <c r="E8338" t="s">
        <v>32</v>
      </c>
      <c r="F8338" t="s">
        <v>40</v>
      </c>
      <c r="G8338" t="s">
        <v>38</v>
      </c>
      <c r="H8338">
        <v>2198</v>
      </c>
      <c r="I8338">
        <v>432.51</v>
      </c>
      <c r="J8338">
        <v>5</v>
      </c>
      <c r="K8338" t="s">
        <v>29</v>
      </c>
    </row>
    <row r="8339" spans="1:11" x14ac:dyDescent="0.3">
      <c r="A8339" t="s">
        <v>8381</v>
      </c>
      <c r="B8339" s="1">
        <v>45004</v>
      </c>
      <c r="C8339" s="1" t="str">
        <f t="shared" si="130"/>
        <v>Mar</v>
      </c>
      <c r="D8339" t="s">
        <v>22</v>
      </c>
      <c r="E8339" t="s">
        <v>12</v>
      </c>
      <c r="F8339" t="s">
        <v>40</v>
      </c>
      <c r="G8339" t="s">
        <v>24</v>
      </c>
      <c r="H8339">
        <v>3779</v>
      </c>
      <c r="I8339">
        <v>1115.53</v>
      </c>
      <c r="J8339">
        <v>3</v>
      </c>
      <c r="K8339" t="s">
        <v>20</v>
      </c>
    </row>
    <row r="8340" spans="1:11" x14ac:dyDescent="0.3">
      <c r="A8340" t="s">
        <v>8382</v>
      </c>
      <c r="B8340" s="1">
        <v>44985</v>
      </c>
      <c r="C8340" s="1" t="str">
        <f t="shared" si="130"/>
        <v>Feb</v>
      </c>
      <c r="D8340" t="s">
        <v>17</v>
      </c>
      <c r="E8340" t="s">
        <v>18</v>
      </c>
      <c r="F8340" t="s">
        <v>28</v>
      </c>
      <c r="G8340" t="s">
        <v>14</v>
      </c>
      <c r="H8340">
        <v>217</v>
      </c>
      <c r="I8340">
        <v>19.88</v>
      </c>
      <c r="J8340">
        <v>2</v>
      </c>
      <c r="K8340" t="s">
        <v>36</v>
      </c>
    </row>
    <row r="8341" spans="1:11" x14ac:dyDescent="0.3">
      <c r="A8341" t="s">
        <v>8383</v>
      </c>
      <c r="B8341" s="1">
        <v>45168</v>
      </c>
      <c r="C8341" s="1" t="str">
        <f t="shared" si="130"/>
        <v>Aug</v>
      </c>
      <c r="D8341" t="s">
        <v>22</v>
      </c>
      <c r="E8341" t="s">
        <v>12</v>
      </c>
      <c r="F8341" t="s">
        <v>13</v>
      </c>
      <c r="G8341" t="s">
        <v>14</v>
      </c>
      <c r="H8341">
        <v>2351</v>
      </c>
      <c r="I8341">
        <v>531.59</v>
      </c>
      <c r="J8341">
        <v>5</v>
      </c>
      <c r="K8341" t="s">
        <v>29</v>
      </c>
    </row>
    <row r="8342" spans="1:11" x14ac:dyDescent="0.3">
      <c r="A8342" t="s">
        <v>8384</v>
      </c>
      <c r="B8342" s="1">
        <v>45211</v>
      </c>
      <c r="C8342" s="1" t="str">
        <f t="shared" si="130"/>
        <v>Oct</v>
      </c>
      <c r="D8342" t="s">
        <v>86</v>
      </c>
      <c r="E8342" t="s">
        <v>87</v>
      </c>
      <c r="F8342" t="s">
        <v>13</v>
      </c>
      <c r="G8342" t="s">
        <v>35</v>
      </c>
      <c r="H8342">
        <v>4921</v>
      </c>
      <c r="I8342">
        <v>1212.6600000000001</v>
      </c>
      <c r="J8342">
        <v>2</v>
      </c>
      <c r="K8342" t="s">
        <v>15</v>
      </c>
    </row>
    <row r="8343" spans="1:11" x14ac:dyDescent="0.3">
      <c r="A8343" t="s">
        <v>8385</v>
      </c>
      <c r="B8343" s="1">
        <v>45275</v>
      </c>
      <c r="C8343" s="1" t="str">
        <f t="shared" si="130"/>
        <v>Dec</v>
      </c>
      <c r="D8343" t="s">
        <v>11</v>
      </c>
      <c r="E8343" t="s">
        <v>12</v>
      </c>
      <c r="F8343" t="s">
        <v>13</v>
      </c>
      <c r="G8343" t="s">
        <v>68</v>
      </c>
      <c r="H8343">
        <v>1733</v>
      </c>
      <c r="I8343">
        <v>362.92</v>
      </c>
      <c r="J8343">
        <v>5</v>
      </c>
      <c r="K8343" t="s">
        <v>15</v>
      </c>
    </row>
    <row r="8344" spans="1:11" x14ac:dyDescent="0.3">
      <c r="A8344" t="s">
        <v>8386</v>
      </c>
      <c r="B8344" s="1">
        <v>45070</v>
      </c>
      <c r="C8344" s="1" t="str">
        <f t="shared" si="130"/>
        <v>May</v>
      </c>
      <c r="D8344" t="s">
        <v>50</v>
      </c>
      <c r="E8344" t="s">
        <v>51</v>
      </c>
      <c r="F8344" t="s">
        <v>13</v>
      </c>
      <c r="G8344" t="s">
        <v>24</v>
      </c>
      <c r="H8344">
        <v>3440</v>
      </c>
      <c r="I8344">
        <v>222.87</v>
      </c>
      <c r="J8344">
        <v>1</v>
      </c>
      <c r="K8344" t="s">
        <v>15</v>
      </c>
    </row>
    <row r="8345" spans="1:11" x14ac:dyDescent="0.3">
      <c r="A8345" t="s">
        <v>8387</v>
      </c>
      <c r="B8345" s="1">
        <v>44949</v>
      </c>
      <c r="C8345" s="1" t="str">
        <f t="shared" si="130"/>
        <v>Jan</v>
      </c>
      <c r="D8345" t="s">
        <v>26</v>
      </c>
      <c r="E8345" t="s">
        <v>27</v>
      </c>
      <c r="F8345" t="s">
        <v>40</v>
      </c>
      <c r="G8345" t="s">
        <v>24</v>
      </c>
      <c r="H8345">
        <v>1953</v>
      </c>
      <c r="I8345">
        <v>385.74</v>
      </c>
      <c r="J8345">
        <v>3</v>
      </c>
      <c r="K8345" t="s">
        <v>36</v>
      </c>
    </row>
    <row r="8346" spans="1:11" x14ac:dyDescent="0.3">
      <c r="A8346" t="s">
        <v>8388</v>
      </c>
      <c r="B8346" s="1">
        <v>45373</v>
      </c>
      <c r="C8346" s="1" t="str">
        <f t="shared" si="130"/>
        <v>Mar</v>
      </c>
      <c r="D8346" t="s">
        <v>34</v>
      </c>
      <c r="E8346" t="s">
        <v>34</v>
      </c>
      <c r="F8346" t="s">
        <v>13</v>
      </c>
      <c r="G8346" t="s">
        <v>55</v>
      </c>
      <c r="H8346">
        <v>3482</v>
      </c>
      <c r="I8346">
        <v>552.92999999999995</v>
      </c>
      <c r="J8346">
        <v>3</v>
      </c>
      <c r="K8346" t="s">
        <v>36</v>
      </c>
    </row>
    <row r="8347" spans="1:11" x14ac:dyDescent="0.3">
      <c r="A8347" t="s">
        <v>8389</v>
      </c>
      <c r="B8347" s="1">
        <v>45115</v>
      </c>
      <c r="C8347" s="1" t="str">
        <f t="shared" si="130"/>
        <v>Jul</v>
      </c>
      <c r="D8347" t="s">
        <v>47</v>
      </c>
      <c r="E8347" t="s">
        <v>48</v>
      </c>
      <c r="F8347" t="s">
        <v>28</v>
      </c>
      <c r="G8347" t="s">
        <v>35</v>
      </c>
      <c r="H8347">
        <v>1604</v>
      </c>
      <c r="I8347">
        <v>319.17</v>
      </c>
      <c r="J8347">
        <v>5</v>
      </c>
      <c r="K8347" t="s">
        <v>29</v>
      </c>
    </row>
    <row r="8348" spans="1:11" x14ac:dyDescent="0.3">
      <c r="A8348" t="s">
        <v>8390</v>
      </c>
      <c r="B8348" s="1">
        <v>44998</v>
      </c>
      <c r="C8348" s="1" t="str">
        <f t="shared" si="130"/>
        <v>Mar</v>
      </c>
      <c r="D8348" t="s">
        <v>22</v>
      </c>
      <c r="E8348" t="s">
        <v>12</v>
      </c>
      <c r="F8348" t="s">
        <v>40</v>
      </c>
      <c r="G8348" t="s">
        <v>38</v>
      </c>
      <c r="H8348">
        <v>832</v>
      </c>
      <c r="I8348">
        <v>175.03</v>
      </c>
      <c r="J8348">
        <v>4</v>
      </c>
      <c r="K8348" t="s">
        <v>15</v>
      </c>
    </row>
    <row r="8349" spans="1:11" x14ac:dyDescent="0.3">
      <c r="A8349" t="s">
        <v>8391</v>
      </c>
      <c r="B8349" s="1">
        <v>45607</v>
      </c>
      <c r="C8349" s="1" t="str">
        <f t="shared" si="130"/>
        <v>Nov</v>
      </c>
      <c r="D8349" t="s">
        <v>50</v>
      </c>
      <c r="E8349" t="s">
        <v>51</v>
      </c>
      <c r="F8349" t="s">
        <v>28</v>
      </c>
      <c r="G8349" t="s">
        <v>14</v>
      </c>
      <c r="H8349">
        <v>3767</v>
      </c>
      <c r="I8349">
        <v>921.56</v>
      </c>
      <c r="J8349">
        <v>5</v>
      </c>
      <c r="K8349" t="s">
        <v>20</v>
      </c>
    </row>
    <row r="8350" spans="1:11" x14ac:dyDescent="0.3">
      <c r="A8350" t="s">
        <v>8392</v>
      </c>
      <c r="B8350" s="1">
        <v>45274</v>
      </c>
      <c r="C8350" s="1" t="str">
        <f t="shared" si="130"/>
        <v>Dec</v>
      </c>
      <c r="D8350" t="s">
        <v>47</v>
      </c>
      <c r="E8350" t="s">
        <v>48</v>
      </c>
      <c r="F8350" t="s">
        <v>23</v>
      </c>
      <c r="G8350" t="s">
        <v>14</v>
      </c>
      <c r="H8350">
        <v>1091</v>
      </c>
      <c r="I8350">
        <v>120.97</v>
      </c>
      <c r="J8350">
        <v>2</v>
      </c>
      <c r="K8350" t="s">
        <v>15</v>
      </c>
    </row>
    <row r="8351" spans="1:11" x14ac:dyDescent="0.3">
      <c r="A8351" t="s">
        <v>8393</v>
      </c>
      <c r="B8351" s="1">
        <v>45053</v>
      </c>
      <c r="C8351" s="1" t="str">
        <f t="shared" si="130"/>
        <v>May</v>
      </c>
      <c r="D8351" t="s">
        <v>11</v>
      </c>
      <c r="E8351" t="s">
        <v>12</v>
      </c>
      <c r="F8351" t="s">
        <v>28</v>
      </c>
      <c r="G8351" t="s">
        <v>14</v>
      </c>
      <c r="H8351">
        <v>3605</v>
      </c>
      <c r="I8351">
        <v>769.48</v>
      </c>
      <c r="J8351">
        <v>4</v>
      </c>
      <c r="K8351" t="s">
        <v>36</v>
      </c>
    </row>
    <row r="8352" spans="1:11" x14ac:dyDescent="0.3">
      <c r="A8352" t="s">
        <v>8394</v>
      </c>
      <c r="B8352" s="1">
        <v>45398</v>
      </c>
      <c r="C8352" s="1" t="str">
        <f t="shared" si="130"/>
        <v>Apr</v>
      </c>
      <c r="D8352" t="s">
        <v>22</v>
      </c>
      <c r="E8352" t="s">
        <v>12</v>
      </c>
      <c r="F8352" t="s">
        <v>13</v>
      </c>
      <c r="G8352" t="s">
        <v>55</v>
      </c>
      <c r="H8352">
        <v>1920</v>
      </c>
      <c r="I8352">
        <v>521.25</v>
      </c>
      <c r="J8352">
        <v>2</v>
      </c>
      <c r="K8352" t="s">
        <v>20</v>
      </c>
    </row>
    <row r="8353" spans="1:11" x14ac:dyDescent="0.3">
      <c r="A8353" t="s">
        <v>8395</v>
      </c>
      <c r="B8353" s="1">
        <v>45055</v>
      </c>
      <c r="C8353" s="1" t="str">
        <f t="shared" si="130"/>
        <v>May</v>
      </c>
      <c r="D8353" t="s">
        <v>50</v>
      </c>
      <c r="E8353" t="s">
        <v>51</v>
      </c>
      <c r="F8353" t="s">
        <v>40</v>
      </c>
      <c r="G8353" t="s">
        <v>24</v>
      </c>
      <c r="H8353">
        <v>3916</v>
      </c>
      <c r="I8353">
        <v>228.04</v>
      </c>
      <c r="J8353">
        <v>5</v>
      </c>
      <c r="K8353" t="s">
        <v>20</v>
      </c>
    </row>
    <row r="8354" spans="1:11" x14ac:dyDescent="0.3">
      <c r="A8354" t="s">
        <v>8396</v>
      </c>
      <c r="B8354" s="1">
        <v>45419</v>
      </c>
      <c r="C8354" s="1" t="str">
        <f t="shared" si="130"/>
        <v>May</v>
      </c>
      <c r="D8354" t="s">
        <v>86</v>
      </c>
      <c r="E8354" t="s">
        <v>87</v>
      </c>
      <c r="F8354" t="s">
        <v>13</v>
      </c>
      <c r="G8354" t="s">
        <v>14</v>
      </c>
      <c r="H8354">
        <v>4838</v>
      </c>
      <c r="I8354">
        <v>1310.03</v>
      </c>
      <c r="J8354">
        <v>2</v>
      </c>
      <c r="K8354" t="s">
        <v>29</v>
      </c>
    </row>
    <row r="8355" spans="1:11" x14ac:dyDescent="0.3">
      <c r="A8355" t="s">
        <v>8397</v>
      </c>
      <c r="B8355" s="1">
        <v>45587</v>
      </c>
      <c r="C8355" s="1" t="str">
        <f t="shared" si="130"/>
        <v>Oct</v>
      </c>
      <c r="D8355" t="s">
        <v>31</v>
      </c>
      <c r="E8355" t="s">
        <v>32</v>
      </c>
      <c r="F8355" t="s">
        <v>23</v>
      </c>
      <c r="G8355" t="s">
        <v>24</v>
      </c>
      <c r="H8355">
        <v>4771</v>
      </c>
      <c r="I8355">
        <v>339.84</v>
      </c>
      <c r="J8355">
        <v>2</v>
      </c>
      <c r="K8355" t="s">
        <v>20</v>
      </c>
    </row>
    <row r="8356" spans="1:11" x14ac:dyDescent="0.3">
      <c r="A8356" t="s">
        <v>8398</v>
      </c>
      <c r="B8356" s="1">
        <v>45072</v>
      </c>
      <c r="C8356" s="1" t="str">
        <f t="shared" si="130"/>
        <v>May</v>
      </c>
      <c r="D8356" t="s">
        <v>50</v>
      </c>
      <c r="E8356" t="s">
        <v>51</v>
      </c>
      <c r="F8356" t="s">
        <v>23</v>
      </c>
      <c r="G8356" t="s">
        <v>35</v>
      </c>
      <c r="H8356">
        <v>3665</v>
      </c>
      <c r="I8356">
        <v>242.49</v>
      </c>
      <c r="J8356">
        <v>3</v>
      </c>
      <c r="K8356" t="s">
        <v>20</v>
      </c>
    </row>
    <row r="8357" spans="1:11" x14ac:dyDescent="0.3">
      <c r="A8357" t="s">
        <v>8399</v>
      </c>
      <c r="B8357" s="1">
        <v>45321</v>
      </c>
      <c r="C8357" s="1" t="str">
        <f t="shared" si="130"/>
        <v>Jan</v>
      </c>
      <c r="D8357" t="s">
        <v>26</v>
      </c>
      <c r="E8357" t="s">
        <v>27</v>
      </c>
      <c r="F8357" t="s">
        <v>23</v>
      </c>
      <c r="G8357" t="s">
        <v>35</v>
      </c>
      <c r="H8357">
        <v>4416</v>
      </c>
      <c r="I8357">
        <v>674.57</v>
      </c>
      <c r="J8357">
        <v>3</v>
      </c>
      <c r="K8357" t="s">
        <v>29</v>
      </c>
    </row>
    <row r="8358" spans="1:11" x14ac:dyDescent="0.3">
      <c r="A8358" t="s">
        <v>8400</v>
      </c>
      <c r="B8358" s="1">
        <v>45453</v>
      </c>
      <c r="C8358" s="1" t="str">
        <f t="shared" si="130"/>
        <v>Jun</v>
      </c>
      <c r="D8358" t="s">
        <v>34</v>
      </c>
      <c r="E8358" t="s">
        <v>34</v>
      </c>
      <c r="F8358" t="s">
        <v>13</v>
      </c>
      <c r="G8358" t="s">
        <v>38</v>
      </c>
      <c r="H8358">
        <v>554</v>
      </c>
      <c r="I8358">
        <v>104.96</v>
      </c>
      <c r="J8358">
        <v>4</v>
      </c>
      <c r="K8358" t="s">
        <v>29</v>
      </c>
    </row>
    <row r="8359" spans="1:11" x14ac:dyDescent="0.3">
      <c r="A8359" t="s">
        <v>8401</v>
      </c>
      <c r="B8359" s="1">
        <v>45364</v>
      </c>
      <c r="C8359" s="1" t="str">
        <f t="shared" si="130"/>
        <v>Mar</v>
      </c>
      <c r="D8359" t="s">
        <v>11</v>
      </c>
      <c r="E8359" t="s">
        <v>12</v>
      </c>
      <c r="F8359" t="s">
        <v>40</v>
      </c>
      <c r="G8359" t="s">
        <v>19</v>
      </c>
      <c r="H8359">
        <v>2068</v>
      </c>
      <c r="I8359">
        <v>262.43</v>
      </c>
      <c r="J8359">
        <v>4</v>
      </c>
      <c r="K8359" t="s">
        <v>15</v>
      </c>
    </row>
    <row r="8360" spans="1:11" x14ac:dyDescent="0.3">
      <c r="A8360" t="s">
        <v>8402</v>
      </c>
      <c r="B8360" s="1">
        <v>45010</v>
      </c>
      <c r="C8360" s="1" t="str">
        <f t="shared" si="130"/>
        <v>Mar</v>
      </c>
      <c r="D8360" t="s">
        <v>26</v>
      </c>
      <c r="E8360" t="s">
        <v>27</v>
      </c>
      <c r="F8360" t="s">
        <v>40</v>
      </c>
      <c r="G8360" t="s">
        <v>14</v>
      </c>
      <c r="H8360">
        <v>3476</v>
      </c>
      <c r="I8360">
        <v>852.63</v>
      </c>
      <c r="J8360">
        <v>4</v>
      </c>
      <c r="K8360" t="s">
        <v>36</v>
      </c>
    </row>
    <row r="8361" spans="1:11" x14ac:dyDescent="0.3">
      <c r="A8361" t="s">
        <v>8403</v>
      </c>
      <c r="B8361" s="1">
        <v>44965</v>
      </c>
      <c r="C8361" s="1" t="str">
        <f t="shared" si="130"/>
        <v>Feb</v>
      </c>
      <c r="D8361" t="s">
        <v>17</v>
      </c>
      <c r="E8361" t="s">
        <v>18</v>
      </c>
      <c r="F8361" t="s">
        <v>13</v>
      </c>
      <c r="G8361" t="s">
        <v>38</v>
      </c>
      <c r="H8361">
        <v>3773</v>
      </c>
      <c r="I8361">
        <v>858.94</v>
      </c>
      <c r="J8361">
        <v>4</v>
      </c>
      <c r="K8361" t="s">
        <v>36</v>
      </c>
    </row>
    <row r="8362" spans="1:11" x14ac:dyDescent="0.3">
      <c r="A8362" t="s">
        <v>8404</v>
      </c>
      <c r="B8362" s="1">
        <v>45440</v>
      </c>
      <c r="C8362" s="1" t="str">
        <f t="shared" si="130"/>
        <v>May</v>
      </c>
      <c r="D8362" t="s">
        <v>31</v>
      </c>
      <c r="E8362" t="s">
        <v>32</v>
      </c>
      <c r="F8362" t="s">
        <v>13</v>
      </c>
      <c r="G8362" t="s">
        <v>53</v>
      </c>
      <c r="H8362">
        <v>4184</v>
      </c>
      <c r="I8362">
        <v>598.98</v>
      </c>
      <c r="J8362">
        <v>1</v>
      </c>
      <c r="K8362" t="s">
        <v>36</v>
      </c>
    </row>
    <row r="8363" spans="1:11" x14ac:dyDescent="0.3">
      <c r="A8363" t="s">
        <v>8405</v>
      </c>
      <c r="B8363" s="1">
        <v>45101</v>
      </c>
      <c r="C8363" s="1" t="str">
        <f t="shared" si="130"/>
        <v>Jun</v>
      </c>
      <c r="D8363" t="s">
        <v>86</v>
      </c>
      <c r="E8363" t="s">
        <v>87</v>
      </c>
      <c r="F8363" t="s">
        <v>40</v>
      </c>
      <c r="G8363" t="s">
        <v>38</v>
      </c>
      <c r="H8363">
        <v>2475</v>
      </c>
      <c r="I8363">
        <v>586.38</v>
      </c>
      <c r="J8363">
        <v>3</v>
      </c>
      <c r="K8363" t="s">
        <v>15</v>
      </c>
    </row>
    <row r="8364" spans="1:11" x14ac:dyDescent="0.3">
      <c r="A8364" t="s">
        <v>8406</v>
      </c>
      <c r="B8364" s="1">
        <v>45398</v>
      </c>
      <c r="C8364" s="1" t="str">
        <f t="shared" si="130"/>
        <v>Apr</v>
      </c>
      <c r="D8364" t="s">
        <v>31</v>
      </c>
      <c r="E8364" t="s">
        <v>32</v>
      </c>
      <c r="F8364" t="s">
        <v>28</v>
      </c>
      <c r="G8364" t="s">
        <v>55</v>
      </c>
      <c r="H8364">
        <v>3411</v>
      </c>
      <c r="I8364">
        <v>373.56</v>
      </c>
      <c r="J8364">
        <v>2</v>
      </c>
      <c r="K8364" t="s">
        <v>36</v>
      </c>
    </row>
    <row r="8365" spans="1:11" x14ac:dyDescent="0.3">
      <c r="A8365" t="s">
        <v>8407</v>
      </c>
      <c r="B8365" s="1">
        <v>45606</v>
      </c>
      <c r="C8365" s="1" t="str">
        <f t="shared" si="130"/>
        <v>Nov</v>
      </c>
      <c r="D8365" t="s">
        <v>43</v>
      </c>
      <c r="E8365" t="s">
        <v>44</v>
      </c>
      <c r="F8365" t="s">
        <v>40</v>
      </c>
      <c r="G8365" t="s">
        <v>35</v>
      </c>
      <c r="H8365">
        <v>502</v>
      </c>
      <c r="I8365">
        <v>88.04</v>
      </c>
      <c r="J8365">
        <v>5</v>
      </c>
      <c r="K8365" t="s">
        <v>20</v>
      </c>
    </row>
    <row r="8366" spans="1:11" x14ac:dyDescent="0.3">
      <c r="A8366" t="s">
        <v>8408</v>
      </c>
      <c r="B8366" s="1">
        <v>45323</v>
      </c>
      <c r="C8366" s="1" t="str">
        <f t="shared" si="130"/>
        <v>Feb</v>
      </c>
      <c r="D8366" t="s">
        <v>17</v>
      </c>
      <c r="E8366" t="s">
        <v>18</v>
      </c>
      <c r="F8366" t="s">
        <v>13</v>
      </c>
      <c r="G8366" t="s">
        <v>35</v>
      </c>
      <c r="H8366">
        <v>4287</v>
      </c>
      <c r="I8366">
        <v>1082.06</v>
      </c>
      <c r="J8366">
        <v>1</v>
      </c>
      <c r="K8366" t="s">
        <v>15</v>
      </c>
    </row>
    <row r="8367" spans="1:11" x14ac:dyDescent="0.3">
      <c r="A8367" t="s">
        <v>8409</v>
      </c>
      <c r="B8367" s="1">
        <v>45599</v>
      </c>
      <c r="C8367" s="1" t="str">
        <f t="shared" si="130"/>
        <v>Nov</v>
      </c>
      <c r="D8367" t="s">
        <v>26</v>
      </c>
      <c r="E8367" t="s">
        <v>27</v>
      </c>
      <c r="F8367" t="s">
        <v>28</v>
      </c>
      <c r="G8367" t="s">
        <v>55</v>
      </c>
      <c r="H8367">
        <v>1397</v>
      </c>
      <c r="I8367">
        <v>221.6</v>
      </c>
      <c r="J8367">
        <v>3</v>
      </c>
      <c r="K8367" t="s">
        <v>15</v>
      </c>
    </row>
    <row r="8368" spans="1:11" x14ac:dyDescent="0.3">
      <c r="A8368" t="s">
        <v>8410</v>
      </c>
      <c r="B8368" s="1">
        <v>45433</v>
      </c>
      <c r="C8368" s="1" t="str">
        <f t="shared" si="130"/>
        <v>May</v>
      </c>
      <c r="D8368" t="s">
        <v>22</v>
      </c>
      <c r="E8368" t="s">
        <v>12</v>
      </c>
      <c r="F8368" t="s">
        <v>28</v>
      </c>
      <c r="G8368" t="s">
        <v>68</v>
      </c>
      <c r="H8368">
        <v>2434</v>
      </c>
      <c r="I8368">
        <v>458.5</v>
      </c>
      <c r="J8368">
        <v>3</v>
      </c>
      <c r="K8368" t="s">
        <v>20</v>
      </c>
    </row>
    <row r="8369" spans="1:11" x14ac:dyDescent="0.3">
      <c r="A8369" t="s">
        <v>8411</v>
      </c>
      <c r="B8369" s="1">
        <v>45022</v>
      </c>
      <c r="C8369" s="1" t="str">
        <f t="shared" si="130"/>
        <v>Apr</v>
      </c>
      <c r="D8369" t="s">
        <v>17</v>
      </c>
      <c r="E8369" t="s">
        <v>18</v>
      </c>
      <c r="F8369" t="s">
        <v>13</v>
      </c>
      <c r="G8369" t="s">
        <v>55</v>
      </c>
      <c r="H8369">
        <v>326</v>
      </c>
      <c r="I8369">
        <v>30.58</v>
      </c>
      <c r="J8369">
        <v>4</v>
      </c>
      <c r="K8369" t="s">
        <v>29</v>
      </c>
    </row>
    <row r="8370" spans="1:11" x14ac:dyDescent="0.3">
      <c r="A8370" t="s">
        <v>8412</v>
      </c>
      <c r="B8370" s="1">
        <v>45513</v>
      </c>
      <c r="C8370" s="1" t="str">
        <f t="shared" si="130"/>
        <v>Aug</v>
      </c>
      <c r="D8370" t="s">
        <v>26</v>
      </c>
      <c r="E8370" t="s">
        <v>27</v>
      </c>
      <c r="F8370" t="s">
        <v>28</v>
      </c>
      <c r="G8370" t="s">
        <v>55</v>
      </c>
      <c r="H8370">
        <v>1867</v>
      </c>
      <c r="I8370">
        <v>141.83000000000001</v>
      </c>
      <c r="J8370">
        <v>3</v>
      </c>
      <c r="K8370" t="s">
        <v>15</v>
      </c>
    </row>
    <row r="8371" spans="1:11" x14ac:dyDescent="0.3">
      <c r="A8371" t="s">
        <v>8413</v>
      </c>
      <c r="B8371" s="1">
        <v>45345</v>
      </c>
      <c r="C8371" s="1" t="str">
        <f t="shared" si="130"/>
        <v>Feb</v>
      </c>
      <c r="D8371" t="s">
        <v>47</v>
      </c>
      <c r="E8371" t="s">
        <v>48</v>
      </c>
      <c r="F8371" t="s">
        <v>23</v>
      </c>
      <c r="G8371" t="s">
        <v>35</v>
      </c>
      <c r="H8371">
        <v>2578</v>
      </c>
      <c r="I8371">
        <v>697.81</v>
      </c>
      <c r="J8371">
        <v>5</v>
      </c>
      <c r="K8371" t="s">
        <v>15</v>
      </c>
    </row>
    <row r="8372" spans="1:11" x14ac:dyDescent="0.3">
      <c r="A8372" t="s">
        <v>8414</v>
      </c>
      <c r="B8372" s="1">
        <v>45111</v>
      </c>
      <c r="C8372" s="1" t="str">
        <f t="shared" si="130"/>
        <v>Jul</v>
      </c>
      <c r="D8372" t="s">
        <v>22</v>
      </c>
      <c r="E8372" t="s">
        <v>12</v>
      </c>
      <c r="F8372" t="s">
        <v>28</v>
      </c>
      <c r="G8372" t="s">
        <v>68</v>
      </c>
      <c r="H8372">
        <v>3247</v>
      </c>
      <c r="I8372">
        <v>251.45</v>
      </c>
      <c r="J8372">
        <v>1</v>
      </c>
      <c r="K8372" t="s">
        <v>36</v>
      </c>
    </row>
    <row r="8373" spans="1:11" x14ac:dyDescent="0.3">
      <c r="A8373" t="s">
        <v>8415</v>
      </c>
      <c r="B8373" s="1">
        <v>44983</v>
      </c>
      <c r="C8373" s="1" t="str">
        <f t="shared" si="130"/>
        <v>Feb</v>
      </c>
      <c r="D8373" t="s">
        <v>50</v>
      </c>
      <c r="E8373" t="s">
        <v>51</v>
      </c>
      <c r="F8373" t="s">
        <v>13</v>
      </c>
      <c r="G8373" t="s">
        <v>55</v>
      </c>
      <c r="H8373">
        <v>4698</v>
      </c>
      <c r="I8373">
        <v>1053.56</v>
      </c>
      <c r="J8373">
        <v>4</v>
      </c>
      <c r="K8373" t="s">
        <v>36</v>
      </c>
    </row>
    <row r="8374" spans="1:11" x14ac:dyDescent="0.3">
      <c r="A8374" t="s">
        <v>8416</v>
      </c>
      <c r="B8374" s="1">
        <v>45598</v>
      </c>
      <c r="C8374" s="1" t="str">
        <f t="shared" si="130"/>
        <v>Nov</v>
      </c>
      <c r="D8374" t="s">
        <v>43</v>
      </c>
      <c r="E8374" t="s">
        <v>44</v>
      </c>
      <c r="F8374" t="s">
        <v>40</v>
      </c>
      <c r="G8374" t="s">
        <v>53</v>
      </c>
      <c r="H8374">
        <v>362</v>
      </c>
      <c r="I8374">
        <v>54.98</v>
      </c>
      <c r="J8374">
        <v>3</v>
      </c>
      <c r="K8374" t="s">
        <v>29</v>
      </c>
    </row>
    <row r="8375" spans="1:11" x14ac:dyDescent="0.3">
      <c r="A8375" t="s">
        <v>8417</v>
      </c>
      <c r="B8375" s="1">
        <v>45295</v>
      </c>
      <c r="C8375" s="1" t="str">
        <f t="shared" si="130"/>
        <v>Jan</v>
      </c>
      <c r="D8375" t="s">
        <v>31</v>
      </c>
      <c r="E8375" t="s">
        <v>32</v>
      </c>
      <c r="F8375" t="s">
        <v>40</v>
      </c>
      <c r="G8375" t="s">
        <v>68</v>
      </c>
      <c r="H8375">
        <v>4248</v>
      </c>
      <c r="I8375">
        <v>1177.57</v>
      </c>
      <c r="J8375">
        <v>1</v>
      </c>
      <c r="K8375" t="s">
        <v>29</v>
      </c>
    </row>
    <row r="8376" spans="1:11" x14ac:dyDescent="0.3">
      <c r="A8376" t="s">
        <v>8418</v>
      </c>
      <c r="B8376" s="1">
        <v>45550</v>
      </c>
      <c r="C8376" s="1" t="str">
        <f t="shared" si="130"/>
        <v>Sep</v>
      </c>
      <c r="D8376" t="s">
        <v>86</v>
      </c>
      <c r="E8376" t="s">
        <v>87</v>
      </c>
      <c r="F8376" t="s">
        <v>23</v>
      </c>
      <c r="G8376" t="s">
        <v>55</v>
      </c>
      <c r="H8376">
        <v>1454</v>
      </c>
      <c r="I8376">
        <v>209.84</v>
      </c>
      <c r="J8376">
        <v>3</v>
      </c>
      <c r="K8376" t="s">
        <v>29</v>
      </c>
    </row>
    <row r="8377" spans="1:11" x14ac:dyDescent="0.3">
      <c r="A8377" t="s">
        <v>8419</v>
      </c>
      <c r="B8377" s="1">
        <v>45410</v>
      </c>
      <c r="C8377" s="1" t="str">
        <f t="shared" si="130"/>
        <v>Apr</v>
      </c>
      <c r="D8377" t="s">
        <v>50</v>
      </c>
      <c r="E8377" t="s">
        <v>51</v>
      </c>
      <c r="F8377" t="s">
        <v>13</v>
      </c>
      <c r="G8377" t="s">
        <v>19</v>
      </c>
      <c r="H8377">
        <v>3650</v>
      </c>
      <c r="I8377">
        <v>445.64</v>
      </c>
      <c r="J8377">
        <v>1</v>
      </c>
      <c r="K8377" t="s">
        <v>15</v>
      </c>
    </row>
    <row r="8378" spans="1:11" x14ac:dyDescent="0.3">
      <c r="A8378" t="s">
        <v>8420</v>
      </c>
      <c r="B8378" s="1">
        <v>45172</v>
      </c>
      <c r="C8378" s="1" t="str">
        <f t="shared" si="130"/>
        <v>Sep</v>
      </c>
      <c r="D8378" t="s">
        <v>31</v>
      </c>
      <c r="E8378" t="s">
        <v>32</v>
      </c>
      <c r="F8378" t="s">
        <v>13</v>
      </c>
      <c r="G8378" t="s">
        <v>68</v>
      </c>
      <c r="H8378">
        <v>1005</v>
      </c>
      <c r="I8378">
        <v>291.41000000000003</v>
      </c>
      <c r="J8378">
        <v>2</v>
      </c>
      <c r="K8378" t="s">
        <v>20</v>
      </c>
    </row>
    <row r="8379" spans="1:11" x14ac:dyDescent="0.3">
      <c r="A8379" t="s">
        <v>8421</v>
      </c>
      <c r="B8379" s="1">
        <v>45519</v>
      </c>
      <c r="C8379" s="1" t="str">
        <f t="shared" si="130"/>
        <v>Aug</v>
      </c>
      <c r="D8379" t="s">
        <v>43</v>
      </c>
      <c r="E8379" t="s">
        <v>44</v>
      </c>
      <c r="F8379" t="s">
        <v>28</v>
      </c>
      <c r="G8379" t="s">
        <v>68</v>
      </c>
      <c r="H8379">
        <v>567</v>
      </c>
      <c r="I8379">
        <v>33.880000000000003</v>
      </c>
      <c r="J8379">
        <v>3</v>
      </c>
      <c r="K8379" t="s">
        <v>20</v>
      </c>
    </row>
    <row r="8380" spans="1:11" x14ac:dyDescent="0.3">
      <c r="A8380" t="s">
        <v>8422</v>
      </c>
      <c r="B8380" s="1">
        <v>45401</v>
      </c>
      <c r="C8380" s="1" t="str">
        <f t="shared" si="130"/>
        <v>Apr</v>
      </c>
      <c r="D8380" t="s">
        <v>50</v>
      </c>
      <c r="E8380" t="s">
        <v>51</v>
      </c>
      <c r="F8380" t="s">
        <v>40</v>
      </c>
      <c r="G8380" t="s">
        <v>14</v>
      </c>
      <c r="H8380">
        <v>1735</v>
      </c>
      <c r="I8380">
        <v>508.74</v>
      </c>
      <c r="J8380">
        <v>3</v>
      </c>
      <c r="K8380" t="s">
        <v>36</v>
      </c>
    </row>
    <row r="8381" spans="1:11" x14ac:dyDescent="0.3">
      <c r="A8381" t="s">
        <v>8423</v>
      </c>
      <c r="B8381" s="1">
        <v>45359</v>
      </c>
      <c r="C8381" s="1" t="str">
        <f t="shared" si="130"/>
        <v>Mar</v>
      </c>
      <c r="D8381" t="s">
        <v>43</v>
      </c>
      <c r="E8381" t="s">
        <v>44</v>
      </c>
      <c r="F8381" t="s">
        <v>23</v>
      </c>
      <c r="G8381" t="s">
        <v>38</v>
      </c>
      <c r="H8381">
        <v>1770</v>
      </c>
      <c r="I8381">
        <v>131.72999999999999</v>
      </c>
      <c r="J8381">
        <v>5</v>
      </c>
      <c r="K8381" t="s">
        <v>15</v>
      </c>
    </row>
    <row r="8382" spans="1:11" x14ac:dyDescent="0.3">
      <c r="A8382" t="s">
        <v>8424</v>
      </c>
      <c r="B8382" s="1">
        <v>45016</v>
      </c>
      <c r="C8382" s="1" t="str">
        <f t="shared" si="130"/>
        <v>Mar</v>
      </c>
      <c r="D8382" t="s">
        <v>11</v>
      </c>
      <c r="E8382" t="s">
        <v>12</v>
      </c>
      <c r="F8382" t="s">
        <v>28</v>
      </c>
      <c r="G8382" t="s">
        <v>53</v>
      </c>
      <c r="H8382">
        <v>4442</v>
      </c>
      <c r="I8382">
        <v>1303.69</v>
      </c>
      <c r="J8382">
        <v>1</v>
      </c>
      <c r="K8382" t="s">
        <v>36</v>
      </c>
    </row>
    <row r="8383" spans="1:11" x14ac:dyDescent="0.3">
      <c r="A8383" t="s">
        <v>8425</v>
      </c>
      <c r="B8383" s="1">
        <v>45187</v>
      </c>
      <c r="C8383" s="1" t="str">
        <f t="shared" si="130"/>
        <v>Sep</v>
      </c>
      <c r="D8383" t="s">
        <v>11</v>
      </c>
      <c r="E8383" t="s">
        <v>12</v>
      </c>
      <c r="F8383" t="s">
        <v>40</v>
      </c>
      <c r="G8383" t="s">
        <v>68</v>
      </c>
      <c r="H8383">
        <v>3986</v>
      </c>
      <c r="I8383">
        <v>589</v>
      </c>
      <c r="J8383">
        <v>5</v>
      </c>
      <c r="K8383" t="s">
        <v>20</v>
      </c>
    </row>
    <row r="8384" spans="1:11" x14ac:dyDescent="0.3">
      <c r="A8384" t="s">
        <v>8426</v>
      </c>
      <c r="B8384" s="1">
        <v>45299</v>
      </c>
      <c r="C8384" s="1" t="str">
        <f t="shared" si="130"/>
        <v>Jan</v>
      </c>
      <c r="D8384" t="s">
        <v>17</v>
      </c>
      <c r="E8384" t="s">
        <v>18</v>
      </c>
      <c r="F8384" t="s">
        <v>13</v>
      </c>
      <c r="G8384" t="s">
        <v>35</v>
      </c>
      <c r="H8384">
        <v>2281</v>
      </c>
      <c r="I8384">
        <v>353.36</v>
      </c>
      <c r="J8384">
        <v>3</v>
      </c>
      <c r="K8384" t="s">
        <v>20</v>
      </c>
    </row>
    <row r="8385" spans="1:11" x14ac:dyDescent="0.3">
      <c r="A8385" t="s">
        <v>8427</v>
      </c>
      <c r="B8385" s="1">
        <v>45489</v>
      </c>
      <c r="C8385" s="1" t="str">
        <f t="shared" si="130"/>
        <v>Jul</v>
      </c>
      <c r="D8385" t="s">
        <v>31</v>
      </c>
      <c r="E8385" t="s">
        <v>32</v>
      </c>
      <c r="F8385" t="s">
        <v>23</v>
      </c>
      <c r="G8385" t="s">
        <v>35</v>
      </c>
      <c r="H8385">
        <v>4922</v>
      </c>
      <c r="I8385">
        <v>931.24</v>
      </c>
      <c r="J8385">
        <v>2</v>
      </c>
      <c r="K8385" t="s">
        <v>20</v>
      </c>
    </row>
    <row r="8386" spans="1:11" x14ac:dyDescent="0.3">
      <c r="A8386" t="s">
        <v>8428</v>
      </c>
      <c r="B8386" s="1">
        <v>45135</v>
      </c>
      <c r="C8386" s="1" t="str">
        <f t="shared" ref="C8386:C8449" si="131">TEXT(B8386,"mmm")</f>
        <v>Jul</v>
      </c>
      <c r="D8386" t="s">
        <v>22</v>
      </c>
      <c r="E8386" t="s">
        <v>12</v>
      </c>
      <c r="F8386" t="s">
        <v>40</v>
      </c>
      <c r="G8386" t="s">
        <v>38</v>
      </c>
      <c r="H8386">
        <v>2602</v>
      </c>
      <c r="I8386">
        <v>650.03</v>
      </c>
      <c r="J8386">
        <v>2</v>
      </c>
      <c r="K8386" t="s">
        <v>15</v>
      </c>
    </row>
    <row r="8387" spans="1:11" x14ac:dyDescent="0.3">
      <c r="A8387" t="s">
        <v>8429</v>
      </c>
      <c r="B8387" s="1">
        <v>45099</v>
      </c>
      <c r="C8387" s="1" t="str">
        <f t="shared" si="131"/>
        <v>Jun</v>
      </c>
      <c r="D8387" t="s">
        <v>22</v>
      </c>
      <c r="E8387" t="s">
        <v>12</v>
      </c>
      <c r="F8387" t="s">
        <v>23</v>
      </c>
      <c r="G8387" t="s">
        <v>24</v>
      </c>
      <c r="H8387">
        <v>532</v>
      </c>
      <c r="I8387">
        <v>142.66</v>
      </c>
      <c r="J8387">
        <v>1</v>
      </c>
      <c r="K8387" t="s">
        <v>29</v>
      </c>
    </row>
    <row r="8388" spans="1:11" x14ac:dyDescent="0.3">
      <c r="A8388" t="s">
        <v>8430</v>
      </c>
      <c r="B8388" s="1">
        <v>45074</v>
      </c>
      <c r="C8388" s="1" t="str">
        <f t="shared" si="131"/>
        <v>May</v>
      </c>
      <c r="D8388" t="s">
        <v>26</v>
      </c>
      <c r="E8388" t="s">
        <v>27</v>
      </c>
      <c r="F8388" t="s">
        <v>13</v>
      </c>
      <c r="G8388" t="s">
        <v>55</v>
      </c>
      <c r="H8388">
        <v>1816</v>
      </c>
      <c r="I8388">
        <v>227.2</v>
      </c>
      <c r="J8388">
        <v>4</v>
      </c>
      <c r="K8388" t="s">
        <v>29</v>
      </c>
    </row>
    <row r="8389" spans="1:11" x14ac:dyDescent="0.3">
      <c r="A8389" t="s">
        <v>8431</v>
      </c>
      <c r="B8389" s="1">
        <v>45426</v>
      </c>
      <c r="C8389" s="1" t="str">
        <f t="shared" si="131"/>
        <v>May</v>
      </c>
      <c r="D8389" t="s">
        <v>43</v>
      </c>
      <c r="E8389" t="s">
        <v>44</v>
      </c>
      <c r="F8389" t="s">
        <v>28</v>
      </c>
      <c r="G8389" t="s">
        <v>68</v>
      </c>
      <c r="H8389">
        <v>1563</v>
      </c>
      <c r="I8389">
        <v>307.57</v>
      </c>
      <c r="J8389">
        <v>1</v>
      </c>
      <c r="K8389" t="s">
        <v>15</v>
      </c>
    </row>
    <row r="8390" spans="1:11" x14ac:dyDescent="0.3">
      <c r="A8390" t="s">
        <v>8432</v>
      </c>
      <c r="B8390" s="1">
        <v>45016</v>
      </c>
      <c r="C8390" s="1" t="str">
        <f t="shared" si="131"/>
        <v>Mar</v>
      </c>
      <c r="D8390" t="s">
        <v>26</v>
      </c>
      <c r="E8390" t="s">
        <v>27</v>
      </c>
      <c r="F8390" t="s">
        <v>23</v>
      </c>
      <c r="G8390" t="s">
        <v>24</v>
      </c>
      <c r="H8390">
        <v>1271</v>
      </c>
      <c r="I8390">
        <v>297.27</v>
      </c>
      <c r="J8390">
        <v>4</v>
      </c>
      <c r="K8390" t="s">
        <v>20</v>
      </c>
    </row>
    <row r="8391" spans="1:11" x14ac:dyDescent="0.3">
      <c r="A8391" t="s">
        <v>8433</v>
      </c>
      <c r="B8391" s="1">
        <v>45140</v>
      </c>
      <c r="C8391" s="1" t="str">
        <f t="shared" si="131"/>
        <v>Aug</v>
      </c>
      <c r="D8391" t="s">
        <v>31</v>
      </c>
      <c r="E8391" t="s">
        <v>32</v>
      </c>
      <c r="F8391" t="s">
        <v>28</v>
      </c>
      <c r="G8391" t="s">
        <v>19</v>
      </c>
      <c r="H8391">
        <v>4309</v>
      </c>
      <c r="I8391">
        <v>287.32</v>
      </c>
      <c r="J8391">
        <v>1</v>
      </c>
      <c r="K8391" t="s">
        <v>15</v>
      </c>
    </row>
    <row r="8392" spans="1:11" x14ac:dyDescent="0.3">
      <c r="A8392" t="s">
        <v>8434</v>
      </c>
      <c r="B8392" s="1">
        <v>45307</v>
      </c>
      <c r="C8392" s="1" t="str">
        <f t="shared" si="131"/>
        <v>Jan</v>
      </c>
      <c r="D8392" t="s">
        <v>31</v>
      </c>
      <c r="E8392" t="s">
        <v>32</v>
      </c>
      <c r="F8392" t="s">
        <v>28</v>
      </c>
      <c r="G8392" t="s">
        <v>14</v>
      </c>
      <c r="H8392">
        <v>4863</v>
      </c>
      <c r="I8392">
        <v>603.48</v>
      </c>
      <c r="J8392">
        <v>5</v>
      </c>
      <c r="K8392" t="s">
        <v>20</v>
      </c>
    </row>
    <row r="8393" spans="1:11" x14ac:dyDescent="0.3">
      <c r="A8393" t="s">
        <v>8435</v>
      </c>
      <c r="B8393" s="1">
        <v>45024</v>
      </c>
      <c r="C8393" s="1" t="str">
        <f t="shared" si="131"/>
        <v>Apr</v>
      </c>
      <c r="D8393" t="s">
        <v>50</v>
      </c>
      <c r="E8393" t="s">
        <v>51</v>
      </c>
      <c r="F8393" t="s">
        <v>13</v>
      </c>
      <c r="G8393" t="s">
        <v>55</v>
      </c>
      <c r="H8393">
        <v>2862</v>
      </c>
      <c r="I8393">
        <v>371.79</v>
      </c>
      <c r="J8393">
        <v>1</v>
      </c>
      <c r="K8393" t="s">
        <v>20</v>
      </c>
    </row>
    <row r="8394" spans="1:11" x14ac:dyDescent="0.3">
      <c r="A8394" t="s">
        <v>8436</v>
      </c>
      <c r="B8394" s="1">
        <v>45533</v>
      </c>
      <c r="C8394" s="1" t="str">
        <f t="shared" si="131"/>
        <v>Aug</v>
      </c>
      <c r="D8394" t="s">
        <v>50</v>
      </c>
      <c r="E8394" t="s">
        <v>51</v>
      </c>
      <c r="F8394" t="s">
        <v>23</v>
      </c>
      <c r="G8394" t="s">
        <v>68</v>
      </c>
      <c r="H8394">
        <v>538</v>
      </c>
      <c r="I8394">
        <v>97.9</v>
      </c>
      <c r="J8394">
        <v>5</v>
      </c>
      <c r="K8394" t="s">
        <v>15</v>
      </c>
    </row>
    <row r="8395" spans="1:11" x14ac:dyDescent="0.3">
      <c r="A8395" t="s">
        <v>8437</v>
      </c>
      <c r="B8395" s="1">
        <v>45181</v>
      </c>
      <c r="C8395" s="1" t="str">
        <f t="shared" si="131"/>
        <v>Sep</v>
      </c>
      <c r="D8395" t="s">
        <v>34</v>
      </c>
      <c r="E8395" t="s">
        <v>34</v>
      </c>
      <c r="F8395" t="s">
        <v>40</v>
      </c>
      <c r="G8395" t="s">
        <v>14</v>
      </c>
      <c r="H8395">
        <v>345</v>
      </c>
      <c r="I8395">
        <v>59.93</v>
      </c>
      <c r="J8395">
        <v>1</v>
      </c>
      <c r="K8395" t="s">
        <v>15</v>
      </c>
    </row>
    <row r="8396" spans="1:11" x14ac:dyDescent="0.3">
      <c r="A8396" t="s">
        <v>8438</v>
      </c>
      <c r="B8396" s="1">
        <v>45460</v>
      </c>
      <c r="C8396" s="1" t="str">
        <f t="shared" si="131"/>
        <v>Jun</v>
      </c>
      <c r="D8396" t="s">
        <v>86</v>
      </c>
      <c r="E8396" t="s">
        <v>87</v>
      </c>
      <c r="F8396" t="s">
        <v>28</v>
      </c>
      <c r="G8396" t="s">
        <v>24</v>
      </c>
      <c r="H8396">
        <v>1021</v>
      </c>
      <c r="I8396">
        <v>242.65</v>
      </c>
      <c r="J8396">
        <v>2</v>
      </c>
      <c r="K8396" t="s">
        <v>36</v>
      </c>
    </row>
    <row r="8397" spans="1:11" x14ac:dyDescent="0.3">
      <c r="A8397" t="s">
        <v>8439</v>
      </c>
      <c r="B8397" s="1">
        <v>45251</v>
      </c>
      <c r="C8397" s="1" t="str">
        <f t="shared" si="131"/>
        <v>Nov</v>
      </c>
      <c r="D8397" t="s">
        <v>17</v>
      </c>
      <c r="E8397" t="s">
        <v>18</v>
      </c>
      <c r="F8397" t="s">
        <v>13</v>
      </c>
      <c r="G8397" t="s">
        <v>53</v>
      </c>
      <c r="H8397">
        <v>3372</v>
      </c>
      <c r="I8397">
        <v>807.91</v>
      </c>
      <c r="J8397">
        <v>4</v>
      </c>
      <c r="K8397" t="s">
        <v>20</v>
      </c>
    </row>
    <row r="8398" spans="1:11" x14ac:dyDescent="0.3">
      <c r="A8398" t="s">
        <v>8440</v>
      </c>
      <c r="B8398" s="1">
        <v>45314</v>
      </c>
      <c r="C8398" s="1" t="str">
        <f t="shared" si="131"/>
        <v>Jan</v>
      </c>
      <c r="D8398" t="s">
        <v>26</v>
      </c>
      <c r="E8398" t="s">
        <v>27</v>
      </c>
      <c r="F8398" t="s">
        <v>28</v>
      </c>
      <c r="G8398" t="s">
        <v>68</v>
      </c>
      <c r="H8398">
        <v>274</v>
      </c>
      <c r="I8398">
        <v>42.16</v>
      </c>
      <c r="J8398">
        <v>2</v>
      </c>
      <c r="K8398" t="s">
        <v>36</v>
      </c>
    </row>
    <row r="8399" spans="1:11" x14ac:dyDescent="0.3">
      <c r="A8399" t="s">
        <v>8441</v>
      </c>
      <c r="B8399" s="1">
        <v>45006</v>
      </c>
      <c r="C8399" s="1" t="str">
        <f t="shared" si="131"/>
        <v>Mar</v>
      </c>
      <c r="D8399" t="s">
        <v>47</v>
      </c>
      <c r="E8399" t="s">
        <v>48</v>
      </c>
      <c r="F8399" t="s">
        <v>28</v>
      </c>
      <c r="G8399" t="s">
        <v>24</v>
      </c>
      <c r="H8399">
        <v>1403</v>
      </c>
      <c r="I8399">
        <v>336.03</v>
      </c>
      <c r="J8399">
        <v>1</v>
      </c>
      <c r="K8399" t="s">
        <v>15</v>
      </c>
    </row>
    <row r="8400" spans="1:11" x14ac:dyDescent="0.3">
      <c r="A8400" t="s">
        <v>8442</v>
      </c>
      <c r="B8400" s="1">
        <v>45461</v>
      </c>
      <c r="C8400" s="1" t="str">
        <f t="shared" si="131"/>
        <v>Jun</v>
      </c>
      <c r="D8400" t="s">
        <v>31</v>
      </c>
      <c r="E8400" t="s">
        <v>32</v>
      </c>
      <c r="F8400" t="s">
        <v>23</v>
      </c>
      <c r="G8400" t="s">
        <v>14</v>
      </c>
      <c r="H8400">
        <v>2617</v>
      </c>
      <c r="I8400">
        <v>381.72</v>
      </c>
      <c r="J8400">
        <v>3</v>
      </c>
      <c r="K8400" t="s">
        <v>29</v>
      </c>
    </row>
    <row r="8401" spans="1:11" x14ac:dyDescent="0.3">
      <c r="A8401" t="s">
        <v>8443</v>
      </c>
      <c r="B8401" s="1">
        <v>45506</v>
      </c>
      <c r="C8401" s="1" t="str">
        <f t="shared" si="131"/>
        <v>Aug</v>
      </c>
      <c r="D8401" t="s">
        <v>26</v>
      </c>
      <c r="E8401" t="s">
        <v>27</v>
      </c>
      <c r="F8401" t="s">
        <v>13</v>
      </c>
      <c r="G8401" t="s">
        <v>14</v>
      </c>
      <c r="H8401">
        <v>1213</v>
      </c>
      <c r="I8401">
        <v>85.55</v>
      </c>
      <c r="J8401">
        <v>4</v>
      </c>
      <c r="K8401" t="s">
        <v>20</v>
      </c>
    </row>
    <row r="8402" spans="1:11" x14ac:dyDescent="0.3">
      <c r="A8402" t="s">
        <v>8444</v>
      </c>
      <c r="B8402" s="1">
        <v>45362</v>
      </c>
      <c r="C8402" s="1" t="str">
        <f t="shared" si="131"/>
        <v>Mar</v>
      </c>
      <c r="D8402" t="s">
        <v>50</v>
      </c>
      <c r="E8402" t="s">
        <v>51</v>
      </c>
      <c r="F8402" t="s">
        <v>28</v>
      </c>
      <c r="G8402" t="s">
        <v>24</v>
      </c>
      <c r="H8402">
        <v>970</v>
      </c>
      <c r="I8402">
        <v>215.75</v>
      </c>
      <c r="J8402">
        <v>1</v>
      </c>
      <c r="K8402" t="s">
        <v>36</v>
      </c>
    </row>
    <row r="8403" spans="1:11" x14ac:dyDescent="0.3">
      <c r="A8403" t="s">
        <v>8445</v>
      </c>
      <c r="B8403" s="1">
        <v>45230</v>
      </c>
      <c r="C8403" s="1" t="str">
        <f t="shared" si="131"/>
        <v>Oct</v>
      </c>
      <c r="D8403" t="s">
        <v>43</v>
      </c>
      <c r="E8403" t="s">
        <v>44</v>
      </c>
      <c r="F8403" t="s">
        <v>28</v>
      </c>
      <c r="G8403" t="s">
        <v>19</v>
      </c>
      <c r="H8403">
        <v>4807</v>
      </c>
      <c r="I8403">
        <v>350.17</v>
      </c>
      <c r="J8403">
        <v>1</v>
      </c>
      <c r="K8403" t="s">
        <v>36</v>
      </c>
    </row>
    <row r="8404" spans="1:11" x14ac:dyDescent="0.3">
      <c r="A8404" t="s">
        <v>8446</v>
      </c>
      <c r="B8404" s="1">
        <v>45013</v>
      </c>
      <c r="C8404" s="1" t="str">
        <f t="shared" si="131"/>
        <v>Mar</v>
      </c>
      <c r="D8404" t="s">
        <v>11</v>
      </c>
      <c r="E8404" t="s">
        <v>12</v>
      </c>
      <c r="F8404" t="s">
        <v>28</v>
      </c>
      <c r="G8404" t="s">
        <v>14</v>
      </c>
      <c r="H8404">
        <v>3776</v>
      </c>
      <c r="I8404">
        <v>301.77999999999997</v>
      </c>
      <c r="J8404">
        <v>5</v>
      </c>
      <c r="K8404" t="s">
        <v>20</v>
      </c>
    </row>
    <row r="8405" spans="1:11" x14ac:dyDescent="0.3">
      <c r="A8405" t="s">
        <v>8447</v>
      </c>
      <c r="B8405" s="1">
        <v>45601</v>
      </c>
      <c r="C8405" s="1" t="str">
        <f t="shared" si="131"/>
        <v>Nov</v>
      </c>
      <c r="D8405" t="s">
        <v>17</v>
      </c>
      <c r="E8405" t="s">
        <v>18</v>
      </c>
      <c r="F8405" t="s">
        <v>40</v>
      </c>
      <c r="G8405" t="s">
        <v>24</v>
      </c>
      <c r="H8405">
        <v>3148</v>
      </c>
      <c r="I8405">
        <v>714.94</v>
      </c>
      <c r="J8405">
        <v>1</v>
      </c>
      <c r="K8405" t="s">
        <v>29</v>
      </c>
    </row>
    <row r="8406" spans="1:11" x14ac:dyDescent="0.3">
      <c r="A8406" t="s">
        <v>8448</v>
      </c>
      <c r="B8406" s="1">
        <v>44963</v>
      </c>
      <c r="C8406" s="1" t="str">
        <f t="shared" si="131"/>
        <v>Feb</v>
      </c>
      <c r="D8406" t="s">
        <v>86</v>
      </c>
      <c r="E8406" t="s">
        <v>87</v>
      </c>
      <c r="F8406" t="s">
        <v>28</v>
      </c>
      <c r="G8406" t="s">
        <v>55</v>
      </c>
      <c r="H8406">
        <v>4716</v>
      </c>
      <c r="I8406">
        <v>821.35</v>
      </c>
      <c r="J8406">
        <v>5</v>
      </c>
      <c r="K8406" t="s">
        <v>29</v>
      </c>
    </row>
    <row r="8407" spans="1:11" x14ac:dyDescent="0.3">
      <c r="A8407" t="s">
        <v>8449</v>
      </c>
      <c r="B8407" s="1">
        <v>45059</v>
      </c>
      <c r="C8407" s="1" t="str">
        <f t="shared" si="131"/>
        <v>May</v>
      </c>
      <c r="D8407" t="s">
        <v>43</v>
      </c>
      <c r="E8407" t="s">
        <v>44</v>
      </c>
      <c r="F8407" t="s">
        <v>23</v>
      </c>
      <c r="G8407" t="s">
        <v>53</v>
      </c>
      <c r="H8407">
        <v>4279</v>
      </c>
      <c r="I8407">
        <v>1116.1400000000001</v>
      </c>
      <c r="J8407">
        <v>2</v>
      </c>
      <c r="K8407" t="s">
        <v>20</v>
      </c>
    </row>
    <row r="8408" spans="1:11" x14ac:dyDescent="0.3">
      <c r="A8408" t="s">
        <v>8450</v>
      </c>
      <c r="B8408" s="1">
        <v>45473</v>
      </c>
      <c r="C8408" s="1" t="str">
        <f t="shared" si="131"/>
        <v>Jun</v>
      </c>
      <c r="D8408" t="s">
        <v>86</v>
      </c>
      <c r="E8408" t="s">
        <v>87</v>
      </c>
      <c r="F8408" t="s">
        <v>13</v>
      </c>
      <c r="G8408" t="s">
        <v>24</v>
      </c>
      <c r="H8408">
        <v>4159</v>
      </c>
      <c r="I8408">
        <v>894.49</v>
      </c>
      <c r="J8408">
        <v>3</v>
      </c>
      <c r="K8408" t="s">
        <v>20</v>
      </c>
    </row>
    <row r="8409" spans="1:11" x14ac:dyDescent="0.3">
      <c r="A8409" t="s">
        <v>8451</v>
      </c>
      <c r="B8409" s="1">
        <v>45319</v>
      </c>
      <c r="C8409" s="1" t="str">
        <f t="shared" si="131"/>
        <v>Jan</v>
      </c>
      <c r="D8409" t="s">
        <v>26</v>
      </c>
      <c r="E8409" t="s">
        <v>27</v>
      </c>
      <c r="F8409" t="s">
        <v>40</v>
      </c>
      <c r="G8409" t="s">
        <v>68</v>
      </c>
      <c r="H8409">
        <v>2744</v>
      </c>
      <c r="I8409">
        <v>762.76</v>
      </c>
      <c r="J8409">
        <v>1</v>
      </c>
      <c r="K8409" t="s">
        <v>20</v>
      </c>
    </row>
    <row r="8410" spans="1:11" x14ac:dyDescent="0.3">
      <c r="A8410" t="s">
        <v>8452</v>
      </c>
      <c r="B8410" s="1">
        <v>45550</v>
      </c>
      <c r="C8410" s="1" t="str">
        <f t="shared" si="131"/>
        <v>Sep</v>
      </c>
      <c r="D8410" t="s">
        <v>50</v>
      </c>
      <c r="E8410" t="s">
        <v>51</v>
      </c>
      <c r="F8410" t="s">
        <v>13</v>
      </c>
      <c r="G8410" t="s">
        <v>14</v>
      </c>
      <c r="H8410">
        <v>4549</v>
      </c>
      <c r="I8410">
        <v>665.99</v>
      </c>
      <c r="J8410">
        <v>1</v>
      </c>
      <c r="K8410" t="s">
        <v>15</v>
      </c>
    </row>
    <row r="8411" spans="1:11" x14ac:dyDescent="0.3">
      <c r="A8411" t="s">
        <v>8453</v>
      </c>
      <c r="B8411" s="1">
        <v>45292</v>
      </c>
      <c r="C8411" s="1" t="str">
        <f t="shared" si="131"/>
        <v>Jan</v>
      </c>
      <c r="D8411" t="s">
        <v>43</v>
      </c>
      <c r="E8411" t="s">
        <v>44</v>
      </c>
      <c r="F8411" t="s">
        <v>13</v>
      </c>
      <c r="G8411" t="s">
        <v>55</v>
      </c>
      <c r="H8411">
        <v>1272</v>
      </c>
      <c r="I8411">
        <v>359.11</v>
      </c>
      <c r="J8411">
        <v>1</v>
      </c>
      <c r="K8411" t="s">
        <v>36</v>
      </c>
    </row>
    <row r="8412" spans="1:11" x14ac:dyDescent="0.3">
      <c r="A8412" t="s">
        <v>8454</v>
      </c>
      <c r="B8412" s="1">
        <v>45093</v>
      </c>
      <c r="C8412" s="1" t="str">
        <f t="shared" si="131"/>
        <v>Jun</v>
      </c>
      <c r="D8412" t="s">
        <v>34</v>
      </c>
      <c r="E8412" t="s">
        <v>34</v>
      </c>
      <c r="F8412" t="s">
        <v>23</v>
      </c>
      <c r="G8412" t="s">
        <v>38</v>
      </c>
      <c r="H8412">
        <v>3313</v>
      </c>
      <c r="I8412">
        <v>901.53</v>
      </c>
      <c r="J8412">
        <v>5</v>
      </c>
      <c r="K8412" t="s">
        <v>36</v>
      </c>
    </row>
    <row r="8413" spans="1:11" x14ac:dyDescent="0.3">
      <c r="A8413" t="s">
        <v>8455</v>
      </c>
      <c r="B8413" s="1">
        <v>45276</v>
      </c>
      <c r="C8413" s="1" t="str">
        <f t="shared" si="131"/>
        <v>Dec</v>
      </c>
      <c r="D8413" t="s">
        <v>17</v>
      </c>
      <c r="E8413" t="s">
        <v>18</v>
      </c>
      <c r="F8413" t="s">
        <v>13</v>
      </c>
      <c r="G8413" t="s">
        <v>68</v>
      </c>
      <c r="H8413">
        <v>3978</v>
      </c>
      <c r="I8413">
        <v>1105.45</v>
      </c>
      <c r="J8413">
        <v>1</v>
      </c>
      <c r="K8413" t="s">
        <v>20</v>
      </c>
    </row>
    <row r="8414" spans="1:11" x14ac:dyDescent="0.3">
      <c r="A8414" t="s">
        <v>8456</v>
      </c>
      <c r="B8414" s="1">
        <v>45433</v>
      </c>
      <c r="C8414" s="1" t="str">
        <f t="shared" si="131"/>
        <v>May</v>
      </c>
      <c r="D8414" t="s">
        <v>11</v>
      </c>
      <c r="E8414" t="s">
        <v>12</v>
      </c>
      <c r="F8414" t="s">
        <v>23</v>
      </c>
      <c r="G8414" t="s">
        <v>55</v>
      </c>
      <c r="H8414">
        <v>3565</v>
      </c>
      <c r="I8414">
        <v>255.25</v>
      </c>
      <c r="J8414">
        <v>4</v>
      </c>
      <c r="K8414" t="s">
        <v>36</v>
      </c>
    </row>
    <row r="8415" spans="1:11" x14ac:dyDescent="0.3">
      <c r="A8415" t="s">
        <v>8457</v>
      </c>
      <c r="B8415" s="1">
        <v>45460</v>
      </c>
      <c r="C8415" s="1" t="str">
        <f t="shared" si="131"/>
        <v>Jun</v>
      </c>
      <c r="D8415" t="s">
        <v>86</v>
      </c>
      <c r="E8415" t="s">
        <v>87</v>
      </c>
      <c r="F8415" t="s">
        <v>13</v>
      </c>
      <c r="G8415" t="s">
        <v>24</v>
      </c>
      <c r="H8415">
        <v>1819</v>
      </c>
      <c r="I8415">
        <v>501.54</v>
      </c>
      <c r="J8415">
        <v>1</v>
      </c>
      <c r="K8415" t="s">
        <v>36</v>
      </c>
    </row>
    <row r="8416" spans="1:11" x14ac:dyDescent="0.3">
      <c r="A8416" t="s">
        <v>8458</v>
      </c>
      <c r="B8416" s="1">
        <v>45235</v>
      </c>
      <c r="C8416" s="1" t="str">
        <f t="shared" si="131"/>
        <v>Nov</v>
      </c>
      <c r="D8416" t="s">
        <v>26</v>
      </c>
      <c r="E8416" t="s">
        <v>27</v>
      </c>
      <c r="F8416" t="s">
        <v>13</v>
      </c>
      <c r="G8416" t="s">
        <v>53</v>
      </c>
      <c r="H8416">
        <v>3576</v>
      </c>
      <c r="I8416">
        <v>410.38</v>
      </c>
      <c r="J8416">
        <v>4</v>
      </c>
      <c r="K8416" t="s">
        <v>29</v>
      </c>
    </row>
    <row r="8417" spans="1:11" x14ac:dyDescent="0.3">
      <c r="A8417" t="s">
        <v>8459</v>
      </c>
      <c r="B8417" s="1">
        <v>45516</v>
      </c>
      <c r="C8417" s="1" t="str">
        <f t="shared" si="131"/>
        <v>Aug</v>
      </c>
      <c r="D8417" t="s">
        <v>22</v>
      </c>
      <c r="E8417" t="s">
        <v>12</v>
      </c>
      <c r="F8417" t="s">
        <v>40</v>
      </c>
      <c r="G8417" t="s">
        <v>35</v>
      </c>
      <c r="H8417">
        <v>4433</v>
      </c>
      <c r="I8417">
        <v>561.87</v>
      </c>
      <c r="J8417">
        <v>3</v>
      </c>
      <c r="K8417" t="s">
        <v>36</v>
      </c>
    </row>
    <row r="8418" spans="1:11" x14ac:dyDescent="0.3">
      <c r="A8418" t="s">
        <v>8460</v>
      </c>
      <c r="B8418" s="1">
        <v>45286</v>
      </c>
      <c r="C8418" s="1" t="str">
        <f t="shared" si="131"/>
        <v>Dec</v>
      </c>
      <c r="D8418" t="s">
        <v>50</v>
      </c>
      <c r="E8418" t="s">
        <v>51</v>
      </c>
      <c r="F8418" t="s">
        <v>40</v>
      </c>
      <c r="G8418" t="s">
        <v>38</v>
      </c>
      <c r="H8418">
        <v>398</v>
      </c>
      <c r="I8418">
        <v>106.33</v>
      </c>
      <c r="J8418">
        <v>1</v>
      </c>
      <c r="K8418" t="s">
        <v>29</v>
      </c>
    </row>
    <row r="8419" spans="1:11" x14ac:dyDescent="0.3">
      <c r="A8419" t="s">
        <v>8461</v>
      </c>
      <c r="B8419" s="1">
        <v>45020</v>
      </c>
      <c r="C8419" s="1" t="str">
        <f t="shared" si="131"/>
        <v>Apr</v>
      </c>
      <c r="D8419" t="s">
        <v>43</v>
      </c>
      <c r="E8419" t="s">
        <v>44</v>
      </c>
      <c r="F8419" t="s">
        <v>23</v>
      </c>
      <c r="G8419" t="s">
        <v>14</v>
      </c>
      <c r="H8419">
        <v>363</v>
      </c>
      <c r="I8419">
        <v>104.38</v>
      </c>
      <c r="J8419">
        <v>3</v>
      </c>
      <c r="K8419" t="s">
        <v>29</v>
      </c>
    </row>
    <row r="8420" spans="1:11" x14ac:dyDescent="0.3">
      <c r="A8420" t="s">
        <v>8462</v>
      </c>
      <c r="B8420" s="1">
        <v>45495</v>
      </c>
      <c r="C8420" s="1" t="str">
        <f t="shared" si="131"/>
        <v>Jul</v>
      </c>
      <c r="D8420" t="s">
        <v>86</v>
      </c>
      <c r="E8420" t="s">
        <v>87</v>
      </c>
      <c r="F8420" t="s">
        <v>28</v>
      </c>
      <c r="G8420" t="s">
        <v>38</v>
      </c>
      <c r="H8420">
        <v>3404</v>
      </c>
      <c r="I8420">
        <v>868.79</v>
      </c>
      <c r="J8420">
        <v>3</v>
      </c>
      <c r="K8420" t="s">
        <v>20</v>
      </c>
    </row>
    <row r="8421" spans="1:11" x14ac:dyDescent="0.3">
      <c r="A8421" t="s">
        <v>8463</v>
      </c>
      <c r="B8421" s="1">
        <v>45305</v>
      </c>
      <c r="C8421" s="1" t="str">
        <f t="shared" si="131"/>
        <v>Jan</v>
      </c>
      <c r="D8421" t="s">
        <v>50</v>
      </c>
      <c r="E8421" t="s">
        <v>51</v>
      </c>
      <c r="F8421" t="s">
        <v>13</v>
      </c>
      <c r="G8421" t="s">
        <v>68</v>
      </c>
      <c r="H8421">
        <v>4444</v>
      </c>
      <c r="I8421">
        <v>1158.44</v>
      </c>
      <c r="J8421">
        <v>1</v>
      </c>
      <c r="K8421" t="s">
        <v>15</v>
      </c>
    </row>
    <row r="8422" spans="1:11" x14ac:dyDescent="0.3">
      <c r="A8422" t="s">
        <v>8464</v>
      </c>
      <c r="B8422" s="1">
        <v>45059</v>
      </c>
      <c r="C8422" s="1" t="str">
        <f t="shared" si="131"/>
        <v>May</v>
      </c>
      <c r="D8422" t="s">
        <v>43</v>
      </c>
      <c r="E8422" t="s">
        <v>44</v>
      </c>
      <c r="F8422" t="s">
        <v>13</v>
      </c>
      <c r="G8422" t="s">
        <v>38</v>
      </c>
      <c r="H8422">
        <v>1117</v>
      </c>
      <c r="I8422">
        <v>60.09</v>
      </c>
      <c r="J8422">
        <v>2</v>
      </c>
      <c r="K8422" t="s">
        <v>20</v>
      </c>
    </row>
    <row r="8423" spans="1:11" x14ac:dyDescent="0.3">
      <c r="A8423" t="s">
        <v>8465</v>
      </c>
      <c r="B8423" s="1">
        <v>44954</v>
      </c>
      <c r="C8423" s="1" t="str">
        <f t="shared" si="131"/>
        <v>Jan</v>
      </c>
      <c r="D8423" t="s">
        <v>17</v>
      </c>
      <c r="E8423" t="s">
        <v>18</v>
      </c>
      <c r="F8423" t="s">
        <v>23</v>
      </c>
      <c r="G8423" t="s">
        <v>19</v>
      </c>
      <c r="H8423">
        <v>445</v>
      </c>
      <c r="I8423">
        <v>23.99</v>
      </c>
      <c r="J8423">
        <v>3</v>
      </c>
      <c r="K8423" t="s">
        <v>20</v>
      </c>
    </row>
    <row r="8424" spans="1:11" x14ac:dyDescent="0.3">
      <c r="A8424" t="s">
        <v>8466</v>
      </c>
      <c r="B8424" s="1">
        <v>45577</v>
      </c>
      <c r="C8424" s="1" t="str">
        <f t="shared" si="131"/>
        <v>Oct</v>
      </c>
      <c r="D8424" t="s">
        <v>43</v>
      </c>
      <c r="E8424" t="s">
        <v>44</v>
      </c>
      <c r="F8424" t="s">
        <v>13</v>
      </c>
      <c r="G8424" t="s">
        <v>38</v>
      </c>
      <c r="H8424">
        <v>4688</v>
      </c>
      <c r="I8424">
        <v>798.81</v>
      </c>
      <c r="J8424">
        <v>3</v>
      </c>
      <c r="K8424" t="s">
        <v>20</v>
      </c>
    </row>
    <row r="8425" spans="1:11" x14ac:dyDescent="0.3">
      <c r="A8425" t="s">
        <v>8467</v>
      </c>
      <c r="B8425" s="1">
        <v>45416</v>
      </c>
      <c r="C8425" s="1" t="str">
        <f t="shared" si="131"/>
        <v>May</v>
      </c>
      <c r="D8425" t="s">
        <v>47</v>
      </c>
      <c r="E8425" t="s">
        <v>48</v>
      </c>
      <c r="F8425" t="s">
        <v>13</v>
      </c>
      <c r="G8425" t="s">
        <v>24</v>
      </c>
      <c r="H8425">
        <v>240</v>
      </c>
      <c r="I8425">
        <v>48.67</v>
      </c>
      <c r="J8425">
        <v>2</v>
      </c>
      <c r="K8425" t="s">
        <v>36</v>
      </c>
    </row>
    <row r="8426" spans="1:11" x14ac:dyDescent="0.3">
      <c r="A8426" t="s">
        <v>8468</v>
      </c>
      <c r="B8426" s="1">
        <v>45460</v>
      </c>
      <c r="C8426" s="1" t="str">
        <f t="shared" si="131"/>
        <v>Jun</v>
      </c>
      <c r="D8426" t="s">
        <v>50</v>
      </c>
      <c r="E8426" t="s">
        <v>51</v>
      </c>
      <c r="F8426" t="s">
        <v>23</v>
      </c>
      <c r="G8426" t="s">
        <v>68</v>
      </c>
      <c r="H8426">
        <v>4113</v>
      </c>
      <c r="I8426">
        <v>271.8</v>
      </c>
      <c r="J8426">
        <v>5</v>
      </c>
      <c r="K8426" t="s">
        <v>20</v>
      </c>
    </row>
    <row r="8427" spans="1:11" x14ac:dyDescent="0.3">
      <c r="A8427" t="s">
        <v>8469</v>
      </c>
      <c r="B8427" s="1">
        <v>45352</v>
      </c>
      <c r="C8427" s="1" t="str">
        <f t="shared" si="131"/>
        <v>Mar</v>
      </c>
      <c r="D8427" t="s">
        <v>26</v>
      </c>
      <c r="E8427" t="s">
        <v>27</v>
      </c>
      <c r="F8427" t="s">
        <v>13</v>
      </c>
      <c r="G8427" t="s">
        <v>53</v>
      </c>
      <c r="H8427">
        <v>334</v>
      </c>
      <c r="I8427">
        <v>33.130000000000003</v>
      </c>
      <c r="J8427">
        <v>3</v>
      </c>
      <c r="K8427" t="s">
        <v>36</v>
      </c>
    </row>
    <row r="8428" spans="1:11" x14ac:dyDescent="0.3">
      <c r="A8428" t="s">
        <v>8470</v>
      </c>
      <c r="B8428" s="1">
        <v>45497</v>
      </c>
      <c r="C8428" s="1" t="str">
        <f t="shared" si="131"/>
        <v>Jul</v>
      </c>
      <c r="D8428" t="s">
        <v>26</v>
      </c>
      <c r="E8428" t="s">
        <v>27</v>
      </c>
      <c r="F8428" t="s">
        <v>13</v>
      </c>
      <c r="G8428" t="s">
        <v>19</v>
      </c>
      <c r="H8428">
        <v>1035</v>
      </c>
      <c r="I8428">
        <v>169.46</v>
      </c>
      <c r="J8428">
        <v>4</v>
      </c>
      <c r="K8428" t="s">
        <v>15</v>
      </c>
    </row>
    <row r="8429" spans="1:11" x14ac:dyDescent="0.3">
      <c r="A8429" t="s">
        <v>8471</v>
      </c>
      <c r="B8429" s="1">
        <v>45580</v>
      </c>
      <c r="C8429" s="1" t="str">
        <f t="shared" si="131"/>
        <v>Oct</v>
      </c>
      <c r="D8429" t="s">
        <v>22</v>
      </c>
      <c r="E8429" t="s">
        <v>12</v>
      </c>
      <c r="F8429" t="s">
        <v>13</v>
      </c>
      <c r="G8429" t="s">
        <v>38</v>
      </c>
      <c r="H8429">
        <v>4296</v>
      </c>
      <c r="I8429">
        <v>535.63</v>
      </c>
      <c r="J8429">
        <v>2</v>
      </c>
      <c r="K8429" t="s">
        <v>29</v>
      </c>
    </row>
    <row r="8430" spans="1:11" x14ac:dyDescent="0.3">
      <c r="A8430" t="s">
        <v>8472</v>
      </c>
      <c r="B8430" s="1">
        <v>45214</v>
      </c>
      <c r="C8430" s="1" t="str">
        <f t="shared" si="131"/>
        <v>Oct</v>
      </c>
      <c r="D8430" t="s">
        <v>17</v>
      </c>
      <c r="E8430" t="s">
        <v>18</v>
      </c>
      <c r="F8430" t="s">
        <v>28</v>
      </c>
      <c r="G8430" t="s">
        <v>35</v>
      </c>
      <c r="H8430">
        <v>3253</v>
      </c>
      <c r="I8430">
        <v>601.32000000000005</v>
      </c>
      <c r="J8430">
        <v>1</v>
      </c>
      <c r="K8430" t="s">
        <v>15</v>
      </c>
    </row>
    <row r="8431" spans="1:11" x14ac:dyDescent="0.3">
      <c r="A8431" t="s">
        <v>8473</v>
      </c>
      <c r="B8431" s="1">
        <v>44946</v>
      </c>
      <c r="C8431" s="1" t="str">
        <f t="shared" si="131"/>
        <v>Jan</v>
      </c>
      <c r="D8431" t="s">
        <v>31</v>
      </c>
      <c r="E8431" t="s">
        <v>32</v>
      </c>
      <c r="F8431" t="s">
        <v>13</v>
      </c>
      <c r="G8431" t="s">
        <v>55</v>
      </c>
      <c r="H8431">
        <v>3940</v>
      </c>
      <c r="I8431">
        <v>404.85</v>
      </c>
      <c r="J8431">
        <v>5</v>
      </c>
      <c r="K8431" t="s">
        <v>15</v>
      </c>
    </row>
    <row r="8432" spans="1:11" x14ac:dyDescent="0.3">
      <c r="A8432" t="s">
        <v>8474</v>
      </c>
      <c r="B8432" s="1">
        <v>45529</v>
      </c>
      <c r="C8432" s="1" t="str">
        <f t="shared" si="131"/>
        <v>Aug</v>
      </c>
      <c r="D8432" t="s">
        <v>34</v>
      </c>
      <c r="E8432" t="s">
        <v>34</v>
      </c>
      <c r="F8432" t="s">
        <v>13</v>
      </c>
      <c r="G8432" t="s">
        <v>53</v>
      </c>
      <c r="H8432">
        <v>1241</v>
      </c>
      <c r="I8432">
        <v>68.45</v>
      </c>
      <c r="J8432">
        <v>3</v>
      </c>
      <c r="K8432" t="s">
        <v>29</v>
      </c>
    </row>
    <row r="8433" spans="1:11" x14ac:dyDescent="0.3">
      <c r="A8433" t="s">
        <v>8475</v>
      </c>
      <c r="B8433" s="1">
        <v>45095</v>
      </c>
      <c r="C8433" s="1" t="str">
        <f t="shared" si="131"/>
        <v>Jun</v>
      </c>
      <c r="D8433" t="s">
        <v>86</v>
      </c>
      <c r="E8433" t="s">
        <v>87</v>
      </c>
      <c r="F8433" t="s">
        <v>28</v>
      </c>
      <c r="G8433" t="s">
        <v>68</v>
      </c>
      <c r="H8433">
        <v>449</v>
      </c>
      <c r="I8433">
        <v>50.23</v>
      </c>
      <c r="J8433">
        <v>3</v>
      </c>
      <c r="K8433" t="s">
        <v>29</v>
      </c>
    </row>
    <row r="8434" spans="1:11" x14ac:dyDescent="0.3">
      <c r="A8434" t="s">
        <v>8476</v>
      </c>
      <c r="B8434" s="1">
        <v>45093</v>
      </c>
      <c r="C8434" s="1" t="str">
        <f t="shared" si="131"/>
        <v>Jun</v>
      </c>
      <c r="D8434" t="s">
        <v>86</v>
      </c>
      <c r="E8434" t="s">
        <v>87</v>
      </c>
      <c r="F8434" t="s">
        <v>28</v>
      </c>
      <c r="G8434" t="s">
        <v>68</v>
      </c>
      <c r="H8434">
        <v>2517</v>
      </c>
      <c r="I8434">
        <v>190.47</v>
      </c>
      <c r="J8434">
        <v>3</v>
      </c>
      <c r="K8434" t="s">
        <v>36</v>
      </c>
    </row>
    <row r="8435" spans="1:11" x14ac:dyDescent="0.3">
      <c r="A8435" t="s">
        <v>8477</v>
      </c>
      <c r="B8435" s="1">
        <v>45559</v>
      </c>
      <c r="C8435" s="1" t="str">
        <f t="shared" si="131"/>
        <v>Sep</v>
      </c>
      <c r="D8435" t="s">
        <v>11</v>
      </c>
      <c r="E8435" t="s">
        <v>12</v>
      </c>
      <c r="F8435" t="s">
        <v>40</v>
      </c>
      <c r="G8435" t="s">
        <v>68</v>
      </c>
      <c r="H8435">
        <v>3164</v>
      </c>
      <c r="I8435">
        <v>462.9</v>
      </c>
      <c r="J8435">
        <v>5</v>
      </c>
      <c r="K8435" t="s">
        <v>15</v>
      </c>
    </row>
    <row r="8436" spans="1:11" x14ac:dyDescent="0.3">
      <c r="A8436" t="s">
        <v>8478</v>
      </c>
      <c r="B8436" s="1">
        <v>45258</v>
      </c>
      <c r="C8436" s="1" t="str">
        <f t="shared" si="131"/>
        <v>Nov</v>
      </c>
      <c r="D8436" t="s">
        <v>11</v>
      </c>
      <c r="E8436" t="s">
        <v>12</v>
      </c>
      <c r="F8436" t="s">
        <v>23</v>
      </c>
      <c r="G8436" t="s">
        <v>68</v>
      </c>
      <c r="H8436">
        <v>1725</v>
      </c>
      <c r="I8436">
        <v>189.89</v>
      </c>
      <c r="J8436">
        <v>5</v>
      </c>
      <c r="K8436" t="s">
        <v>15</v>
      </c>
    </row>
    <row r="8437" spans="1:11" x14ac:dyDescent="0.3">
      <c r="A8437" t="s">
        <v>8479</v>
      </c>
      <c r="B8437" s="1">
        <v>45080</v>
      </c>
      <c r="C8437" s="1" t="str">
        <f t="shared" si="131"/>
        <v>Jun</v>
      </c>
      <c r="D8437" t="s">
        <v>50</v>
      </c>
      <c r="E8437" t="s">
        <v>51</v>
      </c>
      <c r="F8437" t="s">
        <v>13</v>
      </c>
      <c r="G8437" t="s">
        <v>35</v>
      </c>
      <c r="H8437">
        <v>4175</v>
      </c>
      <c r="I8437">
        <v>936.87</v>
      </c>
      <c r="J8437">
        <v>1</v>
      </c>
      <c r="K8437" t="s">
        <v>36</v>
      </c>
    </row>
    <row r="8438" spans="1:11" x14ac:dyDescent="0.3">
      <c r="A8438" t="s">
        <v>8480</v>
      </c>
      <c r="B8438" s="1">
        <v>45210</v>
      </c>
      <c r="C8438" s="1" t="str">
        <f t="shared" si="131"/>
        <v>Oct</v>
      </c>
      <c r="D8438" t="s">
        <v>34</v>
      </c>
      <c r="E8438" t="s">
        <v>34</v>
      </c>
      <c r="F8438" t="s">
        <v>40</v>
      </c>
      <c r="G8438" t="s">
        <v>35</v>
      </c>
      <c r="H8438">
        <v>4408</v>
      </c>
      <c r="I8438">
        <v>825.96</v>
      </c>
      <c r="J8438">
        <v>2</v>
      </c>
      <c r="K8438" t="s">
        <v>15</v>
      </c>
    </row>
    <row r="8439" spans="1:11" x14ac:dyDescent="0.3">
      <c r="A8439" t="s">
        <v>8481</v>
      </c>
      <c r="B8439" s="1">
        <v>45501</v>
      </c>
      <c r="C8439" s="1" t="str">
        <f t="shared" si="131"/>
        <v>Jul</v>
      </c>
      <c r="D8439" t="s">
        <v>50</v>
      </c>
      <c r="E8439" t="s">
        <v>51</v>
      </c>
      <c r="F8439" t="s">
        <v>28</v>
      </c>
      <c r="G8439" t="s">
        <v>55</v>
      </c>
      <c r="H8439">
        <v>1379</v>
      </c>
      <c r="I8439">
        <v>407.69</v>
      </c>
      <c r="J8439">
        <v>5</v>
      </c>
      <c r="K8439" t="s">
        <v>15</v>
      </c>
    </row>
    <row r="8440" spans="1:11" x14ac:dyDescent="0.3">
      <c r="A8440" t="s">
        <v>8482</v>
      </c>
      <c r="B8440" s="1">
        <v>45301</v>
      </c>
      <c r="C8440" s="1" t="str">
        <f t="shared" si="131"/>
        <v>Jan</v>
      </c>
      <c r="D8440" t="s">
        <v>22</v>
      </c>
      <c r="E8440" t="s">
        <v>12</v>
      </c>
      <c r="F8440" t="s">
        <v>40</v>
      </c>
      <c r="G8440" t="s">
        <v>53</v>
      </c>
      <c r="H8440">
        <v>2871</v>
      </c>
      <c r="I8440">
        <v>244.89</v>
      </c>
      <c r="J8440">
        <v>3</v>
      </c>
      <c r="K8440" t="s">
        <v>29</v>
      </c>
    </row>
    <row r="8441" spans="1:11" x14ac:dyDescent="0.3">
      <c r="A8441" t="s">
        <v>8483</v>
      </c>
      <c r="B8441" s="1">
        <v>45024</v>
      </c>
      <c r="C8441" s="1" t="str">
        <f t="shared" si="131"/>
        <v>Apr</v>
      </c>
      <c r="D8441" t="s">
        <v>43</v>
      </c>
      <c r="E8441" t="s">
        <v>44</v>
      </c>
      <c r="F8441" t="s">
        <v>13</v>
      </c>
      <c r="G8441" t="s">
        <v>14</v>
      </c>
      <c r="H8441">
        <v>2264</v>
      </c>
      <c r="I8441">
        <v>521.70000000000005</v>
      </c>
      <c r="J8441">
        <v>1</v>
      </c>
      <c r="K8441" t="s">
        <v>36</v>
      </c>
    </row>
    <row r="8442" spans="1:11" x14ac:dyDescent="0.3">
      <c r="A8442" t="s">
        <v>8484</v>
      </c>
      <c r="B8442" s="1">
        <v>45258</v>
      </c>
      <c r="C8442" s="1" t="str">
        <f t="shared" si="131"/>
        <v>Nov</v>
      </c>
      <c r="D8442" t="s">
        <v>86</v>
      </c>
      <c r="E8442" t="s">
        <v>87</v>
      </c>
      <c r="F8442" t="s">
        <v>13</v>
      </c>
      <c r="G8442" t="s">
        <v>19</v>
      </c>
      <c r="H8442">
        <v>848</v>
      </c>
      <c r="I8442">
        <v>174.96</v>
      </c>
      <c r="J8442">
        <v>1</v>
      </c>
      <c r="K8442" t="s">
        <v>36</v>
      </c>
    </row>
    <row r="8443" spans="1:11" x14ac:dyDescent="0.3">
      <c r="A8443" t="s">
        <v>8485</v>
      </c>
      <c r="B8443" s="1">
        <v>45138</v>
      </c>
      <c r="C8443" s="1" t="str">
        <f t="shared" si="131"/>
        <v>Jul</v>
      </c>
      <c r="D8443" t="s">
        <v>22</v>
      </c>
      <c r="E8443" t="s">
        <v>12</v>
      </c>
      <c r="F8443" t="s">
        <v>40</v>
      </c>
      <c r="G8443" t="s">
        <v>53</v>
      </c>
      <c r="H8443">
        <v>243</v>
      </c>
      <c r="I8443">
        <v>27.12</v>
      </c>
      <c r="J8443">
        <v>4</v>
      </c>
      <c r="K8443" t="s">
        <v>15</v>
      </c>
    </row>
    <row r="8444" spans="1:11" x14ac:dyDescent="0.3">
      <c r="A8444" t="s">
        <v>8486</v>
      </c>
      <c r="B8444" s="1">
        <v>45506</v>
      </c>
      <c r="C8444" s="1" t="str">
        <f t="shared" si="131"/>
        <v>Aug</v>
      </c>
      <c r="D8444" t="s">
        <v>31</v>
      </c>
      <c r="E8444" t="s">
        <v>32</v>
      </c>
      <c r="F8444" t="s">
        <v>13</v>
      </c>
      <c r="G8444" t="s">
        <v>35</v>
      </c>
      <c r="H8444">
        <v>2555</v>
      </c>
      <c r="I8444">
        <v>578.61</v>
      </c>
      <c r="J8444">
        <v>5</v>
      </c>
      <c r="K8444" t="s">
        <v>36</v>
      </c>
    </row>
    <row r="8445" spans="1:11" x14ac:dyDescent="0.3">
      <c r="A8445" t="s">
        <v>8487</v>
      </c>
      <c r="B8445" s="1">
        <v>45469</v>
      </c>
      <c r="C8445" s="1" t="str">
        <f t="shared" si="131"/>
        <v>Jun</v>
      </c>
      <c r="D8445" t="s">
        <v>34</v>
      </c>
      <c r="E8445" t="s">
        <v>34</v>
      </c>
      <c r="F8445" t="s">
        <v>28</v>
      </c>
      <c r="G8445" t="s">
        <v>53</v>
      </c>
      <c r="H8445">
        <v>4661</v>
      </c>
      <c r="I8445">
        <v>1066.81</v>
      </c>
      <c r="J8445">
        <v>3</v>
      </c>
      <c r="K8445" t="s">
        <v>20</v>
      </c>
    </row>
    <row r="8446" spans="1:11" x14ac:dyDescent="0.3">
      <c r="A8446" t="s">
        <v>8488</v>
      </c>
      <c r="B8446" s="1">
        <v>45371</v>
      </c>
      <c r="C8446" s="1" t="str">
        <f t="shared" si="131"/>
        <v>Mar</v>
      </c>
      <c r="D8446" t="s">
        <v>17</v>
      </c>
      <c r="E8446" t="s">
        <v>18</v>
      </c>
      <c r="F8446" t="s">
        <v>28</v>
      </c>
      <c r="G8446" t="s">
        <v>35</v>
      </c>
      <c r="H8446">
        <v>4252</v>
      </c>
      <c r="I8446">
        <v>588.99</v>
      </c>
      <c r="J8446">
        <v>4</v>
      </c>
      <c r="K8446" t="s">
        <v>20</v>
      </c>
    </row>
    <row r="8447" spans="1:11" x14ac:dyDescent="0.3">
      <c r="A8447" t="s">
        <v>8489</v>
      </c>
      <c r="B8447" s="1">
        <v>45003</v>
      </c>
      <c r="C8447" s="1" t="str">
        <f t="shared" si="131"/>
        <v>Mar</v>
      </c>
      <c r="D8447" t="s">
        <v>34</v>
      </c>
      <c r="E8447" t="s">
        <v>34</v>
      </c>
      <c r="F8447" t="s">
        <v>40</v>
      </c>
      <c r="G8447" t="s">
        <v>24</v>
      </c>
      <c r="H8447">
        <v>4633</v>
      </c>
      <c r="I8447">
        <v>708.22</v>
      </c>
      <c r="J8447">
        <v>2</v>
      </c>
      <c r="K8447" t="s">
        <v>29</v>
      </c>
    </row>
    <row r="8448" spans="1:11" x14ac:dyDescent="0.3">
      <c r="A8448" t="s">
        <v>8490</v>
      </c>
      <c r="B8448" s="1">
        <v>45397</v>
      </c>
      <c r="C8448" s="1" t="str">
        <f t="shared" si="131"/>
        <v>Apr</v>
      </c>
      <c r="D8448" t="s">
        <v>43</v>
      </c>
      <c r="E8448" t="s">
        <v>44</v>
      </c>
      <c r="F8448" t="s">
        <v>13</v>
      </c>
      <c r="G8448" t="s">
        <v>24</v>
      </c>
      <c r="H8448">
        <v>4253</v>
      </c>
      <c r="I8448">
        <v>856.72</v>
      </c>
      <c r="J8448">
        <v>1</v>
      </c>
      <c r="K8448" t="s">
        <v>29</v>
      </c>
    </row>
    <row r="8449" spans="1:11" x14ac:dyDescent="0.3">
      <c r="A8449" t="s">
        <v>8491</v>
      </c>
      <c r="B8449" s="1">
        <v>45326</v>
      </c>
      <c r="C8449" s="1" t="str">
        <f t="shared" si="131"/>
        <v>Feb</v>
      </c>
      <c r="D8449" t="s">
        <v>31</v>
      </c>
      <c r="E8449" t="s">
        <v>32</v>
      </c>
      <c r="F8449" t="s">
        <v>13</v>
      </c>
      <c r="G8449" t="s">
        <v>24</v>
      </c>
      <c r="H8449">
        <v>2640</v>
      </c>
      <c r="I8449">
        <v>579.46</v>
      </c>
      <c r="J8449">
        <v>3</v>
      </c>
      <c r="K8449" t="s">
        <v>29</v>
      </c>
    </row>
    <row r="8450" spans="1:11" x14ac:dyDescent="0.3">
      <c r="A8450" t="s">
        <v>8492</v>
      </c>
      <c r="B8450" s="1">
        <v>45484</v>
      </c>
      <c r="C8450" s="1" t="str">
        <f t="shared" ref="C8450:C8513" si="132">TEXT(B8450,"mmm")</f>
        <v>Jul</v>
      </c>
      <c r="D8450" t="s">
        <v>11</v>
      </c>
      <c r="E8450" t="s">
        <v>12</v>
      </c>
      <c r="F8450" t="s">
        <v>13</v>
      </c>
      <c r="G8450" t="s">
        <v>19</v>
      </c>
      <c r="H8450">
        <v>626</v>
      </c>
      <c r="I8450">
        <v>154.81</v>
      </c>
      <c r="J8450">
        <v>1</v>
      </c>
      <c r="K8450" t="s">
        <v>15</v>
      </c>
    </row>
    <row r="8451" spans="1:11" x14ac:dyDescent="0.3">
      <c r="A8451" t="s">
        <v>8493</v>
      </c>
      <c r="B8451" s="1">
        <v>45432</v>
      </c>
      <c r="C8451" s="1" t="str">
        <f t="shared" si="132"/>
        <v>May</v>
      </c>
      <c r="D8451" t="s">
        <v>34</v>
      </c>
      <c r="E8451" t="s">
        <v>34</v>
      </c>
      <c r="F8451" t="s">
        <v>28</v>
      </c>
      <c r="G8451" t="s">
        <v>68</v>
      </c>
      <c r="H8451">
        <v>2894</v>
      </c>
      <c r="I8451">
        <v>591.71</v>
      </c>
      <c r="J8451">
        <v>4</v>
      </c>
      <c r="K8451" t="s">
        <v>15</v>
      </c>
    </row>
    <row r="8452" spans="1:11" x14ac:dyDescent="0.3">
      <c r="A8452" t="s">
        <v>8494</v>
      </c>
      <c r="B8452" s="1">
        <v>45152</v>
      </c>
      <c r="C8452" s="1" t="str">
        <f t="shared" si="132"/>
        <v>Aug</v>
      </c>
      <c r="D8452" t="s">
        <v>22</v>
      </c>
      <c r="E8452" t="s">
        <v>12</v>
      </c>
      <c r="F8452" t="s">
        <v>13</v>
      </c>
      <c r="G8452" t="s">
        <v>19</v>
      </c>
      <c r="H8452">
        <v>4815</v>
      </c>
      <c r="I8452">
        <v>1300.43</v>
      </c>
      <c r="J8452">
        <v>4</v>
      </c>
      <c r="K8452" t="s">
        <v>36</v>
      </c>
    </row>
    <row r="8453" spans="1:11" x14ac:dyDescent="0.3">
      <c r="A8453" t="s">
        <v>8495</v>
      </c>
      <c r="B8453" s="1">
        <v>45563</v>
      </c>
      <c r="C8453" s="1" t="str">
        <f t="shared" si="132"/>
        <v>Sep</v>
      </c>
      <c r="D8453" t="s">
        <v>47</v>
      </c>
      <c r="E8453" t="s">
        <v>48</v>
      </c>
      <c r="F8453" t="s">
        <v>28</v>
      </c>
      <c r="G8453" t="s">
        <v>53</v>
      </c>
      <c r="H8453">
        <v>2122</v>
      </c>
      <c r="I8453">
        <v>450.75</v>
      </c>
      <c r="J8453">
        <v>3</v>
      </c>
      <c r="K8453" t="s">
        <v>29</v>
      </c>
    </row>
    <row r="8454" spans="1:11" x14ac:dyDescent="0.3">
      <c r="A8454" t="s">
        <v>8496</v>
      </c>
      <c r="B8454" s="1">
        <v>45438</v>
      </c>
      <c r="C8454" s="1" t="str">
        <f t="shared" si="132"/>
        <v>May</v>
      </c>
      <c r="D8454" t="s">
        <v>43</v>
      </c>
      <c r="E8454" t="s">
        <v>44</v>
      </c>
      <c r="F8454" t="s">
        <v>28</v>
      </c>
      <c r="G8454" t="s">
        <v>14</v>
      </c>
      <c r="H8454">
        <v>2294</v>
      </c>
      <c r="I8454">
        <v>121.98</v>
      </c>
      <c r="J8454">
        <v>5</v>
      </c>
      <c r="K8454" t="s">
        <v>20</v>
      </c>
    </row>
    <row r="8455" spans="1:11" x14ac:dyDescent="0.3">
      <c r="A8455" t="s">
        <v>8497</v>
      </c>
      <c r="B8455" s="1">
        <v>45145</v>
      </c>
      <c r="C8455" s="1" t="str">
        <f t="shared" si="132"/>
        <v>Aug</v>
      </c>
      <c r="D8455" t="s">
        <v>34</v>
      </c>
      <c r="E8455" t="s">
        <v>34</v>
      </c>
      <c r="F8455" t="s">
        <v>28</v>
      </c>
      <c r="G8455" t="s">
        <v>14</v>
      </c>
      <c r="H8455">
        <v>4201</v>
      </c>
      <c r="I8455">
        <v>549.88</v>
      </c>
      <c r="J8455">
        <v>4</v>
      </c>
      <c r="K8455" t="s">
        <v>15</v>
      </c>
    </row>
    <row r="8456" spans="1:11" x14ac:dyDescent="0.3">
      <c r="A8456" t="s">
        <v>8498</v>
      </c>
      <c r="B8456" s="1">
        <v>45380</v>
      </c>
      <c r="C8456" s="1" t="str">
        <f t="shared" si="132"/>
        <v>Mar</v>
      </c>
      <c r="D8456" t="s">
        <v>50</v>
      </c>
      <c r="E8456" t="s">
        <v>51</v>
      </c>
      <c r="F8456" t="s">
        <v>28</v>
      </c>
      <c r="G8456" t="s">
        <v>19</v>
      </c>
      <c r="H8456">
        <v>802</v>
      </c>
      <c r="I8456">
        <v>199.41</v>
      </c>
      <c r="J8456">
        <v>4</v>
      </c>
      <c r="K8456" t="s">
        <v>36</v>
      </c>
    </row>
    <row r="8457" spans="1:11" x14ac:dyDescent="0.3">
      <c r="A8457" t="s">
        <v>8499</v>
      </c>
      <c r="B8457" s="1">
        <v>45172</v>
      </c>
      <c r="C8457" s="1" t="str">
        <f t="shared" si="132"/>
        <v>Sep</v>
      </c>
      <c r="D8457" t="s">
        <v>34</v>
      </c>
      <c r="E8457" t="s">
        <v>34</v>
      </c>
      <c r="F8457" t="s">
        <v>28</v>
      </c>
      <c r="G8457" t="s">
        <v>68</v>
      </c>
      <c r="H8457">
        <v>1399</v>
      </c>
      <c r="I8457">
        <v>136.49</v>
      </c>
      <c r="J8457">
        <v>5</v>
      </c>
      <c r="K8457" t="s">
        <v>29</v>
      </c>
    </row>
    <row r="8458" spans="1:11" x14ac:dyDescent="0.3">
      <c r="A8458" t="s">
        <v>8500</v>
      </c>
      <c r="B8458" s="1">
        <v>45214</v>
      </c>
      <c r="C8458" s="1" t="str">
        <f t="shared" si="132"/>
        <v>Oct</v>
      </c>
      <c r="D8458" t="s">
        <v>22</v>
      </c>
      <c r="E8458" t="s">
        <v>12</v>
      </c>
      <c r="F8458" t="s">
        <v>40</v>
      </c>
      <c r="G8458" t="s">
        <v>24</v>
      </c>
      <c r="H8458">
        <v>1797</v>
      </c>
      <c r="I8458">
        <v>442.85</v>
      </c>
      <c r="J8458">
        <v>2</v>
      </c>
      <c r="K8458" t="s">
        <v>20</v>
      </c>
    </row>
    <row r="8459" spans="1:11" x14ac:dyDescent="0.3">
      <c r="A8459" t="s">
        <v>8501</v>
      </c>
      <c r="B8459" s="1">
        <v>45011</v>
      </c>
      <c r="C8459" s="1" t="str">
        <f t="shared" si="132"/>
        <v>Mar</v>
      </c>
      <c r="D8459" t="s">
        <v>11</v>
      </c>
      <c r="E8459" t="s">
        <v>12</v>
      </c>
      <c r="F8459" t="s">
        <v>28</v>
      </c>
      <c r="G8459" t="s">
        <v>38</v>
      </c>
      <c r="H8459">
        <v>1528</v>
      </c>
      <c r="I8459">
        <v>194.15</v>
      </c>
      <c r="J8459">
        <v>3</v>
      </c>
      <c r="K8459" t="s">
        <v>20</v>
      </c>
    </row>
    <row r="8460" spans="1:11" x14ac:dyDescent="0.3">
      <c r="A8460" t="s">
        <v>8502</v>
      </c>
      <c r="B8460" s="1">
        <v>45103</v>
      </c>
      <c r="C8460" s="1" t="str">
        <f t="shared" si="132"/>
        <v>Jun</v>
      </c>
      <c r="D8460" t="s">
        <v>22</v>
      </c>
      <c r="E8460" t="s">
        <v>12</v>
      </c>
      <c r="F8460" t="s">
        <v>40</v>
      </c>
      <c r="G8460" t="s">
        <v>68</v>
      </c>
      <c r="H8460">
        <v>2952</v>
      </c>
      <c r="I8460">
        <v>737.4</v>
      </c>
      <c r="J8460">
        <v>1</v>
      </c>
      <c r="K8460" t="s">
        <v>36</v>
      </c>
    </row>
    <row r="8461" spans="1:11" x14ac:dyDescent="0.3">
      <c r="A8461" t="s">
        <v>8503</v>
      </c>
      <c r="B8461" s="1">
        <v>45502</v>
      </c>
      <c r="C8461" s="1" t="str">
        <f t="shared" si="132"/>
        <v>Jul</v>
      </c>
      <c r="D8461" t="s">
        <v>86</v>
      </c>
      <c r="E8461" t="s">
        <v>87</v>
      </c>
      <c r="F8461" t="s">
        <v>28</v>
      </c>
      <c r="G8461" t="s">
        <v>68</v>
      </c>
      <c r="H8461">
        <v>907</v>
      </c>
      <c r="I8461">
        <v>228.68</v>
      </c>
      <c r="J8461">
        <v>3</v>
      </c>
      <c r="K8461" t="s">
        <v>20</v>
      </c>
    </row>
    <row r="8462" spans="1:11" x14ac:dyDescent="0.3">
      <c r="A8462" t="s">
        <v>8504</v>
      </c>
      <c r="B8462" s="1">
        <v>45461</v>
      </c>
      <c r="C8462" s="1" t="str">
        <f t="shared" si="132"/>
        <v>Jun</v>
      </c>
      <c r="D8462" t="s">
        <v>31</v>
      </c>
      <c r="E8462" t="s">
        <v>32</v>
      </c>
      <c r="F8462" t="s">
        <v>23</v>
      </c>
      <c r="G8462" t="s">
        <v>68</v>
      </c>
      <c r="H8462">
        <v>3547</v>
      </c>
      <c r="I8462">
        <v>459.34</v>
      </c>
      <c r="J8462">
        <v>5</v>
      </c>
      <c r="K8462" t="s">
        <v>15</v>
      </c>
    </row>
    <row r="8463" spans="1:11" x14ac:dyDescent="0.3">
      <c r="A8463" t="s">
        <v>8505</v>
      </c>
      <c r="B8463" s="1">
        <v>45378</v>
      </c>
      <c r="C8463" s="1" t="str">
        <f t="shared" si="132"/>
        <v>Mar</v>
      </c>
      <c r="D8463" t="s">
        <v>50</v>
      </c>
      <c r="E8463" t="s">
        <v>51</v>
      </c>
      <c r="F8463" t="s">
        <v>23</v>
      </c>
      <c r="G8463" t="s">
        <v>19</v>
      </c>
      <c r="H8463">
        <v>525</v>
      </c>
      <c r="I8463">
        <v>49.31</v>
      </c>
      <c r="J8463">
        <v>3</v>
      </c>
      <c r="K8463" t="s">
        <v>15</v>
      </c>
    </row>
    <row r="8464" spans="1:11" x14ac:dyDescent="0.3">
      <c r="A8464" t="s">
        <v>8506</v>
      </c>
      <c r="B8464" s="1">
        <v>44987</v>
      </c>
      <c r="C8464" s="1" t="str">
        <f t="shared" si="132"/>
        <v>Mar</v>
      </c>
      <c r="D8464" t="s">
        <v>43</v>
      </c>
      <c r="E8464" t="s">
        <v>44</v>
      </c>
      <c r="F8464" t="s">
        <v>13</v>
      </c>
      <c r="G8464" t="s">
        <v>38</v>
      </c>
      <c r="H8464">
        <v>4433</v>
      </c>
      <c r="I8464">
        <v>344.62</v>
      </c>
      <c r="J8464">
        <v>1</v>
      </c>
      <c r="K8464" t="s">
        <v>15</v>
      </c>
    </row>
    <row r="8465" spans="1:11" x14ac:dyDescent="0.3">
      <c r="A8465" t="s">
        <v>8507</v>
      </c>
      <c r="B8465" s="1">
        <v>45003</v>
      </c>
      <c r="C8465" s="1" t="str">
        <f t="shared" si="132"/>
        <v>Mar</v>
      </c>
      <c r="D8465" t="s">
        <v>34</v>
      </c>
      <c r="E8465" t="s">
        <v>34</v>
      </c>
      <c r="F8465" t="s">
        <v>13</v>
      </c>
      <c r="G8465" t="s">
        <v>55</v>
      </c>
      <c r="H8465">
        <v>4510</v>
      </c>
      <c r="I8465">
        <v>1307.0899999999999</v>
      </c>
      <c r="J8465">
        <v>1</v>
      </c>
      <c r="K8465" t="s">
        <v>29</v>
      </c>
    </row>
    <row r="8466" spans="1:11" x14ac:dyDescent="0.3">
      <c r="A8466" t="s">
        <v>8508</v>
      </c>
      <c r="B8466" s="1">
        <v>45092</v>
      </c>
      <c r="C8466" s="1" t="str">
        <f t="shared" si="132"/>
        <v>Jun</v>
      </c>
      <c r="D8466" t="s">
        <v>26</v>
      </c>
      <c r="E8466" t="s">
        <v>27</v>
      </c>
      <c r="F8466" t="s">
        <v>23</v>
      </c>
      <c r="G8466" t="s">
        <v>53</v>
      </c>
      <c r="H8466">
        <v>1546</v>
      </c>
      <c r="I8466">
        <v>425.51</v>
      </c>
      <c r="J8466">
        <v>2</v>
      </c>
      <c r="K8466" t="s">
        <v>20</v>
      </c>
    </row>
    <row r="8467" spans="1:11" x14ac:dyDescent="0.3">
      <c r="A8467" t="s">
        <v>8509</v>
      </c>
      <c r="B8467" s="1">
        <v>45132</v>
      </c>
      <c r="C8467" s="1" t="str">
        <f t="shared" si="132"/>
        <v>Jul</v>
      </c>
      <c r="D8467" t="s">
        <v>50</v>
      </c>
      <c r="E8467" t="s">
        <v>51</v>
      </c>
      <c r="F8467" t="s">
        <v>40</v>
      </c>
      <c r="G8467" t="s">
        <v>68</v>
      </c>
      <c r="H8467">
        <v>4160</v>
      </c>
      <c r="I8467">
        <v>792.88</v>
      </c>
      <c r="J8467">
        <v>2</v>
      </c>
      <c r="K8467" t="s">
        <v>20</v>
      </c>
    </row>
    <row r="8468" spans="1:11" x14ac:dyDescent="0.3">
      <c r="A8468" t="s">
        <v>8510</v>
      </c>
      <c r="B8468" s="1">
        <v>45377</v>
      </c>
      <c r="C8468" s="1" t="str">
        <f t="shared" si="132"/>
        <v>Mar</v>
      </c>
      <c r="D8468" t="s">
        <v>31</v>
      </c>
      <c r="E8468" t="s">
        <v>32</v>
      </c>
      <c r="F8468" t="s">
        <v>13</v>
      </c>
      <c r="G8468" t="s">
        <v>68</v>
      </c>
      <c r="H8468">
        <v>4490</v>
      </c>
      <c r="I8468">
        <v>884.89</v>
      </c>
      <c r="J8468">
        <v>5</v>
      </c>
      <c r="K8468" t="s">
        <v>29</v>
      </c>
    </row>
    <row r="8469" spans="1:11" x14ac:dyDescent="0.3">
      <c r="A8469" t="s">
        <v>8511</v>
      </c>
      <c r="B8469" s="1">
        <v>45503</v>
      </c>
      <c r="C8469" s="1" t="str">
        <f t="shared" si="132"/>
        <v>Jul</v>
      </c>
      <c r="D8469" t="s">
        <v>26</v>
      </c>
      <c r="E8469" t="s">
        <v>27</v>
      </c>
      <c r="F8469" t="s">
        <v>40</v>
      </c>
      <c r="G8469" t="s">
        <v>38</v>
      </c>
      <c r="H8469">
        <v>2230</v>
      </c>
      <c r="I8469">
        <v>395.33</v>
      </c>
      <c r="J8469">
        <v>4</v>
      </c>
      <c r="K8469" t="s">
        <v>20</v>
      </c>
    </row>
    <row r="8470" spans="1:11" x14ac:dyDescent="0.3">
      <c r="A8470" t="s">
        <v>8512</v>
      </c>
      <c r="B8470" s="1">
        <v>45396</v>
      </c>
      <c r="C8470" s="1" t="str">
        <f t="shared" si="132"/>
        <v>Apr</v>
      </c>
      <c r="D8470" t="s">
        <v>47</v>
      </c>
      <c r="E8470" t="s">
        <v>48</v>
      </c>
      <c r="F8470" t="s">
        <v>40</v>
      </c>
      <c r="G8470" t="s">
        <v>38</v>
      </c>
      <c r="H8470">
        <v>4183</v>
      </c>
      <c r="I8470">
        <v>903.41</v>
      </c>
      <c r="J8470">
        <v>4</v>
      </c>
      <c r="K8470" t="s">
        <v>20</v>
      </c>
    </row>
    <row r="8471" spans="1:11" x14ac:dyDescent="0.3">
      <c r="A8471" t="s">
        <v>8513</v>
      </c>
      <c r="B8471" s="1">
        <v>45308</v>
      </c>
      <c r="C8471" s="1" t="str">
        <f t="shared" si="132"/>
        <v>Jan</v>
      </c>
      <c r="D8471" t="s">
        <v>43</v>
      </c>
      <c r="E8471" t="s">
        <v>44</v>
      </c>
      <c r="F8471" t="s">
        <v>23</v>
      </c>
      <c r="G8471" t="s">
        <v>14</v>
      </c>
      <c r="H8471">
        <v>3210</v>
      </c>
      <c r="I8471">
        <v>939.32</v>
      </c>
      <c r="J8471">
        <v>1</v>
      </c>
      <c r="K8471" t="s">
        <v>15</v>
      </c>
    </row>
    <row r="8472" spans="1:11" x14ac:dyDescent="0.3">
      <c r="A8472" t="s">
        <v>8514</v>
      </c>
      <c r="B8472" s="1">
        <v>45058</v>
      </c>
      <c r="C8472" s="1" t="str">
        <f t="shared" si="132"/>
        <v>May</v>
      </c>
      <c r="D8472" t="s">
        <v>47</v>
      </c>
      <c r="E8472" t="s">
        <v>48</v>
      </c>
      <c r="F8472" t="s">
        <v>13</v>
      </c>
      <c r="G8472" t="s">
        <v>35</v>
      </c>
      <c r="H8472">
        <v>2650</v>
      </c>
      <c r="I8472">
        <v>225.13</v>
      </c>
      <c r="J8472">
        <v>2</v>
      </c>
      <c r="K8472" t="s">
        <v>15</v>
      </c>
    </row>
    <row r="8473" spans="1:11" x14ac:dyDescent="0.3">
      <c r="A8473" t="s">
        <v>8515</v>
      </c>
      <c r="B8473" s="1">
        <v>45553</v>
      </c>
      <c r="C8473" s="1" t="str">
        <f t="shared" si="132"/>
        <v>Sep</v>
      </c>
      <c r="D8473" t="s">
        <v>50</v>
      </c>
      <c r="E8473" t="s">
        <v>51</v>
      </c>
      <c r="F8473" t="s">
        <v>40</v>
      </c>
      <c r="G8473" t="s">
        <v>53</v>
      </c>
      <c r="H8473">
        <v>1559</v>
      </c>
      <c r="I8473">
        <v>161.29</v>
      </c>
      <c r="J8473">
        <v>2</v>
      </c>
      <c r="K8473" t="s">
        <v>36</v>
      </c>
    </row>
    <row r="8474" spans="1:11" x14ac:dyDescent="0.3">
      <c r="A8474" t="s">
        <v>8516</v>
      </c>
      <c r="B8474" s="1">
        <v>45163</v>
      </c>
      <c r="C8474" s="1" t="str">
        <f t="shared" si="132"/>
        <v>Aug</v>
      </c>
      <c r="D8474" t="s">
        <v>31</v>
      </c>
      <c r="E8474" t="s">
        <v>32</v>
      </c>
      <c r="F8474" t="s">
        <v>40</v>
      </c>
      <c r="G8474" t="s">
        <v>24</v>
      </c>
      <c r="H8474">
        <v>1366</v>
      </c>
      <c r="I8474">
        <v>111.7</v>
      </c>
      <c r="J8474">
        <v>4</v>
      </c>
      <c r="K8474" t="s">
        <v>20</v>
      </c>
    </row>
    <row r="8475" spans="1:11" x14ac:dyDescent="0.3">
      <c r="A8475" t="s">
        <v>8517</v>
      </c>
      <c r="B8475" s="1">
        <v>44955</v>
      </c>
      <c r="C8475" s="1" t="str">
        <f t="shared" si="132"/>
        <v>Jan</v>
      </c>
      <c r="D8475" t="s">
        <v>47</v>
      </c>
      <c r="E8475" t="s">
        <v>48</v>
      </c>
      <c r="F8475" t="s">
        <v>40</v>
      </c>
      <c r="G8475" t="s">
        <v>35</v>
      </c>
      <c r="H8475">
        <v>3273</v>
      </c>
      <c r="I8475">
        <v>188.47</v>
      </c>
      <c r="J8475">
        <v>1</v>
      </c>
      <c r="K8475" t="s">
        <v>29</v>
      </c>
    </row>
    <row r="8476" spans="1:11" x14ac:dyDescent="0.3">
      <c r="A8476" t="s">
        <v>8518</v>
      </c>
      <c r="B8476" s="1">
        <v>45351</v>
      </c>
      <c r="C8476" s="1" t="str">
        <f t="shared" si="132"/>
        <v>Feb</v>
      </c>
      <c r="D8476" t="s">
        <v>47</v>
      </c>
      <c r="E8476" t="s">
        <v>48</v>
      </c>
      <c r="F8476" t="s">
        <v>28</v>
      </c>
      <c r="G8476" t="s">
        <v>55</v>
      </c>
      <c r="H8476">
        <v>3308</v>
      </c>
      <c r="I8476">
        <v>906.76</v>
      </c>
      <c r="J8476">
        <v>1</v>
      </c>
      <c r="K8476" t="s">
        <v>15</v>
      </c>
    </row>
    <row r="8477" spans="1:11" x14ac:dyDescent="0.3">
      <c r="A8477" t="s">
        <v>8519</v>
      </c>
      <c r="B8477" s="1">
        <v>45309</v>
      </c>
      <c r="C8477" s="1" t="str">
        <f t="shared" si="132"/>
        <v>Jan</v>
      </c>
      <c r="D8477" t="s">
        <v>86</v>
      </c>
      <c r="E8477" t="s">
        <v>87</v>
      </c>
      <c r="F8477" t="s">
        <v>23</v>
      </c>
      <c r="G8477" t="s">
        <v>19</v>
      </c>
      <c r="H8477">
        <v>3516</v>
      </c>
      <c r="I8477">
        <v>980.6</v>
      </c>
      <c r="J8477">
        <v>5</v>
      </c>
      <c r="K8477" t="s">
        <v>15</v>
      </c>
    </row>
    <row r="8478" spans="1:11" x14ac:dyDescent="0.3">
      <c r="A8478" t="s">
        <v>8520</v>
      </c>
      <c r="B8478" s="1">
        <v>45619</v>
      </c>
      <c r="C8478" s="1" t="str">
        <f t="shared" si="132"/>
        <v>Nov</v>
      </c>
      <c r="D8478" t="s">
        <v>34</v>
      </c>
      <c r="E8478" t="s">
        <v>34</v>
      </c>
      <c r="F8478" t="s">
        <v>23</v>
      </c>
      <c r="G8478" t="s">
        <v>14</v>
      </c>
      <c r="H8478">
        <v>3603</v>
      </c>
      <c r="I8478">
        <v>260.79000000000002</v>
      </c>
      <c r="J8478">
        <v>2</v>
      </c>
      <c r="K8478" t="s">
        <v>20</v>
      </c>
    </row>
    <row r="8479" spans="1:11" x14ac:dyDescent="0.3">
      <c r="A8479" t="s">
        <v>8521</v>
      </c>
      <c r="B8479" s="1">
        <v>45567</v>
      </c>
      <c r="C8479" s="1" t="str">
        <f t="shared" si="132"/>
        <v>Oct</v>
      </c>
      <c r="D8479" t="s">
        <v>31</v>
      </c>
      <c r="E8479" t="s">
        <v>32</v>
      </c>
      <c r="F8479" t="s">
        <v>40</v>
      </c>
      <c r="G8479" t="s">
        <v>35</v>
      </c>
      <c r="H8479">
        <v>594</v>
      </c>
      <c r="I8479">
        <v>91.45</v>
      </c>
      <c r="J8479">
        <v>3</v>
      </c>
      <c r="K8479" t="s">
        <v>36</v>
      </c>
    </row>
    <row r="8480" spans="1:11" x14ac:dyDescent="0.3">
      <c r="A8480" t="s">
        <v>8522</v>
      </c>
      <c r="B8480" s="1">
        <v>45251</v>
      </c>
      <c r="C8480" s="1" t="str">
        <f t="shared" si="132"/>
        <v>Nov</v>
      </c>
      <c r="D8480" t="s">
        <v>31</v>
      </c>
      <c r="E8480" t="s">
        <v>32</v>
      </c>
      <c r="F8480" t="s">
        <v>28</v>
      </c>
      <c r="G8480" t="s">
        <v>14</v>
      </c>
      <c r="H8480">
        <v>3611</v>
      </c>
      <c r="I8480">
        <v>208.96</v>
      </c>
      <c r="J8480">
        <v>2</v>
      </c>
      <c r="K8480" t="s">
        <v>20</v>
      </c>
    </row>
    <row r="8481" spans="1:11" x14ac:dyDescent="0.3">
      <c r="A8481" t="s">
        <v>8523</v>
      </c>
      <c r="B8481" s="1">
        <v>45355</v>
      </c>
      <c r="C8481" s="1" t="str">
        <f t="shared" si="132"/>
        <v>Mar</v>
      </c>
      <c r="D8481" t="s">
        <v>47</v>
      </c>
      <c r="E8481" t="s">
        <v>48</v>
      </c>
      <c r="F8481" t="s">
        <v>28</v>
      </c>
      <c r="G8481" t="s">
        <v>55</v>
      </c>
      <c r="H8481">
        <v>4131</v>
      </c>
      <c r="I8481">
        <v>576.95000000000005</v>
      </c>
      <c r="J8481">
        <v>2</v>
      </c>
      <c r="K8481" t="s">
        <v>29</v>
      </c>
    </row>
    <row r="8482" spans="1:11" x14ac:dyDescent="0.3">
      <c r="A8482" t="s">
        <v>8524</v>
      </c>
      <c r="B8482" s="1">
        <v>45533</v>
      </c>
      <c r="C8482" s="1" t="str">
        <f t="shared" si="132"/>
        <v>Aug</v>
      </c>
      <c r="D8482" t="s">
        <v>50</v>
      </c>
      <c r="E8482" t="s">
        <v>51</v>
      </c>
      <c r="F8482" t="s">
        <v>40</v>
      </c>
      <c r="G8482" t="s">
        <v>14</v>
      </c>
      <c r="H8482">
        <v>1661</v>
      </c>
      <c r="I8482">
        <v>240.19</v>
      </c>
      <c r="J8482">
        <v>2</v>
      </c>
      <c r="K8482" t="s">
        <v>20</v>
      </c>
    </row>
    <row r="8483" spans="1:11" x14ac:dyDescent="0.3">
      <c r="A8483" t="s">
        <v>8525</v>
      </c>
      <c r="B8483" s="1">
        <v>45326</v>
      </c>
      <c r="C8483" s="1" t="str">
        <f t="shared" si="132"/>
        <v>Feb</v>
      </c>
      <c r="D8483" t="s">
        <v>26</v>
      </c>
      <c r="E8483" t="s">
        <v>27</v>
      </c>
      <c r="F8483" t="s">
        <v>40</v>
      </c>
      <c r="G8483" t="s">
        <v>55</v>
      </c>
      <c r="H8483">
        <v>2539</v>
      </c>
      <c r="I8483">
        <v>265.42</v>
      </c>
      <c r="J8483">
        <v>2</v>
      </c>
      <c r="K8483" t="s">
        <v>20</v>
      </c>
    </row>
    <row r="8484" spans="1:11" x14ac:dyDescent="0.3">
      <c r="A8484" t="s">
        <v>8526</v>
      </c>
      <c r="B8484" s="1">
        <v>45534</v>
      </c>
      <c r="C8484" s="1" t="str">
        <f t="shared" si="132"/>
        <v>Aug</v>
      </c>
      <c r="D8484" t="s">
        <v>34</v>
      </c>
      <c r="E8484" t="s">
        <v>34</v>
      </c>
      <c r="F8484" t="s">
        <v>13</v>
      </c>
      <c r="G8484" t="s">
        <v>55</v>
      </c>
      <c r="H8484">
        <v>4973</v>
      </c>
      <c r="I8484">
        <v>1269.71</v>
      </c>
      <c r="J8484">
        <v>4</v>
      </c>
      <c r="K8484" t="s">
        <v>29</v>
      </c>
    </row>
    <row r="8485" spans="1:11" x14ac:dyDescent="0.3">
      <c r="A8485" t="s">
        <v>8527</v>
      </c>
      <c r="B8485" s="1">
        <v>45194</v>
      </c>
      <c r="C8485" s="1" t="str">
        <f t="shared" si="132"/>
        <v>Sep</v>
      </c>
      <c r="D8485" t="s">
        <v>26</v>
      </c>
      <c r="E8485" t="s">
        <v>27</v>
      </c>
      <c r="F8485" t="s">
        <v>13</v>
      </c>
      <c r="G8485" t="s">
        <v>14</v>
      </c>
      <c r="H8485">
        <v>4091</v>
      </c>
      <c r="I8485">
        <v>449.8</v>
      </c>
      <c r="J8485">
        <v>3</v>
      </c>
      <c r="K8485" t="s">
        <v>15</v>
      </c>
    </row>
    <row r="8486" spans="1:11" x14ac:dyDescent="0.3">
      <c r="A8486" t="s">
        <v>8528</v>
      </c>
      <c r="B8486" s="1">
        <v>45385</v>
      </c>
      <c r="C8486" s="1" t="str">
        <f t="shared" si="132"/>
        <v>Apr</v>
      </c>
      <c r="D8486" t="s">
        <v>22</v>
      </c>
      <c r="E8486" t="s">
        <v>12</v>
      </c>
      <c r="F8486" t="s">
        <v>23</v>
      </c>
      <c r="G8486" t="s">
        <v>68</v>
      </c>
      <c r="H8486">
        <v>1901</v>
      </c>
      <c r="I8486">
        <v>499.71</v>
      </c>
      <c r="J8486">
        <v>4</v>
      </c>
      <c r="K8486" t="s">
        <v>29</v>
      </c>
    </row>
    <row r="8487" spans="1:11" x14ac:dyDescent="0.3">
      <c r="A8487" t="s">
        <v>8529</v>
      </c>
      <c r="B8487" s="1">
        <v>45404</v>
      </c>
      <c r="C8487" s="1" t="str">
        <f t="shared" si="132"/>
        <v>Apr</v>
      </c>
      <c r="D8487" t="s">
        <v>31</v>
      </c>
      <c r="E8487" t="s">
        <v>32</v>
      </c>
      <c r="F8487" t="s">
        <v>40</v>
      </c>
      <c r="G8487" t="s">
        <v>68</v>
      </c>
      <c r="H8487">
        <v>2354</v>
      </c>
      <c r="I8487">
        <v>177.93</v>
      </c>
      <c r="J8487">
        <v>3</v>
      </c>
      <c r="K8487" t="s">
        <v>20</v>
      </c>
    </row>
    <row r="8488" spans="1:11" x14ac:dyDescent="0.3">
      <c r="A8488" t="s">
        <v>8530</v>
      </c>
      <c r="B8488" s="1">
        <v>45015</v>
      </c>
      <c r="C8488" s="1" t="str">
        <f t="shared" si="132"/>
        <v>Mar</v>
      </c>
      <c r="D8488" t="s">
        <v>50</v>
      </c>
      <c r="E8488" t="s">
        <v>51</v>
      </c>
      <c r="F8488" t="s">
        <v>13</v>
      </c>
      <c r="G8488" t="s">
        <v>53</v>
      </c>
      <c r="H8488">
        <v>1332</v>
      </c>
      <c r="I8488">
        <v>287.19</v>
      </c>
      <c r="J8488">
        <v>3</v>
      </c>
      <c r="K8488" t="s">
        <v>15</v>
      </c>
    </row>
    <row r="8489" spans="1:11" x14ac:dyDescent="0.3">
      <c r="A8489" t="s">
        <v>8531</v>
      </c>
      <c r="B8489" s="1">
        <v>45137</v>
      </c>
      <c r="C8489" s="1" t="str">
        <f t="shared" si="132"/>
        <v>Jul</v>
      </c>
      <c r="D8489" t="s">
        <v>26</v>
      </c>
      <c r="E8489" t="s">
        <v>27</v>
      </c>
      <c r="F8489" t="s">
        <v>40</v>
      </c>
      <c r="G8489" t="s">
        <v>35</v>
      </c>
      <c r="H8489">
        <v>3724</v>
      </c>
      <c r="I8489">
        <v>929.33</v>
      </c>
      <c r="J8489">
        <v>1</v>
      </c>
      <c r="K8489" t="s">
        <v>36</v>
      </c>
    </row>
    <row r="8490" spans="1:11" x14ac:dyDescent="0.3">
      <c r="A8490" t="s">
        <v>8532</v>
      </c>
      <c r="B8490" s="1">
        <v>45432</v>
      </c>
      <c r="C8490" s="1" t="str">
        <f t="shared" si="132"/>
        <v>May</v>
      </c>
      <c r="D8490" t="s">
        <v>31</v>
      </c>
      <c r="E8490" t="s">
        <v>32</v>
      </c>
      <c r="F8490" t="s">
        <v>13</v>
      </c>
      <c r="G8490" t="s">
        <v>55</v>
      </c>
      <c r="H8490">
        <v>526</v>
      </c>
      <c r="I8490">
        <v>41.23</v>
      </c>
      <c r="J8490">
        <v>2</v>
      </c>
      <c r="K8490" t="s">
        <v>20</v>
      </c>
    </row>
    <row r="8491" spans="1:11" x14ac:dyDescent="0.3">
      <c r="A8491" t="s">
        <v>8533</v>
      </c>
      <c r="B8491" s="1">
        <v>45440</v>
      </c>
      <c r="C8491" s="1" t="str">
        <f t="shared" si="132"/>
        <v>May</v>
      </c>
      <c r="D8491" t="s">
        <v>11</v>
      </c>
      <c r="E8491" t="s">
        <v>12</v>
      </c>
      <c r="F8491" t="s">
        <v>23</v>
      </c>
      <c r="G8491" t="s">
        <v>55</v>
      </c>
      <c r="H8491">
        <v>3155</v>
      </c>
      <c r="I8491">
        <v>790.12</v>
      </c>
      <c r="J8491">
        <v>2</v>
      </c>
      <c r="K8491" t="s">
        <v>15</v>
      </c>
    </row>
    <row r="8492" spans="1:11" x14ac:dyDescent="0.3">
      <c r="A8492" t="s">
        <v>8534</v>
      </c>
      <c r="B8492" s="1">
        <v>45334</v>
      </c>
      <c r="C8492" s="1" t="str">
        <f t="shared" si="132"/>
        <v>Feb</v>
      </c>
      <c r="D8492" t="s">
        <v>31</v>
      </c>
      <c r="E8492" t="s">
        <v>32</v>
      </c>
      <c r="F8492" t="s">
        <v>23</v>
      </c>
      <c r="G8492" t="s">
        <v>35</v>
      </c>
      <c r="H8492">
        <v>2900</v>
      </c>
      <c r="I8492">
        <v>174.68</v>
      </c>
      <c r="J8492">
        <v>4</v>
      </c>
      <c r="K8492" t="s">
        <v>36</v>
      </c>
    </row>
    <row r="8493" spans="1:11" x14ac:dyDescent="0.3">
      <c r="A8493" t="s">
        <v>8535</v>
      </c>
      <c r="B8493" s="1">
        <v>45590</v>
      </c>
      <c r="C8493" s="1" t="str">
        <f t="shared" si="132"/>
        <v>Oct</v>
      </c>
      <c r="D8493" t="s">
        <v>11</v>
      </c>
      <c r="E8493" t="s">
        <v>12</v>
      </c>
      <c r="F8493" t="s">
        <v>23</v>
      </c>
      <c r="G8493" t="s">
        <v>14</v>
      </c>
      <c r="H8493">
        <v>670</v>
      </c>
      <c r="I8493">
        <v>167</v>
      </c>
      <c r="J8493">
        <v>4</v>
      </c>
      <c r="K8493" t="s">
        <v>29</v>
      </c>
    </row>
    <row r="8494" spans="1:11" x14ac:dyDescent="0.3">
      <c r="A8494" t="s">
        <v>8536</v>
      </c>
      <c r="B8494" s="1">
        <v>45485</v>
      </c>
      <c r="C8494" s="1" t="str">
        <f t="shared" si="132"/>
        <v>Jul</v>
      </c>
      <c r="D8494" t="s">
        <v>22</v>
      </c>
      <c r="E8494" t="s">
        <v>12</v>
      </c>
      <c r="F8494" t="s">
        <v>13</v>
      </c>
      <c r="G8494" t="s">
        <v>19</v>
      </c>
      <c r="H8494">
        <v>1764</v>
      </c>
      <c r="I8494">
        <v>138.74</v>
      </c>
      <c r="J8494">
        <v>4</v>
      </c>
      <c r="K8494" t="s">
        <v>15</v>
      </c>
    </row>
    <row r="8495" spans="1:11" x14ac:dyDescent="0.3">
      <c r="A8495" t="s">
        <v>8537</v>
      </c>
      <c r="B8495" s="1">
        <v>44959</v>
      </c>
      <c r="C8495" s="1" t="str">
        <f t="shared" si="132"/>
        <v>Feb</v>
      </c>
      <c r="D8495" t="s">
        <v>43</v>
      </c>
      <c r="E8495" t="s">
        <v>44</v>
      </c>
      <c r="F8495" t="s">
        <v>13</v>
      </c>
      <c r="G8495" t="s">
        <v>24</v>
      </c>
      <c r="H8495">
        <v>4033</v>
      </c>
      <c r="I8495">
        <v>1029.8399999999999</v>
      </c>
      <c r="J8495">
        <v>3</v>
      </c>
      <c r="K8495" t="s">
        <v>15</v>
      </c>
    </row>
    <row r="8496" spans="1:11" x14ac:dyDescent="0.3">
      <c r="A8496" t="s">
        <v>8538</v>
      </c>
      <c r="B8496" s="1">
        <v>45328</v>
      </c>
      <c r="C8496" s="1" t="str">
        <f t="shared" si="132"/>
        <v>Feb</v>
      </c>
      <c r="D8496" t="s">
        <v>17</v>
      </c>
      <c r="E8496" t="s">
        <v>18</v>
      </c>
      <c r="F8496" t="s">
        <v>28</v>
      </c>
      <c r="G8496" t="s">
        <v>55</v>
      </c>
      <c r="H8496">
        <v>430</v>
      </c>
      <c r="I8496">
        <v>93.29</v>
      </c>
      <c r="J8496">
        <v>5</v>
      </c>
      <c r="K8496" t="s">
        <v>36</v>
      </c>
    </row>
    <row r="8497" spans="1:11" x14ac:dyDescent="0.3">
      <c r="A8497" t="s">
        <v>8539</v>
      </c>
      <c r="B8497" s="1">
        <v>45246</v>
      </c>
      <c r="C8497" s="1" t="str">
        <f t="shared" si="132"/>
        <v>Nov</v>
      </c>
      <c r="D8497" t="s">
        <v>34</v>
      </c>
      <c r="E8497" t="s">
        <v>34</v>
      </c>
      <c r="F8497" t="s">
        <v>28</v>
      </c>
      <c r="G8497" t="s">
        <v>19</v>
      </c>
      <c r="H8497">
        <v>3138</v>
      </c>
      <c r="I8497">
        <v>906.21</v>
      </c>
      <c r="J8497">
        <v>4</v>
      </c>
      <c r="K8497" t="s">
        <v>36</v>
      </c>
    </row>
    <row r="8498" spans="1:11" x14ac:dyDescent="0.3">
      <c r="A8498" t="s">
        <v>8540</v>
      </c>
      <c r="B8498" s="1">
        <v>45094</v>
      </c>
      <c r="C8498" s="1" t="str">
        <f t="shared" si="132"/>
        <v>Jun</v>
      </c>
      <c r="D8498" t="s">
        <v>43</v>
      </c>
      <c r="E8498" t="s">
        <v>44</v>
      </c>
      <c r="F8498" t="s">
        <v>28</v>
      </c>
      <c r="G8498" t="s">
        <v>38</v>
      </c>
      <c r="H8498">
        <v>636</v>
      </c>
      <c r="I8498">
        <v>115.6</v>
      </c>
      <c r="J8498">
        <v>3</v>
      </c>
      <c r="K8498" t="s">
        <v>20</v>
      </c>
    </row>
    <row r="8499" spans="1:11" x14ac:dyDescent="0.3">
      <c r="A8499" t="s">
        <v>8541</v>
      </c>
      <c r="B8499" s="1">
        <v>45088</v>
      </c>
      <c r="C8499" s="1" t="str">
        <f t="shared" si="132"/>
        <v>Jun</v>
      </c>
      <c r="D8499" t="s">
        <v>50</v>
      </c>
      <c r="E8499" t="s">
        <v>51</v>
      </c>
      <c r="F8499" t="s">
        <v>40</v>
      </c>
      <c r="G8499" t="s">
        <v>53</v>
      </c>
      <c r="H8499">
        <v>2511</v>
      </c>
      <c r="I8499">
        <v>221.29</v>
      </c>
      <c r="J8499">
        <v>4</v>
      </c>
      <c r="K8499" t="s">
        <v>20</v>
      </c>
    </row>
    <row r="8500" spans="1:11" x14ac:dyDescent="0.3">
      <c r="A8500" t="s">
        <v>8542</v>
      </c>
      <c r="B8500" s="1">
        <v>45374</v>
      </c>
      <c r="C8500" s="1" t="str">
        <f t="shared" si="132"/>
        <v>Mar</v>
      </c>
      <c r="D8500" t="s">
        <v>26</v>
      </c>
      <c r="E8500" t="s">
        <v>27</v>
      </c>
      <c r="F8500" t="s">
        <v>40</v>
      </c>
      <c r="G8500" t="s">
        <v>68</v>
      </c>
      <c r="H8500">
        <v>3518</v>
      </c>
      <c r="I8500">
        <v>1036.79</v>
      </c>
      <c r="J8500">
        <v>4</v>
      </c>
      <c r="K8500" t="s">
        <v>15</v>
      </c>
    </row>
    <row r="8501" spans="1:11" x14ac:dyDescent="0.3">
      <c r="A8501" t="s">
        <v>8543</v>
      </c>
      <c r="B8501" s="1">
        <v>44992</v>
      </c>
      <c r="C8501" s="1" t="str">
        <f t="shared" si="132"/>
        <v>Mar</v>
      </c>
      <c r="D8501" t="s">
        <v>31</v>
      </c>
      <c r="E8501" t="s">
        <v>32</v>
      </c>
      <c r="F8501" t="s">
        <v>40</v>
      </c>
      <c r="G8501" t="s">
        <v>68</v>
      </c>
      <c r="H8501">
        <v>1486</v>
      </c>
      <c r="I8501">
        <v>295.20999999999998</v>
      </c>
      <c r="J8501">
        <v>5</v>
      </c>
      <c r="K8501" t="s">
        <v>20</v>
      </c>
    </row>
    <row r="8502" spans="1:11" x14ac:dyDescent="0.3">
      <c r="A8502" t="s">
        <v>8544</v>
      </c>
      <c r="B8502" s="1">
        <v>45602</v>
      </c>
      <c r="C8502" s="1" t="str">
        <f t="shared" si="132"/>
        <v>Nov</v>
      </c>
      <c r="D8502" t="s">
        <v>86</v>
      </c>
      <c r="E8502" t="s">
        <v>87</v>
      </c>
      <c r="F8502" t="s">
        <v>13</v>
      </c>
      <c r="G8502" t="s">
        <v>68</v>
      </c>
      <c r="H8502">
        <v>1141</v>
      </c>
      <c r="I8502">
        <v>326.92</v>
      </c>
      <c r="J8502">
        <v>3</v>
      </c>
      <c r="K8502" t="s">
        <v>36</v>
      </c>
    </row>
    <row r="8503" spans="1:11" x14ac:dyDescent="0.3">
      <c r="A8503" t="s">
        <v>8545</v>
      </c>
      <c r="B8503" s="1">
        <v>45323</v>
      </c>
      <c r="C8503" s="1" t="str">
        <f t="shared" si="132"/>
        <v>Feb</v>
      </c>
      <c r="D8503" t="s">
        <v>43</v>
      </c>
      <c r="E8503" t="s">
        <v>44</v>
      </c>
      <c r="F8503" t="s">
        <v>28</v>
      </c>
      <c r="G8503" t="s">
        <v>38</v>
      </c>
      <c r="H8503">
        <v>2211</v>
      </c>
      <c r="I8503">
        <v>160.19999999999999</v>
      </c>
      <c r="J8503">
        <v>2</v>
      </c>
      <c r="K8503" t="s">
        <v>29</v>
      </c>
    </row>
    <row r="8504" spans="1:11" x14ac:dyDescent="0.3">
      <c r="A8504" t="s">
        <v>8546</v>
      </c>
      <c r="B8504" s="1">
        <v>45479</v>
      </c>
      <c r="C8504" s="1" t="str">
        <f t="shared" si="132"/>
        <v>Jul</v>
      </c>
      <c r="D8504" t="s">
        <v>17</v>
      </c>
      <c r="E8504" t="s">
        <v>18</v>
      </c>
      <c r="F8504" t="s">
        <v>13</v>
      </c>
      <c r="G8504" t="s">
        <v>68</v>
      </c>
      <c r="H8504">
        <v>2343</v>
      </c>
      <c r="I8504">
        <v>672.51</v>
      </c>
      <c r="J8504">
        <v>5</v>
      </c>
      <c r="K8504" t="s">
        <v>20</v>
      </c>
    </row>
    <row r="8505" spans="1:11" x14ac:dyDescent="0.3">
      <c r="A8505" t="s">
        <v>8547</v>
      </c>
      <c r="B8505" s="1">
        <v>45613</v>
      </c>
      <c r="C8505" s="1" t="str">
        <f t="shared" si="132"/>
        <v>Nov</v>
      </c>
      <c r="D8505" t="s">
        <v>26</v>
      </c>
      <c r="E8505" t="s">
        <v>27</v>
      </c>
      <c r="F8505" t="s">
        <v>28</v>
      </c>
      <c r="G8505" t="s">
        <v>19</v>
      </c>
      <c r="H8505">
        <v>4309</v>
      </c>
      <c r="I8505">
        <v>245.71</v>
      </c>
      <c r="J8505">
        <v>3</v>
      </c>
      <c r="K8505" t="s">
        <v>29</v>
      </c>
    </row>
    <row r="8506" spans="1:11" x14ac:dyDescent="0.3">
      <c r="A8506" t="s">
        <v>8548</v>
      </c>
      <c r="B8506" s="1">
        <v>45565</v>
      </c>
      <c r="C8506" s="1" t="str">
        <f t="shared" si="132"/>
        <v>Sep</v>
      </c>
      <c r="D8506" t="s">
        <v>86</v>
      </c>
      <c r="E8506" t="s">
        <v>87</v>
      </c>
      <c r="F8506" t="s">
        <v>23</v>
      </c>
      <c r="G8506" t="s">
        <v>55</v>
      </c>
      <c r="H8506">
        <v>4174</v>
      </c>
      <c r="I8506">
        <v>277.8</v>
      </c>
      <c r="J8506">
        <v>5</v>
      </c>
      <c r="K8506" t="s">
        <v>15</v>
      </c>
    </row>
    <row r="8507" spans="1:11" x14ac:dyDescent="0.3">
      <c r="A8507" t="s">
        <v>8549</v>
      </c>
      <c r="B8507" s="1">
        <v>45089</v>
      </c>
      <c r="C8507" s="1" t="str">
        <f t="shared" si="132"/>
        <v>Jun</v>
      </c>
      <c r="D8507" t="s">
        <v>86</v>
      </c>
      <c r="E8507" t="s">
        <v>87</v>
      </c>
      <c r="F8507" t="s">
        <v>40</v>
      </c>
      <c r="G8507" t="s">
        <v>14</v>
      </c>
      <c r="H8507">
        <v>2584</v>
      </c>
      <c r="I8507">
        <v>769.75</v>
      </c>
      <c r="J8507">
        <v>3</v>
      </c>
      <c r="K8507" t="s">
        <v>29</v>
      </c>
    </row>
    <row r="8508" spans="1:11" x14ac:dyDescent="0.3">
      <c r="A8508" t="s">
        <v>8550</v>
      </c>
      <c r="B8508" s="1">
        <v>44988</v>
      </c>
      <c r="C8508" s="1" t="str">
        <f t="shared" si="132"/>
        <v>Mar</v>
      </c>
      <c r="D8508" t="s">
        <v>34</v>
      </c>
      <c r="E8508" t="s">
        <v>34</v>
      </c>
      <c r="F8508" t="s">
        <v>13</v>
      </c>
      <c r="G8508" t="s">
        <v>38</v>
      </c>
      <c r="H8508">
        <v>571</v>
      </c>
      <c r="I8508">
        <v>85.92</v>
      </c>
      <c r="J8508">
        <v>4</v>
      </c>
      <c r="K8508" t="s">
        <v>15</v>
      </c>
    </row>
    <row r="8509" spans="1:11" x14ac:dyDescent="0.3">
      <c r="A8509" t="s">
        <v>8551</v>
      </c>
      <c r="B8509" s="1">
        <v>45151</v>
      </c>
      <c r="C8509" s="1" t="str">
        <f t="shared" si="132"/>
        <v>Aug</v>
      </c>
      <c r="D8509" t="s">
        <v>86</v>
      </c>
      <c r="E8509" t="s">
        <v>87</v>
      </c>
      <c r="F8509" t="s">
        <v>23</v>
      </c>
      <c r="G8509" t="s">
        <v>68</v>
      </c>
      <c r="H8509">
        <v>4568</v>
      </c>
      <c r="I8509">
        <v>895.73</v>
      </c>
      <c r="J8509">
        <v>4</v>
      </c>
      <c r="K8509" t="s">
        <v>20</v>
      </c>
    </row>
    <row r="8510" spans="1:11" x14ac:dyDescent="0.3">
      <c r="A8510" t="s">
        <v>8552</v>
      </c>
      <c r="B8510" s="1">
        <v>45185</v>
      </c>
      <c r="C8510" s="1" t="str">
        <f t="shared" si="132"/>
        <v>Sep</v>
      </c>
      <c r="D8510" t="s">
        <v>86</v>
      </c>
      <c r="E8510" t="s">
        <v>87</v>
      </c>
      <c r="F8510" t="s">
        <v>40</v>
      </c>
      <c r="G8510" t="s">
        <v>24</v>
      </c>
      <c r="H8510">
        <v>3000</v>
      </c>
      <c r="I8510">
        <v>170.37</v>
      </c>
      <c r="J8510">
        <v>2</v>
      </c>
      <c r="K8510" t="s">
        <v>36</v>
      </c>
    </row>
    <row r="8511" spans="1:11" x14ac:dyDescent="0.3">
      <c r="A8511" t="s">
        <v>8553</v>
      </c>
      <c r="B8511" s="1">
        <v>44990</v>
      </c>
      <c r="C8511" s="1" t="str">
        <f t="shared" si="132"/>
        <v>Mar</v>
      </c>
      <c r="D8511" t="s">
        <v>34</v>
      </c>
      <c r="E8511" t="s">
        <v>34</v>
      </c>
      <c r="F8511" t="s">
        <v>23</v>
      </c>
      <c r="G8511" t="s">
        <v>68</v>
      </c>
      <c r="H8511">
        <v>1386</v>
      </c>
      <c r="I8511">
        <v>217.98</v>
      </c>
      <c r="J8511">
        <v>4</v>
      </c>
      <c r="K8511" t="s">
        <v>29</v>
      </c>
    </row>
    <row r="8512" spans="1:11" x14ac:dyDescent="0.3">
      <c r="A8512" t="s">
        <v>8554</v>
      </c>
      <c r="B8512" s="1">
        <v>45594</v>
      </c>
      <c r="C8512" s="1" t="str">
        <f t="shared" si="132"/>
        <v>Oct</v>
      </c>
      <c r="D8512" t="s">
        <v>47</v>
      </c>
      <c r="E8512" t="s">
        <v>48</v>
      </c>
      <c r="F8512" t="s">
        <v>13</v>
      </c>
      <c r="G8512" t="s">
        <v>38</v>
      </c>
      <c r="H8512">
        <v>3809</v>
      </c>
      <c r="I8512">
        <v>763.87</v>
      </c>
      <c r="J8512">
        <v>3</v>
      </c>
      <c r="K8512" t="s">
        <v>36</v>
      </c>
    </row>
    <row r="8513" spans="1:11" x14ac:dyDescent="0.3">
      <c r="A8513" t="s">
        <v>8555</v>
      </c>
      <c r="B8513" s="1">
        <v>45004</v>
      </c>
      <c r="C8513" s="1" t="str">
        <f t="shared" si="132"/>
        <v>Mar</v>
      </c>
      <c r="D8513" t="s">
        <v>11</v>
      </c>
      <c r="E8513" t="s">
        <v>12</v>
      </c>
      <c r="F8513" t="s">
        <v>23</v>
      </c>
      <c r="G8513" t="s">
        <v>55</v>
      </c>
      <c r="H8513">
        <v>859</v>
      </c>
      <c r="I8513">
        <v>93.78</v>
      </c>
      <c r="J8513">
        <v>1</v>
      </c>
      <c r="K8513" t="s">
        <v>20</v>
      </c>
    </row>
    <row r="8514" spans="1:11" x14ac:dyDescent="0.3">
      <c r="A8514" t="s">
        <v>8556</v>
      </c>
      <c r="B8514" s="1">
        <v>45198</v>
      </c>
      <c r="C8514" s="1" t="str">
        <f t="shared" ref="C8514:C8577" si="133">TEXT(B8514,"mmm")</f>
        <v>Sep</v>
      </c>
      <c r="D8514" t="s">
        <v>17</v>
      </c>
      <c r="E8514" t="s">
        <v>18</v>
      </c>
      <c r="F8514" t="s">
        <v>13</v>
      </c>
      <c r="G8514" t="s">
        <v>19</v>
      </c>
      <c r="H8514">
        <v>1941</v>
      </c>
      <c r="I8514">
        <v>294.74</v>
      </c>
      <c r="J8514">
        <v>1</v>
      </c>
      <c r="K8514" t="s">
        <v>36</v>
      </c>
    </row>
    <row r="8515" spans="1:11" x14ac:dyDescent="0.3">
      <c r="A8515" t="s">
        <v>8557</v>
      </c>
      <c r="B8515" s="1">
        <v>44994</v>
      </c>
      <c r="C8515" s="1" t="str">
        <f t="shared" si="133"/>
        <v>Mar</v>
      </c>
      <c r="D8515" t="s">
        <v>17</v>
      </c>
      <c r="E8515" t="s">
        <v>18</v>
      </c>
      <c r="F8515" t="s">
        <v>23</v>
      </c>
      <c r="G8515" t="s">
        <v>53</v>
      </c>
      <c r="H8515">
        <v>1117</v>
      </c>
      <c r="I8515">
        <v>255.54</v>
      </c>
      <c r="J8515">
        <v>4</v>
      </c>
      <c r="K8515" t="s">
        <v>20</v>
      </c>
    </row>
    <row r="8516" spans="1:11" x14ac:dyDescent="0.3">
      <c r="A8516" t="s">
        <v>8558</v>
      </c>
      <c r="B8516" s="1">
        <v>45416</v>
      </c>
      <c r="C8516" s="1" t="str">
        <f t="shared" si="133"/>
        <v>May</v>
      </c>
      <c r="D8516" t="s">
        <v>31</v>
      </c>
      <c r="E8516" t="s">
        <v>32</v>
      </c>
      <c r="F8516" t="s">
        <v>13</v>
      </c>
      <c r="G8516" t="s">
        <v>24</v>
      </c>
      <c r="H8516">
        <v>497</v>
      </c>
      <c r="I8516">
        <v>34.159999999999997</v>
      </c>
      <c r="J8516">
        <v>5</v>
      </c>
      <c r="K8516" t="s">
        <v>20</v>
      </c>
    </row>
    <row r="8517" spans="1:11" x14ac:dyDescent="0.3">
      <c r="A8517" t="s">
        <v>8559</v>
      </c>
      <c r="B8517" s="1">
        <v>45510</v>
      </c>
      <c r="C8517" s="1" t="str">
        <f t="shared" si="133"/>
        <v>Aug</v>
      </c>
      <c r="D8517" t="s">
        <v>43</v>
      </c>
      <c r="E8517" t="s">
        <v>44</v>
      </c>
      <c r="F8517" t="s">
        <v>23</v>
      </c>
      <c r="G8517" t="s">
        <v>38</v>
      </c>
      <c r="H8517">
        <v>1634</v>
      </c>
      <c r="I8517">
        <v>373.81</v>
      </c>
      <c r="J8517">
        <v>5</v>
      </c>
      <c r="K8517" t="s">
        <v>15</v>
      </c>
    </row>
    <row r="8518" spans="1:11" x14ac:dyDescent="0.3">
      <c r="A8518" t="s">
        <v>8560</v>
      </c>
      <c r="B8518" s="1">
        <v>45359</v>
      </c>
      <c r="C8518" s="1" t="str">
        <f t="shared" si="133"/>
        <v>Mar</v>
      </c>
      <c r="D8518" t="s">
        <v>17</v>
      </c>
      <c r="E8518" t="s">
        <v>18</v>
      </c>
      <c r="F8518" t="s">
        <v>40</v>
      </c>
      <c r="G8518" t="s">
        <v>55</v>
      </c>
      <c r="H8518">
        <v>2530</v>
      </c>
      <c r="I8518">
        <v>607.19000000000005</v>
      </c>
      <c r="J8518">
        <v>1</v>
      </c>
      <c r="K8518" t="s">
        <v>36</v>
      </c>
    </row>
    <row r="8519" spans="1:11" x14ac:dyDescent="0.3">
      <c r="A8519" t="s">
        <v>8561</v>
      </c>
      <c r="B8519" s="1">
        <v>45618</v>
      </c>
      <c r="C8519" s="1" t="str">
        <f t="shared" si="133"/>
        <v>Nov</v>
      </c>
      <c r="D8519" t="s">
        <v>26</v>
      </c>
      <c r="E8519" t="s">
        <v>27</v>
      </c>
      <c r="F8519" t="s">
        <v>28</v>
      </c>
      <c r="G8519" t="s">
        <v>35</v>
      </c>
      <c r="H8519">
        <v>4759</v>
      </c>
      <c r="I8519">
        <v>950.87</v>
      </c>
      <c r="J8519">
        <v>1</v>
      </c>
      <c r="K8519" t="s">
        <v>20</v>
      </c>
    </row>
    <row r="8520" spans="1:11" x14ac:dyDescent="0.3">
      <c r="A8520" t="s">
        <v>8562</v>
      </c>
      <c r="B8520" s="1">
        <v>45026</v>
      </c>
      <c r="C8520" s="1" t="str">
        <f t="shared" si="133"/>
        <v>Apr</v>
      </c>
      <c r="D8520" t="s">
        <v>31</v>
      </c>
      <c r="E8520" t="s">
        <v>32</v>
      </c>
      <c r="F8520" t="s">
        <v>13</v>
      </c>
      <c r="G8520" t="s">
        <v>19</v>
      </c>
      <c r="H8520">
        <v>4318</v>
      </c>
      <c r="I8520">
        <v>1262.18</v>
      </c>
      <c r="J8520">
        <v>2</v>
      </c>
      <c r="K8520" t="s">
        <v>29</v>
      </c>
    </row>
    <row r="8521" spans="1:11" x14ac:dyDescent="0.3">
      <c r="A8521" t="s">
        <v>8563</v>
      </c>
      <c r="B8521" s="1">
        <v>45466</v>
      </c>
      <c r="C8521" s="1" t="str">
        <f t="shared" si="133"/>
        <v>Jun</v>
      </c>
      <c r="D8521" t="s">
        <v>43</v>
      </c>
      <c r="E8521" t="s">
        <v>44</v>
      </c>
      <c r="F8521" t="s">
        <v>40</v>
      </c>
      <c r="G8521" t="s">
        <v>24</v>
      </c>
      <c r="H8521">
        <v>1789</v>
      </c>
      <c r="I8521">
        <v>413.8</v>
      </c>
      <c r="J8521">
        <v>4</v>
      </c>
      <c r="K8521" t="s">
        <v>15</v>
      </c>
    </row>
    <row r="8522" spans="1:11" x14ac:dyDescent="0.3">
      <c r="A8522" t="s">
        <v>8564</v>
      </c>
      <c r="B8522" s="1">
        <v>44962</v>
      </c>
      <c r="C8522" s="1" t="str">
        <f t="shared" si="133"/>
        <v>Feb</v>
      </c>
      <c r="D8522" t="s">
        <v>47</v>
      </c>
      <c r="E8522" t="s">
        <v>48</v>
      </c>
      <c r="F8522" t="s">
        <v>13</v>
      </c>
      <c r="G8522" t="s">
        <v>19</v>
      </c>
      <c r="H8522">
        <v>2318</v>
      </c>
      <c r="I8522">
        <v>161.91999999999999</v>
      </c>
      <c r="J8522">
        <v>3</v>
      </c>
      <c r="K8522" t="s">
        <v>36</v>
      </c>
    </row>
    <row r="8523" spans="1:11" x14ac:dyDescent="0.3">
      <c r="A8523" t="s">
        <v>8565</v>
      </c>
      <c r="B8523" s="1">
        <v>45606</v>
      </c>
      <c r="C8523" s="1" t="str">
        <f t="shared" si="133"/>
        <v>Nov</v>
      </c>
      <c r="D8523" t="s">
        <v>22</v>
      </c>
      <c r="E8523" t="s">
        <v>12</v>
      </c>
      <c r="F8523" t="s">
        <v>23</v>
      </c>
      <c r="G8523" t="s">
        <v>35</v>
      </c>
      <c r="H8523">
        <v>4767</v>
      </c>
      <c r="I8523">
        <v>828.7</v>
      </c>
      <c r="J8523">
        <v>3</v>
      </c>
      <c r="K8523" t="s">
        <v>15</v>
      </c>
    </row>
    <row r="8524" spans="1:11" x14ac:dyDescent="0.3">
      <c r="A8524" t="s">
        <v>8566</v>
      </c>
      <c r="B8524" s="1">
        <v>45302</v>
      </c>
      <c r="C8524" s="1" t="str">
        <f t="shared" si="133"/>
        <v>Jan</v>
      </c>
      <c r="D8524" t="s">
        <v>22</v>
      </c>
      <c r="E8524" t="s">
        <v>12</v>
      </c>
      <c r="F8524" t="s">
        <v>23</v>
      </c>
      <c r="G8524" t="s">
        <v>35</v>
      </c>
      <c r="H8524">
        <v>1905</v>
      </c>
      <c r="I8524">
        <v>190.12</v>
      </c>
      <c r="J8524">
        <v>4</v>
      </c>
      <c r="K8524" t="s">
        <v>29</v>
      </c>
    </row>
    <row r="8525" spans="1:11" x14ac:dyDescent="0.3">
      <c r="A8525" t="s">
        <v>8567</v>
      </c>
      <c r="B8525" s="1">
        <v>45266</v>
      </c>
      <c r="C8525" s="1" t="str">
        <f t="shared" si="133"/>
        <v>Dec</v>
      </c>
      <c r="D8525" t="s">
        <v>22</v>
      </c>
      <c r="E8525" t="s">
        <v>12</v>
      </c>
      <c r="F8525" t="s">
        <v>13</v>
      </c>
      <c r="G8525" t="s">
        <v>68</v>
      </c>
      <c r="H8525">
        <v>3025</v>
      </c>
      <c r="I8525">
        <v>494.49</v>
      </c>
      <c r="J8525">
        <v>4</v>
      </c>
      <c r="K8525" t="s">
        <v>36</v>
      </c>
    </row>
    <row r="8526" spans="1:11" x14ac:dyDescent="0.3">
      <c r="A8526" t="s">
        <v>8568</v>
      </c>
      <c r="B8526" s="1">
        <v>45134</v>
      </c>
      <c r="C8526" s="1" t="str">
        <f t="shared" si="133"/>
        <v>Jul</v>
      </c>
      <c r="D8526" t="s">
        <v>11</v>
      </c>
      <c r="E8526" t="s">
        <v>12</v>
      </c>
      <c r="F8526" t="s">
        <v>13</v>
      </c>
      <c r="G8526" t="s">
        <v>24</v>
      </c>
      <c r="H8526">
        <v>602</v>
      </c>
      <c r="I8526">
        <v>149.22</v>
      </c>
      <c r="J8526">
        <v>3</v>
      </c>
      <c r="K8526" t="s">
        <v>36</v>
      </c>
    </row>
    <row r="8527" spans="1:11" x14ac:dyDescent="0.3">
      <c r="A8527" t="s">
        <v>8569</v>
      </c>
      <c r="B8527" s="1">
        <v>45475</v>
      </c>
      <c r="C8527" s="1" t="str">
        <f t="shared" si="133"/>
        <v>Jul</v>
      </c>
      <c r="D8527" t="s">
        <v>22</v>
      </c>
      <c r="E8527" t="s">
        <v>12</v>
      </c>
      <c r="F8527" t="s">
        <v>13</v>
      </c>
      <c r="G8527" t="s">
        <v>19</v>
      </c>
      <c r="H8527">
        <v>2442</v>
      </c>
      <c r="I8527">
        <v>143.88</v>
      </c>
      <c r="J8527">
        <v>2</v>
      </c>
      <c r="K8527" t="s">
        <v>15</v>
      </c>
    </row>
    <row r="8528" spans="1:11" x14ac:dyDescent="0.3">
      <c r="A8528" t="s">
        <v>8570</v>
      </c>
      <c r="B8528" s="1">
        <v>44930</v>
      </c>
      <c r="C8528" s="1" t="str">
        <f t="shared" si="133"/>
        <v>Jan</v>
      </c>
      <c r="D8528" t="s">
        <v>50</v>
      </c>
      <c r="E8528" t="s">
        <v>51</v>
      </c>
      <c r="F8528" t="s">
        <v>40</v>
      </c>
      <c r="G8528" t="s">
        <v>55</v>
      </c>
      <c r="H8528">
        <v>3305</v>
      </c>
      <c r="I8528">
        <v>279.05</v>
      </c>
      <c r="J8528">
        <v>5</v>
      </c>
      <c r="K8528" t="s">
        <v>36</v>
      </c>
    </row>
    <row r="8529" spans="1:11" x14ac:dyDescent="0.3">
      <c r="A8529" t="s">
        <v>8571</v>
      </c>
      <c r="B8529" s="1">
        <v>45288</v>
      </c>
      <c r="C8529" s="1" t="str">
        <f t="shared" si="133"/>
        <v>Dec</v>
      </c>
      <c r="D8529" t="s">
        <v>31</v>
      </c>
      <c r="E8529" t="s">
        <v>32</v>
      </c>
      <c r="F8529" t="s">
        <v>13</v>
      </c>
      <c r="G8529" t="s">
        <v>38</v>
      </c>
      <c r="H8529">
        <v>1593</v>
      </c>
      <c r="I8529">
        <v>291.04000000000002</v>
      </c>
      <c r="J8529">
        <v>3</v>
      </c>
      <c r="K8529" t="s">
        <v>29</v>
      </c>
    </row>
    <row r="8530" spans="1:11" x14ac:dyDescent="0.3">
      <c r="A8530" t="s">
        <v>8572</v>
      </c>
      <c r="B8530" s="1">
        <v>45081</v>
      </c>
      <c r="C8530" s="1" t="str">
        <f t="shared" si="133"/>
        <v>Jun</v>
      </c>
      <c r="D8530" t="s">
        <v>47</v>
      </c>
      <c r="E8530" t="s">
        <v>48</v>
      </c>
      <c r="F8530" t="s">
        <v>40</v>
      </c>
      <c r="G8530" t="s">
        <v>19</v>
      </c>
      <c r="H8530">
        <v>3984</v>
      </c>
      <c r="I8530">
        <v>515.30999999999995</v>
      </c>
      <c r="J8530">
        <v>2</v>
      </c>
      <c r="K8530" t="s">
        <v>15</v>
      </c>
    </row>
    <row r="8531" spans="1:11" x14ac:dyDescent="0.3">
      <c r="A8531" t="s">
        <v>8573</v>
      </c>
      <c r="B8531" s="1">
        <v>44990</v>
      </c>
      <c r="C8531" s="1" t="str">
        <f t="shared" si="133"/>
        <v>Mar</v>
      </c>
      <c r="D8531" t="s">
        <v>50</v>
      </c>
      <c r="E8531" t="s">
        <v>51</v>
      </c>
      <c r="F8531" t="s">
        <v>23</v>
      </c>
      <c r="G8531" t="s">
        <v>24</v>
      </c>
      <c r="H8531">
        <v>756</v>
      </c>
      <c r="I8531">
        <v>215.72</v>
      </c>
      <c r="J8531">
        <v>1</v>
      </c>
      <c r="K8531" t="s">
        <v>36</v>
      </c>
    </row>
    <row r="8532" spans="1:11" x14ac:dyDescent="0.3">
      <c r="A8532" t="s">
        <v>8574</v>
      </c>
      <c r="B8532" s="1">
        <v>45599</v>
      </c>
      <c r="C8532" s="1" t="str">
        <f t="shared" si="133"/>
        <v>Nov</v>
      </c>
      <c r="D8532" t="s">
        <v>50</v>
      </c>
      <c r="E8532" t="s">
        <v>51</v>
      </c>
      <c r="F8532" t="s">
        <v>28</v>
      </c>
      <c r="G8532" t="s">
        <v>53</v>
      </c>
      <c r="H8532">
        <v>840</v>
      </c>
      <c r="I8532">
        <v>243.55</v>
      </c>
      <c r="J8532">
        <v>1</v>
      </c>
      <c r="K8532" t="s">
        <v>15</v>
      </c>
    </row>
    <row r="8533" spans="1:11" x14ac:dyDescent="0.3">
      <c r="A8533" t="s">
        <v>8575</v>
      </c>
      <c r="B8533" s="1">
        <v>45591</v>
      </c>
      <c r="C8533" s="1" t="str">
        <f t="shared" si="133"/>
        <v>Oct</v>
      </c>
      <c r="D8533" t="s">
        <v>86</v>
      </c>
      <c r="E8533" t="s">
        <v>87</v>
      </c>
      <c r="F8533" t="s">
        <v>23</v>
      </c>
      <c r="G8533" t="s">
        <v>35</v>
      </c>
      <c r="H8533">
        <v>2574</v>
      </c>
      <c r="I8533">
        <v>724.65</v>
      </c>
      <c r="J8533">
        <v>1</v>
      </c>
      <c r="K8533" t="s">
        <v>15</v>
      </c>
    </row>
    <row r="8534" spans="1:11" x14ac:dyDescent="0.3">
      <c r="A8534" t="s">
        <v>8576</v>
      </c>
      <c r="B8534" s="1">
        <v>45332</v>
      </c>
      <c r="C8534" s="1" t="str">
        <f t="shared" si="133"/>
        <v>Feb</v>
      </c>
      <c r="D8534" t="s">
        <v>26</v>
      </c>
      <c r="E8534" t="s">
        <v>27</v>
      </c>
      <c r="F8534" t="s">
        <v>40</v>
      </c>
      <c r="G8534" t="s">
        <v>53</v>
      </c>
      <c r="H8534">
        <v>1712</v>
      </c>
      <c r="I8534">
        <v>342.4</v>
      </c>
      <c r="J8534">
        <v>3</v>
      </c>
      <c r="K8534" t="s">
        <v>29</v>
      </c>
    </row>
    <row r="8535" spans="1:11" x14ac:dyDescent="0.3">
      <c r="A8535" t="s">
        <v>8577</v>
      </c>
      <c r="B8535" s="1">
        <v>45488</v>
      </c>
      <c r="C8535" s="1" t="str">
        <f t="shared" si="133"/>
        <v>Jul</v>
      </c>
      <c r="D8535" t="s">
        <v>34</v>
      </c>
      <c r="E8535" t="s">
        <v>34</v>
      </c>
      <c r="F8535" t="s">
        <v>28</v>
      </c>
      <c r="G8535" t="s">
        <v>55</v>
      </c>
      <c r="H8535">
        <v>4457</v>
      </c>
      <c r="I8535">
        <v>941.15</v>
      </c>
      <c r="J8535">
        <v>3</v>
      </c>
      <c r="K8535" t="s">
        <v>29</v>
      </c>
    </row>
    <row r="8536" spans="1:11" x14ac:dyDescent="0.3">
      <c r="A8536" t="s">
        <v>8578</v>
      </c>
      <c r="B8536" s="1">
        <v>45107</v>
      </c>
      <c r="C8536" s="1" t="str">
        <f t="shared" si="133"/>
        <v>Jun</v>
      </c>
      <c r="D8536" t="s">
        <v>47</v>
      </c>
      <c r="E8536" t="s">
        <v>48</v>
      </c>
      <c r="F8536" t="s">
        <v>13</v>
      </c>
      <c r="G8536" t="s">
        <v>53</v>
      </c>
      <c r="H8536">
        <v>2707</v>
      </c>
      <c r="I8536">
        <v>419.8</v>
      </c>
      <c r="J8536">
        <v>1</v>
      </c>
      <c r="K8536" t="s">
        <v>29</v>
      </c>
    </row>
    <row r="8537" spans="1:11" x14ac:dyDescent="0.3">
      <c r="A8537" t="s">
        <v>8579</v>
      </c>
      <c r="B8537" s="1">
        <v>45158</v>
      </c>
      <c r="C8537" s="1" t="str">
        <f t="shared" si="133"/>
        <v>Aug</v>
      </c>
      <c r="D8537" t="s">
        <v>11</v>
      </c>
      <c r="E8537" t="s">
        <v>12</v>
      </c>
      <c r="F8537" t="s">
        <v>13</v>
      </c>
      <c r="G8537" t="s">
        <v>68</v>
      </c>
      <c r="H8537">
        <v>3904</v>
      </c>
      <c r="I8537">
        <v>1114.47</v>
      </c>
      <c r="J8537">
        <v>1</v>
      </c>
      <c r="K8537" t="s">
        <v>29</v>
      </c>
    </row>
    <row r="8538" spans="1:11" x14ac:dyDescent="0.3">
      <c r="A8538" t="s">
        <v>8580</v>
      </c>
      <c r="B8538" s="1">
        <v>45586</v>
      </c>
      <c r="C8538" s="1" t="str">
        <f t="shared" si="133"/>
        <v>Oct</v>
      </c>
      <c r="D8538" t="s">
        <v>47</v>
      </c>
      <c r="E8538" t="s">
        <v>48</v>
      </c>
      <c r="F8538" t="s">
        <v>28</v>
      </c>
      <c r="G8538" t="s">
        <v>68</v>
      </c>
      <c r="H8538">
        <v>4105</v>
      </c>
      <c r="I8538">
        <v>315.16000000000003</v>
      </c>
      <c r="J8538">
        <v>2</v>
      </c>
      <c r="K8538" t="s">
        <v>15</v>
      </c>
    </row>
    <row r="8539" spans="1:11" x14ac:dyDescent="0.3">
      <c r="A8539" t="s">
        <v>8581</v>
      </c>
      <c r="B8539" s="1">
        <v>45076</v>
      </c>
      <c r="C8539" s="1" t="str">
        <f t="shared" si="133"/>
        <v>May</v>
      </c>
      <c r="D8539" t="s">
        <v>47</v>
      </c>
      <c r="E8539" t="s">
        <v>48</v>
      </c>
      <c r="F8539" t="s">
        <v>23</v>
      </c>
      <c r="G8539" t="s">
        <v>68</v>
      </c>
      <c r="H8539">
        <v>4901</v>
      </c>
      <c r="I8539">
        <v>712.37</v>
      </c>
      <c r="J8539">
        <v>3</v>
      </c>
      <c r="K8539" t="s">
        <v>36</v>
      </c>
    </row>
    <row r="8540" spans="1:11" x14ac:dyDescent="0.3">
      <c r="A8540" t="s">
        <v>8582</v>
      </c>
      <c r="B8540" s="1">
        <v>45369</v>
      </c>
      <c r="C8540" s="1" t="str">
        <f t="shared" si="133"/>
        <v>Mar</v>
      </c>
      <c r="D8540" t="s">
        <v>86</v>
      </c>
      <c r="E8540" t="s">
        <v>87</v>
      </c>
      <c r="F8540" t="s">
        <v>28</v>
      </c>
      <c r="G8540" t="s">
        <v>14</v>
      </c>
      <c r="H8540">
        <v>1389</v>
      </c>
      <c r="I8540">
        <v>161.34</v>
      </c>
      <c r="J8540">
        <v>4</v>
      </c>
      <c r="K8540" t="s">
        <v>36</v>
      </c>
    </row>
    <row r="8541" spans="1:11" x14ac:dyDescent="0.3">
      <c r="A8541" t="s">
        <v>8583</v>
      </c>
      <c r="B8541" s="1">
        <v>45038</v>
      </c>
      <c r="C8541" s="1" t="str">
        <f t="shared" si="133"/>
        <v>Apr</v>
      </c>
      <c r="D8541" t="s">
        <v>31</v>
      </c>
      <c r="E8541" t="s">
        <v>32</v>
      </c>
      <c r="F8541" t="s">
        <v>40</v>
      </c>
      <c r="G8541" t="s">
        <v>53</v>
      </c>
      <c r="H8541">
        <v>3790</v>
      </c>
      <c r="I8541">
        <v>1011.18</v>
      </c>
      <c r="J8541">
        <v>4</v>
      </c>
      <c r="K8541" t="s">
        <v>29</v>
      </c>
    </row>
    <row r="8542" spans="1:11" x14ac:dyDescent="0.3">
      <c r="A8542" t="s">
        <v>8584</v>
      </c>
      <c r="B8542" s="1">
        <v>45440</v>
      </c>
      <c r="C8542" s="1" t="str">
        <f t="shared" si="133"/>
        <v>May</v>
      </c>
      <c r="D8542" t="s">
        <v>47</v>
      </c>
      <c r="E8542" t="s">
        <v>48</v>
      </c>
      <c r="F8542" t="s">
        <v>23</v>
      </c>
      <c r="G8542" t="s">
        <v>14</v>
      </c>
      <c r="H8542">
        <v>3850</v>
      </c>
      <c r="I8542">
        <v>224.06</v>
      </c>
      <c r="J8542">
        <v>4</v>
      </c>
      <c r="K8542" t="s">
        <v>36</v>
      </c>
    </row>
    <row r="8543" spans="1:11" x14ac:dyDescent="0.3">
      <c r="A8543" t="s">
        <v>8585</v>
      </c>
      <c r="B8543" s="1">
        <v>45050</v>
      </c>
      <c r="C8543" s="1" t="str">
        <f t="shared" si="133"/>
        <v>May</v>
      </c>
      <c r="D8543" t="s">
        <v>50</v>
      </c>
      <c r="E8543" t="s">
        <v>51</v>
      </c>
      <c r="F8543" t="s">
        <v>23</v>
      </c>
      <c r="G8543" t="s">
        <v>19</v>
      </c>
      <c r="H8543">
        <v>2249</v>
      </c>
      <c r="I8543">
        <v>119.57</v>
      </c>
      <c r="J8543">
        <v>3</v>
      </c>
      <c r="K8543" t="s">
        <v>15</v>
      </c>
    </row>
    <row r="8544" spans="1:11" x14ac:dyDescent="0.3">
      <c r="A8544" t="s">
        <v>8586</v>
      </c>
      <c r="B8544" s="1">
        <v>45148</v>
      </c>
      <c r="C8544" s="1" t="str">
        <f t="shared" si="133"/>
        <v>Aug</v>
      </c>
      <c r="D8544" t="s">
        <v>47</v>
      </c>
      <c r="E8544" t="s">
        <v>48</v>
      </c>
      <c r="F8544" t="s">
        <v>40</v>
      </c>
      <c r="G8544" t="s">
        <v>55</v>
      </c>
      <c r="H8544">
        <v>3677</v>
      </c>
      <c r="I8544">
        <v>1087.7</v>
      </c>
      <c r="J8544">
        <v>2</v>
      </c>
      <c r="K8544" t="s">
        <v>29</v>
      </c>
    </row>
    <row r="8545" spans="1:11" x14ac:dyDescent="0.3">
      <c r="A8545" t="s">
        <v>8587</v>
      </c>
      <c r="B8545" s="1">
        <v>45549</v>
      </c>
      <c r="C8545" s="1" t="str">
        <f t="shared" si="133"/>
        <v>Sep</v>
      </c>
      <c r="D8545" t="s">
        <v>50</v>
      </c>
      <c r="E8545" t="s">
        <v>51</v>
      </c>
      <c r="F8545" t="s">
        <v>23</v>
      </c>
      <c r="G8545" t="s">
        <v>68</v>
      </c>
      <c r="H8545">
        <v>4896</v>
      </c>
      <c r="I8545">
        <v>663.3</v>
      </c>
      <c r="J8545">
        <v>5</v>
      </c>
      <c r="K8545" t="s">
        <v>20</v>
      </c>
    </row>
    <row r="8546" spans="1:11" x14ac:dyDescent="0.3">
      <c r="A8546" t="s">
        <v>8588</v>
      </c>
      <c r="B8546" s="1">
        <v>45281</v>
      </c>
      <c r="C8546" s="1" t="str">
        <f t="shared" si="133"/>
        <v>Dec</v>
      </c>
      <c r="D8546" t="s">
        <v>86</v>
      </c>
      <c r="E8546" t="s">
        <v>87</v>
      </c>
      <c r="F8546" t="s">
        <v>40</v>
      </c>
      <c r="G8546" t="s">
        <v>38</v>
      </c>
      <c r="H8546">
        <v>1011</v>
      </c>
      <c r="I8546">
        <v>223.88</v>
      </c>
      <c r="J8546">
        <v>3</v>
      </c>
      <c r="K8546" t="s">
        <v>29</v>
      </c>
    </row>
    <row r="8547" spans="1:11" x14ac:dyDescent="0.3">
      <c r="A8547" t="s">
        <v>8589</v>
      </c>
      <c r="B8547" s="1">
        <v>45590</v>
      </c>
      <c r="C8547" s="1" t="str">
        <f t="shared" si="133"/>
        <v>Oct</v>
      </c>
      <c r="D8547" t="s">
        <v>31</v>
      </c>
      <c r="E8547" t="s">
        <v>32</v>
      </c>
      <c r="F8547" t="s">
        <v>28</v>
      </c>
      <c r="G8547" t="s">
        <v>55</v>
      </c>
      <c r="H8547">
        <v>1681</v>
      </c>
      <c r="I8547">
        <v>450.76</v>
      </c>
      <c r="J8547">
        <v>5</v>
      </c>
      <c r="K8547" t="s">
        <v>20</v>
      </c>
    </row>
    <row r="8548" spans="1:11" x14ac:dyDescent="0.3">
      <c r="A8548" t="s">
        <v>8590</v>
      </c>
      <c r="B8548" s="1">
        <v>44956</v>
      </c>
      <c r="C8548" s="1" t="str">
        <f t="shared" si="133"/>
        <v>Jan</v>
      </c>
      <c r="D8548" t="s">
        <v>22</v>
      </c>
      <c r="E8548" t="s">
        <v>12</v>
      </c>
      <c r="F8548" t="s">
        <v>28</v>
      </c>
      <c r="G8548" t="s">
        <v>53</v>
      </c>
      <c r="H8548">
        <v>3784</v>
      </c>
      <c r="I8548">
        <v>474.7</v>
      </c>
      <c r="J8548">
        <v>2</v>
      </c>
      <c r="K8548" t="s">
        <v>15</v>
      </c>
    </row>
    <row r="8549" spans="1:11" x14ac:dyDescent="0.3">
      <c r="A8549" t="s">
        <v>8591</v>
      </c>
      <c r="B8549" s="1">
        <v>45571</v>
      </c>
      <c r="C8549" s="1" t="str">
        <f t="shared" si="133"/>
        <v>Oct</v>
      </c>
      <c r="D8549" t="s">
        <v>31</v>
      </c>
      <c r="E8549" t="s">
        <v>32</v>
      </c>
      <c r="F8549" t="s">
        <v>23</v>
      </c>
      <c r="G8549" t="s">
        <v>24</v>
      </c>
      <c r="H8549">
        <v>2072</v>
      </c>
      <c r="I8549">
        <v>399.77</v>
      </c>
      <c r="J8549">
        <v>4</v>
      </c>
      <c r="K8549" t="s">
        <v>15</v>
      </c>
    </row>
    <row r="8550" spans="1:11" x14ac:dyDescent="0.3">
      <c r="A8550" t="s">
        <v>8592</v>
      </c>
      <c r="B8550" s="1">
        <v>45464</v>
      </c>
      <c r="C8550" s="1" t="str">
        <f t="shared" si="133"/>
        <v>Jun</v>
      </c>
      <c r="D8550" t="s">
        <v>17</v>
      </c>
      <c r="E8550" t="s">
        <v>18</v>
      </c>
      <c r="F8550" t="s">
        <v>13</v>
      </c>
      <c r="G8550" t="s">
        <v>68</v>
      </c>
      <c r="H8550">
        <v>2422</v>
      </c>
      <c r="I8550">
        <v>159.46</v>
      </c>
      <c r="J8550">
        <v>5</v>
      </c>
      <c r="K8550" t="s">
        <v>36</v>
      </c>
    </row>
    <row r="8551" spans="1:11" x14ac:dyDescent="0.3">
      <c r="A8551" t="s">
        <v>8593</v>
      </c>
      <c r="B8551" s="1">
        <v>45428</v>
      </c>
      <c r="C8551" s="1" t="str">
        <f t="shared" si="133"/>
        <v>May</v>
      </c>
      <c r="D8551" t="s">
        <v>11</v>
      </c>
      <c r="E8551" t="s">
        <v>12</v>
      </c>
      <c r="F8551" t="s">
        <v>13</v>
      </c>
      <c r="G8551" t="s">
        <v>14</v>
      </c>
      <c r="H8551">
        <v>3914</v>
      </c>
      <c r="I8551">
        <v>625.84</v>
      </c>
      <c r="J8551">
        <v>4</v>
      </c>
      <c r="K8551" t="s">
        <v>36</v>
      </c>
    </row>
    <row r="8552" spans="1:11" x14ac:dyDescent="0.3">
      <c r="A8552" t="s">
        <v>8594</v>
      </c>
      <c r="B8552" s="1">
        <v>45261</v>
      </c>
      <c r="C8552" s="1" t="str">
        <f t="shared" si="133"/>
        <v>Dec</v>
      </c>
      <c r="D8552" t="s">
        <v>11</v>
      </c>
      <c r="E8552" t="s">
        <v>12</v>
      </c>
      <c r="F8552" t="s">
        <v>23</v>
      </c>
      <c r="G8552" t="s">
        <v>68</v>
      </c>
      <c r="H8552">
        <v>4644</v>
      </c>
      <c r="I8552">
        <v>1248.26</v>
      </c>
      <c r="J8552">
        <v>3</v>
      </c>
      <c r="K8552" t="s">
        <v>36</v>
      </c>
    </row>
    <row r="8553" spans="1:11" x14ac:dyDescent="0.3">
      <c r="A8553" t="s">
        <v>8595</v>
      </c>
      <c r="B8553" s="1">
        <v>45205</v>
      </c>
      <c r="C8553" s="1" t="str">
        <f t="shared" si="133"/>
        <v>Oct</v>
      </c>
      <c r="D8553" t="s">
        <v>47</v>
      </c>
      <c r="E8553" t="s">
        <v>48</v>
      </c>
      <c r="F8553" t="s">
        <v>40</v>
      </c>
      <c r="G8553" t="s">
        <v>38</v>
      </c>
      <c r="H8553">
        <v>1237</v>
      </c>
      <c r="I8553">
        <v>331.26</v>
      </c>
      <c r="J8553">
        <v>4</v>
      </c>
      <c r="K8553" t="s">
        <v>36</v>
      </c>
    </row>
    <row r="8554" spans="1:11" x14ac:dyDescent="0.3">
      <c r="A8554" t="s">
        <v>8596</v>
      </c>
      <c r="B8554" s="1">
        <v>45284</v>
      </c>
      <c r="C8554" s="1" t="str">
        <f t="shared" si="133"/>
        <v>Dec</v>
      </c>
      <c r="D8554" t="s">
        <v>17</v>
      </c>
      <c r="E8554" t="s">
        <v>18</v>
      </c>
      <c r="F8554" t="s">
        <v>23</v>
      </c>
      <c r="G8554" t="s">
        <v>35</v>
      </c>
      <c r="H8554">
        <v>4589</v>
      </c>
      <c r="I8554">
        <v>514.04999999999995</v>
      </c>
      <c r="J8554">
        <v>4</v>
      </c>
      <c r="K8554" t="s">
        <v>29</v>
      </c>
    </row>
    <row r="8555" spans="1:11" x14ac:dyDescent="0.3">
      <c r="A8555" t="s">
        <v>8597</v>
      </c>
      <c r="B8555" s="1">
        <v>45332</v>
      </c>
      <c r="C8555" s="1" t="str">
        <f t="shared" si="133"/>
        <v>Feb</v>
      </c>
      <c r="D8555" t="s">
        <v>86</v>
      </c>
      <c r="E8555" t="s">
        <v>87</v>
      </c>
      <c r="F8555" t="s">
        <v>13</v>
      </c>
      <c r="G8555" t="s">
        <v>68</v>
      </c>
      <c r="H8555">
        <v>4454</v>
      </c>
      <c r="I8555">
        <v>770.76</v>
      </c>
      <c r="J8555">
        <v>5</v>
      </c>
      <c r="K8555" t="s">
        <v>15</v>
      </c>
    </row>
    <row r="8556" spans="1:11" x14ac:dyDescent="0.3">
      <c r="A8556" t="s">
        <v>8598</v>
      </c>
      <c r="B8556" s="1">
        <v>45525</v>
      </c>
      <c r="C8556" s="1" t="str">
        <f t="shared" si="133"/>
        <v>Aug</v>
      </c>
      <c r="D8556" t="s">
        <v>86</v>
      </c>
      <c r="E8556" t="s">
        <v>87</v>
      </c>
      <c r="F8556" t="s">
        <v>28</v>
      </c>
      <c r="G8556" t="s">
        <v>14</v>
      </c>
      <c r="H8556">
        <v>3854</v>
      </c>
      <c r="I8556">
        <v>421.9</v>
      </c>
      <c r="J8556">
        <v>3</v>
      </c>
      <c r="K8556" t="s">
        <v>15</v>
      </c>
    </row>
    <row r="8557" spans="1:11" x14ac:dyDescent="0.3">
      <c r="A8557" t="s">
        <v>8599</v>
      </c>
      <c r="B8557" s="1">
        <v>45105</v>
      </c>
      <c r="C8557" s="1" t="str">
        <f t="shared" si="133"/>
        <v>Jun</v>
      </c>
      <c r="D8557" t="s">
        <v>47</v>
      </c>
      <c r="E8557" t="s">
        <v>48</v>
      </c>
      <c r="F8557" t="s">
        <v>28</v>
      </c>
      <c r="G8557" t="s">
        <v>24</v>
      </c>
      <c r="H8557">
        <v>4726</v>
      </c>
      <c r="I8557">
        <v>750.06</v>
      </c>
      <c r="J8557">
        <v>1</v>
      </c>
      <c r="K8557" t="s">
        <v>29</v>
      </c>
    </row>
    <row r="8558" spans="1:11" x14ac:dyDescent="0.3">
      <c r="A8558" t="s">
        <v>8600</v>
      </c>
      <c r="B8558" s="1">
        <v>45199</v>
      </c>
      <c r="C8558" s="1" t="str">
        <f t="shared" si="133"/>
        <v>Sep</v>
      </c>
      <c r="D8558" t="s">
        <v>34</v>
      </c>
      <c r="E8558" t="s">
        <v>34</v>
      </c>
      <c r="F8558" t="s">
        <v>13</v>
      </c>
      <c r="G8558" t="s">
        <v>68</v>
      </c>
      <c r="H8558">
        <v>665</v>
      </c>
      <c r="I8558">
        <v>58.78</v>
      </c>
      <c r="J8558">
        <v>1</v>
      </c>
      <c r="K8558" t="s">
        <v>20</v>
      </c>
    </row>
    <row r="8559" spans="1:11" x14ac:dyDescent="0.3">
      <c r="A8559" t="s">
        <v>8601</v>
      </c>
      <c r="B8559" s="1">
        <v>45552</v>
      </c>
      <c r="C8559" s="1" t="str">
        <f t="shared" si="133"/>
        <v>Sep</v>
      </c>
      <c r="D8559" t="s">
        <v>17</v>
      </c>
      <c r="E8559" t="s">
        <v>18</v>
      </c>
      <c r="F8559" t="s">
        <v>40</v>
      </c>
      <c r="G8559" t="s">
        <v>38</v>
      </c>
      <c r="H8559">
        <v>4348</v>
      </c>
      <c r="I8559">
        <v>522.65</v>
      </c>
      <c r="J8559">
        <v>3</v>
      </c>
      <c r="K8559" t="s">
        <v>15</v>
      </c>
    </row>
    <row r="8560" spans="1:11" x14ac:dyDescent="0.3">
      <c r="A8560" t="s">
        <v>8602</v>
      </c>
      <c r="B8560" s="1">
        <v>45057</v>
      </c>
      <c r="C8560" s="1" t="str">
        <f t="shared" si="133"/>
        <v>May</v>
      </c>
      <c r="D8560" t="s">
        <v>31</v>
      </c>
      <c r="E8560" t="s">
        <v>32</v>
      </c>
      <c r="F8560" t="s">
        <v>28</v>
      </c>
      <c r="G8560" t="s">
        <v>38</v>
      </c>
      <c r="H8560">
        <v>3714</v>
      </c>
      <c r="I8560">
        <v>227.9</v>
      </c>
      <c r="J8560">
        <v>3</v>
      </c>
      <c r="K8560" t="s">
        <v>29</v>
      </c>
    </row>
    <row r="8561" spans="1:11" x14ac:dyDescent="0.3">
      <c r="A8561" t="s">
        <v>8603</v>
      </c>
      <c r="B8561" s="1">
        <v>45408</v>
      </c>
      <c r="C8561" s="1" t="str">
        <f t="shared" si="133"/>
        <v>Apr</v>
      </c>
      <c r="D8561" t="s">
        <v>26</v>
      </c>
      <c r="E8561" t="s">
        <v>27</v>
      </c>
      <c r="F8561" t="s">
        <v>28</v>
      </c>
      <c r="G8561" t="s">
        <v>68</v>
      </c>
      <c r="H8561">
        <v>1970</v>
      </c>
      <c r="I8561">
        <v>421.82</v>
      </c>
      <c r="J8561">
        <v>4</v>
      </c>
      <c r="K8561" t="s">
        <v>15</v>
      </c>
    </row>
    <row r="8562" spans="1:11" x14ac:dyDescent="0.3">
      <c r="A8562" t="s">
        <v>8604</v>
      </c>
      <c r="B8562" s="1">
        <v>45565</v>
      </c>
      <c r="C8562" s="1" t="str">
        <f t="shared" si="133"/>
        <v>Sep</v>
      </c>
      <c r="D8562" t="s">
        <v>86</v>
      </c>
      <c r="E8562" t="s">
        <v>87</v>
      </c>
      <c r="F8562" t="s">
        <v>23</v>
      </c>
      <c r="G8562" t="s">
        <v>68</v>
      </c>
      <c r="H8562">
        <v>1837</v>
      </c>
      <c r="I8562">
        <v>516.02</v>
      </c>
      <c r="J8562">
        <v>2</v>
      </c>
      <c r="K8562" t="s">
        <v>15</v>
      </c>
    </row>
    <row r="8563" spans="1:11" x14ac:dyDescent="0.3">
      <c r="A8563" t="s">
        <v>8605</v>
      </c>
      <c r="B8563" s="1">
        <v>45455</v>
      </c>
      <c r="C8563" s="1" t="str">
        <f t="shared" si="133"/>
        <v>Jun</v>
      </c>
      <c r="D8563" t="s">
        <v>11</v>
      </c>
      <c r="E8563" t="s">
        <v>12</v>
      </c>
      <c r="F8563" t="s">
        <v>28</v>
      </c>
      <c r="G8563" t="s">
        <v>24</v>
      </c>
      <c r="H8563">
        <v>1363</v>
      </c>
      <c r="I8563">
        <v>100.19</v>
      </c>
      <c r="J8563">
        <v>5</v>
      </c>
      <c r="K8563" t="s">
        <v>20</v>
      </c>
    </row>
    <row r="8564" spans="1:11" x14ac:dyDescent="0.3">
      <c r="A8564" t="s">
        <v>8606</v>
      </c>
      <c r="B8564" s="1">
        <v>45015</v>
      </c>
      <c r="C8564" s="1" t="str">
        <f t="shared" si="133"/>
        <v>Mar</v>
      </c>
      <c r="D8564" t="s">
        <v>47</v>
      </c>
      <c r="E8564" t="s">
        <v>48</v>
      </c>
      <c r="F8564" t="s">
        <v>23</v>
      </c>
      <c r="G8564" t="s">
        <v>14</v>
      </c>
      <c r="H8564">
        <v>4272</v>
      </c>
      <c r="I8564">
        <v>1019.79</v>
      </c>
      <c r="J8564">
        <v>4</v>
      </c>
      <c r="K8564" t="s">
        <v>36</v>
      </c>
    </row>
    <row r="8565" spans="1:11" x14ac:dyDescent="0.3">
      <c r="A8565" t="s">
        <v>8607</v>
      </c>
      <c r="B8565" s="1">
        <v>45537</v>
      </c>
      <c r="C8565" s="1" t="str">
        <f t="shared" si="133"/>
        <v>Sep</v>
      </c>
      <c r="D8565" t="s">
        <v>34</v>
      </c>
      <c r="E8565" t="s">
        <v>34</v>
      </c>
      <c r="F8565" t="s">
        <v>28</v>
      </c>
      <c r="G8565" t="s">
        <v>24</v>
      </c>
      <c r="H8565">
        <v>4748</v>
      </c>
      <c r="I8565">
        <v>932.87</v>
      </c>
      <c r="J8565">
        <v>3</v>
      </c>
      <c r="K8565" t="s">
        <v>29</v>
      </c>
    </row>
    <row r="8566" spans="1:11" x14ac:dyDescent="0.3">
      <c r="A8566" t="s">
        <v>8608</v>
      </c>
      <c r="B8566" s="1">
        <v>45058</v>
      </c>
      <c r="C8566" s="1" t="str">
        <f t="shared" si="133"/>
        <v>May</v>
      </c>
      <c r="D8566" t="s">
        <v>31</v>
      </c>
      <c r="E8566" t="s">
        <v>32</v>
      </c>
      <c r="F8566" t="s">
        <v>13</v>
      </c>
      <c r="G8566" t="s">
        <v>35</v>
      </c>
      <c r="H8566">
        <v>914</v>
      </c>
      <c r="I8566">
        <v>191.19</v>
      </c>
      <c r="J8566">
        <v>4</v>
      </c>
      <c r="K8566" t="s">
        <v>20</v>
      </c>
    </row>
    <row r="8567" spans="1:11" x14ac:dyDescent="0.3">
      <c r="A8567" t="s">
        <v>8609</v>
      </c>
      <c r="B8567" s="1">
        <v>44975</v>
      </c>
      <c r="C8567" s="1" t="str">
        <f t="shared" si="133"/>
        <v>Feb</v>
      </c>
      <c r="D8567" t="s">
        <v>47</v>
      </c>
      <c r="E8567" t="s">
        <v>48</v>
      </c>
      <c r="F8567" t="s">
        <v>40</v>
      </c>
      <c r="G8567" t="s">
        <v>14</v>
      </c>
      <c r="H8567">
        <v>3250</v>
      </c>
      <c r="I8567">
        <v>496.48</v>
      </c>
      <c r="J8567">
        <v>5</v>
      </c>
      <c r="K8567" t="s">
        <v>15</v>
      </c>
    </row>
    <row r="8568" spans="1:11" x14ac:dyDescent="0.3">
      <c r="A8568" t="s">
        <v>8610</v>
      </c>
      <c r="B8568" s="1">
        <v>45511</v>
      </c>
      <c r="C8568" s="1" t="str">
        <f t="shared" si="133"/>
        <v>Aug</v>
      </c>
      <c r="D8568" t="s">
        <v>43</v>
      </c>
      <c r="E8568" t="s">
        <v>44</v>
      </c>
      <c r="F8568" t="s">
        <v>28</v>
      </c>
      <c r="G8568" t="s">
        <v>35</v>
      </c>
      <c r="H8568">
        <v>2142</v>
      </c>
      <c r="I8568">
        <v>467.02</v>
      </c>
      <c r="J8568">
        <v>4</v>
      </c>
      <c r="K8568" t="s">
        <v>20</v>
      </c>
    </row>
    <row r="8569" spans="1:11" x14ac:dyDescent="0.3">
      <c r="A8569" t="s">
        <v>8611</v>
      </c>
      <c r="B8569" s="1">
        <v>45038</v>
      </c>
      <c r="C8569" s="1" t="str">
        <f t="shared" si="133"/>
        <v>Apr</v>
      </c>
      <c r="D8569" t="s">
        <v>22</v>
      </c>
      <c r="E8569" t="s">
        <v>12</v>
      </c>
      <c r="F8569" t="s">
        <v>40</v>
      </c>
      <c r="G8569" t="s">
        <v>38</v>
      </c>
      <c r="H8569">
        <v>1652</v>
      </c>
      <c r="I8569">
        <v>375.88</v>
      </c>
      <c r="J8569">
        <v>2</v>
      </c>
      <c r="K8569" t="s">
        <v>36</v>
      </c>
    </row>
    <row r="8570" spans="1:11" x14ac:dyDescent="0.3">
      <c r="A8570" t="s">
        <v>8612</v>
      </c>
      <c r="B8570" s="1">
        <v>45597</v>
      </c>
      <c r="C8570" s="1" t="str">
        <f t="shared" si="133"/>
        <v>Nov</v>
      </c>
      <c r="D8570" t="s">
        <v>31</v>
      </c>
      <c r="E8570" t="s">
        <v>32</v>
      </c>
      <c r="F8570" t="s">
        <v>13</v>
      </c>
      <c r="G8570" t="s">
        <v>24</v>
      </c>
      <c r="H8570">
        <v>4830</v>
      </c>
      <c r="I8570">
        <v>1320.43</v>
      </c>
      <c r="J8570">
        <v>5</v>
      </c>
      <c r="K8570" t="s">
        <v>15</v>
      </c>
    </row>
    <row r="8571" spans="1:11" x14ac:dyDescent="0.3">
      <c r="A8571" t="s">
        <v>8613</v>
      </c>
      <c r="B8571" s="1">
        <v>45608</v>
      </c>
      <c r="C8571" s="1" t="str">
        <f t="shared" si="133"/>
        <v>Nov</v>
      </c>
      <c r="D8571" t="s">
        <v>26</v>
      </c>
      <c r="E8571" t="s">
        <v>27</v>
      </c>
      <c r="F8571" t="s">
        <v>28</v>
      </c>
      <c r="G8571" t="s">
        <v>68</v>
      </c>
      <c r="H8571">
        <v>4092</v>
      </c>
      <c r="I8571">
        <v>480.51</v>
      </c>
      <c r="J8571">
        <v>5</v>
      </c>
      <c r="K8571" t="s">
        <v>36</v>
      </c>
    </row>
    <row r="8572" spans="1:11" x14ac:dyDescent="0.3">
      <c r="A8572" t="s">
        <v>8614</v>
      </c>
      <c r="B8572" s="1">
        <v>44963</v>
      </c>
      <c r="C8572" s="1" t="str">
        <f t="shared" si="133"/>
        <v>Feb</v>
      </c>
      <c r="D8572" t="s">
        <v>50</v>
      </c>
      <c r="E8572" t="s">
        <v>51</v>
      </c>
      <c r="F8572" t="s">
        <v>13</v>
      </c>
      <c r="G8572" t="s">
        <v>35</v>
      </c>
      <c r="H8572">
        <v>2593</v>
      </c>
      <c r="I8572">
        <v>206.11</v>
      </c>
      <c r="J8572">
        <v>3</v>
      </c>
      <c r="K8572" t="s">
        <v>36</v>
      </c>
    </row>
    <row r="8573" spans="1:11" x14ac:dyDescent="0.3">
      <c r="A8573" t="s">
        <v>8615</v>
      </c>
      <c r="B8573" s="1">
        <v>45306</v>
      </c>
      <c r="C8573" s="1" t="str">
        <f t="shared" si="133"/>
        <v>Jan</v>
      </c>
      <c r="D8573" t="s">
        <v>47</v>
      </c>
      <c r="E8573" t="s">
        <v>48</v>
      </c>
      <c r="F8573" t="s">
        <v>40</v>
      </c>
      <c r="G8573" t="s">
        <v>38</v>
      </c>
      <c r="H8573">
        <v>2188</v>
      </c>
      <c r="I8573">
        <v>206</v>
      </c>
      <c r="J8573">
        <v>2</v>
      </c>
      <c r="K8573" t="s">
        <v>15</v>
      </c>
    </row>
    <row r="8574" spans="1:11" x14ac:dyDescent="0.3">
      <c r="A8574" t="s">
        <v>8616</v>
      </c>
      <c r="B8574" s="1">
        <v>45072</v>
      </c>
      <c r="C8574" s="1" t="str">
        <f t="shared" si="133"/>
        <v>May</v>
      </c>
      <c r="D8574" t="s">
        <v>47</v>
      </c>
      <c r="E8574" t="s">
        <v>48</v>
      </c>
      <c r="F8574" t="s">
        <v>13</v>
      </c>
      <c r="G8574" t="s">
        <v>14</v>
      </c>
      <c r="H8574">
        <v>3978</v>
      </c>
      <c r="I8574">
        <v>438.82</v>
      </c>
      <c r="J8574">
        <v>4</v>
      </c>
      <c r="K8574" t="s">
        <v>29</v>
      </c>
    </row>
    <row r="8575" spans="1:11" x14ac:dyDescent="0.3">
      <c r="A8575" t="s">
        <v>8617</v>
      </c>
      <c r="B8575" s="1">
        <v>45231</v>
      </c>
      <c r="C8575" s="1" t="str">
        <f t="shared" si="133"/>
        <v>Nov</v>
      </c>
      <c r="D8575" t="s">
        <v>26</v>
      </c>
      <c r="E8575" t="s">
        <v>27</v>
      </c>
      <c r="F8575" t="s">
        <v>23</v>
      </c>
      <c r="G8575" t="s">
        <v>68</v>
      </c>
      <c r="H8575">
        <v>3953</v>
      </c>
      <c r="I8575">
        <v>956.65</v>
      </c>
      <c r="J8575">
        <v>2</v>
      </c>
      <c r="K8575" t="s">
        <v>15</v>
      </c>
    </row>
    <row r="8576" spans="1:11" x14ac:dyDescent="0.3">
      <c r="A8576" t="s">
        <v>8618</v>
      </c>
      <c r="B8576" s="1">
        <v>45312</v>
      </c>
      <c r="C8576" s="1" t="str">
        <f t="shared" si="133"/>
        <v>Jan</v>
      </c>
      <c r="D8576" t="s">
        <v>26</v>
      </c>
      <c r="E8576" t="s">
        <v>27</v>
      </c>
      <c r="F8576" t="s">
        <v>28</v>
      </c>
      <c r="G8576" t="s">
        <v>68</v>
      </c>
      <c r="H8576">
        <v>2758</v>
      </c>
      <c r="I8576">
        <v>637.51</v>
      </c>
      <c r="J8576">
        <v>3</v>
      </c>
      <c r="K8576" t="s">
        <v>15</v>
      </c>
    </row>
    <row r="8577" spans="1:11" x14ac:dyDescent="0.3">
      <c r="A8577" t="s">
        <v>8619</v>
      </c>
      <c r="B8577" s="1">
        <v>45158</v>
      </c>
      <c r="C8577" s="1" t="str">
        <f t="shared" si="133"/>
        <v>Aug</v>
      </c>
      <c r="D8577" t="s">
        <v>86</v>
      </c>
      <c r="E8577" t="s">
        <v>87</v>
      </c>
      <c r="F8577" t="s">
        <v>28</v>
      </c>
      <c r="G8577" t="s">
        <v>38</v>
      </c>
      <c r="H8577">
        <v>4269</v>
      </c>
      <c r="I8577">
        <v>1227.3599999999999</v>
      </c>
      <c r="J8577">
        <v>5</v>
      </c>
      <c r="K8577" t="s">
        <v>36</v>
      </c>
    </row>
    <row r="8578" spans="1:11" x14ac:dyDescent="0.3">
      <c r="A8578" t="s">
        <v>8620</v>
      </c>
      <c r="B8578" s="1">
        <v>45146</v>
      </c>
      <c r="C8578" s="1" t="str">
        <f t="shared" ref="C8578:C8641" si="134">TEXT(B8578,"mmm")</f>
        <v>Aug</v>
      </c>
      <c r="D8578" t="s">
        <v>86</v>
      </c>
      <c r="E8578" t="s">
        <v>87</v>
      </c>
      <c r="F8578" t="s">
        <v>23</v>
      </c>
      <c r="G8578" t="s">
        <v>55</v>
      </c>
      <c r="H8578">
        <v>4908</v>
      </c>
      <c r="I8578">
        <v>1184.3599999999999</v>
      </c>
      <c r="J8578">
        <v>3</v>
      </c>
      <c r="K8578" t="s">
        <v>20</v>
      </c>
    </row>
    <row r="8579" spans="1:11" x14ac:dyDescent="0.3">
      <c r="A8579" t="s">
        <v>8621</v>
      </c>
      <c r="B8579" s="1">
        <v>45484</v>
      </c>
      <c r="C8579" s="1" t="str">
        <f t="shared" si="134"/>
        <v>Jul</v>
      </c>
      <c r="D8579" t="s">
        <v>22</v>
      </c>
      <c r="E8579" t="s">
        <v>12</v>
      </c>
      <c r="F8579" t="s">
        <v>13</v>
      </c>
      <c r="G8579" t="s">
        <v>53</v>
      </c>
      <c r="H8579">
        <v>3589</v>
      </c>
      <c r="I8579">
        <v>1030.31</v>
      </c>
      <c r="J8579">
        <v>5</v>
      </c>
      <c r="K8579" t="s">
        <v>36</v>
      </c>
    </row>
    <row r="8580" spans="1:11" x14ac:dyDescent="0.3">
      <c r="A8580" t="s">
        <v>8622</v>
      </c>
      <c r="B8580" s="1">
        <v>44967</v>
      </c>
      <c r="C8580" s="1" t="str">
        <f t="shared" si="134"/>
        <v>Feb</v>
      </c>
      <c r="D8580" t="s">
        <v>47</v>
      </c>
      <c r="E8580" t="s">
        <v>48</v>
      </c>
      <c r="F8580" t="s">
        <v>40</v>
      </c>
      <c r="G8580" t="s">
        <v>53</v>
      </c>
      <c r="H8580">
        <v>4274</v>
      </c>
      <c r="I8580">
        <v>538.98</v>
      </c>
      <c r="J8580">
        <v>4</v>
      </c>
      <c r="K8580" t="s">
        <v>15</v>
      </c>
    </row>
    <row r="8581" spans="1:11" x14ac:dyDescent="0.3">
      <c r="A8581" t="s">
        <v>8623</v>
      </c>
      <c r="B8581" s="1">
        <v>45377</v>
      </c>
      <c r="C8581" s="1" t="str">
        <f t="shared" si="134"/>
        <v>Mar</v>
      </c>
      <c r="D8581" t="s">
        <v>43</v>
      </c>
      <c r="E8581" t="s">
        <v>44</v>
      </c>
      <c r="F8581" t="s">
        <v>40</v>
      </c>
      <c r="G8581" t="s">
        <v>53</v>
      </c>
      <c r="H8581">
        <v>3905</v>
      </c>
      <c r="I8581">
        <v>931.76</v>
      </c>
      <c r="J8581">
        <v>4</v>
      </c>
      <c r="K8581" t="s">
        <v>29</v>
      </c>
    </row>
    <row r="8582" spans="1:11" x14ac:dyDescent="0.3">
      <c r="A8582" t="s">
        <v>8624</v>
      </c>
      <c r="B8582" s="1">
        <v>45378</v>
      </c>
      <c r="C8582" s="1" t="str">
        <f t="shared" si="134"/>
        <v>Mar</v>
      </c>
      <c r="D8582" t="s">
        <v>34</v>
      </c>
      <c r="E8582" t="s">
        <v>34</v>
      </c>
      <c r="F8582" t="s">
        <v>28</v>
      </c>
      <c r="G8582" t="s">
        <v>38</v>
      </c>
      <c r="H8582">
        <v>3268</v>
      </c>
      <c r="I8582">
        <v>593.44000000000005</v>
      </c>
      <c r="J8582">
        <v>3</v>
      </c>
      <c r="K8582" t="s">
        <v>36</v>
      </c>
    </row>
    <row r="8583" spans="1:11" x14ac:dyDescent="0.3">
      <c r="A8583" t="s">
        <v>8625</v>
      </c>
      <c r="B8583" s="1">
        <v>45493</v>
      </c>
      <c r="C8583" s="1" t="str">
        <f t="shared" si="134"/>
        <v>Jul</v>
      </c>
      <c r="D8583" t="s">
        <v>17</v>
      </c>
      <c r="E8583" t="s">
        <v>18</v>
      </c>
      <c r="F8583" t="s">
        <v>28</v>
      </c>
      <c r="G8583" t="s">
        <v>14</v>
      </c>
      <c r="H8583">
        <v>3494</v>
      </c>
      <c r="I8583">
        <v>367.89</v>
      </c>
      <c r="J8583">
        <v>1</v>
      </c>
      <c r="K8583" t="s">
        <v>15</v>
      </c>
    </row>
    <row r="8584" spans="1:11" x14ac:dyDescent="0.3">
      <c r="A8584" t="s">
        <v>8626</v>
      </c>
      <c r="B8584" s="1">
        <v>45184</v>
      </c>
      <c r="C8584" s="1" t="str">
        <f t="shared" si="134"/>
        <v>Sep</v>
      </c>
      <c r="D8584" t="s">
        <v>34</v>
      </c>
      <c r="E8584" t="s">
        <v>34</v>
      </c>
      <c r="F8584" t="s">
        <v>23</v>
      </c>
      <c r="G8584" t="s">
        <v>38</v>
      </c>
      <c r="H8584">
        <v>2148</v>
      </c>
      <c r="I8584">
        <v>248.91</v>
      </c>
      <c r="J8584">
        <v>5</v>
      </c>
      <c r="K8584" t="s">
        <v>15</v>
      </c>
    </row>
    <row r="8585" spans="1:11" x14ac:dyDescent="0.3">
      <c r="A8585" t="s">
        <v>8627</v>
      </c>
      <c r="B8585" s="1">
        <v>45562</v>
      </c>
      <c r="C8585" s="1" t="str">
        <f t="shared" si="134"/>
        <v>Sep</v>
      </c>
      <c r="D8585" t="s">
        <v>43</v>
      </c>
      <c r="E8585" t="s">
        <v>44</v>
      </c>
      <c r="F8585" t="s">
        <v>40</v>
      </c>
      <c r="G8585" t="s">
        <v>14</v>
      </c>
      <c r="H8585">
        <v>324</v>
      </c>
      <c r="I8585">
        <v>40.270000000000003</v>
      </c>
      <c r="J8585">
        <v>2</v>
      </c>
      <c r="K8585" t="s">
        <v>36</v>
      </c>
    </row>
    <row r="8586" spans="1:11" x14ac:dyDescent="0.3">
      <c r="A8586" t="s">
        <v>8628</v>
      </c>
      <c r="B8586" s="1">
        <v>44977</v>
      </c>
      <c r="C8586" s="1" t="str">
        <f t="shared" si="134"/>
        <v>Feb</v>
      </c>
      <c r="D8586" t="s">
        <v>43</v>
      </c>
      <c r="E8586" t="s">
        <v>44</v>
      </c>
      <c r="F8586" t="s">
        <v>40</v>
      </c>
      <c r="G8586" t="s">
        <v>35</v>
      </c>
      <c r="H8586">
        <v>3408</v>
      </c>
      <c r="I8586">
        <v>302.05</v>
      </c>
      <c r="J8586">
        <v>5</v>
      </c>
      <c r="K8586" t="s">
        <v>15</v>
      </c>
    </row>
    <row r="8587" spans="1:11" x14ac:dyDescent="0.3">
      <c r="A8587" t="s">
        <v>8629</v>
      </c>
      <c r="B8587" s="1">
        <v>45396</v>
      </c>
      <c r="C8587" s="1" t="str">
        <f t="shared" si="134"/>
        <v>Apr</v>
      </c>
      <c r="D8587" t="s">
        <v>11</v>
      </c>
      <c r="E8587" t="s">
        <v>12</v>
      </c>
      <c r="F8587" t="s">
        <v>13</v>
      </c>
      <c r="G8587" t="s">
        <v>68</v>
      </c>
      <c r="H8587">
        <v>2635</v>
      </c>
      <c r="I8587">
        <v>426.16</v>
      </c>
      <c r="J8587">
        <v>2</v>
      </c>
      <c r="K8587" t="s">
        <v>20</v>
      </c>
    </row>
    <row r="8588" spans="1:11" x14ac:dyDescent="0.3">
      <c r="A8588" t="s">
        <v>8630</v>
      </c>
      <c r="B8588" s="1">
        <v>45592</v>
      </c>
      <c r="C8588" s="1" t="str">
        <f t="shared" si="134"/>
        <v>Oct</v>
      </c>
      <c r="D8588" t="s">
        <v>17</v>
      </c>
      <c r="E8588" t="s">
        <v>18</v>
      </c>
      <c r="F8588" t="s">
        <v>23</v>
      </c>
      <c r="G8588" t="s">
        <v>53</v>
      </c>
      <c r="H8588">
        <v>521</v>
      </c>
      <c r="I8588">
        <v>127.74</v>
      </c>
      <c r="J8588">
        <v>5</v>
      </c>
      <c r="K8588" t="s">
        <v>36</v>
      </c>
    </row>
    <row r="8589" spans="1:11" x14ac:dyDescent="0.3">
      <c r="A8589" t="s">
        <v>8631</v>
      </c>
      <c r="B8589" s="1">
        <v>45118</v>
      </c>
      <c r="C8589" s="1" t="str">
        <f t="shared" si="134"/>
        <v>Jul</v>
      </c>
      <c r="D8589" t="s">
        <v>26</v>
      </c>
      <c r="E8589" t="s">
        <v>27</v>
      </c>
      <c r="F8589" t="s">
        <v>40</v>
      </c>
      <c r="G8589" t="s">
        <v>53</v>
      </c>
      <c r="H8589">
        <v>1401</v>
      </c>
      <c r="I8589">
        <v>366.44</v>
      </c>
      <c r="J8589">
        <v>3</v>
      </c>
      <c r="K8589" t="s">
        <v>20</v>
      </c>
    </row>
    <row r="8590" spans="1:11" x14ac:dyDescent="0.3">
      <c r="A8590" t="s">
        <v>8632</v>
      </c>
      <c r="B8590" s="1">
        <v>45311</v>
      </c>
      <c r="C8590" s="1" t="str">
        <f t="shared" si="134"/>
        <v>Jan</v>
      </c>
      <c r="D8590" t="s">
        <v>47</v>
      </c>
      <c r="E8590" t="s">
        <v>48</v>
      </c>
      <c r="F8590" t="s">
        <v>28</v>
      </c>
      <c r="G8590" t="s">
        <v>24</v>
      </c>
      <c r="H8590">
        <v>2151</v>
      </c>
      <c r="I8590">
        <v>199.91</v>
      </c>
      <c r="J8590">
        <v>5</v>
      </c>
      <c r="K8590" t="s">
        <v>29</v>
      </c>
    </row>
    <row r="8591" spans="1:11" x14ac:dyDescent="0.3">
      <c r="A8591" t="s">
        <v>8633</v>
      </c>
      <c r="B8591" s="1">
        <v>45024</v>
      </c>
      <c r="C8591" s="1" t="str">
        <f t="shared" si="134"/>
        <v>Apr</v>
      </c>
      <c r="D8591" t="s">
        <v>22</v>
      </c>
      <c r="E8591" t="s">
        <v>12</v>
      </c>
      <c r="F8591" t="s">
        <v>23</v>
      </c>
      <c r="G8591" t="s">
        <v>68</v>
      </c>
      <c r="H8591">
        <v>1078</v>
      </c>
      <c r="I8591">
        <v>300.19</v>
      </c>
      <c r="J8591">
        <v>3</v>
      </c>
      <c r="K8591" t="s">
        <v>15</v>
      </c>
    </row>
    <row r="8592" spans="1:11" x14ac:dyDescent="0.3">
      <c r="A8592" t="s">
        <v>8634</v>
      </c>
      <c r="B8592" s="1">
        <v>45306</v>
      </c>
      <c r="C8592" s="1" t="str">
        <f t="shared" si="134"/>
        <v>Jan</v>
      </c>
      <c r="D8592" t="s">
        <v>26</v>
      </c>
      <c r="E8592" t="s">
        <v>27</v>
      </c>
      <c r="F8592" t="s">
        <v>23</v>
      </c>
      <c r="G8592" t="s">
        <v>53</v>
      </c>
      <c r="H8592">
        <v>2501</v>
      </c>
      <c r="I8592">
        <v>700.26</v>
      </c>
      <c r="J8592">
        <v>1</v>
      </c>
      <c r="K8592" t="s">
        <v>29</v>
      </c>
    </row>
    <row r="8593" spans="1:11" x14ac:dyDescent="0.3">
      <c r="A8593" t="s">
        <v>8635</v>
      </c>
      <c r="B8593" s="1">
        <v>45485</v>
      </c>
      <c r="C8593" s="1" t="str">
        <f t="shared" si="134"/>
        <v>Jul</v>
      </c>
      <c r="D8593" t="s">
        <v>50</v>
      </c>
      <c r="E8593" t="s">
        <v>51</v>
      </c>
      <c r="F8593" t="s">
        <v>13</v>
      </c>
      <c r="G8593" t="s">
        <v>14</v>
      </c>
      <c r="H8593">
        <v>4205</v>
      </c>
      <c r="I8593">
        <v>1239.17</v>
      </c>
      <c r="J8593">
        <v>1</v>
      </c>
      <c r="K8593" t="s">
        <v>20</v>
      </c>
    </row>
    <row r="8594" spans="1:11" x14ac:dyDescent="0.3">
      <c r="A8594" t="s">
        <v>8636</v>
      </c>
      <c r="B8594" s="1">
        <v>45059</v>
      </c>
      <c r="C8594" s="1" t="str">
        <f t="shared" si="134"/>
        <v>May</v>
      </c>
      <c r="D8594" t="s">
        <v>31</v>
      </c>
      <c r="E8594" t="s">
        <v>32</v>
      </c>
      <c r="F8594" t="s">
        <v>13</v>
      </c>
      <c r="G8594" t="s">
        <v>24</v>
      </c>
      <c r="H8594">
        <v>3663</v>
      </c>
      <c r="I8594">
        <v>232.54</v>
      </c>
      <c r="J8594">
        <v>3</v>
      </c>
      <c r="K8594" t="s">
        <v>29</v>
      </c>
    </row>
    <row r="8595" spans="1:11" x14ac:dyDescent="0.3">
      <c r="A8595" t="s">
        <v>8637</v>
      </c>
      <c r="B8595" s="1">
        <v>45543</v>
      </c>
      <c r="C8595" s="1" t="str">
        <f t="shared" si="134"/>
        <v>Sep</v>
      </c>
      <c r="D8595" t="s">
        <v>26</v>
      </c>
      <c r="E8595" t="s">
        <v>27</v>
      </c>
      <c r="F8595" t="s">
        <v>28</v>
      </c>
      <c r="G8595" t="s">
        <v>19</v>
      </c>
      <c r="H8595">
        <v>2375</v>
      </c>
      <c r="I8595">
        <v>234.07</v>
      </c>
      <c r="J8595">
        <v>4</v>
      </c>
      <c r="K8595" t="s">
        <v>36</v>
      </c>
    </row>
    <row r="8596" spans="1:11" x14ac:dyDescent="0.3">
      <c r="A8596" t="s">
        <v>8638</v>
      </c>
      <c r="B8596" s="1">
        <v>45347</v>
      </c>
      <c r="C8596" s="1" t="str">
        <f t="shared" si="134"/>
        <v>Feb</v>
      </c>
      <c r="D8596" t="s">
        <v>50</v>
      </c>
      <c r="E8596" t="s">
        <v>51</v>
      </c>
      <c r="F8596" t="s">
        <v>23</v>
      </c>
      <c r="G8596" t="s">
        <v>55</v>
      </c>
      <c r="H8596">
        <v>1274</v>
      </c>
      <c r="I8596">
        <v>332.42</v>
      </c>
      <c r="J8596">
        <v>5</v>
      </c>
      <c r="K8596" t="s">
        <v>36</v>
      </c>
    </row>
    <row r="8597" spans="1:11" x14ac:dyDescent="0.3">
      <c r="A8597" t="s">
        <v>8639</v>
      </c>
      <c r="B8597" s="1">
        <v>45086</v>
      </c>
      <c r="C8597" s="1" t="str">
        <f t="shared" si="134"/>
        <v>Jun</v>
      </c>
      <c r="D8597" t="s">
        <v>43</v>
      </c>
      <c r="E8597" t="s">
        <v>44</v>
      </c>
      <c r="F8597" t="s">
        <v>40</v>
      </c>
      <c r="G8597" t="s">
        <v>14</v>
      </c>
      <c r="H8597">
        <v>510</v>
      </c>
      <c r="I8597">
        <v>119.38</v>
      </c>
      <c r="J8597">
        <v>4</v>
      </c>
      <c r="K8597" t="s">
        <v>36</v>
      </c>
    </row>
    <row r="8598" spans="1:11" x14ac:dyDescent="0.3">
      <c r="A8598" t="s">
        <v>8640</v>
      </c>
      <c r="B8598" s="1">
        <v>45488</v>
      </c>
      <c r="C8598" s="1" t="str">
        <f t="shared" si="134"/>
        <v>Jul</v>
      </c>
      <c r="D8598" t="s">
        <v>26</v>
      </c>
      <c r="E8598" t="s">
        <v>27</v>
      </c>
      <c r="F8598" t="s">
        <v>40</v>
      </c>
      <c r="G8598" t="s">
        <v>24</v>
      </c>
      <c r="H8598">
        <v>1599</v>
      </c>
      <c r="I8598">
        <v>355.3</v>
      </c>
      <c r="J8598">
        <v>4</v>
      </c>
      <c r="K8598" t="s">
        <v>29</v>
      </c>
    </row>
    <row r="8599" spans="1:11" x14ac:dyDescent="0.3">
      <c r="A8599" t="s">
        <v>8641</v>
      </c>
      <c r="B8599" s="1">
        <v>45194</v>
      </c>
      <c r="C8599" s="1" t="str">
        <f t="shared" si="134"/>
        <v>Sep</v>
      </c>
      <c r="D8599" t="s">
        <v>22</v>
      </c>
      <c r="E8599" t="s">
        <v>12</v>
      </c>
      <c r="F8599" t="s">
        <v>23</v>
      </c>
      <c r="G8599" t="s">
        <v>55</v>
      </c>
      <c r="H8599">
        <v>1576</v>
      </c>
      <c r="I8599">
        <v>338.32</v>
      </c>
      <c r="J8599">
        <v>1</v>
      </c>
      <c r="K8599" t="s">
        <v>36</v>
      </c>
    </row>
    <row r="8600" spans="1:11" x14ac:dyDescent="0.3">
      <c r="A8600" t="s">
        <v>8642</v>
      </c>
      <c r="B8600" s="1">
        <v>45355</v>
      </c>
      <c r="C8600" s="1" t="str">
        <f t="shared" si="134"/>
        <v>Mar</v>
      </c>
      <c r="D8600" t="s">
        <v>17</v>
      </c>
      <c r="E8600" t="s">
        <v>18</v>
      </c>
      <c r="F8600" t="s">
        <v>23</v>
      </c>
      <c r="G8600" t="s">
        <v>24</v>
      </c>
      <c r="H8600">
        <v>2674</v>
      </c>
      <c r="I8600">
        <v>644.01</v>
      </c>
      <c r="J8600">
        <v>4</v>
      </c>
      <c r="K8600" t="s">
        <v>20</v>
      </c>
    </row>
    <row r="8601" spans="1:11" x14ac:dyDescent="0.3">
      <c r="A8601" t="s">
        <v>8643</v>
      </c>
      <c r="B8601" s="1">
        <v>45553</v>
      </c>
      <c r="C8601" s="1" t="str">
        <f t="shared" si="134"/>
        <v>Sep</v>
      </c>
      <c r="D8601" t="s">
        <v>11</v>
      </c>
      <c r="E8601" t="s">
        <v>12</v>
      </c>
      <c r="F8601" t="s">
        <v>40</v>
      </c>
      <c r="G8601" t="s">
        <v>14</v>
      </c>
      <c r="H8601">
        <v>2904</v>
      </c>
      <c r="I8601">
        <v>262.72000000000003</v>
      </c>
      <c r="J8601">
        <v>5</v>
      </c>
      <c r="K8601" t="s">
        <v>29</v>
      </c>
    </row>
    <row r="8602" spans="1:11" x14ac:dyDescent="0.3">
      <c r="A8602" t="s">
        <v>8644</v>
      </c>
      <c r="B8602" s="1">
        <v>45189</v>
      </c>
      <c r="C8602" s="1" t="str">
        <f t="shared" si="134"/>
        <v>Sep</v>
      </c>
      <c r="D8602" t="s">
        <v>43</v>
      </c>
      <c r="E8602" t="s">
        <v>44</v>
      </c>
      <c r="F8602" t="s">
        <v>28</v>
      </c>
      <c r="G8602" t="s">
        <v>19</v>
      </c>
      <c r="H8602">
        <v>3121</v>
      </c>
      <c r="I8602">
        <v>640.74</v>
      </c>
      <c r="J8602">
        <v>2</v>
      </c>
      <c r="K8602" t="s">
        <v>36</v>
      </c>
    </row>
    <row r="8603" spans="1:11" x14ac:dyDescent="0.3">
      <c r="A8603" t="s">
        <v>8645</v>
      </c>
      <c r="B8603" s="1">
        <v>44944</v>
      </c>
      <c r="C8603" s="1" t="str">
        <f t="shared" si="134"/>
        <v>Jan</v>
      </c>
      <c r="D8603" t="s">
        <v>26</v>
      </c>
      <c r="E8603" t="s">
        <v>27</v>
      </c>
      <c r="F8603" t="s">
        <v>13</v>
      </c>
      <c r="G8603" t="s">
        <v>55</v>
      </c>
      <c r="H8603">
        <v>967</v>
      </c>
      <c r="I8603">
        <v>204.65</v>
      </c>
      <c r="J8603">
        <v>5</v>
      </c>
      <c r="K8603" t="s">
        <v>15</v>
      </c>
    </row>
    <row r="8604" spans="1:11" x14ac:dyDescent="0.3">
      <c r="A8604" t="s">
        <v>8646</v>
      </c>
      <c r="B8604" s="1">
        <v>45434</v>
      </c>
      <c r="C8604" s="1" t="str">
        <f t="shared" si="134"/>
        <v>May</v>
      </c>
      <c r="D8604" t="s">
        <v>86</v>
      </c>
      <c r="E8604" t="s">
        <v>87</v>
      </c>
      <c r="F8604" t="s">
        <v>28</v>
      </c>
      <c r="G8604" t="s">
        <v>19</v>
      </c>
      <c r="H8604">
        <v>3547</v>
      </c>
      <c r="I8604">
        <v>480.33</v>
      </c>
      <c r="J8604">
        <v>1</v>
      </c>
      <c r="K8604" t="s">
        <v>15</v>
      </c>
    </row>
    <row r="8605" spans="1:11" x14ac:dyDescent="0.3">
      <c r="A8605" t="s">
        <v>8647</v>
      </c>
      <c r="B8605" s="1">
        <v>45131</v>
      </c>
      <c r="C8605" s="1" t="str">
        <f t="shared" si="134"/>
        <v>Jul</v>
      </c>
      <c r="D8605" t="s">
        <v>26</v>
      </c>
      <c r="E8605" t="s">
        <v>27</v>
      </c>
      <c r="F8605" t="s">
        <v>40</v>
      </c>
      <c r="G8605" t="s">
        <v>55</v>
      </c>
      <c r="H8605">
        <v>3591</v>
      </c>
      <c r="I8605">
        <v>530.64</v>
      </c>
      <c r="J8605">
        <v>4</v>
      </c>
      <c r="K8605" t="s">
        <v>15</v>
      </c>
    </row>
    <row r="8606" spans="1:11" x14ac:dyDescent="0.3">
      <c r="A8606" t="s">
        <v>8648</v>
      </c>
      <c r="B8606" s="1">
        <v>45233</v>
      </c>
      <c r="C8606" s="1" t="str">
        <f t="shared" si="134"/>
        <v>Nov</v>
      </c>
      <c r="D8606" t="s">
        <v>17</v>
      </c>
      <c r="E8606" t="s">
        <v>18</v>
      </c>
      <c r="F8606" t="s">
        <v>13</v>
      </c>
      <c r="G8606" t="s">
        <v>55</v>
      </c>
      <c r="H8606">
        <v>2167</v>
      </c>
      <c r="I8606">
        <v>155.07</v>
      </c>
      <c r="J8606">
        <v>4</v>
      </c>
      <c r="K8606" t="s">
        <v>20</v>
      </c>
    </row>
    <row r="8607" spans="1:11" x14ac:dyDescent="0.3">
      <c r="A8607" t="s">
        <v>8649</v>
      </c>
      <c r="B8607" s="1">
        <v>45268</v>
      </c>
      <c r="C8607" s="1" t="str">
        <f t="shared" si="134"/>
        <v>Dec</v>
      </c>
      <c r="D8607" t="s">
        <v>26</v>
      </c>
      <c r="E8607" t="s">
        <v>27</v>
      </c>
      <c r="F8607" t="s">
        <v>23</v>
      </c>
      <c r="G8607" t="s">
        <v>24</v>
      </c>
      <c r="H8607">
        <v>4061</v>
      </c>
      <c r="I8607">
        <v>336.77</v>
      </c>
      <c r="J8607">
        <v>1</v>
      </c>
      <c r="K8607" t="s">
        <v>29</v>
      </c>
    </row>
    <row r="8608" spans="1:11" x14ac:dyDescent="0.3">
      <c r="A8608" t="s">
        <v>8650</v>
      </c>
      <c r="B8608" s="1">
        <v>45019</v>
      </c>
      <c r="C8608" s="1" t="str">
        <f t="shared" si="134"/>
        <v>Apr</v>
      </c>
      <c r="D8608" t="s">
        <v>22</v>
      </c>
      <c r="E8608" t="s">
        <v>12</v>
      </c>
      <c r="F8608" t="s">
        <v>40</v>
      </c>
      <c r="G8608" t="s">
        <v>19</v>
      </c>
      <c r="H8608">
        <v>1388</v>
      </c>
      <c r="I8608">
        <v>414.58</v>
      </c>
      <c r="J8608">
        <v>1</v>
      </c>
      <c r="K8608" t="s">
        <v>29</v>
      </c>
    </row>
    <row r="8609" spans="1:11" x14ac:dyDescent="0.3">
      <c r="A8609" t="s">
        <v>8651</v>
      </c>
      <c r="B8609" s="1">
        <v>45137</v>
      </c>
      <c r="C8609" s="1" t="str">
        <f t="shared" si="134"/>
        <v>Jul</v>
      </c>
      <c r="D8609" t="s">
        <v>34</v>
      </c>
      <c r="E8609" t="s">
        <v>34</v>
      </c>
      <c r="F8609" t="s">
        <v>13</v>
      </c>
      <c r="G8609" t="s">
        <v>53</v>
      </c>
      <c r="H8609">
        <v>1058</v>
      </c>
      <c r="I8609">
        <v>278.72000000000003</v>
      </c>
      <c r="J8609">
        <v>2</v>
      </c>
      <c r="K8609" t="s">
        <v>29</v>
      </c>
    </row>
    <row r="8610" spans="1:11" x14ac:dyDescent="0.3">
      <c r="A8610" t="s">
        <v>8652</v>
      </c>
      <c r="B8610" s="1">
        <v>45580</v>
      </c>
      <c r="C8610" s="1" t="str">
        <f t="shared" si="134"/>
        <v>Oct</v>
      </c>
      <c r="D8610" t="s">
        <v>26</v>
      </c>
      <c r="E8610" t="s">
        <v>27</v>
      </c>
      <c r="F8610" t="s">
        <v>23</v>
      </c>
      <c r="G8610" t="s">
        <v>35</v>
      </c>
      <c r="H8610">
        <v>1801</v>
      </c>
      <c r="I8610">
        <v>292.83</v>
      </c>
      <c r="J8610">
        <v>5</v>
      </c>
      <c r="K8610" t="s">
        <v>15</v>
      </c>
    </row>
    <row r="8611" spans="1:11" x14ac:dyDescent="0.3">
      <c r="A8611" t="s">
        <v>8653</v>
      </c>
      <c r="B8611" s="1">
        <v>45359</v>
      </c>
      <c r="C8611" s="1" t="str">
        <f t="shared" si="134"/>
        <v>Mar</v>
      </c>
      <c r="D8611" t="s">
        <v>31</v>
      </c>
      <c r="E8611" t="s">
        <v>32</v>
      </c>
      <c r="F8611" t="s">
        <v>23</v>
      </c>
      <c r="G8611" t="s">
        <v>14</v>
      </c>
      <c r="H8611">
        <v>3620</v>
      </c>
      <c r="I8611">
        <v>1073.8499999999999</v>
      </c>
      <c r="J8611">
        <v>3</v>
      </c>
      <c r="K8611" t="s">
        <v>15</v>
      </c>
    </row>
    <row r="8612" spans="1:11" x14ac:dyDescent="0.3">
      <c r="A8612" t="s">
        <v>8654</v>
      </c>
      <c r="B8612" s="1">
        <v>45496</v>
      </c>
      <c r="C8612" s="1" t="str">
        <f t="shared" si="134"/>
        <v>Jul</v>
      </c>
      <c r="D8612" t="s">
        <v>17</v>
      </c>
      <c r="E8612" t="s">
        <v>18</v>
      </c>
      <c r="F8612" t="s">
        <v>28</v>
      </c>
      <c r="G8612" t="s">
        <v>68</v>
      </c>
      <c r="H8612">
        <v>4470</v>
      </c>
      <c r="I8612">
        <v>902.7</v>
      </c>
      <c r="J8612">
        <v>5</v>
      </c>
      <c r="K8612" t="s">
        <v>15</v>
      </c>
    </row>
    <row r="8613" spans="1:11" x14ac:dyDescent="0.3">
      <c r="A8613" t="s">
        <v>8655</v>
      </c>
      <c r="B8613" s="1">
        <v>45009</v>
      </c>
      <c r="C8613" s="1" t="str">
        <f t="shared" si="134"/>
        <v>Mar</v>
      </c>
      <c r="D8613" t="s">
        <v>26</v>
      </c>
      <c r="E8613" t="s">
        <v>27</v>
      </c>
      <c r="F8613" t="s">
        <v>40</v>
      </c>
      <c r="G8613" t="s">
        <v>55</v>
      </c>
      <c r="H8613">
        <v>4771</v>
      </c>
      <c r="I8613">
        <v>1098.77</v>
      </c>
      <c r="J8613">
        <v>4</v>
      </c>
      <c r="K8613" t="s">
        <v>29</v>
      </c>
    </row>
    <row r="8614" spans="1:11" x14ac:dyDescent="0.3">
      <c r="A8614" t="s">
        <v>8656</v>
      </c>
      <c r="B8614" s="1">
        <v>44975</v>
      </c>
      <c r="C8614" s="1" t="str">
        <f t="shared" si="134"/>
        <v>Feb</v>
      </c>
      <c r="D8614" t="s">
        <v>31</v>
      </c>
      <c r="E8614" t="s">
        <v>32</v>
      </c>
      <c r="F8614" t="s">
        <v>28</v>
      </c>
      <c r="G8614" t="s">
        <v>14</v>
      </c>
      <c r="H8614">
        <v>3134</v>
      </c>
      <c r="I8614">
        <v>582.09</v>
      </c>
      <c r="J8614">
        <v>5</v>
      </c>
      <c r="K8614" t="s">
        <v>20</v>
      </c>
    </row>
    <row r="8615" spans="1:11" x14ac:dyDescent="0.3">
      <c r="A8615" t="s">
        <v>8657</v>
      </c>
      <c r="B8615" s="1">
        <v>45164</v>
      </c>
      <c r="C8615" s="1" t="str">
        <f t="shared" si="134"/>
        <v>Aug</v>
      </c>
      <c r="D8615" t="s">
        <v>22</v>
      </c>
      <c r="E8615" t="s">
        <v>12</v>
      </c>
      <c r="F8615" t="s">
        <v>28</v>
      </c>
      <c r="G8615" t="s">
        <v>38</v>
      </c>
      <c r="H8615">
        <v>349</v>
      </c>
      <c r="I8615">
        <v>87.53</v>
      </c>
      <c r="J8615">
        <v>4</v>
      </c>
      <c r="K8615" t="s">
        <v>15</v>
      </c>
    </row>
    <row r="8616" spans="1:11" x14ac:dyDescent="0.3">
      <c r="A8616" t="s">
        <v>8658</v>
      </c>
      <c r="B8616" s="1">
        <v>45595</v>
      </c>
      <c r="C8616" s="1" t="str">
        <f t="shared" si="134"/>
        <v>Oct</v>
      </c>
      <c r="D8616" t="s">
        <v>86</v>
      </c>
      <c r="E8616" t="s">
        <v>87</v>
      </c>
      <c r="F8616" t="s">
        <v>40</v>
      </c>
      <c r="G8616" t="s">
        <v>19</v>
      </c>
      <c r="H8616">
        <v>1272</v>
      </c>
      <c r="I8616">
        <v>309.85000000000002</v>
      </c>
      <c r="J8616">
        <v>5</v>
      </c>
      <c r="K8616" t="s">
        <v>36</v>
      </c>
    </row>
    <row r="8617" spans="1:11" x14ac:dyDescent="0.3">
      <c r="A8617" t="s">
        <v>8659</v>
      </c>
      <c r="B8617" s="1">
        <v>45583</v>
      </c>
      <c r="C8617" s="1" t="str">
        <f t="shared" si="134"/>
        <v>Oct</v>
      </c>
      <c r="D8617" t="s">
        <v>11</v>
      </c>
      <c r="E8617" t="s">
        <v>12</v>
      </c>
      <c r="F8617" t="s">
        <v>13</v>
      </c>
      <c r="G8617" t="s">
        <v>19</v>
      </c>
      <c r="H8617">
        <v>4733</v>
      </c>
      <c r="I8617">
        <v>528.72</v>
      </c>
      <c r="J8617">
        <v>5</v>
      </c>
      <c r="K8617" t="s">
        <v>29</v>
      </c>
    </row>
    <row r="8618" spans="1:11" x14ac:dyDescent="0.3">
      <c r="A8618" t="s">
        <v>8660</v>
      </c>
      <c r="B8618" s="1">
        <v>45169</v>
      </c>
      <c r="C8618" s="1" t="str">
        <f t="shared" si="134"/>
        <v>Aug</v>
      </c>
      <c r="D8618" t="s">
        <v>86</v>
      </c>
      <c r="E8618" t="s">
        <v>87</v>
      </c>
      <c r="F8618" t="s">
        <v>13</v>
      </c>
      <c r="G8618" t="s">
        <v>53</v>
      </c>
      <c r="H8618">
        <v>983</v>
      </c>
      <c r="I8618">
        <v>244.64</v>
      </c>
      <c r="J8618">
        <v>2</v>
      </c>
      <c r="K8618" t="s">
        <v>20</v>
      </c>
    </row>
    <row r="8619" spans="1:11" x14ac:dyDescent="0.3">
      <c r="A8619" t="s">
        <v>8661</v>
      </c>
      <c r="B8619" s="1">
        <v>45560</v>
      </c>
      <c r="C8619" s="1" t="str">
        <f t="shared" si="134"/>
        <v>Sep</v>
      </c>
      <c r="D8619" t="s">
        <v>26</v>
      </c>
      <c r="E8619" t="s">
        <v>27</v>
      </c>
      <c r="F8619" t="s">
        <v>13</v>
      </c>
      <c r="G8619" t="s">
        <v>24</v>
      </c>
      <c r="H8619">
        <v>3455</v>
      </c>
      <c r="I8619">
        <v>467.19</v>
      </c>
      <c r="J8619">
        <v>4</v>
      </c>
      <c r="K8619" t="s">
        <v>36</v>
      </c>
    </row>
    <row r="8620" spans="1:11" x14ac:dyDescent="0.3">
      <c r="A8620" t="s">
        <v>8662</v>
      </c>
      <c r="B8620" s="1">
        <v>45589</v>
      </c>
      <c r="C8620" s="1" t="str">
        <f t="shared" si="134"/>
        <v>Oct</v>
      </c>
      <c r="D8620" t="s">
        <v>43</v>
      </c>
      <c r="E8620" t="s">
        <v>44</v>
      </c>
      <c r="F8620" t="s">
        <v>23</v>
      </c>
      <c r="G8620" t="s">
        <v>53</v>
      </c>
      <c r="H8620">
        <v>3603</v>
      </c>
      <c r="I8620">
        <v>489.02</v>
      </c>
      <c r="J8620">
        <v>2</v>
      </c>
      <c r="K8620" t="s">
        <v>15</v>
      </c>
    </row>
    <row r="8621" spans="1:11" x14ac:dyDescent="0.3">
      <c r="A8621" t="s">
        <v>8663</v>
      </c>
      <c r="B8621" s="1">
        <v>45582</v>
      </c>
      <c r="C8621" s="1" t="str">
        <f t="shared" si="134"/>
        <v>Oct</v>
      </c>
      <c r="D8621" t="s">
        <v>31</v>
      </c>
      <c r="E8621" t="s">
        <v>32</v>
      </c>
      <c r="F8621" t="s">
        <v>13</v>
      </c>
      <c r="G8621" t="s">
        <v>14</v>
      </c>
      <c r="H8621">
        <v>4145</v>
      </c>
      <c r="I8621">
        <v>926.71</v>
      </c>
      <c r="J8621">
        <v>1</v>
      </c>
      <c r="K8621" t="s">
        <v>36</v>
      </c>
    </row>
    <row r="8622" spans="1:11" x14ac:dyDescent="0.3">
      <c r="A8622" t="s">
        <v>8664</v>
      </c>
      <c r="B8622" s="1">
        <v>45308</v>
      </c>
      <c r="C8622" s="1" t="str">
        <f t="shared" si="134"/>
        <v>Jan</v>
      </c>
      <c r="D8622" t="s">
        <v>26</v>
      </c>
      <c r="E8622" t="s">
        <v>27</v>
      </c>
      <c r="F8622" t="s">
        <v>28</v>
      </c>
      <c r="G8622" t="s">
        <v>53</v>
      </c>
      <c r="H8622">
        <v>3322</v>
      </c>
      <c r="I8622">
        <v>470.97</v>
      </c>
      <c r="J8622">
        <v>3</v>
      </c>
      <c r="K8622" t="s">
        <v>29</v>
      </c>
    </row>
    <row r="8623" spans="1:11" x14ac:dyDescent="0.3">
      <c r="A8623" t="s">
        <v>8665</v>
      </c>
      <c r="B8623" s="1">
        <v>45619</v>
      </c>
      <c r="C8623" s="1" t="str">
        <f t="shared" si="134"/>
        <v>Nov</v>
      </c>
      <c r="D8623" t="s">
        <v>31</v>
      </c>
      <c r="E8623" t="s">
        <v>32</v>
      </c>
      <c r="F8623" t="s">
        <v>40</v>
      </c>
      <c r="G8623" t="s">
        <v>55</v>
      </c>
      <c r="H8623">
        <v>2986</v>
      </c>
      <c r="I8623">
        <v>315.45999999999998</v>
      </c>
      <c r="J8623">
        <v>2</v>
      </c>
      <c r="K8623" t="s">
        <v>15</v>
      </c>
    </row>
    <row r="8624" spans="1:11" x14ac:dyDescent="0.3">
      <c r="A8624" t="s">
        <v>8666</v>
      </c>
      <c r="B8624" s="1">
        <v>44965</v>
      </c>
      <c r="C8624" s="1" t="str">
        <f t="shared" si="134"/>
        <v>Feb</v>
      </c>
      <c r="D8624" t="s">
        <v>26</v>
      </c>
      <c r="E8624" t="s">
        <v>27</v>
      </c>
      <c r="F8624" t="s">
        <v>40</v>
      </c>
      <c r="G8624" t="s">
        <v>14</v>
      </c>
      <c r="H8624">
        <v>2237</v>
      </c>
      <c r="I8624">
        <v>459.88</v>
      </c>
      <c r="J8624">
        <v>1</v>
      </c>
      <c r="K8624" t="s">
        <v>29</v>
      </c>
    </row>
    <row r="8625" spans="1:11" x14ac:dyDescent="0.3">
      <c r="A8625" t="s">
        <v>8667</v>
      </c>
      <c r="B8625" s="1">
        <v>45329</v>
      </c>
      <c r="C8625" s="1" t="str">
        <f t="shared" si="134"/>
        <v>Feb</v>
      </c>
      <c r="D8625" t="s">
        <v>31</v>
      </c>
      <c r="E8625" t="s">
        <v>32</v>
      </c>
      <c r="F8625" t="s">
        <v>23</v>
      </c>
      <c r="G8625" t="s">
        <v>55</v>
      </c>
      <c r="H8625">
        <v>4266</v>
      </c>
      <c r="I8625">
        <v>577.52</v>
      </c>
      <c r="J8625">
        <v>2</v>
      </c>
      <c r="K8625" t="s">
        <v>36</v>
      </c>
    </row>
    <row r="8626" spans="1:11" x14ac:dyDescent="0.3">
      <c r="A8626" t="s">
        <v>8668</v>
      </c>
      <c r="B8626" s="1">
        <v>45224</v>
      </c>
      <c r="C8626" s="1" t="str">
        <f t="shared" si="134"/>
        <v>Oct</v>
      </c>
      <c r="D8626" t="s">
        <v>17</v>
      </c>
      <c r="E8626" t="s">
        <v>18</v>
      </c>
      <c r="F8626" t="s">
        <v>40</v>
      </c>
      <c r="G8626" t="s">
        <v>14</v>
      </c>
      <c r="H8626">
        <v>1313</v>
      </c>
      <c r="I8626">
        <v>75.69</v>
      </c>
      <c r="J8626">
        <v>4</v>
      </c>
      <c r="K8626" t="s">
        <v>29</v>
      </c>
    </row>
    <row r="8627" spans="1:11" x14ac:dyDescent="0.3">
      <c r="A8627" t="s">
        <v>8669</v>
      </c>
      <c r="B8627" s="1">
        <v>45146</v>
      </c>
      <c r="C8627" s="1" t="str">
        <f t="shared" si="134"/>
        <v>Aug</v>
      </c>
      <c r="D8627" t="s">
        <v>11</v>
      </c>
      <c r="E8627" t="s">
        <v>12</v>
      </c>
      <c r="F8627" t="s">
        <v>40</v>
      </c>
      <c r="G8627" t="s">
        <v>55</v>
      </c>
      <c r="H8627">
        <v>4413</v>
      </c>
      <c r="I8627">
        <v>359.73</v>
      </c>
      <c r="J8627">
        <v>5</v>
      </c>
      <c r="K8627" t="s">
        <v>15</v>
      </c>
    </row>
    <row r="8628" spans="1:11" x14ac:dyDescent="0.3">
      <c r="A8628" t="s">
        <v>8670</v>
      </c>
      <c r="B8628" s="1">
        <v>45300</v>
      </c>
      <c r="C8628" s="1" t="str">
        <f t="shared" si="134"/>
        <v>Jan</v>
      </c>
      <c r="D8628" t="s">
        <v>86</v>
      </c>
      <c r="E8628" t="s">
        <v>87</v>
      </c>
      <c r="F8628" t="s">
        <v>28</v>
      </c>
      <c r="G8628" t="s">
        <v>24</v>
      </c>
      <c r="H8628">
        <v>2487</v>
      </c>
      <c r="I8628">
        <v>330.02</v>
      </c>
      <c r="J8628">
        <v>2</v>
      </c>
      <c r="K8628" t="s">
        <v>15</v>
      </c>
    </row>
    <row r="8629" spans="1:11" x14ac:dyDescent="0.3">
      <c r="A8629" t="s">
        <v>8671</v>
      </c>
      <c r="B8629" s="1">
        <v>45020</v>
      </c>
      <c r="C8629" s="1" t="str">
        <f t="shared" si="134"/>
        <v>Apr</v>
      </c>
      <c r="D8629" t="s">
        <v>34</v>
      </c>
      <c r="E8629" t="s">
        <v>34</v>
      </c>
      <c r="F8629" t="s">
        <v>13</v>
      </c>
      <c r="G8629" t="s">
        <v>24</v>
      </c>
      <c r="H8629">
        <v>2715</v>
      </c>
      <c r="I8629">
        <v>372.96</v>
      </c>
      <c r="J8629">
        <v>4</v>
      </c>
      <c r="K8629" t="s">
        <v>20</v>
      </c>
    </row>
    <row r="8630" spans="1:11" x14ac:dyDescent="0.3">
      <c r="A8630" t="s">
        <v>8672</v>
      </c>
      <c r="B8630" s="1">
        <v>45285</v>
      </c>
      <c r="C8630" s="1" t="str">
        <f t="shared" si="134"/>
        <v>Dec</v>
      </c>
      <c r="D8630" t="s">
        <v>22</v>
      </c>
      <c r="E8630" t="s">
        <v>12</v>
      </c>
      <c r="F8630" t="s">
        <v>28</v>
      </c>
      <c r="G8630" t="s">
        <v>53</v>
      </c>
      <c r="H8630">
        <v>3343</v>
      </c>
      <c r="I8630">
        <v>649.55999999999995</v>
      </c>
      <c r="J8630">
        <v>3</v>
      </c>
      <c r="K8630" t="s">
        <v>29</v>
      </c>
    </row>
    <row r="8631" spans="1:11" x14ac:dyDescent="0.3">
      <c r="A8631" t="s">
        <v>8673</v>
      </c>
      <c r="B8631" s="1">
        <v>45550</v>
      </c>
      <c r="C8631" s="1" t="str">
        <f t="shared" si="134"/>
        <v>Sep</v>
      </c>
      <c r="D8631" t="s">
        <v>31</v>
      </c>
      <c r="E8631" t="s">
        <v>32</v>
      </c>
      <c r="F8631" t="s">
        <v>40</v>
      </c>
      <c r="G8631" t="s">
        <v>24</v>
      </c>
      <c r="H8631">
        <v>755</v>
      </c>
      <c r="I8631">
        <v>74.27</v>
      </c>
      <c r="J8631">
        <v>1</v>
      </c>
      <c r="K8631" t="s">
        <v>15</v>
      </c>
    </row>
    <row r="8632" spans="1:11" x14ac:dyDescent="0.3">
      <c r="A8632" t="s">
        <v>8674</v>
      </c>
      <c r="B8632" s="1">
        <v>45571</v>
      </c>
      <c r="C8632" s="1" t="str">
        <f t="shared" si="134"/>
        <v>Oct</v>
      </c>
      <c r="D8632" t="s">
        <v>17</v>
      </c>
      <c r="E8632" t="s">
        <v>18</v>
      </c>
      <c r="F8632" t="s">
        <v>23</v>
      </c>
      <c r="G8632" t="s">
        <v>38</v>
      </c>
      <c r="H8632">
        <v>1171</v>
      </c>
      <c r="I8632">
        <v>151.47</v>
      </c>
      <c r="J8632">
        <v>2</v>
      </c>
      <c r="K8632" t="s">
        <v>15</v>
      </c>
    </row>
    <row r="8633" spans="1:11" x14ac:dyDescent="0.3">
      <c r="A8633" t="s">
        <v>8675</v>
      </c>
      <c r="B8633" s="1">
        <v>45111</v>
      </c>
      <c r="C8633" s="1" t="str">
        <f t="shared" si="134"/>
        <v>Jul</v>
      </c>
      <c r="D8633" t="s">
        <v>17</v>
      </c>
      <c r="E8633" t="s">
        <v>18</v>
      </c>
      <c r="F8633" t="s">
        <v>40</v>
      </c>
      <c r="G8633" t="s">
        <v>68</v>
      </c>
      <c r="H8633">
        <v>1462</v>
      </c>
      <c r="I8633">
        <v>162.99</v>
      </c>
      <c r="J8633">
        <v>2</v>
      </c>
      <c r="K8633" t="s">
        <v>15</v>
      </c>
    </row>
    <row r="8634" spans="1:11" x14ac:dyDescent="0.3">
      <c r="A8634" t="s">
        <v>8676</v>
      </c>
      <c r="B8634" s="1">
        <v>45185</v>
      </c>
      <c r="C8634" s="1" t="str">
        <f t="shared" si="134"/>
        <v>Sep</v>
      </c>
      <c r="D8634" t="s">
        <v>34</v>
      </c>
      <c r="E8634" t="s">
        <v>34</v>
      </c>
      <c r="F8634" t="s">
        <v>13</v>
      </c>
      <c r="G8634" t="s">
        <v>19</v>
      </c>
      <c r="H8634">
        <v>826</v>
      </c>
      <c r="I8634">
        <v>67.48</v>
      </c>
      <c r="J8634">
        <v>2</v>
      </c>
      <c r="K8634" t="s">
        <v>36</v>
      </c>
    </row>
    <row r="8635" spans="1:11" x14ac:dyDescent="0.3">
      <c r="A8635" t="s">
        <v>8677</v>
      </c>
      <c r="B8635" s="1">
        <v>45410</v>
      </c>
      <c r="C8635" s="1" t="str">
        <f t="shared" si="134"/>
        <v>Apr</v>
      </c>
      <c r="D8635" t="s">
        <v>34</v>
      </c>
      <c r="E8635" t="s">
        <v>34</v>
      </c>
      <c r="F8635" t="s">
        <v>28</v>
      </c>
      <c r="G8635" t="s">
        <v>53</v>
      </c>
      <c r="H8635">
        <v>3865</v>
      </c>
      <c r="I8635">
        <v>291.44</v>
      </c>
      <c r="J8635">
        <v>5</v>
      </c>
      <c r="K8635" t="s">
        <v>29</v>
      </c>
    </row>
    <row r="8636" spans="1:11" x14ac:dyDescent="0.3">
      <c r="A8636" t="s">
        <v>8678</v>
      </c>
      <c r="B8636" s="1">
        <v>45342</v>
      </c>
      <c r="C8636" s="1" t="str">
        <f t="shared" si="134"/>
        <v>Feb</v>
      </c>
      <c r="D8636" t="s">
        <v>86</v>
      </c>
      <c r="E8636" t="s">
        <v>87</v>
      </c>
      <c r="F8636" t="s">
        <v>23</v>
      </c>
      <c r="G8636" t="s">
        <v>19</v>
      </c>
      <c r="H8636">
        <v>3033</v>
      </c>
      <c r="I8636">
        <v>304.87</v>
      </c>
      <c r="J8636">
        <v>1</v>
      </c>
      <c r="K8636" t="s">
        <v>29</v>
      </c>
    </row>
    <row r="8637" spans="1:11" x14ac:dyDescent="0.3">
      <c r="A8637" t="s">
        <v>8679</v>
      </c>
      <c r="B8637" s="1">
        <v>45590</v>
      </c>
      <c r="C8637" s="1" t="str">
        <f t="shared" si="134"/>
        <v>Oct</v>
      </c>
      <c r="D8637" t="s">
        <v>86</v>
      </c>
      <c r="E8637" t="s">
        <v>87</v>
      </c>
      <c r="F8637" t="s">
        <v>40</v>
      </c>
      <c r="G8637" t="s">
        <v>14</v>
      </c>
      <c r="H8637">
        <v>644</v>
      </c>
      <c r="I8637">
        <v>166.12</v>
      </c>
      <c r="J8637">
        <v>2</v>
      </c>
      <c r="K8637" t="s">
        <v>29</v>
      </c>
    </row>
    <row r="8638" spans="1:11" x14ac:dyDescent="0.3">
      <c r="A8638" t="s">
        <v>8680</v>
      </c>
      <c r="B8638" s="1">
        <v>45354</v>
      </c>
      <c r="C8638" s="1" t="str">
        <f t="shared" si="134"/>
        <v>Mar</v>
      </c>
      <c r="D8638" t="s">
        <v>86</v>
      </c>
      <c r="E8638" t="s">
        <v>87</v>
      </c>
      <c r="F8638" t="s">
        <v>13</v>
      </c>
      <c r="G8638" t="s">
        <v>35</v>
      </c>
      <c r="H8638">
        <v>2008</v>
      </c>
      <c r="I8638">
        <v>181.98</v>
      </c>
      <c r="J8638">
        <v>4</v>
      </c>
      <c r="K8638" t="s">
        <v>29</v>
      </c>
    </row>
    <row r="8639" spans="1:11" x14ac:dyDescent="0.3">
      <c r="A8639" t="s">
        <v>8681</v>
      </c>
      <c r="B8639" s="1">
        <v>45599</v>
      </c>
      <c r="C8639" s="1" t="str">
        <f t="shared" si="134"/>
        <v>Nov</v>
      </c>
      <c r="D8639" t="s">
        <v>17</v>
      </c>
      <c r="E8639" t="s">
        <v>18</v>
      </c>
      <c r="F8639" t="s">
        <v>23</v>
      </c>
      <c r="G8639" t="s">
        <v>24</v>
      </c>
      <c r="H8639">
        <v>4603</v>
      </c>
      <c r="I8639">
        <v>556.61</v>
      </c>
      <c r="J8639">
        <v>1</v>
      </c>
      <c r="K8639" t="s">
        <v>20</v>
      </c>
    </row>
    <row r="8640" spans="1:11" x14ac:dyDescent="0.3">
      <c r="A8640" t="s">
        <v>8682</v>
      </c>
      <c r="B8640" s="1">
        <v>45406</v>
      </c>
      <c r="C8640" s="1" t="str">
        <f t="shared" si="134"/>
        <v>Apr</v>
      </c>
      <c r="D8640" t="s">
        <v>31</v>
      </c>
      <c r="E8640" t="s">
        <v>32</v>
      </c>
      <c r="F8640" t="s">
        <v>23</v>
      </c>
      <c r="G8640" t="s">
        <v>53</v>
      </c>
      <c r="H8640">
        <v>3932</v>
      </c>
      <c r="I8640">
        <v>558.91</v>
      </c>
      <c r="J8640">
        <v>1</v>
      </c>
      <c r="K8640" t="s">
        <v>15</v>
      </c>
    </row>
    <row r="8641" spans="1:11" x14ac:dyDescent="0.3">
      <c r="A8641" t="s">
        <v>8683</v>
      </c>
      <c r="B8641" s="1">
        <v>45478</v>
      </c>
      <c r="C8641" s="1" t="str">
        <f t="shared" si="134"/>
        <v>Jul</v>
      </c>
      <c r="D8641" t="s">
        <v>47</v>
      </c>
      <c r="E8641" t="s">
        <v>48</v>
      </c>
      <c r="F8641" t="s">
        <v>23</v>
      </c>
      <c r="G8641" t="s">
        <v>14</v>
      </c>
      <c r="H8641">
        <v>2203</v>
      </c>
      <c r="I8641">
        <v>487.49</v>
      </c>
      <c r="J8641">
        <v>1</v>
      </c>
      <c r="K8641" t="s">
        <v>15</v>
      </c>
    </row>
    <row r="8642" spans="1:11" x14ac:dyDescent="0.3">
      <c r="A8642" t="s">
        <v>8684</v>
      </c>
      <c r="B8642" s="1">
        <v>45604</v>
      </c>
      <c r="C8642" s="1" t="str">
        <f t="shared" ref="C8642:C8705" si="135">TEXT(B8642,"mmm")</f>
        <v>Nov</v>
      </c>
      <c r="D8642" t="s">
        <v>31</v>
      </c>
      <c r="E8642" t="s">
        <v>32</v>
      </c>
      <c r="F8642" t="s">
        <v>23</v>
      </c>
      <c r="G8642" t="s">
        <v>35</v>
      </c>
      <c r="H8642">
        <v>1651</v>
      </c>
      <c r="I8642">
        <v>410.42</v>
      </c>
      <c r="J8642">
        <v>2</v>
      </c>
      <c r="K8642" t="s">
        <v>20</v>
      </c>
    </row>
    <row r="8643" spans="1:11" x14ac:dyDescent="0.3">
      <c r="A8643" t="s">
        <v>8685</v>
      </c>
      <c r="B8643" s="1">
        <v>45589</v>
      </c>
      <c r="C8643" s="1" t="str">
        <f t="shared" si="135"/>
        <v>Oct</v>
      </c>
      <c r="D8643" t="s">
        <v>17</v>
      </c>
      <c r="E8643" t="s">
        <v>18</v>
      </c>
      <c r="F8643" t="s">
        <v>23</v>
      </c>
      <c r="G8643" t="s">
        <v>38</v>
      </c>
      <c r="H8643">
        <v>2705</v>
      </c>
      <c r="I8643">
        <v>394.86</v>
      </c>
      <c r="J8643">
        <v>4</v>
      </c>
      <c r="K8643" t="s">
        <v>20</v>
      </c>
    </row>
    <row r="8644" spans="1:11" x14ac:dyDescent="0.3">
      <c r="A8644" t="s">
        <v>8686</v>
      </c>
      <c r="B8644" s="1">
        <v>45562</v>
      </c>
      <c r="C8644" s="1" t="str">
        <f t="shared" si="135"/>
        <v>Sep</v>
      </c>
      <c r="D8644" t="s">
        <v>17</v>
      </c>
      <c r="E8644" t="s">
        <v>18</v>
      </c>
      <c r="F8644" t="s">
        <v>40</v>
      </c>
      <c r="G8644" t="s">
        <v>14</v>
      </c>
      <c r="H8644">
        <v>542</v>
      </c>
      <c r="I8644">
        <v>73.62</v>
      </c>
      <c r="J8644">
        <v>4</v>
      </c>
      <c r="K8644" t="s">
        <v>29</v>
      </c>
    </row>
    <row r="8645" spans="1:11" x14ac:dyDescent="0.3">
      <c r="A8645" t="s">
        <v>8687</v>
      </c>
      <c r="B8645" s="1">
        <v>45168</v>
      </c>
      <c r="C8645" s="1" t="str">
        <f t="shared" si="135"/>
        <v>Aug</v>
      </c>
      <c r="D8645" t="s">
        <v>47</v>
      </c>
      <c r="E8645" t="s">
        <v>48</v>
      </c>
      <c r="F8645" t="s">
        <v>13</v>
      </c>
      <c r="G8645" t="s">
        <v>14</v>
      </c>
      <c r="H8645">
        <v>2899</v>
      </c>
      <c r="I8645">
        <v>154.65</v>
      </c>
      <c r="J8645">
        <v>3</v>
      </c>
      <c r="K8645" t="s">
        <v>20</v>
      </c>
    </row>
    <row r="8646" spans="1:11" x14ac:dyDescent="0.3">
      <c r="A8646" t="s">
        <v>8688</v>
      </c>
      <c r="B8646" s="1">
        <v>45014</v>
      </c>
      <c r="C8646" s="1" t="str">
        <f t="shared" si="135"/>
        <v>Mar</v>
      </c>
      <c r="D8646" t="s">
        <v>17</v>
      </c>
      <c r="E8646" t="s">
        <v>18</v>
      </c>
      <c r="F8646" t="s">
        <v>13</v>
      </c>
      <c r="G8646" t="s">
        <v>35</v>
      </c>
      <c r="H8646">
        <v>543</v>
      </c>
      <c r="I8646">
        <v>122.96</v>
      </c>
      <c r="J8646">
        <v>4</v>
      </c>
      <c r="K8646" t="s">
        <v>15</v>
      </c>
    </row>
    <row r="8647" spans="1:11" x14ac:dyDescent="0.3">
      <c r="A8647" t="s">
        <v>8689</v>
      </c>
      <c r="B8647" s="1">
        <v>45026</v>
      </c>
      <c r="C8647" s="1" t="str">
        <f t="shared" si="135"/>
        <v>Apr</v>
      </c>
      <c r="D8647" t="s">
        <v>47</v>
      </c>
      <c r="E8647" t="s">
        <v>48</v>
      </c>
      <c r="F8647" t="s">
        <v>13</v>
      </c>
      <c r="G8647" t="s">
        <v>35</v>
      </c>
      <c r="H8647">
        <v>965</v>
      </c>
      <c r="I8647">
        <v>217.91</v>
      </c>
      <c r="J8647">
        <v>2</v>
      </c>
      <c r="K8647" t="s">
        <v>36</v>
      </c>
    </row>
    <row r="8648" spans="1:11" x14ac:dyDescent="0.3">
      <c r="A8648" t="s">
        <v>8690</v>
      </c>
      <c r="B8648" s="1">
        <v>45508</v>
      </c>
      <c r="C8648" s="1" t="str">
        <f t="shared" si="135"/>
        <v>Aug</v>
      </c>
      <c r="D8648" t="s">
        <v>34</v>
      </c>
      <c r="E8648" t="s">
        <v>34</v>
      </c>
      <c r="F8648" t="s">
        <v>13</v>
      </c>
      <c r="G8648" t="s">
        <v>38</v>
      </c>
      <c r="H8648">
        <v>543</v>
      </c>
      <c r="I8648">
        <v>92.19</v>
      </c>
      <c r="J8648">
        <v>2</v>
      </c>
      <c r="K8648" t="s">
        <v>36</v>
      </c>
    </row>
    <row r="8649" spans="1:11" x14ac:dyDescent="0.3">
      <c r="A8649" t="s">
        <v>8691</v>
      </c>
      <c r="B8649" s="1">
        <v>45407</v>
      </c>
      <c r="C8649" s="1" t="str">
        <f t="shared" si="135"/>
        <v>Apr</v>
      </c>
      <c r="D8649" t="s">
        <v>31</v>
      </c>
      <c r="E8649" t="s">
        <v>32</v>
      </c>
      <c r="F8649" t="s">
        <v>28</v>
      </c>
      <c r="G8649" t="s">
        <v>14</v>
      </c>
      <c r="H8649">
        <v>3750</v>
      </c>
      <c r="I8649">
        <v>594.80999999999995</v>
      </c>
      <c r="J8649">
        <v>5</v>
      </c>
      <c r="K8649" t="s">
        <v>15</v>
      </c>
    </row>
    <row r="8650" spans="1:11" x14ac:dyDescent="0.3">
      <c r="A8650" t="s">
        <v>8692</v>
      </c>
      <c r="B8650" s="1">
        <v>45587</v>
      </c>
      <c r="C8650" s="1" t="str">
        <f t="shared" si="135"/>
        <v>Oct</v>
      </c>
      <c r="D8650" t="s">
        <v>34</v>
      </c>
      <c r="E8650" t="s">
        <v>34</v>
      </c>
      <c r="F8650" t="s">
        <v>40</v>
      </c>
      <c r="G8650" t="s">
        <v>24</v>
      </c>
      <c r="H8650">
        <v>1979</v>
      </c>
      <c r="I8650">
        <v>371.17</v>
      </c>
      <c r="J8650">
        <v>2</v>
      </c>
      <c r="K8650" t="s">
        <v>20</v>
      </c>
    </row>
    <row r="8651" spans="1:11" x14ac:dyDescent="0.3">
      <c r="A8651" t="s">
        <v>8693</v>
      </c>
      <c r="B8651" s="1">
        <v>45577</v>
      </c>
      <c r="C8651" s="1" t="str">
        <f t="shared" si="135"/>
        <v>Oct</v>
      </c>
      <c r="D8651" t="s">
        <v>43</v>
      </c>
      <c r="E8651" t="s">
        <v>44</v>
      </c>
      <c r="F8651" t="s">
        <v>28</v>
      </c>
      <c r="G8651" t="s">
        <v>14</v>
      </c>
      <c r="H8651">
        <v>1810</v>
      </c>
      <c r="I8651">
        <v>452.18</v>
      </c>
      <c r="J8651">
        <v>5</v>
      </c>
      <c r="K8651" t="s">
        <v>15</v>
      </c>
    </row>
    <row r="8652" spans="1:11" x14ac:dyDescent="0.3">
      <c r="A8652" t="s">
        <v>8694</v>
      </c>
      <c r="B8652" s="1">
        <v>45325</v>
      </c>
      <c r="C8652" s="1" t="str">
        <f t="shared" si="135"/>
        <v>Feb</v>
      </c>
      <c r="D8652" t="s">
        <v>26</v>
      </c>
      <c r="E8652" t="s">
        <v>27</v>
      </c>
      <c r="F8652" t="s">
        <v>13</v>
      </c>
      <c r="G8652" t="s">
        <v>19</v>
      </c>
      <c r="H8652">
        <v>289</v>
      </c>
      <c r="I8652">
        <v>22.29</v>
      </c>
      <c r="J8652">
        <v>2</v>
      </c>
      <c r="K8652" t="s">
        <v>29</v>
      </c>
    </row>
    <row r="8653" spans="1:11" x14ac:dyDescent="0.3">
      <c r="A8653" t="s">
        <v>8695</v>
      </c>
      <c r="B8653" s="1">
        <v>45144</v>
      </c>
      <c r="C8653" s="1" t="str">
        <f t="shared" si="135"/>
        <v>Aug</v>
      </c>
      <c r="D8653" t="s">
        <v>11</v>
      </c>
      <c r="E8653" t="s">
        <v>12</v>
      </c>
      <c r="F8653" t="s">
        <v>28</v>
      </c>
      <c r="G8653" t="s">
        <v>14</v>
      </c>
      <c r="H8653">
        <v>3497</v>
      </c>
      <c r="I8653">
        <v>754.35</v>
      </c>
      <c r="J8653">
        <v>2</v>
      </c>
      <c r="K8653" t="s">
        <v>15</v>
      </c>
    </row>
    <row r="8654" spans="1:11" x14ac:dyDescent="0.3">
      <c r="A8654" t="s">
        <v>8696</v>
      </c>
      <c r="B8654" s="1">
        <v>45209</v>
      </c>
      <c r="C8654" s="1" t="str">
        <f t="shared" si="135"/>
        <v>Oct</v>
      </c>
      <c r="D8654" t="s">
        <v>43</v>
      </c>
      <c r="E8654" t="s">
        <v>44</v>
      </c>
      <c r="F8654" t="s">
        <v>28</v>
      </c>
      <c r="G8654" t="s">
        <v>35</v>
      </c>
      <c r="H8654">
        <v>1691</v>
      </c>
      <c r="I8654">
        <v>431</v>
      </c>
      <c r="J8654">
        <v>4</v>
      </c>
      <c r="K8654" t="s">
        <v>15</v>
      </c>
    </row>
    <row r="8655" spans="1:11" x14ac:dyDescent="0.3">
      <c r="A8655" t="s">
        <v>8697</v>
      </c>
      <c r="B8655" s="1">
        <v>45171</v>
      </c>
      <c r="C8655" s="1" t="str">
        <f t="shared" si="135"/>
        <v>Sep</v>
      </c>
      <c r="D8655" t="s">
        <v>50</v>
      </c>
      <c r="E8655" t="s">
        <v>51</v>
      </c>
      <c r="F8655" t="s">
        <v>23</v>
      </c>
      <c r="G8655" t="s">
        <v>14</v>
      </c>
      <c r="H8655">
        <v>4009</v>
      </c>
      <c r="I8655">
        <v>926.44</v>
      </c>
      <c r="J8655">
        <v>4</v>
      </c>
      <c r="K8655" t="s">
        <v>15</v>
      </c>
    </row>
    <row r="8656" spans="1:11" x14ac:dyDescent="0.3">
      <c r="A8656" t="s">
        <v>8698</v>
      </c>
      <c r="B8656" s="1">
        <v>45048</v>
      </c>
      <c r="C8656" s="1" t="str">
        <f t="shared" si="135"/>
        <v>May</v>
      </c>
      <c r="D8656" t="s">
        <v>17</v>
      </c>
      <c r="E8656" t="s">
        <v>18</v>
      </c>
      <c r="F8656" t="s">
        <v>23</v>
      </c>
      <c r="G8656" t="s">
        <v>35</v>
      </c>
      <c r="H8656">
        <v>1657</v>
      </c>
      <c r="I8656">
        <v>113.32</v>
      </c>
      <c r="J8656">
        <v>3</v>
      </c>
      <c r="K8656" t="s">
        <v>36</v>
      </c>
    </row>
    <row r="8657" spans="1:11" x14ac:dyDescent="0.3">
      <c r="A8657" t="s">
        <v>8699</v>
      </c>
      <c r="B8657" s="1">
        <v>45551</v>
      </c>
      <c r="C8657" s="1" t="str">
        <f t="shared" si="135"/>
        <v>Sep</v>
      </c>
      <c r="D8657" t="s">
        <v>34</v>
      </c>
      <c r="E8657" t="s">
        <v>34</v>
      </c>
      <c r="F8657" t="s">
        <v>23</v>
      </c>
      <c r="G8657" t="s">
        <v>14</v>
      </c>
      <c r="H8657">
        <v>1281</v>
      </c>
      <c r="I8657">
        <v>184.35</v>
      </c>
      <c r="J8657">
        <v>4</v>
      </c>
      <c r="K8657" t="s">
        <v>36</v>
      </c>
    </row>
    <row r="8658" spans="1:11" x14ac:dyDescent="0.3">
      <c r="A8658" t="s">
        <v>8700</v>
      </c>
      <c r="B8658" s="1">
        <v>45342</v>
      </c>
      <c r="C8658" s="1" t="str">
        <f t="shared" si="135"/>
        <v>Feb</v>
      </c>
      <c r="D8658" t="s">
        <v>11</v>
      </c>
      <c r="E8658" t="s">
        <v>12</v>
      </c>
      <c r="F8658" t="s">
        <v>23</v>
      </c>
      <c r="G8658" t="s">
        <v>19</v>
      </c>
      <c r="H8658">
        <v>3174</v>
      </c>
      <c r="I8658">
        <v>864.17</v>
      </c>
      <c r="J8658">
        <v>4</v>
      </c>
      <c r="K8658" t="s">
        <v>29</v>
      </c>
    </row>
    <row r="8659" spans="1:11" x14ac:dyDescent="0.3">
      <c r="A8659" t="s">
        <v>8701</v>
      </c>
      <c r="B8659" s="1">
        <v>45068</v>
      </c>
      <c r="C8659" s="1" t="str">
        <f t="shared" si="135"/>
        <v>May</v>
      </c>
      <c r="D8659" t="s">
        <v>22</v>
      </c>
      <c r="E8659" t="s">
        <v>12</v>
      </c>
      <c r="F8659" t="s">
        <v>13</v>
      </c>
      <c r="G8659" t="s">
        <v>24</v>
      </c>
      <c r="H8659">
        <v>2121</v>
      </c>
      <c r="I8659">
        <v>376.48</v>
      </c>
      <c r="J8659">
        <v>4</v>
      </c>
      <c r="K8659" t="s">
        <v>20</v>
      </c>
    </row>
    <row r="8660" spans="1:11" x14ac:dyDescent="0.3">
      <c r="A8660" t="s">
        <v>8702</v>
      </c>
      <c r="B8660" s="1">
        <v>45396</v>
      </c>
      <c r="C8660" s="1" t="str">
        <f t="shared" si="135"/>
        <v>Apr</v>
      </c>
      <c r="D8660" t="s">
        <v>31</v>
      </c>
      <c r="E8660" t="s">
        <v>32</v>
      </c>
      <c r="F8660" t="s">
        <v>23</v>
      </c>
      <c r="G8660" t="s">
        <v>24</v>
      </c>
      <c r="H8660">
        <v>2972</v>
      </c>
      <c r="I8660">
        <v>478.26</v>
      </c>
      <c r="J8660">
        <v>1</v>
      </c>
      <c r="K8660" t="s">
        <v>36</v>
      </c>
    </row>
    <row r="8661" spans="1:11" x14ac:dyDescent="0.3">
      <c r="A8661" t="s">
        <v>8703</v>
      </c>
      <c r="B8661" s="1">
        <v>45455</v>
      </c>
      <c r="C8661" s="1" t="str">
        <f t="shared" si="135"/>
        <v>Jun</v>
      </c>
      <c r="D8661" t="s">
        <v>47</v>
      </c>
      <c r="E8661" t="s">
        <v>48</v>
      </c>
      <c r="F8661" t="s">
        <v>40</v>
      </c>
      <c r="G8661" t="s">
        <v>55</v>
      </c>
      <c r="H8661">
        <v>2262</v>
      </c>
      <c r="I8661">
        <v>403.04</v>
      </c>
      <c r="J8661">
        <v>2</v>
      </c>
      <c r="K8661" t="s">
        <v>29</v>
      </c>
    </row>
    <row r="8662" spans="1:11" x14ac:dyDescent="0.3">
      <c r="A8662" t="s">
        <v>8704</v>
      </c>
      <c r="B8662" s="1">
        <v>45438</v>
      </c>
      <c r="C8662" s="1" t="str">
        <f t="shared" si="135"/>
        <v>May</v>
      </c>
      <c r="D8662" t="s">
        <v>50</v>
      </c>
      <c r="E8662" t="s">
        <v>51</v>
      </c>
      <c r="F8662" t="s">
        <v>40</v>
      </c>
      <c r="G8662" t="s">
        <v>53</v>
      </c>
      <c r="H8662">
        <v>4733</v>
      </c>
      <c r="I8662">
        <v>326.83999999999997</v>
      </c>
      <c r="J8662">
        <v>4</v>
      </c>
      <c r="K8662" t="s">
        <v>29</v>
      </c>
    </row>
    <row r="8663" spans="1:11" x14ac:dyDescent="0.3">
      <c r="A8663" t="s">
        <v>8705</v>
      </c>
      <c r="B8663" s="1">
        <v>44927</v>
      </c>
      <c r="C8663" s="1" t="str">
        <f t="shared" si="135"/>
        <v>Jan</v>
      </c>
      <c r="D8663" t="s">
        <v>17</v>
      </c>
      <c r="E8663" t="s">
        <v>18</v>
      </c>
      <c r="F8663" t="s">
        <v>23</v>
      </c>
      <c r="G8663" t="s">
        <v>68</v>
      </c>
      <c r="H8663">
        <v>2946</v>
      </c>
      <c r="I8663">
        <v>319.08</v>
      </c>
      <c r="J8663">
        <v>2</v>
      </c>
      <c r="K8663" t="s">
        <v>36</v>
      </c>
    </row>
    <row r="8664" spans="1:11" x14ac:dyDescent="0.3">
      <c r="A8664" t="s">
        <v>8706</v>
      </c>
      <c r="B8664" s="1">
        <v>45325</v>
      </c>
      <c r="C8664" s="1" t="str">
        <f t="shared" si="135"/>
        <v>Feb</v>
      </c>
      <c r="D8664" t="s">
        <v>26</v>
      </c>
      <c r="E8664" t="s">
        <v>27</v>
      </c>
      <c r="F8664" t="s">
        <v>23</v>
      </c>
      <c r="G8664" t="s">
        <v>55</v>
      </c>
      <c r="H8664">
        <v>2237</v>
      </c>
      <c r="I8664">
        <v>127.7</v>
      </c>
      <c r="J8664">
        <v>4</v>
      </c>
      <c r="K8664" t="s">
        <v>20</v>
      </c>
    </row>
    <row r="8665" spans="1:11" x14ac:dyDescent="0.3">
      <c r="A8665" t="s">
        <v>8707</v>
      </c>
      <c r="B8665" s="1">
        <v>45161</v>
      </c>
      <c r="C8665" s="1" t="str">
        <f t="shared" si="135"/>
        <v>Aug</v>
      </c>
      <c r="D8665" t="s">
        <v>22</v>
      </c>
      <c r="E8665" t="s">
        <v>12</v>
      </c>
      <c r="F8665" t="s">
        <v>28</v>
      </c>
      <c r="G8665" t="s">
        <v>38</v>
      </c>
      <c r="H8665">
        <v>3108</v>
      </c>
      <c r="I8665">
        <v>392.4</v>
      </c>
      <c r="J8665">
        <v>2</v>
      </c>
      <c r="K8665" t="s">
        <v>15</v>
      </c>
    </row>
    <row r="8666" spans="1:11" x14ac:dyDescent="0.3">
      <c r="A8666" t="s">
        <v>8708</v>
      </c>
      <c r="B8666" s="1">
        <v>45132</v>
      </c>
      <c r="C8666" s="1" t="str">
        <f t="shared" si="135"/>
        <v>Jul</v>
      </c>
      <c r="D8666" t="s">
        <v>26</v>
      </c>
      <c r="E8666" t="s">
        <v>27</v>
      </c>
      <c r="F8666" t="s">
        <v>23</v>
      </c>
      <c r="G8666" t="s">
        <v>68</v>
      </c>
      <c r="H8666">
        <v>3098</v>
      </c>
      <c r="I8666">
        <v>767.98</v>
      </c>
      <c r="J8666">
        <v>1</v>
      </c>
      <c r="K8666" t="s">
        <v>36</v>
      </c>
    </row>
    <row r="8667" spans="1:11" x14ac:dyDescent="0.3">
      <c r="A8667" t="s">
        <v>8709</v>
      </c>
      <c r="B8667" s="1">
        <v>45074</v>
      </c>
      <c r="C8667" s="1" t="str">
        <f t="shared" si="135"/>
        <v>May</v>
      </c>
      <c r="D8667" t="s">
        <v>86</v>
      </c>
      <c r="E8667" t="s">
        <v>87</v>
      </c>
      <c r="F8667" t="s">
        <v>13</v>
      </c>
      <c r="G8667" t="s">
        <v>55</v>
      </c>
      <c r="H8667">
        <v>1945</v>
      </c>
      <c r="I8667">
        <v>347.2</v>
      </c>
      <c r="J8667">
        <v>2</v>
      </c>
      <c r="K8667" t="s">
        <v>36</v>
      </c>
    </row>
    <row r="8668" spans="1:11" x14ac:dyDescent="0.3">
      <c r="A8668" t="s">
        <v>8710</v>
      </c>
      <c r="B8668" s="1">
        <v>45573</v>
      </c>
      <c r="C8668" s="1" t="str">
        <f t="shared" si="135"/>
        <v>Oct</v>
      </c>
      <c r="D8668" t="s">
        <v>22</v>
      </c>
      <c r="E8668" t="s">
        <v>12</v>
      </c>
      <c r="F8668" t="s">
        <v>28</v>
      </c>
      <c r="G8668" t="s">
        <v>24</v>
      </c>
      <c r="H8668">
        <v>4503</v>
      </c>
      <c r="I8668">
        <v>595.49</v>
      </c>
      <c r="J8668">
        <v>3</v>
      </c>
      <c r="K8668" t="s">
        <v>29</v>
      </c>
    </row>
    <row r="8669" spans="1:11" x14ac:dyDescent="0.3">
      <c r="A8669" t="s">
        <v>8711</v>
      </c>
      <c r="B8669" s="1">
        <v>44961</v>
      </c>
      <c r="C8669" s="1" t="str">
        <f t="shared" si="135"/>
        <v>Feb</v>
      </c>
      <c r="D8669" t="s">
        <v>26</v>
      </c>
      <c r="E8669" t="s">
        <v>27</v>
      </c>
      <c r="F8669" t="s">
        <v>23</v>
      </c>
      <c r="G8669" t="s">
        <v>35</v>
      </c>
      <c r="H8669">
        <v>1445</v>
      </c>
      <c r="I8669">
        <v>413.49</v>
      </c>
      <c r="J8669">
        <v>3</v>
      </c>
      <c r="K8669" t="s">
        <v>36</v>
      </c>
    </row>
    <row r="8670" spans="1:11" x14ac:dyDescent="0.3">
      <c r="A8670" t="s">
        <v>8712</v>
      </c>
      <c r="B8670" s="1">
        <v>44960</v>
      </c>
      <c r="C8670" s="1" t="str">
        <f t="shared" si="135"/>
        <v>Feb</v>
      </c>
      <c r="D8670" t="s">
        <v>86</v>
      </c>
      <c r="E8670" t="s">
        <v>87</v>
      </c>
      <c r="F8670" t="s">
        <v>28</v>
      </c>
      <c r="G8670" t="s">
        <v>68</v>
      </c>
      <c r="H8670">
        <v>2374</v>
      </c>
      <c r="I8670">
        <v>335.68</v>
      </c>
      <c r="J8670">
        <v>2</v>
      </c>
      <c r="K8670" t="s">
        <v>29</v>
      </c>
    </row>
    <row r="8671" spans="1:11" x14ac:dyDescent="0.3">
      <c r="A8671" t="s">
        <v>8713</v>
      </c>
      <c r="B8671" s="1">
        <v>45551</v>
      </c>
      <c r="C8671" s="1" t="str">
        <f t="shared" si="135"/>
        <v>Sep</v>
      </c>
      <c r="D8671" t="s">
        <v>31</v>
      </c>
      <c r="E8671" t="s">
        <v>32</v>
      </c>
      <c r="F8671" t="s">
        <v>13</v>
      </c>
      <c r="G8671" t="s">
        <v>19</v>
      </c>
      <c r="H8671">
        <v>2859</v>
      </c>
      <c r="I8671">
        <v>396.04</v>
      </c>
      <c r="J8671">
        <v>2</v>
      </c>
      <c r="K8671" t="s">
        <v>15</v>
      </c>
    </row>
    <row r="8672" spans="1:11" x14ac:dyDescent="0.3">
      <c r="A8672" t="s">
        <v>8714</v>
      </c>
      <c r="B8672" s="1">
        <v>45561</v>
      </c>
      <c r="C8672" s="1" t="str">
        <f t="shared" si="135"/>
        <v>Sep</v>
      </c>
      <c r="D8672" t="s">
        <v>50</v>
      </c>
      <c r="E8672" t="s">
        <v>51</v>
      </c>
      <c r="F8672" t="s">
        <v>13</v>
      </c>
      <c r="G8672" t="s">
        <v>55</v>
      </c>
      <c r="H8672">
        <v>785</v>
      </c>
      <c r="I8672">
        <v>188.21</v>
      </c>
      <c r="J8672">
        <v>5</v>
      </c>
      <c r="K8672" t="s">
        <v>15</v>
      </c>
    </row>
    <row r="8673" spans="1:11" x14ac:dyDescent="0.3">
      <c r="A8673" t="s">
        <v>8715</v>
      </c>
      <c r="B8673" s="1">
        <v>45517</v>
      </c>
      <c r="C8673" s="1" t="str">
        <f t="shared" si="135"/>
        <v>Aug</v>
      </c>
      <c r="D8673" t="s">
        <v>26</v>
      </c>
      <c r="E8673" t="s">
        <v>27</v>
      </c>
      <c r="F8673" t="s">
        <v>13</v>
      </c>
      <c r="G8673" t="s">
        <v>35</v>
      </c>
      <c r="H8673">
        <v>2820</v>
      </c>
      <c r="I8673">
        <v>255.74</v>
      </c>
      <c r="J8673">
        <v>4</v>
      </c>
      <c r="K8673" t="s">
        <v>15</v>
      </c>
    </row>
    <row r="8674" spans="1:11" x14ac:dyDescent="0.3">
      <c r="A8674" t="s">
        <v>8716</v>
      </c>
      <c r="B8674" s="1">
        <v>44985</v>
      </c>
      <c r="C8674" s="1" t="str">
        <f t="shared" si="135"/>
        <v>Feb</v>
      </c>
      <c r="D8674" t="s">
        <v>86</v>
      </c>
      <c r="E8674" t="s">
        <v>87</v>
      </c>
      <c r="F8674" t="s">
        <v>28</v>
      </c>
      <c r="G8674" t="s">
        <v>55</v>
      </c>
      <c r="H8674">
        <v>1565</v>
      </c>
      <c r="I8674">
        <v>409.66</v>
      </c>
      <c r="J8674">
        <v>5</v>
      </c>
      <c r="K8674" t="s">
        <v>36</v>
      </c>
    </row>
    <row r="8675" spans="1:11" x14ac:dyDescent="0.3">
      <c r="A8675" t="s">
        <v>8717</v>
      </c>
      <c r="B8675" s="1">
        <v>45064</v>
      </c>
      <c r="C8675" s="1" t="str">
        <f t="shared" si="135"/>
        <v>May</v>
      </c>
      <c r="D8675" t="s">
        <v>34</v>
      </c>
      <c r="E8675" t="s">
        <v>34</v>
      </c>
      <c r="F8675" t="s">
        <v>40</v>
      </c>
      <c r="G8675" t="s">
        <v>14</v>
      </c>
      <c r="H8675">
        <v>2299</v>
      </c>
      <c r="I8675">
        <v>289.45</v>
      </c>
      <c r="J8675">
        <v>3</v>
      </c>
      <c r="K8675" t="s">
        <v>36</v>
      </c>
    </row>
    <row r="8676" spans="1:11" x14ac:dyDescent="0.3">
      <c r="A8676" t="s">
        <v>8718</v>
      </c>
      <c r="B8676" s="1">
        <v>45224</v>
      </c>
      <c r="C8676" s="1" t="str">
        <f t="shared" si="135"/>
        <v>Oct</v>
      </c>
      <c r="D8676" t="s">
        <v>11</v>
      </c>
      <c r="E8676" t="s">
        <v>12</v>
      </c>
      <c r="F8676" t="s">
        <v>13</v>
      </c>
      <c r="G8676" t="s">
        <v>14</v>
      </c>
      <c r="H8676">
        <v>965</v>
      </c>
      <c r="I8676">
        <v>62.72</v>
      </c>
      <c r="J8676">
        <v>4</v>
      </c>
      <c r="K8676" t="s">
        <v>20</v>
      </c>
    </row>
    <row r="8677" spans="1:11" x14ac:dyDescent="0.3">
      <c r="A8677" t="s">
        <v>8719</v>
      </c>
      <c r="B8677" s="1">
        <v>45356</v>
      </c>
      <c r="C8677" s="1" t="str">
        <f t="shared" si="135"/>
        <v>Mar</v>
      </c>
      <c r="D8677" t="s">
        <v>26</v>
      </c>
      <c r="E8677" t="s">
        <v>27</v>
      </c>
      <c r="F8677" t="s">
        <v>40</v>
      </c>
      <c r="G8677" t="s">
        <v>55</v>
      </c>
      <c r="H8677">
        <v>3041</v>
      </c>
      <c r="I8677">
        <v>531.19000000000005</v>
      </c>
      <c r="J8677">
        <v>4</v>
      </c>
      <c r="K8677" t="s">
        <v>20</v>
      </c>
    </row>
    <row r="8678" spans="1:11" x14ac:dyDescent="0.3">
      <c r="A8678" t="s">
        <v>8720</v>
      </c>
      <c r="B8678" s="1">
        <v>45352</v>
      </c>
      <c r="C8678" s="1" t="str">
        <f t="shared" si="135"/>
        <v>Mar</v>
      </c>
      <c r="D8678" t="s">
        <v>43</v>
      </c>
      <c r="E8678" t="s">
        <v>44</v>
      </c>
      <c r="F8678" t="s">
        <v>23</v>
      </c>
      <c r="G8678" t="s">
        <v>35</v>
      </c>
      <c r="H8678">
        <v>3801</v>
      </c>
      <c r="I8678">
        <v>783.05</v>
      </c>
      <c r="J8678">
        <v>1</v>
      </c>
      <c r="K8678" t="s">
        <v>29</v>
      </c>
    </row>
    <row r="8679" spans="1:11" x14ac:dyDescent="0.3">
      <c r="A8679" t="s">
        <v>8721</v>
      </c>
      <c r="B8679" s="1">
        <v>45533</v>
      </c>
      <c r="C8679" s="1" t="str">
        <f t="shared" si="135"/>
        <v>Aug</v>
      </c>
      <c r="D8679" t="s">
        <v>26</v>
      </c>
      <c r="E8679" t="s">
        <v>27</v>
      </c>
      <c r="F8679" t="s">
        <v>23</v>
      </c>
      <c r="G8679" t="s">
        <v>19</v>
      </c>
      <c r="H8679">
        <v>2660</v>
      </c>
      <c r="I8679">
        <v>254.58</v>
      </c>
      <c r="J8679">
        <v>4</v>
      </c>
      <c r="K8679" t="s">
        <v>29</v>
      </c>
    </row>
    <row r="8680" spans="1:11" x14ac:dyDescent="0.3">
      <c r="A8680" t="s">
        <v>8722</v>
      </c>
      <c r="B8680" s="1">
        <v>45084</v>
      </c>
      <c r="C8680" s="1" t="str">
        <f t="shared" si="135"/>
        <v>Jun</v>
      </c>
      <c r="D8680" t="s">
        <v>17</v>
      </c>
      <c r="E8680" t="s">
        <v>18</v>
      </c>
      <c r="F8680" t="s">
        <v>28</v>
      </c>
      <c r="G8680" t="s">
        <v>24</v>
      </c>
      <c r="H8680">
        <v>3423</v>
      </c>
      <c r="I8680">
        <v>590.9</v>
      </c>
      <c r="J8680">
        <v>2</v>
      </c>
      <c r="K8680" t="s">
        <v>29</v>
      </c>
    </row>
    <row r="8681" spans="1:11" x14ac:dyDescent="0.3">
      <c r="A8681" t="s">
        <v>8723</v>
      </c>
      <c r="B8681" s="1">
        <v>45152</v>
      </c>
      <c r="C8681" s="1" t="str">
        <f t="shared" si="135"/>
        <v>Aug</v>
      </c>
      <c r="D8681" t="s">
        <v>26</v>
      </c>
      <c r="E8681" t="s">
        <v>27</v>
      </c>
      <c r="F8681" t="s">
        <v>40</v>
      </c>
      <c r="G8681" t="s">
        <v>68</v>
      </c>
      <c r="H8681">
        <v>3577</v>
      </c>
      <c r="I8681">
        <v>1028.1300000000001</v>
      </c>
      <c r="J8681">
        <v>2</v>
      </c>
      <c r="K8681" t="s">
        <v>20</v>
      </c>
    </row>
    <row r="8682" spans="1:11" x14ac:dyDescent="0.3">
      <c r="A8682" t="s">
        <v>8724</v>
      </c>
      <c r="B8682" s="1">
        <v>45174</v>
      </c>
      <c r="C8682" s="1" t="str">
        <f t="shared" si="135"/>
        <v>Sep</v>
      </c>
      <c r="D8682" t="s">
        <v>11</v>
      </c>
      <c r="E8682" t="s">
        <v>12</v>
      </c>
      <c r="F8682" t="s">
        <v>40</v>
      </c>
      <c r="G8682" t="s">
        <v>14</v>
      </c>
      <c r="H8682">
        <v>3846</v>
      </c>
      <c r="I8682">
        <v>877.28</v>
      </c>
      <c r="J8682">
        <v>4</v>
      </c>
      <c r="K8682" t="s">
        <v>20</v>
      </c>
    </row>
    <row r="8683" spans="1:11" x14ac:dyDescent="0.3">
      <c r="A8683" t="s">
        <v>8725</v>
      </c>
      <c r="B8683" s="1">
        <v>45398</v>
      </c>
      <c r="C8683" s="1" t="str">
        <f t="shared" si="135"/>
        <v>Apr</v>
      </c>
      <c r="D8683" t="s">
        <v>50</v>
      </c>
      <c r="E8683" t="s">
        <v>51</v>
      </c>
      <c r="F8683" t="s">
        <v>40</v>
      </c>
      <c r="G8683" t="s">
        <v>35</v>
      </c>
      <c r="H8683">
        <v>1402</v>
      </c>
      <c r="I8683">
        <v>188.5</v>
      </c>
      <c r="J8683">
        <v>5</v>
      </c>
      <c r="K8683" t="s">
        <v>20</v>
      </c>
    </row>
    <row r="8684" spans="1:11" x14ac:dyDescent="0.3">
      <c r="A8684" t="s">
        <v>8726</v>
      </c>
      <c r="B8684" s="1">
        <v>45491</v>
      </c>
      <c r="C8684" s="1" t="str">
        <f t="shared" si="135"/>
        <v>Jul</v>
      </c>
      <c r="D8684" t="s">
        <v>26</v>
      </c>
      <c r="E8684" t="s">
        <v>27</v>
      </c>
      <c r="F8684" t="s">
        <v>40</v>
      </c>
      <c r="G8684" t="s">
        <v>68</v>
      </c>
      <c r="H8684">
        <v>2334</v>
      </c>
      <c r="I8684">
        <v>172.21</v>
      </c>
      <c r="J8684">
        <v>1</v>
      </c>
      <c r="K8684" t="s">
        <v>36</v>
      </c>
    </row>
    <row r="8685" spans="1:11" x14ac:dyDescent="0.3">
      <c r="A8685" t="s">
        <v>8727</v>
      </c>
      <c r="B8685" s="1">
        <v>45410</v>
      </c>
      <c r="C8685" s="1" t="str">
        <f t="shared" si="135"/>
        <v>Apr</v>
      </c>
      <c r="D8685" t="s">
        <v>86</v>
      </c>
      <c r="E8685" t="s">
        <v>87</v>
      </c>
      <c r="F8685" t="s">
        <v>23</v>
      </c>
      <c r="G8685" t="s">
        <v>68</v>
      </c>
      <c r="H8685">
        <v>3357</v>
      </c>
      <c r="I8685">
        <v>339.06</v>
      </c>
      <c r="J8685">
        <v>4</v>
      </c>
      <c r="K8685" t="s">
        <v>15</v>
      </c>
    </row>
    <row r="8686" spans="1:11" x14ac:dyDescent="0.3">
      <c r="A8686" t="s">
        <v>8728</v>
      </c>
      <c r="B8686" s="1">
        <v>45040</v>
      </c>
      <c r="C8686" s="1" t="str">
        <f t="shared" si="135"/>
        <v>Apr</v>
      </c>
      <c r="D8686" t="s">
        <v>50</v>
      </c>
      <c r="E8686" t="s">
        <v>51</v>
      </c>
      <c r="F8686" t="s">
        <v>40</v>
      </c>
      <c r="G8686" t="s">
        <v>35</v>
      </c>
      <c r="H8686">
        <v>2815</v>
      </c>
      <c r="I8686">
        <v>570.97</v>
      </c>
      <c r="J8686">
        <v>4</v>
      </c>
      <c r="K8686" t="s">
        <v>36</v>
      </c>
    </row>
    <row r="8687" spans="1:11" x14ac:dyDescent="0.3">
      <c r="A8687" t="s">
        <v>8729</v>
      </c>
      <c r="B8687" s="1">
        <v>45494</v>
      </c>
      <c r="C8687" s="1" t="str">
        <f t="shared" si="135"/>
        <v>Jul</v>
      </c>
      <c r="D8687" t="s">
        <v>26</v>
      </c>
      <c r="E8687" t="s">
        <v>27</v>
      </c>
      <c r="F8687" t="s">
        <v>40</v>
      </c>
      <c r="G8687" t="s">
        <v>55</v>
      </c>
      <c r="H8687">
        <v>2570</v>
      </c>
      <c r="I8687">
        <v>197.72</v>
      </c>
      <c r="J8687">
        <v>3</v>
      </c>
      <c r="K8687" t="s">
        <v>29</v>
      </c>
    </row>
    <row r="8688" spans="1:11" x14ac:dyDescent="0.3">
      <c r="A8688" t="s">
        <v>8730</v>
      </c>
      <c r="B8688" s="1">
        <v>45062</v>
      </c>
      <c r="C8688" s="1" t="str">
        <f t="shared" si="135"/>
        <v>May</v>
      </c>
      <c r="D8688" t="s">
        <v>43</v>
      </c>
      <c r="E8688" t="s">
        <v>44</v>
      </c>
      <c r="F8688" t="s">
        <v>28</v>
      </c>
      <c r="G8688" t="s">
        <v>68</v>
      </c>
      <c r="H8688">
        <v>466</v>
      </c>
      <c r="I8688">
        <v>133.31</v>
      </c>
      <c r="J8688">
        <v>3</v>
      </c>
      <c r="K8688" t="s">
        <v>36</v>
      </c>
    </row>
    <row r="8689" spans="1:11" x14ac:dyDescent="0.3">
      <c r="A8689" t="s">
        <v>8731</v>
      </c>
      <c r="B8689" s="1">
        <v>45601</v>
      </c>
      <c r="C8689" s="1" t="str">
        <f t="shared" si="135"/>
        <v>Nov</v>
      </c>
      <c r="D8689" t="s">
        <v>47</v>
      </c>
      <c r="E8689" t="s">
        <v>48</v>
      </c>
      <c r="F8689" t="s">
        <v>13</v>
      </c>
      <c r="G8689" t="s">
        <v>14</v>
      </c>
      <c r="H8689">
        <v>3057</v>
      </c>
      <c r="I8689">
        <v>671.31</v>
      </c>
      <c r="J8689">
        <v>4</v>
      </c>
      <c r="K8689" t="s">
        <v>15</v>
      </c>
    </row>
    <row r="8690" spans="1:11" x14ac:dyDescent="0.3">
      <c r="A8690" t="s">
        <v>8732</v>
      </c>
      <c r="B8690" s="1">
        <v>45159</v>
      </c>
      <c r="C8690" s="1" t="str">
        <f t="shared" si="135"/>
        <v>Aug</v>
      </c>
      <c r="D8690" t="s">
        <v>17</v>
      </c>
      <c r="E8690" t="s">
        <v>18</v>
      </c>
      <c r="F8690" t="s">
        <v>23</v>
      </c>
      <c r="G8690" t="s">
        <v>53</v>
      </c>
      <c r="H8690">
        <v>799</v>
      </c>
      <c r="I8690">
        <v>127.21</v>
      </c>
      <c r="J8690">
        <v>1</v>
      </c>
      <c r="K8690" t="s">
        <v>15</v>
      </c>
    </row>
    <row r="8691" spans="1:11" x14ac:dyDescent="0.3">
      <c r="A8691" t="s">
        <v>8733</v>
      </c>
      <c r="B8691" s="1">
        <v>44999</v>
      </c>
      <c r="C8691" s="1" t="str">
        <f t="shared" si="135"/>
        <v>Mar</v>
      </c>
      <c r="D8691" t="s">
        <v>11</v>
      </c>
      <c r="E8691" t="s">
        <v>12</v>
      </c>
      <c r="F8691" t="s">
        <v>23</v>
      </c>
      <c r="G8691" t="s">
        <v>53</v>
      </c>
      <c r="H8691">
        <v>1444</v>
      </c>
      <c r="I8691">
        <v>400.2</v>
      </c>
      <c r="J8691">
        <v>3</v>
      </c>
      <c r="K8691" t="s">
        <v>29</v>
      </c>
    </row>
    <row r="8692" spans="1:11" x14ac:dyDescent="0.3">
      <c r="A8692" t="s">
        <v>8734</v>
      </c>
      <c r="B8692" s="1">
        <v>45570</v>
      </c>
      <c r="C8692" s="1" t="str">
        <f t="shared" si="135"/>
        <v>Oct</v>
      </c>
      <c r="D8692" t="s">
        <v>86</v>
      </c>
      <c r="E8692" t="s">
        <v>87</v>
      </c>
      <c r="F8692" t="s">
        <v>23</v>
      </c>
      <c r="G8692" t="s">
        <v>19</v>
      </c>
      <c r="H8692">
        <v>1018</v>
      </c>
      <c r="I8692">
        <v>255.19</v>
      </c>
      <c r="J8692">
        <v>5</v>
      </c>
      <c r="K8692" t="s">
        <v>20</v>
      </c>
    </row>
    <row r="8693" spans="1:11" x14ac:dyDescent="0.3">
      <c r="A8693" t="s">
        <v>8735</v>
      </c>
      <c r="B8693" s="1">
        <v>45296</v>
      </c>
      <c r="C8693" s="1" t="str">
        <f t="shared" si="135"/>
        <v>Jan</v>
      </c>
      <c r="D8693" t="s">
        <v>43</v>
      </c>
      <c r="E8693" t="s">
        <v>44</v>
      </c>
      <c r="F8693" t="s">
        <v>40</v>
      </c>
      <c r="G8693" t="s">
        <v>38</v>
      </c>
      <c r="H8693">
        <v>612</v>
      </c>
      <c r="I8693">
        <v>135.35</v>
      </c>
      <c r="J8693">
        <v>5</v>
      </c>
      <c r="K8693" t="s">
        <v>29</v>
      </c>
    </row>
    <row r="8694" spans="1:11" x14ac:dyDescent="0.3">
      <c r="A8694" t="s">
        <v>8736</v>
      </c>
      <c r="B8694" s="1">
        <v>45067</v>
      </c>
      <c r="C8694" s="1" t="str">
        <f t="shared" si="135"/>
        <v>May</v>
      </c>
      <c r="D8694" t="s">
        <v>22</v>
      </c>
      <c r="E8694" t="s">
        <v>12</v>
      </c>
      <c r="F8694" t="s">
        <v>23</v>
      </c>
      <c r="G8694" t="s">
        <v>53</v>
      </c>
      <c r="H8694">
        <v>1985</v>
      </c>
      <c r="I8694">
        <v>172.74</v>
      </c>
      <c r="J8694">
        <v>4</v>
      </c>
      <c r="K8694" t="s">
        <v>15</v>
      </c>
    </row>
    <row r="8695" spans="1:11" x14ac:dyDescent="0.3">
      <c r="A8695" t="s">
        <v>8737</v>
      </c>
      <c r="B8695" s="1">
        <v>44987</v>
      </c>
      <c r="C8695" s="1" t="str">
        <f t="shared" si="135"/>
        <v>Mar</v>
      </c>
      <c r="D8695" t="s">
        <v>31</v>
      </c>
      <c r="E8695" t="s">
        <v>32</v>
      </c>
      <c r="F8695" t="s">
        <v>40</v>
      </c>
      <c r="G8695" t="s">
        <v>24</v>
      </c>
      <c r="H8695">
        <v>3434</v>
      </c>
      <c r="I8695">
        <v>269.74</v>
      </c>
      <c r="J8695">
        <v>5</v>
      </c>
      <c r="K8695" t="s">
        <v>36</v>
      </c>
    </row>
    <row r="8696" spans="1:11" x14ac:dyDescent="0.3">
      <c r="A8696" t="s">
        <v>8738</v>
      </c>
      <c r="B8696" s="1">
        <v>45270</v>
      </c>
      <c r="C8696" s="1" t="str">
        <f t="shared" si="135"/>
        <v>Dec</v>
      </c>
      <c r="D8696" t="s">
        <v>43</v>
      </c>
      <c r="E8696" t="s">
        <v>44</v>
      </c>
      <c r="F8696" t="s">
        <v>40</v>
      </c>
      <c r="G8696" t="s">
        <v>19</v>
      </c>
      <c r="H8696">
        <v>3916</v>
      </c>
      <c r="I8696">
        <v>1129.6400000000001</v>
      </c>
      <c r="J8696">
        <v>1</v>
      </c>
      <c r="K8696" t="s">
        <v>15</v>
      </c>
    </row>
    <row r="8697" spans="1:11" x14ac:dyDescent="0.3">
      <c r="A8697" t="s">
        <v>8739</v>
      </c>
      <c r="B8697" s="1">
        <v>45196</v>
      </c>
      <c r="C8697" s="1" t="str">
        <f t="shared" si="135"/>
        <v>Sep</v>
      </c>
      <c r="D8697" t="s">
        <v>22</v>
      </c>
      <c r="E8697" t="s">
        <v>12</v>
      </c>
      <c r="F8697" t="s">
        <v>28</v>
      </c>
      <c r="G8697" t="s">
        <v>55</v>
      </c>
      <c r="H8697">
        <v>1205</v>
      </c>
      <c r="I8697">
        <v>167.38</v>
      </c>
      <c r="J8697">
        <v>3</v>
      </c>
      <c r="K8697" t="s">
        <v>29</v>
      </c>
    </row>
    <row r="8698" spans="1:11" x14ac:dyDescent="0.3">
      <c r="A8698" t="s">
        <v>8740</v>
      </c>
      <c r="B8698" s="1">
        <v>45068</v>
      </c>
      <c r="C8698" s="1" t="str">
        <f t="shared" si="135"/>
        <v>May</v>
      </c>
      <c r="D8698" t="s">
        <v>17</v>
      </c>
      <c r="E8698" t="s">
        <v>18</v>
      </c>
      <c r="F8698" t="s">
        <v>40</v>
      </c>
      <c r="G8698" t="s">
        <v>19</v>
      </c>
      <c r="H8698">
        <v>2222</v>
      </c>
      <c r="I8698">
        <v>309.27</v>
      </c>
      <c r="J8698">
        <v>3</v>
      </c>
      <c r="K8698" t="s">
        <v>20</v>
      </c>
    </row>
    <row r="8699" spans="1:11" x14ac:dyDescent="0.3">
      <c r="A8699" t="s">
        <v>8741</v>
      </c>
      <c r="B8699" s="1">
        <v>45404</v>
      </c>
      <c r="C8699" s="1" t="str">
        <f t="shared" si="135"/>
        <v>Apr</v>
      </c>
      <c r="D8699" t="s">
        <v>22</v>
      </c>
      <c r="E8699" t="s">
        <v>12</v>
      </c>
      <c r="F8699" t="s">
        <v>13</v>
      </c>
      <c r="G8699" t="s">
        <v>14</v>
      </c>
      <c r="H8699">
        <v>3824</v>
      </c>
      <c r="I8699">
        <v>386.25</v>
      </c>
      <c r="J8699">
        <v>3</v>
      </c>
      <c r="K8699" t="s">
        <v>29</v>
      </c>
    </row>
    <row r="8700" spans="1:11" x14ac:dyDescent="0.3">
      <c r="A8700" t="s">
        <v>8742</v>
      </c>
      <c r="B8700" s="1">
        <v>45524</v>
      </c>
      <c r="C8700" s="1" t="str">
        <f t="shared" si="135"/>
        <v>Aug</v>
      </c>
      <c r="D8700" t="s">
        <v>31</v>
      </c>
      <c r="E8700" t="s">
        <v>32</v>
      </c>
      <c r="F8700" t="s">
        <v>13</v>
      </c>
      <c r="G8700" t="s">
        <v>14</v>
      </c>
      <c r="H8700">
        <v>1142</v>
      </c>
      <c r="I8700">
        <v>84.32</v>
      </c>
      <c r="J8700">
        <v>3</v>
      </c>
      <c r="K8700" t="s">
        <v>36</v>
      </c>
    </row>
    <row r="8701" spans="1:11" x14ac:dyDescent="0.3">
      <c r="A8701" t="s">
        <v>8743</v>
      </c>
      <c r="B8701" s="1">
        <v>44988</v>
      </c>
      <c r="C8701" s="1" t="str">
        <f t="shared" si="135"/>
        <v>Mar</v>
      </c>
      <c r="D8701" t="s">
        <v>31</v>
      </c>
      <c r="E8701" t="s">
        <v>32</v>
      </c>
      <c r="F8701" t="s">
        <v>13</v>
      </c>
      <c r="G8701" t="s">
        <v>55</v>
      </c>
      <c r="H8701">
        <v>4166</v>
      </c>
      <c r="I8701">
        <v>573.74</v>
      </c>
      <c r="J8701">
        <v>2</v>
      </c>
      <c r="K8701" t="s">
        <v>15</v>
      </c>
    </row>
    <row r="8702" spans="1:11" x14ac:dyDescent="0.3">
      <c r="A8702" t="s">
        <v>8744</v>
      </c>
      <c r="B8702" s="1">
        <v>45123</v>
      </c>
      <c r="C8702" s="1" t="str">
        <f t="shared" si="135"/>
        <v>Jul</v>
      </c>
      <c r="D8702" t="s">
        <v>22</v>
      </c>
      <c r="E8702" t="s">
        <v>12</v>
      </c>
      <c r="F8702" t="s">
        <v>23</v>
      </c>
      <c r="G8702" t="s">
        <v>38</v>
      </c>
      <c r="H8702">
        <v>883</v>
      </c>
      <c r="I8702">
        <v>168.89</v>
      </c>
      <c r="J8702">
        <v>3</v>
      </c>
      <c r="K8702" t="s">
        <v>15</v>
      </c>
    </row>
    <row r="8703" spans="1:11" x14ac:dyDescent="0.3">
      <c r="A8703" t="s">
        <v>8745</v>
      </c>
      <c r="B8703" s="1">
        <v>45470</v>
      </c>
      <c r="C8703" s="1" t="str">
        <f t="shared" si="135"/>
        <v>Jun</v>
      </c>
      <c r="D8703" t="s">
        <v>43</v>
      </c>
      <c r="E8703" t="s">
        <v>44</v>
      </c>
      <c r="F8703" t="s">
        <v>28</v>
      </c>
      <c r="G8703" t="s">
        <v>19</v>
      </c>
      <c r="H8703">
        <v>3762</v>
      </c>
      <c r="I8703">
        <v>691.41</v>
      </c>
      <c r="J8703">
        <v>1</v>
      </c>
      <c r="K8703" t="s">
        <v>20</v>
      </c>
    </row>
    <row r="8704" spans="1:11" x14ac:dyDescent="0.3">
      <c r="A8704" t="s">
        <v>8746</v>
      </c>
      <c r="B8704" s="1">
        <v>45207</v>
      </c>
      <c r="C8704" s="1" t="str">
        <f t="shared" si="135"/>
        <v>Oct</v>
      </c>
      <c r="D8704" t="s">
        <v>17</v>
      </c>
      <c r="E8704" t="s">
        <v>18</v>
      </c>
      <c r="F8704" t="s">
        <v>23</v>
      </c>
      <c r="G8704" t="s">
        <v>53</v>
      </c>
      <c r="H8704">
        <v>925</v>
      </c>
      <c r="I8704">
        <v>275.31</v>
      </c>
      <c r="J8704">
        <v>3</v>
      </c>
      <c r="K8704" t="s">
        <v>36</v>
      </c>
    </row>
    <row r="8705" spans="1:11" x14ac:dyDescent="0.3">
      <c r="A8705" t="s">
        <v>8747</v>
      </c>
      <c r="B8705" s="1">
        <v>45043</v>
      </c>
      <c r="C8705" s="1" t="str">
        <f t="shared" si="135"/>
        <v>Apr</v>
      </c>
      <c r="D8705" t="s">
        <v>26</v>
      </c>
      <c r="E8705" t="s">
        <v>27</v>
      </c>
      <c r="F8705" t="s">
        <v>23</v>
      </c>
      <c r="G8705" t="s">
        <v>19</v>
      </c>
      <c r="H8705">
        <v>1164</v>
      </c>
      <c r="I8705">
        <v>125.9</v>
      </c>
      <c r="J8705">
        <v>5</v>
      </c>
      <c r="K8705" t="s">
        <v>36</v>
      </c>
    </row>
    <row r="8706" spans="1:11" x14ac:dyDescent="0.3">
      <c r="A8706" t="s">
        <v>8748</v>
      </c>
      <c r="B8706" s="1">
        <v>44932</v>
      </c>
      <c r="C8706" s="1" t="str">
        <f t="shared" ref="C8706:C8769" si="136">TEXT(B8706,"mmm")</f>
        <v>Jan</v>
      </c>
      <c r="D8706" t="s">
        <v>26</v>
      </c>
      <c r="E8706" t="s">
        <v>27</v>
      </c>
      <c r="F8706" t="s">
        <v>23</v>
      </c>
      <c r="G8706" t="s">
        <v>24</v>
      </c>
      <c r="H8706">
        <v>617</v>
      </c>
      <c r="I8706">
        <v>59.02</v>
      </c>
      <c r="J8706">
        <v>2</v>
      </c>
      <c r="K8706" t="s">
        <v>29</v>
      </c>
    </row>
    <row r="8707" spans="1:11" x14ac:dyDescent="0.3">
      <c r="A8707" t="s">
        <v>8749</v>
      </c>
      <c r="B8707" s="1">
        <v>44969</v>
      </c>
      <c r="C8707" s="1" t="str">
        <f t="shared" si="136"/>
        <v>Feb</v>
      </c>
      <c r="D8707" t="s">
        <v>11</v>
      </c>
      <c r="E8707" t="s">
        <v>12</v>
      </c>
      <c r="F8707" t="s">
        <v>28</v>
      </c>
      <c r="G8707" t="s">
        <v>68</v>
      </c>
      <c r="H8707">
        <v>2144</v>
      </c>
      <c r="I8707">
        <v>626.26</v>
      </c>
      <c r="J8707">
        <v>5</v>
      </c>
      <c r="K8707" t="s">
        <v>20</v>
      </c>
    </row>
    <row r="8708" spans="1:11" x14ac:dyDescent="0.3">
      <c r="A8708" t="s">
        <v>8750</v>
      </c>
      <c r="B8708" s="1">
        <v>45467</v>
      </c>
      <c r="C8708" s="1" t="str">
        <f t="shared" si="136"/>
        <v>Jun</v>
      </c>
      <c r="D8708" t="s">
        <v>22</v>
      </c>
      <c r="E8708" t="s">
        <v>12</v>
      </c>
      <c r="F8708" t="s">
        <v>23</v>
      </c>
      <c r="G8708" t="s">
        <v>53</v>
      </c>
      <c r="H8708">
        <v>4090</v>
      </c>
      <c r="I8708">
        <v>1199.04</v>
      </c>
      <c r="J8708">
        <v>2</v>
      </c>
      <c r="K8708" t="s">
        <v>20</v>
      </c>
    </row>
    <row r="8709" spans="1:11" x14ac:dyDescent="0.3">
      <c r="A8709" t="s">
        <v>8751</v>
      </c>
      <c r="B8709" s="1">
        <v>45534</v>
      </c>
      <c r="C8709" s="1" t="str">
        <f t="shared" si="136"/>
        <v>Aug</v>
      </c>
      <c r="D8709" t="s">
        <v>17</v>
      </c>
      <c r="E8709" t="s">
        <v>18</v>
      </c>
      <c r="F8709" t="s">
        <v>40</v>
      </c>
      <c r="G8709" t="s">
        <v>55</v>
      </c>
      <c r="H8709">
        <v>1825</v>
      </c>
      <c r="I8709">
        <v>316.39</v>
      </c>
      <c r="J8709">
        <v>1</v>
      </c>
      <c r="K8709" t="s">
        <v>20</v>
      </c>
    </row>
    <row r="8710" spans="1:11" x14ac:dyDescent="0.3">
      <c r="A8710" t="s">
        <v>8752</v>
      </c>
      <c r="B8710" s="1">
        <v>45026</v>
      </c>
      <c r="C8710" s="1" t="str">
        <f t="shared" si="136"/>
        <v>Apr</v>
      </c>
      <c r="D8710" t="s">
        <v>43</v>
      </c>
      <c r="E8710" t="s">
        <v>44</v>
      </c>
      <c r="F8710" t="s">
        <v>13</v>
      </c>
      <c r="G8710" t="s">
        <v>55</v>
      </c>
      <c r="H8710">
        <v>2978</v>
      </c>
      <c r="I8710">
        <v>523.59</v>
      </c>
      <c r="J8710">
        <v>5</v>
      </c>
      <c r="K8710" t="s">
        <v>20</v>
      </c>
    </row>
    <row r="8711" spans="1:11" x14ac:dyDescent="0.3">
      <c r="A8711" t="s">
        <v>8753</v>
      </c>
      <c r="B8711" s="1">
        <v>45464</v>
      </c>
      <c r="C8711" s="1" t="str">
        <f t="shared" si="136"/>
        <v>Jun</v>
      </c>
      <c r="D8711" t="s">
        <v>43</v>
      </c>
      <c r="E8711" t="s">
        <v>44</v>
      </c>
      <c r="F8711" t="s">
        <v>28</v>
      </c>
      <c r="G8711" t="s">
        <v>14</v>
      </c>
      <c r="H8711">
        <v>3620</v>
      </c>
      <c r="I8711">
        <v>858.37</v>
      </c>
      <c r="J8711">
        <v>1</v>
      </c>
      <c r="K8711" t="s">
        <v>20</v>
      </c>
    </row>
    <row r="8712" spans="1:11" x14ac:dyDescent="0.3">
      <c r="A8712" t="s">
        <v>8754</v>
      </c>
      <c r="B8712" s="1">
        <v>44966</v>
      </c>
      <c r="C8712" s="1" t="str">
        <f t="shared" si="136"/>
        <v>Feb</v>
      </c>
      <c r="D8712" t="s">
        <v>17</v>
      </c>
      <c r="E8712" t="s">
        <v>18</v>
      </c>
      <c r="F8712" t="s">
        <v>28</v>
      </c>
      <c r="G8712" t="s">
        <v>55</v>
      </c>
      <c r="H8712">
        <v>1499</v>
      </c>
      <c r="I8712">
        <v>260.64</v>
      </c>
      <c r="J8712">
        <v>3</v>
      </c>
      <c r="K8712" t="s">
        <v>36</v>
      </c>
    </row>
    <row r="8713" spans="1:11" x14ac:dyDescent="0.3">
      <c r="A8713" t="s">
        <v>8755</v>
      </c>
      <c r="B8713" s="1">
        <v>45318</v>
      </c>
      <c r="C8713" s="1" t="str">
        <f t="shared" si="136"/>
        <v>Jan</v>
      </c>
      <c r="D8713" t="s">
        <v>26</v>
      </c>
      <c r="E8713" t="s">
        <v>27</v>
      </c>
      <c r="F8713" t="s">
        <v>23</v>
      </c>
      <c r="G8713" t="s">
        <v>35</v>
      </c>
      <c r="H8713">
        <v>1971</v>
      </c>
      <c r="I8713">
        <v>503.03</v>
      </c>
      <c r="J8713">
        <v>4</v>
      </c>
      <c r="K8713" t="s">
        <v>29</v>
      </c>
    </row>
    <row r="8714" spans="1:11" x14ac:dyDescent="0.3">
      <c r="A8714" t="s">
        <v>8756</v>
      </c>
      <c r="B8714" s="1">
        <v>45500</v>
      </c>
      <c r="C8714" s="1" t="str">
        <f t="shared" si="136"/>
        <v>Jul</v>
      </c>
      <c r="D8714" t="s">
        <v>22</v>
      </c>
      <c r="E8714" t="s">
        <v>12</v>
      </c>
      <c r="F8714" t="s">
        <v>13</v>
      </c>
      <c r="G8714" t="s">
        <v>55</v>
      </c>
      <c r="H8714">
        <v>799</v>
      </c>
      <c r="I8714">
        <v>105.34</v>
      </c>
      <c r="J8714">
        <v>4</v>
      </c>
      <c r="K8714" t="s">
        <v>36</v>
      </c>
    </row>
    <row r="8715" spans="1:11" x14ac:dyDescent="0.3">
      <c r="A8715" t="s">
        <v>8757</v>
      </c>
      <c r="B8715" s="1">
        <v>45043</v>
      </c>
      <c r="C8715" s="1" t="str">
        <f t="shared" si="136"/>
        <v>Apr</v>
      </c>
      <c r="D8715" t="s">
        <v>50</v>
      </c>
      <c r="E8715" t="s">
        <v>51</v>
      </c>
      <c r="F8715" t="s">
        <v>40</v>
      </c>
      <c r="G8715" t="s">
        <v>35</v>
      </c>
      <c r="H8715">
        <v>4672</v>
      </c>
      <c r="I8715">
        <v>461.54</v>
      </c>
      <c r="J8715">
        <v>4</v>
      </c>
      <c r="K8715" t="s">
        <v>20</v>
      </c>
    </row>
    <row r="8716" spans="1:11" x14ac:dyDescent="0.3">
      <c r="A8716" t="s">
        <v>8758</v>
      </c>
      <c r="B8716" s="1">
        <v>45385</v>
      </c>
      <c r="C8716" s="1" t="str">
        <f t="shared" si="136"/>
        <v>Apr</v>
      </c>
      <c r="D8716" t="s">
        <v>26</v>
      </c>
      <c r="E8716" t="s">
        <v>27</v>
      </c>
      <c r="F8716" t="s">
        <v>28</v>
      </c>
      <c r="G8716" t="s">
        <v>68</v>
      </c>
      <c r="H8716">
        <v>2787</v>
      </c>
      <c r="I8716">
        <v>503.43</v>
      </c>
      <c r="J8716">
        <v>4</v>
      </c>
      <c r="K8716" t="s">
        <v>15</v>
      </c>
    </row>
    <row r="8717" spans="1:11" x14ac:dyDescent="0.3">
      <c r="A8717" t="s">
        <v>8759</v>
      </c>
      <c r="B8717" s="1">
        <v>45145</v>
      </c>
      <c r="C8717" s="1" t="str">
        <f t="shared" si="136"/>
        <v>Aug</v>
      </c>
      <c r="D8717" t="s">
        <v>43</v>
      </c>
      <c r="E8717" t="s">
        <v>44</v>
      </c>
      <c r="F8717" t="s">
        <v>13</v>
      </c>
      <c r="G8717" t="s">
        <v>19</v>
      </c>
      <c r="H8717">
        <v>590</v>
      </c>
      <c r="I8717">
        <v>68.41</v>
      </c>
      <c r="J8717">
        <v>5</v>
      </c>
      <c r="K8717" t="s">
        <v>36</v>
      </c>
    </row>
    <row r="8718" spans="1:11" x14ac:dyDescent="0.3">
      <c r="A8718" t="s">
        <v>8760</v>
      </c>
      <c r="B8718" s="1">
        <v>45591</v>
      </c>
      <c r="C8718" s="1" t="str">
        <f t="shared" si="136"/>
        <v>Oct</v>
      </c>
      <c r="D8718" t="s">
        <v>11</v>
      </c>
      <c r="E8718" t="s">
        <v>12</v>
      </c>
      <c r="F8718" t="s">
        <v>23</v>
      </c>
      <c r="G8718" t="s">
        <v>53</v>
      </c>
      <c r="H8718">
        <v>1327</v>
      </c>
      <c r="I8718">
        <v>169.19</v>
      </c>
      <c r="J8718">
        <v>1</v>
      </c>
      <c r="K8718" t="s">
        <v>29</v>
      </c>
    </row>
    <row r="8719" spans="1:11" x14ac:dyDescent="0.3">
      <c r="A8719" t="s">
        <v>8761</v>
      </c>
      <c r="B8719" s="1">
        <v>45048</v>
      </c>
      <c r="C8719" s="1" t="str">
        <f t="shared" si="136"/>
        <v>May</v>
      </c>
      <c r="D8719" t="s">
        <v>47</v>
      </c>
      <c r="E8719" t="s">
        <v>48</v>
      </c>
      <c r="F8719" t="s">
        <v>13</v>
      </c>
      <c r="G8719" t="s">
        <v>38</v>
      </c>
      <c r="H8719">
        <v>1965</v>
      </c>
      <c r="I8719">
        <v>501.67</v>
      </c>
      <c r="J8719">
        <v>3</v>
      </c>
      <c r="K8719" t="s">
        <v>29</v>
      </c>
    </row>
    <row r="8720" spans="1:11" x14ac:dyDescent="0.3">
      <c r="A8720" t="s">
        <v>8762</v>
      </c>
      <c r="B8720" s="1">
        <v>45356</v>
      </c>
      <c r="C8720" s="1" t="str">
        <f t="shared" si="136"/>
        <v>Mar</v>
      </c>
      <c r="D8720" t="s">
        <v>22</v>
      </c>
      <c r="E8720" t="s">
        <v>12</v>
      </c>
      <c r="F8720" t="s">
        <v>40</v>
      </c>
      <c r="G8720" t="s">
        <v>14</v>
      </c>
      <c r="H8720">
        <v>3947</v>
      </c>
      <c r="I8720">
        <v>451.61</v>
      </c>
      <c r="J8720">
        <v>3</v>
      </c>
      <c r="K8720" t="s">
        <v>36</v>
      </c>
    </row>
    <row r="8721" spans="1:11" x14ac:dyDescent="0.3">
      <c r="A8721" t="s">
        <v>8763</v>
      </c>
      <c r="B8721" s="1">
        <v>45462</v>
      </c>
      <c r="C8721" s="1" t="str">
        <f t="shared" si="136"/>
        <v>Jun</v>
      </c>
      <c r="D8721" t="s">
        <v>22</v>
      </c>
      <c r="E8721" t="s">
        <v>12</v>
      </c>
      <c r="F8721" t="s">
        <v>40</v>
      </c>
      <c r="G8721" t="s">
        <v>68</v>
      </c>
      <c r="H8721">
        <v>1803</v>
      </c>
      <c r="I8721">
        <v>398.69</v>
      </c>
      <c r="J8721">
        <v>3</v>
      </c>
      <c r="K8721" t="s">
        <v>20</v>
      </c>
    </row>
    <row r="8722" spans="1:11" x14ac:dyDescent="0.3">
      <c r="A8722" t="s">
        <v>8764</v>
      </c>
      <c r="B8722" s="1">
        <v>45507</v>
      </c>
      <c r="C8722" s="1" t="str">
        <f t="shared" si="136"/>
        <v>Aug</v>
      </c>
      <c r="D8722" t="s">
        <v>43</v>
      </c>
      <c r="E8722" t="s">
        <v>44</v>
      </c>
      <c r="F8722" t="s">
        <v>28</v>
      </c>
      <c r="G8722" t="s">
        <v>19</v>
      </c>
      <c r="H8722">
        <v>1892</v>
      </c>
      <c r="I8722">
        <v>142.41999999999999</v>
      </c>
      <c r="J8722">
        <v>1</v>
      </c>
      <c r="K8722" t="s">
        <v>20</v>
      </c>
    </row>
    <row r="8723" spans="1:11" x14ac:dyDescent="0.3">
      <c r="A8723" t="s">
        <v>8765</v>
      </c>
      <c r="B8723" s="1">
        <v>45140</v>
      </c>
      <c r="C8723" s="1" t="str">
        <f t="shared" si="136"/>
        <v>Aug</v>
      </c>
      <c r="D8723" t="s">
        <v>31</v>
      </c>
      <c r="E8723" t="s">
        <v>32</v>
      </c>
      <c r="F8723" t="s">
        <v>40</v>
      </c>
      <c r="G8723" t="s">
        <v>14</v>
      </c>
      <c r="H8723">
        <v>3557</v>
      </c>
      <c r="I8723">
        <v>386.22</v>
      </c>
      <c r="J8723">
        <v>2</v>
      </c>
      <c r="K8723" t="s">
        <v>29</v>
      </c>
    </row>
    <row r="8724" spans="1:11" x14ac:dyDescent="0.3">
      <c r="A8724" t="s">
        <v>8766</v>
      </c>
      <c r="B8724" s="1">
        <v>45390</v>
      </c>
      <c r="C8724" s="1" t="str">
        <f t="shared" si="136"/>
        <v>Apr</v>
      </c>
      <c r="D8724" t="s">
        <v>17</v>
      </c>
      <c r="E8724" t="s">
        <v>18</v>
      </c>
      <c r="F8724" t="s">
        <v>13</v>
      </c>
      <c r="G8724" t="s">
        <v>14</v>
      </c>
      <c r="H8724">
        <v>230</v>
      </c>
      <c r="I8724">
        <v>52.39</v>
      </c>
      <c r="J8724">
        <v>2</v>
      </c>
      <c r="K8724" t="s">
        <v>20</v>
      </c>
    </row>
    <row r="8725" spans="1:11" x14ac:dyDescent="0.3">
      <c r="A8725" t="s">
        <v>8767</v>
      </c>
      <c r="B8725" s="1">
        <v>45585</v>
      </c>
      <c r="C8725" s="1" t="str">
        <f t="shared" si="136"/>
        <v>Oct</v>
      </c>
      <c r="D8725" t="s">
        <v>26</v>
      </c>
      <c r="E8725" t="s">
        <v>27</v>
      </c>
      <c r="F8725" t="s">
        <v>13</v>
      </c>
      <c r="G8725" t="s">
        <v>24</v>
      </c>
      <c r="H8725">
        <v>3192</v>
      </c>
      <c r="I8725">
        <v>487.4</v>
      </c>
      <c r="J8725">
        <v>5</v>
      </c>
      <c r="K8725" t="s">
        <v>36</v>
      </c>
    </row>
    <row r="8726" spans="1:11" x14ac:dyDescent="0.3">
      <c r="A8726" t="s">
        <v>8768</v>
      </c>
      <c r="B8726" s="1">
        <v>45005</v>
      </c>
      <c r="C8726" s="1" t="str">
        <f t="shared" si="136"/>
        <v>Mar</v>
      </c>
      <c r="D8726" t="s">
        <v>86</v>
      </c>
      <c r="E8726" t="s">
        <v>87</v>
      </c>
      <c r="F8726" t="s">
        <v>40</v>
      </c>
      <c r="G8726" t="s">
        <v>55</v>
      </c>
      <c r="H8726">
        <v>1259</v>
      </c>
      <c r="I8726">
        <v>199.88</v>
      </c>
      <c r="J8726">
        <v>1</v>
      </c>
      <c r="K8726" t="s">
        <v>20</v>
      </c>
    </row>
    <row r="8727" spans="1:11" x14ac:dyDescent="0.3">
      <c r="A8727" t="s">
        <v>8769</v>
      </c>
      <c r="B8727" s="1">
        <v>45188</v>
      </c>
      <c r="C8727" s="1" t="str">
        <f t="shared" si="136"/>
        <v>Sep</v>
      </c>
      <c r="D8727" t="s">
        <v>34</v>
      </c>
      <c r="E8727" t="s">
        <v>34</v>
      </c>
      <c r="F8727" t="s">
        <v>23</v>
      </c>
      <c r="G8727" t="s">
        <v>55</v>
      </c>
      <c r="H8727">
        <v>2250</v>
      </c>
      <c r="I8727">
        <v>628.70000000000005</v>
      </c>
      <c r="J8727">
        <v>2</v>
      </c>
      <c r="K8727" t="s">
        <v>36</v>
      </c>
    </row>
    <row r="8728" spans="1:11" x14ac:dyDescent="0.3">
      <c r="A8728" t="s">
        <v>8770</v>
      </c>
      <c r="B8728" s="1">
        <v>45440</v>
      </c>
      <c r="C8728" s="1" t="str">
        <f t="shared" si="136"/>
        <v>May</v>
      </c>
      <c r="D8728" t="s">
        <v>47</v>
      </c>
      <c r="E8728" t="s">
        <v>48</v>
      </c>
      <c r="F8728" t="s">
        <v>28</v>
      </c>
      <c r="G8728" t="s">
        <v>53</v>
      </c>
      <c r="H8728">
        <v>2102</v>
      </c>
      <c r="I8728">
        <v>446.1</v>
      </c>
      <c r="J8728">
        <v>5</v>
      </c>
      <c r="K8728" t="s">
        <v>15</v>
      </c>
    </row>
    <row r="8729" spans="1:11" x14ac:dyDescent="0.3">
      <c r="A8729" t="s">
        <v>8771</v>
      </c>
      <c r="B8729" s="1">
        <v>45201</v>
      </c>
      <c r="C8729" s="1" t="str">
        <f t="shared" si="136"/>
        <v>Oct</v>
      </c>
      <c r="D8729" t="s">
        <v>34</v>
      </c>
      <c r="E8729" t="s">
        <v>34</v>
      </c>
      <c r="F8729" t="s">
        <v>13</v>
      </c>
      <c r="G8729" t="s">
        <v>24</v>
      </c>
      <c r="H8729">
        <v>2160</v>
      </c>
      <c r="I8729">
        <v>496.18</v>
      </c>
      <c r="J8729">
        <v>1</v>
      </c>
      <c r="K8729" t="s">
        <v>36</v>
      </c>
    </row>
    <row r="8730" spans="1:11" x14ac:dyDescent="0.3">
      <c r="A8730" t="s">
        <v>8772</v>
      </c>
      <c r="B8730" s="1">
        <v>45287</v>
      </c>
      <c r="C8730" s="1" t="str">
        <f t="shared" si="136"/>
        <v>Dec</v>
      </c>
      <c r="D8730" t="s">
        <v>34</v>
      </c>
      <c r="E8730" t="s">
        <v>34</v>
      </c>
      <c r="F8730" t="s">
        <v>13</v>
      </c>
      <c r="G8730" t="s">
        <v>14</v>
      </c>
      <c r="H8730">
        <v>4519</v>
      </c>
      <c r="I8730">
        <v>243.97</v>
      </c>
      <c r="J8730">
        <v>3</v>
      </c>
      <c r="K8730" t="s">
        <v>20</v>
      </c>
    </row>
    <row r="8731" spans="1:11" x14ac:dyDescent="0.3">
      <c r="A8731" t="s">
        <v>8773</v>
      </c>
      <c r="B8731" s="1">
        <v>44968</v>
      </c>
      <c r="C8731" s="1" t="str">
        <f t="shared" si="136"/>
        <v>Feb</v>
      </c>
      <c r="D8731" t="s">
        <v>47</v>
      </c>
      <c r="E8731" t="s">
        <v>48</v>
      </c>
      <c r="F8731" t="s">
        <v>13</v>
      </c>
      <c r="G8731" t="s">
        <v>53</v>
      </c>
      <c r="H8731">
        <v>3434</v>
      </c>
      <c r="I8731">
        <v>997.89</v>
      </c>
      <c r="J8731">
        <v>4</v>
      </c>
      <c r="K8731" t="s">
        <v>36</v>
      </c>
    </row>
    <row r="8732" spans="1:11" x14ac:dyDescent="0.3">
      <c r="A8732" t="s">
        <v>8774</v>
      </c>
      <c r="B8732" s="1">
        <v>45390</v>
      </c>
      <c r="C8732" s="1" t="str">
        <f t="shared" si="136"/>
        <v>Apr</v>
      </c>
      <c r="D8732" t="s">
        <v>47</v>
      </c>
      <c r="E8732" t="s">
        <v>48</v>
      </c>
      <c r="F8732" t="s">
        <v>40</v>
      </c>
      <c r="G8732" t="s">
        <v>24</v>
      </c>
      <c r="H8732">
        <v>4487</v>
      </c>
      <c r="I8732">
        <v>842.24</v>
      </c>
      <c r="J8732">
        <v>5</v>
      </c>
      <c r="K8732" t="s">
        <v>20</v>
      </c>
    </row>
    <row r="8733" spans="1:11" x14ac:dyDescent="0.3">
      <c r="A8733" t="s">
        <v>8775</v>
      </c>
      <c r="B8733" s="1">
        <v>45415</v>
      </c>
      <c r="C8733" s="1" t="str">
        <f t="shared" si="136"/>
        <v>May</v>
      </c>
      <c r="D8733" t="s">
        <v>34</v>
      </c>
      <c r="E8733" t="s">
        <v>34</v>
      </c>
      <c r="F8733" t="s">
        <v>13</v>
      </c>
      <c r="G8733" t="s">
        <v>19</v>
      </c>
      <c r="H8733">
        <v>3532</v>
      </c>
      <c r="I8733">
        <v>848.4</v>
      </c>
      <c r="J8733">
        <v>1</v>
      </c>
      <c r="K8733" t="s">
        <v>29</v>
      </c>
    </row>
    <row r="8734" spans="1:11" x14ac:dyDescent="0.3">
      <c r="A8734" t="s">
        <v>8776</v>
      </c>
      <c r="B8734" s="1">
        <v>45616</v>
      </c>
      <c r="C8734" s="1" t="str">
        <f t="shared" si="136"/>
        <v>Nov</v>
      </c>
      <c r="D8734" t="s">
        <v>34</v>
      </c>
      <c r="E8734" t="s">
        <v>34</v>
      </c>
      <c r="F8734" t="s">
        <v>13</v>
      </c>
      <c r="G8734" t="s">
        <v>35</v>
      </c>
      <c r="H8734">
        <v>4411</v>
      </c>
      <c r="I8734">
        <v>1062.9100000000001</v>
      </c>
      <c r="J8734">
        <v>1</v>
      </c>
      <c r="K8734" t="s">
        <v>20</v>
      </c>
    </row>
    <row r="8735" spans="1:11" x14ac:dyDescent="0.3">
      <c r="A8735" t="s">
        <v>8777</v>
      </c>
      <c r="B8735" s="1">
        <v>45411</v>
      </c>
      <c r="C8735" s="1" t="str">
        <f t="shared" si="136"/>
        <v>Apr</v>
      </c>
      <c r="D8735" t="s">
        <v>86</v>
      </c>
      <c r="E8735" t="s">
        <v>87</v>
      </c>
      <c r="F8735" t="s">
        <v>40</v>
      </c>
      <c r="G8735" t="s">
        <v>24</v>
      </c>
      <c r="H8735">
        <v>4930</v>
      </c>
      <c r="I8735">
        <v>1070.75</v>
      </c>
      <c r="J8735">
        <v>2</v>
      </c>
      <c r="K8735" t="s">
        <v>29</v>
      </c>
    </row>
    <row r="8736" spans="1:11" x14ac:dyDescent="0.3">
      <c r="A8736" t="s">
        <v>8778</v>
      </c>
      <c r="B8736" s="1">
        <v>45203</v>
      </c>
      <c r="C8736" s="1" t="str">
        <f t="shared" si="136"/>
        <v>Oct</v>
      </c>
      <c r="D8736" t="s">
        <v>11</v>
      </c>
      <c r="E8736" t="s">
        <v>12</v>
      </c>
      <c r="F8736" t="s">
        <v>28</v>
      </c>
      <c r="G8736" t="s">
        <v>68</v>
      </c>
      <c r="H8736">
        <v>616</v>
      </c>
      <c r="I8736">
        <v>113.22</v>
      </c>
      <c r="J8736">
        <v>1</v>
      </c>
      <c r="K8736" t="s">
        <v>20</v>
      </c>
    </row>
    <row r="8737" spans="1:11" x14ac:dyDescent="0.3">
      <c r="A8737" t="s">
        <v>8779</v>
      </c>
      <c r="B8737" s="1">
        <v>45506</v>
      </c>
      <c r="C8737" s="1" t="str">
        <f t="shared" si="136"/>
        <v>Aug</v>
      </c>
      <c r="D8737" t="s">
        <v>43</v>
      </c>
      <c r="E8737" t="s">
        <v>44</v>
      </c>
      <c r="F8737" t="s">
        <v>40</v>
      </c>
      <c r="G8737" t="s">
        <v>19</v>
      </c>
      <c r="H8737">
        <v>1815</v>
      </c>
      <c r="I8737">
        <v>104.69</v>
      </c>
      <c r="J8737">
        <v>5</v>
      </c>
      <c r="K8737" t="s">
        <v>15</v>
      </c>
    </row>
    <row r="8738" spans="1:11" x14ac:dyDescent="0.3">
      <c r="A8738" t="s">
        <v>8780</v>
      </c>
      <c r="B8738" s="1">
        <v>45003</v>
      </c>
      <c r="C8738" s="1" t="str">
        <f t="shared" si="136"/>
        <v>Mar</v>
      </c>
      <c r="D8738" t="s">
        <v>31</v>
      </c>
      <c r="E8738" t="s">
        <v>32</v>
      </c>
      <c r="F8738" t="s">
        <v>13</v>
      </c>
      <c r="G8738" t="s">
        <v>38</v>
      </c>
      <c r="H8738">
        <v>1693</v>
      </c>
      <c r="I8738">
        <v>247.05</v>
      </c>
      <c r="J8738">
        <v>2</v>
      </c>
      <c r="K8738" t="s">
        <v>29</v>
      </c>
    </row>
    <row r="8739" spans="1:11" x14ac:dyDescent="0.3">
      <c r="A8739" t="s">
        <v>8781</v>
      </c>
      <c r="B8739" s="1">
        <v>45263</v>
      </c>
      <c r="C8739" s="1" t="str">
        <f t="shared" si="136"/>
        <v>Dec</v>
      </c>
      <c r="D8739" t="s">
        <v>86</v>
      </c>
      <c r="E8739" t="s">
        <v>87</v>
      </c>
      <c r="F8739" t="s">
        <v>23</v>
      </c>
      <c r="G8739" t="s">
        <v>53</v>
      </c>
      <c r="H8739">
        <v>1319</v>
      </c>
      <c r="I8739">
        <v>231.36</v>
      </c>
      <c r="J8739">
        <v>4</v>
      </c>
      <c r="K8739" t="s">
        <v>20</v>
      </c>
    </row>
    <row r="8740" spans="1:11" x14ac:dyDescent="0.3">
      <c r="A8740" t="s">
        <v>8782</v>
      </c>
      <c r="B8740" s="1">
        <v>45073</v>
      </c>
      <c r="C8740" s="1" t="str">
        <f t="shared" si="136"/>
        <v>May</v>
      </c>
      <c r="D8740" t="s">
        <v>17</v>
      </c>
      <c r="E8740" t="s">
        <v>18</v>
      </c>
      <c r="F8740" t="s">
        <v>40</v>
      </c>
      <c r="G8740" t="s">
        <v>24</v>
      </c>
      <c r="H8740">
        <v>1254</v>
      </c>
      <c r="I8740">
        <v>70.510000000000005</v>
      </c>
      <c r="J8740">
        <v>1</v>
      </c>
      <c r="K8740" t="s">
        <v>15</v>
      </c>
    </row>
    <row r="8741" spans="1:11" x14ac:dyDescent="0.3">
      <c r="A8741" t="s">
        <v>8783</v>
      </c>
      <c r="B8741" s="1">
        <v>44958</v>
      </c>
      <c r="C8741" s="1" t="str">
        <f t="shared" si="136"/>
        <v>Feb</v>
      </c>
      <c r="D8741" t="s">
        <v>11</v>
      </c>
      <c r="E8741" t="s">
        <v>12</v>
      </c>
      <c r="F8741" t="s">
        <v>40</v>
      </c>
      <c r="G8741" t="s">
        <v>55</v>
      </c>
      <c r="H8741">
        <v>2995</v>
      </c>
      <c r="I8741">
        <v>723.46</v>
      </c>
      <c r="J8741">
        <v>4</v>
      </c>
      <c r="K8741" t="s">
        <v>15</v>
      </c>
    </row>
    <row r="8742" spans="1:11" x14ac:dyDescent="0.3">
      <c r="A8742" t="s">
        <v>8784</v>
      </c>
      <c r="B8742" s="1">
        <v>45080</v>
      </c>
      <c r="C8742" s="1" t="str">
        <f t="shared" si="136"/>
        <v>Jun</v>
      </c>
      <c r="D8742" t="s">
        <v>50</v>
      </c>
      <c r="E8742" t="s">
        <v>51</v>
      </c>
      <c r="F8742" t="s">
        <v>40</v>
      </c>
      <c r="G8742" t="s">
        <v>35</v>
      </c>
      <c r="H8742">
        <v>2463</v>
      </c>
      <c r="I8742">
        <v>320.82</v>
      </c>
      <c r="J8742">
        <v>2</v>
      </c>
      <c r="K8742" t="s">
        <v>36</v>
      </c>
    </row>
    <row r="8743" spans="1:11" x14ac:dyDescent="0.3">
      <c r="A8743" t="s">
        <v>8785</v>
      </c>
      <c r="B8743" s="1">
        <v>45036</v>
      </c>
      <c r="C8743" s="1" t="str">
        <f t="shared" si="136"/>
        <v>Apr</v>
      </c>
      <c r="D8743" t="s">
        <v>31</v>
      </c>
      <c r="E8743" t="s">
        <v>32</v>
      </c>
      <c r="F8743" t="s">
        <v>23</v>
      </c>
      <c r="G8743" t="s">
        <v>19</v>
      </c>
      <c r="H8743">
        <v>1759</v>
      </c>
      <c r="I8743">
        <v>160.61000000000001</v>
      </c>
      <c r="J8743">
        <v>4</v>
      </c>
      <c r="K8743" t="s">
        <v>20</v>
      </c>
    </row>
    <row r="8744" spans="1:11" x14ac:dyDescent="0.3">
      <c r="A8744" t="s">
        <v>8786</v>
      </c>
      <c r="B8744" s="1">
        <v>45491</v>
      </c>
      <c r="C8744" s="1" t="str">
        <f t="shared" si="136"/>
        <v>Jul</v>
      </c>
      <c r="D8744" t="s">
        <v>11</v>
      </c>
      <c r="E8744" t="s">
        <v>12</v>
      </c>
      <c r="F8744" t="s">
        <v>28</v>
      </c>
      <c r="G8744" t="s">
        <v>35</v>
      </c>
      <c r="H8744">
        <v>282</v>
      </c>
      <c r="I8744">
        <v>55.34</v>
      </c>
      <c r="J8744">
        <v>4</v>
      </c>
      <c r="K8744" t="s">
        <v>29</v>
      </c>
    </row>
    <row r="8745" spans="1:11" x14ac:dyDescent="0.3">
      <c r="A8745" t="s">
        <v>8787</v>
      </c>
      <c r="B8745" s="1">
        <v>44960</v>
      </c>
      <c r="C8745" s="1" t="str">
        <f t="shared" si="136"/>
        <v>Feb</v>
      </c>
      <c r="D8745" t="s">
        <v>17</v>
      </c>
      <c r="E8745" t="s">
        <v>18</v>
      </c>
      <c r="F8745" t="s">
        <v>13</v>
      </c>
      <c r="G8745" t="s">
        <v>24</v>
      </c>
      <c r="H8745">
        <v>1601</v>
      </c>
      <c r="I8745">
        <v>276.55</v>
      </c>
      <c r="J8745">
        <v>1</v>
      </c>
      <c r="K8745" t="s">
        <v>29</v>
      </c>
    </row>
    <row r="8746" spans="1:11" x14ac:dyDescent="0.3">
      <c r="A8746" t="s">
        <v>8788</v>
      </c>
      <c r="B8746" s="1">
        <v>45260</v>
      </c>
      <c r="C8746" s="1" t="str">
        <f t="shared" si="136"/>
        <v>Nov</v>
      </c>
      <c r="D8746" t="s">
        <v>50</v>
      </c>
      <c r="E8746" t="s">
        <v>51</v>
      </c>
      <c r="F8746" t="s">
        <v>40</v>
      </c>
      <c r="G8746" t="s">
        <v>35</v>
      </c>
      <c r="H8746">
        <v>3712</v>
      </c>
      <c r="I8746">
        <v>701.6</v>
      </c>
      <c r="J8746">
        <v>2</v>
      </c>
      <c r="K8746" t="s">
        <v>29</v>
      </c>
    </row>
    <row r="8747" spans="1:11" x14ac:dyDescent="0.3">
      <c r="A8747" t="s">
        <v>8789</v>
      </c>
      <c r="B8747" s="1">
        <v>45377</v>
      </c>
      <c r="C8747" s="1" t="str">
        <f t="shared" si="136"/>
        <v>Mar</v>
      </c>
      <c r="D8747" t="s">
        <v>43</v>
      </c>
      <c r="E8747" t="s">
        <v>44</v>
      </c>
      <c r="F8747" t="s">
        <v>28</v>
      </c>
      <c r="G8747" t="s">
        <v>55</v>
      </c>
      <c r="H8747">
        <v>2028</v>
      </c>
      <c r="I8747">
        <v>396.25</v>
      </c>
      <c r="J8747">
        <v>1</v>
      </c>
      <c r="K8747" t="s">
        <v>20</v>
      </c>
    </row>
    <row r="8748" spans="1:11" x14ac:dyDescent="0.3">
      <c r="A8748" t="s">
        <v>8790</v>
      </c>
      <c r="B8748" s="1">
        <v>45486</v>
      </c>
      <c r="C8748" s="1" t="str">
        <f t="shared" si="136"/>
        <v>Jul</v>
      </c>
      <c r="D8748" t="s">
        <v>47</v>
      </c>
      <c r="E8748" t="s">
        <v>48</v>
      </c>
      <c r="F8748" t="s">
        <v>23</v>
      </c>
      <c r="G8748" t="s">
        <v>38</v>
      </c>
      <c r="H8748">
        <v>4198</v>
      </c>
      <c r="I8748">
        <v>1147.1099999999999</v>
      </c>
      <c r="J8748">
        <v>1</v>
      </c>
      <c r="K8748" t="s">
        <v>29</v>
      </c>
    </row>
    <row r="8749" spans="1:11" x14ac:dyDescent="0.3">
      <c r="A8749" t="s">
        <v>8791</v>
      </c>
      <c r="B8749" s="1">
        <v>44994</v>
      </c>
      <c r="C8749" s="1" t="str">
        <f t="shared" si="136"/>
        <v>Mar</v>
      </c>
      <c r="D8749" t="s">
        <v>22</v>
      </c>
      <c r="E8749" t="s">
        <v>12</v>
      </c>
      <c r="F8749" t="s">
        <v>40</v>
      </c>
      <c r="G8749" t="s">
        <v>68</v>
      </c>
      <c r="H8749">
        <v>2227</v>
      </c>
      <c r="I8749">
        <v>458.79</v>
      </c>
      <c r="J8749">
        <v>2</v>
      </c>
      <c r="K8749" t="s">
        <v>36</v>
      </c>
    </row>
    <row r="8750" spans="1:11" x14ac:dyDescent="0.3">
      <c r="A8750" t="s">
        <v>8792</v>
      </c>
      <c r="B8750" s="1">
        <v>45299</v>
      </c>
      <c r="C8750" s="1" t="str">
        <f t="shared" si="136"/>
        <v>Jan</v>
      </c>
      <c r="D8750" t="s">
        <v>50</v>
      </c>
      <c r="E8750" t="s">
        <v>51</v>
      </c>
      <c r="F8750" t="s">
        <v>40</v>
      </c>
      <c r="G8750" t="s">
        <v>14</v>
      </c>
      <c r="H8750">
        <v>4711</v>
      </c>
      <c r="I8750">
        <v>504.85</v>
      </c>
      <c r="J8750">
        <v>5</v>
      </c>
      <c r="K8750" t="s">
        <v>29</v>
      </c>
    </row>
    <row r="8751" spans="1:11" x14ac:dyDescent="0.3">
      <c r="A8751" t="s">
        <v>8793</v>
      </c>
      <c r="B8751" s="1">
        <v>45109</v>
      </c>
      <c r="C8751" s="1" t="str">
        <f t="shared" si="136"/>
        <v>Jul</v>
      </c>
      <c r="D8751" t="s">
        <v>47</v>
      </c>
      <c r="E8751" t="s">
        <v>48</v>
      </c>
      <c r="F8751" t="s">
        <v>23</v>
      </c>
      <c r="G8751" t="s">
        <v>19</v>
      </c>
      <c r="H8751">
        <v>1100</v>
      </c>
      <c r="I8751">
        <v>83.61</v>
      </c>
      <c r="J8751">
        <v>1</v>
      </c>
      <c r="K8751" t="s">
        <v>36</v>
      </c>
    </row>
    <row r="8752" spans="1:11" x14ac:dyDescent="0.3">
      <c r="A8752" t="s">
        <v>8794</v>
      </c>
      <c r="B8752" s="1">
        <v>45507</v>
      </c>
      <c r="C8752" s="1" t="str">
        <f t="shared" si="136"/>
        <v>Aug</v>
      </c>
      <c r="D8752" t="s">
        <v>34</v>
      </c>
      <c r="E8752" t="s">
        <v>34</v>
      </c>
      <c r="F8752" t="s">
        <v>40</v>
      </c>
      <c r="G8752" t="s">
        <v>55</v>
      </c>
      <c r="H8752">
        <v>4983</v>
      </c>
      <c r="I8752">
        <v>1344.81</v>
      </c>
      <c r="J8752">
        <v>1</v>
      </c>
      <c r="K8752" t="s">
        <v>29</v>
      </c>
    </row>
    <row r="8753" spans="1:11" x14ac:dyDescent="0.3">
      <c r="A8753" t="s">
        <v>8795</v>
      </c>
      <c r="B8753" s="1">
        <v>45483</v>
      </c>
      <c r="C8753" s="1" t="str">
        <f t="shared" si="136"/>
        <v>Jul</v>
      </c>
      <c r="D8753" t="s">
        <v>43</v>
      </c>
      <c r="E8753" t="s">
        <v>44</v>
      </c>
      <c r="F8753" t="s">
        <v>28</v>
      </c>
      <c r="G8753" t="s">
        <v>55</v>
      </c>
      <c r="H8753">
        <v>4869</v>
      </c>
      <c r="I8753">
        <v>932.69</v>
      </c>
      <c r="J8753">
        <v>1</v>
      </c>
      <c r="K8753" t="s">
        <v>36</v>
      </c>
    </row>
    <row r="8754" spans="1:11" x14ac:dyDescent="0.3">
      <c r="A8754" t="s">
        <v>8796</v>
      </c>
      <c r="B8754" s="1">
        <v>45020</v>
      </c>
      <c r="C8754" s="1" t="str">
        <f t="shared" si="136"/>
        <v>Apr</v>
      </c>
      <c r="D8754" t="s">
        <v>50</v>
      </c>
      <c r="E8754" t="s">
        <v>51</v>
      </c>
      <c r="F8754" t="s">
        <v>23</v>
      </c>
      <c r="G8754" t="s">
        <v>14</v>
      </c>
      <c r="H8754">
        <v>2831</v>
      </c>
      <c r="I8754">
        <v>652.91999999999996</v>
      </c>
      <c r="J8754">
        <v>3</v>
      </c>
      <c r="K8754" t="s">
        <v>15</v>
      </c>
    </row>
    <row r="8755" spans="1:11" x14ac:dyDescent="0.3">
      <c r="A8755" t="s">
        <v>8797</v>
      </c>
      <c r="B8755" s="1">
        <v>44965</v>
      </c>
      <c r="C8755" s="1" t="str">
        <f t="shared" si="136"/>
        <v>Feb</v>
      </c>
      <c r="D8755" t="s">
        <v>50</v>
      </c>
      <c r="E8755" t="s">
        <v>51</v>
      </c>
      <c r="F8755" t="s">
        <v>28</v>
      </c>
      <c r="G8755" t="s">
        <v>68</v>
      </c>
      <c r="H8755">
        <v>3731</v>
      </c>
      <c r="I8755">
        <v>774.15</v>
      </c>
      <c r="J8755">
        <v>5</v>
      </c>
      <c r="K8755" t="s">
        <v>15</v>
      </c>
    </row>
    <row r="8756" spans="1:11" x14ac:dyDescent="0.3">
      <c r="A8756" t="s">
        <v>8798</v>
      </c>
      <c r="B8756" s="1">
        <v>45356</v>
      </c>
      <c r="C8756" s="1" t="str">
        <f t="shared" si="136"/>
        <v>Mar</v>
      </c>
      <c r="D8756" t="s">
        <v>34</v>
      </c>
      <c r="E8756" t="s">
        <v>34</v>
      </c>
      <c r="F8756" t="s">
        <v>28</v>
      </c>
      <c r="G8756" t="s">
        <v>14</v>
      </c>
      <c r="H8756">
        <v>3700</v>
      </c>
      <c r="I8756">
        <v>700.39</v>
      </c>
      <c r="J8756">
        <v>4</v>
      </c>
      <c r="K8756" t="s">
        <v>20</v>
      </c>
    </row>
    <row r="8757" spans="1:11" x14ac:dyDescent="0.3">
      <c r="A8757" t="s">
        <v>8799</v>
      </c>
      <c r="B8757" s="1">
        <v>45626</v>
      </c>
      <c r="C8757" s="1" t="str">
        <f t="shared" si="136"/>
        <v>Nov</v>
      </c>
      <c r="D8757" t="s">
        <v>50</v>
      </c>
      <c r="E8757" t="s">
        <v>51</v>
      </c>
      <c r="F8757" t="s">
        <v>28</v>
      </c>
      <c r="G8757" t="s">
        <v>38</v>
      </c>
      <c r="H8757">
        <v>599</v>
      </c>
      <c r="I8757">
        <v>150.83000000000001</v>
      </c>
      <c r="J8757">
        <v>2</v>
      </c>
      <c r="K8757" t="s">
        <v>15</v>
      </c>
    </row>
    <row r="8758" spans="1:11" x14ac:dyDescent="0.3">
      <c r="A8758" t="s">
        <v>8800</v>
      </c>
      <c r="B8758" s="1">
        <v>45625</v>
      </c>
      <c r="C8758" s="1" t="str">
        <f t="shared" si="136"/>
        <v>Nov</v>
      </c>
      <c r="D8758" t="s">
        <v>34</v>
      </c>
      <c r="E8758" t="s">
        <v>34</v>
      </c>
      <c r="F8758" t="s">
        <v>40</v>
      </c>
      <c r="G8758" t="s">
        <v>35</v>
      </c>
      <c r="H8758">
        <v>1615</v>
      </c>
      <c r="I8758">
        <v>247.91</v>
      </c>
      <c r="J8758">
        <v>2</v>
      </c>
      <c r="K8758" t="s">
        <v>20</v>
      </c>
    </row>
    <row r="8759" spans="1:11" x14ac:dyDescent="0.3">
      <c r="A8759" t="s">
        <v>8801</v>
      </c>
      <c r="B8759" s="1">
        <v>45405</v>
      </c>
      <c r="C8759" s="1" t="str">
        <f t="shared" si="136"/>
        <v>Apr</v>
      </c>
      <c r="D8759" t="s">
        <v>47</v>
      </c>
      <c r="E8759" t="s">
        <v>48</v>
      </c>
      <c r="F8759" t="s">
        <v>40</v>
      </c>
      <c r="G8759" t="s">
        <v>14</v>
      </c>
      <c r="H8759">
        <v>2389</v>
      </c>
      <c r="I8759">
        <v>161.43</v>
      </c>
      <c r="J8759">
        <v>5</v>
      </c>
      <c r="K8759" t="s">
        <v>15</v>
      </c>
    </row>
    <row r="8760" spans="1:11" x14ac:dyDescent="0.3">
      <c r="A8760" t="s">
        <v>8802</v>
      </c>
      <c r="B8760" s="1">
        <v>44963</v>
      </c>
      <c r="C8760" s="1" t="str">
        <f t="shared" si="136"/>
        <v>Feb</v>
      </c>
      <c r="D8760" t="s">
        <v>17</v>
      </c>
      <c r="E8760" t="s">
        <v>18</v>
      </c>
      <c r="F8760" t="s">
        <v>40</v>
      </c>
      <c r="G8760" t="s">
        <v>19</v>
      </c>
      <c r="H8760">
        <v>1158</v>
      </c>
      <c r="I8760">
        <v>125.09</v>
      </c>
      <c r="J8760">
        <v>5</v>
      </c>
      <c r="K8760" t="s">
        <v>36</v>
      </c>
    </row>
    <row r="8761" spans="1:11" x14ac:dyDescent="0.3">
      <c r="A8761" t="s">
        <v>8803</v>
      </c>
      <c r="B8761" s="1">
        <v>45321</v>
      </c>
      <c r="C8761" s="1" t="str">
        <f t="shared" si="136"/>
        <v>Jan</v>
      </c>
      <c r="D8761" t="s">
        <v>34</v>
      </c>
      <c r="E8761" t="s">
        <v>34</v>
      </c>
      <c r="F8761" t="s">
        <v>40</v>
      </c>
      <c r="G8761" t="s">
        <v>24</v>
      </c>
      <c r="H8761">
        <v>4145</v>
      </c>
      <c r="I8761">
        <v>1157.47</v>
      </c>
      <c r="J8761">
        <v>3</v>
      </c>
      <c r="K8761" t="s">
        <v>36</v>
      </c>
    </row>
    <row r="8762" spans="1:11" x14ac:dyDescent="0.3">
      <c r="A8762" t="s">
        <v>8804</v>
      </c>
      <c r="B8762" s="1">
        <v>45378</v>
      </c>
      <c r="C8762" s="1" t="str">
        <f t="shared" si="136"/>
        <v>Mar</v>
      </c>
      <c r="D8762" t="s">
        <v>47</v>
      </c>
      <c r="E8762" t="s">
        <v>48</v>
      </c>
      <c r="F8762" t="s">
        <v>13</v>
      </c>
      <c r="G8762" t="s">
        <v>24</v>
      </c>
      <c r="H8762">
        <v>1150</v>
      </c>
      <c r="I8762">
        <v>308.56</v>
      </c>
      <c r="J8762">
        <v>5</v>
      </c>
      <c r="K8762" t="s">
        <v>20</v>
      </c>
    </row>
    <row r="8763" spans="1:11" x14ac:dyDescent="0.3">
      <c r="A8763" t="s">
        <v>8805</v>
      </c>
      <c r="B8763" s="1">
        <v>45223</v>
      </c>
      <c r="C8763" s="1" t="str">
        <f t="shared" si="136"/>
        <v>Oct</v>
      </c>
      <c r="D8763" t="s">
        <v>26</v>
      </c>
      <c r="E8763" t="s">
        <v>27</v>
      </c>
      <c r="F8763" t="s">
        <v>13</v>
      </c>
      <c r="G8763" t="s">
        <v>38</v>
      </c>
      <c r="H8763">
        <v>3700</v>
      </c>
      <c r="I8763">
        <v>674.3</v>
      </c>
      <c r="J8763">
        <v>1</v>
      </c>
      <c r="K8763" t="s">
        <v>29</v>
      </c>
    </row>
    <row r="8764" spans="1:11" x14ac:dyDescent="0.3">
      <c r="A8764" t="s">
        <v>8806</v>
      </c>
      <c r="B8764" s="1">
        <v>45325</v>
      </c>
      <c r="C8764" s="1" t="str">
        <f t="shared" si="136"/>
        <v>Feb</v>
      </c>
      <c r="D8764" t="s">
        <v>47</v>
      </c>
      <c r="E8764" t="s">
        <v>48</v>
      </c>
      <c r="F8764" t="s">
        <v>28</v>
      </c>
      <c r="G8764" t="s">
        <v>19</v>
      </c>
      <c r="H8764">
        <v>1752</v>
      </c>
      <c r="I8764">
        <v>475.68</v>
      </c>
      <c r="J8764">
        <v>4</v>
      </c>
      <c r="K8764" t="s">
        <v>29</v>
      </c>
    </row>
    <row r="8765" spans="1:11" x14ac:dyDescent="0.3">
      <c r="A8765" t="s">
        <v>8807</v>
      </c>
      <c r="B8765" s="1">
        <v>45480</v>
      </c>
      <c r="C8765" s="1" t="str">
        <f t="shared" si="136"/>
        <v>Jul</v>
      </c>
      <c r="D8765" t="s">
        <v>34</v>
      </c>
      <c r="E8765" t="s">
        <v>34</v>
      </c>
      <c r="F8765" t="s">
        <v>23</v>
      </c>
      <c r="G8765" t="s">
        <v>53</v>
      </c>
      <c r="H8765">
        <v>1689</v>
      </c>
      <c r="I8765">
        <v>93.74</v>
      </c>
      <c r="J8765">
        <v>1</v>
      </c>
      <c r="K8765" t="s">
        <v>36</v>
      </c>
    </row>
    <row r="8766" spans="1:11" x14ac:dyDescent="0.3">
      <c r="A8766" t="s">
        <v>8808</v>
      </c>
      <c r="B8766" s="1">
        <v>45007</v>
      </c>
      <c r="C8766" s="1" t="str">
        <f t="shared" si="136"/>
        <v>Mar</v>
      </c>
      <c r="D8766" t="s">
        <v>50</v>
      </c>
      <c r="E8766" t="s">
        <v>51</v>
      </c>
      <c r="F8766" t="s">
        <v>23</v>
      </c>
      <c r="G8766" t="s">
        <v>53</v>
      </c>
      <c r="H8766">
        <v>2675</v>
      </c>
      <c r="I8766">
        <v>557.04999999999995</v>
      </c>
      <c r="J8766">
        <v>4</v>
      </c>
      <c r="K8766" t="s">
        <v>20</v>
      </c>
    </row>
    <row r="8767" spans="1:11" x14ac:dyDescent="0.3">
      <c r="A8767" t="s">
        <v>8809</v>
      </c>
      <c r="B8767" s="1">
        <v>45193</v>
      </c>
      <c r="C8767" s="1" t="str">
        <f t="shared" si="136"/>
        <v>Sep</v>
      </c>
      <c r="D8767" t="s">
        <v>50</v>
      </c>
      <c r="E8767" t="s">
        <v>51</v>
      </c>
      <c r="F8767" t="s">
        <v>40</v>
      </c>
      <c r="G8767" t="s">
        <v>24</v>
      </c>
      <c r="H8767">
        <v>3650</v>
      </c>
      <c r="I8767">
        <v>359.03</v>
      </c>
      <c r="J8767">
        <v>4</v>
      </c>
      <c r="K8767" t="s">
        <v>36</v>
      </c>
    </row>
    <row r="8768" spans="1:11" x14ac:dyDescent="0.3">
      <c r="A8768" t="s">
        <v>8810</v>
      </c>
      <c r="B8768" s="1">
        <v>45102</v>
      </c>
      <c r="C8768" s="1" t="str">
        <f t="shared" si="136"/>
        <v>Jun</v>
      </c>
      <c r="D8768" t="s">
        <v>86</v>
      </c>
      <c r="E8768" t="s">
        <v>87</v>
      </c>
      <c r="F8768" t="s">
        <v>23</v>
      </c>
      <c r="G8768" t="s">
        <v>19</v>
      </c>
      <c r="H8768">
        <v>1186</v>
      </c>
      <c r="I8768">
        <v>324.08</v>
      </c>
      <c r="J8768">
        <v>5</v>
      </c>
      <c r="K8768" t="s">
        <v>20</v>
      </c>
    </row>
    <row r="8769" spans="1:11" x14ac:dyDescent="0.3">
      <c r="A8769" t="s">
        <v>8811</v>
      </c>
      <c r="B8769" s="1">
        <v>45320</v>
      </c>
      <c r="C8769" s="1" t="str">
        <f t="shared" si="136"/>
        <v>Jan</v>
      </c>
      <c r="D8769" t="s">
        <v>50</v>
      </c>
      <c r="E8769" t="s">
        <v>51</v>
      </c>
      <c r="F8769" t="s">
        <v>28</v>
      </c>
      <c r="G8769" t="s">
        <v>19</v>
      </c>
      <c r="H8769">
        <v>1525</v>
      </c>
      <c r="I8769">
        <v>192.76</v>
      </c>
      <c r="J8769">
        <v>4</v>
      </c>
      <c r="K8769" t="s">
        <v>36</v>
      </c>
    </row>
    <row r="8770" spans="1:11" x14ac:dyDescent="0.3">
      <c r="A8770" t="s">
        <v>8812</v>
      </c>
      <c r="B8770" s="1">
        <v>45433</v>
      </c>
      <c r="C8770" s="1" t="str">
        <f t="shared" ref="C8770:C8833" si="137">TEXT(B8770,"mmm")</f>
        <v>May</v>
      </c>
      <c r="D8770" t="s">
        <v>22</v>
      </c>
      <c r="E8770" t="s">
        <v>12</v>
      </c>
      <c r="F8770" t="s">
        <v>28</v>
      </c>
      <c r="G8770" t="s">
        <v>24</v>
      </c>
      <c r="H8770">
        <v>2993</v>
      </c>
      <c r="I8770">
        <v>160.24</v>
      </c>
      <c r="J8770">
        <v>2</v>
      </c>
      <c r="K8770" t="s">
        <v>20</v>
      </c>
    </row>
    <row r="8771" spans="1:11" x14ac:dyDescent="0.3">
      <c r="A8771" t="s">
        <v>8813</v>
      </c>
      <c r="B8771" s="1">
        <v>45431</v>
      </c>
      <c r="C8771" s="1" t="str">
        <f t="shared" si="137"/>
        <v>May</v>
      </c>
      <c r="D8771" t="s">
        <v>86</v>
      </c>
      <c r="E8771" t="s">
        <v>87</v>
      </c>
      <c r="F8771" t="s">
        <v>40</v>
      </c>
      <c r="G8771" t="s">
        <v>14</v>
      </c>
      <c r="H8771">
        <v>2647</v>
      </c>
      <c r="I8771">
        <v>467.59</v>
      </c>
      <c r="J8771">
        <v>4</v>
      </c>
      <c r="K8771" t="s">
        <v>36</v>
      </c>
    </row>
    <row r="8772" spans="1:11" x14ac:dyDescent="0.3">
      <c r="A8772" t="s">
        <v>8814</v>
      </c>
      <c r="B8772" s="1">
        <v>45586</v>
      </c>
      <c r="C8772" s="1" t="str">
        <f t="shared" si="137"/>
        <v>Oct</v>
      </c>
      <c r="D8772" t="s">
        <v>31</v>
      </c>
      <c r="E8772" t="s">
        <v>32</v>
      </c>
      <c r="F8772" t="s">
        <v>23</v>
      </c>
      <c r="G8772" t="s">
        <v>35</v>
      </c>
      <c r="H8772">
        <v>1099</v>
      </c>
      <c r="I8772">
        <v>247.32</v>
      </c>
      <c r="J8772">
        <v>5</v>
      </c>
      <c r="K8772" t="s">
        <v>15</v>
      </c>
    </row>
    <row r="8773" spans="1:11" x14ac:dyDescent="0.3">
      <c r="A8773" t="s">
        <v>8815</v>
      </c>
      <c r="B8773" s="1">
        <v>45316</v>
      </c>
      <c r="C8773" s="1" t="str">
        <f t="shared" si="137"/>
        <v>Jan</v>
      </c>
      <c r="D8773" t="s">
        <v>17</v>
      </c>
      <c r="E8773" t="s">
        <v>18</v>
      </c>
      <c r="F8773" t="s">
        <v>13</v>
      </c>
      <c r="G8773" t="s">
        <v>53</v>
      </c>
      <c r="H8773">
        <v>2985</v>
      </c>
      <c r="I8773">
        <v>715.17</v>
      </c>
      <c r="J8773">
        <v>1</v>
      </c>
      <c r="K8773" t="s">
        <v>29</v>
      </c>
    </row>
    <row r="8774" spans="1:11" x14ac:dyDescent="0.3">
      <c r="A8774" t="s">
        <v>8816</v>
      </c>
      <c r="B8774" s="1">
        <v>45303</v>
      </c>
      <c r="C8774" s="1" t="str">
        <f t="shared" si="137"/>
        <v>Jan</v>
      </c>
      <c r="D8774" t="s">
        <v>22</v>
      </c>
      <c r="E8774" t="s">
        <v>12</v>
      </c>
      <c r="F8774" t="s">
        <v>23</v>
      </c>
      <c r="G8774" t="s">
        <v>55</v>
      </c>
      <c r="H8774">
        <v>3398</v>
      </c>
      <c r="I8774">
        <v>841.07</v>
      </c>
      <c r="J8774">
        <v>4</v>
      </c>
      <c r="K8774" t="s">
        <v>36</v>
      </c>
    </row>
    <row r="8775" spans="1:11" x14ac:dyDescent="0.3">
      <c r="A8775" t="s">
        <v>8817</v>
      </c>
      <c r="B8775" s="1">
        <v>45131</v>
      </c>
      <c r="C8775" s="1" t="str">
        <f t="shared" si="137"/>
        <v>Jul</v>
      </c>
      <c r="D8775" t="s">
        <v>11</v>
      </c>
      <c r="E8775" t="s">
        <v>12</v>
      </c>
      <c r="F8775" t="s">
        <v>28</v>
      </c>
      <c r="G8775" t="s">
        <v>14</v>
      </c>
      <c r="H8775">
        <v>2606</v>
      </c>
      <c r="I8775">
        <v>214.75</v>
      </c>
      <c r="J8775">
        <v>3</v>
      </c>
      <c r="K8775" t="s">
        <v>29</v>
      </c>
    </row>
    <row r="8776" spans="1:11" x14ac:dyDescent="0.3">
      <c r="A8776" t="s">
        <v>8818</v>
      </c>
      <c r="B8776" s="1">
        <v>45490</v>
      </c>
      <c r="C8776" s="1" t="str">
        <f t="shared" si="137"/>
        <v>Jul</v>
      </c>
      <c r="D8776" t="s">
        <v>47</v>
      </c>
      <c r="E8776" t="s">
        <v>48</v>
      </c>
      <c r="F8776" t="s">
        <v>23</v>
      </c>
      <c r="G8776" t="s">
        <v>35</v>
      </c>
      <c r="H8776">
        <v>3192</v>
      </c>
      <c r="I8776">
        <v>423.94</v>
      </c>
      <c r="J8776">
        <v>2</v>
      </c>
      <c r="K8776" t="s">
        <v>29</v>
      </c>
    </row>
    <row r="8777" spans="1:11" x14ac:dyDescent="0.3">
      <c r="A8777" t="s">
        <v>8819</v>
      </c>
      <c r="B8777" s="1">
        <v>45287</v>
      </c>
      <c r="C8777" s="1" t="str">
        <f t="shared" si="137"/>
        <v>Dec</v>
      </c>
      <c r="D8777" t="s">
        <v>31</v>
      </c>
      <c r="E8777" t="s">
        <v>32</v>
      </c>
      <c r="F8777" t="s">
        <v>28</v>
      </c>
      <c r="G8777" t="s">
        <v>55</v>
      </c>
      <c r="H8777">
        <v>3107</v>
      </c>
      <c r="I8777">
        <v>326.62</v>
      </c>
      <c r="J8777">
        <v>5</v>
      </c>
      <c r="K8777" t="s">
        <v>36</v>
      </c>
    </row>
    <row r="8778" spans="1:11" x14ac:dyDescent="0.3">
      <c r="A8778" t="s">
        <v>8820</v>
      </c>
      <c r="B8778" s="1">
        <v>45046</v>
      </c>
      <c r="C8778" s="1" t="str">
        <f t="shared" si="137"/>
        <v>Apr</v>
      </c>
      <c r="D8778" t="s">
        <v>43</v>
      </c>
      <c r="E8778" t="s">
        <v>44</v>
      </c>
      <c r="F8778" t="s">
        <v>23</v>
      </c>
      <c r="G8778" t="s">
        <v>19</v>
      </c>
      <c r="H8778">
        <v>1693</v>
      </c>
      <c r="I8778">
        <v>309.44</v>
      </c>
      <c r="J8778">
        <v>4</v>
      </c>
      <c r="K8778" t="s">
        <v>15</v>
      </c>
    </row>
    <row r="8779" spans="1:11" x14ac:dyDescent="0.3">
      <c r="A8779" t="s">
        <v>8821</v>
      </c>
      <c r="B8779" s="1">
        <v>45125</v>
      </c>
      <c r="C8779" s="1" t="str">
        <f t="shared" si="137"/>
        <v>Jul</v>
      </c>
      <c r="D8779" t="s">
        <v>17</v>
      </c>
      <c r="E8779" t="s">
        <v>18</v>
      </c>
      <c r="F8779" t="s">
        <v>23</v>
      </c>
      <c r="G8779" t="s">
        <v>53</v>
      </c>
      <c r="H8779">
        <v>3122</v>
      </c>
      <c r="I8779">
        <v>441.28</v>
      </c>
      <c r="J8779">
        <v>1</v>
      </c>
      <c r="K8779" t="s">
        <v>36</v>
      </c>
    </row>
    <row r="8780" spans="1:11" x14ac:dyDescent="0.3">
      <c r="A8780" t="s">
        <v>8822</v>
      </c>
      <c r="B8780" s="1">
        <v>45024</v>
      </c>
      <c r="C8780" s="1" t="str">
        <f t="shared" si="137"/>
        <v>Apr</v>
      </c>
      <c r="D8780" t="s">
        <v>43</v>
      </c>
      <c r="E8780" t="s">
        <v>44</v>
      </c>
      <c r="F8780" t="s">
        <v>40</v>
      </c>
      <c r="G8780" t="s">
        <v>38</v>
      </c>
      <c r="H8780">
        <v>1459</v>
      </c>
      <c r="I8780">
        <v>153.76</v>
      </c>
      <c r="J8780">
        <v>5</v>
      </c>
      <c r="K8780" t="s">
        <v>15</v>
      </c>
    </row>
    <row r="8781" spans="1:11" x14ac:dyDescent="0.3">
      <c r="A8781" t="s">
        <v>8823</v>
      </c>
      <c r="B8781" s="1">
        <v>45148</v>
      </c>
      <c r="C8781" s="1" t="str">
        <f t="shared" si="137"/>
        <v>Aug</v>
      </c>
      <c r="D8781" t="s">
        <v>50</v>
      </c>
      <c r="E8781" t="s">
        <v>51</v>
      </c>
      <c r="F8781" t="s">
        <v>13</v>
      </c>
      <c r="G8781" t="s">
        <v>19</v>
      </c>
      <c r="H8781">
        <v>1175</v>
      </c>
      <c r="I8781">
        <v>207.59</v>
      </c>
      <c r="J8781">
        <v>1</v>
      </c>
      <c r="K8781" t="s">
        <v>36</v>
      </c>
    </row>
    <row r="8782" spans="1:11" x14ac:dyDescent="0.3">
      <c r="A8782" t="s">
        <v>8824</v>
      </c>
      <c r="B8782" s="1">
        <v>45214</v>
      </c>
      <c r="C8782" s="1" t="str">
        <f t="shared" si="137"/>
        <v>Oct</v>
      </c>
      <c r="D8782" t="s">
        <v>22</v>
      </c>
      <c r="E8782" t="s">
        <v>12</v>
      </c>
      <c r="F8782" t="s">
        <v>40</v>
      </c>
      <c r="G8782" t="s">
        <v>55</v>
      </c>
      <c r="H8782">
        <v>1190</v>
      </c>
      <c r="I8782">
        <v>228.34</v>
      </c>
      <c r="J8782">
        <v>5</v>
      </c>
      <c r="K8782" t="s">
        <v>20</v>
      </c>
    </row>
    <row r="8783" spans="1:11" x14ac:dyDescent="0.3">
      <c r="A8783" t="s">
        <v>8825</v>
      </c>
      <c r="B8783" s="1">
        <v>45343</v>
      </c>
      <c r="C8783" s="1" t="str">
        <f t="shared" si="137"/>
        <v>Feb</v>
      </c>
      <c r="D8783" t="s">
        <v>11</v>
      </c>
      <c r="E8783" t="s">
        <v>12</v>
      </c>
      <c r="F8783" t="s">
        <v>28</v>
      </c>
      <c r="G8783" t="s">
        <v>14</v>
      </c>
      <c r="H8783">
        <v>1706</v>
      </c>
      <c r="I8783">
        <v>320.77999999999997</v>
      </c>
      <c r="J8783">
        <v>5</v>
      </c>
      <c r="K8783" t="s">
        <v>20</v>
      </c>
    </row>
    <row r="8784" spans="1:11" x14ac:dyDescent="0.3">
      <c r="A8784" t="s">
        <v>8826</v>
      </c>
      <c r="B8784" s="1">
        <v>45484</v>
      </c>
      <c r="C8784" s="1" t="str">
        <f t="shared" si="137"/>
        <v>Jul</v>
      </c>
      <c r="D8784" t="s">
        <v>47</v>
      </c>
      <c r="E8784" t="s">
        <v>48</v>
      </c>
      <c r="F8784" t="s">
        <v>40</v>
      </c>
      <c r="G8784" t="s">
        <v>68</v>
      </c>
      <c r="H8784">
        <v>3903</v>
      </c>
      <c r="I8784">
        <v>398.19</v>
      </c>
      <c r="J8784">
        <v>5</v>
      </c>
      <c r="K8784" t="s">
        <v>29</v>
      </c>
    </row>
    <row r="8785" spans="1:11" x14ac:dyDescent="0.3">
      <c r="A8785" t="s">
        <v>8827</v>
      </c>
      <c r="B8785" s="1">
        <v>45533</v>
      </c>
      <c r="C8785" s="1" t="str">
        <f t="shared" si="137"/>
        <v>Aug</v>
      </c>
      <c r="D8785" t="s">
        <v>31</v>
      </c>
      <c r="E8785" t="s">
        <v>32</v>
      </c>
      <c r="F8785" t="s">
        <v>23</v>
      </c>
      <c r="G8785" t="s">
        <v>53</v>
      </c>
      <c r="H8785">
        <v>2469</v>
      </c>
      <c r="I8785">
        <v>228.76</v>
      </c>
      <c r="J8785">
        <v>4</v>
      </c>
      <c r="K8785" t="s">
        <v>20</v>
      </c>
    </row>
    <row r="8786" spans="1:11" x14ac:dyDescent="0.3">
      <c r="A8786" t="s">
        <v>8828</v>
      </c>
      <c r="B8786" s="1">
        <v>45440</v>
      </c>
      <c r="C8786" s="1" t="str">
        <f t="shared" si="137"/>
        <v>May</v>
      </c>
      <c r="D8786" t="s">
        <v>50</v>
      </c>
      <c r="E8786" t="s">
        <v>51</v>
      </c>
      <c r="F8786" t="s">
        <v>40</v>
      </c>
      <c r="G8786" t="s">
        <v>38</v>
      </c>
      <c r="H8786">
        <v>1124</v>
      </c>
      <c r="I8786">
        <v>264.24</v>
      </c>
      <c r="J8786">
        <v>2</v>
      </c>
      <c r="K8786" t="s">
        <v>29</v>
      </c>
    </row>
    <row r="8787" spans="1:11" x14ac:dyDescent="0.3">
      <c r="A8787" t="s">
        <v>8829</v>
      </c>
      <c r="B8787" s="1">
        <v>45342</v>
      </c>
      <c r="C8787" s="1" t="str">
        <f t="shared" si="137"/>
        <v>Feb</v>
      </c>
      <c r="D8787" t="s">
        <v>26</v>
      </c>
      <c r="E8787" t="s">
        <v>27</v>
      </c>
      <c r="F8787" t="s">
        <v>23</v>
      </c>
      <c r="G8787" t="s">
        <v>35</v>
      </c>
      <c r="H8787">
        <v>1045</v>
      </c>
      <c r="I8787">
        <v>252.94</v>
      </c>
      <c r="J8787">
        <v>2</v>
      </c>
      <c r="K8787" t="s">
        <v>36</v>
      </c>
    </row>
    <row r="8788" spans="1:11" x14ac:dyDescent="0.3">
      <c r="A8788" t="s">
        <v>8830</v>
      </c>
      <c r="B8788" s="1">
        <v>45128</v>
      </c>
      <c r="C8788" s="1" t="str">
        <f t="shared" si="137"/>
        <v>Jul</v>
      </c>
      <c r="D8788" t="s">
        <v>34</v>
      </c>
      <c r="E8788" t="s">
        <v>34</v>
      </c>
      <c r="F8788" t="s">
        <v>40</v>
      </c>
      <c r="G8788" t="s">
        <v>24</v>
      </c>
      <c r="H8788">
        <v>1386</v>
      </c>
      <c r="I8788">
        <v>314.89</v>
      </c>
      <c r="J8788">
        <v>3</v>
      </c>
      <c r="K8788" t="s">
        <v>20</v>
      </c>
    </row>
    <row r="8789" spans="1:11" x14ac:dyDescent="0.3">
      <c r="A8789" t="s">
        <v>8831</v>
      </c>
      <c r="B8789" s="1">
        <v>45315</v>
      </c>
      <c r="C8789" s="1" t="str">
        <f t="shared" si="137"/>
        <v>Jan</v>
      </c>
      <c r="D8789" t="s">
        <v>47</v>
      </c>
      <c r="E8789" t="s">
        <v>48</v>
      </c>
      <c r="F8789" t="s">
        <v>40</v>
      </c>
      <c r="G8789" t="s">
        <v>55</v>
      </c>
      <c r="H8789">
        <v>2507</v>
      </c>
      <c r="I8789">
        <v>127.11</v>
      </c>
      <c r="J8789">
        <v>4</v>
      </c>
      <c r="K8789" t="s">
        <v>15</v>
      </c>
    </row>
    <row r="8790" spans="1:11" x14ac:dyDescent="0.3">
      <c r="A8790" t="s">
        <v>8832</v>
      </c>
      <c r="B8790" s="1">
        <v>45460</v>
      </c>
      <c r="C8790" s="1" t="str">
        <f t="shared" si="137"/>
        <v>Jun</v>
      </c>
      <c r="D8790" t="s">
        <v>47</v>
      </c>
      <c r="E8790" t="s">
        <v>48</v>
      </c>
      <c r="F8790" t="s">
        <v>40</v>
      </c>
      <c r="G8790" t="s">
        <v>55</v>
      </c>
      <c r="H8790">
        <v>2226</v>
      </c>
      <c r="I8790">
        <v>330.67</v>
      </c>
      <c r="J8790">
        <v>3</v>
      </c>
      <c r="K8790" t="s">
        <v>20</v>
      </c>
    </row>
    <row r="8791" spans="1:11" x14ac:dyDescent="0.3">
      <c r="A8791" t="s">
        <v>8833</v>
      </c>
      <c r="B8791" s="1">
        <v>45181</v>
      </c>
      <c r="C8791" s="1" t="str">
        <f t="shared" si="137"/>
        <v>Sep</v>
      </c>
      <c r="D8791" t="s">
        <v>86</v>
      </c>
      <c r="E8791" t="s">
        <v>87</v>
      </c>
      <c r="F8791" t="s">
        <v>28</v>
      </c>
      <c r="G8791" t="s">
        <v>14</v>
      </c>
      <c r="H8791">
        <v>1436</v>
      </c>
      <c r="I8791">
        <v>365.75</v>
      </c>
      <c r="J8791">
        <v>2</v>
      </c>
      <c r="K8791" t="s">
        <v>15</v>
      </c>
    </row>
    <row r="8792" spans="1:11" x14ac:dyDescent="0.3">
      <c r="A8792" t="s">
        <v>8834</v>
      </c>
      <c r="B8792" s="1">
        <v>45408</v>
      </c>
      <c r="C8792" s="1" t="str">
        <f t="shared" si="137"/>
        <v>Apr</v>
      </c>
      <c r="D8792" t="s">
        <v>11</v>
      </c>
      <c r="E8792" t="s">
        <v>12</v>
      </c>
      <c r="F8792" t="s">
        <v>13</v>
      </c>
      <c r="G8792" t="s">
        <v>55</v>
      </c>
      <c r="H8792">
        <v>1870</v>
      </c>
      <c r="I8792">
        <v>115.11</v>
      </c>
      <c r="J8792">
        <v>2</v>
      </c>
      <c r="K8792" t="s">
        <v>20</v>
      </c>
    </row>
    <row r="8793" spans="1:11" x14ac:dyDescent="0.3">
      <c r="A8793" t="s">
        <v>8835</v>
      </c>
      <c r="B8793" s="1">
        <v>44971</v>
      </c>
      <c r="C8793" s="1" t="str">
        <f t="shared" si="137"/>
        <v>Feb</v>
      </c>
      <c r="D8793" t="s">
        <v>43</v>
      </c>
      <c r="E8793" t="s">
        <v>44</v>
      </c>
      <c r="F8793" t="s">
        <v>23</v>
      </c>
      <c r="G8793" t="s">
        <v>68</v>
      </c>
      <c r="H8793">
        <v>212</v>
      </c>
      <c r="I8793">
        <v>59.1</v>
      </c>
      <c r="J8793">
        <v>5</v>
      </c>
      <c r="K8793" t="s">
        <v>15</v>
      </c>
    </row>
    <row r="8794" spans="1:11" x14ac:dyDescent="0.3">
      <c r="A8794" t="s">
        <v>8836</v>
      </c>
      <c r="B8794" s="1">
        <v>45337</v>
      </c>
      <c r="C8794" s="1" t="str">
        <f t="shared" si="137"/>
        <v>Feb</v>
      </c>
      <c r="D8794" t="s">
        <v>26</v>
      </c>
      <c r="E8794" t="s">
        <v>27</v>
      </c>
      <c r="F8794" t="s">
        <v>28</v>
      </c>
      <c r="G8794" t="s">
        <v>19</v>
      </c>
      <c r="H8794">
        <v>872</v>
      </c>
      <c r="I8794">
        <v>212.1</v>
      </c>
      <c r="J8794">
        <v>4</v>
      </c>
      <c r="K8794" t="s">
        <v>15</v>
      </c>
    </row>
    <row r="8795" spans="1:11" x14ac:dyDescent="0.3">
      <c r="A8795" t="s">
        <v>8837</v>
      </c>
      <c r="B8795" s="1">
        <v>45130</v>
      </c>
      <c r="C8795" s="1" t="str">
        <f t="shared" si="137"/>
        <v>Jul</v>
      </c>
      <c r="D8795" t="s">
        <v>31</v>
      </c>
      <c r="E8795" t="s">
        <v>32</v>
      </c>
      <c r="F8795" t="s">
        <v>40</v>
      </c>
      <c r="G8795" t="s">
        <v>38</v>
      </c>
      <c r="H8795">
        <v>3190</v>
      </c>
      <c r="I8795">
        <v>502.91</v>
      </c>
      <c r="J8795">
        <v>5</v>
      </c>
      <c r="K8795" t="s">
        <v>29</v>
      </c>
    </row>
    <row r="8796" spans="1:11" x14ac:dyDescent="0.3">
      <c r="A8796" t="s">
        <v>8838</v>
      </c>
      <c r="B8796" s="1">
        <v>44975</v>
      </c>
      <c r="C8796" s="1" t="str">
        <f t="shared" si="137"/>
        <v>Feb</v>
      </c>
      <c r="D8796" t="s">
        <v>43</v>
      </c>
      <c r="E8796" t="s">
        <v>44</v>
      </c>
      <c r="F8796" t="s">
        <v>40</v>
      </c>
      <c r="G8796" t="s">
        <v>53</v>
      </c>
      <c r="H8796">
        <v>998</v>
      </c>
      <c r="I8796">
        <v>240.22</v>
      </c>
      <c r="J8796">
        <v>1</v>
      </c>
      <c r="K8796" t="s">
        <v>36</v>
      </c>
    </row>
    <row r="8797" spans="1:11" x14ac:dyDescent="0.3">
      <c r="A8797" t="s">
        <v>8839</v>
      </c>
      <c r="B8797" s="1">
        <v>45242</v>
      </c>
      <c r="C8797" s="1" t="str">
        <f t="shared" si="137"/>
        <v>Nov</v>
      </c>
      <c r="D8797" t="s">
        <v>47</v>
      </c>
      <c r="E8797" t="s">
        <v>48</v>
      </c>
      <c r="F8797" t="s">
        <v>23</v>
      </c>
      <c r="G8797" t="s">
        <v>68</v>
      </c>
      <c r="H8797">
        <v>866</v>
      </c>
      <c r="I8797">
        <v>55.41</v>
      </c>
      <c r="J8797">
        <v>4</v>
      </c>
      <c r="K8797" t="s">
        <v>29</v>
      </c>
    </row>
    <row r="8798" spans="1:11" x14ac:dyDescent="0.3">
      <c r="A8798" t="s">
        <v>8840</v>
      </c>
      <c r="B8798" s="1">
        <v>45120</v>
      </c>
      <c r="C8798" s="1" t="str">
        <f t="shared" si="137"/>
        <v>Jul</v>
      </c>
      <c r="D8798" t="s">
        <v>86</v>
      </c>
      <c r="E8798" t="s">
        <v>87</v>
      </c>
      <c r="F8798" t="s">
        <v>40</v>
      </c>
      <c r="G8798" t="s">
        <v>68</v>
      </c>
      <c r="H8798">
        <v>4365</v>
      </c>
      <c r="I8798">
        <v>664.31</v>
      </c>
      <c r="J8798">
        <v>2</v>
      </c>
      <c r="K8798" t="s">
        <v>20</v>
      </c>
    </row>
    <row r="8799" spans="1:11" x14ac:dyDescent="0.3">
      <c r="A8799" t="s">
        <v>8841</v>
      </c>
      <c r="B8799" s="1">
        <v>45572</v>
      </c>
      <c r="C8799" s="1" t="str">
        <f t="shared" si="137"/>
        <v>Oct</v>
      </c>
      <c r="D8799" t="s">
        <v>43</v>
      </c>
      <c r="E8799" t="s">
        <v>44</v>
      </c>
      <c r="F8799" t="s">
        <v>23</v>
      </c>
      <c r="G8799" t="s">
        <v>35</v>
      </c>
      <c r="H8799">
        <v>2838</v>
      </c>
      <c r="I8799">
        <v>204.39</v>
      </c>
      <c r="J8799">
        <v>5</v>
      </c>
      <c r="K8799" t="s">
        <v>15</v>
      </c>
    </row>
    <row r="8800" spans="1:11" x14ac:dyDescent="0.3">
      <c r="A8800" t="s">
        <v>8842</v>
      </c>
      <c r="B8800" s="1">
        <v>45519</v>
      </c>
      <c r="C8800" s="1" t="str">
        <f t="shared" si="137"/>
        <v>Aug</v>
      </c>
      <c r="D8800" t="s">
        <v>31</v>
      </c>
      <c r="E8800" t="s">
        <v>32</v>
      </c>
      <c r="F8800" t="s">
        <v>40</v>
      </c>
      <c r="G8800" t="s">
        <v>14</v>
      </c>
      <c r="H8800">
        <v>4892</v>
      </c>
      <c r="I8800">
        <v>272.43</v>
      </c>
      <c r="J8800">
        <v>2</v>
      </c>
      <c r="K8800" t="s">
        <v>29</v>
      </c>
    </row>
    <row r="8801" spans="1:11" x14ac:dyDescent="0.3">
      <c r="A8801" t="s">
        <v>8843</v>
      </c>
      <c r="B8801" s="1">
        <v>45199</v>
      </c>
      <c r="C8801" s="1" t="str">
        <f t="shared" si="137"/>
        <v>Sep</v>
      </c>
      <c r="D8801" t="s">
        <v>26</v>
      </c>
      <c r="E8801" t="s">
        <v>27</v>
      </c>
      <c r="F8801" t="s">
        <v>40</v>
      </c>
      <c r="G8801" t="s">
        <v>35</v>
      </c>
      <c r="H8801">
        <v>3353</v>
      </c>
      <c r="I8801">
        <v>836.71</v>
      </c>
      <c r="J8801">
        <v>4</v>
      </c>
      <c r="K8801" t="s">
        <v>29</v>
      </c>
    </row>
    <row r="8802" spans="1:11" x14ac:dyDescent="0.3">
      <c r="A8802" t="s">
        <v>8844</v>
      </c>
      <c r="B8802" s="1">
        <v>45559</v>
      </c>
      <c r="C8802" s="1" t="str">
        <f t="shared" si="137"/>
        <v>Sep</v>
      </c>
      <c r="D8802" t="s">
        <v>47</v>
      </c>
      <c r="E8802" t="s">
        <v>48</v>
      </c>
      <c r="F8802" t="s">
        <v>13</v>
      </c>
      <c r="G8802" t="s">
        <v>14</v>
      </c>
      <c r="H8802">
        <v>4805</v>
      </c>
      <c r="I8802">
        <v>1295.55</v>
      </c>
      <c r="J8802">
        <v>1</v>
      </c>
      <c r="K8802" t="s">
        <v>29</v>
      </c>
    </row>
    <row r="8803" spans="1:11" x14ac:dyDescent="0.3">
      <c r="A8803" t="s">
        <v>8845</v>
      </c>
      <c r="B8803" s="1">
        <v>45173</v>
      </c>
      <c r="C8803" s="1" t="str">
        <f t="shared" si="137"/>
        <v>Sep</v>
      </c>
      <c r="D8803" t="s">
        <v>17</v>
      </c>
      <c r="E8803" t="s">
        <v>18</v>
      </c>
      <c r="F8803" t="s">
        <v>23</v>
      </c>
      <c r="G8803" t="s">
        <v>55</v>
      </c>
      <c r="H8803">
        <v>4884</v>
      </c>
      <c r="I8803">
        <v>781.95</v>
      </c>
      <c r="J8803">
        <v>5</v>
      </c>
      <c r="K8803" t="s">
        <v>20</v>
      </c>
    </row>
    <row r="8804" spans="1:11" x14ac:dyDescent="0.3">
      <c r="A8804" t="s">
        <v>8846</v>
      </c>
      <c r="B8804" s="1">
        <v>44945</v>
      </c>
      <c r="C8804" s="1" t="str">
        <f t="shared" si="137"/>
        <v>Jan</v>
      </c>
      <c r="D8804" t="s">
        <v>26</v>
      </c>
      <c r="E8804" t="s">
        <v>27</v>
      </c>
      <c r="F8804" t="s">
        <v>28</v>
      </c>
      <c r="G8804" t="s">
        <v>19</v>
      </c>
      <c r="H8804">
        <v>2988</v>
      </c>
      <c r="I8804">
        <v>227.76</v>
      </c>
      <c r="J8804">
        <v>2</v>
      </c>
      <c r="K8804" t="s">
        <v>20</v>
      </c>
    </row>
    <row r="8805" spans="1:11" x14ac:dyDescent="0.3">
      <c r="A8805" t="s">
        <v>8847</v>
      </c>
      <c r="B8805" s="1">
        <v>45416</v>
      </c>
      <c r="C8805" s="1" t="str">
        <f t="shared" si="137"/>
        <v>May</v>
      </c>
      <c r="D8805" t="s">
        <v>86</v>
      </c>
      <c r="E8805" t="s">
        <v>87</v>
      </c>
      <c r="F8805" t="s">
        <v>28</v>
      </c>
      <c r="G8805" t="s">
        <v>68</v>
      </c>
      <c r="H8805">
        <v>1960</v>
      </c>
      <c r="I8805">
        <v>121.11</v>
      </c>
      <c r="J8805">
        <v>2</v>
      </c>
      <c r="K8805" t="s">
        <v>20</v>
      </c>
    </row>
    <row r="8806" spans="1:11" x14ac:dyDescent="0.3">
      <c r="A8806" t="s">
        <v>8848</v>
      </c>
      <c r="B8806" s="1">
        <v>45563</v>
      </c>
      <c r="C8806" s="1" t="str">
        <f t="shared" si="137"/>
        <v>Sep</v>
      </c>
      <c r="D8806" t="s">
        <v>50</v>
      </c>
      <c r="E8806" t="s">
        <v>51</v>
      </c>
      <c r="F8806" t="s">
        <v>23</v>
      </c>
      <c r="G8806" t="s">
        <v>38</v>
      </c>
      <c r="H8806">
        <v>2615</v>
      </c>
      <c r="I8806">
        <v>181.47</v>
      </c>
      <c r="J8806">
        <v>1</v>
      </c>
      <c r="K8806" t="s">
        <v>29</v>
      </c>
    </row>
    <row r="8807" spans="1:11" x14ac:dyDescent="0.3">
      <c r="A8807" t="s">
        <v>8849</v>
      </c>
      <c r="B8807" s="1">
        <v>45284</v>
      </c>
      <c r="C8807" s="1" t="str">
        <f t="shared" si="137"/>
        <v>Dec</v>
      </c>
      <c r="D8807" t="s">
        <v>50</v>
      </c>
      <c r="E8807" t="s">
        <v>51</v>
      </c>
      <c r="F8807" t="s">
        <v>28</v>
      </c>
      <c r="G8807" t="s">
        <v>38</v>
      </c>
      <c r="H8807">
        <v>4675</v>
      </c>
      <c r="I8807">
        <v>449.89</v>
      </c>
      <c r="J8807">
        <v>2</v>
      </c>
      <c r="K8807" t="s">
        <v>29</v>
      </c>
    </row>
    <row r="8808" spans="1:11" x14ac:dyDescent="0.3">
      <c r="A8808" t="s">
        <v>8850</v>
      </c>
      <c r="B8808" s="1">
        <v>45262</v>
      </c>
      <c r="C8808" s="1" t="str">
        <f t="shared" si="137"/>
        <v>Dec</v>
      </c>
      <c r="D8808" t="s">
        <v>50</v>
      </c>
      <c r="E8808" t="s">
        <v>51</v>
      </c>
      <c r="F8808" t="s">
        <v>13</v>
      </c>
      <c r="G8808" t="s">
        <v>55</v>
      </c>
      <c r="H8808">
        <v>3039</v>
      </c>
      <c r="I8808">
        <v>880.16</v>
      </c>
      <c r="J8808">
        <v>1</v>
      </c>
      <c r="K8808" t="s">
        <v>29</v>
      </c>
    </row>
    <row r="8809" spans="1:11" x14ac:dyDescent="0.3">
      <c r="A8809" t="s">
        <v>8851</v>
      </c>
      <c r="B8809" s="1">
        <v>45008</v>
      </c>
      <c r="C8809" s="1" t="str">
        <f t="shared" si="137"/>
        <v>Mar</v>
      </c>
      <c r="D8809" t="s">
        <v>47</v>
      </c>
      <c r="E8809" t="s">
        <v>48</v>
      </c>
      <c r="F8809" t="s">
        <v>23</v>
      </c>
      <c r="G8809" t="s">
        <v>35</v>
      </c>
      <c r="H8809">
        <v>3911</v>
      </c>
      <c r="I8809">
        <v>444.05</v>
      </c>
      <c r="J8809">
        <v>4</v>
      </c>
      <c r="K8809" t="s">
        <v>20</v>
      </c>
    </row>
    <row r="8810" spans="1:11" x14ac:dyDescent="0.3">
      <c r="A8810" t="s">
        <v>8852</v>
      </c>
      <c r="B8810" s="1">
        <v>45322</v>
      </c>
      <c r="C8810" s="1" t="str">
        <f t="shared" si="137"/>
        <v>Jan</v>
      </c>
      <c r="D8810" t="s">
        <v>50</v>
      </c>
      <c r="E8810" t="s">
        <v>51</v>
      </c>
      <c r="F8810" t="s">
        <v>40</v>
      </c>
      <c r="G8810" t="s">
        <v>55</v>
      </c>
      <c r="H8810">
        <v>4106</v>
      </c>
      <c r="I8810">
        <v>998.56</v>
      </c>
      <c r="J8810">
        <v>4</v>
      </c>
      <c r="K8810" t="s">
        <v>29</v>
      </c>
    </row>
    <row r="8811" spans="1:11" x14ac:dyDescent="0.3">
      <c r="A8811" t="s">
        <v>8853</v>
      </c>
      <c r="B8811" s="1">
        <v>44953</v>
      </c>
      <c r="C8811" s="1" t="str">
        <f t="shared" si="137"/>
        <v>Jan</v>
      </c>
      <c r="D8811" t="s">
        <v>86</v>
      </c>
      <c r="E8811" t="s">
        <v>87</v>
      </c>
      <c r="F8811" t="s">
        <v>28</v>
      </c>
      <c r="G8811" t="s">
        <v>53</v>
      </c>
      <c r="H8811">
        <v>3894</v>
      </c>
      <c r="I8811">
        <v>1011.93</v>
      </c>
      <c r="J8811">
        <v>2</v>
      </c>
      <c r="K8811" t="s">
        <v>15</v>
      </c>
    </row>
    <row r="8812" spans="1:11" x14ac:dyDescent="0.3">
      <c r="A8812" t="s">
        <v>8854</v>
      </c>
      <c r="B8812" s="1">
        <v>45620</v>
      </c>
      <c r="C8812" s="1" t="str">
        <f t="shared" si="137"/>
        <v>Nov</v>
      </c>
      <c r="D8812" t="s">
        <v>22</v>
      </c>
      <c r="E8812" t="s">
        <v>12</v>
      </c>
      <c r="F8812" t="s">
        <v>13</v>
      </c>
      <c r="G8812" t="s">
        <v>35</v>
      </c>
      <c r="H8812">
        <v>1233</v>
      </c>
      <c r="I8812">
        <v>207.08</v>
      </c>
      <c r="J8812">
        <v>1</v>
      </c>
      <c r="K8812" t="s">
        <v>15</v>
      </c>
    </row>
    <row r="8813" spans="1:11" x14ac:dyDescent="0.3">
      <c r="A8813" t="s">
        <v>8855</v>
      </c>
      <c r="B8813" s="1">
        <v>45478</v>
      </c>
      <c r="C8813" s="1" t="str">
        <f t="shared" si="137"/>
        <v>Jul</v>
      </c>
      <c r="D8813" t="s">
        <v>50</v>
      </c>
      <c r="E8813" t="s">
        <v>51</v>
      </c>
      <c r="F8813" t="s">
        <v>13</v>
      </c>
      <c r="G8813" t="s">
        <v>14</v>
      </c>
      <c r="H8813">
        <v>4356</v>
      </c>
      <c r="I8813">
        <v>950.26</v>
      </c>
      <c r="J8813">
        <v>1</v>
      </c>
      <c r="K8813" t="s">
        <v>29</v>
      </c>
    </row>
    <row r="8814" spans="1:11" x14ac:dyDescent="0.3">
      <c r="A8814" t="s">
        <v>8856</v>
      </c>
      <c r="B8814" s="1">
        <v>45594</v>
      </c>
      <c r="C8814" s="1" t="str">
        <f t="shared" si="137"/>
        <v>Oct</v>
      </c>
      <c r="D8814" t="s">
        <v>47</v>
      </c>
      <c r="E8814" t="s">
        <v>48</v>
      </c>
      <c r="F8814" t="s">
        <v>13</v>
      </c>
      <c r="G8814" t="s">
        <v>53</v>
      </c>
      <c r="H8814">
        <v>2629</v>
      </c>
      <c r="I8814">
        <v>652.30999999999995</v>
      </c>
      <c r="J8814">
        <v>1</v>
      </c>
      <c r="K8814" t="s">
        <v>29</v>
      </c>
    </row>
    <row r="8815" spans="1:11" x14ac:dyDescent="0.3">
      <c r="A8815" t="s">
        <v>8857</v>
      </c>
      <c r="B8815" s="1">
        <v>44939</v>
      </c>
      <c r="C8815" s="1" t="str">
        <f t="shared" si="137"/>
        <v>Jan</v>
      </c>
      <c r="D8815" t="s">
        <v>34</v>
      </c>
      <c r="E8815" t="s">
        <v>34</v>
      </c>
      <c r="F8815" t="s">
        <v>13</v>
      </c>
      <c r="G8815" t="s">
        <v>19</v>
      </c>
      <c r="H8815">
        <v>2531</v>
      </c>
      <c r="I8815">
        <v>422.62</v>
      </c>
      <c r="J8815">
        <v>3</v>
      </c>
      <c r="K8815" t="s">
        <v>36</v>
      </c>
    </row>
    <row r="8816" spans="1:11" x14ac:dyDescent="0.3">
      <c r="A8816" t="s">
        <v>8858</v>
      </c>
      <c r="B8816" s="1">
        <v>45465</v>
      </c>
      <c r="C8816" s="1" t="str">
        <f t="shared" si="137"/>
        <v>Jun</v>
      </c>
      <c r="D8816" t="s">
        <v>50</v>
      </c>
      <c r="E8816" t="s">
        <v>51</v>
      </c>
      <c r="F8816" t="s">
        <v>28</v>
      </c>
      <c r="G8816" t="s">
        <v>14</v>
      </c>
      <c r="H8816">
        <v>3224</v>
      </c>
      <c r="I8816">
        <v>265.14</v>
      </c>
      <c r="J8816">
        <v>1</v>
      </c>
      <c r="K8816" t="s">
        <v>36</v>
      </c>
    </row>
    <row r="8817" spans="1:11" x14ac:dyDescent="0.3">
      <c r="A8817" t="s">
        <v>8859</v>
      </c>
      <c r="B8817" s="1">
        <v>45436</v>
      </c>
      <c r="C8817" s="1" t="str">
        <f t="shared" si="137"/>
        <v>May</v>
      </c>
      <c r="D8817" t="s">
        <v>22</v>
      </c>
      <c r="E8817" t="s">
        <v>12</v>
      </c>
      <c r="F8817" t="s">
        <v>40</v>
      </c>
      <c r="G8817" t="s">
        <v>55</v>
      </c>
      <c r="H8817">
        <v>2982</v>
      </c>
      <c r="I8817">
        <v>288.60000000000002</v>
      </c>
      <c r="J8817">
        <v>1</v>
      </c>
      <c r="K8817" t="s">
        <v>29</v>
      </c>
    </row>
    <row r="8818" spans="1:11" x14ac:dyDescent="0.3">
      <c r="A8818" t="s">
        <v>8860</v>
      </c>
      <c r="B8818" s="1">
        <v>45425</v>
      </c>
      <c r="C8818" s="1" t="str">
        <f t="shared" si="137"/>
        <v>May</v>
      </c>
      <c r="D8818" t="s">
        <v>17</v>
      </c>
      <c r="E8818" t="s">
        <v>18</v>
      </c>
      <c r="F8818" t="s">
        <v>13</v>
      </c>
      <c r="G8818" t="s">
        <v>14</v>
      </c>
      <c r="H8818">
        <v>1471</v>
      </c>
      <c r="I8818">
        <v>317.08</v>
      </c>
      <c r="J8818">
        <v>3</v>
      </c>
      <c r="K8818" t="s">
        <v>15</v>
      </c>
    </row>
    <row r="8819" spans="1:11" x14ac:dyDescent="0.3">
      <c r="A8819" t="s">
        <v>8861</v>
      </c>
      <c r="B8819" s="1">
        <v>45438</v>
      </c>
      <c r="C8819" s="1" t="str">
        <f t="shared" si="137"/>
        <v>May</v>
      </c>
      <c r="D8819" t="s">
        <v>22</v>
      </c>
      <c r="E8819" t="s">
        <v>12</v>
      </c>
      <c r="F8819" t="s">
        <v>23</v>
      </c>
      <c r="G8819" t="s">
        <v>24</v>
      </c>
      <c r="H8819">
        <v>3980</v>
      </c>
      <c r="I8819">
        <v>371.35</v>
      </c>
      <c r="J8819">
        <v>3</v>
      </c>
      <c r="K8819" t="s">
        <v>29</v>
      </c>
    </row>
    <row r="8820" spans="1:11" x14ac:dyDescent="0.3">
      <c r="A8820" t="s">
        <v>8862</v>
      </c>
      <c r="B8820" s="1">
        <v>45107</v>
      </c>
      <c r="C8820" s="1" t="str">
        <f t="shared" si="137"/>
        <v>Jun</v>
      </c>
      <c r="D8820" t="s">
        <v>11</v>
      </c>
      <c r="E8820" t="s">
        <v>12</v>
      </c>
      <c r="F8820" t="s">
        <v>13</v>
      </c>
      <c r="G8820" t="s">
        <v>53</v>
      </c>
      <c r="H8820">
        <v>2405</v>
      </c>
      <c r="I8820">
        <v>260.16000000000003</v>
      </c>
      <c r="J8820">
        <v>5</v>
      </c>
      <c r="K8820" t="s">
        <v>36</v>
      </c>
    </row>
    <row r="8821" spans="1:11" x14ac:dyDescent="0.3">
      <c r="A8821" t="s">
        <v>8863</v>
      </c>
      <c r="B8821" s="1">
        <v>45212</v>
      </c>
      <c r="C8821" s="1" t="str">
        <f t="shared" si="137"/>
        <v>Oct</v>
      </c>
      <c r="D8821" t="s">
        <v>11</v>
      </c>
      <c r="E8821" t="s">
        <v>12</v>
      </c>
      <c r="F8821" t="s">
        <v>23</v>
      </c>
      <c r="G8821" t="s">
        <v>14</v>
      </c>
      <c r="H8821">
        <v>1464</v>
      </c>
      <c r="I8821">
        <v>181.16</v>
      </c>
      <c r="J8821">
        <v>3</v>
      </c>
      <c r="K8821" t="s">
        <v>29</v>
      </c>
    </row>
    <row r="8822" spans="1:11" x14ac:dyDescent="0.3">
      <c r="A8822" t="s">
        <v>8864</v>
      </c>
      <c r="B8822" s="1">
        <v>44977</v>
      </c>
      <c r="C8822" s="1" t="str">
        <f t="shared" si="137"/>
        <v>Feb</v>
      </c>
      <c r="D8822" t="s">
        <v>31</v>
      </c>
      <c r="E8822" t="s">
        <v>32</v>
      </c>
      <c r="F8822" t="s">
        <v>40</v>
      </c>
      <c r="G8822" t="s">
        <v>35</v>
      </c>
      <c r="H8822">
        <v>1267</v>
      </c>
      <c r="I8822">
        <v>366.49</v>
      </c>
      <c r="J8822">
        <v>4</v>
      </c>
      <c r="K8822" t="s">
        <v>15</v>
      </c>
    </row>
    <row r="8823" spans="1:11" x14ac:dyDescent="0.3">
      <c r="A8823" t="s">
        <v>8865</v>
      </c>
      <c r="B8823" s="1">
        <v>45121</v>
      </c>
      <c r="C8823" s="1" t="str">
        <f t="shared" si="137"/>
        <v>Jul</v>
      </c>
      <c r="D8823" t="s">
        <v>43</v>
      </c>
      <c r="E8823" t="s">
        <v>44</v>
      </c>
      <c r="F8823" t="s">
        <v>13</v>
      </c>
      <c r="G8823" t="s">
        <v>14</v>
      </c>
      <c r="H8823">
        <v>2792</v>
      </c>
      <c r="I8823">
        <v>416.54</v>
      </c>
      <c r="J8823">
        <v>4</v>
      </c>
      <c r="K8823" t="s">
        <v>20</v>
      </c>
    </row>
    <row r="8824" spans="1:11" x14ac:dyDescent="0.3">
      <c r="A8824" t="s">
        <v>8866</v>
      </c>
      <c r="B8824" s="1">
        <v>45192</v>
      </c>
      <c r="C8824" s="1" t="str">
        <f t="shared" si="137"/>
        <v>Sep</v>
      </c>
      <c r="D8824" t="s">
        <v>86</v>
      </c>
      <c r="E8824" t="s">
        <v>87</v>
      </c>
      <c r="F8824" t="s">
        <v>28</v>
      </c>
      <c r="G8824" t="s">
        <v>53</v>
      </c>
      <c r="H8824">
        <v>645</v>
      </c>
      <c r="I8824">
        <v>33.85</v>
      </c>
      <c r="J8824">
        <v>2</v>
      </c>
      <c r="K8824" t="s">
        <v>20</v>
      </c>
    </row>
    <row r="8825" spans="1:11" x14ac:dyDescent="0.3">
      <c r="A8825" t="s">
        <v>8867</v>
      </c>
      <c r="B8825" s="1">
        <v>45337</v>
      </c>
      <c r="C8825" s="1" t="str">
        <f t="shared" si="137"/>
        <v>Feb</v>
      </c>
      <c r="D8825" t="s">
        <v>43</v>
      </c>
      <c r="E8825" t="s">
        <v>44</v>
      </c>
      <c r="F8825" t="s">
        <v>28</v>
      </c>
      <c r="G8825" t="s">
        <v>35</v>
      </c>
      <c r="H8825">
        <v>4435</v>
      </c>
      <c r="I8825">
        <v>477.41</v>
      </c>
      <c r="J8825">
        <v>1</v>
      </c>
      <c r="K8825" t="s">
        <v>36</v>
      </c>
    </row>
    <row r="8826" spans="1:11" x14ac:dyDescent="0.3">
      <c r="A8826" t="s">
        <v>8868</v>
      </c>
      <c r="B8826" s="1">
        <v>45089</v>
      </c>
      <c r="C8826" s="1" t="str">
        <f t="shared" si="137"/>
        <v>Jun</v>
      </c>
      <c r="D8826" t="s">
        <v>31</v>
      </c>
      <c r="E8826" t="s">
        <v>32</v>
      </c>
      <c r="F8826" t="s">
        <v>23</v>
      </c>
      <c r="G8826" t="s">
        <v>14</v>
      </c>
      <c r="H8826">
        <v>1298</v>
      </c>
      <c r="I8826">
        <v>234.1</v>
      </c>
      <c r="J8826">
        <v>1</v>
      </c>
      <c r="K8826" t="s">
        <v>20</v>
      </c>
    </row>
    <row r="8827" spans="1:11" x14ac:dyDescent="0.3">
      <c r="A8827" t="s">
        <v>8869</v>
      </c>
      <c r="B8827" s="1">
        <v>45078</v>
      </c>
      <c r="C8827" s="1" t="str">
        <f t="shared" si="137"/>
        <v>Jun</v>
      </c>
      <c r="D8827" t="s">
        <v>43</v>
      </c>
      <c r="E8827" t="s">
        <v>44</v>
      </c>
      <c r="F8827" t="s">
        <v>40</v>
      </c>
      <c r="G8827" t="s">
        <v>53</v>
      </c>
      <c r="H8827">
        <v>3266</v>
      </c>
      <c r="I8827">
        <v>912.93</v>
      </c>
      <c r="J8827">
        <v>2</v>
      </c>
      <c r="K8827" t="s">
        <v>20</v>
      </c>
    </row>
    <row r="8828" spans="1:11" x14ac:dyDescent="0.3">
      <c r="A8828" t="s">
        <v>8870</v>
      </c>
      <c r="B8828" s="1">
        <v>45211</v>
      </c>
      <c r="C8828" s="1" t="str">
        <f t="shared" si="137"/>
        <v>Oct</v>
      </c>
      <c r="D8828" t="s">
        <v>22</v>
      </c>
      <c r="E8828" t="s">
        <v>12</v>
      </c>
      <c r="F8828" t="s">
        <v>13</v>
      </c>
      <c r="G8828" t="s">
        <v>55</v>
      </c>
      <c r="H8828">
        <v>3564</v>
      </c>
      <c r="I8828">
        <v>908.68</v>
      </c>
      <c r="J8828">
        <v>1</v>
      </c>
      <c r="K8828" t="s">
        <v>15</v>
      </c>
    </row>
    <row r="8829" spans="1:11" x14ac:dyDescent="0.3">
      <c r="A8829" t="s">
        <v>8871</v>
      </c>
      <c r="B8829" s="1">
        <v>45416</v>
      </c>
      <c r="C8829" s="1" t="str">
        <f t="shared" si="137"/>
        <v>May</v>
      </c>
      <c r="D8829" t="s">
        <v>31</v>
      </c>
      <c r="E8829" t="s">
        <v>32</v>
      </c>
      <c r="F8829" t="s">
        <v>23</v>
      </c>
      <c r="G8829" t="s">
        <v>24</v>
      </c>
      <c r="H8829">
        <v>3180</v>
      </c>
      <c r="I8829">
        <v>525.35</v>
      </c>
      <c r="J8829">
        <v>2</v>
      </c>
      <c r="K8829" t="s">
        <v>20</v>
      </c>
    </row>
    <row r="8830" spans="1:11" x14ac:dyDescent="0.3">
      <c r="A8830" t="s">
        <v>8872</v>
      </c>
      <c r="B8830" s="1">
        <v>45037</v>
      </c>
      <c r="C8830" s="1" t="str">
        <f t="shared" si="137"/>
        <v>Apr</v>
      </c>
      <c r="D8830" t="s">
        <v>86</v>
      </c>
      <c r="E8830" t="s">
        <v>87</v>
      </c>
      <c r="F8830" t="s">
        <v>23</v>
      </c>
      <c r="G8830" t="s">
        <v>38</v>
      </c>
      <c r="H8830">
        <v>4961</v>
      </c>
      <c r="I8830">
        <v>560.52</v>
      </c>
      <c r="J8830">
        <v>4</v>
      </c>
      <c r="K8830" t="s">
        <v>20</v>
      </c>
    </row>
    <row r="8831" spans="1:11" x14ac:dyDescent="0.3">
      <c r="A8831" t="s">
        <v>8873</v>
      </c>
      <c r="B8831" s="1">
        <v>45067</v>
      </c>
      <c r="C8831" s="1" t="str">
        <f t="shared" si="137"/>
        <v>May</v>
      </c>
      <c r="D8831" t="s">
        <v>86</v>
      </c>
      <c r="E8831" t="s">
        <v>87</v>
      </c>
      <c r="F8831" t="s">
        <v>40</v>
      </c>
      <c r="G8831" t="s">
        <v>55</v>
      </c>
      <c r="H8831">
        <v>3135</v>
      </c>
      <c r="I8831">
        <v>674.13</v>
      </c>
      <c r="J8831">
        <v>2</v>
      </c>
      <c r="K8831" t="s">
        <v>36</v>
      </c>
    </row>
    <row r="8832" spans="1:11" x14ac:dyDescent="0.3">
      <c r="A8832" t="s">
        <v>8874</v>
      </c>
      <c r="B8832" s="1">
        <v>45462</v>
      </c>
      <c r="C8832" s="1" t="str">
        <f t="shared" si="137"/>
        <v>Jun</v>
      </c>
      <c r="D8832" t="s">
        <v>50</v>
      </c>
      <c r="E8832" t="s">
        <v>51</v>
      </c>
      <c r="F8832" t="s">
        <v>23</v>
      </c>
      <c r="G8832" t="s">
        <v>53</v>
      </c>
      <c r="H8832">
        <v>2072</v>
      </c>
      <c r="I8832">
        <v>592.52</v>
      </c>
      <c r="J8832">
        <v>4</v>
      </c>
      <c r="K8832" t="s">
        <v>20</v>
      </c>
    </row>
    <row r="8833" spans="1:11" x14ac:dyDescent="0.3">
      <c r="A8833" t="s">
        <v>8875</v>
      </c>
      <c r="B8833" s="1">
        <v>45148</v>
      </c>
      <c r="C8833" s="1" t="str">
        <f t="shared" si="137"/>
        <v>Aug</v>
      </c>
      <c r="D8833" t="s">
        <v>34</v>
      </c>
      <c r="E8833" t="s">
        <v>34</v>
      </c>
      <c r="F8833" t="s">
        <v>40</v>
      </c>
      <c r="G8833" t="s">
        <v>35</v>
      </c>
      <c r="H8833">
        <v>2702</v>
      </c>
      <c r="I8833">
        <v>220.3</v>
      </c>
      <c r="J8833">
        <v>1</v>
      </c>
      <c r="K8833" t="s">
        <v>15</v>
      </c>
    </row>
    <row r="8834" spans="1:11" x14ac:dyDescent="0.3">
      <c r="A8834" t="s">
        <v>8876</v>
      </c>
      <c r="B8834" s="1">
        <v>45157</v>
      </c>
      <c r="C8834" s="1" t="str">
        <f t="shared" ref="C8834:C8897" si="138">TEXT(B8834,"mmm")</f>
        <v>Aug</v>
      </c>
      <c r="D8834" t="s">
        <v>31</v>
      </c>
      <c r="E8834" t="s">
        <v>32</v>
      </c>
      <c r="F8834" t="s">
        <v>28</v>
      </c>
      <c r="G8834" t="s">
        <v>35</v>
      </c>
      <c r="H8834">
        <v>3426</v>
      </c>
      <c r="I8834">
        <v>452.15</v>
      </c>
      <c r="J8834">
        <v>3</v>
      </c>
      <c r="K8834" t="s">
        <v>15</v>
      </c>
    </row>
    <row r="8835" spans="1:11" x14ac:dyDescent="0.3">
      <c r="A8835" t="s">
        <v>8877</v>
      </c>
      <c r="B8835" s="1">
        <v>44962</v>
      </c>
      <c r="C8835" s="1" t="str">
        <f t="shared" si="138"/>
        <v>Feb</v>
      </c>
      <c r="D8835" t="s">
        <v>43</v>
      </c>
      <c r="E8835" t="s">
        <v>44</v>
      </c>
      <c r="F8835" t="s">
        <v>40</v>
      </c>
      <c r="G8835" t="s">
        <v>53</v>
      </c>
      <c r="H8835">
        <v>4186</v>
      </c>
      <c r="I8835">
        <v>381.18</v>
      </c>
      <c r="J8835">
        <v>4</v>
      </c>
      <c r="K8835" t="s">
        <v>29</v>
      </c>
    </row>
    <row r="8836" spans="1:11" x14ac:dyDescent="0.3">
      <c r="A8836" t="s">
        <v>8878</v>
      </c>
      <c r="B8836" s="1">
        <v>45393</v>
      </c>
      <c r="C8836" s="1" t="str">
        <f t="shared" si="138"/>
        <v>Apr</v>
      </c>
      <c r="D8836" t="s">
        <v>22</v>
      </c>
      <c r="E8836" t="s">
        <v>12</v>
      </c>
      <c r="F8836" t="s">
        <v>23</v>
      </c>
      <c r="G8836" t="s">
        <v>68</v>
      </c>
      <c r="H8836">
        <v>2778</v>
      </c>
      <c r="I8836">
        <v>571.23</v>
      </c>
      <c r="J8836">
        <v>2</v>
      </c>
      <c r="K8836" t="s">
        <v>29</v>
      </c>
    </row>
    <row r="8837" spans="1:11" x14ac:dyDescent="0.3">
      <c r="A8837" t="s">
        <v>8879</v>
      </c>
      <c r="B8837" s="1">
        <v>45425</v>
      </c>
      <c r="C8837" s="1" t="str">
        <f t="shared" si="138"/>
        <v>May</v>
      </c>
      <c r="D8837" t="s">
        <v>26</v>
      </c>
      <c r="E8837" t="s">
        <v>27</v>
      </c>
      <c r="F8837" t="s">
        <v>28</v>
      </c>
      <c r="G8837" t="s">
        <v>14</v>
      </c>
      <c r="H8837">
        <v>3139</v>
      </c>
      <c r="I8837">
        <v>796.94</v>
      </c>
      <c r="J8837">
        <v>2</v>
      </c>
      <c r="K8837" t="s">
        <v>29</v>
      </c>
    </row>
    <row r="8838" spans="1:11" x14ac:dyDescent="0.3">
      <c r="A8838" t="s">
        <v>8880</v>
      </c>
      <c r="B8838" s="1">
        <v>45494</v>
      </c>
      <c r="C8838" s="1" t="str">
        <f t="shared" si="138"/>
        <v>Jul</v>
      </c>
      <c r="D8838" t="s">
        <v>31</v>
      </c>
      <c r="E8838" t="s">
        <v>32</v>
      </c>
      <c r="F8838" t="s">
        <v>23</v>
      </c>
      <c r="G8838" t="s">
        <v>14</v>
      </c>
      <c r="H8838">
        <v>2654</v>
      </c>
      <c r="I8838">
        <v>593.53</v>
      </c>
      <c r="J8838">
        <v>2</v>
      </c>
      <c r="K8838" t="s">
        <v>36</v>
      </c>
    </row>
    <row r="8839" spans="1:11" x14ac:dyDescent="0.3">
      <c r="A8839" t="s">
        <v>8881</v>
      </c>
      <c r="B8839" s="1">
        <v>45154</v>
      </c>
      <c r="C8839" s="1" t="str">
        <f t="shared" si="138"/>
        <v>Aug</v>
      </c>
      <c r="D8839" t="s">
        <v>11</v>
      </c>
      <c r="E8839" t="s">
        <v>12</v>
      </c>
      <c r="F8839" t="s">
        <v>23</v>
      </c>
      <c r="G8839" t="s">
        <v>53</v>
      </c>
      <c r="H8839">
        <v>3465</v>
      </c>
      <c r="I8839">
        <v>764.88</v>
      </c>
      <c r="J8839">
        <v>5</v>
      </c>
      <c r="K8839" t="s">
        <v>20</v>
      </c>
    </row>
    <row r="8840" spans="1:11" x14ac:dyDescent="0.3">
      <c r="A8840" t="s">
        <v>8882</v>
      </c>
      <c r="B8840" s="1">
        <v>45109</v>
      </c>
      <c r="C8840" s="1" t="str">
        <f t="shared" si="138"/>
        <v>Jul</v>
      </c>
      <c r="D8840" t="s">
        <v>26</v>
      </c>
      <c r="E8840" t="s">
        <v>27</v>
      </c>
      <c r="F8840" t="s">
        <v>40</v>
      </c>
      <c r="G8840" t="s">
        <v>24</v>
      </c>
      <c r="H8840">
        <v>1964</v>
      </c>
      <c r="I8840">
        <v>484.23</v>
      </c>
      <c r="J8840">
        <v>4</v>
      </c>
      <c r="K8840" t="s">
        <v>20</v>
      </c>
    </row>
    <row r="8841" spans="1:11" x14ac:dyDescent="0.3">
      <c r="A8841" t="s">
        <v>8883</v>
      </c>
      <c r="B8841" s="1">
        <v>45593</v>
      </c>
      <c r="C8841" s="1" t="str">
        <f t="shared" si="138"/>
        <v>Oct</v>
      </c>
      <c r="D8841" t="s">
        <v>31</v>
      </c>
      <c r="E8841" t="s">
        <v>32</v>
      </c>
      <c r="F8841" t="s">
        <v>23</v>
      </c>
      <c r="G8841" t="s">
        <v>19</v>
      </c>
      <c r="H8841">
        <v>2014</v>
      </c>
      <c r="I8841">
        <v>526.58000000000004</v>
      </c>
      <c r="J8841">
        <v>5</v>
      </c>
      <c r="K8841" t="s">
        <v>20</v>
      </c>
    </row>
    <row r="8842" spans="1:11" x14ac:dyDescent="0.3">
      <c r="A8842" t="s">
        <v>8884</v>
      </c>
      <c r="B8842" s="1">
        <v>45615</v>
      </c>
      <c r="C8842" s="1" t="str">
        <f t="shared" si="138"/>
        <v>Nov</v>
      </c>
      <c r="D8842" t="s">
        <v>47</v>
      </c>
      <c r="E8842" t="s">
        <v>48</v>
      </c>
      <c r="F8842" t="s">
        <v>40</v>
      </c>
      <c r="G8842" t="s">
        <v>35</v>
      </c>
      <c r="H8842">
        <v>4767</v>
      </c>
      <c r="I8842">
        <v>779.68</v>
      </c>
      <c r="J8842">
        <v>1</v>
      </c>
      <c r="K8842" t="s">
        <v>36</v>
      </c>
    </row>
    <row r="8843" spans="1:11" x14ac:dyDescent="0.3">
      <c r="A8843" t="s">
        <v>8885</v>
      </c>
      <c r="B8843" s="1">
        <v>45285</v>
      </c>
      <c r="C8843" s="1" t="str">
        <f t="shared" si="138"/>
        <v>Dec</v>
      </c>
      <c r="D8843" t="s">
        <v>86</v>
      </c>
      <c r="E8843" t="s">
        <v>87</v>
      </c>
      <c r="F8843" t="s">
        <v>28</v>
      </c>
      <c r="G8843" t="s">
        <v>19</v>
      </c>
      <c r="H8843">
        <v>3503</v>
      </c>
      <c r="I8843">
        <v>938.77</v>
      </c>
      <c r="J8843">
        <v>4</v>
      </c>
      <c r="K8843" t="s">
        <v>36</v>
      </c>
    </row>
    <row r="8844" spans="1:11" x14ac:dyDescent="0.3">
      <c r="A8844" t="s">
        <v>8886</v>
      </c>
      <c r="B8844" s="1">
        <v>45158</v>
      </c>
      <c r="C8844" s="1" t="str">
        <f t="shared" si="138"/>
        <v>Aug</v>
      </c>
      <c r="D8844" t="s">
        <v>31</v>
      </c>
      <c r="E8844" t="s">
        <v>32</v>
      </c>
      <c r="F8844" t="s">
        <v>23</v>
      </c>
      <c r="G8844" t="s">
        <v>24</v>
      </c>
      <c r="H8844">
        <v>3953</v>
      </c>
      <c r="I8844">
        <v>430.5</v>
      </c>
      <c r="J8844">
        <v>4</v>
      </c>
      <c r="K8844" t="s">
        <v>15</v>
      </c>
    </row>
    <row r="8845" spans="1:11" x14ac:dyDescent="0.3">
      <c r="A8845" t="s">
        <v>8887</v>
      </c>
      <c r="B8845" s="1">
        <v>45233</v>
      </c>
      <c r="C8845" s="1" t="str">
        <f t="shared" si="138"/>
        <v>Nov</v>
      </c>
      <c r="D8845" t="s">
        <v>11</v>
      </c>
      <c r="E8845" t="s">
        <v>12</v>
      </c>
      <c r="F8845" t="s">
        <v>40</v>
      </c>
      <c r="G8845" t="s">
        <v>19</v>
      </c>
      <c r="H8845">
        <v>1150</v>
      </c>
      <c r="I8845">
        <v>142.04</v>
      </c>
      <c r="J8845">
        <v>2</v>
      </c>
      <c r="K8845" t="s">
        <v>20</v>
      </c>
    </row>
    <row r="8846" spans="1:11" x14ac:dyDescent="0.3">
      <c r="A8846" t="s">
        <v>8888</v>
      </c>
      <c r="B8846" s="1">
        <v>45584</v>
      </c>
      <c r="C8846" s="1" t="str">
        <f t="shared" si="138"/>
        <v>Oct</v>
      </c>
      <c r="D8846" t="s">
        <v>31</v>
      </c>
      <c r="E8846" t="s">
        <v>32</v>
      </c>
      <c r="F8846" t="s">
        <v>23</v>
      </c>
      <c r="G8846" t="s">
        <v>14</v>
      </c>
      <c r="H8846">
        <v>3860</v>
      </c>
      <c r="I8846">
        <v>910.54</v>
      </c>
      <c r="J8846">
        <v>3</v>
      </c>
      <c r="K8846" t="s">
        <v>29</v>
      </c>
    </row>
    <row r="8847" spans="1:11" x14ac:dyDescent="0.3">
      <c r="A8847" t="s">
        <v>8889</v>
      </c>
      <c r="B8847" s="1">
        <v>45237</v>
      </c>
      <c r="C8847" s="1" t="str">
        <f t="shared" si="138"/>
        <v>Nov</v>
      </c>
      <c r="D8847" t="s">
        <v>22</v>
      </c>
      <c r="E8847" t="s">
        <v>12</v>
      </c>
      <c r="F8847" t="s">
        <v>13</v>
      </c>
      <c r="G8847" t="s">
        <v>38</v>
      </c>
      <c r="H8847">
        <v>3987</v>
      </c>
      <c r="I8847">
        <v>1111.0899999999999</v>
      </c>
      <c r="J8847">
        <v>1</v>
      </c>
      <c r="K8847" t="s">
        <v>20</v>
      </c>
    </row>
    <row r="8848" spans="1:11" x14ac:dyDescent="0.3">
      <c r="A8848" t="s">
        <v>8890</v>
      </c>
      <c r="B8848" s="1">
        <v>45008</v>
      </c>
      <c r="C8848" s="1" t="str">
        <f t="shared" si="138"/>
        <v>Mar</v>
      </c>
      <c r="D8848" t="s">
        <v>50</v>
      </c>
      <c r="E8848" t="s">
        <v>51</v>
      </c>
      <c r="F8848" t="s">
        <v>40</v>
      </c>
      <c r="G8848" t="s">
        <v>68</v>
      </c>
      <c r="H8848">
        <v>1561</v>
      </c>
      <c r="I8848">
        <v>165.28</v>
      </c>
      <c r="J8848">
        <v>2</v>
      </c>
      <c r="K8848" t="s">
        <v>15</v>
      </c>
    </row>
    <row r="8849" spans="1:11" x14ac:dyDescent="0.3">
      <c r="A8849" t="s">
        <v>8891</v>
      </c>
      <c r="B8849" s="1">
        <v>45113</v>
      </c>
      <c r="C8849" s="1" t="str">
        <f t="shared" si="138"/>
        <v>Jul</v>
      </c>
      <c r="D8849" t="s">
        <v>22</v>
      </c>
      <c r="E8849" t="s">
        <v>12</v>
      </c>
      <c r="F8849" t="s">
        <v>28</v>
      </c>
      <c r="G8849" t="s">
        <v>35</v>
      </c>
      <c r="H8849">
        <v>3998</v>
      </c>
      <c r="I8849">
        <v>793.39</v>
      </c>
      <c r="J8849">
        <v>5</v>
      </c>
      <c r="K8849" t="s">
        <v>29</v>
      </c>
    </row>
    <row r="8850" spans="1:11" x14ac:dyDescent="0.3">
      <c r="A8850" t="s">
        <v>8892</v>
      </c>
      <c r="B8850" s="1">
        <v>45118</v>
      </c>
      <c r="C8850" s="1" t="str">
        <f t="shared" si="138"/>
        <v>Jul</v>
      </c>
      <c r="D8850" t="s">
        <v>34</v>
      </c>
      <c r="E8850" t="s">
        <v>34</v>
      </c>
      <c r="F8850" t="s">
        <v>23</v>
      </c>
      <c r="G8850" t="s">
        <v>53</v>
      </c>
      <c r="H8850">
        <v>1956</v>
      </c>
      <c r="I8850">
        <v>188.65</v>
      </c>
      <c r="J8850">
        <v>2</v>
      </c>
      <c r="K8850" t="s">
        <v>20</v>
      </c>
    </row>
    <row r="8851" spans="1:11" x14ac:dyDescent="0.3">
      <c r="A8851" t="s">
        <v>8893</v>
      </c>
      <c r="B8851" s="1">
        <v>45492</v>
      </c>
      <c r="C8851" s="1" t="str">
        <f t="shared" si="138"/>
        <v>Jul</v>
      </c>
      <c r="D8851" t="s">
        <v>22</v>
      </c>
      <c r="E8851" t="s">
        <v>12</v>
      </c>
      <c r="F8851" t="s">
        <v>28</v>
      </c>
      <c r="G8851" t="s">
        <v>53</v>
      </c>
      <c r="H8851">
        <v>4117</v>
      </c>
      <c r="I8851">
        <v>928.66</v>
      </c>
      <c r="J8851">
        <v>1</v>
      </c>
      <c r="K8851" t="s">
        <v>29</v>
      </c>
    </row>
    <row r="8852" spans="1:11" x14ac:dyDescent="0.3">
      <c r="A8852" t="s">
        <v>8894</v>
      </c>
      <c r="B8852" s="1">
        <v>45124</v>
      </c>
      <c r="C8852" s="1" t="str">
        <f t="shared" si="138"/>
        <v>Jul</v>
      </c>
      <c r="D8852" t="s">
        <v>11</v>
      </c>
      <c r="E8852" t="s">
        <v>12</v>
      </c>
      <c r="F8852" t="s">
        <v>13</v>
      </c>
      <c r="G8852" t="s">
        <v>14</v>
      </c>
      <c r="H8852">
        <v>719</v>
      </c>
      <c r="I8852">
        <v>211.6</v>
      </c>
      <c r="J8852">
        <v>5</v>
      </c>
      <c r="K8852" t="s">
        <v>36</v>
      </c>
    </row>
    <row r="8853" spans="1:11" x14ac:dyDescent="0.3">
      <c r="A8853" t="s">
        <v>8895</v>
      </c>
      <c r="B8853" s="1">
        <v>45245</v>
      </c>
      <c r="C8853" s="1" t="str">
        <f t="shared" si="138"/>
        <v>Nov</v>
      </c>
      <c r="D8853" t="s">
        <v>34</v>
      </c>
      <c r="E8853" t="s">
        <v>34</v>
      </c>
      <c r="F8853" t="s">
        <v>28</v>
      </c>
      <c r="G8853" t="s">
        <v>14</v>
      </c>
      <c r="H8853">
        <v>4284</v>
      </c>
      <c r="I8853">
        <v>777.87</v>
      </c>
      <c r="J8853">
        <v>3</v>
      </c>
      <c r="K8853" t="s">
        <v>36</v>
      </c>
    </row>
    <row r="8854" spans="1:11" x14ac:dyDescent="0.3">
      <c r="A8854" t="s">
        <v>8896</v>
      </c>
      <c r="B8854" s="1">
        <v>44955</v>
      </c>
      <c r="C8854" s="1" t="str">
        <f t="shared" si="138"/>
        <v>Jan</v>
      </c>
      <c r="D8854" t="s">
        <v>50</v>
      </c>
      <c r="E8854" t="s">
        <v>51</v>
      </c>
      <c r="F8854" t="s">
        <v>23</v>
      </c>
      <c r="G8854" t="s">
        <v>53</v>
      </c>
      <c r="H8854">
        <v>3985</v>
      </c>
      <c r="I8854">
        <v>450.63</v>
      </c>
      <c r="J8854">
        <v>4</v>
      </c>
      <c r="K8854" t="s">
        <v>15</v>
      </c>
    </row>
    <row r="8855" spans="1:11" x14ac:dyDescent="0.3">
      <c r="A8855" t="s">
        <v>8897</v>
      </c>
      <c r="B8855" s="1">
        <v>45307</v>
      </c>
      <c r="C8855" s="1" t="str">
        <f t="shared" si="138"/>
        <v>Jan</v>
      </c>
      <c r="D8855" t="s">
        <v>22</v>
      </c>
      <c r="E8855" t="s">
        <v>12</v>
      </c>
      <c r="F8855" t="s">
        <v>28</v>
      </c>
      <c r="G8855" t="s">
        <v>14</v>
      </c>
      <c r="H8855">
        <v>3715</v>
      </c>
      <c r="I8855">
        <v>452.78</v>
      </c>
      <c r="J8855">
        <v>2</v>
      </c>
      <c r="K8855" t="s">
        <v>29</v>
      </c>
    </row>
    <row r="8856" spans="1:11" x14ac:dyDescent="0.3">
      <c r="A8856" t="s">
        <v>8898</v>
      </c>
      <c r="B8856" s="1">
        <v>45515</v>
      </c>
      <c r="C8856" s="1" t="str">
        <f t="shared" si="138"/>
        <v>Aug</v>
      </c>
      <c r="D8856" t="s">
        <v>31</v>
      </c>
      <c r="E8856" t="s">
        <v>32</v>
      </c>
      <c r="F8856" t="s">
        <v>28</v>
      </c>
      <c r="G8856" t="s">
        <v>14</v>
      </c>
      <c r="H8856">
        <v>1898</v>
      </c>
      <c r="I8856">
        <v>265.31</v>
      </c>
      <c r="J8856">
        <v>5</v>
      </c>
      <c r="K8856" t="s">
        <v>29</v>
      </c>
    </row>
    <row r="8857" spans="1:11" x14ac:dyDescent="0.3">
      <c r="A8857" t="s">
        <v>8899</v>
      </c>
      <c r="B8857" s="1">
        <v>45138</v>
      </c>
      <c r="C8857" s="1" t="str">
        <f t="shared" si="138"/>
        <v>Jul</v>
      </c>
      <c r="D8857" t="s">
        <v>34</v>
      </c>
      <c r="E8857" t="s">
        <v>34</v>
      </c>
      <c r="F8857" t="s">
        <v>13</v>
      </c>
      <c r="G8857" t="s">
        <v>24</v>
      </c>
      <c r="H8857">
        <v>4617</v>
      </c>
      <c r="I8857">
        <v>452.18</v>
      </c>
      <c r="J8857">
        <v>1</v>
      </c>
      <c r="K8857" t="s">
        <v>15</v>
      </c>
    </row>
    <row r="8858" spans="1:11" x14ac:dyDescent="0.3">
      <c r="A8858" t="s">
        <v>8900</v>
      </c>
      <c r="B8858" s="1">
        <v>45199</v>
      </c>
      <c r="C8858" s="1" t="str">
        <f t="shared" si="138"/>
        <v>Sep</v>
      </c>
      <c r="D8858" t="s">
        <v>22</v>
      </c>
      <c r="E8858" t="s">
        <v>12</v>
      </c>
      <c r="F8858" t="s">
        <v>13</v>
      </c>
      <c r="G8858" t="s">
        <v>68</v>
      </c>
      <c r="H8858">
        <v>1306</v>
      </c>
      <c r="I8858">
        <v>193.86</v>
      </c>
      <c r="J8858">
        <v>3</v>
      </c>
      <c r="K8858" t="s">
        <v>29</v>
      </c>
    </row>
    <row r="8859" spans="1:11" x14ac:dyDescent="0.3">
      <c r="A8859" t="s">
        <v>8901</v>
      </c>
      <c r="B8859" s="1">
        <v>45234</v>
      </c>
      <c r="C8859" s="1" t="str">
        <f t="shared" si="138"/>
        <v>Nov</v>
      </c>
      <c r="D8859" t="s">
        <v>86</v>
      </c>
      <c r="E8859" t="s">
        <v>87</v>
      </c>
      <c r="F8859" t="s">
        <v>23</v>
      </c>
      <c r="G8859" t="s">
        <v>55</v>
      </c>
      <c r="H8859">
        <v>2942</v>
      </c>
      <c r="I8859">
        <v>776.8</v>
      </c>
      <c r="J8859">
        <v>1</v>
      </c>
      <c r="K8859" t="s">
        <v>15</v>
      </c>
    </row>
    <row r="8860" spans="1:11" x14ac:dyDescent="0.3">
      <c r="A8860" t="s">
        <v>8902</v>
      </c>
      <c r="B8860" s="1">
        <v>45447</v>
      </c>
      <c r="C8860" s="1" t="str">
        <f t="shared" si="138"/>
        <v>Jun</v>
      </c>
      <c r="D8860" t="s">
        <v>50</v>
      </c>
      <c r="E8860" t="s">
        <v>51</v>
      </c>
      <c r="F8860" t="s">
        <v>28</v>
      </c>
      <c r="G8860" t="s">
        <v>53</v>
      </c>
      <c r="H8860">
        <v>3949</v>
      </c>
      <c r="I8860">
        <v>1108.3</v>
      </c>
      <c r="J8860">
        <v>2</v>
      </c>
      <c r="K8860" t="s">
        <v>36</v>
      </c>
    </row>
    <row r="8861" spans="1:11" x14ac:dyDescent="0.3">
      <c r="A8861" t="s">
        <v>8903</v>
      </c>
      <c r="B8861" s="1">
        <v>45023</v>
      </c>
      <c r="C8861" s="1" t="str">
        <f t="shared" si="138"/>
        <v>Apr</v>
      </c>
      <c r="D8861" t="s">
        <v>34</v>
      </c>
      <c r="E8861" t="s">
        <v>34</v>
      </c>
      <c r="F8861" t="s">
        <v>28</v>
      </c>
      <c r="G8861" t="s">
        <v>68</v>
      </c>
      <c r="H8861">
        <v>3874</v>
      </c>
      <c r="I8861">
        <v>994.14</v>
      </c>
      <c r="J8861">
        <v>3</v>
      </c>
      <c r="K8861" t="s">
        <v>20</v>
      </c>
    </row>
    <row r="8862" spans="1:11" x14ac:dyDescent="0.3">
      <c r="A8862" t="s">
        <v>8904</v>
      </c>
      <c r="B8862" s="1">
        <v>45560</v>
      </c>
      <c r="C8862" s="1" t="str">
        <f t="shared" si="138"/>
        <v>Sep</v>
      </c>
      <c r="D8862" t="s">
        <v>22</v>
      </c>
      <c r="E8862" t="s">
        <v>12</v>
      </c>
      <c r="F8862" t="s">
        <v>23</v>
      </c>
      <c r="G8862" t="s">
        <v>14</v>
      </c>
      <c r="H8862">
        <v>4108</v>
      </c>
      <c r="I8862">
        <v>758.98</v>
      </c>
      <c r="J8862">
        <v>2</v>
      </c>
      <c r="K8862" t="s">
        <v>15</v>
      </c>
    </row>
    <row r="8863" spans="1:11" x14ac:dyDescent="0.3">
      <c r="A8863" t="s">
        <v>8905</v>
      </c>
      <c r="B8863" s="1">
        <v>44934</v>
      </c>
      <c r="C8863" s="1" t="str">
        <f t="shared" si="138"/>
        <v>Jan</v>
      </c>
      <c r="D8863" t="s">
        <v>50</v>
      </c>
      <c r="E8863" t="s">
        <v>51</v>
      </c>
      <c r="F8863" t="s">
        <v>23</v>
      </c>
      <c r="G8863" t="s">
        <v>55</v>
      </c>
      <c r="H8863">
        <v>3084</v>
      </c>
      <c r="I8863">
        <v>885.23</v>
      </c>
      <c r="J8863">
        <v>2</v>
      </c>
      <c r="K8863" t="s">
        <v>36</v>
      </c>
    </row>
    <row r="8864" spans="1:11" x14ac:dyDescent="0.3">
      <c r="A8864" t="s">
        <v>8906</v>
      </c>
      <c r="B8864" s="1">
        <v>45563</v>
      </c>
      <c r="C8864" s="1" t="str">
        <f t="shared" si="138"/>
        <v>Sep</v>
      </c>
      <c r="D8864" t="s">
        <v>86</v>
      </c>
      <c r="E8864" t="s">
        <v>87</v>
      </c>
      <c r="F8864" t="s">
        <v>28</v>
      </c>
      <c r="G8864" t="s">
        <v>24</v>
      </c>
      <c r="H8864">
        <v>4964</v>
      </c>
      <c r="I8864">
        <v>729.47</v>
      </c>
      <c r="J8864">
        <v>1</v>
      </c>
      <c r="K8864" t="s">
        <v>36</v>
      </c>
    </row>
    <row r="8865" spans="1:11" x14ac:dyDescent="0.3">
      <c r="A8865" t="s">
        <v>8907</v>
      </c>
      <c r="B8865" s="1">
        <v>45577</v>
      </c>
      <c r="C8865" s="1" t="str">
        <f t="shared" si="138"/>
        <v>Oct</v>
      </c>
      <c r="D8865" t="s">
        <v>86</v>
      </c>
      <c r="E8865" t="s">
        <v>87</v>
      </c>
      <c r="F8865" t="s">
        <v>28</v>
      </c>
      <c r="G8865" t="s">
        <v>68</v>
      </c>
      <c r="H8865">
        <v>4171</v>
      </c>
      <c r="I8865">
        <v>392.76</v>
      </c>
      <c r="J8865">
        <v>1</v>
      </c>
      <c r="K8865" t="s">
        <v>29</v>
      </c>
    </row>
    <row r="8866" spans="1:11" x14ac:dyDescent="0.3">
      <c r="A8866" t="s">
        <v>8908</v>
      </c>
      <c r="B8866" s="1">
        <v>45623</v>
      </c>
      <c r="C8866" s="1" t="str">
        <f t="shared" si="138"/>
        <v>Nov</v>
      </c>
      <c r="D8866" t="s">
        <v>17</v>
      </c>
      <c r="E8866" t="s">
        <v>18</v>
      </c>
      <c r="F8866" t="s">
        <v>13</v>
      </c>
      <c r="G8866" t="s">
        <v>55</v>
      </c>
      <c r="H8866">
        <v>1611</v>
      </c>
      <c r="I8866">
        <v>403.99</v>
      </c>
      <c r="J8866">
        <v>1</v>
      </c>
      <c r="K8866" t="s">
        <v>15</v>
      </c>
    </row>
    <row r="8867" spans="1:11" x14ac:dyDescent="0.3">
      <c r="A8867" t="s">
        <v>8909</v>
      </c>
      <c r="B8867" s="1">
        <v>45466</v>
      </c>
      <c r="C8867" s="1" t="str">
        <f t="shared" si="138"/>
        <v>Jun</v>
      </c>
      <c r="D8867" t="s">
        <v>50</v>
      </c>
      <c r="E8867" t="s">
        <v>51</v>
      </c>
      <c r="F8867" t="s">
        <v>23</v>
      </c>
      <c r="G8867" t="s">
        <v>35</v>
      </c>
      <c r="H8867">
        <v>3804</v>
      </c>
      <c r="I8867">
        <v>349.49</v>
      </c>
      <c r="J8867">
        <v>5</v>
      </c>
      <c r="K8867" t="s">
        <v>36</v>
      </c>
    </row>
    <row r="8868" spans="1:11" x14ac:dyDescent="0.3">
      <c r="A8868" t="s">
        <v>8910</v>
      </c>
      <c r="B8868" s="1">
        <v>45070</v>
      </c>
      <c r="C8868" s="1" t="str">
        <f t="shared" si="138"/>
        <v>May</v>
      </c>
      <c r="D8868" t="s">
        <v>50</v>
      </c>
      <c r="E8868" t="s">
        <v>51</v>
      </c>
      <c r="F8868" t="s">
        <v>28</v>
      </c>
      <c r="G8868" t="s">
        <v>24</v>
      </c>
      <c r="H8868">
        <v>788</v>
      </c>
      <c r="I8868">
        <v>183.52</v>
      </c>
      <c r="J8868">
        <v>1</v>
      </c>
      <c r="K8868" t="s">
        <v>20</v>
      </c>
    </row>
    <row r="8869" spans="1:11" x14ac:dyDescent="0.3">
      <c r="A8869" t="s">
        <v>8911</v>
      </c>
      <c r="B8869" s="1">
        <v>45548</v>
      </c>
      <c r="C8869" s="1" t="str">
        <f t="shared" si="138"/>
        <v>Sep</v>
      </c>
      <c r="D8869" t="s">
        <v>17</v>
      </c>
      <c r="E8869" t="s">
        <v>18</v>
      </c>
      <c r="F8869" t="s">
        <v>40</v>
      </c>
      <c r="G8869" t="s">
        <v>24</v>
      </c>
      <c r="H8869">
        <v>3237</v>
      </c>
      <c r="I8869">
        <v>916.16</v>
      </c>
      <c r="J8869">
        <v>4</v>
      </c>
      <c r="K8869" t="s">
        <v>36</v>
      </c>
    </row>
    <row r="8870" spans="1:11" x14ac:dyDescent="0.3">
      <c r="A8870" t="s">
        <v>8912</v>
      </c>
      <c r="B8870" s="1">
        <v>45411</v>
      </c>
      <c r="C8870" s="1" t="str">
        <f t="shared" si="138"/>
        <v>Apr</v>
      </c>
      <c r="D8870" t="s">
        <v>22</v>
      </c>
      <c r="E8870" t="s">
        <v>12</v>
      </c>
      <c r="F8870" t="s">
        <v>40</v>
      </c>
      <c r="G8870" t="s">
        <v>68</v>
      </c>
      <c r="H8870">
        <v>396</v>
      </c>
      <c r="I8870">
        <v>39.53</v>
      </c>
      <c r="J8870">
        <v>4</v>
      </c>
      <c r="K8870" t="s">
        <v>20</v>
      </c>
    </row>
    <row r="8871" spans="1:11" x14ac:dyDescent="0.3">
      <c r="A8871" t="s">
        <v>8913</v>
      </c>
      <c r="B8871" s="1">
        <v>45337</v>
      </c>
      <c r="C8871" s="1" t="str">
        <f t="shared" si="138"/>
        <v>Feb</v>
      </c>
      <c r="D8871" t="s">
        <v>50</v>
      </c>
      <c r="E8871" t="s">
        <v>51</v>
      </c>
      <c r="F8871" t="s">
        <v>13</v>
      </c>
      <c r="G8871" t="s">
        <v>35</v>
      </c>
      <c r="H8871">
        <v>3830</v>
      </c>
      <c r="I8871">
        <v>777.65</v>
      </c>
      <c r="J8871">
        <v>2</v>
      </c>
      <c r="K8871" t="s">
        <v>20</v>
      </c>
    </row>
    <row r="8872" spans="1:11" x14ac:dyDescent="0.3">
      <c r="A8872" t="s">
        <v>8914</v>
      </c>
      <c r="B8872" s="1">
        <v>45336</v>
      </c>
      <c r="C8872" s="1" t="str">
        <f t="shared" si="138"/>
        <v>Feb</v>
      </c>
      <c r="D8872" t="s">
        <v>11</v>
      </c>
      <c r="E8872" t="s">
        <v>12</v>
      </c>
      <c r="F8872" t="s">
        <v>13</v>
      </c>
      <c r="G8872" t="s">
        <v>14</v>
      </c>
      <c r="H8872">
        <v>571</v>
      </c>
      <c r="I8872">
        <v>166.78</v>
      </c>
      <c r="J8872">
        <v>3</v>
      </c>
      <c r="K8872" t="s">
        <v>20</v>
      </c>
    </row>
    <row r="8873" spans="1:11" x14ac:dyDescent="0.3">
      <c r="A8873" t="s">
        <v>8915</v>
      </c>
      <c r="B8873" s="1">
        <v>45138</v>
      </c>
      <c r="C8873" s="1" t="str">
        <f t="shared" si="138"/>
        <v>Jul</v>
      </c>
      <c r="D8873" t="s">
        <v>31</v>
      </c>
      <c r="E8873" t="s">
        <v>32</v>
      </c>
      <c r="F8873" t="s">
        <v>40</v>
      </c>
      <c r="G8873" t="s">
        <v>14</v>
      </c>
      <c r="H8873">
        <v>4611</v>
      </c>
      <c r="I8873">
        <v>1235.19</v>
      </c>
      <c r="J8873">
        <v>2</v>
      </c>
      <c r="K8873" t="s">
        <v>15</v>
      </c>
    </row>
    <row r="8874" spans="1:11" x14ac:dyDescent="0.3">
      <c r="A8874" t="s">
        <v>8916</v>
      </c>
      <c r="B8874" s="1">
        <v>44953</v>
      </c>
      <c r="C8874" s="1" t="str">
        <f t="shared" si="138"/>
        <v>Jan</v>
      </c>
      <c r="D8874" t="s">
        <v>11</v>
      </c>
      <c r="E8874" t="s">
        <v>12</v>
      </c>
      <c r="F8874" t="s">
        <v>28</v>
      </c>
      <c r="G8874" t="s">
        <v>53</v>
      </c>
      <c r="H8874">
        <v>366</v>
      </c>
      <c r="I8874">
        <v>84.95</v>
      </c>
      <c r="J8874">
        <v>2</v>
      </c>
      <c r="K8874" t="s">
        <v>20</v>
      </c>
    </row>
    <row r="8875" spans="1:11" x14ac:dyDescent="0.3">
      <c r="A8875" t="s">
        <v>8917</v>
      </c>
      <c r="B8875" s="1">
        <v>45511</v>
      </c>
      <c r="C8875" s="1" t="str">
        <f t="shared" si="138"/>
        <v>Aug</v>
      </c>
      <c r="D8875" t="s">
        <v>47</v>
      </c>
      <c r="E8875" t="s">
        <v>48</v>
      </c>
      <c r="F8875" t="s">
        <v>23</v>
      </c>
      <c r="G8875" t="s">
        <v>19</v>
      </c>
      <c r="H8875">
        <v>4598</v>
      </c>
      <c r="I8875">
        <v>1232.55</v>
      </c>
      <c r="J8875">
        <v>4</v>
      </c>
      <c r="K8875" t="s">
        <v>36</v>
      </c>
    </row>
    <row r="8876" spans="1:11" x14ac:dyDescent="0.3">
      <c r="A8876" t="s">
        <v>8918</v>
      </c>
      <c r="B8876" s="1">
        <v>45134</v>
      </c>
      <c r="C8876" s="1" t="str">
        <f t="shared" si="138"/>
        <v>Jul</v>
      </c>
      <c r="D8876" t="s">
        <v>26</v>
      </c>
      <c r="E8876" t="s">
        <v>27</v>
      </c>
      <c r="F8876" t="s">
        <v>13</v>
      </c>
      <c r="G8876" t="s">
        <v>53</v>
      </c>
      <c r="H8876">
        <v>4485</v>
      </c>
      <c r="I8876">
        <v>683.95</v>
      </c>
      <c r="J8876">
        <v>3</v>
      </c>
      <c r="K8876" t="s">
        <v>29</v>
      </c>
    </row>
    <row r="8877" spans="1:11" x14ac:dyDescent="0.3">
      <c r="A8877" t="s">
        <v>8919</v>
      </c>
      <c r="B8877" s="1">
        <v>45483</v>
      </c>
      <c r="C8877" s="1" t="str">
        <f t="shared" si="138"/>
        <v>Jul</v>
      </c>
      <c r="D8877" t="s">
        <v>17</v>
      </c>
      <c r="E8877" t="s">
        <v>18</v>
      </c>
      <c r="F8877" t="s">
        <v>40</v>
      </c>
      <c r="G8877" t="s">
        <v>19</v>
      </c>
      <c r="H8877">
        <v>794</v>
      </c>
      <c r="I8877">
        <v>61.19</v>
      </c>
      <c r="J8877">
        <v>5</v>
      </c>
      <c r="K8877" t="s">
        <v>20</v>
      </c>
    </row>
    <row r="8878" spans="1:11" x14ac:dyDescent="0.3">
      <c r="A8878" t="s">
        <v>8920</v>
      </c>
      <c r="B8878" s="1">
        <v>44987</v>
      </c>
      <c r="C8878" s="1" t="str">
        <f t="shared" si="138"/>
        <v>Mar</v>
      </c>
      <c r="D8878" t="s">
        <v>43</v>
      </c>
      <c r="E8878" t="s">
        <v>44</v>
      </c>
      <c r="F8878" t="s">
        <v>28</v>
      </c>
      <c r="G8878" t="s">
        <v>19</v>
      </c>
      <c r="H8878">
        <v>3298</v>
      </c>
      <c r="I8878">
        <v>733.55</v>
      </c>
      <c r="J8878">
        <v>5</v>
      </c>
      <c r="K8878" t="s">
        <v>15</v>
      </c>
    </row>
    <row r="8879" spans="1:11" x14ac:dyDescent="0.3">
      <c r="A8879" t="s">
        <v>8921</v>
      </c>
      <c r="B8879" s="1">
        <v>45534</v>
      </c>
      <c r="C8879" s="1" t="str">
        <f t="shared" si="138"/>
        <v>Aug</v>
      </c>
      <c r="D8879" t="s">
        <v>26</v>
      </c>
      <c r="E8879" t="s">
        <v>27</v>
      </c>
      <c r="F8879" t="s">
        <v>28</v>
      </c>
      <c r="G8879" t="s">
        <v>38</v>
      </c>
      <c r="H8879">
        <v>3815</v>
      </c>
      <c r="I8879">
        <v>997.82</v>
      </c>
      <c r="J8879">
        <v>3</v>
      </c>
      <c r="K8879" t="s">
        <v>15</v>
      </c>
    </row>
    <row r="8880" spans="1:11" x14ac:dyDescent="0.3">
      <c r="A8880" t="s">
        <v>8922</v>
      </c>
      <c r="B8880" s="1">
        <v>45053</v>
      </c>
      <c r="C8880" s="1" t="str">
        <f t="shared" si="138"/>
        <v>May</v>
      </c>
      <c r="D8880" t="s">
        <v>22</v>
      </c>
      <c r="E8880" t="s">
        <v>12</v>
      </c>
      <c r="F8880" t="s">
        <v>23</v>
      </c>
      <c r="G8880" t="s">
        <v>24</v>
      </c>
      <c r="H8880">
        <v>4010</v>
      </c>
      <c r="I8880">
        <v>488.51</v>
      </c>
      <c r="J8880">
        <v>1</v>
      </c>
      <c r="K8880" t="s">
        <v>20</v>
      </c>
    </row>
    <row r="8881" spans="1:11" x14ac:dyDescent="0.3">
      <c r="A8881" t="s">
        <v>8923</v>
      </c>
      <c r="B8881" s="1">
        <v>45192</v>
      </c>
      <c r="C8881" s="1" t="str">
        <f t="shared" si="138"/>
        <v>Sep</v>
      </c>
      <c r="D8881" t="s">
        <v>22</v>
      </c>
      <c r="E8881" t="s">
        <v>12</v>
      </c>
      <c r="F8881" t="s">
        <v>13</v>
      </c>
      <c r="G8881" t="s">
        <v>55</v>
      </c>
      <c r="H8881">
        <v>3544</v>
      </c>
      <c r="I8881">
        <v>394.91</v>
      </c>
      <c r="J8881">
        <v>3</v>
      </c>
      <c r="K8881" t="s">
        <v>20</v>
      </c>
    </row>
    <row r="8882" spans="1:11" x14ac:dyDescent="0.3">
      <c r="A8882" t="s">
        <v>8924</v>
      </c>
      <c r="B8882" s="1">
        <v>45073</v>
      </c>
      <c r="C8882" s="1" t="str">
        <f t="shared" si="138"/>
        <v>May</v>
      </c>
      <c r="D8882" t="s">
        <v>47</v>
      </c>
      <c r="E8882" t="s">
        <v>48</v>
      </c>
      <c r="F8882" t="s">
        <v>28</v>
      </c>
      <c r="G8882" t="s">
        <v>14</v>
      </c>
      <c r="H8882">
        <v>1299</v>
      </c>
      <c r="I8882">
        <v>240.97</v>
      </c>
      <c r="J8882">
        <v>5</v>
      </c>
      <c r="K8882" t="s">
        <v>20</v>
      </c>
    </row>
    <row r="8883" spans="1:11" x14ac:dyDescent="0.3">
      <c r="A8883" t="s">
        <v>8925</v>
      </c>
      <c r="B8883" s="1">
        <v>45533</v>
      </c>
      <c r="C8883" s="1" t="str">
        <f t="shared" si="138"/>
        <v>Aug</v>
      </c>
      <c r="D8883" t="s">
        <v>17</v>
      </c>
      <c r="E8883" t="s">
        <v>18</v>
      </c>
      <c r="F8883" t="s">
        <v>40</v>
      </c>
      <c r="G8883" t="s">
        <v>53</v>
      </c>
      <c r="H8883">
        <v>3608</v>
      </c>
      <c r="I8883">
        <v>1070.1600000000001</v>
      </c>
      <c r="J8883">
        <v>2</v>
      </c>
      <c r="K8883" t="s">
        <v>20</v>
      </c>
    </row>
    <row r="8884" spans="1:11" x14ac:dyDescent="0.3">
      <c r="A8884" t="s">
        <v>8926</v>
      </c>
      <c r="B8884" s="1">
        <v>45531</v>
      </c>
      <c r="C8884" s="1" t="str">
        <f t="shared" si="138"/>
        <v>Aug</v>
      </c>
      <c r="D8884" t="s">
        <v>34</v>
      </c>
      <c r="E8884" t="s">
        <v>34</v>
      </c>
      <c r="F8884" t="s">
        <v>40</v>
      </c>
      <c r="G8884" t="s">
        <v>24</v>
      </c>
      <c r="H8884">
        <v>653</v>
      </c>
      <c r="I8884">
        <v>88</v>
      </c>
      <c r="J8884">
        <v>4</v>
      </c>
      <c r="K8884" t="s">
        <v>15</v>
      </c>
    </row>
    <row r="8885" spans="1:11" x14ac:dyDescent="0.3">
      <c r="A8885" t="s">
        <v>8927</v>
      </c>
      <c r="B8885" s="1">
        <v>45139</v>
      </c>
      <c r="C8885" s="1" t="str">
        <f t="shared" si="138"/>
        <v>Aug</v>
      </c>
      <c r="D8885" t="s">
        <v>17</v>
      </c>
      <c r="E8885" t="s">
        <v>18</v>
      </c>
      <c r="F8885" t="s">
        <v>13</v>
      </c>
      <c r="G8885" t="s">
        <v>55</v>
      </c>
      <c r="H8885">
        <v>3767</v>
      </c>
      <c r="I8885">
        <v>338.52</v>
      </c>
      <c r="J8885">
        <v>5</v>
      </c>
      <c r="K8885" t="s">
        <v>15</v>
      </c>
    </row>
    <row r="8886" spans="1:11" x14ac:dyDescent="0.3">
      <c r="A8886" t="s">
        <v>8928</v>
      </c>
      <c r="B8886" s="1">
        <v>45264</v>
      </c>
      <c r="C8886" s="1" t="str">
        <f t="shared" si="138"/>
        <v>Dec</v>
      </c>
      <c r="D8886" t="s">
        <v>34</v>
      </c>
      <c r="E8886" t="s">
        <v>34</v>
      </c>
      <c r="F8886" t="s">
        <v>28</v>
      </c>
      <c r="G8886" t="s">
        <v>35</v>
      </c>
      <c r="H8886">
        <v>475</v>
      </c>
      <c r="I8886">
        <v>52.49</v>
      </c>
      <c r="J8886">
        <v>1</v>
      </c>
      <c r="K8886" t="s">
        <v>36</v>
      </c>
    </row>
    <row r="8887" spans="1:11" x14ac:dyDescent="0.3">
      <c r="A8887" t="s">
        <v>8929</v>
      </c>
      <c r="B8887" s="1">
        <v>45549</v>
      </c>
      <c r="C8887" s="1" t="str">
        <f t="shared" si="138"/>
        <v>Sep</v>
      </c>
      <c r="D8887" t="s">
        <v>43</v>
      </c>
      <c r="E8887" t="s">
        <v>44</v>
      </c>
      <c r="F8887" t="s">
        <v>13</v>
      </c>
      <c r="G8887" t="s">
        <v>68</v>
      </c>
      <c r="H8887">
        <v>4372</v>
      </c>
      <c r="I8887">
        <v>966.7</v>
      </c>
      <c r="J8887">
        <v>3</v>
      </c>
      <c r="K8887" t="s">
        <v>36</v>
      </c>
    </row>
    <row r="8888" spans="1:11" x14ac:dyDescent="0.3">
      <c r="A8888" t="s">
        <v>8930</v>
      </c>
      <c r="B8888" s="1">
        <v>45241</v>
      </c>
      <c r="C8888" s="1" t="str">
        <f t="shared" si="138"/>
        <v>Nov</v>
      </c>
      <c r="D8888" t="s">
        <v>50</v>
      </c>
      <c r="E8888" t="s">
        <v>51</v>
      </c>
      <c r="F8888" t="s">
        <v>40</v>
      </c>
      <c r="G8888" t="s">
        <v>35</v>
      </c>
      <c r="H8888">
        <v>4572</v>
      </c>
      <c r="I8888">
        <v>308.56</v>
      </c>
      <c r="J8888">
        <v>2</v>
      </c>
      <c r="K8888" t="s">
        <v>20</v>
      </c>
    </row>
    <row r="8889" spans="1:11" x14ac:dyDescent="0.3">
      <c r="A8889" t="s">
        <v>8931</v>
      </c>
      <c r="B8889" s="1">
        <v>44942</v>
      </c>
      <c r="C8889" s="1" t="str">
        <f t="shared" si="138"/>
        <v>Jan</v>
      </c>
      <c r="D8889" t="s">
        <v>43</v>
      </c>
      <c r="E8889" t="s">
        <v>44</v>
      </c>
      <c r="F8889" t="s">
        <v>13</v>
      </c>
      <c r="G8889" t="s">
        <v>68</v>
      </c>
      <c r="H8889">
        <v>2524</v>
      </c>
      <c r="I8889">
        <v>216.61</v>
      </c>
      <c r="J8889">
        <v>4</v>
      </c>
      <c r="K8889" t="s">
        <v>36</v>
      </c>
    </row>
    <row r="8890" spans="1:11" x14ac:dyDescent="0.3">
      <c r="A8890" t="s">
        <v>8932</v>
      </c>
      <c r="B8890" s="1">
        <v>45230</v>
      </c>
      <c r="C8890" s="1" t="str">
        <f t="shared" si="138"/>
        <v>Oct</v>
      </c>
      <c r="D8890" t="s">
        <v>31</v>
      </c>
      <c r="E8890" t="s">
        <v>32</v>
      </c>
      <c r="F8890" t="s">
        <v>40</v>
      </c>
      <c r="G8890" t="s">
        <v>55</v>
      </c>
      <c r="H8890">
        <v>1258</v>
      </c>
      <c r="I8890">
        <v>252.21</v>
      </c>
      <c r="J8890">
        <v>4</v>
      </c>
      <c r="K8890" t="s">
        <v>20</v>
      </c>
    </row>
    <row r="8891" spans="1:11" x14ac:dyDescent="0.3">
      <c r="A8891" t="s">
        <v>8933</v>
      </c>
      <c r="B8891" s="1">
        <v>45365</v>
      </c>
      <c r="C8891" s="1" t="str">
        <f t="shared" si="138"/>
        <v>Mar</v>
      </c>
      <c r="D8891" t="s">
        <v>50</v>
      </c>
      <c r="E8891" t="s">
        <v>51</v>
      </c>
      <c r="F8891" t="s">
        <v>13</v>
      </c>
      <c r="G8891" t="s">
        <v>38</v>
      </c>
      <c r="H8891">
        <v>1308</v>
      </c>
      <c r="I8891">
        <v>268.16000000000003</v>
      </c>
      <c r="J8891">
        <v>1</v>
      </c>
      <c r="K8891" t="s">
        <v>20</v>
      </c>
    </row>
    <row r="8892" spans="1:11" x14ac:dyDescent="0.3">
      <c r="A8892" t="s">
        <v>8934</v>
      </c>
      <c r="B8892" s="1">
        <v>44942</v>
      </c>
      <c r="C8892" s="1" t="str">
        <f t="shared" si="138"/>
        <v>Jan</v>
      </c>
      <c r="D8892" t="s">
        <v>50</v>
      </c>
      <c r="E8892" t="s">
        <v>51</v>
      </c>
      <c r="F8892" t="s">
        <v>23</v>
      </c>
      <c r="G8892" t="s">
        <v>55</v>
      </c>
      <c r="H8892">
        <v>1702</v>
      </c>
      <c r="I8892">
        <v>239.8</v>
      </c>
      <c r="J8892">
        <v>1</v>
      </c>
      <c r="K8892" t="s">
        <v>20</v>
      </c>
    </row>
    <row r="8893" spans="1:11" x14ac:dyDescent="0.3">
      <c r="A8893" t="s">
        <v>8935</v>
      </c>
      <c r="B8893" s="1">
        <v>45499</v>
      </c>
      <c r="C8893" s="1" t="str">
        <f t="shared" si="138"/>
        <v>Jul</v>
      </c>
      <c r="D8893" t="s">
        <v>86</v>
      </c>
      <c r="E8893" t="s">
        <v>87</v>
      </c>
      <c r="F8893" t="s">
        <v>40</v>
      </c>
      <c r="G8893" t="s">
        <v>53</v>
      </c>
      <c r="H8893">
        <v>2426</v>
      </c>
      <c r="I8893">
        <v>399.57</v>
      </c>
      <c r="J8893">
        <v>2</v>
      </c>
      <c r="K8893" t="s">
        <v>15</v>
      </c>
    </row>
    <row r="8894" spans="1:11" x14ac:dyDescent="0.3">
      <c r="A8894" t="s">
        <v>8936</v>
      </c>
      <c r="B8894" s="1">
        <v>44934</v>
      </c>
      <c r="C8894" s="1" t="str">
        <f t="shared" si="138"/>
        <v>Jan</v>
      </c>
      <c r="D8894" t="s">
        <v>17</v>
      </c>
      <c r="E8894" t="s">
        <v>18</v>
      </c>
      <c r="F8894" t="s">
        <v>28</v>
      </c>
      <c r="G8894" t="s">
        <v>14</v>
      </c>
      <c r="H8894">
        <v>713</v>
      </c>
      <c r="I8894">
        <v>77.08</v>
      </c>
      <c r="J8894">
        <v>3</v>
      </c>
      <c r="K8894" t="s">
        <v>20</v>
      </c>
    </row>
    <row r="8895" spans="1:11" x14ac:dyDescent="0.3">
      <c r="A8895" t="s">
        <v>8937</v>
      </c>
      <c r="B8895" s="1">
        <v>45193</v>
      </c>
      <c r="C8895" s="1" t="str">
        <f t="shared" si="138"/>
        <v>Sep</v>
      </c>
      <c r="D8895" t="s">
        <v>17</v>
      </c>
      <c r="E8895" t="s">
        <v>18</v>
      </c>
      <c r="F8895" t="s">
        <v>28</v>
      </c>
      <c r="G8895" t="s">
        <v>53</v>
      </c>
      <c r="H8895">
        <v>1691</v>
      </c>
      <c r="I8895">
        <v>239.18</v>
      </c>
      <c r="J8895">
        <v>5</v>
      </c>
      <c r="K8895" t="s">
        <v>36</v>
      </c>
    </row>
    <row r="8896" spans="1:11" x14ac:dyDescent="0.3">
      <c r="A8896" t="s">
        <v>8938</v>
      </c>
      <c r="B8896" s="1">
        <v>45268</v>
      </c>
      <c r="C8896" s="1" t="str">
        <f t="shared" si="138"/>
        <v>Dec</v>
      </c>
      <c r="D8896" t="s">
        <v>86</v>
      </c>
      <c r="E8896" t="s">
        <v>87</v>
      </c>
      <c r="F8896" t="s">
        <v>40</v>
      </c>
      <c r="G8896" t="s">
        <v>19</v>
      </c>
      <c r="H8896">
        <v>4211</v>
      </c>
      <c r="I8896">
        <v>955.65</v>
      </c>
      <c r="J8896">
        <v>5</v>
      </c>
      <c r="K8896" t="s">
        <v>36</v>
      </c>
    </row>
    <row r="8897" spans="1:11" x14ac:dyDescent="0.3">
      <c r="A8897" t="s">
        <v>8939</v>
      </c>
      <c r="B8897" s="1">
        <v>45507</v>
      </c>
      <c r="C8897" s="1" t="str">
        <f t="shared" si="138"/>
        <v>Aug</v>
      </c>
      <c r="D8897" t="s">
        <v>31</v>
      </c>
      <c r="E8897" t="s">
        <v>32</v>
      </c>
      <c r="F8897" t="s">
        <v>40</v>
      </c>
      <c r="G8897" t="s">
        <v>55</v>
      </c>
      <c r="H8897">
        <v>1377</v>
      </c>
      <c r="I8897">
        <v>305.63</v>
      </c>
      <c r="J8897">
        <v>4</v>
      </c>
      <c r="K8897" t="s">
        <v>20</v>
      </c>
    </row>
    <row r="8898" spans="1:11" x14ac:dyDescent="0.3">
      <c r="A8898" t="s">
        <v>8940</v>
      </c>
      <c r="B8898" s="1">
        <v>45022</v>
      </c>
      <c r="C8898" s="1" t="str">
        <f t="shared" ref="C8898:C8961" si="139">TEXT(B8898,"mmm")</f>
        <v>Apr</v>
      </c>
      <c r="D8898" t="s">
        <v>31</v>
      </c>
      <c r="E8898" t="s">
        <v>32</v>
      </c>
      <c r="F8898" t="s">
        <v>28</v>
      </c>
      <c r="G8898" t="s">
        <v>55</v>
      </c>
      <c r="H8898">
        <v>2329</v>
      </c>
      <c r="I8898">
        <v>258.06</v>
      </c>
      <c r="J8898">
        <v>3</v>
      </c>
      <c r="K8898" t="s">
        <v>29</v>
      </c>
    </row>
    <row r="8899" spans="1:11" x14ac:dyDescent="0.3">
      <c r="A8899" t="s">
        <v>8941</v>
      </c>
      <c r="B8899" s="1">
        <v>45154</v>
      </c>
      <c r="C8899" s="1" t="str">
        <f t="shared" si="139"/>
        <v>Aug</v>
      </c>
      <c r="D8899" t="s">
        <v>43</v>
      </c>
      <c r="E8899" t="s">
        <v>44</v>
      </c>
      <c r="F8899" t="s">
        <v>23</v>
      </c>
      <c r="G8899" t="s">
        <v>35</v>
      </c>
      <c r="H8899">
        <v>1825</v>
      </c>
      <c r="I8899">
        <v>385.68</v>
      </c>
      <c r="J8899">
        <v>4</v>
      </c>
      <c r="K8899" t="s">
        <v>36</v>
      </c>
    </row>
    <row r="8900" spans="1:11" x14ac:dyDescent="0.3">
      <c r="A8900" t="s">
        <v>8942</v>
      </c>
      <c r="B8900" s="1">
        <v>45154</v>
      </c>
      <c r="C8900" s="1" t="str">
        <f t="shared" si="139"/>
        <v>Aug</v>
      </c>
      <c r="D8900" t="s">
        <v>47</v>
      </c>
      <c r="E8900" t="s">
        <v>48</v>
      </c>
      <c r="F8900" t="s">
        <v>28</v>
      </c>
      <c r="G8900" t="s">
        <v>53</v>
      </c>
      <c r="H8900">
        <v>4789</v>
      </c>
      <c r="I8900">
        <v>377.73</v>
      </c>
      <c r="J8900">
        <v>1</v>
      </c>
      <c r="K8900" t="s">
        <v>36</v>
      </c>
    </row>
    <row r="8901" spans="1:11" x14ac:dyDescent="0.3">
      <c r="A8901" t="s">
        <v>8943</v>
      </c>
      <c r="B8901" s="1">
        <v>45334</v>
      </c>
      <c r="C8901" s="1" t="str">
        <f t="shared" si="139"/>
        <v>Feb</v>
      </c>
      <c r="D8901" t="s">
        <v>34</v>
      </c>
      <c r="E8901" t="s">
        <v>34</v>
      </c>
      <c r="F8901" t="s">
        <v>23</v>
      </c>
      <c r="G8901" t="s">
        <v>19</v>
      </c>
      <c r="H8901">
        <v>556</v>
      </c>
      <c r="I8901">
        <v>57.75</v>
      </c>
      <c r="J8901">
        <v>5</v>
      </c>
      <c r="K8901" t="s">
        <v>29</v>
      </c>
    </row>
    <row r="8902" spans="1:11" x14ac:dyDescent="0.3">
      <c r="A8902" t="s">
        <v>8944</v>
      </c>
      <c r="B8902" s="1">
        <v>45452</v>
      </c>
      <c r="C8902" s="1" t="str">
        <f t="shared" si="139"/>
        <v>Jun</v>
      </c>
      <c r="D8902" t="s">
        <v>86</v>
      </c>
      <c r="E8902" t="s">
        <v>87</v>
      </c>
      <c r="F8902" t="s">
        <v>13</v>
      </c>
      <c r="G8902" t="s">
        <v>55</v>
      </c>
      <c r="H8902">
        <v>2407</v>
      </c>
      <c r="I8902">
        <v>541.14</v>
      </c>
      <c r="J8902">
        <v>2</v>
      </c>
      <c r="K8902" t="s">
        <v>15</v>
      </c>
    </row>
    <row r="8903" spans="1:11" x14ac:dyDescent="0.3">
      <c r="A8903" t="s">
        <v>8945</v>
      </c>
      <c r="B8903" s="1">
        <v>45356</v>
      </c>
      <c r="C8903" s="1" t="str">
        <f t="shared" si="139"/>
        <v>Mar</v>
      </c>
      <c r="D8903" t="s">
        <v>22</v>
      </c>
      <c r="E8903" t="s">
        <v>12</v>
      </c>
      <c r="F8903" t="s">
        <v>13</v>
      </c>
      <c r="G8903" t="s">
        <v>55</v>
      </c>
      <c r="H8903">
        <v>845</v>
      </c>
      <c r="I8903">
        <v>168.44</v>
      </c>
      <c r="J8903">
        <v>2</v>
      </c>
      <c r="K8903" t="s">
        <v>15</v>
      </c>
    </row>
    <row r="8904" spans="1:11" x14ac:dyDescent="0.3">
      <c r="A8904" t="s">
        <v>8946</v>
      </c>
      <c r="B8904" s="1">
        <v>45093</v>
      </c>
      <c r="C8904" s="1" t="str">
        <f t="shared" si="139"/>
        <v>Jun</v>
      </c>
      <c r="D8904" t="s">
        <v>50</v>
      </c>
      <c r="E8904" t="s">
        <v>51</v>
      </c>
      <c r="F8904" t="s">
        <v>13</v>
      </c>
      <c r="G8904" t="s">
        <v>55</v>
      </c>
      <c r="H8904">
        <v>4787</v>
      </c>
      <c r="I8904">
        <v>827.57</v>
      </c>
      <c r="J8904">
        <v>3</v>
      </c>
      <c r="K8904" t="s">
        <v>20</v>
      </c>
    </row>
    <row r="8905" spans="1:11" x14ac:dyDescent="0.3">
      <c r="A8905" t="s">
        <v>8947</v>
      </c>
      <c r="B8905" s="1">
        <v>44932</v>
      </c>
      <c r="C8905" s="1" t="str">
        <f t="shared" si="139"/>
        <v>Jan</v>
      </c>
      <c r="D8905" t="s">
        <v>31</v>
      </c>
      <c r="E8905" t="s">
        <v>32</v>
      </c>
      <c r="F8905" t="s">
        <v>23</v>
      </c>
      <c r="G8905" t="s">
        <v>55</v>
      </c>
      <c r="H8905">
        <v>4475</v>
      </c>
      <c r="I8905">
        <v>959.82</v>
      </c>
      <c r="J8905">
        <v>4</v>
      </c>
      <c r="K8905" t="s">
        <v>29</v>
      </c>
    </row>
    <row r="8906" spans="1:11" x14ac:dyDescent="0.3">
      <c r="A8906" t="s">
        <v>8948</v>
      </c>
      <c r="B8906" s="1">
        <v>45477</v>
      </c>
      <c r="C8906" s="1" t="str">
        <f t="shared" si="139"/>
        <v>Jul</v>
      </c>
      <c r="D8906" t="s">
        <v>31</v>
      </c>
      <c r="E8906" t="s">
        <v>32</v>
      </c>
      <c r="F8906" t="s">
        <v>40</v>
      </c>
      <c r="G8906" t="s">
        <v>19</v>
      </c>
      <c r="H8906">
        <v>3619</v>
      </c>
      <c r="I8906">
        <v>688.33</v>
      </c>
      <c r="J8906">
        <v>1</v>
      </c>
      <c r="K8906" t="s">
        <v>15</v>
      </c>
    </row>
    <row r="8907" spans="1:11" x14ac:dyDescent="0.3">
      <c r="A8907" t="s">
        <v>8949</v>
      </c>
      <c r="B8907" s="1">
        <v>45302</v>
      </c>
      <c r="C8907" s="1" t="str">
        <f t="shared" si="139"/>
        <v>Jan</v>
      </c>
      <c r="D8907" t="s">
        <v>22</v>
      </c>
      <c r="E8907" t="s">
        <v>12</v>
      </c>
      <c r="F8907" t="s">
        <v>28</v>
      </c>
      <c r="G8907" t="s">
        <v>38</v>
      </c>
      <c r="H8907">
        <v>2141</v>
      </c>
      <c r="I8907">
        <v>486.67</v>
      </c>
      <c r="J8907">
        <v>2</v>
      </c>
      <c r="K8907" t="s">
        <v>20</v>
      </c>
    </row>
    <row r="8908" spans="1:11" x14ac:dyDescent="0.3">
      <c r="A8908" t="s">
        <v>8950</v>
      </c>
      <c r="B8908" s="1">
        <v>45169</v>
      </c>
      <c r="C8908" s="1" t="str">
        <f t="shared" si="139"/>
        <v>Aug</v>
      </c>
      <c r="D8908" t="s">
        <v>26</v>
      </c>
      <c r="E8908" t="s">
        <v>27</v>
      </c>
      <c r="F8908" t="s">
        <v>23</v>
      </c>
      <c r="G8908" t="s">
        <v>68</v>
      </c>
      <c r="H8908">
        <v>2387</v>
      </c>
      <c r="I8908">
        <v>624.91999999999996</v>
      </c>
      <c r="J8908">
        <v>1</v>
      </c>
      <c r="K8908" t="s">
        <v>20</v>
      </c>
    </row>
    <row r="8909" spans="1:11" x14ac:dyDescent="0.3">
      <c r="A8909" t="s">
        <v>8951</v>
      </c>
      <c r="B8909" s="1">
        <v>45050</v>
      </c>
      <c r="C8909" s="1" t="str">
        <f t="shared" si="139"/>
        <v>May</v>
      </c>
      <c r="D8909" t="s">
        <v>17</v>
      </c>
      <c r="E8909" t="s">
        <v>18</v>
      </c>
      <c r="F8909" t="s">
        <v>40</v>
      </c>
      <c r="G8909" t="s">
        <v>14</v>
      </c>
      <c r="H8909">
        <v>4671</v>
      </c>
      <c r="I8909">
        <v>290.38</v>
      </c>
      <c r="J8909">
        <v>1</v>
      </c>
      <c r="K8909" t="s">
        <v>20</v>
      </c>
    </row>
    <row r="8910" spans="1:11" x14ac:dyDescent="0.3">
      <c r="A8910" t="s">
        <v>8952</v>
      </c>
      <c r="B8910" s="1">
        <v>45435</v>
      </c>
      <c r="C8910" s="1" t="str">
        <f t="shared" si="139"/>
        <v>May</v>
      </c>
      <c r="D8910" t="s">
        <v>31</v>
      </c>
      <c r="E8910" t="s">
        <v>32</v>
      </c>
      <c r="F8910" t="s">
        <v>13</v>
      </c>
      <c r="G8910" t="s">
        <v>14</v>
      </c>
      <c r="H8910">
        <v>4572</v>
      </c>
      <c r="I8910">
        <v>403.12</v>
      </c>
      <c r="J8910">
        <v>2</v>
      </c>
      <c r="K8910" t="s">
        <v>15</v>
      </c>
    </row>
    <row r="8911" spans="1:11" x14ac:dyDescent="0.3">
      <c r="A8911" t="s">
        <v>8953</v>
      </c>
      <c r="B8911" s="1">
        <v>45163</v>
      </c>
      <c r="C8911" s="1" t="str">
        <f t="shared" si="139"/>
        <v>Aug</v>
      </c>
      <c r="D8911" t="s">
        <v>47</v>
      </c>
      <c r="E8911" t="s">
        <v>48</v>
      </c>
      <c r="F8911" t="s">
        <v>28</v>
      </c>
      <c r="G8911" t="s">
        <v>19</v>
      </c>
      <c r="H8911">
        <v>2357</v>
      </c>
      <c r="I8911">
        <v>413.67</v>
      </c>
      <c r="J8911">
        <v>1</v>
      </c>
      <c r="K8911" t="s">
        <v>15</v>
      </c>
    </row>
    <row r="8912" spans="1:11" x14ac:dyDescent="0.3">
      <c r="A8912" t="s">
        <v>8954</v>
      </c>
      <c r="B8912" s="1">
        <v>45121</v>
      </c>
      <c r="C8912" s="1" t="str">
        <f t="shared" si="139"/>
        <v>Jul</v>
      </c>
      <c r="D8912" t="s">
        <v>50</v>
      </c>
      <c r="E8912" t="s">
        <v>51</v>
      </c>
      <c r="F8912" t="s">
        <v>13</v>
      </c>
      <c r="G8912" t="s">
        <v>24</v>
      </c>
      <c r="H8912">
        <v>2602</v>
      </c>
      <c r="I8912">
        <v>370.25</v>
      </c>
      <c r="J8912">
        <v>4</v>
      </c>
      <c r="K8912" t="s">
        <v>29</v>
      </c>
    </row>
    <row r="8913" spans="1:11" x14ac:dyDescent="0.3">
      <c r="A8913" t="s">
        <v>8955</v>
      </c>
      <c r="B8913" s="1">
        <v>45237</v>
      </c>
      <c r="C8913" s="1" t="str">
        <f t="shared" si="139"/>
        <v>Nov</v>
      </c>
      <c r="D8913" t="s">
        <v>11</v>
      </c>
      <c r="E8913" t="s">
        <v>12</v>
      </c>
      <c r="F8913" t="s">
        <v>40</v>
      </c>
      <c r="G8913" t="s">
        <v>35</v>
      </c>
      <c r="H8913">
        <v>1991</v>
      </c>
      <c r="I8913">
        <v>210.81</v>
      </c>
      <c r="J8913">
        <v>4</v>
      </c>
      <c r="K8913" t="s">
        <v>20</v>
      </c>
    </row>
    <row r="8914" spans="1:11" x14ac:dyDescent="0.3">
      <c r="A8914" t="s">
        <v>8956</v>
      </c>
      <c r="B8914" s="1">
        <v>45236</v>
      </c>
      <c r="C8914" s="1" t="str">
        <f t="shared" si="139"/>
        <v>Nov</v>
      </c>
      <c r="D8914" t="s">
        <v>34</v>
      </c>
      <c r="E8914" t="s">
        <v>34</v>
      </c>
      <c r="F8914" t="s">
        <v>40</v>
      </c>
      <c r="G8914" t="s">
        <v>68</v>
      </c>
      <c r="H8914">
        <v>4733</v>
      </c>
      <c r="I8914">
        <v>1056.4100000000001</v>
      </c>
      <c r="J8914">
        <v>3</v>
      </c>
      <c r="K8914" t="s">
        <v>15</v>
      </c>
    </row>
    <row r="8915" spans="1:11" x14ac:dyDescent="0.3">
      <c r="A8915" t="s">
        <v>8957</v>
      </c>
      <c r="B8915" s="1">
        <v>45418</v>
      </c>
      <c r="C8915" s="1" t="str">
        <f t="shared" si="139"/>
        <v>May</v>
      </c>
      <c r="D8915" t="s">
        <v>34</v>
      </c>
      <c r="E8915" t="s">
        <v>34</v>
      </c>
      <c r="F8915" t="s">
        <v>23</v>
      </c>
      <c r="G8915" t="s">
        <v>24</v>
      </c>
      <c r="H8915">
        <v>388</v>
      </c>
      <c r="I8915">
        <v>30.87</v>
      </c>
      <c r="J8915">
        <v>4</v>
      </c>
      <c r="K8915" t="s">
        <v>15</v>
      </c>
    </row>
    <row r="8916" spans="1:11" x14ac:dyDescent="0.3">
      <c r="A8916" t="s">
        <v>8958</v>
      </c>
      <c r="B8916" s="1">
        <v>45556</v>
      </c>
      <c r="C8916" s="1" t="str">
        <f t="shared" si="139"/>
        <v>Sep</v>
      </c>
      <c r="D8916" t="s">
        <v>34</v>
      </c>
      <c r="E8916" t="s">
        <v>34</v>
      </c>
      <c r="F8916" t="s">
        <v>40</v>
      </c>
      <c r="G8916" t="s">
        <v>53</v>
      </c>
      <c r="H8916">
        <v>3805</v>
      </c>
      <c r="I8916">
        <v>502.97</v>
      </c>
      <c r="J8916">
        <v>4</v>
      </c>
      <c r="K8916" t="s">
        <v>29</v>
      </c>
    </row>
    <row r="8917" spans="1:11" x14ac:dyDescent="0.3">
      <c r="A8917" t="s">
        <v>8959</v>
      </c>
      <c r="B8917" s="1">
        <v>45457</v>
      </c>
      <c r="C8917" s="1" t="str">
        <f t="shared" si="139"/>
        <v>Jun</v>
      </c>
      <c r="D8917" t="s">
        <v>34</v>
      </c>
      <c r="E8917" t="s">
        <v>34</v>
      </c>
      <c r="F8917" t="s">
        <v>13</v>
      </c>
      <c r="G8917" t="s">
        <v>55</v>
      </c>
      <c r="H8917">
        <v>3995</v>
      </c>
      <c r="I8917">
        <v>522.79999999999995</v>
      </c>
      <c r="J8917">
        <v>2</v>
      </c>
      <c r="K8917" t="s">
        <v>36</v>
      </c>
    </row>
    <row r="8918" spans="1:11" x14ac:dyDescent="0.3">
      <c r="A8918" t="s">
        <v>8960</v>
      </c>
      <c r="B8918" s="1">
        <v>45294</v>
      </c>
      <c r="C8918" s="1" t="str">
        <f t="shared" si="139"/>
        <v>Jan</v>
      </c>
      <c r="D8918" t="s">
        <v>47</v>
      </c>
      <c r="E8918" t="s">
        <v>48</v>
      </c>
      <c r="F8918" t="s">
        <v>13</v>
      </c>
      <c r="G8918" t="s">
        <v>14</v>
      </c>
      <c r="H8918">
        <v>415</v>
      </c>
      <c r="I8918">
        <v>87.37</v>
      </c>
      <c r="J8918">
        <v>2</v>
      </c>
      <c r="K8918" t="s">
        <v>36</v>
      </c>
    </row>
    <row r="8919" spans="1:11" x14ac:dyDescent="0.3">
      <c r="A8919" t="s">
        <v>8961</v>
      </c>
      <c r="B8919" s="1">
        <v>45611</v>
      </c>
      <c r="C8919" s="1" t="str">
        <f t="shared" si="139"/>
        <v>Nov</v>
      </c>
      <c r="D8919" t="s">
        <v>50</v>
      </c>
      <c r="E8919" t="s">
        <v>51</v>
      </c>
      <c r="F8919" t="s">
        <v>23</v>
      </c>
      <c r="G8919" t="s">
        <v>68</v>
      </c>
      <c r="H8919">
        <v>4355</v>
      </c>
      <c r="I8919">
        <v>810.44</v>
      </c>
      <c r="J8919">
        <v>4</v>
      </c>
      <c r="K8919" t="s">
        <v>29</v>
      </c>
    </row>
    <row r="8920" spans="1:11" x14ac:dyDescent="0.3">
      <c r="A8920" t="s">
        <v>8962</v>
      </c>
      <c r="B8920" s="1">
        <v>45257</v>
      </c>
      <c r="C8920" s="1" t="str">
        <f t="shared" si="139"/>
        <v>Nov</v>
      </c>
      <c r="D8920" t="s">
        <v>31</v>
      </c>
      <c r="E8920" t="s">
        <v>32</v>
      </c>
      <c r="F8920" t="s">
        <v>40</v>
      </c>
      <c r="G8920" t="s">
        <v>19</v>
      </c>
      <c r="H8920">
        <v>542</v>
      </c>
      <c r="I8920">
        <v>151.01</v>
      </c>
      <c r="J8920">
        <v>5</v>
      </c>
      <c r="K8920" t="s">
        <v>29</v>
      </c>
    </row>
    <row r="8921" spans="1:11" x14ac:dyDescent="0.3">
      <c r="A8921" t="s">
        <v>8963</v>
      </c>
      <c r="B8921" s="1">
        <v>45321</v>
      </c>
      <c r="C8921" s="1" t="str">
        <f t="shared" si="139"/>
        <v>Jan</v>
      </c>
      <c r="D8921" t="s">
        <v>22</v>
      </c>
      <c r="E8921" t="s">
        <v>12</v>
      </c>
      <c r="F8921" t="s">
        <v>13</v>
      </c>
      <c r="G8921" t="s">
        <v>14</v>
      </c>
      <c r="H8921">
        <v>4896</v>
      </c>
      <c r="I8921">
        <v>803.75</v>
      </c>
      <c r="J8921">
        <v>1</v>
      </c>
      <c r="K8921" t="s">
        <v>36</v>
      </c>
    </row>
    <row r="8922" spans="1:11" x14ac:dyDescent="0.3">
      <c r="A8922" t="s">
        <v>8964</v>
      </c>
      <c r="B8922" s="1">
        <v>45622</v>
      </c>
      <c r="C8922" s="1" t="str">
        <f t="shared" si="139"/>
        <v>Nov</v>
      </c>
      <c r="D8922" t="s">
        <v>26</v>
      </c>
      <c r="E8922" t="s">
        <v>27</v>
      </c>
      <c r="F8922" t="s">
        <v>13</v>
      </c>
      <c r="G8922" t="s">
        <v>55</v>
      </c>
      <c r="H8922">
        <v>688</v>
      </c>
      <c r="I8922">
        <v>161.76</v>
      </c>
      <c r="J8922">
        <v>5</v>
      </c>
      <c r="K8922" t="s">
        <v>15</v>
      </c>
    </row>
    <row r="8923" spans="1:11" x14ac:dyDescent="0.3">
      <c r="A8923" t="s">
        <v>8965</v>
      </c>
      <c r="B8923" s="1">
        <v>45138</v>
      </c>
      <c r="C8923" s="1" t="str">
        <f t="shared" si="139"/>
        <v>Jul</v>
      </c>
      <c r="D8923" t="s">
        <v>26</v>
      </c>
      <c r="E8923" t="s">
        <v>27</v>
      </c>
      <c r="F8923" t="s">
        <v>28</v>
      </c>
      <c r="G8923" t="s">
        <v>68</v>
      </c>
      <c r="H8923">
        <v>1070</v>
      </c>
      <c r="I8923">
        <v>75.540000000000006</v>
      </c>
      <c r="J8923">
        <v>4</v>
      </c>
      <c r="K8923" t="s">
        <v>36</v>
      </c>
    </row>
    <row r="8924" spans="1:11" x14ac:dyDescent="0.3">
      <c r="A8924" t="s">
        <v>8966</v>
      </c>
      <c r="B8924" s="1">
        <v>45542</v>
      </c>
      <c r="C8924" s="1" t="str">
        <f t="shared" si="139"/>
        <v>Sep</v>
      </c>
      <c r="D8924" t="s">
        <v>43</v>
      </c>
      <c r="E8924" t="s">
        <v>44</v>
      </c>
      <c r="F8924" t="s">
        <v>23</v>
      </c>
      <c r="G8924" t="s">
        <v>19</v>
      </c>
      <c r="H8924">
        <v>2822</v>
      </c>
      <c r="I8924">
        <v>540.24</v>
      </c>
      <c r="J8924">
        <v>4</v>
      </c>
      <c r="K8924" t="s">
        <v>36</v>
      </c>
    </row>
    <row r="8925" spans="1:11" x14ac:dyDescent="0.3">
      <c r="A8925" t="s">
        <v>8967</v>
      </c>
      <c r="B8925" s="1">
        <v>44988</v>
      </c>
      <c r="C8925" s="1" t="str">
        <f t="shared" si="139"/>
        <v>Mar</v>
      </c>
      <c r="D8925" t="s">
        <v>86</v>
      </c>
      <c r="E8925" t="s">
        <v>87</v>
      </c>
      <c r="F8925" t="s">
        <v>40</v>
      </c>
      <c r="G8925" t="s">
        <v>19</v>
      </c>
      <c r="H8925">
        <v>889</v>
      </c>
      <c r="I8925">
        <v>152.5</v>
      </c>
      <c r="J8925">
        <v>5</v>
      </c>
      <c r="K8925" t="s">
        <v>15</v>
      </c>
    </row>
    <row r="8926" spans="1:11" x14ac:dyDescent="0.3">
      <c r="A8926" t="s">
        <v>8968</v>
      </c>
      <c r="B8926" s="1">
        <v>44963</v>
      </c>
      <c r="C8926" s="1" t="str">
        <f t="shared" si="139"/>
        <v>Feb</v>
      </c>
      <c r="D8926" t="s">
        <v>11</v>
      </c>
      <c r="E8926" t="s">
        <v>12</v>
      </c>
      <c r="F8926" t="s">
        <v>40</v>
      </c>
      <c r="G8926" t="s">
        <v>68</v>
      </c>
      <c r="H8926">
        <v>959</v>
      </c>
      <c r="I8926">
        <v>153.74</v>
      </c>
      <c r="J8926">
        <v>4</v>
      </c>
      <c r="K8926" t="s">
        <v>20</v>
      </c>
    </row>
    <row r="8927" spans="1:11" x14ac:dyDescent="0.3">
      <c r="A8927" t="s">
        <v>8969</v>
      </c>
      <c r="B8927" s="1">
        <v>45199</v>
      </c>
      <c r="C8927" s="1" t="str">
        <f t="shared" si="139"/>
        <v>Sep</v>
      </c>
      <c r="D8927" t="s">
        <v>34</v>
      </c>
      <c r="E8927" t="s">
        <v>34</v>
      </c>
      <c r="F8927" t="s">
        <v>40</v>
      </c>
      <c r="G8927" t="s">
        <v>55</v>
      </c>
      <c r="H8927">
        <v>1596</v>
      </c>
      <c r="I8927">
        <v>377.97</v>
      </c>
      <c r="J8927">
        <v>2</v>
      </c>
      <c r="K8927" t="s">
        <v>20</v>
      </c>
    </row>
    <row r="8928" spans="1:11" x14ac:dyDescent="0.3">
      <c r="A8928" t="s">
        <v>8970</v>
      </c>
      <c r="B8928" s="1">
        <v>45553</v>
      </c>
      <c r="C8928" s="1" t="str">
        <f t="shared" si="139"/>
        <v>Sep</v>
      </c>
      <c r="D8928" t="s">
        <v>22</v>
      </c>
      <c r="E8928" t="s">
        <v>12</v>
      </c>
      <c r="F8928" t="s">
        <v>23</v>
      </c>
      <c r="G8928" t="s">
        <v>55</v>
      </c>
      <c r="H8928">
        <v>4207</v>
      </c>
      <c r="I8928">
        <v>377.76</v>
      </c>
      <c r="J8928">
        <v>5</v>
      </c>
      <c r="K8928" t="s">
        <v>36</v>
      </c>
    </row>
    <row r="8929" spans="1:11" x14ac:dyDescent="0.3">
      <c r="A8929" t="s">
        <v>8971</v>
      </c>
      <c r="B8929" s="1">
        <v>45064</v>
      </c>
      <c r="C8929" s="1" t="str">
        <f t="shared" si="139"/>
        <v>May</v>
      </c>
      <c r="D8929" t="s">
        <v>34</v>
      </c>
      <c r="E8929" t="s">
        <v>34</v>
      </c>
      <c r="F8929" t="s">
        <v>28</v>
      </c>
      <c r="G8929" t="s">
        <v>68</v>
      </c>
      <c r="H8929">
        <v>425</v>
      </c>
      <c r="I8929">
        <v>31.65</v>
      </c>
      <c r="J8929">
        <v>2</v>
      </c>
      <c r="K8929" t="s">
        <v>15</v>
      </c>
    </row>
    <row r="8930" spans="1:11" x14ac:dyDescent="0.3">
      <c r="A8930" t="s">
        <v>8972</v>
      </c>
      <c r="B8930" s="1">
        <v>45623</v>
      </c>
      <c r="C8930" s="1" t="str">
        <f t="shared" si="139"/>
        <v>Nov</v>
      </c>
      <c r="D8930" t="s">
        <v>86</v>
      </c>
      <c r="E8930" t="s">
        <v>87</v>
      </c>
      <c r="F8930" t="s">
        <v>13</v>
      </c>
      <c r="G8930" t="s">
        <v>19</v>
      </c>
      <c r="H8930">
        <v>2490</v>
      </c>
      <c r="I8930">
        <v>422.85</v>
      </c>
      <c r="J8930">
        <v>2</v>
      </c>
      <c r="K8930" t="s">
        <v>29</v>
      </c>
    </row>
    <row r="8931" spans="1:11" x14ac:dyDescent="0.3">
      <c r="A8931" t="s">
        <v>8973</v>
      </c>
      <c r="B8931" s="1">
        <v>45583</v>
      </c>
      <c r="C8931" s="1" t="str">
        <f t="shared" si="139"/>
        <v>Oct</v>
      </c>
      <c r="D8931" t="s">
        <v>17</v>
      </c>
      <c r="E8931" t="s">
        <v>18</v>
      </c>
      <c r="F8931" t="s">
        <v>13</v>
      </c>
      <c r="G8931" t="s">
        <v>35</v>
      </c>
      <c r="H8931">
        <v>4366</v>
      </c>
      <c r="I8931">
        <v>356.87</v>
      </c>
      <c r="J8931">
        <v>2</v>
      </c>
      <c r="K8931" t="s">
        <v>20</v>
      </c>
    </row>
    <row r="8932" spans="1:11" x14ac:dyDescent="0.3">
      <c r="A8932" t="s">
        <v>8974</v>
      </c>
      <c r="B8932" s="1">
        <v>45522</v>
      </c>
      <c r="C8932" s="1" t="str">
        <f t="shared" si="139"/>
        <v>Aug</v>
      </c>
      <c r="D8932" t="s">
        <v>34</v>
      </c>
      <c r="E8932" t="s">
        <v>34</v>
      </c>
      <c r="F8932" t="s">
        <v>40</v>
      </c>
      <c r="G8932" t="s">
        <v>53</v>
      </c>
      <c r="H8932">
        <v>3831</v>
      </c>
      <c r="I8932">
        <v>853.9</v>
      </c>
      <c r="J8932">
        <v>2</v>
      </c>
      <c r="K8932" t="s">
        <v>20</v>
      </c>
    </row>
    <row r="8933" spans="1:11" x14ac:dyDescent="0.3">
      <c r="A8933" t="s">
        <v>8975</v>
      </c>
      <c r="B8933" s="1">
        <v>45002</v>
      </c>
      <c r="C8933" s="1" t="str">
        <f t="shared" si="139"/>
        <v>Mar</v>
      </c>
      <c r="D8933" t="s">
        <v>34</v>
      </c>
      <c r="E8933" t="s">
        <v>34</v>
      </c>
      <c r="F8933" t="s">
        <v>40</v>
      </c>
      <c r="G8933" t="s">
        <v>55</v>
      </c>
      <c r="H8933">
        <v>4656</v>
      </c>
      <c r="I8933">
        <v>345.71</v>
      </c>
      <c r="J8933">
        <v>5</v>
      </c>
      <c r="K8933" t="s">
        <v>20</v>
      </c>
    </row>
    <row r="8934" spans="1:11" x14ac:dyDescent="0.3">
      <c r="A8934" t="s">
        <v>8976</v>
      </c>
      <c r="B8934" s="1">
        <v>45071</v>
      </c>
      <c r="C8934" s="1" t="str">
        <f t="shared" si="139"/>
        <v>May</v>
      </c>
      <c r="D8934" t="s">
        <v>34</v>
      </c>
      <c r="E8934" t="s">
        <v>34</v>
      </c>
      <c r="F8934" t="s">
        <v>23</v>
      </c>
      <c r="G8934" t="s">
        <v>53</v>
      </c>
      <c r="H8934">
        <v>3456</v>
      </c>
      <c r="I8934">
        <v>486.8</v>
      </c>
      <c r="J8934">
        <v>2</v>
      </c>
      <c r="K8934" t="s">
        <v>29</v>
      </c>
    </row>
    <row r="8935" spans="1:11" x14ac:dyDescent="0.3">
      <c r="A8935" t="s">
        <v>8977</v>
      </c>
      <c r="B8935" s="1">
        <v>45130</v>
      </c>
      <c r="C8935" s="1" t="str">
        <f t="shared" si="139"/>
        <v>Jul</v>
      </c>
      <c r="D8935" t="s">
        <v>22</v>
      </c>
      <c r="E8935" t="s">
        <v>12</v>
      </c>
      <c r="F8935" t="s">
        <v>40</v>
      </c>
      <c r="G8935" t="s">
        <v>35</v>
      </c>
      <c r="H8935">
        <v>987</v>
      </c>
      <c r="I8935">
        <v>271.66000000000003</v>
      </c>
      <c r="J8935">
        <v>4</v>
      </c>
      <c r="K8935" t="s">
        <v>15</v>
      </c>
    </row>
    <row r="8936" spans="1:11" x14ac:dyDescent="0.3">
      <c r="A8936" t="s">
        <v>8978</v>
      </c>
      <c r="B8936" s="1">
        <v>45194</v>
      </c>
      <c r="C8936" s="1" t="str">
        <f t="shared" si="139"/>
        <v>Sep</v>
      </c>
      <c r="D8936" t="s">
        <v>26</v>
      </c>
      <c r="E8936" t="s">
        <v>27</v>
      </c>
      <c r="F8936" t="s">
        <v>40</v>
      </c>
      <c r="G8936" t="s">
        <v>38</v>
      </c>
      <c r="H8936">
        <v>3018</v>
      </c>
      <c r="I8936">
        <v>368.02</v>
      </c>
      <c r="J8936">
        <v>4</v>
      </c>
      <c r="K8936" t="s">
        <v>15</v>
      </c>
    </row>
    <row r="8937" spans="1:11" x14ac:dyDescent="0.3">
      <c r="A8937" t="s">
        <v>8979</v>
      </c>
      <c r="B8937" s="1">
        <v>45439</v>
      </c>
      <c r="C8937" s="1" t="str">
        <f t="shared" si="139"/>
        <v>May</v>
      </c>
      <c r="D8937" t="s">
        <v>22</v>
      </c>
      <c r="E8937" t="s">
        <v>12</v>
      </c>
      <c r="F8937" t="s">
        <v>13</v>
      </c>
      <c r="G8937" t="s">
        <v>53</v>
      </c>
      <c r="H8937">
        <v>1731</v>
      </c>
      <c r="I8937">
        <v>213.97</v>
      </c>
      <c r="J8937">
        <v>1</v>
      </c>
      <c r="K8937" t="s">
        <v>29</v>
      </c>
    </row>
    <row r="8938" spans="1:11" x14ac:dyDescent="0.3">
      <c r="A8938" t="s">
        <v>8980</v>
      </c>
      <c r="B8938" s="1">
        <v>45387</v>
      </c>
      <c r="C8938" s="1" t="str">
        <f t="shared" si="139"/>
        <v>Apr</v>
      </c>
      <c r="D8938" t="s">
        <v>34</v>
      </c>
      <c r="E8938" t="s">
        <v>34</v>
      </c>
      <c r="F8938" t="s">
        <v>40</v>
      </c>
      <c r="G8938" t="s">
        <v>14</v>
      </c>
      <c r="H8938">
        <v>1993</v>
      </c>
      <c r="I8938">
        <v>421.61</v>
      </c>
      <c r="J8938">
        <v>2</v>
      </c>
      <c r="K8938" t="s">
        <v>15</v>
      </c>
    </row>
    <row r="8939" spans="1:11" x14ac:dyDescent="0.3">
      <c r="A8939" t="s">
        <v>8981</v>
      </c>
      <c r="B8939" s="1">
        <v>45003</v>
      </c>
      <c r="C8939" s="1" t="str">
        <f t="shared" si="139"/>
        <v>Mar</v>
      </c>
      <c r="D8939" t="s">
        <v>26</v>
      </c>
      <c r="E8939" t="s">
        <v>27</v>
      </c>
      <c r="F8939" t="s">
        <v>28</v>
      </c>
      <c r="G8939" t="s">
        <v>24</v>
      </c>
      <c r="H8939">
        <v>3980</v>
      </c>
      <c r="I8939">
        <v>536.71</v>
      </c>
      <c r="J8939">
        <v>4</v>
      </c>
      <c r="K8939" t="s">
        <v>29</v>
      </c>
    </row>
    <row r="8940" spans="1:11" x14ac:dyDescent="0.3">
      <c r="A8940" t="s">
        <v>8982</v>
      </c>
      <c r="B8940" s="1">
        <v>45478</v>
      </c>
      <c r="C8940" s="1" t="str">
        <f t="shared" si="139"/>
        <v>Jul</v>
      </c>
      <c r="D8940" t="s">
        <v>50</v>
      </c>
      <c r="E8940" t="s">
        <v>51</v>
      </c>
      <c r="F8940" t="s">
        <v>28</v>
      </c>
      <c r="G8940" t="s">
        <v>24</v>
      </c>
      <c r="H8940">
        <v>2526</v>
      </c>
      <c r="I8940">
        <v>644.67999999999995</v>
      </c>
      <c r="J8940">
        <v>4</v>
      </c>
      <c r="K8940" t="s">
        <v>20</v>
      </c>
    </row>
    <row r="8941" spans="1:11" x14ac:dyDescent="0.3">
      <c r="A8941" t="s">
        <v>8983</v>
      </c>
      <c r="B8941" s="1">
        <v>45153</v>
      </c>
      <c r="C8941" s="1" t="str">
        <f t="shared" si="139"/>
        <v>Aug</v>
      </c>
      <c r="D8941" t="s">
        <v>26</v>
      </c>
      <c r="E8941" t="s">
        <v>27</v>
      </c>
      <c r="F8941" t="s">
        <v>13</v>
      </c>
      <c r="G8941" t="s">
        <v>24</v>
      </c>
      <c r="H8941">
        <v>3203</v>
      </c>
      <c r="I8941">
        <v>498.97</v>
      </c>
      <c r="J8941">
        <v>5</v>
      </c>
      <c r="K8941" t="s">
        <v>36</v>
      </c>
    </row>
    <row r="8942" spans="1:11" x14ac:dyDescent="0.3">
      <c r="A8942" t="s">
        <v>8984</v>
      </c>
      <c r="B8942" s="1">
        <v>45410</v>
      </c>
      <c r="C8942" s="1" t="str">
        <f t="shared" si="139"/>
        <v>Apr</v>
      </c>
      <c r="D8942" t="s">
        <v>31</v>
      </c>
      <c r="E8942" t="s">
        <v>32</v>
      </c>
      <c r="F8942" t="s">
        <v>13</v>
      </c>
      <c r="G8942" t="s">
        <v>19</v>
      </c>
      <c r="H8942">
        <v>2396</v>
      </c>
      <c r="I8942">
        <v>323.86</v>
      </c>
      <c r="J8942">
        <v>3</v>
      </c>
      <c r="K8942" t="s">
        <v>36</v>
      </c>
    </row>
    <row r="8943" spans="1:11" x14ac:dyDescent="0.3">
      <c r="A8943" t="s">
        <v>8985</v>
      </c>
      <c r="B8943" s="1">
        <v>45527</v>
      </c>
      <c r="C8943" s="1" t="str">
        <f t="shared" si="139"/>
        <v>Aug</v>
      </c>
      <c r="D8943" t="s">
        <v>31</v>
      </c>
      <c r="E8943" t="s">
        <v>32</v>
      </c>
      <c r="F8943" t="s">
        <v>13</v>
      </c>
      <c r="G8943" t="s">
        <v>55</v>
      </c>
      <c r="H8943">
        <v>4392</v>
      </c>
      <c r="I8943">
        <v>1240.1600000000001</v>
      </c>
      <c r="J8943">
        <v>2</v>
      </c>
      <c r="K8943" t="s">
        <v>29</v>
      </c>
    </row>
    <row r="8944" spans="1:11" x14ac:dyDescent="0.3">
      <c r="A8944" t="s">
        <v>8986</v>
      </c>
      <c r="B8944" s="1">
        <v>45525</v>
      </c>
      <c r="C8944" s="1" t="str">
        <f t="shared" si="139"/>
        <v>Aug</v>
      </c>
      <c r="D8944" t="s">
        <v>22</v>
      </c>
      <c r="E8944" t="s">
        <v>12</v>
      </c>
      <c r="F8944" t="s">
        <v>23</v>
      </c>
      <c r="G8944" t="s">
        <v>38</v>
      </c>
      <c r="H8944">
        <v>4430</v>
      </c>
      <c r="I8944">
        <v>1247.77</v>
      </c>
      <c r="J8944">
        <v>3</v>
      </c>
      <c r="K8944" t="s">
        <v>36</v>
      </c>
    </row>
    <row r="8945" spans="1:11" x14ac:dyDescent="0.3">
      <c r="A8945" t="s">
        <v>8987</v>
      </c>
      <c r="B8945" s="1">
        <v>45539</v>
      </c>
      <c r="C8945" s="1" t="str">
        <f t="shared" si="139"/>
        <v>Sep</v>
      </c>
      <c r="D8945" t="s">
        <v>22</v>
      </c>
      <c r="E8945" t="s">
        <v>12</v>
      </c>
      <c r="F8945" t="s">
        <v>40</v>
      </c>
      <c r="G8945" t="s">
        <v>53</v>
      </c>
      <c r="H8945">
        <v>2769</v>
      </c>
      <c r="I8945">
        <v>367.72</v>
      </c>
      <c r="J8945">
        <v>2</v>
      </c>
      <c r="K8945" t="s">
        <v>20</v>
      </c>
    </row>
    <row r="8946" spans="1:11" x14ac:dyDescent="0.3">
      <c r="A8946" t="s">
        <v>8988</v>
      </c>
      <c r="B8946" s="1">
        <v>45625</v>
      </c>
      <c r="C8946" s="1" t="str">
        <f t="shared" si="139"/>
        <v>Nov</v>
      </c>
      <c r="D8946" t="s">
        <v>31</v>
      </c>
      <c r="E8946" t="s">
        <v>32</v>
      </c>
      <c r="F8946" t="s">
        <v>23</v>
      </c>
      <c r="G8946" t="s">
        <v>14</v>
      </c>
      <c r="H8946">
        <v>3473</v>
      </c>
      <c r="I8946">
        <v>252.08</v>
      </c>
      <c r="J8946">
        <v>1</v>
      </c>
      <c r="K8946" t="s">
        <v>15</v>
      </c>
    </row>
    <row r="8947" spans="1:11" x14ac:dyDescent="0.3">
      <c r="A8947" t="s">
        <v>8989</v>
      </c>
      <c r="B8947" s="1">
        <v>45290</v>
      </c>
      <c r="C8947" s="1" t="str">
        <f t="shared" si="139"/>
        <v>Dec</v>
      </c>
      <c r="D8947" t="s">
        <v>17</v>
      </c>
      <c r="E8947" t="s">
        <v>18</v>
      </c>
      <c r="F8947" t="s">
        <v>13</v>
      </c>
      <c r="G8947" t="s">
        <v>24</v>
      </c>
      <c r="H8947">
        <v>1755</v>
      </c>
      <c r="I8947">
        <v>256.62</v>
      </c>
      <c r="J8947">
        <v>1</v>
      </c>
      <c r="K8947" t="s">
        <v>36</v>
      </c>
    </row>
    <row r="8948" spans="1:11" x14ac:dyDescent="0.3">
      <c r="A8948" t="s">
        <v>8990</v>
      </c>
      <c r="B8948" s="1">
        <v>45508</v>
      </c>
      <c r="C8948" s="1" t="str">
        <f t="shared" si="139"/>
        <v>Aug</v>
      </c>
      <c r="D8948" t="s">
        <v>26</v>
      </c>
      <c r="E8948" t="s">
        <v>27</v>
      </c>
      <c r="F8948" t="s">
        <v>23</v>
      </c>
      <c r="G8948" t="s">
        <v>35</v>
      </c>
      <c r="H8948">
        <v>3102</v>
      </c>
      <c r="I8948">
        <v>555.69000000000005</v>
      </c>
      <c r="J8948">
        <v>3</v>
      </c>
      <c r="K8948" t="s">
        <v>20</v>
      </c>
    </row>
    <row r="8949" spans="1:11" x14ac:dyDescent="0.3">
      <c r="A8949" t="s">
        <v>8991</v>
      </c>
      <c r="B8949" s="1">
        <v>45560</v>
      </c>
      <c r="C8949" s="1" t="str">
        <f t="shared" si="139"/>
        <v>Sep</v>
      </c>
      <c r="D8949" t="s">
        <v>50</v>
      </c>
      <c r="E8949" t="s">
        <v>51</v>
      </c>
      <c r="F8949" t="s">
        <v>40</v>
      </c>
      <c r="G8949" t="s">
        <v>68</v>
      </c>
      <c r="H8949">
        <v>4473</v>
      </c>
      <c r="I8949">
        <v>749.31</v>
      </c>
      <c r="J8949">
        <v>5</v>
      </c>
      <c r="K8949" t="s">
        <v>20</v>
      </c>
    </row>
    <row r="8950" spans="1:11" x14ac:dyDescent="0.3">
      <c r="A8950" t="s">
        <v>8992</v>
      </c>
      <c r="B8950" s="1">
        <v>44963</v>
      </c>
      <c r="C8950" s="1" t="str">
        <f t="shared" si="139"/>
        <v>Feb</v>
      </c>
      <c r="D8950" t="s">
        <v>26</v>
      </c>
      <c r="E8950" t="s">
        <v>27</v>
      </c>
      <c r="F8950" t="s">
        <v>13</v>
      </c>
      <c r="G8950" t="s">
        <v>68</v>
      </c>
      <c r="H8950">
        <v>3625</v>
      </c>
      <c r="I8950">
        <v>916.85</v>
      </c>
      <c r="J8950">
        <v>5</v>
      </c>
      <c r="K8950" t="s">
        <v>15</v>
      </c>
    </row>
    <row r="8951" spans="1:11" x14ac:dyDescent="0.3">
      <c r="A8951" t="s">
        <v>8993</v>
      </c>
      <c r="B8951" s="1">
        <v>45088</v>
      </c>
      <c r="C8951" s="1" t="str">
        <f t="shared" si="139"/>
        <v>Jun</v>
      </c>
      <c r="D8951" t="s">
        <v>86</v>
      </c>
      <c r="E8951" t="s">
        <v>87</v>
      </c>
      <c r="F8951" t="s">
        <v>28</v>
      </c>
      <c r="G8951" t="s">
        <v>68</v>
      </c>
      <c r="H8951">
        <v>1564</v>
      </c>
      <c r="I8951">
        <v>126.27</v>
      </c>
      <c r="J8951">
        <v>1</v>
      </c>
      <c r="K8951" t="s">
        <v>36</v>
      </c>
    </row>
    <row r="8952" spans="1:11" x14ac:dyDescent="0.3">
      <c r="A8952" t="s">
        <v>8994</v>
      </c>
      <c r="B8952" s="1">
        <v>45069</v>
      </c>
      <c r="C8952" s="1" t="str">
        <f t="shared" si="139"/>
        <v>May</v>
      </c>
      <c r="D8952" t="s">
        <v>43</v>
      </c>
      <c r="E8952" t="s">
        <v>44</v>
      </c>
      <c r="F8952" t="s">
        <v>23</v>
      </c>
      <c r="G8952" t="s">
        <v>24</v>
      </c>
      <c r="H8952">
        <v>687</v>
      </c>
      <c r="I8952">
        <v>149.58000000000001</v>
      </c>
      <c r="J8952">
        <v>2</v>
      </c>
      <c r="K8952" t="s">
        <v>29</v>
      </c>
    </row>
    <row r="8953" spans="1:11" x14ac:dyDescent="0.3">
      <c r="A8953" t="s">
        <v>8995</v>
      </c>
      <c r="B8953" s="1">
        <v>45286</v>
      </c>
      <c r="C8953" s="1" t="str">
        <f t="shared" si="139"/>
        <v>Dec</v>
      </c>
      <c r="D8953" t="s">
        <v>43</v>
      </c>
      <c r="E8953" t="s">
        <v>44</v>
      </c>
      <c r="F8953" t="s">
        <v>13</v>
      </c>
      <c r="G8953" t="s">
        <v>38</v>
      </c>
      <c r="H8953">
        <v>2711</v>
      </c>
      <c r="I8953">
        <v>680.47</v>
      </c>
      <c r="J8953">
        <v>5</v>
      </c>
      <c r="K8953" t="s">
        <v>36</v>
      </c>
    </row>
    <row r="8954" spans="1:11" x14ac:dyDescent="0.3">
      <c r="A8954" t="s">
        <v>8996</v>
      </c>
      <c r="B8954" s="1">
        <v>45518</v>
      </c>
      <c r="C8954" s="1" t="str">
        <f t="shared" si="139"/>
        <v>Aug</v>
      </c>
      <c r="D8954" t="s">
        <v>17</v>
      </c>
      <c r="E8954" t="s">
        <v>18</v>
      </c>
      <c r="F8954" t="s">
        <v>40</v>
      </c>
      <c r="G8954" t="s">
        <v>35</v>
      </c>
      <c r="H8954">
        <v>4389</v>
      </c>
      <c r="I8954">
        <v>746.48</v>
      </c>
      <c r="J8954">
        <v>2</v>
      </c>
      <c r="K8954" t="s">
        <v>29</v>
      </c>
    </row>
    <row r="8955" spans="1:11" x14ac:dyDescent="0.3">
      <c r="A8955" t="s">
        <v>8997</v>
      </c>
      <c r="B8955" s="1">
        <v>45245</v>
      </c>
      <c r="C8955" s="1" t="str">
        <f t="shared" si="139"/>
        <v>Nov</v>
      </c>
      <c r="D8955" t="s">
        <v>26</v>
      </c>
      <c r="E8955" t="s">
        <v>27</v>
      </c>
      <c r="F8955" t="s">
        <v>13</v>
      </c>
      <c r="G8955" t="s">
        <v>68</v>
      </c>
      <c r="H8955">
        <v>2715</v>
      </c>
      <c r="I8955">
        <v>560.07000000000005</v>
      </c>
      <c r="J8955">
        <v>2</v>
      </c>
      <c r="K8955" t="s">
        <v>29</v>
      </c>
    </row>
    <row r="8956" spans="1:11" x14ac:dyDescent="0.3">
      <c r="A8956" t="s">
        <v>8998</v>
      </c>
      <c r="B8956" s="1">
        <v>45395</v>
      </c>
      <c r="C8956" s="1" t="str">
        <f t="shared" si="139"/>
        <v>Apr</v>
      </c>
      <c r="D8956" t="s">
        <v>11</v>
      </c>
      <c r="E8956" t="s">
        <v>12</v>
      </c>
      <c r="F8956" t="s">
        <v>40</v>
      </c>
      <c r="G8956" t="s">
        <v>68</v>
      </c>
      <c r="H8956">
        <v>1729</v>
      </c>
      <c r="I8956">
        <v>152.26</v>
      </c>
      <c r="J8956">
        <v>1</v>
      </c>
      <c r="K8956" t="s">
        <v>15</v>
      </c>
    </row>
    <row r="8957" spans="1:11" x14ac:dyDescent="0.3">
      <c r="A8957" t="s">
        <v>8999</v>
      </c>
      <c r="B8957" s="1">
        <v>45497</v>
      </c>
      <c r="C8957" s="1" t="str">
        <f t="shared" si="139"/>
        <v>Jul</v>
      </c>
      <c r="D8957" t="s">
        <v>22</v>
      </c>
      <c r="E8957" t="s">
        <v>12</v>
      </c>
      <c r="F8957" t="s">
        <v>13</v>
      </c>
      <c r="G8957" t="s">
        <v>38</v>
      </c>
      <c r="H8957">
        <v>2162</v>
      </c>
      <c r="I8957">
        <v>380.35</v>
      </c>
      <c r="J8957">
        <v>5</v>
      </c>
      <c r="K8957" t="s">
        <v>20</v>
      </c>
    </row>
    <row r="8958" spans="1:11" x14ac:dyDescent="0.3">
      <c r="A8958" t="s">
        <v>9000</v>
      </c>
      <c r="B8958" s="1">
        <v>45562</v>
      </c>
      <c r="C8958" s="1" t="str">
        <f t="shared" si="139"/>
        <v>Sep</v>
      </c>
      <c r="D8958" t="s">
        <v>11</v>
      </c>
      <c r="E8958" t="s">
        <v>12</v>
      </c>
      <c r="F8958" t="s">
        <v>40</v>
      </c>
      <c r="G8958" t="s">
        <v>68</v>
      </c>
      <c r="H8958">
        <v>270</v>
      </c>
      <c r="I8958">
        <v>15.11</v>
      </c>
      <c r="J8958">
        <v>1</v>
      </c>
      <c r="K8958" t="s">
        <v>36</v>
      </c>
    </row>
    <row r="8959" spans="1:11" x14ac:dyDescent="0.3">
      <c r="A8959" t="s">
        <v>9001</v>
      </c>
      <c r="B8959" s="1">
        <v>45558</v>
      </c>
      <c r="C8959" s="1" t="str">
        <f t="shared" si="139"/>
        <v>Sep</v>
      </c>
      <c r="D8959" t="s">
        <v>86</v>
      </c>
      <c r="E8959" t="s">
        <v>87</v>
      </c>
      <c r="F8959" t="s">
        <v>23</v>
      </c>
      <c r="G8959" t="s">
        <v>35</v>
      </c>
      <c r="H8959">
        <v>4250</v>
      </c>
      <c r="I8959">
        <v>559.54</v>
      </c>
      <c r="J8959">
        <v>2</v>
      </c>
      <c r="K8959" t="s">
        <v>20</v>
      </c>
    </row>
    <row r="8960" spans="1:11" x14ac:dyDescent="0.3">
      <c r="A8960" t="s">
        <v>9002</v>
      </c>
      <c r="B8960" s="1">
        <v>45501</v>
      </c>
      <c r="C8960" s="1" t="str">
        <f t="shared" si="139"/>
        <v>Jul</v>
      </c>
      <c r="D8960" t="s">
        <v>86</v>
      </c>
      <c r="E8960" t="s">
        <v>87</v>
      </c>
      <c r="F8960" t="s">
        <v>40</v>
      </c>
      <c r="G8960" t="s">
        <v>53</v>
      </c>
      <c r="H8960">
        <v>747</v>
      </c>
      <c r="I8960">
        <v>112.73</v>
      </c>
      <c r="J8960">
        <v>2</v>
      </c>
      <c r="K8960" t="s">
        <v>15</v>
      </c>
    </row>
    <row r="8961" spans="1:11" x14ac:dyDescent="0.3">
      <c r="A8961" t="s">
        <v>9003</v>
      </c>
      <c r="B8961" s="1">
        <v>45266</v>
      </c>
      <c r="C8961" s="1" t="str">
        <f t="shared" si="139"/>
        <v>Dec</v>
      </c>
      <c r="D8961" t="s">
        <v>47</v>
      </c>
      <c r="E8961" t="s">
        <v>48</v>
      </c>
      <c r="F8961" t="s">
        <v>23</v>
      </c>
      <c r="G8961" t="s">
        <v>14</v>
      </c>
      <c r="H8961">
        <v>5000</v>
      </c>
      <c r="I8961">
        <v>1299.81</v>
      </c>
      <c r="J8961">
        <v>2</v>
      </c>
      <c r="K8961" t="s">
        <v>15</v>
      </c>
    </row>
    <row r="8962" spans="1:11" x14ac:dyDescent="0.3">
      <c r="A8962" t="s">
        <v>9004</v>
      </c>
      <c r="B8962" s="1">
        <v>45152</v>
      </c>
      <c r="C8962" s="1" t="str">
        <f t="shared" ref="C8962:C9025" si="140">TEXT(B8962,"mmm")</f>
        <v>Aug</v>
      </c>
      <c r="D8962" t="s">
        <v>50</v>
      </c>
      <c r="E8962" t="s">
        <v>51</v>
      </c>
      <c r="F8962" t="s">
        <v>23</v>
      </c>
      <c r="G8962" t="s">
        <v>38</v>
      </c>
      <c r="H8962">
        <v>3080</v>
      </c>
      <c r="I8962">
        <v>485.09</v>
      </c>
      <c r="J8962">
        <v>1</v>
      </c>
      <c r="K8962" t="s">
        <v>15</v>
      </c>
    </row>
    <row r="8963" spans="1:11" x14ac:dyDescent="0.3">
      <c r="A8963" t="s">
        <v>9005</v>
      </c>
      <c r="B8963" s="1">
        <v>45473</v>
      </c>
      <c r="C8963" s="1" t="str">
        <f t="shared" si="140"/>
        <v>Jun</v>
      </c>
      <c r="D8963" t="s">
        <v>17</v>
      </c>
      <c r="E8963" t="s">
        <v>18</v>
      </c>
      <c r="F8963" t="s">
        <v>28</v>
      </c>
      <c r="G8963" t="s">
        <v>35</v>
      </c>
      <c r="H8963">
        <v>4769</v>
      </c>
      <c r="I8963">
        <v>544.41999999999996</v>
      </c>
      <c r="J8963">
        <v>3</v>
      </c>
      <c r="K8963" t="s">
        <v>36</v>
      </c>
    </row>
    <row r="8964" spans="1:11" x14ac:dyDescent="0.3">
      <c r="A8964" t="s">
        <v>9006</v>
      </c>
      <c r="B8964" s="1">
        <v>45331</v>
      </c>
      <c r="C8964" s="1" t="str">
        <f t="shared" si="140"/>
        <v>Feb</v>
      </c>
      <c r="D8964" t="s">
        <v>43</v>
      </c>
      <c r="E8964" t="s">
        <v>44</v>
      </c>
      <c r="F8964" t="s">
        <v>40</v>
      </c>
      <c r="G8964" t="s">
        <v>53</v>
      </c>
      <c r="H8964">
        <v>777</v>
      </c>
      <c r="I8964">
        <v>159.78</v>
      </c>
      <c r="J8964">
        <v>4</v>
      </c>
      <c r="K8964" t="s">
        <v>29</v>
      </c>
    </row>
    <row r="8965" spans="1:11" x14ac:dyDescent="0.3">
      <c r="A8965" t="s">
        <v>9007</v>
      </c>
      <c r="B8965" s="1">
        <v>44952</v>
      </c>
      <c r="C8965" s="1" t="str">
        <f t="shared" si="140"/>
        <v>Jan</v>
      </c>
      <c r="D8965" t="s">
        <v>47</v>
      </c>
      <c r="E8965" t="s">
        <v>48</v>
      </c>
      <c r="F8965" t="s">
        <v>40</v>
      </c>
      <c r="G8965" t="s">
        <v>38</v>
      </c>
      <c r="H8965">
        <v>1496</v>
      </c>
      <c r="I8965">
        <v>407.38</v>
      </c>
      <c r="J8965">
        <v>1</v>
      </c>
      <c r="K8965" t="s">
        <v>36</v>
      </c>
    </row>
    <row r="8966" spans="1:11" x14ac:dyDescent="0.3">
      <c r="A8966" t="s">
        <v>9008</v>
      </c>
      <c r="B8966" s="1">
        <v>45374</v>
      </c>
      <c r="C8966" s="1" t="str">
        <f t="shared" si="140"/>
        <v>Mar</v>
      </c>
      <c r="D8966" t="s">
        <v>22</v>
      </c>
      <c r="E8966" t="s">
        <v>12</v>
      </c>
      <c r="F8966" t="s">
        <v>23</v>
      </c>
      <c r="G8966" t="s">
        <v>55</v>
      </c>
      <c r="H8966">
        <v>1093</v>
      </c>
      <c r="I8966">
        <v>141.47</v>
      </c>
      <c r="J8966">
        <v>2</v>
      </c>
      <c r="K8966" t="s">
        <v>15</v>
      </c>
    </row>
    <row r="8967" spans="1:11" x14ac:dyDescent="0.3">
      <c r="A8967" t="s">
        <v>9009</v>
      </c>
      <c r="B8967" s="1">
        <v>44948</v>
      </c>
      <c r="C8967" s="1" t="str">
        <f t="shared" si="140"/>
        <v>Jan</v>
      </c>
      <c r="D8967" t="s">
        <v>34</v>
      </c>
      <c r="E8967" t="s">
        <v>34</v>
      </c>
      <c r="F8967" t="s">
        <v>13</v>
      </c>
      <c r="G8967" t="s">
        <v>19</v>
      </c>
      <c r="H8967">
        <v>4595</v>
      </c>
      <c r="I8967">
        <v>468.37</v>
      </c>
      <c r="J8967">
        <v>5</v>
      </c>
      <c r="K8967" t="s">
        <v>36</v>
      </c>
    </row>
    <row r="8968" spans="1:11" x14ac:dyDescent="0.3">
      <c r="A8968" t="s">
        <v>9010</v>
      </c>
      <c r="B8968" s="1">
        <v>45269</v>
      </c>
      <c r="C8968" s="1" t="str">
        <f t="shared" si="140"/>
        <v>Dec</v>
      </c>
      <c r="D8968" t="s">
        <v>17</v>
      </c>
      <c r="E8968" t="s">
        <v>18</v>
      </c>
      <c r="F8968" t="s">
        <v>40</v>
      </c>
      <c r="G8968" t="s">
        <v>55</v>
      </c>
      <c r="H8968">
        <v>1526</v>
      </c>
      <c r="I8968">
        <v>454.36</v>
      </c>
      <c r="J8968">
        <v>1</v>
      </c>
      <c r="K8968" t="s">
        <v>15</v>
      </c>
    </row>
    <row r="8969" spans="1:11" x14ac:dyDescent="0.3">
      <c r="A8969" t="s">
        <v>9011</v>
      </c>
      <c r="B8969" s="1">
        <v>45031</v>
      </c>
      <c r="C8969" s="1" t="str">
        <f t="shared" si="140"/>
        <v>Apr</v>
      </c>
      <c r="D8969" t="s">
        <v>43</v>
      </c>
      <c r="E8969" t="s">
        <v>44</v>
      </c>
      <c r="F8969" t="s">
        <v>40</v>
      </c>
      <c r="G8969" t="s">
        <v>35</v>
      </c>
      <c r="H8969">
        <v>4910</v>
      </c>
      <c r="I8969">
        <v>1282.6600000000001</v>
      </c>
      <c r="J8969">
        <v>5</v>
      </c>
      <c r="K8969" t="s">
        <v>36</v>
      </c>
    </row>
    <row r="8970" spans="1:11" x14ac:dyDescent="0.3">
      <c r="A8970" t="s">
        <v>9012</v>
      </c>
      <c r="B8970" s="1">
        <v>45200</v>
      </c>
      <c r="C8970" s="1" t="str">
        <f t="shared" si="140"/>
        <v>Oct</v>
      </c>
      <c r="D8970" t="s">
        <v>22</v>
      </c>
      <c r="E8970" t="s">
        <v>12</v>
      </c>
      <c r="F8970" t="s">
        <v>23</v>
      </c>
      <c r="G8970" t="s">
        <v>53</v>
      </c>
      <c r="H8970">
        <v>4657</v>
      </c>
      <c r="I8970">
        <v>233.38</v>
      </c>
      <c r="J8970">
        <v>2</v>
      </c>
      <c r="K8970" t="s">
        <v>36</v>
      </c>
    </row>
    <row r="8971" spans="1:11" x14ac:dyDescent="0.3">
      <c r="A8971" t="s">
        <v>9013</v>
      </c>
      <c r="B8971" s="1">
        <v>45029</v>
      </c>
      <c r="C8971" s="1" t="str">
        <f t="shared" si="140"/>
        <v>Apr</v>
      </c>
      <c r="D8971" t="s">
        <v>50</v>
      </c>
      <c r="E8971" t="s">
        <v>51</v>
      </c>
      <c r="F8971" t="s">
        <v>28</v>
      </c>
      <c r="G8971" t="s">
        <v>35</v>
      </c>
      <c r="H8971">
        <v>2206</v>
      </c>
      <c r="I8971">
        <v>201.25</v>
      </c>
      <c r="J8971">
        <v>4</v>
      </c>
      <c r="K8971" t="s">
        <v>36</v>
      </c>
    </row>
    <row r="8972" spans="1:11" x14ac:dyDescent="0.3">
      <c r="A8972" t="s">
        <v>9014</v>
      </c>
      <c r="B8972" s="1">
        <v>45137</v>
      </c>
      <c r="C8972" s="1" t="str">
        <f t="shared" si="140"/>
        <v>Jul</v>
      </c>
      <c r="D8972" t="s">
        <v>47</v>
      </c>
      <c r="E8972" t="s">
        <v>48</v>
      </c>
      <c r="F8972" t="s">
        <v>23</v>
      </c>
      <c r="G8972" t="s">
        <v>35</v>
      </c>
      <c r="H8972">
        <v>2802</v>
      </c>
      <c r="I8972">
        <v>216.34</v>
      </c>
      <c r="J8972">
        <v>4</v>
      </c>
      <c r="K8972" t="s">
        <v>36</v>
      </c>
    </row>
    <row r="8973" spans="1:11" x14ac:dyDescent="0.3">
      <c r="A8973" t="s">
        <v>9015</v>
      </c>
      <c r="B8973" s="1">
        <v>45087</v>
      </c>
      <c r="C8973" s="1" t="str">
        <f t="shared" si="140"/>
        <v>Jun</v>
      </c>
      <c r="D8973" t="s">
        <v>47</v>
      </c>
      <c r="E8973" t="s">
        <v>48</v>
      </c>
      <c r="F8973" t="s">
        <v>28</v>
      </c>
      <c r="G8973" t="s">
        <v>24</v>
      </c>
      <c r="H8973">
        <v>3874</v>
      </c>
      <c r="I8973">
        <v>332.41</v>
      </c>
      <c r="J8973">
        <v>5</v>
      </c>
      <c r="K8973" t="s">
        <v>15</v>
      </c>
    </row>
    <row r="8974" spans="1:11" x14ac:dyDescent="0.3">
      <c r="A8974" t="s">
        <v>9016</v>
      </c>
      <c r="B8974" s="1">
        <v>45368</v>
      </c>
      <c r="C8974" s="1" t="str">
        <f t="shared" si="140"/>
        <v>Mar</v>
      </c>
      <c r="D8974" t="s">
        <v>11</v>
      </c>
      <c r="E8974" t="s">
        <v>12</v>
      </c>
      <c r="F8974" t="s">
        <v>28</v>
      </c>
      <c r="G8974" t="s">
        <v>38</v>
      </c>
      <c r="H8974">
        <v>383</v>
      </c>
      <c r="I8974">
        <v>38.700000000000003</v>
      </c>
      <c r="J8974">
        <v>4</v>
      </c>
      <c r="K8974" t="s">
        <v>29</v>
      </c>
    </row>
    <row r="8975" spans="1:11" x14ac:dyDescent="0.3">
      <c r="A8975" t="s">
        <v>9017</v>
      </c>
      <c r="B8975" s="1">
        <v>44944</v>
      </c>
      <c r="C8975" s="1" t="str">
        <f t="shared" si="140"/>
        <v>Jan</v>
      </c>
      <c r="D8975" t="s">
        <v>34</v>
      </c>
      <c r="E8975" t="s">
        <v>34</v>
      </c>
      <c r="F8975" t="s">
        <v>28</v>
      </c>
      <c r="G8975" t="s">
        <v>14</v>
      </c>
      <c r="H8975">
        <v>4211</v>
      </c>
      <c r="I8975">
        <v>660.6</v>
      </c>
      <c r="J8975">
        <v>1</v>
      </c>
      <c r="K8975" t="s">
        <v>29</v>
      </c>
    </row>
    <row r="8976" spans="1:11" x14ac:dyDescent="0.3">
      <c r="A8976" t="s">
        <v>9018</v>
      </c>
      <c r="B8976" s="1">
        <v>45514</v>
      </c>
      <c r="C8976" s="1" t="str">
        <f t="shared" si="140"/>
        <v>Aug</v>
      </c>
      <c r="D8976" t="s">
        <v>47</v>
      </c>
      <c r="E8976" t="s">
        <v>48</v>
      </c>
      <c r="F8976" t="s">
        <v>28</v>
      </c>
      <c r="G8976" t="s">
        <v>14</v>
      </c>
      <c r="H8976">
        <v>590</v>
      </c>
      <c r="I8976">
        <v>156.78</v>
      </c>
      <c r="J8976">
        <v>1</v>
      </c>
      <c r="K8976" t="s">
        <v>20</v>
      </c>
    </row>
    <row r="8977" spans="1:11" x14ac:dyDescent="0.3">
      <c r="A8977" t="s">
        <v>9019</v>
      </c>
      <c r="B8977" s="1">
        <v>45158</v>
      </c>
      <c r="C8977" s="1" t="str">
        <f t="shared" si="140"/>
        <v>Aug</v>
      </c>
      <c r="D8977" t="s">
        <v>22</v>
      </c>
      <c r="E8977" t="s">
        <v>12</v>
      </c>
      <c r="F8977" t="s">
        <v>23</v>
      </c>
      <c r="G8977" t="s">
        <v>53</v>
      </c>
      <c r="H8977">
        <v>3963</v>
      </c>
      <c r="I8977">
        <v>607.61</v>
      </c>
      <c r="J8977">
        <v>1</v>
      </c>
      <c r="K8977" t="s">
        <v>36</v>
      </c>
    </row>
    <row r="8978" spans="1:11" x14ac:dyDescent="0.3">
      <c r="A8978" t="s">
        <v>9020</v>
      </c>
      <c r="B8978" s="1">
        <v>45537</v>
      </c>
      <c r="C8978" s="1" t="str">
        <f t="shared" si="140"/>
        <v>Sep</v>
      </c>
      <c r="D8978" t="s">
        <v>43</v>
      </c>
      <c r="E8978" t="s">
        <v>44</v>
      </c>
      <c r="F8978" t="s">
        <v>40</v>
      </c>
      <c r="G8978" t="s">
        <v>14</v>
      </c>
      <c r="H8978">
        <v>3004</v>
      </c>
      <c r="I8978">
        <v>674.16</v>
      </c>
      <c r="J8978">
        <v>2</v>
      </c>
      <c r="K8978" t="s">
        <v>15</v>
      </c>
    </row>
    <row r="8979" spans="1:11" x14ac:dyDescent="0.3">
      <c r="A8979" t="s">
        <v>9021</v>
      </c>
      <c r="B8979" s="1">
        <v>45225</v>
      </c>
      <c r="C8979" s="1" t="str">
        <f t="shared" si="140"/>
        <v>Oct</v>
      </c>
      <c r="D8979" t="s">
        <v>26</v>
      </c>
      <c r="E8979" t="s">
        <v>27</v>
      </c>
      <c r="F8979" t="s">
        <v>40</v>
      </c>
      <c r="G8979" t="s">
        <v>24</v>
      </c>
      <c r="H8979">
        <v>3382</v>
      </c>
      <c r="I8979">
        <v>621.48</v>
      </c>
      <c r="J8979">
        <v>5</v>
      </c>
      <c r="K8979" t="s">
        <v>36</v>
      </c>
    </row>
    <row r="8980" spans="1:11" x14ac:dyDescent="0.3">
      <c r="A8980" t="s">
        <v>9022</v>
      </c>
      <c r="B8980" s="1">
        <v>45592</v>
      </c>
      <c r="C8980" s="1" t="str">
        <f t="shared" si="140"/>
        <v>Oct</v>
      </c>
      <c r="D8980" t="s">
        <v>34</v>
      </c>
      <c r="E8980" t="s">
        <v>34</v>
      </c>
      <c r="F8980" t="s">
        <v>13</v>
      </c>
      <c r="G8980" t="s">
        <v>68</v>
      </c>
      <c r="H8980">
        <v>4443</v>
      </c>
      <c r="I8980">
        <v>702.2</v>
      </c>
      <c r="J8980">
        <v>5</v>
      </c>
      <c r="K8980" t="s">
        <v>36</v>
      </c>
    </row>
    <row r="8981" spans="1:11" x14ac:dyDescent="0.3">
      <c r="A8981" t="s">
        <v>9023</v>
      </c>
      <c r="B8981" s="1">
        <v>45058</v>
      </c>
      <c r="C8981" s="1" t="str">
        <f t="shared" si="140"/>
        <v>May</v>
      </c>
      <c r="D8981" t="s">
        <v>34</v>
      </c>
      <c r="E8981" t="s">
        <v>34</v>
      </c>
      <c r="F8981" t="s">
        <v>40</v>
      </c>
      <c r="G8981" t="s">
        <v>35</v>
      </c>
      <c r="H8981">
        <v>3602</v>
      </c>
      <c r="I8981">
        <v>225.72</v>
      </c>
      <c r="J8981">
        <v>1</v>
      </c>
      <c r="K8981" t="s">
        <v>29</v>
      </c>
    </row>
    <row r="8982" spans="1:11" x14ac:dyDescent="0.3">
      <c r="A8982" t="s">
        <v>9024</v>
      </c>
      <c r="B8982" s="1">
        <v>45468</v>
      </c>
      <c r="C8982" s="1" t="str">
        <f t="shared" si="140"/>
        <v>Jun</v>
      </c>
      <c r="D8982" t="s">
        <v>17</v>
      </c>
      <c r="E8982" t="s">
        <v>18</v>
      </c>
      <c r="F8982" t="s">
        <v>40</v>
      </c>
      <c r="G8982" t="s">
        <v>55</v>
      </c>
      <c r="H8982">
        <v>2946</v>
      </c>
      <c r="I8982">
        <v>421.35</v>
      </c>
      <c r="J8982">
        <v>2</v>
      </c>
      <c r="K8982" t="s">
        <v>20</v>
      </c>
    </row>
    <row r="8983" spans="1:11" x14ac:dyDescent="0.3">
      <c r="A8983" t="s">
        <v>9025</v>
      </c>
      <c r="B8983" s="1">
        <v>45260</v>
      </c>
      <c r="C8983" s="1" t="str">
        <f t="shared" si="140"/>
        <v>Nov</v>
      </c>
      <c r="D8983" t="s">
        <v>34</v>
      </c>
      <c r="E8983" t="s">
        <v>34</v>
      </c>
      <c r="F8983" t="s">
        <v>28</v>
      </c>
      <c r="G8983" t="s">
        <v>19</v>
      </c>
      <c r="H8983">
        <v>2300</v>
      </c>
      <c r="I8983">
        <v>122.91</v>
      </c>
      <c r="J8983">
        <v>1</v>
      </c>
      <c r="K8983" t="s">
        <v>20</v>
      </c>
    </row>
    <row r="8984" spans="1:11" x14ac:dyDescent="0.3">
      <c r="A8984" t="s">
        <v>9026</v>
      </c>
      <c r="B8984" s="1">
        <v>45132</v>
      </c>
      <c r="C8984" s="1" t="str">
        <f t="shared" si="140"/>
        <v>Jul</v>
      </c>
      <c r="D8984" t="s">
        <v>34</v>
      </c>
      <c r="E8984" t="s">
        <v>34</v>
      </c>
      <c r="F8984" t="s">
        <v>28</v>
      </c>
      <c r="G8984" t="s">
        <v>19</v>
      </c>
      <c r="H8984">
        <v>2635</v>
      </c>
      <c r="I8984">
        <v>560.12</v>
      </c>
      <c r="J8984">
        <v>4</v>
      </c>
      <c r="K8984" t="s">
        <v>20</v>
      </c>
    </row>
    <row r="8985" spans="1:11" x14ac:dyDescent="0.3">
      <c r="A8985" t="s">
        <v>9027</v>
      </c>
      <c r="B8985" s="1">
        <v>45145</v>
      </c>
      <c r="C8985" s="1" t="str">
        <f t="shared" si="140"/>
        <v>Aug</v>
      </c>
      <c r="D8985" t="s">
        <v>34</v>
      </c>
      <c r="E8985" t="s">
        <v>34</v>
      </c>
      <c r="F8985" t="s">
        <v>13</v>
      </c>
      <c r="G8985" t="s">
        <v>14</v>
      </c>
      <c r="H8985">
        <v>1282</v>
      </c>
      <c r="I8985">
        <v>363.83</v>
      </c>
      <c r="J8985">
        <v>4</v>
      </c>
      <c r="K8985" t="s">
        <v>15</v>
      </c>
    </row>
    <row r="8986" spans="1:11" x14ac:dyDescent="0.3">
      <c r="A8986" t="s">
        <v>9028</v>
      </c>
      <c r="B8986" s="1">
        <v>45245</v>
      </c>
      <c r="C8986" s="1" t="str">
        <f t="shared" si="140"/>
        <v>Nov</v>
      </c>
      <c r="D8986" t="s">
        <v>34</v>
      </c>
      <c r="E8986" t="s">
        <v>34</v>
      </c>
      <c r="F8986" t="s">
        <v>40</v>
      </c>
      <c r="G8986" t="s">
        <v>38</v>
      </c>
      <c r="H8986">
        <v>822</v>
      </c>
      <c r="I8986">
        <v>150.99</v>
      </c>
      <c r="J8986">
        <v>1</v>
      </c>
      <c r="K8986" t="s">
        <v>15</v>
      </c>
    </row>
    <row r="8987" spans="1:11" x14ac:dyDescent="0.3">
      <c r="A8987" t="s">
        <v>9029</v>
      </c>
      <c r="B8987" s="1">
        <v>45067</v>
      </c>
      <c r="C8987" s="1" t="str">
        <f t="shared" si="140"/>
        <v>May</v>
      </c>
      <c r="D8987" t="s">
        <v>31</v>
      </c>
      <c r="E8987" t="s">
        <v>32</v>
      </c>
      <c r="F8987" t="s">
        <v>40</v>
      </c>
      <c r="G8987" t="s">
        <v>19</v>
      </c>
      <c r="H8987">
        <v>2871</v>
      </c>
      <c r="I8987">
        <v>239.95</v>
      </c>
      <c r="J8987">
        <v>5</v>
      </c>
      <c r="K8987" t="s">
        <v>15</v>
      </c>
    </row>
    <row r="8988" spans="1:11" x14ac:dyDescent="0.3">
      <c r="A8988" t="s">
        <v>9030</v>
      </c>
      <c r="B8988" s="1">
        <v>45248</v>
      </c>
      <c r="C8988" s="1" t="str">
        <f t="shared" si="140"/>
        <v>Nov</v>
      </c>
      <c r="D8988" t="s">
        <v>22</v>
      </c>
      <c r="E8988" t="s">
        <v>12</v>
      </c>
      <c r="F8988" t="s">
        <v>28</v>
      </c>
      <c r="G8988" t="s">
        <v>55</v>
      </c>
      <c r="H8988">
        <v>692</v>
      </c>
      <c r="I8988">
        <v>191.98</v>
      </c>
      <c r="J8988">
        <v>1</v>
      </c>
      <c r="K8988" t="s">
        <v>36</v>
      </c>
    </row>
    <row r="8989" spans="1:11" x14ac:dyDescent="0.3">
      <c r="A8989" t="s">
        <v>9031</v>
      </c>
      <c r="B8989" s="1">
        <v>45129</v>
      </c>
      <c r="C8989" s="1" t="str">
        <f t="shared" si="140"/>
        <v>Jul</v>
      </c>
      <c r="D8989" t="s">
        <v>34</v>
      </c>
      <c r="E8989" t="s">
        <v>34</v>
      </c>
      <c r="F8989" t="s">
        <v>28</v>
      </c>
      <c r="G8989" t="s">
        <v>53</v>
      </c>
      <c r="H8989">
        <v>3379</v>
      </c>
      <c r="I8989">
        <v>316.49</v>
      </c>
      <c r="J8989">
        <v>5</v>
      </c>
      <c r="K8989" t="s">
        <v>15</v>
      </c>
    </row>
    <row r="8990" spans="1:11" x14ac:dyDescent="0.3">
      <c r="A8990" t="s">
        <v>9032</v>
      </c>
      <c r="B8990" s="1">
        <v>45474</v>
      </c>
      <c r="C8990" s="1" t="str">
        <f t="shared" si="140"/>
        <v>Jul</v>
      </c>
      <c r="D8990" t="s">
        <v>43</v>
      </c>
      <c r="E8990" t="s">
        <v>44</v>
      </c>
      <c r="F8990" t="s">
        <v>23</v>
      </c>
      <c r="G8990" t="s">
        <v>53</v>
      </c>
      <c r="H8990">
        <v>3225</v>
      </c>
      <c r="I8990">
        <v>913.64</v>
      </c>
      <c r="J8990">
        <v>1</v>
      </c>
      <c r="K8990" t="s">
        <v>15</v>
      </c>
    </row>
    <row r="8991" spans="1:11" x14ac:dyDescent="0.3">
      <c r="A8991" t="s">
        <v>9033</v>
      </c>
      <c r="B8991" s="1">
        <v>45380</v>
      </c>
      <c r="C8991" s="1" t="str">
        <f t="shared" si="140"/>
        <v>Mar</v>
      </c>
      <c r="D8991" t="s">
        <v>17</v>
      </c>
      <c r="E8991" t="s">
        <v>18</v>
      </c>
      <c r="F8991" t="s">
        <v>40</v>
      </c>
      <c r="G8991" t="s">
        <v>68</v>
      </c>
      <c r="H8991">
        <v>4780</v>
      </c>
      <c r="I8991">
        <v>852.07</v>
      </c>
      <c r="J8991">
        <v>5</v>
      </c>
      <c r="K8991" t="s">
        <v>20</v>
      </c>
    </row>
    <row r="8992" spans="1:11" x14ac:dyDescent="0.3">
      <c r="A8992" t="s">
        <v>9034</v>
      </c>
      <c r="B8992" s="1">
        <v>45155</v>
      </c>
      <c r="C8992" s="1" t="str">
        <f t="shared" si="140"/>
        <v>Aug</v>
      </c>
      <c r="D8992" t="s">
        <v>43</v>
      </c>
      <c r="E8992" t="s">
        <v>44</v>
      </c>
      <c r="F8992" t="s">
        <v>23</v>
      </c>
      <c r="G8992" t="s">
        <v>14</v>
      </c>
      <c r="H8992">
        <v>4520</v>
      </c>
      <c r="I8992">
        <v>867.2</v>
      </c>
      <c r="J8992">
        <v>4</v>
      </c>
      <c r="K8992" t="s">
        <v>29</v>
      </c>
    </row>
    <row r="8993" spans="1:11" x14ac:dyDescent="0.3">
      <c r="A8993" t="s">
        <v>9035</v>
      </c>
      <c r="B8993" s="1">
        <v>45271</v>
      </c>
      <c r="C8993" s="1" t="str">
        <f t="shared" si="140"/>
        <v>Dec</v>
      </c>
      <c r="D8993" t="s">
        <v>43</v>
      </c>
      <c r="E8993" t="s">
        <v>44</v>
      </c>
      <c r="F8993" t="s">
        <v>13</v>
      </c>
      <c r="G8993" t="s">
        <v>19</v>
      </c>
      <c r="H8993">
        <v>3282</v>
      </c>
      <c r="I8993">
        <v>483.48</v>
      </c>
      <c r="J8993">
        <v>5</v>
      </c>
      <c r="K8993" t="s">
        <v>15</v>
      </c>
    </row>
    <row r="8994" spans="1:11" x14ac:dyDescent="0.3">
      <c r="A8994" t="s">
        <v>9036</v>
      </c>
      <c r="B8994" s="1">
        <v>44956</v>
      </c>
      <c r="C8994" s="1" t="str">
        <f t="shared" si="140"/>
        <v>Jan</v>
      </c>
      <c r="D8994" t="s">
        <v>31</v>
      </c>
      <c r="E8994" t="s">
        <v>32</v>
      </c>
      <c r="F8994" t="s">
        <v>28</v>
      </c>
      <c r="G8994" t="s">
        <v>55</v>
      </c>
      <c r="H8994">
        <v>4827</v>
      </c>
      <c r="I8994">
        <v>1090.82</v>
      </c>
      <c r="J8994">
        <v>3</v>
      </c>
      <c r="K8994" t="s">
        <v>36</v>
      </c>
    </row>
    <row r="8995" spans="1:11" x14ac:dyDescent="0.3">
      <c r="A8995" t="s">
        <v>9037</v>
      </c>
      <c r="B8995" s="1">
        <v>45544</v>
      </c>
      <c r="C8995" s="1" t="str">
        <f t="shared" si="140"/>
        <v>Sep</v>
      </c>
      <c r="D8995" t="s">
        <v>43</v>
      </c>
      <c r="E8995" t="s">
        <v>44</v>
      </c>
      <c r="F8995" t="s">
        <v>40</v>
      </c>
      <c r="G8995" t="s">
        <v>53</v>
      </c>
      <c r="H8995">
        <v>1975</v>
      </c>
      <c r="I8995">
        <v>209.88</v>
      </c>
      <c r="J8995">
        <v>2</v>
      </c>
      <c r="K8995" t="s">
        <v>15</v>
      </c>
    </row>
    <row r="8996" spans="1:11" x14ac:dyDescent="0.3">
      <c r="A8996" t="s">
        <v>9038</v>
      </c>
      <c r="B8996" s="1">
        <v>45215</v>
      </c>
      <c r="C8996" s="1" t="str">
        <f t="shared" si="140"/>
        <v>Oct</v>
      </c>
      <c r="D8996" t="s">
        <v>31</v>
      </c>
      <c r="E8996" t="s">
        <v>32</v>
      </c>
      <c r="F8996" t="s">
        <v>13</v>
      </c>
      <c r="G8996" t="s">
        <v>68</v>
      </c>
      <c r="H8996">
        <v>1676</v>
      </c>
      <c r="I8996">
        <v>499.3</v>
      </c>
      <c r="J8996">
        <v>4</v>
      </c>
      <c r="K8996" t="s">
        <v>15</v>
      </c>
    </row>
    <row r="8997" spans="1:11" x14ac:dyDescent="0.3">
      <c r="A8997" t="s">
        <v>9039</v>
      </c>
      <c r="B8997" s="1">
        <v>45183</v>
      </c>
      <c r="C8997" s="1" t="str">
        <f t="shared" si="140"/>
        <v>Sep</v>
      </c>
      <c r="D8997" t="s">
        <v>11</v>
      </c>
      <c r="E8997" t="s">
        <v>12</v>
      </c>
      <c r="F8997" t="s">
        <v>23</v>
      </c>
      <c r="G8997" t="s">
        <v>38</v>
      </c>
      <c r="H8997">
        <v>2760</v>
      </c>
      <c r="I8997">
        <v>570.91999999999996</v>
      </c>
      <c r="J8997">
        <v>3</v>
      </c>
      <c r="K8997" t="s">
        <v>29</v>
      </c>
    </row>
    <row r="8998" spans="1:11" x14ac:dyDescent="0.3">
      <c r="A8998" t="s">
        <v>9040</v>
      </c>
      <c r="B8998" s="1">
        <v>45121</v>
      </c>
      <c r="C8998" s="1" t="str">
        <f t="shared" si="140"/>
        <v>Jul</v>
      </c>
      <c r="D8998" t="s">
        <v>17</v>
      </c>
      <c r="E8998" t="s">
        <v>18</v>
      </c>
      <c r="F8998" t="s">
        <v>23</v>
      </c>
      <c r="G8998" t="s">
        <v>68</v>
      </c>
      <c r="H8998">
        <v>1333</v>
      </c>
      <c r="I8998">
        <v>369.31</v>
      </c>
      <c r="J8998">
        <v>1</v>
      </c>
      <c r="K8998" t="s">
        <v>15</v>
      </c>
    </row>
    <row r="8999" spans="1:11" x14ac:dyDescent="0.3">
      <c r="A8999" t="s">
        <v>9041</v>
      </c>
      <c r="B8999" s="1">
        <v>45192</v>
      </c>
      <c r="C8999" s="1" t="str">
        <f t="shared" si="140"/>
        <v>Sep</v>
      </c>
      <c r="D8999" t="s">
        <v>50</v>
      </c>
      <c r="E8999" t="s">
        <v>51</v>
      </c>
      <c r="F8999" t="s">
        <v>13</v>
      </c>
      <c r="G8999" t="s">
        <v>38</v>
      </c>
      <c r="H8999">
        <v>2697</v>
      </c>
      <c r="I8999">
        <v>612.92999999999995</v>
      </c>
      <c r="J8999">
        <v>3</v>
      </c>
      <c r="K8999" t="s">
        <v>20</v>
      </c>
    </row>
    <row r="9000" spans="1:11" x14ac:dyDescent="0.3">
      <c r="A9000" t="s">
        <v>9042</v>
      </c>
      <c r="B9000" s="1">
        <v>44937</v>
      </c>
      <c r="C9000" s="1" t="str">
        <f t="shared" si="140"/>
        <v>Jan</v>
      </c>
      <c r="D9000" t="s">
        <v>11</v>
      </c>
      <c r="E9000" t="s">
        <v>12</v>
      </c>
      <c r="F9000" t="s">
        <v>13</v>
      </c>
      <c r="G9000" t="s">
        <v>53</v>
      </c>
      <c r="H9000">
        <v>2646</v>
      </c>
      <c r="I9000">
        <v>716.78</v>
      </c>
      <c r="J9000">
        <v>2</v>
      </c>
      <c r="K9000" t="s">
        <v>36</v>
      </c>
    </row>
    <row r="9001" spans="1:11" x14ac:dyDescent="0.3">
      <c r="A9001" t="s">
        <v>9043</v>
      </c>
      <c r="B9001" s="1">
        <v>44965</v>
      </c>
      <c r="C9001" s="1" t="str">
        <f t="shared" si="140"/>
        <v>Feb</v>
      </c>
      <c r="D9001" t="s">
        <v>22</v>
      </c>
      <c r="E9001" t="s">
        <v>12</v>
      </c>
      <c r="F9001" t="s">
        <v>23</v>
      </c>
      <c r="G9001" t="s">
        <v>68</v>
      </c>
      <c r="H9001">
        <v>2616</v>
      </c>
      <c r="I9001">
        <v>752.56</v>
      </c>
      <c r="J9001">
        <v>3</v>
      </c>
      <c r="K9001" t="s">
        <v>36</v>
      </c>
    </row>
    <row r="9002" spans="1:11" x14ac:dyDescent="0.3">
      <c r="A9002" t="s">
        <v>9044</v>
      </c>
      <c r="B9002" s="1">
        <v>44982</v>
      </c>
      <c r="C9002" s="1" t="str">
        <f t="shared" si="140"/>
        <v>Feb</v>
      </c>
      <c r="D9002" t="s">
        <v>31</v>
      </c>
      <c r="E9002" t="s">
        <v>32</v>
      </c>
      <c r="F9002" t="s">
        <v>40</v>
      </c>
      <c r="G9002" t="s">
        <v>19</v>
      </c>
      <c r="H9002">
        <v>4174</v>
      </c>
      <c r="I9002">
        <v>969.79</v>
      </c>
      <c r="J9002">
        <v>1</v>
      </c>
      <c r="K9002" t="s">
        <v>20</v>
      </c>
    </row>
    <row r="9003" spans="1:11" x14ac:dyDescent="0.3">
      <c r="A9003" t="s">
        <v>9045</v>
      </c>
      <c r="B9003" s="1">
        <v>45429</v>
      </c>
      <c r="C9003" s="1" t="str">
        <f t="shared" si="140"/>
        <v>May</v>
      </c>
      <c r="D9003" t="s">
        <v>34</v>
      </c>
      <c r="E9003" t="s">
        <v>34</v>
      </c>
      <c r="F9003" t="s">
        <v>23</v>
      </c>
      <c r="G9003" t="s">
        <v>68</v>
      </c>
      <c r="H9003">
        <v>3123</v>
      </c>
      <c r="I9003">
        <v>523.29</v>
      </c>
      <c r="J9003">
        <v>1</v>
      </c>
      <c r="K9003" t="s">
        <v>29</v>
      </c>
    </row>
    <row r="9004" spans="1:11" x14ac:dyDescent="0.3">
      <c r="A9004" t="s">
        <v>9046</v>
      </c>
      <c r="B9004" s="1">
        <v>45102</v>
      </c>
      <c r="C9004" s="1" t="str">
        <f t="shared" si="140"/>
        <v>Jun</v>
      </c>
      <c r="D9004" t="s">
        <v>86</v>
      </c>
      <c r="E9004" t="s">
        <v>87</v>
      </c>
      <c r="F9004" t="s">
        <v>28</v>
      </c>
      <c r="G9004" t="s">
        <v>24</v>
      </c>
      <c r="H9004">
        <v>3790</v>
      </c>
      <c r="I9004">
        <v>710.46</v>
      </c>
      <c r="J9004">
        <v>2</v>
      </c>
      <c r="K9004" t="s">
        <v>15</v>
      </c>
    </row>
    <row r="9005" spans="1:11" x14ac:dyDescent="0.3">
      <c r="A9005" t="s">
        <v>9047</v>
      </c>
      <c r="B9005" s="1">
        <v>45053</v>
      </c>
      <c r="C9005" s="1" t="str">
        <f t="shared" si="140"/>
        <v>May</v>
      </c>
      <c r="D9005" t="s">
        <v>86</v>
      </c>
      <c r="E9005" t="s">
        <v>87</v>
      </c>
      <c r="F9005" t="s">
        <v>23</v>
      </c>
      <c r="G9005" t="s">
        <v>53</v>
      </c>
      <c r="H9005">
        <v>2911</v>
      </c>
      <c r="I9005">
        <v>703.22</v>
      </c>
      <c r="J9005">
        <v>1</v>
      </c>
      <c r="K9005" t="s">
        <v>36</v>
      </c>
    </row>
    <row r="9006" spans="1:11" x14ac:dyDescent="0.3">
      <c r="A9006" t="s">
        <v>9048</v>
      </c>
      <c r="B9006" s="1">
        <v>44987</v>
      </c>
      <c r="C9006" s="1" t="str">
        <f t="shared" si="140"/>
        <v>Mar</v>
      </c>
      <c r="D9006" t="s">
        <v>86</v>
      </c>
      <c r="E9006" t="s">
        <v>87</v>
      </c>
      <c r="F9006" t="s">
        <v>40</v>
      </c>
      <c r="G9006" t="s">
        <v>24</v>
      </c>
      <c r="H9006">
        <v>3263</v>
      </c>
      <c r="I9006">
        <v>699.39</v>
      </c>
      <c r="J9006">
        <v>2</v>
      </c>
      <c r="K9006" t="s">
        <v>36</v>
      </c>
    </row>
    <row r="9007" spans="1:11" x14ac:dyDescent="0.3">
      <c r="A9007" t="s">
        <v>9049</v>
      </c>
      <c r="B9007" s="1">
        <v>45423</v>
      </c>
      <c r="C9007" s="1" t="str">
        <f t="shared" si="140"/>
        <v>May</v>
      </c>
      <c r="D9007" t="s">
        <v>34</v>
      </c>
      <c r="E9007" t="s">
        <v>34</v>
      </c>
      <c r="F9007" t="s">
        <v>13</v>
      </c>
      <c r="G9007" t="s">
        <v>35</v>
      </c>
      <c r="H9007">
        <v>3741</v>
      </c>
      <c r="I9007">
        <v>810.95</v>
      </c>
      <c r="J9007">
        <v>1</v>
      </c>
      <c r="K9007" t="s">
        <v>29</v>
      </c>
    </row>
    <row r="9008" spans="1:11" x14ac:dyDescent="0.3">
      <c r="A9008" t="s">
        <v>9050</v>
      </c>
      <c r="B9008" s="1">
        <v>45080</v>
      </c>
      <c r="C9008" s="1" t="str">
        <f t="shared" si="140"/>
        <v>Jun</v>
      </c>
      <c r="D9008" t="s">
        <v>26</v>
      </c>
      <c r="E9008" t="s">
        <v>27</v>
      </c>
      <c r="F9008" t="s">
        <v>23</v>
      </c>
      <c r="G9008" t="s">
        <v>38</v>
      </c>
      <c r="H9008">
        <v>3998</v>
      </c>
      <c r="I9008">
        <v>533.95000000000005</v>
      </c>
      <c r="J9008">
        <v>4</v>
      </c>
      <c r="K9008" t="s">
        <v>36</v>
      </c>
    </row>
    <row r="9009" spans="1:11" x14ac:dyDescent="0.3">
      <c r="A9009" t="s">
        <v>9051</v>
      </c>
      <c r="B9009" s="1">
        <v>45332</v>
      </c>
      <c r="C9009" s="1" t="str">
        <f t="shared" si="140"/>
        <v>Feb</v>
      </c>
      <c r="D9009" t="s">
        <v>26</v>
      </c>
      <c r="E9009" t="s">
        <v>27</v>
      </c>
      <c r="F9009" t="s">
        <v>13</v>
      </c>
      <c r="G9009" t="s">
        <v>19</v>
      </c>
      <c r="H9009">
        <v>775</v>
      </c>
      <c r="I9009">
        <v>212.39</v>
      </c>
      <c r="J9009">
        <v>5</v>
      </c>
      <c r="K9009" t="s">
        <v>20</v>
      </c>
    </row>
    <row r="9010" spans="1:11" x14ac:dyDescent="0.3">
      <c r="A9010" t="s">
        <v>9052</v>
      </c>
      <c r="B9010" s="1">
        <v>45186</v>
      </c>
      <c r="C9010" s="1" t="str">
        <f t="shared" si="140"/>
        <v>Sep</v>
      </c>
      <c r="D9010" t="s">
        <v>26</v>
      </c>
      <c r="E9010" t="s">
        <v>27</v>
      </c>
      <c r="F9010" t="s">
        <v>13</v>
      </c>
      <c r="G9010" t="s">
        <v>14</v>
      </c>
      <c r="H9010">
        <v>2097</v>
      </c>
      <c r="I9010">
        <v>395.25</v>
      </c>
      <c r="J9010">
        <v>4</v>
      </c>
      <c r="K9010" t="s">
        <v>15</v>
      </c>
    </row>
    <row r="9011" spans="1:11" x14ac:dyDescent="0.3">
      <c r="A9011" t="s">
        <v>9053</v>
      </c>
      <c r="B9011" s="1">
        <v>45379</v>
      </c>
      <c r="C9011" s="1" t="str">
        <f t="shared" si="140"/>
        <v>Mar</v>
      </c>
      <c r="D9011" t="s">
        <v>86</v>
      </c>
      <c r="E9011" t="s">
        <v>87</v>
      </c>
      <c r="F9011" t="s">
        <v>23</v>
      </c>
      <c r="G9011" t="s">
        <v>55</v>
      </c>
      <c r="H9011">
        <v>3179</v>
      </c>
      <c r="I9011">
        <v>344.46</v>
      </c>
      <c r="J9011">
        <v>5</v>
      </c>
      <c r="K9011" t="s">
        <v>36</v>
      </c>
    </row>
    <row r="9012" spans="1:11" x14ac:dyDescent="0.3">
      <c r="A9012" t="s">
        <v>9054</v>
      </c>
      <c r="B9012" s="1">
        <v>45552</v>
      </c>
      <c r="C9012" s="1" t="str">
        <f t="shared" si="140"/>
        <v>Sep</v>
      </c>
      <c r="D9012" t="s">
        <v>22</v>
      </c>
      <c r="E9012" t="s">
        <v>12</v>
      </c>
      <c r="F9012" t="s">
        <v>28</v>
      </c>
      <c r="G9012" t="s">
        <v>14</v>
      </c>
      <c r="H9012">
        <v>1774</v>
      </c>
      <c r="I9012">
        <v>229.41</v>
      </c>
      <c r="J9012">
        <v>2</v>
      </c>
      <c r="K9012" t="s">
        <v>20</v>
      </c>
    </row>
    <row r="9013" spans="1:11" x14ac:dyDescent="0.3">
      <c r="A9013" t="s">
        <v>9055</v>
      </c>
      <c r="B9013" s="1">
        <v>45457</v>
      </c>
      <c r="C9013" s="1" t="str">
        <f t="shared" si="140"/>
        <v>Jun</v>
      </c>
      <c r="D9013" t="s">
        <v>86</v>
      </c>
      <c r="E9013" t="s">
        <v>87</v>
      </c>
      <c r="F9013" t="s">
        <v>13</v>
      </c>
      <c r="G9013" t="s">
        <v>38</v>
      </c>
      <c r="H9013">
        <v>3836</v>
      </c>
      <c r="I9013">
        <v>990.56</v>
      </c>
      <c r="J9013">
        <v>4</v>
      </c>
      <c r="K9013" t="s">
        <v>36</v>
      </c>
    </row>
    <row r="9014" spans="1:11" x14ac:dyDescent="0.3">
      <c r="A9014" t="s">
        <v>9056</v>
      </c>
      <c r="B9014" s="1">
        <v>45349</v>
      </c>
      <c r="C9014" s="1" t="str">
        <f t="shared" si="140"/>
        <v>Feb</v>
      </c>
      <c r="D9014" t="s">
        <v>31</v>
      </c>
      <c r="E9014" t="s">
        <v>32</v>
      </c>
      <c r="F9014" t="s">
        <v>13</v>
      </c>
      <c r="G9014" t="s">
        <v>38</v>
      </c>
      <c r="H9014">
        <v>1524</v>
      </c>
      <c r="I9014">
        <v>240.13</v>
      </c>
      <c r="J9014">
        <v>5</v>
      </c>
      <c r="K9014" t="s">
        <v>15</v>
      </c>
    </row>
    <row r="9015" spans="1:11" x14ac:dyDescent="0.3">
      <c r="A9015" t="s">
        <v>9057</v>
      </c>
      <c r="B9015" s="1">
        <v>45499</v>
      </c>
      <c r="C9015" s="1" t="str">
        <f t="shared" si="140"/>
        <v>Jul</v>
      </c>
      <c r="D9015" t="s">
        <v>47</v>
      </c>
      <c r="E9015" t="s">
        <v>48</v>
      </c>
      <c r="F9015" t="s">
        <v>13</v>
      </c>
      <c r="G9015" t="s">
        <v>38</v>
      </c>
      <c r="H9015">
        <v>4933</v>
      </c>
      <c r="I9015">
        <v>1306.9100000000001</v>
      </c>
      <c r="J9015">
        <v>3</v>
      </c>
      <c r="K9015" t="s">
        <v>36</v>
      </c>
    </row>
    <row r="9016" spans="1:11" x14ac:dyDescent="0.3">
      <c r="A9016" t="s">
        <v>9058</v>
      </c>
      <c r="B9016" s="1">
        <v>45625</v>
      </c>
      <c r="C9016" s="1" t="str">
        <f t="shared" si="140"/>
        <v>Nov</v>
      </c>
      <c r="D9016" t="s">
        <v>50</v>
      </c>
      <c r="E9016" t="s">
        <v>51</v>
      </c>
      <c r="F9016" t="s">
        <v>23</v>
      </c>
      <c r="G9016" t="s">
        <v>55</v>
      </c>
      <c r="H9016">
        <v>2683</v>
      </c>
      <c r="I9016">
        <v>712.9</v>
      </c>
      <c r="J9016">
        <v>3</v>
      </c>
      <c r="K9016" t="s">
        <v>29</v>
      </c>
    </row>
    <row r="9017" spans="1:11" x14ac:dyDescent="0.3">
      <c r="A9017" t="s">
        <v>9059</v>
      </c>
      <c r="B9017" s="1">
        <v>45282</v>
      </c>
      <c r="C9017" s="1" t="str">
        <f t="shared" si="140"/>
        <v>Dec</v>
      </c>
      <c r="D9017" t="s">
        <v>43</v>
      </c>
      <c r="E9017" t="s">
        <v>44</v>
      </c>
      <c r="F9017" t="s">
        <v>28</v>
      </c>
      <c r="G9017" t="s">
        <v>35</v>
      </c>
      <c r="H9017">
        <v>1574</v>
      </c>
      <c r="I9017">
        <v>113.23</v>
      </c>
      <c r="J9017">
        <v>1</v>
      </c>
      <c r="K9017" t="s">
        <v>20</v>
      </c>
    </row>
    <row r="9018" spans="1:11" x14ac:dyDescent="0.3">
      <c r="A9018" t="s">
        <v>9060</v>
      </c>
      <c r="B9018" s="1">
        <v>45305</v>
      </c>
      <c r="C9018" s="1" t="str">
        <f t="shared" si="140"/>
        <v>Jan</v>
      </c>
      <c r="D9018" t="s">
        <v>31</v>
      </c>
      <c r="E9018" t="s">
        <v>32</v>
      </c>
      <c r="F9018" t="s">
        <v>13</v>
      </c>
      <c r="G9018" t="s">
        <v>53</v>
      </c>
      <c r="H9018">
        <v>4094</v>
      </c>
      <c r="I9018">
        <v>666.41</v>
      </c>
      <c r="J9018">
        <v>2</v>
      </c>
      <c r="K9018" t="s">
        <v>20</v>
      </c>
    </row>
    <row r="9019" spans="1:11" x14ac:dyDescent="0.3">
      <c r="A9019" t="s">
        <v>9061</v>
      </c>
      <c r="B9019" s="1">
        <v>45284</v>
      </c>
      <c r="C9019" s="1" t="str">
        <f t="shared" si="140"/>
        <v>Dec</v>
      </c>
      <c r="D9019" t="s">
        <v>17</v>
      </c>
      <c r="E9019" t="s">
        <v>18</v>
      </c>
      <c r="F9019" t="s">
        <v>28</v>
      </c>
      <c r="G9019" t="s">
        <v>68</v>
      </c>
      <c r="H9019">
        <v>1162</v>
      </c>
      <c r="I9019">
        <v>336.65</v>
      </c>
      <c r="J9019">
        <v>2</v>
      </c>
      <c r="K9019" t="s">
        <v>36</v>
      </c>
    </row>
    <row r="9020" spans="1:11" x14ac:dyDescent="0.3">
      <c r="A9020" t="s">
        <v>9062</v>
      </c>
      <c r="B9020" s="1">
        <v>45301</v>
      </c>
      <c r="C9020" s="1" t="str">
        <f t="shared" si="140"/>
        <v>Jan</v>
      </c>
      <c r="D9020" t="s">
        <v>47</v>
      </c>
      <c r="E9020" t="s">
        <v>48</v>
      </c>
      <c r="F9020" t="s">
        <v>23</v>
      </c>
      <c r="G9020" t="s">
        <v>53</v>
      </c>
      <c r="H9020">
        <v>1769</v>
      </c>
      <c r="I9020">
        <v>314.33999999999997</v>
      </c>
      <c r="J9020">
        <v>1</v>
      </c>
      <c r="K9020" t="s">
        <v>29</v>
      </c>
    </row>
    <row r="9021" spans="1:11" x14ac:dyDescent="0.3">
      <c r="A9021" t="s">
        <v>9063</v>
      </c>
      <c r="B9021" s="1">
        <v>45560</v>
      </c>
      <c r="C9021" s="1" t="str">
        <f t="shared" si="140"/>
        <v>Sep</v>
      </c>
      <c r="D9021" t="s">
        <v>26</v>
      </c>
      <c r="E9021" t="s">
        <v>27</v>
      </c>
      <c r="F9021" t="s">
        <v>40</v>
      </c>
      <c r="G9021" t="s">
        <v>53</v>
      </c>
      <c r="H9021">
        <v>718</v>
      </c>
      <c r="I9021">
        <v>97.89</v>
      </c>
      <c r="J9021">
        <v>4</v>
      </c>
      <c r="K9021" t="s">
        <v>15</v>
      </c>
    </row>
    <row r="9022" spans="1:11" x14ac:dyDescent="0.3">
      <c r="A9022" t="s">
        <v>9064</v>
      </c>
      <c r="B9022" s="1">
        <v>45028</v>
      </c>
      <c r="C9022" s="1" t="str">
        <f t="shared" si="140"/>
        <v>Apr</v>
      </c>
      <c r="D9022" t="s">
        <v>17</v>
      </c>
      <c r="E9022" t="s">
        <v>18</v>
      </c>
      <c r="F9022" t="s">
        <v>23</v>
      </c>
      <c r="G9022" t="s">
        <v>35</v>
      </c>
      <c r="H9022">
        <v>1707</v>
      </c>
      <c r="I9022">
        <v>318.95999999999998</v>
      </c>
      <c r="J9022">
        <v>3</v>
      </c>
      <c r="K9022" t="s">
        <v>29</v>
      </c>
    </row>
    <row r="9023" spans="1:11" x14ac:dyDescent="0.3">
      <c r="A9023" t="s">
        <v>9065</v>
      </c>
      <c r="B9023" s="1">
        <v>45109</v>
      </c>
      <c r="C9023" s="1" t="str">
        <f t="shared" si="140"/>
        <v>Jul</v>
      </c>
      <c r="D9023" t="s">
        <v>31</v>
      </c>
      <c r="E9023" t="s">
        <v>32</v>
      </c>
      <c r="F9023" t="s">
        <v>13</v>
      </c>
      <c r="G9023" t="s">
        <v>35</v>
      </c>
      <c r="H9023">
        <v>280</v>
      </c>
      <c r="I9023">
        <v>79.58</v>
      </c>
      <c r="J9023">
        <v>4</v>
      </c>
      <c r="K9023" t="s">
        <v>20</v>
      </c>
    </row>
    <row r="9024" spans="1:11" x14ac:dyDescent="0.3">
      <c r="A9024" t="s">
        <v>9066</v>
      </c>
      <c r="B9024" s="1">
        <v>45489</v>
      </c>
      <c r="C9024" s="1" t="str">
        <f t="shared" si="140"/>
        <v>Jul</v>
      </c>
      <c r="D9024" t="s">
        <v>47</v>
      </c>
      <c r="E9024" t="s">
        <v>48</v>
      </c>
      <c r="F9024" t="s">
        <v>13</v>
      </c>
      <c r="G9024" t="s">
        <v>14</v>
      </c>
      <c r="H9024">
        <v>4136</v>
      </c>
      <c r="I9024">
        <v>748.03</v>
      </c>
      <c r="J9024">
        <v>4</v>
      </c>
      <c r="K9024" t="s">
        <v>15</v>
      </c>
    </row>
    <row r="9025" spans="1:11" x14ac:dyDescent="0.3">
      <c r="A9025" t="s">
        <v>9067</v>
      </c>
      <c r="B9025" s="1">
        <v>44931</v>
      </c>
      <c r="C9025" s="1" t="str">
        <f t="shared" si="140"/>
        <v>Jan</v>
      </c>
      <c r="D9025" t="s">
        <v>43</v>
      </c>
      <c r="E9025" t="s">
        <v>44</v>
      </c>
      <c r="F9025" t="s">
        <v>23</v>
      </c>
      <c r="G9025" t="s">
        <v>53</v>
      </c>
      <c r="H9025">
        <v>3327</v>
      </c>
      <c r="I9025">
        <v>875.02</v>
      </c>
      <c r="J9025">
        <v>4</v>
      </c>
      <c r="K9025" t="s">
        <v>20</v>
      </c>
    </row>
    <row r="9026" spans="1:11" x14ac:dyDescent="0.3">
      <c r="A9026" t="s">
        <v>9068</v>
      </c>
      <c r="B9026" s="1">
        <v>45527</v>
      </c>
      <c r="C9026" s="1" t="str">
        <f t="shared" ref="C9026:C9089" si="141">TEXT(B9026,"mmm")</f>
        <v>Aug</v>
      </c>
      <c r="D9026" t="s">
        <v>17</v>
      </c>
      <c r="E9026" t="s">
        <v>18</v>
      </c>
      <c r="F9026" t="s">
        <v>23</v>
      </c>
      <c r="G9026" t="s">
        <v>14</v>
      </c>
      <c r="H9026">
        <v>4006</v>
      </c>
      <c r="I9026">
        <v>564.77</v>
      </c>
      <c r="J9026">
        <v>5</v>
      </c>
      <c r="K9026" t="s">
        <v>15</v>
      </c>
    </row>
    <row r="9027" spans="1:11" x14ac:dyDescent="0.3">
      <c r="A9027" t="s">
        <v>9069</v>
      </c>
      <c r="B9027" s="1">
        <v>45128</v>
      </c>
      <c r="C9027" s="1" t="str">
        <f t="shared" si="141"/>
        <v>Jul</v>
      </c>
      <c r="D9027" t="s">
        <v>26</v>
      </c>
      <c r="E9027" t="s">
        <v>27</v>
      </c>
      <c r="F9027" t="s">
        <v>13</v>
      </c>
      <c r="G9027" t="s">
        <v>24</v>
      </c>
      <c r="H9027">
        <v>2810</v>
      </c>
      <c r="I9027">
        <v>572.29</v>
      </c>
      <c r="J9027">
        <v>1</v>
      </c>
      <c r="K9027" t="s">
        <v>36</v>
      </c>
    </row>
    <row r="9028" spans="1:11" x14ac:dyDescent="0.3">
      <c r="A9028" t="s">
        <v>9070</v>
      </c>
      <c r="B9028" s="1">
        <v>45604</v>
      </c>
      <c r="C9028" s="1" t="str">
        <f t="shared" si="141"/>
        <v>Nov</v>
      </c>
      <c r="D9028" t="s">
        <v>31</v>
      </c>
      <c r="E9028" t="s">
        <v>32</v>
      </c>
      <c r="F9028" t="s">
        <v>28</v>
      </c>
      <c r="G9028" t="s">
        <v>19</v>
      </c>
      <c r="H9028">
        <v>2161</v>
      </c>
      <c r="I9028">
        <v>596.95000000000005</v>
      </c>
      <c r="J9028">
        <v>5</v>
      </c>
      <c r="K9028" t="s">
        <v>29</v>
      </c>
    </row>
    <row r="9029" spans="1:11" x14ac:dyDescent="0.3">
      <c r="A9029" t="s">
        <v>9071</v>
      </c>
      <c r="B9029" s="1">
        <v>45026</v>
      </c>
      <c r="C9029" s="1" t="str">
        <f t="shared" si="141"/>
        <v>Apr</v>
      </c>
      <c r="D9029" t="s">
        <v>31</v>
      </c>
      <c r="E9029" t="s">
        <v>32</v>
      </c>
      <c r="F9029" t="s">
        <v>40</v>
      </c>
      <c r="G9029" t="s">
        <v>19</v>
      </c>
      <c r="H9029">
        <v>3460</v>
      </c>
      <c r="I9029">
        <v>180.1</v>
      </c>
      <c r="J9029">
        <v>2</v>
      </c>
      <c r="K9029" t="s">
        <v>29</v>
      </c>
    </row>
    <row r="9030" spans="1:11" x14ac:dyDescent="0.3">
      <c r="A9030" t="s">
        <v>9072</v>
      </c>
      <c r="B9030" s="1">
        <v>45108</v>
      </c>
      <c r="C9030" s="1" t="str">
        <f t="shared" si="141"/>
        <v>Jul</v>
      </c>
      <c r="D9030" t="s">
        <v>17</v>
      </c>
      <c r="E9030" t="s">
        <v>18</v>
      </c>
      <c r="F9030" t="s">
        <v>28</v>
      </c>
      <c r="G9030" t="s">
        <v>19</v>
      </c>
      <c r="H9030">
        <v>3658</v>
      </c>
      <c r="I9030">
        <v>679.71</v>
      </c>
      <c r="J9030">
        <v>3</v>
      </c>
      <c r="K9030" t="s">
        <v>20</v>
      </c>
    </row>
    <row r="9031" spans="1:11" x14ac:dyDescent="0.3">
      <c r="A9031" t="s">
        <v>9073</v>
      </c>
      <c r="B9031" s="1">
        <v>45587</v>
      </c>
      <c r="C9031" s="1" t="str">
        <f t="shared" si="141"/>
        <v>Oct</v>
      </c>
      <c r="D9031" t="s">
        <v>47</v>
      </c>
      <c r="E9031" t="s">
        <v>48</v>
      </c>
      <c r="F9031" t="s">
        <v>23</v>
      </c>
      <c r="G9031" t="s">
        <v>68</v>
      </c>
      <c r="H9031">
        <v>4594</v>
      </c>
      <c r="I9031">
        <v>977.05</v>
      </c>
      <c r="J9031">
        <v>1</v>
      </c>
      <c r="K9031" t="s">
        <v>29</v>
      </c>
    </row>
    <row r="9032" spans="1:11" x14ac:dyDescent="0.3">
      <c r="A9032" t="s">
        <v>9074</v>
      </c>
      <c r="B9032" s="1">
        <v>45326</v>
      </c>
      <c r="C9032" s="1" t="str">
        <f t="shared" si="141"/>
        <v>Feb</v>
      </c>
      <c r="D9032" t="s">
        <v>43</v>
      </c>
      <c r="E9032" t="s">
        <v>44</v>
      </c>
      <c r="F9032" t="s">
        <v>40</v>
      </c>
      <c r="G9032" t="s">
        <v>35</v>
      </c>
      <c r="H9032">
        <v>4844</v>
      </c>
      <c r="I9032">
        <v>685.52</v>
      </c>
      <c r="J9032">
        <v>3</v>
      </c>
      <c r="K9032" t="s">
        <v>20</v>
      </c>
    </row>
    <row r="9033" spans="1:11" x14ac:dyDescent="0.3">
      <c r="A9033" t="s">
        <v>9075</v>
      </c>
      <c r="B9033" s="1">
        <v>44937</v>
      </c>
      <c r="C9033" s="1" t="str">
        <f t="shared" si="141"/>
        <v>Jan</v>
      </c>
      <c r="D9033" t="s">
        <v>31</v>
      </c>
      <c r="E9033" t="s">
        <v>32</v>
      </c>
      <c r="F9033" t="s">
        <v>23</v>
      </c>
      <c r="G9033" t="s">
        <v>14</v>
      </c>
      <c r="H9033">
        <v>3401</v>
      </c>
      <c r="I9033">
        <v>705.15</v>
      </c>
      <c r="J9033">
        <v>2</v>
      </c>
      <c r="K9033" t="s">
        <v>29</v>
      </c>
    </row>
    <row r="9034" spans="1:11" x14ac:dyDescent="0.3">
      <c r="A9034" t="s">
        <v>9076</v>
      </c>
      <c r="B9034" s="1">
        <v>45122</v>
      </c>
      <c r="C9034" s="1" t="str">
        <f t="shared" si="141"/>
        <v>Jul</v>
      </c>
      <c r="D9034" t="s">
        <v>31</v>
      </c>
      <c r="E9034" t="s">
        <v>32</v>
      </c>
      <c r="F9034" t="s">
        <v>28</v>
      </c>
      <c r="G9034" t="s">
        <v>53</v>
      </c>
      <c r="H9034">
        <v>3248</v>
      </c>
      <c r="I9034">
        <v>374.8</v>
      </c>
      <c r="J9034">
        <v>5</v>
      </c>
      <c r="K9034" t="s">
        <v>36</v>
      </c>
    </row>
    <row r="9035" spans="1:11" x14ac:dyDescent="0.3">
      <c r="A9035" t="s">
        <v>9077</v>
      </c>
      <c r="B9035" s="1">
        <v>45134</v>
      </c>
      <c r="C9035" s="1" t="str">
        <f t="shared" si="141"/>
        <v>Jul</v>
      </c>
      <c r="D9035" t="s">
        <v>26</v>
      </c>
      <c r="E9035" t="s">
        <v>27</v>
      </c>
      <c r="F9035" t="s">
        <v>23</v>
      </c>
      <c r="G9035" t="s">
        <v>68</v>
      </c>
      <c r="H9035">
        <v>2192</v>
      </c>
      <c r="I9035">
        <v>485.79</v>
      </c>
      <c r="J9035">
        <v>4</v>
      </c>
      <c r="K9035" t="s">
        <v>36</v>
      </c>
    </row>
    <row r="9036" spans="1:11" x14ac:dyDescent="0.3">
      <c r="A9036" t="s">
        <v>9078</v>
      </c>
      <c r="B9036" s="1">
        <v>45081</v>
      </c>
      <c r="C9036" s="1" t="str">
        <f t="shared" si="141"/>
        <v>Jun</v>
      </c>
      <c r="D9036" t="s">
        <v>11</v>
      </c>
      <c r="E9036" t="s">
        <v>12</v>
      </c>
      <c r="F9036" t="s">
        <v>23</v>
      </c>
      <c r="G9036" t="s">
        <v>53</v>
      </c>
      <c r="H9036">
        <v>2034</v>
      </c>
      <c r="I9036">
        <v>360.9</v>
      </c>
      <c r="J9036">
        <v>3</v>
      </c>
      <c r="K9036" t="s">
        <v>36</v>
      </c>
    </row>
    <row r="9037" spans="1:11" x14ac:dyDescent="0.3">
      <c r="A9037" t="s">
        <v>9079</v>
      </c>
      <c r="B9037" s="1">
        <v>44971</v>
      </c>
      <c r="C9037" s="1" t="str">
        <f t="shared" si="141"/>
        <v>Feb</v>
      </c>
      <c r="D9037" t="s">
        <v>26</v>
      </c>
      <c r="E9037" t="s">
        <v>27</v>
      </c>
      <c r="F9037" t="s">
        <v>23</v>
      </c>
      <c r="G9037" t="s">
        <v>55</v>
      </c>
      <c r="H9037">
        <v>4069</v>
      </c>
      <c r="I9037">
        <v>398.93</v>
      </c>
      <c r="J9037">
        <v>4</v>
      </c>
      <c r="K9037" t="s">
        <v>36</v>
      </c>
    </row>
    <row r="9038" spans="1:11" x14ac:dyDescent="0.3">
      <c r="A9038" t="s">
        <v>9080</v>
      </c>
      <c r="B9038" s="1">
        <v>44996</v>
      </c>
      <c r="C9038" s="1" t="str">
        <f t="shared" si="141"/>
        <v>Mar</v>
      </c>
      <c r="D9038" t="s">
        <v>11</v>
      </c>
      <c r="E9038" t="s">
        <v>12</v>
      </c>
      <c r="F9038" t="s">
        <v>13</v>
      </c>
      <c r="G9038" t="s">
        <v>55</v>
      </c>
      <c r="H9038">
        <v>3195</v>
      </c>
      <c r="I9038">
        <v>649.36</v>
      </c>
      <c r="J9038">
        <v>2</v>
      </c>
      <c r="K9038" t="s">
        <v>20</v>
      </c>
    </row>
    <row r="9039" spans="1:11" x14ac:dyDescent="0.3">
      <c r="A9039" t="s">
        <v>9081</v>
      </c>
      <c r="B9039" s="1">
        <v>45114</v>
      </c>
      <c r="C9039" s="1" t="str">
        <f t="shared" si="141"/>
        <v>Jul</v>
      </c>
      <c r="D9039" t="s">
        <v>47</v>
      </c>
      <c r="E9039" t="s">
        <v>48</v>
      </c>
      <c r="F9039" t="s">
        <v>13</v>
      </c>
      <c r="G9039" t="s">
        <v>35</v>
      </c>
      <c r="H9039">
        <v>221</v>
      </c>
      <c r="I9039">
        <v>62.58</v>
      </c>
      <c r="J9039">
        <v>3</v>
      </c>
      <c r="K9039" t="s">
        <v>20</v>
      </c>
    </row>
    <row r="9040" spans="1:11" x14ac:dyDescent="0.3">
      <c r="A9040" t="s">
        <v>9082</v>
      </c>
      <c r="B9040" s="1">
        <v>45064</v>
      </c>
      <c r="C9040" s="1" t="str">
        <f t="shared" si="141"/>
        <v>May</v>
      </c>
      <c r="D9040" t="s">
        <v>26</v>
      </c>
      <c r="E9040" t="s">
        <v>27</v>
      </c>
      <c r="F9040" t="s">
        <v>23</v>
      </c>
      <c r="G9040" t="s">
        <v>38</v>
      </c>
      <c r="H9040">
        <v>1950</v>
      </c>
      <c r="I9040">
        <v>527.17999999999995</v>
      </c>
      <c r="J9040">
        <v>3</v>
      </c>
      <c r="K9040" t="s">
        <v>29</v>
      </c>
    </row>
    <row r="9041" spans="1:11" x14ac:dyDescent="0.3">
      <c r="A9041" t="s">
        <v>9083</v>
      </c>
      <c r="B9041" s="1">
        <v>45490</v>
      </c>
      <c r="C9041" s="1" t="str">
        <f t="shared" si="141"/>
        <v>Jul</v>
      </c>
      <c r="D9041" t="s">
        <v>43</v>
      </c>
      <c r="E9041" t="s">
        <v>44</v>
      </c>
      <c r="F9041" t="s">
        <v>13</v>
      </c>
      <c r="G9041" t="s">
        <v>24</v>
      </c>
      <c r="H9041">
        <v>3494</v>
      </c>
      <c r="I9041">
        <v>795.64</v>
      </c>
      <c r="J9041">
        <v>1</v>
      </c>
      <c r="K9041" t="s">
        <v>36</v>
      </c>
    </row>
    <row r="9042" spans="1:11" x14ac:dyDescent="0.3">
      <c r="A9042" t="s">
        <v>9084</v>
      </c>
      <c r="B9042" s="1">
        <v>45010</v>
      </c>
      <c r="C9042" s="1" t="str">
        <f t="shared" si="141"/>
        <v>Mar</v>
      </c>
      <c r="D9042" t="s">
        <v>86</v>
      </c>
      <c r="E9042" t="s">
        <v>87</v>
      </c>
      <c r="F9042" t="s">
        <v>40</v>
      </c>
      <c r="G9042" t="s">
        <v>53</v>
      </c>
      <c r="H9042">
        <v>4729</v>
      </c>
      <c r="I9042">
        <v>383.58</v>
      </c>
      <c r="J9042">
        <v>5</v>
      </c>
      <c r="K9042" t="s">
        <v>20</v>
      </c>
    </row>
    <row r="9043" spans="1:11" x14ac:dyDescent="0.3">
      <c r="A9043" t="s">
        <v>9085</v>
      </c>
      <c r="B9043" s="1">
        <v>45128</v>
      </c>
      <c r="C9043" s="1" t="str">
        <f t="shared" si="141"/>
        <v>Jul</v>
      </c>
      <c r="D9043" t="s">
        <v>47</v>
      </c>
      <c r="E9043" t="s">
        <v>48</v>
      </c>
      <c r="F9043" t="s">
        <v>23</v>
      </c>
      <c r="G9043" t="s">
        <v>24</v>
      </c>
      <c r="H9043">
        <v>2202</v>
      </c>
      <c r="I9043">
        <v>656.19</v>
      </c>
      <c r="J9043">
        <v>4</v>
      </c>
      <c r="K9043" t="s">
        <v>15</v>
      </c>
    </row>
    <row r="9044" spans="1:11" x14ac:dyDescent="0.3">
      <c r="A9044" t="s">
        <v>9086</v>
      </c>
      <c r="B9044" s="1">
        <v>45527</v>
      </c>
      <c r="C9044" s="1" t="str">
        <f t="shared" si="141"/>
        <v>Aug</v>
      </c>
      <c r="D9044" t="s">
        <v>17</v>
      </c>
      <c r="E9044" t="s">
        <v>18</v>
      </c>
      <c r="F9044" t="s">
        <v>40</v>
      </c>
      <c r="G9044" t="s">
        <v>24</v>
      </c>
      <c r="H9044">
        <v>544</v>
      </c>
      <c r="I9044">
        <v>84.84</v>
      </c>
      <c r="J9044">
        <v>5</v>
      </c>
      <c r="K9044" t="s">
        <v>29</v>
      </c>
    </row>
    <row r="9045" spans="1:11" x14ac:dyDescent="0.3">
      <c r="A9045" t="s">
        <v>9087</v>
      </c>
      <c r="B9045" s="1">
        <v>45413</v>
      </c>
      <c r="C9045" s="1" t="str">
        <f t="shared" si="141"/>
        <v>May</v>
      </c>
      <c r="D9045" t="s">
        <v>34</v>
      </c>
      <c r="E9045" t="s">
        <v>34</v>
      </c>
      <c r="F9045" t="s">
        <v>40</v>
      </c>
      <c r="G9045" t="s">
        <v>68</v>
      </c>
      <c r="H9045">
        <v>2912</v>
      </c>
      <c r="I9045">
        <v>797.36</v>
      </c>
      <c r="J9045">
        <v>5</v>
      </c>
      <c r="K9045" t="s">
        <v>20</v>
      </c>
    </row>
    <row r="9046" spans="1:11" x14ac:dyDescent="0.3">
      <c r="A9046" t="s">
        <v>9088</v>
      </c>
      <c r="B9046" s="1">
        <v>45134</v>
      </c>
      <c r="C9046" s="1" t="str">
        <f t="shared" si="141"/>
        <v>Jul</v>
      </c>
      <c r="D9046" t="s">
        <v>31</v>
      </c>
      <c r="E9046" t="s">
        <v>32</v>
      </c>
      <c r="F9046" t="s">
        <v>23</v>
      </c>
      <c r="G9046" t="s">
        <v>19</v>
      </c>
      <c r="H9046">
        <v>1186</v>
      </c>
      <c r="I9046">
        <v>168.82</v>
      </c>
      <c r="J9046">
        <v>5</v>
      </c>
      <c r="K9046" t="s">
        <v>29</v>
      </c>
    </row>
    <row r="9047" spans="1:11" x14ac:dyDescent="0.3">
      <c r="A9047" t="s">
        <v>9089</v>
      </c>
      <c r="B9047" s="1">
        <v>45006</v>
      </c>
      <c r="C9047" s="1" t="str">
        <f t="shared" si="141"/>
        <v>Mar</v>
      </c>
      <c r="D9047" t="s">
        <v>26</v>
      </c>
      <c r="E9047" t="s">
        <v>27</v>
      </c>
      <c r="F9047" t="s">
        <v>28</v>
      </c>
      <c r="G9047" t="s">
        <v>53</v>
      </c>
      <c r="H9047">
        <v>847</v>
      </c>
      <c r="I9047">
        <v>233.87</v>
      </c>
      <c r="J9047">
        <v>3</v>
      </c>
      <c r="K9047" t="s">
        <v>29</v>
      </c>
    </row>
    <row r="9048" spans="1:11" x14ac:dyDescent="0.3">
      <c r="A9048" t="s">
        <v>9090</v>
      </c>
      <c r="B9048" s="1">
        <v>45450</v>
      </c>
      <c r="C9048" s="1" t="str">
        <f t="shared" si="141"/>
        <v>Jun</v>
      </c>
      <c r="D9048" t="s">
        <v>31</v>
      </c>
      <c r="E9048" t="s">
        <v>32</v>
      </c>
      <c r="F9048" t="s">
        <v>40</v>
      </c>
      <c r="G9048" t="s">
        <v>14</v>
      </c>
      <c r="H9048">
        <v>972</v>
      </c>
      <c r="I9048">
        <v>90.19</v>
      </c>
      <c r="J9048">
        <v>2</v>
      </c>
      <c r="K9048" t="s">
        <v>36</v>
      </c>
    </row>
    <row r="9049" spans="1:11" x14ac:dyDescent="0.3">
      <c r="A9049" t="s">
        <v>9091</v>
      </c>
      <c r="B9049" s="1">
        <v>45183</v>
      </c>
      <c r="C9049" s="1" t="str">
        <f t="shared" si="141"/>
        <v>Sep</v>
      </c>
      <c r="D9049" t="s">
        <v>17</v>
      </c>
      <c r="E9049" t="s">
        <v>18</v>
      </c>
      <c r="F9049" t="s">
        <v>13</v>
      </c>
      <c r="G9049" t="s">
        <v>14</v>
      </c>
      <c r="H9049">
        <v>2348</v>
      </c>
      <c r="I9049">
        <v>343.4</v>
      </c>
      <c r="J9049">
        <v>4</v>
      </c>
      <c r="K9049" t="s">
        <v>36</v>
      </c>
    </row>
    <row r="9050" spans="1:11" x14ac:dyDescent="0.3">
      <c r="A9050" t="s">
        <v>9092</v>
      </c>
      <c r="B9050" s="1">
        <v>45175</v>
      </c>
      <c r="C9050" s="1" t="str">
        <f t="shared" si="141"/>
        <v>Sep</v>
      </c>
      <c r="D9050" t="s">
        <v>31</v>
      </c>
      <c r="E9050" t="s">
        <v>32</v>
      </c>
      <c r="F9050" t="s">
        <v>28</v>
      </c>
      <c r="G9050" t="s">
        <v>35</v>
      </c>
      <c r="H9050">
        <v>2918</v>
      </c>
      <c r="I9050">
        <v>413.04</v>
      </c>
      <c r="J9050">
        <v>3</v>
      </c>
      <c r="K9050" t="s">
        <v>29</v>
      </c>
    </row>
    <row r="9051" spans="1:11" x14ac:dyDescent="0.3">
      <c r="A9051" t="s">
        <v>9093</v>
      </c>
      <c r="B9051" s="1">
        <v>45585</v>
      </c>
      <c r="C9051" s="1" t="str">
        <f t="shared" si="141"/>
        <v>Oct</v>
      </c>
      <c r="D9051" t="s">
        <v>26</v>
      </c>
      <c r="E9051" t="s">
        <v>27</v>
      </c>
      <c r="F9051" t="s">
        <v>13</v>
      </c>
      <c r="G9051" t="s">
        <v>55</v>
      </c>
      <c r="H9051">
        <v>3795</v>
      </c>
      <c r="I9051">
        <v>605.6</v>
      </c>
      <c r="J9051">
        <v>3</v>
      </c>
      <c r="K9051" t="s">
        <v>36</v>
      </c>
    </row>
    <row r="9052" spans="1:11" x14ac:dyDescent="0.3">
      <c r="A9052" t="s">
        <v>9094</v>
      </c>
      <c r="B9052" s="1">
        <v>45427</v>
      </c>
      <c r="C9052" s="1" t="str">
        <f t="shared" si="141"/>
        <v>May</v>
      </c>
      <c r="D9052" t="s">
        <v>11</v>
      </c>
      <c r="E9052" t="s">
        <v>12</v>
      </c>
      <c r="F9052" t="s">
        <v>23</v>
      </c>
      <c r="G9052" t="s">
        <v>53</v>
      </c>
      <c r="H9052">
        <v>3849</v>
      </c>
      <c r="I9052">
        <v>240.79</v>
      </c>
      <c r="J9052">
        <v>4</v>
      </c>
      <c r="K9052" t="s">
        <v>29</v>
      </c>
    </row>
    <row r="9053" spans="1:11" x14ac:dyDescent="0.3">
      <c r="A9053" t="s">
        <v>9095</v>
      </c>
      <c r="B9053" s="1">
        <v>45307</v>
      </c>
      <c r="C9053" s="1" t="str">
        <f t="shared" si="141"/>
        <v>Jan</v>
      </c>
      <c r="D9053" t="s">
        <v>50</v>
      </c>
      <c r="E9053" t="s">
        <v>51</v>
      </c>
      <c r="F9053" t="s">
        <v>23</v>
      </c>
      <c r="G9053" t="s">
        <v>19</v>
      </c>
      <c r="H9053">
        <v>3656</v>
      </c>
      <c r="I9053">
        <v>357.71</v>
      </c>
      <c r="J9053">
        <v>1</v>
      </c>
      <c r="K9053" t="s">
        <v>15</v>
      </c>
    </row>
    <row r="9054" spans="1:11" x14ac:dyDescent="0.3">
      <c r="A9054" t="s">
        <v>9096</v>
      </c>
      <c r="B9054" s="1">
        <v>45107</v>
      </c>
      <c r="C9054" s="1" t="str">
        <f t="shared" si="141"/>
        <v>Jun</v>
      </c>
      <c r="D9054" t="s">
        <v>47</v>
      </c>
      <c r="E9054" t="s">
        <v>48</v>
      </c>
      <c r="F9054" t="s">
        <v>13</v>
      </c>
      <c r="G9054" t="s">
        <v>38</v>
      </c>
      <c r="H9054">
        <v>4322</v>
      </c>
      <c r="I9054">
        <v>312.72000000000003</v>
      </c>
      <c r="J9054">
        <v>4</v>
      </c>
      <c r="K9054" t="s">
        <v>29</v>
      </c>
    </row>
    <row r="9055" spans="1:11" x14ac:dyDescent="0.3">
      <c r="A9055" t="s">
        <v>9097</v>
      </c>
      <c r="B9055" s="1">
        <v>45419</v>
      </c>
      <c r="C9055" s="1" t="str">
        <f t="shared" si="141"/>
        <v>May</v>
      </c>
      <c r="D9055" t="s">
        <v>26</v>
      </c>
      <c r="E9055" t="s">
        <v>27</v>
      </c>
      <c r="F9055" t="s">
        <v>40</v>
      </c>
      <c r="G9055" t="s">
        <v>24</v>
      </c>
      <c r="H9055">
        <v>2397</v>
      </c>
      <c r="I9055">
        <v>530.45000000000005</v>
      </c>
      <c r="J9055">
        <v>4</v>
      </c>
      <c r="K9055" t="s">
        <v>29</v>
      </c>
    </row>
    <row r="9056" spans="1:11" x14ac:dyDescent="0.3">
      <c r="A9056" t="s">
        <v>9098</v>
      </c>
      <c r="B9056" s="1">
        <v>45567</v>
      </c>
      <c r="C9056" s="1" t="str">
        <f t="shared" si="141"/>
        <v>Oct</v>
      </c>
      <c r="D9056" t="s">
        <v>50</v>
      </c>
      <c r="E9056" t="s">
        <v>51</v>
      </c>
      <c r="F9056" t="s">
        <v>23</v>
      </c>
      <c r="G9056" t="s">
        <v>19</v>
      </c>
      <c r="H9056">
        <v>2694</v>
      </c>
      <c r="I9056">
        <v>202.18</v>
      </c>
      <c r="J9056">
        <v>2</v>
      </c>
      <c r="K9056" t="s">
        <v>20</v>
      </c>
    </row>
    <row r="9057" spans="1:11" x14ac:dyDescent="0.3">
      <c r="A9057" t="s">
        <v>9099</v>
      </c>
      <c r="B9057" s="1">
        <v>45236</v>
      </c>
      <c r="C9057" s="1" t="str">
        <f t="shared" si="141"/>
        <v>Nov</v>
      </c>
      <c r="D9057" t="s">
        <v>22</v>
      </c>
      <c r="E9057" t="s">
        <v>12</v>
      </c>
      <c r="F9057" t="s">
        <v>23</v>
      </c>
      <c r="G9057" t="s">
        <v>68</v>
      </c>
      <c r="H9057">
        <v>1470</v>
      </c>
      <c r="I9057">
        <v>192.37</v>
      </c>
      <c r="J9057">
        <v>4</v>
      </c>
      <c r="K9057" t="s">
        <v>36</v>
      </c>
    </row>
    <row r="9058" spans="1:11" x14ac:dyDescent="0.3">
      <c r="A9058" t="s">
        <v>9100</v>
      </c>
      <c r="B9058" s="1">
        <v>45295</v>
      </c>
      <c r="C9058" s="1" t="str">
        <f t="shared" si="141"/>
        <v>Jan</v>
      </c>
      <c r="D9058" t="s">
        <v>86</v>
      </c>
      <c r="E9058" t="s">
        <v>87</v>
      </c>
      <c r="F9058" t="s">
        <v>23</v>
      </c>
      <c r="G9058" t="s">
        <v>68</v>
      </c>
      <c r="H9058">
        <v>4977</v>
      </c>
      <c r="I9058">
        <v>665.61</v>
      </c>
      <c r="J9058">
        <v>4</v>
      </c>
      <c r="K9058" t="s">
        <v>15</v>
      </c>
    </row>
    <row r="9059" spans="1:11" x14ac:dyDescent="0.3">
      <c r="A9059" t="s">
        <v>9101</v>
      </c>
      <c r="B9059" s="1">
        <v>44988</v>
      </c>
      <c r="C9059" s="1" t="str">
        <f t="shared" si="141"/>
        <v>Mar</v>
      </c>
      <c r="D9059" t="s">
        <v>43</v>
      </c>
      <c r="E9059" t="s">
        <v>44</v>
      </c>
      <c r="F9059" t="s">
        <v>28</v>
      </c>
      <c r="G9059" t="s">
        <v>24</v>
      </c>
      <c r="H9059">
        <v>2576</v>
      </c>
      <c r="I9059">
        <v>638.86</v>
      </c>
      <c r="J9059">
        <v>2</v>
      </c>
      <c r="K9059" t="s">
        <v>29</v>
      </c>
    </row>
    <row r="9060" spans="1:11" x14ac:dyDescent="0.3">
      <c r="A9060" t="s">
        <v>9102</v>
      </c>
      <c r="B9060" s="1">
        <v>45168</v>
      </c>
      <c r="C9060" s="1" t="str">
        <f t="shared" si="141"/>
        <v>Aug</v>
      </c>
      <c r="D9060" t="s">
        <v>50</v>
      </c>
      <c r="E9060" t="s">
        <v>51</v>
      </c>
      <c r="F9060" t="s">
        <v>23</v>
      </c>
      <c r="G9060" t="s">
        <v>14</v>
      </c>
      <c r="H9060">
        <v>1013</v>
      </c>
      <c r="I9060">
        <v>235.92</v>
      </c>
      <c r="J9060">
        <v>2</v>
      </c>
      <c r="K9060" t="s">
        <v>20</v>
      </c>
    </row>
    <row r="9061" spans="1:11" x14ac:dyDescent="0.3">
      <c r="A9061" t="s">
        <v>9103</v>
      </c>
      <c r="B9061" s="1">
        <v>45013</v>
      </c>
      <c r="C9061" s="1" t="str">
        <f t="shared" si="141"/>
        <v>Mar</v>
      </c>
      <c r="D9061" t="s">
        <v>11</v>
      </c>
      <c r="E9061" t="s">
        <v>12</v>
      </c>
      <c r="F9061" t="s">
        <v>28</v>
      </c>
      <c r="G9061" t="s">
        <v>19</v>
      </c>
      <c r="H9061">
        <v>3163</v>
      </c>
      <c r="I9061">
        <v>553.20000000000005</v>
      </c>
      <c r="J9061">
        <v>4</v>
      </c>
      <c r="K9061" t="s">
        <v>29</v>
      </c>
    </row>
    <row r="9062" spans="1:11" x14ac:dyDescent="0.3">
      <c r="A9062" t="s">
        <v>9104</v>
      </c>
      <c r="B9062" s="1">
        <v>45207</v>
      </c>
      <c r="C9062" s="1" t="str">
        <f t="shared" si="141"/>
        <v>Oct</v>
      </c>
      <c r="D9062" t="s">
        <v>50</v>
      </c>
      <c r="E9062" t="s">
        <v>51</v>
      </c>
      <c r="F9062" t="s">
        <v>13</v>
      </c>
      <c r="G9062" t="s">
        <v>35</v>
      </c>
      <c r="H9062">
        <v>3683</v>
      </c>
      <c r="I9062">
        <v>623.69000000000005</v>
      </c>
      <c r="J9062">
        <v>3</v>
      </c>
      <c r="K9062" t="s">
        <v>15</v>
      </c>
    </row>
    <row r="9063" spans="1:11" x14ac:dyDescent="0.3">
      <c r="A9063" t="s">
        <v>9105</v>
      </c>
      <c r="B9063" s="1">
        <v>44950</v>
      </c>
      <c r="C9063" s="1" t="str">
        <f t="shared" si="141"/>
        <v>Jan</v>
      </c>
      <c r="D9063" t="s">
        <v>22</v>
      </c>
      <c r="E9063" t="s">
        <v>12</v>
      </c>
      <c r="F9063" t="s">
        <v>40</v>
      </c>
      <c r="G9063" t="s">
        <v>68</v>
      </c>
      <c r="H9063">
        <v>3771</v>
      </c>
      <c r="I9063">
        <v>684.8</v>
      </c>
      <c r="J9063">
        <v>5</v>
      </c>
      <c r="K9063" t="s">
        <v>15</v>
      </c>
    </row>
    <row r="9064" spans="1:11" x14ac:dyDescent="0.3">
      <c r="A9064" t="s">
        <v>9106</v>
      </c>
      <c r="B9064" s="1">
        <v>45256</v>
      </c>
      <c r="C9064" s="1" t="str">
        <f t="shared" si="141"/>
        <v>Nov</v>
      </c>
      <c r="D9064" t="s">
        <v>26</v>
      </c>
      <c r="E9064" t="s">
        <v>27</v>
      </c>
      <c r="F9064" t="s">
        <v>23</v>
      </c>
      <c r="G9064" t="s">
        <v>24</v>
      </c>
      <c r="H9064">
        <v>4785</v>
      </c>
      <c r="I9064">
        <v>569.01</v>
      </c>
      <c r="J9064">
        <v>1</v>
      </c>
      <c r="K9064" t="s">
        <v>36</v>
      </c>
    </row>
    <row r="9065" spans="1:11" x14ac:dyDescent="0.3">
      <c r="A9065" t="s">
        <v>9107</v>
      </c>
      <c r="B9065" s="1">
        <v>45276</v>
      </c>
      <c r="C9065" s="1" t="str">
        <f t="shared" si="141"/>
        <v>Dec</v>
      </c>
      <c r="D9065" t="s">
        <v>50</v>
      </c>
      <c r="E9065" t="s">
        <v>51</v>
      </c>
      <c r="F9065" t="s">
        <v>28</v>
      </c>
      <c r="G9065" t="s">
        <v>24</v>
      </c>
      <c r="H9065">
        <v>1091</v>
      </c>
      <c r="I9065">
        <v>270.82</v>
      </c>
      <c r="J9065">
        <v>5</v>
      </c>
      <c r="K9065" t="s">
        <v>20</v>
      </c>
    </row>
    <row r="9066" spans="1:11" x14ac:dyDescent="0.3">
      <c r="A9066" t="s">
        <v>9108</v>
      </c>
      <c r="B9066" s="1">
        <v>45319</v>
      </c>
      <c r="C9066" s="1" t="str">
        <f t="shared" si="141"/>
        <v>Jan</v>
      </c>
      <c r="D9066" t="s">
        <v>31</v>
      </c>
      <c r="E9066" t="s">
        <v>32</v>
      </c>
      <c r="F9066" t="s">
        <v>28</v>
      </c>
      <c r="G9066" t="s">
        <v>24</v>
      </c>
      <c r="H9066">
        <v>1391</v>
      </c>
      <c r="I9066">
        <v>305.3</v>
      </c>
      <c r="J9066">
        <v>4</v>
      </c>
      <c r="K9066" t="s">
        <v>36</v>
      </c>
    </row>
    <row r="9067" spans="1:11" x14ac:dyDescent="0.3">
      <c r="A9067" t="s">
        <v>9109</v>
      </c>
      <c r="B9067" s="1">
        <v>45069</v>
      </c>
      <c r="C9067" s="1" t="str">
        <f t="shared" si="141"/>
        <v>May</v>
      </c>
      <c r="D9067" t="s">
        <v>17</v>
      </c>
      <c r="E9067" t="s">
        <v>18</v>
      </c>
      <c r="F9067" t="s">
        <v>40</v>
      </c>
      <c r="G9067" t="s">
        <v>68</v>
      </c>
      <c r="H9067">
        <v>976</v>
      </c>
      <c r="I9067">
        <v>93.48</v>
      </c>
      <c r="J9067">
        <v>3</v>
      </c>
      <c r="K9067" t="s">
        <v>20</v>
      </c>
    </row>
    <row r="9068" spans="1:11" x14ac:dyDescent="0.3">
      <c r="A9068" t="s">
        <v>9110</v>
      </c>
      <c r="B9068" s="1">
        <v>45282</v>
      </c>
      <c r="C9068" s="1" t="str">
        <f t="shared" si="141"/>
        <v>Dec</v>
      </c>
      <c r="D9068" t="s">
        <v>43</v>
      </c>
      <c r="E9068" t="s">
        <v>44</v>
      </c>
      <c r="F9068" t="s">
        <v>40</v>
      </c>
      <c r="G9068" t="s">
        <v>14</v>
      </c>
      <c r="H9068">
        <v>4660</v>
      </c>
      <c r="I9068">
        <v>412.56</v>
      </c>
      <c r="J9068">
        <v>4</v>
      </c>
      <c r="K9068" t="s">
        <v>20</v>
      </c>
    </row>
    <row r="9069" spans="1:11" x14ac:dyDescent="0.3">
      <c r="A9069" t="s">
        <v>9111</v>
      </c>
      <c r="B9069" s="1">
        <v>45579</v>
      </c>
      <c r="C9069" s="1" t="str">
        <f t="shared" si="141"/>
        <v>Oct</v>
      </c>
      <c r="D9069" t="s">
        <v>50</v>
      </c>
      <c r="E9069" t="s">
        <v>51</v>
      </c>
      <c r="F9069" t="s">
        <v>28</v>
      </c>
      <c r="G9069" t="s">
        <v>38</v>
      </c>
      <c r="H9069">
        <v>880</v>
      </c>
      <c r="I9069">
        <v>83.7</v>
      </c>
      <c r="J9069">
        <v>2</v>
      </c>
      <c r="K9069" t="s">
        <v>36</v>
      </c>
    </row>
    <row r="9070" spans="1:11" x14ac:dyDescent="0.3">
      <c r="A9070" t="s">
        <v>9112</v>
      </c>
      <c r="B9070" s="1">
        <v>44954</v>
      </c>
      <c r="C9070" s="1" t="str">
        <f t="shared" si="141"/>
        <v>Jan</v>
      </c>
      <c r="D9070" t="s">
        <v>26</v>
      </c>
      <c r="E9070" t="s">
        <v>27</v>
      </c>
      <c r="F9070" t="s">
        <v>13</v>
      </c>
      <c r="G9070" t="s">
        <v>35</v>
      </c>
      <c r="H9070">
        <v>4314</v>
      </c>
      <c r="I9070">
        <v>365.94</v>
      </c>
      <c r="J9070">
        <v>2</v>
      </c>
      <c r="K9070" t="s">
        <v>15</v>
      </c>
    </row>
    <row r="9071" spans="1:11" x14ac:dyDescent="0.3">
      <c r="A9071" t="s">
        <v>9113</v>
      </c>
      <c r="B9071" s="1">
        <v>45595</v>
      </c>
      <c r="C9071" s="1" t="str">
        <f t="shared" si="141"/>
        <v>Oct</v>
      </c>
      <c r="D9071" t="s">
        <v>31</v>
      </c>
      <c r="E9071" t="s">
        <v>32</v>
      </c>
      <c r="F9071" t="s">
        <v>23</v>
      </c>
      <c r="G9071" t="s">
        <v>35</v>
      </c>
      <c r="H9071">
        <v>2883</v>
      </c>
      <c r="I9071">
        <v>547.34</v>
      </c>
      <c r="J9071">
        <v>4</v>
      </c>
      <c r="K9071" t="s">
        <v>15</v>
      </c>
    </row>
    <row r="9072" spans="1:11" x14ac:dyDescent="0.3">
      <c r="A9072" t="s">
        <v>9114</v>
      </c>
      <c r="B9072" s="1">
        <v>45329</v>
      </c>
      <c r="C9072" s="1" t="str">
        <f t="shared" si="141"/>
        <v>Feb</v>
      </c>
      <c r="D9072" t="s">
        <v>50</v>
      </c>
      <c r="E9072" t="s">
        <v>51</v>
      </c>
      <c r="F9072" t="s">
        <v>40</v>
      </c>
      <c r="G9072" t="s">
        <v>68</v>
      </c>
      <c r="H9072">
        <v>669</v>
      </c>
      <c r="I9072">
        <v>93.34</v>
      </c>
      <c r="J9072">
        <v>4</v>
      </c>
      <c r="K9072" t="s">
        <v>36</v>
      </c>
    </row>
    <row r="9073" spans="1:11" x14ac:dyDescent="0.3">
      <c r="A9073" t="s">
        <v>9115</v>
      </c>
      <c r="B9073" s="1">
        <v>44958</v>
      </c>
      <c r="C9073" s="1" t="str">
        <f t="shared" si="141"/>
        <v>Feb</v>
      </c>
      <c r="D9073" t="s">
        <v>22</v>
      </c>
      <c r="E9073" t="s">
        <v>12</v>
      </c>
      <c r="F9073" t="s">
        <v>23</v>
      </c>
      <c r="G9073" t="s">
        <v>19</v>
      </c>
      <c r="H9073">
        <v>4177</v>
      </c>
      <c r="I9073">
        <v>956.19</v>
      </c>
      <c r="J9073">
        <v>1</v>
      </c>
      <c r="K9073" t="s">
        <v>20</v>
      </c>
    </row>
    <row r="9074" spans="1:11" x14ac:dyDescent="0.3">
      <c r="A9074" t="s">
        <v>9116</v>
      </c>
      <c r="B9074" s="1">
        <v>45389</v>
      </c>
      <c r="C9074" s="1" t="str">
        <f t="shared" si="141"/>
        <v>Apr</v>
      </c>
      <c r="D9074" t="s">
        <v>22</v>
      </c>
      <c r="E9074" t="s">
        <v>12</v>
      </c>
      <c r="F9074" t="s">
        <v>40</v>
      </c>
      <c r="G9074" t="s">
        <v>68</v>
      </c>
      <c r="H9074">
        <v>252</v>
      </c>
      <c r="I9074">
        <v>45.63</v>
      </c>
      <c r="J9074">
        <v>5</v>
      </c>
      <c r="K9074" t="s">
        <v>29</v>
      </c>
    </row>
    <row r="9075" spans="1:11" x14ac:dyDescent="0.3">
      <c r="A9075" t="s">
        <v>9117</v>
      </c>
      <c r="B9075" s="1">
        <v>45077</v>
      </c>
      <c r="C9075" s="1" t="str">
        <f t="shared" si="141"/>
        <v>May</v>
      </c>
      <c r="D9075" t="s">
        <v>47</v>
      </c>
      <c r="E9075" t="s">
        <v>48</v>
      </c>
      <c r="F9075" t="s">
        <v>28</v>
      </c>
      <c r="G9075" t="s">
        <v>68</v>
      </c>
      <c r="H9075">
        <v>2431</v>
      </c>
      <c r="I9075">
        <v>147.51</v>
      </c>
      <c r="J9075">
        <v>5</v>
      </c>
      <c r="K9075" t="s">
        <v>15</v>
      </c>
    </row>
    <row r="9076" spans="1:11" x14ac:dyDescent="0.3">
      <c r="A9076" t="s">
        <v>9118</v>
      </c>
      <c r="B9076" s="1">
        <v>45526</v>
      </c>
      <c r="C9076" s="1" t="str">
        <f t="shared" si="141"/>
        <v>Aug</v>
      </c>
      <c r="D9076" t="s">
        <v>47</v>
      </c>
      <c r="E9076" t="s">
        <v>48</v>
      </c>
      <c r="F9076" t="s">
        <v>23</v>
      </c>
      <c r="G9076" t="s">
        <v>68</v>
      </c>
      <c r="H9076">
        <v>1853</v>
      </c>
      <c r="I9076">
        <v>140.03</v>
      </c>
      <c r="J9076">
        <v>4</v>
      </c>
      <c r="K9076" t="s">
        <v>36</v>
      </c>
    </row>
    <row r="9077" spans="1:11" x14ac:dyDescent="0.3">
      <c r="A9077" t="s">
        <v>9119</v>
      </c>
      <c r="B9077" s="1">
        <v>45338</v>
      </c>
      <c r="C9077" s="1" t="str">
        <f t="shared" si="141"/>
        <v>Feb</v>
      </c>
      <c r="D9077" t="s">
        <v>34</v>
      </c>
      <c r="E9077" t="s">
        <v>34</v>
      </c>
      <c r="F9077" t="s">
        <v>28</v>
      </c>
      <c r="G9077" t="s">
        <v>68</v>
      </c>
      <c r="H9077">
        <v>3049</v>
      </c>
      <c r="I9077">
        <v>530.5</v>
      </c>
      <c r="J9077">
        <v>5</v>
      </c>
      <c r="K9077" t="s">
        <v>36</v>
      </c>
    </row>
    <row r="9078" spans="1:11" x14ac:dyDescent="0.3">
      <c r="A9078" t="s">
        <v>9120</v>
      </c>
      <c r="B9078" s="1">
        <v>45481</v>
      </c>
      <c r="C9078" s="1" t="str">
        <f t="shared" si="141"/>
        <v>Jul</v>
      </c>
      <c r="D9078" t="s">
        <v>34</v>
      </c>
      <c r="E9078" t="s">
        <v>34</v>
      </c>
      <c r="F9078" t="s">
        <v>13</v>
      </c>
      <c r="G9078" t="s">
        <v>14</v>
      </c>
      <c r="H9078">
        <v>3123</v>
      </c>
      <c r="I9078">
        <v>876.3</v>
      </c>
      <c r="J9078">
        <v>1</v>
      </c>
      <c r="K9078" t="s">
        <v>36</v>
      </c>
    </row>
    <row r="9079" spans="1:11" x14ac:dyDescent="0.3">
      <c r="A9079" t="s">
        <v>9121</v>
      </c>
      <c r="B9079" s="1">
        <v>45070</v>
      </c>
      <c r="C9079" s="1" t="str">
        <f t="shared" si="141"/>
        <v>May</v>
      </c>
      <c r="D9079" t="s">
        <v>26</v>
      </c>
      <c r="E9079" t="s">
        <v>27</v>
      </c>
      <c r="F9079" t="s">
        <v>13</v>
      </c>
      <c r="G9079" t="s">
        <v>53</v>
      </c>
      <c r="H9079">
        <v>1907</v>
      </c>
      <c r="I9079">
        <v>421.38</v>
      </c>
      <c r="J9079">
        <v>5</v>
      </c>
      <c r="K9079" t="s">
        <v>15</v>
      </c>
    </row>
    <row r="9080" spans="1:11" x14ac:dyDescent="0.3">
      <c r="A9080" t="s">
        <v>9122</v>
      </c>
      <c r="B9080" s="1">
        <v>44953</v>
      </c>
      <c r="C9080" s="1" t="str">
        <f t="shared" si="141"/>
        <v>Jan</v>
      </c>
      <c r="D9080" t="s">
        <v>86</v>
      </c>
      <c r="E9080" t="s">
        <v>87</v>
      </c>
      <c r="F9080" t="s">
        <v>40</v>
      </c>
      <c r="G9080" t="s">
        <v>24</v>
      </c>
      <c r="H9080">
        <v>1760</v>
      </c>
      <c r="I9080">
        <v>316.23</v>
      </c>
      <c r="J9080">
        <v>4</v>
      </c>
      <c r="K9080" t="s">
        <v>20</v>
      </c>
    </row>
    <row r="9081" spans="1:11" x14ac:dyDescent="0.3">
      <c r="A9081" t="s">
        <v>9123</v>
      </c>
      <c r="B9081" s="1">
        <v>45550</v>
      </c>
      <c r="C9081" s="1" t="str">
        <f t="shared" si="141"/>
        <v>Sep</v>
      </c>
      <c r="D9081" t="s">
        <v>11</v>
      </c>
      <c r="E9081" t="s">
        <v>12</v>
      </c>
      <c r="F9081" t="s">
        <v>23</v>
      </c>
      <c r="G9081" t="s">
        <v>35</v>
      </c>
      <c r="H9081">
        <v>3857</v>
      </c>
      <c r="I9081">
        <v>585.07000000000005</v>
      </c>
      <c r="J9081">
        <v>1</v>
      </c>
      <c r="K9081" t="s">
        <v>29</v>
      </c>
    </row>
    <row r="9082" spans="1:11" x14ac:dyDescent="0.3">
      <c r="A9082" t="s">
        <v>9124</v>
      </c>
      <c r="B9082" s="1">
        <v>45024</v>
      </c>
      <c r="C9082" s="1" t="str">
        <f t="shared" si="141"/>
        <v>Apr</v>
      </c>
      <c r="D9082" t="s">
        <v>11</v>
      </c>
      <c r="E9082" t="s">
        <v>12</v>
      </c>
      <c r="F9082" t="s">
        <v>40</v>
      </c>
      <c r="G9082" t="s">
        <v>24</v>
      </c>
      <c r="H9082">
        <v>3051</v>
      </c>
      <c r="I9082">
        <v>444.25</v>
      </c>
      <c r="J9082">
        <v>2</v>
      </c>
      <c r="K9082" t="s">
        <v>36</v>
      </c>
    </row>
    <row r="9083" spans="1:11" x14ac:dyDescent="0.3">
      <c r="A9083" t="s">
        <v>9125</v>
      </c>
      <c r="B9083" s="1">
        <v>45036</v>
      </c>
      <c r="C9083" s="1" t="str">
        <f t="shared" si="141"/>
        <v>Apr</v>
      </c>
      <c r="D9083" t="s">
        <v>31</v>
      </c>
      <c r="E9083" t="s">
        <v>32</v>
      </c>
      <c r="F9083" t="s">
        <v>40</v>
      </c>
      <c r="G9083" t="s">
        <v>19</v>
      </c>
      <c r="H9083">
        <v>995</v>
      </c>
      <c r="I9083">
        <v>285.60000000000002</v>
      </c>
      <c r="J9083">
        <v>1</v>
      </c>
      <c r="K9083" t="s">
        <v>20</v>
      </c>
    </row>
    <row r="9084" spans="1:11" x14ac:dyDescent="0.3">
      <c r="A9084" t="s">
        <v>9126</v>
      </c>
      <c r="B9084" s="1">
        <v>45418</v>
      </c>
      <c r="C9084" s="1" t="str">
        <f t="shared" si="141"/>
        <v>May</v>
      </c>
      <c r="D9084" t="s">
        <v>50</v>
      </c>
      <c r="E9084" t="s">
        <v>51</v>
      </c>
      <c r="F9084" t="s">
        <v>23</v>
      </c>
      <c r="G9084" t="s">
        <v>53</v>
      </c>
      <c r="H9084">
        <v>1781</v>
      </c>
      <c r="I9084">
        <v>526.98</v>
      </c>
      <c r="J9084">
        <v>1</v>
      </c>
      <c r="K9084" t="s">
        <v>36</v>
      </c>
    </row>
    <row r="9085" spans="1:11" x14ac:dyDescent="0.3">
      <c r="A9085" t="s">
        <v>9127</v>
      </c>
      <c r="B9085" s="1">
        <v>45253</v>
      </c>
      <c r="C9085" s="1" t="str">
        <f t="shared" si="141"/>
        <v>Nov</v>
      </c>
      <c r="D9085" t="s">
        <v>26</v>
      </c>
      <c r="E9085" t="s">
        <v>27</v>
      </c>
      <c r="F9085" t="s">
        <v>40</v>
      </c>
      <c r="G9085" t="s">
        <v>19</v>
      </c>
      <c r="H9085">
        <v>1753</v>
      </c>
      <c r="I9085">
        <v>346.72</v>
      </c>
      <c r="J9085">
        <v>5</v>
      </c>
      <c r="K9085" t="s">
        <v>15</v>
      </c>
    </row>
    <row r="9086" spans="1:11" x14ac:dyDescent="0.3">
      <c r="A9086" t="s">
        <v>9128</v>
      </c>
      <c r="B9086" s="1">
        <v>45019</v>
      </c>
      <c r="C9086" s="1" t="str">
        <f t="shared" si="141"/>
        <v>Apr</v>
      </c>
      <c r="D9086" t="s">
        <v>26</v>
      </c>
      <c r="E9086" t="s">
        <v>27</v>
      </c>
      <c r="F9086" t="s">
        <v>23</v>
      </c>
      <c r="G9086" t="s">
        <v>35</v>
      </c>
      <c r="H9086">
        <v>1498</v>
      </c>
      <c r="I9086">
        <v>219.02</v>
      </c>
      <c r="J9086">
        <v>3</v>
      </c>
      <c r="K9086" t="s">
        <v>15</v>
      </c>
    </row>
    <row r="9087" spans="1:11" x14ac:dyDescent="0.3">
      <c r="A9087" t="s">
        <v>9129</v>
      </c>
      <c r="B9087" s="1">
        <v>45593</v>
      </c>
      <c r="C9087" s="1" t="str">
        <f t="shared" si="141"/>
        <v>Oct</v>
      </c>
      <c r="D9087" t="s">
        <v>34</v>
      </c>
      <c r="E9087" t="s">
        <v>34</v>
      </c>
      <c r="F9087" t="s">
        <v>13</v>
      </c>
      <c r="G9087" t="s">
        <v>55</v>
      </c>
      <c r="H9087">
        <v>2470</v>
      </c>
      <c r="I9087">
        <v>329.02</v>
      </c>
      <c r="J9087">
        <v>1</v>
      </c>
      <c r="K9087" t="s">
        <v>15</v>
      </c>
    </row>
    <row r="9088" spans="1:11" x14ac:dyDescent="0.3">
      <c r="A9088" t="s">
        <v>9130</v>
      </c>
      <c r="B9088" s="1">
        <v>45338</v>
      </c>
      <c r="C9088" s="1" t="str">
        <f t="shared" si="141"/>
        <v>Feb</v>
      </c>
      <c r="D9088" t="s">
        <v>17</v>
      </c>
      <c r="E9088" t="s">
        <v>18</v>
      </c>
      <c r="F9088" t="s">
        <v>40</v>
      </c>
      <c r="G9088" t="s">
        <v>35</v>
      </c>
      <c r="H9088">
        <v>3436</v>
      </c>
      <c r="I9088">
        <v>719.65</v>
      </c>
      <c r="J9088">
        <v>5</v>
      </c>
      <c r="K9088" t="s">
        <v>20</v>
      </c>
    </row>
    <row r="9089" spans="1:11" x14ac:dyDescent="0.3">
      <c r="A9089" t="s">
        <v>9131</v>
      </c>
      <c r="B9089" s="1">
        <v>45026</v>
      </c>
      <c r="C9089" s="1" t="str">
        <f t="shared" si="141"/>
        <v>Apr</v>
      </c>
      <c r="D9089" t="s">
        <v>31</v>
      </c>
      <c r="E9089" t="s">
        <v>32</v>
      </c>
      <c r="F9089" t="s">
        <v>13</v>
      </c>
      <c r="G9089" t="s">
        <v>38</v>
      </c>
      <c r="H9089">
        <v>4998</v>
      </c>
      <c r="I9089">
        <v>843.84</v>
      </c>
      <c r="J9089">
        <v>4</v>
      </c>
      <c r="K9089" t="s">
        <v>36</v>
      </c>
    </row>
    <row r="9090" spans="1:11" x14ac:dyDescent="0.3">
      <c r="A9090" t="s">
        <v>9132</v>
      </c>
      <c r="B9090" s="1">
        <v>45404</v>
      </c>
      <c r="C9090" s="1" t="str">
        <f t="shared" ref="C9090:C9153" si="142">TEXT(B9090,"mmm")</f>
        <v>Apr</v>
      </c>
      <c r="D9090" t="s">
        <v>31</v>
      </c>
      <c r="E9090" t="s">
        <v>32</v>
      </c>
      <c r="F9090" t="s">
        <v>28</v>
      </c>
      <c r="G9090" t="s">
        <v>53</v>
      </c>
      <c r="H9090">
        <v>3823</v>
      </c>
      <c r="I9090">
        <v>326.87</v>
      </c>
      <c r="J9090">
        <v>1</v>
      </c>
      <c r="K9090" t="s">
        <v>20</v>
      </c>
    </row>
    <row r="9091" spans="1:11" x14ac:dyDescent="0.3">
      <c r="A9091" t="s">
        <v>9133</v>
      </c>
      <c r="B9091" s="1">
        <v>44933</v>
      </c>
      <c r="C9091" s="1" t="str">
        <f t="shared" si="142"/>
        <v>Jan</v>
      </c>
      <c r="D9091" t="s">
        <v>50</v>
      </c>
      <c r="E9091" t="s">
        <v>51</v>
      </c>
      <c r="F9091" t="s">
        <v>13</v>
      </c>
      <c r="G9091" t="s">
        <v>24</v>
      </c>
      <c r="H9091">
        <v>1139</v>
      </c>
      <c r="I9091">
        <v>321.77999999999997</v>
      </c>
      <c r="J9091">
        <v>3</v>
      </c>
      <c r="K9091" t="s">
        <v>20</v>
      </c>
    </row>
    <row r="9092" spans="1:11" x14ac:dyDescent="0.3">
      <c r="A9092" t="s">
        <v>9134</v>
      </c>
      <c r="B9092" s="1">
        <v>45535</v>
      </c>
      <c r="C9092" s="1" t="str">
        <f t="shared" si="142"/>
        <v>Aug</v>
      </c>
      <c r="D9092" t="s">
        <v>86</v>
      </c>
      <c r="E9092" t="s">
        <v>87</v>
      </c>
      <c r="F9092" t="s">
        <v>23</v>
      </c>
      <c r="G9092" t="s">
        <v>19</v>
      </c>
      <c r="H9092">
        <v>1126</v>
      </c>
      <c r="I9092">
        <v>65.98</v>
      </c>
      <c r="J9092">
        <v>5</v>
      </c>
      <c r="K9092" t="s">
        <v>36</v>
      </c>
    </row>
    <row r="9093" spans="1:11" x14ac:dyDescent="0.3">
      <c r="A9093" t="s">
        <v>9135</v>
      </c>
      <c r="B9093" s="1">
        <v>45108</v>
      </c>
      <c r="C9093" s="1" t="str">
        <f t="shared" si="142"/>
        <v>Jul</v>
      </c>
      <c r="D9093" t="s">
        <v>43</v>
      </c>
      <c r="E9093" t="s">
        <v>44</v>
      </c>
      <c r="F9093" t="s">
        <v>13</v>
      </c>
      <c r="G9093" t="s">
        <v>55</v>
      </c>
      <c r="H9093">
        <v>3361</v>
      </c>
      <c r="I9093">
        <v>368.39</v>
      </c>
      <c r="J9093">
        <v>1</v>
      </c>
      <c r="K9093" t="s">
        <v>15</v>
      </c>
    </row>
    <row r="9094" spans="1:11" x14ac:dyDescent="0.3">
      <c r="A9094" t="s">
        <v>9136</v>
      </c>
      <c r="B9094" s="1">
        <v>45229</v>
      </c>
      <c r="C9094" s="1" t="str">
        <f t="shared" si="142"/>
        <v>Oct</v>
      </c>
      <c r="D9094" t="s">
        <v>43</v>
      </c>
      <c r="E9094" t="s">
        <v>44</v>
      </c>
      <c r="F9094" t="s">
        <v>13</v>
      </c>
      <c r="G9094" t="s">
        <v>38</v>
      </c>
      <c r="H9094">
        <v>703</v>
      </c>
      <c r="I9094">
        <v>68.989999999999995</v>
      </c>
      <c r="J9094">
        <v>5</v>
      </c>
      <c r="K9094" t="s">
        <v>15</v>
      </c>
    </row>
    <row r="9095" spans="1:11" x14ac:dyDescent="0.3">
      <c r="A9095" t="s">
        <v>9137</v>
      </c>
      <c r="B9095" s="1">
        <v>45104</v>
      </c>
      <c r="C9095" s="1" t="str">
        <f t="shared" si="142"/>
        <v>Jun</v>
      </c>
      <c r="D9095" t="s">
        <v>34</v>
      </c>
      <c r="E9095" t="s">
        <v>34</v>
      </c>
      <c r="F9095" t="s">
        <v>23</v>
      </c>
      <c r="G9095" t="s">
        <v>68</v>
      </c>
      <c r="H9095">
        <v>3639</v>
      </c>
      <c r="I9095">
        <v>1046.67</v>
      </c>
      <c r="J9095">
        <v>2</v>
      </c>
      <c r="K9095" t="s">
        <v>15</v>
      </c>
    </row>
    <row r="9096" spans="1:11" x14ac:dyDescent="0.3">
      <c r="A9096" t="s">
        <v>9138</v>
      </c>
      <c r="B9096" s="1">
        <v>44956</v>
      </c>
      <c r="C9096" s="1" t="str">
        <f t="shared" si="142"/>
        <v>Jan</v>
      </c>
      <c r="D9096" t="s">
        <v>17</v>
      </c>
      <c r="E9096" t="s">
        <v>18</v>
      </c>
      <c r="F9096" t="s">
        <v>23</v>
      </c>
      <c r="G9096" t="s">
        <v>38</v>
      </c>
      <c r="H9096">
        <v>562</v>
      </c>
      <c r="I9096">
        <v>133.97</v>
      </c>
      <c r="J9096">
        <v>2</v>
      </c>
      <c r="K9096" t="s">
        <v>29</v>
      </c>
    </row>
    <row r="9097" spans="1:11" x14ac:dyDescent="0.3">
      <c r="A9097" t="s">
        <v>9139</v>
      </c>
      <c r="B9097" s="1">
        <v>45448</v>
      </c>
      <c r="C9097" s="1" t="str">
        <f t="shared" si="142"/>
        <v>Jun</v>
      </c>
      <c r="D9097" t="s">
        <v>86</v>
      </c>
      <c r="E9097" t="s">
        <v>87</v>
      </c>
      <c r="F9097" t="s">
        <v>23</v>
      </c>
      <c r="G9097" t="s">
        <v>19</v>
      </c>
      <c r="H9097">
        <v>201</v>
      </c>
      <c r="I9097">
        <v>34.200000000000003</v>
      </c>
      <c r="J9097">
        <v>5</v>
      </c>
      <c r="K9097" t="s">
        <v>15</v>
      </c>
    </row>
    <row r="9098" spans="1:11" x14ac:dyDescent="0.3">
      <c r="A9098" t="s">
        <v>9140</v>
      </c>
      <c r="B9098" s="1">
        <v>45258</v>
      </c>
      <c r="C9098" s="1" t="str">
        <f t="shared" si="142"/>
        <v>Nov</v>
      </c>
      <c r="D9098" t="s">
        <v>47</v>
      </c>
      <c r="E9098" t="s">
        <v>48</v>
      </c>
      <c r="F9098" t="s">
        <v>28</v>
      </c>
      <c r="G9098" t="s">
        <v>55</v>
      </c>
      <c r="H9098">
        <v>2801</v>
      </c>
      <c r="I9098">
        <v>142.96</v>
      </c>
      <c r="J9098">
        <v>2</v>
      </c>
      <c r="K9098" t="s">
        <v>20</v>
      </c>
    </row>
    <row r="9099" spans="1:11" x14ac:dyDescent="0.3">
      <c r="A9099" t="s">
        <v>9141</v>
      </c>
      <c r="B9099" s="1">
        <v>44989</v>
      </c>
      <c r="C9099" s="1" t="str">
        <f t="shared" si="142"/>
        <v>Mar</v>
      </c>
      <c r="D9099" t="s">
        <v>47</v>
      </c>
      <c r="E9099" t="s">
        <v>48</v>
      </c>
      <c r="F9099" t="s">
        <v>13</v>
      </c>
      <c r="G9099" t="s">
        <v>19</v>
      </c>
      <c r="H9099">
        <v>2549</v>
      </c>
      <c r="I9099">
        <v>276.88</v>
      </c>
      <c r="J9099">
        <v>3</v>
      </c>
      <c r="K9099" t="s">
        <v>20</v>
      </c>
    </row>
    <row r="9100" spans="1:11" x14ac:dyDescent="0.3">
      <c r="A9100" t="s">
        <v>9142</v>
      </c>
      <c r="B9100" s="1">
        <v>45004</v>
      </c>
      <c r="C9100" s="1" t="str">
        <f t="shared" si="142"/>
        <v>Mar</v>
      </c>
      <c r="D9100" t="s">
        <v>43</v>
      </c>
      <c r="E9100" t="s">
        <v>44</v>
      </c>
      <c r="F9100" t="s">
        <v>23</v>
      </c>
      <c r="G9100" t="s">
        <v>14</v>
      </c>
      <c r="H9100">
        <v>2320</v>
      </c>
      <c r="I9100">
        <v>418.3</v>
      </c>
      <c r="J9100">
        <v>5</v>
      </c>
      <c r="K9100" t="s">
        <v>29</v>
      </c>
    </row>
    <row r="9101" spans="1:11" x14ac:dyDescent="0.3">
      <c r="A9101" t="s">
        <v>9143</v>
      </c>
      <c r="B9101" s="1">
        <v>44939</v>
      </c>
      <c r="C9101" s="1" t="str">
        <f t="shared" si="142"/>
        <v>Jan</v>
      </c>
      <c r="D9101" t="s">
        <v>86</v>
      </c>
      <c r="E9101" t="s">
        <v>87</v>
      </c>
      <c r="F9101" t="s">
        <v>23</v>
      </c>
      <c r="G9101" t="s">
        <v>19</v>
      </c>
      <c r="H9101">
        <v>898</v>
      </c>
      <c r="I9101">
        <v>150.02000000000001</v>
      </c>
      <c r="J9101">
        <v>3</v>
      </c>
      <c r="K9101" t="s">
        <v>15</v>
      </c>
    </row>
    <row r="9102" spans="1:11" x14ac:dyDescent="0.3">
      <c r="A9102" t="s">
        <v>9144</v>
      </c>
      <c r="B9102" s="1">
        <v>45415</v>
      </c>
      <c r="C9102" s="1" t="str">
        <f t="shared" si="142"/>
        <v>May</v>
      </c>
      <c r="D9102" t="s">
        <v>31</v>
      </c>
      <c r="E9102" t="s">
        <v>32</v>
      </c>
      <c r="F9102" t="s">
        <v>28</v>
      </c>
      <c r="G9102" t="s">
        <v>68</v>
      </c>
      <c r="H9102">
        <v>1061</v>
      </c>
      <c r="I9102">
        <v>216.85</v>
      </c>
      <c r="J9102">
        <v>1</v>
      </c>
      <c r="K9102" t="s">
        <v>36</v>
      </c>
    </row>
    <row r="9103" spans="1:11" x14ac:dyDescent="0.3">
      <c r="A9103" t="s">
        <v>9145</v>
      </c>
      <c r="B9103" s="1">
        <v>44979</v>
      </c>
      <c r="C9103" s="1" t="str">
        <f t="shared" si="142"/>
        <v>Feb</v>
      </c>
      <c r="D9103" t="s">
        <v>43</v>
      </c>
      <c r="E9103" t="s">
        <v>44</v>
      </c>
      <c r="F9103" t="s">
        <v>13</v>
      </c>
      <c r="G9103" t="s">
        <v>68</v>
      </c>
      <c r="H9103">
        <v>997</v>
      </c>
      <c r="I9103">
        <v>192.53</v>
      </c>
      <c r="J9103">
        <v>2</v>
      </c>
      <c r="K9103" t="s">
        <v>20</v>
      </c>
    </row>
    <row r="9104" spans="1:11" x14ac:dyDescent="0.3">
      <c r="A9104" t="s">
        <v>9146</v>
      </c>
      <c r="B9104" s="1">
        <v>45309</v>
      </c>
      <c r="C9104" s="1" t="str">
        <f t="shared" si="142"/>
        <v>Jan</v>
      </c>
      <c r="D9104" t="s">
        <v>50</v>
      </c>
      <c r="E9104" t="s">
        <v>51</v>
      </c>
      <c r="F9104" t="s">
        <v>28</v>
      </c>
      <c r="G9104" t="s">
        <v>53</v>
      </c>
      <c r="H9104">
        <v>4721</v>
      </c>
      <c r="I9104">
        <v>318.62</v>
      </c>
      <c r="J9104">
        <v>4</v>
      </c>
      <c r="K9104" t="s">
        <v>36</v>
      </c>
    </row>
    <row r="9105" spans="1:11" x14ac:dyDescent="0.3">
      <c r="A9105" t="s">
        <v>9147</v>
      </c>
      <c r="B9105" s="1">
        <v>45298</v>
      </c>
      <c r="C9105" s="1" t="str">
        <f t="shared" si="142"/>
        <v>Jan</v>
      </c>
      <c r="D9105" t="s">
        <v>50</v>
      </c>
      <c r="E9105" t="s">
        <v>51</v>
      </c>
      <c r="F9105" t="s">
        <v>23</v>
      </c>
      <c r="G9105" t="s">
        <v>53</v>
      </c>
      <c r="H9105">
        <v>1854</v>
      </c>
      <c r="I9105">
        <v>218.63</v>
      </c>
      <c r="J9105">
        <v>5</v>
      </c>
      <c r="K9105" t="s">
        <v>20</v>
      </c>
    </row>
    <row r="9106" spans="1:11" x14ac:dyDescent="0.3">
      <c r="A9106" t="s">
        <v>9148</v>
      </c>
      <c r="B9106" s="1">
        <v>45404</v>
      </c>
      <c r="C9106" s="1" t="str">
        <f t="shared" si="142"/>
        <v>Apr</v>
      </c>
      <c r="D9106" t="s">
        <v>43</v>
      </c>
      <c r="E9106" t="s">
        <v>44</v>
      </c>
      <c r="F9106" t="s">
        <v>28</v>
      </c>
      <c r="G9106" t="s">
        <v>55</v>
      </c>
      <c r="H9106">
        <v>4739</v>
      </c>
      <c r="I9106">
        <v>1305.54</v>
      </c>
      <c r="J9106">
        <v>4</v>
      </c>
      <c r="K9106" t="s">
        <v>36</v>
      </c>
    </row>
    <row r="9107" spans="1:11" x14ac:dyDescent="0.3">
      <c r="A9107" t="s">
        <v>9149</v>
      </c>
      <c r="B9107" s="1">
        <v>45593</v>
      </c>
      <c r="C9107" s="1" t="str">
        <f t="shared" si="142"/>
        <v>Oct</v>
      </c>
      <c r="D9107" t="s">
        <v>17</v>
      </c>
      <c r="E9107" t="s">
        <v>18</v>
      </c>
      <c r="F9107" t="s">
        <v>28</v>
      </c>
      <c r="G9107" t="s">
        <v>68</v>
      </c>
      <c r="H9107">
        <v>1500</v>
      </c>
      <c r="I9107">
        <v>382.56</v>
      </c>
      <c r="J9107">
        <v>4</v>
      </c>
      <c r="K9107" t="s">
        <v>29</v>
      </c>
    </row>
    <row r="9108" spans="1:11" x14ac:dyDescent="0.3">
      <c r="A9108" t="s">
        <v>9150</v>
      </c>
      <c r="B9108" s="1">
        <v>45090</v>
      </c>
      <c r="C9108" s="1" t="str">
        <f t="shared" si="142"/>
        <v>Jun</v>
      </c>
      <c r="D9108" t="s">
        <v>50</v>
      </c>
      <c r="E9108" t="s">
        <v>51</v>
      </c>
      <c r="F9108" t="s">
        <v>28</v>
      </c>
      <c r="G9108" t="s">
        <v>53</v>
      </c>
      <c r="H9108">
        <v>3438</v>
      </c>
      <c r="I9108">
        <v>521.63</v>
      </c>
      <c r="J9108">
        <v>1</v>
      </c>
      <c r="K9108" t="s">
        <v>36</v>
      </c>
    </row>
    <row r="9109" spans="1:11" x14ac:dyDescent="0.3">
      <c r="A9109" t="s">
        <v>9151</v>
      </c>
      <c r="B9109" s="1">
        <v>45475</v>
      </c>
      <c r="C9109" s="1" t="str">
        <f t="shared" si="142"/>
        <v>Jul</v>
      </c>
      <c r="D9109" t="s">
        <v>86</v>
      </c>
      <c r="E9109" t="s">
        <v>87</v>
      </c>
      <c r="F9109" t="s">
        <v>28</v>
      </c>
      <c r="G9109" t="s">
        <v>38</v>
      </c>
      <c r="H9109">
        <v>220</v>
      </c>
      <c r="I9109">
        <v>33.53</v>
      </c>
      <c r="J9109">
        <v>1</v>
      </c>
      <c r="K9109" t="s">
        <v>29</v>
      </c>
    </row>
    <row r="9110" spans="1:11" x14ac:dyDescent="0.3">
      <c r="A9110" t="s">
        <v>9152</v>
      </c>
      <c r="B9110" s="1">
        <v>45190</v>
      </c>
      <c r="C9110" s="1" t="str">
        <f t="shared" si="142"/>
        <v>Sep</v>
      </c>
      <c r="D9110" t="s">
        <v>43</v>
      </c>
      <c r="E9110" t="s">
        <v>44</v>
      </c>
      <c r="F9110" t="s">
        <v>40</v>
      </c>
      <c r="G9110" t="s">
        <v>68</v>
      </c>
      <c r="H9110">
        <v>1480</v>
      </c>
      <c r="I9110">
        <v>269.57</v>
      </c>
      <c r="J9110">
        <v>2</v>
      </c>
      <c r="K9110" t="s">
        <v>36</v>
      </c>
    </row>
    <row r="9111" spans="1:11" x14ac:dyDescent="0.3">
      <c r="A9111" t="s">
        <v>9153</v>
      </c>
      <c r="B9111" s="1">
        <v>45447</v>
      </c>
      <c r="C9111" s="1" t="str">
        <f t="shared" si="142"/>
        <v>Jun</v>
      </c>
      <c r="D9111" t="s">
        <v>11</v>
      </c>
      <c r="E9111" t="s">
        <v>12</v>
      </c>
      <c r="F9111" t="s">
        <v>28</v>
      </c>
      <c r="G9111" t="s">
        <v>35</v>
      </c>
      <c r="H9111">
        <v>3829</v>
      </c>
      <c r="I9111">
        <v>852.84</v>
      </c>
      <c r="J9111">
        <v>2</v>
      </c>
      <c r="K9111" t="s">
        <v>20</v>
      </c>
    </row>
    <row r="9112" spans="1:11" x14ac:dyDescent="0.3">
      <c r="A9112" t="s">
        <v>9154</v>
      </c>
      <c r="B9112" s="1">
        <v>45313</v>
      </c>
      <c r="C9112" s="1" t="str">
        <f t="shared" si="142"/>
        <v>Jan</v>
      </c>
      <c r="D9112" t="s">
        <v>17</v>
      </c>
      <c r="E9112" t="s">
        <v>18</v>
      </c>
      <c r="F9112" t="s">
        <v>13</v>
      </c>
      <c r="G9112" t="s">
        <v>53</v>
      </c>
      <c r="H9112">
        <v>3783</v>
      </c>
      <c r="I9112">
        <v>538.99</v>
      </c>
      <c r="J9112">
        <v>3</v>
      </c>
      <c r="K9112" t="s">
        <v>36</v>
      </c>
    </row>
    <row r="9113" spans="1:11" x14ac:dyDescent="0.3">
      <c r="A9113" t="s">
        <v>9155</v>
      </c>
      <c r="B9113" s="1">
        <v>45586</v>
      </c>
      <c r="C9113" s="1" t="str">
        <f t="shared" si="142"/>
        <v>Oct</v>
      </c>
      <c r="D9113" t="s">
        <v>17</v>
      </c>
      <c r="E9113" t="s">
        <v>18</v>
      </c>
      <c r="F9113" t="s">
        <v>23</v>
      </c>
      <c r="G9113" t="s">
        <v>19</v>
      </c>
      <c r="H9113">
        <v>1377</v>
      </c>
      <c r="I9113">
        <v>75.569999999999993</v>
      </c>
      <c r="J9113">
        <v>3</v>
      </c>
      <c r="K9113" t="s">
        <v>36</v>
      </c>
    </row>
    <row r="9114" spans="1:11" x14ac:dyDescent="0.3">
      <c r="A9114" t="s">
        <v>9156</v>
      </c>
      <c r="B9114" s="1">
        <v>45191</v>
      </c>
      <c r="C9114" s="1" t="str">
        <f t="shared" si="142"/>
        <v>Sep</v>
      </c>
      <c r="D9114" t="s">
        <v>47</v>
      </c>
      <c r="E9114" t="s">
        <v>48</v>
      </c>
      <c r="F9114" t="s">
        <v>28</v>
      </c>
      <c r="G9114" t="s">
        <v>35</v>
      </c>
      <c r="H9114">
        <v>431</v>
      </c>
      <c r="I9114">
        <v>48.2</v>
      </c>
      <c r="J9114">
        <v>2</v>
      </c>
      <c r="K9114" t="s">
        <v>20</v>
      </c>
    </row>
    <row r="9115" spans="1:11" x14ac:dyDescent="0.3">
      <c r="A9115" t="s">
        <v>9157</v>
      </c>
      <c r="B9115" s="1">
        <v>45189</v>
      </c>
      <c r="C9115" s="1" t="str">
        <f t="shared" si="142"/>
        <v>Sep</v>
      </c>
      <c r="D9115" t="s">
        <v>43</v>
      </c>
      <c r="E9115" t="s">
        <v>44</v>
      </c>
      <c r="F9115" t="s">
        <v>40</v>
      </c>
      <c r="G9115" t="s">
        <v>14</v>
      </c>
      <c r="H9115">
        <v>2126</v>
      </c>
      <c r="I9115">
        <v>476.23</v>
      </c>
      <c r="J9115">
        <v>3</v>
      </c>
      <c r="K9115" t="s">
        <v>36</v>
      </c>
    </row>
    <row r="9116" spans="1:11" x14ac:dyDescent="0.3">
      <c r="A9116" t="s">
        <v>9158</v>
      </c>
      <c r="B9116" s="1">
        <v>45111</v>
      </c>
      <c r="C9116" s="1" t="str">
        <f t="shared" si="142"/>
        <v>Jul</v>
      </c>
      <c r="D9116" t="s">
        <v>34</v>
      </c>
      <c r="E9116" t="s">
        <v>34</v>
      </c>
      <c r="F9116" t="s">
        <v>28</v>
      </c>
      <c r="G9116" t="s">
        <v>35</v>
      </c>
      <c r="H9116">
        <v>3043</v>
      </c>
      <c r="I9116">
        <v>367.25</v>
      </c>
      <c r="J9116">
        <v>5</v>
      </c>
      <c r="K9116" t="s">
        <v>20</v>
      </c>
    </row>
    <row r="9117" spans="1:11" x14ac:dyDescent="0.3">
      <c r="A9117" t="s">
        <v>9159</v>
      </c>
      <c r="B9117" s="1">
        <v>45476</v>
      </c>
      <c r="C9117" s="1" t="str">
        <f t="shared" si="142"/>
        <v>Jul</v>
      </c>
      <c r="D9117" t="s">
        <v>43</v>
      </c>
      <c r="E9117" t="s">
        <v>44</v>
      </c>
      <c r="F9117" t="s">
        <v>13</v>
      </c>
      <c r="G9117" t="s">
        <v>24</v>
      </c>
      <c r="H9117">
        <v>4199</v>
      </c>
      <c r="I9117">
        <v>623.96</v>
      </c>
      <c r="J9117">
        <v>2</v>
      </c>
      <c r="K9117" t="s">
        <v>20</v>
      </c>
    </row>
    <row r="9118" spans="1:11" x14ac:dyDescent="0.3">
      <c r="A9118" t="s">
        <v>9160</v>
      </c>
      <c r="B9118" s="1">
        <v>45542</v>
      </c>
      <c r="C9118" s="1" t="str">
        <f t="shared" si="142"/>
        <v>Sep</v>
      </c>
      <c r="D9118" t="s">
        <v>34</v>
      </c>
      <c r="E9118" t="s">
        <v>34</v>
      </c>
      <c r="F9118" t="s">
        <v>23</v>
      </c>
      <c r="G9118" t="s">
        <v>14</v>
      </c>
      <c r="H9118">
        <v>2478</v>
      </c>
      <c r="I9118">
        <v>708.02</v>
      </c>
      <c r="J9118">
        <v>2</v>
      </c>
      <c r="K9118" t="s">
        <v>29</v>
      </c>
    </row>
    <row r="9119" spans="1:11" x14ac:dyDescent="0.3">
      <c r="A9119" t="s">
        <v>9161</v>
      </c>
      <c r="B9119" s="1">
        <v>45218</v>
      </c>
      <c r="C9119" s="1" t="str">
        <f t="shared" si="142"/>
        <v>Oct</v>
      </c>
      <c r="D9119" t="s">
        <v>31</v>
      </c>
      <c r="E9119" t="s">
        <v>32</v>
      </c>
      <c r="F9119" t="s">
        <v>40</v>
      </c>
      <c r="G9119" t="s">
        <v>19</v>
      </c>
      <c r="H9119">
        <v>415</v>
      </c>
      <c r="I9119">
        <v>24.33</v>
      </c>
      <c r="J9119">
        <v>3</v>
      </c>
      <c r="K9119" t="s">
        <v>29</v>
      </c>
    </row>
    <row r="9120" spans="1:11" x14ac:dyDescent="0.3">
      <c r="A9120" t="s">
        <v>9162</v>
      </c>
      <c r="B9120" s="1">
        <v>45361</v>
      </c>
      <c r="C9120" s="1" t="str">
        <f t="shared" si="142"/>
        <v>Mar</v>
      </c>
      <c r="D9120" t="s">
        <v>86</v>
      </c>
      <c r="E9120" t="s">
        <v>87</v>
      </c>
      <c r="F9120" t="s">
        <v>28</v>
      </c>
      <c r="G9120" t="s">
        <v>24</v>
      </c>
      <c r="H9120">
        <v>3644</v>
      </c>
      <c r="I9120">
        <v>508.53</v>
      </c>
      <c r="J9120">
        <v>4</v>
      </c>
      <c r="K9120" t="s">
        <v>20</v>
      </c>
    </row>
    <row r="9121" spans="1:11" x14ac:dyDescent="0.3">
      <c r="A9121" t="s">
        <v>9163</v>
      </c>
      <c r="B9121" s="1">
        <v>45071</v>
      </c>
      <c r="C9121" s="1" t="str">
        <f t="shared" si="142"/>
        <v>May</v>
      </c>
      <c r="D9121" t="s">
        <v>17</v>
      </c>
      <c r="E9121" t="s">
        <v>18</v>
      </c>
      <c r="F9121" t="s">
        <v>13</v>
      </c>
      <c r="G9121" t="s">
        <v>53</v>
      </c>
      <c r="H9121">
        <v>4737</v>
      </c>
      <c r="I9121">
        <v>570.44000000000005</v>
      </c>
      <c r="J9121">
        <v>3</v>
      </c>
      <c r="K9121" t="s">
        <v>15</v>
      </c>
    </row>
    <row r="9122" spans="1:11" x14ac:dyDescent="0.3">
      <c r="A9122" t="s">
        <v>9164</v>
      </c>
      <c r="B9122" s="1">
        <v>45345</v>
      </c>
      <c r="C9122" s="1" t="str">
        <f t="shared" si="142"/>
        <v>Feb</v>
      </c>
      <c r="D9122" t="s">
        <v>22</v>
      </c>
      <c r="E9122" t="s">
        <v>12</v>
      </c>
      <c r="F9122" t="s">
        <v>23</v>
      </c>
      <c r="G9122" t="s">
        <v>55</v>
      </c>
      <c r="H9122">
        <v>1235</v>
      </c>
      <c r="I9122">
        <v>153.29</v>
      </c>
      <c r="J9122">
        <v>4</v>
      </c>
      <c r="K9122" t="s">
        <v>36</v>
      </c>
    </row>
    <row r="9123" spans="1:11" x14ac:dyDescent="0.3">
      <c r="A9123" t="s">
        <v>9165</v>
      </c>
      <c r="B9123" s="1">
        <v>45236</v>
      </c>
      <c r="C9123" s="1" t="str">
        <f t="shared" si="142"/>
        <v>Nov</v>
      </c>
      <c r="D9123" t="s">
        <v>22</v>
      </c>
      <c r="E9123" t="s">
        <v>12</v>
      </c>
      <c r="F9123" t="s">
        <v>40</v>
      </c>
      <c r="G9123" t="s">
        <v>68</v>
      </c>
      <c r="H9123">
        <v>1283</v>
      </c>
      <c r="I9123">
        <v>291.77</v>
      </c>
      <c r="J9123">
        <v>1</v>
      </c>
      <c r="K9123" t="s">
        <v>20</v>
      </c>
    </row>
    <row r="9124" spans="1:11" x14ac:dyDescent="0.3">
      <c r="A9124" t="s">
        <v>9166</v>
      </c>
      <c r="B9124" s="1">
        <v>44987</v>
      </c>
      <c r="C9124" s="1" t="str">
        <f t="shared" si="142"/>
        <v>Mar</v>
      </c>
      <c r="D9124" t="s">
        <v>50</v>
      </c>
      <c r="E9124" t="s">
        <v>51</v>
      </c>
      <c r="F9124" t="s">
        <v>23</v>
      </c>
      <c r="G9124" t="s">
        <v>24</v>
      </c>
      <c r="H9124">
        <v>1360</v>
      </c>
      <c r="I9124">
        <v>277.69</v>
      </c>
      <c r="J9124">
        <v>2</v>
      </c>
      <c r="K9124" t="s">
        <v>15</v>
      </c>
    </row>
    <row r="9125" spans="1:11" x14ac:dyDescent="0.3">
      <c r="A9125" t="s">
        <v>9167</v>
      </c>
      <c r="B9125" s="1">
        <v>44944</v>
      </c>
      <c r="C9125" s="1" t="str">
        <f t="shared" si="142"/>
        <v>Jan</v>
      </c>
      <c r="D9125" t="s">
        <v>31</v>
      </c>
      <c r="E9125" t="s">
        <v>32</v>
      </c>
      <c r="F9125" t="s">
        <v>40</v>
      </c>
      <c r="G9125" t="s">
        <v>68</v>
      </c>
      <c r="H9125">
        <v>2064</v>
      </c>
      <c r="I9125">
        <v>440.14</v>
      </c>
      <c r="J9125">
        <v>4</v>
      </c>
      <c r="K9125" t="s">
        <v>20</v>
      </c>
    </row>
    <row r="9126" spans="1:11" x14ac:dyDescent="0.3">
      <c r="A9126" t="s">
        <v>9168</v>
      </c>
      <c r="B9126" s="1">
        <v>45103</v>
      </c>
      <c r="C9126" s="1" t="str">
        <f t="shared" si="142"/>
        <v>Jun</v>
      </c>
      <c r="D9126" t="s">
        <v>34</v>
      </c>
      <c r="E9126" t="s">
        <v>34</v>
      </c>
      <c r="F9126" t="s">
        <v>28</v>
      </c>
      <c r="G9126" t="s">
        <v>14</v>
      </c>
      <c r="H9126">
        <v>3526</v>
      </c>
      <c r="I9126">
        <v>353.29</v>
      </c>
      <c r="J9126">
        <v>4</v>
      </c>
      <c r="K9126" t="s">
        <v>36</v>
      </c>
    </row>
    <row r="9127" spans="1:11" x14ac:dyDescent="0.3">
      <c r="A9127" t="s">
        <v>9169</v>
      </c>
      <c r="B9127" s="1">
        <v>45364</v>
      </c>
      <c r="C9127" s="1" t="str">
        <f t="shared" si="142"/>
        <v>Mar</v>
      </c>
      <c r="D9127" t="s">
        <v>11</v>
      </c>
      <c r="E9127" t="s">
        <v>12</v>
      </c>
      <c r="F9127" t="s">
        <v>28</v>
      </c>
      <c r="G9127" t="s">
        <v>68</v>
      </c>
      <c r="H9127">
        <v>409</v>
      </c>
      <c r="I9127">
        <v>87.77</v>
      </c>
      <c r="J9127">
        <v>4</v>
      </c>
      <c r="K9127" t="s">
        <v>15</v>
      </c>
    </row>
    <row r="9128" spans="1:11" x14ac:dyDescent="0.3">
      <c r="A9128" t="s">
        <v>9170</v>
      </c>
      <c r="B9128" s="1">
        <v>45605</v>
      </c>
      <c r="C9128" s="1" t="str">
        <f t="shared" si="142"/>
        <v>Nov</v>
      </c>
      <c r="D9128" t="s">
        <v>11</v>
      </c>
      <c r="E9128" t="s">
        <v>12</v>
      </c>
      <c r="F9128" t="s">
        <v>40</v>
      </c>
      <c r="G9128" t="s">
        <v>55</v>
      </c>
      <c r="H9128">
        <v>3332</v>
      </c>
      <c r="I9128">
        <v>188.65</v>
      </c>
      <c r="J9128">
        <v>5</v>
      </c>
      <c r="K9128" t="s">
        <v>36</v>
      </c>
    </row>
    <row r="9129" spans="1:11" x14ac:dyDescent="0.3">
      <c r="A9129" t="s">
        <v>9171</v>
      </c>
      <c r="B9129" s="1">
        <v>45051</v>
      </c>
      <c r="C9129" s="1" t="str">
        <f t="shared" si="142"/>
        <v>May</v>
      </c>
      <c r="D9129" t="s">
        <v>26</v>
      </c>
      <c r="E9129" t="s">
        <v>27</v>
      </c>
      <c r="F9129" t="s">
        <v>28</v>
      </c>
      <c r="G9129" t="s">
        <v>24</v>
      </c>
      <c r="H9129">
        <v>239</v>
      </c>
      <c r="I9129">
        <v>64.53</v>
      </c>
      <c r="J9129">
        <v>4</v>
      </c>
      <c r="K9129" t="s">
        <v>20</v>
      </c>
    </row>
    <row r="9130" spans="1:11" x14ac:dyDescent="0.3">
      <c r="A9130" t="s">
        <v>9172</v>
      </c>
      <c r="B9130" s="1">
        <v>45178</v>
      </c>
      <c r="C9130" s="1" t="str">
        <f t="shared" si="142"/>
        <v>Sep</v>
      </c>
      <c r="D9130" t="s">
        <v>43</v>
      </c>
      <c r="E9130" t="s">
        <v>44</v>
      </c>
      <c r="F9130" t="s">
        <v>13</v>
      </c>
      <c r="G9130" t="s">
        <v>24</v>
      </c>
      <c r="H9130">
        <v>485</v>
      </c>
      <c r="I9130">
        <v>24.34</v>
      </c>
      <c r="J9130">
        <v>1</v>
      </c>
      <c r="K9130" t="s">
        <v>29</v>
      </c>
    </row>
    <row r="9131" spans="1:11" x14ac:dyDescent="0.3">
      <c r="A9131" t="s">
        <v>9173</v>
      </c>
      <c r="B9131" s="1">
        <v>45045</v>
      </c>
      <c r="C9131" s="1" t="str">
        <f t="shared" si="142"/>
        <v>Apr</v>
      </c>
      <c r="D9131" t="s">
        <v>86</v>
      </c>
      <c r="E9131" t="s">
        <v>87</v>
      </c>
      <c r="F9131" t="s">
        <v>13</v>
      </c>
      <c r="G9131" t="s">
        <v>55</v>
      </c>
      <c r="H9131">
        <v>1542</v>
      </c>
      <c r="I9131">
        <v>253.92</v>
      </c>
      <c r="J9131">
        <v>5</v>
      </c>
      <c r="K9131" t="s">
        <v>36</v>
      </c>
    </row>
    <row r="9132" spans="1:11" x14ac:dyDescent="0.3">
      <c r="A9132" t="s">
        <v>9174</v>
      </c>
      <c r="B9132" s="1">
        <v>45592</v>
      </c>
      <c r="C9132" s="1" t="str">
        <f t="shared" si="142"/>
        <v>Oct</v>
      </c>
      <c r="D9132" t="s">
        <v>11</v>
      </c>
      <c r="E9132" t="s">
        <v>12</v>
      </c>
      <c r="F9132" t="s">
        <v>23</v>
      </c>
      <c r="G9132" t="s">
        <v>53</v>
      </c>
      <c r="H9132">
        <v>4567</v>
      </c>
      <c r="I9132">
        <v>899.46</v>
      </c>
      <c r="J9132">
        <v>5</v>
      </c>
      <c r="K9132" t="s">
        <v>29</v>
      </c>
    </row>
    <row r="9133" spans="1:11" x14ac:dyDescent="0.3">
      <c r="A9133" t="s">
        <v>9175</v>
      </c>
      <c r="B9133" s="1">
        <v>44964</v>
      </c>
      <c r="C9133" s="1" t="str">
        <f t="shared" si="142"/>
        <v>Feb</v>
      </c>
      <c r="D9133" t="s">
        <v>22</v>
      </c>
      <c r="E9133" t="s">
        <v>12</v>
      </c>
      <c r="F9133" t="s">
        <v>23</v>
      </c>
      <c r="G9133" t="s">
        <v>68</v>
      </c>
      <c r="H9133">
        <v>3686</v>
      </c>
      <c r="I9133">
        <v>427.44</v>
      </c>
      <c r="J9133">
        <v>1</v>
      </c>
      <c r="K9133" t="s">
        <v>15</v>
      </c>
    </row>
    <row r="9134" spans="1:11" x14ac:dyDescent="0.3">
      <c r="A9134" t="s">
        <v>9176</v>
      </c>
      <c r="B9134" s="1">
        <v>45040</v>
      </c>
      <c r="C9134" s="1" t="str">
        <f t="shared" si="142"/>
        <v>Apr</v>
      </c>
      <c r="D9134" t="s">
        <v>11</v>
      </c>
      <c r="E9134" t="s">
        <v>12</v>
      </c>
      <c r="F9134" t="s">
        <v>28</v>
      </c>
      <c r="G9134" t="s">
        <v>35</v>
      </c>
      <c r="H9134">
        <v>1701</v>
      </c>
      <c r="I9134">
        <v>370.11</v>
      </c>
      <c r="J9134">
        <v>1</v>
      </c>
      <c r="K9134" t="s">
        <v>29</v>
      </c>
    </row>
    <row r="9135" spans="1:11" x14ac:dyDescent="0.3">
      <c r="A9135" t="s">
        <v>9177</v>
      </c>
      <c r="B9135" s="1">
        <v>45625</v>
      </c>
      <c r="C9135" s="1" t="str">
        <f t="shared" si="142"/>
        <v>Nov</v>
      </c>
      <c r="D9135" t="s">
        <v>11</v>
      </c>
      <c r="E9135" t="s">
        <v>12</v>
      </c>
      <c r="F9135" t="s">
        <v>13</v>
      </c>
      <c r="G9135" t="s">
        <v>24</v>
      </c>
      <c r="H9135">
        <v>3864</v>
      </c>
      <c r="I9135">
        <v>1124.49</v>
      </c>
      <c r="J9135">
        <v>4</v>
      </c>
      <c r="K9135" t="s">
        <v>29</v>
      </c>
    </row>
    <row r="9136" spans="1:11" x14ac:dyDescent="0.3">
      <c r="A9136" t="s">
        <v>9178</v>
      </c>
      <c r="B9136" s="1">
        <v>45076</v>
      </c>
      <c r="C9136" s="1" t="str">
        <f t="shared" si="142"/>
        <v>May</v>
      </c>
      <c r="D9136" t="s">
        <v>22</v>
      </c>
      <c r="E9136" t="s">
        <v>12</v>
      </c>
      <c r="F9136" t="s">
        <v>40</v>
      </c>
      <c r="G9136" t="s">
        <v>38</v>
      </c>
      <c r="H9136">
        <v>2379</v>
      </c>
      <c r="I9136">
        <v>247.22</v>
      </c>
      <c r="J9136">
        <v>1</v>
      </c>
      <c r="K9136" t="s">
        <v>15</v>
      </c>
    </row>
    <row r="9137" spans="1:11" x14ac:dyDescent="0.3">
      <c r="A9137" t="s">
        <v>9179</v>
      </c>
      <c r="B9137" s="1">
        <v>45417</v>
      </c>
      <c r="C9137" s="1" t="str">
        <f t="shared" si="142"/>
        <v>May</v>
      </c>
      <c r="D9137" t="s">
        <v>11</v>
      </c>
      <c r="E9137" t="s">
        <v>12</v>
      </c>
      <c r="F9137" t="s">
        <v>23</v>
      </c>
      <c r="G9137" t="s">
        <v>53</v>
      </c>
      <c r="H9137">
        <v>4004</v>
      </c>
      <c r="I9137">
        <v>957.73</v>
      </c>
      <c r="J9137">
        <v>5</v>
      </c>
      <c r="K9137" t="s">
        <v>20</v>
      </c>
    </row>
    <row r="9138" spans="1:11" x14ac:dyDescent="0.3">
      <c r="A9138" t="s">
        <v>9180</v>
      </c>
      <c r="B9138" s="1">
        <v>45415</v>
      </c>
      <c r="C9138" s="1" t="str">
        <f t="shared" si="142"/>
        <v>May</v>
      </c>
      <c r="D9138" t="s">
        <v>50</v>
      </c>
      <c r="E9138" t="s">
        <v>51</v>
      </c>
      <c r="F9138" t="s">
        <v>13</v>
      </c>
      <c r="G9138" t="s">
        <v>19</v>
      </c>
      <c r="H9138">
        <v>4448</v>
      </c>
      <c r="I9138">
        <v>1179.42</v>
      </c>
      <c r="J9138">
        <v>1</v>
      </c>
      <c r="K9138" t="s">
        <v>36</v>
      </c>
    </row>
    <row r="9139" spans="1:11" x14ac:dyDescent="0.3">
      <c r="A9139" t="s">
        <v>9181</v>
      </c>
      <c r="B9139" s="1">
        <v>45148</v>
      </c>
      <c r="C9139" s="1" t="str">
        <f t="shared" si="142"/>
        <v>Aug</v>
      </c>
      <c r="D9139" t="s">
        <v>43</v>
      </c>
      <c r="E9139" t="s">
        <v>44</v>
      </c>
      <c r="F9139" t="s">
        <v>13</v>
      </c>
      <c r="G9139" t="s">
        <v>14</v>
      </c>
      <c r="H9139">
        <v>502</v>
      </c>
      <c r="I9139">
        <v>71.92</v>
      </c>
      <c r="J9139">
        <v>1</v>
      </c>
      <c r="K9139" t="s">
        <v>20</v>
      </c>
    </row>
    <row r="9140" spans="1:11" x14ac:dyDescent="0.3">
      <c r="A9140" t="s">
        <v>9182</v>
      </c>
      <c r="B9140" s="1">
        <v>45179</v>
      </c>
      <c r="C9140" s="1" t="str">
        <f t="shared" si="142"/>
        <v>Sep</v>
      </c>
      <c r="D9140" t="s">
        <v>86</v>
      </c>
      <c r="E9140" t="s">
        <v>87</v>
      </c>
      <c r="F9140" t="s">
        <v>28</v>
      </c>
      <c r="G9140" t="s">
        <v>35</v>
      </c>
      <c r="H9140">
        <v>3269</v>
      </c>
      <c r="I9140">
        <v>219.14</v>
      </c>
      <c r="J9140">
        <v>2</v>
      </c>
      <c r="K9140" t="s">
        <v>15</v>
      </c>
    </row>
    <row r="9141" spans="1:11" x14ac:dyDescent="0.3">
      <c r="A9141" t="s">
        <v>9183</v>
      </c>
      <c r="B9141" s="1">
        <v>45510</v>
      </c>
      <c r="C9141" s="1" t="str">
        <f t="shared" si="142"/>
        <v>Aug</v>
      </c>
      <c r="D9141" t="s">
        <v>34</v>
      </c>
      <c r="E9141" t="s">
        <v>34</v>
      </c>
      <c r="F9141" t="s">
        <v>23</v>
      </c>
      <c r="G9141" t="s">
        <v>68</v>
      </c>
      <c r="H9141">
        <v>721</v>
      </c>
      <c r="I9141">
        <v>81.75</v>
      </c>
      <c r="J9141">
        <v>3</v>
      </c>
      <c r="K9141" t="s">
        <v>15</v>
      </c>
    </row>
    <row r="9142" spans="1:11" x14ac:dyDescent="0.3">
      <c r="A9142" t="s">
        <v>9184</v>
      </c>
      <c r="B9142" s="1">
        <v>45419</v>
      </c>
      <c r="C9142" s="1" t="str">
        <f t="shared" si="142"/>
        <v>May</v>
      </c>
      <c r="D9142" t="s">
        <v>17</v>
      </c>
      <c r="E9142" t="s">
        <v>18</v>
      </c>
      <c r="F9142" t="s">
        <v>13</v>
      </c>
      <c r="G9142" t="s">
        <v>14</v>
      </c>
      <c r="H9142">
        <v>2766</v>
      </c>
      <c r="I9142">
        <v>472.7</v>
      </c>
      <c r="J9142">
        <v>2</v>
      </c>
      <c r="K9142" t="s">
        <v>36</v>
      </c>
    </row>
    <row r="9143" spans="1:11" x14ac:dyDescent="0.3">
      <c r="A9143" t="s">
        <v>9185</v>
      </c>
      <c r="B9143" s="1">
        <v>45321</v>
      </c>
      <c r="C9143" s="1" t="str">
        <f t="shared" si="142"/>
        <v>Jan</v>
      </c>
      <c r="D9143" t="s">
        <v>31</v>
      </c>
      <c r="E9143" t="s">
        <v>32</v>
      </c>
      <c r="F9143" t="s">
        <v>23</v>
      </c>
      <c r="G9143" t="s">
        <v>14</v>
      </c>
      <c r="H9143">
        <v>2758</v>
      </c>
      <c r="I9143">
        <v>418.53</v>
      </c>
      <c r="J9143">
        <v>3</v>
      </c>
      <c r="K9143" t="s">
        <v>29</v>
      </c>
    </row>
    <row r="9144" spans="1:11" x14ac:dyDescent="0.3">
      <c r="A9144" t="s">
        <v>9186</v>
      </c>
      <c r="B9144" s="1">
        <v>45251</v>
      </c>
      <c r="C9144" s="1" t="str">
        <f t="shared" si="142"/>
        <v>Nov</v>
      </c>
      <c r="D9144" t="s">
        <v>31</v>
      </c>
      <c r="E9144" t="s">
        <v>32</v>
      </c>
      <c r="F9144" t="s">
        <v>13</v>
      </c>
      <c r="G9144" t="s">
        <v>55</v>
      </c>
      <c r="H9144">
        <v>367</v>
      </c>
      <c r="I9144">
        <v>64.11</v>
      </c>
      <c r="J9144">
        <v>3</v>
      </c>
      <c r="K9144" t="s">
        <v>15</v>
      </c>
    </row>
    <row r="9145" spans="1:11" x14ac:dyDescent="0.3">
      <c r="A9145" t="s">
        <v>9187</v>
      </c>
      <c r="B9145" s="1">
        <v>45354</v>
      </c>
      <c r="C9145" s="1" t="str">
        <f t="shared" si="142"/>
        <v>Mar</v>
      </c>
      <c r="D9145" t="s">
        <v>17</v>
      </c>
      <c r="E9145" t="s">
        <v>18</v>
      </c>
      <c r="F9145" t="s">
        <v>28</v>
      </c>
      <c r="G9145" t="s">
        <v>14</v>
      </c>
      <c r="H9145">
        <v>3280</v>
      </c>
      <c r="I9145">
        <v>431.44</v>
      </c>
      <c r="J9145">
        <v>3</v>
      </c>
      <c r="K9145" t="s">
        <v>20</v>
      </c>
    </row>
    <row r="9146" spans="1:11" x14ac:dyDescent="0.3">
      <c r="A9146" t="s">
        <v>9188</v>
      </c>
      <c r="B9146" s="1">
        <v>45485</v>
      </c>
      <c r="C9146" s="1" t="str">
        <f t="shared" si="142"/>
        <v>Jul</v>
      </c>
      <c r="D9146" t="s">
        <v>50</v>
      </c>
      <c r="E9146" t="s">
        <v>51</v>
      </c>
      <c r="F9146" t="s">
        <v>13</v>
      </c>
      <c r="G9146" t="s">
        <v>19</v>
      </c>
      <c r="H9146">
        <v>1993</v>
      </c>
      <c r="I9146">
        <v>250.59</v>
      </c>
      <c r="J9146">
        <v>2</v>
      </c>
      <c r="K9146" t="s">
        <v>20</v>
      </c>
    </row>
    <row r="9147" spans="1:11" x14ac:dyDescent="0.3">
      <c r="A9147" t="s">
        <v>9189</v>
      </c>
      <c r="B9147" s="1">
        <v>45140</v>
      </c>
      <c r="C9147" s="1" t="str">
        <f t="shared" si="142"/>
        <v>Aug</v>
      </c>
      <c r="D9147" t="s">
        <v>11</v>
      </c>
      <c r="E9147" t="s">
        <v>12</v>
      </c>
      <c r="F9147" t="s">
        <v>23</v>
      </c>
      <c r="G9147" t="s">
        <v>14</v>
      </c>
      <c r="H9147">
        <v>1968</v>
      </c>
      <c r="I9147">
        <v>299.06</v>
      </c>
      <c r="J9147">
        <v>4</v>
      </c>
      <c r="K9147" t="s">
        <v>20</v>
      </c>
    </row>
    <row r="9148" spans="1:11" x14ac:dyDescent="0.3">
      <c r="A9148" t="s">
        <v>9190</v>
      </c>
      <c r="B9148" s="1">
        <v>45058</v>
      </c>
      <c r="C9148" s="1" t="str">
        <f t="shared" si="142"/>
        <v>May</v>
      </c>
      <c r="D9148" t="s">
        <v>34</v>
      </c>
      <c r="E9148" t="s">
        <v>34</v>
      </c>
      <c r="F9148" t="s">
        <v>23</v>
      </c>
      <c r="G9148" t="s">
        <v>35</v>
      </c>
      <c r="H9148">
        <v>4178</v>
      </c>
      <c r="I9148">
        <v>551.83000000000004</v>
      </c>
      <c r="J9148">
        <v>1</v>
      </c>
      <c r="K9148" t="s">
        <v>36</v>
      </c>
    </row>
    <row r="9149" spans="1:11" x14ac:dyDescent="0.3">
      <c r="A9149" t="s">
        <v>9191</v>
      </c>
      <c r="B9149" s="1">
        <v>44981</v>
      </c>
      <c r="C9149" s="1" t="str">
        <f t="shared" si="142"/>
        <v>Feb</v>
      </c>
      <c r="D9149" t="s">
        <v>43</v>
      </c>
      <c r="E9149" t="s">
        <v>44</v>
      </c>
      <c r="F9149" t="s">
        <v>28</v>
      </c>
      <c r="G9149" t="s">
        <v>19</v>
      </c>
      <c r="H9149">
        <v>1144</v>
      </c>
      <c r="I9149">
        <v>146.1</v>
      </c>
      <c r="J9149">
        <v>4</v>
      </c>
      <c r="K9149" t="s">
        <v>15</v>
      </c>
    </row>
    <row r="9150" spans="1:11" x14ac:dyDescent="0.3">
      <c r="A9150" t="s">
        <v>9192</v>
      </c>
      <c r="B9150" s="1">
        <v>44935</v>
      </c>
      <c r="C9150" s="1" t="str">
        <f t="shared" si="142"/>
        <v>Jan</v>
      </c>
      <c r="D9150" t="s">
        <v>11</v>
      </c>
      <c r="E9150" t="s">
        <v>12</v>
      </c>
      <c r="F9150" t="s">
        <v>28</v>
      </c>
      <c r="G9150" t="s">
        <v>14</v>
      </c>
      <c r="H9150">
        <v>3737</v>
      </c>
      <c r="I9150">
        <v>565.83000000000004</v>
      </c>
      <c r="J9150">
        <v>3</v>
      </c>
      <c r="K9150" t="s">
        <v>20</v>
      </c>
    </row>
    <row r="9151" spans="1:11" x14ac:dyDescent="0.3">
      <c r="A9151" t="s">
        <v>9193</v>
      </c>
      <c r="B9151" s="1">
        <v>45384</v>
      </c>
      <c r="C9151" s="1" t="str">
        <f t="shared" si="142"/>
        <v>Apr</v>
      </c>
      <c r="D9151" t="s">
        <v>31</v>
      </c>
      <c r="E9151" t="s">
        <v>32</v>
      </c>
      <c r="F9151" t="s">
        <v>40</v>
      </c>
      <c r="G9151" t="s">
        <v>68</v>
      </c>
      <c r="H9151">
        <v>4586</v>
      </c>
      <c r="I9151">
        <v>660.03</v>
      </c>
      <c r="J9151">
        <v>4</v>
      </c>
      <c r="K9151" t="s">
        <v>15</v>
      </c>
    </row>
    <row r="9152" spans="1:11" x14ac:dyDescent="0.3">
      <c r="A9152" t="s">
        <v>9194</v>
      </c>
      <c r="B9152" s="1">
        <v>45420</v>
      </c>
      <c r="C9152" s="1" t="str">
        <f t="shared" si="142"/>
        <v>May</v>
      </c>
      <c r="D9152" t="s">
        <v>47</v>
      </c>
      <c r="E9152" t="s">
        <v>48</v>
      </c>
      <c r="F9152" t="s">
        <v>28</v>
      </c>
      <c r="G9152" t="s">
        <v>38</v>
      </c>
      <c r="H9152">
        <v>2434</v>
      </c>
      <c r="I9152">
        <v>619.72</v>
      </c>
      <c r="J9152">
        <v>1</v>
      </c>
      <c r="K9152" t="s">
        <v>29</v>
      </c>
    </row>
    <row r="9153" spans="1:11" x14ac:dyDescent="0.3">
      <c r="A9153" t="s">
        <v>9195</v>
      </c>
      <c r="B9153" s="1">
        <v>45019</v>
      </c>
      <c r="C9153" s="1" t="str">
        <f t="shared" si="142"/>
        <v>Apr</v>
      </c>
      <c r="D9153" t="s">
        <v>11</v>
      </c>
      <c r="E9153" t="s">
        <v>12</v>
      </c>
      <c r="F9153" t="s">
        <v>28</v>
      </c>
      <c r="G9153" t="s">
        <v>38</v>
      </c>
      <c r="H9153">
        <v>4141</v>
      </c>
      <c r="I9153">
        <v>706.39</v>
      </c>
      <c r="J9153">
        <v>1</v>
      </c>
      <c r="K9153" t="s">
        <v>36</v>
      </c>
    </row>
    <row r="9154" spans="1:11" x14ac:dyDescent="0.3">
      <c r="A9154" t="s">
        <v>9196</v>
      </c>
      <c r="B9154" s="1">
        <v>45367</v>
      </c>
      <c r="C9154" s="1" t="str">
        <f t="shared" ref="C9154:C9217" si="143">TEXT(B9154,"mmm")</f>
        <v>Mar</v>
      </c>
      <c r="D9154" t="s">
        <v>31</v>
      </c>
      <c r="E9154" t="s">
        <v>32</v>
      </c>
      <c r="F9154" t="s">
        <v>28</v>
      </c>
      <c r="G9154" t="s">
        <v>14</v>
      </c>
      <c r="H9154">
        <v>258</v>
      </c>
      <c r="I9154">
        <v>23.64</v>
      </c>
      <c r="J9154">
        <v>1</v>
      </c>
      <c r="K9154" t="s">
        <v>36</v>
      </c>
    </row>
    <row r="9155" spans="1:11" x14ac:dyDescent="0.3">
      <c r="A9155" t="s">
        <v>9197</v>
      </c>
      <c r="B9155" s="1">
        <v>45344</v>
      </c>
      <c r="C9155" s="1" t="str">
        <f t="shared" si="143"/>
        <v>Feb</v>
      </c>
      <c r="D9155" t="s">
        <v>17</v>
      </c>
      <c r="E9155" t="s">
        <v>18</v>
      </c>
      <c r="F9155" t="s">
        <v>13</v>
      </c>
      <c r="G9155" t="s">
        <v>38</v>
      </c>
      <c r="H9155">
        <v>4414</v>
      </c>
      <c r="I9155">
        <v>1155.82</v>
      </c>
      <c r="J9155">
        <v>3</v>
      </c>
      <c r="K9155" t="s">
        <v>36</v>
      </c>
    </row>
    <row r="9156" spans="1:11" x14ac:dyDescent="0.3">
      <c r="A9156" t="s">
        <v>9198</v>
      </c>
      <c r="B9156" s="1">
        <v>45206</v>
      </c>
      <c r="C9156" s="1" t="str">
        <f t="shared" si="143"/>
        <v>Oct</v>
      </c>
      <c r="D9156" t="s">
        <v>31</v>
      </c>
      <c r="E9156" t="s">
        <v>32</v>
      </c>
      <c r="F9156" t="s">
        <v>40</v>
      </c>
      <c r="G9156" t="s">
        <v>68</v>
      </c>
      <c r="H9156">
        <v>830</v>
      </c>
      <c r="I9156">
        <v>100.75</v>
      </c>
      <c r="J9156">
        <v>5</v>
      </c>
      <c r="K9156" t="s">
        <v>29</v>
      </c>
    </row>
    <row r="9157" spans="1:11" x14ac:dyDescent="0.3">
      <c r="A9157" t="s">
        <v>9199</v>
      </c>
      <c r="B9157" s="1">
        <v>45592</v>
      </c>
      <c r="C9157" s="1" t="str">
        <f t="shared" si="143"/>
        <v>Oct</v>
      </c>
      <c r="D9157" t="s">
        <v>86</v>
      </c>
      <c r="E9157" t="s">
        <v>87</v>
      </c>
      <c r="F9157" t="s">
        <v>13</v>
      </c>
      <c r="G9157" t="s">
        <v>68</v>
      </c>
      <c r="H9157">
        <v>3264</v>
      </c>
      <c r="I9157">
        <v>892.88</v>
      </c>
      <c r="J9157">
        <v>5</v>
      </c>
      <c r="K9157" t="s">
        <v>29</v>
      </c>
    </row>
    <row r="9158" spans="1:11" x14ac:dyDescent="0.3">
      <c r="A9158" t="s">
        <v>9200</v>
      </c>
      <c r="B9158" s="1">
        <v>45219</v>
      </c>
      <c r="C9158" s="1" t="str">
        <f t="shared" si="143"/>
        <v>Oct</v>
      </c>
      <c r="D9158" t="s">
        <v>50</v>
      </c>
      <c r="E9158" t="s">
        <v>51</v>
      </c>
      <c r="F9158" t="s">
        <v>13</v>
      </c>
      <c r="G9158" t="s">
        <v>55</v>
      </c>
      <c r="H9158">
        <v>4545</v>
      </c>
      <c r="I9158">
        <v>906.65</v>
      </c>
      <c r="J9158">
        <v>3</v>
      </c>
      <c r="K9158" t="s">
        <v>36</v>
      </c>
    </row>
    <row r="9159" spans="1:11" x14ac:dyDescent="0.3">
      <c r="A9159" t="s">
        <v>9201</v>
      </c>
      <c r="B9159" s="1">
        <v>44959</v>
      </c>
      <c r="C9159" s="1" t="str">
        <f t="shared" si="143"/>
        <v>Feb</v>
      </c>
      <c r="D9159" t="s">
        <v>11</v>
      </c>
      <c r="E9159" t="s">
        <v>12</v>
      </c>
      <c r="F9159" t="s">
        <v>28</v>
      </c>
      <c r="G9159" t="s">
        <v>55</v>
      </c>
      <c r="H9159">
        <v>4477</v>
      </c>
      <c r="I9159">
        <v>1255.42</v>
      </c>
      <c r="J9159">
        <v>3</v>
      </c>
      <c r="K9159" t="s">
        <v>36</v>
      </c>
    </row>
    <row r="9160" spans="1:11" x14ac:dyDescent="0.3">
      <c r="A9160" t="s">
        <v>9202</v>
      </c>
      <c r="B9160" s="1">
        <v>45616</v>
      </c>
      <c r="C9160" s="1" t="str">
        <f t="shared" si="143"/>
        <v>Nov</v>
      </c>
      <c r="D9160" t="s">
        <v>22</v>
      </c>
      <c r="E9160" t="s">
        <v>12</v>
      </c>
      <c r="F9160" t="s">
        <v>40</v>
      </c>
      <c r="G9160" t="s">
        <v>68</v>
      </c>
      <c r="H9160">
        <v>1350</v>
      </c>
      <c r="I9160">
        <v>382.24</v>
      </c>
      <c r="J9160">
        <v>5</v>
      </c>
      <c r="K9160" t="s">
        <v>36</v>
      </c>
    </row>
    <row r="9161" spans="1:11" x14ac:dyDescent="0.3">
      <c r="A9161" t="s">
        <v>9203</v>
      </c>
      <c r="B9161" s="1">
        <v>45161</v>
      </c>
      <c r="C9161" s="1" t="str">
        <f t="shared" si="143"/>
        <v>Aug</v>
      </c>
      <c r="D9161" t="s">
        <v>43</v>
      </c>
      <c r="E9161" t="s">
        <v>44</v>
      </c>
      <c r="F9161" t="s">
        <v>28</v>
      </c>
      <c r="G9161" t="s">
        <v>38</v>
      </c>
      <c r="H9161">
        <v>893</v>
      </c>
      <c r="I9161">
        <v>57.33</v>
      </c>
      <c r="J9161">
        <v>5</v>
      </c>
      <c r="K9161" t="s">
        <v>29</v>
      </c>
    </row>
    <row r="9162" spans="1:11" x14ac:dyDescent="0.3">
      <c r="A9162" t="s">
        <v>9204</v>
      </c>
      <c r="B9162" s="1">
        <v>45625</v>
      </c>
      <c r="C9162" s="1" t="str">
        <f t="shared" si="143"/>
        <v>Nov</v>
      </c>
      <c r="D9162" t="s">
        <v>86</v>
      </c>
      <c r="E9162" t="s">
        <v>87</v>
      </c>
      <c r="F9162" t="s">
        <v>40</v>
      </c>
      <c r="G9162" t="s">
        <v>35</v>
      </c>
      <c r="H9162">
        <v>1166</v>
      </c>
      <c r="I9162">
        <v>337.64</v>
      </c>
      <c r="J9162">
        <v>2</v>
      </c>
      <c r="K9162" t="s">
        <v>36</v>
      </c>
    </row>
    <row r="9163" spans="1:11" x14ac:dyDescent="0.3">
      <c r="A9163" t="s">
        <v>9205</v>
      </c>
      <c r="B9163" s="1">
        <v>45576</v>
      </c>
      <c r="C9163" s="1" t="str">
        <f t="shared" si="143"/>
        <v>Oct</v>
      </c>
      <c r="D9163" t="s">
        <v>17</v>
      </c>
      <c r="E9163" t="s">
        <v>18</v>
      </c>
      <c r="F9163" t="s">
        <v>28</v>
      </c>
      <c r="G9163" t="s">
        <v>68</v>
      </c>
      <c r="H9163">
        <v>4254</v>
      </c>
      <c r="I9163">
        <v>1173.72</v>
      </c>
      <c r="J9163">
        <v>4</v>
      </c>
      <c r="K9163" t="s">
        <v>15</v>
      </c>
    </row>
    <row r="9164" spans="1:11" x14ac:dyDescent="0.3">
      <c r="A9164" t="s">
        <v>9206</v>
      </c>
      <c r="B9164" s="1">
        <v>44951</v>
      </c>
      <c r="C9164" s="1" t="str">
        <f t="shared" si="143"/>
        <v>Jan</v>
      </c>
      <c r="D9164" t="s">
        <v>50</v>
      </c>
      <c r="E9164" t="s">
        <v>51</v>
      </c>
      <c r="F9164" t="s">
        <v>23</v>
      </c>
      <c r="G9164" t="s">
        <v>53</v>
      </c>
      <c r="H9164">
        <v>4728</v>
      </c>
      <c r="I9164">
        <v>823.72</v>
      </c>
      <c r="J9164">
        <v>3</v>
      </c>
      <c r="K9164" t="s">
        <v>15</v>
      </c>
    </row>
    <row r="9165" spans="1:11" x14ac:dyDescent="0.3">
      <c r="A9165" t="s">
        <v>9207</v>
      </c>
      <c r="B9165" s="1">
        <v>45350</v>
      </c>
      <c r="C9165" s="1" t="str">
        <f t="shared" si="143"/>
        <v>Feb</v>
      </c>
      <c r="D9165" t="s">
        <v>17</v>
      </c>
      <c r="E9165" t="s">
        <v>18</v>
      </c>
      <c r="F9165" t="s">
        <v>40</v>
      </c>
      <c r="G9165" t="s">
        <v>38</v>
      </c>
      <c r="H9165">
        <v>4592</v>
      </c>
      <c r="I9165">
        <v>1025.7</v>
      </c>
      <c r="J9165">
        <v>5</v>
      </c>
      <c r="K9165" t="s">
        <v>36</v>
      </c>
    </row>
    <row r="9166" spans="1:11" x14ac:dyDescent="0.3">
      <c r="A9166" t="s">
        <v>9208</v>
      </c>
      <c r="B9166" s="1">
        <v>44963</v>
      </c>
      <c r="C9166" s="1" t="str">
        <f t="shared" si="143"/>
        <v>Feb</v>
      </c>
      <c r="D9166" t="s">
        <v>11</v>
      </c>
      <c r="E9166" t="s">
        <v>12</v>
      </c>
      <c r="F9166" t="s">
        <v>40</v>
      </c>
      <c r="G9166" t="s">
        <v>24</v>
      </c>
      <c r="H9166">
        <v>624</v>
      </c>
      <c r="I9166">
        <v>35.6</v>
      </c>
      <c r="J9166">
        <v>3</v>
      </c>
      <c r="K9166" t="s">
        <v>36</v>
      </c>
    </row>
    <row r="9167" spans="1:11" x14ac:dyDescent="0.3">
      <c r="A9167" t="s">
        <v>9209</v>
      </c>
      <c r="B9167" s="1">
        <v>44995</v>
      </c>
      <c r="C9167" s="1" t="str">
        <f t="shared" si="143"/>
        <v>Mar</v>
      </c>
      <c r="D9167" t="s">
        <v>43</v>
      </c>
      <c r="E9167" t="s">
        <v>44</v>
      </c>
      <c r="F9167" t="s">
        <v>23</v>
      </c>
      <c r="G9167" t="s">
        <v>19</v>
      </c>
      <c r="H9167">
        <v>2111</v>
      </c>
      <c r="I9167">
        <v>288.29000000000002</v>
      </c>
      <c r="J9167">
        <v>2</v>
      </c>
      <c r="K9167" t="s">
        <v>36</v>
      </c>
    </row>
    <row r="9168" spans="1:11" x14ac:dyDescent="0.3">
      <c r="A9168" t="s">
        <v>9210</v>
      </c>
      <c r="B9168" s="1">
        <v>45278</v>
      </c>
      <c r="C9168" s="1" t="str">
        <f t="shared" si="143"/>
        <v>Dec</v>
      </c>
      <c r="D9168" t="s">
        <v>22</v>
      </c>
      <c r="E9168" t="s">
        <v>12</v>
      </c>
      <c r="F9168" t="s">
        <v>28</v>
      </c>
      <c r="G9168" t="s">
        <v>38</v>
      </c>
      <c r="H9168">
        <v>405</v>
      </c>
      <c r="I9168">
        <v>101.35</v>
      </c>
      <c r="J9168">
        <v>2</v>
      </c>
      <c r="K9168" t="s">
        <v>29</v>
      </c>
    </row>
    <row r="9169" spans="1:11" x14ac:dyDescent="0.3">
      <c r="A9169" t="s">
        <v>9211</v>
      </c>
      <c r="B9169" s="1">
        <v>45156</v>
      </c>
      <c r="C9169" s="1" t="str">
        <f t="shared" si="143"/>
        <v>Aug</v>
      </c>
      <c r="D9169" t="s">
        <v>86</v>
      </c>
      <c r="E9169" t="s">
        <v>87</v>
      </c>
      <c r="F9169" t="s">
        <v>13</v>
      </c>
      <c r="G9169" t="s">
        <v>55</v>
      </c>
      <c r="H9169">
        <v>4165</v>
      </c>
      <c r="I9169">
        <v>360.75</v>
      </c>
      <c r="J9169">
        <v>3</v>
      </c>
      <c r="K9169" t="s">
        <v>20</v>
      </c>
    </row>
    <row r="9170" spans="1:11" x14ac:dyDescent="0.3">
      <c r="A9170" t="s">
        <v>9212</v>
      </c>
      <c r="B9170" s="1">
        <v>45071</v>
      </c>
      <c r="C9170" s="1" t="str">
        <f t="shared" si="143"/>
        <v>May</v>
      </c>
      <c r="D9170" t="s">
        <v>11</v>
      </c>
      <c r="E9170" t="s">
        <v>12</v>
      </c>
      <c r="F9170" t="s">
        <v>40</v>
      </c>
      <c r="G9170" t="s">
        <v>55</v>
      </c>
      <c r="H9170">
        <v>1085</v>
      </c>
      <c r="I9170">
        <v>201.71</v>
      </c>
      <c r="J9170">
        <v>4</v>
      </c>
      <c r="K9170" t="s">
        <v>29</v>
      </c>
    </row>
    <row r="9171" spans="1:11" x14ac:dyDescent="0.3">
      <c r="A9171" t="s">
        <v>9213</v>
      </c>
      <c r="B9171" s="1">
        <v>45003</v>
      </c>
      <c r="C9171" s="1" t="str">
        <f t="shared" si="143"/>
        <v>Mar</v>
      </c>
      <c r="D9171" t="s">
        <v>17</v>
      </c>
      <c r="E9171" t="s">
        <v>18</v>
      </c>
      <c r="F9171" t="s">
        <v>28</v>
      </c>
      <c r="G9171" t="s">
        <v>19</v>
      </c>
      <c r="H9171">
        <v>1207</v>
      </c>
      <c r="I9171">
        <v>287.62</v>
      </c>
      <c r="J9171">
        <v>1</v>
      </c>
      <c r="K9171" t="s">
        <v>29</v>
      </c>
    </row>
    <row r="9172" spans="1:11" x14ac:dyDescent="0.3">
      <c r="A9172" t="s">
        <v>9214</v>
      </c>
      <c r="B9172" s="1">
        <v>45420</v>
      </c>
      <c r="C9172" s="1" t="str">
        <f t="shared" si="143"/>
        <v>May</v>
      </c>
      <c r="D9172" t="s">
        <v>43</v>
      </c>
      <c r="E9172" t="s">
        <v>44</v>
      </c>
      <c r="F9172" t="s">
        <v>13</v>
      </c>
      <c r="G9172" t="s">
        <v>19</v>
      </c>
      <c r="H9172">
        <v>1381</v>
      </c>
      <c r="I9172">
        <v>336.14</v>
      </c>
      <c r="J9172">
        <v>3</v>
      </c>
      <c r="K9172" t="s">
        <v>29</v>
      </c>
    </row>
    <row r="9173" spans="1:11" x14ac:dyDescent="0.3">
      <c r="A9173" t="s">
        <v>9215</v>
      </c>
      <c r="B9173" s="1">
        <v>45578</v>
      </c>
      <c r="C9173" s="1" t="str">
        <f t="shared" si="143"/>
        <v>Oct</v>
      </c>
      <c r="D9173" t="s">
        <v>34</v>
      </c>
      <c r="E9173" t="s">
        <v>34</v>
      </c>
      <c r="F9173" t="s">
        <v>28</v>
      </c>
      <c r="G9173" t="s">
        <v>19</v>
      </c>
      <c r="H9173">
        <v>4796</v>
      </c>
      <c r="I9173">
        <v>1139.83</v>
      </c>
      <c r="J9173">
        <v>1</v>
      </c>
      <c r="K9173" t="s">
        <v>20</v>
      </c>
    </row>
    <row r="9174" spans="1:11" x14ac:dyDescent="0.3">
      <c r="A9174" t="s">
        <v>9216</v>
      </c>
      <c r="B9174" s="1">
        <v>45243</v>
      </c>
      <c r="C9174" s="1" t="str">
        <f t="shared" si="143"/>
        <v>Nov</v>
      </c>
      <c r="D9174" t="s">
        <v>47</v>
      </c>
      <c r="E9174" t="s">
        <v>48</v>
      </c>
      <c r="F9174" t="s">
        <v>23</v>
      </c>
      <c r="G9174" t="s">
        <v>14</v>
      </c>
      <c r="H9174">
        <v>1771</v>
      </c>
      <c r="I9174">
        <v>430.76</v>
      </c>
      <c r="J9174">
        <v>5</v>
      </c>
      <c r="K9174" t="s">
        <v>36</v>
      </c>
    </row>
    <row r="9175" spans="1:11" x14ac:dyDescent="0.3">
      <c r="A9175" t="s">
        <v>9217</v>
      </c>
      <c r="B9175" s="1">
        <v>45217</v>
      </c>
      <c r="C9175" s="1" t="str">
        <f t="shared" si="143"/>
        <v>Oct</v>
      </c>
      <c r="D9175" t="s">
        <v>26</v>
      </c>
      <c r="E9175" t="s">
        <v>27</v>
      </c>
      <c r="F9175" t="s">
        <v>40</v>
      </c>
      <c r="G9175" t="s">
        <v>19</v>
      </c>
      <c r="H9175">
        <v>3621</v>
      </c>
      <c r="I9175">
        <v>201.38</v>
      </c>
      <c r="J9175">
        <v>2</v>
      </c>
      <c r="K9175" t="s">
        <v>36</v>
      </c>
    </row>
    <row r="9176" spans="1:11" x14ac:dyDescent="0.3">
      <c r="A9176" t="s">
        <v>9218</v>
      </c>
      <c r="B9176" s="1">
        <v>45619</v>
      </c>
      <c r="C9176" s="1" t="str">
        <f t="shared" si="143"/>
        <v>Nov</v>
      </c>
      <c r="D9176" t="s">
        <v>26</v>
      </c>
      <c r="E9176" t="s">
        <v>27</v>
      </c>
      <c r="F9176" t="s">
        <v>40</v>
      </c>
      <c r="G9176" t="s">
        <v>53</v>
      </c>
      <c r="H9176">
        <v>2415</v>
      </c>
      <c r="I9176">
        <v>681.93</v>
      </c>
      <c r="J9176">
        <v>3</v>
      </c>
      <c r="K9176" t="s">
        <v>36</v>
      </c>
    </row>
    <row r="9177" spans="1:11" x14ac:dyDescent="0.3">
      <c r="A9177" t="s">
        <v>9219</v>
      </c>
      <c r="B9177" s="1">
        <v>44941</v>
      </c>
      <c r="C9177" s="1" t="str">
        <f t="shared" si="143"/>
        <v>Jan</v>
      </c>
      <c r="D9177" t="s">
        <v>86</v>
      </c>
      <c r="E9177" t="s">
        <v>87</v>
      </c>
      <c r="F9177" t="s">
        <v>23</v>
      </c>
      <c r="G9177" t="s">
        <v>55</v>
      </c>
      <c r="H9177">
        <v>1597</v>
      </c>
      <c r="I9177">
        <v>258.18</v>
      </c>
      <c r="J9177">
        <v>1</v>
      </c>
      <c r="K9177" t="s">
        <v>20</v>
      </c>
    </row>
    <row r="9178" spans="1:11" x14ac:dyDescent="0.3">
      <c r="A9178" t="s">
        <v>9220</v>
      </c>
      <c r="B9178" s="1">
        <v>45221</v>
      </c>
      <c r="C9178" s="1" t="str">
        <f t="shared" si="143"/>
        <v>Oct</v>
      </c>
      <c r="D9178" t="s">
        <v>31</v>
      </c>
      <c r="E9178" t="s">
        <v>32</v>
      </c>
      <c r="F9178" t="s">
        <v>23</v>
      </c>
      <c r="G9178" t="s">
        <v>14</v>
      </c>
      <c r="H9178">
        <v>4726</v>
      </c>
      <c r="I9178">
        <v>1246.79</v>
      </c>
      <c r="J9178">
        <v>1</v>
      </c>
      <c r="K9178" t="s">
        <v>36</v>
      </c>
    </row>
    <row r="9179" spans="1:11" x14ac:dyDescent="0.3">
      <c r="A9179" t="s">
        <v>9221</v>
      </c>
      <c r="B9179" s="1">
        <v>45553</v>
      </c>
      <c r="C9179" s="1" t="str">
        <f t="shared" si="143"/>
        <v>Sep</v>
      </c>
      <c r="D9179" t="s">
        <v>50</v>
      </c>
      <c r="E9179" t="s">
        <v>51</v>
      </c>
      <c r="F9179" t="s">
        <v>40</v>
      </c>
      <c r="G9179" t="s">
        <v>14</v>
      </c>
      <c r="H9179">
        <v>4645</v>
      </c>
      <c r="I9179">
        <v>976.57</v>
      </c>
      <c r="J9179">
        <v>1</v>
      </c>
      <c r="K9179" t="s">
        <v>20</v>
      </c>
    </row>
    <row r="9180" spans="1:11" x14ac:dyDescent="0.3">
      <c r="A9180" t="s">
        <v>9222</v>
      </c>
      <c r="B9180" s="1">
        <v>45363</v>
      </c>
      <c r="C9180" s="1" t="str">
        <f t="shared" si="143"/>
        <v>Mar</v>
      </c>
      <c r="D9180" t="s">
        <v>22</v>
      </c>
      <c r="E9180" t="s">
        <v>12</v>
      </c>
      <c r="F9180" t="s">
        <v>28</v>
      </c>
      <c r="G9180" t="s">
        <v>19</v>
      </c>
      <c r="H9180">
        <v>4136</v>
      </c>
      <c r="I9180">
        <v>714.04</v>
      </c>
      <c r="J9180">
        <v>2</v>
      </c>
      <c r="K9180" t="s">
        <v>15</v>
      </c>
    </row>
    <row r="9181" spans="1:11" x14ac:dyDescent="0.3">
      <c r="A9181" t="s">
        <v>9223</v>
      </c>
      <c r="B9181" s="1">
        <v>45386</v>
      </c>
      <c r="C9181" s="1" t="str">
        <f t="shared" si="143"/>
        <v>Apr</v>
      </c>
      <c r="D9181" t="s">
        <v>11</v>
      </c>
      <c r="E9181" t="s">
        <v>12</v>
      </c>
      <c r="F9181" t="s">
        <v>28</v>
      </c>
      <c r="G9181" t="s">
        <v>55</v>
      </c>
      <c r="H9181">
        <v>2787</v>
      </c>
      <c r="I9181">
        <v>646.54999999999995</v>
      </c>
      <c r="J9181">
        <v>4</v>
      </c>
      <c r="K9181" t="s">
        <v>20</v>
      </c>
    </row>
    <row r="9182" spans="1:11" x14ac:dyDescent="0.3">
      <c r="A9182" t="s">
        <v>9224</v>
      </c>
      <c r="B9182" s="1">
        <v>45230</v>
      </c>
      <c r="C9182" s="1" t="str">
        <f t="shared" si="143"/>
        <v>Oct</v>
      </c>
      <c r="D9182" t="s">
        <v>22</v>
      </c>
      <c r="E9182" t="s">
        <v>12</v>
      </c>
      <c r="F9182" t="s">
        <v>40</v>
      </c>
      <c r="G9182" t="s">
        <v>38</v>
      </c>
      <c r="H9182">
        <v>2605</v>
      </c>
      <c r="I9182">
        <v>385.12</v>
      </c>
      <c r="J9182">
        <v>2</v>
      </c>
      <c r="K9182" t="s">
        <v>20</v>
      </c>
    </row>
    <row r="9183" spans="1:11" x14ac:dyDescent="0.3">
      <c r="A9183" t="s">
        <v>9225</v>
      </c>
      <c r="B9183" s="1">
        <v>45188</v>
      </c>
      <c r="C9183" s="1" t="str">
        <f t="shared" si="143"/>
        <v>Sep</v>
      </c>
      <c r="D9183" t="s">
        <v>26</v>
      </c>
      <c r="E9183" t="s">
        <v>27</v>
      </c>
      <c r="F9183" t="s">
        <v>13</v>
      </c>
      <c r="G9183" t="s">
        <v>55</v>
      </c>
      <c r="H9183">
        <v>3409</v>
      </c>
      <c r="I9183">
        <v>903.11</v>
      </c>
      <c r="J9183">
        <v>2</v>
      </c>
      <c r="K9183" t="s">
        <v>15</v>
      </c>
    </row>
    <row r="9184" spans="1:11" x14ac:dyDescent="0.3">
      <c r="A9184" t="s">
        <v>9226</v>
      </c>
      <c r="B9184" s="1">
        <v>45033</v>
      </c>
      <c r="C9184" s="1" t="str">
        <f t="shared" si="143"/>
        <v>Apr</v>
      </c>
      <c r="D9184" t="s">
        <v>86</v>
      </c>
      <c r="E9184" t="s">
        <v>87</v>
      </c>
      <c r="F9184" t="s">
        <v>23</v>
      </c>
      <c r="G9184" t="s">
        <v>14</v>
      </c>
      <c r="H9184">
        <v>2214</v>
      </c>
      <c r="I9184">
        <v>485.57</v>
      </c>
      <c r="J9184">
        <v>5</v>
      </c>
      <c r="K9184" t="s">
        <v>36</v>
      </c>
    </row>
    <row r="9185" spans="1:11" x14ac:dyDescent="0.3">
      <c r="A9185" t="s">
        <v>9227</v>
      </c>
      <c r="B9185" s="1">
        <v>45304</v>
      </c>
      <c r="C9185" s="1" t="str">
        <f t="shared" si="143"/>
        <v>Jan</v>
      </c>
      <c r="D9185" t="s">
        <v>26</v>
      </c>
      <c r="E9185" t="s">
        <v>27</v>
      </c>
      <c r="F9185" t="s">
        <v>28</v>
      </c>
      <c r="G9185" t="s">
        <v>35</v>
      </c>
      <c r="H9185">
        <v>4081</v>
      </c>
      <c r="I9185">
        <v>879.72</v>
      </c>
      <c r="J9185">
        <v>3</v>
      </c>
      <c r="K9185" t="s">
        <v>20</v>
      </c>
    </row>
    <row r="9186" spans="1:11" x14ac:dyDescent="0.3">
      <c r="A9186" t="s">
        <v>9228</v>
      </c>
      <c r="B9186" s="1">
        <v>45511</v>
      </c>
      <c r="C9186" s="1" t="str">
        <f t="shared" si="143"/>
        <v>Aug</v>
      </c>
      <c r="D9186" t="s">
        <v>11</v>
      </c>
      <c r="E9186" t="s">
        <v>12</v>
      </c>
      <c r="F9186" t="s">
        <v>40</v>
      </c>
      <c r="G9186" t="s">
        <v>19</v>
      </c>
      <c r="H9186">
        <v>4333</v>
      </c>
      <c r="I9186">
        <v>648.94000000000005</v>
      </c>
      <c r="J9186">
        <v>2</v>
      </c>
      <c r="K9186" t="s">
        <v>15</v>
      </c>
    </row>
    <row r="9187" spans="1:11" x14ac:dyDescent="0.3">
      <c r="A9187" t="s">
        <v>9229</v>
      </c>
      <c r="B9187" s="1">
        <v>45565</v>
      </c>
      <c r="C9187" s="1" t="str">
        <f t="shared" si="143"/>
        <v>Sep</v>
      </c>
      <c r="D9187" t="s">
        <v>26</v>
      </c>
      <c r="E9187" t="s">
        <v>27</v>
      </c>
      <c r="F9187" t="s">
        <v>40</v>
      </c>
      <c r="G9187" t="s">
        <v>55</v>
      </c>
      <c r="H9187">
        <v>4525</v>
      </c>
      <c r="I9187">
        <v>914.67</v>
      </c>
      <c r="J9187">
        <v>5</v>
      </c>
      <c r="K9187" t="s">
        <v>36</v>
      </c>
    </row>
    <row r="9188" spans="1:11" x14ac:dyDescent="0.3">
      <c r="A9188" t="s">
        <v>9230</v>
      </c>
      <c r="B9188" s="1">
        <v>45536</v>
      </c>
      <c r="C9188" s="1" t="str">
        <f t="shared" si="143"/>
        <v>Sep</v>
      </c>
      <c r="D9188" t="s">
        <v>31</v>
      </c>
      <c r="E9188" t="s">
        <v>32</v>
      </c>
      <c r="F9188" t="s">
        <v>40</v>
      </c>
      <c r="G9188" t="s">
        <v>24</v>
      </c>
      <c r="H9188">
        <v>1647</v>
      </c>
      <c r="I9188">
        <v>310.88</v>
      </c>
      <c r="J9188">
        <v>3</v>
      </c>
      <c r="K9188" t="s">
        <v>15</v>
      </c>
    </row>
    <row r="9189" spans="1:11" x14ac:dyDescent="0.3">
      <c r="A9189" t="s">
        <v>9231</v>
      </c>
      <c r="B9189" s="1">
        <v>45089</v>
      </c>
      <c r="C9189" s="1" t="str">
        <f t="shared" si="143"/>
        <v>Jun</v>
      </c>
      <c r="D9189" t="s">
        <v>26</v>
      </c>
      <c r="E9189" t="s">
        <v>27</v>
      </c>
      <c r="F9189" t="s">
        <v>13</v>
      </c>
      <c r="G9189" t="s">
        <v>68</v>
      </c>
      <c r="H9189">
        <v>4598</v>
      </c>
      <c r="I9189">
        <v>1154.74</v>
      </c>
      <c r="J9189">
        <v>1</v>
      </c>
      <c r="K9189" t="s">
        <v>20</v>
      </c>
    </row>
    <row r="9190" spans="1:11" x14ac:dyDescent="0.3">
      <c r="A9190" t="s">
        <v>9232</v>
      </c>
      <c r="B9190" s="1">
        <v>45579</v>
      </c>
      <c r="C9190" s="1" t="str">
        <f t="shared" si="143"/>
        <v>Oct</v>
      </c>
      <c r="D9190" t="s">
        <v>86</v>
      </c>
      <c r="E9190" t="s">
        <v>87</v>
      </c>
      <c r="F9190" t="s">
        <v>13</v>
      </c>
      <c r="G9190" t="s">
        <v>19</v>
      </c>
      <c r="H9190">
        <v>3531</v>
      </c>
      <c r="I9190">
        <v>881.14</v>
      </c>
      <c r="J9190">
        <v>1</v>
      </c>
      <c r="K9190" t="s">
        <v>29</v>
      </c>
    </row>
    <row r="9191" spans="1:11" x14ac:dyDescent="0.3">
      <c r="A9191" t="s">
        <v>9233</v>
      </c>
      <c r="B9191" s="1">
        <v>45429</v>
      </c>
      <c r="C9191" s="1" t="str">
        <f t="shared" si="143"/>
        <v>May</v>
      </c>
      <c r="D9191" t="s">
        <v>50</v>
      </c>
      <c r="E9191" t="s">
        <v>51</v>
      </c>
      <c r="F9191" t="s">
        <v>23</v>
      </c>
      <c r="G9191" t="s">
        <v>53</v>
      </c>
      <c r="H9191">
        <v>1762</v>
      </c>
      <c r="I9191">
        <v>171.41</v>
      </c>
      <c r="J9191">
        <v>3</v>
      </c>
      <c r="K9191" t="s">
        <v>29</v>
      </c>
    </row>
    <row r="9192" spans="1:11" x14ac:dyDescent="0.3">
      <c r="A9192" t="s">
        <v>9234</v>
      </c>
      <c r="B9192" s="1">
        <v>45059</v>
      </c>
      <c r="C9192" s="1" t="str">
        <f t="shared" si="143"/>
        <v>May</v>
      </c>
      <c r="D9192" t="s">
        <v>50</v>
      </c>
      <c r="E9192" t="s">
        <v>51</v>
      </c>
      <c r="F9192" t="s">
        <v>40</v>
      </c>
      <c r="G9192" t="s">
        <v>19</v>
      </c>
      <c r="H9192">
        <v>1855</v>
      </c>
      <c r="I9192">
        <v>158.58000000000001</v>
      </c>
      <c r="J9192">
        <v>4</v>
      </c>
      <c r="K9192" t="s">
        <v>15</v>
      </c>
    </row>
    <row r="9193" spans="1:11" x14ac:dyDescent="0.3">
      <c r="A9193" t="s">
        <v>9235</v>
      </c>
      <c r="B9193" s="1">
        <v>45413</v>
      </c>
      <c r="C9193" s="1" t="str">
        <f t="shared" si="143"/>
        <v>May</v>
      </c>
      <c r="D9193" t="s">
        <v>86</v>
      </c>
      <c r="E9193" t="s">
        <v>87</v>
      </c>
      <c r="F9193" t="s">
        <v>40</v>
      </c>
      <c r="G9193" t="s">
        <v>19</v>
      </c>
      <c r="H9193">
        <v>2043</v>
      </c>
      <c r="I9193">
        <v>220.45</v>
      </c>
      <c r="J9193">
        <v>3</v>
      </c>
      <c r="K9193" t="s">
        <v>36</v>
      </c>
    </row>
    <row r="9194" spans="1:11" x14ac:dyDescent="0.3">
      <c r="A9194" t="s">
        <v>9236</v>
      </c>
      <c r="B9194" s="1">
        <v>45228</v>
      </c>
      <c r="C9194" s="1" t="str">
        <f t="shared" si="143"/>
        <v>Oct</v>
      </c>
      <c r="D9194" t="s">
        <v>43</v>
      </c>
      <c r="E9194" t="s">
        <v>44</v>
      </c>
      <c r="F9194" t="s">
        <v>23</v>
      </c>
      <c r="G9194" t="s">
        <v>24</v>
      </c>
      <c r="H9194">
        <v>2241</v>
      </c>
      <c r="I9194">
        <v>319.14</v>
      </c>
      <c r="J9194">
        <v>4</v>
      </c>
      <c r="K9194" t="s">
        <v>20</v>
      </c>
    </row>
    <row r="9195" spans="1:11" x14ac:dyDescent="0.3">
      <c r="A9195" t="s">
        <v>9237</v>
      </c>
      <c r="B9195" s="1">
        <v>45297</v>
      </c>
      <c r="C9195" s="1" t="str">
        <f t="shared" si="143"/>
        <v>Jan</v>
      </c>
      <c r="D9195" t="s">
        <v>86</v>
      </c>
      <c r="E9195" t="s">
        <v>87</v>
      </c>
      <c r="F9195" t="s">
        <v>28</v>
      </c>
      <c r="G9195" t="s">
        <v>24</v>
      </c>
      <c r="H9195">
        <v>1806</v>
      </c>
      <c r="I9195">
        <v>183.5</v>
      </c>
      <c r="J9195">
        <v>3</v>
      </c>
      <c r="K9195" t="s">
        <v>36</v>
      </c>
    </row>
    <row r="9196" spans="1:11" x14ac:dyDescent="0.3">
      <c r="A9196" t="s">
        <v>9238</v>
      </c>
      <c r="B9196" s="1">
        <v>45036</v>
      </c>
      <c r="C9196" s="1" t="str">
        <f t="shared" si="143"/>
        <v>Apr</v>
      </c>
      <c r="D9196" t="s">
        <v>22</v>
      </c>
      <c r="E9196" t="s">
        <v>12</v>
      </c>
      <c r="F9196" t="s">
        <v>28</v>
      </c>
      <c r="G9196" t="s">
        <v>19</v>
      </c>
      <c r="H9196">
        <v>4475</v>
      </c>
      <c r="I9196">
        <v>511.71</v>
      </c>
      <c r="J9196">
        <v>4</v>
      </c>
      <c r="K9196" t="s">
        <v>15</v>
      </c>
    </row>
    <row r="9197" spans="1:11" x14ac:dyDescent="0.3">
      <c r="A9197" t="s">
        <v>9239</v>
      </c>
      <c r="B9197" s="1">
        <v>45519</v>
      </c>
      <c r="C9197" s="1" t="str">
        <f t="shared" si="143"/>
        <v>Aug</v>
      </c>
      <c r="D9197" t="s">
        <v>47</v>
      </c>
      <c r="E9197" t="s">
        <v>48</v>
      </c>
      <c r="F9197" t="s">
        <v>13</v>
      </c>
      <c r="G9197" t="s">
        <v>14</v>
      </c>
      <c r="H9197">
        <v>298</v>
      </c>
      <c r="I9197">
        <v>42.96</v>
      </c>
      <c r="J9197">
        <v>4</v>
      </c>
      <c r="K9197" t="s">
        <v>20</v>
      </c>
    </row>
    <row r="9198" spans="1:11" x14ac:dyDescent="0.3">
      <c r="A9198" t="s">
        <v>9240</v>
      </c>
      <c r="B9198" s="1">
        <v>45009</v>
      </c>
      <c r="C9198" s="1" t="str">
        <f t="shared" si="143"/>
        <v>Mar</v>
      </c>
      <c r="D9198" t="s">
        <v>50</v>
      </c>
      <c r="E9198" t="s">
        <v>51</v>
      </c>
      <c r="F9198" t="s">
        <v>23</v>
      </c>
      <c r="G9198" t="s">
        <v>24</v>
      </c>
      <c r="H9198">
        <v>4648</v>
      </c>
      <c r="I9198">
        <v>304.27</v>
      </c>
      <c r="J9198">
        <v>1</v>
      </c>
      <c r="K9198" t="s">
        <v>20</v>
      </c>
    </row>
    <row r="9199" spans="1:11" x14ac:dyDescent="0.3">
      <c r="A9199" t="s">
        <v>9241</v>
      </c>
      <c r="B9199" s="1">
        <v>45436</v>
      </c>
      <c r="C9199" s="1" t="str">
        <f t="shared" si="143"/>
        <v>May</v>
      </c>
      <c r="D9199" t="s">
        <v>26</v>
      </c>
      <c r="E9199" t="s">
        <v>27</v>
      </c>
      <c r="F9199" t="s">
        <v>40</v>
      </c>
      <c r="G9199" t="s">
        <v>55</v>
      </c>
      <c r="H9199">
        <v>373</v>
      </c>
      <c r="I9199">
        <v>44.77</v>
      </c>
      <c r="J9199">
        <v>3</v>
      </c>
      <c r="K9199" t="s">
        <v>15</v>
      </c>
    </row>
    <row r="9200" spans="1:11" x14ac:dyDescent="0.3">
      <c r="A9200" t="s">
        <v>9242</v>
      </c>
      <c r="B9200" s="1">
        <v>44969</v>
      </c>
      <c r="C9200" s="1" t="str">
        <f t="shared" si="143"/>
        <v>Feb</v>
      </c>
      <c r="D9200" t="s">
        <v>86</v>
      </c>
      <c r="E9200" t="s">
        <v>87</v>
      </c>
      <c r="F9200" t="s">
        <v>40</v>
      </c>
      <c r="G9200" t="s">
        <v>24</v>
      </c>
      <c r="H9200">
        <v>3688</v>
      </c>
      <c r="I9200">
        <v>649.61</v>
      </c>
      <c r="J9200">
        <v>2</v>
      </c>
      <c r="K9200" t="s">
        <v>29</v>
      </c>
    </row>
    <row r="9201" spans="1:11" x14ac:dyDescent="0.3">
      <c r="A9201" t="s">
        <v>9243</v>
      </c>
      <c r="B9201" s="1">
        <v>45412</v>
      </c>
      <c r="C9201" s="1" t="str">
        <f t="shared" si="143"/>
        <v>Apr</v>
      </c>
      <c r="D9201" t="s">
        <v>47</v>
      </c>
      <c r="E9201" t="s">
        <v>48</v>
      </c>
      <c r="F9201" t="s">
        <v>23</v>
      </c>
      <c r="G9201" t="s">
        <v>53</v>
      </c>
      <c r="H9201">
        <v>1994</v>
      </c>
      <c r="I9201">
        <v>594.12</v>
      </c>
      <c r="J9201">
        <v>1</v>
      </c>
      <c r="K9201" t="s">
        <v>29</v>
      </c>
    </row>
    <row r="9202" spans="1:11" x14ac:dyDescent="0.3">
      <c r="A9202" t="s">
        <v>9244</v>
      </c>
      <c r="B9202" s="1">
        <v>45048</v>
      </c>
      <c r="C9202" s="1" t="str">
        <f t="shared" si="143"/>
        <v>May</v>
      </c>
      <c r="D9202" t="s">
        <v>17</v>
      </c>
      <c r="E9202" t="s">
        <v>18</v>
      </c>
      <c r="F9202" t="s">
        <v>28</v>
      </c>
      <c r="G9202" t="s">
        <v>53</v>
      </c>
      <c r="H9202">
        <v>3429</v>
      </c>
      <c r="I9202">
        <v>290.94</v>
      </c>
      <c r="J9202">
        <v>1</v>
      </c>
      <c r="K9202" t="s">
        <v>15</v>
      </c>
    </row>
    <row r="9203" spans="1:11" x14ac:dyDescent="0.3">
      <c r="A9203" t="s">
        <v>9245</v>
      </c>
      <c r="B9203" s="1">
        <v>45201</v>
      </c>
      <c r="C9203" s="1" t="str">
        <f t="shared" si="143"/>
        <v>Oct</v>
      </c>
      <c r="D9203" t="s">
        <v>50</v>
      </c>
      <c r="E9203" t="s">
        <v>51</v>
      </c>
      <c r="F9203" t="s">
        <v>28</v>
      </c>
      <c r="G9203" t="s">
        <v>55</v>
      </c>
      <c r="H9203">
        <v>1878</v>
      </c>
      <c r="I9203">
        <v>279.42</v>
      </c>
      <c r="J9203">
        <v>5</v>
      </c>
      <c r="K9203" t="s">
        <v>29</v>
      </c>
    </row>
    <row r="9204" spans="1:11" x14ac:dyDescent="0.3">
      <c r="A9204" t="s">
        <v>9246</v>
      </c>
      <c r="B9204" s="1">
        <v>45172</v>
      </c>
      <c r="C9204" s="1" t="str">
        <f t="shared" si="143"/>
        <v>Sep</v>
      </c>
      <c r="D9204" t="s">
        <v>50</v>
      </c>
      <c r="E9204" t="s">
        <v>51</v>
      </c>
      <c r="F9204" t="s">
        <v>40</v>
      </c>
      <c r="G9204" t="s">
        <v>68</v>
      </c>
      <c r="H9204">
        <v>4731</v>
      </c>
      <c r="I9204">
        <v>432.37</v>
      </c>
      <c r="J9204">
        <v>3</v>
      </c>
      <c r="K9204" t="s">
        <v>36</v>
      </c>
    </row>
    <row r="9205" spans="1:11" x14ac:dyDescent="0.3">
      <c r="A9205" t="s">
        <v>9247</v>
      </c>
      <c r="B9205" s="1">
        <v>45228</v>
      </c>
      <c r="C9205" s="1" t="str">
        <f t="shared" si="143"/>
        <v>Oct</v>
      </c>
      <c r="D9205" t="s">
        <v>11</v>
      </c>
      <c r="E9205" t="s">
        <v>12</v>
      </c>
      <c r="F9205" t="s">
        <v>40</v>
      </c>
      <c r="G9205" t="s">
        <v>24</v>
      </c>
      <c r="H9205">
        <v>3632</v>
      </c>
      <c r="I9205">
        <v>740.9</v>
      </c>
      <c r="J9205">
        <v>3</v>
      </c>
      <c r="K9205" t="s">
        <v>29</v>
      </c>
    </row>
    <row r="9206" spans="1:11" x14ac:dyDescent="0.3">
      <c r="A9206" t="s">
        <v>9248</v>
      </c>
      <c r="B9206" s="1">
        <v>45310</v>
      </c>
      <c r="C9206" s="1" t="str">
        <f t="shared" si="143"/>
        <v>Jan</v>
      </c>
      <c r="D9206" t="s">
        <v>34</v>
      </c>
      <c r="E9206" t="s">
        <v>34</v>
      </c>
      <c r="F9206" t="s">
        <v>23</v>
      </c>
      <c r="G9206" t="s">
        <v>55</v>
      </c>
      <c r="H9206">
        <v>3699</v>
      </c>
      <c r="I9206">
        <v>1084.1600000000001</v>
      </c>
      <c r="J9206">
        <v>2</v>
      </c>
      <c r="K9206" t="s">
        <v>29</v>
      </c>
    </row>
    <row r="9207" spans="1:11" x14ac:dyDescent="0.3">
      <c r="A9207" t="s">
        <v>9249</v>
      </c>
      <c r="B9207" s="1">
        <v>45305</v>
      </c>
      <c r="C9207" s="1" t="str">
        <f t="shared" si="143"/>
        <v>Jan</v>
      </c>
      <c r="D9207" t="s">
        <v>86</v>
      </c>
      <c r="E9207" t="s">
        <v>87</v>
      </c>
      <c r="F9207" t="s">
        <v>40</v>
      </c>
      <c r="G9207" t="s">
        <v>35</v>
      </c>
      <c r="H9207">
        <v>2870</v>
      </c>
      <c r="I9207">
        <v>444.87</v>
      </c>
      <c r="J9207">
        <v>4</v>
      </c>
      <c r="K9207" t="s">
        <v>29</v>
      </c>
    </row>
    <row r="9208" spans="1:11" x14ac:dyDescent="0.3">
      <c r="A9208" t="s">
        <v>9250</v>
      </c>
      <c r="B9208" s="1">
        <v>45464</v>
      </c>
      <c r="C9208" s="1" t="str">
        <f t="shared" si="143"/>
        <v>Jun</v>
      </c>
      <c r="D9208" t="s">
        <v>11</v>
      </c>
      <c r="E9208" t="s">
        <v>12</v>
      </c>
      <c r="F9208" t="s">
        <v>28</v>
      </c>
      <c r="G9208" t="s">
        <v>24</v>
      </c>
      <c r="H9208">
        <v>1969</v>
      </c>
      <c r="I9208">
        <v>211.34</v>
      </c>
      <c r="J9208">
        <v>4</v>
      </c>
      <c r="K9208" t="s">
        <v>29</v>
      </c>
    </row>
    <row r="9209" spans="1:11" x14ac:dyDescent="0.3">
      <c r="A9209" t="s">
        <v>9251</v>
      </c>
      <c r="B9209" s="1">
        <v>45069</v>
      </c>
      <c r="C9209" s="1" t="str">
        <f t="shared" si="143"/>
        <v>May</v>
      </c>
      <c r="D9209" t="s">
        <v>22</v>
      </c>
      <c r="E9209" t="s">
        <v>12</v>
      </c>
      <c r="F9209" t="s">
        <v>23</v>
      </c>
      <c r="G9209" t="s">
        <v>38</v>
      </c>
      <c r="H9209">
        <v>3384</v>
      </c>
      <c r="I9209">
        <v>395.23</v>
      </c>
      <c r="J9209">
        <v>2</v>
      </c>
      <c r="K9209" t="s">
        <v>29</v>
      </c>
    </row>
    <row r="9210" spans="1:11" x14ac:dyDescent="0.3">
      <c r="A9210" t="s">
        <v>9252</v>
      </c>
      <c r="B9210" s="1">
        <v>45089</v>
      </c>
      <c r="C9210" s="1" t="str">
        <f t="shared" si="143"/>
        <v>Jun</v>
      </c>
      <c r="D9210" t="s">
        <v>50</v>
      </c>
      <c r="E9210" t="s">
        <v>51</v>
      </c>
      <c r="F9210" t="s">
        <v>23</v>
      </c>
      <c r="G9210" t="s">
        <v>14</v>
      </c>
      <c r="H9210">
        <v>1891</v>
      </c>
      <c r="I9210">
        <v>165.32</v>
      </c>
      <c r="J9210">
        <v>2</v>
      </c>
      <c r="K9210" t="s">
        <v>15</v>
      </c>
    </row>
    <row r="9211" spans="1:11" x14ac:dyDescent="0.3">
      <c r="A9211" t="s">
        <v>9253</v>
      </c>
      <c r="B9211" s="1">
        <v>45388</v>
      </c>
      <c r="C9211" s="1" t="str">
        <f t="shared" si="143"/>
        <v>Apr</v>
      </c>
      <c r="D9211" t="s">
        <v>31</v>
      </c>
      <c r="E9211" t="s">
        <v>32</v>
      </c>
      <c r="F9211" t="s">
        <v>28</v>
      </c>
      <c r="G9211" t="s">
        <v>24</v>
      </c>
      <c r="H9211">
        <v>1088</v>
      </c>
      <c r="I9211">
        <v>81.510000000000005</v>
      </c>
      <c r="J9211">
        <v>3</v>
      </c>
      <c r="K9211" t="s">
        <v>20</v>
      </c>
    </row>
    <row r="9212" spans="1:11" x14ac:dyDescent="0.3">
      <c r="A9212" t="s">
        <v>9254</v>
      </c>
      <c r="B9212" s="1">
        <v>45537</v>
      </c>
      <c r="C9212" s="1" t="str">
        <f t="shared" si="143"/>
        <v>Sep</v>
      </c>
      <c r="D9212" t="s">
        <v>34</v>
      </c>
      <c r="E9212" t="s">
        <v>34</v>
      </c>
      <c r="F9212" t="s">
        <v>40</v>
      </c>
      <c r="G9212" t="s">
        <v>14</v>
      </c>
      <c r="H9212">
        <v>1380</v>
      </c>
      <c r="I9212">
        <v>304.13</v>
      </c>
      <c r="J9212">
        <v>3</v>
      </c>
      <c r="K9212" t="s">
        <v>29</v>
      </c>
    </row>
    <row r="9213" spans="1:11" x14ac:dyDescent="0.3">
      <c r="A9213" t="s">
        <v>9255</v>
      </c>
      <c r="B9213" s="1">
        <v>45172</v>
      </c>
      <c r="C9213" s="1" t="str">
        <f t="shared" si="143"/>
        <v>Sep</v>
      </c>
      <c r="D9213" t="s">
        <v>26</v>
      </c>
      <c r="E9213" t="s">
        <v>27</v>
      </c>
      <c r="F9213" t="s">
        <v>28</v>
      </c>
      <c r="G9213" t="s">
        <v>53</v>
      </c>
      <c r="H9213">
        <v>1856</v>
      </c>
      <c r="I9213">
        <v>536.6</v>
      </c>
      <c r="J9213">
        <v>2</v>
      </c>
      <c r="K9213" t="s">
        <v>20</v>
      </c>
    </row>
    <row r="9214" spans="1:11" x14ac:dyDescent="0.3">
      <c r="A9214" t="s">
        <v>9256</v>
      </c>
      <c r="B9214" s="1">
        <v>45607</v>
      </c>
      <c r="C9214" s="1" t="str">
        <f t="shared" si="143"/>
        <v>Nov</v>
      </c>
      <c r="D9214" t="s">
        <v>43</v>
      </c>
      <c r="E9214" t="s">
        <v>44</v>
      </c>
      <c r="F9214" t="s">
        <v>23</v>
      </c>
      <c r="G9214" t="s">
        <v>24</v>
      </c>
      <c r="H9214">
        <v>660</v>
      </c>
      <c r="I9214">
        <v>189.21</v>
      </c>
      <c r="J9214">
        <v>4</v>
      </c>
      <c r="K9214" t="s">
        <v>20</v>
      </c>
    </row>
    <row r="9215" spans="1:11" x14ac:dyDescent="0.3">
      <c r="A9215" t="s">
        <v>9257</v>
      </c>
      <c r="B9215" s="1">
        <v>45604</v>
      </c>
      <c r="C9215" s="1" t="str">
        <f t="shared" si="143"/>
        <v>Nov</v>
      </c>
      <c r="D9215" t="s">
        <v>50</v>
      </c>
      <c r="E9215" t="s">
        <v>51</v>
      </c>
      <c r="F9215" t="s">
        <v>28</v>
      </c>
      <c r="G9215" t="s">
        <v>35</v>
      </c>
      <c r="H9215">
        <v>2265</v>
      </c>
      <c r="I9215">
        <v>317.23</v>
      </c>
      <c r="J9215">
        <v>1</v>
      </c>
      <c r="K9215" t="s">
        <v>29</v>
      </c>
    </row>
    <row r="9216" spans="1:11" x14ac:dyDescent="0.3">
      <c r="A9216" t="s">
        <v>9258</v>
      </c>
      <c r="B9216" s="1">
        <v>45482</v>
      </c>
      <c r="C9216" s="1" t="str">
        <f t="shared" si="143"/>
        <v>Jul</v>
      </c>
      <c r="D9216" t="s">
        <v>34</v>
      </c>
      <c r="E9216" t="s">
        <v>34</v>
      </c>
      <c r="F9216" t="s">
        <v>23</v>
      </c>
      <c r="G9216" t="s">
        <v>35</v>
      </c>
      <c r="H9216">
        <v>4380</v>
      </c>
      <c r="I9216">
        <v>572.96</v>
      </c>
      <c r="J9216">
        <v>3</v>
      </c>
      <c r="K9216" t="s">
        <v>29</v>
      </c>
    </row>
    <row r="9217" spans="1:11" x14ac:dyDescent="0.3">
      <c r="A9217" t="s">
        <v>9259</v>
      </c>
      <c r="B9217" s="1">
        <v>45048</v>
      </c>
      <c r="C9217" s="1" t="str">
        <f t="shared" si="143"/>
        <v>May</v>
      </c>
      <c r="D9217" t="s">
        <v>43</v>
      </c>
      <c r="E9217" t="s">
        <v>44</v>
      </c>
      <c r="F9217" t="s">
        <v>28</v>
      </c>
      <c r="G9217" t="s">
        <v>68</v>
      </c>
      <c r="H9217">
        <v>1890</v>
      </c>
      <c r="I9217">
        <v>451.49</v>
      </c>
      <c r="J9217">
        <v>1</v>
      </c>
      <c r="K9217" t="s">
        <v>20</v>
      </c>
    </row>
    <row r="9218" spans="1:11" x14ac:dyDescent="0.3">
      <c r="A9218" t="s">
        <v>9260</v>
      </c>
      <c r="B9218" s="1">
        <v>45363</v>
      </c>
      <c r="C9218" s="1" t="str">
        <f t="shared" ref="C9218:C9281" si="144">TEXT(B9218,"mmm")</f>
        <v>Mar</v>
      </c>
      <c r="D9218" t="s">
        <v>86</v>
      </c>
      <c r="E9218" t="s">
        <v>87</v>
      </c>
      <c r="F9218" t="s">
        <v>28</v>
      </c>
      <c r="G9218" t="s">
        <v>38</v>
      </c>
      <c r="H9218">
        <v>2429</v>
      </c>
      <c r="I9218">
        <v>589.21</v>
      </c>
      <c r="J9218">
        <v>1</v>
      </c>
      <c r="K9218" t="s">
        <v>36</v>
      </c>
    </row>
    <row r="9219" spans="1:11" x14ac:dyDescent="0.3">
      <c r="A9219" t="s">
        <v>9261</v>
      </c>
      <c r="B9219" s="1">
        <v>45444</v>
      </c>
      <c r="C9219" s="1" t="str">
        <f t="shared" si="144"/>
        <v>Jun</v>
      </c>
      <c r="D9219" t="s">
        <v>26</v>
      </c>
      <c r="E9219" t="s">
        <v>27</v>
      </c>
      <c r="F9219" t="s">
        <v>13</v>
      </c>
      <c r="G9219" t="s">
        <v>14</v>
      </c>
      <c r="H9219">
        <v>1950</v>
      </c>
      <c r="I9219">
        <v>131.62</v>
      </c>
      <c r="J9219">
        <v>3</v>
      </c>
      <c r="K9219" t="s">
        <v>20</v>
      </c>
    </row>
    <row r="9220" spans="1:11" x14ac:dyDescent="0.3">
      <c r="A9220" t="s">
        <v>9262</v>
      </c>
      <c r="B9220" s="1">
        <v>45425</v>
      </c>
      <c r="C9220" s="1" t="str">
        <f t="shared" si="144"/>
        <v>May</v>
      </c>
      <c r="D9220" t="s">
        <v>50</v>
      </c>
      <c r="E9220" t="s">
        <v>51</v>
      </c>
      <c r="F9220" t="s">
        <v>23</v>
      </c>
      <c r="G9220" t="s">
        <v>38</v>
      </c>
      <c r="H9220">
        <v>631</v>
      </c>
      <c r="I9220">
        <v>134.55000000000001</v>
      </c>
      <c r="J9220">
        <v>1</v>
      </c>
      <c r="K9220" t="s">
        <v>20</v>
      </c>
    </row>
    <row r="9221" spans="1:11" x14ac:dyDescent="0.3">
      <c r="A9221" t="s">
        <v>9263</v>
      </c>
      <c r="B9221" s="1">
        <v>45247</v>
      </c>
      <c r="C9221" s="1" t="str">
        <f t="shared" si="144"/>
        <v>Nov</v>
      </c>
      <c r="D9221" t="s">
        <v>26</v>
      </c>
      <c r="E9221" t="s">
        <v>27</v>
      </c>
      <c r="F9221" t="s">
        <v>40</v>
      </c>
      <c r="G9221" t="s">
        <v>19</v>
      </c>
      <c r="H9221">
        <v>2768</v>
      </c>
      <c r="I9221">
        <v>196.41</v>
      </c>
      <c r="J9221">
        <v>3</v>
      </c>
      <c r="K9221" t="s">
        <v>20</v>
      </c>
    </row>
    <row r="9222" spans="1:11" x14ac:dyDescent="0.3">
      <c r="A9222" t="s">
        <v>9264</v>
      </c>
      <c r="B9222" s="1">
        <v>45615</v>
      </c>
      <c r="C9222" s="1" t="str">
        <f t="shared" si="144"/>
        <v>Nov</v>
      </c>
      <c r="D9222" t="s">
        <v>47</v>
      </c>
      <c r="E9222" t="s">
        <v>48</v>
      </c>
      <c r="F9222" t="s">
        <v>40</v>
      </c>
      <c r="G9222" t="s">
        <v>68</v>
      </c>
      <c r="H9222">
        <v>1105</v>
      </c>
      <c r="I9222">
        <v>263.27</v>
      </c>
      <c r="J9222">
        <v>4</v>
      </c>
      <c r="K9222" t="s">
        <v>20</v>
      </c>
    </row>
    <row r="9223" spans="1:11" x14ac:dyDescent="0.3">
      <c r="A9223" t="s">
        <v>9265</v>
      </c>
      <c r="B9223" s="1">
        <v>45393</v>
      </c>
      <c r="C9223" s="1" t="str">
        <f t="shared" si="144"/>
        <v>Apr</v>
      </c>
      <c r="D9223" t="s">
        <v>31</v>
      </c>
      <c r="E9223" t="s">
        <v>32</v>
      </c>
      <c r="F9223" t="s">
        <v>28</v>
      </c>
      <c r="G9223" t="s">
        <v>35</v>
      </c>
      <c r="H9223">
        <v>2214</v>
      </c>
      <c r="I9223">
        <v>467.19</v>
      </c>
      <c r="J9223">
        <v>5</v>
      </c>
      <c r="K9223" t="s">
        <v>20</v>
      </c>
    </row>
    <row r="9224" spans="1:11" x14ac:dyDescent="0.3">
      <c r="A9224" t="s">
        <v>9266</v>
      </c>
      <c r="B9224" s="1">
        <v>45269</v>
      </c>
      <c r="C9224" s="1" t="str">
        <f t="shared" si="144"/>
        <v>Dec</v>
      </c>
      <c r="D9224" t="s">
        <v>11</v>
      </c>
      <c r="E9224" t="s">
        <v>12</v>
      </c>
      <c r="F9224" t="s">
        <v>23</v>
      </c>
      <c r="G9224" t="s">
        <v>68</v>
      </c>
      <c r="H9224">
        <v>3954</v>
      </c>
      <c r="I9224">
        <v>1049.0999999999999</v>
      </c>
      <c r="J9224">
        <v>4</v>
      </c>
      <c r="K9224" t="s">
        <v>15</v>
      </c>
    </row>
    <row r="9225" spans="1:11" x14ac:dyDescent="0.3">
      <c r="A9225" t="s">
        <v>9267</v>
      </c>
      <c r="B9225" s="1">
        <v>45340</v>
      </c>
      <c r="C9225" s="1" t="str">
        <f t="shared" si="144"/>
        <v>Feb</v>
      </c>
      <c r="D9225" t="s">
        <v>22</v>
      </c>
      <c r="E9225" t="s">
        <v>12</v>
      </c>
      <c r="F9225" t="s">
        <v>40</v>
      </c>
      <c r="G9225" t="s">
        <v>35</v>
      </c>
      <c r="H9225">
        <v>1303</v>
      </c>
      <c r="I9225">
        <v>339.77</v>
      </c>
      <c r="J9225">
        <v>2</v>
      </c>
      <c r="K9225" t="s">
        <v>20</v>
      </c>
    </row>
    <row r="9226" spans="1:11" x14ac:dyDescent="0.3">
      <c r="A9226" t="s">
        <v>9268</v>
      </c>
      <c r="B9226" s="1">
        <v>45094</v>
      </c>
      <c r="C9226" s="1" t="str">
        <f t="shared" si="144"/>
        <v>Jun</v>
      </c>
      <c r="D9226" t="s">
        <v>31</v>
      </c>
      <c r="E9226" t="s">
        <v>32</v>
      </c>
      <c r="F9226" t="s">
        <v>28</v>
      </c>
      <c r="G9226" t="s">
        <v>53</v>
      </c>
      <c r="H9226">
        <v>2851</v>
      </c>
      <c r="I9226">
        <v>425.8</v>
      </c>
      <c r="J9226">
        <v>5</v>
      </c>
      <c r="K9226" t="s">
        <v>29</v>
      </c>
    </row>
    <row r="9227" spans="1:11" x14ac:dyDescent="0.3">
      <c r="A9227" t="s">
        <v>9269</v>
      </c>
      <c r="B9227" s="1">
        <v>45051</v>
      </c>
      <c r="C9227" s="1" t="str">
        <f t="shared" si="144"/>
        <v>May</v>
      </c>
      <c r="D9227" t="s">
        <v>43</v>
      </c>
      <c r="E9227" t="s">
        <v>44</v>
      </c>
      <c r="F9227" t="s">
        <v>23</v>
      </c>
      <c r="G9227" t="s">
        <v>38</v>
      </c>
      <c r="H9227">
        <v>1618</v>
      </c>
      <c r="I9227">
        <v>233.72</v>
      </c>
      <c r="J9227">
        <v>5</v>
      </c>
      <c r="K9227" t="s">
        <v>36</v>
      </c>
    </row>
    <row r="9228" spans="1:11" x14ac:dyDescent="0.3">
      <c r="A9228" t="s">
        <v>9270</v>
      </c>
      <c r="B9228" s="1">
        <v>45149</v>
      </c>
      <c r="C9228" s="1" t="str">
        <f t="shared" si="144"/>
        <v>Aug</v>
      </c>
      <c r="D9228" t="s">
        <v>11</v>
      </c>
      <c r="E9228" t="s">
        <v>12</v>
      </c>
      <c r="F9228" t="s">
        <v>40</v>
      </c>
      <c r="G9228" t="s">
        <v>38</v>
      </c>
      <c r="H9228">
        <v>4058</v>
      </c>
      <c r="I9228">
        <v>615.53</v>
      </c>
      <c r="J9228">
        <v>5</v>
      </c>
      <c r="K9228" t="s">
        <v>15</v>
      </c>
    </row>
    <row r="9229" spans="1:11" x14ac:dyDescent="0.3">
      <c r="A9229" t="s">
        <v>9271</v>
      </c>
      <c r="B9229" s="1">
        <v>45294</v>
      </c>
      <c r="C9229" s="1" t="str">
        <f t="shared" si="144"/>
        <v>Jan</v>
      </c>
      <c r="D9229" t="s">
        <v>34</v>
      </c>
      <c r="E9229" t="s">
        <v>34</v>
      </c>
      <c r="F9229" t="s">
        <v>23</v>
      </c>
      <c r="G9229" t="s">
        <v>55</v>
      </c>
      <c r="H9229">
        <v>4521</v>
      </c>
      <c r="I9229">
        <v>258.89999999999998</v>
      </c>
      <c r="J9229">
        <v>4</v>
      </c>
      <c r="K9229" t="s">
        <v>36</v>
      </c>
    </row>
    <row r="9230" spans="1:11" x14ac:dyDescent="0.3">
      <c r="A9230" t="s">
        <v>9272</v>
      </c>
      <c r="B9230" s="1">
        <v>45341</v>
      </c>
      <c r="C9230" s="1" t="str">
        <f t="shared" si="144"/>
        <v>Feb</v>
      </c>
      <c r="D9230" t="s">
        <v>43</v>
      </c>
      <c r="E9230" t="s">
        <v>44</v>
      </c>
      <c r="F9230" t="s">
        <v>40</v>
      </c>
      <c r="G9230" t="s">
        <v>19</v>
      </c>
      <c r="H9230">
        <v>1013</v>
      </c>
      <c r="I9230">
        <v>76.98</v>
      </c>
      <c r="J9230">
        <v>4</v>
      </c>
      <c r="K9230" t="s">
        <v>20</v>
      </c>
    </row>
    <row r="9231" spans="1:11" x14ac:dyDescent="0.3">
      <c r="A9231" t="s">
        <v>9273</v>
      </c>
      <c r="B9231" s="1">
        <v>45501</v>
      </c>
      <c r="C9231" s="1" t="str">
        <f t="shared" si="144"/>
        <v>Jul</v>
      </c>
      <c r="D9231" t="s">
        <v>11</v>
      </c>
      <c r="E9231" t="s">
        <v>12</v>
      </c>
      <c r="F9231" t="s">
        <v>40</v>
      </c>
      <c r="G9231" t="s">
        <v>38</v>
      </c>
      <c r="H9231">
        <v>1240</v>
      </c>
      <c r="I9231">
        <v>196.57</v>
      </c>
      <c r="J9231">
        <v>4</v>
      </c>
      <c r="K9231" t="s">
        <v>36</v>
      </c>
    </row>
    <row r="9232" spans="1:11" x14ac:dyDescent="0.3">
      <c r="A9232" t="s">
        <v>9274</v>
      </c>
      <c r="B9232" s="1">
        <v>45180</v>
      </c>
      <c r="C9232" s="1" t="str">
        <f t="shared" si="144"/>
        <v>Sep</v>
      </c>
      <c r="D9232" t="s">
        <v>43</v>
      </c>
      <c r="E9232" t="s">
        <v>44</v>
      </c>
      <c r="F9232" t="s">
        <v>28</v>
      </c>
      <c r="G9232" t="s">
        <v>19</v>
      </c>
      <c r="H9232">
        <v>3369</v>
      </c>
      <c r="I9232">
        <v>327.67</v>
      </c>
      <c r="J9232">
        <v>5</v>
      </c>
      <c r="K9232" t="s">
        <v>29</v>
      </c>
    </row>
    <row r="9233" spans="1:11" x14ac:dyDescent="0.3">
      <c r="A9233" t="s">
        <v>9275</v>
      </c>
      <c r="B9233" s="1">
        <v>44970</v>
      </c>
      <c r="C9233" s="1" t="str">
        <f t="shared" si="144"/>
        <v>Feb</v>
      </c>
      <c r="D9233" t="s">
        <v>47</v>
      </c>
      <c r="E9233" t="s">
        <v>48</v>
      </c>
      <c r="F9233" t="s">
        <v>23</v>
      </c>
      <c r="G9233" t="s">
        <v>35</v>
      </c>
      <c r="H9233">
        <v>4385</v>
      </c>
      <c r="I9233">
        <v>1059.2</v>
      </c>
      <c r="J9233">
        <v>3</v>
      </c>
      <c r="K9233" t="s">
        <v>20</v>
      </c>
    </row>
    <row r="9234" spans="1:11" x14ac:dyDescent="0.3">
      <c r="A9234" t="s">
        <v>9276</v>
      </c>
      <c r="B9234" s="1">
        <v>45346</v>
      </c>
      <c r="C9234" s="1" t="str">
        <f t="shared" si="144"/>
        <v>Feb</v>
      </c>
      <c r="D9234" t="s">
        <v>11</v>
      </c>
      <c r="E9234" t="s">
        <v>12</v>
      </c>
      <c r="F9234" t="s">
        <v>23</v>
      </c>
      <c r="G9234" t="s">
        <v>55</v>
      </c>
      <c r="H9234">
        <v>4429</v>
      </c>
      <c r="I9234">
        <v>1277.53</v>
      </c>
      <c r="J9234">
        <v>2</v>
      </c>
      <c r="K9234" t="s">
        <v>20</v>
      </c>
    </row>
    <row r="9235" spans="1:11" x14ac:dyDescent="0.3">
      <c r="A9235" t="s">
        <v>9277</v>
      </c>
      <c r="B9235" s="1">
        <v>45275</v>
      </c>
      <c r="C9235" s="1" t="str">
        <f t="shared" si="144"/>
        <v>Dec</v>
      </c>
      <c r="D9235" t="s">
        <v>26</v>
      </c>
      <c r="E9235" t="s">
        <v>27</v>
      </c>
      <c r="F9235" t="s">
        <v>40</v>
      </c>
      <c r="G9235" t="s">
        <v>68</v>
      </c>
      <c r="H9235">
        <v>1146</v>
      </c>
      <c r="I9235">
        <v>112.95</v>
      </c>
      <c r="J9235">
        <v>3</v>
      </c>
      <c r="K9235" t="s">
        <v>36</v>
      </c>
    </row>
    <row r="9236" spans="1:11" x14ac:dyDescent="0.3">
      <c r="A9236" t="s">
        <v>9278</v>
      </c>
      <c r="B9236" s="1">
        <v>45163</v>
      </c>
      <c r="C9236" s="1" t="str">
        <f t="shared" si="144"/>
        <v>Aug</v>
      </c>
      <c r="D9236" t="s">
        <v>11</v>
      </c>
      <c r="E9236" t="s">
        <v>12</v>
      </c>
      <c r="F9236" t="s">
        <v>40</v>
      </c>
      <c r="G9236" t="s">
        <v>14</v>
      </c>
      <c r="H9236">
        <v>1906</v>
      </c>
      <c r="I9236">
        <v>420.09</v>
      </c>
      <c r="J9236">
        <v>3</v>
      </c>
      <c r="K9236" t="s">
        <v>20</v>
      </c>
    </row>
    <row r="9237" spans="1:11" x14ac:dyDescent="0.3">
      <c r="A9237" t="s">
        <v>9279</v>
      </c>
      <c r="B9237" s="1">
        <v>45512</v>
      </c>
      <c r="C9237" s="1" t="str">
        <f t="shared" si="144"/>
        <v>Aug</v>
      </c>
      <c r="D9237" t="s">
        <v>50</v>
      </c>
      <c r="E9237" t="s">
        <v>51</v>
      </c>
      <c r="F9237" t="s">
        <v>40</v>
      </c>
      <c r="G9237" t="s">
        <v>35</v>
      </c>
      <c r="H9237">
        <v>1059</v>
      </c>
      <c r="I9237">
        <v>274.81</v>
      </c>
      <c r="J9237">
        <v>3</v>
      </c>
      <c r="K9237" t="s">
        <v>36</v>
      </c>
    </row>
    <row r="9238" spans="1:11" x14ac:dyDescent="0.3">
      <c r="A9238" t="s">
        <v>9280</v>
      </c>
      <c r="B9238" s="1">
        <v>45213</v>
      </c>
      <c r="C9238" s="1" t="str">
        <f t="shared" si="144"/>
        <v>Oct</v>
      </c>
      <c r="D9238" t="s">
        <v>50</v>
      </c>
      <c r="E9238" t="s">
        <v>51</v>
      </c>
      <c r="F9238" t="s">
        <v>23</v>
      </c>
      <c r="G9238" t="s">
        <v>68</v>
      </c>
      <c r="H9238">
        <v>1492</v>
      </c>
      <c r="I9238">
        <v>79.78</v>
      </c>
      <c r="J9238">
        <v>4</v>
      </c>
      <c r="K9238" t="s">
        <v>20</v>
      </c>
    </row>
    <row r="9239" spans="1:11" x14ac:dyDescent="0.3">
      <c r="A9239" t="s">
        <v>9281</v>
      </c>
      <c r="B9239" s="1">
        <v>45492</v>
      </c>
      <c r="C9239" s="1" t="str">
        <f t="shared" si="144"/>
        <v>Jul</v>
      </c>
      <c r="D9239" t="s">
        <v>22</v>
      </c>
      <c r="E9239" t="s">
        <v>12</v>
      </c>
      <c r="F9239" t="s">
        <v>28</v>
      </c>
      <c r="G9239" t="s">
        <v>35</v>
      </c>
      <c r="H9239">
        <v>1345</v>
      </c>
      <c r="I9239">
        <v>83.3</v>
      </c>
      <c r="J9239">
        <v>3</v>
      </c>
      <c r="K9239" t="s">
        <v>15</v>
      </c>
    </row>
    <row r="9240" spans="1:11" x14ac:dyDescent="0.3">
      <c r="A9240" t="s">
        <v>9282</v>
      </c>
      <c r="B9240" s="1">
        <v>45601</v>
      </c>
      <c r="C9240" s="1" t="str">
        <f t="shared" si="144"/>
        <v>Nov</v>
      </c>
      <c r="D9240" t="s">
        <v>34</v>
      </c>
      <c r="E9240" t="s">
        <v>34</v>
      </c>
      <c r="F9240" t="s">
        <v>13</v>
      </c>
      <c r="G9240" t="s">
        <v>55</v>
      </c>
      <c r="H9240">
        <v>3087</v>
      </c>
      <c r="I9240">
        <v>804.17</v>
      </c>
      <c r="J9240">
        <v>3</v>
      </c>
      <c r="K9240" t="s">
        <v>29</v>
      </c>
    </row>
    <row r="9241" spans="1:11" x14ac:dyDescent="0.3">
      <c r="A9241" t="s">
        <v>9283</v>
      </c>
      <c r="B9241" s="1">
        <v>45085</v>
      </c>
      <c r="C9241" s="1" t="str">
        <f t="shared" si="144"/>
        <v>Jun</v>
      </c>
      <c r="D9241" t="s">
        <v>47</v>
      </c>
      <c r="E9241" t="s">
        <v>48</v>
      </c>
      <c r="F9241" t="s">
        <v>23</v>
      </c>
      <c r="G9241" t="s">
        <v>19</v>
      </c>
      <c r="H9241">
        <v>3454</v>
      </c>
      <c r="I9241">
        <v>783.84</v>
      </c>
      <c r="J9241">
        <v>1</v>
      </c>
      <c r="K9241" t="s">
        <v>15</v>
      </c>
    </row>
    <row r="9242" spans="1:11" x14ac:dyDescent="0.3">
      <c r="A9242" t="s">
        <v>9284</v>
      </c>
      <c r="B9242" s="1">
        <v>45300</v>
      </c>
      <c r="C9242" s="1" t="str">
        <f t="shared" si="144"/>
        <v>Jan</v>
      </c>
      <c r="D9242" t="s">
        <v>43</v>
      </c>
      <c r="E9242" t="s">
        <v>44</v>
      </c>
      <c r="F9242" t="s">
        <v>13</v>
      </c>
      <c r="G9242" t="s">
        <v>19</v>
      </c>
      <c r="H9242">
        <v>1184</v>
      </c>
      <c r="I9242">
        <v>69.69</v>
      </c>
      <c r="J9242">
        <v>3</v>
      </c>
      <c r="K9242" t="s">
        <v>36</v>
      </c>
    </row>
    <row r="9243" spans="1:11" x14ac:dyDescent="0.3">
      <c r="A9243" t="s">
        <v>9285</v>
      </c>
      <c r="B9243" s="1">
        <v>45461</v>
      </c>
      <c r="C9243" s="1" t="str">
        <f t="shared" si="144"/>
        <v>Jun</v>
      </c>
      <c r="D9243" t="s">
        <v>50</v>
      </c>
      <c r="E9243" t="s">
        <v>51</v>
      </c>
      <c r="F9243" t="s">
        <v>40</v>
      </c>
      <c r="G9243" t="s">
        <v>68</v>
      </c>
      <c r="H9243">
        <v>3044</v>
      </c>
      <c r="I9243">
        <v>492.23</v>
      </c>
      <c r="J9243">
        <v>5</v>
      </c>
      <c r="K9243" t="s">
        <v>15</v>
      </c>
    </row>
    <row r="9244" spans="1:11" x14ac:dyDescent="0.3">
      <c r="A9244" t="s">
        <v>9286</v>
      </c>
      <c r="B9244" s="1">
        <v>45503</v>
      </c>
      <c r="C9244" s="1" t="str">
        <f t="shared" si="144"/>
        <v>Jul</v>
      </c>
      <c r="D9244" t="s">
        <v>86</v>
      </c>
      <c r="E9244" t="s">
        <v>87</v>
      </c>
      <c r="F9244" t="s">
        <v>23</v>
      </c>
      <c r="G9244" t="s">
        <v>38</v>
      </c>
      <c r="H9244">
        <v>1922</v>
      </c>
      <c r="I9244">
        <v>475.14</v>
      </c>
      <c r="J9244">
        <v>5</v>
      </c>
      <c r="K9244" t="s">
        <v>36</v>
      </c>
    </row>
    <row r="9245" spans="1:11" x14ac:dyDescent="0.3">
      <c r="A9245" t="s">
        <v>9287</v>
      </c>
      <c r="B9245" s="1">
        <v>45496</v>
      </c>
      <c r="C9245" s="1" t="str">
        <f t="shared" si="144"/>
        <v>Jul</v>
      </c>
      <c r="D9245" t="s">
        <v>47</v>
      </c>
      <c r="E9245" t="s">
        <v>48</v>
      </c>
      <c r="F9245" t="s">
        <v>28</v>
      </c>
      <c r="G9245" t="s">
        <v>53</v>
      </c>
      <c r="H9245">
        <v>685</v>
      </c>
      <c r="I9245">
        <v>178.71</v>
      </c>
      <c r="J9245">
        <v>3</v>
      </c>
      <c r="K9245" t="s">
        <v>36</v>
      </c>
    </row>
    <row r="9246" spans="1:11" x14ac:dyDescent="0.3">
      <c r="A9246" t="s">
        <v>9288</v>
      </c>
      <c r="B9246" s="1">
        <v>44960</v>
      </c>
      <c r="C9246" s="1" t="str">
        <f t="shared" si="144"/>
        <v>Feb</v>
      </c>
      <c r="D9246" t="s">
        <v>86</v>
      </c>
      <c r="E9246" t="s">
        <v>87</v>
      </c>
      <c r="F9246" t="s">
        <v>28</v>
      </c>
      <c r="G9246" t="s">
        <v>19</v>
      </c>
      <c r="H9246">
        <v>3712</v>
      </c>
      <c r="I9246">
        <v>409.92</v>
      </c>
      <c r="J9246">
        <v>3</v>
      </c>
      <c r="K9246" t="s">
        <v>29</v>
      </c>
    </row>
    <row r="9247" spans="1:11" x14ac:dyDescent="0.3">
      <c r="A9247" t="s">
        <v>9289</v>
      </c>
      <c r="B9247" s="1">
        <v>45340</v>
      </c>
      <c r="C9247" s="1" t="str">
        <f t="shared" si="144"/>
        <v>Feb</v>
      </c>
      <c r="D9247" t="s">
        <v>22</v>
      </c>
      <c r="E9247" t="s">
        <v>12</v>
      </c>
      <c r="F9247" t="s">
        <v>28</v>
      </c>
      <c r="G9247" t="s">
        <v>35</v>
      </c>
      <c r="H9247">
        <v>2883</v>
      </c>
      <c r="I9247">
        <v>583.48</v>
      </c>
      <c r="J9247">
        <v>4</v>
      </c>
      <c r="K9247" t="s">
        <v>36</v>
      </c>
    </row>
    <row r="9248" spans="1:11" x14ac:dyDescent="0.3">
      <c r="A9248" t="s">
        <v>9290</v>
      </c>
      <c r="B9248" s="1">
        <v>45238</v>
      </c>
      <c r="C9248" s="1" t="str">
        <f t="shared" si="144"/>
        <v>Nov</v>
      </c>
      <c r="D9248" t="s">
        <v>22</v>
      </c>
      <c r="E9248" t="s">
        <v>12</v>
      </c>
      <c r="F9248" t="s">
        <v>28</v>
      </c>
      <c r="G9248" t="s">
        <v>53</v>
      </c>
      <c r="H9248">
        <v>4681</v>
      </c>
      <c r="I9248">
        <v>349.68</v>
      </c>
      <c r="J9248">
        <v>2</v>
      </c>
      <c r="K9248" t="s">
        <v>29</v>
      </c>
    </row>
    <row r="9249" spans="1:11" x14ac:dyDescent="0.3">
      <c r="A9249" t="s">
        <v>9291</v>
      </c>
      <c r="B9249" s="1">
        <v>45105</v>
      </c>
      <c r="C9249" s="1" t="str">
        <f t="shared" si="144"/>
        <v>Jun</v>
      </c>
      <c r="D9249" t="s">
        <v>26</v>
      </c>
      <c r="E9249" t="s">
        <v>27</v>
      </c>
      <c r="F9249" t="s">
        <v>28</v>
      </c>
      <c r="G9249" t="s">
        <v>55</v>
      </c>
      <c r="H9249">
        <v>3374</v>
      </c>
      <c r="I9249">
        <v>727.8</v>
      </c>
      <c r="J9249">
        <v>2</v>
      </c>
      <c r="K9249" t="s">
        <v>36</v>
      </c>
    </row>
    <row r="9250" spans="1:11" x14ac:dyDescent="0.3">
      <c r="A9250" t="s">
        <v>9292</v>
      </c>
      <c r="B9250" s="1">
        <v>45500</v>
      </c>
      <c r="C9250" s="1" t="str">
        <f t="shared" si="144"/>
        <v>Jul</v>
      </c>
      <c r="D9250" t="s">
        <v>86</v>
      </c>
      <c r="E9250" t="s">
        <v>87</v>
      </c>
      <c r="F9250" t="s">
        <v>13</v>
      </c>
      <c r="G9250" t="s">
        <v>55</v>
      </c>
      <c r="H9250">
        <v>4767</v>
      </c>
      <c r="I9250">
        <v>904.05</v>
      </c>
      <c r="J9250">
        <v>1</v>
      </c>
      <c r="K9250" t="s">
        <v>29</v>
      </c>
    </row>
    <row r="9251" spans="1:11" x14ac:dyDescent="0.3">
      <c r="A9251" t="s">
        <v>9293</v>
      </c>
      <c r="B9251" s="1">
        <v>45541</v>
      </c>
      <c r="C9251" s="1" t="str">
        <f t="shared" si="144"/>
        <v>Sep</v>
      </c>
      <c r="D9251" t="s">
        <v>34</v>
      </c>
      <c r="E9251" t="s">
        <v>34</v>
      </c>
      <c r="F9251" t="s">
        <v>13</v>
      </c>
      <c r="G9251" t="s">
        <v>14</v>
      </c>
      <c r="H9251">
        <v>4383</v>
      </c>
      <c r="I9251">
        <v>357.74</v>
      </c>
      <c r="J9251">
        <v>3</v>
      </c>
      <c r="K9251" t="s">
        <v>20</v>
      </c>
    </row>
    <row r="9252" spans="1:11" x14ac:dyDescent="0.3">
      <c r="A9252" t="s">
        <v>9294</v>
      </c>
      <c r="B9252" s="1">
        <v>45383</v>
      </c>
      <c r="C9252" s="1" t="str">
        <f t="shared" si="144"/>
        <v>Apr</v>
      </c>
      <c r="D9252" t="s">
        <v>47</v>
      </c>
      <c r="E9252" t="s">
        <v>48</v>
      </c>
      <c r="F9252" t="s">
        <v>23</v>
      </c>
      <c r="G9252" t="s">
        <v>14</v>
      </c>
      <c r="H9252">
        <v>3144</v>
      </c>
      <c r="I9252">
        <v>767.11</v>
      </c>
      <c r="J9252">
        <v>2</v>
      </c>
      <c r="K9252" t="s">
        <v>20</v>
      </c>
    </row>
    <row r="9253" spans="1:11" x14ac:dyDescent="0.3">
      <c r="A9253" t="s">
        <v>9295</v>
      </c>
      <c r="B9253" s="1">
        <v>45586</v>
      </c>
      <c r="C9253" s="1" t="str">
        <f t="shared" si="144"/>
        <v>Oct</v>
      </c>
      <c r="D9253" t="s">
        <v>17</v>
      </c>
      <c r="E9253" t="s">
        <v>18</v>
      </c>
      <c r="F9253" t="s">
        <v>40</v>
      </c>
      <c r="G9253" t="s">
        <v>24</v>
      </c>
      <c r="H9253">
        <v>918</v>
      </c>
      <c r="I9253">
        <v>249.11</v>
      </c>
      <c r="J9253">
        <v>1</v>
      </c>
      <c r="K9253" t="s">
        <v>15</v>
      </c>
    </row>
    <row r="9254" spans="1:11" x14ac:dyDescent="0.3">
      <c r="A9254" t="s">
        <v>9296</v>
      </c>
      <c r="B9254" s="1">
        <v>45372</v>
      </c>
      <c r="C9254" s="1" t="str">
        <f t="shared" si="144"/>
        <v>Mar</v>
      </c>
      <c r="D9254" t="s">
        <v>31</v>
      </c>
      <c r="E9254" t="s">
        <v>32</v>
      </c>
      <c r="F9254" t="s">
        <v>23</v>
      </c>
      <c r="G9254" t="s">
        <v>68</v>
      </c>
      <c r="H9254">
        <v>1162</v>
      </c>
      <c r="I9254">
        <v>296.95999999999998</v>
      </c>
      <c r="J9254">
        <v>4</v>
      </c>
      <c r="K9254" t="s">
        <v>20</v>
      </c>
    </row>
    <row r="9255" spans="1:11" x14ac:dyDescent="0.3">
      <c r="A9255" t="s">
        <v>9297</v>
      </c>
      <c r="B9255" s="1">
        <v>44928</v>
      </c>
      <c r="C9255" s="1" t="str">
        <f t="shared" si="144"/>
        <v>Jan</v>
      </c>
      <c r="D9255" t="s">
        <v>11</v>
      </c>
      <c r="E9255" t="s">
        <v>12</v>
      </c>
      <c r="F9255" t="s">
        <v>28</v>
      </c>
      <c r="G9255" t="s">
        <v>53</v>
      </c>
      <c r="H9255">
        <v>3098</v>
      </c>
      <c r="I9255">
        <v>814.31</v>
      </c>
      <c r="J9255">
        <v>2</v>
      </c>
      <c r="K9255" t="s">
        <v>20</v>
      </c>
    </row>
    <row r="9256" spans="1:11" x14ac:dyDescent="0.3">
      <c r="A9256" t="s">
        <v>9298</v>
      </c>
      <c r="B9256" s="1">
        <v>45564</v>
      </c>
      <c r="C9256" s="1" t="str">
        <f t="shared" si="144"/>
        <v>Sep</v>
      </c>
      <c r="D9256" t="s">
        <v>47</v>
      </c>
      <c r="E9256" t="s">
        <v>48</v>
      </c>
      <c r="F9256" t="s">
        <v>13</v>
      </c>
      <c r="G9256" t="s">
        <v>68</v>
      </c>
      <c r="H9256">
        <v>2242</v>
      </c>
      <c r="I9256">
        <v>326.58</v>
      </c>
      <c r="J9256">
        <v>5</v>
      </c>
      <c r="K9256" t="s">
        <v>15</v>
      </c>
    </row>
    <row r="9257" spans="1:11" x14ac:dyDescent="0.3">
      <c r="A9257" t="s">
        <v>9299</v>
      </c>
      <c r="B9257" s="1">
        <v>45250</v>
      </c>
      <c r="C9257" s="1" t="str">
        <f t="shared" si="144"/>
        <v>Nov</v>
      </c>
      <c r="D9257" t="s">
        <v>50</v>
      </c>
      <c r="E9257" t="s">
        <v>51</v>
      </c>
      <c r="F9257" t="s">
        <v>13</v>
      </c>
      <c r="G9257" t="s">
        <v>53</v>
      </c>
      <c r="H9257">
        <v>4695</v>
      </c>
      <c r="I9257">
        <v>1219.73</v>
      </c>
      <c r="J9257">
        <v>1</v>
      </c>
      <c r="K9257" t="s">
        <v>36</v>
      </c>
    </row>
    <row r="9258" spans="1:11" x14ac:dyDescent="0.3">
      <c r="A9258" t="s">
        <v>9300</v>
      </c>
      <c r="B9258" s="1">
        <v>45344</v>
      </c>
      <c r="C9258" s="1" t="str">
        <f t="shared" si="144"/>
        <v>Feb</v>
      </c>
      <c r="D9258" t="s">
        <v>31</v>
      </c>
      <c r="E9258" t="s">
        <v>32</v>
      </c>
      <c r="F9258" t="s">
        <v>40</v>
      </c>
      <c r="G9258" t="s">
        <v>19</v>
      </c>
      <c r="H9258">
        <v>4637</v>
      </c>
      <c r="I9258">
        <v>1097.49</v>
      </c>
      <c r="J9258">
        <v>2</v>
      </c>
      <c r="K9258" t="s">
        <v>36</v>
      </c>
    </row>
    <row r="9259" spans="1:11" x14ac:dyDescent="0.3">
      <c r="A9259" t="s">
        <v>9301</v>
      </c>
      <c r="B9259" s="1">
        <v>45549</v>
      </c>
      <c r="C9259" s="1" t="str">
        <f t="shared" si="144"/>
        <v>Sep</v>
      </c>
      <c r="D9259" t="s">
        <v>26</v>
      </c>
      <c r="E9259" t="s">
        <v>27</v>
      </c>
      <c r="F9259" t="s">
        <v>40</v>
      </c>
      <c r="G9259" t="s">
        <v>68</v>
      </c>
      <c r="H9259">
        <v>4169</v>
      </c>
      <c r="I9259">
        <v>875.84</v>
      </c>
      <c r="J9259">
        <v>3</v>
      </c>
      <c r="K9259" t="s">
        <v>15</v>
      </c>
    </row>
    <row r="9260" spans="1:11" x14ac:dyDescent="0.3">
      <c r="A9260" t="s">
        <v>9302</v>
      </c>
      <c r="B9260" s="1">
        <v>45388</v>
      </c>
      <c r="C9260" s="1" t="str">
        <f t="shared" si="144"/>
        <v>Apr</v>
      </c>
      <c r="D9260" t="s">
        <v>11</v>
      </c>
      <c r="E9260" t="s">
        <v>12</v>
      </c>
      <c r="F9260" t="s">
        <v>28</v>
      </c>
      <c r="G9260" t="s">
        <v>24</v>
      </c>
      <c r="H9260">
        <v>2127</v>
      </c>
      <c r="I9260">
        <v>417.37</v>
      </c>
      <c r="J9260">
        <v>5</v>
      </c>
      <c r="K9260" t="s">
        <v>29</v>
      </c>
    </row>
    <row r="9261" spans="1:11" x14ac:dyDescent="0.3">
      <c r="A9261" t="s">
        <v>9303</v>
      </c>
      <c r="B9261" s="1">
        <v>45497</v>
      </c>
      <c r="C9261" s="1" t="str">
        <f t="shared" si="144"/>
        <v>Jul</v>
      </c>
      <c r="D9261" t="s">
        <v>50</v>
      </c>
      <c r="E9261" t="s">
        <v>51</v>
      </c>
      <c r="F9261" t="s">
        <v>13</v>
      </c>
      <c r="G9261" t="s">
        <v>35</v>
      </c>
      <c r="H9261">
        <v>2840</v>
      </c>
      <c r="I9261">
        <v>846.44</v>
      </c>
      <c r="J9261">
        <v>4</v>
      </c>
      <c r="K9261" t="s">
        <v>20</v>
      </c>
    </row>
    <row r="9262" spans="1:11" x14ac:dyDescent="0.3">
      <c r="A9262" t="s">
        <v>9304</v>
      </c>
      <c r="B9262" s="1">
        <v>45389</v>
      </c>
      <c r="C9262" s="1" t="str">
        <f t="shared" si="144"/>
        <v>Apr</v>
      </c>
      <c r="D9262" t="s">
        <v>50</v>
      </c>
      <c r="E9262" t="s">
        <v>51</v>
      </c>
      <c r="F9262" t="s">
        <v>23</v>
      </c>
      <c r="G9262" t="s">
        <v>24</v>
      </c>
      <c r="H9262">
        <v>3962</v>
      </c>
      <c r="I9262">
        <v>209</v>
      </c>
      <c r="J9262">
        <v>5</v>
      </c>
      <c r="K9262" t="s">
        <v>20</v>
      </c>
    </row>
    <row r="9263" spans="1:11" x14ac:dyDescent="0.3">
      <c r="A9263" t="s">
        <v>9305</v>
      </c>
      <c r="B9263" s="1">
        <v>45482</v>
      </c>
      <c r="C9263" s="1" t="str">
        <f t="shared" si="144"/>
        <v>Jul</v>
      </c>
      <c r="D9263" t="s">
        <v>43</v>
      </c>
      <c r="E9263" t="s">
        <v>44</v>
      </c>
      <c r="F9263" t="s">
        <v>13</v>
      </c>
      <c r="G9263" t="s">
        <v>68</v>
      </c>
      <c r="H9263">
        <v>2715</v>
      </c>
      <c r="I9263">
        <v>394.05</v>
      </c>
      <c r="J9263">
        <v>5</v>
      </c>
      <c r="K9263" t="s">
        <v>29</v>
      </c>
    </row>
    <row r="9264" spans="1:11" x14ac:dyDescent="0.3">
      <c r="A9264" t="s">
        <v>9306</v>
      </c>
      <c r="B9264" s="1">
        <v>45067</v>
      </c>
      <c r="C9264" s="1" t="str">
        <f t="shared" si="144"/>
        <v>May</v>
      </c>
      <c r="D9264" t="s">
        <v>17</v>
      </c>
      <c r="E9264" t="s">
        <v>18</v>
      </c>
      <c r="F9264" t="s">
        <v>28</v>
      </c>
      <c r="G9264" t="s">
        <v>14</v>
      </c>
      <c r="H9264">
        <v>884</v>
      </c>
      <c r="I9264">
        <v>130.41999999999999</v>
      </c>
      <c r="J9264">
        <v>1</v>
      </c>
      <c r="K9264" t="s">
        <v>29</v>
      </c>
    </row>
    <row r="9265" spans="1:11" x14ac:dyDescent="0.3">
      <c r="A9265" t="s">
        <v>9307</v>
      </c>
      <c r="B9265" s="1">
        <v>44972</v>
      </c>
      <c r="C9265" s="1" t="str">
        <f t="shared" si="144"/>
        <v>Feb</v>
      </c>
      <c r="D9265" t="s">
        <v>31</v>
      </c>
      <c r="E9265" t="s">
        <v>32</v>
      </c>
      <c r="F9265" t="s">
        <v>13</v>
      </c>
      <c r="G9265" t="s">
        <v>55</v>
      </c>
      <c r="H9265">
        <v>2551</v>
      </c>
      <c r="I9265">
        <v>489.75</v>
      </c>
      <c r="J9265">
        <v>5</v>
      </c>
      <c r="K9265" t="s">
        <v>36</v>
      </c>
    </row>
    <row r="9266" spans="1:11" x14ac:dyDescent="0.3">
      <c r="A9266" t="s">
        <v>9308</v>
      </c>
      <c r="B9266" s="1">
        <v>45372</v>
      </c>
      <c r="C9266" s="1" t="str">
        <f t="shared" si="144"/>
        <v>Mar</v>
      </c>
      <c r="D9266" t="s">
        <v>43</v>
      </c>
      <c r="E9266" t="s">
        <v>44</v>
      </c>
      <c r="F9266" t="s">
        <v>13</v>
      </c>
      <c r="G9266" t="s">
        <v>55</v>
      </c>
      <c r="H9266">
        <v>3667</v>
      </c>
      <c r="I9266">
        <v>937.22</v>
      </c>
      <c r="J9266">
        <v>2</v>
      </c>
      <c r="K9266" t="s">
        <v>20</v>
      </c>
    </row>
    <row r="9267" spans="1:11" x14ac:dyDescent="0.3">
      <c r="A9267" t="s">
        <v>9309</v>
      </c>
      <c r="B9267" s="1">
        <v>45571</v>
      </c>
      <c r="C9267" s="1" t="str">
        <f t="shared" si="144"/>
        <v>Oct</v>
      </c>
      <c r="D9267" t="s">
        <v>11</v>
      </c>
      <c r="E9267" t="s">
        <v>12</v>
      </c>
      <c r="F9267" t="s">
        <v>13</v>
      </c>
      <c r="G9267" t="s">
        <v>19</v>
      </c>
      <c r="H9267">
        <v>3953</v>
      </c>
      <c r="I9267">
        <v>566.45000000000005</v>
      </c>
      <c r="J9267">
        <v>2</v>
      </c>
      <c r="K9267" t="s">
        <v>36</v>
      </c>
    </row>
    <row r="9268" spans="1:11" x14ac:dyDescent="0.3">
      <c r="A9268" t="s">
        <v>9310</v>
      </c>
      <c r="B9268" s="1">
        <v>45346</v>
      </c>
      <c r="C9268" s="1" t="str">
        <f t="shared" si="144"/>
        <v>Feb</v>
      </c>
      <c r="D9268" t="s">
        <v>43</v>
      </c>
      <c r="E9268" t="s">
        <v>44</v>
      </c>
      <c r="F9268" t="s">
        <v>40</v>
      </c>
      <c r="G9268" t="s">
        <v>14</v>
      </c>
      <c r="H9268">
        <v>1347</v>
      </c>
      <c r="I9268">
        <v>313.17</v>
      </c>
      <c r="J9268">
        <v>5</v>
      </c>
      <c r="K9268" t="s">
        <v>29</v>
      </c>
    </row>
    <row r="9269" spans="1:11" x14ac:dyDescent="0.3">
      <c r="A9269" t="s">
        <v>9311</v>
      </c>
      <c r="B9269" s="1">
        <v>45602</v>
      </c>
      <c r="C9269" s="1" t="str">
        <f t="shared" si="144"/>
        <v>Nov</v>
      </c>
      <c r="D9269" t="s">
        <v>86</v>
      </c>
      <c r="E9269" t="s">
        <v>87</v>
      </c>
      <c r="F9269" t="s">
        <v>13</v>
      </c>
      <c r="G9269" t="s">
        <v>19</v>
      </c>
      <c r="H9269">
        <v>2331</v>
      </c>
      <c r="I9269">
        <v>661.17</v>
      </c>
      <c r="J9269">
        <v>4</v>
      </c>
      <c r="K9269" t="s">
        <v>29</v>
      </c>
    </row>
    <row r="9270" spans="1:11" x14ac:dyDescent="0.3">
      <c r="A9270" t="s">
        <v>9312</v>
      </c>
      <c r="B9270" s="1">
        <v>44941</v>
      </c>
      <c r="C9270" s="1" t="str">
        <f t="shared" si="144"/>
        <v>Jan</v>
      </c>
      <c r="D9270" t="s">
        <v>11</v>
      </c>
      <c r="E9270" t="s">
        <v>12</v>
      </c>
      <c r="F9270" t="s">
        <v>23</v>
      </c>
      <c r="G9270" t="s">
        <v>55</v>
      </c>
      <c r="H9270">
        <v>2120</v>
      </c>
      <c r="I9270">
        <v>188.59</v>
      </c>
      <c r="J9270">
        <v>5</v>
      </c>
      <c r="K9270" t="s">
        <v>29</v>
      </c>
    </row>
    <row r="9271" spans="1:11" x14ac:dyDescent="0.3">
      <c r="A9271" t="s">
        <v>9313</v>
      </c>
      <c r="B9271" s="1">
        <v>45047</v>
      </c>
      <c r="C9271" s="1" t="str">
        <f t="shared" si="144"/>
        <v>May</v>
      </c>
      <c r="D9271" t="s">
        <v>17</v>
      </c>
      <c r="E9271" t="s">
        <v>18</v>
      </c>
      <c r="F9271" t="s">
        <v>23</v>
      </c>
      <c r="G9271" t="s">
        <v>68</v>
      </c>
      <c r="H9271">
        <v>414</v>
      </c>
      <c r="I9271">
        <v>71.86</v>
      </c>
      <c r="J9271">
        <v>4</v>
      </c>
      <c r="K9271" t="s">
        <v>29</v>
      </c>
    </row>
    <row r="9272" spans="1:11" x14ac:dyDescent="0.3">
      <c r="A9272" t="s">
        <v>9314</v>
      </c>
      <c r="B9272" s="1">
        <v>45363</v>
      </c>
      <c r="C9272" s="1" t="str">
        <f t="shared" si="144"/>
        <v>Mar</v>
      </c>
      <c r="D9272" t="s">
        <v>86</v>
      </c>
      <c r="E9272" t="s">
        <v>87</v>
      </c>
      <c r="F9272" t="s">
        <v>23</v>
      </c>
      <c r="G9272" t="s">
        <v>24</v>
      </c>
      <c r="H9272">
        <v>833</v>
      </c>
      <c r="I9272">
        <v>180.36</v>
      </c>
      <c r="J9272">
        <v>3</v>
      </c>
      <c r="K9272" t="s">
        <v>36</v>
      </c>
    </row>
    <row r="9273" spans="1:11" x14ac:dyDescent="0.3">
      <c r="A9273" t="s">
        <v>9315</v>
      </c>
      <c r="B9273" s="1">
        <v>45279</v>
      </c>
      <c r="C9273" s="1" t="str">
        <f t="shared" si="144"/>
        <v>Dec</v>
      </c>
      <c r="D9273" t="s">
        <v>47</v>
      </c>
      <c r="E9273" t="s">
        <v>48</v>
      </c>
      <c r="F9273" t="s">
        <v>28</v>
      </c>
      <c r="G9273" t="s">
        <v>14</v>
      </c>
      <c r="H9273">
        <v>1081</v>
      </c>
      <c r="I9273">
        <v>77.959999999999994</v>
      </c>
      <c r="J9273">
        <v>4</v>
      </c>
      <c r="K9273" t="s">
        <v>36</v>
      </c>
    </row>
    <row r="9274" spans="1:11" x14ac:dyDescent="0.3">
      <c r="A9274" t="s">
        <v>9316</v>
      </c>
      <c r="B9274" s="1">
        <v>45198</v>
      </c>
      <c r="C9274" s="1" t="str">
        <f t="shared" si="144"/>
        <v>Sep</v>
      </c>
      <c r="D9274" t="s">
        <v>17</v>
      </c>
      <c r="E9274" t="s">
        <v>18</v>
      </c>
      <c r="F9274" t="s">
        <v>40</v>
      </c>
      <c r="G9274" t="s">
        <v>68</v>
      </c>
      <c r="H9274">
        <v>2515</v>
      </c>
      <c r="I9274">
        <v>243.98</v>
      </c>
      <c r="J9274">
        <v>1</v>
      </c>
      <c r="K9274" t="s">
        <v>20</v>
      </c>
    </row>
    <row r="9275" spans="1:11" x14ac:dyDescent="0.3">
      <c r="A9275" t="s">
        <v>9317</v>
      </c>
      <c r="B9275" s="1">
        <v>45612</v>
      </c>
      <c r="C9275" s="1" t="str">
        <f t="shared" si="144"/>
        <v>Nov</v>
      </c>
      <c r="D9275" t="s">
        <v>47</v>
      </c>
      <c r="E9275" t="s">
        <v>48</v>
      </c>
      <c r="F9275" t="s">
        <v>13</v>
      </c>
      <c r="G9275" t="s">
        <v>35</v>
      </c>
      <c r="H9275">
        <v>4446</v>
      </c>
      <c r="I9275">
        <v>628.97</v>
      </c>
      <c r="J9275">
        <v>4</v>
      </c>
      <c r="K9275" t="s">
        <v>20</v>
      </c>
    </row>
    <row r="9276" spans="1:11" x14ac:dyDescent="0.3">
      <c r="A9276" t="s">
        <v>9318</v>
      </c>
      <c r="B9276" s="1">
        <v>45572</v>
      </c>
      <c r="C9276" s="1" t="str">
        <f t="shared" si="144"/>
        <v>Oct</v>
      </c>
      <c r="D9276" t="s">
        <v>11</v>
      </c>
      <c r="E9276" t="s">
        <v>12</v>
      </c>
      <c r="F9276" t="s">
        <v>28</v>
      </c>
      <c r="G9276" t="s">
        <v>35</v>
      </c>
      <c r="H9276">
        <v>3946</v>
      </c>
      <c r="I9276">
        <v>659.63</v>
      </c>
      <c r="J9276">
        <v>4</v>
      </c>
      <c r="K9276" t="s">
        <v>15</v>
      </c>
    </row>
    <row r="9277" spans="1:11" x14ac:dyDescent="0.3">
      <c r="A9277" t="s">
        <v>9319</v>
      </c>
      <c r="B9277" s="1">
        <v>44999</v>
      </c>
      <c r="C9277" s="1" t="str">
        <f t="shared" si="144"/>
        <v>Mar</v>
      </c>
      <c r="D9277" t="s">
        <v>31</v>
      </c>
      <c r="E9277" t="s">
        <v>32</v>
      </c>
      <c r="F9277" t="s">
        <v>28</v>
      </c>
      <c r="G9277" t="s">
        <v>14</v>
      </c>
      <c r="H9277">
        <v>3018</v>
      </c>
      <c r="I9277">
        <v>830.15</v>
      </c>
      <c r="J9277">
        <v>4</v>
      </c>
      <c r="K9277" t="s">
        <v>20</v>
      </c>
    </row>
    <row r="9278" spans="1:11" x14ac:dyDescent="0.3">
      <c r="A9278" t="s">
        <v>9320</v>
      </c>
      <c r="B9278" s="1">
        <v>45151</v>
      </c>
      <c r="C9278" s="1" t="str">
        <f t="shared" si="144"/>
        <v>Aug</v>
      </c>
      <c r="D9278" t="s">
        <v>11</v>
      </c>
      <c r="E9278" t="s">
        <v>12</v>
      </c>
      <c r="F9278" t="s">
        <v>13</v>
      </c>
      <c r="G9278" t="s">
        <v>19</v>
      </c>
      <c r="H9278">
        <v>3533</v>
      </c>
      <c r="I9278">
        <v>492.79</v>
      </c>
      <c r="J9278">
        <v>4</v>
      </c>
      <c r="K9278" t="s">
        <v>20</v>
      </c>
    </row>
    <row r="9279" spans="1:11" x14ac:dyDescent="0.3">
      <c r="A9279" t="s">
        <v>9321</v>
      </c>
      <c r="B9279" s="1">
        <v>45531</v>
      </c>
      <c r="C9279" s="1" t="str">
        <f t="shared" si="144"/>
        <v>Aug</v>
      </c>
      <c r="D9279" t="s">
        <v>26</v>
      </c>
      <c r="E9279" t="s">
        <v>27</v>
      </c>
      <c r="F9279" t="s">
        <v>13</v>
      </c>
      <c r="G9279" t="s">
        <v>19</v>
      </c>
      <c r="H9279">
        <v>1234</v>
      </c>
      <c r="I9279">
        <v>241.75</v>
      </c>
      <c r="J9279">
        <v>1</v>
      </c>
      <c r="K9279" t="s">
        <v>20</v>
      </c>
    </row>
    <row r="9280" spans="1:11" x14ac:dyDescent="0.3">
      <c r="A9280" t="s">
        <v>9322</v>
      </c>
      <c r="B9280" s="1">
        <v>45515</v>
      </c>
      <c r="C9280" s="1" t="str">
        <f t="shared" si="144"/>
        <v>Aug</v>
      </c>
      <c r="D9280" t="s">
        <v>47</v>
      </c>
      <c r="E9280" t="s">
        <v>48</v>
      </c>
      <c r="F9280" t="s">
        <v>23</v>
      </c>
      <c r="G9280" t="s">
        <v>55</v>
      </c>
      <c r="H9280">
        <v>1656</v>
      </c>
      <c r="I9280">
        <v>467.98</v>
      </c>
      <c r="J9280">
        <v>2</v>
      </c>
      <c r="K9280" t="s">
        <v>15</v>
      </c>
    </row>
    <row r="9281" spans="1:11" x14ac:dyDescent="0.3">
      <c r="A9281" t="s">
        <v>9323</v>
      </c>
      <c r="B9281" s="1">
        <v>45348</v>
      </c>
      <c r="C9281" s="1" t="str">
        <f t="shared" si="144"/>
        <v>Feb</v>
      </c>
      <c r="D9281" t="s">
        <v>17</v>
      </c>
      <c r="E9281" t="s">
        <v>18</v>
      </c>
      <c r="F9281" t="s">
        <v>13</v>
      </c>
      <c r="G9281" t="s">
        <v>35</v>
      </c>
      <c r="H9281">
        <v>2764</v>
      </c>
      <c r="I9281">
        <v>651.19000000000005</v>
      </c>
      <c r="J9281">
        <v>2</v>
      </c>
      <c r="K9281" t="s">
        <v>36</v>
      </c>
    </row>
    <row r="9282" spans="1:11" x14ac:dyDescent="0.3">
      <c r="A9282" t="s">
        <v>9324</v>
      </c>
      <c r="B9282" s="1">
        <v>45440</v>
      </c>
      <c r="C9282" s="1" t="str">
        <f t="shared" ref="C9282:C9345" si="145">TEXT(B9282,"mmm")</f>
        <v>May</v>
      </c>
      <c r="D9282" t="s">
        <v>26</v>
      </c>
      <c r="E9282" t="s">
        <v>27</v>
      </c>
      <c r="F9282" t="s">
        <v>28</v>
      </c>
      <c r="G9282" t="s">
        <v>55</v>
      </c>
      <c r="H9282">
        <v>968</v>
      </c>
      <c r="I9282">
        <v>270.3</v>
      </c>
      <c r="J9282">
        <v>3</v>
      </c>
      <c r="K9282" t="s">
        <v>29</v>
      </c>
    </row>
    <row r="9283" spans="1:11" x14ac:dyDescent="0.3">
      <c r="A9283" t="s">
        <v>9325</v>
      </c>
      <c r="B9283" s="1">
        <v>45036</v>
      </c>
      <c r="C9283" s="1" t="str">
        <f t="shared" si="145"/>
        <v>Apr</v>
      </c>
      <c r="D9283" t="s">
        <v>50</v>
      </c>
      <c r="E9283" t="s">
        <v>51</v>
      </c>
      <c r="F9283" t="s">
        <v>13</v>
      </c>
      <c r="G9283" t="s">
        <v>35</v>
      </c>
      <c r="H9283">
        <v>3817</v>
      </c>
      <c r="I9283">
        <v>507.73</v>
      </c>
      <c r="J9283">
        <v>1</v>
      </c>
      <c r="K9283" t="s">
        <v>20</v>
      </c>
    </row>
    <row r="9284" spans="1:11" x14ac:dyDescent="0.3">
      <c r="A9284" t="s">
        <v>9326</v>
      </c>
      <c r="B9284" s="1">
        <v>44995</v>
      </c>
      <c r="C9284" s="1" t="str">
        <f t="shared" si="145"/>
        <v>Mar</v>
      </c>
      <c r="D9284" t="s">
        <v>22</v>
      </c>
      <c r="E9284" t="s">
        <v>12</v>
      </c>
      <c r="F9284" t="s">
        <v>23</v>
      </c>
      <c r="G9284" t="s">
        <v>53</v>
      </c>
      <c r="H9284">
        <v>3882</v>
      </c>
      <c r="I9284">
        <v>336.11</v>
      </c>
      <c r="J9284">
        <v>3</v>
      </c>
      <c r="K9284" t="s">
        <v>36</v>
      </c>
    </row>
    <row r="9285" spans="1:11" x14ac:dyDescent="0.3">
      <c r="A9285" t="s">
        <v>9327</v>
      </c>
      <c r="B9285" s="1">
        <v>45525</v>
      </c>
      <c r="C9285" s="1" t="str">
        <f t="shared" si="145"/>
        <v>Aug</v>
      </c>
      <c r="D9285" t="s">
        <v>26</v>
      </c>
      <c r="E9285" t="s">
        <v>27</v>
      </c>
      <c r="F9285" t="s">
        <v>13</v>
      </c>
      <c r="G9285" t="s">
        <v>68</v>
      </c>
      <c r="H9285">
        <v>3796</v>
      </c>
      <c r="I9285">
        <v>850.69</v>
      </c>
      <c r="J9285">
        <v>2</v>
      </c>
      <c r="K9285" t="s">
        <v>20</v>
      </c>
    </row>
    <row r="9286" spans="1:11" x14ac:dyDescent="0.3">
      <c r="A9286" t="s">
        <v>9328</v>
      </c>
      <c r="B9286" s="1">
        <v>44963</v>
      </c>
      <c r="C9286" s="1" t="str">
        <f t="shared" si="145"/>
        <v>Feb</v>
      </c>
      <c r="D9286" t="s">
        <v>22</v>
      </c>
      <c r="E9286" t="s">
        <v>12</v>
      </c>
      <c r="F9286" t="s">
        <v>13</v>
      </c>
      <c r="G9286" t="s">
        <v>19</v>
      </c>
      <c r="H9286">
        <v>1667</v>
      </c>
      <c r="I9286">
        <v>194.85</v>
      </c>
      <c r="J9286">
        <v>1</v>
      </c>
      <c r="K9286" t="s">
        <v>20</v>
      </c>
    </row>
    <row r="9287" spans="1:11" x14ac:dyDescent="0.3">
      <c r="A9287" t="s">
        <v>9329</v>
      </c>
      <c r="B9287" s="1">
        <v>45321</v>
      </c>
      <c r="C9287" s="1" t="str">
        <f t="shared" si="145"/>
        <v>Jan</v>
      </c>
      <c r="D9287" t="s">
        <v>47</v>
      </c>
      <c r="E9287" t="s">
        <v>48</v>
      </c>
      <c r="F9287" t="s">
        <v>40</v>
      </c>
      <c r="G9287" t="s">
        <v>14</v>
      </c>
      <c r="H9287">
        <v>4289</v>
      </c>
      <c r="I9287">
        <v>641.34</v>
      </c>
      <c r="J9287">
        <v>2</v>
      </c>
      <c r="K9287" t="s">
        <v>20</v>
      </c>
    </row>
    <row r="9288" spans="1:11" x14ac:dyDescent="0.3">
      <c r="A9288" t="s">
        <v>9330</v>
      </c>
      <c r="B9288" s="1">
        <v>45441</v>
      </c>
      <c r="C9288" s="1" t="str">
        <f t="shared" si="145"/>
        <v>May</v>
      </c>
      <c r="D9288" t="s">
        <v>11</v>
      </c>
      <c r="E9288" t="s">
        <v>12</v>
      </c>
      <c r="F9288" t="s">
        <v>28</v>
      </c>
      <c r="G9288" t="s">
        <v>35</v>
      </c>
      <c r="H9288">
        <v>4480</v>
      </c>
      <c r="I9288">
        <v>1255.49</v>
      </c>
      <c r="J9288">
        <v>1</v>
      </c>
      <c r="K9288" t="s">
        <v>15</v>
      </c>
    </row>
    <row r="9289" spans="1:11" x14ac:dyDescent="0.3">
      <c r="A9289" t="s">
        <v>9331</v>
      </c>
      <c r="B9289" s="1">
        <v>45242</v>
      </c>
      <c r="C9289" s="1" t="str">
        <f t="shared" si="145"/>
        <v>Nov</v>
      </c>
      <c r="D9289" t="s">
        <v>34</v>
      </c>
      <c r="E9289" t="s">
        <v>34</v>
      </c>
      <c r="F9289" t="s">
        <v>40</v>
      </c>
      <c r="G9289" t="s">
        <v>55</v>
      </c>
      <c r="H9289">
        <v>4417</v>
      </c>
      <c r="I9289">
        <v>926.69</v>
      </c>
      <c r="J9289">
        <v>3</v>
      </c>
      <c r="K9289" t="s">
        <v>29</v>
      </c>
    </row>
    <row r="9290" spans="1:11" x14ac:dyDescent="0.3">
      <c r="A9290" t="s">
        <v>9332</v>
      </c>
      <c r="B9290" s="1">
        <v>45514</v>
      </c>
      <c r="C9290" s="1" t="str">
        <f t="shared" si="145"/>
        <v>Aug</v>
      </c>
      <c r="D9290" t="s">
        <v>43</v>
      </c>
      <c r="E9290" t="s">
        <v>44</v>
      </c>
      <c r="F9290" t="s">
        <v>23</v>
      </c>
      <c r="G9290" t="s">
        <v>24</v>
      </c>
      <c r="H9290">
        <v>1641</v>
      </c>
      <c r="I9290">
        <v>208.43</v>
      </c>
      <c r="J9290">
        <v>3</v>
      </c>
      <c r="K9290" t="s">
        <v>15</v>
      </c>
    </row>
    <row r="9291" spans="1:11" x14ac:dyDescent="0.3">
      <c r="A9291" t="s">
        <v>9333</v>
      </c>
      <c r="B9291" s="1">
        <v>45017</v>
      </c>
      <c r="C9291" s="1" t="str">
        <f t="shared" si="145"/>
        <v>Apr</v>
      </c>
      <c r="D9291" t="s">
        <v>50</v>
      </c>
      <c r="E9291" t="s">
        <v>51</v>
      </c>
      <c r="F9291" t="s">
        <v>40</v>
      </c>
      <c r="G9291" t="s">
        <v>68</v>
      </c>
      <c r="H9291">
        <v>1722</v>
      </c>
      <c r="I9291">
        <v>226.22</v>
      </c>
      <c r="J9291">
        <v>3</v>
      </c>
      <c r="K9291" t="s">
        <v>36</v>
      </c>
    </row>
    <row r="9292" spans="1:11" x14ac:dyDescent="0.3">
      <c r="A9292" t="s">
        <v>9334</v>
      </c>
      <c r="B9292" s="1">
        <v>45181</v>
      </c>
      <c r="C9292" s="1" t="str">
        <f t="shared" si="145"/>
        <v>Sep</v>
      </c>
      <c r="D9292" t="s">
        <v>50</v>
      </c>
      <c r="E9292" t="s">
        <v>51</v>
      </c>
      <c r="F9292" t="s">
        <v>40</v>
      </c>
      <c r="G9292" t="s">
        <v>19</v>
      </c>
      <c r="H9292">
        <v>2187</v>
      </c>
      <c r="I9292">
        <v>225.88</v>
      </c>
      <c r="J9292">
        <v>3</v>
      </c>
      <c r="K9292" t="s">
        <v>20</v>
      </c>
    </row>
    <row r="9293" spans="1:11" x14ac:dyDescent="0.3">
      <c r="A9293" t="s">
        <v>9335</v>
      </c>
      <c r="B9293" s="1">
        <v>45245</v>
      </c>
      <c r="C9293" s="1" t="str">
        <f t="shared" si="145"/>
        <v>Nov</v>
      </c>
      <c r="D9293" t="s">
        <v>17</v>
      </c>
      <c r="E9293" t="s">
        <v>18</v>
      </c>
      <c r="F9293" t="s">
        <v>28</v>
      </c>
      <c r="G9293" t="s">
        <v>38</v>
      </c>
      <c r="H9293">
        <v>2787</v>
      </c>
      <c r="I9293">
        <v>311</v>
      </c>
      <c r="J9293">
        <v>3</v>
      </c>
      <c r="K9293" t="s">
        <v>15</v>
      </c>
    </row>
    <row r="9294" spans="1:11" x14ac:dyDescent="0.3">
      <c r="A9294" t="s">
        <v>9336</v>
      </c>
      <c r="B9294" s="1">
        <v>45554</v>
      </c>
      <c r="C9294" s="1" t="str">
        <f t="shared" si="145"/>
        <v>Sep</v>
      </c>
      <c r="D9294" t="s">
        <v>31</v>
      </c>
      <c r="E9294" t="s">
        <v>32</v>
      </c>
      <c r="F9294" t="s">
        <v>23</v>
      </c>
      <c r="G9294" t="s">
        <v>14</v>
      </c>
      <c r="H9294">
        <v>3511</v>
      </c>
      <c r="I9294">
        <v>933.94</v>
      </c>
      <c r="J9294">
        <v>4</v>
      </c>
      <c r="K9294" t="s">
        <v>29</v>
      </c>
    </row>
    <row r="9295" spans="1:11" x14ac:dyDescent="0.3">
      <c r="A9295" t="s">
        <v>9337</v>
      </c>
      <c r="B9295" s="1">
        <v>45585</v>
      </c>
      <c r="C9295" s="1" t="str">
        <f t="shared" si="145"/>
        <v>Oct</v>
      </c>
      <c r="D9295" t="s">
        <v>11</v>
      </c>
      <c r="E9295" t="s">
        <v>12</v>
      </c>
      <c r="F9295" t="s">
        <v>23</v>
      </c>
      <c r="G9295" t="s">
        <v>38</v>
      </c>
      <c r="H9295">
        <v>2609</v>
      </c>
      <c r="I9295">
        <v>615.19000000000005</v>
      </c>
      <c r="J9295">
        <v>3</v>
      </c>
      <c r="K9295" t="s">
        <v>20</v>
      </c>
    </row>
    <row r="9296" spans="1:11" x14ac:dyDescent="0.3">
      <c r="A9296" t="s">
        <v>9338</v>
      </c>
      <c r="B9296" s="1">
        <v>44940</v>
      </c>
      <c r="C9296" s="1" t="str">
        <f t="shared" si="145"/>
        <v>Jan</v>
      </c>
      <c r="D9296" t="s">
        <v>31</v>
      </c>
      <c r="E9296" t="s">
        <v>32</v>
      </c>
      <c r="F9296" t="s">
        <v>28</v>
      </c>
      <c r="G9296" t="s">
        <v>53</v>
      </c>
      <c r="H9296">
        <v>1900</v>
      </c>
      <c r="I9296">
        <v>546.79999999999995</v>
      </c>
      <c r="J9296">
        <v>4</v>
      </c>
      <c r="K9296" t="s">
        <v>36</v>
      </c>
    </row>
    <row r="9297" spans="1:11" x14ac:dyDescent="0.3">
      <c r="A9297" t="s">
        <v>9339</v>
      </c>
      <c r="B9297" s="1">
        <v>44943</v>
      </c>
      <c r="C9297" s="1" t="str">
        <f t="shared" si="145"/>
        <v>Jan</v>
      </c>
      <c r="D9297" t="s">
        <v>11</v>
      </c>
      <c r="E9297" t="s">
        <v>12</v>
      </c>
      <c r="F9297" t="s">
        <v>28</v>
      </c>
      <c r="G9297" t="s">
        <v>38</v>
      </c>
      <c r="H9297">
        <v>3924</v>
      </c>
      <c r="I9297">
        <v>535.42999999999995</v>
      </c>
      <c r="J9297">
        <v>3</v>
      </c>
      <c r="K9297" t="s">
        <v>15</v>
      </c>
    </row>
    <row r="9298" spans="1:11" x14ac:dyDescent="0.3">
      <c r="A9298" t="s">
        <v>9340</v>
      </c>
      <c r="B9298" s="1">
        <v>45071</v>
      </c>
      <c r="C9298" s="1" t="str">
        <f t="shared" si="145"/>
        <v>May</v>
      </c>
      <c r="D9298" t="s">
        <v>86</v>
      </c>
      <c r="E9298" t="s">
        <v>87</v>
      </c>
      <c r="F9298" t="s">
        <v>13</v>
      </c>
      <c r="G9298" t="s">
        <v>53</v>
      </c>
      <c r="H9298">
        <v>3133</v>
      </c>
      <c r="I9298">
        <v>826.03</v>
      </c>
      <c r="J9298">
        <v>3</v>
      </c>
      <c r="K9298" t="s">
        <v>15</v>
      </c>
    </row>
    <row r="9299" spans="1:11" x14ac:dyDescent="0.3">
      <c r="A9299" t="s">
        <v>9341</v>
      </c>
      <c r="B9299" s="1">
        <v>45549</v>
      </c>
      <c r="C9299" s="1" t="str">
        <f t="shared" si="145"/>
        <v>Sep</v>
      </c>
      <c r="D9299" t="s">
        <v>43</v>
      </c>
      <c r="E9299" t="s">
        <v>44</v>
      </c>
      <c r="F9299" t="s">
        <v>28</v>
      </c>
      <c r="G9299" t="s">
        <v>24</v>
      </c>
      <c r="H9299">
        <v>909</v>
      </c>
      <c r="I9299">
        <v>244.07</v>
      </c>
      <c r="J9299">
        <v>5</v>
      </c>
      <c r="K9299" t="s">
        <v>29</v>
      </c>
    </row>
    <row r="9300" spans="1:11" x14ac:dyDescent="0.3">
      <c r="A9300" t="s">
        <v>9342</v>
      </c>
      <c r="B9300" s="1">
        <v>45408</v>
      </c>
      <c r="C9300" s="1" t="str">
        <f t="shared" si="145"/>
        <v>Apr</v>
      </c>
      <c r="D9300" t="s">
        <v>86</v>
      </c>
      <c r="E9300" t="s">
        <v>87</v>
      </c>
      <c r="F9300" t="s">
        <v>13</v>
      </c>
      <c r="G9300" t="s">
        <v>19</v>
      </c>
      <c r="H9300">
        <v>1402</v>
      </c>
      <c r="I9300">
        <v>311.39999999999998</v>
      </c>
      <c r="J9300">
        <v>5</v>
      </c>
      <c r="K9300" t="s">
        <v>36</v>
      </c>
    </row>
    <row r="9301" spans="1:11" x14ac:dyDescent="0.3">
      <c r="A9301" t="s">
        <v>9343</v>
      </c>
      <c r="B9301" s="1">
        <v>45059</v>
      </c>
      <c r="C9301" s="1" t="str">
        <f t="shared" si="145"/>
        <v>May</v>
      </c>
      <c r="D9301" t="s">
        <v>86</v>
      </c>
      <c r="E9301" t="s">
        <v>87</v>
      </c>
      <c r="F9301" t="s">
        <v>28</v>
      </c>
      <c r="G9301" t="s">
        <v>68</v>
      </c>
      <c r="H9301">
        <v>4416</v>
      </c>
      <c r="I9301">
        <v>1283.81</v>
      </c>
      <c r="J9301">
        <v>4</v>
      </c>
      <c r="K9301" t="s">
        <v>29</v>
      </c>
    </row>
    <row r="9302" spans="1:11" x14ac:dyDescent="0.3">
      <c r="A9302" t="s">
        <v>9344</v>
      </c>
      <c r="B9302" s="1">
        <v>45570</v>
      </c>
      <c r="C9302" s="1" t="str">
        <f t="shared" si="145"/>
        <v>Oct</v>
      </c>
      <c r="D9302" t="s">
        <v>17</v>
      </c>
      <c r="E9302" t="s">
        <v>18</v>
      </c>
      <c r="F9302" t="s">
        <v>13</v>
      </c>
      <c r="G9302" t="s">
        <v>53</v>
      </c>
      <c r="H9302">
        <v>1642</v>
      </c>
      <c r="I9302">
        <v>263.69</v>
      </c>
      <c r="J9302">
        <v>5</v>
      </c>
      <c r="K9302" t="s">
        <v>29</v>
      </c>
    </row>
    <row r="9303" spans="1:11" x14ac:dyDescent="0.3">
      <c r="A9303" t="s">
        <v>9345</v>
      </c>
      <c r="B9303" s="1">
        <v>45100</v>
      </c>
      <c r="C9303" s="1" t="str">
        <f t="shared" si="145"/>
        <v>Jun</v>
      </c>
      <c r="D9303" t="s">
        <v>31</v>
      </c>
      <c r="E9303" t="s">
        <v>32</v>
      </c>
      <c r="F9303" t="s">
        <v>28</v>
      </c>
      <c r="G9303" t="s">
        <v>53</v>
      </c>
      <c r="H9303">
        <v>460</v>
      </c>
      <c r="I9303">
        <v>77.77</v>
      </c>
      <c r="J9303">
        <v>5</v>
      </c>
      <c r="K9303" t="s">
        <v>15</v>
      </c>
    </row>
    <row r="9304" spans="1:11" x14ac:dyDescent="0.3">
      <c r="A9304" t="s">
        <v>9346</v>
      </c>
      <c r="B9304" s="1">
        <v>45079</v>
      </c>
      <c r="C9304" s="1" t="str">
        <f t="shared" si="145"/>
        <v>Jun</v>
      </c>
      <c r="D9304" t="s">
        <v>22</v>
      </c>
      <c r="E9304" t="s">
        <v>12</v>
      </c>
      <c r="F9304" t="s">
        <v>40</v>
      </c>
      <c r="G9304" t="s">
        <v>68</v>
      </c>
      <c r="H9304">
        <v>1119</v>
      </c>
      <c r="I9304">
        <v>149.99</v>
      </c>
      <c r="J9304">
        <v>1</v>
      </c>
      <c r="K9304" t="s">
        <v>29</v>
      </c>
    </row>
    <row r="9305" spans="1:11" x14ac:dyDescent="0.3">
      <c r="A9305" t="s">
        <v>9347</v>
      </c>
      <c r="B9305" s="1">
        <v>45510</v>
      </c>
      <c r="C9305" s="1" t="str">
        <f t="shared" si="145"/>
        <v>Aug</v>
      </c>
      <c r="D9305" t="s">
        <v>22</v>
      </c>
      <c r="E9305" t="s">
        <v>12</v>
      </c>
      <c r="F9305" t="s">
        <v>40</v>
      </c>
      <c r="G9305" t="s">
        <v>35</v>
      </c>
      <c r="H9305">
        <v>2689</v>
      </c>
      <c r="I9305">
        <v>725.52</v>
      </c>
      <c r="J9305">
        <v>1</v>
      </c>
      <c r="K9305" t="s">
        <v>15</v>
      </c>
    </row>
    <row r="9306" spans="1:11" x14ac:dyDescent="0.3">
      <c r="A9306" t="s">
        <v>9348</v>
      </c>
      <c r="B9306" s="1">
        <v>45288</v>
      </c>
      <c r="C9306" s="1" t="str">
        <f t="shared" si="145"/>
        <v>Dec</v>
      </c>
      <c r="D9306" t="s">
        <v>31</v>
      </c>
      <c r="E9306" t="s">
        <v>32</v>
      </c>
      <c r="F9306" t="s">
        <v>13</v>
      </c>
      <c r="G9306" t="s">
        <v>35</v>
      </c>
      <c r="H9306">
        <v>4904</v>
      </c>
      <c r="I9306">
        <v>1028.1500000000001</v>
      </c>
      <c r="J9306">
        <v>5</v>
      </c>
      <c r="K9306" t="s">
        <v>29</v>
      </c>
    </row>
    <row r="9307" spans="1:11" x14ac:dyDescent="0.3">
      <c r="A9307" t="s">
        <v>9349</v>
      </c>
      <c r="B9307" s="1">
        <v>45521</v>
      </c>
      <c r="C9307" s="1" t="str">
        <f t="shared" si="145"/>
        <v>Aug</v>
      </c>
      <c r="D9307" t="s">
        <v>86</v>
      </c>
      <c r="E9307" t="s">
        <v>87</v>
      </c>
      <c r="F9307" t="s">
        <v>23</v>
      </c>
      <c r="G9307" t="s">
        <v>19</v>
      </c>
      <c r="H9307">
        <v>4269</v>
      </c>
      <c r="I9307">
        <v>269.94</v>
      </c>
      <c r="J9307">
        <v>1</v>
      </c>
      <c r="K9307" t="s">
        <v>15</v>
      </c>
    </row>
    <row r="9308" spans="1:11" x14ac:dyDescent="0.3">
      <c r="A9308" t="s">
        <v>9350</v>
      </c>
      <c r="B9308" s="1">
        <v>45395</v>
      </c>
      <c r="C9308" s="1" t="str">
        <f t="shared" si="145"/>
        <v>Apr</v>
      </c>
      <c r="D9308" t="s">
        <v>86</v>
      </c>
      <c r="E9308" t="s">
        <v>87</v>
      </c>
      <c r="F9308" t="s">
        <v>13</v>
      </c>
      <c r="G9308" t="s">
        <v>68</v>
      </c>
      <c r="H9308">
        <v>3733</v>
      </c>
      <c r="I9308">
        <v>679.02</v>
      </c>
      <c r="J9308">
        <v>4</v>
      </c>
      <c r="K9308" t="s">
        <v>36</v>
      </c>
    </row>
    <row r="9309" spans="1:11" x14ac:dyDescent="0.3">
      <c r="A9309" t="s">
        <v>9351</v>
      </c>
      <c r="B9309" s="1">
        <v>45499</v>
      </c>
      <c r="C9309" s="1" t="str">
        <f t="shared" si="145"/>
        <v>Jul</v>
      </c>
      <c r="D9309" t="s">
        <v>43</v>
      </c>
      <c r="E9309" t="s">
        <v>44</v>
      </c>
      <c r="F9309" t="s">
        <v>13</v>
      </c>
      <c r="G9309" t="s">
        <v>14</v>
      </c>
      <c r="H9309">
        <v>2596</v>
      </c>
      <c r="I9309">
        <v>416.48</v>
      </c>
      <c r="J9309">
        <v>2</v>
      </c>
      <c r="K9309" t="s">
        <v>36</v>
      </c>
    </row>
    <row r="9310" spans="1:11" x14ac:dyDescent="0.3">
      <c r="A9310" t="s">
        <v>9352</v>
      </c>
      <c r="B9310" s="1">
        <v>45586</v>
      </c>
      <c r="C9310" s="1" t="str">
        <f t="shared" si="145"/>
        <v>Oct</v>
      </c>
      <c r="D9310" t="s">
        <v>86</v>
      </c>
      <c r="E9310" t="s">
        <v>87</v>
      </c>
      <c r="F9310" t="s">
        <v>23</v>
      </c>
      <c r="G9310" t="s">
        <v>53</v>
      </c>
      <c r="H9310">
        <v>288</v>
      </c>
      <c r="I9310">
        <v>81.849999999999994</v>
      </c>
      <c r="J9310">
        <v>1</v>
      </c>
      <c r="K9310" t="s">
        <v>36</v>
      </c>
    </row>
    <row r="9311" spans="1:11" x14ac:dyDescent="0.3">
      <c r="A9311" t="s">
        <v>9353</v>
      </c>
      <c r="B9311" s="1">
        <v>44996</v>
      </c>
      <c r="C9311" s="1" t="str">
        <f t="shared" si="145"/>
        <v>Mar</v>
      </c>
      <c r="D9311" t="s">
        <v>50</v>
      </c>
      <c r="E9311" t="s">
        <v>51</v>
      </c>
      <c r="F9311" t="s">
        <v>40</v>
      </c>
      <c r="G9311" t="s">
        <v>24</v>
      </c>
      <c r="H9311">
        <v>1210</v>
      </c>
      <c r="I9311">
        <v>342.69</v>
      </c>
      <c r="J9311">
        <v>1</v>
      </c>
      <c r="K9311" t="s">
        <v>36</v>
      </c>
    </row>
    <row r="9312" spans="1:11" x14ac:dyDescent="0.3">
      <c r="A9312" t="s">
        <v>9354</v>
      </c>
      <c r="B9312" s="1">
        <v>45254</v>
      </c>
      <c r="C9312" s="1" t="str">
        <f t="shared" si="145"/>
        <v>Nov</v>
      </c>
      <c r="D9312" t="s">
        <v>26</v>
      </c>
      <c r="E9312" t="s">
        <v>27</v>
      </c>
      <c r="F9312" t="s">
        <v>23</v>
      </c>
      <c r="G9312" t="s">
        <v>38</v>
      </c>
      <c r="H9312">
        <v>4834</v>
      </c>
      <c r="I9312">
        <v>340.34</v>
      </c>
      <c r="J9312">
        <v>4</v>
      </c>
      <c r="K9312" t="s">
        <v>15</v>
      </c>
    </row>
    <row r="9313" spans="1:11" x14ac:dyDescent="0.3">
      <c r="A9313" t="s">
        <v>9355</v>
      </c>
      <c r="B9313" s="1">
        <v>45108</v>
      </c>
      <c r="C9313" s="1" t="str">
        <f t="shared" si="145"/>
        <v>Jul</v>
      </c>
      <c r="D9313" t="s">
        <v>22</v>
      </c>
      <c r="E9313" t="s">
        <v>12</v>
      </c>
      <c r="F9313" t="s">
        <v>13</v>
      </c>
      <c r="G9313" t="s">
        <v>55</v>
      </c>
      <c r="H9313">
        <v>4243</v>
      </c>
      <c r="I9313">
        <v>777.54</v>
      </c>
      <c r="J9313">
        <v>4</v>
      </c>
      <c r="K9313" t="s">
        <v>20</v>
      </c>
    </row>
    <row r="9314" spans="1:11" x14ac:dyDescent="0.3">
      <c r="A9314" t="s">
        <v>9356</v>
      </c>
      <c r="B9314" s="1">
        <v>45321</v>
      </c>
      <c r="C9314" s="1" t="str">
        <f t="shared" si="145"/>
        <v>Jan</v>
      </c>
      <c r="D9314" t="s">
        <v>17</v>
      </c>
      <c r="E9314" t="s">
        <v>18</v>
      </c>
      <c r="F9314" t="s">
        <v>40</v>
      </c>
      <c r="G9314" t="s">
        <v>68</v>
      </c>
      <c r="H9314">
        <v>1712</v>
      </c>
      <c r="I9314">
        <v>313.26</v>
      </c>
      <c r="J9314">
        <v>3</v>
      </c>
      <c r="K9314" t="s">
        <v>20</v>
      </c>
    </row>
    <row r="9315" spans="1:11" x14ac:dyDescent="0.3">
      <c r="A9315" t="s">
        <v>9357</v>
      </c>
      <c r="B9315" s="1">
        <v>45561</v>
      </c>
      <c r="C9315" s="1" t="str">
        <f t="shared" si="145"/>
        <v>Sep</v>
      </c>
      <c r="D9315" t="s">
        <v>11</v>
      </c>
      <c r="E9315" t="s">
        <v>12</v>
      </c>
      <c r="F9315" t="s">
        <v>13</v>
      </c>
      <c r="G9315" t="s">
        <v>35</v>
      </c>
      <c r="H9315">
        <v>1472</v>
      </c>
      <c r="I9315">
        <v>349.22</v>
      </c>
      <c r="J9315">
        <v>4</v>
      </c>
      <c r="K9315" t="s">
        <v>20</v>
      </c>
    </row>
    <row r="9316" spans="1:11" x14ac:dyDescent="0.3">
      <c r="A9316" t="s">
        <v>9358</v>
      </c>
      <c r="B9316" s="1">
        <v>44945</v>
      </c>
      <c r="C9316" s="1" t="str">
        <f t="shared" si="145"/>
        <v>Jan</v>
      </c>
      <c r="D9316" t="s">
        <v>34</v>
      </c>
      <c r="E9316" t="s">
        <v>34</v>
      </c>
      <c r="F9316" t="s">
        <v>23</v>
      </c>
      <c r="G9316" t="s">
        <v>68</v>
      </c>
      <c r="H9316">
        <v>1971</v>
      </c>
      <c r="I9316">
        <v>203.35</v>
      </c>
      <c r="J9316">
        <v>1</v>
      </c>
      <c r="K9316" t="s">
        <v>15</v>
      </c>
    </row>
    <row r="9317" spans="1:11" x14ac:dyDescent="0.3">
      <c r="A9317" t="s">
        <v>9359</v>
      </c>
      <c r="B9317" s="1">
        <v>45481</v>
      </c>
      <c r="C9317" s="1" t="str">
        <f t="shared" si="145"/>
        <v>Jul</v>
      </c>
      <c r="D9317" t="s">
        <v>43</v>
      </c>
      <c r="E9317" t="s">
        <v>44</v>
      </c>
      <c r="F9317" t="s">
        <v>13</v>
      </c>
      <c r="G9317" t="s">
        <v>24</v>
      </c>
      <c r="H9317">
        <v>4170</v>
      </c>
      <c r="I9317">
        <v>1113.8499999999999</v>
      </c>
      <c r="J9317">
        <v>1</v>
      </c>
      <c r="K9317" t="s">
        <v>29</v>
      </c>
    </row>
    <row r="9318" spans="1:11" x14ac:dyDescent="0.3">
      <c r="A9318" t="s">
        <v>9360</v>
      </c>
      <c r="B9318" s="1">
        <v>44950</v>
      </c>
      <c r="C9318" s="1" t="str">
        <f t="shared" si="145"/>
        <v>Jan</v>
      </c>
      <c r="D9318" t="s">
        <v>43</v>
      </c>
      <c r="E9318" t="s">
        <v>44</v>
      </c>
      <c r="F9318" t="s">
        <v>28</v>
      </c>
      <c r="G9318" t="s">
        <v>19</v>
      </c>
      <c r="H9318">
        <v>1591</v>
      </c>
      <c r="I9318">
        <v>223.6</v>
      </c>
      <c r="J9318">
        <v>1</v>
      </c>
      <c r="K9318" t="s">
        <v>15</v>
      </c>
    </row>
    <row r="9319" spans="1:11" x14ac:dyDescent="0.3">
      <c r="A9319" t="s">
        <v>9361</v>
      </c>
      <c r="B9319" s="1">
        <v>45032</v>
      </c>
      <c r="C9319" s="1" t="str">
        <f t="shared" si="145"/>
        <v>Apr</v>
      </c>
      <c r="D9319" t="s">
        <v>86</v>
      </c>
      <c r="E9319" t="s">
        <v>87</v>
      </c>
      <c r="F9319" t="s">
        <v>23</v>
      </c>
      <c r="G9319" t="s">
        <v>55</v>
      </c>
      <c r="H9319">
        <v>2040</v>
      </c>
      <c r="I9319">
        <v>343.62</v>
      </c>
      <c r="J9319">
        <v>1</v>
      </c>
      <c r="K9319" t="s">
        <v>36</v>
      </c>
    </row>
    <row r="9320" spans="1:11" x14ac:dyDescent="0.3">
      <c r="A9320" t="s">
        <v>9362</v>
      </c>
      <c r="B9320" s="1">
        <v>45430</v>
      </c>
      <c r="C9320" s="1" t="str">
        <f t="shared" si="145"/>
        <v>May</v>
      </c>
      <c r="D9320" t="s">
        <v>86</v>
      </c>
      <c r="E9320" t="s">
        <v>87</v>
      </c>
      <c r="F9320" t="s">
        <v>28</v>
      </c>
      <c r="G9320" t="s">
        <v>35</v>
      </c>
      <c r="H9320">
        <v>3047</v>
      </c>
      <c r="I9320">
        <v>733.46</v>
      </c>
      <c r="J9320">
        <v>2</v>
      </c>
      <c r="K9320" t="s">
        <v>29</v>
      </c>
    </row>
    <row r="9321" spans="1:11" x14ac:dyDescent="0.3">
      <c r="A9321" t="s">
        <v>9363</v>
      </c>
      <c r="B9321" s="1">
        <v>45147</v>
      </c>
      <c r="C9321" s="1" t="str">
        <f t="shared" si="145"/>
        <v>Aug</v>
      </c>
      <c r="D9321" t="s">
        <v>17</v>
      </c>
      <c r="E9321" t="s">
        <v>18</v>
      </c>
      <c r="F9321" t="s">
        <v>28</v>
      </c>
      <c r="G9321" t="s">
        <v>14</v>
      </c>
      <c r="H9321">
        <v>2627</v>
      </c>
      <c r="I9321">
        <v>729.02</v>
      </c>
      <c r="J9321">
        <v>4</v>
      </c>
      <c r="K9321" t="s">
        <v>29</v>
      </c>
    </row>
    <row r="9322" spans="1:11" x14ac:dyDescent="0.3">
      <c r="A9322" t="s">
        <v>9364</v>
      </c>
      <c r="B9322" s="1">
        <v>44998</v>
      </c>
      <c r="C9322" s="1" t="str">
        <f t="shared" si="145"/>
        <v>Mar</v>
      </c>
      <c r="D9322" t="s">
        <v>26</v>
      </c>
      <c r="E9322" t="s">
        <v>27</v>
      </c>
      <c r="F9322" t="s">
        <v>13</v>
      </c>
      <c r="G9322" t="s">
        <v>55</v>
      </c>
      <c r="H9322">
        <v>1377</v>
      </c>
      <c r="I9322">
        <v>133.49</v>
      </c>
      <c r="J9322">
        <v>4</v>
      </c>
      <c r="K9322" t="s">
        <v>36</v>
      </c>
    </row>
    <row r="9323" spans="1:11" x14ac:dyDescent="0.3">
      <c r="A9323" t="s">
        <v>9365</v>
      </c>
      <c r="B9323" s="1">
        <v>45490</v>
      </c>
      <c r="C9323" s="1" t="str">
        <f t="shared" si="145"/>
        <v>Jul</v>
      </c>
      <c r="D9323" t="s">
        <v>22</v>
      </c>
      <c r="E9323" t="s">
        <v>12</v>
      </c>
      <c r="F9323" t="s">
        <v>23</v>
      </c>
      <c r="G9323" t="s">
        <v>19</v>
      </c>
      <c r="H9323">
        <v>4903</v>
      </c>
      <c r="I9323">
        <v>269.26</v>
      </c>
      <c r="J9323">
        <v>5</v>
      </c>
      <c r="K9323" t="s">
        <v>20</v>
      </c>
    </row>
    <row r="9324" spans="1:11" x14ac:dyDescent="0.3">
      <c r="A9324" t="s">
        <v>9366</v>
      </c>
      <c r="B9324" s="1">
        <v>45386</v>
      </c>
      <c r="C9324" s="1" t="str">
        <f t="shared" si="145"/>
        <v>Apr</v>
      </c>
      <c r="D9324" t="s">
        <v>22</v>
      </c>
      <c r="E9324" t="s">
        <v>12</v>
      </c>
      <c r="F9324" t="s">
        <v>28</v>
      </c>
      <c r="G9324" t="s">
        <v>35</v>
      </c>
      <c r="H9324">
        <v>2024</v>
      </c>
      <c r="I9324">
        <v>341.3</v>
      </c>
      <c r="J9324">
        <v>1</v>
      </c>
      <c r="K9324" t="s">
        <v>20</v>
      </c>
    </row>
    <row r="9325" spans="1:11" x14ac:dyDescent="0.3">
      <c r="A9325" t="s">
        <v>9367</v>
      </c>
      <c r="B9325" s="1">
        <v>45573</v>
      </c>
      <c r="C9325" s="1" t="str">
        <f t="shared" si="145"/>
        <v>Oct</v>
      </c>
      <c r="D9325" t="s">
        <v>47</v>
      </c>
      <c r="E9325" t="s">
        <v>48</v>
      </c>
      <c r="F9325" t="s">
        <v>40</v>
      </c>
      <c r="G9325" t="s">
        <v>24</v>
      </c>
      <c r="H9325">
        <v>790</v>
      </c>
      <c r="I9325">
        <v>121.66</v>
      </c>
      <c r="J9325">
        <v>4</v>
      </c>
      <c r="K9325" t="s">
        <v>36</v>
      </c>
    </row>
    <row r="9326" spans="1:11" x14ac:dyDescent="0.3">
      <c r="A9326" t="s">
        <v>9368</v>
      </c>
      <c r="B9326" s="1">
        <v>45084</v>
      </c>
      <c r="C9326" s="1" t="str">
        <f t="shared" si="145"/>
        <v>Jun</v>
      </c>
      <c r="D9326" t="s">
        <v>86</v>
      </c>
      <c r="E9326" t="s">
        <v>87</v>
      </c>
      <c r="F9326" t="s">
        <v>40</v>
      </c>
      <c r="G9326" t="s">
        <v>68</v>
      </c>
      <c r="H9326">
        <v>549</v>
      </c>
      <c r="I9326">
        <v>91.06</v>
      </c>
      <c r="J9326">
        <v>1</v>
      </c>
      <c r="K9326" t="s">
        <v>36</v>
      </c>
    </row>
    <row r="9327" spans="1:11" x14ac:dyDescent="0.3">
      <c r="A9327" t="s">
        <v>9369</v>
      </c>
      <c r="B9327" s="1">
        <v>45091</v>
      </c>
      <c r="C9327" s="1" t="str">
        <f t="shared" si="145"/>
        <v>Jun</v>
      </c>
      <c r="D9327" t="s">
        <v>47</v>
      </c>
      <c r="E9327" t="s">
        <v>48</v>
      </c>
      <c r="F9327" t="s">
        <v>40</v>
      </c>
      <c r="G9327" t="s">
        <v>14</v>
      </c>
      <c r="H9327">
        <v>4416</v>
      </c>
      <c r="I9327">
        <v>1225.17</v>
      </c>
      <c r="J9327">
        <v>5</v>
      </c>
      <c r="K9327" t="s">
        <v>29</v>
      </c>
    </row>
    <row r="9328" spans="1:11" x14ac:dyDescent="0.3">
      <c r="A9328" t="s">
        <v>9370</v>
      </c>
      <c r="B9328" s="1">
        <v>45206</v>
      </c>
      <c r="C9328" s="1" t="str">
        <f t="shared" si="145"/>
        <v>Oct</v>
      </c>
      <c r="D9328" t="s">
        <v>11</v>
      </c>
      <c r="E9328" t="s">
        <v>12</v>
      </c>
      <c r="F9328" t="s">
        <v>23</v>
      </c>
      <c r="G9328" t="s">
        <v>68</v>
      </c>
      <c r="H9328">
        <v>1191</v>
      </c>
      <c r="I9328">
        <v>103.29</v>
      </c>
      <c r="J9328">
        <v>1</v>
      </c>
      <c r="K9328" t="s">
        <v>20</v>
      </c>
    </row>
    <row r="9329" spans="1:11" x14ac:dyDescent="0.3">
      <c r="A9329" t="s">
        <v>9371</v>
      </c>
      <c r="B9329" s="1">
        <v>45357</v>
      </c>
      <c r="C9329" s="1" t="str">
        <f t="shared" si="145"/>
        <v>Mar</v>
      </c>
      <c r="D9329" t="s">
        <v>47</v>
      </c>
      <c r="E9329" t="s">
        <v>48</v>
      </c>
      <c r="F9329" t="s">
        <v>13</v>
      </c>
      <c r="G9329" t="s">
        <v>55</v>
      </c>
      <c r="H9329">
        <v>4704</v>
      </c>
      <c r="I9329">
        <v>1366.08</v>
      </c>
      <c r="J9329">
        <v>4</v>
      </c>
      <c r="K9329" t="s">
        <v>15</v>
      </c>
    </row>
    <row r="9330" spans="1:11" x14ac:dyDescent="0.3">
      <c r="A9330" t="s">
        <v>9372</v>
      </c>
      <c r="B9330" s="1">
        <v>44968</v>
      </c>
      <c r="C9330" s="1" t="str">
        <f t="shared" si="145"/>
        <v>Feb</v>
      </c>
      <c r="D9330" t="s">
        <v>47</v>
      </c>
      <c r="E9330" t="s">
        <v>48</v>
      </c>
      <c r="F9330" t="s">
        <v>13</v>
      </c>
      <c r="G9330" t="s">
        <v>14</v>
      </c>
      <c r="H9330">
        <v>3737</v>
      </c>
      <c r="I9330">
        <v>916.85</v>
      </c>
      <c r="J9330">
        <v>4</v>
      </c>
      <c r="K9330" t="s">
        <v>36</v>
      </c>
    </row>
    <row r="9331" spans="1:11" x14ac:dyDescent="0.3">
      <c r="A9331" t="s">
        <v>9373</v>
      </c>
      <c r="B9331" s="1">
        <v>45422</v>
      </c>
      <c r="C9331" s="1" t="str">
        <f t="shared" si="145"/>
        <v>May</v>
      </c>
      <c r="D9331" t="s">
        <v>86</v>
      </c>
      <c r="E9331" t="s">
        <v>87</v>
      </c>
      <c r="F9331" t="s">
        <v>40</v>
      </c>
      <c r="G9331" t="s">
        <v>38</v>
      </c>
      <c r="H9331">
        <v>3282</v>
      </c>
      <c r="I9331">
        <v>707.49</v>
      </c>
      <c r="J9331">
        <v>5</v>
      </c>
      <c r="K9331" t="s">
        <v>15</v>
      </c>
    </row>
    <row r="9332" spans="1:11" x14ac:dyDescent="0.3">
      <c r="A9332" t="s">
        <v>9374</v>
      </c>
      <c r="B9332" s="1">
        <v>45609</v>
      </c>
      <c r="C9332" s="1" t="str">
        <f t="shared" si="145"/>
        <v>Nov</v>
      </c>
      <c r="D9332" t="s">
        <v>43</v>
      </c>
      <c r="E9332" t="s">
        <v>44</v>
      </c>
      <c r="F9332" t="s">
        <v>28</v>
      </c>
      <c r="G9332" t="s">
        <v>38</v>
      </c>
      <c r="H9332">
        <v>3789</v>
      </c>
      <c r="I9332">
        <v>307.39999999999998</v>
      </c>
      <c r="J9332">
        <v>4</v>
      </c>
      <c r="K9332" t="s">
        <v>20</v>
      </c>
    </row>
    <row r="9333" spans="1:11" x14ac:dyDescent="0.3">
      <c r="A9333" t="s">
        <v>9375</v>
      </c>
      <c r="B9333" s="1">
        <v>45460</v>
      </c>
      <c r="C9333" s="1" t="str">
        <f t="shared" si="145"/>
        <v>Jun</v>
      </c>
      <c r="D9333" t="s">
        <v>17</v>
      </c>
      <c r="E9333" t="s">
        <v>18</v>
      </c>
      <c r="F9333" t="s">
        <v>28</v>
      </c>
      <c r="G9333" t="s">
        <v>14</v>
      </c>
      <c r="H9333">
        <v>293</v>
      </c>
      <c r="I9333">
        <v>20.82</v>
      </c>
      <c r="J9333">
        <v>1</v>
      </c>
      <c r="K9333" t="s">
        <v>20</v>
      </c>
    </row>
    <row r="9334" spans="1:11" x14ac:dyDescent="0.3">
      <c r="A9334" t="s">
        <v>9376</v>
      </c>
      <c r="B9334" s="1">
        <v>45410</v>
      </c>
      <c r="C9334" s="1" t="str">
        <f t="shared" si="145"/>
        <v>Apr</v>
      </c>
      <c r="D9334" t="s">
        <v>86</v>
      </c>
      <c r="E9334" t="s">
        <v>87</v>
      </c>
      <c r="F9334" t="s">
        <v>13</v>
      </c>
      <c r="G9334" t="s">
        <v>14</v>
      </c>
      <c r="H9334">
        <v>4383</v>
      </c>
      <c r="I9334">
        <v>983.6</v>
      </c>
      <c r="J9334">
        <v>2</v>
      </c>
      <c r="K9334" t="s">
        <v>29</v>
      </c>
    </row>
    <row r="9335" spans="1:11" x14ac:dyDescent="0.3">
      <c r="A9335" t="s">
        <v>9377</v>
      </c>
      <c r="B9335" s="1">
        <v>45497</v>
      </c>
      <c r="C9335" s="1" t="str">
        <f t="shared" si="145"/>
        <v>Jul</v>
      </c>
      <c r="D9335" t="s">
        <v>86</v>
      </c>
      <c r="E9335" t="s">
        <v>87</v>
      </c>
      <c r="F9335" t="s">
        <v>40</v>
      </c>
      <c r="G9335" t="s">
        <v>35</v>
      </c>
      <c r="H9335">
        <v>3567</v>
      </c>
      <c r="I9335">
        <v>388.15</v>
      </c>
      <c r="J9335">
        <v>4</v>
      </c>
      <c r="K9335" t="s">
        <v>36</v>
      </c>
    </row>
    <row r="9336" spans="1:11" x14ac:dyDescent="0.3">
      <c r="A9336" t="s">
        <v>9378</v>
      </c>
      <c r="B9336" s="1">
        <v>45611</v>
      </c>
      <c r="C9336" s="1" t="str">
        <f t="shared" si="145"/>
        <v>Nov</v>
      </c>
      <c r="D9336" t="s">
        <v>43</v>
      </c>
      <c r="E9336" t="s">
        <v>44</v>
      </c>
      <c r="F9336" t="s">
        <v>28</v>
      </c>
      <c r="G9336" t="s">
        <v>24</v>
      </c>
      <c r="H9336">
        <v>2130</v>
      </c>
      <c r="I9336">
        <v>400.12</v>
      </c>
      <c r="J9336">
        <v>3</v>
      </c>
      <c r="K9336" t="s">
        <v>29</v>
      </c>
    </row>
    <row r="9337" spans="1:11" x14ac:dyDescent="0.3">
      <c r="A9337" t="s">
        <v>9379</v>
      </c>
      <c r="B9337" s="1">
        <v>45489</v>
      </c>
      <c r="C9337" s="1" t="str">
        <f t="shared" si="145"/>
        <v>Jul</v>
      </c>
      <c r="D9337" t="s">
        <v>43</v>
      </c>
      <c r="E9337" t="s">
        <v>44</v>
      </c>
      <c r="F9337" t="s">
        <v>13</v>
      </c>
      <c r="G9337" t="s">
        <v>35</v>
      </c>
      <c r="H9337">
        <v>4766</v>
      </c>
      <c r="I9337">
        <v>752.67</v>
      </c>
      <c r="J9337">
        <v>3</v>
      </c>
      <c r="K9337" t="s">
        <v>36</v>
      </c>
    </row>
    <row r="9338" spans="1:11" x14ac:dyDescent="0.3">
      <c r="A9338" t="s">
        <v>9380</v>
      </c>
      <c r="B9338" s="1">
        <v>45243</v>
      </c>
      <c r="C9338" s="1" t="str">
        <f t="shared" si="145"/>
        <v>Nov</v>
      </c>
      <c r="D9338" t="s">
        <v>11</v>
      </c>
      <c r="E9338" t="s">
        <v>12</v>
      </c>
      <c r="F9338" t="s">
        <v>28</v>
      </c>
      <c r="G9338" t="s">
        <v>68</v>
      </c>
      <c r="H9338">
        <v>3389</v>
      </c>
      <c r="I9338">
        <v>327.13</v>
      </c>
      <c r="J9338">
        <v>1</v>
      </c>
      <c r="K9338" t="s">
        <v>15</v>
      </c>
    </row>
    <row r="9339" spans="1:11" x14ac:dyDescent="0.3">
      <c r="A9339" t="s">
        <v>9381</v>
      </c>
      <c r="B9339" s="1">
        <v>44982</v>
      </c>
      <c r="C9339" s="1" t="str">
        <f t="shared" si="145"/>
        <v>Feb</v>
      </c>
      <c r="D9339" t="s">
        <v>26</v>
      </c>
      <c r="E9339" t="s">
        <v>27</v>
      </c>
      <c r="F9339" t="s">
        <v>23</v>
      </c>
      <c r="G9339" t="s">
        <v>19</v>
      </c>
      <c r="H9339">
        <v>804</v>
      </c>
      <c r="I9339">
        <v>186.12</v>
      </c>
      <c r="J9339">
        <v>1</v>
      </c>
      <c r="K9339" t="s">
        <v>29</v>
      </c>
    </row>
    <row r="9340" spans="1:11" x14ac:dyDescent="0.3">
      <c r="A9340" t="s">
        <v>9382</v>
      </c>
      <c r="B9340" s="1">
        <v>45606</v>
      </c>
      <c r="C9340" s="1" t="str">
        <f t="shared" si="145"/>
        <v>Nov</v>
      </c>
      <c r="D9340" t="s">
        <v>31</v>
      </c>
      <c r="E9340" t="s">
        <v>32</v>
      </c>
      <c r="F9340" t="s">
        <v>28</v>
      </c>
      <c r="G9340" t="s">
        <v>19</v>
      </c>
      <c r="H9340">
        <v>2767</v>
      </c>
      <c r="I9340">
        <v>731.91</v>
      </c>
      <c r="J9340">
        <v>3</v>
      </c>
      <c r="K9340" t="s">
        <v>36</v>
      </c>
    </row>
    <row r="9341" spans="1:11" x14ac:dyDescent="0.3">
      <c r="A9341" t="s">
        <v>9383</v>
      </c>
      <c r="B9341" s="1">
        <v>45419</v>
      </c>
      <c r="C9341" s="1" t="str">
        <f t="shared" si="145"/>
        <v>May</v>
      </c>
      <c r="D9341" t="s">
        <v>34</v>
      </c>
      <c r="E9341" t="s">
        <v>34</v>
      </c>
      <c r="F9341" t="s">
        <v>13</v>
      </c>
      <c r="G9341" t="s">
        <v>14</v>
      </c>
      <c r="H9341">
        <v>2543</v>
      </c>
      <c r="I9341">
        <v>452.72</v>
      </c>
      <c r="J9341">
        <v>2</v>
      </c>
      <c r="K9341" t="s">
        <v>36</v>
      </c>
    </row>
    <row r="9342" spans="1:11" x14ac:dyDescent="0.3">
      <c r="A9342" t="s">
        <v>9384</v>
      </c>
      <c r="B9342" s="1">
        <v>44983</v>
      </c>
      <c r="C9342" s="1" t="str">
        <f t="shared" si="145"/>
        <v>Feb</v>
      </c>
      <c r="D9342" t="s">
        <v>86</v>
      </c>
      <c r="E9342" t="s">
        <v>87</v>
      </c>
      <c r="F9342" t="s">
        <v>13</v>
      </c>
      <c r="G9342" t="s">
        <v>53</v>
      </c>
      <c r="H9342">
        <v>2190</v>
      </c>
      <c r="I9342">
        <v>235.74</v>
      </c>
      <c r="J9342">
        <v>2</v>
      </c>
      <c r="K9342" t="s">
        <v>29</v>
      </c>
    </row>
    <row r="9343" spans="1:11" x14ac:dyDescent="0.3">
      <c r="A9343" t="s">
        <v>9385</v>
      </c>
      <c r="B9343" s="1">
        <v>45620</v>
      </c>
      <c r="C9343" s="1" t="str">
        <f t="shared" si="145"/>
        <v>Nov</v>
      </c>
      <c r="D9343" t="s">
        <v>43</v>
      </c>
      <c r="E9343" t="s">
        <v>44</v>
      </c>
      <c r="F9343" t="s">
        <v>13</v>
      </c>
      <c r="G9343" t="s">
        <v>53</v>
      </c>
      <c r="H9343">
        <v>3765</v>
      </c>
      <c r="I9343">
        <v>671.87</v>
      </c>
      <c r="J9343">
        <v>2</v>
      </c>
      <c r="K9343" t="s">
        <v>20</v>
      </c>
    </row>
    <row r="9344" spans="1:11" x14ac:dyDescent="0.3">
      <c r="A9344" t="s">
        <v>9386</v>
      </c>
      <c r="B9344" s="1">
        <v>45029</v>
      </c>
      <c r="C9344" s="1" t="str">
        <f t="shared" si="145"/>
        <v>Apr</v>
      </c>
      <c r="D9344" t="s">
        <v>22</v>
      </c>
      <c r="E9344" t="s">
        <v>12</v>
      </c>
      <c r="F9344" t="s">
        <v>13</v>
      </c>
      <c r="G9344" t="s">
        <v>35</v>
      </c>
      <c r="H9344">
        <v>949</v>
      </c>
      <c r="I9344">
        <v>133.69</v>
      </c>
      <c r="J9344">
        <v>5</v>
      </c>
      <c r="K9344" t="s">
        <v>29</v>
      </c>
    </row>
    <row r="9345" spans="1:11" x14ac:dyDescent="0.3">
      <c r="A9345" t="s">
        <v>9387</v>
      </c>
      <c r="B9345" s="1">
        <v>44927</v>
      </c>
      <c r="C9345" s="1" t="str">
        <f t="shared" si="145"/>
        <v>Jan</v>
      </c>
      <c r="D9345" t="s">
        <v>11</v>
      </c>
      <c r="E9345" t="s">
        <v>12</v>
      </c>
      <c r="F9345" t="s">
        <v>28</v>
      </c>
      <c r="G9345" t="s">
        <v>68</v>
      </c>
      <c r="H9345">
        <v>1374</v>
      </c>
      <c r="I9345">
        <v>192.14</v>
      </c>
      <c r="J9345">
        <v>1</v>
      </c>
      <c r="K9345" t="s">
        <v>36</v>
      </c>
    </row>
    <row r="9346" spans="1:11" x14ac:dyDescent="0.3">
      <c r="A9346" t="s">
        <v>9388</v>
      </c>
      <c r="B9346" s="1">
        <v>44967</v>
      </c>
      <c r="C9346" s="1" t="str">
        <f t="shared" ref="C9346:C9409" si="146">TEXT(B9346,"mmm")</f>
        <v>Feb</v>
      </c>
      <c r="D9346" t="s">
        <v>47</v>
      </c>
      <c r="E9346" t="s">
        <v>48</v>
      </c>
      <c r="F9346" t="s">
        <v>13</v>
      </c>
      <c r="G9346" t="s">
        <v>38</v>
      </c>
      <c r="H9346">
        <v>1883</v>
      </c>
      <c r="I9346">
        <v>332.2</v>
      </c>
      <c r="J9346">
        <v>1</v>
      </c>
      <c r="K9346" t="s">
        <v>20</v>
      </c>
    </row>
    <row r="9347" spans="1:11" x14ac:dyDescent="0.3">
      <c r="A9347" t="s">
        <v>9389</v>
      </c>
      <c r="B9347" s="1">
        <v>45292</v>
      </c>
      <c r="C9347" s="1" t="str">
        <f t="shared" si="146"/>
        <v>Jan</v>
      </c>
      <c r="D9347" t="s">
        <v>31</v>
      </c>
      <c r="E9347" t="s">
        <v>32</v>
      </c>
      <c r="F9347" t="s">
        <v>28</v>
      </c>
      <c r="G9347" t="s">
        <v>35</v>
      </c>
      <c r="H9347">
        <v>2760</v>
      </c>
      <c r="I9347">
        <v>809.91</v>
      </c>
      <c r="J9347">
        <v>3</v>
      </c>
      <c r="K9347" t="s">
        <v>15</v>
      </c>
    </row>
    <row r="9348" spans="1:11" x14ac:dyDescent="0.3">
      <c r="A9348" t="s">
        <v>9390</v>
      </c>
      <c r="B9348" s="1">
        <v>45481</v>
      </c>
      <c r="C9348" s="1" t="str">
        <f t="shared" si="146"/>
        <v>Jul</v>
      </c>
      <c r="D9348" t="s">
        <v>17</v>
      </c>
      <c r="E9348" t="s">
        <v>18</v>
      </c>
      <c r="F9348" t="s">
        <v>40</v>
      </c>
      <c r="G9348" t="s">
        <v>35</v>
      </c>
      <c r="H9348">
        <v>2582</v>
      </c>
      <c r="I9348">
        <v>473.23</v>
      </c>
      <c r="J9348">
        <v>1</v>
      </c>
      <c r="K9348" t="s">
        <v>29</v>
      </c>
    </row>
    <row r="9349" spans="1:11" x14ac:dyDescent="0.3">
      <c r="A9349" t="s">
        <v>9391</v>
      </c>
      <c r="B9349" s="1">
        <v>45183</v>
      </c>
      <c r="C9349" s="1" t="str">
        <f t="shared" si="146"/>
        <v>Sep</v>
      </c>
      <c r="D9349" t="s">
        <v>11</v>
      </c>
      <c r="E9349" t="s">
        <v>12</v>
      </c>
      <c r="F9349" t="s">
        <v>40</v>
      </c>
      <c r="G9349" t="s">
        <v>38</v>
      </c>
      <c r="H9349">
        <v>4805</v>
      </c>
      <c r="I9349">
        <v>795.65</v>
      </c>
      <c r="J9349">
        <v>3</v>
      </c>
      <c r="K9349" t="s">
        <v>20</v>
      </c>
    </row>
    <row r="9350" spans="1:11" x14ac:dyDescent="0.3">
      <c r="A9350" t="s">
        <v>9392</v>
      </c>
      <c r="B9350" s="1">
        <v>45611</v>
      </c>
      <c r="C9350" s="1" t="str">
        <f t="shared" si="146"/>
        <v>Nov</v>
      </c>
      <c r="D9350" t="s">
        <v>26</v>
      </c>
      <c r="E9350" t="s">
        <v>27</v>
      </c>
      <c r="F9350" t="s">
        <v>23</v>
      </c>
      <c r="G9350" t="s">
        <v>24</v>
      </c>
      <c r="H9350">
        <v>2040</v>
      </c>
      <c r="I9350">
        <v>150.94</v>
      </c>
      <c r="J9350">
        <v>2</v>
      </c>
      <c r="K9350" t="s">
        <v>36</v>
      </c>
    </row>
    <row r="9351" spans="1:11" x14ac:dyDescent="0.3">
      <c r="A9351" t="s">
        <v>9393</v>
      </c>
      <c r="B9351" s="1">
        <v>45125</v>
      </c>
      <c r="C9351" s="1" t="str">
        <f t="shared" si="146"/>
        <v>Jul</v>
      </c>
      <c r="D9351" t="s">
        <v>26</v>
      </c>
      <c r="E9351" t="s">
        <v>27</v>
      </c>
      <c r="F9351" t="s">
        <v>28</v>
      </c>
      <c r="G9351" t="s">
        <v>19</v>
      </c>
      <c r="H9351">
        <v>4464</v>
      </c>
      <c r="I9351">
        <v>495.97</v>
      </c>
      <c r="J9351">
        <v>5</v>
      </c>
      <c r="K9351" t="s">
        <v>15</v>
      </c>
    </row>
    <row r="9352" spans="1:11" x14ac:dyDescent="0.3">
      <c r="A9352" t="s">
        <v>9394</v>
      </c>
      <c r="B9352" s="1">
        <v>45427</v>
      </c>
      <c r="C9352" s="1" t="str">
        <f t="shared" si="146"/>
        <v>May</v>
      </c>
      <c r="D9352" t="s">
        <v>47</v>
      </c>
      <c r="E9352" t="s">
        <v>48</v>
      </c>
      <c r="F9352" t="s">
        <v>13</v>
      </c>
      <c r="G9352" t="s">
        <v>53</v>
      </c>
      <c r="H9352">
        <v>876</v>
      </c>
      <c r="I9352">
        <v>109.24</v>
      </c>
      <c r="J9352">
        <v>2</v>
      </c>
      <c r="K9352" t="s">
        <v>29</v>
      </c>
    </row>
    <row r="9353" spans="1:11" x14ac:dyDescent="0.3">
      <c r="A9353" t="s">
        <v>9395</v>
      </c>
      <c r="B9353" s="1">
        <v>45335</v>
      </c>
      <c r="C9353" s="1" t="str">
        <f t="shared" si="146"/>
        <v>Feb</v>
      </c>
      <c r="D9353" t="s">
        <v>17</v>
      </c>
      <c r="E9353" t="s">
        <v>18</v>
      </c>
      <c r="F9353" t="s">
        <v>40</v>
      </c>
      <c r="G9353" t="s">
        <v>68</v>
      </c>
      <c r="H9353">
        <v>868</v>
      </c>
      <c r="I9353">
        <v>178.34</v>
      </c>
      <c r="J9353">
        <v>3</v>
      </c>
      <c r="K9353" t="s">
        <v>15</v>
      </c>
    </row>
    <row r="9354" spans="1:11" x14ac:dyDescent="0.3">
      <c r="A9354" t="s">
        <v>9396</v>
      </c>
      <c r="B9354" s="1">
        <v>44978</v>
      </c>
      <c r="C9354" s="1" t="str">
        <f t="shared" si="146"/>
        <v>Feb</v>
      </c>
      <c r="D9354" t="s">
        <v>34</v>
      </c>
      <c r="E9354" t="s">
        <v>34</v>
      </c>
      <c r="F9354" t="s">
        <v>28</v>
      </c>
      <c r="G9354" t="s">
        <v>19</v>
      </c>
      <c r="H9354">
        <v>3253</v>
      </c>
      <c r="I9354">
        <v>782.54</v>
      </c>
      <c r="J9354">
        <v>1</v>
      </c>
      <c r="K9354" t="s">
        <v>36</v>
      </c>
    </row>
    <row r="9355" spans="1:11" x14ac:dyDescent="0.3">
      <c r="A9355" t="s">
        <v>9397</v>
      </c>
      <c r="B9355" s="1">
        <v>45185</v>
      </c>
      <c r="C9355" s="1" t="str">
        <f t="shared" si="146"/>
        <v>Sep</v>
      </c>
      <c r="D9355" t="s">
        <v>86</v>
      </c>
      <c r="E9355" t="s">
        <v>87</v>
      </c>
      <c r="F9355" t="s">
        <v>13</v>
      </c>
      <c r="G9355" t="s">
        <v>53</v>
      </c>
      <c r="H9355">
        <v>4235</v>
      </c>
      <c r="I9355">
        <v>692.85</v>
      </c>
      <c r="J9355">
        <v>1</v>
      </c>
      <c r="K9355" t="s">
        <v>15</v>
      </c>
    </row>
    <row r="9356" spans="1:11" x14ac:dyDescent="0.3">
      <c r="A9356" t="s">
        <v>9398</v>
      </c>
      <c r="B9356" s="1">
        <v>45516</v>
      </c>
      <c r="C9356" s="1" t="str">
        <f t="shared" si="146"/>
        <v>Aug</v>
      </c>
      <c r="D9356" t="s">
        <v>47</v>
      </c>
      <c r="E9356" t="s">
        <v>48</v>
      </c>
      <c r="F9356" t="s">
        <v>28</v>
      </c>
      <c r="G9356" t="s">
        <v>68</v>
      </c>
      <c r="H9356">
        <v>1569</v>
      </c>
      <c r="I9356">
        <v>119.66</v>
      </c>
      <c r="J9356">
        <v>4</v>
      </c>
      <c r="K9356" t="s">
        <v>29</v>
      </c>
    </row>
    <row r="9357" spans="1:11" x14ac:dyDescent="0.3">
      <c r="A9357" t="s">
        <v>9399</v>
      </c>
      <c r="B9357" s="1">
        <v>44957</v>
      </c>
      <c r="C9357" s="1" t="str">
        <f t="shared" si="146"/>
        <v>Jan</v>
      </c>
      <c r="D9357" t="s">
        <v>34</v>
      </c>
      <c r="E9357" t="s">
        <v>34</v>
      </c>
      <c r="F9357" t="s">
        <v>28</v>
      </c>
      <c r="G9357" t="s">
        <v>14</v>
      </c>
      <c r="H9357">
        <v>4398</v>
      </c>
      <c r="I9357">
        <v>951.21</v>
      </c>
      <c r="J9357">
        <v>1</v>
      </c>
      <c r="K9357" t="s">
        <v>15</v>
      </c>
    </row>
    <row r="9358" spans="1:11" x14ac:dyDescent="0.3">
      <c r="A9358" t="s">
        <v>9400</v>
      </c>
      <c r="B9358" s="1">
        <v>45046</v>
      </c>
      <c r="C9358" s="1" t="str">
        <f t="shared" si="146"/>
        <v>Apr</v>
      </c>
      <c r="D9358" t="s">
        <v>43</v>
      </c>
      <c r="E9358" t="s">
        <v>44</v>
      </c>
      <c r="F9358" t="s">
        <v>40</v>
      </c>
      <c r="G9358" t="s">
        <v>14</v>
      </c>
      <c r="H9358">
        <v>3479</v>
      </c>
      <c r="I9358">
        <v>377.74</v>
      </c>
      <c r="J9358">
        <v>3</v>
      </c>
      <c r="K9358" t="s">
        <v>20</v>
      </c>
    </row>
    <row r="9359" spans="1:11" x14ac:dyDescent="0.3">
      <c r="A9359" t="s">
        <v>9401</v>
      </c>
      <c r="B9359" s="1">
        <v>45461</v>
      </c>
      <c r="C9359" s="1" t="str">
        <f t="shared" si="146"/>
        <v>Jun</v>
      </c>
      <c r="D9359" t="s">
        <v>50</v>
      </c>
      <c r="E9359" t="s">
        <v>51</v>
      </c>
      <c r="F9359" t="s">
        <v>23</v>
      </c>
      <c r="G9359" t="s">
        <v>35</v>
      </c>
      <c r="H9359">
        <v>4080</v>
      </c>
      <c r="I9359">
        <v>1074.94</v>
      </c>
      <c r="J9359">
        <v>1</v>
      </c>
      <c r="K9359" t="s">
        <v>29</v>
      </c>
    </row>
    <row r="9360" spans="1:11" x14ac:dyDescent="0.3">
      <c r="A9360" t="s">
        <v>9402</v>
      </c>
      <c r="B9360" s="1">
        <v>45544</v>
      </c>
      <c r="C9360" s="1" t="str">
        <f t="shared" si="146"/>
        <v>Sep</v>
      </c>
      <c r="D9360" t="s">
        <v>31</v>
      </c>
      <c r="E9360" t="s">
        <v>32</v>
      </c>
      <c r="F9360" t="s">
        <v>13</v>
      </c>
      <c r="G9360" t="s">
        <v>19</v>
      </c>
      <c r="H9360">
        <v>1971</v>
      </c>
      <c r="I9360">
        <v>446.21</v>
      </c>
      <c r="J9360">
        <v>5</v>
      </c>
      <c r="K9360" t="s">
        <v>36</v>
      </c>
    </row>
    <row r="9361" spans="1:11" x14ac:dyDescent="0.3">
      <c r="A9361" t="s">
        <v>9403</v>
      </c>
      <c r="B9361" s="1">
        <v>45468</v>
      </c>
      <c r="C9361" s="1" t="str">
        <f t="shared" si="146"/>
        <v>Jun</v>
      </c>
      <c r="D9361" t="s">
        <v>26</v>
      </c>
      <c r="E9361" t="s">
        <v>27</v>
      </c>
      <c r="F9361" t="s">
        <v>28</v>
      </c>
      <c r="G9361" t="s">
        <v>24</v>
      </c>
      <c r="H9361">
        <v>1313</v>
      </c>
      <c r="I9361">
        <v>231.82</v>
      </c>
      <c r="J9361">
        <v>3</v>
      </c>
      <c r="K9361" t="s">
        <v>29</v>
      </c>
    </row>
    <row r="9362" spans="1:11" x14ac:dyDescent="0.3">
      <c r="A9362" t="s">
        <v>9404</v>
      </c>
      <c r="B9362" s="1">
        <v>44974</v>
      </c>
      <c r="C9362" s="1" t="str">
        <f t="shared" si="146"/>
        <v>Feb</v>
      </c>
      <c r="D9362" t="s">
        <v>86</v>
      </c>
      <c r="E9362" t="s">
        <v>87</v>
      </c>
      <c r="F9362" t="s">
        <v>23</v>
      </c>
      <c r="G9362" t="s">
        <v>14</v>
      </c>
      <c r="H9362">
        <v>3442</v>
      </c>
      <c r="I9362">
        <v>473.11</v>
      </c>
      <c r="J9362">
        <v>5</v>
      </c>
      <c r="K9362" t="s">
        <v>20</v>
      </c>
    </row>
    <row r="9363" spans="1:11" x14ac:dyDescent="0.3">
      <c r="A9363" t="s">
        <v>9405</v>
      </c>
      <c r="B9363" s="1">
        <v>45197</v>
      </c>
      <c r="C9363" s="1" t="str">
        <f t="shared" si="146"/>
        <v>Sep</v>
      </c>
      <c r="D9363" t="s">
        <v>11</v>
      </c>
      <c r="E9363" t="s">
        <v>12</v>
      </c>
      <c r="F9363" t="s">
        <v>23</v>
      </c>
      <c r="G9363" t="s">
        <v>14</v>
      </c>
      <c r="H9363">
        <v>1164</v>
      </c>
      <c r="I9363">
        <v>215.28</v>
      </c>
      <c r="J9363">
        <v>5</v>
      </c>
      <c r="K9363" t="s">
        <v>29</v>
      </c>
    </row>
    <row r="9364" spans="1:11" x14ac:dyDescent="0.3">
      <c r="A9364" t="s">
        <v>9406</v>
      </c>
      <c r="B9364" s="1">
        <v>45590</v>
      </c>
      <c r="C9364" s="1" t="str">
        <f t="shared" si="146"/>
        <v>Oct</v>
      </c>
      <c r="D9364" t="s">
        <v>50</v>
      </c>
      <c r="E9364" t="s">
        <v>51</v>
      </c>
      <c r="F9364" t="s">
        <v>23</v>
      </c>
      <c r="G9364" t="s">
        <v>38</v>
      </c>
      <c r="H9364">
        <v>2978</v>
      </c>
      <c r="I9364">
        <v>341.22</v>
      </c>
      <c r="J9364">
        <v>5</v>
      </c>
      <c r="K9364" t="s">
        <v>15</v>
      </c>
    </row>
    <row r="9365" spans="1:11" x14ac:dyDescent="0.3">
      <c r="A9365" t="s">
        <v>9407</v>
      </c>
      <c r="B9365" s="1">
        <v>45153</v>
      </c>
      <c r="C9365" s="1" t="str">
        <f t="shared" si="146"/>
        <v>Aug</v>
      </c>
      <c r="D9365" t="s">
        <v>17</v>
      </c>
      <c r="E9365" t="s">
        <v>18</v>
      </c>
      <c r="F9365" t="s">
        <v>40</v>
      </c>
      <c r="G9365" t="s">
        <v>38</v>
      </c>
      <c r="H9365">
        <v>3517</v>
      </c>
      <c r="I9365">
        <v>533.66</v>
      </c>
      <c r="J9365">
        <v>2</v>
      </c>
      <c r="K9365" t="s">
        <v>29</v>
      </c>
    </row>
    <row r="9366" spans="1:11" x14ac:dyDescent="0.3">
      <c r="A9366" t="s">
        <v>9408</v>
      </c>
      <c r="B9366" s="1">
        <v>44955</v>
      </c>
      <c r="C9366" s="1" t="str">
        <f t="shared" si="146"/>
        <v>Jan</v>
      </c>
      <c r="D9366" t="s">
        <v>34</v>
      </c>
      <c r="E9366" t="s">
        <v>34</v>
      </c>
      <c r="F9366" t="s">
        <v>23</v>
      </c>
      <c r="G9366" t="s">
        <v>68</v>
      </c>
      <c r="H9366">
        <v>451</v>
      </c>
      <c r="I9366">
        <v>39.46</v>
      </c>
      <c r="J9366">
        <v>1</v>
      </c>
      <c r="K9366" t="s">
        <v>29</v>
      </c>
    </row>
    <row r="9367" spans="1:11" x14ac:dyDescent="0.3">
      <c r="A9367" t="s">
        <v>9409</v>
      </c>
      <c r="B9367" s="1">
        <v>45439</v>
      </c>
      <c r="C9367" s="1" t="str">
        <f t="shared" si="146"/>
        <v>May</v>
      </c>
      <c r="D9367" t="s">
        <v>11</v>
      </c>
      <c r="E9367" t="s">
        <v>12</v>
      </c>
      <c r="F9367" t="s">
        <v>23</v>
      </c>
      <c r="G9367" t="s">
        <v>68</v>
      </c>
      <c r="H9367">
        <v>2598</v>
      </c>
      <c r="I9367">
        <v>194.53</v>
      </c>
      <c r="J9367">
        <v>1</v>
      </c>
      <c r="K9367" t="s">
        <v>20</v>
      </c>
    </row>
    <row r="9368" spans="1:11" x14ac:dyDescent="0.3">
      <c r="A9368" t="s">
        <v>9410</v>
      </c>
      <c r="B9368" s="1">
        <v>45156</v>
      </c>
      <c r="C9368" s="1" t="str">
        <f t="shared" si="146"/>
        <v>Aug</v>
      </c>
      <c r="D9368" t="s">
        <v>50</v>
      </c>
      <c r="E9368" t="s">
        <v>51</v>
      </c>
      <c r="F9368" t="s">
        <v>13</v>
      </c>
      <c r="G9368" t="s">
        <v>55</v>
      </c>
      <c r="H9368">
        <v>1159</v>
      </c>
      <c r="I9368">
        <v>322.67</v>
      </c>
      <c r="J9368">
        <v>4</v>
      </c>
      <c r="K9368" t="s">
        <v>15</v>
      </c>
    </row>
    <row r="9369" spans="1:11" x14ac:dyDescent="0.3">
      <c r="A9369" t="s">
        <v>9411</v>
      </c>
      <c r="B9369" s="1">
        <v>45377</v>
      </c>
      <c r="C9369" s="1" t="str">
        <f t="shared" si="146"/>
        <v>Mar</v>
      </c>
      <c r="D9369" t="s">
        <v>17</v>
      </c>
      <c r="E9369" t="s">
        <v>18</v>
      </c>
      <c r="F9369" t="s">
        <v>40</v>
      </c>
      <c r="G9369" t="s">
        <v>14</v>
      </c>
      <c r="H9369">
        <v>1652</v>
      </c>
      <c r="I9369">
        <v>453.27</v>
      </c>
      <c r="J9369">
        <v>2</v>
      </c>
      <c r="K9369" t="s">
        <v>20</v>
      </c>
    </row>
    <row r="9370" spans="1:11" x14ac:dyDescent="0.3">
      <c r="A9370" t="s">
        <v>9412</v>
      </c>
      <c r="B9370" s="1">
        <v>45415</v>
      </c>
      <c r="C9370" s="1" t="str">
        <f t="shared" si="146"/>
        <v>May</v>
      </c>
      <c r="D9370" t="s">
        <v>22</v>
      </c>
      <c r="E9370" t="s">
        <v>12</v>
      </c>
      <c r="F9370" t="s">
        <v>23</v>
      </c>
      <c r="G9370" t="s">
        <v>55</v>
      </c>
      <c r="H9370">
        <v>3898</v>
      </c>
      <c r="I9370">
        <v>625.64</v>
      </c>
      <c r="J9370">
        <v>4</v>
      </c>
      <c r="K9370" t="s">
        <v>20</v>
      </c>
    </row>
    <row r="9371" spans="1:11" x14ac:dyDescent="0.3">
      <c r="A9371" t="s">
        <v>9413</v>
      </c>
      <c r="B9371" s="1">
        <v>45008</v>
      </c>
      <c r="C9371" s="1" t="str">
        <f t="shared" si="146"/>
        <v>Mar</v>
      </c>
      <c r="D9371" t="s">
        <v>31</v>
      </c>
      <c r="E9371" t="s">
        <v>32</v>
      </c>
      <c r="F9371" t="s">
        <v>40</v>
      </c>
      <c r="G9371" t="s">
        <v>55</v>
      </c>
      <c r="H9371">
        <v>4726</v>
      </c>
      <c r="I9371">
        <v>785.94</v>
      </c>
      <c r="J9371">
        <v>3</v>
      </c>
      <c r="K9371" t="s">
        <v>20</v>
      </c>
    </row>
    <row r="9372" spans="1:11" x14ac:dyDescent="0.3">
      <c r="A9372" t="s">
        <v>9414</v>
      </c>
      <c r="B9372" s="1">
        <v>45170</v>
      </c>
      <c r="C9372" s="1" t="str">
        <f t="shared" si="146"/>
        <v>Sep</v>
      </c>
      <c r="D9372" t="s">
        <v>47</v>
      </c>
      <c r="E9372" t="s">
        <v>48</v>
      </c>
      <c r="F9372" t="s">
        <v>28</v>
      </c>
      <c r="G9372" t="s">
        <v>53</v>
      </c>
      <c r="H9372">
        <v>2390</v>
      </c>
      <c r="I9372">
        <v>630.27</v>
      </c>
      <c r="J9372">
        <v>1</v>
      </c>
      <c r="K9372" t="s">
        <v>20</v>
      </c>
    </row>
    <row r="9373" spans="1:11" x14ac:dyDescent="0.3">
      <c r="A9373" t="s">
        <v>9415</v>
      </c>
      <c r="B9373" s="1">
        <v>45464</v>
      </c>
      <c r="C9373" s="1" t="str">
        <f t="shared" si="146"/>
        <v>Jun</v>
      </c>
      <c r="D9373" t="s">
        <v>11</v>
      </c>
      <c r="E9373" t="s">
        <v>12</v>
      </c>
      <c r="F9373" t="s">
        <v>40</v>
      </c>
      <c r="G9373" t="s">
        <v>35</v>
      </c>
      <c r="H9373">
        <v>4334</v>
      </c>
      <c r="I9373">
        <v>456.28</v>
      </c>
      <c r="J9373">
        <v>4</v>
      </c>
      <c r="K9373" t="s">
        <v>36</v>
      </c>
    </row>
    <row r="9374" spans="1:11" x14ac:dyDescent="0.3">
      <c r="A9374" t="s">
        <v>9416</v>
      </c>
      <c r="B9374" s="1">
        <v>44932</v>
      </c>
      <c r="C9374" s="1" t="str">
        <f t="shared" si="146"/>
        <v>Jan</v>
      </c>
      <c r="D9374" t="s">
        <v>11</v>
      </c>
      <c r="E9374" t="s">
        <v>12</v>
      </c>
      <c r="F9374" t="s">
        <v>13</v>
      </c>
      <c r="G9374" t="s">
        <v>24</v>
      </c>
      <c r="H9374">
        <v>285</v>
      </c>
      <c r="I9374">
        <v>82.27</v>
      </c>
      <c r="J9374">
        <v>2</v>
      </c>
      <c r="K9374" t="s">
        <v>15</v>
      </c>
    </row>
    <row r="9375" spans="1:11" x14ac:dyDescent="0.3">
      <c r="A9375" t="s">
        <v>9417</v>
      </c>
      <c r="B9375" s="1">
        <v>45132</v>
      </c>
      <c r="C9375" s="1" t="str">
        <f t="shared" si="146"/>
        <v>Jul</v>
      </c>
      <c r="D9375" t="s">
        <v>86</v>
      </c>
      <c r="E9375" t="s">
        <v>87</v>
      </c>
      <c r="F9375" t="s">
        <v>13</v>
      </c>
      <c r="G9375" t="s">
        <v>53</v>
      </c>
      <c r="H9375">
        <v>4985</v>
      </c>
      <c r="I9375">
        <v>302.52</v>
      </c>
      <c r="J9375">
        <v>4</v>
      </c>
      <c r="K9375" t="s">
        <v>36</v>
      </c>
    </row>
    <row r="9376" spans="1:11" x14ac:dyDescent="0.3">
      <c r="A9376" t="s">
        <v>9418</v>
      </c>
      <c r="B9376" s="1">
        <v>45566</v>
      </c>
      <c r="C9376" s="1" t="str">
        <f t="shared" si="146"/>
        <v>Oct</v>
      </c>
      <c r="D9376" t="s">
        <v>50</v>
      </c>
      <c r="E9376" t="s">
        <v>51</v>
      </c>
      <c r="F9376" t="s">
        <v>23</v>
      </c>
      <c r="G9376" t="s">
        <v>53</v>
      </c>
      <c r="H9376">
        <v>2216</v>
      </c>
      <c r="I9376">
        <v>348.43</v>
      </c>
      <c r="J9376">
        <v>1</v>
      </c>
      <c r="K9376" t="s">
        <v>15</v>
      </c>
    </row>
    <row r="9377" spans="1:11" x14ac:dyDescent="0.3">
      <c r="A9377" t="s">
        <v>9419</v>
      </c>
      <c r="B9377" s="1">
        <v>45497</v>
      </c>
      <c r="C9377" s="1" t="str">
        <f t="shared" si="146"/>
        <v>Jul</v>
      </c>
      <c r="D9377" t="s">
        <v>50</v>
      </c>
      <c r="E9377" t="s">
        <v>51</v>
      </c>
      <c r="F9377" t="s">
        <v>13</v>
      </c>
      <c r="G9377" t="s">
        <v>35</v>
      </c>
      <c r="H9377">
        <v>4788</v>
      </c>
      <c r="I9377">
        <v>879.55</v>
      </c>
      <c r="J9377">
        <v>1</v>
      </c>
      <c r="K9377" t="s">
        <v>15</v>
      </c>
    </row>
    <row r="9378" spans="1:11" x14ac:dyDescent="0.3">
      <c r="A9378" t="s">
        <v>9420</v>
      </c>
      <c r="B9378" s="1">
        <v>45562</v>
      </c>
      <c r="C9378" s="1" t="str">
        <f t="shared" si="146"/>
        <v>Sep</v>
      </c>
      <c r="D9378" t="s">
        <v>17</v>
      </c>
      <c r="E9378" t="s">
        <v>18</v>
      </c>
      <c r="F9378" t="s">
        <v>40</v>
      </c>
      <c r="G9378" t="s">
        <v>35</v>
      </c>
      <c r="H9378">
        <v>2640</v>
      </c>
      <c r="I9378">
        <v>498.29</v>
      </c>
      <c r="J9378">
        <v>1</v>
      </c>
      <c r="K9378" t="s">
        <v>36</v>
      </c>
    </row>
    <row r="9379" spans="1:11" x14ac:dyDescent="0.3">
      <c r="A9379" t="s">
        <v>9421</v>
      </c>
      <c r="B9379" s="1">
        <v>44983</v>
      </c>
      <c r="C9379" s="1" t="str">
        <f t="shared" si="146"/>
        <v>Feb</v>
      </c>
      <c r="D9379" t="s">
        <v>31</v>
      </c>
      <c r="E9379" t="s">
        <v>32</v>
      </c>
      <c r="F9379" t="s">
        <v>40</v>
      </c>
      <c r="G9379" t="s">
        <v>55</v>
      </c>
      <c r="H9379">
        <v>1091</v>
      </c>
      <c r="I9379">
        <v>179.15</v>
      </c>
      <c r="J9379">
        <v>3</v>
      </c>
      <c r="K9379" t="s">
        <v>29</v>
      </c>
    </row>
    <row r="9380" spans="1:11" x14ac:dyDescent="0.3">
      <c r="A9380" t="s">
        <v>9422</v>
      </c>
      <c r="B9380" s="1">
        <v>45085</v>
      </c>
      <c r="C9380" s="1" t="str">
        <f t="shared" si="146"/>
        <v>Jun</v>
      </c>
      <c r="D9380" t="s">
        <v>31</v>
      </c>
      <c r="E9380" t="s">
        <v>32</v>
      </c>
      <c r="F9380" t="s">
        <v>13</v>
      </c>
      <c r="G9380" t="s">
        <v>19</v>
      </c>
      <c r="H9380">
        <v>1303</v>
      </c>
      <c r="I9380">
        <v>303.42</v>
      </c>
      <c r="J9380">
        <v>4</v>
      </c>
      <c r="K9380" t="s">
        <v>29</v>
      </c>
    </row>
    <row r="9381" spans="1:11" x14ac:dyDescent="0.3">
      <c r="A9381" t="s">
        <v>9423</v>
      </c>
      <c r="B9381" s="1">
        <v>45105</v>
      </c>
      <c r="C9381" s="1" t="str">
        <f t="shared" si="146"/>
        <v>Jun</v>
      </c>
      <c r="D9381" t="s">
        <v>11</v>
      </c>
      <c r="E9381" t="s">
        <v>12</v>
      </c>
      <c r="F9381" t="s">
        <v>28</v>
      </c>
      <c r="G9381" t="s">
        <v>24</v>
      </c>
      <c r="H9381">
        <v>1128</v>
      </c>
      <c r="I9381">
        <v>256.26</v>
      </c>
      <c r="J9381">
        <v>5</v>
      </c>
      <c r="K9381" t="s">
        <v>29</v>
      </c>
    </row>
    <row r="9382" spans="1:11" x14ac:dyDescent="0.3">
      <c r="A9382" t="s">
        <v>9424</v>
      </c>
      <c r="B9382" s="1">
        <v>44964</v>
      </c>
      <c r="C9382" s="1" t="str">
        <f t="shared" si="146"/>
        <v>Feb</v>
      </c>
      <c r="D9382" t="s">
        <v>34</v>
      </c>
      <c r="E9382" t="s">
        <v>34</v>
      </c>
      <c r="F9382" t="s">
        <v>23</v>
      </c>
      <c r="G9382" t="s">
        <v>19</v>
      </c>
      <c r="H9382">
        <v>2550</v>
      </c>
      <c r="I9382">
        <v>232.05</v>
      </c>
      <c r="J9382">
        <v>1</v>
      </c>
      <c r="K9382" t="s">
        <v>29</v>
      </c>
    </row>
    <row r="9383" spans="1:11" x14ac:dyDescent="0.3">
      <c r="A9383" t="s">
        <v>9425</v>
      </c>
      <c r="B9383" s="1">
        <v>45620</v>
      </c>
      <c r="C9383" s="1" t="str">
        <f t="shared" si="146"/>
        <v>Nov</v>
      </c>
      <c r="D9383" t="s">
        <v>43</v>
      </c>
      <c r="E9383" t="s">
        <v>44</v>
      </c>
      <c r="F9383" t="s">
        <v>28</v>
      </c>
      <c r="G9383" t="s">
        <v>68</v>
      </c>
      <c r="H9383">
        <v>745</v>
      </c>
      <c r="I9383">
        <v>42.6</v>
      </c>
      <c r="J9383">
        <v>4</v>
      </c>
      <c r="K9383" t="s">
        <v>20</v>
      </c>
    </row>
    <row r="9384" spans="1:11" x14ac:dyDescent="0.3">
      <c r="A9384" t="s">
        <v>9426</v>
      </c>
      <c r="B9384" s="1">
        <v>45246</v>
      </c>
      <c r="C9384" s="1" t="str">
        <f t="shared" si="146"/>
        <v>Nov</v>
      </c>
      <c r="D9384" t="s">
        <v>86</v>
      </c>
      <c r="E9384" t="s">
        <v>87</v>
      </c>
      <c r="F9384" t="s">
        <v>23</v>
      </c>
      <c r="G9384" t="s">
        <v>24</v>
      </c>
      <c r="H9384">
        <v>4371</v>
      </c>
      <c r="I9384">
        <v>895.96</v>
      </c>
      <c r="J9384">
        <v>4</v>
      </c>
      <c r="K9384" t="s">
        <v>29</v>
      </c>
    </row>
    <row r="9385" spans="1:11" x14ac:dyDescent="0.3">
      <c r="A9385" t="s">
        <v>9427</v>
      </c>
      <c r="B9385" s="1">
        <v>45425</v>
      </c>
      <c r="C9385" s="1" t="str">
        <f t="shared" si="146"/>
        <v>May</v>
      </c>
      <c r="D9385" t="s">
        <v>86</v>
      </c>
      <c r="E9385" t="s">
        <v>87</v>
      </c>
      <c r="F9385" t="s">
        <v>28</v>
      </c>
      <c r="G9385" t="s">
        <v>38</v>
      </c>
      <c r="H9385">
        <v>4838</v>
      </c>
      <c r="I9385">
        <v>839.31</v>
      </c>
      <c r="J9385">
        <v>1</v>
      </c>
      <c r="K9385" t="s">
        <v>20</v>
      </c>
    </row>
    <row r="9386" spans="1:11" x14ac:dyDescent="0.3">
      <c r="A9386" t="s">
        <v>9428</v>
      </c>
      <c r="B9386" s="1">
        <v>45199</v>
      </c>
      <c r="C9386" s="1" t="str">
        <f t="shared" si="146"/>
        <v>Sep</v>
      </c>
      <c r="D9386" t="s">
        <v>31</v>
      </c>
      <c r="E9386" t="s">
        <v>32</v>
      </c>
      <c r="F9386" t="s">
        <v>13</v>
      </c>
      <c r="G9386" t="s">
        <v>35</v>
      </c>
      <c r="H9386">
        <v>4470</v>
      </c>
      <c r="I9386">
        <v>560.21</v>
      </c>
      <c r="J9386">
        <v>2</v>
      </c>
      <c r="K9386" t="s">
        <v>36</v>
      </c>
    </row>
    <row r="9387" spans="1:11" x14ac:dyDescent="0.3">
      <c r="A9387" t="s">
        <v>9429</v>
      </c>
      <c r="B9387" s="1">
        <v>45121</v>
      </c>
      <c r="C9387" s="1" t="str">
        <f t="shared" si="146"/>
        <v>Jul</v>
      </c>
      <c r="D9387" t="s">
        <v>22</v>
      </c>
      <c r="E9387" t="s">
        <v>12</v>
      </c>
      <c r="F9387" t="s">
        <v>23</v>
      </c>
      <c r="G9387" t="s">
        <v>68</v>
      </c>
      <c r="H9387">
        <v>1035</v>
      </c>
      <c r="I9387">
        <v>54.83</v>
      </c>
      <c r="J9387">
        <v>3</v>
      </c>
      <c r="K9387" t="s">
        <v>36</v>
      </c>
    </row>
    <row r="9388" spans="1:11" x14ac:dyDescent="0.3">
      <c r="A9388" t="s">
        <v>9430</v>
      </c>
      <c r="B9388" s="1">
        <v>45061</v>
      </c>
      <c r="C9388" s="1" t="str">
        <f t="shared" si="146"/>
        <v>May</v>
      </c>
      <c r="D9388" t="s">
        <v>22</v>
      </c>
      <c r="E9388" t="s">
        <v>12</v>
      </c>
      <c r="F9388" t="s">
        <v>13</v>
      </c>
      <c r="G9388" t="s">
        <v>38</v>
      </c>
      <c r="H9388">
        <v>4163</v>
      </c>
      <c r="I9388">
        <v>340.1</v>
      </c>
      <c r="J9388">
        <v>2</v>
      </c>
      <c r="K9388" t="s">
        <v>36</v>
      </c>
    </row>
    <row r="9389" spans="1:11" x14ac:dyDescent="0.3">
      <c r="A9389" t="s">
        <v>9431</v>
      </c>
      <c r="B9389" s="1">
        <v>44932</v>
      </c>
      <c r="C9389" s="1" t="str">
        <f t="shared" si="146"/>
        <v>Jan</v>
      </c>
      <c r="D9389" t="s">
        <v>47</v>
      </c>
      <c r="E9389" t="s">
        <v>48</v>
      </c>
      <c r="F9389" t="s">
        <v>40</v>
      </c>
      <c r="G9389" t="s">
        <v>53</v>
      </c>
      <c r="H9389">
        <v>1645</v>
      </c>
      <c r="I9389">
        <v>297.87</v>
      </c>
      <c r="J9389">
        <v>3</v>
      </c>
      <c r="K9389" t="s">
        <v>15</v>
      </c>
    </row>
    <row r="9390" spans="1:11" x14ac:dyDescent="0.3">
      <c r="A9390" t="s">
        <v>9432</v>
      </c>
      <c r="B9390" s="1">
        <v>45199</v>
      </c>
      <c r="C9390" s="1" t="str">
        <f t="shared" si="146"/>
        <v>Sep</v>
      </c>
      <c r="D9390" t="s">
        <v>47</v>
      </c>
      <c r="E9390" t="s">
        <v>48</v>
      </c>
      <c r="F9390" t="s">
        <v>40</v>
      </c>
      <c r="G9390" t="s">
        <v>68</v>
      </c>
      <c r="H9390">
        <v>4914</v>
      </c>
      <c r="I9390">
        <v>957.44</v>
      </c>
      <c r="J9390">
        <v>5</v>
      </c>
      <c r="K9390" t="s">
        <v>20</v>
      </c>
    </row>
    <row r="9391" spans="1:11" x14ac:dyDescent="0.3">
      <c r="A9391" t="s">
        <v>9433</v>
      </c>
      <c r="B9391" s="1">
        <v>45282</v>
      </c>
      <c r="C9391" s="1" t="str">
        <f t="shared" si="146"/>
        <v>Dec</v>
      </c>
      <c r="D9391" t="s">
        <v>22</v>
      </c>
      <c r="E9391" t="s">
        <v>12</v>
      </c>
      <c r="F9391" t="s">
        <v>40</v>
      </c>
      <c r="G9391" t="s">
        <v>38</v>
      </c>
      <c r="H9391">
        <v>583</v>
      </c>
      <c r="I9391">
        <v>33.79</v>
      </c>
      <c r="J9391">
        <v>3</v>
      </c>
      <c r="K9391" t="s">
        <v>29</v>
      </c>
    </row>
    <row r="9392" spans="1:11" x14ac:dyDescent="0.3">
      <c r="A9392" t="s">
        <v>9434</v>
      </c>
      <c r="B9392" s="1">
        <v>45557</v>
      </c>
      <c r="C9392" s="1" t="str">
        <f t="shared" si="146"/>
        <v>Sep</v>
      </c>
      <c r="D9392" t="s">
        <v>11</v>
      </c>
      <c r="E9392" t="s">
        <v>12</v>
      </c>
      <c r="F9392" t="s">
        <v>40</v>
      </c>
      <c r="G9392" t="s">
        <v>53</v>
      </c>
      <c r="H9392">
        <v>3660</v>
      </c>
      <c r="I9392">
        <v>234.97</v>
      </c>
      <c r="J9392">
        <v>5</v>
      </c>
      <c r="K9392" t="s">
        <v>29</v>
      </c>
    </row>
    <row r="9393" spans="1:11" x14ac:dyDescent="0.3">
      <c r="A9393" t="s">
        <v>9435</v>
      </c>
      <c r="B9393" s="1">
        <v>45042</v>
      </c>
      <c r="C9393" s="1" t="str">
        <f t="shared" si="146"/>
        <v>Apr</v>
      </c>
      <c r="D9393" t="s">
        <v>86</v>
      </c>
      <c r="E9393" t="s">
        <v>87</v>
      </c>
      <c r="F9393" t="s">
        <v>28</v>
      </c>
      <c r="G9393" t="s">
        <v>24</v>
      </c>
      <c r="H9393">
        <v>1058</v>
      </c>
      <c r="I9393">
        <v>245.22</v>
      </c>
      <c r="J9393">
        <v>5</v>
      </c>
      <c r="K9393" t="s">
        <v>20</v>
      </c>
    </row>
    <row r="9394" spans="1:11" x14ac:dyDescent="0.3">
      <c r="A9394" t="s">
        <v>9436</v>
      </c>
      <c r="B9394" s="1">
        <v>45600</v>
      </c>
      <c r="C9394" s="1" t="str">
        <f t="shared" si="146"/>
        <v>Nov</v>
      </c>
      <c r="D9394" t="s">
        <v>34</v>
      </c>
      <c r="E9394" t="s">
        <v>34</v>
      </c>
      <c r="F9394" t="s">
        <v>13</v>
      </c>
      <c r="G9394" t="s">
        <v>55</v>
      </c>
      <c r="H9394">
        <v>1125</v>
      </c>
      <c r="I9394">
        <v>274.25</v>
      </c>
      <c r="J9394">
        <v>2</v>
      </c>
      <c r="K9394" t="s">
        <v>20</v>
      </c>
    </row>
    <row r="9395" spans="1:11" x14ac:dyDescent="0.3">
      <c r="A9395" t="s">
        <v>9437</v>
      </c>
      <c r="B9395" s="1">
        <v>45299</v>
      </c>
      <c r="C9395" s="1" t="str">
        <f t="shared" si="146"/>
        <v>Jan</v>
      </c>
      <c r="D9395" t="s">
        <v>31</v>
      </c>
      <c r="E9395" t="s">
        <v>32</v>
      </c>
      <c r="F9395" t="s">
        <v>28</v>
      </c>
      <c r="G9395" t="s">
        <v>19</v>
      </c>
      <c r="H9395">
        <v>304</v>
      </c>
      <c r="I9395">
        <v>28.38</v>
      </c>
      <c r="J9395">
        <v>4</v>
      </c>
      <c r="K9395" t="s">
        <v>15</v>
      </c>
    </row>
    <row r="9396" spans="1:11" x14ac:dyDescent="0.3">
      <c r="A9396" t="s">
        <v>9438</v>
      </c>
      <c r="B9396" s="1">
        <v>45120</v>
      </c>
      <c r="C9396" s="1" t="str">
        <f t="shared" si="146"/>
        <v>Jul</v>
      </c>
      <c r="D9396" t="s">
        <v>86</v>
      </c>
      <c r="E9396" t="s">
        <v>87</v>
      </c>
      <c r="F9396" t="s">
        <v>28</v>
      </c>
      <c r="G9396" t="s">
        <v>35</v>
      </c>
      <c r="H9396">
        <v>959</v>
      </c>
      <c r="I9396">
        <v>170.59</v>
      </c>
      <c r="J9396">
        <v>4</v>
      </c>
      <c r="K9396" t="s">
        <v>15</v>
      </c>
    </row>
    <row r="9397" spans="1:11" x14ac:dyDescent="0.3">
      <c r="A9397" t="s">
        <v>9439</v>
      </c>
      <c r="B9397" s="1">
        <v>45248</v>
      </c>
      <c r="C9397" s="1" t="str">
        <f t="shared" si="146"/>
        <v>Nov</v>
      </c>
      <c r="D9397" t="s">
        <v>31</v>
      </c>
      <c r="E9397" t="s">
        <v>32</v>
      </c>
      <c r="F9397" t="s">
        <v>28</v>
      </c>
      <c r="G9397" t="s">
        <v>53</v>
      </c>
      <c r="H9397">
        <v>2317</v>
      </c>
      <c r="I9397">
        <v>629.63</v>
      </c>
      <c r="J9397">
        <v>5</v>
      </c>
      <c r="K9397" t="s">
        <v>15</v>
      </c>
    </row>
    <row r="9398" spans="1:11" x14ac:dyDescent="0.3">
      <c r="A9398" t="s">
        <v>9440</v>
      </c>
      <c r="B9398" s="1">
        <v>45573</v>
      </c>
      <c r="C9398" s="1" t="str">
        <f t="shared" si="146"/>
        <v>Oct</v>
      </c>
      <c r="D9398" t="s">
        <v>43</v>
      </c>
      <c r="E9398" t="s">
        <v>44</v>
      </c>
      <c r="F9398" t="s">
        <v>40</v>
      </c>
      <c r="G9398" t="s">
        <v>53</v>
      </c>
      <c r="H9398">
        <v>4279</v>
      </c>
      <c r="I9398">
        <v>760.79</v>
      </c>
      <c r="J9398">
        <v>2</v>
      </c>
      <c r="K9398" t="s">
        <v>20</v>
      </c>
    </row>
    <row r="9399" spans="1:11" x14ac:dyDescent="0.3">
      <c r="A9399" t="s">
        <v>9441</v>
      </c>
      <c r="B9399" s="1">
        <v>45254</v>
      </c>
      <c r="C9399" s="1" t="str">
        <f t="shared" si="146"/>
        <v>Nov</v>
      </c>
      <c r="D9399" t="s">
        <v>34</v>
      </c>
      <c r="E9399" t="s">
        <v>34</v>
      </c>
      <c r="F9399" t="s">
        <v>13</v>
      </c>
      <c r="G9399" t="s">
        <v>55</v>
      </c>
      <c r="H9399">
        <v>4331</v>
      </c>
      <c r="I9399">
        <v>801.28</v>
      </c>
      <c r="J9399">
        <v>1</v>
      </c>
      <c r="K9399" t="s">
        <v>36</v>
      </c>
    </row>
    <row r="9400" spans="1:11" x14ac:dyDescent="0.3">
      <c r="A9400" t="s">
        <v>9442</v>
      </c>
      <c r="B9400" s="1">
        <v>45266</v>
      </c>
      <c r="C9400" s="1" t="str">
        <f t="shared" si="146"/>
        <v>Dec</v>
      </c>
      <c r="D9400" t="s">
        <v>47</v>
      </c>
      <c r="E9400" t="s">
        <v>48</v>
      </c>
      <c r="F9400" t="s">
        <v>28</v>
      </c>
      <c r="G9400" t="s">
        <v>24</v>
      </c>
      <c r="H9400">
        <v>2049</v>
      </c>
      <c r="I9400">
        <v>106.19</v>
      </c>
      <c r="J9400">
        <v>5</v>
      </c>
      <c r="K9400" t="s">
        <v>15</v>
      </c>
    </row>
    <row r="9401" spans="1:11" x14ac:dyDescent="0.3">
      <c r="A9401" t="s">
        <v>9443</v>
      </c>
      <c r="B9401" s="1">
        <v>45577</v>
      </c>
      <c r="C9401" s="1" t="str">
        <f t="shared" si="146"/>
        <v>Oct</v>
      </c>
      <c r="D9401" t="s">
        <v>17</v>
      </c>
      <c r="E9401" t="s">
        <v>18</v>
      </c>
      <c r="F9401" t="s">
        <v>28</v>
      </c>
      <c r="G9401" t="s">
        <v>24</v>
      </c>
      <c r="H9401">
        <v>3001</v>
      </c>
      <c r="I9401">
        <v>221.02</v>
      </c>
      <c r="J9401">
        <v>2</v>
      </c>
      <c r="K9401" t="s">
        <v>36</v>
      </c>
    </row>
    <row r="9402" spans="1:11" x14ac:dyDescent="0.3">
      <c r="A9402" t="s">
        <v>9444</v>
      </c>
      <c r="B9402" s="1">
        <v>45159</v>
      </c>
      <c r="C9402" s="1" t="str">
        <f t="shared" si="146"/>
        <v>Aug</v>
      </c>
      <c r="D9402" t="s">
        <v>47</v>
      </c>
      <c r="E9402" t="s">
        <v>48</v>
      </c>
      <c r="F9402" t="s">
        <v>28</v>
      </c>
      <c r="G9402" t="s">
        <v>38</v>
      </c>
      <c r="H9402">
        <v>300</v>
      </c>
      <c r="I9402">
        <v>24.05</v>
      </c>
      <c r="J9402">
        <v>2</v>
      </c>
      <c r="K9402" t="s">
        <v>29</v>
      </c>
    </row>
    <row r="9403" spans="1:11" x14ac:dyDescent="0.3">
      <c r="A9403" t="s">
        <v>9445</v>
      </c>
      <c r="B9403" s="1">
        <v>44947</v>
      </c>
      <c r="C9403" s="1" t="str">
        <f t="shared" si="146"/>
        <v>Jan</v>
      </c>
      <c r="D9403" t="s">
        <v>22</v>
      </c>
      <c r="E9403" t="s">
        <v>12</v>
      </c>
      <c r="F9403" t="s">
        <v>13</v>
      </c>
      <c r="G9403" t="s">
        <v>35</v>
      </c>
      <c r="H9403">
        <v>1412</v>
      </c>
      <c r="I9403">
        <v>266.88</v>
      </c>
      <c r="J9403">
        <v>2</v>
      </c>
      <c r="K9403" t="s">
        <v>20</v>
      </c>
    </row>
    <row r="9404" spans="1:11" x14ac:dyDescent="0.3">
      <c r="A9404" t="s">
        <v>9446</v>
      </c>
      <c r="B9404" s="1">
        <v>45364</v>
      </c>
      <c r="C9404" s="1" t="str">
        <f t="shared" si="146"/>
        <v>Mar</v>
      </c>
      <c r="D9404" t="s">
        <v>31</v>
      </c>
      <c r="E9404" t="s">
        <v>32</v>
      </c>
      <c r="F9404" t="s">
        <v>40</v>
      </c>
      <c r="G9404" t="s">
        <v>35</v>
      </c>
      <c r="H9404">
        <v>2683</v>
      </c>
      <c r="I9404">
        <v>319.36</v>
      </c>
      <c r="J9404">
        <v>4</v>
      </c>
      <c r="K9404" t="s">
        <v>36</v>
      </c>
    </row>
    <row r="9405" spans="1:11" x14ac:dyDescent="0.3">
      <c r="A9405" t="s">
        <v>9447</v>
      </c>
      <c r="B9405" s="1">
        <v>45529</v>
      </c>
      <c r="C9405" s="1" t="str">
        <f t="shared" si="146"/>
        <v>Aug</v>
      </c>
      <c r="D9405" t="s">
        <v>43</v>
      </c>
      <c r="E9405" t="s">
        <v>44</v>
      </c>
      <c r="F9405" t="s">
        <v>13</v>
      </c>
      <c r="G9405" t="s">
        <v>14</v>
      </c>
      <c r="H9405">
        <v>4707</v>
      </c>
      <c r="I9405">
        <v>1249.5999999999999</v>
      </c>
      <c r="J9405">
        <v>4</v>
      </c>
      <c r="K9405" t="s">
        <v>20</v>
      </c>
    </row>
    <row r="9406" spans="1:11" x14ac:dyDescent="0.3">
      <c r="A9406" t="s">
        <v>9448</v>
      </c>
      <c r="B9406" s="1">
        <v>45130</v>
      </c>
      <c r="C9406" s="1" t="str">
        <f t="shared" si="146"/>
        <v>Jul</v>
      </c>
      <c r="D9406" t="s">
        <v>47</v>
      </c>
      <c r="E9406" t="s">
        <v>48</v>
      </c>
      <c r="F9406" t="s">
        <v>40</v>
      </c>
      <c r="G9406" t="s">
        <v>55</v>
      </c>
      <c r="H9406">
        <v>4834</v>
      </c>
      <c r="I9406">
        <v>728.34</v>
      </c>
      <c r="J9406">
        <v>4</v>
      </c>
      <c r="K9406" t="s">
        <v>20</v>
      </c>
    </row>
    <row r="9407" spans="1:11" x14ac:dyDescent="0.3">
      <c r="A9407" t="s">
        <v>9449</v>
      </c>
      <c r="B9407" s="1">
        <v>45105</v>
      </c>
      <c r="C9407" s="1" t="str">
        <f t="shared" si="146"/>
        <v>Jun</v>
      </c>
      <c r="D9407" t="s">
        <v>31</v>
      </c>
      <c r="E9407" t="s">
        <v>32</v>
      </c>
      <c r="F9407" t="s">
        <v>40</v>
      </c>
      <c r="G9407" t="s">
        <v>53</v>
      </c>
      <c r="H9407">
        <v>3030</v>
      </c>
      <c r="I9407">
        <v>749.97</v>
      </c>
      <c r="J9407">
        <v>2</v>
      </c>
      <c r="K9407" t="s">
        <v>15</v>
      </c>
    </row>
    <row r="9408" spans="1:11" x14ac:dyDescent="0.3">
      <c r="A9408" t="s">
        <v>9450</v>
      </c>
      <c r="B9408" s="1">
        <v>45445</v>
      </c>
      <c r="C9408" s="1" t="str">
        <f t="shared" si="146"/>
        <v>Jun</v>
      </c>
      <c r="D9408" t="s">
        <v>11</v>
      </c>
      <c r="E9408" t="s">
        <v>12</v>
      </c>
      <c r="F9408" t="s">
        <v>13</v>
      </c>
      <c r="G9408" t="s">
        <v>38</v>
      </c>
      <c r="H9408">
        <v>3740</v>
      </c>
      <c r="I9408">
        <v>537.75</v>
      </c>
      <c r="J9408">
        <v>1</v>
      </c>
      <c r="K9408" t="s">
        <v>20</v>
      </c>
    </row>
    <row r="9409" spans="1:11" x14ac:dyDescent="0.3">
      <c r="A9409" t="s">
        <v>9451</v>
      </c>
      <c r="B9409" s="1">
        <v>45150</v>
      </c>
      <c r="C9409" s="1" t="str">
        <f t="shared" si="146"/>
        <v>Aug</v>
      </c>
      <c r="D9409" t="s">
        <v>26</v>
      </c>
      <c r="E9409" t="s">
        <v>27</v>
      </c>
      <c r="F9409" t="s">
        <v>40</v>
      </c>
      <c r="G9409" t="s">
        <v>38</v>
      </c>
      <c r="H9409">
        <v>570</v>
      </c>
      <c r="I9409">
        <v>105.25</v>
      </c>
      <c r="J9409">
        <v>2</v>
      </c>
      <c r="K9409" t="s">
        <v>36</v>
      </c>
    </row>
    <row r="9410" spans="1:11" x14ac:dyDescent="0.3">
      <c r="A9410" t="s">
        <v>9452</v>
      </c>
      <c r="B9410" s="1">
        <v>45214</v>
      </c>
      <c r="C9410" s="1" t="str">
        <f t="shared" ref="C9410:C9473" si="147">TEXT(B9410,"mmm")</f>
        <v>Oct</v>
      </c>
      <c r="D9410" t="s">
        <v>22</v>
      </c>
      <c r="E9410" t="s">
        <v>12</v>
      </c>
      <c r="F9410" t="s">
        <v>40</v>
      </c>
      <c r="G9410" t="s">
        <v>53</v>
      </c>
      <c r="H9410">
        <v>2340</v>
      </c>
      <c r="I9410">
        <v>315.23</v>
      </c>
      <c r="J9410">
        <v>3</v>
      </c>
      <c r="K9410" t="s">
        <v>20</v>
      </c>
    </row>
    <row r="9411" spans="1:11" x14ac:dyDescent="0.3">
      <c r="A9411" t="s">
        <v>9453</v>
      </c>
      <c r="B9411" s="1">
        <v>45535</v>
      </c>
      <c r="C9411" s="1" t="str">
        <f t="shared" si="147"/>
        <v>Aug</v>
      </c>
      <c r="D9411" t="s">
        <v>50</v>
      </c>
      <c r="E9411" t="s">
        <v>51</v>
      </c>
      <c r="F9411" t="s">
        <v>40</v>
      </c>
      <c r="G9411" t="s">
        <v>14</v>
      </c>
      <c r="H9411">
        <v>510</v>
      </c>
      <c r="I9411">
        <v>36.28</v>
      </c>
      <c r="J9411">
        <v>1</v>
      </c>
      <c r="K9411" t="s">
        <v>15</v>
      </c>
    </row>
    <row r="9412" spans="1:11" x14ac:dyDescent="0.3">
      <c r="A9412" t="s">
        <v>9454</v>
      </c>
      <c r="B9412" s="1">
        <v>45455</v>
      </c>
      <c r="C9412" s="1" t="str">
        <f t="shared" si="147"/>
        <v>Jun</v>
      </c>
      <c r="D9412" t="s">
        <v>47</v>
      </c>
      <c r="E9412" t="s">
        <v>48</v>
      </c>
      <c r="F9412" t="s">
        <v>13</v>
      </c>
      <c r="G9412" t="s">
        <v>55</v>
      </c>
      <c r="H9412">
        <v>3602</v>
      </c>
      <c r="I9412">
        <v>834.94</v>
      </c>
      <c r="J9412">
        <v>3</v>
      </c>
      <c r="K9412" t="s">
        <v>36</v>
      </c>
    </row>
    <row r="9413" spans="1:11" x14ac:dyDescent="0.3">
      <c r="A9413" t="s">
        <v>9455</v>
      </c>
      <c r="B9413" s="1">
        <v>45457</v>
      </c>
      <c r="C9413" s="1" t="str">
        <f t="shared" si="147"/>
        <v>Jun</v>
      </c>
      <c r="D9413" t="s">
        <v>17</v>
      </c>
      <c r="E9413" t="s">
        <v>18</v>
      </c>
      <c r="F9413" t="s">
        <v>23</v>
      </c>
      <c r="G9413" t="s">
        <v>53</v>
      </c>
      <c r="H9413">
        <v>3026</v>
      </c>
      <c r="I9413">
        <v>281.85000000000002</v>
      </c>
      <c r="J9413">
        <v>1</v>
      </c>
      <c r="K9413" t="s">
        <v>36</v>
      </c>
    </row>
    <row r="9414" spans="1:11" x14ac:dyDescent="0.3">
      <c r="A9414" t="s">
        <v>9456</v>
      </c>
      <c r="B9414" s="1">
        <v>45059</v>
      </c>
      <c r="C9414" s="1" t="str">
        <f t="shared" si="147"/>
        <v>May</v>
      </c>
      <c r="D9414" t="s">
        <v>43</v>
      </c>
      <c r="E9414" t="s">
        <v>44</v>
      </c>
      <c r="F9414" t="s">
        <v>28</v>
      </c>
      <c r="G9414" t="s">
        <v>38</v>
      </c>
      <c r="H9414">
        <v>1907</v>
      </c>
      <c r="I9414">
        <v>106.35</v>
      </c>
      <c r="J9414">
        <v>5</v>
      </c>
      <c r="K9414" t="s">
        <v>36</v>
      </c>
    </row>
    <row r="9415" spans="1:11" x14ac:dyDescent="0.3">
      <c r="A9415" t="s">
        <v>9457</v>
      </c>
      <c r="B9415" s="1">
        <v>45322</v>
      </c>
      <c r="C9415" s="1" t="str">
        <f t="shared" si="147"/>
        <v>Jan</v>
      </c>
      <c r="D9415" t="s">
        <v>50</v>
      </c>
      <c r="E9415" t="s">
        <v>51</v>
      </c>
      <c r="F9415" t="s">
        <v>23</v>
      </c>
      <c r="G9415" t="s">
        <v>19</v>
      </c>
      <c r="H9415">
        <v>2074</v>
      </c>
      <c r="I9415">
        <v>462.16</v>
      </c>
      <c r="J9415">
        <v>4</v>
      </c>
      <c r="K9415" t="s">
        <v>29</v>
      </c>
    </row>
    <row r="9416" spans="1:11" x14ac:dyDescent="0.3">
      <c r="A9416" t="s">
        <v>9458</v>
      </c>
      <c r="B9416" s="1">
        <v>45311</v>
      </c>
      <c r="C9416" s="1" t="str">
        <f t="shared" si="147"/>
        <v>Jan</v>
      </c>
      <c r="D9416" t="s">
        <v>26</v>
      </c>
      <c r="E9416" t="s">
        <v>27</v>
      </c>
      <c r="F9416" t="s">
        <v>28</v>
      </c>
      <c r="G9416" t="s">
        <v>68</v>
      </c>
      <c r="H9416">
        <v>4821</v>
      </c>
      <c r="I9416">
        <v>1021.03</v>
      </c>
      <c r="J9416">
        <v>2</v>
      </c>
      <c r="K9416" t="s">
        <v>29</v>
      </c>
    </row>
    <row r="9417" spans="1:11" x14ac:dyDescent="0.3">
      <c r="A9417" t="s">
        <v>9459</v>
      </c>
      <c r="B9417" s="1">
        <v>44964</v>
      </c>
      <c r="C9417" s="1" t="str">
        <f t="shared" si="147"/>
        <v>Feb</v>
      </c>
      <c r="D9417" t="s">
        <v>43</v>
      </c>
      <c r="E9417" t="s">
        <v>44</v>
      </c>
      <c r="F9417" t="s">
        <v>13</v>
      </c>
      <c r="G9417" t="s">
        <v>53</v>
      </c>
      <c r="H9417">
        <v>1394</v>
      </c>
      <c r="I9417">
        <v>327.79</v>
      </c>
      <c r="J9417">
        <v>1</v>
      </c>
      <c r="K9417" t="s">
        <v>29</v>
      </c>
    </row>
    <row r="9418" spans="1:11" x14ac:dyDescent="0.3">
      <c r="A9418" t="s">
        <v>9460</v>
      </c>
      <c r="B9418" s="1">
        <v>45421</v>
      </c>
      <c r="C9418" s="1" t="str">
        <f t="shared" si="147"/>
        <v>May</v>
      </c>
      <c r="D9418" t="s">
        <v>47</v>
      </c>
      <c r="E9418" t="s">
        <v>48</v>
      </c>
      <c r="F9418" t="s">
        <v>40</v>
      </c>
      <c r="G9418" t="s">
        <v>38</v>
      </c>
      <c r="H9418">
        <v>1982</v>
      </c>
      <c r="I9418">
        <v>263.92</v>
      </c>
      <c r="J9418">
        <v>2</v>
      </c>
      <c r="K9418" t="s">
        <v>29</v>
      </c>
    </row>
    <row r="9419" spans="1:11" x14ac:dyDescent="0.3">
      <c r="A9419" t="s">
        <v>9461</v>
      </c>
      <c r="B9419" s="1">
        <v>45381</v>
      </c>
      <c r="C9419" s="1" t="str">
        <f t="shared" si="147"/>
        <v>Mar</v>
      </c>
      <c r="D9419" t="s">
        <v>43</v>
      </c>
      <c r="E9419" t="s">
        <v>44</v>
      </c>
      <c r="F9419" t="s">
        <v>23</v>
      </c>
      <c r="G9419" t="s">
        <v>24</v>
      </c>
      <c r="H9419">
        <v>1713</v>
      </c>
      <c r="I9419">
        <v>477.84</v>
      </c>
      <c r="J9419">
        <v>1</v>
      </c>
      <c r="K9419" t="s">
        <v>20</v>
      </c>
    </row>
    <row r="9420" spans="1:11" x14ac:dyDescent="0.3">
      <c r="A9420" t="s">
        <v>9462</v>
      </c>
      <c r="B9420" s="1">
        <v>45449</v>
      </c>
      <c r="C9420" s="1" t="str">
        <f t="shared" si="147"/>
        <v>Jun</v>
      </c>
      <c r="D9420" t="s">
        <v>11</v>
      </c>
      <c r="E9420" t="s">
        <v>12</v>
      </c>
      <c r="F9420" t="s">
        <v>40</v>
      </c>
      <c r="G9420" t="s">
        <v>14</v>
      </c>
      <c r="H9420">
        <v>3907</v>
      </c>
      <c r="I9420">
        <v>1036.3800000000001</v>
      </c>
      <c r="J9420">
        <v>5</v>
      </c>
      <c r="K9420" t="s">
        <v>15</v>
      </c>
    </row>
    <row r="9421" spans="1:11" x14ac:dyDescent="0.3">
      <c r="A9421" t="s">
        <v>9463</v>
      </c>
      <c r="B9421" s="1">
        <v>45374</v>
      </c>
      <c r="C9421" s="1" t="str">
        <f t="shared" si="147"/>
        <v>Mar</v>
      </c>
      <c r="D9421" t="s">
        <v>47</v>
      </c>
      <c r="E9421" t="s">
        <v>48</v>
      </c>
      <c r="F9421" t="s">
        <v>23</v>
      </c>
      <c r="G9421" t="s">
        <v>35</v>
      </c>
      <c r="H9421">
        <v>1212</v>
      </c>
      <c r="I9421">
        <v>115.18</v>
      </c>
      <c r="J9421">
        <v>4</v>
      </c>
      <c r="K9421" t="s">
        <v>15</v>
      </c>
    </row>
    <row r="9422" spans="1:11" x14ac:dyDescent="0.3">
      <c r="A9422" t="s">
        <v>9464</v>
      </c>
      <c r="B9422" s="1">
        <v>45492</v>
      </c>
      <c r="C9422" s="1" t="str">
        <f t="shared" si="147"/>
        <v>Jul</v>
      </c>
      <c r="D9422" t="s">
        <v>34</v>
      </c>
      <c r="E9422" t="s">
        <v>34</v>
      </c>
      <c r="F9422" t="s">
        <v>28</v>
      </c>
      <c r="G9422" t="s">
        <v>53</v>
      </c>
      <c r="H9422">
        <v>2892</v>
      </c>
      <c r="I9422">
        <v>712.54</v>
      </c>
      <c r="J9422">
        <v>2</v>
      </c>
      <c r="K9422" t="s">
        <v>20</v>
      </c>
    </row>
    <row r="9423" spans="1:11" x14ac:dyDescent="0.3">
      <c r="A9423" t="s">
        <v>9465</v>
      </c>
      <c r="B9423" s="1">
        <v>44928</v>
      </c>
      <c r="C9423" s="1" t="str">
        <f t="shared" si="147"/>
        <v>Jan</v>
      </c>
      <c r="D9423" t="s">
        <v>50</v>
      </c>
      <c r="E9423" t="s">
        <v>51</v>
      </c>
      <c r="F9423" t="s">
        <v>23</v>
      </c>
      <c r="G9423" t="s">
        <v>14</v>
      </c>
      <c r="H9423">
        <v>2870</v>
      </c>
      <c r="I9423">
        <v>306.43</v>
      </c>
      <c r="J9423">
        <v>3</v>
      </c>
      <c r="K9423" t="s">
        <v>29</v>
      </c>
    </row>
    <row r="9424" spans="1:11" x14ac:dyDescent="0.3">
      <c r="A9424" t="s">
        <v>9466</v>
      </c>
      <c r="B9424" s="1">
        <v>45593</v>
      </c>
      <c r="C9424" s="1" t="str">
        <f t="shared" si="147"/>
        <v>Oct</v>
      </c>
      <c r="D9424" t="s">
        <v>17</v>
      </c>
      <c r="E9424" t="s">
        <v>18</v>
      </c>
      <c r="F9424" t="s">
        <v>23</v>
      </c>
      <c r="G9424" t="s">
        <v>24</v>
      </c>
      <c r="H9424">
        <v>3928</v>
      </c>
      <c r="I9424">
        <v>862.71</v>
      </c>
      <c r="J9424">
        <v>4</v>
      </c>
      <c r="K9424" t="s">
        <v>29</v>
      </c>
    </row>
    <row r="9425" spans="1:11" x14ac:dyDescent="0.3">
      <c r="A9425" t="s">
        <v>9467</v>
      </c>
      <c r="B9425" s="1">
        <v>45373</v>
      </c>
      <c r="C9425" s="1" t="str">
        <f t="shared" si="147"/>
        <v>Mar</v>
      </c>
      <c r="D9425" t="s">
        <v>50</v>
      </c>
      <c r="E9425" t="s">
        <v>51</v>
      </c>
      <c r="F9425" t="s">
        <v>28</v>
      </c>
      <c r="G9425" t="s">
        <v>35</v>
      </c>
      <c r="H9425">
        <v>1923</v>
      </c>
      <c r="I9425">
        <v>466.58</v>
      </c>
      <c r="J9425">
        <v>3</v>
      </c>
      <c r="K9425" t="s">
        <v>36</v>
      </c>
    </row>
    <row r="9426" spans="1:11" x14ac:dyDescent="0.3">
      <c r="A9426" t="s">
        <v>9468</v>
      </c>
      <c r="B9426" s="1">
        <v>45524</v>
      </c>
      <c r="C9426" s="1" t="str">
        <f t="shared" si="147"/>
        <v>Aug</v>
      </c>
      <c r="D9426" t="s">
        <v>34</v>
      </c>
      <c r="E9426" t="s">
        <v>34</v>
      </c>
      <c r="F9426" t="s">
        <v>23</v>
      </c>
      <c r="G9426" t="s">
        <v>35</v>
      </c>
      <c r="H9426">
        <v>507</v>
      </c>
      <c r="I9426">
        <v>86.82</v>
      </c>
      <c r="J9426">
        <v>2</v>
      </c>
      <c r="K9426" t="s">
        <v>20</v>
      </c>
    </row>
    <row r="9427" spans="1:11" x14ac:dyDescent="0.3">
      <c r="A9427" t="s">
        <v>9469</v>
      </c>
      <c r="B9427" s="1">
        <v>45537</v>
      </c>
      <c r="C9427" s="1" t="str">
        <f t="shared" si="147"/>
        <v>Sep</v>
      </c>
      <c r="D9427" t="s">
        <v>26</v>
      </c>
      <c r="E9427" t="s">
        <v>27</v>
      </c>
      <c r="F9427" t="s">
        <v>40</v>
      </c>
      <c r="G9427" t="s">
        <v>24</v>
      </c>
      <c r="H9427">
        <v>1897</v>
      </c>
      <c r="I9427">
        <v>111.98</v>
      </c>
      <c r="J9427">
        <v>4</v>
      </c>
      <c r="K9427" t="s">
        <v>29</v>
      </c>
    </row>
    <row r="9428" spans="1:11" x14ac:dyDescent="0.3">
      <c r="A9428" t="s">
        <v>9470</v>
      </c>
      <c r="B9428" s="1">
        <v>44949</v>
      </c>
      <c r="C9428" s="1" t="str">
        <f t="shared" si="147"/>
        <v>Jan</v>
      </c>
      <c r="D9428" t="s">
        <v>86</v>
      </c>
      <c r="E9428" t="s">
        <v>87</v>
      </c>
      <c r="F9428" t="s">
        <v>13</v>
      </c>
      <c r="G9428" t="s">
        <v>55</v>
      </c>
      <c r="H9428">
        <v>2439</v>
      </c>
      <c r="I9428">
        <v>651.80999999999995</v>
      </c>
      <c r="J9428">
        <v>2</v>
      </c>
      <c r="K9428" t="s">
        <v>36</v>
      </c>
    </row>
    <row r="9429" spans="1:11" x14ac:dyDescent="0.3">
      <c r="A9429" t="s">
        <v>9471</v>
      </c>
      <c r="B9429" s="1">
        <v>45415</v>
      </c>
      <c r="C9429" s="1" t="str">
        <f t="shared" si="147"/>
        <v>May</v>
      </c>
      <c r="D9429" t="s">
        <v>34</v>
      </c>
      <c r="E9429" t="s">
        <v>34</v>
      </c>
      <c r="F9429" t="s">
        <v>28</v>
      </c>
      <c r="G9429" t="s">
        <v>35</v>
      </c>
      <c r="H9429">
        <v>1029</v>
      </c>
      <c r="I9429">
        <v>116.51</v>
      </c>
      <c r="J9429">
        <v>2</v>
      </c>
      <c r="K9429" t="s">
        <v>15</v>
      </c>
    </row>
    <row r="9430" spans="1:11" x14ac:dyDescent="0.3">
      <c r="A9430" t="s">
        <v>9472</v>
      </c>
      <c r="B9430" s="1">
        <v>45589</v>
      </c>
      <c r="C9430" s="1" t="str">
        <f t="shared" si="147"/>
        <v>Oct</v>
      </c>
      <c r="D9430" t="s">
        <v>26</v>
      </c>
      <c r="E9430" t="s">
        <v>27</v>
      </c>
      <c r="F9430" t="s">
        <v>13</v>
      </c>
      <c r="G9430" t="s">
        <v>68</v>
      </c>
      <c r="H9430">
        <v>2759</v>
      </c>
      <c r="I9430">
        <v>805.95</v>
      </c>
      <c r="J9430">
        <v>5</v>
      </c>
      <c r="K9430" t="s">
        <v>29</v>
      </c>
    </row>
    <row r="9431" spans="1:11" x14ac:dyDescent="0.3">
      <c r="A9431" t="s">
        <v>9473</v>
      </c>
      <c r="B9431" s="1">
        <v>45432</v>
      </c>
      <c r="C9431" s="1" t="str">
        <f t="shared" si="147"/>
        <v>May</v>
      </c>
      <c r="D9431" t="s">
        <v>31</v>
      </c>
      <c r="E9431" t="s">
        <v>32</v>
      </c>
      <c r="F9431" t="s">
        <v>23</v>
      </c>
      <c r="G9431" t="s">
        <v>53</v>
      </c>
      <c r="H9431">
        <v>3948</v>
      </c>
      <c r="I9431">
        <v>1033.6600000000001</v>
      </c>
      <c r="J9431">
        <v>2</v>
      </c>
      <c r="K9431" t="s">
        <v>15</v>
      </c>
    </row>
    <row r="9432" spans="1:11" x14ac:dyDescent="0.3">
      <c r="A9432" t="s">
        <v>9474</v>
      </c>
      <c r="B9432" s="1">
        <v>44952</v>
      </c>
      <c r="C9432" s="1" t="str">
        <f t="shared" si="147"/>
        <v>Jan</v>
      </c>
      <c r="D9432" t="s">
        <v>50</v>
      </c>
      <c r="E9432" t="s">
        <v>51</v>
      </c>
      <c r="F9432" t="s">
        <v>13</v>
      </c>
      <c r="G9432" t="s">
        <v>53</v>
      </c>
      <c r="H9432">
        <v>1403</v>
      </c>
      <c r="I9432">
        <v>363.33</v>
      </c>
      <c r="J9432">
        <v>5</v>
      </c>
      <c r="K9432" t="s">
        <v>15</v>
      </c>
    </row>
    <row r="9433" spans="1:11" x14ac:dyDescent="0.3">
      <c r="A9433" t="s">
        <v>9475</v>
      </c>
      <c r="B9433" s="1">
        <v>45560</v>
      </c>
      <c r="C9433" s="1" t="str">
        <f t="shared" si="147"/>
        <v>Sep</v>
      </c>
      <c r="D9433" t="s">
        <v>47</v>
      </c>
      <c r="E9433" t="s">
        <v>48</v>
      </c>
      <c r="F9433" t="s">
        <v>40</v>
      </c>
      <c r="G9433" t="s">
        <v>68</v>
      </c>
      <c r="H9433">
        <v>1521</v>
      </c>
      <c r="I9433">
        <v>367.04</v>
      </c>
      <c r="J9433">
        <v>2</v>
      </c>
      <c r="K9433" t="s">
        <v>20</v>
      </c>
    </row>
    <row r="9434" spans="1:11" x14ac:dyDescent="0.3">
      <c r="A9434" t="s">
        <v>9476</v>
      </c>
      <c r="B9434" s="1">
        <v>45392</v>
      </c>
      <c r="C9434" s="1" t="str">
        <f t="shared" si="147"/>
        <v>Apr</v>
      </c>
      <c r="D9434" t="s">
        <v>17</v>
      </c>
      <c r="E9434" t="s">
        <v>18</v>
      </c>
      <c r="F9434" t="s">
        <v>28</v>
      </c>
      <c r="G9434" t="s">
        <v>14</v>
      </c>
      <c r="H9434">
        <v>1186</v>
      </c>
      <c r="I9434">
        <v>171.78</v>
      </c>
      <c r="J9434">
        <v>2</v>
      </c>
      <c r="K9434" t="s">
        <v>36</v>
      </c>
    </row>
    <row r="9435" spans="1:11" x14ac:dyDescent="0.3">
      <c r="A9435" t="s">
        <v>9477</v>
      </c>
      <c r="B9435" s="1">
        <v>45389</v>
      </c>
      <c r="C9435" s="1" t="str">
        <f t="shared" si="147"/>
        <v>Apr</v>
      </c>
      <c r="D9435" t="s">
        <v>50</v>
      </c>
      <c r="E9435" t="s">
        <v>51</v>
      </c>
      <c r="F9435" t="s">
        <v>13</v>
      </c>
      <c r="G9435" t="s">
        <v>24</v>
      </c>
      <c r="H9435">
        <v>223</v>
      </c>
      <c r="I9435">
        <v>15.61</v>
      </c>
      <c r="J9435">
        <v>4</v>
      </c>
      <c r="K9435" t="s">
        <v>20</v>
      </c>
    </row>
    <row r="9436" spans="1:11" x14ac:dyDescent="0.3">
      <c r="A9436" t="s">
        <v>9478</v>
      </c>
      <c r="B9436" s="1">
        <v>45063</v>
      </c>
      <c r="C9436" s="1" t="str">
        <f t="shared" si="147"/>
        <v>May</v>
      </c>
      <c r="D9436" t="s">
        <v>50</v>
      </c>
      <c r="E9436" t="s">
        <v>51</v>
      </c>
      <c r="F9436" t="s">
        <v>13</v>
      </c>
      <c r="G9436" t="s">
        <v>53</v>
      </c>
      <c r="H9436">
        <v>588</v>
      </c>
      <c r="I9436">
        <v>58.56</v>
      </c>
      <c r="J9436">
        <v>2</v>
      </c>
      <c r="K9436" t="s">
        <v>36</v>
      </c>
    </row>
    <row r="9437" spans="1:11" x14ac:dyDescent="0.3">
      <c r="A9437" t="s">
        <v>9479</v>
      </c>
      <c r="B9437" s="1">
        <v>45017</v>
      </c>
      <c r="C9437" s="1" t="str">
        <f t="shared" si="147"/>
        <v>Apr</v>
      </c>
      <c r="D9437" t="s">
        <v>50</v>
      </c>
      <c r="E9437" t="s">
        <v>51</v>
      </c>
      <c r="F9437" t="s">
        <v>40</v>
      </c>
      <c r="G9437" t="s">
        <v>35</v>
      </c>
      <c r="H9437">
        <v>1886</v>
      </c>
      <c r="I9437">
        <v>492.45</v>
      </c>
      <c r="J9437">
        <v>1</v>
      </c>
      <c r="K9437" t="s">
        <v>15</v>
      </c>
    </row>
    <row r="9438" spans="1:11" x14ac:dyDescent="0.3">
      <c r="A9438" t="s">
        <v>9480</v>
      </c>
      <c r="B9438" s="1">
        <v>45132</v>
      </c>
      <c r="C9438" s="1" t="str">
        <f t="shared" si="147"/>
        <v>Jul</v>
      </c>
      <c r="D9438" t="s">
        <v>22</v>
      </c>
      <c r="E9438" t="s">
        <v>12</v>
      </c>
      <c r="F9438" t="s">
        <v>23</v>
      </c>
      <c r="G9438" t="s">
        <v>53</v>
      </c>
      <c r="H9438">
        <v>2933</v>
      </c>
      <c r="I9438">
        <v>649.69000000000005</v>
      </c>
      <c r="J9438">
        <v>1</v>
      </c>
      <c r="K9438" t="s">
        <v>15</v>
      </c>
    </row>
    <row r="9439" spans="1:11" x14ac:dyDescent="0.3">
      <c r="A9439" t="s">
        <v>9481</v>
      </c>
      <c r="B9439" s="1">
        <v>45446</v>
      </c>
      <c r="C9439" s="1" t="str">
        <f t="shared" si="147"/>
        <v>Jun</v>
      </c>
      <c r="D9439" t="s">
        <v>86</v>
      </c>
      <c r="E9439" t="s">
        <v>87</v>
      </c>
      <c r="F9439" t="s">
        <v>28</v>
      </c>
      <c r="G9439" t="s">
        <v>14</v>
      </c>
      <c r="H9439">
        <v>996</v>
      </c>
      <c r="I9439">
        <v>131.31</v>
      </c>
      <c r="J9439">
        <v>3</v>
      </c>
      <c r="K9439" t="s">
        <v>20</v>
      </c>
    </row>
    <row r="9440" spans="1:11" x14ac:dyDescent="0.3">
      <c r="A9440" t="s">
        <v>9482</v>
      </c>
      <c r="B9440" s="1">
        <v>45493</v>
      </c>
      <c r="C9440" s="1" t="str">
        <f t="shared" si="147"/>
        <v>Jul</v>
      </c>
      <c r="D9440" t="s">
        <v>17</v>
      </c>
      <c r="E9440" t="s">
        <v>18</v>
      </c>
      <c r="F9440" t="s">
        <v>23</v>
      </c>
      <c r="G9440" t="s">
        <v>24</v>
      </c>
      <c r="H9440">
        <v>4614</v>
      </c>
      <c r="I9440">
        <v>300.87</v>
      </c>
      <c r="J9440">
        <v>1</v>
      </c>
      <c r="K9440" t="s">
        <v>36</v>
      </c>
    </row>
    <row r="9441" spans="1:11" x14ac:dyDescent="0.3">
      <c r="A9441" t="s">
        <v>9483</v>
      </c>
      <c r="B9441" s="1">
        <v>45348</v>
      </c>
      <c r="C9441" s="1" t="str">
        <f t="shared" si="147"/>
        <v>Feb</v>
      </c>
      <c r="D9441" t="s">
        <v>50</v>
      </c>
      <c r="E9441" t="s">
        <v>51</v>
      </c>
      <c r="F9441" t="s">
        <v>40</v>
      </c>
      <c r="G9441" t="s">
        <v>38</v>
      </c>
      <c r="H9441">
        <v>302</v>
      </c>
      <c r="I9441">
        <v>68.38</v>
      </c>
      <c r="J9441">
        <v>1</v>
      </c>
      <c r="K9441" t="s">
        <v>15</v>
      </c>
    </row>
    <row r="9442" spans="1:11" x14ac:dyDescent="0.3">
      <c r="A9442" t="s">
        <v>9484</v>
      </c>
      <c r="B9442" s="1">
        <v>45095</v>
      </c>
      <c r="C9442" s="1" t="str">
        <f t="shared" si="147"/>
        <v>Jun</v>
      </c>
      <c r="D9442" t="s">
        <v>11</v>
      </c>
      <c r="E9442" t="s">
        <v>12</v>
      </c>
      <c r="F9442" t="s">
        <v>13</v>
      </c>
      <c r="G9442" t="s">
        <v>55</v>
      </c>
      <c r="H9442">
        <v>4629</v>
      </c>
      <c r="I9442">
        <v>353.26</v>
      </c>
      <c r="J9442">
        <v>2</v>
      </c>
      <c r="K9442" t="s">
        <v>15</v>
      </c>
    </row>
    <row r="9443" spans="1:11" x14ac:dyDescent="0.3">
      <c r="A9443" t="s">
        <v>9485</v>
      </c>
      <c r="B9443" s="1">
        <v>45079</v>
      </c>
      <c r="C9443" s="1" t="str">
        <f t="shared" si="147"/>
        <v>Jun</v>
      </c>
      <c r="D9443" t="s">
        <v>26</v>
      </c>
      <c r="E9443" t="s">
        <v>27</v>
      </c>
      <c r="F9443" t="s">
        <v>28</v>
      </c>
      <c r="G9443" t="s">
        <v>53</v>
      </c>
      <c r="H9443">
        <v>4833</v>
      </c>
      <c r="I9443">
        <v>718.55</v>
      </c>
      <c r="J9443">
        <v>2</v>
      </c>
      <c r="K9443" t="s">
        <v>15</v>
      </c>
    </row>
    <row r="9444" spans="1:11" x14ac:dyDescent="0.3">
      <c r="A9444" t="s">
        <v>9486</v>
      </c>
      <c r="B9444" s="1">
        <v>45477</v>
      </c>
      <c r="C9444" s="1" t="str">
        <f t="shared" si="147"/>
        <v>Jul</v>
      </c>
      <c r="D9444" t="s">
        <v>50</v>
      </c>
      <c r="E9444" t="s">
        <v>51</v>
      </c>
      <c r="F9444" t="s">
        <v>40</v>
      </c>
      <c r="G9444" t="s">
        <v>35</v>
      </c>
      <c r="H9444">
        <v>3777</v>
      </c>
      <c r="I9444">
        <v>326.33</v>
      </c>
      <c r="J9444">
        <v>2</v>
      </c>
      <c r="K9444" t="s">
        <v>20</v>
      </c>
    </row>
    <row r="9445" spans="1:11" x14ac:dyDescent="0.3">
      <c r="A9445" t="s">
        <v>9487</v>
      </c>
      <c r="B9445" s="1">
        <v>45388</v>
      </c>
      <c r="C9445" s="1" t="str">
        <f t="shared" si="147"/>
        <v>Apr</v>
      </c>
      <c r="D9445" t="s">
        <v>86</v>
      </c>
      <c r="E9445" t="s">
        <v>87</v>
      </c>
      <c r="F9445" t="s">
        <v>28</v>
      </c>
      <c r="G9445" t="s">
        <v>19</v>
      </c>
      <c r="H9445">
        <v>3562</v>
      </c>
      <c r="I9445">
        <v>852.36</v>
      </c>
      <c r="J9445">
        <v>2</v>
      </c>
      <c r="K9445" t="s">
        <v>20</v>
      </c>
    </row>
    <row r="9446" spans="1:11" x14ac:dyDescent="0.3">
      <c r="A9446" t="s">
        <v>9488</v>
      </c>
      <c r="B9446" s="1">
        <v>45066</v>
      </c>
      <c r="C9446" s="1" t="str">
        <f t="shared" si="147"/>
        <v>May</v>
      </c>
      <c r="D9446" t="s">
        <v>50</v>
      </c>
      <c r="E9446" t="s">
        <v>51</v>
      </c>
      <c r="F9446" t="s">
        <v>13</v>
      </c>
      <c r="G9446" t="s">
        <v>68</v>
      </c>
      <c r="H9446">
        <v>2839</v>
      </c>
      <c r="I9446">
        <v>149.11000000000001</v>
      </c>
      <c r="J9446">
        <v>2</v>
      </c>
      <c r="K9446" t="s">
        <v>20</v>
      </c>
    </row>
    <row r="9447" spans="1:11" x14ac:dyDescent="0.3">
      <c r="A9447" t="s">
        <v>9489</v>
      </c>
      <c r="B9447" s="1">
        <v>44964</v>
      </c>
      <c r="C9447" s="1" t="str">
        <f t="shared" si="147"/>
        <v>Feb</v>
      </c>
      <c r="D9447" t="s">
        <v>47</v>
      </c>
      <c r="E9447" t="s">
        <v>48</v>
      </c>
      <c r="F9447" t="s">
        <v>28</v>
      </c>
      <c r="G9447" t="s">
        <v>19</v>
      </c>
      <c r="H9447">
        <v>3485</v>
      </c>
      <c r="I9447">
        <v>849.31</v>
      </c>
      <c r="J9447">
        <v>3</v>
      </c>
      <c r="K9447" t="s">
        <v>36</v>
      </c>
    </row>
    <row r="9448" spans="1:11" x14ac:dyDescent="0.3">
      <c r="A9448" t="s">
        <v>9490</v>
      </c>
      <c r="B9448" s="1">
        <v>45542</v>
      </c>
      <c r="C9448" s="1" t="str">
        <f t="shared" si="147"/>
        <v>Sep</v>
      </c>
      <c r="D9448" t="s">
        <v>11</v>
      </c>
      <c r="E9448" t="s">
        <v>12</v>
      </c>
      <c r="F9448" t="s">
        <v>13</v>
      </c>
      <c r="G9448" t="s">
        <v>53</v>
      </c>
      <c r="H9448">
        <v>2836</v>
      </c>
      <c r="I9448">
        <v>430.82</v>
      </c>
      <c r="J9448">
        <v>3</v>
      </c>
      <c r="K9448" t="s">
        <v>15</v>
      </c>
    </row>
    <row r="9449" spans="1:11" x14ac:dyDescent="0.3">
      <c r="A9449" t="s">
        <v>9491</v>
      </c>
      <c r="B9449" s="1">
        <v>45116</v>
      </c>
      <c r="C9449" s="1" t="str">
        <f t="shared" si="147"/>
        <v>Jul</v>
      </c>
      <c r="D9449" t="s">
        <v>43</v>
      </c>
      <c r="E9449" t="s">
        <v>44</v>
      </c>
      <c r="F9449" t="s">
        <v>28</v>
      </c>
      <c r="G9449" t="s">
        <v>35</v>
      </c>
      <c r="H9449">
        <v>2981</v>
      </c>
      <c r="I9449">
        <v>318.60000000000002</v>
      </c>
      <c r="J9449">
        <v>4</v>
      </c>
      <c r="K9449" t="s">
        <v>36</v>
      </c>
    </row>
    <row r="9450" spans="1:11" x14ac:dyDescent="0.3">
      <c r="A9450" t="s">
        <v>9492</v>
      </c>
      <c r="B9450" s="1">
        <v>44993</v>
      </c>
      <c r="C9450" s="1" t="str">
        <f t="shared" si="147"/>
        <v>Mar</v>
      </c>
      <c r="D9450" t="s">
        <v>26</v>
      </c>
      <c r="E9450" t="s">
        <v>27</v>
      </c>
      <c r="F9450" t="s">
        <v>23</v>
      </c>
      <c r="G9450" t="s">
        <v>68</v>
      </c>
      <c r="H9450">
        <v>4412</v>
      </c>
      <c r="I9450">
        <v>1209.97</v>
      </c>
      <c r="J9450">
        <v>3</v>
      </c>
      <c r="K9450" t="s">
        <v>29</v>
      </c>
    </row>
    <row r="9451" spans="1:11" x14ac:dyDescent="0.3">
      <c r="A9451" t="s">
        <v>9493</v>
      </c>
      <c r="B9451" s="1">
        <v>45609</v>
      </c>
      <c r="C9451" s="1" t="str">
        <f t="shared" si="147"/>
        <v>Nov</v>
      </c>
      <c r="D9451" t="s">
        <v>11</v>
      </c>
      <c r="E9451" t="s">
        <v>12</v>
      </c>
      <c r="F9451" t="s">
        <v>40</v>
      </c>
      <c r="G9451" t="s">
        <v>38</v>
      </c>
      <c r="H9451">
        <v>4571</v>
      </c>
      <c r="I9451">
        <v>638.74</v>
      </c>
      <c r="J9451">
        <v>4</v>
      </c>
      <c r="K9451" t="s">
        <v>29</v>
      </c>
    </row>
    <row r="9452" spans="1:11" x14ac:dyDescent="0.3">
      <c r="A9452" t="s">
        <v>9494</v>
      </c>
      <c r="B9452" s="1">
        <v>44947</v>
      </c>
      <c r="C9452" s="1" t="str">
        <f t="shared" si="147"/>
        <v>Jan</v>
      </c>
      <c r="D9452" t="s">
        <v>43</v>
      </c>
      <c r="E9452" t="s">
        <v>44</v>
      </c>
      <c r="F9452" t="s">
        <v>13</v>
      </c>
      <c r="G9452" t="s">
        <v>14</v>
      </c>
      <c r="H9452">
        <v>268</v>
      </c>
      <c r="I9452">
        <v>79.81</v>
      </c>
      <c r="J9452">
        <v>4</v>
      </c>
      <c r="K9452" t="s">
        <v>15</v>
      </c>
    </row>
    <row r="9453" spans="1:11" x14ac:dyDescent="0.3">
      <c r="A9453" t="s">
        <v>9495</v>
      </c>
      <c r="B9453" s="1">
        <v>44939</v>
      </c>
      <c r="C9453" s="1" t="str">
        <f t="shared" si="147"/>
        <v>Jan</v>
      </c>
      <c r="D9453" t="s">
        <v>86</v>
      </c>
      <c r="E9453" t="s">
        <v>87</v>
      </c>
      <c r="F9453" t="s">
        <v>28</v>
      </c>
      <c r="G9453" t="s">
        <v>14</v>
      </c>
      <c r="H9453">
        <v>976</v>
      </c>
      <c r="I9453">
        <v>220.66</v>
      </c>
      <c r="J9453">
        <v>3</v>
      </c>
      <c r="K9453" t="s">
        <v>36</v>
      </c>
    </row>
    <row r="9454" spans="1:11" x14ac:dyDescent="0.3">
      <c r="A9454" t="s">
        <v>9496</v>
      </c>
      <c r="B9454" s="1">
        <v>45471</v>
      </c>
      <c r="C9454" s="1" t="str">
        <f t="shared" si="147"/>
        <v>Jun</v>
      </c>
      <c r="D9454" t="s">
        <v>22</v>
      </c>
      <c r="E9454" t="s">
        <v>12</v>
      </c>
      <c r="F9454" t="s">
        <v>28</v>
      </c>
      <c r="G9454" t="s">
        <v>19</v>
      </c>
      <c r="H9454">
        <v>3962</v>
      </c>
      <c r="I9454">
        <v>597.47</v>
      </c>
      <c r="J9454">
        <v>2</v>
      </c>
      <c r="K9454" t="s">
        <v>15</v>
      </c>
    </row>
    <row r="9455" spans="1:11" x14ac:dyDescent="0.3">
      <c r="A9455" t="s">
        <v>9497</v>
      </c>
      <c r="B9455" s="1">
        <v>45313</v>
      </c>
      <c r="C9455" s="1" t="str">
        <f t="shared" si="147"/>
        <v>Jan</v>
      </c>
      <c r="D9455" t="s">
        <v>17</v>
      </c>
      <c r="E9455" t="s">
        <v>18</v>
      </c>
      <c r="F9455" t="s">
        <v>28</v>
      </c>
      <c r="G9455" t="s">
        <v>68</v>
      </c>
      <c r="H9455">
        <v>2628</v>
      </c>
      <c r="I9455">
        <v>358.63</v>
      </c>
      <c r="J9455">
        <v>4</v>
      </c>
      <c r="K9455" t="s">
        <v>29</v>
      </c>
    </row>
    <row r="9456" spans="1:11" x14ac:dyDescent="0.3">
      <c r="A9456" t="s">
        <v>9498</v>
      </c>
      <c r="B9456" s="1">
        <v>45249</v>
      </c>
      <c r="C9456" s="1" t="str">
        <f t="shared" si="147"/>
        <v>Nov</v>
      </c>
      <c r="D9456" t="s">
        <v>86</v>
      </c>
      <c r="E9456" t="s">
        <v>87</v>
      </c>
      <c r="F9456" t="s">
        <v>28</v>
      </c>
      <c r="G9456" t="s">
        <v>19</v>
      </c>
      <c r="H9456">
        <v>4795</v>
      </c>
      <c r="I9456">
        <v>450.65</v>
      </c>
      <c r="J9456">
        <v>5</v>
      </c>
      <c r="K9456" t="s">
        <v>36</v>
      </c>
    </row>
    <row r="9457" spans="1:11" x14ac:dyDescent="0.3">
      <c r="A9457" t="s">
        <v>9499</v>
      </c>
      <c r="B9457" s="1">
        <v>44997</v>
      </c>
      <c r="C9457" s="1" t="str">
        <f t="shared" si="147"/>
        <v>Mar</v>
      </c>
      <c r="D9457" t="s">
        <v>31</v>
      </c>
      <c r="E9457" t="s">
        <v>32</v>
      </c>
      <c r="F9457" t="s">
        <v>40</v>
      </c>
      <c r="G9457" t="s">
        <v>19</v>
      </c>
      <c r="H9457">
        <v>2562</v>
      </c>
      <c r="I9457">
        <v>403.94</v>
      </c>
      <c r="J9457">
        <v>4</v>
      </c>
      <c r="K9457" t="s">
        <v>36</v>
      </c>
    </row>
    <row r="9458" spans="1:11" x14ac:dyDescent="0.3">
      <c r="A9458" t="s">
        <v>9500</v>
      </c>
      <c r="B9458" s="1">
        <v>45309</v>
      </c>
      <c r="C9458" s="1" t="str">
        <f t="shared" si="147"/>
        <v>Jan</v>
      </c>
      <c r="D9458" t="s">
        <v>43</v>
      </c>
      <c r="E9458" t="s">
        <v>44</v>
      </c>
      <c r="F9458" t="s">
        <v>23</v>
      </c>
      <c r="G9458" t="s">
        <v>14</v>
      </c>
      <c r="H9458">
        <v>3458</v>
      </c>
      <c r="I9458">
        <v>590.55999999999995</v>
      </c>
      <c r="J9458">
        <v>2</v>
      </c>
      <c r="K9458" t="s">
        <v>20</v>
      </c>
    </row>
    <row r="9459" spans="1:11" x14ac:dyDescent="0.3">
      <c r="A9459" t="s">
        <v>9501</v>
      </c>
      <c r="B9459" s="1">
        <v>44950</v>
      </c>
      <c r="C9459" s="1" t="str">
        <f t="shared" si="147"/>
        <v>Jan</v>
      </c>
      <c r="D9459" t="s">
        <v>50</v>
      </c>
      <c r="E9459" t="s">
        <v>51</v>
      </c>
      <c r="F9459" t="s">
        <v>13</v>
      </c>
      <c r="G9459" t="s">
        <v>38</v>
      </c>
      <c r="H9459">
        <v>2292</v>
      </c>
      <c r="I9459">
        <v>166.18</v>
      </c>
      <c r="J9459">
        <v>4</v>
      </c>
      <c r="K9459" t="s">
        <v>20</v>
      </c>
    </row>
    <row r="9460" spans="1:11" x14ac:dyDescent="0.3">
      <c r="A9460" t="s">
        <v>9502</v>
      </c>
      <c r="B9460" s="1">
        <v>45184</v>
      </c>
      <c r="C9460" s="1" t="str">
        <f t="shared" si="147"/>
        <v>Sep</v>
      </c>
      <c r="D9460" t="s">
        <v>31</v>
      </c>
      <c r="E9460" t="s">
        <v>32</v>
      </c>
      <c r="F9460" t="s">
        <v>13</v>
      </c>
      <c r="G9460" t="s">
        <v>38</v>
      </c>
      <c r="H9460">
        <v>2658</v>
      </c>
      <c r="I9460">
        <v>625.82000000000005</v>
      </c>
      <c r="J9460">
        <v>1</v>
      </c>
      <c r="K9460" t="s">
        <v>15</v>
      </c>
    </row>
    <row r="9461" spans="1:11" x14ac:dyDescent="0.3">
      <c r="A9461" t="s">
        <v>9503</v>
      </c>
      <c r="B9461" s="1">
        <v>45451</v>
      </c>
      <c r="C9461" s="1" t="str">
        <f t="shared" si="147"/>
        <v>Jun</v>
      </c>
      <c r="D9461" t="s">
        <v>47</v>
      </c>
      <c r="E9461" t="s">
        <v>48</v>
      </c>
      <c r="F9461" t="s">
        <v>28</v>
      </c>
      <c r="G9461" t="s">
        <v>55</v>
      </c>
      <c r="H9461">
        <v>3539</v>
      </c>
      <c r="I9461">
        <v>1023.5</v>
      </c>
      <c r="J9461">
        <v>5</v>
      </c>
      <c r="K9461" t="s">
        <v>29</v>
      </c>
    </row>
    <row r="9462" spans="1:11" x14ac:dyDescent="0.3">
      <c r="A9462" t="s">
        <v>9504</v>
      </c>
      <c r="B9462" s="1">
        <v>45034</v>
      </c>
      <c r="C9462" s="1" t="str">
        <f t="shared" si="147"/>
        <v>Apr</v>
      </c>
      <c r="D9462" t="s">
        <v>26</v>
      </c>
      <c r="E9462" t="s">
        <v>27</v>
      </c>
      <c r="F9462" t="s">
        <v>40</v>
      </c>
      <c r="G9462" t="s">
        <v>35</v>
      </c>
      <c r="H9462">
        <v>3638</v>
      </c>
      <c r="I9462">
        <v>814.48</v>
      </c>
      <c r="J9462">
        <v>4</v>
      </c>
      <c r="K9462" t="s">
        <v>20</v>
      </c>
    </row>
    <row r="9463" spans="1:11" x14ac:dyDescent="0.3">
      <c r="A9463" t="s">
        <v>9505</v>
      </c>
      <c r="B9463" s="1">
        <v>45375</v>
      </c>
      <c r="C9463" s="1" t="str">
        <f t="shared" si="147"/>
        <v>Mar</v>
      </c>
      <c r="D9463" t="s">
        <v>50</v>
      </c>
      <c r="E9463" t="s">
        <v>51</v>
      </c>
      <c r="F9463" t="s">
        <v>23</v>
      </c>
      <c r="G9463" t="s">
        <v>38</v>
      </c>
      <c r="H9463">
        <v>1118</v>
      </c>
      <c r="I9463">
        <v>315.69</v>
      </c>
      <c r="J9463">
        <v>1</v>
      </c>
      <c r="K9463" t="s">
        <v>20</v>
      </c>
    </row>
    <row r="9464" spans="1:11" x14ac:dyDescent="0.3">
      <c r="A9464" t="s">
        <v>9506</v>
      </c>
      <c r="B9464" s="1">
        <v>45280</v>
      </c>
      <c r="C9464" s="1" t="str">
        <f t="shared" si="147"/>
        <v>Dec</v>
      </c>
      <c r="D9464" t="s">
        <v>86</v>
      </c>
      <c r="E9464" t="s">
        <v>87</v>
      </c>
      <c r="F9464" t="s">
        <v>40</v>
      </c>
      <c r="G9464" t="s">
        <v>53</v>
      </c>
      <c r="H9464">
        <v>4305</v>
      </c>
      <c r="I9464">
        <v>978.78</v>
      </c>
      <c r="J9464">
        <v>1</v>
      </c>
      <c r="K9464" t="s">
        <v>15</v>
      </c>
    </row>
    <row r="9465" spans="1:11" x14ac:dyDescent="0.3">
      <c r="A9465" t="s">
        <v>9507</v>
      </c>
      <c r="B9465" s="1">
        <v>45114</v>
      </c>
      <c r="C9465" s="1" t="str">
        <f t="shared" si="147"/>
        <v>Jul</v>
      </c>
      <c r="D9465" t="s">
        <v>34</v>
      </c>
      <c r="E9465" t="s">
        <v>34</v>
      </c>
      <c r="F9465" t="s">
        <v>40</v>
      </c>
      <c r="G9465" t="s">
        <v>24</v>
      </c>
      <c r="H9465">
        <v>651</v>
      </c>
      <c r="I9465">
        <v>189.61</v>
      </c>
      <c r="J9465">
        <v>2</v>
      </c>
      <c r="K9465" t="s">
        <v>36</v>
      </c>
    </row>
    <row r="9466" spans="1:11" x14ac:dyDescent="0.3">
      <c r="A9466" t="s">
        <v>9508</v>
      </c>
      <c r="B9466" s="1">
        <v>45344</v>
      </c>
      <c r="C9466" s="1" t="str">
        <f t="shared" si="147"/>
        <v>Feb</v>
      </c>
      <c r="D9466" t="s">
        <v>26</v>
      </c>
      <c r="E9466" t="s">
        <v>27</v>
      </c>
      <c r="F9466" t="s">
        <v>13</v>
      </c>
      <c r="G9466" t="s">
        <v>38</v>
      </c>
      <c r="H9466">
        <v>4861</v>
      </c>
      <c r="I9466">
        <v>959.3</v>
      </c>
      <c r="J9466">
        <v>2</v>
      </c>
      <c r="K9466" t="s">
        <v>20</v>
      </c>
    </row>
    <row r="9467" spans="1:11" x14ac:dyDescent="0.3">
      <c r="A9467" t="s">
        <v>9509</v>
      </c>
      <c r="B9467" s="1">
        <v>45480</v>
      </c>
      <c r="C9467" s="1" t="str">
        <f t="shared" si="147"/>
        <v>Jul</v>
      </c>
      <c r="D9467" t="s">
        <v>17</v>
      </c>
      <c r="E9467" t="s">
        <v>18</v>
      </c>
      <c r="F9467" t="s">
        <v>23</v>
      </c>
      <c r="G9467" t="s">
        <v>53</v>
      </c>
      <c r="H9467">
        <v>2413</v>
      </c>
      <c r="I9467">
        <v>191.27</v>
      </c>
      <c r="J9467">
        <v>4</v>
      </c>
      <c r="K9467" t="s">
        <v>20</v>
      </c>
    </row>
    <row r="9468" spans="1:11" x14ac:dyDescent="0.3">
      <c r="A9468" t="s">
        <v>9510</v>
      </c>
      <c r="B9468" s="1">
        <v>45074</v>
      </c>
      <c r="C9468" s="1" t="str">
        <f t="shared" si="147"/>
        <v>May</v>
      </c>
      <c r="D9468" t="s">
        <v>34</v>
      </c>
      <c r="E9468" t="s">
        <v>34</v>
      </c>
      <c r="F9468" t="s">
        <v>40</v>
      </c>
      <c r="G9468" t="s">
        <v>53</v>
      </c>
      <c r="H9468">
        <v>4879</v>
      </c>
      <c r="I9468">
        <v>487.04</v>
      </c>
      <c r="J9468">
        <v>4</v>
      </c>
      <c r="K9468" t="s">
        <v>15</v>
      </c>
    </row>
    <row r="9469" spans="1:11" x14ac:dyDescent="0.3">
      <c r="A9469" t="s">
        <v>9511</v>
      </c>
      <c r="B9469" s="1">
        <v>45003</v>
      </c>
      <c r="C9469" s="1" t="str">
        <f t="shared" si="147"/>
        <v>Mar</v>
      </c>
      <c r="D9469" t="s">
        <v>31</v>
      </c>
      <c r="E9469" t="s">
        <v>32</v>
      </c>
      <c r="F9469" t="s">
        <v>23</v>
      </c>
      <c r="G9469" t="s">
        <v>38</v>
      </c>
      <c r="H9469">
        <v>2333</v>
      </c>
      <c r="I9469">
        <v>189.44</v>
      </c>
      <c r="J9469">
        <v>1</v>
      </c>
      <c r="K9469" t="s">
        <v>20</v>
      </c>
    </row>
    <row r="9470" spans="1:11" x14ac:dyDescent="0.3">
      <c r="A9470" t="s">
        <v>9512</v>
      </c>
      <c r="B9470" s="1">
        <v>45147</v>
      </c>
      <c r="C9470" s="1" t="str">
        <f t="shared" si="147"/>
        <v>Aug</v>
      </c>
      <c r="D9470" t="s">
        <v>47</v>
      </c>
      <c r="E9470" t="s">
        <v>48</v>
      </c>
      <c r="F9470" t="s">
        <v>28</v>
      </c>
      <c r="G9470" t="s">
        <v>35</v>
      </c>
      <c r="H9470">
        <v>3365</v>
      </c>
      <c r="I9470">
        <v>486.04</v>
      </c>
      <c r="J9470">
        <v>3</v>
      </c>
      <c r="K9470" t="s">
        <v>15</v>
      </c>
    </row>
    <row r="9471" spans="1:11" x14ac:dyDescent="0.3">
      <c r="A9471" t="s">
        <v>9513</v>
      </c>
      <c r="B9471" s="1">
        <v>45119</v>
      </c>
      <c r="C9471" s="1" t="str">
        <f t="shared" si="147"/>
        <v>Jul</v>
      </c>
      <c r="D9471" t="s">
        <v>86</v>
      </c>
      <c r="E9471" t="s">
        <v>87</v>
      </c>
      <c r="F9471" t="s">
        <v>28</v>
      </c>
      <c r="G9471" t="s">
        <v>14</v>
      </c>
      <c r="H9471">
        <v>3161</v>
      </c>
      <c r="I9471">
        <v>558.29</v>
      </c>
      <c r="J9471">
        <v>5</v>
      </c>
      <c r="K9471" t="s">
        <v>29</v>
      </c>
    </row>
    <row r="9472" spans="1:11" x14ac:dyDescent="0.3">
      <c r="A9472" t="s">
        <v>9514</v>
      </c>
      <c r="B9472" s="1">
        <v>45513</v>
      </c>
      <c r="C9472" s="1" t="str">
        <f t="shared" si="147"/>
        <v>Aug</v>
      </c>
      <c r="D9472" t="s">
        <v>47</v>
      </c>
      <c r="E9472" t="s">
        <v>48</v>
      </c>
      <c r="F9472" t="s">
        <v>40</v>
      </c>
      <c r="G9472" t="s">
        <v>68</v>
      </c>
      <c r="H9472">
        <v>4355</v>
      </c>
      <c r="I9472">
        <v>723.51</v>
      </c>
      <c r="J9472">
        <v>1</v>
      </c>
      <c r="K9472" t="s">
        <v>36</v>
      </c>
    </row>
    <row r="9473" spans="1:11" x14ac:dyDescent="0.3">
      <c r="A9473" t="s">
        <v>9515</v>
      </c>
      <c r="B9473" s="1">
        <v>45013</v>
      </c>
      <c r="C9473" s="1" t="str">
        <f t="shared" si="147"/>
        <v>Mar</v>
      </c>
      <c r="D9473" t="s">
        <v>17</v>
      </c>
      <c r="E9473" t="s">
        <v>18</v>
      </c>
      <c r="F9473" t="s">
        <v>13</v>
      </c>
      <c r="G9473" t="s">
        <v>24</v>
      </c>
      <c r="H9473">
        <v>4942</v>
      </c>
      <c r="I9473">
        <v>1206.73</v>
      </c>
      <c r="J9473">
        <v>1</v>
      </c>
      <c r="K9473" t="s">
        <v>29</v>
      </c>
    </row>
    <row r="9474" spans="1:11" x14ac:dyDescent="0.3">
      <c r="A9474" t="s">
        <v>9516</v>
      </c>
      <c r="B9474" s="1">
        <v>45395</v>
      </c>
      <c r="C9474" s="1" t="str">
        <f t="shared" ref="C9474:C9537" si="148">TEXT(B9474,"mmm")</f>
        <v>Apr</v>
      </c>
      <c r="D9474" t="s">
        <v>26</v>
      </c>
      <c r="E9474" t="s">
        <v>27</v>
      </c>
      <c r="F9474" t="s">
        <v>13</v>
      </c>
      <c r="G9474" t="s">
        <v>14</v>
      </c>
      <c r="H9474">
        <v>1358</v>
      </c>
      <c r="I9474">
        <v>95.56</v>
      </c>
      <c r="J9474">
        <v>1</v>
      </c>
      <c r="K9474" t="s">
        <v>29</v>
      </c>
    </row>
    <row r="9475" spans="1:11" x14ac:dyDescent="0.3">
      <c r="A9475" t="s">
        <v>9517</v>
      </c>
      <c r="B9475" s="1">
        <v>45280</v>
      </c>
      <c r="C9475" s="1" t="str">
        <f t="shared" si="148"/>
        <v>Dec</v>
      </c>
      <c r="D9475" t="s">
        <v>50</v>
      </c>
      <c r="E9475" t="s">
        <v>51</v>
      </c>
      <c r="F9475" t="s">
        <v>23</v>
      </c>
      <c r="G9475" t="s">
        <v>68</v>
      </c>
      <c r="H9475">
        <v>1362</v>
      </c>
      <c r="I9475">
        <v>357.11</v>
      </c>
      <c r="J9475">
        <v>2</v>
      </c>
      <c r="K9475" t="s">
        <v>20</v>
      </c>
    </row>
    <row r="9476" spans="1:11" x14ac:dyDescent="0.3">
      <c r="A9476" t="s">
        <v>9518</v>
      </c>
      <c r="B9476" s="1">
        <v>45542</v>
      </c>
      <c r="C9476" s="1" t="str">
        <f t="shared" si="148"/>
        <v>Sep</v>
      </c>
      <c r="D9476" t="s">
        <v>31</v>
      </c>
      <c r="E9476" t="s">
        <v>32</v>
      </c>
      <c r="F9476" t="s">
        <v>13</v>
      </c>
      <c r="G9476" t="s">
        <v>38</v>
      </c>
      <c r="H9476">
        <v>4322</v>
      </c>
      <c r="I9476">
        <v>278.52</v>
      </c>
      <c r="J9476">
        <v>4</v>
      </c>
      <c r="K9476" t="s">
        <v>20</v>
      </c>
    </row>
    <row r="9477" spans="1:11" x14ac:dyDescent="0.3">
      <c r="A9477" t="s">
        <v>9519</v>
      </c>
      <c r="B9477" s="1">
        <v>45203</v>
      </c>
      <c r="C9477" s="1" t="str">
        <f t="shared" si="148"/>
        <v>Oct</v>
      </c>
      <c r="D9477" t="s">
        <v>11</v>
      </c>
      <c r="E9477" t="s">
        <v>12</v>
      </c>
      <c r="F9477" t="s">
        <v>23</v>
      </c>
      <c r="G9477" t="s">
        <v>53</v>
      </c>
      <c r="H9477">
        <v>2902</v>
      </c>
      <c r="I9477">
        <v>791.19</v>
      </c>
      <c r="J9477">
        <v>5</v>
      </c>
      <c r="K9477" t="s">
        <v>20</v>
      </c>
    </row>
    <row r="9478" spans="1:11" x14ac:dyDescent="0.3">
      <c r="A9478" t="s">
        <v>9520</v>
      </c>
      <c r="B9478" s="1">
        <v>44931</v>
      </c>
      <c r="C9478" s="1" t="str">
        <f t="shared" si="148"/>
        <v>Jan</v>
      </c>
      <c r="D9478" t="s">
        <v>43</v>
      </c>
      <c r="E9478" t="s">
        <v>44</v>
      </c>
      <c r="F9478" t="s">
        <v>13</v>
      </c>
      <c r="G9478" t="s">
        <v>19</v>
      </c>
      <c r="H9478">
        <v>570</v>
      </c>
      <c r="I9478">
        <v>43.68</v>
      </c>
      <c r="J9478">
        <v>2</v>
      </c>
      <c r="K9478" t="s">
        <v>29</v>
      </c>
    </row>
    <row r="9479" spans="1:11" x14ac:dyDescent="0.3">
      <c r="A9479" t="s">
        <v>9521</v>
      </c>
      <c r="B9479" s="1">
        <v>45504</v>
      </c>
      <c r="C9479" s="1" t="str">
        <f t="shared" si="148"/>
        <v>Jul</v>
      </c>
      <c r="D9479" t="s">
        <v>22</v>
      </c>
      <c r="E9479" t="s">
        <v>12</v>
      </c>
      <c r="F9479" t="s">
        <v>28</v>
      </c>
      <c r="G9479" t="s">
        <v>14</v>
      </c>
      <c r="H9479">
        <v>4486</v>
      </c>
      <c r="I9479">
        <v>836.65</v>
      </c>
      <c r="J9479">
        <v>2</v>
      </c>
      <c r="K9479" t="s">
        <v>15</v>
      </c>
    </row>
    <row r="9480" spans="1:11" x14ac:dyDescent="0.3">
      <c r="A9480" t="s">
        <v>9522</v>
      </c>
      <c r="B9480" s="1">
        <v>45189</v>
      </c>
      <c r="C9480" s="1" t="str">
        <f t="shared" si="148"/>
        <v>Sep</v>
      </c>
      <c r="D9480" t="s">
        <v>17</v>
      </c>
      <c r="E9480" t="s">
        <v>18</v>
      </c>
      <c r="F9480" t="s">
        <v>28</v>
      </c>
      <c r="G9480" t="s">
        <v>19</v>
      </c>
      <c r="H9480">
        <v>3384</v>
      </c>
      <c r="I9480">
        <v>267.58999999999997</v>
      </c>
      <c r="J9480">
        <v>2</v>
      </c>
      <c r="K9480" t="s">
        <v>20</v>
      </c>
    </row>
    <row r="9481" spans="1:11" x14ac:dyDescent="0.3">
      <c r="A9481" t="s">
        <v>9523</v>
      </c>
      <c r="B9481" s="1">
        <v>45332</v>
      </c>
      <c r="C9481" s="1" t="str">
        <f t="shared" si="148"/>
        <v>Feb</v>
      </c>
      <c r="D9481" t="s">
        <v>86</v>
      </c>
      <c r="E9481" t="s">
        <v>87</v>
      </c>
      <c r="F9481" t="s">
        <v>40</v>
      </c>
      <c r="G9481" t="s">
        <v>19</v>
      </c>
      <c r="H9481">
        <v>2328</v>
      </c>
      <c r="I9481">
        <v>193.59</v>
      </c>
      <c r="J9481">
        <v>5</v>
      </c>
      <c r="K9481" t="s">
        <v>29</v>
      </c>
    </row>
    <row r="9482" spans="1:11" x14ac:dyDescent="0.3">
      <c r="A9482" t="s">
        <v>9524</v>
      </c>
      <c r="B9482" s="1">
        <v>45600</v>
      </c>
      <c r="C9482" s="1" t="str">
        <f t="shared" si="148"/>
        <v>Nov</v>
      </c>
      <c r="D9482" t="s">
        <v>43</v>
      </c>
      <c r="E9482" t="s">
        <v>44</v>
      </c>
      <c r="F9482" t="s">
        <v>28</v>
      </c>
      <c r="G9482" t="s">
        <v>35</v>
      </c>
      <c r="H9482">
        <v>2341</v>
      </c>
      <c r="I9482">
        <v>460.38</v>
      </c>
      <c r="J9482">
        <v>5</v>
      </c>
      <c r="K9482" t="s">
        <v>20</v>
      </c>
    </row>
    <row r="9483" spans="1:11" x14ac:dyDescent="0.3">
      <c r="A9483" t="s">
        <v>9525</v>
      </c>
      <c r="B9483" s="1">
        <v>45493</v>
      </c>
      <c r="C9483" s="1" t="str">
        <f t="shared" si="148"/>
        <v>Jul</v>
      </c>
      <c r="D9483" t="s">
        <v>86</v>
      </c>
      <c r="E9483" t="s">
        <v>87</v>
      </c>
      <c r="F9483" t="s">
        <v>13</v>
      </c>
      <c r="G9483" t="s">
        <v>68</v>
      </c>
      <c r="H9483">
        <v>3905</v>
      </c>
      <c r="I9483">
        <v>1134.0899999999999</v>
      </c>
      <c r="J9483">
        <v>5</v>
      </c>
      <c r="K9483" t="s">
        <v>20</v>
      </c>
    </row>
    <row r="9484" spans="1:11" x14ac:dyDescent="0.3">
      <c r="A9484" t="s">
        <v>9526</v>
      </c>
      <c r="B9484" s="1">
        <v>45044</v>
      </c>
      <c r="C9484" s="1" t="str">
        <f t="shared" si="148"/>
        <v>Apr</v>
      </c>
      <c r="D9484" t="s">
        <v>31</v>
      </c>
      <c r="E9484" t="s">
        <v>32</v>
      </c>
      <c r="F9484" t="s">
        <v>23</v>
      </c>
      <c r="G9484" t="s">
        <v>53</v>
      </c>
      <c r="H9484">
        <v>885</v>
      </c>
      <c r="I9484">
        <v>53.09</v>
      </c>
      <c r="J9484">
        <v>4</v>
      </c>
      <c r="K9484" t="s">
        <v>29</v>
      </c>
    </row>
    <row r="9485" spans="1:11" x14ac:dyDescent="0.3">
      <c r="A9485" t="s">
        <v>9527</v>
      </c>
      <c r="B9485" s="1">
        <v>45412</v>
      </c>
      <c r="C9485" s="1" t="str">
        <f t="shared" si="148"/>
        <v>Apr</v>
      </c>
      <c r="D9485" t="s">
        <v>43</v>
      </c>
      <c r="E9485" t="s">
        <v>44</v>
      </c>
      <c r="F9485" t="s">
        <v>40</v>
      </c>
      <c r="G9485" t="s">
        <v>14</v>
      </c>
      <c r="H9485">
        <v>3196</v>
      </c>
      <c r="I9485">
        <v>599.09</v>
      </c>
      <c r="J9485">
        <v>4</v>
      </c>
      <c r="K9485" t="s">
        <v>15</v>
      </c>
    </row>
    <row r="9486" spans="1:11" x14ac:dyDescent="0.3">
      <c r="A9486" t="s">
        <v>9528</v>
      </c>
      <c r="B9486" s="1">
        <v>45263</v>
      </c>
      <c r="C9486" s="1" t="str">
        <f t="shared" si="148"/>
        <v>Dec</v>
      </c>
      <c r="D9486" t="s">
        <v>86</v>
      </c>
      <c r="E9486" t="s">
        <v>87</v>
      </c>
      <c r="F9486" t="s">
        <v>13</v>
      </c>
      <c r="G9486" t="s">
        <v>14</v>
      </c>
      <c r="H9486">
        <v>1416</v>
      </c>
      <c r="I9486">
        <v>106.27</v>
      </c>
      <c r="J9486">
        <v>2</v>
      </c>
      <c r="K9486" t="s">
        <v>20</v>
      </c>
    </row>
    <row r="9487" spans="1:11" x14ac:dyDescent="0.3">
      <c r="A9487" t="s">
        <v>9529</v>
      </c>
      <c r="B9487" s="1">
        <v>45291</v>
      </c>
      <c r="C9487" s="1" t="str">
        <f t="shared" si="148"/>
        <v>Dec</v>
      </c>
      <c r="D9487" t="s">
        <v>47</v>
      </c>
      <c r="E9487" t="s">
        <v>48</v>
      </c>
      <c r="F9487" t="s">
        <v>23</v>
      </c>
      <c r="G9487" t="s">
        <v>68</v>
      </c>
      <c r="H9487">
        <v>1939</v>
      </c>
      <c r="I9487">
        <v>380.4</v>
      </c>
      <c r="J9487">
        <v>2</v>
      </c>
      <c r="K9487" t="s">
        <v>20</v>
      </c>
    </row>
    <row r="9488" spans="1:11" x14ac:dyDescent="0.3">
      <c r="A9488" t="s">
        <v>9530</v>
      </c>
      <c r="B9488" s="1">
        <v>45236</v>
      </c>
      <c r="C9488" s="1" t="str">
        <f t="shared" si="148"/>
        <v>Nov</v>
      </c>
      <c r="D9488" t="s">
        <v>50</v>
      </c>
      <c r="E9488" t="s">
        <v>51</v>
      </c>
      <c r="F9488" t="s">
        <v>28</v>
      </c>
      <c r="G9488" t="s">
        <v>35</v>
      </c>
      <c r="H9488">
        <v>502</v>
      </c>
      <c r="I9488">
        <v>91.48</v>
      </c>
      <c r="J9488">
        <v>5</v>
      </c>
      <c r="K9488" t="s">
        <v>29</v>
      </c>
    </row>
    <row r="9489" spans="1:11" x14ac:dyDescent="0.3">
      <c r="A9489" t="s">
        <v>9531</v>
      </c>
      <c r="B9489" s="1">
        <v>45250</v>
      </c>
      <c r="C9489" s="1" t="str">
        <f t="shared" si="148"/>
        <v>Nov</v>
      </c>
      <c r="D9489" t="s">
        <v>47</v>
      </c>
      <c r="E9489" t="s">
        <v>48</v>
      </c>
      <c r="F9489" t="s">
        <v>28</v>
      </c>
      <c r="G9489" t="s">
        <v>19</v>
      </c>
      <c r="H9489">
        <v>1892</v>
      </c>
      <c r="I9489">
        <v>459.65</v>
      </c>
      <c r="J9489">
        <v>5</v>
      </c>
      <c r="K9489" t="s">
        <v>29</v>
      </c>
    </row>
    <row r="9490" spans="1:11" x14ac:dyDescent="0.3">
      <c r="A9490" t="s">
        <v>9532</v>
      </c>
      <c r="B9490" s="1">
        <v>45075</v>
      </c>
      <c r="C9490" s="1" t="str">
        <f t="shared" si="148"/>
        <v>May</v>
      </c>
      <c r="D9490" t="s">
        <v>47</v>
      </c>
      <c r="E9490" t="s">
        <v>48</v>
      </c>
      <c r="F9490" t="s">
        <v>40</v>
      </c>
      <c r="G9490" t="s">
        <v>55</v>
      </c>
      <c r="H9490">
        <v>2843</v>
      </c>
      <c r="I9490">
        <v>543.67999999999995</v>
      </c>
      <c r="J9490">
        <v>4</v>
      </c>
      <c r="K9490" t="s">
        <v>36</v>
      </c>
    </row>
    <row r="9491" spans="1:11" x14ac:dyDescent="0.3">
      <c r="A9491" t="s">
        <v>9533</v>
      </c>
      <c r="B9491" s="1">
        <v>45484</v>
      </c>
      <c r="C9491" s="1" t="str">
        <f t="shared" si="148"/>
        <v>Jul</v>
      </c>
      <c r="D9491" t="s">
        <v>43</v>
      </c>
      <c r="E9491" t="s">
        <v>44</v>
      </c>
      <c r="F9491" t="s">
        <v>40</v>
      </c>
      <c r="G9491" t="s">
        <v>55</v>
      </c>
      <c r="H9491">
        <v>517</v>
      </c>
      <c r="I9491">
        <v>26.55</v>
      </c>
      <c r="J9491">
        <v>4</v>
      </c>
      <c r="K9491" t="s">
        <v>20</v>
      </c>
    </row>
    <row r="9492" spans="1:11" x14ac:dyDescent="0.3">
      <c r="A9492" t="s">
        <v>9534</v>
      </c>
      <c r="B9492" s="1">
        <v>44995</v>
      </c>
      <c r="C9492" s="1" t="str">
        <f t="shared" si="148"/>
        <v>Mar</v>
      </c>
      <c r="D9492" t="s">
        <v>34</v>
      </c>
      <c r="E9492" t="s">
        <v>34</v>
      </c>
      <c r="F9492" t="s">
        <v>23</v>
      </c>
      <c r="G9492" t="s">
        <v>35</v>
      </c>
      <c r="H9492">
        <v>3142</v>
      </c>
      <c r="I9492">
        <v>712.54</v>
      </c>
      <c r="J9492">
        <v>4</v>
      </c>
      <c r="K9492" t="s">
        <v>20</v>
      </c>
    </row>
    <row r="9493" spans="1:11" x14ac:dyDescent="0.3">
      <c r="A9493" t="s">
        <v>9535</v>
      </c>
      <c r="B9493" s="1">
        <v>45342</v>
      </c>
      <c r="C9493" s="1" t="str">
        <f t="shared" si="148"/>
        <v>Feb</v>
      </c>
      <c r="D9493" t="s">
        <v>22</v>
      </c>
      <c r="E9493" t="s">
        <v>12</v>
      </c>
      <c r="F9493" t="s">
        <v>23</v>
      </c>
      <c r="G9493" t="s">
        <v>55</v>
      </c>
      <c r="H9493">
        <v>3537</v>
      </c>
      <c r="I9493">
        <v>534.77</v>
      </c>
      <c r="J9493">
        <v>1</v>
      </c>
      <c r="K9493" t="s">
        <v>36</v>
      </c>
    </row>
    <row r="9494" spans="1:11" x14ac:dyDescent="0.3">
      <c r="A9494" t="s">
        <v>9536</v>
      </c>
      <c r="B9494" s="1">
        <v>45481</v>
      </c>
      <c r="C9494" s="1" t="str">
        <f t="shared" si="148"/>
        <v>Jul</v>
      </c>
      <c r="D9494" t="s">
        <v>86</v>
      </c>
      <c r="E9494" t="s">
        <v>87</v>
      </c>
      <c r="F9494" t="s">
        <v>13</v>
      </c>
      <c r="G9494" t="s">
        <v>24</v>
      </c>
      <c r="H9494">
        <v>596</v>
      </c>
      <c r="I9494">
        <v>123.07</v>
      </c>
      <c r="J9494">
        <v>4</v>
      </c>
      <c r="K9494" t="s">
        <v>15</v>
      </c>
    </row>
    <row r="9495" spans="1:11" x14ac:dyDescent="0.3">
      <c r="A9495" t="s">
        <v>9537</v>
      </c>
      <c r="B9495" s="1">
        <v>45431</v>
      </c>
      <c r="C9495" s="1" t="str">
        <f t="shared" si="148"/>
        <v>May</v>
      </c>
      <c r="D9495" t="s">
        <v>26</v>
      </c>
      <c r="E9495" t="s">
        <v>27</v>
      </c>
      <c r="F9495" t="s">
        <v>40</v>
      </c>
      <c r="G9495" t="s">
        <v>14</v>
      </c>
      <c r="H9495">
        <v>695</v>
      </c>
      <c r="I9495">
        <v>68.02</v>
      </c>
      <c r="J9495">
        <v>4</v>
      </c>
      <c r="K9495" t="s">
        <v>29</v>
      </c>
    </row>
    <row r="9496" spans="1:11" x14ac:dyDescent="0.3">
      <c r="A9496" t="s">
        <v>9538</v>
      </c>
      <c r="B9496" s="1">
        <v>45554</v>
      </c>
      <c r="C9496" s="1" t="str">
        <f t="shared" si="148"/>
        <v>Sep</v>
      </c>
      <c r="D9496" t="s">
        <v>17</v>
      </c>
      <c r="E9496" t="s">
        <v>18</v>
      </c>
      <c r="F9496" t="s">
        <v>23</v>
      </c>
      <c r="G9496" t="s">
        <v>68</v>
      </c>
      <c r="H9496">
        <v>2647</v>
      </c>
      <c r="I9496">
        <v>144.38999999999999</v>
      </c>
      <c r="J9496">
        <v>3</v>
      </c>
      <c r="K9496" t="s">
        <v>29</v>
      </c>
    </row>
    <row r="9497" spans="1:11" x14ac:dyDescent="0.3">
      <c r="A9497" t="s">
        <v>9539</v>
      </c>
      <c r="B9497" s="1">
        <v>45006</v>
      </c>
      <c r="C9497" s="1" t="str">
        <f t="shared" si="148"/>
        <v>Mar</v>
      </c>
      <c r="D9497" t="s">
        <v>31</v>
      </c>
      <c r="E9497" t="s">
        <v>32</v>
      </c>
      <c r="F9497" t="s">
        <v>23</v>
      </c>
      <c r="G9497" t="s">
        <v>68</v>
      </c>
      <c r="H9497">
        <v>2819</v>
      </c>
      <c r="I9497">
        <v>152.61000000000001</v>
      </c>
      <c r="J9497">
        <v>1</v>
      </c>
      <c r="K9497" t="s">
        <v>29</v>
      </c>
    </row>
    <row r="9498" spans="1:11" x14ac:dyDescent="0.3">
      <c r="A9498" t="s">
        <v>9540</v>
      </c>
      <c r="B9498" s="1">
        <v>45296</v>
      </c>
      <c r="C9498" s="1" t="str">
        <f t="shared" si="148"/>
        <v>Jan</v>
      </c>
      <c r="D9498" t="s">
        <v>43</v>
      </c>
      <c r="E9498" t="s">
        <v>44</v>
      </c>
      <c r="F9498" t="s">
        <v>23</v>
      </c>
      <c r="G9498" t="s">
        <v>14</v>
      </c>
      <c r="H9498">
        <v>659</v>
      </c>
      <c r="I9498">
        <v>114.1</v>
      </c>
      <c r="J9498">
        <v>4</v>
      </c>
      <c r="K9498" t="s">
        <v>20</v>
      </c>
    </row>
    <row r="9499" spans="1:11" x14ac:dyDescent="0.3">
      <c r="A9499" t="s">
        <v>9541</v>
      </c>
      <c r="B9499" s="1">
        <v>45385</v>
      </c>
      <c r="C9499" s="1" t="str">
        <f t="shared" si="148"/>
        <v>Apr</v>
      </c>
      <c r="D9499" t="s">
        <v>47</v>
      </c>
      <c r="E9499" t="s">
        <v>48</v>
      </c>
      <c r="F9499" t="s">
        <v>28</v>
      </c>
      <c r="G9499" t="s">
        <v>19</v>
      </c>
      <c r="H9499">
        <v>423</v>
      </c>
      <c r="I9499">
        <v>30.23</v>
      </c>
      <c r="J9499">
        <v>1</v>
      </c>
      <c r="K9499" t="s">
        <v>15</v>
      </c>
    </row>
    <row r="9500" spans="1:11" x14ac:dyDescent="0.3">
      <c r="A9500" t="s">
        <v>9542</v>
      </c>
      <c r="B9500" s="1">
        <v>44947</v>
      </c>
      <c r="C9500" s="1" t="str">
        <f t="shared" si="148"/>
        <v>Jan</v>
      </c>
      <c r="D9500" t="s">
        <v>11</v>
      </c>
      <c r="E9500" t="s">
        <v>12</v>
      </c>
      <c r="F9500" t="s">
        <v>23</v>
      </c>
      <c r="G9500" t="s">
        <v>68</v>
      </c>
      <c r="H9500">
        <v>447</v>
      </c>
      <c r="I9500">
        <v>133.38999999999999</v>
      </c>
      <c r="J9500">
        <v>5</v>
      </c>
      <c r="K9500" t="s">
        <v>29</v>
      </c>
    </row>
    <row r="9501" spans="1:11" x14ac:dyDescent="0.3">
      <c r="A9501" t="s">
        <v>9543</v>
      </c>
      <c r="B9501" s="1">
        <v>45500</v>
      </c>
      <c r="C9501" s="1" t="str">
        <f t="shared" si="148"/>
        <v>Jul</v>
      </c>
      <c r="D9501" t="s">
        <v>31</v>
      </c>
      <c r="E9501" t="s">
        <v>32</v>
      </c>
      <c r="F9501" t="s">
        <v>40</v>
      </c>
      <c r="G9501" t="s">
        <v>35</v>
      </c>
      <c r="H9501">
        <v>2033</v>
      </c>
      <c r="I9501">
        <v>249.67</v>
      </c>
      <c r="J9501">
        <v>3</v>
      </c>
      <c r="K9501" t="s">
        <v>29</v>
      </c>
    </row>
    <row r="9502" spans="1:11" x14ac:dyDescent="0.3">
      <c r="A9502" t="s">
        <v>9544</v>
      </c>
      <c r="B9502" s="1">
        <v>44959</v>
      </c>
      <c r="C9502" s="1" t="str">
        <f t="shared" si="148"/>
        <v>Feb</v>
      </c>
      <c r="D9502" t="s">
        <v>34</v>
      </c>
      <c r="E9502" t="s">
        <v>34</v>
      </c>
      <c r="F9502" t="s">
        <v>40</v>
      </c>
      <c r="G9502" t="s">
        <v>19</v>
      </c>
      <c r="H9502">
        <v>3356</v>
      </c>
      <c r="I9502">
        <v>277.81</v>
      </c>
      <c r="J9502">
        <v>1</v>
      </c>
      <c r="K9502" t="s">
        <v>29</v>
      </c>
    </row>
    <row r="9503" spans="1:11" x14ac:dyDescent="0.3">
      <c r="A9503" t="s">
        <v>9545</v>
      </c>
      <c r="B9503" s="1">
        <v>45195</v>
      </c>
      <c r="C9503" s="1" t="str">
        <f t="shared" si="148"/>
        <v>Sep</v>
      </c>
      <c r="D9503" t="s">
        <v>43</v>
      </c>
      <c r="E9503" t="s">
        <v>44</v>
      </c>
      <c r="F9503" t="s">
        <v>28</v>
      </c>
      <c r="G9503" t="s">
        <v>38</v>
      </c>
      <c r="H9503">
        <v>4519</v>
      </c>
      <c r="I9503">
        <v>797.31</v>
      </c>
      <c r="J9503">
        <v>3</v>
      </c>
      <c r="K9503" t="s">
        <v>29</v>
      </c>
    </row>
    <row r="9504" spans="1:11" x14ac:dyDescent="0.3">
      <c r="A9504" t="s">
        <v>9546</v>
      </c>
      <c r="B9504" s="1">
        <v>44935</v>
      </c>
      <c r="C9504" s="1" t="str">
        <f t="shared" si="148"/>
        <v>Jan</v>
      </c>
      <c r="D9504" t="s">
        <v>26</v>
      </c>
      <c r="E9504" t="s">
        <v>27</v>
      </c>
      <c r="F9504" t="s">
        <v>28</v>
      </c>
      <c r="G9504" t="s">
        <v>68</v>
      </c>
      <c r="H9504">
        <v>2796</v>
      </c>
      <c r="I9504">
        <v>158.97999999999999</v>
      </c>
      <c r="J9504">
        <v>2</v>
      </c>
      <c r="K9504" t="s">
        <v>29</v>
      </c>
    </row>
    <row r="9505" spans="1:11" x14ac:dyDescent="0.3">
      <c r="A9505" t="s">
        <v>9547</v>
      </c>
      <c r="B9505" s="1">
        <v>45418</v>
      </c>
      <c r="C9505" s="1" t="str">
        <f t="shared" si="148"/>
        <v>May</v>
      </c>
      <c r="D9505" t="s">
        <v>22</v>
      </c>
      <c r="E9505" t="s">
        <v>12</v>
      </c>
      <c r="F9505" t="s">
        <v>13</v>
      </c>
      <c r="G9505" t="s">
        <v>24</v>
      </c>
      <c r="H9505">
        <v>1580</v>
      </c>
      <c r="I9505">
        <v>455.8</v>
      </c>
      <c r="J9505">
        <v>1</v>
      </c>
      <c r="K9505" t="s">
        <v>29</v>
      </c>
    </row>
    <row r="9506" spans="1:11" x14ac:dyDescent="0.3">
      <c r="A9506" t="s">
        <v>9548</v>
      </c>
      <c r="B9506" s="1">
        <v>45210</v>
      </c>
      <c r="C9506" s="1" t="str">
        <f t="shared" si="148"/>
        <v>Oct</v>
      </c>
      <c r="D9506" t="s">
        <v>26</v>
      </c>
      <c r="E9506" t="s">
        <v>27</v>
      </c>
      <c r="F9506" t="s">
        <v>40</v>
      </c>
      <c r="G9506" t="s">
        <v>38</v>
      </c>
      <c r="H9506">
        <v>3246</v>
      </c>
      <c r="I9506">
        <v>527.77</v>
      </c>
      <c r="J9506">
        <v>2</v>
      </c>
      <c r="K9506" t="s">
        <v>29</v>
      </c>
    </row>
    <row r="9507" spans="1:11" x14ac:dyDescent="0.3">
      <c r="A9507" t="s">
        <v>9549</v>
      </c>
      <c r="B9507" s="1">
        <v>45212</v>
      </c>
      <c r="C9507" s="1" t="str">
        <f t="shared" si="148"/>
        <v>Oct</v>
      </c>
      <c r="D9507" t="s">
        <v>11</v>
      </c>
      <c r="E9507" t="s">
        <v>12</v>
      </c>
      <c r="F9507" t="s">
        <v>28</v>
      </c>
      <c r="G9507" t="s">
        <v>24</v>
      </c>
      <c r="H9507">
        <v>2672</v>
      </c>
      <c r="I9507">
        <v>591.16999999999996</v>
      </c>
      <c r="J9507">
        <v>3</v>
      </c>
      <c r="K9507" t="s">
        <v>20</v>
      </c>
    </row>
    <row r="9508" spans="1:11" x14ac:dyDescent="0.3">
      <c r="A9508" t="s">
        <v>9550</v>
      </c>
      <c r="B9508" s="1">
        <v>45181</v>
      </c>
      <c r="C9508" s="1" t="str">
        <f t="shared" si="148"/>
        <v>Sep</v>
      </c>
      <c r="D9508" t="s">
        <v>11</v>
      </c>
      <c r="E9508" t="s">
        <v>12</v>
      </c>
      <c r="F9508" t="s">
        <v>28</v>
      </c>
      <c r="G9508" t="s">
        <v>68</v>
      </c>
      <c r="H9508">
        <v>1118</v>
      </c>
      <c r="I9508">
        <v>73.91</v>
      </c>
      <c r="J9508">
        <v>4</v>
      </c>
      <c r="K9508" t="s">
        <v>20</v>
      </c>
    </row>
    <row r="9509" spans="1:11" x14ac:dyDescent="0.3">
      <c r="A9509" t="s">
        <v>9551</v>
      </c>
      <c r="B9509" s="1">
        <v>45234</v>
      </c>
      <c r="C9509" s="1" t="str">
        <f t="shared" si="148"/>
        <v>Nov</v>
      </c>
      <c r="D9509" t="s">
        <v>26</v>
      </c>
      <c r="E9509" t="s">
        <v>27</v>
      </c>
      <c r="F9509" t="s">
        <v>40</v>
      </c>
      <c r="G9509" t="s">
        <v>35</v>
      </c>
      <c r="H9509">
        <v>1155</v>
      </c>
      <c r="I9509">
        <v>85.26</v>
      </c>
      <c r="J9509">
        <v>3</v>
      </c>
      <c r="K9509" t="s">
        <v>29</v>
      </c>
    </row>
    <row r="9510" spans="1:11" x14ac:dyDescent="0.3">
      <c r="A9510" t="s">
        <v>9552</v>
      </c>
      <c r="B9510" s="1">
        <v>45562</v>
      </c>
      <c r="C9510" s="1" t="str">
        <f t="shared" si="148"/>
        <v>Sep</v>
      </c>
      <c r="D9510" t="s">
        <v>22</v>
      </c>
      <c r="E9510" t="s">
        <v>12</v>
      </c>
      <c r="F9510" t="s">
        <v>40</v>
      </c>
      <c r="G9510" t="s">
        <v>19</v>
      </c>
      <c r="H9510">
        <v>4483</v>
      </c>
      <c r="I9510">
        <v>598.99</v>
      </c>
      <c r="J9510">
        <v>5</v>
      </c>
      <c r="K9510" t="s">
        <v>15</v>
      </c>
    </row>
    <row r="9511" spans="1:11" x14ac:dyDescent="0.3">
      <c r="A9511" t="s">
        <v>9553</v>
      </c>
      <c r="B9511" s="1">
        <v>44968</v>
      </c>
      <c r="C9511" s="1" t="str">
        <f t="shared" si="148"/>
        <v>Feb</v>
      </c>
      <c r="D9511" t="s">
        <v>47</v>
      </c>
      <c r="E9511" t="s">
        <v>48</v>
      </c>
      <c r="F9511" t="s">
        <v>13</v>
      </c>
      <c r="G9511" t="s">
        <v>68</v>
      </c>
      <c r="H9511">
        <v>2421</v>
      </c>
      <c r="I9511">
        <v>683.6</v>
      </c>
      <c r="J9511">
        <v>2</v>
      </c>
      <c r="K9511" t="s">
        <v>20</v>
      </c>
    </row>
    <row r="9512" spans="1:11" x14ac:dyDescent="0.3">
      <c r="A9512" t="s">
        <v>9554</v>
      </c>
      <c r="B9512" s="1">
        <v>45341</v>
      </c>
      <c r="C9512" s="1" t="str">
        <f t="shared" si="148"/>
        <v>Feb</v>
      </c>
      <c r="D9512" t="s">
        <v>31</v>
      </c>
      <c r="E9512" t="s">
        <v>32</v>
      </c>
      <c r="F9512" t="s">
        <v>23</v>
      </c>
      <c r="G9512" t="s">
        <v>35</v>
      </c>
      <c r="H9512">
        <v>597</v>
      </c>
      <c r="I9512">
        <v>174.56</v>
      </c>
      <c r="J9512">
        <v>1</v>
      </c>
      <c r="K9512" t="s">
        <v>29</v>
      </c>
    </row>
    <row r="9513" spans="1:11" x14ac:dyDescent="0.3">
      <c r="A9513" t="s">
        <v>9555</v>
      </c>
      <c r="B9513" s="1">
        <v>45296</v>
      </c>
      <c r="C9513" s="1" t="str">
        <f t="shared" si="148"/>
        <v>Jan</v>
      </c>
      <c r="D9513" t="s">
        <v>47</v>
      </c>
      <c r="E9513" t="s">
        <v>48</v>
      </c>
      <c r="F9513" t="s">
        <v>40</v>
      </c>
      <c r="G9513" t="s">
        <v>68</v>
      </c>
      <c r="H9513">
        <v>2820</v>
      </c>
      <c r="I9513">
        <v>292.13</v>
      </c>
      <c r="J9513">
        <v>4</v>
      </c>
      <c r="K9513" t="s">
        <v>15</v>
      </c>
    </row>
    <row r="9514" spans="1:11" x14ac:dyDescent="0.3">
      <c r="A9514" t="s">
        <v>9556</v>
      </c>
      <c r="B9514" s="1">
        <v>45158</v>
      </c>
      <c r="C9514" s="1" t="str">
        <f t="shared" si="148"/>
        <v>Aug</v>
      </c>
      <c r="D9514" t="s">
        <v>22</v>
      </c>
      <c r="E9514" t="s">
        <v>12</v>
      </c>
      <c r="F9514" t="s">
        <v>23</v>
      </c>
      <c r="G9514" t="s">
        <v>19</v>
      </c>
      <c r="H9514">
        <v>4321</v>
      </c>
      <c r="I9514">
        <v>980.28</v>
      </c>
      <c r="J9514">
        <v>5</v>
      </c>
      <c r="K9514" t="s">
        <v>20</v>
      </c>
    </row>
    <row r="9515" spans="1:11" x14ac:dyDescent="0.3">
      <c r="A9515" t="s">
        <v>9557</v>
      </c>
      <c r="B9515" s="1">
        <v>45009</v>
      </c>
      <c r="C9515" s="1" t="str">
        <f t="shared" si="148"/>
        <v>Mar</v>
      </c>
      <c r="D9515" t="s">
        <v>43</v>
      </c>
      <c r="E9515" t="s">
        <v>44</v>
      </c>
      <c r="F9515" t="s">
        <v>13</v>
      </c>
      <c r="G9515" t="s">
        <v>14</v>
      </c>
      <c r="H9515">
        <v>3315</v>
      </c>
      <c r="I9515">
        <v>526.16</v>
      </c>
      <c r="J9515">
        <v>2</v>
      </c>
      <c r="K9515" t="s">
        <v>36</v>
      </c>
    </row>
    <row r="9516" spans="1:11" x14ac:dyDescent="0.3">
      <c r="A9516" t="s">
        <v>9558</v>
      </c>
      <c r="B9516" s="1">
        <v>45106</v>
      </c>
      <c r="C9516" s="1" t="str">
        <f t="shared" si="148"/>
        <v>Jun</v>
      </c>
      <c r="D9516" t="s">
        <v>50</v>
      </c>
      <c r="E9516" t="s">
        <v>51</v>
      </c>
      <c r="F9516" t="s">
        <v>23</v>
      </c>
      <c r="G9516" t="s">
        <v>14</v>
      </c>
      <c r="H9516">
        <v>958</v>
      </c>
      <c r="I9516">
        <v>128.41999999999999</v>
      </c>
      <c r="J9516">
        <v>3</v>
      </c>
      <c r="K9516" t="s">
        <v>20</v>
      </c>
    </row>
    <row r="9517" spans="1:11" x14ac:dyDescent="0.3">
      <c r="A9517" t="s">
        <v>9559</v>
      </c>
      <c r="B9517" s="1">
        <v>45346</v>
      </c>
      <c r="C9517" s="1" t="str">
        <f t="shared" si="148"/>
        <v>Feb</v>
      </c>
      <c r="D9517" t="s">
        <v>11</v>
      </c>
      <c r="E9517" t="s">
        <v>12</v>
      </c>
      <c r="F9517" t="s">
        <v>13</v>
      </c>
      <c r="G9517" t="s">
        <v>24</v>
      </c>
      <c r="H9517">
        <v>3029</v>
      </c>
      <c r="I9517">
        <v>212.13</v>
      </c>
      <c r="J9517">
        <v>5</v>
      </c>
      <c r="K9517" t="s">
        <v>20</v>
      </c>
    </row>
    <row r="9518" spans="1:11" x14ac:dyDescent="0.3">
      <c r="A9518" t="s">
        <v>9560</v>
      </c>
      <c r="B9518" s="1">
        <v>45501</v>
      </c>
      <c r="C9518" s="1" t="str">
        <f t="shared" si="148"/>
        <v>Jul</v>
      </c>
      <c r="D9518" t="s">
        <v>50</v>
      </c>
      <c r="E9518" t="s">
        <v>51</v>
      </c>
      <c r="F9518" t="s">
        <v>28</v>
      </c>
      <c r="G9518" t="s">
        <v>19</v>
      </c>
      <c r="H9518">
        <v>1026</v>
      </c>
      <c r="I9518">
        <v>54.94</v>
      </c>
      <c r="J9518">
        <v>4</v>
      </c>
      <c r="K9518" t="s">
        <v>20</v>
      </c>
    </row>
    <row r="9519" spans="1:11" x14ac:dyDescent="0.3">
      <c r="A9519" t="s">
        <v>9561</v>
      </c>
      <c r="B9519" s="1">
        <v>45020</v>
      </c>
      <c r="C9519" s="1" t="str">
        <f t="shared" si="148"/>
        <v>Apr</v>
      </c>
      <c r="D9519" t="s">
        <v>43</v>
      </c>
      <c r="E9519" t="s">
        <v>44</v>
      </c>
      <c r="F9519" t="s">
        <v>23</v>
      </c>
      <c r="G9519" t="s">
        <v>35</v>
      </c>
      <c r="H9519">
        <v>3467</v>
      </c>
      <c r="I9519">
        <v>236.83</v>
      </c>
      <c r="J9519">
        <v>1</v>
      </c>
      <c r="K9519" t="s">
        <v>36</v>
      </c>
    </row>
    <row r="9520" spans="1:11" x14ac:dyDescent="0.3">
      <c r="A9520" t="s">
        <v>9562</v>
      </c>
      <c r="B9520" s="1">
        <v>45086</v>
      </c>
      <c r="C9520" s="1" t="str">
        <f t="shared" si="148"/>
        <v>Jun</v>
      </c>
      <c r="D9520" t="s">
        <v>31</v>
      </c>
      <c r="E9520" t="s">
        <v>32</v>
      </c>
      <c r="F9520" t="s">
        <v>40</v>
      </c>
      <c r="G9520" t="s">
        <v>68</v>
      </c>
      <c r="H9520">
        <v>1199</v>
      </c>
      <c r="I9520">
        <v>117.05</v>
      </c>
      <c r="J9520">
        <v>5</v>
      </c>
      <c r="K9520" t="s">
        <v>15</v>
      </c>
    </row>
    <row r="9521" spans="1:11" x14ac:dyDescent="0.3">
      <c r="A9521" t="s">
        <v>9563</v>
      </c>
      <c r="B9521" s="1">
        <v>45006</v>
      </c>
      <c r="C9521" s="1" t="str">
        <f t="shared" si="148"/>
        <v>Mar</v>
      </c>
      <c r="D9521" t="s">
        <v>11</v>
      </c>
      <c r="E9521" t="s">
        <v>12</v>
      </c>
      <c r="F9521" t="s">
        <v>40</v>
      </c>
      <c r="G9521" t="s">
        <v>55</v>
      </c>
      <c r="H9521">
        <v>3103</v>
      </c>
      <c r="I9521">
        <v>200.3</v>
      </c>
      <c r="J9521">
        <v>4</v>
      </c>
      <c r="K9521" t="s">
        <v>36</v>
      </c>
    </row>
    <row r="9522" spans="1:11" x14ac:dyDescent="0.3">
      <c r="A9522" t="s">
        <v>9564</v>
      </c>
      <c r="B9522" s="1">
        <v>45302</v>
      </c>
      <c r="C9522" s="1" t="str">
        <f t="shared" si="148"/>
        <v>Jan</v>
      </c>
      <c r="D9522" t="s">
        <v>86</v>
      </c>
      <c r="E9522" t="s">
        <v>87</v>
      </c>
      <c r="F9522" t="s">
        <v>28</v>
      </c>
      <c r="G9522" t="s">
        <v>38</v>
      </c>
      <c r="H9522">
        <v>3120</v>
      </c>
      <c r="I9522">
        <v>853.04</v>
      </c>
      <c r="J9522">
        <v>1</v>
      </c>
      <c r="K9522" t="s">
        <v>36</v>
      </c>
    </row>
    <row r="9523" spans="1:11" x14ac:dyDescent="0.3">
      <c r="A9523" t="s">
        <v>9565</v>
      </c>
      <c r="B9523" s="1">
        <v>45304</v>
      </c>
      <c r="C9523" s="1" t="str">
        <f t="shared" si="148"/>
        <v>Jan</v>
      </c>
      <c r="D9523" t="s">
        <v>47</v>
      </c>
      <c r="E9523" t="s">
        <v>48</v>
      </c>
      <c r="F9523" t="s">
        <v>40</v>
      </c>
      <c r="G9523" t="s">
        <v>68</v>
      </c>
      <c r="H9523">
        <v>4207</v>
      </c>
      <c r="I9523">
        <v>502.53</v>
      </c>
      <c r="J9523">
        <v>5</v>
      </c>
      <c r="K9523" t="s">
        <v>36</v>
      </c>
    </row>
    <row r="9524" spans="1:11" x14ac:dyDescent="0.3">
      <c r="A9524" t="s">
        <v>9566</v>
      </c>
      <c r="B9524" s="1">
        <v>45316</v>
      </c>
      <c r="C9524" s="1" t="str">
        <f t="shared" si="148"/>
        <v>Jan</v>
      </c>
      <c r="D9524" t="s">
        <v>31</v>
      </c>
      <c r="E9524" t="s">
        <v>32</v>
      </c>
      <c r="F9524" t="s">
        <v>23</v>
      </c>
      <c r="G9524" t="s">
        <v>24</v>
      </c>
      <c r="H9524">
        <v>1847</v>
      </c>
      <c r="I9524">
        <v>176.38</v>
      </c>
      <c r="J9524">
        <v>2</v>
      </c>
      <c r="K9524" t="s">
        <v>15</v>
      </c>
    </row>
    <row r="9525" spans="1:11" x14ac:dyDescent="0.3">
      <c r="A9525" t="s">
        <v>9567</v>
      </c>
      <c r="B9525" s="1">
        <v>45120</v>
      </c>
      <c r="C9525" s="1" t="str">
        <f t="shared" si="148"/>
        <v>Jul</v>
      </c>
      <c r="D9525" t="s">
        <v>86</v>
      </c>
      <c r="E9525" t="s">
        <v>87</v>
      </c>
      <c r="F9525" t="s">
        <v>28</v>
      </c>
      <c r="G9525" t="s">
        <v>38</v>
      </c>
      <c r="H9525">
        <v>3243</v>
      </c>
      <c r="I9525">
        <v>224.33</v>
      </c>
      <c r="J9525">
        <v>5</v>
      </c>
      <c r="K9525" t="s">
        <v>36</v>
      </c>
    </row>
    <row r="9526" spans="1:11" x14ac:dyDescent="0.3">
      <c r="A9526" t="s">
        <v>9568</v>
      </c>
      <c r="B9526" s="1">
        <v>45289</v>
      </c>
      <c r="C9526" s="1" t="str">
        <f t="shared" si="148"/>
        <v>Dec</v>
      </c>
      <c r="D9526" t="s">
        <v>47</v>
      </c>
      <c r="E9526" t="s">
        <v>48</v>
      </c>
      <c r="F9526" t="s">
        <v>40</v>
      </c>
      <c r="G9526" t="s">
        <v>19</v>
      </c>
      <c r="H9526">
        <v>3465</v>
      </c>
      <c r="I9526">
        <v>439.12</v>
      </c>
      <c r="J9526">
        <v>4</v>
      </c>
      <c r="K9526" t="s">
        <v>20</v>
      </c>
    </row>
    <row r="9527" spans="1:11" x14ac:dyDescent="0.3">
      <c r="A9527" t="s">
        <v>9569</v>
      </c>
      <c r="B9527" s="1">
        <v>45143</v>
      </c>
      <c r="C9527" s="1" t="str">
        <f t="shared" si="148"/>
        <v>Aug</v>
      </c>
      <c r="D9527" t="s">
        <v>22</v>
      </c>
      <c r="E9527" t="s">
        <v>12</v>
      </c>
      <c r="F9527" t="s">
        <v>40</v>
      </c>
      <c r="G9527" t="s">
        <v>19</v>
      </c>
      <c r="H9527">
        <v>1062</v>
      </c>
      <c r="I9527">
        <v>289</v>
      </c>
      <c r="J9527">
        <v>5</v>
      </c>
      <c r="K9527" t="s">
        <v>15</v>
      </c>
    </row>
    <row r="9528" spans="1:11" x14ac:dyDescent="0.3">
      <c r="A9528" t="s">
        <v>9570</v>
      </c>
      <c r="B9528" s="1">
        <v>45215</v>
      </c>
      <c r="C9528" s="1" t="str">
        <f t="shared" si="148"/>
        <v>Oct</v>
      </c>
      <c r="D9528" t="s">
        <v>26</v>
      </c>
      <c r="E9528" t="s">
        <v>27</v>
      </c>
      <c r="F9528" t="s">
        <v>28</v>
      </c>
      <c r="G9528" t="s">
        <v>19</v>
      </c>
      <c r="H9528">
        <v>3167</v>
      </c>
      <c r="I9528">
        <v>287.52</v>
      </c>
      <c r="J9528">
        <v>2</v>
      </c>
      <c r="K9528" t="s">
        <v>29</v>
      </c>
    </row>
    <row r="9529" spans="1:11" x14ac:dyDescent="0.3">
      <c r="A9529" t="s">
        <v>9571</v>
      </c>
      <c r="B9529" s="1">
        <v>45140</v>
      </c>
      <c r="C9529" s="1" t="str">
        <f t="shared" si="148"/>
        <v>Aug</v>
      </c>
      <c r="D9529" t="s">
        <v>31</v>
      </c>
      <c r="E9529" t="s">
        <v>32</v>
      </c>
      <c r="F9529" t="s">
        <v>13</v>
      </c>
      <c r="G9529" t="s">
        <v>55</v>
      </c>
      <c r="H9529">
        <v>4195</v>
      </c>
      <c r="I9529">
        <v>778.69</v>
      </c>
      <c r="J9529">
        <v>1</v>
      </c>
      <c r="K9529" t="s">
        <v>15</v>
      </c>
    </row>
    <row r="9530" spans="1:11" x14ac:dyDescent="0.3">
      <c r="A9530" t="s">
        <v>9572</v>
      </c>
      <c r="B9530" s="1">
        <v>45023</v>
      </c>
      <c r="C9530" s="1" t="str">
        <f t="shared" si="148"/>
        <v>Apr</v>
      </c>
      <c r="D9530" t="s">
        <v>43</v>
      </c>
      <c r="E9530" t="s">
        <v>44</v>
      </c>
      <c r="F9530" t="s">
        <v>40</v>
      </c>
      <c r="G9530" t="s">
        <v>68</v>
      </c>
      <c r="H9530">
        <v>583</v>
      </c>
      <c r="I9530">
        <v>105.72</v>
      </c>
      <c r="J9530">
        <v>2</v>
      </c>
      <c r="K9530" t="s">
        <v>36</v>
      </c>
    </row>
    <row r="9531" spans="1:11" x14ac:dyDescent="0.3">
      <c r="A9531" t="s">
        <v>9573</v>
      </c>
      <c r="B9531" s="1">
        <v>45014</v>
      </c>
      <c r="C9531" s="1" t="str">
        <f t="shared" si="148"/>
        <v>Mar</v>
      </c>
      <c r="D9531" t="s">
        <v>34</v>
      </c>
      <c r="E9531" t="s">
        <v>34</v>
      </c>
      <c r="F9531" t="s">
        <v>28</v>
      </c>
      <c r="G9531" t="s">
        <v>53</v>
      </c>
      <c r="H9531">
        <v>4430</v>
      </c>
      <c r="I9531">
        <v>1194.58</v>
      </c>
      <c r="J9531">
        <v>1</v>
      </c>
      <c r="K9531" t="s">
        <v>20</v>
      </c>
    </row>
    <row r="9532" spans="1:11" x14ac:dyDescent="0.3">
      <c r="A9532" t="s">
        <v>9574</v>
      </c>
      <c r="B9532" s="1">
        <v>45050</v>
      </c>
      <c r="C9532" s="1" t="str">
        <f t="shared" si="148"/>
        <v>May</v>
      </c>
      <c r="D9532" t="s">
        <v>22</v>
      </c>
      <c r="E9532" t="s">
        <v>12</v>
      </c>
      <c r="F9532" t="s">
        <v>40</v>
      </c>
      <c r="G9532" t="s">
        <v>53</v>
      </c>
      <c r="H9532">
        <v>2870</v>
      </c>
      <c r="I9532">
        <v>378.02</v>
      </c>
      <c r="J9532">
        <v>3</v>
      </c>
      <c r="K9532" t="s">
        <v>36</v>
      </c>
    </row>
    <row r="9533" spans="1:11" x14ac:dyDescent="0.3">
      <c r="A9533" t="s">
        <v>9575</v>
      </c>
      <c r="B9533" s="1">
        <v>45080</v>
      </c>
      <c r="C9533" s="1" t="str">
        <f t="shared" si="148"/>
        <v>Jun</v>
      </c>
      <c r="D9533" t="s">
        <v>22</v>
      </c>
      <c r="E9533" t="s">
        <v>12</v>
      </c>
      <c r="F9533" t="s">
        <v>13</v>
      </c>
      <c r="G9533" t="s">
        <v>53</v>
      </c>
      <c r="H9533">
        <v>819</v>
      </c>
      <c r="I9533">
        <v>181.57</v>
      </c>
      <c r="J9533">
        <v>2</v>
      </c>
      <c r="K9533" t="s">
        <v>20</v>
      </c>
    </row>
    <row r="9534" spans="1:11" x14ac:dyDescent="0.3">
      <c r="A9534" t="s">
        <v>9576</v>
      </c>
      <c r="B9534" s="1">
        <v>44984</v>
      </c>
      <c r="C9534" s="1" t="str">
        <f t="shared" si="148"/>
        <v>Feb</v>
      </c>
      <c r="D9534" t="s">
        <v>11</v>
      </c>
      <c r="E9534" t="s">
        <v>12</v>
      </c>
      <c r="F9534" t="s">
        <v>40</v>
      </c>
      <c r="G9534" t="s">
        <v>19</v>
      </c>
      <c r="H9534">
        <v>4313</v>
      </c>
      <c r="I9534">
        <v>952.21</v>
      </c>
      <c r="J9534">
        <v>3</v>
      </c>
      <c r="K9534" t="s">
        <v>29</v>
      </c>
    </row>
    <row r="9535" spans="1:11" x14ac:dyDescent="0.3">
      <c r="A9535" t="s">
        <v>9577</v>
      </c>
      <c r="B9535" s="1">
        <v>45234</v>
      </c>
      <c r="C9535" s="1" t="str">
        <f t="shared" si="148"/>
        <v>Nov</v>
      </c>
      <c r="D9535" t="s">
        <v>11</v>
      </c>
      <c r="E9535" t="s">
        <v>12</v>
      </c>
      <c r="F9535" t="s">
        <v>23</v>
      </c>
      <c r="G9535" t="s">
        <v>35</v>
      </c>
      <c r="H9535">
        <v>1627</v>
      </c>
      <c r="I9535">
        <v>345.14</v>
      </c>
      <c r="J9535">
        <v>1</v>
      </c>
      <c r="K9535" t="s">
        <v>29</v>
      </c>
    </row>
    <row r="9536" spans="1:11" x14ac:dyDescent="0.3">
      <c r="A9536" t="s">
        <v>9578</v>
      </c>
      <c r="B9536" s="1">
        <v>45115</v>
      </c>
      <c r="C9536" s="1" t="str">
        <f t="shared" si="148"/>
        <v>Jul</v>
      </c>
      <c r="D9536" t="s">
        <v>11</v>
      </c>
      <c r="E9536" t="s">
        <v>12</v>
      </c>
      <c r="F9536" t="s">
        <v>40</v>
      </c>
      <c r="G9536" t="s">
        <v>35</v>
      </c>
      <c r="H9536">
        <v>2945</v>
      </c>
      <c r="I9536">
        <v>209.7</v>
      </c>
      <c r="J9536">
        <v>3</v>
      </c>
      <c r="K9536" t="s">
        <v>29</v>
      </c>
    </row>
    <row r="9537" spans="1:11" x14ac:dyDescent="0.3">
      <c r="A9537" t="s">
        <v>9579</v>
      </c>
      <c r="B9537" s="1">
        <v>45557</v>
      </c>
      <c r="C9537" s="1" t="str">
        <f t="shared" si="148"/>
        <v>Sep</v>
      </c>
      <c r="D9537" t="s">
        <v>22</v>
      </c>
      <c r="E9537" t="s">
        <v>12</v>
      </c>
      <c r="F9537" t="s">
        <v>40</v>
      </c>
      <c r="G9537" t="s">
        <v>68</v>
      </c>
      <c r="H9537">
        <v>2623</v>
      </c>
      <c r="I9537">
        <v>533.08000000000004</v>
      </c>
      <c r="J9537">
        <v>3</v>
      </c>
      <c r="K9537" t="s">
        <v>29</v>
      </c>
    </row>
    <row r="9538" spans="1:11" x14ac:dyDescent="0.3">
      <c r="A9538" t="s">
        <v>9580</v>
      </c>
      <c r="B9538" s="1">
        <v>45094</v>
      </c>
      <c r="C9538" s="1" t="str">
        <f t="shared" ref="C9538:C9601" si="149">TEXT(B9538,"mmm")</f>
        <v>Jun</v>
      </c>
      <c r="D9538" t="s">
        <v>26</v>
      </c>
      <c r="E9538" t="s">
        <v>27</v>
      </c>
      <c r="F9538" t="s">
        <v>28</v>
      </c>
      <c r="G9538" t="s">
        <v>35</v>
      </c>
      <c r="H9538">
        <v>2910</v>
      </c>
      <c r="I9538">
        <v>323.44</v>
      </c>
      <c r="J9538">
        <v>5</v>
      </c>
      <c r="K9538" t="s">
        <v>20</v>
      </c>
    </row>
    <row r="9539" spans="1:11" x14ac:dyDescent="0.3">
      <c r="A9539" t="s">
        <v>9581</v>
      </c>
      <c r="B9539" s="1">
        <v>45400</v>
      </c>
      <c r="C9539" s="1" t="str">
        <f t="shared" si="149"/>
        <v>Apr</v>
      </c>
      <c r="D9539" t="s">
        <v>31</v>
      </c>
      <c r="E9539" t="s">
        <v>32</v>
      </c>
      <c r="F9539" t="s">
        <v>13</v>
      </c>
      <c r="G9539" t="s">
        <v>53</v>
      </c>
      <c r="H9539">
        <v>1656</v>
      </c>
      <c r="I9539">
        <v>308.79000000000002</v>
      </c>
      <c r="J9539">
        <v>4</v>
      </c>
      <c r="K9539" t="s">
        <v>36</v>
      </c>
    </row>
    <row r="9540" spans="1:11" x14ac:dyDescent="0.3">
      <c r="A9540" t="s">
        <v>9582</v>
      </c>
      <c r="B9540" s="1">
        <v>45243</v>
      </c>
      <c r="C9540" s="1" t="str">
        <f t="shared" si="149"/>
        <v>Nov</v>
      </c>
      <c r="D9540" t="s">
        <v>43</v>
      </c>
      <c r="E9540" t="s">
        <v>44</v>
      </c>
      <c r="F9540" t="s">
        <v>13</v>
      </c>
      <c r="G9540" t="s">
        <v>24</v>
      </c>
      <c r="H9540">
        <v>1760</v>
      </c>
      <c r="I9540">
        <v>158.47</v>
      </c>
      <c r="J9540">
        <v>3</v>
      </c>
      <c r="K9540" t="s">
        <v>20</v>
      </c>
    </row>
    <row r="9541" spans="1:11" x14ac:dyDescent="0.3">
      <c r="A9541" t="s">
        <v>9583</v>
      </c>
      <c r="B9541" s="1">
        <v>45409</v>
      </c>
      <c r="C9541" s="1" t="str">
        <f t="shared" si="149"/>
        <v>Apr</v>
      </c>
      <c r="D9541" t="s">
        <v>31</v>
      </c>
      <c r="E9541" t="s">
        <v>32</v>
      </c>
      <c r="F9541" t="s">
        <v>13</v>
      </c>
      <c r="G9541" t="s">
        <v>24</v>
      </c>
      <c r="H9541">
        <v>4745</v>
      </c>
      <c r="I9541">
        <v>501.6</v>
      </c>
      <c r="J9541">
        <v>2</v>
      </c>
      <c r="K9541" t="s">
        <v>15</v>
      </c>
    </row>
    <row r="9542" spans="1:11" x14ac:dyDescent="0.3">
      <c r="A9542" t="s">
        <v>9584</v>
      </c>
      <c r="B9542" s="1">
        <v>45388</v>
      </c>
      <c r="C9542" s="1" t="str">
        <f t="shared" si="149"/>
        <v>Apr</v>
      </c>
      <c r="D9542" t="s">
        <v>17</v>
      </c>
      <c r="E9542" t="s">
        <v>18</v>
      </c>
      <c r="F9542" t="s">
        <v>23</v>
      </c>
      <c r="G9542" t="s">
        <v>55</v>
      </c>
      <c r="H9542">
        <v>4905</v>
      </c>
      <c r="I9542">
        <v>1199.46</v>
      </c>
      <c r="J9542">
        <v>1</v>
      </c>
      <c r="K9542" t="s">
        <v>36</v>
      </c>
    </row>
    <row r="9543" spans="1:11" x14ac:dyDescent="0.3">
      <c r="A9543" t="s">
        <v>9585</v>
      </c>
      <c r="B9543" s="1">
        <v>44988</v>
      </c>
      <c r="C9543" s="1" t="str">
        <f t="shared" si="149"/>
        <v>Mar</v>
      </c>
      <c r="D9543" t="s">
        <v>50</v>
      </c>
      <c r="E9543" t="s">
        <v>51</v>
      </c>
      <c r="F9543" t="s">
        <v>13</v>
      </c>
      <c r="G9543" t="s">
        <v>35</v>
      </c>
      <c r="H9543">
        <v>954</v>
      </c>
      <c r="I9543">
        <v>199.61</v>
      </c>
      <c r="J9543">
        <v>2</v>
      </c>
      <c r="K9543" t="s">
        <v>36</v>
      </c>
    </row>
    <row r="9544" spans="1:11" x14ac:dyDescent="0.3">
      <c r="A9544" t="s">
        <v>9586</v>
      </c>
      <c r="B9544" s="1">
        <v>45407</v>
      </c>
      <c r="C9544" s="1" t="str">
        <f t="shared" si="149"/>
        <v>Apr</v>
      </c>
      <c r="D9544" t="s">
        <v>50</v>
      </c>
      <c r="E9544" t="s">
        <v>51</v>
      </c>
      <c r="F9544" t="s">
        <v>28</v>
      </c>
      <c r="G9544" t="s">
        <v>35</v>
      </c>
      <c r="H9544">
        <v>1346</v>
      </c>
      <c r="I9544">
        <v>333.67</v>
      </c>
      <c r="J9544">
        <v>1</v>
      </c>
      <c r="K9544" t="s">
        <v>20</v>
      </c>
    </row>
    <row r="9545" spans="1:11" x14ac:dyDescent="0.3">
      <c r="A9545" t="s">
        <v>9587</v>
      </c>
      <c r="B9545" s="1">
        <v>45285</v>
      </c>
      <c r="C9545" s="1" t="str">
        <f t="shared" si="149"/>
        <v>Dec</v>
      </c>
      <c r="D9545" t="s">
        <v>22</v>
      </c>
      <c r="E9545" t="s">
        <v>12</v>
      </c>
      <c r="F9545" t="s">
        <v>13</v>
      </c>
      <c r="G9545" t="s">
        <v>14</v>
      </c>
      <c r="H9545">
        <v>2110</v>
      </c>
      <c r="I9545">
        <v>517.29999999999995</v>
      </c>
      <c r="J9545">
        <v>5</v>
      </c>
      <c r="K9545" t="s">
        <v>15</v>
      </c>
    </row>
    <row r="9546" spans="1:11" x14ac:dyDescent="0.3">
      <c r="A9546" t="s">
        <v>9588</v>
      </c>
      <c r="B9546" s="1">
        <v>45303</v>
      </c>
      <c r="C9546" s="1" t="str">
        <f t="shared" si="149"/>
        <v>Jan</v>
      </c>
      <c r="D9546" t="s">
        <v>47</v>
      </c>
      <c r="E9546" t="s">
        <v>48</v>
      </c>
      <c r="F9546" t="s">
        <v>40</v>
      </c>
      <c r="G9546" t="s">
        <v>35</v>
      </c>
      <c r="H9546">
        <v>2222</v>
      </c>
      <c r="I9546">
        <v>114.81</v>
      </c>
      <c r="J9546">
        <v>1</v>
      </c>
      <c r="K9546" t="s">
        <v>15</v>
      </c>
    </row>
    <row r="9547" spans="1:11" x14ac:dyDescent="0.3">
      <c r="A9547" t="s">
        <v>9589</v>
      </c>
      <c r="B9547" s="1">
        <v>45404</v>
      </c>
      <c r="C9547" s="1" t="str">
        <f t="shared" si="149"/>
        <v>Apr</v>
      </c>
      <c r="D9547" t="s">
        <v>31</v>
      </c>
      <c r="E9547" t="s">
        <v>32</v>
      </c>
      <c r="F9547" t="s">
        <v>13</v>
      </c>
      <c r="G9547" t="s">
        <v>14</v>
      </c>
      <c r="H9547">
        <v>2774</v>
      </c>
      <c r="I9547">
        <v>249.45</v>
      </c>
      <c r="J9547">
        <v>1</v>
      </c>
      <c r="K9547" t="s">
        <v>29</v>
      </c>
    </row>
    <row r="9548" spans="1:11" x14ac:dyDescent="0.3">
      <c r="A9548" t="s">
        <v>9590</v>
      </c>
      <c r="B9548" s="1">
        <v>45334</v>
      </c>
      <c r="C9548" s="1" t="str">
        <f t="shared" si="149"/>
        <v>Feb</v>
      </c>
      <c r="D9548" t="s">
        <v>43</v>
      </c>
      <c r="E9548" t="s">
        <v>44</v>
      </c>
      <c r="F9548" t="s">
        <v>40</v>
      </c>
      <c r="G9548" t="s">
        <v>38</v>
      </c>
      <c r="H9548">
        <v>1591</v>
      </c>
      <c r="I9548">
        <v>334.01</v>
      </c>
      <c r="J9548">
        <v>2</v>
      </c>
      <c r="K9548" t="s">
        <v>36</v>
      </c>
    </row>
    <row r="9549" spans="1:11" x14ac:dyDescent="0.3">
      <c r="A9549" t="s">
        <v>9591</v>
      </c>
      <c r="B9549" s="1">
        <v>45416</v>
      </c>
      <c r="C9549" s="1" t="str">
        <f t="shared" si="149"/>
        <v>May</v>
      </c>
      <c r="D9549" t="s">
        <v>34</v>
      </c>
      <c r="E9549" t="s">
        <v>34</v>
      </c>
      <c r="F9549" t="s">
        <v>13</v>
      </c>
      <c r="G9549" t="s">
        <v>53</v>
      </c>
      <c r="H9549">
        <v>292</v>
      </c>
      <c r="I9549">
        <v>81.86</v>
      </c>
      <c r="J9549">
        <v>5</v>
      </c>
      <c r="K9549" t="s">
        <v>29</v>
      </c>
    </row>
    <row r="9550" spans="1:11" x14ac:dyDescent="0.3">
      <c r="A9550" t="s">
        <v>9592</v>
      </c>
      <c r="B9550" s="1">
        <v>45182</v>
      </c>
      <c r="C9550" s="1" t="str">
        <f t="shared" si="149"/>
        <v>Sep</v>
      </c>
      <c r="D9550" t="s">
        <v>22</v>
      </c>
      <c r="E9550" t="s">
        <v>12</v>
      </c>
      <c r="F9550" t="s">
        <v>40</v>
      </c>
      <c r="G9550" t="s">
        <v>24</v>
      </c>
      <c r="H9550">
        <v>4962</v>
      </c>
      <c r="I9550">
        <v>1159.82</v>
      </c>
      <c r="J9550">
        <v>4</v>
      </c>
      <c r="K9550" t="s">
        <v>20</v>
      </c>
    </row>
    <row r="9551" spans="1:11" x14ac:dyDescent="0.3">
      <c r="A9551" t="s">
        <v>9593</v>
      </c>
      <c r="B9551" s="1">
        <v>45126</v>
      </c>
      <c r="C9551" s="1" t="str">
        <f t="shared" si="149"/>
        <v>Jul</v>
      </c>
      <c r="D9551" t="s">
        <v>47</v>
      </c>
      <c r="E9551" t="s">
        <v>48</v>
      </c>
      <c r="F9551" t="s">
        <v>23</v>
      </c>
      <c r="G9551" t="s">
        <v>68</v>
      </c>
      <c r="H9551">
        <v>3550</v>
      </c>
      <c r="I9551">
        <v>747.34</v>
      </c>
      <c r="J9551">
        <v>1</v>
      </c>
      <c r="K9551" t="s">
        <v>15</v>
      </c>
    </row>
    <row r="9552" spans="1:11" x14ac:dyDescent="0.3">
      <c r="A9552" t="s">
        <v>9594</v>
      </c>
      <c r="B9552" s="1">
        <v>45092</v>
      </c>
      <c r="C9552" s="1" t="str">
        <f t="shared" si="149"/>
        <v>Jun</v>
      </c>
      <c r="D9552" t="s">
        <v>17</v>
      </c>
      <c r="E9552" t="s">
        <v>18</v>
      </c>
      <c r="F9552" t="s">
        <v>40</v>
      </c>
      <c r="G9552" t="s">
        <v>68</v>
      </c>
      <c r="H9552">
        <v>4605</v>
      </c>
      <c r="I9552">
        <v>1346.1</v>
      </c>
      <c r="J9552">
        <v>4</v>
      </c>
      <c r="K9552" t="s">
        <v>15</v>
      </c>
    </row>
    <row r="9553" spans="1:11" x14ac:dyDescent="0.3">
      <c r="A9553" t="s">
        <v>9595</v>
      </c>
      <c r="B9553" s="1">
        <v>45023</v>
      </c>
      <c r="C9553" s="1" t="str">
        <f t="shared" si="149"/>
        <v>Apr</v>
      </c>
      <c r="D9553" t="s">
        <v>31</v>
      </c>
      <c r="E9553" t="s">
        <v>32</v>
      </c>
      <c r="F9553" t="s">
        <v>23</v>
      </c>
      <c r="G9553" t="s">
        <v>38</v>
      </c>
      <c r="H9553">
        <v>3744</v>
      </c>
      <c r="I9553">
        <v>576.75</v>
      </c>
      <c r="J9553">
        <v>1</v>
      </c>
      <c r="K9553" t="s">
        <v>36</v>
      </c>
    </row>
    <row r="9554" spans="1:11" x14ac:dyDescent="0.3">
      <c r="A9554" t="s">
        <v>9596</v>
      </c>
      <c r="B9554" s="1">
        <v>45623</v>
      </c>
      <c r="C9554" s="1" t="str">
        <f t="shared" si="149"/>
        <v>Nov</v>
      </c>
      <c r="D9554" t="s">
        <v>43</v>
      </c>
      <c r="E9554" t="s">
        <v>44</v>
      </c>
      <c r="F9554" t="s">
        <v>23</v>
      </c>
      <c r="G9554" t="s">
        <v>55</v>
      </c>
      <c r="H9554">
        <v>3380</v>
      </c>
      <c r="I9554">
        <v>488.26</v>
      </c>
      <c r="J9554">
        <v>1</v>
      </c>
      <c r="K9554" t="s">
        <v>15</v>
      </c>
    </row>
    <row r="9555" spans="1:11" x14ac:dyDescent="0.3">
      <c r="A9555" t="s">
        <v>9597</v>
      </c>
      <c r="B9555" s="1">
        <v>45356</v>
      </c>
      <c r="C9555" s="1" t="str">
        <f t="shared" si="149"/>
        <v>Mar</v>
      </c>
      <c r="D9555" t="s">
        <v>11</v>
      </c>
      <c r="E9555" t="s">
        <v>12</v>
      </c>
      <c r="F9555" t="s">
        <v>23</v>
      </c>
      <c r="G9555" t="s">
        <v>24</v>
      </c>
      <c r="H9555">
        <v>1964</v>
      </c>
      <c r="I9555">
        <v>184.08</v>
      </c>
      <c r="J9555">
        <v>1</v>
      </c>
      <c r="K9555" t="s">
        <v>36</v>
      </c>
    </row>
    <row r="9556" spans="1:11" x14ac:dyDescent="0.3">
      <c r="A9556" t="s">
        <v>9598</v>
      </c>
      <c r="B9556" s="1">
        <v>45619</v>
      </c>
      <c r="C9556" s="1" t="str">
        <f t="shared" si="149"/>
        <v>Nov</v>
      </c>
      <c r="D9556" t="s">
        <v>31</v>
      </c>
      <c r="E9556" t="s">
        <v>32</v>
      </c>
      <c r="F9556" t="s">
        <v>40</v>
      </c>
      <c r="G9556" t="s">
        <v>53</v>
      </c>
      <c r="H9556">
        <v>2804</v>
      </c>
      <c r="I9556">
        <v>835.86</v>
      </c>
      <c r="J9556">
        <v>1</v>
      </c>
      <c r="K9556" t="s">
        <v>36</v>
      </c>
    </row>
    <row r="9557" spans="1:11" x14ac:dyDescent="0.3">
      <c r="A9557" t="s">
        <v>9599</v>
      </c>
      <c r="B9557" s="1">
        <v>45264</v>
      </c>
      <c r="C9557" s="1" t="str">
        <f t="shared" si="149"/>
        <v>Dec</v>
      </c>
      <c r="D9557" t="s">
        <v>31</v>
      </c>
      <c r="E9557" t="s">
        <v>32</v>
      </c>
      <c r="F9557" t="s">
        <v>13</v>
      </c>
      <c r="G9557" t="s">
        <v>38</v>
      </c>
      <c r="H9557">
        <v>2059</v>
      </c>
      <c r="I9557">
        <v>520.25</v>
      </c>
      <c r="J9557">
        <v>2</v>
      </c>
      <c r="K9557" t="s">
        <v>29</v>
      </c>
    </row>
    <row r="9558" spans="1:11" x14ac:dyDescent="0.3">
      <c r="A9558" t="s">
        <v>9600</v>
      </c>
      <c r="B9558" s="1">
        <v>45413</v>
      </c>
      <c r="C9558" s="1" t="str">
        <f t="shared" si="149"/>
        <v>May</v>
      </c>
      <c r="D9558" t="s">
        <v>47</v>
      </c>
      <c r="E9558" t="s">
        <v>48</v>
      </c>
      <c r="F9558" t="s">
        <v>40</v>
      </c>
      <c r="G9558" t="s">
        <v>24</v>
      </c>
      <c r="H9558">
        <v>241</v>
      </c>
      <c r="I9558">
        <v>23.72</v>
      </c>
      <c r="J9558">
        <v>5</v>
      </c>
      <c r="K9558" t="s">
        <v>15</v>
      </c>
    </row>
    <row r="9559" spans="1:11" x14ac:dyDescent="0.3">
      <c r="A9559" t="s">
        <v>9601</v>
      </c>
      <c r="B9559" s="1">
        <v>45396</v>
      </c>
      <c r="C9559" s="1" t="str">
        <f t="shared" si="149"/>
        <v>Apr</v>
      </c>
      <c r="D9559" t="s">
        <v>34</v>
      </c>
      <c r="E9559" t="s">
        <v>34</v>
      </c>
      <c r="F9559" t="s">
        <v>28</v>
      </c>
      <c r="G9559" t="s">
        <v>14</v>
      </c>
      <c r="H9559">
        <v>2554</v>
      </c>
      <c r="I9559">
        <v>198.85</v>
      </c>
      <c r="J9559">
        <v>3</v>
      </c>
      <c r="K9559" t="s">
        <v>29</v>
      </c>
    </row>
    <row r="9560" spans="1:11" x14ac:dyDescent="0.3">
      <c r="A9560" t="s">
        <v>9602</v>
      </c>
      <c r="B9560" s="1">
        <v>45171</v>
      </c>
      <c r="C9560" s="1" t="str">
        <f t="shared" si="149"/>
        <v>Sep</v>
      </c>
      <c r="D9560" t="s">
        <v>43</v>
      </c>
      <c r="E9560" t="s">
        <v>44</v>
      </c>
      <c r="F9560" t="s">
        <v>40</v>
      </c>
      <c r="G9560" t="s">
        <v>19</v>
      </c>
      <c r="H9560">
        <v>4538</v>
      </c>
      <c r="I9560">
        <v>726.47</v>
      </c>
      <c r="J9560">
        <v>3</v>
      </c>
      <c r="K9560" t="s">
        <v>15</v>
      </c>
    </row>
    <row r="9561" spans="1:11" x14ac:dyDescent="0.3">
      <c r="A9561" t="s">
        <v>9603</v>
      </c>
      <c r="B9561" s="1">
        <v>45245</v>
      </c>
      <c r="C9561" s="1" t="str">
        <f t="shared" si="149"/>
        <v>Nov</v>
      </c>
      <c r="D9561" t="s">
        <v>11</v>
      </c>
      <c r="E9561" t="s">
        <v>12</v>
      </c>
      <c r="F9561" t="s">
        <v>23</v>
      </c>
      <c r="G9561" t="s">
        <v>35</v>
      </c>
      <c r="H9561">
        <v>4428</v>
      </c>
      <c r="I9561">
        <v>860.76</v>
      </c>
      <c r="J9561">
        <v>2</v>
      </c>
      <c r="K9561" t="s">
        <v>20</v>
      </c>
    </row>
    <row r="9562" spans="1:11" x14ac:dyDescent="0.3">
      <c r="A9562" t="s">
        <v>9604</v>
      </c>
      <c r="B9562" s="1">
        <v>45584</v>
      </c>
      <c r="C9562" s="1" t="str">
        <f t="shared" si="149"/>
        <v>Oct</v>
      </c>
      <c r="D9562" t="s">
        <v>86</v>
      </c>
      <c r="E9562" t="s">
        <v>87</v>
      </c>
      <c r="F9562" t="s">
        <v>23</v>
      </c>
      <c r="G9562" t="s">
        <v>14</v>
      </c>
      <c r="H9562">
        <v>1378</v>
      </c>
      <c r="I9562">
        <v>215.78</v>
      </c>
      <c r="J9562">
        <v>3</v>
      </c>
      <c r="K9562" t="s">
        <v>36</v>
      </c>
    </row>
    <row r="9563" spans="1:11" x14ac:dyDescent="0.3">
      <c r="A9563" t="s">
        <v>9605</v>
      </c>
      <c r="B9563" s="1">
        <v>45613</v>
      </c>
      <c r="C9563" s="1" t="str">
        <f t="shared" si="149"/>
        <v>Nov</v>
      </c>
      <c r="D9563" t="s">
        <v>50</v>
      </c>
      <c r="E9563" t="s">
        <v>51</v>
      </c>
      <c r="F9563" t="s">
        <v>28</v>
      </c>
      <c r="G9563" t="s">
        <v>24</v>
      </c>
      <c r="H9563">
        <v>1283</v>
      </c>
      <c r="I9563">
        <v>77.06</v>
      </c>
      <c r="J9563">
        <v>1</v>
      </c>
      <c r="K9563" t="s">
        <v>15</v>
      </c>
    </row>
    <row r="9564" spans="1:11" x14ac:dyDescent="0.3">
      <c r="A9564" t="s">
        <v>9606</v>
      </c>
      <c r="B9564" s="1">
        <v>44981</v>
      </c>
      <c r="C9564" s="1" t="str">
        <f t="shared" si="149"/>
        <v>Feb</v>
      </c>
      <c r="D9564" t="s">
        <v>17</v>
      </c>
      <c r="E9564" t="s">
        <v>18</v>
      </c>
      <c r="F9564" t="s">
        <v>13</v>
      </c>
      <c r="G9564" t="s">
        <v>35</v>
      </c>
      <c r="H9564">
        <v>3385</v>
      </c>
      <c r="I9564">
        <v>596.53</v>
      </c>
      <c r="J9564">
        <v>4</v>
      </c>
      <c r="K9564" t="s">
        <v>15</v>
      </c>
    </row>
    <row r="9565" spans="1:11" x14ac:dyDescent="0.3">
      <c r="A9565" t="s">
        <v>9607</v>
      </c>
      <c r="B9565" s="1">
        <v>45097</v>
      </c>
      <c r="C9565" s="1" t="str">
        <f t="shared" si="149"/>
        <v>Jun</v>
      </c>
      <c r="D9565" t="s">
        <v>17</v>
      </c>
      <c r="E9565" t="s">
        <v>18</v>
      </c>
      <c r="F9565" t="s">
        <v>40</v>
      </c>
      <c r="G9565" t="s">
        <v>19</v>
      </c>
      <c r="H9565">
        <v>1486</v>
      </c>
      <c r="I9565">
        <v>183.23</v>
      </c>
      <c r="J9565">
        <v>3</v>
      </c>
      <c r="K9565" t="s">
        <v>36</v>
      </c>
    </row>
    <row r="9566" spans="1:11" x14ac:dyDescent="0.3">
      <c r="A9566" t="s">
        <v>9608</v>
      </c>
      <c r="B9566" s="1">
        <v>45261</v>
      </c>
      <c r="C9566" s="1" t="str">
        <f t="shared" si="149"/>
        <v>Dec</v>
      </c>
      <c r="D9566" t="s">
        <v>34</v>
      </c>
      <c r="E9566" t="s">
        <v>34</v>
      </c>
      <c r="F9566" t="s">
        <v>23</v>
      </c>
      <c r="G9566" t="s">
        <v>24</v>
      </c>
      <c r="H9566">
        <v>4902</v>
      </c>
      <c r="I9566">
        <v>545.64</v>
      </c>
      <c r="J9566">
        <v>5</v>
      </c>
      <c r="K9566" t="s">
        <v>36</v>
      </c>
    </row>
    <row r="9567" spans="1:11" x14ac:dyDescent="0.3">
      <c r="A9567" t="s">
        <v>9609</v>
      </c>
      <c r="B9567" s="1">
        <v>45456</v>
      </c>
      <c r="C9567" s="1" t="str">
        <f t="shared" si="149"/>
        <v>Jun</v>
      </c>
      <c r="D9567" t="s">
        <v>43</v>
      </c>
      <c r="E9567" t="s">
        <v>44</v>
      </c>
      <c r="F9567" t="s">
        <v>23</v>
      </c>
      <c r="G9567" t="s">
        <v>55</v>
      </c>
      <c r="H9567">
        <v>4378</v>
      </c>
      <c r="I9567">
        <v>1190.45</v>
      </c>
      <c r="J9567">
        <v>4</v>
      </c>
      <c r="K9567" t="s">
        <v>15</v>
      </c>
    </row>
    <row r="9568" spans="1:11" x14ac:dyDescent="0.3">
      <c r="A9568" t="s">
        <v>9610</v>
      </c>
      <c r="B9568" s="1">
        <v>44990</v>
      </c>
      <c r="C9568" s="1" t="str">
        <f t="shared" si="149"/>
        <v>Mar</v>
      </c>
      <c r="D9568" t="s">
        <v>22</v>
      </c>
      <c r="E9568" t="s">
        <v>12</v>
      </c>
      <c r="F9568" t="s">
        <v>40</v>
      </c>
      <c r="G9568" t="s">
        <v>24</v>
      </c>
      <c r="H9568">
        <v>4730</v>
      </c>
      <c r="I9568">
        <v>764.4</v>
      </c>
      <c r="J9568">
        <v>1</v>
      </c>
      <c r="K9568" t="s">
        <v>36</v>
      </c>
    </row>
    <row r="9569" spans="1:11" x14ac:dyDescent="0.3">
      <c r="A9569" t="s">
        <v>9611</v>
      </c>
      <c r="B9569" s="1">
        <v>45233</v>
      </c>
      <c r="C9569" s="1" t="str">
        <f t="shared" si="149"/>
        <v>Nov</v>
      </c>
      <c r="D9569" t="s">
        <v>86</v>
      </c>
      <c r="E9569" t="s">
        <v>87</v>
      </c>
      <c r="F9569" t="s">
        <v>40</v>
      </c>
      <c r="G9569" t="s">
        <v>68</v>
      </c>
      <c r="H9569">
        <v>2371</v>
      </c>
      <c r="I9569">
        <v>129.6</v>
      </c>
      <c r="J9569">
        <v>5</v>
      </c>
      <c r="K9569" t="s">
        <v>15</v>
      </c>
    </row>
    <row r="9570" spans="1:11" x14ac:dyDescent="0.3">
      <c r="A9570" t="s">
        <v>9612</v>
      </c>
      <c r="B9570" s="1">
        <v>45340</v>
      </c>
      <c r="C9570" s="1" t="str">
        <f t="shared" si="149"/>
        <v>Feb</v>
      </c>
      <c r="D9570" t="s">
        <v>34</v>
      </c>
      <c r="E9570" t="s">
        <v>34</v>
      </c>
      <c r="F9570" t="s">
        <v>28</v>
      </c>
      <c r="G9570" t="s">
        <v>35</v>
      </c>
      <c r="H9570">
        <v>4678</v>
      </c>
      <c r="I9570">
        <v>1363.26</v>
      </c>
      <c r="J9570">
        <v>4</v>
      </c>
      <c r="K9570" t="s">
        <v>20</v>
      </c>
    </row>
    <row r="9571" spans="1:11" x14ac:dyDescent="0.3">
      <c r="A9571" t="s">
        <v>9613</v>
      </c>
      <c r="B9571" s="1">
        <v>45125</v>
      </c>
      <c r="C9571" s="1" t="str">
        <f t="shared" si="149"/>
        <v>Jul</v>
      </c>
      <c r="D9571" t="s">
        <v>86</v>
      </c>
      <c r="E9571" t="s">
        <v>87</v>
      </c>
      <c r="F9571" t="s">
        <v>40</v>
      </c>
      <c r="G9571" t="s">
        <v>35</v>
      </c>
      <c r="H9571">
        <v>1869</v>
      </c>
      <c r="I9571">
        <v>221.65</v>
      </c>
      <c r="J9571">
        <v>2</v>
      </c>
      <c r="K9571" t="s">
        <v>20</v>
      </c>
    </row>
    <row r="9572" spans="1:11" x14ac:dyDescent="0.3">
      <c r="A9572" t="s">
        <v>9614</v>
      </c>
      <c r="B9572" s="1">
        <v>45279</v>
      </c>
      <c r="C9572" s="1" t="str">
        <f t="shared" si="149"/>
        <v>Dec</v>
      </c>
      <c r="D9572" t="s">
        <v>43</v>
      </c>
      <c r="E9572" t="s">
        <v>44</v>
      </c>
      <c r="F9572" t="s">
        <v>28</v>
      </c>
      <c r="G9572" t="s">
        <v>19</v>
      </c>
      <c r="H9572">
        <v>913</v>
      </c>
      <c r="I9572">
        <v>261.91000000000003</v>
      </c>
      <c r="J9572">
        <v>3</v>
      </c>
      <c r="K9572" t="s">
        <v>36</v>
      </c>
    </row>
    <row r="9573" spans="1:11" x14ac:dyDescent="0.3">
      <c r="A9573" t="s">
        <v>9615</v>
      </c>
      <c r="B9573" s="1">
        <v>45569</v>
      </c>
      <c r="C9573" s="1" t="str">
        <f t="shared" si="149"/>
        <v>Oct</v>
      </c>
      <c r="D9573" t="s">
        <v>43</v>
      </c>
      <c r="E9573" t="s">
        <v>44</v>
      </c>
      <c r="F9573" t="s">
        <v>28</v>
      </c>
      <c r="G9573" t="s">
        <v>55</v>
      </c>
      <c r="H9573">
        <v>2373</v>
      </c>
      <c r="I9573">
        <v>227.86</v>
      </c>
      <c r="J9573">
        <v>1</v>
      </c>
      <c r="K9573" t="s">
        <v>20</v>
      </c>
    </row>
    <row r="9574" spans="1:11" x14ac:dyDescent="0.3">
      <c r="A9574" t="s">
        <v>9616</v>
      </c>
      <c r="B9574" s="1">
        <v>45293</v>
      </c>
      <c r="C9574" s="1" t="str">
        <f t="shared" si="149"/>
        <v>Jan</v>
      </c>
      <c r="D9574" t="s">
        <v>11</v>
      </c>
      <c r="E9574" t="s">
        <v>12</v>
      </c>
      <c r="F9574" t="s">
        <v>28</v>
      </c>
      <c r="G9574" t="s">
        <v>19</v>
      </c>
      <c r="H9574">
        <v>2690</v>
      </c>
      <c r="I9574">
        <v>236.19</v>
      </c>
      <c r="J9574">
        <v>5</v>
      </c>
      <c r="K9574" t="s">
        <v>20</v>
      </c>
    </row>
    <row r="9575" spans="1:11" x14ac:dyDescent="0.3">
      <c r="A9575" t="s">
        <v>9617</v>
      </c>
      <c r="B9575" s="1">
        <v>45115</v>
      </c>
      <c r="C9575" s="1" t="str">
        <f t="shared" si="149"/>
        <v>Jul</v>
      </c>
      <c r="D9575" t="s">
        <v>43</v>
      </c>
      <c r="E9575" t="s">
        <v>44</v>
      </c>
      <c r="F9575" t="s">
        <v>40</v>
      </c>
      <c r="G9575" t="s">
        <v>38</v>
      </c>
      <c r="H9575">
        <v>3326</v>
      </c>
      <c r="I9575">
        <v>316.75</v>
      </c>
      <c r="J9575">
        <v>2</v>
      </c>
      <c r="K9575" t="s">
        <v>29</v>
      </c>
    </row>
    <row r="9576" spans="1:11" x14ac:dyDescent="0.3">
      <c r="A9576" t="s">
        <v>9618</v>
      </c>
      <c r="B9576" s="1">
        <v>45340</v>
      </c>
      <c r="C9576" s="1" t="str">
        <f t="shared" si="149"/>
        <v>Feb</v>
      </c>
      <c r="D9576" t="s">
        <v>50</v>
      </c>
      <c r="E9576" t="s">
        <v>51</v>
      </c>
      <c r="F9576" t="s">
        <v>40</v>
      </c>
      <c r="G9576" t="s">
        <v>19</v>
      </c>
      <c r="H9576">
        <v>2272</v>
      </c>
      <c r="I9576">
        <v>485.73</v>
      </c>
      <c r="J9576">
        <v>5</v>
      </c>
      <c r="K9576" t="s">
        <v>36</v>
      </c>
    </row>
    <row r="9577" spans="1:11" x14ac:dyDescent="0.3">
      <c r="A9577" t="s">
        <v>9619</v>
      </c>
      <c r="B9577" s="1">
        <v>45484</v>
      </c>
      <c r="C9577" s="1" t="str">
        <f t="shared" si="149"/>
        <v>Jul</v>
      </c>
      <c r="D9577" t="s">
        <v>17</v>
      </c>
      <c r="E9577" t="s">
        <v>18</v>
      </c>
      <c r="F9577" t="s">
        <v>40</v>
      </c>
      <c r="G9577" t="s">
        <v>19</v>
      </c>
      <c r="H9577">
        <v>1099</v>
      </c>
      <c r="I9577">
        <v>106.17</v>
      </c>
      <c r="J9577">
        <v>1</v>
      </c>
      <c r="K9577" t="s">
        <v>36</v>
      </c>
    </row>
    <row r="9578" spans="1:11" x14ac:dyDescent="0.3">
      <c r="A9578" t="s">
        <v>9620</v>
      </c>
      <c r="B9578" s="1">
        <v>45299</v>
      </c>
      <c r="C9578" s="1" t="str">
        <f t="shared" si="149"/>
        <v>Jan</v>
      </c>
      <c r="D9578" t="s">
        <v>34</v>
      </c>
      <c r="E9578" t="s">
        <v>34</v>
      </c>
      <c r="F9578" t="s">
        <v>28</v>
      </c>
      <c r="G9578" t="s">
        <v>35</v>
      </c>
      <c r="H9578">
        <v>3941</v>
      </c>
      <c r="I9578">
        <v>1142.3</v>
      </c>
      <c r="J9578">
        <v>2</v>
      </c>
      <c r="K9578" t="s">
        <v>20</v>
      </c>
    </row>
    <row r="9579" spans="1:11" x14ac:dyDescent="0.3">
      <c r="A9579" t="s">
        <v>9621</v>
      </c>
      <c r="B9579" s="1">
        <v>45116</v>
      </c>
      <c r="C9579" s="1" t="str">
        <f t="shared" si="149"/>
        <v>Jul</v>
      </c>
      <c r="D9579" t="s">
        <v>50</v>
      </c>
      <c r="E9579" t="s">
        <v>51</v>
      </c>
      <c r="F9579" t="s">
        <v>28</v>
      </c>
      <c r="G9579" t="s">
        <v>38</v>
      </c>
      <c r="H9579">
        <v>2478</v>
      </c>
      <c r="I9579">
        <v>680.08</v>
      </c>
      <c r="J9579">
        <v>2</v>
      </c>
      <c r="K9579" t="s">
        <v>20</v>
      </c>
    </row>
    <row r="9580" spans="1:11" x14ac:dyDescent="0.3">
      <c r="A9580" t="s">
        <v>9622</v>
      </c>
      <c r="B9580" s="1">
        <v>45406</v>
      </c>
      <c r="C9580" s="1" t="str">
        <f t="shared" si="149"/>
        <v>Apr</v>
      </c>
      <c r="D9580" t="s">
        <v>17</v>
      </c>
      <c r="E9580" t="s">
        <v>18</v>
      </c>
      <c r="F9580" t="s">
        <v>28</v>
      </c>
      <c r="G9580" t="s">
        <v>68</v>
      </c>
      <c r="H9580">
        <v>3197</v>
      </c>
      <c r="I9580">
        <v>734.44</v>
      </c>
      <c r="J9580">
        <v>2</v>
      </c>
      <c r="K9580" t="s">
        <v>36</v>
      </c>
    </row>
    <row r="9581" spans="1:11" x14ac:dyDescent="0.3">
      <c r="A9581" t="s">
        <v>9623</v>
      </c>
      <c r="B9581" s="1">
        <v>45626</v>
      </c>
      <c r="C9581" s="1" t="str">
        <f t="shared" si="149"/>
        <v>Nov</v>
      </c>
      <c r="D9581" t="s">
        <v>26</v>
      </c>
      <c r="E9581" t="s">
        <v>27</v>
      </c>
      <c r="F9581" t="s">
        <v>23</v>
      </c>
      <c r="G9581" t="s">
        <v>38</v>
      </c>
      <c r="H9581">
        <v>538</v>
      </c>
      <c r="I9581">
        <v>116.82</v>
      </c>
      <c r="J9581">
        <v>1</v>
      </c>
      <c r="K9581" t="s">
        <v>36</v>
      </c>
    </row>
    <row r="9582" spans="1:11" x14ac:dyDescent="0.3">
      <c r="A9582" t="s">
        <v>9624</v>
      </c>
      <c r="B9582" s="1">
        <v>45140</v>
      </c>
      <c r="C9582" s="1" t="str">
        <f t="shared" si="149"/>
        <v>Aug</v>
      </c>
      <c r="D9582" t="s">
        <v>31</v>
      </c>
      <c r="E9582" t="s">
        <v>32</v>
      </c>
      <c r="F9582" t="s">
        <v>28</v>
      </c>
      <c r="G9582" t="s">
        <v>14</v>
      </c>
      <c r="H9582">
        <v>2787</v>
      </c>
      <c r="I9582">
        <v>612.39</v>
      </c>
      <c r="J9582">
        <v>4</v>
      </c>
      <c r="K9582" t="s">
        <v>20</v>
      </c>
    </row>
    <row r="9583" spans="1:11" x14ac:dyDescent="0.3">
      <c r="A9583" t="s">
        <v>9625</v>
      </c>
      <c r="B9583" s="1">
        <v>45417</v>
      </c>
      <c r="C9583" s="1" t="str">
        <f t="shared" si="149"/>
        <v>May</v>
      </c>
      <c r="D9583" t="s">
        <v>31</v>
      </c>
      <c r="E9583" t="s">
        <v>32</v>
      </c>
      <c r="F9583" t="s">
        <v>23</v>
      </c>
      <c r="G9583" t="s">
        <v>55</v>
      </c>
      <c r="H9583">
        <v>1251</v>
      </c>
      <c r="I9583">
        <v>305.16000000000003</v>
      </c>
      <c r="J9583">
        <v>1</v>
      </c>
      <c r="K9583" t="s">
        <v>36</v>
      </c>
    </row>
    <row r="9584" spans="1:11" x14ac:dyDescent="0.3">
      <c r="A9584" t="s">
        <v>9626</v>
      </c>
      <c r="B9584" s="1">
        <v>45160</v>
      </c>
      <c r="C9584" s="1" t="str">
        <f t="shared" si="149"/>
        <v>Aug</v>
      </c>
      <c r="D9584" t="s">
        <v>31</v>
      </c>
      <c r="E9584" t="s">
        <v>32</v>
      </c>
      <c r="F9584" t="s">
        <v>23</v>
      </c>
      <c r="G9584" t="s">
        <v>38</v>
      </c>
      <c r="H9584">
        <v>4102</v>
      </c>
      <c r="I9584">
        <v>253.84</v>
      </c>
      <c r="J9584">
        <v>2</v>
      </c>
      <c r="K9584" t="s">
        <v>36</v>
      </c>
    </row>
    <row r="9585" spans="1:11" x14ac:dyDescent="0.3">
      <c r="A9585" t="s">
        <v>9627</v>
      </c>
      <c r="B9585" s="1">
        <v>45627</v>
      </c>
      <c r="C9585" s="1" t="str">
        <f t="shared" si="149"/>
        <v>Dec</v>
      </c>
      <c r="D9585" t="s">
        <v>22</v>
      </c>
      <c r="E9585" t="s">
        <v>12</v>
      </c>
      <c r="F9585" t="s">
        <v>23</v>
      </c>
      <c r="G9585" t="s">
        <v>14</v>
      </c>
      <c r="H9585">
        <v>751</v>
      </c>
      <c r="I9585">
        <v>173.35</v>
      </c>
      <c r="J9585">
        <v>2</v>
      </c>
      <c r="K9585" t="s">
        <v>20</v>
      </c>
    </row>
    <row r="9586" spans="1:11" x14ac:dyDescent="0.3">
      <c r="A9586" t="s">
        <v>9628</v>
      </c>
      <c r="B9586" s="1">
        <v>45128</v>
      </c>
      <c r="C9586" s="1" t="str">
        <f t="shared" si="149"/>
        <v>Jul</v>
      </c>
      <c r="D9586" t="s">
        <v>86</v>
      </c>
      <c r="E9586" t="s">
        <v>87</v>
      </c>
      <c r="F9586" t="s">
        <v>23</v>
      </c>
      <c r="G9586" t="s">
        <v>19</v>
      </c>
      <c r="H9586">
        <v>472</v>
      </c>
      <c r="I9586">
        <v>86.09</v>
      </c>
      <c r="J9586">
        <v>2</v>
      </c>
      <c r="K9586" t="s">
        <v>15</v>
      </c>
    </row>
    <row r="9587" spans="1:11" x14ac:dyDescent="0.3">
      <c r="A9587" t="s">
        <v>9629</v>
      </c>
      <c r="B9587" s="1">
        <v>45007</v>
      </c>
      <c r="C9587" s="1" t="str">
        <f t="shared" si="149"/>
        <v>Mar</v>
      </c>
      <c r="D9587" t="s">
        <v>47</v>
      </c>
      <c r="E9587" t="s">
        <v>48</v>
      </c>
      <c r="F9587" t="s">
        <v>40</v>
      </c>
      <c r="G9587" t="s">
        <v>35</v>
      </c>
      <c r="H9587">
        <v>1132</v>
      </c>
      <c r="I9587">
        <v>117.26</v>
      </c>
      <c r="J9587">
        <v>5</v>
      </c>
      <c r="K9587" t="s">
        <v>36</v>
      </c>
    </row>
    <row r="9588" spans="1:11" x14ac:dyDescent="0.3">
      <c r="A9588" t="s">
        <v>9630</v>
      </c>
      <c r="B9588" s="1">
        <v>45422</v>
      </c>
      <c r="C9588" s="1" t="str">
        <f t="shared" si="149"/>
        <v>May</v>
      </c>
      <c r="D9588" t="s">
        <v>22</v>
      </c>
      <c r="E9588" t="s">
        <v>12</v>
      </c>
      <c r="F9588" t="s">
        <v>23</v>
      </c>
      <c r="G9588" t="s">
        <v>14</v>
      </c>
      <c r="H9588">
        <v>1735</v>
      </c>
      <c r="I9588">
        <v>244.88</v>
      </c>
      <c r="J9588">
        <v>2</v>
      </c>
      <c r="K9588" t="s">
        <v>15</v>
      </c>
    </row>
    <row r="9589" spans="1:11" x14ac:dyDescent="0.3">
      <c r="A9589" t="s">
        <v>9631</v>
      </c>
      <c r="B9589" s="1">
        <v>45230</v>
      </c>
      <c r="C9589" s="1" t="str">
        <f t="shared" si="149"/>
        <v>Oct</v>
      </c>
      <c r="D9589" t="s">
        <v>22</v>
      </c>
      <c r="E9589" t="s">
        <v>12</v>
      </c>
      <c r="F9589" t="s">
        <v>40</v>
      </c>
      <c r="G9589" t="s">
        <v>24</v>
      </c>
      <c r="H9589">
        <v>482</v>
      </c>
      <c r="I9589">
        <v>93.21</v>
      </c>
      <c r="J9589">
        <v>3</v>
      </c>
      <c r="K9589" t="s">
        <v>29</v>
      </c>
    </row>
    <row r="9590" spans="1:11" x14ac:dyDescent="0.3">
      <c r="A9590" t="s">
        <v>9632</v>
      </c>
      <c r="B9590" s="1">
        <v>45186</v>
      </c>
      <c r="C9590" s="1" t="str">
        <f t="shared" si="149"/>
        <v>Sep</v>
      </c>
      <c r="D9590" t="s">
        <v>34</v>
      </c>
      <c r="E9590" t="s">
        <v>34</v>
      </c>
      <c r="F9590" t="s">
        <v>13</v>
      </c>
      <c r="G9590" t="s">
        <v>68</v>
      </c>
      <c r="H9590">
        <v>2334</v>
      </c>
      <c r="I9590">
        <v>602.39</v>
      </c>
      <c r="J9590">
        <v>3</v>
      </c>
      <c r="K9590" t="s">
        <v>36</v>
      </c>
    </row>
    <row r="9591" spans="1:11" x14ac:dyDescent="0.3">
      <c r="A9591" t="s">
        <v>9633</v>
      </c>
      <c r="B9591" s="1">
        <v>45244</v>
      </c>
      <c r="C9591" s="1" t="str">
        <f t="shared" si="149"/>
        <v>Nov</v>
      </c>
      <c r="D9591" t="s">
        <v>22</v>
      </c>
      <c r="E9591" t="s">
        <v>12</v>
      </c>
      <c r="F9591" t="s">
        <v>13</v>
      </c>
      <c r="G9591" t="s">
        <v>53</v>
      </c>
      <c r="H9591">
        <v>3436</v>
      </c>
      <c r="I9591">
        <v>407.48</v>
      </c>
      <c r="J9591">
        <v>4</v>
      </c>
      <c r="K9591" t="s">
        <v>15</v>
      </c>
    </row>
    <row r="9592" spans="1:11" x14ac:dyDescent="0.3">
      <c r="A9592" t="s">
        <v>9634</v>
      </c>
      <c r="B9592" s="1">
        <v>44932</v>
      </c>
      <c r="C9592" s="1" t="str">
        <f t="shared" si="149"/>
        <v>Jan</v>
      </c>
      <c r="D9592" t="s">
        <v>34</v>
      </c>
      <c r="E9592" t="s">
        <v>34</v>
      </c>
      <c r="F9592" t="s">
        <v>13</v>
      </c>
      <c r="G9592" t="s">
        <v>55</v>
      </c>
      <c r="H9592">
        <v>1425</v>
      </c>
      <c r="I9592">
        <v>365.97</v>
      </c>
      <c r="J9592">
        <v>5</v>
      </c>
      <c r="K9592" t="s">
        <v>20</v>
      </c>
    </row>
    <row r="9593" spans="1:11" x14ac:dyDescent="0.3">
      <c r="A9593" t="s">
        <v>9635</v>
      </c>
      <c r="B9593" s="1">
        <v>45006</v>
      </c>
      <c r="C9593" s="1" t="str">
        <f t="shared" si="149"/>
        <v>Mar</v>
      </c>
      <c r="D9593" t="s">
        <v>43</v>
      </c>
      <c r="E9593" t="s">
        <v>44</v>
      </c>
      <c r="F9593" t="s">
        <v>23</v>
      </c>
      <c r="G9593" t="s">
        <v>53</v>
      </c>
      <c r="H9593">
        <v>3802</v>
      </c>
      <c r="I9593">
        <v>525.04999999999995</v>
      </c>
      <c r="J9593">
        <v>2</v>
      </c>
      <c r="K9593" t="s">
        <v>36</v>
      </c>
    </row>
    <row r="9594" spans="1:11" x14ac:dyDescent="0.3">
      <c r="A9594" t="s">
        <v>9636</v>
      </c>
      <c r="B9594" s="1">
        <v>45470</v>
      </c>
      <c r="C9594" s="1" t="str">
        <f t="shared" si="149"/>
        <v>Jun</v>
      </c>
      <c r="D9594" t="s">
        <v>34</v>
      </c>
      <c r="E9594" t="s">
        <v>34</v>
      </c>
      <c r="F9594" t="s">
        <v>28</v>
      </c>
      <c r="G9594" t="s">
        <v>53</v>
      </c>
      <c r="H9594">
        <v>2711</v>
      </c>
      <c r="I9594">
        <v>564.34</v>
      </c>
      <c r="J9594">
        <v>2</v>
      </c>
      <c r="K9594" t="s">
        <v>20</v>
      </c>
    </row>
    <row r="9595" spans="1:11" x14ac:dyDescent="0.3">
      <c r="A9595" t="s">
        <v>9637</v>
      </c>
      <c r="B9595" s="1">
        <v>45128</v>
      </c>
      <c r="C9595" s="1" t="str">
        <f t="shared" si="149"/>
        <v>Jul</v>
      </c>
      <c r="D9595" t="s">
        <v>43</v>
      </c>
      <c r="E9595" t="s">
        <v>44</v>
      </c>
      <c r="F9595" t="s">
        <v>13</v>
      </c>
      <c r="G9595" t="s">
        <v>19</v>
      </c>
      <c r="H9595">
        <v>1684</v>
      </c>
      <c r="I9595">
        <v>445.84</v>
      </c>
      <c r="J9595">
        <v>5</v>
      </c>
      <c r="K9595" t="s">
        <v>15</v>
      </c>
    </row>
    <row r="9596" spans="1:11" x14ac:dyDescent="0.3">
      <c r="A9596" t="s">
        <v>9638</v>
      </c>
      <c r="B9596" s="1">
        <v>45070</v>
      </c>
      <c r="C9596" s="1" t="str">
        <f t="shared" si="149"/>
        <v>May</v>
      </c>
      <c r="D9596" t="s">
        <v>50</v>
      </c>
      <c r="E9596" t="s">
        <v>51</v>
      </c>
      <c r="F9596" t="s">
        <v>28</v>
      </c>
      <c r="G9596" t="s">
        <v>24</v>
      </c>
      <c r="H9596">
        <v>4785</v>
      </c>
      <c r="I9596">
        <v>550.17999999999995</v>
      </c>
      <c r="J9596">
        <v>1</v>
      </c>
      <c r="K9596" t="s">
        <v>20</v>
      </c>
    </row>
    <row r="9597" spans="1:11" x14ac:dyDescent="0.3">
      <c r="A9597" t="s">
        <v>9639</v>
      </c>
      <c r="B9597" s="1">
        <v>45480</v>
      </c>
      <c r="C9597" s="1" t="str">
        <f t="shared" si="149"/>
        <v>Jul</v>
      </c>
      <c r="D9597" t="s">
        <v>34</v>
      </c>
      <c r="E9597" t="s">
        <v>34</v>
      </c>
      <c r="F9597" t="s">
        <v>23</v>
      </c>
      <c r="G9597" t="s">
        <v>24</v>
      </c>
      <c r="H9597">
        <v>4023</v>
      </c>
      <c r="I9597">
        <v>845.49</v>
      </c>
      <c r="J9597">
        <v>1</v>
      </c>
      <c r="K9597" t="s">
        <v>36</v>
      </c>
    </row>
    <row r="9598" spans="1:11" x14ac:dyDescent="0.3">
      <c r="A9598" t="s">
        <v>9640</v>
      </c>
      <c r="B9598" s="1">
        <v>45503</v>
      </c>
      <c r="C9598" s="1" t="str">
        <f t="shared" si="149"/>
        <v>Jul</v>
      </c>
      <c r="D9598" t="s">
        <v>22</v>
      </c>
      <c r="E9598" t="s">
        <v>12</v>
      </c>
      <c r="F9598" t="s">
        <v>40</v>
      </c>
      <c r="G9598" t="s">
        <v>38</v>
      </c>
      <c r="H9598">
        <v>219</v>
      </c>
      <c r="I9598">
        <v>53.23</v>
      </c>
      <c r="J9598">
        <v>4</v>
      </c>
      <c r="K9598" t="s">
        <v>20</v>
      </c>
    </row>
    <row r="9599" spans="1:11" x14ac:dyDescent="0.3">
      <c r="A9599" t="s">
        <v>9641</v>
      </c>
      <c r="B9599" s="1">
        <v>45570</v>
      </c>
      <c r="C9599" s="1" t="str">
        <f t="shared" si="149"/>
        <v>Oct</v>
      </c>
      <c r="D9599" t="s">
        <v>17</v>
      </c>
      <c r="E9599" t="s">
        <v>18</v>
      </c>
      <c r="F9599" t="s">
        <v>28</v>
      </c>
      <c r="G9599" t="s">
        <v>38</v>
      </c>
      <c r="H9599">
        <v>841</v>
      </c>
      <c r="I9599">
        <v>194.63</v>
      </c>
      <c r="J9599">
        <v>5</v>
      </c>
      <c r="K9599" t="s">
        <v>36</v>
      </c>
    </row>
    <row r="9600" spans="1:11" x14ac:dyDescent="0.3">
      <c r="A9600" t="s">
        <v>9642</v>
      </c>
      <c r="B9600" s="1">
        <v>45361</v>
      </c>
      <c r="C9600" s="1" t="str">
        <f t="shared" si="149"/>
        <v>Mar</v>
      </c>
      <c r="D9600" t="s">
        <v>34</v>
      </c>
      <c r="E9600" t="s">
        <v>34</v>
      </c>
      <c r="F9600" t="s">
        <v>28</v>
      </c>
      <c r="G9600" t="s">
        <v>38</v>
      </c>
      <c r="H9600">
        <v>2701</v>
      </c>
      <c r="I9600">
        <v>624.91999999999996</v>
      </c>
      <c r="J9600">
        <v>1</v>
      </c>
      <c r="K9600" t="s">
        <v>29</v>
      </c>
    </row>
    <row r="9601" spans="1:11" x14ac:dyDescent="0.3">
      <c r="A9601" t="s">
        <v>9643</v>
      </c>
      <c r="B9601" s="1">
        <v>45019</v>
      </c>
      <c r="C9601" s="1" t="str">
        <f t="shared" si="149"/>
        <v>Apr</v>
      </c>
      <c r="D9601" t="s">
        <v>43</v>
      </c>
      <c r="E9601" t="s">
        <v>44</v>
      </c>
      <c r="F9601" t="s">
        <v>40</v>
      </c>
      <c r="G9601" t="s">
        <v>53</v>
      </c>
      <c r="H9601">
        <v>693</v>
      </c>
      <c r="I9601">
        <v>199.1</v>
      </c>
      <c r="J9601">
        <v>4</v>
      </c>
      <c r="K9601" t="s">
        <v>20</v>
      </c>
    </row>
    <row r="9602" spans="1:11" x14ac:dyDescent="0.3">
      <c r="A9602" t="s">
        <v>9644</v>
      </c>
      <c r="B9602" s="1">
        <v>45263</v>
      </c>
      <c r="C9602" s="1" t="str">
        <f t="shared" ref="C9602:C9665" si="150">TEXT(B9602,"mmm")</f>
        <v>Dec</v>
      </c>
      <c r="D9602" t="s">
        <v>43</v>
      </c>
      <c r="E9602" t="s">
        <v>44</v>
      </c>
      <c r="F9602" t="s">
        <v>28</v>
      </c>
      <c r="G9602" t="s">
        <v>19</v>
      </c>
      <c r="H9602">
        <v>3397</v>
      </c>
      <c r="I9602">
        <v>633.98</v>
      </c>
      <c r="J9602">
        <v>3</v>
      </c>
      <c r="K9602" t="s">
        <v>29</v>
      </c>
    </row>
    <row r="9603" spans="1:11" x14ac:dyDescent="0.3">
      <c r="A9603" t="s">
        <v>9645</v>
      </c>
      <c r="B9603" s="1">
        <v>45217</v>
      </c>
      <c r="C9603" s="1" t="str">
        <f t="shared" si="150"/>
        <v>Oct</v>
      </c>
      <c r="D9603" t="s">
        <v>43</v>
      </c>
      <c r="E9603" t="s">
        <v>44</v>
      </c>
      <c r="F9603" t="s">
        <v>28</v>
      </c>
      <c r="G9603" t="s">
        <v>68</v>
      </c>
      <c r="H9603">
        <v>1562</v>
      </c>
      <c r="I9603">
        <v>113.04</v>
      </c>
      <c r="J9603">
        <v>4</v>
      </c>
      <c r="K9603" t="s">
        <v>15</v>
      </c>
    </row>
    <row r="9604" spans="1:11" x14ac:dyDescent="0.3">
      <c r="A9604" t="s">
        <v>9646</v>
      </c>
      <c r="B9604" s="1">
        <v>45615</v>
      </c>
      <c r="C9604" s="1" t="str">
        <f t="shared" si="150"/>
        <v>Nov</v>
      </c>
      <c r="D9604" t="s">
        <v>86</v>
      </c>
      <c r="E9604" t="s">
        <v>87</v>
      </c>
      <c r="F9604" t="s">
        <v>13</v>
      </c>
      <c r="G9604" t="s">
        <v>19</v>
      </c>
      <c r="H9604">
        <v>4493</v>
      </c>
      <c r="I9604">
        <v>1225.21</v>
      </c>
      <c r="J9604">
        <v>1</v>
      </c>
      <c r="K9604" t="s">
        <v>36</v>
      </c>
    </row>
    <row r="9605" spans="1:11" x14ac:dyDescent="0.3">
      <c r="A9605" t="s">
        <v>9647</v>
      </c>
      <c r="B9605" s="1">
        <v>45440</v>
      </c>
      <c r="C9605" s="1" t="str">
        <f t="shared" si="150"/>
        <v>May</v>
      </c>
      <c r="D9605" t="s">
        <v>34</v>
      </c>
      <c r="E9605" t="s">
        <v>34</v>
      </c>
      <c r="F9605" t="s">
        <v>23</v>
      </c>
      <c r="G9605" t="s">
        <v>24</v>
      </c>
      <c r="H9605">
        <v>4978</v>
      </c>
      <c r="I9605">
        <v>339.36</v>
      </c>
      <c r="J9605">
        <v>2</v>
      </c>
      <c r="K9605" t="s">
        <v>36</v>
      </c>
    </row>
    <row r="9606" spans="1:11" x14ac:dyDescent="0.3">
      <c r="A9606" t="s">
        <v>9648</v>
      </c>
      <c r="B9606" s="1">
        <v>45543</v>
      </c>
      <c r="C9606" s="1" t="str">
        <f t="shared" si="150"/>
        <v>Sep</v>
      </c>
      <c r="D9606" t="s">
        <v>43</v>
      </c>
      <c r="E9606" t="s">
        <v>44</v>
      </c>
      <c r="F9606" t="s">
        <v>23</v>
      </c>
      <c r="G9606" t="s">
        <v>55</v>
      </c>
      <c r="H9606">
        <v>4489</v>
      </c>
      <c r="I9606">
        <v>1254.8800000000001</v>
      </c>
      <c r="J9606">
        <v>1</v>
      </c>
      <c r="K9606" t="s">
        <v>15</v>
      </c>
    </row>
    <row r="9607" spans="1:11" x14ac:dyDescent="0.3">
      <c r="A9607" t="s">
        <v>9649</v>
      </c>
      <c r="B9607" s="1">
        <v>45436</v>
      </c>
      <c r="C9607" s="1" t="str">
        <f t="shared" si="150"/>
        <v>May</v>
      </c>
      <c r="D9607" t="s">
        <v>47</v>
      </c>
      <c r="E9607" t="s">
        <v>48</v>
      </c>
      <c r="F9607" t="s">
        <v>40</v>
      </c>
      <c r="G9607" t="s">
        <v>53</v>
      </c>
      <c r="H9607">
        <v>3462</v>
      </c>
      <c r="I9607">
        <v>351.72</v>
      </c>
      <c r="J9607">
        <v>2</v>
      </c>
      <c r="K9607" t="s">
        <v>20</v>
      </c>
    </row>
    <row r="9608" spans="1:11" x14ac:dyDescent="0.3">
      <c r="A9608" t="s">
        <v>9650</v>
      </c>
      <c r="B9608" s="1">
        <v>45133</v>
      </c>
      <c r="C9608" s="1" t="str">
        <f t="shared" si="150"/>
        <v>Jul</v>
      </c>
      <c r="D9608" t="s">
        <v>11</v>
      </c>
      <c r="E9608" t="s">
        <v>12</v>
      </c>
      <c r="F9608" t="s">
        <v>28</v>
      </c>
      <c r="G9608" t="s">
        <v>24</v>
      </c>
      <c r="H9608">
        <v>2284</v>
      </c>
      <c r="I9608">
        <v>656.96</v>
      </c>
      <c r="J9608">
        <v>1</v>
      </c>
      <c r="K9608" t="s">
        <v>20</v>
      </c>
    </row>
    <row r="9609" spans="1:11" x14ac:dyDescent="0.3">
      <c r="A9609" t="s">
        <v>9651</v>
      </c>
      <c r="B9609" s="1">
        <v>45479</v>
      </c>
      <c r="C9609" s="1" t="str">
        <f t="shared" si="150"/>
        <v>Jul</v>
      </c>
      <c r="D9609" t="s">
        <v>17</v>
      </c>
      <c r="E9609" t="s">
        <v>18</v>
      </c>
      <c r="F9609" t="s">
        <v>28</v>
      </c>
      <c r="G9609" t="s">
        <v>24</v>
      </c>
      <c r="H9609">
        <v>1321</v>
      </c>
      <c r="I9609">
        <v>106.2</v>
      </c>
      <c r="J9609">
        <v>2</v>
      </c>
      <c r="K9609" t="s">
        <v>29</v>
      </c>
    </row>
    <row r="9610" spans="1:11" x14ac:dyDescent="0.3">
      <c r="A9610" t="s">
        <v>9652</v>
      </c>
      <c r="B9610" s="1">
        <v>45269</v>
      </c>
      <c r="C9610" s="1" t="str">
        <f t="shared" si="150"/>
        <v>Dec</v>
      </c>
      <c r="D9610" t="s">
        <v>31</v>
      </c>
      <c r="E9610" t="s">
        <v>32</v>
      </c>
      <c r="F9610" t="s">
        <v>28</v>
      </c>
      <c r="G9610" t="s">
        <v>19</v>
      </c>
      <c r="H9610">
        <v>1454</v>
      </c>
      <c r="I9610">
        <v>189.1</v>
      </c>
      <c r="J9610">
        <v>3</v>
      </c>
      <c r="K9610" t="s">
        <v>36</v>
      </c>
    </row>
    <row r="9611" spans="1:11" x14ac:dyDescent="0.3">
      <c r="A9611" t="s">
        <v>9653</v>
      </c>
      <c r="B9611" s="1">
        <v>45434</v>
      </c>
      <c r="C9611" s="1" t="str">
        <f t="shared" si="150"/>
        <v>May</v>
      </c>
      <c r="D9611" t="s">
        <v>26</v>
      </c>
      <c r="E9611" t="s">
        <v>27</v>
      </c>
      <c r="F9611" t="s">
        <v>40</v>
      </c>
      <c r="G9611" t="s">
        <v>68</v>
      </c>
      <c r="H9611">
        <v>875</v>
      </c>
      <c r="I9611">
        <v>140.04</v>
      </c>
      <c r="J9611">
        <v>2</v>
      </c>
      <c r="K9611" t="s">
        <v>20</v>
      </c>
    </row>
    <row r="9612" spans="1:11" x14ac:dyDescent="0.3">
      <c r="A9612" t="s">
        <v>9654</v>
      </c>
      <c r="B9612" s="1">
        <v>45000</v>
      </c>
      <c r="C9612" s="1" t="str">
        <f t="shared" si="150"/>
        <v>Mar</v>
      </c>
      <c r="D9612" t="s">
        <v>86</v>
      </c>
      <c r="E9612" t="s">
        <v>87</v>
      </c>
      <c r="F9612" t="s">
        <v>13</v>
      </c>
      <c r="G9612" t="s">
        <v>68</v>
      </c>
      <c r="H9612">
        <v>4437</v>
      </c>
      <c r="I9612">
        <v>549.77</v>
      </c>
      <c r="J9612">
        <v>4</v>
      </c>
      <c r="K9612" t="s">
        <v>29</v>
      </c>
    </row>
    <row r="9613" spans="1:11" x14ac:dyDescent="0.3">
      <c r="A9613" t="s">
        <v>9655</v>
      </c>
      <c r="B9613" s="1">
        <v>45108</v>
      </c>
      <c r="C9613" s="1" t="str">
        <f t="shared" si="150"/>
        <v>Jul</v>
      </c>
      <c r="D9613" t="s">
        <v>43</v>
      </c>
      <c r="E9613" t="s">
        <v>44</v>
      </c>
      <c r="F9613" t="s">
        <v>28</v>
      </c>
      <c r="G9613" t="s">
        <v>14</v>
      </c>
      <c r="H9613">
        <v>827</v>
      </c>
      <c r="I9613">
        <v>230.65</v>
      </c>
      <c r="J9613">
        <v>1</v>
      </c>
      <c r="K9613" t="s">
        <v>36</v>
      </c>
    </row>
    <row r="9614" spans="1:11" x14ac:dyDescent="0.3">
      <c r="A9614" t="s">
        <v>9656</v>
      </c>
      <c r="B9614" s="1">
        <v>45372</v>
      </c>
      <c r="C9614" s="1" t="str">
        <f t="shared" si="150"/>
        <v>Mar</v>
      </c>
      <c r="D9614" t="s">
        <v>11</v>
      </c>
      <c r="E9614" t="s">
        <v>12</v>
      </c>
      <c r="F9614" t="s">
        <v>23</v>
      </c>
      <c r="G9614" t="s">
        <v>24</v>
      </c>
      <c r="H9614">
        <v>3239</v>
      </c>
      <c r="I9614">
        <v>800.08</v>
      </c>
      <c r="J9614">
        <v>3</v>
      </c>
      <c r="K9614" t="s">
        <v>20</v>
      </c>
    </row>
    <row r="9615" spans="1:11" x14ac:dyDescent="0.3">
      <c r="A9615" t="s">
        <v>9657</v>
      </c>
      <c r="B9615" s="1">
        <v>44953</v>
      </c>
      <c r="C9615" s="1" t="str">
        <f t="shared" si="150"/>
        <v>Jan</v>
      </c>
      <c r="D9615" t="s">
        <v>11</v>
      </c>
      <c r="E9615" t="s">
        <v>12</v>
      </c>
      <c r="F9615" t="s">
        <v>28</v>
      </c>
      <c r="G9615" t="s">
        <v>68</v>
      </c>
      <c r="H9615">
        <v>2472</v>
      </c>
      <c r="I9615">
        <v>202.16</v>
      </c>
      <c r="J9615">
        <v>1</v>
      </c>
      <c r="K9615" t="s">
        <v>15</v>
      </c>
    </row>
    <row r="9616" spans="1:11" x14ac:dyDescent="0.3">
      <c r="A9616" t="s">
        <v>9658</v>
      </c>
      <c r="B9616" s="1">
        <v>45081</v>
      </c>
      <c r="C9616" s="1" t="str">
        <f t="shared" si="150"/>
        <v>Jun</v>
      </c>
      <c r="D9616" t="s">
        <v>26</v>
      </c>
      <c r="E9616" t="s">
        <v>27</v>
      </c>
      <c r="F9616" t="s">
        <v>40</v>
      </c>
      <c r="G9616" t="s">
        <v>35</v>
      </c>
      <c r="H9616">
        <v>3287</v>
      </c>
      <c r="I9616">
        <v>725.8</v>
      </c>
      <c r="J9616">
        <v>2</v>
      </c>
      <c r="K9616" t="s">
        <v>36</v>
      </c>
    </row>
    <row r="9617" spans="1:11" x14ac:dyDescent="0.3">
      <c r="A9617" t="s">
        <v>9659</v>
      </c>
      <c r="B9617" s="1">
        <v>45335</v>
      </c>
      <c r="C9617" s="1" t="str">
        <f t="shared" si="150"/>
        <v>Feb</v>
      </c>
      <c r="D9617" t="s">
        <v>31</v>
      </c>
      <c r="E9617" t="s">
        <v>32</v>
      </c>
      <c r="F9617" t="s">
        <v>40</v>
      </c>
      <c r="G9617" t="s">
        <v>38</v>
      </c>
      <c r="H9617">
        <v>1264</v>
      </c>
      <c r="I9617">
        <v>129.22999999999999</v>
      </c>
      <c r="J9617">
        <v>2</v>
      </c>
      <c r="K9617" t="s">
        <v>36</v>
      </c>
    </row>
    <row r="9618" spans="1:11" x14ac:dyDescent="0.3">
      <c r="A9618" t="s">
        <v>9660</v>
      </c>
      <c r="B9618" s="1">
        <v>45198</v>
      </c>
      <c r="C9618" s="1" t="str">
        <f t="shared" si="150"/>
        <v>Sep</v>
      </c>
      <c r="D9618" t="s">
        <v>31</v>
      </c>
      <c r="E9618" t="s">
        <v>32</v>
      </c>
      <c r="F9618" t="s">
        <v>28</v>
      </c>
      <c r="G9618" t="s">
        <v>19</v>
      </c>
      <c r="H9618">
        <v>1514</v>
      </c>
      <c r="I9618">
        <v>269.42</v>
      </c>
      <c r="J9618">
        <v>4</v>
      </c>
      <c r="K9618" t="s">
        <v>15</v>
      </c>
    </row>
    <row r="9619" spans="1:11" x14ac:dyDescent="0.3">
      <c r="A9619" t="s">
        <v>9661</v>
      </c>
      <c r="B9619" s="1">
        <v>45219</v>
      </c>
      <c r="C9619" s="1" t="str">
        <f t="shared" si="150"/>
        <v>Oct</v>
      </c>
      <c r="D9619" t="s">
        <v>34</v>
      </c>
      <c r="E9619" t="s">
        <v>34</v>
      </c>
      <c r="F9619" t="s">
        <v>23</v>
      </c>
      <c r="G9619" t="s">
        <v>35</v>
      </c>
      <c r="H9619">
        <v>3143</v>
      </c>
      <c r="I9619">
        <v>907.51</v>
      </c>
      <c r="J9619">
        <v>1</v>
      </c>
      <c r="K9619" t="s">
        <v>20</v>
      </c>
    </row>
    <row r="9620" spans="1:11" x14ac:dyDescent="0.3">
      <c r="A9620" t="s">
        <v>9662</v>
      </c>
      <c r="B9620" s="1">
        <v>45216</v>
      </c>
      <c r="C9620" s="1" t="str">
        <f t="shared" si="150"/>
        <v>Oct</v>
      </c>
      <c r="D9620" t="s">
        <v>31</v>
      </c>
      <c r="E9620" t="s">
        <v>32</v>
      </c>
      <c r="F9620" t="s">
        <v>23</v>
      </c>
      <c r="G9620" t="s">
        <v>35</v>
      </c>
      <c r="H9620">
        <v>2337</v>
      </c>
      <c r="I9620">
        <v>374.94</v>
      </c>
      <c r="J9620">
        <v>1</v>
      </c>
      <c r="K9620" t="s">
        <v>36</v>
      </c>
    </row>
    <row r="9621" spans="1:11" x14ac:dyDescent="0.3">
      <c r="A9621" t="s">
        <v>9663</v>
      </c>
      <c r="B9621" s="1">
        <v>44975</v>
      </c>
      <c r="C9621" s="1" t="str">
        <f t="shared" si="150"/>
        <v>Feb</v>
      </c>
      <c r="D9621" t="s">
        <v>17</v>
      </c>
      <c r="E9621" t="s">
        <v>18</v>
      </c>
      <c r="F9621" t="s">
        <v>13</v>
      </c>
      <c r="G9621" t="s">
        <v>24</v>
      </c>
      <c r="H9621">
        <v>417</v>
      </c>
      <c r="I9621">
        <v>111.46</v>
      </c>
      <c r="J9621">
        <v>1</v>
      </c>
      <c r="K9621" t="s">
        <v>29</v>
      </c>
    </row>
    <row r="9622" spans="1:11" x14ac:dyDescent="0.3">
      <c r="A9622" t="s">
        <v>9664</v>
      </c>
      <c r="B9622" s="1">
        <v>45394</v>
      </c>
      <c r="C9622" s="1" t="str">
        <f t="shared" si="150"/>
        <v>Apr</v>
      </c>
      <c r="D9622" t="s">
        <v>11</v>
      </c>
      <c r="E9622" t="s">
        <v>12</v>
      </c>
      <c r="F9622" t="s">
        <v>23</v>
      </c>
      <c r="G9622" t="s">
        <v>55</v>
      </c>
      <c r="H9622">
        <v>840</v>
      </c>
      <c r="I9622">
        <v>106.44</v>
      </c>
      <c r="J9622">
        <v>5</v>
      </c>
      <c r="K9622" t="s">
        <v>29</v>
      </c>
    </row>
    <row r="9623" spans="1:11" x14ac:dyDescent="0.3">
      <c r="A9623" t="s">
        <v>9665</v>
      </c>
      <c r="B9623" s="1">
        <v>45092</v>
      </c>
      <c r="C9623" s="1" t="str">
        <f t="shared" si="150"/>
        <v>Jun</v>
      </c>
      <c r="D9623" t="s">
        <v>17</v>
      </c>
      <c r="E9623" t="s">
        <v>18</v>
      </c>
      <c r="F9623" t="s">
        <v>28</v>
      </c>
      <c r="G9623" t="s">
        <v>24</v>
      </c>
      <c r="H9623">
        <v>389</v>
      </c>
      <c r="I9623">
        <v>79.66</v>
      </c>
      <c r="J9623">
        <v>5</v>
      </c>
      <c r="K9623" t="s">
        <v>20</v>
      </c>
    </row>
    <row r="9624" spans="1:11" x14ac:dyDescent="0.3">
      <c r="A9624" t="s">
        <v>9666</v>
      </c>
      <c r="B9624" s="1">
        <v>45623</v>
      </c>
      <c r="C9624" s="1" t="str">
        <f t="shared" si="150"/>
        <v>Nov</v>
      </c>
      <c r="D9624" t="s">
        <v>22</v>
      </c>
      <c r="E9624" t="s">
        <v>12</v>
      </c>
      <c r="F9624" t="s">
        <v>23</v>
      </c>
      <c r="G9624" t="s">
        <v>68</v>
      </c>
      <c r="H9624">
        <v>1253</v>
      </c>
      <c r="I9624">
        <v>313.05</v>
      </c>
      <c r="J9624">
        <v>1</v>
      </c>
      <c r="K9624" t="s">
        <v>15</v>
      </c>
    </row>
    <row r="9625" spans="1:11" x14ac:dyDescent="0.3">
      <c r="A9625" t="s">
        <v>9667</v>
      </c>
      <c r="B9625" s="1">
        <v>45457</v>
      </c>
      <c r="C9625" s="1" t="str">
        <f t="shared" si="150"/>
        <v>Jun</v>
      </c>
      <c r="D9625" t="s">
        <v>86</v>
      </c>
      <c r="E9625" t="s">
        <v>87</v>
      </c>
      <c r="F9625" t="s">
        <v>40</v>
      </c>
      <c r="G9625" t="s">
        <v>38</v>
      </c>
      <c r="H9625">
        <v>2626</v>
      </c>
      <c r="I9625">
        <v>310.67</v>
      </c>
      <c r="J9625">
        <v>4</v>
      </c>
      <c r="K9625" t="s">
        <v>20</v>
      </c>
    </row>
    <row r="9626" spans="1:11" x14ac:dyDescent="0.3">
      <c r="A9626" t="s">
        <v>9668</v>
      </c>
      <c r="B9626" s="1">
        <v>45409</v>
      </c>
      <c r="C9626" s="1" t="str">
        <f t="shared" si="150"/>
        <v>Apr</v>
      </c>
      <c r="D9626" t="s">
        <v>11</v>
      </c>
      <c r="E9626" t="s">
        <v>12</v>
      </c>
      <c r="F9626" t="s">
        <v>23</v>
      </c>
      <c r="G9626" t="s">
        <v>38</v>
      </c>
      <c r="H9626">
        <v>338</v>
      </c>
      <c r="I9626">
        <v>71.239999999999995</v>
      </c>
      <c r="J9626">
        <v>5</v>
      </c>
      <c r="K9626" t="s">
        <v>20</v>
      </c>
    </row>
    <row r="9627" spans="1:11" x14ac:dyDescent="0.3">
      <c r="A9627" t="s">
        <v>9669</v>
      </c>
      <c r="B9627" s="1">
        <v>45097</v>
      </c>
      <c r="C9627" s="1" t="str">
        <f t="shared" si="150"/>
        <v>Jun</v>
      </c>
      <c r="D9627" t="s">
        <v>47</v>
      </c>
      <c r="E9627" t="s">
        <v>48</v>
      </c>
      <c r="F9627" t="s">
        <v>23</v>
      </c>
      <c r="G9627" t="s">
        <v>55</v>
      </c>
      <c r="H9627">
        <v>910</v>
      </c>
      <c r="I9627">
        <v>77.88</v>
      </c>
      <c r="J9627">
        <v>1</v>
      </c>
      <c r="K9627" t="s">
        <v>15</v>
      </c>
    </row>
    <row r="9628" spans="1:11" x14ac:dyDescent="0.3">
      <c r="A9628" t="s">
        <v>9670</v>
      </c>
      <c r="B9628" s="1">
        <v>45026</v>
      </c>
      <c r="C9628" s="1" t="str">
        <f t="shared" si="150"/>
        <v>Apr</v>
      </c>
      <c r="D9628" t="s">
        <v>50</v>
      </c>
      <c r="E9628" t="s">
        <v>51</v>
      </c>
      <c r="F9628" t="s">
        <v>40</v>
      </c>
      <c r="G9628" t="s">
        <v>53</v>
      </c>
      <c r="H9628">
        <v>1062</v>
      </c>
      <c r="I9628">
        <v>61.12</v>
      </c>
      <c r="J9628">
        <v>5</v>
      </c>
      <c r="K9628" t="s">
        <v>29</v>
      </c>
    </row>
    <row r="9629" spans="1:11" x14ac:dyDescent="0.3">
      <c r="A9629" t="s">
        <v>9671</v>
      </c>
      <c r="B9629" s="1">
        <v>45001</v>
      </c>
      <c r="C9629" s="1" t="str">
        <f t="shared" si="150"/>
        <v>Mar</v>
      </c>
      <c r="D9629" t="s">
        <v>31</v>
      </c>
      <c r="E9629" t="s">
        <v>32</v>
      </c>
      <c r="F9629" t="s">
        <v>23</v>
      </c>
      <c r="G9629" t="s">
        <v>14</v>
      </c>
      <c r="H9629">
        <v>2774</v>
      </c>
      <c r="I9629">
        <v>807.73</v>
      </c>
      <c r="J9629">
        <v>1</v>
      </c>
      <c r="K9629" t="s">
        <v>15</v>
      </c>
    </row>
    <row r="9630" spans="1:11" x14ac:dyDescent="0.3">
      <c r="A9630" t="s">
        <v>9672</v>
      </c>
      <c r="B9630" s="1">
        <v>45410</v>
      </c>
      <c r="C9630" s="1" t="str">
        <f t="shared" si="150"/>
        <v>Apr</v>
      </c>
      <c r="D9630" t="s">
        <v>11</v>
      </c>
      <c r="E9630" t="s">
        <v>12</v>
      </c>
      <c r="F9630" t="s">
        <v>23</v>
      </c>
      <c r="G9630" t="s">
        <v>38</v>
      </c>
      <c r="H9630">
        <v>3211</v>
      </c>
      <c r="I9630">
        <v>254.14</v>
      </c>
      <c r="J9630">
        <v>4</v>
      </c>
      <c r="K9630" t="s">
        <v>20</v>
      </c>
    </row>
    <row r="9631" spans="1:11" x14ac:dyDescent="0.3">
      <c r="A9631" t="s">
        <v>9673</v>
      </c>
      <c r="B9631" s="1">
        <v>45062</v>
      </c>
      <c r="C9631" s="1" t="str">
        <f t="shared" si="150"/>
        <v>May</v>
      </c>
      <c r="D9631" t="s">
        <v>34</v>
      </c>
      <c r="E9631" t="s">
        <v>34</v>
      </c>
      <c r="F9631" t="s">
        <v>13</v>
      </c>
      <c r="G9631" t="s">
        <v>53</v>
      </c>
      <c r="H9631">
        <v>4560</v>
      </c>
      <c r="I9631">
        <v>1133.51</v>
      </c>
      <c r="J9631">
        <v>4</v>
      </c>
      <c r="K9631" t="s">
        <v>29</v>
      </c>
    </row>
    <row r="9632" spans="1:11" x14ac:dyDescent="0.3">
      <c r="A9632" t="s">
        <v>9674</v>
      </c>
      <c r="B9632" s="1">
        <v>45452</v>
      </c>
      <c r="C9632" s="1" t="str">
        <f t="shared" si="150"/>
        <v>Jun</v>
      </c>
      <c r="D9632" t="s">
        <v>31</v>
      </c>
      <c r="E9632" t="s">
        <v>32</v>
      </c>
      <c r="F9632" t="s">
        <v>23</v>
      </c>
      <c r="G9632" t="s">
        <v>19</v>
      </c>
      <c r="H9632">
        <v>4535</v>
      </c>
      <c r="I9632">
        <v>562.41999999999996</v>
      </c>
      <c r="J9632">
        <v>5</v>
      </c>
      <c r="K9632" t="s">
        <v>29</v>
      </c>
    </row>
    <row r="9633" spans="1:11" x14ac:dyDescent="0.3">
      <c r="A9633" t="s">
        <v>9675</v>
      </c>
      <c r="B9633" s="1">
        <v>44963</v>
      </c>
      <c r="C9633" s="1" t="str">
        <f t="shared" si="150"/>
        <v>Feb</v>
      </c>
      <c r="D9633" t="s">
        <v>43</v>
      </c>
      <c r="E9633" t="s">
        <v>44</v>
      </c>
      <c r="F9633" t="s">
        <v>13</v>
      </c>
      <c r="G9633" t="s">
        <v>68</v>
      </c>
      <c r="H9633">
        <v>3849</v>
      </c>
      <c r="I9633">
        <v>427.64</v>
      </c>
      <c r="J9633">
        <v>3</v>
      </c>
      <c r="K9633" t="s">
        <v>15</v>
      </c>
    </row>
    <row r="9634" spans="1:11" x14ac:dyDescent="0.3">
      <c r="A9634" t="s">
        <v>9676</v>
      </c>
      <c r="B9634" s="1">
        <v>45256</v>
      </c>
      <c r="C9634" s="1" t="str">
        <f t="shared" si="150"/>
        <v>Nov</v>
      </c>
      <c r="D9634" t="s">
        <v>34</v>
      </c>
      <c r="E9634" t="s">
        <v>34</v>
      </c>
      <c r="F9634" t="s">
        <v>40</v>
      </c>
      <c r="G9634" t="s">
        <v>38</v>
      </c>
      <c r="H9634">
        <v>4968</v>
      </c>
      <c r="I9634">
        <v>315.97000000000003</v>
      </c>
      <c r="J9634">
        <v>3</v>
      </c>
      <c r="K9634" t="s">
        <v>29</v>
      </c>
    </row>
    <row r="9635" spans="1:11" x14ac:dyDescent="0.3">
      <c r="A9635" t="s">
        <v>9677</v>
      </c>
      <c r="B9635" s="1">
        <v>45230</v>
      </c>
      <c r="C9635" s="1" t="str">
        <f t="shared" si="150"/>
        <v>Oct</v>
      </c>
      <c r="D9635" t="s">
        <v>43</v>
      </c>
      <c r="E9635" t="s">
        <v>44</v>
      </c>
      <c r="F9635" t="s">
        <v>13</v>
      </c>
      <c r="G9635" t="s">
        <v>14</v>
      </c>
      <c r="H9635">
        <v>1225</v>
      </c>
      <c r="I9635">
        <v>140.06</v>
      </c>
      <c r="J9635">
        <v>5</v>
      </c>
      <c r="K9635" t="s">
        <v>29</v>
      </c>
    </row>
    <row r="9636" spans="1:11" x14ac:dyDescent="0.3">
      <c r="A9636" t="s">
        <v>9678</v>
      </c>
      <c r="B9636" s="1">
        <v>45449</v>
      </c>
      <c r="C9636" s="1" t="str">
        <f t="shared" si="150"/>
        <v>Jun</v>
      </c>
      <c r="D9636" t="s">
        <v>43</v>
      </c>
      <c r="E9636" t="s">
        <v>44</v>
      </c>
      <c r="F9636" t="s">
        <v>40</v>
      </c>
      <c r="G9636" t="s">
        <v>38</v>
      </c>
      <c r="H9636">
        <v>3697</v>
      </c>
      <c r="I9636">
        <v>374.3</v>
      </c>
      <c r="J9636">
        <v>4</v>
      </c>
      <c r="K9636" t="s">
        <v>15</v>
      </c>
    </row>
    <row r="9637" spans="1:11" x14ac:dyDescent="0.3">
      <c r="A9637" t="s">
        <v>9679</v>
      </c>
      <c r="B9637" s="1">
        <v>45170</v>
      </c>
      <c r="C9637" s="1" t="str">
        <f t="shared" si="150"/>
        <v>Sep</v>
      </c>
      <c r="D9637" t="s">
        <v>86</v>
      </c>
      <c r="E9637" t="s">
        <v>87</v>
      </c>
      <c r="F9637" t="s">
        <v>40</v>
      </c>
      <c r="G9637" t="s">
        <v>38</v>
      </c>
      <c r="H9637">
        <v>648</v>
      </c>
      <c r="I9637">
        <v>145.41</v>
      </c>
      <c r="J9637">
        <v>2</v>
      </c>
      <c r="K9637" t="s">
        <v>36</v>
      </c>
    </row>
    <row r="9638" spans="1:11" x14ac:dyDescent="0.3">
      <c r="A9638" t="s">
        <v>9680</v>
      </c>
      <c r="B9638" s="1">
        <v>45011</v>
      </c>
      <c r="C9638" s="1" t="str">
        <f t="shared" si="150"/>
        <v>Mar</v>
      </c>
      <c r="D9638" t="s">
        <v>50</v>
      </c>
      <c r="E9638" t="s">
        <v>51</v>
      </c>
      <c r="F9638" t="s">
        <v>40</v>
      </c>
      <c r="G9638" t="s">
        <v>68</v>
      </c>
      <c r="H9638">
        <v>2529</v>
      </c>
      <c r="I9638">
        <v>500.23</v>
      </c>
      <c r="J9638">
        <v>1</v>
      </c>
      <c r="K9638" t="s">
        <v>20</v>
      </c>
    </row>
    <row r="9639" spans="1:11" x14ac:dyDescent="0.3">
      <c r="A9639" t="s">
        <v>9681</v>
      </c>
      <c r="B9639" s="1">
        <v>45516</v>
      </c>
      <c r="C9639" s="1" t="str">
        <f t="shared" si="150"/>
        <v>Aug</v>
      </c>
      <c r="D9639" t="s">
        <v>86</v>
      </c>
      <c r="E9639" t="s">
        <v>87</v>
      </c>
      <c r="F9639" t="s">
        <v>40</v>
      </c>
      <c r="G9639" t="s">
        <v>68</v>
      </c>
      <c r="H9639">
        <v>3909</v>
      </c>
      <c r="I9639">
        <v>1082.6500000000001</v>
      </c>
      <c r="J9639">
        <v>5</v>
      </c>
      <c r="K9639" t="s">
        <v>29</v>
      </c>
    </row>
    <row r="9640" spans="1:11" x14ac:dyDescent="0.3">
      <c r="A9640" t="s">
        <v>9682</v>
      </c>
      <c r="B9640" s="1">
        <v>45017</v>
      </c>
      <c r="C9640" s="1" t="str">
        <f t="shared" si="150"/>
        <v>Apr</v>
      </c>
      <c r="D9640" t="s">
        <v>17</v>
      </c>
      <c r="E9640" t="s">
        <v>18</v>
      </c>
      <c r="F9640" t="s">
        <v>40</v>
      </c>
      <c r="G9640" t="s">
        <v>68</v>
      </c>
      <c r="H9640">
        <v>1563</v>
      </c>
      <c r="I9640">
        <v>242.82</v>
      </c>
      <c r="J9640">
        <v>5</v>
      </c>
      <c r="K9640" t="s">
        <v>15</v>
      </c>
    </row>
    <row r="9641" spans="1:11" x14ac:dyDescent="0.3">
      <c r="A9641" t="s">
        <v>9683</v>
      </c>
      <c r="B9641" s="1">
        <v>45433</v>
      </c>
      <c r="C9641" s="1" t="str">
        <f t="shared" si="150"/>
        <v>May</v>
      </c>
      <c r="D9641" t="s">
        <v>43</v>
      </c>
      <c r="E9641" t="s">
        <v>44</v>
      </c>
      <c r="F9641" t="s">
        <v>23</v>
      </c>
      <c r="G9641" t="s">
        <v>14</v>
      </c>
      <c r="H9641">
        <v>4010</v>
      </c>
      <c r="I9641">
        <v>826.48</v>
      </c>
      <c r="J9641">
        <v>1</v>
      </c>
      <c r="K9641" t="s">
        <v>15</v>
      </c>
    </row>
    <row r="9642" spans="1:11" x14ac:dyDescent="0.3">
      <c r="A9642" t="s">
        <v>9684</v>
      </c>
      <c r="B9642" s="1">
        <v>45497</v>
      </c>
      <c r="C9642" s="1" t="str">
        <f t="shared" si="150"/>
        <v>Jul</v>
      </c>
      <c r="D9642" t="s">
        <v>22</v>
      </c>
      <c r="E9642" t="s">
        <v>12</v>
      </c>
      <c r="F9642" t="s">
        <v>40</v>
      </c>
      <c r="G9642" t="s">
        <v>53</v>
      </c>
      <c r="H9642">
        <v>1811</v>
      </c>
      <c r="I9642">
        <v>112.53</v>
      </c>
      <c r="J9642">
        <v>1</v>
      </c>
      <c r="K9642" t="s">
        <v>36</v>
      </c>
    </row>
    <row r="9643" spans="1:11" x14ac:dyDescent="0.3">
      <c r="A9643" t="s">
        <v>9685</v>
      </c>
      <c r="B9643" s="1">
        <v>45526</v>
      </c>
      <c r="C9643" s="1" t="str">
        <f t="shared" si="150"/>
        <v>Aug</v>
      </c>
      <c r="D9643" t="s">
        <v>34</v>
      </c>
      <c r="E9643" t="s">
        <v>34</v>
      </c>
      <c r="F9643" t="s">
        <v>13</v>
      </c>
      <c r="G9643" t="s">
        <v>55</v>
      </c>
      <c r="H9643">
        <v>213</v>
      </c>
      <c r="I9643">
        <v>23.36</v>
      </c>
      <c r="J9643">
        <v>2</v>
      </c>
      <c r="K9643" t="s">
        <v>20</v>
      </c>
    </row>
    <row r="9644" spans="1:11" x14ac:dyDescent="0.3">
      <c r="A9644" t="s">
        <v>9686</v>
      </c>
      <c r="B9644" s="1">
        <v>45561</v>
      </c>
      <c r="C9644" s="1" t="str">
        <f t="shared" si="150"/>
        <v>Sep</v>
      </c>
      <c r="D9644" t="s">
        <v>47</v>
      </c>
      <c r="E9644" t="s">
        <v>48</v>
      </c>
      <c r="F9644" t="s">
        <v>40</v>
      </c>
      <c r="G9644" t="s">
        <v>14</v>
      </c>
      <c r="H9644">
        <v>4506</v>
      </c>
      <c r="I9644">
        <v>539.88</v>
      </c>
      <c r="J9644">
        <v>1</v>
      </c>
      <c r="K9644" t="s">
        <v>20</v>
      </c>
    </row>
    <row r="9645" spans="1:11" x14ac:dyDescent="0.3">
      <c r="A9645" t="s">
        <v>9687</v>
      </c>
      <c r="B9645" s="1">
        <v>45306</v>
      </c>
      <c r="C9645" s="1" t="str">
        <f t="shared" si="150"/>
        <v>Jan</v>
      </c>
      <c r="D9645" t="s">
        <v>22</v>
      </c>
      <c r="E9645" t="s">
        <v>12</v>
      </c>
      <c r="F9645" t="s">
        <v>40</v>
      </c>
      <c r="G9645" t="s">
        <v>24</v>
      </c>
      <c r="H9645">
        <v>1817</v>
      </c>
      <c r="I9645">
        <v>322.64999999999998</v>
      </c>
      <c r="J9645">
        <v>2</v>
      </c>
      <c r="K9645" t="s">
        <v>29</v>
      </c>
    </row>
    <row r="9646" spans="1:11" x14ac:dyDescent="0.3">
      <c r="A9646" t="s">
        <v>9688</v>
      </c>
      <c r="B9646" s="1">
        <v>45279</v>
      </c>
      <c r="C9646" s="1" t="str">
        <f t="shared" si="150"/>
        <v>Dec</v>
      </c>
      <c r="D9646" t="s">
        <v>31</v>
      </c>
      <c r="E9646" t="s">
        <v>32</v>
      </c>
      <c r="F9646" t="s">
        <v>28</v>
      </c>
      <c r="G9646" t="s">
        <v>19</v>
      </c>
      <c r="H9646">
        <v>1652</v>
      </c>
      <c r="I9646">
        <v>214.63</v>
      </c>
      <c r="J9646">
        <v>2</v>
      </c>
      <c r="K9646" t="s">
        <v>29</v>
      </c>
    </row>
    <row r="9647" spans="1:11" x14ac:dyDescent="0.3">
      <c r="A9647" t="s">
        <v>9689</v>
      </c>
      <c r="B9647" s="1">
        <v>45417</v>
      </c>
      <c r="C9647" s="1" t="str">
        <f t="shared" si="150"/>
        <v>May</v>
      </c>
      <c r="D9647" t="s">
        <v>11</v>
      </c>
      <c r="E9647" t="s">
        <v>12</v>
      </c>
      <c r="F9647" t="s">
        <v>13</v>
      </c>
      <c r="G9647" t="s">
        <v>68</v>
      </c>
      <c r="H9647">
        <v>1997</v>
      </c>
      <c r="I9647">
        <v>274.27</v>
      </c>
      <c r="J9647">
        <v>3</v>
      </c>
      <c r="K9647" t="s">
        <v>29</v>
      </c>
    </row>
    <row r="9648" spans="1:11" x14ac:dyDescent="0.3">
      <c r="A9648" t="s">
        <v>9690</v>
      </c>
      <c r="B9648" s="1">
        <v>45464</v>
      </c>
      <c r="C9648" s="1" t="str">
        <f t="shared" si="150"/>
        <v>Jun</v>
      </c>
      <c r="D9648" t="s">
        <v>17</v>
      </c>
      <c r="E9648" t="s">
        <v>18</v>
      </c>
      <c r="F9648" t="s">
        <v>23</v>
      </c>
      <c r="G9648" t="s">
        <v>68</v>
      </c>
      <c r="H9648">
        <v>1031</v>
      </c>
      <c r="I9648">
        <v>152.31</v>
      </c>
      <c r="J9648">
        <v>1</v>
      </c>
      <c r="K9648" t="s">
        <v>20</v>
      </c>
    </row>
    <row r="9649" spans="1:11" x14ac:dyDescent="0.3">
      <c r="A9649" t="s">
        <v>9691</v>
      </c>
      <c r="B9649" s="1">
        <v>44981</v>
      </c>
      <c r="C9649" s="1" t="str">
        <f t="shared" si="150"/>
        <v>Feb</v>
      </c>
      <c r="D9649" t="s">
        <v>86</v>
      </c>
      <c r="E9649" t="s">
        <v>87</v>
      </c>
      <c r="F9649" t="s">
        <v>28</v>
      </c>
      <c r="G9649" t="s">
        <v>24</v>
      </c>
      <c r="H9649">
        <v>3151</v>
      </c>
      <c r="I9649">
        <v>496.72</v>
      </c>
      <c r="J9649">
        <v>4</v>
      </c>
      <c r="K9649" t="s">
        <v>15</v>
      </c>
    </row>
    <row r="9650" spans="1:11" x14ac:dyDescent="0.3">
      <c r="A9650" t="s">
        <v>9692</v>
      </c>
      <c r="B9650" s="1">
        <v>44944</v>
      </c>
      <c r="C9650" s="1" t="str">
        <f t="shared" si="150"/>
        <v>Jan</v>
      </c>
      <c r="D9650" t="s">
        <v>22</v>
      </c>
      <c r="E9650" t="s">
        <v>12</v>
      </c>
      <c r="F9650" t="s">
        <v>13</v>
      </c>
      <c r="G9650" t="s">
        <v>14</v>
      </c>
      <c r="H9650">
        <v>2534</v>
      </c>
      <c r="I9650">
        <v>188.68</v>
      </c>
      <c r="J9650">
        <v>2</v>
      </c>
      <c r="K9650" t="s">
        <v>29</v>
      </c>
    </row>
    <row r="9651" spans="1:11" x14ac:dyDescent="0.3">
      <c r="A9651" t="s">
        <v>9693</v>
      </c>
      <c r="B9651" s="1">
        <v>45032</v>
      </c>
      <c r="C9651" s="1" t="str">
        <f t="shared" si="150"/>
        <v>Apr</v>
      </c>
      <c r="D9651" t="s">
        <v>17</v>
      </c>
      <c r="E9651" t="s">
        <v>18</v>
      </c>
      <c r="F9651" t="s">
        <v>23</v>
      </c>
      <c r="G9651" t="s">
        <v>35</v>
      </c>
      <c r="H9651">
        <v>3314</v>
      </c>
      <c r="I9651">
        <v>746.1</v>
      </c>
      <c r="J9651">
        <v>1</v>
      </c>
      <c r="K9651" t="s">
        <v>20</v>
      </c>
    </row>
    <row r="9652" spans="1:11" x14ac:dyDescent="0.3">
      <c r="A9652" t="s">
        <v>9694</v>
      </c>
      <c r="B9652" s="1">
        <v>44991</v>
      </c>
      <c r="C9652" s="1" t="str">
        <f t="shared" si="150"/>
        <v>Mar</v>
      </c>
      <c r="D9652" t="s">
        <v>26</v>
      </c>
      <c r="E9652" t="s">
        <v>27</v>
      </c>
      <c r="F9652" t="s">
        <v>23</v>
      </c>
      <c r="G9652" t="s">
        <v>24</v>
      </c>
      <c r="H9652">
        <v>248</v>
      </c>
      <c r="I9652">
        <v>27.01</v>
      </c>
      <c r="J9652">
        <v>3</v>
      </c>
      <c r="K9652" t="s">
        <v>36</v>
      </c>
    </row>
    <row r="9653" spans="1:11" x14ac:dyDescent="0.3">
      <c r="A9653" t="s">
        <v>9695</v>
      </c>
      <c r="B9653" s="1">
        <v>45079</v>
      </c>
      <c r="C9653" s="1" t="str">
        <f t="shared" si="150"/>
        <v>Jun</v>
      </c>
      <c r="D9653" t="s">
        <v>50</v>
      </c>
      <c r="E9653" t="s">
        <v>51</v>
      </c>
      <c r="F9653" t="s">
        <v>28</v>
      </c>
      <c r="G9653" t="s">
        <v>55</v>
      </c>
      <c r="H9653">
        <v>549</v>
      </c>
      <c r="I9653">
        <v>128.88</v>
      </c>
      <c r="J9653">
        <v>3</v>
      </c>
      <c r="K9653" t="s">
        <v>20</v>
      </c>
    </row>
    <row r="9654" spans="1:11" x14ac:dyDescent="0.3">
      <c r="A9654" t="s">
        <v>9696</v>
      </c>
      <c r="B9654" s="1">
        <v>45465</v>
      </c>
      <c r="C9654" s="1" t="str">
        <f t="shared" si="150"/>
        <v>Jun</v>
      </c>
      <c r="D9654" t="s">
        <v>43</v>
      </c>
      <c r="E9654" t="s">
        <v>44</v>
      </c>
      <c r="F9654" t="s">
        <v>13</v>
      </c>
      <c r="G9654" t="s">
        <v>55</v>
      </c>
      <c r="H9654">
        <v>4343</v>
      </c>
      <c r="I9654">
        <v>770.32</v>
      </c>
      <c r="J9654">
        <v>2</v>
      </c>
      <c r="K9654" t="s">
        <v>29</v>
      </c>
    </row>
    <row r="9655" spans="1:11" x14ac:dyDescent="0.3">
      <c r="A9655" t="s">
        <v>9697</v>
      </c>
      <c r="B9655" s="1">
        <v>45147</v>
      </c>
      <c r="C9655" s="1" t="str">
        <f t="shared" si="150"/>
        <v>Aug</v>
      </c>
      <c r="D9655" t="s">
        <v>34</v>
      </c>
      <c r="E9655" t="s">
        <v>34</v>
      </c>
      <c r="F9655" t="s">
        <v>28</v>
      </c>
      <c r="G9655" t="s">
        <v>68</v>
      </c>
      <c r="H9655">
        <v>386</v>
      </c>
      <c r="I9655">
        <v>84.99</v>
      </c>
      <c r="J9655">
        <v>3</v>
      </c>
      <c r="K9655" t="s">
        <v>29</v>
      </c>
    </row>
    <row r="9656" spans="1:11" x14ac:dyDescent="0.3">
      <c r="A9656" t="s">
        <v>9698</v>
      </c>
      <c r="B9656" s="1">
        <v>45483</v>
      </c>
      <c r="C9656" s="1" t="str">
        <f t="shared" si="150"/>
        <v>Jul</v>
      </c>
      <c r="D9656" t="s">
        <v>34</v>
      </c>
      <c r="E9656" t="s">
        <v>34</v>
      </c>
      <c r="F9656" t="s">
        <v>40</v>
      </c>
      <c r="G9656" t="s">
        <v>35</v>
      </c>
      <c r="H9656">
        <v>2722</v>
      </c>
      <c r="I9656">
        <v>179.66</v>
      </c>
      <c r="J9656">
        <v>3</v>
      </c>
      <c r="K9656" t="s">
        <v>20</v>
      </c>
    </row>
    <row r="9657" spans="1:11" x14ac:dyDescent="0.3">
      <c r="A9657" t="s">
        <v>9699</v>
      </c>
      <c r="B9657" s="1">
        <v>45546</v>
      </c>
      <c r="C9657" s="1" t="str">
        <f t="shared" si="150"/>
        <v>Sep</v>
      </c>
      <c r="D9657" t="s">
        <v>50</v>
      </c>
      <c r="E9657" t="s">
        <v>51</v>
      </c>
      <c r="F9657" t="s">
        <v>28</v>
      </c>
      <c r="G9657" t="s">
        <v>53</v>
      </c>
      <c r="H9657">
        <v>698</v>
      </c>
      <c r="I9657">
        <v>151.41999999999999</v>
      </c>
      <c r="J9657">
        <v>3</v>
      </c>
      <c r="K9657" t="s">
        <v>20</v>
      </c>
    </row>
    <row r="9658" spans="1:11" x14ac:dyDescent="0.3">
      <c r="A9658" t="s">
        <v>9700</v>
      </c>
      <c r="B9658" s="1">
        <v>44939</v>
      </c>
      <c r="C9658" s="1" t="str">
        <f t="shared" si="150"/>
        <v>Jan</v>
      </c>
      <c r="D9658" t="s">
        <v>86</v>
      </c>
      <c r="E9658" t="s">
        <v>87</v>
      </c>
      <c r="F9658" t="s">
        <v>40</v>
      </c>
      <c r="G9658" t="s">
        <v>24</v>
      </c>
      <c r="H9658">
        <v>2146</v>
      </c>
      <c r="I9658">
        <v>366.8</v>
      </c>
      <c r="J9658">
        <v>2</v>
      </c>
      <c r="K9658" t="s">
        <v>29</v>
      </c>
    </row>
    <row r="9659" spans="1:11" x14ac:dyDescent="0.3">
      <c r="A9659" t="s">
        <v>9701</v>
      </c>
      <c r="B9659" s="1">
        <v>45595</v>
      </c>
      <c r="C9659" s="1" t="str">
        <f t="shared" si="150"/>
        <v>Oct</v>
      </c>
      <c r="D9659" t="s">
        <v>43</v>
      </c>
      <c r="E9659" t="s">
        <v>44</v>
      </c>
      <c r="F9659" t="s">
        <v>13</v>
      </c>
      <c r="G9659" t="s">
        <v>24</v>
      </c>
      <c r="H9659">
        <v>1512</v>
      </c>
      <c r="I9659">
        <v>200.29</v>
      </c>
      <c r="J9659">
        <v>1</v>
      </c>
      <c r="K9659" t="s">
        <v>20</v>
      </c>
    </row>
    <row r="9660" spans="1:11" x14ac:dyDescent="0.3">
      <c r="A9660" t="s">
        <v>9702</v>
      </c>
      <c r="B9660" s="1">
        <v>45211</v>
      </c>
      <c r="C9660" s="1" t="str">
        <f t="shared" si="150"/>
        <v>Oct</v>
      </c>
      <c r="D9660" t="s">
        <v>17</v>
      </c>
      <c r="E9660" t="s">
        <v>18</v>
      </c>
      <c r="F9660" t="s">
        <v>23</v>
      </c>
      <c r="G9660" t="s">
        <v>53</v>
      </c>
      <c r="H9660">
        <v>4790</v>
      </c>
      <c r="I9660">
        <v>1276.76</v>
      </c>
      <c r="J9660">
        <v>4</v>
      </c>
      <c r="K9660" t="s">
        <v>20</v>
      </c>
    </row>
    <row r="9661" spans="1:11" x14ac:dyDescent="0.3">
      <c r="A9661" t="s">
        <v>9703</v>
      </c>
      <c r="B9661" s="1">
        <v>45318</v>
      </c>
      <c r="C9661" s="1" t="str">
        <f t="shared" si="150"/>
        <v>Jan</v>
      </c>
      <c r="D9661" t="s">
        <v>11</v>
      </c>
      <c r="E9661" t="s">
        <v>12</v>
      </c>
      <c r="F9661" t="s">
        <v>40</v>
      </c>
      <c r="G9661" t="s">
        <v>38</v>
      </c>
      <c r="H9661">
        <v>4792</v>
      </c>
      <c r="I9661">
        <v>848.24</v>
      </c>
      <c r="J9661">
        <v>3</v>
      </c>
      <c r="K9661" t="s">
        <v>20</v>
      </c>
    </row>
    <row r="9662" spans="1:11" x14ac:dyDescent="0.3">
      <c r="A9662" t="s">
        <v>9704</v>
      </c>
      <c r="B9662" s="1">
        <v>45333</v>
      </c>
      <c r="C9662" s="1" t="str">
        <f t="shared" si="150"/>
        <v>Feb</v>
      </c>
      <c r="D9662" t="s">
        <v>26</v>
      </c>
      <c r="E9662" t="s">
        <v>27</v>
      </c>
      <c r="F9662" t="s">
        <v>23</v>
      </c>
      <c r="G9662" t="s">
        <v>38</v>
      </c>
      <c r="H9662">
        <v>2733</v>
      </c>
      <c r="I9662">
        <v>646.71</v>
      </c>
      <c r="J9662">
        <v>2</v>
      </c>
      <c r="K9662" t="s">
        <v>29</v>
      </c>
    </row>
    <row r="9663" spans="1:11" x14ac:dyDescent="0.3">
      <c r="A9663" t="s">
        <v>9705</v>
      </c>
      <c r="B9663" s="1">
        <v>45230</v>
      </c>
      <c r="C9663" s="1" t="str">
        <f t="shared" si="150"/>
        <v>Oct</v>
      </c>
      <c r="D9663" t="s">
        <v>31</v>
      </c>
      <c r="E9663" t="s">
        <v>32</v>
      </c>
      <c r="F9663" t="s">
        <v>40</v>
      </c>
      <c r="G9663" t="s">
        <v>68</v>
      </c>
      <c r="H9663">
        <v>4899</v>
      </c>
      <c r="I9663">
        <v>809.7</v>
      </c>
      <c r="J9663">
        <v>3</v>
      </c>
      <c r="K9663" t="s">
        <v>36</v>
      </c>
    </row>
    <row r="9664" spans="1:11" x14ac:dyDescent="0.3">
      <c r="A9664" t="s">
        <v>9706</v>
      </c>
      <c r="B9664" s="1">
        <v>45377</v>
      </c>
      <c r="C9664" s="1" t="str">
        <f t="shared" si="150"/>
        <v>Mar</v>
      </c>
      <c r="D9664" t="s">
        <v>11</v>
      </c>
      <c r="E9664" t="s">
        <v>12</v>
      </c>
      <c r="F9664" t="s">
        <v>13</v>
      </c>
      <c r="G9664" t="s">
        <v>68</v>
      </c>
      <c r="H9664">
        <v>3914</v>
      </c>
      <c r="I9664">
        <v>823.33</v>
      </c>
      <c r="J9664">
        <v>4</v>
      </c>
      <c r="K9664" t="s">
        <v>29</v>
      </c>
    </row>
    <row r="9665" spans="1:11" x14ac:dyDescent="0.3">
      <c r="A9665" t="s">
        <v>9707</v>
      </c>
      <c r="B9665" s="1">
        <v>45023</v>
      </c>
      <c r="C9665" s="1" t="str">
        <f t="shared" si="150"/>
        <v>Apr</v>
      </c>
      <c r="D9665" t="s">
        <v>11</v>
      </c>
      <c r="E9665" t="s">
        <v>12</v>
      </c>
      <c r="F9665" t="s">
        <v>28</v>
      </c>
      <c r="G9665" t="s">
        <v>68</v>
      </c>
      <c r="H9665">
        <v>2496</v>
      </c>
      <c r="I9665">
        <v>313.64</v>
      </c>
      <c r="J9665">
        <v>4</v>
      </c>
      <c r="K9665" t="s">
        <v>15</v>
      </c>
    </row>
    <row r="9666" spans="1:11" x14ac:dyDescent="0.3">
      <c r="A9666" t="s">
        <v>9708</v>
      </c>
      <c r="B9666" s="1">
        <v>45361</v>
      </c>
      <c r="C9666" s="1" t="str">
        <f t="shared" ref="C9666:C9729" si="151">TEXT(B9666,"mmm")</f>
        <v>Mar</v>
      </c>
      <c r="D9666" t="s">
        <v>26</v>
      </c>
      <c r="E9666" t="s">
        <v>27</v>
      </c>
      <c r="F9666" t="s">
        <v>40</v>
      </c>
      <c r="G9666" t="s">
        <v>24</v>
      </c>
      <c r="H9666">
        <v>4603</v>
      </c>
      <c r="I9666">
        <v>847.18</v>
      </c>
      <c r="J9666">
        <v>3</v>
      </c>
      <c r="K9666" t="s">
        <v>36</v>
      </c>
    </row>
    <row r="9667" spans="1:11" x14ac:dyDescent="0.3">
      <c r="A9667" t="s">
        <v>9709</v>
      </c>
      <c r="B9667" s="1">
        <v>44962</v>
      </c>
      <c r="C9667" s="1" t="str">
        <f t="shared" si="151"/>
        <v>Feb</v>
      </c>
      <c r="D9667" t="s">
        <v>47</v>
      </c>
      <c r="E9667" t="s">
        <v>48</v>
      </c>
      <c r="F9667" t="s">
        <v>40</v>
      </c>
      <c r="G9667" t="s">
        <v>14</v>
      </c>
      <c r="H9667">
        <v>2731</v>
      </c>
      <c r="I9667">
        <v>536.84</v>
      </c>
      <c r="J9667">
        <v>4</v>
      </c>
      <c r="K9667" t="s">
        <v>29</v>
      </c>
    </row>
    <row r="9668" spans="1:11" x14ac:dyDescent="0.3">
      <c r="A9668" t="s">
        <v>9710</v>
      </c>
      <c r="B9668" s="1">
        <v>45425</v>
      </c>
      <c r="C9668" s="1" t="str">
        <f t="shared" si="151"/>
        <v>May</v>
      </c>
      <c r="D9668" t="s">
        <v>17</v>
      </c>
      <c r="E9668" t="s">
        <v>18</v>
      </c>
      <c r="F9668" t="s">
        <v>28</v>
      </c>
      <c r="G9668" t="s">
        <v>53</v>
      </c>
      <c r="H9668">
        <v>1242</v>
      </c>
      <c r="I9668">
        <v>366.6</v>
      </c>
      <c r="J9668">
        <v>3</v>
      </c>
      <c r="K9668" t="s">
        <v>20</v>
      </c>
    </row>
    <row r="9669" spans="1:11" x14ac:dyDescent="0.3">
      <c r="A9669" t="s">
        <v>9711</v>
      </c>
      <c r="B9669" s="1">
        <v>45136</v>
      </c>
      <c r="C9669" s="1" t="str">
        <f t="shared" si="151"/>
        <v>Jul</v>
      </c>
      <c r="D9669" t="s">
        <v>86</v>
      </c>
      <c r="E9669" t="s">
        <v>87</v>
      </c>
      <c r="F9669" t="s">
        <v>13</v>
      </c>
      <c r="G9669" t="s">
        <v>38</v>
      </c>
      <c r="H9669">
        <v>3265</v>
      </c>
      <c r="I9669">
        <v>695.92</v>
      </c>
      <c r="J9669">
        <v>5</v>
      </c>
      <c r="K9669" t="s">
        <v>29</v>
      </c>
    </row>
    <row r="9670" spans="1:11" x14ac:dyDescent="0.3">
      <c r="A9670" t="s">
        <v>9712</v>
      </c>
      <c r="B9670" s="1">
        <v>45048</v>
      </c>
      <c r="C9670" s="1" t="str">
        <f t="shared" si="151"/>
        <v>May</v>
      </c>
      <c r="D9670" t="s">
        <v>11</v>
      </c>
      <c r="E9670" t="s">
        <v>12</v>
      </c>
      <c r="F9670" t="s">
        <v>23</v>
      </c>
      <c r="G9670" t="s">
        <v>38</v>
      </c>
      <c r="H9670">
        <v>2207</v>
      </c>
      <c r="I9670">
        <v>165.08</v>
      </c>
      <c r="J9670">
        <v>5</v>
      </c>
      <c r="K9670" t="s">
        <v>36</v>
      </c>
    </row>
    <row r="9671" spans="1:11" x14ac:dyDescent="0.3">
      <c r="A9671" t="s">
        <v>9713</v>
      </c>
      <c r="B9671" s="1">
        <v>45250</v>
      </c>
      <c r="C9671" s="1" t="str">
        <f t="shared" si="151"/>
        <v>Nov</v>
      </c>
      <c r="D9671" t="s">
        <v>26</v>
      </c>
      <c r="E9671" t="s">
        <v>27</v>
      </c>
      <c r="F9671" t="s">
        <v>13</v>
      </c>
      <c r="G9671" t="s">
        <v>24</v>
      </c>
      <c r="H9671">
        <v>805</v>
      </c>
      <c r="I9671">
        <v>171.39</v>
      </c>
      <c r="J9671">
        <v>3</v>
      </c>
      <c r="K9671" t="s">
        <v>20</v>
      </c>
    </row>
    <row r="9672" spans="1:11" x14ac:dyDescent="0.3">
      <c r="A9672" t="s">
        <v>9714</v>
      </c>
      <c r="B9672" s="1">
        <v>45507</v>
      </c>
      <c r="C9672" s="1" t="str">
        <f t="shared" si="151"/>
        <v>Aug</v>
      </c>
      <c r="D9672" t="s">
        <v>26</v>
      </c>
      <c r="E9672" t="s">
        <v>27</v>
      </c>
      <c r="F9672" t="s">
        <v>28</v>
      </c>
      <c r="G9672" t="s">
        <v>53</v>
      </c>
      <c r="H9672">
        <v>2971</v>
      </c>
      <c r="I9672">
        <v>358.56</v>
      </c>
      <c r="J9672">
        <v>1</v>
      </c>
      <c r="K9672" t="s">
        <v>20</v>
      </c>
    </row>
    <row r="9673" spans="1:11" x14ac:dyDescent="0.3">
      <c r="A9673" t="s">
        <v>9715</v>
      </c>
      <c r="B9673" s="1">
        <v>45017</v>
      </c>
      <c r="C9673" s="1" t="str">
        <f t="shared" si="151"/>
        <v>Apr</v>
      </c>
      <c r="D9673" t="s">
        <v>43</v>
      </c>
      <c r="E9673" t="s">
        <v>44</v>
      </c>
      <c r="F9673" t="s">
        <v>13</v>
      </c>
      <c r="G9673" t="s">
        <v>24</v>
      </c>
      <c r="H9673">
        <v>4069</v>
      </c>
      <c r="I9673">
        <v>464.72</v>
      </c>
      <c r="J9673">
        <v>4</v>
      </c>
      <c r="K9673" t="s">
        <v>15</v>
      </c>
    </row>
    <row r="9674" spans="1:11" x14ac:dyDescent="0.3">
      <c r="A9674" t="s">
        <v>9716</v>
      </c>
      <c r="B9674" s="1">
        <v>45135</v>
      </c>
      <c r="C9674" s="1" t="str">
        <f t="shared" si="151"/>
        <v>Jul</v>
      </c>
      <c r="D9674" t="s">
        <v>22</v>
      </c>
      <c r="E9674" t="s">
        <v>12</v>
      </c>
      <c r="F9674" t="s">
        <v>23</v>
      </c>
      <c r="G9674" t="s">
        <v>53</v>
      </c>
      <c r="H9674">
        <v>4957</v>
      </c>
      <c r="I9674">
        <v>1181.32</v>
      </c>
      <c r="J9674">
        <v>2</v>
      </c>
      <c r="K9674" t="s">
        <v>36</v>
      </c>
    </row>
    <row r="9675" spans="1:11" x14ac:dyDescent="0.3">
      <c r="A9675" t="s">
        <v>9717</v>
      </c>
      <c r="B9675" s="1">
        <v>45107</v>
      </c>
      <c r="C9675" s="1" t="str">
        <f t="shared" si="151"/>
        <v>Jun</v>
      </c>
      <c r="D9675" t="s">
        <v>11</v>
      </c>
      <c r="E9675" t="s">
        <v>12</v>
      </c>
      <c r="F9675" t="s">
        <v>40</v>
      </c>
      <c r="G9675" t="s">
        <v>38</v>
      </c>
      <c r="H9675">
        <v>3770</v>
      </c>
      <c r="I9675">
        <v>509.9</v>
      </c>
      <c r="J9675">
        <v>4</v>
      </c>
      <c r="K9675" t="s">
        <v>29</v>
      </c>
    </row>
    <row r="9676" spans="1:11" x14ac:dyDescent="0.3">
      <c r="A9676" t="s">
        <v>9718</v>
      </c>
      <c r="B9676" s="1">
        <v>45397</v>
      </c>
      <c r="C9676" s="1" t="str">
        <f t="shared" si="151"/>
        <v>Apr</v>
      </c>
      <c r="D9676" t="s">
        <v>22</v>
      </c>
      <c r="E9676" t="s">
        <v>12</v>
      </c>
      <c r="F9676" t="s">
        <v>23</v>
      </c>
      <c r="G9676" t="s">
        <v>19</v>
      </c>
      <c r="H9676">
        <v>1303</v>
      </c>
      <c r="I9676">
        <v>243.14</v>
      </c>
      <c r="J9676">
        <v>3</v>
      </c>
      <c r="K9676" t="s">
        <v>36</v>
      </c>
    </row>
    <row r="9677" spans="1:11" x14ac:dyDescent="0.3">
      <c r="A9677" t="s">
        <v>9719</v>
      </c>
      <c r="B9677" s="1">
        <v>45169</v>
      </c>
      <c r="C9677" s="1" t="str">
        <f t="shared" si="151"/>
        <v>Aug</v>
      </c>
      <c r="D9677" t="s">
        <v>26</v>
      </c>
      <c r="E9677" t="s">
        <v>27</v>
      </c>
      <c r="F9677" t="s">
        <v>23</v>
      </c>
      <c r="G9677" t="s">
        <v>14</v>
      </c>
      <c r="H9677">
        <v>1356</v>
      </c>
      <c r="I9677">
        <v>74.28</v>
      </c>
      <c r="J9677">
        <v>1</v>
      </c>
      <c r="K9677" t="s">
        <v>15</v>
      </c>
    </row>
    <row r="9678" spans="1:11" x14ac:dyDescent="0.3">
      <c r="A9678" t="s">
        <v>9720</v>
      </c>
      <c r="B9678" s="1">
        <v>45496</v>
      </c>
      <c r="C9678" s="1" t="str">
        <f t="shared" si="151"/>
        <v>Jul</v>
      </c>
      <c r="D9678" t="s">
        <v>34</v>
      </c>
      <c r="E9678" t="s">
        <v>34</v>
      </c>
      <c r="F9678" t="s">
        <v>28</v>
      </c>
      <c r="G9678" t="s">
        <v>24</v>
      </c>
      <c r="H9678">
        <v>384</v>
      </c>
      <c r="I9678">
        <v>71.709999999999994</v>
      </c>
      <c r="J9678">
        <v>2</v>
      </c>
      <c r="K9678" t="s">
        <v>36</v>
      </c>
    </row>
    <row r="9679" spans="1:11" x14ac:dyDescent="0.3">
      <c r="A9679" t="s">
        <v>9721</v>
      </c>
      <c r="B9679" s="1">
        <v>45335</v>
      </c>
      <c r="C9679" s="1" t="str">
        <f t="shared" si="151"/>
        <v>Feb</v>
      </c>
      <c r="D9679" t="s">
        <v>31</v>
      </c>
      <c r="E9679" t="s">
        <v>32</v>
      </c>
      <c r="F9679" t="s">
        <v>28</v>
      </c>
      <c r="G9679" t="s">
        <v>24</v>
      </c>
      <c r="H9679">
        <v>510</v>
      </c>
      <c r="I9679">
        <v>137.22</v>
      </c>
      <c r="J9679">
        <v>5</v>
      </c>
      <c r="K9679" t="s">
        <v>20</v>
      </c>
    </row>
    <row r="9680" spans="1:11" x14ac:dyDescent="0.3">
      <c r="A9680" t="s">
        <v>9722</v>
      </c>
      <c r="B9680" s="1">
        <v>45569</v>
      </c>
      <c r="C9680" s="1" t="str">
        <f t="shared" si="151"/>
        <v>Oct</v>
      </c>
      <c r="D9680" t="s">
        <v>34</v>
      </c>
      <c r="E9680" t="s">
        <v>34</v>
      </c>
      <c r="F9680" t="s">
        <v>28</v>
      </c>
      <c r="G9680" t="s">
        <v>19</v>
      </c>
      <c r="H9680">
        <v>3829</v>
      </c>
      <c r="I9680">
        <v>338.37</v>
      </c>
      <c r="J9680">
        <v>3</v>
      </c>
      <c r="K9680" t="s">
        <v>36</v>
      </c>
    </row>
    <row r="9681" spans="1:11" x14ac:dyDescent="0.3">
      <c r="A9681" t="s">
        <v>9723</v>
      </c>
      <c r="B9681" s="1">
        <v>45227</v>
      </c>
      <c r="C9681" s="1" t="str">
        <f t="shared" si="151"/>
        <v>Oct</v>
      </c>
      <c r="D9681" t="s">
        <v>11</v>
      </c>
      <c r="E9681" t="s">
        <v>12</v>
      </c>
      <c r="F9681" t="s">
        <v>40</v>
      </c>
      <c r="G9681" t="s">
        <v>55</v>
      </c>
      <c r="H9681">
        <v>3286</v>
      </c>
      <c r="I9681">
        <v>534.14</v>
      </c>
      <c r="J9681">
        <v>4</v>
      </c>
      <c r="K9681" t="s">
        <v>15</v>
      </c>
    </row>
    <row r="9682" spans="1:11" x14ac:dyDescent="0.3">
      <c r="A9682" t="s">
        <v>9724</v>
      </c>
      <c r="B9682" s="1">
        <v>45211</v>
      </c>
      <c r="C9682" s="1" t="str">
        <f t="shared" si="151"/>
        <v>Oct</v>
      </c>
      <c r="D9682" t="s">
        <v>86</v>
      </c>
      <c r="E9682" t="s">
        <v>87</v>
      </c>
      <c r="F9682" t="s">
        <v>40</v>
      </c>
      <c r="G9682" t="s">
        <v>53</v>
      </c>
      <c r="H9682">
        <v>3158</v>
      </c>
      <c r="I9682">
        <v>230.06</v>
      </c>
      <c r="J9682">
        <v>1</v>
      </c>
      <c r="K9682" t="s">
        <v>29</v>
      </c>
    </row>
    <row r="9683" spans="1:11" x14ac:dyDescent="0.3">
      <c r="A9683" t="s">
        <v>9725</v>
      </c>
      <c r="B9683" s="1">
        <v>45011</v>
      </c>
      <c r="C9683" s="1" t="str">
        <f t="shared" si="151"/>
        <v>Mar</v>
      </c>
      <c r="D9683" t="s">
        <v>31</v>
      </c>
      <c r="E9683" t="s">
        <v>32</v>
      </c>
      <c r="F9683" t="s">
        <v>28</v>
      </c>
      <c r="G9683" t="s">
        <v>68</v>
      </c>
      <c r="H9683">
        <v>4259</v>
      </c>
      <c r="I9683">
        <v>960.18</v>
      </c>
      <c r="J9683">
        <v>2</v>
      </c>
      <c r="K9683" t="s">
        <v>20</v>
      </c>
    </row>
    <row r="9684" spans="1:11" x14ac:dyDescent="0.3">
      <c r="A9684" t="s">
        <v>9726</v>
      </c>
      <c r="B9684" s="1">
        <v>45591</v>
      </c>
      <c r="C9684" s="1" t="str">
        <f t="shared" si="151"/>
        <v>Oct</v>
      </c>
      <c r="D9684" t="s">
        <v>34</v>
      </c>
      <c r="E9684" t="s">
        <v>34</v>
      </c>
      <c r="F9684" t="s">
        <v>28</v>
      </c>
      <c r="G9684" t="s">
        <v>68</v>
      </c>
      <c r="H9684">
        <v>2257</v>
      </c>
      <c r="I9684">
        <v>579.65</v>
      </c>
      <c r="J9684">
        <v>3</v>
      </c>
      <c r="K9684" t="s">
        <v>15</v>
      </c>
    </row>
    <row r="9685" spans="1:11" x14ac:dyDescent="0.3">
      <c r="A9685" t="s">
        <v>9727</v>
      </c>
      <c r="B9685" s="1">
        <v>45476</v>
      </c>
      <c r="C9685" s="1" t="str">
        <f t="shared" si="151"/>
        <v>Jul</v>
      </c>
      <c r="D9685" t="s">
        <v>26</v>
      </c>
      <c r="E9685" t="s">
        <v>27</v>
      </c>
      <c r="F9685" t="s">
        <v>40</v>
      </c>
      <c r="G9685" t="s">
        <v>24</v>
      </c>
      <c r="H9685">
        <v>502</v>
      </c>
      <c r="I9685">
        <v>87.09</v>
      </c>
      <c r="J9685">
        <v>2</v>
      </c>
      <c r="K9685" t="s">
        <v>36</v>
      </c>
    </row>
    <row r="9686" spans="1:11" x14ac:dyDescent="0.3">
      <c r="A9686" t="s">
        <v>9728</v>
      </c>
      <c r="B9686" s="1">
        <v>45366</v>
      </c>
      <c r="C9686" s="1" t="str">
        <f t="shared" si="151"/>
        <v>Mar</v>
      </c>
      <c r="D9686" t="s">
        <v>26</v>
      </c>
      <c r="E9686" t="s">
        <v>27</v>
      </c>
      <c r="F9686" t="s">
        <v>28</v>
      </c>
      <c r="G9686" t="s">
        <v>55</v>
      </c>
      <c r="H9686">
        <v>3516</v>
      </c>
      <c r="I9686">
        <v>888.48</v>
      </c>
      <c r="J9686">
        <v>3</v>
      </c>
      <c r="K9686" t="s">
        <v>15</v>
      </c>
    </row>
    <row r="9687" spans="1:11" x14ac:dyDescent="0.3">
      <c r="A9687" t="s">
        <v>9729</v>
      </c>
      <c r="B9687" s="1">
        <v>45427</v>
      </c>
      <c r="C9687" s="1" t="str">
        <f t="shared" si="151"/>
        <v>May</v>
      </c>
      <c r="D9687" t="s">
        <v>86</v>
      </c>
      <c r="E9687" t="s">
        <v>87</v>
      </c>
      <c r="F9687" t="s">
        <v>40</v>
      </c>
      <c r="G9687" t="s">
        <v>19</v>
      </c>
      <c r="H9687">
        <v>2956</v>
      </c>
      <c r="I9687">
        <v>602.21</v>
      </c>
      <c r="J9687">
        <v>3</v>
      </c>
      <c r="K9687" t="s">
        <v>36</v>
      </c>
    </row>
    <row r="9688" spans="1:11" x14ac:dyDescent="0.3">
      <c r="A9688" t="s">
        <v>9730</v>
      </c>
      <c r="B9688" s="1">
        <v>45233</v>
      </c>
      <c r="C9688" s="1" t="str">
        <f t="shared" si="151"/>
        <v>Nov</v>
      </c>
      <c r="D9688" t="s">
        <v>47</v>
      </c>
      <c r="E9688" t="s">
        <v>48</v>
      </c>
      <c r="F9688" t="s">
        <v>23</v>
      </c>
      <c r="G9688" t="s">
        <v>14</v>
      </c>
      <c r="H9688">
        <v>3850</v>
      </c>
      <c r="I9688">
        <v>389.32</v>
      </c>
      <c r="J9688">
        <v>1</v>
      </c>
      <c r="K9688" t="s">
        <v>20</v>
      </c>
    </row>
    <row r="9689" spans="1:11" x14ac:dyDescent="0.3">
      <c r="A9689" t="s">
        <v>9731</v>
      </c>
      <c r="B9689" s="1">
        <v>45027</v>
      </c>
      <c r="C9689" s="1" t="str">
        <f t="shared" si="151"/>
        <v>Apr</v>
      </c>
      <c r="D9689" t="s">
        <v>22</v>
      </c>
      <c r="E9689" t="s">
        <v>12</v>
      </c>
      <c r="F9689" t="s">
        <v>23</v>
      </c>
      <c r="G9689" t="s">
        <v>38</v>
      </c>
      <c r="H9689">
        <v>1178</v>
      </c>
      <c r="I9689">
        <v>349.89</v>
      </c>
      <c r="J9689">
        <v>1</v>
      </c>
      <c r="K9689" t="s">
        <v>29</v>
      </c>
    </row>
    <row r="9690" spans="1:11" x14ac:dyDescent="0.3">
      <c r="A9690" t="s">
        <v>9732</v>
      </c>
      <c r="B9690" s="1">
        <v>45118</v>
      </c>
      <c r="C9690" s="1" t="str">
        <f t="shared" si="151"/>
        <v>Jul</v>
      </c>
      <c r="D9690" t="s">
        <v>47</v>
      </c>
      <c r="E9690" t="s">
        <v>48</v>
      </c>
      <c r="F9690" t="s">
        <v>40</v>
      </c>
      <c r="G9690" t="s">
        <v>55</v>
      </c>
      <c r="H9690">
        <v>4858</v>
      </c>
      <c r="I9690">
        <v>986.95</v>
      </c>
      <c r="J9690">
        <v>2</v>
      </c>
      <c r="K9690" t="s">
        <v>36</v>
      </c>
    </row>
    <row r="9691" spans="1:11" x14ac:dyDescent="0.3">
      <c r="A9691" t="s">
        <v>9733</v>
      </c>
      <c r="B9691" s="1">
        <v>45157</v>
      </c>
      <c r="C9691" s="1" t="str">
        <f t="shared" si="151"/>
        <v>Aug</v>
      </c>
      <c r="D9691" t="s">
        <v>17</v>
      </c>
      <c r="E9691" t="s">
        <v>18</v>
      </c>
      <c r="F9691" t="s">
        <v>13</v>
      </c>
      <c r="G9691" t="s">
        <v>68</v>
      </c>
      <c r="H9691">
        <v>1452</v>
      </c>
      <c r="I9691">
        <v>75.849999999999994</v>
      </c>
      <c r="J9691">
        <v>2</v>
      </c>
      <c r="K9691" t="s">
        <v>36</v>
      </c>
    </row>
    <row r="9692" spans="1:11" x14ac:dyDescent="0.3">
      <c r="A9692" t="s">
        <v>9734</v>
      </c>
      <c r="B9692" s="1">
        <v>45495</v>
      </c>
      <c r="C9692" s="1" t="str">
        <f t="shared" si="151"/>
        <v>Jul</v>
      </c>
      <c r="D9692" t="s">
        <v>22</v>
      </c>
      <c r="E9692" t="s">
        <v>12</v>
      </c>
      <c r="F9692" t="s">
        <v>23</v>
      </c>
      <c r="G9692" t="s">
        <v>38</v>
      </c>
      <c r="H9692">
        <v>3247</v>
      </c>
      <c r="I9692">
        <v>782.13</v>
      </c>
      <c r="J9692">
        <v>3</v>
      </c>
      <c r="K9692" t="s">
        <v>29</v>
      </c>
    </row>
    <row r="9693" spans="1:11" x14ac:dyDescent="0.3">
      <c r="A9693" t="s">
        <v>9735</v>
      </c>
      <c r="B9693" s="1">
        <v>45402</v>
      </c>
      <c r="C9693" s="1" t="str">
        <f t="shared" si="151"/>
        <v>Apr</v>
      </c>
      <c r="D9693" t="s">
        <v>47</v>
      </c>
      <c r="E9693" t="s">
        <v>48</v>
      </c>
      <c r="F9693" t="s">
        <v>23</v>
      </c>
      <c r="G9693" t="s">
        <v>38</v>
      </c>
      <c r="H9693">
        <v>3433</v>
      </c>
      <c r="I9693">
        <v>862.39</v>
      </c>
      <c r="J9693">
        <v>5</v>
      </c>
      <c r="K9693" t="s">
        <v>29</v>
      </c>
    </row>
    <row r="9694" spans="1:11" x14ac:dyDescent="0.3">
      <c r="A9694" t="s">
        <v>9736</v>
      </c>
      <c r="B9694" s="1">
        <v>45624</v>
      </c>
      <c r="C9694" s="1" t="str">
        <f t="shared" si="151"/>
        <v>Nov</v>
      </c>
      <c r="D9694" t="s">
        <v>50</v>
      </c>
      <c r="E9694" t="s">
        <v>51</v>
      </c>
      <c r="F9694" t="s">
        <v>13</v>
      </c>
      <c r="G9694" t="s">
        <v>19</v>
      </c>
      <c r="H9694">
        <v>3969</v>
      </c>
      <c r="I9694">
        <v>807.03</v>
      </c>
      <c r="J9694">
        <v>2</v>
      </c>
      <c r="K9694" t="s">
        <v>36</v>
      </c>
    </row>
    <row r="9695" spans="1:11" x14ac:dyDescent="0.3">
      <c r="A9695" t="s">
        <v>9737</v>
      </c>
      <c r="B9695" s="1">
        <v>45092</v>
      </c>
      <c r="C9695" s="1" t="str">
        <f t="shared" si="151"/>
        <v>Jun</v>
      </c>
      <c r="D9695" t="s">
        <v>86</v>
      </c>
      <c r="E9695" t="s">
        <v>87</v>
      </c>
      <c r="F9695" t="s">
        <v>13</v>
      </c>
      <c r="G9695" t="s">
        <v>24</v>
      </c>
      <c r="H9695">
        <v>1604</v>
      </c>
      <c r="I9695">
        <v>371.38</v>
      </c>
      <c r="J9695">
        <v>4</v>
      </c>
      <c r="K9695" t="s">
        <v>29</v>
      </c>
    </row>
    <row r="9696" spans="1:11" x14ac:dyDescent="0.3">
      <c r="A9696" t="s">
        <v>9738</v>
      </c>
      <c r="B9696" s="1">
        <v>45511</v>
      </c>
      <c r="C9696" s="1" t="str">
        <f t="shared" si="151"/>
        <v>Aug</v>
      </c>
      <c r="D9696" t="s">
        <v>50</v>
      </c>
      <c r="E9696" t="s">
        <v>51</v>
      </c>
      <c r="F9696" t="s">
        <v>28</v>
      </c>
      <c r="G9696" t="s">
        <v>68</v>
      </c>
      <c r="H9696">
        <v>313</v>
      </c>
      <c r="I9696">
        <v>20.92</v>
      </c>
      <c r="J9696">
        <v>2</v>
      </c>
      <c r="K9696" t="s">
        <v>36</v>
      </c>
    </row>
    <row r="9697" spans="1:11" x14ac:dyDescent="0.3">
      <c r="A9697" t="s">
        <v>9739</v>
      </c>
      <c r="B9697" s="1">
        <v>44927</v>
      </c>
      <c r="C9697" s="1" t="str">
        <f t="shared" si="151"/>
        <v>Jan</v>
      </c>
      <c r="D9697" t="s">
        <v>11</v>
      </c>
      <c r="E9697" t="s">
        <v>12</v>
      </c>
      <c r="F9697" t="s">
        <v>13</v>
      </c>
      <c r="G9697" t="s">
        <v>38</v>
      </c>
      <c r="H9697">
        <v>4306</v>
      </c>
      <c r="I9697">
        <v>408.27</v>
      </c>
      <c r="J9697">
        <v>1</v>
      </c>
      <c r="K9697" t="s">
        <v>15</v>
      </c>
    </row>
    <row r="9698" spans="1:11" x14ac:dyDescent="0.3">
      <c r="A9698" t="s">
        <v>9740</v>
      </c>
      <c r="B9698" s="1">
        <v>45039</v>
      </c>
      <c r="C9698" s="1" t="str">
        <f t="shared" si="151"/>
        <v>Apr</v>
      </c>
      <c r="D9698" t="s">
        <v>26</v>
      </c>
      <c r="E9698" t="s">
        <v>27</v>
      </c>
      <c r="F9698" t="s">
        <v>23</v>
      </c>
      <c r="G9698" t="s">
        <v>24</v>
      </c>
      <c r="H9698">
        <v>3430</v>
      </c>
      <c r="I9698">
        <v>179.75</v>
      </c>
      <c r="J9698">
        <v>1</v>
      </c>
      <c r="K9698" t="s">
        <v>15</v>
      </c>
    </row>
    <row r="9699" spans="1:11" x14ac:dyDescent="0.3">
      <c r="A9699" t="s">
        <v>9741</v>
      </c>
      <c r="B9699" s="1">
        <v>44965</v>
      </c>
      <c r="C9699" s="1" t="str">
        <f t="shared" si="151"/>
        <v>Feb</v>
      </c>
      <c r="D9699" t="s">
        <v>34</v>
      </c>
      <c r="E9699" t="s">
        <v>34</v>
      </c>
      <c r="F9699" t="s">
        <v>23</v>
      </c>
      <c r="G9699" t="s">
        <v>35</v>
      </c>
      <c r="H9699">
        <v>1618</v>
      </c>
      <c r="I9699">
        <v>133.91999999999999</v>
      </c>
      <c r="J9699">
        <v>2</v>
      </c>
      <c r="K9699" t="s">
        <v>20</v>
      </c>
    </row>
    <row r="9700" spans="1:11" x14ac:dyDescent="0.3">
      <c r="A9700" t="s">
        <v>9742</v>
      </c>
      <c r="B9700" s="1">
        <v>45074</v>
      </c>
      <c r="C9700" s="1" t="str">
        <f t="shared" si="151"/>
        <v>May</v>
      </c>
      <c r="D9700" t="s">
        <v>86</v>
      </c>
      <c r="E9700" t="s">
        <v>87</v>
      </c>
      <c r="F9700" t="s">
        <v>40</v>
      </c>
      <c r="G9700" t="s">
        <v>19</v>
      </c>
      <c r="H9700">
        <v>3312</v>
      </c>
      <c r="I9700">
        <v>946.11</v>
      </c>
      <c r="J9700">
        <v>3</v>
      </c>
      <c r="K9700" t="s">
        <v>36</v>
      </c>
    </row>
    <row r="9701" spans="1:11" x14ac:dyDescent="0.3">
      <c r="A9701" t="s">
        <v>9743</v>
      </c>
      <c r="B9701" s="1">
        <v>45013</v>
      </c>
      <c r="C9701" s="1" t="str">
        <f t="shared" si="151"/>
        <v>Mar</v>
      </c>
      <c r="D9701" t="s">
        <v>17</v>
      </c>
      <c r="E9701" t="s">
        <v>18</v>
      </c>
      <c r="F9701" t="s">
        <v>23</v>
      </c>
      <c r="G9701" t="s">
        <v>53</v>
      </c>
      <c r="H9701">
        <v>3517</v>
      </c>
      <c r="I9701">
        <v>456.18</v>
      </c>
      <c r="J9701">
        <v>5</v>
      </c>
      <c r="K9701" t="s">
        <v>20</v>
      </c>
    </row>
    <row r="9702" spans="1:11" x14ac:dyDescent="0.3">
      <c r="A9702" t="s">
        <v>9744</v>
      </c>
      <c r="B9702" s="1">
        <v>45470</v>
      </c>
      <c r="C9702" s="1" t="str">
        <f t="shared" si="151"/>
        <v>Jun</v>
      </c>
      <c r="D9702" t="s">
        <v>31</v>
      </c>
      <c r="E9702" t="s">
        <v>32</v>
      </c>
      <c r="F9702" t="s">
        <v>40</v>
      </c>
      <c r="G9702" t="s">
        <v>53</v>
      </c>
      <c r="H9702">
        <v>4557</v>
      </c>
      <c r="I9702">
        <v>1002.18</v>
      </c>
      <c r="J9702">
        <v>3</v>
      </c>
      <c r="K9702" t="s">
        <v>20</v>
      </c>
    </row>
    <row r="9703" spans="1:11" x14ac:dyDescent="0.3">
      <c r="A9703" t="s">
        <v>9745</v>
      </c>
      <c r="B9703" s="1">
        <v>45016</v>
      </c>
      <c r="C9703" s="1" t="str">
        <f t="shared" si="151"/>
        <v>Mar</v>
      </c>
      <c r="D9703" t="s">
        <v>26</v>
      </c>
      <c r="E9703" t="s">
        <v>27</v>
      </c>
      <c r="F9703" t="s">
        <v>13</v>
      </c>
      <c r="G9703" t="s">
        <v>53</v>
      </c>
      <c r="H9703">
        <v>1051</v>
      </c>
      <c r="I9703">
        <v>219.95</v>
      </c>
      <c r="J9703">
        <v>3</v>
      </c>
      <c r="K9703" t="s">
        <v>20</v>
      </c>
    </row>
    <row r="9704" spans="1:11" x14ac:dyDescent="0.3">
      <c r="A9704" t="s">
        <v>9746</v>
      </c>
      <c r="B9704" s="1">
        <v>45063</v>
      </c>
      <c r="C9704" s="1" t="str">
        <f t="shared" si="151"/>
        <v>May</v>
      </c>
      <c r="D9704" t="s">
        <v>22</v>
      </c>
      <c r="E9704" t="s">
        <v>12</v>
      </c>
      <c r="F9704" t="s">
        <v>13</v>
      </c>
      <c r="G9704" t="s">
        <v>55</v>
      </c>
      <c r="H9704">
        <v>4134</v>
      </c>
      <c r="I9704">
        <v>1185.68</v>
      </c>
      <c r="J9704">
        <v>4</v>
      </c>
      <c r="K9704" t="s">
        <v>20</v>
      </c>
    </row>
    <row r="9705" spans="1:11" x14ac:dyDescent="0.3">
      <c r="A9705" t="s">
        <v>9747</v>
      </c>
      <c r="B9705" s="1">
        <v>45046</v>
      </c>
      <c r="C9705" s="1" t="str">
        <f t="shared" si="151"/>
        <v>Apr</v>
      </c>
      <c r="D9705" t="s">
        <v>47</v>
      </c>
      <c r="E9705" t="s">
        <v>48</v>
      </c>
      <c r="F9705" t="s">
        <v>23</v>
      </c>
      <c r="G9705" t="s">
        <v>24</v>
      </c>
      <c r="H9705">
        <v>3239</v>
      </c>
      <c r="I9705">
        <v>491.82</v>
      </c>
      <c r="J9705">
        <v>2</v>
      </c>
      <c r="K9705" t="s">
        <v>20</v>
      </c>
    </row>
    <row r="9706" spans="1:11" x14ac:dyDescent="0.3">
      <c r="A9706" t="s">
        <v>9748</v>
      </c>
      <c r="B9706" s="1">
        <v>45420</v>
      </c>
      <c r="C9706" s="1" t="str">
        <f t="shared" si="151"/>
        <v>May</v>
      </c>
      <c r="D9706" t="s">
        <v>50</v>
      </c>
      <c r="E9706" t="s">
        <v>51</v>
      </c>
      <c r="F9706" t="s">
        <v>28</v>
      </c>
      <c r="G9706" t="s">
        <v>38</v>
      </c>
      <c r="H9706">
        <v>4430</v>
      </c>
      <c r="I9706">
        <v>556.02</v>
      </c>
      <c r="J9706">
        <v>4</v>
      </c>
      <c r="K9706" t="s">
        <v>36</v>
      </c>
    </row>
    <row r="9707" spans="1:11" x14ac:dyDescent="0.3">
      <c r="A9707" t="s">
        <v>9749</v>
      </c>
      <c r="B9707" s="1">
        <v>45500</v>
      </c>
      <c r="C9707" s="1" t="str">
        <f t="shared" si="151"/>
        <v>Jul</v>
      </c>
      <c r="D9707" t="s">
        <v>17</v>
      </c>
      <c r="E9707" t="s">
        <v>18</v>
      </c>
      <c r="F9707" t="s">
        <v>13</v>
      </c>
      <c r="G9707" t="s">
        <v>14</v>
      </c>
      <c r="H9707">
        <v>4484</v>
      </c>
      <c r="I9707">
        <v>1180.72</v>
      </c>
      <c r="J9707">
        <v>1</v>
      </c>
      <c r="K9707" t="s">
        <v>20</v>
      </c>
    </row>
    <row r="9708" spans="1:11" x14ac:dyDescent="0.3">
      <c r="A9708" t="s">
        <v>9750</v>
      </c>
      <c r="B9708" s="1">
        <v>45521</v>
      </c>
      <c r="C9708" s="1" t="str">
        <f t="shared" si="151"/>
        <v>Aug</v>
      </c>
      <c r="D9708" t="s">
        <v>47</v>
      </c>
      <c r="E9708" t="s">
        <v>48</v>
      </c>
      <c r="F9708" t="s">
        <v>23</v>
      </c>
      <c r="G9708" t="s">
        <v>24</v>
      </c>
      <c r="H9708">
        <v>682</v>
      </c>
      <c r="I9708">
        <v>140.21</v>
      </c>
      <c r="J9708">
        <v>5</v>
      </c>
      <c r="K9708" t="s">
        <v>15</v>
      </c>
    </row>
    <row r="9709" spans="1:11" x14ac:dyDescent="0.3">
      <c r="A9709" t="s">
        <v>9751</v>
      </c>
      <c r="B9709" s="1">
        <v>45601</v>
      </c>
      <c r="C9709" s="1" t="str">
        <f t="shared" si="151"/>
        <v>Nov</v>
      </c>
      <c r="D9709" t="s">
        <v>47</v>
      </c>
      <c r="E9709" t="s">
        <v>48</v>
      </c>
      <c r="F9709" t="s">
        <v>40</v>
      </c>
      <c r="G9709" t="s">
        <v>38</v>
      </c>
      <c r="H9709">
        <v>2693</v>
      </c>
      <c r="I9709">
        <v>797.4</v>
      </c>
      <c r="J9709">
        <v>3</v>
      </c>
      <c r="K9709" t="s">
        <v>36</v>
      </c>
    </row>
    <row r="9710" spans="1:11" x14ac:dyDescent="0.3">
      <c r="A9710" t="s">
        <v>9752</v>
      </c>
      <c r="B9710" s="1">
        <v>45101</v>
      </c>
      <c r="C9710" s="1" t="str">
        <f t="shared" si="151"/>
        <v>Jun</v>
      </c>
      <c r="D9710" t="s">
        <v>86</v>
      </c>
      <c r="E9710" t="s">
        <v>87</v>
      </c>
      <c r="F9710" t="s">
        <v>40</v>
      </c>
      <c r="G9710" t="s">
        <v>35</v>
      </c>
      <c r="H9710">
        <v>3105</v>
      </c>
      <c r="I9710">
        <v>447.99</v>
      </c>
      <c r="J9710">
        <v>3</v>
      </c>
      <c r="K9710" t="s">
        <v>29</v>
      </c>
    </row>
    <row r="9711" spans="1:11" x14ac:dyDescent="0.3">
      <c r="A9711" t="s">
        <v>9753</v>
      </c>
      <c r="B9711" s="1">
        <v>45370</v>
      </c>
      <c r="C9711" s="1" t="str">
        <f t="shared" si="151"/>
        <v>Mar</v>
      </c>
      <c r="D9711" t="s">
        <v>11</v>
      </c>
      <c r="E9711" t="s">
        <v>12</v>
      </c>
      <c r="F9711" t="s">
        <v>40</v>
      </c>
      <c r="G9711" t="s">
        <v>68</v>
      </c>
      <c r="H9711">
        <v>510</v>
      </c>
      <c r="I9711">
        <v>74.27</v>
      </c>
      <c r="J9711">
        <v>5</v>
      </c>
      <c r="K9711" t="s">
        <v>36</v>
      </c>
    </row>
    <row r="9712" spans="1:11" x14ac:dyDescent="0.3">
      <c r="A9712" t="s">
        <v>9754</v>
      </c>
      <c r="B9712" s="1">
        <v>45288</v>
      </c>
      <c r="C9712" s="1" t="str">
        <f t="shared" si="151"/>
        <v>Dec</v>
      </c>
      <c r="D9712" t="s">
        <v>86</v>
      </c>
      <c r="E9712" t="s">
        <v>87</v>
      </c>
      <c r="F9712" t="s">
        <v>13</v>
      </c>
      <c r="G9712" t="s">
        <v>35</v>
      </c>
      <c r="H9712">
        <v>4831</v>
      </c>
      <c r="I9712">
        <v>852.91</v>
      </c>
      <c r="J9712">
        <v>5</v>
      </c>
      <c r="K9712" t="s">
        <v>20</v>
      </c>
    </row>
    <row r="9713" spans="1:11" x14ac:dyDescent="0.3">
      <c r="A9713" t="s">
        <v>9755</v>
      </c>
      <c r="B9713" s="1">
        <v>45248</v>
      </c>
      <c r="C9713" s="1" t="str">
        <f t="shared" si="151"/>
        <v>Nov</v>
      </c>
      <c r="D9713" t="s">
        <v>17</v>
      </c>
      <c r="E9713" t="s">
        <v>18</v>
      </c>
      <c r="F9713" t="s">
        <v>28</v>
      </c>
      <c r="G9713" t="s">
        <v>38</v>
      </c>
      <c r="H9713">
        <v>3468</v>
      </c>
      <c r="I9713">
        <v>202.01</v>
      </c>
      <c r="J9713">
        <v>5</v>
      </c>
      <c r="K9713" t="s">
        <v>15</v>
      </c>
    </row>
    <row r="9714" spans="1:11" x14ac:dyDescent="0.3">
      <c r="A9714" t="s">
        <v>9756</v>
      </c>
      <c r="B9714" s="1">
        <v>45320</v>
      </c>
      <c r="C9714" s="1" t="str">
        <f t="shared" si="151"/>
        <v>Jan</v>
      </c>
      <c r="D9714" t="s">
        <v>11</v>
      </c>
      <c r="E9714" t="s">
        <v>12</v>
      </c>
      <c r="F9714" t="s">
        <v>28</v>
      </c>
      <c r="G9714" t="s">
        <v>19</v>
      </c>
      <c r="H9714">
        <v>481</v>
      </c>
      <c r="I9714">
        <v>25.6</v>
      </c>
      <c r="J9714">
        <v>3</v>
      </c>
      <c r="K9714" t="s">
        <v>36</v>
      </c>
    </row>
    <row r="9715" spans="1:11" x14ac:dyDescent="0.3">
      <c r="A9715" t="s">
        <v>9757</v>
      </c>
      <c r="B9715" s="1">
        <v>45593</v>
      </c>
      <c r="C9715" s="1" t="str">
        <f t="shared" si="151"/>
        <v>Oct</v>
      </c>
      <c r="D9715" t="s">
        <v>86</v>
      </c>
      <c r="E9715" t="s">
        <v>87</v>
      </c>
      <c r="F9715" t="s">
        <v>23</v>
      </c>
      <c r="G9715" t="s">
        <v>35</v>
      </c>
      <c r="H9715">
        <v>970</v>
      </c>
      <c r="I9715">
        <v>255.88</v>
      </c>
      <c r="J9715">
        <v>3</v>
      </c>
      <c r="K9715" t="s">
        <v>36</v>
      </c>
    </row>
    <row r="9716" spans="1:11" x14ac:dyDescent="0.3">
      <c r="A9716" t="s">
        <v>9758</v>
      </c>
      <c r="B9716" s="1">
        <v>45434</v>
      </c>
      <c r="C9716" s="1" t="str">
        <f t="shared" si="151"/>
        <v>May</v>
      </c>
      <c r="D9716" t="s">
        <v>11</v>
      </c>
      <c r="E9716" t="s">
        <v>12</v>
      </c>
      <c r="F9716" t="s">
        <v>40</v>
      </c>
      <c r="G9716" t="s">
        <v>24</v>
      </c>
      <c r="H9716">
        <v>2722</v>
      </c>
      <c r="I9716">
        <v>749.46</v>
      </c>
      <c r="J9716">
        <v>1</v>
      </c>
      <c r="K9716" t="s">
        <v>20</v>
      </c>
    </row>
    <row r="9717" spans="1:11" x14ac:dyDescent="0.3">
      <c r="A9717" t="s">
        <v>9759</v>
      </c>
      <c r="B9717" s="1">
        <v>44987</v>
      </c>
      <c r="C9717" s="1" t="str">
        <f t="shared" si="151"/>
        <v>Mar</v>
      </c>
      <c r="D9717" t="s">
        <v>17</v>
      </c>
      <c r="E9717" t="s">
        <v>18</v>
      </c>
      <c r="F9717" t="s">
        <v>23</v>
      </c>
      <c r="G9717" t="s">
        <v>19</v>
      </c>
      <c r="H9717">
        <v>4596</v>
      </c>
      <c r="I9717">
        <v>651.99</v>
      </c>
      <c r="J9717">
        <v>2</v>
      </c>
      <c r="K9717" t="s">
        <v>29</v>
      </c>
    </row>
    <row r="9718" spans="1:11" x14ac:dyDescent="0.3">
      <c r="A9718" t="s">
        <v>9760</v>
      </c>
      <c r="B9718" s="1">
        <v>45471</v>
      </c>
      <c r="C9718" s="1" t="str">
        <f t="shared" si="151"/>
        <v>Jun</v>
      </c>
      <c r="D9718" t="s">
        <v>50</v>
      </c>
      <c r="E9718" t="s">
        <v>51</v>
      </c>
      <c r="F9718" t="s">
        <v>23</v>
      </c>
      <c r="G9718" t="s">
        <v>19</v>
      </c>
      <c r="H9718">
        <v>1490</v>
      </c>
      <c r="I9718">
        <v>406.39</v>
      </c>
      <c r="J9718">
        <v>2</v>
      </c>
      <c r="K9718" t="s">
        <v>15</v>
      </c>
    </row>
    <row r="9719" spans="1:11" x14ac:dyDescent="0.3">
      <c r="A9719" t="s">
        <v>9761</v>
      </c>
      <c r="B9719" s="1">
        <v>45401</v>
      </c>
      <c r="C9719" s="1" t="str">
        <f t="shared" si="151"/>
        <v>Apr</v>
      </c>
      <c r="D9719" t="s">
        <v>34</v>
      </c>
      <c r="E9719" t="s">
        <v>34</v>
      </c>
      <c r="F9719" t="s">
        <v>40</v>
      </c>
      <c r="G9719" t="s">
        <v>35</v>
      </c>
      <c r="H9719">
        <v>4204</v>
      </c>
      <c r="I9719">
        <v>1242.18</v>
      </c>
      <c r="J9719">
        <v>2</v>
      </c>
      <c r="K9719" t="s">
        <v>29</v>
      </c>
    </row>
    <row r="9720" spans="1:11" x14ac:dyDescent="0.3">
      <c r="A9720" t="s">
        <v>9762</v>
      </c>
      <c r="B9720" s="1">
        <v>45537</v>
      </c>
      <c r="C9720" s="1" t="str">
        <f t="shared" si="151"/>
        <v>Sep</v>
      </c>
      <c r="D9720" t="s">
        <v>26</v>
      </c>
      <c r="E9720" t="s">
        <v>27</v>
      </c>
      <c r="F9720" t="s">
        <v>40</v>
      </c>
      <c r="G9720" t="s">
        <v>38</v>
      </c>
      <c r="H9720">
        <v>4622</v>
      </c>
      <c r="I9720">
        <v>1173.72</v>
      </c>
      <c r="J9720">
        <v>2</v>
      </c>
      <c r="K9720" t="s">
        <v>29</v>
      </c>
    </row>
    <row r="9721" spans="1:11" x14ac:dyDescent="0.3">
      <c r="A9721" t="s">
        <v>9763</v>
      </c>
      <c r="B9721" s="1">
        <v>45328</v>
      </c>
      <c r="C9721" s="1" t="str">
        <f t="shared" si="151"/>
        <v>Feb</v>
      </c>
      <c r="D9721" t="s">
        <v>34</v>
      </c>
      <c r="E9721" t="s">
        <v>34</v>
      </c>
      <c r="F9721" t="s">
        <v>28</v>
      </c>
      <c r="G9721" t="s">
        <v>35</v>
      </c>
      <c r="H9721">
        <v>4026</v>
      </c>
      <c r="I9721">
        <v>754.9</v>
      </c>
      <c r="J9721">
        <v>5</v>
      </c>
      <c r="K9721" t="s">
        <v>20</v>
      </c>
    </row>
    <row r="9722" spans="1:11" x14ac:dyDescent="0.3">
      <c r="A9722" t="s">
        <v>9764</v>
      </c>
      <c r="B9722" s="1">
        <v>45191</v>
      </c>
      <c r="C9722" s="1" t="str">
        <f t="shared" si="151"/>
        <v>Sep</v>
      </c>
      <c r="D9722" t="s">
        <v>86</v>
      </c>
      <c r="E9722" t="s">
        <v>87</v>
      </c>
      <c r="F9722" t="s">
        <v>40</v>
      </c>
      <c r="G9722" t="s">
        <v>68</v>
      </c>
      <c r="H9722">
        <v>2328</v>
      </c>
      <c r="I9722">
        <v>182.13</v>
      </c>
      <c r="J9722">
        <v>2</v>
      </c>
      <c r="K9722" t="s">
        <v>29</v>
      </c>
    </row>
    <row r="9723" spans="1:11" x14ac:dyDescent="0.3">
      <c r="A9723" t="s">
        <v>9765</v>
      </c>
      <c r="B9723" s="1">
        <v>45505</v>
      </c>
      <c r="C9723" s="1" t="str">
        <f t="shared" si="151"/>
        <v>Aug</v>
      </c>
      <c r="D9723" t="s">
        <v>50</v>
      </c>
      <c r="E9723" t="s">
        <v>51</v>
      </c>
      <c r="F9723" t="s">
        <v>28</v>
      </c>
      <c r="G9723" t="s">
        <v>68</v>
      </c>
      <c r="H9723">
        <v>1647</v>
      </c>
      <c r="I9723">
        <v>236.14</v>
      </c>
      <c r="J9723">
        <v>2</v>
      </c>
      <c r="K9723" t="s">
        <v>20</v>
      </c>
    </row>
    <row r="9724" spans="1:11" x14ac:dyDescent="0.3">
      <c r="A9724" t="s">
        <v>9766</v>
      </c>
      <c r="B9724" s="1">
        <v>45533</v>
      </c>
      <c r="C9724" s="1" t="str">
        <f t="shared" si="151"/>
        <v>Aug</v>
      </c>
      <c r="D9724" t="s">
        <v>26</v>
      </c>
      <c r="E9724" t="s">
        <v>27</v>
      </c>
      <c r="F9724" t="s">
        <v>13</v>
      </c>
      <c r="G9724" t="s">
        <v>38</v>
      </c>
      <c r="H9724">
        <v>1173</v>
      </c>
      <c r="I9724">
        <v>145.41999999999999</v>
      </c>
      <c r="J9724">
        <v>5</v>
      </c>
      <c r="K9724" t="s">
        <v>15</v>
      </c>
    </row>
    <row r="9725" spans="1:11" x14ac:dyDescent="0.3">
      <c r="A9725" t="s">
        <v>9767</v>
      </c>
      <c r="B9725" s="1">
        <v>45602</v>
      </c>
      <c r="C9725" s="1" t="str">
        <f t="shared" si="151"/>
        <v>Nov</v>
      </c>
      <c r="D9725" t="s">
        <v>86</v>
      </c>
      <c r="E9725" t="s">
        <v>87</v>
      </c>
      <c r="F9725" t="s">
        <v>28</v>
      </c>
      <c r="G9725" t="s">
        <v>19</v>
      </c>
      <c r="H9725">
        <v>2211</v>
      </c>
      <c r="I9725">
        <v>437.79</v>
      </c>
      <c r="J9725">
        <v>1</v>
      </c>
      <c r="K9725" t="s">
        <v>29</v>
      </c>
    </row>
    <row r="9726" spans="1:11" x14ac:dyDescent="0.3">
      <c r="A9726" t="s">
        <v>9768</v>
      </c>
      <c r="B9726" s="1">
        <v>45152</v>
      </c>
      <c r="C9726" s="1" t="str">
        <f t="shared" si="151"/>
        <v>Aug</v>
      </c>
      <c r="D9726" t="s">
        <v>26</v>
      </c>
      <c r="E9726" t="s">
        <v>27</v>
      </c>
      <c r="F9726" t="s">
        <v>23</v>
      </c>
      <c r="G9726" t="s">
        <v>38</v>
      </c>
      <c r="H9726">
        <v>3369</v>
      </c>
      <c r="I9726">
        <v>495.5</v>
      </c>
      <c r="J9726">
        <v>3</v>
      </c>
      <c r="K9726" t="s">
        <v>20</v>
      </c>
    </row>
    <row r="9727" spans="1:11" x14ac:dyDescent="0.3">
      <c r="A9727" t="s">
        <v>9769</v>
      </c>
      <c r="B9727" s="1">
        <v>45382</v>
      </c>
      <c r="C9727" s="1" t="str">
        <f t="shared" si="151"/>
        <v>Mar</v>
      </c>
      <c r="D9727" t="s">
        <v>43</v>
      </c>
      <c r="E9727" t="s">
        <v>44</v>
      </c>
      <c r="F9727" t="s">
        <v>23</v>
      </c>
      <c r="G9727" t="s">
        <v>24</v>
      </c>
      <c r="H9727">
        <v>2582</v>
      </c>
      <c r="I9727">
        <v>700.84</v>
      </c>
      <c r="J9727">
        <v>5</v>
      </c>
      <c r="K9727" t="s">
        <v>29</v>
      </c>
    </row>
    <row r="9728" spans="1:11" x14ac:dyDescent="0.3">
      <c r="A9728" t="s">
        <v>9770</v>
      </c>
      <c r="B9728" s="1">
        <v>45015</v>
      </c>
      <c r="C9728" s="1" t="str">
        <f t="shared" si="151"/>
        <v>Mar</v>
      </c>
      <c r="D9728" t="s">
        <v>26</v>
      </c>
      <c r="E9728" t="s">
        <v>27</v>
      </c>
      <c r="F9728" t="s">
        <v>13</v>
      </c>
      <c r="G9728" t="s">
        <v>68</v>
      </c>
      <c r="H9728">
        <v>4396</v>
      </c>
      <c r="I9728">
        <v>691.48</v>
      </c>
      <c r="J9728">
        <v>2</v>
      </c>
      <c r="K9728" t="s">
        <v>36</v>
      </c>
    </row>
    <row r="9729" spans="1:11" x14ac:dyDescent="0.3">
      <c r="A9729" t="s">
        <v>9771</v>
      </c>
      <c r="B9729" s="1">
        <v>45442</v>
      </c>
      <c r="C9729" s="1" t="str">
        <f t="shared" si="151"/>
        <v>May</v>
      </c>
      <c r="D9729" t="s">
        <v>11</v>
      </c>
      <c r="E9729" t="s">
        <v>12</v>
      </c>
      <c r="F9729" t="s">
        <v>28</v>
      </c>
      <c r="G9729" t="s">
        <v>68</v>
      </c>
      <c r="H9729">
        <v>646</v>
      </c>
      <c r="I9729">
        <v>176.88</v>
      </c>
      <c r="J9729">
        <v>2</v>
      </c>
      <c r="K9729" t="s">
        <v>29</v>
      </c>
    </row>
    <row r="9730" spans="1:11" x14ac:dyDescent="0.3">
      <c r="A9730" t="s">
        <v>9772</v>
      </c>
      <c r="B9730" s="1">
        <v>45120</v>
      </c>
      <c r="C9730" s="1" t="str">
        <f t="shared" ref="C9730:C9793" si="152">TEXT(B9730,"mmm")</f>
        <v>Jul</v>
      </c>
      <c r="D9730" t="s">
        <v>31</v>
      </c>
      <c r="E9730" t="s">
        <v>32</v>
      </c>
      <c r="F9730" t="s">
        <v>13</v>
      </c>
      <c r="G9730" t="s">
        <v>53</v>
      </c>
      <c r="H9730">
        <v>1369</v>
      </c>
      <c r="I9730">
        <v>405.3</v>
      </c>
      <c r="J9730">
        <v>4</v>
      </c>
      <c r="K9730" t="s">
        <v>29</v>
      </c>
    </row>
    <row r="9731" spans="1:11" x14ac:dyDescent="0.3">
      <c r="A9731" t="s">
        <v>9773</v>
      </c>
      <c r="B9731" s="1">
        <v>45287</v>
      </c>
      <c r="C9731" s="1" t="str">
        <f t="shared" si="152"/>
        <v>Dec</v>
      </c>
      <c r="D9731" t="s">
        <v>43</v>
      </c>
      <c r="E9731" t="s">
        <v>44</v>
      </c>
      <c r="F9731" t="s">
        <v>28</v>
      </c>
      <c r="G9731" t="s">
        <v>19</v>
      </c>
      <c r="H9731">
        <v>4873</v>
      </c>
      <c r="I9731">
        <v>810.83</v>
      </c>
      <c r="J9731">
        <v>1</v>
      </c>
      <c r="K9731" t="s">
        <v>20</v>
      </c>
    </row>
    <row r="9732" spans="1:11" x14ac:dyDescent="0.3">
      <c r="A9732" t="s">
        <v>9774</v>
      </c>
      <c r="B9732" s="1">
        <v>45024</v>
      </c>
      <c r="C9732" s="1" t="str">
        <f t="shared" si="152"/>
        <v>Apr</v>
      </c>
      <c r="D9732" t="s">
        <v>34</v>
      </c>
      <c r="E9732" t="s">
        <v>34</v>
      </c>
      <c r="F9732" t="s">
        <v>28</v>
      </c>
      <c r="G9732" t="s">
        <v>14</v>
      </c>
      <c r="H9732">
        <v>2013</v>
      </c>
      <c r="I9732">
        <v>225.61</v>
      </c>
      <c r="J9732">
        <v>4</v>
      </c>
      <c r="K9732" t="s">
        <v>29</v>
      </c>
    </row>
    <row r="9733" spans="1:11" x14ac:dyDescent="0.3">
      <c r="A9733" t="s">
        <v>9775</v>
      </c>
      <c r="B9733" s="1">
        <v>44941</v>
      </c>
      <c r="C9733" s="1" t="str">
        <f t="shared" si="152"/>
        <v>Jan</v>
      </c>
      <c r="D9733" t="s">
        <v>26</v>
      </c>
      <c r="E9733" t="s">
        <v>27</v>
      </c>
      <c r="F9733" t="s">
        <v>28</v>
      </c>
      <c r="G9733" t="s">
        <v>19</v>
      </c>
      <c r="H9733">
        <v>2570</v>
      </c>
      <c r="I9733">
        <v>146.49</v>
      </c>
      <c r="J9733">
        <v>1</v>
      </c>
      <c r="K9733" t="s">
        <v>15</v>
      </c>
    </row>
    <row r="9734" spans="1:11" x14ac:dyDescent="0.3">
      <c r="A9734" t="s">
        <v>9776</v>
      </c>
      <c r="B9734" s="1">
        <v>45105</v>
      </c>
      <c r="C9734" s="1" t="str">
        <f t="shared" si="152"/>
        <v>Jun</v>
      </c>
      <c r="D9734" t="s">
        <v>31</v>
      </c>
      <c r="E9734" t="s">
        <v>32</v>
      </c>
      <c r="F9734" t="s">
        <v>13</v>
      </c>
      <c r="G9734" t="s">
        <v>68</v>
      </c>
      <c r="H9734">
        <v>3529</v>
      </c>
      <c r="I9734">
        <v>646.9</v>
      </c>
      <c r="J9734">
        <v>3</v>
      </c>
      <c r="K9734" t="s">
        <v>36</v>
      </c>
    </row>
    <row r="9735" spans="1:11" x14ac:dyDescent="0.3">
      <c r="A9735" t="s">
        <v>9777</v>
      </c>
      <c r="B9735" s="1">
        <v>45552</v>
      </c>
      <c r="C9735" s="1" t="str">
        <f t="shared" si="152"/>
        <v>Sep</v>
      </c>
      <c r="D9735" t="s">
        <v>47</v>
      </c>
      <c r="E9735" t="s">
        <v>48</v>
      </c>
      <c r="F9735" t="s">
        <v>23</v>
      </c>
      <c r="G9735" t="s">
        <v>24</v>
      </c>
      <c r="H9735">
        <v>743</v>
      </c>
      <c r="I9735">
        <v>173.53</v>
      </c>
      <c r="J9735">
        <v>2</v>
      </c>
      <c r="K9735" t="s">
        <v>15</v>
      </c>
    </row>
    <row r="9736" spans="1:11" x14ac:dyDescent="0.3">
      <c r="A9736" t="s">
        <v>9778</v>
      </c>
      <c r="B9736" s="1">
        <v>45402</v>
      </c>
      <c r="C9736" s="1" t="str">
        <f t="shared" si="152"/>
        <v>Apr</v>
      </c>
      <c r="D9736" t="s">
        <v>47</v>
      </c>
      <c r="E9736" t="s">
        <v>48</v>
      </c>
      <c r="F9736" t="s">
        <v>23</v>
      </c>
      <c r="G9736" t="s">
        <v>53</v>
      </c>
      <c r="H9736">
        <v>1747</v>
      </c>
      <c r="I9736">
        <v>253.43</v>
      </c>
      <c r="J9736">
        <v>5</v>
      </c>
      <c r="K9736" t="s">
        <v>29</v>
      </c>
    </row>
    <row r="9737" spans="1:11" x14ac:dyDescent="0.3">
      <c r="A9737" t="s">
        <v>9779</v>
      </c>
      <c r="B9737" s="1">
        <v>45261</v>
      </c>
      <c r="C9737" s="1" t="str">
        <f t="shared" si="152"/>
        <v>Dec</v>
      </c>
      <c r="D9737" t="s">
        <v>11</v>
      </c>
      <c r="E9737" t="s">
        <v>12</v>
      </c>
      <c r="F9737" t="s">
        <v>28</v>
      </c>
      <c r="G9737" t="s">
        <v>38</v>
      </c>
      <c r="H9737">
        <v>3191</v>
      </c>
      <c r="I9737">
        <v>725.68</v>
      </c>
      <c r="J9737">
        <v>5</v>
      </c>
      <c r="K9737" t="s">
        <v>20</v>
      </c>
    </row>
    <row r="9738" spans="1:11" x14ac:dyDescent="0.3">
      <c r="A9738" t="s">
        <v>9780</v>
      </c>
      <c r="B9738" s="1">
        <v>45002</v>
      </c>
      <c r="C9738" s="1" t="str">
        <f t="shared" si="152"/>
        <v>Mar</v>
      </c>
      <c r="D9738" t="s">
        <v>26</v>
      </c>
      <c r="E9738" t="s">
        <v>27</v>
      </c>
      <c r="F9738" t="s">
        <v>13</v>
      </c>
      <c r="G9738" t="s">
        <v>55</v>
      </c>
      <c r="H9738">
        <v>4093</v>
      </c>
      <c r="I9738">
        <v>825.88</v>
      </c>
      <c r="J9738">
        <v>1</v>
      </c>
      <c r="K9738" t="s">
        <v>15</v>
      </c>
    </row>
    <row r="9739" spans="1:11" x14ac:dyDescent="0.3">
      <c r="A9739" t="s">
        <v>9781</v>
      </c>
      <c r="B9739" s="1">
        <v>45292</v>
      </c>
      <c r="C9739" s="1" t="str">
        <f t="shared" si="152"/>
        <v>Jan</v>
      </c>
      <c r="D9739" t="s">
        <v>11</v>
      </c>
      <c r="E9739" t="s">
        <v>12</v>
      </c>
      <c r="F9739" t="s">
        <v>40</v>
      </c>
      <c r="G9739" t="s">
        <v>55</v>
      </c>
      <c r="H9739">
        <v>3019</v>
      </c>
      <c r="I9739">
        <v>772.43</v>
      </c>
      <c r="J9739">
        <v>4</v>
      </c>
      <c r="K9739" t="s">
        <v>20</v>
      </c>
    </row>
    <row r="9740" spans="1:11" x14ac:dyDescent="0.3">
      <c r="A9740" t="s">
        <v>9782</v>
      </c>
      <c r="B9740" s="1">
        <v>45039</v>
      </c>
      <c r="C9740" s="1" t="str">
        <f t="shared" si="152"/>
        <v>Apr</v>
      </c>
      <c r="D9740" t="s">
        <v>47</v>
      </c>
      <c r="E9740" t="s">
        <v>48</v>
      </c>
      <c r="F9740" t="s">
        <v>13</v>
      </c>
      <c r="G9740" t="s">
        <v>14</v>
      </c>
      <c r="H9740">
        <v>3658</v>
      </c>
      <c r="I9740">
        <v>554.04999999999995</v>
      </c>
      <c r="J9740">
        <v>1</v>
      </c>
      <c r="K9740" t="s">
        <v>36</v>
      </c>
    </row>
    <row r="9741" spans="1:11" x14ac:dyDescent="0.3">
      <c r="A9741" t="s">
        <v>9783</v>
      </c>
      <c r="B9741" s="1">
        <v>45343</v>
      </c>
      <c r="C9741" s="1" t="str">
        <f t="shared" si="152"/>
        <v>Feb</v>
      </c>
      <c r="D9741" t="s">
        <v>86</v>
      </c>
      <c r="E9741" t="s">
        <v>87</v>
      </c>
      <c r="F9741" t="s">
        <v>13</v>
      </c>
      <c r="G9741" t="s">
        <v>55</v>
      </c>
      <c r="H9741">
        <v>4669</v>
      </c>
      <c r="I9741">
        <v>1161.43</v>
      </c>
      <c r="J9741">
        <v>4</v>
      </c>
      <c r="K9741" t="s">
        <v>15</v>
      </c>
    </row>
    <row r="9742" spans="1:11" x14ac:dyDescent="0.3">
      <c r="A9742" t="s">
        <v>9784</v>
      </c>
      <c r="B9742" s="1">
        <v>45588</v>
      </c>
      <c r="C9742" s="1" t="str">
        <f t="shared" si="152"/>
        <v>Oct</v>
      </c>
      <c r="D9742" t="s">
        <v>22</v>
      </c>
      <c r="E9742" t="s">
        <v>12</v>
      </c>
      <c r="F9742" t="s">
        <v>28</v>
      </c>
      <c r="G9742" t="s">
        <v>19</v>
      </c>
      <c r="H9742">
        <v>1011</v>
      </c>
      <c r="I9742">
        <v>302.89999999999998</v>
      </c>
      <c r="J9742">
        <v>1</v>
      </c>
      <c r="K9742" t="s">
        <v>29</v>
      </c>
    </row>
    <row r="9743" spans="1:11" x14ac:dyDescent="0.3">
      <c r="A9743" t="s">
        <v>9785</v>
      </c>
      <c r="B9743" s="1">
        <v>45023</v>
      </c>
      <c r="C9743" s="1" t="str">
        <f t="shared" si="152"/>
        <v>Apr</v>
      </c>
      <c r="D9743" t="s">
        <v>31</v>
      </c>
      <c r="E9743" t="s">
        <v>32</v>
      </c>
      <c r="F9743" t="s">
        <v>28</v>
      </c>
      <c r="G9743" t="s">
        <v>35</v>
      </c>
      <c r="H9743">
        <v>3837</v>
      </c>
      <c r="I9743">
        <v>714.97</v>
      </c>
      <c r="J9743">
        <v>4</v>
      </c>
      <c r="K9743" t="s">
        <v>20</v>
      </c>
    </row>
    <row r="9744" spans="1:11" x14ac:dyDescent="0.3">
      <c r="A9744" t="s">
        <v>9786</v>
      </c>
      <c r="B9744" s="1">
        <v>45061</v>
      </c>
      <c r="C9744" s="1" t="str">
        <f t="shared" si="152"/>
        <v>May</v>
      </c>
      <c r="D9744" t="s">
        <v>43</v>
      </c>
      <c r="E9744" t="s">
        <v>44</v>
      </c>
      <c r="F9744" t="s">
        <v>40</v>
      </c>
      <c r="G9744" t="s">
        <v>35</v>
      </c>
      <c r="H9744">
        <v>2971</v>
      </c>
      <c r="I9744">
        <v>174.78</v>
      </c>
      <c r="J9744">
        <v>1</v>
      </c>
      <c r="K9744" t="s">
        <v>36</v>
      </c>
    </row>
    <row r="9745" spans="1:11" x14ac:dyDescent="0.3">
      <c r="A9745" t="s">
        <v>9787</v>
      </c>
      <c r="B9745" s="1">
        <v>45093</v>
      </c>
      <c r="C9745" s="1" t="str">
        <f t="shared" si="152"/>
        <v>Jun</v>
      </c>
      <c r="D9745" t="s">
        <v>86</v>
      </c>
      <c r="E9745" t="s">
        <v>87</v>
      </c>
      <c r="F9745" t="s">
        <v>23</v>
      </c>
      <c r="G9745" t="s">
        <v>24</v>
      </c>
      <c r="H9745">
        <v>609</v>
      </c>
      <c r="I9745">
        <v>181.36</v>
      </c>
      <c r="J9745">
        <v>5</v>
      </c>
      <c r="K9745" t="s">
        <v>15</v>
      </c>
    </row>
    <row r="9746" spans="1:11" x14ac:dyDescent="0.3">
      <c r="A9746" t="s">
        <v>9788</v>
      </c>
      <c r="B9746" s="1">
        <v>45516</v>
      </c>
      <c r="C9746" s="1" t="str">
        <f t="shared" si="152"/>
        <v>Aug</v>
      </c>
      <c r="D9746" t="s">
        <v>22</v>
      </c>
      <c r="E9746" t="s">
        <v>12</v>
      </c>
      <c r="F9746" t="s">
        <v>40</v>
      </c>
      <c r="G9746" t="s">
        <v>35</v>
      </c>
      <c r="H9746">
        <v>4215</v>
      </c>
      <c r="I9746">
        <v>283.37</v>
      </c>
      <c r="J9746">
        <v>3</v>
      </c>
      <c r="K9746" t="s">
        <v>29</v>
      </c>
    </row>
    <row r="9747" spans="1:11" x14ac:dyDescent="0.3">
      <c r="A9747" t="s">
        <v>9789</v>
      </c>
      <c r="B9747" s="1">
        <v>45130</v>
      </c>
      <c r="C9747" s="1" t="str">
        <f t="shared" si="152"/>
        <v>Jul</v>
      </c>
      <c r="D9747" t="s">
        <v>31</v>
      </c>
      <c r="E9747" t="s">
        <v>32</v>
      </c>
      <c r="F9747" t="s">
        <v>13</v>
      </c>
      <c r="G9747" t="s">
        <v>24</v>
      </c>
      <c r="H9747">
        <v>2515</v>
      </c>
      <c r="I9747">
        <v>710.03</v>
      </c>
      <c r="J9747">
        <v>5</v>
      </c>
      <c r="K9747" t="s">
        <v>36</v>
      </c>
    </row>
    <row r="9748" spans="1:11" x14ac:dyDescent="0.3">
      <c r="A9748" t="s">
        <v>9790</v>
      </c>
      <c r="B9748" s="1">
        <v>45370</v>
      </c>
      <c r="C9748" s="1" t="str">
        <f t="shared" si="152"/>
        <v>Mar</v>
      </c>
      <c r="D9748" t="s">
        <v>22</v>
      </c>
      <c r="E9748" t="s">
        <v>12</v>
      </c>
      <c r="F9748" t="s">
        <v>13</v>
      </c>
      <c r="G9748" t="s">
        <v>14</v>
      </c>
      <c r="H9748">
        <v>448</v>
      </c>
      <c r="I9748">
        <v>127.73</v>
      </c>
      <c r="J9748">
        <v>5</v>
      </c>
      <c r="K9748" t="s">
        <v>20</v>
      </c>
    </row>
    <row r="9749" spans="1:11" x14ac:dyDescent="0.3">
      <c r="A9749" t="s">
        <v>9791</v>
      </c>
      <c r="B9749" s="1">
        <v>45243</v>
      </c>
      <c r="C9749" s="1" t="str">
        <f t="shared" si="152"/>
        <v>Nov</v>
      </c>
      <c r="D9749" t="s">
        <v>26</v>
      </c>
      <c r="E9749" t="s">
        <v>27</v>
      </c>
      <c r="F9749" t="s">
        <v>13</v>
      </c>
      <c r="G9749" t="s">
        <v>53</v>
      </c>
      <c r="H9749">
        <v>648</v>
      </c>
      <c r="I9749">
        <v>102.45</v>
      </c>
      <c r="J9749">
        <v>4</v>
      </c>
      <c r="K9749" t="s">
        <v>20</v>
      </c>
    </row>
    <row r="9750" spans="1:11" x14ac:dyDescent="0.3">
      <c r="A9750" t="s">
        <v>9792</v>
      </c>
      <c r="B9750" s="1">
        <v>45623</v>
      </c>
      <c r="C9750" s="1" t="str">
        <f t="shared" si="152"/>
        <v>Nov</v>
      </c>
      <c r="D9750" t="s">
        <v>34</v>
      </c>
      <c r="E9750" t="s">
        <v>34</v>
      </c>
      <c r="F9750" t="s">
        <v>40</v>
      </c>
      <c r="G9750" t="s">
        <v>24</v>
      </c>
      <c r="H9750">
        <v>2268</v>
      </c>
      <c r="I9750">
        <v>171.58</v>
      </c>
      <c r="J9750">
        <v>4</v>
      </c>
      <c r="K9750" t="s">
        <v>29</v>
      </c>
    </row>
    <row r="9751" spans="1:11" x14ac:dyDescent="0.3">
      <c r="A9751" t="s">
        <v>9793</v>
      </c>
      <c r="B9751" s="1">
        <v>44936</v>
      </c>
      <c r="C9751" s="1" t="str">
        <f t="shared" si="152"/>
        <v>Jan</v>
      </c>
      <c r="D9751" t="s">
        <v>43</v>
      </c>
      <c r="E9751" t="s">
        <v>44</v>
      </c>
      <c r="F9751" t="s">
        <v>13</v>
      </c>
      <c r="G9751" t="s">
        <v>55</v>
      </c>
      <c r="H9751">
        <v>2477</v>
      </c>
      <c r="I9751">
        <v>192.22</v>
      </c>
      <c r="J9751">
        <v>3</v>
      </c>
      <c r="K9751" t="s">
        <v>29</v>
      </c>
    </row>
    <row r="9752" spans="1:11" x14ac:dyDescent="0.3">
      <c r="A9752" t="s">
        <v>9794</v>
      </c>
      <c r="B9752" s="1">
        <v>45488</v>
      </c>
      <c r="C9752" s="1" t="str">
        <f t="shared" si="152"/>
        <v>Jul</v>
      </c>
      <c r="D9752" t="s">
        <v>50</v>
      </c>
      <c r="E9752" t="s">
        <v>51</v>
      </c>
      <c r="F9752" t="s">
        <v>28</v>
      </c>
      <c r="G9752" t="s">
        <v>14</v>
      </c>
      <c r="H9752">
        <v>2152</v>
      </c>
      <c r="I9752">
        <v>186.1</v>
      </c>
      <c r="J9752">
        <v>4</v>
      </c>
      <c r="K9752" t="s">
        <v>36</v>
      </c>
    </row>
    <row r="9753" spans="1:11" x14ac:dyDescent="0.3">
      <c r="A9753" t="s">
        <v>9795</v>
      </c>
      <c r="B9753" s="1">
        <v>45574</v>
      </c>
      <c r="C9753" s="1" t="str">
        <f t="shared" si="152"/>
        <v>Oct</v>
      </c>
      <c r="D9753" t="s">
        <v>34</v>
      </c>
      <c r="E9753" t="s">
        <v>34</v>
      </c>
      <c r="F9753" t="s">
        <v>13</v>
      </c>
      <c r="G9753" t="s">
        <v>19</v>
      </c>
      <c r="H9753">
        <v>1634</v>
      </c>
      <c r="I9753">
        <v>398.68</v>
      </c>
      <c r="J9753">
        <v>3</v>
      </c>
      <c r="K9753" t="s">
        <v>20</v>
      </c>
    </row>
    <row r="9754" spans="1:11" x14ac:dyDescent="0.3">
      <c r="A9754" t="s">
        <v>9796</v>
      </c>
      <c r="B9754" s="1">
        <v>45528</v>
      </c>
      <c r="C9754" s="1" t="str">
        <f t="shared" si="152"/>
        <v>Aug</v>
      </c>
      <c r="D9754" t="s">
        <v>31</v>
      </c>
      <c r="E9754" t="s">
        <v>32</v>
      </c>
      <c r="F9754" t="s">
        <v>23</v>
      </c>
      <c r="G9754" t="s">
        <v>24</v>
      </c>
      <c r="H9754">
        <v>1541</v>
      </c>
      <c r="I9754">
        <v>442.45</v>
      </c>
      <c r="J9754">
        <v>2</v>
      </c>
      <c r="K9754" t="s">
        <v>29</v>
      </c>
    </row>
    <row r="9755" spans="1:11" x14ac:dyDescent="0.3">
      <c r="A9755" t="s">
        <v>9797</v>
      </c>
      <c r="B9755" s="1">
        <v>45573</v>
      </c>
      <c r="C9755" s="1" t="str">
        <f t="shared" si="152"/>
        <v>Oct</v>
      </c>
      <c r="D9755" t="s">
        <v>43</v>
      </c>
      <c r="E9755" t="s">
        <v>44</v>
      </c>
      <c r="F9755" t="s">
        <v>13</v>
      </c>
      <c r="G9755" t="s">
        <v>24</v>
      </c>
      <c r="H9755">
        <v>1200</v>
      </c>
      <c r="I9755">
        <v>203.64</v>
      </c>
      <c r="J9755">
        <v>1</v>
      </c>
      <c r="K9755" t="s">
        <v>15</v>
      </c>
    </row>
    <row r="9756" spans="1:11" x14ac:dyDescent="0.3">
      <c r="A9756" t="s">
        <v>9798</v>
      </c>
      <c r="B9756" s="1">
        <v>45413</v>
      </c>
      <c r="C9756" s="1" t="str">
        <f t="shared" si="152"/>
        <v>May</v>
      </c>
      <c r="D9756" t="s">
        <v>86</v>
      </c>
      <c r="E9756" t="s">
        <v>87</v>
      </c>
      <c r="F9756" t="s">
        <v>40</v>
      </c>
      <c r="G9756" t="s">
        <v>14</v>
      </c>
      <c r="H9756">
        <v>1101</v>
      </c>
      <c r="I9756">
        <v>139.30000000000001</v>
      </c>
      <c r="J9756">
        <v>4</v>
      </c>
      <c r="K9756" t="s">
        <v>15</v>
      </c>
    </row>
    <row r="9757" spans="1:11" x14ac:dyDescent="0.3">
      <c r="A9757" t="s">
        <v>9799</v>
      </c>
      <c r="B9757" s="1">
        <v>45443</v>
      </c>
      <c r="C9757" s="1" t="str">
        <f t="shared" si="152"/>
        <v>May</v>
      </c>
      <c r="D9757" t="s">
        <v>86</v>
      </c>
      <c r="E9757" t="s">
        <v>87</v>
      </c>
      <c r="F9757" t="s">
        <v>40</v>
      </c>
      <c r="G9757" t="s">
        <v>68</v>
      </c>
      <c r="H9757">
        <v>4190</v>
      </c>
      <c r="I9757">
        <v>251.86</v>
      </c>
      <c r="J9757">
        <v>5</v>
      </c>
      <c r="K9757" t="s">
        <v>29</v>
      </c>
    </row>
    <row r="9758" spans="1:11" x14ac:dyDescent="0.3">
      <c r="A9758" t="s">
        <v>9800</v>
      </c>
      <c r="B9758" s="1">
        <v>44974</v>
      </c>
      <c r="C9758" s="1" t="str">
        <f t="shared" si="152"/>
        <v>Feb</v>
      </c>
      <c r="D9758" t="s">
        <v>86</v>
      </c>
      <c r="E9758" t="s">
        <v>87</v>
      </c>
      <c r="F9758" t="s">
        <v>23</v>
      </c>
      <c r="G9758" t="s">
        <v>24</v>
      </c>
      <c r="H9758">
        <v>973</v>
      </c>
      <c r="I9758">
        <v>112.79</v>
      </c>
      <c r="J9758">
        <v>2</v>
      </c>
      <c r="K9758" t="s">
        <v>29</v>
      </c>
    </row>
    <row r="9759" spans="1:11" x14ac:dyDescent="0.3">
      <c r="A9759" t="s">
        <v>9801</v>
      </c>
      <c r="B9759" s="1">
        <v>44952</v>
      </c>
      <c r="C9759" s="1" t="str">
        <f t="shared" si="152"/>
        <v>Jan</v>
      </c>
      <c r="D9759" t="s">
        <v>34</v>
      </c>
      <c r="E9759" t="s">
        <v>34</v>
      </c>
      <c r="F9759" t="s">
        <v>23</v>
      </c>
      <c r="G9759" t="s">
        <v>55</v>
      </c>
      <c r="H9759">
        <v>3871</v>
      </c>
      <c r="I9759">
        <v>543.09</v>
      </c>
      <c r="J9759">
        <v>1</v>
      </c>
      <c r="K9759" t="s">
        <v>20</v>
      </c>
    </row>
    <row r="9760" spans="1:11" x14ac:dyDescent="0.3">
      <c r="A9760" t="s">
        <v>9802</v>
      </c>
      <c r="B9760" s="1">
        <v>45380</v>
      </c>
      <c r="C9760" s="1" t="str">
        <f t="shared" si="152"/>
        <v>Mar</v>
      </c>
      <c r="D9760" t="s">
        <v>22</v>
      </c>
      <c r="E9760" t="s">
        <v>12</v>
      </c>
      <c r="F9760" t="s">
        <v>40</v>
      </c>
      <c r="G9760" t="s">
        <v>55</v>
      </c>
      <c r="H9760">
        <v>4374</v>
      </c>
      <c r="I9760">
        <v>542.74</v>
      </c>
      <c r="J9760">
        <v>2</v>
      </c>
      <c r="K9760" t="s">
        <v>15</v>
      </c>
    </row>
    <row r="9761" spans="1:11" x14ac:dyDescent="0.3">
      <c r="A9761" t="s">
        <v>9803</v>
      </c>
      <c r="B9761" s="1">
        <v>45559</v>
      </c>
      <c r="C9761" s="1" t="str">
        <f t="shared" si="152"/>
        <v>Sep</v>
      </c>
      <c r="D9761" t="s">
        <v>47</v>
      </c>
      <c r="E9761" t="s">
        <v>48</v>
      </c>
      <c r="F9761" t="s">
        <v>40</v>
      </c>
      <c r="G9761" t="s">
        <v>24</v>
      </c>
      <c r="H9761">
        <v>4760</v>
      </c>
      <c r="I9761">
        <v>602.28</v>
      </c>
      <c r="J9761">
        <v>1</v>
      </c>
      <c r="K9761" t="s">
        <v>36</v>
      </c>
    </row>
    <row r="9762" spans="1:11" x14ac:dyDescent="0.3">
      <c r="A9762" t="s">
        <v>9804</v>
      </c>
      <c r="B9762" s="1">
        <v>45384</v>
      </c>
      <c r="C9762" s="1" t="str">
        <f t="shared" si="152"/>
        <v>Apr</v>
      </c>
      <c r="D9762" t="s">
        <v>43</v>
      </c>
      <c r="E9762" t="s">
        <v>44</v>
      </c>
      <c r="F9762" t="s">
        <v>13</v>
      </c>
      <c r="G9762" t="s">
        <v>38</v>
      </c>
      <c r="H9762">
        <v>1331</v>
      </c>
      <c r="I9762">
        <v>220.5</v>
      </c>
      <c r="J9762">
        <v>5</v>
      </c>
      <c r="K9762" t="s">
        <v>36</v>
      </c>
    </row>
    <row r="9763" spans="1:11" x14ac:dyDescent="0.3">
      <c r="A9763" t="s">
        <v>9805</v>
      </c>
      <c r="B9763" s="1">
        <v>45235</v>
      </c>
      <c r="C9763" s="1" t="str">
        <f t="shared" si="152"/>
        <v>Nov</v>
      </c>
      <c r="D9763" t="s">
        <v>47</v>
      </c>
      <c r="E9763" t="s">
        <v>48</v>
      </c>
      <c r="F9763" t="s">
        <v>23</v>
      </c>
      <c r="G9763" t="s">
        <v>24</v>
      </c>
      <c r="H9763">
        <v>3824</v>
      </c>
      <c r="I9763">
        <v>423.79</v>
      </c>
      <c r="J9763">
        <v>1</v>
      </c>
      <c r="K9763" t="s">
        <v>36</v>
      </c>
    </row>
    <row r="9764" spans="1:11" x14ac:dyDescent="0.3">
      <c r="A9764" t="s">
        <v>9806</v>
      </c>
      <c r="B9764" s="1">
        <v>45407</v>
      </c>
      <c r="C9764" s="1" t="str">
        <f t="shared" si="152"/>
        <v>Apr</v>
      </c>
      <c r="D9764" t="s">
        <v>86</v>
      </c>
      <c r="E9764" t="s">
        <v>87</v>
      </c>
      <c r="F9764" t="s">
        <v>13</v>
      </c>
      <c r="G9764" t="s">
        <v>19</v>
      </c>
      <c r="H9764">
        <v>4694</v>
      </c>
      <c r="I9764">
        <v>606.67999999999995</v>
      </c>
      <c r="J9764">
        <v>4</v>
      </c>
      <c r="K9764" t="s">
        <v>20</v>
      </c>
    </row>
    <row r="9765" spans="1:11" x14ac:dyDescent="0.3">
      <c r="A9765" t="s">
        <v>9807</v>
      </c>
      <c r="B9765" s="1">
        <v>45559</v>
      </c>
      <c r="C9765" s="1" t="str">
        <f t="shared" si="152"/>
        <v>Sep</v>
      </c>
      <c r="D9765" t="s">
        <v>17</v>
      </c>
      <c r="E9765" t="s">
        <v>18</v>
      </c>
      <c r="F9765" t="s">
        <v>13</v>
      </c>
      <c r="G9765" t="s">
        <v>55</v>
      </c>
      <c r="H9765">
        <v>3521</v>
      </c>
      <c r="I9765">
        <v>213.42</v>
      </c>
      <c r="J9765">
        <v>2</v>
      </c>
      <c r="K9765" t="s">
        <v>20</v>
      </c>
    </row>
    <row r="9766" spans="1:11" x14ac:dyDescent="0.3">
      <c r="A9766" t="s">
        <v>9808</v>
      </c>
      <c r="B9766" s="1">
        <v>44977</v>
      </c>
      <c r="C9766" s="1" t="str">
        <f t="shared" si="152"/>
        <v>Feb</v>
      </c>
      <c r="D9766" t="s">
        <v>34</v>
      </c>
      <c r="E9766" t="s">
        <v>34</v>
      </c>
      <c r="F9766" t="s">
        <v>28</v>
      </c>
      <c r="G9766" t="s">
        <v>35</v>
      </c>
      <c r="H9766">
        <v>3847</v>
      </c>
      <c r="I9766">
        <v>775.66</v>
      </c>
      <c r="J9766">
        <v>3</v>
      </c>
      <c r="K9766" t="s">
        <v>15</v>
      </c>
    </row>
    <row r="9767" spans="1:11" x14ac:dyDescent="0.3">
      <c r="A9767" t="s">
        <v>9809</v>
      </c>
      <c r="B9767" s="1">
        <v>45540</v>
      </c>
      <c r="C9767" s="1" t="str">
        <f t="shared" si="152"/>
        <v>Sep</v>
      </c>
      <c r="D9767" t="s">
        <v>86</v>
      </c>
      <c r="E9767" t="s">
        <v>87</v>
      </c>
      <c r="F9767" t="s">
        <v>23</v>
      </c>
      <c r="G9767" t="s">
        <v>55</v>
      </c>
      <c r="H9767">
        <v>4337</v>
      </c>
      <c r="I9767">
        <v>354.63</v>
      </c>
      <c r="J9767">
        <v>5</v>
      </c>
      <c r="K9767" t="s">
        <v>20</v>
      </c>
    </row>
    <row r="9768" spans="1:11" x14ac:dyDescent="0.3">
      <c r="A9768" t="s">
        <v>9810</v>
      </c>
      <c r="B9768" s="1">
        <v>45234</v>
      </c>
      <c r="C9768" s="1" t="str">
        <f t="shared" si="152"/>
        <v>Nov</v>
      </c>
      <c r="D9768" t="s">
        <v>31</v>
      </c>
      <c r="E9768" t="s">
        <v>32</v>
      </c>
      <c r="F9768" t="s">
        <v>40</v>
      </c>
      <c r="G9768" t="s">
        <v>35</v>
      </c>
      <c r="H9768">
        <v>4376</v>
      </c>
      <c r="I9768">
        <v>874.12</v>
      </c>
      <c r="J9768">
        <v>2</v>
      </c>
      <c r="K9768" t="s">
        <v>20</v>
      </c>
    </row>
    <row r="9769" spans="1:11" x14ac:dyDescent="0.3">
      <c r="A9769" t="s">
        <v>9811</v>
      </c>
      <c r="B9769" s="1">
        <v>44951</v>
      </c>
      <c r="C9769" s="1" t="str">
        <f t="shared" si="152"/>
        <v>Jan</v>
      </c>
      <c r="D9769" t="s">
        <v>43</v>
      </c>
      <c r="E9769" t="s">
        <v>44</v>
      </c>
      <c r="F9769" t="s">
        <v>40</v>
      </c>
      <c r="G9769" t="s">
        <v>35</v>
      </c>
      <c r="H9769">
        <v>4199</v>
      </c>
      <c r="I9769">
        <v>804.88</v>
      </c>
      <c r="J9769">
        <v>4</v>
      </c>
      <c r="K9769" t="s">
        <v>15</v>
      </c>
    </row>
    <row r="9770" spans="1:11" x14ac:dyDescent="0.3">
      <c r="A9770" t="s">
        <v>9812</v>
      </c>
      <c r="B9770" s="1">
        <v>45542</v>
      </c>
      <c r="C9770" s="1" t="str">
        <f t="shared" si="152"/>
        <v>Sep</v>
      </c>
      <c r="D9770" t="s">
        <v>11</v>
      </c>
      <c r="E9770" t="s">
        <v>12</v>
      </c>
      <c r="F9770" t="s">
        <v>40</v>
      </c>
      <c r="G9770" t="s">
        <v>19</v>
      </c>
      <c r="H9770">
        <v>1426</v>
      </c>
      <c r="I9770">
        <v>151.25</v>
      </c>
      <c r="J9770">
        <v>4</v>
      </c>
      <c r="K9770" t="s">
        <v>29</v>
      </c>
    </row>
    <row r="9771" spans="1:11" x14ac:dyDescent="0.3">
      <c r="A9771" t="s">
        <v>9813</v>
      </c>
      <c r="B9771" s="1">
        <v>45217</v>
      </c>
      <c r="C9771" s="1" t="str">
        <f t="shared" si="152"/>
        <v>Oct</v>
      </c>
      <c r="D9771" t="s">
        <v>50</v>
      </c>
      <c r="E9771" t="s">
        <v>51</v>
      </c>
      <c r="F9771" t="s">
        <v>13</v>
      </c>
      <c r="G9771" t="s">
        <v>68</v>
      </c>
      <c r="H9771">
        <v>2049</v>
      </c>
      <c r="I9771">
        <v>505.08</v>
      </c>
      <c r="J9771">
        <v>2</v>
      </c>
      <c r="K9771" t="s">
        <v>29</v>
      </c>
    </row>
    <row r="9772" spans="1:11" x14ac:dyDescent="0.3">
      <c r="A9772" t="s">
        <v>9814</v>
      </c>
      <c r="B9772" s="1">
        <v>45313</v>
      </c>
      <c r="C9772" s="1" t="str">
        <f t="shared" si="152"/>
        <v>Jan</v>
      </c>
      <c r="D9772" t="s">
        <v>34</v>
      </c>
      <c r="E9772" t="s">
        <v>34</v>
      </c>
      <c r="F9772" t="s">
        <v>40</v>
      </c>
      <c r="G9772" t="s">
        <v>19</v>
      </c>
      <c r="H9772">
        <v>3205</v>
      </c>
      <c r="I9772">
        <v>192.93</v>
      </c>
      <c r="J9772">
        <v>3</v>
      </c>
      <c r="K9772" t="s">
        <v>20</v>
      </c>
    </row>
    <row r="9773" spans="1:11" x14ac:dyDescent="0.3">
      <c r="A9773" t="s">
        <v>9815</v>
      </c>
      <c r="B9773" s="1">
        <v>45003</v>
      </c>
      <c r="C9773" s="1" t="str">
        <f t="shared" si="152"/>
        <v>Mar</v>
      </c>
      <c r="D9773" t="s">
        <v>50</v>
      </c>
      <c r="E9773" t="s">
        <v>51</v>
      </c>
      <c r="F9773" t="s">
        <v>40</v>
      </c>
      <c r="G9773" t="s">
        <v>38</v>
      </c>
      <c r="H9773">
        <v>4174</v>
      </c>
      <c r="I9773">
        <v>953.73</v>
      </c>
      <c r="J9773">
        <v>5</v>
      </c>
      <c r="K9773" t="s">
        <v>20</v>
      </c>
    </row>
    <row r="9774" spans="1:11" x14ac:dyDescent="0.3">
      <c r="A9774" t="s">
        <v>9816</v>
      </c>
      <c r="B9774" s="1">
        <v>45324</v>
      </c>
      <c r="C9774" s="1" t="str">
        <f t="shared" si="152"/>
        <v>Feb</v>
      </c>
      <c r="D9774" t="s">
        <v>34</v>
      </c>
      <c r="E9774" t="s">
        <v>34</v>
      </c>
      <c r="F9774" t="s">
        <v>40</v>
      </c>
      <c r="G9774" t="s">
        <v>68</v>
      </c>
      <c r="H9774">
        <v>4270</v>
      </c>
      <c r="I9774">
        <v>886.58</v>
      </c>
      <c r="J9774">
        <v>4</v>
      </c>
      <c r="K9774" t="s">
        <v>20</v>
      </c>
    </row>
    <row r="9775" spans="1:11" x14ac:dyDescent="0.3">
      <c r="A9775" t="s">
        <v>9817</v>
      </c>
      <c r="B9775" s="1">
        <v>45209</v>
      </c>
      <c r="C9775" s="1" t="str">
        <f t="shared" si="152"/>
        <v>Oct</v>
      </c>
      <c r="D9775" t="s">
        <v>47</v>
      </c>
      <c r="E9775" t="s">
        <v>48</v>
      </c>
      <c r="F9775" t="s">
        <v>40</v>
      </c>
      <c r="G9775" t="s">
        <v>35</v>
      </c>
      <c r="H9775">
        <v>4399</v>
      </c>
      <c r="I9775">
        <v>1053.75</v>
      </c>
      <c r="J9775">
        <v>5</v>
      </c>
      <c r="K9775" t="s">
        <v>36</v>
      </c>
    </row>
    <row r="9776" spans="1:11" x14ac:dyDescent="0.3">
      <c r="A9776" t="s">
        <v>9818</v>
      </c>
      <c r="B9776" s="1">
        <v>45312</v>
      </c>
      <c r="C9776" s="1" t="str">
        <f t="shared" si="152"/>
        <v>Jan</v>
      </c>
      <c r="D9776" t="s">
        <v>11</v>
      </c>
      <c r="E9776" t="s">
        <v>12</v>
      </c>
      <c r="F9776" t="s">
        <v>40</v>
      </c>
      <c r="G9776" t="s">
        <v>14</v>
      </c>
      <c r="H9776">
        <v>4299</v>
      </c>
      <c r="I9776">
        <v>1192.76</v>
      </c>
      <c r="J9776">
        <v>4</v>
      </c>
      <c r="K9776" t="s">
        <v>15</v>
      </c>
    </row>
    <row r="9777" spans="1:11" x14ac:dyDescent="0.3">
      <c r="A9777" t="s">
        <v>9819</v>
      </c>
      <c r="B9777" s="1">
        <v>45551</v>
      </c>
      <c r="C9777" s="1" t="str">
        <f t="shared" si="152"/>
        <v>Sep</v>
      </c>
      <c r="D9777" t="s">
        <v>17</v>
      </c>
      <c r="E9777" t="s">
        <v>18</v>
      </c>
      <c r="F9777" t="s">
        <v>23</v>
      </c>
      <c r="G9777" t="s">
        <v>19</v>
      </c>
      <c r="H9777">
        <v>4623</v>
      </c>
      <c r="I9777">
        <v>1157.4100000000001</v>
      </c>
      <c r="J9777">
        <v>5</v>
      </c>
      <c r="K9777" t="s">
        <v>20</v>
      </c>
    </row>
    <row r="9778" spans="1:11" x14ac:dyDescent="0.3">
      <c r="A9778" t="s">
        <v>9820</v>
      </c>
      <c r="B9778" s="1">
        <v>45302</v>
      </c>
      <c r="C9778" s="1" t="str">
        <f t="shared" si="152"/>
        <v>Jan</v>
      </c>
      <c r="D9778" t="s">
        <v>26</v>
      </c>
      <c r="E9778" t="s">
        <v>27</v>
      </c>
      <c r="F9778" t="s">
        <v>23</v>
      </c>
      <c r="G9778" t="s">
        <v>24</v>
      </c>
      <c r="H9778">
        <v>3241</v>
      </c>
      <c r="I9778">
        <v>525.91999999999996</v>
      </c>
      <c r="J9778">
        <v>4</v>
      </c>
      <c r="K9778" t="s">
        <v>29</v>
      </c>
    </row>
    <row r="9779" spans="1:11" x14ac:dyDescent="0.3">
      <c r="A9779" t="s">
        <v>9821</v>
      </c>
      <c r="B9779" s="1">
        <v>45209</v>
      </c>
      <c r="C9779" s="1" t="str">
        <f t="shared" si="152"/>
        <v>Oct</v>
      </c>
      <c r="D9779" t="s">
        <v>17</v>
      </c>
      <c r="E9779" t="s">
        <v>18</v>
      </c>
      <c r="F9779" t="s">
        <v>13</v>
      </c>
      <c r="G9779" t="s">
        <v>53</v>
      </c>
      <c r="H9779">
        <v>3890</v>
      </c>
      <c r="I9779">
        <v>382.11</v>
      </c>
      <c r="J9779">
        <v>3</v>
      </c>
      <c r="K9779" t="s">
        <v>36</v>
      </c>
    </row>
    <row r="9780" spans="1:11" x14ac:dyDescent="0.3">
      <c r="A9780" t="s">
        <v>9822</v>
      </c>
      <c r="B9780" s="1">
        <v>45220</v>
      </c>
      <c r="C9780" s="1" t="str">
        <f t="shared" si="152"/>
        <v>Oct</v>
      </c>
      <c r="D9780" t="s">
        <v>31</v>
      </c>
      <c r="E9780" t="s">
        <v>32</v>
      </c>
      <c r="F9780" t="s">
        <v>13</v>
      </c>
      <c r="G9780" t="s">
        <v>68</v>
      </c>
      <c r="H9780">
        <v>3393</v>
      </c>
      <c r="I9780">
        <v>1009.66</v>
      </c>
      <c r="J9780">
        <v>4</v>
      </c>
      <c r="K9780" t="s">
        <v>20</v>
      </c>
    </row>
    <row r="9781" spans="1:11" x14ac:dyDescent="0.3">
      <c r="A9781" t="s">
        <v>9823</v>
      </c>
      <c r="B9781" s="1">
        <v>45453</v>
      </c>
      <c r="C9781" s="1" t="str">
        <f t="shared" si="152"/>
        <v>Jun</v>
      </c>
      <c r="D9781" t="s">
        <v>34</v>
      </c>
      <c r="E9781" t="s">
        <v>34</v>
      </c>
      <c r="F9781" t="s">
        <v>23</v>
      </c>
      <c r="G9781" t="s">
        <v>19</v>
      </c>
      <c r="H9781">
        <v>3578</v>
      </c>
      <c r="I9781">
        <v>895.77</v>
      </c>
      <c r="J9781">
        <v>1</v>
      </c>
      <c r="K9781" t="s">
        <v>15</v>
      </c>
    </row>
    <row r="9782" spans="1:11" x14ac:dyDescent="0.3">
      <c r="A9782" t="s">
        <v>9824</v>
      </c>
      <c r="B9782" s="1">
        <v>45155</v>
      </c>
      <c r="C9782" s="1" t="str">
        <f t="shared" si="152"/>
        <v>Aug</v>
      </c>
      <c r="D9782" t="s">
        <v>17</v>
      </c>
      <c r="E9782" t="s">
        <v>18</v>
      </c>
      <c r="F9782" t="s">
        <v>28</v>
      </c>
      <c r="G9782" t="s">
        <v>53</v>
      </c>
      <c r="H9782">
        <v>409</v>
      </c>
      <c r="I9782">
        <v>20.95</v>
      </c>
      <c r="J9782">
        <v>4</v>
      </c>
      <c r="K9782" t="s">
        <v>20</v>
      </c>
    </row>
    <row r="9783" spans="1:11" x14ac:dyDescent="0.3">
      <c r="A9783" t="s">
        <v>9825</v>
      </c>
      <c r="B9783" s="1">
        <v>45410</v>
      </c>
      <c r="C9783" s="1" t="str">
        <f t="shared" si="152"/>
        <v>Apr</v>
      </c>
      <c r="D9783" t="s">
        <v>22</v>
      </c>
      <c r="E9783" t="s">
        <v>12</v>
      </c>
      <c r="F9783" t="s">
        <v>40</v>
      </c>
      <c r="G9783" t="s">
        <v>55</v>
      </c>
      <c r="H9783">
        <v>222</v>
      </c>
      <c r="I9783">
        <v>17.940000000000001</v>
      </c>
      <c r="J9783">
        <v>2</v>
      </c>
      <c r="K9783" t="s">
        <v>15</v>
      </c>
    </row>
    <row r="9784" spans="1:11" x14ac:dyDescent="0.3">
      <c r="A9784" t="s">
        <v>9826</v>
      </c>
      <c r="B9784" s="1">
        <v>45219</v>
      </c>
      <c r="C9784" s="1" t="str">
        <f t="shared" si="152"/>
        <v>Oct</v>
      </c>
      <c r="D9784" t="s">
        <v>47</v>
      </c>
      <c r="E9784" t="s">
        <v>48</v>
      </c>
      <c r="F9784" t="s">
        <v>23</v>
      </c>
      <c r="G9784" t="s">
        <v>55</v>
      </c>
      <c r="H9784">
        <v>2623</v>
      </c>
      <c r="I9784">
        <v>137.96</v>
      </c>
      <c r="J9784">
        <v>2</v>
      </c>
      <c r="K9784" t="s">
        <v>20</v>
      </c>
    </row>
    <row r="9785" spans="1:11" x14ac:dyDescent="0.3">
      <c r="A9785" t="s">
        <v>9827</v>
      </c>
      <c r="B9785" s="1">
        <v>45442</v>
      </c>
      <c r="C9785" s="1" t="str">
        <f t="shared" si="152"/>
        <v>May</v>
      </c>
      <c r="D9785" t="s">
        <v>31</v>
      </c>
      <c r="E9785" t="s">
        <v>32</v>
      </c>
      <c r="F9785" t="s">
        <v>13</v>
      </c>
      <c r="G9785" t="s">
        <v>68</v>
      </c>
      <c r="H9785">
        <v>4905</v>
      </c>
      <c r="I9785">
        <v>396.56</v>
      </c>
      <c r="J9785">
        <v>2</v>
      </c>
      <c r="K9785" t="s">
        <v>20</v>
      </c>
    </row>
    <row r="9786" spans="1:11" x14ac:dyDescent="0.3">
      <c r="A9786" t="s">
        <v>9828</v>
      </c>
      <c r="B9786" s="1">
        <v>45082</v>
      </c>
      <c r="C9786" s="1" t="str">
        <f t="shared" si="152"/>
        <v>Jun</v>
      </c>
      <c r="D9786" t="s">
        <v>43</v>
      </c>
      <c r="E9786" t="s">
        <v>44</v>
      </c>
      <c r="F9786" t="s">
        <v>13</v>
      </c>
      <c r="G9786" t="s">
        <v>24</v>
      </c>
      <c r="H9786">
        <v>1967</v>
      </c>
      <c r="I9786">
        <v>446.39</v>
      </c>
      <c r="J9786">
        <v>2</v>
      </c>
      <c r="K9786" t="s">
        <v>20</v>
      </c>
    </row>
    <row r="9787" spans="1:11" x14ac:dyDescent="0.3">
      <c r="A9787" t="s">
        <v>9829</v>
      </c>
      <c r="B9787" s="1">
        <v>45206</v>
      </c>
      <c r="C9787" s="1" t="str">
        <f t="shared" si="152"/>
        <v>Oct</v>
      </c>
      <c r="D9787" t="s">
        <v>50</v>
      </c>
      <c r="E9787" t="s">
        <v>51</v>
      </c>
      <c r="F9787" t="s">
        <v>40</v>
      </c>
      <c r="G9787" t="s">
        <v>55</v>
      </c>
      <c r="H9787">
        <v>2148</v>
      </c>
      <c r="I9787">
        <v>283.63</v>
      </c>
      <c r="J9787">
        <v>1</v>
      </c>
      <c r="K9787" t="s">
        <v>36</v>
      </c>
    </row>
    <row r="9788" spans="1:11" x14ac:dyDescent="0.3">
      <c r="A9788" t="s">
        <v>9830</v>
      </c>
      <c r="B9788" s="1">
        <v>45240</v>
      </c>
      <c r="C9788" s="1" t="str">
        <f t="shared" si="152"/>
        <v>Nov</v>
      </c>
      <c r="D9788" t="s">
        <v>17</v>
      </c>
      <c r="E9788" t="s">
        <v>18</v>
      </c>
      <c r="F9788" t="s">
        <v>40</v>
      </c>
      <c r="G9788" t="s">
        <v>68</v>
      </c>
      <c r="H9788">
        <v>4159</v>
      </c>
      <c r="I9788">
        <v>750.87</v>
      </c>
      <c r="J9788">
        <v>4</v>
      </c>
      <c r="K9788" t="s">
        <v>36</v>
      </c>
    </row>
    <row r="9789" spans="1:11" x14ac:dyDescent="0.3">
      <c r="A9789" t="s">
        <v>9831</v>
      </c>
      <c r="B9789" s="1">
        <v>45342</v>
      </c>
      <c r="C9789" s="1" t="str">
        <f t="shared" si="152"/>
        <v>Feb</v>
      </c>
      <c r="D9789" t="s">
        <v>43</v>
      </c>
      <c r="E9789" t="s">
        <v>44</v>
      </c>
      <c r="F9789" t="s">
        <v>23</v>
      </c>
      <c r="G9789" t="s">
        <v>35</v>
      </c>
      <c r="H9789">
        <v>1507</v>
      </c>
      <c r="I9789">
        <v>274.42</v>
      </c>
      <c r="J9789">
        <v>4</v>
      </c>
      <c r="K9789" t="s">
        <v>36</v>
      </c>
    </row>
    <row r="9790" spans="1:11" x14ac:dyDescent="0.3">
      <c r="A9790" t="s">
        <v>9832</v>
      </c>
      <c r="B9790" s="1">
        <v>45616</v>
      </c>
      <c r="C9790" s="1" t="str">
        <f t="shared" si="152"/>
        <v>Nov</v>
      </c>
      <c r="D9790" t="s">
        <v>11</v>
      </c>
      <c r="E9790" t="s">
        <v>12</v>
      </c>
      <c r="F9790" t="s">
        <v>28</v>
      </c>
      <c r="G9790" t="s">
        <v>55</v>
      </c>
      <c r="H9790">
        <v>4178</v>
      </c>
      <c r="I9790">
        <v>283.57</v>
      </c>
      <c r="J9790">
        <v>2</v>
      </c>
      <c r="K9790" t="s">
        <v>15</v>
      </c>
    </row>
    <row r="9791" spans="1:11" x14ac:dyDescent="0.3">
      <c r="A9791" t="s">
        <v>9833</v>
      </c>
      <c r="B9791" s="1">
        <v>45362</v>
      </c>
      <c r="C9791" s="1" t="str">
        <f t="shared" si="152"/>
        <v>Mar</v>
      </c>
      <c r="D9791" t="s">
        <v>34</v>
      </c>
      <c r="E9791" t="s">
        <v>34</v>
      </c>
      <c r="F9791" t="s">
        <v>13</v>
      </c>
      <c r="G9791" t="s">
        <v>68</v>
      </c>
      <c r="H9791">
        <v>2698</v>
      </c>
      <c r="I9791">
        <v>242.5</v>
      </c>
      <c r="J9791">
        <v>2</v>
      </c>
      <c r="K9791" t="s">
        <v>20</v>
      </c>
    </row>
    <row r="9792" spans="1:11" x14ac:dyDescent="0.3">
      <c r="A9792" t="s">
        <v>9834</v>
      </c>
      <c r="B9792" s="1">
        <v>44931</v>
      </c>
      <c r="C9792" s="1" t="str">
        <f t="shared" si="152"/>
        <v>Jan</v>
      </c>
      <c r="D9792" t="s">
        <v>26</v>
      </c>
      <c r="E9792" t="s">
        <v>27</v>
      </c>
      <c r="F9792" t="s">
        <v>13</v>
      </c>
      <c r="G9792" t="s">
        <v>53</v>
      </c>
      <c r="H9792">
        <v>1895</v>
      </c>
      <c r="I9792">
        <v>351.52</v>
      </c>
      <c r="J9792">
        <v>2</v>
      </c>
      <c r="K9792" t="s">
        <v>29</v>
      </c>
    </row>
    <row r="9793" spans="1:11" x14ac:dyDescent="0.3">
      <c r="A9793" t="s">
        <v>9835</v>
      </c>
      <c r="B9793" s="1">
        <v>45412</v>
      </c>
      <c r="C9793" s="1" t="str">
        <f t="shared" si="152"/>
        <v>Apr</v>
      </c>
      <c r="D9793" t="s">
        <v>11</v>
      </c>
      <c r="E9793" t="s">
        <v>12</v>
      </c>
      <c r="F9793" t="s">
        <v>13</v>
      </c>
      <c r="G9793" t="s">
        <v>38</v>
      </c>
      <c r="H9793">
        <v>3298</v>
      </c>
      <c r="I9793">
        <v>941.98</v>
      </c>
      <c r="J9793">
        <v>4</v>
      </c>
      <c r="K9793" t="s">
        <v>29</v>
      </c>
    </row>
    <row r="9794" spans="1:11" x14ac:dyDescent="0.3">
      <c r="A9794" t="s">
        <v>9836</v>
      </c>
      <c r="B9794" s="1">
        <v>45080</v>
      </c>
      <c r="C9794" s="1" t="str">
        <f t="shared" ref="C9794:C9857" si="153">TEXT(B9794,"mmm")</f>
        <v>Jun</v>
      </c>
      <c r="D9794" t="s">
        <v>26</v>
      </c>
      <c r="E9794" t="s">
        <v>27</v>
      </c>
      <c r="F9794" t="s">
        <v>23</v>
      </c>
      <c r="G9794" t="s">
        <v>55</v>
      </c>
      <c r="H9794">
        <v>530</v>
      </c>
      <c r="I9794">
        <v>90.89</v>
      </c>
      <c r="J9794">
        <v>1</v>
      </c>
      <c r="K9794" t="s">
        <v>15</v>
      </c>
    </row>
    <row r="9795" spans="1:11" x14ac:dyDescent="0.3">
      <c r="A9795" t="s">
        <v>9837</v>
      </c>
      <c r="B9795" s="1">
        <v>45101</v>
      </c>
      <c r="C9795" s="1" t="str">
        <f t="shared" si="153"/>
        <v>Jun</v>
      </c>
      <c r="D9795" t="s">
        <v>34</v>
      </c>
      <c r="E9795" t="s">
        <v>34</v>
      </c>
      <c r="F9795" t="s">
        <v>28</v>
      </c>
      <c r="G9795" t="s">
        <v>14</v>
      </c>
      <c r="H9795">
        <v>3621</v>
      </c>
      <c r="I9795">
        <v>372.97</v>
      </c>
      <c r="J9795">
        <v>4</v>
      </c>
      <c r="K9795" t="s">
        <v>20</v>
      </c>
    </row>
    <row r="9796" spans="1:11" x14ac:dyDescent="0.3">
      <c r="A9796" t="s">
        <v>9838</v>
      </c>
      <c r="B9796" s="1">
        <v>45298</v>
      </c>
      <c r="C9796" s="1" t="str">
        <f t="shared" si="153"/>
        <v>Jan</v>
      </c>
      <c r="D9796" t="s">
        <v>26</v>
      </c>
      <c r="E9796" t="s">
        <v>27</v>
      </c>
      <c r="F9796" t="s">
        <v>28</v>
      </c>
      <c r="G9796" t="s">
        <v>53</v>
      </c>
      <c r="H9796">
        <v>2171</v>
      </c>
      <c r="I9796">
        <v>280.2</v>
      </c>
      <c r="J9796">
        <v>4</v>
      </c>
      <c r="K9796" t="s">
        <v>20</v>
      </c>
    </row>
    <row r="9797" spans="1:11" x14ac:dyDescent="0.3">
      <c r="A9797" t="s">
        <v>9839</v>
      </c>
      <c r="B9797" s="1">
        <v>45135</v>
      </c>
      <c r="C9797" s="1" t="str">
        <f t="shared" si="153"/>
        <v>Jul</v>
      </c>
      <c r="D9797" t="s">
        <v>34</v>
      </c>
      <c r="E9797" t="s">
        <v>34</v>
      </c>
      <c r="F9797" t="s">
        <v>13</v>
      </c>
      <c r="G9797" t="s">
        <v>14</v>
      </c>
      <c r="H9797">
        <v>3791</v>
      </c>
      <c r="I9797">
        <v>950.72</v>
      </c>
      <c r="J9797">
        <v>3</v>
      </c>
      <c r="K9797" t="s">
        <v>20</v>
      </c>
    </row>
    <row r="9798" spans="1:11" x14ac:dyDescent="0.3">
      <c r="A9798" t="s">
        <v>9840</v>
      </c>
      <c r="B9798" s="1">
        <v>45617</v>
      </c>
      <c r="C9798" s="1" t="str">
        <f t="shared" si="153"/>
        <v>Nov</v>
      </c>
      <c r="D9798" t="s">
        <v>47</v>
      </c>
      <c r="E9798" t="s">
        <v>48</v>
      </c>
      <c r="F9798" t="s">
        <v>40</v>
      </c>
      <c r="G9798" t="s">
        <v>14</v>
      </c>
      <c r="H9798">
        <v>3407</v>
      </c>
      <c r="I9798">
        <v>517.41</v>
      </c>
      <c r="J9798">
        <v>4</v>
      </c>
      <c r="K9798" t="s">
        <v>15</v>
      </c>
    </row>
    <row r="9799" spans="1:11" x14ac:dyDescent="0.3">
      <c r="A9799" t="s">
        <v>9841</v>
      </c>
      <c r="B9799" s="1">
        <v>45537</v>
      </c>
      <c r="C9799" s="1" t="str">
        <f t="shared" si="153"/>
        <v>Sep</v>
      </c>
      <c r="D9799" t="s">
        <v>43</v>
      </c>
      <c r="E9799" t="s">
        <v>44</v>
      </c>
      <c r="F9799" t="s">
        <v>13</v>
      </c>
      <c r="G9799" t="s">
        <v>35</v>
      </c>
      <c r="H9799">
        <v>4561</v>
      </c>
      <c r="I9799">
        <v>801.26</v>
      </c>
      <c r="J9799">
        <v>5</v>
      </c>
      <c r="K9799" t="s">
        <v>15</v>
      </c>
    </row>
    <row r="9800" spans="1:11" x14ac:dyDescent="0.3">
      <c r="A9800" t="s">
        <v>9842</v>
      </c>
      <c r="B9800" s="1">
        <v>45404</v>
      </c>
      <c r="C9800" s="1" t="str">
        <f t="shared" si="153"/>
        <v>Apr</v>
      </c>
      <c r="D9800" t="s">
        <v>31</v>
      </c>
      <c r="E9800" t="s">
        <v>32</v>
      </c>
      <c r="F9800" t="s">
        <v>13</v>
      </c>
      <c r="G9800" t="s">
        <v>55</v>
      </c>
      <c r="H9800">
        <v>4519</v>
      </c>
      <c r="I9800">
        <v>473.3</v>
      </c>
      <c r="J9800">
        <v>5</v>
      </c>
      <c r="K9800" t="s">
        <v>15</v>
      </c>
    </row>
    <row r="9801" spans="1:11" x14ac:dyDescent="0.3">
      <c r="A9801" t="s">
        <v>9843</v>
      </c>
      <c r="B9801" s="1">
        <v>45494</v>
      </c>
      <c r="C9801" s="1" t="str">
        <f t="shared" si="153"/>
        <v>Jul</v>
      </c>
      <c r="D9801" t="s">
        <v>86</v>
      </c>
      <c r="E9801" t="s">
        <v>87</v>
      </c>
      <c r="F9801" t="s">
        <v>28</v>
      </c>
      <c r="G9801" t="s">
        <v>14</v>
      </c>
      <c r="H9801">
        <v>4845</v>
      </c>
      <c r="I9801">
        <v>1031.04</v>
      </c>
      <c r="J9801">
        <v>3</v>
      </c>
      <c r="K9801" t="s">
        <v>36</v>
      </c>
    </row>
    <row r="9802" spans="1:11" x14ac:dyDescent="0.3">
      <c r="A9802" t="s">
        <v>9844</v>
      </c>
      <c r="B9802" s="1">
        <v>45124</v>
      </c>
      <c r="C9802" s="1" t="str">
        <f t="shared" si="153"/>
        <v>Jul</v>
      </c>
      <c r="D9802" t="s">
        <v>11</v>
      </c>
      <c r="E9802" t="s">
        <v>12</v>
      </c>
      <c r="F9802" t="s">
        <v>13</v>
      </c>
      <c r="G9802" t="s">
        <v>35</v>
      </c>
      <c r="H9802">
        <v>2818</v>
      </c>
      <c r="I9802">
        <v>220.22</v>
      </c>
      <c r="J9802">
        <v>4</v>
      </c>
      <c r="K9802" t="s">
        <v>15</v>
      </c>
    </row>
    <row r="9803" spans="1:11" x14ac:dyDescent="0.3">
      <c r="A9803" t="s">
        <v>9845</v>
      </c>
      <c r="B9803" s="1">
        <v>45402</v>
      </c>
      <c r="C9803" s="1" t="str">
        <f t="shared" si="153"/>
        <v>Apr</v>
      </c>
      <c r="D9803" t="s">
        <v>86</v>
      </c>
      <c r="E9803" t="s">
        <v>87</v>
      </c>
      <c r="F9803" t="s">
        <v>13</v>
      </c>
      <c r="G9803" t="s">
        <v>14</v>
      </c>
      <c r="H9803">
        <v>4626</v>
      </c>
      <c r="I9803">
        <v>987.61</v>
      </c>
      <c r="J9803">
        <v>2</v>
      </c>
      <c r="K9803" t="s">
        <v>15</v>
      </c>
    </row>
    <row r="9804" spans="1:11" x14ac:dyDescent="0.3">
      <c r="A9804" t="s">
        <v>9846</v>
      </c>
      <c r="B9804" s="1">
        <v>45272</v>
      </c>
      <c r="C9804" s="1" t="str">
        <f t="shared" si="153"/>
        <v>Dec</v>
      </c>
      <c r="D9804" t="s">
        <v>47</v>
      </c>
      <c r="E9804" t="s">
        <v>48</v>
      </c>
      <c r="F9804" t="s">
        <v>28</v>
      </c>
      <c r="G9804" t="s">
        <v>38</v>
      </c>
      <c r="H9804">
        <v>1934</v>
      </c>
      <c r="I9804">
        <v>302.92</v>
      </c>
      <c r="J9804">
        <v>5</v>
      </c>
      <c r="K9804" t="s">
        <v>20</v>
      </c>
    </row>
    <row r="9805" spans="1:11" x14ac:dyDescent="0.3">
      <c r="A9805" t="s">
        <v>9847</v>
      </c>
      <c r="B9805" s="1">
        <v>45340</v>
      </c>
      <c r="C9805" s="1" t="str">
        <f t="shared" si="153"/>
        <v>Feb</v>
      </c>
      <c r="D9805" t="s">
        <v>50</v>
      </c>
      <c r="E9805" t="s">
        <v>51</v>
      </c>
      <c r="F9805" t="s">
        <v>23</v>
      </c>
      <c r="G9805" t="s">
        <v>55</v>
      </c>
      <c r="H9805">
        <v>3589</v>
      </c>
      <c r="I9805">
        <v>703.09</v>
      </c>
      <c r="J9805">
        <v>3</v>
      </c>
      <c r="K9805" t="s">
        <v>20</v>
      </c>
    </row>
    <row r="9806" spans="1:11" x14ac:dyDescent="0.3">
      <c r="A9806" t="s">
        <v>9848</v>
      </c>
      <c r="B9806" s="1">
        <v>45461</v>
      </c>
      <c r="C9806" s="1" t="str">
        <f t="shared" si="153"/>
        <v>Jun</v>
      </c>
      <c r="D9806" t="s">
        <v>11</v>
      </c>
      <c r="E9806" t="s">
        <v>12</v>
      </c>
      <c r="F9806" t="s">
        <v>13</v>
      </c>
      <c r="G9806" t="s">
        <v>35</v>
      </c>
      <c r="H9806">
        <v>2146</v>
      </c>
      <c r="I9806">
        <v>518.92999999999995</v>
      </c>
      <c r="J9806">
        <v>5</v>
      </c>
      <c r="K9806" t="s">
        <v>20</v>
      </c>
    </row>
    <row r="9807" spans="1:11" x14ac:dyDescent="0.3">
      <c r="A9807" t="s">
        <v>9849</v>
      </c>
      <c r="B9807" s="1">
        <v>45211</v>
      </c>
      <c r="C9807" s="1" t="str">
        <f t="shared" si="153"/>
        <v>Oct</v>
      </c>
      <c r="D9807" t="s">
        <v>22</v>
      </c>
      <c r="E9807" t="s">
        <v>12</v>
      </c>
      <c r="F9807" t="s">
        <v>13</v>
      </c>
      <c r="G9807" t="s">
        <v>24</v>
      </c>
      <c r="H9807">
        <v>3587</v>
      </c>
      <c r="I9807">
        <v>475.59</v>
      </c>
      <c r="J9807">
        <v>3</v>
      </c>
      <c r="K9807" t="s">
        <v>20</v>
      </c>
    </row>
    <row r="9808" spans="1:11" x14ac:dyDescent="0.3">
      <c r="A9808" t="s">
        <v>9850</v>
      </c>
      <c r="B9808" s="1">
        <v>44946</v>
      </c>
      <c r="C9808" s="1" t="str">
        <f t="shared" si="153"/>
        <v>Jan</v>
      </c>
      <c r="D9808" t="s">
        <v>43</v>
      </c>
      <c r="E9808" t="s">
        <v>44</v>
      </c>
      <c r="F9808" t="s">
        <v>13</v>
      </c>
      <c r="G9808" t="s">
        <v>24</v>
      </c>
      <c r="H9808">
        <v>918</v>
      </c>
      <c r="I9808">
        <v>84.19</v>
      </c>
      <c r="J9808">
        <v>5</v>
      </c>
      <c r="K9808" t="s">
        <v>29</v>
      </c>
    </row>
    <row r="9809" spans="1:11" x14ac:dyDescent="0.3">
      <c r="A9809" t="s">
        <v>9851</v>
      </c>
      <c r="B9809" s="1">
        <v>45276</v>
      </c>
      <c r="C9809" s="1" t="str">
        <f t="shared" si="153"/>
        <v>Dec</v>
      </c>
      <c r="D9809" t="s">
        <v>34</v>
      </c>
      <c r="E9809" t="s">
        <v>34</v>
      </c>
      <c r="F9809" t="s">
        <v>28</v>
      </c>
      <c r="G9809" t="s">
        <v>35</v>
      </c>
      <c r="H9809">
        <v>783</v>
      </c>
      <c r="I9809">
        <v>93.09</v>
      </c>
      <c r="J9809">
        <v>2</v>
      </c>
      <c r="K9809" t="s">
        <v>29</v>
      </c>
    </row>
    <row r="9810" spans="1:11" x14ac:dyDescent="0.3">
      <c r="A9810" t="s">
        <v>9852</v>
      </c>
      <c r="B9810" s="1">
        <v>45234</v>
      </c>
      <c r="C9810" s="1" t="str">
        <f t="shared" si="153"/>
        <v>Nov</v>
      </c>
      <c r="D9810" t="s">
        <v>17</v>
      </c>
      <c r="E9810" t="s">
        <v>18</v>
      </c>
      <c r="F9810" t="s">
        <v>28</v>
      </c>
      <c r="G9810" t="s">
        <v>68</v>
      </c>
      <c r="H9810">
        <v>1150</v>
      </c>
      <c r="I9810">
        <v>115.6</v>
      </c>
      <c r="J9810">
        <v>1</v>
      </c>
      <c r="K9810" t="s">
        <v>29</v>
      </c>
    </row>
    <row r="9811" spans="1:11" x14ac:dyDescent="0.3">
      <c r="A9811" t="s">
        <v>9853</v>
      </c>
      <c r="B9811" s="1">
        <v>45429</v>
      </c>
      <c r="C9811" s="1" t="str">
        <f t="shared" si="153"/>
        <v>May</v>
      </c>
      <c r="D9811" t="s">
        <v>26</v>
      </c>
      <c r="E9811" t="s">
        <v>27</v>
      </c>
      <c r="F9811" t="s">
        <v>23</v>
      </c>
      <c r="G9811" t="s">
        <v>24</v>
      </c>
      <c r="H9811">
        <v>1321</v>
      </c>
      <c r="I9811">
        <v>218.67</v>
      </c>
      <c r="J9811">
        <v>3</v>
      </c>
      <c r="K9811" t="s">
        <v>15</v>
      </c>
    </row>
    <row r="9812" spans="1:11" x14ac:dyDescent="0.3">
      <c r="A9812" t="s">
        <v>9854</v>
      </c>
      <c r="B9812" s="1">
        <v>45395</v>
      </c>
      <c r="C9812" s="1" t="str">
        <f t="shared" si="153"/>
        <v>Apr</v>
      </c>
      <c r="D9812" t="s">
        <v>17</v>
      </c>
      <c r="E9812" t="s">
        <v>18</v>
      </c>
      <c r="F9812" t="s">
        <v>23</v>
      </c>
      <c r="G9812" t="s">
        <v>19</v>
      </c>
      <c r="H9812">
        <v>1393</v>
      </c>
      <c r="I9812">
        <v>394.92</v>
      </c>
      <c r="J9812">
        <v>5</v>
      </c>
      <c r="K9812" t="s">
        <v>36</v>
      </c>
    </row>
    <row r="9813" spans="1:11" x14ac:dyDescent="0.3">
      <c r="A9813" t="s">
        <v>9855</v>
      </c>
      <c r="B9813" s="1">
        <v>45564</v>
      </c>
      <c r="C9813" s="1" t="str">
        <f t="shared" si="153"/>
        <v>Sep</v>
      </c>
      <c r="D9813" t="s">
        <v>17</v>
      </c>
      <c r="E9813" t="s">
        <v>18</v>
      </c>
      <c r="F9813" t="s">
        <v>28</v>
      </c>
      <c r="G9813" t="s">
        <v>35</v>
      </c>
      <c r="H9813">
        <v>3720</v>
      </c>
      <c r="I9813">
        <v>789.89</v>
      </c>
      <c r="J9813">
        <v>3</v>
      </c>
      <c r="K9813" t="s">
        <v>15</v>
      </c>
    </row>
    <row r="9814" spans="1:11" x14ac:dyDescent="0.3">
      <c r="A9814" t="s">
        <v>9856</v>
      </c>
      <c r="B9814" s="1">
        <v>44939</v>
      </c>
      <c r="C9814" s="1" t="str">
        <f t="shared" si="153"/>
        <v>Jan</v>
      </c>
      <c r="D9814" t="s">
        <v>11</v>
      </c>
      <c r="E9814" t="s">
        <v>12</v>
      </c>
      <c r="F9814" t="s">
        <v>23</v>
      </c>
      <c r="G9814" t="s">
        <v>14</v>
      </c>
      <c r="H9814">
        <v>1238</v>
      </c>
      <c r="I9814">
        <v>170.59</v>
      </c>
      <c r="J9814">
        <v>1</v>
      </c>
      <c r="K9814" t="s">
        <v>20</v>
      </c>
    </row>
    <row r="9815" spans="1:11" x14ac:dyDescent="0.3">
      <c r="A9815" t="s">
        <v>9857</v>
      </c>
      <c r="B9815" s="1">
        <v>45395</v>
      </c>
      <c r="C9815" s="1" t="str">
        <f t="shared" si="153"/>
        <v>Apr</v>
      </c>
      <c r="D9815" t="s">
        <v>43</v>
      </c>
      <c r="E9815" t="s">
        <v>44</v>
      </c>
      <c r="F9815" t="s">
        <v>13</v>
      </c>
      <c r="G9815" t="s">
        <v>38</v>
      </c>
      <c r="H9815">
        <v>3508</v>
      </c>
      <c r="I9815">
        <v>395.42</v>
      </c>
      <c r="J9815">
        <v>1</v>
      </c>
      <c r="K9815" t="s">
        <v>15</v>
      </c>
    </row>
    <row r="9816" spans="1:11" x14ac:dyDescent="0.3">
      <c r="A9816" t="s">
        <v>9858</v>
      </c>
      <c r="B9816" s="1">
        <v>45612</v>
      </c>
      <c r="C9816" s="1" t="str">
        <f t="shared" si="153"/>
        <v>Nov</v>
      </c>
      <c r="D9816" t="s">
        <v>50</v>
      </c>
      <c r="E9816" t="s">
        <v>51</v>
      </c>
      <c r="F9816" t="s">
        <v>23</v>
      </c>
      <c r="G9816" t="s">
        <v>38</v>
      </c>
      <c r="H9816">
        <v>3262</v>
      </c>
      <c r="I9816">
        <v>232.48</v>
      </c>
      <c r="J9816">
        <v>5</v>
      </c>
      <c r="K9816" t="s">
        <v>29</v>
      </c>
    </row>
    <row r="9817" spans="1:11" x14ac:dyDescent="0.3">
      <c r="A9817" t="s">
        <v>9859</v>
      </c>
      <c r="B9817" s="1">
        <v>45321</v>
      </c>
      <c r="C9817" s="1" t="str">
        <f t="shared" si="153"/>
        <v>Jan</v>
      </c>
      <c r="D9817" t="s">
        <v>31</v>
      </c>
      <c r="E9817" t="s">
        <v>32</v>
      </c>
      <c r="F9817" t="s">
        <v>28</v>
      </c>
      <c r="G9817" t="s">
        <v>19</v>
      </c>
      <c r="H9817">
        <v>2342</v>
      </c>
      <c r="I9817">
        <v>454.33</v>
      </c>
      <c r="J9817">
        <v>1</v>
      </c>
      <c r="K9817" t="s">
        <v>15</v>
      </c>
    </row>
    <row r="9818" spans="1:11" x14ac:dyDescent="0.3">
      <c r="A9818" t="s">
        <v>9860</v>
      </c>
      <c r="B9818" s="1">
        <v>45431</v>
      </c>
      <c r="C9818" s="1" t="str">
        <f t="shared" si="153"/>
        <v>May</v>
      </c>
      <c r="D9818" t="s">
        <v>43</v>
      </c>
      <c r="E9818" t="s">
        <v>44</v>
      </c>
      <c r="F9818" t="s">
        <v>13</v>
      </c>
      <c r="G9818" t="s">
        <v>14</v>
      </c>
      <c r="H9818">
        <v>1553</v>
      </c>
      <c r="I9818">
        <v>115.49</v>
      </c>
      <c r="J9818">
        <v>4</v>
      </c>
      <c r="K9818" t="s">
        <v>15</v>
      </c>
    </row>
    <row r="9819" spans="1:11" x14ac:dyDescent="0.3">
      <c r="A9819" t="s">
        <v>9861</v>
      </c>
      <c r="B9819" s="1">
        <v>45486</v>
      </c>
      <c r="C9819" s="1" t="str">
        <f t="shared" si="153"/>
        <v>Jul</v>
      </c>
      <c r="D9819" t="s">
        <v>26</v>
      </c>
      <c r="E9819" t="s">
        <v>27</v>
      </c>
      <c r="F9819" t="s">
        <v>23</v>
      </c>
      <c r="G9819" t="s">
        <v>38</v>
      </c>
      <c r="H9819">
        <v>1397</v>
      </c>
      <c r="I9819">
        <v>356.6</v>
      </c>
      <c r="J9819">
        <v>3</v>
      </c>
      <c r="K9819" t="s">
        <v>29</v>
      </c>
    </row>
    <row r="9820" spans="1:11" x14ac:dyDescent="0.3">
      <c r="A9820" t="s">
        <v>9862</v>
      </c>
      <c r="B9820" s="1">
        <v>45060</v>
      </c>
      <c r="C9820" s="1" t="str">
        <f t="shared" si="153"/>
        <v>May</v>
      </c>
      <c r="D9820" t="s">
        <v>11</v>
      </c>
      <c r="E9820" t="s">
        <v>12</v>
      </c>
      <c r="F9820" t="s">
        <v>23</v>
      </c>
      <c r="G9820" t="s">
        <v>55</v>
      </c>
      <c r="H9820">
        <v>2767</v>
      </c>
      <c r="I9820">
        <v>541.70000000000005</v>
      </c>
      <c r="J9820">
        <v>4</v>
      </c>
      <c r="K9820" t="s">
        <v>29</v>
      </c>
    </row>
    <row r="9821" spans="1:11" x14ac:dyDescent="0.3">
      <c r="A9821" t="s">
        <v>9863</v>
      </c>
      <c r="B9821" s="1">
        <v>44965</v>
      </c>
      <c r="C9821" s="1" t="str">
        <f t="shared" si="153"/>
        <v>Feb</v>
      </c>
      <c r="D9821" t="s">
        <v>50</v>
      </c>
      <c r="E9821" t="s">
        <v>51</v>
      </c>
      <c r="F9821" t="s">
        <v>23</v>
      </c>
      <c r="G9821" t="s">
        <v>68</v>
      </c>
      <c r="H9821">
        <v>4025</v>
      </c>
      <c r="I9821">
        <v>1142.6600000000001</v>
      </c>
      <c r="J9821">
        <v>1</v>
      </c>
      <c r="K9821" t="s">
        <v>20</v>
      </c>
    </row>
    <row r="9822" spans="1:11" x14ac:dyDescent="0.3">
      <c r="A9822" t="s">
        <v>9864</v>
      </c>
      <c r="B9822" s="1">
        <v>45032</v>
      </c>
      <c r="C9822" s="1" t="str">
        <f t="shared" si="153"/>
        <v>Apr</v>
      </c>
      <c r="D9822" t="s">
        <v>11</v>
      </c>
      <c r="E9822" t="s">
        <v>12</v>
      </c>
      <c r="F9822" t="s">
        <v>23</v>
      </c>
      <c r="G9822" t="s">
        <v>55</v>
      </c>
      <c r="H9822">
        <v>397</v>
      </c>
      <c r="I9822">
        <v>53.73</v>
      </c>
      <c r="J9822">
        <v>4</v>
      </c>
      <c r="K9822" t="s">
        <v>29</v>
      </c>
    </row>
    <row r="9823" spans="1:11" x14ac:dyDescent="0.3">
      <c r="A9823" t="s">
        <v>9865</v>
      </c>
      <c r="B9823" s="1">
        <v>45579</v>
      </c>
      <c r="C9823" s="1" t="str">
        <f t="shared" si="153"/>
        <v>Oct</v>
      </c>
      <c r="D9823" t="s">
        <v>31</v>
      </c>
      <c r="E9823" t="s">
        <v>32</v>
      </c>
      <c r="F9823" t="s">
        <v>13</v>
      </c>
      <c r="G9823" t="s">
        <v>14</v>
      </c>
      <c r="H9823">
        <v>535</v>
      </c>
      <c r="I9823">
        <v>47.81</v>
      </c>
      <c r="J9823">
        <v>4</v>
      </c>
      <c r="K9823" t="s">
        <v>15</v>
      </c>
    </row>
    <row r="9824" spans="1:11" x14ac:dyDescent="0.3">
      <c r="A9824" t="s">
        <v>9866</v>
      </c>
      <c r="B9824" s="1">
        <v>45594</v>
      </c>
      <c r="C9824" s="1" t="str">
        <f t="shared" si="153"/>
        <v>Oct</v>
      </c>
      <c r="D9824" t="s">
        <v>34</v>
      </c>
      <c r="E9824" t="s">
        <v>34</v>
      </c>
      <c r="F9824" t="s">
        <v>40</v>
      </c>
      <c r="G9824" t="s">
        <v>55</v>
      </c>
      <c r="H9824">
        <v>3916</v>
      </c>
      <c r="I9824">
        <v>789.28</v>
      </c>
      <c r="J9824">
        <v>2</v>
      </c>
      <c r="K9824" t="s">
        <v>36</v>
      </c>
    </row>
    <row r="9825" spans="1:11" x14ac:dyDescent="0.3">
      <c r="A9825" t="s">
        <v>9867</v>
      </c>
      <c r="B9825" s="1">
        <v>45304</v>
      </c>
      <c r="C9825" s="1" t="str">
        <f t="shared" si="153"/>
        <v>Jan</v>
      </c>
      <c r="D9825" t="s">
        <v>11</v>
      </c>
      <c r="E9825" t="s">
        <v>12</v>
      </c>
      <c r="F9825" t="s">
        <v>13</v>
      </c>
      <c r="G9825" t="s">
        <v>38</v>
      </c>
      <c r="H9825">
        <v>2032</v>
      </c>
      <c r="I9825">
        <v>491.97</v>
      </c>
      <c r="J9825">
        <v>4</v>
      </c>
      <c r="K9825" t="s">
        <v>15</v>
      </c>
    </row>
    <row r="9826" spans="1:11" x14ac:dyDescent="0.3">
      <c r="A9826" t="s">
        <v>9868</v>
      </c>
      <c r="B9826" s="1">
        <v>45266</v>
      </c>
      <c r="C9826" s="1" t="str">
        <f t="shared" si="153"/>
        <v>Dec</v>
      </c>
      <c r="D9826" t="s">
        <v>11</v>
      </c>
      <c r="E9826" t="s">
        <v>12</v>
      </c>
      <c r="F9826" t="s">
        <v>40</v>
      </c>
      <c r="G9826" t="s">
        <v>38</v>
      </c>
      <c r="H9826">
        <v>4114</v>
      </c>
      <c r="I9826">
        <v>1205.26</v>
      </c>
      <c r="J9826">
        <v>3</v>
      </c>
      <c r="K9826" t="s">
        <v>29</v>
      </c>
    </row>
    <row r="9827" spans="1:11" x14ac:dyDescent="0.3">
      <c r="A9827" t="s">
        <v>9869</v>
      </c>
      <c r="B9827" s="1">
        <v>45162</v>
      </c>
      <c r="C9827" s="1" t="str">
        <f t="shared" si="153"/>
        <v>Aug</v>
      </c>
      <c r="D9827" t="s">
        <v>50</v>
      </c>
      <c r="E9827" t="s">
        <v>51</v>
      </c>
      <c r="F9827" t="s">
        <v>40</v>
      </c>
      <c r="G9827" t="s">
        <v>55</v>
      </c>
      <c r="H9827">
        <v>2854</v>
      </c>
      <c r="I9827">
        <v>851.57</v>
      </c>
      <c r="J9827">
        <v>2</v>
      </c>
      <c r="K9827" t="s">
        <v>29</v>
      </c>
    </row>
    <row r="9828" spans="1:11" x14ac:dyDescent="0.3">
      <c r="A9828" t="s">
        <v>9870</v>
      </c>
      <c r="B9828" s="1">
        <v>45148</v>
      </c>
      <c r="C9828" s="1" t="str">
        <f t="shared" si="153"/>
        <v>Aug</v>
      </c>
      <c r="D9828" t="s">
        <v>11</v>
      </c>
      <c r="E9828" t="s">
        <v>12</v>
      </c>
      <c r="F9828" t="s">
        <v>13</v>
      </c>
      <c r="G9828" t="s">
        <v>35</v>
      </c>
      <c r="H9828">
        <v>4392</v>
      </c>
      <c r="I9828">
        <v>496.82</v>
      </c>
      <c r="J9828">
        <v>2</v>
      </c>
      <c r="K9828" t="s">
        <v>15</v>
      </c>
    </row>
    <row r="9829" spans="1:11" x14ac:dyDescent="0.3">
      <c r="A9829" t="s">
        <v>9871</v>
      </c>
      <c r="B9829" s="1">
        <v>45333</v>
      </c>
      <c r="C9829" s="1" t="str">
        <f t="shared" si="153"/>
        <v>Feb</v>
      </c>
      <c r="D9829" t="s">
        <v>31</v>
      </c>
      <c r="E9829" t="s">
        <v>32</v>
      </c>
      <c r="F9829" t="s">
        <v>28</v>
      </c>
      <c r="G9829" t="s">
        <v>24</v>
      </c>
      <c r="H9829">
        <v>3225</v>
      </c>
      <c r="I9829">
        <v>334.63</v>
      </c>
      <c r="J9829">
        <v>1</v>
      </c>
      <c r="K9829" t="s">
        <v>29</v>
      </c>
    </row>
    <row r="9830" spans="1:11" x14ac:dyDescent="0.3">
      <c r="A9830" t="s">
        <v>9872</v>
      </c>
      <c r="B9830" s="1">
        <v>44970</v>
      </c>
      <c r="C9830" s="1" t="str">
        <f t="shared" si="153"/>
        <v>Feb</v>
      </c>
      <c r="D9830" t="s">
        <v>34</v>
      </c>
      <c r="E9830" t="s">
        <v>34</v>
      </c>
      <c r="F9830" t="s">
        <v>28</v>
      </c>
      <c r="G9830" t="s">
        <v>38</v>
      </c>
      <c r="H9830">
        <v>1681</v>
      </c>
      <c r="I9830">
        <v>84.47</v>
      </c>
      <c r="J9830">
        <v>5</v>
      </c>
      <c r="K9830" t="s">
        <v>15</v>
      </c>
    </row>
    <row r="9831" spans="1:11" x14ac:dyDescent="0.3">
      <c r="A9831" t="s">
        <v>9873</v>
      </c>
      <c r="B9831" s="1">
        <v>45014</v>
      </c>
      <c r="C9831" s="1" t="str">
        <f t="shared" si="153"/>
        <v>Mar</v>
      </c>
      <c r="D9831" t="s">
        <v>86</v>
      </c>
      <c r="E9831" t="s">
        <v>87</v>
      </c>
      <c r="F9831" t="s">
        <v>40</v>
      </c>
      <c r="G9831" t="s">
        <v>53</v>
      </c>
      <c r="H9831">
        <v>1397</v>
      </c>
      <c r="I9831">
        <v>286.83999999999997</v>
      </c>
      <c r="J9831">
        <v>5</v>
      </c>
      <c r="K9831" t="s">
        <v>20</v>
      </c>
    </row>
    <row r="9832" spans="1:11" x14ac:dyDescent="0.3">
      <c r="A9832" t="s">
        <v>9874</v>
      </c>
      <c r="B9832" s="1">
        <v>45346</v>
      </c>
      <c r="C9832" s="1" t="str">
        <f t="shared" si="153"/>
        <v>Feb</v>
      </c>
      <c r="D9832" t="s">
        <v>34</v>
      </c>
      <c r="E9832" t="s">
        <v>34</v>
      </c>
      <c r="F9832" t="s">
        <v>28</v>
      </c>
      <c r="G9832" t="s">
        <v>19</v>
      </c>
      <c r="H9832">
        <v>2784</v>
      </c>
      <c r="I9832">
        <v>747.59</v>
      </c>
      <c r="J9832">
        <v>3</v>
      </c>
      <c r="K9832" t="s">
        <v>36</v>
      </c>
    </row>
    <row r="9833" spans="1:11" x14ac:dyDescent="0.3">
      <c r="A9833" t="s">
        <v>9875</v>
      </c>
      <c r="B9833" s="1">
        <v>45079</v>
      </c>
      <c r="C9833" s="1" t="str">
        <f t="shared" si="153"/>
        <v>Jun</v>
      </c>
      <c r="D9833" t="s">
        <v>26</v>
      </c>
      <c r="E9833" t="s">
        <v>27</v>
      </c>
      <c r="F9833" t="s">
        <v>23</v>
      </c>
      <c r="G9833" t="s">
        <v>24</v>
      </c>
      <c r="H9833">
        <v>3944</v>
      </c>
      <c r="I9833">
        <v>1024.26</v>
      </c>
      <c r="J9833">
        <v>4</v>
      </c>
      <c r="K9833" t="s">
        <v>36</v>
      </c>
    </row>
    <row r="9834" spans="1:11" x14ac:dyDescent="0.3">
      <c r="A9834" t="s">
        <v>9876</v>
      </c>
      <c r="B9834" s="1">
        <v>44951</v>
      </c>
      <c r="C9834" s="1" t="str">
        <f t="shared" si="153"/>
        <v>Jan</v>
      </c>
      <c r="D9834" t="s">
        <v>31</v>
      </c>
      <c r="E9834" t="s">
        <v>32</v>
      </c>
      <c r="F9834" t="s">
        <v>13</v>
      </c>
      <c r="G9834" t="s">
        <v>19</v>
      </c>
      <c r="H9834">
        <v>2571</v>
      </c>
      <c r="I9834">
        <v>299.5</v>
      </c>
      <c r="J9834">
        <v>5</v>
      </c>
      <c r="K9834" t="s">
        <v>36</v>
      </c>
    </row>
    <row r="9835" spans="1:11" x14ac:dyDescent="0.3">
      <c r="A9835" t="s">
        <v>9877</v>
      </c>
      <c r="B9835" s="1">
        <v>45399</v>
      </c>
      <c r="C9835" s="1" t="str">
        <f t="shared" si="153"/>
        <v>Apr</v>
      </c>
      <c r="D9835" t="s">
        <v>50</v>
      </c>
      <c r="E9835" t="s">
        <v>51</v>
      </c>
      <c r="F9835" t="s">
        <v>28</v>
      </c>
      <c r="G9835" t="s">
        <v>38</v>
      </c>
      <c r="H9835">
        <v>4796</v>
      </c>
      <c r="I9835">
        <v>820.28</v>
      </c>
      <c r="J9835">
        <v>2</v>
      </c>
      <c r="K9835" t="s">
        <v>15</v>
      </c>
    </row>
    <row r="9836" spans="1:11" x14ac:dyDescent="0.3">
      <c r="A9836" t="s">
        <v>9878</v>
      </c>
      <c r="B9836" s="1">
        <v>45134</v>
      </c>
      <c r="C9836" s="1" t="str">
        <f t="shared" si="153"/>
        <v>Jul</v>
      </c>
      <c r="D9836" t="s">
        <v>50</v>
      </c>
      <c r="E9836" t="s">
        <v>51</v>
      </c>
      <c r="F9836" t="s">
        <v>40</v>
      </c>
      <c r="G9836" t="s">
        <v>53</v>
      </c>
      <c r="H9836">
        <v>3383</v>
      </c>
      <c r="I9836">
        <v>301.83</v>
      </c>
      <c r="J9836">
        <v>3</v>
      </c>
      <c r="K9836" t="s">
        <v>29</v>
      </c>
    </row>
    <row r="9837" spans="1:11" x14ac:dyDescent="0.3">
      <c r="A9837" t="s">
        <v>9879</v>
      </c>
      <c r="B9837" s="1">
        <v>45113</v>
      </c>
      <c r="C9837" s="1" t="str">
        <f t="shared" si="153"/>
        <v>Jul</v>
      </c>
      <c r="D9837" t="s">
        <v>47</v>
      </c>
      <c r="E9837" t="s">
        <v>48</v>
      </c>
      <c r="F9837" t="s">
        <v>40</v>
      </c>
      <c r="G9837" t="s">
        <v>38</v>
      </c>
      <c r="H9837">
        <v>3749</v>
      </c>
      <c r="I9837">
        <v>333.11</v>
      </c>
      <c r="J9837">
        <v>3</v>
      </c>
      <c r="K9837" t="s">
        <v>36</v>
      </c>
    </row>
    <row r="9838" spans="1:11" x14ac:dyDescent="0.3">
      <c r="A9838" t="s">
        <v>9880</v>
      </c>
      <c r="B9838" s="1">
        <v>45089</v>
      </c>
      <c r="C9838" s="1" t="str">
        <f t="shared" si="153"/>
        <v>Jun</v>
      </c>
      <c r="D9838" t="s">
        <v>17</v>
      </c>
      <c r="E9838" t="s">
        <v>18</v>
      </c>
      <c r="F9838" t="s">
        <v>40</v>
      </c>
      <c r="G9838" t="s">
        <v>35</v>
      </c>
      <c r="H9838">
        <v>1998</v>
      </c>
      <c r="I9838">
        <v>469.03</v>
      </c>
      <c r="J9838">
        <v>2</v>
      </c>
      <c r="K9838" t="s">
        <v>36</v>
      </c>
    </row>
    <row r="9839" spans="1:11" x14ac:dyDescent="0.3">
      <c r="A9839" t="s">
        <v>9881</v>
      </c>
      <c r="B9839" s="1">
        <v>45450</v>
      </c>
      <c r="C9839" s="1" t="str">
        <f t="shared" si="153"/>
        <v>Jun</v>
      </c>
      <c r="D9839" t="s">
        <v>26</v>
      </c>
      <c r="E9839" t="s">
        <v>27</v>
      </c>
      <c r="F9839" t="s">
        <v>40</v>
      </c>
      <c r="G9839" t="s">
        <v>38</v>
      </c>
      <c r="H9839">
        <v>4244</v>
      </c>
      <c r="I9839">
        <v>1145.67</v>
      </c>
      <c r="J9839">
        <v>2</v>
      </c>
      <c r="K9839" t="s">
        <v>36</v>
      </c>
    </row>
    <row r="9840" spans="1:11" x14ac:dyDescent="0.3">
      <c r="A9840" t="s">
        <v>9882</v>
      </c>
      <c r="B9840" s="1">
        <v>45002</v>
      </c>
      <c r="C9840" s="1" t="str">
        <f t="shared" si="153"/>
        <v>Mar</v>
      </c>
      <c r="D9840" t="s">
        <v>34</v>
      </c>
      <c r="E9840" t="s">
        <v>34</v>
      </c>
      <c r="F9840" t="s">
        <v>40</v>
      </c>
      <c r="G9840" t="s">
        <v>24</v>
      </c>
      <c r="H9840">
        <v>4567</v>
      </c>
      <c r="I9840">
        <v>264.66000000000003</v>
      </c>
      <c r="J9840">
        <v>3</v>
      </c>
      <c r="K9840" t="s">
        <v>29</v>
      </c>
    </row>
    <row r="9841" spans="1:11" x14ac:dyDescent="0.3">
      <c r="A9841" t="s">
        <v>9883</v>
      </c>
      <c r="B9841" s="1">
        <v>45462</v>
      </c>
      <c r="C9841" s="1" t="str">
        <f t="shared" si="153"/>
        <v>Jun</v>
      </c>
      <c r="D9841" t="s">
        <v>31</v>
      </c>
      <c r="E9841" t="s">
        <v>32</v>
      </c>
      <c r="F9841" t="s">
        <v>40</v>
      </c>
      <c r="G9841" t="s">
        <v>53</v>
      </c>
      <c r="H9841">
        <v>4805</v>
      </c>
      <c r="I9841">
        <v>1284.77</v>
      </c>
      <c r="J9841">
        <v>1</v>
      </c>
      <c r="K9841" t="s">
        <v>36</v>
      </c>
    </row>
    <row r="9842" spans="1:11" x14ac:dyDescent="0.3">
      <c r="A9842" t="s">
        <v>9884</v>
      </c>
      <c r="B9842" s="1">
        <v>45391</v>
      </c>
      <c r="C9842" s="1" t="str">
        <f t="shared" si="153"/>
        <v>Apr</v>
      </c>
      <c r="D9842" t="s">
        <v>17</v>
      </c>
      <c r="E9842" t="s">
        <v>18</v>
      </c>
      <c r="F9842" t="s">
        <v>40</v>
      </c>
      <c r="G9842" t="s">
        <v>68</v>
      </c>
      <c r="H9842">
        <v>1679</v>
      </c>
      <c r="I9842">
        <v>458.73</v>
      </c>
      <c r="J9842">
        <v>4</v>
      </c>
      <c r="K9842" t="s">
        <v>36</v>
      </c>
    </row>
    <row r="9843" spans="1:11" x14ac:dyDescent="0.3">
      <c r="A9843" t="s">
        <v>9885</v>
      </c>
      <c r="B9843" s="1">
        <v>45286</v>
      </c>
      <c r="C9843" s="1" t="str">
        <f t="shared" si="153"/>
        <v>Dec</v>
      </c>
      <c r="D9843" t="s">
        <v>26</v>
      </c>
      <c r="E9843" t="s">
        <v>27</v>
      </c>
      <c r="F9843" t="s">
        <v>40</v>
      </c>
      <c r="G9843" t="s">
        <v>19</v>
      </c>
      <c r="H9843">
        <v>4601</v>
      </c>
      <c r="I9843">
        <v>237.33</v>
      </c>
      <c r="J9843">
        <v>5</v>
      </c>
      <c r="K9843" t="s">
        <v>29</v>
      </c>
    </row>
    <row r="9844" spans="1:11" x14ac:dyDescent="0.3">
      <c r="A9844" t="s">
        <v>9886</v>
      </c>
      <c r="B9844" s="1">
        <v>45405</v>
      </c>
      <c r="C9844" s="1" t="str">
        <f t="shared" si="153"/>
        <v>Apr</v>
      </c>
      <c r="D9844" t="s">
        <v>43</v>
      </c>
      <c r="E9844" t="s">
        <v>44</v>
      </c>
      <c r="F9844" t="s">
        <v>23</v>
      </c>
      <c r="G9844" t="s">
        <v>24</v>
      </c>
      <c r="H9844">
        <v>1904</v>
      </c>
      <c r="I9844">
        <v>167.6</v>
      </c>
      <c r="J9844">
        <v>5</v>
      </c>
      <c r="K9844" t="s">
        <v>20</v>
      </c>
    </row>
    <row r="9845" spans="1:11" x14ac:dyDescent="0.3">
      <c r="A9845" t="s">
        <v>9887</v>
      </c>
      <c r="B9845" s="1">
        <v>45194</v>
      </c>
      <c r="C9845" s="1" t="str">
        <f t="shared" si="153"/>
        <v>Sep</v>
      </c>
      <c r="D9845" t="s">
        <v>86</v>
      </c>
      <c r="E9845" t="s">
        <v>87</v>
      </c>
      <c r="F9845" t="s">
        <v>28</v>
      </c>
      <c r="G9845" t="s">
        <v>35</v>
      </c>
      <c r="H9845">
        <v>1944</v>
      </c>
      <c r="I9845">
        <v>311.01</v>
      </c>
      <c r="J9845">
        <v>1</v>
      </c>
      <c r="K9845" t="s">
        <v>15</v>
      </c>
    </row>
    <row r="9846" spans="1:11" x14ac:dyDescent="0.3">
      <c r="A9846" t="s">
        <v>9888</v>
      </c>
      <c r="B9846" s="1">
        <v>45041</v>
      </c>
      <c r="C9846" s="1" t="str">
        <f t="shared" si="153"/>
        <v>Apr</v>
      </c>
      <c r="D9846" t="s">
        <v>22</v>
      </c>
      <c r="E9846" t="s">
        <v>12</v>
      </c>
      <c r="F9846" t="s">
        <v>13</v>
      </c>
      <c r="G9846" t="s">
        <v>24</v>
      </c>
      <c r="H9846">
        <v>2620</v>
      </c>
      <c r="I9846">
        <v>433.16</v>
      </c>
      <c r="J9846">
        <v>1</v>
      </c>
      <c r="K9846" t="s">
        <v>36</v>
      </c>
    </row>
    <row r="9847" spans="1:11" x14ac:dyDescent="0.3">
      <c r="A9847" t="s">
        <v>9889</v>
      </c>
      <c r="B9847" s="1">
        <v>45088</v>
      </c>
      <c r="C9847" s="1" t="str">
        <f t="shared" si="153"/>
        <v>Jun</v>
      </c>
      <c r="D9847" t="s">
        <v>11</v>
      </c>
      <c r="E9847" t="s">
        <v>12</v>
      </c>
      <c r="F9847" t="s">
        <v>28</v>
      </c>
      <c r="G9847" t="s">
        <v>68</v>
      </c>
      <c r="H9847">
        <v>783</v>
      </c>
      <c r="I9847">
        <v>207.28</v>
      </c>
      <c r="J9847">
        <v>4</v>
      </c>
      <c r="K9847" t="s">
        <v>36</v>
      </c>
    </row>
    <row r="9848" spans="1:11" x14ac:dyDescent="0.3">
      <c r="A9848" t="s">
        <v>9890</v>
      </c>
      <c r="B9848" s="1">
        <v>45107</v>
      </c>
      <c r="C9848" s="1" t="str">
        <f t="shared" si="153"/>
        <v>Jun</v>
      </c>
      <c r="D9848" t="s">
        <v>11</v>
      </c>
      <c r="E9848" t="s">
        <v>12</v>
      </c>
      <c r="F9848" t="s">
        <v>28</v>
      </c>
      <c r="G9848" t="s">
        <v>35</v>
      </c>
      <c r="H9848">
        <v>4164</v>
      </c>
      <c r="I9848">
        <v>272.48</v>
      </c>
      <c r="J9848">
        <v>5</v>
      </c>
      <c r="K9848" t="s">
        <v>20</v>
      </c>
    </row>
    <row r="9849" spans="1:11" x14ac:dyDescent="0.3">
      <c r="A9849" t="s">
        <v>9891</v>
      </c>
      <c r="B9849" s="1">
        <v>45510</v>
      </c>
      <c r="C9849" s="1" t="str">
        <f t="shared" si="153"/>
        <v>Aug</v>
      </c>
      <c r="D9849" t="s">
        <v>86</v>
      </c>
      <c r="E9849" t="s">
        <v>87</v>
      </c>
      <c r="F9849" t="s">
        <v>13</v>
      </c>
      <c r="G9849" t="s">
        <v>24</v>
      </c>
      <c r="H9849">
        <v>2092</v>
      </c>
      <c r="I9849">
        <v>375.69</v>
      </c>
      <c r="J9849">
        <v>4</v>
      </c>
      <c r="K9849" t="s">
        <v>20</v>
      </c>
    </row>
    <row r="9850" spans="1:11" x14ac:dyDescent="0.3">
      <c r="A9850" t="s">
        <v>9892</v>
      </c>
      <c r="B9850" s="1">
        <v>45550</v>
      </c>
      <c r="C9850" s="1" t="str">
        <f t="shared" si="153"/>
        <v>Sep</v>
      </c>
      <c r="D9850" t="s">
        <v>26</v>
      </c>
      <c r="E9850" t="s">
        <v>27</v>
      </c>
      <c r="F9850" t="s">
        <v>40</v>
      </c>
      <c r="G9850" t="s">
        <v>24</v>
      </c>
      <c r="H9850">
        <v>2105</v>
      </c>
      <c r="I9850">
        <v>133.76</v>
      </c>
      <c r="J9850">
        <v>4</v>
      </c>
      <c r="K9850" t="s">
        <v>20</v>
      </c>
    </row>
    <row r="9851" spans="1:11" x14ac:dyDescent="0.3">
      <c r="A9851" t="s">
        <v>9893</v>
      </c>
      <c r="B9851" s="1">
        <v>45073</v>
      </c>
      <c r="C9851" s="1" t="str">
        <f t="shared" si="153"/>
        <v>May</v>
      </c>
      <c r="D9851" t="s">
        <v>43</v>
      </c>
      <c r="E9851" t="s">
        <v>44</v>
      </c>
      <c r="F9851" t="s">
        <v>23</v>
      </c>
      <c r="G9851" t="s">
        <v>19</v>
      </c>
      <c r="H9851">
        <v>2335</v>
      </c>
      <c r="I9851">
        <v>335.2</v>
      </c>
      <c r="J9851">
        <v>2</v>
      </c>
      <c r="K9851" t="s">
        <v>15</v>
      </c>
    </row>
    <row r="9852" spans="1:11" x14ac:dyDescent="0.3">
      <c r="A9852" t="s">
        <v>9894</v>
      </c>
      <c r="B9852" s="1">
        <v>45000</v>
      </c>
      <c r="C9852" s="1" t="str">
        <f t="shared" si="153"/>
        <v>Mar</v>
      </c>
      <c r="D9852" t="s">
        <v>43</v>
      </c>
      <c r="E9852" t="s">
        <v>44</v>
      </c>
      <c r="F9852" t="s">
        <v>13</v>
      </c>
      <c r="G9852" t="s">
        <v>53</v>
      </c>
      <c r="H9852">
        <v>4618</v>
      </c>
      <c r="I9852">
        <v>789.64</v>
      </c>
      <c r="J9852">
        <v>4</v>
      </c>
      <c r="K9852" t="s">
        <v>20</v>
      </c>
    </row>
    <row r="9853" spans="1:11" x14ac:dyDescent="0.3">
      <c r="A9853" t="s">
        <v>9895</v>
      </c>
      <c r="B9853" s="1">
        <v>45490</v>
      </c>
      <c r="C9853" s="1" t="str">
        <f t="shared" si="153"/>
        <v>Jul</v>
      </c>
      <c r="D9853" t="s">
        <v>26</v>
      </c>
      <c r="E9853" t="s">
        <v>27</v>
      </c>
      <c r="F9853" t="s">
        <v>40</v>
      </c>
      <c r="G9853" t="s">
        <v>68</v>
      </c>
      <c r="H9853">
        <v>4022</v>
      </c>
      <c r="I9853">
        <v>730.15</v>
      </c>
      <c r="J9853">
        <v>4</v>
      </c>
      <c r="K9853" t="s">
        <v>29</v>
      </c>
    </row>
    <row r="9854" spans="1:11" x14ac:dyDescent="0.3">
      <c r="A9854" t="s">
        <v>9896</v>
      </c>
      <c r="B9854" s="1">
        <v>45141</v>
      </c>
      <c r="C9854" s="1" t="str">
        <f t="shared" si="153"/>
        <v>Aug</v>
      </c>
      <c r="D9854" t="s">
        <v>31</v>
      </c>
      <c r="E9854" t="s">
        <v>32</v>
      </c>
      <c r="F9854" t="s">
        <v>13</v>
      </c>
      <c r="G9854" t="s">
        <v>55</v>
      </c>
      <c r="H9854">
        <v>2932</v>
      </c>
      <c r="I9854">
        <v>790.22</v>
      </c>
      <c r="J9854">
        <v>2</v>
      </c>
      <c r="K9854" t="s">
        <v>29</v>
      </c>
    </row>
    <row r="9855" spans="1:11" x14ac:dyDescent="0.3">
      <c r="A9855" t="s">
        <v>9897</v>
      </c>
      <c r="B9855" s="1">
        <v>45619</v>
      </c>
      <c r="C9855" s="1" t="str">
        <f t="shared" si="153"/>
        <v>Nov</v>
      </c>
      <c r="D9855" t="s">
        <v>43</v>
      </c>
      <c r="E9855" t="s">
        <v>44</v>
      </c>
      <c r="F9855" t="s">
        <v>13</v>
      </c>
      <c r="G9855" t="s">
        <v>14</v>
      </c>
      <c r="H9855">
        <v>4418</v>
      </c>
      <c r="I9855">
        <v>752.92</v>
      </c>
      <c r="J9855">
        <v>2</v>
      </c>
      <c r="K9855" t="s">
        <v>15</v>
      </c>
    </row>
    <row r="9856" spans="1:11" x14ac:dyDescent="0.3">
      <c r="A9856" t="s">
        <v>9898</v>
      </c>
      <c r="B9856" s="1">
        <v>45382</v>
      </c>
      <c r="C9856" s="1" t="str">
        <f t="shared" si="153"/>
        <v>Mar</v>
      </c>
      <c r="D9856" t="s">
        <v>26</v>
      </c>
      <c r="E9856" t="s">
        <v>27</v>
      </c>
      <c r="F9856" t="s">
        <v>23</v>
      </c>
      <c r="G9856" t="s">
        <v>38</v>
      </c>
      <c r="H9856">
        <v>1831</v>
      </c>
      <c r="I9856">
        <v>349.57</v>
      </c>
      <c r="J9856">
        <v>4</v>
      </c>
      <c r="K9856" t="s">
        <v>29</v>
      </c>
    </row>
    <row r="9857" spans="1:11" x14ac:dyDescent="0.3">
      <c r="A9857" t="s">
        <v>9899</v>
      </c>
      <c r="B9857" s="1">
        <v>45153</v>
      </c>
      <c r="C9857" s="1" t="str">
        <f t="shared" si="153"/>
        <v>Aug</v>
      </c>
      <c r="D9857" t="s">
        <v>47</v>
      </c>
      <c r="E9857" t="s">
        <v>48</v>
      </c>
      <c r="F9857" t="s">
        <v>40</v>
      </c>
      <c r="G9857" t="s">
        <v>68</v>
      </c>
      <c r="H9857">
        <v>4220</v>
      </c>
      <c r="I9857">
        <v>1111.9000000000001</v>
      </c>
      <c r="J9857">
        <v>5</v>
      </c>
      <c r="K9857" t="s">
        <v>15</v>
      </c>
    </row>
    <row r="9858" spans="1:11" x14ac:dyDescent="0.3">
      <c r="A9858" t="s">
        <v>9900</v>
      </c>
      <c r="B9858" s="1">
        <v>45428</v>
      </c>
      <c r="C9858" s="1" t="str">
        <f t="shared" ref="C9858:C9921" si="154">TEXT(B9858,"mmm")</f>
        <v>May</v>
      </c>
      <c r="D9858" t="s">
        <v>50</v>
      </c>
      <c r="E9858" t="s">
        <v>51</v>
      </c>
      <c r="F9858" t="s">
        <v>23</v>
      </c>
      <c r="G9858" t="s">
        <v>24</v>
      </c>
      <c r="H9858">
        <v>3854</v>
      </c>
      <c r="I9858">
        <v>1118.93</v>
      </c>
      <c r="J9858">
        <v>1</v>
      </c>
      <c r="K9858" t="s">
        <v>29</v>
      </c>
    </row>
    <row r="9859" spans="1:11" x14ac:dyDescent="0.3">
      <c r="A9859" t="s">
        <v>9901</v>
      </c>
      <c r="B9859" s="1">
        <v>45481</v>
      </c>
      <c r="C9859" s="1" t="str">
        <f t="shared" si="154"/>
        <v>Jul</v>
      </c>
      <c r="D9859" t="s">
        <v>22</v>
      </c>
      <c r="E9859" t="s">
        <v>12</v>
      </c>
      <c r="F9859" t="s">
        <v>23</v>
      </c>
      <c r="G9859" t="s">
        <v>24</v>
      </c>
      <c r="H9859">
        <v>3296</v>
      </c>
      <c r="I9859">
        <v>241.71</v>
      </c>
      <c r="J9859">
        <v>2</v>
      </c>
      <c r="K9859" t="s">
        <v>20</v>
      </c>
    </row>
    <row r="9860" spans="1:11" x14ac:dyDescent="0.3">
      <c r="A9860" t="s">
        <v>9902</v>
      </c>
      <c r="B9860" s="1">
        <v>45395</v>
      </c>
      <c r="C9860" s="1" t="str">
        <f t="shared" si="154"/>
        <v>Apr</v>
      </c>
      <c r="D9860" t="s">
        <v>22</v>
      </c>
      <c r="E9860" t="s">
        <v>12</v>
      </c>
      <c r="F9860" t="s">
        <v>23</v>
      </c>
      <c r="G9860" t="s">
        <v>68</v>
      </c>
      <c r="H9860">
        <v>2080</v>
      </c>
      <c r="I9860">
        <v>114.17</v>
      </c>
      <c r="J9860">
        <v>5</v>
      </c>
      <c r="K9860" t="s">
        <v>15</v>
      </c>
    </row>
    <row r="9861" spans="1:11" x14ac:dyDescent="0.3">
      <c r="A9861" t="s">
        <v>9903</v>
      </c>
      <c r="B9861" s="1">
        <v>45492</v>
      </c>
      <c r="C9861" s="1" t="str">
        <f t="shared" si="154"/>
        <v>Jul</v>
      </c>
      <c r="D9861" t="s">
        <v>86</v>
      </c>
      <c r="E9861" t="s">
        <v>87</v>
      </c>
      <c r="F9861" t="s">
        <v>28</v>
      </c>
      <c r="G9861" t="s">
        <v>55</v>
      </c>
      <c r="H9861">
        <v>570</v>
      </c>
      <c r="I9861">
        <v>94.33</v>
      </c>
      <c r="J9861">
        <v>4</v>
      </c>
      <c r="K9861" t="s">
        <v>36</v>
      </c>
    </row>
    <row r="9862" spans="1:11" x14ac:dyDescent="0.3">
      <c r="A9862" t="s">
        <v>9904</v>
      </c>
      <c r="B9862" s="1">
        <v>45208</v>
      </c>
      <c r="C9862" s="1" t="str">
        <f t="shared" si="154"/>
        <v>Oct</v>
      </c>
      <c r="D9862" t="s">
        <v>50</v>
      </c>
      <c r="E9862" t="s">
        <v>51</v>
      </c>
      <c r="F9862" t="s">
        <v>23</v>
      </c>
      <c r="G9862" t="s">
        <v>55</v>
      </c>
      <c r="H9862">
        <v>3719</v>
      </c>
      <c r="I9862">
        <v>873.12</v>
      </c>
      <c r="J9862">
        <v>1</v>
      </c>
      <c r="K9862" t="s">
        <v>36</v>
      </c>
    </row>
    <row r="9863" spans="1:11" x14ac:dyDescent="0.3">
      <c r="A9863" t="s">
        <v>9905</v>
      </c>
      <c r="B9863" s="1">
        <v>45004</v>
      </c>
      <c r="C9863" s="1" t="str">
        <f t="shared" si="154"/>
        <v>Mar</v>
      </c>
      <c r="D9863" t="s">
        <v>31</v>
      </c>
      <c r="E9863" t="s">
        <v>32</v>
      </c>
      <c r="F9863" t="s">
        <v>13</v>
      </c>
      <c r="G9863" t="s">
        <v>38</v>
      </c>
      <c r="H9863">
        <v>4023</v>
      </c>
      <c r="I9863">
        <v>1084.46</v>
      </c>
      <c r="J9863">
        <v>3</v>
      </c>
      <c r="K9863" t="s">
        <v>36</v>
      </c>
    </row>
    <row r="9864" spans="1:11" x14ac:dyDescent="0.3">
      <c r="A9864" t="s">
        <v>9906</v>
      </c>
      <c r="B9864" s="1">
        <v>44934</v>
      </c>
      <c r="C9864" s="1" t="str">
        <f t="shared" si="154"/>
        <v>Jan</v>
      </c>
      <c r="D9864" t="s">
        <v>86</v>
      </c>
      <c r="E9864" t="s">
        <v>87</v>
      </c>
      <c r="F9864" t="s">
        <v>13</v>
      </c>
      <c r="G9864" t="s">
        <v>14</v>
      </c>
      <c r="H9864">
        <v>4234</v>
      </c>
      <c r="I9864">
        <v>1139.1300000000001</v>
      </c>
      <c r="J9864">
        <v>1</v>
      </c>
      <c r="K9864" t="s">
        <v>15</v>
      </c>
    </row>
    <row r="9865" spans="1:11" x14ac:dyDescent="0.3">
      <c r="A9865" t="s">
        <v>9907</v>
      </c>
      <c r="B9865" s="1">
        <v>45334</v>
      </c>
      <c r="C9865" s="1" t="str">
        <f t="shared" si="154"/>
        <v>Feb</v>
      </c>
      <c r="D9865" t="s">
        <v>43</v>
      </c>
      <c r="E9865" t="s">
        <v>44</v>
      </c>
      <c r="F9865" t="s">
        <v>13</v>
      </c>
      <c r="G9865" t="s">
        <v>38</v>
      </c>
      <c r="H9865">
        <v>3327</v>
      </c>
      <c r="I9865">
        <v>592.08000000000004</v>
      </c>
      <c r="J9865">
        <v>1</v>
      </c>
      <c r="K9865" t="s">
        <v>15</v>
      </c>
    </row>
    <row r="9866" spans="1:11" x14ac:dyDescent="0.3">
      <c r="A9866" t="s">
        <v>9908</v>
      </c>
      <c r="B9866" s="1">
        <v>45544</v>
      </c>
      <c r="C9866" s="1" t="str">
        <f t="shared" si="154"/>
        <v>Sep</v>
      </c>
      <c r="D9866" t="s">
        <v>11</v>
      </c>
      <c r="E9866" t="s">
        <v>12</v>
      </c>
      <c r="F9866" t="s">
        <v>40</v>
      </c>
      <c r="G9866" t="s">
        <v>24</v>
      </c>
      <c r="H9866">
        <v>3483</v>
      </c>
      <c r="I9866">
        <v>297.60000000000002</v>
      </c>
      <c r="J9866">
        <v>3</v>
      </c>
      <c r="K9866" t="s">
        <v>15</v>
      </c>
    </row>
    <row r="9867" spans="1:11" x14ac:dyDescent="0.3">
      <c r="A9867" t="s">
        <v>9909</v>
      </c>
      <c r="B9867" s="1">
        <v>44955</v>
      </c>
      <c r="C9867" s="1" t="str">
        <f t="shared" si="154"/>
        <v>Jan</v>
      </c>
      <c r="D9867" t="s">
        <v>47</v>
      </c>
      <c r="E9867" t="s">
        <v>48</v>
      </c>
      <c r="F9867" t="s">
        <v>13</v>
      </c>
      <c r="G9867" t="s">
        <v>14</v>
      </c>
      <c r="H9867">
        <v>741</v>
      </c>
      <c r="I9867">
        <v>72.17</v>
      </c>
      <c r="J9867">
        <v>3</v>
      </c>
      <c r="K9867" t="s">
        <v>36</v>
      </c>
    </row>
    <row r="9868" spans="1:11" x14ac:dyDescent="0.3">
      <c r="A9868" t="s">
        <v>9910</v>
      </c>
      <c r="B9868" s="1">
        <v>45131</v>
      </c>
      <c r="C9868" s="1" t="str">
        <f t="shared" si="154"/>
        <v>Jul</v>
      </c>
      <c r="D9868" t="s">
        <v>34</v>
      </c>
      <c r="E9868" t="s">
        <v>34</v>
      </c>
      <c r="F9868" t="s">
        <v>28</v>
      </c>
      <c r="G9868" t="s">
        <v>35</v>
      </c>
      <c r="H9868">
        <v>4927</v>
      </c>
      <c r="I9868">
        <v>1314.64</v>
      </c>
      <c r="J9868">
        <v>1</v>
      </c>
      <c r="K9868" t="s">
        <v>36</v>
      </c>
    </row>
    <row r="9869" spans="1:11" x14ac:dyDescent="0.3">
      <c r="A9869" t="s">
        <v>9911</v>
      </c>
      <c r="B9869" s="1">
        <v>45325</v>
      </c>
      <c r="C9869" s="1" t="str">
        <f t="shared" si="154"/>
        <v>Feb</v>
      </c>
      <c r="D9869" t="s">
        <v>47</v>
      </c>
      <c r="E9869" t="s">
        <v>48</v>
      </c>
      <c r="F9869" t="s">
        <v>40</v>
      </c>
      <c r="G9869" t="s">
        <v>68</v>
      </c>
      <c r="H9869">
        <v>2578</v>
      </c>
      <c r="I9869">
        <v>426.11</v>
      </c>
      <c r="J9869">
        <v>4</v>
      </c>
      <c r="K9869" t="s">
        <v>15</v>
      </c>
    </row>
    <row r="9870" spans="1:11" x14ac:dyDescent="0.3">
      <c r="A9870" t="s">
        <v>9912</v>
      </c>
      <c r="B9870" s="1">
        <v>45524</v>
      </c>
      <c r="C9870" s="1" t="str">
        <f t="shared" si="154"/>
        <v>Aug</v>
      </c>
      <c r="D9870" t="s">
        <v>34</v>
      </c>
      <c r="E9870" t="s">
        <v>34</v>
      </c>
      <c r="F9870" t="s">
        <v>28</v>
      </c>
      <c r="G9870" t="s">
        <v>68</v>
      </c>
      <c r="H9870">
        <v>4181</v>
      </c>
      <c r="I9870">
        <v>1232.79</v>
      </c>
      <c r="J9870">
        <v>5</v>
      </c>
      <c r="K9870" t="s">
        <v>15</v>
      </c>
    </row>
    <row r="9871" spans="1:11" x14ac:dyDescent="0.3">
      <c r="A9871" t="s">
        <v>9913</v>
      </c>
      <c r="B9871" s="1">
        <v>45472</v>
      </c>
      <c r="C9871" s="1" t="str">
        <f t="shared" si="154"/>
        <v>Jun</v>
      </c>
      <c r="D9871" t="s">
        <v>47</v>
      </c>
      <c r="E9871" t="s">
        <v>48</v>
      </c>
      <c r="F9871" t="s">
        <v>28</v>
      </c>
      <c r="G9871" t="s">
        <v>55</v>
      </c>
      <c r="H9871">
        <v>3854</v>
      </c>
      <c r="I9871">
        <v>1053.55</v>
      </c>
      <c r="J9871">
        <v>1</v>
      </c>
      <c r="K9871" t="s">
        <v>20</v>
      </c>
    </row>
    <row r="9872" spans="1:11" x14ac:dyDescent="0.3">
      <c r="A9872" t="s">
        <v>9914</v>
      </c>
      <c r="B9872" s="1">
        <v>45307</v>
      </c>
      <c r="C9872" s="1" t="str">
        <f t="shared" si="154"/>
        <v>Jan</v>
      </c>
      <c r="D9872" t="s">
        <v>50</v>
      </c>
      <c r="E9872" t="s">
        <v>51</v>
      </c>
      <c r="F9872" t="s">
        <v>13</v>
      </c>
      <c r="G9872" t="s">
        <v>19</v>
      </c>
      <c r="H9872">
        <v>2428</v>
      </c>
      <c r="I9872">
        <v>505.37</v>
      </c>
      <c r="J9872">
        <v>4</v>
      </c>
      <c r="K9872" t="s">
        <v>29</v>
      </c>
    </row>
    <row r="9873" spans="1:11" x14ac:dyDescent="0.3">
      <c r="A9873" t="s">
        <v>9915</v>
      </c>
      <c r="B9873" s="1">
        <v>45272</v>
      </c>
      <c r="C9873" s="1" t="str">
        <f t="shared" si="154"/>
        <v>Dec</v>
      </c>
      <c r="D9873" t="s">
        <v>50</v>
      </c>
      <c r="E9873" t="s">
        <v>51</v>
      </c>
      <c r="F9873" t="s">
        <v>13</v>
      </c>
      <c r="G9873" t="s">
        <v>19</v>
      </c>
      <c r="H9873">
        <v>687</v>
      </c>
      <c r="I9873">
        <v>139.25</v>
      </c>
      <c r="J9873">
        <v>4</v>
      </c>
      <c r="K9873" t="s">
        <v>29</v>
      </c>
    </row>
    <row r="9874" spans="1:11" x14ac:dyDescent="0.3">
      <c r="A9874" t="s">
        <v>9916</v>
      </c>
      <c r="B9874" s="1">
        <v>45149</v>
      </c>
      <c r="C9874" s="1" t="str">
        <f t="shared" si="154"/>
        <v>Aug</v>
      </c>
      <c r="D9874" t="s">
        <v>11</v>
      </c>
      <c r="E9874" t="s">
        <v>12</v>
      </c>
      <c r="F9874" t="s">
        <v>13</v>
      </c>
      <c r="G9874" t="s">
        <v>38</v>
      </c>
      <c r="H9874">
        <v>1533</v>
      </c>
      <c r="I9874">
        <v>248.35</v>
      </c>
      <c r="J9874">
        <v>4</v>
      </c>
      <c r="K9874" t="s">
        <v>20</v>
      </c>
    </row>
    <row r="9875" spans="1:11" x14ac:dyDescent="0.3">
      <c r="A9875" t="s">
        <v>9917</v>
      </c>
      <c r="B9875" s="1">
        <v>45370</v>
      </c>
      <c r="C9875" s="1" t="str">
        <f t="shared" si="154"/>
        <v>Mar</v>
      </c>
      <c r="D9875" t="s">
        <v>43</v>
      </c>
      <c r="E9875" t="s">
        <v>44</v>
      </c>
      <c r="F9875" t="s">
        <v>23</v>
      </c>
      <c r="G9875" t="s">
        <v>19</v>
      </c>
      <c r="H9875">
        <v>498</v>
      </c>
      <c r="I9875">
        <v>134.41</v>
      </c>
      <c r="J9875">
        <v>3</v>
      </c>
      <c r="K9875" t="s">
        <v>20</v>
      </c>
    </row>
    <row r="9876" spans="1:11" x14ac:dyDescent="0.3">
      <c r="A9876" t="s">
        <v>9918</v>
      </c>
      <c r="B9876" s="1">
        <v>45092</v>
      </c>
      <c r="C9876" s="1" t="str">
        <f t="shared" si="154"/>
        <v>Jun</v>
      </c>
      <c r="D9876" t="s">
        <v>31</v>
      </c>
      <c r="E9876" t="s">
        <v>32</v>
      </c>
      <c r="F9876" t="s">
        <v>40</v>
      </c>
      <c r="G9876" t="s">
        <v>24</v>
      </c>
      <c r="H9876">
        <v>4806</v>
      </c>
      <c r="I9876">
        <v>1212.4000000000001</v>
      </c>
      <c r="J9876">
        <v>4</v>
      </c>
      <c r="K9876" t="s">
        <v>15</v>
      </c>
    </row>
    <row r="9877" spans="1:11" x14ac:dyDescent="0.3">
      <c r="A9877" t="s">
        <v>9919</v>
      </c>
      <c r="B9877" s="1">
        <v>45308</v>
      </c>
      <c r="C9877" s="1" t="str">
        <f t="shared" si="154"/>
        <v>Jan</v>
      </c>
      <c r="D9877" t="s">
        <v>17</v>
      </c>
      <c r="E9877" t="s">
        <v>18</v>
      </c>
      <c r="F9877" t="s">
        <v>13</v>
      </c>
      <c r="G9877" t="s">
        <v>24</v>
      </c>
      <c r="H9877">
        <v>2626</v>
      </c>
      <c r="I9877">
        <v>597.80999999999995</v>
      </c>
      <c r="J9877">
        <v>5</v>
      </c>
      <c r="K9877" t="s">
        <v>15</v>
      </c>
    </row>
    <row r="9878" spans="1:11" x14ac:dyDescent="0.3">
      <c r="A9878" t="s">
        <v>9920</v>
      </c>
      <c r="B9878" s="1">
        <v>45067</v>
      </c>
      <c r="C9878" s="1" t="str">
        <f t="shared" si="154"/>
        <v>May</v>
      </c>
      <c r="D9878" t="s">
        <v>22</v>
      </c>
      <c r="E9878" t="s">
        <v>12</v>
      </c>
      <c r="F9878" t="s">
        <v>23</v>
      </c>
      <c r="G9878" t="s">
        <v>55</v>
      </c>
      <c r="H9878">
        <v>2438</v>
      </c>
      <c r="I9878">
        <v>332.6</v>
      </c>
      <c r="J9878">
        <v>3</v>
      </c>
      <c r="K9878" t="s">
        <v>15</v>
      </c>
    </row>
    <row r="9879" spans="1:11" x14ac:dyDescent="0.3">
      <c r="A9879" t="s">
        <v>9921</v>
      </c>
      <c r="B9879" s="1">
        <v>45549</v>
      </c>
      <c r="C9879" s="1" t="str">
        <f t="shared" si="154"/>
        <v>Sep</v>
      </c>
      <c r="D9879" t="s">
        <v>26</v>
      </c>
      <c r="E9879" t="s">
        <v>27</v>
      </c>
      <c r="F9879" t="s">
        <v>23</v>
      </c>
      <c r="G9879" t="s">
        <v>24</v>
      </c>
      <c r="H9879">
        <v>2595</v>
      </c>
      <c r="I9879">
        <v>287.70999999999998</v>
      </c>
      <c r="J9879">
        <v>3</v>
      </c>
      <c r="K9879" t="s">
        <v>36</v>
      </c>
    </row>
    <row r="9880" spans="1:11" x14ac:dyDescent="0.3">
      <c r="A9880" t="s">
        <v>9922</v>
      </c>
      <c r="B9880" s="1">
        <v>45225</v>
      </c>
      <c r="C9880" s="1" t="str">
        <f t="shared" si="154"/>
        <v>Oct</v>
      </c>
      <c r="D9880" t="s">
        <v>43</v>
      </c>
      <c r="E9880" t="s">
        <v>44</v>
      </c>
      <c r="F9880" t="s">
        <v>13</v>
      </c>
      <c r="G9880" t="s">
        <v>68</v>
      </c>
      <c r="H9880">
        <v>1341</v>
      </c>
      <c r="I9880">
        <v>258.52999999999997</v>
      </c>
      <c r="J9880">
        <v>5</v>
      </c>
      <c r="K9880" t="s">
        <v>20</v>
      </c>
    </row>
    <row r="9881" spans="1:11" x14ac:dyDescent="0.3">
      <c r="A9881" t="s">
        <v>9923</v>
      </c>
      <c r="B9881" s="1">
        <v>45099</v>
      </c>
      <c r="C9881" s="1" t="str">
        <f t="shared" si="154"/>
        <v>Jun</v>
      </c>
      <c r="D9881" t="s">
        <v>50</v>
      </c>
      <c r="E9881" t="s">
        <v>51</v>
      </c>
      <c r="F9881" t="s">
        <v>23</v>
      </c>
      <c r="G9881" t="s">
        <v>19</v>
      </c>
      <c r="H9881">
        <v>3186</v>
      </c>
      <c r="I9881">
        <v>908.42</v>
      </c>
      <c r="J9881">
        <v>3</v>
      </c>
      <c r="K9881" t="s">
        <v>20</v>
      </c>
    </row>
    <row r="9882" spans="1:11" x14ac:dyDescent="0.3">
      <c r="A9882" t="s">
        <v>9924</v>
      </c>
      <c r="B9882" s="1">
        <v>44992</v>
      </c>
      <c r="C9882" s="1" t="str">
        <f t="shared" si="154"/>
        <v>Mar</v>
      </c>
      <c r="D9882" t="s">
        <v>43</v>
      </c>
      <c r="E9882" t="s">
        <v>44</v>
      </c>
      <c r="F9882" t="s">
        <v>23</v>
      </c>
      <c r="G9882" t="s">
        <v>53</v>
      </c>
      <c r="H9882">
        <v>4789</v>
      </c>
      <c r="I9882">
        <v>269.74</v>
      </c>
      <c r="J9882">
        <v>2</v>
      </c>
      <c r="K9882" t="s">
        <v>36</v>
      </c>
    </row>
    <row r="9883" spans="1:11" x14ac:dyDescent="0.3">
      <c r="A9883" t="s">
        <v>9925</v>
      </c>
      <c r="B9883" s="1">
        <v>45295</v>
      </c>
      <c r="C9883" s="1" t="str">
        <f t="shared" si="154"/>
        <v>Jan</v>
      </c>
      <c r="D9883" t="s">
        <v>34</v>
      </c>
      <c r="E9883" t="s">
        <v>34</v>
      </c>
      <c r="F9883" t="s">
        <v>13</v>
      </c>
      <c r="G9883" t="s">
        <v>68</v>
      </c>
      <c r="H9883">
        <v>470</v>
      </c>
      <c r="I9883">
        <v>60.48</v>
      </c>
      <c r="J9883">
        <v>1</v>
      </c>
      <c r="K9883" t="s">
        <v>20</v>
      </c>
    </row>
    <row r="9884" spans="1:11" x14ac:dyDescent="0.3">
      <c r="A9884" t="s">
        <v>9926</v>
      </c>
      <c r="B9884" s="1">
        <v>45597</v>
      </c>
      <c r="C9884" s="1" t="str">
        <f t="shared" si="154"/>
        <v>Nov</v>
      </c>
      <c r="D9884" t="s">
        <v>11</v>
      </c>
      <c r="E9884" t="s">
        <v>12</v>
      </c>
      <c r="F9884" t="s">
        <v>23</v>
      </c>
      <c r="G9884" t="s">
        <v>24</v>
      </c>
      <c r="H9884">
        <v>1997</v>
      </c>
      <c r="I9884">
        <v>182.08</v>
      </c>
      <c r="J9884">
        <v>4</v>
      </c>
      <c r="K9884" t="s">
        <v>36</v>
      </c>
    </row>
    <row r="9885" spans="1:11" x14ac:dyDescent="0.3">
      <c r="A9885" t="s">
        <v>9927</v>
      </c>
      <c r="B9885" s="1">
        <v>45409</v>
      </c>
      <c r="C9885" s="1" t="str">
        <f t="shared" si="154"/>
        <v>Apr</v>
      </c>
      <c r="D9885" t="s">
        <v>22</v>
      </c>
      <c r="E9885" t="s">
        <v>12</v>
      </c>
      <c r="F9885" t="s">
        <v>13</v>
      </c>
      <c r="G9885" t="s">
        <v>68</v>
      </c>
      <c r="H9885">
        <v>2936</v>
      </c>
      <c r="I9885">
        <v>567.41</v>
      </c>
      <c r="J9885">
        <v>5</v>
      </c>
      <c r="K9885" t="s">
        <v>15</v>
      </c>
    </row>
    <row r="9886" spans="1:11" x14ac:dyDescent="0.3">
      <c r="A9886" t="s">
        <v>9928</v>
      </c>
      <c r="B9886" s="1">
        <v>45092</v>
      </c>
      <c r="C9886" s="1" t="str">
        <f t="shared" si="154"/>
        <v>Jun</v>
      </c>
      <c r="D9886" t="s">
        <v>50</v>
      </c>
      <c r="E9886" t="s">
        <v>51</v>
      </c>
      <c r="F9886" t="s">
        <v>13</v>
      </c>
      <c r="G9886" t="s">
        <v>68</v>
      </c>
      <c r="H9886">
        <v>4794</v>
      </c>
      <c r="I9886">
        <v>754.23</v>
      </c>
      <c r="J9886">
        <v>2</v>
      </c>
      <c r="K9886" t="s">
        <v>20</v>
      </c>
    </row>
    <row r="9887" spans="1:11" x14ac:dyDescent="0.3">
      <c r="A9887" t="s">
        <v>9929</v>
      </c>
      <c r="B9887" s="1">
        <v>44980</v>
      </c>
      <c r="C9887" s="1" t="str">
        <f t="shared" si="154"/>
        <v>Feb</v>
      </c>
      <c r="D9887" t="s">
        <v>47</v>
      </c>
      <c r="E9887" t="s">
        <v>48</v>
      </c>
      <c r="F9887" t="s">
        <v>28</v>
      </c>
      <c r="G9887" t="s">
        <v>55</v>
      </c>
      <c r="H9887">
        <v>2888</v>
      </c>
      <c r="I9887">
        <v>745.3</v>
      </c>
      <c r="J9887">
        <v>4</v>
      </c>
      <c r="K9887" t="s">
        <v>15</v>
      </c>
    </row>
    <row r="9888" spans="1:11" x14ac:dyDescent="0.3">
      <c r="A9888" t="s">
        <v>9930</v>
      </c>
      <c r="B9888" s="1">
        <v>44998</v>
      </c>
      <c r="C9888" s="1" t="str">
        <f t="shared" si="154"/>
        <v>Mar</v>
      </c>
      <c r="D9888" t="s">
        <v>22</v>
      </c>
      <c r="E9888" t="s">
        <v>12</v>
      </c>
      <c r="F9888" t="s">
        <v>40</v>
      </c>
      <c r="G9888" t="s">
        <v>68</v>
      </c>
      <c r="H9888">
        <v>2276</v>
      </c>
      <c r="I9888">
        <v>431.21</v>
      </c>
      <c r="J9888">
        <v>5</v>
      </c>
      <c r="K9888" t="s">
        <v>36</v>
      </c>
    </row>
    <row r="9889" spans="1:11" x14ac:dyDescent="0.3">
      <c r="A9889" t="s">
        <v>9931</v>
      </c>
      <c r="B9889" s="1">
        <v>45381</v>
      </c>
      <c r="C9889" s="1" t="str">
        <f t="shared" si="154"/>
        <v>Mar</v>
      </c>
      <c r="D9889" t="s">
        <v>43</v>
      </c>
      <c r="E9889" t="s">
        <v>44</v>
      </c>
      <c r="F9889" t="s">
        <v>23</v>
      </c>
      <c r="G9889" t="s">
        <v>53</v>
      </c>
      <c r="H9889">
        <v>3441</v>
      </c>
      <c r="I9889">
        <v>467.41</v>
      </c>
      <c r="J9889">
        <v>2</v>
      </c>
      <c r="K9889" t="s">
        <v>36</v>
      </c>
    </row>
    <row r="9890" spans="1:11" x14ac:dyDescent="0.3">
      <c r="A9890" t="s">
        <v>9932</v>
      </c>
      <c r="B9890" s="1">
        <v>45075</v>
      </c>
      <c r="C9890" s="1" t="str">
        <f t="shared" si="154"/>
        <v>May</v>
      </c>
      <c r="D9890" t="s">
        <v>34</v>
      </c>
      <c r="E9890" t="s">
        <v>34</v>
      </c>
      <c r="F9890" t="s">
        <v>40</v>
      </c>
      <c r="G9890" t="s">
        <v>19</v>
      </c>
      <c r="H9890">
        <v>1516</v>
      </c>
      <c r="I9890">
        <v>111.66</v>
      </c>
      <c r="J9890">
        <v>3</v>
      </c>
      <c r="K9890" t="s">
        <v>20</v>
      </c>
    </row>
    <row r="9891" spans="1:11" x14ac:dyDescent="0.3">
      <c r="A9891" t="s">
        <v>9933</v>
      </c>
      <c r="B9891" s="1">
        <v>45172</v>
      </c>
      <c r="C9891" s="1" t="str">
        <f t="shared" si="154"/>
        <v>Sep</v>
      </c>
      <c r="D9891" t="s">
        <v>31</v>
      </c>
      <c r="E9891" t="s">
        <v>32</v>
      </c>
      <c r="F9891" t="s">
        <v>28</v>
      </c>
      <c r="G9891" t="s">
        <v>38</v>
      </c>
      <c r="H9891">
        <v>2214</v>
      </c>
      <c r="I9891">
        <v>660.35</v>
      </c>
      <c r="J9891">
        <v>4</v>
      </c>
      <c r="K9891" t="s">
        <v>20</v>
      </c>
    </row>
    <row r="9892" spans="1:11" x14ac:dyDescent="0.3">
      <c r="A9892" t="s">
        <v>9934</v>
      </c>
      <c r="B9892" s="1">
        <v>44931</v>
      </c>
      <c r="C9892" s="1" t="str">
        <f t="shared" si="154"/>
        <v>Jan</v>
      </c>
      <c r="D9892" t="s">
        <v>86</v>
      </c>
      <c r="E9892" t="s">
        <v>87</v>
      </c>
      <c r="F9892" t="s">
        <v>23</v>
      </c>
      <c r="G9892" t="s">
        <v>14</v>
      </c>
      <c r="H9892">
        <v>1757</v>
      </c>
      <c r="I9892">
        <v>103.73</v>
      </c>
      <c r="J9892">
        <v>1</v>
      </c>
      <c r="K9892" t="s">
        <v>29</v>
      </c>
    </row>
    <row r="9893" spans="1:11" x14ac:dyDescent="0.3">
      <c r="A9893" t="s">
        <v>9935</v>
      </c>
      <c r="B9893" s="1">
        <v>44981</v>
      </c>
      <c r="C9893" s="1" t="str">
        <f t="shared" si="154"/>
        <v>Feb</v>
      </c>
      <c r="D9893" t="s">
        <v>17</v>
      </c>
      <c r="E9893" t="s">
        <v>18</v>
      </c>
      <c r="F9893" t="s">
        <v>28</v>
      </c>
      <c r="G9893" t="s">
        <v>68</v>
      </c>
      <c r="H9893">
        <v>1715</v>
      </c>
      <c r="I9893">
        <v>441.8</v>
      </c>
      <c r="J9893">
        <v>2</v>
      </c>
      <c r="K9893" t="s">
        <v>20</v>
      </c>
    </row>
    <row r="9894" spans="1:11" x14ac:dyDescent="0.3">
      <c r="A9894" t="s">
        <v>9936</v>
      </c>
      <c r="B9894" s="1">
        <v>45249</v>
      </c>
      <c r="C9894" s="1" t="str">
        <f t="shared" si="154"/>
        <v>Nov</v>
      </c>
      <c r="D9894" t="s">
        <v>22</v>
      </c>
      <c r="E9894" t="s">
        <v>12</v>
      </c>
      <c r="F9894" t="s">
        <v>40</v>
      </c>
      <c r="G9894" t="s">
        <v>68</v>
      </c>
      <c r="H9894">
        <v>1885</v>
      </c>
      <c r="I9894">
        <v>430.38</v>
      </c>
      <c r="J9894">
        <v>2</v>
      </c>
      <c r="K9894" t="s">
        <v>15</v>
      </c>
    </row>
    <row r="9895" spans="1:11" x14ac:dyDescent="0.3">
      <c r="A9895" t="s">
        <v>9937</v>
      </c>
      <c r="B9895" s="1">
        <v>44986</v>
      </c>
      <c r="C9895" s="1" t="str">
        <f t="shared" si="154"/>
        <v>Mar</v>
      </c>
      <c r="D9895" t="s">
        <v>50</v>
      </c>
      <c r="E9895" t="s">
        <v>51</v>
      </c>
      <c r="F9895" t="s">
        <v>23</v>
      </c>
      <c r="G9895" t="s">
        <v>53</v>
      </c>
      <c r="H9895">
        <v>3572</v>
      </c>
      <c r="I9895">
        <v>1053.74</v>
      </c>
      <c r="J9895">
        <v>3</v>
      </c>
      <c r="K9895" t="s">
        <v>29</v>
      </c>
    </row>
    <row r="9896" spans="1:11" x14ac:dyDescent="0.3">
      <c r="A9896" t="s">
        <v>9938</v>
      </c>
      <c r="B9896" s="1">
        <v>45553</v>
      </c>
      <c r="C9896" s="1" t="str">
        <f t="shared" si="154"/>
        <v>Sep</v>
      </c>
      <c r="D9896" t="s">
        <v>22</v>
      </c>
      <c r="E9896" t="s">
        <v>12</v>
      </c>
      <c r="F9896" t="s">
        <v>40</v>
      </c>
      <c r="G9896" t="s">
        <v>19</v>
      </c>
      <c r="H9896">
        <v>3837</v>
      </c>
      <c r="I9896">
        <v>392.73</v>
      </c>
      <c r="J9896">
        <v>4</v>
      </c>
      <c r="K9896" t="s">
        <v>36</v>
      </c>
    </row>
    <row r="9897" spans="1:11" x14ac:dyDescent="0.3">
      <c r="A9897" t="s">
        <v>9939</v>
      </c>
      <c r="B9897" s="1">
        <v>45538</v>
      </c>
      <c r="C9897" s="1" t="str">
        <f t="shared" si="154"/>
        <v>Sep</v>
      </c>
      <c r="D9897" t="s">
        <v>50</v>
      </c>
      <c r="E9897" t="s">
        <v>51</v>
      </c>
      <c r="F9897" t="s">
        <v>28</v>
      </c>
      <c r="G9897" t="s">
        <v>19</v>
      </c>
      <c r="H9897">
        <v>1663</v>
      </c>
      <c r="I9897">
        <v>439.16</v>
      </c>
      <c r="J9897">
        <v>3</v>
      </c>
      <c r="K9897" t="s">
        <v>36</v>
      </c>
    </row>
    <row r="9898" spans="1:11" x14ac:dyDescent="0.3">
      <c r="A9898" t="s">
        <v>9940</v>
      </c>
      <c r="B9898" s="1">
        <v>45072</v>
      </c>
      <c r="C9898" s="1" t="str">
        <f t="shared" si="154"/>
        <v>May</v>
      </c>
      <c r="D9898" t="s">
        <v>11</v>
      </c>
      <c r="E9898" t="s">
        <v>12</v>
      </c>
      <c r="F9898" t="s">
        <v>28</v>
      </c>
      <c r="G9898" t="s">
        <v>14</v>
      </c>
      <c r="H9898">
        <v>3633</v>
      </c>
      <c r="I9898">
        <v>291.44</v>
      </c>
      <c r="J9898">
        <v>5</v>
      </c>
      <c r="K9898" t="s">
        <v>20</v>
      </c>
    </row>
    <row r="9899" spans="1:11" x14ac:dyDescent="0.3">
      <c r="A9899" t="s">
        <v>9941</v>
      </c>
      <c r="B9899" s="1">
        <v>44955</v>
      </c>
      <c r="C9899" s="1" t="str">
        <f t="shared" si="154"/>
        <v>Jan</v>
      </c>
      <c r="D9899" t="s">
        <v>22</v>
      </c>
      <c r="E9899" t="s">
        <v>12</v>
      </c>
      <c r="F9899" t="s">
        <v>23</v>
      </c>
      <c r="G9899" t="s">
        <v>68</v>
      </c>
      <c r="H9899">
        <v>2066</v>
      </c>
      <c r="I9899">
        <v>425.43</v>
      </c>
      <c r="J9899">
        <v>1</v>
      </c>
      <c r="K9899" t="s">
        <v>20</v>
      </c>
    </row>
    <row r="9900" spans="1:11" x14ac:dyDescent="0.3">
      <c r="A9900" t="s">
        <v>9942</v>
      </c>
      <c r="B9900" s="1">
        <v>45476</v>
      </c>
      <c r="C9900" s="1" t="str">
        <f t="shared" si="154"/>
        <v>Jul</v>
      </c>
      <c r="D9900" t="s">
        <v>34</v>
      </c>
      <c r="E9900" t="s">
        <v>34</v>
      </c>
      <c r="F9900" t="s">
        <v>28</v>
      </c>
      <c r="G9900" t="s">
        <v>19</v>
      </c>
      <c r="H9900">
        <v>3064</v>
      </c>
      <c r="I9900">
        <v>861.56</v>
      </c>
      <c r="J9900">
        <v>2</v>
      </c>
      <c r="K9900" t="s">
        <v>20</v>
      </c>
    </row>
    <row r="9901" spans="1:11" x14ac:dyDescent="0.3">
      <c r="A9901" t="s">
        <v>9943</v>
      </c>
      <c r="B9901" s="1">
        <v>45012</v>
      </c>
      <c r="C9901" s="1" t="str">
        <f t="shared" si="154"/>
        <v>Mar</v>
      </c>
      <c r="D9901" t="s">
        <v>43</v>
      </c>
      <c r="E9901" t="s">
        <v>44</v>
      </c>
      <c r="F9901" t="s">
        <v>23</v>
      </c>
      <c r="G9901" t="s">
        <v>53</v>
      </c>
      <c r="H9901">
        <v>4773</v>
      </c>
      <c r="I9901">
        <v>274.55</v>
      </c>
      <c r="J9901">
        <v>4</v>
      </c>
      <c r="K9901" t="s">
        <v>20</v>
      </c>
    </row>
    <row r="9902" spans="1:11" x14ac:dyDescent="0.3">
      <c r="A9902" t="s">
        <v>9944</v>
      </c>
      <c r="B9902" s="1">
        <v>45295</v>
      </c>
      <c r="C9902" s="1" t="str">
        <f t="shared" si="154"/>
        <v>Jan</v>
      </c>
      <c r="D9902" t="s">
        <v>11</v>
      </c>
      <c r="E9902" t="s">
        <v>12</v>
      </c>
      <c r="F9902" t="s">
        <v>23</v>
      </c>
      <c r="G9902" t="s">
        <v>68</v>
      </c>
      <c r="H9902">
        <v>4092</v>
      </c>
      <c r="I9902">
        <v>260.93</v>
      </c>
      <c r="J9902">
        <v>5</v>
      </c>
      <c r="K9902" t="s">
        <v>29</v>
      </c>
    </row>
    <row r="9903" spans="1:11" x14ac:dyDescent="0.3">
      <c r="A9903" t="s">
        <v>9945</v>
      </c>
      <c r="B9903" s="1">
        <v>45277</v>
      </c>
      <c r="C9903" s="1" t="str">
        <f t="shared" si="154"/>
        <v>Dec</v>
      </c>
      <c r="D9903" t="s">
        <v>50</v>
      </c>
      <c r="E9903" t="s">
        <v>51</v>
      </c>
      <c r="F9903" t="s">
        <v>40</v>
      </c>
      <c r="G9903" t="s">
        <v>55</v>
      </c>
      <c r="H9903">
        <v>1045</v>
      </c>
      <c r="I9903">
        <v>101.18</v>
      </c>
      <c r="J9903">
        <v>5</v>
      </c>
      <c r="K9903" t="s">
        <v>29</v>
      </c>
    </row>
    <row r="9904" spans="1:11" x14ac:dyDescent="0.3">
      <c r="A9904" t="s">
        <v>9946</v>
      </c>
      <c r="B9904" s="1">
        <v>45345</v>
      </c>
      <c r="C9904" s="1" t="str">
        <f t="shared" si="154"/>
        <v>Feb</v>
      </c>
      <c r="D9904" t="s">
        <v>50</v>
      </c>
      <c r="E9904" t="s">
        <v>51</v>
      </c>
      <c r="F9904" t="s">
        <v>23</v>
      </c>
      <c r="G9904" t="s">
        <v>68</v>
      </c>
      <c r="H9904">
        <v>508</v>
      </c>
      <c r="I9904">
        <v>144.16999999999999</v>
      </c>
      <c r="J9904">
        <v>3</v>
      </c>
      <c r="K9904" t="s">
        <v>36</v>
      </c>
    </row>
    <row r="9905" spans="1:11" x14ac:dyDescent="0.3">
      <c r="A9905" t="s">
        <v>9947</v>
      </c>
      <c r="B9905" s="1">
        <v>45531</v>
      </c>
      <c r="C9905" s="1" t="str">
        <f t="shared" si="154"/>
        <v>Aug</v>
      </c>
      <c r="D9905" t="s">
        <v>11</v>
      </c>
      <c r="E9905" t="s">
        <v>12</v>
      </c>
      <c r="F9905" t="s">
        <v>23</v>
      </c>
      <c r="G9905" t="s">
        <v>55</v>
      </c>
      <c r="H9905">
        <v>4495</v>
      </c>
      <c r="I9905">
        <v>637.35</v>
      </c>
      <c r="J9905">
        <v>3</v>
      </c>
      <c r="K9905" t="s">
        <v>20</v>
      </c>
    </row>
    <row r="9906" spans="1:11" x14ac:dyDescent="0.3">
      <c r="A9906" t="s">
        <v>9948</v>
      </c>
      <c r="B9906" s="1">
        <v>45484</v>
      </c>
      <c r="C9906" s="1" t="str">
        <f t="shared" si="154"/>
        <v>Jul</v>
      </c>
      <c r="D9906" t="s">
        <v>26</v>
      </c>
      <c r="E9906" t="s">
        <v>27</v>
      </c>
      <c r="F9906" t="s">
        <v>13</v>
      </c>
      <c r="G9906" t="s">
        <v>53</v>
      </c>
      <c r="H9906">
        <v>1153</v>
      </c>
      <c r="I9906">
        <v>110.39</v>
      </c>
      <c r="J9906">
        <v>1</v>
      </c>
      <c r="K9906" t="s">
        <v>15</v>
      </c>
    </row>
    <row r="9907" spans="1:11" x14ac:dyDescent="0.3">
      <c r="A9907" t="s">
        <v>9949</v>
      </c>
      <c r="B9907" s="1">
        <v>45449</v>
      </c>
      <c r="C9907" s="1" t="str">
        <f t="shared" si="154"/>
        <v>Jun</v>
      </c>
      <c r="D9907" t="s">
        <v>17</v>
      </c>
      <c r="E9907" t="s">
        <v>18</v>
      </c>
      <c r="F9907" t="s">
        <v>13</v>
      </c>
      <c r="G9907" t="s">
        <v>35</v>
      </c>
      <c r="H9907">
        <v>694</v>
      </c>
      <c r="I9907">
        <v>108</v>
      </c>
      <c r="J9907">
        <v>4</v>
      </c>
      <c r="K9907" t="s">
        <v>20</v>
      </c>
    </row>
    <row r="9908" spans="1:11" x14ac:dyDescent="0.3">
      <c r="A9908" t="s">
        <v>9950</v>
      </c>
      <c r="B9908" s="1">
        <v>45299</v>
      </c>
      <c r="C9908" s="1" t="str">
        <f t="shared" si="154"/>
        <v>Jan</v>
      </c>
      <c r="D9908" t="s">
        <v>43</v>
      </c>
      <c r="E9908" t="s">
        <v>44</v>
      </c>
      <c r="F9908" t="s">
        <v>23</v>
      </c>
      <c r="G9908" t="s">
        <v>19</v>
      </c>
      <c r="H9908">
        <v>1942</v>
      </c>
      <c r="I9908">
        <v>532.75</v>
      </c>
      <c r="J9908">
        <v>1</v>
      </c>
      <c r="K9908" t="s">
        <v>15</v>
      </c>
    </row>
    <row r="9909" spans="1:11" x14ac:dyDescent="0.3">
      <c r="A9909" t="s">
        <v>9951</v>
      </c>
      <c r="B9909" s="1">
        <v>45477</v>
      </c>
      <c r="C9909" s="1" t="str">
        <f t="shared" si="154"/>
        <v>Jul</v>
      </c>
      <c r="D9909" t="s">
        <v>50</v>
      </c>
      <c r="E9909" t="s">
        <v>51</v>
      </c>
      <c r="F9909" t="s">
        <v>23</v>
      </c>
      <c r="G9909" t="s">
        <v>19</v>
      </c>
      <c r="H9909">
        <v>4574</v>
      </c>
      <c r="I9909">
        <v>1163.17</v>
      </c>
      <c r="J9909">
        <v>3</v>
      </c>
      <c r="K9909" t="s">
        <v>36</v>
      </c>
    </row>
    <row r="9910" spans="1:11" x14ac:dyDescent="0.3">
      <c r="A9910" t="s">
        <v>9952</v>
      </c>
      <c r="B9910" s="1">
        <v>45488</v>
      </c>
      <c r="C9910" s="1" t="str">
        <f t="shared" si="154"/>
        <v>Jul</v>
      </c>
      <c r="D9910" t="s">
        <v>26</v>
      </c>
      <c r="E9910" t="s">
        <v>27</v>
      </c>
      <c r="F9910" t="s">
        <v>13</v>
      </c>
      <c r="G9910" t="s">
        <v>35</v>
      </c>
      <c r="H9910">
        <v>4256</v>
      </c>
      <c r="I9910">
        <v>1262.03</v>
      </c>
      <c r="J9910">
        <v>4</v>
      </c>
      <c r="K9910" t="s">
        <v>20</v>
      </c>
    </row>
    <row r="9911" spans="1:11" x14ac:dyDescent="0.3">
      <c r="A9911" t="s">
        <v>9953</v>
      </c>
      <c r="B9911" s="1">
        <v>45581</v>
      </c>
      <c r="C9911" s="1" t="str">
        <f t="shared" si="154"/>
        <v>Oct</v>
      </c>
      <c r="D9911" t="s">
        <v>17</v>
      </c>
      <c r="E9911" t="s">
        <v>18</v>
      </c>
      <c r="F9911" t="s">
        <v>28</v>
      </c>
      <c r="G9911" t="s">
        <v>68</v>
      </c>
      <c r="H9911">
        <v>4217</v>
      </c>
      <c r="I9911">
        <v>1239.46</v>
      </c>
      <c r="J9911">
        <v>3</v>
      </c>
      <c r="K9911" t="s">
        <v>36</v>
      </c>
    </row>
    <row r="9912" spans="1:11" x14ac:dyDescent="0.3">
      <c r="A9912" t="s">
        <v>9954</v>
      </c>
      <c r="B9912" s="1">
        <v>44957</v>
      </c>
      <c r="C9912" s="1" t="str">
        <f t="shared" si="154"/>
        <v>Jan</v>
      </c>
      <c r="D9912" t="s">
        <v>47</v>
      </c>
      <c r="E9912" t="s">
        <v>48</v>
      </c>
      <c r="F9912" t="s">
        <v>13</v>
      </c>
      <c r="G9912" t="s">
        <v>19</v>
      </c>
      <c r="H9912">
        <v>874</v>
      </c>
      <c r="I9912">
        <v>137.74</v>
      </c>
      <c r="J9912">
        <v>2</v>
      </c>
      <c r="K9912" t="s">
        <v>29</v>
      </c>
    </row>
    <row r="9913" spans="1:11" x14ac:dyDescent="0.3">
      <c r="A9913" t="s">
        <v>9955</v>
      </c>
      <c r="B9913" s="1">
        <v>45570</v>
      </c>
      <c r="C9913" s="1" t="str">
        <f t="shared" si="154"/>
        <v>Oct</v>
      </c>
      <c r="D9913" t="s">
        <v>43</v>
      </c>
      <c r="E9913" t="s">
        <v>44</v>
      </c>
      <c r="F9913" t="s">
        <v>40</v>
      </c>
      <c r="G9913" t="s">
        <v>68</v>
      </c>
      <c r="H9913">
        <v>592</v>
      </c>
      <c r="I9913">
        <v>86.37</v>
      </c>
      <c r="J9913">
        <v>1</v>
      </c>
      <c r="K9913" t="s">
        <v>36</v>
      </c>
    </row>
    <row r="9914" spans="1:11" x14ac:dyDescent="0.3">
      <c r="A9914" t="s">
        <v>9956</v>
      </c>
      <c r="B9914" s="1">
        <v>45618</v>
      </c>
      <c r="C9914" s="1" t="str">
        <f t="shared" si="154"/>
        <v>Nov</v>
      </c>
      <c r="D9914" t="s">
        <v>31</v>
      </c>
      <c r="E9914" t="s">
        <v>32</v>
      </c>
      <c r="F9914" t="s">
        <v>23</v>
      </c>
      <c r="G9914" t="s">
        <v>14</v>
      </c>
      <c r="H9914">
        <v>864</v>
      </c>
      <c r="I9914">
        <v>68.41</v>
      </c>
      <c r="J9914">
        <v>1</v>
      </c>
      <c r="K9914" t="s">
        <v>29</v>
      </c>
    </row>
    <row r="9915" spans="1:11" x14ac:dyDescent="0.3">
      <c r="A9915" t="s">
        <v>9957</v>
      </c>
      <c r="B9915" s="1">
        <v>45529</v>
      </c>
      <c r="C9915" s="1" t="str">
        <f t="shared" si="154"/>
        <v>Aug</v>
      </c>
      <c r="D9915" t="s">
        <v>31</v>
      </c>
      <c r="E9915" t="s">
        <v>32</v>
      </c>
      <c r="F9915" t="s">
        <v>23</v>
      </c>
      <c r="G9915" t="s">
        <v>53</v>
      </c>
      <c r="H9915">
        <v>343</v>
      </c>
      <c r="I9915">
        <v>43.77</v>
      </c>
      <c r="J9915">
        <v>1</v>
      </c>
      <c r="K9915" t="s">
        <v>36</v>
      </c>
    </row>
    <row r="9916" spans="1:11" x14ac:dyDescent="0.3">
      <c r="A9916" t="s">
        <v>9958</v>
      </c>
      <c r="B9916" s="1">
        <v>45302</v>
      </c>
      <c r="C9916" s="1" t="str">
        <f t="shared" si="154"/>
        <v>Jan</v>
      </c>
      <c r="D9916" t="s">
        <v>47</v>
      </c>
      <c r="E9916" t="s">
        <v>48</v>
      </c>
      <c r="F9916" t="s">
        <v>28</v>
      </c>
      <c r="G9916" t="s">
        <v>53</v>
      </c>
      <c r="H9916">
        <v>4863</v>
      </c>
      <c r="I9916">
        <v>664.67</v>
      </c>
      <c r="J9916">
        <v>2</v>
      </c>
      <c r="K9916" t="s">
        <v>36</v>
      </c>
    </row>
    <row r="9917" spans="1:11" x14ac:dyDescent="0.3">
      <c r="A9917" t="s">
        <v>9959</v>
      </c>
      <c r="B9917" s="1">
        <v>45162</v>
      </c>
      <c r="C9917" s="1" t="str">
        <f t="shared" si="154"/>
        <v>Aug</v>
      </c>
      <c r="D9917" t="s">
        <v>50</v>
      </c>
      <c r="E9917" t="s">
        <v>51</v>
      </c>
      <c r="F9917" t="s">
        <v>23</v>
      </c>
      <c r="G9917" t="s">
        <v>53</v>
      </c>
      <c r="H9917">
        <v>2196</v>
      </c>
      <c r="I9917">
        <v>497.22</v>
      </c>
      <c r="J9917">
        <v>5</v>
      </c>
      <c r="K9917" t="s">
        <v>15</v>
      </c>
    </row>
    <row r="9918" spans="1:11" x14ac:dyDescent="0.3">
      <c r="A9918" t="s">
        <v>9960</v>
      </c>
      <c r="B9918" s="1">
        <v>45544</v>
      </c>
      <c r="C9918" s="1" t="str">
        <f t="shared" si="154"/>
        <v>Sep</v>
      </c>
      <c r="D9918" t="s">
        <v>11</v>
      </c>
      <c r="E9918" t="s">
        <v>12</v>
      </c>
      <c r="F9918" t="s">
        <v>40</v>
      </c>
      <c r="G9918" t="s">
        <v>19</v>
      </c>
      <c r="H9918">
        <v>3707</v>
      </c>
      <c r="I9918">
        <v>538.94000000000005</v>
      </c>
      <c r="J9918">
        <v>2</v>
      </c>
      <c r="K9918" t="s">
        <v>36</v>
      </c>
    </row>
    <row r="9919" spans="1:11" x14ac:dyDescent="0.3">
      <c r="A9919" t="s">
        <v>9961</v>
      </c>
      <c r="B9919" s="1">
        <v>45124</v>
      </c>
      <c r="C9919" s="1" t="str">
        <f t="shared" si="154"/>
        <v>Jul</v>
      </c>
      <c r="D9919" t="s">
        <v>26</v>
      </c>
      <c r="E9919" t="s">
        <v>27</v>
      </c>
      <c r="F9919" t="s">
        <v>13</v>
      </c>
      <c r="G9919" t="s">
        <v>68</v>
      </c>
      <c r="H9919">
        <v>642</v>
      </c>
      <c r="I9919">
        <v>61.31</v>
      </c>
      <c r="J9919">
        <v>5</v>
      </c>
      <c r="K9919" t="s">
        <v>36</v>
      </c>
    </row>
    <row r="9920" spans="1:11" x14ac:dyDescent="0.3">
      <c r="A9920" t="s">
        <v>9962</v>
      </c>
      <c r="B9920" s="1">
        <v>45152</v>
      </c>
      <c r="C9920" s="1" t="str">
        <f t="shared" si="154"/>
        <v>Aug</v>
      </c>
      <c r="D9920" t="s">
        <v>17</v>
      </c>
      <c r="E9920" t="s">
        <v>18</v>
      </c>
      <c r="F9920" t="s">
        <v>40</v>
      </c>
      <c r="G9920" t="s">
        <v>19</v>
      </c>
      <c r="H9920">
        <v>3220</v>
      </c>
      <c r="I9920">
        <v>873</v>
      </c>
      <c r="J9920">
        <v>1</v>
      </c>
      <c r="K9920" t="s">
        <v>36</v>
      </c>
    </row>
    <row r="9921" spans="1:11" x14ac:dyDescent="0.3">
      <c r="A9921" t="s">
        <v>9963</v>
      </c>
      <c r="B9921" s="1">
        <v>45476</v>
      </c>
      <c r="C9921" s="1" t="str">
        <f t="shared" si="154"/>
        <v>Jul</v>
      </c>
      <c r="D9921" t="s">
        <v>47</v>
      </c>
      <c r="E9921" t="s">
        <v>48</v>
      </c>
      <c r="F9921" t="s">
        <v>40</v>
      </c>
      <c r="G9921" t="s">
        <v>35</v>
      </c>
      <c r="H9921">
        <v>1893</v>
      </c>
      <c r="I9921">
        <v>97.86</v>
      </c>
      <c r="J9921">
        <v>3</v>
      </c>
      <c r="K9921" t="s">
        <v>36</v>
      </c>
    </row>
    <row r="9922" spans="1:11" x14ac:dyDescent="0.3">
      <c r="A9922" t="s">
        <v>9964</v>
      </c>
      <c r="B9922" s="1">
        <v>45407</v>
      </c>
      <c r="C9922" s="1" t="str">
        <f t="shared" ref="C9922:C9985" si="155">TEXT(B9922,"mmm")</f>
        <v>Apr</v>
      </c>
      <c r="D9922" t="s">
        <v>50</v>
      </c>
      <c r="E9922" t="s">
        <v>51</v>
      </c>
      <c r="F9922" t="s">
        <v>23</v>
      </c>
      <c r="G9922" t="s">
        <v>55</v>
      </c>
      <c r="H9922">
        <v>566</v>
      </c>
      <c r="I9922">
        <v>116.53</v>
      </c>
      <c r="J9922">
        <v>5</v>
      </c>
      <c r="K9922" t="s">
        <v>29</v>
      </c>
    </row>
    <row r="9923" spans="1:11" x14ac:dyDescent="0.3">
      <c r="A9923" t="s">
        <v>9965</v>
      </c>
      <c r="B9923" s="1">
        <v>45259</v>
      </c>
      <c r="C9923" s="1" t="str">
        <f t="shared" si="155"/>
        <v>Nov</v>
      </c>
      <c r="D9923" t="s">
        <v>34</v>
      </c>
      <c r="E9923" t="s">
        <v>34</v>
      </c>
      <c r="F9923" t="s">
        <v>40</v>
      </c>
      <c r="G9923" t="s">
        <v>68</v>
      </c>
      <c r="H9923">
        <v>300</v>
      </c>
      <c r="I9923">
        <v>86.14</v>
      </c>
      <c r="J9923">
        <v>2</v>
      </c>
      <c r="K9923" t="s">
        <v>36</v>
      </c>
    </row>
    <row r="9924" spans="1:11" x14ac:dyDescent="0.3">
      <c r="A9924" t="s">
        <v>9966</v>
      </c>
      <c r="B9924" s="1">
        <v>45453</v>
      </c>
      <c r="C9924" s="1" t="str">
        <f t="shared" si="155"/>
        <v>Jun</v>
      </c>
      <c r="D9924" t="s">
        <v>34</v>
      </c>
      <c r="E9924" t="s">
        <v>34</v>
      </c>
      <c r="F9924" t="s">
        <v>28</v>
      </c>
      <c r="G9924" t="s">
        <v>55</v>
      </c>
      <c r="H9924">
        <v>2900</v>
      </c>
      <c r="I9924">
        <v>738.54</v>
      </c>
      <c r="J9924">
        <v>1</v>
      </c>
      <c r="K9924" t="s">
        <v>29</v>
      </c>
    </row>
    <row r="9925" spans="1:11" x14ac:dyDescent="0.3">
      <c r="A9925" t="s">
        <v>9967</v>
      </c>
      <c r="B9925" s="1">
        <v>45595</v>
      </c>
      <c r="C9925" s="1" t="str">
        <f t="shared" si="155"/>
        <v>Oct</v>
      </c>
      <c r="D9925" t="s">
        <v>11</v>
      </c>
      <c r="E9925" t="s">
        <v>12</v>
      </c>
      <c r="F9925" t="s">
        <v>13</v>
      </c>
      <c r="G9925" t="s">
        <v>53</v>
      </c>
      <c r="H9925">
        <v>1969</v>
      </c>
      <c r="I9925">
        <v>187.56</v>
      </c>
      <c r="J9925">
        <v>2</v>
      </c>
      <c r="K9925" t="s">
        <v>36</v>
      </c>
    </row>
    <row r="9926" spans="1:11" x14ac:dyDescent="0.3">
      <c r="A9926" t="s">
        <v>9968</v>
      </c>
      <c r="B9926" s="1">
        <v>45495</v>
      </c>
      <c r="C9926" s="1" t="str">
        <f t="shared" si="155"/>
        <v>Jul</v>
      </c>
      <c r="D9926" t="s">
        <v>47</v>
      </c>
      <c r="E9926" t="s">
        <v>48</v>
      </c>
      <c r="F9926" t="s">
        <v>40</v>
      </c>
      <c r="G9926" t="s">
        <v>55</v>
      </c>
      <c r="H9926">
        <v>3689</v>
      </c>
      <c r="I9926">
        <v>870.15</v>
      </c>
      <c r="J9926">
        <v>3</v>
      </c>
      <c r="K9926" t="s">
        <v>36</v>
      </c>
    </row>
    <row r="9927" spans="1:11" x14ac:dyDescent="0.3">
      <c r="A9927" t="s">
        <v>9969</v>
      </c>
      <c r="B9927" s="1">
        <v>45380</v>
      </c>
      <c r="C9927" s="1" t="str">
        <f t="shared" si="155"/>
        <v>Mar</v>
      </c>
      <c r="D9927" t="s">
        <v>47</v>
      </c>
      <c r="E9927" t="s">
        <v>48</v>
      </c>
      <c r="F9927" t="s">
        <v>23</v>
      </c>
      <c r="G9927" t="s">
        <v>14</v>
      </c>
      <c r="H9927">
        <v>741</v>
      </c>
      <c r="I9927">
        <v>90.84</v>
      </c>
      <c r="J9927">
        <v>2</v>
      </c>
      <c r="K9927" t="s">
        <v>15</v>
      </c>
    </row>
    <row r="9928" spans="1:11" x14ac:dyDescent="0.3">
      <c r="A9928" t="s">
        <v>9970</v>
      </c>
      <c r="B9928" s="1">
        <v>45103</v>
      </c>
      <c r="C9928" s="1" t="str">
        <f t="shared" si="155"/>
        <v>Jun</v>
      </c>
      <c r="D9928" t="s">
        <v>17</v>
      </c>
      <c r="E9928" t="s">
        <v>18</v>
      </c>
      <c r="F9928" t="s">
        <v>40</v>
      </c>
      <c r="G9928" t="s">
        <v>24</v>
      </c>
      <c r="H9928">
        <v>1379</v>
      </c>
      <c r="I9928">
        <v>382.74</v>
      </c>
      <c r="J9928">
        <v>1</v>
      </c>
      <c r="K9928" t="s">
        <v>20</v>
      </c>
    </row>
    <row r="9929" spans="1:11" x14ac:dyDescent="0.3">
      <c r="A9929" t="s">
        <v>9971</v>
      </c>
      <c r="B9929" s="1">
        <v>45060</v>
      </c>
      <c r="C9929" s="1" t="str">
        <f t="shared" si="155"/>
        <v>May</v>
      </c>
      <c r="D9929" t="s">
        <v>43</v>
      </c>
      <c r="E9929" t="s">
        <v>44</v>
      </c>
      <c r="F9929" t="s">
        <v>13</v>
      </c>
      <c r="G9929" t="s">
        <v>35</v>
      </c>
      <c r="H9929">
        <v>4558</v>
      </c>
      <c r="I9929">
        <v>613.08000000000004</v>
      </c>
      <c r="J9929">
        <v>2</v>
      </c>
      <c r="K9929" t="s">
        <v>29</v>
      </c>
    </row>
    <row r="9930" spans="1:11" x14ac:dyDescent="0.3">
      <c r="A9930" t="s">
        <v>9972</v>
      </c>
      <c r="B9930" s="1">
        <v>45602</v>
      </c>
      <c r="C9930" s="1" t="str">
        <f t="shared" si="155"/>
        <v>Nov</v>
      </c>
      <c r="D9930" t="s">
        <v>86</v>
      </c>
      <c r="E9930" t="s">
        <v>87</v>
      </c>
      <c r="F9930" t="s">
        <v>40</v>
      </c>
      <c r="G9930" t="s">
        <v>53</v>
      </c>
      <c r="H9930">
        <v>1741</v>
      </c>
      <c r="I9930">
        <v>201.1</v>
      </c>
      <c r="J9930">
        <v>3</v>
      </c>
      <c r="K9930" t="s">
        <v>20</v>
      </c>
    </row>
    <row r="9931" spans="1:11" x14ac:dyDescent="0.3">
      <c r="A9931" t="s">
        <v>9973</v>
      </c>
      <c r="B9931" s="1">
        <v>45471</v>
      </c>
      <c r="C9931" s="1" t="str">
        <f t="shared" si="155"/>
        <v>Jun</v>
      </c>
      <c r="D9931" t="s">
        <v>47</v>
      </c>
      <c r="E9931" t="s">
        <v>48</v>
      </c>
      <c r="F9931" t="s">
        <v>23</v>
      </c>
      <c r="G9931" t="s">
        <v>24</v>
      </c>
      <c r="H9931">
        <v>1199</v>
      </c>
      <c r="I9931">
        <v>323.77</v>
      </c>
      <c r="J9931">
        <v>1</v>
      </c>
      <c r="K9931" t="s">
        <v>20</v>
      </c>
    </row>
    <row r="9932" spans="1:11" x14ac:dyDescent="0.3">
      <c r="A9932" t="s">
        <v>9974</v>
      </c>
      <c r="B9932" s="1">
        <v>45166</v>
      </c>
      <c r="C9932" s="1" t="str">
        <f t="shared" si="155"/>
        <v>Aug</v>
      </c>
      <c r="D9932" t="s">
        <v>50</v>
      </c>
      <c r="E9932" t="s">
        <v>51</v>
      </c>
      <c r="F9932" t="s">
        <v>23</v>
      </c>
      <c r="G9932" t="s">
        <v>55</v>
      </c>
      <c r="H9932">
        <v>1849</v>
      </c>
      <c r="I9932">
        <v>371.72</v>
      </c>
      <c r="J9932">
        <v>4</v>
      </c>
      <c r="K9932" t="s">
        <v>20</v>
      </c>
    </row>
    <row r="9933" spans="1:11" x14ac:dyDescent="0.3">
      <c r="A9933" t="s">
        <v>9975</v>
      </c>
      <c r="B9933" s="1">
        <v>45572</v>
      </c>
      <c r="C9933" s="1" t="str">
        <f t="shared" si="155"/>
        <v>Oct</v>
      </c>
      <c r="D9933" t="s">
        <v>31</v>
      </c>
      <c r="E9933" t="s">
        <v>32</v>
      </c>
      <c r="F9933" t="s">
        <v>28</v>
      </c>
      <c r="G9933" t="s">
        <v>38</v>
      </c>
      <c r="H9933">
        <v>3735</v>
      </c>
      <c r="I9933">
        <v>1015.85</v>
      </c>
      <c r="J9933">
        <v>5</v>
      </c>
      <c r="K9933" t="s">
        <v>15</v>
      </c>
    </row>
    <row r="9934" spans="1:11" x14ac:dyDescent="0.3">
      <c r="A9934" t="s">
        <v>9976</v>
      </c>
      <c r="B9934" s="1">
        <v>45504</v>
      </c>
      <c r="C9934" s="1" t="str">
        <f t="shared" si="155"/>
        <v>Jul</v>
      </c>
      <c r="D9934" t="s">
        <v>31</v>
      </c>
      <c r="E9934" t="s">
        <v>32</v>
      </c>
      <c r="F9934" t="s">
        <v>40</v>
      </c>
      <c r="G9934" t="s">
        <v>38</v>
      </c>
      <c r="H9934">
        <v>4046</v>
      </c>
      <c r="I9934">
        <v>1185</v>
      </c>
      <c r="J9934">
        <v>2</v>
      </c>
      <c r="K9934" t="s">
        <v>15</v>
      </c>
    </row>
    <row r="9935" spans="1:11" x14ac:dyDescent="0.3">
      <c r="A9935" t="s">
        <v>9977</v>
      </c>
      <c r="B9935" s="1">
        <v>44970</v>
      </c>
      <c r="C9935" s="1" t="str">
        <f t="shared" si="155"/>
        <v>Feb</v>
      </c>
      <c r="D9935" t="s">
        <v>22</v>
      </c>
      <c r="E9935" t="s">
        <v>12</v>
      </c>
      <c r="F9935" t="s">
        <v>13</v>
      </c>
      <c r="G9935" t="s">
        <v>53</v>
      </c>
      <c r="H9935">
        <v>4236</v>
      </c>
      <c r="I9935">
        <v>1201.06</v>
      </c>
      <c r="J9935">
        <v>2</v>
      </c>
      <c r="K9935" t="s">
        <v>15</v>
      </c>
    </row>
    <row r="9936" spans="1:11" x14ac:dyDescent="0.3">
      <c r="A9936" t="s">
        <v>9978</v>
      </c>
      <c r="B9936" s="1">
        <v>45353</v>
      </c>
      <c r="C9936" s="1" t="str">
        <f t="shared" si="155"/>
        <v>Mar</v>
      </c>
      <c r="D9936" t="s">
        <v>86</v>
      </c>
      <c r="E9936" t="s">
        <v>87</v>
      </c>
      <c r="F9936" t="s">
        <v>40</v>
      </c>
      <c r="G9936" t="s">
        <v>55</v>
      </c>
      <c r="H9936">
        <v>885</v>
      </c>
      <c r="I9936">
        <v>234.22</v>
      </c>
      <c r="J9936">
        <v>1</v>
      </c>
      <c r="K9936" t="s">
        <v>29</v>
      </c>
    </row>
    <row r="9937" spans="1:11" x14ac:dyDescent="0.3">
      <c r="A9937" t="s">
        <v>9979</v>
      </c>
      <c r="B9937" s="1">
        <v>45413</v>
      </c>
      <c r="C9937" s="1" t="str">
        <f t="shared" si="155"/>
        <v>May</v>
      </c>
      <c r="D9937" t="s">
        <v>43</v>
      </c>
      <c r="E9937" t="s">
        <v>44</v>
      </c>
      <c r="F9937" t="s">
        <v>13</v>
      </c>
      <c r="G9937" t="s">
        <v>24</v>
      </c>
      <c r="H9937">
        <v>4478</v>
      </c>
      <c r="I9937">
        <v>1134.54</v>
      </c>
      <c r="J9937">
        <v>4</v>
      </c>
      <c r="K9937" t="s">
        <v>20</v>
      </c>
    </row>
    <row r="9938" spans="1:11" x14ac:dyDescent="0.3">
      <c r="A9938" t="s">
        <v>9980</v>
      </c>
      <c r="B9938" s="1">
        <v>45612</v>
      </c>
      <c r="C9938" s="1" t="str">
        <f t="shared" si="155"/>
        <v>Nov</v>
      </c>
      <c r="D9938" t="s">
        <v>47</v>
      </c>
      <c r="E9938" t="s">
        <v>48</v>
      </c>
      <c r="F9938" t="s">
        <v>28</v>
      </c>
      <c r="G9938" t="s">
        <v>53</v>
      </c>
      <c r="H9938">
        <v>2818</v>
      </c>
      <c r="I9938">
        <v>817.86</v>
      </c>
      <c r="J9938">
        <v>1</v>
      </c>
      <c r="K9938" t="s">
        <v>15</v>
      </c>
    </row>
    <row r="9939" spans="1:11" x14ac:dyDescent="0.3">
      <c r="A9939" t="s">
        <v>9981</v>
      </c>
      <c r="B9939" s="1">
        <v>45341</v>
      </c>
      <c r="C9939" s="1" t="str">
        <f t="shared" si="155"/>
        <v>Feb</v>
      </c>
      <c r="D9939" t="s">
        <v>11</v>
      </c>
      <c r="E9939" t="s">
        <v>12</v>
      </c>
      <c r="F9939" t="s">
        <v>28</v>
      </c>
      <c r="G9939" t="s">
        <v>14</v>
      </c>
      <c r="H9939">
        <v>1203</v>
      </c>
      <c r="I9939">
        <v>275.58999999999997</v>
      </c>
      <c r="J9939">
        <v>3</v>
      </c>
      <c r="K9939" t="s">
        <v>29</v>
      </c>
    </row>
    <row r="9940" spans="1:11" x14ac:dyDescent="0.3">
      <c r="A9940" t="s">
        <v>9982</v>
      </c>
      <c r="B9940" s="1">
        <v>44953</v>
      </c>
      <c r="C9940" s="1" t="str">
        <f t="shared" si="155"/>
        <v>Jan</v>
      </c>
      <c r="D9940" t="s">
        <v>47</v>
      </c>
      <c r="E9940" t="s">
        <v>48</v>
      </c>
      <c r="F9940" t="s">
        <v>40</v>
      </c>
      <c r="G9940" t="s">
        <v>38</v>
      </c>
      <c r="H9940">
        <v>4568</v>
      </c>
      <c r="I9940">
        <v>1349.54</v>
      </c>
      <c r="J9940">
        <v>2</v>
      </c>
      <c r="K9940" t="s">
        <v>29</v>
      </c>
    </row>
    <row r="9941" spans="1:11" x14ac:dyDescent="0.3">
      <c r="A9941" t="s">
        <v>9983</v>
      </c>
      <c r="B9941" s="1">
        <v>45316</v>
      </c>
      <c r="C9941" s="1" t="str">
        <f t="shared" si="155"/>
        <v>Jan</v>
      </c>
      <c r="D9941" t="s">
        <v>11</v>
      </c>
      <c r="E9941" t="s">
        <v>12</v>
      </c>
      <c r="F9941" t="s">
        <v>40</v>
      </c>
      <c r="G9941" t="s">
        <v>55</v>
      </c>
      <c r="H9941">
        <v>2371</v>
      </c>
      <c r="I9941">
        <v>238.77</v>
      </c>
      <c r="J9941">
        <v>3</v>
      </c>
      <c r="K9941" t="s">
        <v>29</v>
      </c>
    </row>
    <row r="9942" spans="1:11" x14ac:dyDescent="0.3">
      <c r="A9942" t="s">
        <v>9984</v>
      </c>
      <c r="B9942" s="1">
        <v>45408</v>
      </c>
      <c r="C9942" s="1" t="str">
        <f t="shared" si="155"/>
        <v>Apr</v>
      </c>
      <c r="D9942" t="s">
        <v>50</v>
      </c>
      <c r="E9942" t="s">
        <v>51</v>
      </c>
      <c r="F9942" t="s">
        <v>28</v>
      </c>
      <c r="G9942" t="s">
        <v>14</v>
      </c>
      <c r="H9942">
        <v>3368</v>
      </c>
      <c r="I9942">
        <v>671.16</v>
      </c>
      <c r="J9942">
        <v>2</v>
      </c>
      <c r="K9942" t="s">
        <v>29</v>
      </c>
    </row>
    <row r="9943" spans="1:11" x14ac:dyDescent="0.3">
      <c r="A9943" t="s">
        <v>9985</v>
      </c>
      <c r="B9943" s="1">
        <v>45348</v>
      </c>
      <c r="C9943" s="1" t="str">
        <f t="shared" si="155"/>
        <v>Feb</v>
      </c>
      <c r="D9943" t="s">
        <v>11</v>
      </c>
      <c r="E9943" t="s">
        <v>12</v>
      </c>
      <c r="F9943" t="s">
        <v>28</v>
      </c>
      <c r="G9943" t="s">
        <v>35</v>
      </c>
      <c r="H9943">
        <v>2718</v>
      </c>
      <c r="I9943">
        <v>760</v>
      </c>
      <c r="J9943">
        <v>1</v>
      </c>
      <c r="K9943" t="s">
        <v>36</v>
      </c>
    </row>
    <row r="9944" spans="1:11" x14ac:dyDescent="0.3">
      <c r="A9944" t="s">
        <v>9986</v>
      </c>
      <c r="B9944" s="1">
        <v>45252</v>
      </c>
      <c r="C9944" s="1" t="str">
        <f t="shared" si="155"/>
        <v>Nov</v>
      </c>
      <c r="D9944" t="s">
        <v>17</v>
      </c>
      <c r="E9944" t="s">
        <v>18</v>
      </c>
      <c r="F9944" t="s">
        <v>28</v>
      </c>
      <c r="G9944" t="s">
        <v>19</v>
      </c>
      <c r="H9944">
        <v>3112</v>
      </c>
      <c r="I9944">
        <v>821.86</v>
      </c>
      <c r="J9944">
        <v>2</v>
      </c>
      <c r="K9944" t="s">
        <v>29</v>
      </c>
    </row>
    <row r="9945" spans="1:11" x14ac:dyDescent="0.3">
      <c r="A9945" t="s">
        <v>9987</v>
      </c>
      <c r="B9945" s="1">
        <v>45226</v>
      </c>
      <c r="C9945" s="1" t="str">
        <f t="shared" si="155"/>
        <v>Oct</v>
      </c>
      <c r="D9945" t="s">
        <v>50</v>
      </c>
      <c r="E9945" t="s">
        <v>51</v>
      </c>
      <c r="F9945" t="s">
        <v>28</v>
      </c>
      <c r="G9945" t="s">
        <v>68</v>
      </c>
      <c r="H9945">
        <v>2296</v>
      </c>
      <c r="I9945">
        <v>502.62</v>
      </c>
      <c r="J9945">
        <v>5</v>
      </c>
      <c r="K9945" t="s">
        <v>29</v>
      </c>
    </row>
    <row r="9946" spans="1:11" x14ac:dyDescent="0.3">
      <c r="A9946" t="s">
        <v>9988</v>
      </c>
      <c r="B9946" s="1">
        <v>45587</v>
      </c>
      <c r="C9946" s="1" t="str">
        <f t="shared" si="155"/>
        <v>Oct</v>
      </c>
      <c r="D9946" t="s">
        <v>22</v>
      </c>
      <c r="E9946" t="s">
        <v>12</v>
      </c>
      <c r="F9946" t="s">
        <v>40</v>
      </c>
      <c r="G9946" t="s">
        <v>14</v>
      </c>
      <c r="H9946">
        <v>852</v>
      </c>
      <c r="I9946">
        <v>237.61</v>
      </c>
      <c r="J9946">
        <v>5</v>
      </c>
      <c r="K9946" t="s">
        <v>15</v>
      </c>
    </row>
    <row r="9947" spans="1:11" x14ac:dyDescent="0.3">
      <c r="A9947" t="s">
        <v>9989</v>
      </c>
      <c r="B9947" s="1">
        <v>45168</v>
      </c>
      <c r="C9947" s="1" t="str">
        <f t="shared" si="155"/>
        <v>Aug</v>
      </c>
      <c r="D9947" t="s">
        <v>17</v>
      </c>
      <c r="E9947" t="s">
        <v>18</v>
      </c>
      <c r="F9947" t="s">
        <v>13</v>
      </c>
      <c r="G9947" t="s">
        <v>38</v>
      </c>
      <c r="H9947">
        <v>2247</v>
      </c>
      <c r="I9947">
        <v>146.29</v>
      </c>
      <c r="J9947">
        <v>4</v>
      </c>
      <c r="K9947" t="s">
        <v>29</v>
      </c>
    </row>
    <row r="9948" spans="1:11" x14ac:dyDescent="0.3">
      <c r="A9948" t="s">
        <v>9990</v>
      </c>
      <c r="B9948" s="1">
        <v>45003</v>
      </c>
      <c r="C9948" s="1" t="str">
        <f t="shared" si="155"/>
        <v>Mar</v>
      </c>
      <c r="D9948" t="s">
        <v>31</v>
      </c>
      <c r="E9948" t="s">
        <v>32</v>
      </c>
      <c r="F9948" t="s">
        <v>23</v>
      </c>
      <c r="G9948" t="s">
        <v>55</v>
      </c>
      <c r="H9948">
        <v>591</v>
      </c>
      <c r="I9948">
        <v>176.01</v>
      </c>
      <c r="J9948">
        <v>3</v>
      </c>
      <c r="K9948" t="s">
        <v>36</v>
      </c>
    </row>
    <row r="9949" spans="1:11" x14ac:dyDescent="0.3">
      <c r="A9949" t="s">
        <v>9991</v>
      </c>
      <c r="B9949" s="1">
        <v>45159</v>
      </c>
      <c r="C9949" s="1" t="str">
        <f t="shared" si="155"/>
        <v>Aug</v>
      </c>
      <c r="D9949" t="s">
        <v>47</v>
      </c>
      <c r="E9949" t="s">
        <v>48</v>
      </c>
      <c r="F9949" t="s">
        <v>40</v>
      </c>
      <c r="G9949" t="s">
        <v>19</v>
      </c>
      <c r="H9949">
        <v>3297</v>
      </c>
      <c r="I9949">
        <v>628.53</v>
      </c>
      <c r="J9949">
        <v>4</v>
      </c>
      <c r="K9949" t="s">
        <v>29</v>
      </c>
    </row>
    <row r="9950" spans="1:11" x14ac:dyDescent="0.3">
      <c r="A9950" t="s">
        <v>9992</v>
      </c>
      <c r="B9950" s="1">
        <v>45388</v>
      </c>
      <c r="C9950" s="1" t="str">
        <f t="shared" si="155"/>
        <v>Apr</v>
      </c>
      <c r="D9950" t="s">
        <v>22</v>
      </c>
      <c r="E9950" t="s">
        <v>12</v>
      </c>
      <c r="F9950" t="s">
        <v>40</v>
      </c>
      <c r="G9950" t="s">
        <v>19</v>
      </c>
      <c r="H9950">
        <v>2545</v>
      </c>
      <c r="I9950">
        <v>713.21</v>
      </c>
      <c r="J9950">
        <v>1</v>
      </c>
      <c r="K9950" t="s">
        <v>36</v>
      </c>
    </row>
    <row r="9951" spans="1:11" x14ac:dyDescent="0.3">
      <c r="A9951" t="s">
        <v>9993</v>
      </c>
      <c r="B9951" s="1">
        <v>45479</v>
      </c>
      <c r="C9951" s="1" t="str">
        <f t="shared" si="155"/>
        <v>Jul</v>
      </c>
      <c r="D9951" t="s">
        <v>43</v>
      </c>
      <c r="E9951" t="s">
        <v>44</v>
      </c>
      <c r="F9951" t="s">
        <v>13</v>
      </c>
      <c r="G9951" t="s">
        <v>55</v>
      </c>
      <c r="H9951">
        <v>3174</v>
      </c>
      <c r="I9951">
        <v>613.61</v>
      </c>
      <c r="J9951">
        <v>3</v>
      </c>
      <c r="K9951" t="s">
        <v>29</v>
      </c>
    </row>
    <row r="9952" spans="1:11" x14ac:dyDescent="0.3">
      <c r="A9952" t="s">
        <v>9994</v>
      </c>
      <c r="B9952" s="1">
        <v>45577</v>
      </c>
      <c r="C9952" s="1" t="str">
        <f t="shared" si="155"/>
        <v>Oct</v>
      </c>
      <c r="D9952" t="s">
        <v>86</v>
      </c>
      <c r="E9952" t="s">
        <v>87</v>
      </c>
      <c r="F9952" t="s">
        <v>13</v>
      </c>
      <c r="G9952" t="s">
        <v>55</v>
      </c>
      <c r="H9952">
        <v>2265</v>
      </c>
      <c r="I9952">
        <v>596.96</v>
      </c>
      <c r="J9952">
        <v>5</v>
      </c>
      <c r="K9952" t="s">
        <v>29</v>
      </c>
    </row>
    <row r="9953" spans="1:11" x14ac:dyDescent="0.3">
      <c r="A9953" t="s">
        <v>9995</v>
      </c>
      <c r="B9953" s="1">
        <v>45465</v>
      </c>
      <c r="C9953" s="1" t="str">
        <f t="shared" si="155"/>
        <v>Jun</v>
      </c>
      <c r="D9953" t="s">
        <v>11</v>
      </c>
      <c r="E9953" t="s">
        <v>12</v>
      </c>
      <c r="F9953" t="s">
        <v>23</v>
      </c>
      <c r="G9953" t="s">
        <v>19</v>
      </c>
      <c r="H9953">
        <v>4274</v>
      </c>
      <c r="I9953">
        <v>1275.56</v>
      </c>
      <c r="J9953">
        <v>4</v>
      </c>
      <c r="K9953" t="s">
        <v>15</v>
      </c>
    </row>
    <row r="9954" spans="1:11" x14ac:dyDescent="0.3">
      <c r="A9954" t="s">
        <v>9996</v>
      </c>
      <c r="B9954" s="1">
        <v>45035</v>
      </c>
      <c r="C9954" s="1" t="str">
        <f t="shared" si="155"/>
        <v>Apr</v>
      </c>
      <c r="D9954" t="s">
        <v>43</v>
      </c>
      <c r="E9954" t="s">
        <v>44</v>
      </c>
      <c r="F9954" t="s">
        <v>23</v>
      </c>
      <c r="G9954" t="s">
        <v>53</v>
      </c>
      <c r="H9954">
        <v>1480</v>
      </c>
      <c r="I9954">
        <v>126.62</v>
      </c>
      <c r="J9954">
        <v>5</v>
      </c>
      <c r="K9954" t="s">
        <v>29</v>
      </c>
    </row>
    <row r="9955" spans="1:11" x14ac:dyDescent="0.3">
      <c r="A9955" t="s">
        <v>9997</v>
      </c>
      <c r="B9955" s="1">
        <v>45553</v>
      </c>
      <c r="C9955" s="1" t="str">
        <f t="shared" si="155"/>
        <v>Sep</v>
      </c>
      <c r="D9955" t="s">
        <v>11</v>
      </c>
      <c r="E9955" t="s">
        <v>12</v>
      </c>
      <c r="F9955" t="s">
        <v>40</v>
      </c>
      <c r="G9955" t="s">
        <v>14</v>
      </c>
      <c r="H9955">
        <v>3384</v>
      </c>
      <c r="I9955">
        <v>486.21</v>
      </c>
      <c r="J9955">
        <v>2</v>
      </c>
      <c r="K9955" t="s">
        <v>36</v>
      </c>
    </row>
    <row r="9956" spans="1:11" x14ac:dyDescent="0.3">
      <c r="A9956" t="s">
        <v>9998</v>
      </c>
      <c r="B9956" s="1">
        <v>45608</v>
      </c>
      <c r="C9956" s="1" t="str">
        <f t="shared" si="155"/>
        <v>Nov</v>
      </c>
      <c r="D9956" t="s">
        <v>34</v>
      </c>
      <c r="E9956" t="s">
        <v>34</v>
      </c>
      <c r="F9956" t="s">
        <v>23</v>
      </c>
      <c r="G9956" t="s">
        <v>14</v>
      </c>
      <c r="H9956">
        <v>4022</v>
      </c>
      <c r="I9956">
        <v>432.07</v>
      </c>
      <c r="J9956">
        <v>4</v>
      </c>
      <c r="K9956" t="s">
        <v>29</v>
      </c>
    </row>
    <row r="9957" spans="1:11" x14ac:dyDescent="0.3">
      <c r="A9957" t="s">
        <v>9999</v>
      </c>
      <c r="B9957" s="1">
        <v>45312</v>
      </c>
      <c r="C9957" s="1" t="str">
        <f t="shared" si="155"/>
        <v>Jan</v>
      </c>
      <c r="D9957" t="s">
        <v>31</v>
      </c>
      <c r="E9957" t="s">
        <v>32</v>
      </c>
      <c r="F9957" t="s">
        <v>13</v>
      </c>
      <c r="G9957" t="s">
        <v>35</v>
      </c>
      <c r="H9957">
        <v>2944</v>
      </c>
      <c r="I9957">
        <v>683.07</v>
      </c>
      <c r="J9957">
        <v>4</v>
      </c>
      <c r="K9957" t="s">
        <v>20</v>
      </c>
    </row>
    <row r="9958" spans="1:11" x14ac:dyDescent="0.3">
      <c r="A9958" t="s">
        <v>10000</v>
      </c>
      <c r="B9958" s="1">
        <v>45051</v>
      </c>
      <c r="C9958" s="1" t="str">
        <f t="shared" si="155"/>
        <v>May</v>
      </c>
      <c r="D9958" t="s">
        <v>47</v>
      </c>
      <c r="E9958" t="s">
        <v>48</v>
      </c>
      <c r="F9958" t="s">
        <v>28</v>
      </c>
      <c r="G9958" t="s">
        <v>53</v>
      </c>
      <c r="H9958">
        <v>4270</v>
      </c>
      <c r="I9958">
        <v>272.18</v>
      </c>
      <c r="J9958">
        <v>1</v>
      </c>
      <c r="K9958" t="s">
        <v>20</v>
      </c>
    </row>
    <row r="9959" spans="1:11" x14ac:dyDescent="0.3">
      <c r="A9959" t="s">
        <v>10001</v>
      </c>
      <c r="B9959" s="1">
        <v>45067</v>
      </c>
      <c r="C9959" s="1" t="str">
        <f t="shared" si="155"/>
        <v>May</v>
      </c>
      <c r="D9959" t="s">
        <v>17</v>
      </c>
      <c r="E9959" t="s">
        <v>18</v>
      </c>
      <c r="F9959" t="s">
        <v>40</v>
      </c>
      <c r="G9959" t="s">
        <v>24</v>
      </c>
      <c r="H9959">
        <v>4943</v>
      </c>
      <c r="I9959">
        <v>502.01</v>
      </c>
      <c r="J9959">
        <v>2</v>
      </c>
      <c r="K9959" t="s">
        <v>36</v>
      </c>
    </row>
    <row r="9960" spans="1:11" x14ac:dyDescent="0.3">
      <c r="A9960" t="s">
        <v>10002</v>
      </c>
      <c r="B9960" s="1">
        <v>45347</v>
      </c>
      <c r="C9960" s="1" t="str">
        <f t="shared" si="155"/>
        <v>Feb</v>
      </c>
      <c r="D9960" t="s">
        <v>50</v>
      </c>
      <c r="E9960" t="s">
        <v>51</v>
      </c>
      <c r="F9960" t="s">
        <v>40</v>
      </c>
      <c r="G9960" t="s">
        <v>38</v>
      </c>
      <c r="H9960">
        <v>1751</v>
      </c>
      <c r="I9960">
        <v>264.87</v>
      </c>
      <c r="J9960">
        <v>1</v>
      </c>
      <c r="K9960" t="s">
        <v>15</v>
      </c>
    </row>
    <row r="9961" spans="1:11" x14ac:dyDescent="0.3">
      <c r="A9961" t="s">
        <v>10003</v>
      </c>
      <c r="B9961" s="1">
        <v>45465</v>
      </c>
      <c r="C9961" s="1" t="str">
        <f t="shared" si="155"/>
        <v>Jun</v>
      </c>
      <c r="D9961" t="s">
        <v>26</v>
      </c>
      <c r="E9961" t="s">
        <v>27</v>
      </c>
      <c r="F9961" t="s">
        <v>40</v>
      </c>
      <c r="G9961" t="s">
        <v>24</v>
      </c>
      <c r="H9961">
        <v>788</v>
      </c>
      <c r="I9961">
        <v>150.77000000000001</v>
      </c>
      <c r="J9961">
        <v>5</v>
      </c>
      <c r="K9961" t="s">
        <v>20</v>
      </c>
    </row>
    <row r="9962" spans="1:11" x14ac:dyDescent="0.3">
      <c r="A9962" t="s">
        <v>10004</v>
      </c>
      <c r="B9962" s="1">
        <v>44992</v>
      </c>
      <c r="C9962" s="1" t="str">
        <f t="shared" si="155"/>
        <v>Mar</v>
      </c>
      <c r="D9962" t="s">
        <v>43</v>
      </c>
      <c r="E9962" t="s">
        <v>44</v>
      </c>
      <c r="F9962" t="s">
        <v>40</v>
      </c>
      <c r="G9962" t="s">
        <v>68</v>
      </c>
      <c r="H9962">
        <v>4776</v>
      </c>
      <c r="I9962">
        <v>674.35</v>
      </c>
      <c r="J9962">
        <v>5</v>
      </c>
      <c r="K9962" t="s">
        <v>15</v>
      </c>
    </row>
    <row r="9963" spans="1:11" x14ac:dyDescent="0.3">
      <c r="A9963" t="s">
        <v>10005</v>
      </c>
      <c r="B9963" s="1">
        <v>45510</v>
      </c>
      <c r="C9963" s="1" t="str">
        <f t="shared" si="155"/>
        <v>Aug</v>
      </c>
      <c r="D9963" t="s">
        <v>34</v>
      </c>
      <c r="E9963" t="s">
        <v>34</v>
      </c>
      <c r="F9963" t="s">
        <v>23</v>
      </c>
      <c r="G9963" t="s">
        <v>68</v>
      </c>
      <c r="H9963">
        <v>4044</v>
      </c>
      <c r="I9963">
        <v>587.67999999999995</v>
      </c>
      <c r="J9963">
        <v>4</v>
      </c>
      <c r="K9963" t="s">
        <v>15</v>
      </c>
    </row>
    <row r="9964" spans="1:11" x14ac:dyDescent="0.3">
      <c r="A9964" t="s">
        <v>10006</v>
      </c>
      <c r="B9964" s="1">
        <v>45013</v>
      </c>
      <c r="C9964" s="1" t="str">
        <f t="shared" si="155"/>
        <v>Mar</v>
      </c>
      <c r="D9964" t="s">
        <v>11</v>
      </c>
      <c r="E9964" t="s">
        <v>12</v>
      </c>
      <c r="F9964" t="s">
        <v>13</v>
      </c>
      <c r="G9964" t="s">
        <v>53</v>
      </c>
      <c r="H9964">
        <v>430</v>
      </c>
      <c r="I9964">
        <v>66.7</v>
      </c>
      <c r="J9964">
        <v>2</v>
      </c>
      <c r="K9964" t="s">
        <v>29</v>
      </c>
    </row>
    <row r="9965" spans="1:11" x14ac:dyDescent="0.3">
      <c r="A9965" t="s">
        <v>10007</v>
      </c>
      <c r="B9965" s="1">
        <v>44949</v>
      </c>
      <c r="C9965" s="1" t="str">
        <f t="shared" si="155"/>
        <v>Jan</v>
      </c>
      <c r="D9965" t="s">
        <v>47</v>
      </c>
      <c r="E9965" t="s">
        <v>48</v>
      </c>
      <c r="F9965" t="s">
        <v>40</v>
      </c>
      <c r="G9965" t="s">
        <v>24</v>
      </c>
      <c r="H9965">
        <v>2874</v>
      </c>
      <c r="I9965">
        <v>852.73</v>
      </c>
      <c r="J9965">
        <v>4</v>
      </c>
      <c r="K9965" t="s">
        <v>20</v>
      </c>
    </row>
    <row r="9966" spans="1:11" x14ac:dyDescent="0.3">
      <c r="A9966" t="s">
        <v>10008</v>
      </c>
      <c r="B9966" s="1">
        <v>45471</v>
      </c>
      <c r="C9966" s="1" t="str">
        <f t="shared" si="155"/>
        <v>Jun</v>
      </c>
      <c r="D9966" t="s">
        <v>17</v>
      </c>
      <c r="E9966" t="s">
        <v>18</v>
      </c>
      <c r="F9966" t="s">
        <v>40</v>
      </c>
      <c r="G9966" t="s">
        <v>14</v>
      </c>
      <c r="H9966">
        <v>1742</v>
      </c>
      <c r="I9966">
        <v>372.97</v>
      </c>
      <c r="J9966">
        <v>1</v>
      </c>
      <c r="K9966" t="s">
        <v>15</v>
      </c>
    </row>
    <row r="9967" spans="1:11" x14ac:dyDescent="0.3">
      <c r="A9967" t="s">
        <v>10009</v>
      </c>
      <c r="B9967" s="1">
        <v>45128</v>
      </c>
      <c r="C9967" s="1" t="str">
        <f t="shared" si="155"/>
        <v>Jul</v>
      </c>
      <c r="D9967" t="s">
        <v>50</v>
      </c>
      <c r="E9967" t="s">
        <v>51</v>
      </c>
      <c r="F9967" t="s">
        <v>23</v>
      </c>
      <c r="G9967" t="s">
        <v>14</v>
      </c>
      <c r="H9967">
        <v>3937</v>
      </c>
      <c r="I9967">
        <v>1061.3599999999999</v>
      </c>
      <c r="J9967">
        <v>1</v>
      </c>
      <c r="K9967" t="s">
        <v>36</v>
      </c>
    </row>
    <row r="9968" spans="1:11" x14ac:dyDescent="0.3">
      <c r="A9968" t="s">
        <v>10010</v>
      </c>
      <c r="B9968" s="1">
        <v>45355</v>
      </c>
      <c r="C9968" s="1" t="str">
        <f t="shared" si="155"/>
        <v>Mar</v>
      </c>
      <c r="D9968" t="s">
        <v>34</v>
      </c>
      <c r="E9968" t="s">
        <v>34</v>
      </c>
      <c r="F9968" t="s">
        <v>28</v>
      </c>
      <c r="G9968" t="s">
        <v>19</v>
      </c>
      <c r="H9968">
        <v>3125</v>
      </c>
      <c r="I9968">
        <v>708.11</v>
      </c>
      <c r="J9968">
        <v>2</v>
      </c>
      <c r="K9968" t="s">
        <v>36</v>
      </c>
    </row>
    <row r="9969" spans="1:11" x14ac:dyDescent="0.3">
      <c r="A9969" t="s">
        <v>10011</v>
      </c>
      <c r="B9969" s="1">
        <v>44959</v>
      </c>
      <c r="C9969" s="1" t="str">
        <f t="shared" si="155"/>
        <v>Feb</v>
      </c>
      <c r="D9969" t="s">
        <v>11</v>
      </c>
      <c r="E9969" t="s">
        <v>12</v>
      </c>
      <c r="F9969" t="s">
        <v>40</v>
      </c>
      <c r="G9969" t="s">
        <v>55</v>
      </c>
      <c r="H9969">
        <v>3178</v>
      </c>
      <c r="I9969">
        <v>871.94</v>
      </c>
      <c r="J9969">
        <v>4</v>
      </c>
      <c r="K9969" t="s">
        <v>29</v>
      </c>
    </row>
    <row r="9970" spans="1:11" x14ac:dyDescent="0.3">
      <c r="A9970" t="s">
        <v>10012</v>
      </c>
      <c r="B9970" s="1">
        <v>45442</v>
      </c>
      <c r="C9970" s="1" t="str">
        <f t="shared" si="155"/>
        <v>May</v>
      </c>
      <c r="D9970" t="s">
        <v>34</v>
      </c>
      <c r="E9970" t="s">
        <v>34</v>
      </c>
      <c r="F9970" t="s">
        <v>13</v>
      </c>
      <c r="G9970" t="s">
        <v>35</v>
      </c>
      <c r="H9970">
        <v>577</v>
      </c>
      <c r="I9970">
        <v>147.65</v>
      </c>
      <c r="J9970">
        <v>1</v>
      </c>
      <c r="K9970" t="s">
        <v>36</v>
      </c>
    </row>
    <row r="9971" spans="1:11" x14ac:dyDescent="0.3">
      <c r="A9971" t="s">
        <v>10013</v>
      </c>
      <c r="B9971" s="1">
        <v>45047</v>
      </c>
      <c r="C9971" s="1" t="str">
        <f t="shared" si="155"/>
        <v>May</v>
      </c>
      <c r="D9971" t="s">
        <v>11</v>
      </c>
      <c r="E9971" t="s">
        <v>12</v>
      </c>
      <c r="F9971" t="s">
        <v>40</v>
      </c>
      <c r="G9971" t="s">
        <v>19</v>
      </c>
      <c r="H9971">
        <v>2794</v>
      </c>
      <c r="I9971">
        <v>800.09</v>
      </c>
      <c r="J9971">
        <v>2</v>
      </c>
      <c r="K9971" t="s">
        <v>15</v>
      </c>
    </row>
    <row r="9972" spans="1:11" x14ac:dyDescent="0.3">
      <c r="A9972" t="s">
        <v>10014</v>
      </c>
      <c r="B9972" s="1">
        <v>45385</v>
      </c>
      <c r="C9972" s="1" t="str">
        <f t="shared" si="155"/>
        <v>Apr</v>
      </c>
      <c r="D9972" t="s">
        <v>86</v>
      </c>
      <c r="E9972" t="s">
        <v>87</v>
      </c>
      <c r="F9972" t="s">
        <v>13</v>
      </c>
      <c r="G9972" t="s">
        <v>35</v>
      </c>
      <c r="H9972">
        <v>4592</v>
      </c>
      <c r="I9972">
        <v>1329.23</v>
      </c>
      <c r="J9972">
        <v>4</v>
      </c>
      <c r="K9972" t="s">
        <v>29</v>
      </c>
    </row>
    <row r="9973" spans="1:11" x14ac:dyDescent="0.3">
      <c r="A9973" t="s">
        <v>10015</v>
      </c>
      <c r="B9973" s="1">
        <v>45407</v>
      </c>
      <c r="C9973" s="1" t="str">
        <f t="shared" si="155"/>
        <v>Apr</v>
      </c>
      <c r="D9973" t="s">
        <v>11</v>
      </c>
      <c r="E9973" t="s">
        <v>12</v>
      </c>
      <c r="F9973" t="s">
        <v>13</v>
      </c>
      <c r="G9973" t="s">
        <v>14</v>
      </c>
      <c r="H9973">
        <v>1035</v>
      </c>
      <c r="I9973">
        <v>146.74</v>
      </c>
      <c r="J9973">
        <v>4</v>
      </c>
      <c r="K9973" t="s">
        <v>20</v>
      </c>
    </row>
    <row r="9974" spans="1:11" x14ac:dyDescent="0.3">
      <c r="A9974" t="s">
        <v>10016</v>
      </c>
      <c r="B9974" s="1">
        <v>45096</v>
      </c>
      <c r="C9974" s="1" t="str">
        <f t="shared" si="155"/>
        <v>Jun</v>
      </c>
      <c r="D9974" t="s">
        <v>22</v>
      </c>
      <c r="E9974" t="s">
        <v>12</v>
      </c>
      <c r="F9974" t="s">
        <v>23</v>
      </c>
      <c r="G9974" t="s">
        <v>55</v>
      </c>
      <c r="H9974">
        <v>1542</v>
      </c>
      <c r="I9974">
        <v>352.97</v>
      </c>
      <c r="J9974">
        <v>5</v>
      </c>
      <c r="K9974" t="s">
        <v>20</v>
      </c>
    </row>
    <row r="9975" spans="1:11" x14ac:dyDescent="0.3">
      <c r="A9975" t="s">
        <v>10017</v>
      </c>
      <c r="B9975" s="1">
        <v>45570</v>
      </c>
      <c r="C9975" s="1" t="str">
        <f t="shared" si="155"/>
        <v>Oct</v>
      </c>
      <c r="D9975" t="s">
        <v>50</v>
      </c>
      <c r="E9975" t="s">
        <v>51</v>
      </c>
      <c r="F9975" t="s">
        <v>28</v>
      </c>
      <c r="G9975" t="s">
        <v>38</v>
      </c>
      <c r="H9975">
        <v>3375</v>
      </c>
      <c r="I9975">
        <v>591.95000000000005</v>
      </c>
      <c r="J9975">
        <v>3</v>
      </c>
      <c r="K9975" t="s">
        <v>20</v>
      </c>
    </row>
    <row r="9976" spans="1:11" x14ac:dyDescent="0.3">
      <c r="A9976" t="s">
        <v>10018</v>
      </c>
      <c r="B9976" s="1">
        <v>45499</v>
      </c>
      <c r="C9976" s="1" t="str">
        <f t="shared" si="155"/>
        <v>Jul</v>
      </c>
      <c r="D9976" t="s">
        <v>22</v>
      </c>
      <c r="E9976" t="s">
        <v>12</v>
      </c>
      <c r="F9976" t="s">
        <v>28</v>
      </c>
      <c r="G9976" t="s">
        <v>55</v>
      </c>
      <c r="H9976">
        <v>1799</v>
      </c>
      <c r="I9976">
        <v>430.8</v>
      </c>
      <c r="J9976">
        <v>4</v>
      </c>
      <c r="K9976" t="s">
        <v>29</v>
      </c>
    </row>
    <row r="9977" spans="1:11" x14ac:dyDescent="0.3">
      <c r="A9977" t="s">
        <v>10019</v>
      </c>
      <c r="B9977" s="1">
        <v>44967</v>
      </c>
      <c r="C9977" s="1" t="str">
        <f t="shared" si="155"/>
        <v>Feb</v>
      </c>
      <c r="D9977" t="s">
        <v>50</v>
      </c>
      <c r="E9977" t="s">
        <v>51</v>
      </c>
      <c r="F9977" t="s">
        <v>13</v>
      </c>
      <c r="G9977" t="s">
        <v>55</v>
      </c>
      <c r="H9977">
        <v>2817</v>
      </c>
      <c r="I9977">
        <v>754.31</v>
      </c>
      <c r="J9977">
        <v>5</v>
      </c>
      <c r="K9977" t="s">
        <v>20</v>
      </c>
    </row>
    <row r="9978" spans="1:11" x14ac:dyDescent="0.3">
      <c r="A9978" t="s">
        <v>10020</v>
      </c>
      <c r="B9978" s="1">
        <v>45140</v>
      </c>
      <c r="C9978" s="1" t="str">
        <f t="shared" si="155"/>
        <v>Aug</v>
      </c>
      <c r="D9978" t="s">
        <v>47</v>
      </c>
      <c r="E9978" t="s">
        <v>48</v>
      </c>
      <c r="F9978" t="s">
        <v>28</v>
      </c>
      <c r="G9978" t="s">
        <v>38</v>
      </c>
      <c r="H9978">
        <v>362</v>
      </c>
      <c r="I9978">
        <v>95.67</v>
      </c>
      <c r="J9978">
        <v>3</v>
      </c>
      <c r="K9978" t="s">
        <v>29</v>
      </c>
    </row>
    <row r="9979" spans="1:11" x14ac:dyDescent="0.3">
      <c r="A9979" t="s">
        <v>10021</v>
      </c>
      <c r="B9979" s="1">
        <v>45373</v>
      </c>
      <c r="C9979" s="1" t="str">
        <f t="shared" si="155"/>
        <v>Mar</v>
      </c>
      <c r="D9979" t="s">
        <v>50</v>
      </c>
      <c r="E9979" t="s">
        <v>51</v>
      </c>
      <c r="F9979" t="s">
        <v>28</v>
      </c>
      <c r="G9979" t="s">
        <v>14</v>
      </c>
      <c r="H9979">
        <v>4201</v>
      </c>
      <c r="I9979">
        <v>802.97</v>
      </c>
      <c r="J9979">
        <v>3</v>
      </c>
      <c r="K9979" t="s">
        <v>29</v>
      </c>
    </row>
    <row r="9980" spans="1:11" x14ac:dyDescent="0.3">
      <c r="A9980" t="s">
        <v>10022</v>
      </c>
      <c r="B9980" s="1">
        <v>45358</v>
      </c>
      <c r="C9980" s="1" t="str">
        <f t="shared" si="155"/>
        <v>Mar</v>
      </c>
      <c r="D9980" t="s">
        <v>43</v>
      </c>
      <c r="E9980" t="s">
        <v>44</v>
      </c>
      <c r="F9980" t="s">
        <v>13</v>
      </c>
      <c r="G9980" t="s">
        <v>55</v>
      </c>
      <c r="H9980">
        <v>551</v>
      </c>
      <c r="I9980">
        <v>56.14</v>
      </c>
      <c r="J9980">
        <v>5</v>
      </c>
      <c r="K9980" t="s">
        <v>15</v>
      </c>
    </row>
    <row r="9981" spans="1:11" x14ac:dyDescent="0.3">
      <c r="A9981" t="s">
        <v>10023</v>
      </c>
      <c r="B9981" s="1">
        <v>45187</v>
      </c>
      <c r="C9981" s="1" t="str">
        <f t="shared" si="155"/>
        <v>Sep</v>
      </c>
      <c r="D9981" t="s">
        <v>11</v>
      </c>
      <c r="E9981" t="s">
        <v>12</v>
      </c>
      <c r="F9981" t="s">
        <v>28</v>
      </c>
      <c r="G9981" t="s">
        <v>38</v>
      </c>
      <c r="H9981">
        <v>978</v>
      </c>
      <c r="I9981">
        <v>167.54</v>
      </c>
      <c r="J9981">
        <v>3</v>
      </c>
      <c r="K9981" t="s">
        <v>15</v>
      </c>
    </row>
    <row r="9982" spans="1:11" x14ac:dyDescent="0.3">
      <c r="A9982" t="s">
        <v>10024</v>
      </c>
      <c r="B9982" s="1">
        <v>45332</v>
      </c>
      <c r="C9982" s="1" t="str">
        <f t="shared" si="155"/>
        <v>Feb</v>
      </c>
      <c r="D9982" t="s">
        <v>22</v>
      </c>
      <c r="E9982" t="s">
        <v>12</v>
      </c>
      <c r="F9982" t="s">
        <v>40</v>
      </c>
      <c r="G9982" t="s">
        <v>35</v>
      </c>
      <c r="H9982">
        <v>3270</v>
      </c>
      <c r="I9982">
        <v>389.59</v>
      </c>
      <c r="J9982">
        <v>5</v>
      </c>
      <c r="K9982" t="s">
        <v>29</v>
      </c>
    </row>
    <row r="9983" spans="1:11" x14ac:dyDescent="0.3">
      <c r="A9983" t="s">
        <v>10025</v>
      </c>
      <c r="B9983" s="1">
        <v>45616</v>
      </c>
      <c r="C9983" s="1" t="str">
        <f t="shared" si="155"/>
        <v>Nov</v>
      </c>
      <c r="D9983" t="s">
        <v>22</v>
      </c>
      <c r="E9983" t="s">
        <v>12</v>
      </c>
      <c r="F9983" t="s">
        <v>23</v>
      </c>
      <c r="G9983" t="s">
        <v>53</v>
      </c>
      <c r="H9983">
        <v>877</v>
      </c>
      <c r="I9983">
        <v>240.63</v>
      </c>
      <c r="J9983">
        <v>4</v>
      </c>
      <c r="K9983" t="s">
        <v>15</v>
      </c>
    </row>
    <row r="9984" spans="1:11" x14ac:dyDescent="0.3">
      <c r="A9984" t="s">
        <v>10026</v>
      </c>
      <c r="B9984" s="1">
        <v>45557</v>
      </c>
      <c r="C9984" s="1" t="str">
        <f t="shared" si="155"/>
        <v>Sep</v>
      </c>
      <c r="D9984" t="s">
        <v>43</v>
      </c>
      <c r="E9984" t="s">
        <v>44</v>
      </c>
      <c r="F9984" t="s">
        <v>40</v>
      </c>
      <c r="G9984" t="s">
        <v>19</v>
      </c>
      <c r="H9984">
        <v>1134</v>
      </c>
      <c r="I9984">
        <v>145.47</v>
      </c>
      <c r="J9984">
        <v>5</v>
      </c>
      <c r="K9984" t="s">
        <v>29</v>
      </c>
    </row>
    <row r="9985" spans="1:11" x14ac:dyDescent="0.3">
      <c r="A9985" t="s">
        <v>10027</v>
      </c>
      <c r="B9985" s="1">
        <v>45557</v>
      </c>
      <c r="C9985" s="1" t="str">
        <f t="shared" si="155"/>
        <v>Sep</v>
      </c>
      <c r="D9985" t="s">
        <v>17</v>
      </c>
      <c r="E9985" t="s">
        <v>18</v>
      </c>
      <c r="F9985" t="s">
        <v>28</v>
      </c>
      <c r="G9985" t="s">
        <v>38</v>
      </c>
      <c r="H9985">
        <v>3971</v>
      </c>
      <c r="I9985">
        <v>242.96</v>
      </c>
      <c r="J9985">
        <v>2</v>
      </c>
      <c r="K9985" t="s">
        <v>36</v>
      </c>
    </row>
    <row r="9986" spans="1:11" x14ac:dyDescent="0.3">
      <c r="A9986" t="s">
        <v>10028</v>
      </c>
      <c r="B9986" s="1">
        <v>45270</v>
      </c>
      <c r="C9986" s="1" t="str">
        <f t="shared" ref="C9986:C10049" si="156">TEXT(B9986,"mmm")</f>
        <v>Dec</v>
      </c>
      <c r="D9986" t="s">
        <v>26</v>
      </c>
      <c r="E9986" t="s">
        <v>27</v>
      </c>
      <c r="F9986" t="s">
        <v>23</v>
      </c>
      <c r="G9986" t="s">
        <v>24</v>
      </c>
      <c r="H9986">
        <v>3990</v>
      </c>
      <c r="I9986">
        <v>469.91</v>
      </c>
      <c r="J9986">
        <v>5</v>
      </c>
      <c r="K9986" t="s">
        <v>29</v>
      </c>
    </row>
    <row r="9987" spans="1:11" x14ac:dyDescent="0.3">
      <c r="A9987" t="s">
        <v>10029</v>
      </c>
      <c r="B9987" s="1">
        <v>45562</v>
      </c>
      <c r="C9987" s="1" t="str">
        <f t="shared" si="156"/>
        <v>Sep</v>
      </c>
      <c r="D9987" t="s">
        <v>86</v>
      </c>
      <c r="E9987" t="s">
        <v>87</v>
      </c>
      <c r="F9987" t="s">
        <v>28</v>
      </c>
      <c r="G9987" t="s">
        <v>53</v>
      </c>
      <c r="H9987">
        <v>857</v>
      </c>
      <c r="I9987">
        <v>182.08</v>
      </c>
      <c r="J9987">
        <v>1</v>
      </c>
      <c r="K9987" t="s">
        <v>20</v>
      </c>
    </row>
    <row r="9988" spans="1:11" x14ac:dyDescent="0.3">
      <c r="A9988" t="s">
        <v>10030</v>
      </c>
      <c r="B9988" s="1">
        <v>45449</v>
      </c>
      <c r="C9988" s="1" t="str">
        <f t="shared" si="156"/>
        <v>Jun</v>
      </c>
      <c r="D9988" t="s">
        <v>86</v>
      </c>
      <c r="E9988" t="s">
        <v>87</v>
      </c>
      <c r="F9988" t="s">
        <v>13</v>
      </c>
      <c r="G9988" t="s">
        <v>19</v>
      </c>
      <c r="H9988">
        <v>4770</v>
      </c>
      <c r="I9988">
        <v>480.68</v>
      </c>
      <c r="J9988">
        <v>2</v>
      </c>
      <c r="K9988" t="s">
        <v>29</v>
      </c>
    </row>
    <row r="9989" spans="1:11" x14ac:dyDescent="0.3">
      <c r="A9989" t="s">
        <v>10031</v>
      </c>
      <c r="B9989" s="1">
        <v>44995</v>
      </c>
      <c r="C9989" s="1" t="str">
        <f t="shared" si="156"/>
        <v>Mar</v>
      </c>
      <c r="D9989" t="s">
        <v>50</v>
      </c>
      <c r="E9989" t="s">
        <v>51</v>
      </c>
      <c r="F9989" t="s">
        <v>23</v>
      </c>
      <c r="G9989" t="s">
        <v>55</v>
      </c>
      <c r="H9989">
        <v>4399</v>
      </c>
      <c r="I9989">
        <v>717.75</v>
      </c>
      <c r="J9989">
        <v>1</v>
      </c>
      <c r="K9989" t="s">
        <v>29</v>
      </c>
    </row>
    <row r="9990" spans="1:11" x14ac:dyDescent="0.3">
      <c r="A9990" t="s">
        <v>10032</v>
      </c>
      <c r="B9990" s="1">
        <v>45069</v>
      </c>
      <c r="C9990" s="1" t="str">
        <f t="shared" si="156"/>
        <v>May</v>
      </c>
      <c r="D9990" t="s">
        <v>31</v>
      </c>
      <c r="E9990" t="s">
        <v>32</v>
      </c>
      <c r="F9990" t="s">
        <v>40</v>
      </c>
      <c r="G9990" t="s">
        <v>24</v>
      </c>
      <c r="H9990">
        <v>721</v>
      </c>
      <c r="I9990">
        <v>187.48</v>
      </c>
      <c r="J9990">
        <v>5</v>
      </c>
      <c r="K9990" t="s">
        <v>15</v>
      </c>
    </row>
    <row r="9991" spans="1:11" x14ac:dyDescent="0.3">
      <c r="A9991" t="s">
        <v>10033</v>
      </c>
      <c r="B9991" s="1">
        <v>45469</v>
      </c>
      <c r="C9991" s="1" t="str">
        <f t="shared" si="156"/>
        <v>Jun</v>
      </c>
      <c r="D9991" t="s">
        <v>17</v>
      </c>
      <c r="E9991" t="s">
        <v>18</v>
      </c>
      <c r="F9991" t="s">
        <v>28</v>
      </c>
      <c r="G9991" t="s">
        <v>53</v>
      </c>
      <c r="H9991">
        <v>4638</v>
      </c>
      <c r="I9991">
        <v>541.01</v>
      </c>
      <c r="J9991">
        <v>1</v>
      </c>
      <c r="K9991" t="s">
        <v>36</v>
      </c>
    </row>
    <row r="9992" spans="1:11" x14ac:dyDescent="0.3">
      <c r="A9992" t="s">
        <v>10034</v>
      </c>
      <c r="B9992" s="1">
        <v>44994</v>
      </c>
      <c r="C9992" s="1" t="str">
        <f t="shared" si="156"/>
        <v>Mar</v>
      </c>
      <c r="D9992" t="s">
        <v>86</v>
      </c>
      <c r="E9992" t="s">
        <v>87</v>
      </c>
      <c r="F9992" t="s">
        <v>40</v>
      </c>
      <c r="G9992" t="s">
        <v>19</v>
      </c>
      <c r="H9992">
        <v>3697</v>
      </c>
      <c r="I9992">
        <v>474.52</v>
      </c>
      <c r="J9992">
        <v>1</v>
      </c>
      <c r="K9992" t="s">
        <v>15</v>
      </c>
    </row>
    <row r="9993" spans="1:11" x14ac:dyDescent="0.3">
      <c r="A9993" t="s">
        <v>10035</v>
      </c>
      <c r="B9993" s="1">
        <v>45330</v>
      </c>
      <c r="C9993" s="1" t="str">
        <f t="shared" si="156"/>
        <v>Feb</v>
      </c>
      <c r="D9993" t="s">
        <v>11</v>
      </c>
      <c r="E9993" t="s">
        <v>12</v>
      </c>
      <c r="F9993" t="s">
        <v>40</v>
      </c>
      <c r="G9993" t="s">
        <v>35</v>
      </c>
      <c r="H9993">
        <v>4548</v>
      </c>
      <c r="I9993">
        <v>1259.98</v>
      </c>
      <c r="J9993">
        <v>2</v>
      </c>
      <c r="K9993" t="s">
        <v>36</v>
      </c>
    </row>
    <row r="9994" spans="1:11" x14ac:dyDescent="0.3">
      <c r="A9994" t="s">
        <v>10036</v>
      </c>
      <c r="B9994" s="1">
        <v>45017</v>
      </c>
      <c r="C9994" s="1" t="str">
        <f t="shared" si="156"/>
        <v>Apr</v>
      </c>
      <c r="D9994" t="s">
        <v>34</v>
      </c>
      <c r="E9994" t="s">
        <v>34</v>
      </c>
      <c r="F9994" t="s">
        <v>13</v>
      </c>
      <c r="G9994" t="s">
        <v>24</v>
      </c>
      <c r="H9994">
        <v>1421</v>
      </c>
      <c r="I9994">
        <v>229.81</v>
      </c>
      <c r="J9994">
        <v>1</v>
      </c>
      <c r="K9994" t="s">
        <v>20</v>
      </c>
    </row>
    <row r="9995" spans="1:11" x14ac:dyDescent="0.3">
      <c r="A9995" t="s">
        <v>10037</v>
      </c>
      <c r="B9995" s="1">
        <v>45295</v>
      </c>
      <c r="C9995" s="1" t="str">
        <f t="shared" si="156"/>
        <v>Jan</v>
      </c>
      <c r="D9995" t="s">
        <v>17</v>
      </c>
      <c r="E9995" t="s">
        <v>18</v>
      </c>
      <c r="F9995" t="s">
        <v>23</v>
      </c>
      <c r="G9995" t="s">
        <v>38</v>
      </c>
      <c r="H9995">
        <v>4211</v>
      </c>
      <c r="I9995">
        <v>573.45000000000005</v>
      </c>
      <c r="J9995">
        <v>5</v>
      </c>
      <c r="K9995" t="s">
        <v>15</v>
      </c>
    </row>
    <row r="9996" spans="1:11" x14ac:dyDescent="0.3">
      <c r="A9996" t="s">
        <v>10038</v>
      </c>
      <c r="B9996" s="1">
        <v>45460</v>
      </c>
      <c r="C9996" s="1" t="str">
        <f t="shared" si="156"/>
        <v>Jun</v>
      </c>
      <c r="D9996" t="s">
        <v>50</v>
      </c>
      <c r="E9996" t="s">
        <v>51</v>
      </c>
      <c r="F9996" t="s">
        <v>40</v>
      </c>
      <c r="G9996" t="s">
        <v>55</v>
      </c>
      <c r="H9996">
        <v>3400</v>
      </c>
      <c r="I9996">
        <v>627.79</v>
      </c>
      <c r="J9996">
        <v>2</v>
      </c>
      <c r="K9996" t="s">
        <v>36</v>
      </c>
    </row>
    <row r="9997" spans="1:11" x14ac:dyDescent="0.3">
      <c r="A9997" t="s">
        <v>10039</v>
      </c>
      <c r="B9997" s="1">
        <v>45276</v>
      </c>
      <c r="C9997" s="1" t="str">
        <f t="shared" si="156"/>
        <v>Dec</v>
      </c>
      <c r="D9997" t="s">
        <v>17</v>
      </c>
      <c r="E9997" t="s">
        <v>18</v>
      </c>
      <c r="F9997" t="s">
        <v>28</v>
      </c>
      <c r="G9997" t="s">
        <v>55</v>
      </c>
      <c r="H9997">
        <v>3200</v>
      </c>
      <c r="I9997">
        <v>179.29</v>
      </c>
      <c r="J9997">
        <v>5</v>
      </c>
      <c r="K9997" t="s">
        <v>36</v>
      </c>
    </row>
    <row r="9998" spans="1:11" x14ac:dyDescent="0.3">
      <c r="A9998" t="s">
        <v>10040</v>
      </c>
      <c r="B9998" s="1">
        <v>45505</v>
      </c>
      <c r="C9998" s="1" t="str">
        <f t="shared" si="156"/>
        <v>Aug</v>
      </c>
      <c r="D9998" t="s">
        <v>47</v>
      </c>
      <c r="E9998" t="s">
        <v>48</v>
      </c>
      <c r="F9998" t="s">
        <v>28</v>
      </c>
      <c r="G9998" t="s">
        <v>53</v>
      </c>
      <c r="H9998">
        <v>4148</v>
      </c>
      <c r="I9998">
        <v>567.65</v>
      </c>
      <c r="J9998">
        <v>1</v>
      </c>
      <c r="K9998" t="s">
        <v>29</v>
      </c>
    </row>
    <row r="9999" spans="1:11" x14ac:dyDescent="0.3">
      <c r="A9999" t="s">
        <v>10041</v>
      </c>
      <c r="B9999" s="1">
        <v>45338</v>
      </c>
      <c r="C9999" s="1" t="str">
        <f t="shared" si="156"/>
        <v>Feb</v>
      </c>
      <c r="D9999" t="s">
        <v>86</v>
      </c>
      <c r="E9999" t="s">
        <v>87</v>
      </c>
      <c r="F9999" t="s">
        <v>13</v>
      </c>
      <c r="G9999" t="s">
        <v>68</v>
      </c>
      <c r="H9999">
        <v>4339</v>
      </c>
      <c r="I9999">
        <v>1176.28</v>
      </c>
      <c r="J9999">
        <v>2</v>
      </c>
      <c r="K9999" t="s">
        <v>20</v>
      </c>
    </row>
    <row r="10000" spans="1:11" x14ac:dyDescent="0.3">
      <c r="A10000" t="s">
        <v>10042</v>
      </c>
      <c r="B10000" s="1">
        <v>44954</v>
      </c>
      <c r="C10000" s="1" t="str">
        <f t="shared" si="156"/>
        <v>Jan</v>
      </c>
      <c r="D10000" t="s">
        <v>11</v>
      </c>
      <c r="E10000" t="s">
        <v>12</v>
      </c>
      <c r="F10000" t="s">
        <v>23</v>
      </c>
      <c r="G10000" t="s">
        <v>38</v>
      </c>
      <c r="H10000">
        <v>229</v>
      </c>
      <c r="I10000">
        <v>42.89</v>
      </c>
      <c r="J10000">
        <v>2</v>
      </c>
      <c r="K10000" t="s">
        <v>36</v>
      </c>
    </row>
    <row r="10001" spans="1:11" x14ac:dyDescent="0.3">
      <c r="A10001" t="s">
        <v>10043</v>
      </c>
      <c r="B10001" s="1">
        <v>45183</v>
      </c>
      <c r="C10001" s="1" t="str">
        <f t="shared" si="156"/>
        <v>Sep</v>
      </c>
      <c r="D10001" t="s">
        <v>86</v>
      </c>
      <c r="E10001" t="s">
        <v>87</v>
      </c>
      <c r="F10001" t="s">
        <v>28</v>
      </c>
      <c r="G10001" t="s">
        <v>14</v>
      </c>
      <c r="H10001">
        <v>665</v>
      </c>
      <c r="I10001">
        <v>93.34</v>
      </c>
      <c r="J10001">
        <v>5</v>
      </c>
      <c r="K10001" t="s">
        <v>20</v>
      </c>
    </row>
    <row r="10002" spans="1:11" x14ac:dyDescent="0.3">
      <c r="A10002" t="s">
        <v>10044</v>
      </c>
      <c r="B10002" s="1">
        <v>45220</v>
      </c>
      <c r="C10002" s="1" t="str">
        <f t="shared" si="156"/>
        <v>Oct</v>
      </c>
      <c r="D10002" t="s">
        <v>11</v>
      </c>
      <c r="E10002" t="s">
        <v>12</v>
      </c>
      <c r="F10002" t="s">
        <v>23</v>
      </c>
      <c r="G10002" t="s">
        <v>68</v>
      </c>
      <c r="H10002">
        <v>1932</v>
      </c>
      <c r="I10002">
        <v>272.58</v>
      </c>
      <c r="J10002">
        <v>5</v>
      </c>
      <c r="K10002" t="s">
        <v>15</v>
      </c>
    </row>
    <row r="10003" spans="1:11" x14ac:dyDescent="0.3">
      <c r="A10003" t="s">
        <v>10045</v>
      </c>
      <c r="B10003" s="1">
        <v>45431</v>
      </c>
      <c r="C10003" s="1" t="str">
        <f t="shared" si="156"/>
        <v>May</v>
      </c>
      <c r="D10003" t="s">
        <v>31</v>
      </c>
      <c r="E10003" t="s">
        <v>32</v>
      </c>
      <c r="F10003" t="s">
        <v>13</v>
      </c>
      <c r="G10003" t="s">
        <v>14</v>
      </c>
      <c r="H10003">
        <v>2091</v>
      </c>
      <c r="I10003">
        <v>534.24</v>
      </c>
      <c r="J10003">
        <v>5</v>
      </c>
      <c r="K10003" t="s">
        <v>20</v>
      </c>
    </row>
    <row r="10004" spans="1:11" x14ac:dyDescent="0.3">
      <c r="A10004" t="s">
        <v>10046</v>
      </c>
      <c r="B10004" s="1">
        <v>45466</v>
      </c>
      <c r="C10004" s="1" t="str">
        <f t="shared" si="156"/>
        <v>Jun</v>
      </c>
      <c r="D10004" t="s">
        <v>50</v>
      </c>
      <c r="E10004" t="s">
        <v>51</v>
      </c>
      <c r="F10004" t="s">
        <v>23</v>
      </c>
      <c r="G10004" t="s">
        <v>14</v>
      </c>
      <c r="H10004">
        <v>4571</v>
      </c>
      <c r="I10004">
        <v>510.53</v>
      </c>
      <c r="J10004">
        <v>2</v>
      </c>
      <c r="K10004" t="s">
        <v>15</v>
      </c>
    </row>
    <row r="10005" spans="1:11" x14ac:dyDescent="0.3">
      <c r="A10005" t="s">
        <v>10047</v>
      </c>
      <c r="B10005" s="1">
        <v>45335</v>
      </c>
      <c r="C10005" s="1" t="str">
        <f t="shared" si="156"/>
        <v>Feb</v>
      </c>
      <c r="D10005" t="s">
        <v>43</v>
      </c>
      <c r="E10005" t="s">
        <v>44</v>
      </c>
      <c r="F10005" t="s">
        <v>13</v>
      </c>
      <c r="G10005" t="s">
        <v>35</v>
      </c>
      <c r="H10005">
        <v>3845</v>
      </c>
      <c r="I10005">
        <v>884.64</v>
      </c>
      <c r="J10005">
        <v>5</v>
      </c>
      <c r="K10005" t="s">
        <v>29</v>
      </c>
    </row>
    <row r="10006" spans="1:11" x14ac:dyDescent="0.3">
      <c r="A10006" t="s">
        <v>10048</v>
      </c>
      <c r="B10006" s="1">
        <v>45441</v>
      </c>
      <c r="C10006" s="1" t="str">
        <f t="shared" si="156"/>
        <v>May</v>
      </c>
      <c r="D10006" t="s">
        <v>22</v>
      </c>
      <c r="E10006" t="s">
        <v>12</v>
      </c>
      <c r="F10006" t="s">
        <v>40</v>
      </c>
      <c r="G10006" t="s">
        <v>55</v>
      </c>
      <c r="H10006">
        <v>2047</v>
      </c>
      <c r="I10006">
        <v>341.49</v>
      </c>
      <c r="J10006">
        <v>2</v>
      </c>
      <c r="K10006" t="s">
        <v>20</v>
      </c>
    </row>
    <row r="10007" spans="1:11" x14ac:dyDescent="0.3">
      <c r="A10007" t="s">
        <v>10049</v>
      </c>
      <c r="B10007" s="1">
        <v>45109</v>
      </c>
      <c r="C10007" s="1" t="str">
        <f t="shared" si="156"/>
        <v>Jul</v>
      </c>
      <c r="D10007" t="s">
        <v>43</v>
      </c>
      <c r="E10007" t="s">
        <v>44</v>
      </c>
      <c r="F10007" t="s">
        <v>40</v>
      </c>
      <c r="G10007" t="s">
        <v>68</v>
      </c>
      <c r="H10007">
        <v>4773</v>
      </c>
      <c r="I10007">
        <v>558.58000000000004</v>
      </c>
      <c r="J10007">
        <v>1</v>
      </c>
      <c r="K10007" t="s">
        <v>36</v>
      </c>
    </row>
    <row r="10008" spans="1:11" x14ac:dyDescent="0.3">
      <c r="A10008" t="s">
        <v>10050</v>
      </c>
      <c r="B10008" s="1">
        <v>45180</v>
      </c>
      <c r="C10008" s="1" t="str">
        <f t="shared" si="156"/>
        <v>Sep</v>
      </c>
      <c r="D10008" t="s">
        <v>26</v>
      </c>
      <c r="E10008" t="s">
        <v>27</v>
      </c>
      <c r="F10008" t="s">
        <v>13</v>
      </c>
      <c r="G10008" t="s">
        <v>68</v>
      </c>
      <c r="H10008">
        <v>653</v>
      </c>
      <c r="I10008">
        <v>33.93</v>
      </c>
      <c r="J10008">
        <v>5</v>
      </c>
      <c r="K10008" t="s">
        <v>36</v>
      </c>
    </row>
    <row r="10009" spans="1:11" x14ac:dyDescent="0.3">
      <c r="A10009" t="s">
        <v>10051</v>
      </c>
      <c r="B10009" s="1">
        <v>45422</v>
      </c>
      <c r="C10009" s="1" t="str">
        <f t="shared" si="156"/>
        <v>May</v>
      </c>
      <c r="D10009" t="s">
        <v>17</v>
      </c>
      <c r="E10009" t="s">
        <v>18</v>
      </c>
      <c r="F10009" t="s">
        <v>40</v>
      </c>
      <c r="G10009" t="s">
        <v>14</v>
      </c>
      <c r="H10009">
        <v>4078</v>
      </c>
      <c r="I10009">
        <v>1057.08</v>
      </c>
      <c r="J10009">
        <v>2</v>
      </c>
      <c r="K10009" t="s">
        <v>20</v>
      </c>
    </row>
    <row r="10010" spans="1:11" x14ac:dyDescent="0.3">
      <c r="A10010" t="s">
        <v>10052</v>
      </c>
      <c r="B10010" s="1">
        <v>45279</v>
      </c>
      <c r="C10010" s="1" t="str">
        <f t="shared" si="156"/>
        <v>Dec</v>
      </c>
      <c r="D10010" t="s">
        <v>11</v>
      </c>
      <c r="E10010" t="s">
        <v>12</v>
      </c>
      <c r="F10010" t="s">
        <v>40</v>
      </c>
      <c r="G10010" t="s">
        <v>35</v>
      </c>
      <c r="H10010">
        <v>3493</v>
      </c>
      <c r="I10010">
        <v>600.9</v>
      </c>
      <c r="J10010">
        <v>1</v>
      </c>
      <c r="K10010" t="s">
        <v>20</v>
      </c>
    </row>
    <row r="10011" spans="1:11" x14ac:dyDescent="0.3">
      <c r="A10011" t="s">
        <v>10053</v>
      </c>
      <c r="B10011" s="1">
        <v>45388</v>
      </c>
      <c r="C10011" s="1" t="str">
        <f t="shared" si="156"/>
        <v>Apr</v>
      </c>
      <c r="D10011" t="s">
        <v>31</v>
      </c>
      <c r="E10011" t="s">
        <v>32</v>
      </c>
      <c r="F10011" t="s">
        <v>23</v>
      </c>
      <c r="G10011" t="s">
        <v>68</v>
      </c>
      <c r="H10011">
        <v>2470</v>
      </c>
      <c r="I10011">
        <v>634.73</v>
      </c>
      <c r="J10011">
        <v>4</v>
      </c>
      <c r="K10011" t="s">
        <v>36</v>
      </c>
    </row>
    <row r="10012" spans="1:11" x14ac:dyDescent="0.3">
      <c r="A10012" t="s">
        <v>10054</v>
      </c>
      <c r="B10012" s="1">
        <v>45135</v>
      </c>
      <c r="C10012" s="1" t="str">
        <f t="shared" si="156"/>
        <v>Jul</v>
      </c>
      <c r="D10012" t="s">
        <v>34</v>
      </c>
      <c r="E10012" t="s">
        <v>34</v>
      </c>
      <c r="F10012" t="s">
        <v>13</v>
      </c>
      <c r="G10012" t="s">
        <v>53</v>
      </c>
      <c r="H10012">
        <v>4159</v>
      </c>
      <c r="I10012">
        <v>408.16</v>
      </c>
      <c r="J10012">
        <v>1</v>
      </c>
      <c r="K10012" t="s">
        <v>15</v>
      </c>
    </row>
    <row r="10013" spans="1:11" x14ac:dyDescent="0.3">
      <c r="A10013" t="s">
        <v>10055</v>
      </c>
      <c r="B10013" s="1">
        <v>45319</v>
      </c>
      <c r="C10013" s="1" t="str">
        <f t="shared" si="156"/>
        <v>Jan</v>
      </c>
      <c r="D10013" t="s">
        <v>31</v>
      </c>
      <c r="E10013" t="s">
        <v>32</v>
      </c>
      <c r="F10013" t="s">
        <v>23</v>
      </c>
      <c r="G10013" t="s">
        <v>35</v>
      </c>
      <c r="H10013">
        <v>2571</v>
      </c>
      <c r="I10013">
        <v>588.55999999999995</v>
      </c>
      <c r="J10013">
        <v>1</v>
      </c>
      <c r="K10013" t="s">
        <v>36</v>
      </c>
    </row>
    <row r="10014" spans="1:11" x14ac:dyDescent="0.3">
      <c r="A10014" t="s">
        <v>10056</v>
      </c>
      <c r="B10014" s="1">
        <v>45480</v>
      </c>
      <c r="C10014" s="1" t="str">
        <f t="shared" si="156"/>
        <v>Jul</v>
      </c>
      <c r="D10014" t="s">
        <v>43</v>
      </c>
      <c r="E10014" t="s">
        <v>44</v>
      </c>
      <c r="F10014" t="s">
        <v>13</v>
      </c>
      <c r="G10014" t="s">
        <v>55</v>
      </c>
      <c r="H10014">
        <v>4087</v>
      </c>
      <c r="I10014">
        <v>985.97</v>
      </c>
      <c r="J10014">
        <v>4</v>
      </c>
      <c r="K10014" t="s">
        <v>36</v>
      </c>
    </row>
    <row r="10015" spans="1:11" x14ac:dyDescent="0.3">
      <c r="A10015" t="s">
        <v>10057</v>
      </c>
      <c r="B10015" s="1">
        <v>45563</v>
      </c>
      <c r="C10015" s="1" t="str">
        <f t="shared" si="156"/>
        <v>Sep</v>
      </c>
      <c r="D10015" t="s">
        <v>86</v>
      </c>
      <c r="E10015" t="s">
        <v>87</v>
      </c>
      <c r="F10015" t="s">
        <v>40</v>
      </c>
      <c r="G10015" t="s">
        <v>55</v>
      </c>
      <c r="H10015">
        <v>1689</v>
      </c>
      <c r="I10015">
        <v>250.26</v>
      </c>
      <c r="J10015">
        <v>1</v>
      </c>
      <c r="K10015" t="s">
        <v>36</v>
      </c>
    </row>
    <row r="10016" spans="1:11" x14ac:dyDescent="0.3">
      <c r="A10016" t="s">
        <v>10058</v>
      </c>
      <c r="B10016" s="1">
        <v>45147</v>
      </c>
      <c r="C10016" s="1" t="str">
        <f t="shared" si="156"/>
        <v>Aug</v>
      </c>
      <c r="D10016" t="s">
        <v>22</v>
      </c>
      <c r="E10016" t="s">
        <v>12</v>
      </c>
      <c r="F10016" t="s">
        <v>28</v>
      </c>
      <c r="G10016" t="s">
        <v>24</v>
      </c>
      <c r="H10016">
        <v>2699</v>
      </c>
      <c r="I10016">
        <v>289.98</v>
      </c>
      <c r="J10016">
        <v>3</v>
      </c>
      <c r="K10016" t="s">
        <v>15</v>
      </c>
    </row>
    <row r="10017" spans="1:11" x14ac:dyDescent="0.3">
      <c r="A10017" t="s">
        <v>10059</v>
      </c>
      <c r="B10017" s="1">
        <v>45229</v>
      </c>
      <c r="C10017" s="1" t="str">
        <f t="shared" si="156"/>
        <v>Oct</v>
      </c>
      <c r="D10017" t="s">
        <v>22</v>
      </c>
      <c r="E10017" t="s">
        <v>12</v>
      </c>
      <c r="F10017" t="s">
        <v>13</v>
      </c>
      <c r="G10017" t="s">
        <v>35</v>
      </c>
      <c r="H10017">
        <v>987</v>
      </c>
      <c r="I10017">
        <v>178.03</v>
      </c>
      <c r="J10017">
        <v>3</v>
      </c>
      <c r="K10017" t="s">
        <v>15</v>
      </c>
    </row>
    <row r="10018" spans="1:11" x14ac:dyDescent="0.3">
      <c r="A10018" t="s">
        <v>10060</v>
      </c>
      <c r="B10018" s="1">
        <v>44929</v>
      </c>
      <c r="C10018" s="1" t="str">
        <f t="shared" si="156"/>
        <v>Jan</v>
      </c>
      <c r="D10018" t="s">
        <v>26</v>
      </c>
      <c r="E10018" t="s">
        <v>27</v>
      </c>
      <c r="F10018" t="s">
        <v>40</v>
      </c>
      <c r="G10018" t="s">
        <v>68</v>
      </c>
      <c r="H10018">
        <v>1396</v>
      </c>
      <c r="I10018">
        <v>339.56</v>
      </c>
      <c r="J10018">
        <v>5</v>
      </c>
      <c r="K10018" t="s">
        <v>29</v>
      </c>
    </row>
    <row r="10019" spans="1:11" x14ac:dyDescent="0.3">
      <c r="A10019" t="s">
        <v>10061</v>
      </c>
      <c r="B10019" s="1">
        <v>45042</v>
      </c>
      <c r="C10019" s="1" t="str">
        <f t="shared" si="156"/>
        <v>Apr</v>
      </c>
      <c r="D10019" t="s">
        <v>31</v>
      </c>
      <c r="E10019" t="s">
        <v>32</v>
      </c>
      <c r="F10019" t="s">
        <v>28</v>
      </c>
      <c r="G10019" t="s">
        <v>38</v>
      </c>
      <c r="H10019">
        <v>970</v>
      </c>
      <c r="I10019">
        <v>244.47</v>
      </c>
      <c r="J10019">
        <v>5</v>
      </c>
      <c r="K10019" t="s">
        <v>29</v>
      </c>
    </row>
    <row r="10020" spans="1:11" x14ac:dyDescent="0.3">
      <c r="A10020" t="s">
        <v>10062</v>
      </c>
      <c r="B10020" s="1">
        <v>45261</v>
      </c>
      <c r="C10020" s="1" t="str">
        <f t="shared" si="156"/>
        <v>Dec</v>
      </c>
      <c r="D10020" t="s">
        <v>31</v>
      </c>
      <c r="E10020" t="s">
        <v>32</v>
      </c>
      <c r="F10020" t="s">
        <v>40</v>
      </c>
      <c r="G10020" t="s">
        <v>55</v>
      </c>
      <c r="H10020">
        <v>3108</v>
      </c>
      <c r="I10020">
        <v>590.33000000000004</v>
      </c>
      <c r="J10020">
        <v>5</v>
      </c>
      <c r="K10020" t="s">
        <v>36</v>
      </c>
    </row>
    <row r="10021" spans="1:11" x14ac:dyDescent="0.3">
      <c r="A10021" t="s">
        <v>10063</v>
      </c>
      <c r="B10021" s="1">
        <v>45600</v>
      </c>
      <c r="C10021" s="1" t="str">
        <f t="shared" si="156"/>
        <v>Nov</v>
      </c>
      <c r="D10021" t="s">
        <v>26</v>
      </c>
      <c r="E10021" t="s">
        <v>27</v>
      </c>
      <c r="F10021" t="s">
        <v>23</v>
      </c>
      <c r="G10021" t="s">
        <v>38</v>
      </c>
      <c r="H10021">
        <v>3186</v>
      </c>
      <c r="I10021">
        <v>810.65</v>
      </c>
      <c r="J10021">
        <v>3</v>
      </c>
      <c r="K10021" t="s">
        <v>29</v>
      </c>
    </row>
    <row r="10022" spans="1:11" x14ac:dyDescent="0.3">
      <c r="A10022" t="s">
        <v>10064</v>
      </c>
      <c r="B10022" s="1">
        <v>45053</v>
      </c>
      <c r="C10022" s="1" t="str">
        <f t="shared" si="156"/>
        <v>May</v>
      </c>
      <c r="D10022" t="s">
        <v>50</v>
      </c>
      <c r="E10022" t="s">
        <v>51</v>
      </c>
      <c r="F10022" t="s">
        <v>23</v>
      </c>
      <c r="G10022" t="s">
        <v>68</v>
      </c>
      <c r="H10022">
        <v>2596</v>
      </c>
      <c r="I10022">
        <v>743.22</v>
      </c>
      <c r="J10022">
        <v>2</v>
      </c>
      <c r="K10022" t="s">
        <v>20</v>
      </c>
    </row>
    <row r="10023" spans="1:11" x14ac:dyDescent="0.3">
      <c r="A10023" t="s">
        <v>10065</v>
      </c>
      <c r="B10023" s="1">
        <v>45237</v>
      </c>
      <c r="C10023" s="1" t="str">
        <f t="shared" si="156"/>
        <v>Nov</v>
      </c>
      <c r="D10023" t="s">
        <v>11</v>
      </c>
      <c r="E10023" t="s">
        <v>12</v>
      </c>
      <c r="F10023" t="s">
        <v>28</v>
      </c>
      <c r="G10023" t="s">
        <v>38</v>
      </c>
      <c r="H10023">
        <v>646</v>
      </c>
      <c r="I10023">
        <v>80.099999999999994</v>
      </c>
      <c r="J10023">
        <v>4</v>
      </c>
      <c r="K10023" t="s">
        <v>15</v>
      </c>
    </row>
    <row r="10024" spans="1:11" x14ac:dyDescent="0.3">
      <c r="A10024" t="s">
        <v>10066</v>
      </c>
      <c r="B10024" s="1">
        <v>45357</v>
      </c>
      <c r="C10024" s="1" t="str">
        <f t="shared" si="156"/>
        <v>Mar</v>
      </c>
      <c r="D10024" t="s">
        <v>34</v>
      </c>
      <c r="E10024" t="s">
        <v>34</v>
      </c>
      <c r="F10024" t="s">
        <v>23</v>
      </c>
      <c r="G10024" t="s">
        <v>35</v>
      </c>
      <c r="H10024">
        <v>3482</v>
      </c>
      <c r="I10024">
        <v>258.61</v>
      </c>
      <c r="J10024">
        <v>3</v>
      </c>
      <c r="K10024" t="s">
        <v>20</v>
      </c>
    </row>
    <row r="10025" spans="1:11" x14ac:dyDescent="0.3">
      <c r="A10025" t="s">
        <v>10067</v>
      </c>
      <c r="B10025" s="1">
        <v>45174</v>
      </c>
      <c r="C10025" s="1" t="str">
        <f t="shared" si="156"/>
        <v>Sep</v>
      </c>
      <c r="D10025" t="s">
        <v>50</v>
      </c>
      <c r="E10025" t="s">
        <v>51</v>
      </c>
      <c r="F10025" t="s">
        <v>28</v>
      </c>
      <c r="G10025" t="s">
        <v>35</v>
      </c>
      <c r="H10025">
        <v>2963</v>
      </c>
      <c r="I10025">
        <v>312.11</v>
      </c>
      <c r="J10025">
        <v>2</v>
      </c>
      <c r="K10025" t="s">
        <v>15</v>
      </c>
    </row>
    <row r="10026" spans="1:11" x14ac:dyDescent="0.3">
      <c r="A10026" t="s">
        <v>10068</v>
      </c>
      <c r="B10026" s="1">
        <v>45128</v>
      </c>
      <c r="C10026" s="1" t="str">
        <f t="shared" si="156"/>
        <v>Jul</v>
      </c>
      <c r="D10026" t="s">
        <v>50</v>
      </c>
      <c r="E10026" t="s">
        <v>51</v>
      </c>
      <c r="F10026" t="s">
        <v>28</v>
      </c>
      <c r="G10026" t="s">
        <v>53</v>
      </c>
      <c r="H10026">
        <v>777</v>
      </c>
      <c r="I10026">
        <v>141.86000000000001</v>
      </c>
      <c r="J10026">
        <v>5</v>
      </c>
      <c r="K10026" t="s">
        <v>29</v>
      </c>
    </row>
    <row r="10027" spans="1:11" x14ac:dyDescent="0.3">
      <c r="A10027" t="s">
        <v>10069</v>
      </c>
      <c r="B10027" s="1">
        <v>45221</v>
      </c>
      <c r="C10027" s="1" t="str">
        <f t="shared" si="156"/>
        <v>Oct</v>
      </c>
      <c r="D10027" t="s">
        <v>47</v>
      </c>
      <c r="E10027" t="s">
        <v>48</v>
      </c>
      <c r="F10027" t="s">
        <v>23</v>
      </c>
      <c r="G10027" t="s">
        <v>35</v>
      </c>
      <c r="H10027">
        <v>700</v>
      </c>
      <c r="I10027">
        <v>67.73</v>
      </c>
      <c r="J10027">
        <v>5</v>
      </c>
      <c r="K10027" t="s">
        <v>29</v>
      </c>
    </row>
    <row r="10028" spans="1:11" x14ac:dyDescent="0.3">
      <c r="A10028" t="s">
        <v>10070</v>
      </c>
      <c r="B10028" s="1">
        <v>45257</v>
      </c>
      <c r="C10028" s="1" t="str">
        <f t="shared" si="156"/>
        <v>Nov</v>
      </c>
      <c r="D10028" t="s">
        <v>26</v>
      </c>
      <c r="E10028" t="s">
        <v>27</v>
      </c>
      <c r="F10028" t="s">
        <v>13</v>
      </c>
      <c r="G10028" t="s">
        <v>53</v>
      </c>
      <c r="H10028">
        <v>2034</v>
      </c>
      <c r="I10028">
        <v>311.57</v>
      </c>
      <c r="J10028">
        <v>3</v>
      </c>
      <c r="K10028" t="s">
        <v>20</v>
      </c>
    </row>
    <row r="10029" spans="1:11" x14ac:dyDescent="0.3">
      <c r="A10029" t="s">
        <v>10071</v>
      </c>
      <c r="B10029" s="1">
        <v>45215</v>
      </c>
      <c r="C10029" s="1" t="str">
        <f t="shared" si="156"/>
        <v>Oct</v>
      </c>
      <c r="D10029" t="s">
        <v>86</v>
      </c>
      <c r="E10029" t="s">
        <v>87</v>
      </c>
      <c r="F10029" t="s">
        <v>13</v>
      </c>
      <c r="G10029" t="s">
        <v>53</v>
      </c>
      <c r="H10029">
        <v>4827</v>
      </c>
      <c r="I10029">
        <v>1395.22</v>
      </c>
      <c r="J10029">
        <v>4</v>
      </c>
      <c r="K10029" t="s">
        <v>36</v>
      </c>
    </row>
    <row r="10030" spans="1:11" x14ac:dyDescent="0.3">
      <c r="A10030" t="s">
        <v>10072</v>
      </c>
      <c r="B10030" s="1">
        <v>45007</v>
      </c>
      <c r="C10030" s="1" t="str">
        <f t="shared" si="156"/>
        <v>Mar</v>
      </c>
      <c r="D10030" t="s">
        <v>17</v>
      </c>
      <c r="E10030" t="s">
        <v>18</v>
      </c>
      <c r="F10030" t="s">
        <v>23</v>
      </c>
      <c r="G10030" t="s">
        <v>55</v>
      </c>
      <c r="H10030">
        <v>1107</v>
      </c>
      <c r="I10030">
        <v>120.9</v>
      </c>
      <c r="J10030">
        <v>2</v>
      </c>
      <c r="K10030" t="s">
        <v>29</v>
      </c>
    </row>
    <row r="10031" spans="1:11" x14ac:dyDescent="0.3">
      <c r="A10031" t="s">
        <v>10073</v>
      </c>
      <c r="B10031" s="1">
        <v>45252</v>
      </c>
      <c r="C10031" s="1" t="str">
        <f t="shared" si="156"/>
        <v>Nov</v>
      </c>
      <c r="D10031" t="s">
        <v>43</v>
      </c>
      <c r="E10031" t="s">
        <v>44</v>
      </c>
      <c r="F10031" t="s">
        <v>13</v>
      </c>
      <c r="G10031" t="s">
        <v>19</v>
      </c>
      <c r="H10031">
        <v>1174</v>
      </c>
      <c r="I10031">
        <v>60.97</v>
      </c>
      <c r="J10031">
        <v>4</v>
      </c>
      <c r="K10031" t="s">
        <v>20</v>
      </c>
    </row>
    <row r="10032" spans="1:11" x14ac:dyDescent="0.3">
      <c r="A10032" t="s">
        <v>10074</v>
      </c>
      <c r="B10032" s="1">
        <v>45158</v>
      </c>
      <c r="C10032" s="1" t="str">
        <f t="shared" si="156"/>
        <v>Aug</v>
      </c>
      <c r="D10032" t="s">
        <v>50</v>
      </c>
      <c r="E10032" t="s">
        <v>51</v>
      </c>
      <c r="F10032" t="s">
        <v>23</v>
      </c>
      <c r="G10032" t="s">
        <v>19</v>
      </c>
      <c r="H10032">
        <v>4447</v>
      </c>
      <c r="I10032">
        <v>1035.3599999999999</v>
      </c>
      <c r="J10032">
        <v>4</v>
      </c>
      <c r="K10032" t="s">
        <v>36</v>
      </c>
    </row>
    <row r="10033" spans="1:11" x14ac:dyDescent="0.3">
      <c r="A10033" t="s">
        <v>10075</v>
      </c>
      <c r="B10033" s="1">
        <v>45114</v>
      </c>
      <c r="C10033" s="1" t="str">
        <f t="shared" si="156"/>
        <v>Jul</v>
      </c>
      <c r="D10033" t="s">
        <v>86</v>
      </c>
      <c r="E10033" t="s">
        <v>87</v>
      </c>
      <c r="F10033" t="s">
        <v>23</v>
      </c>
      <c r="G10033" t="s">
        <v>68</v>
      </c>
      <c r="H10033">
        <v>3449</v>
      </c>
      <c r="I10033">
        <v>623.21</v>
      </c>
      <c r="J10033">
        <v>1</v>
      </c>
      <c r="K10033" t="s">
        <v>15</v>
      </c>
    </row>
    <row r="10034" spans="1:11" x14ac:dyDescent="0.3">
      <c r="A10034" t="s">
        <v>10076</v>
      </c>
      <c r="B10034" s="1">
        <v>45273</v>
      </c>
      <c r="C10034" s="1" t="str">
        <f t="shared" si="156"/>
        <v>Dec</v>
      </c>
      <c r="D10034" t="s">
        <v>31</v>
      </c>
      <c r="E10034" t="s">
        <v>32</v>
      </c>
      <c r="F10034" t="s">
        <v>13</v>
      </c>
      <c r="G10034" t="s">
        <v>53</v>
      </c>
      <c r="H10034">
        <v>4258</v>
      </c>
      <c r="I10034">
        <v>994.31</v>
      </c>
      <c r="J10034">
        <v>2</v>
      </c>
      <c r="K10034" t="s">
        <v>20</v>
      </c>
    </row>
    <row r="10035" spans="1:11" x14ac:dyDescent="0.3">
      <c r="A10035" t="s">
        <v>10077</v>
      </c>
      <c r="B10035" s="1">
        <v>45291</v>
      </c>
      <c r="C10035" s="1" t="str">
        <f t="shared" si="156"/>
        <v>Dec</v>
      </c>
      <c r="D10035" t="s">
        <v>47</v>
      </c>
      <c r="E10035" t="s">
        <v>48</v>
      </c>
      <c r="F10035" t="s">
        <v>13</v>
      </c>
      <c r="G10035" t="s">
        <v>14</v>
      </c>
      <c r="H10035">
        <v>3080</v>
      </c>
      <c r="I10035">
        <v>386.57</v>
      </c>
      <c r="J10035">
        <v>3</v>
      </c>
      <c r="K10035" t="s">
        <v>20</v>
      </c>
    </row>
    <row r="10036" spans="1:11" x14ac:dyDescent="0.3">
      <c r="A10036" t="s">
        <v>10078</v>
      </c>
      <c r="B10036" s="1">
        <v>45406</v>
      </c>
      <c r="C10036" s="1" t="str">
        <f t="shared" si="156"/>
        <v>Apr</v>
      </c>
      <c r="D10036" t="s">
        <v>17</v>
      </c>
      <c r="E10036" t="s">
        <v>18</v>
      </c>
      <c r="F10036" t="s">
        <v>23</v>
      </c>
      <c r="G10036" t="s">
        <v>68</v>
      </c>
      <c r="H10036">
        <v>287</v>
      </c>
      <c r="I10036">
        <v>16.920000000000002</v>
      </c>
      <c r="J10036">
        <v>2</v>
      </c>
      <c r="K10036" t="s">
        <v>29</v>
      </c>
    </row>
    <row r="10037" spans="1:11" x14ac:dyDescent="0.3">
      <c r="A10037" t="s">
        <v>10079</v>
      </c>
      <c r="B10037" s="1">
        <v>45403</v>
      </c>
      <c r="C10037" s="1" t="str">
        <f t="shared" si="156"/>
        <v>Apr</v>
      </c>
      <c r="D10037" t="s">
        <v>26</v>
      </c>
      <c r="E10037" t="s">
        <v>27</v>
      </c>
      <c r="F10037" t="s">
        <v>40</v>
      </c>
      <c r="G10037" t="s">
        <v>35</v>
      </c>
      <c r="H10037">
        <v>570</v>
      </c>
      <c r="I10037">
        <v>144.97999999999999</v>
      </c>
      <c r="J10037">
        <v>3</v>
      </c>
      <c r="K10037" t="s">
        <v>36</v>
      </c>
    </row>
    <row r="10038" spans="1:11" x14ac:dyDescent="0.3">
      <c r="A10038" t="s">
        <v>10080</v>
      </c>
      <c r="B10038" s="1">
        <v>45530</v>
      </c>
      <c r="C10038" s="1" t="str">
        <f t="shared" si="156"/>
        <v>Aug</v>
      </c>
      <c r="D10038" t="s">
        <v>50</v>
      </c>
      <c r="E10038" t="s">
        <v>51</v>
      </c>
      <c r="F10038" t="s">
        <v>23</v>
      </c>
      <c r="G10038" t="s">
        <v>38</v>
      </c>
      <c r="H10038">
        <v>4172</v>
      </c>
      <c r="I10038">
        <v>217.1</v>
      </c>
      <c r="J10038">
        <v>4</v>
      </c>
      <c r="K10038" t="s">
        <v>29</v>
      </c>
    </row>
    <row r="10039" spans="1:11" x14ac:dyDescent="0.3">
      <c r="A10039" t="s">
        <v>10081</v>
      </c>
      <c r="B10039" s="1">
        <v>45361</v>
      </c>
      <c r="C10039" s="1" t="str">
        <f t="shared" si="156"/>
        <v>Mar</v>
      </c>
      <c r="D10039" t="s">
        <v>43</v>
      </c>
      <c r="E10039" t="s">
        <v>44</v>
      </c>
      <c r="F10039" t="s">
        <v>23</v>
      </c>
      <c r="G10039" t="s">
        <v>35</v>
      </c>
      <c r="H10039">
        <v>510</v>
      </c>
      <c r="I10039">
        <v>84.48</v>
      </c>
      <c r="J10039">
        <v>5</v>
      </c>
      <c r="K10039" t="s">
        <v>15</v>
      </c>
    </row>
    <row r="10040" spans="1:11" x14ac:dyDescent="0.3">
      <c r="A10040" t="s">
        <v>10082</v>
      </c>
      <c r="B10040" s="1">
        <v>44983</v>
      </c>
      <c r="C10040" s="1" t="str">
        <f t="shared" si="156"/>
        <v>Feb</v>
      </c>
      <c r="D10040" t="s">
        <v>11</v>
      </c>
      <c r="E10040" t="s">
        <v>12</v>
      </c>
      <c r="F10040" t="s">
        <v>23</v>
      </c>
      <c r="G10040" t="s">
        <v>19</v>
      </c>
      <c r="H10040">
        <v>2851</v>
      </c>
      <c r="I10040">
        <v>549.4</v>
      </c>
      <c r="J10040">
        <v>3</v>
      </c>
      <c r="K10040" t="s">
        <v>36</v>
      </c>
    </row>
    <row r="10041" spans="1:11" x14ac:dyDescent="0.3">
      <c r="A10041" t="s">
        <v>10083</v>
      </c>
      <c r="B10041" s="1">
        <v>45026</v>
      </c>
      <c r="C10041" s="1" t="str">
        <f t="shared" si="156"/>
        <v>Apr</v>
      </c>
      <c r="D10041" t="s">
        <v>50</v>
      </c>
      <c r="E10041" t="s">
        <v>51</v>
      </c>
      <c r="F10041" t="s">
        <v>40</v>
      </c>
      <c r="G10041" t="s">
        <v>19</v>
      </c>
      <c r="H10041">
        <v>2767</v>
      </c>
      <c r="I10041">
        <v>354.29</v>
      </c>
      <c r="J10041">
        <v>1</v>
      </c>
      <c r="K10041" t="s">
        <v>20</v>
      </c>
    </row>
    <row r="10042" spans="1:11" x14ac:dyDescent="0.3">
      <c r="A10042" t="s">
        <v>10084</v>
      </c>
      <c r="B10042" s="1">
        <v>45038</v>
      </c>
      <c r="C10042" s="1" t="str">
        <f t="shared" si="156"/>
        <v>Apr</v>
      </c>
      <c r="D10042" t="s">
        <v>22</v>
      </c>
      <c r="E10042" t="s">
        <v>12</v>
      </c>
      <c r="F10042" t="s">
        <v>28</v>
      </c>
      <c r="G10042" t="s">
        <v>24</v>
      </c>
      <c r="H10042">
        <v>4248</v>
      </c>
      <c r="I10042">
        <v>613.12</v>
      </c>
      <c r="J10042">
        <v>2</v>
      </c>
      <c r="K10042" t="s">
        <v>36</v>
      </c>
    </row>
    <row r="10043" spans="1:11" x14ac:dyDescent="0.3">
      <c r="A10043" t="s">
        <v>10085</v>
      </c>
      <c r="B10043" s="1">
        <v>45600</v>
      </c>
      <c r="C10043" s="1" t="str">
        <f t="shared" si="156"/>
        <v>Nov</v>
      </c>
      <c r="D10043" t="s">
        <v>86</v>
      </c>
      <c r="E10043" t="s">
        <v>87</v>
      </c>
      <c r="F10043" t="s">
        <v>40</v>
      </c>
      <c r="G10043" t="s">
        <v>55</v>
      </c>
      <c r="H10043">
        <v>2571</v>
      </c>
      <c r="I10043">
        <v>707.32</v>
      </c>
      <c r="J10043">
        <v>5</v>
      </c>
      <c r="K10043" t="s">
        <v>20</v>
      </c>
    </row>
    <row r="10044" spans="1:11" x14ac:dyDescent="0.3">
      <c r="A10044" t="s">
        <v>10086</v>
      </c>
      <c r="B10044" s="1">
        <v>45383</v>
      </c>
      <c r="C10044" s="1" t="str">
        <f t="shared" si="156"/>
        <v>Apr</v>
      </c>
      <c r="D10044" t="s">
        <v>34</v>
      </c>
      <c r="E10044" t="s">
        <v>34</v>
      </c>
      <c r="F10044" t="s">
        <v>13</v>
      </c>
      <c r="G10044" t="s">
        <v>14</v>
      </c>
      <c r="H10044">
        <v>1644</v>
      </c>
      <c r="I10044">
        <v>411.72</v>
      </c>
      <c r="J10044">
        <v>1</v>
      </c>
      <c r="K10044" t="s">
        <v>36</v>
      </c>
    </row>
    <row r="10045" spans="1:11" x14ac:dyDescent="0.3">
      <c r="A10045" t="s">
        <v>10087</v>
      </c>
      <c r="B10045" s="1">
        <v>45577</v>
      </c>
      <c r="C10045" s="1" t="str">
        <f t="shared" si="156"/>
        <v>Oct</v>
      </c>
      <c r="D10045" t="s">
        <v>11</v>
      </c>
      <c r="E10045" t="s">
        <v>12</v>
      </c>
      <c r="F10045" t="s">
        <v>13</v>
      </c>
      <c r="G10045" t="s">
        <v>19</v>
      </c>
      <c r="H10045">
        <v>3420</v>
      </c>
      <c r="I10045">
        <v>370.26</v>
      </c>
      <c r="J10045">
        <v>1</v>
      </c>
      <c r="K10045" t="s">
        <v>20</v>
      </c>
    </row>
    <row r="10046" spans="1:11" x14ac:dyDescent="0.3">
      <c r="A10046" t="s">
        <v>10088</v>
      </c>
      <c r="B10046" s="1">
        <v>45115</v>
      </c>
      <c r="C10046" s="1" t="str">
        <f t="shared" si="156"/>
        <v>Jul</v>
      </c>
      <c r="D10046" t="s">
        <v>50</v>
      </c>
      <c r="E10046" t="s">
        <v>51</v>
      </c>
      <c r="F10046" t="s">
        <v>28</v>
      </c>
      <c r="G10046" t="s">
        <v>68</v>
      </c>
      <c r="H10046">
        <v>1718</v>
      </c>
      <c r="I10046">
        <v>474.88</v>
      </c>
      <c r="J10046">
        <v>4</v>
      </c>
      <c r="K10046" t="s">
        <v>29</v>
      </c>
    </row>
    <row r="10047" spans="1:11" x14ac:dyDescent="0.3">
      <c r="A10047" t="s">
        <v>10089</v>
      </c>
      <c r="B10047" s="1">
        <v>45401</v>
      </c>
      <c r="C10047" s="1" t="str">
        <f t="shared" si="156"/>
        <v>Apr</v>
      </c>
      <c r="D10047" t="s">
        <v>43</v>
      </c>
      <c r="E10047" t="s">
        <v>44</v>
      </c>
      <c r="F10047" t="s">
        <v>13</v>
      </c>
      <c r="G10047" t="s">
        <v>14</v>
      </c>
      <c r="H10047">
        <v>2811</v>
      </c>
      <c r="I10047">
        <v>396.68</v>
      </c>
      <c r="J10047">
        <v>3</v>
      </c>
      <c r="K10047" t="s">
        <v>36</v>
      </c>
    </row>
    <row r="10048" spans="1:11" x14ac:dyDescent="0.3">
      <c r="A10048" t="s">
        <v>10090</v>
      </c>
      <c r="B10048" s="1">
        <v>45509</v>
      </c>
      <c r="C10048" s="1" t="str">
        <f t="shared" si="156"/>
        <v>Aug</v>
      </c>
      <c r="D10048" t="s">
        <v>17</v>
      </c>
      <c r="E10048" t="s">
        <v>18</v>
      </c>
      <c r="F10048" t="s">
        <v>28</v>
      </c>
      <c r="G10048" t="s">
        <v>35</v>
      </c>
      <c r="H10048">
        <v>1273</v>
      </c>
      <c r="I10048">
        <v>346.96</v>
      </c>
      <c r="J10048">
        <v>3</v>
      </c>
      <c r="K10048" t="s">
        <v>29</v>
      </c>
    </row>
    <row r="10049" spans="1:11" x14ac:dyDescent="0.3">
      <c r="A10049" t="s">
        <v>10091</v>
      </c>
      <c r="B10049" s="1">
        <v>44947</v>
      </c>
      <c r="C10049" s="1" t="str">
        <f t="shared" si="156"/>
        <v>Jan</v>
      </c>
      <c r="D10049" t="s">
        <v>43</v>
      </c>
      <c r="E10049" t="s">
        <v>44</v>
      </c>
      <c r="F10049" t="s">
        <v>23</v>
      </c>
      <c r="G10049" t="s">
        <v>24</v>
      </c>
      <c r="H10049">
        <v>2965</v>
      </c>
      <c r="I10049">
        <v>536.62</v>
      </c>
      <c r="J10049">
        <v>2</v>
      </c>
      <c r="K10049" t="s">
        <v>15</v>
      </c>
    </row>
    <row r="10050" spans="1:11" x14ac:dyDescent="0.3">
      <c r="A10050" t="s">
        <v>10092</v>
      </c>
      <c r="B10050" s="1">
        <v>45193</v>
      </c>
      <c r="C10050" s="1" t="str">
        <f t="shared" ref="C10050:C10113" si="157">TEXT(B10050,"mmm")</f>
        <v>Sep</v>
      </c>
      <c r="D10050" t="s">
        <v>31</v>
      </c>
      <c r="E10050" t="s">
        <v>32</v>
      </c>
      <c r="F10050" t="s">
        <v>23</v>
      </c>
      <c r="G10050" t="s">
        <v>68</v>
      </c>
      <c r="H10050">
        <v>2130</v>
      </c>
      <c r="I10050">
        <v>417.44</v>
      </c>
      <c r="J10050">
        <v>1</v>
      </c>
      <c r="K10050" t="s">
        <v>20</v>
      </c>
    </row>
    <row r="10051" spans="1:11" x14ac:dyDescent="0.3">
      <c r="A10051" t="s">
        <v>10093</v>
      </c>
      <c r="B10051" s="1">
        <v>45041</v>
      </c>
      <c r="C10051" s="1" t="str">
        <f t="shared" si="157"/>
        <v>Apr</v>
      </c>
      <c r="D10051" t="s">
        <v>34</v>
      </c>
      <c r="E10051" t="s">
        <v>34</v>
      </c>
      <c r="F10051" t="s">
        <v>40</v>
      </c>
      <c r="G10051" t="s">
        <v>35</v>
      </c>
      <c r="H10051">
        <v>1757</v>
      </c>
      <c r="I10051">
        <v>152.54</v>
      </c>
      <c r="J10051">
        <v>1</v>
      </c>
      <c r="K10051" t="s">
        <v>36</v>
      </c>
    </row>
    <row r="10052" spans="1:11" x14ac:dyDescent="0.3">
      <c r="A10052" t="s">
        <v>10094</v>
      </c>
      <c r="B10052" s="1">
        <v>45001</v>
      </c>
      <c r="C10052" s="1" t="str">
        <f t="shared" si="157"/>
        <v>Mar</v>
      </c>
      <c r="D10052" t="s">
        <v>17</v>
      </c>
      <c r="E10052" t="s">
        <v>18</v>
      </c>
      <c r="F10052" t="s">
        <v>13</v>
      </c>
      <c r="G10052" t="s">
        <v>24</v>
      </c>
      <c r="H10052">
        <v>1443</v>
      </c>
      <c r="I10052">
        <v>340.19</v>
      </c>
      <c r="J10052">
        <v>5</v>
      </c>
      <c r="K10052" t="s">
        <v>36</v>
      </c>
    </row>
    <row r="10053" spans="1:11" x14ac:dyDescent="0.3">
      <c r="A10053" t="s">
        <v>10095</v>
      </c>
      <c r="B10053" s="1">
        <v>45219</v>
      </c>
      <c r="C10053" s="1" t="str">
        <f t="shared" si="157"/>
        <v>Oct</v>
      </c>
      <c r="D10053" t="s">
        <v>31</v>
      </c>
      <c r="E10053" t="s">
        <v>32</v>
      </c>
      <c r="F10053" t="s">
        <v>28</v>
      </c>
      <c r="G10053" t="s">
        <v>19</v>
      </c>
      <c r="H10053">
        <v>4978</v>
      </c>
      <c r="I10053">
        <v>1214.1300000000001</v>
      </c>
      <c r="J10053">
        <v>5</v>
      </c>
      <c r="K10053" t="s">
        <v>15</v>
      </c>
    </row>
    <row r="10054" spans="1:11" x14ac:dyDescent="0.3">
      <c r="A10054" t="s">
        <v>10096</v>
      </c>
      <c r="B10054" s="1">
        <v>45413</v>
      </c>
      <c r="C10054" s="1" t="str">
        <f t="shared" si="157"/>
        <v>May</v>
      </c>
      <c r="D10054" t="s">
        <v>31</v>
      </c>
      <c r="E10054" t="s">
        <v>32</v>
      </c>
      <c r="F10054" t="s">
        <v>28</v>
      </c>
      <c r="G10054" t="s">
        <v>53</v>
      </c>
      <c r="H10054">
        <v>2424</v>
      </c>
      <c r="I10054">
        <v>382.95</v>
      </c>
      <c r="J10054">
        <v>4</v>
      </c>
      <c r="K10054" t="s">
        <v>36</v>
      </c>
    </row>
    <row r="10055" spans="1:11" x14ac:dyDescent="0.3">
      <c r="A10055" t="s">
        <v>10097</v>
      </c>
      <c r="B10055" s="1">
        <v>44998</v>
      </c>
      <c r="C10055" s="1" t="str">
        <f t="shared" si="157"/>
        <v>Mar</v>
      </c>
      <c r="D10055" t="s">
        <v>22</v>
      </c>
      <c r="E10055" t="s">
        <v>12</v>
      </c>
      <c r="F10055" t="s">
        <v>13</v>
      </c>
      <c r="G10055" t="s">
        <v>35</v>
      </c>
      <c r="H10055">
        <v>2095</v>
      </c>
      <c r="I10055">
        <v>387.46</v>
      </c>
      <c r="J10055">
        <v>3</v>
      </c>
      <c r="K10055" t="s">
        <v>20</v>
      </c>
    </row>
    <row r="10056" spans="1:11" x14ac:dyDescent="0.3">
      <c r="A10056" t="s">
        <v>10098</v>
      </c>
      <c r="B10056" s="1">
        <v>44941</v>
      </c>
      <c r="C10056" s="1" t="str">
        <f t="shared" si="157"/>
        <v>Jan</v>
      </c>
      <c r="D10056" t="s">
        <v>17</v>
      </c>
      <c r="E10056" t="s">
        <v>18</v>
      </c>
      <c r="F10056" t="s">
        <v>40</v>
      </c>
      <c r="G10056" t="s">
        <v>24</v>
      </c>
      <c r="H10056">
        <v>4708</v>
      </c>
      <c r="I10056">
        <v>1235.47</v>
      </c>
      <c r="J10056">
        <v>3</v>
      </c>
      <c r="K10056" t="s">
        <v>29</v>
      </c>
    </row>
    <row r="10057" spans="1:11" x14ac:dyDescent="0.3">
      <c r="A10057" t="s">
        <v>10099</v>
      </c>
      <c r="B10057" s="1">
        <v>45151</v>
      </c>
      <c r="C10057" s="1" t="str">
        <f t="shared" si="157"/>
        <v>Aug</v>
      </c>
      <c r="D10057" t="s">
        <v>86</v>
      </c>
      <c r="E10057" t="s">
        <v>87</v>
      </c>
      <c r="F10057" t="s">
        <v>13</v>
      </c>
      <c r="G10057" t="s">
        <v>35</v>
      </c>
      <c r="H10057">
        <v>2504</v>
      </c>
      <c r="I10057">
        <v>555.13</v>
      </c>
      <c r="J10057">
        <v>1</v>
      </c>
      <c r="K10057" t="s">
        <v>29</v>
      </c>
    </row>
    <row r="10058" spans="1:11" x14ac:dyDescent="0.3">
      <c r="A10058" t="s">
        <v>10100</v>
      </c>
      <c r="B10058" s="1">
        <v>45178</v>
      </c>
      <c r="C10058" s="1" t="str">
        <f t="shared" si="157"/>
        <v>Sep</v>
      </c>
      <c r="D10058" t="s">
        <v>43</v>
      </c>
      <c r="E10058" t="s">
        <v>44</v>
      </c>
      <c r="F10058" t="s">
        <v>40</v>
      </c>
      <c r="G10058" t="s">
        <v>38</v>
      </c>
      <c r="H10058">
        <v>1541</v>
      </c>
      <c r="I10058">
        <v>428.59</v>
      </c>
      <c r="J10058">
        <v>4</v>
      </c>
      <c r="K10058" t="s">
        <v>20</v>
      </c>
    </row>
    <row r="10059" spans="1:11" x14ac:dyDescent="0.3">
      <c r="A10059" t="s">
        <v>10101</v>
      </c>
      <c r="B10059" s="1">
        <v>45248</v>
      </c>
      <c r="C10059" s="1" t="str">
        <f t="shared" si="157"/>
        <v>Nov</v>
      </c>
      <c r="D10059" t="s">
        <v>86</v>
      </c>
      <c r="E10059" t="s">
        <v>87</v>
      </c>
      <c r="F10059" t="s">
        <v>28</v>
      </c>
      <c r="G10059" t="s">
        <v>24</v>
      </c>
      <c r="H10059">
        <v>2289</v>
      </c>
      <c r="I10059">
        <v>339.35</v>
      </c>
      <c r="J10059">
        <v>5</v>
      </c>
      <c r="K10059" t="s">
        <v>20</v>
      </c>
    </row>
    <row r="10060" spans="1:11" x14ac:dyDescent="0.3">
      <c r="A10060" t="s">
        <v>10102</v>
      </c>
      <c r="B10060" s="1">
        <v>44999</v>
      </c>
      <c r="C10060" s="1" t="str">
        <f t="shared" si="157"/>
        <v>Mar</v>
      </c>
      <c r="D10060" t="s">
        <v>22</v>
      </c>
      <c r="E10060" t="s">
        <v>12</v>
      </c>
      <c r="F10060" t="s">
        <v>28</v>
      </c>
      <c r="G10060" t="s">
        <v>14</v>
      </c>
      <c r="H10060">
        <v>3109</v>
      </c>
      <c r="I10060">
        <v>738.37</v>
      </c>
      <c r="J10060">
        <v>2</v>
      </c>
      <c r="K10060" t="s">
        <v>15</v>
      </c>
    </row>
    <row r="10061" spans="1:11" x14ac:dyDescent="0.3">
      <c r="A10061" t="s">
        <v>10103</v>
      </c>
      <c r="B10061" s="1">
        <v>45207</v>
      </c>
      <c r="C10061" s="1" t="str">
        <f t="shared" si="157"/>
        <v>Oct</v>
      </c>
      <c r="D10061" t="s">
        <v>50</v>
      </c>
      <c r="E10061" t="s">
        <v>51</v>
      </c>
      <c r="F10061" t="s">
        <v>13</v>
      </c>
      <c r="G10061" t="s">
        <v>35</v>
      </c>
      <c r="H10061">
        <v>1860</v>
      </c>
      <c r="I10061">
        <v>535.04999999999995</v>
      </c>
      <c r="J10061">
        <v>4</v>
      </c>
      <c r="K10061" t="s">
        <v>20</v>
      </c>
    </row>
    <row r="10062" spans="1:11" x14ac:dyDescent="0.3">
      <c r="A10062" t="s">
        <v>10104</v>
      </c>
      <c r="B10062" s="1">
        <v>45534</v>
      </c>
      <c r="C10062" s="1" t="str">
        <f t="shared" si="157"/>
        <v>Aug</v>
      </c>
      <c r="D10062" t="s">
        <v>22</v>
      </c>
      <c r="E10062" t="s">
        <v>12</v>
      </c>
      <c r="F10062" t="s">
        <v>28</v>
      </c>
      <c r="G10062" t="s">
        <v>14</v>
      </c>
      <c r="H10062">
        <v>4589</v>
      </c>
      <c r="I10062">
        <v>356.34</v>
      </c>
      <c r="J10062">
        <v>3</v>
      </c>
      <c r="K10062" t="s">
        <v>15</v>
      </c>
    </row>
    <row r="10063" spans="1:11" x14ac:dyDescent="0.3">
      <c r="A10063" t="s">
        <v>10105</v>
      </c>
      <c r="B10063" s="1">
        <v>45149</v>
      </c>
      <c r="C10063" s="1" t="str">
        <f t="shared" si="157"/>
        <v>Aug</v>
      </c>
      <c r="D10063" t="s">
        <v>47</v>
      </c>
      <c r="E10063" t="s">
        <v>48</v>
      </c>
      <c r="F10063" t="s">
        <v>23</v>
      </c>
      <c r="G10063" t="s">
        <v>14</v>
      </c>
      <c r="H10063">
        <v>3522</v>
      </c>
      <c r="I10063">
        <v>466.67</v>
      </c>
      <c r="J10063">
        <v>2</v>
      </c>
      <c r="K10063" t="s">
        <v>36</v>
      </c>
    </row>
    <row r="10064" spans="1:11" x14ac:dyDescent="0.3">
      <c r="A10064" t="s">
        <v>10106</v>
      </c>
      <c r="B10064" s="1">
        <v>44962</v>
      </c>
      <c r="C10064" s="1" t="str">
        <f t="shared" si="157"/>
        <v>Feb</v>
      </c>
      <c r="D10064" t="s">
        <v>50</v>
      </c>
      <c r="E10064" t="s">
        <v>51</v>
      </c>
      <c r="F10064" t="s">
        <v>28</v>
      </c>
      <c r="G10064" t="s">
        <v>53</v>
      </c>
      <c r="H10064">
        <v>284</v>
      </c>
      <c r="I10064">
        <v>49.86</v>
      </c>
      <c r="J10064">
        <v>5</v>
      </c>
      <c r="K10064" t="s">
        <v>29</v>
      </c>
    </row>
    <row r="10065" spans="1:11" x14ac:dyDescent="0.3">
      <c r="A10065" t="s">
        <v>10107</v>
      </c>
      <c r="B10065" s="1">
        <v>45616</v>
      </c>
      <c r="C10065" s="1" t="str">
        <f t="shared" si="157"/>
        <v>Nov</v>
      </c>
      <c r="D10065" t="s">
        <v>11</v>
      </c>
      <c r="E10065" t="s">
        <v>12</v>
      </c>
      <c r="F10065" t="s">
        <v>28</v>
      </c>
      <c r="G10065" t="s">
        <v>35</v>
      </c>
      <c r="H10065">
        <v>3845</v>
      </c>
      <c r="I10065">
        <v>1118.42</v>
      </c>
      <c r="J10065">
        <v>1</v>
      </c>
      <c r="K10065" t="s">
        <v>15</v>
      </c>
    </row>
    <row r="10066" spans="1:11" x14ac:dyDescent="0.3">
      <c r="A10066" t="s">
        <v>10108</v>
      </c>
      <c r="B10066" s="1">
        <v>44954</v>
      </c>
      <c r="C10066" s="1" t="str">
        <f t="shared" si="157"/>
        <v>Jan</v>
      </c>
      <c r="D10066" t="s">
        <v>86</v>
      </c>
      <c r="E10066" t="s">
        <v>87</v>
      </c>
      <c r="F10066" t="s">
        <v>13</v>
      </c>
      <c r="G10066" t="s">
        <v>19</v>
      </c>
      <c r="H10066">
        <v>3294</v>
      </c>
      <c r="I10066">
        <v>859.27</v>
      </c>
      <c r="J10066">
        <v>3</v>
      </c>
      <c r="K10066" t="s">
        <v>29</v>
      </c>
    </row>
    <row r="10067" spans="1:11" x14ac:dyDescent="0.3">
      <c r="A10067" t="s">
        <v>10109</v>
      </c>
      <c r="B10067" s="1">
        <v>45138</v>
      </c>
      <c r="C10067" s="1" t="str">
        <f t="shared" si="157"/>
        <v>Jul</v>
      </c>
      <c r="D10067" t="s">
        <v>17</v>
      </c>
      <c r="E10067" t="s">
        <v>18</v>
      </c>
      <c r="F10067" t="s">
        <v>13</v>
      </c>
      <c r="G10067" t="s">
        <v>35</v>
      </c>
      <c r="H10067">
        <v>2846</v>
      </c>
      <c r="I10067">
        <v>756.61</v>
      </c>
      <c r="J10067">
        <v>4</v>
      </c>
      <c r="K10067" t="s">
        <v>15</v>
      </c>
    </row>
    <row r="10068" spans="1:11" x14ac:dyDescent="0.3">
      <c r="A10068" t="s">
        <v>10110</v>
      </c>
      <c r="B10068" s="1">
        <v>45505</v>
      </c>
      <c r="C10068" s="1" t="str">
        <f t="shared" si="157"/>
        <v>Aug</v>
      </c>
      <c r="D10068" t="s">
        <v>31</v>
      </c>
      <c r="E10068" t="s">
        <v>32</v>
      </c>
      <c r="F10068" t="s">
        <v>28</v>
      </c>
      <c r="G10068" t="s">
        <v>68</v>
      </c>
      <c r="H10068">
        <v>319</v>
      </c>
      <c r="I10068">
        <v>90.62</v>
      </c>
      <c r="J10068">
        <v>2</v>
      </c>
      <c r="K10068" t="s">
        <v>36</v>
      </c>
    </row>
    <row r="10069" spans="1:11" x14ac:dyDescent="0.3">
      <c r="A10069" t="s">
        <v>10111</v>
      </c>
      <c r="B10069" s="1">
        <v>45430</v>
      </c>
      <c r="C10069" s="1" t="str">
        <f t="shared" si="157"/>
        <v>May</v>
      </c>
      <c r="D10069" t="s">
        <v>17</v>
      </c>
      <c r="E10069" t="s">
        <v>18</v>
      </c>
      <c r="F10069" t="s">
        <v>28</v>
      </c>
      <c r="G10069" t="s">
        <v>68</v>
      </c>
      <c r="H10069">
        <v>549</v>
      </c>
      <c r="I10069">
        <v>33.04</v>
      </c>
      <c r="J10069">
        <v>2</v>
      </c>
      <c r="K10069" t="s">
        <v>36</v>
      </c>
    </row>
    <row r="10070" spans="1:11" x14ac:dyDescent="0.3">
      <c r="A10070" t="s">
        <v>10112</v>
      </c>
      <c r="B10070" s="1">
        <v>45422</v>
      </c>
      <c r="C10070" s="1" t="str">
        <f t="shared" si="157"/>
        <v>May</v>
      </c>
      <c r="D10070" t="s">
        <v>11</v>
      </c>
      <c r="E10070" t="s">
        <v>12</v>
      </c>
      <c r="F10070" t="s">
        <v>28</v>
      </c>
      <c r="G10070" t="s">
        <v>55</v>
      </c>
      <c r="H10070">
        <v>1884</v>
      </c>
      <c r="I10070">
        <v>412.65</v>
      </c>
      <c r="J10070">
        <v>3</v>
      </c>
      <c r="K10070" t="s">
        <v>36</v>
      </c>
    </row>
    <row r="10071" spans="1:11" x14ac:dyDescent="0.3">
      <c r="A10071" t="s">
        <v>10113</v>
      </c>
      <c r="B10071" s="1">
        <v>45200</v>
      </c>
      <c r="C10071" s="1" t="str">
        <f t="shared" si="157"/>
        <v>Oct</v>
      </c>
      <c r="D10071" t="s">
        <v>34</v>
      </c>
      <c r="E10071" t="s">
        <v>34</v>
      </c>
      <c r="F10071" t="s">
        <v>13</v>
      </c>
      <c r="G10071" t="s">
        <v>55</v>
      </c>
      <c r="H10071">
        <v>3602</v>
      </c>
      <c r="I10071">
        <v>779.27</v>
      </c>
      <c r="J10071">
        <v>2</v>
      </c>
      <c r="K10071" t="s">
        <v>36</v>
      </c>
    </row>
    <row r="10072" spans="1:11" x14ac:dyDescent="0.3">
      <c r="A10072" t="s">
        <v>10114</v>
      </c>
      <c r="B10072" s="1">
        <v>45452</v>
      </c>
      <c r="C10072" s="1" t="str">
        <f t="shared" si="157"/>
        <v>Jun</v>
      </c>
      <c r="D10072" t="s">
        <v>11</v>
      </c>
      <c r="E10072" t="s">
        <v>12</v>
      </c>
      <c r="F10072" t="s">
        <v>40</v>
      </c>
      <c r="G10072" t="s">
        <v>24</v>
      </c>
      <c r="H10072">
        <v>2067</v>
      </c>
      <c r="I10072">
        <v>441.34</v>
      </c>
      <c r="J10072">
        <v>1</v>
      </c>
      <c r="K10072" t="s">
        <v>15</v>
      </c>
    </row>
    <row r="10073" spans="1:11" x14ac:dyDescent="0.3">
      <c r="A10073" t="s">
        <v>10115</v>
      </c>
      <c r="B10073" s="1">
        <v>45366</v>
      </c>
      <c r="C10073" s="1" t="str">
        <f t="shared" si="157"/>
        <v>Mar</v>
      </c>
      <c r="D10073" t="s">
        <v>17</v>
      </c>
      <c r="E10073" t="s">
        <v>18</v>
      </c>
      <c r="F10073" t="s">
        <v>13</v>
      </c>
      <c r="G10073" t="s">
        <v>68</v>
      </c>
      <c r="H10073">
        <v>956</v>
      </c>
      <c r="I10073">
        <v>247.54</v>
      </c>
      <c r="J10073">
        <v>4</v>
      </c>
      <c r="K10073" t="s">
        <v>20</v>
      </c>
    </row>
    <row r="10074" spans="1:11" x14ac:dyDescent="0.3">
      <c r="A10074" t="s">
        <v>10116</v>
      </c>
      <c r="B10074" s="1">
        <v>44934</v>
      </c>
      <c r="C10074" s="1" t="str">
        <f t="shared" si="157"/>
        <v>Jan</v>
      </c>
      <c r="D10074" t="s">
        <v>17</v>
      </c>
      <c r="E10074" t="s">
        <v>18</v>
      </c>
      <c r="F10074" t="s">
        <v>23</v>
      </c>
      <c r="G10074" t="s">
        <v>19</v>
      </c>
      <c r="H10074">
        <v>1161</v>
      </c>
      <c r="I10074">
        <v>334.69</v>
      </c>
      <c r="J10074">
        <v>2</v>
      </c>
      <c r="K10074" t="s">
        <v>36</v>
      </c>
    </row>
    <row r="10075" spans="1:11" x14ac:dyDescent="0.3">
      <c r="A10075" t="s">
        <v>10117</v>
      </c>
      <c r="B10075" s="1">
        <v>45222</v>
      </c>
      <c r="C10075" s="1" t="str">
        <f t="shared" si="157"/>
        <v>Oct</v>
      </c>
      <c r="D10075" t="s">
        <v>31</v>
      </c>
      <c r="E10075" t="s">
        <v>32</v>
      </c>
      <c r="F10075" t="s">
        <v>13</v>
      </c>
      <c r="G10075" t="s">
        <v>14</v>
      </c>
      <c r="H10075">
        <v>3539</v>
      </c>
      <c r="I10075">
        <v>360.57</v>
      </c>
      <c r="J10075">
        <v>1</v>
      </c>
      <c r="K10075" t="s">
        <v>36</v>
      </c>
    </row>
    <row r="10076" spans="1:11" x14ac:dyDescent="0.3">
      <c r="A10076" t="s">
        <v>10118</v>
      </c>
      <c r="B10076" s="1">
        <v>45020</v>
      </c>
      <c r="C10076" s="1" t="str">
        <f t="shared" si="157"/>
        <v>Apr</v>
      </c>
      <c r="D10076" t="s">
        <v>34</v>
      </c>
      <c r="E10076" t="s">
        <v>34</v>
      </c>
      <c r="F10076" t="s">
        <v>13</v>
      </c>
      <c r="G10076" t="s">
        <v>35</v>
      </c>
      <c r="H10076">
        <v>3857</v>
      </c>
      <c r="I10076">
        <v>667.38</v>
      </c>
      <c r="J10076">
        <v>2</v>
      </c>
      <c r="K10076" t="s">
        <v>29</v>
      </c>
    </row>
    <row r="10077" spans="1:11" x14ac:dyDescent="0.3">
      <c r="A10077" t="s">
        <v>10119</v>
      </c>
      <c r="B10077" s="1">
        <v>45081</v>
      </c>
      <c r="C10077" s="1" t="str">
        <f t="shared" si="157"/>
        <v>Jun</v>
      </c>
      <c r="D10077" t="s">
        <v>43</v>
      </c>
      <c r="E10077" t="s">
        <v>44</v>
      </c>
      <c r="F10077" t="s">
        <v>28</v>
      </c>
      <c r="G10077" t="s">
        <v>24</v>
      </c>
      <c r="H10077">
        <v>4521</v>
      </c>
      <c r="I10077">
        <v>1174.05</v>
      </c>
      <c r="J10077">
        <v>3</v>
      </c>
      <c r="K10077" t="s">
        <v>20</v>
      </c>
    </row>
    <row r="10078" spans="1:11" x14ac:dyDescent="0.3">
      <c r="A10078" t="s">
        <v>10120</v>
      </c>
      <c r="B10078" s="1">
        <v>45006</v>
      </c>
      <c r="C10078" s="1" t="str">
        <f t="shared" si="157"/>
        <v>Mar</v>
      </c>
      <c r="D10078" t="s">
        <v>86</v>
      </c>
      <c r="E10078" t="s">
        <v>87</v>
      </c>
      <c r="F10078" t="s">
        <v>13</v>
      </c>
      <c r="G10078" t="s">
        <v>19</v>
      </c>
      <c r="H10078">
        <v>1944</v>
      </c>
      <c r="I10078">
        <v>344.31</v>
      </c>
      <c r="J10078">
        <v>4</v>
      </c>
      <c r="K10078" t="s">
        <v>29</v>
      </c>
    </row>
    <row r="10079" spans="1:11" x14ac:dyDescent="0.3">
      <c r="A10079" t="s">
        <v>10121</v>
      </c>
      <c r="B10079" s="1">
        <v>45034</v>
      </c>
      <c r="C10079" s="1" t="str">
        <f t="shared" si="157"/>
        <v>Apr</v>
      </c>
      <c r="D10079" t="s">
        <v>50</v>
      </c>
      <c r="E10079" t="s">
        <v>51</v>
      </c>
      <c r="F10079" t="s">
        <v>13</v>
      </c>
      <c r="G10079" t="s">
        <v>19</v>
      </c>
      <c r="H10079">
        <v>479</v>
      </c>
      <c r="I10079">
        <v>94.53</v>
      </c>
      <c r="J10079">
        <v>2</v>
      </c>
      <c r="K10079" t="s">
        <v>29</v>
      </c>
    </row>
    <row r="10080" spans="1:11" x14ac:dyDescent="0.3">
      <c r="A10080" t="s">
        <v>10122</v>
      </c>
      <c r="B10080" s="1">
        <v>45587</v>
      </c>
      <c r="C10080" s="1" t="str">
        <f t="shared" si="157"/>
        <v>Oct</v>
      </c>
      <c r="D10080" t="s">
        <v>17</v>
      </c>
      <c r="E10080" t="s">
        <v>18</v>
      </c>
      <c r="F10080" t="s">
        <v>40</v>
      </c>
      <c r="G10080" t="s">
        <v>24</v>
      </c>
      <c r="H10080">
        <v>3103</v>
      </c>
      <c r="I10080">
        <v>805.22</v>
      </c>
      <c r="J10080">
        <v>1</v>
      </c>
      <c r="K10080" t="s">
        <v>15</v>
      </c>
    </row>
    <row r="10081" spans="1:11" x14ac:dyDescent="0.3">
      <c r="A10081" t="s">
        <v>10123</v>
      </c>
      <c r="B10081" s="1">
        <v>45465</v>
      </c>
      <c r="C10081" s="1" t="str">
        <f t="shared" si="157"/>
        <v>Jun</v>
      </c>
      <c r="D10081" t="s">
        <v>22</v>
      </c>
      <c r="E10081" t="s">
        <v>12</v>
      </c>
      <c r="F10081" t="s">
        <v>23</v>
      </c>
      <c r="G10081" t="s">
        <v>53</v>
      </c>
      <c r="H10081">
        <v>4665</v>
      </c>
      <c r="I10081">
        <v>313.20999999999998</v>
      </c>
      <c r="J10081">
        <v>1</v>
      </c>
      <c r="K10081" t="s">
        <v>36</v>
      </c>
    </row>
    <row r="10082" spans="1:11" x14ac:dyDescent="0.3">
      <c r="A10082" t="s">
        <v>10124</v>
      </c>
      <c r="B10082" s="1">
        <v>45143</v>
      </c>
      <c r="C10082" s="1" t="str">
        <f t="shared" si="157"/>
        <v>Aug</v>
      </c>
      <c r="D10082" t="s">
        <v>86</v>
      </c>
      <c r="E10082" t="s">
        <v>87</v>
      </c>
      <c r="F10082" t="s">
        <v>23</v>
      </c>
      <c r="G10082" t="s">
        <v>35</v>
      </c>
      <c r="H10082">
        <v>958</v>
      </c>
      <c r="I10082">
        <v>65.19</v>
      </c>
      <c r="J10082">
        <v>3</v>
      </c>
      <c r="K10082" t="s">
        <v>15</v>
      </c>
    </row>
    <row r="10083" spans="1:11" x14ac:dyDescent="0.3">
      <c r="A10083" t="s">
        <v>10125</v>
      </c>
      <c r="B10083" s="1">
        <v>45412</v>
      </c>
      <c r="C10083" s="1" t="str">
        <f t="shared" si="157"/>
        <v>Apr</v>
      </c>
      <c r="D10083" t="s">
        <v>11</v>
      </c>
      <c r="E10083" t="s">
        <v>12</v>
      </c>
      <c r="F10083" t="s">
        <v>13</v>
      </c>
      <c r="G10083" t="s">
        <v>24</v>
      </c>
      <c r="H10083">
        <v>1693</v>
      </c>
      <c r="I10083">
        <v>228.9</v>
      </c>
      <c r="J10083">
        <v>3</v>
      </c>
      <c r="K10083" t="s">
        <v>15</v>
      </c>
    </row>
    <row r="10084" spans="1:11" x14ac:dyDescent="0.3">
      <c r="A10084" t="s">
        <v>10126</v>
      </c>
      <c r="B10084" s="1">
        <v>45117</v>
      </c>
      <c r="C10084" s="1" t="str">
        <f t="shared" si="157"/>
        <v>Jul</v>
      </c>
      <c r="D10084" t="s">
        <v>22</v>
      </c>
      <c r="E10084" t="s">
        <v>12</v>
      </c>
      <c r="F10084" t="s">
        <v>28</v>
      </c>
      <c r="G10084" t="s">
        <v>68</v>
      </c>
      <c r="H10084">
        <v>4217</v>
      </c>
      <c r="I10084">
        <v>710.13</v>
      </c>
      <c r="J10084">
        <v>3</v>
      </c>
      <c r="K10084" t="s">
        <v>29</v>
      </c>
    </row>
    <row r="10085" spans="1:11" x14ac:dyDescent="0.3">
      <c r="A10085" t="s">
        <v>10127</v>
      </c>
      <c r="B10085" s="1">
        <v>45477</v>
      </c>
      <c r="C10085" s="1" t="str">
        <f t="shared" si="157"/>
        <v>Jul</v>
      </c>
      <c r="D10085" t="s">
        <v>26</v>
      </c>
      <c r="E10085" t="s">
        <v>27</v>
      </c>
      <c r="F10085" t="s">
        <v>23</v>
      </c>
      <c r="G10085" t="s">
        <v>53</v>
      </c>
      <c r="H10085">
        <v>4271</v>
      </c>
      <c r="I10085">
        <v>701.46</v>
      </c>
      <c r="J10085">
        <v>5</v>
      </c>
      <c r="K10085" t="s">
        <v>29</v>
      </c>
    </row>
    <row r="10086" spans="1:11" x14ac:dyDescent="0.3">
      <c r="A10086" t="s">
        <v>10128</v>
      </c>
      <c r="B10086" s="1">
        <v>45214</v>
      </c>
      <c r="C10086" s="1" t="str">
        <f t="shared" si="157"/>
        <v>Oct</v>
      </c>
      <c r="D10086" t="s">
        <v>26</v>
      </c>
      <c r="E10086" t="s">
        <v>27</v>
      </c>
      <c r="F10086" t="s">
        <v>23</v>
      </c>
      <c r="G10086" t="s">
        <v>24</v>
      </c>
      <c r="H10086">
        <v>2384</v>
      </c>
      <c r="I10086">
        <v>514.29</v>
      </c>
      <c r="J10086">
        <v>3</v>
      </c>
      <c r="K10086" t="s">
        <v>20</v>
      </c>
    </row>
    <row r="10087" spans="1:11" x14ac:dyDescent="0.3">
      <c r="A10087" t="s">
        <v>10129</v>
      </c>
      <c r="B10087" s="1">
        <v>45442</v>
      </c>
      <c r="C10087" s="1" t="str">
        <f t="shared" si="157"/>
        <v>May</v>
      </c>
      <c r="D10087" t="s">
        <v>31</v>
      </c>
      <c r="E10087" t="s">
        <v>32</v>
      </c>
      <c r="F10087" t="s">
        <v>13</v>
      </c>
      <c r="G10087" t="s">
        <v>14</v>
      </c>
      <c r="H10087">
        <v>4781</v>
      </c>
      <c r="I10087">
        <v>913.32</v>
      </c>
      <c r="J10087">
        <v>1</v>
      </c>
      <c r="K10087" t="s">
        <v>36</v>
      </c>
    </row>
    <row r="10088" spans="1:11" x14ac:dyDescent="0.3">
      <c r="A10088" t="s">
        <v>10130</v>
      </c>
      <c r="B10088" s="1">
        <v>45332</v>
      </c>
      <c r="C10088" s="1" t="str">
        <f t="shared" si="157"/>
        <v>Feb</v>
      </c>
      <c r="D10088" t="s">
        <v>86</v>
      </c>
      <c r="E10088" t="s">
        <v>87</v>
      </c>
      <c r="F10088" t="s">
        <v>23</v>
      </c>
      <c r="G10088" t="s">
        <v>53</v>
      </c>
      <c r="H10088">
        <v>2141</v>
      </c>
      <c r="I10088">
        <v>564.6</v>
      </c>
      <c r="J10088">
        <v>3</v>
      </c>
      <c r="K10088" t="s">
        <v>36</v>
      </c>
    </row>
    <row r="10089" spans="1:11" x14ac:dyDescent="0.3">
      <c r="A10089" t="s">
        <v>10131</v>
      </c>
      <c r="B10089" s="1">
        <v>45016</v>
      </c>
      <c r="C10089" s="1" t="str">
        <f t="shared" si="157"/>
        <v>Mar</v>
      </c>
      <c r="D10089" t="s">
        <v>47</v>
      </c>
      <c r="E10089" t="s">
        <v>48</v>
      </c>
      <c r="F10089" t="s">
        <v>23</v>
      </c>
      <c r="G10089" t="s">
        <v>14</v>
      </c>
      <c r="H10089">
        <v>2858</v>
      </c>
      <c r="I10089">
        <v>446.04</v>
      </c>
      <c r="J10089">
        <v>1</v>
      </c>
      <c r="K10089" t="s">
        <v>20</v>
      </c>
    </row>
    <row r="10090" spans="1:11" x14ac:dyDescent="0.3">
      <c r="A10090" t="s">
        <v>10132</v>
      </c>
      <c r="B10090" s="1">
        <v>45360</v>
      </c>
      <c r="C10090" s="1" t="str">
        <f t="shared" si="157"/>
        <v>Mar</v>
      </c>
      <c r="D10090" t="s">
        <v>31</v>
      </c>
      <c r="E10090" t="s">
        <v>32</v>
      </c>
      <c r="F10090" t="s">
        <v>28</v>
      </c>
      <c r="G10090" t="s">
        <v>35</v>
      </c>
      <c r="H10090">
        <v>1072</v>
      </c>
      <c r="I10090">
        <v>235.49</v>
      </c>
      <c r="J10090">
        <v>2</v>
      </c>
      <c r="K10090" t="s">
        <v>29</v>
      </c>
    </row>
    <row r="10091" spans="1:11" x14ac:dyDescent="0.3">
      <c r="A10091" t="s">
        <v>10133</v>
      </c>
      <c r="B10091" s="1">
        <v>45402</v>
      </c>
      <c r="C10091" s="1" t="str">
        <f t="shared" si="157"/>
        <v>Apr</v>
      </c>
      <c r="D10091" t="s">
        <v>11</v>
      </c>
      <c r="E10091" t="s">
        <v>12</v>
      </c>
      <c r="F10091" t="s">
        <v>40</v>
      </c>
      <c r="G10091" t="s">
        <v>35</v>
      </c>
      <c r="H10091">
        <v>1339</v>
      </c>
      <c r="I10091">
        <v>170.31</v>
      </c>
      <c r="J10091">
        <v>2</v>
      </c>
      <c r="K10091" t="s">
        <v>15</v>
      </c>
    </row>
    <row r="10092" spans="1:11" x14ac:dyDescent="0.3">
      <c r="A10092" t="s">
        <v>10134</v>
      </c>
      <c r="B10092" s="1">
        <v>45550</v>
      </c>
      <c r="C10092" s="1" t="str">
        <f t="shared" si="157"/>
        <v>Sep</v>
      </c>
      <c r="D10092" t="s">
        <v>86</v>
      </c>
      <c r="E10092" t="s">
        <v>87</v>
      </c>
      <c r="F10092" t="s">
        <v>13</v>
      </c>
      <c r="G10092" t="s">
        <v>19</v>
      </c>
      <c r="H10092">
        <v>4860</v>
      </c>
      <c r="I10092">
        <v>613.66</v>
      </c>
      <c r="J10092">
        <v>4</v>
      </c>
      <c r="K10092" t="s">
        <v>29</v>
      </c>
    </row>
    <row r="10093" spans="1:11" x14ac:dyDescent="0.3">
      <c r="A10093" t="s">
        <v>10135</v>
      </c>
      <c r="B10093" s="1">
        <v>45172</v>
      </c>
      <c r="C10093" s="1" t="str">
        <f t="shared" si="157"/>
        <v>Sep</v>
      </c>
      <c r="D10093" t="s">
        <v>31</v>
      </c>
      <c r="E10093" t="s">
        <v>32</v>
      </c>
      <c r="F10093" t="s">
        <v>40</v>
      </c>
      <c r="G10093" t="s">
        <v>14</v>
      </c>
      <c r="H10093">
        <v>1602</v>
      </c>
      <c r="I10093">
        <v>249.22</v>
      </c>
      <c r="J10093">
        <v>5</v>
      </c>
      <c r="K10093" t="s">
        <v>15</v>
      </c>
    </row>
    <row r="10094" spans="1:11" x14ac:dyDescent="0.3">
      <c r="A10094" t="s">
        <v>10136</v>
      </c>
      <c r="B10094" s="1">
        <v>45115</v>
      </c>
      <c r="C10094" s="1" t="str">
        <f t="shared" si="157"/>
        <v>Jul</v>
      </c>
      <c r="D10094" t="s">
        <v>11</v>
      </c>
      <c r="E10094" t="s">
        <v>12</v>
      </c>
      <c r="F10094" t="s">
        <v>28</v>
      </c>
      <c r="G10094" t="s">
        <v>38</v>
      </c>
      <c r="H10094">
        <v>1002</v>
      </c>
      <c r="I10094">
        <v>296.87</v>
      </c>
      <c r="J10094">
        <v>4</v>
      </c>
      <c r="K10094" t="s">
        <v>36</v>
      </c>
    </row>
    <row r="10095" spans="1:11" x14ac:dyDescent="0.3">
      <c r="A10095" t="s">
        <v>10137</v>
      </c>
      <c r="B10095" s="1">
        <v>45067</v>
      </c>
      <c r="C10095" s="1" t="str">
        <f t="shared" si="157"/>
        <v>May</v>
      </c>
      <c r="D10095" t="s">
        <v>86</v>
      </c>
      <c r="E10095" t="s">
        <v>87</v>
      </c>
      <c r="F10095" t="s">
        <v>28</v>
      </c>
      <c r="G10095" t="s">
        <v>38</v>
      </c>
      <c r="H10095">
        <v>1667</v>
      </c>
      <c r="I10095">
        <v>408.82</v>
      </c>
      <c r="J10095">
        <v>3</v>
      </c>
      <c r="K10095" t="s">
        <v>20</v>
      </c>
    </row>
    <row r="10096" spans="1:11" x14ac:dyDescent="0.3">
      <c r="A10096" t="s">
        <v>10138</v>
      </c>
      <c r="B10096" s="1">
        <v>44987</v>
      </c>
      <c r="C10096" s="1" t="str">
        <f t="shared" si="157"/>
        <v>Mar</v>
      </c>
      <c r="D10096" t="s">
        <v>50</v>
      </c>
      <c r="E10096" t="s">
        <v>51</v>
      </c>
      <c r="F10096" t="s">
        <v>13</v>
      </c>
      <c r="G10096" t="s">
        <v>14</v>
      </c>
      <c r="H10096">
        <v>2799</v>
      </c>
      <c r="I10096">
        <v>283.37</v>
      </c>
      <c r="J10096">
        <v>1</v>
      </c>
      <c r="K10096" t="s">
        <v>36</v>
      </c>
    </row>
    <row r="10097" spans="1:11" x14ac:dyDescent="0.3">
      <c r="A10097" t="s">
        <v>10139</v>
      </c>
      <c r="B10097" s="1">
        <v>45520</v>
      </c>
      <c r="C10097" s="1" t="str">
        <f t="shared" si="157"/>
        <v>Aug</v>
      </c>
      <c r="D10097" t="s">
        <v>50</v>
      </c>
      <c r="E10097" t="s">
        <v>51</v>
      </c>
      <c r="F10097" t="s">
        <v>23</v>
      </c>
      <c r="G10097" t="s">
        <v>55</v>
      </c>
      <c r="H10097">
        <v>639</v>
      </c>
      <c r="I10097">
        <v>97.64</v>
      </c>
      <c r="J10097">
        <v>5</v>
      </c>
      <c r="K10097" t="s">
        <v>29</v>
      </c>
    </row>
    <row r="10098" spans="1:11" x14ac:dyDescent="0.3">
      <c r="A10098" t="s">
        <v>10140</v>
      </c>
      <c r="B10098" s="1">
        <v>45157</v>
      </c>
      <c r="C10098" s="1" t="str">
        <f t="shared" si="157"/>
        <v>Aug</v>
      </c>
      <c r="D10098" t="s">
        <v>11</v>
      </c>
      <c r="E10098" t="s">
        <v>12</v>
      </c>
      <c r="F10098" t="s">
        <v>28</v>
      </c>
      <c r="G10098" t="s">
        <v>14</v>
      </c>
      <c r="H10098">
        <v>4679</v>
      </c>
      <c r="I10098">
        <v>755.16</v>
      </c>
      <c r="J10098">
        <v>2</v>
      </c>
      <c r="K10098" t="s">
        <v>36</v>
      </c>
    </row>
    <row r="10099" spans="1:11" x14ac:dyDescent="0.3">
      <c r="A10099" t="s">
        <v>10141</v>
      </c>
      <c r="B10099" s="1">
        <v>45135</v>
      </c>
      <c r="C10099" s="1" t="str">
        <f t="shared" si="157"/>
        <v>Jul</v>
      </c>
      <c r="D10099" t="s">
        <v>50</v>
      </c>
      <c r="E10099" t="s">
        <v>51</v>
      </c>
      <c r="F10099" t="s">
        <v>40</v>
      </c>
      <c r="G10099" t="s">
        <v>68</v>
      </c>
      <c r="H10099">
        <v>1889</v>
      </c>
      <c r="I10099">
        <v>240.87</v>
      </c>
      <c r="J10099">
        <v>3</v>
      </c>
      <c r="K10099" t="s">
        <v>15</v>
      </c>
    </row>
    <row r="10100" spans="1:11" x14ac:dyDescent="0.3">
      <c r="A10100" t="s">
        <v>10142</v>
      </c>
      <c r="B10100" s="1">
        <v>45233</v>
      </c>
      <c r="C10100" s="1" t="str">
        <f t="shared" si="157"/>
        <v>Nov</v>
      </c>
      <c r="D10100" t="s">
        <v>43</v>
      </c>
      <c r="E10100" t="s">
        <v>44</v>
      </c>
      <c r="F10100" t="s">
        <v>13</v>
      </c>
      <c r="G10100" t="s">
        <v>35</v>
      </c>
      <c r="H10100">
        <v>3849</v>
      </c>
      <c r="I10100">
        <v>1135.44</v>
      </c>
      <c r="J10100">
        <v>3</v>
      </c>
      <c r="K10100" t="s">
        <v>15</v>
      </c>
    </row>
    <row r="10101" spans="1:11" x14ac:dyDescent="0.3">
      <c r="A10101" t="s">
        <v>10143</v>
      </c>
      <c r="B10101" s="1">
        <v>45034</v>
      </c>
      <c r="C10101" s="1" t="str">
        <f t="shared" si="157"/>
        <v>Apr</v>
      </c>
      <c r="D10101" t="s">
        <v>11</v>
      </c>
      <c r="E10101" t="s">
        <v>12</v>
      </c>
      <c r="F10101" t="s">
        <v>40</v>
      </c>
      <c r="G10101" t="s">
        <v>19</v>
      </c>
      <c r="H10101">
        <v>1992</v>
      </c>
      <c r="I10101">
        <v>408.4</v>
      </c>
      <c r="J10101">
        <v>1</v>
      </c>
      <c r="K10101" t="s">
        <v>20</v>
      </c>
    </row>
    <row r="10102" spans="1:11" x14ac:dyDescent="0.3">
      <c r="A10102" t="s">
        <v>10144</v>
      </c>
      <c r="B10102" s="1">
        <v>45555</v>
      </c>
      <c r="C10102" s="1" t="str">
        <f t="shared" si="157"/>
        <v>Sep</v>
      </c>
      <c r="D10102" t="s">
        <v>50</v>
      </c>
      <c r="E10102" t="s">
        <v>51</v>
      </c>
      <c r="F10102" t="s">
        <v>23</v>
      </c>
      <c r="G10102" t="s">
        <v>38</v>
      </c>
      <c r="H10102">
        <v>1017</v>
      </c>
      <c r="I10102">
        <v>281.13</v>
      </c>
      <c r="J10102">
        <v>3</v>
      </c>
      <c r="K10102" t="s">
        <v>36</v>
      </c>
    </row>
    <row r="10103" spans="1:11" x14ac:dyDescent="0.3">
      <c r="A10103" t="s">
        <v>10145</v>
      </c>
      <c r="B10103" s="1">
        <v>45431</v>
      </c>
      <c r="C10103" s="1" t="str">
        <f t="shared" si="157"/>
        <v>May</v>
      </c>
      <c r="D10103" t="s">
        <v>43</v>
      </c>
      <c r="E10103" t="s">
        <v>44</v>
      </c>
      <c r="F10103" t="s">
        <v>23</v>
      </c>
      <c r="G10103" t="s">
        <v>35</v>
      </c>
      <c r="H10103">
        <v>4233</v>
      </c>
      <c r="I10103">
        <v>490.3</v>
      </c>
      <c r="J10103">
        <v>1</v>
      </c>
      <c r="K10103" t="s">
        <v>29</v>
      </c>
    </row>
    <row r="10104" spans="1:11" x14ac:dyDescent="0.3">
      <c r="A10104" t="s">
        <v>10146</v>
      </c>
      <c r="B10104" s="1">
        <v>45356</v>
      </c>
      <c r="C10104" s="1" t="str">
        <f t="shared" si="157"/>
        <v>Mar</v>
      </c>
      <c r="D10104" t="s">
        <v>17</v>
      </c>
      <c r="E10104" t="s">
        <v>18</v>
      </c>
      <c r="F10104" t="s">
        <v>28</v>
      </c>
      <c r="G10104" t="s">
        <v>55</v>
      </c>
      <c r="H10104">
        <v>2974</v>
      </c>
      <c r="I10104">
        <v>251.77</v>
      </c>
      <c r="J10104">
        <v>1</v>
      </c>
      <c r="K10104" t="s">
        <v>36</v>
      </c>
    </row>
    <row r="10105" spans="1:11" x14ac:dyDescent="0.3">
      <c r="A10105" t="s">
        <v>10147</v>
      </c>
      <c r="B10105" s="1">
        <v>44972</v>
      </c>
      <c r="C10105" s="1" t="str">
        <f t="shared" si="157"/>
        <v>Feb</v>
      </c>
      <c r="D10105" t="s">
        <v>43</v>
      </c>
      <c r="E10105" t="s">
        <v>44</v>
      </c>
      <c r="F10105" t="s">
        <v>23</v>
      </c>
      <c r="G10105" t="s">
        <v>55</v>
      </c>
      <c r="H10105">
        <v>3163</v>
      </c>
      <c r="I10105">
        <v>608.29</v>
      </c>
      <c r="J10105">
        <v>1</v>
      </c>
      <c r="K10105" t="s">
        <v>20</v>
      </c>
    </row>
    <row r="10106" spans="1:11" x14ac:dyDescent="0.3">
      <c r="A10106" t="s">
        <v>10148</v>
      </c>
      <c r="B10106" s="1">
        <v>45102</v>
      </c>
      <c r="C10106" s="1" t="str">
        <f t="shared" si="157"/>
        <v>Jun</v>
      </c>
      <c r="D10106" t="s">
        <v>86</v>
      </c>
      <c r="E10106" t="s">
        <v>87</v>
      </c>
      <c r="F10106" t="s">
        <v>40</v>
      </c>
      <c r="G10106" t="s">
        <v>19</v>
      </c>
      <c r="H10106">
        <v>2852</v>
      </c>
      <c r="I10106">
        <v>446.8</v>
      </c>
      <c r="J10106">
        <v>5</v>
      </c>
      <c r="K10106" t="s">
        <v>20</v>
      </c>
    </row>
    <row r="10107" spans="1:11" x14ac:dyDescent="0.3">
      <c r="A10107" t="s">
        <v>10149</v>
      </c>
      <c r="B10107" s="1">
        <v>45416</v>
      </c>
      <c r="C10107" s="1" t="str">
        <f t="shared" si="157"/>
        <v>May</v>
      </c>
      <c r="D10107" t="s">
        <v>34</v>
      </c>
      <c r="E10107" t="s">
        <v>34</v>
      </c>
      <c r="F10107" t="s">
        <v>23</v>
      </c>
      <c r="G10107" t="s">
        <v>55</v>
      </c>
      <c r="H10107">
        <v>4722</v>
      </c>
      <c r="I10107">
        <v>1224.55</v>
      </c>
      <c r="J10107">
        <v>5</v>
      </c>
      <c r="K10107" t="s">
        <v>15</v>
      </c>
    </row>
    <row r="10108" spans="1:11" x14ac:dyDescent="0.3">
      <c r="A10108" t="s">
        <v>10150</v>
      </c>
      <c r="B10108" s="1">
        <v>45023</v>
      </c>
      <c r="C10108" s="1" t="str">
        <f t="shared" si="157"/>
        <v>Apr</v>
      </c>
      <c r="D10108" t="s">
        <v>11</v>
      </c>
      <c r="E10108" t="s">
        <v>12</v>
      </c>
      <c r="F10108" t="s">
        <v>13</v>
      </c>
      <c r="G10108" t="s">
        <v>68</v>
      </c>
      <c r="H10108">
        <v>2262</v>
      </c>
      <c r="I10108">
        <v>172.03</v>
      </c>
      <c r="J10108">
        <v>4</v>
      </c>
      <c r="K10108" t="s">
        <v>20</v>
      </c>
    </row>
    <row r="10109" spans="1:11" x14ac:dyDescent="0.3">
      <c r="A10109" t="s">
        <v>10151</v>
      </c>
      <c r="B10109" s="1">
        <v>45241</v>
      </c>
      <c r="C10109" s="1" t="str">
        <f t="shared" si="157"/>
        <v>Nov</v>
      </c>
      <c r="D10109" t="s">
        <v>50</v>
      </c>
      <c r="E10109" t="s">
        <v>51</v>
      </c>
      <c r="F10109" t="s">
        <v>40</v>
      </c>
      <c r="G10109" t="s">
        <v>19</v>
      </c>
      <c r="H10109">
        <v>2886</v>
      </c>
      <c r="I10109">
        <v>585.51</v>
      </c>
      <c r="J10109">
        <v>5</v>
      </c>
      <c r="K10109" t="s">
        <v>36</v>
      </c>
    </row>
    <row r="10110" spans="1:11" x14ac:dyDescent="0.3">
      <c r="A10110" t="s">
        <v>10152</v>
      </c>
      <c r="B10110" s="1">
        <v>45057</v>
      </c>
      <c r="C10110" s="1" t="str">
        <f t="shared" si="157"/>
        <v>May</v>
      </c>
      <c r="D10110" t="s">
        <v>11</v>
      </c>
      <c r="E10110" t="s">
        <v>12</v>
      </c>
      <c r="F10110" t="s">
        <v>13</v>
      </c>
      <c r="G10110" t="s">
        <v>68</v>
      </c>
      <c r="H10110">
        <v>1360</v>
      </c>
      <c r="I10110">
        <v>155.47</v>
      </c>
      <c r="J10110">
        <v>5</v>
      </c>
      <c r="K10110" t="s">
        <v>20</v>
      </c>
    </row>
    <row r="10111" spans="1:11" x14ac:dyDescent="0.3">
      <c r="A10111" t="s">
        <v>10153</v>
      </c>
      <c r="B10111" s="1">
        <v>45406</v>
      </c>
      <c r="C10111" s="1" t="str">
        <f t="shared" si="157"/>
        <v>Apr</v>
      </c>
      <c r="D10111" t="s">
        <v>26</v>
      </c>
      <c r="E10111" t="s">
        <v>27</v>
      </c>
      <c r="F10111" t="s">
        <v>28</v>
      </c>
      <c r="G10111" t="s">
        <v>55</v>
      </c>
      <c r="H10111">
        <v>3969</v>
      </c>
      <c r="I10111">
        <v>820.45</v>
      </c>
      <c r="J10111">
        <v>2</v>
      </c>
      <c r="K10111" t="s">
        <v>29</v>
      </c>
    </row>
    <row r="10112" spans="1:11" x14ac:dyDescent="0.3">
      <c r="A10112" t="s">
        <v>10154</v>
      </c>
      <c r="B10112" s="1">
        <v>45182</v>
      </c>
      <c r="C10112" s="1" t="str">
        <f t="shared" si="157"/>
        <v>Sep</v>
      </c>
      <c r="D10112" t="s">
        <v>43</v>
      </c>
      <c r="E10112" t="s">
        <v>44</v>
      </c>
      <c r="F10112" t="s">
        <v>13</v>
      </c>
      <c r="G10112" t="s">
        <v>35</v>
      </c>
      <c r="H10112">
        <v>1003</v>
      </c>
      <c r="I10112">
        <v>95.16</v>
      </c>
      <c r="J10112">
        <v>2</v>
      </c>
      <c r="K10112" t="s">
        <v>29</v>
      </c>
    </row>
    <row r="10113" spans="1:11" x14ac:dyDescent="0.3">
      <c r="A10113" t="s">
        <v>10155</v>
      </c>
      <c r="B10113" s="1">
        <v>45341</v>
      </c>
      <c r="C10113" s="1" t="str">
        <f t="shared" si="157"/>
        <v>Feb</v>
      </c>
      <c r="D10113" t="s">
        <v>11</v>
      </c>
      <c r="E10113" t="s">
        <v>12</v>
      </c>
      <c r="F10113" t="s">
        <v>13</v>
      </c>
      <c r="G10113" t="s">
        <v>68</v>
      </c>
      <c r="H10113">
        <v>3462</v>
      </c>
      <c r="I10113">
        <v>731.05</v>
      </c>
      <c r="J10113">
        <v>1</v>
      </c>
      <c r="K10113" t="s">
        <v>36</v>
      </c>
    </row>
    <row r="10114" spans="1:11" x14ac:dyDescent="0.3">
      <c r="A10114" t="s">
        <v>10156</v>
      </c>
      <c r="B10114" s="1">
        <v>45189</v>
      </c>
      <c r="C10114" s="1" t="str">
        <f t="shared" ref="C10114:C10177" si="158">TEXT(B10114,"mmm")</f>
        <v>Sep</v>
      </c>
      <c r="D10114" t="s">
        <v>22</v>
      </c>
      <c r="E10114" t="s">
        <v>12</v>
      </c>
      <c r="F10114" t="s">
        <v>13</v>
      </c>
      <c r="G10114" t="s">
        <v>68</v>
      </c>
      <c r="H10114">
        <v>4517</v>
      </c>
      <c r="I10114">
        <v>1291.5</v>
      </c>
      <c r="J10114">
        <v>2</v>
      </c>
      <c r="K10114" t="s">
        <v>15</v>
      </c>
    </row>
    <row r="10115" spans="1:11" x14ac:dyDescent="0.3">
      <c r="A10115" t="s">
        <v>10157</v>
      </c>
      <c r="B10115" s="1">
        <v>45335</v>
      </c>
      <c r="C10115" s="1" t="str">
        <f t="shared" si="158"/>
        <v>Feb</v>
      </c>
      <c r="D10115" t="s">
        <v>43</v>
      </c>
      <c r="E10115" t="s">
        <v>44</v>
      </c>
      <c r="F10115" t="s">
        <v>13</v>
      </c>
      <c r="G10115" t="s">
        <v>68</v>
      </c>
      <c r="H10115">
        <v>1745</v>
      </c>
      <c r="I10115">
        <v>168.87</v>
      </c>
      <c r="J10115">
        <v>5</v>
      </c>
      <c r="K10115" t="s">
        <v>15</v>
      </c>
    </row>
    <row r="10116" spans="1:11" x14ac:dyDescent="0.3">
      <c r="A10116" t="s">
        <v>10158</v>
      </c>
      <c r="B10116" s="1">
        <v>45040</v>
      </c>
      <c r="C10116" s="1" t="str">
        <f t="shared" si="158"/>
        <v>Apr</v>
      </c>
      <c r="D10116" t="s">
        <v>47</v>
      </c>
      <c r="E10116" t="s">
        <v>48</v>
      </c>
      <c r="F10116" t="s">
        <v>28</v>
      </c>
      <c r="G10116" t="s">
        <v>68</v>
      </c>
      <c r="H10116">
        <v>4161</v>
      </c>
      <c r="I10116">
        <v>505</v>
      </c>
      <c r="J10116">
        <v>4</v>
      </c>
      <c r="K10116" t="s">
        <v>29</v>
      </c>
    </row>
    <row r="10117" spans="1:11" x14ac:dyDescent="0.3">
      <c r="A10117" t="s">
        <v>10159</v>
      </c>
      <c r="B10117" s="1">
        <v>45286</v>
      </c>
      <c r="C10117" s="1" t="str">
        <f t="shared" si="158"/>
        <v>Dec</v>
      </c>
      <c r="D10117" t="s">
        <v>31</v>
      </c>
      <c r="E10117" t="s">
        <v>32</v>
      </c>
      <c r="F10117" t="s">
        <v>28</v>
      </c>
      <c r="G10117" t="s">
        <v>24</v>
      </c>
      <c r="H10117">
        <v>1835</v>
      </c>
      <c r="I10117">
        <v>521.62</v>
      </c>
      <c r="J10117">
        <v>3</v>
      </c>
      <c r="K10117" t="s">
        <v>36</v>
      </c>
    </row>
    <row r="10118" spans="1:11" x14ac:dyDescent="0.3">
      <c r="A10118" t="s">
        <v>10160</v>
      </c>
      <c r="B10118" s="1">
        <v>45111</v>
      </c>
      <c r="C10118" s="1" t="str">
        <f t="shared" si="158"/>
        <v>Jul</v>
      </c>
      <c r="D10118" t="s">
        <v>47</v>
      </c>
      <c r="E10118" t="s">
        <v>48</v>
      </c>
      <c r="F10118" t="s">
        <v>13</v>
      </c>
      <c r="G10118" t="s">
        <v>53</v>
      </c>
      <c r="H10118">
        <v>296</v>
      </c>
      <c r="I10118">
        <v>46.19</v>
      </c>
      <c r="J10118">
        <v>4</v>
      </c>
      <c r="K10118" t="s">
        <v>36</v>
      </c>
    </row>
    <row r="10119" spans="1:11" x14ac:dyDescent="0.3">
      <c r="A10119" t="s">
        <v>10161</v>
      </c>
      <c r="B10119" s="1">
        <v>45624</v>
      </c>
      <c r="C10119" s="1" t="str">
        <f t="shared" si="158"/>
        <v>Nov</v>
      </c>
      <c r="D10119" t="s">
        <v>22</v>
      </c>
      <c r="E10119" t="s">
        <v>12</v>
      </c>
      <c r="F10119" t="s">
        <v>23</v>
      </c>
      <c r="G10119" t="s">
        <v>35</v>
      </c>
      <c r="H10119">
        <v>2665</v>
      </c>
      <c r="I10119">
        <v>584.61</v>
      </c>
      <c r="J10119">
        <v>5</v>
      </c>
      <c r="K10119" t="s">
        <v>36</v>
      </c>
    </row>
    <row r="10120" spans="1:11" x14ac:dyDescent="0.3">
      <c r="A10120" t="s">
        <v>10162</v>
      </c>
      <c r="B10120" s="1">
        <v>45335</v>
      </c>
      <c r="C10120" s="1" t="str">
        <f t="shared" si="158"/>
        <v>Feb</v>
      </c>
      <c r="D10120" t="s">
        <v>22</v>
      </c>
      <c r="E10120" t="s">
        <v>12</v>
      </c>
      <c r="F10120" t="s">
        <v>28</v>
      </c>
      <c r="G10120" t="s">
        <v>19</v>
      </c>
      <c r="H10120">
        <v>4234</v>
      </c>
      <c r="I10120">
        <v>330.08</v>
      </c>
      <c r="J10120">
        <v>4</v>
      </c>
      <c r="K10120" t="s">
        <v>29</v>
      </c>
    </row>
    <row r="10121" spans="1:11" x14ac:dyDescent="0.3">
      <c r="A10121" t="s">
        <v>10163</v>
      </c>
      <c r="B10121" s="1">
        <v>45188</v>
      </c>
      <c r="C10121" s="1" t="str">
        <f t="shared" si="158"/>
        <v>Sep</v>
      </c>
      <c r="D10121" t="s">
        <v>31</v>
      </c>
      <c r="E10121" t="s">
        <v>32</v>
      </c>
      <c r="F10121" t="s">
        <v>40</v>
      </c>
      <c r="G10121" t="s">
        <v>14</v>
      </c>
      <c r="H10121">
        <v>2441</v>
      </c>
      <c r="I10121">
        <v>315.94</v>
      </c>
      <c r="J10121">
        <v>1</v>
      </c>
      <c r="K10121" t="s">
        <v>15</v>
      </c>
    </row>
    <row r="10122" spans="1:11" x14ac:dyDescent="0.3">
      <c r="A10122" t="s">
        <v>10164</v>
      </c>
      <c r="B10122" s="1">
        <v>45377</v>
      </c>
      <c r="C10122" s="1" t="str">
        <f t="shared" si="158"/>
        <v>Mar</v>
      </c>
      <c r="D10122" t="s">
        <v>47</v>
      </c>
      <c r="E10122" t="s">
        <v>48</v>
      </c>
      <c r="F10122" t="s">
        <v>23</v>
      </c>
      <c r="G10122" t="s">
        <v>35</v>
      </c>
      <c r="H10122">
        <v>736</v>
      </c>
      <c r="I10122">
        <v>164.13</v>
      </c>
      <c r="J10122">
        <v>1</v>
      </c>
      <c r="K10122" t="s">
        <v>15</v>
      </c>
    </row>
    <row r="10123" spans="1:11" x14ac:dyDescent="0.3">
      <c r="A10123" t="s">
        <v>10165</v>
      </c>
      <c r="B10123" s="1">
        <v>45111</v>
      </c>
      <c r="C10123" s="1" t="str">
        <f t="shared" si="158"/>
        <v>Jul</v>
      </c>
      <c r="D10123" t="s">
        <v>43</v>
      </c>
      <c r="E10123" t="s">
        <v>44</v>
      </c>
      <c r="F10123" t="s">
        <v>28</v>
      </c>
      <c r="G10123" t="s">
        <v>19</v>
      </c>
      <c r="H10123">
        <v>1724</v>
      </c>
      <c r="I10123">
        <v>179.75</v>
      </c>
      <c r="J10123">
        <v>1</v>
      </c>
      <c r="K10123" t="s">
        <v>29</v>
      </c>
    </row>
    <row r="10124" spans="1:11" x14ac:dyDescent="0.3">
      <c r="A10124" t="s">
        <v>10166</v>
      </c>
      <c r="B10124" s="1">
        <v>45174</v>
      </c>
      <c r="C10124" s="1" t="str">
        <f t="shared" si="158"/>
        <v>Sep</v>
      </c>
      <c r="D10124" t="s">
        <v>17</v>
      </c>
      <c r="E10124" t="s">
        <v>18</v>
      </c>
      <c r="F10124" t="s">
        <v>13</v>
      </c>
      <c r="G10124" t="s">
        <v>68</v>
      </c>
      <c r="H10124">
        <v>2214</v>
      </c>
      <c r="I10124">
        <v>455.78</v>
      </c>
      <c r="J10124">
        <v>4</v>
      </c>
      <c r="K10124" t="s">
        <v>36</v>
      </c>
    </row>
    <row r="10125" spans="1:11" x14ac:dyDescent="0.3">
      <c r="A10125" t="s">
        <v>10167</v>
      </c>
      <c r="B10125" s="1">
        <v>45066</v>
      </c>
      <c r="C10125" s="1" t="str">
        <f t="shared" si="158"/>
        <v>May</v>
      </c>
      <c r="D10125" t="s">
        <v>34</v>
      </c>
      <c r="E10125" t="s">
        <v>34</v>
      </c>
      <c r="F10125" t="s">
        <v>40</v>
      </c>
      <c r="G10125" t="s">
        <v>14</v>
      </c>
      <c r="H10125">
        <v>2696</v>
      </c>
      <c r="I10125">
        <v>327.18</v>
      </c>
      <c r="J10125">
        <v>3</v>
      </c>
      <c r="K10125" t="s">
        <v>15</v>
      </c>
    </row>
    <row r="10126" spans="1:11" x14ac:dyDescent="0.3">
      <c r="A10126" t="s">
        <v>10168</v>
      </c>
      <c r="B10126" s="1">
        <v>45124</v>
      </c>
      <c r="C10126" s="1" t="str">
        <f t="shared" si="158"/>
        <v>Jul</v>
      </c>
      <c r="D10126" t="s">
        <v>22</v>
      </c>
      <c r="E10126" t="s">
        <v>12</v>
      </c>
      <c r="F10126" t="s">
        <v>23</v>
      </c>
      <c r="G10126" t="s">
        <v>24</v>
      </c>
      <c r="H10126">
        <v>3413</v>
      </c>
      <c r="I10126">
        <v>463.88</v>
      </c>
      <c r="J10126">
        <v>3</v>
      </c>
      <c r="K10126" t="s">
        <v>29</v>
      </c>
    </row>
    <row r="10127" spans="1:11" x14ac:dyDescent="0.3">
      <c r="A10127" t="s">
        <v>10169</v>
      </c>
      <c r="B10127" s="1">
        <v>45313</v>
      </c>
      <c r="C10127" s="1" t="str">
        <f t="shared" si="158"/>
        <v>Jan</v>
      </c>
      <c r="D10127" t="s">
        <v>47</v>
      </c>
      <c r="E10127" t="s">
        <v>48</v>
      </c>
      <c r="F10127" t="s">
        <v>13</v>
      </c>
      <c r="G10127" t="s">
        <v>19</v>
      </c>
      <c r="H10127">
        <v>2367</v>
      </c>
      <c r="I10127">
        <v>155.9</v>
      </c>
      <c r="J10127">
        <v>2</v>
      </c>
      <c r="K10127" t="s">
        <v>20</v>
      </c>
    </row>
    <row r="10128" spans="1:11" x14ac:dyDescent="0.3">
      <c r="A10128" t="s">
        <v>10170</v>
      </c>
      <c r="B10128" s="1">
        <v>45359</v>
      </c>
      <c r="C10128" s="1" t="str">
        <f t="shared" si="158"/>
        <v>Mar</v>
      </c>
      <c r="D10128" t="s">
        <v>11</v>
      </c>
      <c r="E10128" t="s">
        <v>12</v>
      </c>
      <c r="F10128" t="s">
        <v>23</v>
      </c>
      <c r="G10128" t="s">
        <v>19</v>
      </c>
      <c r="H10128">
        <v>3185</v>
      </c>
      <c r="I10128">
        <v>844.7</v>
      </c>
      <c r="J10128">
        <v>4</v>
      </c>
      <c r="K10128" t="s">
        <v>29</v>
      </c>
    </row>
    <row r="10129" spans="1:11" x14ac:dyDescent="0.3">
      <c r="A10129" t="s">
        <v>10171</v>
      </c>
      <c r="B10129" s="1">
        <v>45361</v>
      </c>
      <c r="C10129" s="1" t="str">
        <f t="shared" si="158"/>
        <v>Mar</v>
      </c>
      <c r="D10129" t="s">
        <v>43</v>
      </c>
      <c r="E10129" t="s">
        <v>44</v>
      </c>
      <c r="F10129" t="s">
        <v>23</v>
      </c>
      <c r="G10129" t="s">
        <v>55</v>
      </c>
      <c r="H10129">
        <v>2966</v>
      </c>
      <c r="I10129">
        <v>546.64</v>
      </c>
      <c r="J10129">
        <v>4</v>
      </c>
      <c r="K10129" t="s">
        <v>36</v>
      </c>
    </row>
    <row r="10130" spans="1:11" x14ac:dyDescent="0.3">
      <c r="A10130" t="s">
        <v>10172</v>
      </c>
      <c r="B10130" s="1">
        <v>45522</v>
      </c>
      <c r="C10130" s="1" t="str">
        <f t="shared" si="158"/>
        <v>Aug</v>
      </c>
      <c r="D10130" t="s">
        <v>31</v>
      </c>
      <c r="E10130" t="s">
        <v>32</v>
      </c>
      <c r="F10130" t="s">
        <v>23</v>
      </c>
      <c r="G10130" t="s">
        <v>55</v>
      </c>
      <c r="H10130">
        <v>4186</v>
      </c>
      <c r="I10130">
        <v>339.34</v>
      </c>
      <c r="J10130">
        <v>4</v>
      </c>
      <c r="K10130" t="s">
        <v>15</v>
      </c>
    </row>
    <row r="10131" spans="1:11" x14ac:dyDescent="0.3">
      <c r="A10131" t="s">
        <v>10173</v>
      </c>
      <c r="B10131" s="1">
        <v>45556</v>
      </c>
      <c r="C10131" s="1" t="str">
        <f t="shared" si="158"/>
        <v>Sep</v>
      </c>
      <c r="D10131" t="s">
        <v>50</v>
      </c>
      <c r="E10131" t="s">
        <v>51</v>
      </c>
      <c r="F10131" t="s">
        <v>23</v>
      </c>
      <c r="G10131" t="s">
        <v>14</v>
      </c>
      <c r="H10131">
        <v>848</v>
      </c>
      <c r="I10131">
        <v>233.92</v>
      </c>
      <c r="J10131">
        <v>2</v>
      </c>
      <c r="K10131" t="s">
        <v>20</v>
      </c>
    </row>
    <row r="10132" spans="1:11" x14ac:dyDescent="0.3">
      <c r="A10132" t="s">
        <v>10174</v>
      </c>
      <c r="B10132" s="1">
        <v>45555</v>
      </c>
      <c r="C10132" s="1" t="str">
        <f t="shared" si="158"/>
        <v>Sep</v>
      </c>
      <c r="D10132" t="s">
        <v>17</v>
      </c>
      <c r="E10132" t="s">
        <v>18</v>
      </c>
      <c r="F10132" t="s">
        <v>28</v>
      </c>
      <c r="G10132" t="s">
        <v>19</v>
      </c>
      <c r="H10132">
        <v>942</v>
      </c>
      <c r="I10132">
        <v>157.16</v>
      </c>
      <c r="J10132">
        <v>5</v>
      </c>
      <c r="K10132" t="s">
        <v>29</v>
      </c>
    </row>
    <row r="10133" spans="1:11" x14ac:dyDescent="0.3">
      <c r="A10133" t="s">
        <v>10175</v>
      </c>
      <c r="B10133" s="1">
        <v>45496</v>
      </c>
      <c r="C10133" s="1" t="str">
        <f t="shared" si="158"/>
        <v>Jul</v>
      </c>
      <c r="D10133" t="s">
        <v>26</v>
      </c>
      <c r="E10133" t="s">
        <v>27</v>
      </c>
      <c r="F10133" t="s">
        <v>40</v>
      </c>
      <c r="G10133" t="s">
        <v>55</v>
      </c>
      <c r="H10133">
        <v>297</v>
      </c>
      <c r="I10133">
        <v>86.06</v>
      </c>
      <c r="J10133">
        <v>2</v>
      </c>
      <c r="K10133" t="s">
        <v>15</v>
      </c>
    </row>
    <row r="10134" spans="1:11" x14ac:dyDescent="0.3">
      <c r="A10134" t="s">
        <v>10176</v>
      </c>
      <c r="B10134" s="1">
        <v>45478</v>
      </c>
      <c r="C10134" s="1" t="str">
        <f t="shared" si="158"/>
        <v>Jul</v>
      </c>
      <c r="D10134" t="s">
        <v>31</v>
      </c>
      <c r="E10134" t="s">
        <v>32</v>
      </c>
      <c r="F10134" t="s">
        <v>40</v>
      </c>
      <c r="G10134" t="s">
        <v>24</v>
      </c>
      <c r="H10134">
        <v>3254</v>
      </c>
      <c r="I10134">
        <v>406.16</v>
      </c>
      <c r="J10134">
        <v>5</v>
      </c>
      <c r="K10134" t="s">
        <v>20</v>
      </c>
    </row>
    <row r="10135" spans="1:11" x14ac:dyDescent="0.3">
      <c r="A10135" t="s">
        <v>10177</v>
      </c>
      <c r="B10135" s="1">
        <v>45194</v>
      </c>
      <c r="C10135" s="1" t="str">
        <f t="shared" si="158"/>
        <v>Sep</v>
      </c>
      <c r="D10135" t="s">
        <v>17</v>
      </c>
      <c r="E10135" t="s">
        <v>18</v>
      </c>
      <c r="F10135" t="s">
        <v>40</v>
      </c>
      <c r="G10135" t="s">
        <v>35</v>
      </c>
      <c r="H10135">
        <v>4151</v>
      </c>
      <c r="I10135">
        <v>1036.05</v>
      </c>
      <c r="J10135">
        <v>4</v>
      </c>
      <c r="K10135" t="s">
        <v>15</v>
      </c>
    </row>
    <row r="10136" spans="1:11" x14ac:dyDescent="0.3">
      <c r="A10136" t="s">
        <v>10178</v>
      </c>
      <c r="B10136" s="1">
        <v>45496</v>
      </c>
      <c r="C10136" s="1" t="str">
        <f t="shared" si="158"/>
        <v>Jul</v>
      </c>
      <c r="D10136" t="s">
        <v>31</v>
      </c>
      <c r="E10136" t="s">
        <v>32</v>
      </c>
      <c r="F10136" t="s">
        <v>40</v>
      </c>
      <c r="G10136" t="s">
        <v>14</v>
      </c>
      <c r="H10136">
        <v>4773</v>
      </c>
      <c r="I10136">
        <v>569.78</v>
      </c>
      <c r="J10136">
        <v>2</v>
      </c>
      <c r="K10136" t="s">
        <v>20</v>
      </c>
    </row>
    <row r="10137" spans="1:11" x14ac:dyDescent="0.3">
      <c r="A10137" t="s">
        <v>10179</v>
      </c>
      <c r="B10137" s="1">
        <v>45522</v>
      </c>
      <c r="C10137" s="1" t="str">
        <f t="shared" si="158"/>
        <v>Aug</v>
      </c>
      <c r="D10137" t="s">
        <v>11</v>
      </c>
      <c r="E10137" t="s">
        <v>12</v>
      </c>
      <c r="F10137" t="s">
        <v>23</v>
      </c>
      <c r="G10137" t="s">
        <v>38</v>
      </c>
      <c r="H10137">
        <v>471</v>
      </c>
      <c r="I10137">
        <v>59.75</v>
      </c>
      <c r="J10137">
        <v>1</v>
      </c>
      <c r="K10137" t="s">
        <v>15</v>
      </c>
    </row>
    <row r="10138" spans="1:11" x14ac:dyDescent="0.3">
      <c r="A10138" t="s">
        <v>10180</v>
      </c>
      <c r="B10138" s="1">
        <v>45272</v>
      </c>
      <c r="C10138" s="1" t="str">
        <f t="shared" si="158"/>
        <v>Dec</v>
      </c>
      <c r="D10138" t="s">
        <v>11</v>
      </c>
      <c r="E10138" t="s">
        <v>12</v>
      </c>
      <c r="F10138" t="s">
        <v>40</v>
      </c>
      <c r="G10138" t="s">
        <v>68</v>
      </c>
      <c r="H10138">
        <v>4369</v>
      </c>
      <c r="I10138">
        <v>247.44</v>
      </c>
      <c r="J10138">
        <v>5</v>
      </c>
      <c r="K10138" t="s">
        <v>20</v>
      </c>
    </row>
    <row r="10139" spans="1:11" x14ac:dyDescent="0.3">
      <c r="A10139" t="s">
        <v>10181</v>
      </c>
      <c r="B10139" s="1">
        <v>45438</v>
      </c>
      <c r="C10139" s="1" t="str">
        <f t="shared" si="158"/>
        <v>May</v>
      </c>
      <c r="D10139" t="s">
        <v>47</v>
      </c>
      <c r="E10139" t="s">
        <v>48</v>
      </c>
      <c r="F10139" t="s">
        <v>13</v>
      </c>
      <c r="G10139" t="s">
        <v>24</v>
      </c>
      <c r="H10139">
        <v>2883</v>
      </c>
      <c r="I10139">
        <v>797.38</v>
      </c>
      <c r="J10139">
        <v>3</v>
      </c>
      <c r="K10139" t="s">
        <v>29</v>
      </c>
    </row>
    <row r="10140" spans="1:11" x14ac:dyDescent="0.3">
      <c r="A10140" t="s">
        <v>10182</v>
      </c>
      <c r="B10140" s="1">
        <v>45025</v>
      </c>
      <c r="C10140" s="1" t="str">
        <f t="shared" si="158"/>
        <v>Apr</v>
      </c>
      <c r="D10140" t="s">
        <v>47</v>
      </c>
      <c r="E10140" t="s">
        <v>48</v>
      </c>
      <c r="F10140" t="s">
        <v>28</v>
      </c>
      <c r="G10140" t="s">
        <v>38</v>
      </c>
      <c r="H10140">
        <v>1424</v>
      </c>
      <c r="I10140">
        <v>308.19</v>
      </c>
      <c r="J10140">
        <v>2</v>
      </c>
      <c r="K10140" t="s">
        <v>15</v>
      </c>
    </row>
    <row r="10141" spans="1:11" x14ac:dyDescent="0.3">
      <c r="A10141" t="s">
        <v>10183</v>
      </c>
      <c r="B10141" s="1">
        <v>45239</v>
      </c>
      <c r="C10141" s="1" t="str">
        <f t="shared" si="158"/>
        <v>Nov</v>
      </c>
      <c r="D10141" t="s">
        <v>43</v>
      </c>
      <c r="E10141" t="s">
        <v>44</v>
      </c>
      <c r="F10141" t="s">
        <v>40</v>
      </c>
      <c r="G10141" t="s">
        <v>24</v>
      </c>
      <c r="H10141">
        <v>4060</v>
      </c>
      <c r="I10141">
        <v>925.76</v>
      </c>
      <c r="J10141">
        <v>2</v>
      </c>
      <c r="K10141" t="s">
        <v>29</v>
      </c>
    </row>
    <row r="10142" spans="1:11" x14ac:dyDescent="0.3">
      <c r="A10142" t="s">
        <v>10184</v>
      </c>
      <c r="B10142" s="1">
        <v>45083</v>
      </c>
      <c r="C10142" s="1" t="str">
        <f t="shared" si="158"/>
        <v>Jun</v>
      </c>
      <c r="D10142" t="s">
        <v>34</v>
      </c>
      <c r="E10142" t="s">
        <v>34</v>
      </c>
      <c r="F10142" t="s">
        <v>13</v>
      </c>
      <c r="G10142" t="s">
        <v>35</v>
      </c>
      <c r="H10142">
        <v>3444</v>
      </c>
      <c r="I10142">
        <v>323.95</v>
      </c>
      <c r="J10142">
        <v>2</v>
      </c>
      <c r="K10142" t="s">
        <v>20</v>
      </c>
    </row>
    <row r="10143" spans="1:11" x14ac:dyDescent="0.3">
      <c r="A10143" t="s">
        <v>10185</v>
      </c>
      <c r="B10143" s="1">
        <v>44936</v>
      </c>
      <c r="C10143" s="1" t="str">
        <f t="shared" si="158"/>
        <v>Jan</v>
      </c>
      <c r="D10143" t="s">
        <v>43</v>
      </c>
      <c r="E10143" t="s">
        <v>44</v>
      </c>
      <c r="F10143" t="s">
        <v>23</v>
      </c>
      <c r="G10143" t="s">
        <v>55</v>
      </c>
      <c r="H10143">
        <v>4861</v>
      </c>
      <c r="I10143">
        <v>561.34</v>
      </c>
      <c r="J10143">
        <v>5</v>
      </c>
      <c r="K10143" t="s">
        <v>36</v>
      </c>
    </row>
    <row r="10144" spans="1:11" x14ac:dyDescent="0.3">
      <c r="A10144" t="s">
        <v>10186</v>
      </c>
      <c r="B10144" s="1">
        <v>45421</v>
      </c>
      <c r="C10144" s="1" t="str">
        <f t="shared" si="158"/>
        <v>May</v>
      </c>
      <c r="D10144" t="s">
        <v>34</v>
      </c>
      <c r="E10144" t="s">
        <v>34</v>
      </c>
      <c r="F10144" t="s">
        <v>40</v>
      </c>
      <c r="G10144" t="s">
        <v>19</v>
      </c>
      <c r="H10144">
        <v>4015</v>
      </c>
      <c r="I10144">
        <v>745.05</v>
      </c>
      <c r="J10144">
        <v>2</v>
      </c>
      <c r="K10144" t="s">
        <v>36</v>
      </c>
    </row>
    <row r="10145" spans="1:11" x14ac:dyDescent="0.3">
      <c r="A10145" t="s">
        <v>10187</v>
      </c>
      <c r="B10145" s="1">
        <v>45616</v>
      </c>
      <c r="C10145" s="1" t="str">
        <f t="shared" si="158"/>
        <v>Nov</v>
      </c>
      <c r="D10145" t="s">
        <v>34</v>
      </c>
      <c r="E10145" t="s">
        <v>34</v>
      </c>
      <c r="F10145" t="s">
        <v>40</v>
      </c>
      <c r="G10145" t="s">
        <v>55</v>
      </c>
      <c r="H10145">
        <v>2775</v>
      </c>
      <c r="I10145">
        <v>816.43</v>
      </c>
      <c r="J10145">
        <v>2</v>
      </c>
      <c r="K10145" t="s">
        <v>20</v>
      </c>
    </row>
    <row r="10146" spans="1:11" x14ac:dyDescent="0.3">
      <c r="A10146" t="s">
        <v>10188</v>
      </c>
      <c r="B10146" s="1">
        <v>45193</v>
      </c>
      <c r="C10146" s="1" t="str">
        <f t="shared" si="158"/>
        <v>Sep</v>
      </c>
      <c r="D10146" t="s">
        <v>50</v>
      </c>
      <c r="E10146" t="s">
        <v>51</v>
      </c>
      <c r="F10146" t="s">
        <v>28</v>
      </c>
      <c r="G10146" t="s">
        <v>24</v>
      </c>
      <c r="H10146">
        <v>2414</v>
      </c>
      <c r="I10146">
        <v>545.97</v>
      </c>
      <c r="J10146">
        <v>3</v>
      </c>
      <c r="K10146" t="s">
        <v>36</v>
      </c>
    </row>
    <row r="10147" spans="1:11" x14ac:dyDescent="0.3">
      <c r="A10147" t="s">
        <v>10189</v>
      </c>
      <c r="B10147" s="1">
        <v>45585</v>
      </c>
      <c r="C10147" s="1" t="str">
        <f t="shared" si="158"/>
        <v>Oct</v>
      </c>
      <c r="D10147" t="s">
        <v>26</v>
      </c>
      <c r="E10147" t="s">
        <v>27</v>
      </c>
      <c r="F10147" t="s">
        <v>13</v>
      </c>
      <c r="G10147" t="s">
        <v>24</v>
      </c>
      <c r="H10147">
        <v>4918</v>
      </c>
      <c r="I10147">
        <v>700.72</v>
      </c>
      <c r="J10147">
        <v>4</v>
      </c>
      <c r="K10147" t="s">
        <v>36</v>
      </c>
    </row>
    <row r="10148" spans="1:11" x14ac:dyDescent="0.3">
      <c r="A10148" t="s">
        <v>10190</v>
      </c>
      <c r="B10148" s="1">
        <v>45477</v>
      </c>
      <c r="C10148" s="1" t="str">
        <f t="shared" si="158"/>
        <v>Jul</v>
      </c>
      <c r="D10148" t="s">
        <v>43</v>
      </c>
      <c r="E10148" t="s">
        <v>44</v>
      </c>
      <c r="F10148" t="s">
        <v>13</v>
      </c>
      <c r="G10148" t="s">
        <v>14</v>
      </c>
      <c r="H10148">
        <v>1388</v>
      </c>
      <c r="I10148">
        <v>353.62</v>
      </c>
      <c r="J10148">
        <v>3</v>
      </c>
      <c r="K10148" t="s">
        <v>29</v>
      </c>
    </row>
    <row r="10149" spans="1:11" x14ac:dyDescent="0.3">
      <c r="A10149" t="s">
        <v>10191</v>
      </c>
      <c r="B10149" s="1">
        <v>45037</v>
      </c>
      <c r="C10149" s="1" t="str">
        <f t="shared" si="158"/>
        <v>Apr</v>
      </c>
      <c r="D10149" t="s">
        <v>26</v>
      </c>
      <c r="E10149" t="s">
        <v>27</v>
      </c>
      <c r="F10149" t="s">
        <v>13</v>
      </c>
      <c r="G10149" t="s">
        <v>68</v>
      </c>
      <c r="H10149">
        <v>4750</v>
      </c>
      <c r="I10149">
        <v>553.15</v>
      </c>
      <c r="J10149">
        <v>4</v>
      </c>
      <c r="K10149" t="s">
        <v>15</v>
      </c>
    </row>
    <row r="10150" spans="1:11" x14ac:dyDescent="0.3">
      <c r="A10150" t="s">
        <v>10192</v>
      </c>
      <c r="B10150" s="1">
        <v>45424</v>
      </c>
      <c r="C10150" s="1" t="str">
        <f t="shared" si="158"/>
        <v>May</v>
      </c>
      <c r="D10150" t="s">
        <v>86</v>
      </c>
      <c r="E10150" t="s">
        <v>87</v>
      </c>
      <c r="F10150" t="s">
        <v>23</v>
      </c>
      <c r="G10150" t="s">
        <v>55</v>
      </c>
      <c r="H10150">
        <v>1072</v>
      </c>
      <c r="I10150">
        <v>160.85</v>
      </c>
      <c r="J10150">
        <v>1</v>
      </c>
      <c r="K10150" t="s">
        <v>29</v>
      </c>
    </row>
    <row r="10151" spans="1:11" x14ac:dyDescent="0.3">
      <c r="A10151" t="s">
        <v>10193</v>
      </c>
      <c r="B10151" s="1">
        <v>45214</v>
      </c>
      <c r="C10151" s="1" t="str">
        <f t="shared" si="158"/>
        <v>Oct</v>
      </c>
      <c r="D10151" t="s">
        <v>34</v>
      </c>
      <c r="E10151" t="s">
        <v>34</v>
      </c>
      <c r="F10151" t="s">
        <v>40</v>
      </c>
      <c r="G10151" t="s">
        <v>53</v>
      </c>
      <c r="H10151">
        <v>3554</v>
      </c>
      <c r="I10151">
        <v>196.3</v>
      </c>
      <c r="J10151">
        <v>5</v>
      </c>
      <c r="K10151" t="s">
        <v>20</v>
      </c>
    </row>
    <row r="10152" spans="1:11" x14ac:dyDescent="0.3">
      <c r="A10152" t="s">
        <v>10194</v>
      </c>
      <c r="B10152" s="1">
        <v>45545</v>
      </c>
      <c r="C10152" s="1" t="str">
        <f t="shared" si="158"/>
        <v>Sep</v>
      </c>
      <c r="D10152" t="s">
        <v>47</v>
      </c>
      <c r="E10152" t="s">
        <v>48</v>
      </c>
      <c r="F10152" t="s">
        <v>40</v>
      </c>
      <c r="G10152" t="s">
        <v>19</v>
      </c>
      <c r="H10152">
        <v>597</v>
      </c>
      <c r="I10152">
        <v>75.739999999999995</v>
      </c>
      <c r="J10152">
        <v>1</v>
      </c>
      <c r="K10152" t="s">
        <v>15</v>
      </c>
    </row>
    <row r="10153" spans="1:11" x14ac:dyDescent="0.3">
      <c r="A10153" t="s">
        <v>10195</v>
      </c>
      <c r="B10153" s="1">
        <v>45255</v>
      </c>
      <c r="C10153" s="1" t="str">
        <f t="shared" si="158"/>
        <v>Nov</v>
      </c>
      <c r="D10153" t="s">
        <v>31</v>
      </c>
      <c r="E10153" t="s">
        <v>32</v>
      </c>
      <c r="F10153" t="s">
        <v>13</v>
      </c>
      <c r="G10153" t="s">
        <v>55</v>
      </c>
      <c r="H10153">
        <v>4810</v>
      </c>
      <c r="I10153">
        <v>812.32</v>
      </c>
      <c r="J10153">
        <v>2</v>
      </c>
      <c r="K10153" t="s">
        <v>20</v>
      </c>
    </row>
    <row r="10154" spans="1:11" x14ac:dyDescent="0.3">
      <c r="A10154" t="s">
        <v>10196</v>
      </c>
      <c r="B10154" s="1">
        <v>44985</v>
      </c>
      <c r="C10154" s="1" t="str">
        <f t="shared" si="158"/>
        <v>Feb</v>
      </c>
      <c r="D10154" t="s">
        <v>43</v>
      </c>
      <c r="E10154" t="s">
        <v>44</v>
      </c>
      <c r="F10154" t="s">
        <v>28</v>
      </c>
      <c r="G10154" t="s">
        <v>55</v>
      </c>
      <c r="H10154">
        <v>1170</v>
      </c>
      <c r="I10154">
        <v>255.79</v>
      </c>
      <c r="J10154">
        <v>3</v>
      </c>
      <c r="K10154" t="s">
        <v>20</v>
      </c>
    </row>
    <row r="10155" spans="1:11" x14ac:dyDescent="0.3">
      <c r="A10155" t="s">
        <v>10197</v>
      </c>
      <c r="B10155" s="1">
        <v>45391</v>
      </c>
      <c r="C10155" s="1" t="str">
        <f t="shared" si="158"/>
        <v>Apr</v>
      </c>
      <c r="D10155" t="s">
        <v>22</v>
      </c>
      <c r="E10155" t="s">
        <v>12</v>
      </c>
      <c r="F10155" t="s">
        <v>23</v>
      </c>
      <c r="G10155" t="s">
        <v>35</v>
      </c>
      <c r="H10155">
        <v>4136</v>
      </c>
      <c r="I10155">
        <v>546.23</v>
      </c>
      <c r="J10155">
        <v>1</v>
      </c>
      <c r="K10155" t="s">
        <v>29</v>
      </c>
    </row>
    <row r="10156" spans="1:11" x14ac:dyDescent="0.3">
      <c r="A10156" t="s">
        <v>10198</v>
      </c>
      <c r="B10156" s="1">
        <v>45367</v>
      </c>
      <c r="C10156" s="1" t="str">
        <f t="shared" si="158"/>
        <v>Mar</v>
      </c>
      <c r="D10156" t="s">
        <v>22</v>
      </c>
      <c r="E10156" t="s">
        <v>12</v>
      </c>
      <c r="F10156" t="s">
        <v>13</v>
      </c>
      <c r="G10156" t="s">
        <v>55</v>
      </c>
      <c r="H10156">
        <v>4162</v>
      </c>
      <c r="I10156">
        <v>762.43</v>
      </c>
      <c r="J10156">
        <v>5</v>
      </c>
      <c r="K10156" t="s">
        <v>20</v>
      </c>
    </row>
    <row r="10157" spans="1:11" x14ac:dyDescent="0.3">
      <c r="A10157" t="s">
        <v>10199</v>
      </c>
      <c r="B10157" s="1">
        <v>45551</v>
      </c>
      <c r="C10157" s="1" t="str">
        <f t="shared" si="158"/>
        <v>Sep</v>
      </c>
      <c r="D10157" t="s">
        <v>11</v>
      </c>
      <c r="E10157" t="s">
        <v>12</v>
      </c>
      <c r="F10157" t="s">
        <v>40</v>
      </c>
      <c r="G10157" t="s">
        <v>19</v>
      </c>
      <c r="H10157">
        <v>4602</v>
      </c>
      <c r="I10157">
        <v>890.49</v>
      </c>
      <c r="J10157">
        <v>2</v>
      </c>
      <c r="K10157" t="s">
        <v>15</v>
      </c>
    </row>
    <row r="10158" spans="1:11" x14ac:dyDescent="0.3">
      <c r="A10158" t="s">
        <v>10200</v>
      </c>
      <c r="B10158" s="1">
        <v>45625</v>
      </c>
      <c r="C10158" s="1" t="str">
        <f t="shared" si="158"/>
        <v>Nov</v>
      </c>
      <c r="D10158" t="s">
        <v>50</v>
      </c>
      <c r="E10158" t="s">
        <v>51</v>
      </c>
      <c r="F10158" t="s">
        <v>28</v>
      </c>
      <c r="G10158" t="s">
        <v>35</v>
      </c>
      <c r="H10158">
        <v>2011</v>
      </c>
      <c r="I10158">
        <v>347.44</v>
      </c>
      <c r="J10158">
        <v>2</v>
      </c>
      <c r="K10158" t="s">
        <v>29</v>
      </c>
    </row>
    <row r="10159" spans="1:11" x14ac:dyDescent="0.3">
      <c r="A10159" t="s">
        <v>10201</v>
      </c>
      <c r="B10159" s="1">
        <v>45504</v>
      </c>
      <c r="C10159" s="1" t="str">
        <f t="shared" si="158"/>
        <v>Jul</v>
      </c>
      <c r="D10159" t="s">
        <v>26</v>
      </c>
      <c r="E10159" t="s">
        <v>27</v>
      </c>
      <c r="F10159" t="s">
        <v>13</v>
      </c>
      <c r="G10159" t="s">
        <v>14</v>
      </c>
      <c r="H10159">
        <v>1669</v>
      </c>
      <c r="I10159">
        <v>205.43</v>
      </c>
      <c r="J10159">
        <v>1</v>
      </c>
      <c r="K10159" t="s">
        <v>36</v>
      </c>
    </row>
    <row r="10160" spans="1:11" x14ac:dyDescent="0.3">
      <c r="A10160" t="s">
        <v>10202</v>
      </c>
      <c r="B10160" s="1">
        <v>45069</v>
      </c>
      <c r="C10160" s="1" t="str">
        <f t="shared" si="158"/>
        <v>May</v>
      </c>
      <c r="D10160" t="s">
        <v>31</v>
      </c>
      <c r="E10160" t="s">
        <v>32</v>
      </c>
      <c r="F10160" t="s">
        <v>13</v>
      </c>
      <c r="G10160" t="s">
        <v>24</v>
      </c>
      <c r="H10160">
        <v>3456</v>
      </c>
      <c r="I10160">
        <v>658.7</v>
      </c>
      <c r="J10160">
        <v>5</v>
      </c>
      <c r="K10160" t="s">
        <v>36</v>
      </c>
    </row>
    <row r="10161" spans="1:11" x14ac:dyDescent="0.3">
      <c r="A10161" t="s">
        <v>10203</v>
      </c>
      <c r="B10161" s="1">
        <v>45204</v>
      </c>
      <c r="C10161" s="1" t="str">
        <f t="shared" si="158"/>
        <v>Oct</v>
      </c>
      <c r="D10161" t="s">
        <v>50</v>
      </c>
      <c r="E10161" t="s">
        <v>51</v>
      </c>
      <c r="F10161" t="s">
        <v>13</v>
      </c>
      <c r="G10161" t="s">
        <v>19</v>
      </c>
      <c r="H10161">
        <v>2006</v>
      </c>
      <c r="I10161">
        <v>324.02</v>
      </c>
      <c r="J10161">
        <v>1</v>
      </c>
      <c r="K10161" t="s">
        <v>15</v>
      </c>
    </row>
    <row r="10162" spans="1:11" x14ac:dyDescent="0.3">
      <c r="A10162" t="s">
        <v>10204</v>
      </c>
      <c r="B10162" s="1">
        <v>45130</v>
      </c>
      <c r="C10162" s="1" t="str">
        <f t="shared" si="158"/>
        <v>Jul</v>
      </c>
      <c r="D10162" t="s">
        <v>47</v>
      </c>
      <c r="E10162" t="s">
        <v>48</v>
      </c>
      <c r="F10162" t="s">
        <v>23</v>
      </c>
      <c r="G10162" t="s">
        <v>38</v>
      </c>
      <c r="H10162">
        <v>3685</v>
      </c>
      <c r="I10162">
        <v>785.99</v>
      </c>
      <c r="J10162">
        <v>5</v>
      </c>
      <c r="K10162" t="s">
        <v>36</v>
      </c>
    </row>
    <row r="10163" spans="1:11" x14ac:dyDescent="0.3">
      <c r="A10163" t="s">
        <v>10205</v>
      </c>
      <c r="B10163" s="1">
        <v>45342</v>
      </c>
      <c r="C10163" s="1" t="str">
        <f t="shared" si="158"/>
        <v>Feb</v>
      </c>
      <c r="D10163" t="s">
        <v>86</v>
      </c>
      <c r="E10163" t="s">
        <v>87</v>
      </c>
      <c r="F10163" t="s">
        <v>23</v>
      </c>
      <c r="G10163" t="s">
        <v>24</v>
      </c>
      <c r="H10163">
        <v>3324</v>
      </c>
      <c r="I10163">
        <v>484.64</v>
      </c>
      <c r="J10163">
        <v>1</v>
      </c>
      <c r="K10163" t="s">
        <v>29</v>
      </c>
    </row>
    <row r="10164" spans="1:11" x14ac:dyDescent="0.3">
      <c r="A10164" t="s">
        <v>10206</v>
      </c>
      <c r="B10164" s="1">
        <v>45334</v>
      </c>
      <c r="C10164" s="1" t="str">
        <f t="shared" si="158"/>
        <v>Feb</v>
      </c>
      <c r="D10164" t="s">
        <v>34</v>
      </c>
      <c r="E10164" t="s">
        <v>34</v>
      </c>
      <c r="F10164" t="s">
        <v>23</v>
      </c>
      <c r="G10164" t="s">
        <v>38</v>
      </c>
      <c r="H10164">
        <v>1400</v>
      </c>
      <c r="I10164">
        <v>235.94</v>
      </c>
      <c r="J10164">
        <v>1</v>
      </c>
      <c r="K10164" t="s">
        <v>20</v>
      </c>
    </row>
    <row r="10165" spans="1:11" x14ac:dyDescent="0.3">
      <c r="A10165" t="s">
        <v>10207</v>
      </c>
      <c r="B10165" s="1">
        <v>44952</v>
      </c>
      <c r="C10165" s="1" t="str">
        <f t="shared" si="158"/>
        <v>Jan</v>
      </c>
      <c r="D10165" t="s">
        <v>34</v>
      </c>
      <c r="E10165" t="s">
        <v>34</v>
      </c>
      <c r="F10165" t="s">
        <v>28</v>
      </c>
      <c r="G10165" t="s">
        <v>55</v>
      </c>
      <c r="H10165">
        <v>3084</v>
      </c>
      <c r="I10165">
        <v>603.07000000000005</v>
      </c>
      <c r="J10165">
        <v>1</v>
      </c>
      <c r="K10165" t="s">
        <v>29</v>
      </c>
    </row>
    <row r="10166" spans="1:11" x14ac:dyDescent="0.3">
      <c r="A10166" t="s">
        <v>10208</v>
      </c>
      <c r="B10166" s="1">
        <v>44944</v>
      </c>
      <c r="C10166" s="1" t="str">
        <f t="shared" si="158"/>
        <v>Jan</v>
      </c>
      <c r="D10166" t="s">
        <v>34</v>
      </c>
      <c r="E10166" t="s">
        <v>34</v>
      </c>
      <c r="F10166" t="s">
        <v>13</v>
      </c>
      <c r="G10166" t="s">
        <v>55</v>
      </c>
      <c r="H10166">
        <v>4753</v>
      </c>
      <c r="I10166">
        <v>763.22</v>
      </c>
      <c r="J10166">
        <v>4</v>
      </c>
      <c r="K10166" t="s">
        <v>29</v>
      </c>
    </row>
    <row r="10167" spans="1:11" x14ac:dyDescent="0.3">
      <c r="A10167" t="s">
        <v>10209</v>
      </c>
      <c r="B10167" s="1">
        <v>45201</v>
      </c>
      <c r="C10167" s="1" t="str">
        <f t="shared" si="158"/>
        <v>Oct</v>
      </c>
      <c r="D10167" t="s">
        <v>34</v>
      </c>
      <c r="E10167" t="s">
        <v>34</v>
      </c>
      <c r="F10167" t="s">
        <v>23</v>
      </c>
      <c r="G10167" t="s">
        <v>55</v>
      </c>
      <c r="H10167">
        <v>2970</v>
      </c>
      <c r="I10167">
        <v>735.56</v>
      </c>
      <c r="J10167">
        <v>1</v>
      </c>
      <c r="K10167" t="s">
        <v>15</v>
      </c>
    </row>
    <row r="10168" spans="1:11" x14ac:dyDescent="0.3">
      <c r="A10168" t="s">
        <v>10210</v>
      </c>
      <c r="B10168" s="1">
        <v>45357</v>
      </c>
      <c r="C10168" s="1" t="str">
        <f t="shared" si="158"/>
        <v>Mar</v>
      </c>
      <c r="D10168" t="s">
        <v>11</v>
      </c>
      <c r="E10168" t="s">
        <v>12</v>
      </c>
      <c r="F10168" t="s">
        <v>23</v>
      </c>
      <c r="G10168" t="s">
        <v>38</v>
      </c>
      <c r="H10168">
        <v>4740</v>
      </c>
      <c r="I10168">
        <v>643.38</v>
      </c>
      <c r="J10168">
        <v>3</v>
      </c>
      <c r="K10168" t="s">
        <v>15</v>
      </c>
    </row>
    <row r="10169" spans="1:11" x14ac:dyDescent="0.3">
      <c r="A10169" t="s">
        <v>10211</v>
      </c>
      <c r="B10169" s="1">
        <v>45217</v>
      </c>
      <c r="C10169" s="1" t="str">
        <f t="shared" si="158"/>
        <v>Oct</v>
      </c>
      <c r="D10169" t="s">
        <v>47</v>
      </c>
      <c r="E10169" t="s">
        <v>48</v>
      </c>
      <c r="F10169" t="s">
        <v>23</v>
      </c>
      <c r="G10169" t="s">
        <v>35</v>
      </c>
      <c r="H10169">
        <v>3806</v>
      </c>
      <c r="I10169">
        <v>1006.87</v>
      </c>
      <c r="J10169">
        <v>5</v>
      </c>
      <c r="K10169" t="s">
        <v>29</v>
      </c>
    </row>
    <row r="10170" spans="1:11" x14ac:dyDescent="0.3">
      <c r="A10170" t="s">
        <v>10212</v>
      </c>
      <c r="B10170" s="1">
        <v>45233</v>
      </c>
      <c r="C10170" s="1" t="str">
        <f t="shared" si="158"/>
        <v>Nov</v>
      </c>
      <c r="D10170" t="s">
        <v>47</v>
      </c>
      <c r="E10170" t="s">
        <v>48</v>
      </c>
      <c r="F10170" t="s">
        <v>40</v>
      </c>
      <c r="G10170" t="s">
        <v>38</v>
      </c>
      <c r="H10170">
        <v>1241</v>
      </c>
      <c r="I10170">
        <v>266.49</v>
      </c>
      <c r="J10170">
        <v>2</v>
      </c>
      <c r="K10170" t="s">
        <v>29</v>
      </c>
    </row>
    <row r="10171" spans="1:11" x14ac:dyDescent="0.3">
      <c r="A10171" t="s">
        <v>10213</v>
      </c>
      <c r="B10171" s="1">
        <v>45436</v>
      </c>
      <c r="C10171" s="1" t="str">
        <f t="shared" si="158"/>
        <v>May</v>
      </c>
      <c r="D10171" t="s">
        <v>86</v>
      </c>
      <c r="E10171" t="s">
        <v>87</v>
      </c>
      <c r="F10171" t="s">
        <v>28</v>
      </c>
      <c r="G10171" t="s">
        <v>19</v>
      </c>
      <c r="H10171">
        <v>2225</v>
      </c>
      <c r="I10171">
        <v>203.52</v>
      </c>
      <c r="J10171">
        <v>4</v>
      </c>
      <c r="K10171" t="s">
        <v>20</v>
      </c>
    </row>
    <row r="10172" spans="1:11" x14ac:dyDescent="0.3">
      <c r="A10172" t="s">
        <v>10214</v>
      </c>
      <c r="B10172" s="1">
        <v>44945</v>
      </c>
      <c r="C10172" s="1" t="str">
        <f t="shared" si="158"/>
        <v>Jan</v>
      </c>
      <c r="D10172" t="s">
        <v>22</v>
      </c>
      <c r="E10172" t="s">
        <v>12</v>
      </c>
      <c r="F10172" t="s">
        <v>13</v>
      </c>
      <c r="G10172" t="s">
        <v>19</v>
      </c>
      <c r="H10172">
        <v>1560</v>
      </c>
      <c r="I10172">
        <v>451.16</v>
      </c>
      <c r="J10172">
        <v>2</v>
      </c>
      <c r="K10172" t="s">
        <v>29</v>
      </c>
    </row>
    <row r="10173" spans="1:11" x14ac:dyDescent="0.3">
      <c r="A10173" t="s">
        <v>10215</v>
      </c>
      <c r="B10173" s="1">
        <v>45162</v>
      </c>
      <c r="C10173" s="1" t="str">
        <f t="shared" si="158"/>
        <v>Aug</v>
      </c>
      <c r="D10173" t="s">
        <v>47</v>
      </c>
      <c r="E10173" t="s">
        <v>48</v>
      </c>
      <c r="F10173" t="s">
        <v>28</v>
      </c>
      <c r="G10173" t="s">
        <v>35</v>
      </c>
      <c r="H10173">
        <v>1336</v>
      </c>
      <c r="I10173">
        <v>77.11</v>
      </c>
      <c r="J10173">
        <v>3</v>
      </c>
      <c r="K10173" t="s">
        <v>20</v>
      </c>
    </row>
    <row r="10174" spans="1:11" x14ac:dyDescent="0.3">
      <c r="A10174" t="s">
        <v>10216</v>
      </c>
      <c r="B10174" s="1">
        <v>44945</v>
      </c>
      <c r="C10174" s="1" t="str">
        <f t="shared" si="158"/>
        <v>Jan</v>
      </c>
      <c r="D10174" t="s">
        <v>47</v>
      </c>
      <c r="E10174" t="s">
        <v>48</v>
      </c>
      <c r="F10174" t="s">
        <v>13</v>
      </c>
      <c r="G10174" t="s">
        <v>24</v>
      </c>
      <c r="H10174">
        <v>4905</v>
      </c>
      <c r="I10174">
        <v>743.99</v>
      </c>
      <c r="J10174">
        <v>3</v>
      </c>
      <c r="K10174" t="s">
        <v>36</v>
      </c>
    </row>
    <row r="10175" spans="1:11" x14ac:dyDescent="0.3">
      <c r="A10175" t="s">
        <v>10217</v>
      </c>
      <c r="B10175" s="1">
        <v>45286</v>
      </c>
      <c r="C10175" s="1" t="str">
        <f t="shared" si="158"/>
        <v>Dec</v>
      </c>
      <c r="D10175" t="s">
        <v>17</v>
      </c>
      <c r="E10175" t="s">
        <v>18</v>
      </c>
      <c r="F10175" t="s">
        <v>23</v>
      </c>
      <c r="G10175" t="s">
        <v>68</v>
      </c>
      <c r="H10175">
        <v>4654</v>
      </c>
      <c r="I10175">
        <v>890.69</v>
      </c>
      <c r="J10175">
        <v>2</v>
      </c>
      <c r="K10175" t="s">
        <v>29</v>
      </c>
    </row>
    <row r="10176" spans="1:11" x14ac:dyDescent="0.3">
      <c r="A10176" t="s">
        <v>10218</v>
      </c>
      <c r="B10176" s="1">
        <v>45534</v>
      </c>
      <c r="C10176" s="1" t="str">
        <f t="shared" si="158"/>
        <v>Aug</v>
      </c>
      <c r="D10176" t="s">
        <v>50</v>
      </c>
      <c r="E10176" t="s">
        <v>51</v>
      </c>
      <c r="F10176" t="s">
        <v>28</v>
      </c>
      <c r="G10176" t="s">
        <v>24</v>
      </c>
      <c r="H10176">
        <v>1525</v>
      </c>
      <c r="I10176">
        <v>351.6</v>
      </c>
      <c r="J10176">
        <v>4</v>
      </c>
      <c r="K10176" t="s">
        <v>29</v>
      </c>
    </row>
    <row r="10177" spans="1:11" x14ac:dyDescent="0.3">
      <c r="A10177" t="s">
        <v>10219</v>
      </c>
      <c r="B10177" s="1">
        <v>44927</v>
      </c>
      <c r="C10177" s="1" t="str">
        <f t="shared" si="158"/>
        <v>Jan</v>
      </c>
      <c r="D10177" t="s">
        <v>47</v>
      </c>
      <c r="E10177" t="s">
        <v>48</v>
      </c>
      <c r="F10177" t="s">
        <v>40</v>
      </c>
      <c r="G10177" t="s">
        <v>38</v>
      </c>
      <c r="H10177">
        <v>4069</v>
      </c>
      <c r="I10177">
        <v>263.77</v>
      </c>
      <c r="J10177">
        <v>3</v>
      </c>
      <c r="K10177" t="s">
        <v>29</v>
      </c>
    </row>
    <row r="10178" spans="1:11" x14ac:dyDescent="0.3">
      <c r="A10178" t="s">
        <v>10220</v>
      </c>
      <c r="B10178" s="1">
        <v>45500</v>
      </c>
      <c r="C10178" s="1" t="str">
        <f t="shared" ref="C10178:C10241" si="159">TEXT(B10178,"mmm")</f>
        <v>Jul</v>
      </c>
      <c r="D10178" t="s">
        <v>47</v>
      </c>
      <c r="E10178" t="s">
        <v>48</v>
      </c>
      <c r="F10178" t="s">
        <v>40</v>
      </c>
      <c r="G10178" t="s">
        <v>14</v>
      </c>
      <c r="H10178">
        <v>3098</v>
      </c>
      <c r="I10178">
        <v>610.36</v>
      </c>
      <c r="J10178">
        <v>5</v>
      </c>
      <c r="K10178" t="s">
        <v>36</v>
      </c>
    </row>
    <row r="10179" spans="1:11" x14ac:dyDescent="0.3">
      <c r="A10179" t="s">
        <v>10221</v>
      </c>
      <c r="B10179" s="1">
        <v>45011</v>
      </c>
      <c r="C10179" s="1" t="str">
        <f t="shared" si="159"/>
        <v>Mar</v>
      </c>
      <c r="D10179" t="s">
        <v>34</v>
      </c>
      <c r="E10179" t="s">
        <v>34</v>
      </c>
      <c r="F10179" t="s">
        <v>40</v>
      </c>
      <c r="G10179" t="s">
        <v>14</v>
      </c>
      <c r="H10179">
        <v>363</v>
      </c>
      <c r="I10179">
        <v>89.69</v>
      </c>
      <c r="J10179">
        <v>4</v>
      </c>
      <c r="K10179" t="s">
        <v>29</v>
      </c>
    </row>
    <row r="10180" spans="1:11" x14ac:dyDescent="0.3">
      <c r="A10180" t="s">
        <v>10222</v>
      </c>
      <c r="B10180" s="1">
        <v>45315</v>
      </c>
      <c r="C10180" s="1" t="str">
        <f t="shared" si="159"/>
        <v>Jan</v>
      </c>
      <c r="D10180" t="s">
        <v>31</v>
      </c>
      <c r="E10180" t="s">
        <v>32</v>
      </c>
      <c r="F10180" t="s">
        <v>23</v>
      </c>
      <c r="G10180" t="s">
        <v>35</v>
      </c>
      <c r="H10180">
        <v>3868</v>
      </c>
      <c r="I10180">
        <v>458.38</v>
      </c>
      <c r="J10180">
        <v>4</v>
      </c>
      <c r="K10180" t="s">
        <v>36</v>
      </c>
    </row>
    <row r="10181" spans="1:11" x14ac:dyDescent="0.3">
      <c r="A10181" t="s">
        <v>10223</v>
      </c>
      <c r="B10181" s="1">
        <v>45084</v>
      </c>
      <c r="C10181" s="1" t="str">
        <f t="shared" si="159"/>
        <v>Jun</v>
      </c>
      <c r="D10181" t="s">
        <v>11</v>
      </c>
      <c r="E10181" t="s">
        <v>12</v>
      </c>
      <c r="F10181" t="s">
        <v>28</v>
      </c>
      <c r="G10181" t="s">
        <v>68</v>
      </c>
      <c r="H10181">
        <v>390</v>
      </c>
      <c r="I10181">
        <v>94.86</v>
      </c>
      <c r="J10181">
        <v>2</v>
      </c>
      <c r="K10181" t="s">
        <v>20</v>
      </c>
    </row>
    <row r="10182" spans="1:11" x14ac:dyDescent="0.3">
      <c r="A10182" t="s">
        <v>10224</v>
      </c>
      <c r="B10182" s="1">
        <v>45005</v>
      </c>
      <c r="C10182" s="1" t="str">
        <f t="shared" si="159"/>
        <v>Mar</v>
      </c>
      <c r="D10182" t="s">
        <v>86</v>
      </c>
      <c r="E10182" t="s">
        <v>87</v>
      </c>
      <c r="F10182" t="s">
        <v>23</v>
      </c>
      <c r="G10182" t="s">
        <v>55</v>
      </c>
      <c r="H10182">
        <v>3341</v>
      </c>
      <c r="I10182">
        <v>255.53</v>
      </c>
      <c r="J10182">
        <v>1</v>
      </c>
      <c r="K10182" t="s">
        <v>36</v>
      </c>
    </row>
    <row r="10183" spans="1:11" x14ac:dyDescent="0.3">
      <c r="A10183" t="s">
        <v>10225</v>
      </c>
      <c r="B10183" s="1">
        <v>45437</v>
      </c>
      <c r="C10183" s="1" t="str">
        <f t="shared" si="159"/>
        <v>May</v>
      </c>
      <c r="D10183" t="s">
        <v>47</v>
      </c>
      <c r="E10183" t="s">
        <v>48</v>
      </c>
      <c r="F10183" t="s">
        <v>23</v>
      </c>
      <c r="G10183" t="s">
        <v>38</v>
      </c>
      <c r="H10183">
        <v>4669</v>
      </c>
      <c r="I10183">
        <v>275.08999999999997</v>
      </c>
      <c r="J10183">
        <v>1</v>
      </c>
      <c r="K10183" t="s">
        <v>36</v>
      </c>
    </row>
    <row r="10184" spans="1:11" x14ac:dyDescent="0.3">
      <c r="A10184" t="s">
        <v>10226</v>
      </c>
      <c r="B10184" s="1">
        <v>45464</v>
      </c>
      <c r="C10184" s="1" t="str">
        <f t="shared" si="159"/>
        <v>Jun</v>
      </c>
      <c r="D10184" t="s">
        <v>22</v>
      </c>
      <c r="E10184" t="s">
        <v>12</v>
      </c>
      <c r="F10184" t="s">
        <v>40</v>
      </c>
      <c r="G10184" t="s">
        <v>19</v>
      </c>
      <c r="H10184">
        <v>3963</v>
      </c>
      <c r="I10184">
        <v>1088.92</v>
      </c>
      <c r="J10184">
        <v>1</v>
      </c>
      <c r="K10184" t="s">
        <v>20</v>
      </c>
    </row>
    <row r="10185" spans="1:11" x14ac:dyDescent="0.3">
      <c r="A10185" t="s">
        <v>10227</v>
      </c>
      <c r="B10185" s="1">
        <v>45247</v>
      </c>
      <c r="C10185" s="1" t="str">
        <f t="shared" si="159"/>
        <v>Nov</v>
      </c>
      <c r="D10185" t="s">
        <v>26</v>
      </c>
      <c r="E10185" t="s">
        <v>27</v>
      </c>
      <c r="F10185" t="s">
        <v>13</v>
      </c>
      <c r="G10185" t="s">
        <v>24</v>
      </c>
      <c r="H10185">
        <v>4388</v>
      </c>
      <c r="I10185">
        <v>431.22</v>
      </c>
      <c r="J10185">
        <v>1</v>
      </c>
      <c r="K10185" t="s">
        <v>15</v>
      </c>
    </row>
    <row r="10186" spans="1:11" x14ac:dyDescent="0.3">
      <c r="A10186" t="s">
        <v>10228</v>
      </c>
      <c r="B10186" s="1">
        <v>45300</v>
      </c>
      <c r="C10186" s="1" t="str">
        <f t="shared" si="159"/>
        <v>Jan</v>
      </c>
      <c r="D10186" t="s">
        <v>11</v>
      </c>
      <c r="E10186" t="s">
        <v>12</v>
      </c>
      <c r="F10186" t="s">
        <v>40</v>
      </c>
      <c r="G10186" t="s">
        <v>14</v>
      </c>
      <c r="H10186">
        <v>1282</v>
      </c>
      <c r="I10186">
        <v>201.89</v>
      </c>
      <c r="J10186">
        <v>5</v>
      </c>
      <c r="K10186" t="s">
        <v>20</v>
      </c>
    </row>
    <row r="10187" spans="1:11" x14ac:dyDescent="0.3">
      <c r="A10187" t="s">
        <v>10229</v>
      </c>
      <c r="B10187" s="1">
        <v>45558</v>
      </c>
      <c r="C10187" s="1" t="str">
        <f t="shared" si="159"/>
        <v>Sep</v>
      </c>
      <c r="D10187" t="s">
        <v>86</v>
      </c>
      <c r="E10187" t="s">
        <v>87</v>
      </c>
      <c r="F10187" t="s">
        <v>28</v>
      </c>
      <c r="G10187" t="s">
        <v>19</v>
      </c>
      <c r="H10187">
        <v>2868</v>
      </c>
      <c r="I10187">
        <v>546.39</v>
      </c>
      <c r="J10187">
        <v>1</v>
      </c>
      <c r="K10187" t="s">
        <v>36</v>
      </c>
    </row>
    <row r="10188" spans="1:11" x14ac:dyDescent="0.3">
      <c r="A10188" t="s">
        <v>10230</v>
      </c>
      <c r="B10188" s="1">
        <v>45154</v>
      </c>
      <c r="C10188" s="1" t="str">
        <f t="shared" si="159"/>
        <v>Aug</v>
      </c>
      <c r="D10188" t="s">
        <v>50</v>
      </c>
      <c r="E10188" t="s">
        <v>51</v>
      </c>
      <c r="F10188" t="s">
        <v>23</v>
      </c>
      <c r="G10188" t="s">
        <v>68</v>
      </c>
      <c r="H10188">
        <v>3500</v>
      </c>
      <c r="I10188">
        <v>991.86</v>
      </c>
      <c r="J10188">
        <v>2</v>
      </c>
      <c r="K10188" t="s">
        <v>29</v>
      </c>
    </row>
    <row r="10189" spans="1:11" x14ac:dyDescent="0.3">
      <c r="A10189" t="s">
        <v>10231</v>
      </c>
      <c r="B10189" s="1">
        <v>45225</v>
      </c>
      <c r="C10189" s="1" t="str">
        <f t="shared" si="159"/>
        <v>Oct</v>
      </c>
      <c r="D10189" t="s">
        <v>31</v>
      </c>
      <c r="E10189" t="s">
        <v>32</v>
      </c>
      <c r="F10189" t="s">
        <v>28</v>
      </c>
      <c r="G10189" t="s">
        <v>53</v>
      </c>
      <c r="H10189">
        <v>568</v>
      </c>
      <c r="I10189">
        <v>92.18</v>
      </c>
      <c r="J10189">
        <v>1</v>
      </c>
      <c r="K10189" t="s">
        <v>15</v>
      </c>
    </row>
    <row r="10190" spans="1:11" x14ac:dyDescent="0.3">
      <c r="A10190" t="s">
        <v>10232</v>
      </c>
      <c r="B10190" s="1">
        <v>44963</v>
      </c>
      <c r="C10190" s="1" t="str">
        <f t="shared" si="159"/>
        <v>Feb</v>
      </c>
      <c r="D10190" t="s">
        <v>26</v>
      </c>
      <c r="E10190" t="s">
        <v>27</v>
      </c>
      <c r="F10190" t="s">
        <v>13</v>
      </c>
      <c r="G10190" t="s">
        <v>19</v>
      </c>
      <c r="H10190">
        <v>334</v>
      </c>
      <c r="I10190">
        <v>79.11</v>
      </c>
      <c r="J10190">
        <v>4</v>
      </c>
      <c r="K10190" t="s">
        <v>20</v>
      </c>
    </row>
    <row r="10191" spans="1:11" x14ac:dyDescent="0.3">
      <c r="A10191" t="s">
        <v>10233</v>
      </c>
      <c r="B10191" s="1">
        <v>45222</v>
      </c>
      <c r="C10191" s="1" t="str">
        <f t="shared" si="159"/>
        <v>Oct</v>
      </c>
      <c r="D10191" t="s">
        <v>11</v>
      </c>
      <c r="E10191" t="s">
        <v>12</v>
      </c>
      <c r="F10191" t="s">
        <v>23</v>
      </c>
      <c r="G10191" t="s">
        <v>19</v>
      </c>
      <c r="H10191">
        <v>1843</v>
      </c>
      <c r="I10191">
        <v>203.13</v>
      </c>
      <c r="J10191">
        <v>4</v>
      </c>
      <c r="K10191" t="s">
        <v>20</v>
      </c>
    </row>
    <row r="10192" spans="1:11" x14ac:dyDescent="0.3">
      <c r="A10192" t="s">
        <v>10234</v>
      </c>
      <c r="B10192" s="1">
        <v>45393</v>
      </c>
      <c r="C10192" s="1" t="str">
        <f t="shared" si="159"/>
        <v>Apr</v>
      </c>
      <c r="D10192" t="s">
        <v>47</v>
      </c>
      <c r="E10192" t="s">
        <v>48</v>
      </c>
      <c r="F10192" t="s">
        <v>40</v>
      </c>
      <c r="G10192" t="s">
        <v>19</v>
      </c>
      <c r="H10192">
        <v>2688</v>
      </c>
      <c r="I10192">
        <v>186.45</v>
      </c>
      <c r="J10192">
        <v>4</v>
      </c>
      <c r="K10192" t="s">
        <v>36</v>
      </c>
    </row>
    <row r="10193" spans="1:11" x14ac:dyDescent="0.3">
      <c r="A10193" t="s">
        <v>10235</v>
      </c>
      <c r="B10193" s="1">
        <v>45443</v>
      </c>
      <c r="C10193" s="1" t="str">
        <f t="shared" si="159"/>
        <v>May</v>
      </c>
      <c r="D10193" t="s">
        <v>47</v>
      </c>
      <c r="E10193" t="s">
        <v>48</v>
      </c>
      <c r="F10193" t="s">
        <v>28</v>
      </c>
      <c r="G10193" t="s">
        <v>38</v>
      </c>
      <c r="H10193">
        <v>3515</v>
      </c>
      <c r="I10193">
        <v>992.71</v>
      </c>
      <c r="J10193">
        <v>2</v>
      </c>
      <c r="K10193" t="s">
        <v>20</v>
      </c>
    </row>
    <row r="10194" spans="1:11" x14ac:dyDescent="0.3">
      <c r="A10194" t="s">
        <v>10236</v>
      </c>
      <c r="B10194" s="1">
        <v>45325</v>
      </c>
      <c r="C10194" s="1" t="str">
        <f t="shared" si="159"/>
        <v>Feb</v>
      </c>
      <c r="D10194" t="s">
        <v>47</v>
      </c>
      <c r="E10194" t="s">
        <v>48</v>
      </c>
      <c r="F10194" t="s">
        <v>13</v>
      </c>
      <c r="G10194" t="s">
        <v>38</v>
      </c>
      <c r="H10194">
        <v>1507</v>
      </c>
      <c r="I10194">
        <v>376.58</v>
      </c>
      <c r="J10194">
        <v>4</v>
      </c>
      <c r="K10194" t="s">
        <v>36</v>
      </c>
    </row>
    <row r="10195" spans="1:11" x14ac:dyDescent="0.3">
      <c r="A10195" t="s">
        <v>10237</v>
      </c>
      <c r="B10195" s="1">
        <v>45176</v>
      </c>
      <c r="C10195" s="1" t="str">
        <f t="shared" si="159"/>
        <v>Sep</v>
      </c>
      <c r="D10195" t="s">
        <v>22</v>
      </c>
      <c r="E10195" t="s">
        <v>12</v>
      </c>
      <c r="F10195" t="s">
        <v>28</v>
      </c>
      <c r="G10195" t="s">
        <v>38</v>
      </c>
      <c r="H10195">
        <v>1840</v>
      </c>
      <c r="I10195">
        <v>390.07</v>
      </c>
      <c r="J10195">
        <v>4</v>
      </c>
      <c r="K10195" t="s">
        <v>15</v>
      </c>
    </row>
    <row r="10196" spans="1:11" x14ac:dyDescent="0.3">
      <c r="A10196" t="s">
        <v>10238</v>
      </c>
      <c r="B10196" s="1">
        <v>45473</v>
      </c>
      <c r="C10196" s="1" t="str">
        <f t="shared" si="159"/>
        <v>Jun</v>
      </c>
      <c r="D10196" t="s">
        <v>31</v>
      </c>
      <c r="E10196" t="s">
        <v>32</v>
      </c>
      <c r="F10196" t="s">
        <v>40</v>
      </c>
      <c r="G10196" t="s">
        <v>55</v>
      </c>
      <c r="H10196">
        <v>722</v>
      </c>
      <c r="I10196">
        <v>160.83000000000001</v>
      </c>
      <c r="J10196">
        <v>1</v>
      </c>
      <c r="K10196" t="s">
        <v>20</v>
      </c>
    </row>
    <row r="10197" spans="1:11" x14ac:dyDescent="0.3">
      <c r="A10197" t="s">
        <v>10239</v>
      </c>
      <c r="B10197" s="1">
        <v>45334</v>
      </c>
      <c r="C10197" s="1" t="str">
        <f t="shared" si="159"/>
        <v>Feb</v>
      </c>
      <c r="D10197" t="s">
        <v>34</v>
      </c>
      <c r="E10197" t="s">
        <v>34</v>
      </c>
      <c r="F10197" t="s">
        <v>23</v>
      </c>
      <c r="G10197" t="s">
        <v>38</v>
      </c>
      <c r="H10197">
        <v>1129</v>
      </c>
      <c r="I10197">
        <v>264.3</v>
      </c>
      <c r="J10197">
        <v>5</v>
      </c>
      <c r="K10197" t="s">
        <v>15</v>
      </c>
    </row>
    <row r="10198" spans="1:11" x14ac:dyDescent="0.3">
      <c r="A10198" t="s">
        <v>10240</v>
      </c>
      <c r="B10198" s="1">
        <v>45379</v>
      </c>
      <c r="C10198" s="1" t="str">
        <f t="shared" si="159"/>
        <v>Mar</v>
      </c>
      <c r="D10198" t="s">
        <v>11</v>
      </c>
      <c r="E10198" t="s">
        <v>12</v>
      </c>
      <c r="F10198" t="s">
        <v>13</v>
      </c>
      <c r="G10198" t="s">
        <v>55</v>
      </c>
      <c r="H10198">
        <v>3016</v>
      </c>
      <c r="I10198">
        <v>224.58</v>
      </c>
      <c r="J10198">
        <v>4</v>
      </c>
      <c r="K10198" t="s">
        <v>29</v>
      </c>
    </row>
    <row r="10199" spans="1:11" x14ac:dyDescent="0.3">
      <c r="A10199" t="s">
        <v>10241</v>
      </c>
      <c r="B10199" s="1">
        <v>45234</v>
      </c>
      <c r="C10199" s="1" t="str">
        <f t="shared" si="159"/>
        <v>Nov</v>
      </c>
      <c r="D10199" t="s">
        <v>43</v>
      </c>
      <c r="E10199" t="s">
        <v>44</v>
      </c>
      <c r="F10199" t="s">
        <v>23</v>
      </c>
      <c r="G10199" t="s">
        <v>55</v>
      </c>
      <c r="H10199">
        <v>4353</v>
      </c>
      <c r="I10199">
        <v>529.42999999999995</v>
      </c>
      <c r="J10199">
        <v>4</v>
      </c>
      <c r="K10199" t="s">
        <v>15</v>
      </c>
    </row>
    <row r="10200" spans="1:11" x14ac:dyDescent="0.3">
      <c r="A10200" t="s">
        <v>10242</v>
      </c>
      <c r="B10200" s="1">
        <v>45453</v>
      </c>
      <c r="C10200" s="1" t="str">
        <f t="shared" si="159"/>
        <v>Jun</v>
      </c>
      <c r="D10200" t="s">
        <v>50</v>
      </c>
      <c r="E10200" t="s">
        <v>51</v>
      </c>
      <c r="F10200" t="s">
        <v>13</v>
      </c>
      <c r="G10200" t="s">
        <v>35</v>
      </c>
      <c r="H10200">
        <v>2297</v>
      </c>
      <c r="I10200">
        <v>601.59</v>
      </c>
      <c r="J10200">
        <v>3</v>
      </c>
      <c r="K10200" t="s">
        <v>15</v>
      </c>
    </row>
    <row r="10201" spans="1:11" x14ac:dyDescent="0.3">
      <c r="A10201" t="s">
        <v>10243</v>
      </c>
      <c r="B10201" s="1">
        <v>45033</v>
      </c>
      <c r="C10201" s="1" t="str">
        <f t="shared" si="159"/>
        <v>Apr</v>
      </c>
      <c r="D10201" t="s">
        <v>11</v>
      </c>
      <c r="E10201" t="s">
        <v>12</v>
      </c>
      <c r="F10201" t="s">
        <v>23</v>
      </c>
      <c r="G10201" t="s">
        <v>35</v>
      </c>
      <c r="H10201">
        <v>2195</v>
      </c>
      <c r="I10201">
        <v>517.30999999999995</v>
      </c>
      <c r="J10201">
        <v>3</v>
      </c>
      <c r="K10201" t="s">
        <v>15</v>
      </c>
    </row>
    <row r="10202" spans="1:11" x14ac:dyDescent="0.3">
      <c r="A10202" t="s">
        <v>10244</v>
      </c>
      <c r="B10202" s="1">
        <v>45452</v>
      </c>
      <c r="C10202" s="1" t="str">
        <f t="shared" si="159"/>
        <v>Jun</v>
      </c>
      <c r="D10202" t="s">
        <v>26</v>
      </c>
      <c r="E10202" t="s">
        <v>27</v>
      </c>
      <c r="F10202" t="s">
        <v>13</v>
      </c>
      <c r="G10202" t="s">
        <v>19</v>
      </c>
      <c r="H10202">
        <v>879</v>
      </c>
      <c r="I10202">
        <v>83.24</v>
      </c>
      <c r="J10202">
        <v>5</v>
      </c>
      <c r="K10202" t="s">
        <v>36</v>
      </c>
    </row>
    <row r="10203" spans="1:11" x14ac:dyDescent="0.3">
      <c r="A10203" t="s">
        <v>10245</v>
      </c>
      <c r="B10203" s="1">
        <v>45471</v>
      </c>
      <c r="C10203" s="1" t="str">
        <f t="shared" si="159"/>
        <v>Jun</v>
      </c>
      <c r="D10203" t="s">
        <v>26</v>
      </c>
      <c r="E10203" t="s">
        <v>27</v>
      </c>
      <c r="F10203" t="s">
        <v>23</v>
      </c>
      <c r="G10203" t="s">
        <v>24</v>
      </c>
      <c r="H10203">
        <v>4718</v>
      </c>
      <c r="I10203">
        <v>1187.75</v>
      </c>
      <c r="J10203">
        <v>1</v>
      </c>
      <c r="K10203" t="s">
        <v>29</v>
      </c>
    </row>
    <row r="10204" spans="1:11" x14ac:dyDescent="0.3">
      <c r="A10204" t="s">
        <v>10246</v>
      </c>
      <c r="B10204" s="1">
        <v>45505</v>
      </c>
      <c r="C10204" s="1" t="str">
        <f t="shared" si="159"/>
        <v>Aug</v>
      </c>
      <c r="D10204" t="s">
        <v>47</v>
      </c>
      <c r="E10204" t="s">
        <v>48</v>
      </c>
      <c r="F10204" t="s">
        <v>13</v>
      </c>
      <c r="G10204" t="s">
        <v>38</v>
      </c>
      <c r="H10204">
        <v>754</v>
      </c>
      <c r="I10204">
        <v>64.06</v>
      </c>
      <c r="J10204">
        <v>2</v>
      </c>
      <c r="K10204" t="s">
        <v>20</v>
      </c>
    </row>
    <row r="10205" spans="1:11" x14ac:dyDescent="0.3">
      <c r="A10205" t="s">
        <v>10247</v>
      </c>
      <c r="B10205" s="1">
        <v>45200</v>
      </c>
      <c r="C10205" s="1" t="str">
        <f t="shared" si="159"/>
        <v>Oct</v>
      </c>
      <c r="D10205" t="s">
        <v>34</v>
      </c>
      <c r="E10205" t="s">
        <v>34</v>
      </c>
      <c r="F10205" t="s">
        <v>23</v>
      </c>
      <c r="G10205" t="s">
        <v>53</v>
      </c>
      <c r="H10205">
        <v>4798</v>
      </c>
      <c r="I10205">
        <v>666.89</v>
      </c>
      <c r="J10205">
        <v>5</v>
      </c>
      <c r="K10205" t="s">
        <v>20</v>
      </c>
    </row>
    <row r="10206" spans="1:11" x14ac:dyDescent="0.3">
      <c r="A10206" t="s">
        <v>10248</v>
      </c>
      <c r="B10206" s="1">
        <v>45465</v>
      </c>
      <c r="C10206" s="1" t="str">
        <f t="shared" si="159"/>
        <v>Jun</v>
      </c>
      <c r="D10206" t="s">
        <v>43</v>
      </c>
      <c r="E10206" t="s">
        <v>44</v>
      </c>
      <c r="F10206" t="s">
        <v>40</v>
      </c>
      <c r="G10206" t="s">
        <v>38</v>
      </c>
      <c r="H10206">
        <v>3180</v>
      </c>
      <c r="I10206">
        <v>251.66</v>
      </c>
      <c r="J10206">
        <v>4</v>
      </c>
      <c r="K10206" t="s">
        <v>20</v>
      </c>
    </row>
    <row r="10207" spans="1:11" x14ac:dyDescent="0.3">
      <c r="A10207" t="s">
        <v>10249</v>
      </c>
      <c r="B10207" s="1">
        <v>45498</v>
      </c>
      <c r="C10207" s="1" t="str">
        <f t="shared" si="159"/>
        <v>Jul</v>
      </c>
      <c r="D10207" t="s">
        <v>26</v>
      </c>
      <c r="E10207" t="s">
        <v>27</v>
      </c>
      <c r="F10207" t="s">
        <v>28</v>
      </c>
      <c r="G10207" t="s">
        <v>24</v>
      </c>
      <c r="H10207">
        <v>1268</v>
      </c>
      <c r="I10207">
        <v>230.73</v>
      </c>
      <c r="J10207">
        <v>4</v>
      </c>
      <c r="K10207" t="s">
        <v>15</v>
      </c>
    </row>
    <row r="10208" spans="1:11" x14ac:dyDescent="0.3">
      <c r="A10208" t="s">
        <v>10250</v>
      </c>
      <c r="B10208" s="1">
        <v>45488</v>
      </c>
      <c r="C10208" s="1" t="str">
        <f t="shared" si="159"/>
        <v>Jul</v>
      </c>
      <c r="D10208" t="s">
        <v>26</v>
      </c>
      <c r="E10208" t="s">
        <v>27</v>
      </c>
      <c r="F10208" t="s">
        <v>40</v>
      </c>
      <c r="G10208" t="s">
        <v>68</v>
      </c>
      <c r="H10208">
        <v>1811</v>
      </c>
      <c r="I10208">
        <v>124.88</v>
      </c>
      <c r="J10208">
        <v>3</v>
      </c>
      <c r="K10208" t="s">
        <v>29</v>
      </c>
    </row>
    <row r="10209" spans="1:11" x14ac:dyDescent="0.3">
      <c r="A10209" t="s">
        <v>10251</v>
      </c>
      <c r="B10209" s="1">
        <v>45368</v>
      </c>
      <c r="C10209" s="1" t="str">
        <f t="shared" si="159"/>
        <v>Mar</v>
      </c>
      <c r="D10209" t="s">
        <v>11</v>
      </c>
      <c r="E10209" t="s">
        <v>12</v>
      </c>
      <c r="F10209" t="s">
        <v>28</v>
      </c>
      <c r="G10209" t="s">
        <v>14</v>
      </c>
      <c r="H10209">
        <v>1316</v>
      </c>
      <c r="I10209">
        <v>264.47000000000003</v>
      </c>
      <c r="J10209">
        <v>4</v>
      </c>
      <c r="K10209" t="s">
        <v>29</v>
      </c>
    </row>
    <row r="10210" spans="1:11" x14ac:dyDescent="0.3">
      <c r="A10210" t="s">
        <v>10252</v>
      </c>
      <c r="B10210" s="1">
        <v>45211</v>
      </c>
      <c r="C10210" s="1" t="str">
        <f t="shared" si="159"/>
        <v>Oct</v>
      </c>
      <c r="D10210" t="s">
        <v>26</v>
      </c>
      <c r="E10210" t="s">
        <v>27</v>
      </c>
      <c r="F10210" t="s">
        <v>40</v>
      </c>
      <c r="G10210" t="s">
        <v>35</v>
      </c>
      <c r="H10210">
        <v>752</v>
      </c>
      <c r="I10210">
        <v>39.659999999999997</v>
      </c>
      <c r="J10210">
        <v>2</v>
      </c>
      <c r="K10210" t="s">
        <v>36</v>
      </c>
    </row>
    <row r="10211" spans="1:11" x14ac:dyDescent="0.3">
      <c r="A10211" t="s">
        <v>10253</v>
      </c>
      <c r="B10211" s="1">
        <v>45515</v>
      </c>
      <c r="C10211" s="1" t="str">
        <f t="shared" si="159"/>
        <v>Aug</v>
      </c>
      <c r="D10211" t="s">
        <v>17</v>
      </c>
      <c r="E10211" t="s">
        <v>18</v>
      </c>
      <c r="F10211" t="s">
        <v>23</v>
      </c>
      <c r="G10211" t="s">
        <v>35</v>
      </c>
      <c r="H10211">
        <v>4314</v>
      </c>
      <c r="I10211">
        <v>550.28</v>
      </c>
      <c r="J10211">
        <v>4</v>
      </c>
      <c r="K10211" t="s">
        <v>36</v>
      </c>
    </row>
    <row r="10212" spans="1:11" x14ac:dyDescent="0.3">
      <c r="A10212" t="s">
        <v>10254</v>
      </c>
      <c r="B10212" s="1">
        <v>45218</v>
      </c>
      <c r="C10212" s="1" t="str">
        <f t="shared" si="159"/>
        <v>Oct</v>
      </c>
      <c r="D10212" t="s">
        <v>50</v>
      </c>
      <c r="E10212" t="s">
        <v>51</v>
      </c>
      <c r="F10212" t="s">
        <v>23</v>
      </c>
      <c r="G10212" t="s">
        <v>14</v>
      </c>
      <c r="H10212">
        <v>3736</v>
      </c>
      <c r="I10212">
        <v>364.33</v>
      </c>
      <c r="J10212">
        <v>2</v>
      </c>
      <c r="K10212" t="s">
        <v>36</v>
      </c>
    </row>
    <row r="10213" spans="1:11" x14ac:dyDescent="0.3">
      <c r="A10213" t="s">
        <v>10255</v>
      </c>
      <c r="B10213" s="1">
        <v>45606</v>
      </c>
      <c r="C10213" s="1" t="str">
        <f t="shared" si="159"/>
        <v>Nov</v>
      </c>
      <c r="D10213" t="s">
        <v>26</v>
      </c>
      <c r="E10213" t="s">
        <v>27</v>
      </c>
      <c r="F10213" t="s">
        <v>28</v>
      </c>
      <c r="G10213" t="s">
        <v>19</v>
      </c>
      <c r="H10213">
        <v>3818</v>
      </c>
      <c r="I10213">
        <v>498.15</v>
      </c>
      <c r="J10213">
        <v>2</v>
      </c>
      <c r="K10213" t="s">
        <v>20</v>
      </c>
    </row>
    <row r="10214" spans="1:11" x14ac:dyDescent="0.3">
      <c r="A10214" t="s">
        <v>10256</v>
      </c>
      <c r="B10214" s="1">
        <v>45251</v>
      </c>
      <c r="C10214" s="1" t="str">
        <f t="shared" si="159"/>
        <v>Nov</v>
      </c>
      <c r="D10214" t="s">
        <v>43</v>
      </c>
      <c r="E10214" t="s">
        <v>44</v>
      </c>
      <c r="F10214" t="s">
        <v>40</v>
      </c>
      <c r="G10214" t="s">
        <v>53</v>
      </c>
      <c r="H10214">
        <v>3084</v>
      </c>
      <c r="I10214">
        <v>240.54</v>
      </c>
      <c r="J10214">
        <v>4</v>
      </c>
      <c r="K10214" t="s">
        <v>20</v>
      </c>
    </row>
    <row r="10215" spans="1:11" x14ac:dyDescent="0.3">
      <c r="A10215" t="s">
        <v>10257</v>
      </c>
      <c r="B10215" s="1">
        <v>45378</v>
      </c>
      <c r="C10215" s="1" t="str">
        <f t="shared" si="159"/>
        <v>Mar</v>
      </c>
      <c r="D10215" t="s">
        <v>22</v>
      </c>
      <c r="E10215" t="s">
        <v>12</v>
      </c>
      <c r="F10215" t="s">
        <v>13</v>
      </c>
      <c r="G10215" t="s">
        <v>14</v>
      </c>
      <c r="H10215">
        <v>3412</v>
      </c>
      <c r="I10215">
        <v>507.87</v>
      </c>
      <c r="J10215">
        <v>5</v>
      </c>
      <c r="K10215" t="s">
        <v>20</v>
      </c>
    </row>
    <row r="10216" spans="1:11" x14ac:dyDescent="0.3">
      <c r="A10216" t="s">
        <v>10258</v>
      </c>
      <c r="B10216" s="1">
        <v>45508</v>
      </c>
      <c r="C10216" s="1" t="str">
        <f t="shared" si="159"/>
        <v>Aug</v>
      </c>
      <c r="D10216" t="s">
        <v>26</v>
      </c>
      <c r="E10216" t="s">
        <v>27</v>
      </c>
      <c r="F10216" t="s">
        <v>23</v>
      </c>
      <c r="G10216" t="s">
        <v>55</v>
      </c>
      <c r="H10216">
        <v>3126</v>
      </c>
      <c r="I10216">
        <v>824.09</v>
      </c>
      <c r="J10216">
        <v>5</v>
      </c>
      <c r="K10216" t="s">
        <v>20</v>
      </c>
    </row>
    <row r="10217" spans="1:11" x14ac:dyDescent="0.3">
      <c r="A10217" t="s">
        <v>10259</v>
      </c>
      <c r="B10217" s="1">
        <v>45243</v>
      </c>
      <c r="C10217" s="1" t="str">
        <f t="shared" si="159"/>
        <v>Nov</v>
      </c>
      <c r="D10217" t="s">
        <v>86</v>
      </c>
      <c r="E10217" t="s">
        <v>87</v>
      </c>
      <c r="F10217" t="s">
        <v>23</v>
      </c>
      <c r="G10217" t="s">
        <v>35</v>
      </c>
      <c r="H10217">
        <v>3037</v>
      </c>
      <c r="I10217">
        <v>483.57</v>
      </c>
      <c r="J10217">
        <v>2</v>
      </c>
      <c r="K10217" t="s">
        <v>15</v>
      </c>
    </row>
    <row r="10218" spans="1:11" x14ac:dyDescent="0.3">
      <c r="A10218" t="s">
        <v>10260</v>
      </c>
      <c r="B10218" s="1">
        <v>45051</v>
      </c>
      <c r="C10218" s="1" t="str">
        <f t="shared" si="159"/>
        <v>May</v>
      </c>
      <c r="D10218" t="s">
        <v>47</v>
      </c>
      <c r="E10218" t="s">
        <v>48</v>
      </c>
      <c r="F10218" t="s">
        <v>40</v>
      </c>
      <c r="G10218" t="s">
        <v>14</v>
      </c>
      <c r="H10218">
        <v>2759</v>
      </c>
      <c r="I10218">
        <v>781.54</v>
      </c>
      <c r="J10218">
        <v>1</v>
      </c>
      <c r="K10218" t="s">
        <v>20</v>
      </c>
    </row>
    <row r="10219" spans="1:11" x14ac:dyDescent="0.3">
      <c r="A10219" t="s">
        <v>10261</v>
      </c>
      <c r="B10219" s="1">
        <v>45248</v>
      </c>
      <c r="C10219" s="1" t="str">
        <f t="shared" si="159"/>
        <v>Nov</v>
      </c>
      <c r="D10219" t="s">
        <v>47</v>
      </c>
      <c r="E10219" t="s">
        <v>48</v>
      </c>
      <c r="F10219" t="s">
        <v>13</v>
      </c>
      <c r="G10219" t="s">
        <v>35</v>
      </c>
      <c r="H10219">
        <v>3395</v>
      </c>
      <c r="I10219">
        <v>200.12</v>
      </c>
      <c r="J10219">
        <v>4</v>
      </c>
      <c r="K10219" t="s">
        <v>15</v>
      </c>
    </row>
    <row r="10220" spans="1:11" x14ac:dyDescent="0.3">
      <c r="A10220" t="s">
        <v>10262</v>
      </c>
      <c r="B10220" s="1">
        <v>45598</v>
      </c>
      <c r="C10220" s="1" t="str">
        <f t="shared" si="159"/>
        <v>Nov</v>
      </c>
      <c r="D10220" t="s">
        <v>11</v>
      </c>
      <c r="E10220" t="s">
        <v>12</v>
      </c>
      <c r="F10220" t="s">
        <v>23</v>
      </c>
      <c r="G10220" t="s">
        <v>38</v>
      </c>
      <c r="H10220">
        <v>4553</v>
      </c>
      <c r="I10220">
        <v>797.88</v>
      </c>
      <c r="J10220">
        <v>1</v>
      </c>
      <c r="K10220" t="s">
        <v>15</v>
      </c>
    </row>
    <row r="10221" spans="1:11" x14ac:dyDescent="0.3">
      <c r="A10221" t="s">
        <v>10263</v>
      </c>
      <c r="B10221" s="1">
        <v>45017</v>
      </c>
      <c r="C10221" s="1" t="str">
        <f t="shared" si="159"/>
        <v>Apr</v>
      </c>
      <c r="D10221" t="s">
        <v>86</v>
      </c>
      <c r="E10221" t="s">
        <v>87</v>
      </c>
      <c r="F10221" t="s">
        <v>40</v>
      </c>
      <c r="G10221" t="s">
        <v>55</v>
      </c>
      <c r="H10221">
        <v>4908</v>
      </c>
      <c r="I10221">
        <v>1015.43</v>
      </c>
      <c r="J10221">
        <v>4</v>
      </c>
      <c r="K10221" t="s">
        <v>36</v>
      </c>
    </row>
    <row r="10222" spans="1:11" x14ac:dyDescent="0.3">
      <c r="A10222" t="s">
        <v>10264</v>
      </c>
      <c r="B10222" s="1">
        <v>45584</v>
      </c>
      <c r="C10222" s="1" t="str">
        <f t="shared" si="159"/>
        <v>Oct</v>
      </c>
      <c r="D10222" t="s">
        <v>50</v>
      </c>
      <c r="E10222" t="s">
        <v>51</v>
      </c>
      <c r="F10222" t="s">
        <v>28</v>
      </c>
      <c r="G10222" t="s">
        <v>19</v>
      </c>
      <c r="H10222">
        <v>840</v>
      </c>
      <c r="I10222">
        <v>107.15</v>
      </c>
      <c r="J10222">
        <v>2</v>
      </c>
      <c r="K10222" t="s">
        <v>20</v>
      </c>
    </row>
    <row r="10223" spans="1:11" x14ac:dyDescent="0.3">
      <c r="A10223" t="s">
        <v>10265</v>
      </c>
      <c r="B10223" s="1">
        <v>45160</v>
      </c>
      <c r="C10223" s="1" t="str">
        <f t="shared" si="159"/>
        <v>Aug</v>
      </c>
      <c r="D10223" t="s">
        <v>17</v>
      </c>
      <c r="E10223" t="s">
        <v>18</v>
      </c>
      <c r="F10223" t="s">
        <v>13</v>
      </c>
      <c r="G10223" t="s">
        <v>14</v>
      </c>
      <c r="H10223">
        <v>2486</v>
      </c>
      <c r="I10223">
        <v>324.58</v>
      </c>
      <c r="J10223">
        <v>3</v>
      </c>
      <c r="K10223" t="s">
        <v>29</v>
      </c>
    </row>
    <row r="10224" spans="1:11" x14ac:dyDescent="0.3">
      <c r="A10224" t="s">
        <v>10266</v>
      </c>
      <c r="B10224" s="1">
        <v>45184</v>
      </c>
      <c r="C10224" s="1" t="str">
        <f t="shared" si="159"/>
        <v>Sep</v>
      </c>
      <c r="D10224" t="s">
        <v>86</v>
      </c>
      <c r="E10224" t="s">
        <v>87</v>
      </c>
      <c r="F10224" t="s">
        <v>23</v>
      </c>
      <c r="G10224" t="s">
        <v>19</v>
      </c>
      <c r="H10224">
        <v>1534</v>
      </c>
      <c r="I10224">
        <v>269.83999999999997</v>
      </c>
      <c r="J10224">
        <v>3</v>
      </c>
      <c r="K10224" t="s">
        <v>36</v>
      </c>
    </row>
    <row r="10225" spans="1:11" x14ac:dyDescent="0.3">
      <c r="A10225" t="s">
        <v>10267</v>
      </c>
      <c r="B10225" s="1">
        <v>45109</v>
      </c>
      <c r="C10225" s="1" t="str">
        <f t="shared" si="159"/>
        <v>Jul</v>
      </c>
      <c r="D10225" t="s">
        <v>22</v>
      </c>
      <c r="E10225" t="s">
        <v>12</v>
      </c>
      <c r="F10225" t="s">
        <v>23</v>
      </c>
      <c r="G10225" t="s">
        <v>35</v>
      </c>
      <c r="H10225">
        <v>2683</v>
      </c>
      <c r="I10225">
        <v>695.53</v>
      </c>
      <c r="J10225">
        <v>3</v>
      </c>
      <c r="K10225" t="s">
        <v>36</v>
      </c>
    </row>
    <row r="10226" spans="1:11" x14ac:dyDescent="0.3">
      <c r="A10226" t="s">
        <v>10268</v>
      </c>
      <c r="B10226" s="1">
        <v>45068</v>
      </c>
      <c r="C10226" s="1" t="str">
        <f t="shared" si="159"/>
        <v>May</v>
      </c>
      <c r="D10226" t="s">
        <v>17</v>
      </c>
      <c r="E10226" t="s">
        <v>18</v>
      </c>
      <c r="F10226" t="s">
        <v>28</v>
      </c>
      <c r="G10226" t="s">
        <v>38</v>
      </c>
      <c r="H10226">
        <v>548</v>
      </c>
      <c r="I10226">
        <v>103.4</v>
      </c>
      <c r="J10226">
        <v>3</v>
      </c>
      <c r="K10226" t="s">
        <v>15</v>
      </c>
    </row>
    <row r="10227" spans="1:11" x14ac:dyDescent="0.3">
      <c r="A10227" t="s">
        <v>10269</v>
      </c>
      <c r="B10227" s="1">
        <v>44955</v>
      </c>
      <c r="C10227" s="1" t="str">
        <f t="shared" si="159"/>
        <v>Jan</v>
      </c>
      <c r="D10227" t="s">
        <v>43</v>
      </c>
      <c r="E10227" t="s">
        <v>44</v>
      </c>
      <c r="F10227" t="s">
        <v>23</v>
      </c>
      <c r="G10227" t="s">
        <v>14</v>
      </c>
      <c r="H10227">
        <v>3790</v>
      </c>
      <c r="I10227">
        <v>349.13</v>
      </c>
      <c r="J10227">
        <v>2</v>
      </c>
      <c r="K10227" t="s">
        <v>20</v>
      </c>
    </row>
    <row r="10228" spans="1:11" x14ac:dyDescent="0.3">
      <c r="A10228" t="s">
        <v>10270</v>
      </c>
      <c r="B10228" s="1">
        <v>45605</v>
      </c>
      <c r="C10228" s="1" t="str">
        <f t="shared" si="159"/>
        <v>Nov</v>
      </c>
      <c r="D10228" t="s">
        <v>86</v>
      </c>
      <c r="E10228" t="s">
        <v>87</v>
      </c>
      <c r="F10228" t="s">
        <v>28</v>
      </c>
      <c r="G10228" t="s">
        <v>55</v>
      </c>
      <c r="H10228">
        <v>4549</v>
      </c>
      <c r="I10228">
        <v>967.34</v>
      </c>
      <c r="J10228">
        <v>3</v>
      </c>
      <c r="K10228" t="s">
        <v>15</v>
      </c>
    </row>
    <row r="10229" spans="1:11" x14ac:dyDescent="0.3">
      <c r="A10229" t="s">
        <v>10271</v>
      </c>
      <c r="B10229" s="1">
        <v>45497</v>
      </c>
      <c r="C10229" s="1" t="str">
        <f t="shared" si="159"/>
        <v>Jul</v>
      </c>
      <c r="D10229" t="s">
        <v>43</v>
      </c>
      <c r="E10229" t="s">
        <v>44</v>
      </c>
      <c r="F10229" t="s">
        <v>28</v>
      </c>
      <c r="G10229" t="s">
        <v>53</v>
      </c>
      <c r="H10229">
        <v>1047</v>
      </c>
      <c r="I10229">
        <v>281.11</v>
      </c>
      <c r="J10229">
        <v>3</v>
      </c>
      <c r="K10229" t="s">
        <v>36</v>
      </c>
    </row>
    <row r="10230" spans="1:11" x14ac:dyDescent="0.3">
      <c r="A10230" t="s">
        <v>10272</v>
      </c>
      <c r="B10230" s="1">
        <v>45373</v>
      </c>
      <c r="C10230" s="1" t="str">
        <f t="shared" si="159"/>
        <v>Mar</v>
      </c>
      <c r="D10230" t="s">
        <v>86</v>
      </c>
      <c r="E10230" t="s">
        <v>87</v>
      </c>
      <c r="F10230" t="s">
        <v>23</v>
      </c>
      <c r="G10230" t="s">
        <v>55</v>
      </c>
      <c r="H10230">
        <v>621</v>
      </c>
      <c r="I10230">
        <v>159.24</v>
      </c>
      <c r="J10230">
        <v>1</v>
      </c>
      <c r="K10230" t="s">
        <v>20</v>
      </c>
    </row>
    <row r="10231" spans="1:11" x14ac:dyDescent="0.3">
      <c r="A10231" t="s">
        <v>10273</v>
      </c>
      <c r="B10231" s="1">
        <v>45380</v>
      </c>
      <c r="C10231" s="1" t="str">
        <f t="shared" si="159"/>
        <v>Mar</v>
      </c>
      <c r="D10231" t="s">
        <v>86</v>
      </c>
      <c r="E10231" t="s">
        <v>87</v>
      </c>
      <c r="F10231" t="s">
        <v>40</v>
      </c>
      <c r="G10231" t="s">
        <v>19</v>
      </c>
      <c r="H10231">
        <v>3860</v>
      </c>
      <c r="I10231">
        <v>745.37</v>
      </c>
      <c r="J10231">
        <v>1</v>
      </c>
      <c r="K10231" t="s">
        <v>20</v>
      </c>
    </row>
    <row r="10232" spans="1:11" x14ac:dyDescent="0.3">
      <c r="A10232" t="s">
        <v>10274</v>
      </c>
      <c r="B10232" s="1">
        <v>45131</v>
      </c>
      <c r="C10232" s="1" t="str">
        <f t="shared" si="159"/>
        <v>Jul</v>
      </c>
      <c r="D10232" t="s">
        <v>31</v>
      </c>
      <c r="E10232" t="s">
        <v>32</v>
      </c>
      <c r="F10232" t="s">
        <v>13</v>
      </c>
      <c r="G10232" t="s">
        <v>55</v>
      </c>
      <c r="H10232">
        <v>2008</v>
      </c>
      <c r="I10232">
        <v>460.98</v>
      </c>
      <c r="J10232">
        <v>4</v>
      </c>
      <c r="K10232" t="s">
        <v>36</v>
      </c>
    </row>
    <row r="10233" spans="1:11" x14ac:dyDescent="0.3">
      <c r="A10233" t="s">
        <v>10275</v>
      </c>
      <c r="B10233" s="1">
        <v>45166</v>
      </c>
      <c r="C10233" s="1" t="str">
        <f t="shared" si="159"/>
        <v>Aug</v>
      </c>
      <c r="D10233" t="s">
        <v>34</v>
      </c>
      <c r="E10233" t="s">
        <v>34</v>
      </c>
      <c r="F10233" t="s">
        <v>13</v>
      </c>
      <c r="G10233" t="s">
        <v>68</v>
      </c>
      <c r="H10233">
        <v>2301</v>
      </c>
      <c r="I10233">
        <v>660.09</v>
      </c>
      <c r="J10233">
        <v>2</v>
      </c>
      <c r="K10233" t="s">
        <v>29</v>
      </c>
    </row>
    <row r="10234" spans="1:11" x14ac:dyDescent="0.3">
      <c r="A10234" t="s">
        <v>10276</v>
      </c>
      <c r="B10234" s="1">
        <v>45506</v>
      </c>
      <c r="C10234" s="1" t="str">
        <f t="shared" si="159"/>
        <v>Aug</v>
      </c>
      <c r="D10234" t="s">
        <v>22</v>
      </c>
      <c r="E10234" t="s">
        <v>12</v>
      </c>
      <c r="F10234" t="s">
        <v>13</v>
      </c>
      <c r="G10234" t="s">
        <v>68</v>
      </c>
      <c r="H10234">
        <v>4166</v>
      </c>
      <c r="I10234">
        <v>883.06</v>
      </c>
      <c r="J10234">
        <v>3</v>
      </c>
      <c r="K10234" t="s">
        <v>29</v>
      </c>
    </row>
    <row r="10235" spans="1:11" x14ac:dyDescent="0.3">
      <c r="A10235" t="s">
        <v>10277</v>
      </c>
      <c r="B10235" s="1">
        <v>45607</v>
      </c>
      <c r="C10235" s="1" t="str">
        <f t="shared" si="159"/>
        <v>Nov</v>
      </c>
      <c r="D10235" t="s">
        <v>22</v>
      </c>
      <c r="E10235" t="s">
        <v>12</v>
      </c>
      <c r="F10235" t="s">
        <v>13</v>
      </c>
      <c r="G10235" t="s">
        <v>55</v>
      </c>
      <c r="H10235">
        <v>2233</v>
      </c>
      <c r="I10235">
        <v>545.95000000000005</v>
      </c>
      <c r="J10235">
        <v>3</v>
      </c>
      <c r="K10235" t="s">
        <v>29</v>
      </c>
    </row>
    <row r="10236" spans="1:11" x14ac:dyDescent="0.3">
      <c r="A10236" t="s">
        <v>10278</v>
      </c>
      <c r="B10236" s="1">
        <v>45408</v>
      </c>
      <c r="C10236" s="1" t="str">
        <f t="shared" si="159"/>
        <v>Apr</v>
      </c>
      <c r="D10236" t="s">
        <v>47</v>
      </c>
      <c r="E10236" t="s">
        <v>48</v>
      </c>
      <c r="F10236" t="s">
        <v>13</v>
      </c>
      <c r="G10236" t="s">
        <v>53</v>
      </c>
      <c r="H10236">
        <v>438</v>
      </c>
      <c r="I10236">
        <v>89.98</v>
      </c>
      <c r="J10236">
        <v>2</v>
      </c>
      <c r="K10236" t="s">
        <v>36</v>
      </c>
    </row>
    <row r="10237" spans="1:11" x14ac:dyDescent="0.3">
      <c r="A10237" t="s">
        <v>10279</v>
      </c>
      <c r="B10237" s="1">
        <v>45083</v>
      </c>
      <c r="C10237" s="1" t="str">
        <f t="shared" si="159"/>
        <v>Jun</v>
      </c>
      <c r="D10237" t="s">
        <v>11</v>
      </c>
      <c r="E10237" t="s">
        <v>12</v>
      </c>
      <c r="F10237" t="s">
        <v>13</v>
      </c>
      <c r="G10237" t="s">
        <v>68</v>
      </c>
      <c r="H10237">
        <v>340</v>
      </c>
      <c r="I10237">
        <v>32.81</v>
      </c>
      <c r="J10237">
        <v>2</v>
      </c>
      <c r="K10237" t="s">
        <v>29</v>
      </c>
    </row>
    <row r="10238" spans="1:11" x14ac:dyDescent="0.3">
      <c r="A10238" t="s">
        <v>10280</v>
      </c>
      <c r="B10238" s="1">
        <v>45349</v>
      </c>
      <c r="C10238" s="1" t="str">
        <f t="shared" si="159"/>
        <v>Feb</v>
      </c>
      <c r="D10238" t="s">
        <v>11</v>
      </c>
      <c r="E10238" t="s">
        <v>12</v>
      </c>
      <c r="F10238" t="s">
        <v>28</v>
      </c>
      <c r="G10238" t="s">
        <v>14</v>
      </c>
      <c r="H10238">
        <v>4918</v>
      </c>
      <c r="I10238">
        <v>535.84</v>
      </c>
      <c r="J10238">
        <v>2</v>
      </c>
      <c r="K10238" t="s">
        <v>36</v>
      </c>
    </row>
    <row r="10239" spans="1:11" x14ac:dyDescent="0.3">
      <c r="A10239" t="s">
        <v>10281</v>
      </c>
      <c r="B10239" s="1">
        <v>45275</v>
      </c>
      <c r="C10239" s="1" t="str">
        <f t="shared" si="159"/>
        <v>Dec</v>
      </c>
      <c r="D10239" t="s">
        <v>86</v>
      </c>
      <c r="E10239" t="s">
        <v>87</v>
      </c>
      <c r="F10239" t="s">
        <v>23</v>
      </c>
      <c r="G10239" t="s">
        <v>24</v>
      </c>
      <c r="H10239">
        <v>287</v>
      </c>
      <c r="I10239">
        <v>53.04</v>
      </c>
      <c r="J10239">
        <v>5</v>
      </c>
      <c r="K10239" t="s">
        <v>20</v>
      </c>
    </row>
    <row r="10240" spans="1:11" x14ac:dyDescent="0.3">
      <c r="A10240" t="s">
        <v>10282</v>
      </c>
      <c r="B10240" s="1">
        <v>45598</v>
      </c>
      <c r="C10240" s="1" t="str">
        <f t="shared" si="159"/>
        <v>Nov</v>
      </c>
      <c r="D10240" t="s">
        <v>17</v>
      </c>
      <c r="E10240" t="s">
        <v>18</v>
      </c>
      <c r="F10240" t="s">
        <v>23</v>
      </c>
      <c r="G10240" t="s">
        <v>55</v>
      </c>
      <c r="H10240">
        <v>3385</v>
      </c>
      <c r="I10240">
        <v>986</v>
      </c>
      <c r="J10240">
        <v>1</v>
      </c>
      <c r="K10240" t="s">
        <v>29</v>
      </c>
    </row>
    <row r="10241" spans="1:11" x14ac:dyDescent="0.3">
      <c r="A10241" t="s">
        <v>10283</v>
      </c>
      <c r="B10241" s="1">
        <v>45454</v>
      </c>
      <c r="C10241" s="1" t="str">
        <f t="shared" si="159"/>
        <v>Jun</v>
      </c>
      <c r="D10241" t="s">
        <v>47</v>
      </c>
      <c r="E10241" t="s">
        <v>48</v>
      </c>
      <c r="F10241" t="s">
        <v>13</v>
      </c>
      <c r="G10241" t="s">
        <v>55</v>
      </c>
      <c r="H10241">
        <v>2587</v>
      </c>
      <c r="I10241">
        <v>739.44</v>
      </c>
      <c r="J10241">
        <v>1</v>
      </c>
      <c r="K10241" t="s">
        <v>15</v>
      </c>
    </row>
    <row r="10242" spans="1:11" x14ac:dyDescent="0.3">
      <c r="A10242" t="s">
        <v>10284</v>
      </c>
      <c r="B10242" s="1">
        <v>45492</v>
      </c>
      <c r="C10242" s="1" t="str">
        <f t="shared" ref="C10242:C10305" si="160">TEXT(B10242,"mmm")</f>
        <v>Jul</v>
      </c>
      <c r="D10242" t="s">
        <v>26</v>
      </c>
      <c r="E10242" t="s">
        <v>27</v>
      </c>
      <c r="F10242" t="s">
        <v>40</v>
      </c>
      <c r="G10242" t="s">
        <v>53</v>
      </c>
      <c r="H10242">
        <v>4277</v>
      </c>
      <c r="I10242">
        <v>517.01</v>
      </c>
      <c r="J10242">
        <v>1</v>
      </c>
      <c r="K10242" t="s">
        <v>36</v>
      </c>
    </row>
    <row r="10243" spans="1:11" x14ac:dyDescent="0.3">
      <c r="A10243" t="s">
        <v>10285</v>
      </c>
      <c r="B10243" s="1">
        <v>45474</v>
      </c>
      <c r="C10243" s="1" t="str">
        <f t="shared" si="160"/>
        <v>Jul</v>
      </c>
      <c r="D10243" t="s">
        <v>86</v>
      </c>
      <c r="E10243" t="s">
        <v>87</v>
      </c>
      <c r="F10243" t="s">
        <v>28</v>
      </c>
      <c r="G10243" t="s">
        <v>53</v>
      </c>
      <c r="H10243">
        <v>2041</v>
      </c>
      <c r="I10243">
        <v>237.61</v>
      </c>
      <c r="J10243">
        <v>1</v>
      </c>
      <c r="K10243" t="s">
        <v>15</v>
      </c>
    </row>
    <row r="10244" spans="1:11" x14ac:dyDescent="0.3">
      <c r="A10244" t="s">
        <v>10286</v>
      </c>
      <c r="B10244" s="1">
        <v>45215</v>
      </c>
      <c r="C10244" s="1" t="str">
        <f t="shared" si="160"/>
        <v>Oct</v>
      </c>
      <c r="D10244" t="s">
        <v>31</v>
      </c>
      <c r="E10244" t="s">
        <v>32</v>
      </c>
      <c r="F10244" t="s">
        <v>23</v>
      </c>
      <c r="G10244" t="s">
        <v>14</v>
      </c>
      <c r="H10244">
        <v>4378</v>
      </c>
      <c r="I10244">
        <v>381.98</v>
      </c>
      <c r="J10244">
        <v>4</v>
      </c>
      <c r="K10244" t="s">
        <v>29</v>
      </c>
    </row>
    <row r="10245" spans="1:11" x14ac:dyDescent="0.3">
      <c r="A10245" t="s">
        <v>10287</v>
      </c>
      <c r="B10245" s="1">
        <v>45071</v>
      </c>
      <c r="C10245" s="1" t="str">
        <f t="shared" si="160"/>
        <v>May</v>
      </c>
      <c r="D10245" t="s">
        <v>31</v>
      </c>
      <c r="E10245" t="s">
        <v>32</v>
      </c>
      <c r="F10245" t="s">
        <v>13</v>
      </c>
      <c r="G10245" t="s">
        <v>14</v>
      </c>
      <c r="H10245">
        <v>2055</v>
      </c>
      <c r="I10245">
        <v>274.8</v>
      </c>
      <c r="J10245">
        <v>5</v>
      </c>
      <c r="K10245" t="s">
        <v>15</v>
      </c>
    </row>
    <row r="10246" spans="1:11" x14ac:dyDescent="0.3">
      <c r="A10246" t="s">
        <v>10288</v>
      </c>
      <c r="B10246" s="1">
        <v>45066</v>
      </c>
      <c r="C10246" s="1" t="str">
        <f t="shared" si="160"/>
        <v>May</v>
      </c>
      <c r="D10246" t="s">
        <v>34</v>
      </c>
      <c r="E10246" t="s">
        <v>34</v>
      </c>
      <c r="F10246" t="s">
        <v>40</v>
      </c>
      <c r="G10246" t="s">
        <v>14</v>
      </c>
      <c r="H10246">
        <v>4714</v>
      </c>
      <c r="I10246">
        <v>860.88</v>
      </c>
      <c r="J10246">
        <v>4</v>
      </c>
      <c r="K10246" t="s">
        <v>20</v>
      </c>
    </row>
    <row r="10247" spans="1:11" x14ac:dyDescent="0.3">
      <c r="A10247" t="s">
        <v>10289</v>
      </c>
      <c r="B10247" s="1">
        <v>45291</v>
      </c>
      <c r="C10247" s="1" t="str">
        <f t="shared" si="160"/>
        <v>Dec</v>
      </c>
      <c r="D10247" t="s">
        <v>43</v>
      </c>
      <c r="E10247" t="s">
        <v>44</v>
      </c>
      <c r="F10247" t="s">
        <v>28</v>
      </c>
      <c r="G10247" t="s">
        <v>14</v>
      </c>
      <c r="H10247">
        <v>3884</v>
      </c>
      <c r="I10247">
        <v>668.74</v>
      </c>
      <c r="J10247">
        <v>2</v>
      </c>
      <c r="K10247" t="s">
        <v>36</v>
      </c>
    </row>
    <row r="10248" spans="1:11" x14ac:dyDescent="0.3">
      <c r="A10248" t="s">
        <v>10290</v>
      </c>
      <c r="B10248" s="1">
        <v>45573</v>
      </c>
      <c r="C10248" s="1" t="str">
        <f t="shared" si="160"/>
        <v>Oct</v>
      </c>
      <c r="D10248" t="s">
        <v>26</v>
      </c>
      <c r="E10248" t="s">
        <v>27</v>
      </c>
      <c r="F10248" t="s">
        <v>23</v>
      </c>
      <c r="G10248" t="s">
        <v>55</v>
      </c>
      <c r="H10248">
        <v>2135</v>
      </c>
      <c r="I10248">
        <v>383.19</v>
      </c>
      <c r="J10248">
        <v>3</v>
      </c>
      <c r="K10248" t="s">
        <v>15</v>
      </c>
    </row>
    <row r="10249" spans="1:11" x14ac:dyDescent="0.3">
      <c r="A10249" t="s">
        <v>10291</v>
      </c>
      <c r="B10249" s="1">
        <v>45483</v>
      </c>
      <c r="C10249" s="1" t="str">
        <f t="shared" si="160"/>
        <v>Jul</v>
      </c>
      <c r="D10249" t="s">
        <v>11</v>
      </c>
      <c r="E10249" t="s">
        <v>12</v>
      </c>
      <c r="F10249" t="s">
        <v>23</v>
      </c>
      <c r="G10249" t="s">
        <v>19</v>
      </c>
      <c r="H10249">
        <v>567</v>
      </c>
      <c r="I10249">
        <v>112.27</v>
      </c>
      <c r="J10249">
        <v>5</v>
      </c>
      <c r="K10249" t="s">
        <v>29</v>
      </c>
    </row>
    <row r="10250" spans="1:11" x14ac:dyDescent="0.3">
      <c r="A10250" t="s">
        <v>10292</v>
      </c>
      <c r="B10250" s="1">
        <v>45278</v>
      </c>
      <c r="C10250" s="1" t="str">
        <f t="shared" si="160"/>
        <v>Dec</v>
      </c>
      <c r="D10250" t="s">
        <v>26</v>
      </c>
      <c r="E10250" t="s">
        <v>27</v>
      </c>
      <c r="F10250" t="s">
        <v>40</v>
      </c>
      <c r="G10250" t="s">
        <v>24</v>
      </c>
      <c r="H10250">
        <v>4994</v>
      </c>
      <c r="I10250">
        <v>1114.0899999999999</v>
      </c>
      <c r="J10250">
        <v>5</v>
      </c>
      <c r="K10250" t="s">
        <v>29</v>
      </c>
    </row>
    <row r="10251" spans="1:11" x14ac:dyDescent="0.3">
      <c r="A10251" t="s">
        <v>10293</v>
      </c>
      <c r="B10251" s="1">
        <v>45242</v>
      </c>
      <c r="C10251" s="1" t="str">
        <f t="shared" si="160"/>
        <v>Nov</v>
      </c>
      <c r="D10251" t="s">
        <v>47</v>
      </c>
      <c r="E10251" t="s">
        <v>48</v>
      </c>
      <c r="F10251" t="s">
        <v>13</v>
      </c>
      <c r="G10251" t="s">
        <v>14</v>
      </c>
      <c r="H10251">
        <v>3643</v>
      </c>
      <c r="I10251">
        <v>638.24</v>
      </c>
      <c r="J10251">
        <v>4</v>
      </c>
      <c r="K10251" t="s">
        <v>15</v>
      </c>
    </row>
    <row r="10252" spans="1:11" x14ac:dyDescent="0.3">
      <c r="A10252" t="s">
        <v>10294</v>
      </c>
      <c r="B10252" s="1">
        <v>45123</v>
      </c>
      <c r="C10252" s="1" t="str">
        <f t="shared" si="160"/>
        <v>Jul</v>
      </c>
      <c r="D10252" t="s">
        <v>43</v>
      </c>
      <c r="E10252" t="s">
        <v>44</v>
      </c>
      <c r="F10252" t="s">
        <v>23</v>
      </c>
      <c r="G10252" t="s">
        <v>19</v>
      </c>
      <c r="H10252">
        <v>1065</v>
      </c>
      <c r="I10252">
        <v>307.85000000000002</v>
      </c>
      <c r="J10252">
        <v>1</v>
      </c>
      <c r="K10252" t="s">
        <v>20</v>
      </c>
    </row>
    <row r="10253" spans="1:11" x14ac:dyDescent="0.3">
      <c r="A10253" t="s">
        <v>10295</v>
      </c>
      <c r="B10253" s="1">
        <v>44949</v>
      </c>
      <c r="C10253" s="1" t="str">
        <f t="shared" si="160"/>
        <v>Jan</v>
      </c>
      <c r="D10253" t="s">
        <v>50</v>
      </c>
      <c r="E10253" t="s">
        <v>51</v>
      </c>
      <c r="F10253" t="s">
        <v>28</v>
      </c>
      <c r="G10253" t="s">
        <v>24</v>
      </c>
      <c r="H10253">
        <v>4197</v>
      </c>
      <c r="I10253">
        <v>609.24</v>
      </c>
      <c r="J10253">
        <v>1</v>
      </c>
      <c r="K10253" t="s">
        <v>36</v>
      </c>
    </row>
    <row r="10254" spans="1:11" x14ac:dyDescent="0.3">
      <c r="A10254" t="s">
        <v>10296</v>
      </c>
      <c r="B10254" s="1">
        <v>45578</v>
      </c>
      <c r="C10254" s="1" t="str">
        <f t="shared" si="160"/>
        <v>Oct</v>
      </c>
      <c r="D10254" t="s">
        <v>22</v>
      </c>
      <c r="E10254" t="s">
        <v>12</v>
      </c>
      <c r="F10254" t="s">
        <v>23</v>
      </c>
      <c r="G10254" t="s">
        <v>38</v>
      </c>
      <c r="H10254">
        <v>2975</v>
      </c>
      <c r="I10254">
        <v>832.58</v>
      </c>
      <c r="J10254">
        <v>4</v>
      </c>
      <c r="K10254" t="s">
        <v>29</v>
      </c>
    </row>
    <row r="10255" spans="1:11" x14ac:dyDescent="0.3">
      <c r="A10255" t="s">
        <v>10297</v>
      </c>
      <c r="B10255" s="1">
        <v>45152</v>
      </c>
      <c r="C10255" s="1" t="str">
        <f t="shared" si="160"/>
        <v>Aug</v>
      </c>
      <c r="D10255" t="s">
        <v>26</v>
      </c>
      <c r="E10255" t="s">
        <v>27</v>
      </c>
      <c r="F10255" t="s">
        <v>28</v>
      </c>
      <c r="G10255" t="s">
        <v>14</v>
      </c>
      <c r="H10255">
        <v>1427</v>
      </c>
      <c r="I10255">
        <v>227.79</v>
      </c>
      <c r="J10255">
        <v>2</v>
      </c>
      <c r="K10255" t="s">
        <v>36</v>
      </c>
    </row>
    <row r="10256" spans="1:11" x14ac:dyDescent="0.3">
      <c r="A10256" t="s">
        <v>10298</v>
      </c>
      <c r="B10256" s="1">
        <v>45209</v>
      </c>
      <c r="C10256" s="1" t="str">
        <f t="shared" si="160"/>
        <v>Oct</v>
      </c>
      <c r="D10256" t="s">
        <v>17</v>
      </c>
      <c r="E10256" t="s">
        <v>18</v>
      </c>
      <c r="F10256" t="s">
        <v>13</v>
      </c>
      <c r="G10256" t="s">
        <v>68</v>
      </c>
      <c r="H10256">
        <v>4988</v>
      </c>
      <c r="I10256">
        <v>1194.7</v>
      </c>
      <c r="J10256">
        <v>4</v>
      </c>
      <c r="K10256" t="s">
        <v>20</v>
      </c>
    </row>
    <row r="10257" spans="1:11" x14ac:dyDescent="0.3">
      <c r="A10257" t="s">
        <v>10299</v>
      </c>
      <c r="B10257" s="1">
        <v>45370</v>
      </c>
      <c r="C10257" s="1" t="str">
        <f t="shared" si="160"/>
        <v>Mar</v>
      </c>
      <c r="D10257" t="s">
        <v>47</v>
      </c>
      <c r="E10257" t="s">
        <v>48</v>
      </c>
      <c r="F10257" t="s">
        <v>40</v>
      </c>
      <c r="G10257" t="s">
        <v>19</v>
      </c>
      <c r="H10257">
        <v>862</v>
      </c>
      <c r="I10257">
        <v>139.83000000000001</v>
      </c>
      <c r="J10257">
        <v>2</v>
      </c>
      <c r="K10257" t="s">
        <v>29</v>
      </c>
    </row>
    <row r="10258" spans="1:11" x14ac:dyDescent="0.3">
      <c r="A10258" t="s">
        <v>10300</v>
      </c>
      <c r="B10258" s="1">
        <v>45467</v>
      </c>
      <c r="C10258" s="1" t="str">
        <f t="shared" si="160"/>
        <v>Jun</v>
      </c>
      <c r="D10258" t="s">
        <v>22</v>
      </c>
      <c r="E10258" t="s">
        <v>12</v>
      </c>
      <c r="F10258" t="s">
        <v>13</v>
      </c>
      <c r="G10258" t="s">
        <v>38</v>
      </c>
      <c r="H10258">
        <v>513</v>
      </c>
      <c r="I10258">
        <v>138.75</v>
      </c>
      <c r="J10258">
        <v>1</v>
      </c>
      <c r="K10258" t="s">
        <v>20</v>
      </c>
    </row>
    <row r="10259" spans="1:11" x14ac:dyDescent="0.3">
      <c r="A10259" t="s">
        <v>10301</v>
      </c>
      <c r="B10259" s="1">
        <v>45096</v>
      </c>
      <c r="C10259" s="1" t="str">
        <f t="shared" si="160"/>
        <v>Jun</v>
      </c>
      <c r="D10259" t="s">
        <v>26</v>
      </c>
      <c r="E10259" t="s">
        <v>27</v>
      </c>
      <c r="F10259" t="s">
        <v>23</v>
      </c>
      <c r="G10259" t="s">
        <v>14</v>
      </c>
      <c r="H10259">
        <v>2905</v>
      </c>
      <c r="I10259">
        <v>331.71</v>
      </c>
      <c r="J10259">
        <v>2</v>
      </c>
      <c r="K10259" t="s">
        <v>29</v>
      </c>
    </row>
    <row r="10260" spans="1:11" x14ac:dyDescent="0.3">
      <c r="A10260" t="s">
        <v>10302</v>
      </c>
      <c r="B10260" s="1">
        <v>45256</v>
      </c>
      <c r="C10260" s="1" t="str">
        <f t="shared" si="160"/>
        <v>Nov</v>
      </c>
      <c r="D10260" t="s">
        <v>47</v>
      </c>
      <c r="E10260" t="s">
        <v>48</v>
      </c>
      <c r="F10260" t="s">
        <v>40</v>
      </c>
      <c r="G10260" t="s">
        <v>19</v>
      </c>
      <c r="H10260">
        <v>1907</v>
      </c>
      <c r="I10260">
        <v>569.42999999999995</v>
      </c>
      <c r="J10260">
        <v>4</v>
      </c>
      <c r="K10260" t="s">
        <v>29</v>
      </c>
    </row>
    <row r="10261" spans="1:11" x14ac:dyDescent="0.3">
      <c r="A10261" t="s">
        <v>10303</v>
      </c>
      <c r="B10261" s="1">
        <v>45450</v>
      </c>
      <c r="C10261" s="1" t="str">
        <f t="shared" si="160"/>
        <v>Jun</v>
      </c>
      <c r="D10261" t="s">
        <v>11</v>
      </c>
      <c r="E10261" t="s">
        <v>12</v>
      </c>
      <c r="F10261" t="s">
        <v>28</v>
      </c>
      <c r="G10261" t="s">
        <v>55</v>
      </c>
      <c r="H10261">
        <v>1568</v>
      </c>
      <c r="I10261">
        <v>332.92</v>
      </c>
      <c r="J10261">
        <v>2</v>
      </c>
      <c r="K10261" t="s">
        <v>15</v>
      </c>
    </row>
    <row r="10262" spans="1:11" x14ac:dyDescent="0.3">
      <c r="A10262" t="s">
        <v>10304</v>
      </c>
      <c r="B10262" s="1">
        <v>45532</v>
      </c>
      <c r="C10262" s="1" t="str">
        <f t="shared" si="160"/>
        <v>Aug</v>
      </c>
      <c r="D10262" t="s">
        <v>11</v>
      </c>
      <c r="E10262" t="s">
        <v>12</v>
      </c>
      <c r="F10262" t="s">
        <v>28</v>
      </c>
      <c r="G10262" t="s">
        <v>38</v>
      </c>
      <c r="H10262">
        <v>4433</v>
      </c>
      <c r="I10262">
        <v>268.70999999999998</v>
      </c>
      <c r="J10262">
        <v>2</v>
      </c>
      <c r="K10262" t="s">
        <v>20</v>
      </c>
    </row>
    <row r="10263" spans="1:11" x14ac:dyDescent="0.3">
      <c r="A10263" t="s">
        <v>10305</v>
      </c>
      <c r="B10263" s="1">
        <v>45172</v>
      </c>
      <c r="C10263" s="1" t="str">
        <f t="shared" si="160"/>
        <v>Sep</v>
      </c>
      <c r="D10263" t="s">
        <v>86</v>
      </c>
      <c r="E10263" t="s">
        <v>87</v>
      </c>
      <c r="F10263" t="s">
        <v>23</v>
      </c>
      <c r="G10263" t="s">
        <v>35</v>
      </c>
      <c r="H10263">
        <v>2693</v>
      </c>
      <c r="I10263">
        <v>183.59</v>
      </c>
      <c r="J10263">
        <v>5</v>
      </c>
      <c r="K10263" t="s">
        <v>20</v>
      </c>
    </row>
    <row r="10264" spans="1:11" x14ac:dyDescent="0.3">
      <c r="A10264" t="s">
        <v>10306</v>
      </c>
      <c r="B10264" s="1">
        <v>45143</v>
      </c>
      <c r="C10264" s="1" t="str">
        <f t="shared" si="160"/>
        <v>Aug</v>
      </c>
      <c r="D10264" t="s">
        <v>47</v>
      </c>
      <c r="E10264" t="s">
        <v>48</v>
      </c>
      <c r="F10264" t="s">
        <v>13</v>
      </c>
      <c r="G10264" t="s">
        <v>68</v>
      </c>
      <c r="H10264">
        <v>1924</v>
      </c>
      <c r="I10264">
        <v>301.82</v>
      </c>
      <c r="J10264">
        <v>3</v>
      </c>
      <c r="K10264" t="s">
        <v>15</v>
      </c>
    </row>
    <row r="10265" spans="1:11" x14ac:dyDescent="0.3">
      <c r="A10265" t="s">
        <v>10307</v>
      </c>
      <c r="B10265" s="1">
        <v>45534</v>
      </c>
      <c r="C10265" s="1" t="str">
        <f t="shared" si="160"/>
        <v>Aug</v>
      </c>
      <c r="D10265" t="s">
        <v>86</v>
      </c>
      <c r="E10265" t="s">
        <v>87</v>
      </c>
      <c r="F10265" t="s">
        <v>40</v>
      </c>
      <c r="G10265" t="s">
        <v>19</v>
      </c>
      <c r="H10265">
        <v>388</v>
      </c>
      <c r="I10265">
        <v>68.92</v>
      </c>
      <c r="J10265">
        <v>5</v>
      </c>
      <c r="K10265" t="s">
        <v>20</v>
      </c>
    </row>
    <row r="10266" spans="1:11" x14ac:dyDescent="0.3">
      <c r="A10266" t="s">
        <v>10308</v>
      </c>
      <c r="B10266" s="1">
        <v>45547</v>
      </c>
      <c r="C10266" s="1" t="str">
        <f t="shared" si="160"/>
        <v>Sep</v>
      </c>
      <c r="D10266" t="s">
        <v>17</v>
      </c>
      <c r="E10266" t="s">
        <v>18</v>
      </c>
      <c r="F10266" t="s">
        <v>23</v>
      </c>
      <c r="G10266" t="s">
        <v>35</v>
      </c>
      <c r="H10266">
        <v>1284</v>
      </c>
      <c r="I10266">
        <v>171.61</v>
      </c>
      <c r="J10266">
        <v>3</v>
      </c>
      <c r="K10266" t="s">
        <v>29</v>
      </c>
    </row>
    <row r="10267" spans="1:11" x14ac:dyDescent="0.3">
      <c r="A10267" t="s">
        <v>10309</v>
      </c>
      <c r="B10267" s="1">
        <v>45006</v>
      </c>
      <c r="C10267" s="1" t="str">
        <f t="shared" si="160"/>
        <v>Mar</v>
      </c>
      <c r="D10267" t="s">
        <v>86</v>
      </c>
      <c r="E10267" t="s">
        <v>87</v>
      </c>
      <c r="F10267" t="s">
        <v>13</v>
      </c>
      <c r="G10267" t="s">
        <v>38</v>
      </c>
      <c r="H10267">
        <v>825</v>
      </c>
      <c r="I10267">
        <v>164.22</v>
      </c>
      <c r="J10267">
        <v>5</v>
      </c>
      <c r="K10267" t="s">
        <v>15</v>
      </c>
    </row>
    <row r="10268" spans="1:11" x14ac:dyDescent="0.3">
      <c r="A10268" t="s">
        <v>10310</v>
      </c>
      <c r="B10268" s="1">
        <v>45222</v>
      </c>
      <c r="C10268" s="1" t="str">
        <f t="shared" si="160"/>
        <v>Oct</v>
      </c>
      <c r="D10268" t="s">
        <v>22</v>
      </c>
      <c r="E10268" t="s">
        <v>12</v>
      </c>
      <c r="F10268" t="s">
        <v>13</v>
      </c>
      <c r="G10268" t="s">
        <v>38</v>
      </c>
      <c r="H10268">
        <v>2384</v>
      </c>
      <c r="I10268">
        <v>472.04</v>
      </c>
      <c r="J10268">
        <v>5</v>
      </c>
      <c r="K10268" t="s">
        <v>15</v>
      </c>
    </row>
    <row r="10269" spans="1:11" x14ac:dyDescent="0.3">
      <c r="A10269" t="s">
        <v>10311</v>
      </c>
      <c r="B10269" s="1">
        <v>45625</v>
      </c>
      <c r="C10269" s="1" t="str">
        <f t="shared" si="160"/>
        <v>Nov</v>
      </c>
      <c r="D10269" t="s">
        <v>47</v>
      </c>
      <c r="E10269" t="s">
        <v>48</v>
      </c>
      <c r="F10269" t="s">
        <v>28</v>
      </c>
      <c r="G10269" t="s">
        <v>35</v>
      </c>
      <c r="H10269">
        <v>3289</v>
      </c>
      <c r="I10269">
        <v>517.42999999999995</v>
      </c>
      <c r="J10269">
        <v>2</v>
      </c>
      <c r="K10269" t="s">
        <v>15</v>
      </c>
    </row>
    <row r="10270" spans="1:11" x14ac:dyDescent="0.3">
      <c r="A10270" t="s">
        <v>10312</v>
      </c>
      <c r="B10270" s="1">
        <v>45411</v>
      </c>
      <c r="C10270" s="1" t="str">
        <f t="shared" si="160"/>
        <v>Apr</v>
      </c>
      <c r="D10270" t="s">
        <v>47</v>
      </c>
      <c r="E10270" t="s">
        <v>48</v>
      </c>
      <c r="F10270" t="s">
        <v>13</v>
      </c>
      <c r="G10270" t="s">
        <v>14</v>
      </c>
      <c r="H10270">
        <v>1568</v>
      </c>
      <c r="I10270">
        <v>143.94</v>
      </c>
      <c r="J10270">
        <v>4</v>
      </c>
      <c r="K10270" t="s">
        <v>15</v>
      </c>
    </row>
    <row r="10271" spans="1:11" x14ac:dyDescent="0.3">
      <c r="A10271" t="s">
        <v>10313</v>
      </c>
      <c r="B10271" s="1">
        <v>44986</v>
      </c>
      <c r="C10271" s="1" t="str">
        <f t="shared" si="160"/>
        <v>Mar</v>
      </c>
      <c r="D10271" t="s">
        <v>34</v>
      </c>
      <c r="E10271" t="s">
        <v>34</v>
      </c>
      <c r="F10271" t="s">
        <v>28</v>
      </c>
      <c r="G10271" t="s">
        <v>68</v>
      </c>
      <c r="H10271">
        <v>3471</v>
      </c>
      <c r="I10271">
        <v>1004.33</v>
      </c>
      <c r="J10271">
        <v>2</v>
      </c>
      <c r="K10271" t="s">
        <v>36</v>
      </c>
    </row>
    <row r="10272" spans="1:11" x14ac:dyDescent="0.3">
      <c r="A10272" t="s">
        <v>10314</v>
      </c>
      <c r="B10272" s="1">
        <v>45127</v>
      </c>
      <c r="C10272" s="1" t="str">
        <f t="shared" si="160"/>
        <v>Jul</v>
      </c>
      <c r="D10272" t="s">
        <v>86</v>
      </c>
      <c r="E10272" t="s">
        <v>87</v>
      </c>
      <c r="F10272" t="s">
        <v>23</v>
      </c>
      <c r="G10272" t="s">
        <v>55</v>
      </c>
      <c r="H10272">
        <v>3155</v>
      </c>
      <c r="I10272">
        <v>490.38</v>
      </c>
      <c r="J10272">
        <v>1</v>
      </c>
      <c r="K10272" t="s">
        <v>29</v>
      </c>
    </row>
    <row r="10273" spans="1:11" x14ac:dyDescent="0.3">
      <c r="A10273" t="s">
        <v>10315</v>
      </c>
      <c r="B10273" s="1">
        <v>45145</v>
      </c>
      <c r="C10273" s="1" t="str">
        <f t="shared" si="160"/>
        <v>Aug</v>
      </c>
      <c r="D10273" t="s">
        <v>43</v>
      </c>
      <c r="E10273" t="s">
        <v>44</v>
      </c>
      <c r="F10273" t="s">
        <v>13</v>
      </c>
      <c r="G10273" t="s">
        <v>55</v>
      </c>
      <c r="H10273">
        <v>357</v>
      </c>
      <c r="I10273">
        <v>50.54</v>
      </c>
      <c r="J10273">
        <v>5</v>
      </c>
      <c r="K10273" t="s">
        <v>29</v>
      </c>
    </row>
    <row r="10274" spans="1:11" x14ac:dyDescent="0.3">
      <c r="A10274" t="s">
        <v>10316</v>
      </c>
      <c r="B10274" s="1">
        <v>45119</v>
      </c>
      <c r="C10274" s="1" t="str">
        <f t="shared" si="160"/>
        <v>Jul</v>
      </c>
      <c r="D10274" t="s">
        <v>47</v>
      </c>
      <c r="E10274" t="s">
        <v>48</v>
      </c>
      <c r="F10274" t="s">
        <v>28</v>
      </c>
      <c r="G10274" t="s">
        <v>14</v>
      </c>
      <c r="H10274">
        <v>2187</v>
      </c>
      <c r="I10274">
        <v>619.79999999999995</v>
      </c>
      <c r="J10274">
        <v>5</v>
      </c>
      <c r="K10274" t="s">
        <v>20</v>
      </c>
    </row>
    <row r="10275" spans="1:11" x14ac:dyDescent="0.3">
      <c r="A10275" t="s">
        <v>10317</v>
      </c>
      <c r="B10275" s="1">
        <v>45430</v>
      </c>
      <c r="C10275" s="1" t="str">
        <f t="shared" si="160"/>
        <v>May</v>
      </c>
      <c r="D10275" t="s">
        <v>86</v>
      </c>
      <c r="E10275" t="s">
        <v>87</v>
      </c>
      <c r="F10275" t="s">
        <v>28</v>
      </c>
      <c r="G10275" t="s">
        <v>55</v>
      </c>
      <c r="H10275">
        <v>4677</v>
      </c>
      <c r="I10275">
        <v>449.93</v>
      </c>
      <c r="J10275">
        <v>1</v>
      </c>
      <c r="K10275" t="s">
        <v>36</v>
      </c>
    </row>
    <row r="10276" spans="1:11" x14ac:dyDescent="0.3">
      <c r="A10276" t="s">
        <v>10318</v>
      </c>
      <c r="B10276" s="1">
        <v>45388</v>
      </c>
      <c r="C10276" s="1" t="str">
        <f t="shared" si="160"/>
        <v>Apr</v>
      </c>
      <c r="D10276" t="s">
        <v>22</v>
      </c>
      <c r="E10276" t="s">
        <v>12</v>
      </c>
      <c r="F10276" t="s">
        <v>40</v>
      </c>
      <c r="G10276" t="s">
        <v>19</v>
      </c>
      <c r="H10276">
        <v>1949</v>
      </c>
      <c r="I10276">
        <v>204.74</v>
      </c>
      <c r="J10276">
        <v>4</v>
      </c>
      <c r="K10276" t="s">
        <v>36</v>
      </c>
    </row>
    <row r="10277" spans="1:11" x14ac:dyDescent="0.3">
      <c r="A10277" t="s">
        <v>10319</v>
      </c>
      <c r="B10277" s="1">
        <v>45386</v>
      </c>
      <c r="C10277" s="1" t="str">
        <f t="shared" si="160"/>
        <v>Apr</v>
      </c>
      <c r="D10277" t="s">
        <v>47</v>
      </c>
      <c r="E10277" t="s">
        <v>48</v>
      </c>
      <c r="F10277" t="s">
        <v>40</v>
      </c>
      <c r="G10277" t="s">
        <v>19</v>
      </c>
      <c r="H10277">
        <v>404</v>
      </c>
      <c r="I10277">
        <v>79.7</v>
      </c>
      <c r="J10277">
        <v>1</v>
      </c>
      <c r="K10277" t="s">
        <v>15</v>
      </c>
    </row>
    <row r="10278" spans="1:11" x14ac:dyDescent="0.3">
      <c r="A10278" t="s">
        <v>10320</v>
      </c>
      <c r="B10278" s="1">
        <v>45611</v>
      </c>
      <c r="C10278" s="1" t="str">
        <f t="shared" si="160"/>
        <v>Nov</v>
      </c>
      <c r="D10278" t="s">
        <v>34</v>
      </c>
      <c r="E10278" t="s">
        <v>34</v>
      </c>
      <c r="F10278" t="s">
        <v>28</v>
      </c>
      <c r="G10278" t="s">
        <v>14</v>
      </c>
      <c r="H10278">
        <v>3134</v>
      </c>
      <c r="I10278">
        <v>404.18</v>
      </c>
      <c r="J10278">
        <v>5</v>
      </c>
      <c r="K10278" t="s">
        <v>20</v>
      </c>
    </row>
    <row r="10279" spans="1:11" x14ac:dyDescent="0.3">
      <c r="A10279" t="s">
        <v>10321</v>
      </c>
      <c r="B10279" s="1">
        <v>45357</v>
      </c>
      <c r="C10279" s="1" t="str">
        <f t="shared" si="160"/>
        <v>Mar</v>
      </c>
      <c r="D10279" t="s">
        <v>86</v>
      </c>
      <c r="E10279" t="s">
        <v>87</v>
      </c>
      <c r="F10279" t="s">
        <v>13</v>
      </c>
      <c r="G10279" t="s">
        <v>35</v>
      </c>
      <c r="H10279">
        <v>3831</v>
      </c>
      <c r="I10279">
        <v>444.19</v>
      </c>
      <c r="J10279">
        <v>2</v>
      </c>
      <c r="K10279" t="s">
        <v>20</v>
      </c>
    </row>
    <row r="10280" spans="1:11" x14ac:dyDescent="0.3">
      <c r="A10280" t="s">
        <v>10322</v>
      </c>
      <c r="B10280" s="1">
        <v>45587</v>
      </c>
      <c r="C10280" s="1" t="str">
        <f t="shared" si="160"/>
        <v>Oct</v>
      </c>
      <c r="D10280" t="s">
        <v>17</v>
      </c>
      <c r="E10280" t="s">
        <v>18</v>
      </c>
      <c r="F10280" t="s">
        <v>40</v>
      </c>
      <c r="G10280" t="s">
        <v>19</v>
      </c>
      <c r="H10280">
        <v>1250</v>
      </c>
      <c r="I10280">
        <v>110.64</v>
      </c>
      <c r="J10280">
        <v>1</v>
      </c>
      <c r="K10280" t="s">
        <v>15</v>
      </c>
    </row>
    <row r="10281" spans="1:11" x14ac:dyDescent="0.3">
      <c r="A10281" t="s">
        <v>10323</v>
      </c>
      <c r="B10281" s="1">
        <v>45494</v>
      </c>
      <c r="C10281" s="1" t="str">
        <f t="shared" si="160"/>
        <v>Jul</v>
      </c>
      <c r="D10281" t="s">
        <v>47</v>
      </c>
      <c r="E10281" t="s">
        <v>48</v>
      </c>
      <c r="F10281" t="s">
        <v>23</v>
      </c>
      <c r="G10281" t="s">
        <v>53</v>
      </c>
      <c r="H10281">
        <v>4046</v>
      </c>
      <c r="I10281">
        <v>206.24</v>
      </c>
      <c r="J10281">
        <v>4</v>
      </c>
      <c r="K10281" t="s">
        <v>20</v>
      </c>
    </row>
    <row r="10282" spans="1:11" x14ac:dyDescent="0.3">
      <c r="A10282" t="s">
        <v>10324</v>
      </c>
      <c r="B10282" s="1">
        <v>45372</v>
      </c>
      <c r="C10282" s="1" t="str">
        <f t="shared" si="160"/>
        <v>Mar</v>
      </c>
      <c r="D10282" t="s">
        <v>17</v>
      </c>
      <c r="E10282" t="s">
        <v>18</v>
      </c>
      <c r="F10282" t="s">
        <v>40</v>
      </c>
      <c r="G10282" t="s">
        <v>55</v>
      </c>
      <c r="H10282">
        <v>3665</v>
      </c>
      <c r="I10282">
        <v>755.58</v>
      </c>
      <c r="J10282">
        <v>5</v>
      </c>
      <c r="K10282" t="s">
        <v>15</v>
      </c>
    </row>
    <row r="10283" spans="1:11" x14ac:dyDescent="0.3">
      <c r="A10283" t="s">
        <v>10325</v>
      </c>
      <c r="B10283" s="1">
        <v>45072</v>
      </c>
      <c r="C10283" s="1" t="str">
        <f t="shared" si="160"/>
        <v>May</v>
      </c>
      <c r="D10283" t="s">
        <v>50</v>
      </c>
      <c r="E10283" t="s">
        <v>51</v>
      </c>
      <c r="F10283" t="s">
        <v>28</v>
      </c>
      <c r="G10283" t="s">
        <v>55</v>
      </c>
      <c r="H10283">
        <v>2280</v>
      </c>
      <c r="I10283">
        <v>489.61</v>
      </c>
      <c r="J10283">
        <v>1</v>
      </c>
      <c r="K10283" t="s">
        <v>20</v>
      </c>
    </row>
    <row r="10284" spans="1:11" x14ac:dyDescent="0.3">
      <c r="A10284" t="s">
        <v>10326</v>
      </c>
      <c r="B10284" s="1">
        <v>45533</v>
      </c>
      <c r="C10284" s="1" t="str">
        <f t="shared" si="160"/>
        <v>Aug</v>
      </c>
      <c r="D10284" t="s">
        <v>50</v>
      </c>
      <c r="E10284" t="s">
        <v>51</v>
      </c>
      <c r="F10284" t="s">
        <v>23</v>
      </c>
      <c r="G10284" t="s">
        <v>68</v>
      </c>
      <c r="H10284">
        <v>3154</v>
      </c>
      <c r="I10284">
        <v>781.64</v>
      </c>
      <c r="J10284">
        <v>1</v>
      </c>
      <c r="K10284" t="s">
        <v>29</v>
      </c>
    </row>
    <row r="10285" spans="1:11" x14ac:dyDescent="0.3">
      <c r="A10285" t="s">
        <v>10327</v>
      </c>
      <c r="B10285" s="1">
        <v>45066</v>
      </c>
      <c r="C10285" s="1" t="str">
        <f t="shared" si="160"/>
        <v>May</v>
      </c>
      <c r="D10285" t="s">
        <v>11</v>
      </c>
      <c r="E10285" t="s">
        <v>12</v>
      </c>
      <c r="F10285" t="s">
        <v>28</v>
      </c>
      <c r="G10285" t="s">
        <v>19</v>
      </c>
      <c r="H10285">
        <v>3623</v>
      </c>
      <c r="I10285">
        <v>620.48</v>
      </c>
      <c r="J10285">
        <v>3</v>
      </c>
      <c r="K10285" t="s">
        <v>29</v>
      </c>
    </row>
    <row r="10286" spans="1:11" x14ac:dyDescent="0.3">
      <c r="A10286" t="s">
        <v>10328</v>
      </c>
      <c r="B10286" s="1">
        <v>45123</v>
      </c>
      <c r="C10286" s="1" t="str">
        <f t="shared" si="160"/>
        <v>Jul</v>
      </c>
      <c r="D10286" t="s">
        <v>17</v>
      </c>
      <c r="E10286" t="s">
        <v>18</v>
      </c>
      <c r="F10286" t="s">
        <v>23</v>
      </c>
      <c r="G10286" t="s">
        <v>35</v>
      </c>
      <c r="H10286">
        <v>370</v>
      </c>
      <c r="I10286">
        <v>48.42</v>
      </c>
      <c r="J10286">
        <v>1</v>
      </c>
      <c r="K10286" t="s">
        <v>15</v>
      </c>
    </row>
    <row r="10287" spans="1:11" x14ac:dyDescent="0.3">
      <c r="A10287" t="s">
        <v>10329</v>
      </c>
      <c r="B10287" s="1">
        <v>45140</v>
      </c>
      <c r="C10287" s="1" t="str">
        <f t="shared" si="160"/>
        <v>Aug</v>
      </c>
      <c r="D10287" t="s">
        <v>22</v>
      </c>
      <c r="E10287" t="s">
        <v>12</v>
      </c>
      <c r="F10287" t="s">
        <v>13</v>
      </c>
      <c r="G10287" t="s">
        <v>35</v>
      </c>
      <c r="H10287">
        <v>3048</v>
      </c>
      <c r="I10287">
        <v>298.64999999999998</v>
      </c>
      <c r="J10287">
        <v>1</v>
      </c>
      <c r="K10287" t="s">
        <v>29</v>
      </c>
    </row>
    <row r="10288" spans="1:11" x14ac:dyDescent="0.3">
      <c r="A10288" t="s">
        <v>10330</v>
      </c>
      <c r="B10288" s="1">
        <v>45420</v>
      </c>
      <c r="C10288" s="1" t="str">
        <f t="shared" si="160"/>
        <v>May</v>
      </c>
      <c r="D10288" t="s">
        <v>22</v>
      </c>
      <c r="E10288" t="s">
        <v>12</v>
      </c>
      <c r="F10288" t="s">
        <v>23</v>
      </c>
      <c r="G10288" t="s">
        <v>19</v>
      </c>
      <c r="H10288">
        <v>4571</v>
      </c>
      <c r="I10288">
        <v>1291.27</v>
      </c>
      <c r="J10288">
        <v>5</v>
      </c>
      <c r="K10288" t="s">
        <v>29</v>
      </c>
    </row>
    <row r="10289" spans="1:11" x14ac:dyDescent="0.3">
      <c r="A10289" t="s">
        <v>10331</v>
      </c>
      <c r="B10289" s="1">
        <v>45268</v>
      </c>
      <c r="C10289" s="1" t="str">
        <f t="shared" si="160"/>
        <v>Dec</v>
      </c>
      <c r="D10289" t="s">
        <v>86</v>
      </c>
      <c r="E10289" t="s">
        <v>87</v>
      </c>
      <c r="F10289" t="s">
        <v>13</v>
      </c>
      <c r="G10289" t="s">
        <v>24</v>
      </c>
      <c r="H10289">
        <v>3711</v>
      </c>
      <c r="I10289">
        <v>352.63</v>
      </c>
      <c r="J10289">
        <v>5</v>
      </c>
      <c r="K10289" t="s">
        <v>20</v>
      </c>
    </row>
    <row r="10290" spans="1:11" x14ac:dyDescent="0.3">
      <c r="A10290" t="s">
        <v>10332</v>
      </c>
      <c r="B10290" s="1">
        <v>45583</v>
      </c>
      <c r="C10290" s="1" t="str">
        <f t="shared" si="160"/>
        <v>Oct</v>
      </c>
      <c r="D10290" t="s">
        <v>31</v>
      </c>
      <c r="E10290" t="s">
        <v>32</v>
      </c>
      <c r="F10290" t="s">
        <v>13</v>
      </c>
      <c r="G10290" t="s">
        <v>38</v>
      </c>
      <c r="H10290">
        <v>738</v>
      </c>
      <c r="I10290">
        <v>177.33</v>
      </c>
      <c r="J10290">
        <v>5</v>
      </c>
      <c r="K10290" t="s">
        <v>15</v>
      </c>
    </row>
    <row r="10291" spans="1:11" x14ac:dyDescent="0.3">
      <c r="A10291" t="s">
        <v>10333</v>
      </c>
      <c r="B10291" s="1">
        <v>45171</v>
      </c>
      <c r="C10291" s="1" t="str">
        <f t="shared" si="160"/>
        <v>Sep</v>
      </c>
      <c r="D10291" t="s">
        <v>43</v>
      </c>
      <c r="E10291" t="s">
        <v>44</v>
      </c>
      <c r="F10291" t="s">
        <v>13</v>
      </c>
      <c r="G10291" t="s">
        <v>55</v>
      </c>
      <c r="H10291">
        <v>3176</v>
      </c>
      <c r="I10291">
        <v>782.07</v>
      </c>
      <c r="J10291">
        <v>3</v>
      </c>
      <c r="K10291" t="s">
        <v>15</v>
      </c>
    </row>
    <row r="10292" spans="1:11" x14ac:dyDescent="0.3">
      <c r="A10292" t="s">
        <v>10334</v>
      </c>
      <c r="B10292" s="1">
        <v>45554</v>
      </c>
      <c r="C10292" s="1" t="str">
        <f t="shared" si="160"/>
        <v>Sep</v>
      </c>
      <c r="D10292" t="s">
        <v>11</v>
      </c>
      <c r="E10292" t="s">
        <v>12</v>
      </c>
      <c r="F10292" t="s">
        <v>28</v>
      </c>
      <c r="G10292" t="s">
        <v>55</v>
      </c>
      <c r="H10292">
        <v>4640</v>
      </c>
      <c r="I10292">
        <v>1079.42</v>
      </c>
      <c r="J10292">
        <v>5</v>
      </c>
      <c r="K10292" t="s">
        <v>36</v>
      </c>
    </row>
    <row r="10293" spans="1:11" x14ac:dyDescent="0.3">
      <c r="A10293" t="s">
        <v>10335</v>
      </c>
      <c r="B10293" s="1">
        <v>45073</v>
      </c>
      <c r="C10293" s="1" t="str">
        <f t="shared" si="160"/>
        <v>May</v>
      </c>
      <c r="D10293" t="s">
        <v>47</v>
      </c>
      <c r="E10293" t="s">
        <v>48</v>
      </c>
      <c r="F10293" t="s">
        <v>23</v>
      </c>
      <c r="G10293" t="s">
        <v>55</v>
      </c>
      <c r="H10293">
        <v>4087</v>
      </c>
      <c r="I10293">
        <v>510.42</v>
      </c>
      <c r="J10293">
        <v>4</v>
      </c>
      <c r="K10293" t="s">
        <v>29</v>
      </c>
    </row>
    <row r="10294" spans="1:11" x14ac:dyDescent="0.3">
      <c r="A10294" t="s">
        <v>10336</v>
      </c>
      <c r="B10294" s="1">
        <v>45291</v>
      </c>
      <c r="C10294" s="1" t="str">
        <f t="shared" si="160"/>
        <v>Dec</v>
      </c>
      <c r="D10294" t="s">
        <v>26</v>
      </c>
      <c r="E10294" t="s">
        <v>27</v>
      </c>
      <c r="F10294" t="s">
        <v>28</v>
      </c>
      <c r="G10294" t="s">
        <v>24</v>
      </c>
      <c r="H10294">
        <v>991</v>
      </c>
      <c r="I10294">
        <v>161.61000000000001</v>
      </c>
      <c r="J10294">
        <v>2</v>
      </c>
      <c r="K10294" t="s">
        <v>15</v>
      </c>
    </row>
    <row r="10295" spans="1:11" x14ac:dyDescent="0.3">
      <c r="A10295" t="s">
        <v>10337</v>
      </c>
      <c r="B10295" s="1">
        <v>45420</v>
      </c>
      <c r="C10295" s="1" t="str">
        <f t="shared" si="160"/>
        <v>May</v>
      </c>
      <c r="D10295" t="s">
        <v>22</v>
      </c>
      <c r="E10295" t="s">
        <v>12</v>
      </c>
      <c r="F10295" t="s">
        <v>13</v>
      </c>
      <c r="G10295" t="s">
        <v>53</v>
      </c>
      <c r="H10295">
        <v>3891</v>
      </c>
      <c r="I10295">
        <v>548.15</v>
      </c>
      <c r="J10295">
        <v>2</v>
      </c>
      <c r="K10295" t="s">
        <v>29</v>
      </c>
    </row>
    <row r="10296" spans="1:11" x14ac:dyDescent="0.3">
      <c r="A10296" t="s">
        <v>10338</v>
      </c>
      <c r="B10296" s="1">
        <v>44949</v>
      </c>
      <c r="C10296" s="1" t="str">
        <f t="shared" si="160"/>
        <v>Jan</v>
      </c>
      <c r="D10296" t="s">
        <v>34</v>
      </c>
      <c r="E10296" t="s">
        <v>34</v>
      </c>
      <c r="F10296" t="s">
        <v>13</v>
      </c>
      <c r="G10296" t="s">
        <v>24</v>
      </c>
      <c r="H10296">
        <v>2647</v>
      </c>
      <c r="I10296">
        <v>731.04</v>
      </c>
      <c r="J10296">
        <v>2</v>
      </c>
      <c r="K10296" t="s">
        <v>29</v>
      </c>
    </row>
    <row r="10297" spans="1:11" x14ac:dyDescent="0.3">
      <c r="A10297" t="s">
        <v>10339</v>
      </c>
      <c r="B10297" s="1">
        <v>45099</v>
      </c>
      <c r="C10297" s="1" t="str">
        <f t="shared" si="160"/>
        <v>Jun</v>
      </c>
      <c r="D10297" t="s">
        <v>11</v>
      </c>
      <c r="E10297" t="s">
        <v>12</v>
      </c>
      <c r="F10297" t="s">
        <v>13</v>
      </c>
      <c r="G10297" t="s">
        <v>24</v>
      </c>
      <c r="H10297">
        <v>1568</v>
      </c>
      <c r="I10297">
        <v>320.79000000000002</v>
      </c>
      <c r="J10297">
        <v>2</v>
      </c>
      <c r="K10297" t="s">
        <v>15</v>
      </c>
    </row>
    <row r="10298" spans="1:11" x14ac:dyDescent="0.3">
      <c r="A10298" t="s">
        <v>10340</v>
      </c>
      <c r="B10298" s="1">
        <v>45624</v>
      </c>
      <c r="C10298" s="1" t="str">
        <f t="shared" si="160"/>
        <v>Nov</v>
      </c>
      <c r="D10298" t="s">
        <v>86</v>
      </c>
      <c r="E10298" t="s">
        <v>87</v>
      </c>
      <c r="F10298" t="s">
        <v>13</v>
      </c>
      <c r="G10298" t="s">
        <v>24</v>
      </c>
      <c r="H10298">
        <v>3180</v>
      </c>
      <c r="I10298">
        <v>634.98</v>
      </c>
      <c r="J10298">
        <v>1</v>
      </c>
      <c r="K10298" t="s">
        <v>29</v>
      </c>
    </row>
    <row r="10299" spans="1:11" x14ac:dyDescent="0.3">
      <c r="A10299" t="s">
        <v>10341</v>
      </c>
      <c r="B10299" s="1">
        <v>45577</v>
      </c>
      <c r="C10299" s="1" t="str">
        <f t="shared" si="160"/>
        <v>Oct</v>
      </c>
      <c r="D10299" t="s">
        <v>11</v>
      </c>
      <c r="E10299" t="s">
        <v>12</v>
      </c>
      <c r="F10299" t="s">
        <v>40</v>
      </c>
      <c r="G10299" t="s">
        <v>68</v>
      </c>
      <c r="H10299">
        <v>2655</v>
      </c>
      <c r="I10299">
        <v>721.1</v>
      </c>
      <c r="J10299">
        <v>2</v>
      </c>
      <c r="K10299" t="s">
        <v>20</v>
      </c>
    </row>
    <row r="10300" spans="1:11" x14ac:dyDescent="0.3">
      <c r="A10300" t="s">
        <v>10342</v>
      </c>
      <c r="B10300" s="1">
        <v>45448</v>
      </c>
      <c r="C10300" s="1" t="str">
        <f t="shared" si="160"/>
        <v>Jun</v>
      </c>
      <c r="D10300" t="s">
        <v>34</v>
      </c>
      <c r="E10300" t="s">
        <v>34</v>
      </c>
      <c r="F10300" t="s">
        <v>40</v>
      </c>
      <c r="G10300" t="s">
        <v>24</v>
      </c>
      <c r="H10300">
        <v>1320</v>
      </c>
      <c r="I10300">
        <v>204.74</v>
      </c>
      <c r="J10300">
        <v>5</v>
      </c>
      <c r="K10300" t="s">
        <v>20</v>
      </c>
    </row>
    <row r="10301" spans="1:11" x14ac:dyDescent="0.3">
      <c r="A10301" t="s">
        <v>10343</v>
      </c>
      <c r="B10301" s="1">
        <v>45193</v>
      </c>
      <c r="C10301" s="1" t="str">
        <f t="shared" si="160"/>
        <v>Sep</v>
      </c>
      <c r="D10301" t="s">
        <v>86</v>
      </c>
      <c r="E10301" t="s">
        <v>87</v>
      </c>
      <c r="F10301" t="s">
        <v>28</v>
      </c>
      <c r="G10301" t="s">
        <v>55</v>
      </c>
      <c r="H10301">
        <v>3177</v>
      </c>
      <c r="I10301">
        <v>206.8</v>
      </c>
      <c r="J10301">
        <v>1</v>
      </c>
      <c r="K10301" t="s">
        <v>20</v>
      </c>
    </row>
    <row r="10302" spans="1:11" x14ac:dyDescent="0.3">
      <c r="A10302" t="s">
        <v>10344</v>
      </c>
      <c r="B10302" s="1">
        <v>45380</v>
      </c>
      <c r="C10302" s="1" t="str">
        <f t="shared" si="160"/>
        <v>Mar</v>
      </c>
      <c r="D10302" t="s">
        <v>47</v>
      </c>
      <c r="E10302" t="s">
        <v>48</v>
      </c>
      <c r="F10302" t="s">
        <v>13</v>
      </c>
      <c r="G10302" t="s">
        <v>14</v>
      </c>
      <c r="H10302">
        <v>2002</v>
      </c>
      <c r="I10302">
        <v>360.32</v>
      </c>
      <c r="J10302">
        <v>4</v>
      </c>
      <c r="K10302" t="s">
        <v>20</v>
      </c>
    </row>
    <row r="10303" spans="1:11" x14ac:dyDescent="0.3">
      <c r="A10303" t="s">
        <v>10345</v>
      </c>
      <c r="B10303" s="1">
        <v>45432</v>
      </c>
      <c r="C10303" s="1" t="str">
        <f t="shared" si="160"/>
        <v>May</v>
      </c>
      <c r="D10303" t="s">
        <v>50</v>
      </c>
      <c r="E10303" t="s">
        <v>51</v>
      </c>
      <c r="F10303" t="s">
        <v>28</v>
      </c>
      <c r="G10303" t="s">
        <v>55</v>
      </c>
      <c r="H10303">
        <v>1454</v>
      </c>
      <c r="I10303">
        <v>208.08</v>
      </c>
      <c r="J10303">
        <v>5</v>
      </c>
      <c r="K10303" t="s">
        <v>15</v>
      </c>
    </row>
    <row r="10304" spans="1:11" x14ac:dyDescent="0.3">
      <c r="A10304" t="s">
        <v>10346</v>
      </c>
      <c r="B10304" s="1">
        <v>44943</v>
      </c>
      <c r="C10304" s="1" t="str">
        <f t="shared" si="160"/>
        <v>Jan</v>
      </c>
      <c r="D10304" t="s">
        <v>11</v>
      </c>
      <c r="E10304" t="s">
        <v>12</v>
      </c>
      <c r="F10304" t="s">
        <v>23</v>
      </c>
      <c r="G10304" t="s">
        <v>68</v>
      </c>
      <c r="H10304">
        <v>4726</v>
      </c>
      <c r="I10304">
        <v>738.35</v>
      </c>
      <c r="J10304">
        <v>3</v>
      </c>
      <c r="K10304" t="s">
        <v>15</v>
      </c>
    </row>
    <row r="10305" spans="1:11" x14ac:dyDescent="0.3">
      <c r="A10305" t="s">
        <v>10347</v>
      </c>
      <c r="B10305" s="1">
        <v>45026</v>
      </c>
      <c r="C10305" s="1" t="str">
        <f t="shared" si="160"/>
        <v>Apr</v>
      </c>
      <c r="D10305" t="s">
        <v>34</v>
      </c>
      <c r="E10305" t="s">
        <v>34</v>
      </c>
      <c r="F10305" t="s">
        <v>23</v>
      </c>
      <c r="G10305" t="s">
        <v>14</v>
      </c>
      <c r="H10305">
        <v>4760</v>
      </c>
      <c r="I10305">
        <v>240.71</v>
      </c>
      <c r="J10305">
        <v>2</v>
      </c>
      <c r="K10305" t="s">
        <v>20</v>
      </c>
    </row>
    <row r="10306" spans="1:11" x14ac:dyDescent="0.3">
      <c r="A10306" t="s">
        <v>10348</v>
      </c>
      <c r="B10306" s="1">
        <v>45233</v>
      </c>
      <c r="C10306" s="1" t="str">
        <f t="shared" ref="C10306:C10369" si="161">TEXT(B10306,"mmm")</f>
        <v>Nov</v>
      </c>
      <c r="D10306" t="s">
        <v>50</v>
      </c>
      <c r="E10306" t="s">
        <v>51</v>
      </c>
      <c r="F10306" t="s">
        <v>13</v>
      </c>
      <c r="G10306" t="s">
        <v>55</v>
      </c>
      <c r="H10306">
        <v>4204</v>
      </c>
      <c r="I10306">
        <v>245.65</v>
      </c>
      <c r="J10306">
        <v>5</v>
      </c>
      <c r="K10306" t="s">
        <v>36</v>
      </c>
    </row>
    <row r="10307" spans="1:11" x14ac:dyDescent="0.3">
      <c r="A10307" t="s">
        <v>10349</v>
      </c>
      <c r="B10307" s="1">
        <v>45377</v>
      </c>
      <c r="C10307" s="1" t="str">
        <f t="shared" si="161"/>
        <v>Mar</v>
      </c>
      <c r="D10307" t="s">
        <v>43</v>
      </c>
      <c r="E10307" t="s">
        <v>44</v>
      </c>
      <c r="F10307" t="s">
        <v>13</v>
      </c>
      <c r="G10307" t="s">
        <v>14</v>
      </c>
      <c r="H10307">
        <v>3744</v>
      </c>
      <c r="I10307">
        <v>769.18</v>
      </c>
      <c r="J10307">
        <v>1</v>
      </c>
      <c r="K10307" t="s">
        <v>15</v>
      </c>
    </row>
    <row r="10308" spans="1:11" x14ac:dyDescent="0.3">
      <c r="A10308" t="s">
        <v>10350</v>
      </c>
      <c r="B10308" s="1">
        <v>45349</v>
      </c>
      <c r="C10308" s="1" t="str">
        <f t="shared" si="161"/>
        <v>Feb</v>
      </c>
      <c r="D10308" t="s">
        <v>47</v>
      </c>
      <c r="E10308" t="s">
        <v>48</v>
      </c>
      <c r="F10308" t="s">
        <v>23</v>
      </c>
      <c r="G10308" t="s">
        <v>55</v>
      </c>
      <c r="H10308">
        <v>496</v>
      </c>
      <c r="I10308">
        <v>48.99</v>
      </c>
      <c r="J10308">
        <v>1</v>
      </c>
      <c r="K10308" t="s">
        <v>15</v>
      </c>
    </row>
    <row r="10309" spans="1:11" x14ac:dyDescent="0.3">
      <c r="A10309" t="s">
        <v>10351</v>
      </c>
      <c r="B10309" s="1">
        <v>45485</v>
      </c>
      <c r="C10309" s="1" t="str">
        <f t="shared" si="161"/>
        <v>Jul</v>
      </c>
      <c r="D10309" t="s">
        <v>47</v>
      </c>
      <c r="E10309" t="s">
        <v>48</v>
      </c>
      <c r="F10309" t="s">
        <v>13</v>
      </c>
      <c r="G10309" t="s">
        <v>35</v>
      </c>
      <c r="H10309">
        <v>3538</v>
      </c>
      <c r="I10309">
        <v>325.93</v>
      </c>
      <c r="J10309">
        <v>1</v>
      </c>
      <c r="K10309" t="s">
        <v>29</v>
      </c>
    </row>
    <row r="10310" spans="1:11" x14ac:dyDescent="0.3">
      <c r="A10310" t="s">
        <v>10352</v>
      </c>
      <c r="B10310" s="1">
        <v>44952</v>
      </c>
      <c r="C10310" s="1" t="str">
        <f t="shared" si="161"/>
        <v>Jan</v>
      </c>
      <c r="D10310" t="s">
        <v>31</v>
      </c>
      <c r="E10310" t="s">
        <v>32</v>
      </c>
      <c r="F10310" t="s">
        <v>13</v>
      </c>
      <c r="G10310" t="s">
        <v>55</v>
      </c>
      <c r="H10310">
        <v>2065</v>
      </c>
      <c r="I10310">
        <v>328.16</v>
      </c>
      <c r="J10310">
        <v>5</v>
      </c>
      <c r="K10310" t="s">
        <v>29</v>
      </c>
    </row>
    <row r="10311" spans="1:11" x14ac:dyDescent="0.3">
      <c r="A10311" t="s">
        <v>10353</v>
      </c>
      <c r="B10311" s="1">
        <v>45399</v>
      </c>
      <c r="C10311" s="1" t="str">
        <f t="shared" si="161"/>
        <v>Apr</v>
      </c>
      <c r="D10311" t="s">
        <v>17</v>
      </c>
      <c r="E10311" t="s">
        <v>18</v>
      </c>
      <c r="F10311" t="s">
        <v>13</v>
      </c>
      <c r="G10311" t="s">
        <v>24</v>
      </c>
      <c r="H10311">
        <v>2711</v>
      </c>
      <c r="I10311">
        <v>758.48</v>
      </c>
      <c r="J10311">
        <v>1</v>
      </c>
      <c r="K10311" t="s">
        <v>15</v>
      </c>
    </row>
    <row r="10312" spans="1:11" x14ac:dyDescent="0.3">
      <c r="A10312" t="s">
        <v>10354</v>
      </c>
      <c r="B10312" s="1">
        <v>45337</v>
      </c>
      <c r="C10312" s="1" t="str">
        <f t="shared" si="161"/>
        <v>Feb</v>
      </c>
      <c r="D10312" t="s">
        <v>34</v>
      </c>
      <c r="E10312" t="s">
        <v>34</v>
      </c>
      <c r="F10312" t="s">
        <v>13</v>
      </c>
      <c r="G10312" t="s">
        <v>68</v>
      </c>
      <c r="H10312">
        <v>1475</v>
      </c>
      <c r="I10312">
        <v>288.51</v>
      </c>
      <c r="J10312">
        <v>4</v>
      </c>
      <c r="K10312" t="s">
        <v>15</v>
      </c>
    </row>
    <row r="10313" spans="1:11" x14ac:dyDescent="0.3">
      <c r="A10313" t="s">
        <v>10355</v>
      </c>
      <c r="B10313" s="1">
        <v>45081</v>
      </c>
      <c r="C10313" s="1" t="str">
        <f t="shared" si="161"/>
        <v>Jun</v>
      </c>
      <c r="D10313" t="s">
        <v>34</v>
      </c>
      <c r="E10313" t="s">
        <v>34</v>
      </c>
      <c r="F10313" t="s">
        <v>28</v>
      </c>
      <c r="G10313" t="s">
        <v>24</v>
      </c>
      <c r="H10313">
        <v>3553</v>
      </c>
      <c r="I10313">
        <v>843.89</v>
      </c>
      <c r="J10313">
        <v>3</v>
      </c>
      <c r="K10313" t="s">
        <v>20</v>
      </c>
    </row>
    <row r="10314" spans="1:11" x14ac:dyDescent="0.3">
      <c r="A10314" t="s">
        <v>10356</v>
      </c>
      <c r="B10314" s="1">
        <v>44966</v>
      </c>
      <c r="C10314" s="1" t="str">
        <f t="shared" si="161"/>
        <v>Feb</v>
      </c>
      <c r="D10314" t="s">
        <v>26</v>
      </c>
      <c r="E10314" t="s">
        <v>27</v>
      </c>
      <c r="F10314" t="s">
        <v>28</v>
      </c>
      <c r="G10314" t="s">
        <v>35</v>
      </c>
      <c r="H10314">
        <v>1287</v>
      </c>
      <c r="I10314">
        <v>300.10000000000002</v>
      </c>
      <c r="J10314">
        <v>5</v>
      </c>
      <c r="K10314" t="s">
        <v>29</v>
      </c>
    </row>
    <row r="10315" spans="1:11" x14ac:dyDescent="0.3">
      <c r="A10315" t="s">
        <v>10357</v>
      </c>
      <c r="B10315" s="1">
        <v>45240</v>
      </c>
      <c r="C10315" s="1" t="str">
        <f t="shared" si="161"/>
        <v>Nov</v>
      </c>
      <c r="D10315" t="s">
        <v>11</v>
      </c>
      <c r="E10315" t="s">
        <v>12</v>
      </c>
      <c r="F10315" t="s">
        <v>23</v>
      </c>
      <c r="G10315" t="s">
        <v>53</v>
      </c>
      <c r="H10315">
        <v>2859</v>
      </c>
      <c r="I10315">
        <v>471.47</v>
      </c>
      <c r="J10315">
        <v>2</v>
      </c>
      <c r="K10315" t="s">
        <v>20</v>
      </c>
    </row>
    <row r="10316" spans="1:11" x14ac:dyDescent="0.3">
      <c r="A10316" t="s">
        <v>10358</v>
      </c>
      <c r="B10316" s="1">
        <v>45543</v>
      </c>
      <c r="C10316" s="1" t="str">
        <f t="shared" si="161"/>
        <v>Sep</v>
      </c>
      <c r="D10316" t="s">
        <v>26</v>
      </c>
      <c r="E10316" t="s">
        <v>27</v>
      </c>
      <c r="F10316" t="s">
        <v>40</v>
      </c>
      <c r="G10316" t="s">
        <v>38</v>
      </c>
      <c r="H10316">
        <v>265</v>
      </c>
      <c r="I10316">
        <v>30.3</v>
      </c>
      <c r="J10316">
        <v>1</v>
      </c>
      <c r="K10316" t="s">
        <v>29</v>
      </c>
    </row>
    <row r="10317" spans="1:11" x14ac:dyDescent="0.3">
      <c r="A10317" t="s">
        <v>10359</v>
      </c>
      <c r="B10317" s="1">
        <v>45283</v>
      </c>
      <c r="C10317" s="1" t="str">
        <f t="shared" si="161"/>
        <v>Dec</v>
      </c>
      <c r="D10317" t="s">
        <v>22</v>
      </c>
      <c r="E10317" t="s">
        <v>12</v>
      </c>
      <c r="F10317" t="s">
        <v>23</v>
      </c>
      <c r="G10317" t="s">
        <v>53</v>
      </c>
      <c r="H10317">
        <v>2509</v>
      </c>
      <c r="I10317">
        <v>354.4</v>
      </c>
      <c r="J10317">
        <v>3</v>
      </c>
      <c r="K10317" t="s">
        <v>20</v>
      </c>
    </row>
    <row r="10318" spans="1:11" x14ac:dyDescent="0.3">
      <c r="A10318" t="s">
        <v>10360</v>
      </c>
      <c r="B10318" s="1">
        <v>45416</v>
      </c>
      <c r="C10318" s="1" t="str">
        <f t="shared" si="161"/>
        <v>May</v>
      </c>
      <c r="D10318" t="s">
        <v>86</v>
      </c>
      <c r="E10318" t="s">
        <v>87</v>
      </c>
      <c r="F10318" t="s">
        <v>23</v>
      </c>
      <c r="G10318" t="s">
        <v>68</v>
      </c>
      <c r="H10318">
        <v>4194</v>
      </c>
      <c r="I10318">
        <v>1103.97</v>
      </c>
      <c r="J10318">
        <v>4</v>
      </c>
      <c r="K10318" t="s">
        <v>29</v>
      </c>
    </row>
    <row r="10319" spans="1:11" x14ac:dyDescent="0.3">
      <c r="A10319" t="s">
        <v>10361</v>
      </c>
      <c r="B10319" s="1">
        <v>45055</v>
      </c>
      <c r="C10319" s="1" t="str">
        <f t="shared" si="161"/>
        <v>May</v>
      </c>
      <c r="D10319" t="s">
        <v>11</v>
      </c>
      <c r="E10319" t="s">
        <v>12</v>
      </c>
      <c r="F10319" t="s">
        <v>28</v>
      </c>
      <c r="G10319" t="s">
        <v>38</v>
      </c>
      <c r="H10319">
        <v>4608</v>
      </c>
      <c r="I10319">
        <v>550.89</v>
      </c>
      <c r="J10319">
        <v>3</v>
      </c>
      <c r="K10319" t="s">
        <v>15</v>
      </c>
    </row>
    <row r="10320" spans="1:11" x14ac:dyDescent="0.3">
      <c r="A10320" t="s">
        <v>10362</v>
      </c>
      <c r="B10320" s="1">
        <v>45215</v>
      </c>
      <c r="C10320" s="1" t="str">
        <f t="shared" si="161"/>
        <v>Oct</v>
      </c>
      <c r="D10320" t="s">
        <v>22</v>
      </c>
      <c r="E10320" t="s">
        <v>12</v>
      </c>
      <c r="F10320" t="s">
        <v>13</v>
      </c>
      <c r="G10320" t="s">
        <v>53</v>
      </c>
      <c r="H10320">
        <v>1561</v>
      </c>
      <c r="I10320">
        <v>172.96</v>
      </c>
      <c r="J10320">
        <v>1</v>
      </c>
      <c r="K10320" t="s">
        <v>20</v>
      </c>
    </row>
    <row r="10321" spans="1:11" x14ac:dyDescent="0.3">
      <c r="A10321" t="s">
        <v>10363</v>
      </c>
      <c r="B10321" s="1">
        <v>45516</v>
      </c>
      <c r="C10321" s="1" t="str">
        <f t="shared" si="161"/>
        <v>Aug</v>
      </c>
      <c r="D10321" t="s">
        <v>11</v>
      </c>
      <c r="E10321" t="s">
        <v>12</v>
      </c>
      <c r="F10321" t="s">
        <v>28</v>
      </c>
      <c r="G10321" t="s">
        <v>35</v>
      </c>
      <c r="H10321">
        <v>3389</v>
      </c>
      <c r="I10321">
        <v>244.52</v>
      </c>
      <c r="J10321">
        <v>4</v>
      </c>
      <c r="K10321" t="s">
        <v>15</v>
      </c>
    </row>
    <row r="10322" spans="1:11" x14ac:dyDescent="0.3">
      <c r="A10322" t="s">
        <v>10364</v>
      </c>
      <c r="B10322" s="1">
        <v>45519</v>
      </c>
      <c r="C10322" s="1" t="str">
        <f t="shared" si="161"/>
        <v>Aug</v>
      </c>
      <c r="D10322" t="s">
        <v>31</v>
      </c>
      <c r="E10322" t="s">
        <v>32</v>
      </c>
      <c r="F10322" t="s">
        <v>13</v>
      </c>
      <c r="G10322" t="s">
        <v>35</v>
      </c>
      <c r="H10322">
        <v>4278</v>
      </c>
      <c r="I10322">
        <v>842.92</v>
      </c>
      <c r="J10322">
        <v>3</v>
      </c>
      <c r="K10322" t="s">
        <v>29</v>
      </c>
    </row>
    <row r="10323" spans="1:11" x14ac:dyDescent="0.3">
      <c r="A10323" t="s">
        <v>10365</v>
      </c>
      <c r="B10323" s="1">
        <v>45162</v>
      </c>
      <c r="C10323" s="1" t="str">
        <f t="shared" si="161"/>
        <v>Aug</v>
      </c>
      <c r="D10323" t="s">
        <v>47</v>
      </c>
      <c r="E10323" t="s">
        <v>48</v>
      </c>
      <c r="F10323" t="s">
        <v>40</v>
      </c>
      <c r="G10323" t="s">
        <v>14</v>
      </c>
      <c r="H10323">
        <v>3853</v>
      </c>
      <c r="I10323">
        <v>561.54</v>
      </c>
      <c r="J10323">
        <v>2</v>
      </c>
      <c r="K10323" t="s">
        <v>20</v>
      </c>
    </row>
    <row r="10324" spans="1:11" x14ac:dyDescent="0.3">
      <c r="A10324" t="s">
        <v>10366</v>
      </c>
      <c r="B10324" s="1">
        <v>45309</v>
      </c>
      <c r="C10324" s="1" t="str">
        <f t="shared" si="161"/>
        <v>Jan</v>
      </c>
      <c r="D10324" t="s">
        <v>50</v>
      </c>
      <c r="E10324" t="s">
        <v>51</v>
      </c>
      <c r="F10324" t="s">
        <v>28</v>
      </c>
      <c r="G10324" t="s">
        <v>68</v>
      </c>
      <c r="H10324">
        <v>2431</v>
      </c>
      <c r="I10324">
        <v>337.37</v>
      </c>
      <c r="J10324">
        <v>3</v>
      </c>
      <c r="K10324" t="s">
        <v>29</v>
      </c>
    </row>
    <row r="10325" spans="1:11" x14ac:dyDescent="0.3">
      <c r="A10325" t="s">
        <v>10367</v>
      </c>
      <c r="B10325" s="1">
        <v>45245</v>
      </c>
      <c r="C10325" s="1" t="str">
        <f t="shared" si="161"/>
        <v>Nov</v>
      </c>
      <c r="D10325" t="s">
        <v>86</v>
      </c>
      <c r="E10325" t="s">
        <v>87</v>
      </c>
      <c r="F10325" t="s">
        <v>23</v>
      </c>
      <c r="G10325" t="s">
        <v>55</v>
      </c>
      <c r="H10325">
        <v>1669</v>
      </c>
      <c r="I10325">
        <v>297.35000000000002</v>
      </c>
      <c r="J10325">
        <v>4</v>
      </c>
      <c r="K10325" t="s">
        <v>20</v>
      </c>
    </row>
    <row r="10326" spans="1:11" x14ac:dyDescent="0.3">
      <c r="A10326" t="s">
        <v>10368</v>
      </c>
      <c r="B10326" s="1">
        <v>45377</v>
      </c>
      <c r="C10326" s="1" t="str">
        <f t="shared" si="161"/>
        <v>Mar</v>
      </c>
      <c r="D10326" t="s">
        <v>43</v>
      </c>
      <c r="E10326" t="s">
        <v>44</v>
      </c>
      <c r="F10326" t="s">
        <v>13</v>
      </c>
      <c r="G10326" t="s">
        <v>14</v>
      </c>
      <c r="H10326">
        <v>3998</v>
      </c>
      <c r="I10326">
        <v>435.1</v>
      </c>
      <c r="J10326">
        <v>4</v>
      </c>
      <c r="K10326" t="s">
        <v>36</v>
      </c>
    </row>
    <row r="10327" spans="1:11" x14ac:dyDescent="0.3">
      <c r="A10327" t="s">
        <v>10369</v>
      </c>
      <c r="B10327" s="1">
        <v>45388</v>
      </c>
      <c r="C10327" s="1" t="str">
        <f t="shared" si="161"/>
        <v>Apr</v>
      </c>
      <c r="D10327" t="s">
        <v>17</v>
      </c>
      <c r="E10327" t="s">
        <v>18</v>
      </c>
      <c r="F10327" t="s">
        <v>13</v>
      </c>
      <c r="G10327" t="s">
        <v>55</v>
      </c>
      <c r="H10327">
        <v>4045</v>
      </c>
      <c r="I10327">
        <v>1014.06</v>
      </c>
      <c r="J10327">
        <v>5</v>
      </c>
      <c r="K10327" t="s">
        <v>15</v>
      </c>
    </row>
    <row r="10328" spans="1:11" x14ac:dyDescent="0.3">
      <c r="A10328" t="s">
        <v>10370</v>
      </c>
      <c r="B10328" s="1">
        <v>45354</v>
      </c>
      <c r="C10328" s="1" t="str">
        <f t="shared" si="161"/>
        <v>Mar</v>
      </c>
      <c r="D10328" t="s">
        <v>43</v>
      </c>
      <c r="E10328" t="s">
        <v>44</v>
      </c>
      <c r="F10328" t="s">
        <v>13</v>
      </c>
      <c r="G10328" t="s">
        <v>68</v>
      </c>
      <c r="H10328">
        <v>4539</v>
      </c>
      <c r="I10328">
        <v>416.46</v>
      </c>
      <c r="J10328">
        <v>2</v>
      </c>
      <c r="K10328" t="s">
        <v>29</v>
      </c>
    </row>
    <row r="10329" spans="1:11" x14ac:dyDescent="0.3">
      <c r="A10329" t="s">
        <v>10371</v>
      </c>
      <c r="B10329" s="1">
        <v>45465</v>
      </c>
      <c r="C10329" s="1" t="str">
        <f t="shared" si="161"/>
        <v>Jun</v>
      </c>
      <c r="D10329" t="s">
        <v>43</v>
      </c>
      <c r="E10329" t="s">
        <v>44</v>
      </c>
      <c r="F10329" t="s">
        <v>23</v>
      </c>
      <c r="G10329" t="s">
        <v>68</v>
      </c>
      <c r="H10329">
        <v>4099</v>
      </c>
      <c r="I10329">
        <v>592.77</v>
      </c>
      <c r="J10329">
        <v>1</v>
      </c>
      <c r="K10329" t="s">
        <v>36</v>
      </c>
    </row>
    <row r="10330" spans="1:11" x14ac:dyDescent="0.3">
      <c r="A10330" t="s">
        <v>10372</v>
      </c>
      <c r="B10330" s="1">
        <v>44981</v>
      </c>
      <c r="C10330" s="1" t="str">
        <f t="shared" si="161"/>
        <v>Feb</v>
      </c>
      <c r="D10330" t="s">
        <v>31</v>
      </c>
      <c r="E10330" t="s">
        <v>32</v>
      </c>
      <c r="F10330" t="s">
        <v>40</v>
      </c>
      <c r="G10330" t="s">
        <v>53</v>
      </c>
      <c r="H10330">
        <v>4493</v>
      </c>
      <c r="I10330">
        <v>1054.6099999999999</v>
      </c>
      <c r="J10330">
        <v>1</v>
      </c>
      <c r="K10330" t="s">
        <v>15</v>
      </c>
    </row>
    <row r="10331" spans="1:11" x14ac:dyDescent="0.3">
      <c r="A10331" t="s">
        <v>10373</v>
      </c>
      <c r="B10331" s="1">
        <v>44935</v>
      </c>
      <c r="C10331" s="1" t="str">
        <f t="shared" si="161"/>
        <v>Jan</v>
      </c>
      <c r="D10331" t="s">
        <v>47</v>
      </c>
      <c r="E10331" t="s">
        <v>48</v>
      </c>
      <c r="F10331" t="s">
        <v>23</v>
      </c>
      <c r="G10331" t="s">
        <v>19</v>
      </c>
      <c r="H10331">
        <v>4827</v>
      </c>
      <c r="I10331">
        <v>662.62</v>
      </c>
      <c r="J10331">
        <v>5</v>
      </c>
      <c r="K10331" t="s">
        <v>36</v>
      </c>
    </row>
    <row r="10332" spans="1:11" x14ac:dyDescent="0.3">
      <c r="A10332" t="s">
        <v>10374</v>
      </c>
      <c r="B10332" s="1">
        <v>44936</v>
      </c>
      <c r="C10332" s="1" t="str">
        <f t="shared" si="161"/>
        <v>Jan</v>
      </c>
      <c r="D10332" t="s">
        <v>22</v>
      </c>
      <c r="E10332" t="s">
        <v>12</v>
      </c>
      <c r="F10332" t="s">
        <v>13</v>
      </c>
      <c r="G10332" t="s">
        <v>14</v>
      </c>
      <c r="H10332">
        <v>3160</v>
      </c>
      <c r="I10332">
        <v>422.62</v>
      </c>
      <c r="J10332">
        <v>3</v>
      </c>
      <c r="K10332" t="s">
        <v>29</v>
      </c>
    </row>
    <row r="10333" spans="1:11" x14ac:dyDescent="0.3">
      <c r="A10333" t="s">
        <v>10375</v>
      </c>
      <c r="B10333" s="1">
        <v>45300</v>
      </c>
      <c r="C10333" s="1" t="str">
        <f t="shared" si="161"/>
        <v>Jan</v>
      </c>
      <c r="D10333" t="s">
        <v>50</v>
      </c>
      <c r="E10333" t="s">
        <v>51</v>
      </c>
      <c r="F10333" t="s">
        <v>23</v>
      </c>
      <c r="G10333" t="s">
        <v>38</v>
      </c>
      <c r="H10333">
        <v>1614</v>
      </c>
      <c r="I10333">
        <v>356.14</v>
      </c>
      <c r="J10333">
        <v>3</v>
      </c>
      <c r="K10333" t="s">
        <v>36</v>
      </c>
    </row>
    <row r="10334" spans="1:11" x14ac:dyDescent="0.3">
      <c r="A10334" t="s">
        <v>10376</v>
      </c>
      <c r="B10334" s="1">
        <v>44956</v>
      </c>
      <c r="C10334" s="1" t="str">
        <f t="shared" si="161"/>
        <v>Jan</v>
      </c>
      <c r="D10334" t="s">
        <v>22</v>
      </c>
      <c r="E10334" t="s">
        <v>12</v>
      </c>
      <c r="F10334" t="s">
        <v>40</v>
      </c>
      <c r="G10334" t="s">
        <v>38</v>
      </c>
      <c r="H10334">
        <v>3016</v>
      </c>
      <c r="I10334">
        <v>298.94</v>
      </c>
      <c r="J10334">
        <v>5</v>
      </c>
      <c r="K10334" t="s">
        <v>29</v>
      </c>
    </row>
    <row r="10335" spans="1:11" x14ac:dyDescent="0.3">
      <c r="A10335" t="s">
        <v>10377</v>
      </c>
      <c r="B10335" s="1">
        <v>45181</v>
      </c>
      <c r="C10335" s="1" t="str">
        <f t="shared" si="161"/>
        <v>Sep</v>
      </c>
      <c r="D10335" t="s">
        <v>17</v>
      </c>
      <c r="E10335" t="s">
        <v>18</v>
      </c>
      <c r="F10335" t="s">
        <v>23</v>
      </c>
      <c r="G10335" t="s">
        <v>68</v>
      </c>
      <c r="H10335">
        <v>1703</v>
      </c>
      <c r="I10335">
        <v>286.29000000000002</v>
      </c>
      <c r="J10335">
        <v>4</v>
      </c>
      <c r="K10335" t="s">
        <v>29</v>
      </c>
    </row>
    <row r="10336" spans="1:11" x14ac:dyDescent="0.3">
      <c r="A10336" t="s">
        <v>10378</v>
      </c>
      <c r="B10336" s="1">
        <v>45010</v>
      </c>
      <c r="C10336" s="1" t="str">
        <f t="shared" si="161"/>
        <v>Mar</v>
      </c>
      <c r="D10336" t="s">
        <v>50</v>
      </c>
      <c r="E10336" t="s">
        <v>51</v>
      </c>
      <c r="F10336" t="s">
        <v>13</v>
      </c>
      <c r="G10336" t="s">
        <v>53</v>
      </c>
      <c r="H10336">
        <v>2190</v>
      </c>
      <c r="I10336">
        <v>634.96</v>
      </c>
      <c r="J10336">
        <v>3</v>
      </c>
      <c r="K10336" t="s">
        <v>36</v>
      </c>
    </row>
    <row r="10337" spans="1:11" x14ac:dyDescent="0.3">
      <c r="A10337" t="s">
        <v>10379</v>
      </c>
      <c r="B10337" s="1">
        <v>45088</v>
      </c>
      <c r="C10337" s="1" t="str">
        <f t="shared" si="161"/>
        <v>Jun</v>
      </c>
      <c r="D10337" t="s">
        <v>50</v>
      </c>
      <c r="E10337" t="s">
        <v>51</v>
      </c>
      <c r="F10337" t="s">
        <v>23</v>
      </c>
      <c r="G10337" t="s">
        <v>53</v>
      </c>
      <c r="H10337">
        <v>998</v>
      </c>
      <c r="I10337">
        <v>160.47999999999999</v>
      </c>
      <c r="J10337">
        <v>1</v>
      </c>
      <c r="K10337" t="s">
        <v>15</v>
      </c>
    </row>
    <row r="10338" spans="1:11" x14ac:dyDescent="0.3">
      <c r="A10338" t="s">
        <v>10380</v>
      </c>
      <c r="B10338" s="1">
        <v>45543</v>
      </c>
      <c r="C10338" s="1" t="str">
        <f t="shared" si="161"/>
        <v>Sep</v>
      </c>
      <c r="D10338" t="s">
        <v>26</v>
      </c>
      <c r="E10338" t="s">
        <v>27</v>
      </c>
      <c r="F10338" t="s">
        <v>23</v>
      </c>
      <c r="G10338" t="s">
        <v>14</v>
      </c>
      <c r="H10338">
        <v>2994</v>
      </c>
      <c r="I10338">
        <v>226.51</v>
      </c>
      <c r="J10338">
        <v>3</v>
      </c>
      <c r="K10338" t="s">
        <v>29</v>
      </c>
    </row>
    <row r="10339" spans="1:11" x14ac:dyDescent="0.3">
      <c r="A10339" t="s">
        <v>10381</v>
      </c>
      <c r="B10339" s="1">
        <v>45285</v>
      </c>
      <c r="C10339" s="1" t="str">
        <f t="shared" si="161"/>
        <v>Dec</v>
      </c>
      <c r="D10339" t="s">
        <v>26</v>
      </c>
      <c r="E10339" t="s">
        <v>27</v>
      </c>
      <c r="F10339" t="s">
        <v>13</v>
      </c>
      <c r="G10339" t="s">
        <v>35</v>
      </c>
      <c r="H10339">
        <v>4367</v>
      </c>
      <c r="I10339">
        <v>521.48</v>
      </c>
      <c r="J10339">
        <v>5</v>
      </c>
      <c r="K10339" t="s">
        <v>20</v>
      </c>
    </row>
    <row r="10340" spans="1:11" x14ac:dyDescent="0.3">
      <c r="A10340" t="s">
        <v>10382</v>
      </c>
      <c r="B10340" s="1">
        <v>45588</v>
      </c>
      <c r="C10340" s="1" t="str">
        <f t="shared" si="161"/>
        <v>Oct</v>
      </c>
      <c r="D10340" t="s">
        <v>31</v>
      </c>
      <c r="E10340" t="s">
        <v>32</v>
      </c>
      <c r="F10340" t="s">
        <v>13</v>
      </c>
      <c r="G10340" t="s">
        <v>19</v>
      </c>
      <c r="H10340">
        <v>4412</v>
      </c>
      <c r="I10340">
        <v>544.4</v>
      </c>
      <c r="J10340">
        <v>2</v>
      </c>
      <c r="K10340" t="s">
        <v>15</v>
      </c>
    </row>
    <row r="10341" spans="1:11" x14ac:dyDescent="0.3">
      <c r="A10341" t="s">
        <v>10383</v>
      </c>
      <c r="B10341" s="1">
        <v>45127</v>
      </c>
      <c r="C10341" s="1" t="str">
        <f t="shared" si="161"/>
        <v>Jul</v>
      </c>
      <c r="D10341" t="s">
        <v>43</v>
      </c>
      <c r="E10341" t="s">
        <v>44</v>
      </c>
      <c r="F10341" t="s">
        <v>40</v>
      </c>
      <c r="G10341" t="s">
        <v>19</v>
      </c>
      <c r="H10341">
        <v>4829</v>
      </c>
      <c r="I10341">
        <v>1382.58</v>
      </c>
      <c r="J10341">
        <v>3</v>
      </c>
      <c r="K10341" t="s">
        <v>20</v>
      </c>
    </row>
    <row r="10342" spans="1:11" x14ac:dyDescent="0.3">
      <c r="A10342" t="s">
        <v>10384</v>
      </c>
      <c r="B10342" s="1">
        <v>45195</v>
      </c>
      <c r="C10342" s="1" t="str">
        <f t="shared" si="161"/>
        <v>Sep</v>
      </c>
      <c r="D10342" t="s">
        <v>11</v>
      </c>
      <c r="E10342" t="s">
        <v>12</v>
      </c>
      <c r="F10342" t="s">
        <v>23</v>
      </c>
      <c r="G10342" t="s">
        <v>55</v>
      </c>
      <c r="H10342">
        <v>926</v>
      </c>
      <c r="I10342">
        <v>151.6</v>
      </c>
      <c r="J10342">
        <v>5</v>
      </c>
      <c r="K10342" t="s">
        <v>20</v>
      </c>
    </row>
    <row r="10343" spans="1:11" x14ac:dyDescent="0.3">
      <c r="A10343" t="s">
        <v>10385</v>
      </c>
      <c r="B10343" s="1">
        <v>45576</v>
      </c>
      <c r="C10343" s="1" t="str">
        <f t="shared" si="161"/>
        <v>Oct</v>
      </c>
      <c r="D10343" t="s">
        <v>31</v>
      </c>
      <c r="E10343" t="s">
        <v>32</v>
      </c>
      <c r="F10343" t="s">
        <v>23</v>
      </c>
      <c r="G10343" t="s">
        <v>14</v>
      </c>
      <c r="H10343">
        <v>3009</v>
      </c>
      <c r="I10343">
        <v>382.92</v>
      </c>
      <c r="J10343">
        <v>3</v>
      </c>
      <c r="K10343" t="s">
        <v>36</v>
      </c>
    </row>
    <row r="10344" spans="1:11" x14ac:dyDescent="0.3">
      <c r="A10344" t="s">
        <v>10386</v>
      </c>
      <c r="B10344" s="1">
        <v>44936</v>
      </c>
      <c r="C10344" s="1" t="str">
        <f t="shared" si="161"/>
        <v>Jan</v>
      </c>
      <c r="D10344" t="s">
        <v>11</v>
      </c>
      <c r="E10344" t="s">
        <v>12</v>
      </c>
      <c r="F10344" t="s">
        <v>40</v>
      </c>
      <c r="G10344" t="s">
        <v>24</v>
      </c>
      <c r="H10344">
        <v>1245</v>
      </c>
      <c r="I10344">
        <v>347.22</v>
      </c>
      <c r="J10344">
        <v>5</v>
      </c>
      <c r="K10344" t="s">
        <v>29</v>
      </c>
    </row>
    <row r="10345" spans="1:11" x14ac:dyDescent="0.3">
      <c r="A10345" t="s">
        <v>10387</v>
      </c>
      <c r="B10345" s="1">
        <v>45619</v>
      </c>
      <c r="C10345" s="1" t="str">
        <f t="shared" si="161"/>
        <v>Nov</v>
      </c>
      <c r="D10345" t="s">
        <v>34</v>
      </c>
      <c r="E10345" t="s">
        <v>34</v>
      </c>
      <c r="F10345" t="s">
        <v>13</v>
      </c>
      <c r="G10345" t="s">
        <v>55</v>
      </c>
      <c r="H10345">
        <v>2171</v>
      </c>
      <c r="I10345">
        <v>429.7</v>
      </c>
      <c r="J10345">
        <v>4</v>
      </c>
      <c r="K10345" t="s">
        <v>20</v>
      </c>
    </row>
    <row r="10346" spans="1:11" x14ac:dyDescent="0.3">
      <c r="A10346" t="s">
        <v>10388</v>
      </c>
      <c r="B10346" s="1">
        <v>45553</v>
      </c>
      <c r="C10346" s="1" t="str">
        <f t="shared" si="161"/>
        <v>Sep</v>
      </c>
      <c r="D10346" t="s">
        <v>50</v>
      </c>
      <c r="E10346" t="s">
        <v>51</v>
      </c>
      <c r="F10346" t="s">
        <v>23</v>
      </c>
      <c r="G10346" t="s">
        <v>53</v>
      </c>
      <c r="H10346">
        <v>4587</v>
      </c>
      <c r="I10346">
        <v>1145.29</v>
      </c>
      <c r="J10346">
        <v>5</v>
      </c>
      <c r="K10346" t="s">
        <v>29</v>
      </c>
    </row>
    <row r="10347" spans="1:11" x14ac:dyDescent="0.3">
      <c r="A10347" t="s">
        <v>10389</v>
      </c>
      <c r="B10347" s="1">
        <v>45593</v>
      </c>
      <c r="C10347" s="1" t="str">
        <f t="shared" si="161"/>
        <v>Oct</v>
      </c>
      <c r="D10347" t="s">
        <v>22</v>
      </c>
      <c r="E10347" t="s">
        <v>12</v>
      </c>
      <c r="F10347" t="s">
        <v>23</v>
      </c>
      <c r="G10347" t="s">
        <v>24</v>
      </c>
      <c r="H10347">
        <v>4277</v>
      </c>
      <c r="I10347">
        <v>423.86</v>
      </c>
      <c r="J10347">
        <v>1</v>
      </c>
      <c r="K10347" t="s">
        <v>15</v>
      </c>
    </row>
    <row r="10348" spans="1:11" x14ac:dyDescent="0.3">
      <c r="A10348" t="s">
        <v>10390</v>
      </c>
      <c r="B10348" s="1">
        <v>45039</v>
      </c>
      <c r="C10348" s="1" t="str">
        <f t="shared" si="161"/>
        <v>Apr</v>
      </c>
      <c r="D10348" t="s">
        <v>86</v>
      </c>
      <c r="E10348" t="s">
        <v>87</v>
      </c>
      <c r="F10348" t="s">
        <v>23</v>
      </c>
      <c r="G10348" t="s">
        <v>24</v>
      </c>
      <c r="H10348">
        <v>3024</v>
      </c>
      <c r="I10348">
        <v>241.86</v>
      </c>
      <c r="J10348">
        <v>1</v>
      </c>
      <c r="K10348" t="s">
        <v>15</v>
      </c>
    </row>
    <row r="10349" spans="1:11" x14ac:dyDescent="0.3">
      <c r="A10349" t="s">
        <v>10391</v>
      </c>
      <c r="B10349" s="1">
        <v>45049</v>
      </c>
      <c r="C10349" s="1" t="str">
        <f t="shared" si="161"/>
        <v>May</v>
      </c>
      <c r="D10349" t="s">
        <v>34</v>
      </c>
      <c r="E10349" t="s">
        <v>34</v>
      </c>
      <c r="F10349" t="s">
        <v>23</v>
      </c>
      <c r="G10349" t="s">
        <v>53</v>
      </c>
      <c r="H10349">
        <v>235</v>
      </c>
      <c r="I10349">
        <v>37.18</v>
      </c>
      <c r="J10349">
        <v>1</v>
      </c>
      <c r="K10349" t="s">
        <v>36</v>
      </c>
    </row>
    <row r="10350" spans="1:11" x14ac:dyDescent="0.3">
      <c r="A10350" t="s">
        <v>10392</v>
      </c>
      <c r="B10350" s="1">
        <v>45597</v>
      </c>
      <c r="C10350" s="1" t="str">
        <f t="shared" si="161"/>
        <v>Nov</v>
      </c>
      <c r="D10350" t="s">
        <v>11</v>
      </c>
      <c r="E10350" t="s">
        <v>12</v>
      </c>
      <c r="F10350" t="s">
        <v>40</v>
      </c>
      <c r="G10350" t="s">
        <v>14</v>
      </c>
      <c r="H10350">
        <v>3321</v>
      </c>
      <c r="I10350">
        <v>181.66</v>
      </c>
      <c r="J10350">
        <v>4</v>
      </c>
      <c r="K10350" t="s">
        <v>36</v>
      </c>
    </row>
    <row r="10351" spans="1:11" x14ac:dyDescent="0.3">
      <c r="A10351" t="s">
        <v>10393</v>
      </c>
      <c r="B10351" s="1">
        <v>45463</v>
      </c>
      <c r="C10351" s="1" t="str">
        <f t="shared" si="161"/>
        <v>Jun</v>
      </c>
      <c r="D10351" t="s">
        <v>47</v>
      </c>
      <c r="E10351" t="s">
        <v>48</v>
      </c>
      <c r="F10351" t="s">
        <v>40</v>
      </c>
      <c r="G10351" t="s">
        <v>38</v>
      </c>
      <c r="H10351">
        <v>3696</v>
      </c>
      <c r="I10351">
        <v>242.38</v>
      </c>
      <c r="J10351">
        <v>3</v>
      </c>
      <c r="K10351" t="s">
        <v>29</v>
      </c>
    </row>
    <row r="10352" spans="1:11" x14ac:dyDescent="0.3">
      <c r="A10352" t="s">
        <v>10394</v>
      </c>
      <c r="B10352" s="1">
        <v>45314</v>
      </c>
      <c r="C10352" s="1" t="str">
        <f t="shared" si="161"/>
        <v>Jan</v>
      </c>
      <c r="D10352" t="s">
        <v>86</v>
      </c>
      <c r="E10352" t="s">
        <v>87</v>
      </c>
      <c r="F10352" t="s">
        <v>40</v>
      </c>
      <c r="G10352" t="s">
        <v>19</v>
      </c>
      <c r="H10352">
        <v>539</v>
      </c>
      <c r="I10352">
        <v>63.47</v>
      </c>
      <c r="J10352">
        <v>4</v>
      </c>
      <c r="K10352" t="s">
        <v>29</v>
      </c>
    </row>
    <row r="10353" spans="1:11" x14ac:dyDescent="0.3">
      <c r="A10353" t="s">
        <v>10395</v>
      </c>
      <c r="B10353" s="1">
        <v>45381</v>
      </c>
      <c r="C10353" s="1" t="str">
        <f t="shared" si="161"/>
        <v>Mar</v>
      </c>
      <c r="D10353" t="s">
        <v>17</v>
      </c>
      <c r="E10353" t="s">
        <v>18</v>
      </c>
      <c r="F10353" t="s">
        <v>23</v>
      </c>
      <c r="G10353" t="s">
        <v>53</v>
      </c>
      <c r="H10353">
        <v>1463</v>
      </c>
      <c r="I10353">
        <v>315.01</v>
      </c>
      <c r="J10353">
        <v>2</v>
      </c>
      <c r="K10353" t="s">
        <v>15</v>
      </c>
    </row>
    <row r="10354" spans="1:11" x14ac:dyDescent="0.3">
      <c r="A10354" t="s">
        <v>10396</v>
      </c>
      <c r="B10354" s="1">
        <v>45282</v>
      </c>
      <c r="C10354" s="1" t="str">
        <f t="shared" si="161"/>
        <v>Dec</v>
      </c>
      <c r="D10354" t="s">
        <v>34</v>
      </c>
      <c r="E10354" t="s">
        <v>34</v>
      </c>
      <c r="F10354" t="s">
        <v>28</v>
      </c>
      <c r="G10354" t="s">
        <v>35</v>
      </c>
      <c r="H10354">
        <v>1714</v>
      </c>
      <c r="I10354">
        <v>491.48</v>
      </c>
      <c r="J10354">
        <v>4</v>
      </c>
      <c r="K10354" t="s">
        <v>29</v>
      </c>
    </row>
    <row r="10355" spans="1:11" x14ac:dyDescent="0.3">
      <c r="A10355" t="s">
        <v>10397</v>
      </c>
      <c r="B10355" s="1">
        <v>45317</v>
      </c>
      <c r="C10355" s="1" t="str">
        <f t="shared" si="161"/>
        <v>Jan</v>
      </c>
      <c r="D10355" t="s">
        <v>17</v>
      </c>
      <c r="E10355" t="s">
        <v>18</v>
      </c>
      <c r="F10355" t="s">
        <v>28</v>
      </c>
      <c r="G10355" t="s">
        <v>68</v>
      </c>
      <c r="H10355">
        <v>1694</v>
      </c>
      <c r="I10355">
        <v>192.82</v>
      </c>
      <c r="J10355">
        <v>1</v>
      </c>
      <c r="K10355" t="s">
        <v>29</v>
      </c>
    </row>
    <row r="10356" spans="1:11" x14ac:dyDescent="0.3">
      <c r="A10356" t="s">
        <v>10398</v>
      </c>
      <c r="B10356" s="1">
        <v>45035</v>
      </c>
      <c r="C10356" s="1" t="str">
        <f t="shared" si="161"/>
        <v>Apr</v>
      </c>
      <c r="D10356" t="s">
        <v>26</v>
      </c>
      <c r="E10356" t="s">
        <v>27</v>
      </c>
      <c r="F10356" t="s">
        <v>28</v>
      </c>
      <c r="G10356" t="s">
        <v>24</v>
      </c>
      <c r="H10356">
        <v>767</v>
      </c>
      <c r="I10356">
        <v>229.41</v>
      </c>
      <c r="J10356">
        <v>3</v>
      </c>
      <c r="K10356" t="s">
        <v>29</v>
      </c>
    </row>
    <row r="10357" spans="1:11" x14ac:dyDescent="0.3">
      <c r="A10357" t="s">
        <v>10399</v>
      </c>
      <c r="B10357" s="1">
        <v>45324</v>
      </c>
      <c r="C10357" s="1" t="str">
        <f t="shared" si="161"/>
        <v>Feb</v>
      </c>
      <c r="D10357" t="s">
        <v>86</v>
      </c>
      <c r="E10357" t="s">
        <v>87</v>
      </c>
      <c r="F10357" t="s">
        <v>13</v>
      </c>
      <c r="G10357" t="s">
        <v>38</v>
      </c>
      <c r="H10357">
        <v>668</v>
      </c>
      <c r="I10357">
        <v>45.09</v>
      </c>
      <c r="J10357">
        <v>2</v>
      </c>
      <c r="K10357" t="s">
        <v>20</v>
      </c>
    </row>
    <row r="10358" spans="1:11" x14ac:dyDescent="0.3">
      <c r="A10358" t="s">
        <v>10400</v>
      </c>
      <c r="B10358" s="1">
        <v>45278</v>
      </c>
      <c r="C10358" s="1" t="str">
        <f t="shared" si="161"/>
        <v>Dec</v>
      </c>
      <c r="D10358" t="s">
        <v>43</v>
      </c>
      <c r="E10358" t="s">
        <v>44</v>
      </c>
      <c r="F10358" t="s">
        <v>13</v>
      </c>
      <c r="G10358" t="s">
        <v>53</v>
      </c>
      <c r="H10358">
        <v>3992</v>
      </c>
      <c r="I10358">
        <v>261.20999999999998</v>
      </c>
      <c r="J10358">
        <v>2</v>
      </c>
      <c r="K10358" t="s">
        <v>29</v>
      </c>
    </row>
    <row r="10359" spans="1:11" x14ac:dyDescent="0.3">
      <c r="A10359" t="s">
        <v>10401</v>
      </c>
      <c r="B10359" s="1">
        <v>45443</v>
      </c>
      <c r="C10359" s="1" t="str">
        <f t="shared" si="161"/>
        <v>May</v>
      </c>
      <c r="D10359" t="s">
        <v>22</v>
      </c>
      <c r="E10359" t="s">
        <v>12</v>
      </c>
      <c r="F10359" t="s">
        <v>28</v>
      </c>
      <c r="G10359" t="s">
        <v>14</v>
      </c>
      <c r="H10359">
        <v>3752</v>
      </c>
      <c r="I10359">
        <v>691.54</v>
      </c>
      <c r="J10359">
        <v>5</v>
      </c>
      <c r="K10359" t="s">
        <v>15</v>
      </c>
    </row>
    <row r="10360" spans="1:11" x14ac:dyDescent="0.3">
      <c r="A10360" t="s">
        <v>10402</v>
      </c>
      <c r="B10360" s="1">
        <v>44971</v>
      </c>
      <c r="C10360" s="1" t="str">
        <f t="shared" si="161"/>
        <v>Feb</v>
      </c>
      <c r="D10360" t="s">
        <v>47</v>
      </c>
      <c r="E10360" t="s">
        <v>48</v>
      </c>
      <c r="F10360" t="s">
        <v>13</v>
      </c>
      <c r="G10360" t="s">
        <v>38</v>
      </c>
      <c r="H10360">
        <v>1189</v>
      </c>
      <c r="I10360">
        <v>349.73</v>
      </c>
      <c r="J10360">
        <v>3</v>
      </c>
      <c r="K10360" t="s">
        <v>15</v>
      </c>
    </row>
    <row r="10361" spans="1:11" x14ac:dyDescent="0.3">
      <c r="A10361" t="s">
        <v>10403</v>
      </c>
      <c r="B10361" s="1">
        <v>45173</v>
      </c>
      <c r="C10361" s="1" t="str">
        <f t="shared" si="161"/>
        <v>Sep</v>
      </c>
      <c r="D10361" t="s">
        <v>17</v>
      </c>
      <c r="E10361" t="s">
        <v>18</v>
      </c>
      <c r="F10361" t="s">
        <v>40</v>
      </c>
      <c r="G10361" t="s">
        <v>53</v>
      </c>
      <c r="H10361">
        <v>4225</v>
      </c>
      <c r="I10361">
        <v>498.03</v>
      </c>
      <c r="J10361">
        <v>2</v>
      </c>
      <c r="K10361" t="s">
        <v>20</v>
      </c>
    </row>
    <row r="10362" spans="1:11" x14ac:dyDescent="0.3">
      <c r="A10362" t="s">
        <v>10404</v>
      </c>
      <c r="B10362" s="1">
        <v>45134</v>
      </c>
      <c r="C10362" s="1" t="str">
        <f t="shared" si="161"/>
        <v>Jul</v>
      </c>
      <c r="D10362" t="s">
        <v>31</v>
      </c>
      <c r="E10362" t="s">
        <v>32</v>
      </c>
      <c r="F10362" t="s">
        <v>23</v>
      </c>
      <c r="G10362" t="s">
        <v>14</v>
      </c>
      <c r="H10362">
        <v>3326</v>
      </c>
      <c r="I10362">
        <v>335.48</v>
      </c>
      <c r="J10362">
        <v>4</v>
      </c>
      <c r="K10362" t="s">
        <v>20</v>
      </c>
    </row>
    <row r="10363" spans="1:11" x14ac:dyDescent="0.3">
      <c r="A10363" t="s">
        <v>10405</v>
      </c>
      <c r="B10363" s="1">
        <v>45133</v>
      </c>
      <c r="C10363" s="1" t="str">
        <f t="shared" si="161"/>
        <v>Jul</v>
      </c>
      <c r="D10363" t="s">
        <v>17</v>
      </c>
      <c r="E10363" t="s">
        <v>18</v>
      </c>
      <c r="F10363" t="s">
        <v>28</v>
      </c>
      <c r="G10363" t="s">
        <v>14</v>
      </c>
      <c r="H10363">
        <v>3914</v>
      </c>
      <c r="I10363">
        <v>884.59</v>
      </c>
      <c r="J10363">
        <v>3</v>
      </c>
      <c r="K10363" t="s">
        <v>20</v>
      </c>
    </row>
    <row r="10364" spans="1:11" x14ac:dyDescent="0.3">
      <c r="A10364" t="s">
        <v>10406</v>
      </c>
      <c r="B10364" s="1">
        <v>45128</v>
      </c>
      <c r="C10364" s="1" t="str">
        <f t="shared" si="161"/>
        <v>Jul</v>
      </c>
      <c r="D10364" t="s">
        <v>26</v>
      </c>
      <c r="E10364" t="s">
        <v>27</v>
      </c>
      <c r="F10364" t="s">
        <v>23</v>
      </c>
      <c r="G10364" t="s">
        <v>68</v>
      </c>
      <c r="H10364">
        <v>2263</v>
      </c>
      <c r="I10364">
        <v>123.23</v>
      </c>
      <c r="J10364">
        <v>1</v>
      </c>
      <c r="K10364" t="s">
        <v>36</v>
      </c>
    </row>
    <row r="10365" spans="1:11" x14ac:dyDescent="0.3">
      <c r="A10365" t="s">
        <v>10407</v>
      </c>
      <c r="B10365" s="1">
        <v>45306</v>
      </c>
      <c r="C10365" s="1" t="str">
        <f t="shared" si="161"/>
        <v>Jan</v>
      </c>
      <c r="D10365" t="s">
        <v>86</v>
      </c>
      <c r="E10365" t="s">
        <v>87</v>
      </c>
      <c r="F10365" t="s">
        <v>13</v>
      </c>
      <c r="G10365" t="s">
        <v>19</v>
      </c>
      <c r="H10365">
        <v>4774</v>
      </c>
      <c r="I10365">
        <v>953.6</v>
      </c>
      <c r="J10365">
        <v>3</v>
      </c>
      <c r="K10365" t="s">
        <v>20</v>
      </c>
    </row>
    <row r="10366" spans="1:11" x14ac:dyDescent="0.3">
      <c r="A10366" t="s">
        <v>10408</v>
      </c>
      <c r="B10366" s="1">
        <v>45503</v>
      </c>
      <c r="C10366" s="1" t="str">
        <f t="shared" si="161"/>
        <v>Jul</v>
      </c>
      <c r="D10366" t="s">
        <v>22</v>
      </c>
      <c r="E10366" t="s">
        <v>12</v>
      </c>
      <c r="F10366" t="s">
        <v>28</v>
      </c>
      <c r="G10366" t="s">
        <v>19</v>
      </c>
      <c r="H10366">
        <v>2330</v>
      </c>
      <c r="I10366">
        <v>276.8</v>
      </c>
      <c r="J10366">
        <v>3</v>
      </c>
      <c r="K10366" t="s">
        <v>15</v>
      </c>
    </row>
    <row r="10367" spans="1:11" x14ac:dyDescent="0.3">
      <c r="A10367" t="s">
        <v>10409</v>
      </c>
      <c r="B10367" s="1">
        <v>44978</v>
      </c>
      <c r="C10367" s="1" t="str">
        <f t="shared" si="161"/>
        <v>Feb</v>
      </c>
      <c r="D10367" t="s">
        <v>11</v>
      </c>
      <c r="E10367" t="s">
        <v>12</v>
      </c>
      <c r="F10367" t="s">
        <v>13</v>
      </c>
      <c r="G10367" t="s">
        <v>35</v>
      </c>
      <c r="H10367">
        <v>774</v>
      </c>
      <c r="I10367">
        <v>162.04</v>
      </c>
      <c r="J10367">
        <v>2</v>
      </c>
      <c r="K10367" t="s">
        <v>29</v>
      </c>
    </row>
    <row r="10368" spans="1:11" x14ac:dyDescent="0.3">
      <c r="A10368" t="s">
        <v>10410</v>
      </c>
      <c r="B10368" s="1">
        <v>45076</v>
      </c>
      <c r="C10368" s="1" t="str">
        <f t="shared" si="161"/>
        <v>May</v>
      </c>
      <c r="D10368" t="s">
        <v>26</v>
      </c>
      <c r="E10368" t="s">
        <v>27</v>
      </c>
      <c r="F10368" t="s">
        <v>23</v>
      </c>
      <c r="G10368" t="s">
        <v>24</v>
      </c>
      <c r="H10368">
        <v>2109</v>
      </c>
      <c r="I10368">
        <v>193.23</v>
      </c>
      <c r="J10368">
        <v>5</v>
      </c>
      <c r="K10368" t="s">
        <v>15</v>
      </c>
    </row>
    <row r="10369" spans="1:11" x14ac:dyDescent="0.3">
      <c r="A10369" t="s">
        <v>10411</v>
      </c>
      <c r="B10369" s="1">
        <v>45054</v>
      </c>
      <c r="C10369" s="1" t="str">
        <f t="shared" si="161"/>
        <v>May</v>
      </c>
      <c r="D10369" t="s">
        <v>43</v>
      </c>
      <c r="E10369" t="s">
        <v>44</v>
      </c>
      <c r="F10369" t="s">
        <v>23</v>
      </c>
      <c r="G10369" t="s">
        <v>68</v>
      </c>
      <c r="H10369">
        <v>3541</v>
      </c>
      <c r="I10369">
        <v>396</v>
      </c>
      <c r="J10369">
        <v>1</v>
      </c>
      <c r="K10369" t="s">
        <v>15</v>
      </c>
    </row>
    <row r="10370" spans="1:11" x14ac:dyDescent="0.3">
      <c r="A10370" t="s">
        <v>10412</v>
      </c>
      <c r="B10370" s="1">
        <v>45218</v>
      </c>
      <c r="C10370" s="1" t="str">
        <f t="shared" ref="C10370:C10433" si="162">TEXT(B10370,"mmm")</f>
        <v>Oct</v>
      </c>
      <c r="D10370" t="s">
        <v>26</v>
      </c>
      <c r="E10370" t="s">
        <v>27</v>
      </c>
      <c r="F10370" t="s">
        <v>23</v>
      </c>
      <c r="G10370" t="s">
        <v>14</v>
      </c>
      <c r="H10370">
        <v>1390</v>
      </c>
      <c r="I10370">
        <v>378.17</v>
      </c>
      <c r="J10370">
        <v>1</v>
      </c>
      <c r="K10370" t="s">
        <v>36</v>
      </c>
    </row>
    <row r="10371" spans="1:11" x14ac:dyDescent="0.3">
      <c r="A10371" t="s">
        <v>10413</v>
      </c>
      <c r="B10371" s="1">
        <v>45334</v>
      </c>
      <c r="C10371" s="1" t="str">
        <f t="shared" si="162"/>
        <v>Feb</v>
      </c>
      <c r="D10371" t="s">
        <v>22</v>
      </c>
      <c r="E10371" t="s">
        <v>12</v>
      </c>
      <c r="F10371" t="s">
        <v>23</v>
      </c>
      <c r="G10371" t="s">
        <v>38</v>
      </c>
      <c r="H10371">
        <v>1331</v>
      </c>
      <c r="I10371">
        <v>264.70999999999998</v>
      </c>
      <c r="J10371">
        <v>3</v>
      </c>
      <c r="K10371" t="s">
        <v>36</v>
      </c>
    </row>
    <row r="10372" spans="1:11" x14ac:dyDescent="0.3">
      <c r="A10372" t="s">
        <v>10414</v>
      </c>
      <c r="B10372" s="1">
        <v>45524</v>
      </c>
      <c r="C10372" s="1" t="str">
        <f t="shared" si="162"/>
        <v>Aug</v>
      </c>
      <c r="D10372" t="s">
        <v>31</v>
      </c>
      <c r="E10372" t="s">
        <v>32</v>
      </c>
      <c r="F10372" t="s">
        <v>28</v>
      </c>
      <c r="G10372" t="s">
        <v>14</v>
      </c>
      <c r="H10372">
        <v>3514</v>
      </c>
      <c r="I10372">
        <v>209.27</v>
      </c>
      <c r="J10372">
        <v>2</v>
      </c>
      <c r="K10372" t="s">
        <v>20</v>
      </c>
    </row>
    <row r="10373" spans="1:11" x14ac:dyDescent="0.3">
      <c r="A10373" t="s">
        <v>10415</v>
      </c>
      <c r="B10373" s="1">
        <v>45543</v>
      </c>
      <c r="C10373" s="1" t="str">
        <f t="shared" si="162"/>
        <v>Sep</v>
      </c>
      <c r="D10373" t="s">
        <v>43</v>
      </c>
      <c r="E10373" t="s">
        <v>44</v>
      </c>
      <c r="F10373" t="s">
        <v>40</v>
      </c>
      <c r="G10373" t="s">
        <v>53</v>
      </c>
      <c r="H10373">
        <v>369</v>
      </c>
      <c r="I10373">
        <v>105.06</v>
      </c>
      <c r="J10373">
        <v>3</v>
      </c>
      <c r="K10373" t="s">
        <v>36</v>
      </c>
    </row>
    <row r="10374" spans="1:11" x14ac:dyDescent="0.3">
      <c r="A10374" t="s">
        <v>10416</v>
      </c>
      <c r="B10374" s="1">
        <v>45446</v>
      </c>
      <c r="C10374" s="1" t="str">
        <f t="shared" si="162"/>
        <v>Jun</v>
      </c>
      <c r="D10374" t="s">
        <v>11</v>
      </c>
      <c r="E10374" t="s">
        <v>12</v>
      </c>
      <c r="F10374" t="s">
        <v>13</v>
      </c>
      <c r="G10374" t="s">
        <v>38</v>
      </c>
      <c r="H10374">
        <v>4434</v>
      </c>
      <c r="I10374">
        <v>511.89</v>
      </c>
      <c r="J10374">
        <v>1</v>
      </c>
      <c r="K10374" t="s">
        <v>15</v>
      </c>
    </row>
    <row r="10375" spans="1:11" x14ac:dyDescent="0.3">
      <c r="A10375" t="s">
        <v>10417</v>
      </c>
      <c r="B10375" s="1">
        <v>45569</v>
      </c>
      <c r="C10375" s="1" t="str">
        <f t="shared" si="162"/>
        <v>Oct</v>
      </c>
      <c r="D10375" t="s">
        <v>43</v>
      </c>
      <c r="E10375" t="s">
        <v>44</v>
      </c>
      <c r="F10375" t="s">
        <v>23</v>
      </c>
      <c r="G10375" t="s">
        <v>35</v>
      </c>
      <c r="H10375">
        <v>319</v>
      </c>
      <c r="I10375">
        <v>63.16</v>
      </c>
      <c r="J10375">
        <v>1</v>
      </c>
      <c r="K10375" t="s">
        <v>15</v>
      </c>
    </row>
    <row r="10376" spans="1:11" x14ac:dyDescent="0.3">
      <c r="A10376" t="s">
        <v>10418</v>
      </c>
      <c r="B10376" s="1">
        <v>45542</v>
      </c>
      <c r="C10376" s="1" t="str">
        <f t="shared" si="162"/>
        <v>Sep</v>
      </c>
      <c r="D10376" t="s">
        <v>26</v>
      </c>
      <c r="E10376" t="s">
        <v>27</v>
      </c>
      <c r="F10376" t="s">
        <v>40</v>
      </c>
      <c r="G10376" t="s">
        <v>68</v>
      </c>
      <c r="H10376">
        <v>1788</v>
      </c>
      <c r="I10376">
        <v>182.83</v>
      </c>
      <c r="J10376">
        <v>4</v>
      </c>
      <c r="K10376" t="s">
        <v>29</v>
      </c>
    </row>
    <row r="10377" spans="1:11" x14ac:dyDescent="0.3">
      <c r="A10377" t="s">
        <v>10419</v>
      </c>
      <c r="B10377" s="1">
        <v>44988</v>
      </c>
      <c r="C10377" s="1" t="str">
        <f t="shared" si="162"/>
        <v>Mar</v>
      </c>
      <c r="D10377" t="s">
        <v>47</v>
      </c>
      <c r="E10377" t="s">
        <v>48</v>
      </c>
      <c r="F10377" t="s">
        <v>13</v>
      </c>
      <c r="G10377" t="s">
        <v>38</v>
      </c>
      <c r="H10377">
        <v>3402</v>
      </c>
      <c r="I10377">
        <v>229.63</v>
      </c>
      <c r="J10377">
        <v>2</v>
      </c>
      <c r="K10377" t="s">
        <v>15</v>
      </c>
    </row>
    <row r="10378" spans="1:11" x14ac:dyDescent="0.3">
      <c r="A10378" t="s">
        <v>10420</v>
      </c>
      <c r="B10378" s="1">
        <v>45181</v>
      </c>
      <c r="C10378" s="1" t="str">
        <f t="shared" si="162"/>
        <v>Sep</v>
      </c>
      <c r="D10378" t="s">
        <v>22</v>
      </c>
      <c r="E10378" t="s">
        <v>12</v>
      </c>
      <c r="F10378" t="s">
        <v>23</v>
      </c>
      <c r="G10378" t="s">
        <v>35</v>
      </c>
      <c r="H10378">
        <v>3421</v>
      </c>
      <c r="I10378">
        <v>636.20000000000005</v>
      </c>
      <c r="J10378">
        <v>3</v>
      </c>
      <c r="K10378" t="s">
        <v>15</v>
      </c>
    </row>
    <row r="10379" spans="1:11" x14ac:dyDescent="0.3">
      <c r="A10379" t="s">
        <v>10421</v>
      </c>
      <c r="B10379" s="1">
        <v>44973</v>
      </c>
      <c r="C10379" s="1" t="str">
        <f t="shared" si="162"/>
        <v>Feb</v>
      </c>
      <c r="D10379" t="s">
        <v>17</v>
      </c>
      <c r="E10379" t="s">
        <v>18</v>
      </c>
      <c r="F10379" t="s">
        <v>28</v>
      </c>
      <c r="G10379" t="s">
        <v>19</v>
      </c>
      <c r="H10379">
        <v>2075</v>
      </c>
      <c r="I10379">
        <v>454.5</v>
      </c>
      <c r="J10379">
        <v>3</v>
      </c>
      <c r="K10379" t="s">
        <v>15</v>
      </c>
    </row>
    <row r="10380" spans="1:11" x14ac:dyDescent="0.3">
      <c r="A10380" t="s">
        <v>10422</v>
      </c>
      <c r="B10380" s="1">
        <v>45227</v>
      </c>
      <c r="C10380" s="1" t="str">
        <f t="shared" si="162"/>
        <v>Oct</v>
      </c>
      <c r="D10380" t="s">
        <v>86</v>
      </c>
      <c r="E10380" t="s">
        <v>87</v>
      </c>
      <c r="F10380" t="s">
        <v>40</v>
      </c>
      <c r="G10380" t="s">
        <v>14</v>
      </c>
      <c r="H10380">
        <v>4953</v>
      </c>
      <c r="I10380">
        <v>1029.8800000000001</v>
      </c>
      <c r="J10380">
        <v>1</v>
      </c>
      <c r="K10380" t="s">
        <v>36</v>
      </c>
    </row>
    <row r="10381" spans="1:11" x14ac:dyDescent="0.3">
      <c r="A10381" t="s">
        <v>10423</v>
      </c>
      <c r="B10381" s="1">
        <v>45077</v>
      </c>
      <c r="C10381" s="1" t="str">
        <f t="shared" si="162"/>
        <v>May</v>
      </c>
      <c r="D10381" t="s">
        <v>86</v>
      </c>
      <c r="E10381" t="s">
        <v>87</v>
      </c>
      <c r="F10381" t="s">
        <v>28</v>
      </c>
      <c r="G10381" t="s">
        <v>38</v>
      </c>
      <c r="H10381">
        <v>277</v>
      </c>
      <c r="I10381">
        <v>40.21</v>
      </c>
      <c r="J10381">
        <v>4</v>
      </c>
      <c r="K10381" t="s">
        <v>29</v>
      </c>
    </row>
    <row r="10382" spans="1:11" x14ac:dyDescent="0.3">
      <c r="A10382" t="s">
        <v>10424</v>
      </c>
      <c r="B10382" s="1">
        <v>45060</v>
      </c>
      <c r="C10382" s="1" t="str">
        <f t="shared" si="162"/>
        <v>May</v>
      </c>
      <c r="D10382" t="s">
        <v>11</v>
      </c>
      <c r="E10382" t="s">
        <v>12</v>
      </c>
      <c r="F10382" t="s">
        <v>13</v>
      </c>
      <c r="G10382" t="s">
        <v>14</v>
      </c>
      <c r="H10382">
        <v>4718</v>
      </c>
      <c r="I10382">
        <v>548.22</v>
      </c>
      <c r="J10382">
        <v>4</v>
      </c>
      <c r="K10382" t="s">
        <v>20</v>
      </c>
    </row>
    <row r="10383" spans="1:11" x14ac:dyDescent="0.3">
      <c r="A10383" t="s">
        <v>10425</v>
      </c>
      <c r="B10383" s="1">
        <v>45242</v>
      </c>
      <c r="C10383" s="1" t="str">
        <f t="shared" si="162"/>
        <v>Nov</v>
      </c>
      <c r="D10383" t="s">
        <v>31</v>
      </c>
      <c r="E10383" t="s">
        <v>32</v>
      </c>
      <c r="F10383" t="s">
        <v>40</v>
      </c>
      <c r="G10383" t="s">
        <v>14</v>
      </c>
      <c r="H10383">
        <v>2503</v>
      </c>
      <c r="I10383">
        <v>479.71</v>
      </c>
      <c r="J10383">
        <v>4</v>
      </c>
      <c r="K10383" t="s">
        <v>29</v>
      </c>
    </row>
    <row r="10384" spans="1:11" x14ac:dyDescent="0.3">
      <c r="A10384" t="s">
        <v>10426</v>
      </c>
      <c r="B10384" s="1">
        <v>45322</v>
      </c>
      <c r="C10384" s="1" t="str">
        <f t="shared" si="162"/>
        <v>Jan</v>
      </c>
      <c r="D10384" t="s">
        <v>34</v>
      </c>
      <c r="E10384" t="s">
        <v>34</v>
      </c>
      <c r="F10384" t="s">
        <v>13</v>
      </c>
      <c r="G10384" t="s">
        <v>19</v>
      </c>
      <c r="H10384">
        <v>1578</v>
      </c>
      <c r="I10384">
        <v>143.07</v>
      </c>
      <c r="J10384">
        <v>4</v>
      </c>
      <c r="K10384" t="s">
        <v>36</v>
      </c>
    </row>
    <row r="10385" spans="1:11" x14ac:dyDescent="0.3">
      <c r="A10385" t="s">
        <v>10427</v>
      </c>
      <c r="B10385" s="1">
        <v>44992</v>
      </c>
      <c r="C10385" s="1" t="str">
        <f t="shared" si="162"/>
        <v>Mar</v>
      </c>
      <c r="D10385" t="s">
        <v>26</v>
      </c>
      <c r="E10385" t="s">
        <v>27</v>
      </c>
      <c r="F10385" t="s">
        <v>13</v>
      </c>
      <c r="G10385" t="s">
        <v>68</v>
      </c>
      <c r="H10385">
        <v>3211</v>
      </c>
      <c r="I10385">
        <v>841.38</v>
      </c>
      <c r="J10385">
        <v>1</v>
      </c>
      <c r="K10385" t="s">
        <v>36</v>
      </c>
    </row>
    <row r="10386" spans="1:11" x14ac:dyDescent="0.3">
      <c r="A10386" t="s">
        <v>10428</v>
      </c>
      <c r="B10386" s="1">
        <v>45225</v>
      </c>
      <c r="C10386" s="1" t="str">
        <f t="shared" si="162"/>
        <v>Oct</v>
      </c>
      <c r="D10386" t="s">
        <v>43</v>
      </c>
      <c r="E10386" t="s">
        <v>44</v>
      </c>
      <c r="F10386" t="s">
        <v>40</v>
      </c>
      <c r="G10386" t="s">
        <v>68</v>
      </c>
      <c r="H10386">
        <v>2738</v>
      </c>
      <c r="I10386">
        <v>327.81</v>
      </c>
      <c r="J10386">
        <v>4</v>
      </c>
      <c r="K10386" t="s">
        <v>15</v>
      </c>
    </row>
    <row r="10387" spans="1:11" x14ac:dyDescent="0.3">
      <c r="A10387" t="s">
        <v>10429</v>
      </c>
      <c r="B10387" s="1">
        <v>45116</v>
      </c>
      <c r="C10387" s="1" t="str">
        <f t="shared" si="162"/>
        <v>Jul</v>
      </c>
      <c r="D10387" t="s">
        <v>26</v>
      </c>
      <c r="E10387" t="s">
        <v>27</v>
      </c>
      <c r="F10387" t="s">
        <v>40</v>
      </c>
      <c r="G10387" t="s">
        <v>55</v>
      </c>
      <c r="H10387">
        <v>2864</v>
      </c>
      <c r="I10387">
        <v>730.73</v>
      </c>
      <c r="J10387">
        <v>5</v>
      </c>
      <c r="K10387" t="s">
        <v>20</v>
      </c>
    </row>
    <row r="10388" spans="1:11" x14ac:dyDescent="0.3">
      <c r="A10388" t="s">
        <v>10430</v>
      </c>
      <c r="B10388" s="1">
        <v>44942</v>
      </c>
      <c r="C10388" s="1" t="str">
        <f t="shared" si="162"/>
        <v>Jan</v>
      </c>
      <c r="D10388" t="s">
        <v>26</v>
      </c>
      <c r="E10388" t="s">
        <v>27</v>
      </c>
      <c r="F10388" t="s">
        <v>13</v>
      </c>
      <c r="G10388" t="s">
        <v>35</v>
      </c>
      <c r="H10388">
        <v>4694</v>
      </c>
      <c r="I10388">
        <v>1323.59</v>
      </c>
      <c r="J10388">
        <v>2</v>
      </c>
      <c r="K10388" t="s">
        <v>15</v>
      </c>
    </row>
    <row r="10389" spans="1:11" x14ac:dyDescent="0.3">
      <c r="A10389" t="s">
        <v>10431</v>
      </c>
      <c r="B10389" s="1">
        <v>45129</v>
      </c>
      <c r="C10389" s="1" t="str">
        <f t="shared" si="162"/>
        <v>Jul</v>
      </c>
      <c r="D10389" t="s">
        <v>50</v>
      </c>
      <c r="E10389" t="s">
        <v>51</v>
      </c>
      <c r="F10389" t="s">
        <v>40</v>
      </c>
      <c r="G10389" t="s">
        <v>35</v>
      </c>
      <c r="H10389">
        <v>1269</v>
      </c>
      <c r="I10389">
        <v>195.47</v>
      </c>
      <c r="J10389">
        <v>2</v>
      </c>
      <c r="K10389" t="s">
        <v>29</v>
      </c>
    </row>
    <row r="10390" spans="1:11" x14ac:dyDescent="0.3">
      <c r="A10390" t="s">
        <v>10432</v>
      </c>
      <c r="B10390" s="1">
        <v>45545</v>
      </c>
      <c r="C10390" s="1" t="str">
        <f t="shared" si="162"/>
        <v>Sep</v>
      </c>
      <c r="D10390" t="s">
        <v>22</v>
      </c>
      <c r="E10390" t="s">
        <v>12</v>
      </c>
      <c r="F10390" t="s">
        <v>40</v>
      </c>
      <c r="G10390" t="s">
        <v>55</v>
      </c>
      <c r="H10390">
        <v>366</v>
      </c>
      <c r="I10390">
        <v>33.200000000000003</v>
      </c>
      <c r="J10390">
        <v>3</v>
      </c>
      <c r="K10390" t="s">
        <v>20</v>
      </c>
    </row>
    <row r="10391" spans="1:11" x14ac:dyDescent="0.3">
      <c r="A10391" t="s">
        <v>10433</v>
      </c>
      <c r="B10391" s="1">
        <v>45098</v>
      </c>
      <c r="C10391" s="1" t="str">
        <f t="shared" si="162"/>
        <v>Jun</v>
      </c>
      <c r="D10391" t="s">
        <v>17</v>
      </c>
      <c r="E10391" t="s">
        <v>18</v>
      </c>
      <c r="F10391" t="s">
        <v>23</v>
      </c>
      <c r="G10391" t="s">
        <v>14</v>
      </c>
      <c r="H10391">
        <v>2028</v>
      </c>
      <c r="I10391">
        <v>124.85</v>
      </c>
      <c r="J10391">
        <v>3</v>
      </c>
      <c r="K10391" t="s">
        <v>29</v>
      </c>
    </row>
    <row r="10392" spans="1:11" x14ac:dyDescent="0.3">
      <c r="A10392" t="s">
        <v>10434</v>
      </c>
      <c r="B10392" s="1">
        <v>44953</v>
      </c>
      <c r="C10392" s="1" t="str">
        <f t="shared" si="162"/>
        <v>Jan</v>
      </c>
      <c r="D10392" t="s">
        <v>22</v>
      </c>
      <c r="E10392" t="s">
        <v>12</v>
      </c>
      <c r="F10392" t="s">
        <v>23</v>
      </c>
      <c r="G10392" t="s">
        <v>14</v>
      </c>
      <c r="H10392">
        <v>1307</v>
      </c>
      <c r="I10392">
        <v>137.41</v>
      </c>
      <c r="J10392">
        <v>1</v>
      </c>
      <c r="K10392" t="s">
        <v>20</v>
      </c>
    </row>
    <row r="10393" spans="1:11" x14ac:dyDescent="0.3">
      <c r="A10393" t="s">
        <v>10435</v>
      </c>
      <c r="B10393" s="1">
        <v>45391</v>
      </c>
      <c r="C10393" s="1" t="str">
        <f t="shared" si="162"/>
        <v>Apr</v>
      </c>
      <c r="D10393" t="s">
        <v>34</v>
      </c>
      <c r="E10393" t="s">
        <v>34</v>
      </c>
      <c r="F10393" t="s">
        <v>23</v>
      </c>
      <c r="G10393" t="s">
        <v>19</v>
      </c>
      <c r="H10393">
        <v>4316</v>
      </c>
      <c r="I10393">
        <v>955.79</v>
      </c>
      <c r="J10393">
        <v>4</v>
      </c>
      <c r="K10393" t="s">
        <v>36</v>
      </c>
    </row>
    <row r="10394" spans="1:11" x14ac:dyDescent="0.3">
      <c r="A10394" t="s">
        <v>10436</v>
      </c>
      <c r="B10394" s="1">
        <v>45547</v>
      </c>
      <c r="C10394" s="1" t="str">
        <f t="shared" si="162"/>
        <v>Sep</v>
      </c>
      <c r="D10394" t="s">
        <v>26</v>
      </c>
      <c r="E10394" t="s">
        <v>27</v>
      </c>
      <c r="F10394" t="s">
        <v>23</v>
      </c>
      <c r="G10394" t="s">
        <v>35</v>
      </c>
      <c r="H10394">
        <v>566</v>
      </c>
      <c r="I10394">
        <v>46.81</v>
      </c>
      <c r="J10394">
        <v>2</v>
      </c>
      <c r="K10394" t="s">
        <v>15</v>
      </c>
    </row>
    <row r="10395" spans="1:11" x14ac:dyDescent="0.3">
      <c r="A10395" t="s">
        <v>10437</v>
      </c>
      <c r="B10395" s="1">
        <v>45377</v>
      </c>
      <c r="C10395" s="1" t="str">
        <f t="shared" si="162"/>
        <v>Mar</v>
      </c>
      <c r="D10395" t="s">
        <v>43</v>
      </c>
      <c r="E10395" t="s">
        <v>44</v>
      </c>
      <c r="F10395" t="s">
        <v>28</v>
      </c>
      <c r="G10395" t="s">
        <v>68</v>
      </c>
      <c r="H10395">
        <v>2681</v>
      </c>
      <c r="I10395">
        <v>579.1</v>
      </c>
      <c r="J10395">
        <v>3</v>
      </c>
      <c r="K10395" t="s">
        <v>15</v>
      </c>
    </row>
    <row r="10396" spans="1:11" x14ac:dyDescent="0.3">
      <c r="A10396" t="s">
        <v>10438</v>
      </c>
      <c r="B10396" s="1">
        <v>45595</v>
      </c>
      <c r="C10396" s="1" t="str">
        <f t="shared" si="162"/>
        <v>Oct</v>
      </c>
      <c r="D10396" t="s">
        <v>11</v>
      </c>
      <c r="E10396" t="s">
        <v>12</v>
      </c>
      <c r="F10396" t="s">
        <v>13</v>
      </c>
      <c r="G10396" t="s">
        <v>35</v>
      </c>
      <c r="H10396">
        <v>1057</v>
      </c>
      <c r="I10396">
        <v>103.19</v>
      </c>
      <c r="J10396">
        <v>1</v>
      </c>
      <c r="K10396" t="s">
        <v>36</v>
      </c>
    </row>
    <row r="10397" spans="1:11" x14ac:dyDescent="0.3">
      <c r="A10397" t="s">
        <v>10439</v>
      </c>
      <c r="B10397" s="1">
        <v>45108</v>
      </c>
      <c r="C10397" s="1" t="str">
        <f t="shared" si="162"/>
        <v>Jul</v>
      </c>
      <c r="D10397" t="s">
        <v>43</v>
      </c>
      <c r="E10397" t="s">
        <v>44</v>
      </c>
      <c r="F10397" t="s">
        <v>23</v>
      </c>
      <c r="G10397" t="s">
        <v>38</v>
      </c>
      <c r="H10397">
        <v>4822</v>
      </c>
      <c r="I10397">
        <v>597.4</v>
      </c>
      <c r="J10397">
        <v>2</v>
      </c>
      <c r="K10397" t="s">
        <v>29</v>
      </c>
    </row>
    <row r="10398" spans="1:11" x14ac:dyDescent="0.3">
      <c r="A10398" t="s">
        <v>10440</v>
      </c>
      <c r="B10398" s="1">
        <v>45620</v>
      </c>
      <c r="C10398" s="1" t="str">
        <f t="shared" si="162"/>
        <v>Nov</v>
      </c>
      <c r="D10398" t="s">
        <v>26</v>
      </c>
      <c r="E10398" t="s">
        <v>27</v>
      </c>
      <c r="F10398" t="s">
        <v>28</v>
      </c>
      <c r="G10398" t="s">
        <v>55</v>
      </c>
      <c r="H10398">
        <v>2849</v>
      </c>
      <c r="I10398">
        <v>245.97</v>
      </c>
      <c r="J10398">
        <v>5</v>
      </c>
      <c r="K10398" t="s">
        <v>15</v>
      </c>
    </row>
    <row r="10399" spans="1:11" x14ac:dyDescent="0.3">
      <c r="A10399" t="s">
        <v>10441</v>
      </c>
      <c r="B10399" s="1">
        <v>45565</v>
      </c>
      <c r="C10399" s="1" t="str">
        <f t="shared" si="162"/>
        <v>Sep</v>
      </c>
      <c r="D10399" t="s">
        <v>11</v>
      </c>
      <c r="E10399" t="s">
        <v>12</v>
      </c>
      <c r="F10399" t="s">
        <v>28</v>
      </c>
      <c r="G10399" t="s">
        <v>24</v>
      </c>
      <c r="H10399">
        <v>650</v>
      </c>
      <c r="I10399">
        <v>138.02000000000001</v>
      </c>
      <c r="J10399">
        <v>3</v>
      </c>
      <c r="K10399" t="s">
        <v>20</v>
      </c>
    </row>
    <row r="10400" spans="1:11" x14ac:dyDescent="0.3">
      <c r="A10400" t="s">
        <v>10442</v>
      </c>
      <c r="B10400" s="1">
        <v>45480</v>
      </c>
      <c r="C10400" s="1" t="str">
        <f t="shared" si="162"/>
        <v>Jul</v>
      </c>
      <c r="D10400" t="s">
        <v>43</v>
      </c>
      <c r="E10400" t="s">
        <v>44</v>
      </c>
      <c r="F10400" t="s">
        <v>40</v>
      </c>
      <c r="G10400" t="s">
        <v>24</v>
      </c>
      <c r="H10400">
        <v>1429</v>
      </c>
      <c r="I10400">
        <v>146.66</v>
      </c>
      <c r="J10400">
        <v>3</v>
      </c>
      <c r="K10400" t="s">
        <v>15</v>
      </c>
    </row>
    <row r="10401" spans="1:11" x14ac:dyDescent="0.3">
      <c r="A10401" t="s">
        <v>10443</v>
      </c>
      <c r="B10401" s="1">
        <v>45437</v>
      </c>
      <c r="C10401" s="1" t="str">
        <f t="shared" si="162"/>
        <v>May</v>
      </c>
      <c r="D10401" t="s">
        <v>86</v>
      </c>
      <c r="E10401" t="s">
        <v>87</v>
      </c>
      <c r="F10401" t="s">
        <v>23</v>
      </c>
      <c r="G10401" t="s">
        <v>53</v>
      </c>
      <c r="H10401">
        <v>1778</v>
      </c>
      <c r="I10401">
        <v>97.63</v>
      </c>
      <c r="J10401">
        <v>3</v>
      </c>
      <c r="K10401" t="s">
        <v>15</v>
      </c>
    </row>
    <row r="10402" spans="1:11" x14ac:dyDescent="0.3">
      <c r="A10402" t="s">
        <v>10444</v>
      </c>
      <c r="B10402" s="1">
        <v>45360</v>
      </c>
      <c r="C10402" s="1" t="str">
        <f t="shared" si="162"/>
        <v>Mar</v>
      </c>
      <c r="D10402" t="s">
        <v>31</v>
      </c>
      <c r="E10402" t="s">
        <v>32</v>
      </c>
      <c r="F10402" t="s">
        <v>28</v>
      </c>
      <c r="G10402" t="s">
        <v>68</v>
      </c>
      <c r="H10402">
        <v>2968</v>
      </c>
      <c r="I10402">
        <v>210.5</v>
      </c>
      <c r="J10402">
        <v>1</v>
      </c>
      <c r="K10402" t="s">
        <v>36</v>
      </c>
    </row>
    <row r="10403" spans="1:11" x14ac:dyDescent="0.3">
      <c r="A10403" t="s">
        <v>10445</v>
      </c>
      <c r="B10403" s="1">
        <v>45508</v>
      </c>
      <c r="C10403" s="1" t="str">
        <f t="shared" si="162"/>
        <v>Aug</v>
      </c>
      <c r="D10403" t="s">
        <v>34</v>
      </c>
      <c r="E10403" t="s">
        <v>34</v>
      </c>
      <c r="F10403" t="s">
        <v>40</v>
      </c>
      <c r="G10403" t="s">
        <v>55</v>
      </c>
      <c r="H10403">
        <v>2681</v>
      </c>
      <c r="I10403">
        <v>311.95</v>
      </c>
      <c r="J10403">
        <v>3</v>
      </c>
      <c r="K10403" t="s">
        <v>15</v>
      </c>
    </row>
    <row r="10404" spans="1:11" x14ac:dyDescent="0.3">
      <c r="A10404" t="s">
        <v>10446</v>
      </c>
      <c r="B10404" s="1">
        <v>45131</v>
      </c>
      <c r="C10404" s="1" t="str">
        <f t="shared" si="162"/>
        <v>Jul</v>
      </c>
      <c r="D10404" t="s">
        <v>26</v>
      </c>
      <c r="E10404" t="s">
        <v>27</v>
      </c>
      <c r="F10404" t="s">
        <v>13</v>
      </c>
      <c r="G10404" t="s">
        <v>53</v>
      </c>
      <c r="H10404">
        <v>2671</v>
      </c>
      <c r="I10404">
        <v>567.99</v>
      </c>
      <c r="J10404">
        <v>2</v>
      </c>
      <c r="K10404" t="s">
        <v>36</v>
      </c>
    </row>
    <row r="10405" spans="1:11" x14ac:dyDescent="0.3">
      <c r="A10405" t="s">
        <v>10447</v>
      </c>
      <c r="B10405" s="1">
        <v>45017</v>
      </c>
      <c r="C10405" s="1" t="str">
        <f t="shared" si="162"/>
        <v>Apr</v>
      </c>
      <c r="D10405" t="s">
        <v>47</v>
      </c>
      <c r="E10405" t="s">
        <v>48</v>
      </c>
      <c r="F10405" t="s">
        <v>28</v>
      </c>
      <c r="G10405" t="s">
        <v>14</v>
      </c>
      <c r="H10405">
        <v>1776</v>
      </c>
      <c r="I10405">
        <v>198.83</v>
      </c>
      <c r="J10405">
        <v>4</v>
      </c>
      <c r="K10405" t="s">
        <v>15</v>
      </c>
    </row>
    <row r="10406" spans="1:11" x14ac:dyDescent="0.3">
      <c r="A10406" t="s">
        <v>10448</v>
      </c>
      <c r="B10406" s="1">
        <v>45274</v>
      </c>
      <c r="C10406" s="1" t="str">
        <f t="shared" si="162"/>
        <v>Dec</v>
      </c>
      <c r="D10406" t="s">
        <v>26</v>
      </c>
      <c r="E10406" t="s">
        <v>27</v>
      </c>
      <c r="F10406" t="s">
        <v>28</v>
      </c>
      <c r="G10406" t="s">
        <v>35</v>
      </c>
      <c r="H10406">
        <v>5000</v>
      </c>
      <c r="I10406">
        <v>551.85</v>
      </c>
      <c r="J10406">
        <v>3</v>
      </c>
      <c r="K10406" t="s">
        <v>20</v>
      </c>
    </row>
    <row r="10407" spans="1:11" x14ac:dyDescent="0.3">
      <c r="A10407" t="s">
        <v>10449</v>
      </c>
      <c r="B10407" s="1">
        <v>45412</v>
      </c>
      <c r="C10407" s="1" t="str">
        <f t="shared" si="162"/>
        <v>Apr</v>
      </c>
      <c r="D10407" t="s">
        <v>22</v>
      </c>
      <c r="E10407" t="s">
        <v>12</v>
      </c>
      <c r="F10407" t="s">
        <v>40</v>
      </c>
      <c r="G10407" t="s">
        <v>19</v>
      </c>
      <c r="H10407">
        <v>1684</v>
      </c>
      <c r="I10407">
        <v>150.16999999999999</v>
      </c>
      <c r="J10407">
        <v>1</v>
      </c>
      <c r="K10407" t="s">
        <v>20</v>
      </c>
    </row>
    <row r="10408" spans="1:11" x14ac:dyDescent="0.3">
      <c r="A10408" t="s">
        <v>10450</v>
      </c>
      <c r="B10408" s="1">
        <v>45347</v>
      </c>
      <c r="C10408" s="1" t="str">
        <f t="shared" si="162"/>
        <v>Feb</v>
      </c>
      <c r="D10408" t="s">
        <v>17</v>
      </c>
      <c r="E10408" t="s">
        <v>18</v>
      </c>
      <c r="F10408" t="s">
        <v>40</v>
      </c>
      <c r="G10408" t="s">
        <v>35</v>
      </c>
      <c r="H10408">
        <v>937</v>
      </c>
      <c r="I10408">
        <v>249.22</v>
      </c>
      <c r="J10408">
        <v>3</v>
      </c>
      <c r="K10408" t="s">
        <v>20</v>
      </c>
    </row>
    <row r="10409" spans="1:11" x14ac:dyDescent="0.3">
      <c r="A10409" t="s">
        <v>10451</v>
      </c>
      <c r="B10409" s="1">
        <v>45386</v>
      </c>
      <c r="C10409" s="1" t="str">
        <f t="shared" si="162"/>
        <v>Apr</v>
      </c>
      <c r="D10409" t="s">
        <v>50</v>
      </c>
      <c r="E10409" t="s">
        <v>51</v>
      </c>
      <c r="F10409" t="s">
        <v>23</v>
      </c>
      <c r="G10409" t="s">
        <v>14</v>
      </c>
      <c r="H10409">
        <v>4713</v>
      </c>
      <c r="I10409">
        <v>530.07000000000005</v>
      </c>
      <c r="J10409">
        <v>2</v>
      </c>
      <c r="K10409" t="s">
        <v>36</v>
      </c>
    </row>
    <row r="10410" spans="1:11" x14ac:dyDescent="0.3">
      <c r="A10410" t="s">
        <v>10452</v>
      </c>
      <c r="B10410" s="1">
        <v>45350</v>
      </c>
      <c r="C10410" s="1" t="str">
        <f t="shared" si="162"/>
        <v>Feb</v>
      </c>
      <c r="D10410" t="s">
        <v>31</v>
      </c>
      <c r="E10410" t="s">
        <v>32</v>
      </c>
      <c r="F10410" t="s">
        <v>28</v>
      </c>
      <c r="G10410" t="s">
        <v>24</v>
      </c>
      <c r="H10410">
        <v>2228</v>
      </c>
      <c r="I10410">
        <v>594.76</v>
      </c>
      <c r="J10410">
        <v>1</v>
      </c>
      <c r="K10410" t="s">
        <v>36</v>
      </c>
    </row>
    <row r="10411" spans="1:11" x14ac:dyDescent="0.3">
      <c r="A10411" t="s">
        <v>10453</v>
      </c>
      <c r="B10411" s="1">
        <v>45464</v>
      </c>
      <c r="C10411" s="1" t="str">
        <f t="shared" si="162"/>
        <v>Jun</v>
      </c>
      <c r="D10411" t="s">
        <v>17</v>
      </c>
      <c r="E10411" t="s">
        <v>18</v>
      </c>
      <c r="F10411" t="s">
        <v>13</v>
      </c>
      <c r="G10411" t="s">
        <v>68</v>
      </c>
      <c r="H10411">
        <v>2093</v>
      </c>
      <c r="I10411">
        <v>381.53</v>
      </c>
      <c r="J10411">
        <v>3</v>
      </c>
      <c r="K10411" t="s">
        <v>20</v>
      </c>
    </row>
    <row r="10412" spans="1:11" x14ac:dyDescent="0.3">
      <c r="A10412" t="s">
        <v>10454</v>
      </c>
      <c r="B10412" s="1">
        <v>45577</v>
      </c>
      <c r="C10412" s="1" t="str">
        <f t="shared" si="162"/>
        <v>Oct</v>
      </c>
      <c r="D10412" t="s">
        <v>43</v>
      </c>
      <c r="E10412" t="s">
        <v>44</v>
      </c>
      <c r="F10412" t="s">
        <v>40</v>
      </c>
      <c r="G10412" t="s">
        <v>14</v>
      </c>
      <c r="H10412">
        <v>241</v>
      </c>
      <c r="I10412">
        <v>49.51</v>
      </c>
      <c r="J10412">
        <v>4</v>
      </c>
      <c r="K10412" t="s">
        <v>15</v>
      </c>
    </row>
    <row r="10413" spans="1:11" x14ac:dyDescent="0.3">
      <c r="A10413" t="s">
        <v>10455</v>
      </c>
      <c r="B10413" s="1">
        <v>45291</v>
      </c>
      <c r="C10413" s="1" t="str">
        <f t="shared" si="162"/>
        <v>Dec</v>
      </c>
      <c r="D10413" t="s">
        <v>31</v>
      </c>
      <c r="E10413" t="s">
        <v>32</v>
      </c>
      <c r="F10413" t="s">
        <v>28</v>
      </c>
      <c r="G10413" t="s">
        <v>24</v>
      </c>
      <c r="H10413">
        <v>2663</v>
      </c>
      <c r="I10413">
        <v>167.98</v>
      </c>
      <c r="J10413">
        <v>2</v>
      </c>
      <c r="K10413" t="s">
        <v>36</v>
      </c>
    </row>
    <row r="10414" spans="1:11" x14ac:dyDescent="0.3">
      <c r="A10414" t="s">
        <v>10456</v>
      </c>
      <c r="B10414" s="1">
        <v>45491</v>
      </c>
      <c r="C10414" s="1" t="str">
        <f t="shared" si="162"/>
        <v>Jul</v>
      </c>
      <c r="D10414" t="s">
        <v>31</v>
      </c>
      <c r="E10414" t="s">
        <v>32</v>
      </c>
      <c r="F10414" t="s">
        <v>13</v>
      </c>
      <c r="G10414" t="s">
        <v>24</v>
      </c>
      <c r="H10414">
        <v>3603</v>
      </c>
      <c r="I10414">
        <v>1071.1199999999999</v>
      </c>
      <c r="J10414">
        <v>4</v>
      </c>
      <c r="K10414" t="s">
        <v>36</v>
      </c>
    </row>
    <row r="10415" spans="1:11" x14ac:dyDescent="0.3">
      <c r="A10415" t="s">
        <v>10457</v>
      </c>
      <c r="B10415" s="1">
        <v>45380</v>
      </c>
      <c r="C10415" s="1" t="str">
        <f t="shared" si="162"/>
        <v>Mar</v>
      </c>
      <c r="D10415" t="s">
        <v>47</v>
      </c>
      <c r="E10415" t="s">
        <v>48</v>
      </c>
      <c r="F10415" t="s">
        <v>13</v>
      </c>
      <c r="G10415" t="s">
        <v>55</v>
      </c>
      <c r="H10415">
        <v>1000</v>
      </c>
      <c r="I10415">
        <v>212.25</v>
      </c>
      <c r="J10415">
        <v>3</v>
      </c>
      <c r="K10415" t="s">
        <v>20</v>
      </c>
    </row>
    <row r="10416" spans="1:11" x14ac:dyDescent="0.3">
      <c r="A10416" t="s">
        <v>10458</v>
      </c>
      <c r="B10416" s="1">
        <v>45314</v>
      </c>
      <c r="C10416" s="1" t="str">
        <f t="shared" si="162"/>
        <v>Jan</v>
      </c>
      <c r="D10416" t="s">
        <v>11</v>
      </c>
      <c r="E10416" t="s">
        <v>12</v>
      </c>
      <c r="F10416" t="s">
        <v>40</v>
      </c>
      <c r="G10416" t="s">
        <v>35</v>
      </c>
      <c r="H10416">
        <v>2357</v>
      </c>
      <c r="I10416">
        <v>324.77999999999997</v>
      </c>
      <c r="J10416">
        <v>1</v>
      </c>
      <c r="K10416" t="s">
        <v>29</v>
      </c>
    </row>
    <row r="10417" spans="1:11" x14ac:dyDescent="0.3">
      <c r="A10417" t="s">
        <v>10459</v>
      </c>
      <c r="B10417" s="1">
        <v>45204</v>
      </c>
      <c r="C10417" s="1" t="str">
        <f t="shared" si="162"/>
        <v>Oct</v>
      </c>
      <c r="D10417" t="s">
        <v>26</v>
      </c>
      <c r="E10417" t="s">
        <v>27</v>
      </c>
      <c r="F10417" t="s">
        <v>13</v>
      </c>
      <c r="G10417" t="s">
        <v>38</v>
      </c>
      <c r="H10417">
        <v>384</v>
      </c>
      <c r="I10417">
        <v>102.56</v>
      </c>
      <c r="J10417">
        <v>2</v>
      </c>
      <c r="K10417" t="s">
        <v>29</v>
      </c>
    </row>
    <row r="10418" spans="1:11" x14ac:dyDescent="0.3">
      <c r="A10418" t="s">
        <v>10460</v>
      </c>
      <c r="B10418" s="1">
        <v>45416</v>
      </c>
      <c r="C10418" s="1" t="str">
        <f t="shared" si="162"/>
        <v>May</v>
      </c>
      <c r="D10418" t="s">
        <v>22</v>
      </c>
      <c r="E10418" t="s">
        <v>12</v>
      </c>
      <c r="F10418" t="s">
        <v>40</v>
      </c>
      <c r="G10418" t="s">
        <v>68</v>
      </c>
      <c r="H10418">
        <v>2314</v>
      </c>
      <c r="I10418">
        <v>254.22</v>
      </c>
      <c r="J10418">
        <v>3</v>
      </c>
      <c r="K10418" t="s">
        <v>20</v>
      </c>
    </row>
    <row r="10419" spans="1:11" x14ac:dyDescent="0.3">
      <c r="A10419" t="s">
        <v>10461</v>
      </c>
      <c r="B10419" s="1">
        <v>45526</v>
      </c>
      <c r="C10419" s="1" t="str">
        <f t="shared" si="162"/>
        <v>Aug</v>
      </c>
      <c r="D10419" t="s">
        <v>47</v>
      </c>
      <c r="E10419" t="s">
        <v>48</v>
      </c>
      <c r="F10419" t="s">
        <v>13</v>
      </c>
      <c r="G10419" t="s">
        <v>55</v>
      </c>
      <c r="H10419">
        <v>4350</v>
      </c>
      <c r="I10419">
        <v>447.74</v>
      </c>
      <c r="J10419">
        <v>4</v>
      </c>
      <c r="K10419" t="s">
        <v>36</v>
      </c>
    </row>
    <row r="10420" spans="1:11" x14ac:dyDescent="0.3">
      <c r="A10420" t="s">
        <v>10462</v>
      </c>
      <c r="B10420" s="1">
        <v>45121</v>
      </c>
      <c r="C10420" s="1" t="str">
        <f t="shared" si="162"/>
        <v>Jul</v>
      </c>
      <c r="D10420" t="s">
        <v>47</v>
      </c>
      <c r="E10420" t="s">
        <v>48</v>
      </c>
      <c r="F10420" t="s">
        <v>13</v>
      </c>
      <c r="G10420" t="s">
        <v>19</v>
      </c>
      <c r="H10420">
        <v>4708</v>
      </c>
      <c r="I10420">
        <v>712.42</v>
      </c>
      <c r="J10420">
        <v>3</v>
      </c>
      <c r="K10420" t="s">
        <v>20</v>
      </c>
    </row>
    <row r="10421" spans="1:11" x14ac:dyDescent="0.3">
      <c r="A10421" t="s">
        <v>10463</v>
      </c>
      <c r="B10421" s="1">
        <v>45597</v>
      </c>
      <c r="C10421" s="1" t="str">
        <f t="shared" si="162"/>
        <v>Nov</v>
      </c>
      <c r="D10421" t="s">
        <v>34</v>
      </c>
      <c r="E10421" t="s">
        <v>34</v>
      </c>
      <c r="F10421" t="s">
        <v>40</v>
      </c>
      <c r="G10421" t="s">
        <v>68</v>
      </c>
      <c r="H10421">
        <v>377</v>
      </c>
      <c r="I10421">
        <v>28.22</v>
      </c>
      <c r="J10421">
        <v>3</v>
      </c>
      <c r="K10421" t="s">
        <v>29</v>
      </c>
    </row>
    <row r="10422" spans="1:11" x14ac:dyDescent="0.3">
      <c r="A10422" t="s">
        <v>10464</v>
      </c>
      <c r="B10422" s="1">
        <v>45392</v>
      </c>
      <c r="C10422" s="1" t="str">
        <f t="shared" si="162"/>
        <v>Apr</v>
      </c>
      <c r="D10422" t="s">
        <v>86</v>
      </c>
      <c r="E10422" t="s">
        <v>87</v>
      </c>
      <c r="F10422" t="s">
        <v>13</v>
      </c>
      <c r="G10422" t="s">
        <v>19</v>
      </c>
      <c r="H10422">
        <v>577</v>
      </c>
      <c r="I10422">
        <v>166.71</v>
      </c>
      <c r="J10422">
        <v>4</v>
      </c>
      <c r="K10422" t="s">
        <v>29</v>
      </c>
    </row>
    <row r="10423" spans="1:11" x14ac:dyDescent="0.3">
      <c r="A10423" t="s">
        <v>10465</v>
      </c>
      <c r="B10423" s="1">
        <v>45295</v>
      </c>
      <c r="C10423" s="1" t="str">
        <f t="shared" si="162"/>
        <v>Jan</v>
      </c>
      <c r="D10423" t="s">
        <v>31</v>
      </c>
      <c r="E10423" t="s">
        <v>32</v>
      </c>
      <c r="F10423" t="s">
        <v>23</v>
      </c>
      <c r="G10423" t="s">
        <v>24</v>
      </c>
      <c r="H10423">
        <v>315</v>
      </c>
      <c r="I10423">
        <v>54.6</v>
      </c>
      <c r="J10423">
        <v>3</v>
      </c>
      <c r="K10423" t="s">
        <v>29</v>
      </c>
    </row>
    <row r="10424" spans="1:11" x14ac:dyDescent="0.3">
      <c r="A10424" t="s">
        <v>10466</v>
      </c>
      <c r="B10424" s="1">
        <v>45131</v>
      </c>
      <c r="C10424" s="1" t="str">
        <f t="shared" si="162"/>
        <v>Jul</v>
      </c>
      <c r="D10424" t="s">
        <v>11</v>
      </c>
      <c r="E10424" t="s">
        <v>12</v>
      </c>
      <c r="F10424" t="s">
        <v>23</v>
      </c>
      <c r="G10424" t="s">
        <v>53</v>
      </c>
      <c r="H10424">
        <v>4360</v>
      </c>
      <c r="I10424">
        <v>1124.1199999999999</v>
      </c>
      <c r="J10424">
        <v>2</v>
      </c>
      <c r="K10424" t="s">
        <v>15</v>
      </c>
    </row>
    <row r="10425" spans="1:11" x14ac:dyDescent="0.3">
      <c r="A10425" t="s">
        <v>10467</v>
      </c>
      <c r="B10425" s="1">
        <v>45163</v>
      </c>
      <c r="C10425" s="1" t="str">
        <f t="shared" si="162"/>
        <v>Aug</v>
      </c>
      <c r="D10425" t="s">
        <v>22</v>
      </c>
      <c r="E10425" t="s">
        <v>12</v>
      </c>
      <c r="F10425" t="s">
        <v>13</v>
      </c>
      <c r="G10425" t="s">
        <v>38</v>
      </c>
      <c r="H10425">
        <v>2174</v>
      </c>
      <c r="I10425">
        <v>191.29</v>
      </c>
      <c r="J10425">
        <v>2</v>
      </c>
      <c r="K10425" t="s">
        <v>15</v>
      </c>
    </row>
    <row r="10426" spans="1:11" x14ac:dyDescent="0.3">
      <c r="A10426" t="s">
        <v>10468</v>
      </c>
      <c r="B10426" s="1">
        <v>45563</v>
      </c>
      <c r="C10426" s="1" t="str">
        <f t="shared" si="162"/>
        <v>Sep</v>
      </c>
      <c r="D10426" t="s">
        <v>26</v>
      </c>
      <c r="E10426" t="s">
        <v>27</v>
      </c>
      <c r="F10426" t="s">
        <v>40</v>
      </c>
      <c r="G10426" t="s">
        <v>35</v>
      </c>
      <c r="H10426">
        <v>4246</v>
      </c>
      <c r="I10426">
        <v>1000.11</v>
      </c>
      <c r="J10426">
        <v>1</v>
      </c>
      <c r="K10426" t="s">
        <v>15</v>
      </c>
    </row>
    <row r="10427" spans="1:11" x14ac:dyDescent="0.3">
      <c r="A10427" t="s">
        <v>10469</v>
      </c>
      <c r="B10427" s="1">
        <v>45331</v>
      </c>
      <c r="C10427" s="1" t="str">
        <f t="shared" si="162"/>
        <v>Feb</v>
      </c>
      <c r="D10427" t="s">
        <v>34</v>
      </c>
      <c r="E10427" t="s">
        <v>34</v>
      </c>
      <c r="F10427" t="s">
        <v>28</v>
      </c>
      <c r="G10427" t="s">
        <v>53</v>
      </c>
      <c r="H10427">
        <v>263</v>
      </c>
      <c r="I10427">
        <v>37.729999999999997</v>
      </c>
      <c r="J10427">
        <v>5</v>
      </c>
      <c r="K10427" t="s">
        <v>15</v>
      </c>
    </row>
    <row r="10428" spans="1:11" x14ac:dyDescent="0.3">
      <c r="A10428" t="s">
        <v>10470</v>
      </c>
      <c r="B10428" s="1">
        <v>45417</v>
      </c>
      <c r="C10428" s="1" t="str">
        <f t="shared" si="162"/>
        <v>May</v>
      </c>
      <c r="D10428" t="s">
        <v>31</v>
      </c>
      <c r="E10428" t="s">
        <v>32</v>
      </c>
      <c r="F10428" t="s">
        <v>40</v>
      </c>
      <c r="G10428" t="s">
        <v>38</v>
      </c>
      <c r="H10428">
        <v>2380</v>
      </c>
      <c r="I10428">
        <v>498.22</v>
      </c>
      <c r="J10428">
        <v>4</v>
      </c>
      <c r="K10428" t="s">
        <v>36</v>
      </c>
    </row>
    <row r="10429" spans="1:11" x14ac:dyDescent="0.3">
      <c r="A10429" t="s">
        <v>10471</v>
      </c>
      <c r="B10429" s="1">
        <v>44971</v>
      </c>
      <c r="C10429" s="1" t="str">
        <f t="shared" si="162"/>
        <v>Feb</v>
      </c>
      <c r="D10429" t="s">
        <v>34</v>
      </c>
      <c r="E10429" t="s">
        <v>34</v>
      </c>
      <c r="F10429" t="s">
        <v>23</v>
      </c>
      <c r="G10429" t="s">
        <v>68</v>
      </c>
      <c r="H10429">
        <v>4358</v>
      </c>
      <c r="I10429">
        <v>1082.23</v>
      </c>
      <c r="J10429">
        <v>4</v>
      </c>
      <c r="K10429" t="s">
        <v>29</v>
      </c>
    </row>
    <row r="10430" spans="1:11" x14ac:dyDescent="0.3">
      <c r="A10430" t="s">
        <v>10472</v>
      </c>
      <c r="B10430" s="1">
        <v>44969</v>
      </c>
      <c r="C10430" s="1" t="str">
        <f t="shared" si="162"/>
        <v>Feb</v>
      </c>
      <c r="D10430" t="s">
        <v>26</v>
      </c>
      <c r="E10430" t="s">
        <v>27</v>
      </c>
      <c r="F10430" t="s">
        <v>23</v>
      </c>
      <c r="G10430" t="s">
        <v>35</v>
      </c>
      <c r="H10430">
        <v>1932</v>
      </c>
      <c r="I10430">
        <v>346.93</v>
      </c>
      <c r="J10430">
        <v>3</v>
      </c>
      <c r="K10430" t="s">
        <v>36</v>
      </c>
    </row>
    <row r="10431" spans="1:11" x14ac:dyDescent="0.3">
      <c r="A10431" t="s">
        <v>10473</v>
      </c>
      <c r="B10431" s="1">
        <v>45605</v>
      </c>
      <c r="C10431" s="1" t="str">
        <f t="shared" si="162"/>
        <v>Nov</v>
      </c>
      <c r="D10431" t="s">
        <v>34</v>
      </c>
      <c r="E10431" t="s">
        <v>34</v>
      </c>
      <c r="F10431" t="s">
        <v>40</v>
      </c>
      <c r="G10431" t="s">
        <v>14</v>
      </c>
      <c r="H10431">
        <v>1451</v>
      </c>
      <c r="I10431">
        <v>420.3</v>
      </c>
      <c r="J10431">
        <v>2</v>
      </c>
      <c r="K10431" t="s">
        <v>36</v>
      </c>
    </row>
    <row r="10432" spans="1:11" x14ac:dyDescent="0.3">
      <c r="A10432" t="s">
        <v>10474</v>
      </c>
      <c r="B10432" s="1">
        <v>45222</v>
      </c>
      <c r="C10432" s="1" t="str">
        <f t="shared" si="162"/>
        <v>Oct</v>
      </c>
      <c r="D10432" t="s">
        <v>43</v>
      </c>
      <c r="E10432" t="s">
        <v>44</v>
      </c>
      <c r="F10432" t="s">
        <v>23</v>
      </c>
      <c r="G10432" t="s">
        <v>53</v>
      </c>
      <c r="H10432">
        <v>4725</v>
      </c>
      <c r="I10432">
        <v>1334.33</v>
      </c>
      <c r="J10432">
        <v>2</v>
      </c>
      <c r="K10432" t="s">
        <v>36</v>
      </c>
    </row>
    <row r="10433" spans="1:11" x14ac:dyDescent="0.3">
      <c r="A10433" t="s">
        <v>10475</v>
      </c>
      <c r="B10433" s="1">
        <v>45506</v>
      </c>
      <c r="C10433" s="1" t="str">
        <f t="shared" si="162"/>
        <v>Aug</v>
      </c>
      <c r="D10433" t="s">
        <v>43</v>
      </c>
      <c r="E10433" t="s">
        <v>44</v>
      </c>
      <c r="F10433" t="s">
        <v>28</v>
      </c>
      <c r="G10433" t="s">
        <v>55</v>
      </c>
      <c r="H10433">
        <v>4812</v>
      </c>
      <c r="I10433">
        <v>1388.56</v>
      </c>
      <c r="J10433">
        <v>3</v>
      </c>
      <c r="K10433" t="s">
        <v>20</v>
      </c>
    </row>
    <row r="10434" spans="1:11" x14ac:dyDescent="0.3">
      <c r="A10434" t="s">
        <v>10476</v>
      </c>
      <c r="B10434" s="1">
        <v>45581</v>
      </c>
      <c r="C10434" s="1" t="str">
        <f t="shared" ref="C10434:C10497" si="163">TEXT(B10434,"mmm")</f>
        <v>Oct</v>
      </c>
      <c r="D10434" t="s">
        <v>22</v>
      </c>
      <c r="E10434" t="s">
        <v>12</v>
      </c>
      <c r="F10434" t="s">
        <v>40</v>
      </c>
      <c r="G10434" t="s">
        <v>35</v>
      </c>
      <c r="H10434">
        <v>2277</v>
      </c>
      <c r="I10434">
        <v>649.33000000000004</v>
      </c>
      <c r="J10434">
        <v>4</v>
      </c>
      <c r="K10434" t="s">
        <v>29</v>
      </c>
    </row>
    <row r="10435" spans="1:11" x14ac:dyDescent="0.3">
      <c r="A10435" t="s">
        <v>10477</v>
      </c>
      <c r="B10435" s="1">
        <v>45451</v>
      </c>
      <c r="C10435" s="1" t="str">
        <f t="shared" si="163"/>
        <v>Jun</v>
      </c>
      <c r="D10435" t="s">
        <v>11</v>
      </c>
      <c r="E10435" t="s">
        <v>12</v>
      </c>
      <c r="F10435" t="s">
        <v>40</v>
      </c>
      <c r="G10435" t="s">
        <v>53</v>
      </c>
      <c r="H10435">
        <v>2433</v>
      </c>
      <c r="I10435">
        <v>709.72</v>
      </c>
      <c r="J10435">
        <v>3</v>
      </c>
      <c r="K10435" t="s">
        <v>15</v>
      </c>
    </row>
    <row r="10436" spans="1:11" x14ac:dyDescent="0.3">
      <c r="A10436" t="s">
        <v>10478</v>
      </c>
      <c r="B10436" s="1">
        <v>45511</v>
      </c>
      <c r="C10436" s="1" t="str">
        <f t="shared" si="163"/>
        <v>Aug</v>
      </c>
      <c r="D10436" t="s">
        <v>47</v>
      </c>
      <c r="E10436" t="s">
        <v>48</v>
      </c>
      <c r="F10436" t="s">
        <v>28</v>
      </c>
      <c r="G10436" t="s">
        <v>14</v>
      </c>
      <c r="H10436">
        <v>3619</v>
      </c>
      <c r="I10436">
        <v>999.44</v>
      </c>
      <c r="J10436">
        <v>2</v>
      </c>
      <c r="K10436" t="s">
        <v>15</v>
      </c>
    </row>
    <row r="10437" spans="1:11" x14ac:dyDescent="0.3">
      <c r="A10437" t="s">
        <v>10479</v>
      </c>
      <c r="B10437" s="1">
        <v>45539</v>
      </c>
      <c r="C10437" s="1" t="str">
        <f t="shared" si="163"/>
        <v>Sep</v>
      </c>
      <c r="D10437" t="s">
        <v>17</v>
      </c>
      <c r="E10437" t="s">
        <v>18</v>
      </c>
      <c r="F10437" t="s">
        <v>40</v>
      </c>
      <c r="G10437" t="s">
        <v>38</v>
      </c>
      <c r="H10437">
        <v>1970</v>
      </c>
      <c r="I10437">
        <v>114.73</v>
      </c>
      <c r="J10437">
        <v>4</v>
      </c>
      <c r="K10437" t="s">
        <v>36</v>
      </c>
    </row>
    <row r="10438" spans="1:11" x14ac:dyDescent="0.3">
      <c r="A10438" t="s">
        <v>10480</v>
      </c>
      <c r="B10438" s="1">
        <v>45429</v>
      </c>
      <c r="C10438" s="1" t="str">
        <f t="shared" si="163"/>
        <v>May</v>
      </c>
      <c r="D10438" t="s">
        <v>17</v>
      </c>
      <c r="E10438" t="s">
        <v>18</v>
      </c>
      <c r="F10438" t="s">
        <v>40</v>
      </c>
      <c r="G10438" t="s">
        <v>38</v>
      </c>
      <c r="H10438">
        <v>1097</v>
      </c>
      <c r="I10438">
        <v>158.72</v>
      </c>
      <c r="J10438">
        <v>2</v>
      </c>
      <c r="K10438" t="s">
        <v>29</v>
      </c>
    </row>
    <row r="10439" spans="1:11" x14ac:dyDescent="0.3">
      <c r="A10439" t="s">
        <v>10481</v>
      </c>
      <c r="B10439" s="1">
        <v>45563</v>
      </c>
      <c r="C10439" s="1" t="str">
        <f t="shared" si="163"/>
        <v>Sep</v>
      </c>
      <c r="D10439" t="s">
        <v>50</v>
      </c>
      <c r="E10439" t="s">
        <v>51</v>
      </c>
      <c r="F10439" t="s">
        <v>40</v>
      </c>
      <c r="G10439" t="s">
        <v>55</v>
      </c>
      <c r="H10439">
        <v>4173</v>
      </c>
      <c r="I10439">
        <v>877.9</v>
      </c>
      <c r="J10439">
        <v>5</v>
      </c>
      <c r="K10439" t="s">
        <v>15</v>
      </c>
    </row>
    <row r="10440" spans="1:11" x14ac:dyDescent="0.3">
      <c r="A10440" t="s">
        <v>10482</v>
      </c>
      <c r="B10440" s="1">
        <v>44962</v>
      </c>
      <c r="C10440" s="1" t="str">
        <f t="shared" si="163"/>
        <v>Feb</v>
      </c>
      <c r="D10440" t="s">
        <v>43</v>
      </c>
      <c r="E10440" t="s">
        <v>44</v>
      </c>
      <c r="F10440" t="s">
        <v>28</v>
      </c>
      <c r="G10440" t="s">
        <v>19</v>
      </c>
      <c r="H10440">
        <v>2510</v>
      </c>
      <c r="I10440">
        <v>190.99</v>
      </c>
      <c r="J10440">
        <v>3</v>
      </c>
      <c r="K10440" t="s">
        <v>15</v>
      </c>
    </row>
    <row r="10441" spans="1:11" x14ac:dyDescent="0.3">
      <c r="A10441" t="s">
        <v>10483</v>
      </c>
      <c r="B10441" s="1">
        <v>45167</v>
      </c>
      <c r="C10441" s="1" t="str">
        <f t="shared" si="163"/>
        <v>Aug</v>
      </c>
      <c r="D10441" t="s">
        <v>50</v>
      </c>
      <c r="E10441" t="s">
        <v>51</v>
      </c>
      <c r="F10441" t="s">
        <v>40</v>
      </c>
      <c r="G10441" t="s">
        <v>24</v>
      </c>
      <c r="H10441">
        <v>3019</v>
      </c>
      <c r="I10441">
        <v>573.07000000000005</v>
      </c>
      <c r="J10441">
        <v>1</v>
      </c>
      <c r="K10441" t="s">
        <v>20</v>
      </c>
    </row>
    <row r="10442" spans="1:11" x14ac:dyDescent="0.3">
      <c r="A10442" t="s">
        <v>10484</v>
      </c>
      <c r="B10442" s="1">
        <v>45392</v>
      </c>
      <c r="C10442" s="1" t="str">
        <f t="shared" si="163"/>
        <v>Apr</v>
      </c>
      <c r="D10442" t="s">
        <v>11</v>
      </c>
      <c r="E10442" t="s">
        <v>12</v>
      </c>
      <c r="F10442" t="s">
        <v>40</v>
      </c>
      <c r="G10442" t="s">
        <v>19</v>
      </c>
      <c r="H10442">
        <v>1559</v>
      </c>
      <c r="I10442">
        <v>381.03</v>
      </c>
      <c r="J10442">
        <v>2</v>
      </c>
      <c r="K10442" t="s">
        <v>15</v>
      </c>
    </row>
    <row r="10443" spans="1:11" x14ac:dyDescent="0.3">
      <c r="A10443" t="s">
        <v>10485</v>
      </c>
      <c r="B10443" s="1">
        <v>45093</v>
      </c>
      <c r="C10443" s="1" t="str">
        <f t="shared" si="163"/>
        <v>Jun</v>
      </c>
      <c r="D10443" t="s">
        <v>43</v>
      </c>
      <c r="E10443" t="s">
        <v>44</v>
      </c>
      <c r="F10443" t="s">
        <v>40</v>
      </c>
      <c r="G10443" t="s">
        <v>14</v>
      </c>
      <c r="H10443">
        <v>3365</v>
      </c>
      <c r="I10443">
        <v>917.82</v>
      </c>
      <c r="J10443">
        <v>3</v>
      </c>
      <c r="K10443" t="s">
        <v>15</v>
      </c>
    </row>
    <row r="10444" spans="1:11" x14ac:dyDescent="0.3">
      <c r="A10444" t="s">
        <v>10486</v>
      </c>
      <c r="B10444" s="1">
        <v>45057</v>
      </c>
      <c r="C10444" s="1" t="str">
        <f t="shared" si="163"/>
        <v>May</v>
      </c>
      <c r="D10444" t="s">
        <v>43</v>
      </c>
      <c r="E10444" t="s">
        <v>44</v>
      </c>
      <c r="F10444" t="s">
        <v>28</v>
      </c>
      <c r="G10444" t="s">
        <v>55</v>
      </c>
      <c r="H10444">
        <v>1857</v>
      </c>
      <c r="I10444">
        <v>248.33</v>
      </c>
      <c r="J10444">
        <v>2</v>
      </c>
      <c r="K10444" t="s">
        <v>36</v>
      </c>
    </row>
    <row r="10445" spans="1:11" x14ac:dyDescent="0.3">
      <c r="A10445" t="s">
        <v>10487</v>
      </c>
      <c r="B10445" s="1">
        <v>45014</v>
      </c>
      <c r="C10445" s="1" t="str">
        <f t="shared" si="163"/>
        <v>Mar</v>
      </c>
      <c r="D10445" t="s">
        <v>22</v>
      </c>
      <c r="E10445" t="s">
        <v>12</v>
      </c>
      <c r="F10445" t="s">
        <v>40</v>
      </c>
      <c r="G10445" t="s">
        <v>19</v>
      </c>
      <c r="H10445">
        <v>2981</v>
      </c>
      <c r="I10445">
        <v>233.52</v>
      </c>
      <c r="J10445">
        <v>1</v>
      </c>
      <c r="K10445" t="s">
        <v>15</v>
      </c>
    </row>
    <row r="10446" spans="1:11" x14ac:dyDescent="0.3">
      <c r="A10446" t="s">
        <v>10488</v>
      </c>
      <c r="B10446" s="1">
        <v>45597</v>
      </c>
      <c r="C10446" s="1" t="str">
        <f t="shared" si="163"/>
        <v>Nov</v>
      </c>
      <c r="D10446" t="s">
        <v>50</v>
      </c>
      <c r="E10446" t="s">
        <v>51</v>
      </c>
      <c r="F10446" t="s">
        <v>28</v>
      </c>
      <c r="G10446" t="s">
        <v>68</v>
      </c>
      <c r="H10446">
        <v>3882</v>
      </c>
      <c r="I10446">
        <v>329.81</v>
      </c>
      <c r="J10446">
        <v>3</v>
      </c>
      <c r="K10446" t="s">
        <v>20</v>
      </c>
    </row>
    <row r="10447" spans="1:11" x14ac:dyDescent="0.3">
      <c r="A10447" t="s">
        <v>10489</v>
      </c>
      <c r="B10447" s="1">
        <v>45128</v>
      </c>
      <c r="C10447" s="1" t="str">
        <f t="shared" si="163"/>
        <v>Jul</v>
      </c>
      <c r="D10447" t="s">
        <v>22</v>
      </c>
      <c r="E10447" t="s">
        <v>12</v>
      </c>
      <c r="F10447" t="s">
        <v>28</v>
      </c>
      <c r="G10447" t="s">
        <v>68</v>
      </c>
      <c r="H10447">
        <v>3624</v>
      </c>
      <c r="I10447">
        <v>204.1</v>
      </c>
      <c r="J10447">
        <v>2</v>
      </c>
      <c r="K10447" t="s">
        <v>36</v>
      </c>
    </row>
    <row r="10448" spans="1:11" x14ac:dyDescent="0.3">
      <c r="A10448" t="s">
        <v>10490</v>
      </c>
      <c r="B10448" s="1">
        <v>45054</v>
      </c>
      <c r="C10448" s="1" t="str">
        <f t="shared" si="163"/>
        <v>May</v>
      </c>
      <c r="D10448" t="s">
        <v>50</v>
      </c>
      <c r="E10448" t="s">
        <v>51</v>
      </c>
      <c r="F10448" t="s">
        <v>28</v>
      </c>
      <c r="G10448" t="s">
        <v>38</v>
      </c>
      <c r="H10448">
        <v>3341</v>
      </c>
      <c r="I10448">
        <v>772.44</v>
      </c>
      <c r="J10448">
        <v>5</v>
      </c>
      <c r="K10448" t="s">
        <v>36</v>
      </c>
    </row>
    <row r="10449" spans="1:11" x14ac:dyDescent="0.3">
      <c r="A10449" t="s">
        <v>10491</v>
      </c>
      <c r="B10449" s="1">
        <v>45571</v>
      </c>
      <c r="C10449" s="1" t="str">
        <f t="shared" si="163"/>
        <v>Oct</v>
      </c>
      <c r="D10449" t="s">
        <v>31</v>
      </c>
      <c r="E10449" t="s">
        <v>32</v>
      </c>
      <c r="F10449" t="s">
        <v>13</v>
      </c>
      <c r="G10449" t="s">
        <v>19</v>
      </c>
      <c r="H10449">
        <v>4631</v>
      </c>
      <c r="I10449">
        <v>1057.4000000000001</v>
      </c>
      <c r="J10449">
        <v>3</v>
      </c>
      <c r="K10449" t="s">
        <v>15</v>
      </c>
    </row>
    <row r="10450" spans="1:11" x14ac:dyDescent="0.3">
      <c r="A10450" t="s">
        <v>10492</v>
      </c>
      <c r="B10450" s="1">
        <v>44951</v>
      </c>
      <c r="C10450" s="1" t="str">
        <f t="shared" si="163"/>
        <v>Jan</v>
      </c>
      <c r="D10450" t="s">
        <v>86</v>
      </c>
      <c r="E10450" t="s">
        <v>87</v>
      </c>
      <c r="F10450" t="s">
        <v>23</v>
      </c>
      <c r="G10450" t="s">
        <v>53</v>
      </c>
      <c r="H10450">
        <v>3079</v>
      </c>
      <c r="I10450">
        <v>618.66999999999996</v>
      </c>
      <c r="J10450">
        <v>1</v>
      </c>
      <c r="K10450" t="s">
        <v>36</v>
      </c>
    </row>
    <row r="10451" spans="1:11" x14ac:dyDescent="0.3">
      <c r="A10451" t="s">
        <v>10493</v>
      </c>
      <c r="B10451" s="1">
        <v>45025</v>
      </c>
      <c r="C10451" s="1" t="str">
        <f t="shared" si="163"/>
        <v>Apr</v>
      </c>
      <c r="D10451" t="s">
        <v>34</v>
      </c>
      <c r="E10451" t="s">
        <v>34</v>
      </c>
      <c r="F10451" t="s">
        <v>28</v>
      </c>
      <c r="G10451" t="s">
        <v>35</v>
      </c>
      <c r="H10451">
        <v>1697</v>
      </c>
      <c r="I10451">
        <v>382.28</v>
      </c>
      <c r="J10451">
        <v>5</v>
      </c>
      <c r="K10451" t="s">
        <v>15</v>
      </c>
    </row>
    <row r="10452" spans="1:11" x14ac:dyDescent="0.3">
      <c r="A10452" t="s">
        <v>10494</v>
      </c>
      <c r="B10452" s="1">
        <v>44991</v>
      </c>
      <c r="C10452" s="1" t="str">
        <f t="shared" si="163"/>
        <v>Mar</v>
      </c>
      <c r="D10452" t="s">
        <v>22</v>
      </c>
      <c r="E10452" t="s">
        <v>12</v>
      </c>
      <c r="F10452" t="s">
        <v>28</v>
      </c>
      <c r="G10452" t="s">
        <v>38</v>
      </c>
      <c r="H10452">
        <v>4535</v>
      </c>
      <c r="I10452">
        <v>621.29</v>
      </c>
      <c r="J10452">
        <v>3</v>
      </c>
      <c r="K10452" t="s">
        <v>20</v>
      </c>
    </row>
    <row r="10453" spans="1:11" x14ac:dyDescent="0.3">
      <c r="A10453" t="s">
        <v>10495</v>
      </c>
      <c r="B10453" s="1">
        <v>45300</v>
      </c>
      <c r="C10453" s="1" t="str">
        <f t="shared" si="163"/>
        <v>Jan</v>
      </c>
      <c r="D10453" t="s">
        <v>22</v>
      </c>
      <c r="E10453" t="s">
        <v>12</v>
      </c>
      <c r="F10453" t="s">
        <v>28</v>
      </c>
      <c r="G10453" t="s">
        <v>14</v>
      </c>
      <c r="H10453">
        <v>4476</v>
      </c>
      <c r="I10453">
        <v>453.99</v>
      </c>
      <c r="J10453">
        <v>5</v>
      </c>
      <c r="K10453" t="s">
        <v>15</v>
      </c>
    </row>
    <row r="10454" spans="1:11" x14ac:dyDescent="0.3">
      <c r="A10454" t="s">
        <v>10496</v>
      </c>
      <c r="B10454" s="1">
        <v>45238</v>
      </c>
      <c r="C10454" s="1" t="str">
        <f t="shared" si="163"/>
        <v>Nov</v>
      </c>
      <c r="D10454" t="s">
        <v>86</v>
      </c>
      <c r="E10454" t="s">
        <v>87</v>
      </c>
      <c r="F10454" t="s">
        <v>28</v>
      </c>
      <c r="G10454" t="s">
        <v>53</v>
      </c>
      <c r="H10454">
        <v>2025</v>
      </c>
      <c r="I10454">
        <v>339.94</v>
      </c>
      <c r="J10454">
        <v>1</v>
      </c>
      <c r="K10454" t="s">
        <v>29</v>
      </c>
    </row>
    <row r="10455" spans="1:11" x14ac:dyDescent="0.3">
      <c r="A10455" t="s">
        <v>10497</v>
      </c>
      <c r="B10455" s="1">
        <v>45024</v>
      </c>
      <c r="C10455" s="1" t="str">
        <f t="shared" si="163"/>
        <v>Apr</v>
      </c>
      <c r="D10455" t="s">
        <v>43</v>
      </c>
      <c r="E10455" t="s">
        <v>44</v>
      </c>
      <c r="F10455" t="s">
        <v>40</v>
      </c>
      <c r="G10455" t="s">
        <v>38</v>
      </c>
      <c r="H10455">
        <v>4303</v>
      </c>
      <c r="I10455">
        <v>1024.79</v>
      </c>
      <c r="J10455">
        <v>1</v>
      </c>
      <c r="K10455" t="s">
        <v>29</v>
      </c>
    </row>
    <row r="10456" spans="1:11" x14ac:dyDescent="0.3">
      <c r="A10456" t="s">
        <v>10498</v>
      </c>
      <c r="B10456" s="1">
        <v>45220</v>
      </c>
      <c r="C10456" s="1" t="str">
        <f t="shared" si="163"/>
        <v>Oct</v>
      </c>
      <c r="D10456" t="s">
        <v>26</v>
      </c>
      <c r="E10456" t="s">
        <v>27</v>
      </c>
      <c r="F10456" t="s">
        <v>23</v>
      </c>
      <c r="G10456" t="s">
        <v>24</v>
      </c>
      <c r="H10456">
        <v>1014</v>
      </c>
      <c r="I10456">
        <v>303.66000000000003</v>
      </c>
      <c r="J10456">
        <v>4</v>
      </c>
      <c r="K10456" t="s">
        <v>20</v>
      </c>
    </row>
    <row r="10457" spans="1:11" x14ac:dyDescent="0.3">
      <c r="A10457" t="s">
        <v>10499</v>
      </c>
      <c r="B10457" s="1">
        <v>45330</v>
      </c>
      <c r="C10457" s="1" t="str">
        <f t="shared" si="163"/>
        <v>Feb</v>
      </c>
      <c r="D10457" t="s">
        <v>11</v>
      </c>
      <c r="E10457" t="s">
        <v>12</v>
      </c>
      <c r="F10457" t="s">
        <v>28</v>
      </c>
      <c r="G10457" t="s">
        <v>19</v>
      </c>
      <c r="H10457">
        <v>1810</v>
      </c>
      <c r="I10457">
        <v>260.95</v>
      </c>
      <c r="J10457">
        <v>3</v>
      </c>
      <c r="K10457" t="s">
        <v>20</v>
      </c>
    </row>
    <row r="10458" spans="1:11" x14ac:dyDescent="0.3">
      <c r="A10458" t="s">
        <v>10500</v>
      </c>
      <c r="B10458" s="1">
        <v>45181</v>
      </c>
      <c r="C10458" s="1" t="str">
        <f t="shared" si="163"/>
        <v>Sep</v>
      </c>
      <c r="D10458" t="s">
        <v>50</v>
      </c>
      <c r="E10458" t="s">
        <v>51</v>
      </c>
      <c r="F10458" t="s">
        <v>23</v>
      </c>
      <c r="G10458" t="s">
        <v>55</v>
      </c>
      <c r="H10458">
        <v>3514</v>
      </c>
      <c r="I10458">
        <v>919.81</v>
      </c>
      <c r="J10458">
        <v>5</v>
      </c>
      <c r="K10458" t="s">
        <v>36</v>
      </c>
    </row>
    <row r="10459" spans="1:11" x14ac:dyDescent="0.3">
      <c r="A10459" t="s">
        <v>10501</v>
      </c>
      <c r="B10459" s="1">
        <v>45148</v>
      </c>
      <c r="C10459" s="1" t="str">
        <f t="shared" si="163"/>
        <v>Aug</v>
      </c>
      <c r="D10459" t="s">
        <v>47</v>
      </c>
      <c r="E10459" t="s">
        <v>48</v>
      </c>
      <c r="F10459" t="s">
        <v>13</v>
      </c>
      <c r="G10459" t="s">
        <v>38</v>
      </c>
      <c r="H10459">
        <v>3390</v>
      </c>
      <c r="I10459">
        <v>715.63</v>
      </c>
      <c r="J10459">
        <v>4</v>
      </c>
      <c r="K10459" t="s">
        <v>29</v>
      </c>
    </row>
    <row r="10460" spans="1:11" x14ac:dyDescent="0.3">
      <c r="A10460" t="s">
        <v>10502</v>
      </c>
      <c r="B10460" s="1">
        <v>45565</v>
      </c>
      <c r="C10460" s="1" t="str">
        <f t="shared" si="163"/>
        <v>Sep</v>
      </c>
      <c r="D10460" t="s">
        <v>26</v>
      </c>
      <c r="E10460" t="s">
        <v>27</v>
      </c>
      <c r="F10460" t="s">
        <v>40</v>
      </c>
      <c r="G10460" t="s">
        <v>19</v>
      </c>
      <c r="H10460">
        <v>2581</v>
      </c>
      <c r="I10460">
        <v>431.99</v>
      </c>
      <c r="J10460">
        <v>2</v>
      </c>
      <c r="K10460" t="s">
        <v>15</v>
      </c>
    </row>
    <row r="10461" spans="1:11" x14ac:dyDescent="0.3">
      <c r="A10461" t="s">
        <v>10503</v>
      </c>
      <c r="B10461" s="1">
        <v>45441</v>
      </c>
      <c r="C10461" s="1" t="str">
        <f t="shared" si="163"/>
        <v>May</v>
      </c>
      <c r="D10461" t="s">
        <v>22</v>
      </c>
      <c r="E10461" t="s">
        <v>12</v>
      </c>
      <c r="F10461" t="s">
        <v>13</v>
      </c>
      <c r="G10461" t="s">
        <v>19</v>
      </c>
      <c r="H10461">
        <v>4578</v>
      </c>
      <c r="I10461">
        <v>346.51</v>
      </c>
      <c r="J10461">
        <v>3</v>
      </c>
      <c r="K10461" t="s">
        <v>36</v>
      </c>
    </row>
    <row r="10462" spans="1:11" x14ac:dyDescent="0.3">
      <c r="A10462" t="s">
        <v>10504</v>
      </c>
      <c r="B10462" s="1">
        <v>45165</v>
      </c>
      <c r="C10462" s="1" t="str">
        <f t="shared" si="163"/>
        <v>Aug</v>
      </c>
      <c r="D10462" t="s">
        <v>47</v>
      </c>
      <c r="E10462" t="s">
        <v>48</v>
      </c>
      <c r="F10462" t="s">
        <v>13</v>
      </c>
      <c r="G10462" t="s">
        <v>24</v>
      </c>
      <c r="H10462">
        <v>455</v>
      </c>
      <c r="I10462">
        <v>47.62</v>
      </c>
      <c r="J10462">
        <v>5</v>
      </c>
      <c r="K10462" t="s">
        <v>36</v>
      </c>
    </row>
    <row r="10463" spans="1:11" x14ac:dyDescent="0.3">
      <c r="A10463" t="s">
        <v>10505</v>
      </c>
      <c r="B10463" s="1">
        <v>45105</v>
      </c>
      <c r="C10463" s="1" t="str">
        <f t="shared" si="163"/>
        <v>Jun</v>
      </c>
      <c r="D10463" t="s">
        <v>17</v>
      </c>
      <c r="E10463" t="s">
        <v>18</v>
      </c>
      <c r="F10463" t="s">
        <v>13</v>
      </c>
      <c r="G10463" t="s">
        <v>68</v>
      </c>
      <c r="H10463">
        <v>1075</v>
      </c>
      <c r="I10463">
        <v>214.56</v>
      </c>
      <c r="J10463">
        <v>4</v>
      </c>
      <c r="K10463" t="s">
        <v>15</v>
      </c>
    </row>
    <row r="10464" spans="1:11" x14ac:dyDescent="0.3">
      <c r="A10464" t="s">
        <v>10506</v>
      </c>
      <c r="B10464" s="1">
        <v>45056</v>
      </c>
      <c r="C10464" s="1" t="str">
        <f t="shared" si="163"/>
        <v>May</v>
      </c>
      <c r="D10464" t="s">
        <v>11</v>
      </c>
      <c r="E10464" t="s">
        <v>12</v>
      </c>
      <c r="F10464" t="s">
        <v>23</v>
      </c>
      <c r="G10464" t="s">
        <v>53</v>
      </c>
      <c r="H10464">
        <v>3697</v>
      </c>
      <c r="I10464">
        <v>286.36</v>
      </c>
      <c r="J10464">
        <v>3</v>
      </c>
      <c r="K10464" t="s">
        <v>29</v>
      </c>
    </row>
    <row r="10465" spans="1:11" x14ac:dyDescent="0.3">
      <c r="A10465" t="s">
        <v>10507</v>
      </c>
      <c r="B10465" s="1">
        <v>45254</v>
      </c>
      <c r="C10465" s="1" t="str">
        <f t="shared" si="163"/>
        <v>Nov</v>
      </c>
      <c r="D10465" t="s">
        <v>34</v>
      </c>
      <c r="E10465" t="s">
        <v>34</v>
      </c>
      <c r="F10465" t="s">
        <v>23</v>
      </c>
      <c r="G10465" t="s">
        <v>55</v>
      </c>
      <c r="H10465">
        <v>238</v>
      </c>
      <c r="I10465">
        <v>35.450000000000003</v>
      </c>
      <c r="J10465">
        <v>4</v>
      </c>
      <c r="K10465" t="s">
        <v>15</v>
      </c>
    </row>
    <row r="10466" spans="1:11" x14ac:dyDescent="0.3">
      <c r="A10466" t="s">
        <v>10508</v>
      </c>
      <c r="B10466" s="1">
        <v>45449</v>
      </c>
      <c r="C10466" s="1" t="str">
        <f t="shared" si="163"/>
        <v>Jun</v>
      </c>
      <c r="D10466" t="s">
        <v>50</v>
      </c>
      <c r="E10466" t="s">
        <v>51</v>
      </c>
      <c r="F10466" t="s">
        <v>23</v>
      </c>
      <c r="G10466" t="s">
        <v>24</v>
      </c>
      <c r="H10466">
        <v>4388</v>
      </c>
      <c r="I10466">
        <v>348.05</v>
      </c>
      <c r="J10466">
        <v>3</v>
      </c>
      <c r="K10466" t="s">
        <v>15</v>
      </c>
    </row>
    <row r="10467" spans="1:11" x14ac:dyDescent="0.3">
      <c r="A10467" t="s">
        <v>10509</v>
      </c>
      <c r="B10467" s="1">
        <v>45015</v>
      </c>
      <c r="C10467" s="1" t="str">
        <f t="shared" si="163"/>
        <v>Mar</v>
      </c>
      <c r="D10467" t="s">
        <v>17</v>
      </c>
      <c r="E10467" t="s">
        <v>18</v>
      </c>
      <c r="F10467" t="s">
        <v>40</v>
      </c>
      <c r="G10467" t="s">
        <v>53</v>
      </c>
      <c r="H10467">
        <v>4813</v>
      </c>
      <c r="I10467">
        <v>1360.59</v>
      </c>
      <c r="J10467">
        <v>3</v>
      </c>
      <c r="K10467" t="s">
        <v>15</v>
      </c>
    </row>
    <row r="10468" spans="1:11" x14ac:dyDescent="0.3">
      <c r="A10468" t="s">
        <v>10510</v>
      </c>
      <c r="B10468" s="1">
        <v>45626</v>
      </c>
      <c r="C10468" s="1" t="str">
        <f t="shared" si="163"/>
        <v>Nov</v>
      </c>
      <c r="D10468" t="s">
        <v>43</v>
      </c>
      <c r="E10468" t="s">
        <v>44</v>
      </c>
      <c r="F10468" t="s">
        <v>13</v>
      </c>
      <c r="G10468" t="s">
        <v>68</v>
      </c>
      <c r="H10468">
        <v>2728</v>
      </c>
      <c r="I10468">
        <v>200.75</v>
      </c>
      <c r="J10468">
        <v>4</v>
      </c>
      <c r="K10468" t="s">
        <v>29</v>
      </c>
    </row>
    <row r="10469" spans="1:11" x14ac:dyDescent="0.3">
      <c r="A10469" t="s">
        <v>10511</v>
      </c>
      <c r="B10469" s="1">
        <v>45435</v>
      </c>
      <c r="C10469" s="1" t="str">
        <f t="shared" si="163"/>
        <v>May</v>
      </c>
      <c r="D10469" t="s">
        <v>17</v>
      </c>
      <c r="E10469" t="s">
        <v>18</v>
      </c>
      <c r="F10469" t="s">
        <v>28</v>
      </c>
      <c r="G10469" t="s">
        <v>55</v>
      </c>
      <c r="H10469">
        <v>2154</v>
      </c>
      <c r="I10469">
        <v>263.49</v>
      </c>
      <c r="J10469">
        <v>1</v>
      </c>
      <c r="K10469" t="s">
        <v>20</v>
      </c>
    </row>
    <row r="10470" spans="1:11" x14ac:dyDescent="0.3">
      <c r="A10470" t="s">
        <v>10512</v>
      </c>
      <c r="B10470" s="1">
        <v>45286</v>
      </c>
      <c r="C10470" s="1" t="str">
        <f t="shared" si="163"/>
        <v>Dec</v>
      </c>
      <c r="D10470" t="s">
        <v>22</v>
      </c>
      <c r="E10470" t="s">
        <v>12</v>
      </c>
      <c r="F10470" t="s">
        <v>13</v>
      </c>
      <c r="G10470" t="s">
        <v>38</v>
      </c>
      <c r="H10470">
        <v>775</v>
      </c>
      <c r="I10470">
        <v>131.82</v>
      </c>
      <c r="J10470">
        <v>1</v>
      </c>
      <c r="K10470" t="s">
        <v>20</v>
      </c>
    </row>
    <row r="10471" spans="1:11" x14ac:dyDescent="0.3">
      <c r="A10471" t="s">
        <v>10513</v>
      </c>
      <c r="B10471" s="1">
        <v>45166</v>
      </c>
      <c r="C10471" s="1" t="str">
        <f t="shared" si="163"/>
        <v>Aug</v>
      </c>
      <c r="D10471" t="s">
        <v>17</v>
      </c>
      <c r="E10471" t="s">
        <v>18</v>
      </c>
      <c r="F10471" t="s">
        <v>28</v>
      </c>
      <c r="G10471" t="s">
        <v>55</v>
      </c>
      <c r="H10471">
        <v>3254</v>
      </c>
      <c r="I10471">
        <v>879.12</v>
      </c>
      <c r="J10471">
        <v>4</v>
      </c>
      <c r="K10471" t="s">
        <v>36</v>
      </c>
    </row>
    <row r="10472" spans="1:11" x14ac:dyDescent="0.3">
      <c r="A10472" t="s">
        <v>10514</v>
      </c>
      <c r="B10472" s="1">
        <v>45254</v>
      </c>
      <c r="C10472" s="1" t="str">
        <f t="shared" si="163"/>
        <v>Nov</v>
      </c>
      <c r="D10472" t="s">
        <v>34</v>
      </c>
      <c r="E10472" t="s">
        <v>34</v>
      </c>
      <c r="F10472" t="s">
        <v>28</v>
      </c>
      <c r="G10472" t="s">
        <v>14</v>
      </c>
      <c r="H10472">
        <v>4471</v>
      </c>
      <c r="I10472">
        <v>1136.8599999999999</v>
      </c>
      <c r="J10472">
        <v>5</v>
      </c>
      <c r="K10472" t="s">
        <v>36</v>
      </c>
    </row>
    <row r="10473" spans="1:11" x14ac:dyDescent="0.3">
      <c r="A10473" t="s">
        <v>10515</v>
      </c>
      <c r="B10473" s="1">
        <v>45368</v>
      </c>
      <c r="C10473" s="1" t="str">
        <f t="shared" si="163"/>
        <v>Mar</v>
      </c>
      <c r="D10473" t="s">
        <v>31</v>
      </c>
      <c r="E10473" t="s">
        <v>32</v>
      </c>
      <c r="F10473" t="s">
        <v>28</v>
      </c>
      <c r="G10473" t="s">
        <v>68</v>
      </c>
      <c r="H10473">
        <v>626</v>
      </c>
      <c r="I10473">
        <v>93.23</v>
      </c>
      <c r="J10473">
        <v>3</v>
      </c>
      <c r="K10473" t="s">
        <v>20</v>
      </c>
    </row>
    <row r="10474" spans="1:11" x14ac:dyDescent="0.3">
      <c r="A10474" t="s">
        <v>10516</v>
      </c>
      <c r="B10474" s="1">
        <v>45006</v>
      </c>
      <c r="C10474" s="1" t="str">
        <f t="shared" si="163"/>
        <v>Mar</v>
      </c>
      <c r="D10474" t="s">
        <v>11</v>
      </c>
      <c r="E10474" t="s">
        <v>12</v>
      </c>
      <c r="F10474" t="s">
        <v>23</v>
      </c>
      <c r="G10474" t="s">
        <v>35</v>
      </c>
      <c r="H10474">
        <v>4251</v>
      </c>
      <c r="I10474">
        <v>785.07</v>
      </c>
      <c r="J10474">
        <v>2</v>
      </c>
      <c r="K10474" t="s">
        <v>36</v>
      </c>
    </row>
    <row r="10475" spans="1:11" x14ac:dyDescent="0.3">
      <c r="A10475" t="s">
        <v>10517</v>
      </c>
      <c r="B10475" s="1">
        <v>45042</v>
      </c>
      <c r="C10475" s="1" t="str">
        <f t="shared" si="163"/>
        <v>Apr</v>
      </c>
      <c r="D10475" t="s">
        <v>43</v>
      </c>
      <c r="E10475" t="s">
        <v>44</v>
      </c>
      <c r="F10475" t="s">
        <v>40</v>
      </c>
      <c r="G10475" t="s">
        <v>35</v>
      </c>
      <c r="H10475">
        <v>4314</v>
      </c>
      <c r="I10475">
        <v>760.88</v>
      </c>
      <c r="J10475">
        <v>1</v>
      </c>
      <c r="K10475" t="s">
        <v>29</v>
      </c>
    </row>
    <row r="10476" spans="1:11" x14ac:dyDescent="0.3">
      <c r="A10476" t="s">
        <v>10518</v>
      </c>
      <c r="B10476" s="1">
        <v>45589</v>
      </c>
      <c r="C10476" s="1" t="str">
        <f t="shared" si="163"/>
        <v>Oct</v>
      </c>
      <c r="D10476" t="s">
        <v>26</v>
      </c>
      <c r="E10476" t="s">
        <v>27</v>
      </c>
      <c r="F10476" t="s">
        <v>13</v>
      </c>
      <c r="G10476" t="s">
        <v>14</v>
      </c>
      <c r="H10476">
        <v>3252</v>
      </c>
      <c r="I10476">
        <v>396.12</v>
      </c>
      <c r="J10476">
        <v>4</v>
      </c>
      <c r="K10476" t="s">
        <v>36</v>
      </c>
    </row>
    <row r="10477" spans="1:11" x14ac:dyDescent="0.3">
      <c r="A10477" t="s">
        <v>10519</v>
      </c>
      <c r="B10477" s="1">
        <v>45299</v>
      </c>
      <c r="C10477" s="1" t="str">
        <f t="shared" si="163"/>
        <v>Jan</v>
      </c>
      <c r="D10477" t="s">
        <v>31</v>
      </c>
      <c r="E10477" t="s">
        <v>32</v>
      </c>
      <c r="F10477" t="s">
        <v>13</v>
      </c>
      <c r="G10477" t="s">
        <v>19</v>
      </c>
      <c r="H10477">
        <v>1649</v>
      </c>
      <c r="I10477">
        <v>464.74</v>
      </c>
      <c r="J10477">
        <v>2</v>
      </c>
      <c r="K10477" t="s">
        <v>15</v>
      </c>
    </row>
    <row r="10478" spans="1:11" x14ac:dyDescent="0.3">
      <c r="A10478" t="s">
        <v>10520</v>
      </c>
      <c r="B10478" s="1">
        <v>45542</v>
      </c>
      <c r="C10478" s="1" t="str">
        <f t="shared" si="163"/>
        <v>Sep</v>
      </c>
      <c r="D10478" t="s">
        <v>50</v>
      </c>
      <c r="E10478" t="s">
        <v>51</v>
      </c>
      <c r="F10478" t="s">
        <v>23</v>
      </c>
      <c r="G10478" t="s">
        <v>24</v>
      </c>
      <c r="H10478">
        <v>742</v>
      </c>
      <c r="I10478">
        <v>217.64</v>
      </c>
      <c r="J10478">
        <v>1</v>
      </c>
      <c r="K10478" t="s">
        <v>15</v>
      </c>
    </row>
    <row r="10479" spans="1:11" x14ac:dyDescent="0.3">
      <c r="A10479" t="s">
        <v>10521</v>
      </c>
      <c r="B10479" s="1">
        <v>45583</v>
      </c>
      <c r="C10479" s="1" t="str">
        <f t="shared" si="163"/>
        <v>Oct</v>
      </c>
      <c r="D10479" t="s">
        <v>86</v>
      </c>
      <c r="E10479" t="s">
        <v>87</v>
      </c>
      <c r="F10479" t="s">
        <v>23</v>
      </c>
      <c r="G10479" t="s">
        <v>14</v>
      </c>
      <c r="H10479">
        <v>1626</v>
      </c>
      <c r="I10479">
        <v>482.67</v>
      </c>
      <c r="J10479">
        <v>3</v>
      </c>
      <c r="K10479" t="s">
        <v>15</v>
      </c>
    </row>
    <row r="10480" spans="1:11" x14ac:dyDescent="0.3">
      <c r="A10480" t="s">
        <v>10522</v>
      </c>
      <c r="B10480" s="1">
        <v>45309</v>
      </c>
      <c r="C10480" s="1" t="str">
        <f t="shared" si="163"/>
        <v>Jan</v>
      </c>
      <c r="D10480" t="s">
        <v>47</v>
      </c>
      <c r="E10480" t="s">
        <v>48</v>
      </c>
      <c r="F10480" t="s">
        <v>28</v>
      </c>
      <c r="G10480" t="s">
        <v>35</v>
      </c>
      <c r="H10480">
        <v>4558</v>
      </c>
      <c r="I10480">
        <v>1221.21</v>
      </c>
      <c r="J10480">
        <v>5</v>
      </c>
      <c r="K10480" t="s">
        <v>20</v>
      </c>
    </row>
    <row r="10481" spans="1:11" x14ac:dyDescent="0.3">
      <c r="A10481" t="s">
        <v>10523</v>
      </c>
      <c r="B10481" s="1">
        <v>45069</v>
      </c>
      <c r="C10481" s="1" t="str">
        <f t="shared" si="163"/>
        <v>May</v>
      </c>
      <c r="D10481" t="s">
        <v>43</v>
      </c>
      <c r="E10481" t="s">
        <v>44</v>
      </c>
      <c r="F10481" t="s">
        <v>40</v>
      </c>
      <c r="G10481" t="s">
        <v>38</v>
      </c>
      <c r="H10481">
        <v>2432</v>
      </c>
      <c r="I10481">
        <v>538.33000000000004</v>
      </c>
      <c r="J10481">
        <v>3</v>
      </c>
      <c r="K10481" t="s">
        <v>36</v>
      </c>
    </row>
    <row r="10482" spans="1:11" x14ac:dyDescent="0.3">
      <c r="A10482" t="s">
        <v>10524</v>
      </c>
      <c r="B10482" s="1">
        <v>45596</v>
      </c>
      <c r="C10482" s="1" t="str">
        <f t="shared" si="163"/>
        <v>Oct</v>
      </c>
      <c r="D10482" t="s">
        <v>31</v>
      </c>
      <c r="E10482" t="s">
        <v>32</v>
      </c>
      <c r="F10482" t="s">
        <v>23</v>
      </c>
      <c r="G10482" t="s">
        <v>35</v>
      </c>
      <c r="H10482">
        <v>4753</v>
      </c>
      <c r="I10482">
        <v>626.55999999999995</v>
      </c>
      <c r="J10482">
        <v>4</v>
      </c>
      <c r="K10482" t="s">
        <v>29</v>
      </c>
    </row>
    <row r="10483" spans="1:11" x14ac:dyDescent="0.3">
      <c r="A10483" t="s">
        <v>10525</v>
      </c>
      <c r="B10483" s="1">
        <v>45377</v>
      </c>
      <c r="C10483" s="1" t="str">
        <f t="shared" si="163"/>
        <v>Mar</v>
      </c>
      <c r="D10483" t="s">
        <v>50</v>
      </c>
      <c r="E10483" t="s">
        <v>51</v>
      </c>
      <c r="F10483" t="s">
        <v>23</v>
      </c>
      <c r="G10483" t="s">
        <v>68</v>
      </c>
      <c r="H10483">
        <v>2795</v>
      </c>
      <c r="I10483">
        <v>280.83</v>
      </c>
      <c r="J10483">
        <v>2</v>
      </c>
      <c r="K10483" t="s">
        <v>29</v>
      </c>
    </row>
    <row r="10484" spans="1:11" x14ac:dyDescent="0.3">
      <c r="A10484" t="s">
        <v>10526</v>
      </c>
      <c r="B10484" s="1">
        <v>45289</v>
      </c>
      <c r="C10484" s="1" t="str">
        <f t="shared" si="163"/>
        <v>Dec</v>
      </c>
      <c r="D10484" t="s">
        <v>86</v>
      </c>
      <c r="E10484" t="s">
        <v>87</v>
      </c>
      <c r="F10484" t="s">
        <v>23</v>
      </c>
      <c r="G10484" t="s">
        <v>68</v>
      </c>
      <c r="H10484">
        <v>721</v>
      </c>
      <c r="I10484">
        <v>197.07</v>
      </c>
      <c r="J10484">
        <v>4</v>
      </c>
      <c r="K10484" t="s">
        <v>36</v>
      </c>
    </row>
    <row r="10485" spans="1:11" x14ac:dyDescent="0.3">
      <c r="A10485" t="s">
        <v>10527</v>
      </c>
      <c r="B10485" s="1">
        <v>45505</v>
      </c>
      <c r="C10485" s="1" t="str">
        <f t="shared" si="163"/>
        <v>Aug</v>
      </c>
      <c r="D10485" t="s">
        <v>22</v>
      </c>
      <c r="E10485" t="s">
        <v>12</v>
      </c>
      <c r="F10485" t="s">
        <v>40</v>
      </c>
      <c r="G10485" t="s">
        <v>68</v>
      </c>
      <c r="H10485">
        <v>1816</v>
      </c>
      <c r="I10485">
        <v>470.41</v>
      </c>
      <c r="J10485">
        <v>1</v>
      </c>
      <c r="K10485" t="s">
        <v>15</v>
      </c>
    </row>
    <row r="10486" spans="1:11" x14ac:dyDescent="0.3">
      <c r="A10486" t="s">
        <v>10528</v>
      </c>
      <c r="B10486" s="1">
        <v>45577</v>
      </c>
      <c r="C10486" s="1" t="str">
        <f t="shared" si="163"/>
        <v>Oct</v>
      </c>
      <c r="D10486" t="s">
        <v>43</v>
      </c>
      <c r="E10486" t="s">
        <v>44</v>
      </c>
      <c r="F10486" t="s">
        <v>23</v>
      </c>
      <c r="G10486" t="s">
        <v>55</v>
      </c>
      <c r="H10486">
        <v>413</v>
      </c>
      <c r="I10486">
        <v>116.27</v>
      </c>
      <c r="J10486">
        <v>5</v>
      </c>
      <c r="K10486" t="s">
        <v>15</v>
      </c>
    </row>
    <row r="10487" spans="1:11" x14ac:dyDescent="0.3">
      <c r="A10487" t="s">
        <v>10529</v>
      </c>
      <c r="B10487" s="1">
        <v>45048</v>
      </c>
      <c r="C10487" s="1" t="str">
        <f t="shared" si="163"/>
        <v>May</v>
      </c>
      <c r="D10487" t="s">
        <v>50</v>
      </c>
      <c r="E10487" t="s">
        <v>51</v>
      </c>
      <c r="F10487" t="s">
        <v>13</v>
      </c>
      <c r="G10487" t="s">
        <v>55</v>
      </c>
      <c r="H10487">
        <v>4467</v>
      </c>
      <c r="I10487">
        <v>1187.67</v>
      </c>
      <c r="J10487">
        <v>1</v>
      </c>
      <c r="K10487" t="s">
        <v>15</v>
      </c>
    </row>
    <row r="10488" spans="1:11" x14ac:dyDescent="0.3">
      <c r="A10488" t="s">
        <v>10530</v>
      </c>
      <c r="B10488" s="1">
        <v>45219</v>
      </c>
      <c r="C10488" s="1" t="str">
        <f t="shared" si="163"/>
        <v>Oct</v>
      </c>
      <c r="D10488" t="s">
        <v>31</v>
      </c>
      <c r="E10488" t="s">
        <v>32</v>
      </c>
      <c r="F10488" t="s">
        <v>40</v>
      </c>
      <c r="G10488" t="s">
        <v>24</v>
      </c>
      <c r="H10488">
        <v>681</v>
      </c>
      <c r="I10488">
        <v>179.42</v>
      </c>
      <c r="J10488">
        <v>1</v>
      </c>
      <c r="K10488" t="s">
        <v>36</v>
      </c>
    </row>
    <row r="10489" spans="1:11" x14ac:dyDescent="0.3">
      <c r="A10489" t="s">
        <v>10531</v>
      </c>
      <c r="B10489" s="1">
        <v>45239</v>
      </c>
      <c r="C10489" s="1" t="str">
        <f t="shared" si="163"/>
        <v>Nov</v>
      </c>
      <c r="D10489" t="s">
        <v>17</v>
      </c>
      <c r="E10489" t="s">
        <v>18</v>
      </c>
      <c r="F10489" t="s">
        <v>28</v>
      </c>
      <c r="G10489" t="s">
        <v>38</v>
      </c>
      <c r="H10489">
        <v>3833</v>
      </c>
      <c r="I10489">
        <v>453.2</v>
      </c>
      <c r="J10489">
        <v>4</v>
      </c>
      <c r="K10489" t="s">
        <v>15</v>
      </c>
    </row>
    <row r="10490" spans="1:11" x14ac:dyDescent="0.3">
      <c r="A10490" t="s">
        <v>10532</v>
      </c>
      <c r="B10490" s="1">
        <v>45068</v>
      </c>
      <c r="C10490" s="1" t="str">
        <f t="shared" si="163"/>
        <v>May</v>
      </c>
      <c r="D10490" t="s">
        <v>22</v>
      </c>
      <c r="E10490" t="s">
        <v>12</v>
      </c>
      <c r="F10490" t="s">
        <v>23</v>
      </c>
      <c r="G10490" t="s">
        <v>24</v>
      </c>
      <c r="H10490">
        <v>4743</v>
      </c>
      <c r="I10490">
        <v>1115.6099999999999</v>
      </c>
      <c r="J10490">
        <v>4</v>
      </c>
      <c r="K10490" t="s">
        <v>15</v>
      </c>
    </row>
    <row r="10491" spans="1:11" x14ac:dyDescent="0.3">
      <c r="A10491" t="s">
        <v>10533</v>
      </c>
      <c r="B10491" s="1">
        <v>45309</v>
      </c>
      <c r="C10491" s="1" t="str">
        <f t="shared" si="163"/>
        <v>Jan</v>
      </c>
      <c r="D10491" t="s">
        <v>22</v>
      </c>
      <c r="E10491" t="s">
        <v>12</v>
      </c>
      <c r="F10491" t="s">
        <v>28</v>
      </c>
      <c r="G10491" t="s">
        <v>24</v>
      </c>
      <c r="H10491">
        <v>332</v>
      </c>
      <c r="I10491">
        <v>24.16</v>
      </c>
      <c r="J10491">
        <v>5</v>
      </c>
      <c r="K10491" t="s">
        <v>15</v>
      </c>
    </row>
    <row r="10492" spans="1:11" x14ac:dyDescent="0.3">
      <c r="A10492" t="s">
        <v>10534</v>
      </c>
      <c r="B10492" s="1">
        <v>45190</v>
      </c>
      <c r="C10492" s="1" t="str">
        <f t="shared" si="163"/>
        <v>Sep</v>
      </c>
      <c r="D10492" t="s">
        <v>86</v>
      </c>
      <c r="E10492" t="s">
        <v>87</v>
      </c>
      <c r="F10492" t="s">
        <v>28</v>
      </c>
      <c r="G10492" t="s">
        <v>24</v>
      </c>
      <c r="H10492">
        <v>4435</v>
      </c>
      <c r="I10492">
        <v>1059.81</v>
      </c>
      <c r="J10492">
        <v>2</v>
      </c>
      <c r="K10492" t="s">
        <v>36</v>
      </c>
    </row>
    <row r="10493" spans="1:11" x14ac:dyDescent="0.3">
      <c r="A10493" t="s">
        <v>10535</v>
      </c>
      <c r="B10493" s="1">
        <v>45128</v>
      </c>
      <c r="C10493" s="1" t="str">
        <f t="shared" si="163"/>
        <v>Jul</v>
      </c>
      <c r="D10493" t="s">
        <v>50</v>
      </c>
      <c r="E10493" t="s">
        <v>51</v>
      </c>
      <c r="F10493" t="s">
        <v>28</v>
      </c>
      <c r="G10493" t="s">
        <v>14</v>
      </c>
      <c r="H10493">
        <v>1310</v>
      </c>
      <c r="I10493">
        <v>339.83</v>
      </c>
      <c r="J10493">
        <v>4</v>
      </c>
      <c r="K10493" t="s">
        <v>15</v>
      </c>
    </row>
    <row r="10494" spans="1:11" x14ac:dyDescent="0.3">
      <c r="A10494" t="s">
        <v>10536</v>
      </c>
      <c r="B10494" s="1">
        <v>44951</v>
      </c>
      <c r="C10494" s="1" t="str">
        <f t="shared" si="163"/>
        <v>Jan</v>
      </c>
      <c r="D10494" t="s">
        <v>11</v>
      </c>
      <c r="E10494" t="s">
        <v>12</v>
      </c>
      <c r="F10494" t="s">
        <v>40</v>
      </c>
      <c r="G10494" t="s">
        <v>55</v>
      </c>
      <c r="H10494">
        <v>1799</v>
      </c>
      <c r="I10494">
        <v>380.43</v>
      </c>
      <c r="J10494">
        <v>1</v>
      </c>
      <c r="K10494" t="s">
        <v>36</v>
      </c>
    </row>
    <row r="10495" spans="1:11" x14ac:dyDescent="0.3">
      <c r="A10495" t="s">
        <v>10537</v>
      </c>
      <c r="B10495" s="1">
        <v>45343</v>
      </c>
      <c r="C10495" s="1" t="str">
        <f t="shared" si="163"/>
        <v>Feb</v>
      </c>
      <c r="D10495" t="s">
        <v>17</v>
      </c>
      <c r="E10495" t="s">
        <v>18</v>
      </c>
      <c r="F10495" t="s">
        <v>40</v>
      </c>
      <c r="G10495" t="s">
        <v>19</v>
      </c>
      <c r="H10495">
        <v>4168</v>
      </c>
      <c r="I10495">
        <v>1059.75</v>
      </c>
      <c r="J10495">
        <v>2</v>
      </c>
      <c r="K10495" t="s">
        <v>36</v>
      </c>
    </row>
    <row r="10496" spans="1:11" x14ac:dyDescent="0.3">
      <c r="A10496" t="s">
        <v>10538</v>
      </c>
      <c r="B10496" s="1">
        <v>45388</v>
      </c>
      <c r="C10496" s="1" t="str">
        <f t="shared" si="163"/>
        <v>Apr</v>
      </c>
      <c r="D10496" t="s">
        <v>34</v>
      </c>
      <c r="E10496" t="s">
        <v>34</v>
      </c>
      <c r="F10496" t="s">
        <v>28</v>
      </c>
      <c r="G10496" t="s">
        <v>35</v>
      </c>
      <c r="H10496">
        <v>2819</v>
      </c>
      <c r="I10496">
        <v>552.33000000000004</v>
      </c>
      <c r="J10496">
        <v>4</v>
      </c>
      <c r="K10496" t="s">
        <v>15</v>
      </c>
    </row>
    <row r="10497" spans="1:11" x14ac:dyDescent="0.3">
      <c r="A10497" t="s">
        <v>10539</v>
      </c>
      <c r="B10497" s="1">
        <v>45622</v>
      </c>
      <c r="C10497" s="1" t="str">
        <f t="shared" si="163"/>
        <v>Nov</v>
      </c>
      <c r="D10497" t="s">
        <v>11</v>
      </c>
      <c r="E10497" t="s">
        <v>12</v>
      </c>
      <c r="F10497" t="s">
        <v>40</v>
      </c>
      <c r="G10497" t="s">
        <v>53</v>
      </c>
      <c r="H10497">
        <v>203</v>
      </c>
      <c r="I10497">
        <v>20.48</v>
      </c>
      <c r="J10497">
        <v>3</v>
      </c>
      <c r="K10497" t="s">
        <v>29</v>
      </c>
    </row>
    <row r="10498" spans="1:11" x14ac:dyDescent="0.3">
      <c r="A10498" t="s">
        <v>10540</v>
      </c>
      <c r="B10498" s="1">
        <v>45146</v>
      </c>
      <c r="C10498" s="1" t="str">
        <f t="shared" ref="C10498:C10561" si="164">TEXT(B10498,"mmm")</f>
        <v>Aug</v>
      </c>
      <c r="D10498" t="s">
        <v>26</v>
      </c>
      <c r="E10498" t="s">
        <v>27</v>
      </c>
      <c r="F10498" t="s">
        <v>40</v>
      </c>
      <c r="G10498" t="s">
        <v>38</v>
      </c>
      <c r="H10498">
        <v>3148</v>
      </c>
      <c r="I10498">
        <v>434.78</v>
      </c>
      <c r="J10498">
        <v>2</v>
      </c>
      <c r="K10498" t="s">
        <v>29</v>
      </c>
    </row>
    <row r="10499" spans="1:11" x14ac:dyDescent="0.3">
      <c r="A10499" t="s">
        <v>10541</v>
      </c>
      <c r="B10499" s="1">
        <v>45610</v>
      </c>
      <c r="C10499" s="1" t="str">
        <f t="shared" si="164"/>
        <v>Nov</v>
      </c>
      <c r="D10499" t="s">
        <v>43</v>
      </c>
      <c r="E10499" t="s">
        <v>44</v>
      </c>
      <c r="F10499" t="s">
        <v>23</v>
      </c>
      <c r="G10499" t="s">
        <v>35</v>
      </c>
      <c r="H10499">
        <v>3277</v>
      </c>
      <c r="I10499">
        <v>780.39</v>
      </c>
      <c r="J10499">
        <v>2</v>
      </c>
      <c r="K10499" t="s">
        <v>20</v>
      </c>
    </row>
    <row r="10500" spans="1:11" x14ac:dyDescent="0.3">
      <c r="A10500" t="s">
        <v>10542</v>
      </c>
      <c r="B10500" s="1">
        <v>45627</v>
      </c>
      <c r="C10500" s="1" t="str">
        <f t="shared" si="164"/>
        <v>Dec</v>
      </c>
      <c r="D10500" t="s">
        <v>31</v>
      </c>
      <c r="E10500" t="s">
        <v>32</v>
      </c>
      <c r="F10500" t="s">
        <v>13</v>
      </c>
      <c r="G10500" t="s">
        <v>24</v>
      </c>
      <c r="H10500">
        <v>4578</v>
      </c>
      <c r="I10500">
        <v>1258.81</v>
      </c>
      <c r="J10500">
        <v>2</v>
      </c>
      <c r="K10500" t="s">
        <v>29</v>
      </c>
    </row>
    <row r="10501" spans="1:11" x14ac:dyDescent="0.3">
      <c r="A10501" t="s">
        <v>10543</v>
      </c>
      <c r="B10501" s="1">
        <v>45523</v>
      </c>
      <c r="C10501" s="1" t="str">
        <f t="shared" si="164"/>
        <v>Aug</v>
      </c>
      <c r="D10501" t="s">
        <v>31</v>
      </c>
      <c r="E10501" t="s">
        <v>32</v>
      </c>
      <c r="F10501" t="s">
        <v>28</v>
      </c>
      <c r="G10501" t="s">
        <v>14</v>
      </c>
      <c r="H10501">
        <v>1991</v>
      </c>
      <c r="I10501">
        <v>518.75</v>
      </c>
      <c r="J10501">
        <v>4</v>
      </c>
      <c r="K10501" t="s">
        <v>29</v>
      </c>
    </row>
    <row r="10502" spans="1:11" x14ac:dyDescent="0.3">
      <c r="A10502" t="s">
        <v>10544</v>
      </c>
      <c r="B10502" s="1">
        <v>45061</v>
      </c>
      <c r="C10502" s="1" t="str">
        <f t="shared" si="164"/>
        <v>May</v>
      </c>
      <c r="D10502" t="s">
        <v>43</v>
      </c>
      <c r="E10502" t="s">
        <v>44</v>
      </c>
      <c r="F10502" t="s">
        <v>40</v>
      </c>
      <c r="G10502" t="s">
        <v>53</v>
      </c>
      <c r="H10502">
        <v>4654</v>
      </c>
      <c r="I10502">
        <v>820.79</v>
      </c>
      <c r="J10502">
        <v>4</v>
      </c>
      <c r="K10502" t="s">
        <v>36</v>
      </c>
    </row>
    <row r="10503" spans="1:11" x14ac:dyDescent="0.3">
      <c r="A10503" t="s">
        <v>10545</v>
      </c>
      <c r="B10503" s="1">
        <v>45429</v>
      </c>
      <c r="C10503" s="1" t="str">
        <f t="shared" si="164"/>
        <v>May</v>
      </c>
      <c r="D10503" t="s">
        <v>86</v>
      </c>
      <c r="E10503" t="s">
        <v>87</v>
      </c>
      <c r="F10503" t="s">
        <v>23</v>
      </c>
      <c r="G10503" t="s">
        <v>14</v>
      </c>
      <c r="H10503">
        <v>3676</v>
      </c>
      <c r="I10503">
        <v>466.76</v>
      </c>
      <c r="J10503">
        <v>5</v>
      </c>
      <c r="K10503" t="s">
        <v>36</v>
      </c>
    </row>
    <row r="10504" spans="1:11" x14ac:dyDescent="0.3">
      <c r="A10504" t="s">
        <v>10546</v>
      </c>
      <c r="B10504" s="1">
        <v>45511</v>
      </c>
      <c r="C10504" s="1" t="str">
        <f t="shared" si="164"/>
        <v>Aug</v>
      </c>
      <c r="D10504" t="s">
        <v>34</v>
      </c>
      <c r="E10504" t="s">
        <v>34</v>
      </c>
      <c r="F10504" t="s">
        <v>40</v>
      </c>
      <c r="G10504" t="s">
        <v>24</v>
      </c>
      <c r="H10504">
        <v>1704</v>
      </c>
      <c r="I10504">
        <v>318.5</v>
      </c>
      <c r="J10504">
        <v>3</v>
      </c>
      <c r="K10504" t="s">
        <v>36</v>
      </c>
    </row>
    <row r="10505" spans="1:11" x14ac:dyDescent="0.3">
      <c r="A10505" t="s">
        <v>10547</v>
      </c>
      <c r="B10505" s="1">
        <v>45060</v>
      </c>
      <c r="C10505" s="1" t="str">
        <f t="shared" si="164"/>
        <v>May</v>
      </c>
      <c r="D10505" t="s">
        <v>31</v>
      </c>
      <c r="E10505" t="s">
        <v>32</v>
      </c>
      <c r="F10505" t="s">
        <v>28</v>
      </c>
      <c r="G10505" t="s">
        <v>35</v>
      </c>
      <c r="H10505">
        <v>693</v>
      </c>
      <c r="I10505">
        <v>205.76</v>
      </c>
      <c r="J10505">
        <v>5</v>
      </c>
      <c r="K10505" t="s">
        <v>36</v>
      </c>
    </row>
    <row r="10506" spans="1:11" x14ac:dyDescent="0.3">
      <c r="A10506" t="s">
        <v>10548</v>
      </c>
      <c r="B10506" s="1">
        <v>45489</v>
      </c>
      <c r="C10506" s="1" t="str">
        <f t="shared" si="164"/>
        <v>Jul</v>
      </c>
      <c r="D10506" t="s">
        <v>31</v>
      </c>
      <c r="E10506" t="s">
        <v>32</v>
      </c>
      <c r="F10506" t="s">
        <v>23</v>
      </c>
      <c r="G10506" t="s">
        <v>38</v>
      </c>
      <c r="H10506">
        <v>4357</v>
      </c>
      <c r="I10506">
        <v>791.28</v>
      </c>
      <c r="J10506">
        <v>4</v>
      </c>
      <c r="K10506" t="s">
        <v>20</v>
      </c>
    </row>
    <row r="10507" spans="1:11" x14ac:dyDescent="0.3">
      <c r="A10507" t="s">
        <v>10549</v>
      </c>
      <c r="B10507" s="1">
        <v>45153</v>
      </c>
      <c r="C10507" s="1" t="str">
        <f t="shared" si="164"/>
        <v>Aug</v>
      </c>
      <c r="D10507" t="s">
        <v>26</v>
      </c>
      <c r="E10507" t="s">
        <v>27</v>
      </c>
      <c r="F10507" t="s">
        <v>23</v>
      </c>
      <c r="G10507" t="s">
        <v>68</v>
      </c>
      <c r="H10507">
        <v>1132</v>
      </c>
      <c r="I10507">
        <v>88.06</v>
      </c>
      <c r="J10507">
        <v>5</v>
      </c>
      <c r="K10507" t="s">
        <v>15</v>
      </c>
    </row>
    <row r="10508" spans="1:11" x14ac:dyDescent="0.3">
      <c r="A10508" t="s">
        <v>10550</v>
      </c>
      <c r="B10508" s="1">
        <v>45405</v>
      </c>
      <c r="C10508" s="1" t="str">
        <f t="shared" si="164"/>
        <v>Apr</v>
      </c>
      <c r="D10508" t="s">
        <v>86</v>
      </c>
      <c r="E10508" t="s">
        <v>87</v>
      </c>
      <c r="F10508" t="s">
        <v>13</v>
      </c>
      <c r="G10508" t="s">
        <v>38</v>
      </c>
      <c r="H10508">
        <v>3673</v>
      </c>
      <c r="I10508">
        <v>722.03</v>
      </c>
      <c r="J10508">
        <v>5</v>
      </c>
      <c r="K10508" t="s">
        <v>20</v>
      </c>
    </row>
    <row r="10509" spans="1:11" x14ac:dyDescent="0.3">
      <c r="A10509" t="s">
        <v>10551</v>
      </c>
      <c r="B10509" s="1">
        <v>45291</v>
      </c>
      <c r="C10509" s="1" t="str">
        <f t="shared" si="164"/>
        <v>Dec</v>
      </c>
      <c r="D10509" t="s">
        <v>43</v>
      </c>
      <c r="E10509" t="s">
        <v>44</v>
      </c>
      <c r="F10509" t="s">
        <v>28</v>
      </c>
      <c r="G10509" t="s">
        <v>14</v>
      </c>
      <c r="H10509">
        <v>2974</v>
      </c>
      <c r="I10509">
        <v>615.66</v>
      </c>
      <c r="J10509">
        <v>3</v>
      </c>
      <c r="K10509" t="s">
        <v>29</v>
      </c>
    </row>
    <row r="10510" spans="1:11" x14ac:dyDescent="0.3">
      <c r="A10510" t="s">
        <v>10552</v>
      </c>
      <c r="B10510" s="1">
        <v>45203</v>
      </c>
      <c r="C10510" s="1" t="str">
        <f t="shared" si="164"/>
        <v>Oct</v>
      </c>
      <c r="D10510" t="s">
        <v>26</v>
      </c>
      <c r="E10510" t="s">
        <v>27</v>
      </c>
      <c r="F10510" t="s">
        <v>13</v>
      </c>
      <c r="G10510" t="s">
        <v>53</v>
      </c>
      <c r="H10510">
        <v>3999</v>
      </c>
      <c r="I10510">
        <v>1088.23</v>
      </c>
      <c r="J10510">
        <v>2</v>
      </c>
      <c r="K10510" t="s">
        <v>20</v>
      </c>
    </row>
    <row r="10511" spans="1:11" x14ac:dyDescent="0.3">
      <c r="A10511" t="s">
        <v>10553</v>
      </c>
      <c r="B10511" s="1">
        <v>45070</v>
      </c>
      <c r="C10511" s="1" t="str">
        <f t="shared" si="164"/>
        <v>May</v>
      </c>
      <c r="D10511" t="s">
        <v>26</v>
      </c>
      <c r="E10511" t="s">
        <v>27</v>
      </c>
      <c r="F10511" t="s">
        <v>28</v>
      </c>
      <c r="G10511" t="s">
        <v>14</v>
      </c>
      <c r="H10511">
        <v>3946</v>
      </c>
      <c r="I10511">
        <v>231.51</v>
      </c>
      <c r="J10511">
        <v>2</v>
      </c>
      <c r="K10511" t="s">
        <v>15</v>
      </c>
    </row>
    <row r="10512" spans="1:11" x14ac:dyDescent="0.3">
      <c r="A10512" t="s">
        <v>10554</v>
      </c>
      <c r="B10512" s="1">
        <v>45519</v>
      </c>
      <c r="C10512" s="1" t="str">
        <f t="shared" si="164"/>
        <v>Aug</v>
      </c>
      <c r="D10512" t="s">
        <v>47</v>
      </c>
      <c r="E10512" t="s">
        <v>48</v>
      </c>
      <c r="F10512" t="s">
        <v>13</v>
      </c>
      <c r="G10512" t="s">
        <v>55</v>
      </c>
      <c r="H10512">
        <v>1543</v>
      </c>
      <c r="I10512">
        <v>400.6</v>
      </c>
      <c r="J10512">
        <v>3</v>
      </c>
      <c r="K10512" t="s">
        <v>20</v>
      </c>
    </row>
    <row r="10513" spans="1:11" x14ac:dyDescent="0.3">
      <c r="A10513" t="s">
        <v>10555</v>
      </c>
      <c r="B10513" s="1">
        <v>44936</v>
      </c>
      <c r="C10513" s="1" t="str">
        <f t="shared" si="164"/>
        <v>Jan</v>
      </c>
      <c r="D10513" t="s">
        <v>43</v>
      </c>
      <c r="E10513" t="s">
        <v>44</v>
      </c>
      <c r="F10513" t="s">
        <v>40</v>
      </c>
      <c r="G10513" t="s">
        <v>35</v>
      </c>
      <c r="H10513">
        <v>211</v>
      </c>
      <c r="I10513">
        <v>18.89</v>
      </c>
      <c r="J10513">
        <v>2</v>
      </c>
      <c r="K10513" t="s">
        <v>15</v>
      </c>
    </row>
    <row r="10514" spans="1:11" x14ac:dyDescent="0.3">
      <c r="A10514" t="s">
        <v>10556</v>
      </c>
      <c r="B10514" s="1">
        <v>45273</v>
      </c>
      <c r="C10514" s="1" t="str">
        <f t="shared" si="164"/>
        <v>Dec</v>
      </c>
      <c r="D10514" t="s">
        <v>11</v>
      </c>
      <c r="E10514" t="s">
        <v>12</v>
      </c>
      <c r="F10514" t="s">
        <v>13</v>
      </c>
      <c r="G10514" t="s">
        <v>55</v>
      </c>
      <c r="H10514">
        <v>4983</v>
      </c>
      <c r="I10514">
        <v>621.52</v>
      </c>
      <c r="J10514">
        <v>2</v>
      </c>
      <c r="K10514" t="s">
        <v>36</v>
      </c>
    </row>
    <row r="10515" spans="1:11" x14ac:dyDescent="0.3">
      <c r="A10515" t="s">
        <v>10557</v>
      </c>
      <c r="B10515" s="1">
        <v>45077</v>
      </c>
      <c r="C10515" s="1" t="str">
        <f t="shared" si="164"/>
        <v>May</v>
      </c>
      <c r="D10515" t="s">
        <v>86</v>
      </c>
      <c r="E10515" t="s">
        <v>87</v>
      </c>
      <c r="F10515" t="s">
        <v>13</v>
      </c>
      <c r="G10515" t="s">
        <v>53</v>
      </c>
      <c r="H10515">
        <v>1685</v>
      </c>
      <c r="I10515">
        <v>324.63</v>
      </c>
      <c r="J10515">
        <v>1</v>
      </c>
      <c r="K10515" t="s">
        <v>36</v>
      </c>
    </row>
    <row r="10516" spans="1:11" x14ac:dyDescent="0.3">
      <c r="A10516" t="s">
        <v>10558</v>
      </c>
      <c r="B10516" s="1">
        <v>45623</v>
      </c>
      <c r="C10516" s="1" t="str">
        <f t="shared" si="164"/>
        <v>Nov</v>
      </c>
      <c r="D10516" t="s">
        <v>34</v>
      </c>
      <c r="E10516" t="s">
        <v>34</v>
      </c>
      <c r="F10516" t="s">
        <v>13</v>
      </c>
      <c r="G10516" t="s">
        <v>24</v>
      </c>
      <c r="H10516">
        <v>2499</v>
      </c>
      <c r="I10516">
        <v>539.25</v>
      </c>
      <c r="J10516">
        <v>4</v>
      </c>
      <c r="K10516" t="s">
        <v>20</v>
      </c>
    </row>
    <row r="10517" spans="1:11" x14ac:dyDescent="0.3">
      <c r="A10517" t="s">
        <v>10559</v>
      </c>
      <c r="B10517" s="1">
        <v>45558</v>
      </c>
      <c r="C10517" s="1" t="str">
        <f t="shared" si="164"/>
        <v>Sep</v>
      </c>
      <c r="D10517" t="s">
        <v>47</v>
      </c>
      <c r="E10517" t="s">
        <v>48</v>
      </c>
      <c r="F10517" t="s">
        <v>13</v>
      </c>
      <c r="G10517" t="s">
        <v>35</v>
      </c>
      <c r="H10517">
        <v>565</v>
      </c>
      <c r="I10517">
        <v>111.66</v>
      </c>
      <c r="J10517">
        <v>1</v>
      </c>
      <c r="K10517" t="s">
        <v>36</v>
      </c>
    </row>
    <row r="10518" spans="1:11" x14ac:dyDescent="0.3">
      <c r="A10518" t="s">
        <v>10560</v>
      </c>
      <c r="B10518" s="1">
        <v>45544</v>
      </c>
      <c r="C10518" s="1" t="str">
        <f t="shared" si="164"/>
        <v>Sep</v>
      </c>
      <c r="D10518" t="s">
        <v>43</v>
      </c>
      <c r="E10518" t="s">
        <v>44</v>
      </c>
      <c r="F10518" t="s">
        <v>40</v>
      </c>
      <c r="G10518" t="s">
        <v>55</v>
      </c>
      <c r="H10518">
        <v>2201</v>
      </c>
      <c r="I10518">
        <v>119.43</v>
      </c>
      <c r="J10518">
        <v>4</v>
      </c>
      <c r="K10518" t="s">
        <v>36</v>
      </c>
    </row>
    <row r="10519" spans="1:11" x14ac:dyDescent="0.3">
      <c r="A10519" t="s">
        <v>10561</v>
      </c>
      <c r="B10519" s="1">
        <v>45264</v>
      </c>
      <c r="C10519" s="1" t="str">
        <f t="shared" si="164"/>
        <v>Dec</v>
      </c>
      <c r="D10519" t="s">
        <v>22</v>
      </c>
      <c r="E10519" t="s">
        <v>12</v>
      </c>
      <c r="F10519" t="s">
        <v>23</v>
      </c>
      <c r="G10519" t="s">
        <v>55</v>
      </c>
      <c r="H10519">
        <v>4206</v>
      </c>
      <c r="I10519">
        <v>281.77999999999997</v>
      </c>
      <c r="J10519">
        <v>3</v>
      </c>
      <c r="K10519" t="s">
        <v>20</v>
      </c>
    </row>
    <row r="10520" spans="1:11" x14ac:dyDescent="0.3">
      <c r="A10520" t="s">
        <v>10562</v>
      </c>
      <c r="B10520" s="1">
        <v>45373</v>
      </c>
      <c r="C10520" s="1" t="str">
        <f t="shared" si="164"/>
        <v>Mar</v>
      </c>
      <c r="D10520" t="s">
        <v>47</v>
      </c>
      <c r="E10520" t="s">
        <v>48</v>
      </c>
      <c r="F10520" t="s">
        <v>13</v>
      </c>
      <c r="G10520" t="s">
        <v>24</v>
      </c>
      <c r="H10520">
        <v>3097</v>
      </c>
      <c r="I10520">
        <v>903.07</v>
      </c>
      <c r="J10520">
        <v>5</v>
      </c>
      <c r="K10520" t="s">
        <v>20</v>
      </c>
    </row>
    <row r="10521" spans="1:11" x14ac:dyDescent="0.3">
      <c r="A10521" t="s">
        <v>10563</v>
      </c>
      <c r="B10521" s="1">
        <v>45200</v>
      </c>
      <c r="C10521" s="1" t="str">
        <f t="shared" si="164"/>
        <v>Oct</v>
      </c>
      <c r="D10521" t="s">
        <v>31</v>
      </c>
      <c r="E10521" t="s">
        <v>32</v>
      </c>
      <c r="F10521" t="s">
        <v>28</v>
      </c>
      <c r="G10521" t="s">
        <v>55</v>
      </c>
      <c r="H10521">
        <v>3763</v>
      </c>
      <c r="I10521">
        <v>1052.8499999999999</v>
      </c>
      <c r="J10521">
        <v>4</v>
      </c>
      <c r="K10521" t="s">
        <v>20</v>
      </c>
    </row>
    <row r="10522" spans="1:11" x14ac:dyDescent="0.3">
      <c r="A10522" t="s">
        <v>10564</v>
      </c>
      <c r="B10522" s="1">
        <v>45225</v>
      </c>
      <c r="C10522" s="1" t="str">
        <f t="shared" si="164"/>
        <v>Oct</v>
      </c>
      <c r="D10522" t="s">
        <v>11</v>
      </c>
      <c r="E10522" t="s">
        <v>12</v>
      </c>
      <c r="F10522" t="s">
        <v>28</v>
      </c>
      <c r="G10522" t="s">
        <v>55</v>
      </c>
      <c r="H10522">
        <v>1712</v>
      </c>
      <c r="I10522">
        <v>322.31</v>
      </c>
      <c r="J10522">
        <v>3</v>
      </c>
      <c r="K10522" t="s">
        <v>20</v>
      </c>
    </row>
    <row r="10523" spans="1:11" x14ac:dyDescent="0.3">
      <c r="A10523" t="s">
        <v>10565</v>
      </c>
      <c r="B10523" s="1">
        <v>45249</v>
      </c>
      <c r="C10523" s="1" t="str">
        <f t="shared" si="164"/>
        <v>Nov</v>
      </c>
      <c r="D10523" t="s">
        <v>47</v>
      </c>
      <c r="E10523" t="s">
        <v>48</v>
      </c>
      <c r="F10523" t="s">
        <v>13</v>
      </c>
      <c r="G10523" t="s">
        <v>38</v>
      </c>
      <c r="H10523">
        <v>3426</v>
      </c>
      <c r="I10523">
        <v>433.81</v>
      </c>
      <c r="J10523">
        <v>5</v>
      </c>
      <c r="K10523" t="s">
        <v>36</v>
      </c>
    </row>
    <row r="10524" spans="1:11" x14ac:dyDescent="0.3">
      <c r="A10524" t="s">
        <v>10566</v>
      </c>
      <c r="B10524" s="1">
        <v>45334</v>
      </c>
      <c r="C10524" s="1" t="str">
        <f t="shared" si="164"/>
        <v>Feb</v>
      </c>
      <c r="D10524" t="s">
        <v>50</v>
      </c>
      <c r="E10524" t="s">
        <v>51</v>
      </c>
      <c r="F10524" t="s">
        <v>13</v>
      </c>
      <c r="G10524" t="s">
        <v>19</v>
      </c>
      <c r="H10524">
        <v>4394</v>
      </c>
      <c r="I10524">
        <v>1060.7</v>
      </c>
      <c r="J10524">
        <v>2</v>
      </c>
      <c r="K10524" t="s">
        <v>29</v>
      </c>
    </row>
    <row r="10525" spans="1:11" x14ac:dyDescent="0.3">
      <c r="A10525" t="s">
        <v>10567</v>
      </c>
      <c r="B10525" s="1">
        <v>45125</v>
      </c>
      <c r="C10525" s="1" t="str">
        <f t="shared" si="164"/>
        <v>Jul</v>
      </c>
      <c r="D10525" t="s">
        <v>50</v>
      </c>
      <c r="E10525" t="s">
        <v>51</v>
      </c>
      <c r="F10525" t="s">
        <v>23</v>
      </c>
      <c r="G10525" t="s">
        <v>55</v>
      </c>
      <c r="H10525">
        <v>1227</v>
      </c>
      <c r="I10525">
        <v>192.78</v>
      </c>
      <c r="J10525">
        <v>3</v>
      </c>
      <c r="K10525" t="s">
        <v>15</v>
      </c>
    </row>
    <row r="10526" spans="1:11" x14ac:dyDescent="0.3">
      <c r="A10526" t="s">
        <v>10568</v>
      </c>
      <c r="B10526" s="1">
        <v>45270</v>
      </c>
      <c r="C10526" s="1" t="str">
        <f t="shared" si="164"/>
        <v>Dec</v>
      </c>
      <c r="D10526" t="s">
        <v>50</v>
      </c>
      <c r="E10526" t="s">
        <v>51</v>
      </c>
      <c r="F10526" t="s">
        <v>28</v>
      </c>
      <c r="G10526" t="s">
        <v>68</v>
      </c>
      <c r="H10526">
        <v>4000</v>
      </c>
      <c r="I10526">
        <v>440.93</v>
      </c>
      <c r="J10526">
        <v>2</v>
      </c>
      <c r="K10526" t="s">
        <v>15</v>
      </c>
    </row>
    <row r="10527" spans="1:11" x14ac:dyDescent="0.3">
      <c r="A10527" t="s">
        <v>10569</v>
      </c>
      <c r="B10527" s="1">
        <v>45493</v>
      </c>
      <c r="C10527" s="1" t="str">
        <f t="shared" si="164"/>
        <v>Jul</v>
      </c>
      <c r="D10527" t="s">
        <v>26</v>
      </c>
      <c r="E10527" t="s">
        <v>27</v>
      </c>
      <c r="F10527" t="s">
        <v>40</v>
      </c>
      <c r="G10527" t="s">
        <v>24</v>
      </c>
      <c r="H10527">
        <v>1819</v>
      </c>
      <c r="I10527">
        <v>146.94999999999999</v>
      </c>
      <c r="J10527">
        <v>1</v>
      </c>
      <c r="K10527" t="s">
        <v>15</v>
      </c>
    </row>
    <row r="10528" spans="1:11" x14ac:dyDescent="0.3">
      <c r="A10528" t="s">
        <v>10570</v>
      </c>
      <c r="B10528" s="1">
        <v>45127</v>
      </c>
      <c r="C10528" s="1" t="str">
        <f t="shared" si="164"/>
        <v>Jul</v>
      </c>
      <c r="D10528" t="s">
        <v>50</v>
      </c>
      <c r="E10528" t="s">
        <v>51</v>
      </c>
      <c r="F10528" t="s">
        <v>28</v>
      </c>
      <c r="G10528" t="s">
        <v>53</v>
      </c>
      <c r="H10528">
        <v>2325</v>
      </c>
      <c r="I10528">
        <v>197.17</v>
      </c>
      <c r="J10528">
        <v>1</v>
      </c>
      <c r="K10528" t="s">
        <v>36</v>
      </c>
    </row>
    <row r="10529" spans="1:11" x14ac:dyDescent="0.3">
      <c r="A10529" t="s">
        <v>10571</v>
      </c>
      <c r="B10529" s="1">
        <v>45175</v>
      </c>
      <c r="C10529" s="1" t="str">
        <f t="shared" si="164"/>
        <v>Sep</v>
      </c>
      <c r="D10529" t="s">
        <v>86</v>
      </c>
      <c r="E10529" t="s">
        <v>87</v>
      </c>
      <c r="F10529" t="s">
        <v>23</v>
      </c>
      <c r="G10529" t="s">
        <v>19</v>
      </c>
      <c r="H10529">
        <v>1153</v>
      </c>
      <c r="I10529">
        <v>253.04</v>
      </c>
      <c r="J10529">
        <v>1</v>
      </c>
      <c r="K10529" t="s">
        <v>20</v>
      </c>
    </row>
    <row r="10530" spans="1:11" x14ac:dyDescent="0.3">
      <c r="A10530" t="s">
        <v>10572</v>
      </c>
      <c r="B10530" s="1">
        <v>44996</v>
      </c>
      <c r="C10530" s="1" t="str">
        <f t="shared" si="164"/>
        <v>Mar</v>
      </c>
      <c r="D10530" t="s">
        <v>17</v>
      </c>
      <c r="E10530" t="s">
        <v>18</v>
      </c>
      <c r="F10530" t="s">
        <v>40</v>
      </c>
      <c r="G10530" t="s">
        <v>38</v>
      </c>
      <c r="H10530">
        <v>2143</v>
      </c>
      <c r="I10530">
        <v>510.1</v>
      </c>
      <c r="J10530">
        <v>5</v>
      </c>
      <c r="K10530" t="s">
        <v>29</v>
      </c>
    </row>
    <row r="10531" spans="1:11" x14ac:dyDescent="0.3">
      <c r="A10531" t="s">
        <v>10573</v>
      </c>
      <c r="B10531" s="1">
        <v>45178</v>
      </c>
      <c r="C10531" s="1" t="str">
        <f t="shared" si="164"/>
        <v>Sep</v>
      </c>
      <c r="D10531" t="s">
        <v>86</v>
      </c>
      <c r="E10531" t="s">
        <v>87</v>
      </c>
      <c r="F10531" t="s">
        <v>28</v>
      </c>
      <c r="G10531" t="s">
        <v>19</v>
      </c>
      <c r="H10531">
        <v>2119</v>
      </c>
      <c r="I10531">
        <v>239</v>
      </c>
      <c r="J10531">
        <v>3</v>
      </c>
      <c r="K10531" t="s">
        <v>36</v>
      </c>
    </row>
    <row r="10532" spans="1:11" x14ac:dyDescent="0.3">
      <c r="A10532" t="s">
        <v>10574</v>
      </c>
      <c r="B10532" s="1">
        <v>44928</v>
      </c>
      <c r="C10532" s="1" t="str">
        <f t="shared" si="164"/>
        <v>Jan</v>
      </c>
      <c r="D10532" t="s">
        <v>26</v>
      </c>
      <c r="E10532" t="s">
        <v>27</v>
      </c>
      <c r="F10532" t="s">
        <v>13</v>
      </c>
      <c r="G10532" t="s">
        <v>35</v>
      </c>
      <c r="H10532">
        <v>3846</v>
      </c>
      <c r="I10532">
        <v>570.58000000000004</v>
      </c>
      <c r="J10532">
        <v>1</v>
      </c>
      <c r="K10532" t="s">
        <v>20</v>
      </c>
    </row>
    <row r="10533" spans="1:11" x14ac:dyDescent="0.3">
      <c r="A10533" t="s">
        <v>10575</v>
      </c>
      <c r="B10533" s="1">
        <v>45594</v>
      </c>
      <c r="C10533" s="1" t="str">
        <f t="shared" si="164"/>
        <v>Oct</v>
      </c>
      <c r="D10533" t="s">
        <v>43</v>
      </c>
      <c r="E10533" t="s">
        <v>44</v>
      </c>
      <c r="F10533" t="s">
        <v>13</v>
      </c>
      <c r="G10533" t="s">
        <v>68</v>
      </c>
      <c r="H10533">
        <v>3097</v>
      </c>
      <c r="I10533">
        <v>172.4</v>
      </c>
      <c r="J10533">
        <v>2</v>
      </c>
      <c r="K10533" t="s">
        <v>29</v>
      </c>
    </row>
    <row r="10534" spans="1:11" x14ac:dyDescent="0.3">
      <c r="A10534" t="s">
        <v>10576</v>
      </c>
      <c r="B10534" s="1">
        <v>45287</v>
      </c>
      <c r="C10534" s="1" t="str">
        <f t="shared" si="164"/>
        <v>Dec</v>
      </c>
      <c r="D10534" t="s">
        <v>47</v>
      </c>
      <c r="E10534" t="s">
        <v>48</v>
      </c>
      <c r="F10534" t="s">
        <v>28</v>
      </c>
      <c r="G10534" t="s">
        <v>14</v>
      </c>
      <c r="H10534">
        <v>492</v>
      </c>
      <c r="I10534">
        <v>111.81</v>
      </c>
      <c r="J10534">
        <v>5</v>
      </c>
      <c r="K10534" t="s">
        <v>20</v>
      </c>
    </row>
    <row r="10535" spans="1:11" x14ac:dyDescent="0.3">
      <c r="A10535" t="s">
        <v>10577</v>
      </c>
      <c r="B10535" s="1">
        <v>45146</v>
      </c>
      <c r="C10535" s="1" t="str">
        <f t="shared" si="164"/>
        <v>Aug</v>
      </c>
      <c r="D10535" t="s">
        <v>11</v>
      </c>
      <c r="E10535" t="s">
        <v>12</v>
      </c>
      <c r="F10535" t="s">
        <v>13</v>
      </c>
      <c r="G10535" t="s">
        <v>14</v>
      </c>
      <c r="H10535">
        <v>4234</v>
      </c>
      <c r="I10535">
        <v>855.03</v>
      </c>
      <c r="J10535">
        <v>2</v>
      </c>
      <c r="K10535" t="s">
        <v>15</v>
      </c>
    </row>
    <row r="10536" spans="1:11" x14ac:dyDescent="0.3">
      <c r="A10536" t="s">
        <v>10578</v>
      </c>
      <c r="B10536" s="1">
        <v>45624</v>
      </c>
      <c r="C10536" s="1" t="str">
        <f t="shared" si="164"/>
        <v>Nov</v>
      </c>
      <c r="D10536" t="s">
        <v>31</v>
      </c>
      <c r="E10536" t="s">
        <v>32</v>
      </c>
      <c r="F10536" t="s">
        <v>40</v>
      </c>
      <c r="G10536" t="s">
        <v>55</v>
      </c>
      <c r="H10536">
        <v>737</v>
      </c>
      <c r="I10536">
        <v>85.26</v>
      </c>
      <c r="J10536">
        <v>4</v>
      </c>
      <c r="K10536" t="s">
        <v>36</v>
      </c>
    </row>
    <row r="10537" spans="1:11" x14ac:dyDescent="0.3">
      <c r="A10537" t="s">
        <v>10579</v>
      </c>
      <c r="B10537" s="1">
        <v>45458</v>
      </c>
      <c r="C10537" s="1" t="str">
        <f t="shared" si="164"/>
        <v>Jun</v>
      </c>
      <c r="D10537" t="s">
        <v>50</v>
      </c>
      <c r="E10537" t="s">
        <v>51</v>
      </c>
      <c r="F10537" t="s">
        <v>28</v>
      </c>
      <c r="G10537" t="s">
        <v>24</v>
      </c>
      <c r="H10537">
        <v>1108</v>
      </c>
      <c r="I10537">
        <v>64.03</v>
      </c>
      <c r="J10537">
        <v>5</v>
      </c>
      <c r="K10537" t="s">
        <v>15</v>
      </c>
    </row>
    <row r="10538" spans="1:11" x14ac:dyDescent="0.3">
      <c r="A10538" t="s">
        <v>10580</v>
      </c>
      <c r="B10538" s="1">
        <v>45028</v>
      </c>
      <c r="C10538" s="1" t="str">
        <f t="shared" si="164"/>
        <v>Apr</v>
      </c>
      <c r="D10538" t="s">
        <v>43</v>
      </c>
      <c r="E10538" t="s">
        <v>44</v>
      </c>
      <c r="F10538" t="s">
        <v>23</v>
      </c>
      <c r="G10538" t="s">
        <v>38</v>
      </c>
      <c r="H10538">
        <v>4096</v>
      </c>
      <c r="I10538">
        <v>483.6</v>
      </c>
      <c r="J10538">
        <v>2</v>
      </c>
      <c r="K10538" t="s">
        <v>36</v>
      </c>
    </row>
    <row r="10539" spans="1:11" x14ac:dyDescent="0.3">
      <c r="A10539" t="s">
        <v>10581</v>
      </c>
      <c r="B10539" s="1">
        <v>45545</v>
      </c>
      <c r="C10539" s="1" t="str">
        <f t="shared" si="164"/>
        <v>Sep</v>
      </c>
      <c r="D10539" t="s">
        <v>47</v>
      </c>
      <c r="E10539" t="s">
        <v>48</v>
      </c>
      <c r="F10539" t="s">
        <v>13</v>
      </c>
      <c r="G10539" t="s">
        <v>35</v>
      </c>
      <c r="H10539">
        <v>3551</v>
      </c>
      <c r="I10539">
        <v>793.15</v>
      </c>
      <c r="J10539">
        <v>1</v>
      </c>
      <c r="K10539" t="s">
        <v>36</v>
      </c>
    </row>
    <row r="10540" spans="1:11" x14ac:dyDescent="0.3">
      <c r="A10540" t="s">
        <v>10582</v>
      </c>
      <c r="B10540" s="1">
        <v>44954</v>
      </c>
      <c r="C10540" s="1" t="str">
        <f t="shared" si="164"/>
        <v>Jan</v>
      </c>
      <c r="D10540" t="s">
        <v>86</v>
      </c>
      <c r="E10540" t="s">
        <v>87</v>
      </c>
      <c r="F10540" t="s">
        <v>23</v>
      </c>
      <c r="G10540" t="s">
        <v>19</v>
      </c>
      <c r="H10540">
        <v>3003</v>
      </c>
      <c r="I10540">
        <v>420.42</v>
      </c>
      <c r="J10540">
        <v>3</v>
      </c>
      <c r="K10540" t="s">
        <v>20</v>
      </c>
    </row>
    <row r="10541" spans="1:11" x14ac:dyDescent="0.3">
      <c r="A10541" t="s">
        <v>10583</v>
      </c>
      <c r="B10541" s="1">
        <v>44972</v>
      </c>
      <c r="C10541" s="1" t="str">
        <f t="shared" si="164"/>
        <v>Feb</v>
      </c>
      <c r="D10541" t="s">
        <v>50</v>
      </c>
      <c r="E10541" t="s">
        <v>51</v>
      </c>
      <c r="F10541" t="s">
        <v>13</v>
      </c>
      <c r="G10541" t="s">
        <v>24</v>
      </c>
      <c r="H10541">
        <v>3377</v>
      </c>
      <c r="I10541">
        <v>216.34</v>
      </c>
      <c r="J10541">
        <v>2</v>
      </c>
      <c r="K10541" t="s">
        <v>20</v>
      </c>
    </row>
    <row r="10542" spans="1:11" x14ac:dyDescent="0.3">
      <c r="A10542" t="s">
        <v>10584</v>
      </c>
      <c r="B10542" s="1">
        <v>45186</v>
      </c>
      <c r="C10542" s="1" t="str">
        <f t="shared" si="164"/>
        <v>Sep</v>
      </c>
      <c r="D10542" t="s">
        <v>22</v>
      </c>
      <c r="E10542" t="s">
        <v>12</v>
      </c>
      <c r="F10542" t="s">
        <v>13</v>
      </c>
      <c r="G10542" t="s">
        <v>24</v>
      </c>
      <c r="H10542">
        <v>3283</v>
      </c>
      <c r="I10542">
        <v>581.09</v>
      </c>
      <c r="J10542">
        <v>1</v>
      </c>
      <c r="K10542" t="s">
        <v>29</v>
      </c>
    </row>
    <row r="10543" spans="1:11" x14ac:dyDescent="0.3">
      <c r="A10543" t="s">
        <v>10585</v>
      </c>
      <c r="B10543" s="1">
        <v>44946</v>
      </c>
      <c r="C10543" s="1" t="str">
        <f t="shared" si="164"/>
        <v>Jan</v>
      </c>
      <c r="D10543" t="s">
        <v>34</v>
      </c>
      <c r="E10543" t="s">
        <v>34</v>
      </c>
      <c r="F10543" t="s">
        <v>23</v>
      </c>
      <c r="G10543" t="s">
        <v>55</v>
      </c>
      <c r="H10543">
        <v>1192</v>
      </c>
      <c r="I10543">
        <v>317.13</v>
      </c>
      <c r="J10543">
        <v>2</v>
      </c>
      <c r="K10543" t="s">
        <v>36</v>
      </c>
    </row>
    <row r="10544" spans="1:11" x14ac:dyDescent="0.3">
      <c r="A10544" t="s">
        <v>10586</v>
      </c>
      <c r="B10544" s="1">
        <v>45368</v>
      </c>
      <c r="C10544" s="1" t="str">
        <f t="shared" si="164"/>
        <v>Mar</v>
      </c>
      <c r="D10544" t="s">
        <v>22</v>
      </c>
      <c r="E10544" t="s">
        <v>12</v>
      </c>
      <c r="F10544" t="s">
        <v>28</v>
      </c>
      <c r="G10544" t="s">
        <v>24</v>
      </c>
      <c r="H10544">
        <v>2380</v>
      </c>
      <c r="I10544">
        <v>424.31</v>
      </c>
      <c r="J10544">
        <v>1</v>
      </c>
      <c r="K10544" t="s">
        <v>29</v>
      </c>
    </row>
    <row r="10545" spans="1:11" x14ac:dyDescent="0.3">
      <c r="A10545" t="s">
        <v>10587</v>
      </c>
      <c r="B10545" s="1">
        <v>45190</v>
      </c>
      <c r="C10545" s="1" t="str">
        <f t="shared" si="164"/>
        <v>Sep</v>
      </c>
      <c r="D10545" t="s">
        <v>31</v>
      </c>
      <c r="E10545" t="s">
        <v>32</v>
      </c>
      <c r="F10545" t="s">
        <v>23</v>
      </c>
      <c r="G10545" t="s">
        <v>24</v>
      </c>
      <c r="H10545">
        <v>4226</v>
      </c>
      <c r="I10545">
        <v>1071.18</v>
      </c>
      <c r="J10545">
        <v>1</v>
      </c>
      <c r="K10545" t="s">
        <v>20</v>
      </c>
    </row>
    <row r="10546" spans="1:11" x14ac:dyDescent="0.3">
      <c r="A10546" t="s">
        <v>10588</v>
      </c>
      <c r="B10546" s="1">
        <v>45103</v>
      </c>
      <c r="C10546" s="1" t="str">
        <f t="shared" si="164"/>
        <v>Jun</v>
      </c>
      <c r="D10546" t="s">
        <v>50</v>
      </c>
      <c r="E10546" t="s">
        <v>51</v>
      </c>
      <c r="F10546" t="s">
        <v>13</v>
      </c>
      <c r="G10546" t="s">
        <v>35</v>
      </c>
      <c r="H10546">
        <v>4664</v>
      </c>
      <c r="I10546">
        <v>277.12</v>
      </c>
      <c r="J10546">
        <v>2</v>
      </c>
      <c r="K10546" t="s">
        <v>15</v>
      </c>
    </row>
    <row r="10547" spans="1:11" x14ac:dyDescent="0.3">
      <c r="A10547" t="s">
        <v>10589</v>
      </c>
      <c r="B10547" s="1">
        <v>45300</v>
      </c>
      <c r="C10547" s="1" t="str">
        <f t="shared" si="164"/>
        <v>Jan</v>
      </c>
      <c r="D10547" t="s">
        <v>26</v>
      </c>
      <c r="E10547" t="s">
        <v>27</v>
      </c>
      <c r="F10547" t="s">
        <v>40</v>
      </c>
      <c r="G10547" t="s">
        <v>35</v>
      </c>
      <c r="H10547">
        <v>3152</v>
      </c>
      <c r="I10547">
        <v>485.06</v>
      </c>
      <c r="J10547">
        <v>5</v>
      </c>
      <c r="K10547" t="s">
        <v>20</v>
      </c>
    </row>
    <row r="10548" spans="1:11" x14ac:dyDescent="0.3">
      <c r="A10548" t="s">
        <v>10590</v>
      </c>
      <c r="B10548" s="1">
        <v>45098</v>
      </c>
      <c r="C10548" s="1" t="str">
        <f t="shared" si="164"/>
        <v>Jun</v>
      </c>
      <c r="D10548" t="s">
        <v>22</v>
      </c>
      <c r="E10548" t="s">
        <v>12</v>
      </c>
      <c r="F10548" t="s">
        <v>13</v>
      </c>
      <c r="G10548" t="s">
        <v>19</v>
      </c>
      <c r="H10548">
        <v>3683</v>
      </c>
      <c r="I10548">
        <v>966.09</v>
      </c>
      <c r="J10548">
        <v>2</v>
      </c>
      <c r="K10548" t="s">
        <v>36</v>
      </c>
    </row>
    <row r="10549" spans="1:11" x14ac:dyDescent="0.3">
      <c r="A10549" t="s">
        <v>10591</v>
      </c>
      <c r="B10549" s="1">
        <v>45491</v>
      </c>
      <c r="C10549" s="1" t="str">
        <f t="shared" si="164"/>
        <v>Jul</v>
      </c>
      <c r="D10549" t="s">
        <v>34</v>
      </c>
      <c r="E10549" t="s">
        <v>34</v>
      </c>
      <c r="F10549" t="s">
        <v>28</v>
      </c>
      <c r="G10549" t="s">
        <v>14</v>
      </c>
      <c r="H10549">
        <v>575</v>
      </c>
      <c r="I10549">
        <v>153.06</v>
      </c>
      <c r="J10549">
        <v>4</v>
      </c>
      <c r="K10549" t="s">
        <v>15</v>
      </c>
    </row>
    <row r="10550" spans="1:11" x14ac:dyDescent="0.3">
      <c r="A10550" t="s">
        <v>10592</v>
      </c>
      <c r="B10550" s="1">
        <v>45171</v>
      </c>
      <c r="C10550" s="1" t="str">
        <f t="shared" si="164"/>
        <v>Sep</v>
      </c>
      <c r="D10550" t="s">
        <v>43</v>
      </c>
      <c r="E10550" t="s">
        <v>44</v>
      </c>
      <c r="F10550" t="s">
        <v>28</v>
      </c>
      <c r="G10550" t="s">
        <v>19</v>
      </c>
      <c r="H10550">
        <v>3557</v>
      </c>
      <c r="I10550">
        <v>981.67</v>
      </c>
      <c r="J10550">
        <v>4</v>
      </c>
      <c r="K10550" t="s">
        <v>36</v>
      </c>
    </row>
    <row r="10551" spans="1:11" x14ac:dyDescent="0.3">
      <c r="A10551" t="s">
        <v>10593</v>
      </c>
      <c r="B10551" s="1">
        <v>44965</v>
      </c>
      <c r="C10551" s="1" t="str">
        <f t="shared" si="164"/>
        <v>Feb</v>
      </c>
      <c r="D10551" t="s">
        <v>22</v>
      </c>
      <c r="E10551" t="s">
        <v>12</v>
      </c>
      <c r="F10551" t="s">
        <v>13</v>
      </c>
      <c r="G10551" t="s">
        <v>24</v>
      </c>
      <c r="H10551">
        <v>2722</v>
      </c>
      <c r="I10551">
        <v>770.03</v>
      </c>
      <c r="J10551">
        <v>5</v>
      </c>
      <c r="K10551" t="s">
        <v>20</v>
      </c>
    </row>
    <row r="10552" spans="1:11" x14ac:dyDescent="0.3">
      <c r="A10552" t="s">
        <v>10594</v>
      </c>
      <c r="B10552" s="1">
        <v>45231</v>
      </c>
      <c r="C10552" s="1" t="str">
        <f t="shared" si="164"/>
        <v>Nov</v>
      </c>
      <c r="D10552" t="s">
        <v>22</v>
      </c>
      <c r="E10552" t="s">
        <v>12</v>
      </c>
      <c r="F10552" t="s">
        <v>23</v>
      </c>
      <c r="G10552" t="s">
        <v>24</v>
      </c>
      <c r="H10552">
        <v>566</v>
      </c>
      <c r="I10552">
        <v>149.19999999999999</v>
      </c>
      <c r="J10552">
        <v>5</v>
      </c>
      <c r="K10552" t="s">
        <v>29</v>
      </c>
    </row>
    <row r="10553" spans="1:11" x14ac:dyDescent="0.3">
      <c r="A10553" t="s">
        <v>10595</v>
      </c>
      <c r="B10553" s="1">
        <v>45400</v>
      </c>
      <c r="C10553" s="1" t="str">
        <f t="shared" si="164"/>
        <v>Apr</v>
      </c>
      <c r="D10553" t="s">
        <v>26</v>
      </c>
      <c r="E10553" t="s">
        <v>27</v>
      </c>
      <c r="F10553" t="s">
        <v>28</v>
      </c>
      <c r="G10553" t="s">
        <v>24</v>
      </c>
      <c r="H10553">
        <v>516</v>
      </c>
      <c r="I10553">
        <v>47.81</v>
      </c>
      <c r="J10553">
        <v>1</v>
      </c>
      <c r="K10553" t="s">
        <v>20</v>
      </c>
    </row>
    <row r="10554" spans="1:11" x14ac:dyDescent="0.3">
      <c r="A10554" t="s">
        <v>10596</v>
      </c>
      <c r="B10554" s="1">
        <v>45083</v>
      </c>
      <c r="C10554" s="1" t="str">
        <f t="shared" si="164"/>
        <v>Jun</v>
      </c>
      <c r="D10554" t="s">
        <v>47</v>
      </c>
      <c r="E10554" t="s">
        <v>48</v>
      </c>
      <c r="F10554" t="s">
        <v>40</v>
      </c>
      <c r="G10554" t="s">
        <v>68</v>
      </c>
      <c r="H10554">
        <v>4785</v>
      </c>
      <c r="I10554">
        <v>1005.04</v>
      </c>
      <c r="J10554">
        <v>3</v>
      </c>
      <c r="K10554" t="s">
        <v>20</v>
      </c>
    </row>
    <row r="10555" spans="1:11" x14ac:dyDescent="0.3">
      <c r="A10555" t="s">
        <v>10597</v>
      </c>
      <c r="B10555" s="1">
        <v>45600</v>
      </c>
      <c r="C10555" s="1" t="str">
        <f t="shared" si="164"/>
        <v>Nov</v>
      </c>
      <c r="D10555" t="s">
        <v>50</v>
      </c>
      <c r="E10555" t="s">
        <v>51</v>
      </c>
      <c r="F10555" t="s">
        <v>23</v>
      </c>
      <c r="G10555" t="s">
        <v>53</v>
      </c>
      <c r="H10555">
        <v>3156</v>
      </c>
      <c r="I10555">
        <v>720.9</v>
      </c>
      <c r="J10555">
        <v>1</v>
      </c>
      <c r="K10555" t="s">
        <v>15</v>
      </c>
    </row>
    <row r="10556" spans="1:11" x14ac:dyDescent="0.3">
      <c r="A10556" t="s">
        <v>10598</v>
      </c>
      <c r="B10556" s="1">
        <v>45585</v>
      </c>
      <c r="C10556" s="1" t="str">
        <f t="shared" si="164"/>
        <v>Oct</v>
      </c>
      <c r="D10556" t="s">
        <v>17</v>
      </c>
      <c r="E10556" t="s">
        <v>18</v>
      </c>
      <c r="F10556" t="s">
        <v>23</v>
      </c>
      <c r="G10556" t="s">
        <v>35</v>
      </c>
      <c r="H10556">
        <v>1613</v>
      </c>
      <c r="I10556">
        <v>291.27999999999997</v>
      </c>
      <c r="J10556">
        <v>1</v>
      </c>
      <c r="K10556" t="s">
        <v>29</v>
      </c>
    </row>
    <row r="10557" spans="1:11" x14ac:dyDescent="0.3">
      <c r="A10557" t="s">
        <v>10599</v>
      </c>
      <c r="B10557" s="1">
        <v>45621</v>
      </c>
      <c r="C10557" s="1" t="str">
        <f t="shared" si="164"/>
        <v>Nov</v>
      </c>
      <c r="D10557" t="s">
        <v>86</v>
      </c>
      <c r="E10557" t="s">
        <v>87</v>
      </c>
      <c r="F10557" t="s">
        <v>40</v>
      </c>
      <c r="G10557" t="s">
        <v>35</v>
      </c>
      <c r="H10557">
        <v>4961</v>
      </c>
      <c r="I10557">
        <v>663.53</v>
      </c>
      <c r="J10557">
        <v>1</v>
      </c>
      <c r="K10557" t="s">
        <v>15</v>
      </c>
    </row>
    <row r="10558" spans="1:11" x14ac:dyDescent="0.3">
      <c r="A10558" t="s">
        <v>10600</v>
      </c>
      <c r="B10558" s="1">
        <v>45337</v>
      </c>
      <c r="C10558" s="1" t="str">
        <f t="shared" si="164"/>
        <v>Feb</v>
      </c>
      <c r="D10558" t="s">
        <v>43</v>
      </c>
      <c r="E10558" t="s">
        <v>44</v>
      </c>
      <c r="F10558" t="s">
        <v>13</v>
      </c>
      <c r="G10558" t="s">
        <v>24</v>
      </c>
      <c r="H10558">
        <v>2672</v>
      </c>
      <c r="I10558">
        <v>288.62</v>
      </c>
      <c r="J10558">
        <v>1</v>
      </c>
      <c r="K10558" t="s">
        <v>36</v>
      </c>
    </row>
    <row r="10559" spans="1:11" x14ac:dyDescent="0.3">
      <c r="A10559" t="s">
        <v>10601</v>
      </c>
      <c r="B10559" s="1">
        <v>44950</v>
      </c>
      <c r="C10559" s="1" t="str">
        <f t="shared" si="164"/>
        <v>Jan</v>
      </c>
      <c r="D10559" t="s">
        <v>86</v>
      </c>
      <c r="E10559" t="s">
        <v>87</v>
      </c>
      <c r="F10559" t="s">
        <v>13</v>
      </c>
      <c r="G10559" t="s">
        <v>68</v>
      </c>
      <c r="H10559">
        <v>2348</v>
      </c>
      <c r="I10559">
        <v>402.03</v>
      </c>
      <c r="J10559">
        <v>3</v>
      </c>
      <c r="K10559" t="s">
        <v>15</v>
      </c>
    </row>
    <row r="10560" spans="1:11" x14ac:dyDescent="0.3">
      <c r="A10560" t="s">
        <v>10602</v>
      </c>
      <c r="B10560" s="1">
        <v>44999</v>
      </c>
      <c r="C10560" s="1" t="str">
        <f t="shared" si="164"/>
        <v>Mar</v>
      </c>
      <c r="D10560" t="s">
        <v>43</v>
      </c>
      <c r="E10560" t="s">
        <v>44</v>
      </c>
      <c r="F10560" t="s">
        <v>13</v>
      </c>
      <c r="G10560" t="s">
        <v>68</v>
      </c>
      <c r="H10560">
        <v>759</v>
      </c>
      <c r="I10560">
        <v>172.65</v>
      </c>
      <c r="J10560">
        <v>4</v>
      </c>
      <c r="K10560" t="s">
        <v>15</v>
      </c>
    </row>
    <row r="10561" spans="1:11" x14ac:dyDescent="0.3">
      <c r="A10561" t="s">
        <v>10603</v>
      </c>
      <c r="B10561" s="1">
        <v>45619</v>
      </c>
      <c r="C10561" s="1" t="str">
        <f t="shared" si="164"/>
        <v>Nov</v>
      </c>
      <c r="D10561" t="s">
        <v>11</v>
      </c>
      <c r="E10561" t="s">
        <v>12</v>
      </c>
      <c r="F10561" t="s">
        <v>40</v>
      </c>
      <c r="G10561" t="s">
        <v>53</v>
      </c>
      <c r="H10561">
        <v>588</v>
      </c>
      <c r="I10561">
        <v>168.39</v>
      </c>
      <c r="J10561">
        <v>4</v>
      </c>
      <c r="K10561" t="s">
        <v>15</v>
      </c>
    </row>
    <row r="10562" spans="1:11" x14ac:dyDescent="0.3">
      <c r="A10562" t="s">
        <v>10604</v>
      </c>
      <c r="B10562" s="1">
        <v>45322</v>
      </c>
      <c r="C10562" s="1" t="str">
        <f t="shared" ref="C10562:C10625" si="165">TEXT(B10562,"mmm")</f>
        <v>Jan</v>
      </c>
      <c r="D10562" t="s">
        <v>26</v>
      </c>
      <c r="E10562" t="s">
        <v>27</v>
      </c>
      <c r="F10562" t="s">
        <v>13</v>
      </c>
      <c r="G10562" t="s">
        <v>19</v>
      </c>
      <c r="H10562">
        <v>4517</v>
      </c>
      <c r="I10562">
        <v>772.2</v>
      </c>
      <c r="J10562">
        <v>5</v>
      </c>
      <c r="K10562" t="s">
        <v>15</v>
      </c>
    </row>
    <row r="10563" spans="1:11" x14ac:dyDescent="0.3">
      <c r="A10563" t="s">
        <v>10605</v>
      </c>
      <c r="B10563" s="1">
        <v>45115</v>
      </c>
      <c r="C10563" s="1" t="str">
        <f t="shared" si="165"/>
        <v>Jul</v>
      </c>
      <c r="D10563" t="s">
        <v>22</v>
      </c>
      <c r="E10563" t="s">
        <v>12</v>
      </c>
      <c r="F10563" t="s">
        <v>13</v>
      </c>
      <c r="G10563" t="s">
        <v>14</v>
      </c>
      <c r="H10563">
        <v>1491</v>
      </c>
      <c r="I10563">
        <v>289.81</v>
      </c>
      <c r="J10563">
        <v>5</v>
      </c>
      <c r="K10563" t="s">
        <v>36</v>
      </c>
    </row>
    <row r="10564" spans="1:11" x14ac:dyDescent="0.3">
      <c r="A10564" t="s">
        <v>10606</v>
      </c>
      <c r="B10564" s="1">
        <v>45385</v>
      </c>
      <c r="C10564" s="1" t="str">
        <f t="shared" si="165"/>
        <v>Apr</v>
      </c>
      <c r="D10564" t="s">
        <v>47</v>
      </c>
      <c r="E10564" t="s">
        <v>48</v>
      </c>
      <c r="F10564" t="s">
        <v>13</v>
      </c>
      <c r="G10564" t="s">
        <v>14</v>
      </c>
      <c r="H10564">
        <v>3211</v>
      </c>
      <c r="I10564">
        <v>179.06</v>
      </c>
      <c r="J10564">
        <v>5</v>
      </c>
      <c r="K10564" t="s">
        <v>20</v>
      </c>
    </row>
    <row r="10565" spans="1:11" x14ac:dyDescent="0.3">
      <c r="A10565" t="s">
        <v>10607</v>
      </c>
      <c r="B10565" s="1">
        <v>45293</v>
      </c>
      <c r="C10565" s="1" t="str">
        <f t="shared" si="165"/>
        <v>Jan</v>
      </c>
      <c r="D10565" t="s">
        <v>22</v>
      </c>
      <c r="E10565" t="s">
        <v>12</v>
      </c>
      <c r="F10565" t="s">
        <v>28</v>
      </c>
      <c r="G10565" t="s">
        <v>68</v>
      </c>
      <c r="H10565">
        <v>3342</v>
      </c>
      <c r="I10565">
        <v>315.17</v>
      </c>
      <c r="J10565">
        <v>2</v>
      </c>
      <c r="K10565" t="s">
        <v>36</v>
      </c>
    </row>
    <row r="10566" spans="1:11" x14ac:dyDescent="0.3">
      <c r="A10566" t="s">
        <v>10608</v>
      </c>
      <c r="B10566" s="1">
        <v>45052</v>
      </c>
      <c r="C10566" s="1" t="str">
        <f t="shared" si="165"/>
        <v>May</v>
      </c>
      <c r="D10566" t="s">
        <v>34</v>
      </c>
      <c r="E10566" t="s">
        <v>34</v>
      </c>
      <c r="F10566" t="s">
        <v>13</v>
      </c>
      <c r="G10566" t="s">
        <v>55</v>
      </c>
      <c r="H10566">
        <v>3583</v>
      </c>
      <c r="I10566">
        <v>565.86</v>
      </c>
      <c r="J10566">
        <v>5</v>
      </c>
      <c r="K10566" t="s">
        <v>29</v>
      </c>
    </row>
    <row r="10567" spans="1:11" x14ac:dyDescent="0.3">
      <c r="A10567" t="s">
        <v>10609</v>
      </c>
      <c r="B10567" s="1">
        <v>45505</v>
      </c>
      <c r="C10567" s="1" t="str">
        <f t="shared" si="165"/>
        <v>Aug</v>
      </c>
      <c r="D10567" t="s">
        <v>31</v>
      </c>
      <c r="E10567" t="s">
        <v>32</v>
      </c>
      <c r="F10567" t="s">
        <v>13</v>
      </c>
      <c r="G10567" t="s">
        <v>53</v>
      </c>
      <c r="H10567">
        <v>4958</v>
      </c>
      <c r="I10567">
        <v>478.06</v>
      </c>
      <c r="J10567">
        <v>1</v>
      </c>
      <c r="K10567" t="s">
        <v>36</v>
      </c>
    </row>
    <row r="10568" spans="1:11" x14ac:dyDescent="0.3">
      <c r="A10568" t="s">
        <v>10610</v>
      </c>
      <c r="B10568" s="1">
        <v>45233</v>
      </c>
      <c r="C10568" s="1" t="str">
        <f t="shared" si="165"/>
        <v>Nov</v>
      </c>
      <c r="D10568" t="s">
        <v>11</v>
      </c>
      <c r="E10568" t="s">
        <v>12</v>
      </c>
      <c r="F10568" t="s">
        <v>28</v>
      </c>
      <c r="G10568" t="s">
        <v>68</v>
      </c>
      <c r="H10568">
        <v>2421</v>
      </c>
      <c r="I10568">
        <v>628.16</v>
      </c>
      <c r="J10568">
        <v>1</v>
      </c>
      <c r="K10568" t="s">
        <v>29</v>
      </c>
    </row>
    <row r="10569" spans="1:11" x14ac:dyDescent="0.3">
      <c r="A10569" t="s">
        <v>10611</v>
      </c>
      <c r="B10569" s="1">
        <v>45362</v>
      </c>
      <c r="C10569" s="1" t="str">
        <f t="shared" si="165"/>
        <v>Mar</v>
      </c>
      <c r="D10569" t="s">
        <v>26</v>
      </c>
      <c r="E10569" t="s">
        <v>27</v>
      </c>
      <c r="F10569" t="s">
        <v>28</v>
      </c>
      <c r="G10569" t="s">
        <v>35</v>
      </c>
      <c r="H10569">
        <v>1307</v>
      </c>
      <c r="I10569">
        <v>173.39</v>
      </c>
      <c r="J10569">
        <v>5</v>
      </c>
      <c r="K10569" t="s">
        <v>20</v>
      </c>
    </row>
    <row r="10570" spans="1:11" x14ac:dyDescent="0.3">
      <c r="A10570" t="s">
        <v>10612</v>
      </c>
      <c r="B10570" s="1">
        <v>44951</v>
      </c>
      <c r="C10570" s="1" t="str">
        <f t="shared" si="165"/>
        <v>Jan</v>
      </c>
      <c r="D10570" t="s">
        <v>31</v>
      </c>
      <c r="E10570" t="s">
        <v>32</v>
      </c>
      <c r="F10570" t="s">
        <v>23</v>
      </c>
      <c r="G10570" t="s">
        <v>55</v>
      </c>
      <c r="H10570">
        <v>3898</v>
      </c>
      <c r="I10570">
        <v>471.04</v>
      </c>
      <c r="J10570">
        <v>1</v>
      </c>
      <c r="K10570" t="s">
        <v>20</v>
      </c>
    </row>
    <row r="10571" spans="1:11" x14ac:dyDescent="0.3">
      <c r="A10571" t="s">
        <v>10613</v>
      </c>
      <c r="B10571" s="1">
        <v>45526</v>
      </c>
      <c r="C10571" s="1" t="str">
        <f t="shared" si="165"/>
        <v>Aug</v>
      </c>
      <c r="D10571" t="s">
        <v>26</v>
      </c>
      <c r="E10571" t="s">
        <v>27</v>
      </c>
      <c r="F10571" t="s">
        <v>40</v>
      </c>
      <c r="G10571" t="s">
        <v>68</v>
      </c>
      <c r="H10571">
        <v>2812</v>
      </c>
      <c r="I10571">
        <v>389.5</v>
      </c>
      <c r="J10571">
        <v>2</v>
      </c>
      <c r="K10571" t="s">
        <v>15</v>
      </c>
    </row>
    <row r="10572" spans="1:11" x14ac:dyDescent="0.3">
      <c r="A10572" t="s">
        <v>10614</v>
      </c>
      <c r="B10572" s="1">
        <v>45141</v>
      </c>
      <c r="C10572" s="1" t="str">
        <f t="shared" si="165"/>
        <v>Aug</v>
      </c>
      <c r="D10572" t="s">
        <v>50</v>
      </c>
      <c r="E10572" t="s">
        <v>51</v>
      </c>
      <c r="F10572" t="s">
        <v>13</v>
      </c>
      <c r="G10572" t="s">
        <v>55</v>
      </c>
      <c r="H10572">
        <v>4576</v>
      </c>
      <c r="I10572">
        <v>1094.28</v>
      </c>
      <c r="J10572">
        <v>4</v>
      </c>
      <c r="K10572" t="s">
        <v>36</v>
      </c>
    </row>
    <row r="10573" spans="1:11" x14ac:dyDescent="0.3">
      <c r="A10573" t="s">
        <v>10615</v>
      </c>
      <c r="B10573" s="1">
        <v>45416</v>
      </c>
      <c r="C10573" s="1" t="str">
        <f t="shared" si="165"/>
        <v>May</v>
      </c>
      <c r="D10573" t="s">
        <v>11</v>
      </c>
      <c r="E10573" t="s">
        <v>12</v>
      </c>
      <c r="F10573" t="s">
        <v>23</v>
      </c>
      <c r="G10573" t="s">
        <v>53</v>
      </c>
      <c r="H10573">
        <v>4161</v>
      </c>
      <c r="I10573">
        <v>1040.6300000000001</v>
      </c>
      <c r="J10573">
        <v>2</v>
      </c>
      <c r="K10573" t="s">
        <v>20</v>
      </c>
    </row>
    <row r="10574" spans="1:11" x14ac:dyDescent="0.3">
      <c r="A10574" t="s">
        <v>10616</v>
      </c>
      <c r="B10574" s="1">
        <v>45554</v>
      </c>
      <c r="C10574" s="1" t="str">
        <f t="shared" si="165"/>
        <v>Sep</v>
      </c>
      <c r="D10574" t="s">
        <v>34</v>
      </c>
      <c r="E10574" t="s">
        <v>34</v>
      </c>
      <c r="F10574" t="s">
        <v>23</v>
      </c>
      <c r="G10574" t="s">
        <v>19</v>
      </c>
      <c r="H10574">
        <v>4749</v>
      </c>
      <c r="I10574">
        <v>647.76</v>
      </c>
      <c r="J10574">
        <v>3</v>
      </c>
      <c r="K10574" t="s">
        <v>29</v>
      </c>
    </row>
    <row r="10575" spans="1:11" x14ac:dyDescent="0.3">
      <c r="A10575" t="s">
        <v>10617</v>
      </c>
      <c r="B10575" s="1">
        <v>45121</v>
      </c>
      <c r="C10575" s="1" t="str">
        <f t="shared" si="165"/>
        <v>Jul</v>
      </c>
      <c r="D10575" t="s">
        <v>17</v>
      </c>
      <c r="E10575" t="s">
        <v>18</v>
      </c>
      <c r="F10575" t="s">
        <v>23</v>
      </c>
      <c r="G10575" t="s">
        <v>24</v>
      </c>
      <c r="H10575">
        <v>1037</v>
      </c>
      <c r="I10575">
        <v>262.64999999999998</v>
      </c>
      <c r="J10575">
        <v>2</v>
      </c>
      <c r="K10575" t="s">
        <v>29</v>
      </c>
    </row>
    <row r="10576" spans="1:11" x14ac:dyDescent="0.3">
      <c r="A10576" t="s">
        <v>10618</v>
      </c>
      <c r="B10576" s="1">
        <v>45570</v>
      </c>
      <c r="C10576" s="1" t="str">
        <f t="shared" si="165"/>
        <v>Oct</v>
      </c>
      <c r="D10576" t="s">
        <v>47</v>
      </c>
      <c r="E10576" t="s">
        <v>48</v>
      </c>
      <c r="F10576" t="s">
        <v>40</v>
      </c>
      <c r="G10576" t="s">
        <v>38</v>
      </c>
      <c r="H10576">
        <v>1635</v>
      </c>
      <c r="I10576">
        <v>280.08999999999997</v>
      </c>
      <c r="J10576">
        <v>4</v>
      </c>
      <c r="K10576" t="s">
        <v>29</v>
      </c>
    </row>
    <row r="10577" spans="1:11" x14ac:dyDescent="0.3">
      <c r="A10577" t="s">
        <v>10619</v>
      </c>
      <c r="B10577" s="1">
        <v>45100</v>
      </c>
      <c r="C10577" s="1" t="str">
        <f t="shared" si="165"/>
        <v>Jun</v>
      </c>
      <c r="D10577" t="s">
        <v>17</v>
      </c>
      <c r="E10577" t="s">
        <v>18</v>
      </c>
      <c r="F10577" t="s">
        <v>13</v>
      </c>
      <c r="G10577" t="s">
        <v>14</v>
      </c>
      <c r="H10577">
        <v>4639</v>
      </c>
      <c r="I10577">
        <v>895.69</v>
      </c>
      <c r="J10577">
        <v>5</v>
      </c>
      <c r="K10577" t="s">
        <v>29</v>
      </c>
    </row>
    <row r="10578" spans="1:11" x14ac:dyDescent="0.3">
      <c r="A10578" t="s">
        <v>10620</v>
      </c>
      <c r="B10578" s="1">
        <v>45376</v>
      </c>
      <c r="C10578" s="1" t="str">
        <f t="shared" si="165"/>
        <v>Mar</v>
      </c>
      <c r="D10578" t="s">
        <v>11</v>
      </c>
      <c r="E10578" t="s">
        <v>12</v>
      </c>
      <c r="F10578" t="s">
        <v>40</v>
      </c>
      <c r="G10578" t="s">
        <v>24</v>
      </c>
      <c r="H10578">
        <v>4816</v>
      </c>
      <c r="I10578">
        <v>557.66</v>
      </c>
      <c r="J10578">
        <v>3</v>
      </c>
      <c r="K10578" t="s">
        <v>29</v>
      </c>
    </row>
    <row r="10579" spans="1:11" x14ac:dyDescent="0.3">
      <c r="A10579" t="s">
        <v>10621</v>
      </c>
      <c r="B10579" s="1">
        <v>45033</v>
      </c>
      <c r="C10579" s="1" t="str">
        <f t="shared" si="165"/>
        <v>Apr</v>
      </c>
      <c r="D10579" t="s">
        <v>34</v>
      </c>
      <c r="E10579" t="s">
        <v>34</v>
      </c>
      <c r="F10579" t="s">
        <v>40</v>
      </c>
      <c r="G10579" t="s">
        <v>55</v>
      </c>
      <c r="H10579">
        <v>3476</v>
      </c>
      <c r="I10579">
        <v>301.66000000000003</v>
      </c>
      <c r="J10579">
        <v>1</v>
      </c>
      <c r="K10579" t="s">
        <v>20</v>
      </c>
    </row>
    <row r="10580" spans="1:11" x14ac:dyDescent="0.3">
      <c r="A10580" t="s">
        <v>10622</v>
      </c>
      <c r="B10580" s="1">
        <v>45443</v>
      </c>
      <c r="C10580" s="1" t="str">
        <f t="shared" si="165"/>
        <v>May</v>
      </c>
      <c r="D10580" t="s">
        <v>34</v>
      </c>
      <c r="E10580" t="s">
        <v>34</v>
      </c>
      <c r="F10580" t="s">
        <v>13</v>
      </c>
      <c r="G10580" t="s">
        <v>35</v>
      </c>
      <c r="H10580">
        <v>4637</v>
      </c>
      <c r="I10580">
        <v>1245.1199999999999</v>
      </c>
      <c r="J10580">
        <v>5</v>
      </c>
      <c r="K10580" t="s">
        <v>29</v>
      </c>
    </row>
    <row r="10581" spans="1:11" x14ac:dyDescent="0.3">
      <c r="A10581" t="s">
        <v>10623</v>
      </c>
      <c r="B10581" s="1">
        <v>45603</v>
      </c>
      <c r="C10581" s="1" t="str">
        <f t="shared" si="165"/>
        <v>Nov</v>
      </c>
      <c r="D10581" t="s">
        <v>86</v>
      </c>
      <c r="E10581" t="s">
        <v>87</v>
      </c>
      <c r="F10581" t="s">
        <v>28</v>
      </c>
      <c r="G10581" t="s">
        <v>68</v>
      </c>
      <c r="H10581">
        <v>1150</v>
      </c>
      <c r="I10581">
        <v>324.29000000000002</v>
      </c>
      <c r="J10581">
        <v>5</v>
      </c>
      <c r="K10581" t="s">
        <v>29</v>
      </c>
    </row>
    <row r="10582" spans="1:11" x14ac:dyDescent="0.3">
      <c r="A10582" t="s">
        <v>10624</v>
      </c>
      <c r="B10582" s="1">
        <v>45477</v>
      </c>
      <c r="C10582" s="1" t="str">
        <f t="shared" si="165"/>
        <v>Jul</v>
      </c>
      <c r="D10582" t="s">
        <v>86</v>
      </c>
      <c r="E10582" t="s">
        <v>87</v>
      </c>
      <c r="F10582" t="s">
        <v>23</v>
      </c>
      <c r="G10582" t="s">
        <v>68</v>
      </c>
      <c r="H10582">
        <v>4530</v>
      </c>
      <c r="I10582">
        <v>718.13</v>
      </c>
      <c r="J10582">
        <v>4</v>
      </c>
      <c r="K10582" t="s">
        <v>20</v>
      </c>
    </row>
    <row r="10583" spans="1:11" x14ac:dyDescent="0.3">
      <c r="A10583" t="s">
        <v>10625</v>
      </c>
      <c r="B10583" s="1">
        <v>45231</v>
      </c>
      <c r="C10583" s="1" t="str">
        <f t="shared" si="165"/>
        <v>Nov</v>
      </c>
      <c r="D10583" t="s">
        <v>17</v>
      </c>
      <c r="E10583" t="s">
        <v>18</v>
      </c>
      <c r="F10583" t="s">
        <v>40</v>
      </c>
      <c r="G10583" t="s">
        <v>24</v>
      </c>
      <c r="H10583">
        <v>260</v>
      </c>
      <c r="I10583">
        <v>65.010000000000005</v>
      </c>
      <c r="J10583">
        <v>3</v>
      </c>
      <c r="K10583" t="s">
        <v>15</v>
      </c>
    </row>
    <row r="10584" spans="1:11" x14ac:dyDescent="0.3">
      <c r="A10584" t="s">
        <v>10626</v>
      </c>
      <c r="B10584" s="1">
        <v>45422</v>
      </c>
      <c r="C10584" s="1" t="str">
        <f t="shared" si="165"/>
        <v>May</v>
      </c>
      <c r="D10584" t="s">
        <v>31</v>
      </c>
      <c r="E10584" t="s">
        <v>32</v>
      </c>
      <c r="F10584" t="s">
        <v>40</v>
      </c>
      <c r="G10584" t="s">
        <v>53</v>
      </c>
      <c r="H10584">
        <v>780</v>
      </c>
      <c r="I10584">
        <v>43.37</v>
      </c>
      <c r="J10584">
        <v>5</v>
      </c>
      <c r="K10584" t="s">
        <v>36</v>
      </c>
    </row>
    <row r="10585" spans="1:11" x14ac:dyDescent="0.3">
      <c r="A10585" t="s">
        <v>10627</v>
      </c>
      <c r="B10585" s="1">
        <v>45435</v>
      </c>
      <c r="C10585" s="1" t="str">
        <f t="shared" si="165"/>
        <v>May</v>
      </c>
      <c r="D10585" t="s">
        <v>26</v>
      </c>
      <c r="E10585" t="s">
        <v>27</v>
      </c>
      <c r="F10585" t="s">
        <v>23</v>
      </c>
      <c r="G10585" t="s">
        <v>55</v>
      </c>
      <c r="H10585">
        <v>1632</v>
      </c>
      <c r="I10585">
        <v>234.81</v>
      </c>
      <c r="J10585">
        <v>5</v>
      </c>
      <c r="K10585" t="s">
        <v>36</v>
      </c>
    </row>
    <row r="10586" spans="1:11" x14ac:dyDescent="0.3">
      <c r="A10586" t="s">
        <v>10628</v>
      </c>
      <c r="B10586" s="1">
        <v>45253</v>
      </c>
      <c r="C10586" s="1" t="str">
        <f t="shared" si="165"/>
        <v>Nov</v>
      </c>
      <c r="D10586" t="s">
        <v>11</v>
      </c>
      <c r="E10586" t="s">
        <v>12</v>
      </c>
      <c r="F10586" t="s">
        <v>28</v>
      </c>
      <c r="G10586" t="s">
        <v>14</v>
      </c>
      <c r="H10586">
        <v>847</v>
      </c>
      <c r="I10586">
        <v>177.6</v>
      </c>
      <c r="J10586">
        <v>3</v>
      </c>
      <c r="K10586" t="s">
        <v>29</v>
      </c>
    </row>
    <row r="10587" spans="1:11" x14ac:dyDescent="0.3">
      <c r="A10587" t="s">
        <v>10629</v>
      </c>
      <c r="B10587" s="1">
        <v>45205</v>
      </c>
      <c r="C10587" s="1" t="str">
        <f t="shared" si="165"/>
        <v>Oct</v>
      </c>
      <c r="D10587" t="s">
        <v>22</v>
      </c>
      <c r="E10587" t="s">
        <v>12</v>
      </c>
      <c r="F10587" t="s">
        <v>23</v>
      </c>
      <c r="G10587" t="s">
        <v>35</v>
      </c>
      <c r="H10587">
        <v>778</v>
      </c>
      <c r="I10587">
        <v>231.53</v>
      </c>
      <c r="J10587">
        <v>5</v>
      </c>
      <c r="K10587" t="s">
        <v>20</v>
      </c>
    </row>
    <row r="10588" spans="1:11" x14ac:dyDescent="0.3">
      <c r="A10588" t="s">
        <v>10630</v>
      </c>
      <c r="B10588" s="1">
        <v>45441</v>
      </c>
      <c r="C10588" s="1" t="str">
        <f t="shared" si="165"/>
        <v>May</v>
      </c>
      <c r="D10588" t="s">
        <v>26</v>
      </c>
      <c r="E10588" t="s">
        <v>27</v>
      </c>
      <c r="F10588" t="s">
        <v>23</v>
      </c>
      <c r="G10588" t="s">
        <v>55</v>
      </c>
      <c r="H10588">
        <v>2977</v>
      </c>
      <c r="I10588">
        <v>529.19000000000005</v>
      </c>
      <c r="J10588">
        <v>5</v>
      </c>
      <c r="K10588" t="s">
        <v>29</v>
      </c>
    </row>
    <row r="10589" spans="1:11" x14ac:dyDescent="0.3">
      <c r="A10589" t="s">
        <v>10631</v>
      </c>
      <c r="B10589" s="1">
        <v>45597</v>
      </c>
      <c r="C10589" s="1" t="str">
        <f t="shared" si="165"/>
        <v>Nov</v>
      </c>
      <c r="D10589" t="s">
        <v>86</v>
      </c>
      <c r="E10589" t="s">
        <v>87</v>
      </c>
      <c r="F10589" t="s">
        <v>23</v>
      </c>
      <c r="G10589" t="s">
        <v>38</v>
      </c>
      <c r="H10589">
        <v>4998</v>
      </c>
      <c r="I10589">
        <v>1485.07</v>
      </c>
      <c r="J10589">
        <v>1</v>
      </c>
      <c r="K10589" t="s">
        <v>20</v>
      </c>
    </row>
    <row r="10590" spans="1:11" x14ac:dyDescent="0.3">
      <c r="A10590" t="s">
        <v>10632</v>
      </c>
      <c r="B10590" s="1">
        <v>45406</v>
      </c>
      <c r="C10590" s="1" t="str">
        <f t="shared" si="165"/>
        <v>Apr</v>
      </c>
      <c r="D10590" t="s">
        <v>17</v>
      </c>
      <c r="E10590" t="s">
        <v>18</v>
      </c>
      <c r="F10590" t="s">
        <v>13</v>
      </c>
      <c r="G10590" t="s">
        <v>14</v>
      </c>
      <c r="H10590">
        <v>2024</v>
      </c>
      <c r="I10590">
        <v>164.76</v>
      </c>
      <c r="J10590">
        <v>5</v>
      </c>
      <c r="K10590" t="s">
        <v>29</v>
      </c>
    </row>
    <row r="10591" spans="1:11" x14ac:dyDescent="0.3">
      <c r="A10591" t="s">
        <v>10633</v>
      </c>
      <c r="B10591" s="1">
        <v>45624</v>
      </c>
      <c r="C10591" s="1" t="str">
        <f t="shared" si="165"/>
        <v>Nov</v>
      </c>
      <c r="D10591" t="s">
        <v>34</v>
      </c>
      <c r="E10591" t="s">
        <v>34</v>
      </c>
      <c r="F10591" t="s">
        <v>13</v>
      </c>
      <c r="G10591" t="s">
        <v>53</v>
      </c>
      <c r="H10591">
        <v>2973</v>
      </c>
      <c r="I10591">
        <v>362.7</v>
      </c>
      <c r="J10591">
        <v>5</v>
      </c>
      <c r="K10591" t="s">
        <v>20</v>
      </c>
    </row>
    <row r="10592" spans="1:11" x14ac:dyDescent="0.3">
      <c r="A10592" t="s">
        <v>10634</v>
      </c>
      <c r="B10592" s="1">
        <v>45198</v>
      </c>
      <c r="C10592" s="1" t="str">
        <f t="shared" si="165"/>
        <v>Sep</v>
      </c>
      <c r="D10592" t="s">
        <v>34</v>
      </c>
      <c r="E10592" t="s">
        <v>34</v>
      </c>
      <c r="F10592" t="s">
        <v>23</v>
      </c>
      <c r="G10592" t="s">
        <v>38</v>
      </c>
      <c r="H10592">
        <v>3624</v>
      </c>
      <c r="I10592">
        <v>873.26</v>
      </c>
      <c r="J10592">
        <v>3</v>
      </c>
      <c r="K10592" t="s">
        <v>20</v>
      </c>
    </row>
    <row r="10593" spans="1:11" x14ac:dyDescent="0.3">
      <c r="A10593" t="s">
        <v>10635</v>
      </c>
      <c r="B10593" s="1">
        <v>45615</v>
      </c>
      <c r="C10593" s="1" t="str">
        <f t="shared" si="165"/>
        <v>Nov</v>
      </c>
      <c r="D10593" t="s">
        <v>47</v>
      </c>
      <c r="E10593" t="s">
        <v>48</v>
      </c>
      <c r="F10593" t="s">
        <v>13</v>
      </c>
      <c r="G10593" t="s">
        <v>19</v>
      </c>
      <c r="H10593">
        <v>4899</v>
      </c>
      <c r="I10593">
        <v>303.27999999999997</v>
      </c>
      <c r="J10593">
        <v>4</v>
      </c>
      <c r="K10593" t="s">
        <v>15</v>
      </c>
    </row>
    <row r="10594" spans="1:11" x14ac:dyDescent="0.3">
      <c r="A10594" t="s">
        <v>10636</v>
      </c>
      <c r="B10594" s="1">
        <v>45070</v>
      </c>
      <c r="C10594" s="1" t="str">
        <f t="shared" si="165"/>
        <v>May</v>
      </c>
      <c r="D10594" t="s">
        <v>86</v>
      </c>
      <c r="E10594" t="s">
        <v>87</v>
      </c>
      <c r="F10594" t="s">
        <v>23</v>
      </c>
      <c r="G10594" t="s">
        <v>14</v>
      </c>
      <c r="H10594">
        <v>284</v>
      </c>
      <c r="I10594">
        <v>65.22</v>
      </c>
      <c r="J10594">
        <v>4</v>
      </c>
      <c r="K10594" t="s">
        <v>15</v>
      </c>
    </row>
    <row r="10595" spans="1:11" x14ac:dyDescent="0.3">
      <c r="A10595" t="s">
        <v>10637</v>
      </c>
      <c r="B10595" s="1">
        <v>45475</v>
      </c>
      <c r="C10595" s="1" t="str">
        <f t="shared" si="165"/>
        <v>Jul</v>
      </c>
      <c r="D10595" t="s">
        <v>86</v>
      </c>
      <c r="E10595" t="s">
        <v>87</v>
      </c>
      <c r="F10595" t="s">
        <v>28</v>
      </c>
      <c r="G10595" t="s">
        <v>35</v>
      </c>
      <c r="H10595">
        <v>2413</v>
      </c>
      <c r="I10595">
        <v>439.88</v>
      </c>
      <c r="J10595">
        <v>3</v>
      </c>
      <c r="K10595" t="s">
        <v>20</v>
      </c>
    </row>
    <row r="10596" spans="1:11" x14ac:dyDescent="0.3">
      <c r="A10596" t="s">
        <v>10638</v>
      </c>
      <c r="B10596" s="1">
        <v>45262</v>
      </c>
      <c r="C10596" s="1" t="str">
        <f t="shared" si="165"/>
        <v>Dec</v>
      </c>
      <c r="D10596" t="s">
        <v>26</v>
      </c>
      <c r="E10596" t="s">
        <v>27</v>
      </c>
      <c r="F10596" t="s">
        <v>40</v>
      </c>
      <c r="G10596" t="s">
        <v>24</v>
      </c>
      <c r="H10596">
        <v>4274</v>
      </c>
      <c r="I10596">
        <v>1152.01</v>
      </c>
      <c r="J10596">
        <v>2</v>
      </c>
      <c r="K10596" t="s">
        <v>20</v>
      </c>
    </row>
    <row r="10597" spans="1:11" x14ac:dyDescent="0.3">
      <c r="A10597" t="s">
        <v>10639</v>
      </c>
      <c r="B10597" s="1">
        <v>45290</v>
      </c>
      <c r="C10597" s="1" t="str">
        <f t="shared" si="165"/>
        <v>Dec</v>
      </c>
      <c r="D10597" t="s">
        <v>47</v>
      </c>
      <c r="E10597" t="s">
        <v>48</v>
      </c>
      <c r="F10597" t="s">
        <v>13</v>
      </c>
      <c r="G10597" t="s">
        <v>55</v>
      </c>
      <c r="H10597">
        <v>368</v>
      </c>
      <c r="I10597">
        <v>93.61</v>
      </c>
      <c r="J10597">
        <v>1</v>
      </c>
      <c r="K10597" t="s">
        <v>29</v>
      </c>
    </row>
    <row r="10598" spans="1:11" x14ac:dyDescent="0.3">
      <c r="A10598" t="s">
        <v>10640</v>
      </c>
      <c r="B10598" s="1">
        <v>45256</v>
      </c>
      <c r="C10598" s="1" t="str">
        <f t="shared" si="165"/>
        <v>Nov</v>
      </c>
      <c r="D10598" t="s">
        <v>86</v>
      </c>
      <c r="E10598" t="s">
        <v>87</v>
      </c>
      <c r="F10598" t="s">
        <v>28</v>
      </c>
      <c r="G10598" t="s">
        <v>38</v>
      </c>
      <c r="H10598">
        <v>3004</v>
      </c>
      <c r="I10598">
        <v>597.85</v>
      </c>
      <c r="J10598">
        <v>2</v>
      </c>
      <c r="K10598" t="s">
        <v>20</v>
      </c>
    </row>
    <row r="10599" spans="1:11" x14ac:dyDescent="0.3">
      <c r="A10599" t="s">
        <v>10641</v>
      </c>
      <c r="B10599" s="1">
        <v>45070</v>
      </c>
      <c r="C10599" s="1" t="str">
        <f t="shared" si="165"/>
        <v>May</v>
      </c>
      <c r="D10599" t="s">
        <v>22</v>
      </c>
      <c r="E10599" t="s">
        <v>12</v>
      </c>
      <c r="F10599" t="s">
        <v>40</v>
      </c>
      <c r="G10599" t="s">
        <v>14</v>
      </c>
      <c r="H10599">
        <v>2682</v>
      </c>
      <c r="I10599">
        <v>338.9</v>
      </c>
      <c r="J10599">
        <v>1</v>
      </c>
      <c r="K10599" t="s">
        <v>20</v>
      </c>
    </row>
    <row r="10600" spans="1:11" x14ac:dyDescent="0.3">
      <c r="A10600" t="s">
        <v>10642</v>
      </c>
      <c r="B10600" s="1">
        <v>45418</v>
      </c>
      <c r="C10600" s="1" t="str">
        <f t="shared" si="165"/>
        <v>May</v>
      </c>
      <c r="D10600" t="s">
        <v>17</v>
      </c>
      <c r="E10600" t="s">
        <v>18</v>
      </c>
      <c r="F10600" t="s">
        <v>40</v>
      </c>
      <c r="G10600" t="s">
        <v>53</v>
      </c>
      <c r="H10600">
        <v>4968</v>
      </c>
      <c r="I10600">
        <v>1406.01</v>
      </c>
      <c r="J10600">
        <v>1</v>
      </c>
      <c r="K10600" t="s">
        <v>15</v>
      </c>
    </row>
    <row r="10601" spans="1:11" x14ac:dyDescent="0.3">
      <c r="A10601" t="s">
        <v>10643</v>
      </c>
      <c r="B10601" s="1">
        <v>45037</v>
      </c>
      <c r="C10601" s="1" t="str">
        <f t="shared" si="165"/>
        <v>Apr</v>
      </c>
      <c r="D10601" t="s">
        <v>26</v>
      </c>
      <c r="E10601" t="s">
        <v>27</v>
      </c>
      <c r="F10601" t="s">
        <v>40</v>
      </c>
      <c r="G10601" t="s">
        <v>53</v>
      </c>
      <c r="H10601">
        <v>4752</v>
      </c>
      <c r="I10601">
        <v>1354.14</v>
      </c>
      <c r="J10601">
        <v>2</v>
      </c>
      <c r="K10601" t="s">
        <v>20</v>
      </c>
    </row>
    <row r="10602" spans="1:11" x14ac:dyDescent="0.3">
      <c r="A10602" t="s">
        <v>10644</v>
      </c>
      <c r="B10602" s="1">
        <v>44929</v>
      </c>
      <c r="C10602" s="1" t="str">
        <f t="shared" si="165"/>
        <v>Jan</v>
      </c>
      <c r="D10602" t="s">
        <v>50</v>
      </c>
      <c r="E10602" t="s">
        <v>51</v>
      </c>
      <c r="F10602" t="s">
        <v>28</v>
      </c>
      <c r="G10602" t="s">
        <v>38</v>
      </c>
      <c r="H10602">
        <v>556</v>
      </c>
      <c r="I10602">
        <v>159.46</v>
      </c>
      <c r="J10602">
        <v>3</v>
      </c>
      <c r="K10602" t="s">
        <v>36</v>
      </c>
    </row>
    <row r="10603" spans="1:11" x14ac:dyDescent="0.3">
      <c r="A10603" t="s">
        <v>10645</v>
      </c>
      <c r="B10603" s="1">
        <v>44939</v>
      </c>
      <c r="C10603" s="1" t="str">
        <f t="shared" si="165"/>
        <v>Jan</v>
      </c>
      <c r="D10603" t="s">
        <v>50</v>
      </c>
      <c r="E10603" t="s">
        <v>51</v>
      </c>
      <c r="F10603" t="s">
        <v>23</v>
      </c>
      <c r="G10603" t="s">
        <v>24</v>
      </c>
      <c r="H10603">
        <v>362</v>
      </c>
      <c r="I10603">
        <v>102.15</v>
      </c>
      <c r="J10603">
        <v>4</v>
      </c>
      <c r="K10603" t="s">
        <v>36</v>
      </c>
    </row>
    <row r="10604" spans="1:11" x14ac:dyDescent="0.3">
      <c r="A10604" t="s">
        <v>10646</v>
      </c>
      <c r="B10604" s="1">
        <v>45147</v>
      </c>
      <c r="C10604" s="1" t="str">
        <f t="shared" si="165"/>
        <v>Aug</v>
      </c>
      <c r="D10604" t="s">
        <v>11</v>
      </c>
      <c r="E10604" t="s">
        <v>12</v>
      </c>
      <c r="F10604" t="s">
        <v>28</v>
      </c>
      <c r="G10604" t="s">
        <v>68</v>
      </c>
      <c r="H10604">
        <v>504</v>
      </c>
      <c r="I10604">
        <v>50.36</v>
      </c>
      <c r="J10604">
        <v>2</v>
      </c>
      <c r="K10604" t="s">
        <v>36</v>
      </c>
    </row>
    <row r="10605" spans="1:11" x14ac:dyDescent="0.3">
      <c r="A10605" t="s">
        <v>10647</v>
      </c>
      <c r="B10605" s="1">
        <v>45408</v>
      </c>
      <c r="C10605" s="1" t="str">
        <f t="shared" si="165"/>
        <v>Apr</v>
      </c>
      <c r="D10605" t="s">
        <v>26</v>
      </c>
      <c r="E10605" t="s">
        <v>27</v>
      </c>
      <c r="F10605" t="s">
        <v>23</v>
      </c>
      <c r="G10605" t="s">
        <v>24</v>
      </c>
      <c r="H10605">
        <v>3953</v>
      </c>
      <c r="I10605">
        <v>752.4</v>
      </c>
      <c r="J10605">
        <v>1</v>
      </c>
      <c r="K10605" t="s">
        <v>29</v>
      </c>
    </row>
    <row r="10606" spans="1:11" x14ac:dyDescent="0.3">
      <c r="A10606" t="s">
        <v>10648</v>
      </c>
      <c r="B10606" s="1">
        <v>44985</v>
      </c>
      <c r="C10606" s="1" t="str">
        <f t="shared" si="165"/>
        <v>Feb</v>
      </c>
      <c r="D10606" t="s">
        <v>11</v>
      </c>
      <c r="E10606" t="s">
        <v>12</v>
      </c>
      <c r="F10606" t="s">
        <v>23</v>
      </c>
      <c r="G10606" t="s">
        <v>55</v>
      </c>
      <c r="H10606">
        <v>4793</v>
      </c>
      <c r="I10606">
        <v>661.17</v>
      </c>
      <c r="J10606">
        <v>5</v>
      </c>
      <c r="K10606" t="s">
        <v>29</v>
      </c>
    </row>
    <row r="10607" spans="1:11" x14ac:dyDescent="0.3">
      <c r="A10607" t="s">
        <v>10649</v>
      </c>
      <c r="B10607" s="1">
        <v>45389</v>
      </c>
      <c r="C10607" s="1" t="str">
        <f t="shared" si="165"/>
        <v>Apr</v>
      </c>
      <c r="D10607" t="s">
        <v>22</v>
      </c>
      <c r="E10607" t="s">
        <v>12</v>
      </c>
      <c r="F10607" t="s">
        <v>28</v>
      </c>
      <c r="G10607" t="s">
        <v>24</v>
      </c>
      <c r="H10607">
        <v>4395</v>
      </c>
      <c r="I10607">
        <v>1109.9000000000001</v>
      </c>
      <c r="J10607">
        <v>3</v>
      </c>
      <c r="K10607" t="s">
        <v>20</v>
      </c>
    </row>
    <row r="10608" spans="1:11" x14ac:dyDescent="0.3">
      <c r="A10608" t="s">
        <v>10650</v>
      </c>
      <c r="B10608" s="1">
        <v>45103</v>
      </c>
      <c r="C10608" s="1" t="str">
        <f t="shared" si="165"/>
        <v>Jun</v>
      </c>
      <c r="D10608" t="s">
        <v>31</v>
      </c>
      <c r="E10608" t="s">
        <v>32</v>
      </c>
      <c r="F10608" t="s">
        <v>23</v>
      </c>
      <c r="G10608" t="s">
        <v>55</v>
      </c>
      <c r="H10608">
        <v>1137</v>
      </c>
      <c r="I10608">
        <v>252.75</v>
      </c>
      <c r="J10608">
        <v>5</v>
      </c>
      <c r="K10608" t="s">
        <v>15</v>
      </c>
    </row>
    <row r="10609" spans="1:11" x14ac:dyDescent="0.3">
      <c r="A10609" t="s">
        <v>10651</v>
      </c>
      <c r="B10609" s="1">
        <v>45094</v>
      </c>
      <c r="C10609" s="1" t="str">
        <f t="shared" si="165"/>
        <v>Jun</v>
      </c>
      <c r="D10609" t="s">
        <v>34</v>
      </c>
      <c r="E10609" t="s">
        <v>34</v>
      </c>
      <c r="F10609" t="s">
        <v>28</v>
      </c>
      <c r="G10609" t="s">
        <v>53</v>
      </c>
      <c r="H10609">
        <v>2992</v>
      </c>
      <c r="I10609">
        <v>594.83000000000004</v>
      </c>
      <c r="J10609">
        <v>3</v>
      </c>
      <c r="K10609" t="s">
        <v>15</v>
      </c>
    </row>
    <row r="10610" spans="1:11" x14ac:dyDescent="0.3">
      <c r="A10610" t="s">
        <v>10652</v>
      </c>
      <c r="B10610" s="1">
        <v>45001</v>
      </c>
      <c r="C10610" s="1" t="str">
        <f t="shared" si="165"/>
        <v>Mar</v>
      </c>
      <c r="D10610" t="s">
        <v>86</v>
      </c>
      <c r="E10610" t="s">
        <v>87</v>
      </c>
      <c r="F10610" t="s">
        <v>13</v>
      </c>
      <c r="G10610" t="s">
        <v>55</v>
      </c>
      <c r="H10610">
        <v>1054</v>
      </c>
      <c r="I10610">
        <v>277.16000000000003</v>
      </c>
      <c r="J10610">
        <v>3</v>
      </c>
      <c r="K10610" t="s">
        <v>20</v>
      </c>
    </row>
    <row r="10611" spans="1:11" x14ac:dyDescent="0.3">
      <c r="A10611" t="s">
        <v>10653</v>
      </c>
      <c r="B10611" s="1">
        <v>45177</v>
      </c>
      <c r="C10611" s="1" t="str">
        <f t="shared" si="165"/>
        <v>Sep</v>
      </c>
      <c r="D10611" t="s">
        <v>34</v>
      </c>
      <c r="E10611" t="s">
        <v>34</v>
      </c>
      <c r="F10611" t="s">
        <v>40</v>
      </c>
      <c r="G10611" t="s">
        <v>38</v>
      </c>
      <c r="H10611">
        <v>2856</v>
      </c>
      <c r="I10611">
        <v>599.23</v>
      </c>
      <c r="J10611">
        <v>3</v>
      </c>
      <c r="K10611" t="s">
        <v>15</v>
      </c>
    </row>
    <row r="10612" spans="1:11" x14ac:dyDescent="0.3">
      <c r="A10612" t="s">
        <v>10654</v>
      </c>
      <c r="B10612" s="1">
        <v>44969</v>
      </c>
      <c r="C10612" s="1" t="str">
        <f t="shared" si="165"/>
        <v>Feb</v>
      </c>
      <c r="D10612" t="s">
        <v>43</v>
      </c>
      <c r="E10612" t="s">
        <v>44</v>
      </c>
      <c r="F10612" t="s">
        <v>40</v>
      </c>
      <c r="G10612" t="s">
        <v>68</v>
      </c>
      <c r="H10612">
        <v>4311</v>
      </c>
      <c r="I10612">
        <v>1129.47</v>
      </c>
      <c r="J10612">
        <v>4</v>
      </c>
      <c r="K10612" t="s">
        <v>15</v>
      </c>
    </row>
    <row r="10613" spans="1:11" x14ac:dyDescent="0.3">
      <c r="A10613" t="s">
        <v>10655</v>
      </c>
      <c r="B10613" s="1">
        <v>45231</v>
      </c>
      <c r="C10613" s="1" t="str">
        <f t="shared" si="165"/>
        <v>Nov</v>
      </c>
      <c r="D10613" t="s">
        <v>17</v>
      </c>
      <c r="E10613" t="s">
        <v>18</v>
      </c>
      <c r="F10613" t="s">
        <v>28</v>
      </c>
      <c r="G10613" t="s">
        <v>38</v>
      </c>
      <c r="H10613">
        <v>956</v>
      </c>
      <c r="I10613">
        <v>235.54</v>
      </c>
      <c r="J10613">
        <v>4</v>
      </c>
      <c r="K10613" t="s">
        <v>15</v>
      </c>
    </row>
    <row r="10614" spans="1:11" x14ac:dyDescent="0.3">
      <c r="A10614" t="s">
        <v>10656</v>
      </c>
      <c r="B10614" s="1">
        <v>45305</v>
      </c>
      <c r="C10614" s="1" t="str">
        <f t="shared" si="165"/>
        <v>Jan</v>
      </c>
      <c r="D10614" t="s">
        <v>26</v>
      </c>
      <c r="E10614" t="s">
        <v>27</v>
      </c>
      <c r="F10614" t="s">
        <v>13</v>
      </c>
      <c r="G10614" t="s">
        <v>19</v>
      </c>
      <c r="H10614">
        <v>523</v>
      </c>
      <c r="I10614">
        <v>70.53</v>
      </c>
      <c r="J10614">
        <v>4</v>
      </c>
      <c r="K10614" t="s">
        <v>20</v>
      </c>
    </row>
    <row r="10615" spans="1:11" x14ac:dyDescent="0.3">
      <c r="A10615" t="s">
        <v>10657</v>
      </c>
      <c r="B10615" s="1">
        <v>45427</v>
      </c>
      <c r="C10615" s="1" t="str">
        <f t="shared" si="165"/>
        <v>May</v>
      </c>
      <c r="D10615" t="s">
        <v>26</v>
      </c>
      <c r="E10615" t="s">
        <v>27</v>
      </c>
      <c r="F10615" t="s">
        <v>23</v>
      </c>
      <c r="G10615" t="s">
        <v>35</v>
      </c>
      <c r="H10615">
        <v>2101</v>
      </c>
      <c r="I10615">
        <v>392.18</v>
      </c>
      <c r="J10615">
        <v>2</v>
      </c>
      <c r="K10615" t="s">
        <v>20</v>
      </c>
    </row>
    <row r="10616" spans="1:11" x14ac:dyDescent="0.3">
      <c r="A10616" t="s">
        <v>10658</v>
      </c>
      <c r="B10616" s="1">
        <v>45141</v>
      </c>
      <c r="C10616" s="1" t="str">
        <f t="shared" si="165"/>
        <v>Aug</v>
      </c>
      <c r="D10616" t="s">
        <v>22</v>
      </c>
      <c r="E10616" t="s">
        <v>12</v>
      </c>
      <c r="F10616" t="s">
        <v>28</v>
      </c>
      <c r="G10616" t="s">
        <v>35</v>
      </c>
      <c r="H10616">
        <v>1485</v>
      </c>
      <c r="I10616">
        <v>177.72</v>
      </c>
      <c r="J10616">
        <v>3</v>
      </c>
      <c r="K10616" t="s">
        <v>29</v>
      </c>
    </row>
    <row r="10617" spans="1:11" x14ac:dyDescent="0.3">
      <c r="A10617" t="s">
        <v>10659</v>
      </c>
      <c r="B10617" s="1">
        <v>45024</v>
      </c>
      <c r="C10617" s="1" t="str">
        <f t="shared" si="165"/>
        <v>Apr</v>
      </c>
      <c r="D10617" t="s">
        <v>11</v>
      </c>
      <c r="E10617" t="s">
        <v>12</v>
      </c>
      <c r="F10617" t="s">
        <v>23</v>
      </c>
      <c r="G10617" t="s">
        <v>38</v>
      </c>
      <c r="H10617">
        <v>2507</v>
      </c>
      <c r="I10617">
        <v>661.27</v>
      </c>
      <c r="J10617">
        <v>1</v>
      </c>
      <c r="K10617" t="s">
        <v>36</v>
      </c>
    </row>
    <row r="10618" spans="1:11" x14ac:dyDescent="0.3">
      <c r="A10618" t="s">
        <v>10660</v>
      </c>
      <c r="B10618" s="1">
        <v>45135</v>
      </c>
      <c r="C10618" s="1" t="str">
        <f t="shared" si="165"/>
        <v>Jul</v>
      </c>
      <c r="D10618" t="s">
        <v>17</v>
      </c>
      <c r="E10618" t="s">
        <v>18</v>
      </c>
      <c r="F10618" t="s">
        <v>13</v>
      </c>
      <c r="G10618" t="s">
        <v>53</v>
      </c>
      <c r="H10618">
        <v>4655</v>
      </c>
      <c r="I10618">
        <v>241.91</v>
      </c>
      <c r="J10618">
        <v>2</v>
      </c>
      <c r="K10618" t="s">
        <v>29</v>
      </c>
    </row>
    <row r="10619" spans="1:11" x14ac:dyDescent="0.3">
      <c r="A10619" t="s">
        <v>10661</v>
      </c>
      <c r="B10619" s="1">
        <v>45380</v>
      </c>
      <c r="C10619" s="1" t="str">
        <f t="shared" si="165"/>
        <v>Mar</v>
      </c>
      <c r="D10619" t="s">
        <v>22</v>
      </c>
      <c r="E10619" t="s">
        <v>12</v>
      </c>
      <c r="F10619" t="s">
        <v>40</v>
      </c>
      <c r="G10619" t="s">
        <v>14</v>
      </c>
      <c r="H10619">
        <v>4115</v>
      </c>
      <c r="I10619">
        <v>384.34</v>
      </c>
      <c r="J10619">
        <v>2</v>
      </c>
      <c r="K10619" t="s">
        <v>36</v>
      </c>
    </row>
    <row r="10620" spans="1:11" x14ac:dyDescent="0.3">
      <c r="A10620" t="s">
        <v>10662</v>
      </c>
      <c r="B10620" s="1">
        <v>45105</v>
      </c>
      <c r="C10620" s="1" t="str">
        <f t="shared" si="165"/>
        <v>Jun</v>
      </c>
      <c r="D10620" t="s">
        <v>31</v>
      </c>
      <c r="E10620" t="s">
        <v>32</v>
      </c>
      <c r="F10620" t="s">
        <v>13</v>
      </c>
      <c r="G10620" t="s">
        <v>14</v>
      </c>
      <c r="H10620">
        <v>3031</v>
      </c>
      <c r="I10620">
        <v>241.13</v>
      </c>
      <c r="J10620">
        <v>2</v>
      </c>
      <c r="K10620" t="s">
        <v>15</v>
      </c>
    </row>
    <row r="10621" spans="1:11" x14ac:dyDescent="0.3">
      <c r="A10621" t="s">
        <v>10663</v>
      </c>
      <c r="B10621" s="1">
        <v>45303</v>
      </c>
      <c r="C10621" s="1" t="str">
        <f t="shared" si="165"/>
        <v>Jan</v>
      </c>
      <c r="D10621" t="s">
        <v>50</v>
      </c>
      <c r="E10621" t="s">
        <v>51</v>
      </c>
      <c r="F10621" t="s">
        <v>40</v>
      </c>
      <c r="G10621" t="s">
        <v>19</v>
      </c>
      <c r="H10621">
        <v>3361</v>
      </c>
      <c r="I10621">
        <v>612.67999999999995</v>
      </c>
      <c r="J10621">
        <v>5</v>
      </c>
      <c r="K10621" t="s">
        <v>15</v>
      </c>
    </row>
    <row r="10622" spans="1:11" x14ac:dyDescent="0.3">
      <c r="A10622" t="s">
        <v>10664</v>
      </c>
      <c r="B10622" s="1">
        <v>44955</v>
      </c>
      <c r="C10622" s="1" t="str">
        <f t="shared" si="165"/>
        <v>Jan</v>
      </c>
      <c r="D10622" t="s">
        <v>31</v>
      </c>
      <c r="E10622" t="s">
        <v>32</v>
      </c>
      <c r="F10622" t="s">
        <v>13</v>
      </c>
      <c r="G10622" t="s">
        <v>19</v>
      </c>
      <c r="H10622">
        <v>3190</v>
      </c>
      <c r="I10622">
        <v>260.79000000000002</v>
      </c>
      <c r="J10622">
        <v>1</v>
      </c>
      <c r="K10622" t="s">
        <v>20</v>
      </c>
    </row>
    <row r="10623" spans="1:11" x14ac:dyDescent="0.3">
      <c r="A10623" t="s">
        <v>10665</v>
      </c>
      <c r="B10623" s="1">
        <v>45510</v>
      </c>
      <c r="C10623" s="1" t="str">
        <f t="shared" si="165"/>
        <v>Aug</v>
      </c>
      <c r="D10623" t="s">
        <v>34</v>
      </c>
      <c r="E10623" t="s">
        <v>34</v>
      </c>
      <c r="F10623" t="s">
        <v>23</v>
      </c>
      <c r="G10623" t="s">
        <v>19</v>
      </c>
      <c r="H10623">
        <v>2817</v>
      </c>
      <c r="I10623">
        <v>343.06</v>
      </c>
      <c r="J10623">
        <v>3</v>
      </c>
      <c r="K10623" t="s">
        <v>36</v>
      </c>
    </row>
    <row r="10624" spans="1:11" x14ac:dyDescent="0.3">
      <c r="A10624" t="s">
        <v>10666</v>
      </c>
      <c r="B10624" s="1">
        <v>45205</v>
      </c>
      <c r="C10624" s="1" t="str">
        <f t="shared" si="165"/>
        <v>Oct</v>
      </c>
      <c r="D10624" t="s">
        <v>22</v>
      </c>
      <c r="E10624" t="s">
        <v>12</v>
      </c>
      <c r="F10624" t="s">
        <v>28</v>
      </c>
      <c r="G10624" t="s">
        <v>19</v>
      </c>
      <c r="H10624">
        <v>1250</v>
      </c>
      <c r="I10624">
        <v>178.9</v>
      </c>
      <c r="J10624">
        <v>1</v>
      </c>
      <c r="K10624" t="s">
        <v>15</v>
      </c>
    </row>
    <row r="10625" spans="1:11" x14ac:dyDescent="0.3">
      <c r="A10625" t="s">
        <v>10667</v>
      </c>
      <c r="B10625" s="1">
        <v>45484</v>
      </c>
      <c r="C10625" s="1" t="str">
        <f t="shared" si="165"/>
        <v>Jul</v>
      </c>
      <c r="D10625" t="s">
        <v>11</v>
      </c>
      <c r="E10625" t="s">
        <v>12</v>
      </c>
      <c r="F10625" t="s">
        <v>13</v>
      </c>
      <c r="G10625" t="s">
        <v>14</v>
      </c>
      <c r="H10625">
        <v>607</v>
      </c>
      <c r="I10625">
        <v>114.12</v>
      </c>
      <c r="J10625">
        <v>4</v>
      </c>
      <c r="K10625" t="s">
        <v>15</v>
      </c>
    </row>
    <row r="10626" spans="1:11" x14ac:dyDescent="0.3">
      <c r="A10626" t="s">
        <v>10668</v>
      </c>
      <c r="B10626" s="1">
        <v>45491</v>
      </c>
      <c r="C10626" s="1" t="str">
        <f t="shared" ref="C10626:C10689" si="166">TEXT(B10626,"mmm")</f>
        <v>Jul</v>
      </c>
      <c r="D10626" t="s">
        <v>43</v>
      </c>
      <c r="E10626" t="s">
        <v>44</v>
      </c>
      <c r="F10626" t="s">
        <v>40</v>
      </c>
      <c r="G10626" t="s">
        <v>55</v>
      </c>
      <c r="H10626">
        <v>4325</v>
      </c>
      <c r="I10626">
        <v>558.07000000000005</v>
      </c>
      <c r="J10626">
        <v>5</v>
      </c>
      <c r="K10626" t="s">
        <v>15</v>
      </c>
    </row>
    <row r="10627" spans="1:11" x14ac:dyDescent="0.3">
      <c r="A10627" t="s">
        <v>10669</v>
      </c>
      <c r="B10627" s="1">
        <v>45036</v>
      </c>
      <c r="C10627" s="1" t="str">
        <f t="shared" si="166"/>
        <v>Apr</v>
      </c>
      <c r="D10627" t="s">
        <v>17</v>
      </c>
      <c r="E10627" t="s">
        <v>18</v>
      </c>
      <c r="F10627" t="s">
        <v>28</v>
      </c>
      <c r="G10627" t="s">
        <v>68</v>
      </c>
      <c r="H10627">
        <v>654</v>
      </c>
      <c r="I10627">
        <v>78.959999999999994</v>
      </c>
      <c r="J10627">
        <v>4</v>
      </c>
      <c r="K10627" t="s">
        <v>20</v>
      </c>
    </row>
    <row r="10628" spans="1:11" x14ac:dyDescent="0.3">
      <c r="A10628" t="s">
        <v>10670</v>
      </c>
      <c r="B10628" s="1">
        <v>44937</v>
      </c>
      <c r="C10628" s="1" t="str">
        <f t="shared" si="166"/>
        <v>Jan</v>
      </c>
      <c r="D10628" t="s">
        <v>22</v>
      </c>
      <c r="E10628" t="s">
        <v>12</v>
      </c>
      <c r="F10628" t="s">
        <v>28</v>
      </c>
      <c r="G10628" t="s">
        <v>53</v>
      </c>
      <c r="H10628">
        <v>324</v>
      </c>
      <c r="I10628">
        <v>32.82</v>
      </c>
      <c r="J10628">
        <v>3</v>
      </c>
      <c r="K10628" t="s">
        <v>15</v>
      </c>
    </row>
    <row r="10629" spans="1:11" x14ac:dyDescent="0.3">
      <c r="A10629" t="s">
        <v>10671</v>
      </c>
      <c r="B10629" s="1">
        <v>45175</v>
      </c>
      <c r="C10629" s="1" t="str">
        <f t="shared" si="166"/>
        <v>Sep</v>
      </c>
      <c r="D10629" t="s">
        <v>86</v>
      </c>
      <c r="E10629" t="s">
        <v>87</v>
      </c>
      <c r="F10629" t="s">
        <v>13</v>
      </c>
      <c r="G10629" t="s">
        <v>35</v>
      </c>
      <c r="H10629">
        <v>3933</v>
      </c>
      <c r="I10629">
        <v>914.83</v>
      </c>
      <c r="J10629">
        <v>1</v>
      </c>
      <c r="K10629" t="s">
        <v>29</v>
      </c>
    </row>
    <row r="10630" spans="1:11" x14ac:dyDescent="0.3">
      <c r="A10630" t="s">
        <v>10672</v>
      </c>
      <c r="B10630" s="1">
        <v>45108</v>
      </c>
      <c r="C10630" s="1" t="str">
        <f t="shared" si="166"/>
        <v>Jul</v>
      </c>
      <c r="D10630" t="s">
        <v>43</v>
      </c>
      <c r="E10630" t="s">
        <v>44</v>
      </c>
      <c r="F10630" t="s">
        <v>40</v>
      </c>
      <c r="G10630" t="s">
        <v>14</v>
      </c>
      <c r="H10630">
        <v>3829</v>
      </c>
      <c r="I10630">
        <v>377.69</v>
      </c>
      <c r="J10630">
        <v>3</v>
      </c>
      <c r="K10630" t="s">
        <v>29</v>
      </c>
    </row>
    <row r="10631" spans="1:11" x14ac:dyDescent="0.3">
      <c r="A10631" t="s">
        <v>10673</v>
      </c>
      <c r="B10631" s="1">
        <v>45048</v>
      </c>
      <c r="C10631" s="1" t="str">
        <f t="shared" si="166"/>
        <v>May</v>
      </c>
      <c r="D10631" t="s">
        <v>22</v>
      </c>
      <c r="E10631" t="s">
        <v>12</v>
      </c>
      <c r="F10631" t="s">
        <v>28</v>
      </c>
      <c r="G10631" t="s">
        <v>35</v>
      </c>
      <c r="H10631">
        <v>4990</v>
      </c>
      <c r="I10631">
        <v>1343.91</v>
      </c>
      <c r="J10631">
        <v>2</v>
      </c>
      <c r="K10631" t="s">
        <v>36</v>
      </c>
    </row>
    <row r="10632" spans="1:11" x14ac:dyDescent="0.3">
      <c r="A10632" t="s">
        <v>10674</v>
      </c>
      <c r="B10632" s="1">
        <v>45130</v>
      </c>
      <c r="C10632" s="1" t="str">
        <f t="shared" si="166"/>
        <v>Jul</v>
      </c>
      <c r="D10632" t="s">
        <v>50</v>
      </c>
      <c r="E10632" t="s">
        <v>51</v>
      </c>
      <c r="F10632" t="s">
        <v>28</v>
      </c>
      <c r="G10632" t="s">
        <v>14</v>
      </c>
      <c r="H10632">
        <v>386</v>
      </c>
      <c r="I10632">
        <v>28.14</v>
      </c>
      <c r="J10632">
        <v>1</v>
      </c>
      <c r="K10632" t="s">
        <v>20</v>
      </c>
    </row>
    <row r="10633" spans="1:11" x14ac:dyDescent="0.3">
      <c r="A10633" t="s">
        <v>10675</v>
      </c>
      <c r="B10633" s="1">
        <v>45413</v>
      </c>
      <c r="C10633" s="1" t="str">
        <f t="shared" si="166"/>
        <v>May</v>
      </c>
      <c r="D10633" t="s">
        <v>31</v>
      </c>
      <c r="E10633" t="s">
        <v>32</v>
      </c>
      <c r="F10633" t="s">
        <v>40</v>
      </c>
      <c r="G10633" t="s">
        <v>19</v>
      </c>
      <c r="H10633">
        <v>2396</v>
      </c>
      <c r="I10633">
        <v>132.21</v>
      </c>
      <c r="J10633">
        <v>4</v>
      </c>
      <c r="K10633" t="s">
        <v>15</v>
      </c>
    </row>
    <row r="10634" spans="1:11" x14ac:dyDescent="0.3">
      <c r="A10634" t="s">
        <v>10676</v>
      </c>
      <c r="B10634" s="1">
        <v>45228</v>
      </c>
      <c r="C10634" s="1" t="str">
        <f t="shared" si="166"/>
        <v>Oct</v>
      </c>
      <c r="D10634" t="s">
        <v>17</v>
      </c>
      <c r="E10634" t="s">
        <v>18</v>
      </c>
      <c r="F10634" t="s">
        <v>28</v>
      </c>
      <c r="G10634" t="s">
        <v>19</v>
      </c>
      <c r="H10634">
        <v>3297</v>
      </c>
      <c r="I10634">
        <v>265.31</v>
      </c>
      <c r="J10634">
        <v>2</v>
      </c>
      <c r="K10634" t="s">
        <v>36</v>
      </c>
    </row>
    <row r="10635" spans="1:11" x14ac:dyDescent="0.3">
      <c r="A10635" t="s">
        <v>10677</v>
      </c>
      <c r="B10635" s="1">
        <v>45055</v>
      </c>
      <c r="C10635" s="1" t="str">
        <f t="shared" si="166"/>
        <v>May</v>
      </c>
      <c r="D10635" t="s">
        <v>43</v>
      </c>
      <c r="E10635" t="s">
        <v>44</v>
      </c>
      <c r="F10635" t="s">
        <v>23</v>
      </c>
      <c r="G10635" t="s">
        <v>68</v>
      </c>
      <c r="H10635">
        <v>3297</v>
      </c>
      <c r="I10635">
        <v>622.14</v>
      </c>
      <c r="J10635">
        <v>3</v>
      </c>
      <c r="K10635" t="s">
        <v>29</v>
      </c>
    </row>
    <row r="10636" spans="1:11" x14ac:dyDescent="0.3">
      <c r="A10636" t="s">
        <v>10678</v>
      </c>
      <c r="B10636" s="1">
        <v>45538</v>
      </c>
      <c r="C10636" s="1" t="str">
        <f t="shared" si="166"/>
        <v>Sep</v>
      </c>
      <c r="D10636" t="s">
        <v>47</v>
      </c>
      <c r="E10636" t="s">
        <v>48</v>
      </c>
      <c r="F10636" t="s">
        <v>28</v>
      </c>
      <c r="G10636" t="s">
        <v>19</v>
      </c>
      <c r="H10636">
        <v>2682</v>
      </c>
      <c r="I10636">
        <v>569.29999999999995</v>
      </c>
      <c r="J10636">
        <v>5</v>
      </c>
      <c r="K10636" t="s">
        <v>36</v>
      </c>
    </row>
    <row r="10637" spans="1:11" x14ac:dyDescent="0.3">
      <c r="A10637" t="s">
        <v>10679</v>
      </c>
      <c r="B10637" s="1">
        <v>45320</v>
      </c>
      <c r="C10637" s="1" t="str">
        <f t="shared" si="166"/>
        <v>Jan</v>
      </c>
      <c r="D10637" t="s">
        <v>11</v>
      </c>
      <c r="E10637" t="s">
        <v>12</v>
      </c>
      <c r="F10637" t="s">
        <v>13</v>
      </c>
      <c r="G10637" t="s">
        <v>14</v>
      </c>
      <c r="H10637">
        <v>3723</v>
      </c>
      <c r="I10637">
        <v>838.04</v>
      </c>
      <c r="J10637">
        <v>1</v>
      </c>
      <c r="K10637" t="s">
        <v>20</v>
      </c>
    </row>
    <row r="10638" spans="1:11" x14ac:dyDescent="0.3">
      <c r="A10638" t="s">
        <v>10680</v>
      </c>
      <c r="B10638" s="1">
        <v>44994</v>
      </c>
      <c r="C10638" s="1" t="str">
        <f t="shared" si="166"/>
        <v>Mar</v>
      </c>
      <c r="D10638" t="s">
        <v>22</v>
      </c>
      <c r="E10638" t="s">
        <v>12</v>
      </c>
      <c r="F10638" t="s">
        <v>13</v>
      </c>
      <c r="G10638" t="s">
        <v>14</v>
      </c>
      <c r="H10638">
        <v>3544</v>
      </c>
      <c r="I10638">
        <v>212.33</v>
      </c>
      <c r="J10638">
        <v>2</v>
      </c>
      <c r="K10638" t="s">
        <v>36</v>
      </c>
    </row>
    <row r="10639" spans="1:11" x14ac:dyDescent="0.3">
      <c r="A10639" t="s">
        <v>10681</v>
      </c>
      <c r="B10639" s="1">
        <v>45187</v>
      </c>
      <c r="C10639" s="1" t="str">
        <f t="shared" si="166"/>
        <v>Sep</v>
      </c>
      <c r="D10639" t="s">
        <v>17</v>
      </c>
      <c r="E10639" t="s">
        <v>18</v>
      </c>
      <c r="F10639" t="s">
        <v>23</v>
      </c>
      <c r="G10639" t="s">
        <v>24</v>
      </c>
      <c r="H10639">
        <v>1990</v>
      </c>
      <c r="I10639">
        <v>383.78</v>
      </c>
      <c r="J10639">
        <v>2</v>
      </c>
      <c r="K10639" t="s">
        <v>29</v>
      </c>
    </row>
    <row r="10640" spans="1:11" x14ac:dyDescent="0.3">
      <c r="A10640" t="s">
        <v>10682</v>
      </c>
      <c r="B10640" s="1">
        <v>45536</v>
      </c>
      <c r="C10640" s="1" t="str">
        <f t="shared" si="166"/>
        <v>Sep</v>
      </c>
      <c r="D10640" t="s">
        <v>47</v>
      </c>
      <c r="E10640" t="s">
        <v>48</v>
      </c>
      <c r="F10640" t="s">
        <v>13</v>
      </c>
      <c r="G10640" t="s">
        <v>53</v>
      </c>
      <c r="H10640">
        <v>4063</v>
      </c>
      <c r="I10640">
        <v>613.85</v>
      </c>
      <c r="J10640">
        <v>1</v>
      </c>
      <c r="K10640" t="s">
        <v>36</v>
      </c>
    </row>
    <row r="10641" spans="1:11" x14ac:dyDescent="0.3">
      <c r="A10641" t="s">
        <v>10683</v>
      </c>
      <c r="B10641" s="1">
        <v>45358</v>
      </c>
      <c r="C10641" s="1" t="str">
        <f t="shared" si="166"/>
        <v>Mar</v>
      </c>
      <c r="D10641" t="s">
        <v>34</v>
      </c>
      <c r="E10641" t="s">
        <v>34</v>
      </c>
      <c r="F10641" t="s">
        <v>40</v>
      </c>
      <c r="G10641" t="s">
        <v>55</v>
      </c>
      <c r="H10641">
        <v>466</v>
      </c>
      <c r="I10641">
        <v>54.1</v>
      </c>
      <c r="J10641">
        <v>2</v>
      </c>
      <c r="K10641" t="s">
        <v>20</v>
      </c>
    </row>
    <row r="10642" spans="1:11" x14ac:dyDescent="0.3">
      <c r="A10642" t="s">
        <v>10684</v>
      </c>
      <c r="B10642" s="1">
        <v>45230</v>
      </c>
      <c r="C10642" s="1" t="str">
        <f t="shared" si="166"/>
        <v>Oct</v>
      </c>
      <c r="D10642" t="s">
        <v>31</v>
      </c>
      <c r="E10642" t="s">
        <v>32</v>
      </c>
      <c r="F10642" t="s">
        <v>23</v>
      </c>
      <c r="G10642" t="s">
        <v>38</v>
      </c>
      <c r="H10642">
        <v>4445</v>
      </c>
      <c r="I10642">
        <v>313.64999999999998</v>
      </c>
      <c r="J10642">
        <v>3</v>
      </c>
      <c r="K10642" t="s">
        <v>15</v>
      </c>
    </row>
    <row r="10643" spans="1:11" x14ac:dyDescent="0.3">
      <c r="A10643" t="s">
        <v>10685</v>
      </c>
      <c r="B10643" s="1">
        <v>45159</v>
      </c>
      <c r="C10643" s="1" t="str">
        <f t="shared" si="166"/>
        <v>Aug</v>
      </c>
      <c r="D10643" t="s">
        <v>11</v>
      </c>
      <c r="E10643" t="s">
        <v>12</v>
      </c>
      <c r="F10643" t="s">
        <v>13</v>
      </c>
      <c r="G10643" t="s">
        <v>38</v>
      </c>
      <c r="H10643">
        <v>3531</v>
      </c>
      <c r="I10643">
        <v>927.64</v>
      </c>
      <c r="J10643">
        <v>4</v>
      </c>
      <c r="K10643" t="s">
        <v>29</v>
      </c>
    </row>
    <row r="10644" spans="1:11" x14ac:dyDescent="0.3">
      <c r="A10644" t="s">
        <v>10686</v>
      </c>
      <c r="B10644" s="1">
        <v>45023</v>
      </c>
      <c r="C10644" s="1" t="str">
        <f t="shared" si="166"/>
        <v>Apr</v>
      </c>
      <c r="D10644" t="s">
        <v>31</v>
      </c>
      <c r="E10644" t="s">
        <v>32</v>
      </c>
      <c r="F10644" t="s">
        <v>40</v>
      </c>
      <c r="G10644" t="s">
        <v>55</v>
      </c>
      <c r="H10644">
        <v>994</v>
      </c>
      <c r="I10644">
        <v>133.05000000000001</v>
      </c>
      <c r="J10644">
        <v>1</v>
      </c>
      <c r="K10644" t="s">
        <v>29</v>
      </c>
    </row>
    <row r="10645" spans="1:11" x14ac:dyDescent="0.3">
      <c r="A10645" t="s">
        <v>10687</v>
      </c>
      <c r="B10645" s="1">
        <v>45145</v>
      </c>
      <c r="C10645" s="1" t="str">
        <f t="shared" si="166"/>
        <v>Aug</v>
      </c>
      <c r="D10645" t="s">
        <v>86</v>
      </c>
      <c r="E10645" t="s">
        <v>87</v>
      </c>
      <c r="F10645" t="s">
        <v>28</v>
      </c>
      <c r="G10645" t="s">
        <v>24</v>
      </c>
      <c r="H10645">
        <v>4396</v>
      </c>
      <c r="I10645">
        <v>633.84</v>
      </c>
      <c r="J10645">
        <v>5</v>
      </c>
      <c r="K10645" t="s">
        <v>20</v>
      </c>
    </row>
    <row r="10646" spans="1:11" x14ac:dyDescent="0.3">
      <c r="A10646" t="s">
        <v>10688</v>
      </c>
      <c r="B10646" s="1">
        <v>45495</v>
      </c>
      <c r="C10646" s="1" t="str">
        <f t="shared" si="166"/>
        <v>Jul</v>
      </c>
      <c r="D10646" t="s">
        <v>31</v>
      </c>
      <c r="E10646" t="s">
        <v>32</v>
      </c>
      <c r="F10646" t="s">
        <v>23</v>
      </c>
      <c r="G10646" t="s">
        <v>19</v>
      </c>
      <c r="H10646">
        <v>2779</v>
      </c>
      <c r="I10646">
        <v>159.51</v>
      </c>
      <c r="J10646">
        <v>1</v>
      </c>
      <c r="K10646" t="s">
        <v>36</v>
      </c>
    </row>
    <row r="10647" spans="1:11" x14ac:dyDescent="0.3">
      <c r="A10647" t="s">
        <v>10689</v>
      </c>
      <c r="B10647" s="1">
        <v>45143</v>
      </c>
      <c r="C10647" s="1" t="str">
        <f t="shared" si="166"/>
        <v>Aug</v>
      </c>
      <c r="D10647" t="s">
        <v>43</v>
      </c>
      <c r="E10647" t="s">
        <v>44</v>
      </c>
      <c r="F10647" t="s">
        <v>23</v>
      </c>
      <c r="G10647" t="s">
        <v>19</v>
      </c>
      <c r="H10647">
        <v>995</v>
      </c>
      <c r="I10647">
        <v>186.97</v>
      </c>
      <c r="J10647">
        <v>4</v>
      </c>
      <c r="K10647" t="s">
        <v>20</v>
      </c>
    </row>
    <row r="10648" spans="1:11" x14ac:dyDescent="0.3">
      <c r="A10648" t="s">
        <v>10690</v>
      </c>
      <c r="B10648" s="1">
        <v>45016</v>
      </c>
      <c r="C10648" s="1" t="str">
        <f t="shared" si="166"/>
        <v>Mar</v>
      </c>
      <c r="D10648" t="s">
        <v>86</v>
      </c>
      <c r="E10648" t="s">
        <v>87</v>
      </c>
      <c r="F10648" t="s">
        <v>40</v>
      </c>
      <c r="G10648" t="s">
        <v>68</v>
      </c>
      <c r="H10648">
        <v>1755</v>
      </c>
      <c r="I10648">
        <v>447.57</v>
      </c>
      <c r="J10648">
        <v>4</v>
      </c>
      <c r="K10648" t="s">
        <v>20</v>
      </c>
    </row>
    <row r="10649" spans="1:11" x14ac:dyDescent="0.3">
      <c r="A10649" t="s">
        <v>10691</v>
      </c>
      <c r="B10649" s="1">
        <v>45324</v>
      </c>
      <c r="C10649" s="1" t="str">
        <f t="shared" si="166"/>
        <v>Feb</v>
      </c>
      <c r="D10649" t="s">
        <v>17</v>
      </c>
      <c r="E10649" t="s">
        <v>18</v>
      </c>
      <c r="F10649" t="s">
        <v>23</v>
      </c>
      <c r="G10649" t="s">
        <v>55</v>
      </c>
      <c r="H10649">
        <v>4670</v>
      </c>
      <c r="I10649">
        <v>848.43</v>
      </c>
      <c r="J10649">
        <v>1</v>
      </c>
      <c r="K10649" t="s">
        <v>29</v>
      </c>
    </row>
    <row r="10650" spans="1:11" x14ac:dyDescent="0.3">
      <c r="A10650" t="s">
        <v>10692</v>
      </c>
      <c r="B10650" s="1">
        <v>45597</v>
      </c>
      <c r="C10650" s="1" t="str">
        <f t="shared" si="166"/>
        <v>Nov</v>
      </c>
      <c r="D10650" t="s">
        <v>31</v>
      </c>
      <c r="E10650" t="s">
        <v>32</v>
      </c>
      <c r="F10650" t="s">
        <v>13</v>
      </c>
      <c r="G10650" t="s">
        <v>24</v>
      </c>
      <c r="H10650">
        <v>1482</v>
      </c>
      <c r="I10650">
        <v>119.32</v>
      </c>
      <c r="J10650">
        <v>5</v>
      </c>
      <c r="K10650" t="s">
        <v>20</v>
      </c>
    </row>
    <row r="10651" spans="1:11" x14ac:dyDescent="0.3">
      <c r="A10651" t="s">
        <v>10693</v>
      </c>
      <c r="B10651" s="1">
        <v>45474</v>
      </c>
      <c r="C10651" s="1" t="str">
        <f t="shared" si="166"/>
        <v>Jul</v>
      </c>
      <c r="D10651" t="s">
        <v>17</v>
      </c>
      <c r="E10651" t="s">
        <v>18</v>
      </c>
      <c r="F10651" t="s">
        <v>13</v>
      </c>
      <c r="G10651" t="s">
        <v>19</v>
      </c>
      <c r="H10651">
        <v>2109</v>
      </c>
      <c r="I10651">
        <v>462.48</v>
      </c>
      <c r="J10651">
        <v>2</v>
      </c>
      <c r="K10651" t="s">
        <v>15</v>
      </c>
    </row>
    <row r="10652" spans="1:11" x14ac:dyDescent="0.3">
      <c r="A10652" t="s">
        <v>10694</v>
      </c>
      <c r="B10652" s="1">
        <v>45025</v>
      </c>
      <c r="C10652" s="1" t="str">
        <f t="shared" si="166"/>
        <v>Apr</v>
      </c>
      <c r="D10652" t="s">
        <v>31</v>
      </c>
      <c r="E10652" t="s">
        <v>32</v>
      </c>
      <c r="F10652" t="s">
        <v>28</v>
      </c>
      <c r="G10652" t="s">
        <v>55</v>
      </c>
      <c r="H10652">
        <v>916</v>
      </c>
      <c r="I10652">
        <v>117.26</v>
      </c>
      <c r="J10652">
        <v>4</v>
      </c>
      <c r="K10652" t="s">
        <v>29</v>
      </c>
    </row>
    <row r="10653" spans="1:11" x14ac:dyDescent="0.3">
      <c r="A10653" t="s">
        <v>10695</v>
      </c>
      <c r="B10653" s="1">
        <v>45242</v>
      </c>
      <c r="C10653" s="1" t="str">
        <f t="shared" si="166"/>
        <v>Nov</v>
      </c>
      <c r="D10653" t="s">
        <v>26</v>
      </c>
      <c r="E10653" t="s">
        <v>27</v>
      </c>
      <c r="F10653" t="s">
        <v>23</v>
      </c>
      <c r="G10653" t="s">
        <v>38</v>
      </c>
      <c r="H10653">
        <v>3541</v>
      </c>
      <c r="I10653">
        <v>974.47</v>
      </c>
      <c r="J10653">
        <v>5</v>
      </c>
      <c r="K10653" t="s">
        <v>36</v>
      </c>
    </row>
    <row r="10654" spans="1:11" x14ac:dyDescent="0.3">
      <c r="A10654" t="s">
        <v>10696</v>
      </c>
      <c r="B10654" s="1">
        <v>45210</v>
      </c>
      <c r="C10654" s="1" t="str">
        <f t="shared" si="166"/>
        <v>Oct</v>
      </c>
      <c r="D10654" t="s">
        <v>11</v>
      </c>
      <c r="E10654" t="s">
        <v>12</v>
      </c>
      <c r="F10654" t="s">
        <v>40</v>
      </c>
      <c r="G10654" t="s">
        <v>35</v>
      </c>
      <c r="H10654">
        <v>2991</v>
      </c>
      <c r="I10654">
        <v>485.13</v>
      </c>
      <c r="J10654">
        <v>3</v>
      </c>
      <c r="K10654" t="s">
        <v>20</v>
      </c>
    </row>
    <row r="10655" spans="1:11" x14ac:dyDescent="0.3">
      <c r="A10655" t="s">
        <v>10697</v>
      </c>
      <c r="B10655" s="1">
        <v>45520</v>
      </c>
      <c r="C10655" s="1" t="str">
        <f t="shared" si="166"/>
        <v>Aug</v>
      </c>
      <c r="D10655" t="s">
        <v>31</v>
      </c>
      <c r="E10655" t="s">
        <v>32</v>
      </c>
      <c r="F10655" t="s">
        <v>40</v>
      </c>
      <c r="G10655" t="s">
        <v>68</v>
      </c>
      <c r="H10655">
        <v>1908</v>
      </c>
      <c r="I10655">
        <v>280.61</v>
      </c>
      <c r="J10655">
        <v>4</v>
      </c>
      <c r="K10655" t="s">
        <v>36</v>
      </c>
    </row>
    <row r="10656" spans="1:11" x14ac:dyDescent="0.3">
      <c r="A10656" t="s">
        <v>10698</v>
      </c>
      <c r="B10656" s="1">
        <v>45026</v>
      </c>
      <c r="C10656" s="1" t="str">
        <f t="shared" si="166"/>
        <v>Apr</v>
      </c>
      <c r="D10656" t="s">
        <v>47</v>
      </c>
      <c r="E10656" t="s">
        <v>48</v>
      </c>
      <c r="F10656" t="s">
        <v>28</v>
      </c>
      <c r="G10656" t="s">
        <v>38</v>
      </c>
      <c r="H10656">
        <v>2673</v>
      </c>
      <c r="I10656">
        <v>339.43</v>
      </c>
      <c r="J10656">
        <v>2</v>
      </c>
      <c r="K10656" t="s">
        <v>36</v>
      </c>
    </row>
    <row r="10657" spans="1:11" x14ac:dyDescent="0.3">
      <c r="A10657" t="s">
        <v>10699</v>
      </c>
      <c r="B10657" s="1">
        <v>45567</v>
      </c>
      <c r="C10657" s="1" t="str">
        <f t="shared" si="166"/>
        <v>Oct</v>
      </c>
      <c r="D10657" t="s">
        <v>17</v>
      </c>
      <c r="E10657" t="s">
        <v>18</v>
      </c>
      <c r="F10657" t="s">
        <v>23</v>
      </c>
      <c r="G10657" t="s">
        <v>24</v>
      </c>
      <c r="H10657">
        <v>727</v>
      </c>
      <c r="I10657">
        <v>72.290000000000006</v>
      </c>
      <c r="J10657">
        <v>3</v>
      </c>
      <c r="K10657" t="s">
        <v>15</v>
      </c>
    </row>
    <row r="10658" spans="1:11" x14ac:dyDescent="0.3">
      <c r="A10658" t="s">
        <v>10700</v>
      </c>
      <c r="B10658" s="1">
        <v>45186</v>
      </c>
      <c r="C10658" s="1" t="str">
        <f t="shared" si="166"/>
        <v>Sep</v>
      </c>
      <c r="D10658" t="s">
        <v>34</v>
      </c>
      <c r="E10658" t="s">
        <v>34</v>
      </c>
      <c r="F10658" t="s">
        <v>13</v>
      </c>
      <c r="G10658" t="s">
        <v>24</v>
      </c>
      <c r="H10658">
        <v>1064</v>
      </c>
      <c r="I10658">
        <v>102.38</v>
      </c>
      <c r="J10658">
        <v>2</v>
      </c>
      <c r="K10658" t="s">
        <v>20</v>
      </c>
    </row>
    <row r="10659" spans="1:11" x14ac:dyDescent="0.3">
      <c r="A10659" t="s">
        <v>10701</v>
      </c>
      <c r="B10659" s="1">
        <v>45462</v>
      </c>
      <c r="C10659" s="1" t="str">
        <f t="shared" si="166"/>
        <v>Jun</v>
      </c>
      <c r="D10659" t="s">
        <v>26</v>
      </c>
      <c r="E10659" t="s">
        <v>27</v>
      </c>
      <c r="F10659" t="s">
        <v>13</v>
      </c>
      <c r="G10659" t="s">
        <v>38</v>
      </c>
      <c r="H10659">
        <v>2052</v>
      </c>
      <c r="I10659">
        <v>276.45</v>
      </c>
      <c r="J10659">
        <v>2</v>
      </c>
      <c r="K10659" t="s">
        <v>20</v>
      </c>
    </row>
    <row r="10660" spans="1:11" x14ac:dyDescent="0.3">
      <c r="A10660" t="s">
        <v>10702</v>
      </c>
      <c r="B10660" s="1">
        <v>45013</v>
      </c>
      <c r="C10660" s="1" t="str">
        <f t="shared" si="166"/>
        <v>Mar</v>
      </c>
      <c r="D10660" t="s">
        <v>26</v>
      </c>
      <c r="E10660" t="s">
        <v>27</v>
      </c>
      <c r="F10660" t="s">
        <v>23</v>
      </c>
      <c r="G10660" t="s">
        <v>14</v>
      </c>
      <c r="H10660">
        <v>4644</v>
      </c>
      <c r="I10660">
        <v>358.67</v>
      </c>
      <c r="J10660">
        <v>2</v>
      </c>
      <c r="K10660" t="s">
        <v>15</v>
      </c>
    </row>
    <row r="10661" spans="1:11" x14ac:dyDescent="0.3">
      <c r="A10661" t="s">
        <v>10703</v>
      </c>
      <c r="B10661" s="1">
        <v>45408</v>
      </c>
      <c r="C10661" s="1" t="str">
        <f t="shared" si="166"/>
        <v>Apr</v>
      </c>
      <c r="D10661" t="s">
        <v>31</v>
      </c>
      <c r="E10661" t="s">
        <v>32</v>
      </c>
      <c r="F10661" t="s">
        <v>13</v>
      </c>
      <c r="G10661" t="s">
        <v>14</v>
      </c>
      <c r="H10661">
        <v>3026</v>
      </c>
      <c r="I10661">
        <v>443.7</v>
      </c>
      <c r="J10661">
        <v>2</v>
      </c>
      <c r="K10661" t="s">
        <v>15</v>
      </c>
    </row>
    <row r="10662" spans="1:11" x14ac:dyDescent="0.3">
      <c r="A10662" t="s">
        <v>10704</v>
      </c>
      <c r="B10662" s="1">
        <v>45326</v>
      </c>
      <c r="C10662" s="1" t="str">
        <f t="shared" si="166"/>
        <v>Feb</v>
      </c>
      <c r="D10662" t="s">
        <v>86</v>
      </c>
      <c r="E10662" t="s">
        <v>87</v>
      </c>
      <c r="F10662" t="s">
        <v>40</v>
      </c>
      <c r="G10662" t="s">
        <v>24</v>
      </c>
      <c r="H10662">
        <v>1811</v>
      </c>
      <c r="I10662">
        <v>533.87</v>
      </c>
      <c r="J10662">
        <v>1</v>
      </c>
      <c r="K10662" t="s">
        <v>20</v>
      </c>
    </row>
    <row r="10663" spans="1:11" x14ac:dyDescent="0.3">
      <c r="A10663" t="s">
        <v>10705</v>
      </c>
      <c r="B10663" s="1">
        <v>45155</v>
      </c>
      <c r="C10663" s="1" t="str">
        <f t="shared" si="166"/>
        <v>Aug</v>
      </c>
      <c r="D10663" t="s">
        <v>47</v>
      </c>
      <c r="E10663" t="s">
        <v>48</v>
      </c>
      <c r="F10663" t="s">
        <v>28</v>
      </c>
      <c r="G10663" t="s">
        <v>19</v>
      </c>
      <c r="H10663">
        <v>3817</v>
      </c>
      <c r="I10663">
        <v>371.81</v>
      </c>
      <c r="J10663">
        <v>1</v>
      </c>
      <c r="K10663" t="s">
        <v>36</v>
      </c>
    </row>
    <row r="10664" spans="1:11" x14ac:dyDescent="0.3">
      <c r="A10664" t="s">
        <v>10706</v>
      </c>
      <c r="B10664" s="1">
        <v>45350</v>
      </c>
      <c r="C10664" s="1" t="str">
        <f t="shared" si="166"/>
        <v>Feb</v>
      </c>
      <c r="D10664" t="s">
        <v>34</v>
      </c>
      <c r="E10664" t="s">
        <v>34</v>
      </c>
      <c r="F10664" t="s">
        <v>13</v>
      </c>
      <c r="G10664" t="s">
        <v>38</v>
      </c>
      <c r="H10664">
        <v>2969</v>
      </c>
      <c r="I10664">
        <v>837.08</v>
      </c>
      <c r="J10664">
        <v>5</v>
      </c>
      <c r="K10664" t="s">
        <v>15</v>
      </c>
    </row>
    <row r="10665" spans="1:11" x14ac:dyDescent="0.3">
      <c r="A10665" t="s">
        <v>10707</v>
      </c>
      <c r="B10665" s="1">
        <v>45288</v>
      </c>
      <c r="C10665" s="1" t="str">
        <f t="shared" si="166"/>
        <v>Dec</v>
      </c>
      <c r="D10665" t="s">
        <v>31</v>
      </c>
      <c r="E10665" t="s">
        <v>32</v>
      </c>
      <c r="F10665" t="s">
        <v>28</v>
      </c>
      <c r="G10665" t="s">
        <v>24</v>
      </c>
      <c r="H10665">
        <v>4494</v>
      </c>
      <c r="I10665">
        <v>1227.27</v>
      </c>
      <c r="J10665">
        <v>2</v>
      </c>
      <c r="K10665" t="s">
        <v>20</v>
      </c>
    </row>
    <row r="10666" spans="1:11" x14ac:dyDescent="0.3">
      <c r="A10666" t="s">
        <v>10708</v>
      </c>
      <c r="B10666" s="1">
        <v>45232</v>
      </c>
      <c r="C10666" s="1" t="str">
        <f t="shared" si="166"/>
        <v>Nov</v>
      </c>
      <c r="D10666" t="s">
        <v>31</v>
      </c>
      <c r="E10666" t="s">
        <v>32</v>
      </c>
      <c r="F10666" t="s">
        <v>23</v>
      </c>
      <c r="G10666" t="s">
        <v>14</v>
      </c>
      <c r="H10666">
        <v>1204</v>
      </c>
      <c r="I10666">
        <v>347.03</v>
      </c>
      <c r="J10666">
        <v>5</v>
      </c>
      <c r="K10666" t="s">
        <v>20</v>
      </c>
    </row>
    <row r="10667" spans="1:11" x14ac:dyDescent="0.3">
      <c r="A10667" t="s">
        <v>10709</v>
      </c>
      <c r="B10667" s="1">
        <v>45583</v>
      </c>
      <c r="C10667" s="1" t="str">
        <f t="shared" si="166"/>
        <v>Oct</v>
      </c>
      <c r="D10667" t="s">
        <v>31</v>
      </c>
      <c r="E10667" t="s">
        <v>32</v>
      </c>
      <c r="F10667" t="s">
        <v>28</v>
      </c>
      <c r="G10667" t="s">
        <v>55</v>
      </c>
      <c r="H10667">
        <v>4581</v>
      </c>
      <c r="I10667">
        <v>759.06</v>
      </c>
      <c r="J10667">
        <v>4</v>
      </c>
      <c r="K10667" t="s">
        <v>20</v>
      </c>
    </row>
    <row r="10668" spans="1:11" x14ac:dyDescent="0.3">
      <c r="A10668" t="s">
        <v>10710</v>
      </c>
      <c r="B10668" s="1">
        <v>44958</v>
      </c>
      <c r="C10668" s="1" t="str">
        <f t="shared" si="166"/>
        <v>Feb</v>
      </c>
      <c r="D10668" t="s">
        <v>50</v>
      </c>
      <c r="E10668" t="s">
        <v>51</v>
      </c>
      <c r="F10668" t="s">
        <v>28</v>
      </c>
      <c r="G10668" t="s">
        <v>38</v>
      </c>
      <c r="H10668">
        <v>3351</v>
      </c>
      <c r="I10668">
        <v>977.48</v>
      </c>
      <c r="J10668">
        <v>5</v>
      </c>
      <c r="K10668" t="s">
        <v>20</v>
      </c>
    </row>
    <row r="10669" spans="1:11" x14ac:dyDescent="0.3">
      <c r="A10669" t="s">
        <v>10711</v>
      </c>
      <c r="B10669" s="1">
        <v>45484</v>
      </c>
      <c r="C10669" s="1" t="str">
        <f t="shared" si="166"/>
        <v>Jul</v>
      </c>
      <c r="D10669" t="s">
        <v>47</v>
      </c>
      <c r="E10669" t="s">
        <v>48</v>
      </c>
      <c r="F10669" t="s">
        <v>23</v>
      </c>
      <c r="G10669" t="s">
        <v>14</v>
      </c>
      <c r="H10669">
        <v>1970</v>
      </c>
      <c r="I10669">
        <v>145.26</v>
      </c>
      <c r="J10669">
        <v>3</v>
      </c>
      <c r="K10669" t="s">
        <v>36</v>
      </c>
    </row>
    <row r="10670" spans="1:11" x14ac:dyDescent="0.3">
      <c r="A10670" t="s">
        <v>10712</v>
      </c>
      <c r="B10670" s="1">
        <v>45244</v>
      </c>
      <c r="C10670" s="1" t="str">
        <f t="shared" si="166"/>
        <v>Nov</v>
      </c>
      <c r="D10670" t="s">
        <v>31</v>
      </c>
      <c r="E10670" t="s">
        <v>32</v>
      </c>
      <c r="F10670" t="s">
        <v>13</v>
      </c>
      <c r="G10670" t="s">
        <v>55</v>
      </c>
      <c r="H10670">
        <v>608</v>
      </c>
      <c r="I10670">
        <v>162.94</v>
      </c>
      <c r="J10670">
        <v>1</v>
      </c>
      <c r="K10670" t="s">
        <v>20</v>
      </c>
    </row>
    <row r="10671" spans="1:11" x14ac:dyDescent="0.3">
      <c r="A10671" t="s">
        <v>10713</v>
      </c>
      <c r="B10671" s="1">
        <v>45318</v>
      </c>
      <c r="C10671" s="1" t="str">
        <f t="shared" si="166"/>
        <v>Jan</v>
      </c>
      <c r="D10671" t="s">
        <v>26</v>
      </c>
      <c r="E10671" t="s">
        <v>27</v>
      </c>
      <c r="F10671" t="s">
        <v>23</v>
      </c>
      <c r="G10671" t="s">
        <v>68</v>
      </c>
      <c r="H10671">
        <v>3840</v>
      </c>
      <c r="I10671">
        <v>1072.1500000000001</v>
      </c>
      <c r="J10671">
        <v>2</v>
      </c>
      <c r="K10671" t="s">
        <v>15</v>
      </c>
    </row>
    <row r="10672" spans="1:11" x14ac:dyDescent="0.3">
      <c r="A10672" t="s">
        <v>10714</v>
      </c>
      <c r="B10672" s="1">
        <v>45020</v>
      </c>
      <c r="C10672" s="1" t="str">
        <f t="shared" si="166"/>
        <v>Apr</v>
      </c>
      <c r="D10672" t="s">
        <v>11</v>
      </c>
      <c r="E10672" t="s">
        <v>12</v>
      </c>
      <c r="F10672" t="s">
        <v>13</v>
      </c>
      <c r="G10672" t="s">
        <v>35</v>
      </c>
      <c r="H10672">
        <v>3947</v>
      </c>
      <c r="I10672">
        <v>1032.73</v>
      </c>
      <c r="J10672">
        <v>3</v>
      </c>
      <c r="K10672" t="s">
        <v>15</v>
      </c>
    </row>
    <row r="10673" spans="1:11" x14ac:dyDescent="0.3">
      <c r="A10673" t="s">
        <v>10715</v>
      </c>
      <c r="B10673" s="1">
        <v>45561</v>
      </c>
      <c r="C10673" s="1" t="str">
        <f t="shared" si="166"/>
        <v>Sep</v>
      </c>
      <c r="D10673" t="s">
        <v>11</v>
      </c>
      <c r="E10673" t="s">
        <v>12</v>
      </c>
      <c r="F10673" t="s">
        <v>28</v>
      </c>
      <c r="G10673" t="s">
        <v>55</v>
      </c>
      <c r="H10673">
        <v>580</v>
      </c>
      <c r="I10673">
        <v>78.06</v>
      </c>
      <c r="J10673">
        <v>2</v>
      </c>
      <c r="K10673" t="s">
        <v>29</v>
      </c>
    </row>
    <row r="10674" spans="1:11" x14ac:dyDescent="0.3">
      <c r="A10674" t="s">
        <v>10716</v>
      </c>
      <c r="B10674" s="1">
        <v>45296</v>
      </c>
      <c r="C10674" s="1" t="str">
        <f t="shared" si="166"/>
        <v>Jan</v>
      </c>
      <c r="D10674" t="s">
        <v>31</v>
      </c>
      <c r="E10674" t="s">
        <v>32</v>
      </c>
      <c r="F10674" t="s">
        <v>13</v>
      </c>
      <c r="G10674" t="s">
        <v>35</v>
      </c>
      <c r="H10674">
        <v>2958</v>
      </c>
      <c r="I10674">
        <v>728.92</v>
      </c>
      <c r="J10674">
        <v>1</v>
      </c>
      <c r="K10674" t="s">
        <v>36</v>
      </c>
    </row>
    <row r="10675" spans="1:11" x14ac:dyDescent="0.3">
      <c r="A10675" t="s">
        <v>10717</v>
      </c>
      <c r="B10675" s="1">
        <v>45087</v>
      </c>
      <c r="C10675" s="1" t="str">
        <f t="shared" si="166"/>
        <v>Jun</v>
      </c>
      <c r="D10675" t="s">
        <v>26</v>
      </c>
      <c r="E10675" t="s">
        <v>27</v>
      </c>
      <c r="F10675" t="s">
        <v>40</v>
      </c>
      <c r="G10675" t="s">
        <v>19</v>
      </c>
      <c r="H10675">
        <v>3269</v>
      </c>
      <c r="I10675">
        <v>849.95</v>
      </c>
      <c r="J10675">
        <v>1</v>
      </c>
      <c r="K10675" t="s">
        <v>29</v>
      </c>
    </row>
    <row r="10676" spans="1:11" x14ac:dyDescent="0.3">
      <c r="A10676" t="s">
        <v>10718</v>
      </c>
      <c r="B10676" s="1">
        <v>45050</v>
      </c>
      <c r="C10676" s="1" t="str">
        <f t="shared" si="166"/>
        <v>May</v>
      </c>
      <c r="D10676" t="s">
        <v>22</v>
      </c>
      <c r="E10676" t="s">
        <v>12</v>
      </c>
      <c r="F10676" t="s">
        <v>23</v>
      </c>
      <c r="G10676" t="s">
        <v>35</v>
      </c>
      <c r="H10676">
        <v>204</v>
      </c>
      <c r="I10676">
        <v>48.45</v>
      </c>
      <c r="J10676">
        <v>1</v>
      </c>
      <c r="K10676" t="s">
        <v>15</v>
      </c>
    </row>
    <row r="10677" spans="1:11" x14ac:dyDescent="0.3">
      <c r="A10677" t="s">
        <v>10719</v>
      </c>
      <c r="B10677" s="1">
        <v>45438</v>
      </c>
      <c r="C10677" s="1" t="str">
        <f t="shared" si="166"/>
        <v>May</v>
      </c>
      <c r="D10677" t="s">
        <v>17</v>
      </c>
      <c r="E10677" t="s">
        <v>18</v>
      </c>
      <c r="F10677" t="s">
        <v>40</v>
      </c>
      <c r="G10677" t="s">
        <v>53</v>
      </c>
      <c r="H10677">
        <v>3920</v>
      </c>
      <c r="I10677">
        <v>326.55</v>
      </c>
      <c r="J10677">
        <v>4</v>
      </c>
      <c r="K10677" t="s">
        <v>15</v>
      </c>
    </row>
    <row r="10678" spans="1:11" x14ac:dyDescent="0.3">
      <c r="A10678" t="s">
        <v>10720</v>
      </c>
      <c r="B10678" s="1">
        <v>45047</v>
      </c>
      <c r="C10678" s="1" t="str">
        <f t="shared" si="166"/>
        <v>May</v>
      </c>
      <c r="D10678" t="s">
        <v>17</v>
      </c>
      <c r="E10678" t="s">
        <v>18</v>
      </c>
      <c r="F10678" t="s">
        <v>13</v>
      </c>
      <c r="G10678" t="s">
        <v>55</v>
      </c>
      <c r="H10678">
        <v>2989</v>
      </c>
      <c r="I10678">
        <v>829.18</v>
      </c>
      <c r="J10678">
        <v>1</v>
      </c>
      <c r="K10678" t="s">
        <v>36</v>
      </c>
    </row>
    <row r="10679" spans="1:11" x14ac:dyDescent="0.3">
      <c r="A10679" t="s">
        <v>10721</v>
      </c>
      <c r="B10679" s="1">
        <v>45104</v>
      </c>
      <c r="C10679" s="1" t="str">
        <f t="shared" si="166"/>
        <v>Jun</v>
      </c>
      <c r="D10679" t="s">
        <v>11</v>
      </c>
      <c r="E10679" t="s">
        <v>12</v>
      </c>
      <c r="F10679" t="s">
        <v>40</v>
      </c>
      <c r="G10679" t="s">
        <v>35</v>
      </c>
      <c r="H10679">
        <v>2846</v>
      </c>
      <c r="I10679">
        <v>596.74</v>
      </c>
      <c r="J10679">
        <v>2</v>
      </c>
      <c r="K10679" t="s">
        <v>36</v>
      </c>
    </row>
    <row r="10680" spans="1:11" x14ac:dyDescent="0.3">
      <c r="A10680" t="s">
        <v>10722</v>
      </c>
      <c r="B10680" s="1">
        <v>45271</v>
      </c>
      <c r="C10680" s="1" t="str">
        <f t="shared" si="166"/>
        <v>Dec</v>
      </c>
      <c r="D10680" t="s">
        <v>11</v>
      </c>
      <c r="E10680" t="s">
        <v>12</v>
      </c>
      <c r="F10680" t="s">
        <v>13</v>
      </c>
      <c r="G10680" t="s">
        <v>68</v>
      </c>
      <c r="H10680">
        <v>660</v>
      </c>
      <c r="I10680">
        <v>113.78</v>
      </c>
      <c r="J10680">
        <v>4</v>
      </c>
      <c r="K10680" t="s">
        <v>29</v>
      </c>
    </row>
    <row r="10681" spans="1:11" x14ac:dyDescent="0.3">
      <c r="A10681" t="s">
        <v>10723</v>
      </c>
      <c r="B10681" s="1">
        <v>45274</v>
      </c>
      <c r="C10681" s="1" t="str">
        <f t="shared" si="166"/>
        <v>Dec</v>
      </c>
      <c r="D10681" t="s">
        <v>43</v>
      </c>
      <c r="E10681" t="s">
        <v>44</v>
      </c>
      <c r="F10681" t="s">
        <v>13</v>
      </c>
      <c r="G10681" t="s">
        <v>68</v>
      </c>
      <c r="H10681">
        <v>4170</v>
      </c>
      <c r="I10681">
        <v>1223.19</v>
      </c>
      <c r="J10681">
        <v>2</v>
      </c>
      <c r="K10681" t="s">
        <v>15</v>
      </c>
    </row>
    <row r="10682" spans="1:11" x14ac:dyDescent="0.3">
      <c r="A10682" t="s">
        <v>10724</v>
      </c>
      <c r="B10682" s="1">
        <v>45446</v>
      </c>
      <c r="C10682" s="1" t="str">
        <f t="shared" si="166"/>
        <v>Jun</v>
      </c>
      <c r="D10682" t="s">
        <v>11</v>
      </c>
      <c r="E10682" t="s">
        <v>12</v>
      </c>
      <c r="F10682" t="s">
        <v>28</v>
      </c>
      <c r="G10682" t="s">
        <v>24</v>
      </c>
      <c r="H10682">
        <v>4950</v>
      </c>
      <c r="I10682">
        <v>1318.21</v>
      </c>
      <c r="J10682">
        <v>1</v>
      </c>
      <c r="K10682" t="s">
        <v>29</v>
      </c>
    </row>
    <row r="10683" spans="1:11" x14ac:dyDescent="0.3">
      <c r="A10683" t="s">
        <v>10725</v>
      </c>
      <c r="B10683" s="1">
        <v>44960</v>
      </c>
      <c r="C10683" s="1" t="str">
        <f t="shared" si="166"/>
        <v>Feb</v>
      </c>
      <c r="D10683" t="s">
        <v>26</v>
      </c>
      <c r="E10683" t="s">
        <v>27</v>
      </c>
      <c r="F10683" t="s">
        <v>28</v>
      </c>
      <c r="G10683" t="s">
        <v>19</v>
      </c>
      <c r="H10683">
        <v>3944</v>
      </c>
      <c r="I10683">
        <v>664.31</v>
      </c>
      <c r="J10683">
        <v>4</v>
      </c>
      <c r="K10683" t="s">
        <v>20</v>
      </c>
    </row>
    <row r="10684" spans="1:11" x14ac:dyDescent="0.3">
      <c r="A10684" t="s">
        <v>10726</v>
      </c>
      <c r="B10684" s="1">
        <v>45435</v>
      </c>
      <c r="C10684" s="1" t="str">
        <f t="shared" si="166"/>
        <v>May</v>
      </c>
      <c r="D10684" t="s">
        <v>47</v>
      </c>
      <c r="E10684" t="s">
        <v>48</v>
      </c>
      <c r="F10684" t="s">
        <v>13</v>
      </c>
      <c r="G10684" t="s">
        <v>35</v>
      </c>
      <c r="H10684">
        <v>2406</v>
      </c>
      <c r="I10684">
        <v>684.47</v>
      </c>
      <c r="J10684">
        <v>4</v>
      </c>
      <c r="K10684" t="s">
        <v>36</v>
      </c>
    </row>
    <row r="10685" spans="1:11" x14ac:dyDescent="0.3">
      <c r="A10685" t="s">
        <v>10727</v>
      </c>
      <c r="B10685" s="1">
        <v>45471</v>
      </c>
      <c r="C10685" s="1" t="str">
        <f t="shared" si="166"/>
        <v>Jun</v>
      </c>
      <c r="D10685" t="s">
        <v>17</v>
      </c>
      <c r="E10685" t="s">
        <v>18</v>
      </c>
      <c r="F10685" t="s">
        <v>13</v>
      </c>
      <c r="G10685" t="s">
        <v>19</v>
      </c>
      <c r="H10685">
        <v>3710</v>
      </c>
      <c r="I10685">
        <v>510.35</v>
      </c>
      <c r="J10685">
        <v>3</v>
      </c>
      <c r="K10685" t="s">
        <v>20</v>
      </c>
    </row>
    <row r="10686" spans="1:11" x14ac:dyDescent="0.3">
      <c r="A10686" t="s">
        <v>10728</v>
      </c>
      <c r="B10686" s="1">
        <v>45019</v>
      </c>
      <c r="C10686" s="1" t="str">
        <f t="shared" si="166"/>
        <v>Apr</v>
      </c>
      <c r="D10686" t="s">
        <v>26</v>
      </c>
      <c r="E10686" t="s">
        <v>27</v>
      </c>
      <c r="F10686" t="s">
        <v>13</v>
      </c>
      <c r="G10686" t="s">
        <v>35</v>
      </c>
      <c r="H10686">
        <v>3963</v>
      </c>
      <c r="I10686">
        <v>839.16</v>
      </c>
      <c r="J10686">
        <v>5</v>
      </c>
      <c r="K10686" t="s">
        <v>20</v>
      </c>
    </row>
    <row r="10687" spans="1:11" x14ac:dyDescent="0.3">
      <c r="A10687" t="s">
        <v>10729</v>
      </c>
      <c r="B10687" s="1">
        <v>45166</v>
      </c>
      <c r="C10687" s="1" t="str">
        <f t="shared" si="166"/>
        <v>Aug</v>
      </c>
      <c r="D10687" t="s">
        <v>86</v>
      </c>
      <c r="E10687" t="s">
        <v>87</v>
      </c>
      <c r="F10687" t="s">
        <v>23</v>
      </c>
      <c r="G10687" t="s">
        <v>68</v>
      </c>
      <c r="H10687">
        <v>2322</v>
      </c>
      <c r="I10687">
        <v>539.79</v>
      </c>
      <c r="J10687">
        <v>1</v>
      </c>
      <c r="K10687" t="s">
        <v>15</v>
      </c>
    </row>
    <row r="10688" spans="1:11" x14ac:dyDescent="0.3">
      <c r="A10688" t="s">
        <v>10730</v>
      </c>
      <c r="B10688" s="1">
        <v>45007</v>
      </c>
      <c r="C10688" s="1" t="str">
        <f t="shared" si="166"/>
        <v>Mar</v>
      </c>
      <c r="D10688" t="s">
        <v>31</v>
      </c>
      <c r="E10688" t="s">
        <v>32</v>
      </c>
      <c r="F10688" t="s">
        <v>13</v>
      </c>
      <c r="G10688" t="s">
        <v>38</v>
      </c>
      <c r="H10688">
        <v>3640</v>
      </c>
      <c r="I10688">
        <v>789.58</v>
      </c>
      <c r="J10688">
        <v>4</v>
      </c>
      <c r="K10688" t="s">
        <v>20</v>
      </c>
    </row>
    <row r="10689" spans="1:11" x14ac:dyDescent="0.3">
      <c r="A10689" t="s">
        <v>10731</v>
      </c>
      <c r="B10689" s="1">
        <v>44966</v>
      </c>
      <c r="C10689" s="1" t="str">
        <f t="shared" si="166"/>
        <v>Feb</v>
      </c>
      <c r="D10689" t="s">
        <v>86</v>
      </c>
      <c r="E10689" t="s">
        <v>87</v>
      </c>
      <c r="F10689" t="s">
        <v>13</v>
      </c>
      <c r="G10689" t="s">
        <v>55</v>
      </c>
      <c r="H10689">
        <v>1349</v>
      </c>
      <c r="I10689">
        <v>85.76</v>
      </c>
      <c r="J10689">
        <v>3</v>
      </c>
      <c r="K10689" t="s">
        <v>29</v>
      </c>
    </row>
    <row r="10690" spans="1:11" x14ac:dyDescent="0.3">
      <c r="A10690" t="s">
        <v>10732</v>
      </c>
      <c r="B10690" s="1">
        <v>45489</v>
      </c>
      <c r="C10690" s="1" t="str">
        <f t="shared" ref="C10690:C10753" si="167">TEXT(B10690,"mmm")</f>
        <v>Jul</v>
      </c>
      <c r="D10690" t="s">
        <v>22</v>
      </c>
      <c r="E10690" t="s">
        <v>12</v>
      </c>
      <c r="F10690" t="s">
        <v>13</v>
      </c>
      <c r="G10690" t="s">
        <v>68</v>
      </c>
      <c r="H10690">
        <v>3709</v>
      </c>
      <c r="I10690">
        <v>270.48</v>
      </c>
      <c r="J10690">
        <v>4</v>
      </c>
      <c r="K10690" t="s">
        <v>15</v>
      </c>
    </row>
    <row r="10691" spans="1:11" x14ac:dyDescent="0.3">
      <c r="A10691" t="s">
        <v>10733</v>
      </c>
      <c r="B10691" s="1">
        <v>45321</v>
      </c>
      <c r="C10691" s="1" t="str">
        <f t="shared" si="167"/>
        <v>Jan</v>
      </c>
      <c r="D10691" t="s">
        <v>43</v>
      </c>
      <c r="E10691" t="s">
        <v>44</v>
      </c>
      <c r="F10691" t="s">
        <v>13</v>
      </c>
      <c r="G10691" t="s">
        <v>68</v>
      </c>
      <c r="H10691">
        <v>661</v>
      </c>
      <c r="I10691">
        <v>168.01</v>
      </c>
      <c r="J10691">
        <v>5</v>
      </c>
      <c r="K10691" t="s">
        <v>15</v>
      </c>
    </row>
    <row r="10692" spans="1:11" x14ac:dyDescent="0.3">
      <c r="A10692" t="s">
        <v>10734</v>
      </c>
      <c r="B10692" s="1">
        <v>45473</v>
      </c>
      <c r="C10692" s="1" t="str">
        <f t="shared" si="167"/>
        <v>Jun</v>
      </c>
      <c r="D10692" t="s">
        <v>17</v>
      </c>
      <c r="E10692" t="s">
        <v>18</v>
      </c>
      <c r="F10692" t="s">
        <v>40</v>
      </c>
      <c r="G10692" t="s">
        <v>35</v>
      </c>
      <c r="H10692">
        <v>4115</v>
      </c>
      <c r="I10692">
        <v>1171.92</v>
      </c>
      <c r="J10692">
        <v>2</v>
      </c>
      <c r="K10692" t="s">
        <v>29</v>
      </c>
    </row>
    <row r="10693" spans="1:11" x14ac:dyDescent="0.3">
      <c r="A10693" t="s">
        <v>10735</v>
      </c>
      <c r="B10693" s="1">
        <v>44972</v>
      </c>
      <c r="C10693" s="1" t="str">
        <f t="shared" si="167"/>
        <v>Feb</v>
      </c>
      <c r="D10693" t="s">
        <v>26</v>
      </c>
      <c r="E10693" t="s">
        <v>27</v>
      </c>
      <c r="F10693" t="s">
        <v>40</v>
      </c>
      <c r="G10693" t="s">
        <v>68</v>
      </c>
      <c r="H10693">
        <v>2995</v>
      </c>
      <c r="I10693">
        <v>529.63</v>
      </c>
      <c r="J10693">
        <v>1</v>
      </c>
      <c r="K10693" t="s">
        <v>15</v>
      </c>
    </row>
    <row r="10694" spans="1:11" x14ac:dyDescent="0.3">
      <c r="A10694" t="s">
        <v>10736</v>
      </c>
      <c r="B10694" s="1">
        <v>45203</v>
      </c>
      <c r="C10694" s="1" t="str">
        <f t="shared" si="167"/>
        <v>Oct</v>
      </c>
      <c r="D10694" t="s">
        <v>17</v>
      </c>
      <c r="E10694" t="s">
        <v>18</v>
      </c>
      <c r="F10694" t="s">
        <v>40</v>
      </c>
      <c r="G10694" t="s">
        <v>19</v>
      </c>
      <c r="H10694">
        <v>603</v>
      </c>
      <c r="I10694">
        <v>98.41</v>
      </c>
      <c r="J10694">
        <v>5</v>
      </c>
      <c r="K10694" t="s">
        <v>29</v>
      </c>
    </row>
    <row r="10695" spans="1:11" x14ac:dyDescent="0.3">
      <c r="A10695" t="s">
        <v>10737</v>
      </c>
      <c r="B10695" s="1">
        <v>45324</v>
      </c>
      <c r="C10695" s="1" t="str">
        <f t="shared" si="167"/>
        <v>Feb</v>
      </c>
      <c r="D10695" t="s">
        <v>11</v>
      </c>
      <c r="E10695" t="s">
        <v>12</v>
      </c>
      <c r="F10695" t="s">
        <v>23</v>
      </c>
      <c r="G10695" t="s">
        <v>24</v>
      </c>
      <c r="H10695">
        <v>2306</v>
      </c>
      <c r="I10695">
        <v>603.07000000000005</v>
      </c>
      <c r="J10695">
        <v>1</v>
      </c>
      <c r="K10695" t="s">
        <v>29</v>
      </c>
    </row>
    <row r="10696" spans="1:11" x14ac:dyDescent="0.3">
      <c r="A10696" t="s">
        <v>10738</v>
      </c>
      <c r="B10696" s="1">
        <v>45037</v>
      </c>
      <c r="C10696" s="1" t="str">
        <f t="shared" si="167"/>
        <v>Apr</v>
      </c>
      <c r="D10696" t="s">
        <v>34</v>
      </c>
      <c r="E10696" t="s">
        <v>34</v>
      </c>
      <c r="F10696" t="s">
        <v>23</v>
      </c>
      <c r="G10696" t="s">
        <v>19</v>
      </c>
      <c r="H10696">
        <v>2370</v>
      </c>
      <c r="I10696">
        <v>489.61</v>
      </c>
      <c r="J10696">
        <v>2</v>
      </c>
      <c r="K10696" t="s">
        <v>15</v>
      </c>
    </row>
    <row r="10697" spans="1:11" x14ac:dyDescent="0.3">
      <c r="A10697" t="s">
        <v>10739</v>
      </c>
      <c r="B10697" s="1">
        <v>45234</v>
      </c>
      <c r="C10697" s="1" t="str">
        <f t="shared" si="167"/>
        <v>Nov</v>
      </c>
      <c r="D10697" t="s">
        <v>31</v>
      </c>
      <c r="E10697" t="s">
        <v>32</v>
      </c>
      <c r="F10697" t="s">
        <v>28</v>
      </c>
      <c r="G10697" t="s">
        <v>14</v>
      </c>
      <c r="H10697">
        <v>3923</v>
      </c>
      <c r="I10697">
        <v>1053.28</v>
      </c>
      <c r="J10697">
        <v>5</v>
      </c>
      <c r="K10697" t="s">
        <v>36</v>
      </c>
    </row>
    <row r="10698" spans="1:11" x14ac:dyDescent="0.3">
      <c r="A10698" t="s">
        <v>10740</v>
      </c>
      <c r="B10698" s="1">
        <v>45590</v>
      </c>
      <c r="C10698" s="1" t="str">
        <f t="shared" si="167"/>
        <v>Oct</v>
      </c>
      <c r="D10698" t="s">
        <v>86</v>
      </c>
      <c r="E10698" t="s">
        <v>87</v>
      </c>
      <c r="F10698" t="s">
        <v>13</v>
      </c>
      <c r="G10698" t="s">
        <v>35</v>
      </c>
      <c r="H10698">
        <v>630</v>
      </c>
      <c r="I10698">
        <v>123.28</v>
      </c>
      <c r="J10698">
        <v>1</v>
      </c>
      <c r="K10698" t="s">
        <v>36</v>
      </c>
    </row>
    <row r="10699" spans="1:11" x14ac:dyDescent="0.3">
      <c r="A10699" t="s">
        <v>10741</v>
      </c>
      <c r="B10699" s="1">
        <v>45497</v>
      </c>
      <c r="C10699" s="1" t="str">
        <f t="shared" si="167"/>
        <v>Jul</v>
      </c>
      <c r="D10699" t="s">
        <v>11</v>
      </c>
      <c r="E10699" t="s">
        <v>12</v>
      </c>
      <c r="F10699" t="s">
        <v>40</v>
      </c>
      <c r="G10699" t="s">
        <v>55</v>
      </c>
      <c r="H10699">
        <v>635</v>
      </c>
      <c r="I10699">
        <v>168.88</v>
      </c>
      <c r="J10699">
        <v>1</v>
      </c>
      <c r="K10699" t="s">
        <v>15</v>
      </c>
    </row>
    <row r="10700" spans="1:11" x14ac:dyDescent="0.3">
      <c r="A10700" t="s">
        <v>10742</v>
      </c>
      <c r="B10700" s="1">
        <v>45386</v>
      </c>
      <c r="C10700" s="1" t="str">
        <f t="shared" si="167"/>
        <v>Apr</v>
      </c>
      <c r="D10700" t="s">
        <v>43</v>
      </c>
      <c r="E10700" t="s">
        <v>44</v>
      </c>
      <c r="F10700" t="s">
        <v>23</v>
      </c>
      <c r="G10700" t="s">
        <v>55</v>
      </c>
      <c r="H10700">
        <v>1738</v>
      </c>
      <c r="I10700">
        <v>460.03</v>
      </c>
      <c r="J10700">
        <v>3</v>
      </c>
      <c r="K10700" t="s">
        <v>15</v>
      </c>
    </row>
    <row r="10701" spans="1:11" x14ac:dyDescent="0.3">
      <c r="A10701" t="s">
        <v>10743</v>
      </c>
      <c r="B10701" s="1">
        <v>45622</v>
      </c>
      <c r="C10701" s="1" t="str">
        <f t="shared" si="167"/>
        <v>Nov</v>
      </c>
      <c r="D10701" t="s">
        <v>86</v>
      </c>
      <c r="E10701" t="s">
        <v>87</v>
      </c>
      <c r="F10701" t="s">
        <v>28</v>
      </c>
      <c r="G10701" t="s">
        <v>24</v>
      </c>
      <c r="H10701">
        <v>1135</v>
      </c>
      <c r="I10701">
        <v>117.21</v>
      </c>
      <c r="J10701">
        <v>4</v>
      </c>
      <c r="K10701" t="s">
        <v>36</v>
      </c>
    </row>
    <row r="10702" spans="1:11" x14ac:dyDescent="0.3">
      <c r="A10702" t="s">
        <v>10744</v>
      </c>
      <c r="B10702" s="1">
        <v>45423</v>
      </c>
      <c r="C10702" s="1" t="str">
        <f t="shared" si="167"/>
        <v>May</v>
      </c>
      <c r="D10702" t="s">
        <v>34</v>
      </c>
      <c r="E10702" t="s">
        <v>34</v>
      </c>
      <c r="F10702" t="s">
        <v>28</v>
      </c>
      <c r="G10702" t="s">
        <v>19</v>
      </c>
      <c r="H10702">
        <v>3432</v>
      </c>
      <c r="I10702">
        <v>228.43</v>
      </c>
      <c r="J10702">
        <v>2</v>
      </c>
      <c r="K10702" t="s">
        <v>29</v>
      </c>
    </row>
    <row r="10703" spans="1:11" x14ac:dyDescent="0.3">
      <c r="A10703" t="s">
        <v>10745</v>
      </c>
      <c r="B10703" s="1">
        <v>45149</v>
      </c>
      <c r="C10703" s="1" t="str">
        <f t="shared" si="167"/>
        <v>Aug</v>
      </c>
      <c r="D10703" t="s">
        <v>31</v>
      </c>
      <c r="E10703" t="s">
        <v>32</v>
      </c>
      <c r="F10703" t="s">
        <v>13</v>
      </c>
      <c r="G10703" t="s">
        <v>38</v>
      </c>
      <c r="H10703">
        <v>1089</v>
      </c>
      <c r="I10703">
        <v>201.5</v>
      </c>
      <c r="J10703">
        <v>2</v>
      </c>
      <c r="K10703" t="s">
        <v>36</v>
      </c>
    </row>
    <row r="10704" spans="1:11" x14ac:dyDescent="0.3">
      <c r="A10704" t="s">
        <v>10746</v>
      </c>
      <c r="B10704" s="1">
        <v>45311</v>
      </c>
      <c r="C10704" s="1" t="str">
        <f t="shared" si="167"/>
        <v>Jan</v>
      </c>
      <c r="D10704" t="s">
        <v>31</v>
      </c>
      <c r="E10704" t="s">
        <v>32</v>
      </c>
      <c r="F10704" t="s">
        <v>23</v>
      </c>
      <c r="G10704" t="s">
        <v>35</v>
      </c>
      <c r="H10704">
        <v>2587</v>
      </c>
      <c r="I10704">
        <v>369.49</v>
      </c>
      <c r="J10704">
        <v>4</v>
      </c>
      <c r="K10704" t="s">
        <v>29</v>
      </c>
    </row>
    <row r="10705" spans="1:11" x14ac:dyDescent="0.3">
      <c r="A10705" t="s">
        <v>10747</v>
      </c>
      <c r="B10705" s="1">
        <v>45037</v>
      </c>
      <c r="C10705" s="1" t="str">
        <f t="shared" si="167"/>
        <v>Apr</v>
      </c>
      <c r="D10705" t="s">
        <v>50</v>
      </c>
      <c r="E10705" t="s">
        <v>51</v>
      </c>
      <c r="F10705" t="s">
        <v>40</v>
      </c>
      <c r="G10705" t="s">
        <v>68</v>
      </c>
      <c r="H10705">
        <v>2059</v>
      </c>
      <c r="I10705">
        <v>567.83000000000004</v>
      </c>
      <c r="J10705">
        <v>4</v>
      </c>
      <c r="K10705" t="s">
        <v>15</v>
      </c>
    </row>
    <row r="10706" spans="1:11" x14ac:dyDescent="0.3">
      <c r="A10706" t="s">
        <v>10748</v>
      </c>
      <c r="B10706" s="1">
        <v>45051</v>
      </c>
      <c r="C10706" s="1" t="str">
        <f t="shared" si="167"/>
        <v>May</v>
      </c>
      <c r="D10706" t="s">
        <v>22</v>
      </c>
      <c r="E10706" t="s">
        <v>12</v>
      </c>
      <c r="F10706" t="s">
        <v>13</v>
      </c>
      <c r="G10706" t="s">
        <v>68</v>
      </c>
      <c r="H10706">
        <v>1171</v>
      </c>
      <c r="I10706">
        <v>334.12</v>
      </c>
      <c r="J10706">
        <v>5</v>
      </c>
      <c r="K10706" t="s">
        <v>20</v>
      </c>
    </row>
    <row r="10707" spans="1:11" x14ac:dyDescent="0.3">
      <c r="A10707" t="s">
        <v>10749</v>
      </c>
      <c r="B10707" s="1">
        <v>44939</v>
      </c>
      <c r="C10707" s="1" t="str">
        <f t="shared" si="167"/>
        <v>Jan</v>
      </c>
      <c r="D10707" t="s">
        <v>17</v>
      </c>
      <c r="E10707" t="s">
        <v>18</v>
      </c>
      <c r="F10707" t="s">
        <v>13</v>
      </c>
      <c r="G10707" t="s">
        <v>19</v>
      </c>
      <c r="H10707">
        <v>3648</v>
      </c>
      <c r="I10707">
        <v>803.65</v>
      </c>
      <c r="J10707">
        <v>5</v>
      </c>
      <c r="K10707" t="s">
        <v>36</v>
      </c>
    </row>
    <row r="10708" spans="1:11" x14ac:dyDescent="0.3">
      <c r="A10708" t="s">
        <v>10750</v>
      </c>
      <c r="B10708" s="1">
        <v>45174</v>
      </c>
      <c r="C10708" s="1" t="str">
        <f t="shared" si="167"/>
        <v>Sep</v>
      </c>
      <c r="D10708" t="s">
        <v>31</v>
      </c>
      <c r="E10708" t="s">
        <v>32</v>
      </c>
      <c r="F10708" t="s">
        <v>28</v>
      </c>
      <c r="G10708" t="s">
        <v>38</v>
      </c>
      <c r="H10708">
        <v>4238</v>
      </c>
      <c r="I10708">
        <v>1242.3800000000001</v>
      </c>
      <c r="J10708">
        <v>4</v>
      </c>
      <c r="K10708" t="s">
        <v>29</v>
      </c>
    </row>
    <row r="10709" spans="1:11" x14ac:dyDescent="0.3">
      <c r="A10709" t="s">
        <v>10751</v>
      </c>
      <c r="B10709" s="1">
        <v>45044</v>
      </c>
      <c r="C10709" s="1" t="str">
        <f t="shared" si="167"/>
        <v>Apr</v>
      </c>
      <c r="D10709" t="s">
        <v>86</v>
      </c>
      <c r="E10709" t="s">
        <v>87</v>
      </c>
      <c r="F10709" t="s">
        <v>23</v>
      </c>
      <c r="G10709" t="s">
        <v>14</v>
      </c>
      <c r="H10709">
        <v>2412</v>
      </c>
      <c r="I10709">
        <v>204.72</v>
      </c>
      <c r="J10709">
        <v>1</v>
      </c>
      <c r="K10709" t="s">
        <v>15</v>
      </c>
    </row>
    <row r="10710" spans="1:11" x14ac:dyDescent="0.3">
      <c r="A10710" t="s">
        <v>10752</v>
      </c>
      <c r="B10710" s="1">
        <v>44982</v>
      </c>
      <c r="C10710" s="1" t="str">
        <f t="shared" si="167"/>
        <v>Feb</v>
      </c>
      <c r="D10710" t="s">
        <v>34</v>
      </c>
      <c r="E10710" t="s">
        <v>34</v>
      </c>
      <c r="F10710" t="s">
        <v>28</v>
      </c>
      <c r="G10710" t="s">
        <v>68</v>
      </c>
      <c r="H10710">
        <v>3241</v>
      </c>
      <c r="I10710">
        <v>886.99</v>
      </c>
      <c r="J10710">
        <v>1</v>
      </c>
      <c r="K10710" t="s">
        <v>29</v>
      </c>
    </row>
    <row r="10711" spans="1:11" x14ac:dyDescent="0.3">
      <c r="A10711" t="s">
        <v>10753</v>
      </c>
      <c r="B10711" s="1">
        <v>45019</v>
      </c>
      <c r="C10711" s="1" t="str">
        <f t="shared" si="167"/>
        <v>Apr</v>
      </c>
      <c r="D10711" t="s">
        <v>47</v>
      </c>
      <c r="E10711" t="s">
        <v>48</v>
      </c>
      <c r="F10711" t="s">
        <v>28</v>
      </c>
      <c r="G10711" t="s">
        <v>14</v>
      </c>
      <c r="H10711">
        <v>4794</v>
      </c>
      <c r="I10711">
        <v>432.65</v>
      </c>
      <c r="J10711">
        <v>4</v>
      </c>
      <c r="K10711" t="s">
        <v>20</v>
      </c>
    </row>
    <row r="10712" spans="1:11" x14ac:dyDescent="0.3">
      <c r="A10712" t="s">
        <v>10754</v>
      </c>
      <c r="B10712" s="1">
        <v>44975</v>
      </c>
      <c r="C10712" s="1" t="str">
        <f t="shared" si="167"/>
        <v>Feb</v>
      </c>
      <c r="D10712" t="s">
        <v>17</v>
      </c>
      <c r="E10712" t="s">
        <v>18</v>
      </c>
      <c r="F10712" t="s">
        <v>28</v>
      </c>
      <c r="G10712" t="s">
        <v>38</v>
      </c>
      <c r="H10712">
        <v>3116</v>
      </c>
      <c r="I10712">
        <v>351.43</v>
      </c>
      <c r="J10712">
        <v>3</v>
      </c>
      <c r="K10712" t="s">
        <v>29</v>
      </c>
    </row>
    <row r="10713" spans="1:11" x14ac:dyDescent="0.3">
      <c r="A10713" t="s">
        <v>10755</v>
      </c>
      <c r="B10713" s="1">
        <v>44952</v>
      </c>
      <c r="C10713" s="1" t="str">
        <f t="shared" si="167"/>
        <v>Jan</v>
      </c>
      <c r="D10713" t="s">
        <v>17</v>
      </c>
      <c r="E10713" t="s">
        <v>18</v>
      </c>
      <c r="F10713" t="s">
        <v>13</v>
      </c>
      <c r="G10713" t="s">
        <v>24</v>
      </c>
      <c r="H10713">
        <v>2092</v>
      </c>
      <c r="I10713">
        <v>500.86</v>
      </c>
      <c r="J10713">
        <v>3</v>
      </c>
      <c r="K10713" t="s">
        <v>15</v>
      </c>
    </row>
    <row r="10714" spans="1:11" x14ac:dyDescent="0.3">
      <c r="A10714" t="s">
        <v>10756</v>
      </c>
      <c r="B10714" s="1">
        <v>45520</v>
      </c>
      <c r="C10714" s="1" t="str">
        <f t="shared" si="167"/>
        <v>Aug</v>
      </c>
      <c r="D10714" t="s">
        <v>17</v>
      </c>
      <c r="E10714" t="s">
        <v>18</v>
      </c>
      <c r="F10714" t="s">
        <v>23</v>
      </c>
      <c r="G10714" t="s">
        <v>53</v>
      </c>
      <c r="H10714">
        <v>4709</v>
      </c>
      <c r="I10714">
        <v>970.22</v>
      </c>
      <c r="J10714">
        <v>1</v>
      </c>
      <c r="K10714" t="s">
        <v>29</v>
      </c>
    </row>
    <row r="10715" spans="1:11" x14ac:dyDescent="0.3">
      <c r="A10715" t="s">
        <v>10757</v>
      </c>
      <c r="B10715" s="1">
        <v>45444</v>
      </c>
      <c r="C10715" s="1" t="str">
        <f t="shared" si="167"/>
        <v>Jun</v>
      </c>
      <c r="D10715" t="s">
        <v>31</v>
      </c>
      <c r="E10715" t="s">
        <v>32</v>
      </c>
      <c r="F10715" t="s">
        <v>23</v>
      </c>
      <c r="G10715" t="s">
        <v>19</v>
      </c>
      <c r="H10715">
        <v>2972</v>
      </c>
      <c r="I10715">
        <v>709.05</v>
      </c>
      <c r="J10715">
        <v>1</v>
      </c>
      <c r="K10715" t="s">
        <v>29</v>
      </c>
    </row>
    <row r="10716" spans="1:11" x14ac:dyDescent="0.3">
      <c r="A10716" t="s">
        <v>10758</v>
      </c>
      <c r="B10716" s="1">
        <v>45463</v>
      </c>
      <c r="C10716" s="1" t="str">
        <f t="shared" si="167"/>
        <v>Jun</v>
      </c>
      <c r="D10716" t="s">
        <v>34</v>
      </c>
      <c r="E10716" t="s">
        <v>34</v>
      </c>
      <c r="F10716" t="s">
        <v>28</v>
      </c>
      <c r="G10716" t="s">
        <v>38</v>
      </c>
      <c r="H10716">
        <v>811</v>
      </c>
      <c r="I10716">
        <v>63.1</v>
      </c>
      <c r="J10716">
        <v>1</v>
      </c>
      <c r="K10716" t="s">
        <v>29</v>
      </c>
    </row>
    <row r="10717" spans="1:11" x14ac:dyDescent="0.3">
      <c r="A10717" t="s">
        <v>10759</v>
      </c>
      <c r="B10717" s="1">
        <v>45347</v>
      </c>
      <c r="C10717" s="1" t="str">
        <f t="shared" si="167"/>
        <v>Feb</v>
      </c>
      <c r="D10717" t="s">
        <v>11</v>
      </c>
      <c r="E10717" t="s">
        <v>12</v>
      </c>
      <c r="F10717" t="s">
        <v>40</v>
      </c>
      <c r="G10717" t="s">
        <v>24</v>
      </c>
      <c r="H10717">
        <v>801</v>
      </c>
      <c r="I10717">
        <v>119.39</v>
      </c>
      <c r="J10717">
        <v>2</v>
      </c>
      <c r="K10717" t="s">
        <v>36</v>
      </c>
    </row>
    <row r="10718" spans="1:11" x14ac:dyDescent="0.3">
      <c r="A10718" t="s">
        <v>10760</v>
      </c>
      <c r="B10718" s="1">
        <v>45550</v>
      </c>
      <c r="C10718" s="1" t="str">
        <f t="shared" si="167"/>
        <v>Sep</v>
      </c>
      <c r="D10718" t="s">
        <v>17</v>
      </c>
      <c r="E10718" t="s">
        <v>18</v>
      </c>
      <c r="F10718" t="s">
        <v>28</v>
      </c>
      <c r="G10718" t="s">
        <v>14</v>
      </c>
      <c r="H10718">
        <v>2013</v>
      </c>
      <c r="I10718">
        <v>266.01</v>
      </c>
      <c r="J10718">
        <v>5</v>
      </c>
      <c r="K10718" t="s">
        <v>29</v>
      </c>
    </row>
    <row r="10719" spans="1:11" x14ac:dyDescent="0.3">
      <c r="A10719" t="s">
        <v>10761</v>
      </c>
      <c r="B10719" s="1">
        <v>45404</v>
      </c>
      <c r="C10719" s="1" t="str">
        <f t="shared" si="167"/>
        <v>Apr</v>
      </c>
      <c r="D10719" t="s">
        <v>17</v>
      </c>
      <c r="E10719" t="s">
        <v>18</v>
      </c>
      <c r="F10719" t="s">
        <v>28</v>
      </c>
      <c r="G10719" t="s">
        <v>14</v>
      </c>
      <c r="H10719">
        <v>3557</v>
      </c>
      <c r="I10719">
        <v>758.59</v>
      </c>
      <c r="J10719">
        <v>5</v>
      </c>
      <c r="K10719" t="s">
        <v>15</v>
      </c>
    </row>
    <row r="10720" spans="1:11" x14ac:dyDescent="0.3">
      <c r="A10720" t="s">
        <v>10762</v>
      </c>
      <c r="B10720" s="1">
        <v>45355</v>
      </c>
      <c r="C10720" s="1" t="str">
        <f t="shared" si="167"/>
        <v>Mar</v>
      </c>
      <c r="D10720" t="s">
        <v>22</v>
      </c>
      <c r="E10720" t="s">
        <v>12</v>
      </c>
      <c r="F10720" t="s">
        <v>23</v>
      </c>
      <c r="G10720" t="s">
        <v>68</v>
      </c>
      <c r="H10720">
        <v>3378</v>
      </c>
      <c r="I10720">
        <v>229.12</v>
      </c>
      <c r="J10720">
        <v>5</v>
      </c>
      <c r="K10720" t="s">
        <v>36</v>
      </c>
    </row>
    <row r="10721" spans="1:11" x14ac:dyDescent="0.3">
      <c r="A10721" t="s">
        <v>10763</v>
      </c>
      <c r="B10721" s="1">
        <v>45456</v>
      </c>
      <c r="C10721" s="1" t="str">
        <f t="shared" si="167"/>
        <v>Jun</v>
      </c>
      <c r="D10721" t="s">
        <v>26</v>
      </c>
      <c r="E10721" t="s">
        <v>27</v>
      </c>
      <c r="F10721" t="s">
        <v>13</v>
      </c>
      <c r="G10721" t="s">
        <v>53</v>
      </c>
      <c r="H10721">
        <v>1238</v>
      </c>
      <c r="I10721">
        <v>192.31</v>
      </c>
      <c r="J10721">
        <v>1</v>
      </c>
      <c r="K10721" t="s">
        <v>15</v>
      </c>
    </row>
    <row r="10722" spans="1:11" x14ac:dyDescent="0.3">
      <c r="A10722" t="s">
        <v>10764</v>
      </c>
      <c r="B10722" s="1">
        <v>45042</v>
      </c>
      <c r="C10722" s="1" t="str">
        <f t="shared" si="167"/>
        <v>Apr</v>
      </c>
      <c r="D10722" t="s">
        <v>50</v>
      </c>
      <c r="E10722" t="s">
        <v>51</v>
      </c>
      <c r="F10722" t="s">
        <v>13</v>
      </c>
      <c r="G10722" t="s">
        <v>24</v>
      </c>
      <c r="H10722">
        <v>1057</v>
      </c>
      <c r="I10722">
        <v>185.38</v>
      </c>
      <c r="J10722">
        <v>1</v>
      </c>
      <c r="K10722" t="s">
        <v>29</v>
      </c>
    </row>
    <row r="10723" spans="1:11" x14ac:dyDescent="0.3">
      <c r="A10723" t="s">
        <v>10765</v>
      </c>
      <c r="B10723" s="1">
        <v>45013</v>
      </c>
      <c r="C10723" s="1" t="str">
        <f t="shared" si="167"/>
        <v>Mar</v>
      </c>
      <c r="D10723" t="s">
        <v>50</v>
      </c>
      <c r="E10723" t="s">
        <v>51</v>
      </c>
      <c r="F10723" t="s">
        <v>28</v>
      </c>
      <c r="G10723" t="s">
        <v>55</v>
      </c>
      <c r="H10723">
        <v>3980</v>
      </c>
      <c r="I10723">
        <v>272.73</v>
      </c>
      <c r="J10723">
        <v>3</v>
      </c>
      <c r="K10723" t="s">
        <v>20</v>
      </c>
    </row>
    <row r="10724" spans="1:11" x14ac:dyDescent="0.3">
      <c r="A10724" t="s">
        <v>10766</v>
      </c>
      <c r="B10724" s="1">
        <v>45258</v>
      </c>
      <c r="C10724" s="1" t="str">
        <f t="shared" si="167"/>
        <v>Nov</v>
      </c>
      <c r="D10724" t="s">
        <v>11</v>
      </c>
      <c r="E10724" t="s">
        <v>12</v>
      </c>
      <c r="F10724" t="s">
        <v>28</v>
      </c>
      <c r="G10724" t="s">
        <v>24</v>
      </c>
      <c r="H10724">
        <v>3226</v>
      </c>
      <c r="I10724">
        <v>456.41</v>
      </c>
      <c r="J10724">
        <v>5</v>
      </c>
      <c r="K10724" t="s">
        <v>36</v>
      </c>
    </row>
    <row r="10725" spans="1:11" x14ac:dyDescent="0.3">
      <c r="A10725" t="s">
        <v>10767</v>
      </c>
      <c r="B10725" s="1">
        <v>45479</v>
      </c>
      <c r="C10725" s="1" t="str">
        <f t="shared" si="167"/>
        <v>Jul</v>
      </c>
      <c r="D10725" t="s">
        <v>86</v>
      </c>
      <c r="E10725" t="s">
        <v>87</v>
      </c>
      <c r="F10725" t="s">
        <v>23</v>
      </c>
      <c r="G10725" t="s">
        <v>19</v>
      </c>
      <c r="H10725">
        <v>947</v>
      </c>
      <c r="I10725">
        <v>283.97000000000003</v>
      </c>
      <c r="J10725">
        <v>1</v>
      </c>
      <c r="K10725" t="s">
        <v>29</v>
      </c>
    </row>
    <row r="10726" spans="1:11" x14ac:dyDescent="0.3">
      <c r="A10726" t="s">
        <v>10768</v>
      </c>
      <c r="B10726" s="1">
        <v>44987</v>
      </c>
      <c r="C10726" s="1" t="str">
        <f t="shared" si="167"/>
        <v>Mar</v>
      </c>
      <c r="D10726" t="s">
        <v>47</v>
      </c>
      <c r="E10726" t="s">
        <v>48</v>
      </c>
      <c r="F10726" t="s">
        <v>23</v>
      </c>
      <c r="G10726" t="s">
        <v>53</v>
      </c>
      <c r="H10726">
        <v>4818</v>
      </c>
      <c r="I10726">
        <v>827.84</v>
      </c>
      <c r="J10726">
        <v>5</v>
      </c>
      <c r="K10726" t="s">
        <v>29</v>
      </c>
    </row>
    <row r="10727" spans="1:11" x14ac:dyDescent="0.3">
      <c r="A10727" t="s">
        <v>10769</v>
      </c>
      <c r="B10727" s="1">
        <v>45225</v>
      </c>
      <c r="C10727" s="1" t="str">
        <f t="shared" si="167"/>
        <v>Oct</v>
      </c>
      <c r="D10727" t="s">
        <v>34</v>
      </c>
      <c r="E10727" t="s">
        <v>34</v>
      </c>
      <c r="F10727" t="s">
        <v>13</v>
      </c>
      <c r="G10727" t="s">
        <v>38</v>
      </c>
      <c r="H10727">
        <v>2707</v>
      </c>
      <c r="I10727">
        <v>465.65</v>
      </c>
      <c r="J10727">
        <v>3</v>
      </c>
      <c r="K10727" t="s">
        <v>29</v>
      </c>
    </row>
    <row r="10728" spans="1:11" x14ac:dyDescent="0.3">
      <c r="A10728" t="s">
        <v>10770</v>
      </c>
      <c r="B10728" s="1">
        <v>45563</v>
      </c>
      <c r="C10728" s="1" t="str">
        <f t="shared" si="167"/>
        <v>Sep</v>
      </c>
      <c r="D10728" t="s">
        <v>11</v>
      </c>
      <c r="E10728" t="s">
        <v>12</v>
      </c>
      <c r="F10728" t="s">
        <v>13</v>
      </c>
      <c r="G10728" t="s">
        <v>68</v>
      </c>
      <c r="H10728">
        <v>4358</v>
      </c>
      <c r="I10728">
        <v>812.15</v>
      </c>
      <c r="J10728">
        <v>3</v>
      </c>
      <c r="K10728" t="s">
        <v>15</v>
      </c>
    </row>
    <row r="10729" spans="1:11" x14ac:dyDescent="0.3">
      <c r="A10729" t="s">
        <v>10771</v>
      </c>
      <c r="B10729" s="1">
        <v>45467</v>
      </c>
      <c r="C10729" s="1" t="str">
        <f t="shared" si="167"/>
        <v>Jun</v>
      </c>
      <c r="D10729" t="s">
        <v>43</v>
      </c>
      <c r="E10729" t="s">
        <v>44</v>
      </c>
      <c r="F10729" t="s">
        <v>40</v>
      </c>
      <c r="G10729" t="s">
        <v>53</v>
      </c>
      <c r="H10729">
        <v>4580</v>
      </c>
      <c r="I10729">
        <v>1262.21</v>
      </c>
      <c r="J10729">
        <v>3</v>
      </c>
      <c r="K10729" t="s">
        <v>36</v>
      </c>
    </row>
    <row r="10730" spans="1:11" x14ac:dyDescent="0.3">
      <c r="A10730" t="s">
        <v>10772</v>
      </c>
      <c r="B10730" s="1">
        <v>45201</v>
      </c>
      <c r="C10730" s="1" t="str">
        <f t="shared" si="167"/>
        <v>Oct</v>
      </c>
      <c r="D10730" t="s">
        <v>11</v>
      </c>
      <c r="E10730" t="s">
        <v>12</v>
      </c>
      <c r="F10730" t="s">
        <v>13</v>
      </c>
      <c r="G10730" t="s">
        <v>55</v>
      </c>
      <c r="H10730">
        <v>3731</v>
      </c>
      <c r="I10730">
        <v>510.34</v>
      </c>
      <c r="J10730">
        <v>4</v>
      </c>
      <c r="K10730" t="s">
        <v>29</v>
      </c>
    </row>
    <row r="10731" spans="1:11" x14ac:dyDescent="0.3">
      <c r="A10731" t="s">
        <v>10773</v>
      </c>
      <c r="B10731" s="1">
        <v>45080</v>
      </c>
      <c r="C10731" s="1" t="str">
        <f t="shared" si="167"/>
        <v>Jun</v>
      </c>
      <c r="D10731" t="s">
        <v>11</v>
      </c>
      <c r="E10731" t="s">
        <v>12</v>
      </c>
      <c r="F10731" t="s">
        <v>23</v>
      </c>
      <c r="G10731" t="s">
        <v>38</v>
      </c>
      <c r="H10731">
        <v>3267</v>
      </c>
      <c r="I10731">
        <v>369.57</v>
      </c>
      <c r="J10731">
        <v>1</v>
      </c>
      <c r="K10731" t="s">
        <v>29</v>
      </c>
    </row>
    <row r="10732" spans="1:11" x14ac:dyDescent="0.3">
      <c r="A10732" t="s">
        <v>10774</v>
      </c>
      <c r="B10732" s="1">
        <v>44935</v>
      </c>
      <c r="C10732" s="1" t="str">
        <f t="shared" si="167"/>
        <v>Jan</v>
      </c>
      <c r="D10732" t="s">
        <v>11</v>
      </c>
      <c r="E10732" t="s">
        <v>12</v>
      </c>
      <c r="F10732" t="s">
        <v>40</v>
      </c>
      <c r="G10732" t="s">
        <v>53</v>
      </c>
      <c r="H10732">
        <v>3533</v>
      </c>
      <c r="I10732">
        <v>834.44</v>
      </c>
      <c r="J10732">
        <v>3</v>
      </c>
      <c r="K10732" t="s">
        <v>15</v>
      </c>
    </row>
    <row r="10733" spans="1:11" x14ac:dyDescent="0.3">
      <c r="A10733" t="s">
        <v>10775</v>
      </c>
      <c r="B10733" s="1">
        <v>45321</v>
      </c>
      <c r="C10733" s="1" t="str">
        <f t="shared" si="167"/>
        <v>Jan</v>
      </c>
      <c r="D10733" t="s">
        <v>11</v>
      </c>
      <c r="E10733" t="s">
        <v>12</v>
      </c>
      <c r="F10733" t="s">
        <v>23</v>
      </c>
      <c r="G10733" t="s">
        <v>55</v>
      </c>
      <c r="H10733">
        <v>2516</v>
      </c>
      <c r="I10733">
        <v>486.59</v>
      </c>
      <c r="J10733">
        <v>3</v>
      </c>
      <c r="K10733" t="s">
        <v>36</v>
      </c>
    </row>
    <row r="10734" spans="1:11" x14ac:dyDescent="0.3">
      <c r="A10734" t="s">
        <v>10776</v>
      </c>
      <c r="B10734" s="1">
        <v>45462</v>
      </c>
      <c r="C10734" s="1" t="str">
        <f t="shared" si="167"/>
        <v>Jun</v>
      </c>
      <c r="D10734" t="s">
        <v>43</v>
      </c>
      <c r="E10734" t="s">
        <v>44</v>
      </c>
      <c r="F10734" t="s">
        <v>23</v>
      </c>
      <c r="G10734" t="s">
        <v>19</v>
      </c>
      <c r="H10734">
        <v>1557</v>
      </c>
      <c r="I10734">
        <v>205.77</v>
      </c>
      <c r="J10734">
        <v>4</v>
      </c>
      <c r="K10734" t="s">
        <v>36</v>
      </c>
    </row>
    <row r="10735" spans="1:11" x14ac:dyDescent="0.3">
      <c r="A10735" t="s">
        <v>10777</v>
      </c>
      <c r="B10735" s="1">
        <v>45064</v>
      </c>
      <c r="C10735" s="1" t="str">
        <f t="shared" si="167"/>
        <v>May</v>
      </c>
      <c r="D10735" t="s">
        <v>43</v>
      </c>
      <c r="E10735" t="s">
        <v>44</v>
      </c>
      <c r="F10735" t="s">
        <v>13</v>
      </c>
      <c r="G10735" t="s">
        <v>53</v>
      </c>
      <c r="H10735">
        <v>676</v>
      </c>
      <c r="I10735">
        <v>188.86</v>
      </c>
      <c r="J10735">
        <v>5</v>
      </c>
      <c r="K10735" t="s">
        <v>29</v>
      </c>
    </row>
    <row r="10736" spans="1:11" x14ac:dyDescent="0.3">
      <c r="A10736" t="s">
        <v>10778</v>
      </c>
      <c r="B10736" s="1">
        <v>45584</v>
      </c>
      <c r="C10736" s="1" t="str">
        <f t="shared" si="167"/>
        <v>Oct</v>
      </c>
      <c r="D10736" t="s">
        <v>50</v>
      </c>
      <c r="E10736" t="s">
        <v>51</v>
      </c>
      <c r="F10736" t="s">
        <v>23</v>
      </c>
      <c r="G10736" t="s">
        <v>14</v>
      </c>
      <c r="H10736">
        <v>4762</v>
      </c>
      <c r="I10736">
        <v>825.13</v>
      </c>
      <c r="J10736">
        <v>3</v>
      </c>
      <c r="K10736" t="s">
        <v>29</v>
      </c>
    </row>
    <row r="10737" spans="1:11" x14ac:dyDescent="0.3">
      <c r="A10737" t="s">
        <v>10779</v>
      </c>
      <c r="B10737" s="1">
        <v>45028</v>
      </c>
      <c r="C10737" s="1" t="str">
        <f t="shared" si="167"/>
        <v>Apr</v>
      </c>
      <c r="D10737" t="s">
        <v>17</v>
      </c>
      <c r="E10737" t="s">
        <v>18</v>
      </c>
      <c r="F10737" t="s">
        <v>40</v>
      </c>
      <c r="G10737" t="s">
        <v>68</v>
      </c>
      <c r="H10737">
        <v>2898</v>
      </c>
      <c r="I10737">
        <v>697.43</v>
      </c>
      <c r="J10737">
        <v>3</v>
      </c>
      <c r="K10737" t="s">
        <v>15</v>
      </c>
    </row>
    <row r="10738" spans="1:11" x14ac:dyDescent="0.3">
      <c r="A10738" t="s">
        <v>10780</v>
      </c>
      <c r="B10738" s="1">
        <v>45451</v>
      </c>
      <c r="C10738" s="1" t="str">
        <f t="shared" si="167"/>
        <v>Jun</v>
      </c>
      <c r="D10738" t="s">
        <v>34</v>
      </c>
      <c r="E10738" t="s">
        <v>34</v>
      </c>
      <c r="F10738" t="s">
        <v>28</v>
      </c>
      <c r="G10738" t="s">
        <v>53</v>
      </c>
      <c r="H10738">
        <v>226</v>
      </c>
      <c r="I10738">
        <v>46.43</v>
      </c>
      <c r="J10738">
        <v>1</v>
      </c>
      <c r="K10738" t="s">
        <v>29</v>
      </c>
    </row>
    <row r="10739" spans="1:11" x14ac:dyDescent="0.3">
      <c r="A10739" t="s">
        <v>10781</v>
      </c>
      <c r="B10739" s="1">
        <v>44932</v>
      </c>
      <c r="C10739" s="1" t="str">
        <f t="shared" si="167"/>
        <v>Jan</v>
      </c>
      <c r="D10739" t="s">
        <v>31</v>
      </c>
      <c r="E10739" t="s">
        <v>32</v>
      </c>
      <c r="F10739" t="s">
        <v>40</v>
      </c>
      <c r="G10739" t="s">
        <v>38</v>
      </c>
      <c r="H10739">
        <v>209</v>
      </c>
      <c r="I10739">
        <v>58.91</v>
      </c>
      <c r="J10739">
        <v>4</v>
      </c>
      <c r="K10739" t="s">
        <v>15</v>
      </c>
    </row>
    <row r="10740" spans="1:11" x14ac:dyDescent="0.3">
      <c r="A10740" t="s">
        <v>10782</v>
      </c>
      <c r="B10740" s="1">
        <v>45267</v>
      </c>
      <c r="C10740" s="1" t="str">
        <f t="shared" si="167"/>
        <v>Dec</v>
      </c>
      <c r="D10740" t="s">
        <v>34</v>
      </c>
      <c r="E10740" t="s">
        <v>34</v>
      </c>
      <c r="F10740" t="s">
        <v>13</v>
      </c>
      <c r="G10740" t="s">
        <v>38</v>
      </c>
      <c r="H10740">
        <v>4747</v>
      </c>
      <c r="I10740">
        <v>277.93</v>
      </c>
      <c r="J10740">
        <v>5</v>
      </c>
      <c r="K10740" t="s">
        <v>15</v>
      </c>
    </row>
    <row r="10741" spans="1:11" x14ac:dyDescent="0.3">
      <c r="A10741" t="s">
        <v>10783</v>
      </c>
      <c r="B10741" s="1">
        <v>45551</v>
      </c>
      <c r="C10741" s="1" t="str">
        <f t="shared" si="167"/>
        <v>Sep</v>
      </c>
      <c r="D10741" t="s">
        <v>50</v>
      </c>
      <c r="E10741" t="s">
        <v>51</v>
      </c>
      <c r="F10741" t="s">
        <v>28</v>
      </c>
      <c r="G10741" t="s">
        <v>24</v>
      </c>
      <c r="H10741">
        <v>4446</v>
      </c>
      <c r="I10741">
        <v>1010.24</v>
      </c>
      <c r="J10741">
        <v>2</v>
      </c>
      <c r="K10741" t="s">
        <v>15</v>
      </c>
    </row>
    <row r="10742" spans="1:11" x14ac:dyDescent="0.3">
      <c r="A10742" t="s">
        <v>10784</v>
      </c>
      <c r="B10742" s="1">
        <v>45258</v>
      </c>
      <c r="C10742" s="1" t="str">
        <f t="shared" si="167"/>
        <v>Nov</v>
      </c>
      <c r="D10742" t="s">
        <v>47</v>
      </c>
      <c r="E10742" t="s">
        <v>48</v>
      </c>
      <c r="F10742" t="s">
        <v>23</v>
      </c>
      <c r="G10742" t="s">
        <v>19</v>
      </c>
      <c r="H10742">
        <v>475</v>
      </c>
      <c r="I10742">
        <v>41.03</v>
      </c>
      <c r="J10742">
        <v>3</v>
      </c>
      <c r="K10742" t="s">
        <v>29</v>
      </c>
    </row>
    <row r="10743" spans="1:11" x14ac:dyDescent="0.3">
      <c r="A10743" t="s">
        <v>10785</v>
      </c>
      <c r="B10743" s="1">
        <v>45377</v>
      </c>
      <c r="C10743" s="1" t="str">
        <f t="shared" si="167"/>
        <v>Mar</v>
      </c>
      <c r="D10743" t="s">
        <v>34</v>
      </c>
      <c r="E10743" t="s">
        <v>34</v>
      </c>
      <c r="F10743" t="s">
        <v>40</v>
      </c>
      <c r="G10743" t="s">
        <v>19</v>
      </c>
      <c r="H10743">
        <v>1938</v>
      </c>
      <c r="I10743">
        <v>440.13</v>
      </c>
      <c r="J10743">
        <v>5</v>
      </c>
      <c r="K10743" t="s">
        <v>29</v>
      </c>
    </row>
    <row r="10744" spans="1:11" x14ac:dyDescent="0.3">
      <c r="A10744" t="s">
        <v>10786</v>
      </c>
      <c r="B10744" s="1">
        <v>45569</v>
      </c>
      <c r="C10744" s="1" t="str">
        <f t="shared" si="167"/>
        <v>Oct</v>
      </c>
      <c r="D10744" t="s">
        <v>17</v>
      </c>
      <c r="E10744" t="s">
        <v>18</v>
      </c>
      <c r="F10744" t="s">
        <v>23</v>
      </c>
      <c r="G10744" t="s">
        <v>14</v>
      </c>
      <c r="H10744">
        <v>742</v>
      </c>
      <c r="I10744">
        <v>99.71</v>
      </c>
      <c r="J10744">
        <v>1</v>
      </c>
      <c r="K10744" t="s">
        <v>15</v>
      </c>
    </row>
    <row r="10745" spans="1:11" x14ac:dyDescent="0.3">
      <c r="A10745" t="s">
        <v>10787</v>
      </c>
      <c r="B10745" s="1">
        <v>45072</v>
      </c>
      <c r="C10745" s="1" t="str">
        <f t="shared" si="167"/>
        <v>May</v>
      </c>
      <c r="D10745" t="s">
        <v>17</v>
      </c>
      <c r="E10745" t="s">
        <v>18</v>
      </c>
      <c r="F10745" t="s">
        <v>13</v>
      </c>
      <c r="G10745" t="s">
        <v>53</v>
      </c>
      <c r="H10745">
        <v>4825</v>
      </c>
      <c r="I10745">
        <v>261.17</v>
      </c>
      <c r="J10745">
        <v>4</v>
      </c>
      <c r="K10745" t="s">
        <v>29</v>
      </c>
    </row>
    <row r="10746" spans="1:11" x14ac:dyDescent="0.3">
      <c r="A10746" t="s">
        <v>10788</v>
      </c>
      <c r="B10746" s="1">
        <v>45371</v>
      </c>
      <c r="C10746" s="1" t="str">
        <f t="shared" si="167"/>
        <v>Mar</v>
      </c>
      <c r="D10746" t="s">
        <v>22</v>
      </c>
      <c r="E10746" t="s">
        <v>12</v>
      </c>
      <c r="F10746" t="s">
        <v>13</v>
      </c>
      <c r="G10746" t="s">
        <v>19</v>
      </c>
      <c r="H10746">
        <v>2159</v>
      </c>
      <c r="I10746">
        <v>484.3</v>
      </c>
      <c r="J10746">
        <v>2</v>
      </c>
      <c r="K10746" t="s">
        <v>29</v>
      </c>
    </row>
    <row r="10747" spans="1:11" x14ac:dyDescent="0.3">
      <c r="A10747" t="s">
        <v>10789</v>
      </c>
      <c r="B10747" s="1">
        <v>45094</v>
      </c>
      <c r="C10747" s="1" t="str">
        <f t="shared" si="167"/>
        <v>Jun</v>
      </c>
      <c r="D10747" t="s">
        <v>22</v>
      </c>
      <c r="E10747" t="s">
        <v>12</v>
      </c>
      <c r="F10747" t="s">
        <v>23</v>
      </c>
      <c r="G10747" t="s">
        <v>35</v>
      </c>
      <c r="H10747">
        <v>1848</v>
      </c>
      <c r="I10747">
        <v>158.47999999999999</v>
      </c>
      <c r="J10747">
        <v>5</v>
      </c>
      <c r="K10747" t="s">
        <v>15</v>
      </c>
    </row>
    <row r="10748" spans="1:11" x14ac:dyDescent="0.3">
      <c r="A10748" t="s">
        <v>10790</v>
      </c>
      <c r="B10748" s="1">
        <v>45256</v>
      </c>
      <c r="C10748" s="1" t="str">
        <f t="shared" si="167"/>
        <v>Nov</v>
      </c>
      <c r="D10748" t="s">
        <v>43</v>
      </c>
      <c r="E10748" t="s">
        <v>44</v>
      </c>
      <c r="F10748" t="s">
        <v>40</v>
      </c>
      <c r="G10748" t="s">
        <v>14</v>
      </c>
      <c r="H10748">
        <v>2889</v>
      </c>
      <c r="I10748">
        <v>829.63</v>
      </c>
      <c r="J10748">
        <v>4</v>
      </c>
      <c r="K10748" t="s">
        <v>20</v>
      </c>
    </row>
    <row r="10749" spans="1:11" x14ac:dyDescent="0.3">
      <c r="A10749" t="s">
        <v>10791</v>
      </c>
      <c r="B10749" s="1">
        <v>45499</v>
      </c>
      <c r="C10749" s="1" t="str">
        <f t="shared" si="167"/>
        <v>Jul</v>
      </c>
      <c r="D10749" t="s">
        <v>26</v>
      </c>
      <c r="E10749" t="s">
        <v>27</v>
      </c>
      <c r="F10749" t="s">
        <v>40</v>
      </c>
      <c r="G10749" t="s">
        <v>55</v>
      </c>
      <c r="H10749">
        <v>1314</v>
      </c>
      <c r="I10749">
        <v>158.08000000000001</v>
      </c>
      <c r="J10749">
        <v>2</v>
      </c>
      <c r="K10749" t="s">
        <v>29</v>
      </c>
    </row>
    <row r="10750" spans="1:11" x14ac:dyDescent="0.3">
      <c r="A10750" t="s">
        <v>10792</v>
      </c>
      <c r="B10750" s="1">
        <v>45067</v>
      </c>
      <c r="C10750" s="1" t="str">
        <f t="shared" si="167"/>
        <v>May</v>
      </c>
      <c r="D10750" t="s">
        <v>43</v>
      </c>
      <c r="E10750" t="s">
        <v>44</v>
      </c>
      <c r="F10750" t="s">
        <v>28</v>
      </c>
      <c r="G10750" t="s">
        <v>53</v>
      </c>
      <c r="H10750">
        <v>3463</v>
      </c>
      <c r="I10750">
        <v>460.96</v>
      </c>
      <c r="J10750">
        <v>5</v>
      </c>
      <c r="K10750" t="s">
        <v>20</v>
      </c>
    </row>
    <row r="10751" spans="1:11" x14ac:dyDescent="0.3">
      <c r="A10751" t="s">
        <v>10793</v>
      </c>
      <c r="B10751" s="1">
        <v>45090</v>
      </c>
      <c r="C10751" s="1" t="str">
        <f t="shared" si="167"/>
        <v>Jun</v>
      </c>
      <c r="D10751" t="s">
        <v>31</v>
      </c>
      <c r="E10751" t="s">
        <v>32</v>
      </c>
      <c r="F10751" t="s">
        <v>28</v>
      </c>
      <c r="G10751" t="s">
        <v>38</v>
      </c>
      <c r="H10751">
        <v>3872</v>
      </c>
      <c r="I10751">
        <v>708.81</v>
      </c>
      <c r="J10751">
        <v>5</v>
      </c>
      <c r="K10751" t="s">
        <v>20</v>
      </c>
    </row>
    <row r="10752" spans="1:11" x14ac:dyDescent="0.3">
      <c r="A10752" t="s">
        <v>10794</v>
      </c>
      <c r="B10752" s="1">
        <v>44995</v>
      </c>
      <c r="C10752" s="1" t="str">
        <f t="shared" si="167"/>
        <v>Mar</v>
      </c>
      <c r="D10752" t="s">
        <v>11</v>
      </c>
      <c r="E10752" t="s">
        <v>12</v>
      </c>
      <c r="F10752" t="s">
        <v>23</v>
      </c>
      <c r="G10752" t="s">
        <v>19</v>
      </c>
      <c r="H10752">
        <v>2456</v>
      </c>
      <c r="I10752">
        <v>618.30999999999995</v>
      </c>
      <c r="J10752">
        <v>3</v>
      </c>
      <c r="K10752" t="s">
        <v>29</v>
      </c>
    </row>
    <row r="10753" spans="1:11" x14ac:dyDescent="0.3">
      <c r="A10753" t="s">
        <v>10795</v>
      </c>
      <c r="B10753" s="1">
        <v>45551</v>
      </c>
      <c r="C10753" s="1" t="str">
        <f t="shared" si="167"/>
        <v>Sep</v>
      </c>
      <c r="D10753" t="s">
        <v>50</v>
      </c>
      <c r="E10753" t="s">
        <v>51</v>
      </c>
      <c r="F10753" t="s">
        <v>28</v>
      </c>
      <c r="G10753" t="s">
        <v>55</v>
      </c>
      <c r="H10753">
        <v>810</v>
      </c>
      <c r="I10753">
        <v>145.19</v>
      </c>
      <c r="J10753">
        <v>1</v>
      </c>
      <c r="K10753" t="s">
        <v>15</v>
      </c>
    </row>
    <row r="10754" spans="1:11" x14ac:dyDescent="0.3">
      <c r="A10754" t="s">
        <v>10796</v>
      </c>
      <c r="B10754" s="1">
        <v>45206</v>
      </c>
      <c r="C10754" s="1" t="str">
        <f t="shared" ref="C10754:C10817" si="168">TEXT(B10754,"mmm")</f>
        <v>Oct</v>
      </c>
      <c r="D10754" t="s">
        <v>86</v>
      </c>
      <c r="E10754" t="s">
        <v>87</v>
      </c>
      <c r="F10754" t="s">
        <v>40</v>
      </c>
      <c r="G10754" t="s">
        <v>19</v>
      </c>
      <c r="H10754">
        <v>3357</v>
      </c>
      <c r="I10754">
        <v>631.19000000000005</v>
      </c>
      <c r="J10754">
        <v>2</v>
      </c>
      <c r="K10754" t="s">
        <v>20</v>
      </c>
    </row>
    <row r="10755" spans="1:11" x14ac:dyDescent="0.3">
      <c r="A10755" t="s">
        <v>10797</v>
      </c>
      <c r="B10755" s="1">
        <v>45567</v>
      </c>
      <c r="C10755" s="1" t="str">
        <f t="shared" si="168"/>
        <v>Oct</v>
      </c>
      <c r="D10755" t="s">
        <v>86</v>
      </c>
      <c r="E10755" t="s">
        <v>87</v>
      </c>
      <c r="F10755" t="s">
        <v>28</v>
      </c>
      <c r="G10755" t="s">
        <v>68</v>
      </c>
      <c r="H10755">
        <v>3333</v>
      </c>
      <c r="I10755">
        <v>690.71</v>
      </c>
      <c r="J10755">
        <v>1</v>
      </c>
      <c r="K10755" t="s">
        <v>36</v>
      </c>
    </row>
    <row r="10756" spans="1:11" x14ac:dyDescent="0.3">
      <c r="A10756" t="s">
        <v>10798</v>
      </c>
      <c r="B10756" s="1">
        <v>45083</v>
      </c>
      <c r="C10756" s="1" t="str">
        <f t="shared" si="168"/>
        <v>Jun</v>
      </c>
      <c r="D10756" t="s">
        <v>22</v>
      </c>
      <c r="E10756" t="s">
        <v>12</v>
      </c>
      <c r="F10756" t="s">
        <v>40</v>
      </c>
      <c r="G10756" t="s">
        <v>19</v>
      </c>
      <c r="H10756">
        <v>4031</v>
      </c>
      <c r="I10756">
        <v>1066.5999999999999</v>
      </c>
      <c r="J10756">
        <v>1</v>
      </c>
      <c r="K10756" t="s">
        <v>20</v>
      </c>
    </row>
    <row r="10757" spans="1:11" x14ac:dyDescent="0.3">
      <c r="A10757" t="s">
        <v>10799</v>
      </c>
      <c r="B10757" s="1">
        <v>45564</v>
      </c>
      <c r="C10757" s="1" t="str">
        <f t="shared" si="168"/>
        <v>Sep</v>
      </c>
      <c r="D10757" t="s">
        <v>17</v>
      </c>
      <c r="E10757" t="s">
        <v>18</v>
      </c>
      <c r="F10757" t="s">
        <v>23</v>
      </c>
      <c r="G10757" t="s">
        <v>24</v>
      </c>
      <c r="H10757">
        <v>2075</v>
      </c>
      <c r="I10757">
        <v>523.66</v>
      </c>
      <c r="J10757">
        <v>5</v>
      </c>
      <c r="K10757" t="s">
        <v>15</v>
      </c>
    </row>
    <row r="10758" spans="1:11" x14ac:dyDescent="0.3">
      <c r="A10758" t="s">
        <v>10800</v>
      </c>
      <c r="B10758" s="1">
        <v>44981</v>
      </c>
      <c r="C10758" s="1" t="str">
        <f t="shared" si="168"/>
        <v>Feb</v>
      </c>
      <c r="D10758" t="s">
        <v>31</v>
      </c>
      <c r="E10758" t="s">
        <v>32</v>
      </c>
      <c r="F10758" t="s">
        <v>40</v>
      </c>
      <c r="G10758" t="s">
        <v>38</v>
      </c>
      <c r="H10758">
        <v>3180</v>
      </c>
      <c r="I10758">
        <v>641.83000000000004</v>
      </c>
      <c r="J10758">
        <v>2</v>
      </c>
      <c r="K10758" t="s">
        <v>36</v>
      </c>
    </row>
    <row r="10759" spans="1:11" x14ac:dyDescent="0.3">
      <c r="A10759" t="s">
        <v>10801</v>
      </c>
      <c r="B10759" s="1">
        <v>45222</v>
      </c>
      <c r="C10759" s="1" t="str">
        <f t="shared" si="168"/>
        <v>Oct</v>
      </c>
      <c r="D10759" t="s">
        <v>26</v>
      </c>
      <c r="E10759" t="s">
        <v>27</v>
      </c>
      <c r="F10759" t="s">
        <v>28</v>
      </c>
      <c r="G10759" t="s">
        <v>35</v>
      </c>
      <c r="H10759">
        <v>3983</v>
      </c>
      <c r="I10759">
        <v>216.91</v>
      </c>
      <c r="J10759">
        <v>1</v>
      </c>
      <c r="K10759" t="s">
        <v>15</v>
      </c>
    </row>
    <row r="10760" spans="1:11" x14ac:dyDescent="0.3">
      <c r="A10760" t="s">
        <v>10802</v>
      </c>
      <c r="B10760" s="1">
        <v>45136</v>
      </c>
      <c r="C10760" s="1" t="str">
        <f t="shared" si="168"/>
        <v>Jul</v>
      </c>
      <c r="D10760" t="s">
        <v>26</v>
      </c>
      <c r="E10760" t="s">
        <v>27</v>
      </c>
      <c r="F10760" t="s">
        <v>23</v>
      </c>
      <c r="G10760" t="s">
        <v>55</v>
      </c>
      <c r="H10760">
        <v>2057</v>
      </c>
      <c r="I10760">
        <v>205.77</v>
      </c>
      <c r="J10760">
        <v>3</v>
      </c>
      <c r="K10760" t="s">
        <v>29</v>
      </c>
    </row>
    <row r="10761" spans="1:11" x14ac:dyDescent="0.3">
      <c r="A10761" t="s">
        <v>10803</v>
      </c>
      <c r="B10761" s="1">
        <v>45158</v>
      </c>
      <c r="C10761" s="1" t="str">
        <f t="shared" si="168"/>
        <v>Aug</v>
      </c>
      <c r="D10761" t="s">
        <v>50</v>
      </c>
      <c r="E10761" t="s">
        <v>51</v>
      </c>
      <c r="F10761" t="s">
        <v>23</v>
      </c>
      <c r="G10761" t="s">
        <v>24</v>
      </c>
      <c r="H10761">
        <v>1012</v>
      </c>
      <c r="I10761">
        <v>265.43</v>
      </c>
      <c r="J10761">
        <v>3</v>
      </c>
      <c r="K10761" t="s">
        <v>36</v>
      </c>
    </row>
    <row r="10762" spans="1:11" x14ac:dyDescent="0.3">
      <c r="A10762" t="s">
        <v>10804</v>
      </c>
      <c r="B10762" s="1">
        <v>45462</v>
      </c>
      <c r="C10762" s="1" t="str">
        <f t="shared" si="168"/>
        <v>Jun</v>
      </c>
      <c r="D10762" t="s">
        <v>11</v>
      </c>
      <c r="E10762" t="s">
        <v>12</v>
      </c>
      <c r="F10762" t="s">
        <v>13</v>
      </c>
      <c r="G10762" t="s">
        <v>38</v>
      </c>
      <c r="H10762">
        <v>653</v>
      </c>
      <c r="I10762">
        <v>173.61</v>
      </c>
      <c r="J10762">
        <v>5</v>
      </c>
      <c r="K10762" t="s">
        <v>20</v>
      </c>
    </row>
    <row r="10763" spans="1:11" x14ac:dyDescent="0.3">
      <c r="A10763" t="s">
        <v>10805</v>
      </c>
      <c r="B10763" s="1">
        <v>45040</v>
      </c>
      <c r="C10763" s="1" t="str">
        <f t="shared" si="168"/>
        <v>Apr</v>
      </c>
      <c r="D10763" t="s">
        <v>22</v>
      </c>
      <c r="E10763" t="s">
        <v>12</v>
      </c>
      <c r="F10763" t="s">
        <v>28</v>
      </c>
      <c r="G10763" t="s">
        <v>24</v>
      </c>
      <c r="H10763">
        <v>1216</v>
      </c>
      <c r="I10763">
        <v>114.16</v>
      </c>
      <c r="J10763">
        <v>5</v>
      </c>
      <c r="K10763" t="s">
        <v>15</v>
      </c>
    </row>
    <row r="10764" spans="1:11" x14ac:dyDescent="0.3">
      <c r="A10764" t="s">
        <v>10806</v>
      </c>
      <c r="B10764" s="1">
        <v>45519</v>
      </c>
      <c r="C10764" s="1" t="str">
        <f t="shared" si="168"/>
        <v>Aug</v>
      </c>
      <c r="D10764" t="s">
        <v>31</v>
      </c>
      <c r="E10764" t="s">
        <v>32</v>
      </c>
      <c r="F10764" t="s">
        <v>23</v>
      </c>
      <c r="G10764" t="s">
        <v>68</v>
      </c>
      <c r="H10764">
        <v>3663</v>
      </c>
      <c r="I10764">
        <v>311.12</v>
      </c>
      <c r="J10764">
        <v>1</v>
      </c>
      <c r="K10764" t="s">
        <v>29</v>
      </c>
    </row>
    <row r="10765" spans="1:11" x14ac:dyDescent="0.3">
      <c r="A10765" t="s">
        <v>10807</v>
      </c>
      <c r="B10765" s="1">
        <v>45273</v>
      </c>
      <c r="C10765" s="1" t="str">
        <f t="shared" si="168"/>
        <v>Dec</v>
      </c>
      <c r="D10765" t="s">
        <v>47</v>
      </c>
      <c r="E10765" t="s">
        <v>48</v>
      </c>
      <c r="F10765" t="s">
        <v>23</v>
      </c>
      <c r="G10765" t="s">
        <v>24</v>
      </c>
      <c r="H10765">
        <v>1761</v>
      </c>
      <c r="I10765">
        <v>90.75</v>
      </c>
      <c r="J10765">
        <v>5</v>
      </c>
      <c r="K10765" t="s">
        <v>36</v>
      </c>
    </row>
    <row r="10766" spans="1:11" x14ac:dyDescent="0.3">
      <c r="A10766" t="s">
        <v>10808</v>
      </c>
      <c r="B10766" s="1">
        <v>45174</v>
      </c>
      <c r="C10766" s="1" t="str">
        <f t="shared" si="168"/>
        <v>Sep</v>
      </c>
      <c r="D10766" t="s">
        <v>31</v>
      </c>
      <c r="E10766" t="s">
        <v>32</v>
      </c>
      <c r="F10766" t="s">
        <v>28</v>
      </c>
      <c r="G10766" t="s">
        <v>35</v>
      </c>
      <c r="H10766">
        <v>1640</v>
      </c>
      <c r="I10766">
        <v>443.73</v>
      </c>
      <c r="J10766">
        <v>2</v>
      </c>
      <c r="K10766" t="s">
        <v>36</v>
      </c>
    </row>
    <row r="10767" spans="1:11" x14ac:dyDescent="0.3">
      <c r="A10767" t="s">
        <v>10809</v>
      </c>
      <c r="B10767" s="1">
        <v>45463</v>
      </c>
      <c r="C10767" s="1" t="str">
        <f t="shared" si="168"/>
        <v>Jun</v>
      </c>
      <c r="D10767" t="s">
        <v>86</v>
      </c>
      <c r="E10767" t="s">
        <v>87</v>
      </c>
      <c r="F10767" t="s">
        <v>40</v>
      </c>
      <c r="G10767" t="s">
        <v>35</v>
      </c>
      <c r="H10767">
        <v>769</v>
      </c>
      <c r="I10767">
        <v>58.93</v>
      </c>
      <c r="J10767">
        <v>1</v>
      </c>
      <c r="K10767" t="s">
        <v>15</v>
      </c>
    </row>
    <row r="10768" spans="1:11" x14ac:dyDescent="0.3">
      <c r="A10768" t="s">
        <v>10810</v>
      </c>
      <c r="B10768" s="1">
        <v>45445</v>
      </c>
      <c r="C10768" s="1" t="str">
        <f t="shared" si="168"/>
        <v>Jun</v>
      </c>
      <c r="D10768" t="s">
        <v>17</v>
      </c>
      <c r="E10768" t="s">
        <v>18</v>
      </c>
      <c r="F10768" t="s">
        <v>28</v>
      </c>
      <c r="G10768" t="s">
        <v>35</v>
      </c>
      <c r="H10768">
        <v>3977</v>
      </c>
      <c r="I10768">
        <v>448.63</v>
      </c>
      <c r="J10768">
        <v>2</v>
      </c>
      <c r="K10768" t="s">
        <v>36</v>
      </c>
    </row>
    <row r="10769" spans="1:11" x14ac:dyDescent="0.3">
      <c r="A10769" t="s">
        <v>10811</v>
      </c>
      <c r="B10769" s="1">
        <v>45555</v>
      </c>
      <c r="C10769" s="1" t="str">
        <f t="shared" si="168"/>
        <v>Sep</v>
      </c>
      <c r="D10769" t="s">
        <v>31</v>
      </c>
      <c r="E10769" t="s">
        <v>32</v>
      </c>
      <c r="F10769" t="s">
        <v>28</v>
      </c>
      <c r="G10769" t="s">
        <v>53</v>
      </c>
      <c r="H10769">
        <v>2601</v>
      </c>
      <c r="I10769">
        <v>554.07000000000005</v>
      </c>
      <c r="J10769">
        <v>3</v>
      </c>
      <c r="K10769" t="s">
        <v>20</v>
      </c>
    </row>
    <row r="10770" spans="1:11" x14ac:dyDescent="0.3">
      <c r="A10770" t="s">
        <v>10812</v>
      </c>
      <c r="B10770" s="1">
        <v>44987</v>
      </c>
      <c r="C10770" s="1" t="str">
        <f t="shared" si="168"/>
        <v>Mar</v>
      </c>
      <c r="D10770" t="s">
        <v>86</v>
      </c>
      <c r="E10770" t="s">
        <v>87</v>
      </c>
      <c r="F10770" t="s">
        <v>23</v>
      </c>
      <c r="G10770" t="s">
        <v>68</v>
      </c>
      <c r="H10770">
        <v>4959</v>
      </c>
      <c r="I10770">
        <v>565.5</v>
      </c>
      <c r="J10770">
        <v>1</v>
      </c>
      <c r="K10770" t="s">
        <v>29</v>
      </c>
    </row>
    <row r="10771" spans="1:11" x14ac:dyDescent="0.3">
      <c r="A10771" t="s">
        <v>10813</v>
      </c>
      <c r="B10771" s="1">
        <v>45161</v>
      </c>
      <c r="C10771" s="1" t="str">
        <f t="shared" si="168"/>
        <v>Aug</v>
      </c>
      <c r="D10771" t="s">
        <v>22</v>
      </c>
      <c r="E10771" t="s">
        <v>12</v>
      </c>
      <c r="F10771" t="s">
        <v>13</v>
      </c>
      <c r="G10771" t="s">
        <v>38</v>
      </c>
      <c r="H10771">
        <v>3097</v>
      </c>
      <c r="I10771">
        <v>822.31</v>
      </c>
      <c r="J10771">
        <v>1</v>
      </c>
      <c r="K10771" t="s">
        <v>36</v>
      </c>
    </row>
    <row r="10772" spans="1:11" x14ac:dyDescent="0.3">
      <c r="A10772" t="s">
        <v>10814</v>
      </c>
      <c r="B10772" s="1">
        <v>45472</v>
      </c>
      <c r="C10772" s="1" t="str">
        <f t="shared" si="168"/>
        <v>Jun</v>
      </c>
      <c r="D10772" t="s">
        <v>11</v>
      </c>
      <c r="E10772" t="s">
        <v>12</v>
      </c>
      <c r="F10772" t="s">
        <v>23</v>
      </c>
      <c r="G10772" t="s">
        <v>24</v>
      </c>
      <c r="H10772">
        <v>2271</v>
      </c>
      <c r="I10772">
        <v>623.44000000000005</v>
      </c>
      <c r="J10772">
        <v>3</v>
      </c>
      <c r="K10772" t="s">
        <v>36</v>
      </c>
    </row>
    <row r="10773" spans="1:11" x14ac:dyDescent="0.3">
      <c r="A10773" t="s">
        <v>10815</v>
      </c>
      <c r="B10773" s="1">
        <v>45340</v>
      </c>
      <c r="C10773" s="1" t="str">
        <f t="shared" si="168"/>
        <v>Feb</v>
      </c>
      <c r="D10773" t="s">
        <v>22</v>
      </c>
      <c r="E10773" t="s">
        <v>12</v>
      </c>
      <c r="F10773" t="s">
        <v>23</v>
      </c>
      <c r="G10773" t="s">
        <v>24</v>
      </c>
      <c r="H10773">
        <v>2600</v>
      </c>
      <c r="I10773">
        <v>492.04</v>
      </c>
      <c r="J10773">
        <v>1</v>
      </c>
      <c r="K10773" t="s">
        <v>29</v>
      </c>
    </row>
    <row r="10774" spans="1:11" x14ac:dyDescent="0.3">
      <c r="A10774" t="s">
        <v>10816</v>
      </c>
      <c r="B10774" s="1">
        <v>45280</v>
      </c>
      <c r="C10774" s="1" t="str">
        <f t="shared" si="168"/>
        <v>Dec</v>
      </c>
      <c r="D10774" t="s">
        <v>34</v>
      </c>
      <c r="E10774" t="s">
        <v>34</v>
      </c>
      <c r="F10774" t="s">
        <v>23</v>
      </c>
      <c r="G10774" t="s">
        <v>24</v>
      </c>
      <c r="H10774">
        <v>2557</v>
      </c>
      <c r="I10774">
        <v>382.3</v>
      </c>
      <c r="J10774">
        <v>3</v>
      </c>
      <c r="K10774" t="s">
        <v>36</v>
      </c>
    </row>
    <row r="10775" spans="1:11" x14ac:dyDescent="0.3">
      <c r="A10775" t="s">
        <v>10817</v>
      </c>
      <c r="B10775" s="1">
        <v>45020</v>
      </c>
      <c r="C10775" s="1" t="str">
        <f t="shared" si="168"/>
        <v>Apr</v>
      </c>
      <c r="D10775" t="s">
        <v>50</v>
      </c>
      <c r="E10775" t="s">
        <v>51</v>
      </c>
      <c r="F10775" t="s">
        <v>23</v>
      </c>
      <c r="G10775" t="s">
        <v>14</v>
      </c>
      <c r="H10775">
        <v>3317</v>
      </c>
      <c r="I10775">
        <v>811.26</v>
      </c>
      <c r="J10775">
        <v>4</v>
      </c>
      <c r="K10775" t="s">
        <v>36</v>
      </c>
    </row>
    <row r="10776" spans="1:11" x14ac:dyDescent="0.3">
      <c r="A10776" t="s">
        <v>10818</v>
      </c>
      <c r="B10776" s="1">
        <v>45419</v>
      </c>
      <c r="C10776" s="1" t="str">
        <f t="shared" si="168"/>
        <v>May</v>
      </c>
      <c r="D10776" t="s">
        <v>34</v>
      </c>
      <c r="E10776" t="s">
        <v>34</v>
      </c>
      <c r="F10776" t="s">
        <v>13</v>
      </c>
      <c r="G10776" t="s">
        <v>24</v>
      </c>
      <c r="H10776">
        <v>3395</v>
      </c>
      <c r="I10776">
        <v>695.88</v>
      </c>
      <c r="J10776">
        <v>4</v>
      </c>
      <c r="K10776" t="s">
        <v>36</v>
      </c>
    </row>
    <row r="10777" spans="1:11" x14ac:dyDescent="0.3">
      <c r="A10777" t="s">
        <v>10819</v>
      </c>
      <c r="B10777" s="1">
        <v>45614</v>
      </c>
      <c r="C10777" s="1" t="str">
        <f t="shared" si="168"/>
        <v>Nov</v>
      </c>
      <c r="D10777" t="s">
        <v>86</v>
      </c>
      <c r="E10777" t="s">
        <v>87</v>
      </c>
      <c r="F10777" t="s">
        <v>23</v>
      </c>
      <c r="G10777" t="s">
        <v>14</v>
      </c>
      <c r="H10777">
        <v>2710</v>
      </c>
      <c r="I10777">
        <v>628.89</v>
      </c>
      <c r="J10777">
        <v>4</v>
      </c>
      <c r="K10777" t="s">
        <v>20</v>
      </c>
    </row>
    <row r="10778" spans="1:11" x14ac:dyDescent="0.3">
      <c r="A10778" t="s">
        <v>10820</v>
      </c>
      <c r="B10778" s="1">
        <v>45302</v>
      </c>
      <c r="C10778" s="1" t="str">
        <f t="shared" si="168"/>
        <v>Jan</v>
      </c>
      <c r="D10778" t="s">
        <v>47</v>
      </c>
      <c r="E10778" t="s">
        <v>48</v>
      </c>
      <c r="F10778" t="s">
        <v>40</v>
      </c>
      <c r="G10778" t="s">
        <v>35</v>
      </c>
      <c r="H10778">
        <v>4539</v>
      </c>
      <c r="I10778">
        <v>921.29</v>
      </c>
      <c r="J10778">
        <v>2</v>
      </c>
      <c r="K10778" t="s">
        <v>20</v>
      </c>
    </row>
    <row r="10779" spans="1:11" x14ac:dyDescent="0.3">
      <c r="A10779" t="s">
        <v>10821</v>
      </c>
      <c r="B10779" s="1">
        <v>45102</v>
      </c>
      <c r="C10779" s="1" t="str">
        <f t="shared" si="168"/>
        <v>Jun</v>
      </c>
      <c r="D10779" t="s">
        <v>86</v>
      </c>
      <c r="E10779" t="s">
        <v>87</v>
      </c>
      <c r="F10779" t="s">
        <v>40</v>
      </c>
      <c r="G10779" t="s">
        <v>68</v>
      </c>
      <c r="H10779">
        <v>1073</v>
      </c>
      <c r="I10779">
        <v>87.82</v>
      </c>
      <c r="J10779">
        <v>5</v>
      </c>
      <c r="K10779" t="s">
        <v>36</v>
      </c>
    </row>
    <row r="10780" spans="1:11" x14ac:dyDescent="0.3">
      <c r="A10780" t="s">
        <v>10822</v>
      </c>
      <c r="B10780" s="1">
        <v>45466</v>
      </c>
      <c r="C10780" s="1" t="str">
        <f t="shared" si="168"/>
        <v>Jun</v>
      </c>
      <c r="D10780" t="s">
        <v>50</v>
      </c>
      <c r="E10780" t="s">
        <v>51</v>
      </c>
      <c r="F10780" t="s">
        <v>23</v>
      </c>
      <c r="G10780" t="s">
        <v>14</v>
      </c>
      <c r="H10780">
        <v>3652</v>
      </c>
      <c r="I10780">
        <v>1064.83</v>
      </c>
      <c r="J10780">
        <v>2</v>
      </c>
      <c r="K10780" t="s">
        <v>20</v>
      </c>
    </row>
    <row r="10781" spans="1:11" x14ac:dyDescent="0.3">
      <c r="A10781" t="s">
        <v>10823</v>
      </c>
      <c r="B10781" s="1">
        <v>45323</v>
      </c>
      <c r="C10781" s="1" t="str">
        <f t="shared" si="168"/>
        <v>Feb</v>
      </c>
      <c r="D10781" t="s">
        <v>31</v>
      </c>
      <c r="E10781" t="s">
        <v>32</v>
      </c>
      <c r="F10781" t="s">
        <v>23</v>
      </c>
      <c r="G10781" t="s">
        <v>53</v>
      </c>
      <c r="H10781">
        <v>1084</v>
      </c>
      <c r="I10781">
        <v>273.95999999999998</v>
      </c>
      <c r="J10781">
        <v>4</v>
      </c>
      <c r="K10781" t="s">
        <v>29</v>
      </c>
    </row>
    <row r="10782" spans="1:11" x14ac:dyDescent="0.3">
      <c r="A10782" t="s">
        <v>10824</v>
      </c>
      <c r="B10782" s="1">
        <v>45586</v>
      </c>
      <c r="C10782" s="1" t="str">
        <f t="shared" si="168"/>
        <v>Oct</v>
      </c>
      <c r="D10782" t="s">
        <v>43</v>
      </c>
      <c r="E10782" t="s">
        <v>44</v>
      </c>
      <c r="F10782" t="s">
        <v>40</v>
      </c>
      <c r="G10782" t="s">
        <v>19</v>
      </c>
      <c r="H10782">
        <v>392</v>
      </c>
      <c r="I10782">
        <v>66.45</v>
      </c>
      <c r="J10782">
        <v>2</v>
      </c>
      <c r="K10782" t="s">
        <v>20</v>
      </c>
    </row>
    <row r="10783" spans="1:11" x14ac:dyDescent="0.3">
      <c r="A10783" t="s">
        <v>10825</v>
      </c>
      <c r="B10783" s="1">
        <v>45609</v>
      </c>
      <c r="C10783" s="1" t="str">
        <f t="shared" si="168"/>
        <v>Nov</v>
      </c>
      <c r="D10783" t="s">
        <v>50</v>
      </c>
      <c r="E10783" t="s">
        <v>51</v>
      </c>
      <c r="F10783" t="s">
        <v>28</v>
      </c>
      <c r="G10783" t="s">
        <v>24</v>
      </c>
      <c r="H10783">
        <v>285</v>
      </c>
      <c r="I10783">
        <v>21.44</v>
      </c>
      <c r="J10783">
        <v>2</v>
      </c>
      <c r="K10783" t="s">
        <v>20</v>
      </c>
    </row>
    <row r="10784" spans="1:11" x14ac:dyDescent="0.3">
      <c r="A10784" t="s">
        <v>10826</v>
      </c>
      <c r="B10784" s="1">
        <v>45252</v>
      </c>
      <c r="C10784" s="1" t="str">
        <f t="shared" si="168"/>
        <v>Nov</v>
      </c>
      <c r="D10784" t="s">
        <v>26</v>
      </c>
      <c r="E10784" t="s">
        <v>27</v>
      </c>
      <c r="F10784" t="s">
        <v>13</v>
      </c>
      <c r="G10784" t="s">
        <v>53</v>
      </c>
      <c r="H10784">
        <v>3109</v>
      </c>
      <c r="I10784">
        <v>623.52</v>
      </c>
      <c r="J10784">
        <v>4</v>
      </c>
      <c r="K10784" t="s">
        <v>20</v>
      </c>
    </row>
    <row r="10785" spans="1:11" x14ac:dyDescent="0.3">
      <c r="A10785" t="s">
        <v>10827</v>
      </c>
      <c r="B10785" s="1">
        <v>45480</v>
      </c>
      <c r="C10785" s="1" t="str">
        <f t="shared" si="168"/>
        <v>Jul</v>
      </c>
      <c r="D10785" t="s">
        <v>26</v>
      </c>
      <c r="E10785" t="s">
        <v>27</v>
      </c>
      <c r="F10785" t="s">
        <v>28</v>
      </c>
      <c r="G10785" t="s">
        <v>68</v>
      </c>
      <c r="H10785">
        <v>4649</v>
      </c>
      <c r="I10785">
        <v>1242.23</v>
      </c>
      <c r="J10785">
        <v>2</v>
      </c>
      <c r="K10785" t="s">
        <v>15</v>
      </c>
    </row>
    <row r="10786" spans="1:11" x14ac:dyDescent="0.3">
      <c r="A10786" t="s">
        <v>10828</v>
      </c>
      <c r="B10786" s="1">
        <v>44990</v>
      </c>
      <c r="C10786" s="1" t="str">
        <f t="shared" si="168"/>
        <v>Mar</v>
      </c>
      <c r="D10786" t="s">
        <v>26</v>
      </c>
      <c r="E10786" t="s">
        <v>27</v>
      </c>
      <c r="F10786" t="s">
        <v>23</v>
      </c>
      <c r="G10786" t="s">
        <v>14</v>
      </c>
      <c r="H10786">
        <v>1795</v>
      </c>
      <c r="I10786">
        <v>336.69</v>
      </c>
      <c r="J10786">
        <v>4</v>
      </c>
      <c r="K10786" t="s">
        <v>36</v>
      </c>
    </row>
    <row r="10787" spans="1:11" x14ac:dyDescent="0.3">
      <c r="A10787" t="s">
        <v>10829</v>
      </c>
      <c r="B10787" s="1">
        <v>45235</v>
      </c>
      <c r="C10787" s="1" t="str">
        <f t="shared" si="168"/>
        <v>Nov</v>
      </c>
      <c r="D10787" t="s">
        <v>17</v>
      </c>
      <c r="E10787" t="s">
        <v>18</v>
      </c>
      <c r="F10787" t="s">
        <v>40</v>
      </c>
      <c r="G10787" t="s">
        <v>38</v>
      </c>
      <c r="H10787">
        <v>1061</v>
      </c>
      <c r="I10787">
        <v>214.11</v>
      </c>
      <c r="J10787">
        <v>1</v>
      </c>
      <c r="K10787" t="s">
        <v>29</v>
      </c>
    </row>
    <row r="10788" spans="1:11" x14ac:dyDescent="0.3">
      <c r="A10788" t="s">
        <v>10830</v>
      </c>
      <c r="B10788" s="1">
        <v>45461</v>
      </c>
      <c r="C10788" s="1" t="str">
        <f t="shared" si="168"/>
        <v>Jun</v>
      </c>
      <c r="D10788" t="s">
        <v>17</v>
      </c>
      <c r="E10788" t="s">
        <v>18</v>
      </c>
      <c r="F10788" t="s">
        <v>13</v>
      </c>
      <c r="G10788" t="s">
        <v>19</v>
      </c>
      <c r="H10788">
        <v>4504</v>
      </c>
      <c r="I10788">
        <v>273.27999999999997</v>
      </c>
      <c r="J10788">
        <v>4</v>
      </c>
      <c r="K10788" t="s">
        <v>20</v>
      </c>
    </row>
    <row r="10789" spans="1:11" x14ac:dyDescent="0.3">
      <c r="A10789" t="s">
        <v>10831</v>
      </c>
      <c r="B10789" s="1">
        <v>45400</v>
      </c>
      <c r="C10789" s="1" t="str">
        <f t="shared" si="168"/>
        <v>Apr</v>
      </c>
      <c r="D10789" t="s">
        <v>43</v>
      </c>
      <c r="E10789" t="s">
        <v>44</v>
      </c>
      <c r="F10789" t="s">
        <v>23</v>
      </c>
      <c r="G10789" t="s">
        <v>53</v>
      </c>
      <c r="H10789">
        <v>2569</v>
      </c>
      <c r="I10789">
        <v>284.56</v>
      </c>
      <c r="J10789">
        <v>3</v>
      </c>
      <c r="K10789" t="s">
        <v>29</v>
      </c>
    </row>
    <row r="10790" spans="1:11" x14ac:dyDescent="0.3">
      <c r="A10790" t="s">
        <v>10832</v>
      </c>
      <c r="B10790" s="1">
        <v>45189</v>
      </c>
      <c r="C10790" s="1" t="str">
        <f t="shared" si="168"/>
        <v>Sep</v>
      </c>
      <c r="D10790" t="s">
        <v>86</v>
      </c>
      <c r="E10790" t="s">
        <v>87</v>
      </c>
      <c r="F10790" t="s">
        <v>23</v>
      </c>
      <c r="G10790" t="s">
        <v>38</v>
      </c>
      <c r="H10790">
        <v>1712</v>
      </c>
      <c r="I10790">
        <v>202.75</v>
      </c>
      <c r="J10790">
        <v>5</v>
      </c>
      <c r="K10790" t="s">
        <v>29</v>
      </c>
    </row>
    <row r="10791" spans="1:11" x14ac:dyDescent="0.3">
      <c r="A10791" t="s">
        <v>10833</v>
      </c>
      <c r="B10791" s="1">
        <v>44950</v>
      </c>
      <c r="C10791" s="1" t="str">
        <f t="shared" si="168"/>
        <v>Jan</v>
      </c>
      <c r="D10791" t="s">
        <v>17</v>
      </c>
      <c r="E10791" t="s">
        <v>18</v>
      </c>
      <c r="F10791" t="s">
        <v>23</v>
      </c>
      <c r="G10791" t="s">
        <v>38</v>
      </c>
      <c r="H10791">
        <v>1161</v>
      </c>
      <c r="I10791">
        <v>334.83</v>
      </c>
      <c r="J10791">
        <v>4</v>
      </c>
      <c r="K10791" t="s">
        <v>29</v>
      </c>
    </row>
    <row r="10792" spans="1:11" x14ac:dyDescent="0.3">
      <c r="A10792" t="s">
        <v>10834</v>
      </c>
      <c r="B10792" s="1">
        <v>45225</v>
      </c>
      <c r="C10792" s="1" t="str">
        <f t="shared" si="168"/>
        <v>Oct</v>
      </c>
      <c r="D10792" t="s">
        <v>43</v>
      </c>
      <c r="E10792" t="s">
        <v>44</v>
      </c>
      <c r="F10792" t="s">
        <v>23</v>
      </c>
      <c r="G10792" t="s">
        <v>53</v>
      </c>
      <c r="H10792">
        <v>804</v>
      </c>
      <c r="I10792">
        <v>107.51</v>
      </c>
      <c r="J10792">
        <v>5</v>
      </c>
      <c r="K10792" t="s">
        <v>29</v>
      </c>
    </row>
    <row r="10793" spans="1:11" x14ac:dyDescent="0.3">
      <c r="A10793" t="s">
        <v>10835</v>
      </c>
      <c r="B10793" s="1">
        <v>45157</v>
      </c>
      <c r="C10793" s="1" t="str">
        <f t="shared" si="168"/>
        <v>Aug</v>
      </c>
      <c r="D10793" t="s">
        <v>43</v>
      </c>
      <c r="E10793" t="s">
        <v>44</v>
      </c>
      <c r="F10793" t="s">
        <v>28</v>
      </c>
      <c r="G10793" t="s">
        <v>53</v>
      </c>
      <c r="H10793">
        <v>281</v>
      </c>
      <c r="I10793">
        <v>14.87</v>
      </c>
      <c r="J10793">
        <v>3</v>
      </c>
      <c r="K10793" t="s">
        <v>20</v>
      </c>
    </row>
    <row r="10794" spans="1:11" x14ac:dyDescent="0.3">
      <c r="A10794" t="s">
        <v>10836</v>
      </c>
      <c r="B10794" s="1">
        <v>45442</v>
      </c>
      <c r="C10794" s="1" t="str">
        <f t="shared" si="168"/>
        <v>May</v>
      </c>
      <c r="D10794" t="s">
        <v>22</v>
      </c>
      <c r="E10794" t="s">
        <v>12</v>
      </c>
      <c r="F10794" t="s">
        <v>23</v>
      </c>
      <c r="G10794" t="s">
        <v>19</v>
      </c>
      <c r="H10794">
        <v>4977</v>
      </c>
      <c r="I10794">
        <v>385.24</v>
      </c>
      <c r="J10794">
        <v>2</v>
      </c>
      <c r="K10794" t="s">
        <v>20</v>
      </c>
    </row>
    <row r="10795" spans="1:11" x14ac:dyDescent="0.3">
      <c r="A10795" t="s">
        <v>10837</v>
      </c>
      <c r="B10795" s="1">
        <v>44998</v>
      </c>
      <c r="C10795" s="1" t="str">
        <f t="shared" si="168"/>
        <v>Mar</v>
      </c>
      <c r="D10795" t="s">
        <v>50</v>
      </c>
      <c r="E10795" t="s">
        <v>51</v>
      </c>
      <c r="F10795" t="s">
        <v>28</v>
      </c>
      <c r="G10795" t="s">
        <v>14</v>
      </c>
      <c r="H10795">
        <v>1087</v>
      </c>
      <c r="I10795">
        <v>195.66</v>
      </c>
      <c r="J10795">
        <v>1</v>
      </c>
      <c r="K10795" t="s">
        <v>15</v>
      </c>
    </row>
    <row r="10796" spans="1:11" x14ac:dyDescent="0.3">
      <c r="A10796" t="s">
        <v>10838</v>
      </c>
      <c r="B10796" s="1">
        <v>45180</v>
      </c>
      <c r="C10796" s="1" t="str">
        <f t="shared" si="168"/>
        <v>Sep</v>
      </c>
      <c r="D10796" t="s">
        <v>34</v>
      </c>
      <c r="E10796" t="s">
        <v>34</v>
      </c>
      <c r="F10796" t="s">
        <v>23</v>
      </c>
      <c r="G10796" t="s">
        <v>53</v>
      </c>
      <c r="H10796">
        <v>2650</v>
      </c>
      <c r="I10796">
        <v>134.78</v>
      </c>
      <c r="J10796">
        <v>3</v>
      </c>
      <c r="K10796" t="s">
        <v>15</v>
      </c>
    </row>
    <row r="10797" spans="1:11" x14ac:dyDescent="0.3">
      <c r="A10797" t="s">
        <v>10839</v>
      </c>
      <c r="B10797" s="1">
        <v>44937</v>
      </c>
      <c r="C10797" s="1" t="str">
        <f t="shared" si="168"/>
        <v>Jan</v>
      </c>
      <c r="D10797" t="s">
        <v>47</v>
      </c>
      <c r="E10797" t="s">
        <v>48</v>
      </c>
      <c r="F10797" t="s">
        <v>23</v>
      </c>
      <c r="G10797" t="s">
        <v>53</v>
      </c>
      <c r="H10797">
        <v>4253</v>
      </c>
      <c r="I10797">
        <v>1113.54</v>
      </c>
      <c r="J10797">
        <v>3</v>
      </c>
      <c r="K10797" t="s">
        <v>20</v>
      </c>
    </row>
    <row r="10798" spans="1:11" x14ac:dyDescent="0.3">
      <c r="A10798" t="s">
        <v>10840</v>
      </c>
      <c r="B10798" s="1">
        <v>45103</v>
      </c>
      <c r="C10798" s="1" t="str">
        <f t="shared" si="168"/>
        <v>Jun</v>
      </c>
      <c r="D10798" t="s">
        <v>22</v>
      </c>
      <c r="E10798" t="s">
        <v>12</v>
      </c>
      <c r="F10798" t="s">
        <v>23</v>
      </c>
      <c r="G10798" t="s">
        <v>53</v>
      </c>
      <c r="H10798">
        <v>270</v>
      </c>
      <c r="I10798">
        <v>23.42</v>
      </c>
      <c r="J10798">
        <v>5</v>
      </c>
      <c r="K10798" t="s">
        <v>20</v>
      </c>
    </row>
    <row r="10799" spans="1:11" x14ac:dyDescent="0.3">
      <c r="A10799" t="s">
        <v>10841</v>
      </c>
      <c r="B10799" s="1">
        <v>45199</v>
      </c>
      <c r="C10799" s="1" t="str">
        <f t="shared" si="168"/>
        <v>Sep</v>
      </c>
      <c r="D10799" t="s">
        <v>34</v>
      </c>
      <c r="E10799" t="s">
        <v>34</v>
      </c>
      <c r="F10799" t="s">
        <v>40</v>
      </c>
      <c r="G10799" t="s">
        <v>24</v>
      </c>
      <c r="H10799">
        <v>4068</v>
      </c>
      <c r="I10799">
        <v>742.57</v>
      </c>
      <c r="J10799">
        <v>5</v>
      </c>
      <c r="K10799" t="s">
        <v>15</v>
      </c>
    </row>
    <row r="10800" spans="1:11" x14ac:dyDescent="0.3">
      <c r="A10800" t="s">
        <v>10842</v>
      </c>
      <c r="B10800" s="1">
        <v>44976</v>
      </c>
      <c r="C10800" s="1" t="str">
        <f t="shared" si="168"/>
        <v>Feb</v>
      </c>
      <c r="D10800" t="s">
        <v>47</v>
      </c>
      <c r="E10800" t="s">
        <v>48</v>
      </c>
      <c r="F10800" t="s">
        <v>28</v>
      </c>
      <c r="G10800" t="s">
        <v>14</v>
      </c>
      <c r="H10800">
        <v>2682</v>
      </c>
      <c r="I10800">
        <v>384.23</v>
      </c>
      <c r="J10800">
        <v>4</v>
      </c>
      <c r="K10800" t="s">
        <v>29</v>
      </c>
    </row>
    <row r="10801" spans="1:11" x14ac:dyDescent="0.3">
      <c r="A10801" t="s">
        <v>10843</v>
      </c>
      <c r="B10801" s="1">
        <v>45616</v>
      </c>
      <c r="C10801" s="1" t="str">
        <f t="shared" si="168"/>
        <v>Nov</v>
      </c>
      <c r="D10801" t="s">
        <v>11</v>
      </c>
      <c r="E10801" t="s">
        <v>12</v>
      </c>
      <c r="F10801" t="s">
        <v>13</v>
      </c>
      <c r="G10801" t="s">
        <v>19</v>
      </c>
      <c r="H10801">
        <v>2114</v>
      </c>
      <c r="I10801">
        <v>507.63</v>
      </c>
      <c r="J10801">
        <v>4</v>
      </c>
      <c r="K10801" t="s">
        <v>15</v>
      </c>
    </row>
    <row r="10802" spans="1:11" x14ac:dyDescent="0.3">
      <c r="A10802" t="s">
        <v>10844</v>
      </c>
      <c r="B10802" s="1">
        <v>44932</v>
      </c>
      <c r="C10802" s="1" t="str">
        <f t="shared" si="168"/>
        <v>Jan</v>
      </c>
      <c r="D10802" t="s">
        <v>26</v>
      </c>
      <c r="E10802" t="s">
        <v>27</v>
      </c>
      <c r="F10802" t="s">
        <v>23</v>
      </c>
      <c r="G10802" t="s">
        <v>53</v>
      </c>
      <c r="H10802">
        <v>1462</v>
      </c>
      <c r="I10802">
        <v>427.64</v>
      </c>
      <c r="J10802">
        <v>4</v>
      </c>
      <c r="K10802" t="s">
        <v>15</v>
      </c>
    </row>
    <row r="10803" spans="1:11" x14ac:dyDescent="0.3">
      <c r="A10803" t="s">
        <v>10845</v>
      </c>
      <c r="B10803" s="1">
        <v>45051</v>
      </c>
      <c r="C10803" s="1" t="str">
        <f t="shared" si="168"/>
        <v>May</v>
      </c>
      <c r="D10803" t="s">
        <v>47</v>
      </c>
      <c r="E10803" t="s">
        <v>48</v>
      </c>
      <c r="F10803" t="s">
        <v>23</v>
      </c>
      <c r="G10803" t="s">
        <v>53</v>
      </c>
      <c r="H10803">
        <v>3297</v>
      </c>
      <c r="I10803">
        <v>343.55</v>
      </c>
      <c r="J10803">
        <v>1</v>
      </c>
      <c r="K10803" t="s">
        <v>36</v>
      </c>
    </row>
    <row r="10804" spans="1:11" x14ac:dyDescent="0.3">
      <c r="A10804" t="s">
        <v>10846</v>
      </c>
      <c r="B10804" s="1">
        <v>45284</v>
      </c>
      <c r="C10804" s="1" t="str">
        <f t="shared" si="168"/>
        <v>Dec</v>
      </c>
      <c r="D10804" t="s">
        <v>34</v>
      </c>
      <c r="E10804" t="s">
        <v>34</v>
      </c>
      <c r="F10804" t="s">
        <v>13</v>
      </c>
      <c r="G10804" t="s">
        <v>19</v>
      </c>
      <c r="H10804">
        <v>530</v>
      </c>
      <c r="I10804">
        <v>65.239999999999995</v>
      </c>
      <c r="J10804">
        <v>4</v>
      </c>
      <c r="K10804" t="s">
        <v>36</v>
      </c>
    </row>
    <row r="10805" spans="1:11" x14ac:dyDescent="0.3">
      <c r="A10805" t="s">
        <v>10847</v>
      </c>
      <c r="B10805" s="1">
        <v>45117</v>
      </c>
      <c r="C10805" s="1" t="str">
        <f t="shared" si="168"/>
        <v>Jul</v>
      </c>
      <c r="D10805" t="s">
        <v>47</v>
      </c>
      <c r="E10805" t="s">
        <v>48</v>
      </c>
      <c r="F10805" t="s">
        <v>40</v>
      </c>
      <c r="G10805" t="s">
        <v>55</v>
      </c>
      <c r="H10805">
        <v>3699</v>
      </c>
      <c r="I10805">
        <v>425.23</v>
      </c>
      <c r="J10805">
        <v>3</v>
      </c>
      <c r="K10805" t="s">
        <v>36</v>
      </c>
    </row>
    <row r="10806" spans="1:11" x14ac:dyDescent="0.3">
      <c r="A10806" t="s">
        <v>10848</v>
      </c>
      <c r="B10806" s="1">
        <v>45486</v>
      </c>
      <c r="C10806" s="1" t="str">
        <f t="shared" si="168"/>
        <v>Jul</v>
      </c>
      <c r="D10806" t="s">
        <v>11</v>
      </c>
      <c r="E10806" t="s">
        <v>12</v>
      </c>
      <c r="F10806" t="s">
        <v>40</v>
      </c>
      <c r="G10806" t="s">
        <v>35</v>
      </c>
      <c r="H10806">
        <v>4153</v>
      </c>
      <c r="I10806">
        <v>770.46</v>
      </c>
      <c r="J10806">
        <v>1</v>
      </c>
      <c r="K10806" t="s">
        <v>20</v>
      </c>
    </row>
    <row r="10807" spans="1:11" x14ac:dyDescent="0.3">
      <c r="A10807" t="s">
        <v>10849</v>
      </c>
      <c r="B10807" s="1">
        <v>45419</v>
      </c>
      <c r="C10807" s="1" t="str">
        <f t="shared" si="168"/>
        <v>May</v>
      </c>
      <c r="D10807" t="s">
        <v>47</v>
      </c>
      <c r="E10807" t="s">
        <v>48</v>
      </c>
      <c r="F10807" t="s">
        <v>40</v>
      </c>
      <c r="G10807" t="s">
        <v>35</v>
      </c>
      <c r="H10807">
        <v>2533</v>
      </c>
      <c r="I10807">
        <v>522.16</v>
      </c>
      <c r="J10807">
        <v>3</v>
      </c>
      <c r="K10807" t="s">
        <v>15</v>
      </c>
    </row>
    <row r="10808" spans="1:11" x14ac:dyDescent="0.3">
      <c r="A10808" t="s">
        <v>10850</v>
      </c>
      <c r="B10808" s="1">
        <v>44966</v>
      </c>
      <c r="C10808" s="1" t="str">
        <f t="shared" si="168"/>
        <v>Feb</v>
      </c>
      <c r="D10808" t="s">
        <v>26</v>
      </c>
      <c r="E10808" t="s">
        <v>27</v>
      </c>
      <c r="F10808" t="s">
        <v>13</v>
      </c>
      <c r="G10808" t="s">
        <v>55</v>
      </c>
      <c r="H10808">
        <v>490</v>
      </c>
      <c r="I10808">
        <v>68.569999999999993</v>
      </c>
      <c r="J10808">
        <v>5</v>
      </c>
      <c r="K10808" t="s">
        <v>29</v>
      </c>
    </row>
    <row r="10809" spans="1:11" x14ac:dyDescent="0.3">
      <c r="A10809" t="s">
        <v>10851</v>
      </c>
      <c r="B10809" s="1">
        <v>44948</v>
      </c>
      <c r="C10809" s="1" t="str">
        <f t="shared" si="168"/>
        <v>Jan</v>
      </c>
      <c r="D10809" t="s">
        <v>34</v>
      </c>
      <c r="E10809" t="s">
        <v>34</v>
      </c>
      <c r="F10809" t="s">
        <v>13</v>
      </c>
      <c r="G10809" t="s">
        <v>38</v>
      </c>
      <c r="H10809">
        <v>4720</v>
      </c>
      <c r="I10809">
        <v>506.78</v>
      </c>
      <c r="J10809">
        <v>1</v>
      </c>
      <c r="K10809" t="s">
        <v>29</v>
      </c>
    </row>
    <row r="10810" spans="1:11" x14ac:dyDescent="0.3">
      <c r="A10810" t="s">
        <v>10852</v>
      </c>
      <c r="B10810" s="1">
        <v>45541</v>
      </c>
      <c r="C10810" s="1" t="str">
        <f t="shared" si="168"/>
        <v>Sep</v>
      </c>
      <c r="D10810" t="s">
        <v>43</v>
      </c>
      <c r="E10810" t="s">
        <v>44</v>
      </c>
      <c r="F10810" t="s">
        <v>28</v>
      </c>
      <c r="G10810" t="s">
        <v>24</v>
      </c>
      <c r="H10810">
        <v>1880</v>
      </c>
      <c r="I10810">
        <v>361.47</v>
      </c>
      <c r="J10810">
        <v>3</v>
      </c>
      <c r="K10810" t="s">
        <v>20</v>
      </c>
    </row>
    <row r="10811" spans="1:11" x14ac:dyDescent="0.3">
      <c r="A10811" t="s">
        <v>10853</v>
      </c>
      <c r="B10811" s="1">
        <v>44954</v>
      </c>
      <c r="C10811" s="1" t="str">
        <f t="shared" si="168"/>
        <v>Jan</v>
      </c>
      <c r="D10811" t="s">
        <v>31</v>
      </c>
      <c r="E10811" t="s">
        <v>32</v>
      </c>
      <c r="F10811" t="s">
        <v>13</v>
      </c>
      <c r="G10811" t="s">
        <v>55</v>
      </c>
      <c r="H10811">
        <v>303</v>
      </c>
      <c r="I10811">
        <v>46.6</v>
      </c>
      <c r="J10811">
        <v>2</v>
      </c>
      <c r="K10811" t="s">
        <v>29</v>
      </c>
    </row>
    <row r="10812" spans="1:11" x14ac:dyDescent="0.3">
      <c r="A10812" t="s">
        <v>10854</v>
      </c>
      <c r="B10812" s="1">
        <v>45433</v>
      </c>
      <c r="C10812" s="1" t="str">
        <f t="shared" si="168"/>
        <v>May</v>
      </c>
      <c r="D10812" t="s">
        <v>31</v>
      </c>
      <c r="E10812" t="s">
        <v>32</v>
      </c>
      <c r="F10812" t="s">
        <v>23</v>
      </c>
      <c r="G10812" t="s">
        <v>35</v>
      </c>
      <c r="H10812">
        <v>524</v>
      </c>
      <c r="I10812">
        <v>141.16999999999999</v>
      </c>
      <c r="J10812">
        <v>5</v>
      </c>
      <c r="K10812" t="s">
        <v>29</v>
      </c>
    </row>
    <row r="10813" spans="1:11" x14ac:dyDescent="0.3">
      <c r="A10813" t="s">
        <v>10855</v>
      </c>
      <c r="B10813" s="1">
        <v>45318</v>
      </c>
      <c r="C10813" s="1" t="str">
        <f t="shared" si="168"/>
        <v>Jan</v>
      </c>
      <c r="D10813" t="s">
        <v>22</v>
      </c>
      <c r="E10813" t="s">
        <v>12</v>
      </c>
      <c r="F10813" t="s">
        <v>13</v>
      </c>
      <c r="G10813" t="s">
        <v>24</v>
      </c>
      <c r="H10813">
        <v>3614</v>
      </c>
      <c r="I10813">
        <v>839.94</v>
      </c>
      <c r="J10813">
        <v>3</v>
      </c>
      <c r="K10813" t="s">
        <v>36</v>
      </c>
    </row>
    <row r="10814" spans="1:11" x14ac:dyDescent="0.3">
      <c r="A10814" t="s">
        <v>10856</v>
      </c>
      <c r="B10814" s="1">
        <v>45004</v>
      </c>
      <c r="C10814" s="1" t="str">
        <f t="shared" si="168"/>
        <v>Mar</v>
      </c>
      <c r="D10814" t="s">
        <v>34</v>
      </c>
      <c r="E10814" t="s">
        <v>34</v>
      </c>
      <c r="F10814" t="s">
        <v>40</v>
      </c>
      <c r="G10814" t="s">
        <v>55</v>
      </c>
      <c r="H10814">
        <v>3214</v>
      </c>
      <c r="I10814">
        <v>641.19000000000005</v>
      </c>
      <c r="J10814">
        <v>2</v>
      </c>
      <c r="K10814" t="s">
        <v>15</v>
      </c>
    </row>
    <row r="10815" spans="1:11" x14ac:dyDescent="0.3">
      <c r="A10815" t="s">
        <v>10857</v>
      </c>
      <c r="B10815" s="1">
        <v>45311</v>
      </c>
      <c r="C10815" s="1" t="str">
        <f t="shared" si="168"/>
        <v>Jan</v>
      </c>
      <c r="D10815" t="s">
        <v>22</v>
      </c>
      <c r="E10815" t="s">
        <v>12</v>
      </c>
      <c r="F10815" t="s">
        <v>23</v>
      </c>
      <c r="G10815" t="s">
        <v>68</v>
      </c>
      <c r="H10815">
        <v>488</v>
      </c>
      <c r="I10815">
        <v>66.83</v>
      </c>
      <c r="J10815">
        <v>4</v>
      </c>
      <c r="K10815" t="s">
        <v>36</v>
      </c>
    </row>
    <row r="10816" spans="1:11" x14ac:dyDescent="0.3">
      <c r="A10816" t="s">
        <v>10858</v>
      </c>
      <c r="B10816" s="1">
        <v>45152</v>
      </c>
      <c r="C10816" s="1" t="str">
        <f t="shared" si="168"/>
        <v>Aug</v>
      </c>
      <c r="D10816" t="s">
        <v>22</v>
      </c>
      <c r="E10816" t="s">
        <v>12</v>
      </c>
      <c r="F10816" t="s">
        <v>23</v>
      </c>
      <c r="G10816" t="s">
        <v>53</v>
      </c>
      <c r="H10816">
        <v>2561</v>
      </c>
      <c r="I10816">
        <v>636.41</v>
      </c>
      <c r="J10816">
        <v>2</v>
      </c>
      <c r="K10816" t="s">
        <v>36</v>
      </c>
    </row>
    <row r="10817" spans="1:11" x14ac:dyDescent="0.3">
      <c r="A10817" t="s">
        <v>10859</v>
      </c>
      <c r="B10817" s="1">
        <v>44938</v>
      </c>
      <c r="C10817" s="1" t="str">
        <f t="shared" si="168"/>
        <v>Jan</v>
      </c>
      <c r="D10817" t="s">
        <v>86</v>
      </c>
      <c r="E10817" t="s">
        <v>87</v>
      </c>
      <c r="F10817" t="s">
        <v>23</v>
      </c>
      <c r="G10817" t="s">
        <v>24</v>
      </c>
      <c r="H10817">
        <v>1945</v>
      </c>
      <c r="I10817">
        <v>541.74</v>
      </c>
      <c r="J10817">
        <v>2</v>
      </c>
      <c r="K10817" t="s">
        <v>36</v>
      </c>
    </row>
    <row r="10818" spans="1:11" x14ac:dyDescent="0.3">
      <c r="A10818" t="s">
        <v>10860</v>
      </c>
      <c r="B10818" s="1">
        <v>45460</v>
      </c>
      <c r="C10818" s="1" t="str">
        <f t="shared" ref="C10818:C10881" si="169">TEXT(B10818,"mmm")</f>
        <v>Jun</v>
      </c>
      <c r="D10818" t="s">
        <v>47</v>
      </c>
      <c r="E10818" t="s">
        <v>48</v>
      </c>
      <c r="F10818" t="s">
        <v>13</v>
      </c>
      <c r="G10818" t="s">
        <v>55</v>
      </c>
      <c r="H10818">
        <v>3048</v>
      </c>
      <c r="I10818">
        <v>382.16</v>
      </c>
      <c r="J10818">
        <v>5</v>
      </c>
      <c r="K10818" t="s">
        <v>29</v>
      </c>
    </row>
    <row r="10819" spans="1:11" x14ac:dyDescent="0.3">
      <c r="A10819" t="s">
        <v>10861</v>
      </c>
      <c r="B10819" s="1">
        <v>45107</v>
      </c>
      <c r="C10819" s="1" t="str">
        <f t="shared" si="169"/>
        <v>Jun</v>
      </c>
      <c r="D10819" t="s">
        <v>86</v>
      </c>
      <c r="E10819" t="s">
        <v>87</v>
      </c>
      <c r="F10819" t="s">
        <v>40</v>
      </c>
      <c r="G10819" t="s">
        <v>19</v>
      </c>
      <c r="H10819">
        <v>491</v>
      </c>
      <c r="I10819">
        <v>109.23</v>
      </c>
      <c r="J10819">
        <v>1</v>
      </c>
      <c r="K10819" t="s">
        <v>20</v>
      </c>
    </row>
    <row r="10820" spans="1:11" x14ac:dyDescent="0.3">
      <c r="A10820" t="s">
        <v>10862</v>
      </c>
      <c r="B10820" s="1">
        <v>45097</v>
      </c>
      <c r="C10820" s="1" t="str">
        <f t="shared" si="169"/>
        <v>Jun</v>
      </c>
      <c r="D10820" t="s">
        <v>34</v>
      </c>
      <c r="E10820" t="s">
        <v>34</v>
      </c>
      <c r="F10820" t="s">
        <v>23</v>
      </c>
      <c r="G10820" t="s">
        <v>53</v>
      </c>
      <c r="H10820">
        <v>2884</v>
      </c>
      <c r="I10820">
        <v>413.6</v>
      </c>
      <c r="J10820">
        <v>5</v>
      </c>
      <c r="K10820" t="s">
        <v>36</v>
      </c>
    </row>
    <row r="10821" spans="1:11" x14ac:dyDescent="0.3">
      <c r="A10821" t="s">
        <v>10863</v>
      </c>
      <c r="B10821" s="1">
        <v>45032</v>
      </c>
      <c r="C10821" s="1" t="str">
        <f t="shared" si="169"/>
        <v>Apr</v>
      </c>
      <c r="D10821" t="s">
        <v>11</v>
      </c>
      <c r="E10821" t="s">
        <v>12</v>
      </c>
      <c r="F10821" t="s">
        <v>13</v>
      </c>
      <c r="G10821" t="s">
        <v>35</v>
      </c>
      <c r="H10821">
        <v>4391</v>
      </c>
      <c r="I10821">
        <v>546.14</v>
      </c>
      <c r="J10821">
        <v>3</v>
      </c>
      <c r="K10821" t="s">
        <v>36</v>
      </c>
    </row>
    <row r="10822" spans="1:11" x14ac:dyDescent="0.3">
      <c r="A10822" t="s">
        <v>10864</v>
      </c>
      <c r="B10822" s="1">
        <v>45217</v>
      </c>
      <c r="C10822" s="1" t="str">
        <f t="shared" si="169"/>
        <v>Oct</v>
      </c>
      <c r="D10822" t="s">
        <v>50</v>
      </c>
      <c r="E10822" t="s">
        <v>51</v>
      </c>
      <c r="F10822" t="s">
        <v>40</v>
      </c>
      <c r="G10822" t="s">
        <v>24</v>
      </c>
      <c r="H10822">
        <v>3898</v>
      </c>
      <c r="I10822">
        <v>362.58</v>
      </c>
      <c r="J10822">
        <v>3</v>
      </c>
      <c r="K10822" t="s">
        <v>20</v>
      </c>
    </row>
    <row r="10823" spans="1:11" x14ac:dyDescent="0.3">
      <c r="A10823" t="s">
        <v>10865</v>
      </c>
      <c r="B10823" s="1">
        <v>45333</v>
      </c>
      <c r="C10823" s="1" t="str">
        <f t="shared" si="169"/>
        <v>Feb</v>
      </c>
      <c r="D10823" t="s">
        <v>22</v>
      </c>
      <c r="E10823" t="s">
        <v>12</v>
      </c>
      <c r="F10823" t="s">
        <v>13</v>
      </c>
      <c r="G10823" t="s">
        <v>55</v>
      </c>
      <c r="H10823">
        <v>3814</v>
      </c>
      <c r="I10823">
        <v>623.61</v>
      </c>
      <c r="J10823">
        <v>4</v>
      </c>
      <c r="K10823" t="s">
        <v>36</v>
      </c>
    </row>
    <row r="10824" spans="1:11" x14ac:dyDescent="0.3">
      <c r="A10824" t="s">
        <v>10866</v>
      </c>
      <c r="B10824" s="1">
        <v>45601</v>
      </c>
      <c r="C10824" s="1" t="str">
        <f t="shared" si="169"/>
        <v>Nov</v>
      </c>
      <c r="D10824" t="s">
        <v>17</v>
      </c>
      <c r="E10824" t="s">
        <v>18</v>
      </c>
      <c r="F10824" t="s">
        <v>28</v>
      </c>
      <c r="G10824" t="s">
        <v>68</v>
      </c>
      <c r="H10824">
        <v>4686</v>
      </c>
      <c r="I10824">
        <v>1236.52</v>
      </c>
      <c r="J10824">
        <v>2</v>
      </c>
      <c r="K10824" t="s">
        <v>20</v>
      </c>
    </row>
    <row r="10825" spans="1:11" x14ac:dyDescent="0.3">
      <c r="A10825" t="s">
        <v>10867</v>
      </c>
      <c r="B10825" s="1">
        <v>45061</v>
      </c>
      <c r="C10825" s="1" t="str">
        <f t="shared" si="169"/>
        <v>May</v>
      </c>
      <c r="D10825" t="s">
        <v>50</v>
      </c>
      <c r="E10825" t="s">
        <v>51</v>
      </c>
      <c r="F10825" t="s">
        <v>28</v>
      </c>
      <c r="G10825" t="s">
        <v>14</v>
      </c>
      <c r="H10825">
        <v>3885</v>
      </c>
      <c r="I10825">
        <v>698.14</v>
      </c>
      <c r="J10825">
        <v>2</v>
      </c>
      <c r="K10825" t="s">
        <v>29</v>
      </c>
    </row>
    <row r="10826" spans="1:11" x14ac:dyDescent="0.3">
      <c r="A10826" t="s">
        <v>10868</v>
      </c>
      <c r="B10826" s="1">
        <v>45092</v>
      </c>
      <c r="C10826" s="1" t="str">
        <f t="shared" si="169"/>
        <v>Jun</v>
      </c>
      <c r="D10826" t="s">
        <v>43</v>
      </c>
      <c r="E10826" t="s">
        <v>44</v>
      </c>
      <c r="F10826" t="s">
        <v>13</v>
      </c>
      <c r="G10826" t="s">
        <v>24</v>
      </c>
      <c r="H10826">
        <v>3285</v>
      </c>
      <c r="I10826">
        <v>735.77</v>
      </c>
      <c r="J10826">
        <v>1</v>
      </c>
      <c r="K10826" t="s">
        <v>36</v>
      </c>
    </row>
    <row r="10827" spans="1:11" x14ac:dyDescent="0.3">
      <c r="A10827" t="s">
        <v>10869</v>
      </c>
      <c r="B10827" s="1">
        <v>45088</v>
      </c>
      <c r="C10827" s="1" t="str">
        <f t="shared" si="169"/>
        <v>Jun</v>
      </c>
      <c r="D10827" t="s">
        <v>11</v>
      </c>
      <c r="E10827" t="s">
        <v>12</v>
      </c>
      <c r="F10827" t="s">
        <v>23</v>
      </c>
      <c r="G10827" t="s">
        <v>14</v>
      </c>
      <c r="H10827">
        <v>222</v>
      </c>
      <c r="I10827">
        <v>54.44</v>
      </c>
      <c r="J10827">
        <v>2</v>
      </c>
      <c r="K10827" t="s">
        <v>29</v>
      </c>
    </row>
    <row r="10828" spans="1:11" x14ac:dyDescent="0.3">
      <c r="A10828" t="s">
        <v>10870</v>
      </c>
      <c r="B10828" s="1">
        <v>45213</v>
      </c>
      <c r="C10828" s="1" t="str">
        <f t="shared" si="169"/>
        <v>Oct</v>
      </c>
      <c r="D10828" t="s">
        <v>50</v>
      </c>
      <c r="E10828" t="s">
        <v>51</v>
      </c>
      <c r="F10828" t="s">
        <v>23</v>
      </c>
      <c r="G10828" t="s">
        <v>14</v>
      </c>
      <c r="H10828">
        <v>4838</v>
      </c>
      <c r="I10828">
        <v>681.78</v>
      </c>
      <c r="J10828">
        <v>3</v>
      </c>
      <c r="K10828" t="s">
        <v>20</v>
      </c>
    </row>
    <row r="10829" spans="1:11" x14ac:dyDescent="0.3">
      <c r="A10829" t="s">
        <v>10871</v>
      </c>
      <c r="B10829" s="1">
        <v>45052</v>
      </c>
      <c r="C10829" s="1" t="str">
        <f t="shared" si="169"/>
        <v>May</v>
      </c>
      <c r="D10829" t="s">
        <v>43</v>
      </c>
      <c r="E10829" t="s">
        <v>44</v>
      </c>
      <c r="F10829" t="s">
        <v>23</v>
      </c>
      <c r="G10829" t="s">
        <v>14</v>
      </c>
      <c r="H10829">
        <v>3316</v>
      </c>
      <c r="I10829">
        <v>602.46</v>
      </c>
      <c r="J10829">
        <v>4</v>
      </c>
      <c r="K10829" t="s">
        <v>20</v>
      </c>
    </row>
    <row r="10830" spans="1:11" x14ac:dyDescent="0.3">
      <c r="A10830" t="s">
        <v>10872</v>
      </c>
      <c r="B10830" s="1">
        <v>45368</v>
      </c>
      <c r="C10830" s="1" t="str">
        <f t="shared" si="169"/>
        <v>Mar</v>
      </c>
      <c r="D10830" t="s">
        <v>50</v>
      </c>
      <c r="E10830" t="s">
        <v>51</v>
      </c>
      <c r="F10830" t="s">
        <v>23</v>
      </c>
      <c r="G10830" t="s">
        <v>53</v>
      </c>
      <c r="H10830">
        <v>4778</v>
      </c>
      <c r="I10830">
        <v>310.20999999999998</v>
      </c>
      <c r="J10830">
        <v>2</v>
      </c>
      <c r="K10830" t="s">
        <v>15</v>
      </c>
    </row>
    <row r="10831" spans="1:11" x14ac:dyDescent="0.3">
      <c r="A10831" t="s">
        <v>10873</v>
      </c>
      <c r="B10831" s="1">
        <v>45048</v>
      </c>
      <c r="C10831" s="1" t="str">
        <f t="shared" si="169"/>
        <v>May</v>
      </c>
      <c r="D10831" t="s">
        <v>26</v>
      </c>
      <c r="E10831" t="s">
        <v>27</v>
      </c>
      <c r="F10831" t="s">
        <v>13</v>
      </c>
      <c r="G10831" t="s">
        <v>53</v>
      </c>
      <c r="H10831">
        <v>4677</v>
      </c>
      <c r="I10831">
        <v>327.49</v>
      </c>
      <c r="J10831">
        <v>4</v>
      </c>
      <c r="K10831" t="s">
        <v>15</v>
      </c>
    </row>
    <row r="10832" spans="1:11" x14ac:dyDescent="0.3">
      <c r="A10832" t="s">
        <v>10874</v>
      </c>
      <c r="B10832" s="1">
        <v>45372</v>
      </c>
      <c r="C10832" s="1" t="str">
        <f t="shared" si="169"/>
        <v>Mar</v>
      </c>
      <c r="D10832" t="s">
        <v>31</v>
      </c>
      <c r="E10832" t="s">
        <v>32</v>
      </c>
      <c r="F10832" t="s">
        <v>23</v>
      </c>
      <c r="G10832" t="s">
        <v>68</v>
      </c>
      <c r="H10832">
        <v>2040</v>
      </c>
      <c r="I10832">
        <v>325.14</v>
      </c>
      <c r="J10832">
        <v>2</v>
      </c>
      <c r="K10832" t="s">
        <v>15</v>
      </c>
    </row>
    <row r="10833" spans="1:11" x14ac:dyDescent="0.3">
      <c r="A10833" t="s">
        <v>10875</v>
      </c>
      <c r="B10833" s="1">
        <v>45014</v>
      </c>
      <c r="C10833" s="1" t="str">
        <f t="shared" si="169"/>
        <v>Mar</v>
      </c>
      <c r="D10833" t="s">
        <v>47</v>
      </c>
      <c r="E10833" t="s">
        <v>48</v>
      </c>
      <c r="F10833" t="s">
        <v>23</v>
      </c>
      <c r="G10833" t="s">
        <v>55</v>
      </c>
      <c r="H10833">
        <v>3582</v>
      </c>
      <c r="I10833">
        <v>585.33000000000004</v>
      </c>
      <c r="J10833">
        <v>2</v>
      </c>
      <c r="K10833" t="s">
        <v>29</v>
      </c>
    </row>
    <row r="10834" spans="1:11" x14ac:dyDescent="0.3">
      <c r="A10834" t="s">
        <v>10876</v>
      </c>
      <c r="B10834" s="1">
        <v>45110</v>
      </c>
      <c r="C10834" s="1" t="str">
        <f t="shared" si="169"/>
        <v>Jul</v>
      </c>
      <c r="D10834" t="s">
        <v>17</v>
      </c>
      <c r="E10834" t="s">
        <v>18</v>
      </c>
      <c r="F10834" t="s">
        <v>40</v>
      </c>
      <c r="G10834" t="s">
        <v>14</v>
      </c>
      <c r="H10834">
        <v>4971</v>
      </c>
      <c r="I10834">
        <v>977.59</v>
      </c>
      <c r="J10834">
        <v>5</v>
      </c>
      <c r="K10834" t="s">
        <v>29</v>
      </c>
    </row>
    <row r="10835" spans="1:11" x14ac:dyDescent="0.3">
      <c r="A10835" t="s">
        <v>10877</v>
      </c>
      <c r="B10835" s="1">
        <v>45473</v>
      </c>
      <c r="C10835" s="1" t="str">
        <f t="shared" si="169"/>
        <v>Jun</v>
      </c>
      <c r="D10835" t="s">
        <v>22</v>
      </c>
      <c r="E10835" t="s">
        <v>12</v>
      </c>
      <c r="F10835" t="s">
        <v>28</v>
      </c>
      <c r="G10835" t="s">
        <v>35</v>
      </c>
      <c r="H10835">
        <v>4563</v>
      </c>
      <c r="I10835">
        <v>1278.17</v>
      </c>
      <c r="J10835">
        <v>4</v>
      </c>
      <c r="K10835" t="s">
        <v>29</v>
      </c>
    </row>
    <row r="10836" spans="1:11" x14ac:dyDescent="0.3">
      <c r="A10836" t="s">
        <v>10878</v>
      </c>
      <c r="B10836" s="1">
        <v>45379</v>
      </c>
      <c r="C10836" s="1" t="str">
        <f t="shared" si="169"/>
        <v>Mar</v>
      </c>
      <c r="D10836" t="s">
        <v>47</v>
      </c>
      <c r="E10836" t="s">
        <v>48</v>
      </c>
      <c r="F10836" t="s">
        <v>40</v>
      </c>
      <c r="G10836" t="s">
        <v>53</v>
      </c>
      <c r="H10836">
        <v>3984</v>
      </c>
      <c r="I10836">
        <v>1050.06</v>
      </c>
      <c r="J10836">
        <v>4</v>
      </c>
      <c r="K10836" t="s">
        <v>36</v>
      </c>
    </row>
    <row r="10837" spans="1:11" x14ac:dyDescent="0.3">
      <c r="A10837" t="s">
        <v>10879</v>
      </c>
      <c r="B10837" s="1">
        <v>45557</v>
      </c>
      <c r="C10837" s="1" t="str">
        <f t="shared" si="169"/>
        <v>Sep</v>
      </c>
      <c r="D10837" t="s">
        <v>17</v>
      </c>
      <c r="E10837" t="s">
        <v>18</v>
      </c>
      <c r="F10837" t="s">
        <v>13</v>
      </c>
      <c r="G10837" t="s">
        <v>68</v>
      </c>
      <c r="H10837">
        <v>349</v>
      </c>
      <c r="I10837">
        <v>19.13</v>
      </c>
      <c r="J10837">
        <v>1</v>
      </c>
      <c r="K10837" t="s">
        <v>29</v>
      </c>
    </row>
    <row r="10838" spans="1:11" x14ac:dyDescent="0.3">
      <c r="A10838" t="s">
        <v>10880</v>
      </c>
      <c r="B10838" s="1">
        <v>45203</v>
      </c>
      <c r="C10838" s="1" t="str">
        <f t="shared" si="169"/>
        <v>Oct</v>
      </c>
      <c r="D10838" t="s">
        <v>47</v>
      </c>
      <c r="E10838" t="s">
        <v>48</v>
      </c>
      <c r="F10838" t="s">
        <v>23</v>
      </c>
      <c r="G10838" t="s">
        <v>14</v>
      </c>
      <c r="H10838">
        <v>4752</v>
      </c>
      <c r="I10838">
        <v>370.57</v>
      </c>
      <c r="J10838">
        <v>1</v>
      </c>
      <c r="K10838" t="s">
        <v>29</v>
      </c>
    </row>
    <row r="10839" spans="1:11" x14ac:dyDescent="0.3">
      <c r="A10839" t="s">
        <v>10881</v>
      </c>
      <c r="B10839" s="1">
        <v>45374</v>
      </c>
      <c r="C10839" s="1" t="str">
        <f t="shared" si="169"/>
        <v>Mar</v>
      </c>
      <c r="D10839" t="s">
        <v>22</v>
      </c>
      <c r="E10839" t="s">
        <v>12</v>
      </c>
      <c r="F10839" t="s">
        <v>23</v>
      </c>
      <c r="G10839" t="s">
        <v>35</v>
      </c>
      <c r="H10839">
        <v>777</v>
      </c>
      <c r="I10839">
        <v>123.47</v>
      </c>
      <c r="J10839">
        <v>5</v>
      </c>
      <c r="K10839" t="s">
        <v>15</v>
      </c>
    </row>
    <row r="10840" spans="1:11" x14ac:dyDescent="0.3">
      <c r="A10840" t="s">
        <v>10882</v>
      </c>
      <c r="B10840" s="1">
        <v>44938</v>
      </c>
      <c r="C10840" s="1" t="str">
        <f t="shared" si="169"/>
        <v>Jan</v>
      </c>
      <c r="D10840" t="s">
        <v>31</v>
      </c>
      <c r="E10840" t="s">
        <v>32</v>
      </c>
      <c r="F10840" t="s">
        <v>28</v>
      </c>
      <c r="G10840" t="s">
        <v>19</v>
      </c>
      <c r="H10840">
        <v>2708</v>
      </c>
      <c r="I10840">
        <v>418.39</v>
      </c>
      <c r="J10840">
        <v>3</v>
      </c>
      <c r="K10840" t="s">
        <v>15</v>
      </c>
    </row>
    <row r="10841" spans="1:11" x14ac:dyDescent="0.3">
      <c r="A10841" t="s">
        <v>10883</v>
      </c>
      <c r="B10841" s="1">
        <v>45127</v>
      </c>
      <c r="C10841" s="1" t="str">
        <f t="shared" si="169"/>
        <v>Jul</v>
      </c>
      <c r="D10841" t="s">
        <v>50</v>
      </c>
      <c r="E10841" t="s">
        <v>51</v>
      </c>
      <c r="F10841" t="s">
        <v>23</v>
      </c>
      <c r="G10841" t="s">
        <v>38</v>
      </c>
      <c r="H10841">
        <v>2042</v>
      </c>
      <c r="I10841">
        <v>597.19000000000005</v>
      </c>
      <c r="J10841">
        <v>4</v>
      </c>
      <c r="K10841" t="s">
        <v>15</v>
      </c>
    </row>
    <row r="10842" spans="1:11" x14ac:dyDescent="0.3">
      <c r="A10842" t="s">
        <v>10884</v>
      </c>
      <c r="B10842" s="1">
        <v>45621</v>
      </c>
      <c r="C10842" s="1" t="str">
        <f t="shared" si="169"/>
        <v>Nov</v>
      </c>
      <c r="D10842" t="s">
        <v>34</v>
      </c>
      <c r="E10842" t="s">
        <v>34</v>
      </c>
      <c r="F10842" t="s">
        <v>23</v>
      </c>
      <c r="G10842" t="s">
        <v>55</v>
      </c>
      <c r="H10842">
        <v>4795</v>
      </c>
      <c r="I10842">
        <v>361.54</v>
      </c>
      <c r="J10842">
        <v>5</v>
      </c>
      <c r="K10842" t="s">
        <v>29</v>
      </c>
    </row>
    <row r="10843" spans="1:11" x14ac:dyDescent="0.3">
      <c r="A10843" t="s">
        <v>10885</v>
      </c>
      <c r="B10843" s="1">
        <v>45082</v>
      </c>
      <c r="C10843" s="1" t="str">
        <f t="shared" si="169"/>
        <v>Jun</v>
      </c>
      <c r="D10843" t="s">
        <v>22</v>
      </c>
      <c r="E10843" t="s">
        <v>12</v>
      </c>
      <c r="F10843" t="s">
        <v>40</v>
      </c>
      <c r="G10843" t="s">
        <v>35</v>
      </c>
      <c r="H10843">
        <v>419</v>
      </c>
      <c r="I10843">
        <v>31.78</v>
      </c>
      <c r="J10843">
        <v>3</v>
      </c>
      <c r="K10843" t="s">
        <v>20</v>
      </c>
    </row>
    <row r="10844" spans="1:11" x14ac:dyDescent="0.3">
      <c r="A10844" t="s">
        <v>10886</v>
      </c>
      <c r="B10844" s="1">
        <v>45078</v>
      </c>
      <c r="C10844" s="1" t="str">
        <f t="shared" si="169"/>
        <v>Jun</v>
      </c>
      <c r="D10844" t="s">
        <v>26</v>
      </c>
      <c r="E10844" t="s">
        <v>27</v>
      </c>
      <c r="F10844" t="s">
        <v>13</v>
      </c>
      <c r="G10844" t="s">
        <v>24</v>
      </c>
      <c r="H10844">
        <v>3448</v>
      </c>
      <c r="I10844">
        <v>462.79</v>
      </c>
      <c r="J10844">
        <v>1</v>
      </c>
      <c r="K10844" t="s">
        <v>20</v>
      </c>
    </row>
    <row r="10845" spans="1:11" x14ac:dyDescent="0.3">
      <c r="A10845" t="s">
        <v>10887</v>
      </c>
      <c r="B10845" s="1">
        <v>45486</v>
      </c>
      <c r="C10845" s="1" t="str">
        <f t="shared" si="169"/>
        <v>Jul</v>
      </c>
      <c r="D10845" t="s">
        <v>26</v>
      </c>
      <c r="E10845" t="s">
        <v>27</v>
      </c>
      <c r="F10845" t="s">
        <v>13</v>
      </c>
      <c r="G10845" t="s">
        <v>14</v>
      </c>
      <c r="H10845">
        <v>2571</v>
      </c>
      <c r="I10845">
        <v>285.36</v>
      </c>
      <c r="J10845">
        <v>3</v>
      </c>
      <c r="K10845" t="s">
        <v>20</v>
      </c>
    </row>
    <row r="10846" spans="1:11" x14ac:dyDescent="0.3">
      <c r="A10846" t="s">
        <v>10888</v>
      </c>
      <c r="B10846" s="1">
        <v>45158</v>
      </c>
      <c r="C10846" s="1" t="str">
        <f t="shared" si="169"/>
        <v>Aug</v>
      </c>
      <c r="D10846" t="s">
        <v>50</v>
      </c>
      <c r="E10846" t="s">
        <v>51</v>
      </c>
      <c r="F10846" t="s">
        <v>23</v>
      </c>
      <c r="G10846" t="s">
        <v>35</v>
      </c>
      <c r="H10846">
        <v>2017</v>
      </c>
      <c r="I10846">
        <v>162.03</v>
      </c>
      <c r="J10846">
        <v>4</v>
      </c>
      <c r="K10846" t="s">
        <v>29</v>
      </c>
    </row>
    <row r="10847" spans="1:11" x14ac:dyDescent="0.3">
      <c r="A10847" t="s">
        <v>10889</v>
      </c>
      <c r="B10847" s="1">
        <v>45005</v>
      </c>
      <c r="C10847" s="1" t="str">
        <f t="shared" si="169"/>
        <v>Mar</v>
      </c>
      <c r="D10847" t="s">
        <v>17</v>
      </c>
      <c r="E10847" t="s">
        <v>18</v>
      </c>
      <c r="F10847" t="s">
        <v>28</v>
      </c>
      <c r="G10847" t="s">
        <v>38</v>
      </c>
      <c r="H10847">
        <v>4257</v>
      </c>
      <c r="I10847">
        <v>424.86</v>
      </c>
      <c r="J10847">
        <v>4</v>
      </c>
      <c r="K10847" t="s">
        <v>15</v>
      </c>
    </row>
    <row r="10848" spans="1:11" x14ac:dyDescent="0.3">
      <c r="A10848" t="s">
        <v>10890</v>
      </c>
      <c r="B10848" s="1">
        <v>45060</v>
      </c>
      <c r="C10848" s="1" t="str">
        <f t="shared" si="169"/>
        <v>May</v>
      </c>
      <c r="D10848" t="s">
        <v>34</v>
      </c>
      <c r="E10848" t="s">
        <v>34</v>
      </c>
      <c r="F10848" t="s">
        <v>40</v>
      </c>
      <c r="G10848" t="s">
        <v>55</v>
      </c>
      <c r="H10848">
        <v>2847</v>
      </c>
      <c r="I10848">
        <v>497.68</v>
      </c>
      <c r="J10848">
        <v>3</v>
      </c>
      <c r="K10848" t="s">
        <v>15</v>
      </c>
    </row>
    <row r="10849" spans="1:11" x14ac:dyDescent="0.3">
      <c r="A10849" t="s">
        <v>10891</v>
      </c>
      <c r="B10849" s="1">
        <v>45255</v>
      </c>
      <c r="C10849" s="1" t="str">
        <f t="shared" si="169"/>
        <v>Nov</v>
      </c>
      <c r="D10849" t="s">
        <v>47</v>
      </c>
      <c r="E10849" t="s">
        <v>48</v>
      </c>
      <c r="F10849" t="s">
        <v>40</v>
      </c>
      <c r="G10849" t="s">
        <v>55</v>
      </c>
      <c r="H10849">
        <v>2374</v>
      </c>
      <c r="I10849">
        <v>518.08000000000004</v>
      </c>
      <c r="J10849">
        <v>5</v>
      </c>
      <c r="K10849" t="s">
        <v>29</v>
      </c>
    </row>
    <row r="10850" spans="1:11" x14ac:dyDescent="0.3">
      <c r="A10850" t="s">
        <v>10892</v>
      </c>
      <c r="B10850" s="1">
        <v>45168</v>
      </c>
      <c r="C10850" s="1" t="str">
        <f t="shared" si="169"/>
        <v>Aug</v>
      </c>
      <c r="D10850" t="s">
        <v>34</v>
      </c>
      <c r="E10850" t="s">
        <v>34</v>
      </c>
      <c r="F10850" t="s">
        <v>40</v>
      </c>
      <c r="G10850" t="s">
        <v>35</v>
      </c>
      <c r="H10850">
        <v>870</v>
      </c>
      <c r="I10850">
        <v>174.21</v>
      </c>
      <c r="J10850">
        <v>4</v>
      </c>
      <c r="K10850" t="s">
        <v>15</v>
      </c>
    </row>
    <row r="10851" spans="1:11" x14ac:dyDescent="0.3">
      <c r="A10851" t="s">
        <v>10893</v>
      </c>
      <c r="B10851" s="1">
        <v>45013</v>
      </c>
      <c r="C10851" s="1" t="str">
        <f t="shared" si="169"/>
        <v>Mar</v>
      </c>
      <c r="D10851" t="s">
        <v>34</v>
      </c>
      <c r="E10851" t="s">
        <v>34</v>
      </c>
      <c r="F10851" t="s">
        <v>23</v>
      </c>
      <c r="G10851" t="s">
        <v>38</v>
      </c>
      <c r="H10851">
        <v>994</v>
      </c>
      <c r="I10851">
        <v>290.58999999999997</v>
      </c>
      <c r="J10851">
        <v>5</v>
      </c>
      <c r="K10851" t="s">
        <v>20</v>
      </c>
    </row>
    <row r="10852" spans="1:11" x14ac:dyDescent="0.3">
      <c r="A10852" t="s">
        <v>10894</v>
      </c>
      <c r="B10852" s="1">
        <v>45398</v>
      </c>
      <c r="C10852" s="1" t="str">
        <f t="shared" si="169"/>
        <v>Apr</v>
      </c>
      <c r="D10852" t="s">
        <v>17</v>
      </c>
      <c r="E10852" t="s">
        <v>18</v>
      </c>
      <c r="F10852" t="s">
        <v>13</v>
      </c>
      <c r="G10852" t="s">
        <v>38</v>
      </c>
      <c r="H10852">
        <v>4675</v>
      </c>
      <c r="I10852">
        <v>1011.42</v>
      </c>
      <c r="J10852">
        <v>2</v>
      </c>
      <c r="K10852" t="s">
        <v>36</v>
      </c>
    </row>
    <row r="10853" spans="1:11" x14ac:dyDescent="0.3">
      <c r="A10853" t="s">
        <v>10895</v>
      </c>
      <c r="B10853" s="1">
        <v>45576</v>
      </c>
      <c r="C10853" s="1" t="str">
        <f t="shared" si="169"/>
        <v>Oct</v>
      </c>
      <c r="D10853" t="s">
        <v>47</v>
      </c>
      <c r="E10853" t="s">
        <v>48</v>
      </c>
      <c r="F10853" t="s">
        <v>13</v>
      </c>
      <c r="G10853" t="s">
        <v>68</v>
      </c>
      <c r="H10853">
        <v>4128</v>
      </c>
      <c r="I10853">
        <v>410.3</v>
      </c>
      <c r="J10853">
        <v>1</v>
      </c>
      <c r="K10853" t="s">
        <v>15</v>
      </c>
    </row>
    <row r="10854" spans="1:11" x14ac:dyDescent="0.3">
      <c r="A10854" t="s">
        <v>10896</v>
      </c>
      <c r="B10854" s="1">
        <v>44950</v>
      </c>
      <c r="C10854" s="1" t="str">
        <f t="shared" si="169"/>
        <v>Jan</v>
      </c>
      <c r="D10854" t="s">
        <v>17</v>
      </c>
      <c r="E10854" t="s">
        <v>18</v>
      </c>
      <c r="F10854" t="s">
        <v>13</v>
      </c>
      <c r="G10854" t="s">
        <v>53</v>
      </c>
      <c r="H10854">
        <v>392</v>
      </c>
      <c r="I10854">
        <v>49.21</v>
      </c>
      <c r="J10854">
        <v>1</v>
      </c>
      <c r="K10854" t="s">
        <v>20</v>
      </c>
    </row>
    <row r="10855" spans="1:11" x14ac:dyDescent="0.3">
      <c r="A10855" t="s">
        <v>10897</v>
      </c>
      <c r="B10855" s="1">
        <v>45026</v>
      </c>
      <c r="C10855" s="1" t="str">
        <f t="shared" si="169"/>
        <v>Apr</v>
      </c>
      <c r="D10855" t="s">
        <v>43</v>
      </c>
      <c r="E10855" t="s">
        <v>44</v>
      </c>
      <c r="F10855" t="s">
        <v>23</v>
      </c>
      <c r="G10855" t="s">
        <v>14</v>
      </c>
      <c r="H10855">
        <v>633</v>
      </c>
      <c r="I10855">
        <v>162.66</v>
      </c>
      <c r="J10855">
        <v>3</v>
      </c>
      <c r="K10855" t="s">
        <v>15</v>
      </c>
    </row>
    <row r="10856" spans="1:11" x14ac:dyDescent="0.3">
      <c r="A10856" t="s">
        <v>10898</v>
      </c>
      <c r="B10856" s="1">
        <v>45453</v>
      </c>
      <c r="C10856" s="1" t="str">
        <f t="shared" si="169"/>
        <v>Jun</v>
      </c>
      <c r="D10856" t="s">
        <v>50</v>
      </c>
      <c r="E10856" t="s">
        <v>51</v>
      </c>
      <c r="F10856" t="s">
        <v>28</v>
      </c>
      <c r="G10856" t="s">
        <v>24</v>
      </c>
      <c r="H10856">
        <v>1045</v>
      </c>
      <c r="I10856">
        <v>224.48</v>
      </c>
      <c r="J10856">
        <v>5</v>
      </c>
      <c r="K10856" t="s">
        <v>15</v>
      </c>
    </row>
    <row r="10857" spans="1:11" x14ac:dyDescent="0.3">
      <c r="A10857" t="s">
        <v>10899</v>
      </c>
      <c r="B10857" s="1">
        <v>45137</v>
      </c>
      <c r="C10857" s="1" t="str">
        <f t="shared" si="169"/>
        <v>Jul</v>
      </c>
      <c r="D10857" t="s">
        <v>47</v>
      </c>
      <c r="E10857" t="s">
        <v>48</v>
      </c>
      <c r="F10857" t="s">
        <v>28</v>
      </c>
      <c r="G10857" t="s">
        <v>55</v>
      </c>
      <c r="H10857">
        <v>1865</v>
      </c>
      <c r="I10857">
        <v>168.54</v>
      </c>
      <c r="J10857">
        <v>2</v>
      </c>
      <c r="K10857" t="s">
        <v>15</v>
      </c>
    </row>
    <row r="10858" spans="1:11" x14ac:dyDescent="0.3">
      <c r="A10858" t="s">
        <v>10900</v>
      </c>
      <c r="B10858" s="1">
        <v>45278</v>
      </c>
      <c r="C10858" s="1" t="str">
        <f t="shared" si="169"/>
        <v>Dec</v>
      </c>
      <c r="D10858" t="s">
        <v>22</v>
      </c>
      <c r="E10858" t="s">
        <v>12</v>
      </c>
      <c r="F10858" t="s">
        <v>28</v>
      </c>
      <c r="G10858" t="s">
        <v>68</v>
      </c>
      <c r="H10858">
        <v>3999</v>
      </c>
      <c r="I10858">
        <v>438.74</v>
      </c>
      <c r="J10858">
        <v>1</v>
      </c>
      <c r="K10858" t="s">
        <v>20</v>
      </c>
    </row>
    <row r="10859" spans="1:11" x14ac:dyDescent="0.3">
      <c r="A10859" t="s">
        <v>10901</v>
      </c>
      <c r="B10859" s="1">
        <v>45429</v>
      </c>
      <c r="C10859" s="1" t="str">
        <f t="shared" si="169"/>
        <v>May</v>
      </c>
      <c r="D10859" t="s">
        <v>43</v>
      </c>
      <c r="E10859" t="s">
        <v>44</v>
      </c>
      <c r="F10859" t="s">
        <v>28</v>
      </c>
      <c r="G10859" t="s">
        <v>35</v>
      </c>
      <c r="H10859">
        <v>4730</v>
      </c>
      <c r="I10859">
        <v>386.53</v>
      </c>
      <c r="J10859">
        <v>1</v>
      </c>
      <c r="K10859" t="s">
        <v>36</v>
      </c>
    </row>
    <row r="10860" spans="1:11" x14ac:dyDescent="0.3">
      <c r="A10860" t="s">
        <v>10902</v>
      </c>
      <c r="B10860" s="1">
        <v>45207</v>
      </c>
      <c r="C10860" s="1" t="str">
        <f t="shared" si="169"/>
        <v>Oct</v>
      </c>
      <c r="D10860" t="s">
        <v>50</v>
      </c>
      <c r="E10860" t="s">
        <v>51</v>
      </c>
      <c r="F10860" t="s">
        <v>23</v>
      </c>
      <c r="G10860" t="s">
        <v>53</v>
      </c>
      <c r="H10860">
        <v>2852</v>
      </c>
      <c r="I10860">
        <v>270.64</v>
      </c>
      <c r="J10860">
        <v>4</v>
      </c>
      <c r="K10860" t="s">
        <v>20</v>
      </c>
    </row>
    <row r="10861" spans="1:11" x14ac:dyDescent="0.3">
      <c r="A10861" t="s">
        <v>10903</v>
      </c>
      <c r="B10861" s="1">
        <v>45016</v>
      </c>
      <c r="C10861" s="1" t="str">
        <f t="shared" si="169"/>
        <v>Mar</v>
      </c>
      <c r="D10861" t="s">
        <v>31</v>
      </c>
      <c r="E10861" t="s">
        <v>32</v>
      </c>
      <c r="F10861" t="s">
        <v>28</v>
      </c>
      <c r="G10861" t="s">
        <v>53</v>
      </c>
      <c r="H10861">
        <v>1155</v>
      </c>
      <c r="I10861">
        <v>269.02999999999997</v>
      </c>
      <c r="J10861">
        <v>4</v>
      </c>
      <c r="K10861" t="s">
        <v>36</v>
      </c>
    </row>
    <row r="10862" spans="1:11" x14ac:dyDescent="0.3">
      <c r="A10862" t="s">
        <v>10904</v>
      </c>
      <c r="B10862" s="1">
        <v>45583</v>
      </c>
      <c r="C10862" s="1" t="str">
        <f t="shared" si="169"/>
        <v>Oct</v>
      </c>
      <c r="D10862" t="s">
        <v>34</v>
      </c>
      <c r="E10862" t="s">
        <v>34</v>
      </c>
      <c r="F10862" t="s">
        <v>23</v>
      </c>
      <c r="G10862" t="s">
        <v>14</v>
      </c>
      <c r="H10862">
        <v>3879</v>
      </c>
      <c r="I10862">
        <v>741.26</v>
      </c>
      <c r="J10862">
        <v>2</v>
      </c>
      <c r="K10862" t="s">
        <v>29</v>
      </c>
    </row>
    <row r="10863" spans="1:11" x14ac:dyDescent="0.3">
      <c r="A10863" t="s">
        <v>10905</v>
      </c>
      <c r="B10863" s="1">
        <v>45062</v>
      </c>
      <c r="C10863" s="1" t="str">
        <f t="shared" si="169"/>
        <v>May</v>
      </c>
      <c r="D10863" t="s">
        <v>17</v>
      </c>
      <c r="E10863" t="s">
        <v>18</v>
      </c>
      <c r="F10863" t="s">
        <v>13</v>
      </c>
      <c r="G10863" t="s">
        <v>55</v>
      </c>
      <c r="H10863">
        <v>4893</v>
      </c>
      <c r="I10863">
        <v>968.49</v>
      </c>
      <c r="J10863">
        <v>1</v>
      </c>
      <c r="K10863" t="s">
        <v>20</v>
      </c>
    </row>
    <row r="10864" spans="1:11" x14ac:dyDescent="0.3">
      <c r="A10864" t="s">
        <v>10906</v>
      </c>
      <c r="B10864" s="1">
        <v>45155</v>
      </c>
      <c r="C10864" s="1" t="str">
        <f t="shared" si="169"/>
        <v>Aug</v>
      </c>
      <c r="D10864" t="s">
        <v>50</v>
      </c>
      <c r="E10864" t="s">
        <v>51</v>
      </c>
      <c r="F10864" t="s">
        <v>13</v>
      </c>
      <c r="G10864" t="s">
        <v>19</v>
      </c>
      <c r="H10864">
        <v>2161</v>
      </c>
      <c r="I10864">
        <v>279.97000000000003</v>
      </c>
      <c r="J10864">
        <v>4</v>
      </c>
      <c r="K10864" t="s">
        <v>36</v>
      </c>
    </row>
    <row r="10865" spans="1:11" x14ac:dyDescent="0.3">
      <c r="A10865" t="s">
        <v>10907</v>
      </c>
      <c r="B10865" s="1">
        <v>45307</v>
      </c>
      <c r="C10865" s="1" t="str">
        <f t="shared" si="169"/>
        <v>Jan</v>
      </c>
      <c r="D10865" t="s">
        <v>26</v>
      </c>
      <c r="E10865" t="s">
        <v>27</v>
      </c>
      <c r="F10865" t="s">
        <v>28</v>
      </c>
      <c r="G10865" t="s">
        <v>53</v>
      </c>
      <c r="H10865">
        <v>419</v>
      </c>
      <c r="I10865">
        <v>30.27</v>
      </c>
      <c r="J10865">
        <v>3</v>
      </c>
      <c r="K10865" t="s">
        <v>36</v>
      </c>
    </row>
    <row r="10866" spans="1:11" x14ac:dyDescent="0.3">
      <c r="A10866" t="s">
        <v>10908</v>
      </c>
      <c r="B10866" s="1">
        <v>45245</v>
      </c>
      <c r="C10866" s="1" t="str">
        <f t="shared" si="169"/>
        <v>Nov</v>
      </c>
      <c r="D10866" t="s">
        <v>17</v>
      </c>
      <c r="E10866" t="s">
        <v>18</v>
      </c>
      <c r="F10866" t="s">
        <v>13</v>
      </c>
      <c r="G10866" t="s">
        <v>14</v>
      </c>
      <c r="H10866">
        <v>4890</v>
      </c>
      <c r="I10866">
        <v>1353.08</v>
      </c>
      <c r="J10866">
        <v>5</v>
      </c>
      <c r="K10866" t="s">
        <v>36</v>
      </c>
    </row>
    <row r="10867" spans="1:11" x14ac:dyDescent="0.3">
      <c r="A10867" t="s">
        <v>10909</v>
      </c>
      <c r="B10867" s="1">
        <v>45455</v>
      </c>
      <c r="C10867" s="1" t="str">
        <f t="shared" si="169"/>
        <v>Jun</v>
      </c>
      <c r="D10867" t="s">
        <v>86</v>
      </c>
      <c r="E10867" t="s">
        <v>87</v>
      </c>
      <c r="F10867" t="s">
        <v>23</v>
      </c>
      <c r="G10867" t="s">
        <v>53</v>
      </c>
      <c r="H10867">
        <v>4703</v>
      </c>
      <c r="I10867">
        <v>498.36</v>
      </c>
      <c r="J10867">
        <v>5</v>
      </c>
      <c r="K10867" t="s">
        <v>20</v>
      </c>
    </row>
    <row r="10868" spans="1:11" x14ac:dyDescent="0.3">
      <c r="A10868" t="s">
        <v>10910</v>
      </c>
      <c r="B10868" s="1">
        <v>44944</v>
      </c>
      <c r="C10868" s="1" t="str">
        <f t="shared" si="169"/>
        <v>Jan</v>
      </c>
      <c r="D10868" t="s">
        <v>86</v>
      </c>
      <c r="E10868" t="s">
        <v>87</v>
      </c>
      <c r="F10868" t="s">
        <v>23</v>
      </c>
      <c r="G10868" t="s">
        <v>53</v>
      </c>
      <c r="H10868">
        <v>1668</v>
      </c>
      <c r="I10868">
        <v>342.27</v>
      </c>
      <c r="J10868">
        <v>3</v>
      </c>
      <c r="K10868" t="s">
        <v>20</v>
      </c>
    </row>
    <row r="10869" spans="1:11" x14ac:dyDescent="0.3">
      <c r="A10869" t="s">
        <v>10911</v>
      </c>
      <c r="B10869" s="1">
        <v>45623</v>
      </c>
      <c r="C10869" s="1" t="str">
        <f t="shared" si="169"/>
        <v>Nov</v>
      </c>
      <c r="D10869" t="s">
        <v>26</v>
      </c>
      <c r="E10869" t="s">
        <v>27</v>
      </c>
      <c r="F10869" t="s">
        <v>13</v>
      </c>
      <c r="G10869" t="s">
        <v>19</v>
      </c>
      <c r="H10869">
        <v>3808</v>
      </c>
      <c r="I10869">
        <v>215.2</v>
      </c>
      <c r="J10869">
        <v>4</v>
      </c>
      <c r="K10869" t="s">
        <v>15</v>
      </c>
    </row>
    <row r="10870" spans="1:11" x14ac:dyDescent="0.3">
      <c r="A10870" t="s">
        <v>10912</v>
      </c>
      <c r="B10870" s="1">
        <v>45526</v>
      </c>
      <c r="C10870" s="1" t="str">
        <f t="shared" si="169"/>
        <v>Aug</v>
      </c>
      <c r="D10870" t="s">
        <v>34</v>
      </c>
      <c r="E10870" t="s">
        <v>34</v>
      </c>
      <c r="F10870" t="s">
        <v>23</v>
      </c>
      <c r="G10870" t="s">
        <v>14</v>
      </c>
      <c r="H10870">
        <v>3417</v>
      </c>
      <c r="I10870">
        <v>363.7</v>
      </c>
      <c r="J10870">
        <v>4</v>
      </c>
      <c r="K10870" t="s">
        <v>20</v>
      </c>
    </row>
    <row r="10871" spans="1:11" x14ac:dyDescent="0.3">
      <c r="A10871" t="s">
        <v>10913</v>
      </c>
      <c r="B10871" s="1">
        <v>45314</v>
      </c>
      <c r="C10871" s="1" t="str">
        <f t="shared" si="169"/>
        <v>Jan</v>
      </c>
      <c r="D10871" t="s">
        <v>43</v>
      </c>
      <c r="E10871" t="s">
        <v>44</v>
      </c>
      <c r="F10871" t="s">
        <v>23</v>
      </c>
      <c r="G10871" t="s">
        <v>35</v>
      </c>
      <c r="H10871">
        <v>3314</v>
      </c>
      <c r="I10871">
        <v>401.21</v>
      </c>
      <c r="J10871">
        <v>2</v>
      </c>
      <c r="K10871" t="s">
        <v>15</v>
      </c>
    </row>
    <row r="10872" spans="1:11" x14ac:dyDescent="0.3">
      <c r="A10872" t="s">
        <v>10914</v>
      </c>
      <c r="B10872" s="1">
        <v>45470</v>
      </c>
      <c r="C10872" s="1" t="str">
        <f t="shared" si="169"/>
        <v>Jun</v>
      </c>
      <c r="D10872" t="s">
        <v>34</v>
      </c>
      <c r="E10872" t="s">
        <v>34</v>
      </c>
      <c r="F10872" t="s">
        <v>23</v>
      </c>
      <c r="G10872" t="s">
        <v>24</v>
      </c>
      <c r="H10872">
        <v>2052</v>
      </c>
      <c r="I10872">
        <v>154.38999999999999</v>
      </c>
      <c r="J10872">
        <v>3</v>
      </c>
      <c r="K10872" t="s">
        <v>29</v>
      </c>
    </row>
    <row r="10873" spans="1:11" x14ac:dyDescent="0.3">
      <c r="A10873" t="s">
        <v>10915</v>
      </c>
      <c r="B10873" s="1">
        <v>45462</v>
      </c>
      <c r="C10873" s="1" t="str">
        <f t="shared" si="169"/>
        <v>Jun</v>
      </c>
      <c r="D10873" t="s">
        <v>22</v>
      </c>
      <c r="E10873" t="s">
        <v>12</v>
      </c>
      <c r="F10873" t="s">
        <v>13</v>
      </c>
      <c r="G10873" t="s">
        <v>24</v>
      </c>
      <c r="H10873">
        <v>2879</v>
      </c>
      <c r="I10873">
        <v>643.86</v>
      </c>
      <c r="J10873">
        <v>5</v>
      </c>
      <c r="K10873" t="s">
        <v>36</v>
      </c>
    </row>
    <row r="10874" spans="1:11" x14ac:dyDescent="0.3">
      <c r="A10874" t="s">
        <v>10916</v>
      </c>
      <c r="B10874" s="1">
        <v>45338</v>
      </c>
      <c r="C10874" s="1" t="str">
        <f t="shared" si="169"/>
        <v>Feb</v>
      </c>
      <c r="D10874" t="s">
        <v>47</v>
      </c>
      <c r="E10874" t="s">
        <v>48</v>
      </c>
      <c r="F10874" t="s">
        <v>23</v>
      </c>
      <c r="G10874" t="s">
        <v>19</v>
      </c>
      <c r="H10874">
        <v>722</v>
      </c>
      <c r="I10874">
        <v>51.26</v>
      </c>
      <c r="J10874">
        <v>3</v>
      </c>
      <c r="K10874" t="s">
        <v>36</v>
      </c>
    </row>
    <row r="10875" spans="1:11" x14ac:dyDescent="0.3">
      <c r="A10875" t="s">
        <v>10917</v>
      </c>
      <c r="B10875" s="1">
        <v>45533</v>
      </c>
      <c r="C10875" s="1" t="str">
        <f t="shared" si="169"/>
        <v>Aug</v>
      </c>
      <c r="D10875" t="s">
        <v>22</v>
      </c>
      <c r="E10875" t="s">
        <v>12</v>
      </c>
      <c r="F10875" t="s">
        <v>13</v>
      </c>
      <c r="G10875" t="s">
        <v>68</v>
      </c>
      <c r="H10875">
        <v>736</v>
      </c>
      <c r="I10875">
        <v>194.98</v>
      </c>
      <c r="J10875">
        <v>1</v>
      </c>
      <c r="K10875" t="s">
        <v>15</v>
      </c>
    </row>
    <row r="10876" spans="1:11" x14ac:dyDescent="0.3">
      <c r="A10876" t="s">
        <v>10918</v>
      </c>
      <c r="B10876" s="1">
        <v>45390</v>
      </c>
      <c r="C10876" s="1" t="str">
        <f t="shared" si="169"/>
        <v>Apr</v>
      </c>
      <c r="D10876" t="s">
        <v>86</v>
      </c>
      <c r="E10876" t="s">
        <v>87</v>
      </c>
      <c r="F10876" t="s">
        <v>40</v>
      </c>
      <c r="G10876" t="s">
        <v>14</v>
      </c>
      <c r="H10876">
        <v>465</v>
      </c>
      <c r="I10876">
        <v>48.18</v>
      </c>
      <c r="J10876">
        <v>3</v>
      </c>
      <c r="K10876" t="s">
        <v>29</v>
      </c>
    </row>
    <row r="10877" spans="1:11" x14ac:dyDescent="0.3">
      <c r="A10877" t="s">
        <v>10919</v>
      </c>
      <c r="B10877" s="1">
        <v>45064</v>
      </c>
      <c r="C10877" s="1" t="str">
        <f t="shared" si="169"/>
        <v>May</v>
      </c>
      <c r="D10877" t="s">
        <v>31</v>
      </c>
      <c r="E10877" t="s">
        <v>32</v>
      </c>
      <c r="F10877" t="s">
        <v>23</v>
      </c>
      <c r="G10877" t="s">
        <v>14</v>
      </c>
      <c r="H10877">
        <v>1518</v>
      </c>
      <c r="I10877">
        <v>240.86</v>
      </c>
      <c r="J10877">
        <v>2</v>
      </c>
      <c r="K10877" t="s">
        <v>36</v>
      </c>
    </row>
    <row r="10878" spans="1:11" x14ac:dyDescent="0.3">
      <c r="A10878" t="s">
        <v>10920</v>
      </c>
      <c r="B10878" s="1">
        <v>45551</v>
      </c>
      <c r="C10878" s="1" t="str">
        <f t="shared" si="169"/>
        <v>Sep</v>
      </c>
      <c r="D10878" t="s">
        <v>50</v>
      </c>
      <c r="E10878" t="s">
        <v>51</v>
      </c>
      <c r="F10878" t="s">
        <v>23</v>
      </c>
      <c r="G10878" t="s">
        <v>53</v>
      </c>
      <c r="H10878">
        <v>3898</v>
      </c>
      <c r="I10878">
        <v>451.67</v>
      </c>
      <c r="J10878">
        <v>3</v>
      </c>
      <c r="K10878" t="s">
        <v>20</v>
      </c>
    </row>
    <row r="10879" spans="1:11" x14ac:dyDescent="0.3">
      <c r="A10879" t="s">
        <v>10921</v>
      </c>
      <c r="B10879" s="1">
        <v>45097</v>
      </c>
      <c r="C10879" s="1" t="str">
        <f t="shared" si="169"/>
        <v>Jun</v>
      </c>
      <c r="D10879" t="s">
        <v>50</v>
      </c>
      <c r="E10879" t="s">
        <v>51</v>
      </c>
      <c r="F10879" t="s">
        <v>40</v>
      </c>
      <c r="G10879" t="s">
        <v>68</v>
      </c>
      <c r="H10879">
        <v>3919</v>
      </c>
      <c r="I10879">
        <v>1083.53</v>
      </c>
      <c r="J10879">
        <v>1</v>
      </c>
      <c r="K10879" t="s">
        <v>20</v>
      </c>
    </row>
    <row r="10880" spans="1:11" x14ac:dyDescent="0.3">
      <c r="A10880" t="s">
        <v>10922</v>
      </c>
      <c r="B10880" s="1">
        <v>45606</v>
      </c>
      <c r="C10880" s="1" t="str">
        <f t="shared" si="169"/>
        <v>Nov</v>
      </c>
      <c r="D10880" t="s">
        <v>50</v>
      </c>
      <c r="E10880" t="s">
        <v>51</v>
      </c>
      <c r="F10880" t="s">
        <v>28</v>
      </c>
      <c r="G10880" t="s">
        <v>55</v>
      </c>
      <c r="H10880">
        <v>1374</v>
      </c>
      <c r="I10880">
        <v>187.04</v>
      </c>
      <c r="J10880">
        <v>4</v>
      </c>
      <c r="K10880" t="s">
        <v>29</v>
      </c>
    </row>
    <row r="10881" spans="1:11" x14ac:dyDescent="0.3">
      <c r="A10881" t="s">
        <v>10923</v>
      </c>
      <c r="B10881" s="1">
        <v>45445</v>
      </c>
      <c r="C10881" s="1" t="str">
        <f t="shared" si="169"/>
        <v>Jun</v>
      </c>
      <c r="D10881" t="s">
        <v>47</v>
      </c>
      <c r="E10881" t="s">
        <v>48</v>
      </c>
      <c r="F10881" t="s">
        <v>28</v>
      </c>
      <c r="G10881" t="s">
        <v>24</v>
      </c>
      <c r="H10881">
        <v>2947</v>
      </c>
      <c r="I10881">
        <v>250.83</v>
      </c>
      <c r="J10881">
        <v>4</v>
      </c>
      <c r="K10881" t="s">
        <v>29</v>
      </c>
    </row>
    <row r="10882" spans="1:11" x14ac:dyDescent="0.3">
      <c r="A10882" t="s">
        <v>10924</v>
      </c>
      <c r="B10882" s="1">
        <v>45072</v>
      </c>
      <c r="C10882" s="1" t="str">
        <f t="shared" ref="C10882:C10945" si="170">TEXT(B10882,"mmm")</f>
        <v>May</v>
      </c>
      <c r="D10882" t="s">
        <v>86</v>
      </c>
      <c r="E10882" t="s">
        <v>87</v>
      </c>
      <c r="F10882" t="s">
        <v>13</v>
      </c>
      <c r="G10882" t="s">
        <v>38</v>
      </c>
      <c r="H10882">
        <v>3234</v>
      </c>
      <c r="I10882">
        <v>242.43</v>
      </c>
      <c r="J10882">
        <v>1</v>
      </c>
      <c r="K10882" t="s">
        <v>15</v>
      </c>
    </row>
    <row r="10883" spans="1:11" x14ac:dyDescent="0.3">
      <c r="A10883" t="s">
        <v>10925</v>
      </c>
      <c r="B10883" s="1">
        <v>45098</v>
      </c>
      <c r="C10883" s="1" t="str">
        <f t="shared" si="170"/>
        <v>Jun</v>
      </c>
      <c r="D10883" t="s">
        <v>31</v>
      </c>
      <c r="E10883" t="s">
        <v>32</v>
      </c>
      <c r="F10883" t="s">
        <v>28</v>
      </c>
      <c r="G10883" t="s">
        <v>38</v>
      </c>
      <c r="H10883">
        <v>3743</v>
      </c>
      <c r="I10883">
        <v>1053.1099999999999</v>
      </c>
      <c r="J10883">
        <v>4</v>
      </c>
      <c r="K10883" t="s">
        <v>15</v>
      </c>
    </row>
    <row r="10884" spans="1:11" x14ac:dyDescent="0.3">
      <c r="A10884" t="s">
        <v>10926</v>
      </c>
      <c r="B10884" s="1">
        <v>45270</v>
      </c>
      <c r="C10884" s="1" t="str">
        <f t="shared" si="170"/>
        <v>Dec</v>
      </c>
      <c r="D10884" t="s">
        <v>26</v>
      </c>
      <c r="E10884" t="s">
        <v>27</v>
      </c>
      <c r="F10884" t="s">
        <v>23</v>
      </c>
      <c r="G10884" t="s">
        <v>19</v>
      </c>
      <c r="H10884">
        <v>3603</v>
      </c>
      <c r="I10884">
        <v>754.17</v>
      </c>
      <c r="J10884">
        <v>1</v>
      </c>
      <c r="K10884" t="s">
        <v>36</v>
      </c>
    </row>
    <row r="10885" spans="1:11" x14ac:dyDescent="0.3">
      <c r="A10885" t="s">
        <v>10927</v>
      </c>
      <c r="B10885" s="1">
        <v>44980</v>
      </c>
      <c r="C10885" s="1" t="str">
        <f t="shared" si="170"/>
        <v>Feb</v>
      </c>
      <c r="D10885" t="s">
        <v>31</v>
      </c>
      <c r="E10885" t="s">
        <v>32</v>
      </c>
      <c r="F10885" t="s">
        <v>40</v>
      </c>
      <c r="G10885" t="s">
        <v>14</v>
      </c>
      <c r="H10885">
        <v>2729</v>
      </c>
      <c r="I10885">
        <v>575.16999999999996</v>
      </c>
      <c r="J10885">
        <v>2</v>
      </c>
      <c r="K10885" t="s">
        <v>36</v>
      </c>
    </row>
    <row r="10886" spans="1:11" x14ac:dyDescent="0.3">
      <c r="A10886" t="s">
        <v>10928</v>
      </c>
      <c r="B10886" s="1">
        <v>45260</v>
      </c>
      <c r="C10886" s="1" t="str">
        <f t="shared" si="170"/>
        <v>Nov</v>
      </c>
      <c r="D10886" t="s">
        <v>22</v>
      </c>
      <c r="E10886" t="s">
        <v>12</v>
      </c>
      <c r="F10886" t="s">
        <v>13</v>
      </c>
      <c r="G10886" t="s">
        <v>38</v>
      </c>
      <c r="H10886">
        <v>4352</v>
      </c>
      <c r="I10886">
        <v>223.43</v>
      </c>
      <c r="J10886">
        <v>3</v>
      </c>
      <c r="K10886" t="s">
        <v>36</v>
      </c>
    </row>
    <row r="10887" spans="1:11" x14ac:dyDescent="0.3">
      <c r="A10887" t="s">
        <v>10929</v>
      </c>
      <c r="B10887" s="1">
        <v>45032</v>
      </c>
      <c r="C10887" s="1" t="str">
        <f t="shared" si="170"/>
        <v>Apr</v>
      </c>
      <c r="D10887" t="s">
        <v>26</v>
      </c>
      <c r="E10887" t="s">
        <v>27</v>
      </c>
      <c r="F10887" t="s">
        <v>28</v>
      </c>
      <c r="G10887" t="s">
        <v>24</v>
      </c>
      <c r="H10887">
        <v>3772</v>
      </c>
      <c r="I10887">
        <v>1015.81</v>
      </c>
      <c r="J10887">
        <v>2</v>
      </c>
      <c r="K10887" t="s">
        <v>29</v>
      </c>
    </row>
    <row r="10888" spans="1:11" x14ac:dyDescent="0.3">
      <c r="A10888" t="s">
        <v>10930</v>
      </c>
      <c r="B10888" s="1">
        <v>45145</v>
      </c>
      <c r="C10888" s="1" t="str">
        <f t="shared" si="170"/>
        <v>Aug</v>
      </c>
      <c r="D10888" t="s">
        <v>34</v>
      </c>
      <c r="E10888" t="s">
        <v>34</v>
      </c>
      <c r="F10888" t="s">
        <v>28</v>
      </c>
      <c r="G10888" t="s">
        <v>35</v>
      </c>
      <c r="H10888">
        <v>1586</v>
      </c>
      <c r="I10888">
        <v>84.44</v>
      </c>
      <c r="J10888">
        <v>4</v>
      </c>
      <c r="K10888" t="s">
        <v>29</v>
      </c>
    </row>
    <row r="10889" spans="1:11" x14ac:dyDescent="0.3">
      <c r="A10889" t="s">
        <v>10931</v>
      </c>
      <c r="B10889" s="1">
        <v>45093</v>
      </c>
      <c r="C10889" s="1" t="str">
        <f t="shared" si="170"/>
        <v>Jun</v>
      </c>
      <c r="D10889" t="s">
        <v>86</v>
      </c>
      <c r="E10889" t="s">
        <v>87</v>
      </c>
      <c r="F10889" t="s">
        <v>40</v>
      </c>
      <c r="G10889" t="s">
        <v>35</v>
      </c>
      <c r="H10889">
        <v>2486</v>
      </c>
      <c r="I10889">
        <v>665.77</v>
      </c>
      <c r="J10889">
        <v>5</v>
      </c>
      <c r="K10889" t="s">
        <v>20</v>
      </c>
    </row>
    <row r="10890" spans="1:11" x14ac:dyDescent="0.3">
      <c r="A10890" t="s">
        <v>10932</v>
      </c>
      <c r="B10890" s="1">
        <v>45581</v>
      </c>
      <c r="C10890" s="1" t="str">
        <f t="shared" si="170"/>
        <v>Oct</v>
      </c>
      <c r="D10890" t="s">
        <v>17</v>
      </c>
      <c r="E10890" t="s">
        <v>18</v>
      </c>
      <c r="F10890" t="s">
        <v>28</v>
      </c>
      <c r="G10890" t="s">
        <v>53</v>
      </c>
      <c r="H10890">
        <v>1793</v>
      </c>
      <c r="I10890">
        <v>461.29</v>
      </c>
      <c r="J10890">
        <v>4</v>
      </c>
      <c r="K10890" t="s">
        <v>36</v>
      </c>
    </row>
    <row r="10891" spans="1:11" x14ac:dyDescent="0.3">
      <c r="A10891" t="s">
        <v>10933</v>
      </c>
      <c r="B10891" s="1">
        <v>45239</v>
      </c>
      <c r="C10891" s="1" t="str">
        <f t="shared" si="170"/>
        <v>Nov</v>
      </c>
      <c r="D10891" t="s">
        <v>17</v>
      </c>
      <c r="E10891" t="s">
        <v>18</v>
      </c>
      <c r="F10891" t="s">
        <v>28</v>
      </c>
      <c r="G10891" t="s">
        <v>53</v>
      </c>
      <c r="H10891">
        <v>2463</v>
      </c>
      <c r="I10891">
        <v>651.74</v>
      </c>
      <c r="J10891">
        <v>3</v>
      </c>
      <c r="K10891" t="s">
        <v>15</v>
      </c>
    </row>
    <row r="10892" spans="1:11" x14ac:dyDescent="0.3">
      <c r="A10892" t="s">
        <v>10934</v>
      </c>
      <c r="B10892" s="1">
        <v>45011</v>
      </c>
      <c r="C10892" s="1" t="str">
        <f t="shared" si="170"/>
        <v>Mar</v>
      </c>
      <c r="D10892" t="s">
        <v>17</v>
      </c>
      <c r="E10892" t="s">
        <v>18</v>
      </c>
      <c r="F10892" t="s">
        <v>23</v>
      </c>
      <c r="G10892" t="s">
        <v>53</v>
      </c>
      <c r="H10892">
        <v>784</v>
      </c>
      <c r="I10892">
        <v>204.44</v>
      </c>
      <c r="J10892">
        <v>1</v>
      </c>
      <c r="K10892" t="s">
        <v>29</v>
      </c>
    </row>
    <row r="10893" spans="1:11" x14ac:dyDescent="0.3">
      <c r="A10893" t="s">
        <v>10935</v>
      </c>
      <c r="B10893" s="1">
        <v>45298</v>
      </c>
      <c r="C10893" s="1" t="str">
        <f t="shared" si="170"/>
        <v>Jan</v>
      </c>
      <c r="D10893" t="s">
        <v>31</v>
      </c>
      <c r="E10893" t="s">
        <v>32</v>
      </c>
      <c r="F10893" t="s">
        <v>40</v>
      </c>
      <c r="G10893" t="s">
        <v>38</v>
      </c>
      <c r="H10893">
        <v>4779</v>
      </c>
      <c r="I10893">
        <v>649.76</v>
      </c>
      <c r="J10893">
        <v>2</v>
      </c>
      <c r="K10893" t="s">
        <v>20</v>
      </c>
    </row>
    <row r="10894" spans="1:11" x14ac:dyDescent="0.3">
      <c r="A10894" t="s">
        <v>10936</v>
      </c>
      <c r="B10894" s="1">
        <v>45299</v>
      </c>
      <c r="C10894" s="1" t="str">
        <f t="shared" si="170"/>
        <v>Jan</v>
      </c>
      <c r="D10894" t="s">
        <v>34</v>
      </c>
      <c r="E10894" t="s">
        <v>34</v>
      </c>
      <c r="F10894" t="s">
        <v>13</v>
      </c>
      <c r="G10894" t="s">
        <v>68</v>
      </c>
      <c r="H10894">
        <v>1712</v>
      </c>
      <c r="I10894">
        <v>139.05000000000001</v>
      </c>
      <c r="J10894">
        <v>2</v>
      </c>
      <c r="K10894" t="s">
        <v>20</v>
      </c>
    </row>
    <row r="10895" spans="1:11" x14ac:dyDescent="0.3">
      <c r="A10895" t="s">
        <v>10937</v>
      </c>
      <c r="B10895" s="1">
        <v>45181</v>
      </c>
      <c r="C10895" s="1" t="str">
        <f t="shared" si="170"/>
        <v>Sep</v>
      </c>
      <c r="D10895" t="s">
        <v>43</v>
      </c>
      <c r="E10895" t="s">
        <v>44</v>
      </c>
      <c r="F10895" t="s">
        <v>40</v>
      </c>
      <c r="G10895" t="s">
        <v>55</v>
      </c>
      <c r="H10895">
        <v>3303</v>
      </c>
      <c r="I10895">
        <v>866.03</v>
      </c>
      <c r="J10895">
        <v>4</v>
      </c>
      <c r="K10895" t="s">
        <v>15</v>
      </c>
    </row>
    <row r="10896" spans="1:11" x14ac:dyDescent="0.3">
      <c r="A10896" t="s">
        <v>10938</v>
      </c>
      <c r="B10896" s="1">
        <v>45019</v>
      </c>
      <c r="C10896" s="1" t="str">
        <f t="shared" si="170"/>
        <v>Apr</v>
      </c>
      <c r="D10896" t="s">
        <v>50</v>
      </c>
      <c r="E10896" t="s">
        <v>51</v>
      </c>
      <c r="F10896" t="s">
        <v>23</v>
      </c>
      <c r="G10896" t="s">
        <v>19</v>
      </c>
      <c r="H10896">
        <v>3951</v>
      </c>
      <c r="I10896">
        <v>845.58</v>
      </c>
      <c r="J10896">
        <v>5</v>
      </c>
      <c r="K10896" t="s">
        <v>20</v>
      </c>
    </row>
    <row r="10897" spans="1:11" x14ac:dyDescent="0.3">
      <c r="A10897" t="s">
        <v>10939</v>
      </c>
      <c r="B10897" s="1">
        <v>45583</v>
      </c>
      <c r="C10897" s="1" t="str">
        <f t="shared" si="170"/>
        <v>Oct</v>
      </c>
      <c r="D10897" t="s">
        <v>43</v>
      </c>
      <c r="E10897" t="s">
        <v>44</v>
      </c>
      <c r="F10897" t="s">
        <v>23</v>
      </c>
      <c r="G10897" t="s">
        <v>35</v>
      </c>
      <c r="H10897">
        <v>3418</v>
      </c>
      <c r="I10897">
        <v>291.18</v>
      </c>
      <c r="J10897">
        <v>5</v>
      </c>
      <c r="K10897" t="s">
        <v>29</v>
      </c>
    </row>
    <row r="10898" spans="1:11" x14ac:dyDescent="0.3">
      <c r="A10898" t="s">
        <v>10940</v>
      </c>
      <c r="B10898" s="1">
        <v>45091</v>
      </c>
      <c r="C10898" s="1" t="str">
        <f t="shared" si="170"/>
        <v>Jun</v>
      </c>
      <c r="D10898" t="s">
        <v>11</v>
      </c>
      <c r="E10898" t="s">
        <v>12</v>
      </c>
      <c r="F10898" t="s">
        <v>40</v>
      </c>
      <c r="G10898" t="s">
        <v>35</v>
      </c>
      <c r="H10898">
        <v>2468</v>
      </c>
      <c r="I10898">
        <v>357.25</v>
      </c>
      <c r="J10898">
        <v>5</v>
      </c>
      <c r="K10898" t="s">
        <v>20</v>
      </c>
    </row>
    <row r="10899" spans="1:11" x14ac:dyDescent="0.3">
      <c r="A10899" t="s">
        <v>10941</v>
      </c>
      <c r="B10899" s="1">
        <v>45070</v>
      </c>
      <c r="C10899" s="1" t="str">
        <f t="shared" si="170"/>
        <v>May</v>
      </c>
      <c r="D10899" t="s">
        <v>11</v>
      </c>
      <c r="E10899" t="s">
        <v>12</v>
      </c>
      <c r="F10899" t="s">
        <v>40</v>
      </c>
      <c r="G10899" t="s">
        <v>24</v>
      </c>
      <c r="H10899">
        <v>4636</v>
      </c>
      <c r="I10899">
        <v>676.8</v>
      </c>
      <c r="J10899">
        <v>5</v>
      </c>
      <c r="K10899" t="s">
        <v>29</v>
      </c>
    </row>
    <row r="10900" spans="1:11" x14ac:dyDescent="0.3">
      <c r="A10900" t="s">
        <v>10942</v>
      </c>
      <c r="B10900" s="1">
        <v>45473</v>
      </c>
      <c r="C10900" s="1" t="str">
        <f t="shared" si="170"/>
        <v>Jun</v>
      </c>
      <c r="D10900" t="s">
        <v>11</v>
      </c>
      <c r="E10900" t="s">
        <v>12</v>
      </c>
      <c r="F10900" t="s">
        <v>40</v>
      </c>
      <c r="G10900" t="s">
        <v>68</v>
      </c>
      <c r="H10900">
        <v>3100</v>
      </c>
      <c r="I10900">
        <v>432.99</v>
      </c>
      <c r="J10900">
        <v>4</v>
      </c>
      <c r="K10900" t="s">
        <v>15</v>
      </c>
    </row>
    <row r="10901" spans="1:11" x14ac:dyDescent="0.3">
      <c r="A10901" t="s">
        <v>10943</v>
      </c>
      <c r="B10901" s="1">
        <v>44962</v>
      </c>
      <c r="C10901" s="1" t="str">
        <f t="shared" si="170"/>
        <v>Feb</v>
      </c>
      <c r="D10901" t="s">
        <v>47</v>
      </c>
      <c r="E10901" t="s">
        <v>48</v>
      </c>
      <c r="F10901" t="s">
        <v>28</v>
      </c>
      <c r="G10901" t="s">
        <v>35</v>
      </c>
      <c r="H10901">
        <v>4281</v>
      </c>
      <c r="I10901">
        <v>508.77</v>
      </c>
      <c r="J10901">
        <v>3</v>
      </c>
      <c r="K10901" t="s">
        <v>29</v>
      </c>
    </row>
    <row r="10902" spans="1:11" x14ac:dyDescent="0.3">
      <c r="A10902" t="s">
        <v>10944</v>
      </c>
      <c r="B10902" s="1">
        <v>45512</v>
      </c>
      <c r="C10902" s="1" t="str">
        <f t="shared" si="170"/>
        <v>Aug</v>
      </c>
      <c r="D10902" t="s">
        <v>31</v>
      </c>
      <c r="E10902" t="s">
        <v>32</v>
      </c>
      <c r="F10902" t="s">
        <v>13</v>
      </c>
      <c r="G10902" t="s">
        <v>55</v>
      </c>
      <c r="H10902">
        <v>2158</v>
      </c>
      <c r="I10902">
        <v>226.01</v>
      </c>
      <c r="J10902">
        <v>3</v>
      </c>
      <c r="K10902" t="s">
        <v>20</v>
      </c>
    </row>
    <row r="10903" spans="1:11" x14ac:dyDescent="0.3">
      <c r="A10903" t="s">
        <v>10945</v>
      </c>
      <c r="B10903" s="1">
        <v>45035</v>
      </c>
      <c r="C10903" s="1" t="str">
        <f t="shared" si="170"/>
        <v>Apr</v>
      </c>
      <c r="D10903" t="s">
        <v>11</v>
      </c>
      <c r="E10903" t="s">
        <v>12</v>
      </c>
      <c r="F10903" t="s">
        <v>28</v>
      </c>
      <c r="G10903" t="s">
        <v>53</v>
      </c>
      <c r="H10903">
        <v>1920</v>
      </c>
      <c r="I10903">
        <v>220.68</v>
      </c>
      <c r="J10903">
        <v>1</v>
      </c>
      <c r="K10903" t="s">
        <v>29</v>
      </c>
    </row>
    <row r="10904" spans="1:11" x14ac:dyDescent="0.3">
      <c r="A10904" t="s">
        <v>10946</v>
      </c>
      <c r="B10904" s="1">
        <v>45588</v>
      </c>
      <c r="C10904" s="1" t="str">
        <f t="shared" si="170"/>
        <v>Oct</v>
      </c>
      <c r="D10904" t="s">
        <v>22</v>
      </c>
      <c r="E10904" t="s">
        <v>12</v>
      </c>
      <c r="F10904" t="s">
        <v>23</v>
      </c>
      <c r="G10904" t="s">
        <v>53</v>
      </c>
      <c r="H10904">
        <v>824</v>
      </c>
      <c r="I10904">
        <v>198.83</v>
      </c>
      <c r="J10904">
        <v>4</v>
      </c>
      <c r="K10904" t="s">
        <v>29</v>
      </c>
    </row>
    <row r="10905" spans="1:11" x14ac:dyDescent="0.3">
      <c r="A10905" t="s">
        <v>10947</v>
      </c>
      <c r="B10905" s="1">
        <v>45187</v>
      </c>
      <c r="C10905" s="1" t="str">
        <f t="shared" si="170"/>
        <v>Sep</v>
      </c>
      <c r="D10905" t="s">
        <v>50</v>
      </c>
      <c r="E10905" t="s">
        <v>51</v>
      </c>
      <c r="F10905" t="s">
        <v>28</v>
      </c>
      <c r="G10905" t="s">
        <v>14</v>
      </c>
      <c r="H10905">
        <v>2656</v>
      </c>
      <c r="I10905">
        <v>775.07</v>
      </c>
      <c r="J10905">
        <v>3</v>
      </c>
      <c r="K10905" t="s">
        <v>20</v>
      </c>
    </row>
    <row r="10906" spans="1:11" x14ac:dyDescent="0.3">
      <c r="A10906" t="s">
        <v>10948</v>
      </c>
      <c r="B10906" s="1">
        <v>44968</v>
      </c>
      <c r="C10906" s="1" t="str">
        <f t="shared" si="170"/>
        <v>Feb</v>
      </c>
      <c r="D10906" t="s">
        <v>17</v>
      </c>
      <c r="E10906" t="s">
        <v>18</v>
      </c>
      <c r="F10906" t="s">
        <v>40</v>
      </c>
      <c r="G10906" t="s">
        <v>14</v>
      </c>
      <c r="H10906">
        <v>1504</v>
      </c>
      <c r="I10906">
        <v>307.77999999999997</v>
      </c>
      <c r="J10906">
        <v>2</v>
      </c>
      <c r="K10906" t="s">
        <v>36</v>
      </c>
    </row>
    <row r="10907" spans="1:11" x14ac:dyDescent="0.3">
      <c r="A10907" t="s">
        <v>10949</v>
      </c>
      <c r="B10907" s="1">
        <v>45564</v>
      </c>
      <c r="C10907" s="1" t="str">
        <f t="shared" si="170"/>
        <v>Sep</v>
      </c>
      <c r="D10907" t="s">
        <v>86</v>
      </c>
      <c r="E10907" t="s">
        <v>87</v>
      </c>
      <c r="F10907" t="s">
        <v>13</v>
      </c>
      <c r="G10907" t="s">
        <v>14</v>
      </c>
      <c r="H10907">
        <v>2668</v>
      </c>
      <c r="I10907">
        <v>520.59</v>
      </c>
      <c r="J10907">
        <v>2</v>
      </c>
      <c r="K10907" t="s">
        <v>36</v>
      </c>
    </row>
    <row r="10908" spans="1:11" x14ac:dyDescent="0.3">
      <c r="A10908" t="s">
        <v>10950</v>
      </c>
      <c r="B10908" s="1">
        <v>45423</v>
      </c>
      <c r="C10908" s="1" t="str">
        <f t="shared" si="170"/>
        <v>May</v>
      </c>
      <c r="D10908" t="s">
        <v>11</v>
      </c>
      <c r="E10908" t="s">
        <v>12</v>
      </c>
      <c r="F10908" t="s">
        <v>40</v>
      </c>
      <c r="G10908" t="s">
        <v>55</v>
      </c>
      <c r="H10908">
        <v>3804</v>
      </c>
      <c r="I10908">
        <v>413.65</v>
      </c>
      <c r="J10908">
        <v>5</v>
      </c>
      <c r="K10908" t="s">
        <v>20</v>
      </c>
    </row>
    <row r="10909" spans="1:11" x14ac:dyDescent="0.3">
      <c r="A10909" t="s">
        <v>10951</v>
      </c>
      <c r="B10909" s="1">
        <v>45409</v>
      </c>
      <c r="C10909" s="1" t="str">
        <f t="shared" si="170"/>
        <v>Apr</v>
      </c>
      <c r="D10909" t="s">
        <v>43</v>
      </c>
      <c r="E10909" t="s">
        <v>44</v>
      </c>
      <c r="F10909" t="s">
        <v>40</v>
      </c>
      <c r="G10909" t="s">
        <v>19</v>
      </c>
      <c r="H10909">
        <v>4826</v>
      </c>
      <c r="I10909">
        <v>422.21</v>
      </c>
      <c r="J10909">
        <v>5</v>
      </c>
      <c r="K10909" t="s">
        <v>20</v>
      </c>
    </row>
    <row r="10910" spans="1:11" x14ac:dyDescent="0.3">
      <c r="A10910" t="s">
        <v>10952</v>
      </c>
      <c r="B10910" s="1">
        <v>45546</v>
      </c>
      <c r="C10910" s="1" t="str">
        <f t="shared" si="170"/>
        <v>Sep</v>
      </c>
      <c r="D10910" t="s">
        <v>34</v>
      </c>
      <c r="E10910" t="s">
        <v>34</v>
      </c>
      <c r="F10910" t="s">
        <v>13</v>
      </c>
      <c r="G10910" t="s">
        <v>24</v>
      </c>
      <c r="H10910">
        <v>2848</v>
      </c>
      <c r="I10910">
        <v>600.11</v>
      </c>
      <c r="J10910">
        <v>5</v>
      </c>
      <c r="K10910" t="s">
        <v>29</v>
      </c>
    </row>
    <row r="10911" spans="1:11" x14ac:dyDescent="0.3">
      <c r="A10911" t="s">
        <v>10953</v>
      </c>
      <c r="B10911" s="1">
        <v>45164</v>
      </c>
      <c r="C10911" s="1" t="str">
        <f t="shared" si="170"/>
        <v>Aug</v>
      </c>
      <c r="D10911" t="s">
        <v>26</v>
      </c>
      <c r="E10911" t="s">
        <v>27</v>
      </c>
      <c r="F10911" t="s">
        <v>28</v>
      </c>
      <c r="G10911" t="s">
        <v>38</v>
      </c>
      <c r="H10911">
        <v>3850</v>
      </c>
      <c r="I10911">
        <v>612.16999999999996</v>
      </c>
      <c r="J10911">
        <v>4</v>
      </c>
      <c r="K10911" t="s">
        <v>36</v>
      </c>
    </row>
    <row r="10912" spans="1:11" x14ac:dyDescent="0.3">
      <c r="A10912" t="s">
        <v>10954</v>
      </c>
      <c r="B10912" s="1">
        <v>45224</v>
      </c>
      <c r="C10912" s="1" t="str">
        <f t="shared" si="170"/>
        <v>Oct</v>
      </c>
      <c r="D10912" t="s">
        <v>31</v>
      </c>
      <c r="E10912" t="s">
        <v>32</v>
      </c>
      <c r="F10912" t="s">
        <v>13</v>
      </c>
      <c r="G10912" t="s">
        <v>19</v>
      </c>
      <c r="H10912">
        <v>2785</v>
      </c>
      <c r="I10912">
        <v>675.1</v>
      </c>
      <c r="J10912">
        <v>3</v>
      </c>
      <c r="K10912" t="s">
        <v>15</v>
      </c>
    </row>
    <row r="10913" spans="1:11" x14ac:dyDescent="0.3">
      <c r="A10913" t="s">
        <v>10955</v>
      </c>
      <c r="B10913" s="1">
        <v>45403</v>
      </c>
      <c r="C10913" s="1" t="str">
        <f t="shared" si="170"/>
        <v>Apr</v>
      </c>
      <c r="D10913" t="s">
        <v>34</v>
      </c>
      <c r="E10913" t="s">
        <v>34</v>
      </c>
      <c r="F10913" t="s">
        <v>13</v>
      </c>
      <c r="G10913" t="s">
        <v>14</v>
      </c>
      <c r="H10913">
        <v>3497</v>
      </c>
      <c r="I10913">
        <v>988.98</v>
      </c>
      <c r="J10913">
        <v>3</v>
      </c>
      <c r="K10913" t="s">
        <v>36</v>
      </c>
    </row>
    <row r="10914" spans="1:11" x14ac:dyDescent="0.3">
      <c r="A10914" t="s">
        <v>10956</v>
      </c>
      <c r="B10914" s="1">
        <v>44996</v>
      </c>
      <c r="C10914" s="1" t="str">
        <f t="shared" si="170"/>
        <v>Mar</v>
      </c>
      <c r="D10914" t="s">
        <v>43</v>
      </c>
      <c r="E10914" t="s">
        <v>44</v>
      </c>
      <c r="F10914" t="s">
        <v>23</v>
      </c>
      <c r="G10914" t="s">
        <v>35</v>
      </c>
      <c r="H10914">
        <v>1389</v>
      </c>
      <c r="I10914">
        <v>210.31</v>
      </c>
      <c r="J10914">
        <v>1</v>
      </c>
      <c r="K10914" t="s">
        <v>29</v>
      </c>
    </row>
    <row r="10915" spans="1:11" x14ac:dyDescent="0.3">
      <c r="A10915" t="s">
        <v>10957</v>
      </c>
      <c r="B10915" s="1">
        <v>45299</v>
      </c>
      <c r="C10915" s="1" t="str">
        <f t="shared" si="170"/>
        <v>Jan</v>
      </c>
      <c r="D10915" t="s">
        <v>34</v>
      </c>
      <c r="E10915" t="s">
        <v>34</v>
      </c>
      <c r="F10915" t="s">
        <v>28</v>
      </c>
      <c r="G10915" t="s">
        <v>14</v>
      </c>
      <c r="H10915">
        <v>812</v>
      </c>
      <c r="I10915">
        <v>236.36</v>
      </c>
      <c r="J10915">
        <v>5</v>
      </c>
      <c r="K10915" t="s">
        <v>20</v>
      </c>
    </row>
    <row r="10916" spans="1:11" x14ac:dyDescent="0.3">
      <c r="A10916" t="s">
        <v>10958</v>
      </c>
      <c r="B10916" s="1">
        <v>45050</v>
      </c>
      <c r="C10916" s="1" t="str">
        <f t="shared" si="170"/>
        <v>May</v>
      </c>
      <c r="D10916" t="s">
        <v>43</v>
      </c>
      <c r="E10916" t="s">
        <v>44</v>
      </c>
      <c r="F10916" t="s">
        <v>13</v>
      </c>
      <c r="G10916" t="s">
        <v>14</v>
      </c>
      <c r="H10916">
        <v>3334</v>
      </c>
      <c r="I10916">
        <v>816.53</v>
      </c>
      <c r="J10916">
        <v>2</v>
      </c>
      <c r="K10916" t="s">
        <v>29</v>
      </c>
    </row>
    <row r="10917" spans="1:11" x14ac:dyDescent="0.3">
      <c r="A10917" t="s">
        <v>10959</v>
      </c>
      <c r="B10917" s="1">
        <v>45099</v>
      </c>
      <c r="C10917" s="1" t="str">
        <f t="shared" si="170"/>
        <v>Jun</v>
      </c>
      <c r="D10917" t="s">
        <v>50</v>
      </c>
      <c r="E10917" t="s">
        <v>51</v>
      </c>
      <c r="F10917" t="s">
        <v>28</v>
      </c>
      <c r="G10917" t="s">
        <v>38</v>
      </c>
      <c r="H10917">
        <v>2136</v>
      </c>
      <c r="I10917">
        <v>424.93</v>
      </c>
      <c r="J10917">
        <v>3</v>
      </c>
      <c r="K10917" t="s">
        <v>20</v>
      </c>
    </row>
    <row r="10918" spans="1:11" x14ac:dyDescent="0.3">
      <c r="A10918" t="s">
        <v>10960</v>
      </c>
      <c r="B10918" s="1">
        <v>45122</v>
      </c>
      <c r="C10918" s="1" t="str">
        <f t="shared" si="170"/>
        <v>Jul</v>
      </c>
      <c r="D10918" t="s">
        <v>43</v>
      </c>
      <c r="E10918" t="s">
        <v>44</v>
      </c>
      <c r="F10918" t="s">
        <v>28</v>
      </c>
      <c r="G10918" t="s">
        <v>14</v>
      </c>
      <c r="H10918">
        <v>2703</v>
      </c>
      <c r="I10918">
        <v>654.47</v>
      </c>
      <c r="J10918">
        <v>2</v>
      </c>
      <c r="K10918" t="s">
        <v>29</v>
      </c>
    </row>
    <row r="10919" spans="1:11" x14ac:dyDescent="0.3">
      <c r="A10919" t="s">
        <v>10961</v>
      </c>
      <c r="B10919" s="1">
        <v>45187</v>
      </c>
      <c r="C10919" s="1" t="str">
        <f t="shared" si="170"/>
        <v>Sep</v>
      </c>
      <c r="D10919" t="s">
        <v>26</v>
      </c>
      <c r="E10919" t="s">
        <v>27</v>
      </c>
      <c r="F10919" t="s">
        <v>28</v>
      </c>
      <c r="G10919" t="s">
        <v>38</v>
      </c>
      <c r="H10919">
        <v>4282</v>
      </c>
      <c r="I10919">
        <v>1212.29</v>
      </c>
      <c r="J10919">
        <v>4</v>
      </c>
      <c r="K10919" t="s">
        <v>15</v>
      </c>
    </row>
    <row r="10920" spans="1:11" x14ac:dyDescent="0.3">
      <c r="A10920" t="s">
        <v>10962</v>
      </c>
      <c r="B10920" s="1">
        <v>45054</v>
      </c>
      <c r="C10920" s="1" t="str">
        <f t="shared" si="170"/>
        <v>May</v>
      </c>
      <c r="D10920" t="s">
        <v>47</v>
      </c>
      <c r="E10920" t="s">
        <v>48</v>
      </c>
      <c r="F10920" t="s">
        <v>23</v>
      </c>
      <c r="G10920" t="s">
        <v>55</v>
      </c>
      <c r="H10920">
        <v>516</v>
      </c>
      <c r="I10920">
        <v>76.489999999999995</v>
      </c>
      <c r="J10920">
        <v>1</v>
      </c>
      <c r="K10920" t="s">
        <v>15</v>
      </c>
    </row>
    <row r="10921" spans="1:11" x14ac:dyDescent="0.3">
      <c r="A10921" t="s">
        <v>10963</v>
      </c>
      <c r="B10921" s="1">
        <v>45525</v>
      </c>
      <c r="C10921" s="1" t="str">
        <f t="shared" si="170"/>
        <v>Aug</v>
      </c>
      <c r="D10921" t="s">
        <v>26</v>
      </c>
      <c r="E10921" t="s">
        <v>27</v>
      </c>
      <c r="F10921" t="s">
        <v>40</v>
      </c>
      <c r="G10921" t="s">
        <v>68</v>
      </c>
      <c r="H10921">
        <v>975</v>
      </c>
      <c r="I10921">
        <v>99.23</v>
      </c>
      <c r="J10921">
        <v>4</v>
      </c>
      <c r="K10921" t="s">
        <v>29</v>
      </c>
    </row>
    <row r="10922" spans="1:11" x14ac:dyDescent="0.3">
      <c r="A10922" t="s">
        <v>10964</v>
      </c>
      <c r="B10922" s="1">
        <v>44977</v>
      </c>
      <c r="C10922" s="1" t="str">
        <f t="shared" si="170"/>
        <v>Feb</v>
      </c>
      <c r="D10922" t="s">
        <v>34</v>
      </c>
      <c r="E10922" t="s">
        <v>34</v>
      </c>
      <c r="F10922" t="s">
        <v>23</v>
      </c>
      <c r="G10922" t="s">
        <v>35</v>
      </c>
      <c r="H10922">
        <v>3925</v>
      </c>
      <c r="I10922">
        <v>414.37</v>
      </c>
      <c r="J10922">
        <v>2</v>
      </c>
      <c r="K10922" t="s">
        <v>15</v>
      </c>
    </row>
    <row r="10923" spans="1:11" x14ac:dyDescent="0.3">
      <c r="A10923" t="s">
        <v>10965</v>
      </c>
      <c r="B10923" s="1">
        <v>45310</v>
      </c>
      <c r="C10923" s="1" t="str">
        <f t="shared" si="170"/>
        <v>Jan</v>
      </c>
      <c r="D10923" t="s">
        <v>17</v>
      </c>
      <c r="E10923" t="s">
        <v>18</v>
      </c>
      <c r="F10923" t="s">
        <v>23</v>
      </c>
      <c r="G10923" t="s">
        <v>35</v>
      </c>
      <c r="H10923">
        <v>3003</v>
      </c>
      <c r="I10923">
        <v>401.47</v>
      </c>
      <c r="J10923">
        <v>5</v>
      </c>
      <c r="K10923" t="s">
        <v>29</v>
      </c>
    </row>
    <row r="10924" spans="1:11" x14ac:dyDescent="0.3">
      <c r="A10924" t="s">
        <v>10966</v>
      </c>
      <c r="B10924" s="1">
        <v>45319</v>
      </c>
      <c r="C10924" s="1" t="str">
        <f t="shared" si="170"/>
        <v>Jan</v>
      </c>
      <c r="D10924" t="s">
        <v>86</v>
      </c>
      <c r="E10924" t="s">
        <v>87</v>
      </c>
      <c r="F10924" t="s">
        <v>13</v>
      </c>
      <c r="G10924" t="s">
        <v>55</v>
      </c>
      <c r="H10924">
        <v>4504</v>
      </c>
      <c r="I10924">
        <v>1035.54</v>
      </c>
      <c r="J10924">
        <v>4</v>
      </c>
      <c r="K10924" t="s">
        <v>36</v>
      </c>
    </row>
    <row r="10925" spans="1:11" x14ac:dyDescent="0.3">
      <c r="A10925" t="s">
        <v>10967</v>
      </c>
      <c r="B10925" s="1">
        <v>44992</v>
      </c>
      <c r="C10925" s="1" t="str">
        <f t="shared" si="170"/>
        <v>Mar</v>
      </c>
      <c r="D10925" t="s">
        <v>17</v>
      </c>
      <c r="E10925" t="s">
        <v>18</v>
      </c>
      <c r="F10925" t="s">
        <v>28</v>
      </c>
      <c r="G10925" t="s">
        <v>53</v>
      </c>
      <c r="H10925">
        <v>3322</v>
      </c>
      <c r="I10925">
        <v>577.62</v>
      </c>
      <c r="J10925">
        <v>3</v>
      </c>
      <c r="K10925" t="s">
        <v>15</v>
      </c>
    </row>
    <row r="10926" spans="1:11" x14ac:dyDescent="0.3">
      <c r="A10926" t="s">
        <v>10968</v>
      </c>
      <c r="B10926" s="1">
        <v>45369</v>
      </c>
      <c r="C10926" s="1" t="str">
        <f t="shared" si="170"/>
        <v>Mar</v>
      </c>
      <c r="D10926" t="s">
        <v>22</v>
      </c>
      <c r="E10926" t="s">
        <v>12</v>
      </c>
      <c r="F10926" t="s">
        <v>13</v>
      </c>
      <c r="G10926" t="s">
        <v>68</v>
      </c>
      <c r="H10926">
        <v>1433</v>
      </c>
      <c r="I10926">
        <v>320.18</v>
      </c>
      <c r="J10926">
        <v>1</v>
      </c>
      <c r="K10926" t="s">
        <v>15</v>
      </c>
    </row>
    <row r="10927" spans="1:11" x14ac:dyDescent="0.3">
      <c r="A10927" t="s">
        <v>10969</v>
      </c>
      <c r="B10927" s="1">
        <v>45240</v>
      </c>
      <c r="C10927" s="1" t="str">
        <f t="shared" si="170"/>
        <v>Nov</v>
      </c>
      <c r="D10927" t="s">
        <v>26</v>
      </c>
      <c r="E10927" t="s">
        <v>27</v>
      </c>
      <c r="F10927" t="s">
        <v>40</v>
      </c>
      <c r="G10927" t="s">
        <v>14</v>
      </c>
      <c r="H10927">
        <v>2213</v>
      </c>
      <c r="I10927">
        <v>205.85</v>
      </c>
      <c r="J10927">
        <v>1</v>
      </c>
      <c r="K10927" t="s">
        <v>29</v>
      </c>
    </row>
    <row r="10928" spans="1:11" x14ac:dyDescent="0.3">
      <c r="A10928" t="s">
        <v>10970</v>
      </c>
      <c r="B10928" s="1">
        <v>45027</v>
      </c>
      <c r="C10928" s="1" t="str">
        <f t="shared" si="170"/>
        <v>Apr</v>
      </c>
      <c r="D10928" t="s">
        <v>86</v>
      </c>
      <c r="E10928" t="s">
        <v>87</v>
      </c>
      <c r="F10928" t="s">
        <v>23</v>
      </c>
      <c r="G10928" t="s">
        <v>68</v>
      </c>
      <c r="H10928">
        <v>3212</v>
      </c>
      <c r="I10928">
        <v>780.89</v>
      </c>
      <c r="J10928">
        <v>5</v>
      </c>
      <c r="K10928" t="s">
        <v>29</v>
      </c>
    </row>
    <row r="10929" spans="1:11" x14ac:dyDescent="0.3">
      <c r="A10929" t="s">
        <v>10971</v>
      </c>
      <c r="B10929" s="1">
        <v>45128</v>
      </c>
      <c r="C10929" s="1" t="str">
        <f t="shared" si="170"/>
        <v>Jul</v>
      </c>
      <c r="D10929" t="s">
        <v>26</v>
      </c>
      <c r="E10929" t="s">
        <v>27</v>
      </c>
      <c r="F10929" t="s">
        <v>23</v>
      </c>
      <c r="G10929" t="s">
        <v>38</v>
      </c>
      <c r="H10929">
        <v>4181</v>
      </c>
      <c r="I10929">
        <v>963.15</v>
      </c>
      <c r="J10929">
        <v>1</v>
      </c>
      <c r="K10929" t="s">
        <v>20</v>
      </c>
    </row>
    <row r="10930" spans="1:11" x14ac:dyDescent="0.3">
      <c r="A10930" t="s">
        <v>10972</v>
      </c>
      <c r="B10930" s="1">
        <v>45011</v>
      </c>
      <c r="C10930" s="1" t="str">
        <f t="shared" si="170"/>
        <v>Mar</v>
      </c>
      <c r="D10930" t="s">
        <v>26</v>
      </c>
      <c r="E10930" t="s">
        <v>27</v>
      </c>
      <c r="F10930" t="s">
        <v>23</v>
      </c>
      <c r="G10930" t="s">
        <v>53</v>
      </c>
      <c r="H10930">
        <v>1133</v>
      </c>
      <c r="I10930">
        <v>59.69</v>
      </c>
      <c r="J10930">
        <v>1</v>
      </c>
      <c r="K10930" t="s">
        <v>15</v>
      </c>
    </row>
    <row r="10931" spans="1:11" x14ac:dyDescent="0.3">
      <c r="A10931" t="s">
        <v>10973</v>
      </c>
      <c r="B10931" s="1">
        <v>45045</v>
      </c>
      <c r="C10931" s="1" t="str">
        <f t="shared" si="170"/>
        <v>Apr</v>
      </c>
      <c r="D10931" t="s">
        <v>11</v>
      </c>
      <c r="E10931" t="s">
        <v>12</v>
      </c>
      <c r="F10931" t="s">
        <v>13</v>
      </c>
      <c r="G10931" t="s">
        <v>14</v>
      </c>
      <c r="H10931">
        <v>597</v>
      </c>
      <c r="I10931">
        <v>167.05</v>
      </c>
      <c r="J10931">
        <v>2</v>
      </c>
      <c r="K10931" t="s">
        <v>20</v>
      </c>
    </row>
    <row r="10932" spans="1:11" x14ac:dyDescent="0.3">
      <c r="A10932" t="s">
        <v>10974</v>
      </c>
      <c r="B10932" s="1">
        <v>45304</v>
      </c>
      <c r="C10932" s="1" t="str">
        <f t="shared" si="170"/>
        <v>Jan</v>
      </c>
      <c r="D10932" t="s">
        <v>26</v>
      </c>
      <c r="E10932" t="s">
        <v>27</v>
      </c>
      <c r="F10932" t="s">
        <v>23</v>
      </c>
      <c r="G10932" t="s">
        <v>14</v>
      </c>
      <c r="H10932">
        <v>2814</v>
      </c>
      <c r="I10932">
        <v>425.65</v>
      </c>
      <c r="J10932">
        <v>3</v>
      </c>
      <c r="K10932" t="s">
        <v>29</v>
      </c>
    </row>
    <row r="10933" spans="1:11" x14ac:dyDescent="0.3">
      <c r="A10933" t="s">
        <v>10975</v>
      </c>
      <c r="B10933" s="1">
        <v>44944</v>
      </c>
      <c r="C10933" s="1" t="str">
        <f t="shared" si="170"/>
        <v>Jan</v>
      </c>
      <c r="D10933" t="s">
        <v>50</v>
      </c>
      <c r="E10933" t="s">
        <v>51</v>
      </c>
      <c r="F10933" t="s">
        <v>23</v>
      </c>
      <c r="G10933" t="s">
        <v>53</v>
      </c>
      <c r="H10933">
        <v>531</v>
      </c>
      <c r="I10933">
        <v>140.41999999999999</v>
      </c>
      <c r="J10933">
        <v>1</v>
      </c>
      <c r="K10933" t="s">
        <v>29</v>
      </c>
    </row>
    <row r="10934" spans="1:11" x14ac:dyDescent="0.3">
      <c r="A10934" t="s">
        <v>10976</v>
      </c>
      <c r="B10934" s="1">
        <v>45323</v>
      </c>
      <c r="C10934" s="1" t="str">
        <f t="shared" si="170"/>
        <v>Feb</v>
      </c>
      <c r="D10934" t="s">
        <v>43</v>
      </c>
      <c r="E10934" t="s">
        <v>44</v>
      </c>
      <c r="F10934" t="s">
        <v>28</v>
      </c>
      <c r="G10934" t="s">
        <v>24</v>
      </c>
      <c r="H10934">
        <v>2937</v>
      </c>
      <c r="I10934">
        <v>333.54</v>
      </c>
      <c r="J10934">
        <v>1</v>
      </c>
      <c r="K10934" t="s">
        <v>20</v>
      </c>
    </row>
    <row r="10935" spans="1:11" x14ac:dyDescent="0.3">
      <c r="A10935" t="s">
        <v>10977</v>
      </c>
      <c r="B10935" s="1">
        <v>45621</v>
      </c>
      <c r="C10935" s="1" t="str">
        <f t="shared" si="170"/>
        <v>Nov</v>
      </c>
      <c r="D10935" t="s">
        <v>31</v>
      </c>
      <c r="E10935" t="s">
        <v>32</v>
      </c>
      <c r="F10935" t="s">
        <v>40</v>
      </c>
      <c r="G10935" t="s">
        <v>14</v>
      </c>
      <c r="H10935">
        <v>291</v>
      </c>
      <c r="I10935">
        <v>44.46</v>
      </c>
      <c r="J10935">
        <v>4</v>
      </c>
      <c r="K10935" t="s">
        <v>36</v>
      </c>
    </row>
    <row r="10936" spans="1:11" x14ac:dyDescent="0.3">
      <c r="A10936" t="s">
        <v>10978</v>
      </c>
      <c r="B10936" s="1">
        <v>45071</v>
      </c>
      <c r="C10936" s="1" t="str">
        <f t="shared" si="170"/>
        <v>May</v>
      </c>
      <c r="D10936" t="s">
        <v>86</v>
      </c>
      <c r="E10936" t="s">
        <v>87</v>
      </c>
      <c r="F10936" t="s">
        <v>28</v>
      </c>
      <c r="G10936" t="s">
        <v>35</v>
      </c>
      <c r="H10936">
        <v>2745</v>
      </c>
      <c r="I10936">
        <v>768.81</v>
      </c>
      <c r="J10936">
        <v>1</v>
      </c>
      <c r="K10936" t="s">
        <v>15</v>
      </c>
    </row>
    <row r="10937" spans="1:11" x14ac:dyDescent="0.3">
      <c r="A10937" t="s">
        <v>10979</v>
      </c>
      <c r="B10937" s="1">
        <v>45220</v>
      </c>
      <c r="C10937" s="1" t="str">
        <f t="shared" si="170"/>
        <v>Oct</v>
      </c>
      <c r="D10937" t="s">
        <v>11</v>
      </c>
      <c r="E10937" t="s">
        <v>12</v>
      </c>
      <c r="F10937" t="s">
        <v>28</v>
      </c>
      <c r="G10937" t="s">
        <v>19</v>
      </c>
      <c r="H10937">
        <v>2805</v>
      </c>
      <c r="I10937">
        <v>232.3</v>
      </c>
      <c r="J10937">
        <v>2</v>
      </c>
      <c r="K10937" t="s">
        <v>36</v>
      </c>
    </row>
    <row r="10938" spans="1:11" x14ac:dyDescent="0.3">
      <c r="A10938" t="s">
        <v>10980</v>
      </c>
      <c r="B10938" s="1">
        <v>45025</v>
      </c>
      <c r="C10938" s="1" t="str">
        <f t="shared" si="170"/>
        <v>Apr</v>
      </c>
      <c r="D10938" t="s">
        <v>22</v>
      </c>
      <c r="E10938" t="s">
        <v>12</v>
      </c>
      <c r="F10938" t="s">
        <v>23</v>
      </c>
      <c r="G10938" t="s">
        <v>53</v>
      </c>
      <c r="H10938">
        <v>3952</v>
      </c>
      <c r="I10938">
        <v>725.85</v>
      </c>
      <c r="J10938">
        <v>4</v>
      </c>
      <c r="K10938" t="s">
        <v>29</v>
      </c>
    </row>
    <row r="10939" spans="1:11" x14ac:dyDescent="0.3">
      <c r="A10939" t="s">
        <v>10981</v>
      </c>
      <c r="B10939" s="1">
        <v>45556</v>
      </c>
      <c r="C10939" s="1" t="str">
        <f t="shared" si="170"/>
        <v>Sep</v>
      </c>
      <c r="D10939" t="s">
        <v>34</v>
      </c>
      <c r="E10939" t="s">
        <v>34</v>
      </c>
      <c r="F10939" t="s">
        <v>23</v>
      </c>
      <c r="G10939" t="s">
        <v>19</v>
      </c>
      <c r="H10939">
        <v>3204</v>
      </c>
      <c r="I10939">
        <v>905.75</v>
      </c>
      <c r="J10939">
        <v>1</v>
      </c>
      <c r="K10939" t="s">
        <v>36</v>
      </c>
    </row>
    <row r="10940" spans="1:11" x14ac:dyDescent="0.3">
      <c r="A10940" t="s">
        <v>10982</v>
      </c>
      <c r="B10940" s="1">
        <v>45097</v>
      </c>
      <c r="C10940" s="1" t="str">
        <f t="shared" si="170"/>
        <v>Jun</v>
      </c>
      <c r="D10940" t="s">
        <v>17</v>
      </c>
      <c r="E10940" t="s">
        <v>18</v>
      </c>
      <c r="F10940" t="s">
        <v>28</v>
      </c>
      <c r="G10940" t="s">
        <v>19</v>
      </c>
      <c r="H10940">
        <v>4990</v>
      </c>
      <c r="I10940">
        <v>1116.3599999999999</v>
      </c>
      <c r="J10940">
        <v>1</v>
      </c>
      <c r="K10940" t="s">
        <v>15</v>
      </c>
    </row>
    <row r="10941" spans="1:11" x14ac:dyDescent="0.3">
      <c r="A10941" t="s">
        <v>10983</v>
      </c>
      <c r="B10941" s="1">
        <v>44934</v>
      </c>
      <c r="C10941" s="1" t="str">
        <f t="shared" si="170"/>
        <v>Jan</v>
      </c>
      <c r="D10941" t="s">
        <v>86</v>
      </c>
      <c r="E10941" t="s">
        <v>87</v>
      </c>
      <c r="F10941" t="s">
        <v>23</v>
      </c>
      <c r="G10941" t="s">
        <v>24</v>
      </c>
      <c r="H10941">
        <v>2703</v>
      </c>
      <c r="I10941">
        <v>346.61</v>
      </c>
      <c r="J10941">
        <v>3</v>
      </c>
      <c r="K10941" t="s">
        <v>20</v>
      </c>
    </row>
    <row r="10942" spans="1:11" x14ac:dyDescent="0.3">
      <c r="A10942" t="s">
        <v>10984</v>
      </c>
      <c r="B10942" s="1">
        <v>45215</v>
      </c>
      <c r="C10942" s="1" t="str">
        <f t="shared" si="170"/>
        <v>Oct</v>
      </c>
      <c r="D10942" t="s">
        <v>22</v>
      </c>
      <c r="E10942" t="s">
        <v>12</v>
      </c>
      <c r="F10942" t="s">
        <v>40</v>
      </c>
      <c r="G10942" t="s">
        <v>14</v>
      </c>
      <c r="H10942">
        <v>4018</v>
      </c>
      <c r="I10942">
        <v>1034.51</v>
      </c>
      <c r="J10942">
        <v>5</v>
      </c>
      <c r="K10942" t="s">
        <v>36</v>
      </c>
    </row>
    <row r="10943" spans="1:11" x14ac:dyDescent="0.3">
      <c r="A10943" t="s">
        <v>10985</v>
      </c>
      <c r="B10943" s="1">
        <v>45144</v>
      </c>
      <c r="C10943" s="1" t="str">
        <f t="shared" si="170"/>
        <v>Aug</v>
      </c>
      <c r="D10943" t="s">
        <v>43</v>
      </c>
      <c r="E10943" t="s">
        <v>44</v>
      </c>
      <c r="F10943" t="s">
        <v>13</v>
      </c>
      <c r="G10943" t="s">
        <v>55</v>
      </c>
      <c r="H10943">
        <v>2044</v>
      </c>
      <c r="I10943">
        <v>474.38</v>
      </c>
      <c r="J10943">
        <v>5</v>
      </c>
      <c r="K10943" t="s">
        <v>15</v>
      </c>
    </row>
    <row r="10944" spans="1:11" x14ac:dyDescent="0.3">
      <c r="A10944" t="s">
        <v>10986</v>
      </c>
      <c r="B10944" s="1">
        <v>45564</v>
      </c>
      <c r="C10944" s="1" t="str">
        <f t="shared" si="170"/>
        <v>Sep</v>
      </c>
      <c r="D10944" t="s">
        <v>26</v>
      </c>
      <c r="E10944" t="s">
        <v>27</v>
      </c>
      <c r="F10944" t="s">
        <v>28</v>
      </c>
      <c r="G10944" t="s">
        <v>55</v>
      </c>
      <c r="H10944">
        <v>2847</v>
      </c>
      <c r="I10944">
        <v>375.39</v>
      </c>
      <c r="J10944">
        <v>3</v>
      </c>
      <c r="K10944" t="s">
        <v>36</v>
      </c>
    </row>
    <row r="10945" spans="1:11" x14ac:dyDescent="0.3">
      <c r="A10945" t="s">
        <v>10987</v>
      </c>
      <c r="B10945" s="1">
        <v>45107</v>
      </c>
      <c r="C10945" s="1" t="str">
        <f t="shared" si="170"/>
        <v>Jun</v>
      </c>
      <c r="D10945" t="s">
        <v>34</v>
      </c>
      <c r="E10945" t="s">
        <v>34</v>
      </c>
      <c r="F10945" t="s">
        <v>13</v>
      </c>
      <c r="G10945" t="s">
        <v>55</v>
      </c>
      <c r="H10945">
        <v>4815</v>
      </c>
      <c r="I10945">
        <v>811.19</v>
      </c>
      <c r="J10945">
        <v>4</v>
      </c>
      <c r="K10945" t="s">
        <v>15</v>
      </c>
    </row>
    <row r="10946" spans="1:11" x14ac:dyDescent="0.3">
      <c r="A10946" t="s">
        <v>10988</v>
      </c>
      <c r="B10946" s="1">
        <v>45058</v>
      </c>
      <c r="C10946" s="1" t="str">
        <f t="shared" ref="C10946:C11009" si="171">TEXT(B10946,"mmm")</f>
        <v>May</v>
      </c>
      <c r="D10946" t="s">
        <v>26</v>
      </c>
      <c r="E10946" t="s">
        <v>27</v>
      </c>
      <c r="F10946" t="s">
        <v>28</v>
      </c>
      <c r="G10946" t="s">
        <v>19</v>
      </c>
      <c r="H10946">
        <v>1881</v>
      </c>
      <c r="I10946">
        <v>490.73</v>
      </c>
      <c r="J10946">
        <v>5</v>
      </c>
      <c r="K10946" t="s">
        <v>29</v>
      </c>
    </row>
    <row r="10947" spans="1:11" x14ac:dyDescent="0.3">
      <c r="A10947" t="s">
        <v>10989</v>
      </c>
      <c r="B10947" s="1">
        <v>44945</v>
      </c>
      <c r="C10947" s="1" t="str">
        <f t="shared" si="171"/>
        <v>Jan</v>
      </c>
      <c r="D10947" t="s">
        <v>31</v>
      </c>
      <c r="E10947" t="s">
        <v>32</v>
      </c>
      <c r="F10947" t="s">
        <v>23</v>
      </c>
      <c r="G10947" t="s">
        <v>24</v>
      </c>
      <c r="H10947">
        <v>2083</v>
      </c>
      <c r="I10947">
        <v>231.97</v>
      </c>
      <c r="J10947">
        <v>3</v>
      </c>
      <c r="K10947" t="s">
        <v>36</v>
      </c>
    </row>
    <row r="10948" spans="1:11" x14ac:dyDescent="0.3">
      <c r="A10948" t="s">
        <v>10990</v>
      </c>
      <c r="B10948" s="1">
        <v>44983</v>
      </c>
      <c r="C10948" s="1" t="str">
        <f t="shared" si="171"/>
        <v>Feb</v>
      </c>
      <c r="D10948" t="s">
        <v>17</v>
      </c>
      <c r="E10948" t="s">
        <v>18</v>
      </c>
      <c r="F10948" t="s">
        <v>23</v>
      </c>
      <c r="G10948" t="s">
        <v>38</v>
      </c>
      <c r="H10948">
        <v>4157</v>
      </c>
      <c r="I10948">
        <v>260.35000000000002</v>
      </c>
      <c r="J10948">
        <v>5</v>
      </c>
      <c r="K10948" t="s">
        <v>20</v>
      </c>
    </row>
    <row r="10949" spans="1:11" x14ac:dyDescent="0.3">
      <c r="A10949" t="s">
        <v>10991</v>
      </c>
      <c r="B10949" s="1">
        <v>45613</v>
      </c>
      <c r="C10949" s="1" t="str">
        <f t="shared" si="171"/>
        <v>Nov</v>
      </c>
      <c r="D10949" t="s">
        <v>50</v>
      </c>
      <c r="E10949" t="s">
        <v>51</v>
      </c>
      <c r="F10949" t="s">
        <v>40</v>
      </c>
      <c r="G10949" t="s">
        <v>38</v>
      </c>
      <c r="H10949">
        <v>1649</v>
      </c>
      <c r="I10949">
        <v>176.38</v>
      </c>
      <c r="J10949">
        <v>1</v>
      </c>
      <c r="K10949" t="s">
        <v>20</v>
      </c>
    </row>
    <row r="10950" spans="1:11" x14ac:dyDescent="0.3">
      <c r="A10950" t="s">
        <v>10992</v>
      </c>
      <c r="B10950" s="1">
        <v>45244</v>
      </c>
      <c r="C10950" s="1" t="str">
        <f t="shared" si="171"/>
        <v>Nov</v>
      </c>
      <c r="D10950" t="s">
        <v>22</v>
      </c>
      <c r="E10950" t="s">
        <v>12</v>
      </c>
      <c r="F10950" t="s">
        <v>28</v>
      </c>
      <c r="G10950" t="s">
        <v>35</v>
      </c>
      <c r="H10950">
        <v>2369</v>
      </c>
      <c r="I10950">
        <v>168.44</v>
      </c>
      <c r="J10950">
        <v>5</v>
      </c>
      <c r="K10950" t="s">
        <v>20</v>
      </c>
    </row>
    <row r="10951" spans="1:11" x14ac:dyDescent="0.3">
      <c r="A10951" t="s">
        <v>10993</v>
      </c>
      <c r="B10951" s="1">
        <v>45423</v>
      </c>
      <c r="C10951" s="1" t="str">
        <f t="shared" si="171"/>
        <v>May</v>
      </c>
      <c r="D10951" t="s">
        <v>26</v>
      </c>
      <c r="E10951" t="s">
        <v>27</v>
      </c>
      <c r="F10951" t="s">
        <v>40</v>
      </c>
      <c r="G10951" t="s">
        <v>53</v>
      </c>
      <c r="H10951">
        <v>4460</v>
      </c>
      <c r="I10951">
        <v>331.09</v>
      </c>
      <c r="J10951">
        <v>1</v>
      </c>
      <c r="K10951" t="s">
        <v>36</v>
      </c>
    </row>
    <row r="10952" spans="1:11" x14ac:dyDescent="0.3">
      <c r="A10952" t="s">
        <v>10994</v>
      </c>
      <c r="B10952" s="1">
        <v>45516</v>
      </c>
      <c r="C10952" s="1" t="str">
        <f t="shared" si="171"/>
        <v>Aug</v>
      </c>
      <c r="D10952" t="s">
        <v>17</v>
      </c>
      <c r="E10952" t="s">
        <v>18</v>
      </c>
      <c r="F10952" t="s">
        <v>23</v>
      </c>
      <c r="G10952" t="s">
        <v>68</v>
      </c>
      <c r="H10952">
        <v>4217</v>
      </c>
      <c r="I10952">
        <v>639.91</v>
      </c>
      <c r="J10952">
        <v>3</v>
      </c>
      <c r="K10952" t="s">
        <v>20</v>
      </c>
    </row>
    <row r="10953" spans="1:11" x14ac:dyDescent="0.3">
      <c r="A10953" t="s">
        <v>10995</v>
      </c>
      <c r="B10953" s="1">
        <v>45115</v>
      </c>
      <c r="C10953" s="1" t="str">
        <f t="shared" si="171"/>
        <v>Jul</v>
      </c>
      <c r="D10953" t="s">
        <v>31</v>
      </c>
      <c r="E10953" t="s">
        <v>32</v>
      </c>
      <c r="F10953" t="s">
        <v>13</v>
      </c>
      <c r="G10953" t="s">
        <v>68</v>
      </c>
      <c r="H10953">
        <v>2856</v>
      </c>
      <c r="I10953">
        <v>176.96</v>
      </c>
      <c r="J10953">
        <v>4</v>
      </c>
      <c r="K10953" t="s">
        <v>20</v>
      </c>
    </row>
    <row r="10954" spans="1:11" x14ac:dyDescent="0.3">
      <c r="A10954" t="s">
        <v>10996</v>
      </c>
      <c r="B10954" s="1">
        <v>45426</v>
      </c>
      <c r="C10954" s="1" t="str">
        <f t="shared" si="171"/>
        <v>May</v>
      </c>
      <c r="D10954" t="s">
        <v>86</v>
      </c>
      <c r="E10954" t="s">
        <v>87</v>
      </c>
      <c r="F10954" t="s">
        <v>13</v>
      </c>
      <c r="G10954" t="s">
        <v>35</v>
      </c>
      <c r="H10954">
        <v>825</v>
      </c>
      <c r="I10954">
        <v>77.760000000000005</v>
      </c>
      <c r="J10954">
        <v>3</v>
      </c>
      <c r="K10954" t="s">
        <v>29</v>
      </c>
    </row>
    <row r="10955" spans="1:11" x14ac:dyDescent="0.3">
      <c r="A10955" t="s">
        <v>10997</v>
      </c>
      <c r="B10955" s="1">
        <v>45343</v>
      </c>
      <c r="C10955" s="1" t="str">
        <f t="shared" si="171"/>
        <v>Feb</v>
      </c>
      <c r="D10955" t="s">
        <v>43</v>
      </c>
      <c r="E10955" t="s">
        <v>44</v>
      </c>
      <c r="F10955" t="s">
        <v>28</v>
      </c>
      <c r="G10955" t="s">
        <v>35</v>
      </c>
      <c r="H10955">
        <v>2990</v>
      </c>
      <c r="I10955">
        <v>700.85</v>
      </c>
      <c r="J10955">
        <v>5</v>
      </c>
      <c r="K10955" t="s">
        <v>15</v>
      </c>
    </row>
    <row r="10956" spans="1:11" x14ac:dyDescent="0.3">
      <c r="A10956" t="s">
        <v>10998</v>
      </c>
      <c r="B10956" s="1">
        <v>45073</v>
      </c>
      <c r="C10956" s="1" t="str">
        <f t="shared" si="171"/>
        <v>May</v>
      </c>
      <c r="D10956" t="s">
        <v>17</v>
      </c>
      <c r="E10956" t="s">
        <v>18</v>
      </c>
      <c r="F10956" t="s">
        <v>23</v>
      </c>
      <c r="G10956" t="s">
        <v>38</v>
      </c>
      <c r="H10956">
        <v>3382</v>
      </c>
      <c r="I10956">
        <v>493.2</v>
      </c>
      <c r="J10956">
        <v>1</v>
      </c>
      <c r="K10956" t="s">
        <v>29</v>
      </c>
    </row>
    <row r="10957" spans="1:11" x14ac:dyDescent="0.3">
      <c r="A10957" t="s">
        <v>10999</v>
      </c>
      <c r="B10957" s="1">
        <v>45058</v>
      </c>
      <c r="C10957" s="1" t="str">
        <f t="shared" si="171"/>
        <v>May</v>
      </c>
      <c r="D10957" t="s">
        <v>43</v>
      </c>
      <c r="E10957" t="s">
        <v>44</v>
      </c>
      <c r="F10957" t="s">
        <v>40</v>
      </c>
      <c r="G10957" t="s">
        <v>53</v>
      </c>
      <c r="H10957">
        <v>2235</v>
      </c>
      <c r="I10957">
        <v>148.72999999999999</v>
      </c>
      <c r="J10957">
        <v>2</v>
      </c>
      <c r="K10957" t="s">
        <v>20</v>
      </c>
    </row>
    <row r="10958" spans="1:11" x14ac:dyDescent="0.3">
      <c r="A10958" t="s">
        <v>11000</v>
      </c>
      <c r="B10958" s="1">
        <v>45434</v>
      </c>
      <c r="C10958" s="1" t="str">
        <f t="shared" si="171"/>
        <v>May</v>
      </c>
      <c r="D10958" t="s">
        <v>11</v>
      </c>
      <c r="E10958" t="s">
        <v>12</v>
      </c>
      <c r="F10958" t="s">
        <v>40</v>
      </c>
      <c r="G10958" t="s">
        <v>38</v>
      </c>
      <c r="H10958">
        <v>4109</v>
      </c>
      <c r="I10958">
        <v>358.51</v>
      </c>
      <c r="J10958">
        <v>4</v>
      </c>
      <c r="K10958" t="s">
        <v>36</v>
      </c>
    </row>
    <row r="10959" spans="1:11" x14ac:dyDescent="0.3">
      <c r="A10959" t="s">
        <v>11001</v>
      </c>
      <c r="B10959" s="1">
        <v>45495</v>
      </c>
      <c r="C10959" s="1" t="str">
        <f t="shared" si="171"/>
        <v>Jul</v>
      </c>
      <c r="D10959" t="s">
        <v>86</v>
      </c>
      <c r="E10959" t="s">
        <v>87</v>
      </c>
      <c r="F10959" t="s">
        <v>13</v>
      </c>
      <c r="G10959" t="s">
        <v>55</v>
      </c>
      <c r="H10959">
        <v>3622</v>
      </c>
      <c r="I10959">
        <v>484.5</v>
      </c>
      <c r="J10959">
        <v>2</v>
      </c>
      <c r="K10959" t="s">
        <v>29</v>
      </c>
    </row>
    <row r="10960" spans="1:11" x14ac:dyDescent="0.3">
      <c r="A10960" t="s">
        <v>11002</v>
      </c>
      <c r="B10960" s="1">
        <v>45099</v>
      </c>
      <c r="C10960" s="1" t="str">
        <f t="shared" si="171"/>
        <v>Jun</v>
      </c>
      <c r="D10960" t="s">
        <v>43</v>
      </c>
      <c r="E10960" t="s">
        <v>44</v>
      </c>
      <c r="F10960" t="s">
        <v>28</v>
      </c>
      <c r="G10960" t="s">
        <v>55</v>
      </c>
      <c r="H10960">
        <v>2393</v>
      </c>
      <c r="I10960">
        <v>672.76</v>
      </c>
      <c r="J10960">
        <v>3</v>
      </c>
      <c r="K10960" t="s">
        <v>36</v>
      </c>
    </row>
    <row r="10961" spans="1:11" x14ac:dyDescent="0.3">
      <c r="A10961" t="s">
        <v>11003</v>
      </c>
      <c r="B10961" s="1">
        <v>45395</v>
      </c>
      <c r="C10961" s="1" t="str">
        <f t="shared" si="171"/>
        <v>Apr</v>
      </c>
      <c r="D10961" t="s">
        <v>43</v>
      </c>
      <c r="E10961" t="s">
        <v>44</v>
      </c>
      <c r="F10961" t="s">
        <v>13</v>
      </c>
      <c r="G10961" t="s">
        <v>24</v>
      </c>
      <c r="H10961">
        <v>3803</v>
      </c>
      <c r="I10961">
        <v>868.47</v>
      </c>
      <c r="J10961">
        <v>2</v>
      </c>
      <c r="K10961" t="s">
        <v>20</v>
      </c>
    </row>
    <row r="10962" spans="1:11" x14ac:dyDescent="0.3">
      <c r="A10962" t="s">
        <v>11004</v>
      </c>
      <c r="B10962" s="1">
        <v>45069</v>
      </c>
      <c r="C10962" s="1" t="str">
        <f t="shared" si="171"/>
        <v>May</v>
      </c>
      <c r="D10962" t="s">
        <v>26</v>
      </c>
      <c r="E10962" t="s">
        <v>27</v>
      </c>
      <c r="F10962" t="s">
        <v>28</v>
      </c>
      <c r="G10962" t="s">
        <v>35</v>
      </c>
      <c r="H10962">
        <v>4200</v>
      </c>
      <c r="I10962">
        <v>1085.04</v>
      </c>
      <c r="J10962">
        <v>2</v>
      </c>
      <c r="K10962" t="s">
        <v>36</v>
      </c>
    </row>
    <row r="10963" spans="1:11" x14ac:dyDescent="0.3">
      <c r="A10963" t="s">
        <v>11005</v>
      </c>
      <c r="B10963" s="1">
        <v>45249</v>
      </c>
      <c r="C10963" s="1" t="str">
        <f t="shared" si="171"/>
        <v>Nov</v>
      </c>
      <c r="D10963" t="s">
        <v>31</v>
      </c>
      <c r="E10963" t="s">
        <v>32</v>
      </c>
      <c r="F10963" t="s">
        <v>40</v>
      </c>
      <c r="G10963" t="s">
        <v>19</v>
      </c>
      <c r="H10963">
        <v>2799</v>
      </c>
      <c r="I10963">
        <v>189.55</v>
      </c>
      <c r="J10963">
        <v>2</v>
      </c>
      <c r="K10963" t="s">
        <v>36</v>
      </c>
    </row>
    <row r="10964" spans="1:11" x14ac:dyDescent="0.3">
      <c r="A10964" t="s">
        <v>11006</v>
      </c>
      <c r="B10964" s="1">
        <v>44932</v>
      </c>
      <c r="C10964" s="1" t="str">
        <f t="shared" si="171"/>
        <v>Jan</v>
      </c>
      <c r="D10964" t="s">
        <v>22</v>
      </c>
      <c r="E10964" t="s">
        <v>12</v>
      </c>
      <c r="F10964" t="s">
        <v>28</v>
      </c>
      <c r="G10964" t="s">
        <v>38</v>
      </c>
      <c r="H10964">
        <v>4686</v>
      </c>
      <c r="I10964">
        <v>564.84</v>
      </c>
      <c r="J10964">
        <v>5</v>
      </c>
      <c r="K10964" t="s">
        <v>20</v>
      </c>
    </row>
    <row r="10965" spans="1:11" x14ac:dyDescent="0.3">
      <c r="A10965" t="s">
        <v>11007</v>
      </c>
      <c r="B10965" s="1">
        <v>45221</v>
      </c>
      <c r="C10965" s="1" t="str">
        <f t="shared" si="171"/>
        <v>Oct</v>
      </c>
      <c r="D10965" t="s">
        <v>43</v>
      </c>
      <c r="E10965" t="s">
        <v>44</v>
      </c>
      <c r="F10965" t="s">
        <v>23</v>
      </c>
      <c r="G10965" t="s">
        <v>35</v>
      </c>
      <c r="H10965">
        <v>3624</v>
      </c>
      <c r="I10965">
        <v>340.9</v>
      </c>
      <c r="J10965">
        <v>2</v>
      </c>
      <c r="K10965" t="s">
        <v>20</v>
      </c>
    </row>
    <row r="10966" spans="1:11" x14ac:dyDescent="0.3">
      <c r="A10966" t="s">
        <v>11008</v>
      </c>
      <c r="B10966" s="1">
        <v>45006</v>
      </c>
      <c r="C10966" s="1" t="str">
        <f t="shared" si="171"/>
        <v>Mar</v>
      </c>
      <c r="D10966" t="s">
        <v>50</v>
      </c>
      <c r="E10966" t="s">
        <v>51</v>
      </c>
      <c r="F10966" t="s">
        <v>28</v>
      </c>
      <c r="G10966" t="s">
        <v>38</v>
      </c>
      <c r="H10966">
        <v>435</v>
      </c>
      <c r="I10966">
        <v>49.43</v>
      </c>
      <c r="J10966">
        <v>3</v>
      </c>
      <c r="K10966" t="s">
        <v>20</v>
      </c>
    </row>
    <row r="10967" spans="1:11" x14ac:dyDescent="0.3">
      <c r="A10967" t="s">
        <v>11009</v>
      </c>
      <c r="B10967" s="1">
        <v>45406</v>
      </c>
      <c r="C10967" s="1" t="str">
        <f t="shared" si="171"/>
        <v>Apr</v>
      </c>
      <c r="D10967" t="s">
        <v>50</v>
      </c>
      <c r="E10967" t="s">
        <v>51</v>
      </c>
      <c r="F10967" t="s">
        <v>23</v>
      </c>
      <c r="G10967" t="s">
        <v>55</v>
      </c>
      <c r="H10967">
        <v>1298</v>
      </c>
      <c r="I10967">
        <v>329.77</v>
      </c>
      <c r="J10967">
        <v>2</v>
      </c>
      <c r="K10967" t="s">
        <v>20</v>
      </c>
    </row>
    <row r="10968" spans="1:11" x14ac:dyDescent="0.3">
      <c r="A10968" t="s">
        <v>11010</v>
      </c>
      <c r="B10968" s="1">
        <v>45535</v>
      </c>
      <c r="C10968" s="1" t="str">
        <f t="shared" si="171"/>
        <v>Aug</v>
      </c>
      <c r="D10968" t="s">
        <v>86</v>
      </c>
      <c r="E10968" t="s">
        <v>87</v>
      </c>
      <c r="F10968" t="s">
        <v>23</v>
      </c>
      <c r="G10968" t="s">
        <v>35</v>
      </c>
      <c r="H10968">
        <v>272</v>
      </c>
      <c r="I10968">
        <v>47.16</v>
      </c>
      <c r="J10968">
        <v>4</v>
      </c>
      <c r="K10968" t="s">
        <v>20</v>
      </c>
    </row>
    <row r="10969" spans="1:11" x14ac:dyDescent="0.3">
      <c r="A10969" t="s">
        <v>11011</v>
      </c>
      <c r="B10969" s="1">
        <v>45152</v>
      </c>
      <c r="C10969" s="1" t="str">
        <f t="shared" si="171"/>
        <v>Aug</v>
      </c>
      <c r="D10969" t="s">
        <v>31</v>
      </c>
      <c r="E10969" t="s">
        <v>32</v>
      </c>
      <c r="F10969" t="s">
        <v>13</v>
      </c>
      <c r="G10969" t="s">
        <v>55</v>
      </c>
      <c r="H10969">
        <v>742</v>
      </c>
      <c r="I10969">
        <v>142.46</v>
      </c>
      <c r="J10969">
        <v>5</v>
      </c>
      <c r="K10969" t="s">
        <v>20</v>
      </c>
    </row>
    <row r="10970" spans="1:11" x14ac:dyDescent="0.3">
      <c r="A10970" t="s">
        <v>11012</v>
      </c>
      <c r="B10970" s="1">
        <v>44947</v>
      </c>
      <c r="C10970" s="1" t="str">
        <f t="shared" si="171"/>
        <v>Jan</v>
      </c>
      <c r="D10970" t="s">
        <v>34</v>
      </c>
      <c r="E10970" t="s">
        <v>34</v>
      </c>
      <c r="F10970" t="s">
        <v>13</v>
      </c>
      <c r="G10970" t="s">
        <v>68</v>
      </c>
      <c r="H10970">
        <v>408</v>
      </c>
      <c r="I10970">
        <v>22.22</v>
      </c>
      <c r="J10970">
        <v>4</v>
      </c>
      <c r="K10970" t="s">
        <v>29</v>
      </c>
    </row>
    <row r="10971" spans="1:11" x14ac:dyDescent="0.3">
      <c r="A10971" t="s">
        <v>11013</v>
      </c>
      <c r="B10971" s="1">
        <v>45430</v>
      </c>
      <c r="C10971" s="1" t="str">
        <f t="shared" si="171"/>
        <v>May</v>
      </c>
      <c r="D10971" t="s">
        <v>43</v>
      </c>
      <c r="E10971" t="s">
        <v>44</v>
      </c>
      <c r="F10971" t="s">
        <v>23</v>
      </c>
      <c r="G10971" t="s">
        <v>14</v>
      </c>
      <c r="H10971">
        <v>2851</v>
      </c>
      <c r="I10971">
        <v>586.95000000000005</v>
      </c>
      <c r="J10971">
        <v>1</v>
      </c>
      <c r="K10971" t="s">
        <v>15</v>
      </c>
    </row>
    <row r="10972" spans="1:11" x14ac:dyDescent="0.3">
      <c r="A10972" t="s">
        <v>11014</v>
      </c>
      <c r="B10972" s="1">
        <v>45085</v>
      </c>
      <c r="C10972" s="1" t="str">
        <f t="shared" si="171"/>
        <v>Jun</v>
      </c>
      <c r="D10972" t="s">
        <v>17</v>
      </c>
      <c r="E10972" t="s">
        <v>18</v>
      </c>
      <c r="F10972" t="s">
        <v>28</v>
      </c>
      <c r="G10972" t="s">
        <v>19</v>
      </c>
      <c r="H10972">
        <v>259</v>
      </c>
      <c r="I10972">
        <v>24.24</v>
      </c>
      <c r="J10972">
        <v>5</v>
      </c>
      <c r="K10972" t="s">
        <v>36</v>
      </c>
    </row>
    <row r="10973" spans="1:11" x14ac:dyDescent="0.3">
      <c r="A10973" t="s">
        <v>11015</v>
      </c>
      <c r="B10973" s="1">
        <v>45587</v>
      </c>
      <c r="C10973" s="1" t="str">
        <f t="shared" si="171"/>
        <v>Oct</v>
      </c>
      <c r="D10973" t="s">
        <v>50</v>
      </c>
      <c r="E10973" t="s">
        <v>51</v>
      </c>
      <c r="F10973" t="s">
        <v>28</v>
      </c>
      <c r="G10973" t="s">
        <v>35</v>
      </c>
      <c r="H10973">
        <v>2335</v>
      </c>
      <c r="I10973">
        <v>419.66</v>
      </c>
      <c r="J10973">
        <v>5</v>
      </c>
      <c r="K10973" t="s">
        <v>29</v>
      </c>
    </row>
    <row r="10974" spans="1:11" x14ac:dyDescent="0.3">
      <c r="A10974" t="s">
        <v>11016</v>
      </c>
      <c r="B10974" s="1">
        <v>45365</v>
      </c>
      <c r="C10974" s="1" t="str">
        <f t="shared" si="171"/>
        <v>Mar</v>
      </c>
      <c r="D10974" t="s">
        <v>22</v>
      </c>
      <c r="E10974" t="s">
        <v>12</v>
      </c>
      <c r="F10974" t="s">
        <v>40</v>
      </c>
      <c r="G10974" t="s">
        <v>35</v>
      </c>
      <c r="H10974">
        <v>2034</v>
      </c>
      <c r="I10974">
        <v>278.17</v>
      </c>
      <c r="J10974">
        <v>1</v>
      </c>
      <c r="K10974" t="s">
        <v>15</v>
      </c>
    </row>
    <row r="10975" spans="1:11" x14ac:dyDescent="0.3">
      <c r="A10975" t="s">
        <v>11017</v>
      </c>
      <c r="B10975" s="1">
        <v>45118</v>
      </c>
      <c r="C10975" s="1" t="str">
        <f t="shared" si="171"/>
        <v>Jul</v>
      </c>
      <c r="D10975" t="s">
        <v>11</v>
      </c>
      <c r="E10975" t="s">
        <v>12</v>
      </c>
      <c r="F10975" t="s">
        <v>13</v>
      </c>
      <c r="G10975" t="s">
        <v>14</v>
      </c>
      <c r="H10975">
        <v>1389</v>
      </c>
      <c r="I10975">
        <v>194.89</v>
      </c>
      <c r="J10975">
        <v>3</v>
      </c>
      <c r="K10975" t="s">
        <v>20</v>
      </c>
    </row>
    <row r="10976" spans="1:11" x14ac:dyDescent="0.3">
      <c r="A10976" t="s">
        <v>11018</v>
      </c>
      <c r="B10976" s="1">
        <v>45528</v>
      </c>
      <c r="C10976" s="1" t="str">
        <f t="shared" si="171"/>
        <v>Aug</v>
      </c>
      <c r="D10976" t="s">
        <v>34</v>
      </c>
      <c r="E10976" t="s">
        <v>34</v>
      </c>
      <c r="F10976" t="s">
        <v>23</v>
      </c>
      <c r="G10976" t="s">
        <v>38</v>
      </c>
      <c r="H10976">
        <v>1619</v>
      </c>
      <c r="I10976">
        <v>350.18</v>
      </c>
      <c r="J10976">
        <v>2</v>
      </c>
      <c r="K10976" t="s">
        <v>15</v>
      </c>
    </row>
    <row r="10977" spans="1:11" x14ac:dyDescent="0.3">
      <c r="A10977" t="s">
        <v>11019</v>
      </c>
      <c r="B10977" s="1">
        <v>45277</v>
      </c>
      <c r="C10977" s="1" t="str">
        <f t="shared" si="171"/>
        <v>Dec</v>
      </c>
      <c r="D10977" t="s">
        <v>22</v>
      </c>
      <c r="E10977" t="s">
        <v>12</v>
      </c>
      <c r="F10977" t="s">
        <v>28</v>
      </c>
      <c r="G10977" t="s">
        <v>68</v>
      </c>
      <c r="H10977">
        <v>1154</v>
      </c>
      <c r="I10977">
        <v>303.05</v>
      </c>
      <c r="J10977">
        <v>1</v>
      </c>
      <c r="K10977" t="s">
        <v>20</v>
      </c>
    </row>
    <row r="10978" spans="1:11" x14ac:dyDescent="0.3">
      <c r="A10978" t="s">
        <v>11020</v>
      </c>
      <c r="B10978" s="1">
        <v>45099</v>
      </c>
      <c r="C10978" s="1" t="str">
        <f t="shared" si="171"/>
        <v>Jun</v>
      </c>
      <c r="D10978" t="s">
        <v>47</v>
      </c>
      <c r="E10978" t="s">
        <v>48</v>
      </c>
      <c r="F10978" t="s">
        <v>13</v>
      </c>
      <c r="G10978" t="s">
        <v>24</v>
      </c>
      <c r="H10978">
        <v>2904</v>
      </c>
      <c r="I10978">
        <v>188.09</v>
      </c>
      <c r="J10978">
        <v>5</v>
      </c>
      <c r="K10978" t="s">
        <v>20</v>
      </c>
    </row>
    <row r="10979" spans="1:11" x14ac:dyDescent="0.3">
      <c r="A10979" t="s">
        <v>11021</v>
      </c>
      <c r="B10979" s="1">
        <v>44928</v>
      </c>
      <c r="C10979" s="1" t="str">
        <f t="shared" si="171"/>
        <v>Jan</v>
      </c>
      <c r="D10979" t="s">
        <v>26</v>
      </c>
      <c r="E10979" t="s">
        <v>27</v>
      </c>
      <c r="F10979" t="s">
        <v>40</v>
      </c>
      <c r="G10979" t="s">
        <v>38</v>
      </c>
      <c r="H10979">
        <v>4990</v>
      </c>
      <c r="I10979">
        <v>1099.26</v>
      </c>
      <c r="J10979">
        <v>1</v>
      </c>
      <c r="K10979" t="s">
        <v>20</v>
      </c>
    </row>
    <row r="10980" spans="1:11" x14ac:dyDescent="0.3">
      <c r="A10980" t="s">
        <v>11022</v>
      </c>
      <c r="B10980" s="1">
        <v>45239</v>
      </c>
      <c r="C10980" s="1" t="str">
        <f t="shared" si="171"/>
        <v>Nov</v>
      </c>
      <c r="D10980" t="s">
        <v>31</v>
      </c>
      <c r="E10980" t="s">
        <v>32</v>
      </c>
      <c r="F10980" t="s">
        <v>13</v>
      </c>
      <c r="G10980" t="s">
        <v>35</v>
      </c>
      <c r="H10980">
        <v>1470</v>
      </c>
      <c r="I10980">
        <v>368.81</v>
      </c>
      <c r="J10980">
        <v>3</v>
      </c>
      <c r="K10980" t="s">
        <v>15</v>
      </c>
    </row>
    <row r="10981" spans="1:11" x14ac:dyDescent="0.3">
      <c r="A10981" t="s">
        <v>11023</v>
      </c>
      <c r="B10981" s="1">
        <v>45444</v>
      </c>
      <c r="C10981" s="1" t="str">
        <f t="shared" si="171"/>
        <v>Jun</v>
      </c>
      <c r="D10981" t="s">
        <v>31</v>
      </c>
      <c r="E10981" t="s">
        <v>32</v>
      </c>
      <c r="F10981" t="s">
        <v>23</v>
      </c>
      <c r="G10981" t="s">
        <v>14</v>
      </c>
      <c r="H10981">
        <v>1010</v>
      </c>
      <c r="I10981">
        <v>213.5</v>
      </c>
      <c r="J10981">
        <v>5</v>
      </c>
      <c r="K10981" t="s">
        <v>20</v>
      </c>
    </row>
    <row r="10982" spans="1:11" x14ac:dyDescent="0.3">
      <c r="A10982" t="s">
        <v>11024</v>
      </c>
      <c r="B10982" s="1">
        <v>45151</v>
      </c>
      <c r="C10982" s="1" t="str">
        <f t="shared" si="171"/>
        <v>Aug</v>
      </c>
      <c r="D10982" t="s">
        <v>31</v>
      </c>
      <c r="E10982" t="s">
        <v>32</v>
      </c>
      <c r="F10982" t="s">
        <v>13</v>
      </c>
      <c r="G10982" t="s">
        <v>38</v>
      </c>
      <c r="H10982">
        <v>748</v>
      </c>
      <c r="I10982">
        <v>71.209999999999994</v>
      </c>
      <c r="J10982">
        <v>3</v>
      </c>
      <c r="K10982" t="s">
        <v>15</v>
      </c>
    </row>
    <row r="10983" spans="1:11" x14ac:dyDescent="0.3">
      <c r="A10983" t="s">
        <v>11025</v>
      </c>
      <c r="B10983" s="1">
        <v>45275</v>
      </c>
      <c r="C10983" s="1" t="str">
        <f t="shared" si="171"/>
        <v>Dec</v>
      </c>
      <c r="D10983" t="s">
        <v>11</v>
      </c>
      <c r="E10983" t="s">
        <v>12</v>
      </c>
      <c r="F10983" t="s">
        <v>40</v>
      </c>
      <c r="G10983" t="s">
        <v>35</v>
      </c>
      <c r="H10983">
        <v>3527</v>
      </c>
      <c r="I10983">
        <v>513.82000000000005</v>
      </c>
      <c r="J10983">
        <v>5</v>
      </c>
      <c r="K10983" t="s">
        <v>15</v>
      </c>
    </row>
    <row r="10984" spans="1:11" x14ac:dyDescent="0.3">
      <c r="A10984" t="s">
        <v>11026</v>
      </c>
      <c r="B10984" s="1">
        <v>44948</v>
      </c>
      <c r="C10984" s="1" t="str">
        <f t="shared" si="171"/>
        <v>Jan</v>
      </c>
      <c r="D10984" t="s">
        <v>17</v>
      </c>
      <c r="E10984" t="s">
        <v>18</v>
      </c>
      <c r="F10984" t="s">
        <v>28</v>
      </c>
      <c r="G10984" t="s">
        <v>19</v>
      </c>
      <c r="H10984">
        <v>4579</v>
      </c>
      <c r="I10984">
        <v>1321.98</v>
      </c>
      <c r="J10984">
        <v>4</v>
      </c>
      <c r="K10984" t="s">
        <v>29</v>
      </c>
    </row>
    <row r="10985" spans="1:11" x14ac:dyDescent="0.3">
      <c r="A10985" t="s">
        <v>11027</v>
      </c>
      <c r="B10985" s="1">
        <v>45161</v>
      </c>
      <c r="C10985" s="1" t="str">
        <f t="shared" si="171"/>
        <v>Aug</v>
      </c>
      <c r="D10985" t="s">
        <v>43</v>
      </c>
      <c r="E10985" t="s">
        <v>44</v>
      </c>
      <c r="F10985" t="s">
        <v>13</v>
      </c>
      <c r="G10985" t="s">
        <v>53</v>
      </c>
      <c r="H10985">
        <v>4603</v>
      </c>
      <c r="I10985">
        <v>924.81</v>
      </c>
      <c r="J10985">
        <v>2</v>
      </c>
      <c r="K10985" t="s">
        <v>29</v>
      </c>
    </row>
    <row r="10986" spans="1:11" x14ac:dyDescent="0.3">
      <c r="A10986" t="s">
        <v>11028</v>
      </c>
      <c r="B10986" s="1">
        <v>45299</v>
      </c>
      <c r="C10986" s="1" t="str">
        <f t="shared" si="171"/>
        <v>Jan</v>
      </c>
      <c r="D10986" t="s">
        <v>34</v>
      </c>
      <c r="E10986" t="s">
        <v>34</v>
      </c>
      <c r="F10986" t="s">
        <v>28</v>
      </c>
      <c r="G10986" t="s">
        <v>38</v>
      </c>
      <c r="H10986">
        <v>4110</v>
      </c>
      <c r="I10986">
        <v>1202.82</v>
      </c>
      <c r="J10986">
        <v>1</v>
      </c>
      <c r="K10986" t="s">
        <v>20</v>
      </c>
    </row>
    <row r="10987" spans="1:11" x14ac:dyDescent="0.3">
      <c r="A10987" t="s">
        <v>11029</v>
      </c>
      <c r="B10987" s="1">
        <v>44944</v>
      </c>
      <c r="C10987" s="1" t="str">
        <f t="shared" si="171"/>
        <v>Jan</v>
      </c>
      <c r="D10987" t="s">
        <v>31</v>
      </c>
      <c r="E10987" t="s">
        <v>32</v>
      </c>
      <c r="F10987" t="s">
        <v>40</v>
      </c>
      <c r="G10987" t="s">
        <v>53</v>
      </c>
      <c r="H10987">
        <v>859</v>
      </c>
      <c r="I10987">
        <v>207.69</v>
      </c>
      <c r="J10987">
        <v>4</v>
      </c>
      <c r="K10987" t="s">
        <v>15</v>
      </c>
    </row>
    <row r="10988" spans="1:11" x14ac:dyDescent="0.3">
      <c r="A10988" t="s">
        <v>11030</v>
      </c>
      <c r="B10988" s="1">
        <v>44935</v>
      </c>
      <c r="C10988" s="1" t="str">
        <f t="shared" si="171"/>
        <v>Jan</v>
      </c>
      <c r="D10988" t="s">
        <v>47</v>
      </c>
      <c r="E10988" t="s">
        <v>48</v>
      </c>
      <c r="F10988" t="s">
        <v>13</v>
      </c>
      <c r="G10988" t="s">
        <v>38</v>
      </c>
      <c r="H10988">
        <v>3528</v>
      </c>
      <c r="I10988">
        <v>479.05</v>
      </c>
      <c r="J10988">
        <v>2</v>
      </c>
      <c r="K10988" t="s">
        <v>20</v>
      </c>
    </row>
    <row r="10989" spans="1:11" x14ac:dyDescent="0.3">
      <c r="A10989" t="s">
        <v>11031</v>
      </c>
      <c r="B10989" s="1">
        <v>45028</v>
      </c>
      <c r="C10989" s="1" t="str">
        <f t="shared" si="171"/>
        <v>Apr</v>
      </c>
      <c r="D10989" t="s">
        <v>17</v>
      </c>
      <c r="E10989" t="s">
        <v>18</v>
      </c>
      <c r="F10989" t="s">
        <v>28</v>
      </c>
      <c r="G10989" t="s">
        <v>35</v>
      </c>
      <c r="H10989">
        <v>1236</v>
      </c>
      <c r="I10989">
        <v>154.04</v>
      </c>
      <c r="J10989">
        <v>2</v>
      </c>
      <c r="K10989" t="s">
        <v>15</v>
      </c>
    </row>
    <row r="10990" spans="1:11" x14ac:dyDescent="0.3">
      <c r="A10990" t="s">
        <v>11032</v>
      </c>
      <c r="B10990" s="1">
        <v>45488</v>
      </c>
      <c r="C10990" s="1" t="str">
        <f t="shared" si="171"/>
        <v>Jul</v>
      </c>
      <c r="D10990" t="s">
        <v>11</v>
      </c>
      <c r="E10990" t="s">
        <v>12</v>
      </c>
      <c r="F10990" t="s">
        <v>13</v>
      </c>
      <c r="G10990" t="s">
        <v>24</v>
      </c>
      <c r="H10990">
        <v>2492</v>
      </c>
      <c r="I10990">
        <v>415.16</v>
      </c>
      <c r="J10990">
        <v>2</v>
      </c>
      <c r="K10990" t="s">
        <v>15</v>
      </c>
    </row>
    <row r="10991" spans="1:11" x14ac:dyDescent="0.3">
      <c r="A10991" t="s">
        <v>11033</v>
      </c>
      <c r="B10991" s="1">
        <v>45135</v>
      </c>
      <c r="C10991" s="1" t="str">
        <f t="shared" si="171"/>
        <v>Jul</v>
      </c>
      <c r="D10991" t="s">
        <v>11</v>
      </c>
      <c r="E10991" t="s">
        <v>12</v>
      </c>
      <c r="F10991" t="s">
        <v>23</v>
      </c>
      <c r="G10991" t="s">
        <v>35</v>
      </c>
      <c r="H10991">
        <v>4544</v>
      </c>
      <c r="I10991">
        <v>898.63</v>
      </c>
      <c r="J10991">
        <v>5</v>
      </c>
      <c r="K10991" t="s">
        <v>36</v>
      </c>
    </row>
    <row r="10992" spans="1:11" x14ac:dyDescent="0.3">
      <c r="A10992" t="s">
        <v>11034</v>
      </c>
      <c r="B10992" s="1">
        <v>45419</v>
      </c>
      <c r="C10992" s="1" t="str">
        <f t="shared" si="171"/>
        <v>May</v>
      </c>
      <c r="D10992" t="s">
        <v>17</v>
      </c>
      <c r="E10992" t="s">
        <v>18</v>
      </c>
      <c r="F10992" t="s">
        <v>40</v>
      </c>
      <c r="G10992" t="s">
        <v>35</v>
      </c>
      <c r="H10992">
        <v>3465</v>
      </c>
      <c r="I10992">
        <v>849.05</v>
      </c>
      <c r="J10992">
        <v>4</v>
      </c>
      <c r="K10992" t="s">
        <v>15</v>
      </c>
    </row>
    <row r="10993" spans="1:11" x14ac:dyDescent="0.3">
      <c r="A10993" t="s">
        <v>11035</v>
      </c>
      <c r="B10993" s="1">
        <v>45529</v>
      </c>
      <c r="C10993" s="1" t="str">
        <f t="shared" si="171"/>
        <v>Aug</v>
      </c>
      <c r="D10993" t="s">
        <v>11</v>
      </c>
      <c r="E10993" t="s">
        <v>12</v>
      </c>
      <c r="F10993" t="s">
        <v>40</v>
      </c>
      <c r="G10993" t="s">
        <v>68</v>
      </c>
      <c r="H10993">
        <v>2293</v>
      </c>
      <c r="I10993">
        <v>403.46</v>
      </c>
      <c r="J10993">
        <v>4</v>
      </c>
      <c r="K10993" t="s">
        <v>29</v>
      </c>
    </row>
    <row r="10994" spans="1:11" x14ac:dyDescent="0.3">
      <c r="A10994" t="s">
        <v>11036</v>
      </c>
      <c r="B10994" s="1">
        <v>45272</v>
      </c>
      <c r="C10994" s="1" t="str">
        <f t="shared" si="171"/>
        <v>Dec</v>
      </c>
      <c r="D10994" t="s">
        <v>17</v>
      </c>
      <c r="E10994" t="s">
        <v>18</v>
      </c>
      <c r="F10994" t="s">
        <v>28</v>
      </c>
      <c r="G10994" t="s">
        <v>68</v>
      </c>
      <c r="H10994">
        <v>3114</v>
      </c>
      <c r="I10994">
        <v>473.26</v>
      </c>
      <c r="J10994">
        <v>4</v>
      </c>
      <c r="K10994" t="s">
        <v>29</v>
      </c>
    </row>
    <row r="10995" spans="1:11" x14ac:dyDescent="0.3">
      <c r="A10995" t="s">
        <v>11037</v>
      </c>
      <c r="B10995" s="1">
        <v>45087</v>
      </c>
      <c r="C10995" s="1" t="str">
        <f t="shared" si="171"/>
        <v>Jun</v>
      </c>
      <c r="D10995" t="s">
        <v>34</v>
      </c>
      <c r="E10995" t="s">
        <v>34</v>
      </c>
      <c r="F10995" t="s">
        <v>40</v>
      </c>
      <c r="G10995" t="s">
        <v>55</v>
      </c>
      <c r="H10995">
        <v>2452</v>
      </c>
      <c r="I10995">
        <v>690.81</v>
      </c>
      <c r="J10995">
        <v>5</v>
      </c>
      <c r="K10995" t="s">
        <v>20</v>
      </c>
    </row>
    <row r="10996" spans="1:11" x14ac:dyDescent="0.3">
      <c r="A10996" t="s">
        <v>11038</v>
      </c>
      <c r="B10996" s="1">
        <v>45117</v>
      </c>
      <c r="C10996" s="1" t="str">
        <f t="shared" si="171"/>
        <v>Jul</v>
      </c>
      <c r="D10996" t="s">
        <v>22</v>
      </c>
      <c r="E10996" t="s">
        <v>12</v>
      </c>
      <c r="F10996" t="s">
        <v>40</v>
      </c>
      <c r="G10996" t="s">
        <v>68</v>
      </c>
      <c r="H10996">
        <v>1511</v>
      </c>
      <c r="I10996">
        <v>76.61</v>
      </c>
      <c r="J10996">
        <v>5</v>
      </c>
      <c r="K10996" t="s">
        <v>36</v>
      </c>
    </row>
    <row r="10997" spans="1:11" x14ac:dyDescent="0.3">
      <c r="A10997" t="s">
        <v>11039</v>
      </c>
      <c r="B10997" s="1">
        <v>45401</v>
      </c>
      <c r="C10997" s="1" t="str">
        <f t="shared" si="171"/>
        <v>Apr</v>
      </c>
      <c r="D10997" t="s">
        <v>34</v>
      </c>
      <c r="E10997" t="s">
        <v>34</v>
      </c>
      <c r="F10997" t="s">
        <v>13</v>
      </c>
      <c r="G10997" t="s">
        <v>35</v>
      </c>
      <c r="H10997">
        <v>3111</v>
      </c>
      <c r="I10997">
        <v>409.72</v>
      </c>
      <c r="J10997">
        <v>4</v>
      </c>
      <c r="K10997" t="s">
        <v>20</v>
      </c>
    </row>
    <row r="10998" spans="1:11" x14ac:dyDescent="0.3">
      <c r="A10998" t="s">
        <v>11040</v>
      </c>
      <c r="B10998" s="1">
        <v>45112</v>
      </c>
      <c r="C10998" s="1" t="str">
        <f t="shared" si="171"/>
        <v>Jul</v>
      </c>
      <c r="D10998" t="s">
        <v>26</v>
      </c>
      <c r="E10998" t="s">
        <v>27</v>
      </c>
      <c r="F10998" t="s">
        <v>40</v>
      </c>
      <c r="G10998" t="s">
        <v>35</v>
      </c>
      <c r="H10998">
        <v>657</v>
      </c>
      <c r="I10998">
        <v>108.19</v>
      </c>
      <c r="J10998">
        <v>4</v>
      </c>
      <c r="K10998" t="s">
        <v>29</v>
      </c>
    </row>
    <row r="10999" spans="1:11" x14ac:dyDescent="0.3">
      <c r="A10999" t="s">
        <v>11041</v>
      </c>
      <c r="B10999" s="1">
        <v>45572</v>
      </c>
      <c r="C10999" s="1" t="str">
        <f t="shared" si="171"/>
        <v>Oct</v>
      </c>
      <c r="D10999" t="s">
        <v>11</v>
      </c>
      <c r="E10999" t="s">
        <v>12</v>
      </c>
      <c r="F10999" t="s">
        <v>13</v>
      </c>
      <c r="G10999" t="s">
        <v>55</v>
      </c>
      <c r="H10999">
        <v>4372</v>
      </c>
      <c r="I10999">
        <v>1103.1500000000001</v>
      </c>
      <c r="J10999">
        <v>4</v>
      </c>
      <c r="K10999" t="s">
        <v>15</v>
      </c>
    </row>
    <row r="11000" spans="1:11" x14ac:dyDescent="0.3">
      <c r="A11000" t="s">
        <v>11042</v>
      </c>
      <c r="B11000" s="1">
        <v>45216</v>
      </c>
      <c r="C11000" s="1" t="str">
        <f t="shared" si="171"/>
        <v>Oct</v>
      </c>
      <c r="D11000" t="s">
        <v>22</v>
      </c>
      <c r="E11000" t="s">
        <v>12</v>
      </c>
      <c r="F11000" t="s">
        <v>23</v>
      </c>
      <c r="G11000" t="s">
        <v>68</v>
      </c>
      <c r="H11000">
        <v>247</v>
      </c>
      <c r="I11000">
        <v>24.04</v>
      </c>
      <c r="J11000">
        <v>1</v>
      </c>
      <c r="K11000" t="s">
        <v>36</v>
      </c>
    </row>
    <row r="11001" spans="1:11" x14ac:dyDescent="0.3">
      <c r="A11001" t="s">
        <v>11043</v>
      </c>
      <c r="B11001" s="1">
        <v>45466</v>
      </c>
      <c r="C11001" s="1" t="str">
        <f t="shared" si="171"/>
        <v>Jun</v>
      </c>
      <c r="D11001" t="s">
        <v>31</v>
      </c>
      <c r="E11001" t="s">
        <v>32</v>
      </c>
      <c r="F11001" t="s">
        <v>40</v>
      </c>
      <c r="G11001" t="s">
        <v>68</v>
      </c>
      <c r="H11001">
        <v>4862</v>
      </c>
      <c r="I11001">
        <v>999.65</v>
      </c>
      <c r="J11001">
        <v>3</v>
      </c>
      <c r="K11001" t="s">
        <v>20</v>
      </c>
    </row>
    <row r="11002" spans="1:11" x14ac:dyDescent="0.3">
      <c r="A11002" t="s">
        <v>11044</v>
      </c>
      <c r="B11002" s="1">
        <v>45205</v>
      </c>
      <c r="C11002" s="1" t="str">
        <f t="shared" si="171"/>
        <v>Oct</v>
      </c>
      <c r="D11002" t="s">
        <v>17</v>
      </c>
      <c r="E11002" t="s">
        <v>18</v>
      </c>
      <c r="F11002" t="s">
        <v>23</v>
      </c>
      <c r="G11002" t="s">
        <v>53</v>
      </c>
      <c r="H11002">
        <v>2036</v>
      </c>
      <c r="I11002">
        <v>174.16</v>
      </c>
      <c r="J11002">
        <v>2</v>
      </c>
      <c r="K11002" t="s">
        <v>20</v>
      </c>
    </row>
    <row r="11003" spans="1:11" x14ac:dyDescent="0.3">
      <c r="A11003" t="s">
        <v>11045</v>
      </c>
      <c r="B11003" s="1">
        <v>44945</v>
      </c>
      <c r="C11003" s="1" t="str">
        <f t="shared" si="171"/>
        <v>Jan</v>
      </c>
      <c r="D11003" t="s">
        <v>34</v>
      </c>
      <c r="E11003" t="s">
        <v>34</v>
      </c>
      <c r="F11003" t="s">
        <v>28</v>
      </c>
      <c r="G11003" t="s">
        <v>35</v>
      </c>
      <c r="H11003">
        <v>4814</v>
      </c>
      <c r="I11003">
        <v>604.44000000000005</v>
      </c>
      <c r="J11003">
        <v>4</v>
      </c>
      <c r="K11003" t="s">
        <v>29</v>
      </c>
    </row>
    <row r="11004" spans="1:11" x14ac:dyDescent="0.3">
      <c r="A11004" t="s">
        <v>11046</v>
      </c>
      <c r="B11004" s="1">
        <v>45101</v>
      </c>
      <c r="C11004" s="1" t="str">
        <f t="shared" si="171"/>
        <v>Jun</v>
      </c>
      <c r="D11004" t="s">
        <v>50</v>
      </c>
      <c r="E11004" t="s">
        <v>51</v>
      </c>
      <c r="F11004" t="s">
        <v>13</v>
      </c>
      <c r="G11004" t="s">
        <v>53</v>
      </c>
      <c r="H11004">
        <v>1589</v>
      </c>
      <c r="I11004">
        <v>446.5</v>
      </c>
      <c r="J11004">
        <v>5</v>
      </c>
      <c r="K11004" t="s">
        <v>15</v>
      </c>
    </row>
    <row r="11005" spans="1:11" x14ac:dyDescent="0.3">
      <c r="A11005" t="s">
        <v>11047</v>
      </c>
      <c r="B11005" s="1">
        <v>45100</v>
      </c>
      <c r="C11005" s="1" t="str">
        <f t="shared" si="171"/>
        <v>Jun</v>
      </c>
      <c r="D11005" t="s">
        <v>26</v>
      </c>
      <c r="E11005" t="s">
        <v>27</v>
      </c>
      <c r="F11005" t="s">
        <v>40</v>
      </c>
      <c r="G11005" t="s">
        <v>53</v>
      </c>
      <c r="H11005">
        <v>2664</v>
      </c>
      <c r="I11005">
        <v>259.18</v>
      </c>
      <c r="J11005">
        <v>2</v>
      </c>
      <c r="K11005" t="s">
        <v>36</v>
      </c>
    </row>
    <row r="11006" spans="1:11" x14ac:dyDescent="0.3">
      <c r="A11006" t="s">
        <v>11048</v>
      </c>
      <c r="B11006" s="1">
        <v>44984</v>
      </c>
      <c r="C11006" s="1" t="str">
        <f t="shared" si="171"/>
        <v>Feb</v>
      </c>
      <c r="D11006" t="s">
        <v>47</v>
      </c>
      <c r="E11006" t="s">
        <v>48</v>
      </c>
      <c r="F11006" t="s">
        <v>28</v>
      </c>
      <c r="G11006" t="s">
        <v>19</v>
      </c>
      <c r="H11006">
        <v>1474</v>
      </c>
      <c r="I11006">
        <v>355.55</v>
      </c>
      <c r="J11006">
        <v>1</v>
      </c>
      <c r="K11006" t="s">
        <v>29</v>
      </c>
    </row>
    <row r="11007" spans="1:11" x14ac:dyDescent="0.3">
      <c r="A11007" t="s">
        <v>11049</v>
      </c>
      <c r="B11007" s="1">
        <v>45018</v>
      </c>
      <c r="C11007" s="1" t="str">
        <f t="shared" si="171"/>
        <v>Apr</v>
      </c>
      <c r="D11007" t="s">
        <v>43</v>
      </c>
      <c r="E11007" t="s">
        <v>44</v>
      </c>
      <c r="F11007" t="s">
        <v>28</v>
      </c>
      <c r="G11007" t="s">
        <v>14</v>
      </c>
      <c r="H11007">
        <v>4349</v>
      </c>
      <c r="I11007">
        <v>924.85</v>
      </c>
      <c r="J11007">
        <v>3</v>
      </c>
      <c r="K11007" t="s">
        <v>29</v>
      </c>
    </row>
    <row r="11008" spans="1:11" x14ac:dyDescent="0.3">
      <c r="A11008" t="s">
        <v>11050</v>
      </c>
      <c r="B11008" s="1">
        <v>45175</v>
      </c>
      <c r="C11008" s="1" t="str">
        <f t="shared" si="171"/>
        <v>Sep</v>
      </c>
      <c r="D11008" t="s">
        <v>17</v>
      </c>
      <c r="E11008" t="s">
        <v>18</v>
      </c>
      <c r="F11008" t="s">
        <v>13</v>
      </c>
      <c r="G11008" t="s">
        <v>35</v>
      </c>
      <c r="H11008">
        <v>211</v>
      </c>
      <c r="I11008">
        <v>27.8</v>
      </c>
      <c r="J11008">
        <v>2</v>
      </c>
      <c r="K11008" t="s">
        <v>29</v>
      </c>
    </row>
    <row r="11009" spans="1:11" x14ac:dyDescent="0.3">
      <c r="A11009" t="s">
        <v>11051</v>
      </c>
      <c r="B11009" s="1">
        <v>45279</v>
      </c>
      <c r="C11009" s="1" t="str">
        <f t="shared" si="171"/>
        <v>Dec</v>
      </c>
      <c r="D11009" t="s">
        <v>31</v>
      </c>
      <c r="E11009" t="s">
        <v>32</v>
      </c>
      <c r="F11009" t="s">
        <v>23</v>
      </c>
      <c r="G11009" t="s">
        <v>24</v>
      </c>
      <c r="H11009">
        <v>586</v>
      </c>
      <c r="I11009">
        <v>163.9</v>
      </c>
      <c r="J11009">
        <v>1</v>
      </c>
      <c r="K11009" t="s">
        <v>15</v>
      </c>
    </row>
    <row r="11010" spans="1:11" x14ac:dyDescent="0.3">
      <c r="A11010" t="s">
        <v>11052</v>
      </c>
      <c r="B11010" s="1">
        <v>45284</v>
      </c>
      <c r="C11010" s="1" t="str">
        <f t="shared" ref="C11010:C11073" si="172">TEXT(B11010,"mmm")</f>
        <v>Dec</v>
      </c>
      <c r="D11010" t="s">
        <v>43</v>
      </c>
      <c r="E11010" t="s">
        <v>44</v>
      </c>
      <c r="F11010" t="s">
        <v>13</v>
      </c>
      <c r="G11010" t="s">
        <v>24</v>
      </c>
      <c r="H11010">
        <v>3232</v>
      </c>
      <c r="I11010">
        <v>230.72</v>
      </c>
      <c r="J11010">
        <v>4</v>
      </c>
      <c r="K11010" t="s">
        <v>20</v>
      </c>
    </row>
    <row r="11011" spans="1:11" x14ac:dyDescent="0.3">
      <c r="A11011" t="s">
        <v>11053</v>
      </c>
      <c r="B11011" s="1">
        <v>45540</v>
      </c>
      <c r="C11011" s="1" t="str">
        <f t="shared" si="172"/>
        <v>Sep</v>
      </c>
      <c r="D11011" t="s">
        <v>34</v>
      </c>
      <c r="E11011" t="s">
        <v>34</v>
      </c>
      <c r="F11011" t="s">
        <v>40</v>
      </c>
      <c r="G11011" t="s">
        <v>19</v>
      </c>
      <c r="H11011">
        <v>4513</v>
      </c>
      <c r="I11011">
        <v>440.5</v>
      </c>
      <c r="J11011">
        <v>1</v>
      </c>
      <c r="K11011" t="s">
        <v>36</v>
      </c>
    </row>
    <row r="11012" spans="1:11" x14ac:dyDescent="0.3">
      <c r="A11012" t="s">
        <v>11054</v>
      </c>
      <c r="B11012" s="1">
        <v>45545</v>
      </c>
      <c r="C11012" s="1" t="str">
        <f t="shared" si="172"/>
        <v>Sep</v>
      </c>
      <c r="D11012" t="s">
        <v>34</v>
      </c>
      <c r="E11012" t="s">
        <v>34</v>
      </c>
      <c r="F11012" t="s">
        <v>13</v>
      </c>
      <c r="G11012" t="s">
        <v>68</v>
      </c>
      <c r="H11012">
        <v>963</v>
      </c>
      <c r="I11012">
        <v>211.12</v>
      </c>
      <c r="J11012">
        <v>3</v>
      </c>
      <c r="K11012" t="s">
        <v>20</v>
      </c>
    </row>
    <row r="11013" spans="1:11" x14ac:dyDescent="0.3">
      <c r="A11013" t="s">
        <v>11055</v>
      </c>
      <c r="B11013" s="1">
        <v>45411</v>
      </c>
      <c r="C11013" s="1" t="str">
        <f t="shared" si="172"/>
        <v>Apr</v>
      </c>
      <c r="D11013" t="s">
        <v>17</v>
      </c>
      <c r="E11013" t="s">
        <v>18</v>
      </c>
      <c r="F11013" t="s">
        <v>40</v>
      </c>
      <c r="G11013" t="s">
        <v>53</v>
      </c>
      <c r="H11013">
        <v>3040</v>
      </c>
      <c r="I11013">
        <v>375.49</v>
      </c>
      <c r="J11013">
        <v>3</v>
      </c>
      <c r="K11013" t="s">
        <v>36</v>
      </c>
    </row>
    <row r="11014" spans="1:11" x14ac:dyDescent="0.3">
      <c r="A11014" t="s">
        <v>11056</v>
      </c>
      <c r="B11014" s="1">
        <v>45326</v>
      </c>
      <c r="C11014" s="1" t="str">
        <f t="shared" si="172"/>
        <v>Feb</v>
      </c>
      <c r="D11014" t="s">
        <v>26</v>
      </c>
      <c r="E11014" t="s">
        <v>27</v>
      </c>
      <c r="F11014" t="s">
        <v>23</v>
      </c>
      <c r="G11014" t="s">
        <v>68</v>
      </c>
      <c r="H11014">
        <v>1105</v>
      </c>
      <c r="I11014">
        <v>111.55</v>
      </c>
      <c r="J11014">
        <v>2</v>
      </c>
      <c r="K11014" t="s">
        <v>36</v>
      </c>
    </row>
    <row r="11015" spans="1:11" x14ac:dyDescent="0.3">
      <c r="A11015" t="s">
        <v>11057</v>
      </c>
      <c r="B11015" s="1">
        <v>45094</v>
      </c>
      <c r="C11015" s="1" t="str">
        <f t="shared" si="172"/>
        <v>Jun</v>
      </c>
      <c r="D11015" t="s">
        <v>22</v>
      </c>
      <c r="E11015" t="s">
        <v>12</v>
      </c>
      <c r="F11015" t="s">
        <v>28</v>
      </c>
      <c r="G11015" t="s">
        <v>68</v>
      </c>
      <c r="H11015">
        <v>3162</v>
      </c>
      <c r="I11015">
        <v>606.15</v>
      </c>
      <c r="J11015">
        <v>5</v>
      </c>
      <c r="K11015" t="s">
        <v>36</v>
      </c>
    </row>
    <row r="11016" spans="1:11" x14ac:dyDescent="0.3">
      <c r="A11016" t="s">
        <v>11058</v>
      </c>
      <c r="B11016" s="1">
        <v>45386</v>
      </c>
      <c r="C11016" s="1" t="str">
        <f t="shared" si="172"/>
        <v>Apr</v>
      </c>
      <c r="D11016" t="s">
        <v>50</v>
      </c>
      <c r="E11016" t="s">
        <v>51</v>
      </c>
      <c r="F11016" t="s">
        <v>40</v>
      </c>
      <c r="G11016" t="s">
        <v>14</v>
      </c>
      <c r="H11016">
        <v>4889</v>
      </c>
      <c r="I11016">
        <v>850.88</v>
      </c>
      <c r="J11016">
        <v>3</v>
      </c>
      <c r="K11016" t="s">
        <v>20</v>
      </c>
    </row>
    <row r="11017" spans="1:11" x14ac:dyDescent="0.3">
      <c r="A11017" t="s">
        <v>11059</v>
      </c>
      <c r="B11017" s="1">
        <v>45577</v>
      </c>
      <c r="C11017" s="1" t="str">
        <f t="shared" si="172"/>
        <v>Oct</v>
      </c>
      <c r="D11017" t="s">
        <v>86</v>
      </c>
      <c r="E11017" t="s">
        <v>87</v>
      </c>
      <c r="F11017" t="s">
        <v>28</v>
      </c>
      <c r="G11017" t="s">
        <v>55</v>
      </c>
      <c r="H11017">
        <v>4571</v>
      </c>
      <c r="I11017">
        <v>303.95</v>
      </c>
      <c r="J11017">
        <v>1</v>
      </c>
      <c r="K11017" t="s">
        <v>36</v>
      </c>
    </row>
    <row r="11018" spans="1:11" x14ac:dyDescent="0.3">
      <c r="A11018" t="s">
        <v>11060</v>
      </c>
      <c r="B11018" s="1">
        <v>45056</v>
      </c>
      <c r="C11018" s="1" t="str">
        <f t="shared" si="172"/>
        <v>May</v>
      </c>
      <c r="D11018" t="s">
        <v>26</v>
      </c>
      <c r="E11018" t="s">
        <v>27</v>
      </c>
      <c r="F11018" t="s">
        <v>13</v>
      </c>
      <c r="G11018" t="s">
        <v>68</v>
      </c>
      <c r="H11018">
        <v>792</v>
      </c>
      <c r="I11018">
        <v>80.61</v>
      </c>
      <c r="J11018">
        <v>4</v>
      </c>
      <c r="K11018" t="s">
        <v>20</v>
      </c>
    </row>
    <row r="11019" spans="1:11" x14ac:dyDescent="0.3">
      <c r="A11019" t="s">
        <v>11061</v>
      </c>
      <c r="B11019" s="1">
        <v>45451</v>
      </c>
      <c r="C11019" s="1" t="str">
        <f t="shared" si="172"/>
        <v>Jun</v>
      </c>
      <c r="D11019" t="s">
        <v>50</v>
      </c>
      <c r="E11019" t="s">
        <v>51</v>
      </c>
      <c r="F11019" t="s">
        <v>13</v>
      </c>
      <c r="G11019" t="s">
        <v>55</v>
      </c>
      <c r="H11019">
        <v>2780</v>
      </c>
      <c r="I11019">
        <v>794.04</v>
      </c>
      <c r="J11019">
        <v>1</v>
      </c>
      <c r="K11019" t="s">
        <v>15</v>
      </c>
    </row>
    <row r="11020" spans="1:11" x14ac:dyDescent="0.3">
      <c r="A11020" t="s">
        <v>11062</v>
      </c>
      <c r="B11020" s="1">
        <v>45125</v>
      </c>
      <c r="C11020" s="1" t="str">
        <f t="shared" si="172"/>
        <v>Jul</v>
      </c>
      <c r="D11020" t="s">
        <v>17</v>
      </c>
      <c r="E11020" t="s">
        <v>18</v>
      </c>
      <c r="F11020" t="s">
        <v>28</v>
      </c>
      <c r="G11020" t="s">
        <v>24</v>
      </c>
      <c r="H11020">
        <v>4861</v>
      </c>
      <c r="I11020">
        <v>611.39</v>
      </c>
      <c r="J11020">
        <v>5</v>
      </c>
      <c r="K11020" t="s">
        <v>15</v>
      </c>
    </row>
    <row r="11021" spans="1:11" x14ac:dyDescent="0.3">
      <c r="A11021" t="s">
        <v>11063</v>
      </c>
      <c r="B11021" s="1">
        <v>45258</v>
      </c>
      <c r="C11021" s="1" t="str">
        <f t="shared" si="172"/>
        <v>Nov</v>
      </c>
      <c r="D11021" t="s">
        <v>47</v>
      </c>
      <c r="E11021" t="s">
        <v>48</v>
      </c>
      <c r="F11021" t="s">
        <v>28</v>
      </c>
      <c r="G11021" t="s">
        <v>19</v>
      </c>
      <c r="H11021">
        <v>4691</v>
      </c>
      <c r="I11021">
        <v>1189.1300000000001</v>
      </c>
      <c r="J11021">
        <v>4</v>
      </c>
      <c r="K11021" t="s">
        <v>20</v>
      </c>
    </row>
    <row r="11022" spans="1:11" x14ac:dyDescent="0.3">
      <c r="A11022" t="s">
        <v>11064</v>
      </c>
      <c r="B11022" s="1">
        <v>45037</v>
      </c>
      <c r="C11022" s="1" t="str">
        <f t="shared" si="172"/>
        <v>Apr</v>
      </c>
      <c r="D11022" t="s">
        <v>50</v>
      </c>
      <c r="E11022" t="s">
        <v>51</v>
      </c>
      <c r="F11022" t="s">
        <v>40</v>
      </c>
      <c r="G11022" t="s">
        <v>35</v>
      </c>
      <c r="H11022">
        <v>346</v>
      </c>
      <c r="I11022">
        <v>70.63</v>
      </c>
      <c r="J11022">
        <v>2</v>
      </c>
      <c r="K11022" t="s">
        <v>29</v>
      </c>
    </row>
    <row r="11023" spans="1:11" x14ac:dyDescent="0.3">
      <c r="A11023" t="s">
        <v>11065</v>
      </c>
      <c r="B11023" s="1">
        <v>45271</v>
      </c>
      <c r="C11023" s="1" t="str">
        <f t="shared" si="172"/>
        <v>Dec</v>
      </c>
      <c r="D11023" t="s">
        <v>22</v>
      </c>
      <c r="E11023" t="s">
        <v>12</v>
      </c>
      <c r="F11023" t="s">
        <v>13</v>
      </c>
      <c r="G11023" t="s">
        <v>14</v>
      </c>
      <c r="H11023">
        <v>1287</v>
      </c>
      <c r="I11023">
        <v>240.01</v>
      </c>
      <c r="J11023">
        <v>3</v>
      </c>
      <c r="K11023" t="s">
        <v>36</v>
      </c>
    </row>
    <row r="11024" spans="1:11" x14ac:dyDescent="0.3">
      <c r="A11024" t="s">
        <v>11066</v>
      </c>
      <c r="B11024" s="1">
        <v>45545</v>
      </c>
      <c r="C11024" s="1" t="str">
        <f t="shared" si="172"/>
        <v>Sep</v>
      </c>
      <c r="D11024" t="s">
        <v>34</v>
      </c>
      <c r="E11024" t="s">
        <v>34</v>
      </c>
      <c r="F11024" t="s">
        <v>40</v>
      </c>
      <c r="G11024" t="s">
        <v>68</v>
      </c>
      <c r="H11024">
        <v>2432</v>
      </c>
      <c r="I11024">
        <v>395.85</v>
      </c>
      <c r="J11024">
        <v>3</v>
      </c>
      <c r="K11024" t="s">
        <v>29</v>
      </c>
    </row>
    <row r="11025" spans="1:11" x14ac:dyDescent="0.3">
      <c r="A11025" t="s">
        <v>11067</v>
      </c>
      <c r="B11025" s="1">
        <v>45259</v>
      </c>
      <c r="C11025" s="1" t="str">
        <f t="shared" si="172"/>
        <v>Nov</v>
      </c>
      <c r="D11025" t="s">
        <v>31</v>
      </c>
      <c r="E11025" t="s">
        <v>32</v>
      </c>
      <c r="F11025" t="s">
        <v>13</v>
      </c>
      <c r="G11025" t="s">
        <v>68</v>
      </c>
      <c r="H11025">
        <v>1409</v>
      </c>
      <c r="I11025">
        <v>109.73</v>
      </c>
      <c r="J11025">
        <v>3</v>
      </c>
      <c r="K11025" t="s">
        <v>20</v>
      </c>
    </row>
    <row r="11026" spans="1:11" x14ac:dyDescent="0.3">
      <c r="A11026" t="s">
        <v>11068</v>
      </c>
      <c r="B11026" s="1">
        <v>45462</v>
      </c>
      <c r="C11026" s="1" t="str">
        <f t="shared" si="172"/>
        <v>Jun</v>
      </c>
      <c r="D11026" t="s">
        <v>34</v>
      </c>
      <c r="E11026" t="s">
        <v>34</v>
      </c>
      <c r="F11026" t="s">
        <v>13</v>
      </c>
      <c r="G11026" t="s">
        <v>19</v>
      </c>
      <c r="H11026">
        <v>1499</v>
      </c>
      <c r="I11026">
        <v>162.96</v>
      </c>
      <c r="J11026">
        <v>2</v>
      </c>
      <c r="K11026" t="s">
        <v>29</v>
      </c>
    </row>
    <row r="11027" spans="1:11" x14ac:dyDescent="0.3">
      <c r="A11027" t="s">
        <v>11069</v>
      </c>
      <c r="B11027" s="1">
        <v>45103</v>
      </c>
      <c r="C11027" s="1" t="str">
        <f t="shared" si="172"/>
        <v>Jun</v>
      </c>
      <c r="D11027" t="s">
        <v>11</v>
      </c>
      <c r="E11027" t="s">
        <v>12</v>
      </c>
      <c r="F11027" t="s">
        <v>28</v>
      </c>
      <c r="G11027" t="s">
        <v>19</v>
      </c>
      <c r="H11027">
        <v>583</v>
      </c>
      <c r="I11027">
        <v>112.28</v>
      </c>
      <c r="J11027">
        <v>4</v>
      </c>
      <c r="K11027" t="s">
        <v>15</v>
      </c>
    </row>
    <row r="11028" spans="1:11" x14ac:dyDescent="0.3">
      <c r="A11028" t="s">
        <v>11070</v>
      </c>
      <c r="B11028" s="1">
        <v>45574</v>
      </c>
      <c r="C11028" s="1" t="str">
        <f t="shared" si="172"/>
        <v>Oct</v>
      </c>
      <c r="D11028" t="s">
        <v>34</v>
      </c>
      <c r="E11028" t="s">
        <v>34</v>
      </c>
      <c r="F11028" t="s">
        <v>23</v>
      </c>
      <c r="G11028" t="s">
        <v>68</v>
      </c>
      <c r="H11028">
        <v>4210</v>
      </c>
      <c r="I11028">
        <v>359.59</v>
      </c>
      <c r="J11028">
        <v>1</v>
      </c>
      <c r="K11028" t="s">
        <v>15</v>
      </c>
    </row>
    <row r="11029" spans="1:11" x14ac:dyDescent="0.3">
      <c r="A11029" t="s">
        <v>11071</v>
      </c>
      <c r="B11029" s="1">
        <v>45606</v>
      </c>
      <c r="C11029" s="1" t="str">
        <f t="shared" si="172"/>
        <v>Nov</v>
      </c>
      <c r="D11029" t="s">
        <v>31</v>
      </c>
      <c r="E11029" t="s">
        <v>32</v>
      </c>
      <c r="F11029" t="s">
        <v>13</v>
      </c>
      <c r="G11029" t="s">
        <v>35</v>
      </c>
      <c r="H11029">
        <v>2631</v>
      </c>
      <c r="I11029">
        <v>637.99</v>
      </c>
      <c r="J11029">
        <v>4</v>
      </c>
      <c r="K11029" t="s">
        <v>20</v>
      </c>
    </row>
    <row r="11030" spans="1:11" x14ac:dyDescent="0.3">
      <c r="A11030" t="s">
        <v>11072</v>
      </c>
      <c r="B11030" s="1">
        <v>45575</v>
      </c>
      <c r="C11030" s="1" t="str">
        <f t="shared" si="172"/>
        <v>Oct</v>
      </c>
      <c r="D11030" t="s">
        <v>50</v>
      </c>
      <c r="E11030" t="s">
        <v>51</v>
      </c>
      <c r="F11030" t="s">
        <v>13</v>
      </c>
      <c r="G11030" t="s">
        <v>38</v>
      </c>
      <c r="H11030">
        <v>1024</v>
      </c>
      <c r="I11030">
        <v>261.08999999999997</v>
      </c>
      <c r="J11030">
        <v>4</v>
      </c>
      <c r="K11030" t="s">
        <v>20</v>
      </c>
    </row>
    <row r="11031" spans="1:11" x14ac:dyDescent="0.3">
      <c r="A11031" t="s">
        <v>11073</v>
      </c>
      <c r="B11031" s="1">
        <v>45038</v>
      </c>
      <c r="C11031" s="1" t="str">
        <f t="shared" si="172"/>
        <v>Apr</v>
      </c>
      <c r="D11031" t="s">
        <v>26</v>
      </c>
      <c r="E11031" t="s">
        <v>27</v>
      </c>
      <c r="F11031" t="s">
        <v>40</v>
      </c>
      <c r="G11031" t="s">
        <v>14</v>
      </c>
      <c r="H11031">
        <v>1666</v>
      </c>
      <c r="I11031">
        <v>271.86</v>
      </c>
      <c r="J11031">
        <v>3</v>
      </c>
      <c r="K11031" t="s">
        <v>29</v>
      </c>
    </row>
    <row r="11032" spans="1:11" x14ac:dyDescent="0.3">
      <c r="A11032" t="s">
        <v>11074</v>
      </c>
      <c r="B11032" s="1">
        <v>44953</v>
      </c>
      <c r="C11032" s="1" t="str">
        <f t="shared" si="172"/>
        <v>Jan</v>
      </c>
      <c r="D11032" t="s">
        <v>34</v>
      </c>
      <c r="E11032" t="s">
        <v>34</v>
      </c>
      <c r="F11032" t="s">
        <v>40</v>
      </c>
      <c r="G11032" t="s">
        <v>14</v>
      </c>
      <c r="H11032">
        <v>4559</v>
      </c>
      <c r="I11032">
        <v>1015.14</v>
      </c>
      <c r="J11032">
        <v>4</v>
      </c>
      <c r="K11032" t="s">
        <v>15</v>
      </c>
    </row>
    <row r="11033" spans="1:11" x14ac:dyDescent="0.3">
      <c r="A11033" t="s">
        <v>11075</v>
      </c>
      <c r="B11033" s="1">
        <v>45054</v>
      </c>
      <c r="C11033" s="1" t="str">
        <f t="shared" si="172"/>
        <v>May</v>
      </c>
      <c r="D11033" t="s">
        <v>11</v>
      </c>
      <c r="E11033" t="s">
        <v>12</v>
      </c>
      <c r="F11033" t="s">
        <v>40</v>
      </c>
      <c r="G11033" t="s">
        <v>35</v>
      </c>
      <c r="H11033">
        <v>1303</v>
      </c>
      <c r="I11033">
        <v>308.93</v>
      </c>
      <c r="J11033">
        <v>4</v>
      </c>
      <c r="K11033" t="s">
        <v>29</v>
      </c>
    </row>
    <row r="11034" spans="1:11" x14ac:dyDescent="0.3">
      <c r="A11034" t="s">
        <v>11076</v>
      </c>
      <c r="B11034" s="1">
        <v>45562</v>
      </c>
      <c r="C11034" s="1" t="str">
        <f t="shared" si="172"/>
        <v>Sep</v>
      </c>
      <c r="D11034" t="s">
        <v>22</v>
      </c>
      <c r="E11034" t="s">
        <v>12</v>
      </c>
      <c r="F11034" t="s">
        <v>23</v>
      </c>
      <c r="G11034" t="s">
        <v>38</v>
      </c>
      <c r="H11034">
        <v>947</v>
      </c>
      <c r="I11034">
        <v>223.51</v>
      </c>
      <c r="J11034">
        <v>4</v>
      </c>
      <c r="K11034" t="s">
        <v>29</v>
      </c>
    </row>
    <row r="11035" spans="1:11" x14ac:dyDescent="0.3">
      <c r="A11035" t="s">
        <v>11077</v>
      </c>
      <c r="B11035" s="1">
        <v>45566</v>
      </c>
      <c r="C11035" s="1" t="str">
        <f t="shared" si="172"/>
        <v>Oct</v>
      </c>
      <c r="D11035" t="s">
        <v>31</v>
      </c>
      <c r="E11035" t="s">
        <v>32</v>
      </c>
      <c r="F11035" t="s">
        <v>28</v>
      </c>
      <c r="G11035" t="s">
        <v>14</v>
      </c>
      <c r="H11035">
        <v>2764</v>
      </c>
      <c r="I11035">
        <v>451.9</v>
      </c>
      <c r="J11035">
        <v>1</v>
      </c>
      <c r="K11035" t="s">
        <v>36</v>
      </c>
    </row>
    <row r="11036" spans="1:11" x14ac:dyDescent="0.3">
      <c r="A11036" t="s">
        <v>11078</v>
      </c>
      <c r="B11036" s="1">
        <v>45412</v>
      </c>
      <c r="C11036" s="1" t="str">
        <f t="shared" si="172"/>
        <v>Apr</v>
      </c>
      <c r="D11036" t="s">
        <v>43</v>
      </c>
      <c r="E11036" t="s">
        <v>44</v>
      </c>
      <c r="F11036" t="s">
        <v>40</v>
      </c>
      <c r="G11036" t="s">
        <v>14</v>
      </c>
      <c r="H11036">
        <v>3595</v>
      </c>
      <c r="I11036">
        <v>388.29</v>
      </c>
      <c r="J11036">
        <v>3</v>
      </c>
      <c r="K11036" t="s">
        <v>15</v>
      </c>
    </row>
    <row r="11037" spans="1:11" x14ac:dyDescent="0.3">
      <c r="A11037" t="s">
        <v>11079</v>
      </c>
      <c r="B11037" s="1">
        <v>45281</v>
      </c>
      <c r="C11037" s="1" t="str">
        <f t="shared" si="172"/>
        <v>Dec</v>
      </c>
      <c r="D11037" t="s">
        <v>50</v>
      </c>
      <c r="E11037" t="s">
        <v>51</v>
      </c>
      <c r="F11037" t="s">
        <v>40</v>
      </c>
      <c r="G11037" t="s">
        <v>14</v>
      </c>
      <c r="H11037">
        <v>2112</v>
      </c>
      <c r="I11037">
        <v>192.56</v>
      </c>
      <c r="J11037">
        <v>5</v>
      </c>
      <c r="K11037" t="s">
        <v>20</v>
      </c>
    </row>
    <row r="11038" spans="1:11" x14ac:dyDescent="0.3">
      <c r="A11038" t="s">
        <v>11080</v>
      </c>
      <c r="B11038" s="1">
        <v>45565</v>
      </c>
      <c r="C11038" s="1" t="str">
        <f t="shared" si="172"/>
        <v>Sep</v>
      </c>
      <c r="D11038" t="s">
        <v>31</v>
      </c>
      <c r="E11038" t="s">
        <v>32</v>
      </c>
      <c r="F11038" t="s">
        <v>40</v>
      </c>
      <c r="G11038" t="s">
        <v>53</v>
      </c>
      <c r="H11038">
        <v>4908</v>
      </c>
      <c r="I11038">
        <v>856.73</v>
      </c>
      <c r="J11038">
        <v>5</v>
      </c>
      <c r="K11038" t="s">
        <v>29</v>
      </c>
    </row>
    <row r="11039" spans="1:11" x14ac:dyDescent="0.3">
      <c r="A11039" t="s">
        <v>11081</v>
      </c>
      <c r="B11039" s="1">
        <v>45493</v>
      </c>
      <c r="C11039" s="1" t="str">
        <f t="shared" si="172"/>
        <v>Jul</v>
      </c>
      <c r="D11039" t="s">
        <v>86</v>
      </c>
      <c r="E11039" t="s">
        <v>87</v>
      </c>
      <c r="F11039" t="s">
        <v>40</v>
      </c>
      <c r="G11039" t="s">
        <v>38</v>
      </c>
      <c r="H11039">
        <v>677</v>
      </c>
      <c r="I11039">
        <v>153.6</v>
      </c>
      <c r="J11039">
        <v>1</v>
      </c>
      <c r="K11039" t="s">
        <v>20</v>
      </c>
    </row>
    <row r="11040" spans="1:11" x14ac:dyDescent="0.3">
      <c r="A11040" t="s">
        <v>11082</v>
      </c>
      <c r="B11040" s="1">
        <v>45169</v>
      </c>
      <c r="C11040" s="1" t="str">
        <f t="shared" si="172"/>
        <v>Aug</v>
      </c>
      <c r="D11040" t="s">
        <v>17</v>
      </c>
      <c r="E11040" t="s">
        <v>18</v>
      </c>
      <c r="F11040" t="s">
        <v>23</v>
      </c>
      <c r="G11040" t="s">
        <v>53</v>
      </c>
      <c r="H11040">
        <v>2522</v>
      </c>
      <c r="I11040">
        <v>496.06</v>
      </c>
      <c r="J11040">
        <v>4</v>
      </c>
      <c r="K11040" t="s">
        <v>15</v>
      </c>
    </row>
    <row r="11041" spans="1:11" x14ac:dyDescent="0.3">
      <c r="A11041" t="s">
        <v>11083</v>
      </c>
      <c r="B11041" s="1">
        <v>45245</v>
      </c>
      <c r="C11041" s="1" t="str">
        <f t="shared" si="172"/>
        <v>Nov</v>
      </c>
      <c r="D11041" t="s">
        <v>43</v>
      </c>
      <c r="E11041" t="s">
        <v>44</v>
      </c>
      <c r="F11041" t="s">
        <v>13</v>
      </c>
      <c r="G11041" t="s">
        <v>53</v>
      </c>
      <c r="H11041">
        <v>3478</v>
      </c>
      <c r="I11041">
        <v>473.24</v>
      </c>
      <c r="J11041">
        <v>5</v>
      </c>
      <c r="K11041" t="s">
        <v>36</v>
      </c>
    </row>
    <row r="11042" spans="1:11" x14ac:dyDescent="0.3">
      <c r="A11042" t="s">
        <v>11084</v>
      </c>
      <c r="B11042" s="1">
        <v>45118</v>
      </c>
      <c r="C11042" s="1" t="str">
        <f t="shared" si="172"/>
        <v>Jul</v>
      </c>
      <c r="D11042" t="s">
        <v>31</v>
      </c>
      <c r="E11042" t="s">
        <v>32</v>
      </c>
      <c r="F11042" t="s">
        <v>13</v>
      </c>
      <c r="G11042" t="s">
        <v>38</v>
      </c>
      <c r="H11042">
        <v>1893</v>
      </c>
      <c r="I11042">
        <v>165.95</v>
      </c>
      <c r="J11042">
        <v>4</v>
      </c>
      <c r="K11042" t="s">
        <v>36</v>
      </c>
    </row>
    <row r="11043" spans="1:11" x14ac:dyDescent="0.3">
      <c r="A11043" t="s">
        <v>11085</v>
      </c>
      <c r="B11043" s="1">
        <v>45147</v>
      </c>
      <c r="C11043" s="1" t="str">
        <f t="shared" si="172"/>
        <v>Aug</v>
      </c>
      <c r="D11043" t="s">
        <v>17</v>
      </c>
      <c r="E11043" t="s">
        <v>18</v>
      </c>
      <c r="F11043" t="s">
        <v>23</v>
      </c>
      <c r="G11043" t="s">
        <v>19</v>
      </c>
      <c r="H11043">
        <v>4577</v>
      </c>
      <c r="I11043">
        <v>722.65</v>
      </c>
      <c r="J11043">
        <v>2</v>
      </c>
      <c r="K11043" t="s">
        <v>29</v>
      </c>
    </row>
    <row r="11044" spans="1:11" x14ac:dyDescent="0.3">
      <c r="A11044" t="s">
        <v>11086</v>
      </c>
      <c r="B11044" s="1">
        <v>45155</v>
      </c>
      <c r="C11044" s="1" t="str">
        <f t="shared" si="172"/>
        <v>Aug</v>
      </c>
      <c r="D11044" t="s">
        <v>47</v>
      </c>
      <c r="E11044" t="s">
        <v>48</v>
      </c>
      <c r="F11044" t="s">
        <v>13</v>
      </c>
      <c r="G11044" t="s">
        <v>19</v>
      </c>
      <c r="H11044">
        <v>914</v>
      </c>
      <c r="I11044">
        <v>146.86000000000001</v>
      </c>
      <c r="J11044">
        <v>4</v>
      </c>
      <c r="K11044" t="s">
        <v>20</v>
      </c>
    </row>
    <row r="11045" spans="1:11" x14ac:dyDescent="0.3">
      <c r="A11045" t="s">
        <v>11087</v>
      </c>
      <c r="B11045" s="1">
        <v>45316</v>
      </c>
      <c r="C11045" s="1" t="str">
        <f t="shared" si="172"/>
        <v>Jan</v>
      </c>
      <c r="D11045" t="s">
        <v>22</v>
      </c>
      <c r="E11045" t="s">
        <v>12</v>
      </c>
      <c r="F11045" t="s">
        <v>13</v>
      </c>
      <c r="G11045" t="s">
        <v>14</v>
      </c>
      <c r="H11045">
        <v>4477</v>
      </c>
      <c r="I11045">
        <v>1027.27</v>
      </c>
      <c r="J11045">
        <v>2</v>
      </c>
      <c r="K11045" t="s">
        <v>29</v>
      </c>
    </row>
    <row r="11046" spans="1:11" x14ac:dyDescent="0.3">
      <c r="A11046" t="s">
        <v>11088</v>
      </c>
      <c r="B11046" s="1">
        <v>44985</v>
      </c>
      <c r="C11046" s="1" t="str">
        <f t="shared" si="172"/>
        <v>Feb</v>
      </c>
      <c r="D11046" t="s">
        <v>43</v>
      </c>
      <c r="E11046" t="s">
        <v>44</v>
      </c>
      <c r="F11046" t="s">
        <v>28</v>
      </c>
      <c r="G11046" t="s">
        <v>19</v>
      </c>
      <c r="H11046">
        <v>237</v>
      </c>
      <c r="I11046">
        <v>30.33</v>
      </c>
      <c r="J11046">
        <v>1</v>
      </c>
      <c r="K11046" t="s">
        <v>20</v>
      </c>
    </row>
    <row r="11047" spans="1:11" x14ac:dyDescent="0.3">
      <c r="A11047" t="s">
        <v>11089</v>
      </c>
      <c r="B11047" s="1">
        <v>44959</v>
      </c>
      <c r="C11047" s="1" t="str">
        <f t="shared" si="172"/>
        <v>Feb</v>
      </c>
      <c r="D11047" t="s">
        <v>43</v>
      </c>
      <c r="E11047" t="s">
        <v>44</v>
      </c>
      <c r="F11047" t="s">
        <v>40</v>
      </c>
      <c r="G11047" t="s">
        <v>24</v>
      </c>
      <c r="H11047">
        <v>4233</v>
      </c>
      <c r="I11047">
        <v>1003.69</v>
      </c>
      <c r="J11047">
        <v>1</v>
      </c>
      <c r="K11047" t="s">
        <v>20</v>
      </c>
    </row>
    <row r="11048" spans="1:11" x14ac:dyDescent="0.3">
      <c r="A11048" t="s">
        <v>11090</v>
      </c>
      <c r="B11048" s="1">
        <v>45540</v>
      </c>
      <c r="C11048" s="1" t="str">
        <f t="shared" si="172"/>
        <v>Sep</v>
      </c>
      <c r="D11048" t="s">
        <v>34</v>
      </c>
      <c r="E11048" t="s">
        <v>34</v>
      </c>
      <c r="F11048" t="s">
        <v>13</v>
      </c>
      <c r="G11048" t="s">
        <v>35</v>
      </c>
      <c r="H11048">
        <v>4663</v>
      </c>
      <c r="I11048">
        <v>1010.06</v>
      </c>
      <c r="J11048">
        <v>1</v>
      </c>
      <c r="K11048" t="s">
        <v>29</v>
      </c>
    </row>
    <row r="11049" spans="1:11" x14ac:dyDescent="0.3">
      <c r="A11049" t="s">
        <v>11091</v>
      </c>
      <c r="B11049" s="1">
        <v>44996</v>
      </c>
      <c r="C11049" s="1" t="str">
        <f t="shared" si="172"/>
        <v>Mar</v>
      </c>
      <c r="D11049" t="s">
        <v>50</v>
      </c>
      <c r="E11049" t="s">
        <v>51</v>
      </c>
      <c r="F11049" t="s">
        <v>28</v>
      </c>
      <c r="G11049" t="s">
        <v>68</v>
      </c>
      <c r="H11049">
        <v>4723</v>
      </c>
      <c r="I11049">
        <v>1142.01</v>
      </c>
      <c r="J11049">
        <v>4</v>
      </c>
      <c r="K11049" t="s">
        <v>20</v>
      </c>
    </row>
    <row r="11050" spans="1:11" x14ac:dyDescent="0.3">
      <c r="A11050" t="s">
        <v>11092</v>
      </c>
      <c r="B11050" s="1">
        <v>45387</v>
      </c>
      <c r="C11050" s="1" t="str">
        <f t="shared" si="172"/>
        <v>Apr</v>
      </c>
      <c r="D11050" t="s">
        <v>47</v>
      </c>
      <c r="E11050" t="s">
        <v>48</v>
      </c>
      <c r="F11050" t="s">
        <v>40</v>
      </c>
      <c r="G11050" t="s">
        <v>68</v>
      </c>
      <c r="H11050">
        <v>3874</v>
      </c>
      <c r="I11050">
        <v>548.14</v>
      </c>
      <c r="J11050">
        <v>5</v>
      </c>
      <c r="K11050" t="s">
        <v>15</v>
      </c>
    </row>
    <row r="11051" spans="1:11" x14ac:dyDescent="0.3">
      <c r="A11051" t="s">
        <v>11093</v>
      </c>
      <c r="B11051" s="1">
        <v>45055</v>
      </c>
      <c r="C11051" s="1" t="str">
        <f t="shared" si="172"/>
        <v>May</v>
      </c>
      <c r="D11051" t="s">
        <v>34</v>
      </c>
      <c r="E11051" t="s">
        <v>34</v>
      </c>
      <c r="F11051" t="s">
        <v>23</v>
      </c>
      <c r="G11051" t="s">
        <v>19</v>
      </c>
      <c r="H11051">
        <v>3166</v>
      </c>
      <c r="I11051">
        <v>494.78</v>
      </c>
      <c r="J11051">
        <v>5</v>
      </c>
      <c r="K11051" t="s">
        <v>20</v>
      </c>
    </row>
    <row r="11052" spans="1:11" x14ac:dyDescent="0.3">
      <c r="A11052" t="s">
        <v>11094</v>
      </c>
      <c r="B11052" s="1">
        <v>45403</v>
      </c>
      <c r="C11052" s="1" t="str">
        <f t="shared" si="172"/>
        <v>Apr</v>
      </c>
      <c r="D11052" t="s">
        <v>26</v>
      </c>
      <c r="E11052" t="s">
        <v>27</v>
      </c>
      <c r="F11052" t="s">
        <v>40</v>
      </c>
      <c r="G11052" t="s">
        <v>19</v>
      </c>
      <c r="H11052">
        <v>2640</v>
      </c>
      <c r="I11052">
        <v>690.18</v>
      </c>
      <c r="J11052">
        <v>5</v>
      </c>
      <c r="K11052" t="s">
        <v>20</v>
      </c>
    </row>
    <row r="11053" spans="1:11" x14ac:dyDescent="0.3">
      <c r="A11053" t="s">
        <v>11095</v>
      </c>
      <c r="B11053" s="1">
        <v>45492</v>
      </c>
      <c r="C11053" s="1" t="str">
        <f t="shared" si="172"/>
        <v>Jul</v>
      </c>
      <c r="D11053" t="s">
        <v>34</v>
      </c>
      <c r="E11053" t="s">
        <v>34</v>
      </c>
      <c r="F11053" t="s">
        <v>23</v>
      </c>
      <c r="G11053" t="s">
        <v>19</v>
      </c>
      <c r="H11053">
        <v>1310</v>
      </c>
      <c r="I11053">
        <v>67.349999999999994</v>
      </c>
      <c r="J11053">
        <v>2</v>
      </c>
      <c r="K11053" t="s">
        <v>36</v>
      </c>
    </row>
    <row r="11054" spans="1:11" x14ac:dyDescent="0.3">
      <c r="A11054" t="s">
        <v>11096</v>
      </c>
      <c r="B11054" s="1">
        <v>45172</v>
      </c>
      <c r="C11054" s="1" t="str">
        <f t="shared" si="172"/>
        <v>Sep</v>
      </c>
      <c r="D11054" t="s">
        <v>17</v>
      </c>
      <c r="E11054" t="s">
        <v>18</v>
      </c>
      <c r="F11054" t="s">
        <v>13</v>
      </c>
      <c r="G11054" t="s">
        <v>38</v>
      </c>
      <c r="H11054">
        <v>4955</v>
      </c>
      <c r="I11054">
        <v>532.87</v>
      </c>
      <c r="J11054">
        <v>5</v>
      </c>
      <c r="K11054" t="s">
        <v>29</v>
      </c>
    </row>
    <row r="11055" spans="1:11" x14ac:dyDescent="0.3">
      <c r="A11055" t="s">
        <v>11097</v>
      </c>
      <c r="B11055" s="1">
        <v>45454</v>
      </c>
      <c r="C11055" s="1" t="str">
        <f t="shared" si="172"/>
        <v>Jun</v>
      </c>
      <c r="D11055" t="s">
        <v>50</v>
      </c>
      <c r="E11055" t="s">
        <v>51</v>
      </c>
      <c r="F11055" t="s">
        <v>40</v>
      </c>
      <c r="G11055" t="s">
        <v>38</v>
      </c>
      <c r="H11055">
        <v>1521</v>
      </c>
      <c r="I11055">
        <v>309.57</v>
      </c>
      <c r="J11055">
        <v>5</v>
      </c>
      <c r="K11055" t="s">
        <v>15</v>
      </c>
    </row>
    <row r="11056" spans="1:11" x14ac:dyDescent="0.3">
      <c r="A11056" t="s">
        <v>11098</v>
      </c>
      <c r="B11056" s="1">
        <v>45222</v>
      </c>
      <c r="C11056" s="1" t="str">
        <f t="shared" si="172"/>
        <v>Oct</v>
      </c>
      <c r="D11056" t="s">
        <v>26</v>
      </c>
      <c r="E11056" t="s">
        <v>27</v>
      </c>
      <c r="F11056" t="s">
        <v>28</v>
      </c>
      <c r="G11056" t="s">
        <v>35</v>
      </c>
      <c r="H11056">
        <v>707</v>
      </c>
      <c r="I11056">
        <v>148.9</v>
      </c>
      <c r="J11056">
        <v>1</v>
      </c>
      <c r="K11056" t="s">
        <v>15</v>
      </c>
    </row>
    <row r="11057" spans="1:11" x14ac:dyDescent="0.3">
      <c r="A11057" t="s">
        <v>11099</v>
      </c>
      <c r="B11057" s="1">
        <v>45439</v>
      </c>
      <c r="C11057" s="1" t="str">
        <f t="shared" si="172"/>
        <v>May</v>
      </c>
      <c r="D11057" t="s">
        <v>17</v>
      </c>
      <c r="E11057" t="s">
        <v>18</v>
      </c>
      <c r="F11057" t="s">
        <v>40</v>
      </c>
      <c r="G11057" t="s">
        <v>19</v>
      </c>
      <c r="H11057">
        <v>2203</v>
      </c>
      <c r="I11057">
        <v>362.66</v>
      </c>
      <c r="J11057">
        <v>4</v>
      </c>
      <c r="K11057" t="s">
        <v>36</v>
      </c>
    </row>
    <row r="11058" spans="1:11" x14ac:dyDescent="0.3">
      <c r="A11058" t="s">
        <v>11100</v>
      </c>
      <c r="B11058" s="1">
        <v>45578</v>
      </c>
      <c r="C11058" s="1" t="str">
        <f t="shared" si="172"/>
        <v>Oct</v>
      </c>
      <c r="D11058" t="s">
        <v>47</v>
      </c>
      <c r="E11058" t="s">
        <v>48</v>
      </c>
      <c r="F11058" t="s">
        <v>28</v>
      </c>
      <c r="G11058" t="s">
        <v>35</v>
      </c>
      <c r="H11058">
        <v>4453</v>
      </c>
      <c r="I11058">
        <v>945.09</v>
      </c>
      <c r="J11058">
        <v>1</v>
      </c>
      <c r="K11058" t="s">
        <v>29</v>
      </c>
    </row>
    <row r="11059" spans="1:11" x14ac:dyDescent="0.3">
      <c r="A11059" t="s">
        <v>11101</v>
      </c>
      <c r="B11059" s="1">
        <v>45116</v>
      </c>
      <c r="C11059" s="1" t="str">
        <f t="shared" si="172"/>
        <v>Jul</v>
      </c>
      <c r="D11059" t="s">
        <v>34</v>
      </c>
      <c r="E11059" t="s">
        <v>34</v>
      </c>
      <c r="F11059" t="s">
        <v>40</v>
      </c>
      <c r="G11059" t="s">
        <v>68</v>
      </c>
      <c r="H11059">
        <v>3722</v>
      </c>
      <c r="I11059">
        <v>994.5</v>
      </c>
      <c r="J11059">
        <v>4</v>
      </c>
      <c r="K11059" t="s">
        <v>20</v>
      </c>
    </row>
    <row r="11060" spans="1:11" x14ac:dyDescent="0.3">
      <c r="A11060" t="s">
        <v>11102</v>
      </c>
      <c r="B11060" s="1">
        <v>44964</v>
      </c>
      <c r="C11060" s="1" t="str">
        <f t="shared" si="172"/>
        <v>Feb</v>
      </c>
      <c r="D11060" t="s">
        <v>50</v>
      </c>
      <c r="E11060" t="s">
        <v>51</v>
      </c>
      <c r="F11060" t="s">
        <v>23</v>
      </c>
      <c r="G11060" t="s">
        <v>68</v>
      </c>
      <c r="H11060">
        <v>1534</v>
      </c>
      <c r="I11060">
        <v>430.51</v>
      </c>
      <c r="J11060">
        <v>2</v>
      </c>
      <c r="K11060" t="s">
        <v>15</v>
      </c>
    </row>
    <row r="11061" spans="1:11" x14ac:dyDescent="0.3">
      <c r="A11061" t="s">
        <v>11103</v>
      </c>
      <c r="B11061" s="1">
        <v>45027</v>
      </c>
      <c r="C11061" s="1" t="str">
        <f t="shared" si="172"/>
        <v>Apr</v>
      </c>
      <c r="D11061" t="s">
        <v>22</v>
      </c>
      <c r="E11061" t="s">
        <v>12</v>
      </c>
      <c r="F11061" t="s">
        <v>28</v>
      </c>
      <c r="G11061" t="s">
        <v>55</v>
      </c>
      <c r="H11061">
        <v>256</v>
      </c>
      <c r="I11061">
        <v>64.39</v>
      </c>
      <c r="J11061">
        <v>4</v>
      </c>
      <c r="K11061" t="s">
        <v>36</v>
      </c>
    </row>
    <row r="11062" spans="1:11" x14ac:dyDescent="0.3">
      <c r="A11062" t="s">
        <v>11104</v>
      </c>
      <c r="B11062" s="1">
        <v>45549</v>
      </c>
      <c r="C11062" s="1" t="str">
        <f t="shared" si="172"/>
        <v>Sep</v>
      </c>
      <c r="D11062" t="s">
        <v>86</v>
      </c>
      <c r="E11062" t="s">
        <v>87</v>
      </c>
      <c r="F11062" t="s">
        <v>23</v>
      </c>
      <c r="G11062" t="s">
        <v>53</v>
      </c>
      <c r="H11062">
        <v>3939</v>
      </c>
      <c r="I11062">
        <v>945.16</v>
      </c>
      <c r="J11062">
        <v>2</v>
      </c>
      <c r="K11062" t="s">
        <v>29</v>
      </c>
    </row>
    <row r="11063" spans="1:11" x14ac:dyDescent="0.3">
      <c r="A11063" t="s">
        <v>11105</v>
      </c>
      <c r="B11063" s="1">
        <v>45539</v>
      </c>
      <c r="C11063" s="1" t="str">
        <f t="shared" si="172"/>
        <v>Sep</v>
      </c>
      <c r="D11063" t="s">
        <v>47</v>
      </c>
      <c r="E11063" t="s">
        <v>48</v>
      </c>
      <c r="F11063" t="s">
        <v>40</v>
      </c>
      <c r="G11063" t="s">
        <v>53</v>
      </c>
      <c r="H11063">
        <v>2952</v>
      </c>
      <c r="I11063">
        <v>265.97000000000003</v>
      </c>
      <c r="J11063">
        <v>3</v>
      </c>
      <c r="K11063" t="s">
        <v>15</v>
      </c>
    </row>
    <row r="11064" spans="1:11" x14ac:dyDescent="0.3">
      <c r="A11064" t="s">
        <v>11106</v>
      </c>
      <c r="B11064" s="1">
        <v>45428</v>
      </c>
      <c r="C11064" s="1" t="str">
        <f t="shared" si="172"/>
        <v>May</v>
      </c>
      <c r="D11064" t="s">
        <v>43</v>
      </c>
      <c r="E11064" t="s">
        <v>44</v>
      </c>
      <c r="F11064" t="s">
        <v>40</v>
      </c>
      <c r="G11064" t="s">
        <v>68</v>
      </c>
      <c r="H11064">
        <v>3362</v>
      </c>
      <c r="I11064">
        <v>583</v>
      </c>
      <c r="J11064">
        <v>5</v>
      </c>
      <c r="K11064" t="s">
        <v>36</v>
      </c>
    </row>
    <row r="11065" spans="1:11" x14ac:dyDescent="0.3">
      <c r="A11065" t="s">
        <v>11107</v>
      </c>
      <c r="B11065" s="1">
        <v>45592</v>
      </c>
      <c r="C11065" s="1" t="str">
        <f t="shared" si="172"/>
        <v>Oct</v>
      </c>
      <c r="D11065" t="s">
        <v>47</v>
      </c>
      <c r="E11065" t="s">
        <v>48</v>
      </c>
      <c r="F11065" t="s">
        <v>40</v>
      </c>
      <c r="G11065" t="s">
        <v>68</v>
      </c>
      <c r="H11065">
        <v>4598</v>
      </c>
      <c r="I11065">
        <v>708.57</v>
      </c>
      <c r="J11065">
        <v>4</v>
      </c>
      <c r="K11065" t="s">
        <v>15</v>
      </c>
    </row>
    <row r="11066" spans="1:11" x14ac:dyDescent="0.3">
      <c r="A11066" t="s">
        <v>11108</v>
      </c>
      <c r="B11066" s="1">
        <v>45535</v>
      </c>
      <c r="C11066" s="1" t="str">
        <f t="shared" si="172"/>
        <v>Aug</v>
      </c>
      <c r="D11066" t="s">
        <v>22</v>
      </c>
      <c r="E11066" t="s">
        <v>12</v>
      </c>
      <c r="F11066" t="s">
        <v>23</v>
      </c>
      <c r="G11066" t="s">
        <v>24</v>
      </c>
      <c r="H11066">
        <v>3569</v>
      </c>
      <c r="I11066">
        <v>894.68</v>
      </c>
      <c r="J11066">
        <v>4</v>
      </c>
      <c r="K11066" t="s">
        <v>15</v>
      </c>
    </row>
    <row r="11067" spans="1:11" x14ac:dyDescent="0.3">
      <c r="A11067" t="s">
        <v>11109</v>
      </c>
      <c r="B11067" s="1">
        <v>45473</v>
      </c>
      <c r="C11067" s="1" t="str">
        <f t="shared" si="172"/>
        <v>Jun</v>
      </c>
      <c r="D11067" t="s">
        <v>43</v>
      </c>
      <c r="E11067" t="s">
        <v>44</v>
      </c>
      <c r="F11067" t="s">
        <v>13</v>
      </c>
      <c r="G11067" t="s">
        <v>19</v>
      </c>
      <c r="H11067">
        <v>3938</v>
      </c>
      <c r="I11067">
        <v>942.59</v>
      </c>
      <c r="J11067">
        <v>5</v>
      </c>
      <c r="K11067" t="s">
        <v>20</v>
      </c>
    </row>
    <row r="11068" spans="1:11" x14ac:dyDescent="0.3">
      <c r="A11068" t="s">
        <v>11110</v>
      </c>
      <c r="B11068" s="1">
        <v>45329</v>
      </c>
      <c r="C11068" s="1" t="str">
        <f t="shared" si="172"/>
        <v>Feb</v>
      </c>
      <c r="D11068" t="s">
        <v>11</v>
      </c>
      <c r="E11068" t="s">
        <v>12</v>
      </c>
      <c r="F11068" t="s">
        <v>28</v>
      </c>
      <c r="G11068" t="s">
        <v>55</v>
      </c>
      <c r="H11068">
        <v>2760</v>
      </c>
      <c r="I11068">
        <v>478.69</v>
      </c>
      <c r="J11068">
        <v>3</v>
      </c>
      <c r="K11068" t="s">
        <v>15</v>
      </c>
    </row>
    <row r="11069" spans="1:11" x14ac:dyDescent="0.3">
      <c r="A11069" t="s">
        <v>11111</v>
      </c>
      <c r="B11069" s="1">
        <v>45514</v>
      </c>
      <c r="C11069" s="1" t="str">
        <f t="shared" si="172"/>
        <v>Aug</v>
      </c>
      <c r="D11069" t="s">
        <v>17</v>
      </c>
      <c r="E11069" t="s">
        <v>18</v>
      </c>
      <c r="F11069" t="s">
        <v>40</v>
      </c>
      <c r="G11069" t="s">
        <v>35</v>
      </c>
      <c r="H11069">
        <v>1011</v>
      </c>
      <c r="I11069">
        <v>111.05</v>
      </c>
      <c r="J11069">
        <v>5</v>
      </c>
      <c r="K11069" t="s">
        <v>29</v>
      </c>
    </row>
    <row r="11070" spans="1:11" x14ac:dyDescent="0.3">
      <c r="A11070" t="s">
        <v>11112</v>
      </c>
      <c r="B11070" s="1">
        <v>45619</v>
      </c>
      <c r="C11070" s="1" t="str">
        <f t="shared" si="172"/>
        <v>Nov</v>
      </c>
      <c r="D11070" t="s">
        <v>22</v>
      </c>
      <c r="E11070" t="s">
        <v>12</v>
      </c>
      <c r="F11070" t="s">
        <v>13</v>
      </c>
      <c r="G11070" t="s">
        <v>53</v>
      </c>
      <c r="H11070">
        <v>4935</v>
      </c>
      <c r="I11070">
        <v>872.61</v>
      </c>
      <c r="J11070">
        <v>4</v>
      </c>
      <c r="K11070" t="s">
        <v>20</v>
      </c>
    </row>
    <row r="11071" spans="1:11" x14ac:dyDescent="0.3">
      <c r="A11071" t="s">
        <v>11113</v>
      </c>
      <c r="B11071" s="1">
        <v>45199</v>
      </c>
      <c r="C11071" s="1" t="str">
        <f t="shared" si="172"/>
        <v>Sep</v>
      </c>
      <c r="D11071" t="s">
        <v>11</v>
      </c>
      <c r="E11071" t="s">
        <v>12</v>
      </c>
      <c r="F11071" t="s">
        <v>23</v>
      </c>
      <c r="G11071" t="s">
        <v>14</v>
      </c>
      <c r="H11071">
        <v>3337</v>
      </c>
      <c r="I11071">
        <v>670.43</v>
      </c>
      <c r="J11071">
        <v>3</v>
      </c>
      <c r="K11071" t="s">
        <v>20</v>
      </c>
    </row>
    <row r="11072" spans="1:11" x14ac:dyDescent="0.3">
      <c r="A11072" t="s">
        <v>11114</v>
      </c>
      <c r="B11072" s="1">
        <v>45359</v>
      </c>
      <c r="C11072" s="1" t="str">
        <f t="shared" si="172"/>
        <v>Mar</v>
      </c>
      <c r="D11072" t="s">
        <v>50</v>
      </c>
      <c r="E11072" t="s">
        <v>51</v>
      </c>
      <c r="F11072" t="s">
        <v>28</v>
      </c>
      <c r="G11072" t="s">
        <v>19</v>
      </c>
      <c r="H11072">
        <v>2556</v>
      </c>
      <c r="I11072">
        <v>255.07</v>
      </c>
      <c r="J11072">
        <v>4</v>
      </c>
      <c r="K11072" t="s">
        <v>29</v>
      </c>
    </row>
    <row r="11073" spans="1:11" x14ac:dyDescent="0.3">
      <c r="A11073" t="s">
        <v>11115</v>
      </c>
      <c r="B11073" s="1">
        <v>45400</v>
      </c>
      <c r="C11073" s="1" t="str">
        <f t="shared" si="172"/>
        <v>Apr</v>
      </c>
      <c r="D11073" t="s">
        <v>50</v>
      </c>
      <c r="E11073" t="s">
        <v>51</v>
      </c>
      <c r="F11073" t="s">
        <v>23</v>
      </c>
      <c r="G11073" t="s">
        <v>53</v>
      </c>
      <c r="H11073">
        <v>3533</v>
      </c>
      <c r="I11073">
        <v>851.78</v>
      </c>
      <c r="J11073">
        <v>5</v>
      </c>
      <c r="K11073" t="s">
        <v>15</v>
      </c>
    </row>
    <row r="11074" spans="1:11" x14ac:dyDescent="0.3">
      <c r="A11074" t="s">
        <v>11116</v>
      </c>
      <c r="B11074" s="1">
        <v>45065</v>
      </c>
      <c r="C11074" s="1" t="str">
        <f t="shared" ref="C11074:C11137" si="173">TEXT(B11074,"mmm")</f>
        <v>May</v>
      </c>
      <c r="D11074" t="s">
        <v>26</v>
      </c>
      <c r="E11074" t="s">
        <v>27</v>
      </c>
      <c r="F11074" t="s">
        <v>40</v>
      </c>
      <c r="G11074" t="s">
        <v>14</v>
      </c>
      <c r="H11074">
        <v>1611</v>
      </c>
      <c r="I11074">
        <v>228.65</v>
      </c>
      <c r="J11074">
        <v>5</v>
      </c>
      <c r="K11074" t="s">
        <v>29</v>
      </c>
    </row>
    <row r="11075" spans="1:11" x14ac:dyDescent="0.3">
      <c r="A11075" t="s">
        <v>11117</v>
      </c>
      <c r="B11075" s="1">
        <v>44984</v>
      </c>
      <c r="C11075" s="1" t="str">
        <f t="shared" si="173"/>
        <v>Feb</v>
      </c>
      <c r="D11075" t="s">
        <v>17</v>
      </c>
      <c r="E11075" t="s">
        <v>18</v>
      </c>
      <c r="F11075" t="s">
        <v>23</v>
      </c>
      <c r="G11075" t="s">
        <v>53</v>
      </c>
      <c r="H11075">
        <v>2645</v>
      </c>
      <c r="I11075">
        <v>407.99</v>
      </c>
      <c r="J11075">
        <v>3</v>
      </c>
      <c r="K11075" t="s">
        <v>29</v>
      </c>
    </row>
    <row r="11076" spans="1:11" x14ac:dyDescent="0.3">
      <c r="A11076" t="s">
        <v>11118</v>
      </c>
      <c r="B11076" s="1">
        <v>45272</v>
      </c>
      <c r="C11076" s="1" t="str">
        <f t="shared" si="173"/>
        <v>Dec</v>
      </c>
      <c r="D11076" t="s">
        <v>34</v>
      </c>
      <c r="E11076" t="s">
        <v>34</v>
      </c>
      <c r="F11076" t="s">
        <v>23</v>
      </c>
      <c r="G11076" t="s">
        <v>19</v>
      </c>
      <c r="H11076">
        <v>3438</v>
      </c>
      <c r="I11076">
        <v>498.98</v>
      </c>
      <c r="J11076">
        <v>4</v>
      </c>
      <c r="K11076" t="s">
        <v>29</v>
      </c>
    </row>
    <row r="11077" spans="1:11" x14ac:dyDescent="0.3">
      <c r="A11077" t="s">
        <v>11119</v>
      </c>
      <c r="B11077" s="1">
        <v>45133</v>
      </c>
      <c r="C11077" s="1" t="str">
        <f t="shared" si="173"/>
        <v>Jul</v>
      </c>
      <c r="D11077" t="s">
        <v>22</v>
      </c>
      <c r="E11077" t="s">
        <v>12</v>
      </c>
      <c r="F11077" t="s">
        <v>13</v>
      </c>
      <c r="G11077" t="s">
        <v>24</v>
      </c>
      <c r="H11077">
        <v>3191</v>
      </c>
      <c r="I11077">
        <v>198.25</v>
      </c>
      <c r="J11077">
        <v>4</v>
      </c>
      <c r="K11077" t="s">
        <v>29</v>
      </c>
    </row>
    <row r="11078" spans="1:11" x14ac:dyDescent="0.3">
      <c r="A11078" t="s">
        <v>11120</v>
      </c>
      <c r="B11078" s="1">
        <v>45198</v>
      </c>
      <c r="C11078" s="1" t="str">
        <f t="shared" si="173"/>
        <v>Sep</v>
      </c>
      <c r="D11078" t="s">
        <v>47</v>
      </c>
      <c r="E11078" t="s">
        <v>48</v>
      </c>
      <c r="F11078" t="s">
        <v>23</v>
      </c>
      <c r="G11078" t="s">
        <v>24</v>
      </c>
      <c r="H11078">
        <v>3795</v>
      </c>
      <c r="I11078">
        <v>836.52</v>
      </c>
      <c r="J11078">
        <v>3</v>
      </c>
      <c r="K11078" t="s">
        <v>15</v>
      </c>
    </row>
    <row r="11079" spans="1:11" x14ac:dyDescent="0.3">
      <c r="A11079" t="s">
        <v>11121</v>
      </c>
      <c r="B11079" s="1">
        <v>44996</v>
      </c>
      <c r="C11079" s="1" t="str">
        <f t="shared" si="173"/>
        <v>Mar</v>
      </c>
      <c r="D11079" t="s">
        <v>17</v>
      </c>
      <c r="E11079" t="s">
        <v>18</v>
      </c>
      <c r="F11079" t="s">
        <v>13</v>
      </c>
      <c r="G11079" t="s">
        <v>68</v>
      </c>
      <c r="H11079">
        <v>1357</v>
      </c>
      <c r="I11079">
        <v>364.37</v>
      </c>
      <c r="J11079">
        <v>5</v>
      </c>
      <c r="K11079" t="s">
        <v>29</v>
      </c>
    </row>
    <row r="11080" spans="1:11" x14ac:dyDescent="0.3">
      <c r="A11080" t="s">
        <v>11122</v>
      </c>
      <c r="B11080" s="1">
        <v>45457</v>
      </c>
      <c r="C11080" s="1" t="str">
        <f t="shared" si="173"/>
        <v>Jun</v>
      </c>
      <c r="D11080" t="s">
        <v>47</v>
      </c>
      <c r="E11080" t="s">
        <v>48</v>
      </c>
      <c r="F11080" t="s">
        <v>40</v>
      </c>
      <c r="G11080" t="s">
        <v>14</v>
      </c>
      <c r="H11080">
        <v>297</v>
      </c>
      <c r="I11080">
        <v>79.44</v>
      </c>
      <c r="J11080">
        <v>2</v>
      </c>
      <c r="K11080" t="s">
        <v>20</v>
      </c>
    </row>
    <row r="11081" spans="1:11" x14ac:dyDescent="0.3">
      <c r="A11081" t="s">
        <v>11123</v>
      </c>
      <c r="B11081" s="1">
        <v>45260</v>
      </c>
      <c r="C11081" s="1" t="str">
        <f t="shared" si="173"/>
        <v>Nov</v>
      </c>
      <c r="D11081" t="s">
        <v>22</v>
      </c>
      <c r="E11081" t="s">
        <v>12</v>
      </c>
      <c r="F11081" t="s">
        <v>13</v>
      </c>
      <c r="G11081" t="s">
        <v>24</v>
      </c>
      <c r="H11081">
        <v>2181</v>
      </c>
      <c r="I11081">
        <v>289.38</v>
      </c>
      <c r="J11081">
        <v>2</v>
      </c>
      <c r="K11081" t="s">
        <v>20</v>
      </c>
    </row>
    <row r="11082" spans="1:11" x14ac:dyDescent="0.3">
      <c r="A11082" t="s">
        <v>11124</v>
      </c>
      <c r="B11082" s="1">
        <v>45269</v>
      </c>
      <c r="C11082" s="1" t="str">
        <f t="shared" si="173"/>
        <v>Dec</v>
      </c>
      <c r="D11082" t="s">
        <v>47</v>
      </c>
      <c r="E11082" t="s">
        <v>48</v>
      </c>
      <c r="F11082" t="s">
        <v>28</v>
      </c>
      <c r="G11082" t="s">
        <v>19</v>
      </c>
      <c r="H11082">
        <v>2274</v>
      </c>
      <c r="I11082">
        <v>447.36</v>
      </c>
      <c r="J11082">
        <v>2</v>
      </c>
      <c r="K11082" t="s">
        <v>36</v>
      </c>
    </row>
    <row r="11083" spans="1:11" x14ac:dyDescent="0.3">
      <c r="A11083" t="s">
        <v>11125</v>
      </c>
      <c r="B11083" s="1">
        <v>45611</v>
      </c>
      <c r="C11083" s="1" t="str">
        <f t="shared" si="173"/>
        <v>Nov</v>
      </c>
      <c r="D11083" t="s">
        <v>43</v>
      </c>
      <c r="E11083" t="s">
        <v>44</v>
      </c>
      <c r="F11083" t="s">
        <v>28</v>
      </c>
      <c r="G11083" t="s">
        <v>19</v>
      </c>
      <c r="H11083">
        <v>218</v>
      </c>
      <c r="I11083">
        <v>61.99</v>
      </c>
      <c r="J11083">
        <v>4</v>
      </c>
      <c r="K11083" t="s">
        <v>29</v>
      </c>
    </row>
    <row r="11084" spans="1:11" x14ac:dyDescent="0.3">
      <c r="A11084" t="s">
        <v>11126</v>
      </c>
      <c r="B11084" s="1">
        <v>45020</v>
      </c>
      <c r="C11084" s="1" t="str">
        <f t="shared" si="173"/>
        <v>Apr</v>
      </c>
      <c r="D11084" t="s">
        <v>86</v>
      </c>
      <c r="E11084" t="s">
        <v>87</v>
      </c>
      <c r="F11084" t="s">
        <v>40</v>
      </c>
      <c r="G11084" t="s">
        <v>53</v>
      </c>
      <c r="H11084">
        <v>2608</v>
      </c>
      <c r="I11084">
        <v>295.02999999999997</v>
      </c>
      <c r="J11084">
        <v>4</v>
      </c>
      <c r="K11084" t="s">
        <v>29</v>
      </c>
    </row>
    <row r="11085" spans="1:11" x14ac:dyDescent="0.3">
      <c r="A11085" t="s">
        <v>11127</v>
      </c>
      <c r="B11085" s="1">
        <v>45314</v>
      </c>
      <c r="C11085" s="1" t="str">
        <f t="shared" si="173"/>
        <v>Jan</v>
      </c>
      <c r="D11085" t="s">
        <v>34</v>
      </c>
      <c r="E11085" t="s">
        <v>34</v>
      </c>
      <c r="F11085" t="s">
        <v>28</v>
      </c>
      <c r="G11085" t="s">
        <v>14</v>
      </c>
      <c r="H11085">
        <v>4497</v>
      </c>
      <c r="I11085">
        <v>834.35</v>
      </c>
      <c r="J11085">
        <v>3</v>
      </c>
      <c r="K11085" t="s">
        <v>15</v>
      </c>
    </row>
    <row r="11086" spans="1:11" x14ac:dyDescent="0.3">
      <c r="A11086" t="s">
        <v>11128</v>
      </c>
      <c r="B11086" s="1">
        <v>44931</v>
      </c>
      <c r="C11086" s="1" t="str">
        <f t="shared" si="173"/>
        <v>Jan</v>
      </c>
      <c r="D11086" t="s">
        <v>26</v>
      </c>
      <c r="E11086" t="s">
        <v>27</v>
      </c>
      <c r="F11086" t="s">
        <v>28</v>
      </c>
      <c r="G11086" t="s">
        <v>14</v>
      </c>
      <c r="H11086">
        <v>2026</v>
      </c>
      <c r="I11086">
        <v>472.53</v>
      </c>
      <c r="J11086">
        <v>3</v>
      </c>
      <c r="K11086" t="s">
        <v>20</v>
      </c>
    </row>
    <row r="11087" spans="1:11" x14ac:dyDescent="0.3">
      <c r="A11087" t="s">
        <v>11129</v>
      </c>
      <c r="B11087" s="1">
        <v>45373</v>
      </c>
      <c r="C11087" s="1" t="str">
        <f t="shared" si="173"/>
        <v>Mar</v>
      </c>
      <c r="D11087" t="s">
        <v>22</v>
      </c>
      <c r="E11087" t="s">
        <v>12</v>
      </c>
      <c r="F11087" t="s">
        <v>40</v>
      </c>
      <c r="G11087" t="s">
        <v>14</v>
      </c>
      <c r="H11087">
        <v>4259</v>
      </c>
      <c r="I11087">
        <v>226.36</v>
      </c>
      <c r="J11087">
        <v>2</v>
      </c>
      <c r="K11087" t="s">
        <v>36</v>
      </c>
    </row>
    <row r="11088" spans="1:11" x14ac:dyDescent="0.3">
      <c r="A11088" t="s">
        <v>11130</v>
      </c>
      <c r="B11088" s="1">
        <v>45596</v>
      </c>
      <c r="C11088" s="1" t="str">
        <f t="shared" si="173"/>
        <v>Oct</v>
      </c>
      <c r="D11088" t="s">
        <v>22</v>
      </c>
      <c r="E11088" t="s">
        <v>12</v>
      </c>
      <c r="F11088" t="s">
        <v>40</v>
      </c>
      <c r="G11088" t="s">
        <v>38</v>
      </c>
      <c r="H11088">
        <v>1175</v>
      </c>
      <c r="I11088">
        <v>112.39</v>
      </c>
      <c r="J11088">
        <v>5</v>
      </c>
      <c r="K11088" t="s">
        <v>29</v>
      </c>
    </row>
    <row r="11089" spans="1:11" x14ac:dyDescent="0.3">
      <c r="A11089" t="s">
        <v>11131</v>
      </c>
      <c r="B11089" s="1">
        <v>44941</v>
      </c>
      <c r="C11089" s="1" t="str">
        <f t="shared" si="173"/>
        <v>Jan</v>
      </c>
      <c r="D11089" t="s">
        <v>22</v>
      </c>
      <c r="E11089" t="s">
        <v>12</v>
      </c>
      <c r="F11089" t="s">
        <v>40</v>
      </c>
      <c r="G11089" t="s">
        <v>19</v>
      </c>
      <c r="H11089">
        <v>3940</v>
      </c>
      <c r="I11089">
        <v>214.18</v>
      </c>
      <c r="J11089">
        <v>4</v>
      </c>
      <c r="K11089" t="s">
        <v>29</v>
      </c>
    </row>
    <row r="11090" spans="1:11" x14ac:dyDescent="0.3">
      <c r="A11090" t="s">
        <v>11132</v>
      </c>
      <c r="B11090" s="1">
        <v>45542</v>
      </c>
      <c r="C11090" s="1" t="str">
        <f t="shared" si="173"/>
        <v>Sep</v>
      </c>
      <c r="D11090" t="s">
        <v>26</v>
      </c>
      <c r="E11090" t="s">
        <v>27</v>
      </c>
      <c r="F11090" t="s">
        <v>28</v>
      </c>
      <c r="G11090" t="s">
        <v>68</v>
      </c>
      <c r="H11090">
        <v>435</v>
      </c>
      <c r="I11090">
        <v>69.349999999999994</v>
      </c>
      <c r="J11090">
        <v>5</v>
      </c>
      <c r="K11090" t="s">
        <v>36</v>
      </c>
    </row>
    <row r="11091" spans="1:11" x14ac:dyDescent="0.3">
      <c r="A11091" t="s">
        <v>11133</v>
      </c>
      <c r="B11091" s="1">
        <v>45569</v>
      </c>
      <c r="C11091" s="1" t="str">
        <f t="shared" si="173"/>
        <v>Oct</v>
      </c>
      <c r="D11091" t="s">
        <v>26</v>
      </c>
      <c r="E11091" t="s">
        <v>27</v>
      </c>
      <c r="F11091" t="s">
        <v>40</v>
      </c>
      <c r="G11091" t="s">
        <v>55</v>
      </c>
      <c r="H11091">
        <v>1868</v>
      </c>
      <c r="I11091">
        <v>184.89</v>
      </c>
      <c r="J11091">
        <v>5</v>
      </c>
      <c r="K11091" t="s">
        <v>20</v>
      </c>
    </row>
    <row r="11092" spans="1:11" x14ac:dyDescent="0.3">
      <c r="A11092" t="s">
        <v>11134</v>
      </c>
      <c r="B11092" s="1">
        <v>45067</v>
      </c>
      <c r="C11092" s="1" t="str">
        <f t="shared" si="173"/>
        <v>May</v>
      </c>
      <c r="D11092" t="s">
        <v>17</v>
      </c>
      <c r="E11092" t="s">
        <v>18</v>
      </c>
      <c r="F11092" t="s">
        <v>23</v>
      </c>
      <c r="G11092" t="s">
        <v>24</v>
      </c>
      <c r="H11092">
        <v>1669</v>
      </c>
      <c r="I11092">
        <v>248.44</v>
      </c>
      <c r="J11092">
        <v>4</v>
      </c>
      <c r="K11092" t="s">
        <v>29</v>
      </c>
    </row>
    <row r="11093" spans="1:11" x14ac:dyDescent="0.3">
      <c r="A11093" t="s">
        <v>11135</v>
      </c>
      <c r="B11093" s="1">
        <v>45360</v>
      </c>
      <c r="C11093" s="1" t="str">
        <f t="shared" si="173"/>
        <v>Mar</v>
      </c>
      <c r="D11093" t="s">
        <v>26</v>
      </c>
      <c r="E11093" t="s">
        <v>27</v>
      </c>
      <c r="F11093" t="s">
        <v>23</v>
      </c>
      <c r="G11093" t="s">
        <v>24</v>
      </c>
      <c r="H11093">
        <v>3319</v>
      </c>
      <c r="I11093">
        <v>834.61</v>
      </c>
      <c r="J11093">
        <v>4</v>
      </c>
      <c r="K11093" t="s">
        <v>15</v>
      </c>
    </row>
    <row r="11094" spans="1:11" x14ac:dyDescent="0.3">
      <c r="A11094" t="s">
        <v>11136</v>
      </c>
      <c r="B11094" s="1">
        <v>45259</v>
      </c>
      <c r="C11094" s="1" t="str">
        <f t="shared" si="173"/>
        <v>Nov</v>
      </c>
      <c r="D11094" t="s">
        <v>50</v>
      </c>
      <c r="E11094" t="s">
        <v>51</v>
      </c>
      <c r="F11094" t="s">
        <v>13</v>
      </c>
      <c r="G11094" t="s">
        <v>55</v>
      </c>
      <c r="H11094">
        <v>4788</v>
      </c>
      <c r="I11094">
        <v>1431.67</v>
      </c>
      <c r="J11094">
        <v>1</v>
      </c>
      <c r="K11094" t="s">
        <v>20</v>
      </c>
    </row>
    <row r="11095" spans="1:11" x14ac:dyDescent="0.3">
      <c r="A11095" t="s">
        <v>11137</v>
      </c>
      <c r="B11095" s="1">
        <v>45225</v>
      </c>
      <c r="C11095" s="1" t="str">
        <f t="shared" si="173"/>
        <v>Oct</v>
      </c>
      <c r="D11095" t="s">
        <v>47</v>
      </c>
      <c r="E11095" t="s">
        <v>48</v>
      </c>
      <c r="F11095" t="s">
        <v>40</v>
      </c>
      <c r="G11095" t="s">
        <v>68</v>
      </c>
      <c r="H11095">
        <v>4817</v>
      </c>
      <c r="I11095">
        <v>1243.76</v>
      </c>
      <c r="J11095">
        <v>1</v>
      </c>
      <c r="K11095" t="s">
        <v>29</v>
      </c>
    </row>
    <row r="11096" spans="1:11" x14ac:dyDescent="0.3">
      <c r="A11096" t="s">
        <v>11138</v>
      </c>
      <c r="B11096" s="1">
        <v>45151</v>
      </c>
      <c r="C11096" s="1" t="str">
        <f t="shared" si="173"/>
        <v>Aug</v>
      </c>
      <c r="D11096" t="s">
        <v>50</v>
      </c>
      <c r="E11096" t="s">
        <v>51</v>
      </c>
      <c r="F11096" t="s">
        <v>13</v>
      </c>
      <c r="G11096" t="s">
        <v>68</v>
      </c>
      <c r="H11096">
        <v>3515</v>
      </c>
      <c r="I11096">
        <v>319.70999999999998</v>
      </c>
      <c r="J11096">
        <v>2</v>
      </c>
      <c r="K11096" t="s">
        <v>29</v>
      </c>
    </row>
    <row r="11097" spans="1:11" x14ac:dyDescent="0.3">
      <c r="A11097" t="s">
        <v>11139</v>
      </c>
      <c r="B11097" s="1">
        <v>45068</v>
      </c>
      <c r="C11097" s="1" t="str">
        <f t="shared" si="173"/>
        <v>May</v>
      </c>
      <c r="D11097" t="s">
        <v>47</v>
      </c>
      <c r="E11097" t="s">
        <v>48</v>
      </c>
      <c r="F11097" t="s">
        <v>23</v>
      </c>
      <c r="G11097" t="s">
        <v>14</v>
      </c>
      <c r="H11097">
        <v>1990</v>
      </c>
      <c r="I11097">
        <v>143.94999999999999</v>
      </c>
      <c r="J11097">
        <v>3</v>
      </c>
      <c r="K11097" t="s">
        <v>36</v>
      </c>
    </row>
    <row r="11098" spans="1:11" x14ac:dyDescent="0.3">
      <c r="A11098" t="s">
        <v>11140</v>
      </c>
      <c r="B11098" s="1">
        <v>45428</v>
      </c>
      <c r="C11098" s="1" t="str">
        <f t="shared" si="173"/>
        <v>May</v>
      </c>
      <c r="D11098" t="s">
        <v>11</v>
      </c>
      <c r="E11098" t="s">
        <v>12</v>
      </c>
      <c r="F11098" t="s">
        <v>40</v>
      </c>
      <c r="G11098" t="s">
        <v>35</v>
      </c>
      <c r="H11098">
        <v>3661</v>
      </c>
      <c r="I11098">
        <v>549.59</v>
      </c>
      <c r="J11098">
        <v>5</v>
      </c>
      <c r="K11098" t="s">
        <v>29</v>
      </c>
    </row>
    <row r="11099" spans="1:11" x14ac:dyDescent="0.3">
      <c r="A11099" t="s">
        <v>11141</v>
      </c>
      <c r="B11099" s="1">
        <v>45269</v>
      </c>
      <c r="C11099" s="1" t="str">
        <f t="shared" si="173"/>
        <v>Dec</v>
      </c>
      <c r="D11099" t="s">
        <v>47</v>
      </c>
      <c r="E11099" t="s">
        <v>48</v>
      </c>
      <c r="F11099" t="s">
        <v>23</v>
      </c>
      <c r="G11099" t="s">
        <v>38</v>
      </c>
      <c r="H11099">
        <v>3565</v>
      </c>
      <c r="I11099">
        <v>357.35</v>
      </c>
      <c r="J11099">
        <v>5</v>
      </c>
      <c r="K11099" t="s">
        <v>36</v>
      </c>
    </row>
    <row r="11100" spans="1:11" x14ac:dyDescent="0.3">
      <c r="A11100" t="s">
        <v>11142</v>
      </c>
      <c r="B11100" s="1">
        <v>44990</v>
      </c>
      <c r="C11100" s="1" t="str">
        <f t="shared" si="173"/>
        <v>Mar</v>
      </c>
      <c r="D11100" t="s">
        <v>11</v>
      </c>
      <c r="E11100" t="s">
        <v>12</v>
      </c>
      <c r="F11100" t="s">
        <v>40</v>
      </c>
      <c r="G11100" t="s">
        <v>35</v>
      </c>
      <c r="H11100">
        <v>1681</v>
      </c>
      <c r="I11100">
        <v>377.78</v>
      </c>
      <c r="J11100">
        <v>3</v>
      </c>
      <c r="K11100" t="s">
        <v>36</v>
      </c>
    </row>
    <row r="11101" spans="1:11" x14ac:dyDescent="0.3">
      <c r="A11101" t="s">
        <v>11143</v>
      </c>
      <c r="B11101" s="1">
        <v>45200</v>
      </c>
      <c r="C11101" s="1" t="str">
        <f t="shared" si="173"/>
        <v>Oct</v>
      </c>
      <c r="D11101" t="s">
        <v>17</v>
      </c>
      <c r="E11101" t="s">
        <v>18</v>
      </c>
      <c r="F11101" t="s">
        <v>23</v>
      </c>
      <c r="G11101" t="s">
        <v>35</v>
      </c>
      <c r="H11101">
        <v>3938</v>
      </c>
      <c r="I11101">
        <v>494.94</v>
      </c>
      <c r="J11101">
        <v>1</v>
      </c>
      <c r="K11101" t="s">
        <v>36</v>
      </c>
    </row>
    <row r="11102" spans="1:11" x14ac:dyDescent="0.3">
      <c r="A11102" t="s">
        <v>11144</v>
      </c>
      <c r="B11102" s="1">
        <v>45614</v>
      </c>
      <c r="C11102" s="1" t="str">
        <f t="shared" si="173"/>
        <v>Nov</v>
      </c>
      <c r="D11102" t="s">
        <v>11</v>
      </c>
      <c r="E11102" t="s">
        <v>12</v>
      </c>
      <c r="F11102" t="s">
        <v>40</v>
      </c>
      <c r="G11102" t="s">
        <v>14</v>
      </c>
      <c r="H11102">
        <v>2702</v>
      </c>
      <c r="I11102">
        <v>227.06</v>
      </c>
      <c r="J11102">
        <v>3</v>
      </c>
      <c r="K11102" t="s">
        <v>29</v>
      </c>
    </row>
    <row r="11103" spans="1:11" x14ac:dyDescent="0.3">
      <c r="A11103" t="s">
        <v>11145</v>
      </c>
      <c r="B11103" s="1">
        <v>45221</v>
      </c>
      <c r="C11103" s="1" t="str">
        <f t="shared" si="173"/>
        <v>Oct</v>
      </c>
      <c r="D11103" t="s">
        <v>17</v>
      </c>
      <c r="E11103" t="s">
        <v>18</v>
      </c>
      <c r="F11103" t="s">
        <v>40</v>
      </c>
      <c r="G11103" t="s">
        <v>68</v>
      </c>
      <c r="H11103">
        <v>2151</v>
      </c>
      <c r="I11103">
        <v>178.67</v>
      </c>
      <c r="J11103">
        <v>5</v>
      </c>
      <c r="K11103" t="s">
        <v>29</v>
      </c>
    </row>
    <row r="11104" spans="1:11" x14ac:dyDescent="0.3">
      <c r="A11104" t="s">
        <v>11146</v>
      </c>
      <c r="B11104" s="1">
        <v>45518</v>
      </c>
      <c r="C11104" s="1" t="str">
        <f t="shared" si="173"/>
        <v>Aug</v>
      </c>
      <c r="D11104" t="s">
        <v>31</v>
      </c>
      <c r="E11104" t="s">
        <v>32</v>
      </c>
      <c r="F11104" t="s">
        <v>40</v>
      </c>
      <c r="G11104" t="s">
        <v>14</v>
      </c>
      <c r="H11104">
        <v>2023</v>
      </c>
      <c r="I11104">
        <v>206.6</v>
      </c>
      <c r="J11104">
        <v>3</v>
      </c>
      <c r="K11104" t="s">
        <v>20</v>
      </c>
    </row>
    <row r="11105" spans="1:11" x14ac:dyDescent="0.3">
      <c r="A11105" t="s">
        <v>11147</v>
      </c>
      <c r="B11105" s="1">
        <v>45498</v>
      </c>
      <c r="C11105" s="1" t="str">
        <f t="shared" si="173"/>
        <v>Jul</v>
      </c>
      <c r="D11105" t="s">
        <v>17</v>
      </c>
      <c r="E11105" t="s">
        <v>18</v>
      </c>
      <c r="F11105" t="s">
        <v>23</v>
      </c>
      <c r="G11105" t="s">
        <v>14</v>
      </c>
      <c r="H11105">
        <v>2692</v>
      </c>
      <c r="I11105">
        <v>573.72</v>
      </c>
      <c r="J11105">
        <v>2</v>
      </c>
      <c r="K11105" t="s">
        <v>36</v>
      </c>
    </row>
    <row r="11106" spans="1:11" x14ac:dyDescent="0.3">
      <c r="A11106" t="s">
        <v>11148</v>
      </c>
      <c r="B11106" s="1">
        <v>45394</v>
      </c>
      <c r="C11106" s="1" t="str">
        <f t="shared" si="173"/>
        <v>Apr</v>
      </c>
      <c r="D11106" t="s">
        <v>22</v>
      </c>
      <c r="E11106" t="s">
        <v>12</v>
      </c>
      <c r="F11106" t="s">
        <v>40</v>
      </c>
      <c r="G11106" t="s">
        <v>68</v>
      </c>
      <c r="H11106">
        <v>4632</v>
      </c>
      <c r="I11106">
        <v>528.86</v>
      </c>
      <c r="J11106">
        <v>5</v>
      </c>
      <c r="K11106" t="s">
        <v>29</v>
      </c>
    </row>
    <row r="11107" spans="1:11" x14ac:dyDescent="0.3">
      <c r="A11107" t="s">
        <v>11149</v>
      </c>
      <c r="B11107" s="1">
        <v>45548</v>
      </c>
      <c r="C11107" s="1" t="str">
        <f t="shared" si="173"/>
        <v>Sep</v>
      </c>
      <c r="D11107" t="s">
        <v>31</v>
      </c>
      <c r="E11107" t="s">
        <v>32</v>
      </c>
      <c r="F11107" t="s">
        <v>28</v>
      </c>
      <c r="G11107" t="s">
        <v>68</v>
      </c>
      <c r="H11107">
        <v>2312</v>
      </c>
      <c r="I11107">
        <v>272.44</v>
      </c>
      <c r="J11107">
        <v>5</v>
      </c>
      <c r="K11107" t="s">
        <v>20</v>
      </c>
    </row>
    <row r="11108" spans="1:11" x14ac:dyDescent="0.3">
      <c r="A11108" t="s">
        <v>11150</v>
      </c>
      <c r="B11108" s="1">
        <v>45313</v>
      </c>
      <c r="C11108" s="1" t="str">
        <f t="shared" si="173"/>
        <v>Jan</v>
      </c>
      <c r="D11108" t="s">
        <v>22</v>
      </c>
      <c r="E11108" t="s">
        <v>12</v>
      </c>
      <c r="F11108" t="s">
        <v>13</v>
      </c>
      <c r="G11108" t="s">
        <v>38</v>
      </c>
      <c r="H11108">
        <v>4195</v>
      </c>
      <c r="I11108">
        <v>1062.3</v>
      </c>
      <c r="J11108">
        <v>4</v>
      </c>
      <c r="K11108" t="s">
        <v>36</v>
      </c>
    </row>
    <row r="11109" spans="1:11" x14ac:dyDescent="0.3">
      <c r="A11109" t="s">
        <v>11151</v>
      </c>
      <c r="B11109" s="1">
        <v>44939</v>
      </c>
      <c r="C11109" s="1" t="str">
        <f t="shared" si="173"/>
        <v>Jan</v>
      </c>
      <c r="D11109" t="s">
        <v>17</v>
      </c>
      <c r="E11109" t="s">
        <v>18</v>
      </c>
      <c r="F11109" t="s">
        <v>23</v>
      </c>
      <c r="G11109" t="s">
        <v>55</v>
      </c>
      <c r="H11109">
        <v>3121</v>
      </c>
      <c r="I11109">
        <v>772.13</v>
      </c>
      <c r="J11109">
        <v>2</v>
      </c>
      <c r="K11109" t="s">
        <v>20</v>
      </c>
    </row>
    <row r="11110" spans="1:11" x14ac:dyDescent="0.3">
      <c r="A11110" t="s">
        <v>11152</v>
      </c>
      <c r="B11110" s="1">
        <v>45279</v>
      </c>
      <c r="C11110" s="1" t="str">
        <f t="shared" si="173"/>
        <v>Dec</v>
      </c>
      <c r="D11110" t="s">
        <v>50</v>
      </c>
      <c r="E11110" t="s">
        <v>51</v>
      </c>
      <c r="F11110" t="s">
        <v>23</v>
      </c>
      <c r="G11110" t="s">
        <v>24</v>
      </c>
      <c r="H11110">
        <v>3481</v>
      </c>
      <c r="I11110">
        <v>306.23</v>
      </c>
      <c r="J11110">
        <v>2</v>
      </c>
      <c r="K11110" t="s">
        <v>20</v>
      </c>
    </row>
    <row r="11111" spans="1:11" x14ac:dyDescent="0.3">
      <c r="A11111" t="s">
        <v>11153</v>
      </c>
      <c r="B11111" s="1">
        <v>45268</v>
      </c>
      <c r="C11111" s="1" t="str">
        <f t="shared" si="173"/>
        <v>Dec</v>
      </c>
      <c r="D11111" t="s">
        <v>43</v>
      </c>
      <c r="E11111" t="s">
        <v>44</v>
      </c>
      <c r="F11111" t="s">
        <v>40</v>
      </c>
      <c r="G11111" t="s">
        <v>24</v>
      </c>
      <c r="H11111">
        <v>1337</v>
      </c>
      <c r="I11111">
        <v>212.2</v>
      </c>
      <c r="J11111">
        <v>1</v>
      </c>
      <c r="K11111" t="s">
        <v>15</v>
      </c>
    </row>
    <row r="11112" spans="1:11" x14ac:dyDescent="0.3">
      <c r="A11112" t="s">
        <v>11154</v>
      </c>
      <c r="B11112" s="1">
        <v>44980</v>
      </c>
      <c r="C11112" s="1" t="str">
        <f t="shared" si="173"/>
        <v>Feb</v>
      </c>
      <c r="D11112" t="s">
        <v>50</v>
      </c>
      <c r="E11112" t="s">
        <v>51</v>
      </c>
      <c r="F11112" t="s">
        <v>13</v>
      </c>
      <c r="G11112" t="s">
        <v>55</v>
      </c>
      <c r="H11112">
        <v>3921</v>
      </c>
      <c r="I11112">
        <v>834.07</v>
      </c>
      <c r="J11112">
        <v>4</v>
      </c>
      <c r="K11112" t="s">
        <v>36</v>
      </c>
    </row>
    <row r="11113" spans="1:11" x14ac:dyDescent="0.3">
      <c r="A11113" t="s">
        <v>11155</v>
      </c>
      <c r="B11113" s="1">
        <v>45218</v>
      </c>
      <c r="C11113" s="1" t="str">
        <f t="shared" si="173"/>
        <v>Oct</v>
      </c>
      <c r="D11113" t="s">
        <v>34</v>
      </c>
      <c r="E11113" t="s">
        <v>34</v>
      </c>
      <c r="F11113" t="s">
        <v>13</v>
      </c>
      <c r="G11113" t="s">
        <v>35</v>
      </c>
      <c r="H11113">
        <v>723</v>
      </c>
      <c r="I11113">
        <v>208.33</v>
      </c>
      <c r="J11113">
        <v>2</v>
      </c>
      <c r="K11113" t="s">
        <v>20</v>
      </c>
    </row>
    <row r="11114" spans="1:11" x14ac:dyDescent="0.3">
      <c r="A11114" t="s">
        <v>11156</v>
      </c>
      <c r="B11114" s="1">
        <v>45463</v>
      </c>
      <c r="C11114" s="1" t="str">
        <f t="shared" si="173"/>
        <v>Jun</v>
      </c>
      <c r="D11114" t="s">
        <v>50</v>
      </c>
      <c r="E11114" t="s">
        <v>51</v>
      </c>
      <c r="F11114" t="s">
        <v>23</v>
      </c>
      <c r="G11114" t="s">
        <v>38</v>
      </c>
      <c r="H11114">
        <v>401</v>
      </c>
      <c r="I11114">
        <v>94.77</v>
      </c>
      <c r="J11114">
        <v>4</v>
      </c>
      <c r="K11114" t="s">
        <v>15</v>
      </c>
    </row>
    <row r="11115" spans="1:11" x14ac:dyDescent="0.3">
      <c r="A11115" t="s">
        <v>11157</v>
      </c>
      <c r="B11115" s="1">
        <v>45397</v>
      </c>
      <c r="C11115" s="1" t="str">
        <f t="shared" si="173"/>
        <v>Apr</v>
      </c>
      <c r="D11115" t="s">
        <v>47</v>
      </c>
      <c r="E11115" t="s">
        <v>48</v>
      </c>
      <c r="F11115" t="s">
        <v>40</v>
      </c>
      <c r="G11115" t="s">
        <v>68</v>
      </c>
      <c r="H11115">
        <v>773</v>
      </c>
      <c r="I11115">
        <v>140.97999999999999</v>
      </c>
      <c r="J11115">
        <v>2</v>
      </c>
      <c r="K11115" t="s">
        <v>29</v>
      </c>
    </row>
    <row r="11116" spans="1:11" x14ac:dyDescent="0.3">
      <c r="A11116" t="s">
        <v>11158</v>
      </c>
      <c r="B11116" s="1">
        <v>44998</v>
      </c>
      <c r="C11116" s="1" t="str">
        <f t="shared" si="173"/>
        <v>Mar</v>
      </c>
      <c r="D11116" t="s">
        <v>50</v>
      </c>
      <c r="E11116" t="s">
        <v>51</v>
      </c>
      <c r="F11116" t="s">
        <v>28</v>
      </c>
      <c r="G11116" t="s">
        <v>53</v>
      </c>
      <c r="H11116">
        <v>3847</v>
      </c>
      <c r="I11116">
        <v>676.09</v>
      </c>
      <c r="J11116">
        <v>2</v>
      </c>
      <c r="K11116" t="s">
        <v>36</v>
      </c>
    </row>
    <row r="11117" spans="1:11" x14ac:dyDescent="0.3">
      <c r="A11117" t="s">
        <v>11159</v>
      </c>
      <c r="B11117" s="1">
        <v>45079</v>
      </c>
      <c r="C11117" s="1" t="str">
        <f t="shared" si="173"/>
        <v>Jun</v>
      </c>
      <c r="D11117" t="s">
        <v>11</v>
      </c>
      <c r="E11117" t="s">
        <v>12</v>
      </c>
      <c r="F11117" t="s">
        <v>28</v>
      </c>
      <c r="G11117" t="s">
        <v>14</v>
      </c>
      <c r="H11117">
        <v>2055</v>
      </c>
      <c r="I11117">
        <v>476.04</v>
      </c>
      <c r="J11117">
        <v>5</v>
      </c>
      <c r="K11117" t="s">
        <v>29</v>
      </c>
    </row>
    <row r="11118" spans="1:11" x14ac:dyDescent="0.3">
      <c r="A11118" t="s">
        <v>11160</v>
      </c>
      <c r="B11118" s="1">
        <v>44934</v>
      </c>
      <c r="C11118" s="1" t="str">
        <f t="shared" si="173"/>
        <v>Jan</v>
      </c>
      <c r="D11118" t="s">
        <v>31</v>
      </c>
      <c r="E11118" t="s">
        <v>32</v>
      </c>
      <c r="F11118" t="s">
        <v>13</v>
      </c>
      <c r="G11118" t="s">
        <v>53</v>
      </c>
      <c r="H11118">
        <v>2437</v>
      </c>
      <c r="I11118">
        <v>300.45999999999998</v>
      </c>
      <c r="J11118">
        <v>5</v>
      </c>
      <c r="K11118" t="s">
        <v>15</v>
      </c>
    </row>
    <row r="11119" spans="1:11" x14ac:dyDescent="0.3">
      <c r="A11119" t="s">
        <v>11161</v>
      </c>
      <c r="B11119" s="1">
        <v>45455</v>
      </c>
      <c r="C11119" s="1" t="str">
        <f t="shared" si="173"/>
        <v>Jun</v>
      </c>
      <c r="D11119" t="s">
        <v>50</v>
      </c>
      <c r="E11119" t="s">
        <v>51</v>
      </c>
      <c r="F11119" t="s">
        <v>28</v>
      </c>
      <c r="G11119" t="s">
        <v>38</v>
      </c>
      <c r="H11119">
        <v>592</v>
      </c>
      <c r="I11119">
        <v>165.9</v>
      </c>
      <c r="J11119">
        <v>1</v>
      </c>
      <c r="K11119" t="s">
        <v>20</v>
      </c>
    </row>
    <row r="11120" spans="1:11" x14ac:dyDescent="0.3">
      <c r="A11120" t="s">
        <v>11162</v>
      </c>
      <c r="B11120" s="1">
        <v>45039</v>
      </c>
      <c r="C11120" s="1" t="str">
        <f t="shared" si="173"/>
        <v>Apr</v>
      </c>
      <c r="D11120" t="s">
        <v>34</v>
      </c>
      <c r="E11120" t="s">
        <v>34</v>
      </c>
      <c r="F11120" t="s">
        <v>13</v>
      </c>
      <c r="G11120" t="s">
        <v>24</v>
      </c>
      <c r="H11120">
        <v>4448</v>
      </c>
      <c r="I11120">
        <v>1149.27</v>
      </c>
      <c r="J11120">
        <v>4</v>
      </c>
      <c r="K11120" t="s">
        <v>36</v>
      </c>
    </row>
    <row r="11121" spans="1:11" x14ac:dyDescent="0.3">
      <c r="A11121" t="s">
        <v>11163</v>
      </c>
      <c r="B11121" s="1">
        <v>45041</v>
      </c>
      <c r="C11121" s="1" t="str">
        <f t="shared" si="173"/>
        <v>Apr</v>
      </c>
      <c r="D11121" t="s">
        <v>47</v>
      </c>
      <c r="E11121" t="s">
        <v>48</v>
      </c>
      <c r="F11121" t="s">
        <v>23</v>
      </c>
      <c r="G11121" t="s">
        <v>68</v>
      </c>
      <c r="H11121">
        <v>685</v>
      </c>
      <c r="I11121">
        <v>167.73</v>
      </c>
      <c r="J11121">
        <v>3</v>
      </c>
      <c r="K11121" t="s">
        <v>36</v>
      </c>
    </row>
    <row r="11122" spans="1:11" x14ac:dyDescent="0.3">
      <c r="A11122" t="s">
        <v>11164</v>
      </c>
      <c r="B11122" s="1">
        <v>44931</v>
      </c>
      <c r="C11122" s="1" t="str">
        <f t="shared" si="173"/>
        <v>Jan</v>
      </c>
      <c r="D11122" t="s">
        <v>34</v>
      </c>
      <c r="E11122" t="s">
        <v>34</v>
      </c>
      <c r="F11122" t="s">
        <v>40</v>
      </c>
      <c r="G11122" t="s">
        <v>24</v>
      </c>
      <c r="H11122">
        <v>3705</v>
      </c>
      <c r="I11122">
        <v>390.62</v>
      </c>
      <c r="J11122">
        <v>3</v>
      </c>
      <c r="K11122" t="s">
        <v>20</v>
      </c>
    </row>
    <row r="11123" spans="1:11" x14ac:dyDescent="0.3">
      <c r="A11123" t="s">
        <v>11165</v>
      </c>
      <c r="B11123" s="1">
        <v>45564</v>
      </c>
      <c r="C11123" s="1" t="str">
        <f t="shared" si="173"/>
        <v>Sep</v>
      </c>
      <c r="D11123" t="s">
        <v>86</v>
      </c>
      <c r="E11123" t="s">
        <v>87</v>
      </c>
      <c r="F11123" t="s">
        <v>23</v>
      </c>
      <c r="G11123" t="s">
        <v>19</v>
      </c>
      <c r="H11123">
        <v>202</v>
      </c>
      <c r="I11123">
        <v>48.52</v>
      </c>
      <c r="J11123">
        <v>5</v>
      </c>
      <c r="K11123" t="s">
        <v>29</v>
      </c>
    </row>
    <row r="11124" spans="1:11" x14ac:dyDescent="0.3">
      <c r="A11124" t="s">
        <v>11166</v>
      </c>
      <c r="B11124" s="1">
        <v>44954</v>
      </c>
      <c r="C11124" s="1" t="str">
        <f t="shared" si="173"/>
        <v>Jan</v>
      </c>
      <c r="D11124" t="s">
        <v>17</v>
      </c>
      <c r="E11124" t="s">
        <v>18</v>
      </c>
      <c r="F11124" t="s">
        <v>13</v>
      </c>
      <c r="G11124" t="s">
        <v>38</v>
      </c>
      <c r="H11124">
        <v>960</v>
      </c>
      <c r="I11124">
        <v>238.35</v>
      </c>
      <c r="J11124">
        <v>3</v>
      </c>
      <c r="K11124" t="s">
        <v>36</v>
      </c>
    </row>
    <row r="11125" spans="1:11" x14ac:dyDescent="0.3">
      <c r="A11125" t="s">
        <v>11167</v>
      </c>
      <c r="B11125" s="1">
        <v>45186</v>
      </c>
      <c r="C11125" s="1" t="str">
        <f t="shared" si="173"/>
        <v>Sep</v>
      </c>
      <c r="D11125" t="s">
        <v>11</v>
      </c>
      <c r="E11125" t="s">
        <v>12</v>
      </c>
      <c r="F11125" t="s">
        <v>23</v>
      </c>
      <c r="G11125" t="s">
        <v>19</v>
      </c>
      <c r="H11125">
        <v>4269</v>
      </c>
      <c r="I11125">
        <v>747.44</v>
      </c>
      <c r="J11125">
        <v>5</v>
      </c>
      <c r="K11125" t="s">
        <v>15</v>
      </c>
    </row>
    <row r="11126" spans="1:11" x14ac:dyDescent="0.3">
      <c r="A11126" t="s">
        <v>11168</v>
      </c>
      <c r="B11126" s="1">
        <v>45426</v>
      </c>
      <c r="C11126" s="1" t="str">
        <f t="shared" si="173"/>
        <v>May</v>
      </c>
      <c r="D11126" t="s">
        <v>31</v>
      </c>
      <c r="E11126" t="s">
        <v>32</v>
      </c>
      <c r="F11126" t="s">
        <v>13</v>
      </c>
      <c r="G11126" t="s">
        <v>24</v>
      </c>
      <c r="H11126">
        <v>2164</v>
      </c>
      <c r="I11126">
        <v>513.15</v>
      </c>
      <c r="J11126">
        <v>3</v>
      </c>
      <c r="K11126" t="s">
        <v>20</v>
      </c>
    </row>
    <row r="11127" spans="1:11" x14ac:dyDescent="0.3">
      <c r="A11127" t="s">
        <v>11169</v>
      </c>
      <c r="B11127" s="1">
        <v>45108</v>
      </c>
      <c r="C11127" s="1" t="str">
        <f t="shared" si="173"/>
        <v>Jul</v>
      </c>
      <c r="D11127" t="s">
        <v>43</v>
      </c>
      <c r="E11127" t="s">
        <v>44</v>
      </c>
      <c r="F11127" t="s">
        <v>40</v>
      </c>
      <c r="G11127" t="s">
        <v>24</v>
      </c>
      <c r="H11127">
        <v>1856</v>
      </c>
      <c r="I11127">
        <v>458.54</v>
      </c>
      <c r="J11127">
        <v>3</v>
      </c>
      <c r="K11127" t="s">
        <v>15</v>
      </c>
    </row>
    <row r="11128" spans="1:11" x14ac:dyDescent="0.3">
      <c r="A11128" t="s">
        <v>11170</v>
      </c>
      <c r="B11128" s="1">
        <v>45350</v>
      </c>
      <c r="C11128" s="1" t="str">
        <f t="shared" si="173"/>
        <v>Feb</v>
      </c>
      <c r="D11128" t="s">
        <v>31</v>
      </c>
      <c r="E11128" t="s">
        <v>32</v>
      </c>
      <c r="F11128" t="s">
        <v>23</v>
      </c>
      <c r="G11128" t="s">
        <v>14</v>
      </c>
      <c r="H11128">
        <v>4356</v>
      </c>
      <c r="I11128">
        <v>253.59</v>
      </c>
      <c r="J11128">
        <v>2</v>
      </c>
      <c r="K11128" t="s">
        <v>29</v>
      </c>
    </row>
    <row r="11129" spans="1:11" x14ac:dyDescent="0.3">
      <c r="A11129" t="s">
        <v>11171</v>
      </c>
      <c r="B11129" s="1">
        <v>45034</v>
      </c>
      <c r="C11129" s="1" t="str">
        <f t="shared" si="173"/>
        <v>Apr</v>
      </c>
      <c r="D11129" t="s">
        <v>31</v>
      </c>
      <c r="E11129" t="s">
        <v>32</v>
      </c>
      <c r="F11129" t="s">
        <v>13</v>
      </c>
      <c r="G11129" t="s">
        <v>68</v>
      </c>
      <c r="H11129">
        <v>4698</v>
      </c>
      <c r="I11129">
        <v>1303.0999999999999</v>
      </c>
      <c r="J11129">
        <v>3</v>
      </c>
      <c r="K11129" t="s">
        <v>15</v>
      </c>
    </row>
    <row r="11130" spans="1:11" x14ac:dyDescent="0.3">
      <c r="A11130" t="s">
        <v>11172</v>
      </c>
      <c r="B11130" s="1">
        <v>45377</v>
      </c>
      <c r="C11130" s="1" t="str">
        <f t="shared" si="173"/>
        <v>Mar</v>
      </c>
      <c r="D11130" t="s">
        <v>50</v>
      </c>
      <c r="E11130" t="s">
        <v>51</v>
      </c>
      <c r="F11130" t="s">
        <v>28</v>
      </c>
      <c r="G11130" t="s">
        <v>19</v>
      </c>
      <c r="H11130">
        <v>2868</v>
      </c>
      <c r="I11130">
        <v>639.37</v>
      </c>
      <c r="J11130">
        <v>1</v>
      </c>
      <c r="K11130" t="s">
        <v>36</v>
      </c>
    </row>
    <row r="11131" spans="1:11" x14ac:dyDescent="0.3">
      <c r="A11131" t="s">
        <v>11173</v>
      </c>
      <c r="B11131" s="1">
        <v>45374</v>
      </c>
      <c r="C11131" s="1" t="str">
        <f t="shared" si="173"/>
        <v>Mar</v>
      </c>
      <c r="D11131" t="s">
        <v>26</v>
      </c>
      <c r="E11131" t="s">
        <v>27</v>
      </c>
      <c r="F11131" t="s">
        <v>40</v>
      </c>
      <c r="G11131" t="s">
        <v>38</v>
      </c>
      <c r="H11131">
        <v>3529</v>
      </c>
      <c r="I11131">
        <v>376.96</v>
      </c>
      <c r="J11131">
        <v>4</v>
      </c>
      <c r="K11131" t="s">
        <v>36</v>
      </c>
    </row>
    <row r="11132" spans="1:11" x14ac:dyDescent="0.3">
      <c r="A11132" t="s">
        <v>11174</v>
      </c>
      <c r="B11132" s="1">
        <v>45458</v>
      </c>
      <c r="C11132" s="1" t="str">
        <f t="shared" si="173"/>
        <v>Jun</v>
      </c>
      <c r="D11132" t="s">
        <v>50</v>
      </c>
      <c r="E11132" t="s">
        <v>51</v>
      </c>
      <c r="F11132" t="s">
        <v>13</v>
      </c>
      <c r="G11132" t="s">
        <v>68</v>
      </c>
      <c r="H11132">
        <v>1945</v>
      </c>
      <c r="I11132">
        <v>413.53</v>
      </c>
      <c r="J11132">
        <v>1</v>
      </c>
      <c r="K11132" t="s">
        <v>36</v>
      </c>
    </row>
    <row r="11133" spans="1:11" x14ac:dyDescent="0.3">
      <c r="A11133" t="s">
        <v>11175</v>
      </c>
      <c r="B11133" s="1">
        <v>45582</v>
      </c>
      <c r="C11133" s="1" t="str">
        <f t="shared" si="173"/>
        <v>Oct</v>
      </c>
      <c r="D11133" t="s">
        <v>34</v>
      </c>
      <c r="E11133" t="s">
        <v>34</v>
      </c>
      <c r="F11133" t="s">
        <v>13</v>
      </c>
      <c r="G11133" t="s">
        <v>53</v>
      </c>
      <c r="H11133">
        <v>846</v>
      </c>
      <c r="I11133">
        <v>102.99</v>
      </c>
      <c r="J11133">
        <v>4</v>
      </c>
      <c r="K11133" t="s">
        <v>29</v>
      </c>
    </row>
    <row r="11134" spans="1:11" x14ac:dyDescent="0.3">
      <c r="A11134" t="s">
        <v>11176</v>
      </c>
      <c r="B11134" s="1">
        <v>45392</v>
      </c>
      <c r="C11134" s="1" t="str">
        <f t="shared" si="173"/>
        <v>Apr</v>
      </c>
      <c r="D11134" t="s">
        <v>47</v>
      </c>
      <c r="E11134" t="s">
        <v>48</v>
      </c>
      <c r="F11134" t="s">
        <v>28</v>
      </c>
      <c r="G11134" t="s">
        <v>38</v>
      </c>
      <c r="H11134">
        <v>563</v>
      </c>
      <c r="I11134">
        <v>147.71</v>
      </c>
      <c r="J11134">
        <v>5</v>
      </c>
      <c r="K11134" t="s">
        <v>20</v>
      </c>
    </row>
    <row r="11135" spans="1:11" x14ac:dyDescent="0.3">
      <c r="A11135" t="s">
        <v>11177</v>
      </c>
      <c r="B11135" s="1">
        <v>45331</v>
      </c>
      <c r="C11135" s="1" t="str">
        <f t="shared" si="173"/>
        <v>Feb</v>
      </c>
      <c r="D11135" t="s">
        <v>43</v>
      </c>
      <c r="E11135" t="s">
        <v>44</v>
      </c>
      <c r="F11135" t="s">
        <v>40</v>
      </c>
      <c r="G11135" t="s">
        <v>24</v>
      </c>
      <c r="H11135">
        <v>1036</v>
      </c>
      <c r="I11135">
        <v>290.49</v>
      </c>
      <c r="J11135">
        <v>3</v>
      </c>
      <c r="K11135" t="s">
        <v>29</v>
      </c>
    </row>
    <row r="11136" spans="1:11" x14ac:dyDescent="0.3">
      <c r="A11136" t="s">
        <v>11178</v>
      </c>
      <c r="B11136" s="1">
        <v>45089</v>
      </c>
      <c r="C11136" s="1" t="str">
        <f t="shared" si="173"/>
        <v>Jun</v>
      </c>
      <c r="D11136" t="s">
        <v>43</v>
      </c>
      <c r="E11136" t="s">
        <v>44</v>
      </c>
      <c r="F11136" t="s">
        <v>23</v>
      </c>
      <c r="G11136" t="s">
        <v>68</v>
      </c>
      <c r="H11136">
        <v>1457</v>
      </c>
      <c r="I11136">
        <v>246.2</v>
      </c>
      <c r="J11136">
        <v>4</v>
      </c>
      <c r="K11136" t="s">
        <v>36</v>
      </c>
    </row>
    <row r="11137" spans="1:11" x14ac:dyDescent="0.3">
      <c r="A11137" t="s">
        <v>11179</v>
      </c>
      <c r="B11137" s="1">
        <v>45279</v>
      </c>
      <c r="C11137" s="1" t="str">
        <f t="shared" si="173"/>
        <v>Dec</v>
      </c>
      <c r="D11137" t="s">
        <v>34</v>
      </c>
      <c r="E11137" t="s">
        <v>34</v>
      </c>
      <c r="F11137" t="s">
        <v>40</v>
      </c>
      <c r="G11137" t="s">
        <v>14</v>
      </c>
      <c r="H11137">
        <v>899</v>
      </c>
      <c r="I11137">
        <v>107.33</v>
      </c>
      <c r="J11137">
        <v>3</v>
      </c>
      <c r="K11137" t="s">
        <v>15</v>
      </c>
    </row>
    <row r="11138" spans="1:11" x14ac:dyDescent="0.3">
      <c r="A11138" t="s">
        <v>11180</v>
      </c>
      <c r="B11138" s="1">
        <v>45424</v>
      </c>
      <c r="C11138" s="1" t="str">
        <f t="shared" ref="C11138:C11201" si="174">TEXT(B11138,"mmm")</f>
        <v>May</v>
      </c>
      <c r="D11138" t="s">
        <v>17</v>
      </c>
      <c r="E11138" t="s">
        <v>18</v>
      </c>
      <c r="F11138" t="s">
        <v>28</v>
      </c>
      <c r="G11138" t="s">
        <v>53</v>
      </c>
      <c r="H11138">
        <v>785</v>
      </c>
      <c r="I11138">
        <v>172.76</v>
      </c>
      <c r="J11138">
        <v>3</v>
      </c>
      <c r="K11138" t="s">
        <v>29</v>
      </c>
    </row>
    <row r="11139" spans="1:11" x14ac:dyDescent="0.3">
      <c r="A11139" t="s">
        <v>11181</v>
      </c>
      <c r="B11139" s="1">
        <v>45114</v>
      </c>
      <c r="C11139" s="1" t="str">
        <f t="shared" si="174"/>
        <v>Jul</v>
      </c>
      <c r="D11139" t="s">
        <v>43</v>
      </c>
      <c r="E11139" t="s">
        <v>44</v>
      </c>
      <c r="F11139" t="s">
        <v>40</v>
      </c>
      <c r="G11139" t="s">
        <v>53</v>
      </c>
      <c r="H11139">
        <v>2713</v>
      </c>
      <c r="I11139">
        <v>435.58</v>
      </c>
      <c r="J11139">
        <v>5</v>
      </c>
      <c r="K11139" t="s">
        <v>20</v>
      </c>
    </row>
    <row r="11140" spans="1:11" x14ac:dyDescent="0.3">
      <c r="A11140" t="s">
        <v>11182</v>
      </c>
      <c r="B11140" s="1">
        <v>45510</v>
      </c>
      <c r="C11140" s="1" t="str">
        <f t="shared" si="174"/>
        <v>Aug</v>
      </c>
      <c r="D11140" t="s">
        <v>26</v>
      </c>
      <c r="E11140" t="s">
        <v>27</v>
      </c>
      <c r="F11140" t="s">
        <v>23</v>
      </c>
      <c r="G11140" t="s">
        <v>35</v>
      </c>
      <c r="H11140">
        <v>4388</v>
      </c>
      <c r="I11140">
        <v>397.23</v>
      </c>
      <c r="J11140">
        <v>2</v>
      </c>
      <c r="K11140" t="s">
        <v>29</v>
      </c>
    </row>
    <row r="11141" spans="1:11" x14ac:dyDescent="0.3">
      <c r="A11141" t="s">
        <v>11183</v>
      </c>
      <c r="B11141" s="1">
        <v>45066</v>
      </c>
      <c r="C11141" s="1" t="str">
        <f t="shared" si="174"/>
        <v>May</v>
      </c>
      <c r="D11141" t="s">
        <v>11</v>
      </c>
      <c r="E11141" t="s">
        <v>12</v>
      </c>
      <c r="F11141" t="s">
        <v>13</v>
      </c>
      <c r="G11141" t="s">
        <v>38</v>
      </c>
      <c r="H11141">
        <v>3382</v>
      </c>
      <c r="I11141">
        <v>415.61</v>
      </c>
      <c r="J11141">
        <v>2</v>
      </c>
      <c r="K11141" t="s">
        <v>36</v>
      </c>
    </row>
    <row r="11142" spans="1:11" x14ac:dyDescent="0.3">
      <c r="A11142" t="s">
        <v>11184</v>
      </c>
      <c r="B11142" s="1">
        <v>45571</v>
      </c>
      <c r="C11142" s="1" t="str">
        <f t="shared" si="174"/>
        <v>Oct</v>
      </c>
      <c r="D11142" t="s">
        <v>31</v>
      </c>
      <c r="E11142" t="s">
        <v>32</v>
      </c>
      <c r="F11142" t="s">
        <v>40</v>
      </c>
      <c r="G11142" t="s">
        <v>55</v>
      </c>
      <c r="H11142">
        <v>1663</v>
      </c>
      <c r="I11142">
        <v>239.78</v>
      </c>
      <c r="J11142">
        <v>2</v>
      </c>
      <c r="K11142" t="s">
        <v>36</v>
      </c>
    </row>
    <row r="11143" spans="1:11" x14ac:dyDescent="0.3">
      <c r="A11143" t="s">
        <v>11185</v>
      </c>
      <c r="B11143" s="1">
        <v>45080</v>
      </c>
      <c r="C11143" s="1" t="str">
        <f t="shared" si="174"/>
        <v>Jun</v>
      </c>
      <c r="D11143" t="s">
        <v>34</v>
      </c>
      <c r="E11143" t="s">
        <v>34</v>
      </c>
      <c r="F11143" t="s">
        <v>28</v>
      </c>
      <c r="G11143" t="s">
        <v>35</v>
      </c>
      <c r="H11143">
        <v>1577</v>
      </c>
      <c r="I11143">
        <v>451.08</v>
      </c>
      <c r="J11143">
        <v>5</v>
      </c>
      <c r="K11143" t="s">
        <v>29</v>
      </c>
    </row>
    <row r="11144" spans="1:11" x14ac:dyDescent="0.3">
      <c r="A11144" t="s">
        <v>11186</v>
      </c>
      <c r="B11144" s="1">
        <v>45478</v>
      </c>
      <c r="C11144" s="1" t="str">
        <f t="shared" si="174"/>
        <v>Jul</v>
      </c>
      <c r="D11144" t="s">
        <v>50</v>
      </c>
      <c r="E11144" t="s">
        <v>51</v>
      </c>
      <c r="F11144" t="s">
        <v>40</v>
      </c>
      <c r="G11144" t="s">
        <v>55</v>
      </c>
      <c r="H11144">
        <v>1818</v>
      </c>
      <c r="I11144">
        <v>464.69</v>
      </c>
      <c r="J11144">
        <v>4</v>
      </c>
      <c r="K11144" t="s">
        <v>20</v>
      </c>
    </row>
    <row r="11145" spans="1:11" x14ac:dyDescent="0.3">
      <c r="A11145" t="s">
        <v>11187</v>
      </c>
      <c r="B11145" s="1">
        <v>45123</v>
      </c>
      <c r="C11145" s="1" t="str">
        <f t="shared" si="174"/>
        <v>Jul</v>
      </c>
      <c r="D11145" t="s">
        <v>11</v>
      </c>
      <c r="E11145" t="s">
        <v>12</v>
      </c>
      <c r="F11145" t="s">
        <v>28</v>
      </c>
      <c r="G11145" t="s">
        <v>53</v>
      </c>
      <c r="H11145">
        <v>922</v>
      </c>
      <c r="I11145">
        <v>198.74</v>
      </c>
      <c r="J11145">
        <v>5</v>
      </c>
      <c r="K11145" t="s">
        <v>36</v>
      </c>
    </row>
    <row r="11146" spans="1:11" x14ac:dyDescent="0.3">
      <c r="A11146" t="s">
        <v>11188</v>
      </c>
      <c r="B11146" s="1">
        <v>45279</v>
      </c>
      <c r="C11146" s="1" t="str">
        <f t="shared" si="174"/>
        <v>Dec</v>
      </c>
      <c r="D11146" t="s">
        <v>22</v>
      </c>
      <c r="E11146" t="s">
        <v>12</v>
      </c>
      <c r="F11146" t="s">
        <v>28</v>
      </c>
      <c r="G11146" t="s">
        <v>24</v>
      </c>
      <c r="H11146">
        <v>418</v>
      </c>
      <c r="I11146">
        <v>59.84</v>
      </c>
      <c r="J11146">
        <v>3</v>
      </c>
      <c r="K11146" t="s">
        <v>29</v>
      </c>
    </row>
    <row r="11147" spans="1:11" x14ac:dyDescent="0.3">
      <c r="A11147" t="s">
        <v>11189</v>
      </c>
      <c r="B11147" s="1">
        <v>45331</v>
      </c>
      <c r="C11147" s="1" t="str">
        <f t="shared" si="174"/>
        <v>Feb</v>
      </c>
      <c r="D11147" t="s">
        <v>86</v>
      </c>
      <c r="E11147" t="s">
        <v>87</v>
      </c>
      <c r="F11147" t="s">
        <v>40</v>
      </c>
      <c r="G11147" t="s">
        <v>35</v>
      </c>
      <c r="H11147">
        <v>3196</v>
      </c>
      <c r="I11147">
        <v>364.66</v>
      </c>
      <c r="J11147">
        <v>5</v>
      </c>
      <c r="K11147" t="s">
        <v>36</v>
      </c>
    </row>
    <row r="11148" spans="1:11" x14ac:dyDescent="0.3">
      <c r="A11148" t="s">
        <v>11190</v>
      </c>
      <c r="B11148" s="1">
        <v>45079</v>
      </c>
      <c r="C11148" s="1" t="str">
        <f t="shared" si="174"/>
        <v>Jun</v>
      </c>
      <c r="D11148" t="s">
        <v>34</v>
      </c>
      <c r="E11148" t="s">
        <v>34</v>
      </c>
      <c r="F11148" t="s">
        <v>13</v>
      </c>
      <c r="G11148" t="s">
        <v>14</v>
      </c>
      <c r="H11148">
        <v>4307</v>
      </c>
      <c r="I11148">
        <v>1112.81</v>
      </c>
      <c r="J11148">
        <v>2</v>
      </c>
      <c r="K11148" t="s">
        <v>15</v>
      </c>
    </row>
    <row r="11149" spans="1:11" x14ac:dyDescent="0.3">
      <c r="A11149" t="s">
        <v>11191</v>
      </c>
      <c r="B11149" s="1">
        <v>45149</v>
      </c>
      <c r="C11149" s="1" t="str">
        <f t="shared" si="174"/>
        <v>Aug</v>
      </c>
      <c r="D11149" t="s">
        <v>31</v>
      </c>
      <c r="E11149" t="s">
        <v>32</v>
      </c>
      <c r="F11149" t="s">
        <v>13</v>
      </c>
      <c r="G11149" t="s">
        <v>19</v>
      </c>
      <c r="H11149">
        <v>2342</v>
      </c>
      <c r="I11149">
        <v>162.25</v>
      </c>
      <c r="J11149">
        <v>2</v>
      </c>
      <c r="K11149" t="s">
        <v>29</v>
      </c>
    </row>
    <row r="11150" spans="1:11" x14ac:dyDescent="0.3">
      <c r="A11150" t="s">
        <v>11192</v>
      </c>
      <c r="B11150" s="1">
        <v>45451</v>
      </c>
      <c r="C11150" s="1" t="str">
        <f t="shared" si="174"/>
        <v>Jun</v>
      </c>
      <c r="D11150" t="s">
        <v>86</v>
      </c>
      <c r="E11150" t="s">
        <v>87</v>
      </c>
      <c r="F11150" t="s">
        <v>13</v>
      </c>
      <c r="G11150" t="s">
        <v>19</v>
      </c>
      <c r="H11150">
        <v>1801</v>
      </c>
      <c r="I11150">
        <v>406.36</v>
      </c>
      <c r="J11150">
        <v>2</v>
      </c>
      <c r="K11150" t="s">
        <v>36</v>
      </c>
    </row>
    <row r="11151" spans="1:11" x14ac:dyDescent="0.3">
      <c r="A11151" t="s">
        <v>11193</v>
      </c>
      <c r="B11151" s="1">
        <v>45145</v>
      </c>
      <c r="C11151" s="1" t="str">
        <f t="shared" si="174"/>
        <v>Aug</v>
      </c>
      <c r="D11151" t="s">
        <v>47</v>
      </c>
      <c r="E11151" t="s">
        <v>48</v>
      </c>
      <c r="F11151" t="s">
        <v>23</v>
      </c>
      <c r="G11151" t="s">
        <v>68</v>
      </c>
      <c r="H11151">
        <v>3123</v>
      </c>
      <c r="I11151">
        <v>681.19</v>
      </c>
      <c r="J11151">
        <v>1</v>
      </c>
      <c r="K11151" t="s">
        <v>20</v>
      </c>
    </row>
    <row r="11152" spans="1:11" x14ac:dyDescent="0.3">
      <c r="A11152" t="s">
        <v>11194</v>
      </c>
      <c r="B11152" s="1">
        <v>45037</v>
      </c>
      <c r="C11152" s="1" t="str">
        <f t="shared" si="174"/>
        <v>Apr</v>
      </c>
      <c r="D11152" t="s">
        <v>43</v>
      </c>
      <c r="E11152" t="s">
        <v>44</v>
      </c>
      <c r="F11152" t="s">
        <v>40</v>
      </c>
      <c r="G11152" t="s">
        <v>35</v>
      </c>
      <c r="H11152">
        <v>3786</v>
      </c>
      <c r="I11152">
        <v>517.84</v>
      </c>
      <c r="J11152">
        <v>5</v>
      </c>
      <c r="K11152" t="s">
        <v>36</v>
      </c>
    </row>
    <row r="11153" spans="1:11" x14ac:dyDescent="0.3">
      <c r="A11153" t="s">
        <v>11195</v>
      </c>
      <c r="B11153" s="1">
        <v>45276</v>
      </c>
      <c r="C11153" s="1" t="str">
        <f t="shared" si="174"/>
        <v>Dec</v>
      </c>
      <c r="D11153" t="s">
        <v>17</v>
      </c>
      <c r="E11153" t="s">
        <v>18</v>
      </c>
      <c r="F11153" t="s">
        <v>40</v>
      </c>
      <c r="G11153" t="s">
        <v>53</v>
      </c>
      <c r="H11153">
        <v>3330</v>
      </c>
      <c r="I11153">
        <v>908.72</v>
      </c>
      <c r="J11153">
        <v>2</v>
      </c>
      <c r="K11153" t="s">
        <v>15</v>
      </c>
    </row>
    <row r="11154" spans="1:11" x14ac:dyDescent="0.3">
      <c r="A11154" t="s">
        <v>11196</v>
      </c>
      <c r="B11154" s="1">
        <v>45186</v>
      </c>
      <c r="C11154" s="1" t="str">
        <f t="shared" si="174"/>
        <v>Sep</v>
      </c>
      <c r="D11154" t="s">
        <v>43</v>
      </c>
      <c r="E11154" t="s">
        <v>44</v>
      </c>
      <c r="F11154" t="s">
        <v>13</v>
      </c>
      <c r="G11154" t="s">
        <v>38</v>
      </c>
      <c r="H11154">
        <v>526</v>
      </c>
      <c r="I11154">
        <v>107.12</v>
      </c>
      <c r="J11154">
        <v>1</v>
      </c>
      <c r="K11154" t="s">
        <v>15</v>
      </c>
    </row>
    <row r="11155" spans="1:11" x14ac:dyDescent="0.3">
      <c r="A11155" t="s">
        <v>11197</v>
      </c>
      <c r="B11155" s="1">
        <v>45348</v>
      </c>
      <c r="C11155" s="1" t="str">
        <f t="shared" si="174"/>
        <v>Feb</v>
      </c>
      <c r="D11155" t="s">
        <v>11</v>
      </c>
      <c r="E11155" t="s">
        <v>12</v>
      </c>
      <c r="F11155" t="s">
        <v>40</v>
      </c>
      <c r="G11155" t="s">
        <v>35</v>
      </c>
      <c r="H11155">
        <v>3476</v>
      </c>
      <c r="I11155">
        <v>865.54</v>
      </c>
      <c r="J11155">
        <v>2</v>
      </c>
      <c r="K11155" t="s">
        <v>29</v>
      </c>
    </row>
    <row r="11156" spans="1:11" x14ac:dyDescent="0.3">
      <c r="A11156" t="s">
        <v>11198</v>
      </c>
      <c r="B11156" s="1">
        <v>45084</v>
      </c>
      <c r="C11156" s="1" t="str">
        <f t="shared" si="174"/>
        <v>Jun</v>
      </c>
      <c r="D11156" t="s">
        <v>17</v>
      </c>
      <c r="E11156" t="s">
        <v>18</v>
      </c>
      <c r="F11156" t="s">
        <v>13</v>
      </c>
      <c r="G11156" t="s">
        <v>55</v>
      </c>
      <c r="H11156">
        <v>682</v>
      </c>
      <c r="I11156">
        <v>77.81</v>
      </c>
      <c r="J11156">
        <v>2</v>
      </c>
      <c r="K11156" t="s">
        <v>29</v>
      </c>
    </row>
    <row r="11157" spans="1:11" x14ac:dyDescent="0.3">
      <c r="A11157" t="s">
        <v>11199</v>
      </c>
      <c r="B11157" s="1">
        <v>45320</v>
      </c>
      <c r="C11157" s="1" t="str">
        <f t="shared" si="174"/>
        <v>Jan</v>
      </c>
      <c r="D11157" t="s">
        <v>17</v>
      </c>
      <c r="E11157" t="s">
        <v>18</v>
      </c>
      <c r="F11157" t="s">
        <v>23</v>
      </c>
      <c r="G11157" t="s">
        <v>55</v>
      </c>
      <c r="H11157">
        <v>2718</v>
      </c>
      <c r="I11157">
        <v>613.96</v>
      </c>
      <c r="J11157">
        <v>1</v>
      </c>
      <c r="K11157" t="s">
        <v>20</v>
      </c>
    </row>
    <row r="11158" spans="1:11" x14ac:dyDescent="0.3">
      <c r="A11158" t="s">
        <v>11200</v>
      </c>
      <c r="B11158" s="1">
        <v>45596</v>
      </c>
      <c r="C11158" s="1" t="str">
        <f t="shared" si="174"/>
        <v>Oct</v>
      </c>
      <c r="D11158" t="s">
        <v>22</v>
      </c>
      <c r="E11158" t="s">
        <v>12</v>
      </c>
      <c r="F11158" t="s">
        <v>13</v>
      </c>
      <c r="G11158" t="s">
        <v>24</v>
      </c>
      <c r="H11158">
        <v>346</v>
      </c>
      <c r="I11158">
        <v>89.11</v>
      </c>
      <c r="J11158">
        <v>4</v>
      </c>
      <c r="K11158" t="s">
        <v>36</v>
      </c>
    </row>
    <row r="11159" spans="1:11" x14ac:dyDescent="0.3">
      <c r="A11159" t="s">
        <v>11201</v>
      </c>
      <c r="B11159" s="1">
        <v>45620</v>
      </c>
      <c r="C11159" s="1" t="str">
        <f t="shared" si="174"/>
        <v>Nov</v>
      </c>
      <c r="D11159" t="s">
        <v>50</v>
      </c>
      <c r="E11159" t="s">
        <v>51</v>
      </c>
      <c r="F11159" t="s">
        <v>28</v>
      </c>
      <c r="G11159" t="s">
        <v>55</v>
      </c>
      <c r="H11159">
        <v>4884</v>
      </c>
      <c r="I11159">
        <v>1021.66</v>
      </c>
      <c r="J11159">
        <v>1</v>
      </c>
      <c r="K11159" t="s">
        <v>36</v>
      </c>
    </row>
    <row r="11160" spans="1:11" x14ac:dyDescent="0.3">
      <c r="A11160" t="s">
        <v>11202</v>
      </c>
      <c r="B11160" s="1">
        <v>45207</v>
      </c>
      <c r="C11160" s="1" t="str">
        <f t="shared" si="174"/>
        <v>Oct</v>
      </c>
      <c r="D11160" t="s">
        <v>26</v>
      </c>
      <c r="E11160" t="s">
        <v>27</v>
      </c>
      <c r="F11160" t="s">
        <v>28</v>
      </c>
      <c r="G11160" t="s">
        <v>53</v>
      </c>
      <c r="H11160">
        <v>753</v>
      </c>
      <c r="I11160">
        <v>220.71</v>
      </c>
      <c r="J11160">
        <v>3</v>
      </c>
      <c r="K11160" t="s">
        <v>29</v>
      </c>
    </row>
    <row r="11161" spans="1:11" x14ac:dyDescent="0.3">
      <c r="A11161" t="s">
        <v>11203</v>
      </c>
      <c r="B11161" s="1">
        <v>45384</v>
      </c>
      <c r="C11161" s="1" t="str">
        <f t="shared" si="174"/>
        <v>Apr</v>
      </c>
      <c r="D11161" t="s">
        <v>17</v>
      </c>
      <c r="E11161" t="s">
        <v>18</v>
      </c>
      <c r="F11161" t="s">
        <v>40</v>
      </c>
      <c r="G11161" t="s">
        <v>55</v>
      </c>
      <c r="H11161">
        <v>2666</v>
      </c>
      <c r="I11161">
        <v>241.98</v>
      </c>
      <c r="J11161">
        <v>1</v>
      </c>
      <c r="K11161" t="s">
        <v>36</v>
      </c>
    </row>
    <row r="11162" spans="1:11" x14ac:dyDescent="0.3">
      <c r="A11162" t="s">
        <v>11204</v>
      </c>
      <c r="B11162" s="1">
        <v>45244</v>
      </c>
      <c r="C11162" s="1" t="str">
        <f t="shared" si="174"/>
        <v>Nov</v>
      </c>
      <c r="D11162" t="s">
        <v>50</v>
      </c>
      <c r="E11162" t="s">
        <v>51</v>
      </c>
      <c r="F11162" t="s">
        <v>28</v>
      </c>
      <c r="G11162" t="s">
        <v>38</v>
      </c>
      <c r="H11162">
        <v>1583</v>
      </c>
      <c r="I11162">
        <v>89.83</v>
      </c>
      <c r="J11162">
        <v>2</v>
      </c>
      <c r="K11162" t="s">
        <v>15</v>
      </c>
    </row>
    <row r="11163" spans="1:11" x14ac:dyDescent="0.3">
      <c r="A11163" t="s">
        <v>11205</v>
      </c>
      <c r="B11163" s="1">
        <v>45165</v>
      </c>
      <c r="C11163" s="1" t="str">
        <f t="shared" si="174"/>
        <v>Aug</v>
      </c>
      <c r="D11163" t="s">
        <v>86</v>
      </c>
      <c r="E11163" t="s">
        <v>87</v>
      </c>
      <c r="F11163" t="s">
        <v>28</v>
      </c>
      <c r="G11163" t="s">
        <v>24</v>
      </c>
      <c r="H11163">
        <v>2993</v>
      </c>
      <c r="I11163">
        <v>417.96</v>
      </c>
      <c r="J11163">
        <v>3</v>
      </c>
      <c r="K11163" t="s">
        <v>20</v>
      </c>
    </row>
    <row r="11164" spans="1:11" x14ac:dyDescent="0.3">
      <c r="A11164" t="s">
        <v>11206</v>
      </c>
      <c r="B11164" s="1">
        <v>44967</v>
      </c>
      <c r="C11164" s="1" t="str">
        <f t="shared" si="174"/>
        <v>Feb</v>
      </c>
      <c r="D11164" t="s">
        <v>22</v>
      </c>
      <c r="E11164" t="s">
        <v>12</v>
      </c>
      <c r="F11164" t="s">
        <v>28</v>
      </c>
      <c r="G11164" t="s">
        <v>38</v>
      </c>
      <c r="H11164">
        <v>3895</v>
      </c>
      <c r="I11164">
        <v>450.09</v>
      </c>
      <c r="J11164">
        <v>1</v>
      </c>
      <c r="K11164" t="s">
        <v>29</v>
      </c>
    </row>
    <row r="11165" spans="1:11" x14ac:dyDescent="0.3">
      <c r="A11165" t="s">
        <v>11207</v>
      </c>
      <c r="B11165" s="1">
        <v>45295</v>
      </c>
      <c r="C11165" s="1" t="str">
        <f t="shared" si="174"/>
        <v>Jan</v>
      </c>
      <c r="D11165" t="s">
        <v>11</v>
      </c>
      <c r="E11165" t="s">
        <v>12</v>
      </c>
      <c r="F11165" t="s">
        <v>23</v>
      </c>
      <c r="G11165" t="s">
        <v>55</v>
      </c>
      <c r="H11165">
        <v>4194</v>
      </c>
      <c r="I11165">
        <v>320.26</v>
      </c>
      <c r="J11165">
        <v>1</v>
      </c>
      <c r="K11165" t="s">
        <v>29</v>
      </c>
    </row>
    <row r="11166" spans="1:11" x14ac:dyDescent="0.3">
      <c r="A11166" t="s">
        <v>11208</v>
      </c>
      <c r="B11166" s="1">
        <v>45500</v>
      </c>
      <c r="C11166" s="1" t="str">
        <f t="shared" si="174"/>
        <v>Jul</v>
      </c>
      <c r="D11166" t="s">
        <v>43</v>
      </c>
      <c r="E11166" t="s">
        <v>44</v>
      </c>
      <c r="F11166" t="s">
        <v>13</v>
      </c>
      <c r="G11166" t="s">
        <v>55</v>
      </c>
      <c r="H11166">
        <v>1302</v>
      </c>
      <c r="I11166">
        <v>259.07</v>
      </c>
      <c r="J11166">
        <v>1</v>
      </c>
      <c r="K11166" t="s">
        <v>15</v>
      </c>
    </row>
    <row r="11167" spans="1:11" x14ac:dyDescent="0.3">
      <c r="A11167" t="s">
        <v>11209</v>
      </c>
      <c r="B11167" s="1">
        <v>45336</v>
      </c>
      <c r="C11167" s="1" t="str">
        <f t="shared" si="174"/>
        <v>Feb</v>
      </c>
      <c r="D11167" t="s">
        <v>17</v>
      </c>
      <c r="E11167" t="s">
        <v>18</v>
      </c>
      <c r="F11167" t="s">
        <v>40</v>
      </c>
      <c r="G11167" t="s">
        <v>14</v>
      </c>
      <c r="H11167">
        <v>1763</v>
      </c>
      <c r="I11167">
        <v>90.62</v>
      </c>
      <c r="J11167">
        <v>1</v>
      </c>
      <c r="K11167" t="s">
        <v>15</v>
      </c>
    </row>
    <row r="11168" spans="1:11" x14ac:dyDescent="0.3">
      <c r="A11168" t="s">
        <v>11210</v>
      </c>
      <c r="B11168" s="1">
        <v>45145</v>
      </c>
      <c r="C11168" s="1" t="str">
        <f t="shared" si="174"/>
        <v>Aug</v>
      </c>
      <c r="D11168" t="s">
        <v>34</v>
      </c>
      <c r="E11168" t="s">
        <v>34</v>
      </c>
      <c r="F11168" t="s">
        <v>28</v>
      </c>
      <c r="G11168" t="s">
        <v>14</v>
      </c>
      <c r="H11168">
        <v>4891</v>
      </c>
      <c r="I11168">
        <v>546.32000000000005</v>
      </c>
      <c r="J11168">
        <v>4</v>
      </c>
      <c r="K11168" t="s">
        <v>20</v>
      </c>
    </row>
    <row r="11169" spans="1:11" x14ac:dyDescent="0.3">
      <c r="A11169" t="s">
        <v>11211</v>
      </c>
      <c r="B11169" s="1">
        <v>45352</v>
      </c>
      <c r="C11169" s="1" t="str">
        <f t="shared" si="174"/>
        <v>Mar</v>
      </c>
      <c r="D11169" t="s">
        <v>43</v>
      </c>
      <c r="E11169" t="s">
        <v>44</v>
      </c>
      <c r="F11169" t="s">
        <v>13</v>
      </c>
      <c r="G11169" t="s">
        <v>19</v>
      </c>
      <c r="H11169">
        <v>2804</v>
      </c>
      <c r="I11169">
        <v>476.31</v>
      </c>
      <c r="J11169">
        <v>4</v>
      </c>
      <c r="K11169" t="s">
        <v>15</v>
      </c>
    </row>
    <row r="11170" spans="1:11" x14ac:dyDescent="0.3">
      <c r="A11170" t="s">
        <v>11212</v>
      </c>
      <c r="B11170" s="1">
        <v>45433</v>
      </c>
      <c r="C11170" s="1" t="str">
        <f t="shared" si="174"/>
        <v>May</v>
      </c>
      <c r="D11170" t="s">
        <v>11</v>
      </c>
      <c r="E11170" t="s">
        <v>12</v>
      </c>
      <c r="F11170" t="s">
        <v>40</v>
      </c>
      <c r="G11170" t="s">
        <v>24</v>
      </c>
      <c r="H11170">
        <v>2681</v>
      </c>
      <c r="I11170">
        <v>247.66</v>
      </c>
      <c r="J11170">
        <v>2</v>
      </c>
      <c r="K11170" t="s">
        <v>36</v>
      </c>
    </row>
    <row r="11171" spans="1:11" x14ac:dyDescent="0.3">
      <c r="A11171" t="s">
        <v>11213</v>
      </c>
      <c r="B11171" s="1">
        <v>45148</v>
      </c>
      <c r="C11171" s="1" t="str">
        <f t="shared" si="174"/>
        <v>Aug</v>
      </c>
      <c r="D11171" t="s">
        <v>34</v>
      </c>
      <c r="E11171" t="s">
        <v>34</v>
      </c>
      <c r="F11171" t="s">
        <v>23</v>
      </c>
      <c r="G11171" t="s">
        <v>68</v>
      </c>
      <c r="H11171">
        <v>3190</v>
      </c>
      <c r="I11171">
        <v>594.34</v>
      </c>
      <c r="J11171">
        <v>2</v>
      </c>
      <c r="K11171" t="s">
        <v>15</v>
      </c>
    </row>
    <row r="11172" spans="1:11" x14ac:dyDescent="0.3">
      <c r="A11172" t="s">
        <v>11214</v>
      </c>
      <c r="B11172" s="1">
        <v>45190</v>
      </c>
      <c r="C11172" s="1" t="str">
        <f t="shared" si="174"/>
        <v>Sep</v>
      </c>
      <c r="D11172" t="s">
        <v>34</v>
      </c>
      <c r="E11172" t="s">
        <v>34</v>
      </c>
      <c r="F11172" t="s">
        <v>28</v>
      </c>
      <c r="G11172" t="s">
        <v>68</v>
      </c>
      <c r="H11172">
        <v>4400</v>
      </c>
      <c r="I11172">
        <v>378.13</v>
      </c>
      <c r="J11172">
        <v>4</v>
      </c>
      <c r="K11172" t="s">
        <v>29</v>
      </c>
    </row>
    <row r="11173" spans="1:11" x14ac:dyDescent="0.3">
      <c r="A11173" t="s">
        <v>11215</v>
      </c>
      <c r="B11173" s="1">
        <v>45134</v>
      </c>
      <c r="C11173" s="1" t="str">
        <f t="shared" si="174"/>
        <v>Jul</v>
      </c>
      <c r="D11173" t="s">
        <v>43</v>
      </c>
      <c r="E11173" t="s">
        <v>44</v>
      </c>
      <c r="F11173" t="s">
        <v>23</v>
      </c>
      <c r="G11173" t="s">
        <v>14</v>
      </c>
      <c r="H11173">
        <v>1270</v>
      </c>
      <c r="I11173">
        <v>359.63</v>
      </c>
      <c r="J11173">
        <v>3</v>
      </c>
      <c r="K11173" t="s">
        <v>15</v>
      </c>
    </row>
    <row r="11174" spans="1:11" x14ac:dyDescent="0.3">
      <c r="A11174" t="s">
        <v>11216</v>
      </c>
      <c r="B11174" s="1">
        <v>44981</v>
      </c>
      <c r="C11174" s="1" t="str">
        <f t="shared" si="174"/>
        <v>Feb</v>
      </c>
      <c r="D11174" t="s">
        <v>17</v>
      </c>
      <c r="E11174" t="s">
        <v>18</v>
      </c>
      <c r="F11174" t="s">
        <v>13</v>
      </c>
      <c r="G11174" t="s">
        <v>68</v>
      </c>
      <c r="H11174">
        <v>1350</v>
      </c>
      <c r="I11174">
        <v>268.87</v>
      </c>
      <c r="J11174">
        <v>2</v>
      </c>
      <c r="K11174" t="s">
        <v>15</v>
      </c>
    </row>
    <row r="11175" spans="1:11" x14ac:dyDescent="0.3">
      <c r="A11175" t="s">
        <v>11217</v>
      </c>
      <c r="B11175" s="1">
        <v>44979</v>
      </c>
      <c r="C11175" s="1" t="str">
        <f t="shared" si="174"/>
        <v>Feb</v>
      </c>
      <c r="D11175" t="s">
        <v>17</v>
      </c>
      <c r="E11175" t="s">
        <v>18</v>
      </c>
      <c r="F11175" t="s">
        <v>23</v>
      </c>
      <c r="G11175" t="s">
        <v>53</v>
      </c>
      <c r="H11175">
        <v>4622</v>
      </c>
      <c r="I11175">
        <v>1038.57</v>
      </c>
      <c r="J11175">
        <v>1</v>
      </c>
      <c r="K11175" t="s">
        <v>29</v>
      </c>
    </row>
    <row r="11176" spans="1:11" x14ac:dyDescent="0.3">
      <c r="A11176" t="s">
        <v>11218</v>
      </c>
      <c r="B11176" s="1">
        <v>44985</v>
      </c>
      <c r="C11176" s="1" t="str">
        <f t="shared" si="174"/>
        <v>Feb</v>
      </c>
      <c r="D11176" t="s">
        <v>50</v>
      </c>
      <c r="E11176" t="s">
        <v>51</v>
      </c>
      <c r="F11176" t="s">
        <v>23</v>
      </c>
      <c r="G11176" t="s">
        <v>24</v>
      </c>
      <c r="H11176">
        <v>1271</v>
      </c>
      <c r="I11176">
        <v>67.53</v>
      </c>
      <c r="J11176">
        <v>1</v>
      </c>
      <c r="K11176" t="s">
        <v>36</v>
      </c>
    </row>
    <row r="11177" spans="1:11" x14ac:dyDescent="0.3">
      <c r="A11177" t="s">
        <v>11219</v>
      </c>
      <c r="B11177" s="1">
        <v>45048</v>
      </c>
      <c r="C11177" s="1" t="str">
        <f t="shared" si="174"/>
        <v>May</v>
      </c>
      <c r="D11177" t="s">
        <v>47</v>
      </c>
      <c r="E11177" t="s">
        <v>48</v>
      </c>
      <c r="F11177" t="s">
        <v>23</v>
      </c>
      <c r="G11177" t="s">
        <v>35</v>
      </c>
      <c r="H11177">
        <v>2788</v>
      </c>
      <c r="I11177">
        <v>544.41999999999996</v>
      </c>
      <c r="J11177">
        <v>5</v>
      </c>
      <c r="K11177" t="s">
        <v>20</v>
      </c>
    </row>
    <row r="11178" spans="1:11" x14ac:dyDescent="0.3">
      <c r="A11178" t="s">
        <v>11220</v>
      </c>
      <c r="B11178" s="1">
        <v>44986</v>
      </c>
      <c r="C11178" s="1" t="str">
        <f t="shared" si="174"/>
        <v>Mar</v>
      </c>
      <c r="D11178" t="s">
        <v>43</v>
      </c>
      <c r="E11178" t="s">
        <v>44</v>
      </c>
      <c r="F11178" t="s">
        <v>13</v>
      </c>
      <c r="G11178" t="s">
        <v>68</v>
      </c>
      <c r="H11178">
        <v>2162</v>
      </c>
      <c r="I11178">
        <v>604.66</v>
      </c>
      <c r="J11178">
        <v>1</v>
      </c>
      <c r="K11178" t="s">
        <v>29</v>
      </c>
    </row>
    <row r="11179" spans="1:11" x14ac:dyDescent="0.3">
      <c r="A11179" t="s">
        <v>11221</v>
      </c>
      <c r="B11179" s="1">
        <v>44988</v>
      </c>
      <c r="C11179" s="1" t="str">
        <f t="shared" si="174"/>
        <v>Mar</v>
      </c>
      <c r="D11179" t="s">
        <v>50</v>
      </c>
      <c r="E11179" t="s">
        <v>51</v>
      </c>
      <c r="F11179" t="s">
        <v>23</v>
      </c>
      <c r="G11179" t="s">
        <v>19</v>
      </c>
      <c r="H11179">
        <v>1294</v>
      </c>
      <c r="I11179">
        <v>149.69999999999999</v>
      </c>
      <c r="J11179">
        <v>5</v>
      </c>
      <c r="K11179" t="s">
        <v>29</v>
      </c>
    </row>
    <row r="11180" spans="1:11" x14ac:dyDescent="0.3">
      <c r="A11180" t="s">
        <v>11222</v>
      </c>
      <c r="B11180" s="1">
        <v>45265</v>
      </c>
      <c r="C11180" s="1" t="str">
        <f t="shared" si="174"/>
        <v>Dec</v>
      </c>
      <c r="D11180" t="s">
        <v>34</v>
      </c>
      <c r="E11180" t="s">
        <v>34</v>
      </c>
      <c r="F11180" t="s">
        <v>40</v>
      </c>
      <c r="G11180" t="s">
        <v>24</v>
      </c>
      <c r="H11180">
        <v>1684</v>
      </c>
      <c r="I11180">
        <v>454.19</v>
      </c>
      <c r="J11180">
        <v>2</v>
      </c>
      <c r="K11180" t="s">
        <v>36</v>
      </c>
    </row>
    <row r="11181" spans="1:11" x14ac:dyDescent="0.3">
      <c r="A11181" t="s">
        <v>11223</v>
      </c>
      <c r="B11181" s="1">
        <v>45052</v>
      </c>
      <c r="C11181" s="1" t="str">
        <f t="shared" si="174"/>
        <v>May</v>
      </c>
      <c r="D11181" t="s">
        <v>17</v>
      </c>
      <c r="E11181" t="s">
        <v>18</v>
      </c>
      <c r="F11181" t="s">
        <v>40</v>
      </c>
      <c r="G11181" t="s">
        <v>38</v>
      </c>
      <c r="H11181">
        <v>2488</v>
      </c>
      <c r="I11181">
        <v>226.64</v>
      </c>
      <c r="J11181">
        <v>1</v>
      </c>
      <c r="K11181" t="s">
        <v>29</v>
      </c>
    </row>
    <row r="11182" spans="1:11" x14ac:dyDescent="0.3">
      <c r="A11182" t="s">
        <v>11224</v>
      </c>
      <c r="B11182" s="1">
        <v>44969</v>
      </c>
      <c r="C11182" s="1" t="str">
        <f t="shared" si="174"/>
        <v>Feb</v>
      </c>
      <c r="D11182" t="s">
        <v>43</v>
      </c>
      <c r="E11182" t="s">
        <v>44</v>
      </c>
      <c r="F11182" t="s">
        <v>40</v>
      </c>
      <c r="G11182" t="s">
        <v>55</v>
      </c>
      <c r="H11182">
        <v>2577</v>
      </c>
      <c r="I11182">
        <v>564.96</v>
      </c>
      <c r="J11182">
        <v>1</v>
      </c>
      <c r="K11182" t="s">
        <v>36</v>
      </c>
    </row>
    <row r="11183" spans="1:11" x14ac:dyDescent="0.3">
      <c r="A11183" t="s">
        <v>11225</v>
      </c>
      <c r="B11183" s="1">
        <v>45140</v>
      </c>
      <c r="C11183" s="1" t="str">
        <f t="shared" si="174"/>
        <v>Aug</v>
      </c>
      <c r="D11183" t="s">
        <v>34</v>
      </c>
      <c r="E11183" t="s">
        <v>34</v>
      </c>
      <c r="F11183" t="s">
        <v>23</v>
      </c>
      <c r="G11183" t="s">
        <v>55</v>
      </c>
      <c r="H11183">
        <v>1821</v>
      </c>
      <c r="I11183">
        <v>543.63</v>
      </c>
      <c r="J11183">
        <v>3</v>
      </c>
      <c r="K11183" t="s">
        <v>15</v>
      </c>
    </row>
    <row r="11184" spans="1:11" x14ac:dyDescent="0.3">
      <c r="A11184" t="s">
        <v>11226</v>
      </c>
      <c r="B11184" s="1">
        <v>45301</v>
      </c>
      <c r="C11184" s="1" t="str">
        <f t="shared" si="174"/>
        <v>Jan</v>
      </c>
      <c r="D11184" t="s">
        <v>11</v>
      </c>
      <c r="E11184" t="s">
        <v>12</v>
      </c>
      <c r="F11184" t="s">
        <v>13</v>
      </c>
      <c r="G11184" t="s">
        <v>14</v>
      </c>
      <c r="H11184">
        <v>2555</v>
      </c>
      <c r="I11184">
        <v>292.31</v>
      </c>
      <c r="J11184">
        <v>2</v>
      </c>
      <c r="K11184" t="s">
        <v>15</v>
      </c>
    </row>
    <row r="11185" spans="1:11" x14ac:dyDescent="0.3">
      <c r="A11185" t="s">
        <v>11227</v>
      </c>
      <c r="B11185" s="1">
        <v>45525</v>
      </c>
      <c r="C11185" s="1" t="str">
        <f t="shared" si="174"/>
        <v>Aug</v>
      </c>
      <c r="D11185" t="s">
        <v>22</v>
      </c>
      <c r="E11185" t="s">
        <v>12</v>
      </c>
      <c r="F11185" t="s">
        <v>40</v>
      </c>
      <c r="G11185" t="s">
        <v>35</v>
      </c>
      <c r="H11185">
        <v>3679</v>
      </c>
      <c r="I11185">
        <v>408.91</v>
      </c>
      <c r="J11185">
        <v>1</v>
      </c>
      <c r="K11185" t="s">
        <v>29</v>
      </c>
    </row>
    <row r="11186" spans="1:11" x14ac:dyDescent="0.3">
      <c r="A11186" t="s">
        <v>11228</v>
      </c>
      <c r="B11186" s="1">
        <v>45527</v>
      </c>
      <c r="C11186" s="1" t="str">
        <f t="shared" si="174"/>
        <v>Aug</v>
      </c>
      <c r="D11186" t="s">
        <v>43</v>
      </c>
      <c r="E11186" t="s">
        <v>44</v>
      </c>
      <c r="F11186" t="s">
        <v>23</v>
      </c>
      <c r="G11186" t="s">
        <v>38</v>
      </c>
      <c r="H11186">
        <v>1654</v>
      </c>
      <c r="I11186">
        <v>114.61</v>
      </c>
      <c r="J11186">
        <v>2</v>
      </c>
      <c r="K11186" t="s">
        <v>15</v>
      </c>
    </row>
    <row r="11187" spans="1:11" x14ac:dyDescent="0.3">
      <c r="A11187" t="s">
        <v>11229</v>
      </c>
      <c r="B11187" s="1">
        <v>45204</v>
      </c>
      <c r="C11187" s="1" t="str">
        <f t="shared" si="174"/>
        <v>Oct</v>
      </c>
      <c r="D11187" t="s">
        <v>50</v>
      </c>
      <c r="E11187" t="s">
        <v>51</v>
      </c>
      <c r="F11187" t="s">
        <v>23</v>
      </c>
      <c r="G11187" t="s">
        <v>35</v>
      </c>
      <c r="H11187">
        <v>729</v>
      </c>
      <c r="I11187">
        <v>216.57</v>
      </c>
      <c r="J11187">
        <v>5</v>
      </c>
      <c r="K11187" t="s">
        <v>20</v>
      </c>
    </row>
    <row r="11188" spans="1:11" x14ac:dyDescent="0.3">
      <c r="A11188" t="s">
        <v>11230</v>
      </c>
      <c r="B11188" s="1">
        <v>45068</v>
      </c>
      <c r="C11188" s="1" t="str">
        <f t="shared" si="174"/>
        <v>May</v>
      </c>
      <c r="D11188" t="s">
        <v>47</v>
      </c>
      <c r="E11188" t="s">
        <v>48</v>
      </c>
      <c r="F11188" t="s">
        <v>40</v>
      </c>
      <c r="G11188" t="s">
        <v>14</v>
      </c>
      <c r="H11188">
        <v>2058</v>
      </c>
      <c r="I11188">
        <v>317.89</v>
      </c>
      <c r="J11188">
        <v>4</v>
      </c>
      <c r="K11188" t="s">
        <v>15</v>
      </c>
    </row>
    <row r="11189" spans="1:11" x14ac:dyDescent="0.3">
      <c r="A11189" t="s">
        <v>11231</v>
      </c>
      <c r="B11189" s="1">
        <v>45442</v>
      </c>
      <c r="C11189" s="1" t="str">
        <f t="shared" si="174"/>
        <v>May</v>
      </c>
      <c r="D11189" t="s">
        <v>47</v>
      </c>
      <c r="E11189" t="s">
        <v>48</v>
      </c>
      <c r="F11189" t="s">
        <v>23</v>
      </c>
      <c r="G11189" t="s">
        <v>38</v>
      </c>
      <c r="H11189">
        <v>3862</v>
      </c>
      <c r="I11189">
        <v>972.6</v>
      </c>
      <c r="J11189">
        <v>1</v>
      </c>
      <c r="K11189" t="s">
        <v>15</v>
      </c>
    </row>
    <row r="11190" spans="1:11" x14ac:dyDescent="0.3">
      <c r="A11190" t="s">
        <v>11232</v>
      </c>
      <c r="B11190" s="1">
        <v>45586</v>
      </c>
      <c r="C11190" s="1" t="str">
        <f t="shared" si="174"/>
        <v>Oct</v>
      </c>
      <c r="D11190" t="s">
        <v>43</v>
      </c>
      <c r="E11190" t="s">
        <v>44</v>
      </c>
      <c r="F11190" t="s">
        <v>13</v>
      </c>
      <c r="G11190" t="s">
        <v>35</v>
      </c>
      <c r="H11190">
        <v>3471</v>
      </c>
      <c r="I11190">
        <v>672.59</v>
      </c>
      <c r="J11190">
        <v>3</v>
      </c>
      <c r="K11190" t="s">
        <v>20</v>
      </c>
    </row>
    <row r="11191" spans="1:11" x14ac:dyDescent="0.3">
      <c r="A11191" t="s">
        <v>11233</v>
      </c>
      <c r="B11191" s="1">
        <v>45310</v>
      </c>
      <c r="C11191" s="1" t="str">
        <f t="shared" si="174"/>
        <v>Jan</v>
      </c>
      <c r="D11191" t="s">
        <v>47</v>
      </c>
      <c r="E11191" t="s">
        <v>48</v>
      </c>
      <c r="F11191" t="s">
        <v>28</v>
      </c>
      <c r="G11191" t="s">
        <v>24</v>
      </c>
      <c r="H11191">
        <v>4136</v>
      </c>
      <c r="I11191">
        <v>1000.47</v>
      </c>
      <c r="J11191">
        <v>4</v>
      </c>
      <c r="K11191" t="s">
        <v>36</v>
      </c>
    </row>
    <row r="11192" spans="1:11" x14ac:dyDescent="0.3">
      <c r="A11192" t="s">
        <v>11234</v>
      </c>
      <c r="B11192" s="1">
        <v>45626</v>
      </c>
      <c r="C11192" s="1" t="str">
        <f t="shared" si="174"/>
        <v>Nov</v>
      </c>
      <c r="D11192" t="s">
        <v>34</v>
      </c>
      <c r="E11192" t="s">
        <v>34</v>
      </c>
      <c r="F11192" t="s">
        <v>28</v>
      </c>
      <c r="G11192" t="s">
        <v>38</v>
      </c>
      <c r="H11192">
        <v>580</v>
      </c>
      <c r="I11192">
        <v>116.64</v>
      </c>
      <c r="J11192">
        <v>5</v>
      </c>
      <c r="K11192" t="s">
        <v>15</v>
      </c>
    </row>
    <row r="11193" spans="1:11" x14ac:dyDescent="0.3">
      <c r="A11193" t="s">
        <v>11235</v>
      </c>
      <c r="B11193" s="1">
        <v>45373</v>
      </c>
      <c r="C11193" s="1" t="str">
        <f t="shared" si="174"/>
        <v>Mar</v>
      </c>
      <c r="D11193" t="s">
        <v>31</v>
      </c>
      <c r="E11193" t="s">
        <v>32</v>
      </c>
      <c r="F11193" t="s">
        <v>40</v>
      </c>
      <c r="G11193" t="s">
        <v>14</v>
      </c>
      <c r="H11193">
        <v>805</v>
      </c>
      <c r="I11193">
        <v>49.68</v>
      </c>
      <c r="J11193">
        <v>1</v>
      </c>
      <c r="K11193" t="s">
        <v>36</v>
      </c>
    </row>
    <row r="11194" spans="1:11" x14ac:dyDescent="0.3">
      <c r="A11194" t="s">
        <v>11236</v>
      </c>
      <c r="B11194" s="1">
        <v>45162</v>
      </c>
      <c r="C11194" s="1" t="str">
        <f t="shared" si="174"/>
        <v>Aug</v>
      </c>
      <c r="D11194" t="s">
        <v>26</v>
      </c>
      <c r="E11194" t="s">
        <v>27</v>
      </c>
      <c r="F11194" t="s">
        <v>23</v>
      </c>
      <c r="G11194" t="s">
        <v>24</v>
      </c>
      <c r="H11194">
        <v>2429</v>
      </c>
      <c r="I11194">
        <v>388.05</v>
      </c>
      <c r="J11194">
        <v>1</v>
      </c>
      <c r="K11194" t="s">
        <v>15</v>
      </c>
    </row>
    <row r="11195" spans="1:11" x14ac:dyDescent="0.3">
      <c r="A11195" t="s">
        <v>11237</v>
      </c>
      <c r="B11195" s="1">
        <v>45611</v>
      </c>
      <c r="C11195" s="1" t="str">
        <f t="shared" si="174"/>
        <v>Nov</v>
      </c>
      <c r="D11195" t="s">
        <v>34</v>
      </c>
      <c r="E11195" t="s">
        <v>34</v>
      </c>
      <c r="F11195" t="s">
        <v>40</v>
      </c>
      <c r="G11195" t="s">
        <v>14</v>
      </c>
      <c r="H11195">
        <v>3020</v>
      </c>
      <c r="I11195">
        <v>576.38</v>
      </c>
      <c r="J11195">
        <v>5</v>
      </c>
      <c r="K11195" t="s">
        <v>15</v>
      </c>
    </row>
    <row r="11196" spans="1:11" x14ac:dyDescent="0.3">
      <c r="A11196" t="s">
        <v>11238</v>
      </c>
      <c r="B11196" s="1">
        <v>45354</v>
      </c>
      <c r="C11196" s="1" t="str">
        <f t="shared" si="174"/>
        <v>Mar</v>
      </c>
      <c r="D11196" t="s">
        <v>11</v>
      </c>
      <c r="E11196" t="s">
        <v>12</v>
      </c>
      <c r="F11196" t="s">
        <v>28</v>
      </c>
      <c r="G11196" t="s">
        <v>14</v>
      </c>
      <c r="H11196">
        <v>2509</v>
      </c>
      <c r="I11196">
        <v>560.66999999999996</v>
      </c>
      <c r="J11196">
        <v>4</v>
      </c>
      <c r="K11196" t="s">
        <v>36</v>
      </c>
    </row>
    <row r="11197" spans="1:11" x14ac:dyDescent="0.3">
      <c r="A11197" t="s">
        <v>11239</v>
      </c>
      <c r="B11197" s="1">
        <v>45181</v>
      </c>
      <c r="C11197" s="1" t="str">
        <f t="shared" si="174"/>
        <v>Sep</v>
      </c>
      <c r="D11197" t="s">
        <v>86</v>
      </c>
      <c r="E11197" t="s">
        <v>87</v>
      </c>
      <c r="F11197" t="s">
        <v>13</v>
      </c>
      <c r="G11197" t="s">
        <v>68</v>
      </c>
      <c r="H11197">
        <v>1293</v>
      </c>
      <c r="I11197">
        <v>117.25</v>
      </c>
      <c r="J11197">
        <v>4</v>
      </c>
      <c r="K11197" t="s">
        <v>36</v>
      </c>
    </row>
    <row r="11198" spans="1:11" x14ac:dyDescent="0.3">
      <c r="A11198" t="s">
        <v>11240</v>
      </c>
      <c r="B11198" s="1">
        <v>45382</v>
      </c>
      <c r="C11198" s="1" t="str">
        <f t="shared" si="174"/>
        <v>Mar</v>
      </c>
      <c r="D11198" t="s">
        <v>31</v>
      </c>
      <c r="E11198" t="s">
        <v>32</v>
      </c>
      <c r="F11198" t="s">
        <v>13</v>
      </c>
      <c r="G11198" t="s">
        <v>19</v>
      </c>
      <c r="H11198">
        <v>2663</v>
      </c>
      <c r="I11198">
        <v>622</v>
      </c>
      <c r="J11198">
        <v>5</v>
      </c>
      <c r="K11198" t="s">
        <v>15</v>
      </c>
    </row>
    <row r="11199" spans="1:11" x14ac:dyDescent="0.3">
      <c r="A11199" t="s">
        <v>11241</v>
      </c>
      <c r="B11199" s="1">
        <v>45159</v>
      </c>
      <c r="C11199" s="1" t="str">
        <f t="shared" si="174"/>
        <v>Aug</v>
      </c>
      <c r="D11199" t="s">
        <v>31</v>
      </c>
      <c r="E11199" t="s">
        <v>32</v>
      </c>
      <c r="F11199" t="s">
        <v>13</v>
      </c>
      <c r="G11199" t="s">
        <v>14</v>
      </c>
      <c r="H11199">
        <v>3551</v>
      </c>
      <c r="I11199">
        <v>863.73</v>
      </c>
      <c r="J11199">
        <v>1</v>
      </c>
      <c r="K11199" t="s">
        <v>20</v>
      </c>
    </row>
    <row r="11200" spans="1:11" x14ac:dyDescent="0.3">
      <c r="A11200" t="s">
        <v>11242</v>
      </c>
      <c r="B11200" s="1">
        <v>45016</v>
      </c>
      <c r="C11200" s="1" t="str">
        <f t="shared" si="174"/>
        <v>Mar</v>
      </c>
      <c r="D11200" t="s">
        <v>43</v>
      </c>
      <c r="E11200" t="s">
        <v>44</v>
      </c>
      <c r="F11200" t="s">
        <v>40</v>
      </c>
      <c r="G11200" t="s">
        <v>14</v>
      </c>
      <c r="H11200">
        <v>1109</v>
      </c>
      <c r="I11200">
        <v>259.77999999999997</v>
      </c>
      <c r="J11200">
        <v>1</v>
      </c>
      <c r="K11200" t="s">
        <v>20</v>
      </c>
    </row>
    <row r="11201" spans="1:11" x14ac:dyDescent="0.3">
      <c r="A11201" t="s">
        <v>11243</v>
      </c>
      <c r="B11201" s="1">
        <v>45221</v>
      </c>
      <c r="C11201" s="1" t="str">
        <f t="shared" si="174"/>
        <v>Oct</v>
      </c>
      <c r="D11201" t="s">
        <v>34</v>
      </c>
      <c r="E11201" t="s">
        <v>34</v>
      </c>
      <c r="F11201" t="s">
        <v>13</v>
      </c>
      <c r="G11201" t="s">
        <v>14</v>
      </c>
      <c r="H11201">
        <v>4480</v>
      </c>
      <c r="I11201">
        <v>351.79</v>
      </c>
      <c r="J11201">
        <v>2</v>
      </c>
      <c r="K11201" t="s">
        <v>15</v>
      </c>
    </row>
    <row r="11202" spans="1:11" x14ac:dyDescent="0.3">
      <c r="A11202" t="s">
        <v>11244</v>
      </c>
      <c r="B11202" s="1">
        <v>45193</v>
      </c>
      <c r="C11202" s="1" t="str">
        <f t="shared" ref="C11202:C11265" si="175">TEXT(B11202,"mmm")</f>
        <v>Sep</v>
      </c>
      <c r="D11202" t="s">
        <v>34</v>
      </c>
      <c r="E11202" t="s">
        <v>34</v>
      </c>
      <c r="F11202" t="s">
        <v>23</v>
      </c>
      <c r="G11202" t="s">
        <v>35</v>
      </c>
      <c r="H11202">
        <v>3032</v>
      </c>
      <c r="I11202">
        <v>187.4</v>
      </c>
      <c r="J11202">
        <v>5</v>
      </c>
      <c r="K11202" t="s">
        <v>29</v>
      </c>
    </row>
    <row r="11203" spans="1:11" x14ac:dyDescent="0.3">
      <c r="A11203" t="s">
        <v>11245</v>
      </c>
      <c r="B11203" s="1">
        <v>45070</v>
      </c>
      <c r="C11203" s="1" t="str">
        <f t="shared" si="175"/>
        <v>May</v>
      </c>
      <c r="D11203" t="s">
        <v>86</v>
      </c>
      <c r="E11203" t="s">
        <v>87</v>
      </c>
      <c r="F11203" t="s">
        <v>13</v>
      </c>
      <c r="G11203" t="s">
        <v>53</v>
      </c>
      <c r="H11203">
        <v>226</v>
      </c>
      <c r="I11203">
        <v>25.24</v>
      </c>
      <c r="J11203">
        <v>5</v>
      </c>
      <c r="K11203" t="s">
        <v>29</v>
      </c>
    </row>
    <row r="11204" spans="1:11" x14ac:dyDescent="0.3">
      <c r="A11204" t="s">
        <v>11246</v>
      </c>
      <c r="B11204" s="1">
        <v>45264</v>
      </c>
      <c r="C11204" s="1" t="str">
        <f t="shared" si="175"/>
        <v>Dec</v>
      </c>
      <c r="D11204" t="s">
        <v>50</v>
      </c>
      <c r="E11204" t="s">
        <v>51</v>
      </c>
      <c r="F11204" t="s">
        <v>13</v>
      </c>
      <c r="G11204" t="s">
        <v>53</v>
      </c>
      <c r="H11204">
        <v>4148</v>
      </c>
      <c r="I11204">
        <v>951.11</v>
      </c>
      <c r="J11204">
        <v>2</v>
      </c>
      <c r="K11204" t="s">
        <v>15</v>
      </c>
    </row>
    <row r="11205" spans="1:11" x14ac:dyDescent="0.3">
      <c r="A11205" t="s">
        <v>11247</v>
      </c>
      <c r="B11205" s="1">
        <v>45106</v>
      </c>
      <c r="C11205" s="1" t="str">
        <f t="shared" si="175"/>
        <v>Jun</v>
      </c>
      <c r="D11205" t="s">
        <v>34</v>
      </c>
      <c r="E11205" t="s">
        <v>34</v>
      </c>
      <c r="F11205" t="s">
        <v>23</v>
      </c>
      <c r="G11205" t="s">
        <v>35</v>
      </c>
      <c r="H11205">
        <v>2024</v>
      </c>
      <c r="I11205">
        <v>261.72000000000003</v>
      </c>
      <c r="J11205">
        <v>2</v>
      </c>
      <c r="K11205" t="s">
        <v>36</v>
      </c>
    </row>
    <row r="11206" spans="1:11" x14ac:dyDescent="0.3">
      <c r="A11206" t="s">
        <v>11248</v>
      </c>
      <c r="B11206" s="1">
        <v>45015</v>
      </c>
      <c r="C11206" s="1" t="str">
        <f t="shared" si="175"/>
        <v>Mar</v>
      </c>
      <c r="D11206" t="s">
        <v>22</v>
      </c>
      <c r="E11206" t="s">
        <v>12</v>
      </c>
      <c r="F11206" t="s">
        <v>40</v>
      </c>
      <c r="G11206" t="s">
        <v>55</v>
      </c>
      <c r="H11206">
        <v>2065</v>
      </c>
      <c r="I11206">
        <v>263.54000000000002</v>
      </c>
      <c r="J11206">
        <v>5</v>
      </c>
      <c r="K11206" t="s">
        <v>20</v>
      </c>
    </row>
    <row r="11207" spans="1:11" x14ac:dyDescent="0.3">
      <c r="A11207" t="s">
        <v>11249</v>
      </c>
      <c r="B11207" s="1">
        <v>45386</v>
      </c>
      <c r="C11207" s="1" t="str">
        <f t="shared" si="175"/>
        <v>Apr</v>
      </c>
      <c r="D11207" t="s">
        <v>17</v>
      </c>
      <c r="E11207" t="s">
        <v>18</v>
      </c>
      <c r="F11207" t="s">
        <v>40</v>
      </c>
      <c r="G11207" t="s">
        <v>14</v>
      </c>
      <c r="H11207">
        <v>3129</v>
      </c>
      <c r="I11207">
        <v>868.67</v>
      </c>
      <c r="J11207">
        <v>1</v>
      </c>
      <c r="K11207" t="s">
        <v>20</v>
      </c>
    </row>
    <row r="11208" spans="1:11" x14ac:dyDescent="0.3">
      <c r="A11208" t="s">
        <v>11250</v>
      </c>
      <c r="B11208" s="1">
        <v>45341</v>
      </c>
      <c r="C11208" s="1" t="str">
        <f t="shared" si="175"/>
        <v>Feb</v>
      </c>
      <c r="D11208" t="s">
        <v>17</v>
      </c>
      <c r="E11208" t="s">
        <v>18</v>
      </c>
      <c r="F11208" t="s">
        <v>28</v>
      </c>
      <c r="G11208" t="s">
        <v>19</v>
      </c>
      <c r="H11208">
        <v>615</v>
      </c>
      <c r="I11208">
        <v>47.71</v>
      </c>
      <c r="J11208">
        <v>2</v>
      </c>
      <c r="K11208" t="s">
        <v>29</v>
      </c>
    </row>
    <row r="11209" spans="1:11" x14ac:dyDescent="0.3">
      <c r="A11209" t="s">
        <v>11251</v>
      </c>
      <c r="B11209" s="1">
        <v>45218</v>
      </c>
      <c r="C11209" s="1" t="str">
        <f t="shared" si="175"/>
        <v>Oct</v>
      </c>
      <c r="D11209" t="s">
        <v>50</v>
      </c>
      <c r="E11209" t="s">
        <v>51</v>
      </c>
      <c r="F11209" t="s">
        <v>40</v>
      </c>
      <c r="G11209" t="s">
        <v>14</v>
      </c>
      <c r="H11209">
        <v>4394</v>
      </c>
      <c r="I11209">
        <v>1089.54</v>
      </c>
      <c r="J11209">
        <v>1</v>
      </c>
      <c r="K11209" t="s">
        <v>20</v>
      </c>
    </row>
    <row r="11210" spans="1:11" x14ac:dyDescent="0.3">
      <c r="A11210" t="s">
        <v>11252</v>
      </c>
      <c r="B11210" s="1">
        <v>45512</v>
      </c>
      <c r="C11210" s="1" t="str">
        <f t="shared" si="175"/>
        <v>Aug</v>
      </c>
      <c r="D11210" t="s">
        <v>50</v>
      </c>
      <c r="E11210" t="s">
        <v>51</v>
      </c>
      <c r="F11210" t="s">
        <v>40</v>
      </c>
      <c r="G11210" t="s">
        <v>68</v>
      </c>
      <c r="H11210">
        <v>2888</v>
      </c>
      <c r="I11210">
        <v>715.87</v>
      </c>
      <c r="J11210">
        <v>4</v>
      </c>
      <c r="K11210" t="s">
        <v>36</v>
      </c>
    </row>
    <row r="11211" spans="1:11" x14ac:dyDescent="0.3">
      <c r="A11211" t="s">
        <v>11253</v>
      </c>
      <c r="B11211" s="1">
        <v>45501</v>
      </c>
      <c r="C11211" s="1" t="str">
        <f t="shared" si="175"/>
        <v>Jul</v>
      </c>
      <c r="D11211" t="s">
        <v>11</v>
      </c>
      <c r="E11211" t="s">
        <v>12</v>
      </c>
      <c r="F11211" t="s">
        <v>28</v>
      </c>
      <c r="G11211" t="s">
        <v>19</v>
      </c>
      <c r="H11211">
        <v>4298</v>
      </c>
      <c r="I11211">
        <v>385.79</v>
      </c>
      <c r="J11211">
        <v>5</v>
      </c>
      <c r="K11211" t="s">
        <v>29</v>
      </c>
    </row>
    <row r="11212" spans="1:11" x14ac:dyDescent="0.3">
      <c r="A11212" t="s">
        <v>11254</v>
      </c>
      <c r="B11212" s="1">
        <v>45157</v>
      </c>
      <c r="C11212" s="1" t="str">
        <f t="shared" si="175"/>
        <v>Aug</v>
      </c>
      <c r="D11212" t="s">
        <v>22</v>
      </c>
      <c r="E11212" t="s">
        <v>12</v>
      </c>
      <c r="F11212" t="s">
        <v>23</v>
      </c>
      <c r="G11212" t="s">
        <v>68</v>
      </c>
      <c r="H11212">
        <v>1174</v>
      </c>
      <c r="I11212">
        <v>236.41</v>
      </c>
      <c r="J11212">
        <v>3</v>
      </c>
      <c r="K11212" t="s">
        <v>15</v>
      </c>
    </row>
    <row r="11213" spans="1:11" x14ac:dyDescent="0.3">
      <c r="A11213" t="s">
        <v>11255</v>
      </c>
      <c r="B11213" s="1">
        <v>45433</v>
      </c>
      <c r="C11213" s="1" t="str">
        <f t="shared" si="175"/>
        <v>May</v>
      </c>
      <c r="D11213" t="s">
        <v>22</v>
      </c>
      <c r="E11213" t="s">
        <v>12</v>
      </c>
      <c r="F11213" t="s">
        <v>28</v>
      </c>
      <c r="G11213" t="s">
        <v>24</v>
      </c>
      <c r="H11213">
        <v>817</v>
      </c>
      <c r="I11213">
        <v>110.68</v>
      </c>
      <c r="J11213">
        <v>5</v>
      </c>
      <c r="K11213" t="s">
        <v>29</v>
      </c>
    </row>
    <row r="11214" spans="1:11" x14ac:dyDescent="0.3">
      <c r="A11214" t="s">
        <v>11256</v>
      </c>
      <c r="B11214" s="1">
        <v>45320</v>
      </c>
      <c r="C11214" s="1" t="str">
        <f t="shared" si="175"/>
        <v>Jan</v>
      </c>
      <c r="D11214" t="s">
        <v>17</v>
      </c>
      <c r="E11214" t="s">
        <v>18</v>
      </c>
      <c r="F11214" t="s">
        <v>28</v>
      </c>
      <c r="G11214" t="s">
        <v>35</v>
      </c>
      <c r="H11214">
        <v>2490</v>
      </c>
      <c r="I11214">
        <v>209.74</v>
      </c>
      <c r="J11214">
        <v>3</v>
      </c>
      <c r="K11214" t="s">
        <v>20</v>
      </c>
    </row>
    <row r="11215" spans="1:11" x14ac:dyDescent="0.3">
      <c r="A11215" t="s">
        <v>11257</v>
      </c>
      <c r="B11215" s="1">
        <v>45580</v>
      </c>
      <c r="C11215" s="1" t="str">
        <f t="shared" si="175"/>
        <v>Oct</v>
      </c>
      <c r="D11215" t="s">
        <v>26</v>
      </c>
      <c r="E11215" t="s">
        <v>27</v>
      </c>
      <c r="F11215" t="s">
        <v>13</v>
      </c>
      <c r="G11215" t="s">
        <v>38</v>
      </c>
      <c r="H11215">
        <v>2984</v>
      </c>
      <c r="I11215">
        <v>579.42999999999995</v>
      </c>
      <c r="J11215">
        <v>1</v>
      </c>
      <c r="K11215" t="s">
        <v>20</v>
      </c>
    </row>
    <row r="11216" spans="1:11" x14ac:dyDescent="0.3">
      <c r="A11216" t="s">
        <v>11258</v>
      </c>
      <c r="B11216" s="1">
        <v>45586</v>
      </c>
      <c r="C11216" s="1" t="str">
        <f t="shared" si="175"/>
        <v>Oct</v>
      </c>
      <c r="D11216" t="s">
        <v>11</v>
      </c>
      <c r="E11216" t="s">
        <v>12</v>
      </c>
      <c r="F11216" t="s">
        <v>13</v>
      </c>
      <c r="G11216" t="s">
        <v>38</v>
      </c>
      <c r="H11216">
        <v>3816</v>
      </c>
      <c r="I11216">
        <v>280.57</v>
      </c>
      <c r="J11216">
        <v>1</v>
      </c>
      <c r="K11216" t="s">
        <v>29</v>
      </c>
    </row>
    <row r="11217" spans="1:11" x14ac:dyDescent="0.3">
      <c r="A11217" t="s">
        <v>11259</v>
      </c>
      <c r="B11217" s="1">
        <v>45057</v>
      </c>
      <c r="C11217" s="1" t="str">
        <f t="shared" si="175"/>
        <v>May</v>
      </c>
      <c r="D11217" t="s">
        <v>22</v>
      </c>
      <c r="E11217" t="s">
        <v>12</v>
      </c>
      <c r="F11217" t="s">
        <v>28</v>
      </c>
      <c r="G11217" t="s">
        <v>53</v>
      </c>
      <c r="H11217">
        <v>4414</v>
      </c>
      <c r="I11217">
        <v>1225.4000000000001</v>
      </c>
      <c r="J11217">
        <v>2</v>
      </c>
      <c r="K11217" t="s">
        <v>15</v>
      </c>
    </row>
    <row r="11218" spans="1:11" x14ac:dyDescent="0.3">
      <c r="A11218" t="s">
        <v>11260</v>
      </c>
      <c r="B11218" s="1">
        <v>45215</v>
      </c>
      <c r="C11218" s="1" t="str">
        <f t="shared" si="175"/>
        <v>Oct</v>
      </c>
      <c r="D11218" t="s">
        <v>86</v>
      </c>
      <c r="E11218" t="s">
        <v>87</v>
      </c>
      <c r="F11218" t="s">
        <v>28</v>
      </c>
      <c r="G11218" t="s">
        <v>55</v>
      </c>
      <c r="H11218">
        <v>2057</v>
      </c>
      <c r="I11218">
        <v>327.88</v>
      </c>
      <c r="J11218">
        <v>4</v>
      </c>
      <c r="K11218" t="s">
        <v>20</v>
      </c>
    </row>
    <row r="11219" spans="1:11" x14ac:dyDescent="0.3">
      <c r="A11219" t="s">
        <v>11261</v>
      </c>
      <c r="B11219" s="1">
        <v>45412</v>
      </c>
      <c r="C11219" s="1" t="str">
        <f t="shared" si="175"/>
        <v>Apr</v>
      </c>
      <c r="D11219" t="s">
        <v>50</v>
      </c>
      <c r="E11219" t="s">
        <v>51</v>
      </c>
      <c r="F11219" t="s">
        <v>13</v>
      </c>
      <c r="G11219" t="s">
        <v>53</v>
      </c>
      <c r="H11219">
        <v>2369</v>
      </c>
      <c r="I11219">
        <v>263.81</v>
      </c>
      <c r="J11219">
        <v>1</v>
      </c>
      <c r="K11219" t="s">
        <v>20</v>
      </c>
    </row>
    <row r="11220" spans="1:11" x14ac:dyDescent="0.3">
      <c r="A11220" t="s">
        <v>11262</v>
      </c>
      <c r="B11220" s="1">
        <v>45349</v>
      </c>
      <c r="C11220" s="1" t="str">
        <f t="shared" si="175"/>
        <v>Feb</v>
      </c>
      <c r="D11220" t="s">
        <v>34</v>
      </c>
      <c r="E11220" t="s">
        <v>34</v>
      </c>
      <c r="F11220" t="s">
        <v>13</v>
      </c>
      <c r="G11220" t="s">
        <v>55</v>
      </c>
      <c r="H11220">
        <v>2717</v>
      </c>
      <c r="I11220">
        <v>338.86</v>
      </c>
      <c r="J11220">
        <v>2</v>
      </c>
      <c r="K11220" t="s">
        <v>29</v>
      </c>
    </row>
    <row r="11221" spans="1:11" x14ac:dyDescent="0.3">
      <c r="A11221" t="s">
        <v>11263</v>
      </c>
      <c r="B11221" s="1">
        <v>45527</v>
      </c>
      <c r="C11221" s="1" t="str">
        <f t="shared" si="175"/>
        <v>Aug</v>
      </c>
      <c r="D11221" t="s">
        <v>43</v>
      </c>
      <c r="E11221" t="s">
        <v>44</v>
      </c>
      <c r="F11221" t="s">
        <v>40</v>
      </c>
      <c r="G11221" t="s">
        <v>19</v>
      </c>
      <c r="H11221">
        <v>1442</v>
      </c>
      <c r="I11221">
        <v>197.29</v>
      </c>
      <c r="J11221">
        <v>4</v>
      </c>
      <c r="K11221" t="s">
        <v>20</v>
      </c>
    </row>
    <row r="11222" spans="1:11" x14ac:dyDescent="0.3">
      <c r="A11222" t="s">
        <v>11264</v>
      </c>
      <c r="B11222" s="1">
        <v>45601</v>
      </c>
      <c r="C11222" s="1" t="str">
        <f t="shared" si="175"/>
        <v>Nov</v>
      </c>
      <c r="D11222" t="s">
        <v>47</v>
      </c>
      <c r="E11222" t="s">
        <v>48</v>
      </c>
      <c r="F11222" t="s">
        <v>13</v>
      </c>
      <c r="G11222" t="s">
        <v>24</v>
      </c>
      <c r="H11222">
        <v>1930</v>
      </c>
      <c r="I11222">
        <v>252.86</v>
      </c>
      <c r="J11222">
        <v>5</v>
      </c>
      <c r="K11222" t="s">
        <v>36</v>
      </c>
    </row>
    <row r="11223" spans="1:11" x14ac:dyDescent="0.3">
      <c r="A11223" t="s">
        <v>11265</v>
      </c>
      <c r="B11223" s="1">
        <v>45308</v>
      </c>
      <c r="C11223" s="1" t="str">
        <f t="shared" si="175"/>
        <v>Jan</v>
      </c>
      <c r="D11223" t="s">
        <v>26</v>
      </c>
      <c r="E11223" t="s">
        <v>27</v>
      </c>
      <c r="F11223" t="s">
        <v>23</v>
      </c>
      <c r="G11223" t="s">
        <v>14</v>
      </c>
      <c r="H11223">
        <v>1481</v>
      </c>
      <c r="I11223">
        <v>320.66000000000003</v>
      </c>
      <c r="J11223">
        <v>2</v>
      </c>
      <c r="K11223" t="s">
        <v>20</v>
      </c>
    </row>
    <row r="11224" spans="1:11" x14ac:dyDescent="0.3">
      <c r="A11224" t="s">
        <v>11266</v>
      </c>
      <c r="B11224" s="1">
        <v>44990</v>
      </c>
      <c r="C11224" s="1" t="str">
        <f t="shared" si="175"/>
        <v>Mar</v>
      </c>
      <c r="D11224" t="s">
        <v>11</v>
      </c>
      <c r="E11224" t="s">
        <v>12</v>
      </c>
      <c r="F11224" t="s">
        <v>40</v>
      </c>
      <c r="G11224" t="s">
        <v>24</v>
      </c>
      <c r="H11224">
        <v>2029</v>
      </c>
      <c r="I11224">
        <v>116.81</v>
      </c>
      <c r="J11224">
        <v>4</v>
      </c>
      <c r="K11224" t="s">
        <v>15</v>
      </c>
    </row>
    <row r="11225" spans="1:11" x14ac:dyDescent="0.3">
      <c r="A11225" t="s">
        <v>11267</v>
      </c>
      <c r="B11225" s="1">
        <v>45327</v>
      </c>
      <c r="C11225" s="1" t="str">
        <f t="shared" si="175"/>
        <v>Feb</v>
      </c>
      <c r="D11225" t="s">
        <v>11</v>
      </c>
      <c r="E11225" t="s">
        <v>12</v>
      </c>
      <c r="F11225" t="s">
        <v>13</v>
      </c>
      <c r="G11225" t="s">
        <v>35</v>
      </c>
      <c r="H11225">
        <v>1955</v>
      </c>
      <c r="I11225">
        <v>116.89</v>
      </c>
      <c r="J11225">
        <v>1</v>
      </c>
      <c r="K11225" t="s">
        <v>15</v>
      </c>
    </row>
    <row r="11226" spans="1:11" x14ac:dyDescent="0.3">
      <c r="A11226" t="s">
        <v>11268</v>
      </c>
      <c r="B11226" s="1">
        <v>45293</v>
      </c>
      <c r="C11226" s="1" t="str">
        <f t="shared" si="175"/>
        <v>Jan</v>
      </c>
      <c r="D11226" t="s">
        <v>34</v>
      </c>
      <c r="E11226" t="s">
        <v>34</v>
      </c>
      <c r="F11226" t="s">
        <v>13</v>
      </c>
      <c r="G11226" t="s">
        <v>53</v>
      </c>
      <c r="H11226">
        <v>1659</v>
      </c>
      <c r="I11226">
        <v>142.21</v>
      </c>
      <c r="J11226">
        <v>3</v>
      </c>
      <c r="K11226" t="s">
        <v>20</v>
      </c>
    </row>
    <row r="11227" spans="1:11" x14ac:dyDescent="0.3">
      <c r="A11227" t="s">
        <v>11269</v>
      </c>
      <c r="B11227" s="1">
        <v>45025</v>
      </c>
      <c r="C11227" s="1" t="str">
        <f t="shared" si="175"/>
        <v>Apr</v>
      </c>
      <c r="D11227" t="s">
        <v>43</v>
      </c>
      <c r="E11227" t="s">
        <v>44</v>
      </c>
      <c r="F11227" t="s">
        <v>40</v>
      </c>
      <c r="G11227" t="s">
        <v>55</v>
      </c>
      <c r="H11227">
        <v>801</v>
      </c>
      <c r="I11227">
        <v>146.94</v>
      </c>
      <c r="J11227">
        <v>5</v>
      </c>
      <c r="K11227" t="s">
        <v>29</v>
      </c>
    </row>
    <row r="11228" spans="1:11" x14ac:dyDescent="0.3">
      <c r="A11228" t="s">
        <v>11270</v>
      </c>
      <c r="B11228" s="1">
        <v>45051</v>
      </c>
      <c r="C11228" s="1" t="str">
        <f t="shared" si="175"/>
        <v>May</v>
      </c>
      <c r="D11228" t="s">
        <v>26</v>
      </c>
      <c r="E11228" t="s">
        <v>27</v>
      </c>
      <c r="F11228" t="s">
        <v>23</v>
      </c>
      <c r="G11228" t="s">
        <v>68</v>
      </c>
      <c r="H11228">
        <v>3373</v>
      </c>
      <c r="I11228">
        <v>775.53</v>
      </c>
      <c r="J11228">
        <v>3</v>
      </c>
      <c r="K11228" t="s">
        <v>36</v>
      </c>
    </row>
    <row r="11229" spans="1:11" x14ac:dyDescent="0.3">
      <c r="A11229" t="s">
        <v>11271</v>
      </c>
      <c r="B11229" s="1">
        <v>45589</v>
      </c>
      <c r="C11229" s="1" t="str">
        <f t="shared" si="175"/>
        <v>Oct</v>
      </c>
      <c r="D11229" t="s">
        <v>34</v>
      </c>
      <c r="E11229" t="s">
        <v>34</v>
      </c>
      <c r="F11229" t="s">
        <v>13</v>
      </c>
      <c r="G11229" t="s">
        <v>55</v>
      </c>
      <c r="H11229">
        <v>4473</v>
      </c>
      <c r="I11229">
        <v>747.9</v>
      </c>
      <c r="J11229">
        <v>1</v>
      </c>
      <c r="K11229" t="s">
        <v>29</v>
      </c>
    </row>
    <row r="11230" spans="1:11" x14ac:dyDescent="0.3">
      <c r="A11230" t="s">
        <v>11272</v>
      </c>
      <c r="B11230" s="1">
        <v>45016</v>
      </c>
      <c r="C11230" s="1" t="str">
        <f t="shared" si="175"/>
        <v>Mar</v>
      </c>
      <c r="D11230" t="s">
        <v>34</v>
      </c>
      <c r="E11230" t="s">
        <v>34</v>
      </c>
      <c r="F11230" t="s">
        <v>40</v>
      </c>
      <c r="G11230" t="s">
        <v>35</v>
      </c>
      <c r="H11230">
        <v>3061</v>
      </c>
      <c r="I11230">
        <v>755.22</v>
      </c>
      <c r="J11230">
        <v>2</v>
      </c>
      <c r="K11230" t="s">
        <v>36</v>
      </c>
    </row>
    <row r="11231" spans="1:11" x14ac:dyDescent="0.3">
      <c r="A11231" t="s">
        <v>11273</v>
      </c>
      <c r="B11231" s="1">
        <v>45312</v>
      </c>
      <c r="C11231" s="1" t="str">
        <f t="shared" si="175"/>
        <v>Jan</v>
      </c>
      <c r="D11231" t="s">
        <v>50</v>
      </c>
      <c r="E11231" t="s">
        <v>51</v>
      </c>
      <c r="F11231" t="s">
        <v>13</v>
      </c>
      <c r="G11231" t="s">
        <v>19</v>
      </c>
      <c r="H11231">
        <v>1797</v>
      </c>
      <c r="I11231">
        <v>495.26</v>
      </c>
      <c r="J11231">
        <v>5</v>
      </c>
      <c r="K11231" t="s">
        <v>29</v>
      </c>
    </row>
    <row r="11232" spans="1:11" x14ac:dyDescent="0.3">
      <c r="A11232" t="s">
        <v>11274</v>
      </c>
      <c r="B11232" s="1">
        <v>45255</v>
      </c>
      <c r="C11232" s="1" t="str">
        <f t="shared" si="175"/>
        <v>Nov</v>
      </c>
      <c r="D11232" t="s">
        <v>47</v>
      </c>
      <c r="E11232" t="s">
        <v>48</v>
      </c>
      <c r="F11232" t="s">
        <v>13</v>
      </c>
      <c r="G11232" t="s">
        <v>68</v>
      </c>
      <c r="H11232">
        <v>4781</v>
      </c>
      <c r="I11232">
        <v>1349.04</v>
      </c>
      <c r="J11232">
        <v>1</v>
      </c>
      <c r="K11232" t="s">
        <v>36</v>
      </c>
    </row>
    <row r="11233" spans="1:11" x14ac:dyDescent="0.3">
      <c r="A11233" t="s">
        <v>11275</v>
      </c>
      <c r="B11233" s="1">
        <v>44965</v>
      </c>
      <c r="C11233" s="1" t="str">
        <f t="shared" si="175"/>
        <v>Feb</v>
      </c>
      <c r="D11233" t="s">
        <v>47</v>
      </c>
      <c r="E11233" t="s">
        <v>48</v>
      </c>
      <c r="F11233" t="s">
        <v>40</v>
      </c>
      <c r="G11233" t="s">
        <v>19</v>
      </c>
      <c r="H11233">
        <v>4912</v>
      </c>
      <c r="I11233">
        <v>1276.47</v>
      </c>
      <c r="J11233">
        <v>1</v>
      </c>
      <c r="K11233" t="s">
        <v>36</v>
      </c>
    </row>
    <row r="11234" spans="1:11" x14ac:dyDescent="0.3">
      <c r="A11234" t="s">
        <v>11276</v>
      </c>
      <c r="B11234" s="1">
        <v>45103</v>
      </c>
      <c r="C11234" s="1" t="str">
        <f t="shared" si="175"/>
        <v>Jun</v>
      </c>
      <c r="D11234" t="s">
        <v>11</v>
      </c>
      <c r="E11234" t="s">
        <v>12</v>
      </c>
      <c r="F11234" t="s">
        <v>13</v>
      </c>
      <c r="G11234" t="s">
        <v>35</v>
      </c>
      <c r="H11234">
        <v>4496</v>
      </c>
      <c r="I11234">
        <v>456.57</v>
      </c>
      <c r="J11234">
        <v>4</v>
      </c>
      <c r="K11234" t="s">
        <v>20</v>
      </c>
    </row>
    <row r="11235" spans="1:11" x14ac:dyDescent="0.3">
      <c r="A11235" t="s">
        <v>11277</v>
      </c>
      <c r="B11235" s="1">
        <v>44984</v>
      </c>
      <c r="C11235" s="1" t="str">
        <f t="shared" si="175"/>
        <v>Feb</v>
      </c>
      <c r="D11235" t="s">
        <v>26</v>
      </c>
      <c r="E11235" t="s">
        <v>27</v>
      </c>
      <c r="F11235" t="s">
        <v>23</v>
      </c>
      <c r="G11235" t="s">
        <v>53</v>
      </c>
      <c r="H11235">
        <v>2708</v>
      </c>
      <c r="I11235">
        <v>686.73</v>
      </c>
      <c r="J11235">
        <v>4</v>
      </c>
      <c r="K11235" t="s">
        <v>15</v>
      </c>
    </row>
    <row r="11236" spans="1:11" x14ac:dyDescent="0.3">
      <c r="A11236" t="s">
        <v>11278</v>
      </c>
      <c r="B11236" s="1">
        <v>44990</v>
      </c>
      <c r="C11236" s="1" t="str">
        <f t="shared" si="175"/>
        <v>Mar</v>
      </c>
      <c r="D11236" t="s">
        <v>86</v>
      </c>
      <c r="E11236" t="s">
        <v>87</v>
      </c>
      <c r="F11236" t="s">
        <v>13</v>
      </c>
      <c r="G11236" t="s">
        <v>55</v>
      </c>
      <c r="H11236">
        <v>2384</v>
      </c>
      <c r="I11236">
        <v>521.72</v>
      </c>
      <c r="J11236">
        <v>3</v>
      </c>
      <c r="K11236" t="s">
        <v>29</v>
      </c>
    </row>
    <row r="11237" spans="1:11" x14ac:dyDescent="0.3">
      <c r="A11237" t="s">
        <v>11279</v>
      </c>
      <c r="B11237" s="1">
        <v>44947</v>
      </c>
      <c r="C11237" s="1" t="str">
        <f t="shared" si="175"/>
        <v>Jan</v>
      </c>
      <c r="D11237" t="s">
        <v>34</v>
      </c>
      <c r="E11237" t="s">
        <v>34</v>
      </c>
      <c r="F11237" t="s">
        <v>13</v>
      </c>
      <c r="G11237" t="s">
        <v>19</v>
      </c>
      <c r="H11237">
        <v>2506</v>
      </c>
      <c r="I11237">
        <v>338.45</v>
      </c>
      <c r="J11237">
        <v>2</v>
      </c>
      <c r="K11237" t="s">
        <v>29</v>
      </c>
    </row>
    <row r="11238" spans="1:11" x14ac:dyDescent="0.3">
      <c r="A11238" t="s">
        <v>11280</v>
      </c>
      <c r="B11238" s="1">
        <v>45422</v>
      </c>
      <c r="C11238" s="1" t="str">
        <f t="shared" si="175"/>
        <v>May</v>
      </c>
      <c r="D11238" t="s">
        <v>31</v>
      </c>
      <c r="E11238" t="s">
        <v>32</v>
      </c>
      <c r="F11238" t="s">
        <v>23</v>
      </c>
      <c r="G11238" t="s">
        <v>68</v>
      </c>
      <c r="H11238">
        <v>4573</v>
      </c>
      <c r="I11238">
        <v>1061.3</v>
      </c>
      <c r="J11238">
        <v>3</v>
      </c>
      <c r="K11238" t="s">
        <v>36</v>
      </c>
    </row>
    <row r="11239" spans="1:11" x14ac:dyDescent="0.3">
      <c r="A11239" t="s">
        <v>11281</v>
      </c>
      <c r="B11239" s="1">
        <v>45292</v>
      </c>
      <c r="C11239" s="1" t="str">
        <f t="shared" si="175"/>
        <v>Jan</v>
      </c>
      <c r="D11239" t="s">
        <v>22</v>
      </c>
      <c r="E11239" t="s">
        <v>12</v>
      </c>
      <c r="F11239" t="s">
        <v>13</v>
      </c>
      <c r="G11239" t="s">
        <v>19</v>
      </c>
      <c r="H11239">
        <v>1498</v>
      </c>
      <c r="I11239">
        <v>336.3</v>
      </c>
      <c r="J11239">
        <v>4</v>
      </c>
      <c r="K11239" t="s">
        <v>36</v>
      </c>
    </row>
    <row r="11240" spans="1:11" x14ac:dyDescent="0.3">
      <c r="A11240" t="s">
        <v>11282</v>
      </c>
      <c r="B11240" s="1">
        <v>45329</v>
      </c>
      <c r="C11240" s="1" t="str">
        <f t="shared" si="175"/>
        <v>Feb</v>
      </c>
      <c r="D11240" t="s">
        <v>22</v>
      </c>
      <c r="E11240" t="s">
        <v>12</v>
      </c>
      <c r="F11240" t="s">
        <v>23</v>
      </c>
      <c r="G11240" t="s">
        <v>35</v>
      </c>
      <c r="H11240">
        <v>2536</v>
      </c>
      <c r="I11240">
        <v>318.81</v>
      </c>
      <c r="J11240">
        <v>1</v>
      </c>
      <c r="K11240" t="s">
        <v>20</v>
      </c>
    </row>
    <row r="11241" spans="1:11" x14ac:dyDescent="0.3">
      <c r="A11241" t="s">
        <v>11283</v>
      </c>
      <c r="B11241" s="1">
        <v>45371</v>
      </c>
      <c r="C11241" s="1" t="str">
        <f t="shared" si="175"/>
        <v>Mar</v>
      </c>
      <c r="D11241" t="s">
        <v>31</v>
      </c>
      <c r="E11241" t="s">
        <v>32</v>
      </c>
      <c r="F11241" t="s">
        <v>40</v>
      </c>
      <c r="G11241" t="s">
        <v>53</v>
      </c>
      <c r="H11241">
        <v>1624</v>
      </c>
      <c r="I11241">
        <v>417.36</v>
      </c>
      <c r="J11241">
        <v>4</v>
      </c>
      <c r="K11241" t="s">
        <v>20</v>
      </c>
    </row>
    <row r="11242" spans="1:11" x14ac:dyDescent="0.3">
      <c r="A11242" t="s">
        <v>11284</v>
      </c>
      <c r="B11242" s="1">
        <v>45496</v>
      </c>
      <c r="C11242" s="1" t="str">
        <f t="shared" si="175"/>
        <v>Jul</v>
      </c>
      <c r="D11242" t="s">
        <v>34</v>
      </c>
      <c r="E11242" t="s">
        <v>34</v>
      </c>
      <c r="F11242" t="s">
        <v>40</v>
      </c>
      <c r="G11242" t="s">
        <v>55</v>
      </c>
      <c r="H11242">
        <v>2524</v>
      </c>
      <c r="I11242">
        <v>169.82</v>
      </c>
      <c r="J11242">
        <v>3</v>
      </c>
      <c r="K11242" t="s">
        <v>29</v>
      </c>
    </row>
    <row r="11243" spans="1:11" x14ac:dyDescent="0.3">
      <c r="A11243" t="s">
        <v>11285</v>
      </c>
      <c r="B11243" s="1">
        <v>45535</v>
      </c>
      <c r="C11243" s="1" t="str">
        <f t="shared" si="175"/>
        <v>Aug</v>
      </c>
      <c r="D11243" t="s">
        <v>17</v>
      </c>
      <c r="E11243" t="s">
        <v>18</v>
      </c>
      <c r="F11243" t="s">
        <v>23</v>
      </c>
      <c r="G11243" t="s">
        <v>55</v>
      </c>
      <c r="H11243">
        <v>998</v>
      </c>
      <c r="I11243">
        <v>102.07</v>
      </c>
      <c r="J11243">
        <v>5</v>
      </c>
      <c r="K11243" t="s">
        <v>15</v>
      </c>
    </row>
    <row r="11244" spans="1:11" x14ac:dyDescent="0.3">
      <c r="A11244" t="s">
        <v>11286</v>
      </c>
      <c r="B11244" s="1">
        <v>45220</v>
      </c>
      <c r="C11244" s="1" t="str">
        <f t="shared" si="175"/>
        <v>Oct</v>
      </c>
      <c r="D11244" t="s">
        <v>47</v>
      </c>
      <c r="E11244" t="s">
        <v>48</v>
      </c>
      <c r="F11244" t="s">
        <v>40</v>
      </c>
      <c r="G11244" t="s">
        <v>35</v>
      </c>
      <c r="H11244">
        <v>4604</v>
      </c>
      <c r="I11244">
        <v>526.77</v>
      </c>
      <c r="J11244">
        <v>3</v>
      </c>
      <c r="K11244" t="s">
        <v>20</v>
      </c>
    </row>
    <row r="11245" spans="1:11" x14ac:dyDescent="0.3">
      <c r="A11245" t="s">
        <v>11287</v>
      </c>
      <c r="B11245" s="1">
        <v>45201</v>
      </c>
      <c r="C11245" s="1" t="str">
        <f t="shared" si="175"/>
        <v>Oct</v>
      </c>
      <c r="D11245" t="s">
        <v>11</v>
      </c>
      <c r="E11245" t="s">
        <v>12</v>
      </c>
      <c r="F11245" t="s">
        <v>13</v>
      </c>
      <c r="G11245" t="s">
        <v>55</v>
      </c>
      <c r="H11245">
        <v>1165</v>
      </c>
      <c r="I11245">
        <v>288.79000000000002</v>
      </c>
      <c r="J11245">
        <v>2</v>
      </c>
      <c r="K11245" t="s">
        <v>36</v>
      </c>
    </row>
    <row r="11246" spans="1:11" x14ac:dyDescent="0.3">
      <c r="A11246" t="s">
        <v>11288</v>
      </c>
      <c r="B11246" s="1">
        <v>45497</v>
      </c>
      <c r="C11246" s="1" t="str">
        <f t="shared" si="175"/>
        <v>Jul</v>
      </c>
      <c r="D11246" t="s">
        <v>31</v>
      </c>
      <c r="E11246" t="s">
        <v>32</v>
      </c>
      <c r="F11246" t="s">
        <v>13</v>
      </c>
      <c r="G11246" t="s">
        <v>55</v>
      </c>
      <c r="H11246">
        <v>3308</v>
      </c>
      <c r="I11246">
        <v>485.01</v>
      </c>
      <c r="J11246">
        <v>3</v>
      </c>
      <c r="K11246" t="s">
        <v>29</v>
      </c>
    </row>
    <row r="11247" spans="1:11" x14ac:dyDescent="0.3">
      <c r="A11247" t="s">
        <v>11289</v>
      </c>
      <c r="B11247" s="1">
        <v>45434</v>
      </c>
      <c r="C11247" s="1" t="str">
        <f t="shared" si="175"/>
        <v>May</v>
      </c>
      <c r="D11247" t="s">
        <v>43</v>
      </c>
      <c r="E11247" t="s">
        <v>44</v>
      </c>
      <c r="F11247" t="s">
        <v>23</v>
      </c>
      <c r="G11247" t="s">
        <v>24</v>
      </c>
      <c r="H11247">
        <v>2227</v>
      </c>
      <c r="I11247">
        <v>641.69000000000005</v>
      </c>
      <c r="J11247">
        <v>4</v>
      </c>
      <c r="K11247" t="s">
        <v>29</v>
      </c>
    </row>
    <row r="11248" spans="1:11" x14ac:dyDescent="0.3">
      <c r="A11248" t="s">
        <v>11290</v>
      </c>
      <c r="B11248" s="1">
        <v>45177</v>
      </c>
      <c r="C11248" s="1" t="str">
        <f t="shared" si="175"/>
        <v>Sep</v>
      </c>
      <c r="D11248" t="s">
        <v>22</v>
      </c>
      <c r="E11248" t="s">
        <v>12</v>
      </c>
      <c r="F11248" t="s">
        <v>28</v>
      </c>
      <c r="G11248" t="s">
        <v>55</v>
      </c>
      <c r="H11248">
        <v>2142</v>
      </c>
      <c r="I11248">
        <v>633.69000000000005</v>
      </c>
      <c r="J11248">
        <v>4</v>
      </c>
      <c r="K11248" t="s">
        <v>36</v>
      </c>
    </row>
    <row r="11249" spans="1:11" x14ac:dyDescent="0.3">
      <c r="A11249" t="s">
        <v>11291</v>
      </c>
      <c r="B11249" s="1">
        <v>45477</v>
      </c>
      <c r="C11249" s="1" t="str">
        <f t="shared" si="175"/>
        <v>Jul</v>
      </c>
      <c r="D11249" t="s">
        <v>31</v>
      </c>
      <c r="E11249" t="s">
        <v>32</v>
      </c>
      <c r="F11249" t="s">
        <v>23</v>
      </c>
      <c r="G11249" t="s">
        <v>14</v>
      </c>
      <c r="H11249">
        <v>3277</v>
      </c>
      <c r="I11249">
        <v>728.66</v>
      </c>
      <c r="J11249">
        <v>2</v>
      </c>
      <c r="K11249" t="s">
        <v>20</v>
      </c>
    </row>
    <row r="11250" spans="1:11" x14ac:dyDescent="0.3">
      <c r="A11250" t="s">
        <v>11292</v>
      </c>
      <c r="B11250" s="1">
        <v>45422</v>
      </c>
      <c r="C11250" s="1" t="str">
        <f t="shared" si="175"/>
        <v>May</v>
      </c>
      <c r="D11250" t="s">
        <v>26</v>
      </c>
      <c r="E11250" t="s">
        <v>27</v>
      </c>
      <c r="F11250" t="s">
        <v>40</v>
      </c>
      <c r="G11250" t="s">
        <v>68</v>
      </c>
      <c r="H11250">
        <v>2155</v>
      </c>
      <c r="I11250">
        <v>166.72</v>
      </c>
      <c r="J11250">
        <v>4</v>
      </c>
      <c r="K11250" t="s">
        <v>15</v>
      </c>
    </row>
    <row r="11251" spans="1:11" x14ac:dyDescent="0.3">
      <c r="A11251" t="s">
        <v>11293</v>
      </c>
      <c r="B11251" s="1">
        <v>45241</v>
      </c>
      <c r="C11251" s="1" t="str">
        <f t="shared" si="175"/>
        <v>Nov</v>
      </c>
      <c r="D11251" t="s">
        <v>34</v>
      </c>
      <c r="E11251" t="s">
        <v>34</v>
      </c>
      <c r="F11251" t="s">
        <v>28</v>
      </c>
      <c r="G11251" t="s">
        <v>24</v>
      </c>
      <c r="H11251">
        <v>3359</v>
      </c>
      <c r="I11251">
        <v>745.19</v>
      </c>
      <c r="J11251">
        <v>5</v>
      </c>
      <c r="K11251" t="s">
        <v>29</v>
      </c>
    </row>
    <row r="11252" spans="1:11" x14ac:dyDescent="0.3">
      <c r="A11252" t="s">
        <v>11294</v>
      </c>
      <c r="B11252" s="1">
        <v>45519</v>
      </c>
      <c r="C11252" s="1" t="str">
        <f t="shared" si="175"/>
        <v>Aug</v>
      </c>
      <c r="D11252" t="s">
        <v>86</v>
      </c>
      <c r="E11252" t="s">
        <v>87</v>
      </c>
      <c r="F11252" t="s">
        <v>23</v>
      </c>
      <c r="G11252" t="s">
        <v>68</v>
      </c>
      <c r="H11252">
        <v>420</v>
      </c>
      <c r="I11252">
        <v>52.52</v>
      </c>
      <c r="J11252">
        <v>1</v>
      </c>
      <c r="K11252" t="s">
        <v>15</v>
      </c>
    </row>
    <row r="11253" spans="1:11" x14ac:dyDescent="0.3">
      <c r="A11253" t="s">
        <v>11295</v>
      </c>
      <c r="B11253" s="1">
        <v>45093</v>
      </c>
      <c r="C11253" s="1" t="str">
        <f t="shared" si="175"/>
        <v>Jun</v>
      </c>
      <c r="D11253" t="s">
        <v>34</v>
      </c>
      <c r="E11253" t="s">
        <v>34</v>
      </c>
      <c r="F11253" t="s">
        <v>28</v>
      </c>
      <c r="G11253" t="s">
        <v>68</v>
      </c>
      <c r="H11253">
        <v>536</v>
      </c>
      <c r="I11253">
        <v>96.19</v>
      </c>
      <c r="J11253">
        <v>4</v>
      </c>
      <c r="K11253" t="s">
        <v>20</v>
      </c>
    </row>
    <row r="11254" spans="1:11" x14ac:dyDescent="0.3">
      <c r="A11254" t="s">
        <v>11296</v>
      </c>
      <c r="B11254" s="1">
        <v>45412</v>
      </c>
      <c r="C11254" s="1" t="str">
        <f t="shared" si="175"/>
        <v>Apr</v>
      </c>
      <c r="D11254" t="s">
        <v>22</v>
      </c>
      <c r="E11254" t="s">
        <v>12</v>
      </c>
      <c r="F11254" t="s">
        <v>13</v>
      </c>
      <c r="G11254" t="s">
        <v>19</v>
      </c>
      <c r="H11254">
        <v>4275</v>
      </c>
      <c r="I11254">
        <v>1202.82</v>
      </c>
      <c r="J11254">
        <v>4</v>
      </c>
      <c r="K11254" t="s">
        <v>20</v>
      </c>
    </row>
    <row r="11255" spans="1:11" x14ac:dyDescent="0.3">
      <c r="A11255" t="s">
        <v>11297</v>
      </c>
      <c r="B11255" s="1">
        <v>45250</v>
      </c>
      <c r="C11255" s="1" t="str">
        <f t="shared" si="175"/>
        <v>Nov</v>
      </c>
      <c r="D11255" t="s">
        <v>22</v>
      </c>
      <c r="E11255" t="s">
        <v>12</v>
      </c>
      <c r="F11255" t="s">
        <v>40</v>
      </c>
      <c r="G11255" t="s">
        <v>53</v>
      </c>
      <c r="H11255">
        <v>2556</v>
      </c>
      <c r="I11255">
        <v>136.81</v>
      </c>
      <c r="J11255">
        <v>5</v>
      </c>
      <c r="K11255" t="s">
        <v>29</v>
      </c>
    </row>
    <row r="11256" spans="1:11" x14ac:dyDescent="0.3">
      <c r="A11256" t="s">
        <v>11298</v>
      </c>
      <c r="B11256" s="1">
        <v>45061</v>
      </c>
      <c r="C11256" s="1" t="str">
        <f t="shared" si="175"/>
        <v>May</v>
      </c>
      <c r="D11256" t="s">
        <v>43</v>
      </c>
      <c r="E11256" t="s">
        <v>44</v>
      </c>
      <c r="F11256" t="s">
        <v>40</v>
      </c>
      <c r="G11256" t="s">
        <v>68</v>
      </c>
      <c r="H11256">
        <v>3136</v>
      </c>
      <c r="I11256">
        <v>738.79</v>
      </c>
      <c r="J11256">
        <v>4</v>
      </c>
      <c r="K11256" t="s">
        <v>20</v>
      </c>
    </row>
    <row r="11257" spans="1:11" x14ac:dyDescent="0.3">
      <c r="A11257" t="s">
        <v>11299</v>
      </c>
      <c r="B11257" s="1">
        <v>45435</v>
      </c>
      <c r="C11257" s="1" t="str">
        <f t="shared" si="175"/>
        <v>May</v>
      </c>
      <c r="D11257" t="s">
        <v>17</v>
      </c>
      <c r="E11257" t="s">
        <v>18</v>
      </c>
      <c r="F11257" t="s">
        <v>28</v>
      </c>
      <c r="G11257" t="s">
        <v>38</v>
      </c>
      <c r="H11257">
        <v>3928</v>
      </c>
      <c r="I11257">
        <v>341.48</v>
      </c>
      <c r="J11257">
        <v>3</v>
      </c>
      <c r="K11257" t="s">
        <v>29</v>
      </c>
    </row>
    <row r="11258" spans="1:11" x14ac:dyDescent="0.3">
      <c r="A11258" t="s">
        <v>11300</v>
      </c>
      <c r="B11258" s="1">
        <v>45165</v>
      </c>
      <c r="C11258" s="1" t="str">
        <f t="shared" si="175"/>
        <v>Aug</v>
      </c>
      <c r="D11258" t="s">
        <v>86</v>
      </c>
      <c r="E11258" t="s">
        <v>87</v>
      </c>
      <c r="F11258" t="s">
        <v>28</v>
      </c>
      <c r="G11258" t="s">
        <v>24</v>
      </c>
      <c r="H11258">
        <v>855</v>
      </c>
      <c r="I11258">
        <v>165.38</v>
      </c>
      <c r="J11258">
        <v>2</v>
      </c>
      <c r="K11258" t="s">
        <v>36</v>
      </c>
    </row>
    <row r="11259" spans="1:11" x14ac:dyDescent="0.3">
      <c r="A11259" t="s">
        <v>11301</v>
      </c>
      <c r="B11259" s="1">
        <v>45136</v>
      </c>
      <c r="C11259" s="1" t="str">
        <f t="shared" si="175"/>
        <v>Jul</v>
      </c>
      <c r="D11259" t="s">
        <v>22</v>
      </c>
      <c r="E11259" t="s">
        <v>12</v>
      </c>
      <c r="F11259" t="s">
        <v>40</v>
      </c>
      <c r="G11259" t="s">
        <v>38</v>
      </c>
      <c r="H11259">
        <v>2124</v>
      </c>
      <c r="I11259">
        <v>204.64</v>
      </c>
      <c r="J11259">
        <v>3</v>
      </c>
      <c r="K11259" t="s">
        <v>20</v>
      </c>
    </row>
    <row r="11260" spans="1:11" x14ac:dyDescent="0.3">
      <c r="A11260" t="s">
        <v>11302</v>
      </c>
      <c r="B11260" s="1">
        <v>45296</v>
      </c>
      <c r="C11260" s="1" t="str">
        <f t="shared" si="175"/>
        <v>Jan</v>
      </c>
      <c r="D11260" t="s">
        <v>26</v>
      </c>
      <c r="E11260" t="s">
        <v>27</v>
      </c>
      <c r="F11260" t="s">
        <v>13</v>
      </c>
      <c r="G11260" t="s">
        <v>55</v>
      </c>
      <c r="H11260">
        <v>1204</v>
      </c>
      <c r="I11260">
        <v>231.15</v>
      </c>
      <c r="J11260">
        <v>5</v>
      </c>
      <c r="K11260" t="s">
        <v>20</v>
      </c>
    </row>
    <row r="11261" spans="1:11" x14ac:dyDescent="0.3">
      <c r="A11261" t="s">
        <v>11303</v>
      </c>
      <c r="B11261" s="1">
        <v>45312</v>
      </c>
      <c r="C11261" s="1" t="str">
        <f t="shared" si="175"/>
        <v>Jan</v>
      </c>
      <c r="D11261" t="s">
        <v>43</v>
      </c>
      <c r="E11261" t="s">
        <v>44</v>
      </c>
      <c r="F11261" t="s">
        <v>40</v>
      </c>
      <c r="G11261" t="s">
        <v>24</v>
      </c>
      <c r="H11261">
        <v>250</v>
      </c>
      <c r="I11261">
        <v>23.98</v>
      </c>
      <c r="J11261">
        <v>3</v>
      </c>
      <c r="K11261" t="s">
        <v>29</v>
      </c>
    </row>
    <row r="11262" spans="1:11" x14ac:dyDescent="0.3">
      <c r="A11262" t="s">
        <v>11304</v>
      </c>
      <c r="B11262" s="1">
        <v>45159</v>
      </c>
      <c r="C11262" s="1" t="str">
        <f t="shared" si="175"/>
        <v>Aug</v>
      </c>
      <c r="D11262" t="s">
        <v>26</v>
      </c>
      <c r="E11262" t="s">
        <v>27</v>
      </c>
      <c r="F11262" t="s">
        <v>13</v>
      </c>
      <c r="G11262" t="s">
        <v>35</v>
      </c>
      <c r="H11262">
        <v>2332</v>
      </c>
      <c r="I11262">
        <v>370.45</v>
      </c>
      <c r="J11262">
        <v>1</v>
      </c>
      <c r="K11262" t="s">
        <v>15</v>
      </c>
    </row>
    <row r="11263" spans="1:11" x14ac:dyDescent="0.3">
      <c r="A11263" t="s">
        <v>11305</v>
      </c>
      <c r="B11263" s="1">
        <v>45553</v>
      </c>
      <c r="C11263" s="1" t="str">
        <f t="shared" si="175"/>
        <v>Sep</v>
      </c>
      <c r="D11263" t="s">
        <v>47</v>
      </c>
      <c r="E11263" t="s">
        <v>48</v>
      </c>
      <c r="F11263" t="s">
        <v>23</v>
      </c>
      <c r="G11263" t="s">
        <v>24</v>
      </c>
      <c r="H11263">
        <v>747</v>
      </c>
      <c r="I11263">
        <v>98.23</v>
      </c>
      <c r="J11263">
        <v>1</v>
      </c>
      <c r="K11263" t="s">
        <v>29</v>
      </c>
    </row>
    <row r="11264" spans="1:11" x14ac:dyDescent="0.3">
      <c r="A11264" t="s">
        <v>11306</v>
      </c>
      <c r="B11264" s="1">
        <v>45623</v>
      </c>
      <c r="C11264" s="1" t="str">
        <f t="shared" si="175"/>
        <v>Nov</v>
      </c>
      <c r="D11264" t="s">
        <v>31</v>
      </c>
      <c r="E11264" t="s">
        <v>32</v>
      </c>
      <c r="F11264" t="s">
        <v>28</v>
      </c>
      <c r="G11264" t="s">
        <v>53</v>
      </c>
      <c r="H11264">
        <v>1704</v>
      </c>
      <c r="I11264">
        <v>489.95</v>
      </c>
      <c r="J11264">
        <v>1</v>
      </c>
      <c r="K11264" t="s">
        <v>20</v>
      </c>
    </row>
    <row r="11265" spans="1:11" x14ac:dyDescent="0.3">
      <c r="A11265" t="s">
        <v>11307</v>
      </c>
      <c r="B11265" s="1">
        <v>45391</v>
      </c>
      <c r="C11265" s="1" t="str">
        <f t="shared" si="175"/>
        <v>Apr</v>
      </c>
      <c r="D11265" t="s">
        <v>50</v>
      </c>
      <c r="E11265" t="s">
        <v>51</v>
      </c>
      <c r="F11265" t="s">
        <v>40</v>
      </c>
      <c r="G11265" t="s">
        <v>55</v>
      </c>
      <c r="H11265">
        <v>912</v>
      </c>
      <c r="I11265">
        <v>83.31</v>
      </c>
      <c r="J11265">
        <v>4</v>
      </c>
      <c r="K11265" t="s">
        <v>29</v>
      </c>
    </row>
    <row r="11266" spans="1:11" x14ac:dyDescent="0.3">
      <c r="A11266" t="s">
        <v>11308</v>
      </c>
      <c r="B11266" s="1">
        <v>45268</v>
      </c>
      <c r="C11266" s="1" t="str">
        <f t="shared" ref="C11266:C11329" si="176">TEXT(B11266,"mmm")</f>
        <v>Dec</v>
      </c>
      <c r="D11266" t="s">
        <v>47</v>
      </c>
      <c r="E11266" t="s">
        <v>48</v>
      </c>
      <c r="F11266" t="s">
        <v>40</v>
      </c>
      <c r="G11266" t="s">
        <v>24</v>
      </c>
      <c r="H11266">
        <v>2163</v>
      </c>
      <c r="I11266">
        <v>553.48</v>
      </c>
      <c r="J11266">
        <v>4</v>
      </c>
      <c r="K11266" t="s">
        <v>29</v>
      </c>
    </row>
    <row r="11267" spans="1:11" x14ac:dyDescent="0.3">
      <c r="A11267" t="s">
        <v>11309</v>
      </c>
      <c r="B11267" s="1">
        <v>45589</v>
      </c>
      <c r="C11267" s="1" t="str">
        <f t="shared" si="176"/>
        <v>Oct</v>
      </c>
      <c r="D11267" t="s">
        <v>11</v>
      </c>
      <c r="E11267" t="s">
        <v>12</v>
      </c>
      <c r="F11267" t="s">
        <v>23</v>
      </c>
      <c r="G11267" t="s">
        <v>35</v>
      </c>
      <c r="H11267">
        <v>1703</v>
      </c>
      <c r="I11267">
        <v>410.56</v>
      </c>
      <c r="J11267">
        <v>5</v>
      </c>
      <c r="K11267" t="s">
        <v>15</v>
      </c>
    </row>
    <row r="11268" spans="1:11" x14ac:dyDescent="0.3">
      <c r="A11268" t="s">
        <v>11310</v>
      </c>
      <c r="B11268" s="1">
        <v>45249</v>
      </c>
      <c r="C11268" s="1" t="str">
        <f t="shared" si="176"/>
        <v>Nov</v>
      </c>
      <c r="D11268" t="s">
        <v>47</v>
      </c>
      <c r="E11268" t="s">
        <v>48</v>
      </c>
      <c r="F11268" t="s">
        <v>13</v>
      </c>
      <c r="G11268" t="s">
        <v>68</v>
      </c>
      <c r="H11268">
        <v>1446</v>
      </c>
      <c r="I11268">
        <v>314.27999999999997</v>
      </c>
      <c r="J11268">
        <v>1</v>
      </c>
      <c r="K11268" t="s">
        <v>20</v>
      </c>
    </row>
    <row r="11269" spans="1:11" x14ac:dyDescent="0.3">
      <c r="A11269" t="s">
        <v>11311</v>
      </c>
      <c r="B11269" s="1">
        <v>45485</v>
      </c>
      <c r="C11269" s="1" t="str">
        <f t="shared" si="176"/>
        <v>Jul</v>
      </c>
      <c r="D11269" t="s">
        <v>34</v>
      </c>
      <c r="E11269" t="s">
        <v>34</v>
      </c>
      <c r="F11269" t="s">
        <v>28</v>
      </c>
      <c r="G11269" t="s">
        <v>24</v>
      </c>
      <c r="H11269">
        <v>211</v>
      </c>
      <c r="I11269">
        <v>52.24</v>
      </c>
      <c r="J11269">
        <v>2</v>
      </c>
      <c r="K11269" t="s">
        <v>36</v>
      </c>
    </row>
    <row r="11270" spans="1:11" x14ac:dyDescent="0.3">
      <c r="A11270" t="s">
        <v>11312</v>
      </c>
      <c r="B11270" s="1">
        <v>45535</v>
      </c>
      <c r="C11270" s="1" t="str">
        <f t="shared" si="176"/>
        <v>Aug</v>
      </c>
      <c r="D11270" t="s">
        <v>22</v>
      </c>
      <c r="E11270" t="s">
        <v>12</v>
      </c>
      <c r="F11270" t="s">
        <v>40</v>
      </c>
      <c r="G11270" t="s">
        <v>53</v>
      </c>
      <c r="H11270">
        <v>2377</v>
      </c>
      <c r="I11270">
        <v>614.70000000000005</v>
      </c>
      <c r="J11270">
        <v>1</v>
      </c>
      <c r="K11270" t="s">
        <v>36</v>
      </c>
    </row>
    <row r="11271" spans="1:11" x14ac:dyDescent="0.3">
      <c r="A11271" t="s">
        <v>11313</v>
      </c>
      <c r="B11271" s="1">
        <v>44947</v>
      </c>
      <c r="C11271" s="1" t="str">
        <f t="shared" si="176"/>
        <v>Jan</v>
      </c>
      <c r="D11271" t="s">
        <v>26</v>
      </c>
      <c r="E11271" t="s">
        <v>27</v>
      </c>
      <c r="F11271" t="s">
        <v>13</v>
      </c>
      <c r="G11271" t="s">
        <v>68</v>
      </c>
      <c r="H11271">
        <v>3782</v>
      </c>
      <c r="I11271">
        <v>868.07</v>
      </c>
      <c r="J11271">
        <v>2</v>
      </c>
      <c r="K11271" t="s">
        <v>20</v>
      </c>
    </row>
    <row r="11272" spans="1:11" x14ac:dyDescent="0.3">
      <c r="A11272" t="s">
        <v>11314</v>
      </c>
      <c r="B11272" s="1">
        <v>45534</v>
      </c>
      <c r="C11272" s="1" t="str">
        <f t="shared" si="176"/>
        <v>Aug</v>
      </c>
      <c r="D11272" t="s">
        <v>26</v>
      </c>
      <c r="E11272" t="s">
        <v>27</v>
      </c>
      <c r="F11272" t="s">
        <v>23</v>
      </c>
      <c r="G11272" t="s">
        <v>19</v>
      </c>
      <c r="H11272">
        <v>1040</v>
      </c>
      <c r="I11272">
        <v>112.11</v>
      </c>
      <c r="J11272">
        <v>2</v>
      </c>
      <c r="K11272" t="s">
        <v>29</v>
      </c>
    </row>
    <row r="11273" spans="1:11" x14ac:dyDescent="0.3">
      <c r="A11273" t="s">
        <v>11315</v>
      </c>
      <c r="B11273" s="1">
        <v>45452</v>
      </c>
      <c r="C11273" s="1" t="str">
        <f t="shared" si="176"/>
        <v>Jun</v>
      </c>
      <c r="D11273" t="s">
        <v>34</v>
      </c>
      <c r="E11273" t="s">
        <v>34</v>
      </c>
      <c r="F11273" t="s">
        <v>40</v>
      </c>
      <c r="G11273" t="s">
        <v>35</v>
      </c>
      <c r="H11273">
        <v>1364</v>
      </c>
      <c r="I11273">
        <v>352.89</v>
      </c>
      <c r="J11273">
        <v>2</v>
      </c>
      <c r="K11273" t="s">
        <v>36</v>
      </c>
    </row>
    <row r="11274" spans="1:11" x14ac:dyDescent="0.3">
      <c r="A11274" t="s">
        <v>11316</v>
      </c>
      <c r="B11274" s="1">
        <v>45294</v>
      </c>
      <c r="C11274" s="1" t="str">
        <f t="shared" si="176"/>
        <v>Jan</v>
      </c>
      <c r="D11274" t="s">
        <v>86</v>
      </c>
      <c r="E11274" t="s">
        <v>87</v>
      </c>
      <c r="F11274" t="s">
        <v>23</v>
      </c>
      <c r="G11274" t="s">
        <v>53</v>
      </c>
      <c r="H11274">
        <v>3269</v>
      </c>
      <c r="I11274">
        <v>257.55</v>
      </c>
      <c r="J11274">
        <v>2</v>
      </c>
      <c r="K11274" t="s">
        <v>29</v>
      </c>
    </row>
    <row r="11275" spans="1:11" x14ac:dyDescent="0.3">
      <c r="A11275" t="s">
        <v>11317</v>
      </c>
      <c r="B11275" s="1">
        <v>45425</v>
      </c>
      <c r="C11275" s="1" t="str">
        <f t="shared" si="176"/>
        <v>May</v>
      </c>
      <c r="D11275" t="s">
        <v>17</v>
      </c>
      <c r="E11275" t="s">
        <v>18</v>
      </c>
      <c r="F11275" t="s">
        <v>13</v>
      </c>
      <c r="G11275" t="s">
        <v>55</v>
      </c>
      <c r="H11275">
        <v>399</v>
      </c>
      <c r="I11275">
        <v>44.64</v>
      </c>
      <c r="J11275">
        <v>2</v>
      </c>
      <c r="K11275" t="s">
        <v>15</v>
      </c>
    </row>
    <row r="11276" spans="1:11" x14ac:dyDescent="0.3">
      <c r="A11276" t="s">
        <v>11318</v>
      </c>
      <c r="B11276" s="1">
        <v>45459</v>
      </c>
      <c r="C11276" s="1" t="str">
        <f t="shared" si="176"/>
        <v>Jun</v>
      </c>
      <c r="D11276" t="s">
        <v>47</v>
      </c>
      <c r="E11276" t="s">
        <v>48</v>
      </c>
      <c r="F11276" t="s">
        <v>28</v>
      </c>
      <c r="G11276" t="s">
        <v>53</v>
      </c>
      <c r="H11276">
        <v>1191</v>
      </c>
      <c r="I11276">
        <v>100.35</v>
      </c>
      <c r="J11276">
        <v>1</v>
      </c>
      <c r="K11276" t="s">
        <v>15</v>
      </c>
    </row>
    <row r="11277" spans="1:11" x14ac:dyDescent="0.3">
      <c r="A11277" t="s">
        <v>11319</v>
      </c>
      <c r="B11277" s="1">
        <v>45314</v>
      </c>
      <c r="C11277" s="1" t="str">
        <f t="shared" si="176"/>
        <v>Jan</v>
      </c>
      <c r="D11277" t="s">
        <v>47</v>
      </c>
      <c r="E11277" t="s">
        <v>48</v>
      </c>
      <c r="F11277" t="s">
        <v>28</v>
      </c>
      <c r="G11277" t="s">
        <v>68</v>
      </c>
      <c r="H11277">
        <v>3986</v>
      </c>
      <c r="I11277">
        <v>472.5</v>
      </c>
      <c r="J11277">
        <v>5</v>
      </c>
      <c r="K11277" t="s">
        <v>20</v>
      </c>
    </row>
    <row r="11278" spans="1:11" x14ac:dyDescent="0.3">
      <c r="A11278" t="s">
        <v>11320</v>
      </c>
      <c r="B11278" s="1">
        <v>45104</v>
      </c>
      <c r="C11278" s="1" t="str">
        <f t="shared" si="176"/>
        <v>Jun</v>
      </c>
      <c r="D11278" t="s">
        <v>86</v>
      </c>
      <c r="E11278" t="s">
        <v>87</v>
      </c>
      <c r="F11278" t="s">
        <v>23</v>
      </c>
      <c r="G11278" t="s">
        <v>19</v>
      </c>
      <c r="H11278">
        <v>3147</v>
      </c>
      <c r="I11278">
        <v>164.75</v>
      </c>
      <c r="J11278">
        <v>3</v>
      </c>
      <c r="K11278" t="s">
        <v>36</v>
      </c>
    </row>
    <row r="11279" spans="1:11" x14ac:dyDescent="0.3">
      <c r="A11279" t="s">
        <v>11321</v>
      </c>
      <c r="B11279" s="1">
        <v>45098</v>
      </c>
      <c r="C11279" s="1" t="str">
        <f t="shared" si="176"/>
        <v>Jun</v>
      </c>
      <c r="D11279" t="s">
        <v>47</v>
      </c>
      <c r="E11279" t="s">
        <v>48</v>
      </c>
      <c r="F11279" t="s">
        <v>28</v>
      </c>
      <c r="G11279" t="s">
        <v>35</v>
      </c>
      <c r="H11279">
        <v>4450</v>
      </c>
      <c r="I11279">
        <v>1114.93</v>
      </c>
      <c r="J11279">
        <v>2</v>
      </c>
      <c r="K11279" t="s">
        <v>36</v>
      </c>
    </row>
    <row r="11280" spans="1:11" x14ac:dyDescent="0.3">
      <c r="A11280" t="s">
        <v>11322</v>
      </c>
      <c r="B11280" s="1">
        <v>45586</v>
      </c>
      <c r="C11280" s="1" t="str">
        <f t="shared" si="176"/>
        <v>Oct</v>
      </c>
      <c r="D11280" t="s">
        <v>11</v>
      </c>
      <c r="E11280" t="s">
        <v>12</v>
      </c>
      <c r="F11280" t="s">
        <v>28</v>
      </c>
      <c r="G11280" t="s">
        <v>38</v>
      </c>
      <c r="H11280">
        <v>408</v>
      </c>
      <c r="I11280">
        <v>40.159999999999997</v>
      </c>
      <c r="J11280">
        <v>5</v>
      </c>
      <c r="K11280" t="s">
        <v>20</v>
      </c>
    </row>
    <row r="11281" spans="1:11" x14ac:dyDescent="0.3">
      <c r="A11281" t="s">
        <v>11323</v>
      </c>
      <c r="B11281" s="1">
        <v>45431</v>
      </c>
      <c r="C11281" s="1" t="str">
        <f t="shared" si="176"/>
        <v>May</v>
      </c>
      <c r="D11281" t="s">
        <v>50</v>
      </c>
      <c r="E11281" t="s">
        <v>51</v>
      </c>
      <c r="F11281" t="s">
        <v>13</v>
      </c>
      <c r="G11281" t="s">
        <v>35</v>
      </c>
      <c r="H11281">
        <v>663</v>
      </c>
      <c r="I11281">
        <v>148.63</v>
      </c>
      <c r="J11281">
        <v>4</v>
      </c>
      <c r="K11281" t="s">
        <v>29</v>
      </c>
    </row>
    <row r="11282" spans="1:11" x14ac:dyDescent="0.3">
      <c r="A11282" t="s">
        <v>11324</v>
      </c>
      <c r="B11282" s="1">
        <v>45268</v>
      </c>
      <c r="C11282" s="1" t="str">
        <f t="shared" si="176"/>
        <v>Dec</v>
      </c>
      <c r="D11282" t="s">
        <v>50</v>
      </c>
      <c r="E11282" t="s">
        <v>51</v>
      </c>
      <c r="F11282" t="s">
        <v>23</v>
      </c>
      <c r="G11282" t="s">
        <v>55</v>
      </c>
      <c r="H11282">
        <v>3773</v>
      </c>
      <c r="I11282">
        <v>340.31</v>
      </c>
      <c r="J11282">
        <v>4</v>
      </c>
      <c r="K11282" t="s">
        <v>15</v>
      </c>
    </row>
    <row r="11283" spans="1:11" x14ac:dyDescent="0.3">
      <c r="A11283" t="s">
        <v>11325</v>
      </c>
      <c r="B11283" s="1">
        <v>44949</v>
      </c>
      <c r="C11283" s="1" t="str">
        <f t="shared" si="176"/>
        <v>Jan</v>
      </c>
      <c r="D11283" t="s">
        <v>47</v>
      </c>
      <c r="E11283" t="s">
        <v>48</v>
      </c>
      <c r="F11283" t="s">
        <v>23</v>
      </c>
      <c r="G11283" t="s">
        <v>38</v>
      </c>
      <c r="H11283">
        <v>1025</v>
      </c>
      <c r="I11283">
        <v>101.1</v>
      </c>
      <c r="J11283">
        <v>2</v>
      </c>
      <c r="K11283" t="s">
        <v>20</v>
      </c>
    </row>
    <row r="11284" spans="1:11" x14ac:dyDescent="0.3">
      <c r="A11284" t="s">
        <v>11326</v>
      </c>
      <c r="B11284" s="1">
        <v>45606</v>
      </c>
      <c r="C11284" s="1" t="str">
        <f t="shared" si="176"/>
        <v>Nov</v>
      </c>
      <c r="D11284" t="s">
        <v>17</v>
      </c>
      <c r="E11284" t="s">
        <v>18</v>
      </c>
      <c r="F11284" t="s">
        <v>40</v>
      </c>
      <c r="G11284" t="s">
        <v>38</v>
      </c>
      <c r="H11284">
        <v>3639</v>
      </c>
      <c r="I11284">
        <v>850.64</v>
      </c>
      <c r="J11284">
        <v>5</v>
      </c>
      <c r="K11284" t="s">
        <v>15</v>
      </c>
    </row>
    <row r="11285" spans="1:11" x14ac:dyDescent="0.3">
      <c r="A11285" t="s">
        <v>11327</v>
      </c>
      <c r="B11285" s="1">
        <v>45001</v>
      </c>
      <c r="C11285" s="1" t="str">
        <f t="shared" si="176"/>
        <v>Mar</v>
      </c>
      <c r="D11285" t="s">
        <v>11</v>
      </c>
      <c r="E11285" t="s">
        <v>12</v>
      </c>
      <c r="F11285" t="s">
        <v>28</v>
      </c>
      <c r="G11285" t="s">
        <v>53</v>
      </c>
      <c r="H11285">
        <v>3829</v>
      </c>
      <c r="I11285">
        <v>799.29</v>
      </c>
      <c r="J11285">
        <v>3</v>
      </c>
      <c r="K11285" t="s">
        <v>29</v>
      </c>
    </row>
    <row r="11286" spans="1:11" x14ac:dyDescent="0.3">
      <c r="A11286" t="s">
        <v>11328</v>
      </c>
      <c r="B11286" s="1">
        <v>45063</v>
      </c>
      <c r="C11286" s="1" t="str">
        <f t="shared" si="176"/>
        <v>May</v>
      </c>
      <c r="D11286" t="s">
        <v>34</v>
      </c>
      <c r="E11286" t="s">
        <v>34</v>
      </c>
      <c r="F11286" t="s">
        <v>23</v>
      </c>
      <c r="G11286" t="s">
        <v>53</v>
      </c>
      <c r="H11286">
        <v>3499</v>
      </c>
      <c r="I11286">
        <v>838.64</v>
      </c>
      <c r="J11286">
        <v>3</v>
      </c>
      <c r="K11286" t="s">
        <v>15</v>
      </c>
    </row>
    <row r="11287" spans="1:11" x14ac:dyDescent="0.3">
      <c r="A11287" t="s">
        <v>11329</v>
      </c>
      <c r="B11287" s="1">
        <v>45058</v>
      </c>
      <c r="C11287" s="1" t="str">
        <f t="shared" si="176"/>
        <v>May</v>
      </c>
      <c r="D11287" t="s">
        <v>43</v>
      </c>
      <c r="E11287" t="s">
        <v>44</v>
      </c>
      <c r="F11287" t="s">
        <v>13</v>
      </c>
      <c r="G11287" t="s">
        <v>53</v>
      </c>
      <c r="H11287">
        <v>1019</v>
      </c>
      <c r="I11287">
        <v>278.52999999999997</v>
      </c>
      <c r="J11287">
        <v>1</v>
      </c>
      <c r="K11287" t="s">
        <v>15</v>
      </c>
    </row>
    <row r="11288" spans="1:11" x14ac:dyDescent="0.3">
      <c r="A11288" t="s">
        <v>11330</v>
      </c>
      <c r="B11288" s="1">
        <v>44986</v>
      </c>
      <c r="C11288" s="1" t="str">
        <f t="shared" si="176"/>
        <v>Mar</v>
      </c>
      <c r="D11288" t="s">
        <v>50</v>
      </c>
      <c r="E11288" t="s">
        <v>51</v>
      </c>
      <c r="F11288" t="s">
        <v>13</v>
      </c>
      <c r="G11288" t="s">
        <v>35</v>
      </c>
      <c r="H11288">
        <v>2552</v>
      </c>
      <c r="I11288">
        <v>349.6</v>
      </c>
      <c r="J11288">
        <v>3</v>
      </c>
      <c r="K11288" t="s">
        <v>29</v>
      </c>
    </row>
    <row r="11289" spans="1:11" x14ac:dyDescent="0.3">
      <c r="A11289" t="s">
        <v>11331</v>
      </c>
      <c r="B11289" s="1">
        <v>45041</v>
      </c>
      <c r="C11289" s="1" t="str">
        <f t="shared" si="176"/>
        <v>Apr</v>
      </c>
      <c r="D11289" t="s">
        <v>34</v>
      </c>
      <c r="E11289" t="s">
        <v>34</v>
      </c>
      <c r="F11289" t="s">
        <v>28</v>
      </c>
      <c r="G11289" t="s">
        <v>24</v>
      </c>
      <c r="H11289">
        <v>3822</v>
      </c>
      <c r="I11289">
        <v>358</v>
      </c>
      <c r="J11289">
        <v>4</v>
      </c>
      <c r="K11289" t="s">
        <v>29</v>
      </c>
    </row>
    <row r="11290" spans="1:11" x14ac:dyDescent="0.3">
      <c r="A11290" t="s">
        <v>11332</v>
      </c>
      <c r="B11290" s="1">
        <v>45572</v>
      </c>
      <c r="C11290" s="1" t="str">
        <f t="shared" si="176"/>
        <v>Oct</v>
      </c>
      <c r="D11290" t="s">
        <v>43</v>
      </c>
      <c r="E11290" t="s">
        <v>44</v>
      </c>
      <c r="F11290" t="s">
        <v>28</v>
      </c>
      <c r="G11290" t="s">
        <v>24</v>
      </c>
      <c r="H11290">
        <v>208</v>
      </c>
      <c r="I11290">
        <v>35.19</v>
      </c>
      <c r="J11290">
        <v>4</v>
      </c>
      <c r="K11290" t="s">
        <v>15</v>
      </c>
    </row>
    <row r="11291" spans="1:11" x14ac:dyDescent="0.3">
      <c r="A11291" t="s">
        <v>11333</v>
      </c>
      <c r="B11291" s="1">
        <v>45514</v>
      </c>
      <c r="C11291" s="1" t="str">
        <f t="shared" si="176"/>
        <v>Aug</v>
      </c>
      <c r="D11291" t="s">
        <v>26</v>
      </c>
      <c r="E11291" t="s">
        <v>27</v>
      </c>
      <c r="F11291" t="s">
        <v>28</v>
      </c>
      <c r="G11291" t="s">
        <v>68</v>
      </c>
      <c r="H11291">
        <v>4230</v>
      </c>
      <c r="I11291">
        <v>656.93</v>
      </c>
      <c r="J11291">
        <v>3</v>
      </c>
      <c r="K11291" t="s">
        <v>36</v>
      </c>
    </row>
    <row r="11292" spans="1:11" x14ac:dyDescent="0.3">
      <c r="A11292" t="s">
        <v>11334</v>
      </c>
      <c r="B11292" s="1">
        <v>45525</v>
      </c>
      <c r="C11292" s="1" t="str">
        <f t="shared" si="176"/>
        <v>Aug</v>
      </c>
      <c r="D11292" t="s">
        <v>22</v>
      </c>
      <c r="E11292" t="s">
        <v>12</v>
      </c>
      <c r="F11292" t="s">
        <v>40</v>
      </c>
      <c r="G11292" t="s">
        <v>68</v>
      </c>
      <c r="H11292">
        <v>1402</v>
      </c>
      <c r="I11292">
        <v>92.18</v>
      </c>
      <c r="J11292">
        <v>1</v>
      </c>
      <c r="K11292" t="s">
        <v>29</v>
      </c>
    </row>
    <row r="11293" spans="1:11" x14ac:dyDescent="0.3">
      <c r="A11293" t="s">
        <v>11335</v>
      </c>
      <c r="B11293" s="1">
        <v>44968</v>
      </c>
      <c r="C11293" s="1" t="str">
        <f t="shared" si="176"/>
        <v>Feb</v>
      </c>
      <c r="D11293" t="s">
        <v>34</v>
      </c>
      <c r="E11293" t="s">
        <v>34</v>
      </c>
      <c r="F11293" t="s">
        <v>23</v>
      </c>
      <c r="G11293" t="s">
        <v>38</v>
      </c>
      <c r="H11293">
        <v>3110</v>
      </c>
      <c r="I11293">
        <v>502.09</v>
      </c>
      <c r="J11293">
        <v>5</v>
      </c>
      <c r="K11293" t="s">
        <v>15</v>
      </c>
    </row>
    <row r="11294" spans="1:11" x14ac:dyDescent="0.3">
      <c r="A11294" t="s">
        <v>11336</v>
      </c>
      <c r="B11294" s="1">
        <v>45292</v>
      </c>
      <c r="C11294" s="1" t="str">
        <f t="shared" si="176"/>
        <v>Jan</v>
      </c>
      <c r="D11294" t="s">
        <v>43</v>
      </c>
      <c r="E11294" t="s">
        <v>44</v>
      </c>
      <c r="F11294" t="s">
        <v>23</v>
      </c>
      <c r="G11294" t="s">
        <v>35</v>
      </c>
      <c r="H11294">
        <v>4837</v>
      </c>
      <c r="I11294">
        <v>898.36</v>
      </c>
      <c r="J11294">
        <v>1</v>
      </c>
      <c r="K11294" t="s">
        <v>36</v>
      </c>
    </row>
    <row r="11295" spans="1:11" x14ac:dyDescent="0.3">
      <c r="A11295" t="s">
        <v>11337</v>
      </c>
      <c r="B11295" s="1">
        <v>45223</v>
      </c>
      <c r="C11295" s="1" t="str">
        <f t="shared" si="176"/>
        <v>Oct</v>
      </c>
      <c r="D11295" t="s">
        <v>86</v>
      </c>
      <c r="E11295" t="s">
        <v>87</v>
      </c>
      <c r="F11295" t="s">
        <v>13</v>
      </c>
      <c r="G11295" t="s">
        <v>38</v>
      </c>
      <c r="H11295">
        <v>2701</v>
      </c>
      <c r="I11295">
        <v>512.28</v>
      </c>
      <c r="J11295">
        <v>1</v>
      </c>
      <c r="K11295" t="s">
        <v>29</v>
      </c>
    </row>
    <row r="11296" spans="1:11" x14ac:dyDescent="0.3">
      <c r="A11296" t="s">
        <v>11338</v>
      </c>
      <c r="B11296" s="1">
        <v>45350</v>
      </c>
      <c r="C11296" s="1" t="str">
        <f t="shared" si="176"/>
        <v>Feb</v>
      </c>
      <c r="D11296" t="s">
        <v>22</v>
      </c>
      <c r="E11296" t="s">
        <v>12</v>
      </c>
      <c r="F11296" t="s">
        <v>28</v>
      </c>
      <c r="G11296" t="s">
        <v>68</v>
      </c>
      <c r="H11296">
        <v>3315</v>
      </c>
      <c r="I11296">
        <v>714.94</v>
      </c>
      <c r="J11296">
        <v>5</v>
      </c>
      <c r="K11296" t="s">
        <v>20</v>
      </c>
    </row>
    <row r="11297" spans="1:11" x14ac:dyDescent="0.3">
      <c r="A11297" t="s">
        <v>11339</v>
      </c>
      <c r="B11297" s="1">
        <v>45195</v>
      </c>
      <c r="C11297" s="1" t="str">
        <f t="shared" si="176"/>
        <v>Sep</v>
      </c>
      <c r="D11297" t="s">
        <v>43</v>
      </c>
      <c r="E11297" t="s">
        <v>44</v>
      </c>
      <c r="F11297" t="s">
        <v>23</v>
      </c>
      <c r="G11297" t="s">
        <v>14</v>
      </c>
      <c r="H11297">
        <v>4719</v>
      </c>
      <c r="I11297">
        <v>830.35</v>
      </c>
      <c r="J11297">
        <v>3</v>
      </c>
      <c r="K11297" t="s">
        <v>15</v>
      </c>
    </row>
    <row r="11298" spans="1:11" x14ac:dyDescent="0.3">
      <c r="A11298" t="s">
        <v>11340</v>
      </c>
      <c r="B11298" s="1">
        <v>45117</v>
      </c>
      <c r="C11298" s="1" t="str">
        <f t="shared" si="176"/>
        <v>Jul</v>
      </c>
      <c r="D11298" t="s">
        <v>50</v>
      </c>
      <c r="E11298" t="s">
        <v>51</v>
      </c>
      <c r="F11298" t="s">
        <v>13</v>
      </c>
      <c r="G11298" t="s">
        <v>24</v>
      </c>
      <c r="H11298">
        <v>4189</v>
      </c>
      <c r="I11298">
        <v>1001.6</v>
      </c>
      <c r="J11298">
        <v>3</v>
      </c>
      <c r="K11298" t="s">
        <v>15</v>
      </c>
    </row>
    <row r="11299" spans="1:11" x14ac:dyDescent="0.3">
      <c r="A11299" t="s">
        <v>11341</v>
      </c>
      <c r="B11299" s="1">
        <v>45352</v>
      </c>
      <c r="C11299" s="1" t="str">
        <f t="shared" si="176"/>
        <v>Mar</v>
      </c>
      <c r="D11299" t="s">
        <v>17</v>
      </c>
      <c r="E11299" t="s">
        <v>18</v>
      </c>
      <c r="F11299" t="s">
        <v>13</v>
      </c>
      <c r="G11299" t="s">
        <v>55</v>
      </c>
      <c r="H11299">
        <v>394</v>
      </c>
      <c r="I11299">
        <v>45.72</v>
      </c>
      <c r="J11299">
        <v>2</v>
      </c>
      <c r="K11299" t="s">
        <v>20</v>
      </c>
    </row>
    <row r="11300" spans="1:11" x14ac:dyDescent="0.3">
      <c r="A11300" t="s">
        <v>11342</v>
      </c>
      <c r="B11300" s="1">
        <v>45264</v>
      </c>
      <c r="C11300" s="1" t="str">
        <f t="shared" si="176"/>
        <v>Dec</v>
      </c>
      <c r="D11300" t="s">
        <v>47</v>
      </c>
      <c r="E11300" t="s">
        <v>48</v>
      </c>
      <c r="F11300" t="s">
        <v>28</v>
      </c>
      <c r="G11300" t="s">
        <v>53</v>
      </c>
      <c r="H11300">
        <v>3102</v>
      </c>
      <c r="I11300">
        <v>396.77</v>
      </c>
      <c r="J11300">
        <v>1</v>
      </c>
      <c r="K11300" t="s">
        <v>36</v>
      </c>
    </row>
    <row r="11301" spans="1:11" x14ac:dyDescent="0.3">
      <c r="A11301" t="s">
        <v>11343</v>
      </c>
      <c r="B11301" s="1">
        <v>45157</v>
      </c>
      <c r="C11301" s="1" t="str">
        <f t="shared" si="176"/>
        <v>Aug</v>
      </c>
      <c r="D11301" t="s">
        <v>31</v>
      </c>
      <c r="E11301" t="s">
        <v>32</v>
      </c>
      <c r="F11301" t="s">
        <v>28</v>
      </c>
      <c r="G11301" t="s">
        <v>24</v>
      </c>
      <c r="H11301">
        <v>3562</v>
      </c>
      <c r="I11301">
        <v>901.49</v>
      </c>
      <c r="J11301">
        <v>2</v>
      </c>
      <c r="K11301" t="s">
        <v>20</v>
      </c>
    </row>
    <row r="11302" spans="1:11" x14ac:dyDescent="0.3">
      <c r="A11302" t="s">
        <v>11344</v>
      </c>
      <c r="B11302" s="1">
        <v>45251</v>
      </c>
      <c r="C11302" s="1" t="str">
        <f t="shared" si="176"/>
        <v>Nov</v>
      </c>
      <c r="D11302" t="s">
        <v>11</v>
      </c>
      <c r="E11302" t="s">
        <v>12</v>
      </c>
      <c r="F11302" t="s">
        <v>28</v>
      </c>
      <c r="G11302" t="s">
        <v>38</v>
      </c>
      <c r="H11302">
        <v>1361</v>
      </c>
      <c r="I11302">
        <v>248.65</v>
      </c>
      <c r="J11302">
        <v>4</v>
      </c>
      <c r="K11302" t="s">
        <v>15</v>
      </c>
    </row>
    <row r="11303" spans="1:11" x14ac:dyDescent="0.3">
      <c r="A11303" t="s">
        <v>11345</v>
      </c>
      <c r="B11303" s="1">
        <v>45371</v>
      </c>
      <c r="C11303" s="1" t="str">
        <f t="shared" si="176"/>
        <v>Mar</v>
      </c>
      <c r="D11303" t="s">
        <v>22</v>
      </c>
      <c r="E11303" t="s">
        <v>12</v>
      </c>
      <c r="F11303" t="s">
        <v>28</v>
      </c>
      <c r="G11303" t="s">
        <v>68</v>
      </c>
      <c r="H11303">
        <v>966</v>
      </c>
      <c r="I11303">
        <v>264.31</v>
      </c>
      <c r="J11303">
        <v>1</v>
      </c>
      <c r="K11303" t="s">
        <v>15</v>
      </c>
    </row>
    <row r="11304" spans="1:11" x14ac:dyDescent="0.3">
      <c r="A11304" t="s">
        <v>11346</v>
      </c>
      <c r="B11304" s="1">
        <v>44952</v>
      </c>
      <c r="C11304" s="1" t="str">
        <f t="shared" si="176"/>
        <v>Jan</v>
      </c>
      <c r="D11304" t="s">
        <v>11</v>
      </c>
      <c r="E11304" t="s">
        <v>12</v>
      </c>
      <c r="F11304" t="s">
        <v>13</v>
      </c>
      <c r="G11304" t="s">
        <v>55</v>
      </c>
      <c r="H11304">
        <v>2813</v>
      </c>
      <c r="I11304">
        <v>669.29</v>
      </c>
      <c r="J11304">
        <v>4</v>
      </c>
      <c r="K11304" t="s">
        <v>15</v>
      </c>
    </row>
    <row r="11305" spans="1:11" x14ac:dyDescent="0.3">
      <c r="A11305" t="s">
        <v>11347</v>
      </c>
      <c r="B11305" s="1">
        <v>45456</v>
      </c>
      <c r="C11305" s="1" t="str">
        <f t="shared" si="176"/>
        <v>Jun</v>
      </c>
      <c r="D11305" t="s">
        <v>47</v>
      </c>
      <c r="E11305" t="s">
        <v>48</v>
      </c>
      <c r="F11305" t="s">
        <v>40</v>
      </c>
      <c r="G11305" t="s">
        <v>55</v>
      </c>
      <c r="H11305">
        <v>4487</v>
      </c>
      <c r="I11305">
        <v>1007.73</v>
      </c>
      <c r="J11305">
        <v>3</v>
      </c>
      <c r="K11305" t="s">
        <v>20</v>
      </c>
    </row>
    <row r="11306" spans="1:11" x14ac:dyDescent="0.3">
      <c r="A11306" t="s">
        <v>11348</v>
      </c>
      <c r="B11306" s="1">
        <v>45320</v>
      </c>
      <c r="C11306" s="1" t="str">
        <f t="shared" si="176"/>
        <v>Jan</v>
      </c>
      <c r="D11306" t="s">
        <v>47</v>
      </c>
      <c r="E11306" t="s">
        <v>48</v>
      </c>
      <c r="F11306" t="s">
        <v>23</v>
      </c>
      <c r="G11306" t="s">
        <v>55</v>
      </c>
      <c r="H11306">
        <v>1210</v>
      </c>
      <c r="I11306">
        <v>279.70999999999998</v>
      </c>
      <c r="J11306">
        <v>4</v>
      </c>
      <c r="K11306" t="s">
        <v>15</v>
      </c>
    </row>
    <row r="11307" spans="1:11" x14ac:dyDescent="0.3">
      <c r="A11307" t="s">
        <v>11349</v>
      </c>
      <c r="B11307" s="1">
        <v>45061</v>
      </c>
      <c r="C11307" s="1" t="str">
        <f t="shared" si="176"/>
        <v>May</v>
      </c>
      <c r="D11307" t="s">
        <v>34</v>
      </c>
      <c r="E11307" t="s">
        <v>34</v>
      </c>
      <c r="F11307" t="s">
        <v>13</v>
      </c>
      <c r="G11307" t="s">
        <v>19</v>
      </c>
      <c r="H11307">
        <v>1103</v>
      </c>
      <c r="I11307">
        <v>102.78</v>
      </c>
      <c r="J11307">
        <v>5</v>
      </c>
      <c r="K11307" t="s">
        <v>36</v>
      </c>
    </row>
    <row r="11308" spans="1:11" x14ac:dyDescent="0.3">
      <c r="A11308" t="s">
        <v>11350</v>
      </c>
      <c r="B11308" s="1">
        <v>45471</v>
      </c>
      <c r="C11308" s="1" t="str">
        <f t="shared" si="176"/>
        <v>Jun</v>
      </c>
      <c r="D11308" t="s">
        <v>11</v>
      </c>
      <c r="E11308" t="s">
        <v>12</v>
      </c>
      <c r="F11308" t="s">
        <v>13</v>
      </c>
      <c r="G11308" t="s">
        <v>38</v>
      </c>
      <c r="H11308">
        <v>2503</v>
      </c>
      <c r="I11308">
        <v>483.1</v>
      </c>
      <c r="J11308">
        <v>1</v>
      </c>
      <c r="K11308" t="s">
        <v>15</v>
      </c>
    </row>
    <row r="11309" spans="1:11" x14ac:dyDescent="0.3">
      <c r="A11309" t="s">
        <v>11351</v>
      </c>
      <c r="B11309" s="1">
        <v>45172</v>
      </c>
      <c r="C11309" s="1" t="str">
        <f t="shared" si="176"/>
        <v>Sep</v>
      </c>
      <c r="D11309" t="s">
        <v>43</v>
      </c>
      <c r="E11309" t="s">
        <v>44</v>
      </c>
      <c r="F11309" t="s">
        <v>28</v>
      </c>
      <c r="G11309" t="s">
        <v>53</v>
      </c>
      <c r="H11309">
        <v>2034</v>
      </c>
      <c r="I11309">
        <v>380.6</v>
      </c>
      <c r="J11309">
        <v>5</v>
      </c>
      <c r="K11309" t="s">
        <v>15</v>
      </c>
    </row>
    <row r="11310" spans="1:11" x14ac:dyDescent="0.3">
      <c r="A11310" t="s">
        <v>11352</v>
      </c>
      <c r="B11310" s="1">
        <v>45191</v>
      </c>
      <c r="C11310" s="1" t="str">
        <f t="shared" si="176"/>
        <v>Sep</v>
      </c>
      <c r="D11310" t="s">
        <v>22</v>
      </c>
      <c r="E11310" t="s">
        <v>12</v>
      </c>
      <c r="F11310" t="s">
        <v>28</v>
      </c>
      <c r="G11310" t="s">
        <v>35</v>
      </c>
      <c r="H11310">
        <v>2830</v>
      </c>
      <c r="I11310">
        <v>611.24</v>
      </c>
      <c r="J11310">
        <v>2</v>
      </c>
      <c r="K11310" t="s">
        <v>36</v>
      </c>
    </row>
    <row r="11311" spans="1:11" x14ac:dyDescent="0.3">
      <c r="A11311" t="s">
        <v>11353</v>
      </c>
      <c r="B11311" s="1">
        <v>45344</v>
      </c>
      <c r="C11311" s="1" t="str">
        <f t="shared" si="176"/>
        <v>Feb</v>
      </c>
      <c r="D11311" t="s">
        <v>31</v>
      </c>
      <c r="E11311" t="s">
        <v>32</v>
      </c>
      <c r="F11311" t="s">
        <v>13</v>
      </c>
      <c r="G11311" t="s">
        <v>19</v>
      </c>
      <c r="H11311">
        <v>4120</v>
      </c>
      <c r="I11311">
        <v>573.6</v>
      </c>
      <c r="J11311">
        <v>4</v>
      </c>
      <c r="K11311" t="s">
        <v>29</v>
      </c>
    </row>
    <row r="11312" spans="1:11" x14ac:dyDescent="0.3">
      <c r="A11312" t="s">
        <v>11354</v>
      </c>
      <c r="B11312" s="1">
        <v>45563</v>
      </c>
      <c r="C11312" s="1" t="str">
        <f t="shared" si="176"/>
        <v>Sep</v>
      </c>
      <c r="D11312" t="s">
        <v>11</v>
      </c>
      <c r="E11312" t="s">
        <v>12</v>
      </c>
      <c r="F11312" t="s">
        <v>40</v>
      </c>
      <c r="G11312" t="s">
        <v>35</v>
      </c>
      <c r="H11312">
        <v>4232</v>
      </c>
      <c r="I11312">
        <v>237.9</v>
      </c>
      <c r="J11312">
        <v>5</v>
      </c>
      <c r="K11312" t="s">
        <v>15</v>
      </c>
    </row>
    <row r="11313" spans="1:11" x14ac:dyDescent="0.3">
      <c r="A11313" t="s">
        <v>11355</v>
      </c>
      <c r="B11313" s="1">
        <v>45432</v>
      </c>
      <c r="C11313" s="1" t="str">
        <f t="shared" si="176"/>
        <v>May</v>
      </c>
      <c r="D11313" t="s">
        <v>43</v>
      </c>
      <c r="E11313" t="s">
        <v>44</v>
      </c>
      <c r="F11313" t="s">
        <v>28</v>
      </c>
      <c r="G11313" t="s">
        <v>38</v>
      </c>
      <c r="H11313">
        <v>3148</v>
      </c>
      <c r="I11313">
        <v>233.86</v>
      </c>
      <c r="J11313">
        <v>4</v>
      </c>
      <c r="K11313" t="s">
        <v>36</v>
      </c>
    </row>
    <row r="11314" spans="1:11" x14ac:dyDescent="0.3">
      <c r="A11314" t="s">
        <v>11356</v>
      </c>
      <c r="B11314" s="1">
        <v>45361</v>
      </c>
      <c r="C11314" s="1" t="str">
        <f t="shared" si="176"/>
        <v>Mar</v>
      </c>
      <c r="D11314" t="s">
        <v>26</v>
      </c>
      <c r="E11314" t="s">
        <v>27</v>
      </c>
      <c r="F11314" t="s">
        <v>40</v>
      </c>
      <c r="G11314" t="s">
        <v>19</v>
      </c>
      <c r="H11314">
        <v>4288</v>
      </c>
      <c r="I11314">
        <v>765.99</v>
      </c>
      <c r="J11314">
        <v>5</v>
      </c>
      <c r="K11314" t="s">
        <v>29</v>
      </c>
    </row>
    <row r="11315" spans="1:11" x14ac:dyDescent="0.3">
      <c r="A11315" t="s">
        <v>11357</v>
      </c>
      <c r="B11315" s="1">
        <v>45537</v>
      </c>
      <c r="C11315" s="1" t="str">
        <f t="shared" si="176"/>
        <v>Sep</v>
      </c>
      <c r="D11315" t="s">
        <v>43</v>
      </c>
      <c r="E11315" t="s">
        <v>44</v>
      </c>
      <c r="F11315" t="s">
        <v>23</v>
      </c>
      <c r="G11315" t="s">
        <v>35</v>
      </c>
      <c r="H11315">
        <v>4846</v>
      </c>
      <c r="I11315">
        <v>1139.44</v>
      </c>
      <c r="J11315">
        <v>2</v>
      </c>
      <c r="K11315" t="s">
        <v>29</v>
      </c>
    </row>
    <row r="11316" spans="1:11" x14ac:dyDescent="0.3">
      <c r="A11316" t="s">
        <v>11358</v>
      </c>
      <c r="B11316" s="1">
        <v>45522</v>
      </c>
      <c r="C11316" s="1" t="str">
        <f t="shared" si="176"/>
        <v>Aug</v>
      </c>
      <c r="D11316" t="s">
        <v>17</v>
      </c>
      <c r="E11316" t="s">
        <v>18</v>
      </c>
      <c r="F11316" t="s">
        <v>40</v>
      </c>
      <c r="G11316" t="s">
        <v>35</v>
      </c>
      <c r="H11316">
        <v>3701</v>
      </c>
      <c r="I11316">
        <v>208.57</v>
      </c>
      <c r="J11316">
        <v>4</v>
      </c>
      <c r="K11316" t="s">
        <v>29</v>
      </c>
    </row>
    <row r="11317" spans="1:11" x14ac:dyDescent="0.3">
      <c r="A11317" t="s">
        <v>11359</v>
      </c>
      <c r="B11317" s="1">
        <v>45265</v>
      </c>
      <c r="C11317" s="1" t="str">
        <f t="shared" si="176"/>
        <v>Dec</v>
      </c>
      <c r="D11317" t="s">
        <v>43</v>
      </c>
      <c r="E11317" t="s">
        <v>44</v>
      </c>
      <c r="F11317" t="s">
        <v>13</v>
      </c>
      <c r="G11317" t="s">
        <v>24</v>
      </c>
      <c r="H11317">
        <v>4513</v>
      </c>
      <c r="I11317">
        <v>868.03</v>
      </c>
      <c r="J11317">
        <v>5</v>
      </c>
      <c r="K11317" t="s">
        <v>36</v>
      </c>
    </row>
    <row r="11318" spans="1:11" x14ac:dyDescent="0.3">
      <c r="A11318" t="s">
        <v>11360</v>
      </c>
      <c r="B11318" s="1">
        <v>45474</v>
      </c>
      <c r="C11318" s="1" t="str">
        <f t="shared" si="176"/>
        <v>Jul</v>
      </c>
      <c r="D11318" t="s">
        <v>34</v>
      </c>
      <c r="E11318" t="s">
        <v>34</v>
      </c>
      <c r="F11318" t="s">
        <v>13</v>
      </c>
      <c r="G11318" t="s">
        <v>19</v>
      </c>
      <c r="H11318">
        <v>1891</v>
      </c>
      <c r="I11318">
        <v>348.17</v>
      </c>
      <c r="J11318">
        <v>2</v>
      </c>
      <c r="K11318" t="s">
        <v>15</v>
      </c>
    </row>
    <row r="11319" spans="1:11" x14ac:dyDescent="0.3">
      <c r="A11319" t="s">
        <v>11361</v>
      </c>
      <c r="B11319" s="1">
        <v>45152</v>
      </c>
      <c r="C11319" s="1" t="str">
        <f t="shared" si="176"/>
        <v>Aug</v>
      </c>
      <c r="D11319" t="s">
        <v>11</v>
      </c>
      <c r="E11319" t="s">
        <v>12</v>
      </c>
      <c r="F11319" t="s">
        <v>13</v>
      </c>
      <c r="G11319" t="s">
        <v>38</v>
      </c>
      <c r="H11319">
        <v>1680</v>
      </c>
      <c r="I11319">
        <v>220.87</v>
      </c>
      <c r="J11319">
        <v>3</v>
      </c>
      <c r="K11319" t="s">
        <v>15</v>
      </c>
    </row>
    <row r="11320" spans="1:11" x14ac:dyDescent="0.3">
      <c r="A11320" t="s">
        <v>11362</v>
      </c>
      <c r="B11320" s="1">
        <v>45368</v>
      </c>
      <c r="C11320" s="1" t="str">
        <f t="shared" si="176"/>
        <v>Mar</v>
      </c>
      <c r="D11320" t="s">
        <v>50</v>
      </c>
      <c r="E11320" t="s">
        <v>51</v>
      </c>
      <c r="F11320" t="s">
        <v>40</v>
      </c>
      <c r="G11320" t="s">
        <v>55</v>
      </c>
      <c r="H11320">
        <v>2418</v>
      </c>
      <c r="I11320">
        <v>125.95</v>
      </c>
      <c r="J11320">
        <v>1</v>
      </c>
      <c r="K11320" t="s">
        <v>15</v>
      </c>
    </row>
    <row r="11321" spans="1:11" x14ac:dyDescent="0.3">
      <c r="A11321" t="s">
        <v>11363</v>
      </c>
      <c r="B11321" s="1">
        <v>45571</v>
      </c>
      <c r="C11321" s="1" t="str">
        <f t="shared" si="176"/>
        <v>Oct</v>
      </c>
      <c r="D11321" t="s">
        <v>86</v>
      </c>
      <c r="E11321" t="s">
        <v>87</v>
      </c>
      <c r="F11321" t="s">
        <v>40</v>
      </c>
      <c r="G11321" t="s">
        <v>55</v>
      </c>
      <c r="H11321">
        <v>838</v>
      </c>
      <c r="I11321">
        <v>133.22999999999999</v>
      </c>
      <c r="J11321">
        <v>4</v>
      </c>
      <c r="K11321" t="s">
        <v>20</v>
      </c>
    </row>
    <row r="11322" spans="1:11" x14ac:dyDescent="0.3">
      <c r="A11322" t="s">
        <v>11364</v>
      </c>
      <c r="B11322" s="1">
        <v>45310</v>
      </c>
      <c r="C11322" s="1" t="str">
        <f t="shared" si="176"/>
        <v>Jan</v>
      </c>
      <c r="D11322" t="s">
        <v>11</v>
      </c>
      <c r="E11322" t="s">
        <v>12</v>
      </c>
      <c r="F11322" t="s">
        <v>13</v>
      </c>
      <c r="G11322" t="s">
        <v>55</v>
      </c>
      <c r="H11322">
        <v>641</v>
      </c>
      <c r="I11322">
        <v>146.75</v>
      </c>
      <c r="J11322">
        <v>1</v>
      </c>
      <c r="K11322" t="s">
        <v>36</v>
      </c>
    </row>
    <row r="11323" spans="1:11" x14ac:dyDescent="0.3">
      <c r="A11323" t="s">
        <v>11365</v>
      </c>
      <c r="B11323" s="1">
        <v>45182</v>
      </c>
      <c r="C11323" s="1" t="str">
        <f t="shared" si="176"/>
        <v>Sep</v>
      </c>
      <c r="D11323" t="s">
        <v>34</v>
      </c>
      <c r="E11323" t="s">
        <v>34</v>
      </c>
      <c r="F11323" t="s">
        <v>23</v>
      </c>
      <c r="G11323" t="s">
        <v>35</v>
      </c>
      <c r="H11323">
        <v>1320</v>
      </c>
      <c r="I11323">
        <v>307.49</v>
      </c>
      <c r="J11323">
        <v>2</v>
      </c>
      <c r="K11323" t="s">
        <v>15</v>
      </c>
    </row>
    <row r="11324" spans="1:11" x14ac:dyDescent="0.3">
      <c r="A11324" t="s">
        <v>11366</v>
      </c>
      <c r="B11324" s="1">
        <v>45296</v>
      </c>
      <c r="C11324" s="1" t="str">
        <f t="shared" si="176"/>
        <v>Jan</v>
      </c>
      <c r="D11324" t="s">
        <v>47</v>
      </c>
      <c r="E11324" t="s">
        <v>48</v>
      </c>
      <c r="F11324" t="s">
        <v>13</v>
      </c>
      <c r="G11324" t="s">
        <v>55</v>
      </c>
      <c r="H11324">
        <v>1457</v>
      </c>
      <c r="I11324">
        <v>162.59</v>
      </c>
      <c r="J11324">
        <v>5</v>
      </c>
      <c r="K11324" t="s">
        <v>15</v>
      </c>
    </row>
    <row r="11325" spans="1:11" x14ac:dyDescent="0.3">
      <c r="A11325" t="s">
        <v>11367</v>
      </c>
      <c r="B11325" s="1">
        <v>45432</v>
      </c>
      <c r="C11325" s="1" t="str">
        <f t="shared" si="176"/>
        <v>May</v>
      </c>
      <c r="D11325" t="s">
        <v>31</v>
      </c>
      <c r="E11325" t="s">
        <v>32</v>
      </c>
      <c r="F11325" t="s">
        <v>23</v>
      </c>
      <c r="G11325" t="s">
        <v>55</v>
      </c>
      <c r="H11325">
        <v>4992</v>
      </c>
      <c r="I11325">
        <v>1224.3</v>
      </c>
      <c r="J11325">
        <v>3</v>
      </c>
      <c r="K11325" t="s">
        <v>20</v>
      </c>
    </row>
    <row r="11326" spans="1:11" x14ac:dyDescent="0.3">
      <c r="A11326" t="s">
        <v>11368</v>
      </c>
      <c r="B11326" s="1">
        <v>45105</v>
      </c>
      <c r="C11326" s="1" t="str">
        <f t="shared" si="176"/>
        <v>Jun</v>
      </c>
      <c r="D11326" t="s">
        <v>26</v>
      </c>
      <c r="E11326" t="s">
        <v>27</v>
      </c>
      <c r="F11326" t="s">
        <v>40</v>
      </c>
      <c r="G11326" t="s">
        <v>24</v>
      </c>
      <c r="H11326">
        <v>1520</v>
      </c>
      <c r="I11326">
        <v>131.41999999999999</v>
      </c>
      <c r="J11326">
        <v>4</v>
      </c>
      <c r="K11326" t="s">
        <v>20</v>
      </c>
    </row>
    <row r="11327" spans="1:11" x14ac:dyDescent="0.3">
      <c r="A11327" t="s">
        <v>11369</v>
      </c>
      <c r="B11327" s="1">
        <v>45588</v>
      </c>
      <c r="C11327" s="1" t="str">
        <f t="shared" si="176"/>
        <v>Oct</v>
      </c>
      <c r="D11327" t="s">
        <v>86</v>
      </c>
      <c r="E11327" t="s">
        <v>87</v>
      </c>
      <c r="F11327" t="s">
        <v>40</v>
      </c>
      <c r="G11327" t="s">
        <v>14</v>
      </c>
      <c r="H11327">
        <v>4869</v>
      </c>
      <c r="I11327">
        <v>333.46</v>
      </c>
      <c r="J11327">
        <v>3</v>
      </c>
      <c r="K11327" t="s">
        <v>20</v>
      </c>
    </row>
    <row r="11328" spans="1:11" x14ac:dyDescent="0.3">
      <c r="A11328" t="s">
        <v>11370</v>
      </c>
      <c r="B11328" s="1">
        <v>45211</v>
      </c>
      <c r="C11328" s="1" t="str">
        <f t="shared" si="176"/>
        <v>Oct</v>
      </c>
      <c r="D11328" t="s">
        <v>31</v>
      </c>
      <c r="E11328" t="s">
        <v>32</v>
      </c>
      <c r="F11328" t="s">
        <v>13</v>
      </c>
      <c r="G11328" t="s">
        <v>68</v>
      </c>
      <c r="H11328">
        <v>873</v>
      </c>
      <c r="I11328">
        <v>117.11</v>
      </c>
      <c r="J11328">
        <v>3</v>
      </c>
      <c r="K11328" t="s">
        <v>20</v>
      </c>
    </row>
    <row r="11329" spans="1:11" x14ac:dyDescent="0.3">
      <c r="A11329" t="s">
        <v>11371</v>
      </c>
      <c r="B11329" s="1">
        <v>44999</v>
      </c>
      <c r="C11329" s="1" t="str">
        <f t="shared" si="176"/>
        <v>Mar</v>
      </c>
      <c r="D11329" t="s">
        <v>34</v>
      </c>
      <c r="E11329" t="s">
        <v>34</v>
      </c>
      <c r="F11329" t="s">
        <v>23</v>
      </c>
      <c r="G11329" t="s">
        <v>38</v>
      </c>
      <c r="H11329">
        <v>2000</v>
      </c>
      <c r="I11329">
        <v>330.88</v>
      </c>
      <c r="J11329">
        <v>3</v>
      </c>
      <c r="K11329" t="s">
        <v>15</v>
      </c>
    </row>
    <row r="11330" spans="1:11" x14ac:dyDescent="0.3">
      <c r="A11330" t="s">
        <v>11372</v>
      </c>
      <c r="B11330" s="1">
        <v>45141</v>
      </c>
      <c r="C11330" s="1" t="str">
        <f t="shared" ref="C11330:C11393" si="177">TEXT(B11330,"mmm")</f>
        <v>Aug</v>
      </c>
      <c r="D11330" t="s">
        <v>11</v>
      </c>
      <c r="E11330" t="s">
        <v>12</v>
      </c>
      <c r="F11330" t="s">
        <v>28</v>
      </c>
      <c r="G11330" t="s">
        <v>68</v>
      </c>
      <c r="H11330">
        <v>1503</v>
      </c>
      <c r="I11330">
        <v>273.33</v>
      </c>
      <c r="J11330">
        <v>5</v>
      </c>
      <c r="K11330" t="s">
        <v>20</v>
      </c>
    </row>
    <row r="11331" spans="1:11" x14ac:dyDescent="0.3">
      <c r="A11331" t="s">
        <v>11373</v>
      </c>
      <c r="B11331" s="1">
        <v>45090</v>
      </c>
      <c r="C11331" s="1" t="str">
        <f t="shared" si="177"/>
        <v>Jun</v>
      </c>
      <c r="D11331" t="s">
        <v>26</v>
      </c>
      <c r="E11331" t="s">
        <v>27</v>
      </c>
      <c r="F11331" t="s">
        <v>23</v>
      </c>
      <c r="G11331" t="s">
        <v>68</v>
      </c>
      <c r="H11331">
        <v>4462</v>
      </c>
      <c r="I11331">
        <v>404.72</v>
      </c>
      <c r="J11331">
        <v>3</v>
      </c>
      <c r="K11331" t="s">
        <v>15</v>
      </c>
    </row>
    <row r="11332" spans="1:11" x14ac:dyDescent="0.3">
      <c r="A11332" t="s">
        <v>11374</v>
      </c>
      <c r="B11332" s="1">
        <v>44954</v>
      </c>
      <c r="C11332" s="1" t="str">
        <f t="shared" si="177"/>
        <v>Jan</v>
      </c>
      <c r="D11332" t="s">
        <v>11</v>
      </c>
      <c r="E11332" t="s">
        <v>12</v>
      </c>
      <c r="F11332" t="s">
        <v>13</v>
      </c>
      <c r="G11332" t="s">
        <v>24</v>
      </c>
      <c r="H11332">
        <v>2972</v>
      </c>
      <c r="I11332">
        <v>179.2</v>
      </c>
      <c r="J11332">
        <v>1</v>
      </c>
      <c r="K11332" t="s">
        <v>29</v>
      </c>
    </row>
    <row r="11333" spans="1:11" x14ac:dyDescent="0.3">
      <c r="A11333" t="s">
        <v>11375</v>
      </c>
      <c r="B11333" s="1">
        <v>45428</v>
      </c>
      <c r="C11333" s="1" t="str">
        <f t="shared" si="177"/>
        <v>May</v>
      </c>
      <c r="D11333" t="s">
        <v>22</v>
      </c>
      <c r="E11333" t="s">
        <v>12</v>
      </c>
      <c r="F11333" t="s">
        <v>28</v>
      </c>
      <c r="G11333" t="s">
        <v>68</v>
      </c>
      <c r="H11333">
        <v>577</v>
      </c>
      <c r="I11333">
        <v>35.94</v>
      </c>
      <c r="J11333">
        <v>1</v>
      </c>
      <c r="K11333" t="s">
        <v>36</v>
      </c>
    </row>
    <row r="11334" spans="1:11" x14ac:dyDescent="0.3">
      <c r="A11334" t="s">
        <v>11376</v>
      </c>
      <c r="B11334" s="1">
        <v>45513</v>
      </c>
      <c r="C11334" s="1" t="str">
        <f t="shared" si="177"/>
        <v>Aug</v>
      </c>
      <c r="D11334" t="s">
        <v>34</v>
      </c>
      <c r="E11334" t="s">
        <v>34</v>
      </c>
      <c r="F11334" t="s">
        <v>23</v>
      </c>
      <c r="G11334" t="s">
        <v>19</v>
      </c>
      <c r="H11334">
        <v>4679</v>
      </c>
      <c r="I11334">
        <v>1083.8699999999999</v>
      </c>
      <c r="J11334">
        <v>5</v>
      </c>
      <c r="K11334" t="s">
        <v>20</v>
      </c>
    </row>
    <row r="11335" spans="1:11" x14ac:dyDescent="0.3">
      <c r="A11335" t="s">
        <v>11377</v>
      </c>
      <c r="B11335" s="1">
        <v>45105</v>
      </c>
      <c r="C11335" s="1" t="str">
        <f t="shared" si="177"/>
        <v>Jun</v>
      </c>
      <c r="D11335" t="s">
        <v>34</v>
      </c>
      <c r="E11335" t="s">
        <v>34</v>
      </c>
      <c r="F11335" t="s">
        <v>28</v>
      </c>
      <c r="G11335" t="s">
        <v>55</v>
      </c>
      <c r="H11335">
        <v>4716</v>
      </c>
      <c r="I11335">
        <v>1035.56</v>
      </c>
      <c r="J11335">
        <v>3</v>
      </c>
      <c r="K11335" t="s">
        <v>29</v>
      </c>
    </row>
    <row r="11336" spans="1:11" x14ac:dyDescent="0.3">
      <c r="A11336" t="s">
        <v>11378</v>
      </c>
      <c r="B11336" s="1">
        <v>45575</v>
      </c>
      <c r="C11336" s="1" t="str">
        <f t="shared" si="177"/>
        <v>Oct</v>
      </c>
      <c r="D11336" t="s">
        <v>47</v>
      </c>
      <c r="E11336" t="s">
        <v>48</v>
      </c>
      <c r="F11336" t="s">
        <v>23</v>
      </c>
      <c r="G11336" t="s">
        <v>55</v>
      </c>
      <c r="H11336">
        <v>3305</v>
      </c>
      <c r="I11336">
        <v>558.28</v>
      </c>
      <c r="J11336">
        <v>5</v>
      </c>
      <c r="K11336" t="s">
        <v>36</v>
      </c>
    </row>
    <row r="11337" spans="1:11" x14ac:dyDescent="0.3">
      <c r="A11337" t="s">
        <v>11379</v>
      </c>
      <c r="B11337" s="1">
        <v>45003</v>
      </c>
      <c r="C11337" s="1" t="str">
        <f t="shared" si="177"/>
        <v>Mar</v>
      </c>
      <c r="D11337" t="s">
        <v>17</v>
      </c>
      <c r="E11337" t="s">
        <v>18</v>
      </c>
      <c r="F11337" t="s">
        <v>13</v>
      </c>
      <c r="G11337" t="s">
        <v>14</v>
      </c>
      <c r="H11337">
        <v>4310</v>
      </c>
      <c r="I11337">
        <v>1137.98</v>
      </c>
      <c r="J11337">
        <v>5</v>
      </c>
      <c r="K11337" t="s">
        <v>15</v>
      </c>
    </row>
    <row r="11338" spans="1:11" x14ac:dyDescent="0.3">
      <c r="A11338" t="s">
        <v>11380</v>
      </c>
      <c r="B11338" s="1">
        <v>45322</v>
      </c>
      <c r="C11338" s="1" t="str">
        <f t="shared" si="177"/>
        <v>Jan</v>
      </c>
      <c r="D11338" t="s">
        <v>17</v>
      </c>
      <c r="E11338" t="s">
        <v>18</v>
      </c>
      <c r="F11338" t="s">
        <v>28</v>
      </c>
      <c r="G11338" t="s">
        <v>38</v>
      </c>
      <c r="H11338">
        <v>1170</v>
      </c>
      <c r="I11338">
        <v>251.11</v>
      </c>
      <c r="J11338">
        <v>4</v>
      </c>
      <c r="K11338" t="s">
        <v>29</v>
      </c>
    </row>
    <row r="11339" spans="1:11" x14ac:dyDescent="0.3">
      <c r="A11339" t="s">
        <v>11381</v>
      </c>
      <c r="B11339" s="1">
        <v>45510</v>
      </c>
      <c r="C11339" s="1" t="str">
        <f t="shared" si="177"/>
        <v>Aug</v>
      </c>
      <c r="D11339" t="s">
        <v>31</v>
      </c>
      <c r="E11339" t="s">
        <v>32</v>
      </c>
      <c r="F11339" t="s">
        <v>23</v>
      </c>
      <c r="G11339" t="s">
        <v>35</v>
      </c>
      <c r="H11339">
        <v>522</v>
      </c>
      <c r="I11339">
        <v>130.62</v>
      </c>
      <c r="J11339">
        <v>2</v>
      </c>
      <c r="K11339" t="s">
        <v>36</v>
      </c>
    </row>
    <row r="11340" spans="1:11" x14ac:dyDescent="0.3">
      <c r="A11340" t="s">
        <v>11382</v>
      </c>
      <c r="B11340" s="1">
        <v>45205</v>
      </c>
      <c r="C11340" s="1" t="str">
        <f t="shared" si="177"/>
        <v>Oct</v>
      </c>
      <c r="D11340" t="s">
        <v>86</v>
      </c>
      <c r="E11340" t="s">
        <v>87</v>
      </c>
      <c r="F11340" t="s">
        <v>23</v>
      </c>
      <c r="G11340" t="s">
        <v>38</v>
      </c>
      <c r="H11340">
        <v>733</v>
      </c>
      <c r="I11340">
        <v>217.63</v>
      </c>
      <c r="J11340">
        <v>3</v>
      </c>
      <c r="K11340" t="s">
        <v>29</v>
      </c>
    </row>
    <row r="11341" spans="1:11" x14ac:dyDescent="0.3">
      <c r="A11341" t="s">
        <v>11383</v>
      </c>
      <c r="B11341" s="1">
        <v>45303</v>
      </c>
      <c r="C11341" s="1" t="str">
        <f t="shared" si="177"/>
        <v>Jan</v>
      </c>
      <c r="D11341" t="s">
        <v>11</v>
      </c>
      <c r="E11341" t="s">
        <v>12</v>
      </c>
      <c r="F11341" t="s">
        <v>40</v>
      </c>
      <c r="G11341" t="s">
        <v>55</v>
      </c>
      <c r="H11341">
        <v>244</v>
      </c>
      <c r="I11341">
        <v>34.68</v>
      </c>
      <c r="J11341">
        <v>3</v>
      </c>
      <c r="K11341" t="s">
        <v>20</v>
      </c>
    </row>
    <row r="11342" spans="1:11" x14ac:dyDescent="0.3">
      <c r="A11342" t="s">
        <v>11384</v>
      </c>
      <c r="B11342" s="1">
        <v>45435</v>
      </c>
      <c r="C11342" s="1" t="str">
        <f t="shared" si="177"/>
        <v>May</v>
      </c>
      <c r="D11342" t="s">
        <v>31</v>
      </c>
      <c r="E11342" t="s">
        <v>32</v>
      </c>
      <c r="F11342" t="s">
        <v>23</v>
      </c>
      <c r="G11342" t="s">
        <v>55</v>
      </c>
      <c r="H11342">
        <v>3116</v>
      </c>
      <c r="I11342">
        <v>554.17999999999995</v>
      </c>
      <c r="J11342">
        <v>1</v>
      </c>
      <c r="K11342" t="s">
        <v>36</v>
      </c>
    </row>
    <row r="11343" spans="1:11" x14ac:dyDescent="0.3">
      <c r="A11343" t="s">
        <v>11385</v>
      </c>
      <c r="B11343" s="1">
        <v>45384</v>
      </c>
      <c r="C11343" s="1" t="str">
        <f t="shared" si="177"/>
        <v>Apr</v>
      </c>
      <c r="D11343" t="s">
        <v>22</v>
      </c>
      <c r="E11343" t="s">
        <v>12</v>
      </c>
      <c r="F11343" t="s">
        <v>13</v>
      </c>
      <c r="G11343" t="s">
        <v>53</v>
      </c>
      <c r="H11343">
        <v>814</v>
      </c>
      <c r="I11343">
        <v>222.78</v>
      </c>
      <c r="J11343">
        <v>2</v>
      </c>
      <c r="K11343" t="s">
        <v>36</v>
      </c>
    </row>
    <row r="11344" spans="1:11" x14ac:dyDescent="0.3">
      <c r="A11344" t="s">
        <v>11386</v>
      </c>
      <c r="B11344" s="1">
        <v>44957</v>
      </c>
      <c r="C11344" s="1" t="str">
        <f t="shared" si="177"/>
        <v>Jan</v>
      </c>
      <c r="D11344" t="s">
        <v>26</v>
      </c>
      <c r="E11344" t="s">
        <v>27</v>
      </c>
      <c r="F11344" t="s">
        <v>13</v>
      </c>
      <c r="G11344" t="s">
        <v>19</v>
      </c>
      <c r="H11344">
        <v>4866</v>
      </c>
      <c r="I11344">
        <v>674.11</v>
      </c>
      <c r="J11344">
        <v>1</v>
      </c>
      <c r="K11344" t="s">
        <v>15</v>
      </c>
    </row>
    <row r="11345" spans="1:11" x14ac:dyDescent="0.3">
      <c r="A11345" t="s">
        <v>11387</v>
      </c>
      <c r="B11345" s="1">
        <v>45067</v>
      </c>
      <c r="C11345" s="1" t="str">
        <f t="shared" si="177"/>
        <v>May</v>
      </c>
      <c r="D11345" t="s">
        <v>86</v>
      </c>
      <c r="E11345" t="s">
        <v>87</v>
      </c>
      <c r="F11345" t="s">
        <v>28</v>
      </c>
      <c r="G11345" t="s">
        <v>55</v>
      </c>
      <c r="H11345">
        <v>2835</v>
      </c>
      <c r="I11345">
        <v>794.03</v>
      </c>
      <c r="J11345">
        <v>4</v>
      </c>
      <c r="K11345" t="s">
        <v>29</v>
      </c>
    </row>
    <row r="11346" spans="1:11" x14ac:dyDescent="0.3">
      <c r="A11346" t="s">
        <v>11388</v>
      </c>
      <c r="B11346" s="1">
        <v>45507</v>
      </c>
      <c r="C11346" s="1" t="str">
        <f t="shared" si="177"/>
        <v>Aug</v>
      </c>
      <c r="D11346" t="s">
        <v>26</v>
      </c>
      <c r="E11346" t="s">
        <v>27</v>
      </c>
      <c r="F11346" t="s">
        <v>23</v>
      </c>
      <c r="G11346" t="s">
        <v>35</v>
      </c>
      <c r="H11346">
        <v>2075</v>
      </c>
      <c r="I11346">
        <v>350.91</v>
      </c>
      <c r="J11346">
        <v>5</v>
      </c>
      <c r="K11346" t="s">
        <v>29</v>
      </c>
    </row>
    <row r="11347" spans="1:11" x14ac:dyDescent="0.3">
      <c r="A11347" t="s">
        <v>11389</v>
      </c>
      <c r="B11347" s="1">
        <v>44973</v>
      </c>
      <c r="C11347" s="1" t="str">
        <f t="shared" si="177"/>
        <v>Feb</v>
      </c>
      <c r="D11347" t="s">
        <v>43</v>
      </c>
      <c r="E11347" t="s">
        <v>44</v>
      </c>
      <c r="F11347" t="s">
        <v>40</v>
      </c>
      <c r="G11347" t="s">
        <v>35</v>
      </c>
      <c r="H11347">
        <v>2638</v>
      </c>
      <c r="I11347">
        <v>536.53</v>
      </c>
      <c r="J11347">
        <v>1</v>
      </c>
      <c r="K11347" t="s">
        <v>20</v>
      </c>
    </row>
    <row r="11348" spans="1:11" x14ac:dyDescent="0.3">
      <c r="A11348" t="s">
        <v>11390</v>
      </c>
      <c r="B11348" s="1">
        <v>44966</v>
      </c>
      <c r="C11348" s="1" t="str">
        <f t="shared" si="177"/>
        <v>Feb</v>
      </c>
      <c r="D11348" t="s">
        <v>43</v>
      </c>
      <c r="E11348" t="s">
        <v>44</v>
      </c>
      <c r="F11348" t="s">
        <v>23</v>
      </c>
      <c r="G11348" t="s">
        <v>35</v>
      </c>
      <c r="H11348">
        <v>2475</v>
      </c>
      <c r="I11348">
        <v>702.08</v>
      </c>
      <c r="J11348">
        <v>5</v>
      </c>
      <c r="K11348" t="s">
        <v>20</v>
      </c>
    </row>
    <row r="11349" spans="1:11" x14ac:dyDescent="0.3">
      <c r="A11349" t="s">
        <v>11391</v>
      </c>
      <c r="B11349" s="1">
        <v>45551</v>
      </c>
      <c r="C11349" s="1" t="str">
        <f t="shared" si="177"/>
        <v>Sep</v>
      </c>
      <c r="D11349" t="s">
        <v>50</v>
      </c>
      <c r="E11349" t="s">
        <v>51</v>
      </c>
      <c r="F11349" t="s">
        <v>23</v>
      </c>
      <c r="G11349" t="s">
        <v>24</v>
      </c>
      <c r="H11349">
        <v>973</v>
      </c>
      <c r="I11349">
        <v>282.91000000000003</v>
      </c>
      <c r="J11349">
        <v>2</v>
      </c>
      <c r="K11349" t="s">
        <v>20</v>
      </c>
    </row>
    <row r="11350" spans="1:11" x14ac:dyDescent="0.3">
      <c r="A11350" t="s">
        <v>11392</v>
      </c>
      <c r="B11350" s="1">
        <v>45419</v>
      </c>
      <c r="C11350" s="1" t="str">
        <f t="shared" si="177"/>
        <v>May</v>
      </c>
      <c r="D11350" t="s">
        <v>31</v>
      </c>
      <c r="E11350" t="s">
        <v>32</v>
      </c>
      <c r="F11350" t="s">
        <v>13</v>
      </c>
      <c r="G11350" t="s">
        <v>14</v>
      </c>
      <c r="H11350">
        <v>4816</v>
      </c>
      <c r="I11350">
        <v>1365.24</v>
      </c>
      <c r="J11350">
        <v>2</v>
      </c>
      <c r="K11350" t="s">
        <v>15</v>
      </c>
    </row>
    <row r="11351" spans="1:11" x14ac:dyDescent="0.3">
      <c r="A11351" t="s">
        <v>11393</v>
      </c>
      <c r="B11351" s="1">
        <v>45535</v>
      </c>
      <c r="C11351" s="1" t="str">
        <f t="shared" si="177"/>
        <v>Aug</v>
      </c>
      <c r="D11351" t="s">
        <v>17</v>
      </c>
      <c r="E11351" t="s">
        <v>18</v>
      </c>
      <c r="F11351" t="s">
        <v>13</v>
      </c>
      <c r="G11351" t="s">
        <v>14</v>
      </c>
      <c r="H11351">
        <v>1401</v>
      </c>
      <c r="I11351">
        <v>79.03</v>
      </c>
      <c r="J11351">
        <v>2</v>
      </c>
      <c r="K11351" t="s">
        <v>20</v>
      </c>
    </row>
    <row r="11352" spans="1:11" x14ac:dyDescent="0.3">
      <c r="A11352" t="s">
        <v>11394</v>
      </c>
      <c r="B11352" s="1">
        <v>45412</v>
      </c>
      <c r="C11352" s="1" t="str">
        <f t="shared" si="177"/>
        <v>Apr</v>
      </c>
      <c r="D11352" t="s">
        <v>43</v>
      </c>
      <c r="E11352" t="s">
        <v>44</v>
      </c>
      <c r="F11352" t="s">
        <v>28</v>
      </c>
      <c r="G11352" t="s">
        <v>19</v>
      </c>
      <c r="H11352">
        <v>4011</v>
      </c>
      <c r="I11352">
        <v>633.77</v>
      </c>
      <c r="J11352">
        <v>1</v>
      </c>
      <c r="K11352" t="s">
        <v>20</v>
      </c>
    </row>
    <row r="11353" spans="1:11" x14ac:dyDescent="0.3">
      <c r="A11353" t="s">
        <v>11395</v>
      </c>
      <c r="B11353" s="1">
        <v>45016</v>
      </c>
      <c r="C11353" s="1" t="str">
        <f t="shared" si="177"/>
        <v>Mar</v>
      </c>
      <c r="D11353" t="s">
        <v>26</v>
      </c>
      <c r="E11353" t="s">
        <v>27</v>
      </c>
      <c r="F11353" t="s">
        <v>23</v>
      </c>
      <c r="G11353" t="s">
        <v>19</v>
      </c>
      <c r="H11353">
        <v>2394</v>
      </c>
      <c r="I11353">
        <v>522.95000000000005</v>
      </c>
      <c r="J11353">
        <v>4</v>
      </c>
      <c r="K11353" t="s">
        <v>15</v>
      </c>
    </row>
    <row r="11354" spans="1:11" x14ac:dyDescent="0.3">
      <c r="A11354" t="s">
        <v>11396</v>
      </c>
      <c r="B11354" s="1">
        <v>45540</v>
      </c>
      <c r="C11354" s="1" t="str">
        <f t="shared" si="177"/>
        <v>Sep</v>
      </c>
      <c r="D11354" t="s">
        <v>43</v>
      </c>
      <c r="E11354" t="s">
        <v>44</v>
      </c>
      <c r="F11354" t="s">
        <v>13</v>
      </c>
      <c r="G11354" t="s">
        <v>55</v>
      </c>
      <c r="H11354">
        <v>2997</v>
      </c>
      <c r="I11354">
        <v>476.82</v>
      </c>
      <c r="J11354">
        <v>1</v>
      </c>
      <c r="K11354" t="s">
        <v>29</v>
      </c>
    </row>
    <row r="11355" spans="1:11" x14ac:dyDescent="0.3">
      <c r="A11355" t="s">
        <v>11397</v>
      </c>
      <c r="B11355" s="1">
        <v>45619</v>
      </c>
      <c r="C11355" s="1" t="str">
        <f t="shared" si="177"/>
        <v>Nov</v>
      </c>
      <c r="D11355" t="s">
        <v>43</v>
      </c>
      <c r="E11355" t="s">
        <v>44</v>
      </c>
      <c r="F11355" t="s">
        <v>23</v>
      </c>
      <c r="G11355" t="s">
        <v>53</v>
      </c>
      <c r="H11355">
        <v>4065</v>
      </c>
      <c r="I11355">
        <v>416.59</v>
      </c>
      <c r="J11355">
        <v>4</v>
      </c>
      <c r="K11355" t="s">
        <v>29</v>
      </c>
    </row>
    <row r="11356" spans="1:11" x14ac:dyDescent="0.3">
      <c r="A11356" t="s">
        <v>11398</v>
      </c>
      <c r="B11356" s="1">
        <v>45412</v>
      </c>
      <c r="C11356" s="1" t="str">
        <f t="shared" si="177"/>
        <v>Apr</v>
      </c>
      <c r="D11356" t="s">
        <v>17</v>
      </c>
      <c r="E11356" t="s">
        <v>18</v>
      </c>
      <c r="F11356" t="s">
        <v>13</v>
      </c>
      <c r="G11356" t="s">
        <v>35</v>
      </c>
      <c r="H11356">
        <v>1290</v>
      </c>
      <c r="I11356">
        <v>365.49</v>
      </c>
      <c r="J11356">
        <v>2</v>
      </c>
      <c r="K11356" t="s">
        <v>29</v>
      </c>
    </row>
    <row r="11357" spans="1:11" x14ac:dyDescent="0.3">
      <c r="A11357" t="s">
        <v>11399</v>
      </c>
      <c r="B11357" s="1">
        <v>45489</v>
      </c>
      <c r="C11357" s="1" t="str">
        <f t="shared" si="177"/>
        <v>Jul</v>
      </c>
      <c r="D11357" t="s">
        <v>22</v>
      </c>
      <c r="E11357" t="s">
        <v>12</v>
      </c>
      <c r="F11357" t="s">
        <v>23</v>
      </c>
      <c r="G11357" t="s">
        <v>14</v>
      </c>
      <c r="H11357">
        <v>3389</v>
      </c>
      <c r="I11357">
        <v>213.9</v>
      </c>
      <c r="J11357">
        <v>2</v>
      </c>
      <c r="K11357" t="s">
        <v>36</v>
      </c>
    </row>
    <row r="11358" spans="1:11" x14ac:dyDescent="0.3">
      <c r="A11358" t="s">
        <v>11400</v>
      </c>
      <c r="B11358" s="1">
        <v>45213</v>
      </c>
      <c r="C11358" s="1" t="str">
        <f t="shared" si="177"/>
        <v>Oct</v>
      </c>
      <c r="D11358" t="s">
        <v>34</v>
      </c>
      <c r="E11358" t="s">
        <v>34</v>
      </c>
      <c r="F11358" t="s">
        <v>23</v>
      </c>
      <c r="G11358" t="s">
        <v>53</v>
      </c>
      <c r="H11358">
        <v>4233</v>
      </c>
      <c r="I11358">
        <v>1264.21</v>
      </c>
      <c r="J11358">
        <v>3</v>
      </c>
      <c r="K11358" t="s">
        <v>36</v>
      </c>
    </row>
    <row r="11359" spans="1:11" x14ac:dyDescent="0.3">
      <c r="A11359" t="s">
        <v>11401</v>
      </c>
      <c r="B11359" s="1">
        <v>45030</v>
      </c>
      <c r="C11359" s="1" t="str">
        <f t="shared" si="177"/>
        <v>Apr</v>
      </c>
      <c r="D11359" t="s">
        <v>47</v>
      </c>
      <c r="E11359" t="s">
        <v>48</v>
      </c>
      <c r="F11359" t="s">
        <v>23</v>
      </c>
      <c r="G11359" t="s">
        <v>38</v>
      </c>
      <c r="H11359">
        <v>4749</v>
      </c>
      <c r="I11359">
        <v>808.25</v>
      </c>
      <c r="J11359">
        <v>5</v>
      </c>
      <c r="K11359" t="s">
        <v>15</v>
      </c>
    </row>
    <row r="11360" spans="1:11" x14ac:dyDescent="0.3">
      <c r="A11360" t="s">
        <v>11402</v>
      </c>
      <c r="B11360" s="1">
        <v>45327</v>
      </c>
      <c r="C11360" s="1" t="str">
        <f t="shared" si="177"/>
        <v>Feb</v>
      </c>
      <c r="D11360" t="s">
        <v>31</v>
      </c>
      <c r="E11360" t="s">
        <v>32</v>
      </c>
      <c r="F11360" t="s">
        <v>23</v>
      </c>
      <c r="G11360" t="s">
        <v>68</v>
      </c>
      <c r="H11360">
        <v>2309</v>
      </c>
      <c r="I11360">
        <v>631.72</v>
      </c>
      <c r="J11360">
        <v>3</v>
      </c>
      <c r="K11360" t="s">
        <v>15</v>
      </c>
    </row>
    <row r="11361" spans="1:11" x14ac:dyDescent="0.3">
      <c r="A11361" t="s">
        <v>11403</v>
      </c>
      <c r="B11361" s="1">
        <v>45598</v>
      </c>
      <c r="C11361" s="1" t="str">
        <f t="shared" si="177"/>
        <v>Nov</v>
      </c>
      <c r="D11361" t="s">
        <v>11</v>
      </c>
      <c r="E11361" t="s">
        <v>12</v>
      </c>
      <c r="F11361" t="s">
        <v>13</v>
      </c>
      <c r="G11361" t="s">
        <v>55</v>
      </c>
      <c r="H11361">
        <v>3967</v>
      </c>
      <c r="I11361">
        <v>319.97000000000003</v>
      </c>
      <c r="J11361">
        <v>1</v>
      </c>
      <c r="K11361" t="s">
        <v>15</v>
      </c>
    </row>
    <row r="11362" spans="1:11" x14ac:dyDescent="0.3">
      <c r="A11362" t="s">
        <v>11404</v>
      </c>
      <c r="B11362" s="1">
        <v>45418</v>
      </c>
      <c r="C11362" s="1" t="str">
        <f t="shared" si="177"/>
        <v>May</v>
      </c>
      <c r="D11362" t="s">
        <v>50</v>
      </c>
      <c r="E11362" t="s">
        <v>51</v>
      </c>
      <c r="F11362" t="s">
        <v>40</v>
      </c>
      <c r="G11362" t="s">
        <v>53</v>
      </c>
      <c r="H11362">
        <v>790</v>
      </c>
      <c r="I11362">
        <v>214.89</v>
      </c>
      <c r="J11362">
        <v>2</v>
      </c>
      <c r="K11362" t="s">
        <v>29</v>
      </c>
    </row>
    <row r="11363" spans="1:11" x14ac:dyDescent="0.3">
      <c r="A11363" t="s">
        <v>11405</v>
      </c>
      <c r="B11363" s="1">
        <v>45325</v>
      </c>
      <c r="C11363" s="1" t="str">
        <f t="shared" si="177"/>
        <v>Feb</v>
      </c>
      <c r="D11363" t="s">
        <v>22</v>
      </c>
      <c r="E11363" t="s">
        <v>12</v>
      </c>
      <c r="F11363" t="s">
        <v>28</v>
      </c>
      <c r="G11363" t="s">
        <v>14</v>
      </c>
      <c r="H11363">
        <v>3402</v>
      </c>
      <c r="I11363">
        <v>631.61</v>
      </c>
      <c r="J11363">
        <v>1</v>
      </c>
      <c r="K11363" t="s">
        <v>29</v>
      </c>
    </row>
    <row r="11364" spans="1:11" x14ac:dyDescent="0.3">
      <c r="A11364" t="s">
        <v>11406</v>
      </c>
      <c r="B11364" s="1">
        <v>45216</v>
      </c>
      <c r="C11364" s="1" t="str">
        <f t="shared" si="177"/>
        <v>Oct</v>
      </c>
      <c r="D11364" t="s">
        <v>17</v>
      </c>
      <c r="E11364" t="s">
        <v>18</v>
      </c>
      <c r="F11364" t="s">
        <v>23</v>
      </c>
      <c r="G11364" t="s">
        <v>55</v>
      </c>
      <c r="H11364">
        <v>3356</v>
      </c>
      <c r="I11364">
        <v>673.26</v>
      </c>
      <c r="J11364">
        <v>3</v>
      </c>
      <c r="K11364" t="s">
        <v>20</v>
      </c>
    </row>
    <row r="11365" spans="1:11" x14ac:dyDescent="0.3">
      <c r="A11365" t="s">
        <v>11407</v>
      </c>
      <c r="B11365" s="1">
        <v>45590</v>
      </c>
      <c r="C11365" s="1" t="str">
        <f t="shared" si="177"/>
        <v>Oct</v>
      </c>
      <c r="D11365" t="s">
        <v>31</v>
      </c>
      <c r="E11365" t="s">
        <v>32</v>
      </c>
      <c r="F11365" t="s">
        <v>23</v>
      </c>
      <c r="G11365" t="s">
        <v>35</v>
      </c>
      <c r="H11365">
        <v>1558</v>
      </c>
      <c r="I11365">
        <v>421.43</v>
      </c>
      <c r="J11365">
        <v>3</v>
      </c>
      <c r="K11365" t="s">
        <v>20</v>
      </c>
    </row>
    <row r="11366" spans="1:11" x14ac:dyDescent="0.3">
      <c r="A11366" t="s">
        <v>11408</v>
      </c>
      <c r="B11366" s="1">
        <v>45221</v>
      </c>
      <c r="C11366" s="1" t="str">
        <f t="shared" si="177"/>
        <v>Oct</v>
      </c>
      <c r="D11366" t="s">
        <v>17</v>
      </c>
      <c r="E11366" t="s">
        <v>18</v>
      </c>
      <c r="F11366" t="s">
        <v>23</v>
      </c>
      <c r="G11366" t="s">
        <v>24</v>
      </c>
      <c r="H11366">
        <v>2744</v>
      </c>
      <c r="I11366">
        <v>748.59</v>
      </c>
      <c r="J11366">
        <v>5</v>
      </c>
      <c r="K11366" t="s">
        <v>20</v>
      </c>
    </row>
    <row r="11367" spans="1:11" x14ac:dyDescent="0.3">
      <c r="A11367" t="s">
        <v>11409</v>
      </c>
      <c r="B11367" s="1">
        <v>45623</v>
      </c>
      <c r="C11367" s="1" t="str">
        <f t="shared" si="177"/>
        <v>Nov</v>
      </c>
      <c r="D11367" t="s">
        <v>47</v>
      </c>
      <c r="E11367" t="s">
        <v>48</v>
      </c>
      <c r="F11367" t="s">
        <v>13</v>
      </c>
      <c r="G11367" t="s">
        <v>35</v>
      </c>
      <c r="H11367">
        <v>1510</v>
      </c>
      <c r="I11367">
        <v>365.29</v>
      </c>
      <c r="J11367">
        <v>3</v>
      </c>
      <c r="K11367" t="s">
        <v>29</v>
      </c>
    </row>
    <row r="11368" spans="1:11" x14ac:dyDescent="0.3">
      <c r="A11368" t="s">
        <v>11410</v>
      </c>
      <c r="B11368" s="1">
        <v>45213</v>
      </c>
      <c r="C11368" s="1" t="str">
        <f t="shared" si="177"/>
        <v>Oct</v>
      </c>
      <c r="D11368" t="s">
        <v>22</v>
      </c>
      <c r="E11368" t="s">
        <v>12</v>
      </c>
      <c r="F11368" t="s">
        <v>40</v>
      </c>
      <c r="G11368" t="s">
        <v>38</v>
      </c>
      <c r="H11368">
        <v>2089</v>
      </c>
      <c r="I11368">
        <v>597.80999999999995</v>
      </c>
      <c r="J11368">
        <v>2</v>
      </c>
      <c r="K11368" t="s">
        <v>29</v>
      </c>
    </row>
    <row r="11369" spans="1:11" x14ac:dyDescent="0.3">
      <c r="A11369" t="s">
        <v>11411</v>
      </c>
      <c r="B11369" s="1">
        <v>45230</v>
      </c>
      <c r="C11369" s="1" t="str">
        <f t="shared" si="177"/>
        <v>Oct</v>
      </c>
      <c r="D11369" t="s">
        <v>11</v>
      </c>
      <c r="E11369" t="s">
        <v>12</v>
      </c>
      <c r="F11369" t="s">
        <v>40</v>
      </c>
      <c r="G11369" t="s">
        <v>55</v>
      </c>
      <c r="H11369">
        <v>440</v>
      </c>
      <c r="I11369">
        <v>66.27</v>
      </c>
      <c r="J11369">
        <v>1</v>
      </c>
      <c r="K11369" t="s">
        <v>15</v>
      </c>
    </row>
    <row r="11370" spans="1:11" x14ac:dyDescent="0.3">
      <c r="A11370" t="s">
        <v>11412</v>
      </c>
      <c r="B11370" s="1">
        <v>45385</v>
      </c>
      <c r="C11370" s="1" t="str">
        <f t="shared" si="177"/>
        <v>Apr</v>
      </c>
      <c r="D11370" t="s">
        <v>31</v>
      </c>
      <c r="E11370" t="s">
        <v>32</v>
      </c>
      <c r="F11370" t="s">
        <v>23</v>
      </c>
      <c r="G11370" t="s">
        <v>14</v>
      </c>
      <c r="H11370">
        <v>3230</v>
      </c>
      <c r="I11370">
        <v>438.37</v>
      </c>
      <c r="J11370">
        <v>2</v>
      </c>
      <c r="K11370" t="s">
        <v>20</v>
      </c>
    </row>
    <row r="11371" spans="1:11" x14ac:dyDescent="0.3">
      <c r="A11371" t="s">
        <v>11413</v>
      </c>
      <c r="B11371" s="1">
        <v>45325</v>
      </c>
      <c r="C11371" s="1" t="str">
        <f t="shared" si="177"/>
        <v>Feb</v>
      </c>
      <c r="D11371" t="s">
        <v>34</v>
      </c>
      <c r="E11371" t="s">
        <v>34</v>
      </c>
      <c r="F11371" t="s">
        <v>40</v>
      </c>
      <c r="G11371" t="s">
        <v>68</v>
      </c>
      <c r="H11371">
        <v>611</v>
      </c>
      <c r="I11371">
        <v>157.72</v>
      </c>
      <c r="J11371">
        <v>2</v>
      </c>
      <c r="K11371" t="s">
        <v>36</v>
      </c>
    </row>
    <row r="11372" spans="1:11" x14ac:dyDescent="0.3">
      <c r="A11372" t="s">
        <v>11414</v>
      </c>
      <c r="B11372" s="1">
        <v>45595</v>
      </c>
      <c r="C11372" s="1" t="str">
        <f t="shared" si="177"/>
        <v>Oct</v>
      </c>
      <c r="D11372" t="s">
        <v>50</v>
      </c>
      <c r="E11372" t="s">
        <v>51</v>
      </c>
      <c r="F11372" t="s">
        <v>23</v>
      </c>
      <c r="G11372" t="s">
        <v>53</v>
      </c>
      <c r="H11372">
        <v>2965</v>
      </c>
      <c r="I11372">
        <v>546.4</v>
      </c>
      <c r="J11372">
        <v>4</v>
      </c>
      <c r="K11372" t="s">
        <v>36</v>
      </c>
    </row>
    <row r="11373" spans="1:11" x14ac:dyDescent="0.3">
      <c r="A11373" t="s">
        <v>11415</v>
      </c>
      <c r="B11373" s="1">
        <v>45038</v>
      </c>
      <c r="C11373" s="1" t="str">
        <f t="shared" si="177"/>
        <v>Apr</v>
      </c>
      <c r="D11373" t="s">
        <v>86</v>
      </c>
      <c r="E11373" t="s">
        <v>87</v>
      </c>
      <c r="F11373" t="s">
        <v>23</v>
      </c>
      <c r="G11373" t="s">
        <v>53</v>
      </c>
      <c r="H11373">
        <v>3965</v>
      </c>
      <c r="I11373">
        <v>845.24</v>
      </c>
      <c r="J11373">
        <v>3</v>
      </c>
      <c r="K11373" t="s">
        <v>36</v>
      </c>
    </row>
    <row r="11374" spans="1:11" x14ac:dyDescent="0.3">
      <c r="A11374" t="s">
        <v>11416</v>
      </c>
      <c r="B11374" s="1">
        <v>45370</v>
      </c>
      <c r="C11374" s="1" t="str">
        <f t="shared" si="177"/>
        <v>Mar</v>
      </c>
      <c r="D11374" t="s">
        <v>22</v>
      </c>
      <c r="E11374" t="s">
        <v>12</v>
      </c>
      <c r="F11374" t="s">
        <v>13</v>
      </c>
      <c r="G11374" t="s">
        <v>68</v>
      </c>
      <c r="H11374">
        <v>2846</v>
      </c>
      <c r="I11374">
        <v>406.48</v>
      </c>
      <c r="J11374">
        <v>1</v>
      </c>
      <c r="K11374" t="s">
        <v>29</v>
      </c>
    </row>
    <row r="11375" spans="1:11" x14ac:dyDescent="0.3">
      <c r="A11375" t="s">
        <v>11417</v>
      </c>
      <c r="B11375" s="1">
        <v>44968</v>
      </c>
      <c r="C11375" s="1" t="str">
        <f t="shared" si="177"/>
        <v>Feb</v>
      </c>
      <c r="D11375" t="s">
        <v>86</v>
      </c>
      <c r="E11375" t="s">
        <v>87</v>
      </c>
      <c r="F11375" t="s">
        <v>28</v>
      </c>
      <c r="G11375" t="s">
        <v>19</v>
      </c>
      <c r="H11375">
        <v>4383</v>
      </c>
      <c r="I11375">
        <v>955.35</v>
      </c>
      <c r="J11375">
        <v>1</v>
      </c>
      <c r="K11375" t="s">
        <v>20</v>
      </c>
    </row>
    <row r="11376" spans="1:11" x14ac:dyDescent="0.3">
      <c r="A11376" t="s">
        <v>11418</v>
      </c>
      <c r="B11376" s="1">
        <v>45117</v>
      </c>
      <c r="C11376" s="1" t="str">
        <f t="shared" si="177"/>
        <v>Jul</v>
      </c>
      <c r="D11376" t="s">
        <v>26</v>
      </c>
      <c r="E11376" t="s">
        <v>27</v>
      </c>
      <c r="F11376" t="s">
        <v>13</v>
      </c>
      <c r="G11376" t="s">
        <v>14</v>
      </c>
      <c r="H11376">
        <v>623</v>
      </c>
      <c r="I11376">
        <v>114.8</v>
      </c>
      <c r="J11376">
        <v>1</v>
      </c>
      <c r="K11376" t="s">
        <v>29</v>
      </c>
    </row>
    <row r="11377" spans="1:11" x14ac:dyDescent="0.3">
      <c r="A11377" t="s">
        <v>11419</v>
      </c>
      <c r="B11377" s="1">
        <v>45161</v>
      </c>
      <c r="C11377" s="1" t="str">
        <f t="shared" si="177"/>
        <v>Aug</v>
      </c>
      <c r="D11377" t="s">
        <v>43</v>
      </c>
      <c r="E11377" t="s">
        <v>44</v>
      </c>
      <c r="F11377" t="s">
        <v>13</v>
      </c>
      <c r="G11377" t="s">
        <v>55</v>
      </c>
      <c r="H11377">
        <v>1427</v>
      </c>
      <c r="I11377">
        <v>152.03</v>
      </c>
      <c r="J11377">
        <v>4</v>
      </c>
      <c r="K11377" t="s">
        <v>20</v>
      </c>
    </row>
    <row r="11378" spans="1:11" x14ac:dyDescent="0.3">
      <c r="A11378" t="s">
        <v>11420</v>
      </c>
      <c r="B11378" s="1">
        <v>45226</v>
      </c>
      <c r="C11378" s="1" t="str">
        <f t="shared" si="177"/>
        <v>Oct</v>
      </c>
      <c r="D11378" t="s">
        <v>17</v>
      </c>
      <c r="E11378" t="s">
        <v>18</v>
      </c>
      <c r="F11378" t="s">
        <v>40</v>
      </c>
      <c r="G11378" t="s">
        <v>55</v>
      </c>
      <c r="H11378">
        <v>3807</v>
      </c>
      <c r="I11378">
        <v>208.33</v>
      </c>
      <c r="J11378">
        <v>4</v>
      </c>
      <c r="K11378" t="s">
        <v>20</v>
      </c>
    </row>
    <row r="11379" spans="1:11" x14ac:dyDescent="0.3">
      <c r="A11379" t="s">
        <v>11421</v>
      </c>
      <c r="B11379" s="1">
        <v>45005</v>
      </c>
      <c r="C11379" s="1" t="str">
        <f t="shared" si="177"/>
        <v>Mar</v>
      </c>
      <c r="D11379" t="s">
        <v>31</v>
      </c>
      <c r="E11379" t="s">
        <v>32</v>
      </c>
      <c r="F11379" t="s">
        <v>28</v>
      </c>
      <c r="G11379" t="s">
        <v>38</v>
      </c>
      <c r="H11379">
        <v>4618</v>
      </c>
      <c r="I11379">
        <v>302.17</v>
      </c>
      <c r="J11379">
        <v>4</v>
      </c>
      <c r="K11379" t="s">
        <v>20</v>
      </c>
    </row>
    <row r="11380" spans="1:11" x14ac:dyDescent="0.3">
      <c r="A11380" t="s">
        <v>11422</v>
      </c>
      <c r="B11380" s="1">
        <v>45544</v>
      </c>
      <c r="C11380" s="1" t="str">
        <f t="shared" si="177"/>
        <v>Sep</v>
      </c>
      <c r="D11380" t="s">
        <v>22</v>
      </c>
      <c r="E11380" t="s">
        <v>12</v>
      </c>
      <c r="F11380" t="s">
        <v>13</v>
      </c>
      <c r="G11380" t="s">
        <v>14</v>
      </c>
      <c r="H11380">
        <v>1352</v>
      </c>
      <c r="I11380">
        <v>70.13</v>
      </c>
      <c r="J11380">
        <v>1</v>
      </c>
      <c r="K11380" t="s">
        <v>36</v>
      </c>
    </row>
    <row r="11381" spans="1:11" x14ac:dyDescent="0.3">
      <c r="A11381" t="s">
        <v>11423</v>
      </c>
      <c r="B11381" s="1">
        <v>45528</v>
      </c>
      <c r="C11381" s="1" t="str">
        <f t="shared" si="177"/>
        <v>Aug</v>
      </c>
      <c r="D11381" t="s">
        <v>11</v>
      </c>
      <c r="E11381" t="s">
        <v>12</v>
      </c>
      <c r="F11381" t="s">
        <v>28</v>
      </c>
      <c r="G11381" t="s">
        <v>38</v>
      </c>
      <c r="H11381">
        <v>482</v>
      </c>
      <c r="I11381">
        <v>29.29</v>
      </c>
      <c r="J11381">
        <v>2</v>
      </c>
      <c r="K11381" t="s">
        <v>20</v>
      </c>
    </row>
    <row r="11382" spans="1:11" x14ac:dyDescent="0.3">
      <c r="A11382" t="s">
        <v>11424</v>
      </c>
      <c r="B11382" s="1">
        <v>45589</v>
      </c>
      <c r="C11382" s="1" t="str">
        <f t="shared" si="177"/>
        <v>Oct</v>
      </c>
      <c r="D11382" t="s">
        <v>86</v>
      </c>
      <c r="E11382" t="s">
        <v>87</v>
      </c>
      <c r="F11382" t="s">
        <v>40</v>
      </c>
      <c r="G11382" t="s">
        <v>14</v>
      </c>
      <c r="H11382">
        <v>923</v>
      </c>
      <c r="I11382">
        <v>213.82</v>
      </c>
      <c r="J11382">
        <v>3</v>
      </c>
      <c r="K11382" t="s">
        <v>15</v>
      </c>
    </row>
    <row r="11383" spans="1:11" x14ac:dyDescent="0.3">
      <c r="A11383" t="s">
        <v>11425</v>
      </c>
      <c r="B11383" s="1">
        <v>45363</v>
      </c>
      <c r="C11383" s="1" t="str">
        <f t="shared" si="177"/>
        <v>Mar</v>
      </c>
      <c r="D11383" t="s">
        <v>47</v>
      </c>
      <c r="E11383" t="s">
        <v>48</v>
      </c>
      <c r="F11383" t="s">
        <v>28</v>
      </c>
      <c r="G11383" t="s">
        <v>55</v>
      </c>
      <c r="H11383">
        <v>1722</v>
      </c>
      <c r="I11383">
        <v>126.55</v>
      </c>
      <c r="J11383">
        <v>1</v>
      </c>
      <c r="K11383" t="s">
        <v>29</v>
      </c>
    </row>
    <row r="11384" spans="1:11" x14ac:dyDescent="0.3">
      <c r="A11384" t="s">
        <v>11426</v>
      </c>
      <c r="B11384" s="1">
        <v>45464</v>
      </c>
      <c r="C11384" s="1" t="str">
        <f t="shared" si="177"/>
        <v>Jun</v>
      </c>
      <c r="D11384" t="s">
        <v>11</v>
      </c>
      <c r="E11384" t="s">
        <v>12</v>
      </c>
      <c r="F11384" t="s">
        <v>23</v>
      </c>
      <c r="G11384" t="s">
        <v>24</v>
      </c>
      <c r="H11384">
        <v>3272</v>
      </c>
      <c r="I11384">
        <v>669.02</v>
      </c>
      <c r="J11384">
        <v>4</v>
      </c>
      <c r="K11384" t="s">
        <v>20</v>
      </c>
    </row>
    <row r="11385" spans="1:11" x14ac:dyDescent="0.3">
      <c r="A11385" t="s">
        <v>11427</v>
      </c>
      <c r="B11385" s="1">
        <v>45164</v>
      </c>
      <c r="C11385" s="1" t="str">
        <f t="shared" si="177"/>
        <v>Aug</v>
      </c>
      <c r="D11385" t="s">
        <v>34</v>
      </c>
      <c r="E11385" t="s">
        <v>34</v>
      </c>
      <c r="F11385" t="s">
        <v>28</v>
      </c>
      <c r="G11385" t="s">
        <v>24</v>
      </c>
      <c r="H11385">
        <v>925</v>
      </c>
      <c r="I11385">
        <v>90.66</v>
      </c>
      <c r="J11385">
        <v>3</v>
      </c>
      <c r="K11385" t="s">
        <v>20</v>
      </c>
    </row>
    <row r="11386" spans="1:11" x14ac:dyDescent="0.3">
      <c r="A11386" t="s">
        <v>11428</v>
      </c>
      <c r="B11386" s="1">
        <v>45350</v>
      </c>
      <c r="C11386" s="1" t="str">
        <f t="shared" si="177"/>
        <v>Feb</v>
      </c>
      <c r="D11386" t="s">
        <v>17</v>
      </c>
      <c r="E11386" t="s">
        <v>18</v>
      </c>
      <c r="F11386" t="s">
        <v>28</v>
      </c>
      <c r="G11386" t="s">
        <v>19</v>
      </c>
      <c r="H11386">
        <v>908</v>
      </c>
      <c r="I11386">
        <v>128.03</v>
      </c>
      <c r="J11386">
        <v>5</v>
      </c>
      <c r="K11386" t="s">
        <v>29</v>
      </c>
    </row>
    <row r="11387" spans="1:11" x14ac:dyDescent="0.3">
      <c r="A11387" t="s">
        <v>11429</v>
      </c>
      <c r="B11387" s="1">
        <v>45454</v>
      </c>
      <c r="C11387" s="1" t="str">
        <f t="shared" si="177"/>
        <v>Jun</v>
      </c>
      <c r="D11387" t="s">
        <v>11</v>
      </c>
      <c r="E11387" t="s">
        <v>12</v>
      </c>
      <c r="F11387" t="s">
        <v>40</v>
      </c>
      <c r="G11387" t="s">
        <v>24</v>
      </c>
      <c r="H11387">
        <v>3078</v>
      </c>
      <c r="I11387">
        <v>766.34</v>
      </c>
      <c r="J11387">
        <v>1</v>
      </c>
      <c r="K11387" t="s">
        <v>36</v>
      </c>
    </row>
    <row r="11388" spans="1:11" x14ac:dyDescent="0.3">
      <c r="A11388" t="s">
        <v>11430</v>
      </c>
      <c r="B11388" s="1">
        <v>45441</v>
      </c>
      <c r="C11388" s="1" t="str">
        <f t="shared" si="177"/>
        <v>May</v>
      </c>
      <c r="D11388" t="s">
        <v>11</v>
      </c>
      <c r="E11388" t="s">
        <v>12</v>
      </c>
      <c r="F11388" t="s">
        <v>40</v>
      </c>
      <c r="G11388" t="s">
        <v>55</v>
      </c>
      <c r="H11388">
        <v>1418</v>
      </c>
      <c r="I11388">
        <v>418.07</v>
      </c>
      <c r="J11388">
        <v>3</v>
      </c>
      <c r="K11388" t="s">
        <v>36</v>
      </c>
    </row>
    <row r="11389" spans="1:11" x14ac:dyDescent="0.3">
      <c r="A11389" t="s">
        <v>11431</v>
      </c>
      <c r="B11389" s="1">
        <v>45095</v>
      </c>
      <c r="C11389" s="1" t="str">
        <f t="shared" si="177"/>
        <v>Jun</v>
      </c>
      <c r="D11389" t="s">
        <v>26</v>
      </c>
      <c r="E11389" t="s">
        <v>27</v>
      </c>
      <c r="F11389" t="s">
        <v>13</v>
      </c>
      <c r="G11389" t="s">
        <v>19</v>
      </c>
      <c r="H11389">
        <v>901</v>
      </c>
      <c r="I11389">
        <v>66.599999999999994</v>
      </c>
      <c r="J11389">
        <v>5</v>
      </c>
      <c r="K11389" t="s">
        <v>20</v>
      </c>
    </row>
    <row r="11390" spans="1:11" x14ac:dyDescent="0.3">
      <c r="A11390" t="s">
        <v>11432</v>
      </c>
      <c r="B11390" s="1">
        <v>44936</v>
      </c>
      <c r="C11390" s="1" t="str">
        <f t="shared" si="177"/>
        <v>Jan</v>
      </c>
      <c r="D11390" t="s">
        <v>86</v>
      </c>
      <c r="E11390" t="s">
        <v>87</v>
      </c>
      <c r="F11390" t="s">
        <v>40</v>
      </c>
      <c r="G11390" t="s">
        <v>53</v>
      </c>
      <c r="H11390">
        <v>2056</v>
      </c>
      <c r="I11390">
        <v>296.69</v>
      </c>
      <c r="J11390">
        <v>1</v>
      </c>
      <c r="K11390" t="s">
        <v>20</v>
      </c>
    </row>
    <row r="11391" spans="1:11" x14ac:dyDescent="0.3">
      <c r="A11391" t="s">
        <v>11433</v>
      </c>
      <c r="B11391" s="1">
        <v>45388</v>
      </c>
      <c r="C11391" s="1" t="str">
        <f t="shared" si="177"/>
        <v>Apr</v>
      </c>
      <c r="D11391" t="s">
        <v>22</v>
      </c>
      <c r="E11391" t="s">
        <v>12</v>
      </c>
      <c r="F11391" t="s">
        <v>13</v>
      </c>
      <c r="G11391" t="s">
        <v>53</v>
      </c>
      <c r="H11391">
        <v>767</v>
      </c>
      <c r="I11391">
        <v>225.73</v>
      </c>
      <c r="J11391">
        <v>3</v>
      </c>
      <c r="K11391" t="s">
        <v>29</v>
      </c>
    </row>
    <row r="11392" spans="1:11" x14ac:dyDescent="0.3">
      <c r="A11392" t="s">
        <v>11434</v>
      </c>
      <c r="B11392" s="1">
        <v>45279</v>
      </c>
      <c r="C11392" s="1" t="str">
        <f t="shared" si="177"/>
        <v>Dec</v>
      </c>
      <c r="D11392" t="s">
        <v>43</v>
      </c>
      <c r="E11392" t="s">
        <v>44</v>
      </c>
      <c r="F11392" t="s">
        <v>23</v>
      </c>
      <c r="G11392" t="s">
        <v>68</v>
      </c>
      <c r="H11392">
        <v>1264</v>
      </c>
      <c r="I11392">
        <v>304.63</v>
      </c>
      <c r="J11392">
        <v>3</v>
      </c>
      <c r="K11392" t="s">
        <v>15</v>
      </c>
    </row>
    <row r="11393" spans="1:11" x14ac:dyDescent="0.3">
      <c r="A11393" t="s">
        <v>11435</v>
      </c>
      <c r="B11393" s="1">
        <v>44945</v>
      </c>
      <c r="C11393" s="1" t="str">
        <f t="shared" si="177"/>
        <v>Jan</v>
      </c>
      <c r="D11393" t="s">
        <v>11</v>
      </c>
      <c r="E11393" t="s">
        <v>12</v>
      </c>
      <c r="F11393" t="s">
        <v>40</v>
      </c>
      <c r="G11393" t="s">
        <v>35</v>
      </c>
      <c r="H11393">
        <v>4826</v>
      </c>
      <c r="I11393">
        <v>864.71</v>
      </c>
      <c r="J11393">
        <v>5</v>
      </c>
      <c r="K11393" t="s">
        <v>29</v>
      </c>
    </row>
    <row r="11394" spans="1:11" x14ac:dyDescent="0.3">
      <c r="A11394" t="s">
        <v>11436</v>
      </c>
      <c r="B11394" s="1">
        <v>45277</v>
      </c>
      <c r="C11394" s="1" t="str">
        <f t="shared" ref="C11394:C11457" si="178">TEXT(B11394,"mmm")</f>
        <v>Dec</v>
      </c>
      <c r="D11394" t="s">
        <v>22</v>
      </c>
      <c r="E11394" t="s">
        <v>12</v>
      </c>
      <c r="F11394" t="s">
        <v>40</v>
      </c>
      <c r="G11394" t="s">
        <v>38</v>
      </c>
      <c r="H11394">
        <v>2555</v>
      </c>
      <c r="I11394">
        <v>682.17</v>
      </c>
      <c r="J11394">
        <v>1</v>
      </c>
      <c r="K11394" t="s">
        <v>29</v>
      </c>
    </row>
    <row r="11395" spans="1:11" x14ac:dyDescent="0.3">
      <c r="A11395" t="s">
        <v>11437</v>
      </c>
      <c r="B11395" s="1">
        <v>45253</v>
      </c>
      <c r="C11395" s="1" t="str">
        <f t="shared" si="178"/>
        <v>Nov</v>
      </c>
      <c r="D11395" t="s">
        <v>47</v>
      </c>
      <c r="E11395" t="s">
        <v>48</v>
      </c>
      <c r="F11395" t="s">
        <v>13</v>
      </c>
      <c r="G11395" t="s">
        <v>14</v>
      </c>
      <c r="H11395">
        <v>1275</v>
      </c>
      <c r="I11395">
        <v>148.18</v>
      </c>
      <c r="J11395">
        <v>1</v>
      </c>
      <c r="K11395" t="s">
        <v>15</v>
      </c>
    </row>
    <row r="11396" spans="1:11" x14ac:dyDescent="0.3">
      <c r="A11396" t="s">
        <v>11438</v>
      </c>
      <c r="B11396" s="1">
        <v>45145</v>
      </c>
      <c r="C11396" s="1" t="str">
        <f t="shared" si="178"/>
        <v>Aug</v>
      </c>
      <c r="D11396" t="s">
        <v>47</v>
      </c>
      <c r="E11396" t="s">
        <v>48</v>
      </c>
      <c r="F11396" t="s">
        <v>13</v>
      </c>
      <c r="G11396" t="s">
        <v>35</v>
      </c>
      <c r="H11396">
        <v>1389</v>
      </c>
      <c r="I11396">
        <v>135.97999999999999</v>
      </c>
      <c r="J11396">
        <v>1</v>
      </c>
      <c r="K11396" t="s">
        <v>20</v>
      </c>
    </row>
    <row r="11397" spans="1:11" x14ac:dyDescent="0.3">
      <c r="A11397" t="s">
        <v>11439</v>
      </c>
      <c r="B11397" s="1">
        <v>45211</v>
      </c>
      <c r="C11397" s="1" t="str">
        <f t="shared" si="178"/>
        <v>Oct</v>
      </c>
      <c r="D11397" t="s">
        <v>31</v>
      </c>
      <c r="E11397" t="s">
        <v>32</v>
      </c>
      <c r="F11397" t="s">
        <v>13</v>
      </c>
      <c r="G11397" t="s">
        <v>14</v>
      </c>
      <c r="H11397">
        <v>3512</v>
      </c>
      <c r="I11397">
        <v>190.94</v>
      </c>
      <c r="J11397">
        <v>3</v>
      </c>
      <c r="K11397" t="s">
        <v>15</v>
      </c>
    </row>
    <row r="11398" spans="1:11" x14ac:dyDescent="0.3">
      <c r="A11398" t="s">
        <v>11440</v>
      </c>
      <c r="B11398" s="1">
        <v>45376</v>
      </c>
      <c r="C11398" s="1" t="str">
        <f t="shared" si="178"/>
        <v>Mar</v>
      </c>
      <c r="D11398" t="s">
        <v>50</v>
      </c>
      <c r="E11398" t="s">
        <v>51</v>
      </c>
      <c r="F11398" t="s">
        <v>40</v>
      </c>
      <c r="G11398" t="s">
        <v>68</v>
      </c>
      <c r="H11398">
        <v>1757</v>
      </c>
      <c r="I11398">
        <v>378.77</v>
      </c>
      <c r="J11398">
        <v>2</v>
      </c>
      <c r="K11398" t="s">
        <v>15</v>
      </c>
    </row>
    <row r="11399" spans="1:11" x14ac:dyDescent="0.3">
      <c r="A11399" t="s">
        <v>11441</v>
      </c>
      <c r="B11399" s="1">
        <v>45408</v>
      </c>
      <c r="C11399" s="1" t="str">
        <f t="shared" si="178"/>
        <v>Apr</v>
      </c>
      <c r="D11399" t="s">
        <v>31</v>
      </c>
      <c r="E11399" t="s">
        <v>32</v>
      </c>
      <c r="F11399" t="s">
        <v>23</v>
      </c>
      <c r="G11399" t="s">
        <v>68</v>
      </c>
      <c r="H11399">
        <v>1172</v>
      </c>
      <c r="I11399">
        <v>317.93</v>
      </c>
      <c r="J11399">
        <v>4</v>
      </c>
      <c r="K11399" t="s">
        <v>15</v>
      </c>
    </row>
    <row r="11400" spans="1:11" x14ac:dyDescent="0.3">
      <c r="A11400" t="s">
        <v>11442</v>
      </c>
      <c r="B11400" s="1">
        <v>45306</v>
      </c>
      <c r="C11400" s="1" t="str">
        <f t="shared" si="178"/>
        <v>Jan</v>
      </c>
      <c r="D11400" t="s">
        <v>50</v>
      </c>
      <c r="E11400" t="s">
        <v>51</v>
      </c>
      <c r="F11400" t="s">
        <v>13</v>
      </c>
      <c r="G11400" t="s">
        <v>68</v>
      </c>
      <c r="H11400">
        <v>2983</v>
      </c>
      <c r="I11400">
        <v>653.45000000000005</v>
      </c>
      <c r="J11400">
        <v>5</v>
      </c>
      <c r="K11400" t="s">
        <v>20</v>
      </c>
    </row>
    <row r="11401" spans="1:11" x14ac:dyDescent="0.3">
      <c r="A11401" t="s">
        <v>11443</v>
      </c>
      <c r="B11401" s="1">
        <v>45470</v>
      </c>
      <c r="C11401" s="1" t="str">
        <f t="shared" si="178"/>
        <v>Jun</v>
      </c>
      <c r="D11401" t="s">
        <v>31</v>
      </c>
      <c r="E11401" t="s">
        <v>32</v>
      </c>
      <c r="F11401" t="s">
        <v>40</v>
      </c>
      <c r="G11401" t="s">
        <v>68</v>
      </c>
      <c r="H11401">
        <v>3242</v>
      </c>
      <c r="I11401">
        <v>356.36</v>
      </c>
      <c r="J11401">
        <v>1</v>
      </c>
      <c r="K11401" t="s">
        <v>36</v>
      </c>
    </row>
    <row r="11402" spans="1:11" x14ac:dyDescent="0.3">
      <c r="A11402" t="s">
        <v>11444</v>
      </c>
      <c r="B11402" s="1">
        <v>45150</v>
      </c>
      <c r="C11402" s="1" t="str">
        <f t="shared" si="178"/>
        <v>Aug</v>
      </c>
      <c r="D11402" t="s">
        <v>26</v>
      </c>
      <c r="E11402" t="s">
        <v>27</v>
      </c>
      <c r="F11402" t="s">
        <v>28</v>
      </c>
      <c r="G11402" t="s">
        <v>14</v>
      </c>
      <c r="H11402">
        <v>3284</v>
      </c>
      <c r="I11402">
        <v>164.99</v>
      </c>
      <c r="J11402">
        <v>1</v>
      </c>
      <c r="K11402" t="s">
        <v>29</v>
      </c>
    </row>
    <row r="11403" spans="1:11" x14ac:dyDescent="0.3">
      <c r="A11403" t="s">
        <v>11445</v>
      </c>
      <c r="B11403" s="1">
        <v>45460</v>
      </c>
      <c r="C11403" s="1" t="str">
        <f t="shared" si="178"/>
        <v>Jun</v>
      </c>
      <c r="D11403" t="s">
        <v>43</v>
      </c>
      <c r="E11403" t="s">
        <v>44</v>
      </c>
      <c r="F11403" t="s">
        <v>40</v>
      </c>
      <c r="G11403" t="s">
        <v>38</v>
      </c>
      <c r="H11403">
        <v>1614</v>
      </c>
      <c r="I11403">
        <v>280.35000000000002</v>
      </c>
      <c r="J11403">
        <v>2</v>
      </c>
      <c r="K11403" t="s">
        <v>15</v>
      </c>
    </row>
    <row r="11404" spans="1:11" x14ac:dyDescent="0.3">
      <c r="A11404" t="s">
        <v>11446</v>
      </c>
      <c r="B11404" s="1">
        <v>45471</v>
      </c>
      <c r="C11404" s="1" t="str">
        <f t="shared" si="178"/>
        <v>Jun</v>
      </c>
      <c r="D11404" t="s">
        <v>17</v>
      </c>
      <c r="E11404" t="s">
        <v>18</v>
      </c>
      <c r="F11404" t="s">
        <v>28</v>
      </c>
      <c r="G11404" t="s">
        <v>24</v>
      </c>
      <c r="H11404">
        <v>4371</v>
      </c>
      <c r="I11404">
        <v>1298.3599999999999</v>
      </c>
      <c r="J11404">
        <v>1</v>
      </c>
      <c r="K11404" t="s">
        <v>36</v>
      </c>
    </row>
    <row r="11405" spans="1:11" x14ac:dyDescent="0.3">
      <c r="A11405" t="s">
        <v>11447</v>
      </c>
      <c r="B11405" s="1">
        <v>44945</v>
      </c>
      <c r="C11405" s="1" t="str">
        <f t="shared" si="178"/>
        <v>Jan</v>
      </c>
      <c r="D11405" t="s">
        <v>26</v>
      </c>
      <c r="E11405" t="s">
        <v>27</v>
      </c>
      <c r="F11405" t="s">
        <v>23</v>
      </c>
      <c r="G11405" t="s">
        <v>53</v>
      </c>
      <c r="H11405">
        <v>3096</v>
      </c>
      <c r="I11405">
        <v>597.67999999999995</v>
      </c>
      <c r="J11405">
        <v>4</v>
      </c>
      <c r="K11405" t="s">
        <v>20</v>
      </c>
    </row>
    <row r="11406" spans="1:11" x14ac:dyDescent="0.3">
      <c r="A11406" t="s">
        <v>11448</v>
      </c>
      <c r="B11406" s="1">
        <v>45279</v>
      </c>
      <c r="C11406" s="1" t="str">
        <f t="shared" si="178"/>
        <v>Dec</v>
      </c>
      <c r="D11406" t="s">
        <v>11</v>
      </c>
      <c r="E11406" t="s">
        <v>12</v>
      </c>
      <c r="F11406" t="s">
        <v>40</v>
      </c>
      <c r="G11406" t="s">
        <v>35</v>
      </c>
      <c r="H11406">
        <v>2471</v>
      </c>
      <c r="I11406">
        <v>602.54999999999995</v>
      </c>
      <c r="J11406">
        <v>5</v>
      </c>
      <c r="K11406" t="s">
        <v>29</v>
      </c>
    </row>
    <row r="11407" spans="1:11" x14ac:dyDescent="0.3">
      <c r="A11407" t="s">
        <v>11449</v>
      </c>
      <c r="B11407" s="1">
        <v>44985</v>
      </c>
      <c r="C11407" s="1" t="str">
        <f t="shared" si="178"/>
        <v>Feb</v>
      </c>
      <c r="D11407" t="s">
        <v>43</v>
      </c>
      <c r="E11407" t="s">
        <v>44</v>
      </c>
      <c r="F11407" t="s">
        <v>13</v>
      </c>
      <c r="G11407" t="s">
        <v>53</v>
      </c>
      <c r="H11407">
        <v>1359</v>
      </c>
      <c r="I11407">
        <v>218.57</v>
      </c>
      <c r="J11407">
        <v>5</v>
      </c>
      <c r="K11407" t="s">
        <v>29</v>
      </c>
    </row>
    <row r="11408" spans="1:11" x14ac:dyDescent="0.3">
      <c r="A11408" t="s">
        <v>11450</v>
      </c>
      <c r="B11408" s="1">
        <v>45273</v>
      </c>
      <c r="C11408" s="1" t="str">
        <f t="shared" si="178"/>
        <v>Dec</v>
      </c>
      <c r="D11408" t="s">
        <v>31</v>
      </c>
      <c r="E11408" t="s">
        <v>32</v>
      </c>
      <c r="F11408" t="s">
        <v>40</v>
      </c>
      <c r="G11408" t="s">
        <v>53</v>
      </c>
      <c r="H11408">
        <v>2307</v>
      </c>
      <c r="I11408">
        <v>640.53</v>
      </c>
      <c r="J11408">
        <v>2</v>
      </c>
      <c r="K11408" t="s">
        <v>36</v>
      </c>
    </row>
    <row r="11409" spans="1:11" x14ac:dyDescent="0.3">
      <c r="A11409" t="s">
        <v>11451</v>
      </c>
      <c r="B11409" s="1">
        <v>45321</v>
      </c>
      <c r="C11409" s="1" t="str">
        <f t="shared" si="178"/>
        <v>Jan</v>
      </c>
      <c r="D11409" t="s">
        <v>50</v>
      </c>
      <c r="E11409" t="s">
        <v>51</v>
      </c>
      <c r="F11409" t="s">
        <v>28</v>
      </c>
      <c r="G11409" t="s">
        <v>68</v>
      </c>
      <c r="H11409">
        <v>1839</v>
      </c>
      <c r="I11409">
        <v>488.54</v>
      </c>
      <c r="J11409">
        <v>5</v>
      </c>
      <c r="K11409" t="s">
        <v>36</v>
      </c>
    </row>
    <row r="11410" spans="1:11" x14ac:dyDescent="0.3">
      <c r="A11410" t="s">
        <v>11452</v>
      </c>
      <c r="B11410" s="1">
        <v>44970</v>
      </c>
      <c r="C11410" s="1" t="str">
        <f t="shared" si="178"/>
        <v>Feb</v>
      </c>
      <c r="D11410" t="s">
        <v>17</v>
      </c>
      <c r="E11410" t="s">
        <v>18</v>
      </c>
      <c r="F11410" t="s">
        <v>13</v>
      </c>
      <c r="G11410" t="s">
        <v>55</v>
      </c>
      <c r="H11410">
        <v>1213</v>
      </c>
      <c r="I11410">
        <v>211.01</v>
      </c>
      <c r="J11410">
        <v>1</v>
      </c>
      <c r="K11410" t="s">
        <v>20</v>
      </c>
    </row>
    <row r="11411" spans="1:11" x14ac:dyDescent="0.3">
      <c r="A11411" t="s">
        <v>11453</v>
      </c>
      <c r="B11411" s="1">
        <v>45321</v>
      </c>
      <c r="C11411" s="1" t="str">
        <f t="shared" si="178"/>
        <v>Jan</v>
      </c>
      <c r="D11411" t="s">
        <v>50</v>
      </c>
      <c r="E11411" t="s">
        <v>51</v>
      </c>
      <c r="F11411" t="s">
        <v>13</v>
      </c>
      <c r="G11411" t="s">
        <v>35</v>
      </c>
      <c r="H11411">
        <v>475</v>
      </c>
      <c r="I11411">
        <v>34</v>
      </c>
      <c r="J11411">
        <v>3</v>
      </c>
      <c r="K11411" t="s">
        <v>20</v>
      </c>
    </row>
    <row r="11412" spans="1:11" x14ac:dyDescent="0.3">
      <c r="A11412" t="s">
        <v>11454</v>
      </c>
      <c r="B11412" s="1">
        <v>45273</v>
      </c>
      <c r="C11412" s="1" t="str">
        <f t="shared" si="178"/>
        <v>Dec</v>
      </c>
      <c r="D11412" t="s">
        <v>17</v>
      </c>
      <c r="E11412" t="s">
        <v>18</v>
      </c>
      <c r="F11412" t="s">
        <v>40</v>
      </c>
      <c r="G11412" t="s">
        <v>24</v>
      </c>
      <c r="H11412">
        <v>1784</v>
      </c>
      <c r="I11412">
        <v>321.42</v>
      </c>
      <c r="J11412">
        <v>3</v>
      </c>
      <c r="K11412" t="s">
        <v>36</v>
      </c>
    </row>
    <row r="11413" spans="1:11" x14ac:dyDescent="0.3">
      <c r="A11413" t="s">
        <v>11455</v>
      </c>
      <c r="B11413" s="1">
        <v>45400</v>
      </c>
      <c r="C11413" s="1" t="str">
        <f t="shared" si="178"/>
        <v>Apr</v>
      </c>
      <c r="D11413" t="s">
        <v>11</v>
      </c>
      <c r="E11413" t="s">
        <v>12</v>
      </c>
      <c r="F11413" t="s">
        <v>23</v>
      </c>
      <c r="G11413" t="s">
        <v>55</v>
      </c>
      <c r="H11413">
        <v>3904</v>
      </c>
      <c r="I11413">
        <v>709.38</v>
      </c>
      <c r="J11413">
        <v>1</v>
      </c>
      <c r="K11413" t="s">
        <v>20</v>
      </c>
    </row>
    <row r="11414" spans="1:11" x14ac:dyDescent="0.3">
      <c r="A11414" t="s">
        <v>11456</v>
      </c>
      <c r="B11414" s="1">
        <v>45239</v>
      </c>
      <c r="C11414" s="1" t="str">
        <f t="shared" si="178"/>
        <v>Nov</v>
      </c>
      <c r="D11414" t="s">
        <v>17</v>
      </c>
      <c r="E11414" t="s">
        <v>18</v>
      </c>
      <c r="F11414" t="s">
        <v>28</v>
      </c>
      <c r="G11414" t="s">
        <v>24</v>
      </c>
      <c r="H11414">
        <v>4309</v>
      </c>
      <c r="I11414">
        <v>420.61</v>
      </c>
      <c r="J11414">
        <v>4</v>
      </c>
      <c r="K11414" t="s">
        <v>20</v>
      </c>
    </row>
    <row r="11415" spans="1:11" x14ac:dyDescent="0.3">
      <c r="A11415" t="s">
        <v>11457</v>
      </c>
      <c r="B11415" s="1">
        <v>45200</v>
      </c>
      <c r="C11415" s="1" t="str">
        <f t="shared" si="178"/>
        <v>Oct</v>
      </c>
      <c r="D11415" t="s">
        <v>43</v>
      </c>
      <c r="E11415" t="s">
        <v>44</v>
      </c>
      <c r="F11415" t="s">
        <v>23</v>
      </c>
      <c r="G11415" t="s">
        <v>68</v>
      </c>
      <c r="H11415">
        <v>1747</v>
      </c>
      <c r="I11415">
        <v>382.56</v>
      </c>
      <c r="J11415">
        <v>3</v>
      </c>
      <c r="K11415" t="s">
        <v>29</v>
      </c>
    </row>
    <row r="11416" spans="1:11" x14ac:dyDescent="0.3">
      <c r="A11416" t="s">
        <v>11458</v>
      </c>
      <c r="B11416" s="1">
        <v>45525</v>
      </c>
      <c r="C11416" s="1" t="str">
        <f t="shared" si="178"/>
        <v>Aug</v>
      </c>
      <c r="D11416" t="s">
        <v>31</v>
      </c>
      <c r="E11416" t="s">
        <v>32</v>
      </c>
      <c r="F11416" t="s">
        <v>40</v>
      </c>
      <c r="G11416" t="s">
        <v>55</v>
      </c>
      <c r="H11416">
        <v>3166</v>
      </c>
      <c r="I11416">
        <v>891.54</v>
      </c>
      <c r="J11416">
        <v>3</v>
      </c>
      <c r="K11416" t="s">
        <v>36</v>
      </c>
    </row>
    <row r="11417" spans="1:11" x14ac:dyDescent="0.3">
      <c r="A11417" t="s">
        <v>11459</v>
      </c>
      <c r="B11417" s="1">
        <v>45000</v>
      </c>
      <c r="C11417" s="1" t="str">
        <f t="shared" si="178"/>
        <v>Mar</v>
      </c>
      <c r="D11417" t="s">
        <v>22</v>
      </c>
      <c r="E11417" t="s">
        <v>12</v>
      </c>
      <c r="F11417" t="s">
        <v>28</v>
      </c>
      <c r="G11417" t="s">
        <v>38</v>
      </c>
      <c r="H11417">
        <v>3917</v>
      </c>
      <c r="I11417">
        <v>539.16</v>
      </c>
      <c r="J11417">
        <v>3</v>
      </c>
      <c r="K11417" t="s">
        <v>20</v>
      </c>
    </row>
    <row r="11418" spans="1:11" x14ac:dyDescent="0.3">
      <c r="A11418" t="s">
        <v>11460</v>
      </c>
      <c r="B11418" s="1">
        <v>45143</v>
      </c>
      <c r="C11418" s="1" t="str">
        <f t="shared" si="178"/>
        <v>Aug</v>
      </c>
      <c r="D11418" t="s">
        <v>31</v>
      </c>
      <c r="E11418" t="s">
        <v>32</v>
      </c>
      <c r="F11418" t="s">
        <v>13</v>
      </c>
      <c r="G11418" t="s">
        <v>38</v>
      </c>
      <c r="H11418">
        <v>2769</v>
      </c>
      <c r="I11418">
        <v>559.11</v>
      </c>
      <c r="J11418">
        <v>2</v>
      </c>
      <c r="K11418" t="s">
        <v>29</v>
      </c>
    </row>
    <row r="11419" spans="1:11" x14ac:dyDescent="0.3">
      <c r="A11419" t="s">
        <v>11461</v>
      </c>
      <c r="B11419" s="1">
        <v>45282</v>
      </c>
      <c r="C11419" s="1" t="str">
        <f t="shared" si="178"/>
        <v>Dec</v>
      </c>
      <c r="D11419" t="s">
        <v>26</v>
      </c>
      <c r="E11419" t="s">
        <v>27</v>
      </c>
      <c r="F11419" t="s">
        <v>28</v>
      </c>
      <c r="G11419" t="s">
        <v>24</v>
      </c>
      <c r="H11419">
        <v>518</v>
      </c>
      <c r="I11419">
        <v>99.52</v>
      </c>
      <c r="J11419">
        <v>3</v>
      </c>
      <c r="K11419" t="s">
        <v>20</v>
      </c>
    </row>
    <row r="11420" spans="1:11" x14ac:dyDescent="0.3">
      <c r="A11420" t="s">
        <v>11462</v>
      </c>
      <c r="B11420" s="1">
        <v>45369</v>
      </c>
      <c r="C11420" s="1" t="str">
        <f t="shared" si="178"/>
        <v>Mar</v>
      </c>
      <c r="D11420" t="s">
        <v>50</v>
      </c>
      <c r="E11420" t="s">
        <v>51</v>
      </c>
      <c r="F11420" t="s">
        <v>40</v>
      </c>
      <c r="G11420" t="s">
        <v>19</v>
      </c>
      <c r="H11420">
        <v>607</v>
      </c>
      <c r="I11420">
        <v>161.65</v>
      </c>
      <c r="J11420">
        <v>5</v>
      </c>
      <c r="K11420" t="s">
        <v>15</v>
      </c>
    </row>
    <row r="11421" spans="1:11" x14ac:dyDescent="0.3">
      <c r="A11421" t="s">
        <v>11463</v>
      </c>
      <c r="B11421" s="1">
        <v>45295</v>
      </c>
      <c r="C11421" s="1" t="str">
        <f t="shared" si="178"/>
        <v>Jan</v>
      </c>
      <c r="D11421" t="s">
        <v>50</v>
      </c>
      <c r="E11421" t="s">
        <v>51</v>
      </c>
      <c r="F11421" t="s">
        <v>23</v>
      </c>
      <c r="G11421" t="s">
        <v>53</v>
      </c>
      <c r="H11421">
        <v>734</v>
      </c>
      <c r="I11421">
        <v>128.06</v>
      </c>
      <c r="J11421">
        <v>1</v>
      </c>
      <c r="K11421" t="s">
        <v>15</v>
      </c>
    </row>
    <row r="11422" spans="1:11" x14ac:dyDescent="0.3">
      <c r="A11422" t="s">
        <v>11464</v>
      </c>
      <c r="B11422" s="1">
        <v>45571</v>
      </c>
      <c r="C11422" s="1" t="str">
        <f t="shared" si="178"/>
        <v>Oct</v>
      </c>
      <c r="D11422" t="s">
        <v>43</v>
      </c>
      <c r="E11422" t="s">
        <v>44</v>
      </c>
      <c r="F11422" t="s">
        <v>23</v>
      </c>
      <c r="G11422" t="s">
        <v>68</v>
      </c>
      <c r="H11422">
        <v>398</v>
      </c>
      <c r="I11422">
        <v>70.89</v>
      </c>
      <c r="J11422">
        <v>4</v>
      </c>
      <c r="K11422" t="s">
        <v>36</v>
      </c>
    </row>
    <row r="11423" spans="1:11" x14ac:dyDescent="0.3">
      <c r="A11423" t="s">
        <v>11465</v>
      </c>
      <c r="B11423" s="1">
        <v>45035</v>
      </c>
      <c r="C11423" s="1" t="str">
        <f t="shared" si="178"/>
        <v>Apr</v>
      </c>
      <c r="D11423" t="s">
        <v>26</v>
      </c>
      <c r="E11423" t="s">
        <v>27</v>
      </c>
      <c r="F11423" t="s">
        <v>40</v>
      </c>
      <c r="G11423" t="s">
        <v>14</v>
      </c>
      <c r="H11423">
        <v>980</v>
      </c>
      <c r="I11423">
        <v>288.44</v>
      </c>
      <c r="J11423">
        <v>4</v>
      </c>
      <c r="K11423" t="s">
        <v>36</v>
      </c>
    </row>
    <row r="11424" spans="1:11" x14ac:dyDescent="0.3">
      <c r="A11424" t="s">
        <v>11466</v>
      </c>
      <c r="B11424" s="1">
        <v>45589</v>
      </c>
      <c r="C11424" s="1" t="str">
        <f t="shared" si="178"/>
        <v>Oct</v>
      </c>
      <c r="D11424" t="s">
        <v>11</v>
      </c>
      <c r="E11424" t="s">
        <v>12</v>
      </c>
      <c r="F11424" t="s">
        <v>40</v>
      </c>
      <c r="G11424" t="s">
        <v>19</v>
      </c>
      <c r="H11424">
        <v>1439</v>
      </c>
      <c r="I11424">
        <v>140.63999999999999</v>
      </c>
      <c r="J11424">
        <v>4</v>
      </c>
      <c r="K11424" t="s">
        <v>29</v>
      </c>
    </row>
    <row r="11425" spans="1:11" x14ac:dyDescent="0.3">
      <c r="A11425" t="s">
        <v>11467</v>
      </c>
      <c r="B11425" s="1">
        <v>45395</v>
      </c>
      <c r="C11425" s="1" t="str">
        <f t="shared" si="178"/>
        <v>Apr</v>
      </c>
      <c r="D11425" t="s">
        <v>31</v>
      </c>
      <c r="E11425" t="s">
        <v>32</v>
      </c>
      <c r="F11425" t="s">
        <v>28</v>
      </c>
      <c r="G11425" t="s">
        <v>14</v>
      </c>
      <c r="H11425">
        <v>3762</v>
      </c>
      <c r="I11425">
        <v>587.74</v>
      </c>
      <c r="J11425">
        <v>5</v>
      </c>
      <c r="K11425" t="s">
        <v>29</v>
      </c>
    </row>
    <row r="11426" spans="1:11" x14ac:dyDescent="0.3">
      <c r="A11426" t="s">
        <v>11468</v>
      </c>
      <c r="B11426" s="1">
        <v>45350</v>
      </c>
      <c r="C11426" s="1" t="str">
        <f t="shared" si="178"/>
        <v>Feb</v>
      </c>
      <c r="D11426" t="s">
        <v>43</v>
      </c>
      <c r="E11426" t="s">
        <v>44</v>
      </c>
      <c r="F11426" t="s">
        <v>28</v>
      </c>
      <c r="G11426" t="s">
        <v>35</v>
      </c>
      <c r="H11426">
        <v>3457</v>
      </c>
      <c r="I11426">
        <v>970.09</v>
      </c>
      <c r="J11426">
        <v>2</v>
      </c>
      <c r="K11426" t="s">
        <v>36</v>
      </c>
    </row>
    <row r="11427" spans="1:11" x14ac:dyDescent="0.3">
      <c r="A11427" t="s">
        <v>11469</v>
      </c>
      <c r="B11427" s="1">
        <v>45627</v>
      </c>
      <c r="C11427" s="1" t="str">
        <f t="shared" si="178"/>
        <v>Dec</v>
      </c>
      <c r="D11427" t="s">
        <v>86</v>
      </c>
      <c r="E11427" t="s">
        <v>87</v>
      </c>
      <c r="F11427" t="s">
        <v>40</v>
      </c>
      <c r="G11427" t="s">
        <v>53</v>
      </c>
      <c r="H11427">
        <v>1802</v>
      </c>
      <c r="I11427">
        <v>456.86</v>
      </c>
      <c r="J11427">
        <v>2</v>
      </c>
      <c r="K11427" t="s">
        <v>15</v>
      </c>
    </row>
    <row r="11428" spans="1:11" x14ac:dyDescent="0.3">
      <c r="A11428" t="s">
        <v>11470</v>
      </c>
      <c r="B11428" s="1">
        <v>45531</v>
      </c>
      <c r="C11428" s="1" t="str">
        <f t="shared" si="178"/>
        <v>Aug</v>
      </c>
      <c r="D11428" t="s">
        <v>47</v>
      </c>
      <c r="E11428" t="s">
        <v>48</v>
      </c>
      <c r="F11428" t="s">
        <v>40</v>
      </c>
      <c r="G11428" t="s">
        <v>38</v>
      </c>
      <c r="H11428">
        <v>3083</v>
      </c>
      <c r="I11428">
        <v>576.36</v>
      </c>
      <c r="J11428">
        <v>2</v>
      </c>
      <c r="K11428" t="s">
        <v>20</v>
      </c>
    </row>
    <row r="11429" spans="1:11" x14ac:dyDescent="0.3">
      <c r="A11429" t="s">
        <v>11471</v>
      </c>
      <c r="B11429" s="1">
        <v>44972</v>
      </c>
      <c r="C11429" s="1" t="str">
        <f t="shared" si="178"/>
        <v>Feb</v>
      </c>
      <c r="D11429" t="s">
        <v>26</v>
      </c>
      <c r="E11429" t="s">
        <v>27</v>
      </c>
      <c r="F11429" t="s">
        <v>40</v>
      </c>
      <c r="G11429" t="s">
        <v>55</v>
      </c>
      <c r="H11429">
        <v>279</v>
      </c>
      <c r="I11429">
        <v>22.5</v>
      </c>
      <c r="J11429">
        <v>5</v>
      </c>
      <c r="K11429" t="s">
        <v>29</v>
      </c>
    </row>
    <row r="11430" spans="1:11" x14ac:dyDescent="0.3">
      <c r="A11430" t="s">
        <v>11472</v>
      </c>
      <c r="B11430" s="1">
        <v>45147</v>
      </c>
      <c r="C11430" s="1" t="str">
        <f t="shared" si="178"/>
        <v>Aug</v>
      </c>
      <c r="D11430" t="s">
        <v>47</v>
      </c>
      <c r="E11430" t="s">
        <v>48</v>
      </c>
      <c r="F11430" t="s">
        <v>13</v>
      </c>
      <c r="G11430" t="s">
        <v>24</v>
      </c>
      <c r="H11430">
        <v>910</v>
      </c>
      <c r="I11430">
        <v>268.75</v>
      </c>
      <c r="J11430">
        <v>3</v>
      </c>
      <c r="K11430" t="s">
        <v>36</v>
      </c>
    </row>
    <row r="11431" spans="1:11" x14ac:dyDescent="0.3">
      <c r="A11431" t="s">
        <v>11473</v>
      </c>
      <c r="B11431" s="1">
        <v>45142</v>
      </c>
      <c r="C11431" s="1" t="str">
        <f t="shared" si="178"/>
        <v>Aug</v>
      </c>
      <c r="D11431" t="s">
        <v>34</v>
      </c>
      <c r="E11431" t="s">
        <v>34</v>
      </c>
      <c r="F11431" t="s">
        <v>23</v>
      </c>
      <c r="G11431" t="s">
        <v>19</v>
      </c>
      <c r="H11431">
        <v>2048</v>
      </c>
      <c r="I11431">
        <v>557.52</v>
      </c>
      <c r="J11431">
        <v>2</v>
      </c>
      <c r="K11431" t="s">
        <v>15</v>
      </c>
    </row>
    <row r="11432" spans="1:11" x14ac:dyDescent="0.3">
      <c r="A11432" t="s">
        <v>11474</v>
      </c>
      <c r="B11432" s="1">
        <v>45624</v>
      </c>
      <c r="C11432" s="1" t="str">
        <f t="shared" si="178"/>
        <v>Nov</v>
      </c>
      <c r="D11432" t="s">
        <v>11</v>
      </c>
      <c r="E11432" t="s">
        <v>12</v>
      </c>
      <c r="F11432" t="s">
        <v>13</v>
      </c>
      <c r="G11432" t="s">
        <v>55</v>
      </c>
      <c r="H11432">
        <v>2181</v>
      </c>
      <c r="I11432">
        <v>337.53</v>
      </c>
      <c r="J11432">
        <v>5</v>
      </c>
      <c r="K11432" t="s">
        <v>20</v>
      </c>
    </row>
    <row r="11433" spans="1:11" x14ac:dyDescent="0.3">
      <c r="A11433" t="s">
        <v>11475</v>
      </c>
      <c r="B11433" s="1">
        <v>45353</v>
      </c>
      <c r="C11433" s="1" t="str">
        <f t="shared" si="178"/>
        <v>Mar</v>
      </c>
      <c r="D11433" t="s">
        <v>26</v>
      </c>
      <c r="E11433" t="s">
        <v>27</v>
      </c>
      <c r="F11433" t="s">
        <v>28</v>
      </c>
      <c r="G11433" t="s">
        <v>19</v>
      </c>
      <c r="H11433">
        <v>2747</v>
      </c>
      <c r="I11433">
        <v>737.71</v>
      </c>
      <c r="J11433">
        <v>1</v>
      </c>
      <c r="K11433" t="s">
        <v>20</v>
      </c>
    </row>
    <row r="11434" spans="1:11" x14ac:dyDescent="0.3">
      <c r="A11434" t="s">
        <v>11476</v>
      </c>
      <c r="B11434" s="1">
        <v>45429</v>
      </c>
      <c r="C11434" s="1" t="str">
        <f t="shared" si="178"/>
        <v>May</v>
      </c>
      <c r="D11434" t="s">
        <v>47</v>
      </c>
      <c r="E11434" t="s">
        <v>48</v>
      </c>
      <c r="F11434" t="s">
        <v>28</v>
      </c>
      <c r="G11434" t="s">
        <v>19</v>
      </c>
      <c r="H11434">
        <v>3192</v>
      </c>
      <c r="I11434">
        <v>617.67999999999995</v>
      </c>
      <c r="J11434">
        <v>1</v>
      </c>
      <c r="K11434" t="s">
        <v>15</v>
      </c>
    </row>
    <row r="11435" spans="1:11" x14ac:dyDescent="0.3">
      <c r="A11435" t="s">
        <v>11477</v>
      </c>
      <c r="B11435" s="1">
        <v>45042</v>
      </c>
      <c r="C11435" s="1" t="str">
        <f t="shared" si="178"/>
        <v>Apr</v>
      </c>
      <c r="D11435" t="s">
        <v>34</v>
      </c>
      <c r="E11435" t="s">
        <v>34</v>
      </c>
      <c r="F11435" t="s">
        <v>28</v>
      </c>
      <c r="G11435" t="s">
        <v>68</v>
      </c>
      <c r="H11435">
        <v>739</v>
      </c>
      <c r="I11435">
        <v>204.82</v>
      </c>
      <c r="J11435">
        <v>3</v>
      </c>
      <c r="K11435" t="s">
        <v>29</v>
      </c>
    </row>
    <row r="11436" spans="1:11" x14ac:dyDescent="0.3">
      <c r="A11436" t="s">
        <v>11478</v>
      </c>
      <c r="B11436" s="1">
        <v>45285</v>
      </c>
      <c r="C11436" s="1" t="str">
        <f t="shared" si="178"/>
        <v>Dec</v>
      </c>
      <c r="D11436" t="s">
        <v>34</v>
      </c>
      <c r="E11436" t="s">
        <v>34</v>
      </c>
      <c r="F11436" t="s">
        <v>23</v>
      </c>
      <c r="G11436" t="s">
        <v>38</v>
      </c>
      <c r="H11436">
        <v>3407</v>
      </c>
      <c r="I11436">
        <v>559.04999999999995</v>
      </c>
      <c r="J11436">
        <v>2</v>
      </c>
      <c r="K11436" t="s">
        <v>20</v>
      </c>
    </row>
    <row r="11437" spans="1:11" x14ac:dyDescent="0.3">
      <c r="A11437" t="s">
        <v>11479</v>
      </c>
      <c r="B11437" s="1">
        <v>45464</v>
      </c>
      <c r="C11437" s="1" t="str">
        <f t="shared" si="178"/>
        <v>Jun</v>
      </c>
      <c r="D11437" t="s">
        <v>34</v>
      </c>
      <c r="E11437" t="s">
        <v>34</v>
      </c>
      <c r="F11437" t="s">
        <v>40</v>
      </c>
      <c r="G11437" t="s">
        <v>19</v>
      </c>
      <c r="H11437">
        <v>235</v>
      </c>
      <c r="I11437">
        <v>37.71</v>
      </c>
      <c r="J11437">
        <v>3</v>
      </c>
      <c r="K11437" t="s">
        <v>36</v>
      </c>
    </row>
    <row r="11438" spans="1:11" x14ac:dyDescent="0.3">
      <c r="A11438" t="s">
        <v>11480</v>
      </c>
      <c r="B11438" s="1">
        <v>45285</v>
      </c>
      <c r="C11438" s="1" t="str">
        <f t="shared" si="178"/>
        <v>Dec</v>
      </c>
      <c r="D11438" t="s">
        <v>11</v>
      </c>
      <c r="E11438" t="s">
        <v>12</v>
      </c>
      <c r="F11438" t="s">
        <v>23</v>
      </c>
      <c r="G11438" t="s">
        <v>53</v>
      </c>
      <c r="H11438">
        <v>2973</v>
      </c>
      <c r="I11438">
        <v>553.65</v>
      </c>
      <c r="J11438">
        <v>4</v>
      </c>
      <c r="K11438" t="s">
        <v>36</v>
      </c>
    </row>
    <row r="11439" spans="1:11" x14ac:dyDescent="0.3">
      <c r="A11439" t="s">
        <v>11481</v>
      </c>
      <c r="B11439" s="1">
        <v>45006</v>
      </c>
      <c r="C11439" s="1" t="str">
        <f t="shared" si="178"/>
        <v>Mar</v>
      </c>
      <c r="D11439" t="s">
        <v>47</v>
      </c>
      <c r="E11439" t="s">
        <v>48</v>
      </c>
      <c r="F11439" t="s">
        <v>28</v>
      </c>
      <c r="G11439" t="s">
        <v>53</v>
      </c>
      <c r="H11439">
        <v>3244</v>
      </c>
      <c r="I11439">
        <v>252.45</v>
      </c>
      <c r="J11439">
        <v>2</v>
      </c>
      <c r="K11439" t="s">
        <v>15</v>
      </c>
    </row>
    <row r="11440" spans="1:11" x14ac:dyDescent="0.3">
      <c r="A11440" t="s">
        <v>11482</v>
      </c>
      <c r="B11440" s="1">
        <v>45348</v>
      </c>
      <c r="C11440" s="1" t="str">
        <f t="shared" si="178"/>
        <v>Feb</v>
      </c>
      <c r="D11440" t="s">
        <v>34</v>
      </c>
      <c r="E11440" t="s">
        <v>34</v>
      </c>
      <c r="F11440" t="s">
        <v>13</v>
      </c>
      <c r="G11440" t="s">
        <v>53</v>
      </c>
      <c r="H11440">
        <v>3230</v>
      </c>
      <c r="I11440">
        <v>796.19</v>
      </c>
      <c r="J11440">
        <v>5</v>
      </c>
      <c r="K11440" t="s">
        <v>15</v>
      </c>
    </row>
    <row r="11441" spans="1:11" x14ac:dyDescent="0.3">
      <c r="A11441" t="s">
        <v>11483</v>
      </c>
      <c r="B11441" s="1">
        <v>45578</v>
      </c>
      <c r="C11441" s="1" t="str">
        <f t="shared" si="178"/>
        <v>Oct</v>
      </c>
      <c r="D11441" t="s">
        <v>47</v>
      </c>
      <c r="E11441" t="s">
        <v>48</v>
      </c>
      <c r="F11441" t="s">
        <v>28</v>
      </c>
      <c r="G11441" t="s">
        <v>14</v>
      </c>
      <c r="H11441">
        <v>2168</v>
      </c>
      <c r="I11441">
        <v>531.80999999999995</v>
      </c>
      <c r="J11441">
        <v>1</v>
      </c>
      <c r="K11441" t="s">
        <v>20</v>
      </c>
    </row>
    <row r="11442" spans="1:11" x14ac:dyDescent="0.3">
      <c r="A11442" t="s">
        <v>11484</v>
      </c>
      <c r="B11442" s="1">
        <v>44956</v>
      </c>
      <c r="C11442" s="1" t="str">
        <f t="shared" si="178"/>
        <v>Jan</v>
      </c>
      <c r="D11442" t="s">
        <v>26</v>
      </c>
      <c r="E11442" t="s">
        <v>27</v>
      </c>
      <c r="F11442" t="s">
        <v>28</v>
      </c>
      <c r="G11442" t="s">
        <v>24</v>
      </c>
      <c r="H11442">
        <v>472</v>
      </c>
      <c r="I11442">
        <v>108.79</v>
      </c>
      <c r="J11442">
        <v>4</v>
      </c>
      <c r="K11442" t="s">
        <v>36</v>
      </c>
    </row>
    <row r="11443" spans="1:11" x14ac:dyDescent="0.3">
      <c r="A11443" t="s">
        <v>11485</v>
      </c>
      <c r="B11443" s="1">
        <v>45079</v>
      </c>
      <c r="C11443" s="1" t="str">
        <f t="shared" si="178"/>
        <v>Jun</v>
      </c>
      <c r="D11443" t="s">
        <v>22</v>
      </c>
      <c r="E11443" t="s">
        <v>12</v>
      </c>
      <c r="F11443" t="s">
        <v>40</v>
      </c>
      <c r="G11443" t="s">
        <v>53</v>
      </c>
      <c r="H11443">
        <v>3912</v>
      </c>
      <c r="I11443">
        <v>790.94</v>
      </c>
      <c r="J11443">
        <v>2</v>
      </c>
      <c r="K11443" t="s">
        <v>15</v>
      </c>
    </row>
    <row r="11444" spans="1:11" x14ac:dyDescent="0.3">
      <c r="A11444" t="s">
        <v>11486</v>
      </c>
      <c r="B11444" s="1">
        <v>44951</v>
      </c>
      <c r="C11444" s="1" t="str">
        <f t="shared" si="178"/>
        <v>Jan</v>
      </c>
      <c r="D11444" t="s">
        <v>22</v>
      </c>
      <c r="E11444" t="s">
        <v>12</v>
      </c>
      <c r="F11444" t="s">
        <v>28</v>
      </c>
      <c r="G11444" t="s">
        <v>55</v>
      </c>
      <c r="H11444">
        <v>817</v>
      </c>
      <c r="I11444">
        <v>128.15</v>
      </c>
      <c r="J11444">
        <v>5</v>
      </c>
      <c r="K11444" t="s">
        <v>20</v>
      </c>
    </row>
    <row r="11445" spans="1:11" x14ac:dyDescent="0.3">
      <c r="A11445" t="s">
        <v>11487</v>
      </c>
      <c r="B11445" s="1">
        <v>45137</v>
      </c>
      <c r="C11445" s="1" t="str">
        <f t="shared" si="178"/>
        <v>Jul</v>
      </c>
      <c r="D11445" t="s">
        <v>43</v>
      </c>
      <c r="E11445" t="s">
        <v>44</v>
      </c>
      <c r="F11445" t="s">
        <v>28</v>
      </c>
      <c r="G11445" t="s">
        <v>38</v>
      </c>
      <c r="H11445">
        <v>850</v>
      </c>
      <c r="I11445">
        <v>115.98</v>
      </c>
      <c r="J11445">
        <v>3</v>
      </c>
      <c r="K11445" t="s">
        <v>29</v>
      </c>
    </row>
    <row r="11446" spans="1:11" x14ac:dyDescent="0.3">
      <c r="A11446" t="s">
        <v>11488</v>
      </c>
      <c r="B11446" s="1">
        <v>44964</v>
      </c>
      <c r="C11446" s="1" t="str">
        <f t="shared" si="178"/>
        <v>Feb</v>
      </c>
      <c r="D11446" t="s">
        <v>50</v>
      </c>
      <c r="E11446" t="s">
        <v>51</v>
      </c>
      <c r="F11446" t="s">
        <v>40</v>
      </c>
      <c r="G11446" t="s">
        <v>53</v>
      </c>
      <c r="H11446">
        <v>242</v>
      </c>
      <c r="I11446">
        <v>66.900000000000006</v>
      </c>
      <c r="J11446">
        <v>2</v>
      </c>
      <c r="K11446" t="s">
        <v>20</v>
      </c>
    </row>
    <row r="11447" spans="1:11" x14ac:dyDescent="0.3">
      <c r="A11447" t="s">
        <v>11489</v>
      </c>
      <c r="B11447" s="1">
        <v>44956</v>
      </c>
      <c r="C11447" s="1" t="str">
        <f t="shared" si="178"/>
        <v>Jan</v>
      </c>
      <c r="D11447" t="s">
        <v>34</v>
      </c>
      <c r="E11447" t="s">
        <v>34</v>
      </c>
      <c r="F11447" t="s">
        <v>28</v>
      </c>
      <c r="G11447" t="s">
        <v>53</v>
      </c>
      <c r="H11447">
        <v>3741</v>
      </c>
      <c r="I11447">
        <v>703.46</v>
      </c>
      <c r="J11447">
        <v>5</v>
      </c>
      <c r="K11447" t="s">
        <v>36</v>
      </c>
    </row>
    <row r="11448" spans="1:11" x14ac:dyDescent="0.3">
      <c r="A11448" t="s">
        <v>11490</v>
      </c>
      <c r="B11448" s="1">
        <v>45192</v>
      </c>
      <c r="C11448" s="1" t="str">
        <f t="shared" si="178"/>
        <v>Sep</v>
      </c>
      <c r="D11448" t="s">
        <v>47</v>
      </c>
      <c r="E11448" t="s">
        <v>48</v>
      </c>
      <c r="F11448" t="s">
        <v>13</v>
      </c>
      <c r="G11448" t="s">
        <v>35</v>
      </c>
      <c r="H11448">
        <v>754</v>
      </c>
      <c r="I11448">
        <v>146.38</v>
      </c>
      <c r="J11448">
        <v>5</v>
      </c>
      <c r="K11448" t="s">
        <v>36</v>
      </c>
    </row>
    <row r="11449" spans="1:11" x14ac:dyDescent="0.3">
      <c r="A11449" t="s">
        <v>11491</v>
      </c>
      <c r="B11449" s="1">
        <v>45253</v>
      </c>
      <c r="C11449" s="1" t="str">
        <f t="shared" si="178"/>
        <v>Nov</v>
      </c>
      <c r="D11449" t="s">
        <v>26</v>
      </c>
      <c r="E11449" t="s">
        <v>27</v>
      </c>
      <c r="F11449" t="s">
        <v>23</v>
      </c>
      <c r="G11449" t="s">
        <v>14</v>
      </c>
      <c r="H11449">
        <v>1806</v>
      </c>
      <c r="I11449">
        <v>297.38</v>
      </c>
      <c r="J11449">
        <v>4</v>
      </c>
      <c r="K11449" t="s">
        <v>36</v>
      </c>
    </row>
    <row r="11450" spans="1:11" x14ac:dyDescent="0.3">
      <c r="A11450" t="s">
        <v>11492</v>
      </c>
      <c r="B11450" s="1">
        <v>45312</v>
      </c>
      <c r="C11450" s="1" t="str">
        <f t="shared" si="178"/>
        <v>Jan</v>
      </c>
      <c r="D11450" t="s">
        <v>34</v>
      </c>
      <c r="E11450" t="s">
        <v>34</v>
      </c>
      <c r="F11450" t="s">
        <v>13</v>
      </c>
      <c r="G11450" t="s">
        <v>38</v>
      </c>
      <c r="H11450">
        <v>1533</v>
      </c>
      <c r="I11450">
        <v>92.06</v>
      </c>
      <c r="J11450">
        <v>2</v>
      </c>
      <c r="K11450" t="s">
        <v>29</v>
      </c>
    </row>
    <row r="11451" spans="1:11" x14ac:dyDescent="0.3">
      <c r="A11451" t="s">
        <v>11493</v>
      </c>
      <c r="B11451" s="1">
        <v>45242</v>
      </c>
      <c r="C11451" s="1" t="str">
        <f t="shared" si="178"/>
        <v>Nov</v>
      </c>
      <c r="D11451" t="s">
        <v>43</v>
      </c>
      <c r="E11451" t="s">
        <v>44</v>
      </c>
      <c r="F11451" t="s">
        <v>23</v>
      </c>
      <c r="G11451" t="s">
        <v>53</v>
      </c>
      <c r="H11451">
        <v>3031</v>
      </c>
      <c r="I11451">
        <v>358.41</v>
      </c>
      <c r="J11451">
        <v>1</v>
      </c>
      <c r="K11451" t="s">
        <v>15</v>
      </c>
    </row>
    <row r="11452" spans="1:11" x14ac:dyDescent="0.3">
      <c r="A11452" t="s">
        <v>11494</v>
      </c>
      <c r="B11452" s="1">
        <v>45359</v>
      </c>
      <c r="C11452" s="1" t="str">
        <f t="shared" si="178"/>
        <v>Mar</v>
      </c>
      <c r="D11452" t="s">
        <v>50</v>
      </c>
      <c r="E11452" t="s">
        <v>51</v>
      </c>
      <c r="F11452" t="s">
        <v>13</v>
      </c>
      <c r="G11452" t="s">
        <v>68</v>
      </c>
      <c r="H11452">
        <v>2046</v>
      </c>
      <c r="I11452">
        <v>563.82000000000005</v>
      </c>
      <c r="J11452">
        <v>4</v>
      </c>
      <c r="K11452" t="s">
        <v>36</v>
      </c>
    </row>
    <row r="11453" spans="1:11" x14ac:dyDescent="0.3">
      <c r="A11453" t="s">
        <v>11495</v>
      </c>
      <c r="B11453" s="1">
        <v>45423</v>
      </c>
      <c r="C11453" s="1" t="str">
        <f t="shared" si="178"/>
        <v>May</v>
      </c>
      <c r="D11453" t="s">
        <v>47</v>
      </c>
      <c r="E11453" t="s">
        <v>48</v>
      </c>
      <c r="F11453" t="s">
        <v>40</v>
      </c>
      <c r="G11453" t="s">
        <v>24</v>
      </c>
      <c r="H11453">
        <v>2580</v>
      </c>
      <c r="I11453">
        <v>343.95</v>
      </c>
      <c r="J11453">
        <v>4</v>
      </c>
      <c r="K11453" t="s">
        <v>36</v>
      </c>
    </row>
    <row r="11454" spans="1:11" x14ac:dyDescent="0.3">
      <c r="A11454" t="s">
        <v>11496</v>
      </c>
      <c r="B11454" s="1">
        <v>45133</v>
      </c>
      <c r="C11454" s="1" t="str">
        <f t="shared" si="178"/>
        <v>Jul</v>
      </c>
      <c r="D11454" t="s">
        <v>34</v>
      </c>
      <c r="E11454" t="s">
        <v>34</v>
      </c>
      <c r="F11454" t="s">
        <v>40</v>
      </c>
      <c r="G11454" t="s">
        <v>14</v>
      </c>
      <c r="H11454">
        <v>3440</v>
      </c>
      <c r="I11454">
        <v>333.15</v>
      </c>
      <c r="J11454">
        <v>1</v>
      </c>
      <c r="K11454" t="s">
        <v>20</v>
      </c>
    </row>
    <row r="11455" spans="1:11" x14ac:dyDescent="0.3">
      <c r="A11455" t="s">
        <v>11497</v>
      </c>
      <c r="B11455" s="1">
        <v>45567</v>
      </c>
      <c r="C11455" s="1" t="str">
        <f t="shared" si="178"/>
        <v>Oct</v>
      </c>
      <c r="D11455" t="s">
        <v>11</v>
      </c>
      <c r="E11455" t="s">
        <v>12</v>
      </c>
      <c r="F11455" t="s">
        <v>40</v>
      </c>
      <c r="G11455" t="s">
        <v>14</v>
      </c>
      <c r="H11455">
        <v>1238</v>
      </c>
      <c r="I11455">
        <v>317.3</v>
      </c>
      <c r="J11455">
        <v>2</v>
      </c>
      <c r="K11455" t="s">
        <v>20</v>
      </c>
    </row>
    <row r="11456" spans="1:11" x14ac:dyDescent="0.3">
      <c r="A11456" t="s">
        <v>11498</v>
      </c>
      <c r="B11456" s="1">
        <v>45338</v>
      </c>
      <c r="C11456" s="1" t="str">
        <f t="shared" si="178"/>
        <v>Feb</v>
      </c>
      <c r="D11456" t="s">
        <v>31</v>
      </c>
      <c r="E11456" t="s">
        <v>32</v>
      </c>
      <c r="F11456" t="s">
        <v>40</v>
      </c>
      <c r="G11456" t="s">
        <v>35</v>
      </c>
      <c r="H11456">
        <v>2668</v>
      </c>
      <c r="I11456">
        <v>361.27</v>
      </c>
      <c r="J11456">
        <v>2</v>
      </c>
      <c r="K11456" t="s">
        <v>36</v>
      </c>
    </row>
    <row r="11457" spans="1:11" x14ac:dyDescent="0.3">
      <c r="A11457" t="s">
        <v>11499</v>
      </c>
      <c r="B11457" s="1">
        <v>45340</v>
      </c>
      <c r="C11457" s="1" t="str">
        <f t="shared" si="178"/>
        <v>Feb</v>
      </c>
      <c r="D11457" t="s">
        <v>11</v>
      </c>
      <c r="E11457" t="s">
        <v>12</v>
      </c>
      <c r="F11457" t="s">
        <v>40</v>
      </c>
      <c r="G11457" t="s">
        <v>55</v>
      </c>
      <c r="H11457">
        <v>3639</v>
      </c>
      <c r="I11457">
        <v>479.61</v>
      </c>
      <c r="J11457">
        <v>1</v>
      </c>
      <c r="K11457" t="s">
        <v>15</v>
      </c>
    </row>
    <row r="11458" spans="1:11" x14ac:dyDescent="0.3">
      <c r="A11458" t="s">
        <v>11500</v>
      </c>
      <c r="B11458" s="1">
        <v>45355</v>
      </c>
      <c r="C11458" s="1" t="str">
        <f t="shared" ref="C11458:C11521" si="179">TEXT(B11458,"mmm")</f>
        <v>Mar</v>
      </c>
      <c r="D11458" t="s">
        <v>31</v>
      </c>
      <c r="E11458" t="s">
        <v>32</v>
      </c>
      <c r="F11458" t="s">
        <v>28</v>
      </c>
      <c r="G11458" t="s">
        <v>19</v>
      </c>
      <c r="H11458">
        <v>4403</v>
      </c>
      <c r="I11458">
        <v>741.85</v>
      </c>
      <c r="J11458">
        <v>3</v>
      </c>
      <c r="K11458" t="s">
        <v>36</v>
      </c>
    </row>
    <row r="11459" spans="1:11" x14ac:dyDescent="0.3">
      <c r="A11459" t="s">
        <v>11501</v>
      </c>
      <c r="B11459" s="1">
        <v>45256</v>
      </c>
      <c r="C11459" s="1" t="str">
        <f t="shared" si="179"/>
        <v>Nov</v>
      </c>
      <c r="D11459" t="s">
        <v>34</v>
      </c>
      <c r="E11459" t="s">
        <v>34</v>
      </c>
      <c r="F11459" t="s">
        <v>23</v>
      </c>
      <c r="G11459" t="s">
        <v>55</v>
      </c>
      <c r="H11459">
        <v>2295</v>
      </c>
      <c r="I11459">
        <v>314.97000000000003</v>
      </c>
      <c r="J11459">
        <v>5</v>
      </c>
      <c r="K11459" t="s">
        <v>20</v>
      </c>
    </row>
    <row r="11460" spans="1:11" x14ac:dyDescent="0.3">
      <c r="A11460" t="s">
        <v>11502</v>
      </c>
      <c r="B11460" s="1">
        <v>45107</v>
      </c>
      <c r="C11460" s="1" t="str">
        <f t="shared" si="179"/>
        <v>Jun</v>
      </c>
      <c r="D11460" t="s">
        <v>34</v>
      </c>
      <c r="E11460" t="s">
        <v>34</v>
      </c>
      <c r="F11460" t="s">
        <v>40</v>
      </c>
      <c r="G11460" t="s">
        <v>53</v>
      </c>
      <c r="H11460">
        <v>2036</v>
      </c>
      <c r="I11460">
        <v>419.1</v>
      </c>
      <c r="J11460">
        <v>3</v>
      </c>
      <c r="K11460" t="s">
        <v>20</v>
      </c>
    </row>
    <row r="11461" spans="1:11" x14ac:dyDescent="0.3">
      <c r="A11461" t="s">
        <v>11503</v>
      </c>
      <c r="B11461" s="1">
        <v>45447</v>
      </c>
      <c r="C11461" s="1" t="str">
        <f t="shared" si="179"/>
        <v>Jun</v>
      </c>
      <c r="D11461" t="s">
        <v>50</v>
      </c>
      <c r="E11461" t="s">
        <v>51</v>
      </c>
      <c r="F11461" t="s">
        <v>28</v>
      </c>
      <c r="G11461" t="s">
        <v>53</v>
      </c>
      <c r="H11461">
        <v>1371</v>
      </c>
      <c r="I11461">
        <v>322.51</v>
      </c>
      <c r="J11461">
        <v>5</v>
      </c>
      <c r="K11461" t="s">
        <v>36</v>
      </c>
    </row>
    <row r="11462" spans="1:11" x14ac:dyDescent="0.3">
      <c r="A11462" t="s">
        <v>11504</v>
      </c>
      <c r="B11462" s="1">
        <v>45126</v>
      </c>
      <c r="C11462" s="1" t="str">
        <f t="shared" si="179"/>
        <v>Jul</v>
      </c>
      <c r="D11462" t="s">
        <v>34</v>
      </c>
      <c r="E11462" t="s">
        <v>34</v>
      </c>
      <c r="F11462" t="s">
        <v>40</v>
      </c>
      <c r="G11462" t="s">
        <v>19</v>
      </c>
      <c r="H11462">
        <v>4271</v>
      </c>
      <c r="I11462">
        <v>792.57</v>
      </c>
      <c r="J11462">
        <v>4</v>
      </c>
      <c r="K11462" t="s">
        <v>36</v>
      </c>
    </row>
    <row r="11463" spans="1:11" x14ac:dyDescent="0.3">
      <c r="A11463" t="s">
        <v>11505</v>
      </c>
      <c r="B11463" s="1">
        <v>44932</v>
      </c>
      <c r="C11463" s="1" t="str">
        <f t="shared" si="179"/>
        <v>Jan</v>
      </c>
      <c r="D11463" t="s">
        <v>11</v>
      </c>
      <c r="E11463" t="s">
        <v>12</v>
      </c>
      <c r="F11463" t="s">
        <v>28</v>
      </c>
      <c r="G11463" t="s">
        <v>24</v>
      </c>
      <c r="H11463">
        <v>2589</v>
      </c>
      <c r="I11463">
        <v>356.13</v>
      </c>
      <c r="J11463">
        <v>1</v>
      </c>
      <c r="K11463" t="s">
        <v>15</v>
      </c>
    </row>
    <row r="11464" spans="1:11" x14ac:dyDescent="0.3">
      <c r="A11464" t="s">
        <v>11506</v>
      </c>
      <c r="B11464" s="1">
        <v>45555</v>
      </c>
      <c r="C11464" s="1" t="str">
        <f t="shared" si="179"/>
        <v>Sep</v>
      </c>
      <c r="D11464" t="s">
        <v>34</v>
      </c>
      <c r="E11464" t="s">
        <v>34</v>
      </c>
      <c r="F11464" t="s">
        <v>13</v>
      </c>
      <c r="G11464" t="s">
        <v>24</v>
      </c>
      <c r="H11464">
        <v>454</v>
      </c>
      <c r="I11464">
        <v>76.08</v>
      </c>
      <c r="J11464">
        <v>2</v>
      </c>
      <c r="K11464" t="s">
        <v>29</v>
      </c>
    </row>
    <row r="11465" spans="1:11" x14ac:dyDescent="0.3">
      <c r="A11465" t="s">
        <v>11507</v>
      </c>
      <c r="B11465" s="1">
        <v>44936</v>
      </c>
      <c r="C11465" s="1" t="str">
        <f t="shared" si="179"/>
        <v>Jan</v>
      </c>
      <c r="D11465" t="s">
        <v>34</v>
      </c>
      <c r="E11465" t="s">
        <v>34</v>
      </c>
      <c r="F11465" t="s">
        <v>40</v>
      </c>
      <c r="G11465" t="s">
        <v>19</v>
      </c>
      <c r="H11465">
        <v>3771</v>
      </c>
      <c r="I11465">
        <v>1081.02</v>
      </c>
      <c r="J11465">
        <v>4</v>
      </c>
      <c r="K11465" t="s">
        <v>36</v>
      </c>
    </row>
    <row r="11466" spans="1:11" x14ac:dyDescent="0.3">
      <c r="A11466" t="s">
        <v>11508</v>
      </c>
      <c r="B11466" s="1">
        <v>45278</v>
      </c>
      <c r="C11466" s="1" t="str">
        <f t="shared" si="179"/>
        <v>Dec</v>
      </c>
      <c r="D11466" t="s">
        <v>34</v>
      </c>
      <c r="E11466" t="s">
        <v>34</v>
      </c>
      <c r="F11466" t="s">
        <v>28</v>
      </c>
      <c r="G11466" t="s">
        <v>19</v>
      </c>
      <c r="H11466">
        <v>1451</v>
      </c>
      <c r="I11466">
        <v>330.77</v>
      </c>
      <c r="J11466">
        <v>4</v>
      </c>
      <c r="K11466" t="s">
        <v>36</v>
      </c>
    </row>
    <row r="11467" spans="1:11" x14ac:dyDescent="0.3">
      <c r="A11467" t="s">
        <v>11509</v>
      </c>
      <c r="B11467" s="1">
        <v>45467</v>
      </c>
      <c r="C11467" s="1" t="str">
        <f t="shared" si="179"/>
        <v>Jun</v>
      </c>
      <c r="D11467" t="s">
        <v>11</v>
      </c>
      <c r="E11467" t="s">
        <v>12</v>
      </c>
      <c r="F11467" t="s">
        <v>23</v>
      </c>
      <c r="G11467" t="s">
        <v>53</v>
      </c>
      <c r="H11467">
        <v>3959</v>
      </c>
      <c r="I11467">
        <v>1145.6199999999999</v>
      </c>
      <c r="J11467">
        <v>3</v>
      </c>
      <c r="K11467" t="s">
        <v>29</v>
      </c>
    </row>
    <row r="11468" spans="1:11" x14ac:dyDescent="0.3">
      <c r="A11468" t="s">
        <v>11510</v>
      </c>
      <c r="B11468" s="1">
        <v>45408</v>
      </c>
      <c r="C11468" s="1" t="str">
        <f t="shared" si="179"/>
        <v>Apr</v>
      </c>
      <c r="D11468" t="s">
        <v>17</v>
      </c>
      <c r="E11468" t="s">
        <v>18</v>
      </c>
      <c r="F11468" t="s">
        <v>13</v>
      </c>
      <c r="G11468" t="s">
        <v>68</v>
      </c>
      <c r="H11468">
        <v>3440</v>
      </c>
      <c r="I11468">
        <v>846.46</v>
      </c>
      <c r="J11468">
        <v>2</v>
      </c>
      <c r="K11468" t="s">
        <v>15</v>
      </c>
    </row>
    <row r="11469" spans="1:11" x14ac:dyDescent="0.3">
      <c r="A11469" t="s">
        <v>11511</v>
      </c>
      <c r="B11469" s="1">
        <v>45010</v>
      </c>
      <c r="C11469" s="1" t="str">
        <f t="shared" si="179"/>
        <v>Mar</v>
      </c>
      <c r="D11469" t="s">
        <v>47</v>
      </c>
      <c r="E11469" t="s">
        <v>48</v>
      </c>
      <c r="F11469" t="s">
        <v>13</v>
      </c>
      <c r="G11469" t="s">
        <v>55</v>
      </c>
      <c r="H11469">
        <v>3928</v>
      </c>
      <c r="I11469">
        <v>913.53</v>
      </c>
      <c r="J11469">
        <v>1</v>
      </c>
      <c r="K11469" t="s">
        <v>36</v>
      </c>
    </row>
    <row r="11470" spans="1:11" x14ac:dyDescent="0.3">
      <c r="A11470" t="s">
        <v>11512</v>
      </c>
      <c r="B11470" s="1">
        <v>45073</v>
      </c>
      <c r="C11470" s="1" t="str">
        <f t="shared" si="179"/>
        <v>May</v>
      </c>
      <c r="D11470" t="s">
        <v>86</v>
      </c>
      <c r="E11470" t="s">
        <v>87</v>
      </c>
      <c r="F11470" t="s">
        <v>40</v>
      </c>
      <c r="G11470" t="s">
        <v>14</v>
      </c>
      <c r="H11470">
        <v>2803</v>
      </c>
      <c r="I11470">
        <v>404.46</v>
      </c>
      <c r="J11470">
        <v>4</v>
      </c>
      <c r="K11470" t="s">
        <v>36</v>
      </c>
    </row>
    <row r="11471" spans="1:11" x14ac:dyDescent="0.3">
      <c r="A11471" t="s">
        <v>11513</v>
      </c>
      <c r="B11471" s="1">
        <v>45538</v>
      </c>
      <c r="C11471" s="1" t="str">
        <f t="shared" si="179"/>
        <v>Sep</v>
      </c>
      <c r="D11471" t="s">
        <v>50</v>
      </c>
      <c r="E11471" t="s">
        <v>51</v>
      </c>
      <c r="F11471" t="s">
        <v>40</v>
      </c>
      <c r="G11471" t="s">
        <v>38</v>
      </c>
      <c r="H11471">
        <v>4702</v>
      </c>
      <c r="I11471">
        <v>657.74</v>
      </c>
      <c r="J11471">
        <v>2</v>
      </c>
      <c r="K11471" t="s">
        <v>20</v>
      </c>
    </row>
    <row r="11472" spans="1:11" x14ac:dyDescent="0.3">
      <c r="A11472" t="s">
        <v>11514</v>
      </c>
      <c r="B11472" s="1">
        <v>45575</v>
      </c>
      <c r="C11472" s="1" t="str">
        <f t="shared" si="179"/>
        <v>Oct</v>
      </c>
      <c r="D11472" t="s">
        <v>22</v>
      </c>
      <c r="E11472" t="s">
        <v>12</v>
      </c>
      <c r="F11472" t="s">
        <v>40</v>
      </c>
      <c r="G11472" t="s">
        <v>55</v>
      </c>
      <c r="H11472">
        <v>833</v>
      </c>
      <c r="I11472">
        <v>99.51</v>
      </c>
      <c r="J11472">
        <v>4</v>
      </c>
      <c r="K11472" t="s">
        <v>36</v>
      </c>
    </row>
    <row r="11473" spans="1:11" x14ac:dyDescent="0.3">
      <c r="A11473" t="s">
        <v>11515</v>
      </c>
      <c r="B11473" s="1">
        <v>45407</v>
      </c>
      <c r="C11473" s="1" t="str">
        <f t="shared" si="179"/>
        <v>Apr</v>
      </c>
      <c r="D11473" t="s">
        <v>34</v>
      </c>
      <c r="E11473" t="s">
        <v>34</v>
      </c>
      <c r="F11473" t="s">
        <v>40</v>
      </c>
      <c r="G11473" t="s">
        <v>55</v>
      </c>
      <c r="H11473">
        <v>579</v>
      </c>
      <c r="I11473">
        <v>137.38999999999999</v>
      </c>
      <c r="J11473">
        <v>4</v>
      </c>
      <c r="K11473" t="s">
        <v>29</v>
      </c>
    </row>
    <row r="11474" spans="1:11" x14ac:dyDescent="0.3">
      <c r="A11474" t="s">
        <v>11516</v>
      </c>
      <c r="B11474" s="1">
        <v>45177</v>
      </c>
      <c r="C11474" s="1" t="str">
        <f t="shared" si="179"/>
        <v>Sep</v>
      </c>
      <c r="D11474" t="s">
        <v>17</v>
      </c>
      <c r="E11474" t="s">
        <v>18</v>
      </c>
      <c r="F11474" t="s">
        <v>13</v>
      </c>
      <c r="G11474" t="s">
        <v>14</v>
      </c>
      <c r="H11474">
        <v>2739</v>
      </c>
      <c r="I11474">
        <v>741.56</v>
      </c>
      <c r="J11474">
        <v>2</v>
      </c>
      <c r="K11474" t="s">
        <v>15</v>
      </c>
    </row>
    <row r="11475" spans="1:11" x14ac:dyDescent="0.3">
      <c r="A11475" t="s">
        <v>11517</v>
      </c>
      <c r="B11475" s="1">
        <v>44964</v>
      </c>
      <c r="C11475" s="1" t="str">
        <f t="shared" si="179"/>
        <v>Feb</v>
      </c>
      <c r="D11475" t="s">
        <v>22</v>
      </c>
      <c r="E11475" t="s">
        <v>12</v>
      </c>
      <c r="F11475" t="s">
        <v>13</v>
      </c>
      <c r="G11475" t="s">
        <v>14</v>
      </c>
      <c r="H11475">
        <v>4513</v>
      </c>
      <c r="I11475">
        <v>1253.81</v>
      </c>
      <c r="J11475">
        <v>3</v>
      </c>
      <c r="K11475" t="s">
        <v>20</v>
      </c>
    </row>
    <row r="11476" spans="1:11" x14ac:dyDescent="0.3">
      <c r="A11476" t="s">
        <v>11518</v>
      </c>
      <c r="B11476" s="1">
        <v>45594</v>
      </c>
      <c r="C11476" s="1" t="str">
        <f t="shared" si="179"/>
        <v>Oct</v>
      </c>
      <c r="D11476" t="s">
        <v>50</v>
      </c>
      <c r="E11476" t="s">
        <v>51</v>
      </c>
      <c r="F11476" t="s">
        <v>13</v>
      </c>
      <c r="G11476" t="s">
        <v>24</v>
      </c>
      <c r="H11476">
        <v>3297</v>
      </c>
      <c r="I11476">
        <v>596.74</v>
      </c>
      <c r="J11476">
        <v>2</v>
      </c>
      <c r="K11476" t="s">
        <v>29</v>
      </c>
    </row>
    <row r="11477" spans="1:11" x14ac:dyDescent="0.3">
      <c r="A11477" t="s">
        <v>11519</v>
      </c>
      <c r="B11477" s="1">
        <v>45117</v>
      </c>
      <c r="C11477" s="1" t="str">
        <f t="shared" si="179"/>
        <v>Jul</v>
      </c>
      <c r="D11477" t="s">
        <v>86</v>
      </c>
      <c r="E11477" t="s">
        <v>87</v>
      </c>
      <c r="F11477" t="s">
        <v>23</v>
      </c>
      <c r="G11477" t="s">
        <v>38</v>
      </c>
      <c r="H11477">
        <v>2813</v>
      </c>
      <c r="I11477">
        <v>798.23</v>
      </c>
      <c r="J11477">
        <v>5</v>
      </c>
      <c r="K11477" t="s">
        <v>36</v>
      </c>
    </row>
    <row r="11478" spans="1:11" x14ac:dyDescent="0.3">
      <c r="A11478" t="s">
        <v>11520</v>
      </c>
      <c r="B11478" s="1">
        <v>45510</v>
      </c>
      <c r="C11478" s="1" t="str">
        <f t="shared" si="179"/>
        <v>Aug</v>
      </c>
      <c r="D11478" t="s">
        <v>50</v>
      </c>
      <c r="E11478" t="s">
        <v>51</v>
      </c>
      <c r="F11478" t="s">
        <v>28</v>
      </c>
      <c r="G11478" t="s">
        <v>35</v>
      </c>
      <c r="H11478">
        <v>3163</v>
      </c>
      <c r="I11478">
        <v>524.08000000000004</v>
      </c>
      <c r="J11478">
        <v>1</v>
      </c>
      <c r="K11478" t="s">
        <v>20</v>
      </c>
    </row>
    <row r="11479" spans="1:11" x14ac:dyDescent="0.3">
      <c r="A11479" t="s">
        <v>11521</v>
      </c>
      <c r="B11479" s="1">
        <v>45073</v>
      </c>
      <c r="C11479" s="1" t="str">
        <f t="shared" si="179"/>
        <v>May</v>
      </c>
      <c r="D11479" t="s">
        <v>17</v>
      </c>
      <c r="E11479" t="s">
        <v>18</v>
      </c>
      <c r="F11479" t="s">
        <v>40</v>
      </c>
      <c r="G11479" t="s">
        <v>35</v>
      </c>
      <c r="H11479">
        <v>1366</v>
      </c>
      <c r="I11479">
        <v>377.3</v>
      </c>
      <c r="J11479">
        <v>5</v>
      </c>
      <c r="K11479" t="s">
        <v>29</v>
      </c>
    </row>
    <row r="11480" spans="1:11" x14ac:dyDescent="0.3">
      <c r="A11480" t="s">
        <v>11522</v>
      </c>
      <c r="B11480" s="1">
        <v>45505</v>
      </c>
      <c r="C11480" s="1" t="str">
        <f t="shared" si="179"/>
        <v>Aug</v>
      </c>
      <c r="D11480" t="s">
        <v>50</v>
      </c>
      <c r="E11480" t="s">
        <v>51</v>
      </c>
      <c r="F11480" t="s">
        <v>13</v>
      </c>
      <c r="G11480" t="s">
        <v>35</v>
      </c>
      <c r="H11480">
        <v>4958</v>
      </c>
      <c r="I11480">
        <v>1126.76</v>
      </c>
      <c r="J11480">
        <v>4</v>
      </c>
      <c r="K11480" t="s">
        <v>36</v>
      </c>
    </row>
    <row r="11481" spans="1:11" x14ac:dyDescent="0.3">
      <c r="A11481" t="s">
        <v>11523</v>
      </c>
      <c r="B11481" s="1">
        <v>45390</v>
      </c>
      <c r="C11481" s="1" t="str">
        <f t="shared" si="179"/>
        <v>Apr</v>
      </c>
      <c r="D11481" t="s">
        <v>17</v>
      </c>
      <c r="E11481" t="s">
        <v>18</v>
      </c>
      <c r="F11481" t="s">
        <v>13</v>
      </c>
      <c r="G11481" t="s">
        <v>68</v>
      </c>
      <c r="H11481">
        <v>4887</v>
      </c>
      <c r="I11481">
        <v>1254.96</v>
      </c>
      <c r="J11481">
        <v>4</v>
      </c>
      <c r="K11481" t="s">
        <v>15</v>
      </c>
    </row>
    <row r="11482" spans="1:11" x14ac:dyDescent="0.3">
      <c r="A11482" t="s">
        <v>11524</v>
      </c>
      <c r="B11482" s="1">
        <v>45324</v>
      </c>
      <c r="C11482" s="1" t="str">
        <f t="shared" si="179"/>
        <v>Feb</v>
      </c>
      <c r="D11482" t="s">
        <v>22</v>
      </c>
      <c r="E11482" t="s">
        <v>12</v>
      </c>
      <c r="F11482" t="s">
        <v>40</v>
      </c>
      <c r="G11482" t="s">
        <v>24</v>
      </c>
      <c r="H11482">
        <v>2939</v>
      </c>
      <c r="I11482">
        <v>245.25</v>
      </c>
      <c r="J11482">
        <v>1</v>
      </c>
      <c r="K11482" t="s">
        <v>20</v>
      </c>
    </row>
    <row r="11483" spans="1:11" x14ac:dyDescent="0.3">
      <c r="A11483" t="s">
        <v>11525</v>
      </c>
      <c r="B11483" s="1">
        <v>45407</v>
      </c>
      <c r="C11483" s="1" t="str">
        <f t="shared" si="179"/>
        <v>Apr</v>
      </c>
      <c r="D11483" t="s">
        <v>50</v>
      </c>
      <c r="E11483" t="s">
        <v>51</v>
      </c>
      <c r="F11483" t="s">
        <v>40</v>
      </c>
      <c r="G11483" t="s">
        <v>55</v>
      </c>
      <c r="H11483">
        <v>356</v>
      </c>
      <c r="I11483">
        <v>22.19</v>
      </c>
      <c r="J11483">
        <v>4</v>
      </c>
      <c r="K11483" t="s">
        <v>29</v>
      </c>
    </row>
    <row r="11484" spans="1:11" x14ac:dyDescent="0.3">
      <c r="A11484" t="s">
        <v>11526</v>
      </c>
      <c r="B11484" s="1">
        <v>45247</v>
      </c>
      <c r="C11484" s="1" t="str">
        <f t="shared" si="179"/>
        <v>Nov</v>
      </c>
      <c r="D11484" t="s">
        <v>34</v>
      </c>
      <c r="E11484" t="s">
        <v>34</v>
      </c>
      <c r="F11484" t="s">
        <v>13</v>
      </c>
      <c r="G11484" t="s">
        <v>35</v>
      </c>
      <c r="H11484">
        <v>382</v>
      </c>
      <c r="I11484">
        <v>26.38</v>
      </c>
      <c r="J11484">
        <v>3</v>
      </c>
      <c r="K11484" t="s">
        <v>15</v>
      </c>
    </row>
    <row r="11485" spans="1:11" x14ac:dyDescent="0.3">
      <c r="A11485" t="s">
        <v>11527</v>
      </c>
      <c r="B11485" s="1">
        <v>45377</v>
      </c>
      <c r="C11485" s="1" t="str">
        <f t="shared" si="179"/>
        <v>Mar</v>
      </c>
      <c r="D11485" t="s">
        <v>86</v>
      </c>
      <c r="E11485" t="s">
        <v>87</v>
      </c>
      <c r="F11485" t="s">
        <v>28</v>
      </c>
      <c r="G11485" t="s">
        <v>24</v>
      </c>
      <c r="H11485">
        <v>3465</v>
      </c>
      <c r="I11485">
        <v>441.51</v>
      </c>
      <c r="J11485">
        <v>1</v>
      </c>
      <c r="K11485" t="s">
        <v>15</v>
      </c>
    </row>
    <row r="11486" spans="1:11" x14ac:dyDescent="0.3">
      <c r="A11486" t="s">
        <v>11528</v>
      </c>
      <c r="B11486" s="1">
        <v>45582</v>
      </c>
      <c r="C11486" s="1" t="str">
        <f t="shared" si="179"/>
        <v>Oct</v>
      </c>
      <c r="D11486" t="s">
        <v>31</v>
      </c>
      <c r="E11486" t="s">
        <v>32</v>
      </c>
      <c r="F11486" t="s">
        <v>40</v>
      </c>
      <c r="G11486" t="s">
        <v>38</v>
      </c>
      <c r="H11486">
        <v>4120</v>
      </c>
      <c r="I11486">
        <v>371.52</v>
      </c>
      <c r="J11486">
        <v>2</v>
      </c>
      <c r="K11486" t="s">
        <v>36</v>
      </c>
    </row>
    <row r="11487" spans="1:11" x14ac:dyDescent="0.3">
      <c r="A11487" t="s">
        <v>11529</v>
      </c>
      <c r="B11487" s="1">
        <v>45009</v>
      </c>
      <c r="C11487" s="1" t="str">
        <f t="shared" si="179"/>
        <v>Mar</v>
      </c>
      <c r="D11487" t="s">
        <v>26</v>
      </c>
      <c r="E11487" t="s">
        <v>27</v>
      </c>
      <c r="F11487" t="s">
        <v>28</v>
      </c>
      <c r="G11487" t="s">
        <v>53</v>
      </c>
      <c r="H11487">
        <v>3152</v>
      </c>
      <c r="I11487">
        <v>211.53</v>
      </c>
      <c r="J11487">
        <v>1</v>
      </c>
      <c r="K11487" t="s">
        <v>20</v>
      </c>
    </row>
    <row r="11488" spans="1:11" x14ac:dyDescent="0.3">
      <c r="A11488" t="s">
        <v>11530</v>
      </c>
      <c r="B11488" s="1">
        <v>45201</v>
      </c>
      <c r="C11488" s="1" t="str">
        <f t="shared" si="179"/>
        <v>Oct</v>
      </c>
      <c r="D11488" t="s">
        <v>22</v>
      </c>
      <c r="E11488" t="s">
        <v>12</v>
      </c>
      <c r="F11488" t="s">
        <v>13</v>
      </c>
      <c r="G11488" t="s">
        <v>38</v>
      </c>
      <c r="H11488">
        <v>1954</v>
      </c>
      <c r="I11488">
        <v>165.95</v>
      </c>
      <c r="J11488">
        <v>3</v>
      </c>
      <c r="K11488" t="s">
        <v>15</v>
      </c>
    </row>
    <row r="11489" spans="1:11" x14ac:dyDescent="0.3">
      <c r="A11489" t="s">
        <v>11531</v>
      </c>
      <c r="B11489" s="1">
        <v>45353</v>
      </c>
      <c r="C11489" s="1" t="str">
        <f t="shared" si="179"/>
        <v>Mar</v>
      </c>
      <c r="D11489" t="s">
        <v>86</v>
      </c>
      <c r="E11489" t="s">
        <v>87</v>
      </c>
      <c r="F11489" t="s">
        <v>28</v>
      </c>
      <c r="G11489" t="s">
        <v>14</v>
      </c>
      <c r="H11489">
        <v>2156</v>
      </c>
      <c r="I11489">
        <v>160.29</v>
      </c>
      <c r="J11489">
        <v>2</v>
      </c>
      <c r="K11489" t="s">
        <v>36</v>
      </c>
    </row>
    <row r="11490" spans="1:11" x14ac:dyDescent="0.3">
      <c r="A11490" t="s">
        <v>11532</v>
      </c>
      <c r="B11490" s="1">
        <v>45388</v>
      </c>
      <c r="C11490" s="1" t="str">
        <f t="shared" si="179"/>
        <v>Apr</v>
      </c>
      <c r="D11490" t="s">
        <v>43</v>
      </c>
      <c r="E11490" t="s">
        <v>44</v>
      </c>
      <c r="F11490" t="s">
        <v>40</v>
      </c>
      <c r="G11490" t="s">
        <v>35</v>
      </c>
      <c r="H11490">
        <v>3768</v>
      </c>
      <c r="I11490">
        <v>601.45000000000005</v>
      </c>
      <c r="J11490">
        <v>3</v>
      </c>
      <c r="K11490" t="s">
        <v>36</v>
      </c>
    </row>
    <row r="11491" spans="1:11" x14ac:dyDescent="0.3">
      <c r="A11491" t="s">
        <v>11533</v>
      </c>
      <c r="B11491" s="1">
        <v>45605</v>
      </c>
      <c r="C11491" s="1" t="str">
        <f t="shared" si="179"/>
        <v>Nov</v>
      </c>
      <c r="D11491" t="s">
        <v>31</v>
      </c>
      <c r="E11491" t="s">
        <v>32</v>
      </c>
      <c r="F11491" t="s">
        <v>23</v>
      </c>
      <c r="G11491" t="s">
        <v>14</v>
      </c>
      <c r="H11491">
        <v>292</v>
      </c>
      <c r="I11491">
        <v>35.14</v>
      </c>
      <c r="J11491">
        <v>4</v>
      </c>
      <c r="K11491" t="s">
        <v>29</v>
      </c>
    </row>
    <row r="11492" spans="1:11" x14ac:dyDescent="0.3">
      <c r="A11492" t="s">
        <v>11534</v>
      </c>
      <c r="B11492" s="1">
        <v>45163</v>
      </c>
      <c r="C11492" s="1" t="str">
        <f t="shared" si="179"/>
        <v>Aug</v>
      </c>
      <c r="D11492" t="s">
        <v>47</v>
      </c>
      <c r="E11492" t="s">
        <v>48</v>
      </c>
      <c r="F11492" t="s">
        <v>13</v>
      </c>
      <c r="G11492" t="s">
        <v>38</v>
      </c>
      <c r="H11492">
        <v>599</v>
      </c>
      <c r="I11492">
        <v>158.05000000000001</v>
      </c>
      <c r="J11492">
        <v>5</v>
      </c>
      <c r="K11492" t="s">
        <v>29</v>
      </c>
    </row>
    <row r="11493" spans="1:11" x14ac:dyDescent="0.3">
      <c r="A11493" t="s">
        <v>11535</v>
      </c>
      <c r="B11493" s="1">
        <v>45344</v>
      </c>
      <c r="C11493" s="1" t="str">
        <f t="shared" si="179"/>
        <v>Feb</v>
      </c>
      <c r="D11493" t="s">
        <v>11</v>
      </c>
      <c r="E11493" t="s">
        <v>12</v>
      </c>
      <c r="F11493" t="s">
        <v>28</v>
      </c>
      <c r="G11493" t="s">
        <v>24</v>
      </c>
      <c r="H11493">
        <v>803</v>
      </c>
      <c r="I11493">
        <v>178.3</v>
      </c>
      <c r="J11493">
        <v>1</v>
      </c>
      <c r="K11493" t="s">
        <v>29</v>
      </c>
    </row>
    <row r="11494" spans="1:11" x14ac:dyDescent="0.3">
      <c r="A11494" t="s">
        <v>11536</v>
      </c>
      <c r="B11494" s="1">
        <v>44933</v>
      </c>
      <c r="C11494" s="1" t="str">
        <f t="shared" si="179"/>
        <v>Jan</v>
      </c>
      <c r="D11494" t="s">
        <v>31</v>
      </c>
      <c r="E11494" t="s">
        <v>32</v>
      </c>
      <c r="F11494" t="s">
        <v>40</v>
      </c>
      <c r="G11494" t="s">
        <v>38</v>
      </c>
      <c r="H11494">
        <v>397</v>
      </c>
      <c r="I11494">
        <v>79.56</v>
      </c>
      <c r="J11494">
        <v>5</v>
      </c>
      <c r="K11494" t="s">
        <v>20</v>
      </c>
    </row>
    <row r="11495" spans="1:11" x14ac:dyDescent="0.3">
      <c r="A11495" t="s">
        <v>11537</v>
      </c>
      <c r="B11495" s="1">
        <v>44975</v>
      </c>
      <c r="C11495" s="1" t="str">
        <f t="shared" si="179"/>
        <v>Feb</v>
      </c>
      <c r="D11495" t="s">
        <v>26</v>
      </c>
      <c r="E11495" t="s">
        <v>27</v>
      </c>
      <c r="F11495" t="s">
        <v>13</v>
      </c>
      <c r="G11495" t="s">
        <v>38</v>
      </c>
      <c r="H11495">
        <v>4031</v>
      </c>
      <c r="I11495">
        <v>245.79</v>
      </c>
      <c r="J11495">
        <v>4</v>
      </c>
      <c r="K11495" t="s">
        <v>20</v>
      </c>
    </row>
    <row r="11496" spans="1:11" x14ac:dyDescent="0.3">
      <c r="A11496" t="s">
        <v>11538</v>
      </c>
      <c r="B11496" s="1">
        <v>45130</v>
      </c>
      <c r="C11496" s="1" t="str">
        <f t="shared" si="179"/>
        <v>Jul</v>
      </c>
      <c r="D11496" t="s">
        <v>17</v>
      </c>
      <c r="E11496" t="s">
        <v>18</v>
      </c>
      <c r="F11496" t="s">
        <v>13</v>
      </c>
      <c r="G11496" t="s">
        <v>38</v>
      </c>
      <c r="H11496">
        <v>3149</v>
      </c>
      <c r="I11496">
        <v>179.73</v>
      </c>
      <c r="J11496">
        <v>1</v>
      </c>
      <c r="K11496" t="s">
        <v>20</v>
      </c>
    </row>
    <row r="11497" spans="1:11" x14ac:dyDescent="0.3">
      <c r="A11497" t="s">
        <v>11539</v>
      </c>
      <c r="B11497" s="1">
        <v>45510</v>
      </c>
      <c r="C11497" s="1" t="str">
        <f t="shared" si="179"/>
        <v>Aug</v>
      </c>
      <c r="D11497" t="s">
        <v>31</v>
      </c>
      <c r="E11497" t="s">
        <v>32</v>
      </c>
      <c r="F11497" t="s">
        <v>13</v>
      </c>
      <c r="G11497" t="s">
        <v>19</v>
      </c>
      <c r="H11497">
        <v>1470</v>
      </c>
      <c r="I11497">
        <v>175.26</v>
      </c>
      <c r="J11497">
        <v>5</v>
      </c>
      <c r="K11497" t="s">
        <v>20</v>
      </c>
    </row>
    <row r="11498" spans="1:11" x14ac:dyDescent="0.3">
      <c r="A11498" t="s">
        <v>11540</v>
      </c>
      <c r="B11498" s="1">
        <v>45367</v>
      </c>
      <c r="C11498" s="1" t="str">
        <f t="shared" si="179"/>
        <v>Mar</v>
      </c>
      <c r="D11498" t="s">
        <v>47</v>
      </c>
      <c r="E11498" t="s">
        <v>48</v>
      </c>
      <c r="F11498" t="s">
        <v>28</v>
      </c>
      <c r="G11498" t="s">
        <v>38</v>
      </c>
      <c r="H11498">
        <v>523</v>
      </c>
      <c r="I11498">
        <v>133.58000000000001</v>
      </c>
      <c r="J11498">
        <v>3</v>
      </c>
      <c r="K11498" t="s">
        <v>29</v>
      </c>
    </row>
    <row r="11499" spans="1:11" x14ac:dyDescent="0.3">
      <c r="A11499" t="s">
        <v>11541</v>
      </c>
      <c r="B11499" s="1">
        <v>45335</v>
      </c>
      <c r="C11499" s="1" t="str">
        <f t="shared" si="179"/>
        <v>Feb</v>
      </c>
      <c r="D11499" t="s">
        <v>11</v>
      </c>
      <c r="E11499" t="s">
        <v>12</v>
      </c>
      <c r="F11499" t="s">
        <v>28</v>
      </c>
      <c r="G11499" t="s">
        <v>14</v>
      </c>
      <c r="H11499">
        <v>723</v>
      </c>
      <c r="I11499">
        <v>115.12</v>
      </c>
      <c r="J11499">
        <v>3</v>
      </c>
      <c r="K11499" t="s">
        <v>29</v>
      </c>
    </row>
    <row r="11500" spans="1:11" x14ac:dyDescent="0.3">
      <c r="A11500" t="s">
        <v>11542</v>
      </c>
      <c r="B11500" s="1">
        <v>45603</v>
      </c>
      <c r="C11500" s="1" t="str">
        <f t="shared" si="179"/>
        <v>Nov</v>
      </c>
      <c r="D11500" t="s">
        <v>17</v>
      </c>
      <c r="E11500" t="s">
        <v>18</v>
      </c>
      <c r="F11500" t="s">
        <v>13</v>
      </c>
      <c r="G11500" t="s">
        <v>38</v>
      </c>
      <c r="H11500">
        <v>944</v>
      </c>
      <c r="I11500">
        <v>171.09</v>
      </c>
      <c r="J11500">
        <v>5</v>
      </c>
      <c r="K11500" t="s">
        <v>29</v>
      </c>
    </row>
    <row r="11501" spans="1:11" x14ac:dyDescent="0.3">
      <c r="A11501" t="s">
        <v>11543</v>
      </c>
      <c r="B11501" s="1">
        <v>45581</v>
      </c>
      <c r="C11501" s="1" t="str">
        <f t="shared" si="179"/>
        <v>Oct</v>
      </c>
      <c r="D11501" t="s">
        <v>22</v>
      </c>
      <c r="E11501" t="s">
        <v>12</v>
      </c>
      <c r="F11501" t="s">
        <v>40</v>
      </c>
      <c r="G11501" t="s">
        <v>19</v>
      </c>
      <c r="H11501">
        <v>3240</v>
      </c>
      <c r="I11501">
        <v>469.4</v>
      </c>
      <c r="J11501">
        <v>1</v>
      </c>
      <c r="K11501" t="s">
        <v>15</v>
      </c>
    </row>
    <row r="11502" spans="1:11" x14ac:dyDescent="0.3">
      <c r="A11502" t="s">
        <v>11544</v>
      </c>
      <c r="B11502" s="1">
        <v>45390</v>
      </c>
      <c r="C11502" s="1" t="str">
        <f t="shared" si="179"/>
        <v>Apr</v>
      </c>
      <c r="D11502" t="s">
        <v>34</v>
      </c>
      <c r="E11502" t="s">
        <v>34</v>
      </c>
      <c r="F11502" t="s">
        <v>13</v>
      </c>
      <c r="G11502" t="s">
        <v>38</v>
      </c>
      <c r="H11502">
        <v>646</v>
      </c>
      <c r="I11502">
        <v>133.6</v>
      </c>
      <c r="J11502">
        <v>5</v>
      </c>
      <c r="K11502" t="s">
        <v>20</v>
      </c>
    </row>
    <row r="11503" spans="1:11" x14ac:dyDescent="0.3">
      <c r="A11503" t="s">
        <v>11545</v>
      </c>
      <c r="B11503" s="1">
        <v>45336</v>
      </c>
      <c r="C11503" s="1" t="str">
        <f t="shared" si="179"/>
        <v>Feb</v>
      </c>
      <c r="D11503" t="s">
        <v>86</v>
      </c>
      <c r="E11503" t="s">
        <v>87</v>
      </c>
      <c r="F11503" t="s">
        <v>13</v>
      </c>
      <c r="G11503" t="s">
        <v>35</v>
      </c>
      <c r="H11503">
        <v>2834</v>
      </c>
      <c r="I11503">
        <v>235.36</v>
      </c>
      <c r="J11503">
        <v>4</v>
      </c>
      <c r="K11503" t="s">
        <v>29</v>
      </c>
    </row>
    <row r="11504" spans="1:11" x14ac:dyDescent="0.3">
      <c r="A11504" t="s">
        <v>11546</v>
      </c>
      <c r="B11504" s="1">
        <v>45217</v>
      </c>
      <c r="C11504" s="1" t="str">
        <f t="shared" si="179"/>
        <v>Oct</v>
      </c>
      <c r="D11504" t="s">
        <v>43</v>
      </c>
      <c r="E11504" t="s">
        <v>44</v>
      </c>
      <c r="F11504" t="s">
        <v>23</v>
      </c>
      <c r="G11504" t="s">
        <v>68</v>
      </c>
      <c r="H11504">
        <v>4400</v>
      </c>
      <c r="I11504">
        <v>1180.74</v>
      </c>
      <c r="J11504">
        <v>3</v>
      </c>
      <c r="K11504" t="s">
        <v>29</v>
      </c>
    </row>
    <row r="11505" spans="1:11" x14ac:dyDescent="0.3">
      <c r="A11505" t="s">
        <v>11547</v>
      </c>
      <c r="B11505" s="1">
        <v>45222</v>
      </c>
      <c r="C11505" s="1" t="str">
        <f t="shared" si="179"/>
        <v>Oct</v>
      </c>
      <c r="D11505" t="s">
        <v>11</v>
      </c>
      <c r="E11505" t="s">
        <v>12</v>
      </c>
      <c r="F11505" t="s">
        <v>28</v>
      </c>
      <c r="G11505" t="s">
        <v>53</v>
      </c>
      <c r="H11505">
        <v>4495</v>
      </c>
      <c r="I11505">
        <v>776.84</v>
      </c>
      <c r="J11505">
        <v>4</v>
      </c>
      <c r="K11505" t="s">
        <v>15</v>
      </c>
    </row>
    <row r="11506" spans="1:11" x14ac:dyDescent="0.3">
      <c r="A11506" t="s">
        <v>11548</v>
      </c>
      <c r="B11506" s="1">
        <v>45093</v>
      </c>
      <c r="C11506" s="1" t="str">
        <f t="shared" si="179"/>
        <v>Jun</v>
      </c>
      <c r="D11506" t="s">
        <v>47</v>
      </c>
      <c r="E11506" t="s">
        <v>48</v>
      </c>
      <c r="F11506" t="s">
        <v>40</v>
      </c>
      <c r="G11506" t="s">
        <v>55</v>
      </c>
      <c r="H11506">
        <v>1010</v>
      </c>
      <c r="I11506">
        <v>101.05</v>
      </c>
      <c r="J11506">
        <v>1</v>
      </c>
      <c r="K11506" t="s">
        <v>29</v>
      </c>
    </row>
    <row r="11507" spans="1:11" x14ac:dyDescent="0.3">
      <c r="A11507" t="s">
        <v>11549</v>
      </c>
      <c r="B11507" s="1">
        <v>45330</v>
      </c>
      <c r="C11507" s="1" t="str">
        <f t="shared" si="179"/>
        <v>Feb</v>
      </c>
      <c r="D11507" t="s">
        <v>31</v>
      </c>
      <c r="E11507" t="s">
        <v>32</v>
      </c>
      <c r="F11507" t="s">
        <v>28</v>
      </c>
      <c r="G11507" t="s">
        <v>53</v>
      </c>
      <c r="H11507">
        <v>4756</v>
      </c>
      <c r="I11507">
        <v>553.42999999999995</v>
      </c>
      <c r="J11507">
        <v>4</v>
      </c>
      <c r="K11507" t="s">
        <v>20</v>
      </c>
    </row>
    <row r="11508" spans="1:11" x14ac:dyDescent="0.3">
      <c r="A11508" t="s">
        <v>11550</v>
      </c>
      <c r="B11508" s="1">
        <v>45202</v>
      </c>
      <c r="C11508" s="1" t="str">
        <f t="shared" si="179"/>
        <v>Oct</v>
      </c>
      <c r="D11508" t="s">
        <v>50</v>
      </c>
      <c r="E11508" t="s">
        <v>51</v>
      </c>
      <c r="F11508" t="s">
        <v>13</v>
      </c>
      <c r="G11508" t="s">
        <v>19</v>
      </c>
      <c r="H11508">
        <v>1079</v>
      </c>
      <c r="I11508">
        <v>261.79000000000002</v>
      </c>
      <c r="J11508">
        <v>1</v>
      </c>
      <c r="K11508" t="s">
        <v>36</v>
      </c>
    </row>
    <row r="11509" spans="1:11" x14ac:dyDescent="0.3">
      <c r="A11509" t="s">
        <v>11551</v>
      </c>
      <c r="B11509" s="1">
        <v>45360</v>
      </c>
      <c r="C11509" s="1" t="str">
        <f t="shared" si="179"/>
        <v>Mar</v>
      </c>
      <c r="D11509" t="s">
        <v>50</v>
      </c>
      <c r="E11509" t="s">
        <v>51</v>
      </c>
      <c r="F11509" t="s">
        <v>28</v>
      </c>
      <c r="G11509" t="s">
        <v>24</v>
      </c>
      <c r="H11509">
        <v>2707</v>
      </c>
      <c r="I11509">
        <v>646.41999999999996</v>
      </c>
      <c r="J11509">
        <v>2</v>
      </c>
      <c r="K11509" t="s">
        <v>15</v>
      </c>
    </row>
    <row r="11510" spans="1:11" x14ac:dyDescent="0.3">
      <c r="A11510" t="s">
        <v>11552</v>
      </c>
      <c r="B11510" s="1">
        <v>45058</v>
      </c>
      <c r="C11510" s="1" t="str">
        <f t="shared" si="179"/>
        <v>May</v>
      </c>
      <c r="D11510" t="s">
        <v>43</v>
      </c>
      <c r="E11510" t="s">
        <v>44</v>
      </c>
      <c r="F11510" t="s">
        <v>28</v>
      </c>
      <c r="G11510" t="s">
        <v>19</v>
      </c>
      <c r="H11510">
        <v>2662</v>
      </c>
      <c r="I11510">
        <v>597.41999999999996</v>
      </c>
      <c r="J11510">
        <v>2</v>
      </c>
      <c r="K11510" t="s">
        <v>36</v>
      </c>
    </row>
    <row r="11511" spans="1:11" x14ac:dyDescent="0.3">
      <c r="A11511" t="s">
        <v>11553</v>
      </c>
      <c r="B11511" s="1">
        <v>45623</v>
      </c>
      <c r="C11511" s="1" t="str">
        <f t="shared" si="179"/>
        <v>Nov</v>
      </c>
      <c r="D11511" t="s">
        <v>31</v>
      </c>
      <c r="E11511" t="s">
        <v>32</v>
      </c>
      <c r="F11511" t="s">
        <v>23</v>
      </c>
      <c r="G11511" t="s">
        <v>68</v>
      </c>
      <c r="H11511">
        <v>4228</v>
      </c>
      <c r="I11511">
        <v>856.68</v>
      </c>
      <c r="J11511">
        <v>1</v>
      </c>
      <c r="K11511" t="s">
        <v>20</v>
      </c>
    </row>
    <row r="11512" spans="1:11" x14ac:dyDescent="0.3">
      <c r="A11512" t="s">
        <v>11554</v>
      </c>
      <c r="B11512" s="1">
        <v>45219</v>
      </c>
      <c r="C11512" s="1" t="str">
        <f t="shared" si="179"/>
        <v>Oct</v>
      </c>
      <c r="D11512" t="s">
        <v>86</v>
      </c>
      <c r="E11512" t="s">
        <v>87</v>
      </c>
      <c r="F11512" t="s">
        <v>13</v>
      </c>
      <c r="G11512" t="s">
        <v>38</v>
      </c>
      <c r="H11512">
        <v>2440</v>
      </c>
      <c r="I11512">
        <v>526.15</v>
      </c>
      <c r="J11512">
        <v>4</v>
      </c>
      <c r="K11512" t="s">
        <v>20</v>
      </c>
    </row>
    <row r="11513" spans="1:11" x14ac:dyDescent="0.3">
      <c r="A11513" t="s">
        <v>11555</v>
      </c>
      <c r="B11513" s="1">
        <v>45558</v>
      </c>
      <c r="C11513" s="1" t="str">
        <f t="shared" si="179"/>
        <v>Sep</v>
      </c>
      <c r="D11513" t="s">
        <v>34</v>
      </c>
      <c r="E11513" t="s">
        <v>34</v>
      </c>
      <c r="F11513" t="s">
        <v>13</v>
      </c>
      <c r="G11513" t="s">
        <v>68</v>
      </c>
      <c r="H11513">
        <v>2848</v>
      </c>
      <c r="I11513">
        <v>684.48</v>
      </c>
      <c r="J11513">
        <v>4</v>
      </c>
      <c r="K11513" t="s">
        <v>36</v>
      </c>
    </row>
    <row r="11514" spans="1:11" x14ac:dyDescent="0.3">
      <c r="A11514" t="s">
        <v>11556</v>
      </c>
      <c r="B11514" s="1">
        <v>45299</v>
      </c>
      <c r="C11514" s="1" t="str">
        <f t="shared" si="179"/>
        <v>Jan</v>
      </c>
      <c r="D11514" t="s">
        <v>31</v>
      </c>
      <c r="E11514" t="s">
        <v>32</v>
      </c>
      <c r="F11514" t="s">
        <v>23</v>
      </c>
      <c r="G11514" t="s">
        <v>55</v>
      </c>
      <c r="H11514">
        <v>3011</v>
      </c>
      <c r="I11514">
        <v>157.68</v>
      </c>
      <c r="J11514">
        <v>2</v>
      </c>
      <c r="K11514" t="s">
        <v>20</v>
      </c>
    </row>
    <row r="11515" spans="1:11" x14ac:dyDescent="0.3">
      <c r="A11515" t="s">
        <v>11557</v>
      </c>
      <c r="B11515" s="1">
        <v>45055</v>
      </c>
      <c r="C11515" s="1" t="str">
        <f t="shared" si="179"/>
        <v>May</v>
      </c>
      <c r="D11515" t="s">
        <v>86</v>
      </c>
      <c r="E11515" t="s">
        <v>87</v>
      </c>
      <c r="F11515" t="s">
        <v>40</v>
      </c>
      <c r="G11515" t="s">
        <v>68</v>
      </c>
      <c r="H11515">
        <v>836</v>
      </c>
      <c r="I11515">
        <v>187.03</v>
      </c>
      <c r="J11515">
        <v>2</v>
      </c>
      <c r="K11515" t="s">
        <v>15</v>
      </c>
    </row>
    <row r="11516" spans="1:11" x14ac:dyDescent="0.3">
      <c r="A11516" t="s">
        <v>11558</v>
      </c>
      <c r="B11516" s="1">
        <v>45169</v>
      </c>
      <c r="C11516" s="1" t="str">
        <f t="shared" si="179"/>
        <v>Aug</v>
      </c>
      <c r="D11516" t="s">
        <v>11</v>
      </c>
      <c r="E11516" t="s">
        <v>12</v>
      </c>
      <c r="F11516" t="s">
        <v>40</v>
      </c>
      <c r="G11516" t="s">
        <v>38</v>
      </c>
      <c r="H11516">
        <v>3107</v>
      </c>
      <c r="I11516">
        <v>179.3</v>
      </c>
      <c r="J11516">
        <v>3</v>
      </c>
      <c r="K11516" t="s">
        <v>20</v>
      </c>
    </row>
    <row r="11517" spans="1:11" x14ac:dyDescent="0.3">
      <c r="A11517" t="s">
        <v>11559</v>
      </c>
      <c r="B11517" s="1">
        <v>45324</v>
      </c>
      <c r="C11517" s="1" t="str">
        <f t="shared" si="179"/>
        <v>Feb</v>
      </c>
      <c r="D11517" t="s">
        <v>31</v>
      </c>
      <c r="E11517" t="s">
        <v>32</v>
      </c>
      <c r="F11517" t="s">
        <v>23</v>
      </c>
      <c r="G11517" t="s">
        <v>55</v>
      </c>
      <c r="H11517">
        <v>493</v>
      </c>
      <c r="I11517">
        <v>102.39</v>
      </c>
      <c r="J11517">
        <v>1</v>
      </c>
      <c r="K11517" t="s">
        <v>15</v>
      </c>
    </row>
    <row r="11518" spans="1:11" x14ac:dyDescent="0.3">
      <c r="A11518" t="s">
        <v>11560</v>
      </c>
      <c r="B11518" s="1">
        <v>45555</v>
      </c>
      <c r="C11518" s="1" t="str">
        <f t="shared" si="179"/>
        <v>Sep</v>
      </c>
      <c r="D11518" t="s">
        <v>86</v>
      </c>
      <c r="E11518" t="s">
        <v>87</v>
      </c>
      <c r="F11518" t="s">
        <v>23</v>
      </c>
      <c r="G11518" t="s">
        <v>14</v>
      </c>
      <c r="H11518">
        <v>1574</v>
      </c>
      <c r="I11518">
        <v>156.12</v>
      </c>
      <c r="J11518">
        <v>4</v>
      </c>
      <c r="K11518" t="s">
        <v>29</v>
      </c>
    </row>
    <row r="11519" spans="1:11" x14ac:dyDescent="0.3">
      <c r="A11519" t="s">
        <v>11561</v>
      </c>
      <c r="B11519" s="1">
        <v>45244</v>
      </c>
      <c r="C11519" s="1" t="str">
        <f t="shared" si="179"/>
        <v>Nov</v>
      </c>
      <c r="D11519" t="s">
        <v>31</v>
      </c>
      <c r="E11519" t="s">
        <v>32</v>
      </c>
      <c r="F11519" t="s">
        <v>13</v>
      </c>
      <c r="G11519" t="s">
        <v>68</v>
      </c>
      <c r="H11519">
        <v>1255</v>
      </c>
      <c r="I11519">
        <v>303.67</v>
      </c>
      <c r="J11519">
        <v>4</v>
      </c>
      <c r="K11519" t="s">
        <v>29</v>
      </c>
    </row>
    <row r="11520" spans="1:11" x14ac:dyDescent="0.3">
      <c r="A11520" t="s">
        <v>11562</v>
      </c>
      <c r="B11520" s="1">
        <v>45338</v>
      </c>
      <c r="C11520" s="1" t="str">
        <f t="shared" si="179"/>
        <v>Feb</v>
      </c>
      <c r="D11520" t="s">
        <v>31</v>
      </c>
      <c r="E11520" t="s">
        <v>32</v>
      </c>
      <c r="F11520" t="s">
        <v>28</v>
      </c>
      <c r="G11520" t="s">
        <v>38</v>
      </c>
      <c r="H11520">
        <v>3860</v>
      </c>
      <c r="I11520">
        <v>1154.17</v>
      </c>
      <c r="J11520">
        <v>4</v>
      </c>
      <c r="K11520" t="s">
        <v>29</v>
      </c>
    </row>
    <row r="11521" spans="1:11" x14ac:dyDescent="0.3">
      <c r="A11521" t="s">
        <v>11563</v>
      </c>
      <c r="B11521" s="1">
        <v>45573</v>
      </c>
      <c r="C11521" s="1" t="str">
        <f t="shared" si="179"/>
        <v>Oct</v>
      </c>
      <c r="D11521" t="s">
        <v>47</v>
      </c>
      <c r="E11521" t="s">
        <v>48</v>
      </c>
      <c r="F11521" t="s">
        <v>28</v>
      </c>
      <c r="G11521" t="s">
        <v>14</v>
      </c>
      <c r="H11521">
        <v>2652</v>
      </c>
      <c r="I11521">
        <v>769.8</v>
      </c>
      <c r="J11521">
        <v>1</v>
      </c>
      <c r="K11521" t="s">
        <v>36</v>
      </c>
    </row>
    <row r="11522" spans="1:11" x14ac:dyDescent="0.3">
      <c r="A11522" t="s">
        <v>11564</v>
      </c>
      <c r="B11522" s="1">
        <v>45137</v>
      </c>
      <c r="C11522" s="1" t="str">
        <f t="shared" ref="C11522:C11585" si="180">TEXT(B11522,"mmm")</f>
        <v>Jul</v>
      </c>
      <c r="D11522" t="s">
        <v>34</v>
      </c>
      <c r="E11522" t="s">
        <v>34</v>
      </c>
      <c r="F11522" t="s">
        <v>28</v>
      </c>
      <c r="G11522" t="s">
        <v>55</v>
      </c>
      <c r="H11522">
        <v>1540</v>
      </c>
      <c r="I11522">
        <v>178.19</v>
      </c>
      <c r="J11522">
        <v>1</v>
      </c>
      <c r="K11522" t="s">
        <v>15</v>
      </c>
    </row>
    <row r="11523" spans="1:11" x14ac:dyDescent="0.3">
      <c r="A11523" t="s">
        <v>11565</v>
      </c>
      <c r="B11523" s="1">
        <v>45494</v>
      </c>
      <c r="C11523" s="1" t="str">
        <f t="shared" si="180"/>
        <v>Jul</v>
      </c>
      <c r="D11523" t="s">
        <v>22</v>
      </c>
      <c r="E11523" t="s">
        <v>12</v>
      </c>
      <c r="F11523" t="s">
        <v>23</v>
      </c>
      <c r="G11523" t="s">
        <v>24</v>
      </c>
      <c r="H11523">
        <v>252</v>
      </c>
      <c r="I11523">
        <v>52.06</v>
      </c>
      <c r="J11523">
        <v>1</v>
      </c>
      <c r="K11523" t="s">
        <v>29</v>
      </c>
    </row>
    <row r="11524" spans="1:11" x14ac:dyDescent="0.3">
      <c r="A11524" t="s">
        <v>11566</v>
      </c>
      <c r="B11524" s="1">
        <v>45020</v>
      </c>
      <c r="C11524" s="1" t="str">
        <f t="shared" si="180"/>
        <v>Apr</v>
      </c>
      <c r="D11524" t="s">
        <v>50</v>
      </c>
      <c r="E11524" t="s">
        <v>51</v>
      </c>
      <c r="F11524" t="s">
        <v>28</v>
      </c>
      <c r="G11524" t="s">
        <v>14</v>
      </c>
      <c r="H11524">
        <v>3963</v>
      </c>
      <c r="I11524">
        <v>1007.84</v>
      </c>
      <c r="J11524">
        <v>4</v>
      </c>
      <c r="K11524" t="s">
        <v>29</v>
      </c>
    </row>
    <row r="11525" spans="1:11" x14ac:dyDescent="0.3">
      <c r="A11525" t="s">
        <v>11567</v>
      </c>
      <c r="B11525" s="1">
        <v>45424</v>
      </c>
      <c r="C11525" s="1" t="str">
        <f t="shared" si="180"/>
        <v>May</v>
      </c>
      <c r="D11525" t="s">
        <v>11</v>
      </c>
      <c r="E11525" t="s">
        <v>12</v>
      </c>
      <c r="F11525" t="s">
        <v>13</v>
      </c>
      <c r="G11525" t="s">
        <v>38</v>
      </c>
      <c r="H11525">
        <v>1723</v>
      </c>
      <c r="I11525">
        <v>400.59</v>
      </c>
      <c r="J11525">
        <v>2</v>
      </c>
      <c r="K11525" t="s">
        <v>29</v>
      </c>
    </row>
    <row r="11526" spans="1:11" x14ac:dyDescent="0.3">
      <c r="A11526" t="s">
        <v>11568</v>
      </c>
      <c r="B11526" s="1">
        <v>45082</v>
      </c>
      <c r="C11526" s="1" t="str">
        <f t="shared" si="180"/>
        <v>Jun</v>
      </c>
      <c r="D11526" t="s">
        <v>47</v>
      </c>
      <c r="E11526" t="s">
        <v>48</v>
      </c>
      <c r="F11526" t="s">
        <v>23</v>
      </c>
      <c r="G11526" t="s">
        <v>68</v>
      </c>
      <c r="H11526">
        <v>1499</v>
      </c>
      <c r="I11526">
        <v>123.64</v>
      </c>
      <c r="J11526">
        <v>4</v>
      </c>
      <c r="K11526" t="s">
        <v>20</v>
      </c>
    </row>
    <row r="11527" spans="1:11" x14ac:dyDescent="0.3">
      <c r="A11527" t="s">
        <v>11569</v>
      </c>
      <c r="B11527" s="1">
        <v>45471</v>
      </c>
      <c r="C11527" s="1" t="str">
        <f t="shared" si="180"/>
        <v>Jun</v>
      </c>
      <c r="D11527" t="s">
        <v>34</v>
      </c>
      <c r="E11527" t="s">
        <v>34</v>
      </c>
      <c r="F11527" t="s">
        <v>23</v>
      </c>
      <c r="G11527" t="s">
        <v>55</v>
      </c>
      <c r="H11527">
        <v>2855</v>
      </c>
      <c r="I11527">
        <v>552.71</v>
      </c>
      <c r="J11527">
        <v>5</v>
      </c>
      <c r="K11527" t="s">
        <v>36</v>
      </c>
    </row>
    <row r="11528" spans="1:11" x14ac:dyDescent="0.3">
      <c r="A11528" t="s">
        <v>11570</v>
      </c>
      <c r="B11528" s="1">
        <v>44995</v>
      </c>
      <c r="C11528" s="1" t="str">
        <f t="shared" si="180"/>
        <v>Mar</v>
      </c>
      <c r="D11528" t="s">
        <v>22</v>
      </c>
      <c r="E11528" t="s">
        <v>12</v>
      </c>
      <c r="F11528" t="s">
        <v>28</v>
      </c>
      <c r="G11528" t="s">
        <v>24</v>
      </c>
      <c r="H11528">
        <v>1007</v>
      </c>
      <c r="I11528">
        <v>145.09</v>
      </c>
      <c r="J11528">
        <v>4</v>
      </c>
      <c r="K11528" t="s">
        <v>20</v>
      </c>
    </row>
    <row r="11529" spans="1:11" x14ac:dyDescent="0.3">
      <c r="A11529" t="s">
        <v>11571</v>
      </c>
      <c r="B11529" s="1">
        <v>45075</v>
      </c>
      <c r="C11529" s="1" t="str">
        <f t="shared" si="180"/>
        <v>May</v>
      </c>
      <c r="D11529" t="s">
        <v>50</v>
      </c>
      <c r="E11529" t="s">
        <v>51</v>
      </c>
      <c r="F11529" t="s">
        <v>23</v>
      </c>
      <c r="G11529" t="s">
        <v>24</v>
      </c>
      <c r="H11529">
        <v>4821</v>
      </c>
      <c r="I11529">
        <v>1060.49</v>
      </c>
      <c r="J11529">
        <v>4</v>
      </c>
      <c r="K11529" t="s">
        <v>15</v>
      </c>
    </row>
    <row r="11530" spans="1:11" x14ac:dyDescent="0.3">
      <c r="A11530" t="s">
        <v>11572</v>
      </c>
      <c r="B11530" s="1">
        <v>45370</v>
      </c>
      <c r="C11530" s="1" t="str">
        <f t="shared" si="180"/>
        <v>Mar</v>
      </c>
      <c r="D11530" t="s">
        <v>22</v>
      </c>
      <c r="E11530" t="s">
        <v>12</v>
      </c>
      <c r="F11530" t="s">
        <v>28</v>
      </c>
      <c r="G11530" t="s">
        <v>35</v>
      </c>
      <c r="H11530">
        <v>580</v>
      </c>
      <c r="I11530">
        <v>168.52</v>
      </c>
      <c r="J11530">
        <v>1</v>
      </c>
      <c r="K11530" t="s">
        <v>36</v>
      </c>
    </row>
    <row r="11531" spans="1:11" x14ac:dyDescent="0.3">
      <c r="A11531" t="s">
        <v>11573</v>
      </c>
      <c r="B11531" s="1">
        <v>45471</v>
      </c>
      <c r="C11531" s="1" t="str">
        <f t="shared" si="180"/>
        <v>Jun</v>
      </c>
      <c r="D11531" t="s">
        <v>17</v>
      </c>
      <c r="E11531" t="s">
        <v>18</v>
      </c>
      <c r="F11531" t="s">
        <v>13</v>
      </c>
      <c r="G11531" t="s">
        <v>19</v>
      </c>
      <c r="H11531">
        <v>882</v>
      </c>
      <c r="I11531">
        <v>199.93</v>
      </c>
      <c r="J11531">
        <v>5</v>
      </c>
      <c r="K11531" t="s">
        <v>36</v>
      </c>
    </row>
    <row r="11532" spans="1:11" x14ac:dyDescent="0.3">
      <c r="A11532" t="s">
        <v>11574</v>
      </c>
      <c r="B11532" s="1">
        <v>45173</v>
      </c>
      <c r="C11532" s="1" t="str">
        <f t="shared" si="180"/>
        <v>Sep</v>
      </c>
      <c r="D11532" t="s">
        <v>43</v>
      </c>
      <c r="E11532" t="s">
        <v>44</v>
      </c>
      <c r="F11532" t="s">
        <v>40</v>
      </c>
      <c r="G11532" t="s">
        <v>35</v>
      </c>
      <c r="H11532">
        <v>3228</v>
      </c>
      <c r="I11532">
        <v>219.13</v>
      </c>
      <c r="J11532">
        <v>2</v>
      </c>
      <c r="K11532" t="s">
        <v>29</v>
      </c>
    </row>
    <row r="11533" spans="1:11" x14ac:dyDescent="0.3">
      <c r="A11533" t="s">
        <v>11575</v>
      </c>
      <c r="B11533" s="1">
        <v>45054</v>
      </c>
      <c r="C11533" s="1" t="str">
        <f t="shared" si="180"/>
        <v>May</v>
      </c>
      <c r="D11533" t="s">
        <v>11</v>
      </c>
      <c r="E11533" t="s">
        <v>12</v>
      </c>
      <c r="F11533" t="s">
        <v>28</v>
      </c>
      <c r="G11533" t="s">
        <v>55</v>
      </c>
      <c r="H11533">
        <v>1255</v>
      </c>
      <c r="I11533">
        <v>218.09</v>
      </c>
      <c r="J11533">
        <v>5</v>
      </c>
      <c r="K11533" t="s">
        <v>20</v>
      </c>
    </row>
    <row r="11534" spans="1:11" x14ac:dyDescent="0.3">
      <c r="A11534" t="s">
        <v>11576</v>
      </c>
      <c r="B11534" s="1">
        <v>44976</v>
      </c>
      <c r="C11534" s="1" t="str">
        <f t="shared" si="180"/>
        <v>Feb</v>
      </c>
      <c r="D11534" t="s">
        <v>34</v>
      </c>
      <c r="E11534" t="s">
        <v>34</v>
      </c>
      <c r="F11534" t="s">
        <v>13</v>
      </c>
      <c r="G11534" t="s">
        <v>55</v>
      </c>
      <c r="H11534">
        <v>1479</v>
      </c>
      <c r="I11534">
        <v>266.41000000000003</v>
      </c>
      <c r="J11534">
        <v>5</v>
      </c>
      <c r="K11534" t="s">
        <v>15</v>
      </c>
    </row>
    <row r="11535" spans="1:11" x14ac:dyDescent="0.3">
      <c r="A11535" t="s">
        <v>11577</v>
      </c>
      <c r="B11535" s="1">
        <v>45522</v>
      </c>
      <c r="C11535" s="1" t="str">
        <f t="shared" si="180"/>
        <v>Aug</v>
      </c>
      <c r="D11535" t="s">
        <v>26</v>
      </c>
      <c r="E11535" t="s">
        <v>27</v>
      </c>
      <c r="F11535" t="s">
        <v>13</v>
      </c>
      <c r="G11535" t="s">
        <v>68</v>
      </c>
      <c r="H11535">
        <v>586</v>
      </c>
      <c r="I11535">
        <v>64.180000000000007</v>
      </c>
      <c r="J11535">
        <v>5</v>
      </c>
      <c r="K11535" t="s">
        <v>20</v>
      </c>
    </row>
    <row r="11536" spans="1:11" x14ac:dyDescent="0.3">
      <c r="A11536" t="s">
        <v>11578</v>
      </c>
      <c r="B11536" s="1">
        <v>45228</v>
      </c>
      <c r="C11536" s="1" t="str">
        <f t="shared" si="180"/>
        <v>Oct</v>
      </c>
      <c r="D11536" t="s">
        <v>11</v>
      </c>
      <c r="E11536" t="s">
        <v>12</v>
      </c>
      <c r="F11536" t="s">
        <v>23</v>
      </c>
      <c r="G11536" t="s">
        <v>14</v>
      </c>
      <c r="H11536">
        <v>3602</v>
      </c>
      <c r="I11536">
        <v>301.27</v>
      </c>
      <c r="J11536">
        <v>1</v>
      </c>
      <c r="K11536" t="s">
        <v>29</v>
      </c>
    </row>
    <row r="11537" spans="1:11" x14ac:dyDescent="0.3">
      <c r="A11537" t="s">
        <v>11579</v>
      </c>
      <c r="B11537" s="1">
        <v>45261</v>
      </c>
      <c r="C11537" s="1" t="str">
        <f t="shared" si="180"/>
        <v>Dec</v>
      </c>
      <c r="D11537" t="s">
        <v>26</v>
      </c>
      <c r="E11537" t="s">
        <v>27</v>
      </c>
      <c r="F11537" t="s">
        <v>40</v>
      </c>
      <c r="G11537" t="s">
        <v>55</v>
      </c>
      <c r="H11537">
        <v>2807</v>
      </c>
      <c r="I11537">
        <v>695.3</v>
      </c>
      <c r="J11537">
        <v>1</v>
      </c>
      <c r="K11537" t="s">
        <v>20</v>
      </c>
    </row>
    <row r="11538" spans="1:11" x14ac:dyDescent="0.3">
      <c r="A11538" t="s">
        <v>11580</v>
      </c>
      <c r="B11538" s="1">
        <v>44985</v>
      </c>
      <c r="C11538" s="1" t="str">
        <f t="shared" si="180"/>
        <v>Feb</v>
      </c>
      <c r="D11538" t="s">
        <v>22</v>
      </c>
      <c r="E11538" t="s">
        <v>12</v>
      </c>
      <c r="F11538" t="s">
        <v>28</v>
      </c>
      <c r="G11538" t="s">
        <v>24</v>
      </c>
      <c r="H11538">
        <v>1294</v>
      </c>
      <c r="I11538">
        <v>380.59</v>
      </c>
      <c r="J11538">
        <v>5</v>
      </c>
      <c r="K11538" t="s">
        <v>29</v>
      </c>
    </row>
    <row r="11539" spans="1:11" x14ac:dyDescent="0.3">
      <c r="A11539" t="s">
        <v>11581</v>
      </c>
      <c r="B11539" s="1">
        <v>45465</v>
      </c>
      <c r="C11539" s="1" t="str">
        <f t="shared" si="180"/>
        <v>Jun</v>
      </c>
      <c r="D11539" t="s">
        <v>11</v>
      </c>
      <c r="E11539" t="s">
        <v>12</v>
      </c>
      <c r="F11539" t="s">
        <v>23</v>
      </c>
      <c r="G11539" t="s">
        <v>24</v>
      </c>
      <c r="H11539">
        <v>3815</v>
      </c>
      <c r="I11539">
        <v>896.31</v>
      </c>
      <c r="J11539">
        <v>5</v>
      </c>
      <c r="K11539" t="s">
        <v>15</v>
      </c>
    </row>
    <row r="11540" spans="1:11" x14ac:dyDescent="0.3">
      <c r="A11540" t="s">
        <v>11582</v>
      </c>
      <c r="B11540" s="1">
        <v>45097</v>
      </c>
      <c r="C11540" s="1" t="str">
        <f t="shared" si="180"/>
        <v>Jun</v>
      </c>
      <c r="D11540" t="s">
        <v>34</v>
      </c>
      <c r="E11540" t="s">
        <v>34</v>
      </c>
      <c r="F11540" t="s">
        <v>23</v>
      </c>
      <c r="G11540" t="s">
        <v>68</v>
      </c>
      <c r="H11540">
        <v>1711</v>
      </c>
      <c r="I11540">
        <v>313.33</v>
      </c>
      <c r="J11540">
        <v>3</v>
      </c>
      <c r="K11540" t="s">
        <v>36</v>
      </c>
    </row>
    <row r="11541" spans="1:11" x14ac:dyDescent="0.3">
      <c r="A11541" t="s">
        <v>11583</v>
      </c>
      <c r="B11541" s="1">
        <v>45047</v>
      </c>
      <c r="C11541" s="1" t="str">
        <f t="shared" si="180"/>
        <v>May</v>
      </c>
      <c r="D11541" t="s">
        <v>26</v>
      </c>
      <c r="E11541" t="s">
        <v>27</v>
      </c>
      <c r="F11541" t="s">
        <v>40</v>
      </c>
      <c r="G11541" t="s">
        <v>24</v>
      </c>
      <c r="H11541">
        <v>1821</v>
      </c>
      <c r="I11541">
        <v>363.7</v>
      </c>
      <c r="J11541">
        <v>2</v>
      </c>
      <c r="K11541" t="s">
        <v>15</v>
      </c>
    </row>
    <row r="11542" spans="1:11" x14ac:dyDescent="0.3">
      <c r="A11542" t="s">
        <v>11584</v>
      </c>
      <c r="B11542" s="1">
        <v>45098</v>
      </c>
      <c r="C11542" s="1" t="str">
        <f t="shared" si="180"/>
        <v>Jun</v>
      </c>
      <c r="D11542" t="s">
        <v>31</v>
      </c>
      <c r="E11542" t="s">
        <v>32</v>
      </c>
      <c r="F11542" t="s">
        <v>13</v>
      </c>
      <c r="G11542" t="s">
        <v>19</v>
      </c>
      <c r="H11542">
        <v>1145</v>
      </c>
      <c r="I11542">
        <v>272.68</v>
      </c>
      <c r="J11542">
        <v>3</v>
      </c>
      <c r="K11542" t="s">
        <v>20</v>
      </c>
    </row>
    <row r="11543" spans="1:11" x14ac:dyDescent="0.3">
      <c r="A11543" t="s">
        <v>11585</v>
      </c>
      <c r="B11543" s="1">
        <v>45611</v>
      </c>
      <c r="C11543" s="1" t="str">
        <f t="shared" si="180"/>
        <v>Nov</v>
      </c>
      <c r="D11543" t="s">
        <v>11</v>
      </c>
      <c r="E11543" t="s">
        <v>12</v>
      </c>
      <c r="F11543" t="s">
        <v>23</v>
      </c>
      <c r="G11543" t="s">
        <v>38</v>
      </c>
      <c r="H11543">
        <v>1260</v>
      </c>
      <c r="I11543">
        <v>239.79</v>
      </c>
      <c r="J11543">
        <v>5</v>
      </c>
      <c r="K11543" t="s">
        <v>36</v>
      </c>
    </row>
    <row r="11544" spans="1:11" x14ac:dyDescent="0.3">
      <c r="A11544" t="s">
        <v>11586</v>
      </c>
      <c r="B11544" s="1">
        <v>45156</v>
      </c>
      <c r="C11544" s="1" t="str">
        <f t="shared" si="180"/>
        <v>Aug</v>
      </c>
      <c r="D11544" t="s">
        <v>11</v>
      </c>
      <c r="E11544" t="s">
        <v>12</v>
      </c>
      <c r="F11544" t="s">
        <v>28</v>
      </c>
      <c r="G11544" t="s">
        <v>53</v>
      </c>
      <c r="H11544">
        <v>1116</v>
      </c>
      <c r="I11544">
        <v>256.81</v>
      </c>
      <c r="J11544">
        <v>4</v>
      </c>
      <c r="K11544" t="s">
        <v>15</v>
      </c>
    </row>
    <row r="11545" spans="1:11" x14ac:dyDescent="0.3">
      <c r="A11545" t="s">
        <v>11587</v>
      </c>
      <c r="B11545" s="1">
        <v>45005</v>
      </c>
      <c r="C11545" s="1" t="str">
        <f t="shared" si="180"/>
        <v>Mar</v>
      </c>
      <c r="D11545" t="s">
        <v>22</v>
      </c>
      <c r="E11545" t="s">
        <v>12</v>
      </c>
      <c r="F11545" t="s">
        <v>40</v>
      </c>
      <c r="G11545" t="s">
        <v>19</v>
      </c>
      <c r="H11545">
        <v>2112</v>
      </c>
      <c r="I11545">
        <v>609.70000000000005</v>
      </c>
      <c r="J11545">
        <v>3</v>
      </c>
      <c r="K11545" t="s">
        <v>20</v>
      </c>
    </row>
    <row r="11546" spans="1:11" x14ac:dyDescent="0.3">
      <c r="A11546" t="s">
        <v>11588</v>
      </c>
      <c r="B11546" s="1">
        <v>45325</v>
      </c>
      <c r="C11546" s="1" t="str">
        <f t="shared" si="180"/>
        <v>Feb</v>
      </c>
      <c r="D11546" t="s">
        <v>47</v>
      </c>
      <c r="E11546" t="s">
        <v>48</v>
      </c>
      <c r="F11546" t="s">
        <v>40</v>
      </c>
      <c r="G11546" t="s">
        <v>55</v>
      </c>
      <c r="H11546">
        <v>2865</v>
      </c>
      <c r="I11546">
        <v>210.02</v>
      </c>
      <c r="J11546">
        <v>1</v>
      </c>
      <c r="K11546" t="s">
        <v>29</v>
      </c>
    </row>
    <row r="11547" spans="1:11" x14ac:dyDescent="0.3">
      <c r="A11547" t="s">
        <v>11589</v>
      </c>
      <c r="B11547" s="1">
        <v>45335</v>
      </c>
      <c r="C11547" s="1" t="str">
        <f t="shared" si="180"/>
        <v>Feb</v>
      </c>
      <c r="D11547" t="s">
        <v>31</v>
      </c>
      <c r="E11547" t="s">
        <v>32</v>
      </c>
      <c r="F11547" t="s">
        <v>13</v>
      </c>
      <c r="G11547" t="s">
        <v>19</v>
      </c>
      <c r="H11547">
        <v>2914</v>
      </c>
      <c r="I11547">
        <v>734.64</v>
      </c>
      <c r="J11547">
        <v>3</v>
      </c>
      <c r="K11547" t="s">
        <v>20</v>
      </c>
    </row>
    <row r="11548" spans="1:11" x14ac:dyDescent="0.3">
      <c r="A11548" t="s">
        <v>11590</v>
      </c>
      <c r="B11548" s="1">
        <v>45032</v>
      </c>
      <c r="C11548" s="1" t="str">
        <f t="shared" si="180"/>
        <v>Apr</v>
      </c>
      <c r="D11548" t="s">
        <v>47</v>
      </c>
      <c r="E11548" t="s">
        <v>48</v>
      </c>
      <c r="F11548" t="s">
        <v>23</v>
      </c>
      <c r="G11548" t="s">
        <v>68</v>
      </c>
      <c r="H11548">
        <v>2829</v>
      </c>
      <c r="I11548">
        <v>728.47</v>
      </c>
      <c r="J11548">
        <v>4</v>
      </c>
      <c r="K11548" t="s">
        <v>36</v>
      </c>
    </row>
    <row r="11549" spans="1:11" x14ac:dyDescent="0.3">
      <c r="A11549" t="s">
        <v>11591</v>
      </c>
      <c r="B11549" s="1">
        <v>45043</v>
      </c>
      <c r="C11549" s="1" t="str">
        <f t="shared" si="180"/>
        <v>Apr</v>
      </c>
      <c r="D11549" t="s">
        <v>34</v>
      </c>
      <c r="E11549" t="s">
        <v>34</v>
      </c>
      <c r="F11549" t="s">
        <v>28</v>
      </c>
      <c r="G11549" t="s">
        <v>14</v>
      </c>
      <c r="H11549">
        <v>1238</v>
      </c>
      <c r="I11549">
        <v>316.19</v>
      </c>
      <c r="J11549">
        <v>5</v>
      </c>
      <c r="K11549" t="s">
        <v>36</v>
      </c>
    </row>
    <row r="11550" spans="1:11" x14ac:dyDescent="0.3">
      <c r="A11550" t="s">
        <v>11592</v>
      </c>
      <c r="B11550" s="1">
        <v>44941</v>
      </c>
      <c r="C11550" s="1" t="str">
        <f t="shared" si="180"/>
        <v>Jan</v>
      </c>
      <c r="D11550" t="s">
        <v>86</v>
      </c>
      <c r="E11550" t="s">
        <v>87</v>
      </c>
      <c r="F11550" t="s">
        <v>40</v>
      </c>
      <c r="G11550" t="s">
        <v>68</v>
      </c>
      <c r="H11550">
        <v>2690</v>
      </c>
      <c r="I11550">
        <v>535.04999999999995</v>
      </c>
      <c r="J11550">
        <v>5</v>
      </c>
      <c r="K11550" t="s">
        <v>15</v>
      </c>
    </row>
    <row r="11551" spans="1:11" x14ac:dyDescent="0.3">
      <c r="A11551" t="s">
        <v>11593</v>
      </c>
      <c r="B11551" s="1">
        <v>44944</v>
      </c>
      <c r="C11551" s="1" t="str">
        <f t="shared" si="180"/>
        <v>Jan</v>
      </c>
      <c r="D11551" t="s">
        <v>50</v>
      </c>
      <c r="E11551" t="s">
        <v>51</v>
      </c>
      <c r="F11551" t="s">
        <v>28</v>
      </c>
      <c r="G11551" t="s">
        <v>53</v>
      </c>
      <c r="H11551">
        <v>4462</v>
      </c>
      <c r="I11551">
        <v>402.92</v>
      </c>
      <c r="J11551">
        <v>2</v>
      </c>
      <c r="K11551" t="s">
        <v>29</v>
      </c>
    </row>
    <row r="11552" spans="1:11" x14ac:dyDescent="0.3">
      <c r="A11552" t="s">
        <v>11594</v>
      </c>
      <c r="B11552" s="1">
        <v>45308</v>
      </c>
      <c r="C11552" s="1" t="str">
        <f t="shared" si="180"/>
        <v>Jan</v>
      </c>
      <c r="D11552" t="s">
        <v>34</v>
      </c>
      <c r="E11552" t="s">
        <v>34</v>
      </c>
      <c r="F11552" t="s">
        <v>28</v>
      </c>
      <c r="G11552" t="s">
        <v>24</v>
      </c>
      <c r="H11552">
        <v>2402</v>
      </c>
      <c r="I11552">
        <v>415.56</v>
      </c>
      <c r="J11552">
        <v>5</v>
      </c>
      <c r="K11552" t="s">
        <v>29</v>
      </c>
    </row>
    <row r="11553" spans="1:11" x14ac:dyDescent="0.3">
      <c r="A11553" t="s">
        <v>11595</v>
      </c>
      <c r="B11553" s="1">
        <v>45350</v>
      </c>
      <c r="C11553" s="1" t="str">
        <f t="shared" si="180"/>
        <v>Feb</v>
      </c>
      <c r="D11553" t="s">
        <v>86</v>
      </c>
      <c r="E11553" t="s">
        <v>87</v>
      </c>
      <c r="F11553" t="s">
        <v>23</v>
      </c>
      <c r="G11553" t="s">
        <v>55</v>
      </c>
      <c r="H11553">
        <v>4083</v>
      </c>
      <c r="I11553">
        <v>205.36</v>
      </c>
      <c r="J11553">
        <v>4</v>
      </c>
      <c r="K11553" t="s">
        <v>20</v>
      </c>
    </row>
    <row r="11554" spans="1:11" x14ac:dyDescent="0.3">
      <c r="A11554" t="s">
        <v>11596</v>
      </c>
      <c r="B11554" s="1">
        <v>45402</v>
      </c>
      <c r="C11554" s="1" t="str">
        <f t="shared" si="180"/>
        <v>Apr</v>
      </c>
      <c r="D11554" t="s">
        <v>50</v>
      </c>
      <c r="E11554" t="s">
        <v>51</v>
      </c>
      <c r="F11554" t="s">
        <v>40</v>
      </c>
      <c r="G11554" t="s">
        <v>24</v>
      </c>
      <c r="H11554">
        <v>4651</v>
      </c>
      <c r="I11554">
        <v>858.31</v>
      </c>
      <c r="J11554">
        <v>5</v>
      </c>
      <c r="K11554" t="s">
        <v>29</v>
      </c>
    </row>
    <row r="11555" spans="1:11" x14ac:dyDescent="0.3">
      <c r="A11555" t="s">
        <v>11597</v>
      </c>
      <c r="B11555" s="1">
        <v>45349</v>
      </c>
      <c r="C11555" s="1" t="str">
        <f t="shared" si="180"/>
        <v>Feb</v>
      </c>
      <c r="D11555" t="s">
        <v>43</v>
      </c>
      <c r="E11555" t="s">
        <v>44</v>
      </c>
      <c r="F11555" t="s">
        <v>13</v>
      </c>
      <c r="G11555" t="s">
        <v>14</v>
      </c>
      <c r="H11555">
        <v>1697</v>
      </c>
      <c r="I11555">
        <v>496.69</v>
      </c>
      <c r="J11555">
        <v>3</v>
      </c>
      <c r="K11555" t="s">
        <v>29</v>
      </c>
    </row>
    <row r="11556" spans="1:11" x14ac:dyDescent="0.3">
      <c r="A11556" t="s">
        <v>11598</v>
      </c>
      <c r="B11556" s="1">
        <v>45242</v>
      </c>
      <c r="C11556" s="1" t="str">
        <f t="shared" si="180"/>
        <v>Nov</v>
      </c>
      <c r="D11556" t="s">
        <v>22</v>
      </c>
      <c r="E11556" t="s">
        <v>12</v>
      </c>
      <c r="F11556" t="s">
        <v>13</v>
      </c>
      <c r="G11556" t="s">
        <v>55</v>
      </c>
      <c r="H11556">
        <v>2756</v>
      </c>
      <c r="I11556">
        <v>662.32</v>
      </c>
      <c r="J11556">
        <v>2</v>
      </c>
      <c r="K11556" t="s">
        <v>20</v>
      </c>
    </row>
    <row r="11557" spans="1:11" x14ac:dyDescent="0.3">
      <c r="A11557" t="s">
        <v>11599</v>
      </c>
      <c r="B11557" s="1">
        <v>45483</v>
      </c>
      <c r="C11557" s="1" t="str">
        <f t="shared" si="180"/>
        <v>Jul</v>
      </c>
      <c r="D11557" t="s">
        <v>31</v>
      </c>
      <c r="E11557" t="s">
        <v>32</v>
      </c>
      <c r="F11557" t="s">
        <v>40</v>
      </c>
      <c r="G11557" t="s">
        <v>35</v>
      </c>
      <c r="H11557">
        <v>1065</v>
      </c>
      <c r="I11557">
        <v>131.35</v>
      </c>
      <c r="J11557">
        <v>1</v>
      </c>
      <c r="K11557" t="s">
        <v>29</v>
      </c>
    </row>
    <row r="11558" spans="1:11" x14ac:dyDescent="0.3">
      <c r="A11558" t="s">
        <v>11600</v>
      </c>
      <c r="B11558" s="1">
        <v>45492</v>
      </c>
      <c r="C11558" s="1" t="str">
        <f t="shared" si="180"/>
        <v>Jul</v>
      </c>
      <c r="D11558" t="s">
        <v>47</v>
      </c>
      <c r="E11558" t="s">
        <v>48</v>
      </c>
      <c r="F11558" t="s">
        <v>28</v>
      </c>
      <c r="G11558" t="s">
        <v>19</v>
      </c>
      <c r="H11558">
        <v>1344</v>
      </c>
      <c r="I11558">
        <v>221.61</v>
      </c>
      <c r="J11558">
        <v>1</v>
      </c>
      <c r="K11558" t="s">
        <v>20</v>
      </c>
    </row>
    <row r="11559" spans="1:11" x14ac:dyDescent="0.3">
      <c r="A11559" t="s">
        <v>11601</v>
      </c>
      <c r="B11559" s="1">
        <v>45202</v>
      </c>
      <c r="C11559" s="1" t="str">
        <f t="shared" si="180"/>
        <v>Oct</v>
      </c>
      <c r="D11559" t="s">
        <v>17</v>
      </c>
      <c r="E11559" t="s">
        <v>18</v>
      </c>
      <c r="F11559" t="s">
        <v>40</v>
      </c>
      <c r="G11559" t="s">
        <v>24</v>
      </c>
      <c r="H11559">
        <v>3840</v>
      </c>
      <c r="I11559">
        <v>944.68</v>
      </c>
      <c r="J11559">
        <v>2</v>
      </c>
      <c r="K11559" t="s">
        <v>29</v>
      </c>
    </row>
    <row r="11560" spans="1:11" x14ac:dyDescent="0.3">
      <c r="A11560" t="s">
        <v>11602</v>
      </c>
      <c r="B11560" s="1">
        <v>45368</v>
      </c>
      <c r="C11560" s="1" t="str">
        <f t="shared" si="180"/>
        <v>Mar</v>
      </c>
      <c r="D11560" t="s">
        <v>26</v>
      </c>
      <c r="E11560" t="s">
        <v>27</v>
      </c>
      <c r="F11560" t="s">
        <v>40</v>
      </c>
      <c r="G11560" t="s">
        <v>55</v>
      </c>
      <c r="H11560">
        <v>3138</v>
      </c>
      <c r="I11560">
        <v>447.02</v>
      </c>
      <c r="J11560">
        <v>4</v>
      </c>
      <c r="K11560" t="s">
        <v>15</v>
      </c>
    </row>
    <row r="11561" spans="1:11" x14ac:dyDescent="0.3">
      <c r="A11561" t="s">
        <v>11603</v>
      </c>
      <c r="B11561" s="1">
        <v>45620</v>
      </c>
      <c r="C11561" s="1" t="str">
        <f t="shared" si="180"/>
        <v>Nov</v>
      </c>
      <c r="D11561" t="s">
        <v>17</v>
      </c>
      <c r="E11561" t="s">
        <v>18</v>
      </c>
      <c r="F11561" t="s">
        <v>28</v>
      </c>
      <c r="G11561" t="s">
        <v>68</v>
      </c>
      <c r="H11561">
        <v>1164</v>
      </c>
      <c r="I11561">
        <v>59.72</v>
      </c>
      <c r="J11561">
        <v>1</v>
      </c>
      <c r="K11561" t="s">
        <v>29</v>
      </c>
    </row>
    <row r="11562" spans="1:11" x14ac:dyDescent="0.3">
      <c r="A11562" t="s">
        <v>11604</v>
      </c>
      <c r="B11562" s="1">
        <v>45531</v>
      </c>
      <c r="C11562" s="1" t="str">
        <f t="shared" si="180"/>
        <v>Aug</v>
      </c>
      <c r="D11562" t="s">
        <v>31</v>
      </c>
      <c r="E11562" t="s">
        <v>32</v>
      </c>
      <c r="F11562" t="s">
        <v>40</v>
      </c>
      <c r="G11562" t="s">
        <v>55</v>
      </c>
      <c r="H11562">
        <v>2365</v>
      </c>
      <c r="I11562">
        <v>118.28</v>
      </c>
      <c r="J11562">
        <v>3</v>
      </c>
      <c r="K11562" t="s">
        <v>36</v>
      </c>
    </row>
    <row r="11563" spans="1:11" x14ac:dyDescent="0.3">
      <c r="A11563" t="s">
        <v>11605</v>
      </c>
      <c r="B11563" s="1">
        <v>45279</v>
      </c>
      <c r="C11563" s="1" t="str">
        <f t="shared" si="180"/>
        <v>Dec</v>
      </c>
      <c r="D11563" t="s">
        <v>31</v>
      </c>
      <c r="E11563" t="s">
        <v>32</v>
      </c>
      <c r="F11563" t="s">
        <v>40</v>
      </c>
      <c r="G11563" t="s">
        <v>19</v>
      </c>
      <c r="H11563">
        <v>1896</v>
      </c>
      <c r="I11563">
        <v>281.52</v>
      </c>
      <c r="J11563">
        <v>5</v>
      </c>
      <c r="K11563" t="s">
        <v>15</v>
      </c>
    </row>
    <row r="11564" spans="1:11" x14ac:dyDescent="0.3">
      <c r="A11564" t="s">
        <v>11606</v>
      </c>
      <c r="B11564" s="1">
        <v>45080</v>
      </c>
      <c r="C11564" s="1" t="str">
        <f t="shared" si="180"/>
        <v>Jun</v>
      </c>
      <c r="D11564" t="s">
        <v>50</v>
      </c>
      <c r="E11564" t="s">
        <v>51</v>
      </c>
      <c r="F11564" t="s">
        <v>13</v>
      </c>
      <c r="G11564" t="s">
        <v>38</v>
      </c>
      <c r="H11564">
        <v>4201</v>
      </c>
      <c r="I11564">
        <v>675.36</v>
      </c>
      <c r="J11564">
        <v>5</v>
      </c>
      <c r="K11564" t="s">
        <v>15</v>
      </c>
    </row>
    <row r="11565" spans="1:11" x14ac:dyDescent="0.3">
      <c r="A11565" t="s">
        <v>11607</v>
      </c>
      <c r="B11565" s="1">
        <v>45069</v>
      </c>
      <c r="C11565" s="1" t="str">
        <f t="shared" si="180"/>
        <v>May</v>
      </c>
      <c r="D11565" t="s">
        <v>11</v>
      </c>
      <c r="E11565" t="s">
        <v>12</v>
      </c>
      <c r="F11565" t="s">
        <v>28</v>
      </c>
      <c r="G11565" t="s">
        <v>19</v>
      </c>
      <c r="H11565">
        <v>4897</v>
      </c>
      <c r="I11565">
        <v>587.83000000000004</v>
      </c>
      <c r="J11565">
        <v>3</v>
      </c>
      <c r="K11565" t="s">
        <v>29</v>
      </c>
    </row>
    <row r="11566" spans="1:11" x14ac:dyDescent="0.3">
      <c r="A11566" t="s">
        <v>11608</v>
      </c>
      <c r="B11566" s="1">
        <v>44931</v>
      </c>
      <c r="C11566" s="1" t="str">
        <f t="shared" si="180"/>
        <v>Jan</v>
      </c>
      <c r="D11566" t="s">
        <v>34</v>
      </c>
      <c r="E11566" t="s">
        <v>34</v>
      </c>
      <c r="F11566" t="s">
        <v>13</v>
      </c>
      <c r="G11566" t="s">
        <v>38</v>
      </c>
      <c r="H11566">
        <v>4858</v>
      </c>
      <c r="I11566">
        <v>975.51</v>
      </c>
      <c r="J11566">
        <v>5</v>
      </c>
      <c r="K11566" t="s">
        <v>20</v>
      </c>
    </row>
    <row r="11567" spans="1:11" x14ac:dyDescent="0.3">
      <c r="A11567" t="s">
        <v>11609</v>
      </c>
      <c r="B11567" s="1">
        <v>45329</v>
      </c>
      <c r="C11567" s="1" t="str">
        <f t="shared" si="180"/>
        <v>Feb</v>
      </c>
      <c r="D11567" t="s">
        <v>47</v>
      </c>
      <c r="E11567" t="s">
        <v>48</v>
      </c>
      <c r="F11567" t="s">
        <v>40</v>
      </c>
      <c r="G11567" t="s">
        <v>24</v>
      </c>
      <c r="H11567">
        <v>375</v>
      </c>
      <c r="I11567">
        <v>109.91</v>
      </c>
      <c r="J11567">
        <v>2</v>
      </c>
      <c r="K11567" t="s">
        <v>29</v>
      </c>
    </row>
    <row r="11568" spans="1:11" x14ac:dyDescent="0.3">
      <c r="A11568" t="s">
        <v>11610</v>
      </c>
      <c r="B11568" s="1">
        <v>45456</v>
      </c>
      <c r="C11568" s="1" t="str">
        <f t="shared" si="180"/>
        <v>Jun</v>
      </c>
      <c r="D11568" t="s">
        <v>26</v>
      </c>
      <c r="E11568" t="s">
        <v>27</v>
      </c>
      <c r="F11568" t="s">
        <v>28</v>
      </c>
      <c r="G11568" t="s">
        <v>68</v>
      </c>
      <c r="H11568">
        <v>348</v>
      </c>
      <c r="I11568">
        <v>91.9</v>
      </c>
      <c r="J11568">
        <v>3</v>
      </c>
      <c r="K11568" t="s">
        <v>36</v>
      </c>
    </row>
    <row r="11569" spans="1:11" x14ac:dyDescent="0.3">
      <c r="A11569" t="s">
        <v>11611</v>
      </c>
      <c r="B11569" s="1">
        <v>45358</v>
      </c>
      <c r="C11569" s="1" t="str">
        <f t="shared" si="180"/>
        <v>Mar</v>
      </c>
      <c r="D11569" t="s">
        <v>34</v>
      </c>
      <c r="E11569" t="s">
        <v>34</v>
      </c>
      <c r="F11569" t="s">
        <v>28</v>
      </c>
      <c r="G11569" t="s">
        <v>53</v>
      </c>
      <c r="H11569">
        <v>4808</v>
      </c>
      <c r="I11569">
        <v>281.58</v>
      </c>
      <c r="J11569">
        <v>5</v>
      </c>
      <c r="K11569" t="s">
        <v>29</v>
      </c>
    </row>
    <row r="11570" spans="1:11" x14ac:dyDescent="0.3">
      <c r="A11570" t="s">
        <v>11612</v>
      </c>
      <c r="B11570" s="1">
        <v>45229</v>
      </c>
      <c r="C11570" s="1" t="str">
        <f t="shared" si="180"/>
        <v>Oct</v>
      </c>
      <c r="D11570" t="s">
        <v>34</v>
      </c>
      <c r="E11570" t="s">
        <v>34</v>
      </c>
      <c r="F11570" t="s">
        <v>13</v>
      </c>
      <c r="G11570" t="s">
        <v>14</v>
      </c>
      <c r="H11570">
        <v>1214</v>
      </c>
      <c r="I11570">
        <v>81.069999999999993</v>
      </c>
      <c r="J11570">
        <v>3</v>
      </c>
      <c r="K11570" t="s">
        <v>36</v>
      </c>
    </row>
    <row r="11571" spans="1:11" x14ac:dyDescent="0.3">
      <c r="A11571" t="s">
        <v>11613</v>
      </c>
      <c r="B11571" s="1">
        <v>45567</v>
      </c>
      <c r="C11571" s="1" t="str">
        <f t="shared" si="180"/>
        <v>Oct</v>
      </c>
      <c r="D11571" t="s">
        <v>34</v>
      </c>
      <c r="E11571" t="s">
        <v>34</v>
      </c>
      <c r="F11571" t="s">
        <v>13</v>
      </c>
      <c r="G11571" t="s">
        <v>53</v>
      </c>
      <c r="H11571">
        <v>2247</v>
      </c>
      <c r="I11571">
        <v>151.19999999999999</v>
      </c>
      <c r="J11571">
        <v>1</v>
      </c>
      <c r="K11571" t="s">
        <v>20</v>
      </c>
    </row>
    <row r="11572" spans="1:11" x14ac:dyDescent="0.3">
      <c r="A11572" t="s">
        <v>11614</v>
      </c>
      <c r="B11572" s="1">
        <v>45601</v>
      </c>
      <c r="C11572" s="1" t="str">
        <f t="shared" si="180"/>
        <v>Nov</v>
      </c>
      <c r="D11572" t="s">
        <v>11</v>
      </c>
      <c r="E11572" t="s">
        <v>12</v>
      </c>
      <c r="F11572" t="s">
        <v>28</v>
      </c>
      <c r="G11572" t="s">
        <v>24</v>
      </c>
      <c r="H11572">
        <v>276</v>
      </c>
      <c r="I11572">
        <v>26.68</v>
      </c>
      <c r="J11572">
        <v>2</v>
      </c>
      <c r="K11572" t="s">
        <v>29</v>
      </c>
    </row>
    <row r="11573" spans="1:11" x14ac:dyDescent="0.3">
      <c r="A11573" t="s">
        <v>11615</v>
      </c>
      <c r="B11573" s="1">
        <v>45318</v>
      </c>
      <c r="C11573" s="1" t="str">
        <f t="shared" si="180"/>
        <v>Jan</v>
      </c>
      <c r="D11573" t="s">
        <v>26</v>
      </c>
      <c r="E11573" t="s">
        <v>27</v>
      </c>
      <c r="F11573" t="s">
        <v>28</v>
      </c>
      <c r="G11573" t="s">
        <v>24</v>
      </c>
      <c r="H11573">
        <v>3873</v>
      </c>
      <c r="I11573">
        <v>402.91</v>
      </c>
      <c r="J11573">
        <v>2</v>
      </c>
      <c r="K11573" t="s">
        <v>29</v>
      </c>
    </row>
    <row r="11574" spans="1:11" x14ac:dyDescent="0.3">
      <c r="A11574" t="s">
        <v>11616</v>
      </c>
      <c r="B11574" s="1">
        <v>44957</v>
      </c>
      <c r="C11574" s="1" t="str">
        <f t="shared" si="180"/>
        <v>Jan</v>
      </c>
      <c r="D11574" t="s">
        <v>22</v>
      </c>
      <c r="E11574" t="s">
        <v>12</v>
      </c>
      <c r="F11574" t="s">
        <v>40</v>
      </c>
      <c r="G11574" t="s">
        <v>35</v>
      </c>
      <c r="H11574">
        <v>992</v>
      </c>
      <c r="I11574">
        <v>245.84</v>
      </c>
      <c r="J11574">
        <v>1</v>
      </c>
      <c r="K11574" t="s">
        <v>15</v>
      </c>
    </row>
    <row r="11575" spans="1:11" x14ac:dyDescent="0.3">
      <c r="A11575" t="s">
        <v>11617</v>
      </c>
      <c r="B11575" s="1">
        <v>45550</v>
      </c>
      <c r="C11575" s="1" t="str">
        <f t="shared" si="180"/>
        <v>Sep</v>
      </c>
      <c r="D11575" t="s">
        <v>22</v>
      </c>
      <c r="E11575" t="s">
        <v>12</v>
      </c>
      <c r="F11575" t="s">
        <v>13</v>
      </c>
      <c r="G11575" t="s">
        <v>19</v>
      </c>
      <c r="H11575">
        <v>2966</v>
      </c>
      <c r="I11575">
        <v>512.45000000000005</v>
      </c>
      <c r="J11575">
        <v>1</v>
      </c>
      <c r="K11575" t="s">
        <v>36</v>
      </c>
    </row>
    <row r="11576" spans="1:11" x14ac:dyDescent="0.3">
      <c r="A11576" t="s">
        <v>11618</v>
      </c>
      <c r="B11576" s="1">
        <v>45145</v>
      </c>
      <c r="C11576" s="1" t="str">
        <f t="shared" si="180"/>
        <v>Aug</v>
      </c>
      <c r="D11576" t="s">
        <v>26</v>
      </c>
      <c r="E11576" t="s">
        <v>27</v>
      </c>
      <c r="F11576" t="s">
        <v>28</v>
      </c>
      <c r="G11576" t="s">
        <v>38</v>
      </c>
      <c r="H11576">
        <v>2486</v>
      </c>
      <c r="I11576">
        <v>503.02</v>
      </c>
      <c r="J11576">
        <v>1</v>
      </c>
      <c r="K11576" t="s">
        <v>36</v>
      </c>
    </row>
    <row r="11577" spans="1:11" x14ac:dyDescent="0.3">
      <c r="A11577" t="s">
        <v>11619</v>
      </c>
      <c r="B11577" s="1">
        <v>44937</v>
      </c>
      <c r="C11577" s="1" t="str">
        <f t="shared" si="180"/>
        <v>Jan</v>
      </c>
      <c r="D11577" t="s">
        <v>86</v>
      </c>
      <c r="E11577" t="s">
        <v>87</v>
      </c>
      <c r="F11577" t="s">
        <v>28</v>
      </c>
      <c r="G11577" t="s">
        <v>24</v>
      </c>
      <c r="H11577">
        <v>1273</v>
      </c>
      <c r="I11577">
        <v>320.51</v>
      </c>
      <c r="J11577">
        <v>2</v>
      </c>
      <c r="K11577" t="s">
        <v>36</v>
      </c>
    </row>
    <row r="11578" spans="1:11" x14ac:dyDescent="0.3">
      <c r="A11578" t="s">
        <v>11620</v>
      </c>
      <c r="B11578" s="1">
        <v>45047</v>
      </c>
      <c r="C11578" s="1" t="str">
        <f t="shared" si="180"/>
        <v>May</v>
      </c>
      <c r="D11578" t="s">
        <v>22</v>
      </c>
      <c r="E11578" t="s">
        <v>12</v>
      </c>
      <c r="F11578" t="s">
        <v>23</v>
      </c>
      <c r="G11578" t="s">
        <v>14</v>
      </c>
      <c r="H11578">
        <v>2926</v>
      </c>
      <c r="I11578">
        <v>749.1</v>
      </c>
      <c r="J11578">
        <v>3</v>
      </c>
      <c r="K11578" t="s">
        <v>15</v>
      </c>
    </row>
    <row r="11579" spans="1:11" x14ac:dyDescent="0.3">
      <c r="A11579" t="s">
        <v>11621</v>
      </c>
      <c r="B11579" s="1">
        <v>45267</v>
      </c>
      <c r="C11579" s="1" t="str">
        <f t="shared" si="180"/>
        <v>Dec</v>
      </c>
      <c r="D11579" t="s">
        <v>50</v>
      </c>
      <c r="E11579" t="s">
        <v>51</v>
      </c>
      <c r="F11579" t="s">
        <v>40</v>
      </c>
      <c r="G11579" t="s">
        <v>68</v>
      </c>
      <c r="H11579">
        <v>4564</v>
      </c>
      <c r="I11579">
        <v>677.81</v>
      </c>
      <c r="J11579">
        <v>4</v>
      </c>
      <c r="K11579" t="s">
        <v>20</v>
      </c>
    </row>
    <row r="11580" spans="1:11" x14ac:dyDescent="0.3">
      <c r="A11580" t="s">
        <v>11622</v>
      </c>
      <c r="B11580" s="1">
        <v>45543</v>
      </c>
      <c r="C11580" s="1" t="str">
        <f t="shared" si="180"/>
        <v>Sep</v>
      </c>
      <c r="D11580" t="s">
        <v>86</v>
      </c>
      <c r="E11580" t="s">
        <v>87</v>
      </c>
      <c r="F11580" t="s">
        <v>40</v>
      </c>
      <c r="G11580" t="s">
        <v>19</v>
      </c>
      <c r="H11580">
        <v>2680</v>
      </c>
      <c r="I11580">
        <v>359.68</v>
      </c>
      <c r="J11580">
        <v>1</v>
      </c>
      <c r="K11580" t="s">
        <v>20</v>
      </c>
    </row>
    <row r="11581" spans="1:11" x14ac:dyDescent="0.3">
      <c r="A11581" t="s">
        <v>11623</v>
      </c>
      <c r="B11581" s="1">
        <v>44928</v>
      </c>
      <c r="C11581" s="1" t="str">
        <f t="shared" si="180"/>
        <v>Jan</v>
      </c>
      <c r="D11581" t="s">
        <v>50</v>
      </c>
      <c r="E11581" t="s">
        <v>51</v>
      </c>
      <c r="F11581" t="s">
        <v>28</v>
      </c>
      <c r="G11581" t="s">
        <v>55</v>
      </c>
      <c r="H11581">
        <v>2585</v>
      </c>
      <c r="I11581">
        <v>459.8</v>
      </c>
      <c r="J11581">
        <v>1</v>
      </c>
      <c r="K11581" t="s">
        <v>29</v>
      </c>
    </row>
    <row r="11582" spans="1:11" x14ac:dyDescent="0.3">
      <c r="A11582" t="s">
        <v>11624</v>
      </c>
      <c r="B11582" s="1">
        <v>45467</v>
      </c>
      <c r="C11582" s="1" t="str">
        <f t="shared" si="180"/>
        <v>Jun</v>
      </c>
      <c r="D11582" t="s">
        <v>86</v>
      </c>
      <c r="E11582" t="s">
        <v>87</v>
      </c>
      <c r="F11582" t="s">
        <v>13</v>
      </c>
      <c r="G11582" t="s">
        <v>38</v>
      </c>
      <c r="H11582">
        <v>2906</v>
      </c>
      <c r="I11582">
        <v>837.3</v>
      </c>
      <c r="J11582">
        <v>5</v>
      </c>
      <c r="K11582" t="s">
        <v>15</v>
      </c>
    </row>
    <row r="11583" spans="1:11" x14ac:dyDescent="0.3">
      <c r="A11583" t="s">
        <v>11625</v>
      </c>
      <c r="B11583" s="1">
        <v>45539</v>
      </c>
      <c r="C11583" s="1" t="str">
        <f t="shared" si="180"/>
        <v>Sep</v>
      </c>
      <c r="D11583" t="s">
        <v>22</v>
      </c>
      <c r="E11583" t="s">
        <v>12</v>
      </c>
      <c r="F11583" t="s">
        <v>28</v>
      </c>
      <c r="G11583" t="s">
        <v>24</v>
      </c>
      <c r="H11583">
        <v>4657</v>
      </c>
      <c r="I11583">
        <v>994.56</v>
      </c>
      <c r="J11583">
        <v>1</v>
      </c>
      <c r="K11583" t="s">
        <v>29</v>
      </c>
    </row>
    <row r="11584" spans="1:11" x14ac:dyDescent="0.3">
      <c r="A11584" t="s">
        <v>11626</v>
      </c>
      <c r="B11584" s="1">
        <v>45010</v>
      </c>
      <c r="C11584" s="1" t="str">
        <f t="shared" si="180"/>
        <v>Mar</v>
      </c>
      <c r="D11584" t="s">
        <v>47</v>
      </c>
      <c r="E11584" t="s">
        <v>48</v>
      </c>
      <c r="F11584" t="s">
        <v>40</v>
      </c>
      <c r="G11584" t="s">
        <v>35</v>
      </c>
      <c r="H11584">
        <v>2721</v>
      </c>
      <c r="I11584">
        <v>474.1</v>
      </c>
      <c r="J11584">
        <v>4</v>
      </c>
      <c r="K11584" t="s">
        <v>36</v>
      </c>
    </row>
    <row r="11585" spans="1:11" x14ac:dyDescent="0.3">
      <c r="A11585" t="s">
        <v>11627</v>
      </c>
      <c r="B11585" s="1">
        <v>45045</v>
      </c>
      <c r="C11585" s="1" t="str">
        <f t="shared" si="180"/>
        <v>Apr</v>
      </c>
      <c r="D11585" t="s">
        <v>11</v>
      </c>
      <c r="E11585" t="s">
        <v>12</v>
      </c>
      <c r="F11585" t="s">
        <v>13</v>
      </c>
      <c r="G11585" t="s">
        <v>14</v>
      </c>
      <c r="H11585">
        <v>1691</v>
      </c>
      <c r="I11585">
        <v>288.88</v>
      </c>
      <c r="J11585">
        <v>5</v>
      </c>
      <c r="K11585" t="s">
        <v>36</v>
      </c>
    </row>
    <row r="11586" spans="1:11" x14ac:dyDescent="0.3">
      <c r="A11586" t="s">
        <v>11628</v>
      </c>
      <c r="B11586" s="1">
        <v>45234</v>
      </c>
      <c r="C11586" s="1" t="str">
        <f t="shared" ref="C11586:C11649" si="181">TEXT(B11586,"mmm")</f>
        <v>Nov</v>
      </c>
      <c r="D11586" t="s">
        <v>47</v>
      </c>
      <c r="E11586" t="s">
        <v>48</v>
      </c>
      <c r="F11586" t="s">
        <v>28</v>
      </c>
      <c r="G11586" t="s">
        <v>53</v>
      </c>
      <c r="H11586">
        <v>2164</v>
      </c>
      <c r="I11586">
        <v>644.96</v>
      </c>
      <c r="J11586">
        <v>5</v>
      </c>
      <c r="K11586" t="s">
        <v>20</v>
      </c>
    </row>
    <row r="11587" spans="1:11" x14ac:dyDescent="0.3">
      <c r="A11587" t="s">
        <v>11629</v>
      </c>
      <c r="B11587" s="1">
        <v>44964</v>
      </c>
      <c r="C11587" s="1" t="str">
        <f t="shared" si="181"/>
        <v>Feb</v>
      </c>
      <c r="D11587" t="s">
        <v>50</v>
      </c>
      <c r="E11587" t="s">
        <v>51</v>
      </c>
      <c r="F11587" t="s">
        <v>40</v>
      </c>
      <c r="G11587" t="s">
        <v>55</v>
      </c>
      <c r="H11587">
        <v>4697</v>
      </c>
      <c r="I11587">
        <v>268.35000000000002</v>
      </c>
      <c r="J11587">
        <v>2</v>
      </c>
      <c r="K11587" t="s">
        <v>29</v>
      </c>
    </row>
    <row r="11588" spans="1:11" x14ac:dyDescent="0.3">
      <c r="A11588" t="s">
        <v>11630</v>
      </c>
      <c r="B11588" s="1">
        <v>45075</v>
      </c>
      <c r="C11588" s="1" t="str">
        <f t="shared" si="181"/>
        <v>May</v>
      </c>
      <c r="D11588" t="s">
        <v>43</v>
      </c>
      <c r="E11588" t="s">
        <v>44</v>
      </c>
      <c r="F11588" t="s">
        <v>13</v>
      </c>
      <c r="G11588" t="s">
        <v>53</v>
      </c>
      <c r="H11588">
        <v>1663</v>
      </c>
      <c r="I11588">
        <v>209.73</v>
      </c>
      <c r="J11588">
        <v>1</v>
      </c>
      <c r="K11588" t="s">
        <v>15</v>
      </c>
    </row>
    <row r="11589" spans="1:11" x14ac:dyDescent="0.3">
      <c r="A11589" t="s">
        <v>11631</v>
      </c>
      <c r="B11589" s="1">
        <v>45192</v>
      </c>
      <c r="C11589" s="1" t="str">
        <f t="shared" si="181"/>
        <v>Sep</v>
      </c>
      <c r="D11589" t="s">
        <v>34</v>
      </c>
      <c r="E11589" t="s">
        <v>34</v>
      </c>
      <c r="F11589" t="s">
        <v>23</v>
      </c>
      <c r="G11589" t="s">
        <v>68</v>
      </c>
      <c r="H11589">
        <v>1377</v>
      </c>
      <c r="I11589">
        <v>298.39999999999998</v>
      </c>
      <c r="J11589">
        <v>5</v>
      </c>
      <c r="K11589" t="s">
        <v>20</v>
      </c>
    </row>
    <row r="11590" spans="1:11" x14ac:dyDescent="0.3">
      <c r="A11590" t="s">
        <v>11632</v>
      </c>
      <c r="B11590" s="1">
        <v>45067</v>
      </c>
      <c r="C11590" s="1" t="str">
        <f t="shared" si="181"/>
        <v>May</v>
      </c>
      <c r="D11590" t="s">
        <v>11</v>
      </c>
      <c r="E11590" t="s">
        <v>12</v>
      </c>
      <c r="F11590" t="s">
        <v>28</v>
      </c>
      <c r="G11590" t="s">
        <v>24</v>
      </c>
      <c r="H11590">
        <v>4291</v>
      </c>
      <c r="I11590">
        <v>971.9</v>
      </c>
      <c r="J11590">
        <v>2</v>
      </c>
      <c r="K11590" t="s">
        <v>29</v>
      </c>
    </row>
    <row r="11591" spans="1:11" x14ac:dyDescent="0.3">
      <c r="A11591" t="s">
        <v>11633</v>
      </c>
      <c r="B11591" s="1">
        <v>45270</v>
      </c>
      <c r="C11591" s="1" t="str">
        <f t="shared" si="181"/>
        <v>Dec</v>
      </c>
      <c r="D11591" t="s">
        <v>26</v>
      </c>
      <c r="E11591" t="s">
        <v>27</v>
      </c>
      <c r="F11591" t="s">
        <v>23</v>
      </c>
      <c r="G11591" t="s">
        <v>53</v>
      </c>
      <c r="H11591">
        <v>329</v>
      </c>
      <c r="I11591">
        <v>73.599999999999994</v>
      </c>
      <c r="J11591">
        <v>1</v>
      </c>
      <c r="K11591" t="s">
        <v>29</v>
      </c>
    </row>
    <row r="11592" spans="1:11" x14ac:dyDescent="0.3">
      <c r="A11592" t="s">
        <v>11634</v>
      </c>
      <c r="B11592" s="1">
        <v>45233</v>
      </c>
      <c r="C11592" s="1" t="str">
        <f t="shared" si="181"/>
        <v>Nov</v>
      </c>
      <c r="D11592" t="s">
        <v>34</v>
      </c>
      <c r="E11592" t="s">
        <v>34</v>
      </c>
      <c r="F11592" t="s">
        <v>23</v>
      </c>
      <c r="G11592" t="s">
        <v>55</v>
      </c>
      <c r="H11592">
        <v>2936</v>
      </c>
      <c r="I11592">
        <v>756.69</v>
      </c>
      <c r="J11592">
        <v>2</v>
      </c>
      <c r="K11592" t="s">
        <v>29</v>
      </c>
    </row>
    <row r="11593" spans="1:11" x14ac:dyDescent="0.3">
      <c r="A11593" t="s">
        <v>11635</v>
      </c>
      <c r="B11593" s="1">
        <v>45184</v>
      </c>
      <c r="C11593" s="1" t="str">
        <f t="shared" si="181"/>
        <v>Sep</v>
      </c>
      <c r="D11593" t="s">
        <v>34</v>
      </c>
      <c r="E11593" t="s">
        <v>34</v>
      </c>
      <c r="F11593" t="s">
        <v>28</v>
      </c>
      <c r="G11593" t="s">
        <v>24</v>
      </c>
      <c r="H11593">
        <v>2390</v>
      </c>
      <c r="I11593">
        <v>291.91000000000003</v>
      </c>
      <c r="J11593">
        <v>2</v>
      </c>
      <c r="K11593" t="s">
        <v>29</v>
      </c>
    </row>
    <row r="11594" spans="1:11" x14ac:dyDescent="0.3">
      <c r="A11594" t="s">
        <v>11636</v>
      </c>
      <c r="B11594" s="1">
        <v>45534</v>
      </c>
      <c r="C11594" s="1" t="str">
        <f t="shared" si="181"/>
        <v>Aug</v>
      </c>
      <c r="D11594" t="s">
        <v>34</v>
      </c>
      <c r="E11594" t="s">
        <v>34</v>
      </c>
      <c r="F11594" t="s">
        <v>23</v>
      </c>
      <c r="G11594" t="s">
        <v>38</v>
      </c>
      <c r="H11594">
        <v>917</v>
      </c>
      <c r="I11594">
        <v>173.01</v>
      </c>
      <c r="J11594">
        <v>4</v>
      </c>
      <c r="K11594" t="s">
        <v>15</v>
      </c>
    </row>
    <row r="11595" spans="1:11" x14ac:dyDescent="0.3">
      <c r="A11595" t="s">
        <v>11637</v>
      </c>
      <c r="B11595" s="1">
        <v>45411</v>
      </c>
      <c r="C11595" s="1" t="str">
        <f t="shared" si="181"/>
        <v>Apr</v>
      </c>
      <c r="D11595" t="s">
        <v>17</v>
      </c>
      <c r="E11595" t="s">
        <v>18</v>
      </c>
      <c r="F11595" t="s">
        <v>23</v>
      </c>
      <c r="G11595" t="s">
        <v>24</v>
      </c>
      <c r="H11595">
        <v>2565</v>
      </c>
      <c r="I11595">
        <v>581.84</v>
      </c>
      <c r="J11595">
        <v>1</v>
      </c>
      <c r="K11595" t="s">
        <v>36</v>
      </c>
    </row>
    <row r="11596" spans="1:11" x14ac:dyDescent="0.3">
      <c r="A11596" t="s">
        <v>11638</v>
      </c>
      <c r="B11596" s="1">
        <v>45127</v>
      </c>
      <c r="C11596" s="1" t="str">
        <f t="shared" si="181"/>
        <v>Jul</v>
      </c>
      <c r="D11596" t="s">
        <v>11</v>
      </c>
      <c r="E11596" t="s">
        <v>12</v>
      </c>
      <c r="F11596" t="s">
        <v>40</v>
      </c>
      <c r="G11596" t="s">
        <v>55</v>
      </c>
      <c r="H11596">
        <v>4419</v>
      </c>
      <c r="I11596">
        <v>642.35</v>
      </c>
      <c r="J11596">
        <v>5</v>
      </c>
      <c r="K11596" t="s">
        <v>36</v>
      </c>
    </row>
    <row r="11597" spans="1:11" x14ac:dyDescent="0.3">
      <c r="A11597" t="s">
        <v>11639</v>
      </c>
      <c r="B11597" s="1">
        <v>45056</v>
      </c>
      <c r="C11597" s="1" t="str">
        <f t="shared" si="181"/>
        <v>May</v>
      </c>
      <c r="D11597" t="s">
        <v>26</v>
      </c>
      <c r="E11597" t="s">
        <v>27</v>
      </c>
      <c r="F11597" t="s">
        <v>28</v>
      </c>
      <c r="G11597" t="s">
        <v>55</v>
      </c>
      <c r="H11597">
        <v>1200</v>
      </c>
      <c r="I11597">
        <v>127.9</v>
      </c>
      <c r="J11597">
        <v>5</v>
      </c>
      <c r="K11597" t="s">
        <v>29</v>
      </c>
    </row>
    <row r="11598" spans="1:11" x14ac:dyDescent="0.3">
      <c r="A11598" t="s">
        <v>11640</v>
      </c>
      <c r="B11598" s="1">
        <v>45558</v>
      </c>
      <c r="C11598" s="1" t="str">
        <f t="shared" si="181"/>
        <v>Sep</v>
      </c>
      <c r="D11598" t="s">
        <v>11</v>
      </c>
      <c r="E11598" t="s">
        <v>12</v>
      </c>
      <c r="F11598" t="s">
        <v>23</v>
      </c>
      <c r="G11598" t="s">
        <v>19</v>
      </c>
      <c r="H11598">
        <v>3326</v>
      </c>
      <c r="I11598">
        <v>211.61</v>
      </c>
      <c r="J11598">
        <v>1</v>
      </c>
      <c r="K11598" t="s">
        <v>15</v>
      </c>
    </row>
    <row r="11599" spans="1:11" x14ac:dyDescent="0.3">
      <c r="A11599" t="s">
        <v>11641</v>
      </c>
      <c r="B11599" s="1">
        <v>45264</v>
      </c>
      <c r="C11599" s="1" t="str">
        <f t="shared" si="181"/>
        <v>Dec</v>
      </c>
      <c r="D11599" t="s">
        <v>11</v>
      </c>
      <c r="E11599" t="s">
        <v>12</v>
      </c>
      <c r="F11599" t="s">
        <v>40</v>
      </c>
      <c r="G11599" t="s">
        <v>53</v>
      </c>
      <c r="H11599">
        <v>2482</v>
      </c>
      <c r="I11599">
        <v>418.12</v>
      </c>
      <c r="J11599">
        <v>2</v>
      </c>
      <c r="K11599" t="s">
        <v>20</v>
      </c>
    </row>
    <row r="11600" spans="1:11" x14ac:dyDescent="0.3">
      <c r="A11600" t="s">
        <v>11642</v>
      </c>
      <c r="B11600" s="1">
        <v>44931</v>
      </c>
      <c r="C11600" s="1" t="str">
        <f t="shared" si="181"/>
        <v>Jan</v>
      </c>
      <c r="D11600" t="s">
        <v>86</v>
      </c>
      <c r="E11600" t="s">
        <v>87</v>
      </c>
      <c r="F11600" t="s">
        <v>40</v>
      </c>
      <c r="G11600" t="s">
        <v>24</v>
      </c>
      <c r="H11600">
        <v>403</v>
      </c>
      <c r="I11600">
        <v>104.28</v>
      </c>
      <c r="J11600">
        <v>1</v>
      </c>
      <c r="K11600" t="s">
        <v>36</v>
      </c>
    </row>
    <row r="11601" spans="1:11" x14ac:dyDescent="0.3">
      <c r="A11601" t="s">
        <v>11643</v>
      </c>
      <c r="B11601" s="1">
        <v>45433</v>
      </c>
      <c r="C11601" s="1" t="str">
        <f t="shared" si="181"/>
        <v>May</v>
      </c>
      <c r="D11601" t="s">
        <v>11</v>
      </c>
      <c r="E11601" t="s">
        <v>12</v>
      </c>
      <c r="F11601" t="s">
        <v>23</v>
      </c>
      <c r="G11601" t="s">
        <v>14</v>
      </c>
      <c r="H11601">
        <v>4675</v>
      </c>
      <c r="I11601">
        <v>729.03</v>
      </c>
      <c r="J11601">
        <v>3</v>
      </c>
      <c r="K11601" t="s">
        <v>20</v>
      </c>
    </row>
    <row r="11602" spans="1:11" x14ac:dyDescent="0.3">
      <c r="A11602" t="s">
        <v>11644</v>
      </c>
      <c r="B11602" s="1">
        <v>45136</v>
      </c>
      <c r="C11602" s="1" t="str">
        <f t="shared" si="181"/>
        <v>Jul</v>
      </c>
      <c r="D11602" t="s">
        <v>86</v>
      </c>
      <c r="E11602" t="s">
        <v>87</v>
      </c>
      <c r="F11602" t="s">
        <v>23</v>
      </c>
      <c r="G11602" t="s">
        <v>19</v>
      </c>
      <c r="H11602">
        <v>4382</v>
      </c>
      <c r="I11602">
        <v>391.86</v>
      </c>
      <c r="J11602">
        <v>4</v>
      </c>
      <c r="K11602" t="s">
        <v>15</v>
      </c>
    </row>
    <row r="11603" spans="1:11" x14ac:dyDescent="0.3">
      <c r="A11603" t="s">
        <v>11645</v>
      </c>
      <c r="B11603" s="1">
        <v>45446</v>
      </c>
      <c r="C11603" s="1" t="str">
        <f t="shared" si="181"/>
        <v>Jun</v>
      </c>
      <c r="D11603" t="s">
        <v>43</v>
      </c>
      <c r="E11603" t="s">
        <v>44</v>
      </c>
      <c r="F11603" t="s">
        <v>28</v>
      </c>
      <c r="G11603" t="s">
        <v>38</v>
      </c>
      <c r="H11603">
        <v>2661</v>
      </c>
      <c r="I11603">
        <v>402.41</v>
      </c>
      <c r="J11603">
        <v>2</v>
      </c>
      <c r="K11603" t="s">
        <v>15</v>
      </c>
    </row>
    <row r="11604" spans="1:11" x14ac:dyDescent="0.3">
      <c r="A11604" t="s">
        <v>11646</v>
      </c>
      <c r="B11604" s="1">
        <v>44985</v>
      </c>
      <c r="C11604" s="1" t="str">
        <f t="shared" si="181"/>
        <v>Feb</v>
      </c>
      <c r="D11604" t="s">
        <v>34</v>
      </c>
      <c r="E11604" t="s">
        <v>34</v>
      </c>
      <c r="F11604" t="s">
        <v>28</v>
      </c>
      <c r="G11604" t="s">
        <v>55</v>
      </c>
      <c r="H11604">
        <v>4972</v>
      </c>
      <c r="I11604">
        <v>1018.3</v>
      </c>
      <c r="J11604">
        <v>3</v>
      </c>
      <c r="K11604" t="s">
        <v>20</v>
      </c>
    </row>
    <row r="11605" spans="1:11" x14ac:dyDescent="0.3">
      <c r="A11605" t="s">
        <v>11647</v>
      </c>
      <c r="B11605" s="1">
        <v>45217</v>
      </c>
      <c r="C11605" s="1" t="str">
        <f t="shared" si="181"/>
        <v>Oct</v>
      </c>
      <c r="D11605" t="s">
        <v>50</v>
      </c>
      <c r="E11605" t="s">
        <v>51</v>
      </c>
      <c r="F11605" t="s">
        <v>40</v>
      </c>
      <c r="G11605" t="s">
        <v>68</v>
      </c>
      <c r="H11605">
        <v>2968</v>
      </c>
      <c r="I11605">
        <v>825.84</v>
      </c>
      <c r="J11605">
        <v>3</v>
      </c>
      <c r="K11605" t="s">
        <v>36</v>
      </c>
    </row>
    <row r="11606" spans="1:11" x14ac:dyDescent="0.3">
      <c r="A11606" t="s">
        <v>11648</v>
      </c>
      <c r="B11606" s="1">
        <v>45601</v>
      </c>
      <c r="C11606" s="1" t="str">
        <f t="shared" si="181"/>
        <v>Nov</v>
      </c>
      <c r="D11606" t="s">
        <v>11</v>
      </c>
      <c r="E11606" t="s">
        <v>12</v>
      </c>
      <c r="F11606" t="s">
        <v>40</v>
      </c>
      <c r="G11606" t="s">
        <v>35</v>
      </c>
      <c r="H11606">
        <v>2473</v>
      </c>
      <c r="I11606">
        <v>723.24</v>
      </c>
      <c r="J11606">
        <v>4</v>
      </c>
      <c r="K11606" t="s">
        <v>20</v>
      </c>
    </row>
    <row r="11607" spans="1:11" x14ac:dyDescent="0.3">
      <c r="A11607" t="s">
        <v>11649</v>
      </c>
      <c r="B11607" s="1">
        <v>45348</v>
      </c>
      <c r="C11607" s="1" t="str">
        <f t="shared" si="181"/>
        <v>Feb</v>
      </c>
      <c r="D11607" t="s">
        <v>34</v>
      </c>
      <c r="E11607" t="s">
        <v>34</v>
      </c>
      <c r="F11607" t="s">
        <v>23</v>
      </c>
      <c r="G11607" t="s">
        <v>19</v>
      </c>
      <c r="H11607">
        <v>2688</v>
      </c>
      <c r="I11607">
        <v>154.24</v>
      </c>
      <c r="J11607">
        <v>1</v>
      </c>
      <c r="K11607" t="s">
        <v>29</v>
      </c>
    </row>
    <row r="11608" spans="1:11" x14ac:dyDescent="0.3">
      <c r="A11608" t="s">
        <v>11650</v>
      </c>
      <c r="B11608" s="1">
        <v>45541</v>
      </c>
      <c r="C11608" s="1" t="str">
        <f t="shared" si="181"/>
        <v>Sep</v>
      </c>
      <c r="D11608" t="s">
        <v>26</v>
      </c>
      <c r="E11608" t="s">
        <v>27</v>
      </c>
      <c r="F11608" t="s">
        <v>40</v>
      </c>
      <c r="G11608" t="s">
        <v>14</v>
      </c>
      <c r="H11608">
        <v>2252</v>
      </c>
      <c r="I11608">
        <v>204.92</v>
      </c>
      <c r="J11608">
        <v>5</v>
      </c>
      <c r="K11608" t="s">
        <v>29</v>
      </c>
    </row>
    <row r="11609" spans="1:11" x14ac:dyDescent="0.3">
      <c r="A11609" t="s">
        <v>11651</v>
      </c>
      <c r="B11609" s="1">
        <v>45583</v>
      </c>
      <c r="C11609" s="1" t="str">
        <f t="shared" si="181"/>
        <v>Oct</v>
      </c>
      <c r="D11609" t="s">
        <v>31</v>
      </c>
      <c r="E11609" t="s">
        <v>32</v>
      </c>
      <c r="F11609" t="s">
        <v>40</v>
      </c>
      <c r="G11609" t="s">
        <v>14</v>
      </c>
      <c r="H11609">
        <v>3840</v>
      </c>
      <c r="I11609">
        <v>947.62</v>
      </c>
      <c r="J11609">
        <v>5</v>
      </c>
      <c r="K11609" t="s">
        <v>29</v>
      </c>
    </row>
    <row r="11610" spans="1:11" x14ac:dyDescent="0.3">
      <c r="A11610" t="s">
        <v>11652</v>
      </c>
      <c r="B11610" s="1">
        <v>45495</v>
      </c>
      <c r="C11610" s="1" t="str">
        <f t="shared" si="181"/>
        <v>Jul</v>
      </c>
      <c r="D11610" t="s">
        <v>43</v>
      </c>
      <c r="E11610" t="s">
        <v>44</v>
      </c>
      <c r="F11610" t="s">
        <v>40</v>
      </c>
      <c r="G11610" t="s">
        <v>14</v>
      </c>
      <c r="H11610">
        <v>1249</v>
      </c>
      <c r="I11610">
        <v>336.17</v>
      </c>
      <c r="J11610">
        <v>3</v>
      </c>
      <c r="K11610" t="s">
        <v>29</v>
      </c>
    </row>
    <row r="11611" spans="1:11" x14ac:dyDescent="0.3">
      <c r="A11611" t="s">
        <v>11653</v>
      </c>
      <c r="B11611" s="1">
        <v>45039</v>
      </c>
      <c r="C11611" s="1" t="str">
        <f t="shared" si="181"/>
        <v>Apr</v>
      </c>
      <c r="D11611" t="s">
        <v>34</v>
      </c>
      <c r="E11611" t="s">
        <v>34</v>
      </c>
      <c r="F11611" t="s">
        <v>13</v>
      </c>
      <c r="G11611" t="s">
        <v>19</v>
      </c>
      <c r="H11611">
        <v>4333</v>
      </c>
      <c r="I11611">
        <v>1127.8</v>
      </c>
      <c r="J11611">
        <v>3</v>
      </c>
      <c r="K11611" t="s">
        <v>36</v>
      </c>
    </row>
    <row r="11612" spans="1:11" x14ac:dyDescent="0.3">
      <c r="A11612" t="s">
        <v>11654</v>
      </c>
      <c r="B11612" s="1">
        <v>45337</v>
      </c>
      <c r="C11612" s="1" t="str">
        <f t="shared" si="181"/>
        <v>Feb</v>
      </c>
      <c r="D11612" t="s">
        <v>11</v>
      </c>
      <c r="E11612" t="s">
        <v>12</v>
      </c>
      <c r="F11612" t="s">
        <v>40</v>
      </c>
      <c r="G11612" t="s">
        <v>38</v>
      </c>
      <c r="H11612">
        <v>4834</v>
      </c>
      <c r="I11612">
        <v>495.84</v>
      </c>
      <c r="J11612">
        <v>4</v>
      </c>
      <c r="K11612" t="s">
        <v>15</v>
      </c>
    </row>
    <row r="11613" spans="1:11" x14ac:dyDescent="0.3">
      <c r="A11613" t="s">
        <v>11655</v>
      </c>
      <c r="B11613" s="1">
        <v>45240</v>
      </c>
      <c r="C11613" s="1" t="str">
        <f t="shared" si="181"/>
        <v>Nov</v>
      </c>
      <c r="D11613" t="s">
        <v>50</v>
      </c>
      <c r="E11613" t="s">
        <v>51</v>
      </c>
      <c r="F11613" t="s">
        <v>40</v>
      </c>
      <c r="G11613" t="s">
        <v>68</v>
      </c>
      <c r="H11613">
        <v>4269</v>
      </c>
      <c r="I11613">
        <v>240.23</v>
      </c>
      <c r="J11613">
        <v>5</v>
      </c>
      <c r="K11613" t="s">
        <v>20</v>
      </c>
    </row>
    <row r="11614" spans="1:11" x14ac:dyDescent="0.3">
      <c r="A11614" t="s">
        <v>11656</v>
      </c>
      <c r="B11614" s="1">
        <v>45174</v>
      </c>
      <c r="C11614" s="1" t="str">
        <f t="shared" si="181"/>
        <v>Sep</v>
      </c>
      <c r="D11614" t="s">
        <v>47</v>
      </c>
      <c r="E11614" t="s">
        <v>48</v>
      </c>
      <c r="F11614" t="s">
        <v>13</v>
      </c>
      <c r="G11614" t="s">
        <v>53</v>
      </c>
      <c r="H11614">
        <v>4422</v>
      </c>
      <c r="I11614">
        <v>432.65</v>
      </c>
      <c r="J11614">
        <v>1</v>
      </c>
      <c r="K11614" t="s">
        <v>29</v>
      </c>
    </row>
    <row r="11615" spans="1:11" x14ac:dyDescent="0.3">
      <c r="A11615" t="s">
        <v>11657</v>
      </c>
      <c r="B11615" s="1">
        <v>45048</v>
      </c>
      <c r="C11615" s="1" t="str">
        <f t="shared" si="181"/>
        <v>May</v>
      </c>
      <c r="D11615" t="s">
        <v>26</v>
      </c>
      <c r="E11615" t="s">
        <v>27</v>
      </c>
      <c r="F11615" t="s">
        <v>23</v>
      </c>
      <c r="G11615" t="s">
        <v>19</v>
      </c>
      <c r="H11615">
        <v>4202</v>
      </c>
      <c r="I11615">
        <v>908.99</v>
      </c>
      <c r="J11615">
        <v>5</v>
      </c>
      <c r="K11615" t="s">
        <v>15</v>
      </c>
    </row>
    <row r="11616" spans="1:11" x14ac:dyDescent="0.3">
      <c r="A11616" t="s">
        <v>11658</v>
      </c>
      <c r="B11616" s="1">
        <v>45068</v>
      </c>
      <c r="C11616" s="1" t="str">
        <f t="shared" si="181"/>
        <v>May</v>
      </c>
      <c r="D11616" t="s">
        <v>43</v>
      </c>
      <c r="E11616" t="s">
        <v>44</v>
      </c>
      <c r="F11616" t="s">
        <v>28</v>
      </c>
      <c r="G11616" t="s">
        <v>14</v>
      </c>
      <c r="H11616">
        <v>3198</v>
      </c>
      <c r="I11616">
        <v>530.83000000000004</v>
      </c>
      <c r="J11616">
        <v>2</v>
      </c>
      <c r="K11616" t="s">
        <v>36</v>
      </c>
    </row>
    <row r="11617" spans="1:11" x14ac:dyDescent="0.3">
      <c r="A11617" t="s">
        <v>11659</v>
      </c>
      <c r="B11617" s="1">
        <v>45500</v>
      </c>
      <c r="C11617" s="1" t="str">
        <f t="shared" si="181"/>
        <v>Jul</v>
      </c>
      <c r="D11617" t="s">
        <v>17</v>
      </c>
      <c r="E11617" t="s">
        <v>18</v>
      </c>
      <c r="F11617" t="s">
        <v>13</v>
      </c>
      <c r="G11617" t="s">
        <v>24</v>
      </c>
      <c r="H11617">
        <v>3111</v>
      </c>
      <c r="I11617">
        <v>401.04</v>
      </c>
      <c r="J11617">
        <v>1</v>
      </c>
      <c r="K11617" t="s">
        <v>20</v>
      </c>
    </row>
    <row r="11618" spans="1:11" x14ac:dyDescent="0.3">
      <c r="A11618" t="s">
        <v>11660</v>
      </c>
      <c r="B11618" s="1">
        <v>45281</v>
      </c>
      <c r="C11618" s="1" t="str">
        <f t="shared" si="181"/>
        <v>Dec</v>
      </c>
      <c r="D11618" t="s">
        <v>22</v>
      </c>
      <c r="E11618" t="s">
        <v>12</v>
      </c>
      <c r="F11618" t="s">
        <v>13</v>
      </c>
      <c r="G11618" t="s">
        <v>14</v>
      </c>
      <c r="H11618">
        <v>1940</v>
      </c>
      <c r="I11618">
        <v>491.21</v>
      </c>
      <c r="J11618">
        <v>3</v>
      </c>
      <c r="K11618" t="s">
        <v>29</v>
      </c>
    </row>
    <row r="11619" spans="1:11" x14ac:dyDescent="0.3">
      <c r="A11619" t="s">
        <v>11661</v>
      </c>
      <c r="B11619" s="1">
        <v>45344</v>
      </c>
      <c r="C11619" s="1" t="str">
        <f t="shared" si="181"/>
        <v>Feb</v>
      </c>
      <c r="D11619" t="s">
        <v>26</v>
      </c>
      <c r="E11619" t="s">
        <v>27</v>
      </c>
      <c r="F11619" t="s">
        <v>40</v>
      </c>
      <c r="G11619" t="s">
        <v>68</v>
      </c>
      <c r="H11619">
        <v>4521</v>
      </c>
      <c r="I11619">
        <v>1224.96</v>
      </c>
      <c r="J11619">
        <v>1</v>
      </c>
      <c r="K11619" t="s">
        <v>29</v>
      </c>
    </row>
    <row r="11620" spans="1:11" x14ac:dyDescent="0.3">
      <c r="A11620" t="s">
        <v>11662</v>
      </c>
      <c r="B11620" s="1">
        <v>45363</v>
      </c>
      <c r="C11620" s="1" t="str">
        <f t="shared" si="181"/>
        <v>Mar</v>
      </c>
      <c r="D11620" t="s">
        <v>17</v>
      </c>
      <c r="E11620" t="s">
        <v>18</v>
      </c>
      <c r="F11620" t="s">
        <v>40</v>
      </c>
      <c r="G11620" t="s">
        <v>68</v>
      </c>
      <c r="H11620">
        <v>288</v>
      </c>
      <c r="I11620">
        <v>40.369999999999997</v>
      </c>
      <c r="J11620">
        <v>3</v>
      </c>
      <c r="K11620" t="s">
        <v>20</v>
      </c>
    </row>
    <row r="11621" spans="1:11" x14ac:dyDescent="0.3">
      <c r="A11621" t="s">
        <v>11663</v>
      </c>
      <c r="B11621" s="1">
        <v>45239</v>
      </c>
      <c r="C11621" s="1" t="str">
        <f t="shared" si="181"/>
        <v>Nov</v>
      </c>
      <c r="D11621" t="s">
        <v>34</v>
      </c>
      <c r="E11621" t="s">
        <v>34</v>
      </c>
      <c r="F11621" t="s">
        <v>28</v>
      </c>
      <c r="G11621" t="s">
        <v>38</v>
      </c>
      <c r="H11621">
        <v>1595</v>
      </c>
      <c r="I11621">
        <v>122.16</v>
      </c>
      <c r="J11621">
        <v>2</v>
      </c>
      <c r="K11621" t="s">
        <v>36</v>
      </c>
    </row>
    <row r="11622" spans="1:11" x14ac:dyDescent="0.3">
      <c r="A11622" t="s">
        <v>11664</v>
      </c>
      <c r="B11622" s="1">
        <v>45459</v>
      </c>
      <c r="C11622" s="1" t="str">
        <f t="shared" si="181"/>
        <v>Jun</v>
      </c>
      <c r="D11622" t="s">
        <v>86</v>
      </c>
      <c r="E11622" t="s">
        <v>87</v>
      </c>
      <c r="F11622" t="s">
        <v>28</v>
      </c>
      <c r="G11622" t="s">
        <v>14</v>
      </c>
      <c r="H11622">
        <v>1816</v>
      </c>
      <c r="I11622">
        <v>152.16999999999999</v>
      </c>
      <c r="J11622">
        <v>5</v>
      </c>
      <c r="K11622" t="s">
        <v>36</v>
      </c>
    </row>
    <row r="11623" spans="1:11" x14ac:dyDescent="0.3">
      <c r="A11623" t="s">
        <v>11665</v>
      </c>
      <c r="B11623" s="1">
        <v>45289</v>
      </c>
      <c r="C11623" s="1" t="str">
        <f t="shared" si="181"/>
        <v>Dec</v>
      </c>
      <c r="D11623" t="s">
        <v>22</v>
      </c>
      <c r="E11623" t="s">
        <v>12</v>
      </c>
      <c r="F11623" t="s">
        <v>28</v>
      </c>
      <c r="G11623" t="s">
        <v>35</v>
      </c>
      <c r="H11623">
        <v>2055</v>
      </c>
      <c r="I11623">
        <v>614.04999999999995</v>
      </c>
      <c r="J11623">
        <v>2</v>
      </c>
      <c r="K11623" t="s">
        <v>29</v>
      </c>
    </row>
    <row r="11624" spans="1:11" x14ac:dyDescent="0.3">
      <c r="A11624" t="s">
        <v>11666</v>
      </c>
      <c r="B11624" s="1">
        <v>45499</v>
      </c>
      <c r="C11624" s="1" t="str">
        <f t="shared" si="181"/>
        <v>Jul</v>
      </c>
      <c r="D11624" t="s">
        <v>50</v>
      </c>
      <c r="E11624" t="s">
        <v>51</v>
      </c>
      <c r="F11624" t="s">
        <v>23</v>
      </c>
      <c r="G11624" t="s">
        <v>35</v>
      </c>
      <c r="H11624">
        <v>2038</v>
      </c>
      <c r="I11624">
        <v>607.22</v>
      </c>
      <c r="J11624">
        <v>5</v>
      </c>
      <c r="K11624" t="s">
        <v>36</v>
      </c>
    </row>
    <row r="11625" spans="1:11" x14ac:dyDescent="0.3">
      <c r="A11625" t="s">
        <v>11667</v>
      </c>
      <c r="B11625" s="1">
        <v>45374</v>
      </c>
      <c r="C11625" s="1" t="str">
        <f t="shared" si="181"/>
        <v>Mar</v>
      </c>
      <c r="D11625" t="s">
        <v>11</v>
      </c>
      <c r="E11625" t="s">
        <v>12</v>
      </c>
      <c r="F11625" t="s">
        <v>13</v>
      </c>
      <c r="G11625" t="s">
        <v>38</v>
      </c>
      <c r="H11625">
        <v>813</v>
      </c>
      <c r="I11625">
        <v>148.15</v>
      </c>
      <c r="J11625">
        <v>5</v>
      </c>
      <c r="K11625" t="s">
        <v>29</v>
      </c>
    </row>
    <row r="11626" spans="1:11" x14ac:dyDescent="0.3">
      <c r="A11626" t="s">
        <v>11668</v>
      </c>
      <c r="B11626" s="1">
        <v>44992</v>
      </c>
      <c r="C11626" s="1" t="str">
        <f t="shared" si="181"/>
        <v>Mar</v>
      </c>
      <c r="D11626" t="s">
        <v>47</v>
      </c>
      <c r="E11626" t="s">
        <v>48</v>
      </c>
      <c r="F11626" t="s">
        <v>40</v>
      </c>
      <c r="G11626" t="s">
        <v>38</v>
      </c>
      <c r="H11626">
        <v>987</v>
      </c>
      <c r="I11626">
        <v>233.56</v>
      </c>
      <c r="J11626">
        <v>2</v>
      </c>
      <c r="K11626" t="s">
        <v>20</v>
      </c>
    </row>
    <row r="11627" spans="1:11" x14ac:dyDescent="0.3">
      <c r="A11627" t="s">
        <v>11669</v>
      </c>
      <c r="B11627" s="1">
        <v>45355</v>
      </c>
      <c r="C11627" s="1" t="str">
        <f t="shared" si="181"/>
        <v>Mar</v>
      </c>
      <c r="D11627" t="s">
        <v>86</v>
      </c>
      <c r="E11627" t="s">
        <v>87</v>
      </c>
      <c r="F11627" t="s">
        <v>13</v>
      </c>
      <c r="G11627" t="s">
        <v>68</v>
      </c>
      <c r="H11627">
        <v>1548</v>
      </c>
      <c r="I11627">
        <v>188.61</v>
      </c>
      <c r="J11627">
        <v>1</v>
      </c>
      <c r="K11627" t="s">
        <v>29</v>
      </c>
    </row>
    <row r="11628" spans="1:11" x14ac:dyDescent="0.3">
      <c r="A11628" t="s">
        <v>11670</v>
      </c>
      <c r="B11628" s="1">
        <v>45297</v>
      </c>
      <c r="C11628" s="1" t="str">
        <f t="shared" si="181"/>
        <v>Jan</v>
      </c>
      <c r="D11628" t="s">
        <v>22</v>
      </c>
      <c r="E11628" t="s">
        <v>12</v>
      </c>
      <c r="F11628" t="s">
        <v>40</v>
      </c>
      <c r="G11628" t="s">
        <v>38</v>
      </c>
      <c r="H11628">
        <v>4797</v>
      </c>
      <c r="I11628">
        <v>1142.1199999999999</v>
      </c>
      <c r="J11628">
        <v>1</v>
      </c>
      <c r="K11628" t="s">
        <v>36</v>
      </c>
    </row>
    <row r="11629" spans="1:11" x14ac:dyDescent="0.3">
      <c r="A11629" t="s">
        <v>11671</v>
      </c>
      <c r="B11629" s="1">
        <v>45391</v>
      </c>
      <c r="C11629" s="1" t="str">
        <f t="shared" si="181"/>
        <v>Apr</v>
      </c>
      <c r="D11629" t="s">
        <v>17</v>
      </c>
      <c r="E11629" t="s">
        <v>18</v>
      </c>
      <c r="F11629" t="s">
        <v>13</v>
      </c>
      <c r="G11629" t="s">
        <v>38</v>
      </c>
      <c r="H11629">
        <v>4289</v>
      </c>
      <c r="I11629">
        <v>229.11</v>
      </c>
      <c r="J11629">
        <v>2</v>
      </c>
      <c r="K11629" t="s">
        <v>20</v>
      </c>
    </row>
    <row r="11630" spans="1:11" x14ac:dyDescent="0.3">
      <c r="A11630" t="s">
        <v>11672</v>
      </c>
      <c r="B11630" s="1">
        <v>45062</v>
      </c>
      <c r="C11630" s="1" t="str">
        <f t="shared" si="181"/>
        <v>May</v>
      </c>
      <c r="D11630" t="s">
        <v>31</v>
      </c>
      <c r="E11630" t="s">
        <v>32</v>
      </c>
      <c r="F11630" t="s">
        <v>13</v>
      </c>
      <c r="G11630" t="s">
        <v>14</v>
      </c>
      <c r="H11630">
        <v>3790</v>
      </c>
      <c r="I11630">
        <v>899.33</v>
      </c>
      <c r="J11630">
        <v>2</v>
      </c>
      <c r="K11630" t="s">
        <v>29</v>
      </c>
    </row>
    <row r="11631" spans="1:11" x14ac:dyDescent="0.3">
      <c r="A11631" t="s">
        <v>11673</v>
      </c>
      <c r="B11631" s="1">
        <v>45602</v>
      </c>
      <c r="C11631" s="1" t="str">
        <f t="shared" si="181"/>
        <v>Nov</v>
      </c>
      <c r="D11631" t="s">
        <v>86</v>
      </c>
      <c r="E11631" t="s">
        <v>87</v>
      </c>
      <c r="F11631" t="s">
        <v>23</v>
      </c>
      <c r="G11631" t="s">
        <v>38</v>
      </c>
      <c r="H11631">
        <v>3570</v>
      </c>
      <c r="I11631">
        <v>440.36</v>
      </c>
      <c r="J11631">
        <v>4</v>
      </c>
      <c r="K11631" t="s">
        <v>15</v>
      </c>
    </row>
    <row r="11632" spans="1:11" x14ac:dyDescent="0.3">
      <c r="A11632" t="s">
        <v>11674</v>
      </c>
      <c r="B11632" s="1">
        <v>45004</v>
      </c>
      <c r="C11632" s="1" t="str">
        <f t="shared" si="181"/>
        <v>Mar</v>
      </c>
      <c r="D11632" t="s">
        <v>11</v>
      </c>
      <c r="E11632" t="s">
        <v>12</v>
      </c>
      <c r="F11632" t="s">
        <v>23</v>
      </c>
      <c r="G11632" t="s">
        <v>53</v>
      </c>
      <c r="H11632">
        <v>274</v>
      </c>
      <c r="I11632">
        <v>27.84</v>
      </c>
      <c r="J11632">
        <v>1</v>
      </c>
      <c r="K11632" t="s">
        <v>20</v>
      </c>
    </row>
    <row r="11633" spans="1:11" x14ac:dyDescent="0.3">
      <c r="A11633" t="s">
        <v>11675</v>
      </c>
      <c r="B11633" s="1">
        <v>45390</v>
      </c>
      <c r="C11633" s="1" t="str">
        <f t="shared" si="181"/>
        <v>Apr</v>
      </c>
      <c r="D11633" t="s">
        <v>50</v>
      </c>
      <c r="E11633" t="s">
        <v>51</v>
      </c>
      <c r="F11633" t="s">
        <v>13</v>
      </c>
      <c r="G11633" t="s">
        <v>35</v>
      </c>
      <c r="H11633">
        <v>4868</v>
      </c>
      <c r="I11633">
        <v>527.88</v>
      </c>
      <c r="J11633">
        <v>4</v>
      </c>
      <c r="K11633" t="s">
        <v>36</v>
      </c>
    </row>
    <row r="11634" spans="1:11" x14ac:dyDescent="0.3">
      <c r="A11634" t="s">
        <v>11676</v>
      </c>
      <c r="B11634" s="1">
        <v>45244</v>
      </c>
      <c r="C11634" s="1" t="str">
        <f t="shared" si="181"/>
        <v>Nov</v>
      </c>
      <c r="D11634" t="s">
        <v>34</v>
      </c>
      <c r="E11634" t="s">
        <v>34</v>
      </c>
      <c r="F11634" t="s">
        <v>23</v>
      </c>
      <c r="G11634" t="s">
        <v>35</v>
      </c>
      <c r="H11634">
        <v>3466</v>
      </c>
      <c r="I11634">
        <v>997.37</v>
      </c>
      <c r="J11634">
        <v>4</v>
      </c>
      <c r="K11634" t="s">
        <v>15</v>
      </c>
    </row>
    <row r="11635" spans="1:11" x14ac:dyDescent="0.3">
      <c r="A11635" t="s">
        <v>11677</v>
      </c>
      <c r="B11635" s="1">
        <v>45472</v>
      </c>
      <c r="C11635" s="1" t="str">
        <f t="shared" si="181"/>
        <v>Jun</v>
      </c>
      <c r="D11635" t="s">
        <v>31</v>
      </c>
      <c r="E11635" t="s">
        <v>32</v>
      </c>
      <c r="F11635" t="s">
        <v>23</v>
      </c>
      <c r="G11635" t="s">
        <v>19</v>
      </c>
      <c r="H11635">
        <v>3283</v>
      </c>
      <c r="I11635">
        <v>424.6</v>
      </c>
      <c r="J11635">
        <v>1</v>
      </c>
      <c r="K11635" t="s">
        <v>15</v>
      </c>
    </row>
    <row r="11636" spans="1:11" x14ac:dyDescent="0.3">
      <c r="A11636" t="s">
        <v>11678</v>
      </c>
      <c r="B11636" s="1">
        <v>45157</v>
      </c>
      <c r="C11636" s="1" t="str">
        <f t="shared" si="181"/>
        <v>Aug</v>
      </c>
      <c r="D11636" t="s">
        <v>86</v>
      </c>
      <c r="E11636" t="s">
        <v>87</v>
      </c>
      <c r="F11636" t="s">
        <v>13</v>
      </c>
      <c r="G11636" t="s">
        <v>68</v>
      </c>
      <c r="H11636">
        <v>411</v>
      </c>
      <c r="I11636">
        <v>37.049999999999997</v>
      </c>
      <c r="J11636">
        <v>2</v>
      </c>
      <c r="K11636" t="s">
        <v>29</v>
      </c>
    </row>
    <row r="11637" spans="1:11" x14ac:dyDescent="0.3">
      <c r="A11637" t="s">
        <v>11679</v>
      </c>
      <c r="B11637" s="1">
        <v>45485</v>
      </c>
      <c r="C11637" s="1" t="str">
        <f t="shared" si="181"/>
        <v>Jul</v>
      </c>
      <c r="D11637" t="s">
        <v>86</v>
      </c>
      <c r="E11637" t="s">
        <v>87</v>
      </c>
      <c r="F11637" t="s">
        <v>40</v>
      </c>
      <c r="G11637" t="s">
        <v>68</v>
      </c>
      <c r="H11637">
        <v>2330</v>
      </c>
      <c r="I11637">
        <v>549.25</v>
      </c>
      <c r="J11637">
        <v>2</v>
      </c>
      <c r="K11637" t="s">
        <v>36</v>
      </c>
    </row>
    <row r="11638" spans="1:11" x14ac:dyDescent="0.3">
      <c r="A11638" t="s">
        <v>11680</v>
      </c>
      <c r="B11638" s="1">
        <v>45151</v>
      </c>
      <c r="C11638" s="1" t="str">
        <f t="shared" si="181"/>
        <v>Aug</v>
      </c>
      <c r="D11638" t="s">
        <v>43</v>
      </c>
      <c r="E11638" t="s">
        <v>44</v>
      </c>
      <c r="F11638" t="s">
        <v>23</v>
      </c>
      <c r="G11638" t="s">
        <v>38</v>
      </c>
      <c r="H11638">
        <v>3607</v>
      </c>
      <c r="I11638">
        <v>624.9</v>
      </c>
      <c r="J11638">
        <v>2</v>
      </c>
      <c r="K11638" t="s">
        <v>15</v>
      </c>
    </row>
    <row r="11639" spans="1:11" x14ac:dyDescent="0.3">
      <c r="A11639" t="s">
        <v>11681</v>
      </c>
      <c r="B11639" s="1">
        <v>45056</v>
      </c>
      <c r="C11639" s="1" t="str">
        <f t="shared" si="181"/>
        <v>May</v>
      </c>
      <c r="D11639" t="s">
        <v>34</v>
      </c>
      <c r="E11639" t="s">
        <v>34</v>
      </c>
      <c r="F11639" t="s">
        <v>28</v>
      </c>
      <c r="G11639" t="s">
        <v>14</v>
      </c>
      <c r="H11639">
        <v>2498</v>
      </c>
      <c r="I11639">
        <v>153.56</v>
      </c>
      <c r="J11639">
        <v>3</v>
      </c>
      <c r="K11639" t="s">
        <v>15</v>
      </c>
    </row>
    <row r="11640" spans="1:11" x14ac:dyDescent="0.3">
      <c r="A11640" t="s">
        <v>11682</v>
      </c>
      <c r="B11640" s="1">
        <v>45563</v>
      </c>
      <c r="C11640" s="1" t="str">
        <f t="shared" si="181"/>
        <v>Sep</v>
      </c>
      <c r="D11640" t="s">
        <v>86</v>
      </c>
      <c r="E11640" t="s">
        <v>87</v>
      </c>
      <c r="F11640" t="s">
        <v>13</v>
      </c>
      <c r="G11640" t="s">
        <v>68</v>
      </c>
      <c r="H11640">
        <v>4486</v>
      </c>
      <c r="I11640">
        <v>1244.67</v>
      </c>
      <c r="J11640">
        <v>2</v>
      </c>
      <c r="K11640" t="s">
        <v>15</v>
      </c>
    </row>
    <row r="11641" spans="1:11" x14ac:dyDescent="0.3">
      <c r="A11641" t="s">
        <v>11683</v>
      </c>
      <c r="B11641" s="1">
        <v>45210</v>
      </c>
      <c r="C11641" s="1" t="str">
        <f t="shared" si="181"/>
        <v>Oct</v>
      </c>
      <c r="D11641" t="s">
        <v>26</v>
      </c>
      <c r="E11641" t="s">
        <v>27</v>
      </c>
      <c r="F11641" t="s">
        <v>13</v>
      </c>
      <c r="G11641" t="s">
        <v>19</v>
      </c>
      <c r="H11641">
        <v>797</v>
      </c>
      <c r="I11641">
        <v>197.88</v>
      </c>
      <c r="J11641">
        <v>3</v>
      </c>
      <c r="K11641" t="s">
        <v>20</v>
      </c>
    </row>
    <row r="11642" spans="1:11" x14ac:dyDescent="0.3">
      <c r="A11642" t="s">
        <v>11684</v>
      </c>
      <c r="B11642" s="1">
        <v>45105</v>
      </c>
      <c r="C11642" s="1" t="str">
        <f t="shared" si="181"/>
        <v>Jun</v>
      </c>
      <c r="D11642" t="s">
        <v>43</v>
      </c>
      <c r="E11642" t="s">
        <v>44</v>
      </c>
      <c r="F11642" t="s">
        <v>13</v>
      </c>
      <c r="G11642" t="s">
        <v>19</v>
      </c>
      <c r="H11642">
        <v>3727</v>
      </c>
      <c r="I11642">
        <v>808.25</v>
      </c>
      <c r="J11642">
        <v>5</v>
      </c>
      <c r="K11642" t="s">
        <v>15</v>
      </c>
    </row>
    <row r="11643" spans="1:11" x14ac:dyDescent="0.3">
      <c r="A11643" t="s">
        <v>11685</v>
      </c>
      <c r="B11643" s="1">
        <v>45237</v>
      </c>
      <c r="C11643" s="1" t="str">
        <f t="shared" si="181"/>
        <v>Nov</v>
      </c>
      <c r="D11643" t="s">
        <v>50</v>
      </c>
      <c r="E11643" t="s">
        <v>51</v>
      </c>
      <c r="F11643" t="s">
        <v>23</v>
      </c>
      <c r="G11643" t="s">
        <v>19</v>
      </c>
      <c r="H11643">
        <v>1380</v>
      </c>
      <c r="I11643">
        <v>333.8</v>
      </c>
      <c r="J11643">
        <v>2</v>
      </c>
      <c r="K11643" t="s">
        <v>20</v>
      </c>
    </row>
    <row r="11644" spans="1:11" x14ac:dyDescent="0.3">
      <c r="A11644" t="s">
        <v>11686</v>
      </c>
      <c r="B11644" s="1">
        <v>45534</v>
      </c>
      <c r="C11644" s="1" t="str">
        <f t="shared" si="181"/>
        <v>Aug</v>
      </c>
      <c r="D11644" t="s">
        <v>50</v>
      </c>
      <c r="E11644" t="s">
        <v>51</v>
      </c>
      <c r="F11644" t="s">
        <v>23</v>
      </c>
      <c r="G11644" t="s">
        <v>19</v>
      </c>
      <c r="H11644">
        <v>988</v>
      </c>
      <c r="I11644">
        <v>84.79</v>
      </c>
      <c r="J11644">
        <v>4</v>
      </c>
      <c r="K11644" t="s">
        <v>15</v>
      </c>
    </row>
    <row r="11645" spans="1:11" x14ac:dyDescent="0.3">
      <c r="A11645" t="s">
        <v>11687</v>
      </c>
      <c r="B11645" s="1">
        <v>44960</v>
      </c>
      <c r="C11645" s="1" t="str">
        <f t="shared" si="181"/>
        <v>Feb</v>
      </c>
      <c r="D11645" t="s">
        <v>26</v>
      </c>
      <c r="E11645" t="s">
        <v>27</v>
      </c>
      <c r="F11645" t="s">
        <v>28</v>
      </c>
      <c r="G11645" t="s">
        <v>53</v>
      </c>
      <c r="H11645">
        <v>4861</v>
      </c>
      <c r="I11645">
        <v>776.45</v>
      </c>
      <c r="J11645">
        <v>2</v>
      </c>
      <c r="K11645" t="s">
        <v>36</v>
      </c>
    </row>
    <row r="11646" spans="1:11" x14ac:dyDescent="0.3">
      <c r="A11646" t="s">
        <v>11688</v>
      </c>
      <c r="B11646" s="1">
        <v>45139</v>
      </c>
      <c r="C11646" s="1" t="str">
        <f t="shared" si="181"/>
        <v>Aug</v>
      </c>
      <c r="D11646" t="s">
        <v>50</v>
      </c>
      <c r="E11646" t="s">
        <v>51</v>
      </c>
      <c r="F11646" t="s">
        <v>40</v>
      </c>
      <c r="G11646" t="s">
        <v>35</v>
      </c>
      <c r="H11646">
        <v>883</v>
      </c>
      <c r="I11646">
        <v>58.12</v>
      </c>
      <c r="J11646">
        <v>4</v>
      </c>
      <c r="K11646" t="s">
        <v>20</v>
      </c>
    </row>
    <row r="11647" spans="1:11" x14ac:dyDescent="0.3">
      <c r="A11647" t="s">
        <v>11689</v>
      </c>
      <c r="B11647" s="1">
        <v>45272</v>
      </c>
      <c r="C11647" s="1" t="str">
        <f t="shared" si="181"/>
        <v>Dec</v>
      </c>
      <c r="D11647" t="s">
        <v>22</v>
      </c>
      <c r="E11647" t="s">
        <v>12</v>
      </c>
      <c r="F11647" t="s">
        <v>23</v>
      </c>
      <c r="G11647" t="s">
        <v>55</v>
      </c>
      <c r="H11647">
        <v>1815</v>
      </c>
      <c r="I11647">
        <v>233.26</v>
      </c>
      <c r="J11647">
        <v>2</v>
      </c>
      <c r="K11647" t="s">
        <v>36</v>
      </c>
    </row>
    <row r="11648" spans="1:11" x14ac:dyDescent="0.3">
      <c r="A11648" t="s">
        <v>11690</v>
      </c>
      <c r="B11648" s="1">
        <v>45388</v>
      </c>
      <c r="C11648" s="1" t="str">
        <f t="shared" si="181"/>
        <v>Apr</v>
      </c>
      <c r="D11648" t="s">
        <v>34</v>
      </c>
      <c r="E11648" t="s">
        <v>34</v>
      </c>
      <c r="F11648" t="s">
        <v>13</v>
      </c>
      <c r="G11648" t="s">
        <v>68</v>
      </c>
      <c r="H11648">
        <v>3611</v>
      </c>
      <c r="I11648">
        <v>542.54</v>
      </c>
      <c r="J11648">
        <v>3</v>
      </c>
      <c r="K11648" t="s">
        <v>36</v>
      </c>
    </row>
    <row r="11649" spans="1:11" x14ac:dyDescent="0.3">
      <c r="A11649" t="s">
        <v>11691</v>
      </c>
      <c r="B11649" s="1">
        <v>45357</v>
      </c>
      <c r="C11649" s="1" t="str">
        <f t="shared" si="181"/>
        <v>Mar</v>
      </c>
      <c r="D11649" t="s">
        <v>31</v>
      </c>
      <c r="E11649" t="s">
        <v>32</v>
      </c>
      <c r="F11649" t="s">
        <v>23</v>
      </c>
      <c r="G11649" t="s">
        <v>38</v>
      </c>
      <c r="H11649">
        <v>1532</v>
      </c>
      <c r="I11649">
        <v>381.84</v>
      </c>
      <c r="J11649">
        <v>1</v>
      </c>
      <c r="K11649" t="s">
        <v>15</v>
      </c>
    </row>
    <row r="11650" spans="1:11" x14ac:dyDescent="0.3">
      <c r="A11650" t="s">
        <v>11692</v>
      </c>
      <c r="B11650" s="1">
        <v>45232</v>
      </c>
      <c r="C11650" s="1" t="str">
        <f t="shared" ref="C11650:C11713" si="182">TEXT(B11650,"mmm")</f>
        <v>Nov</v>
      </c>
      <c r="D11650" t="s">
        <v>11</v>
      </c>
      <c r="E11650" t="s">
        <v>12</v>
      </c>
      <c r="F11650" t="s">
        <v>13</v>
      </c>
      <c r="G11650" t="s">
        <v>24</v>
      </c>
      <c r="H11650">
        <v>1601</v>
      </c>
      <c r="I11650">
        <v>436.26</v>
      </c>
      <c r="J11650">
        <v>3</v>
      </c>
      <c r="K11650" t="s">
        <v>15</v>
      </c>
    </row>
    <row r="11651" spans="1:11" x14ac:dyDescent="0.3">
      <c r="A11651" t="s">
        <v>11693</v>
      </c>
      <c r="B11651" s="1">
        <v>45588</v>
      </c>
      <c r="C11651" s="1" t="str">
        <f t="shared" si="182"/>
        <v>Oct</v>
      </c>
      <c r="D11651" t="s">
        <v>11</v>
      </c>
      <c r="E11651" t="s">
        <v>12</v>
      </c>
      <c r="F11651" t="s">
        <v>40</v>
      </c>
      <c r="G11651" t="s">
        <v>55</v>
      </c>
      <c r="H11651">
        <v>3974</v>
      </c>
      <c r="I11651">
        <v>1066.6400000000001</v>
      </c>
      <c r="J11651">
        <v>1</v>
      </c>
      <c r="K11651" t="s">
        <v>36</v>
      </c>
    </row>
    <row r="11652" spans="1:11" x14ac:dyDescent="0.3">
      <c r="A11652" t="s">
        <v>11694</v>
      </c>
      <c r="B11652" s="1">
        <v>45290</v>
      </c>
      <c r="C11652" s="1" t="str">
        <f t="shared" si="182"/>
        <v>Dec</v>
      </c>
      <c r="D11652" t="s">
        <v>31</v>
      </c>
      <c r="E11652" t="s">
        <v>32</v>
      </c>
      <c r="F11652" t="s">
        <v>23</v>
      </c>
      <c r="G11652" t="s">
        <v>19</v>
      </c>
      <c r="H11652">
        <v>2199</v>
      </c>
      <c r="I11652">
        <v>331.01</v>
      </c>
      <c r="J11652">
        <v>2</v>
      </c>
      <c r="K11652" t="s">
        <v>20</v>
      </c>
    </row>
    <row r="11653" spans="1:11" x14ac:dyDescent="0.3">
      <c r="A11653" t="s">
        <v>11695</v>
      </c>
      <c r="B11653" s="1">
        <v>45583</v>
      </c>
      <c r="C11653" s="1" t="str">
        <f t="shared" si="182"/>
        <v>Oct</v>
      </c>
      <c r="D11653" t="s">
        <v>34</v>
      </c>
      <c r="E11653" t="s">
        <v>34</v>
      </c>
      <c r="F11653" t="s">
        <v>40</v>
      </c>
      <c r="G11653" t="s">
        <v>68</v>
      </c>
      <c r="H11653">
        <v>4426</v>
      </c>
      <c r="I11653">
        <v>905.75</v>
      </c>
      <c r="J11653">
        <v>1</v>
      </c>
      <c r="K11653" t="s">
        <v>15</v>
      </c>
    </row>
    <row r="11654" spans="1:11" x14ac:dyDescent="0.3">
      <c r="A11654" t="s">
        <v>11696</v>
      </c>
      <c r="B11654" s="1">
        <v>45092</v>
      </c>
      <c r="C11654" s="1" t="str">
        <f t="shared" si="182"/>
        <v>Jun</v>
      </c>
      <c r="D11654" t="s">
        <v>17</v>
      </c>
      <c r="E11654" t="s">
        <v>18</v>
      </c>
      <c r="F11654" t="s">
        <v>40</v>
      </c>
      <c r="G11654" t="s">
        <v>68</v>
      </c>
      <c r="H11654">
        <v>889</v>
      </c>
      <c r="I11654">
        <v>140.94</v>
      </c>
      <c r="J11654">
        <v>1</v>
      </c>
      <c r="K11654" t="s">
        <v>15</v>
      </c>
    </row>
    <row r="11655" spans="1:11" x14ac:dyDescent="0.3">
      <c r="A11655" t="s">
        <v>11697</v>
      </c>
      <c r="B11655" s="1">
        <v>45598</v>
      </c>
      <c r="C11655" s="1" t="str">
        <f t="shared" si="182"/>
        <v>Nov</v>
      </c>
      <c r="D11655" t="s">
        <v>22</v>
      </c>
      <c r="E11655" t="s">
        <v>12</v>
      </c>
      <c r="F11655" t="s">
        <v>23</v>
      </c>
      <c r="G11655" t="s">
        <v>19</v>
      </c>
      <c r="H11655">
        <v>624</v>
      </c>
      <c r="I11655">
        <v>73.33</v>
      </c>
      <c r="J11655">
        <v>4</v>
      </c>
      <c r="K11655" t="s">
        <v>36</v>
      </c>
    </row>
    <row r="11656" spans="1:11" x14ac:dyDescent="0.3">
      <c r="A11656" t="s">
        <v>11698</v>
      </c>
      <c r="B11656" s="1">
        <v>45408</v>
      </c>
      <c r="C11656" s="1" t="str">
        <f t="shared" si="182"/>
        <v>Apr</v>
      </c>
      <c r="D11656" t="s">
        <v>11</v>
      </c>
      <c r="E11656" t="s">
        <v>12</v>
      </c>
      <c r="F11656" t="s">
        <v>40</v>
      </c>
      <c r="G11656" t="s">
        <v>55</v>
      </c>
      <c r="H11656">
        <v>1543</v>
      </c>
      <c r="I11656">
        <v>128.09</v>
      </c>
      <c r="J11656">
        <v>3</v>
      </c>
      <c r="K11656" t="s">
        <v>15</v>
      </c>
    </row>
    <row r="11657" spans="1:11" x14ac:dyDescent="0.3">
      <c r="A11657" t="s">
        <v>11699</v>
      </c>
      <c r="B11657" s="1">
        <v>45430</v>
      </c>
      <c r="C11657" s="1" t="str">
        <f t="shared" si="182"/>
        <v>May</v>
      </c>
      <c r="D11657" t="s">
        <v>47</v>
      </c>
      <c r="E11657" t="s">
        <v>48</v>
      </c>
      <c r="F11657" t="s">
        <v>28</v>
      </c>
      <c r="G11657" t="s">
        <v>68</v>
      </c>
      <c r="H11657">
        <v>1429</v>
      </c>
      <c r="I11657">
        <v>266.99</v>
      </c>
      <c r="J11657">
        <v>4</v>
      </c>
      <c r="K11657" t="s">
        <v>29</v>
      </c>
    </row>
    <row r="11658" spans="1:11" x14ac:dyDescent="0.3">
      <c r="A11658" t="s">
        <v>11700</v>
      </c>
      <c r="B11658" s="1">
        <v>45430</v>
      </c>
      <c r="C11658" s="1" t="str">
        <f t="shared" si="182"/>
        <v>May</v>
      </c>
      <c r="D11658" t="s">
        <v>17</v>
      </c>
      <c r="E11658" t="s">
        <v>18</v>
      </c>
      <c r="F11658" t="s">
        <v>28</v>
      </c>
      <c r="G11658" t="s">
        <v>24</v>
      </c>
      <c r="H11658">
        <v>3244</v>
      </c>
      <c r="I11658">
        <v>199.69</v>
      </c>
      <c r="J11658">
        <v>1</v>
      </c>
      <c r="K11658" t="s">
        <v>15</v>
      </c>
    </row>
    <row r="11659" spans="1:11" x14ac:dyDescent="0.3">
      <c r="A11659" t="s">
        <v>11701</v>
      </c>
      <c r="B11659" s="1">
        <v>45595</v>
      </c>
      <c r="C11659" s="1" t="str">
        <f t="shared" si="182"/>
        <v>Oct</v>
      </c>
      <c r="D11659" t="s">
        <v>26</v>
      </c>
      <c r="E11659" t="s">
        <v>27</v>
      </c>
      <c r="F11659" t="s">
        <v>23</v>
      </c>
      <c r="G11659" t="s">
        <v>38</v>
      </c>
      <c r="H11659">
        <v>1091</v>
      </c>
      <c r="I11659">
        <v>85.71</v>
      </c>
      <c r="J11659">
        <v>2</v>
      </c>
      <c r="K11659" t="s">
        <v>29</v>
      </c>
    </row>
    <row r="11660" spans="1:11" x14ac:dyDescent="0.3">
      <c r="A11660" t="s">
        <v>11702</v>
      </c>
      <c r="B11660" s="1">
        <v>45448</v>
      </c>
      <c r="C11660" s="1" t="str">
        <f t="shared" si="182"/>
        <v>Jun</v>
      </c>
      <c r="D11660" t="s">
        <v>50</v>
      </c>
      <c r="E11660" t="s">
        <v>51</v>
      </c>
      <c r="F11660" t="s">
        <v>13</v>
      </c>
      <c r="G11660" t="s">
        <v>68</v>
      </c>
      <c r="H11660">
        <v>3484</v>
      </c>
      <c r="I11660">
        <v>643.35</v>
      </c>
      <c r="J11660">
        <v>4</v>
      </c>
      <c r="K11660" t="s">
        <v>20</v>
      </c>
    </row>
    <row r="11661" spans="1:11" x14ac:dyDescent="0.3">
      <c r="A11661" t="s">
        <v>11703</v>
      </c>
      <c r="B11661" s="1">
        <v>45074</v>
      </c>
      <c r="C11661" s="1" t="str">
        <f t="shared" si="182"/>
        <v>May</v>
      </c>
      <c r="D11661" t="s">
        <v>47</v>
      </c>
      <c r="E11661" t="s">
        <v>48</v>
      </c>
      <c r="F11661" t="s">
        <v>40</v>
      </c>
      <c r="G11661" t="s">
        <v>38</v>
      </c>
      <c r="H11661">
        <v>4201</v>
      </c>
      <c r="I11661">
        <v>441.25</v>
      </c>
      <c r="J11661">
        <v>1</v>
      </c>
      <c r="K11661" t="s">
        <v>20</v>
      </c>
    </row>
    <row r="11662" spans="1:11" x14ac:dyDescent="0.3">
      <c r="A11662" t="s">
        <v>11704</v>
      </c>
      <c r="B11662" s="1">
        <v>45260</v>
      </c>
      <c r="C11662" s="1" t="str">
        <f t="shared" si="182"/>
        <v>Nov</v>
      </c>
      <c r="D11662" t="s">
        <v>31</v>
      </c>
      <c r="E11662" t="s">
        <v>32</v>
      </c>
      <c r="F11662" t="s">
        <v>40</v>
      </c>
      <c r="G11662" t="s">
        <v>38</v>
      </c>
      <c r="H11662">
        <v>257</v>
      </c>
      <c r="I11662">
        <v>52.68</v>
      </c>
      <c r="J11662">
        <v>3</v>
      </c>
      <c r="K11662" t="s">
        <v>15</v>
      </c>
    </row>
    <row r="11663" spans="1:11" x14ac:dyDescent="0.3">
      <c r="A11663" t="s">
        <v>11705</v>
      </c>
      <c r="B11663" s="1">
        <v>45189</v>
      </c>
      <c r="C11663" s="1" t="str">
        <f t="shared" si="182"/>
        <v>Sep</v>
      </c>
      <c r="D11663" t="s">
        <v>22</v>
      </c>
      <c r="E11663" t="s">
        <v>12</v>
      </c>
      <c r="F11663" t="s">
        <v>13</v>
      </c>
      <c r="G11663" t="s">
        <v>24</v>
      </c>
      <c r="H11663">
        <v>1734</v>
      </c>
      <c r="I11663">
        <v>400.53</v>
      </c>
      <c r="J11663">
        <v>5</v>
      </c>
      <c r="K11663" t="s">
        <v>20</v>
      </c>
    </row>
    <row r="11664" spans="1:11" x14ac:dyDescent="0.3">
      <c r="A11664" t="s">
        <v>11706</v>
      </c>
      <c r="B11664" s="1">
        <v>45418</v>
      </c>
      <c r="C11664" s="1" t="str">
        <f t="shared" si="182"/>
        <v>May</v>
      </c>
      <c r="D11664" t="s">
        <v>86</v>
      </c>
      <c r="E11664" t="s">
        <v>87</v>
      </c>
      <c r="F11664" t="s">
        <v>13</v>
      </c>
      <c r="G11664" t="s">
        <v>55</v>
      </c>
      <c r="H11664">
        <v>924</v>
      </c>
      <c r="I11664">
        <v>267.63</v>
      </c>
      <c r="J11664">
        <v>4</v>
      </c>
      <c r="K11664" t="s">
        <v>20</v>
      </c>
    </row>
    <row r="11665" spans="1:11" x14ac:dyDescent="0.3">
      <c r="A11665" t="s">
        <v>11707</v>
      </c>
      <c r="B11665" s="1">
        <v>45165</v>
      </c>
      <c r="C11665" s="1" t="str">
        <f t="shared" si="182"/>
        <v>Aug</v>
      </c>
      <c r="D11665" t="s">
        <v>17</v>
      </c>
      <c r="E11665" t="s">
        <v>18</v>
      </c>
      <c r="F11665" t="s">
        <v>23</v>
      </c>
      <c r="G11665" t="s">
        <v>14</v>
      </c>
      <c r="H11665">
        <v>1262</v>
      </c>
      <c r="I11665">
        <v>102.67</v>
      </c>
      <c r="J11665">
        <v>1</v>
      </c>
      <c r="K11665" t="s">
        <v>15</v>
      </c>
    </row>
    <row r="11666" spans="1:11" x14ac:dyDescent="0.3">
      <c r="A11666" t="s">
        <v>11708</v>
      </c>
      <c r="B11666" s="1">
        <v>45219</v>
      </c>
      <c r="C11666" s="1" t="str">
        <f t="shared" si="182"/>
        <v>Oct</v>
      </c>
      <c r="D11666" t="s">
        <v>11</v>
      </c>
      <c r="E11666" t="s">
        <v>12</v>
      </c>
      <c r="F11666" t="s">
        <v>28</v>
      </c>
      <c r="G11666" t="s">
        <v>24</v>
      </c>
      <c r="H11666">
        <v>1733</v>
      </c>
      <c r="I11666">
        <v>401.75</v>
      </c>
      <c r="J11666">
        <v>1</v>
      </c>
      <c r="K11666" t="s">
        <v>36</v>
      </c>
    </row>
    <row r="11667" spans="1:11" x14ac:dyDescent="0.3">
      <c r="A11667" t="s">
        <v>11709</v>
      </c>
      <c r="B11667" s="1">
        <v>44953</v>
      </c>
      <c r="C11667" s="1" t="str">
        <f t="shared" si="182"/>
        <v>Jan</v>
      </c>
      <c r="D11667" t="s">
        <v>86</v>
      </c>
      <c r="E11667" t="s">
        <v>87</v>
      </c>
      <c r="F11667" t="s">
        <v>40</v>
      </c>
      <c r="G11667" t="s">
        <v>53</v>
      </c>
      <c r="H11667">
        <v>1581</v>
      </c>
      <c r="I11667">
        <v>240.17</v>
      </c>
      <c r="J11667">
        <v>5</v>
      </c>
      <c r="K11667" t="s">
        <v>15</v>
      </c>
    </row>
    <row r="11668" spans="1:11" x14ac:dyDescent="0.3">
      <c r="A11668" t="s">
        <v>11710</v>
      </c>
      <c r="B11668" s="1">
        <v>45524</v>
      </c>
      <c r="C11668" s="1" t="str">
        <f t="shared" si="182"/>
        <v>Aug</v>
      </c>
      <c r="D11668" t="s">
        <v>22</v>
      </c>
      <c r="E11668" t="s">
        <v>12</v>
      </c>
      <c r="F11668" t="s">
        <v>28</v>
      </c>
      <c r="G11668" t="s">
        <v>14</v>
      </c>
      <c r="H11668">
        <v>958</v>
      </c>
      <c r="I11668">
        <v>109.02</v>
      </c>
      <c r="J11668">
        <v>3</v>
      </c>
      <c r="K11668" t="s">
        <v>36</v>
      </c>
    </row>
    <row r="11669" spans="1:11" x14ac:dyDescent="0.3">
      <c r="A11669" t="s">
        <v>11711</v>
      </c>
      <c r="B11669" s="1">
        <v>44942</v>
      </c>
      <c r="C11669" s="1" t="str">
        <f t="shared" si="182"/>
        <v>Jan</v>
      </c>
      <c r="D11669" t="s">
        <v>26</v>
      </c>
      <c r="E11669" t="s">
        <v>27</v>
      </c>
      <c r="F11669" t="s">
        <v>23</v>
      </c>
      <c r="G11669" t="s">
        <v>35</v>
      </c>
      <c r="H11669">
        <v>3128</v>
      </c>
      <c r="I11669">
        <v>163.61000000000001</v>
      </c>
      <c r="J11669">
        <v>4</v>
      </c>
      <c r="K11669" t="s">
        <v>29</v>
      </c>
    </row>
    <row r="11670" spans="1:11" x14ac:dyDescent="0.3">
      <c r="A11670" t="s">
        <v>11712</v>
      </c>
      <c r="B11670" s="1">
        <v>45459</v>
      </c>
      <c r="C11670" s="1" t="str">
        <f t="shared" si="182"/>
        <v>Jun</v>
      </c>
      <c r="D11670" t="s">
        <v>17</v>
      </c>
      <c r="E11670" t="s">
        <v>18</v>
      </c>
      <c r="F11670" t="s">
        <v>23</v>
      </c>
      <c r="G11670" t="s">
        <v>24</v>
      </c>
      <c r="H11670">
        <v>4372</v>
      </c>
      <c r="I11670">
        <v>765.37</v>
      </c>
      <c r="J11670">
        <v>4</v>
      </c>
      <c r="K11670" t="s">
        <v>29</v>
      </c>
    </row>
    <row r="11671" spans="1:11" x14ac:dyDescent="0.3">
      <c r="A11671" t="s">
        <v>11713</v>
      </c>
      <c r="B11671" s="1">
        <v>44984</v>
      </c>
      <c r="C11671" s="1" t="str">
        <f t="shared" si="182"/>
        <v>Feb</v>
      </c>
      <c r="D11671" t="s">
        <v>26</v>
      </c>
      <c r="E11671" t="s">
        <v>27</v>
      </c>
      <c r="F11671" t="s">
        <v>40</v>
      </c>
      <c r="G11671" t="s">
        <v>19</v>
      </c>
      <c r="H11671">
        <v>547</v>
      </c>
      <c r="I11671">
        <v>124.62</v>
      </c>
      <c r="J11671">
        <v>4</v>
      </c>
      <c r="K11671" t="s">
        <v>36</v>
      </c>
    </row>
    <row r="11672" spans="1:11" x14ac:dyDescent="0.3">
      <c r="A11672" t="s">
        <v>11714</v>
      </c>
      <c r="B11672" s="1">
        <v>45243</v>
      </c>
      <c r="C11672" s="1" t="str">
        <f t="shared" si="182"/>
        <v>Nov</v>
      </c>
      <c r="D11672" t="s">
        <v>43</v>
      </c>
      <c r="E11672" t="s">
        <v>44</v>
      </c>
      <c r="F11672" t="s">
        <v>40</v>
      </c>
      <c r="G11672" t="s">
        <v>35</v>
      </c>
      <c r="H11672">
        <v>899</v>
      </c>
      <c r="I11672">
        <v>97.32</v>
      </c>
      <c r="J11672">
        <v>4</v>
      </c>
      <c r="K11672" t="s">
        <v>29</v>
      </c>
    </row>
    <row r="11673" spans="1:11" x14ac:dyDescent="0.3">
      <c r="A11673" t="s">
        <v>11715</v>
      </c>
      <c r="B11673" s="1">
        <v>45354</v>
      </c>
      <c r="C11673" s="1" t="str">
        <f t="shared" si="182"/>
        <v>Mar</v>
      </c>
      <c r="D11673" t="s">
        <v>11</v>
      </c>
      <c r="E11673" t="s">
        <v>12</v>
      </c>
      <c r="F11673" t="s">
        <v>40</v>
      </c>
      <c r="G11673" t="s">
        <v>68</v>
      </c>
      <c r="H11673">
        <v>1805</v>
      </c>
      <c r="I11673">
        <v>159.94999999999999</v>
      </c>
      <c r="J11673">
        <v>5</v>
      </c>
      <c r="K11673" t="s">
        <v>20</v>
      </c>
    </row>
    <row r="11674" spans="1:11" x14ac:dyDescent="0.3">
      <c r="A11674" t="s">
        <v>11716</v>
      </c>
      <c r="B11674" s="1">
        <v>45314</v>
      </c>
      <c r="C11674" s="1" t="str">
        <f t="shared" si="182"/>
        <v>Jan</v>
      </c>
      <c r="D11674" t="s">
        <v>22</v>
      </c>
      <c r="E11674" t="s">
        <v>12</v>
      </c>
      <c r="F11674" t="s">
        <v>40</v>
      </c>
      <c r="G11674" t="s">
        <v>35</v>
      </c>
      <c r="H11674">
        <v>707</v>
      </c>
      <c r="I11674">
        <v>62.59</v>
      </c>
      <c r="J11674">
        <v>3</v>
      </c>
      <c r="K11674" t="s">
        <v>36</v>
      </c>
    </row>
    <row r="11675" spans="1:11" x14ac:dyDescent="0.3">
      <c r="A11675" t="s">
        <v>11717</v>
      </c>
      <c r="B11675" s="1">
        <v>45369</v>
      </c>
      <c r="C11675" s="1" t="str">
        <f t="shared" si="182"/>
        <v>Mar</v>
      </c>
      <c r="D11675" t="s">
        <v>34</v>
      </c>
      <c r="E11675" t="s">
        <v>34</v>
      </c>
      <c r="F11675" t="s">
        <v>13</v>
      </c>
      <c r="G11675" t="s">
        <v>24</v>
      </c>
      <c r="H11675">
        <v>4788</v>
      </c>
      <c r="I11675">
        <v>832.41</v>
      </c>
      <c r="J11675">
        <v>1</v>
      </c>
      <c r="K11675" t="s">
        <v>29</v>
      </c>
    </row>
    <row r="11676" spans="1:11" x14ac:dyDescent="0.3">
      <c r="A11676" t="s">
        <v>11718</v>
      </c>
      <c r="B11676" s="1">
        <v>45289</v>
      </c>
      <c r="C11676" s="1" t="str">
        <f t="shared" si="182"/>
        <v>Dec</v>
      </c>
      <c r="D11676" t="s">
        <v>26</v>
      </c>
      <c r="E11676" t="s">
        <v>27</v>
      </c>
      <c r="F11676" t="s">
        <v>13</v>
      </c>
      <c r="G11676" t="s">
        <v>35</v>
      </c>
      <c r="H11676">
        <v>1258</v>
      </c>
      <c r="I11676">
        <v>279.02999999999997</v>
      </c>
      <c r="J11676">
        <v>4</v>
      </c>
      <c r="K11676" t="s">
        <v>20</v>
      </c>
    </row>
    <row r="11677" spans="1:11" x14ac:dyDescent="0.3">
      <c r="A11677" t="s">
        <v>11719</v>
      </c>
      <c r="B11677" s="1">
        <v>45272</v>
      </c>
      <c r="C11677" s="1" t="str">
        <f t="shared" si="182"/>
        <v>Dec</v>
      </c>
      <c r="D11677" t="s">
        <v>34</v>
      </c>
      <c r="E11677" t="s">
        <v>34</v>
      </c>
      <c r="F11677" t="s">
        <v>40</v>
      </c>
      <c r="G11677" t="s">
        <v>24</v>
      </c>
      <c r="H11677">
        <v>1576</v>
      </c>
      <c r="I11677">
        <v>194.82</v>
      </c>
      <c r="J11677">
        <v>4</v>
      </c>
      <c r="K11677" t="s">
        <v>20</v>
      </c>
    </row>
    <row r="11678" spans="1:11" x14ac:dyDescent="0.3">
      <c r="A11678" t="s">
        <v>11720</v>
      </c>
      <c r="B11678" s="1">
        <v>45284</v>
      </c>
      <c r="C11678" s="1" t="str">
        <f t="shared" si="182"/>
        <v>Dec</v>
      </c>
      <c r="D11678" t="s">
        <v>26</v>
      </c>
      <c r="E11678" t="s">
        <v>27</v>
      </c>
      <c r="F11678" t="s">
        <v>28</v>
      </c>
      <c r="G11678" t="s">
        <v>53</v>
      </c>
      <c r="H11678">
        <v>622</v>
      </c>
      <c r="I11678">
        <v>82.84</v>
      </c>
      <c r="J11678">
        <v>2</v>
      </c>
      <c r="K11678" t="s">
        <v>29</v>
      </c>
    </row>
    <row r="11679" spans="1:11" x14ac:dyDescent="0.3">
      <c r="A11679" t="s">
        <v>11721</v>
      </c>
      <c r="B11679" s="1">
        <v>45412</v>
      </c>
      <c r="C11679" s="1" t="str">
        <f t="shared" si="182"/>
        <v>Apr</v>
      </c>
      <c r="D11679" t="s">
        <v>50</v>
      </c>
      <c r="E11679" t="s">
        <v>51</v>
      </c>
      <c r="F11679" t="s">
        <v>23</v>
      </c>
      <c r="G11679" t="s">
        <v>68</v>
      </c>
      <c r="H11679">
        <v>4448</v>
      </c>
      <c r="I11679">
        <v>325.70999999999998</v>
      </c>
      <c r="J11679">
        <v>4</v>
      </c>
      <c r="K11679" t="s">
        <v>36</v>
      </c>
    </row>
    <row r="11680" spans="1:11" x14ac:dyDescent="0.3">
      <c r="A11680" t="s">
        <v>11722</v>
      </c>
      <c r="B11680" s="1">
        <v>45211</v>
      </c>
      <c r="C11680" s="1" t="str">
        <f t="shared" si="182"/>
        <v>Oct</v>
      </c>
      <c r="D11680" t="s">
        <v>26</v>
      </c>
      <c r="E11680" t="s">
        <v>27</v>
      </c>
      <c r="F11680" t="s">
        <v>40</v>
      </c>
      <c r="G11680" t="s">
        <v>55</v>
      </c>
      <c r="H11680">
        <v>2456</v>
      </c>
      <c r="I11680">
        <v>414</v>
      </c>
      <c r="J11680">
        <v>4</v>
      </c>
      <c r="K11680" t="s">
        <v>29</v>
      </c>
    </row>
    <row r="11681" spans="1:11" x14ac:dyDescent="0.3">
      <c r="A11681" t="s">
        <v>11723</v>
      </c>
      <c r="B11681" s="1">
        <v>45314</v>
      </c>
      <c r="C11681" s="1" t="str">
        <f t="shared" si="182"/>
        <v>Jan</v>
      </c>
      <c r="D11681" t="s">
        <v>31</v>
      </c>
      <c r="E11681" t="s">
        <v>32</v>
      </c>
      <c r="F11681" t="s">
        <v>13</v>
      </c>
      <c r="G11681" t="s">
        <v>55</v>
      </c>
      <c r="H11681">
        <v>538</v>
      </c>
      <c r="I11681">
        <v>113.38</v>
      </c>
      <c r="J11681">
        <v>3</v>
      </c>
      <c r="K11681" t="s">
        <v>20</v>
      </c>
    </row>
    <row r="11682" spans="1:11" x14ac:dyDescent="0.3">
      <c r="A11682" t="s">
        <v>11724</v>
      </c>
      <c r="B11682" s="1">
        <v>45424</v>
      </c>
      <c r="C11682" s="1" t="str">
        <f t="shared" si="182"/>
        <v>May</v>
      </c>
      <c r="D11682" t="s">
        <v>50</v>
      </c>
      <c r="E11682" t="s">
        <v>51</v>
      </c>
      <c r="F11682" t="s">
        <v>40</v>
      </c>
      <c r="G11682" t="s">
        <v>68</v>
      </c>
      <c r="H11682">
        <v>4221</v>
      </c>
      <c r="I11682">
        <v>747.8</v>
      </c>
      <c r="J11682">
        <v>3</v>
      </c>
      <c r="K11682" t="s">
        <v>36</v>
      </c>
    </row>
    <row r="11683" spans="1:11" x14ac:dyDescent="0.3">
      <c r="A11683" t="s">
        <v>11725</v>
      </c>
      <c r="B11683" s="1">
        <v>45335</v>
      </c>
      <c r="C11683" s="1" t="str">
        <f t="shared" si="182"/>
        <v>Feb</v>
      </c>
      <c r="D11683" t="s">
        <v>86</v>
      </c>
      <c r="E11683" t="s">
        <v>87</v>
      </c>
      <c r="F11683" t="s">
        <v>23</v>
      </c>
      <c r="G11683" t="s">
        <v>68</v>
      </c>
      <c r="H11683">
        <v>687</v>
      </c>
      <c r="I11683">
        <v>169.81</v>
      </c>
      <c r="J11683">
        <v>5</v>
      </c>
      <c r="K11683" t="s">
        <v>15</v>
      </c>
    </row>
    <row r="11684" spans="1:11" x14ac:dyDescent="0.3">
      <c r="A11684" t="s">
        <v>11726</v>
      </c>
      <c r="B11684" s="1">
        <v>45505</v>
      </c>
      <c r="C11684" s="1" t="str">
        <f t="shared" si="182"/>
        <v>Aug</v>
      </c>
      <c r="D11684" t="s">
        <v>22</v>
      </c>
      <c r="E11684" t="s">
        <v>12</v>
      </c>
      <c r="F11684" t="s">
        <v>28</v>
      </c>
      <c r="G11684" t="s">
        <v>68</v>
      </c>
      <c r="H11684">
        <v>1221</v>
      </c>
      <c r="I11684">
        <v>242.88</v>
      </c>
      <c r="J11684">
        <v>3</v>
      </c>
      <c r="K11684" t="s">
        <v>29</v>
      </c>
    </row>
    <row r="11685" spans="1:11" x14ac:dyDescent="0.3">
      <c r="A11685" t="s">
        <v>11727</v>
      </c>
      <c r="B11685" s="1">
        <v>45461</v>
      </c>
      <c r="C11685" s="1" t="str">
        <f t="shared" si="182"/>
        <v>Jun</v>
      </c>
      <c r="D11685" t="s">
        <v>26</v>
      </c>
      <c r="E11685" t="s">
        <v>27</v>
      </c>
      <c r="F11685" t="s">
        <v>40</v>
      </c>
      <c r="G11685" t="s">
        <v>55</v>
      </c>
      <c r="H11685">
        <v>1777</v>
      </c>
      <c r="I11685">
        <v>106.27</v>
      </c>
      <c r="J11685">
        <v>5</v>
      </c>
      <c r="K11685" t="s">
        <v>20</v>
      </c>
    </row>
    <row r="11686" spans="1:11" x14ac:dyDescent="0.3">
      <c r="A11686" t="s">
        <v>11728</v>
      </c>
      <c r="B11686" s="1">
        <v>45254</v>
      </c>
      <c r="C11686" s="1" t="str">
        <f t="shared" si="182"/>
        <v>Nov</v>
      </c>
      <c r="D11686" t="s">
        <v>17</v>
      </c>
      <c r="E11686" t="s">
        <v>18</v>
      </c>
      <c r="F11686" t="s">
        <v>40</v>
      </c>
      <c r="G11686" t="s">
        <v>55</v>
      </c>
      <c r="H11686">
        <v>630</v>
      </c>
      <c r="I11686">
        <v>143.06</v>
      </c>
      <c r="J11686">
        <v>2</v>
      </c>
      <c r="K11686" t="s">
        <v>20</v>
      </c>
    </row>
    <row r="11687" spans="1:11" x14ac:dyDescent="0.3">
      <c r="A11687" t="s">
        <v>11729</v>
      </c>
      <c r="B11687" s="1">
        <v>45414</v>
      </c>
      <c r="C11687" s="1" t="str">
        <f t="shared" si="182"/>
        <v>May</v>
      </c>
      <c r="D11687" t="s">
        <v>22</v>
      </c>
      <c r="E11687" t="s">
        <v>12</v>
      </c>
      <c r="F11687" t="s">
        <v>13</v>
      </c>
      <c r="G11687" t="s">
        <v>19</v>
      </c>
      <c r="H11687">
        <v>2526</v>
      </c>
      <c r="I11687">
        <v>253.62</v>
      </c>
      <c r="J11687">
        <v>3</v>
      </c>
      <c r="K11687" t="s">
        <v>20</v>
      </c>
    </row>
    <row r="11688" spans="1:11" x14ac:dyDescent="0.3">
      <c r="A11688" t="s">
        <v>11730</v>
      </c>
      <c r="B11688" s="1">
        <v>44991</v>
      </c>
      <c r="C11688" s="1" t="str">
        <f t="shared" si="182"/>
        <v>Mar</v>
      </c>
      <c r="D11688" t="s">
        <v>26</v>
      </c>
      <c r="E11688" t="s">
        <v>27</v>
      </c>
      <c r="F11688" t="s">
        <v>28</v>
      </c>
      <c r="G11688" t="s">
        <v>53</v>
      </c>
      <c r="H11688">
        <v>1107</v>
      </c>
      <c r="I11688">
        <v>83.09</v>
      </c>
      <c r="J11688">
        <v>3</v>
      </c>
      <c r="K11688" t="s">
        <v>15</v>
      </c>
    </row>
    <row r="11689" spans="1:11" x14ac:dyDescent="0.3">
      <c r="A11689" t="s">
        <v>11731</v>
      </c>
      <c r="B11689" s="1">
        <v>45584</v>
      </c>
      <c r="C11689" s="1" t="str">
        <f t="shared" si="182"/>
        <v>Oct</v>
      </c>
      <c r="D11689" t="s">
        <v>11</v>
      </c>
      <c r="E11689" t="s">
        <v>12</v>
      </c>
      <c r="F11689" t="s">
        <v>40</v>
      </c>
      <c r="G11689" t="s">
        <v>35</v>
      </c>
      <c r="H11689">
        <v>1528</v>
      </c>
      <c r="I11689">
        <v>427.41</v>
      </c>
      <c r="J11689">
        <v>2</v>
      </c>
      <c r="K11689" t="s">
        <v>15</v>
      </c>
    </row>
    <row r="11690" spans="1:11" x14ac:dyDescent="0.3">
      <c r="A11690" t="s">
        <v>11732</v>
      </c>
      <c r="B11690" s="1">
        <v>44997</v>
      </c>
      <c r="C11690" s="1" t="str">
        <f t="shared" si="182"/>
        <v>Mar</v>
      </c>
      <c r="D11690" t="s">
        <v>34</v>
      </c>
      <c r="E11690" t="s">
        <v>34</v>
      </c>
      <c r="F11690" t="s">
        <v>40</v>
      </c>
      <c r="G11690" t="s">
        <v>38</v>
      </c>
      <c r="H11690">
        <v>1308</v>
      </c>
      <c r="I11690">
        <v>242.57</v>
      </c>
      <c r="J11690">
        <v>1</v>
      </c>
      <c r="K11690" t="s">
        <v>15</v>
      </c>
    </row>
    <row r="11691" spans="1:11" x14ac:dyDescent="0.3">
      <c r="A11691" t="s">
        <v>11733</v>
      </c>
      <c r="B11691" s="1">
        <v>45410</v>
      </c>
      <c r="C11691" s="1" t="str">
        <f t="shared" si="182"/>
        <v>Apr</v>
      </c>
      <c r="D11691" t="s">
        <v>43</v>
      </c>
      <c r="E11691" t="s">
        <v>44</v>
      </c>
      <c r="F11691" t="s">
        <v>28</v>
      </c>
      <c r="G11691" t="s">
        <v>53</v>
      </c>
      <c r="H11691">
        <v>3887</v>
      </c>
      <c r="I11691">
        <v>246.92</v>
      </c>
      <c r="J11691">
        <v>1</v>
      </c>
      <c r="K11691" t="s">
        <v>15</v>
      </c>
    </row>
    <row r="11692" spans="1:11" x14ac:dyDescent="0.3">
      <c r="A11692" t="s">
        <v>11734</v>
      </c>
      <c r="B11692" s="1">
        <v>45445</v>
      </c>
      <c r="C11692" s="1" t="str">
        <f t="shared" si="182"/>
        <v>Jun</v>
      </c>
      <c r="D11692" t="s">
        <v>31</v>
      </c>
      <c r="E11692" t="s">
        <v>32</v>
      </c>
      <c r="F11692" t="s">
        <v>28</v>
      </c>
      <c r="G11692" t="s">
        <v>55</v>
      </c>
      <c r="H11692">
        <v>2100</v>
      </c>
      <c r="I11692">
        <v>387.72</v>
      </c>
      <c r="J11692">
        <v>5</v>
      </c>
      <c r="K11692" t="s">
        <v>29</v>
      </c>
    </row>
    <row r="11693" spans="1:11" x14ac:dyDescent="0.3">
      <c r="A11693" t="s">
        <v>11735</v>
      </c>
      <c r="B11693" s="1">
        <v>45096</v>
      </c>
      <c r="C11693" s="1" t="str">
        <f t="shared" si="182"/>
        <v>Jun</v>
      </c>
      <c r="D11693" t="s">
        <v>26</v>
      </c>
      <c r="E11693" t="s">
        <v>27</v>
      </c>
      <c r="F11693" t="s">
        <v>40</v>
      </c>
      <c r="G11693" t="s">
        <v>55</v>
      </c>
      <c r="H11693">
        <v>4064</v>
      </c>
      <c r="I11693">
        <v>1022.23</v>
      </c>
      <c r="J11693">
        <v>2</v>
      </c>
      <c r="K11693" t="s">
        <v>15</v>
      </c>
    </row>
    <row r="11694" spans="1:11" x14ac:dyDescent="0.3">
      <c r="A11694" t="s">
        <v>11736</v>
      </c>
      <c r="B11694" s="1">
        <v>45174</v>
      </c>
      <c r="C11694" s="1" t="str">
        <f t="shared" si="182"/>
        <v>Sep</v>
      </c>
      <c r="D11694" t="s">
        <v>86</v>
      </c>
      <c r="E11694" t="s">
        <v>87</v>
      </c>
      <c r="F11694" t="s">
        <v>23</v>
      </c>
      <c r="G11694" t="s">
        <v>35</v>
      </c>
      <c r="H11694">
        <v>1946</v>
      </c>
      <c r="I11694">
        <v>340.39</v>
      </c>
      <c r="J11694">
        <v>5</v>
      </c>
      <c r="K11694" t="s">
        <v>36</v>
      </c>
    </row>
    <row r="11695" spans="1:11" x14ac:dyDescent="0.3">
      <c r="A11695" t="s">
        <v>11737</v>
      </c>
      <c r="B11695" s="1">
        <v>45035</v>
      </c>
      <c r="C11695" s="1" t="str">
        <f t="shared" si="182"/>
        <v>Apr</v>
      </c>
      <c r="D11695" t="s">
        <v>86</v>
      </c>
      <c r="E11695" t="s">
        <v>87</v>
      </c>
      <c r="F11695" t="s">
        <v>13</v>
      </c>
      <c r="G11695" t="s">
        <v>38</v>
      </c>
      <c r="H11695">
        <v>889</v>
      </c>
      <c r="I11695">
        <v>104.38</v>
      </c>
      <c r="J11695">
        <v>4</v>
      </c>
      <c r="K11695" t="s">
        <v>29</v>
      </c>
    </row>
    <row r="11696" spans="1:11" x14ac:dyDescent="0.3">
      <c r="A11696" t="s">
        <v>11738</v>
      </c>
      <c r="B11696" s="1">
        <v>45203</v>
      </c>
      <c r="C11696" s="1" t="str">
        <f t="shared" si="182"/>
        <v>Oct</v>
      </c>
      <c r="D11696" t="s">
        <v>31</v>
      </c>
      <c r="E11696" t="s">
        <v>32</v>
      </c>
      <c r="F11696" t="s">
        <v>13</v>
      </c>
      <c r="G11696" t="s">
        <v>53</v>
      </c>
      <c r="H11696">
        <v>1499</v>
      </c>
      <c r="I11696">
        <v>144.52000000000001</v>
      </c>
      <c r="J11696">
        <v>1</v>
      </c>
      <c r="K11696" t="s">
        <v>20</v>
      </c>
    </row>
    <row r="11697" spans="1:11" x14ac:dyDescent="0.3">
      <c r="A11697" t="s">
        <v>11739</v>
      </c>
      <c r="B11697" s="1">
        <v>45461</v>
      </c>
      <c r="C11697" s="1" t="str">
        <f t="shared" si="182"/>
        <v>Jun</v>
      </c>
      <c r="D11697" t="s">
        <v>31</v>
      </c>
      <c r="E11697" t="s">
        <v>32</v>
      </c>
      <c r="F11697" t="s">
        <v>40</v>
      </c>
      <c r="G11697" t="s">
        <v>55</v>
      </c>
      <c r="H11697">
        <v>2980</v>
      </c>
      <c r="I11697">
        <v>500.82</v>
      </c>
      <c r="J11697">
        <v>1</v>
      </c>
      <c r="K11697" t="s">
        <v>15</v>
      </c>
    </row>
    <row r="11698" spans="1:11" x14ac:dyDescent="0.3">
      <c r="A11698" t="s">
        <v>11740</v>
      </c>
      <c r="B11698" s="1">
        <v>45262</v>
      </c>
      <c r="C11698" s="1" t="str">
        <f t="shared" si="182"/>
        <v>Dec</v>
      </c>
      <c r="D11698" t="s">
        <v>11</v>
      </c>
      <c r="E11698" t="s">
        <v>12</v>
      </c>
      <c r="F11698" t="s">
        <v>40</v>
      </c>
      <c r="G11698" t="s">
        <v>53</v>
      </c>
      <c r="H11698">
        <v>4805</v>
      </c>
      <c r="I11698">
        <v>494.46</v>
      </c>
      <c r="J11698">
        <v>2</v>
      </c>
      <c r="K11698" t="s">
        <v>15</v>
      </c>
    </row>
    <row r="11699" spans="1:11" x14ac:dyDescent="0.3">
      <c r="A11699" t="s">
        <v>11741</v>
      </c>
      <c r="B11699" s="1">
        <v>45208</v>
      </c>
      <c r="C11699" s="1" t="str">
        <f t="shared" si="182"/>
        <v>Oct</v>
      </c>
      <c r="D11699" t="s">
        <v>31</v>
      </c>
      <c r="E11699" t="s">
        <v>32</v>
      </c>
      <c r="F11699" t="s">
        <v>23</v>
      </c>
      <c r="G11699" t="s">
        <v>68</v>
      </c>
      <c r="H11699">
        <v>426</v>
      </c>
      <c r="I11699">
        <v>38.68</v>
      </c>
      <c r="J11699">
        <v>5</v>
      </c>
      <c r="K11699" t="s">
        <v>20</v>
      </c>
    </row>
    <row r="11700" spans="1:11" x14ac:dyDescent="0.3">
      <c r="A11700" t="s">
        <v>11742</v>
      </c>
      <c r="B11700" s="1">
        <v>45005</v>
      </c>
      <c r="C11700" s="1" t="str">
        <f t="shared" si="182"/>
        <v>Mar</v>
      </c>
      <c r="D11700" t="s">
        <v>17</v>
      </c>
      <c r="E11700" t="s">
        <v>18</v>
      </c>
      <c r="F11700" t="s">
        <v>13</v>
      </c>
      <c r="G11700" t="s">
        <v>24</v>
      </c>
      <c r="H11700">
        <v>1432</v>
      </c>
      <c r="I11700">
        <v>193.04</v>
      </c>
      <c r="J11700">
        <v>3</v>
      </c>
      <c r="K11700" t="s">
        <v>36</v>
      </c>
    </row>
    <row r="11701" spans="1:11" x14ac:dyDescent="0.3">
      <c r="A11701" t="s">
        <v>11743</v>
      </c>
      <c r="B11701" s="1">
        <v>45431</v>
      </c>
      <c r="C11701" s="1" t="str">
        <f t="shared" si="182"/>
        <v>May</v>
      </c>
      <c r="D11701" t="s">
        <v>31</v>
      </c>
      <c r="E11701" t="s">
        <v>32</v>
      </c>
      <c r="F11701" t="s">
        <v>23</v>
      </c>
      <c r="G11701" t="s">
        <v>53</v>
      </c>
      <c r="H11701">
        <v>4979</v>
      </c>
      <c r="I11701">
        <v>970.32</v>
      </c>
      <c r="J11701">
        <v>2</v>
      </c>
      <c r="K11701" t="s">
        <v>29</v>
      </c>
    </row>
    <row r="11702" spans="1:11" x14ac:dyDescent="0.3">
      <c r="A11702" t="s">
        <v>11744</v>
      </c>
      <c r="B11702" s="1">
        <v>45274</v>
      </c>
      <c r="C11702" s="1" t="str">
        <f t="shared" si="182"/>
        <v>Dec</v>
      </c>
      <c r="D11702" t="s">
        <v>26</v>
      </c>
      <c r="E11702" t="s">
        <v>27</v>
      </c>
      <c r="F11702" t="s">
        <v>40</v>
      </c>
      <c r="G11702" t="s">
        <v>68</v>
      </c>
      <c r="H11702">
        <v>2199</v>
      </c>
      <c r="I11702">
        <v>590.03</v>
      </c>
      <c r="J11702">
        <v>2</v>
      </c>
      <c r="K11702" t="s">
        <v>36</v>
      </c>
    </row>
    <row r="11703" spans="1:11" x14ac:dyDescent="0.3">
      <c r="A11703" t="s">
        <v>11745</v>
      </c>
      <c r="B11703" s="1">
        <v>45234</v>
      </c>
      <c r="C11703" s="1" t="str">
        <f t="shared" si="182"/>
        <v>Nov</v>
      </c>
      <c r="D11703" t="s">
        <v>17</v>
      </c>
      <c r="E11703" t="s">
        <v>18</v>
      </c>
      <c r="F11703" t="s">
        <v>28</v>
      </c>
      <c r="G11703" t="s">
        <v>68</v>
      </c>
      <c r="H11703">
        <v>2325</v>
      </c>
      <c r="I11703">
        <v>124.73</v>
      </c>
      <c r="J11703">
        <v>3</v>
      </c>
      <c r="K11703" t="s">
        <v>36</v>
      </c>
    </row>
    <row r="11704" spans="1:11" x14ac:dyDescent="0.3">
      <c r="A11704" t="s">
        <v>11746</v>
      </c>
      <c r="B11704" s="1">
        <v>45573</v>
      </c>
      <c r="C11704" s="1" t="str">
        <f t="shared" si="182"/>
        <v>Oct</v>
      </c>
      <c r="D11704" t="s">
        <v>11</v>
      </c>
      <c r="E11704" t="s">
        <v>12</v>
      </c>
      <c r="F11704" t="s">
        <v>28</v>
      </c>
      <c r="G11704" t="s">
        <v>14</v>
      </c>
      <c r="H11704">
        <v>227</v>
      </c>
      <c r="I11704">
        <v>30.44</v>
      </c>
      <c r="J11704">
        <v>3</v>
      </c>
      <c r="K11704" t="s">
        <v>36</v>
      </c>
    </row>
    <row r="11705" spans="1:11" x14ac:dyDescent="0.3">
      <c r="A11705" t="s">
        <v>11747</v>
      </c>
      <c r="B11705" s="1">
        <v>45260</v>
      </c>
      <c r="C11705" s="1" t="str">
        <f t="shared" si="182"/>
        <v>Nov</v>
      </c>
      <c r="D11705" t="s">
        <v>50</v>
      </c>
      <c r="E11705" t="s">
        <v>51</v>
      </c>
      <c r="F11705" t="s">
        <v>40</v>
      </c>
      <c r="G11705" t="s">
        <v>19</v>
      </c>
      <c r="H11705">
        <v>4661</v>
      </c>
      <c r="I11705">
        <v>782.52</v>
      </c>
      <c r="J11705">
        <v>4</v>
      </c>
      <c r="K11705" t="s">
        <v>20</v>
      </c>
    </row>
    <row r="11706" spans="1:11" x14ac:dyDescent="0.3">
      <c r="A11706" t="s">
        <v>11748</v>
      </c>
      <c r="B11706" s="1">
        <v>44995</v>
      </c>
      <c r="C11706" s="1" t="str">
        <f t="shared" si="182"/>
        <v>Mar</v>
      </c>
      <c r="D11706" t="s">
        <v>50</v>
      </c>
      <c r="E11706" t="s">
        <v>51</v>
      </c>
      <c r="F11706" t="s">
        <v>13</v>
      </c>
      <c r="G11706" t="s">
        <v>35</v>
      </c>
      <c r="H11706">
        <v>4710</v>
      </c>
      <c r="I11706">
        <v>314.87</v>
      </c>
      <c r="J11706">
        <v>2</v>
      </c>
      <c r="K11706" t="s">
        <v>20</v>
      </c>
    </row>
    <row r="11707" spans="1:11" x14ac:dyDescent="0.3">
      <c r="A11707" t="s">
        <v>11749</v>
      </c>
      <c r="B11707" s="1">
        <v>45285</v>
      </c>
      <c r="C11707" s="1" t="str">
        <f t="shared" si="182"/>
        <v>Dec</v>
      </c>
      <c r="D11707" t="s">
        <v>43</v>
      </c>
      <c r="E11707" t="s">
        <v>44</v>
      </c>
      <c r="F11707" t="s">
        <v>40</v>
      </c>
      <c r="G11707" t="s">
        <v>53</v>
      </c>
      <c r="H11707">
        <v>2440</v>
      </c>
      <c r="I11707">
        <v>414.47</v>
      </c>
      <c r="J11707">
        <v>1</v>
      </c>
      <c r="K11707" t="s">
        <v>29</v>
      </c>
    </row>
    <row r="11708" spans="1:11" x14ac:dyDescent="0.3">
      <c r="A11708" t="s">
        <v>11750</v>
      </c>
      <c r="B11708" s="1">
        <v>45281</v>
      </c>
      <c r="C11708" s="1" t="str">
        <f t="shared" si="182"/>
        <v>Dec</v>
      </c>
      <c r="D11708" t="s">
        <v>43</v>
      </c>
      <c r="E11708" t="s">
        <v>44</v>
      </c>
      <c r="F11708" t="s">
        <v>13</v>
      </c>
      <c r="G11708" t="s">
        <v>68</v>
      </c>
      <c r="H11708">
        <v>4436</v>
      </c>
      <c r="I11708">
        <v>565.14</v>
      </c>
      <c r="J11708">
        <v>4</v>
      </c>
      <c r="K11708" t="s">
        <v>36</v>
      </c>
    </row>
    <row r="11709" spans="1:11" x14ac:dyDescent="0.3">
      <c r="A11709" t="s">
        <v>11751</v>
      </c>
      <c r="B11709" s="1">
        <v>45327</v>
      </c>
      <c r="C11709" s="1" t="str">
        <f t="shared" si="182"/>
        <v>Feb</v>
      </c>
      <c r="D11709" t="s">
        <v>34</v>
      </c>
      <c r="E11709" t="s">
        <v>34</v>
      </c>
      <c r="F11709" t="s">
        <v>23</v>
      </c>
      <c r="G11709" t="s">
        <v>55</v>
      </c>
      <c r="H11709">
        <v>4887</v>
      </c>
      <c r="I11709">
        <v>757.55</v>
      </c>
      <c r="J11709">
        <v>5</v>
      </c>
      <c r="K11709" t="s">
        <v>36</v>
      </c>
    </row>
    <row r="11710" spans="1:11" x14ac:dyDescent="0.3">
      <c r="A11710" t="s">
        <v>11752</v>
      </c>
      <c r="B11710" s="1">
        <v>45509</v>
      </c>
      <c r="C11710" s="1" t="str">
        <f t="shared" si="182"/>
        <v>Aug</v>
      </c>
      <c r="D11710" t="s">
        <v>11</v>
      </c>
      <c r="E11710" t="s">
        <v>12</v>
      </c>
      <c r="F11710" t="s">
        <v>13</v>
      </c>
      <c r="G11710" t="s">
        <v>68</v>
      </c>
      <c r="H11710">
        <v>2226</v>
      </c>
      <c r="I11710">
        <v>519.04</v>
      </c>
      <c r="J11710">
        <v>3</v>
      </c>
      <c r="K11710" t="s">
        <v>20</v>
      </c>
    </row>
    <row r="11711" spans="1:11" x14ac:dyDescent="0.3">
      <c r="A11711" t="s">
        <v>11753</v>
      </c>
      <c r="B11711" s="1">
        <v>45535</v>
      </c>
      <c r="C11711" s="1" t="str">
        <f t="shared" si="182"/>
        <v>Aug</v>
      </c>
      <c r="D11711" t="s">
        <v>50</v>
      </c>
      <c r="E11711" t="s">
        <v>51</v>
      </c>
      <c r="F11711" t="s">
        <v>40</v>
      </c>
      <c r="G11711" t="s">
        <v>24</v>
      </c>
      <c r="H11711">
        <v>3299</v>
      </c>
      <c r="I11711">
        <v>817.47</v>
      </c>
      <c r="J11711">
        <v>3</v>
      </c>
      <c r="K11711" t="s">
        <v>29</v>
      </c>
    </row>
    <row r="11712" spans="1:11" x14ac:dyDescent="0.3">
      <c r="A11712" t="s">
        <v>11754</v>
      </c>
      <c r="B11712" s="1">
        <v>45499</v>
      </c>
      <c r="C11712" s="1" t="str">
        <f t="shared" si="182"/>
        <v>Jul</v>
      </c>
      <c r="D11712" t="s">
        <v>86</v>
      </c>
      <c r="E11712" t="s">
        <v>87</v>
      </c>
      <c r="F11712" t="s">
        <v>23</v>
      </c>
      <c r="G11712" t="s">
        <v>55</v>
      </c>
      <c r="H11712">
        <v>2960</v>
      </c>
      <c r="I11712">
        <v>358.04</v>
      </c>
      <c r="J11712">
        <v>1</v>
      </c>
      <c r="K11712" t="s">
        <v>20</v>
      </c>
    </row>
    <row r="11713" spans="1:11" x14ac:dyDescent="0.3">
      <c r="A11713" t="s">
        <v>11755</v>
      </c>
      <c r="B11713" s="1">
        <v>45027</v>
      </c>
      <c r="C11713" s="1" t="str">
        <f t="shared" si="182"/>
        <v>Apr</v>
      </c>
      <c r="D11713" t="s">
        <v>47</v>
      </c>
      <c r="E11713" t="s">
        <v>48</v>
      </c>
      <c r="F11713" t="s">
        <v>28</v>
      </c>
      <c r="G11713" t="s">
        <v>55</v>
      </c>
      <c r="H11713">
        <v>1971</v>
      </c>
      <c r="I11713">
        <v>193.69</v>
      </c>
      <c r="J11713">
        <v>1</v>
      </c>
      <c r="K11713" t="s">
        <v>36</v>
      </c>
    </row>
    <row r="11714" spans="1:11" x14ac:dyDescent="0.3">
      <c r="A11714" t="s">
        <v>11756</v>
      </c>
      <c r="B11714" s="1">
        <v>45236</v>
      </c>
      <c r="C11714" s="1" t="str">
        <f t="shared" ref="C11714:C11777" si="183">TEXT(B11714,"mmm")</f>
        <v>Nov</v>
      </c>
      <c r="D11714" t="s">
        <v>22</v>
      </c>
      <c r="E11714" t="s">
        <v>12</v>
      </c>
      <c r="F11714" t="s">
        <v>40</v>
      </c>
      <c r="G11714" t="s">
        <v>68</v>
      </c>
      <c r="H11714">
        <v>3096</v>
      </c>
      <c r="I11714">
        <v>245.51</v>
      </c>
      <c r="J11714">
        <v>1</v>
      </c>
      <c r="K11714" t="s">
        <v>15</v>
      </c>
    </row>
    <row r="11715" spans="1:11" x14ac:dyDescent="0.3">
      <c r="A11715" t="s">
        <v>11757</v>
      </c>
      <c r="B11715" s="1">
        <v>45160</v>
      </c>
      <c r="C11715" s="1" t="str">
        <f t="shared" si="183"/>
        <v>Aug</v>
      </c>
      <c r="D11715" t="s">
        <v>22</v>
      </c>
      <c r="E11715" t="s">
        <v>12</v>
      </c>
      <c r="F11715" t="s">
        <v>28</v>
      </c>
      <c r="G11715" t="s">
        <v>24</v>
      </c>
      <c r="H11715">
        <v>4827</v>
      </c>
      <c r="I11715">
        <v>845.23</v>
      </c>
      <c r="J11715">
        <v>3</v>
      </c>
      <c r="K11715" t="s">
        <v>36</v>
      </c>
    </row>
    <row r="11716" spans="1:11" x14ac:dyDescent="0.3">
      <c r="A11716" t="s">
        <v>11758</v>
      </c>
      <c r="B11716" s="1">
        <v>45284</v>
      </c>
      <c r="C11716" s="1" t="str">
        <f t="shared" si="183"/>
        <v>Dec</v>
      </c>
      <c r="D11716" t="s">
        <v>31</v>
      </c>
      <c r="E11716" t="s">
        <v>32</v>
      </c>
      <c r="F11716" t="s">
        <v>13</v>
      </c>
      <c r="G11716" t="s">
        <v>53</v>
      </c>
      <c r="H11716">
        <v>902</v>
      </c>
      <c r="I11716">
        <v>167.07</v>
      </c>
      <c r="J11716">
        <v>4</v>
      </c>
      <c r="K11716" t="s">
        <v>20</v>
      </c>
    </row>
    <row r="11717" spans="1:11" x14ac:dyDescent="0.3">
      <c r="A11717" t="s">
        <v>11759</v>
      </c>
      <c r="B11717" s="1">
        <v>45582</v>
      </c>
      <c r="C11717" s="1" t="str">
        <f t="shared" si="183"/>
        <v>Oct</v>
      </c>
      <c r="D11717" t="s">
        <v>43</v>
      </c>
      <c r="E11717" t="s">
        <v>44</v>
      </c>
      <c r="F11717" t="s">
        <v>13</v>
      </c>
      <c r="G11717" t="s">
        <v>14</v>
      </c>
      <c r="H11717">
        <v>1733</v>
      </c>
      <c r="I11717">
        <v>145.26</v>
      </c>
      <c r="J11717">
        <v>4</v>
      </c>
      <c r="K11717" t="s">
        <v>36</v>
      </c>
    </row>
    <row r="11718" spans="1:11" x14ac:dyDescent="0.3">
      <c r="A11718" t="s">
        <v>11760</v>
      </c>
      <c r="B11718" s="1">
        <v>45384</v>
      </c>
      <c r="C11718" s="1" t="str">
        <f t="shared" si="183"/>
        <v>Apr</v>
      </c>
      <c r="D11718" t="s">
        <v>22</v>
      </c>
      <c r="E11718" t="s">
        <v>12</v>
      </c>
      <c r="F11718" t="s">
        <v>28</v>
      </c>
      <c r="G11718" t="s">
        <v>14</v>
      </c>
      <c r="H11718">
        <v>3893</v>
      </c>
      <c r="I11718">
        <v>230.86</v>
      </c>
      <c r="J11718">
        <v>2</v>
      </c>
      <c r="K11718" t="s">
        <v>20</v>
      </c>
    </row>
    <row r="11719" spans="1:11" x14ac:dyDescent="0.3">
      <c r="A11719" t="s">
        <v>11761</v>
      </c>
      <c r="B11719" s="1">
        <v>45281</v>
      </c>
      <c r="C11719" s="1" t="str">
        <f t="shared" si="183"/>
        <v>Dec</v>
      </c>
      <c r="D11719" t="s">
        <v>26</v>
      </c>
      <c r="E11719" t="s">
        <v>27</v>
      </c>
      <c r="F11719" t="s">
        <v>23</v>
      </c>
      <c r="G11719" t="s">
        <v>38</v>
      </c>
      <c r="H11719">
        <v>740</v>
      </c>
      <c r="I11719">
        <v>72.37</v>
      </c>
      <c r="J11719">
        <v>4</v>
      </c>
      <c r="K11719" t="s">
        <v>36</v>
      </c>
    </row>
    <row r="11720" spans="1:11" x14ac:dyDescent="0.3">
      <c r="A11720" t="s">
        <v>11762</v>
      </c>
      <c r="B11720" s="1">
        <v>45357</v>
      </c>
      <c r="C11720" s="1" t="str">
        <f t="shared" si="183"/>
        <v>Mar</v>
      </c>
      <c r="D11720" t="s">
        <v>11</v>
      </c>
      <c r="E11720" t="s">
        <v>12</v>
      </c>
      <c r="F11720" t="s">
        <v>13</v>
      </c>
      <c r="G11720" t="s">
        <v>19</v>
      </c>
      <c r="H11720">
        <v>3533</v>
      </c>
      <c r="I11720">
        <v>736.6</v>
      </c>
      <c r="J11720">
        <v>5</v>
      </c>
      <c r="K11720" t="s">
        <v>29</v>
      </c>
    </row>
    <row r="11721" spans="1:11" x14ac:dyDescent="0.3">
      <c r="A11721" t="s">
        <v>11763</v>
      </c>
      <c r="B11721" s="1">
        <v>45463</v>
      </c>
      <c r="C11721" s="1" t="str">
        <f t="shared" si="183"/>
        <v>Jun</v>
      </c>
      <c r="D11721" t="s">
        <v>31</v>
      </c>
      <c r="E11721" t="s">
        <v>32</v>
      </c>
      <c r="F11721" t="s">
        <v>23</v>
      </c>
      <c r="G11721" t="s">
        <v>19</v>
      </c>
      <c r="H11721">
        <v>3636</v>
      </c>
      <c r="I11721">
        <v>393.41</v>
      </c>
      <c r="J11721">
        <v>4</v>
      </c>
      <c r="K11721" t="s">
        <v>29</v>
      </c>
    </row>
    <row r="11722" spans="1:11" x14ac:dyDescent="0.3">
      <c r="A11722" t="s">
        <v>11764</v>
      </c>
      <c r="B11722" s="1">
        <v>45529</v>
      </c>
      <c r="C11722" s="1" t="str">
        <f t="shared" si="183"/>
        <v>Aug</v>
      </c>
      <c r="D11722" t="s">
        <v>17</v>
      </c>
      <c r="E11722" t="s">
        <v>18</v>
      </c>
      <c r="F11722" t="s">
        <v>40</v>
      </c>
      <c r="G11722" t="s">
        <v>24</v>
      </c>
      <c r="H11722">
        <v>3226</v>
      </c>
      <c r="I11722">
        <v>860.45</v>
      </c>
      <c r="J11722">
        <v>2</v>
      </c>
      <c r="K11722" t="s">
        <v>36</v>
      </c>
    </row>
    <row r="11723" spans="1:11" x14ac:dyDescent="0.3">
      <c r="A11723" t="s">
        <v>11765</v>
      </c>
      <c r="B11723" s="1">
        <v>45277</v>
      </c>
      <c r="C11723" s="1" t="str">
        <f t="shared" si="183"/>
        <v>Dec</v>
      </c>
      <c r="D11723" t="s">
        <v>47</v>
      </c>
      <c r="E11723" t="s">
        <v>48</v>
      </c>
      <c r="F11723" t="s">
        <v>13</v>
      </c>
      <c r="G11723" t="s">
        <v>68</v>
      </c>
      <c r="H11723">
        <v>658</v>
      </c>
      <c r="I11723">
        <v>113.35</v>
      </c>
      <c r="J11723">
        <v>5</v>
      </c>
      <c r="K11723" t="s">
        <v>15</v>
      </c>
    </row>
    <row r="11724" spans="1:11" x14ac:dyDescent="0.3">
      <c r="A11724" t="s">
        <v>11766</v>
      </c>
      <c r="B11724" s="1">
        <v>45045</v>
      </c>
      <c r="C11724" s="1" t="str">
        <f t="shared" si="183"/>
        <v>Apr</v>
      </c>
      <c r="D11724" t="s">
        <v>11</v>
      </c>
      <c r="E11724" t="s">
        <v>12</v>
      </c>
      <c r="F11724" t="s">
        <v>23</v>
      </c>
      <c r="G11724" t="s">
        <v>24</v>
      </c>
      <c r="H11724">
        <v>734</v>
      </c>
      <c r="I11724">
        <v>128.66</v>
      </c>
      <c r="J11724">
        <v>2</v>
      </c>
      <c r="K11724" t="s">
        <v>15</v>
      </c>
    </row>
    <row r="11725" spans="1:11" x14ac:dyDescent="0.3">
      <c r="A11725" t="s">
        <v>11767</v>
      </c>
      <c r="B11725" s="1">
        <v>44961</v>
      </c>
      <c r="C11725" s="1" t="str">
        <f t="shared" si="183"/>
        <v>Feb</v>
      </c>
      <c r="D11725" t="s">
        <v>34</v>
      </c>
      <c r="E11725" t="s">
        <v>34</v>
      </c>
      <c r="F11725" t="s">
        <v>40</v>
      </c>
      <c r="G11725" t="s">
        <v>14</v>
      </c>
      <c r="H11725">
        <v>1464</v>
      </c>
      <c r="I11725">
        <v>224.85</v>
      </c>
      <c r="J11725">
        <v>1</v>
      </c>
      <c r="K11725" t="s">
        <v>36</v>
      </c>
    </row>
    <row r="11726" spans="1:11" x14ac:dyDescent="0.3">
      <c r="A11726" t="s">
        <v>11768</v>
      </c>
      <c r="B11726" s="1">
        <v>45473</v>
      </c>
      <c r="C11726" s="1" t="str">
        <f t="shared" si="183"/>
        <v>Jun</v>
      </c>
      <c r="D11726" t="s">
        <v>47</v>
      </c>
      <c r="E11726" t="s">
        <v>48</v>
      </c>
      <c r="F11726" t="s">
        <v>23</v>
      </c>
      <c r="G11726" t="s">
        <v>53</v>
      </c>
      <c r="H11726">
        <v>4827</v>
      </c>
      <c r="I11726">
        <v>740.23</v>
      </c>
      <c r="J11726">
        <v>3</v>
      </c>
      <c r="K11726" t="s">
        <v>36</v>
      </c>
    </row>
    <row r="11727" spans="1:11" x14ac:dyDescent="0.3">
      <c r="A11727" t="s">
        <v>11769</v>
      </c>
      <c r="B11727" s="1">
        <v>45119</v>
      </c>
      <c r="C11727" s="1" t="str">
        <f t="shared" si="183"/>
        <v>Jul</v>
      </c>
      <c r="D11727" t="s">
        <v>17</v>
      </c>
      <c r="E11727" t="s">
        <v>18</v>
      </c>
      <c r="F11727" t="s">
        <v>13</v>
      </c>
      <c r="G11727" t="s">
        <v>38</v>
      </c>
      <c r="H11727">
        <v>1108</v>
      </c>
      <c r="I11727">
        <v>302.01</v>
      </c>
      <c r="J11727">
        <v>5</v>
      </c>
      <c r="K11727" t="s">
        <v>20</v>
      </c>
    </row>
    <row r="11728" spans="1:11" x14ac:dyDescent="0.3">
      <c r="A11728" t="s">
        <v>11770</v>
      </c>
      <c r="B11728" s="1">
        <v>45009</v>
      </c>
      <c r="C11728" s="1" t="str">
        <f t="shared" si="183"/>
        <v>Mar</v>
      </c>
      <c r="D11728" t="s">
        <v>26</v>
      </c>
      <c r="E11728" t="s">
        <v>27</v>
      </c>
      <c r="F11728" t="s">
        <v>13</v>
      </c>
      <c r="G11728" t="s">
        <v>24</v>
      </c>
      <c r="H11728">
        <v>482</v>
      </c>
      <c r="I11728">
        <v>125.43</v>
      </c>
      <c r="J11728">
        <v>3</v>
      </c>
      <c r="K11728" t="s">
        <v>29</v>
      </c>
    </row>
    <row r="11729" spans="1:11" x14ac:dyDescent="0.3">
      <c r="A11729" t="s">
        <v>11771</v>
      </c>
      <c r="B11729" s="1">
        <v>45268</v>
      </c>
      <c r="C11729" s="1" t="str">
        <f t="shared" si="183"/>
        <v>Dec</v>
      </c>
      <c r="D11729" t="s">
        <v>22</v>
      </c>
      <c r="E11729" t="s">
        <v>12</v>
      </c>
      <c r="F11729" t="s">
        <v>40</v>
      </c>
      <c r="G11729" t="s">
        <v>24</v>
      </c>
      <c r="H11729">
        <v>4894</v>
      </c>
      <c r="I11729">
        <v>412.6</v>
      </c>
      <c r="J11729">
        <v>1</v>
      </c>
      <c r="K11729" t="s">
        <v>29</v>
      </c>
    </row>
    <row r="11730" spans="1:11" x14ac:dyDescent="0.3">
      <c r="A11730" t="s">
        <v>11772</v>
      </c>
      <c r="B11730" s="1">
        <v>45606</v>
      </c>
      <c r="C11730" s="1" t="str">
        <f t="shared" si="183"/>
        <v>Nov</v>
      </c>
      <c r="D11730" t="s">
        <v>50</v>
      </c>
      <c r="E11730" t="s">
        <v>51</v>
      </c>
      <c r="F11730" t="s">
        <v>13</v>
      </c>
      <c r="G11730" t="s">
        <v>24</v>
      </c>
      <c r="H11730">
        <v>1476</v>
      </c>
      <c r="I11730">
        <v>283.14</v>
      </c>
      <c r="J11730">
        <v>3</v>
      </c>
      <c r="K11730" t="s">
        <v>29</v>
      </c>
    </row>
    <row r="11731" spans="1:11" x14ac:dyDescent="0.3">
      <c r="A11731" t="s">
        <v>11773</v>
      </c>
      <c r="B11731" s="1">
        <v>44945</v>
      </c>
      <c r="C11731" s="1" t="str">
        <f t="shared" si="183"/>
        <v>Jan</v>
      </c>
      <c r="D11731" t="s">
        <v>86</v>
      </c>
      <c r="E11731" t="s">
        <v>87</v>
      </c>
      <c r="F11731" t="s">
        <v>40</v>
      </c>
      <c r="G11731" t="s">
        <v>53</v>
      </c>
      <c r="H11731">
        <v>4041</v>
      </c>
      <c r="I11731">
        <v>1052.17</v>
      </c>
      <c r="J11731">
        <v>2</v>
      </c>
      <c r="K11731" t="s">
        <v>20</v>
      </c>
    </row>
    <row r="11732" spans="1:11" x14ac:dyDescent="0.3">
      <c r="A11732" t="s">
        <v>11774</v>
      </c>
      <c r="B11732" s="1">
        <v>45241</v>
      </c>
      <c r="C11732" s="1" t="str">
        <f t="shared" si="183"/>
        <v>Nov</v>
      </c>
      <c r="D11732" t="s">
        <v>34</v>
      </c>
      <c r="E11732" t="s">
        <v>34</v>
      </c>
      <c r="F11732" t="s">
        <v>28</v>
      </c>
      <c r="G11732" t="s">
        <v>14</v>
      </c>
      <c r="H11732">
        <v>1315</v>
      </c>
      <c r="I11732">
        <v>106.1</v>
      </c>
      <c r="J11732">
        <v>2</v>
      </c>
      <c r="K11732" t="s">
        <v>29</v>
      </c>
    </row>
    <row r="11733" spans="1:11" x14ac:dyDescent="0.3">
      <c r="A11733" t="s">
        <v>11775</v>
      </c>
      <c r="B11733" s="1">
        <v>45006</v>
      </c>
      <c r="C11733" s="1" t="str">
        <f t="shared" si="183"/>
        <v>Mar</v>
      </c>
      <c r="D11733" t="s">
        <v>43</v>
      </c>
      <c r="E11733" t="s">
        <v>44</v>
      </c>
      <c r="F11733" t="s">
        <v>23</v>
      </c>
      <c r="G11733" t="s">
        <v>68</v>
      </c>
      <c r="H11733">
        <v>4803</v>
      </c>
      <c r="I11733">
        <v>1194.21</v>
      </c>
      <c r="J11733">
        <v>1</v>
      </c>
      <c r="K11733" t="s">
        <v>20</v>
      </c>
    </row>
    <row r="11734" spans="1:11" x14ac:dyDescent="0.3">
      <c r="A11734" t="s">
        <v>11776</v>
      </c>
      <c r="B11734" s="1">
        <v>44964</v>
      </c>
      <c r="C11734" s="1" t="str">
        <f t="shared" si="183"/>
        <v>Feb</v>
      </c>
      <c r="D11734" t="s">
        <v>86</v>
      </c>
      <c r="E11734" t="s">
        <v>87</v>
      </c>
      <c r="F11734" t="s">
        <v>40</v>
      </c>
      <c r="G11734" t="s">
        <v>53</v>
      </c>
      <c r="H11734">
        <v>2971</v>
      </c>
      <c r="I11734">
        <v>787.22</v>
      </c>
      <c r="J11734">
        <v>1</v>
      </c>
      <c r="K11734" t="s">
        <v>20</v>
      </c>
    </row>
    <row r="11735" spans="1:11" x14ac:dyDescent="0.3">
      <c r="A11735" t="s">
        <v>11777</v>
      </c>
      <c r="B11735" s="1">
        <v>45131</v>
      </c>
      <c r="C11735" s="1" t="str">
        <f t="shared" si="183"/>
        <v>Jul</v>
      </c>
      <c r="D11735" t="s">
        <v>22</v>
      </c>
      <c r="E11735" t="s">
        <v>12</v>
      </c>
      <c r="F11735" t="s">
        <v>28</v>
      </c>
      <c r="G11735" t="s">
        <v>55</v>
      </c>
      <c r="H11735">
        <v>497</v>
      </c>
      <c r="I11735">
        <v>64.349999999999994</v>
      </c>
      <c r="J11735">
        <v>5</v>
      </c>
      <c r="K11735" t="s">
        <v>29</v>
      </c>
    </row>
    <row r="11736" spans="1:11" x14ac:dyDescent="0.3">
      <c r="A11736" t="s">
        <v>11778</v>
      </c>
      <c r="B11736" s="1">
        <v>45476</v>
      </c>
      <c r="C11736" s="1" t="str">
        <f t="shared" si="183"/>
        <v>Jul</v>
      </c>
      <c r="D11736" t="s">
        <v>11</v>
      </c>
      <c r="E11736" t="s">
        <v>12</v>
      </c>
      <c r="F11736" t="s">
        <v>28</v>
      </c>
      <c r="G11736" t="s">
        <v>35</v>
      </c>
      <c r="H11736">
        <v>1568</v>
      </c>
      <c r="I11736">
        <v>340.89</v>
      </c>
      <c r="J11736">
        <v>3</v>
      </c>
      <c r="K11736" t="s">
        <v>15</v>
      </c>
    </row>
    <row r="11737" spans="1:11" x14ac:dyDescent="0.3">
      <c r="A11737" t="s">
        <v>11779</v>
      </c>
      <c r="B11737" s="1">
        <v>45619</v>
      </c>
      <c r="C11737" s="1" t="str">
        <f t="shared" si="183"/>
        <v>Nov</v>
      </c>
      <c r="D11737" t="s">
        <v>17</v>
      </c>
      <c r="E11737" t="s">
        <v>18</v>
      </c>
      <c r="F11737" t="s">
        <v>13</v>
      </c>
      <c r="G11737" t="s">
        <v>68</v>
      </c>
      <c r="H11737">
        <v>4354</v>
      </c>
      <c r="I11737">
        <v>1215.28</v>
      </c>
      <c r="J11737">
        <v>4</v>
      </c>
      <c r="K11737" t="s">
        <v>15</v>
      </c>
    </row>
    <row r="11738" spans="1:11" x14ac:dyDescent="0.3">
      <c r="A11738" t="s">
        <v>11780</v>
      </c>
      <c r="B11738" s="1">
        <v>45432</v>
      </c>
      <c r="C11738" s="1" t="str">
        <f t="shared" si="183"/>
        <v>May</v>
      </c>
      <c r="D11738" t="s">
        <v>31</v>
      </c>
      <c r="E11738" t="s">
        <v>32</v>
      </c>
      <c r="F11738" t="s">
        <v>28</v>
      </c>
      <c r="G11738" t="s">
        <v>68</v>
      </c>
      <c r="H11738">
        <v>2651</v>
      </c>
      <c r="I11738">
        <v>651.03</v>
      </c>
      <c r="J11738">
        <v>4</v>
      </c>
      <c r="K11738" t="s">
        <v>29</v>
      </c>
    </row>
    <row r="11739" spans="1:11" x14ac:dyDescent="0.3">
      <c r="A11739" t="s">
        <v>11781</v>
      </c>
      <c r="B11739" s="1">
        <v>45188</v>
      </c>
      <c r="C11739" s="1" t="str">
        <f t="shared" si="183"/>
        <v>Sep</v>
      </c>
      <c r="D11739" t="s">
        <v>11</v>
      </c>
      <c r="E11739" t="s">
        <v>12</v>
      </c>
      <c r="F11739" t="s">
        <v>23</v>
      </c>
      <c r="G11739" t="s">
        <v>55</v>
      </c>
      <c r="H11739">
        <v>1471</v>
      </c>
      <c r="I11739">
        <v>193.73</v>
      </c>
      <c r="J11739">
        <v>3</v>
      </c>
      <c r="K11739" t="s">
        <v>15</v>
      </c>
    </row>
    <row r="11740" spans="1:11" x14ac:dyDescent="0.3">
      <c r="A11740" t="s">
        <v>11782</v>
      </c>
      <c r="B11740" s="1">
        <v>44935</v>
      </c>
      <c r="C11740" s="1" t="str">
        <f t="shared" si="183"/>
        <v>Jan</v>
      </c>
      <c r="D11740" t="s">
        <v>26</v>
      </c>
      <c r="E11740" t="s">
        <v>27</v>
      </c>
      <c r="F11740" t="s">
        <v>23</v>
      </c>
      <c r="G11740" t="s">
        <v>35</v>
      </c>
      <c r="H11740">
        <v>555</v>
      </c>
      <c r="I11740">
        <v>93.25</v>
      </c>
      <c r="J11740">
        <v>2</v>
      </c>
      <c r="K11740" t="s">
        <v>15</v>
      </c>
    </row>
    <row r="11741" spans="1:11" x14ac:dyDescent="0.3">
      <c r="A11741" t="s">
        <v>11783</v>
      </c>
      <c r="B11741" s="1">
        <v>45547</v>
      </c>
      <c r="C11741" s="1" t="str">
        <f t="shared" si="183"/>
        <v>Sep</v>
      </c>
      <c r="D11741" t="s">
        <v>22</v>
      </c>
      <c r="E11741" t="s">
        <v>12</v>
      </c>
      <c r="F11741" t="s">
        <v>28</v>
      </c>
      <c r="G11741" t="s">
        <v>14</v>
      </c>
      <c r="H11741">
        <v>3697</v>
      </c>
      <c r="I11741">
        <v>701.16</v>
      </c>
      <c r="J11741">
        <v>2</v>
      </c>
      <c r="K11741" t="s">
        <v>20</v>
      </c>
    </row>
    <row r="11742" spans="1:11" x14ac:dyDescent="0.3">
      <c r="A11742" t="s">
        <v>11784</v>
      </c>
      <c r="B11742" s="1">
        <v>45564</v>
      </c>
      <c r="C11742" s="1" t="str">
        <f t="shared" si="183"/>
        <v>Sep</v>
      </c>
      <c r="D11742" t="s">
        <v>11</v>
      </c>
      <c r="E11742" t="s">
        <v>12</v>
      </c>
      <c r="F11742" t="s">
        <v>40</v>
      </c>
      <c r="G11742" t="s">
        <v>68</v>
      </c>
      <c r="H11742">
        <v>1555</v>
      </c>
      <c r="I11742">
        <v>184.88</v>
      </c>
      <c r="J11742">
        <v>5</v>
      </c>
      <c r="K11742" t="s">
        <v>15</v>
      </c>
    </row>
    <row r="11743" spans="1:11" x14ac:dyDescent="0.3">
      <c r="A11743" t="s">
        <v>11785</v>
      </c>
      <c r="B11743" s="1">
        <v>45326</v>
      </c>
      <c r="C11743" s="1" t="str">
        <f t="shared" si="183"/>
        <v>Feb</v>
      </c>
      <c r="D11743" t="s">
        <v>26</v>
      </c>
      <c r="E11743" t="s">
        <v>27</v>
      </c>
      <c r="F11743" t="s">
        <v>28</v>
      </c>
      <c r="G11743" t="s">
        <v>35</v>
      </c>
      <c r="H11743">
        <v>1644</v>
      </c>
      <c r="I11743">
        <v>296.27</v>
      </c>
      <c r="J11743">
        <v>5</v>
      </c>
      <c r="K11743" t="s">
        <v>15</v>
      </c>
    </row>
    <row r="11744" spans="1:11" x14ac:dyDescent="0.3">
      <c r="A11744" t="s">
        <v>11786</v>
      </c>
      <c r="B11744" s="1">
        <v>45091</v>
      </c>
      <c r="C11744" s="1" t="str">
        <f t="shared" si="183"/>
        <v>Jun</v>
      </c>
      <c r="D11744" t="s">
        <v>86</v>
      </c>
      <c r="E11744" t="s">
        <v>87</v>
      </c>
      <c r="F11744" t="s">
        <v>23</v>
      </c>
      <c r="G11744" t="s">
        <v>35</v>
      </c>
      <c r="H11744">
        <v>4338</v>
      </c>
      <c r="I11744">
        <v>293.25</v>
      </c>
      <c r="J11744">
        <v>4</v>
      </c>
      <c r="K11744" t="s">
        <v>29</v>
      </c>
    </row>
    <row r="11745" spans="1:11" x14ac:dyDescent="0.3">
      <c r="A11745" t="s">
        <v>11787</v>
      </c>
      <c r="B11745" s="1">
        <v>45123</v>
      </c>
      <c r="C11745" s="1" t="str">
        <f t="shared" si="183"/>
        <v>Jul</v>
      </c>
      <c r="D11745" t="s">
        <v>86</v>
      </c>
      <c r="E11745" t="s">
        <v>87</v>
      </c>
      <c r="F11745" t="s">
        <v>40</v>
      </c>
      <c r="G11745" t="s">
        <v>24</v>
      </c>
      <c r="H11745">
        <v>3406</v>
      </c>
      <c r="I11745">
        <v>667.97</v>
      </c>
      <c r="J11745">
        <v>4</v>
      </c>
      <c r="K11745" t="s">
        <v>20</v>
      </c>
    </row>
    <row r="11746" spans="1:11" x14ac:dyDescent="0.3">
      <c r="A11746" t="s">
        <v>11788</v>
      </c>
      <c r="B11746" s="1">
        <v>44954</v>
      </c>
      <c r="C11746" s="1" t="str">
        <f t="shared" si="183"/>
        <v>Jan</v>
      </c>
      <c r="D11746" t="s">
        <v>50</v>
      </c>
      <c r="E11746" t="s">
        <v>51</v>
      </c>
      <c r="F11746" t="s">
        <v>28</v>
      </c>
      <c r="G11746" t="s">
        <v>14</v>
      </c>
      <c r="H11746">
        <v>1984</v>
      </c>
      <c r="I11746">
        <v>409.06</v>
      </c>
      <c r="J11746">
        <v>4</v>
      </c>
      <c r="K11746" t="s">
        <v>29</v>
      </c>
    </row>
    <row r="11747" spans="1:11" x14ac:dyDescent="0.3">
      <c r="A11747" t="s">
        <v>11789</v>
      </c>
      <c r="B11747" s="1">
        <v>45354</v>
      </c>
      <c r="C11747" s="1" t="str">
        <f t="shared" si="183"/>
        <v>Mar</v>
      </c>
      <c r="D11747" t="s">
        <v>86</v>
      </c>
      <c r="E11747" t="s">
        <v>87</v>
      </c>
      <c r="F11747" t="s">
        <v>13</v>
      </c>
      <c r="G11747" t="s">
        <v>53</v>
      </c>
      <c r="H11747">
        <v>3583</v>
      </c>
      <c r="I11747">
        <v>351.61</v>
      </c>
      <c r="J11747">
        <v>1</v>
      </c>
      <c r="K11747" t="s">
        <v>36</v>
      </c>
    </row>
    <row r="11748" spans="1:11" x14ac:dyDescent="0.3">
      <c r="A11748" t="s">
        <v>11790</v>
      </c>
      <c r="B11748" s="1">
        <v>45091</v>
      </c>
      <c r="C11748" s="1" t="str">
        <f t="shared" si="183"/>
        <v>Jun</v>
      </c>
      <c r="D11748" t="s">
        <v>11</v>
      </c>
      <c r="E11748" t="s">
        <v>12</v>
      </c>
      <c r="F11748" t="s">
        <v>23</v>
      </c>
      <c r="G11748" t="s">
        <v>38</v>
      </c>
      <c r="H11748">
        <v>3394</v>
      </c>
      <c r="I11748">
        <v>803.24</v>
      </c>
      <c r="J11748">
        <v>2</v>
      </c>
      <c r="K11748" t="s">
        <v>29</v>
      </c>
    </row>
    <row r="11749" spans="1:11" x14ac:dyDescent="0.3">
      <c r="A11749" t="s">
        <v>11791</v>
      </c>
      <c r="B11749" s="1">
        <v>45145</v>
      </c>
      <c r="C11749" s="1" t="str">
        <f t="shared" si="183"/>
        <v>Aug</v>
      </c>
      <c r="D11749" t="s">
        <v>34</v>
      </c>
      <c r="E11749" t="s">
        <v>34</v>
      </c>
      <c r="F11749" t="s">
        <v>28</v>
      </c>
      <c r="G11749" t="s">
        <v>55</v>
      </c>
      <c r="H11749">
        <v>736</v>
      </c>
      <c r="I11749">
        <v>131.6</v>
      </c>
      <c r="J11749">
        <v>1</v>
      </c>
      <c r="K11749" t="s">
        <v>20</v>
      </c>
    </row>
    <row r="11750" spans="1:11" x14ac:dyDescent="0.3">
      <c r="A11750" t="s">
        <v>11792</v>
      </c>
      <c r="B11750" s="1">
        <v>45550</v>
      </c>
      <c r="C11750" s="1" t="str">
        <f t="shared" si="183"/>
        <v>Sep</v>
      </c>
      <c r="D11750" t="s">
        <v>22</v>
      </c>
      <c r="E11750" t="s">
        <v>12</v>
      </c>
      <c r="F11750" t="s">
        <v>28</v>
      </c>
      <c r="G11750" t="s">
        <v>14</v>
      </c>
      <c r="H11750">
        <v>2331</v>
      </c>
      <c r="I11750">
        <v>185.71</v>
      </c>
      <c r="J11750">
        <v>4</v>
      </c>
      <c r="K11750" t="s">
        <v>20</v>
      </c>
    </row>
    <row r="11751" spans="1:11" x14ac:dyDescent="0.3">
      <c r="A11751" t="s">
        <v>11793</v>
      </c>
      <c r="B11751" s="1">
        <v>45281</v>
      </c>
      <c r="C11751" s="1" t="str">
        <f t="shared" si="183"/>
        <v>Dec</v>
      </c>
      <c r="D11751" t="s">
        <v>26</v>
      </c>
      <c r="E11751" t="s">
        <v>27</v>
      </c>
      <c r="F11751" t="s">
        <v>13</v>
      </c>
      <c r="G11751" t="s">
        <v>38</v>
      </c>
      <c r="H11751">
        <v>4813</v>
      </c>
      <c r="I11751">
        <v>571.62</v>
      </c>
      <c r="J11751">
        <v>1</v>
      </c>
      <c r="K11751" t="s">
        <v>36</v>
      </c>
    </row>
    <row r="11752" spans="1:11" x14ac:dyDescent="0.3">
      <c r="A11752" t="s">
        <v>11794</v>
      </c>
      <c r="B11752" s="1">
        <v>45150</v>
      </c>
      <c r="C11752" s="1" t="str">
        <f t="shared" si="183"/>
        <v>Aug</v>
      </c>
      <c r="D11752" t="s">
        <v>22</v>
      </c>
      <c r="E11752" t="s">
        <v>12</v>
      </c>
      <c r="F11752" t="s">
        <v>40</v>
      </c>
      <c r="G11752" t="s">
        <v>53</v>
      </c>
      <c r="H11752">
        <v>4860</v>
      </c>
      <c r="I11752">
        <v>998.15</v>
      </c>
      <c r="J11752">
        <v>4</v>
      </c>
      <c r="K11752" t="s">
        <v>15</v>
      </c>
    </row>
    <row r="11753" spans="1:11" x14ac:dyDescent="0.3">
      <c r="A11753" t="s">
        <v>11795</v>
      </c>
      <c r="B11753" s="1">
        <v>45360</v>
      </c>
      <c r="C11753" s="1" t="str">
        <f t="shared" si="183"/>
        <v>Mar</v>
      </c>
      <c r="D11753" t="s">
        <v>26</v>
      </c>
      <c r="E11753" t="s">
        <v>27</v>
      </c>
      <c r="F11753" t="s">
        <v>40</v>
      </c>
      <c r="G11753" t="s">
        <v>24</v>
      </c>
      <c r="H11753">
        <v>1618</v>
      </c>
      <c r="I11753">
        <v>164.87</v>
      </c>
      <c r="J11753">
        <v>3</v>
      </c>
      <c r="K11753" t="s">
        <v>29</v>
      </c>
    </row>
    <row r="11754" spans="1:11" x14ac:dyDescent="0.3">
      <c r="A11754" t="s">
        <v>11796</v>
      </c>
      <c r="B11754" s="1">
        <v>45055</v>
      </c>
      <c r="C11754" s="1" t="str">
        <f t="shared" si="183"/>
        <v>May</v>
      </c>
      <c r="D11754" t="s">
        <v>50</v>
      </c>
      <c r="E11754" t="s">
        <v>51</v>
      </c>
      <c r="F11754" t="s">
        <v>23</v>
      </c>
      <c r="G11754" t="s">
        <v>38</v>
      </c>
      <c r="H11754">
        <v>3713</v>
      </c>
      <c r="I11754">
        <v>190.96</v>
      </c>
      <c r="J11754">
        <v>4</v>
      </c>
      <c r="K11754" t="s">
        <v>20</v>
      </c>
    </row>
    <row r="11755" spans="1:11" x14ac:dyDescent="0.3">
      <c r="A11755" t="s">
        <v>11797</v>
      </c>
      <c r="B11755" s="1">
        <v>45410</v>
      </c>
      <c r="C11755" s="1" t="str">
        <f t="shared" si="183"/>
        <v>Apr</v>
      </c>
      <c r="D11755" t="s">
        <v>86</v>
      </c>
      <c r="E11755" t="s">
        <v>87</v>
      </c>
      <c r="F11755" t="s">
        <v>40</v>
      </c>
      <c r="G11755" t="s">
        <v>19</v>
      </c>
      <c r="H11755">
        <v>4224</v>
      </c>
      <c r="I11755">
        <v>855.8</v>
      </c>
      <c r="J11755">
        <v>3</v>
      </c>
      <c r="K11755" t="s">
        <v>15</v>
      </c>
    </row>
    <row r="11756" spans="1:11" x14ac:dyDescent="0.3">
      <c r="A11756" t="s">
        <v>11798</v>
      </c>
      <c r="B11756" s="1">
        <v>45538</v>
      </c>
      <c r="C11756" s="1" t="str">
        <f t="shared" si="183"/>
        <v>Sep</v>
      </c>
      <c r="D11756" t="s">
        <v>11</v>
      </c>
      <c r="E11756" t="s">
        <v>12</v>
      </c>
      <c r="F11756" t="s">
        <v>23</v>
      </c>
      <c r="G11756" t="s">
        <v>53</v>
      </c>
      <c r="H11756">
        <v>4064</v>
      </c>
      <c r="I11756">
        <v>1133.99</v>
      </c>
      <c r="J11756">
        <v>1</v>
      </c>
      <c r="K11756" t="s">
        <v>15</v>
      </c>
    </row>
    <row r="11757" spans="1:11" x14ac:dyDescent="0.3">
      <c r="A11757" t="s">
        <v>11799</v>
      </c>
      <c r="B11757" s="1">
        <v>45040</v>
      </c>
      <c r="C11757" s="1" t="str">
        <f t="shared" si="183"/>
        <v>Apr</v>
      </c>
      <c r="D11757" t="s">
        <v>17</v>
      </c>
      <c r="E11757" t="s">
        <v>18</v>
      </c>
      <c r="F11757" t="s">
        <v>13</v>
      </c>
      <c r="G11757" t="s">
        <v>14</v>
      </c>
      <c r="H11757">
        <v>2886</v>
      </c>
      <c r="I11757">
        <v>826.3</v>
      </c>
      <c r="J11757">
        <v>4</v>
      </c>
      <c r="K11757" t="s">
        <v>20</v>
      </c>
    </row>
    <row r="11758" spans="1:11" x14ac:dyDescent="0.3">
      <c r="A11758" t="s">
        <v>11800</v>
      </c>
      <c r="B11758" s="1">
        <v>45473</v>
      </c>
      <c r="C11758" s="1" t="str">
        <f t="shared" si="183"/>
        <v>Jun</v>
      </c>
      <c r="D11758" t="s">
        <v>34</v>
      </c>
      <c r="E11758" t="s">
        <v>34</v>
      </c>
      <c r="F11758" t="s">
        <v>28</v>
      </c>
      <c r="G11758" t="s">
        <v>55</v>
      </c>
      <c r="H11758">
        <v>4180</v>
      </c>
      <c r="I11758">
        <v>567.30999999999995</v>
      </c>
      <c r="J11758">
        <v>4</v>
      </c>
      <c r="K11758" t="s">
        <v>15</v>
      </c>
    </row>
    <row r="11759" spans="1:11" x14ac:dyDescent="0.3">
      <c r="A11759" t="s">
        <v>11801</v>
      </c>
      <c r="B11759" s="1">
        <v>45615</v>
      </c>
      <c r="C11759" s="1" t="str">
        <f t="shared" si="183"/>
        <v>Nov</v>
      </c>
      <c r="D11759" t="s">
        <v>31</v>
      </c>
      <c r="E11759" t="s">
        <v>32</v>
      </c>
      <c r="F11759" t="s">
        <v>40</v>
      </c>
      <c r="G11759" t="s">
        <v>24</v>
      </c>
      <c r="H11759">
        <v>3734</v>
      </c>
      <c r="I11759">
        <v>811.69</v>
      </c>
      <c r="J11759">
        <v>1</v>
      </c>
      <c r="K11759" t="s">
        <v>20</v>
      </c>
    </row>
    <row r="11760" spans="1:11" x14ac:dyDescent="0.3">
      <c r="A11760" t="s">
        <v>11802</v>
      </c>
      <c r="B11760" s="1">
        <v>45107</v>
      </c>
      <c r="C11760" s="1" t="str">
        <f t="shared" si="183"/>
        <v>Jun</v>
      </c>
      <c r="D11760" t="s">
        <v>26</v>
      </c>
      <c r="E11760" t="s">
        <v>27</v>
      </c>
      <c r="F11760" t="s">
        <v>28</v>
      </c>
      <c r="G11760" t="s">
        <v>14</v>
      </c>
      <c r="H11760">
        <v>1663</v>
      </c>
      <c r="I11760">
        <v>302.55</v>
      </c>
      <c r="J11760">
        <v>1</v>
      </c>
      <c r="K11760" t="s">
        <v>36</v>
      </c>
    </row>
    <row r="11761" spans="1:11" x14ac:dyDescent="0.3">
      <c r="A11761" t="s">
        <v>11803</v>
      </c>
      <c r="B11761" s="1">
        <v>45113</v>
      </c>
      <c r="C11761" s="1" t="str">
        <f t="shared" si="183"/>
        <v>Jul</v>
      </c>
      <c r="D11761" t="s">
        <v>34</v>
      </c>
      <c r="E11761" t="s">
        <v>34</v>
      </c>
      <c r="F11761" t="s">
        <v>28</v>
      </c>
      <c r="G11761" t="s">
        <v>55</v>
      </c>
      <c r="H11761">
        <v>629</v>
      </c>
      <c r="I11761">
        <v>172.48</v>
      </c>
      <c r="J11761">
        <v>2</v>
      </c>
      <c r="K11761" t="s">
        <v>29</v>
      </c>
    </row>
    <row r="11762" spans="1:11" x14ac:dyDescent="0.3">
      <c r="A11762" t="s">
        <v>11804</v>
      </c>
      <c r="B11762" s="1">
        <v>45216</v>
      </c>
      <c r="C11762" s="1" t="str">
        <f t="shared" si="183"/>
        <v>Oct</v>
      </c>
      <c r="D11762" t="s">
        <v>86</v>
      </c>
      <c r="E11762" t="s">
        <v>87</v>
      </c>
      <c r="F11762" t="s">
        <v>28</v>
      </c>
      <c r="G11762" t="s">
        <v>14</v>
      </c>
      <c r="H11762">
        <v>553</v>
      </c>
      <c r="I11762">
        <v>40.89</v>
      </c>
      <c r="J11762">
        <v>5</v>
      </c>
      <c r="K11762" t="s">
        <v>15</v>
      </c>
    </row>
    <row r="11763" spans="1:11" x14ac:dyDescent="0.3">
      <c r="A11763" t="s">
        <v>11805</v>
      </c>
      <c r="B11763" s="1">
        <v>45186</v>
      </c>
      <c r="C11763" s="1" t="str">
        <f t="shared" si="183"/>
        <v>Sep</v>
      </c>
      <c r="D11763" t="s">
        <v>17</v>
      </c>
      <c r="E11763" t="s">
        <v>18</v>
      </c>
      <c r="F11763" t="s">
        <v>13</v>
      </c>
      <c r="G11763" t="s">
        <v>53</v>
      </c>
      <c r="H11763">
        <v>4392</v>
      </c>
      <c r="I11763">
        <v>630.83000000000004</v>
      </c>
      <c r="J11763">
        <v>1</v>
      </c>
      <c r="K11763" t="s">
        <v>36</v>
      </c>
    </row>
    <row r="11764" spans="1:11" x14ac:dyDescent="0.3">
      <c r="A11764" t="s">
        <v>11806</v>
      </c>
      <c r="B11764" s="1">
        <v>45196</v>
      </c>
      <c r="C11764" s="1" t="str">
        <f t="shared" si="183"/>
        <v>Sep</v>
      </c>
      <c r="D11764" t="s">
        <v>86</v>
      </c>
      <c r="E11764" t="s">
        <v>87</v>
      </c>
      <c r="F11764" t="s">
        <v>13</v>
      </c>
      <c r="G11764" t="s">
        <v>53</v>
      </c>
      <c r="H11764">
        <v>4429</v>
      </c>
      <c r="I11764">
        <v>1060.1600000000001</v>
      </c>
      <c r="J11764">
        <v>4</v>
      </c>
      <c r="K11764" t="s">
        <v>20</v>
      </c>
    </row>
    <row r="11765" spans="1:11" x14ac:dyDescent="0.3">
      <c r="A11765" t="s">
        <v>11807</v>
      </c>
      <c r="B11765" s="1">
        <v>44950</v>
      </c>
      <c r="C11765" s="1" t="str">
        <f t="shared" si="183"/>
        <v>Jan</v>
      </c>
      <c r="D11765" t="s">
        <v>26</v>
      </c>
      <c r="E11765" t="s">
        <v>27</v>
      </c>
      <c r="F11765" t="s">
        <v>40</v>
      </c>
      <c r="G11765" t="s">
        <v>68</v>
      </c>
      <c r="H11765">
        <v>272</v>
      </c>
      <c r="I11765">
        <v>61.96</v>
      </c>
      <c r="J11765">
        <v>1</v>
      </c>
      <c r="K11765" t="s">
        <v>15</v>
      </c>
    </row>
    <row r="11766" spans="1:11" x14ac:dyDescent="0.3">
      <c r="A11766" t="s">
        <v>11808</v>
      </c>
      <c r="B11766" s="1">
        <v>45358</v>
      </c>
      <c r="C11766" s="1" t="str">
        <f t="shared" si="183"/>
        <v>Mar</v>
      </c>
      <c r="D11766" t="s">
        <v>17</v>
      </c>
      <c r="E11766" t="s">
        <v>18</v>
      </c>
      <c r="F11766" t="s">
        <v>13</v>
      </c>
      <c r="G11766" t="s">
        <v>55</v>
      </c>
      <c r="H11766">
        <v>3731</v>
      </c>
      <c r="I11766">
        <v>365.19</v>
      </c>
      <c r="J11766">
        <v>1</v>
      </c>
      <c r="K11766" t="s">
        <v>36</v>
      </c>
    </row>
    <row r="11767" spans="1:11" x14ac:dyDescent="0.3">
      <c r="A11767" t="s">
        <v>11809</v>
      </c>
      <c r="B11767" s="1">
        <v>45223</v>
      </c>
      <c r="C11767" s="1" t="str">
        <f t="shared" si="183"/>
        <v>Oct</v>
      </c>
      <c r="D11767" t="s">
        <v>22</v>
      </c>
      <c r="E11767" t="s">
        <v>12</v>
      </c>
      <c r="F11767" t="s">
        <v>28</v>
      </c>
      <c r="G11767" t="s">
        <v>68</v>
      </c>
      <c r="H11767">
        <v>882</v>
      </c>
      <c r="I11767">
        <v>218.14</v>
      </c>
      <c r="J11767">
        <v>3</v>
      </c>
      <c r="K11767" t="s">
        <v>29</v>
      </c>
    </row>
    <row r="11768" spans="1:11" x14ac:dyDescent="0.3">
      <c r="A11768" t="s">
        <v>11810</v>
      </c>
      <c r="B11768" s="1">
        <v>45498</v>
      </c>
      <c r="C11768" s="1" t="str">
        <f t="shared" si="183"/>
        <v>Jul</v>
      </c>
      <c r="D11768" t="s">
        <v>11</v>
      </c>
      <c r="E11768" t="s">
        <v>12</v>
      </c>
      <c r="F11768" t="s">
        <v>28</v>
      </c>
      <c r="G11768" t="s">
        <v>53</v>
      </c>
      <c r="H11768">
        <v>2226</v>
      </c>
      <c r="I11768">
        <v>381.4</v>
      </c>
      <c r="J11768">
        <v>2</v>
      </c>
      <c r="K11768" t="s">
        <v>29</v>
      </c>
    </row>
    <row r="11769" spans="1:11" x14ac:dyDescent="0.3">
      <c r="A11769" t="s">
        <v>11811</v>
      </c>
      <c r="B11769" s="1">
        <v>45483</v>
      </c>
      <c r="C11769" s="1" t="str">
        <f t="shared" si="183"/>
        <v>Jul</v>
      </c>
      <c r="D11769" t="s">
        <v>34</v>
      </c>
      <c r="E11769" t="s">
        <v>34</v>
      </c>
      <c r="F11769" t="s">
        <v>23</v>
      </c>
      <c r="G11769" t="s">
        <v>14</v>
      </c>
      <c r="H11769">
        <v>4737</v>
      </c>
      <c r="I11769">
        <v>644.79999999999995</v>
      </c>
      <c r="J11769">
        <v>1</v>
      </c>
      <c r="K11769" t="s">
        <v>15</v>
      </c>
    </row>
    <row r="11770" spans="1:11" x14ac:dyDescent="0.3">
      <c r="A11770" t="s">
        <v>11812</v>
      </c>
      <c r="B11770" s="1">
        <v>45520</v>
      </c>
      <c r="C11770" s="1" t="str">
        <f t="shared" si="183"/>
        <v>Aug</v>
      </c>
      <c r="D11770" t="s">
        <v>47</v>
      </c>
      <c r="E11770" t="s">
        <v>48</v>
      </c>
      <c r="F11770" t="s">
        <v>13</v>
      </c>
      <c r="G11770" t="s">
        <v>14</v>
      </c>
      <c r="H11770">
        <v>4676</v>
      </c>
      <c r="I11770">
        <v>590</v>
      </c>
      <c r="J11770">
        <v>5</v>
      </c>
      <c r="K11770" t="s">
        <v>15</v>
      </c>
    </row>
    <row r="11771" spans="1:11" x14ac:dyDescent="0.3">
      <c r="A11771" t="s">
        <v>11813</v>
      </c>
      <c r="B11771" s="1">
        <v>45610</v>
      </c>
      <c r="C11771" s="1" t="str">
        <f t="shared" si="183"/>
        <v>Nov</v>
      </c>
      <c r="D11771" t="s">
        <v>86</v>
      </c>
      <c r="E11771" t="s">
        <v>87</v>
      </c>
      <c r="F11771" t="s">
        <v>40</v>
      </c>
      <c r="G11771" t="s">
        <v>19</v>
      </c>
      <c r="H11771">
        <v>3741</v>
      </c>
      <c r="I11771">
        <v>553.54</v>
      </c>
      <c r="J11771">
        <v>5</v>
      </c>
      <c r="K11771" t="s">
        <v>36</v>
      </c>
    </row>
    <row r="11772" spans="1:11" x14ac:dyDescent="0.3">
      <c r="A11772" t="s">
        <v>11814</v>
      </c>
      <c r="B11772" s="1">
        <v>45014</v>
      </c>
      <c r="C11772" s="1" t="str">
        <f t="shared" si="183"/>
        <v>Mar</v>
      </c>
      <c r="D11772" t="s">
        <v>22</v>
      </c>
      <c r="E11772" t="s">
        <v>12</v>
      </c>
      <c r="F11772" t="s">
        <v>28</v>
      </c>
      <c r="G11772" t="s">
        <v>55</v>
      </c>
      <c r="H11772">
        <v>3040</v>
      </c>
      <c r="I11772">
        <v>611.86</v>
      </c>
      <c r="J11772">
        <v>5</v>
      </c>
      <c r="K11772" t="s">
        <v>20</v>
      </c>
    </row>
    <row r="11773" spans="1:11" x14ac:dyDescent="0.3">
      <c r="A11773" t="s">
        <v>11815</v>
      </c>
      <c r="B11773" s="1">
        <v>45066</v>
      </c>
      <c r="C11773" s="1" t="str">
        <f t="shared" si="183"/>
        <v>May</v>
      </c>
      <c r="D11773" t="s">
        <v>26</v>
      </c>
      <c r="E11773" t="s">
        <v>27</v>
      </c>
      <c r="F11773" t="s">
        <v>28</v>
      </c>
      <c r="G11773" t="s">
        <v>14</v>
      </c>
      <c r="H11773">
        <v>4878</v>
      </c>
      <c r="I11773">
        <v>828.1</v>
      </c>
      <c r="J11773">
        <v>2</v>
      </c>
      <c r="K11773" t="s">
        <v>15</v>
      </c>
    </row>
    <row r="11774" spans="1:11" x14ac:dyDescent="0.3">
      <c r="A11774" t="s">
        <v>11816</v>
      </c>
      <c r="B11774" s="1">
        <v>45357</v>
      </c>
      <c r="C11774" s="1" t="str">
        <f t="shared" si="183"/>
        <v>Mar</v>
      </c>
      <c r="D11774" t="s">
        <v>34</v>
      </c>
      <c r="E11774" t="s">
        <v>34</v>
      </c>
      <c r="F11774" t="s">
        <v>40</v>
      </c>
      <c r="G11774" t="s">
        <v>68</v>
      </c>
      <c r="H11774">
        <v>3790</v>
      </c>
      <c r="I11774">
        <v>192.55</v>
      </c>
      <c r="J11774">
        <v>3</v>
      </c>
      <c r="K11774" t="s">
        <v>29</v>
      </c>
    </row>
    <row r="11775" spans="1:11" x14ac:dyDescent="0.3">
      <c r="A11775" t="s">
        <v>11817</v>
      </c>
      <c r="B11775" s="1">
        <v>45589</v>
      </c>
      <c r="C11775" s="1" t="str">
        <f t="shared" si="183"/>
        <v>Oct</v>
      </c>
      <c r="D11775" t="s">
        <v>31</v>
      </c>
      <c r="E11775" t="s">
        <v>32</v>
      </c>
      <c r="F11775" t="s">
        <v>28</v>
      </c>
      <c r="G11775" t="s">
        <v>19</v>
      </c>
      <c r="H11775">
        <v>590</v>
      </c>
      <c r="I11775">
        <v>168.46</v>
      </c>
      <c r="J11775">
        <v>3</v>
      </c>
      <c r="K11775" t="s">
        <v>36</v>
      </c>
    </row>
    <row r="11776" spans="1:11" x14ac:dyDescent="0.3">
      <c r="A11776" t="s">
        <v>11818</v>
      </c>
      <c r="B11776" s="1">
        <v>45239</v>
      </c>
      <c r="C11776" s="1" t="str">
        <f t="shared" si="183"/>
        <v>Nov</v>
      </c>
      <c r="D11776" t="s">
        <v>31</v>
      </c>
      <c r="E11776" t="s">
        <v>32</v>
      </c>
      <c r="F11776" t="s">
        <v>40</v>
      </c>
      <c r="G11776" t="s">
        <v>68</v>
      </c>
      <c r="H11776">
        <v>378</v>
      </c>
      <c r="I11776">
        <v>58.02</v>
      </c>
      <c r="J11776">
        <v>3</v>
      </c>
      <c r="K11776" t="s">
        <v>15</v>
      </c>
    </row>
    <row r="11777" spans="1:11" x14ac:dyDescent="0.3">
      <c r="A11777" t="s">
        <v>11819</v>
      </c>
      <c r="B11777" s="1">
        <v>45625</v>
      </c>
      <c r="C11777" s="1" t="str">
        <f t="shared" si="183"/>
        <v>Nov</v>
      </c>
      <c r="D11777" t="s">
        <v>86</v>
      </c>
      <c r="E11777" t="s">
        <v>87</v>
      </c>
      <c r="F11777" t="s">
        <v>40</v>
      </c>
      <c r="G11777" t="s">
        <v>35</v>
      </c>
      <c r="H11777">
        <v>334</v>
      </c>
      <c r="I11777">
        <v>65.62</v>
      </c>
      <c r="J11777">
        <v>5</v>
      </c>
      <c r="K11777" t="s">
        <v>20</v>
      </c>
    </row>
    <row r="11778" spans="1:11" x14ac:dyDescent="0.3">
      <c r="A11778" t="s">
        <v>11820</v>
      </c>
      <c r="B11778" s="1">
        <v>45041</v>
      </c>
      <c r="C11778" s="1" t="str">
        <f t="shared" ref="C11778:C11841" si="184">TEXT(B11778,"mmm")</f>
        <v>Apr</v>
      </c>
      <c r="D11778" t="s">
        <v>31</v>
      </c>
      <c r="E11778" t="s">
        <v>32</v>
      </c>
      <c r="F11778" t="s">
        <v>23</v>
      </c>
      <c r="G11778" t="s">
        <v>68</v>
      </c>
      <c r="H11778">
        <v>2043</v>
      </c>
      <c r="I11778">
        <v>526.34</v>
      </c>
      <c r="J11778">
        <v>3</v>
      </c>
      <c r="K11778" t="s">
        <v>20</v>
      </c>
    </row>
    <row r="11779" spans="1:11" x14ac:dyDescent="0.3">
      <c r="A11779" t="s">
        <v>11821</v>
      </c>
      <c r="B11779" s="1">
        <v>45485</v>
      </c>
      <c r="C11779" s="1" t="str">
        <f t="shared" si="184"/>
        <v>Jul</v>
      </c>
      <c r="D11779" t="s">
        <v>86</v>
      </c>
      <c r="E11779" t="s">
        <v>87</v>
      </c>
      <c r="F11779" t="s">
        <v>40</v>
      </c>
      <c r="G11779" t="s">
        <v>24</v>
      </c>
      <c r="H11779">
        <v>2184</v>
      </c>
      <c r="I11779">
        <v>171.77</v>
      </c>
      <c r="J11779">
        <v>5</v>
      </c>
      <c r="K11779" t="s">
        <v>36</v>
      </c>
    </row>
    <row r="11780" spans="1:11" x14ac:dyDescent="0.3">
      <c r="A11780" t="s">
        <v>11822</v>
      </c>
      <c r="B11780" s="1">
        <v>45033</v>
      </c>
      <c r="C11780" s="1" t="str">
        <f t="shared" si="184"/>
        <v>Apr</v>
      </c>
      <c r="D11780" t="s">
        <v>11</v>
      </c>
      <c r="E11780" t="s">
        <v>12</v>
      </c>
      <c r="F11780" t="s">
        <v>40</v>
      </c>
      <c r="G11780" t="s">
        <v>19</v>
      </c>
      <c r="H11780">
        <v>3126</v>
      </c>
      <c r="I11780">
        <v>803.22</v>
      </c>
      <c r="J11780">
        <v>3</v>
      </c>
      <c r="K11780" t="s">
        <v>20</v>
      </c>
    </row>
    <row r="11781" spans="1:11" x14ac:dyDescent="0.3">
      <c r="A11781" t="s">
        <v>11823</v>
      </c>
      <c r="B11781" s="1">
        <v>45284</v>
      </c>
      <c r="C11781" s="1" t="str">
        <f t="shared" si="184"/>
        <v>Dec</v>
      </c>
      <c r="D11781" t="s">
        <v>31</v>
      </c>
      <c r="E11781" t="s">
        <v>32</v>
      </c>
      <c r="F11781" t="s">
        <v>23</v>
      </c>
      <c r="G11781" t="s">
        <v>35</v>
      </c>
      <c r="H11781">
        <v>1708</v>
      </c>
      <c r="I11781">
        <v>135.12</v>
      </c>
      <c r="J11781">
        <v>4</v>
      </c>
      <c r="K11781" t="s">
        <v>36</v>
      </c>
    </row>
    <row r="11782" spans="1:11" x14ac:dyDescent="0.3">
      <c r="A11782" t="s">
        <v>11824</v>
      </c>
      <c r="B11782" s="1">
        <v>45148</v>
      </c>
      <c r="C11782" s="1" t="str">
        <f t="shared" si="184"/>
        <v>Aug</v>
      </c>
      <c r="D11782" t="s">
        <v>31</v>
      </c>
      <c r="E11782" t="s">
        <v>32</v>
      </c>
      <c r="F11782" t="s">
        <v>28</v>
      </c>
      <c r="G11782" t="s">
        <v>19</v>
      </c>
      <c r="H11782">
        <v>2195</v>
      </c>
      <c r="I11782">
        <v>452.89</v>
      </c>
      <c r="J11782">
        <v>2</v>
      </c>
      <c r="K11782" t="s">
        <v>29</v>
      </c>
    </row>
    <row r="11783" spans="1:11" x14ac:dyDescent="0.3">
      <c r="A11783" t="s">
        <v>11825</v>
      </c>
      <c r="B11783" s="1">
        <v>44993</v>
      </c>
      <c r="C11783" s="1" t="str">
        <f t="shared" si="184"/>
        <v>Mar</v>
      </c>
      <c r="D11783" t="s">
        <v>11</v>
      </c>
      <c r="E11783" t="s">
        <v>12</v>
      </c>
      <c r="F11783" t="s">
        <v>13</v>
      </c>
      <c r="G11783" t="s">
        <v>24</v>
      </c>
      <c r="H11783">
        <v>3604</v>
      </c>
      <c r="I11783">
        <v>857</v>
      </c>
      <c r="J11783">
        <v>5</v>
      </c>
      <c r="K11783" t="s">
        <v>36</v>
      </c>
    </row>
    <row r="11784" spans="1:11" x14ac:dyDescent="0.3">
      <c r="A11784" t="s">
        <v>11826</v>
      </c>
      <c r="B11784" s="1">
        <v>45079</v>
      </c>
      <c r="C11784" s="1" t="str">
        <f t="shared" si="184"/>
        <v>Jun</v>
      </c>
      <c r="D11784" t="s">
        <v>26</v>
      </c>
      <c r="E11784" t="s">
        <v>27</v>
      </c>
      <c r="F11784" t="s">
        <v>23</v>
      </c>
      <c r="G11784" t="s">
        <v>14</v>
      </c>
      <c r="H11784">
        <v>4300</v>
      </c>
      <c r="I11784">
        <v>290.76</v>
      </c>
      <c r="J11784">
        <v>3</v>
      </c>
      <c r="K11784" t="s">
        <v>36</v>
      </c>
    </row>
    <row r="11785" spans="1:11" x14ac:dyDescent="0.3">
      <c r="A11785" t="s">
        <v>11827</v>
      </c>
      <c r="B11785" s="1">
        <v>45009</v>
      </c>
      <c r="C11785" s="1" t="str">
        <f t="shared" si="184"/>
        <v>Mar</v>
      </c>
      <c r="D11785" t="s">
        <v>22</v>
      </c>
      <c r="E11785" t="s">
        <v>12</v>
      </c>
      <c r="F11785" t="s">
        <v>28</v>
      </c>
      <c r="G11785" t="s">
        <v>19</v>
      </c>
      <c r="H11785">
        <v>2006</v>
      </c>
      <c r="I11785">
        <v>450.13</v>
      </c>
      <c r="J11785">
        <v>2</v>
      </c>
      <c r="K11785" t="s">
        <v>29</v>
      </c>
    </row>
    <row r="11786" spans="1:11" x14ac:dyDescent="0.3">
      <c r="A11786" t="s">
        <v>11828</v>
      </c>
      <c r="B11786" s="1">
        <v>44979</v>
      </c>
      <c r="C11786" s="1" t="str">
        <f t="shared" si="184"/>
        <v>Feb</v>
      </c>
      <c r="D11786" t="s">
        <v>17</v>
      </c>
      <c r="E11786" t="s">
        <v>18</v>
      </c>
      <c r="F11786" t="s">
        <v>23</v>
      </c>
      <c r="G11786" t="s">
        <v>35</v>
      </c>
      <c r="H11786">
        <v>807</v>
      </c>
      <c r="I11786">
        <v>226.79</v>
      </c>
      <c r="J11786">
        <v>4</v>
      </c>
      <c r="K11786" t="s">
        <v>15</v>
      </c>
    </row>
    <row r="11787" spans="1:11" x14ac:dyDescent="0.3">
      <c r="A11787" t="s">
        <v>11829</v>
      </c>
      <c r="B11787" s="1">
        <v>45333</v>
      </c>
      <c r="C11787" s="1" t="str">
        <f t="shared" si="184"/>
        <v>Feb</v>
      </c>
      <c r="D11787" t="s">
        <v>50</v>
      </c>
      <c r="E11787" t="s">
        <v>51</v>
      </c>
      <c r="F11787" t="s">
        <v>28</v>
      </c>
      <c r="G11787" t="s">
        <v>55</v>
      </c>
      <c r="H11787">
        <v>1061</v>
      </c>
      <c r="I11787">
        <v>297.44</v>
      </c>
      <c r="J11787">
        <v>1</v>
      </c>
      <c r="K11787" t="s">
        <v>36</v>
      </c>
    </row>
    <row r="11788" spans="1:11" x14ac:dyDescent="0.3">
      <c r="A11788" t="s">
        <v>11830</v>
      </c>
      <c r="B11788" s="1">
        <v>45375</v>
      </c>
      <c r="C11788" s="1" t="str">
        <f t="shared" si="184"/>
        <v>Mar</v>
      </c>
      <c r="D11788" t="s">
        <v>17</v>
      </c>
      <c r="E11788" t="s">
        <v>18</v>
      </c>
      <c r="F11788" t="s">
        <v>13</v>
      </c>
      <c r="G11788" t="s">
        <v>68</v>
      </c>
      <c r="H11788">
        <v>4848</v>
      </c>
      <c r="I11788">
        <v>665.56</v>
      </c>
      <c r="J11788">
        <v>5</v>
      </c>
      <c r="K11788" t="s">
        <v>15</v>
      </c>
    </row>
    <row r="11789" spans="1:11" x14ac:dyDescent="0.3">
      <c r="A11789" t="s">
        <v>11831</v>
      </c>
      <c r="B11789" s="1">
        <v>45053</v>
      </c>
      <c r="C11789" s="1" t="str">
        <f t="shared" si="184"/>
        <v>May</v>
      </c>
      <c r="D11789" t="s">
        <v>26</v>
      </c>
      <c r="E11789" t="s">
        <v>27</v>
      </c>
      <c r="F11789" t="s">
        <v>40</v>
      </c>
      <c r="G11789" t="s">
        <v>14</v>
      </c>
      <c r="H11789">
        <v>2537</v>
      </c>
      <c r="I11789">
        <v>642.08000000000004</v>
      </c>
      <c r="J11789">
        <v>3</v>
      </c>
      <c r="K11789" t="s">
        <v>29</v>
      </c>
    </row>
    <row r="11790" spans="1:11" x14ac:dyDescent="0.3">
      <c r="A11790" t="s">
        <v>11832</v>
      </c>
      <c r="B11790" s="1">
        <v>44988</v>
      </c>
      <c r="C11790" s="1" t="str">
        <f t="shared" si="184"/>
        <v>Mar</v>
      </c>
      <c r="D11790" t="s">
        <v>47</v>
      </c>
      <c r="E11790" t="s">
        <v>48</v>
      </c>
      <c r="F11790" t="s">
        <v>40</v>
      </c>
      <c r="G11790" t="s">
        <v>38</v>
      </c>
      <c r="H11790">
        <v>2442</v>
      </c>
      <c r="I11790">
        <v>295.39999999999998</v>
      </c>
      <c r="J11790">
        <v>2</v>
      </c>
      <c r="K11790" t="s">
        <v>20</v>
      </c>
    </row>
    <row r="11791" spans="1:11" x14ac:dyDescent="0.3">
      <c r="A11791" t="s">
        <v>11833</v>
      </c>
      <c r="B11791" s="1">
        <v>45288</v>
      </c>
      <c r="C11791" s="1" t="str">
        <f t="shared" si="184"/>
        <v>Dec</v>
      </c>
      <c r="D11791" t="s">
        <v>31</v>
      </c>
      <c r="E11791" t="s">
        <v>32</v>
      </c>
      <c r="F11791" t="s">
        <v>13</v>
      </c>
      <c r="G11791" t="s">
        <v>24</v>
      </c>
      <c r="H11791">
        <v>4228</v>
      </c>
      <c r="I11791">
        <v>725.24</v>
      </c>
      <c r="J11791">
        <v>2</v>
      </c>
      <c r="K11791" t="s">
        <v>29</v>
      </c>
    </row>
    <row r="11792" spans="1:11" x14ac:dyDescent="0.3">
      <c r="A11792" t="s">
        <v>11834</v>
      </c>
      <c r="B11792" s="1">
        <v>44956</v>
      </c>
      <c r="C11792" s="1" t="str">
        <f t="shared" si="184"/>
        <v>Jan</v>
      </c>
      <c r="D11792" t="s">
        <v>26</v>
      </c>
      <c r="E11792" t="s">
        <v>27</v>
      </c>
      <c r="F11792" t="s">
        <v>13</v>
      </c>
      <c r="G11792" t="s">
        <v>19</v>
      </c>
      <c r="H11792">
        <v>4559</v>
      </c>
      <c r="I11792">
        <v>609.05999999999995</v>
      </c>
      <c r="J11792">
        <v>1</v>
      </c>
      <c r="K11792" t="s">
        <v>29</v>
      </c>
    </row>
    <row r="11793" spans="1:11" x14ac:dyDescent="0.3">
      <c r="A11793" t="s">
        <v>11835</v>
      </c>
      <c r="B11793" s="1">
        <v>45146</v>
      </c>
      <c r="C11793" s="1" t="str">
        <f t="shared" si="184"/>
        <v>Aug</v>
      </c>
      <c r="D11793" t="s">
        <v>22</v>
      </c>
      <c r="E11793" t="s">
        <v>12</v>
      </c>
      <c r="F11793" t="s">
        <v>13</v>
      </c>
      <c r="G11793" t="s">
        <v>55</v>
      </c>
      <c r="H11793">
        <v>2288</v>
      </c>
      <c r="I11793">
        <v>416.99</v>
      </c>
      <c r="J11793">
        <v>1</v>
      </c>
      <c r="K11793" t="s">
        <v>36</v>
      </c>
    </row>
    <row r="11794" spans="1:11" x14ac:dyDescent="0.3">
      <c r="A11794" t="s">
        <v>11836</v>
      </c>
      <c r="B11794" s="1">
        <v>45148</v>
      </c>
      <c r="C11794" s="1" t="str">
        <f t="shared" si="184"/>
        <v>Aug</v>
      </c>
      <c r="D11794" t="s">
        <v>34</v>
      </c>
      <c r="E11794" t="s">
        <v>34</v>
      </c>
      <c r="F11794" t="s">
        <v>40</v>
      </c>
      <c r="G11794" t="s">
        <v>68</v>
      </c>
      <c r="H11794">
        <v>4795</v>
      </c>
      <c r="I11794">
        <v>662.26</v>
      </c>
      <c r="J11794">
        <v>5</v>
      </c>
      <c r="K11794" t="s">
        <v>29</v>
      </c>
    </row>
    <row r="11795" spans="1:11" x14ac:dyDescent="0.3">
      <c r="A11795" t="s">
        <v>11837</v>
      </c>
      <c r="B11795" s="1">
        <v>45249</v>
      </c>
      <c r="C11795" s="1" t="str">
        <f t="shared" si="184"/>
        <v>Nov</v>
      </c>
      <c r="D11795" t="s">
        <v>43</v>
      </c>
      <c r="E11795" t="s">
        <v>44</v>
      </c>
      <c r="F11795" t="s">
        <v>28</v>
      </c>
      <c r="G11795" t="s">
        <v>19</v>
      </c>
      <c r="H11795">
        <v>4396</v>
      </c>
      <c r="I11795">
        <v>757.52</v>
      </c>
      <c r="J11795">
        <v>2</v>
      </c>
      <c r="K11795" t="s">
        <v>15</v>
      </c>
    </row>
    <row r="11796" spans="1:11" x14ac:dyDescent="0.3">
      <c r="A11796" t="s">
        <v>11838</v>
      </c>
      <c r="B11796" s="1">
        <v>45609</v>
      </c>
      <c r="C11796" s="1" t="str">
        <f t="shared" si="184"/>
        <v>Nov</v>
      </c>
      <c r="D11796" t="s">
        <v>17</v>
      </c>
      <c r="E11796" t="s">
        <v>18</v>
      </c>
      <c r="F11796" t="s">
        <v>28</v>
      </c>
      <c r="G11796" t="s">
        <v>24</v>
      </c>
      <c r="H11796">
        <v>2588</v>
      </c>
      <c r="I11796">
        <v>771.18</v>
      </c>
      <c r="J11796">
        <v>3</v>
      </c>
      <c r="K11796" t="s">
        <v>20</v>
      </c>
    </row>
    <row r="11797" spans="1:11" x14ac:dyDescent="0.3">
      <c r="A11797" t="s">
        <v>11839</v>
      </c>
      <c r="B11797" s="1">
        <v>45587</v>
      </c>
      <c r="C11797" s="1" t="str">
        <f t="shared" si="184"/>
        <v>Oct</v>
      </c>
      <c r="D11797" t="s">
        <v>34</v>
      </c>
      <c r="E11797" t="s">
        <v>34</v>
      </c>
      <c r="F11797" t="s">
        <v>40</v>
      </c>
      <c r="G11797" t="s">
        <v>53</v>
      </c>
      <c r="H11797">
        <v>3684</v>
      </c>
      <c r="I11797">
        <v>965.99</v>
      </c>
      <c r="J11797">
        <v>3</v>
      </c>
      <c r="K11797" t="s">
        <v>36</v>
      </c>
    </row>
    <row r="11798" spans="1:11" x14ac:dyDescent="0.3">
      <c r="A11798" t="s">
        <v>11840</v>
      </c>
      <c r="B11798" s="1">
        <v>45415</v>
      </c>
      <c r="C11798" s="1" t="str">
        <f t="shared" si="184"/>
        <v>May</v>
      </c>
      <c r="D11798" t="s">
        <v>22</v>
      </c>
      <c r="E11798" t="s">
        <v>12</v>
      </c>
      <c r="F11798" t="s">
        <v>23</v>
      </c>
      <c r="G11798" t="s">
        <v>38</v>
      </c>
      <c r="H11798">
        <v>3538</v>
      </c>
      <c r="I11798">
        <v>242.51</v>
      </c>
      <c r="J11798">
        <v>3</v>
      </c>
      <c r="K11798" t="s">
        <v>15</v>
      </c>
    </row>
    <row r="11799" spans="1:11" x14ac:dyDescent="0.3">
      <c r="A11799" t="s">
        <v>11841</v>
      </c>
      <c r="B11799" s="1">
        <v>45610</v>
      </c>
      <c r="C11799" s="1" t="str">
        <f t="shared" si="184"/>
        <v>Nov</v>
      </c>
      <c r="D11799" t="s">
        <v>31</v>
      </c>
      <c r="E11799" t="s">
        <v>32</v>
      </c>
      <c r="F11799" t="s">
        <v>40</v>
      </c>
      <c r="G11799" t="s">
        <v>55</v>
      </c>
      <c r="H11799">
        <v>1673</v>
      </c>
      <c r="I11799">
        <v>129.27000000000001</v>
      </c>
      <c r="J11799">
        <v>5</v>
      </c>
      <c r="K11799" t="s">
        <v>15</v>
      </c>
    </row>
    <row r="11800" spans="1:11" x14ac:dyDescent="0.3">
      <c r="A11800" t="s">
        <v>11842</v>
      </c>
      <c r="B11800" s="1">
        <v>45096</v>
      </c>
      <c r="C11800" s="1" t="str">
        <f t="shared" si="184"/>
        <v>Jun</v>
      </c>
      <c r="D11800" t="s">
        <v>34</v>
      </c>
      <c r="E11800" t="s">
        <v>34</v>
      </c>
      <c r="F11800" t="s">
        <v>13</v>
      </c>
      <c r="G11800" t="s">
        <v>24</v>
      </c>
      <c r="H11800">
        <v>1718</v>
      </c>
      <c r="I11800">
        <v>347.33</v>
      </c>
      <c r="J11800">
        <v>4</v>
      </c>
      <c r="K11800" t="s">
        <v>15</v>
      </c>
    </row>
    <row r="11801" spans="1:11" x14ac:dyDescent="0.3">
      <c r="A11801" t="s">
        <v>11843</v>
      </c>
      <c r="B11801" s="1">
        <v>44958</v>
      </c>
      <c r="C11801" s="1" t="str">
        <f t="shared" si="184"/>
        <v>Feb</v>
      </c>
      <c r="D11801" t="s">
        <v>50</v>
      </c>
      <c r="E11801" t="s">
        <v>51</v>
      </c>
      <c r="F11801" t="s">
        <v>40</v>
      </c>
      <c r="G11801" t="s">
        <v>53</v>
      </c>
      <c r="H11801">
        <v>2895</v>
      </c>
      <c r="I11801">
        <v>232.54</v>
      </c>
      <c r="J11801">
        <v>1</v>
      </c>
      <c r="K11801" t="s">
        <v>36</v>
      </c>
    </row>
    <row r="11802" spans="1:11" x14ac:dyDescent="0.3">
      <c r="A11802" t="s">
        <v>11844</v>
      </c>
      <c r="B11802" s="1">
        <v>45528</v>
      </c>
      <c r="C11802" s="1" t="str">
        <f t="shared" si="184"/>
        <v>Aug</v>
      </c>
      <c r="D11802" t="s">
        <v>11</v>
      </c>
      <c r="E11802" t="s">
        <v>12</v>
      </c>
      <c r="F11802" t="s">
        <v>13</v>
      </c>
      <c r="G11802" t="s">
        <v>53</v>
      </c>
      <c r="H11802">
        <v>1247</v>
      </c>
      <c r="I11802">
        <v>307.44</v>
      </c>
      <c r="J11802">
        <v>4</v>
      </c>
      <c r="K11802" t="s">
        <v>29</v>
      </c>
    </row>
    <row r="11803" spans="1:11" x14ac:dyDescent="0.3">
      <c r="A11803" t="s">
        <v>11845</v>
      </c>
      <c r="B11803" s="1">
        <v>44932</v>
      </c>
      <c r="C11803" s="1" t="str">
        <f t="shared" si="184"/>
        <v>Jan</v>
      </c>
      <c r="D11803" t="s">
        <v>31</v>
      </c>
      <c r="E11803" t="s">
        <v>32</v>
      </c>
      <c r="F11803" t="s">
        <v>28</v>
      </c>
      <c r="G11803" t="s">
        <v>68</v>
      </c>
      <c r="H11803">
        <v>587</v>
      </c>
      <c r="I11803">
        <v>46.71</v>
      </c>
      <c r="J11803">
        <v>5</v>
      </c>
      <c r="K11803" t="s">
        <v>20</v>
      </c>
    </row>
    <row r="11804" spans="1:11" x14ac:dyDescent="0.3">
      <c r="A11804" t="s">
        <v>11846</v>
      </c>
      <c r="B11804" s="1">
        <v>45260</v>
      </c>
      <c r="C11804" s="1" t="str">
        <f t="shared" si="184"/>
        <v>Nov</v>
      </c>
      <c r="D11804" t="s">
        <v>86</v>
      </c>
      <c r="E11804" t="s">
        <v>87</v>
      </c>
      <c r="F11804" t="s">
        <v>13</v>
      </c>
      <c r="G11804" t="s">
        <v>14</v>
      </c>
      <c r="H11804">
        <v>1324</v>
      </c>
      <c r="I11804">
        <v>244.6</v>
      </c>
      <c r="J11804">
        <v>5</v>
      </c>
      <c r="K11804" t="s">
        <v>36</v>
      </c>
    </row>
    <row r="11805" spans="1:11" x14ac:dyDescent="0.3">
      <c r="A11805" t="s">
        <v>11847</v>
      </c>
      <c r="B11805" s="1">
        <v>45265</v>
      </c>
      <c r="C11805" s="1" t="str">
        <f t="shared" si="184"/>
        <v>Dec</v>
      </c>
      <c r="D11805" t="s">
        <v>11</v>
      </c>
      <c r="E11805" t="s">
        <v>12</v>
      </c>
      <c r="F11805" t="s">
        <v>13</v>
      </c>
      <c r="G11805" t="s">
        <v>24</v>
      </c>
      <c r="H11805">
        <v>4187</v>
      </c>
      <c r="I11805">
        <v>506.57</v>
      </c>
      <c r="J11805">
        <v>1</v>
      </c>
      <c r="K11805" t="s">
        <v>36</v>
      </c>
    </row>
    <row r="11806" spans="1:11" x14ac:dyDescent="0.3">
      <c r="A11806" t="s">
        <v>11848</v>
      </c>
      <c r="B11806" s="1">
        <v>45008</v>
      </c>
      <c r="C11806" s="1" t="str">
        <f t="shared" si="184"/>
        <v>Mar</v>
      </c>
      <c r="D11806" t="s">
        <v>26</v>
      </c>
      <c r="E11806" t="s">
        <v>27</v>
      </c>
      <c r="F11806" t="s">
        <v>23</v>
      </c>
      <c r="G11806" t="s">
        <v>19</v>
      </c>
      <c r="H11806">
        <v>4529</v>
      </c>
      <c r="I11806">
        <v>288.16000000000003</v>
      </c>
      <c r="J11806">
        <v>1</v>
      </c>
      <c r="K11806" t="s">
        <v>20</v>
      </c>
    </row>
    <row r="11807" spans="1:11" x14ac:dyDescent="0.3">
      <c r="A11807" t="s">
        <v>11849</v>
      </c>
      <c r="B11807" s="1">
        <v>44938</v>
      </c>
      <c r="C11807" s="1" t="str">
        <f t="shared" si="184"/>
        <v>Jan</v>
      </c>
      <c r="D11807" t="s">
        <v>17</v>
      </c>
      <c r="E11807" t="s">
        <v>18</v>
      </c>
      <c r="F11807" t="s">
        <v>23</v>
      </c>
      <c r="G11807" t="s">
        <v>38</v>
      </c>
      <c r="H11807">
        <v>1823</v>
      </c>
      <c r="I11807">
        <v>474.48</v>
      </c>
      <c r="J11807">
        <v>4</v>
      </c>
      <c r="K11807" t="s">
        <v>20</v>
      </c>
    </row>
    <row r="11808" spans="1:11" x14ac:dyDescent="0.3">
      <c r="A11808" t="s">
        <v>11850</v>
      </c>
      <c r="B11808" s="1">
        <v>45531</v>
      </c>
      <c r="C11808" s="1" t="str">
        <f t="shared" si="184"/>
        <v>Aug</v>
      </c>
      <c r="D11808" t="s">
        <v>34</v>
      </c>
      <c r="E11808" t="s">
        <v>34</v>
      </c>
      <c r="F11808" t="s">
        <v>40</v>
      </c>
      <c r="G11808" t="s">
        <v>24</v>
      </c>
      <c r="H11808">
        <v>4627</v>
      </c>
      <c r="I11808">
        <v>1254.46</v>
      </c>
      <c r="J11808">
        <v>2</v>
      </c>
      <c r="K11808" t="s">
        <v>36</v>
      </c>
    </row>
    <row r="11809" spans="1:11" x14ac:dyDescent="0.3">
      <c r="A11809" t="s">
        <v>11851</v>
      </c>
      <c r="B11809" s="1">
        <v>45403</v>
      </c>
      <c r="C11809" s="1" t="str">
        <f t="shared" si="184"/>
        <v>Apr</v>
      </c>
      <c r="D11809" t="s">
        <v>17</v>
      </c>
      <c r="E11809" t="s">
        <v>18</v>
      </c>
      <c r="F11809" t="s">
        <v>40</v>
      </c>
      <c r="G11809" t="s">
        <v>19</v>
      </c>
      <c r="H11809">
        <v>4439</v>
      </c>
      <c r="I11809">
        <v>1284.3699999999999</v>
      </c>
      <c r="J11809">
        <v>3</v>
      </c>
      <c r="K11809" t="s">
        <v>15</v>
      </c>
    </row>
    <row r="11810" spans="1:11" x14ac:dyDescent="0.3">
      <c r="A11810" t="s">
        <v>11852</v>
      </c>
      <c r="B11810" s="1">
        <v>45429</v>
      </c>
      <c r="C11810" s="1" t="str">
        <f t="shared" si="184"/>
        <v>May</v>
      </c>
      <c r="D11810" t="s">
        <v>31</v>
      </c>
      <c r="E11810" t="s">
        <v>32</v>
      </c>
      <c r="F11810" t="s">
        <v>23</v>
      </c>
      <c r="G11810" t="s">
        <v>14</v>
      </c>
      <c r="H11810">
        <v>1381</v>
      </c>
      <c r="I11810">
        <v>97.77</v>
      </c>
      <c r="J11810">
        <v>5</v>
      </c>
      <c r="K11810" t="s">
        <v>15</v>
      </c>
    </row>
    <row r="11811" spans="1:11" x14ac:dyDescent="0.3">
      <c r="A11811" t="s">
        <v>11853</v>
      </c>
      <c r="B11811" s="1">
        <v>45340</v>
      </c>
      <c r="C11811" s="1" t="str">
        <f t="shared" si="184"/>
        <v>Feb</v>
      </c>
      <c r="D11811" t="s">
        <v>22</v>
      </c>
      <c r="E11811" t="s">
        <v>12</v>
      </c>
      <c r="F11811" t="s">
        <v>40</v>
      </c>
      <c r="G11811" t="s">
        <v>68</v>
      </c>
      <c r="H11811">
        <v>1686</v>
      </c>
      <c r="I11811">
        <v>114.98</v>
      </c>
      <c r="J11811">
        <v>1</v>
      </c>
      <c r="K11811" t="s">
        <v>36</v>
      </c>
    </row>
    <row r="11812" spans="1:11" x14ac:dyDescent="0.3">
      <c r="A11812" t="s">
        <v>11854</v>
      </c>
      <c r="B11812" s="1">
        <v>45352</v>
      </c>
      <c r="C11812" s="1" t="str">
        <f t="shared" si="184"/>
        <v>Mar</v>
      </c>
      <c r="D11812" t="s">
        <v>34</v>
      </c>
      <c r="E11812" t="s">
        <v>34</v>
      </c>
      <c r="F11812" t="s">
        <v>13</v>
      </c>
      <c r="G11812" t="s">
        <v>55</v>
      </c>
      <c r="H11812">
        <v>1915</v>
      </c>
      <c r="I11812">
        <v>213.72</v>
      </c>
      <c r="J11812">
        <v>2</v>
      </c>
      <c r="K11812" t="s">
        <v>29</v>
      </c>
    </row>
    <row r="11813" spans="1:11" x14ac:dyDescent="0.3">
      <c r="A11813" t="s">
        <v>11855</v>
      </c>
      <c r="B11813" s="1">
        <v>45150</v>
      </c>
      <c r="C11813" s="1" t="str">
        <f t="shared" si="184"/>
        <v>Aug</v>
      </c>
      <c r="D11813" t="s">
        <v>86</v>
      </c>
      <c r="E11813" t="s">
        <v>87</v>
      </c>
      <c r="F11813" t="s">
        <v>28</v>
      </c>
      <c r="G11813" t="s">
        <v>68</v>
      </c>
      <c r="H11813">
        <v>480</v>
      </c>
      <c r="I11813">
        <v>135.52000000000001</v>
      </c>
      <c r="J11813">
        <v>1</v>
      </c>
      <c r="K11813" t="s">
        <v>15</v>
      </c>
    </row>
    <row r="11814" spans="1:11" x14ac:dyDescent="0.3">
      <c r="A11814" t="s">
        <v>11856</v>
      </c>
      <c r="B11814" s="1">
        <v>45122</v>
      </c>
      <c r="C11814" s="1" t="str">
        <f t="shared" si="184"/>
        <v>Jul</v>
      </c>
      <c r="D11814" t="s">
        <v>26</v>
      </c>
      <c r="E11814" t="s">
        <v>27</v>
      </c>
      <c r="F11814" t="s">
        <v>40</v>
      </c>
      <c r="G11814" t="s">
        <v>24</v>
      </c>
      <c r="H11814">
        <v>4423</v>
      </c>
      <c r="I11814">
        <v>476.28</v>
      </c>
      <c r="J11814">
        <v>1</v>
      </c>
      <c r="K11814" t="s">
        <v>29</v>
      </c>
    </row>
    <row r="11815" spans="1:11" x14ac:dyDescent="0.3">
      <c r="A11815" t="s">
        <v>11857</v>
      </c>
      <c r="B11815" s="1">
        <v>45487</v>
      </c>
      <c r="C11815" s="1" t="str">
        <f t="shared" si="184"/>
        <v>Jul</v>
      </c>
      <c r="D11815" t="s">
        <v>31</v>
      </c>
      <c r="E11815" t="s">
        <v>32</v>
      </c>
      <c r="F11815" t="s">
        <v>13</v>
      </c>
      <c r="G11815" t="s">
        <v>53</v>
      </c>
      <c r="H11815">
        <v>1468</v>
      </c>
      <c r="I11815">
        <v>402.27</v>
      </c>
      <c r="J11815">
        <v>4</v>
      </c>
      <c r="K11815" t="s">
        <v>36</v>
      </c>
    </row>
    <row r="11816" spans="1:11" x14ac:dyDescent="0.3">
      <c r="A11816" t="s">
        <v>11858</v>
      </c>
      <c r="B11816" s="1">
        <v>45281</v>
      </c>
      <c r="C11816" s="1" t="str">
        <f t="shared" si="184"/>
        <v>Dec</v>
      </c>
      <c r="D11816" t="s">
        <v>50</v>
      </c>
      <c r="E11816" t="s">
        <v>51</v>
      </c>
      <c r="F11816" t="s">
        <v>23</v>
      </c>
      <c r="G11816" t="s">
        <v>38</v>
      </c>
      <c r="H11816">
        <v>2175</v>
      </c>
      <c r="I11816">
        <v>405.85</v>
      </c>
      <c r="J11816">
        <v>4</v>
      </c>
      <c r="K11816" t="s">
        <v>20</v>
      </c>
    </row>
    <row r="11817" spans="1:11" x14ac:dyDescent="0.3">
      <c r="A11817" t="s">
        <v>11859</v>
      </c>
      <c r="B11817" s="1">
        <v>45034</v>
      </c>
      <c r="C11817" s="1" t="str">
        <f t="shared" si="184"/>
        <v>Apr</v>
      </c>
      <c r="D11817" t="s">
        <v>43</v>
      </c>
      <c r="E11817" t="s">
        <v>44</v>
      </c>
      <c r="F11817" t="s">
        <v>13</v>
      </c>
      <c r="G11817" t="s">
        <v>19</v>
      </c>
      <c r="H11817">
        <v>1492</v>
      </c>
      <c r="I11817">
        <v>226.04</v>
      </c>
      <c r="J11817">
        <v>1</v>
      </c>
      <c r="K11817" t="s">
        <v>20</v>
      </c>
    </row>
    <row r="11818" spans="1:11" x14ac:dyDescent="0.3">
      <c r="A11818" t="s">
        <v>11860</v>
      </c>
      <c r="B11818" s="1">
        <v>45046</v>
      </c>
      <c r="C11818" s="1" t="str">
        <f t="shared" si="184"/>
        <v>Apr</v>
      </c>
      <c r="D11818" t="s">
        <v>17</v>
      </c>
      <c r="E11818" t="s">
        <v>18</v>
      </c>
      <c r="F11818" t="s">
        <v>40</v>
      </c>
      <c r="G11818" t="s">
        <v>35</v>
      </c>
      <c r="H11818">
        <v>4720</v>
      </c>
      <c r="I11818">
        <v>520.26</v>
      </c>
      <c r="J11818">
        <v>3</v>
      </c>
      <c r="K11818" t="s">
        <v>36</v>
      </c>
    </row>
    <row r="11819" spans="1:11" x14ac:dyDescent="0.3">
      <c r="A11819" t="s">
        <v>11861</v>
      </c>
      <c r="B11819" s="1">
        <v>45117</v>
      </c>
      <c r="C11819" s="1" t="str">
        <f t="shared" si="184"/>
        <v>Jul</v>
      </c>
      <c r="D11819" t="s">
        <v>86</v>
      </c>
      <c r="E11819" t="s">
        <v>87</v>
      </c>
      <c r="F11819" t="s">
        <v>23</v>
      </c>
      <c r="G11819" t="s">
        <v>55</v>
      </c>
      <c r="H11819">
        <v>2639</v>
      </c>
      <c r="I11819">
        <v>272.52999999999997</v>
      </c>
      <c r="J11819">
        <v>4</v>
      </c>
      <c r="K11819" t="s">
        <v>36</v>
      </c>
    </row>
    <row r="11820" spans="1:11" x14ac:dyDescent="0.3">
      <c r="A11820" t="s">
        <v>11862</v>
      </c>
      <c r="B11820" s="1">
        <v>45316</v>
      </c>
      <c r="C11820" s="1" t="str">
        <f t="shared" si="184"/>
        <v>Jan</v>
      </c>
      <c r="D11820" t="s">
        <v>34</v>
      </c>
      <c r="E11820" t="s">
        <v>34</v>
      </c>
      <c r="F11820" t="s">
        <v>13</v>
      </c>
      <c r="G11820" t="s">
        <v>38</v>
      </c>
      <c r="H11820">
        <v>2424</v>
      </c>
      <c r="I11820">
        <v>230.55</v>
      </c>
      <c r="J11820">
        <v>3</v>
      </c>
      <c r="K11820" t="s">
        <v>15</v>
      </c>
    </row>
    <row r="11821" spans="1:11" x14ac:dyDescent="0.3">
      <c r="A11821" t="s">
        <v>11863</v>
      </c>
      <c r="B11821" s="1">
        <v>45197</v>
      </c>
      <c r="C11821" s="1" t="str">
        <f t="shared" si="184"/>
        <v>Sep</v>
      </c>
      <c r="D11821" t="s">
        <v>43</v>
      </c>
      <c r="E11821" t="s">
        <v>44</v>
      </c>
      <c r="F11821" t="s">
        <v>28</v>
      </c>
      <c r="G11821" t="s">
        <v>55</v>
      </c>
      <c r="H11821">
        <v>3529</v>
      </c>
      <c r="I11821">
        <v>895.01</v>
      </c>
      <c r="J11821">
        <v>2</v>
      </c>
      <c r="K11821" t="s">
        <v>29</v>
      </c>
    </row>
    <row r="11822" spans="1:11" x14ac:dyDescent="0.3">
      <c r="A11822" t="s">
        <v>11864</v>
      </c>
      <c r="B11822" s="1">
        <v>44978</v>
      </c>
      <c r="C11822" s="1" t="str">
        <f t="shared" si="184"/>
        <v>Feb</v>
      </c>
      <c r="D11822" t="s">
        <v>17</v>
      </c>
      <c r="E11822" t="s">
        <v>18</v>
      </c>
      <c r="F11822" t="s">
        <v>23</v>
      </c>
      <c r="G11822" t="s">
        <v>55</v>
      </c>
      <c r="H11822">
        <v>943</v>
      </c>
      <c r="I11822">
        <v>104.48</v>
      </c>
      <c r="J11822">
        <v>2</v>
      </c>
      <c r="K11822" t="s">
        <v>15</v>
      </c>
    </row>
    <row r="11823" spans="1:11" x14ac:dyDescent="0.3">
      <c r="A11823" t="s">
        <v>11865</v>
      </c>
      <c r="B11823" s="1">
        <v>45212</v>
      </c>
      <c r="C11823" s="1" t="str">
        <f t="shared" si="184"/>
        <v>Oct</v>
      </c>
      <c r="D11823" t="s">
        <v>22</v>
      </c>
      <c r="E11823" t="s">
        <v>12</v>
      </c>
      <c r="F11823" t="s">
        <v>28</v>
      </c>
      <c r="G11823" t="s">
        <v>53</v>
      </c>
      <c r="H11823">
        <v>2328</v>
      </c>
      <c r="I11823">
        <v>298.7</v>
      </c>
      <c r="J11823">
        <v>5</v>
      </c>
      <c r="K11823" t="s">
        <v>36</v>
      </c>
    </row>
    <row r="11824" spans="1:11" x14ac:dyDescent="0.3">
      <c r="A11824" t="s">
        <v>11866</v>
      </c>
      <c r="B11824" s="1">
        <v>45489</v>
      </c>
      <c r="C11824" s="1" t="str">
        <f t="shared" si="184"/>
        <v>Jul</v>
      </c>
      <c r="D11824" t="s">
        <v>31</v>
      </c>
      <c r="E11824" t="s">
        <v>32</v>
      </c>
      <c r="F11824" t="s">
        <v>28</v>
      </c>
      <c r="G11824" t="s">
        <v>24</v>
      </c>
      <c r="H11824">
        <v>4757</v>
      </c>
      <c r="I11824">
        <v>983.42</v>
      </c>
      <c r="J11824">
        <v>4</v>
      </c>
      <c r="K11824" t="s">
        <v>36</v>
      </c>
    </row>
    <row r="11825" spans="1:11" x14ac:dyDescent="0.3">
      <c r="A11825" t="s">
        <v>11867</v>
      </c>
      <c r="B11825" s="1">
        <v>45000</v>
      </c>
      <c r="C11825" s="1" t="str">
        <f t="shared" si="184"/>
        <v>Mar</v>
      </c>
      <c r="D11825" t="s">
        <v>17</v>
      </c>
      <c r="E11825" t="s">
        <v>18</v>
      </c>
      <c r="F11825" t="s">
        <v>28</v>
      </c>
      <c r="G11825" t="s">
        <v>55</v>
      </c>
      <c r="H11825">
        <v>967</v>
      </c>
      <c r="I11825">
        <v>136.75</v>
      </c>
      <c r="J11825">
        <v>3</v>
      </c>
      <c r="K11825" t="s">
        <v>36</v>
      </c>
    </row>
    <row r="11826" spans="1:11" x14ac:dyDescent="0.3">
      <c r="A11826" t="s">
        <v>11868</v>
      </c>
      <c r="B11826" s="1">
        <v>45305</v>
      </c>
      <c r="C11826" s="1" t="str">
        <f t="shared" si="184"/>
        <v>Jan</v>
      </c>
      <c r="D11826" t="s">
        <v>47</v>
      </c>
      <c r="E11826" t="s">
        <v>48</v>
      </c>
      <c r="F11826" t="s">
        <v>13</v>
      </c>
      <c r="G11826" t="s">
        <v>53</v>
      </c>
      <c r="H11826">
        <v>3654</v>
      </c>
      <c r="I11826">
        <v>652.25</v>
      </c>
      <c r="J11826">
        <v>5</v>
      </c>
      <c r="K11826" t="s">
        <v>36</v>
      </c>
    </row>
    <row r="11827" spans="1:11" x14ac:dyDescent="0.3">
      <c r="A11827" t="s">
        <v>11869</v>
      </c>
      <c r="B11827" s="1">
        <v>45174</v>
      </c>
      <c r="C11827" s="1" t="str">
        <f t="shared" si="184"/>
        <v>Sep</v>
      </c>
      <c r="D11827" t="s">
        <v>43</v>
      </c>
      <c r="E11827" t="s">
        <v>44</v>
      </c>
      <c r="F11827" t="s">
        <v>40</v>
      </c>
      <c r="G11827" t="s">
        <v>38</v>
      </c>
      <c r="H11827">
        <v>4027</v>
      </c>
      <c r="I11827">
        <v>1200.1199999999999</v>
      </c>
      <c r="J11827">
        <v>1</v>
      </c>
      <c r="K11827" t="s">
        <v>29</v>
      </c>
    </row>
    <row r="11828" spans="1:11" x14ac:dyDescent="0.3">
      <c r="A11828" t="s">
        <v>11870</v>
      </c>
      <c r="B11828" s="1">
        <v>45523</v>
      </c>
      <c r="C11828" s="1" t="str">
        <f t="shared" si="184"/>
        <v>Aug</v>
      </c>
      <c r="D11828" t="s">
        <v>43</v>
      </c>
      <c r="E11828" t="s">
        <v>44</v>
      </c>
      <c r="F11828" t="s">
        <v>23</v>
      </c>
      <c r="G11828" t="s">
        <v>55</v>
      </c>
      <c r="H11828">
        <v>3313</v>
      </c>
      <c r="I11828">
        <v>446.92</v>
      </c>
      <c r="J11828">
        <v>1</v>
      </c>
      <c r="K11828" t="s">
        <v>20</v>
      </c>
    </row>
    <row r="11829" spans="1:11" x14ac:dyDescent="0.3">
      <c r="A11829" t="s">
        <v>11871</v>
      </c>
      <c r="B11829" s="1">
        <v>45357</v>
      </c>
      <c r="C11829" s="1" t="str">
        <f t="shared" si="184"/>
        <v>Mar</v>
      </c>
      <c r="D11829" t="s">
        <v>47</v>
      </c>
      <c r="E11829" t="s">
        <v>48</v>
      </c>
      <c r="F11829" t="s">
        <v>23</v>
      </c>
      <c r="G11829" t="s">
        <v>53</v>
      </c>
      <c r="H11829">
        <v>430</v>
      </c>
      <c r="I11829">
        <v>107.23</v>
      </c>
      <c r="J11829">
        <v>1</v>
      </c>
      <c r="K11829" t="s">
        <v>15</v>
      </c>
    </row>
    <row r="11830" spans="1:11" x14ac:dyDescent="0.3">
      <c r="A11830" t="s">
        <v>11872</v>
      </c>
      <c r="B11830" s="1">
        <v>44971</v>
      </c>
      <c r="C11830" s="1" t="str">
        <f t="shared" si="184"/>
        <v>Feb</v>
      </c>
      <c r="D11830" t="s">
        <v>26</v>
      </c>
      <c r="E11830" t="s">
        <v>27</v>
      </c>
      <c r="F11830" t="s">
        <v>28</v>
      </c>
      <c r="G11830" t="s">
        <v>38</v>
      </c>
      <c r="H11830">
        <v>905</v>
      </c>
      <c r="I11830">
        <v>193.31</v>
      </c>
      <c r="J11830">
        <v>4</v>
      </c>
      <c r="K11830" t="s">
        <v>15</v>
      </c>
    </row>
    <row r="11831" spans="1:11" x14ac:dyDescent="0.3">
      <c r="A11831" t="s">
        <v>11873</v>
      </c>
      <c r="B11831" s="1">
        <v>45184</v>
      </c>
      <c r="C11831" s="1" t="str">
        <f t="shared" si="184"/>
        <v>Sep</v>
      </c>
      <c r="D11831" t="s">
        <v>17</v>
      </c>
      <c r="E11831" t="s">
        <v>18</v>
      </c>
      <c r="F11831" t="s">
        <v>13</v>
      </c>
      <c r="G11831" t="s">
        <v>38</v>
      </c>
      <c r="H11831">
        <v>2038</v>
      </c>
      <c r="I11831">
        <v>389.05</v>
      </c>
      <c r="J11831">
        <v>2</v>
      </c>
      <c r="K11831" t="s">
        <v>20</v>
      </c>
    </row>
    <row r="11832" spans="1:11" x14ac:dyDescent="0.3">
      <c r="A11832" t="s">
        <v>11874</v>
      </c>
      <c r="B11832" s="1">
        <v>45064</v>
      </c>
      <c r="C11832" s="1" t="str">
        <f t="shared" si="184"/>
        <v>May</v>
      </c>
      <c r="D11832" t="s">
        <v>17</v>
      </c>
      <c r="E11832" t="s">
        <v>18</v>
      </c>
      <c r="F11832" t="s">
        <v>28</v>
      </c>
      <c r="G11832" t="s">
        <v>55</v>
      </c>
      <c r="H11832">
        <v>3569</v>
      </c>
      <c r="I11832">
        <v>182.29</v>
      </c>
      <c r="J11832">
        <v>3</v>
      </c>
      <c r="K11832" t="s">
        <v>29</v>
      </c>
    </row>
    <row r="11833" spans="1:11" x14ac:dyDescent="0.3">
      <c r="A11833" t="s">
        <v>11875</v>
      </c>
      <c r="B11833" s="1">
        <v>45359</v>
      </c>
      <c r="C11833" s="1" t="str">
        <f t="shared" si="184"/>
        <v>Mar</v>
      </c>
      <c r="D11833" t="s">
        <v>26</v>
      </c>
      <c r="E11833" t="s">
        <v>27</v>
      </c>
      <c r="F11833" t="s">
        <v>40</v>
      </c>
      <c r="G11833" t="s">
        <v>24</v>
      </c>
      <c r="H11833">
        <v>713</v>
      </c>
      <c r="I11833">
        <v>153.65</v>
      </c>
      <c r="J11833">
        <v>4</v>
      </c>
      <c r="K11833" t="s">
        <v>29</v>
      </c>
    </row>
    <row r="11834" spans="1:11" x14ac:dyDescent="0.3">
      <c r="A11834" t="s">
        <v>11876</v>
      </c>
      <c r="B11834" s="1">
        <v>45297</v>
      </c>
      <c r="C11834" s="1" t="str">
        <f t="shared" si="184"/>
        <v>Jan</v>
      </c>
      <c r="D11834" t="s">
        <v>43</v>
      </c>
      <c r="E11834" t="s">
        <v>44</v>
      </c>
      <c r="F11834" t="s">
        <v>28</v>
      </c>
      <c r="G11834" t="s">
        <v>35</v>
      </c>
      <c r="H11834">
        <v>4633</v>
      </c>
      <c r="I11834">
        <v>566.07000000000005</v>
      </c>
      <c r="J11834">
        <v>3</v>
      </c>
      <c r="K11834" t="s">
        <v>29</v>
      </c>
    </row>
    <row r="11835" spans="1:11" x14ac:dyDescent="0.3">
      <c r="A11835" t="s">
        <v>11877</v>
      </c>
      <c r="B11835" s="1">
        <v>45290</v>
      </c>
      <c r="C11835" s="1" t="str">
        <f t="shared" si="184"/>
        <v>Dec</v>
      </c>
      <c r="D11835" t="s">
        <v>22</v>
      </c>
      <c r="E11835" t="s">
        <v>12</v>
      </c>
      <c r="F11835" t="s">
        <v>28</v>
      </c>
      <c r="G11835" t="s">
        <v>35</v>
      </c>
      <c r="H11835">
        <v>428</v>
      </c>
      <c r="I11835">
        <v>32.270000000000003</v>
      </c>
      <c r="J11835">
        <v>2</v>
      </c>
      <c r="K11835" t="s">
        <v>20</v>
      </c>
    </row>
    <row r="11836" spans="1:11" x14ac:dyDescent="0.3">
      <c r="A11836" t="s">
        <v>11878</v>
      </c>
      <c r="B11836" s="1">
        <v>44948</v>
      </c>
      <c r="C11836" s="1" t="str">
        <f t="shared" si="184"/>
        <v>Jan</v>
      </c>
      <c r="D11836" t="s">
        <v>22</v>
      </c>
      <c r="E11836" t="s">
        <v>12</v>
      </c>
      <c r="F11836" t="s">
        <v>28</v>
      </c>
      <c r="G11836" t="s">
        <v>35</v>
      </c>
      <c r="H11836">
        <v>1620</v>
      </c>
      <c r="I11836">
        <v>186.61</v>
      </c>
      <c r="J11836">
        <v>5</v>
      </c>
      <c r="K11836" t="s">
        <v>29</v>
      </c>
    </row>
    <row r="11837" spans="1:11" x14ac:dyDescent="0.3">
      <c r="A11837" t="s">
        <v>11879</v>
      </c>
      <c r="B11837" s="1">
        <v>45606</v>
      </c>
      <c r="C11837" s="1" t="str">
        <f t="shared" si="184"/>
        <v>Nov</v>
      </c>
      <c r="D11837" t="s">
        <v>31</v>
      </c>
      <c r="E11837" t="s">
        <v>32</v>
      </c>
      <c r="F11837" t="s">
        <v>23</v>
      </c>
      <c r="G11837" t="s">
        <v>19</v>
      </c>
      <c r="H11837">
        <v>1594</v>
      </c>
      <c r="I11837">
        <v>370.88</v>
      </c>
      <c r="J11837">
        <v>4</v>
      </c>
      <c r="K11837" t="s">
        <v>15</v>
      </c>
    </row>
    <row r="11838" spans="1:11" x14ac:dyDescent="0.3">
      <c r="A11838" t="s">
        <v>11880</v>
      </c>
      <c r="B11838" s="1">
        <v>45332</v>
      </c>
      <c r="C11838" s="1" t="str">
        <f t="shared" si="184"/>
        <v>Feb</v>
      </c>
      <c r="D11838" t="s">
        <v>31</v>
      </c>
      <c r="E11838" t="s">
        <v>32</v>
      </c>
      <c r="F11838" t="s">
        <v>23</v>
      </c>
      <c r="G11838" t="s">
        <v>19</v>
      </c>
      <c r="H11838">
        <v>2328</v>
      </c>
      <c r="I11838">
        <v>596.4</v>
      </c>
      <c r="J11838">
        <v>1</v>
      </c>
      <c r="K11838" t="s">
        <v>20</v>
      </c>
    </row>
    <row r="11839" spans="1:11" x14ac:dyDescent="0.3">
      <c r="A11839" t="s">
        <v>11881</v>
      </c>
      <c r="B11839" s="1">
        <v>45464</v>
      </c>
      <c r="C11839" s="1" t="str">
        <f t="shared" si="184"/>
        <v>Jun</v>
      </c>
      <c r="D11839" t="s">
        <v>17</v>
      </c>
      <c r="E11839" t="s">
        <v>18</v>
      </c>
      <c r="F11839" t="s">
        <v>13</v>
      </c>
      <c r="G11839" t="s">
        <v>35</v>
      </c>
      <c r="H11839">
        <v>1955</v>
      </c>
      <c r="I11839">
        <v>454.46</v>
      </c>
      <c r="J11839">
        <v>5</v>
      </c>
      <c r="K11839" t="s">
        <v>15</v>
      </c>
    </row>
    <row r="11840" spans="1:11" x14ac:dyDescent="0.3">
      <c r="A11840" t="s">
        <v>11882</v>
      </c>
      <c r="B11840" s="1">
        <v>44942</v>
      </c>
      <c r="C11840" s="1" t="str">
        <f t="shared" si="184"/>
        <v>Jan</v>
      </c>
      <c r="D11840" t="s">
        <v>31</v>
      </c>
      <c r="E11840" t="s">
        <v>32</v>
      </c>
      <c r="F11840" t="s">
        <v>13</v>
      </c>
      <c r="G11840" t="s">
        <v>38</v>
      </c>
      <c r="H11840">
        <v>762</v>
      </c>
      <c r="I11840">
        <v>44.27</v>
      </c>
      <c r="J11840">
        <v>4</v>
      </c>
      <c r="K11840" t="s">
        <v>15</v>
      </c>
    </row>
    <row r="11841" spans="1:11" x14ac:dyDescent="0.3">
      <c r="A11841" t="s">
        <v>11883</v>
      </c>
      <c r="B11841" s="1">
        <v>45579</v>
      </c>
      <c r="C11841" s="1" t="str">
        <f t="shared" si="184"/>
        <v>Oct</v>
      </c>
      <c r="D11841" t="s">
        <v>34</v>
      </c>
      <c r="E11841" t="s">
        <v>34</v>
      </c>
      <c r="F11841" t="s">
        <v>40</v>
      </c>
      <c r="G11841" t="s">
        <v>19</v>
      </c>
      <c r="H11841">
        <v>2959</v>
      </c>
      <c r="I11841">
        <v>662.16</v>
      </c>
      <c r="J11841">
        <v>1</v>
      </c>
      <c r="K11841" t="s">
        <v>15</v>
      </c>
    </row>
    <row r="11842" spans="1:11" x14ac:dyDescent="0.3">
      <c r="A11842" t="s">
        <v>11884</v>
      </c>
      <c r="B11842" s="1">
        <v>45471</v>
      </c>
      <c r="C11842" s="1" t="str">
        <f t="shared" ref="C11842:C11905" si="185">TEXT(B11842,"mmm")</f>
        <v>Jun</v>
      </c>
      <c r="D11842" t="s">
        <v>26</v>
      </c>
      <c r="E11842" t="s">
        <v>27</v>
      </c>
      <c r="F11842" t="s">
        <v>13</v>
      </c>
      <c r="G11842" t="s">
        <v>38</v>
      </c>
      <c r="H11842">
        <v>242</v>
      </c>
      <c r="I11842">
        <v>51.38</v>
      </c>
      <c r="J11842">
        <v>3</v>
      </c>
      <c r="K11842" t="s">
        <v>15</v>
      </c>
    </row>
    <row r="11843" spans="1:11" x14ac:dyDescent="0.3">
      <c r="A11843" t="s">
        <v>11885</v>
      </c>
      <c r="B11843" s="1">
        <v>45251</v>
      </c>
      <c r="C11843" s="1" t="str">
        <f t="shared" si="185"/>
        <v>Nov</v>
      </c>
      <c r="D11843" t="s">
        <v>31</v>
      </c>
      <c r="E11843" t="s">
        <v>32</v>
      </c>
      <c r="F11843" t="s">
        <v>13</v>
      </c>
      <c r="G11843" t="s">
        <v>53</v>
      </c>
      <c r="H11843">
        <v>2978</v>
      </c>
      <c r="I11843">
        <v>401.2</v>
      </c>
      <c r="J11843">
        <v>4</v>
      </c>
      <c r="K11843" t="s">
        <v>29</v>
      </c>
    </row>
    <row r="11844" spans="1:11" x14ac:dyDescent="0.3">
      <c r="A11844" t="s">
        <v>11886</v>
      </c>
      <c r="B11844" s="1">
        <v>45202</v>
      </c>
      <c r="C11844" s="1" t="str">
        <f t="shared" si="185"/>
        <v>Oct</v>
      </c>
      <c r="D11844" t="s">
        <v>26</v>
      </c>
      <c r="E11844" t="s">
        <v>27</v>
      </c>
      <c r="F11844" t="s">
        <v>13</v>
      </c>
      <c r="G11844" t="s">
        <v>35</v>
      </c>
      <c r="H11844">
        <v>1013</v>
      </c>
      <c r="I11844">
        <v>268.79000000000002</v>
      </c>
      <c r="J11844">
        <v>5</v>
      </c>
      <c r="K11844" t="s">
        <v>15</v>
      </c>
    </row>
    <row r="11845" spans="1:11" x14ac:dyDescent="0.3">
      <c r="A11845" t="s">
        <v>11887</v>
      </c>
      <c r="B11845" s="1">
        <v>45328</v>
      </c>
      <c r="C11845" s="1" t="str">
        <f t="shared" si="185"/>
        <v>Feb</v>
      </c>
      <c r="D11845" t="s">
        <v>22</v>
      </c>
      <c r="E11845" t="s">
        <v>12</v>
      </c>
      <c r="F11845" t="s">
        <v>23</v>
      </c>
      <c r="G11845" t="s">
        <v>53</v>
      </c>
      <c r="H11845">
        <v>3059</v>
      </c>
      <c r="I11845">
        <v>885.76</v>
      </c>
      <c r="J11845">
        <v>2</v>
      </c>
      <c r="K11845" t="s">
        <v>15</v>
      </c>
    </row>
    <row r="11846" spans="1:11" x14ac:dyDescent="0.3">
      <c r="A11846" t="s">
        <v>11888</v>
      </c>
      <c r="B11846" s="1">
        <v>45532</v>
      </c>
      <c r="C11846" s="1" t="str">
        <f t="shared" si="185"/>
        <v>Aug</v>
      </c>
      <c r="D11846" t="s">
        <v>26</v>
      </c>
      <c r="E11846" t="s">
        <v>27</v>
      </c>
      <c r="F11846" t="s">
        <v>23</v>
      </c>
      <c r="G11846" t="s">
        <v>19</v>
      </c>
      <c r="H11846">
        <v>440</v>
      </c>
      <c r="I11846">
        <v>115.23</v>
      </c>
      <c r="J11846">
        <v>4</v>
      </c>
      <c r="K11846" t="s">
        <v>36</v>
      </c>
    </row>
    <row r="11847" spans="1:11" x14ac:dyDescent="0.3">
      <c r="A11847" t="s">
        <v>11889</v>
      </c>
      <c r="B11847" s="1">
        <v>45224</v>
      </c>
      <c r="C11847" s="1" t="str">
        <f t="shared" si="185"/>
        <v>Oct</v>
      </c>
      <c r="D11847" t="s">
        <v>47</v>
      </c>
      <c r="E11847" t="s">
        <v>48</v>
      </c>
      <c r="F11847" t="s">
        <v>13</v>
      </c>
      <c r="G11847" t="s">
        <v>24</v>
      </c>
      <c r="H11847">
        <v>3950</v>
      </c>
      <c r="I11847">
        <v>387.5</v>
      </c>
      <c r="J11847">
        <v>2</v>
      </c>
      <c r="K11847" t="s">
        <v>29</v>
      </c>
    </row>
    <row r="11848" spans="1:11" x14ac:dyDescent="0.3">
      <c r="A11848" t="s">
        <v>11890</v>
      </c>
      <c r="B11848" s="1">
        <v>45312</v>
      </c>
      <c r="C11848" s="1" t="str">
        <f t="shared" si="185"/>
        <v>Jan</v>
      </c>
      <c r="D11848" t="s">
        <v>50</v>
      </c>
      <c r="E11848" t="s">
        <v>51</v>
      </c>
      <c r="F11848" t="s">
        <v>13</v>
      </c>
      <c r="G11848" t="s">
        <v>68</v>
      </c>
      <c r="H11848">
        <v>710</v>
      </c>
      <c r="I11848">
        <v>60.08</v>
      </c>
      <c r="J11848">
        <v>3</v>
      </c>
      <c r="K11848" t="s">
        <v>15</v>
      </c>
    </row>
    <row r="11849" spans="1:11" x14ac:dyDescent="0.3">
      <c r="A11849" t="s">
        <v>11891</v>
      </c>
      <c r="B11849" s="1">
        <v>45387</v>
      </c>
      <c r="C11849" s="1" t="str">
        <f t="shared" si="185"/>
        <v>Apr</v>
      </c>
      <c r="D11849" t="s">
        <v>50</v>
      </c>
      <c r="E11849" t="s">
        <v>51</v>
      </c>
      <c r="F11849" t="s">
        <v>28</v>
      </c>
      <c r="G11849" t="s">
        <v>35</v>
      </c>
      <c r="H11849">
        <v>527</v>
      </c>
      <c r="I11849">
        <v>43.59</v>
      </c>
      <c r="J11849">
        <v>1</v>
      </c>
      <c r="K11849" t="s">
        <v>20</v>
      </c>
    </row>
    <row r="11850" spans="1:11" x14ac:dyDescent="0.3">
      <c r="A11850" t="s">
        <v>11892</v>
      </c>
      <c r="B11850" s="1">
        <v>45102</v>
      </c>
      <c r="C11850" s="1" t="str">
        <f t="shared" si="185"/>
        <v>Jun</v>
      </c>
      <c r="D11850" t="s">
        <v>47</v>
      </c>
      <c r="E11850" t="s">
        <v>48</v>
      </c>
      <c r="F11850" t="s">
        <v>13</v>
      </c>
      <c r="G11850" t="s">
        <v>24</v>
      </c>
      <c r="H11850">
        <v>456</v>
      </c>
      <c r="I11850">
        <v>29.95</v>
      </c>
      <c r="J11850">
        <v>5</v>
      </c>
      <c r="K11850" t="s">
        <v>15</v>
      </c>
    </row>
    <row r="11851" spans="1:11" x14ac:dyDescent="0.3">
      <c r="A11851" t="s">
        <v>11893</v>
      </c>
      <c r="B11851" s="1">
        <v>45386</v>
      </c>
      <c r="C11851" s="1" t="str">
        <f t="shared" si="185"/>
        <v>Apr</v>
      </c>
      <c r="D11851" t="s">
        <v>11</v>
      </c>
      <c r="E11851" t="s">
        <v>12</v>
      </c>
      <c r="F11851" t="s">
        <v>28</v>
      </c>
      <c r="G11851" t="s">
        <v>38</v>
      </c>
      <c r="H11851">
        <v>1767</v>
      </c>
      <c r="I11851">
        <v>137.47</v>
      </c>
      <c r="J11851">
        <v>2</v>
      </c>
      <c r="K11851" t="s">
        <v>20</v>
      </c>
    </row>
    <row r="11852" spans="1:11" x14ac:dyDescent="0.3">
      <c r="A11852" t="s">
        <v>11894</v>
      </c>
      <c r="B11852" s="1">
        <v>44957</v>
      </c>
      <c r="C11852" s="1" t="str">
        <f t="shared" si="185"/>
        <v>Jan</v>
      </c>
      <c r="D11852" t="s">
        <v>86</v>
      </c>
      <c r="E11852" t="s">
        <v>87</v>
      </c>
      <c r="F11852" t="s">
        <v>40</v>
      </c>
      <c r="G11852" t="s">
        <v>35</v>
      </c>
      <c r="H11852">
        <v>4189</v>
      </c>
      <c r="I11852">
        <v>235.96</v>
      </c>
      <c r="J11852">
        <v>4</v>
      </c>
      <c r="K11852" t="s">
        <v>36</v>
      </c>
    </row>
    <row r="11853" spans="1:11" x14ac:dyDescent="0.3">
      <c r="A11853" t="s">
        <v>11895</v>
      </c>
      <c r="B11853" s="1">
        <v>45239</v>
      </c>
      <c r="C11853" s="1" t="str">
        <f t="shared" si="185"/>
        <v>Nov</v>
      </c>
      <c r="D11853" t="s">
        <v>31</v>
      </c>
      <c r="E11853" t="s">
        <v>32</v>
      </c>
      <c r="F11853" t="s">
        <v>23</v>
      </c>
      <c r="G11853" t="s">
        <v>38</v>
      </c>
      <c r="H11853">
        <v>884</v>
      </c>
      <c r="I11853">
        <v>86.5</v>
      </c>
      <c r="J11853">
        <v>5</v>
      </c>
      <c r="K11853" t="s">
        <v>36</v>
      </c>
    </row>
    <row r="11854" spans="1:11" x14ac:dyDescent="0.3">
      <c r="A11854" t="s">
        <v>11896</v>
      </c>
      <c r="B11854" s="1">
        <v>45375</v>
      </c>
      <c r="C11854" s="1" t="str">
        <f t="shared" si="185"/>
        <v>Mar</v>
      </c>
      <c r="D11854" t="s">
        <v>43</v>
      </c>
      <c r="E11854" t="s">
        <v>44</v>
      </c>
      <c r="F11854" t="s">
        <v>23</v>
      </c>
      <c r="G11854" t="s">
        <v>19</v>
      </c>
      <c r="H11854">
        <v>4014</v>
      </c>
      <c r="I11854">
        <v>969.13</v>
      </c>
      <c r="J11854">
        <v>4</v>
      </c>
      <c r="K11854" t="s">
        <v>15</v>
      </c>
    </row>
    <row r="11855" spans="1:11" x14ac:dyDescent="0.3">
      <c r="A11855" t="s">
        <v>11897</v>
      </c>
      <c r="B11855" s="1">
        <v>45385</v>
      </c>
      <c r="C11855" s="1" t="str">
        <f t="shared" si="185"/>
        <v>Apr</v>
      </c>
      <c r="D11855" t="s">
        <v>86</v>
      </c>
      <c r="E11855" t="s">
        <v>87</v>
      </c>
      <c r="F11855" t="s">
        <v>23</v>
      </c>
      <c r="G11855" t="s">
        <v>53</v>
      </c>
      <c r="H11855">
        <v>2508</v>
      </c>
      <c r="I11855">
        <v>269.23</v>
      </c>
      <c r="J11855">
        <v>2</v>
      </c>
      <c r="K11855" t="s">
        <v>36</v>
      </c>
    </row>
    <row r="11856" spans="1:11" x14ac:dyDescent="0.3">
      <c r="A11856" t="s">
        <v>11898</v>
      </c>
      <c r="B11856" s="1">
        <v>45226</v>
      </c>
      <c r="C11856" s="1" t="str">
        <f t="shared" si="185"/>
        <v>Oct</v>
      </c>
      <c r="D11856" t="s">
        <v>17</v>
      </c>
      <c r="E11856" t="s">
        <v>18</v>
      </c>
      <c r="F11856" t="s">
        <v>40</v>
      </c>
      <c r="G11856" t="s">
        <v>24</v>
      </c>
      <c r="H11856">
        <v>3482</v>
      </c>
      <c r="I11856">
        <v>262.5</v>
      </c>
      <c r="J11856">
        <v>4</v>
      </c>
      <c r="K11856" t="s">
        <v>29</v>
      </c>
    </row>
    <row r="11857" spans="1:11" x14ac:dyDescent="0.3">
      <c r="A11857" t="s">
        <v>11899</v>
      </c>
      <c r="B11857" s="1">
        <v>45334</v>
      </c>
      <c r="C11857" s="1" t="str">
        <f t="shared" si="185"/>
        <v>Feb</v>
      </c>
      <c r="D11857" t="s">
        <v>26</v>
      </c>
      <c r="E11857" t="s">
        <v>27</v>
      </c>
      <c r="F11857" t="s">
        <v>23</v>
      </c>
      <c r="G11857" t="s">
        <v>19</v>
      </c>
      <c r="H11857">
        <v>4387</v>
      </c>
      <c r="I11857">
        <v>827.47</v>
      </c>
      <c r="J11857">
        <v>5</v>
      </c>
      <c r="K11857" t="s">
        <v>36</v>
      </c>
    </row>
    <row r="11858" spans="1:11" x14ac:dyDescent="0.3">
      <c r="A11858" t="s">
        <v>11900</v>
      </c>
      <c r="B11858" s="1">
        <v>45046</v>
      </c>
      <c r="C11858" s="1" t="str">
        <f t="shared" si="185"/>
        <v>Apr</v>
      </c>
      <c r="D11858" t="s">
        <v>43</v>
      </c>
      <c r="E11858" t="s">
        <v>44</v>
      </c>
      <c r="F11858" t="s">
        <v>13</v>
      </c>
      <c r="G11858" t="s">
        <v>14</v>
      </c>
      <c r="H11858">
        <v>1162</v>
      </c>
      <c r="I11858">
        <v>124.12</v>
      </c>
      <c r="J11858">
        <v>2</v>
      </c>
      <c r="K11858" t="s">
        <v>15</v>
      </c>
    </row>
    <row r="11859" spans="1:11" x14ac:dyDescent="0.3">
      <c r="A11859" t="s">
        <v>11901</v>
      </c>
      <c r="B11859" s="1">
        <v>45309</v>
      </c>
      <c r="C11859" s="1" t="str">
        <f t="shared" si="185"/>
        <v>Jan</v>
      </c>
      <c r="D11859" t="s">
        <v>11</v>
      </c>
      <c r="E11859" t="s">
        <v>12</v>
      </c>
      <c r="F11859" t="s">
        <v>23</v>
      </c>
      <c r="G11859" t="s">
        <v>35</v>
      </c>
      <c r="H11859">
        <v>2284</v>
      </c>
      <c r="I11859">
        <v>146.49</v>
      </c>
      <c r="J11859">
        <v>1</v>
      </c>
      <c r="K11859" t="s">
        <v>15</v>
      </c>
    </row>
    <row r="11860" spans="1:11" x14ac:dyDescent="0.3">
      <c r="A11860" t="s">
        <v>11902</v>
      </c>
      <c r="B11860" s="1">
        <v>45312</v>
      </c>
      <c r="C11860" s="1" t="str">
        <f t="shared" si="185"/>
        <v>Jan</v>
      </c>
      <c r="D11860" t="s">
        <v>17</v>
      </c>
      <c r="E11860" t="s">
        <v>18</v>
      </c>
      <c r="F11860" t="s">
        <v>28</v>
      </c>
      <c r="G11860" t="s">
        <v>19</v>
      </c>
      <c r="H11860">
        <v>1897</v>
      </c>
      <c r="I11860">
        <v>318.54000000000002</v>
      </c>
      <c r="J11860">
        <v>1</v>
      </c>
      <c r="K11860" t="s">
        <v>36</v>
      </c>
    </row>
    <row r="11861" spans="1:11" x14ac:dyDescent="0.3">
      <c r="A11861" t="s">
        <v>11903</v>
      </c>
      <c r="B11861" s="1">
        <v>45099</v>
      </c>
      <c r="C11861" s="1" t="str">
        <f t="shared" si="185"/>
        <v>Jun</v>
      </c>
      <c r="D11861" t="s">
        <v>11</v>
      </c>
      <c r="E11861" t="s">
        <v>12</v>
      </c>
      <c r="F11861" t="s">
        <v>28</v>
      </c>
      <c r="G11861" t="s">
        <v>14</v>
      </c>
      <c r="H11861">
        <v>1636</v>
      </c>
      <c r="I11861">
        <v>458.2</v>
      </c>
      <c r="J11861">
        <v>4</v>
      </c>
      <c r="K11861" t="s">
        <v>29</v>
      </c>
    </row>
    <row r="11862" spans="1:11" x14ac:dyDescent="0.3">
      <c r="A11862" t="s">
        <v>11904</v>
      </c>
      <c r="B11862" s="1">
        <v>44949</v>
      </c>
      <c r="C11862" s="1" t="str">
        <f t="shared" si="185"/>
        <v>Jan</v>
      </c>
      <c r="D11862" t="s">
        <v>22</v>
      </c>
      <c r="E11862" t="s">
        <v>12</v>
      </c>
      <c r="F11862" t="s">
        <v>13</v>
      </c>
      <c r="G11862" t="s">
        <v>68</v>
      </c>
      <c r="H11862">
        <v>2242</v>
      </c>
      <c r="I11862">
        <v>625.84</v>
      </c>
      <c r="J11862">
        <v>2</v>
      </c>
      <c r="K11862" t="s">
        <v>20</v>
      </c>
    </row>
    <row r="11863" spans="1:11" x14ac:dyDescent="0.3">
      <c r="A11863" t="s">
        <v>11905</v>
      </c>
      <c r="B11863" s="1">
        <v>45564</v>
      </c>
      <c r="C11863" s="1" t="str">
        <f t="shared" si="185"/>
        <v>Sep</v>
      </c>
      <c r="D11863" t="s">
        <v>11</v>
      </c>
      <c r="E11863" t="s">
        <v>12</v>
      </c>
      <c r="F11863" t="s">
        <v>40</v>
      </c>
      <c r="G11863" t="s">
        <v>19</v>
      </c>
      <c r="H11863">
        <v>2193</v>
      </c>
      <c r="I11863">
        <v>355.58</v>
      </c>
      <c r="J11863">
        <v>4</v>
      </c>
      <c r="K11863" t="s">
        <v>15</v>
      </c>
    </row>
    <row r="11864" spans="1:11" x14ac:dyDescent="0.3">
      <c r="A11864" t="s">
        <v>11906</v>
      </c>
      <c r="B11864" s="1">
        <v>45327</v>
      </c>
      <c r="C11864" s="1" t="str">
        <f t="shared" si="185"/>
        <v>Feb</v>
      </c>
      <c r="D11864" t="s">
        <v>11</v>
      </c>
      <c r="E11864" t="s">
        <v>12</v>
      </c>
      <c r="F11864" t="s">
        <v>23</v>
      </c>
      <c r="G11864" t="s">
        <v>14</v>
      </c>
      <c r="H11864">
        <v>2783</v>
      </c>
      <c r="I11864">
        <v>707.08</v>
      </c>
      <c r="J11864">
        <v>4</v>
      </c>
      <c r="K11864" t="s">
        <v>15</v>
      </c>
    </row>
    <row r="11865" spans="1:11" x14ac:dyDescent="0.3">
      <c r="A11865" t="s">
        <v>11907</v>
      </c>
      <c r="B11865" s="1">
        <v>45366</v>
      </c>
      <c r="C11865" s="1" t="str">
        <f t="shared" si="185"/>
        <v>Mar</v>
      </c>
      <c r="D11865" t="s">
        <v>26</v>
      </c>
      <c r="E11865" t="s">
        <v>27</v>
      </c>
      <c r="F11865" t="s">
        <v>23</v>
      </c>
      <c r="G11865" t="s">
        <v>38</v>
      </c>
      <c r="H11865">
        <v>892</v>
      </c>
      <c r="I11865">
        <v>233.51</v>
      </c>
      <c r="J11865">
        <v>3</v>
      </c>
      <c r="K11865" t="s">
        <v>15</v>
      </c>
    </row>
    <row r="11866" spans="1:11" x14ac:dyDescent="0.3">
      <c r="A11866" t="s">
        <v>11908</v>
      </c>
      <c r="B11866" s="1">
        <v>45142</v>
      </c>
      <c r="C11866" s="1" t="str">
        <f t="shared" si="185"/>
        <v>Aug</v>
      </c>
      <c r="D11866" t="s">
        <v>47</v>
      </c>
      <c r="E11866" t="s">
        <v>48</v>
      </c>
      <c r="F11866" t="s">
        <v>40</v>
      </c>
      <c r="G11866" t="s">
        <v>55</v>
      </c>
      <c r="H11866">
        <v>4079</v>
      </c>
      <c r="I11866">
        <v>824.76</v>
      </c>
      <c r="J11866">
        <v>4</v>
      </c>
      <c r="K11866" t="s">
        <v>20</v>
      </c>
    </row>
    <row r="11867" spans="1:11" x14ac:dyDescent="0.3">
      <c r="A11867" t="s">
        <v>11909</v>
      </c>
      <c r="B11867" s="1">
        <v>45062</v>
      </c>
      <c r="C11867" s="1" t="str">
        <f t="shared" si="185"/>
        <v>May</v>
      </c>
      <c r="D11867" t="s">
        <v>86</v>
      </c>
      <c r="E11867" t="s">
        <v>87</v>
      </c>
      <c r="F11867" t="s">
        <v>23</v>
      </c>
      <c r="G11867" t="s">
        <v>24</v>
      </c>
      <c r="H11867">
        <v>406</v>
      </c>
      <c r="I11867">
        <v>58.01</v>
      </c>
      <c r="J11867">
        <v>5</v>
      </c>
      <c r="K11867" t="s">
        <v>15</v>
      </c>
    </row>
    <row r="11868" spans="1:11" x14ac:dyDescent="0.3">
      <c r="A11868" t="s">
        <v>11910</v>
      </c>
      <c r="B11868" s="1">
        <v>45522</v>
      </c>
      <c r="C11868" s="1" t="str">
        <f t="shared" si="185"/>
        <v>Aug</v>
      </c>
      <c r="D11868" t="s">
        <v>43</v>
      </c>
      <c r="E11868" t="s">
        <v>44</v>
      </c>
      <c r="F11868" t="s">
        <v>23</v>
      </c>
      <c r="G11868" t="s">
        <v>19</v>
      </c>
      <c r="H11868">
        <v>3920</v>
      </c>
      <c r="I11868">
        <v>624.98</v>
      </c>
      <c r="J11868">
        <v>1</v>
      </c>
      <c r="K11868" t="s">
        <v>29</v>
      </c>
    </row>
    <row r="11869" spans="1:11" x14ac:dyDescent="0.3">
      <c r="A11869" t="s">
        <v>11911</v>
      </c>
      <c r="B11869" s="1">
        <v>45251</v>
      </c>
      <c r="C11869" s="1" t="str">
        <f t="shared" si="185"/>
        <v>Nov</v>
      </c>
      <c r="D11869" t="s">
        <v>47</v>
      </c>
      <c r="E11869" t="s">
        <v>48</v>
      </c>
      <c r="F11869" t="s">
        <v>23</v>
      </c>
      <c r="G11869" t="s">
        <v>14</v>
      </c>
      <c r="H11869">
        <v>1143</v>
      </c>
      <c r="I11869">
        <v>122.05</v>
      </c>
      <c r="J11869">
        <v>4</v>
      </c>
      <c r="K11869" t="s">
        <v>20</v>
      </c>
    </row>
    <row r="11870" spans="1:11" x14ac:dyDescent="0.3">
      <c r="A11870" t="s">
        <v>11912</v>
      </c>
      <c r="B11870" s="1">
        <v>45004</v>
      </c>
      <c r="C11870" s="1" t="str">
        <f t="shared" si="185"/>
        <v>Mar</v>
      </c>
      <c r="D11870" t="s">
        <v>22</v>
      </c>
      <c r="E11870" t="s">
        <v>12</v>
      </c>
      <c r="F11870" t="s">
        <v>40</v>
      </c>
      <c r="G11870" t="s">
        <v>19</v>
      </c>
      <c r="H11870">
        <v>1192</v>
      </c>
      <c r="I11870">
        <v>342.76</v>
      </c>
      <c r="J11870">
        <v>1</v>
      </c>
      <c r="K11870" t="s">
        <v>20</v>
      </c>
    </row>
    <row r="11871" spans="1:11" x14ac:dyDescent="0.3">
      <c r="A11871" t="s">
        <v>11913</v>
      </c>
      <c r="B11871" s="1">
        <v>45447</v>
      </c>
      <c r="C11871" s="1" t="str">
        <f t="shared" si="185"/>
        <v>Jun</v>
      </c>
      <c r="D11871" t="s">
        <v>50</v>
      </c>
      <c r="E11871" t="s">
        <v>51</v>
      </c>
      <c r="F11871" t="s">
        <v>28</v>
      </c>
      <c r="G11871" t="s">
        <v>14</v>
      </c>
      <c r="H11871">
        <v>2216</v>
      </c>
      <c r="I11871">
        <v>475.02</v>
      </c>
      <c r="J11871">
        <v>2</v>
      </c>
      <c r="K11871" t="s">
        <v>20</v>
      </c>
    </row>
    <row r="11872" spans="1:11" x14ac:dyDescent="0.3">
      <c r="A11872" t="s">
        <v>11914</v>
      </c>
      <c r="B11872" s="1">
        <v>45410</v>
      </c>
      <c r="C11872" s="1" t="str">
        <f t="shared" si="185"/>
        <v>Apr</v>
      </c>
      <c r="D11872" t="s">
        <v>43</v>
      </c>
      <c r="E11872" t="s">
        <v>44</v>
      </c>
      <c r="F11872" t="s">
        <v>40</v>
      </c>
      <c r="G11872" t="s">
        <v>68</v>
      </c>
      <c r="H11872">
        <v>655</v>
      </c>
      <c r="I11872">
        <v>171.18</v>
      </c>
      <c r="J11872">
        <v>1</v>
      </c>
      <c r="K11872" t="s">
        <v>36</v>
      </c>
    </row>
    <row r="11873" spans="1:11" x14ac:dyDescent="0.3">
      <c r="A11873" t="s">
        <v>11915</v>
      </c>
      <c r="B11873" s="1">
        <v>45554</v>
      </c>
      <c r="C11873" s="1" t="str">
        <f t="shared" si="185"/>
        <v>Sep</v>
      </c>
      <c r="D11873" t="s">
        <v>47</v>
      </c>
      <c r="E11873" t="s">
        <v>48</v>
      </c>
      <c r="F11873" t="s">
        <v>13</v>
      </c>
      <c r="G11873" t="s">
        <v>38</v>
      </c>
      <c r="H11873">
        <v>2219</v>
      </c>
      <c r="I11873">
        <v>269.07</v>
      </c>
      <c r="J11873">
        <v>2</v>
      </c>
      <c r="K11873" t="s">
        <v>29</v>
      </c>
    </row>
    <row r="11874" spans="1:11" x14ac:dyDescent="0.3">
      <c r="A11874" t="s">
        <v>11916</v>
      </c>
      <c r="B11874" s="1">
        <v>44930</v>
      </c>
      <c r="C11874" s="1" t="str">
        <f t="shared" si="185"/>
        <v>Jan</v>
      </c>
      <c r="D11874" t="s">
        <v>34</v>
      </c>
      <c r="E11874" t="s">
        <v>34</v>
      </c>
      <c r="F11874" t="s">
        <v>23</v>
      </c>
      <c r="G11874" t="s">
        <v>35</v>
      </c>
      <c r="H11874">
        <v>2697</v>
      </c>
      <c r="I11874">
        <v>474.35</v>
      </c>
      <c r="J11874">
        <v>5</v>
      </c>
      <c r="K11874" t="s">
        <v>29</v>
      </c>
    </row>
    <row r="11875" spans="1:11" x14ac:dyDescent="0.3">
      <c r="A11875" t="s">
        <v>11917</v>
      </c>
      <c r="B11875" s="1">
        <v>45163</v>
      </c>
      <c r="C11875" s="1" t="str">
        <f t="shared" si="185"/>
        <v>Aug</v>
      </c>
      <c r="D11875" t="s">
        <v>17</v>
      </c>
      <c r="E11875" t="s">
        <v>18</v>
      </c>
      <c r="F11875" t="s">
        <v>13</v>
      </c>
      <c r="G11875" t="s">
        <v>24</v>
      </c>
      <c r="H11875">
        <v>3865</v>
      </c>
      <c r="I11875">
        <v>871.09</v>
      </c>
      <c r="J11875">
        <v>2</v>
      </c>
      <c r="K11875" t="s">
        <v>29</v>
      </c>
    </row>
    <row r="11876" spans="1:11" x14ac:dyDescent="0.3">
      <c r="A11876" t="s">
        <v>11918</v>
      </c>
      <c r="B11876" s="1">
        <v>45322</v>
      </c>
      <c r="C11876" s="1" t="str">
        <f t="shared" si="185"/>
        <v>Jan</v>
      </c>
      <c r="D11876" t="s">
        <v>86</v>
      </c>
      <c r="E11876" t="s">
        <v>87</v>
      </c>
      <c r="F11876" t="s">
        <v>40</v>
      </c>
      <c r="G11876" t="s">
        <v>35</v>
      </c>
      <c r="H11876">
        <v>652</v>
      </c>
      <c r="I11876">
        <v>142.51</v>
      </c>
      <c r="J11876">
        <v>3</v>
      </c>
      <c r="K11876" t="s">
        <v>15</v>
      </c>
    </row>
    <row r="11877" spans="1:11" x14ac:dyDescent="0.3">
      <c r="A11877" t="s">
        <v>11919</v>
      </c>
      <c r="B11877" s="1">
        <v>44993</v>
      </c>
      <c r="C11877" s="1" t="str">
        <f t="shared" si="185"/>
        <v>Mar</v>
      </c>
      <c r="D11877" t="s">
        <v>50</v>
      </c>
      <c r="E11877" t="s">
        <v>51</v>
      </c>
      <c r="F11877" t="s">
        <v>28</v>
      </c>
      <c r="G11877" t="s">
        <v>38</v>
      </c>
      <c r="H11877">
        <v>400</v>
      </c>
      <c r="I11877">
        <v>88.57</v>
      </c>
      <c r="J11877">
        <v>5</v>
      </c>
      <c r="K11877" t="s">
        <v>20</v>
      </c>
    </row>
    <row r="11878" spans="1:11" x14ac:dyDescent="0.3">
      <c r="A11878" t="s">
        <v>11920</v>
      </c>
      <c r="B11878" s="1">
        <v>45561</v>
      </c>
      <c r="C11878" s="1" t="str">
        <f t="shared" si="185"/>
        <v>Sep</v>
      </c>
      <c r="D11878" t="s">
        <v>50</v>
      </c>
      <c r="E11878" t="s">
        <v>51</v>
      </c>
      <c r="F11878" t="s">
        <v>23</v>
      </c>
      <c r="G11878" t="s">
        <v>53</v>
      </c>
      <c r="H11878">
        <v>1587</v>
      </c>
      <c r="I11878">
        <v>161.78</v>
      </c>
      <c r="J11878">
        <v>4</v>
      </c>
      <c r="K11878" t="s">
        <v>36</v>
      </c>
    </row>
    <row r="11879" spans="1:11" x14ac:dyDescent="0.3">
      <c r="A11879" t="s">
        <v>11921</v>
      </c>
      <c r="B11879" s="1">
        <v>45498</v>
      </c>
      <c r="C11879" s="1" t="str">
        <f t="shared" si="185"/>
        <v>Jul</v>
      </c>
      <c r="D11879" t="s">
        <v>22</v>
      </c>
      <c r="E11879" t="s">
        <v>12</v>
      </c>
      <c r="F11879" t="s">
        <v>28</v>
      </c>
      <c r="G11879" t="s">
        <v>38</v>
      </c>
      <c r="H11879">
        <v>1880</v>
      </c>
      <c r="I11879">
        <v>317.99</v>
      </c>
      <c r="J11879">
        <v>2</v>
      </c>
      <c r="K11879" t="s">
        <v>15</v>
      </c>
    </row>
    <row r="11880" spans="1:11" x14ac:dyDescent="0.3">
      <c r="A11880" t="s">
        <v>11922</v>
      </c>
      <c r="B11880" s="1">
        <v>45014</v>
      </c>
      <c r="C11880" s="1" t="str">
        <f t="shared" si="185"/>
        <v>Mar</v>
      </c>
      <c r="D11880" t="s">
        <v>47</v>
      </c>
      <c r="E11880" t="s">
        <v>48</v>
      </c>
      <c r="F11880" t="s">
        <v>13</v>
      </c>
      <c r="G11880" t="s">
        <v>68</v>
      </c>
      <c r="H11880">
        <v>1390</v>
      </c>
      <c r="I11880">
        <v>165.6</v>
      </c>
      <c r="J11880">
        <v>5</v>
      </c>
      <c r="K11880" t="s">
        <v>36</v>
      </c>
    </row>
    <row r="11881" spans="1:11" x14ac:dyDescent="0.3">
      <c r="A11881" t="s">
        <v>11923</v>
      </c>
      <c r="B11881" s="1">
        <v>45216</v>
      </c>
      <c r="C11881" s="1" t="str">
        <f t="shared" si="185"/>
        <v>Oct</v>
      </c>
      <c r="D11881" t="s">
        <v>31</v>
      </c>
      <c r="E11881" t="s">
        <v>32</v>
      </c>
      <c r="F11881" t="s">
        <v>40</v>
      </c>
      <c r="G11881" t="s">
        <v>68</v>
      </c>
      <c r="H11881">
        <v>2787</v>
      </c>
      <c r="I11881">
        <v>389.55</v>
      </c>
      <c r="J11881">
        <v>3</v>
      </c>
      <c r="K11881" t="s">
        <v>20</v>
      </c>
    </row>
    <row r="11882" spans="1:11" x14ac:dyDescent="0.3">
      <c r="A11882" t="s">
        <v>11924</v>
      </c>
      <c r="B11882" s="1">
        <v>45134</v>
      </c>
      <c r="C11882" s="1" t="str">
        <f t="shared" si="185"/>
        <v>Jul</v>
      </c>
      <c r="D11882" t="s">
        <v>22</v>
      </c>
      <c r="E11882" t="s">
        <v>12</v>
      </c>
      <c r="F11882" t="s">
        <v>23</v>
      </c>
      <c r="G11882" t="s">
        <v>24</v>
      </c>
      <c r="H11882">
        <v>3588</v>
      </c>
      <c r="I11882">
        <v>226.57</v>
      </c>
      <c r="J11882">
        <v>1</v>
      </c>
      <c r="K11882" t="s">
        <v>36</v>
      </c>
    </row>
    <row r="11883" spans="1:11" x14ac:dyDescent="0.3">
      <c r="A11883" t="s">
        <v>11925</v>
      </c>
      <c r="B11883" s="1">
        <v>45426</v>
      </c>
      <c r="C11883" s="1" t="str">
        <f t="shared" si="185"/>
        <v>May</v>
      </c>
      <c r="D11883" t="s">
        <v>50</v>
      </c>
      <c r="E11883" t="s">
        <v>51</v>
      </c>
      <c r="F11883" t="s">
        <v>28</v>
      </c>
      <c r="G11883" t="s">
        <v>38</v>
      </c>
      <c r="H11883">
        <v>921</v>
      </c>
      <c r="I11883">
        <v>59.79</v>
      </c>
      <c r="J11883">
        <v>2</v>
      </c>
      <c r="K11883" t="s">
        <v>36</v>
      </c>
    </row>
    <row r="11884" spans="1:11" x14ac:dyDescent="0.3">
      <c r="A11884" t="s">
        <v>11926</v>
      </c>
      <c r="B11884" s="1">
        <v>45151</v>
      </c>
      <c r="C11884" s="1" t="str">
        <f t="shared" si="185"/>
        <v>Aug</v>
      </c>
      <c r="D11884" t="s">
        <v>11</v>
      </c>
      <c r="E11884" t="s">
        <v>12</v>
      </c>
      <c r="F11884" t="s">
        <v>23</v>
      </c>
      <c r="G11884" t="s">
        <v>35</v>
      </c>
      <c r="H11884">
        <v>4856</v>
      </c>
      <c r="I11884">
        <v>913.16</v>
      </c>
      <c r="J11884">
        <v>1</v>
      </c>
      <c r="K11884" t="s">
        <v>36</v>
      </c>
    </row>
    <row r="11885" spans="1:11" x14ac:dyDescent="0.3">
      <c r="A11885" t="s">
        <v>11927</v>
      </c>
      <c r="B11885" s="1">
        <v>45049</v>
      </c>
      <c r="C11885" s="1" t="str">
        <f t="shared" si="185"/>
        <v>May</v>
      </c>
      <c r="D11885" t="s">
        <v>34</v>
      </c>
      <c r="E11885" t="s">
        <v>34</v>
      </c>
      <c r="F11885" t="s">
        <v>13</v>
      </c>
      <c r="G11885" t="s">
        <v>14</v>
      </c>
      <c r="H11885">
        <v>1989</v>
      </c>
      <c r="I11885">
        <v>514.44000000000005</v>
      </c>
      <c r="J11885">
        <v>1</v>
      </c>
      <c r="K11885" t="s">
        <v>29</v>
      </c>
    </row>
    <row r="11886" spans="1:11" x14ac:dyDescent="0.3">
      <c r="A11886" t="s">
        <v>11928</v>
      </c>
      <c r="B11886" s="1">
        <v>45585</v>
      </c>
      <c r="C11886" s="1" t="str">
        <f t="shared" si="185"/>
        <v>Oct</v>
      </c>
      <c r="D11886" t="s">
        <v>11</v>
      </c>
      <c r="E11886" t="s">
        <v>12</v>
      </c>
      <c r="F11886" t="s">
        <v>23</v>
      </c>
      <c r="G11886" t="s">
        <v>35</v>
      </c>
      <c r="H11886">
        <v>915</v>
      </c>
      <c r="I11886">
        <v>50.74</v>
      </c>
      <c r="J11886">
        <v>1</v>
      </c>
      <c r="K11886" t="s">
        <v>20</v>
      </c>
    </row>
    <row r="11887" spans="1:11" x14ac:dyDescent="0.3">
      <c r="A11887" t="s">
        <v>11929</v>
      </c>
      <c r="B11887" s="1">
        <v>44955</v>
      </c>
      <c r="C11887" s="1" t="str">
        <f t="shared" si="185"/>
        <v>Jan</v>
      </c>
      <c r="D11887" t="s">
        <v>47</v>
      </c>
      <c r="E11887" t="s">
        <v>48</v>
      </c>
      <c r="F11887" t="s">
        <v>23</v>
      </c>
      <c r="G11887" t="s">
        <v>55</v>
      </c>
      <c r="H11887">
        <v>1298</v>
      </c>
      <c r="I11887">
        <v>268.61</v>
      </c>
      <c r="J11887">
        <v>2</v>
      </c>
      <c r="K11887" t="s">
        <v>20</v>
      </c>
    </row>
    <row r="11888" spans="1:11" x14ac:dyDescent="0.3">
      <c r="A11888" t="s">
        <v>11930</v>
      </c>
      <c r="B11888" s="1">
        <v>44971</v>
      </c>
      <c r="C11888" s="1" t="str">
        <f t="shared" si="185"/>
        <v>Feb</v>
      </c>
      <c r="D11888" t="s">
        <v>86</v>
      </c>
      <c r="E11888" t="s">
        <v>87</v>
      </c>
      <c r="F11888" t="s">
        <v>28</v>
      </c>
      <c r="G11888" t="s">
        <v>55</v>
      </c>
      <c r="H11888">
        <v>1439</v>
      </c>
      <c r="I11888">
        <v>424.97</v>
      </c>
      <c r="J11888">
        <v>3</v>
      </c>
      <c r="K11888" t="s">
        <v>29</v>
      </c>
    </row>
    <row r="11889" spans="1:11" x14ac:dyDescent="0.3">
      <c r="A11889" t="s">
        <v>11931</v>
      </c>
      <c r="B11889" s="1">
        <v>45207</v>
      </c>
      <c r="C11889" s="1" t="str">
        <f t="shared" si="185"/>
        <v>Oct</v>
      </c>
      <c r="D11889" t="s">
        <v>11</v>
      </c>
      <c r="E11889" t="s">
        <v>12</v>
      </c>
      <c r="F11889" t="s">
        <v>13</v>
      </c>
      <c r="G11889" t="s">
        <v>24</v>
      </c>
      <c r="H11889">
        <v>3271</v>
      </c>
      <c r="I11889">
        <v>914.41</v>
      </c>
      <c r="J11889">
        <v>1</v>
      </c>
      <c r="K11889" t="s">
        <v>36</v>
      </c>
    </row>
    <row r="11890" spans="1:11" x14ac:dyDescent="0.3">
      <c r="A11890" t="s">
        <v>11932</v>
      </c>
      <c r="B11890" s="1">
        <v>45001</v>
      </c>
      <c r="C11890" s="1" t="str">
        <f t="shared" si="185"/>
        <v>Mar</v>
      </c>
      <c r="D11890" t="s">
        <v>43</v>
      </c>
      <c r="E11890" t="s">
        <v>44</v>
      </c>
      <c r="F11890" t="s">
        <v>28</v>
      </c>
      <c r="G11890" t="s">
        <v>38</v>
      </c>
      <c r="H11890">
        <v>3382</v>
      </c>
      <c r="I11890">
        <v>754.26</v>
      </c>
      <c r="J11890">
        <v>1</v>
      </c>
      <c r="K11890" t="s">
        <v>15</v>
      </c>
    </row>
    <row r="11891" spans="1:11" x14ac:dyDescent="0.3">
      <c r="A11891" t="s">
        <v>11933</v>
      </c>
      <c r="B11891" s="1">
        <v>45114</v>
      </c>
      <c r="C11891" s="1" t="str">
        <f t="shared" si="185"/>
        <v>Jul</v>
      </c>
      <c r="D11891" t="s">
        <v>11</v>
      </c>
      <c r="E11891" t="s">
        <v>12</v>
      </c>
      <c r="F11891" t="s">
        <v>13</v>
      </c>
      <c r="G11891" t="s">
        <v>38</v>
      </c>
      <c r="H11891">
        <v>718</v>
      </c>
      <c r="I11891">
        <v>88.81</v>
      </c>
      <c r="J11891">
        <v>2</v>
      </c>
      <c r="K11891" t="s">
        <v>29</v>
      </c>
    </row>
    <row r="11892" spans="1:11" x14ac:dyDescent="0.3">
      <c r="A11892" t="s">
        <v>11934</v>
      </c>
      <c r="B11892" s="1">
        <v>45341</v>
      </c>
      <c r="C11892" s="1" t="str">
        <f t="shared" si="185"/>
        <v>Feb</v>
      </c>
      <c r="D11892" t="s">
        <v>31</v>
      </c>
      <c r="E11892" t="s">
        <v>32</v>
      </c>
      <c r="F11892" t="s">
        <v>23</v>
      </c>
      <c r="G11892" t="s">
        <v>55</v>
      </c>
      <c r="H11892">
        <v>2428</v>
      </c>
      <c r="I11892">
        <v>727.23</v>
      </c>
      <c r="J11892">
        <v>1</v>
      </c>
      <c r="K11892" t="s">
        <v>29</v>
      </c>
    </row>
    <row r="11893" spans="1:11" x14ac:dyDescent="0.3">
      <c r="A11893" t="s">
        <v>11935</v>
      </c>
      <c r="B11893" s="1">
        <v>45261</v>
      </c>
      <c r="C11893" s="1" t="str">
        <f t="shared" si="185"/>
        <v>Dec</v>
      </c>
      <c r="D11893" t="s">
        <v>26</v>
      </c>
      <c r="E11893" t="s">
        <v>27</v>
      </c>
      <c r="F11893" t="s">
        <v>23</v>
      </c>
      <c r="G11893" t="s">
        <v>38</v>
      </c>
      <c r="H11893">
        <v>937</v>
      </c>
      <c r="I11893">
        <v>159.21</v>
      </c>
      <c r="J11893">
        <v>1</v>
      </c>
      <c r="K11893" t="s">
        <v>15</v>
      </c>
    </row>
    <row r="11894" spans="1:11" x14ac:dyDescent="0.3">
      <c r="A11894" t="s">
        <v>11936</v>
      </c>
      <c r="B11894" s="1">
        <v>45174</v>
      </c>
      <c r="C11894" s="1" t="str">
        <f t="shared" si="185"/>
        <v>Sep</v>
      </c>
      <c r="D11894" t="s">
        <v>31</v>
      </c>
      <c r="E11894" t="s">
        <v>32</v>
      </c>
      <c r="F11894" t="s">
        <v>40</v>
      </c>
      <c r="G11894" t="s">
        <v>68</v>
      </c>
      <c r="H11894">
        <v>2086</v>
      </c>
      <c r="I11894">
        <v>242.23</v>
      </c>
      <c r="J11894">
        <v>3</v>
      </c>
      <c r="K11894" t="s">
        <v>20</v>
      </c>
    </row>
    <row r="11895" spans="1:11" x14ac:dyDescent="0.3">
      <c r="A11895" t="s">
        <v>11937</v>
      </c>
      <c r="B11895" s="1">
        <v>44999</v>
      </c>
      <c r="C11895" s="1" t="str">
        <f t="shared" si="185"/>
        <v>Mar</v>
      </c>
      <c r="D11895" t="s">
        <v>34</v>
      </c>
      <c r="E11895" t="s">
        <v>34</v>
      </c>
      <c r="F11895" t="s">
        <v>23</v>
      </c>
      <c r="G11895" t="s">
        <v>38</v>
      </c>
      <c r="H11895">
        <v>3819</v>
      </c>
      <c r="I11895">
        <v>694.99</v>
      </c>
      <c r="J11895">
        <v>3</v>
      </c>
      <c r="K11895" t="s">
        <v>20</v>
      </c>
    </row>
    <row r="11896" spans="1:11" x14ac:dyDescent="0.3">
      <c r="A11896" t="s">
        <v>11938</v>
      </c>
      <c r="B11896" s="1">
        <v>45209</v>
      </c>
      <c r="C11896" s="1" t="str">
        <f t="shared" si="185"/>
        <v>Oct</v>
      </c>
      <c r="D11896" t="s">
        <v>34</v>
      </c>
      <c r="E11896" t="s">
        <v>34</v>
      </c>
      <c r="F11896" t="s">
        <v>28</v>
      </c>
      <c r="G11896" t="s">
        <v>38</v>
      </c>
      <c r="H11896">
        <v>1725</v>
      </c>
      <c r="I11896">
        <v>320.83</v>
      </c>
      <c r="J11896">
        <v>3</v>
      </c>
      <c r="K11896" t="s">
        <v>20</v>
      </c>
    </row>
    <row r="11897" spans="1:11" x14ac:dyDescent="0.3">
      <c r="A11897" t="s">
        <v>11939</v>
      </c>
      <c r="B11897" s="1">
        <v>45168</v>
      </c>
      <c r="C11897" s="1" t="str">
        <f t="shared" si="185"/>
        <v>Aug</v>
      </c>
      <c r="D11897" t="s">
        <v>47</v>
      </c>
      <c r="E11897" t="s">
        <v>48</v>
      </c>
      <c r="F11897" t="s">
        <v>23</v>
      </c>
      <c r="G11897" t="s">
        <v>19</v>
      </c>
      <c r="H11897">
        <v>4830</v>
      </c>
      <c r="I11897">
        <v>489.53</v>
      </c>
      <c r="J11897">
        <v>1</v>
      </c>
      <c r="K11897" t="s">
        <v>36</v>
      </c>
    </row>
    <row r="11898" spans="1:11" x14ac:dyDescent="0.3">
      <c r="A11898" t="s">
        <v>11940</v>
      </c>
      <c r="B11898" s="1">
        <v>45515</v>
      </c>
      <c r="C11898" s="1" t="str">
        <f t="shared" si="185"/>
        <v>Aug</v>
      </c>
      <c r="D11898" t="s">
        <v>86</v>
      </c>
      <c r="E11898" t="s">
        <v>87</v>
      </c>
      <c r="F11898" t="s">
        <v>13</v>
      </c>
      <c r="G11898" t="s">
        <v>53</v>
      </c>
      <c r="H11898">
        <v>2719</v>
      </c>
      <c r="I11898">
        <v>305.74</v>
      </c>
      <c r="J11898">
        <v>2</v>
      </c>
      <c r="K11898" t="s">
        <v>29</v>
      </c>
    </row>
    <row r="11899" spans="1:11" x14ac:dyDescent="0.3">
      <c r="A11899" t="s">
        <v>11941</v>
      </c>
      <c r="B11899" s="1">
        <v>44939</v>
      </c>
      <c r="C11899" s="1" t="str">
        <f t="shared" si="185"/>
        <v>Jan</v>
      </c>
      <c r="D11899" t="s">
        <v>31</v>
      </c>
      <c r="E11899" t="s">
        <v>32</v>
      </c>
      <c r="F11899" t="s">
        <v>13</v>
      </c>
      <c r="G11899" t="s">
        <v>14</v>
      </c>
      <c r="H11899">
        <v>4898</v>
      </c>
      <c r="I11899">
        <v>1407.03</v>
      </c>
      <c r="J11899">
        <v>5</v>
      </c>
      <c r="K11899" t="s">
        <v>36</v>
      </c>
    </row>
    <row r="11900" spans="1:11" x14ac:dyDescent="0.3">
      <c r="A11900" t="s">
        <v>11942</v>
      </c>
      <c r="B11900" s="1">
        <v>45354</v>
      </c>
      <c r="C11900" s="1" t="str">
        <f t="shared" si="185"/>
        <v>Mar</v>
      </c>
      <c r="D11900" t="s">
        <v>47</v>
      </c>
      <c r="E11900" t="s">
        <v>48</v>
      </c>
      <c r="F11900" t="s">
        <v>40</v>
      </c>
      <c r="G11900" t="s">
        <v>38</v>
      </c>
      <c r="H11900">
        <v>4226</v>
      </c>
      <c r="I11900">
        <v>1231.4100000000001</v>
      </c>
      <c r="J11900">
        <v>2</v>
      </c>
      <c r="K11900" t="s">
        <v>20</v>
      </c>
    </row>
    <row r="11901" spans="1:11" x14ac:dyDescent="0.3">
      <c r="A11901" t="s">
        <v>11943</v>
      </c>
      <c r="B11901" s="1">
        <v>45494</v>
      </c>
      <c r="C11901" s="1" t="str">
        <f t="shared" si="185"/>
        <v>Jul</v>
      </c>
      <c r="D11901" t="s">
        <v>11</v>
      </c>
      <c r="E11901" t="s">
        <v>12</v>
      </c>
      <c r="F11901" t="s">
        <v>13</v>
      </c>
      <c r="G11901" t="s">
        <v>55</v>
      </c>
      <c r="H11901">
        <v>3262</v>
      </c>
      <c r="I11901">
        <v>191.85</v>
      </c>
      <c r="J11901">
        <v>1</v>
      </c>
      <c r="K11901" t="s">
        <v>29</v>
      </c>
    </row>
    <row r="11902" spans="1:11" x14ac:dyDescent="0.3">
      <c r="A11902" t="s">
        <v>11944</v>
      </c>
      <c r="B11902" s="1">
        <v>45433</v>
      </c>
      <c r="C11902" s="1" t="str">
        <f t="shared" si="185"/>
        <v>May</v>
      </c>
      <c r="D11902" t="s">
        <v>22</v>
      </c>
      <c r="E11902" t="s">
        <v>12</v>
      </c>
      <c r="F11902" t="s">
        <v>23</v>
      </c>
      <c r="G11902" t="s">
        <v>68</v>
      </c>
      <c r="H11902">
        <v>3160</v>
      </c>
      <c r="I11902">
        <v>661.94</v>
      </c>
      <c r="J11902">
        <v>4</v>
      </c>
      <c r="K11902" t="s">
        <v>29</v>
      </c>
    </row>
    <row r="11903" spans="1:11" x14ac:dyDescent="0.3">
      <c r="A11903" t="s">
        <v>11945</v>
      </c>
      <c r="B11903" s="1">
        <v>45404</v>
      </c>
      <c r="C11903" s="1" t="str">
        <f t="shared" si="185"/>
        <v>Apr</v>
      </c>
      <c r="D11903" t="s">
        <v>50</v>
      </c>
      <c r="E11903" t="s">
        <v>51</v>
      </c>
      <c r="F11903" t="s">
        <v>13</v>
      </c>
      <c r="G11903" t="s">
        <v>35</v>
      </c>
      <c r="H11903">
        <v>3483</v>
      </c>
      <c r="I11903">
        <v>181.08</v>
      </c>
      <c r="J11903">
        <v>2</v>
      </c>
      <c r="K11903" t="s">
        <v>36</v>
      </c>
    </row>
    <row r="11904" spans="1:11" x14ac:dyDescent="0.3">
      <c r="A11904" t="s">
        <v>11946</v>
      </c>
      <c r="B11904" s="1">
        <v>45159</v>
      </c>
      <c r="C11904" s="1" t="str">
        <f t="shared" si="185"/>
        <v>Aug</v>
      </c>
      <c r="D11904" t="s">
        <v>22</v>
      </c>
      <c r="E11904" t="s">
        <v>12</v>
      </c>
      <c r="F11904" t="s">
        <v>28</v>
      </c>
      <c r="G11904" t="s">
        <v>53</v>
      </c>
      <c r="H11904">
        <v>654</v>
      </c>
      <c r="I11904">
        <v>93.59</v>
      </c>
      <c r="J11904">
        <v>4</v>
      </c>
      <c r="K11904" t="s">
        <v>15</v>
      </c>
    </row>
    <row r="11905" spans="1:11" x14ac:dyDescent="0.3">
      <c r="A11905" t="s">
        <v>11947</v>
      </c>
      <c r="B11905" s="1">
        <v>45433</v>
      </c>
      <c r="C11905" s="1" t="str">
        <f t="shared" si="185"/>
        <v>May</v>
      </c>
      <c r="D11905" t="s">
        <v>11</v>
      </c>
      <c r="E11905" t="s">
        <v>12</v>
      </c>
      <c r="F11905" t="s">
        <v>28</v>
      </c>
      <c r="G11905" t="s">
        <v>53</v>
      </c>
      <c r="H11905">
        <v>2809</v>
      </c>
      <c r="I11905">
        <v>814.06</v>
      </c>
      <c r="J11905">
        <v>1</v>
      </c>
      <c r="K11905" t="s">
        <v>36</v>
      </c>
    </row>
    <row r="11906" spans="1:11" x14ac:dyDescent="0.3">
      <c r="A11906" t="s">
        <v>11948</v>
      </c>
      <c r="B11906" s="1">
        <v>45033</v>
      </c>
      <c r="C11906" s="1" t="str">
        <f t="shared" ref="C11906:C11969" si="186">TEXT(B11906,"mmm")</f>
        <v>Apr</v>
      </c>
      <c r="D11906" t="s">
        <v>31</v>
      </c>
      <c r="E11906" t="s">
        <v>32</v>
      </c>
      <c r="F11906" t="s">
        <v>28</v>
      </c>
      <c r="G11906" t="s">
        <v>19</v>
      </c>
      <c r="H11906">
        <v>2068</v>
      </c>
      <c r="I11906">
        <v>580.12</v>
      </c>
      <c r="J11906">
        <v>5</v>
      </c>
      <c r="K11906" t="s">
        <v>36</v>
      </c>
    </row>
    <row r="11907" spans="1:11" x14ac:dyDescent="0.3">
      <c r="A11907" t="s">
        <v>11949</v>
      </c>
      <c r="B11907" s="1">
        <v>45427</v>
      </c>
      <c r="C11907" s="1" t="str">
        <f t="shared" si="186"/>
        <v>May</v>
      </c>
      <c r="D11907" t="s">
        <v>26</v>
      </c>
      <c r="E11907" t="s">
        <v>27</v>
      </c>
      <c r="F11907" t="s">
        <v>40</v>
      </c>
      <c r="G11907" t="s">
        <v>53</v>
      </c>
      <c r="H11907">
        <v>4991</v>
      </c>
      <c r="I11907">
        <v>1284.53</v>
      </c>
      <c r="J11907">
        <v>5</v>
      </c>
      <c r="K11907" t="s">
        <v>29</v>
      </c>
    </row>
    <row r="11908" spans="1:11" x14ac:dyDescent="0.3">
      <c r="A11908" t="s">
        <v>11950</v>
      </c>
      <c r="B11908" s="1">
        <v>45328</v>
      </c>
      <c r="C11908" s="1" t="str">
        <f t="shared" si="186"/>
        <v>Feb</v>
      </c>
      <c r="D11908" t="s">
        <v>86</v>
      </c>
      <c r="E11908" t="s">
        <v>87</v>
      </c>
      <c r="F11908" t="s">
        <v>23</v>
      </c>
      <c r="G11908" t="s">
        <v>14</v>
      </c>
      <c r="H11908">
        <v>1360</v>
      </c>
      <c r="I11908">
        <v>283.23</v>
      </c>
      <c r="J11908">
        <v>1</v>
      </c>
      <c r="K11908" t="s">
        <v>36</v>
      </c>
    </row>
    <row r="11909" spans="1:11" x14ac:dyDescent="0.3">
      <c r="A11909" t="s">
        <v>11951</v>
      </c>
      <c r="B11909" s="1">
        <v>44964</v>
      </c>
      <c r="C11909" s="1" t="str">
        <f t="shared" si="186"/>
        <v>Feb</v>
      </c>
      <c r="D11909" t="s">
        <v>34</v>
      </c>
      <c r="E11909" t="s">
        <v>34</v>
      </c>
      <c r="F11909" t="s">
        <v>40</v>
      </c>
      <c r="G11909" t="s">
        <v>68</v>
      </c>
      <c r="H11909">
        <v>952</v>
      </c>
      <c r="I11909">
        <v>212.31</v>
      </c>
      <c r="J11909">
        <v>3</v>
      </c>
      <c r="K11909" t="s">
        <v>20</v>
      </c>
    </row>
    <row r="11910" spans="1:11" x14ac:dyDescent="0.3">
      <c r="A11910" t="s">
        <v>11952</v>
      </c>
      <c r="B11910" s="1">
        <v>45208</v>
      </c>
      <c r="C11910" s="1" t="str">
        <f t="shared" si="186"/>
        <v>Oct</v>
      </c>
      <c r="D11910" t="s">
        <v>26</v>
      </c>
      <c r="E11910" t="s">
        <v>27</v>
      </c>
      <c r="F11910" t="s">
        <v>40</v>
      </c>
      <c r="G11910" t="s">
        <v>35</v>
      </c>
      <c r="H11910">
        <v>4542</v>
      </c>
      <c r="I11910">
        <v>1270.0999999999999</v>
      </c>
      <c r="J11910">
        <v>5</v>
      </c>
      <c r="K11910" t="s">
        <v>29</v>
      </c>
    </row>
    <row r="11911" spans="1:11" x14ac:dyDescent="0.3">
      <c r="A11911" t="s">
        <v>11953</v>
      </c>
      <c r="B11911" s="1">
        <v>45428</v>
      </c>
      <c r="C11911" s="1" t="str">
        <f t="shared" si="186"/>
        <v>May</v>
      </c>
      <c r="D11911" t="s">
        <v>86</v>
      </c>
      <c r="E11911" t="s">
        <v>87</v>
      </c>
      <c r="F11911" t="s">
        <v>13</v>
      </c>
      <c r="G11911" t="s">
        <v>38</v>
      </c>
      <c r="H11911">
        <v>3771</v>
      </c>
      <c r="I11911">
        <v>1114.99</v>
      </c>
      <c r="J11911">
        <v>1</v>
      </c>
      <c r="K11911" t="s">
        <v>20</v>
      </c>
    </row>
    <row r="11912" spans="1:11" x14ac:dyDescent="0.3">
      <c r="A11912" t="s">
        <v>11954</v>
      </c>
      <c r="B11912" s="1">
        <v>45517</v>
      </c>
      <c r="C11912" s="1" t="str">
        <f t="shared" si="186"/>
        <v>Aug</v>
      </c>
      <c r="D11912" t="s">
        <v>17</v>
      </c>
      <c r="E11912" t="s">
        <v>18</v>
      </c>
      <c r="F11912" t="s">
        <v>13</v>
      </c>
      <c r="G11912" t="s">
        <v>68</v>
      </c>
      <c r="H11912">
        <v>806</v>
      </c>
      <c r="I11912">
        <v>157.43</v>
      </c>
      <c r="J11912">
        <v>3</v>
      </c>
      <c r="K11912" t="s">
        <v>15</v>
      </c>
    </row>
    <row r="11913" spans="1:11" x14ac:dyDescent="0.3">
      <c r="A11913" t="s">
        <v>11955</v>
      </c>
      <c r="B11913" s="1">
        <v>45224</v>
      </c>
      <c r="C11913" s="1" t="str">
        <f t="shared" si="186"/>
        <v>Oct</v>
      </c>
      <c r="D11913" t="s">
        <v>31</v>
      </c>
      <c r="E11913" t="s">
        <v>32</v>
      </c>
      <c r="F11913" t="s">
        <v>13</v>
      </c>
      <c r="G11913" t="s">
        <v>35</v>
      </c>
      <c r="H11913">
        <v>4682</v>
      </c>
      <c r="I11913">
        <v>527.66</v>
      </c>
      <c r="J11913">
        <v>3</v>
      </c>
      <c r="K11913" t="s">
        <v>20</v>
      </c>
    </row>
    <row r="11914" spans="1:11" x14ac:dyDescent="0.3">
      <c r="A11914" t="s">
        <v>11956</v>
      </c>
      <c r="B11914" s="1">
        <v>45505</v>
      </c>
      <c r="C11914" s="1" t="str">
        <f t="shared" si="186"/>
        <v>Aug</v>
      </c>
      <c r="D11914" t="s">
        <v>43</v>
      </c>
      <c r="E11914" t="s">
        <v>44</v>
      </c>
      <c r="F11914" t="s">
        <v>23</v>
      </c>
      <c r="G11914" t="s">
        <v>14</v>
      </c>
      <c r="H11914">
        <v>722</v>
      </c>
      <c r="I11914">
        <v>152.83000000000001</v>
      </c>
      <c r="J11914">
        <v>1</v>
      </c>
      <c r="K11914" t="s">
        <v>36</v>
      </c>
    </row>
    <row r="11915" spans="1:11" x14ac:dyDescent="0.3">
      <c r="A11915" t="s">
        <v>11957</v>
      </c>
      <c r="B11915" s="1">
        <v>44996</v>
      </c>
      <c r="C11915" s="1" t="str">
        <f t="shared" si="186"/>
        <v>Mar</v>
      </c>
      <c r="D11915" t="s">
        <v>31</v>
      </c>
      <c r="E11915" t="s">
        <v>32</v>
      </c>
      <c r="F11915" t="s">
        <v>23</v>
      </c>
      <c r="G11915" t="s">
        <v>35</v>
      </c>
      <c r="H11915">
        <v>1670</v>
      </c>
      <c r="I11915">
        <v>483.51</v>
      </c>
      <c r="J11915">
        <v>2</v>
      </c>
      <c r="K11915" t="s">
        <v>15</v>
      </c>
    </row>
    <row r="11916" spans="1:11" x14ac:dyDescent="0.3">
      <c r="A11916" t="s">
        <v>11958</v>
      </c>
      <c r="B11916" s="1">
        <v>45151</v>
      </c>
      <c r="C11916" s="1" t="str">
        <f t="shared" si="186"/>
        <v>Aug</v>
      </c>
      <c r="D11916" t="s">
        <v>17</v>
      </c>
      <c r="E11916" t="s">
        <v>18</v>
      </c>
      <c r="F11916" t="s">
        <v>28</v>
      </c>
      <c r="G11916" t="s">
        <v>38</v>
      </c>
      <c r="H11916">
        <v>1362</v>
      </c>
      <c r="I11916">
        <v>157.97999999999999</v>
      </c>
      <c r="J11916">
        <v>4</v>
      </c>
      <c r="K11916" t="s">
        <v>20</v>
      </c>
    </row>
    <row r="11917" spans="1:11" x14ac:dyDescent="0.3">
      <c r="A11917" t="s">
        <v>11959</v>
      </c>
      <c r="B11917" s="1">
        <v>45435</v>
      </c>
      <c r="C11917" s="1" t="str">
        <f t="shared" si="186"/>
        <v>May</v>
      </c>
      <c r="D11917" t="s">
        <v>11</v>
      </c>
      <c r="E11917" t="s">
        <v>12</v>
      </c>
      <c r="F11917" t="s">
        <v>13</v>
      </c>
      <c r="G11917" t="s">
        <v>24</v>
      </c>
      <c r="H11917">
        <v>578</v>
      </c>
      <c r="I11917">
        <v>99.56</v>
      </c>
      <c r="J11917">
        <v>2</v>
      </c>
      <c r="K11917" t="s">
        <v>15</v>
      </c>
    </row>
    <row r="11918" spans="1:11" x14ac:dyDescent="0.3">
      <c r="A11918" t="s">
        <v>11960</v>
      </c>
      <c r="B11918" s="1">
        <v>45617</v>
      </c>
      <c r="C11918" s="1" t="str">
        <f t="shared" si="186"/>
        <v>Nov</v>
      </c>
      <c r="D11918" t="s">
        <v>34</v>
      </c>
      <c r="E11918" t="s">
        <v>34</v>
      </c>
      <c r="F11918" t="s">
        <v>13</v>
      </c>
      <c r="G11918" t="s">
        <v>55</v>
      </c>
      <c r="H11918">
        <v>2081</v>
      </c>
      <c r="I11918">
        <v>136.96</v>
      </c>
      <c r="J11918">
        <v>1</v>
      </c>
      <c r="K11918" t="s">
        <v>20</v>
      </c>
    </row>
    <row r="11919" spans="1:11" x14ac:dyDescent="0.3">
      <c r="A11919" t="s">
        <v>11961</v>
      </c>
      <c r="B11919" s="1">
        <v>45309</v>
      </c>
      <c r="C11919" s="1" t="str">
        <f t="shared" si="186"/>
        <v>Jan</v>
      </c>
      <c r="D11919" t="s">
        <v>86</v>
      </c>
      <c r="E11919" t="s">
        <v>87</v>
      </c>
      <c r="F11919" t="s">
        <v>28</v>
      </c>
      <c r="G11919" t="s">
        <v>68</v>
      </c>
      <c r="H11919">
        <v>4177</v>
      </c>
      <c r="I11919">
        <v>1195.57</v>
      </c>
      <c r="J11919">
        <v>4</v>
      </c>
      <c r="K11919" t="s">
        <v>36</v>
      </c>
    </row>
    <row r="11920" spans="1:11" x14ac:dyDescent="0.3">
      <c r="A11920" t="s">
        <v>11962</v>
      </c>
      <c r="B11920" s="1">
        <v>45609</v>
      </c>
      <c r="C11920" s="1" t="str">
        <f t="shared" si="186"/>
        <v>Nov</v>
      </c>
      <c r="D11920" t="s">
        <v>26</v>
      </c>
      <c r="E11920" t="s">
        <v>27</v>
      </c>
      <c r="F11920" t="s">
        <v>28</v>
      </c>
      <c r="G11920" t="s">
        <v>38</v>
      </c>
      <c r="H11920">
        <v>261</v>
      </c>
      <c r="I11920">
        <v>49.64</v>
      </c>
      <c r="J11920">
        <v>1</v>
      </c>
      <c r="K11920" t="s">
        <v>36</v>
      </c>
    </row>
    <row r="11921" spans="1:11" x14ac:dyDescent="0.3">
      <c r="A11921" t="s">
        <v>11963</v>
      </c>
      <c r="B11921" s="1">
        <v>45032</v>
      </c>
      <c r="C11921" s="1" t="str">
        <f t="shared" si="186"/>
        <v>Apr</v>
      </c>
      <c r="D11921" t="s">
        <v>86</v>
      </c>
      <c r="E11921" t="s">
        <v>87</v>
      </c>
      <c r="F11921" t="s">
        <v>28</v>
      </c>
      <c r="G11921" t="s">
        <v>24</v>
      </c>
      <c r="H11921">
        <v>2391</v>
      </c>
      <c r="I11921">
        <v>261.61</v>
      </c>
      <c r="J11921">
        <v>5</v>
      </c>
      <c r="K11921" t="s">
        <v>36</v>
      </c>
    </row>
    <row r="11922" spans="1:11" x14ac:dyDescent="0.3">
      <c r="A11922" t="s">
        <v>11964</v>
      </c>
      <c r="B11922" s="1">
        <v>45164</v>
      </c>
      <c r="C11922" s="1" t="str">
        <f t="shared" si="186"/>
        <v>Aug</v>
      </c>
      <c r="D11922" t="s">
        <v>34</v>
      </c>
      <c r="E11922" t="s">
        <v>34</v>
      </c>
      <c r="F11922" t="s">
        <v>23</v>
      </c>
      <c r="G11922" t="s">
        <v>38</v>
      </c>
      <c r="H11922">
        <v>3982</v>
      </c>
      <c r="I11922">
        <v>220.79</v>
      </c>
      <c r="J11922">
        <v>4</v>
      </c>
      <c r="K11922" t="s">
        <v>36</v>
      </c>
    </row>
    <row r="11923" spans="1:11" x14ac:dyDescent="0.3">
      <c r="A11923" t="s">
        <v>11965</v>
      </c>
      <c r="B11923" s="1">
        <v>44995</v>
      </c>
      <c r="C11923" s="1" t="str">
        <f t="shared" si="186"/>
        <v>Mar</v>
      </c>
      <c r="D11923" t="s">
        <v>22</v>
      </c>
      <c r="E11923" t="s">
        <v>12</v>
      </c>
      <c r="F11923" t="s">
        <v>28</v>
      </c>
      <c r="G11923" t="s">
        <v>19</v>
      </c>
      <c r="H11923">
        <v>3472</v>
      </c>
      <c r="I11923">
        <v>707.42</v>
      </c>
      <c r="J11923">
        <v>1</v>
      </c>
      <c r="K11923" t="s">
        <v>36</v>
      </c>
    </row>
    <row r="11924" spans="1:11" x14ac:dyDescent="0.3">
      <c r="A11924" t="s">
        <v>11966</v>
      </c>
      <c r="B11924" s="1">
        <v>45488</v>
      </c>
      <c r="C11924" s="1" t="str">
        <f t="shared" si="186"/>
        <v>Jul</v>
      </c>
      <c r="D11924" t="s">
        <v>11</v>
      </c>
      <c r="E11924" t="s">
        <v>12</v>
      </c>
      <c r="F11924" t="s">
        <v>13</v>
      </c>
      <c r="G11924" t="s">
        <v>24</v>
      </c>
      <c r="H11924">
        <v>2779</v>
      </c>
      <c r="I11924">
        <v>651.12</v>
      </c>
      <c r="J11924">
        <v>4</v>
      </c>
      <c r="K11924" t="s">
        <v>15</v>
      </c>
    </row>
    <row r="11925" spans="1:11" x14ac:dyDescent="0.3">
      <c r="A11925" t="s">
        <v>11967</v>
      </c>
      <c r="B11925" s="1">
        <v>45285</v>
      </c>
      <c r="C11925" s="1" t="str">
        <f t="shared" si="186"/>
        <v>Dec</v>
      </c>
      <c r="D11925" t="s">
        <v>31</v>
      </c>
      <c r="E11925" t="s">
        <v>32</v>
      </c>
      <c r="F11925" t="s">
        <v>23</v>
      </c>
      <c r="G11925" t="s">
        <v>53</v>
      </c>
      <c r="H11925">
        <v>3375</v>
      </c>
      <c r="I11925">
        <v>735.3</v>
      </c>
      <c r="J11925">
        <v>3</v>
      </c>
      <c r="K11925" t="s">
        <v>15</v>
      </c>
    </row>
    <row r="11926" spans="1:11" x14ac:dyDescent="0.3">
      <c r="A11926" t="s">
        <v>11968</v>
      </c>
      <c r="B11926" s="1">
        <v>45541</v>
      </c>
      <c r="C11926" s="1" t="str">
        <f t="shared" si="186"/>
        <v>Sep</v>
      </c>
      <c r="D11926" t="s">
        <v>86</v>
      </c>
      <c r="E11926" t="s">
        <v>87</v>
      </c>
      <c r="F11926" t="s">
        <v>28</v>
      </c>
      <c r="G11926" t="s">
        <v>53</v>
      </c>
      <c r="H11926">
        <v>1292</v>
      </c>
      <c r="I11926">
        <v>127.61</v>
      </c>
      <c r="J11926">
        <v>1</v>
      </c>
      <c r="K11926" t="s">
        <v>15</v>
      </c>
    </row>
    <row r="11927" spans="1:11" x14ac:dyDescent="0.3">
      <c r="A11927" t="s">
        <v>11969</v>
      </c>
      <c r="B11927" s="1">
        <v>45510</v>
      </c>
      <c r="C11927" s="1" t="str">
        <f t="shared" si="186"/>
        <v>Aug</v>
      </c>
      <c r="D11927" t="s">
        <v>26</v>
      </c>
      <c r="E11927" t="s">
        <v>27</v>
      </c>
      <c r="F11927" t="s">
        <v>23</v>
      </c>
      <c r="G11927" t="s">
        <v>38</v>
      </c>
      <c r="H11927">
        <v>3573</v>
      </c>
      <c r="I11927">
        <v>1018.3</v>
      </c>
      <c r="J11927">
        <v>3</v>
      </c>
      <c r="K11927" t="s">
        <v>20</v>
      </c>
    </row>
    <row r="11928" spans="1:11" x14ac:dyDescent="0.3">
      <c r="A11928" t="s">
        <v>11970</v>
      </c>
      <c r="B11928" s="1">
        <v>45134</v>
      </c>
      <c r="C11928" s="1" t="str">
        <f t="shared" si="186"/>
        <v>Jul</v>
      </c>
      <c r="D11928" t="s">
        <v>26</v>
      </c>
      <c r="E11928" t="s">
        <v>27</v>
      </c>
      <c r="F11928" t="s">
        <v>23</v>
      </c>
      <c r="G11928" t="s">
        <v>35</v>
      </c>
      <c r="H11928">
        <v>4473</v>
      </c>
      <c r="I11928">
        <v>456.43</v>
      </c>
      <c r="J11928">
        <v>5</v>
      </c>
      <c r="K11928" t="s">
        <v>36</v>
      </c>
    </row>
    <row r="11929" spans="1:11" x14ac:dyDescent="0.3">
      <c r="A11929" t="s">
        <v>11971</v>
      </c>
      <c r="B11929" s="1">
        <v>45265</v>
      </c>
      <c r="C11929" s="1" t="str">
        <f t="shared" si="186"/>
        <v>Dec</v>
      </c>
      <c r="D11929" t="s">
        <v>50</v>
      </c>
      <c r="E11929" t="s">
        <v>51</v>
      </c>
      <c r="F11929" t="s">
        <v>40</v>
      </c>
      <c r="G11929" t="s">
        <v>19</v>
      </c>
      <c r="H11929">
        <v>2775</v>
      </c>
      <c r="I11929">
        <v>263.02999999999997</v>
      </c>
      <c r="J11929">
        <v>2</v>
      </c>
      <c r="K11929" t="s">
        <v>36</v>
      </c>
    </row>
    <row r="11930" spans="1:11" x14ac:dyDescent="0.3">
      <c r="A11930" t="s">
        <v>11972</v>
      </c>
      <c r="B11930" s="1">
        <v>45280</v>
      </c>
      <c r="C11930" s="1" t="str">
        <f t="shared" si="186"/>
        <v>Dec</v>
      </c>
      <c r="D11930" t="s">
        <v>26</v>
      </c>
      <c r="E11930" t="s">
        <v>27</v>
      </c>
      <c r="F11930" t="s">
        <v>13</v>
      </c>
      <c r="G11930" t="s">
        <v>68</v>
      </c>
      <c r="H11930">
        <v>4966</v>
      </c>
      <c r="I11930">
        <v>719.6</v>
      </c>
      <c r="J11930">
        <v>2</v>
      </c>
      <c r="K11930" t="s">
        <v>20</v>
      </c>
    </row>
    <row r="11931" spans="1:11" x14ac:dyDescent="0.3">
      <c r="A11931" t="s">
        <v>11973</v>
      </c>
      <c r="B11931" s="1">
        <v>45589</v>
      </c>
      <c r="C11931" s="1" t="str">
        <f t="shared" si="186"/>
        <v>Oct</v>
      </c>
      <c r="D11931" t="s">
        <v>43</v>
      </c>
      <c r="E11931" t="s">
        <v>44</v>
      </c>
      <c r="F11931" t="s">
        <v>40</v>
      </c>
      <c r="G11931" t="s">
        <v>19</v>
      </c>
      <c r="H11931">
        <v>637</v>
      </c>
      <c r="I11931">
        <v>155.55000000000001</v>
      </c>
      <c r="J11931">
        <v>2</v>
      </c>
      <c r="K11931" t="s">
        <v>15</v>
      </c>
    </row>
    <row r="11932" spans="1:11" x14ac:dyDescent="0.3">
      <c r="A11932" t="s">
        <v>11974</v>
      </c>
      <c r="B11932" s="1">
        <v>45115</v>
      </c>
      <c r="C11932" s="1" t="str">
        <f t="shared" si="186"/>
        <v>Jul</v>
      </c>
      <c r="D11932" t="s">
        <v>31</v>
      </c>
      <c r="E11932" t="s">
        <v>32</v>
      </c>
      <c r="F11932" t="s">
        <v>40</v>
      </c>
      <c r="G11932" t="s">
        <v>35</v>
      </c>
      <c r="H11932">
        <v>599</v>
      </c>
      <c r="I11932">
        <v>92.32</v>
      </c>
      <c r="J11932">
        <v>1</v>
      </c>
      <c r="K11932" t="s">
        <v>29</v>
      </c>
    </row>
    <row r="11933" spans="1:11" x14ac:dyDescent="0.3">
      <c r="A11933" t="s">
        <v>11975</v>
      </c>
      <c r="B11933" s="1">
        <v>44972</v>
      </c>
      <c r="C11933" s="1" t="str">
        <f t="shared" si="186"/>
        <v>Feb</v>
      </c>
      <c r="D11933" t="s">
        <v>22</v>
      </c>
      <c r="E11933" t="s">
        <v>12</v>
      </c>
      <c r="F11933" t="s">
        <v>23</v>
      </c>
      <c r="G11933" t="s">
        <v>24</v>
      </c>
      <c r="H11933">
        <v>3086</v>
      </c>
      <c r="I11933">
        <v>788.63</v>
      </c>
      <c r="J11933">
        <v>4</v>
      </c>
      <c r="K11933" t="s">
        <v>15</v>
      </c>
    </row>
    <row r="11934" spans="1:11" x14ac:dyDescent="0.3">
      <c r="A11934" t="s">
        <v>11976</v>
      </c>
      <c r="B11934" s="1">
        <v>45288</v>
      </c>
      <c r="C11934" s="1" t="str">
        <f t="shared" si="186"/>
        <v>Dec</v>
      </c>
      <c r="D11934" t="s">
        <v>26</v>
      </c>
      <c r="E11934" t="s">
        <v>27</v>
      </c>
      <c r="F11934" t="s">
        <v>23</v>
      </c>
      <c r="G11934" t="s">
        <v>53</v>
      </c>
      <c r="H11934">
        <v>1716</v>
      </c>
      <c r="I11934">
        <v>286.36</v>
      </c>
      <c r="J11934">
        <v>1</v>
      </c>
      <c r="K11934" t="s">
        <v>20</v>
      </c>
    </row>
    <row r="11935" spans="1:11" x14ac:dyDescent="0.3">
      <c r="A11935" t="s">
        <v>11977</v>
      </c>
      <c r="B11935" s="1">
        <v>45012</v>
      </c>
      <c r="C11935" s="1" t="str">
        <f t="shared" si="186"/>
        <v>Mar</v>
      </c>
      <c r="D11935" t="s">
        <v>17</v>
      </c>
      <c r="E11935" t="s">
        <v>18</v>
      </c>
      <c r="F11935" t="s">
        <v>23</v>
      </c>
      <c r="G11935" t="s">
        <v>53</v>
      </c>
      <c r="H11935">
        <v>1063</v>
      </c>
      <c r="I11935">
        <v>163.03</v>
      </c>
      <c r="J11935">
        <v>3</v>
      </c>
      <c r="K11935" t="s">
        <v>15</v>
      </c>
    </row>
    <row r="11936" spans="1:11" x14ac:dyDescent="0.3">
      <c r="A11936" t="s">
        <v>11978</v>
      </c>
      <c r="B11936" s="1">
        <v>45436</v>
      </c>
      <c r="C11936" s="1" t="str">
        <f t="shared" si="186"/>
        <v>May</v>
      </c>
      <c r="D11936" t="s">
        <v>86</v>
      </c>
      <c r="E11936" t="s">
        <v>87</v>
      </c>
      <c r="F11936" t="s">
        <v>40</v>
      </c>
      <c r="G11936" t="s">
        <v>19</v>
      </c>
      <c r="H11936">
        <v>4871</v>
      </c>
      <c r="I11936">
        <v>524.65</v>
      </c>
      <c r="J11936">
        <v>3</v>
      </c>
      <c r="K11936" t="s">
        <v>29</v>
      </c>
    </row>
    <row r="11937" spans="1:11" x14ac:dyDescent="0.3">
      <c r="A11937" t="s">
        <v>11979</v>
      </c>
      <c r="B11937" s="1">
        <v>45575</v>
      </c>
      <c r="C11937" s="1" t="str">
        <f t="shared" si="186"/>
        <v>Oct</v>
      </c>
      <c r="D11937" t="s">
        <v>50</v>
      </c>
      <c r="E11937" t="s">
        <v>51</v>
      </c>
      <c r="F11937" t="s">
        <v>13</v>
      </c>
      <c r="G11937" t="s">
        <v>19</v>
      </c>
      <c r="H11937">
        <v>1121</v>
      </c>
      <c r="I11937">
        <v>287.2</v>
      </c>
      <c r="J11937">
        <v>4</v>
      </c>
      <c r="K11937" t="s">
        <v>29</v>
      </c>
    </row>
    <row r="11938" spans="1:11" x14ac:dyDescent="0.3">
      <c r="A11938" t="s">
        <v>11980</v>
      </c>
      <c r="B11938" s="1">
        <v>45311</v>
      </c>
      <c r="C11938" s="1" t="str">
        <f t="shared" si="186"/>
        <v>Jan</v>
      </c>
      <c r="D11938" t="s">
        <v>34</v>
      </c>
      <c r="E11938" t="s">
        <v>34</v>
      </c>
      <c r="F11938" t="s">
        <v>13</v>
      </c>
      <c r="G11938" t="s">
        <v>53</v>
      </c>
      <c r="H11938">
        <v>492</v>
      </c>
      <c r="I11938">
        <v>76.75</v>
      </c>
      <c r="J11938">
        <v>4</v>
      </c>
      <c r="K11938" t="s">
        <v>20</v>
      </c>
    </row>
    <row r="11939" spans="1:11" x14ac:dyDescent="0.3">
      <c r="A11939" t="s">
        <v>11981</v>
      </c>
      <c r="B11939" s="1">
        <v>45612</v>
      </c>
      <c r="C11939" s="1" t="str">
        <f t="shared" si="186"/>
        <v>Nov</v>
      </c>
      <c r="D11939" t="s">
        <v>43</v>
      </c>
      <c r="E11939" t="s">
        <v>44</v>
      </c>
      <c r="F11939" t="s">
        <v>40</v>
      </c>
      <c r="G11939" t="s">
        <v>35</v>
      </c>
      <c r="H11939">
        <v>2435</v>
      </c>
      <c r="I11939">
        <v>552.12</v>
      </c>
      <c r="J11939">
        <v>1</v>
      </c>
      <c r="K11939" t="s">
        <v>36</v>
      </c>
    </row>
    <row r="11940" spans="1:11" x14ac:dyDescent="0.3">
      <c r="A11940" t="s">
        <v>11982</v>
      </c>
      <c r="B11940" s="1">
        <v>45106</v>
      </c>
      <c r="C11940" s="1" t="str">
        <f t="shared" si="186"/>
        <v>Jun</v>
      </c>
      <c r="D11940" t="s">
        <v>47</v>
      </c>
      <c r="E11940" t="s">
        <v>48</v>
      </c>
      <c r="F11940" t="s">
        <v>40</v>
      </c>
      <c r="G11940" t="s">
        <v>68</v>
      </c>
      <c r="H11940">
        <v>4658</v>
      </c>
      <c r="I11940">
        <v>955.13</v>
      </c>
      <c r="J11940">
        <v>4</v>
      </c>
      <c r="K11940" t="s">
        <v>29</v>
      </c>
    </row>
    <row r="11941" spans="1:11" x14ac:dyDescent="0.3">
      <c r="A11941" t="s">
        <v>11983</v>
      </c>
      <c r="B11941" s="1">
        <v>45462</v>
      </c>
      <c r="C11941" s="1" t="str">
        <f t="shared" si="186"/>
        <v>Jun</v>
      </c>
      <c r="D11941" t="s">
        <v>86</v>
      </c>
      <c r="E11941" t="s">
        <v>87</v>
      </c>
      <c r="F11941" t="s">
        <v>28</v>
      </c>
      <c r="G11941" t="s">
        <v>68</v>
      </c>
      <c r="H11941">
        <v>947</v>
      </c>
      <c r="I11941">
        <v>160.09</v>
      </c>
      <c r="J11941">
        <v>5</v>
      </c>
      <c r="K11941" t="s">
        <v>15</v>
      </c>
    </row>
    <row r="11942" spans="1:11" x14ac:dyDescent="0.3">
      <c r="A11942" t="s">
        <v>11984</v>
      </c>
      <c r="B11942" s="1">
        <v>44929</v>
      </c>
      <c r="C11942" s="1" t="str">
        <f t="shared" si="186"/>
        <v>Jan</v>
      </c>
      <c r="D11942" t="s">
        <v>50</v>
      </c>
      <c r="E11942" t="s">
        <v>51</v>
      </c>
      <c r="F11942" t="s">
        <v>23</v>
      </c>
      <c r="G11942" t="s">
        <v>24</v>
      </c>
      <c r="H11942">
        <v>4153</v>
      </c>
      <c r="I11942">
        <v>593.53</v>
      </c>
      <c r="J11942">
        <v>3</v>
      </c>
      <c r="K11942" t="s">
        <v>29</v>
      </c>
    </row>
    <row r="11943" spans="1:11" x14ac:dyDescent="0.3">
      <c r="A11943" t="s">
        <v>11985</v>
      </c>
      <c r="B11943" s="1">
        <v>45315</v>
      </c>
      <c r="C11943" s="1" t="str">
        <f t="shared" si="186"/>
        <v>Jan</v>
      </c>
      <c r="D11943" t="s">
        <v>11</v>
      </c>
      <c r="E11943" t="s">
        <v>12</v>
      </c>
      <c r="F11943" t="s">
        <v>28</v>
      </c>
      <c r="G11943" t="s">
        <v>35</v>
      </c>
      <c r="H11943">
        <v>492</v>
      </c>
      <c r="I11943">
        <v>41.12</v>
      </c>
      <c r="J11943">
        <v>4</v>
      </c>
      <c r="K11943" t="s">
        <v>15</v>
      </c>
    </row>
    <row r="11944" spans="1:11" x14ac:dyDescent="0.3">
      <c r="A11944" t="s">
        <v>11986</v>
      </c>
      <c r="B11944" s="1">
        <v>45500</v>
      </c>
      <c r="C11944" s="1" t="str">
        <f t="shared" si="186"/>
        <v>Jul</v>
      </c>
      <c r="D11944" t="s">
        <v>50</v>
      </c>
      <c r="E11944" t="s">
        <v>51</v>
      </c>
      <c r="F11944" t="s">
        <v>13</v>
      </c>
      <c r="G11944" t="s">
        <v>35</v>
      </c>
      <c r="H11944">
        <v>2762</v>
      </c>
      <c r="I11944">
        <v>561.54999999999995</v>
      </c>
      <c r="J11944">
        <v>4</v>
      </c>
      <c r="K11944" t="s">
        <v>36</v>
      </c>
    </row>
    <row r="11945" spans="1:11" x14ac:dyDescent="0.3">
      <c r="A11945" t="s">
        <v>11987</v>
      </c>
      <c r="B11945" s="1">
        <v>45351</v>
      </c>
      <c r="C11945" s="1" t="str">
        <f t="shared" si="186"/>
        <v>Feb</v>
      </c>
      <c r="D11945" t="s">
        <v>11</v>
      </c>
      <c r="E11945" t="s">
        <v>12</v>
      </c>
      <c r="F11945" t="s">
        <v>28</v>
      </c>
      <c r="G11945" t="s">
        <v>38</v>
      </c>
      <c r="H11945">
        <v>982</v>
      </c>
      <c r="I11945">
        <v>87.64</v>
      </c>
      <c r="J11945">
        <v>1</v>
      </c>
      <c r="K11945" t="s">
        <v>20</v>
      </c>
    </row>
    <row r="11946" spans="1:11" x14ac:dyDescent="0.3">
      <c r="A11946" t="s">
        <v>11988</v>
      </c>
      <c r="B11946" s="1">
        <v>45392</v>
      </c>
      <c r="C11946" s="1" t="str">
        <f t="shared" si="186"/>
        <v>Apr</v>
      </c>
      <c r="D11946" t="s">
        <v>26</v>
      </c>
      <c r="E11946" t="s">
        <v>27</v>
      </c>
      <c r="F11946" t="s">
        <v>40</v>
      </c>
      <c r="G11946" t="s">
        <v>35</v>
      </c>
      <c r="H11946">
        <v>2792</v>
      </c>
      <c r="I11946">
        <v>759.48</v>
      </c>
      <c r="J11946">
        <v>2</v>
      </c>
      <c r="K11946" t="s">
        <v>20</v>
      </c>
    </row>
    <row r="11947" spans="1:11" x14ac:dyDescent="0.3">
      <c r="A11947" t="s">
        <v>11989</v>
      </c>
      <c r="B11947" s="1">
        <v>45583</v>
      </c>
      <c r="C11947" s="1" t="str">
        <f t="shared" si="186"/>
        <v>Oct</v>
      </c>
      <c r="D11947" t="s">
        <v>22</v>
      </c>
      <c r="E11947" t="s">
        <v>12</v>
      </c>
      <c r="F11947" t="s">
        <v>23</v>
      </c>
      <c r="G11947" t="s">
        <v>55</v>
      </c>
      <c r="H11947">
        <v>643</v>
      </c>
      <c r="I11947">
        <v>91.77</v>
      </c>
      <c r="J11947">
        <v>5</v>
      </c>
      <c r="K11947" t="s">
        <v>36</v>
      </c>
    </row>
    <row r="11948" spans="1:11" x14ac:dyDescent="0.3">
      <c r="A11948" t="s">
        <v>11990</v>
      </c>
      <c r="B11948" s="1">
        <v>45007</v>
      </c>
      <c r="C11948" s="1" t="str">
        <f t="shared" si="186"/>
        <v>Mar</v>
      </c>
      <c r="D11948" t="s">
        <v>31</v>
      </c>
      <c r="E11948" t="s">
        <v>32</v>
      </c>
      <c r="F11948" t="s">
        <v>40</v>
      </c>
      <c r="G11948" t="s">
        <v>35</v>
      </c>
      <c r="H11948">
        <v>2533</v>
      </c>
      <c r="I11948">
        <v>219.86</v>
      </c>
      <c r="J11948">
        <v>2</v>
      </c>
      <c r="K11948" t="s">
        <v>20</v>
      </c>
    </row>
    <row r="11949" spans="1:11" x14ac:dyDescent="0.3">
      <c r="A11949" t="s">
        <v>11991</v>
      </c>
      <c r="B11949" s="1">
        <v>45396</v>
      </c>
      <c r="C11949" s="1" t="str">
        <f t="shared" si="186"/>
        <v>Apr</v>
      </c>
      <c r="D11949" t="s">
        <v>17</v>
      </c>
      <c r="E11949" t="s">
        <v>18</v>
      </c>
      <c r="F11949" t="s">
        <v>40</v>
      </c>
      <c r="G11949" t="s">
        <v>68</v>
      </c>
      <c r="H11949">
        <v>4379</v>
      </c>
      <c r="I11949">
        <v>431.45</v>
      </c>
      <c r="J11949">
        <v>2</v>
      </c>
      <c r="K11949" t="s">
        <v>15</v>
      </c>
    </row>
    <row r="11950" spans="1:11" x14ac:dyDescent="0.3">
      <c r="A11950" t="s">
        <v>11992</v>
      </c>
      <c r="B11950" s="1">
        <v>45165</v>
      </c>
      <c r="C11950" s="1" t="str">
        <f t="shared" si="186"/>
        <v>Aug</v>
      </c>
      <c r="D11950" t="s">
        <v>31</v>
      </c>
      <c r="E11950" t="s">
        <v>32</v>
      </c>
      <c r="F11950" t="s">
        <v>40</v>
      </c>
      <c r="G11950" t="s">
        <v>53</v>
      </c>
      <c r="H11950">
        <v>791</v>
      </c>
      <c r="I11950">
        <v>218.95</v>
      </c>
      <c r="J11950">
        <v>4</v>
      </c>
      <c r="K11950" t="s">
        <v>36</v>
      </c>
    </row>
    <row r="11951" spans="1:11" x14ac:dyDescent="0.3">
      <c r="A11951" t="s">
        <v>11993</v>
      </c>
      <c r="B11951" s="1">
        <v>45568</v>
      </c>
      <c r="C11951" s="1" t="str">
        <f t="shared" si="186"/>
        <v>Oct</v>
      </c>
      <c r="D11951" t="s">
        <v>17</v>
      </c>
      <c r="E11951" t="s">
        <v>18</v>
      </c>
      <c r="F11951" t="s">
        <v>28</v>
      </c>
      <c r="G11951" t="s">
        <v>38</v>
      </c>
      <c r="H11951">
        <v>2206</v>
      </c>
      <c r="I11951">
        <v>431.17</v>
      </c>
      <c r="J11951">
        <v>4</v>
      </c>
      <c r="K11951" t="s">
        <v>36</v>
      </c>
    </row>
    <row r="11952" spans="1:11" x14ac:dyDescent="0.3">
      <c r="A11952" t="s">
        <v>11994</v>
      </c>
      <c r="B11952" s="1">
        <v>45535</v>
      </c>
      <c r="C11952" s="1" t="str">
        <f t="shared" si="186"/>
        <v>Aug</v>
      </c>
      <c r="D11952" t="s">
        <v>22</v>
      </c>
      <c r="E11952" t="s">
        <v>12</v>
      </c>
      <c r="F11952" t="s">
        <v>40</v>
      </c>
      <c r="G11952" t="s">
        <v>24</v>
      </c>
      <c r="H11952">
        <v>2913</v>
      </c>
      <c r="I11952">
        <v>757.43</v>
      </c>
      <c r="J11952">
        <v>3</v>
      </c>
      <c r="K11952" t="s">
        <v>20</v>
      </c>
    </row>
    <row r="11953" spans="1:11" x14ac:dyDescent="0.3">
      <c r="A11953" t="s">
        <v>11995</v>
      </c>
      <c r="B11953" s="1">
        <v>45024</v>
      </c>
      <c r="C11953" s="1" t="str">
        <f t="shared" si="186"/>
        <v>Apr</v>
      </c>
      <c r="D11953" t="s">
        <v>22</v>
      </c>
      <c r="E11953" t="s">
        <v>12</v>
      </c>
      <c r="F11953" t="s">
        <v>13</v>
      </c>
      <c r="G11953" t="s">
        <v>55</v>
      </c>
      <c r="H11953">
        <v>1282</v>
      </c>
      <c r="I11953">
        <v>156.52000000000001</v>
      </c>
      <c r="J11953">
        <v>3</v>
      </c>
      <c r="K11953" t="s">
        <v>20</v>
      </c>
    </row>
    <row r="11954" spans="1:11" x14ac:dyDescent="0.3">
      <c r="A11954" t="s">
        <v>11996</v>
      </c>
      <c r="B11954" s="1">
        <v>44939</v>
      </c>
      <c r="C11954" s="1" t="str">
        <f t="shared" si="186"/>
        <v>Jan</v>
      </c>
      <c r="D11954" t="s">
        <v>47</v>
      </c>
      <c r="E11954" t="s">
        <v>48</v>
      </c>
      <c r="F11954" t="s">
        <v>40</v>
      </c>
      <c r="G11954" t="s">
        <v>35</v>
      </c>
      <c r="H11954">
        <v>3727</v>
      </c>
      <c r="I11954">
        <v>1001.11</v>
      </c>
      <c r="J11954">
        <v>3</v>
      </c>
      <c r="K11954" t="s">
        <v>36</v>
      </c>
    </row>
    <row r="11955" spans="1:11" x14ac:dyDescent="0.3">
      <c r="A11955" t="s">
        <v>11997</v>
      </c>
      <c r="B11955" s="1">
        <v>45614</v>
      </c>
      <c r="C11955" s="1" t="str">
        <f t="shared" si="186"/>
        <v>Nov</v>
      </c>
      <c r="D11955" t="s">
        <v>47</v>
      </c>
      <c r="E11955" t="s">
        <v>48</v>
      </c>
      <c r="F11955" t="s">
        <v>28</v>
      </c>
      <c r="G11955" t="s">
        <v>24</v>
      </c>
      <c r="H11955">
        <v>3899</v>
      </c>
      <c r="I11955">
        <v>656.69</v>
      </c>
      <c r="J11955">
        <v>1</v>
      </c>
      <c r="K11955" t="s">
        <v>29</v>
      </c>
    </row>
    <row r="11956" spans="1:11" x14ac:dyDescent="0.3">
      <c r="A11956" t="s">
        <v>11998</v>
      </c>
      <c r="B11956" s="1">
        <v>45298</v>
      </c>
      <c r="C11956" s="1" t="str">
        <f t="shared" si="186"/>
        <v>Jan</v>
      </c>
      <c r="D11956" t="s">
        <v>22</v>
      </c>
      <c r="E11956" t="s">
        <v>12</v>
      </c>
      <c r="F11956" t="s">
        <v>40</v>
      </c>
      <c r="G11956" t="s">
        <v>24</v>
      </c>
      <c r="H11956">
        <v>3329</v>
      </c>
      <c r="I11956">
        <v>506.71</v>
      </c>
      <c r="J11956">
        <v>4</v>
      </c>
      <c r="K11956" t="s">
        <v>29</v>
      </c>
    </row>
    <row r="11957" spans="1:11" x14ac:dyDescent="0.3">
      <c r="A11957" t="s">
        <v>11999</v>
      </c>
      <c r="B11957" s="1">
        <v>44971</v>
      </c>
      <c r="C11957" s="1" t="str">
        <f t="shared" si="186"/>
        <v>Feb</v>
      </c>
      <c r="D11957" t="s">
        <v>43</v>
      </c>
      <c r="E11957" t="s">
        <v>44</v>
      </c>
      <c r="F11957" t="s">
        <v>28</v>
      </c>
      <c r="G11957" t="s">
        <v>68</v>
      </c>
      <c r="H11957">
        <v>4715</v>
      </c>
      <c r="I11957">
        <v>1074.0899999999999</v>
      </c>
      <c r="J11957">
        <v>3</v>
      </c>
      <c r="K11957" t="s">
        <v>15</v>
      </c>
    </row>
    <row r="11958" spans="1:11" x14ac:dyDescent="0.3">
      <c r="A11958" t="s">
        <v>12000</v>
      </c>
      <c r="B11958" s="1">
        <v>45073</v>
      </c>
      <c r="C11958" s="1" t="str">
        <f t="shared" si="186"/>
        <v>May</v>
      </c>
      <c r="D11958" t="s">
        <v>22</v>
      </c>
      <c r="E11958" t="s">
        <v>12</v>
      </c>
      <c r="F11958" t="s">
        <v>40</v>
      </c>
      <c r="G11958" t="s">
        <v>35</v>
      </c>
      <c r="H11958">
        <v>2303</v>
      </c>
      <c r="I11958">
        <v>400.4</v>
      </c>
      <c r="J11958">
        <v>5</v>
      </c>
      <c r="K11958" t="s">
        <v>15</v>
      </c>
    </row>
    <row r="11959" spans="1:11" x14ac:dyDescent="0.3">
      <c r="A11959" t="s">
        <v>12001</v>
      </c>
      <c r="B11959" s="1">
        <v>45196</v>
      </c>
      <c r="C11959" s="1" t="str">
        <f t="shared" si="186"/>
        <v>Sep</v>
      </c>
      <c r="D11959" t="s">
        <v>50</v>
      </c>
      <c r="E11959" t="s">
        <v>51</v>
      </c>
      <c r="F11959" t="s">
        <v>23</v>
      </c>
      <c r="G11959" t="s">
        <v>35</v>
      </c>
      <c r="H11959">
        <v>1884</v>
      </c>
      <c r="I11959">
        <v>548.95000000000005</v>
      </c>
      <c r="J11959">
        <v>5</v>
      </c>
      <c r="K11959" t="s">
        <v>29</v>
      </c>
    </row>
    <row r="11960" spans="1:11" x14ac:dyDescent="0.3">
      <c r="A11960" t="s">
        <v>12002</v>
      </c>
      <c r="B11960" s="1">
        <v>44928</v>
      </c>
      <c r="C11960" s="1" t="str">
        <f t="shared" si="186"/>
        <v>Jan</v>
      </c>
      <c r="D11960" t="s">
        <v>31</v>
      </c>
      <c r="E11960" t="s">
        <v>32</v>
      </c>
      <c r="F11960" t="s">
        <v>40</v>
      </c>
      <c r="G11960" t="s">
        <v>38</v>
      </c>
      <c r="H11960">
        <v>2143</v>
      </c>
      <c r="I11960">
        <v>236.68</v>
      </c>
      <c r="J11960">
        <v>4</v>
      </c>
      <c r="K11960" t="s">
        <v>29</v>
      </c>
    </row>
    <row r="11961" spans="1:11" x14ac:dyDescent="0.3">
      <c r="A11961" t="s">
        <v>12003</v>
      </c>
      <c r="B11961" s="1">
        <v>45056</v>
      </c>
      <c r="C11961" s="1" t="str">
        <f t="shared" si="186"/>
        <v>May</v>
      </c>
      <c r="D11961" t="s">
        <v>11</v>
      </c>
      <c r="E11961" t="s">
        <v>12</v>
      </c>
      <c r="F11961" t="s">
        <v>28</v>
      </c>
      <c r="G11961" t="s">
        <v>53</v>
      </c>
      <c r="H11961">
        <v>1551</v>
      </c>
      <c r="I11961">
        <v>182.7</v>
      </c>
      <c r="J11961">
        <v>2</v>
      </c>
      <c r="K11961" t="s">
        <v>29</v>
      </c>
    </row>
    <row r="11962" spans="1:11" x14ac:dyDescent="0.3">
      <c r="A11962" t="s">
        <v>12004</v>
      </c>
      <c r="B11962" s="1">
        <v>45423</v>
      </c>
      <c r="C11962" s="1" t="str">
        <f t="shared" si="186"/>
        <v>May</v>
      </c>
      <c r="D11962" t="s">
        <v>43</v>
      </c>
      <c r="E11962" t="s">
        <v>44</v>
      </c>
      <c r="F11962" t="s">
        <v>13</v>
      </c>
      <c r="G11962" t="s">
        <v>55</v>
      </c>
      <c r="H11962">
        <v>3572</v>
      </c>
      <c r="I11962">
        <v>632.23</v>
      </c>
      <c r="J11962">
        <v>1</v>
      </c>
      <c r="K11962" t="s">
        <v>29</v>
      </c>
    </row>
    <row r="11963" spans="1:11" x14ac:dyDescent="0.3">
      <c r="A11963" t="s">
        <v>12005</v>
      </c>
      <c r="B11963" s="1">
        <v>45404</v>
      </c>
      <c r="C11963" s="1" t="str">
        <f t="shared" si="186"/>
        <v>Apr</v>
      </c>
      <c r="D11963" t="s">
        <v>11</v>
      </c>
      <c r="E11963" t="s">
        <v>12</v>
      </c>
      <c r="F11963" t="s">
        <v>28</v>
      </c>
      <c r="G11963" t="s">
        <v>53</v>
      </c>
      <c r="H11963">
        <v>3661</v>
      </c>
      <c r="I11963">
        <v>705.43</v>
      </c>
      <c r="J11963">
        <v>4</v>
      </c>
      <c r="K11963" t="s">
        <v>15</v>
      </c>
    </row>
    <row r="11964" spans="1:11" x14ac:dyDescent="0.3">
      <c r="A11964" t="s">
        <v>12006</v>
      </c>
      <c r="B11964" s="1">
        <v>45373</v>
      </c>
      <c r="C11964" s="1" t="str">
        <f t="shared" si="186"/>
        <v>Mar</v>
      </c>
      <c r="D11964" t="s">
        <v>17</v>
      </c>
      <c r="E11964" t="s">
        <v>18</v>
      </c>
      <c r="F11964" t="s">
        <v>40</v>
      </c>
      <c r="G11964" t="s">
        <v>53</v>
      </c>
      <c r="H11964">
        <v>1000</v>
      </c>
      <c r="I11964">
        <v>290.06</v>
      </c>
      <c r="J11964">
        <v>1</v>
      </c>
      <c r="K11964" t="s">
        <v>29</v>
      </c>
    </row>
    <row r="11965" spans="1:11" x14ac:dyDescent="0.3">
      <c r="A11965" t="s">
        <v>12007</v>
      </c>
      <c r="B11965" s="1">
        <v>45497</v>
      </c>
      <c r="C11965" s="1" t="str">
        <f t="shared" si="186"/>
        <v>Jul</v>
      </c>
      <c r="D11965" t="s">
        <v>26</v>
      </c>
      <c r="E11965" t="s">
        <v>27</v>
      </c>
      <c r="F11965" t="s">
        <v>28</v>
      </c>
      <c r="G11965" t="s">
        <v>35</v>
      </c>
      <c r="H11965">
        <v>1921</v>
      </c>
      <c r="I11965">
        <v>380.54</v>
      </c>
      <c r="J11965">
        <v>2</v>
      </c>
      <c r="K11965" t="s">
        <v>20</v>
      </c>
    </row>
    <row r="11966" spans="1:11" x14ac:dyDescent="0.3">
      <c r="A11966" t="s">
        <v>12008</v>
      </c>
      <c r="B11966" s="1">
        <v>45414</v>
      </c>
      <c r="C11966" s="1" t="str">
        <f t="shared" si="186"/>
        <v>May</v>
      </c>
      <c r="D11966" t="s">
        <v>43</v>
      </c>
      <c r="E11966" t="s">
        <v>44</v>
      </c>
      <c r="F11966" t="s">
        <v>28</v>
      </c>
      <c r="G11966" t="s">
        <v>24</v>
      </c>
      <c r="H11966">
        <v>4915</v>
      </c>
      <c r="I11966">
        <v>318.91000000000003</v>
      </c>
      <c r="J11966">
        <v>2</v>
      </c>
      <c r="K11966" t="s">
        <v>36</v>
      </c>
    </row>
    <row r="11967" spans="1:11" x14ac:dyDescent="0.3">
      <c r="A11967" t="s">
        <v>12009</v>
      </c>
      <c r="B11967" s="1">
        <v>45294</v>
      </c>
      <c r="C11967" s="1" t="str">
        <f t="shared" si="186"/>
        <v>Jan</v>
      </c>
      <c r="D11967" t="s">
        <v>31</v>
      </c>
      <c r="E11967" t="s">
        <v>32</v>
      </c>
      <c r="F11967" t="s">
        <v>13</v>
      </c>
      <c r="G11967" t="s">
        <v>53</v>
      </c>
      <c r="H11967">
        <v>714</v>
      </c>
      <c r="I11967">
        <v>154.66999999999999</v>
      </c>
      <c r="J11967">
        <v>1</v>
      </c>
      <c r="K11967" t="s">
        <v>29</v>
      </c>
    </row>
    <row r="11968" spans="1:11" x14ac:dyDescent="0.3">
      <c r="A11968" t="s">
        <v>12010</v>
      </c>
      <c r="B11968" s="1">
        <v>45153</v>
      </c>
      <c r="C11968" s="1" t="str">
        <f t="shared" si="186"/>
        <v>Aug</v>
      </c>
      <c r="D11968" t="s">
        <v>26</v>
      </c>
      <c r="E11968" t="s">
        <v>27</v>
      </c>
      <c r="F11968" t="s">
        <v>23</v>
      </c>
      <c r="G11968" t="s">
        <v>53</v>
      </c>
      <c r="H11968">
        <v>2012</v>
      </c>
      <c r="I11968">
        <v>360.21</v>
      </c>
      <c r="J11968">
        <v>5</v>
      </c>
      <c r="K11968" t="s">
        <v>29</v>
      </c>
    </row>
    <row r="11969" spans="1:11" x14ac:dyDescent="0.3">
      <c r="A11969" t="s">
        <v>12011</v>
      </c>
      <c r="B11969" s="1">
        <v>45618</v>
      </c>
      <c r="C11969" s="1" t="str">
        <f t="shared" si="186"/>
        <v>Nov</v>
      </c>
      <c r="D11969" t="s">
        <v>34</v>
      </c>
      <c r="E11969" t="s">
        <v>34</v>
      </c>
      <c r="F11969" t="s">
        <v>40</v>
      </c>
      <c r="G11969" t="s">
        <v>55</v>
      </c>
      <c r="H11969">
        <v>1530</v>
      </c>
      <c r="I11969">
        <v>313</v>
      </c>
      <c r="J11969">
        <v>3</v>
      </c>
      <c r="K11969" t="s">
        <v>29</v>
      </c>
    </row>
    <row r="11970" spans="1:11" x14ac:dyDescent="0.3">
      <c r="A11970" t="s">
        <v>12012</v>
      </c>
      <c r="B11970" s="1">
        <v>45396</v>
      </c>
      <c r="C11970" s="1" t="str">
        <f t="shared" ref="C11970:C12033" si="187">TEXT(B11970,"mmm")</f>
        <v>Apr</v>
      </c>
      <c r="D11970" t="s">
        <v>26</v>
      </c>
      <c r="E11970" t="s">
        <v>27</v>
      </c>
      <c r="F11970" t="s">
        <v>23</v>
      </c>
      <c r="G11970" t="s">
        <v>24</v>
      </c>
      <c r="H11970">
        <v>2597</v>
      </c>
      <c r="I11970">
        <v>651.25</v>
      </c>
      <c r="J11970">
        <v>3</v>
      </c>
      <c r="K11970" t="s">
        <v>15</v>
      </c>
    </row>
    <row r="11971" spans="1:11" x14ac:dyDescent="0.3">
      <c r="A11971" t="s">
        <v>12013</v>
      </c>
      <c r="B11971" s="1">
        <v>45348</v>
      </c>
      <c r="C11971" s="1" t="str">
        <f t="shared" si="187"/>
        <v>Feb</v>
      </c>
      <c r="D11971" t="s">
        <v>34</v>
      </c>
      <c r="E11971" t="s">
        <v>34</v>
      </c>
      <c r="F11971" t="s">
        <v>28</v>
      </c>
      <c r="G11971" t="s">
        <v>35</v>
      </c>
      <c r="H11971">
        <v>2045</v>
      </c>
      <c r="I11971">
        <v>360.95</v>
      </c>
      <c r="J11971">
        <v>3</v>
      </c>
      <c r="K11971" t="s">
        <v>20</v>
      </c>
    </row>
    <row r="11972" spans="1:11" x14ac:dyDescent="0.3">
      <c r="A11972" t="s">
        <v>12014</v>
      </c>
      <c r="B11972" s="1">
        <v>45166</v>
      </c>
      <c r="C11972" s="1" t="str">
        <f t="shared" si="187"/>
        <v>Aug</v>
      </c>
      <c r="D11972" t="s">
        <v>43</v>
      </c>
      <c r="E11972" t="s">
        <v>44</v>
      </c>
      <c r="F11972" t="s">
        <v>28</v>
      </c>
      <c r="G11972" t="s">
        <v>53</v>
      </c>
      <c r="H11972">
        <v>4606</v>
      </c>
      <c r="I11972">
        <v>1233.92</v>
      </c>
      <c r="J11972">
        <v>1</v>
      </c>
      <c r="K11972" t="s">
        <v>29</v>
      </c>
    </row>
    <row r="11973" spans="1:11" x14ac:dyDescent="0.3">
      <c r="A11973" t="s">
        <v>12015</v>
      </c>
      <c r="B11973" s="1">
        <v>45589</v>
      </c>
      <c r="C11973" s="1" t="str">
        <f t="shared" si="187"/>
        <v>Oct</v>
      </c>
      <c r="D11973" t="s">
        <v>17</v>
      </c>
      <c r="E11973" t="s">
        <v>18</v>
      </c>
      <c r="F11973" t="s">
        <v>23</v>
      </c>
      <c r="G11973" t="s">
        <v>19</v>
      </c>
      <c r="H11973">
        <v>1879</v>
      </c>
      <c r="I11973">
        <v>395.12</v>
      </c>
      <c r="J11973">
        <v>3</v>
      </c>
      <c r="K11973" t="s">
        <v>15</v>
      </c>
    </row>
    <row r="11974" spans="1:11" x14ac:dyDescent="0.3">
      <c r="A11974" t="s">
        <v>12016</v>
      </c>
      <c r="B11974" s="1">
        <v>45600</v>
      </c>
      <c r="C11974" s="1" t="str">
        <f t="shared" si="187"/>
        <v>Nov</v>
      </c>
      <c r="D11974" t="s">
        <v>31</v>
      </c>
      <c r="E11974" t="s">
        <v>32</v>
      </c>
      <c r="F11974" t="s">
        <v>13</v>
      </c>
      <c r="G11974" t="s">
        <v>53</v>
      </c>
      <c r="H11974">
        <v>4879</v>
      </c>
      <c r="I11974">
        <v>836.26</v>
      </c>
      <c r="J11974">
        <v>1</v>
      </c>
      <c r="K11974" t="s">
        <v>15</v>
      </c>
    </row>
    <row r="11975" spans="1:11" x14ac:dyDescent="0.3">
      <c r="A11975" t="s">
        <v>12017</v>
      </c>
      <c r="B11975" s="1">
        <v>45241</v>
      </c>
      <c r="C11975" s="1" t="str">
        <f t="shared" si="187"/>
        <v>Nov</v>
      </c>
      <c r="D11975" t="s">
        <v>34</v>
      </c>
      <c r="E11975" t="s">
        <v>34</v>
      </c>
      <c r="F11975" t="s">
        <v>40</v>
      </c>
      <c r="G11975" t="s">
        <v>53</v>
      </c>
      <c r="H11975">
        <v>4523</v>
      </c>
      <c r="I11975">
        <v>722</v>
      </c>
      <c r="J11975">
        <v>4</v>
      </c>
      <c r="K11975" t="s">
        <v>20</v>
      </c>
    </row>
    <row r="11976" spans="1:11" x14ac:dyDescent="0.3">
      <c r="A11976" t="s">
        <v>12018</v>
      </c>
      <c r="B11976" s="1">
        <v>44995</v>
      </c>
      <c r="C11976" s="1" t="str">
        <f t="shared" si="187"/>
        <v>Mar</v>
      </c>
      <c r="D11976" t="s">
        <v>43</v>
      </c>
      <c r="E11976" t="s">
        <v>44</v>
      </c>
      <c r="F11976" t="s">
        <v>23</v>
      </c>
      <c r="G11976" t="s">
        <v>35</v>
      </c>
      <c r="H11976">
        <v>4171</v>
      </c>
      <c r="I11976">
        <v>264.54000000000002</v>
      </c>
      <c r="J11976">
        <v>5</v>
      </c>
      <c r="K11976" t="s">
        <v>36</v>
      </c>
    </row>
    <row r="11977" spans="1:11" x14ac:dyDescent="0.3">
      <c r="A11977" t="s">
        <v>12019</v>
      </c>
      <c r="B11977" s="1">
        <v>45396</v>
      </c>
      <c r="C11977" s="1" t="str">
        <f t="shared" si="187"/>
        <v>Apr</v>
      </c>
      <c r="D11977" t="s">
        <v>47</v>
      </c>
      <c r="E11977" t="s">
        <v>48</v>
      </c>
      <c r="F11977" t="s">
        <v>40</v>
      </c>
      <c r="G11977" t="s">
        <v>14</v>
      </c>
      <c r="H11977">
        <v>4312</v>
      </c>
      <c r="I11977">
        <v>1063.48</v>
      </c>
      <c r="J11977">
        <v>4</v>
      </c>
      <c r="K11977" t="s">
        <v>29</v>
      </c>
    </row>
    <row r="11978" spans="1:11" x14ac:dyDescent="0.3">
      <c r="A11978" t="s">
        <v>12020</v>
      </c>
      <c r="B11978" s="1">
        <v>45195</v>
      </c>
      <c r="C11978" s="1" t="str">
        <f t="shared" si="187"/>
        <v>Sep</v>
      </c>
      <c r="D11978" t="s">
        <v>86</v>
      </c>
      <c r="E11978" t="s">
        <v>87</v>
      </c>
      <c r="F11978" t="s">
        <v>23</v>
      </c>
      <c r="G11978" t="s">
        <v>19</v>
      </c>
      <c r="H11978">
        <v>258</v>
      </c>
      <c r="I11978">
        <v>74.33</v>
      </c>
      <c r="J11978">
        <v>4</v>
      </c>
      <c r="K11978" t="s">
        <v>20</v>
      </c>
    </row>
    <row r="11979" spans="1:11" x14ac:dyDescent="0.3">
      <c r="A11979" t="s">
        <v>12021</v>
      </c>
      <c r="B11979" s="1">
        <v>45225</v>
      </c>
      <c r="C11979" s="1" t="str">
        <f t="shared" si="187"/>
        <v>Oct</v>
      </c>
      <c r="D11979" t="s">
        <v>86</v>
      </c>
      <c r="E11979" t="s">
        <v>87</v>
      </c>
      <c r="F11979" t="s">
        <v>23</v>
      </c>
      <c r="G11979" t="s">
        <v>14</v>
      </c>
      <c r="H11979">
        <v>4835</v>
      </c>
      <c r="I11979">
        <v>316.35000000000002</v>
      </c>
      <c r="J11979">
        <v>5</v>
      </c>
      <c r="K11979" t="s">
        <v>36</v>
      </c>
    </row>
    <row r="11980" spans="1:11" x14ac:dyDescent="0.3">
      <c r="A11980" t="s">
        <v>12022</v>
      </c>
      <c r="B11980" s="1">
        <v>45170</v>
      </c>
      <c r="C11980" s="1" t="str">
        <f t="shared" si="187"/>
        <v>Sep</v>
      </c>
      <c r="D11980" t="s">
        <v>17</v>
      </c>
      <c r="E11980" t="s">
        <v>18</v>
      </c>
      <c r="F11980" t="s">
        <v>40</v>
      </c>
      <c r="G11980" t="s">
        <v>24</v>
      </c>
      <c r="H11980">
        <v>1129</v>
      </c>
      <c r="I11980">
        <v>174.25</v>
      </c>
      <c r="J11980">
        <v>1</v>
      </c>
      <c r="K11980" t="s">
        <v>20</v>
      </c>
    </row>
    <row r="11981" spans="1:11" x14ac:dyDescent="0.3">
      <c r="A11981" t="s">
        <v>12023</v>
      </c>
      <c r="B11981" s="1">
        <v>45476</v>
      </c>
      <c r="C11981" s="1" t="str">
        <f t="shared" si="187"/>
        <v>Jul</v>
      </c>
      <c r="D11981" t="s">
        <v>26</v>
      </c>
      <c r="E11981" t="s">
        <v>27</v>
      </c>
      <c r="F11981" t="s">
        <v>40</v>
      </c>
      <c r="G11981" t="s">
        <v>24</v>
      </c>
      <c r="H11981">
        <v>3308</v>
      </c>
      <c r="I11981">
        <v>824.95</v>
      </c>
      <c r="J11981">
        <v>5</v>
      </c>
      <c r="K11981" t="s">
        <v>20</v>
      </c>
    </row>
    <row r="11982" spans="1:11" x14ac:dyDescent="0.3">
      <c r="A11982" t="s">
        <v>12024</v>
      </c>
      <c r="B11982" s="1">
        <v>45574</v>
      </c>
      <c r="C11982" s="1" t="str">
        <f t="shared" si="187"/>
        <v>Oct</v>
      </c>
      <c r="D11982" t="s">
        <v>43</v>
      </c>
      <c r="E11982" t="s">
        <v>44</v>
      </c>
      <c r="F11982" t="s">
        <v>13</v>
      </c>
      <c r="G11982" t="s">
        <v>35</v>
      </c>
      <c r="H11982">
        <v>1177</v>
      </c>
      <c r="I11982">
        <v>285.8</v>
      </c>
      <c r="J11982">
        <v>4</v>
      </c>
      <c r="K11982" t="s">
        <v>15</v>
      </c>
    </row>
    <row r="11983" spans="1:11" x14ac:dyDescent="0.3">
      <c r="A11983" t="s">
        <v>12025</v>
      </c>
      <c r="B11983" s="1">
        <v>45397</v>
      </c>
      <c r="C11983" s="1" t="str">
        <f t="shared" si="187"/>
        <v>Apr</v>
      </c>
      <c r="D11983" t="s">
        <v>11</v>
      </c>
      <c r="E11983" t="s">
        <v>12</v>
      </c>
      <c r="F11983" t="s">
        <v>13</v>
      </c>
      <c r="G11983" t="s">
        <v>24</v>
      </c>
      <c r="H11983">
        <v>1324</v>
      </c>
      <c r="I11983">
        <v>157.46</v>
      </c>
      <c r="J11983">
        <v>5</v>
      </c>
      <c r="K11983" t="s">
        <v>29</v>
      </c>
    </row>
    <row r="11984" spans="1:11" x14ac:dyDescent="0.3">
      <c r="A11984" t="s">
        <v>12026</v>
      </c>
      <c r="B11984" s="1">
        <v>45225</v>
      </c>
      <c r="C11984" s="1" t="str">
        <f t="shared" si="187"/>
        <v>Oct</v>
      </c>
      <c r="D11984" t="s">
        <v>26</v>
      </c>
      <c r="E11984" t="s">
        <v>27</v>
      </c>
      <c r="F11984" t="s">
        <v>28</v>
      </c>
      <c r="G11984" t="s">
        <v>55</v>
      </c>
      <c r="H11984">
        <v>2494</v>
      </c>
      <c r="I11984">
        <v>335.28</v>
      </c>
      <c r="J11984">
        <v>5</v>
      </c>
      <c r="K11984" t="s">
        <v>29</v>
      </c>
    </row>
    <row r="11985" spans="1:11" x14ac:dyDescent="0.3">
      <c r="A11985" t="s">
        <v>12027</v>
      </c>
      <c r="B11985" s="1">
        <v>45335</v>
      </c>
      <c r="C11985" s="1" t="str">
        <f t="shared" si="187"/>
        <v>Feb</v>
      </c>
      <c r="D11985" t="s">
        <v>31</v>
      </c>
      <c r="E11985" t="s">
        <v>32</v>
      </c>
      <c r="F11985" t="s">
        <v>40</v>
      </c>
      <c r="G11985" t="s">
        <v>53</v>
      </c>
      <c r="H11985">
        <v>4956</v>
      </c>
      <c r="I11985">
        <v>433.55</v>
      </c>
      <c r="J11985">
        <v>1</v>
      </c>
      <c r="K11985" t="s">
        <v>15</v>
      </c>
    </row>
    <row r="11986" spans="1:11" x14ac:dyDescent="0.3">
      <c r="A11986" t="s">
        <v>12028</v>
      </c>
      <c r="B11986" s="1">
        <v>45523</v>
      </c>
      <c r="C11986" s="1" t="str">
        <f t="shared" si="187"/>
        <v>Aug</v>
      </c>
      <c r="D11986" t="s">
        <v>47</v>
      </c>
      <c r="E11986" t="s">
        <v>48</v>
      </c>
      <c r="F11986" t="s">
        <v>13</v>
      </c>
      <c r="G11986" t="s">
        <v>14</v>
      </c>
      <c r="H11986">
        <v>1265</v>
      </c>
      <c r="I11986">
        <v>182.46</v>
      </c>
      <c r="J11986">
        <v>4</v>
      </c>
      <c r="K11986" t="s">
        <v>29</v>
      </c>
    </row>
    <row r="11987" spans="1:11" x14ac:dyDescent="0.3">
      <c r="A11987" t="s">
        <v>12029</v>
      </c>
      <c r="B11987" s="1">
        <v>45325</v>
      </c>
      <c r="C11987" s="1" t="str">
        <f t="shared" si="187"/>
        <v>Feb</v>
      </c>
      <c r="D11987" t="s">
        <v>17</v>
      </c>
      <c r="E11987" t="s">
        <v>18</v>
      </c>
      <c r="F11987" t="s">
        <v>28</v>
      </c>
      <c r="G11987" t="s">
        <v>19</v>
      </c>
      <c r="H11987">
        <v>4787</v>
      </c>
      <c r="I11987">
        <v>747.92</v>
      </c>
      <c r="J11987">
        <v>4</v>
      </c>
      <c r="K11987" t="s">
        <v>36</v>
      </c>
    </row>
    <row r="11988" spans="1:11" x14ac:dyDescent="0.3">
      <c r="A11988" t="s">
        <v>12030</v>
      </c>
      <c r="B11988" s="1">
        <v>45430</v>
      </c>
      <c r="C11988" s="1" t="str">
        <f t="shared" si="187"/>
        <v>May</v>
      </c>
      <c r="D11988" t="s">
        <v>31</v>
      </c>
      <c r="E11988" t="s">
        <v>32</v>
      </c>
      <c r="F11988" t="s">
        <v>23</v>
      </c>
      <c r="G11988" t="s">
        <v>19</v>
      </c>
      <c r="H11988">
        <v>4508</v>
      </c>
      <c r="I11988">
        <v>956.16</v>
      </c>
      <c r="J11988">
        <v>2</v>
      </c>
      <c r="K11988" t="s">
        <v>29</v>
      </c>
    </row>
    <row r="11989" spans="1:11" x14ac:dyDescent="0.3">
      <c r="A11989" t="s">
        <v>12031</v>
      </c>
      <c r="B11989" s="1">
        <v>45542</v>
      </c>
      <c r="C11989" s="1" t="str">
        <f t="shared" si="187"/>
        <v>Sep</v>
      </c>
      <c r="D11989" t="s">
        <v>17</v>
      </c>
      <c r="E11989" t="s">
        <v>18</v>
      </c>
      <c r="F11989" t="s">
        <v>23</v>
      </c>
      <c r="G11989" t="s">
        <v>24</v>
      </c>
      <c r="H11989">
        <v>2651</v>
      </c>
      <c r="I11989">
        <v>523.80999999999995</v>
      </c>
      <c r="J11989">
        <v>2</v>
      </c>
      <c r="K11989" t="s">
        <v>15</v>
      </c>
    </row>
    <row r="11990" spans="1:11" x14ac:dyDescent="0.3">
      <c r="A11990" t="s">
        <v>12032</v>
      </c>
      <c r="B11990" s="1">
        <v>45218</v>
      </c>
      <c r="C11990" s="1" t="str">
        <f t="shared" si="187"/>
        <v>Oct</v>
      </c>
      <c r="D11990" t="s">
        <v>43</v>
      </c>
      <c r="E11990" t="s">
        <v>44</v>
      </c>
      <c r="F11990" t="s">
        <v>13</v>
      </c>
      <c r="G11990" t="s">
        <v>68</v>
      </c>
      <c r="H11990">
        <v>697</v>
      </c>
      <c r="I11990">
        <v>196.67</v>
      </c>
      <c r="J11990">
        <v>1</v>
      </c>
      <c r="K11990" t="s">
        <v>20</v>
      </c>
    </row>
    <row r="11991" spans="1:11" x14ac:dyDescent="0.3">
      <c r="A11991" t="s">
        <v>12033</v>
      </c>
      <c r="B11991" s="1">
        <v>45527</v>
      </c>
      <c r="C11991" s="1" t="str">
        <f t="shared" si="187"/>
        <v>Aug</v>
      </c>
      <c r="D11991" t="s">
        <v>31</v>
      </c>
      <c r="E11991" t="s">
        <v>32</v>
      </c>
      <c r="F11991" t="s">
        <v>28</v>
      </c>
      <c r="G11991" t="s">
        <v>38</v>
      </c>
      <c r="H11991">
        <v>1443</v>
      </c>
      <c r="I11991">
        <v>277.43</v>
      </c>
      <c r="J11991">
        <v>5</v>
      </c>
      <c r="K11991" t="s">
        <v>29</v>
      </c>
    </row>
    <row r="11992" spans="1:11" x14ac:dyDescent="0.3">
      <c r="A11992" t="s">
        <v>12034</v>
      </c>
      <c r="B11992" s="1">
        <v>45291</v>
      </c>
      <c r="C11992" s="1" t="str">
        <f t="shared" si="187"/>
        <v>Dec</v>
      </c>
      <c r="D11992" t="s">
        <v>50</v>
      </c>
      <c r="E11992" t="s">
        <v>51</v>
      </c>
      <c r="F11992" t="s">
        <v>28</v>
      </c>
      <c r="G11992" t="s">
        <v>14</v>
      </c>
      <c r="H11992">
        <v>1461</v>
      </c>
      <c r="I11992">
        <v>312.2</v>
      </c>
      <c r="J11992">
        <v>4</v>
      </c>
      <c r="K11992" t="s">
        <v>15</v>
      </c>
    </row>
    <row r="11993" spans="1:11" x14ac:dyDescent="0.3">
      <c r="A11993" t="s">
        <v>12035</v>
      </c>
      <c r="B11993" s="1">
        <v>45096</v>
      </c>
      <c r="C11993" s="1" t="str">
        <f t="shared" si="187"/>
        <v>Jun</v>
      </c>
      <c r="D11993" t="s">
        <v>26</v>
      </c>
      <c r="E11993" t="s">
        <v>27</v>
      </c>
      <c r="F11993" t="s">
        <v>23</v>
      </c>
      <c r="G11993" t="s">
        <v>24</v>
      </c>
      <c r="H11993">
        <v>1731</v>
      </c>
      <c r="I11993">
        <v>116.7</v>
      </c>
      <c r="J11993">
        <v>5</v>
      </c>
      <c r="K11993" t="s">
        <v>20</v>
      </c>
    </row>
    <row r="11994" spans="1:11" x14ac:dyDescent="0.3">
      <c r="A11994" t="s">
        <v>12036</v>
      </c>
      <c r="B11994" s="1">
        <v>44981</v>
      </c>
      <c r="C11994" s="1" t="str">
        <f t="shared" si="187"/>
        <v>Feb</v>
      </c>
      <c r="D11994" t="s">
        <v>26</v>
      </c>
      <c r="E11994" t="s">
        <v>27</v>
      </c>
      <c r="F11994" t="s">
        <v>13</v>
      </c>
      <c r="G11994" t="s">
        <v>38</v>
      </c>
      <c r="H11994">
        <v>3921</v>
      </c>
      <c r="I11994">
        <v>957.96</v>
      </c>
      <c r="J11994">
        <v>2</v>
      </c>
      <c r="K11994" t="s">
        <v>20</v>
      </c>
    </row>
    <row r="11995" spans="1:11" x14ac:dyDescent="0.3">
      <c r="A11995" t="s">
        <v>12037</v>
      </c>
      <c r="B11995" s="1">
        <v>45478</v>
      </c>
      <c r="C11995" s="1" t="str">
        <f t="shared" si="187"/>
        <v>Jul</v>
      </c>
      <c r="D11995" t="s">
        <v>31</v>
      </c>
      <c r="E11995" t="s">
        <v>32</v>
      </c>
      <c r="F11995" t="s">
        <v>28</v>
      </c>
      <c r="G11995" t="s">
        <v>38</v>
      </c>
      <c r="H11995">
        <v>3502</v>
      </c>
      <c r="I11995">
        <v>291.73</v>
      </c>
      <c r="J11995">
        <v>5</v>
      </c>
      <c r="K11995" t="s">
        <v>36</v>
      </c>
    </row>
    <row r="11996" spans="1:11" x14ac:dyDescent="0.3">
      <c r="A11996" t="s">
        <v>12038</v>
      </c>
      <c r="B11996" s="1">
        <v>45067</v>
      </c>
      <c r="C11996" s="1" t="str">
        <f t="shared" si="187"/>
        <v>May</v>
      </c>
      <c r="D11996" t="s">
        <v>47</v>
      </c>
      <c r="E11996" t="s">
        <v>48</v>
      </c>
      <c r="F11996" t="s">
        <v>13</v>
      </c>
      <c r="G11996" t="s">
        <v>68</v>
      </c>
      <c r="H11996">
        <v>1468</v>
      </c>
      <c r="I11996">
        <v>332.67</v>
      </c>
      <c r="J11996">
        <v>4</v>
      </c>
      <c r="K11996" t="s">
        <v>29</v>
      </c>
    </row>
    <row r="11997" spans="1:11" x14ac:dyDescent="0.3">
      <c r="A11997" t="s">
        <v>12039</v>
      </c>
      <c r="B11997" s="1">
        <v>44982</v>
      </c>
      <c r="C11997" s="1" t="str">
        <f t="shared" si="187"/>
        <v>Feb</v>
      </c>
      <c r="D11997" t="s">
        <v>47</v>
      </c>
      <c r="E11997" t="s">
        <v>48</v>
      </c>
      <c r="F11997" t="s">
        <v>23</v>
      </c>
      <c r="G11997" t="s">
        <v>38</v>
      </c>
      <c r="H11997">
        <v>994</v>
      </c>
      <c r="I11997">
        <v>177.36</v>
      </c>
      <c r="J11997">
        <v>2</v>
      </c>
      <c r="K11997" t="s">
        <v>36</v>
      </c>
    </row>
    <row r="11998" spans="1:11" x14ac:dyDescent="0.3">
      <c r="A11998" t="s">
        <v>12040</v>
      </c>
      <c r="B11998" s="1">
        <v>45401</v>
      </c>
      <c r="C11998" s="1" t="str">
        <f t="shared" si="187"/>
        <v>Apr</v>
      </c>
      <c r="D11998" t="s">
        <v>11</v>
      </c>
      <c r="E11998" t="s">
        <v>12</v>
      </c>
      <c r="F11998" t="s">
        <v>40</v>
      </c>
      <c r="G11998" t="s">
        <v>24</v>
      </c>
      <c r="H11998">
        <v>2083</v>
      </c>
      <c r="I11998">
        <v>481.19</v>
      </c>
      <c r="J11998">
        <v>3</v>
      </c>
      <c r="K11998" t="s">
        <v>36</v>
      </c>
    </row>
    <row r="11999" spans="1:11" x14ac:dyDescent="0.3">
      <c r="A11999" t="s">
        <v>12041</v>
      </c>
      <c r="B11999" s="1">
        <v>45317</v>
      </c>
      <c r="C11999" s="1" t="str">
        <f t="shared" si="187"/>
        <v>Jan</v>
      </c>
      <c r="D11999" t="s">
        <v>34</v>
      </c>
      <c r="E11999" t="s">
        <v>34</v>
      </c>
      <c r="F11999" t="s">
        <v>28</v>
      </c>
      <c r="G11999" t="s">
        <v>53</v>
      </c>
      <c r="H11999">
        <v>1461</v>
      </c>
      <c r="I11999">
        <v>353.68</v>
      </c>
      <c r="J11999">
        <v>2</v>
      </c>
      <c r="K11999" t="s">
        <v>29</v>
      </c>
    </row>
    <row r="12000" spans="1:11" x14ac:dyDescent="0.3">
      <c r="A12000" t="s">
        <v>12042</v>
      </c>
      <c r="B12000" s="1">
        <v>45094</v>
      </c>
      <c r="C12000" s="1" t="str">
        <f t="shared" si="187"/>
        <v>Jun</v>
      </c>
      <c r="D12000" t="s">
        <v>26</v>
      </c>
      <c r="E12000" t="s">
        <v>27</v>
      </c>
      <c r="F12000" t="s">
        <v>28</v>
      </c>
      <c r="G12000" t="s">
        <v>19</v>
      </c>
      <c r="H12000">
        <v>3737</v>
      </c>
      <c r="I12000">
        <v>1052.57</v>
      </c>
      <c r="J12000">
        <v>2</v>
      </c>
      <c r="K12000" t="s">
        <v>29</v>
      </c>
    </row>
    <row r="12001" spans="1:11" x14ac:dyDescent="0.3">
      <c r="A12001" t="s">
        <v>12043</v>
      </c>
      <c r="B12001" s="1">
        <v>45240</v>
      </c>
      <c r="C12001" s="1" t="str">
        <f t="shared" si="187"/>
        <v>Nov</v>
      </c>
      <c r="D12001" t="s">
        <v>22</v>
      </c>
      <c r="E12001" t="s">
        <v>12</v>
      </c>
      <c r="F12001" t="s">
        <v>23</v>
      </c>
      <c r="G12001" t="s">
        <v>55</v>
      </c>
      <c r="H12001">
        <v>3865</v>
      </c>
      <c r="I12001">
        <v>478.55</v>
      </c>
      <c r="J12001">
        <v>2</v>
      </c>
      <c r="K12001" t="s">
        <v>29</v>
      </c>
    </row>
    <row r="12002" spans="1:11" x14ac:dyDescent="0.3">
      <c r="A12002" t="s">
        <v>12044</v>
      </c>
      <c r="B12002" s="1">
        <v>45541</v>
      </c>
      <c r="C12002" s="1" t="str">
        <f t="shared" si="187"/>
        <v>Sep</v>
      </c>
      <c r="D12002" t="s">
        <v>43</v>
      </c>
      <c r="E12002" t="s">
        <v>44</v>
      </c>
      <c r="F12002" t="s">
        <v>40</v>
      </c>
      <c r="G12002" t="s">
        <v>35</v>
      </c>
      <c r="H12002">
        <v>1267</v>
      </c>
      <c r="I12002">
        <v>74.040000000000006</v>
      </c>
      <c r="J12002">
        <v>3</v>
      </c>
      <c r="K12002" t="s">
        <v>20</v>
      </c>
    </row>
    <row r="12003" spans="1:11" x14ac:dyDescent="0.3">
      <c r="A12003" t="s">
        <v>12045</v>
      </c>
      <c r="B12003" s="1">
        <v>45410</v>
      </c>
      <c r="C12003" s="1" t="str">
        <f t="shared" si="187"/>
        <v>Apr</v>
      </c>
      <c r="D12003" t="s">
        <v>17</v>
      </c>
      <c r="E12003" t="s">
        <v>18</v>
      </c>
      <c r="F12003" t="s">
        <v>23</v>
      </c>
      <c r="G12003" t="s">
        <v>68</v>
      </c>
      <c r="H12003">
        <v>4046</v>
      </c>
      <c r="I12003">
        <v>304.83</v>
      </c>
      <c r="J12003">
        <v>5</v>
      </c>
      <c r="K12003" t="s">
        <v>20</v>
      </c>
    </row>
    <row r="12004" spans="1:11" x14ac:dyDescent="0.3">
      <c r="A12004" t="s">
        <v>12046</v>
      </c>
      <c r="B12004" s="1">
        <v>45310</v>
      </c>
      <c r="C12004" s="1" t="str">
        <f t="shared" si="187"/>
        <v>Jan</v>
      </c>
      <c r="D12004" t="s">
        <v>86</v>
      </c>
      <c r="E12004" t="s">
        <v>87</v>
      </c>
      <c r="F12004" t="s">
        <v>28</v>
      </c>
      <c r="G12004" t="s">
        <v>38</v>
      </c>
      <c r="H12004">
        <v>222</v>
      </c>
      <c r="I12004">
        <v>60.73</v>
      </c>
      <c r="J12004">
        <v>2</v>
      </c>
      <c r="K12004" t="s">
        <v>36</v>
      </c>
    </row>
    <row r="12005" spans="1:11" x14ac:dyDescent="0.3">
      <c r="A12005" t="s">
        <v>12047</v>
      </c>
      <c r="B12005" s="1">
        <v>45241</v>
      </c>
      <c r="C12005" s="1" t="str">
        <f t="shared" si="187"/>
        <v>Nov</v>
      </c>
      <c r="D12005" t="s">
        <v>22</v>
      </c>
      <c r="E12005" t="s">
        <v>12</v>
      </c>
      <c r="F12005" t="s">
        <v>40</v>
      </c>
      <c r="G12005" t="s">
        <v>14</v>
      </c>
      <c r="H12005">
        <v>4625</v>
      </c>
      <c r="I12005">
        <v>476.22</v>
      </c>
      <c r="J12005">
        <v>1</v>
      </c>
      <c r="K12005" t="s">
        <v>29</v>
      </c>
    </row>
    <row r="12006" spans="1:11" x14ac:dyDescent="0.3">
      <c r="A12006" t="s">
        <v>12048</v>
      </c>
      <c r="B12006" s="1">
        <v>45135</v>
      </c>
      <c r="C12006" s="1" t="str">
        <f t="shared" si="187"/>
        <v>Jul</v>
      </c>
      <c r="D12006" t="s">
        <v>86</v>
      </c>
      <c r="E12006" t="s">
        <v>87</v>
      </c>
      <c r="F12006" t="s">
        <v>13</v>
      </c>
      <c r="G12006" t="s">
        <v>53</v>
      </c>
      <c r="H12006">
        <v>1683</v>
      </c>
      <c r="I12006">
        <v>254.45</v>
      </c>
      <c r="J12006">
        <v>2</v>
      </c>
      <c r="K12006" t="s">
        <v>36</v>
      </c>
    </row>
    <row r="12007" spans="1:11" x14ac:dyDescent="0.3">
      <c r="A12007" t="s">
        <v>12049</v>
      </c>
      <c r="B12007" s="1">
        <v>45586</v>
      </c>
      <c r="C12007" s="1" t="str">
        <f t="shared" si="187"/>
        <v>Oct</v>
      </c>
      <c r="D12007" t="s">
        <v>43</v>
      </c>
      <c r="E12007" t="s">
        <v>44</v>
      </c>
      <c r="F12007" t="s">
        <v>28</v>
      </c>
      <c r="G12007" t="s">
        <v>24</v>
      </c>
      <c r="H12007">
        <v>338</v>
      </c>
      <c r="I12007">
        <v>52.32</v>
      </c>
      <c r="J12007">
        <v>1</v>
      </c>
      <c r="K12007" t="s">
        <v>15</v>
      </c>
    </row>
    <row r="12008" spans="1:11" x14ac:dyDescent="0.3">
      <c r="A12008" t="s">
        <v>12050</v>
      </c>
      <c r="B12008" s="1">
        <v>44945</v>
      </c>
      <c r="C12008" s="1" t="str">
        <f t="shared" si="187"/>
        <v>Jan</v>
      </c>
      <c r="D12008" t="s">
        <v>34</v>
      </c>
      <c r="E12008" t="s">
        <v>34</v>
      </c>
      <c r="F12008" t="s">
        <v>40</v>
      </c>
      <c r="G12008" t="s">
        <v>35</v>
      </c>
      <c r="H12008">
        <v>3395</v>
      </c>
      <c r="I12008">
        <v>624.78</v>
      </c>
      <c r="J12008">
        <v>4</v>
      </c>
      <c r="K12008" t="s">
        <v>29</v>
      </c>
    </row>
    <row r="12009" spans="1:11" x14ac:dyDescent="0.3">
      <c r="A12009" t="s">
        <v>12051</v>
      </c>
      <c r="B12009" s="1">
        <v>44950</v>
      </c>
      <c r="C12009" s="1" t="str">
        <f t="shared" si="187"/>
        <v>Jan</v>
      </c>
      <c r="D12009" t="s">
        <v>17</v>
      </c>
      <c r="E12009" t="s">
        <v>18</v>
      </c>
      <c r="F12009" t="s">
        <v>13</v>
      </c>
      <c r="G12009" t="s">
        <v>14</v>
      </c>
      <c r="H12009">
        <v>380</v>
      </c>
      <c r="I12009">
        <v>50.03</v>
      </c>
      <c r="J12009">
        <v>5</v>
      </c>
      <c r="K12009" t="s">
        <v>20</v>
      </c>
    </row>
    <row r="12010" spans="1:11" x14ac:dyDescent="0.3">
      <c r="A12010" t="s">
        <v>12052</v>
      </c>
      <c r="B12010" s="1">
        <v>45531</v>
      </c>
      <c r="C12010" s="1" t="str">
        <f t="shared" si="187"/>
        <v>Aug</v>
      </c>
      <c r="D12010" t="s">
        <v>47</v>
      </c>
      <c r="E12010" t="s">
        <v>48</v>
      </c>
      <c r="F12010" t="s">
        <v>28</v>
      </c>
      <c r="G12010" t="s">
        <v>55</v>
      </c>
      <c r="H12010">
        <v>1263</v>
      </c>
      <c r="I12010">
        <v>81.48</v>
      </c>
      <c r="J12010">
        <v>2</v>
      </c>
      <c r="K12010" t="s">
        <v>36</v>
      </c>
    </row>
    <row r="12011" spans="1:11" x14ac:dyDescent="0.3">
      <c r="A12011" t="s">
        <v>12053</v>
      </c>
      <c r="B12011" s="1">
        <v>45605</v>
      </c>
      <c r="C12011" s="1" t="str">
        <f t="shared" si="187"/>
        <v>Nov</v>
      </c>
      <c r="D12011" t="s">
        <v>34</v>
      </c>
      <c r="E12011" t="s">
        <v>34</v>
      </c>
      <c r="F12011" t="s">
        <v>13</v>
      </c>
      <c r="G12011" t="s">
        <v>14</v>
      </c>
      <c r="H12011">
        <v>2260</v>
      </c>
      <c r="I12011">
        <v>274.54000000000002</v>
      </c>
      <c r="J12011">
        <v>2</v>
      </c>
      <c r="K12011" t="s">
        <v>29</v>
      </c>
    </row>
    <row r="12012" spans="1:11" x14ac:dyDescent="0.3">
      <c r="A12012" t="s">
        <v>12054</v>
      </c>
      <c r="B12012" s="1">
        <v>45055</v>
      </c>
      <c r="C12012" s="1" t="str">
        <f t="shared" si="187"/>
        <v>May</v>
      </c>
      <c r="D12012" t="s">
        <v>22</v>
      </c>
      <c r="E12012" t="s">
        <v>12</v>
      </c>
      <c r="F12012" t="s">
        <v>23</v>
      </c>
      <c r="G12012" t="s">
        <v>55</v>
      </c>
      <c r="H12012">
        <v>2516</v>
      </c>
      <c r="I12012">
        <v>426.97</v>
      </c>
      <c r="J12012">
        <v>5</v>
      </c>
      <c r="K12012" t="s">
        <v>29</v>
      </c>
    </row>
    <row r="12013" spans="1:11" x14ac:dyDescent="0.3">
      <c r="A12013" t="s">
        <v>12055</v>
      </c>
      <c r="B12013" s="1">
        <v>45183</v>
      </c>
      <c r="C12013" s="1" t="str">
        <f t="shared" si="187"/>
        <v>Sep</v>
      </c>
      <c r="D12013" t="s">
        <v>47</v>
      </c>
      <c r="E12013" t="s">
        <v>48</v>
      </c>
      <c r="F12013" t="s">
        <v>40</v>
      </c>
      <c r="G12013" t="s">
        <v>68</v>
      </c>
      <c r="H12013">
        <v>3479</v>
      </c>
      <c r="I12013">
        <v>358.29</v>
      </c>
      <c r="J12013">
        <v>1</v>
      </c>
      <c r="K12013" t="s">
        <v>29</v>
      </c>
    </row>
    <row r="12014" spans="1:11" x14ac:dyDescent="0.3">
      <c r="A12014" t="s">
        <v>12056</v>
      </c>
      <c r="B12014" s="1">
        <v>45064</v>
      </c>
      <c r="C12014" s="1" t="str">
        <f t="shared" si="187"/>
        <v>May</v>
      </c>
      <c r="D12014" t="s">
        <v>34</v>
      </c>
      <c r="E12014" t="s">
        <v>34</v>
      </c>
      <c r="F12014" t="s">
        <v>13</v>
      </c>
      <c r="G12014" t="s">
        <v>55</v>
      </c>
      <c r="H12014">
        <v>2640</v>
      </c>
      <c r="I12014">
        <v>693.57</v>
      </c>
      <c r="J12014">
        <v>4</v>
      </c>
      <c r="K12014" t="s">
        <v>36</v>
      </c>
    </row>
    <row r="12015" spans="1:11" x14ac:dyDescent="0.3">
      <c r="A12015" t="s">
        <v>12057</v>
      </c>
      <c r="B12015" s="1">
        <v>45035</v>
      </c>
      <c r="C12015" s="1" t="str">
        <f t="shared" si="187"/>
        <v>Apr</v>
      </c>
      <c r="D12015" t="s">
        <v>22</v>
      </c>
      <c r="E12015" t="s">
        <v>12</v>
      </c>
      <c r="F12015" t="s">
        <v>13</v>
      </c>
      <c r="G12015" t="s">
        <v>35</v>
      </c>
      <c r="H12015">
        <v>2379</v>
      </c>
      <c r="I12015">
        <v>442.46</v>
      </c>
      <c r="J12015">
        <v>1</v>
      </c>
      <c r="K12015" t="s">
        <v>20</v>
      </c>
    </row>
    <row r="12016" spans="1:11" x14ac:dyDescent="0.3">
      <c r="A12016" t="s">
        <v>12058</v>
      </c>
      <c r="B12016" s="1">
        <v>44958</v>
      </c>
      <c r="C12016" s="1" t="str">
        <f t="shared" si="187"/>
        <v>Feb</v>
      </c>
      <c r="D12016" t="s">
        <v>86</v>
      </c>
      <c r="E12016" t="s">
        <v>87</v>
      </c>
      <c r="F12016" t="s">
        <v>40</v>
      </c>
      <c r="G12016" t="s">
        <v>35</v>
      </c>
      <c r="H12016">
        <v>697</v>
      </c>
      <c r="I12016">
        <v>179.5</v>
      </c>
      <c r="J12016">
        <v>2</v>
      </c>
      <c r="K12016" t="s">
        <v>36</v>
      </c>
    </row>
    <row r="12017" spans="1:11" x14ac:dyDescent="0.3">
      <c r="A12017" t="s">
        <v>12059</v>
      </c>
      <c r="B12017" s="1">
        <v>45223</v>
      </c>
      <c r="C12017" s="1" t="str">
        <f t="shared" si="187"/>
        <v>Oct</v>
      </c>
      <c r="D12017" t="s">
        <v>34</v>
      </c>
      <c r="E12017" t="s">
        <v>34</v>
      </c>
      <c r="F12017" t="s">
        <v>23</v>
      </c>
      <c r="G12017" t="s">
        <v>38</v>
      </c>
      <c r="H12017">
        <v>2456</v>
      </c>
      <c r="I12017">
        <v>657.99</v>
      </c>
      <c r="J12017">
        <v>5</v>
      </c>
      <c r="K12017" t="s">
        <v>36</v>
      </c>
    </row>
    <row r="12018" spans="1:11" x14ac:dyDescent="0.3">
      <c r="A12018" t="s">
        <v>12060</v>
      </c>
      <c r="B12018" s="1">
        <v>45586</v>
      </c>
      <c r="C12018" s="1" t="str">
        <f t="shared" si="187"/>
        <v>Oct</v>
      </c>
      <c r="D12018" t="s">
        <v>50</v>
      </c>
      <c r="E12018" t="s">
        <v>51</v>
      </c>
      <c r="F12018" t="s">
        <v>28</v>
      </c>
      <c r="G12018" t="s">
        <v>14</v>
      </c>
      <c r="H12018">
        <v>4582</v>
      </c>
      <c r="I12018">
        <v>897.36</v>
      </c>
      <c r="J12018">
        <v>3</v>
      </c>
      <c r="K12018" t="s">
        <v>36</v>
      </c>
    </row>
    <row r="12019" spans="1:11" x14ac:dyDescent="0.3">
      <c r="A12019" t="s">
        <v>12061</v>
      </c>
      <c r="B12019" s="1">
        <v>45522</v>
      </c>
      <c r="C12019" s="1" t="str">
        <f t="shared" si="187"/>
        <v>Aug</v>
      </c>
      <c r="D12019" t="s">
        <v>22</v>
      </c>
      <c r="E12019" t="s">
        <v>12</v>
      </c>
      <c r="F12019" t="s">
        <v>28</v>
      </c>
      <c r="G12019" t="s">
        <v>14</v>
      </c>
      <c r="H12019">
        <v>1389</v>
      </c>
      <c r="I12019">
        <v>105.06</v>
      </c>
      <c r="J12019">
        <v>4</v>
      </c>
      <c r="K12019" t="s">
        <v>15</v>
      </c>
    </row>
    <row r="12020" spans="1:11" x14ac:dyDescent="0.3">
      <c r="A12020" t="s">
        <v>12062</v>
      </c>
      <c r="B12020" s="1">
        <v>45331</v>
      </c>
      <c r="C12020" s="1" t="str">
        <f t="shared" si="187"/>
        <v>Feb</v>
      </c>
      <c r="D12020" t="s">
        <v>22</v>
      </c>
      <c r="E12020" t="s">
        <v>12</v>
      </c>
      <c r="F12020" t="s">
        <v>40</v>
      </c>
      <c r="G12020" t="s">
        <v>55</v>
      </c>
      <c r="H12020">
        <v>3498</v>
      </c>
      <c r="I12020">
        <v>628.08000000000004</v>
      </c>
      <c r="J12020">
        <v>3</v>
      </c>
      <c r="K12020" t="s">
        <v>36</v>
      </c>
    </row>
    <row r="12021" spans="1:11" x14ac:dyDescent="0.3">
      <c r="A12021" t="s">
        <v>12063</v>
      </c>
      <c r="B12021" s="1">
        <v>45312</v>
      </c>
      <c r="C12021" s="1" t="str">
        <f t="shared" si="187"/>
        <v>Jan</v>
      </c>
      <c r="D12021" t="s">
        <v>11</v>
      </c>
      <c r="E12021" t="s">
        <v>12</v>
      </c>
      <c r="F12021" t="s">
        <v>13</v>
      </c>
      <c r="G12021" t="s">
        <v>38</v>
      </c>
      <c r="H12021">
        <v>2972</v>
      </c>
      <c r="I12021">
        <v>208.35</v>
      </c>
      <c r="J12021">
        <v>3</v>
      </c>
      <c r="K12021" t="s">
        <v>20</v>
      </c>
    </row>
    <row r="12022" spans="1:11" x14ac:dyDescent="0.3">
      <c r="A12022" t="s">
        <v>12064</v>
      </c>
      <c r="B12022" s="1">
        <v>44999</v>
      </c>
      <c r="C12022" s="1" t="str">
        <f t="shared" si="187"/>
        <v>Mar</v>
      </c>
      <c r="D12022" t="s">
        <v>17</v>
      </c>
      <c r="E12022" t="s">
        <v>18</v>
      </c>
      <c r="F12022" t="s">
        <v>13</v>
      </c>
      <c r="G12022" t="s">
        <v>14</v>
      </c>
      <c r="H12022">
        <v>616</v>
      </c>
      <c r="I12022">
        <v>59.29</v>
      </c>
      <c r="J12022">
        <v>3</v>
      </c>
      <c r="K12022" t="s">
        <v>20</v>
      </c>
    </row>
    <row r="12023" spans="1:11" x14ac:dyDescent="0.3">
      <c r="A12023" t="s">
        <v>12065</v>
      </c>
      <c r="B12023" s="1">
        <v>45052</v>
      </c>
      <c r="C12023" s="1" t="str">
        <f t="shared" si="187"/>
        <v>May</v>
      </c>
      <c r="D12023" t="s">
        <v>86</v>
      </c>
      <c r="E12023" t="s">
        <v>87</v>
      </c>
      <c r="F12023" t="s">
        <v>23</v>
      </c>
      <c r="G12023" t="s">
        <v>68</v>
      </c>
      <c r="H12023">
        <v>1201</v>
      </c>
      <c r="I12023">
        <v>352.46</v>
      </c>
      <c r="J12023">
        <v>2</v>
      </c>
      <c r="K12023" t="s">
        <v>29</v>
      </c>
    </row>
    <row r="12024" spans="1:11" x14ac:dyDescent="0.3">
      <c r="A12024" t="s">
        <v>12066</v>
      </c>
      <c r="B12024" s="1">
        <v>45522</v>
      </c>
      <c r="C12024" s="1" t="str">
        <f t="shared" si="187"/>
        <v>Aug</v>
      </c>
      <c r="D12024" t="s">
        <v>31</v>
      </c>
      <c r="E12024" t="s">
        <v>32</v>
      </c>
      <c r="F12024" t="s">
        <v>23</v>
      </c>
      <c r="G12024" t="s">
        <v>14</v>
      </c>
      <c r="H12024">
        <v>2091</v>
      </c>
      <c r="I12024">
        <v>602.85</v>
      </c>
      <c r="J12024">
        <v>2</v>
      </c>
      <c r="K12024" t="s">
        <v>20</v>
      </c>
    </row>
    <row r="12025" spans="1:11" x14ac:dyDescent="0.3">
      <c r="A12025" t="s">
        <v>12067</v>
      </c>
      <c r="B12025" s="1">
        <v>44978</v>
      </c>
      <c r="C12025" s="1" t="str">
        <f t="shared" si="187"/>
        <v>Feb</v>
      </c>
      <c r="D12025" t="s">
        <v>43</v>
      </c>
      <c r="E12025" t="s">
        <v>44</v>
      </c>
      <c r="F12025" t="s">
        <v>13</v>
      </c>
      <c r="G12025" t="s">
        <v>38</v>
      </c>
      <c r="H12025">
        <v>4658</v>
      </c>
      <c r="I12025">
        <v>779.91</v>
      </c>
      <c r="J12025">
        <v>3</v>
      </c>
      <c r="K12025" t="s">
        <v>15</v>
      </c>
    </row>
    <row r="12026" spans="1:11" x14ac:dyDescent="0.3">
      <c r="A12026" t="s">
        <v>12068</v>
      </c>
      <c r="B12026" s="1">
        <v>45356</v>
      </c>
      <c r="C12026" s="1" t="str">
        <f t="shared" si="187"/>
        <v>Mar</v>
      </c>
      <c r="D12026" t="s">
        <v>17</v>
      </c>
      <c r="E12026" t="s">
        <v>18</v>
      </c>
      <c r="F12026" t="s">
        <v>23</v>
      </c>
      <c r="G12026" t="s">
        <v>68</v>
      </c>
      <c r="H12026">
        <v>4274</v>
      </c>
      <c r="I12026">
        <v>1235.17</v>
      </c>
      <c r="J12026">
        <v>2</v>
      </c>
      <c r="K12026" t="s">
        <v>20</v>
      </c>
    </row>
    <row r="12027" spans="1:11" x14ac:dyDescent="0.3">
      <c r="A12027" t="s">
        <v>12069</v>
      </c>
      <c r="B12027" s="1">
        <v>45564</v>
      </c>
      <c r="C12027" s="1" t="str">
        <f t="shared" si="187"/>
        <v>Sep</v>
      </c>
      <c r="D12027" t="s">
        <v>11</v>
      </c>
      <c r="E12027" t="s">
        <v>12</v>
      </c>
      <c r="F12027" t="s">
        <v>40</v>
      </c>
      <c r="G12027" t="s">
        <v>55</v>
      </c>
      <c r="H12027">
        <v>463</v>
      </c>
      <c r="I12027">
        <v>129.52000000000001</v>
      </c>
      <c r="J12027">
        <v>3</v>
      </c>
      <c r="K12027" t="s">
        <v>15</v>
      </c>
    </row>
    <row r="12028" spans="1:11" x14ac:dyDescent="0.3">
      <c r="A12028" t="s">
        <v>12070</v>
      </c>
      <c r="B12028" s="1">
        <v>45573</v>
      </c>
      <c r="C12028" s="1" t="str">
        <f t="shared" si="187"/>
        <v>Oct</v>
      </c>
      <c r="D12028" t="s">
        <v>22</v>
      </c>
      <c r="E12028" t="s">
        <v>12</v>
      </c>
      <c r="F12028" t="s">
        <v>28</v>
      </c>
      <c r="G12028" t="s">
        <v>55</v>
      </c>
      <c r="H12028">
        <v>4910</v>
      </c>
      <c r="I12028">
        <v>600.20000000000005</v>
      </c>
      <c r="J12028">
        <v>2</v>
      </c>
      <c r="K12028" t="s">
        <v>36</v>
      </c>
    </row>
    <row r="12029" spans="1:11" x14ac:dyDescent="0.3">
      <c r="A12029" t="s">
        <v>12071</v>
      </c>
      <c r="B12029" s="1">
        <v>45524</v>
      </c>
      <c r="C12029" s="1" t="str">
        <f t="shared" si="187"/>
        <v>Aug</v>
      </c>
      <c r="D12029" t="s">
        <v>26</v>
      </c>
      <c r="E12029" t="s">
        <v>27</v>
      </c>
      <c r="F12029" t="s">
        <v>40</v>
      </c>
      <c r="G12029" t="s">
        <v>35</v>
      </c>
      <c r="H12029">
        <v>4610</v>
      </c>
      <c r="I12029">
        <v>1256.0899999999999</v>
      </c>
      <c r="J12029">
        <v>4</v>
      </c>
      <c r="K12029" t="s">
        <v>29</v>
      </c>
    </row>
    <row r="12030" spans="1:11" x14ac:dyDescent="0.3">
      <c r="A12030" t="s">
        <v>12072</v>
      </c>
      <c r="B12030" s="1">
        <v>45596</v>
      </c>
      <c r="C12030" s="1" t="str">
        <f t="shared" si="187"/>
        <v>Oct</v>
      </c>
      <c r="D12030" t="s">
        <v>50</v>
      </c>
      <c r="E12030" t="s">
        <v>51</v>
      </c>
      <c r="F12030" t="s">
        <v>40</v>
      </c>
      <c r="G12030" t="s">
        <v>35</v>
      </c>
      <c r="H12030">
        <v>3397</v>
      </c>
      <c r="I12030">
        <v>369.77</v>
      </c>
      <c r="J12030">
        <v>2</v>
      </c>
      <c r="K12030" t="s">
        <v>36</v>
      </c>
    </row>
    <row r="12031" spans="1:11" x14ac:dyDescent="0.3">
      <c r="A12031" t="s">
        <v>12073</v>
      </c>
      <c r="B12031" s="1">
        <v>45130</v>
      </c>
      <c r="C12031" s="1" t="str">
        <f t="shared" si="187"/>
        <v>Jul</v>
      </c>
      <c r="D12031" t="s">
        <v>50</v>
      </c>
      <c r="E12031" t="s">
        <v>51</v>
      </c>
      <c r="F12031" t="s">
        <v>23</v>
      </c>
      <c r="G12031" t="s">
        <v>38</v>
      </c>
      <c r="H12031">
        <v>1096</v>
      </c>
      <c r="I12031">
        <v>308.18</v>
      </c>
      <c r="J12031">
        <v>5</v>
      </c>
      <c r="K12031" t="s">
        <v>36</v>
      </c>
    </row>
    <row r="12032" spans="1:11" x14ac:dyDescent="0.3">
      <c r="A12032" t="s">
        <v>12074</v>
      </c>
      <c r="B12032" s="1">
        <v>45302</v>
      </c>
      <c r="C12032" s="1" t="str">
        <f t="shared" si="187"/>
        <v>Jan</v>
      </c>
      <c r="D12032" t="s">
        <v>11</v>
      </c>
      <c r="E12032" t="s">
        <v>12</v>
      </c>
      <c r="F12032" t="s">
        <v>40</v>
      </c>
      <c r="G12032" t="s">
        <v>35</v>
      </c>
      <c r="H12032">
        <v>3578</v>
      </c>
      <c r="I12032">
        <v>818.17</v>
      </c>
      <c r="J12032">
        <v>3</v>
      </c>
      <c r="K12032" t="s">
        <v>15</v>
      </c>
    </row>
    <row r="12033" spans="1:11" x14ac:dyDescent="0.3">
      <c r="A12033" t="s">
        <v>12075</v>
      </c>
      <c r="B12033" s="1">
        <v>45322</v>
      </c>
      <c r="C12033" s="1" t="str">
        <f t="shared" si="187"/>
        <v>Jan</v>
      </c>
      <c r="D12033" t="s">
        <v>11</v>
      </c>
      <c r="E12033" t="s">
        <v>12</v>
      </c>
      <c r="F12033" t="s">
        <v>28</v>
      </c>
      <c r="G12033" t="s">
        <v>68</v>
      </c>
      <c r="H12033">
        <v>1233</v>
      </c>
      <c r="I12033">
        <v>109.57</v>
      </c>
      <c r="J12033">
        <v>4</v>
      </c>
      <c r="K12033" t="s">
        <v>15</v>
      </c>
    </row>
    <row r="12034" spans="1:11" x14ac:dyDescent="0.3">
      <c r="A12034" t="s">
        <v>12076</v>
      </c>
      <c r="B12034" s="1">
        <v>45183</v>
      </c>
      <c r="C12034" s="1" t="str">
        <f t="shared" ref="C12034:C12097" si="188">TEXT(B12034,"mmm")</f>
        <v>Sep</v>
      </c>
      <c r="D12034" t="s">
        <v>31</v>
      </c>
      <c r="E12034" t="s">
        <v>32</v>
      </c>
      <c r="F12034" t="s">
        <v>13</v>
      </c>
      <c r="G12034" t="s">
        <v>14</v>
      </c>
      <c r="H12034">
        <v>2781</v>
      </c>
      <c r="I12034">
        <v>412.85</v>
      </c>
      <c r="J12034">
        <v>5</v>
      </c>
      <c r="K12034" t="s">
        <v>36</v>
      </c>
    </row>
    <row r="12035" spans="1:11" x14ac:dyDescent="0.3">
      <c r="A12035" t="s">
        <v>12077</v>
      </c>
      <c r="B12035" s="1">
        <v>45444</v>
      </c>
      <c r="C12035" s="1" t="str">
        <f t="shared" si="188"/>
        <v>Jun</v>
      </c>
      <c r="D12035" t="s">
        <v>47</v>
      </c>
      <c r="E12035" t="s">
        <v>48</v>
      </c>
      <c r="F12035" t="s">
        <v>13</v>
      </c>
      <c r="G12035" t="s">
        <v>68</v>
      </c>
      <c r="H12035">
        <v>2700</v>
      </c>
      <c r="I12035">
        <v>399.08</v>
      </c>
      <c r="J12035">
        <v>2</v>
      </c>
      <c r="K12035" t="s">
        <v>29</v>
      </c>
    </row>
    <row r="12036" spans="1:11" x14ac:dyDescent="0.3">
      <c r="A12036" t="s">
        <v>12078</v>
      </c>
      <c r="B12036" s="1">
        <v>45531</v>
      </c>
      <c r="C12036" s="1" t="str">
        <f t="shared" si="188"/>
        <v>Aug</v>
      </c>
      <c r="D12036" t="s">
        <v>11</v>
      </c>
      <c r="E12036" t="s">
        <v>12</v>
      </c>
      <c r="F12036" t="s">
        <v>13</v>
      </c>
      <c r="G12036" t="s">
        <v>53</v>
      </c>
      <c r="H12036">
        <v>1499</v>
      </c>
      <c r="I12036">
        <v>110.69</v>
      </c>
      <c r="J12036">
        <v>4</v>
      </c>
      <c r="K12036" t="s">
        <v>29</v>
      </c>
    </row>
    <row r="12037" spans="1:11" x14ac:dyDescent="0.3">
      <c r="A12037" t="s">
        <v>12079</v>
      </c>
      <c r="B12037" s="1">
        <v>45353</v>
      </c>
      <c r="C12037" s="1" t="str">
        <f t="shared" si="188"/>
        <v>Mar</v>
      </c>
      <c r="D12037" t="s">
        <v>47</v>
      </c>
      <c r="E12037" t="s">
        <v>48</v>
      </c>
      <c r="F12037" t="s">
        <v>13</v>
      </c>
      <c r="G12037" t="s">
        <v>55</v>
      </c>
      <c r="H12037">
        <v>3052</v>
      </c>
      <c r="I12037">
        <v>599.12</v>
      </c>
      <c r="J12037">
        <v>3</v>
      </c>
      <c r="K12037" t="s">
        <v>20</v>
      </c>
    </row>
    <row r="12038" spans="1:11" x14ac:dyDescent="0.3">
      <c r="A12038" t="s">
        <v>12080</v>
      </c>
      <c r="B12038" s="1">
        <v>45086</v>
      </c>
      <c r="C12038" s="1" t="str">
        <f t="shared" si="188"/>
        <v>Jun</v>
      </c>
      <c r="D12038" t="s">
        <v>47</v>
      </c>
      <c r="E12038" t="s">
        <v>48</v>
      </c>
      <c r="F12038" t="s">
        <v>23</v>
      </c>
      <c r="G12038" t="s">
        <v>14</v>
      </c>
      <c r="H12038">
        <v>4791</v>
      </c>
      <c r="I12038">
        <v>974.63</v>
      </c>
      <c r="J12038">
        <v>3</v>
      </c>
      <c r="K12038" t="s">
        <v>29</v>
      </c>
    </row>
    <row r="12039" spans="1:11" x14ac:dyDescent="0.3">
      <c r="A12039" t="s">
        <v>12081</v>
      </c>
      <c r="B12039" s="1">
        <v>45610</v>
      </c>
      <c r="C12039" s="1" t="str">
        <f t="shared" si="188"/>
        <v>Nov</v>
      </c>
      <c r="D12039" t="s">
        <v>22</v>
      </c>
      <c r="E12039" t="s">
        <v>12</v>
      </c>
      <c r="F12039" t="s">
        <v>13</v>
      </c>
      <c r="G12039" t="s">
        <v>53</v>
      </c>
      <c r="H12039">
        <v>1896</v>
      </c>
      <c r="I12039">
        <v>441.07</v>
      </c>
      <c r="J12039">
        <v>2</v>
      </c>
      <c r="K12039" t="s">
        <v>15</v>
      </c>
    </row>
    <row r="12040" spans="1:11" x14ac:dyDescent="0.3">
      <c r="A12040" t="s">
        <v>12082</v>
      </c>
      <c r="B12040" s="1">
        <v>45230</v>
      </c>
      <c r="C12040" s="1" t="str">
        <f t="shared" si="188"/>
        <v>Oct</v>
      </c>
      <c r="D12040" t="s">
        <v>26</v>
      </c>
      <c r="E12040" t="s">
        <v>27</v>
      </c>
      <c r="F12040" t="s">
        <v>40</v>
      </c>
      <c r="G12040" t="s">
        <v>35</v>
      </c>
      <c r="H12040">
        <v>1581</v>
      </c>
      <c r="I12040">
        <v>147.02000000000001</v>
      </c>
      <c r="J12040">
        <v>5</v>
      </c>
      <c r="K12040" t="s">
        <v>29</v>
      </c>
    </row>
    <row r="12041" spans="1:11" x14ac:dyDescent="0.3">
      <c r="A12041" t="s">
        <v>12083</v>
      </c>
      <c r="B12041" s="1">
        <v>45063</v>
      </c>
      <c r="C12041" s="1" t="str">
        <f t="shared" si="188"/>
        <v>May</v>
      </c>
      <c r="D12041" t="s">
        <v>43</v>
      </c>
      <c r="E12041" t="s">
        <v>44</v>
      </c>
      <c r="F12041" t="s">
        <v>40</v>
      </c>
      <c r="G12041" t="s">
        <v>35</v>
      </c>
      <c r="H12041">
        <v>358</v>
      </c>
      <c r="I12041">
        <v>55.78</v>
      </c>
      <c r="J12041">
        <v>1</v>
      </c>
      <c r="K12041" t="s">
        <v>20</v>
      </c>
    </row>
    <row r="12042" spans="1:11" x14ac:dyDescent="0.3">
      <c r="A12042" t="s">
        <v>12084</v>
      </c>
      <c r="B12042" s="1">
        <v>45224</v>
      </c>
      <c r="C12042" s="1" t="str">
        <f t="shared" si="188"/>
        <v>Oct</v>
      </c>
      <c r="D12042" t="s">
        <v>34</v>
      </c>
      <c r="E12042" t="s">
        <v>34</v>
      </c>
      <c r="F12042" t="s">
        <v>40</v>
      </c>
      <c r="G12042" t="s">
        <v>68</v>
      </c>
      <c r="H12042">
        <v>253</v>
      </c>
      <c r="I12042">
        <v>70.94</v>
      </c>
      <c r="J12042">
        <v>2</v>
      </c>
      <c r="K12042" t="s">
        <v>36</v>
      </c>
    </row>
    <row r="12043" spans="1:11" x14ac:dyDescent="0.3">
      <c r="A12043" t="s">
        <v>12085</v>
      </c>
      <c r="B12043" s="1">
        <v>45550</v>
      </c>
      <c r="C12043" s="1" t="str">
        <f t="shared" si="188"/>
        <v>Sep</v>
      </c>
      <c r="D12043" t="s">
        <v>47</v>
      </c>
      <c r="E12043" t="s">
        <v>48</v>
      </c>
      <c r="F12043" t="s">
        <v>13</v>
      </c>
      <c r="G12043" t="s">
        <v>35</v>
      </c>
      <c r="H12043">
        <v>4708</v>
      </c>
      <c r="I12043">
        <v>1007.53</v>
      </c>
      <c r="J12043">
        <v>5</v>
      </c>
      <c r="K12043" t="s">
        <v>15</v>
      </c>
    </row>
    <row r="12044" spans="1:11" x14ac:dyDescent="0.3">
      <c r="A12044" t="s">
        <v>12086</v>
      </c>
      <c r="B12044" s="1">
        <v>45625</v>
      </c>
      <c r="C12044" s="1" t="str">
        <f t="shared" si="188"/>
        <v>Nov</v>
      </c>
      <c r="D12044" t="s">
        <v>26</v>
      </c>
      <c r="E12044" t="s">
        <v>27</v>
      </c>
      <c r="F12044" t="s">
        <v>40</v>
      </c>
      <c r="G12044" t="s">
        <v>53</v>
      </c>
      <c r="H12044">
        <v>1904</v>
      </c>
      <c r="I12044">
        <v>124.26</v>
      </c>
      <c r="J12044">
        <v>5</v>
      </c>
      <c r="K12044" t="s">
        <v>15</v>
      </c>
    </row>
    <row r="12045" spans="1:11" x14ac:dyDescent="0.3">
      <c r="A12045" t="s">
        <v>12087</v>
      </c>
      <c r="B12045" s="1">
        <v>45248</v>
      </c>
      <c r="C12045" s="1" t="str">
        <f t="shared" si="188"/>
        <v>Nov</v>
      </c>
      <c r="D12045" t="s">
        <v>86</v>
      </c>
      <c r="E12045" t="s">
        <v>87</v>
      </c>
      <c r="F12045" t="s">
        <v>40</v>
      </c>
      <c r="G12045" t="s">
        <v>35</v>
      </c>
      <c r="H12045">
        <v>4467</v>
      </c>
      <c r="I12045">
        <v>992.59</v>
      </c>
      <c r="J12045">
        <v>2</v>
      </c>
      <c r="K12045" t="s">
        <v>36</v>
      </c>
    </row>
    <row r="12046" spans="1:11" x14ac:dyDescent="0.3">
      <c r="A12046" t="s">
        <v>12088</v>
      </c>
      <c r="B12046" s="1">
        <v>45189</v>
      </c>
      <c r="C12046" s="1" t="str">
        <f t="shared" si="188"/>
        <v>Sep</v>
      </c>
      <c r="D12046" t="s">
        <v>26</v>
      </c>
      <c r="E12046" t="s">
        <v>27</v>
      </c>
      <c r="F12046" t="s">
        <v>13</v>
      </c>
      <c r="G12046" t="s">
        <v>24</v>
      </c>
      <c r="H12046">
        <v>4356</v>
      </c>
      <c r="I12046">
        <v>579.1</v>
      </c>
      <c r="J12046">
        <v>1</v>
      </c>
      <c r="K12046" t="s">
        <v>15</v>
      </c>
    </row>
    <row r="12047" spans="1:11" x14ac:dyDescent="0.3">
      <c r="A12047" t="s">
        <v>12089</v>
      </c>
      <c r="B12047" s="1">
        <v>45323</v>
      </c>
      <c r="C12047" s="1" t="str">
        <f t="shared" si="188"/>
        <v>Feb</v>
      </c>
      <c r="D12047" t="s">
        <v>11</v>
      </c>
      <c r="E12047" t="s">
        <v>12</v>
      </c>
      <c r="F12047" t="s">
        <v>23</v>
      </c>
      <c r="G12047" t="s">
        <v>24</v>
      </c>
      <c r="H12047">
        <v>3927</v>
      </c>
      <c r="I12047">
        <v>964.03</v>
      </c>
      <c r="J12047">
        <v>3</v>
      </c>
      <c r="K12047" t="s">
        <v>36</v>
      </c>
    </row>
    <row r="12048" spans="1:11" x14ac:dyDescent="0.3">
      <c r="A12048" t="s">
        <v>12090</v>
      </c>
      <c r="B12048" s="1">
        <v>45372</v>
      </c>
      <c r="C12048" s="1" t="str">
        <f t="shared" si="188"/>
        <v>Mar</v>
      </c>
      <c r="D12048" t="s">
        <v>31</v>
      </c>
      <c r="E12048" t="s">
        <v>32</v>
      </c>
      <c r="F12048" t="s">
        <v>40</v>
      </c>
      <c r="G12048" t="s">
        <v>38</v>
      </c>
      <c r="H12048">
        <v>4775</v>
      </c>
      <c r="I12048">
        <v>668.78</v>
      </c>
      <c r="J12048">
        <v>3</v>
      </c>
      <c r="K12048" t="s">
        <v>15</v>
      </c>
    </row>
    <row r="12049" spans="1:11" x14ac:dyDescent="0.3">
      <c r="A12049" t="s">
        <v>12091</v>
      </c>
      <c r="B12049" s="1">
        <v>45416</v>
      </c>
      <c r="C12049" s="1" t="str">
        <f t="shared" si="188"/>
        <v>May</v>
      </c>
      <c r="D12049" t="s">
        <v>31</v>
      </c>
      <c r="E12049" t="s">
        <v>32</v>
      </c>
      <c r="F12049" t="s">
        <v>13</v>
      </c>
      <c r="G12049" t="s">
        <v>19</v>
      </c>
      <c r="H12049">
        <v>2216</v>
      </c>
      <c r="I12049">
        <v>193.48</v>
      </c>
      <c r="J12049">
        <v>4</v>
      </c>
      <c r="K12049" t="s">
        <v>29</v>
      </c>
    </row>
    <row r="12050" spans="1:11" x14ac:dyDescent="0.3">
      <c r="A12050" t="s">
        <v>12092</v>
      </c>
      <c r="B12050" s="1">
        <v>45055</v>
      </c>
      <c r="C12050" s="1" t="str">
        <f t="shared" si="188"/>
        <v>May</v>
      </c>
      <c r="D12050" t="s">
        <v>43</v>
      </c>
      <c r="E12050" t="s">
        <v>44</v>
      </c>
      <c r="F12050" t="s">
        <v>23</v>
      </c>
      <c r="G12050" t="s">
        <v>53</v>
      </c>
      <c r="H12050">
        <v>2615</v>
      </c>
      <c r="I12050">
        <v>672.85</v>
      </c>
      <c r="J12050">
        <v>1</v>
      </c>
      <c r="K12050" t="s">
        <v>15</v>
      </c>
    </row>
    <row r="12051" spans="1:11" x14ac:dyDescent="0.3">
      <c r="A12051" t="s">
        <v>12093</v>
      </c>
      <c r="B12051" s="1">
        <v>45354</v>
      </c>
      <c r="C12051" s="1" t="str">
        <f t="shared" si="188"/>
        <v>Mar</v>
      </c>
      <c r="D12051" t="s">
        <v>50</v>
      </c>
      <c r="E12051" t="s">
        <v>51</v>
      </c>
      <c r="F12051" t="s">
        <v>13</v>
      </c>
      <c r="G12051" t="s">
        <v>38</v>
      </c>
      <c r="H12051">
        <v>3724</v>
      </c>
      <c r="I12051">
        <v>747.69</v>
      </c>
      <c r="J12051">
        <v>1</v>
      </c>
      <c r="K12051" t="s">
        <v>36</v>
      </c>
    </row>
    <row r="12052" spans="1:11" x14ac:dyDescent="0.3">
      <c r="A12052" t="s">
        <v>12094</v>
      </c>
      <c r="B12052" s="1">
        <v>45598</v>
      </c>
      <c r="C12052" s="1" t="str">
        <f t="shared" si="188"/>
        <v>Nov</v>
      </c>
      <c r="D12052" t="s">
        <v>34</v>
      </c>
      <c r="E12052" t="s">
        <v>34</v>
      </c>
      <c r="F12052" t="s">
        <v>23</v>
      </c>
      <c r="G12052" t="s">
        <v>14</v>
      </c>
      <c r="H12052">
        <v>4203</v>
      </c>
      <c r="I12052">
        <v>1220.04</v>
      </c>
      <c r="J12052">
        <v>3</v>
      </c>
      <c r="K12052" t="s">
        <v>36</v>
      </c>
    </row>
    <row r="12053" spans="1:11" x14ac:dyDescent="0.3">
      <c r="A12053" t="s">
        <v>12095</v>
      </c>
      <c r="B12053" s="1">
        <v>45326</v>
      </c>
      <c r="C12053" s="1" t="str">
        <f t="shared" si="188"/>
        <v>Feb</v>
      </c>
      <c r="D12053" t="s">
        <v>50</v>
      </c>
      <c r="E12053" t="s">
        <v>51</v>
      </c>
      <c r="F12053" t="s">
        <v>40</v>
      </c>
      <c r="G12053" t="s">
        <v>19</v>
      </c>
      <c r="H12053">
        <v>4737</v>
      </c>
      <c r="I12053">
        <v>257.60000000000002</v>
      </c>
      <c r="J12053">
        <v>5</v>
      </c>
      <c r="K12053" t="s">
        <v>29</v>
      </c>
    </row>
    <row r="12054" spans="1:11" x14ac:dyDescent="0.3">
      <c r="A12054" t="s">
        <v>12096</v>
      </c>
      <c r="B12054" s="1">
        <v>45489</v>
      </c>
      <c r="C12054" s="1" t="str">
        <f t="shared" si="188"/>
        <v>Jul</v>
      </c>
      <c r="D12054" t="s">
        <v>31</v>
      </c>
      <c r="E12054" t="s">
        <v>32</v>
      </c>
      <c r="F12054" t="s">
        <v>40</v>
      </c>
      <c r="G12054" t="s">
        <v>38</v>
      </c>
      <c r="H12054">
        <v>1772</v>
      </c>
      <c r="I12054">
        <v>515.86</v>
      </c>
      <c r="J12054">
        <v>1</v>
      </c>
      <c r="K12054" t="s">
        <v>20</v>
      </c>
    </row>
    <row r="12055" spans="1:11" x14ac:dyDescent="0.3">
      <c r="A12055" t="s">
        <v>12097</v>
      </c>
      <c r="B12055" s="1">
        <v>45322</v>
      </c>
      <c r="C12055" s="1" t="str">
        <f t="shared" si="188"/>
        <v>Jan</v>
      </c>
      <c r="D12055" t="s">
        <v>17</v>
      </c>
      <c r="E12055" t="s">
        <v>18</v>
      </c>
      <c r="F12055" t="s">
        <v>13</v>
      </c>
      <c r="G12055" t="s">
        <v>55</v>
      </c>
      <c r="H12055">
        <v>360</v>
      </c>
      <c r="I12055">
        <v>31.59</v>
      </c>
      <c r="J12055">
        <v>4</v>
      </c>
      <c r="K12055" t="s">
        <v>36</v>
      </c>
    </row>
    <row r="12056" spans="1:11" x14ac:dyDescent="0.3">
      <c r="A12056" t="s">
        <v>12098</v>
      </c>
      <c r="B12056" s="1">
        <v>45282</v>
      </c>
      <c r="C12056" s="1" t="str">
        <f t="shared" si="188"/>
        <v>Dec</v>
      </c>
      <c r="D12056" t="s">
        <v>31</v>
      </c>
      <c r="E12056" t="s">
        <v>32</v>
      </c>
      <c r="F12056" t="s">
        <v>13</v>
      </c>
      <c r="G12056" t="s">
        <v>53</v>
      </c>
      <c r="H12056">
        <v>4869</v>
      </c>
      <c r="I12056">
        <v>1458.04</v>
      </c>
      <c r="J12056">
        <v>4</v>
      </c>
      <c r="K12056" t="s">
        <v>15</v>
      </c>
    </row>
    <row r="12057" spans="1:11" x14ac:dyDescent="0.3">
      <c r="A12057" t="s">
        <v>12099</v>
      </c>
      <c r="B12057" s="1">
        <v>45012</v>
      </c>
      <c r="C12057" s="1" t="str">
        <f t="shared" si="188"/>
        <v>Mar</v>
      </c>
      <c r="D12057" t="s">
        <v>47</v>
      </c>
      <c r="E12057" t="s">
        <v>48</v>
      </c>
      <c r="F12057" t="s">
        <v>40</v>
      </c>
      <c r="G12057" t="s">
        <v>14</v>
      </c>
      <c r="H12057">
        <v>3239</v>
      </c>
      <c r="I12057">
        <v>601.09</v>
      </c>
      <c r="J12057">
        <v>3</v>
      </c>
      <c r="K12057" t="s">
        <v>15</v>
      </c>
    </row>
    <row r="12058" spans="1:11" x14ac:dyDescent="0.3">
      <c r="A12058" t="s">
        <v>12100</v>
      </c>
      <c r="B12058" s="1">
        <v>45420</v>
      </c>
      <c r="C12058" s="1" t="str">
        <f t="shared" si="188"/>
        <v>May</v>
      </c>
      <c r="D12058" t="s">
        <v>17</v>
      </c>
      <c r="E12058" t="s">
        <v>18</v>
      </c>
      <c r="F12058" t="s">
        <v>28</v>
      </c>
      <c r="G12058" t="s">
        <v>38</v>
      </c>
      <c r="H12058">
        <v>3295</v>
      </c>
      <c r="I12058">
        <v>769.32</v>
      </c>
      <c r="J12058">
        <v>4</v>
      </c>
      <c r="K12058" t="s">
        <v>20</v>
      </c>
    </row>
    <row r="12059" spans="1:11" x14ac:dyDescent="0.3">
      <c r="A12059" t="s">
        <v>12101</v>
      </c>
      <c r="B12059" s="1">
        <v>44999</v>
      </c>
      <c r="C12059" s="1" t="str">
        <f t="shared" si="188"/>
        <v>Mar</v>
      </c>
      <c r="D12059" t="s">
        <v>22</v>
      </c>
      <c r="E12059" t="s">
        <v>12</v>
      </c>
      <c r="F12059" t="s">
        <v>40</v>
      </c>
      <c r="G12059" t="s">
        <v>53</v>
      </c>
      <c r="H12059">
        <v>1811</v>
      </c>
      <c r="I12059">
        <v>479.13</v>
      </c>
      <c r="J12059">
        <v>1</v>
      </c>
      <c r="K12059" t="s">
        <v>36</v>
      </c>
    </row>
    <row r="12060" spans="1:11" x14ac:dyDescent="0.3">
      <c r="A12060" t="s">
        <v>12102</v>
      </c>
      <c r="B12060" s="1">
        <v>45508</v>
      </c>
      <c r="C12060" s="1" t="str">
        <f t="shared" si="188"/>
        <v>Aug</v>
      </c>
      <c r="D12060" t="s">
        <v>17</v>
      </c>
      <c r="E12060" t="s">
        <v>18</v>
      </c>
      <c r="F12060" t="s">
        <v>13</v>
      </c>
      <c r="G12060" t="s">
        <v>24</v>
      </c>
      <c r="H12060">
        <v>3329</v>
      </c>
      <c r="I12060">
        <v>533.62</v>
      </c>
      <c r="J12060">
        <v>5</v>
      </c>
      <c r="K12060" t="s">
        <v>36</v>
      </c>
    </row>
    <row r="12061" spans="1:11" x14ac:dyDescent="0.3">
      <c r="A12061" t="s">
        <v>12103</v>
      </c>
      <c r="B12061" s="1">
        <v>45360</v>
      </c>
      <c r="C12061" s="1" t="str">
        <f t="shared" si="188"/>
        <v>Mar</v>
      </c>
      <c r="D12061" t="s">
        <v>86</v>
      </c>
      <c r="E12061" t="s">
        <v>87</v>
      </c>
      <c r="F12061" t="s">
        <v>23</v>
      </c>
      <c r="G12061" t="s">
        <v>14</v>
      </c>
      <c r="H12061">
        <v>3379</v>
      </c>
      <c r="I12061">
        <v>655.25</v>
      </c>
      <c r="J12061">
        <v>4</v>
      </c>
      <c r="K12061" t="s">
        <v>29</v>
      </c>
    </row>
    <row r="12062" spans="1:11" x14ac:dyDescent="0.3">
      <c r="A12062" t="s">
        <v>12104</v>
      </c>
      <c r="B12062" s="1">
        <v>45164</v>
      </c>
      <c r="C12062" s="1" t="str">
        <f t="shared" si="188"/>
        <v>Aug</v>
      </c>
      <c r="D12062" t="s">
        <v>11</v>
      </c>
      <c r="E12062" t="s">
        <v>12</v>
      </c>
      <c r="F12062" t="s">
        <v>28</v>
      </c>
      <c r="G12062" t="s">
        <v>55</v>
      </c>
      <c r="H12062">
        <v>2930</v>
      </c>
      <c r="I12062">
        <v>336.84</v>
      </c>
      <c r="J12062">
        <v>1</v>
      </c>
      <c r="K12062" t="s">
        <v>20</v>
      </c>
    </row>
    <row r="12063" spans="1:11" x14ac:dyDescent="0.3">
      <c r="A12063" t="s">
        <v>12105</v>
      </c>
      <c r="B12063" s="1">
        <v>45605</v>
      </c>
      <c r="C12063" s="1" t="str">
        <f t="shared" si="188"/>
        <v>Nov</v>
      </c>
      <c r="D12063" t="s">
        <v>50</v>
      </c>
      <c r="E12063" t="s">
        <v>51</v>
      </c>
      <c r="F12063" t="s">
        <v>23</v>
      </c>
      <c r="G12063" t="s">
        <v>35</v>
      </c>
      <c r="H12063">
        <v>1917</v>
      </c>
      <c r="I12063">
        <v>328.47</v>
      </c>
      <c r="J12063">
        <v>1</v>
      </c>
      <c r="K12063" t="s">
        <v>36</v>
      </c>
    </row>
    <row r="12064" spans="1:11" x14ac:dyDescent="0.3">
      <c r="A12064" t="s">
        <v>12106</v>
      </c>
      <c r="B12064" s="1">
        <v>45363</v>
      </c>
      <c r="C12064" s="1" t="str">
        <f t="shared" si="188"/>
        <v>Mar</v>
      </c>
      <c r="D12064" t="s">
        <v>22</v>
      </c>
      <c r="E12064" t="s">
        <v>12</v>
      </c>
      <c r="F12064" t="s">
        <v>23</v>
      </c>
      <c r="G12064" t="s">
        <v>38</v>
      </c>
      <c r="H12064">
        <v>2591</v>
      </c>
      <c r="I12064">
        <v>382.73</v>
      </c>
      <c r="J12064">
        <v>1</v>
      </c>
      <c r="K12064" t="s">
        <v>20</v>
      </c>
    </row>
    <row r="12065" spans="1:11" x14ac:dyDescent="0.3">
      <c r="A12065" t="s">
        <v>12107</v>
      </c>
      <c r="B12065" s="1">
        <v>45421</v>
      </c>
      <c r="C12065" s="1" t="str">
        <f t="shared" si="188"/>
        <v>May</v>
      </c>
      <c r="D12065" t="s">
        <v>34</v>
      </c>
      <c r="E12065" t="s">
        <v>34</v>
      </c>
      <c r="F12065" t="s">
        <v>28</v>
      </c>
      <c r="G12065" t="s">
        <v>55</v>
      </c>
      <c r="H12065">
        <v>1652</v>
      </c>
      <c r="I12065">
        <v>345.17</v>
      </c>
      <c r="J12065">
        <v>1</v>
      </c>
      <c r="K12065" t="s">
        <v>29</v>
      </c>
    </row>
    <row r="12066" spans="1:11" x14ac:dyDescent="0.3">
      <c r="A12066" t="s">
        <v>12108</v>
      </c>
      <c r="B12066" s="1">
        <v>45310</v>
      </c>
      <c r="C12066" s="1" t="str">
        <f t="shared" si="188"/>
        <v>Jan</v>
      </c>
      <c r="D12066" t="s">
        <v>34</v>
      </c>
      <c r="E12066" t="s">
        <v>34</v>
      </c>
      <c r="F12066" t="s">
        <v>28</v>
      </c>
      <c r="G12066" t="s">
        <v>35</v>
      </c>
      <c r="H12066">
        <v>2442</v>
      </c>
      <c r="I12066">
        <v>439.93</v>
      </c>
      <c r="J12066">
        <v>1</v>
      </c>
      <c r="K12066" t="s">
        <v>20</v>
      </c>
    </row>
    <row r="12067" spans="1:11" x14ac:dyDescent="0.3">
      <c r="A12067" t="s">
        <v>12109</v>
      </c>
      <c r="B12067" s="1">
        <v>45554</v>
      </c>
      <c r="C12067" s="1" t="str">
        <f t="shared" si="188"/>
        <v>Sep</v>
      </c>
      <c r="D12067" t="s">
        <v>26</v>
      </c>
      <c r="E12067" t="s">
        <v>27</v>
      </c>
      <c r="F12067" t="s">
        <v>23</v>
      </c>
      <c r="G12067" t="s">
        <v>38</v>
      </c>
      <c r="H12067">
        <v>2479</v>
      </c>
      <c r="I12067">
        <v>297.22000000000003</v>
      </c>
      <c r="J12067">
        <v>5</v>
      </c>
      <c r="K12067" t="s">
        <v>15</v>
      </c>
    </row>
    <row r="12068" spans="1:11" x14ac:dyDescent="0.3">
      <c r="A12068" t="s">
        <v>12110</v>
      </c>
      <c r="B12068" s="1">
        <v>45052</v>
      </c>
      <c r="C12068" s="1" t="str">
        <f t="shared" si="188"/>
        <v>May</v>
      </c>
      <c r="D12068" t="s">
        <v>26</v>
      </c>
      <c r="E12068" t="s">
        <v>27</v>
      </c>
      <c r="F12068" t="s">
        <v>40</v>
      </c>
      <c r="G12068" t="s">
        <v>24</v>
      </c>
      <c r="H12068">
        <v>1917</v>
      </c>
      <c r="I12068">
        <v>372.64</v>
      </c>
      <c r="J12068">
        <v>5</v>
      </c>
      <c r="K12068" t="s">
        <v>36</v>
      </c>
    </row>
    <row r="12069" spans="1:11" x14ac:dyDescent="0.3">
      <c r="A12069" t="s">
        <v>12111</v>
      </c>
      <c r="B12069" s="1">
        <v>45209</v>
      </c>
      <c r="C12069" s="1" t="str">
        <f t="shared" si="188"/>
        <v>Oct</v>
      </c>
      <c r="D12069" t="s">
        <v>47</v>
      </c>
      <c r="E12069" t="s">
        <v>48</v>
      </c>
      <c r="F12069" t="s">
        <v>28</v>
      </c>
      <c r="G12069" t="s">
        <v>38</v>
      </c>
      <c r="H12069">
        <v>2878</v>
      </c>
      <c r="I12069">
        <v>650.91999999999996</v>
      </c>
      <c r="J12069">
        <v>4</v>
      </c>
      <c r="K12069" t="s">
        <v>15</v>
      </c>
    </row>
    <row r="12070" spans="1:11" x14ac:dyDescent="0.3">
      <c r="A12070" t="s">
        <v>12112</v>
      </c>
      <c r="B12070" s="1">
        <v>44969</v>
      </c>
      <c r="C12070" s="1" t="str">
        <f t="shared" si="188"/>
        <v>Feb</v>
      </c>
      <c r="D12070" t="s">
        <v>11</v>
      </c>
      <c r="E12070" t="s">
        <v>12</v>
      </c>
      <c r="F12070" t="s">
        <v>40</v>
      </c>
      <c r="G12070" t="s">
        <v>53</v>
      </c>
      <c r="H12070">
        <v>4830</v>
      </c>
      <c r="I12070">
        <v>1428.2</v>
      </c>
      <c r="J12070">
        <v>2</v>
      </c>
      <c r="K12070" t="s">
        <v>20</v>
      </c>
    </row>
    <row r="12071" spans="1:11" x14ac:dyDescent="0.3">
      <c r="A12071" t="s">
        <v>12113</v>
      </c>
      <c r="B12071" s="1">
        <v>44999</v>
      </c>
      <c r="C12071" s="1" t="str">
        <f t="shared" si="188"/>
        <v>Mar</v>
      </c>
      <c r="D12071" t="s">
        <v>47</v>
      </c>
      <c r="E12071" t="s">
        <v>48</v>
      </c>
      <c r="F12071" t="s">
        <v>23</v>
      </c>
      <c r="G12071" t="s">
        <v>68</v>
      </c>
      <c r="H12071">
        <v>1133</v>
      </c>
      <c r="I12071">
        <v>155.24</v>
      </c>
      <c r="J12071">
        <v>5</v>
      </c>
      <c r="K12071" t="s">
        <v>29</v>
      </c>
    </row>
    <row r="12072" spans="1:11" x14ac:dyDescent="0.3">
      <c r="A12072" t="s">
        <v>12114</v>
      </c>
      <c r="B12072" s="1">
        <v>45032</v>
      </c>
      <c r="C12072" s="1" t="str">
        <f t="shared" si="188"/>
        <v>Apr</v>
      </c>
      <c r="D12072" t="s">
        <v>43</v>
      </c>
      <c r="E12072" t="s">
        <v>44</v>
      </c>
      <c r="F12072" t="s">
        <v>13</v>
      </c>
      <c r="G12072" t="s">
        <v>19</v>
      </c>
      <c r="H12072">
        <v>4288</v>
      </c>
      <c r="I12072">
        <v>919.16</v>
      </c>
      <c r="J12072">
        <v>1</v>
      </c>
      <c r="K12072" t="s">
        <v>20</v>
      </c>
    </row>
    <row r="12073" spans="1:11" x14ac:dyDescent="0.3">
      <c r="A12073" t="s">
        <v>12115</v>
      </c>
      <c r="B12073" s="1">
        <v>44927</v>
      </c>
      <c r="C12073" s="1" t="str">
        <f t="shared" si="188"/>
        <v>Jan</v>
      </c>
      <c r="D12073" t="s">
        <v>43</v>
      </c>
      <c r="E12073" t="s">
        <v>44</v>
      </c>
      <c r="F12073" t="s">
        <v>23</v>
      </c>
      <c r="G12073" t="s">
        <v>24</v>
      </c>
      <c r="H12073">
        <v>4279</v>
      </c>
      <c r="I12073">
        <v>901.33</v>
      </c>
      <c r="J12073">
        <v>1</v>
      </c>
      <c r="K12073" t="s">
        <v>29</v>
      </c>
    </row>
    <row r="12074" spans="1:11" x14ac:dyDescent="0.3">
      <c r="A12074" t="s">
        <v>12116</v>
      </c>
      <c r="B12074" s="1">
        <v>45363</v>
      </c>
      <c r="C12074" s="1" t="str">
        <f t="shared" si="188"/>
        <v>Mar</v>
      </c>
      <c r="D12074" t="s">
        <v>86</v>
      </c>
      <c r="E12074" t="s">
        <v>87</v>
      </c>
      <c r="F12074" t="s">
        <v>40</v>
      </c>
      <c r="G12074" t="s">
        <v>38</v>
      </c>
      <c r="H12074">
        <v>573</v>
      </c>
      <c r="I12074">
        <v>72.319999999999993</v>
      </c>
      <c r="J12074">
        <v>5</v>
      </c>
      <c r="K12074" t="s">
        <v>15</v>
      </c>
    </row>
    <row r="12075" spans="1:11" x14ac:dyDescent="0.3">
      <c r="A12075" t="s">
        <v>12117</v>
      </c>
      <c r="B12075" s="1">
        <v>45596</v>
      </c>
      <c r="C12075" s="1" t="str">
        <f t="shared" si="188"/>
        <v>Oct</v>
      </c>
      <c r="D12075" t="s">
        <v>34</v>
      </c>
      <c r="E12075" t="s">
        <v>34</v>
      </c>
      <c r="F12075" t="s">
        <v>40</v>
      </c>
      <c r="G12075" t="s">
        <v>14</v>
      </c>
      <c r="H12075">
        <v>2770</v>
      </c>
      <c r="I12075">
        <v>565.24</v>
      </c>
      <c r="J12075">
        <v>4</v>
      </c>
      <c r="K12075" t="s">
        <v>36</v>
      </c>
    </row>
    <row r="12076" spans="1:11" x14ac:dyDescent="0.3">
      <c r="A12076" t="s">
        <v>12118</v>
      </c>
      <c r="B12076" s="1">
        <v>45550</v>
      </c>
      <c r="C12076" s="1" t="str">
        <f t="shared" si="188"/>
        <v>Sep</v>
      </c>
      <c r="D12076" t="s">
        <v>22</v>
      </c>
      <c r="E12076" t="s">
        <v>12</v>
      </c>
      <c r="F12076" t="s">
        <v>23</v>
      </c>
      <c r="G12076" t="s">
        <v>35</v>
      </c>
      <c r="H12076">
        <v>1108</v>
      </c>
      <c r="I12076">
        <v>90.76</v>
      </c>
      <c r="J12076">
        <v>5</v>
      </c>
      <c r="K12076" t="s">
        <v>20</v>
      </c>
    </row>
    <row r="12077" spans="1:11" x14ac:dyDescent="0.3">
      <c r="A12077" t="s">
        <v>12119</v>
      </c>
      <c r="B12077" s="1">
        <v>45192</v>
      </c>
      <c r="C12077" s="1" t="str">
        <f t="shared" si="188"/>
        <v>Sep</v>
      </c>
      <c r="D12077" t="s">
        <v>43</v>
      </c>
      <c r="E12077" t="s">
        <v>44</v>
      </c>
      <c r="F12077" t="s">
        <v>13</v>
      </c>
      <c r="G12077" t="s">
        <v>38</v>
      </c>
      <c r="H12077">
        <v>1373</v>
      </c>
      <c r="I12077">
        <v>274.08</v>
      </c>
      <c r="J12077">
        <v>1</v>
      </c>
      <c r="K12077" t="s">
        <v>15</v>
      </c>
    </row>
    <row r="12078" spans="1:11" x14ac:dyDescent="0.3">
      <c r="A12078" t="s">
        <v>12120</v>
      </c>
      <c r="B12078" s="1">
        <v>45597</v>
      </c>
      <c r="C12078" s="1" t="str">
        <f t="shared" si="188"/>
        <v>Nov</v>
      </c>
      <c r="D12078" t="s">
        <v>43</v>
      </c>
      <c r="E12078" t="s">
        <v>44</v>
      </c>
      <c r="F12078" t="s">
        <v>28</v>
      </c>
      <c r="G12078" t="s">
        <v>35</v>
      </c>
      <c r="H12078">
        <v>1871</v>
      </c>
      <c r="I12078">
        <v>241.24</v>
      </c>
      <c r="J12078">
        <v>2</v>
      </c>
      <c r="K12078" t="s">
        <v>15</v>
      </c>
    </row>
    <row r="12079" spans="1:11" x14ac:dyDescent="0.3">
      <c r="A12079" t="s">
        <v>12121</v>
      </c>
      <c r="B12079" s="1">
        <v>44975</v>
      </c>
      <c r="C12079" s="1" t="str">
        <f t="shared" si="188"/>
        <v>Feb</v>
      </c>
      <c r="D12079" t="s">
        <v>17</v>
      </c>
      <c r="E12079" t="s">
        <v>18</v>
      </c>
      <c r="F12079" t="s">
        <v>13</v>
      </c>
      <c r="G12079" t="s">
        <v>14</v>
      </c>
      <c r="H12079">
        <v>1764</v>
      </c>
      <c r="I12079">
        <v>160.29</v>
      </c>
      <c r="J12079">
        <v>5</v>
      </c>
      <c r="K12079" t="s">
        <v>15</v>
      </c>
    </row>
    <row r="12080" spans="1:11" x14ac:dyDescent="0.3">
      <c r="A12080" t="s">
        <v>12122</v>
      </c>
      <c r="B12080" s="1">
        <v>45435</v>
      </c>
      <c r="C12080" s="1" t="str">
        <f t="shared" si="188"/>
        <v>May</v>
      </c>
      <c r="D12080" t="s">
        <v>86</v>
      </c>
      <c r="E12080" t="s">
        <v>87</v>
      </c>
      <c r="F12080" t="s">
        <v>23</v>
      </c>
      <c r="G12080" t="s">
        <v>19</v>
      </c>
      <c r="H12080">
        <v>1431</v>
      </c>
      <c r="I12080">
        <v>368.91</v>
      </c>
      <c r="J12080">
        <v>2</v>
      </c>
      <c r="K12080" t="s">
        <v>15</v>
      </c>
    </row>
    <row r="12081" spans="1:11" x14ac:dyDescent="0.3">
      <c r="A12081" t="s">
        <v>12123</v>
      </c>
      <c r="B12081" s="1">
        <v>45087</v>
      </c>
      <c r="C12081" s="1" t="str">
        <f t="shared" si="188"/>
        <v>Jun</v>
      </c>
      <c r="D12081" t="s">
        <v>47</v>
      </c>
      <c r="E12081" t="s">
        <v>48</v>
      </c>
      <c r="F12081" t="s">
        <v>40</v>
      </c>
      <c r="G12081" t="s">
        <v>55</v>
      </c>
      <c r="H12081">
        <v>968</v>
      </c>
      <c r="I12081">
        <v>164.86</v>
      </c>
      <c r="J12081">
        <v>5</v>
      </c>
      <c r="K12081" t="s">
        <v>15</v>
      </c>
    </row>
    <row r="12082" spans="1:11" x14ac:dyDescent="0.3">
      <c r="A12082" t="s">
        <v>12124</v>
      </c>
      <c r="B12082" s="1">
        <v>45310</v>
      </c>
      <c r="C12082" s="1" t="str">
        <f t="shared" si="188"/>
        <v>Jan</v>
      </c>
      <c r="D12082" t="s">
        <v>26</v>
      </c>
      <c r="E12082" t="s">
        <v>27</v>
      </c>
      <c r="F12082" t="s">
        <v>28</v>
      </c>
      <c r="G12082" t="s">
        <v>14</v>
      </c>
      <c r="H12082">
        <v>2703</v>
      </c>
      <c r="I12082">
        <v>610.85</v>
      </c>
      <c r="J12082">
        <v>2</v>
      </c>
      <c r="K12082" t="s">
        <v>29</v>
      </c>
    </row>
    <row r="12083" spans="1:11" x14ac:dyDescent="0.3">
      <c r="A12083" t="s">
        <v>12125</v>
      </c>
      <c r="B12083" s="1">
        <v>45128</v>
      </c>
      <c r="C12083" s="1" t="str">
        <f t="shared" si="188"/>
        <v>Jul</v>
      </c>
      <c r="D12083" t="s">
        <v>22</v>
      </c>
      <c r="E12083" t="s">
        <v>12</v>
      </c>
      <c r="F12083" t="s">
        <v>28</v>
      </c>
      <c r="G12083" t="s">
        <v>55</v>
      </c>
      <c r="H12083">
        <v>1419</v>
      </c>
      <c r="I12083">
        <v>327.33</v>
      </c>
      <c r="J12083">
        <v>5</v>
      </c>
      <c r="K12083" t="s">
        <v>36</v>
      </c>
    </row>
    <row r="12084" spans="1:11" x14ac:dyDescent="0.3">
      <c r="A12084" t="s">
        <v>12126</v>
      </c>
      <c r="B12084" s="1">
        <v>45396</v>
      </c>
      <c r="C12084" s="1" t="str">
        <f t="shared" si="188"/>
        <v>Apr</v>
      </c>
      <c r="D12084" t="s">
        <v>26</v>
      </c>
      <c r="E12084" t="s">
        <v>27</v>
      </c>
      <c r="F12084" t="s">
        <v>23</v>
      </c>
      <c r="G12084" t="s">
        <v>19</v>
      </c>
      <c r="H12084">
        <v>2075</v>
      </c>
      <c r="I12084">
        <v>353.7</v>
      </c>
      <c r="J12084">
        <v>2</v>
      </c>
      <c r="K12084" t="s">
        <v>20</v>
      </c>
    </row>
    <row r="12085" spans="1:11" x14ac:dyDescent="0.3">
      <c r="A12085" t="s">
        <v>12127</v>
      </c>
      <c r="B12085" s="1">
        <v>45467</v>
      </c>
      <c r="C12085" s="1" t="str">
        <f t="shared" si="188"/>
        <v>Jun</v>
      </c>
      <c r="D12085" t="s">
        <v>47</v>
      </c>
      <c r="E12085" t="s">
        <v>48</v>
      </c>
      <c r="F12085" t="s">
        <v>23</v>
      </c>
      <c r="G12085" t="s">
        <v>38</v>
      </c>
      <c r="H12085">
        <v>1997</v>
      </c>
      <c r="I12085">
        <v>569.1</v>
      </c>
      <c r="J12085">
        <v>4</v>
      </c>
      <c r="K12085" t="s">
        <v>15</v>
      </c>
    </row>
    <row r="12086" spans="1:11" x14ac:dyDescent="0.3">
      <c r="A12086" t="s">
        <v>12128</v>
      </c>
      <c r="B12086" s="1">
        <v>45127</v>
      </c>
      <c r="C12086" s="1" t="str">
        <f t="shared" si="188"/>
        <v>Jul</v>
      </c>
      <c r="D12086" t="s">
        <v>26</v>
      </c>
      <c r="E12086" t="s">
        <v>27</v>
      </c>
      <c r="F12086" t="s">
        <v>28</v>
      </c>
      <c r="G12086" t="s">
        <v>14</v>
      </c>
      <c r="H12086">
        <v>458</v>
      </c>
      <c r="I12086">
        <v>106.09</v>
      </c>
      <c r="J12086">
        <v>5</v>
      </c>
      <c r="K12086" t="s">
        <v>20</v>
      </c>
    </row>
    <row r="12087" spans="1:11" x14ac:dyDescent="0.3">
      <c r="A12087" t="s">
        <v>12129</v>
      </c>
      <c r="B12087" s="1">
        <v>45089</v>
      </c>
      <c r="C12087" s="1" t="str">
        <f t="shared" si="188"/>
        <v>Jun</v>
      </c>
      <c r="D12087" t="s">
        <v>86</v>
      </c>
      <c r="E12087" t="s">
        <v>87</v>
      </c>
      <c r="F12087" t="s">
        <v>23</v>
      </c>
      <c r="G12087" t="s">
        <v>19</v>
      </c>
      <c r="H12087">
        <v>800</v>
      </c>
      <c r="I12087">
        <v>54.32</v>
      </c>
      <c r="J12087">
        <v>2</v>
      </c>
      <c r="K12087" t="s">
        <v>29</v>
      </c>
    </row>
    <row r="12088" spans="1:11" x14ac:dyDescent="0.3">
      <c r="A12088" t="s">
        <v>12130</v>
      </c>
      <c r="B12088" s="1">
        <v>45097</v>
      </c>
      <c r="C12088" s="1" t="str">
        <f t="shared" si="188"/>
        <v>Jun</v>
      </c>
      <c r="D12088" t="s">
        <v>50</v>
      </c>
      <c r="E12088" t="s">
        <v>51</v>
      </c>
      <c r="F12088" t="s">
        <v>40</v>
      </c>
      <c r="G12088" t="s">
        <v>55</v>
      </c>
      <c r="H12088">
        <v>3105</v>
      </c>
      <c r="I12088">
        <v>693.06</v>
      </c>
      <c r="J12088">
        <v>5</v>
      </c>
      <c r="K12088" t="s">
        <v>15</v>
      </c>
    </row>
    <row r="12089" spans="1:11" x14ac:dyDescent="0.3">
      <c r="A12089" t="s">
        <v>12131</v>
      </c>
      <c r="B12089" s="1">
        <v>45584</v>
      </c>
      <c r="C12089" s="1" t="str">
        <f t="shared" si="188"/>
        <v>Oct</v>
      </c>
      <c r="D12089" t="s">
        <v>22</v>
      </c>
      <c r="E12089" t="s">
        <v>12</v>
      </c>
      <c r="F12089" t="s">
        <v>40</v>
      </c>
      <c r="G12089" t="s">
        <v>35</v>
      </c>
      <c r="H12089">
        <v>4929</v>
      </c>
      <c r="I12089">
        <v>1366.69</v>
      </c>
      <c r="J12089">
        <v>1</v>
      </c>
      <c r="K12089" t="s">
        <v>20</v>
      </c>
    </row>
    <row r="12090" spans="1:11" x14ac:dyDescent="0.3">
      <c r="A12090" t="s">
        <v>12132</v>
      </c>
      <c r="B12090" s="1">
        <v>45366</v>
      </c>
      <c r="C12090" s="1" t="str">
        <f t="shared" si="188"/>
        <v>Mar</v>
      </c>
      <c r="D12090" t="s">
        <v>43</v>
      </c>
      <c r="E12090" t="s">
        <v>44</v>
      </c>
      <c r="F12090" t="s">
        <v>40</v>
      </c>
      <c r="G12090" t="s">
        <v>24</v>
      </c>
      <c r="H12090">
        <v>1115</v>
      </c>
      <c r="I12090">
        <v>327.72</v>
      </c>
      <c r="J12090">
        <v>5</v>
      </c>
      <c r="K12090" t="s">
        <v>20</v>
      </c>
    </row>
    <row r="12091" spans="1:11" x14ac:dyDescent="0.3">
      <c r="A12091" t="s">
        <v>12133</v>
      </c>
      <c r="B12091" s="1">
        <v>45332</v>
      </c>
      <c r="C12091" s="1" t="str">
        <f t="shared" si="188"/>
        <v>Feb</v>
      </c>
      <c r="D12091" t="s">
        <v>26</v>
      </c>
      <c r="E12091" t="s">
        <v>27</v>
      </c>
      <c r="F12091" t="s">
        <v>13</v>
      </c>
      <c r="G12091" t="s">
        <v>68</v>
      </c>
      <c r="H12091">
        <v>4127</v>
      </c>
      <c r="I12091">
        <v>359.62</v>
      </c>
      <c r="J12091">
        <v>5</v>
      </c>
      <c r="K12091" t="s">
        <v>36</v>
      </c>
    </row>
    <row r="12092" spans="1:11" x14ac:dyDescent="0.3">
      <c r="A12092" t="s">
        <v>12134</v>
      </c>
      <c r="B12092" s="1">
        <v>45266</v>
      </c>
      <c r="C12092" s="1" t="str">
        <f t="shared" si="188"/>
        <v>Dec</v>
      </c>
      <c r="D12092" t="s">
        <v>43</v>
      </c>
      <c r="E12092" t="s">
        <v>44</v>
      </c>
      <c r="F12092" t="s">
        <v>13</v>
      </c>
      <c r="G12092" t="s">
        <v>35</v>
      </c>
      <c r="H12092">
        <v>4276</v>
      </c>
      <c r="I12092">
        <v>295.64</v>
      </c>
      <c r="J12092">
        <v>3</v>
      </c>
      <c r="K12092" t="s">
        <v>20</v>
      </c>
    </row>
    <row r="12093" spans="1:11" x14ac:dyDescent="0.3">
      <c r="A12093" t="s">
        <v>12135</v>
      </c>
      <c r="B12093" s="1">
        <v>45017</v>
      </c>
      <c r="C12093" s="1" t="str">
        <f t="shared" si="188"/>
        <v>Apr</v>
      </c>
      <c r="D12093" t="s">
        <v>26</v>
      </c>
      <c r="E12093" t="s">
        <v>27</v>
      </c>
      <c r="F12093" t="s">
        <v>28</v>
      </c>
      <c r="G12093" t="s">
        <v>14</v>
      </c>
      <c r="H12093">
        <v>4835</v>
      </c>
      <c r="I12093">
        <v>749.25</v>
      </c>
      <c r="J12093">
        <v>3</v>
      </c>
      <c r="K12093" t="s">
        <v>29</v>
      </c>
    </row>
    <row r="12094" spans="1:11" x14ac:dyDescent="0.3">
      <c r="A12094" t="s">
        <v>12136</v>
      </c>
      <c r="B12094" s="1">
        <v>45425</v>
      </c>
      <c r="C12094" s="1" t="str">
        <f t="shared" si="188"/>
        <v>May</v>
      </c>
      <c r="D12094" t="s">
        <v>86</v>
      </c>
      <c r="E12094" t="s">
        <v>87</v>
      </c>
      <c r="F12094" t="s">
        <v>28</v>
      </c>
      <c r="G12094" t="s">
        <v>68</v>
      </c>
      <c r="H12094">
        <v>4751</v>
      </c>
      <c r="I12094">
        <v>358.65</v>
      </c>
      <c r="J12094">
        <v>2</v>
      </c>
      <c r="K12094" t="s">
        <v>29</v>
      </c>
    </row>
    <row r="12095" spans="1:11" x14ac:dyDescent="0.3">
      <c r="A12095" t="s">
        <v>12137</v>
      </c>
      <c r="B12095" s="1">
        <v>45184</v>
      </c>
      <c r="C12095" s="1" t="str">
        <f t="shared" si="188"/>
        <v>Sep</v>
      </c>
      <c r="D12095" t="s">
        <v>50</v>
      </c>
      <c r="E12095" t="s">
        <v>51</v>
      </c>
      <c r="F12095" t="s">
        <v>13</v>
      </c>
      <c r="G12095" t="s">
        <v>24</v>
      </c>
      <c r="H12095">
        <v>3271</v>
      </c>
      <c r="I12095">
        <v>486.78</v>
      </c>
      <c r="J12095">
        <v>5</v>
      </c>
      <c r="K12095" t="s">
        <v>20</v>
      </c>
    </row>
    <row r="12096" spans="1:11" x14ac:dyDescent="0.3">
      <c r="A12096" t="s">
        <v>12138</v>
      </c>
      <c r="B12096" s="1">
        <v>45529</v>
      </c>
      <c r="C12096" s="1" t="str">
        <f t="shared" si="188"/>
        <v>Aug</v>
      </c>
      <c r="D12096" t="s">
        <v>47</v>
      </c>
      <c r="E12096" t="s">
        <v>48</v>
      </c>
      <c r="F12096" t="s">
        <v>23</v>
      </c>
      <c r="G12096" t="s">
        <v>24</v>
      </c>
      <c r="H12096">
        <v>347</v>
      </c>
      <c r="I12096">
        <v>25.41</v>
      </c>
      <c r="J12096">
        <v>3</v>
      </c>
      <c r="K12096" t="s">
        <v>20</v>
      </c>
    </row>
    <row r="12097" spans="1:11" x14ac:dyDescent="0.3">
      <c r="A12097" t="s">
        <v>12139</v>
      </c>
      <c r="B12097" s="1">
        <v>45389</v>
      </c>
      <c r="C12097" s="1" t="str">
        <f t="shared" si="188"/>
        <v>Apr</v>
      </c>
      <c r="D12097" t="s">
        <v>34</v>
      </c>
      <c r="E12097" t="s">
        <v>34</v>
      </c>
      <c r="F12097" t="s">
        <v>40</v>
      </c>
      <c r="G12097" t="s">
        <v>24</v>
      </c>
      <c r="H12097">
        <v>4137</v>
      </c>
      <c r="I12097">
        <v>617.67999999999995</v>
      </c>
      <c r="J12097">
        <v>5</v>
      </c>
      <c r="K12097" t="s">
        <v>29</v>
      </c>
    </row>
    <row r="12098" spans="1:11" x14ac:dyDescent="0.3">
      <c r="A12098" t="s">
        <v>12140</v>
      </c>
      <c r="B12098" s="1">
        <v>45533</v>
      </c>
      <c r="C12098" s="1" t="str">
        <f t="shared" ref="C12098:C12161" si="189">TEXT(B12098,"mmm")</f>
        <v>Aug</v>
      </c>
      <c r="D12098" t="s">
        <v>50</v>
      </c>
      <c r="E12098" t="s">
        <v>51</v>
      </c>
      <c r="F12098" t="s">
        <v>23</v>
      </c>
      <c r="G12098" t="s">
        <v>19</v>
      </c>
      <c r="H12098">
        <v>3509</v>
      </c>
      <c r="I12098">
        <v>899</v>
      </c>
      <c r="J12098">
        <v>5</v>
      </c>
      <c r="K12098" t="s">
        <v>29</v>
      </c>
    </row>
    <row r="12099" spans="1:11" x14ac:dyDescent="0.3">
      <c r="A12099" t="s">
        <v>12141</v>
      </c>
      <c r="B12099" s="1">
        <v>45341</v>
      </c>
      <c r="C12099" s="1" t="str">
        <f t="shared" si="189"/>
        <v>Feb</v>
      </c>
      <c r="D12099" t="s">
        <v>47</v>
      </c>
      <c r="E12099" t="s">
        <v>48</v>
      </c>
      <c r="F12099" t="s">
        <v>40</v>
      </c>
      <c r="G12099" t="s">
        <v>68</v>
      </c>
      <c r="H12099">
        <v>1137</v>
      </c>
      <c r="I12099">
        <v>319.95</v>
      </c>
      <c r="J12099">
        <v>2</v>
      </c>
      <c r="K12099" t="s">
        <v>20</v>
      </c>
    </row>
    <row r="12100" spans="1:11" x14ac:dyDescent="0.3">
      <c r="A12100" t="s">
        <v>12142</v>
      </c>
      <c r="B12100" s="1">
        <v>45516</v>
      </c>
      <c r="C12100" s="1" t="str">
        <f t="shared" si="189"/>
        <v>Aug</v>
      </c>
      <c r="D12100" t="s">
        <v>17</v>
      </c>
      <c r="E12100" t="s">
        <v>18</v>
      </c>
      <c r="F12100" t="s">
        <v>23</v>
      </c>
      <c r="G12100" t="s">
        <v>14</v>
      </c>
      <c r="H12100">
        <v>1730</v>
      </c>
      <c r="I12100">
        <v>396.03</v>
      </c>
      <c r="J12100">
        <v>4</v>
      </c>
      <c r="K12100" t="s">
        <v>29</v>
      </c>
    </row>
    <row r="12101" spans="1:11" x14ac:dyDescent="0.3">
      <c r="A12101" t="s">
        <v>12143</v>
      </c>
      <c r="B12101" s="1">
        <v>45467</v>
      </c>
      <c r="C12101" s="1" t="str">
        <f t="shared" si="189"/>
        <v>Jun</v>
      </c>
      <c r="D12101" t="s">
        <v>31</v>
      </c>
      <c r="E12101" t="s">
        <v>32</v>
      </c>
      <c r="F12101" t="s">
        <v>28</v>
      </c>
      <c r="G12101" t="s">
        <v>38</v>
      </c>
      <c r="H12101">
        <v>3263</v>
      </c>
      <c r="I12101">
        <v>556.48</v>
      </c>
      <c r="J12101">
        <v>5</v>
      </c>
      <c r="K12101" t="s">
        <v>29</v>
      </c>
    </row>
    <row r="12102" spans="1:11" x14ac:dyDescent="0.3">
      <c r="A12102" t="s">
        <v>12144</v>
      </c>
      <c r="B12102" s="1">
        <v>45384</v>
      </c>
      <c r="C12102" s="1" t="str">
        <f t="shared" si="189"/>
        <v>Apr</v>
      </c>
      <c r="D12102" t="s">
        <v>17</v>
      </c>
      <c r="E12102" t="s">
        <v>18</v>
      </c>
      <c r="F12102" t="s">
        <v>40</v>
      </c>
      <c r="G12102" t="s">
        <v>53</v>
      </c>
      <c r="H12102">
        <v>1970</v>
      </c>
      <c r="I12102">
        <v>518.79999999999995</v>
      </c>
      <c r="J12102">
        <v>5</v>
      </c>
      <c r="K12102" t="s">
        <v>29</v>
      </c>
    </row>
    <row r="12103" spans="1:11" x14ac:dyDescent="0.3">
      <c r="A12103" t="s">
        <v>12145</v>
      </c>
      <c r="B12103" s="1">
        <v>45135</v>
      </c>
      <c r="C12103" s="1" t="str">
        <f t="shared" si="189"/>
        <v>Jul</v>
      </c>
      <c r="D12103" t="s">
        <v>31</v>
      </c>
      <c r="E12103" t="s">
        <v>32</v>
      </c>
      <c r="F12103" t="s">
        <v>23</v>
      </c>
      <c r="G12103" t="s">
        <v>68</v>
      </c>
      <c r="H12103">
        <v>4485</v>
      </c>
      <c r="I12103">
        <v>900.04</v>
      </c>
      <c r="J12103">
        <v>5</v>
      </c>
      <c r="K12103" t="s">
        <v>36</v>
      </c>
    </row>
    <row r="12104" spans="1:11" x14ac:dyDescent="0.3">
      <c r="A12104" t="s">
        <v>12146</v>
      </c>
      <c r="B12104" s="1">
        <v>45035</v>
      </c>
      <c r="C12104" s="1" t="str">
        <f t="shared" si="189"/>
        <v>Apr</v>
      </c>
      <c r="D12104" t="s">
        <v>47</v>
      </c>
      <c r="E12104" t="s">
        <v>48</v>
      </c>
      <c r="F12104" t="s">
        <v>28</v>
      </c>
      <c r="G12104" t="s">
        <v>14</v>
      </c>
      <c r="H12104">
        <v>1874</v>
      </c>
      <c r="I12104">
        <v>434.15</v>
      </c>
      <c r="J12104">
        <v>2</v>
      </c>
      <c r="K12104" t="s">
        <v>20</v>
      </c>
    </row>
    <row r="12105" spans="1:11" x14ac:dyDescent="0.3">
      <c r="A12105" t="s">
        <v>12147</v>
      </c>
      <c r="B12105" s="1">
        <v>45355</v>
      </c>
      <c r="C12105" s="1" t="str">
        <f t="shared" si="189"/>
        <v>Mar</v>
      </c>
      <c r="D12105" t="s">
        <v>11</v>
      </c>
      <c r="E12105" t="s">
        <v>12</v>
      </c>
      <c r="F12105" t="s">
        <v>23</v>
      </c>
      <c r="G12105" t="s">
        <v>53</v>
      </c>
      <c r="H12105">
        <v>2210</v>
      </c>
      <c r="I12105">
        <v>395.45</v>
      </c>
      <c r="J12105">
        <v>5</v>
      </c>
      <c r="K12105" t="s">
        <v>36</v>
      </c>
    </row>
    <row r="12106" spans="1:11" x14ac:dyDescent="0.3">
      <c r="A12106" t="s">
        <v>12148</v>
      </c>
      <c r="B12106" s="1">
        <v>45246</v>
      </c>
      <c r="C12106" s="1" t="str">
        <f t="shared" si="189"/>
        <v>Nov</v>
      </c>
      <c r="D12106" t="s">
        <v>17</v>
      </c>
      <c r="E12106" t="s">
        <v>18</v>
      </c>
      <c r="F12106" t="s">
        <v>40</v>
      </c>
      <c r="G12106" t="s">
        <v>35</v>
      </c>
      <c r="H12106">
        <v>2625</v>
      </c>
      <c r="I12106">
        <v>676.26</v>
      </c>
      <c r="J12106">
        <v>1</v>
      </c>
      <c r="K12106" t="s">
        <v>36</v>
      </c>
    </row>
    <row r="12107" spans="1:11" x14ac:dyDescent="0.3">
      <c r="A12107" t="s">
        <v>12149</v>
      </c>
      <c r="B12107" s="1">
        <v>45543</v>
      </c>
      <c r="C12107" s="1" t="str">
        <f t="shared" si="189"/>
        <v>Sep</v>
      </c>
      <c r="D12107" t="s">
        <v>26</v>
      </c>
      <c r="E12107" t="s">
        <v>27</v>
      </c>
      <c r="F12107" t="s">
        <v>28</v>
      </c>
      <c r="G12107" t="s">
        <v>19</v>
      </c>
      <c r="H12107">
        <v>1726</v>
      </c>
      <c r="I12107">
        <v>372.86</v>
      </c>
      <c r="J12107">
        <v>2</v>
      </c>
      <c r="K12107" t="s">
        <v>29</v>
      </c>
    </row>
    <row r="12108" spans="1:11" x14ac:dyDescent="0.3">
      <c r="A12108" t="s">
        <v>12150</v>
      </c>
      <c r="B12108" s="1">
        <v>44993</v>
      </c>
      <c r="C12108" s="1" t="str">
        <f t="shared" si="189"/>
        <v>Mar</v>
      </c>
      <c r="D12108" t="s">
        <v>11</v>
      </c>
      <c r="E12108" t="s">
        <v>12</v>
      </c>
      <c r="F12108" t="s">
        <v>40</v>
      </c>
      <c r="G12108" t="s">
        <v>68</v>
      </c>
      <c r="H12108">
        <v>203</v>
      </c>
      <c r="I12108">
        <v>34.26</v>
      </c>
      <c r="J12108">
        <v>5</v>
      </c>
      <c r="K12108" t="s">
        <v>20</v>
      </c>
    </row>
    <row r="12109" spans="1:11" x14ac:dyDescent="0.3">
      <c r="A12109" t="s">
        <v>12151</v>
      </c>
      <c r="B12109" s="1">
        <v>45051</v>
      </c>
      <c r="C12109" s="1" t="str">
        <f t="shared" si="189"/>
        <v>May</v>
      </c>
      <c r="D12109" t="s">
        <v>26</v>
      </c>
      <c r="E12109" t="s">
        <v>27</v>
      </c>
      <c r="F12109" t="s">
        <v>28</v>
      </c>
      <c r="G12109" t="s">
        <v>35</v>
      </c>
      <c r="H12109">
        <v>3856</v>
      </c>
      <c r="I12109">
        <v>838.37</v>
      </c>
      <c r="J12109">
        <v>4</v>
      </c>
      <c r="K12109" t="s">
        <v>36</v>
      </c>
    </row>
    <row r="12110" spans="1:11" x14ac:dyDescent="0.3">
      <c r="A12110" t="s">
        <v>12152</v>
      </c>
      <c r="B12110" s="1">
        <v>45074</v>
      </c>
      <c r="C12110" s="1" t="str">
        <f t="shared" si="189"/>
        <v>May</v>
      </c>
      <c r="D12110" t="s">
        <v>86</v>
      </c>
      <c r="E12110" t="s">
        <v>87</v>
      </c>
      <c r="F12110" t="s">
        <v>13</v>
      </c>
      <c r="G12110" t="s">
        <v>68</v>
      </c>
      <c r="H12110">
        <v>348</v>
      </c>
      <c r="I12110">
        <v>39.619999999999997</v>
      </c>
      <c r="J12110">
        <v>3</v>
      </c>
      <c r="K12110" t="s">
        <v>15</v>
      </c>
    </row>
    <row r="12111" spans="1:11" x14ac:dyDescent="0.3">
      <c r="A12111" t="s">
        <v>12153</v>
      </c>
      <c r="B12111" s="1">
        <v>45328</v>
      </c>
      <c r="C12111" s="1" t="str">
        <f t="shared" si="189"/>
        <v>Feb</v>
      </c>
      <c r="D12111" t="s">
        <v>22</v>
      </c>
      <c r="E12111" t="s">
        <v>12</v>
      </c>
      <c r="F12111" t="s">
        <v>28</v>
      </c>
      <c r="G12111" t="s">
        <v>14</v>
      </c>
      <c r="H12111">
        <v>1435</v>
      </c>
      <c r="I12111">
        <v>267.22000000000003</v>
      </c>
      <c r="J12111">
        <v>1</v>
      </c>
      <c r="K12111" t="s">
        <v>20</v>
      </c>
    </row>
    <row r="12112" spans="1:11" x14ac:dyDescent="0.3">
      <c r="A12112" t="s">
        <v>12154</v>
      </c>
      <c r="B12112" s="1">
        <v>44932</v>
      </c>
      <c r="C12112" s="1" t="str">
        <f t="shared" si="189"/>
        <v>Jan</v>
      </c>
      <c r="D12112" t="s">
        <v>26</v>
      </c>
      <c r="E12112" t="s">
        <v>27</v>
      </c>
      <c r="F12112" t="s">
        <v>23</v>
      </c>
      <c r="G12112" t="s">
        <v>24</v>
      </c>
      <c r="H12112">
        <v>3406</v>
      </c>
      <c r="I12112">
        <v>734.53</v>
      </c>
      <c r="J12112">
        <v>1</v>
      </c>
      <c r="K12112" t="s">
        <v>20</v>
      </c>
    </row>
    <row r="12113" spans="1:11" x14ac:dyDescent="0.3">
      <c r="A12113" t="s">
        <v>12155</v>
      </c>
      <c r="B12113" s="1">
        <v>45514</v>
      </c>
      <c r="C12113" s="1" t="str">
        <f t="shared" si="189"/>
        <v>Aug</v>
      </c>
      <c r="D12113" t="s">
        <v>17</v>
      </c>
      <c r="E12113" t="s">
        <v>18</v>
      </c>
      <c r="F12113" t="s">
        <v>40</v>
      </c>
      <c r="G12113" t="s">
        <v>55</v>
      </c>
      <c r="H12113">
        <v>3027</v>
      </c>
      <c r="I12113">
        <v>444.05</v>
      </c>
      <c r="J12113">
        <v>2</v>
      </c>
      <c r="K12113" t="s">
        <v>15</v>
      </c>
    </row>
    <row r="12114" spans="1:11" x14ac:dyDescent="0.3">
      <c r="A12114" t="s">
        <v>12156</v>
      </c>
      <c r="B12114" s="1">
        <v>45358</v>
      </c>
      <c r="C12114" s="1" t="str">
        <f t="shared" si="189"/>
        <v>Mar</v>
      </c>
      <c r="D12114" t="s">
        <v>47</v>
      </c>
      <c r="E12114" t="s">
        <v>48</v>
      </c>
      <c r="F12114" t="s">
        <v>28</v>
      </c>
      <c r="G12114" t="s">
        <v>19</v>
      </c>
      <c r="H12114">
        <v>1832</v>
      </c>
      <c r="I12114">
        <v>132.13</v>
      </c>
      <c r="J12114">
        <v>3</v>
      </c>
      <c r="K12114" t="s">
        <v>36</v>
      </c>
    </row>
    <row r="12115" spans="1:11" x14ac:dyDescent="0.3">
      <c r="A12115" t="s">
        <v>12157</v>
      </c>
      <c r="B12115" s="1">
        <v>44977</v>
      </c>
      <c r="C12115" s="1" t="str">
        <f t="shared" si="189"/>
        <v>Feb</v>
      </c>
      <c r="D12115" t="s">
        <v>50</v>
      </c>
      <c r="E12115" t="s">
        <v>51</v>
      </c>
      <c r="F12115" t="s">
        <v>13</v>
      </c>
      <c r="G12115" t="s">
        <v>38</v>
      </c>
      <c r="H12115">
        <v>4993</v>
      </c>
      <c r="I12115">
        <v>1372.25</v>
      </c>
      <c r="J12115">
        <v>2</v>
      </c>
      <c r="K12115" t="s">
        <v>15</v>
      </c>
    </row>
    <row r="12116" spans="1:11" x14ac:dyDescent="0.3">
      <c r="A12116" t="s">
        <v>12158</v>
      </c>
      <c r="B12116" s="1">
        <v>45557</v>
      </c>
      <c r="C12116" s="1" t="str">
        <f t="shared" si="189"/>
        <v>Sep</v>
      </c>
      <c r="D12116" t="s">
        <v>50</v>
      </c>
      <c r="E12116" t="s">
        <v>51</v>
      </c>
      <c r="F12116" t="s">
        <v>23</v>
      </c>
      <c r="G12116" t="s">
        <v>38</v>
      </c>
      <c r="H12116">
        <v>618</v>
      </c>
      <c r="I12116">
        <v>152.27000000000001</v>
      </c>
      <c r="J12116">
        <v>5</v>
      </c>
      <c r="K12116" t="s">
        <v>15</v>
      </c>
    </row>
    <row r="12117" spans="1:11" x14ac:dyDescent="0.3">
      <c r="A12117" t="s">
        <v>12159</v>
      </c>
      <c r="B12117" s="1">
        <v>45394</v>
      </c>
      <c r="C12117" s="1" t="str">
        <f t="shared" si="189"/>
        <v>Apr</v>
      </c>
      <c r="D12117" t="s">
        <v>50</v>
      </c>
      <c r="E12117" t="s">
        <v>51</v>
      </c>
      <c r="F12117" t="s">
        <v>23</v>
      </c>
      <c r="G12117" t="s">
        <v>14</v>
      </c>
      <c r="H12117">
        <v>4717</v>
      </c>
      <c r="I12117">
        <v>332.88</v>
      </c>
      <c r="J12117">
        <v>4</v>
      </c>
      <c r="K12117" t="s">
        <v>15</v>
      </c>
    </row>
    <row r="12118" spans="1:11" x14ac:dyDescent="0.3">
      <c r="A12118" t="s">
        <v>12160</v>
      </c>
      <c r="B12118" s="1">
        <v>45609</v>
      </c>
      <c r="C12118" s="1" t="str">
        <f t="shared" si="189"/>
        <v>Nov</v>
      </c>
      <c r="D12118" t="s">
        <v>26</v>
      </c>
      <c r="E12118" t="s">
        <v>27</v>
      </c>
      <c r="F12118" t="s">
        <v>40</v>
      </c>
      <c r="G12118" t="s">
        <v>55</v>
      </c>
      <c r="H12118">
        <v>3828</v>
      </c>
      <c r="I12118">
        <v>912.96</v>
      </c>
      <c r="J12118">
        <v>5</v>
      </c>
      <c r="K12118" t="s">
        <v>20</v>
      </c>
    </row>
    <row r="12119" spans="1:11" x14ac:dyDescent="0.3">
      <c r="A12119" t="s">
        <v>12161</v>
      </c>
      <c r="B12119" s="1">
        <v>45134</v>
      </c>
      <c r="C12119" s="1" t="str">
        <f t="shared" si="189"/>
        <v>Jul</v>
      </c>
      <c r="D12119" t="s">
        <v>86</v>
      </c>
      <c r="E12119" t="s">
        <v>87</v>
      </c>
      <c r="F12119" t="s">
        <v>23</v>
      </c>
      <c r="G12119" t="s">
        <v>19</v>
      </c>
      <c r="H12119">
        <v>1865</v>
      </c>
      <c r="I12119">
        <v>182.59</v>
      </c>
      <c r="J12119">
        <v>5</v>
      </c>
      <c r="K12119" t="s">
        <v>29</v>
      </c>
    </row>
    <row r="12120" spans="1:11" x14ac:dyDescent="0.3">
      <c r="A12120" t="s">
        <v>12162</v>
      </c>
      <c r="B12120" s="1">
        <v>45218</v>
      </c>
      <c r="C12120" s="1" t="str">
        <f t="shared" si="189"/>
        <v>Oct</v>
      </c>
      <c r="D12120" t="s">
        <v>31</v>
      </c>
      <c r="E12120" t="s">
        <v>32</v>
      </c>
      <c r="F12120" t="s">
        <v>23</v>
      </c>
      <c r="G12120" t="s">
        <v>24</v>
      </c>
      <c r="H12120">
        <v>4455</v>
      </c>
      <c r="I12120">
        <v>1106.32</v>
      </c>
      <c r="J12120">
        <v>1</v>
      </c>
      <c r="K12120" t="s">
        <v>36</v>
      </c>
    </row>
    <row r="12121" spans="1:11" x14ac:dyDescent="0.3">
      <c r="A12121" t="s">
        <v>12163</v>
      </c>
      <c r="B12121" s="1">
        <v>45170</v>
      </c>
      <c r="C12121" s="1" t="str">
        <f t="shared" si="189"/>
        <v>Sep</v>
      </c>
      <c r="D12121" t="s">
        <v>34</v>
      </c>
      <c r="E12121" t="s">
        <v>34</v>
      </c>
      <c r="F12121" t="s">
        <v>13</v>
      </c>
      <c r="G12121" t="s">
        <v>55</v>
      </c>
      <c r="H12121">
        <v>3089</v>
      </c>
      <c r="I12121">
        <v>786.92</v>
      </c>
      <c r="J12121">
        <v>2</v>
      </c>
      <c r="K12121" t="s">
        <v>36</v>
      </c>
    </row>
    <row r="12122" spans="1:11" x14ac:dyDescent="0.3">
      <c r="A12122" t="s">
        <v>12164</v>
      </c>
      <c r="B12122" s="1">
        <v>45246</v>
      </c>
      <c r="C12122" s="1" t="str">
        <f t="shared" si="189"/>
        <v>Nov</v>
      </c>
      <c r="D12122" t="s">
        <v>22</v>
      </c>
      <c r="E12122" t="s">
        <v>12</v>
      </c>
      <c r="F12122" t="s">
        <v>28</v>
      </c>
      <c r="G12122" t="s">
        <v>55</v>
      </c>
      <c r="H12122">
        <v>987</v>
      </c>
      <c r="I12122">
        <v>116.84</v>
      </c>
      <c r="J12122">
        <v>2</v>
      </c>
      <c r="K12122" t="s">
        <v>15</v>
      </c>
    </row>
    <row r="12123" spans="1:11" x14ac:dyDescent="0.3">
      <c r="A12123" t="s">
        <v>12165</v>
      </c>
      <c r="B12123" s="1">
        <v>45067</v>
      </c>
      <c r="C12123" s="1" t="str">
        <f t="shared" si="189"/>
        <v>May</v>
      </c>
      <c r="D12123" t="s">
        <v>17</v>
      </c>
      <c r="E12123" t="s">
        <v>18</v>
      </c>
      <c r="F12123" t="s">
        <v>13</v>
      </c>
      <c r="G12123" t="s">
        <v>55</v>
      </c>
      <c r="H12123">
        <v>4212</v>
      </c>
      <c r="I12123">
        <v>267.12</v>
      </c>
      <c r="J12123">
        <v>4</v>
      </c>
      <c r="K12123" t="s">
        <v>29</v>
      </c>
    </row>
    <row r="12124" spans="1:11" x14ac:dyDescent="0.3">
      <c r="A12124" t="s">
        <v>12166</v>
      </c>
      <c r="B12124" s="1">
        <v>45050</v>
      </c>
      <c r="C12124" s="1" t="str">
        <f t="shared" si="189"/>
        <v>May</v>
      </c>
      <c r="D12124" t="s">
        <v>47</v>
      </c>
      <c r="E12124" t="s">
        <v>48</v>
      </c>
      <c r="F12124" t="s">
        <v>40</v>
      </c>
      <c r="G12124" t="s">
        <v>24</v>
      </c>
      <c r="H12124">
        <v>2024</v>
      </c>
      <c r="I12124">
        <v>231.98</v>
      </c>
      <c r="J12124">
        <v>3</v>
      </c>
      <c r="K12124" t="s">
        <v>29</v>
      </c>
    </row>
    <row r="12125" spans="1:11" x14ac:dyDescent="0.3">
      <c r="A12125" t="s">
        <v>12167</v>
      </c>
      <c r="B12125" s="1">
        <v>45543</v>
      </c>
      <c r="C12125" s="1" t="str">
        <f t="shared" si="189"/>
        <v>Sep</v>
      </c>
      <c r="D12125" t="s">
        <v>47</v>
      </c>
      <c r="E12125" t="s">
        <v>48</v>
      </c>
      <c r="F12125" t="s">
        <v>28</v>
      </c>
      <c r="G12125" t="s">
        <v>38</v>
      </c>
      <c r="H12125">
        <v>3148</v>
      </c>
      <c r="I12125">
        <v>581.02</v>
      </c>
      <c r="J12125">
        <v>4</v>
      </c>
      <c r="K12125" t="s">
        <v>36</v>
      </c>
    </row>
    <row r="12126" spans="1:11" x14ac:dyDescent="0.3">
      <c r="A12126" t="s">
        <v>12168</v>
      </c>
      <c r="B12126" s="1">
        <v>45597</v>
      </c>
      <c r="C12126" s="1" t="str">
        <f t="shared" si="189"/>
        <v>Nov</v>
      </c>
      <c r="D12126" t="s">
        <v>31</v>
      </c>
      <c r="E12126" t="s">
        <v>32</v>
      </c>
      <c r="F12126" t="s">
        <v>28</v>
      </c>
      <c r="G12126" t="s">
        <v>19</v>
      </c>
      <c r="H12126">
        <v>4817</v>
      </c>
      <c r="I12126">
        <v>974.67</v>
      </c>
      <c r="J12126">
        <v>2</v>
      </c>
      <c r="K12126" t="s">
        <v>36</v>
      </c>
    </row>
    <row r="12127" spans="1:11" x14ac:dyDescent="0.3">
      <c r="A12127" t="s">
        <v>12169</v>
      </c>
      <c r="B12127" s="1">
        <v>45425</v>
      </c>
      <c r="C12127" s="1" t="str">
        <f t="shared" si="189"/>
        <v>May</v>
      </c>
      <c r="D12127" t="s">
        <v>47</v>
      </c>
      <c r="E12127" t="s">
        <v>48</v>
      </c>
      <c r="F12127" t="s">
        <v>40</v>
      </c>
      <c r="G12127" t="s">
        <v>35</v>
      </c>
      <c r="H12127">
        <v>4820</v>
      </c>
      <c r="I12127">
        <v>1084.6099999999999</v>
      </c>
      <c r="J12127">
        <v>4</v>
      </c>
      <c r="K12127" t="s">
        <v>36</v>
      </c>
    </row>
    <row r="12128" spans="1:11" x14ac:dyDescent="0.3">
      <c r="A12128" t="s">
        <v>12170</v>
      </c>
      <c r="B12128" s="1">
        <v>45001</v>
      </c>
      <c r="C12128" s="1" t="str">
        <f t="shared" si="189"/>
        <v>Mar</v>
      </c>
      <c r="D12128" t="s">
        <v>11</v>
      </c>
      <c r="E12128" t="s">
        <v>12</v>
      </c>
      <c r="F12128" t="s">
        <v>13</v>
      </c>
      <c r="G12128" t="s">
        <v>24</v>
      </c>
      <c r="H12128">
        <v>3750</v>
      </c>
      <c r="I12128">
        <v>934.11</v>
      </c>
      <c r="J12128">
        <v>1</v>
      </c>
      <c r="K12128" t="s">
        <v>29</v>
      </c>
    </row>
    <row r="12129" spans="1:11" x14ac:dyDescent="0.3">
      <c r="A12129" t="s">
        <v>12171</v>
      </c>
      <c r="B12129" s="1">
        <v>45548</v>
      </c>
      <c r="C12129" s="1" t="str">
        <f t="shared" si="189"/>
        <v>Sep</v>
      </c>
      <c r="D12129" t="s">
        <v>47</v>
      </c>
      <c r="E12129" t="s">
        <v>48</v>
      </c>
      <c r="F12129" t="s">
        <v>40</v>
      </c>
      <c r="G12129" t="s">
        <v>14</v>
      </c>
      <c r="H12129">
        <v>4937</v>
      </c>
      <c r="I12129">
        <v>1152.72</v>
      </c>
      <c r="J12129">
        <v>5</v>
      </c>
      <c r="K12129" t="s">
        <v>20</v>
      </c>
    </row>
    <row r="12130" spans="1:11" x14ac:dyDescent="0.3">
      <c r="A12130" t="s">
        <v>12172</v>
      </c>
      <c r="B12130" s="1">
        <v>45208</v>
      </c>
      <c r="C12130" s="1" t="str">
        <f t="shared" si="189"/>
        <v>Oct</v>
      </c>
      <c r="D12130" t="s">
        <v>43</v>
      </c>
      <c r="E12130" t="s">
        <v>44</v>
      </c>
      <c r="F12130" t="s">
        <v>40</v>
      </c>
      <c r="G12130" t="s">
        <v>55</v>
      </c>
      <c r="H12130">
        <v>2387</v>
      </c>
      <c r="I12130">
        <v>276.24</v>
      </c>
      <c r="J12130">
        <v>3</v>
      </c>
      <c r="K12130" t="s">
        <v>29</v>
      </c>
    </row>
    <row r="12131" spans="1:11" x14ac:dyDescent="0.3">
      <c r="A12131" t="s">
        <v>12173</v>
      </c>
      <c r="B12131" s="1">
        <v>45319</v>
      </c>
      <c r="C12131" s="1" t="str">
        <f t="shared" si="189"/>
        <v>Jan</v>
      </c>
      <c r="D12131" t="s">
        <v>11</v>
      </c>
      <c r="E12131" t="s">
        <v>12</v>
      </c>
      <c r="F12131" t="s">
        <v>28</v>
      </c>
      <c r="G12131" t="s">
        <v>53</v>
      </c>
      <c r="H12131">
        <v>3680</v>
      </c>
      <c r="I12131">
        <v>266.77</v>
      </c>
      <c r="J12131">
        <v>4</v>
      </c>
      <c r="K12131" t="s">
        <v>15</v>
      </c>
    </row>
    <row r="12132" spans="1:11" x14ac:dyDescent="0.3">
      <c r="A12132" t="s">
        <v>12174</v>
      </c>
      <c r="B12132" s="1">
        <v>45278</v>
      </c>
      <c r="C12132" s="1" t="str">
        <f t="shared" si="189"/>
        <v>Dec</v>
      </c>
      <c r="D12132" t="s">
        <v>47</v>
      </c>
      <c r="E12132" t="s">
        <v>48</v>
      </c>
      <c r="F12132" t="s">
        <v>23</v>
      </c>
      <c r="G12132" t="s">
        <v>24</v>
      </c>
      <c r="H12132">
        <v>3619</v>
      </c>
      <c r="I12132">
        <v>420.52</v>
      </c>
      <c r="J12132">
        <v>5</v>
      </c>
      <c r="K12132" t="s">
        <v>36</v>
      </c>
    </row>
    <row r="12133" spans="1:11" x14ac:dyDescent="0.3">
      <c r="A12133" t="s">
        <v>12175</v>
      </c>
      <c r="B12133" s="1">
        <v>45025</v>
      </c>
      <c r="C12133" s="1" t="str">
        <f t="shared" si="189"/>
        <v>Apr</v>
      </c>
      <c r="D12133" t="s">
        <v>86</v>
      </c>
      <c r="E12133" t="s">
        <v>87</v>
      </c>
      <c r="F12133" t="s">
        <v>23</v>
      </c>
      <c r="G12133" t="s">
        <v>14</v>
      </c>
      <c r="H12133">
        <v>4578</v>
      </c>
      <c r="I12133">
        <v>982.39</v>
      </c>
      <c r="J12133">
        <v>2</v>
      </c>
      <c r="K12133" t="s">
        <v>15</v>
      </c>
    </row>
    <row r="12134" spans="1:11" x14ac:dyDescent="0.3">
      <c r="A12134" t="s">
        <v>12176</v>
      </c>
      <c r="B12134" s="1">
        <v>45314</v>
      </c>
      <c r="C12134" s="1" t="str">
        <f t="shared" si="189"/>
        <v>Jan</v>
      </c>
      <c r="D12134" t="s">
        <v>22</v>
      </c>
      <c r="E12134" t="s">
        <v>12</v>
      </c>
      <c r="F12134" t="s">
        <v>40</v>
      </c>
      <c r="G12134" t="s">
        <v>55</v>
      </c>
      <c r="H12134">
        <v>930</v>
      </c>
      <c r="I12134">
        <v>270.08</v>
      </c>
      <c r="J12134">
        <v>4</v>
      </c>
      <c r="K12134" t="s">
        <v>20</v>
      </c>
    </row>
    <row r="12135" spans="1:11" x14ac:dyDescent="0.3">
      <c r="A12135" t="s">
        <v>12177</v>
      </c>
      <c r="B12135" s="1">
        <v>44952</v>
      </c>
      <c r="C12135" s="1" t="str">
        <f t="shared" si="189"/>
        <v>Jan</v>
      </c>
      <c r="D12135" t="s">
        <v>43</v>
      </c>
      <c r="E12135" t="s">
        <v>44</v>
      </c>
      <c r="F12135" t="s">
        <v>40</v>
      </c>
      <c r="G12135" t="s">
        <v>35</v>
      </c>
      <c r="H12135">
        <v>484</v>
      </c>
      <c r="I12135">
        <v>27.91</v>
      </c>
      <c r="J12135">
        <v>2</v>
      </c>
      <c r="K12135" t="s">
        <v>36</v>
      </c>
    </row>
    <row r="12136" spans="1:11" x14ac:dyDescent="0.3">
      <c r="A12136" t="s">
        <v>12178</v>
      </c>
      <c r="B12136" s="1">
        <v>45333</v>
      </c>
      <c r="C12136" s="1" t="str">
        <f t="shared" si="189"/>
        <v>Feb</v>
      </c>
      <c r="D12136" t="s">
        <v>31</v>
      </c>
      <c r="E12136" t="s">
        <v>32</v>
      </c>
      <c r="F12136" t="s">
        <v>23</v>
      </c>
      <c r="G12136" t="s">
        <v>38</v>
      </c>
      <c r="H12136">
        <v>1673</v>
      </c>
      <c r="I12136">
        <v>241.12</v>
      </c>
      <c r="J12136">
        <v>2</v>
      </c>
      <c r="K12136" t="s">
        <v>29</v>
      </c>
    </row>
    <row r="12137" spans="1:11" x14ac:dyDescent="0.3">
      <c r="A12137" t="s">
        <v>12179</v>
      </c>
      <c r="B12137" s="1">
        <v>45386</v>
      </c>
      <c r="C12137" s="1" t="str">
        <f t="shared" si="189"/>
        <v>Apr</v>
      </c>
      <c r="D12137" t="s">
        <v>47</v>
      </c>
      <c r="E12137" t="s">
        <v>48</v>
      </c>
      <c r="F12137" t="s">
        <v>40</v>
      </c>
      <c r="G12137" t="s">
        <v>68</v>
      </c>
      <c r="H12137">
        <v>3046</v>
      </c>
      <c r="I12137">
        <v>706.53</v>
      </c>
      <c r="J12137">
        <v>4</v>
      </c>
      <c r="K12137" t="s">
        <v>36</v>
      </c>
    </row>
    <row r="12138" spans="1:11" x14ac:dyDescent="0.3">
      <c r="A12138" t="s">
        <v>12180</v>
      </c>
      <c r="B12138" s="1">
        <v>45336</v>
      </c>
      <c r="C12138" s="1" t="str">
        <f t="shared" si="189"/>
        <v>Feb</v>
      </c>
      <c r="D12138" t="s">
        <v>50</v>
      </c>
      <c r="E12138" t="s">
        <v>51</v>
      </c>
      <c r="F12138" t="s">
        <v>13</v>
      </c>
      <c r="G12138" t="s">
        <v>55</v>
      </c>
      <c r="H12138">
        <v>4649</v>
      </c>
      <c r="I12138">
        <v>1177.48</v>
      </c>
      <c r="J12138">
        <v>1</v>
      </c>
      <c r="K12138" t="s">
        <v>29</v>
      </c>
    </row>
    <row r="12139" spans="1:11" x14ac:dyDescent="0.3">
      <c r="A12139" t="s">
        <v>12181</v>
      </c>
      <c r="B12139" s="1">
        <v>45425</v>
      </c>
      <c r="C12139" s="1" t="str">
        <f t="shared" si="189"/>
        <v>May</v>
      </c>
      <c r="D12139" t="s">
        <v>31</v>
      </c>
      <c r="E12139" t="s">
        <v>32</v>
      </c>
      <c r="F12139" t="s">
        <v>13</v>
      </c>
      <c r="G12139" t="s">
        <v>19</v>
      </c>
      <c r="H12139">
        <v>2481</v>
      </c>
      <c r="I12139">
        <v>501.43</v>
      </c>
      <c r="J12139">
        <v>5</v>
      </c>
      <c r="K12139" t="s">
        <v>20</v>
      </c>
    </row>
    <row r="12140" spans="1:11" x14ac:dyDescent="0.3">
      <c r="A12140" t="s">
        <v>12182</v>
      </c>
      <c r="B12140" s="1">
        <v>45147</v>
      </c>
      <c r="C12140" s="1" t="str">
        <f t="shared" si="189"/>
        <v>Aug</v>
      </c>
      <c r="D12140" t="s">
        <v>43</v>
      </c>
      <c r="E12140" t="s">
        <v>44</v>
      </c>
      <c r="F12140" t="s">
        <v>28</v>
      </c>
      <c r="G12140" t="s">
        <v>35</v>
      </c>
      <c r="H12140">
        <v>2326</v>
      </c>
      <c r="I12140">
        <v>202.85</v>
      </c>
      <c r="J12140">
        <v>3</v>
      </c>
      <c r="K12140" t="s">
        <v>29</v>
      </c>
    </row>
    <row r="12141" spans="1:11" x14ac:dyDescent="0.3">
      <c r="A12141" t="s">
        <v>12183</v>
      </c>
      <c r="B12141" s="1">
        <v>45593</v>
      </c>
      <c r="C12141" s="1" t="str">
        <f t="shared" si="189"/>
        <v>Oct</v>
      </c>
      <c r="D12141" t="s">
        <v>22</v>
      </c>
      <c r="E12141" t="s">
        <v>12</v>
      </c>
      <c r="F12141" t="s">
        <v>23</v>
      </c>
      <c r="G12141" t="s">
        <v>19</v>
      </c>
      <c r="H12141">
        <v>3257</v>
      </c>
      <c r="I12141">
        <v>262.75</v>
      </c>
      <c r="J12141">
        <v>4</v>
      </c>
      <c r="K12141" t="s">
        <v>20</v>
      </c>
    </row>
    <row r="12142" spans="1:11" x14ac:dyDescent="0.3">
      <c r="A12142" t="s">
        <v>12184</v>
      </c>
      <c r="B12142" s="1">
        <v>45081</v>
      </c>
      <c r="C12142" s="1" t="str">
        <f t="shared" si="189"/>
        <v>Jun</v>
      </c>
      <c r="D12142" t="s">
        <v>31</v>
      </c>
      <c r="E12142" t="s">
        <v>32</v>
      </c>
      <c r="F12142" t="s">
        <v>13</v>
      </c>
      <c r="G12142" t="s">
        <v>19</v>
      </c>
      <c r="H12142">
        <v>3064</v>
      </c>
      <c r="I12142">
        <v>614.57000000000005</v>
      </c>
      <c r="J12142">
        <v>2</v>
      </c>
      <c r="K12142" t="s">
        <v>20</v>
      </c>
    </row>
    <row r="12143" spans="1:11" x14ac:dyDescent="0.3">
      <c r="A12143" t="s">
        <v>12185</v>
      </c>
      <c r="B12143" s="1">
        <v>45254</v>
      </c>
      <c r="C12143" s="1" t="str">
        <f t="shared" si="189"/>
        <v>Nov</v>
      </c>
      <c r="D12143" t="s">
        <v>26</v>
      </c>
      <c r="E12143" t="s">
        <v>27</v>
      </c>
      <c r="F12143" t="s">
        <v>28</v>
      </c>
      <c r="G12143" t="s">
        <v>68</v>
      </c>
      <c r="H12143">
        <v>3096</v>
      </c>
      <c r="I12143">
        <v>184.02</v>
      </c>
      <c r="J12143">
        <v>3</v>
      </c>
      <c r="K12143" t="s">
        <v>15</v>
      </c>
    </row>
    <row r="12144" spans="1:11" x14ac:dyDescent="0.3">
      <c r="A12144" t="s">
        <v>12186</v>
      </c>
      <c r="B12144" s="1">
        <v>45007</v>
      </c>
      <c r="C12144" s="1" t="str">
        <f t="shared" si="189"/>
        <v>Mar</v>
      </c>
      <c r="D12144" t="s">
        <v>26</v>
      </c>
      <c r="E12144" t="s">
        <v>27</v>
      </c>
      <c r="F12144" t="s">
        <v>23</v>
      </c>
      <c r="G12144" t="s">
        <v>68</v>
      </c>
      <c r="H12144">
        <v>4365</v>
      </c>
      <c r="I12144">
        <v>567.53</v>
      </c>
      <c r="J12144">
        <v>1</v>
      </c>
      <c r="K12144" t="s">
        <v>29</v>
      </c>
    </row>
    <row r="12145" spans="1:11" x14ac:dyDescent="0.3">
      <c r="A12145" t="s">
        <v>12187</v>
      </c>
      <c r="B12145" s="1">
        <v>45412</v>
      </c>
      <c r="C12145" s="1" t="str">
        <f t="shared" si="189"/>
        <v>Apr</v>
      </c>
      <c r="D12145" t="s">
        <v>31</v>
      </c>
      <c r="E12145" t="s">
        <v>32</v>
      </c>
      <c r="F12145" t="s">
        <v>23</v>
      </c>
      <c r="G12145" t="s">
        <v>68</v>
      </c>
      <c r="H12145">
        <v>3002</v>
      </c>
      <c r="I12145">
        <v>556.98</v>
      </c>
      <c r="J12145">
        <v>5</v>
      </c>
      <c r="K12145" t="s">
        <v>29</v>
      </c>
    </row>
    <row r="12146" spans="1:11" x14ac:dyDescent="0.3">
      <c r="A12146" t="s">
        <v>12188</v>
      </c>
      <c r="B12146" s="1">
        <v>44982</v>
      </c>
      <c r="C12146" s="1" t="str">
        <f t="shared" si="189"/>
        <v>Feb</v>
      </c>
      <c r="D12146" t="s">
        <v>31</v>
      </c>
      <c r="E12146" t="s">
        <v>32</v>
      </c>
      <c r="F12146" t="s">
        <v>23</v>
      </c>
      <c r="G12146" t="s">
        <v>55</v>
      </c>
      <c r="H12146">
        <v>4611</v>
      </c>
      <c r="I12146">
        <v>574.41</v>
      </c>
      <c r="J12146">
        <v>1</v>
      </c>
      <c r="K12146" t="s">
        <v>29</v>
      </c>
    </row>
    <row r="12147" spans="1:11" x14ac:dyDescent="0.3">
      <c r="A12147" t="s">
        <v>12189</v>
      </c>
      <c r="B12147" s="1">
        <v>45501</v>
      </c>
      <c r="C12147" s="1" t="str">
        <f t="shared" si="189"/>
        <v>Jul</v>
      </c>
      <c r="D12147" t="s">
        <v>31</v>
      </c>
      <c r="E12147" t="s">
        <v>32</v>
      </c>
      <c r="F12147" t="s">
        <v>13</v>
      </c>
      <c r="G12147" t="s">
        <v>38</v>
      </c>
      <c r="H12147">
        <v>2826</v>
      </c>
      <c r="I12147">
        <v>798.78</v>
      </c>
      <c r="J12147">
        <v>2</v>
      </c>
      <c r="K12147" t="s">
        <v>36</v>
      </c>
    </row>
    <row r="12148" spans="1:11" x14ac:dyDescent="0.3">
      <c r="A12148" t="s">
        <v>12190</v>
      </c>
      <c r="B12148" s="1">
        <v>45344</v>
      </c>
      <c r="C12148" s="1" t="str">
        <f t="shared" si="189"/>
        <v>Feb</v>
      </c>
      <c r="D12148" t="s">
        <v>26</v>
      </c>
      <c r="E12148" t="s">
        <v>27</v>
      </c>
      <c r="F12148" t="s">
        <v>28</v>
      </c>
      <c r="G12148" t="s">
        <v>24</v>
      </c>
      <c r="H12148">
        <v>1163</v>
      </c>
      <c r="I12148">
        <v>180.85</v>
      </c>
      <c r="J12148">
        <v>2</v>
      </c>
      <c r="K12148" t="s">
        <v>15</v>
      </c>
    </row>
    <row r="12149" spans="1:11" x14ac:dyDescent="0.3">
      <c r="A12149" t="s">
        <v>12191</v>
      </c>
      <c r="B12149" s="1">
        <v>44947</v>
      </c>
      <c r="C12149" s="1" t="str">
        <f t="shared" si="189"/>
        <v>Jan</v>
      </c>
      <c r="D12149" t="s">
        <v>34</v>
      </c>
      <c r="E12149" t="s">
        <v>34</v>
      </c>
      <c r="F12149" t="s">
        <v>40</v>
      </c>
      <c r="G12149" t="s">
        <v>24</v>
      </c>
      <c r="H12149">
        <v>1716</v>
      </c>
      <c r="I12149">
        <v>189.79</v>
      </c>
      <c r="J12149">
        <v>3</v>
      </c>
      <c r="K12149" t="s">
        <v>36</v>
      </c>
    </row>
    <row r="12150" spans="1:11" x14ac:dyDescent="0.3">
      <c r="A12150" t="s">
        <v>12192</v>
      </c>
      <c r="B12150" s="1">
        <v>45591</v>
      </c>
      <c r="C12150" s="1" t="str">
        <f t="shared" si="189"/>
        <v>Oct</v>
      </c>
      <c r="D12150" t="s">
        <v>11</v>
      </c>
      <c r="E12150" t="s">
        <v>12</v>
      </c>
      <c r="F12150" t="s">
        <v>23</v>
      </c>
      <c r="G12150" t="s">
        <v>35</v>
      </c>
      <c r="H12150">
        <v>4289</v>
      </c>
      <c r="I12150">
        <v>730.54</v>
      </c>
      <c r="J12150">
        <v>1</v>
      </c>
      <c r="K12150" t="s">
        <v>29</v>
      </c>
    </row>
    <row r="12151" spans="1:11" x14ac:dyDescent="0.3">
      <c r="A12151" t="s">
        <v>12193</v>
      </c>
      <c r="B12151" s="1">
        <v>45067</v>
      </c>
      <c r="C12151" s="1" t="str">
        <f t="shared" si="189"/>
        <v>May</v>
      </c>
      <c r="D12151" t="s">
        <v>43</v>
      </c>
      <c r="E12151" t="s">
        <v>44</v>
      </c>
      <c r="F12151" t="s">
        <v>23</v>
      </c>
      <c r="G12151" t="s">
        <v>24</v>
      </c>
      <c r="H12151">
        <v>4067</v>
      </c>
      <c r="I12151">
        <v>1020.42</v>
      </c>
      <c r="J12151">
        <v>5</v>
      </c>
      <c r="K12151" t="s">
        <v>15</v>
      </c>
    </row>
    <row r="12152" spans="1:11" x14ac:dyDescent="0.3">
      <c r="A12152" t="s">
        <v>12194</v>
      </c>
      <c r="B12152" s="1">
        <v>44980</v>
      </c>
      <c r="C12152" s="1" t="str">
        <f t="shared" si="189"/>
        <v>Feb</v>
      </c>
      <c r="D12152" t="s">
        <v>22</v>
      </c>
      <c r="E12152" t="s">
        <v>12</v>
      </c>
      <c r="F12152" t="s">
        <v>28</v>
      </c>
      <c r="G12152" t="s">
        <v>55</v>
      </c>
      <c r="H12152">
        <v>4260</v>
      </c>
      <c r="I12152">
        <v>271.36</v>
      </c>
      <c r="J12152">
        <v>3</v>
      </c>
      <c r="K12152" t="s">
        <v>36</v>
      </c>
    </row>
    <row r="12153" spans="1:11" x14ac:dyDescent="0.3">
      <c r="A12153" t="s">
        <v>12195</v>
      </c>
      <c r="B12153" s="1">
        <v>44930</v>
      </c>
      <c r="C12153" s="1" t="str">
        <f t="shared" si="189"/>
        <v>Jan</v>
      </c>
      <c r="D12153" t="s">
        <v>50</v>
      </c>
      <c r="E12153" t="s">
        <v>51</v>
      </c>
      <c r="F12153" t="s">
        <v>23</v>
      </c>
      <c r="G12153" t="s">
        <v>55</v>
      </c>
      <c r="H12153">
        <v>2027</v>
      </c>
      <c r="I12153">
        <v>447.51</v>
      </c>
      <c r="J12153">
        <v>5</v>
      </c>
      <c r="K12153" t="s">
        <v>29</v>
      </c>
    </row>
    <row r="12154" spans="1:11" x14ac:dyDescent="0.3">
      <c r="A12154" t="s">
        <v>12196</v>
      </c>
      <c r="B12154" s="1">
        <v>45557</v>
      </c>
      <c r="C12154" s="1" t="str">
        <f t="shared" si="189"/>
        <v>Sep</v>
      </c>
      <c r="D12154" t="s">
        <v>31</v>
      </c>
      <c r="E12154" t="s">
        <v>32</v>
      </c>
      <c r="F12154" t="s">
        <v>23</v>
      </c>
      <c r="G12154" t="s">
        <v>53</v>
      </c>
      <c r="H12154">
        <v>3214</v>
      </c>
      <c r="I12154">
        <v>279.94</v>
      </c>
      <c r="J12154">
        <v>3</v>
      </c>
      <c r="K12154" t="s">
        <v>29</v>
      </c>
    </row>
    <row r="12155" spans="1:11" x14ac:dyDescent="0.3">
      <c r="A12155" t="s">
        <v>12197</v>
      </c>
      <c r="B12155" s="1">
        <v>45458</v>
      </c>
      <c r="C12155" s="1" t="str">
        <f t="shared" si="189"/>
        <v>Jun</v>
      </c>
      <c r="D12155" t="s">
        <v>43</v>
      </c>
      <c r="E12155" t="s">
        <v>44</v>
      </c>
      <c r="F12155" t="s">
        <v>13</v>
      </c>
      <c r="G12155" t="s">
        <v>19</v>
      </c>
      <c r="H12155">
        <v>2695</v>
      </c>
      <c r="I12155">
        <v>383.79</v>
      </c>
      <c r="J12155">
        <v>2</v>
      </c>
      <c r="K12155" t="s">
        <v>36</v>
      </c>
    </row>
    <row r="12156" spans="1:11" x14ac:dyDescent="0.3">
      <c r="A12156" t="s">
        <v>12198</v>
      </c>
      <c r="B12156" s="1">
        <v>45209</v>
      </c>
      <c r="C12156" s="1" t="str">
        <f t="shared" si="189"/>
        <v>Oct</v>
      </c>
      <c r="D12156" t="s">
        <v>11</v>
      </c>
      <c r="E12156" t="s">
        <v>12</v>
      </c>
      <c r="F12156" t="s">
        <v>13</v>
      </c>
      <c r="G12156" t="s">
        <v>55</v>
      </c>
      <c r="H12156">
        <v>3025</v>
      </c>
      <c r="I12156">
        <v>576.14</v>
      </c>
      <c r="J12156">
        <v>1</v>
      </c>
      <c r="K12156" t="s">
        <v>29</v>
      </c>
    </row>
    <row r="12157" spans="1:11" x14ac:dyDescent="0.3">
      <c r="A12157" t="s">
        <v>12199</v>
      </c>
      <c r="B12157" s="1">
        <v>45016</v>
      </c>
      <c r="C12157" s="1" t="str">
        <f t="shared" si="189"/>
        <v>Mar</v>
      </c>
      <c r="D12157" t="s">
        <v>34</v>
      </c>
      <c r="E12157" t="s">
        <v>34</v>
      </c>
      <c r="F12157" t="s">
        <v>28</v>
      </c>
      <c r="G12157" t="s">
        <v>24</v>
      </c>
      <c r="H12157">
        <v>1975</v>
      </c>
      <c r="I12157">
        <v>116.54</v>
      </c>
      <c r="J12157">
        <v>3</v>
      </c>
      <c r="K12157" t="s">
        <v>15</v>
      </c>
    </row>
    <row r="12158" spans="1:11" x14ac:dyDescent="0.3">
      <c r="A12158" t="s">
        <v>12200</v>
      </c>
      <c r="B12158" s="1">
        <v>45319</v>
      </c>
      <c r="C12158" s="1" t="str">
        <f t="shared" si="189"/>
        <v>Jan</v>
      </c>
      <c r="D12158" t="s">
        <v>17</v>
      </c>
      <c r="E12158" t="s">
        <v>18</v>
      </c>
      <c r="F12158" t="s">
        <v>28</v>
      </c>
      <c r="G12158" t="s">
        <v>53</v>
      </c>
      <c r="H12158">
        <v>2793</v>
      </c>
      <c r="I12158">
        <v>758.06</v>
      </c>
      <c r="J12158">
        <v>1</v>
      </c>
      <c r="K12158" t="s">
        <v>15</v>
      </c>
    </row>
    <row r="12159" spans="1:11" x14ac:dyDescent="0.3">
      <c r="A12159" t="s">
        <v>12201</v>
      </c>
      <c r="B12159" s="1">
        <v>45508</v>
      </c>
      <c r="C12159" s="1" t="str">
        <f t="shared" si="189"/>
        <v>Aug</v>
      </c>
      <c r="D12159" t="s">
        <v>34</v>
      </c>
      <c r="E12159" t="s">
        <v>34</v>
      </c>
      <c r="F12159" t="s">
        <v>13</v>
      </c>
      <c r="G12159" t="s">
        <v>38</v>
      </c>
      <c r="H12159">
        <v>3766</v>
      </c>
      <c r="I12159">
        <v>572.33000000000004</v>
      </c>
      <c r="J12159">
        <v>2</v>
      </c>
      <c r="K12159" t="s">
        <v>29</v>
      </c>
    </row>
    <row r="12160" spans="1:11" x14ac:dyDescent="0.3">
      <c r="A12160" t="s">
        <v>12202</v>
      </c>
      <c r="B12160" s="1">
        <v>45137</v>
      </c>
      <c r="C12160" s="1" t="str">
        <f t="shared" si="189"/>
        <v>Jul</v>
      </c>
      <c r="D12160" t="s">
        <v>11</v>
      </c>
      <c r="E12160" t="s">
        <v>12</v>
      </c>
      <c r="F12160" t="s">
        <v>40</v>
      </c>
      <c r="G12160" t="s">
        <v>53</v>
      </c>
      <c r="H12160">
        <v>4579</v>
      </c>
      <c r="I12160">
        <v>1225.82</v>
      </c>
      <c r="J12160">
        <v>2</v>
      </c>
      <c r="K12160" t="s">
        <v>20</v>
      </c>
    </row>
    <row r="12161" spans="1:11" x14ac:dyDescent="0.3">
      <c r="A12161" t="s">
        <v>12203</v>
      </c>
      <c r="B12161" s="1">
        <v>45085</v>
      </c>
      <c r="C12161" s="1" t="str">
        <f t="shared" si="189"/>
        <v>Jun</v>
      </c>
      <c r="D12161" t="s">
        <v>47</v>
      </c>
      <c r="E12161" t="s">
        <v>48</v>
      </c>
      <c r="F12161" t="s">
        <v>13</v>
      </c>
      <c r="G12161" t="s">
        <v>35</v>
      </c>
      <c r="H12161">
        <v>1760</v>
      </c>
      <c r="I12161">
        <v>364.12</v>
      </c>
      <c r="J12161">
        <v>4</v>
      </c>
      <c r="K12161" t="s">
        <v>20</v>
      </c>
    </row>
    <row r="12162" spans="1:11" x14ac:dyDescent="0.3">
      <c r="A12162" t="s">
        <v>12204</v>
      </c>
      <c r="B12162" s="1">
        <v>45568</v>
      </c>
      <c r="C12162" s="1" t="str">
        <f t="shared" ref="C12162:C12225" si="190">TEXT(B12162,"mmm")</f>
        <v>Oct</v>
      </c>
      <c r="D12162" t="s">
        <v>86</v>
      </c>
      <c r="E12162" t="s">
        <v>87</v>
      </c>
      <c r="F12162" t="s">
        <v>28</v>
      </c>
      <c r="G12162" t="s">
        <v>53</v>
      </c>
      <c r="H12162">
        <v>1264</v>
      </c>
      <c r="I12162">
        <v>200.86</v>
      </c>
      <c r="J12162">
        <v>1</v>
      </c>
      <c r="K12162" t="s">
        <v>36</v>
      </c>
    </row>
    <row r="12163" spans="1:11" x14ac:dyDescent="0.3">
      <c r="A12163" t="s">
        <v>12205</v>
      </c>
      <c r="B12163" s="1">
        <v>45075</v>
      </c>
      <c r="C12163" s="1" t="str">
        <f t="shared" si="190"/>
        <v>May</v>
      </c>
      <c r="D12163" t="s">
        <v>11</v>
      </c>
      <c r="E12163" t="s">
        <v>12</v>
      </c>
      <c r="F12163" t="s">
        <v>23</v>
      </c>
      <c r="G12163" t="s">
        <v>55</v>
      </c>
      <c r="H12163">
        <v>4371</v>
      </c>
      <c r="I12163">
        <v>384.55</v>
      </c>
      <c r="J12163">
        <v>1</v>
      </c>
      <c r="K12163" t="s">
        <v>29</v>
      </c>
    </row>
    <row r="12164" spans="1:11" x14ac:dyDescent="0.3">
      <c r="A12164" t="s">
        <v>12206</v>
      </c>
      <c r="B12164" s="1">
        <v>45260</v>
      </c>
      <c r="C12164" s="1" t="str">
        <f t="shared" si="190"/>
        <v>Nov</v>
      </c>
      <c r="D12164" t="s">
        <v>86</v>
      </c>
      <c r="E12164" t="s">
        <v>87</v>
      </c>
      <c r="F12164" t="s">
        <v>28</v>
      </c>
      <c r="G12164" t="s">
        <v>35</v>
      </c>
      <c r="H12164">
        <v>2021</v>
      </c>
      <c r="I12164">
        <v>198.95</v>
      </c>
      <c r="J12164">
        <v>1</v>
      </c>
      <c r="K12164" t="s">
        <v>36</v>
      </c>
    </row>
    <row r="12165" spans="1:11" x14ac:dyDescent="0.3">
      <c r="A12165" t="s">
        <v>12207</v>
      </c>
      <c r="B12165" s="1">
        <v>45163</v>
      </c>
      <c r="C12165" s="1" t="str">
        <f t="shared" si="190"/>
        <v>Aug</v>
      </c>
      <c r="D12165" t="s">
        <v>50</v>
      </c>
      <c r="E12165" t="s">
        <v>51</v>
      </c>
      <c r="F12165" t="s">
        <v>13</v>
      </c>
      <c r="G12165" t="s">
        <v>14</v>
      </c>
      <c r="H12165">
        <v>1237</v>
      </c>
      <c r="I12165">
        <v>188.79</v>
      </c>
      <c r="J12165">
        <v>5</v>
      </c>
      <c r="K12165" t="s">
        <v>15</v>
      </c>
    </row>
    <row r="12166" spans="1:11" x14ac:dyDescent="0.3">
      <c r="A12166" t="s">
        <v>12208</v>
      </c>
      <c r="B12166" s="1">
        <v>45085</v>
      </c>
      <c r="C12166" s="1" t="str">
        <f t="shared" si="190"/>
        <v>Jun</v>
      </c>
      <c r="D12166" t="s">
        <v>22</v>
      </c>
      <c r="E12166" t="s">
        <v>12</v>
      </c>
      <c r="F12166" t="s">
        <v>23</v>
      </c>
      <c r="G12166" t="s">
        <v>55</v>
      </c>
      <c r="H12166">
        <v>4134</v>
      </c>
      <c r="I12166">
        <v>917.04</v>
      </c>
      <c r="J12166">
        <v>4</v>
      </c>
      <c r="K12166" t="s">
        <v>20</v>
      </c>
    </row>
    <row r="12167" spans="1:11" x14ac:dyDescent="0.3">
      <c r="A12167" t="s">
        <v>12209</v>
      </c>
      <c r="B12167" s="1">
        <v>45349</v>
      </c>
      <c r="C12167" s="1" t="str">
        <f t="shared" si="190"/>
        <v>Feb</v>
      </c>
      <c r="D12167" t="s">
        <v>34</v>
      </c>
      <c r="E12167" t="s">
        <v>34</v>
      </c>
      <c r="F12167" t="s">
        <v>23</v>
      </c>
      <c r="G12167" t="s">
        <v>24</v>
      </c>
      <c r="H12167">
        <v>407</v>
      </c>
      <c r="I12167">
        <v>39.1</v>
      </c>
      <c r="J12167">
        <v>3</v>
      </c>
      <c r="K12167" t="s">
        <v>20</v>
      </c>
    </row>
    <row r="12168" spans="1:11" x14ac:dyDescent="0.3">
      <c r="A12168" t="s">
        <v>12210</v>
      </c>
      <c r="B12168" s="1">
        <v>44977</v>
      </c>
      <c r="C12168" s="1" t="str">
        <f t="shared" si="190"/>
        <v>Feb</v>
      </c>
      <c r="D12168" t="s">
        <v>86</v>
      </c>
      <c r="E12168" t="s">
        <v>87</v>
      </c>
      <c r="F12168" t="s">
        <v>28</v>
      </c>
      <c r="G12168" t="s">
        <v>38</v>
      </c>
      <c r="H12168">
        <v>4806</v>
      </c>
      <c r="I12168">
        <v>844.1</v>
      </c>
      <c r="J12168">
        <v>2</v>
      </c>
      <c r="K12168" t="s">
        <v>29</v>
      </c>
    </row>
    <row r="12169" spans="1:11" x14ac:dyDescent="0.3">
      <c r="A12169" t="s">
        <v>12211</v>
      </c>
      <c r="B12169" s="1">
        <v>45203</v>
      </c>
      <c r="C12169" s="1" t="str">
        <f t="shared" si="190"/>
        <v>Oct</v>
      </c>
      <c r="D12169" t="s">
        <v>47</v>
      </c>
      <c r="E12169" t="s">
        <v>48</v>
      </c>
      <c r="F12169" t="s">
        <v>23</v>
      </c>
      <c r="G12169" t="s">
        <v>55</v>
      </c>
      <c r="H12169">
        <v>1508</v>
      </c>
      <c r="I12169">
        <v>307.64</v>
      </c>
      <c r="J12169">
        <v>3</v>
      </c>
      <c r="K12169" t="s">
        <v>15</v>
      </c>
    </row>
    <row r="12170" spans="1:11" x14ac:dyDescent="0.3">
      <c r="A12170" t="s">
        <v>12212</v>
      </c>
      <c r="B12170" s="1">
        <v>45238</v>
      </c>
      <c r="C12170" s="1" t="str">
        <f t="shared" si="190"/>
        <v>Nov</v>
      </c>
      <c r="D12170" t="s">
        <v>50</v>
      </c>
      <c r="E12170" t="s">
        <v>51</v>
      </c>
      <c r="F12170" t="s">
        <v>23</v>
      </c>
      <c r="G12170" t="s">
        <v>24</v>
      </c>
      <c r="H12170">
        <v>3176</v>
      </c>
      <c r="I12170">
        <v>291.18</v>
      </c>
      <c r="J12170">
        <v>2</v>
      </c>
      <c r="K12170" t="s">
        <v>20</v>
      </c>
    </row>
    <row r="12171" spans="1:11" x14ac:dyDescent="0.3">
      <c r="A12171" t="s">
        <v>12213</v>
      </c>
      <c r="B12171" s="1">
        <v>45228</v>
      </c>
      <c r="C12171" s="1" t="str">
        <f t="shared" si="190"/>
        <v>Oct</v>
      </c>
      <c r="D12171" t="s">
        <v>34</v>
      </c>
      <c r="E12171" t="s">
        <v>34</v>
      </c>
      <c r="F12171" t="s">
        <v>23</v>
      </c>
      <c r="G12171" t="s">
        <v>53</v>
      </c>
      <c r="H12171">
        <v>3400</v>
      </c>
      <c r="I12171">
        <v>1000.01</v>
      </c>
      <c r="J12171">
        <v>5</v>
      </c>
      <c r="K12171" t="s">
        <v>29</v>
      </c>
    </row>
    <row r="12172" spans="1:11" x14ac:dyDescent="0.3">
      <c r="A12172" t="s">
        <v>12214</v>
      </c>
      <c r="B12172" s="1">
        <v>45423</v>
      </c>
      <c r="C12172" s="1" t="str">
        <f t="shared" si="190"/>
        <v>May</v>
      </c>
      <c r="D12172" t="s">
        <v>26</v>
      </c>
      <c r="E12172" t="s">
        <v>27</v>
      </c>
      <c r="F12172" t="s">
        <v>23</v>
      </c>
      <c r="G12172" t="s">
        <v>53</v>
      </c>
      <c r="H12172">
        <v>1052</v>
      </c>
      <c r="I12172">
        <v>301.05</v>
      </c>
      <c r="J12172">
        <v>5</v>
      </c>
      <c r="K12172" t="s">
        <v>36</v>
      </c>
    </row>
    <row r="12173" spans="1:11" x14ac:dyDescent="0.3">
      <c r="A12173" t="s">
        <v>12215</v>
      </c>
      <c r="B12173" s="1">
        <v>45245</v>
      </c>
      <c r="C12173" s="1" t="str">
        <f t="shared" si="190"/>
        <v>Nov</v>
      </c>
      <c r="D12173" t="s">
        <v>86</v>
      </c>
      <c r="E12173" t="s">
        <v>87</v>
      </c>
      <c r="F12173" t="s">
        <v>13</v>
      </c>
      <c r="G12173" t="s">
        <v>68</v>
      </c>
      <c r="H12173">
        <v>3505</v>
      </c>
      <c r="I12173">
        <v>506.98</v>
      </c>
      <c r="J12173">
        <v>5</v>
      </c>
      <c r="K12173" t="s">
        <v>20</v>
      </c>
    </row>
    <row r="12174" spans="1:11" x14ac:dyDescent="0.3">
      <c r="A12174" t="s">
        <v>12216</v>
      </c>
      <c r="B12174" s="1">
        <v>45325</v>
      </c>
      <c r="C12174" s="1" t="str">
        <f t="shared" si="190"/>
        <v>Feb</v>
      </c>
      <c r="D12174" t="s">
        <v>11</v>
      </c>
      <c r="E12174" t="s">
        <v>12</v>
      </c>
      <c r="F12174" t="s">
        <v>28</v>
      </c>
      <c r="G12174" t="s">
        <v>68</v>
      </c>
      <c r="H12174">
        <v>2257</v>
      </c>
      <c r="I12174">
        <v>261.61</v>
      </c>
      <c r="J12174">
        <v>4</v>
      </c>
      <c r="K12174" t="s">
        <v>29</v>
      </c>
    </row>
    <row r="12175" spans="1:11" x14ac:dyDescent="0.3">
      <c r="A12175" t="s">
        <v>12217</v>
      </c>
      <c r="B12175" s="1">
        <v>45478</v>
      </c>
      <c r="C12175" s="1" t="str">
        <f t="shared" si="190"/>
        <v>Jul</v>
      </c>
      <c r="D12175" t="s">
        <v>31</v>
      </c>
      <c r="E12175" t="s">
        <v>32</v>
      </c>
      <c r="F12175" t="s">
        <v>28</v>
      </c>
      <c r="G12175" t="s">
        <v>24</v>
      </c>
      <c r="H12175">
        <v>288</v>
      </c>
      <c r="I12175">
        <v>46.91</v>
      </c>
      <c r="J12175">
        <v>2</v>
      </c>
      <c r="K12175" t="s">
        <v>36</v>
      </c>
    </row>
    <row r="12176" spans="1:11" x14ac:dyDescent="0.3">
      <c r="A12176" t="s">
        <v>12218</v>
      </c>
      <c r="B12176" s="1">
        <v>45255</v>
      </c>
      <c r="C12176" s="1" t="str">
        <f t="shared" si="190"/>
        <v>Nov</v>
      </c>
      <c r="D12176" t="s">
        <v>26</v>
      </c>
      <c r="E12176" t="s">
        <v>27</v>
      </c>
      <c r="F12176" t="s">
        <v>40</v>
      </c>
      <c r="G12176" t="s">
        <v>14</v>
      </c>
      <c r="H12176">
        <v>4158</v>
      </c>
      <c r="I12176">
        <v>730.19</v>
      </c>
      <c r="J12176">
        <v>4</v>
      </c>
      <c r="K12176" t="s">
        <v>15</v>
      </c>
    </row>
    <row r="12177" spans="1:11" x14ac:dyDescent="0.3">
      <c r="A12177" t="s">
        <v>12219</v>
      </c>
      <c r="B12177" s="1">
        <v>45563</v>
      </c>
      <c r="C12177" s="1" t="str">
        <f t="shared" si="190"/>
        <v>Sep</v>
      </c>
      <c r="D12177" t="s">
        <v>26</v>
      </c>
      <c r="E12177" t="s">
        <v>27</v>
      </c>
      <c r="F12177" t="s">
        <v>28</v>
      </c>
      <c r="G12177" t="s">
        <v>68</v>
      </c>
      <c r="H12177">
        <v>2985</v>
      </c>
      <c r="I12177">
        <v>404.43</v>
      </c>
      <c r="J12177">
        <v>4</v>
      </c>
      <c r="K12177" t="s">
        <v>20</v>
      </c>
    </row>
    <row r="12178" spans="1:11" x14ac:dyDescent="0.3">
      <c r="A12178" t="s">
        <v>12220</v>
      </c>
      <c r="B12178" s="1">
        <v>45548</v>
      </c>
      <c r="C12178" s="1" t="str">
        <f t="shared" si="190"/>
        <v>Sep</v>
      </c>
      <c r="D12178" t="s">
        <v>50</v>
      </c>
      <c r="E12178" t="s">
        <v>51</v>
      </c>
      <c r="F12178" t="s">
        <v>28</v>
      </c>
      <c r="G12178" t="s">
        <v>14</v>
      </c>
      <c r="H12178">
        <v>345</v>
      </c>
      <c r="I12178">
        <v>97.04</v>
      </c>
      <c r="J12178">
        <v>4</v>
      </c>
      <c r="K12178" t="s">
        <v>20</v>
      </c>
    </row>
    <row r="12179" spans="1:11" x14ac:dyDescent="0.3">
      <c r="A12179" t="s">
        <v>12221</v>
      </c>
      <c r="B12179" s="1">
        <v>44984</v>
      </c>
      <c r="C12179" s="1" t="str">
        <f t="shared" si="190"/>
        <v>Feb</v>
      </c>
      <c r="D12179" t="s">
        <v>26</v>
      </c>
      <c r="E12179" t="s">
        <v>27</v>
      </c>
      <c r="F12179" t="s">
        <v>28</v>
      </c>
      <c r="G12179" t="s">
        <v>35</v>
      </c>
      <c r="H12179">
        <v>1083</v>
      </c>
      <c r="I12179">
        <v>267.76</v>
      </c>
      <c r="J12179">
        <v>5</v>
      </c>
      <c r="K12179" t="s">
        <v>15</v>
      </c>
    </row>
    <row r="12180" spans="1:11" x14ac:dyDescent="0.3">
      <c r="A12180" t="s">
        <v>12222</v>
      </c>
      <c r="B12180" s="1">
        <v>45207</v>
      </c>
      <c r="C12180" s="1" t="str">
        <f t="shared" si="190"/>
        <v>Oct</v>
      </c>
      <c r="D12180" t="s">
        <v>22</v>
      </c>
      <c r="E12180" t="s">
        <v>12</v>
      </c>
      <c r="F12180" t="s">
        <v>28</v>
      </c>
      <c r="G12180" t="s">
        <v>14</v>
      </c>
      <c r="H12180">
        <v>4309</v>
      </c>
      <c r="I12180">
        <v>951.59</v>
      </c>
      <c r="J12180">
        <v>5</v>
      </c>
      <c r="K12180" t="s">
        <v>29</v>
      </c>
    </row>
    <row r="12181" spans="1:11" x14ac:dyDescent="0.3">
      <c r="A12181" t="s">
        <v>12223</v>
      </c>
      <c r="B12181" s="1">
        <v>44930</v>
      </c>
      <c r="C12181" s="1" t="str">
        <f t="shared" si="190"/>
        <v>Jan</v>
      </c>
      <c r="D12181" t="s">
        <v>50</v>
      </c>
      <c r="E12181" t="s">
        <v>51</v>
      </c>
      <c r="F12181" t="s">
        <v>28</v>
      </c>
      <c r="G12181" t="s">
        <v>68</v>
      </c>
      <c r="H12181">
        <v>2954</v>
      </c>
      <c r="I12181">
        <v>592.30999999999995</v>
      </c>
      <c r="J12181">
        <v>1</v>
      </c>
      <c r="K12181" t="s">
        <v>29</v>
      </c>
    </row>
    <row r="12182" spans="1:11" x14ac:dyDescent="0.3">
      <c r="A12182" t="s">
        <v>12224</v>
      </c>
      <c r="B12182" s="1">
        <v>45072</v>
      </c>
      <c r="C12182" s="1" t="str">
        <f t="shared" si="190"/>
        <v>May</v>
      </c>
      <c r="D12182" t="s">
        <v>47</v>
      </c>
      <c r="E12182" t="s">
        <v>48</v>
      </c>
      <c r="F12182" t="s">
        <v>28</v>
      </c>
      <c r="G12182" t="s">
        <v>68</v>
      </c>
      <c r="H12182">
        <v>1688</v>
      </c>
      <c r="I12182">
        <v>425.02</v>
      </c>
      <c r="J12182">
        <v>2</v>
      </c>
      <c r="K12182" t="s">
        <v>20</v>
      </c>
    </row>
    <row r="12183" spans="1:11" x14ac:dyDescent="0.3">
      <c r="A12183" t="s">
        <v>12225</v>
      </c>
      <c r="B12183" s="1">
        <v>45297</v>
      </c>
      <c r="C12183" s="1" t="str">
        <f t="shared" si="190"/>
        <v>Jan</v>
      </c>
      <c r="D12183" t="s">
        <v>43</v>
      </c>
      <c r="E12183" t="s">
        <v>44</v>
      </c>
      <c r="F12183" t="s">
        <v>13</v>
      </c>
      <c r="G12183" t="s">
        <v>38</v>
      </c>
      <c r="H12183">
        <v>4595</v>
      </c>
      <c r="I12183">
        <v>780.43</v>
      </c>
      <c r="J12183">
        <v>1</v>
      </c>
      <c r="K12183" t="s">
        <v>20</v>
      </c>
    </row>
    <row r="12184" spans="1:11" x14ac:dyDescent="0.3">
      <c r="A12184" t="s">
        <v>12226</v>
      </c>
      <c r="B12184" s="1">
        <v>44983</v>
      </c>
      <c r="C12184" s="1" t="str">
        <f t="shared" si="190"/>
        <v>Feb</v>
      </c>
      <c r="D12184" t="s">
        <v>47</v>
      </c>
      <c r="E12184" t="s">
        <v>48</v>
      </c>
      <c r="F12184" t="s">
        <v>23</v>
      </c>
      <c r="G12184" t="s">
        <v>24</v>
      </c>
      <c r="H12184">
        <v>579</v>
      </c>
      <c r="I12184">
        <v>39.229999999999997</v>
      </c>
      <c r="J12184">
        <v>1</v>
      </c>
      <c r="K12184" t="s">
        <v>20</v>
      </c>
    </row>
    <row r="12185" spans="1:11" x14ac:dyDescent="0.3">
      <c r="A12185" t="s">
        <v>12227</v>
      </c>
      <c r="B12185" s="1">
        <v>45081</v>
      </c>
      <c r="C12185" s="1" t="str">
        <f t="shared" si="190"/>
        <v>Jun</v>
      </c>
      <c r="D12185" t="s">
        <v>86</v>
      </c>
      <c r="E12185" t="s">
        <v>87</v>
      </c>
      <c r="F12185" t="s">
        <v>40</v>
      </c>
      <c r="G12185" t="s">
        <v>35</v>
      </c>
      <c r="H12185">
        <v>4729</v>
      </c>
      <c r="I12185">
        <v>984.18</v>
      </c>
      <c r="J12185">
        <v>1</v>
      </c>
      <c r="K12185" t="s">
        <v>29</v>
      </c>
    </row>
    <row r="12186" spans="1:11" x14ac:dyDescent="0.3">
      <c r="A12186" t="s">
        <v>12228</v>
      </c>
      <c r="B12186" s="1">
        <v>45190</v>
      </c>
      <c r="C12186" s="1" t="str">
        <f t="shared" si="190"/>
        <v>Sep</v>
      </c>
      <c r="D12186" t="s">
        <v>43</v>
      </c>
      <c r="E12186" t="s">
        <v>44</v>
      </c>
      <c r="F12186" t="s">
        <v>40</v>
      </c>
      <c r="G12186" t="s">
        <v>19</v>
      </c>
      <c r="H12186">
        <v>3145</v>
      </c>
      <c r="I12186">
        <v>447.88</v>
      </c>
      <c r="J12186">
        <v>4</v>
      </c>
      <c r="K12186" t="s">
        <v>29</v>
      </c>
    </row>
    <row r="12187" spans="1:11" x14ac:dyDescent="0.3">
      <c r="A12187" t="s">
        <v>12229</v>
      </c>
      <c r="B12187" s="1">
        <v>45042</v>
      </c>
      <c r="C12187" s="1" t="str">
        <f t="shared" si="190"/>
        <v>Apr</v>
      </c>
      <c r="D12187" t="s">
        <v>47</v>
      </c>
      <c r="E12187" t="s">
        <v>48</v>
      </c>
      <c r="F12187" t="s">
        <v>28</v>
      </c>
      <c r="G12187" t="s">
        <v>35</v>
      </c>
      <c r="H12187">
        <v>4648</v>
      </c>
      <c r="I12187">
        <v>392.55</v>
      </c>
      <c r="J12187">
        <v>3</v>
      </c>
      <c r="K12187" t="s">
        <v>29</v>
      </c>
    </row>
    <row r="12188" spans="1:11" x14ac:dyDescent="0.3">
      <c r="A12188" t="s">
        <v>12230</v>
      </c>
      <c r="B12188" s="1">
        <v>45115</v>
      </c>
      <c r="C12188" s="1" t="str">
        <f t="shared" si="190"/>
        <v>Jul</v>
      </c>
      <c r="D12188" t="s">
        <v>11</v>
      </c>
      <c r="E12188" t="s">
        <v>12</v>
      </c>
      <c r="F12188" t="s">
        <v>13</v>
      </c>
      <c r="G12188" t="s">
        <v>14</v>
      </c>
      <c r="H12188">
        <v>2808</v>
      </c>
      <c r="I12188">
        <v>404.65</v>
      </c>
      <c r="J12188">
        <v>2</v>
      </c>
      <c r="K12188" t="s">
        <v>36</v>
      </c>
    </row>
    <row r="12189" spans="1:11" x14ac:dyDescent="0.3">
      <c r="A12189" t="s">
        <v>12231</v>
      </c>
      <c r="B12189" s="1">
        <v>45616</v>
      </c>
      <c r="C12189" s="1" t="str">
        <f t="shared" si="190"/>
        <v>Nov</v>
      </c>
      <c r="D12189" t="s">
        <v>31</v>
      </c>
      <c r="E12189" t="s">
        <v>32</v>
      </c>
      <c r="F12189" t="s">
        <v>23</v>
      </c>
      <c r="G12189" t="s">
        <v>14</v>
      </c>
      <c r="H12189">
        <v>2170</v>
      </c>
      <c r="I12189">
        <v>396.57</v>
      </c>
      <c r="J12189">
        <v>5</v>
      </c>
      <c r="K12189" t="s">
        <v>15</v>
      </c>
    </row>
    <row r="12190" spans="1:11" x14ac:dyDescent="0.3">
      <c r="A12190" t="s">
        <v>12232</v>
      </c>
      <c r="B12190" s="1">
        <v>45400</v>
      </c>
      <c r="C12190" s="1" t="str">
        <f t="shared" si="190"/>
        <v>Apr</v>
      </c>
      <c r="D12190" t="s">
        <v>22</v>
      </c>
      <c r="E12190" t="s">
        <v>12</v>
      </c>
      <c r="F12190" t="s">
        <v>23</v>
      </c>
      <c r="G12190" t="s">
        <v>19</v>
      </c>
      <c r="H12190">
        <v>2681</v>
      </c>
      <c r="I12190">
        <v>136.22999999999999</v>
      </c>
      <c r="J12190">
        <v>4</v>
      </c>
      <c r="K12190" t="s">
        <v>36</v>
      </c>
    </row>
    <row r="12191" spans="1:11" x14ac:dyDescent="0.3">
      <c r="A12191" t="s">
        <v>12233</v>
      </c>
      <c r="B12191" s="1">
        <v>45063</v>
      </c>
      <c r="C12191" s="1" t="str">
        <f t="shared" si="190"/>
        <v>May</v>
      </c>
      <c r="D12191" t="s">
        <v>17</v>
      </c>
      <c r="E12191" t="s">
        <v>18</v>
      </c>
      <c r="F12191" t="s">
        <v>40</v>
      </c>
      <c r="G12191" t="s">
        <v>53</v>
      </c>
      <c r="H12191">
        <v>3339</v>
      </c>
      <c r="I12191">
        <v>699.28</v>
      </c>
      <c r="J12191">
        <v>2</v>
      </c>
      <c r="K12191" t="s">
        <v>20</v>
      </c>
    </row>
    <row r="12192" spans="1:11" x14ac:dyDescent="0.3">
      <c r="A12192" t="s">
        <v>12234</v>
      </c>
      <c r="B12192" s="1">
        <v>45605</v>
      </c>
      <c r="C12192" s="1" t="str">
        <f t="shared" si="190"/>
        <v>Nov</v>
      </c>
      <c r="D12192" t="s">
        <v>31</v>
      </c>
      <c r="E12192" t="s">
        <v>32</v>
      </c>
      <c r="F12192" t="s">
        <v>23</v>
      </c>
      <c r="G12192" t="s">
        <v>14</v>
      </c>
      <c r="H12192">
        <v>4238</v>
      </c>
      <c r="I12192">
        <v>1096.48</v>
      </c>
      <c r="J12192">
        <v>4</v>
      </c>
      <c r="K12192" t="s">
        <v>29</v>
      </c>
    </row>
    <row r="12193" spans="1:11" x14ac:dyDescent="0.3">
      <c r="A12193" t="s">
        <v>12235</v>
      </c>
      <c r="B12193" s="1">
        <v>45259</v>
      </c>
      <c r="C12193" s="1" t="str">
        <f t="shared" si="190"/>
        <v>Nov</v>
      </c>
      <c r="D12193" t="s">
        <v>86</v>
      </c>
      <c r="E12193" t="s">
        <v>87</v>
      </c>
      <c r="F12193" t="s">
        <v>40</v>
      </c>
      <c r="G12193" t="s">
        <v>14</v>
      </c>
      <c r="H12193">
        <v>2799</v>
      </c>
      <c r="I12193">
        <v>421.1</v>
      </c>
      <c r="J12193">
        <v>3</v>
      </c>
      <c r="K12193" t="s">
        <v>15</v>
      </c>
    </row>
    <row r="12194" spans="1:11" x14ac:dyDescent="0.3">
      <c r="A12194" t="s">
        <v>12236</v>
      </c>
      <c r="B12194" s="1">
        <v>45268</v>
      </c>
      <c r="C12194" s="1" t="str">
        <f t="shared" si="190"/>
        <v>Dec</v>
      </c>
      <c r="D12194" t="s">
        <v>50</v>
      </c>
      <c r="E12194" t="s">
        <v>51</v>
      </c>
      <c r="F12194" t="s">
        <v>40</v>
      </c>
      <c r="G12194" t="s">
        <v>14</v>
      </c>
      <c r="H12194">
        <v>1133</v>
      </c>
      <c r="I12194">
        <v>272.04000000000002</v>
      </c>
      <c r="J12194">
        <v>3</v>
      </c>
      <c r="K12194" t="s">
        <v>20</v>
      </c>
    </row>
    <row r="12195" spans="1:11" x14ac:dyDescent="0.3">
      <c r="A12195" t="s">
        <v>12237</v>
      </c>
      <c r="B12195" s="1">
        <v>45620</v>
      </c>
      <c r="C12195" s="1" t="str">
        <f t="shared" si="190"/>
        <v>Nov</v>
      </c>
      <c r="D12195" t="s">
        <v>86</v>
      </c>
      <c r="E12195" t="s">
        <v>87</v>
      </c>
      <c r="F12195" t="s">
        <v>28</v>
      </c>
      <c r="G12195" t="s">
        <v>68</v>
      </c>
      <c r="H12195">
        <v>1116</v>
      </c>
      <c r="I12195">
        <v>108.92</v>
      </c>
      <c r="J12195">
        <v>3</v>
      </c>
      <c r="K12195" t="s">
        <v>29</v>
      </c>
    </row>
    <row r="12196" spans="1:11" x14ac:dyDescent="0.3">
      <c r="A12196" t="s">
        <v>12238</v>
      </c>
      <c r="B12196" s="1">
        <v>45125</v>
      </c>
      <c r="C12196" s="1" t="str">
        <f t="shared" si="190"/>
        <v>Jul</v>
      </c>
      <c r="D12196" t="s">
        <v>86</v>
      </c>
      <c r="E12196" t="s">
        <v>87</v>
      </c>
      <c r="F12196" t="s">
        <v>23</v>
      </c>
      <c r="G12196" t="s">
        <v>14</v>
      </c>
      <c r="H12196">
        <v>807</v>
      </c>
      <c r="I12196">
        <v>182.91</v>
      </c>
      <c r="J12196">
        <v>2</v>
      </c>
      <c r="K12196" t="s">
        <v>15</v>
      </c>
    </row>
    <row r="12197" spans="1:11" x14ac:dyDescent="0.3">
      <c r="A12197" t="s">
        <v>12239</v>
      </c>
      <c r="B12197" s="1">
        <v>45385</v>
      </c>
      <c r="C12197" s="1" t="str">
        <f t="shared" si="190"/>
        <v>Apr</v>
      </c>
      <c r="D12197" t="s">
        <v>22</v>
      </c>
      <c r="E12197" t="s">
        <v>12</v>
      </c>
      <c r="F12197" t="s">
        <v>23</v>
      </c>
      <c r="G12197" t="s">
        <v>14</v>
      </c>
      <c r="H12197">
        <v>1801</v>
      </c>
      <c r="I12197">
        <v>382.38</v>
      </c>
      <c r="J12197">
        <v>1</v>
      </c>
      <c r="K12197" t="s">
        <v>20</v>
      </c>
    </row>
    <row r="12198" spans="1:11" x14ac:dyDescent="0.3">
      <c r="A12198" t="s">
        <v>12240</v>
      </c>
      <c r="B12198" s="1">
        <v>44986</v>
      </c>
      <c r="C12198" s="1" t="str">
        <f t="shared" si="190"/>
        <v>Mar</v>
      </c>
      <c r="D12198" t="s">
        <v>47</v>
      </c>
      <c r="E12198" t="s">
        <v>48</v>
      </c>
      <c r="F12198" t="s">
        <v>28</v>
      </c>
      <c r="G12198" t="s">
        <v>35</v>
      </c>
      <c r="H12198">
        <v>4270</v>
      </c>
      <c r="I12198">
        <v>1128.29</v>
      </c>
      <c r="J12198">
        <v>3</v>
      </c>
      <c r="K12198" t="s">
        <v>15</v>
      </c>
    </row>
    <row r="12199" spans="1:11" x14ac:dyDescent="0.3">
      <c r="A12199" t="s">
        <v>12241</v>
      </c>
      <c r="B12199" s="1">
        <v>45208</v>
      </c>
      <c r="C12199" s="1" t="str">
        <f t="shared" si="190"/>
        <v>Oct</v>
      </c>
      <c r="D12199" t="s">
        <v>26</v>
      </c>
      <c r="E12199" t="s">
        <v>27</v>
      </c>
      <c r="F12199" t="s">
        <v>28</v>
      </c>
      <c r="G12199" t="s">
        <v>19</v>
      </c>
      <c r="H12199">
        <v>3490</v>
      </c>
      <c r="I12199">
        <v>541.6</v>
      </c>
      <c r="J12199">
        <v>3</v>
      </c>
      <c r="K12199" t="s">
        <v>20</v>
      </c>
    </row>
    <row r="12200" spans="1:11" x14ac:dyDescent="0.3">
      <c r="A12200" t="s">
        <v>12242</v>
      </c>
      <c r="B12200" s="1">
        <v>45390</v>
      </c>
      <c r="C12200" s="1" t="str">
        <f t="shared" si="190"/>
        <v>Apr</v>
      </c>
      <c r="D12200" t="s">
        <v>11</v>
      </c>
      <c r="E12200" t="s">
        <v>12</v>
      </c>
      <c r="F12200" t="s">
        <v>28</v>
      </c>
      <c r="G12200" t="s">
        <v>53</v>
      </c>
      <c r="H12200">
        <v>2501</v>
      </c>
      <c r="I12200">
        <v>209.72</v>
      </c>
      <c r="J12200">
        <v>5</v>
      </c>
      <c r="K12200" t="s">
        <v>20</v>
      </c>
    </row>
    <row r="12201" spans="1:11" x14ac:dyDescent="0.3">
      <c r="A12201" t="s">
        <v>12243</v>
      </c>
      <c r="B12201" s="1">
        <v>45466</v>
      </c>
      <c r="C12201" s="1" t="str">
        <f t="shared" si="190"/>
        <v>Jun</v>
      </c>
      <c r="D12201" t="s">
        <v>22</v>
      </c>
      <c r="E12201" t="s">
        <v>12</v>
      </c>
      <c r="F12201" t="s">
        <v>40</v>
      </c>
      <c r="G12201" t="s">
        <v>38</v>
      </c>
      <c r="H12201">
        <v>226</v>
      </c>
      <c r="I12201">
        <v>21.81</v>
      </c>
      <c r="J12201">
        <v>2</v>
      </c>
      <c r="K12201" t="s">
        <v>20</v>
      </c>
    </row>
    <row r="12202" spans="1:11" x14ac:dyDescent="0.3">
      <c r="A12202" t="s">
        <v>12244</v>
      </c>
      <c r="B12202" s="1">
        <v>45414</v>
      </c>
      <c r="C12202" s="1" t="str">
        <f t="shared" si="190"/>
        <v>May</v>
      </c>
      <c r="D12202" t="s">
        <v>11</v>
      </c>
      <c r="E12202" t="s">
        <v>12</v>
      </c>
      <c r="F12202" t="s">
        <v>13</v>
      </c>
      <c r="G12202" t="s">
        <v>55</v>
      </c>
      <c r="H12202">
        <v>2300</v>
      </c>
      <c r="I12202">
        <v>357.15</v>
      </c>
      <c r="J12202">
        <v>4</v>
      </c>
      <c r="K12202" t="s">
        <v>20</v>
      </c>
    </row>
    <row r="12203" spans="1:11" x14ac:dyDescent="0.3">
      <c r="A12203" t="s">
        <v>12245</v>
      </c>
      <c r="B12203" s="1">
        <v>44974</v>
      </c>
      <c r="C12203" s="1" t="str">
        <f t="shared" si="190"/>
        <v>Feb</v>
      </c>
      <c r="D12203" t="s">
        <v>43</v>
      </c>
      <c r="E12203" t="s">
        <v>44</v>
      </c>
      <c r="F12203" t="s">
        <v>40</v>
      </c>
      <c r="G12203" t="s">
        <v>38</v>
      </c>
      <c r="H12203">
        <v>4681</v>
      </c>
      <c r="I12203">
        <v>580.12</v>
      </c>
      <c r="J12203">
        <v>2</v>
      </c>
      <c r="K12203" t="s">
        <v>36</v>
      </c>
    </row>
    <row r="12204" spans="1:11" x14ac:dyDescent="0.3">
      <c r="A12204" t="s">
        <v>12246</v>
      </c>
      <c r="B12204" s="1">
        <v>44993</v>
      </c>
      <c r="C12204" s="1" t="str">
        <f t="shared" si="190"/>
        <v>Mar</v>
      </c>
      <c r="D12204" t="s">
        <v>26</v>
      </c>
      <c r="E12204" t="s">
        <v>27</v>
      </c>
      <c r="F12204" t="s">
        <v>28</v>
      </c>
      <c r="G12204" t="s">
        <v>19</v>
      </c>
      <c r="H12204">
        <v>3101</v>
      </c>
      <c r="I12204">
        <v>418.75</v>
      </c>
      <c r="J12204">
        <v>1</v>
      </c>
      <c r="K12204" t="s">
        <v>36</v>
      </c>
    </row>
    <row r="12205" spans="1:11" x14ac:dyDescent="0.3">
      <c r="A12205" t="s">
        <v>12247</v>
      </c>
      <c r="B12205" s="1">
        <v>45061</v>
      </c>
      <c r="C12205" s="1" t="str">
        <f t="shared" si="190"/>
        <v>May</v>
      </c>
      <c r="D12205" t="s">
        <v>50</v>
      </c>
      <c r="E12205" t="s">
        <v>51</v>
      </c>
      <c r="F12205" t="s">
        <v>40</v>
      </c>
      <c r="G12205" t="s">
        <v>38</v>
      </c>
      <c r="H12205">
        <v>3662</v>
      </c>
      <c r="I12205">
        <v>763.09</v>
      </c>
      <c r="J12205">
        <v>5</v>
      </c>
      <c r="K12205" t="s">
        <v>20</v>
      </c>
    </row>
    <row r="12206" spans="1:11" x14ac:dyDescent="0.3">
      <c r="A12206" t="s">
        <v>12248</v>
      </c>
      <c r="B12206" s="1">
        <v>45093</v>
      </c>
      <c r="C12206" s="1" t="str">
        <f t="shared" si="190"/>
        <v>Jun</v>
      </c>
      <c r="D12206" t="s">
        <v>43</v>
      </c>
      <c r="E12206" t="s">
        <v>44</v>
      </c>
      <c r="F12206" t="s">
        <v>23</v>
      </c>
      <c r="G12206" t="s">
        <v>14</v>
      </c>
      <c r="H12206">
        <v>3836</v>
      </c>
      <c r="I12206">
        <v>761.23</v>
      </c>
      <c r="J12206">
        <v>1</v>
      </c>
      <c r="K12206" t="s">
        <v>36</v>
      </c>
    </row>
    <row r="12207" spans="1:11" x14ac:dyDescent="0.3">
      <c r="A12207" t="s">
        <v>12249</v>
      </c>
      <c r="B12207" s="1">
        <v>45172</v>
      </c>
      <c r="C12207" s="1" t="str">
        <f t="shared" si="190"/>
        <v>Sep</v>
      </c>
      <c r="D12207" t="s">
        <v>47</v>
      </c>
      <c r="E12207" t="s">
        <v>48</v>
      </c>
      <c r="F12207" t="s">
        <v>28</v>
      </c>
      <c r="G12207" t="s">
        <v>38</v>
      </c>
      <c r="H12207">
        <v>856</v>
      </c>
      <c r="I12207">
        <v>155.75</v>
      </c>
      <c r="J12207">
        <v>1</v>
      </c>
      <c r="K12207" t="s">
        <v>15</v>
      </c>
    </row>
    <row r="12208" spans="1:11" x14ac:dyDescent="0.3">
      <c r="A12208" t="s">
        <v>12250</v>
      </c>
      <c r="B12208" s="1">
        <v>45140</v>
      </c>
      <c r="C12208" s="1" t="str">
        <f t="shared" si="190"/>
        <v>Aug</v>
      </c>
      <c r="D12208" t="s">
        <v>22</v>
      </c>
      <c r="E12208" t="s">
        <v>12</v>
      </c>
      <c r="F12208" t="s">
        <v>13</v>
      </c>
      <c r="G12208" t="s">
        <v>55</v>
      </c>
      <c r="H12208">
        <v>4608</v>
      </c>
      <c r="I12208">
        <v>682.61</v>
      </c>
      <c r="J12208">
        <v>2</v>
      </c>
      <c r="K12208" t="s">
        <v>15</v>
      </c>
    </row>
    <row r="12209" spans="1:11" x14ac:dyDescent="0.3">
      <c r="A12209" t="s">
        <v>12251</v>
      </c>
      <c r="B12209" s="1">
        <v>45402</v>
      </c>
      <c r="C12209" s="1" t="str">
        <f t="shared" si="190"/>
        <v>Apr</v>
      </c>
      <c r="D12209" t="s">
        <v>31</v>
      </c>
      <c r="E12209" t="s">
        <v>32</v>
      </c>
      <c r="F12209" t="s">
        <v>13</v>
      </c>
      <c r="G12209" t="s">
        <v>19</v>
      </c>
      <c r="H12209">
        <v>2198</v>
      </c>
      <c r="I12209">
        <v>375.72</v>
      </c>
      <c r="J12209">
        <v>4</v>
      </c>
      <c r="K12209" t="s">
        <v>20</v>
      </c>
    </row>
    <row r="12210" spans="1:11" x14ac:dyDescent="0.3">
      <c r="A12210" t="s">
        <v>12252</v>
      </c>
      <c r="B12210" s="1">
        <v>44988</v>
      </c>
      <c r="C12210" s="1" t="str">
        <f t="shared" si="190"/>
        <v>Mar</v>
      </c>
      <c r="D12210" t="s">
        <v>11</v>
      </c>
      <c r="E12210" t="s">
        <v>12</v>
      </c>
      <c r="F12210" t="s">
        <v>40</v>
      </c>
      <c r="G12210" t="s">
        <v>14</v>
      </c>
      <c r="H12210">
        <v>2464</v>
      </c>
      <c r="I12210">
        <v>328.37</v>
      </c>
      <c r="J12210">
        <v>3</v>
      </c>
      <c r="K12210" t="s">
        <v>15</v>
      </c>
    </row>
    <row r="12211" spans="1:11" x14ac:dyDescent="0.3">
      <c r="A12211" t="s">
        <v>12253</v>
      </c>
      <c r="B12211" s="1">
        <v>45282</v>
      </c>
      <c r="C12211" s="1" t="str">
        <f t="shared" si="190"/>
        <v>Dec</v>
      </c>
      <c r="D12211" t="s">
        <v>26</v>
      </c>
      <c r="E12211" t="s">
        <v>27</v>
      </c>
      <c r="F12211" t="s">
        <v>28</v>
      </c>
      <c r="G12211" t="s">
        <v>35</v>
      </c>
      <c r="H12211">
        <v>4578</v>
      </c>
      <c r="I12211">
        <v>868.01</v>
      </c>
      <c r="J12211">
        <v>2</v>
      </c>
      <c r="K12211" t="s">
        <v>36</v>
      </c>
    </row>
    <row r="12212" spans="1:11" x14ac:dyDescent="0.3">
      <c r="A12212" t="s">
        <v>12254</v>
      </c>
      <c r="B12212" s="1">
        <v>45090</v>
      </c>
      <c r="C12212" s="1" t="str">
        <f t="shared" si="190"/>
        <v>Jun</v>
      </c>
      <c r="D12212" t="s">
        <v>34</v>
      </c>
      <c r="E12212" t="s">
        <v>34</v>
      </c>
      <c r="F12212" t="s">
        <v>40</v>
      </c>
      <c r="G12212" t="s">
        <v>14</v>
      </c>
      <c r="H12212">
        <v>1229</v>
      </c>
      <c r="I12212">
        <v>246.36</v>
      </c>
      <c r="J12212">
        <v>3</v>
      </c>
      <c r="K12212" t="s">
        <v>20</v>
      </c>
    </row>
    <row r="12213" spans="1:11" x14ac:dyDescent="0.3">
      <c r="A12213" t="s">
        <v>12255</v>
      </c>
      <c r="B12213" s="1">
        <v>45398</v>
      </c>
      <c r="C12213" s="1" t="str">
        <f t="shared" si="190"/>
        <v>Apr</v>
      </c>
      <c r="D12213" t="s">
        <v>86</v>
      </c>
      <c r="E12213" t="s">
        <v>87</v>
      </c>
      <c r="F12213" t="s">
        <v>13</v>
      </c>
      <c r="G12213" t="s">
        <v>38</v>
      </c>
      <c r="H12213">
        <v>4014</v>
      </c>
      <c r="I12213">
        <v>216.73</v>
      </c>
      <c r="J12213">
        <v>1</v>
      </c>
      <c r="K12213" t="s">
        <v>15</v>
      </c>
    </row>
    <row r="12214" spans="1:11" x14ac:dyDescent="0.3">
      <c r="A12214" t="s">
        <v>12256</v>
      </c>
      <c r="B12214" s="1">
        <v>45575</v>
      </c>
      <c r="C12214" s="1" t="str">
        <f t="shared" si="190"/>
        <v>Oct</v>
      </c>
      <c r="D12214" t="s">
        <v>43</v>
      </c>
      <c r="E12214" t="s">
        <v>44</v>
      </c>
      <c r="F12214" t="s">
        <v>40</v>
      </c>
      <c r="G12214" t="s">
        <v>68</v>
      </c>
      <c r="H12214">
        <v>585</v>
      </c>
      <c r="I12214">
        <v>112.58</v>
      </c>
      <c r="J12214">
        <v>5</v>
      </c>
      <c r="K12214" t="s">
        <v>36</v>
      </c>
    </row>
    <row r="12215" spans="1:11" x14ac:dyDescent="0.3">
      <c r="A12215" t="s">
        <v>12257</v>
      </c>
      <c r="B12215" s="1">
        <v>45365</v>
      </c>
      <c r="C12215" s="1" t="str">
        <f t="shared" si="190"/>
        <v>Mar</v>
      </c>
      <c r="D12215" t="s">
        <v>47</v>
      </c>
      <c r="E12215" t="s">
        <v>48</v>
      </c>
      <c r="F12215" t="s">
        <v>23</v>
      </c>
      <c r="G12215" t="s">
        <v>38</v>
      </c>
      <c r="H12215">
        <v>1057</v>
      </c>
      <c r="I12215">
        <v>258.42</v>
      </c>
      <c r="J12215">
        <v>5</v>
      </c>
      <c r="K12215" t="s">
        <v>15</v>
      </c>
    </row>
    <row r="12216" spans="1:11" x14ac:dyDescent="0.3">
      <c r="A12216" t="s">
        <v>12258</v>
      </c>
      <c r="B12216" s="1">
        <v>44943</v>
      </c>
      <c r="C12216" s="1" t="str">
        <f t="shared" si="190"/>
        <v>Jan</v>
      </c>
      <c r="D12216" t="s">
        <v>86</v>
      </c>
      <c r="E12216" t="s">
        <v>87</v>
      </c>
      <c r="F12216" t="s">
        <v>23</v>
      </c>
      <c r="G12216" t="s">
        <v>53</v>
      </c>
      <c r="H12216">
        <v>1207</v>
      </c>
      <c r="I12216">
        <v>322.12</v>
      </c>
      <c r="J12216">
        <v>1</v>
      </c>
      <c r="K12216" t="s">
        <v>15</v>
      </c>
    </row>
    <row r="12217" spans="1:11" x14ac:dyDescent="0.3">
      <c r="A12217" t="s">
        <v>12259</v>
      </c>
      <c r="B12217" s="1">
        <v>45106</v>
      </c>
      <c r="C12217" s="1" t="str">
        <f t="shared" si="190"/>
        <v>Jun</v>
      </c>
      <c r="D12217" t="s">
        <v>34</v>
      </c>
      <c r="E12217" t="s">
        <v>34</v>
      </c>
      <c r="F12217" t="s">
        <v>23</v>
      </c>
      <c r="G12217" t="s">
        <v>35</v>
      </c>
      <c r="H12217">
        <v>3968</v>
      </c>
      <c r="I12217">
        <v>236.57</v>
      </c>
      <c r="J12217">
        <v>1</v>
      </c>
      <c r="K12217" t="s">
        <v>29</v>
      </c>
    </row>
    <row r="12218" spans="1:11" x14ac:dyDescent="0.3">
      <c r="A12218" t="s">
        <v>12260</v>
      </c>
      <c r="B12218" s="1">
        <v>45252</v>
      </c>
      <c r="C12218" s="1" t="str">
        <f t="shared" si="190"/>
        <v>Nov</v>
      </c>
      <c r="D12218" t="s">
        <v>11</v>
      </c>
      <c r="E12218" t="s">
        <v>12</v>
      </c>
      <c r="F12218" t="s">
        <v>28</v>
      </c>
      <c r="G12218" t="s">
        <v>35</v>
      </c>
      <c r="H12218">
        <v>771</v>
      </c>
      <c r="I12218">
        <v>184.99</v>
      </c>
      <c r="J12218">
        <v>3</v>
      </c>
      <c r="K12218" t="s">
        <v>29</v>
      </c>
    </row>
    <row r="12219" spans="1:11" x14ac:dyDescent="0.3">
      <c r="A12219" t="s">
        <v>12261</v>
      </c>
      <c r="B12219" s="1">
        <v>45386</v>
      </c>
      <c r="C12219" s="1" t="str">
        <f t="shared" si="190"/>
        <v>Apr</v>
      </c>
      <c r="D12219" t="s">
        <v>17</v>
      </c>
      <c r="E12219" t="s">
        <v>18</v>
      </c>
      <c r="F12219" t="s">
        <v>13</v>
      </c>
      <c r="G12219" t="s">
        <v>38</v>
      </c>
      <c r="H12219">
        <v>2304</v>
      </c>
      <c r="I12219">
        <v>600.91</v>
      </c>
      <c r="J12219">
        <v>1</v>
      </c>
      <c r="K12219" t="s">
        <v>20</v>
      </c>
    </row>
    <row r="12220" spans="1:11" x14ac:dyDescent="0.3">
      <c r="A12220" t="s">
        <v>12262</v>
      </c>
      <c r="B12220" s="1">
        <v>45022</v>
      </c>
      <c r="C12220" s="1" t="str">
        <f t="shared" si="190"/>
        <v>Apr</v>
      </c>
      <c r="D12220" t="s">
        <v>50</v>
      </c>
      <c r="E12220" t="s">
        <v>51</v>
      </c>
      <c r="F12220" t="s">
        <v>13</v>
      </c>
      <c r="G12220" t="s">
        <v>14</v>
      </c>
      <c r="H12220">
        <v>2301</v>
      </c>
      <c r="I12220">
        <v>170.47</v>
      </c>
      <c r="J12220">
        <v>4</v>
      </c>
      <c r="K12220" t="s">
        <v>15</v>
      </c>
    </row>
    <row r="12221" spans="1:11" x14ac:dyDescent="0.3">
      <c r="A12221" t="s">
        <v>12263</v>
      </c>
      <c r="B12221" s="1">
        <v>44967</v>
      </c>
      <c r="C12221" s="1" t="str">
        <f t="shared" si="190"/>
        <v>Feb</v>
      </c>
      <c r="D12221" t="s">
        <v>26</v>
      </c>
      <c r="E12221" t="s">
        <v>27</v>
      </c>
      <c r="F12221" t="s">
        <v>13</v>
      </c>
      <c r="G12221" t="s">
        <v>14</v>
      </c>
      <c r="H12221">
        <v>4023</v>
      </c>
      <c r="I12221">
        <v>792.71</v>
      </c>
      <c r="J12221">
        <v>4</v>
      </c>
      <c r="K12221" t="s">
        <v>36</v>
      </c>
    </row>
    <row r="12222" spans="1:11" x14ac:dyDescent="0.3">
      <c r="A12222" t="s">
        <v>12264</v>
      </c>
      <c r="B12222" s="1">
        <v>45401</v>
      </c>
      <c r="C12222" s="1" t="str">
        <f t="shared" si="190"/>
        <v>Apr</v>
      </c>
      <c r="D12222" t="s">
        <v>47</v>
      </c>
      <c r="E12222" t="s">
        <v>48</v>
      </c>
      <c r="F12222" t="s">
        <v>13</v>
      </c>
      <c r="G12222" t="s">
        <v>35</v>
      </c>
      <c r="H12222">
        <v>1778</v>
      </c>
      <c r="I12222">
        <v>468.15</v>
      </c>
      <c r="J12222">
        <v>1</v>
      </c>
      <c r="K12222" t="s">
        <v>15</v>
      </c>
    </row>
    <row r="12223" spans="1:11" x14ac:dyDescent="0.3">
      <c r="A12223" t="s">
        <v>12265</v>
      </c>
      <c r="B12223" s="1">
        <v>45445</v>
      </c>
      <c r="C12223" s="1" t="str">
        <f t="shared" si="190"/>
        <v>Jun</v>
      </c>
      <c r="D12223" t="s">
        <v>11</v>
      </c>
      <c r="E12223" t="s">
        <v>12</v>
      </c>
      <c r="F12223" t="s">
        <v>28</v>
      </c>
      <c r="G12223" t="s">
        <v>19</v>
      </c>
      <c r="H12223">
        <v>4247</v>
      </c>
      <c r="I12223">
        <v>1134.17</v>
      </c>
      <c r="J12223">
        <v>4</v>
      </c>
      <c r="K12223" t="s">
        <v>15</v>
      </c>
    </row>
    <row r="12224" spans="1:11" x14ac:dyDescent="0.3">
      <c r="A12224" t="s">
        <v>12266</v>
      </c>
      <c r="B12224" s="1">
        <v>45436</v>
      </c>
      <c r="C12224" s="1" t="str">
        <f t="shared" si="190"/>
        <v>May</v>
      </c>
      <c r="D12224" t="s">
        <v>22</v>
      </c>
      <c r="E12224" t="s">
        <v>12</v>
      </c>
      <c r="F12224" t="s">
        <v>13</v>
      </c>
      <c r="G12224" t="s">
        <v>24</v>
      </c>
      <c r="H12224">
        <v>730</v>
      </c>
      <c r="I12224">
        <v>218.64</v>
      </c>
      <c r="J12224">
        <v>4</v>
      </c>
      <c r="K12224" t="s">
        <v>15</v>
      </c>
    </row>
    <row r="12225" spans="1:11" x14ac:dyDescent="0.3">
      <c r="A12225" t="s">
        <v>12267</v>
      </c>
      <c r="B12225" s="1">
        <v>45180</v>
      </c>
      <c r="C12225" s="1" t="str">
        <f t="shared" si="190"/>
        <v>Sep</v>
      </c>
      <c r="D12225" t="s">
        <v>17</v>
      </c>
      <c r="E12225" t="s">
        <v>18</v>
      </c>
      <c r="F12225" t="s">
        <v>23</v>
      </c>
      <c r="G12225" t="s">
        <v>55</v>
      </c>
      <c r="H12225">
        <v>480</v>
      </c>
      <c r="I12225">
        <v>29.61</v>
      </c>
      <c r="J12225">
        <v>3</v>
      </c>
      <c r="K12225" t="s">
        <v>29</v>
      </c>
    </row>
    <row r="12226" spans="1:11" x14ac:dyDescent="0.3">
      <c r="A12226" t="s">
        <v>12268</v>
      </c>
      <c r="B12226" s="1">
        <v>45451</v>
      </c>
      <c r="C12226" s="1" t="str">
        <f t="shared" ref="C12226:C12289" si="191">TEXT(B12226,"mmm")</f>
        <v>Jun</v>
      </c>
      <c r="D12226" t="s">
        <v>26</v>
      </c>
      <c r="E12226" t="s">
        <v>27</v>
      </c>
      <c r="F12226" t="s">
        <v>23</v>
      </c>
      <c r="G12226" t="s">
        <v>38</v>
      </c>
      <c r="H12226">
        <v>3586</v>
      </c>
      <c r="I12226">
        <v>318</v>
      </c>
      <c r="J12226">
        <v>1</v>
      </c>
      <c r="K12226" t="s">
        <v>29</v>
      </c>
    </row>
    <row r="12227" spans="1:11" x14ac:dyDescent="0.3">
      <c r="A12227" t="s">
        <v>12269</v>
      </c>
      <c r="B12227" s="1">
        <v>45430</v>
      </c>
      <c r="C12227" s="1" t="str">
        <f t="shared" si="191"/>
        <v>May</v>
      </c>
      <c r="D12227" t="s">
        <v>47</v>
      </c>
      <c r="E12227" t="s">
        <v>48</v>
      </c>
      <c r="F12227" t="s">
        <v>28</v>
      </c>
      <c r="G12227" t="s">
        <v>24</v>
      </c>
      <c r="H12227">
        <v>1835</v>
      </c>
      <c r="I12227">
        <v>234.95</v>
      </c>
      <c r="J12227">
        <v>4</v>
      </c>
      <c r="K12227" t="s">
        <v>15</v>
      </c>
    </row>
    <row r="12228" spans="1:11" x14ac:dyDescent="0.3">
      <c r="A12228" t="s">
        <v>12270</v>
      </c>
      <c r="B12228" s="1">
        <v>45297</v>
      </c>
      <c r="C12228" s="1" t="str">
        <f t="shared" si="191"/>
        <v>Jan</v>
      </c>
      <c r="D12228" t="s">
        <v>31</v>
      </c>
      <c r="E12228" t="s">
        <v>32</v>
      </c>
      <c r="F12228" t="s">
        <v>13</v>
      </c>
      <c r="G12228" t="s">
        <v>19</v>
      </c>
      <c r="H12228">
        <v>2496</v>
      </c>
      <c r="I12228">
        <v>150.94</v>
      </c>
      <c r="J12228">
        <v>4</v>
      </c>
      <c r="K12228" t="s">
        <v>15</v>
      </c>
    </row>
    <row r="12229" spans="1:11" x14ac:dyDescent="0.3">
      <c r="A12229" t="s">
        <v>12271</v>
      </c>
      <c r="B12229" s="1">
        <v>45332</v>
      </c>
      <c r="C12229" s="1" t="str">
        <f t="shared" si="191"/>
        <v>Feb</v>
      </c>
      <c r="D12229" t="s">
        <v>22</v>
      </c>
      <c r="E12229" t="s">
        <v>12</v>
      </c>
      <c r="F12229" t="s">
        <v>23</v>
      </c>
      <c r="G12229" t="s">
        <v>24</v>
      </c>
      <c r="H12229">
        <v>4480</v>
      </c>
      <c r="I12229">
        <v>775.99</v>
      </c>
      <c r="J12229">
        <v>2</v>
      </c>
      <c r="K12229" t="s">
        <v>20</v>
      </c>
    </row>
    <row r="12230" spans="1:11" x14ac:dyDescent="0.3">
      <c r="A12230" t="s">
        <v>12272</v>
      </c>
      <c r="B12230" s="1">
        <v>45264</v>
      </c>
      <c r="C12230" s="1" t="str">
        <f t="shared" si="191"/>
        <v>Dec</v>
      </c>
      <c r="D12230" t="s">
        <v>47</v>
      </c>
      <c r="E12230" t="s">
        <v>48</v>
      </c>
      <c r="F12230" t="s">
        <v>23</v>
      </c>
      <c r="G12230" t="s">
        <v>55</v>
      </c>
      <c r="H12230">
        <v>2897</v>
      </c>
      <c r="I12230">
        <v>271.76</v>
      </c>
      <c r="J12230">
        <v>1</v>
      </c>
      <c r="K12230" t="s">
        <v>15</v>
      </c>
    </row>
    <row r="12231" spans="1:11" x14ac:dyDescent="0.3">
      <c r="A12231" t="s">
        <v>12273</v>
      </c>
      <c r="B12231" s="1">
        <v>45263</v>
      </c>
      <c r="C12231" s="1" t="str">
        <f t="shared" si="191"/>
        <v>Dec</v>
      </c>
      <c r="D12231" t="s">
        <v>11</v>
      </c>
      <c r="E12231" t="s">
        <v>12</v>
      </c>
      <c r="F12231" t="s">
        <v>23</v>
      </c>
      <c r="G12231" t="s">
        <v>14</v>
      </c>
      <c r="H12231">
        <v>2598</v>
      </c>
      <c r="I12231">
        <v>192.05</v>
      </c>
      <c r="J12231">
        <v>5</v>
      </c>
      <c r="K12231" t="s">
        <v>36</v>
      </c>
    </row>
    <row r="12232" spans="1:11" x14ac:dyDescent="0.3">
      <c r="A12232" t="s">
        <v>12274</v>
      </c>
      <c r="B12232" s="1">
        <v>44949</v>
      </c>
      <c r="C12232" s="1" t="str">
        <f t="shared" si="191"/>
        <v>Jan</v>
      </c>
      <c r="D12232" t="s">
        <v>86</v>
      </c>
      <c r="E12232" t="s">
        <v>87</v>
      </c>
      <c r="F12232" t="s">
        <v>40</v>
      </c>
      <c r="G12232" t="s">
        <v>38</v>
      </c>
      <c r="H12232">
        <v>3015</v>
      </c>
      <c r="I12232">
        <v>419.47</v>
      </c>
      <c r="J12232">
        <v>3</v>
      </c>
      <c r="K12232" t="s">
        <v>15</v>
      </c>
    </row>
    <row r="12233" spans="1:11" x14ac:dyDescent="0.3">
      <c r="A12233" t="s">
        <v>12275</v>
      </c>
      <c r="B12233" s="1">
        <v>45507</v>
      </c>
      <c r="C12233" s="1" t="str">
        <f t="shared" si="191"/>
        <v>Aug</v>
      </c>
      <c r="D12233" t="s">
        <v>34</v>
      </c>
      <c r="E12233" t="s">
        <v>34</v>
      </c>
      <c r="F12233" t="s">
        <v>40</v>
      </c>
      <c r="G12233" t="s">
        <v>19</v>
      </c>
      <c r="H12233">
        <v>1036</v>
      </c>
      <c r="I12233">
        <v>148.51</v>
      </c>
      <c r="J12233">
        <v>2</v>
      </c>
      <c r="K12233" t="s">
        <v>20</v>
      </c>
    </row>
    <row r="12234" spans="1:11" x14ac:dyDescent="0.3">
      <c r="A12234" t="s">
        <v>12276</v>
      </c>
      <c r="B12234" s="1">
        <v>45013</v>
      </c>
      <c r="C12234" s="1" t="str">
        <f t="shared" si="191"/>
        <v>Mar</v>
      </c>
      <c r="D12234" t="s">
        <v>11</v>
      </c>
      <c r="E12234" t="s">
        <v>12</v>
      </c>
      <c r="F12234" t="s">
        <v>28</v>
      </c>
      <c r="G12234" t="s">
        <v>19</v>
      </c>
      <c r="H12234">
        <v>3480</v>
      </c>
      <c r="I12234">
        <v>385.55</v>
      </c>
      <c r="J12234">
        <v>4</v>
      </c>
      <c r="K12234" t="s">
        <v>15</v>
      </c>
    </row>
    <row r="12235" spans="1:11" x14ac:dyDescent="0.3">
      <c r="A12235" t="s">
        <v>12277</v>
      </c>
      <c r="B12235" s="1">
        <v>45137</v>
      </c>
      <c r="C12235" s="1" t="str">
        <f t="shared" si="191"/>
        <v>Jul</v>
      </c>
      <c r="D12235" t="s">
        <v>43</v>
      </c>
      <c r="E12235" t="s">
        <v>44</v>
      </c>
      <c r="F12235" t="s">
        <v>28</v>
      </c>
      <c r="G12235" t="s">
        <v>24</v>
      </c>
      <c r="H12235">
        <v>2319</v>
      </c>
      <c r="I12235">
        <v>294.56</v>
      </c>
      <c r="J12235">
        <v>1</v>
      </c>
      <c r="K12235" t="s">
        <v>36</v>
      </c>
    </row>
    <row r="12236" spans="1:11" x14ac:dyDescent="0.3">
      <c r="A12236" t="s">
        <v>12278</v>
      </c>
      <c r="B12236" s="1">
        <v>45217</v>
      </c>
      <c r="C12236" s="1" t="str">
        <f t="shared" si="191"/>
        <v>Oct</v>
      </c>
      <c r="D12236" t="s">
        <v>86</v>
      </c>
      <c r="E12236" t="s">
        <v>87</v>
      </c>
      <c r="F12236" t="s">
        <v>13</v>
      </c>
      <c r="G12236" t="s">
        <v>14</v>
      </c>
      <c r="H12236">
        <v>2380</v>
      </c>
      <c r="I12236">
        <v>357.94</v>
      </c>
      <c r="J12236">
        <v>1</v>
      </c>
      <c r="K12236" t="s">
        <v>15</v>
      </c>
    </row>
    <row r="12237" spans="1:11" x14ac:dyDescent="0.3">
      <c r="A12237" t="s">
        <v>12279</v>
      </c>
      <c r="B12237" s="1">
        <v>45328</v>
      </c>
      <c r="C12237" s="1" t="str">
        <f t="shared" si="191"/>
        <v>Feb</v>
      </c>
      <c r="D12237" t="s">
        <v>31</v>
      </c>
      <c r="E12237" t="s">
        <v>32</v>
      </c>
      <c r="F12237" t="s">
        <v>23</v>
      </c>
      <c r="G12237" t="s">
        <v>38</v>
      </c>
      <c r="H12237">
        <v>4782</v>
      </c>
      <c r="I12237">
        <v>1245.78</v>
      </c>
      <c r="J12237">
        <v>3</v>
      </c>
      <c r="K12237" t="s">
        <v>15</v>
      </c>
    </row>
    <row r="12238" spans="1:11" x14ac:dyDescent="0.3">
      <c r="A12238" t="s">
        <v>12280</v>
      </c>
      <c r="B12238" s="1">
        <v>45414</v>
      </c>
      <c r="C12238" s="1" t="str">
        <f t="shared" si="191"/>
        <v>May</v>
      </c>
      <c r="D12238" t="s">
        <v>22</v>
      </c>
      <c r="E12238" t="s">
        <v>12</v>
      </c>
      <c r="F12238" t="s">
        <v>40</v>
      </c>
      <c r="G12238" t="s">
        <v>14</v>
      </c>
      <c r="H12238">
        <v>4615</v>
      </c>
      <c r="I12238">
        <v>1275.72</v>
      </c>
      <c r="J12238">
        <v>3</v>
      </c>
      <c r="K12238" t="s">
        <v>15</v>
      </c>
    </row>
    <row r="12239" spans="1:11" x14ac:dyDescent="0.3">
      <c r="A12239" t="s">
        <v>12281</v>
      </c>
      <c r="B12239" s="1">
        <v>45559</v>
      </c>
      <c r="C12239" s="1" t="str">
        <f t="shared" si="191"/>
        <v>Sep</v>
      </c>
      <c r="D12239" t="s">
        <v>47</v>
      </c>
      <c r="E12239" t="s">
        <v>48</v>
      </c>
      <c r="F12239" t="s">
        <v>23</v>
      </c>
      <c r="G12239" t="s">
        <v>55</v>
      </c>
      <c r="H12239">
        <v>358</v>
      </c>
      <c r="I12239">
        <v>79.849999999999994</v>
      </c>
      <c r="J12239">
        <v>1</v>
      </c>
      <c r="K12239" t="s">
        <v>36</v>
      </c>
    </row>
    <row r="12240" spans="1:11" x14ac:dyDescent="0.3">
      <c r="A12240" t="s">
        <v>12282</v>
      </c>
      <c r="B12240" s="1">
        <v>45593</v>
      </c>
      <c r="C12240" s="1" t="str">
        <f t="shared" si="191"/>
        <v>Oct</v>
      </c>
      <c r="D12240" t="s">
        <v>43</v>
      </c>
      <c r="E12240" t="s">
        <v>44</v>
      </c>
      <c r="F12240" t="s">
        <v>23</v>
      </c>
      <c r="G12240" t="s">
        <v>19</v>
      </c>
      <c r="H12240">
        <v>1142</v>
      </c>
      <c r="I12240">
        <v>218.09</v>
      </c>
      <c r="J12240">
        <v>2</v>
      </c>
      <c r="K12240" t="s">
        <v>29</v>
      </c>
    </row>
    <row r="12241" spans="1:11" x14ac:dyDescent="0.3">
      <c r="A12241" t="s">
        <v>12283</v>
      </c>
      <c r="B12241" s="1">
        <v>45398</v>
      </c>
      <c r="C12241" s="1" t="str">
        <f t="shared" si="191"/>
        <v>Apr</v>
      </c>
      <c r="D12241" t="s">
        <v>11</v>
      </c>
      <c r="E12241" t="s">
        <v>12</v>
      </c>
      <c r="F12241" t="s">
        <v>40</v>
      </c>
      <c r="G12241" t="s">
        <v>53</v>
      </c>
      <c r="H12241">
        <v>390</v>
      </c>
      <c r="I12241">
        <v>98.48</v>
      </c>
      <c r="J12241">
        <v>3</v>
      </c>
      <c r="K12241" t="s">
        <v>36</v>
      </c>
    </row>
    <row r="12242" spans="1:11" x14ac:dyDescent="0.3">
      <c r="A12242" t="s">
        <v>12284</v>
      </c>
      <c r="B12242" s="1">
        <v>45270</v>
      </c>
      <c r="C12242" s="1" t="str">
        <f t="shared" si="191"/>
        <v>Dec</v>
      </c>
      <c r="D12242" t="s">
        <v>47</v>
      </c>
      <c r="E12242" t="s">
        <v>48</v>
      </c>
      <c r="F12242" t="s">
        <v>28</v>
      </c>
      <c r="G12242" t="s">
        <v>14</v>
      </c>
      <c r="H12242">
        <v>2558</v>
      </c>
      <c r="I12242">
        <v>414.65</v>
      </c>
      <c r="J12242">
        <v>5</v>
      </c>
      <c r="K12242" t="s">
        <v>20</v>
      </c>
    </row>
    <row r="12243" spans="1:11" x14ac:dyDescent="0.3">
      <c r="A12243" t="s">
        <v>12285</v>
      </c>
      <c r="B12243" s="1">
        <v>45155</v>
      </c>
      <c r="C12243" s="1" t="str">
        <f t="shared" si="191"/>
        <v>Aug</v>
      </c>
      <c r="D12243" t="s">
        <v>34</v>
      </c>
      <c r="E12243" t="s">
        <v>34</v>
      </c>
      <c r="F12243" t="s">
        <v>40</v>
      </c>
      <c r="G12243" t="s">
        <v>19</v>
      </c>
      <c r="H12243">
        <v>869</v>
      </c>
      <c r="I12243">
        <v>213.04</v>
      </c>
      <c r="J12243">
        <v>4</v>
      </c>
      <c r="K12243" t="s">
        <v>29</v>
      </c>
    </row>
    <row r="12244" spans="1:11" x14ac:dyDescent="0.3">
      <c r="A12244" t="s">
        <v>12286</v>
      </c>
      <c r="B12244" s="1">
        <v>45483</v>
      </c>
      <c r="C12244" s="1" t="str">
        <f t="shared" si="191"/>
        <v>Jul</v>
      </c>
      <c r="D12244" t="s">
        <v>11</v>
      </c>
      <c r="E12244" t="s">
        <v>12</v>
      </c>
      <c r="F12244" t="s">
        <v>13</v>
      </c>
      <c r="G12244" t="s">
        <v>53</v>
      </c>
      <c r="H12244">
        <v>4639</v>
      </c>
      <c r="I12244">
        <v>746.73</v>
      </c>
      <c r="J12244">
        <v>4</v>
      </c>
      <c r="K12244" t="s">
        <v>15</v>
      </c>
    </row>
    <row r="12245" spans="1:11" x14ac:dyDescent="0.3">
      <c r="A12245" t="s">
        <v>12287</v>
      </c>
      <c r="B12245" s="1">
        <v>45055</v>
      </c>
      <c r="C12245" s="1" t="str">
        <f t="shared" si="191"/>
        <v>May</v>
      </c>
      <c r="D12245" t="s">
        <v>11</v>
      </c>
      <c r="E12245" t="s">
        <v>12</v>
      </c>
      <c r="F12245" t="s">
        <v>40</v>
      </c>
      <c r="G12245" t="s">
        <v>38</v>
      </c>
      <c r="H12245">
        <v>3748</v>
      </c>
      <c r="I12245">
        <v>874.98</v>
      </c>
      <c r="J12245">
        <v>1</v>
      </c>
      <c r="K12245" t="s">
        <v>20</v>
      </c>
    </row>
    <row r="12246" spans="1:11" x14ac:dyDescent="0.3">
      <c r="A12246" t="s">
        <v>12288</v>
      </c>
      <c r="B12246" s="1">
        <v>45094</v>
      </c>
      <c r="C12246" s="1" t="str">
        <f t="shared" si="191"/>
        <v>Jun</v>
      </c>
      <c r="D12246" t="s">
        <v>47</v>
      </c>
      <c r="E12246" t="s">
        <v>48</v>
      </c>
      <c r="F12246" t="s">
        <v>40</v>
      </c>
      <c r="G12246" t="s">
        <v>24</v>
      </c>
      <c r="H12246">
        <v>2842</v>
      </c>
      <c r="I12246">
        <v>827.22</v>
      </c>
      <c r="J12246">
        <v>5</v>
      </c>
      <c r="K12246" t="s">
        <v>20</v>
      </c>
    </row>
    <row r="12247" spans="1:11" x14ac:dyDescent="0.3">
      <c r="A12247" t="s">
        <v>12289</v>
      </c>
      <c r="B12247" s="1">
        <v>45307</v>
      </c>
      <c r="C12247" s="1" t="str">
        <f t="shared" si="191"/>
        <v>Jan</v>
      </c>
      <c r="D12247" t="s">
        <v>26</v>
      </c>
      <c r="E12247" t="s">
        <v>27</v>
      </c>
      <c r="F12247" t="s">
        <v>40</v>
      </c>
      <c r="G12247" t="s">
        <v>14</v>
      </c>
      <c r="H12247">
        <v>3767</v>
      </c>
      <c r="I12247">
        <v>346.95</v>
      </c>
      <c r="J12247">
        <v>1</v>
      </c>
      <c r="K12247" t="s">
        <v>20</v>
      </c>
    </row>
    <row r="12248" spans="1:11" x14ac:dyDescent="0.3">
      <c r="A12248" t="s">
        <v>12290</v>
      </c>
      <c r="B12248" s="1">
        <v>45610</v>
      </c>
      <c r="C12248" s="1" t="str">
        <f t="shared" si="191"/>
        <v>Nov</v>
      </c>
      <c r="D12248" t="s">
        <v>86</v>
      </c>
      <c r="E12248" t="s">
        <v>87</v>
      </c>
      <c r="F12248" t="s">
        <v>13</v>
      </c>
      <c r="G12248" t="s">
        <v>24</v>
      </c>
      <c r="H12248">
        <v>1360</v>
      </c>
      <c r="I12248">
        <v>312.06</v>
      </c>
      <c r="J12248">
        <v>2</v>
      </c>
      <c r="K12248" t="s">
        <v>36</v>
      </c>
    </row>
    <row r="12249" spans="1:11" x14ac:dyDescent="0.3">
      <c r="A12249" t="s">
        <v>12291</v>
      </c>
      <c r="B12249" s="1">
        <v>44962</v>
      </c>
      <c r="C12249" s="1" t="str">
        <f t="shared" si="191"/>
        <v>Feb</v>
      </c>
      <c r="D12249" t="s">
        <v>34</v>
      </c>
      <c r="E12249" t="s">
        <v>34</v>
      </c>
      <c r="F12249" t="s">
        <v>40</v>
      </c>
      <c r="G12249" t="s">
        <v>68</v>
      </c>
      <c r="H12249">
        <v>3233</v>
      </c>
      <c r="I12249">
        <v>426.42</v>
      </c>
      <c r="J12249">
        <v>3</v>
      </c>
      <c r="K12249" t="s">
        <v>36</v>
      </c>
    </row>
    <row r="12250" spans="1:11" x14ac:dyDescent="0.3">
      <c r="A12250" t="s">
        <v>12292</v>
      </c>
      <c r="B12250" s="1">
        <v>45307</v>
      </c>
      <c r="C12250" s="1" t="str">
        <f t="shared" si="191"/>
        <v>Jan</v>
      </c>
      <c r="D12250" t="s">
        <v>22</v>
      </c>
      <c r="E12250" t="s">
        <v>12</v>
      </c>
      <c r="F12250" t="s">
        <v>28</v>
      </c>
      <c r="G12250" t="s">
        <v>55</v>
      </c>
      <c r="H12250">
        <v>3985</v>
      </c>
      <c r="I12250">
        <v>220.48</v>
      </c>
      <c r="J12250">
        <v>5</v>
      </c>
      <c r="K12250" t="s">
        <v>36</v>
      </c>
    </row>
    <row r="12251" spans="1:11" x14ac:dyDescent="0.3">
      <c r="A12251" t="s">
        <v>12293</v>
      </c>
      <c r="B12251" s="1">
        <v>45524</v>
      </c>
      <c r="C12251" s="1" t="str">
        <f t="shared" si="191"/>
        <v>Aug</v>
      </c>
      <c r="D12251" t="s">
        <v>34</v>
      </c>
      <c r="E12251" t="s">
        <v>34</v>
      </c>
      <c r="F12251" t="s">
        <v>40</v>
      </c>
      <c r="G12251" t="s">
        <v>24</v>
      </c>
      <c r="H12251">
        <v>4742</v>
      </c>
      <c r="I12251">
        <v>953.19</v>
      </c>
      <c r="J12251">
        <v>5</v>
      </c>
      <c r="K12251" t="s">
        <v>20</v>
      </c>
    </row>
    <row r="12252" spans="1:11" x14ac:dyDescent="0.3">
      <c r="A12252" t="s">
        <v>12294</v>
      </c>
      <c r="B12252" s="1">
        <v>45390</v>
      </c>
      <c r="C12252" s="1" t="str">
        <f t="shared" si="191"/>
        <v>Apr</v>
      </c>
      <c r="D12252" t="s">
        <v>26</v>
      </c>
      <c r="E12252" t="s">
        <v>27</v>
      </c>
      <c r="F12252" t="s">
        <v>28</v>
      </c>
      <c r="G12252" t="s">
        <v>68</v>
      </c>
      <c r="H12252">
        <v>3540</v>
      </c>
      <c r="I12252">
        <v>477.26</v>
      </c>
      <c r="J12252">
        <v>3</v>
      </c>
      <c r="K12252" t="s">
        <v>36</v>
      </c>
    </row>
    <row r="12253" spans="1:11" x14ac:dyDescent="0.3">
      <c r="A12253" t="s">
        <v>12295</v>
      </c>
      <c r="B12253" s="1">
        <v>45412</v>
      </c>
      <c r="C12253" s="1" t="str">
        <f t="shared" si="191"/>
        <v>Apr</v>
      </c>
      <c r="D12253" t="s">
        <v>47</v>
      </c>
      <c r="E12253" t="s">
        <v>48</v>
      </c>
      <c r="F12253" t="s">
        <v>28</v>
      </c>
      <c r="G12253" t="s">
        <v>38</v>
      </c>
      <c r="H12253">
        <v>4411</v>
      </c>
      <c r="I12253">
        <v>1053.5899999999999</v>
      </c>
      <c r="J12253">
        <v>1</v>
      </c>
      <c r="K12253" t="s">
        <v>36</v>
      </c>
    </row>
    <row r="12254" spans="1:11" x14ac:dyDescent="0.3">
      <c r="A12254" t="s">
        <v>12296</v>
      </c>
      <c r="B12254" s="1">
        <v>45012</v>
      </c>
      <c r="C12254" s="1" t="str">
        <f t="shared" si="191"/>
        <v>Mar</v>
      </c>
      <c r="D12254" t="s">
        <v>43</v>
      </c>
      <c r="E12254" t="s">
        <v>44</v>
      </c>
      <c r="F12254" t="s">
        <v>40</v>
      </c>
      <c r="G12254" t="s">
        <v>14</v>
      </c>
      <c r="H12254">
        <v>4114</v>
      </c>
      <c r="I12254">
        <v>1011.36</v>
      </c>
      <c r="J12254">
        <v>5</v>
      </c>
      <c r="K12254" t="s">
        <v>20</v>
      </c>
    </row>
    <row r="12255" spans="1:11" x14ac:dyDescent="0.3">
      <c r="A12255" t="s">
        <v>12297</v>
      </c>
      <c r="B12255" s="1">
        <v>45521</v>
      </c>
      <c r="C12255" s="1" t="str">
        <f t="shared" si="191"/>
        <v>Aug</v>
      </c>
      <c r="D12255" t="s">
        <v>17</v>
      </c>
      <c r="E12255" t="s">
        <v>18</v>
      </c>
      <c r="F12255" t="s">
        <v>28</v>
      </c>
      <c r="G12255" t="s">
        <v>38</v>
      </c>
      <c r="H12255">
        <v>4031</v>
      </c>
      <c r="I12255">
        <v>763.81</v>
      </c>
      <c r="J12255">
        <v>5</v>
      </c>
      <c r="K12255" t="s">
        <v>36</v>
      </c>
    </row>
    <row r="12256" spans="1:11" x14ac:dyDescent="0.3">
      <c r="A12256" t="s">
        <v>12298</v>
      </c>
      <c r="B12256" s="1">
        <v>45295</v>
      </c>
      <c r="C12256" s="1" t="str">
        <f t="shared" si="191"/>
        <v>Jan</v>
      </c>
      <c r="D12256" t="s">
        <v>47</v>
      </c>
      <c r="E12256" t="s">
        <v>48</v>
      </c>
      <c r="F12256" t="s">
        <v>40</v>
      </c>
      <c r="G12256" t="s">
        <v>19</v>
      </c>
      <c r="H12256">
        <v>1189</v>
      </c>
      <c r="I12256">
        <v>178.59</v>
      </c>
      <c r="J12256">
        <v>3</v>
      </c>
      <c r="K12256" t="s">
        <v>36</v>
      </c>
    </row>
    <row r="12257" spans="1:11" x14ac:dyDescent="0.3">
      <c r="A12257" t="s">
        <v>12299</v>
      </c>
      <c r="B12257" s="1">
        <v>44991</v>
      </c>
      <c r="C12257" s="1" t="str">
        <f t="shared" si="191"/>
        <v>Mar</v>
      </c>
      <c r="D12257" t="s">
        <v>26</v>
      </c>
      <c r="E12257" t="s">
        <v>27</v>
      </c>
      <c r="F12257" t="s">
        <v>23</v>
      </c>
      <c r="G12257" t="s">
        <v>53</v>
      </c>
      <c r="H12257">
        <v>1599</v>
      </c>
      <c r="I12257">
        <v>167.49</v>
      </c>
      <c r="J12257">
        <v>2</v>
      </c>
      <c r="K12257" t="s">
        <v>20</v>
      </c>
    </row>
    <row r="12258" spans="1:11" x14ac:dyDescent="0.3">
      <c r="A12258" t="s">
        <v>12300</v>
      </c>
      <c r="B12258" s="1">
        <v>45264</v>
      </c>
      <c r="C12258" s="1" t="str">
        <f t="shared" si="191"/>
        <v>Dec</v>
      </c>
      <c r="D12258" t="s">
        <v>17</v>
      </c>
      <c r="E12258" t="s">
        <v>18</v>
      </c>
      <c r="F12258" t="s">
        <v>28</v>
      </c>
      <c r="G12258" t="s">
        <v>35</v>
      </c>
      <c r="H12258">
        <v>4468</v>
      </c>
      <c r="I12258">
        <v>1118.82</v>
      </c>
      <c r="J12258">
        <v>3</v>
      </c>
      <c r="K12258" t="s">
        <v>36</v>
      </c>
    </row>
    <row r="12259" spans="1:11" x14ac:dyDescent="0.3">
      <c r="A12259" t="s">
        <v>12301</v>
      </c>
      <c r="B12259" s="1">
        <v>44963</v>
      </c>
      <c r="C12259" s="1" t="str">
        <f t="shared" si="191"/>
        <v>Feb</v>
      </c>
      <c r="D12259" t="s">
        <v>11</v>
      </c>
      <c r="E12259" t="s">
        <v>12</v>
      </c>
      <c r="F12259" t="s">
        <v>40</v>
      </c>
      <c r="G12259" t="s">
        <v>19</v>
      </c>
      <c r="H12259">
        <v>1836</v>
      </c>
      <c r="I12259">
        <v>330.92</v>
      </c>
      <c r="J12259">
        <v>4</v>
      </c>
      <c r="K12259" t="s">
        <v>29</v>
      </c>
    </row>
    <row r="12260" spans="1:11" x14ac:dyDescent="0.3">
      <c r="A12260" t="s">
        <v>12302</v>
      </c>
      <c r="B12260" s="1">
        <v>44982</v>
      </c>
      <c r="C12260" s="1" t="str">
        <f t="shared" si="191"/>
        <v>Feb</v>
      </c>
      <c r="D12260" t="s">
        <v>17</v>
      </c>
      <c r="E12260" t="s">
        <v>18</v>
      </c>
      <c r="F12260" t="s">
        <v>40</v>
      </c>
      <c r="G12260" t="s">
        <v>55</v>
      </c>
      <c r="H12260">
        <v>2007</v>
      </c>
      <c r="I12260">
        <v>425.72</v>
      </c>
      <c r="J12260">
        <v>1</v>
      </c>
      <c r="K12260" t="s">
        <v>15</v>
      </c>
    </row>
    <row r="12261" spans="1:11" x14ac:dyDescent="0.3">
      <c r="A12261" t="s">
        <v>12303</v>
      </c>
      <c r="B12261" s="1">
        <v>45157</v>
      </c>
      <c r="C12261" s="1" t="str">
        <f t="shared" si="191"/>
        <v>Aug</v>
      </c>
      <c r="D12261" t="s">
        <v>43</v>
      </c>
      <c r="E12261" t="s">
        <v>44</v>
      </c>
      <c r="F12261" t="s">
        <v>13</v>
      </c>
      <c r="G12261" t="s">
        <v>68</v>
      </c>
      <c r="H12261">
        <v>2071</v>
      </c>
      <c r="I12261">
        <v>297.95999999999998</v>
      </c>
      <c r="J12261">
        <v>2</v>
      </c>
      <c r="K12261" t="s">
        <v>29</v>
      </c>
    </row>
    <row r="12262" spans="1:11" x14ac:dyDescent="0.3">
      <c r="A12262" t="s">
        <v>12304</v>
      </c>
      <c r="B12262" s="1">
        <v>45138</v>
      </c>
      <c r="C12262" s="1" t="str">
        <f t="shared" si="191"/>
        <v>Jul</v>
      </c>
      <c r="D12262" t="s">
        <v>34</v>
      </c>
      <c r="E12262" t="s">
        <v>34</v>
      </c>
      <c r="F12262" t="s">
        <v>23</v>
      </c>
      <c r="G12262" t="s">
        <v>38</v>
      </c>
      <c r="H12262">
        <v>4882</v>
      </c>
      <c r="I12262">
        <v>957.76</v>
      </c>
      <c r="J12262">
        <v>1</v>
      </c>
      <c r="K12262" t="s">
        <v>29</v>
      </c>
    </row>
    <row r="12263" spans="1:11" x14ac:dyDescent="0.3">
      <c r="A12263" t="s">
        <v>12305</v>
      </c>
      <c r="B12263" s="1">
        <v>44981</v>
      </c>
      <c r="C12263" s="1" t="str">
        <f t="shared" si="191"/>
        <v>Feb</v>
      </c>
      <c r="D12263" t="s">
        <v>34</v>
      </c>
      <c r="E12263" t="s">
        <v>34</v>
      </c>
      <c r="F12263" t="s">
        <v>23</v>
      </c>
      <c r="G12263" t="s">
        <v>38</v>
      </c>
      <c r="H12263">
        <v>1685</v>
      </c>
      <c r="I12263">
        <v>354.23</v>
      </c>
      <c r="J12263">
        <v>2</v>
      </c>
      <c r="K12263" t="s">
        <v>29</v>
      </c>
    </row>
    <row r="12264" spans="1:11" x14ac:dyDescent="0.3">
      <c r="A12264" t="s">
        <v>12306</v>
      </c>
      <c r="B12264" s="1">
        <v>45284</v>
      </c>
      <c r="C12264" s="1" t="str">
        <f t="shared" si="191"/>
        <v>Dec</v>
      </c>
      <c r="D12264" t="s">
        <v>26</v>
      </c>
      <c r="E12264" t="s">
        <v>27</v>
      </c>
      <c r="F12264" t="s">
        <v>40</v>
      </c>
      <c r="G12264" t="s">
        <v>19</v>
      </c>
      <c r="H12264">
        <v>3162</v>
      </c>
      <c r="I12264">
        <v>510.85</v>
      </c>
      <c r="J12264">
        <v>3</v>
      </c>
      <c r="K12264" t="s">
        <v>20</v>
      </c>
    </row>
    <row r="12265" spans="1:11" x14ac:dyDescent="0.3">
      <c r="A12265" t="s">
        <v>12307</v>
      </c>
      <c r="B12265" s="1">
        <v>45503</v>
      </c>
      <c r="C12265" s="1" t="str">
        <f t="shared" si="191"/>
        <v>Jul</v>
      </c>
      <c r="D12265" t="s">
        <v>50</v>
      </c>
      <c r="E12265" t="s">
        <v>51</v>
      </c>
      <c r="F12265" t="s">
        <v>13</v>
      </c>
      <c r="G12265" t="s">
        <v>53</v>
      </c>
      <c r="H12265">
        <v>1118</v>
      </c>
      <c r="I12265">
        <v>81.02</v>
      </c>
      <c r="J12265">
        <v>2</v>
      </c>
      <c r="K12265" t="s">
        <v>15</v>
      </c>
    </row>
    <row r="12266" spans="1:11" x14ac:dyDescent="0.3">
      <c r="A12266" t="s">
        <v>12308</v>
      </c>
      <c r="B12266" s="1">
        <v>45110</v>
      </c>
      <c r="C12266" s="1" t="str">
        <f t="shared" si="191"/>
        <v>Jul</v>
      </c>
      <c r="D12266" t="s">
        <v>31</v>
      </c>
      <c r="E12266" t="s">
        <v>32</v>
      </c>
      <c r="F12266" t="s">
        <v>40</v>
      </c>
      <c r="G12266" t="s">
        <v>38</v>
      </c>
      <c r="H12266">
        <v>667</v>
      </c>
      <c r="I12266">
        <v>172.68</v>
      </c>
      <c r="J12266">
        <v>1</v>
      </c>
      <c r="K12266" t="s">
        <v>36</v>
      </c>
    </row>
    <row r="12267" spans="1:11" x14ac:dyDescent="0.3">
      <c r="A12267" t="s">
        <v>12309</v>
      </c>
      <c r="B12267" s="1">
        <v>45461</v>
      </c>
      <c r="C12267" s="1" t="str">
        <f t="shared" si="191"/>
        <v>Jun</v>
      </c>
      <c r="D12267" t="s">
        <v>86</v>
      </c>
      <c r="E12267" t="s">
        <v>87</v>
      </c>
      <c r="F12267" t="s">
        <v>23</v>
      </c>
      <c r="G12267" t="s">
        <v>35</v>
      </c>
      <c r="H12267">
        <v>3484</v>
      </c>
      <c r="I12267">
        <v>219.91</v>
      </c>
      <c r="J12267">
        <v>5</v>
      </c>
      <c r="K12267" t="s">
        <v>20</v>
      </c>
    </row>
    <row r="12268" spans="1:11" x14ac:dyDescent="0.3">
      <c r="A12268" t="s">
        <v>12310</v>
      </c>
      <c r="B12268" s="1">
        <v>45457</v>
      </c>
      <c r="C12268" s="1" t="str">
        <f t="shared" si="191"/>
        <v>Jun</v>
      </c>
      <c r="D12268" t="s">
        <v>50</v>
      </c>
      <c r="E12268" t="s">
        <v>51</v>
      </c>
      <c r="F12268" t="s">
        <v>13</v>
      </c>
      <c r="G12268" t="s">
        <v>19</v>
      </c>
      <c r="H12268">
        <v>2310</v>
      </c>
      <c r="I12268">
        <v>598.59</v>
      </c>
      <c r="J12268">
        <v>1</v>
      </c>
      <c r="K12268" t="s">
        <v>29</v>
      </c>
    </row>
    <row r="12269" spans="1:11" x14ac:dyDescent="0.3">
      <c r="A12269" t="s">
        <v>12311</v>
      </c>
      <c r="B12269" s="1">
        <v>45186</v>
      </c>
      <c r="C12269" s="1" t="str">
        <f t="shared" si="191"/>
        <v>Sep</v>
      </c>
      <c r="D12269" t="s">
        <v>22</v>
      </c>
      <c r="E12269" t="s">
        <v>12</v>
      </c>
      <c r="F12269" t="s">
        <v>23</v>
      </c>
      <c r="G12269" t="s">
        <v>55</v>
      </c>
      <c r="H12269">
        <v>3836</v>
      </c>
      <c r="I12269">
        <v>421.89</v>
      </c>
      <c r="J12269">
        <v>3</v>
      </c>
      <c r="K12269" t="s">
        <v>20</v>
      </c>
    </row>
    <row r="12270" spans="1:11" x14ac:dyDescent="0.3">
      <c r="A12270" t="s">
        <v>12312</v>
      </c>
      <c r="B12270" s="1">
        <v>44930</v>
      </c>
      <c r="C12270" s="1" t="str">
        <f t="shared" si="191"/>
        <v>Jan</v>
      </c>
      <c r="D12270" t="s">
        <v>22</v>
      </c>
      <c r="E12270" t="s">
        <v>12</v>
      </c>
      <c r="F12270" t="s">
        <v>40</v>
      </c>
      <c r="G12270" t="s">
        <v>19</v>
      </c>
      <c r="H12270">
        <v>3846</v>
      </c>
      <c r="I12270">
        <v>1075.53</v>
      </c>
      <c r="J12270">
        <v>5</v>
      </c>
      <c r="K12270" t="s">
        <v>36</v>
      </c>
    </row>
    <row r="12271" spans="1:11" x14ac:dyDescent="0.3">
      <c r="A12271" t="s">
        <v>12313</v>
      </c>
      <c r="B12271" s="1">
        <v>45152</v>
      </c>
      <c r="C12271" s="1" t="str">
        <f t="shared" si="191"/>
        <v>Aug</v>
      </c>
      <c r="D12271" t="s">
        <v>17</v>
      </c>
      <c r="E12271" t="s">
        <v>18</v>
      </c>
      <c r="F12271" t="s">
        <v>13</v>
      </c>
      <c r="G12271" t="s">
        <v>38</v>
      </c>
      <c r="H12271">
        <v>1362</v>
      </c>
      <c r="I12271">
        <v>203.23</v>
      </c>
      <c r="J12271">
        <v>5</v>
      </c>
      <c r="K12271" t="s">
        <v>29</v>
      </c>
    </row>
    <row r="12272" spans="1:11" x14ac:dyDescent="0.3">
      <c r="A12272" t="s">
        <v>12314</v>
      </c>
      <c r="B12272" s="1">
        <v>45203</v>
      </c>
      <c r="C12272" s="1" t="str">
        <f t="shared" si="191"/>
        <v>Oct</v>
      </c>
      <c r="D12272" t="s">
        <v>43</v>
      </c>
      <c r="E12272" t="s">
        <v>44</v>
      </c>
      <c r="F12272" t="s">
        <v>28</v>
      </c>
      <c r="G12272" t="s">
        <v>55</v>
      </c>
      <c r="H12272">
        <v>2987</v>
      </c>
      <c r="I12272">
        <v>866.12</v>
      </c>
      <c r="J12272">
        <v>5</v>
      </c>
      <c r="K12272" t="s">
        <v>20</v>
      </c>
    </row>
    <row r="12273" spans="1:11" x14ac:dyDescent="0.3">
      <c r="A12273" t="s">
        <v>12315</v>
      </c>
      <c r="B12273" s="1">
        <v>44994</v>
      </c>
      <c r="C12273" s="1" t="str">
        <f t="shared" si="191"/>
        <v>Mar</v>
      </c>
      <c r="D12273" t="s">
        <v>50</v>
      </c>
      <c r="E12273" t="s">
        <v>51</v>
      </c>
      <c r="F12273" t="s">
        <v>28</v>
      </c>
      <c r="G12273" t="s">
        <v>19</v>
      </c>
      <c r="H12273">
        <v>3306</v>
      </c>
      <c r="I12273">
        <v>287.31</v>
      </c>
      <c r="J12273">
        <v>5</v>
      </c>
      <c r="K12273" t="s">
        <v>15</v>
      </c>
    </row>
    <row r="12274" spans="1:11" x14ac:dyDescent="0.3">
      <c r="A12274" t="s">
        <v>12316</v>
      </c>
      <c r="B12274" s="1">
        <v>45473</v>
      </c>
      <c r="C12274" s="1" t="str">
        <f t="shared" si="191"/>
        <v>Jun</v>
      </c>
      <c r="D12274" t="s">
        <v>47</v>
      </c>
      <c r="E12274" t="s">
        <v>48</v>
      </c>
      <c r="F12274" t="s">
        <v>13</v>
      </c>
      <c r="G12274" t="s">
        <v>19</v>
      </c>
      <c r="H12274">
        <v>1331</v>
      </c>
      <c r="I12274">
        <v>148.83000000000001</v>
      </c>
      <c r="J12274">
        <v>3</v>
      </c>
      <c r="K12274" t="s">
        <v>29</v>
      </c>
    </row>
    <row r="12275" spans="1:11" x14ac:dyDescent="0.3">
      <c r="A12275" t="s">
        <v>12317</v>
      </c>
      <c r="B12275" s="1">
        <v>45490</v>
      </c>
      <c r="C12275" s="1" t="str">
        <f t="shared" si="191"/>
        <v>Jul</v>
      </c>
      <c r="D12275" t="s">
        <v>22</v>
      </c>
      <c r="E12275" t="s">
        <v>12</v>
      </c>
      <c r="F12275" t="s">
        <v>40</v>
      </c>
      <c r="G12275" t="s">
        <v>19</v>
      </c>
      <c r="H12275">
        <v>3272</v>
      </c>
      <c r="I12275">
        <v>722.45</v>
      </c>
      <c r="J12275">
        <v>1</v>
      </c>
      <c r="K12275" t="s">
        <v>29</v>
      </c>
    </row>
    <row r="12276" spans="1:11" x14ac:dyDescent="0.3">
      <c r="A12276" t="s">
        <v>12318</v>
      </c>
      <c r="B12276" s="1">
        <v>45521</v>
      </c>
      <c r="C12276" s="1" t="str">
        <f t="shared" si="191"/>
        <v>Aug</v>
      </c>
      <c r="D12276" t="s">
        <v>26</v>
      </c>
      <c r="E12276" t="s">
        <v>27</v>
      </c>
      <c r="F12276" t="s">
        <v>23</v>
      </c>
      <c r="G12276" t="s">
        <v>38</v>
      </c>
      <c r="H12276">
        <v>3405</v>
      </c>
      <c r="I12276">
        <v>426.58</v>
      </c>
      <c r="J12276">
        <v>1</v>
      </c>
      <c r="K12276" t="s">
        <v>15</v>
      </c>
    </row>
    <row r="12277" spans="1:11" x14ac:dyDescent="0.3">
      <c r="A12277" t="s">
        <v>12319</v>
      </c>
      <c r="B12277" s="1">
        <v>45252</v>
      </c>
      <c r="C12277" s="1" t="str">
        <f t="shared" si="191"/>
        <v>Nov</v>
      </c>
      <c r="D12277" t="s">
        <v>31</v>
      </c>
      <c r="E12277" t="s">
        <v>32</v>
      </c>
      <c r="F12277" t="s">
        <v>13</v>
      </c>
      <c r="G12277" t="s">
        <v>53</v>
      </c>
      <c r="H12277">
        <v>3358</v>
      </c>
      <c r="I12277">
        <v>972.04</v>
      </c>
      <c r="J12277">
        <v>4</v>
      </c>
      <c r="K12277" t="s">
        <v>29</v>
      </c>
    </row>
    <row r="12278" spans="1:11" x14ac:dyDescent="0.3">
      <c r="A12278" t="s">
        <v>12320</v>
      </c>
      <c r="B12278" s="1">
        <v>45435</v>
      </c>
      <c r="C12278" s="1" t="str">
        <f t="shared" si="191"/>
        <v>May</v>
      </c>
      <c r="D12278" t="s">
        <v>86</v>
      </c>
      <c r="E12278" t="s">
        <v>87</v>
      </c>
      <c r="F12278" t="s">
        <v>13</v>
      </c>
      <c r="G12278" t="s">
        <v>38</v>
      </c>
      <c r="H12278">
        <v>4025</v>
      </c>
      <c r="I12278">
        <v>705.12</v>
      </c>
      <c r="J12278">
        <v>5</v>
      </c>
      <c r="K12278" t="s">
        <v>29</v>
      </c>
    </row>
    <row r="12279" spans="1:11" x14ac:dyDescent="0.3">
      <c r="A12279" t="s">
        <v>12321</v>
      </c>
      <c r="B12279" s="1">
        <v>45275</v>
      </c>
      <c r="C12279" s="1" t="str">
        <f t="shared" si="191"/>
        <v>Dec</v>
      </c>
      <c r="D12279" t="s">
        <v>31</v>
      </c>
      <c r="E12279" t="s">
        <v>32</v>
      </c>
      <c r="F12279" t="s">
        <v>23</v>
      </c>
      <c r="G12279" t="s">
        <v>38</v>
      </c>
      <c r="H12279">
        <v>871</v>
      </c>
      <c r="I12279">
        <v>245.19</v>
      </c>
      <c r="J12279">
        <v>2</v>
      </c>
      <c r="K12279" t="s">
        <v>20</v>
      </c>
    </row>
    <row r="12280" spans="1:11" x14ac:dyDescent="0.3">
      <c r="A12280" t="s">
        <v>12322</v>
      </c>
      <c r="B12280" s="1">
        <v>45449</v>
      </c>
      <c r="C12280" s="1" t="str">
        <f t="shared" si="191"/>
        <v>Jun</v>
      </c>
      <c r="D12280" t="s">
        <v>47</v>
      </c>
      <c r="E12280" t="s">
        <v>48</v>
      </c>
      <c r="F12280" t="s">
        <v>23</v>
      </c>
      <c r="G12280" t="s">
        <v>38</v>
      </c>
      <c r="H12280">
        <v>1411</v>
      </c>
      <c r="I12280">
        <v>161.71</v>
      </c>
      <c r="J12280">
        <v>5</v>
      </c>
      <c r="K12280" t="s">
        <v>29</v>
      </c>
    </row>
    <row r="12281" spans="1:11" x14ac:dyDescent="0.3">
      <c r="A12281" t="s">
        <v>12323</v>
      </c>
      <c r="B12281" s="1">
        <v>45124</v>
      </c>
      <c r="C12281" s="1" t="str">
        <f t="shared" si="191"/>
        <v>Jul</v>
      </c>
      <c r="D12281" t="s">
        <v>11</v>
      </c>
      <c r="E12281" t="s">
        <v>12</v>
      </c>
      <c r="F12281" t="s">
        <v>13</v>
      </c>
      <c r="G12281" t="s">
        <v>14</v>
      </c>
      <c r="H12281">
        <v>4136</v>
      </c>
      <c r="I12281">
        <v>835.84</v>
      </c>
      <c r="J12281">
        <v>4</v>
      </c>
      <c r="K12281" t="s">
        <v>20</v>
      </c>
    </row>
    <row r="12282" spans="1:11" x14ac:dyDescent="0.3">
      <c r="A12282" t="s">
        <v>12324</v>
      </c>
      <c r="B12282" s="1">
        <v>45185</v>
      </c>
      <c r="C12282" s="1" t="str">
        <f t="shared" si="191"/>
        <v>Sep</v>
      </c>
      <c r="D12282" t="s">
        <v>43</v>
      </c>
      <c r="E12282" t="s">
        <v>44</v>
      </c>
      <c r="F12282" t="s">
        <v>23</v>
      </c>
      <c r="G12282" t="s">
        <v>19</v>
      </c>
      <c r="H12282">
        <v>1894</v>
      </c>
      <c r="I12282">
        <v>287.16000000000003</v>
      </c>
      <c r="J12282">
        <v>5</v>
      </c>
      <c r="K12282" t="s">
        <v>15</v>
      </c>
    </row>
    <row r="12283" spans="1:11" x14ac:dyDescent="0.3">
      <c r="A12283" t="s">
        <v>12325</v>
      </c>
      <c r="B12283" s="1">
        <v>45345</v>
      </c>
      <c r="C12283" s="1" t="str">
        <f t="shared" si="191"/>
        <v>Feb</v>
      </c>
      <c r="D12283" t="s">
        <v>86</v>
      </c>
      <c r="E12283" t="s">
        <v>87</v>
      </c>
      <c r="F12283" t="s">
        <v>40</v>
      </c>
      <c r="G12283" t="s">
        <v>19</v>
      </c>
      <c r="H12283">
        <v>833</v>
      </c>
      <c r="I12283">
        <v>229.17</v>
      </c>
      <c r="J12283">
        <v>3</v>
      </c>
      <c r="K12283" t="s">
        <v>36</v>
      </c>
    </row>
    <row r="12284" spans="1:11" x14ac:dyDescent="0.3">
      <c r="A12284" t="s">
        <v>12326</v>
      </c>
      <c r="B12284" s="1">
        <v>45534</v>
      </c>
      <c r="C12284" s="1" t="str">
        <f t="shared" si="191"/>
        <v>Aug</v>
      </c>
      <c r="D12284" t="s">
        <v>34</v>
      </c>
      <c r="E12284" t="s">
        <v>34</v>
      </c>
      <c r="F12284" t="s">
        <v>28</v>
      </c>
      <c r="G12284" t="s">
        <v>53</v>
      </c>
      <c r="H12284">
        <v>3307</v>
      </c>
      <c r="I12284">
        <v>454.03</v>
      </c>
      <c r="J12284">
        <v>5</v>
      </c>
      <c r="K12284" t="s">
        <v>15</v>
      </c>
    </row>
    <row r="12285" spans="1:11" x14ac:dyDescent="0.3">
      <c r="A12285" t="s">
        <v>12327</v>
      </c>
      <c r="B12285" s="1">
        <v>45167</v>
      </c>
      <c r="C12285" s="1" t="str">
        <f t="shared" si="191"/>
        <v>Aug</v>
      </c>
      <c r="D12285" t="s">
        <v>43</v>
      </c>
      <c r="E12285" t="s">
        <v>44</v>
      </c>
      <c r="F12285" t="s">
        <v>13</v>
      </c>
      <c r="G12285" t="s">
        <v>14</v>
      </c>
      <c r="H12285">
        <v>2692</v>
      </c>
      <c r="I12285">
        <v>747.17</v>
      </c>
      <c r="J12285">
        <v>5</v>
      </c>
      <c r="K12285" t="s">
        <v>20</v>
      </c>
    </row>
    <row r="12286" spans="1:11" x14ac:dyDescent="0.3">
      <c r="A12286" t="s">
        <v>12328</v>
      </c>
      <c r="B12286" s="1">
        <v>45589</v>
      </c>
      <c r="C12286" s="1" t="str">
        <f t="shared" si="191"/>
        <v>Oct</v>
      </c>
      <c r="D12286" t="s">
        <v>26</v>
      </c>
      <c r="E12286" t="s">
        <v>27</v>
      </c>
      <c r="F12286" t="s">
        <v>13</v>
      </c>
      <c r="G12286" t="s">
        <v>14</v>
      </c>
      <c r="H12286">
        <v>4959</v>
      </c>
      <c r="I12286">
        <v>725.56</v>
      </c>
      <c r="J12286">
        <v>2</v>
      </c>
      <c r="K12286" t="s">
        <v>20</v>
      </c>
    </row>
    <row r="12287" spans="1:11" x14ac:dyDescent="0.3">
      <c r="A12287" t="s">
        <v>12329</v>
      </c>
      <c r="B12287" s="1">
        <v>45425</v>
      </c>
      <c r="C12287" s="1" t="str">
        <f t="shared" si="191"/>
        <v>May</v>
      </c>
      <c r="D12287" t="s">
        <v>47</v>
      </c>
      <c r="E12287" t="s">
        <v>48</v>
      </c>
      <c r="F12287" t="s">
        <v>40</v>
      </c>
      <c r="G12287" t="s">
        <v>35</v>
      </c>
      <c r="H12287">
        <v>3570</v>
      </c>
      <c r="I12287">
        <v>923.16</v>
      </c>
      <c r="J12287">
        <v>3</v>
      </c>
      <c r="K12287" t="s">
        <v>29</v>
      </c>
    </row>
    <row r="12288" spans="1:11" x14ac:dyDescent="0.3">
      <c r="A12288" t="s">
        <v>12330</v>
      </c>
      <c r="B12288" s="1">
        <v>45441</v>
      </c>
      <c r="C12288" s="1" t="str">
        <f t="shared" si="191"/>
        <v>May</v>
      </c>
      <c r="D12288" t="s">
        <v>17</v>
      </c>
      <c r="E12288" t="s">
        <v>18</v>
      </c>
      <c r="F12288" t="s">
        <v>13</v>
      </c>
      <c r="G12288" t="s">
        <v>24</v>
      </c>
      <c r="H12288">
        <v>1670</v>
      </c>
      <c r="I12288">
        <v>390.56</v>
      </c>
      <c r="J12288">
        <v>1</v>
      </c>
      <c r="K12288" t="s">
        <v>20</v>
      </c>
    </row>
    <row r="12289" spans="1:11" x14ac:dyDescent="0.3">
      <c r="A12289" t="s">
        <v>12331</v>
      </c>
      <c r="B12289" s="1">
        <v>44961</v>
      </c>
      <c r="C12289" s="1" t="str">
        <f t="shared" si="191"/>
        <v>Feb</v>
      </c>
      <c r="D12289" t="s">
        <v>47</v>
      </c>
      <c r="E12289" t="s">
        <v>48</v>
      </c>
      <c r="F12289" t="s">
        <v>13</v>
      </c>
      <c r="G12289" t="s">
        <v>24</v>
      </c>
      <c r="H12289">
        <v>4523</v>
      </c>
      <c r="I12289">
        <v>321.19</v>
      </c>
      <c r="J12289">
        <v>3</v>
      </c>
      <c r="K12289" t="s">
        <v>20</v>
      </c>
    </row>
    <row r="12290" spans="1:11" x14ac:dyDescent="0.3">
      <c r="A12290" t="s">
        <v>12332</v>
      </c>
      <c r="B12290" s="1">
        <v>44997</v>
      </c>
      <c r="C12290" s="1" t="str">
        <f t="shared" ref="C12290:C12353" si="192">TEXT(B12290,"mmm")</f>
        <v>Mar</v>
      </c>
      <c r="D12290" t="s">
        <v>31</v>
      </c>
      <c r="E12290" t="s">
        <v>32</v>
      </c>
      <c r="F12290" t="s">
        <v>40</v>
      </c>
      <c r="G12290" t="s">
        <v>14</v>
      </c>
      <c r="H12290">
        <v>3457</v>
      </c>
      <c r="I12290">
        <v>255.28</v>
      </c>
      <c r="J12290">
        <v>5</v>
      </c>
      <c r="K12290" t="s">
        <v>29</v>
      </c>
    </row>
    <row r="12291" spans="1:11" x14ac:dyDescent="0.3">
      <c r="A12291" t="s">
        <v>12333</v>
      </c>
      <c r="B12291" s="1">
        <v>45470</v>
      </c>
      <c r="C12291" s="1" t="str">
        <f t="shared" si="192"/>
        <v>Jun</v>
      </c>
      <c r="D12291" t="s">
        <v>47</v>
      </c>
      <c r="E12291" t="s">
        <v>48</v>
      </c>
      <c r="F12291" t="s">
        <v>28</v>
      </c>
      <c r="G12291" t="s">
        <v>68</v>
      </c>
      <c r="H12291">
        <v>2016</v>
      </c>
      <c r="I12291">
        <v>195.65</v>
      </c>
      <c r="J12291">
        <v>3</v>
      </c>
      <c r="K12291" t="s">
        <v>15</v>
      </c>
    </row>
    <row r="12292" spans="1:11" x14ac:dyDescent="0.3">
      <c r="A12292" t="s">
        <v>12334</v>
      </c>
      <c r="B12292" s="1">
        <v>45434</v>
      </c>
      <c r="C12292" s="1" t="str">
        <f t="shared" si="192"/>
        <v>May</v>
      </c>
      <c r="D12292" t="s">
        <v>26</v>
      </c>
      <c r="E12292" t="s">
        <v>27</v>
      </c>
      <c r="F12292" t="s">
        <v>40</v>
      </c>
      <c r="G12292" t="s">
        <v>14</v>
      </c>
      <c r="H12292">
        <v>2622</v>
      </c>
      <c r="I12292">
        <v>577.29</v>
      </c>
      <c r="J12292">
        <v>3</v>
      </c>
      <c r="K12292" t="s">
        <v>20</v>
      </c>
    </row>
    <row r="12293" spans="1:11" x14ac:dyDescent="0.3">
      <c r="A12293" t="s">
        <v>12335</v>
      </c>
      <c r="B12293" s="1">
        <v>45363</v>
      </c>
      <c r="C12293" s="1" t="str">
        <f t="shared" si="192"/>
        <v>Mar</v>
      </c>
      <c r="D12293" t="s">
        <v>31</v>
      </c>
      <c r="E12293" t="s">
        <v>32</v>
      </c>
      <c r="F12293" t="s">
        <v>23</v>
      </c>
      <c r="G12293" t="s">
        <v>35</v>
      </c>
      <c r="H12293">
        <v>483</v>
      </c>
      <c r="I12293">
        <v>91.55</v>
      </c>
      <c r="J12293">
        <v>3</v>
      </c>
      <c r="K12293" t="s">
        <v>36</v>
      </c>
    </row>
    <row r="12294" spans="1:11" x14ac:dyDescent="0.3">
      <c r="A12294" t="s">
        <v>12336</v>
      </c>
      <c r="B12294" s="1">
        <v>44957</v>
      </c>
      <c r="C12294" s="1" t="str">
        <f t="shared" si="192"/>
        <v>Jan</v>
      </c>
      <c r="D12294" t="s">
        <v>26</v>
      </c>
      <c r="E12294" t="s">
        <v>27</v>
      </c>
      <c r="F12294" t="s">
        <v>28</v>
      </c>
      <c r="G12294" t="s">
        <v>38</v>
      </c>
      <c r="H12294">
        <v>2972</v>
      </c>
      <c r="I12294">
        <v>563.33000000000004</v>
      </c>
      <c r="J12294">
        <v>2</v>
      </c>
      <c r="K12294" t="s">
        <v>29</v>
      </c>
    </row>
    <row r="12295" spans="1:11" x14ac:dyDescent="0.3">
      <c r="A12295" t="s">
        <v>12337</v>
      </c>
      <c r="B12295" s="1">
        <v>45045</v>
      </c>
      <c r="C12295" s="1" t="str">
        <f t="shared" si="192"/>
        <v>Apr</v>
      </c>
      <c r="D12295" t="s">
        <v>34</v>
      </c>
      <c r="E12295" t="s">
        <v>34</v>
      </c>
      <c r="F12295" t="s">
        <v>13</v>
      </c>
      <c r="G12295" t="s">
        <v>68</v>
      </c>
      <c r="H12295">
        <v>3755</v>
      </c>
      <c r="I12295">
        <v>214.03</v>
      </c>
      <c r="J12295">
        <v>3</v>
      </c>
      <c r="K12295" t="s">
        <v>36</v>
      </c>
    </row>
    <row r="12296" spans="1:11" x14ac:dyDescent="0.3">
      <c r="A12296" t="s">
        <v>12338</v>
      </c>
      <c r="B12296" s="1">
        <v>45572</v>
      </c>
      <c r="C12296" s="1" t="str">
        <f t="shared" si="192"/>
        <v>Oct</v>
      </c>
      <c r="D12296" t="s">
        <v>11</v>
      </c>
      <c r="E12296" t="s">
        <v>12</v>
      </c>
      <c r="F12296" t="s">
        <v>40</v>
      </c>
      <c r="G12296" t="s">
        <v>14</v>
      </c>
      <c r="H12296">
        <v>996</v>
      </c>
      <c r="I12296">
        <v>114.08</v>
      </c>
      <c r="J12296">
        <v>3</v>
      </c>
      <c r="K12296" t="s">
        <v>15</v>
      </c>
    </row>
    <row r="12297" spans="1:11" x14ac:dyDescent="0.3">
      <c r="A12297" t="s">
        <v>12339</v>
      </c>
      <c r="B12297" s="1">
        <v>45045</v>
      </c>
      <c r="C12297" s="1" t="str">
        <f t="shared" si="192"/>
        <v>Apr</v>
      </c>
      <c r="D12297" t="s">
        <v>11</v>
      </c>
      <c r="E12297" t="s">
        <v>12</v>
      </c>
      <c r="F12297" t="s">
        <v>23</v>
      </c>
      <c r="G12297" t="s">
        <v>68</v>
      </c>
      <c r="H12297">
        <v>4606</v>
      </c>
      <c r="I12297">
        <v>465.11</v>
      </c>
      <c r="J12297">
        <v>1</v>
      </c>
      <c r="K12297" t="s">
        <v>15</v>
      </c>
    </row>
    <row r="12298" spans="1:11" x14ac:dyDescent="0.3">
      <c r="A12298" t="s">
        <v>12340</v>
      </c>
      <c r="B12298" s="1">
        <v>45235</v>
      </c>
      <c r="C12298" s="1" t="str">
        <f t="shared" si="192"/>
        <v>Nov</v>
      </c>
      <c r="D12298" t="s">
        <v>50</v>
      </c>
      <c r="E12298" t="s">
        <v>51</v>
      </c>
      <c r="F12298" t="s">
        <v>23</v>
      </c>
      <c r="G12298" t="s">
        <v>53</v>
      </c>
      <c r="H12298">
        <v>730</v>
      </c>
      <c r="I12298">
        <v>43.33</v>
      </c>
      <c r="J12298">
        <v>5</v>
      </c>
      <c r="K12298" t="s">
        <v>36</v>
      </c>
    </row>
    <row r="12299" spans="1:11" x14ac:dyDescent="0.3">
      <c r="A12299" t="s">
        <v>12341</v>
      </c>
      <c r="B12299" s="1">
        <v>45295</v>
      </c>
      <c r="C12299" s="1" t="str">
        <f t="shared" si="192"/>
        <v>Jan</v>
      </c>
      <c r="D12299" t="s">
        <v>31</v>
      </c>
      <c r="E12299" t="s">
        <v>32</v>
      </c>
      <c r="F12299" t="s">
        <v>40</v>
      </c>
      <c r="G12299" t="s">
        <v>14</v>
      </c>
      <c r="H12299">
        <v>3186</v>
      </c>
      <c r="I12299">
        <v>255.45</v>
      </c>
      <c r="J12299">
        <v>3</v>
      </c>
      <c r="K12299" t="s">
        <v>36</v>
      </c>
    </row>
    <row r="12300" spans="1:11" x14ac:dyDescent="0.3">
      <c r="A12300" t="s">
        <v>12342</v>
      </c>
      <c r="B12300" s="1">
        <v>45151</v>
      </c>
      <c r="C12300" s="1" t="str">
        <f t="shared" si="192"/>
        <v>Aug</v>
      </c>
      <c r="D12300" t="s">
        <v>17</v>
      </c>
      <c r="E12300" t="s">
        <v>18</v>
      </c>
      <c r="F12300" t="s">
        <v>40</v>
      </c>
      <c r="G12300" t="s">
        <v>38</v>
      </c>
      <c r="H12300">
        <v>823</v>
      </c>
      <c r="I12300">
        <v>202.64</v>
      </c>
      <c r="J12300">
        <v>1</v>
      </c>
      <c r="K12300" t="s">
        <v>36</v>
      </c>
    </row>
    <row r="12301" spans="1:11" x14ac:dyDescent="0.3">
      <c r="A12301" t="s">
        <v>12343</v>
      </c>
      <c r="B12301" s="1">
        <v>45311</v>
      </c>
      <c r="C12301" s="1" t="str">
        <f t="shared" si="192"/>
        <v>Jan</v>
      </c>
      <c r="D12301" t="s">
        <v>47</v>
      </c>
      <c r="E12301" t="s">
        <v>48</v>
      </c>
      <c r="F12301" t="s">
        <v>40</v>
      </c>
      <c r="G12301" t="s">
        <v>38</v>
      </c>
      <c r="H12301">
        <v>819</v>
      </c>
      <c r="I12301">
        <v>167.12</v>
      </c>
      <c r="J12301">
        <v>2</v>
      </c>
      <c r="K12301" t="s">
        <v>15</v>
      </c>
    </row>
    <row r="12302" spans="1:11" x14ac:dyDescent="0.3">
      <c r="A12302" t="s">
        <v>12344</v>
      </c>
      <c r="B12302" s="1">
        <v>45033</v>
      </c>
      <c r="C12302" s="1" t="str">
        <f t="shared" si="192"/>
        <v>Apr</v>
      </c>
      <c r="D12302" t="s">
        <v>86</v>
      </c>
      <c r="E12302" t="s">
        <v>87</v>
      </c>
      <c r="F12302" t="s">
        <v>23</v>
      </c>
      <c r="G12302" t="s">
        <v>19</v>
      </c>
      <c r="H12302">
        <v>2473</v>
      </c>
      <c r="I12302">
        <v>710.16</v>
      </c>
      <c r="J12302">
        <v>1</v>
      </c>
      <c r="K12302" t="s">
        <v>29</v>
      </c>
    </row>
    <row r="12303" spans="1:11" x14ac:dyDescent="0.3">
      <c r="A12303" t="s">
        <v>12345</v>
      </c>
      <c r="B12303" s="1">
        <v>45068</v>
      </c>
      <c r="C12303" s="1" t="str">
        <f t="shared" si="192"/>
        <v>May</v>
      </c>
      <c r="D12303" t="s">
        <v>50</v>
      </c>
      <c r="E12303" t="s">
        <v>51</v>
      </c>
      <c r="F12303" t="s">
        <v>13</v>
      </c>
      <c r="G12303" t="s">
        <v>24</v>
      </c>
      <c r="H12303">
        <v>4273</v>
      </c>
      <c r="I12303">
        <v>849.3</v>
      </c>
      <c r="J12303">
        <v>1</v>
      </c>
      <c r="K12303" t="s">
        <v>36</v>
      </c>
    </row>
    <row r="12304" spans="1:11" x14ac:dyDescent="0.3">
      <c r="A12304" t="s">
        <v>12346</v>
      </c>
      <c r="B12304" s="1">
        <v>45516</v>
      </c>
      <c r="C12304" s="1" t="str">
        <f t="shared" si="192"/>
        <v>Aug</v>
      </c>
      <c r="D12304" t="s">
        <v>11</v>
      </c>
      <c r="E12304" t="s">
        <v>12</v>
      </c>
      <c r="F12304" t="s">
        <v>23</v>
      </c>
      <c r="G12304" t="s">
        <v>24</v>
      </c>
      <c r="H12304">
        <v>316</v>
      </c>
      <c r="I12304">
        <v>59.73</v>
      </c>
      <c r="J12304">
        <v>3</v>
      </c>
      <c r="K12304" t="s">
        <v>29</v>
      </c>
    </row>
    <row r="12305" spans="1:11" x14ac:dyDescent="0.3">
      <c r="A12305" t="s">
        <v>12347</v>
      </c>
      <c r="B12305" s="1">
        <v>45566</v>
      </c>
      <c r="C12305" s="1" t="str">
        <f t="shared" si="192"/>
        <v>Oct</v>
      </c>
      <c r="D12305" t="s">
        <v>86</v>
      </c>
      <c r="E12305" t="s">
        <v>87</v>
      </c>
      <c r="F12305" t="s">
        <v>13</v>
      </c>
      <c r="G12305" t="s">
        <v>24</v>
      </c>
      <c r="H12305">
        <v>4008</v>
      </c>
      <c r="I12305">
        <v>1002.23</v>
      </c>
      <c r="J12305">
        <v>3</v>
      </c>
      <c r="K12305" t="s">
        <v>15</v>
      </c>
    </row>
    <row r="12306" spans="1:11" x14ac:dyDescent="0.3">
      <c r="A12306" t="s">
        <v>12348</v>
      </c>
      <c r="B12306" s="1">
        <v>45586</v>
      </c>
      <c r="C12306" s="1" t="str">
        <f t="shared" si="192"/>
        <v>Oct</v>
      </c>
      <c r="D12306" t="s">
        <v>43</v>
      </c>
      <c r="E12306" t="s">
        <v>44</v>
      </c>
      <c r="F12306" t="s">
        <v>28</v>
      </c>
      <c r="G12306" t="s">
        <v>38</v>
      </c>
      <c r="H12306">
        <v>2576</v>
      </c>
      <c r="I12306">
        <v>526.47</v>
      </c>
      <c r="J12306">
        <v>2</v>
      </c>
      <c r="K12306" t="s">
        <v>15</v>
      </c>
    </row>
    <row r="12307" spans="1:11" x14ac:dyDescent="0.3">
      <c r="A12307" t="s">
        <v>12349</v>
      </c>
      <c r="B12307" s="1">
        <v>45106</v>
      </c>
      <c r="C12307" s="1" t="str">
        <f t="shared" si="192"/>
        <v>Jun</v>
      </c>
      <c r="D12307" t="s">
        <v>26</v>
      </c>
      <c r="E12307" t="s">
        <v>27</v>
      </c>
      <c r="F12307" t="s">
        <v>23</v>
      </c>
      <c r="G12307" t="s">
        <v>35</v>
      </c>
      <c r="H12307">
        <v>1888</v>
      </c>
      <c r="I12307">
        <v>431.55</v>
      </c>
      <c r="J12307">
        <v>2</v>
      </c>
      <c r="K12307" t="s">
        <v>20</v>
      </c>
    </row>
    <row r="12308" spans="1:11" x14ac:dyDescent="0.3">
      <c r="A12308" t="s">
        <v>12350</v>
      </c>
      <c r="B12308" s="1">
        <v>45225</v>
      </c>
      <c r="C12308" s="1" t="str">
        <f t="shared" si="192"/>
        <v>Oct</v>
      </c>
      <c r="D12308" t="s">
        <v>34</v>
      </c>
      <c r="E12308" t="s">
        <v>34</v>
      </c>
      <c r="F12308" t="s">
        <v>40</v>
      </c>
      <c r="G12308" t="s">
        <v>24</v>
      </c>
      <c r="H12308">
        <v>246</v>
      </c>
      <c r="I12308">
        <v>16.440000000000001</v>
      </c>
      <c r="J12308">
        <v>1</v>
      </c>
      <c r="K12308" t="s">
        <v>29</v>
      </c>
    </row>
    <row r="12309" spans="1:11" x14ac:dyDescent="0.3">
      <c r="A12309" t="s">
        <v>12351</v>
      </c>
      <c r="B12309" s="1">
        <v>45028</v>
      </c>
      <c r="C12309" s="1" t="str">
        <f t="shared" si="192"/>
        <v>Apr</v>
      </c>
      <c r="D12309" t="s">
        <v>26</v>
      </c>
      <c r="E12309" t="s">
        <v>27</v>
      </c>
      <c r="F12309" t="s">
        <v>40</v>
      </c>
      <c r="G12309" t="s">
        <v>53</v>
      </c>
      <c r="H12309">
        <v>1223</v>
      </c>
      <c r="I12309">
        <v>111.09</v>
      </c>
      <c r="J12309">
        <v>1</v>
      </c>
      <c r="K12309" t="s">
        <v>20</v>
      </c>
    </row>
    <row r="12310" spans="1:11" x14ac:dyDescent="0.3">
      <c r="A12310" t="s">
        <v>12352</v>
      </c>
      <c r="B12310" s="1">
        <v>45155</v>
      </c>
      <c r="C12310" s="1" t="str">
        <f t="shared" si="192"/>
        <v>Aug</v>
      </c>
      <c r="D12310" t="s">
        <v>50</v>
      </c>
      <c r="E12310" t="s">
        <v>51</v>
      </c>
      <c r="F12310" t="s">
        <v>28</v>
      </c>
      <c r="G12310" t="s">
        <v>35</v>
      </c>
      <c r="H12310">
        <v>2813</v>
      </c>
      <c r="I12310">
        <v>815.69</v>
      </c>
      <c r="J12310">
        <v>3</v>
      </c>
      <c r="K12310" t="s">
        <v>20</v>
      </c>
    </row>
    <row r="12311" spans="1:11" x14ac:dyDescent="0.3">
      <c r="A12311" t="s">
        <v>12353</v>
      </c>
      <c r="B12311" s="1">
        <v>45193</v>
      </c>
      <c r="C12311" s="1" t="str">
        <f t="shared" si="192"/>
        <v>Sep</v>
      </c>
      <c r="D12311" t="s">
        <v>47</v>
      </c>
      <c r="E12311" t="s">
        <v>48</v>
      </c>
      <c r="F12311" t="s">
        <v>23</v>
      </c>
      <c r="G12311" t="s">
        <v>68</v>
      </c>
      <c r="H12311">
        <v>3452</v>
      </c>
      <c r="I12311">
        <v>698.19</v>
      </c>
      <c r="J12311">
        <v>2</v>
      </c>
      <c r="K12311" t="s">
        <v>29</v>
      </c>
    </row>
    <row r="12312" spans="1:11" x14ac:dyDescent="0.3">
      <c r="A12312" t="s">
        <v>12354</v>
      </c>
      <c r="B12312" s="1">
        <v>45280</v>
      </c>
      <c r="C12312" s="1" t="str">
        <f t="shared" si="192"/>
        <v>Dec</v>
      </c>
      <c r="D12312" t="s">
        <v>86</v>
      </c>
      <c r="E12312" t="s">
        <v>87</v>
      </c>
      <c r="F12312" t="s">
        <v>28</v>
      </c>
      <c r="G12312" t="s">
        <v>24</v>
      </c>
      <c r="H12312">
        <v>3319</v>
      </c>
      <c r="I12312">
        <v>277.91000000000003</v>
      </c>
      <c r="J12312">
        <v>1</v>
      </c>
      <c r="K12312" t="s">
        <v>20</v>
      </c>
    </row>
    <row r="12313" spans="1:11" x14ac:dyDescent="0.3">
      <c r="A12313" t="s">
        <v>12355</v>
      </c>
      <c r="B12313" s="1">
        <v>45071</v>
      </c>
      <c r="C12313" s="1" t="str">
        <f t="shared" si="192"/>
        <v>May</v>
      </c>
      <c r="D12313" t="s">
        <v>11</v>
      </c>
      <c r="E12313" t="s">
        <v>12</v>
      </c>
      <c r="F12313" t="s">
        <v>13</v>
      </c>
      <c r="G12313" t="s">
        <v>53</v>
      </c>
      <c r="H12313">
        <v>2626</v>
      </c>
      <c r="I12313">
        <v>413.96</v>
      </c>
      <c r="J12313">
        <v>3</v>
      </c>
      <c r="K12313" t="s">
        <v>29</v>
      </c>
    </row>
    <row r="12314" spans="1:11" x14ac:dyDescent="0.3">
      <c r="A12314" t="s">
        <v>12356</v>
      </c>
      <c r="B12314" s="1">
        <v>45451</v>
      </c>
      <c r="C12314" s="1" t="str">
        <f t="shared" si="192"/>
        <v>Jun</v>
      </c>
      <c r="D12314" t="s">
        <v>34</v>
      </c>
      <c r="E12314" t="s">
        <v>34</v>
      </c>
      <c r="F12314" t="s">
        <v>28</v>
      </c>
      <c r="G12314" t="s">
        <v>53</v>
      </c>
      <c r="H12314">
        <v>261</v>
      </c>
      <c r="I12314">
        <v>50.75</v>
      </c>
      <c r="J12314">
        <v>4</v>
      </c>
      <c r="K12314" t="s">
        <v>20</v>
      </c>
    </row>
    <row r="12315" spans="1:11" x14ac:dyDescent="0.3">
      <c r="A12315" t="s">
        <v>12357</v>
      </c>
      <c r="B12315" s="1">
        <v>45161</v>
      </c>
      <c r="C12315" s="1" t="str">
        <f t="shared" si="192"/>
        <v>Aug</v>
      </c>
      <c r="D12315" t="s">
        <v>26</v>
      </c>
      <c r="E12315" t="s">
        <v>27</v>
      </c>
      <c r="F12315" t="s">
        <v>23</v>
      </c>
      <c r="G12315" t="s">
        <v>14</v>
      </c>
      <c r="H12315">
        <v>3780</v>
      </c>
      <c r="I12315">
        <v>576.02</v>
      </c>
      <c r="J12315">
        <v>3</v>
      </c>
      <c r="K12315" t="s">
        <v>20</v>
      </c>
    </row>
    <row r="12316" spans="1:11" x14ac:dyDescent="0.3">
      <c r="A12316" t="s">
        <v>12358</v>
      </c>
      <c r="B12316" s="1">
        <v>45294</v>
      </c>
      <c r="C12316" s="1" t="str">
        <f t="shared" si="192"/>
        <v>Jan</v>
      </c>
      <c r="D12316" t="s">
        <v>17</v>
      </c>
      <c r="E12316" t="s">
        <v>18</v>
      </c>
      <c r="F12316" t="s">
        <v>23</v>
      </c>
      <c r="G12316" t="s">
        <v>55</v>
      </c>
      <c r="H12316">
        <v>4870</v>
      </c>
      <c r="I12316">
        <v>605.79999999999995</v>
      </c>
      <c r="J12316">
        <v>1</v>
      </c>
      <c r="K12316" t="s">
        <v>20</v>
      </c>
    </row>
    <row r="12317" spans="1:11" x14ac:dyDescent="0.3">
      <c r="A12317" t="s">
        <v>12359</v>
      </c>
      <c r="B12317" s="1">
        <v>45356</v>
      </c>
      <c r="C12317" s="1" t="str">
        <f t="shared" si="192"/>
        <v>Mar</v>
      </c>
      <c r="D12317" t="s">
        <v>22</v>
      </c>
      <c r="E12317" t="s">
        <v>12</v>
      </c>
      <c r="F12317" t="s">
        <v>23</v>
      </c>
      <c r="G12317" t="s">
        <v>35</v>
      </c>
      <c r="H12317">
        <v>2797</v>
      </c>
      <c r="I12317">
        <v>431.51</v>
      </c>
      <c r="J12317">
        <v>3</v>
      </c>
      <c r="K12317" t="s">
        <v>15</v>
      </c>
    </row>
    <row r="12318" spans="1:11" x14ac:dyDescent="0.3">
      <c r="A12318" t="s">
        <v>12360</v>
      </c>
      <c r="B12318" s="1">
        <v>45131</v>
      </c>
      <c r="C12318" s="1" t="str">
        <f t="shared" si="192"/>
        <v>Jul</v>
      </c>
      <c r="D12318" t="s">
        <v>34</v>
      </c>
      <c r="E12318" t="s">
        <v>34</v>
      </c>
      <c r="F12318" t="s">
        <v>28</v>
      </c>
      <c r="G12318" t="s">
        <v>53</v>
      </c>
      <c r="H12318">
        <v>550</v>
      </c>
      <c r="I12318">
        <v>127.28</v>
      </c>
      <c r="J12318">
        <v>5</v>
      </c>
      <c r="K12318" t="s">
        <v>29</v>
      </c>
    </row>
    <row r="12319" spans="1:11" x14ac:dyDescent="0.3">
      <c r="A12319" t="s">
        <v>12361</v>
      </c>
      <c r="B12319" s="1">
        <v>44960</v>
      </c>
      <c r="C12319" s="1" t="str">
        <f t="shared" si="192"/>
        <v>Feb</v>
      </c>
      <c r="D12319" t="s">
        <v>11</v>
      </c>
      <c r="E12319" t="s">
        <v>12</v>
      </c>
      <c r="F12319" t="s">
        <v>28</v>
      </c>
      <c r="G12319" t="s">
        <v>35</v>
      </c>
      <c r="H12319">
        <v>511</v>
      </c>
      <c r="I12319">
        <v>126.4</v>
      </c>
      <c r="J12319">
        <v>4</v>
      </c>
      <c r="K12319" t="s">
        <v>15</v>
      </c>
    </row>
    <row r="12320" spans="1:11" x14ac:dyDescent="0.3">
      <c r="A12320" t="s">
        <v>12362</v>
      </c>
      <c r="B12320" s="1">
        <v>44988</v>
      </c>
      <c r="C12320" s="1" t="str">
        <f t="shared" si="192"/>
        <v>Mar</v>
      </c>
      <c r="D12320" t="s">
        <v>31</v>
      </c>
      <c r="E12320" t="s">
        <v>32</v>
      </c>
      <c r="F12320" t="s">
        <v>23</v>
      </c>
      <c r="G12320" t="s">
        <v>38</v>
      </c>
      <c r="H12320">
        <v>1282</v>
      </c>
      <c r="I12320">
        <v>346.42</v>
      </c>
      <c r="J12320">
        <v>4</v>
      </c>
      <c r="K12320" t="s">
        <v>20</v>
      </c>
    </row>
    <row r="12321" spans="1:11" x14ac:dyDescent="0.3">
      <c r="A12321" t="s">
        <v>12363</v>
      </c>
      <c r="B12321" s="1">
        <v>45445</v>
      </c>
      <c r="C12321" s="1" t="str">
        <f t="shared" si="192"/>
        <v>Jun</v>
      </c>
      <c r="D12321" t="s">
        <v>50</v>
      </c>
      <c r="E12321" t="s">
        <v>51</v>
      </c>
      <c r="F12321" t="s">
        <v>40</v>
      </c>
      <c r="G12321" t="s">
        <v>68</v>
      </c>
      <c r="H12321">
        <v>4732</v>
      </c>
      <c r="I12321">
        <v>1380.72</v>
      </c>
      <c r="J12321">
        <v>5</v>
      </c>
      <c r="K12321" t="s">
        <v>36</v>
      </c>
    </row>
    <row r="12322" spans="1:11" x14ac:dyDescent="0.3">
      <c r="A12322" t="s">
        <v>12364</v>
      </c>
      <c r="B12322" s="1">
        <v>45332</v>
      </c>
      <c r="C12322" s="1" t="str">
        <f t="shared" si="192"/>
        <v>Feb</v>
      </c>
      <c r="D12322" t="s">
        <v>17</v>
      </c>
      <c r="E12322" t="s">
        <v>18</v>
      </c>
      <c r="F12322" t="s">
        <v>28</v>
      </c>
      <c r="G12322" t="s">
        <v>53</v>
      </c>
      <c r="H12322">
        <v>2964</v>
      </c>
      <c r="I12322">
        <v>810.69</v>
      </c>
      <c r="J12322">
        <v>4</v>
      </c>
      <c r="K12322" t="s">
        <v>36</v>
      </c>
    </row>
    <row r="12323" spans="1:11" x14ac:dyDescent="0.3">
      <c r="A12323" t="s">
        <v>12365</v>
      </c>
      <c r="B12323" s="1">
        <v>45132</v>
      </c>
      <c r="C12323" s="1" t="str">
        <f t="shared" si="192"/>
        <v>Jul</v>
      </c>
      <c r="D12323" t="s">
        <v>17</v>
      </c>
      <c r="E12323" t="s">
        <v>18</v>
      </c>
      <c r="F12323" t="s">
        <v>13</v>
      </c>
      <c r="G12323" t="s">
        <v>24</v>
      </c>
      <c r="H12323">
        <v>4250</v>
      </c>
      <c r="I12323">
        <v>839.35</v>
      </c>
      <c r="J12323">
        <v>1</v>
      </c>
      <c r="K12323" t="s">
        <v>20</v>
      </c>
    </row>
    <row r="12324" spans="1:11" x14ac:dyDescent="0.3">
      <c r="A12324" t="s">
        <v>12366</v>
      </c>
      <c r="B12324" s="1">
        <v>45538</v>
      </c>
      <c r="C12324" s="1" t="str">
        <f t="shared" si="192"/>
        <v>Sep</v>
      </c>
      <c r="D12324" t="s">
        <v>34</v>
      </c>
      <c r="E12324" t="s">
        <v>34</v>
      </c>
      <c r="F12324" t="s">
        <v>40</v>
      </c>
      <c r="G12324" t="s">
        <v>35</v>
      </c>
      <c r="H12324">
        <v>2602</v>
      </c>
      <c r="I12324">
        <v>289.74</v>
      </c>
      <c r="J12324">
        <v>2</v>
      </c>
      <c r="K12324" t="s">
        <v>15</v>
      </c>
    </row>
    <row r="12325" spans="1:11" x14ac:dyDescent="0.3">
      <c r="A12325" t="s">
        <v>12367</v>
      </c>
      <c r="B12325" s="1">
        <v>45181</v>
      </c>
      <c r="C12325" s="1" t="str">
        <f t="shared" si="192"/>
        <v>Sep</v>
      </c>
      <c r="D12325" t="s">
        <v>47</v>
      </c>
      <c r="E12325" t="s">
        <v>48</v>
      </c>
      <c r="F12325" t="s">
        <v>13</v>
      </c>
      <c r="G12325" t="s">
        <v>35</v>
      </c>
      <c r="H12325">
        <v>241</v>
      </c>
      <c r="I12325">
        <v>62.31</v>
      </c>
      <c r="J12325">
        <v>4</v>
      </c>
      <c r="K12325" t="s">
        <v>29</v>
      </c>
    </row>
    <row r="12326" spans="1:11" x14ac:dyDescent="0.3">
      <c r="A12326" t="s">
        <v>12368</v>
      </c>
      <c r="B12326" s="1">
        <v>45532</v>
      </c>
      <c r="C12326" s="1" t="str">
        <f t="shared" si="192"/>
        <v>Aug</v>
      </c>
      <c r="D12326" t="s">
        <v>47</v>
      </c>
      <c r="E12326" t="s">
        <v>48</v>
      </c>
      <c r="F12326" t="s">
        <v>40</v>
      </c>
      <c r="G12326" t="s">
        <v>55</v>
      </c>
      <c r="H12326">
        <v>3054</v>
      </c>
      <c r="I12326">
        <v>282.39</v>
      </c>
      <c r="J12326">
        <v>3</v>
      </c>
      <c r="K12326" t="s">
        <v>29</v>
      </c>
    </row>
    <row r="12327" spans="1:11" x14ac:dyDescent="0.3">
      <c r="A12327" t="s">
        <v>12369</v>
      </c>
      <c r="B12327" s="1">
        <v>45084</v>
      </c>
      <c r="C12327" s="1" t="str">
        <f t="shared" si="192"/>
        <v>Jun</v>
      </c>
      <c r="D12327" t="s">
        <v>22</v>
      </c>
      <c r="E12327" t="s">
        <v>12</v>
      </c>
      <c r="F12327" t="s">
        <v>40</v>
      </c>
      <c r="G12327" t="s">
        <v>24</v>
      </c>
      <c r="H12327">
        <v>2935</v>
      </c>
      <c r="I12327">
        <v>730.18</v>
      </c>
      <c r="J12327">
        <v>5</v>
      </c>
      <c r="K12327" t="s">
        <v>29</v>
      </c>
    </row>
    <row r="12328" spans="1:11" x14ac:dyDescent="0.3">
      <c r="A12328" t="s">
        <v>12370</v>
      </c>
      <c r="B12328" s="1">
        <v>44936</v>
      </c>
      <c r="C12328" s="1" t="str">
        <f t="shared" si="192"/>
        <v>Jan</v>
      </c>
      <c r="D12328" t="s">
        <v>31</v>
      </c>
      <c r="E12328" t="s">
        <v>32</v>
      </c>
      <c r="F12328" t="s">
        <v>23</v>
      </c>
      <c r="G12328" t="s">
        <v>53</v>
      </c>
      <c r="H12328">
        <v>2042</v>
      </c>
      <c r="I12328">
        <v>380.51</v>
      </c>
      <c r="J12328">
        <v>3</v>
      </c>
      <c r="K12328" t="s">
        <v>15</v>
      </c>
    </row>
    <row r="12329" spans="1:11" x14ac:dyDescent="0.3">
      <c r="A12329" t="s">
        <v>12371</v>
      </c>
      <c r="B12329" s="1">
        <v>45582</v>
      </c>
      <c r="C12329" s="1" t="str">
        <f t="shared" si="192"/>
        <v>Oct</v>
      </c>
      <c r="D12329" t="s">
        <v>34</v>
      </c>
      <c r="E12329" t="s">
        <v>34</v>
      </c>
      <c r="F12329" t="s">
        <v>28</v>
      </c>
      <c r="G12329" t="s">
        <v>24</v>
      </c>
      <c r="H12329">
        <v>482</v>
      </c>
      <c r="I12329">
        <v>134.22999999999999</v>
      </c>
      <c r="J12329">
        <v>3</v>
      </c>
      <c r="K12329" t="s">
        <v>15</v>
      </c>
    </row>
    <row r="12330" spans="1:11" x14ac:dyDescent="0.3">
      <c r="A12330" t="s">
        <v>12372</v>
      </c>
      <c r="B12330" s="1">
        <v>45366</v>
      </c>
      <c r="C12330" s="1" t="str">
        <f t="shared" si="192"/>
        <v>Mar</v>
      </c>
      <c r="D12330" t="s">
        <v>17</v>
      </c>
      <c r="E12330" t="s">
        <v>18</v>
      </c>
      <c r="F12330" t="s">
        <v>13</v>
      </c>
      <c r="G12330" t="s">
        <v>53</v>
      </c>
      <c r="H12330">
        <v>1684</v>
      </c>
      <c r="I12330">
        <v>201.98</v>
      </c>
      <c r="J12330">
        <v>2</v>
      </c>
      <c r="K12330" t="s">
        <v>36</v>
      </c>
    </row>
    <row r="12331" spans="1:11" x14ac:dyDescent="0.3">
      <c r="A12331" t="s">
        <v>12373</v>
      </c>
      <c r="B12331" s="1">
        <v>45023</v>
      </c>
      <c r="C12331" s="1" t="str">
        <f t="shared" si="192"/>
        <v>Apr</v>
      </c>
      <c r="D12331" t="s">
        <v>34</v>
      </c>
      <c r="E12331" t="s">
        <v>34</v>
      </c>
      <c r="F12331" t="s">
        <v>13</v>
      </c>
      <c r="G12331" t="s">
        <v>14</v>
      </c>
      <c r="H12331">
        <v>3022</v>
      </c>
      <c r="I12331">
        <v>702.78</v>
      </c>
      <c r="J12331">
        <v>2</v>
      </c>
      <c r="K12331" t="s">
        <v>29</v>
      </c>
    </row>
    <row r="12332" spans="1:11" x14ac:dyDescent="0.3">
      <c r="A12332" t="s">
        <v>12374</v>
      </c>
      <c r="B12332" s="1">
        <v>45240</v>
      </c>
      <c r="C12332" s="1" t="str">
        <f t="shared" si="192"/>
        <v>Nov</v>
      </c>
      <c r="D12332" t="s">
        <v>31</v>
      </c>
      <c r="E12332" t="s">
        <v>32</v>
      </c>
      <c r="F12332" t="s">
        <v>28</v>
      </c>
      <c r="G12332" t="s">
        <v>38</v>
      </c>
      <c r="H12332">
        <v>1881</v>
      </c>
      <c r="I12332">
        <v>146.07</v>
      </c>
      <c r="J12332">
        <v>3</v>
      </c>
      <c r="K12332" t="s">
        <v>15</v>
      </c>
    </row>
    <row r="12333" spans="1:11" x14ac:dyDescent="0.3">
      <c r="A12333" t="s">
        <v>12375</v>
      </c>
      <c r="B12333" s="1">
        <v>45479</v>
      </c>
      <c r="C12333" s="1" t="str">
        <f t="shared" si="192"/>
        <v>Jul</v>
      </c>
      <c r="D12333" t="s">
        <v>11</v>
      </c>
      <c r="E12333" t="s">
        <v>12</v>
      </c>
      <c r="F12333" t="s">
        <v>13</v>
      </c>
      <c r="G12333" t="s">
        <v>19</v>
      </c>
      <c r="H12333">
        <v>878</v>
      </c>
      <c r="I12333">
        <v>65.77</v>
      </c>
      <c r="J12333">
        <v>3</v>
      </c>
      <c r="K12333" t="s">
        <v>20</v>
      </c>
    </row>
    <row r="12334" spans="1:11" x14ac:dyDescent="0.3">
      <c r="A12334" t="s">
        <v>12376</v>
      </c>
      <c r="B12334" s="1">
        <v>45200</v>
      </c>
      <c r="C12334" s="1" t="str">
        <f t="shared" si="192"/>
        <v>Oct</v>
      </c>
      <c r="D12334" t="s">
        <v>17</v>
      </c>
      <c r="E12334" t="s">
        <v>18</v>
      </c>
      <c r="F12334" t="s">
        <v>13</v>
      </c>
      <c r="G12334" t="s">
        <v>24</v>
      </c>
      <c r="H12334">
        <v>272</v>
      </c>
      <c r="I12334">
        <v>15.18</v>
      </c>
      <c r="J12334">
        <v>4</v>
      </c>
      <c r="K12334" t="s">
        <v>36</v>
      </c>
    </row>
    <row r="12335" spans="1:11" x14ac:dyDescent="0.3">
      <c r="A12335" t="s">
        <v>12377</v>
      </c>
      <c r="B12335" s="1">
        <v>45333</v>
      </c>
      <c r="C12335" s="1" t="str">
        <f t="shared" si="192"/>
        <v>Feb</v>
      </c>
      <c r="D12335" t="s">
        <v>34</v>
      </c>
      <c r="E12335" t="s">
        <v>34</v>
      </c>
      <c r="F12335" t="s">
        <v>40</v>
      </c>
      <c r="G12335" t="s">
        <v>38</v>
      </c>
      <c r="H12335">
        <v>2899</v>
      </c>
      <c r="I12335">
        <v>839.42</v>
      </c>
      <c r="J12335">
        <v>5</v>
      </c>
      <c r="K12335" t="s">
        <v>36</v>
      </c>
    </row>
    <row r="12336" spans="1:11" x14ac:dyDescent="0.3">
      <c r="A12336" t="s">
        <v>12378</v>
      </c>
      <c r="B12336" s="1">
        <v>45076</v>
      </c>
      <c r="C12336" s="1" t="str">
        <f t="shared" si="192"/>
        <v>May</v>
      </c>
      <c r="D12336" t="s">
        <v>47</v>
      </c>
      <c r="E12336" t="s">
        <v>48</v>
      </c>
      <c r="F12336" t="s">
        <v>23</v>
      </c>
      <c r="G12336" t="s">
        <v>14</v>
      </c>
      <c r="H12336">
        <v>4411</v>
      </c>
      <c r="I12336">
        <v>693.64</v>
      </c>
      <c r="J12336">
        <v>5</v>
      </c>
      <c r="K12336" t="s">
        <v>15</v>
      </c>
    </row>
    <row r="12337" spans="1:11" x14ac:dyDescent="0.3">
      <c r="A12337" t="s">
        <v>12379</v>
      </c>
      <c r="B12337" s="1">
        <v>45618</v>
      </c>
      <c r="C12337" s="1" t="str">
        <f t="shared" si="192"/>
        <v>Nov</v>
      </c>
      <c r="D12337" t="s">
        <v>34</v>
      </c>
      <c r="E12337" t="s">
        <v>34</v>
      </c>
      <c r="F12337" t="s">
        <v>28</v>
      </c>
      <c r="G12337" t="s">
        <v>35</v>
      </c>
      <c r="H12337">
        <v>2658</v>
      </c>
      <c r="I12337">
        <v>531.48</v>
      </c>
      <c r="J12337">
        <v>5</v>
      </c>
      <c r="K12337" t="s">
        <v>29</v>
      </c>
    </row>
    <row r="12338" spans="1:11" x14ac:dyDescent="0.3">
      <c r="A12338" t="s">
        <v>12380</v>
      </c>
      <c r="B12338" s="1">
        <v>45357</v>
      </c>
      <c r="C12338" s="1" t="str">
        <f t="shared" si="192"/>
        <v>Mar</v>
      </c>
      <c r="D12338" t="s">
        <v>11</v>
      </c>
      <c r="E12338" t="s">
        <v>12</v>
      </c>
      <c r="F12338" t="s">
        <v>28</v>
      </c>
      <c r="G12338" t="s">
        <v>38</v>
      </c>
      <c r="H12338">
        <v>2295</v>
      </c>
      <c r="I12338">
        <v>608.04999999999995</v>
      </c>
      <c r="J12338">
        <v>4</v>
      </c>
      <c r="K12338" t="s">
        <v>15</v>
      </c>
    </row>
    <row r="12339" spans="1:11" x14ac:dyDescent="0.3">
      <c r="A12339" t="s">
        <v>12381</v>
      </c>
      <c r="B12339" s="1">
        <v>45251</v>
      </c>
      <c r="C12339" s="1" t="str">
        <f t="shared" si="192"/>
        <v>Nov</v>
      </c>
      <c r="D12339" t="s">
        <v>22</v>
      </c>
      <c r="E12339" t="s">
        <v>12</v>
      </c>
      <c r="F12339" t="s">
        <v>28</v>
      </c>
      <c r="G12339" t="s">
        <v>53</v>
      </c>
      <c r="H12339">
        <v>4779</v>
      </c>
      <c r="I12339">
        <v>986.41</v>
      </c>
      <c r="J12339">
        <v>5</v>
      </c>
      <c r="K12339" t="s">
        <v>20</v>
      </c>
    </row>
    <row r="12340" spans="1:11" x14ac:dyDescent="0.3">
      <c r="A12340" t="s">
        <v>12382</v>
      </c>
      <c r="B12340" s="1">
        <v>45456</v>
      </c>
      <c r="C12340" s="1" t="str">
        <f t="shared" si="192"/>
        <v>Jun</v>
      </c>
      <c r="D12340" t="s">
        <v>43</v>
      </c>
      <c r="E12340" t="s">
        <v>44</v>
      </c>
      <c r="F12340" t="s">
        <v>28</v>
      </c>
      <c r="G12340" t="s">
        <v>53</v>
      </c>
      <c r="H12340">
        <v>4840</v>
      </c>
      <c r="I12340">
        <v>1329.68</v>
      </c>
      <c r="J12340">
        <v>1</v>
      </c>
      <c r="K12340" t="s">
        <v>15</v>
      </c>
    </row>
    <row r="12341" spans="1:11" x14ac:dyDescent="0.3">
      <c r="A12341" t="s">
        <v>12383</v>
      </c>
      <c r="B12341" s="1">
        <v>45220</v>
      </c>
      <c r="C12341" s="1" t="str">
        <f t="shared" si="192"/>
        <v>Oct</v>
      </c>
      <c r="D12341" t="s">
        <v>34</v>
      </c>
      <c r="E12341" t="s">
        <v>34</v>
      </c>
      <c r="F12341" t="s">
        <v>28</v>
      </c>
      <c r="G12341" t="s">
        <v>35</v>
      </c>
      <c r="H12341">
        <v>3087</v>
      </c>
      <c r="I12341">
        <v>901.15</v>
      </c>
      <c r="J12341">
        <v>1</v>
      </c>
      <c r="K12341" t="s">
        <v>15</v>
      </c>
    </row>
    <row r="12342" spans="1:11" x14ac:dyDescent="0.3">
      <c r="A12342" t="s">
        <v>12384</v>
      </c>
      <c r="B12342" s="1">
        <v>45073</v>
      </c>
      <c r="C12342" s="1" t="str">
        <f t="shared" si="192"/>
        <v>May</v>
      </c>
      <c r="D12342" t="s">
        <v>86</v>
      </c>
      <c r="E12342" t="s">
        <v>87</v>
      </c>
      <c r="F12342" t="s">
        <v>40</v>
      </c>
      <c r="G12342" t="s">
        <v>53</v>
      </c>
      <c r="H12342">
        <v>1691</v>
      </c>
      <c r="I12342">
        <v>420.07</v>
      </c>
      <c r="J12342">
        <v>2</v>
      </c>
      <c r="K12342" t="s">
        <v>29</v>
      </c>
    </row>
    <row r="12343" spans="1:11" x14ac:dyDescent="0.3">
      <c r="A12343" t="s">
        <v>12385</v>
      </c>
      <c r="B12343" s="1">
        <v>45248</v>
      </c>
      <c r="C12343" s="1" t="str">
        <f t="shared" si="192"/>
        <v>Nov</v>
      </c>
      <c r="D12343" t="s">
        <v>43</v>
      </c>
      <c r="E12343" t="s">
        <v>44</v>
      </c>
      <c r="F12343" t="s">
        <v>23</v>
      </c>
      <c r="G12343" t="s">
        <v>19</v>
      </c>
      <c r="H12343">
        <v>3563</v>
      </c>
      <c r="I12343">
        <v>749.13</v>
      </c>
      <c r="J12343">
        <v>5</v>
      </c>
      <c r="K12343" t="s">
        <v>36</v>
      </c>
    </row>
    <row r="12344" spans="1:11" x14ac:dyDescent="0.3">
      <c r="A12344" t="s">
        <v>12386</v>
      </c>
      <c r="B12344" s="1">
        <v>45436</v>
      </c>
      <c r="C12344" s="1" t="str">
        <f t="shared" si="192"/>
        <v>May</v>
      </c>
      <c r="D12344" t="s">
        <v>43</v>
      </c>
      <c r="E12344" t="s">
        <v>44</v>
      </c>
      <c r="F12344" t="s">
        <v>13</v>
      </c>
      <c r="G12344" t="s">
        <v>55</v>
      </c>
      <c r="H12344">
        <v>1833</v>
      </c>
      <c r="I12344">
        <v>435.51</v>
      </c>
      <c r="J12344">
        <v>3</v>
      </c>
      <c r="K12344" t="s">
        <v>15</v>
      </c>
    </row>
    <row r="12345" spans="1:11" x14ac:dyDescent="0.3">
      <c r="A12345" t="s">
        <v>12387</v>
      </c>
      <c r="B12345" s="1">
        <v>44975</v>
      </c>
      <c r="C12345" s="1" t="str">
        <f t="shared" si="192"/>
        <v>Feb</v>
      </c>
      <c r="D12345" t="s">
        <v>22</v>
      </c>
      <c r="E12345" t="s">
        <v>12</v>
      </c>
      <c r="F12345" t="s">
        <v>23</v>
      </c>
      <c r="G12345" t="s">
        <v>38</v>
      </c>
      <c r="H12345">
        <v>1691</v>
      </c>
      <c r="I12345">
        <v>487.67</v>
      </c>
      <c r="J12345">
        <v>1</v>
      </c>
      <c r="K12345" t="s">
        <v>15</v>
      </c>
    </row>
    <row r="12346" spans="1:11" x14ac:dyDescent="0.3">
      <c r="A12346" t="s">
        <v>12388</v>
      </c>
      <c r="B12346" s="1">
        <v>45083</v>
      </c>
      <c r="C12346" s="1" t="str">
        <f t="shared" si="192"/>
        <v>Jun</v>
      </c>
      <c r="D12346" t="s">
        <v>11</v>
      </c>
      <c r="E12346" t="s">
        <v>12</v>
      </c>
      <c r="F12346" t="s">
        <v>40</v>
      </c>
      <c r="G12346" t="s">
        <v>24</v>
      </c>
      <c r="H12346">
        <v>3996</v>
      </c>
      <c r="I12346">
        <v>417.07</v>
      </c>
      <c r="J12346">
        <v>4</v>
      </c>
      <c r="K12346" t="s">
        <v>15</v>
      </c>
    </row>
    <row r="12347" spans="1:11" x14ac:dyDescent="0.3">
      <c r="A12347" t="s">
        <v>12389</v>
      </c>
      <c r="B12347" s="1">
        <v>45613</v>
      </c>
      <c r="C12347" s="1" t="str">
        <f t="shared" si="192"/>
        <v>Nov</v>
      </c>
      <c r="D12347" t="s">
        <v>34</v>
      </c>
      <c r="E12347" t="s">
        <v>34</v>
      </c>
      <c r="F12347" t="s">
        <v>13</v>
      </c>
      <c r="G12347" t="s">
        <v>55</v>
      </c>
      <c r="H12347">
        <v>4720</v>
      </c>
      <c r="I12347">
        <v>655.86</v>
      </c>
      <c r="J12347">
        <v>2</v>
      </c>
      <c r="K12347" t="s">
        <v>29</v>
      </c>
    </row>
    <row r="12348" spans="1:11" x14ac:dyDescent="0.3">
      <c r="A12348" t="s">
        <v>12390</v>
      </c>
      <c r="B12348" s="1">
        <v>44952</v>
      </c>
      <c r="C12348" s="1" t="str">
        <f t="shared" si="192"/>
        <v>Jan</v>
      </c>
      <c r="D12348" t="s">
        <v>17</v>
      </c>
      <c r="E12348" t="s">
        <v>18</v>
      </c>
      <c r="F12348" t="s">
        <v>28</v>
      </c>
      <c r="G12348" t="s">
        <v>35</v>
      </c>
      <c r="H12348">
        <v>3106</v>
      </c>
      <c r="I12348">
        <v>843.99</v>
      </c>
      <c r="J12348">
        <v>2</v>
      </c>
      <c r="K12348" t="s">
        <v>20</v>
      </c>
    </row>
    <row r="12349" spans="1:11" x14ac:dyDescent="0.3">
      <c r="A12349" t="s">
        <v>12391</v>
      </c>
      <c r="B12349" s="1">
        <v>45488</v>
      </c>
      <c r="C12349" s="1" t="str">
        <f t="shared" si="192"/>
        <v>Jul</v>
      </c>
      <c r="D12349" t="s">
        <v>22</v>
      </c>
      <c r="E12349" t="s">
        <v>12</v>
      </c>
      <c r="F12349" t="s">
        <v>28</v>
      </c>
      <c r="G12349" t="s">
        <v>53</v>
      </c>
      <c r="H12349">
        <v>1142</v>
      </c>
      <c r="I12349">
        <v>187.86</v>
      </c>
      <c r="J12349">
        <v>3</v>
      </c>
      <c r="K12349" t="s">
        <v>29</v>
      </c>
    </row>
    <row r="12350" spans="1:11" x14ac:dyDescent="0.3">
      <c r="A12350" t="s">
        <v>12392</v>
      </c>
      <c r="B12350" s="1">
        <v>45208</v>
      </c>
      <c r="C12350" s="1" t="str">
        <f t="shared" si="192"/>
        <v>Oct</v>
      </c>
      <c r="D12350" t="s">
        <v>50</v>
      </c>
      <c r="E12350" t="s">
        <v>51</v>
      </c>
      <c r="F12350" t="s">
        <v>40</v>
      </c>
      <c r="G12350" t="s">
        <v>53</v>
      </c>
      <c r="H12350">
        <v>1640</v>
      </c>
      <c r="I12350">
        <v>444.94</v>
      </c>
      <c r="J12350">
        <v>3</v>
      </c>
      <c r="K12350" t="s">
        <v>29</v>
      </c>
    </row>
    <row r="12351" spans="1:11" x14ac:dyDescent="0.3">
      <c r="A12351" t="s">
        <v>12393</v>
      </c>
      <c r="B12351" s="1">
        <v>45337</v>
      </c>
      <c r="C12351" s="1" t="str">
        <f t="shared" si="192"/>
        <v>Feb</v>
      </c>
      <c r="D12351" t="s">
        <v>50</v>
      </c>
      <c r="E12351" t="s">
        <v>51</v>
      </c>
      <c r="F12351" t="s">
        <v>28</v>
      </c>
      <c r="G12351" t="s">
        <v>55</v>
      </c>
      <c r="H12351">
        <v>2104</v>
      </c>
      <c r="I12351">
        <v>379.66</v>
      </c>
      <c r="J12351">
        <v>1</v>
      </c>
      <c r="K12351" t="s">
        <v>36</v>
      </c>
    </row>
    <row r="12352" spans="1:11" x14ac:dyDescent="0.3">
      <c r="A12352" t="s">
        <v>12394</v>
      </c>
      <c r="B12352" s="1">
        <v>45474</v>
      </c>
      <c r="C12352" s="1" t="str">
        <f t="shared" si="192"/>
        <v>Jul</v>
      </c>
      <c r="D12352" t="s">
        <v>11</v>
      </c>
      <c r="E12352" t="s">
        <v>12</v>
      </c>
      <c r="F12352" t="s">
        <v>40</v>
      </c>
      <c r="G12352" t="s">
        <v>14</v>
      </c>
      <c r="H12352">
        <v>1750</v>
      </c>
      <c r="I12352">
        <v>93.73</v>
      </c>
      <c r="J12352">
        <v>4</v>
      </c>
      <c r="K12352" t="s">
        <v>15</v>
      </c>
    </row>
    <row r="12353" spans="1:11" x14ac:dyDescent="0.3">
      <c r="A12353" t="s">
        <v>12395</v>
      </c>
      <c r="B12353" s="1">
        <v>45290</v>
      </c>
      <c r="C12353" s="1" t="str">
        <f t="shared" si="192"/>
        <v>Dec</v>
      </c>
      <c r="D12353" t="s">
        <v>26</v>
      </c>
      <c r="E12353" t="s">
        <v>27</v>
      </c>
      <c r="F12353" t="s">
        <v>13</v>
      </c>
      <c r="G12353" t="s">
        <v>14</v>
      </c>
      <c r="H12353">
        <v>3287</v>
      </c>
      <c r="I12353">
        <v>921.57</v>
      </c>
      <c r="J12353">
        <v>4</v>
      </c>
      <c r="K12353" t="s">
        <v>29</v>
      </c>
    </row>
    <row r="12354" spans="1:11" x14ac:dyDescent="0.3">
      <c r="A12354" t="s">
        <v>12396</v>
      </c>
      <c r="B12354" s="1">
        <v>45057</v>
      </c>
      <c r="C12354" s="1" t="str">
        <f t="shared" ref="C12354:C12417" si="193">TEXT(B12354,"mmm")</f>
        <v>May</v>
      </c>
      <c r="D12354" t="s">
        <v>86</v>
      </c>
      <c r="E12354" t="s">
        <v>87</v>
      </c>
      <c r="F12354" t="s">
        <v>28</v>
      </c>
      <c r="G12354" t="s">
        <v>38</v>
      </c>
      <c r="H12354">
        <v>4717</v>
      </c>
      <c r="I12354">
        <v>1155.17</v>
      </c>
      <c r="J12354">
        <v>1</v>
      </c>
      <c r="K12354" t="s">
        <v>36</v>
      </c>
    </row>
    <row r="12355" spans="1:11" x14ac:dyDescent="0.3">
      <c r="A12355" t="s">
        <v>12397</v>
      </c>
      <c r="B12355" s="1">
        <v>45101</v>
      </c>
      <c r="C12355" s="1" t="str">
        <f t="shared" si="193"/>
        <v>Jun</v>
      </c>
      <c r="D12355" t="s">
        <v>31</v>
      </c>
      <c r="E12355" t="s">
        <v>32</v>
      </c>
      <c r="F12355" t="s">
        <v>28</v>
      </c>
      <c r="G12355" t="s">
        <v>68</v>
      </c>
      <c r="H12355">
        <v>1147</v>
      </c>
      <c r="I12355">
        <v>91.68</v>
      </c>
      <c r="J12355">
        <v>5</v>
      </c>
      <c r="K12355" t="s">
        <v>15</v>
      </c>
    </row>
    <row r="12356" spans="1:11" x14ac:dyDescent="0.3">
      <c r="A12356" t="s">
        <v>12398</v>
      </c>
      <c r="B12356" s="1">
        <v>45289</v>
      </c>
      <c r="C12356" s="1" t="str">
        <f t="shared" si="193"/>
        <v>Dec</v>
      </c>
      <c r="D12356" t="s">
        <v>86</v>
      </c>
      <c r="E12356" t="s">
        <v>87</v>
      </c>
      <c r="F12356" t="s">
        <v>23</v>
      </c>
      <c r="G12356" t="s">
        <v>38</v>
      </c>
      <c r="H12356">
        <v>3833</v>
      </c>
      <c r="I12356">
        <v>1144.97</v>
      </c>
      <c r="J12356">
        <v>3</v>
      </c>
      <c r="K12356" t="s">
        <v>29</v>
      </c>
    </row>
    <row r="12357" spans="1:11" x14ac:dyDescent="0.3">
      <c r="A12357" t="s">
        <v>12399</v>
      </c>
      <c r="B12357" s="1">
        <v>44987</v>
      </c>
      <c r="C12357" s="1" t="str">
        <f t="shared" si="193"/>
        <v>Mar</v>
      </c>
      <c r="D12357" t="s">
        <v>50</v>
      </c>
      <c r="E12357" t="s">
        <v>51</v>
      </c>
      <c r="F12357" t="s">
        <v>28</v>
      </c>
      <c r="G12357" t="s">
        <v>38</v>
      </c>
      <c r="H12357">
        <v>604</v>
      </c>
      <c r="I12357">
        <v>159.91999999999999</v>
      </c>
      <c r="J12357">
        <v>5</v>
      </c>
      <c r="K12357" t="s">
        <v>15</v>
      </c>
    </row>
    <row r="12358" spans="1:11" x14ac:dyDescent="0.3">
      <c r="A12358" t="s">
        <v>12400</v>
      </c>
      <c r="B12358" s="1">
        <v>45200</v>
      </c>
      <c r="C12358" s="1" t="str">
        <f t="shared" si="193"/>
        <v>Oct</v>
      </c>
      <c r="D12358" t="s">
        <v>50</v>
      </c>
      <c r="E12358" t="s">
        <v>51</v>
      </c>
      <c r="F12358" t="s">
        <v>40</v>
      </c>
      <c r="G12358" t="s">
        <v>35</v>
      </c>
      <c r="H12358">
        <v>1316</v>
      </c>
      <c r="I12358">
        <v>236.21</v>
      </c>
      <c r="J12358">
        <v>4</v>
      </c>
      <c r="K12358" t="s">
        <v>15</v>
      </c>
    </row>
    <row r="12359" spans="1:11" x14ac:dyDescent="0.3">
      <c r="A12359" t="s">
        <v>12401</v>
      </c>
      <c r="B12359" s="1">
        <v>45536</v>
      </c>
      <c r="C12359" s="1" t="str">
        <f t="shared" si="193"/>
        <v>Sep</v>
      </c>
      <c r="D12359" t="s">
        <v>17</v>
      </c>
      <c r="E12359" t="s">
        <v>18</v>
      </c>
      <c r="F12359" t="s">
        <v>28</v>
      </c>
      <c r="G12359" t="s">
        <v>35</v>
      </c>
      <c r="H12359">
        <v>1718</v>
      </c>
      <c r="I12359">
        <v>132.16</v>
      </c>
      <c r="J12359">
        <v>1</v>
      </c>
      <c r="K12359" t="s">
        <v>15</v>
      </c>
    </row>
    <row r="12360" spans="1:11" x14ac:dyDescent="0.3">
      <c r="A12360" t="s">
        <v>12402</v>
      </c>
      <c r="B12360" s="1">
        <v>45207</v>
      </c>
      <c r="C12360" s="1" t="str">
        <f t="shared" si="193"/>
        <v>Oct</v>
      </c>
      <c r="D12360" t="s">
        <v>31</v>
      </c>
      <c r="E12360" t="s">
        <v>32</v>
      </c>
      <c r="F12360" t="s">
        <v>23</v>
      </c>
      <c r="G12360" t="s">
        <v>38</v>
      </c>
      <c r="H12360">
        <v>4264</v>
      </c>
      <c r="I12360">
        <v>1065.27</v>
      </c>
      <c r="J12360">
        <v>2</v>
      </c>
      <c r="K12360" t="s">
        <v>20</v>
      </c>
    </row>
    <row r="12361" spans="1:11" x14ac:dyDescent="0.3">
      <c r="A12361" t="s">
        <v>12403</v>
      </c>
      <c r="B12361" s="1">
        <v>45274</v>
      </c>
      <c r="C12361" s="1" t="str">
        <f t="shared" si="193"/>
        <v>Dec</v>
      </c>
      <c r="D12361" t="s">
        <v>47</v>
      </c>
      <c r="E12361" t="s">
        <v>48</v>
      </c>
      <c r="F12361" t="s">
        <v>40</v>
      </c>
      <c r="G12361" t="s">
        <v>53</v>
      </c>
      <c r="H12361">
        <v>2910</v>
      </c>
      <c r="I12361">
        <v>725.11</v>
      </c>
      <c r="J12361">
        <v>1</v>
      </c>
      <c r="K12361" t="s">
        <v>29</v>
      </c>
    </row>
    <row r="12362" spans="1:11" x14ac:dyDescent="0.3">
      <c r="A12362" t="s">
        <v>12404</v>
      </c>
      <c r="B12362" s="1">
        <v>45043</v>
      </c>
      <c r="C12362" s="1" t="str">
        <f t="shared" si="193"/>
        <v>Apr</v>
      </c>
      <c r="D12362" t="s">
        <v>17</v>
      </c>
      <c r="E12362" t="s">
        <v>18</v>
      </c>
      <c r="F12362" t="s">
        <v>40</v>
      </c>
      <c r="G12362" t="s">
        <v>24</v>
      </c>
      <c r="H12362">
        <v>4865</v>
      </c>
      <c r="I12362">
        <v>522.48</v>
      </c>
      <c r="J12362">
        <v>3</v>
      </c>
      <c r="K12362" t="s">
        <v>36</v>
      </c>
    </row>
    <row r="12363" spans="1:11" x14ac:dyDescent="0.3">
      <c r="A12363" t="s">
        <v>12405</v>
      </c>
      <c r="B12363" s="1">
        <v>45450</v>
      </c>
      <c r="C12363" s="1" t="str">
        <f t="shared" si="193"/>
        <v>Jun</v>
      </c>
      <c r="D12363" t="s">
        <v>34</v>
      </c>
      <c r="E12363" t="s">
        <v>34</v>
      </c>
      <c r="F12363" t="s">
        <v>23</v>
      </c>
      <c r="G12363" t="s">
        <v>55</v>
      </c>
      <c r="H12363">
        <v>3800</v>
      </c>
      <c r="I12363">
        <v>624.16999999999996</v>
      </c>
      <c r="J12363">
        <v>2</v>
      </c>
      <c r="K12363" t="s">
        <v>29</v>
      </c>
    </row>
    <row r="12364" spans="1:11" x14ac:dyDescent="0.3">
      <c r="A12364" t="s">
        <v>12406</v>
      </c>
      <c r="B12364" s="1">
        <v>45409</v>
      </c>
      <c r="C12364" s="1" t="str">
        <f t="shared" si="193"/>
        <v>Apr</v>
      </c>
      <c r="D12364" t="s">
        <v>50</v>
      </c>
      <c r="E12364" t="s">
        <v>51</v>
      </c>
      <c r="F12364" t="s">
        <v>13</v>
      </c>
      <c r="G12364" t="s">
        <v>68</v>
      </c>
      <c r="H12364">
        <v>4466</v>
      </c>
      <c r="I12364">
        <v>258.43</v>
      </c>
      <c r="J12364">
        <v>2</v>
      </c>
      <c r="K12364" t="s">
        <v>20</v>
      </c>
    </row>
    <row r="12365" spans="1:11" x14ac:dyDescent="0.3">
      <c r="A12365" t="s">
        <v>12407</v>
      </c>
      <c r="B12365" s="1">
        <v>45600</v>
      </c>
      <c r="C12365" s="1" t="str">
        <f t="shared" si="193"/>
        <v>Nov</v>
      </c>
      <c r="D12365" t="s">
        <v>47</v>
      </c>
      <c r="E12365" t="s">
        <v>48</v>
      </c>
      <c r="F12365" t="s">
        <v>40</v>
      </c>
      <c r="G12365" t="s">
        <v>19</v>
      </c>
      <c r="H12365">
        <v>3796</v>
      </c>
      <c r="I12365">
        <v>458.49</v>
      </c>
      <c r="J12365">
        <v>3</v>
      </c>
      <c r="K12365" t="s">
        <v>20</v>
      </c>
    </row>
    <row r="12366" spans="1:11" x14ac:dyDescent="0.3">
      <c r="A12366" t="s">
        <v>12408</v>
      </c>
      <c r="B12366" s="1">
        <v>44953</v>
      </c>
      <c r="C12366" s="1" t="str">
        <f t="shared" si="193"/>
        <v>Jan</v>
      </c>
      <c r="D12366" t="s">
        <v>17</v>
      </c>
      <c r="E12366" t="s">
        <v>18</v>
      </c>
      <c r="F12366" t="s">
        <v>40</v>
      </c>
      <c r="G12366" t="s">
        <v>19</v>
      </c>
      <c r="H12366">
        <v>3461</v>
      </c>
      <c r="I12366">
        <v>897.42</v>
      </c>
      <c r="J12366">
        <v>4</v>
      </c>
      <c r="K12366" t="s">
        <v>15</v>
      </c>
    </row>
    <row r="12367" spans="1:11" x14ac:dyDescent="0.3">
      <c r="A12367" t="s">
        <v>12409</v>
      </c>
      <c r="B12367" s="1">
        <v>45120</v>
      </c>
      <c r="C12367" s="1" t="str">
        <f t="shared" si="193"/>
        <v>Jul</v>
      </c>
      <c r="D12367" t="s">
        <v>17</v>
      </c>
      <c r="E12367" t="s">
        <v>18</v>
      </c>
      <c r="F12367" t="s">
        <v>13</v>
      </c>
      <c r="G12367" t="s">
        <v>19</v>
      </c>
      <c r="H12367">
        <v>1162</v>
      </c>
      <c r="I12367">
        <v>250.34</v>
      </c>
      <c r="J12367">
        <v>2</v>
      </c>
      <c r="K12367" t="s">
        <v>29</v>
      </c>
    </row>
    <row r="12368" spans="1:11" x14ac:dyDescent="0.3">
      <c r="A12368" t="s">
        <v>12410</v>
      </c>
      <c r="B12368" s="1">
        <v>44963</v>
      </c>
      <c r="C12368" s="1" t="str">
        <f t="shared" si="193"/>
        <v>Feb</v>
      </c>
      <c r="D12368" t="s">
        <v>43</v>
      </c>
      <c r="E12368" t="s">
        <v>44</v>
      </c>
      <c r="F12368" t="s">
        <v>28</v>
      </c>
      <c r="G12368" t="s">
        <v>55</v>
      </c>
      <c r="H12368">
        <v>3128</v>
      </c>
      <c r="I12368">
        <v>703.42</v>
      </c>
      <c r="J12368">
        <v>1</v>
      </c>
      <c r="K12368" t="s">
        <v>20</v>
      </c>
    </row>
    <row r="12369" spans="1:11" x14ac:dyDescent="0.3">
      <c r="A12369" t="s">
        <v>12411</v>
      </c>
      <c r="B12369" s="1">
        <v>45171</v>
      </c>
      <c r="C12369" s="1" t="str">
        <f t="shared" si="193"/>
        <v>Sep</v>
      </c>
      <c r="D12369" t="s">
        <v>22</v>
      </c>
      <c r="E12369" t="s">
        <v>12</v>
      </c>
      <c r="F12369" t="s">
        <v>13</v>
      </c>
      <c r="G12369" t="s">
        <v>35</v>
      </c>
      <c r="H12369">
        <v>3662</v>
      </c>
      <c r="I12369">
        <v>505.07</v>
      </c>
      <c r="J12369">
        <v>5</v>
      </c>
      <c r="K12369" t="s">
        <v>29</v>
      </c>
    </row>
    <row r="12370" spans="1:11" x14ac:dyDescent="0.3">
      <c r="A12370" t="s">
        <v>12412</v>
      </c>
      <c r="B12370" s="1">
        <v>45043</v>
      </c>
      <c r="C12370" s="1" t="str">
        <f t="shared" si="193"/>
        <v>Apr</v>
      </c>
      <c r="D12370" t="s">
        <v>17</v>
      </c>
      <c r="E12370" t="s">
        <v>18</v>
      </c>
      <c r="F12370" t="s">
        <v>13</v>
      </c>
      <c r="G12370" t="s">
        <v>68</v>
      </c>
      <c r="H12370">
        <v>3796</v>
      </c>
      <c r="I12370">
        <v>278</v>
      </c>
      <c r="J12370">
        <v>4</v>
      </c>
      <c r="K12370" t="s">
        <v>36</v>
      </c>
    </row>
    <row r="12371" spans="1:11" x14ac:dyDescent="0.3">
      <c r="A12371" t="s">
        <v>12413</v>
      </c>
      <c r="B12371" s="1">
        <v>45325</v>
      </c>
      <c r="C12371" s="1" t="str">
        <f t="shared" si="193"/>
        <v>Feb</v>
      </c>
      <c r="D12371" t="s">
        <v>31</v>
      </c>
      <c r="E12371" t="s">
        <v>32</v>
      </c>
      <c r="F12371" t="s">
        <v>40</v>
      </c>
      <c r="G12371" t="s">
        <v>24</v>
      </c>
      <c r="H12371">
        <v>781</v>
      </c>
      <c r="I12371">
        <v>96.8</v>
      </c>
      <c r="J12371">
        <v>2</v>
      </c>
      <c r="K12371" t="s">
        <v>29</v>
      </c>
    </row>
    <row r="12372" spans="1:11" x14ac:dyDescent="0.3">
      <c r="A12372" t="s">
        <v>12414</v>
      </c>
      <c r="B12372" s="1">
        <v>45471</v>
      </c>
      <c r="C12372" s="1" t="str">
        <f t="shared" si="193"/>
        <v>Jun</v>
      </c>
      <c r="D12372" t="s">
        <v>17</v>
      </c>
      <c r="E12372" t="s">
        <v>18</v>
      </c>
      <c r="F12372" t="s">
        <v>40</v>
      </c>
      <c r="G12372" t="s">
        <v>53</v>
      </c>
      <c r="H12372">
        <v>2741</v>
      </c>
      <c r="I12372">
        <v>618.92999999999995</v>
      </c>
      <c r="J12372">
        <v>4</v>
      </c>
      <c r="K12372" t="s">
        <v>15</v>
      </c>
    </row>
    <row r="12373" spans="1:11" x14ac:dyDescent="0.3">
      <c r="A12373" t="s">
        <v>12415</v>
      </c>
      <c r="B12373" s="1">
        <v>45115</v>
      </c>
      <c r="C12373" s="1" t="str">
        <f t="shared" si="193"/>
        <v>Jul</v>
      </c>
      <c r="D12373" t="s">
        <v>31</v>
      </c>
      <c r="E12373" t="s">
        <v>32</v>
      </c>
      <c r="F12373" t="s">
        <v>13</v>
      </c>
      <c r="G12373" t="s">
        <v>53</v>
      </c>
      <c r="H12373">
        <v>3583</v>
      </c>
      <c r="I12373">
        <v>1061.1300000000001</v>
      </c>
      <c r="J12373">
        <v>3</v>
      </c>
      <c r="K12373" t="s">
        <v>36</v>
      </c>
    </row>
    <row r="12374" spans="1:11" x14ac:dyDescent="0.3">
      <c r="A12374" t="s">
        <v>12416</v>
      </c>
      <c r="B12374" s="1">
        <v>45012</v>
      </c>
      <c r="C12374" s="1" t="str">
        <f t="shared" si="193"/>
        <v>Mar</v>
      </c>
      <c r="D12374" t="s">
        <v>50</v>
      </c>
      <c r="E12374" t="s">
        <v>51</v>
      </c>
      <c r="F12374" t="s">
        <v>13</v>
      </c>
      <c r="G12374" t="s">
        <v>38</v>
      </c>
      <c r="H12374">
        <v>4301</v>
      </c>
      <c r="I12374">
        <v>1175.9100000000001</v>
      </c>
      <c r="J12374">
        <v>5</v>
      </c>
      <c r="K12374" t="s">
        <v>36</v>
      </c>
    </row>
    <row r="12375" spans="1:11" x14ac:dyDescent="0.3">
      <c r="A12375" t="s">
        <v>12417</v>
      </c>
      <c r="B12375" s="1">
        <v>45130</v>
      </c>
      <c r="C12375" s="1" t="str">
        <f t="shared" si="193"/>
        <v>Jul</v>
      </c>
      <c r="D12375" t="s">
        <v>50</v>
      </c>
      <c r="E12375" t="s">
        <v>51</v>
      </c>
      <c r="F12375" t="s">
        <v>13</v>
      </c>
      <c r="G12375" t="s">
        <v>19</v>
      </c>
      <c r="H12375">
        <v>4146</v>
      </c>
      <c r="I12375">
        <v>367.19</v>
      </c>
      <c r="J12375">
        <v>2</v>
      </c>
      <c r="K12375" t="s">
        <v>29</v>
      </c>
    </row>
    <row r="12376" spans="1:11" x14ac:dyDescent="0.3">
      <c r="A12376" t="s">
        <v>12418</v>
      </c>
      <c r="B12376" s="1">
        <v>45100</v>
      </c>
      <c r="C12376" s="1" t="str">
        <f t="shared" si="193"/>
        <v>Jun</v>
      </c>
      <c r="D12376" t="s">
        <v>26</v>
      </c>
      <c r="E12376" t="s">
        <v>27</v>
      </c>
      <c r="F12376" t="s">
        <v>13</v>
      </c>
      <c r="G12376" t="s">
        <v>68</v>
      </c>
      <c r="H12376">
        <v>2915</v>
      </c>
      <c r="I12376">
        <v>659.68</v>
      </c>
      <c r="J12376">
        <v>2</v>
      </c>
      <c r="K12376" t="s">
        <v>29</v>
      </c>
    </row>
    <row r="12377" spans="1:11" x14ac:dyDescent="0.3">
      <c r="A12377" t="s">
        <v>12419</v>
      </c>
      <c r="B12377" s="1">
        <v>45177</v>
      </c>
      <c r="C12377" s="1" t="str">
        <f t="shared" si="193"/>
        <v>Sep</v>
      </c>
      <c r="D12377" t="s">
        <v>34</v>
      </c>
      <c r="E12377" t="s">
        <v>34</v>
      </c>
      <c r="F12377" t="s">
        <v>23</v>
      </c>
      <c r="G12377" t="s">
        <v>68</v>
      </c>
      <c r="H12377">
        <v>3762</v>
      </c>
      <c r="I12377">
        <v>793.83</v>
      </c>
      <c r="J12377">
        <v>2</v>
      </c>
      <c r="K12377" t="s">
        <v>20</v>
      </c>
    </row>
    <row r="12378" spans="1:11" x14ac:dyDescent="0.3">
      <c r="A12378" t="s">
        <v>12420</v>
      </c>
      <c r="B12378" s="1">
        <v>45502</v>
      </c>
      <c r="C12378" s="1" t="str">
        <f t="shared" si="193"/>
        <v>Jul</v>
      </c>
      <c r="D12378" t="s">
        <v>43</v>
      </c>
      <c r="E12378" t="s">
        <v>44</v>
      </c>
      <c r="F12378" t="s">
        <v>23</v>
      </c>
      <c r="G12378" t="s">
        <v>35</v>
      </c>
      <c r="H12378">
        <v>4914</v>
      </c>
      <c r="I12378">
        <v>954.36</v>
      </c>
      <c r="J12378">
        <v>2</v>
      </c>
      <c r="K12378" t="s">
        <v>20</v>
      </c>
    </row>
    <row r="12379" spans="1:11" x14ac:dyDescent="0.3">
      <c r="A12379" t="s">
        <v>12421</v>
      </c>
      <c r="B12379" s="1">
        <v>45147</v>
      </c>
      <c r="C12379" s="1" t="str">
        <f t="shared" si="193"/>
        <v>Aug</v>
      </c>
      <c r="D12379" t="s">
        <v>17</v>
      </c>
      <c r="E12379" t="s">
        <v>18</v>
      </c>
      <c r="F12379" t="s">
        <v>13</v>
      </c>
      <c r="G12379" t="s">
        <v>19</v>
      </c>
      <c r="H12379">
        <v>3062</v>
      </c>
      <c r="I12379">
        <v>256.58</v>
      </c>
      <c r="J12379">
        <v>4</v>
      </c>
      <c r="K12379" t="s">
        <v>15</v>
      </c>
    </row>
    <row r="12380" spans="1:11" x14ac:dyDescent="0.3">
      <c r="A12380" t="s">
        <v>12422</v>
      </c>
      <c r="B12380" s="1">
        <v>45169</v>
      </c>
      <c r="C12380" s="1" t="str">
        <f t="shared" si="193"/>
        <v>Aug</v>
      </c>
      <c r="D12380" t="s">
        <v>50</v>
      </c>
      <c r="E12380" t="s">
        <v>51</v>
      </c>
      <c r="F12380" t="s">
        <v>28</v>
      </c>
      <c r="G12380" t="s">
        <v>35</v>
      </c>
      <c r="H12380">
        <v>2594</v>
      </c>
      <c r="I12380">
        <v>468.11</v>
      </c>
      <c r="J12380">
        <v>5</v>
      </c>
      <c r="K12380" t="s">
        <v>20</v>
      </c>
    </row>
    <row r="12381" spans="1:11" x14ac:dyDescent="0.3">
      <c r="A12381" t="s">
        <v>12423</v>
      </c>
      <c r="B12381" s="1">
        <v>45353</v>
      </c>
      <c r="C12381" s="1" t="str">
        <f t="shared" si="193"/>
        <v>Mar</v>
      </c>
      <c r="D12381" t="s">
        <v>11</v>
      </c>
      <c r="E12381" t="s">
        <v>12</v>
      </c>
      <c r="F12381" t="s">
        <v>40</v>
      </c>
      <c r="G12381" t="s">
        <v>24</v>
      </c>
      <c r="H12381">
        <v>1623</v>
      </c>
      <c r="I12381">
        <v>205.76</v>
      </c>
      <c r="J12381">
        <v>1</v>
      </c>
      <c r="K12381" t="s">
        <v>15</v>
      </c>
    </row>
    <row r="12382" spans="1:11" x14ac:dyDescent="0.3">
      <c r="A12382" t="s">
        <v>12424</v>
      </c>
      <c r="B12382" s="1">
        <v>44973</v>
      </c>
      <c r="C12382" s="1" t="str">
        <f t="shared" si="193"/>
        <v>Feb</v>
      </c>
      <c r="D12382" t="s">
        <v>50</v>
      </c>
      <c r="E12382" t="s">
        <v>51</v>
      </c>
      <c r="F12382" t="s">
        <v>28</v>
      </c>
      <c r="G12382" t="s">
        <v>24</v>
      </c>
      <c r="H12382">
        <v>2395</v>
      </c>
      <c r="I12382">
        <v>253.02</v>
      </c>
      <c r="J12382">
        <v>3</v>
      </c>
      <c r="K12382" t="s">
        <v>36</v>
      </c>
    </row>
    <row r="12383" spans="1:11" x14ac:dyDescent="0.3">
      <c r="A12383" t="s">
        <v>12425</v>
      </c>
      <c r="B12383" s="1">
        <v>45487</v>
      </c>
      <c r="C12383" s="1" t="str">
        <f t="shared" si="193"/>
        <v>Jul</v>
      </c>
      <c r="D12383" t="s">
        <v>34</v>
      </c>
      <c r="E12383" t="s">
        <v>34</v>
      </c>
      <c r="F12383" t="s">
        <v>28</v>
      </c>
      <c r="G12383" t="s">
        <v>38</v>
      </c>
      <c r="H12383">
        <v>3222</v>
      </c>
      <c r="I12383">
        <v>464.19</v>
      </c>
      <c r="J12383">
        <v>5</v>
      </c>
      <c r="K12383" t="s">
        <v>15</v>
      </c>
    </row>
    <row r="12384" spans="1:11" x14ac:dyDescent="0.3">
      <c r="A12384" t="s">
        <v>12426</v>
      </c>
      <c r="B12384" s="1">
        <v>45099</v>
      </c>
      <c r="C12384" s="1" t="str">
        <f t="shared" si="193"/>
        <v>Jun</v>
      </c>
      <c r="D12384" t="s">
        <v>86</v>
      </c>
      <c r="E12384" t="s">
        <v>87</v>
      </c>
      <c r="F12384" t="s">
        <v>23</v>
      </c>
      <c r="G12384" t="s">
        <v>35</v>
      </c>
      <c r="H12384">
        <v>4195</v>
      </c>
      <c r="I12384">
        <v>524.67999999999995</v>
      </c>
      <c r="J12384">
        <v>1</v>
      </c>
      <c r="K12384" t="s">
        <v>36</v>
      </c>
    </row>
    <row r="12385" spans="1:11" x14ac:dyDescent="0.3">
      <c r="A12385" t="s">
        <v>12427</v>
      </c>
      <c r="B12385" s="1">
        <v>45121</v>
      </c>
      <c r="C12385" s="1" t="str">
        <f t="shared" si="193"/>
        <v>Jul</v>
      </c>
      <c r="D12385" t="s">
        <v>86</v>
      </c>
      <c r="E12385" t="s">
        <v>87</v>
      </c>
      <c r="F12385" t="s">
        <v>28</v>
      </c>
      <c r="G12385" t="s">
        <v>53</v>
      </c>
      <c r="H12385">
        <v>831</v>
      </c>
      <c r="I12385">
        <v>134.05000000000001</v>
      </c>
      <c r="J12385">
        <v>2</v>
      </c>
      <c r="K12385" t="s">
        <v>36</v>
      </c>
    </row>
    <row r="12386" spans="1:11" x14ac:dyDescent="0.3">
      <c r="A12386" t="s">
        <v>12428</v>
      </c>
      <c r="B12386" s="1">
        <v>45243</v>
      </c>
      <c r="C12386" s="1" t="str">
        <f t="shared" si="193"/>
        <v>Nov</v>
      </c>
      <c r="D12386" t="s">
        <v>50</v>
      </c>
      <c r="E12386" t="s">
        <v>51</v>
      </c>
      <c r="F12386" t="s">
        <v>40</v>
      </c>
      <c r="G12386" t="s">
        <v>55</v>
      </c>
      <c r="H12386">
        <v>4542</v>
      </c>
      <c r="I12386">
        <v>833.42</v>
      </c>
      <c r="J12386">
        <v>5</v>
      </c>
      <c r="K12386" t="s">
        <v>29</v>
      </c>
    </row>
    <row r="12387" spans="1:11" x14ac:dyDescent="0.3">
      <c r="A12387" t="s">
        <v>12429</v>
      </c>
      <c r="B12387" s="1">
        <v>44930</v>
      </c>
      <c r="C12387" s="1" t="str">
        <f t="shared" si="193"/>
        <v>Jan</v>
      </c>
      <c r="D12387" t="s">
        <v>31</v>
      </c>
      <c r="E12387" t="s">
        <v>32</v>
      </c>
      <c r="F12387" t="s">
        <v>13</v>
      </c>
      <c r="G12387" t="s">
        <v>35</v>
      </c>
      <c r="H12387">
        <v>1179</v>
      </c>
      <c r="I12387">
        <v>123.6</v>
      </c>
      <c r="J12387">
        <v>2</v>
      </c>
      <c r="K12387" t="s">
        <v>20</v>
      </c>
    </row>
    <row r="12388" spans="1:11" x14ac:dyDescent="0.3">
      <c r="A12388" t="s">
        <v>12430</v>
      </c>
      <c r="B12388" s="1">
        <v>45272</v>
      </c>
      <c r="C12388" s="1" t="str">
        <f t="shared" si="193"/>
        <v>Dec</v>
      </c>
      <c r="D12388" t="s">
        <v>34</v>
      </c>
      <c r="E12388" t="s">
        <v>34</v>
      </c>
      <c r="F12388" t="s">
        <v>28</v>
      </c>
      <c r="G12388" t="s">
        <v>24</v>
      </c>
      <c r="H12388">
        <v>1645</v>
      </c>
      <c r="I12388">
        <v>162.85</v>
      </c>
      <c r="J12388">
        <v>4</v>
      </c>
      <c r="K12388" t="s">
        <v>36</v>
      </c>
    </row>
    <row r="12389" spans="1:11" x14ac:dyDescent="0.3">
      <c r="A12389" t="s">
        <v>12431</v>
      </c>
      <c r="B12389" s="1">
        <v>45092</v>
      </c>
      <c r="C12389" s="1" t="str">
        <f t="shared" si="193"/>
        <v>Jun</v>
      </c>
      <c r="D12389" t="s">
        <v>50</v>
      </c>
      <c r="E12389" t="s">
        <v>51</v>
      </c>
      <c r="F12389" t="s">
        <v>40</v>
      </c>
      <c r="G12389" t="s">
        <v>14</v>
      </c>
      <c r="H12389">
        <v>2577</v>
      </c>
      <c r="I12389">
        <v>655.16</v>
      </c>
      <c r="J12389">
        <v>3</v>
      </c>
      <c r="K12389" t="s">
        <v>20</v>
      </c>
    </row>
    <row r="12390" spans="1:11" x14ac:dyDescent="0.3">
      <c r="A12390" t="s">
        <v>12432</v>
      </c>
      <c r="B12390" s="1">
        <v>45310</v>
      </c>
      <c r="C12390" s="1" t="str">
        <f t="shared" si="193"/>
        <v>Jan</v>
      </c>
      <c r="D12390" t="s">
        <v>34</v>
      </c>
      <c r="E12390" t="s">
        <v>34</v>
      </c>
      <c r="F12390" t="s">
        <v>13</v>
      </c>
      <c r="G12390" t="s">
        <v>24</v>
      </c>
      <c r="H12390">
        <v>4892</v>
      </c>
      <c r="I12390">
        <v>473.81</v>
      </c>
      <c r="J12390">
        <v>2</v>
      </c>
      <c r="K12390" t="s">
        <v>20</v>
      </c>
    </row>
    <row r="12391" spans="1:11" x14ac:dyDescent="0.3">
      <c r="A12391" t="s">
        <v>12433</v>
      </c>
      <c r="B12391" s="1">
        <v>45587</v>
      </c>
      <c r="C12391" s="1" t="str">
        <f t="shared" si="193"/>
        <v>Oct</v>
      </c>
      <c r="D12391" t="s">
        <v>50</v>
      </c>
      <c r="E12391" t="s">
        <v>51</v>
      </c>
      <c r="F12391" t="s">
        <v>23</v>
      </c>
      <c r="G12391" t="s">
        <v>38</v>
      </c>
      <c r="H12391">
        <v>1380</v>
      </c>
      <c r="I12391">
        <v>380.35</v>
      </c>
      <c r="J12391">
        <v>5</v>
      </c>
      <c r="K12391" t="s">
        <v>15</v>
      </c>
    </row>
    <row r="12392" spans="1:11" x14ac:dyDescent="0.3">
      <c r="A12392" t="s">
        <v>12434</v>
      </c>
      <c r="B12392" s="1">
        <v>44928</v>
      </c>
      <c r="C12392" s="1" t="str">
        <f t="shared" si="193"/>
        <v>Jan</v>
      </c>
      <c r="D12392" t="s">
        <v>47</v>
      </c>
      <c r="E12392" t="s">
        <v>48</v>
      </c>
      <c r="F12392" t="s">
        <v>28</v>
      </c>
      <c r="G12392" t="s">
        <v>14</v>
      </c>
      <c r="H12392">
        <v>2054</v>
      </c>
      <c r="I12392">
        <v>120.57</v>
      </c>
      <c r="J12392">
        <v>4</v>
      </c>
      <c r="K12392" t="s">
        <v>15</v>
      </c>
    </row>
    <row r="12393" spans="1:11" x14ac:dyDescent="0.3">
      <c r="A12393" t="s">
        <v>12435</v>
      </c>
      <c r="B12393" s="1">
        <v>44964</v>
      </c>
      <c r="C12393" s="1" t="str">
        <f t="shared" si="193"/>
        <v>Feb</v>
      </c>
      <c r="D12393" t="s">
        <v>50</v>
      </c>
      <c r="E12393" t="s">
        <v>51</v>
      </c>
      <c r="F12393" t="s">
        <v>13</v>
      </c>
      <c r="G12393" t="s">
        <v>19</v>
      </c>
      <c r="H12393">
        <v>2244</v>
      </c>
      <c r="I12393">
        <v>378.47</v>
      </c>
      <c r="J12393">
        <v>3</v>
      </c>
      <c r="K12393" t="s">
        <v>15</v>
      </c>
    </row>
    <row r="12394" spans="1:11" x14ac:dyDescent="0.3">
      <c r="A12394" t="s">
        <v>12436</v>
      </c>
      <c r="B12394" s="1">
        <v>45170</v>
      </c>
      <c r="C12394" s="1" t="str">
        <f t="shared" si="193"/>
        <v>Sep</v>
      </c>
      <c r="D12394" t="s">
        <v>17</v>
      </c>
      <c r="E12394" t="s">
        <v>18</v>
      </c>
      <c r="F12394" t="s">
        <v>13</v>
      </c>
      <c r="G12394" t="s">
        <v>68</v>
      </c>
      <c r="H12394">
        <v>545</v>
      </c>
      <c r="I12394">
        <v>47.63</v>
      </c>
      <c r="J12394">
        <v>4</v>
      </c>
      <c r="K12394" t="s">
        <v>29</v>
      </c>
    </row>
    <row r="12395" spans="1:11" x14ac:dyDescent="0.3">
      <c r="A12395" t="s">
        <v>12437</v>
      </c>
      <c r="B12395" s="1">
        <v>45067</v>
      </c>
      <c r="C12395" s="1" t="str">
        <f t="shared" si="193"/>
        <v>May</v>
      </c>
      <c r="D12395" t="s">
        <v>31</v>
      </c>
      <c r="E12395" t="s">
        <v>32</v>
      </c>
      <c r="F12395" t="s">
        <v>13</v>
      </c>
      <c r="G12395" t="s">
        <v>68</v>
      </c>
      <c r="H12395">
        <v>456</v>
      </c>
      <c r="I12395">
        <v>127</v>
      </c>
      <c r="J12395">
        <v>1</v>
      </c>
      <c r="K12395" t="s">
        <v>29</v>
      </c>
    </row>
    <row r="12396" spans="1:11" x14ac:dyDescent="0.3">
      <c r="A12396" t="s">
        <v>12438</v>
      </c>
      <c r="B12396" s="1">
        <v>45579</v>
      </c>
      <c r="C12396" s="1" t="str">
        <f t="shared" si="193"/>
        <v>Oct</v>
      </c>
      <c r="D12396" t="s">
        <v>17</v>
      </c>
      <c r="E12396" t="s">
        <v>18</v>
      </c>
      <c r="F12396" t="s">
        <v>40</v>
      </c>
      <c r="G12396" t="s">
        <v>24</v>
      </c>
      <c r="H12396">
        <v>2088</v>
      </c>
      <c r="I12396">
        <v>399.26</v>
      </c>
      <c r="J12396">
        <v>1</v>
      </c>
      <c r="K12396" t="s">
        <v>20</v>
      </c>
    </row>
    <row r="12397" spans="1:11" x14ac:dyDescent="0.3">
      <c r="A12397" t="s">
        <v>12439</v>
      </c>
      <c r="B12397" s="1">
        <v>45361</v>
      </c>
      <c r="C12397" s="1" t="str">
        <f t="shared" si="193"/>
        <v>Mar</v>
      </c>
      <c r="D12397" t="s">
        <v>34</v>
      </c>
      <c r="E12397" t="s">
        <v>34</v>
      </c>
      <c r="F12397" t="s">
        <v>13</v>
      </c>
      <c r="G12397" t="s">
        <v>24</v>
      </c>
      <c r="H12397">
        <v>3133</v>
      </c>
      <c r="I12397">
        <v>648.29</v>
      </c>
      <c r="J12397">
        <v>2</v>
      </c>
      <c r="K12397" t="s">
        <v>36</v>
      </c>
    </row>
    <row r="12398" spans="1:11" x14ac:dyDescent="0.3">
      <c r="A12398" t="s">
        <v>12440</v>
      </c>
      <c r="B12398" s="1">
        <v>45554</v>
      </c>
      <c r="C12398" s="1" t="str">
        <f t="shared" si="193"/>
        <v>Sep</v>
      </c>
      <c r="D12398" t="s">
        <v>11</v>
      </c>
      <c r="E12398" t="s">
        <v>12</v>
      </c>
      <c r="F12398" t="s">
        <v>23</v>
      </c>
      <c r="G12398" t="s">
        <v>68</v>
      </c>
      <c r="H12398">
        <v>3362</v>
      </c>
      <c r="I12398">
        <v>299.91000000000003</v>
      </c>
      <c r="J12398">
        <v>5</v>
      </c>
      <c r="K12398" t="s">
        <v>20</v>
      </c>
    </row>
    <row r="12399" spans="1:11" x14ac:dyDescent="0.3">
      <c r="A12399" t="s">
        <v>12441</v>
      </c>
      <c r="B12399" s="1">
        <v>45308</v>
      </c>
      <c r="C12399" s="1" t="str">
        <f t="shared" si="193"/>
        <v>Jan</v>
      </c>
      <c r="D12399" t="s">
        <v>22</v>
      </c>
      <c r="E12399" t="s">
        <v>12</v>
      </c>
      <c r="F12399" t="s">
        <v>40</v>
      </c>
      <c r="G12399" t="s">
        <v>68</v>
      </c>
      <c r="H12399">
        <v>3763</v>
      </c>
      <c r="I12399">
        <v>279.75</v>
      </c>
      <c r="J12399">
        <v>1</v>
      </c>
      <c r="K12399" t="s">
        <v>15</v>
      </c>
    </row>
    <row r="12400" spans="1:11" x14ac:dyDescent="0.3">
      <c r="A12400" t="s">
        <v>12442</v>
      </c>
      <c r="B12400" s="1">
        <v>45093</v>
      </c>
      <c r="C12400" s="1" t="str">
        <f t="shared" si="193"/>
        <v>Jun</v>
      </c>
      <c r="D12400" t="s">
        <v>86</v>
      </c>
      <c r="E12400" t="s">
        <v>87</v>
      </c>
      <c r="F12400" t="s">
        <v>28</v>
      </c>
      <c r="G12400" t="s">
        <v>19</v>
      </c>
      <c r="H12400">
        <v>2453</v>
      </c>
      <c r="I12400">
        <v>324.14</v>
      </c>
      <c r="J12400">
        <v>2</v>
      </c>
      <c r="K12400" t="s">
        <v>20</v>
      </c>
    </row>
    <row r="12401" spans="1:11" x14ac:dyDescent="0.3">
      <c r="A12401" t="s">
        <v>12443</v>
      </c>
      <c r="B12401" s="1">
        <v>45094</v>
      </c>
      <c r="C12401" s="1" t="str">
        <f t="shared" si="193"/>
        <v>Jun</v>
      </c>
      <c r="D12401" t="s">
        <v>31</v>
      </c>
      <c r="E12401" t="s">
        <v>32</v>
      </c>
      <c r="F12401" t="s">
        <v>40</v>
      </c>
      <c r="G12401" t="s">
        <v>53</v>
      </c>
      <c r="H12401">
        <v>2296</v>
      </c>
      <c r="I12401">
        <v>547.82000000000005</v>
      </c>
      <c r="J12401">
        <v>4</v>
      </c>
      <c r="K12401" t="s">
        <v>20</v>
      </c>
    </row>
    <row r="12402" spans="1:11" x14ac:dyDescent="0.3">
      <c r="A12402" t="s">
        <v>12444</v>
      </c>
      <c r="B12402" s="1">
        <v>45569</v>
      </c>
      <c r="C12402" s="1" t="str">
        <f t="shared" si="193"/>
        <v>Oct</v>
      </c>
      <c r="D12402" t="s">
        <v>31</v>
      </c>
      <c r="E12402" t="s">
        <v>32</v>
      </c>
      <c r="F12402" t="s">
        <v>13</v>
      </c>
      <c r="G12402" t="s">
        <v>53</v>
      </c>
      <c r="H12402">
        <v>2246</v>
      </c>
      <c r="I12402">
        <v>492.56</v>
      </c>
      <c r="J12402">
        <v>1</v>
      </c>
      <c r="K12402" t="s">
        <v>29</v>
      </c>
    </row>
    <row r="12403" spans="1:11" x14ac:dyDescent="0.3">
      <c r="A12403" t="s">
        <v>12445</v>
      </c>
      <c r="B12403" s="1">
        <v>44958</v>
      </c>
      <c r="C12403" s="1" t="str">
        <f t="shared" si="193"/>
        <v>Feb</v>
      </c>
      <c r="D12403" t="s">
        <v>26</v>
      </c>
      <c r="E12403" t="s">
        <v>27</v>
      </c>
      <c r="F12403" t="s">
        <v>40</v>
      </c>
      <c r="G12403" t="s">
        <v>38</v>
      </c>
      <c r="H12403">
        <v>3404</v>
      </c>
      <c r="I12403">
        <v>731.63</v>
      </c>
      <c r="J12403">
        <v>3</v>
      </c>
      <c r="K12403" t="s">
        <v>15</v>
      </c>
    </row>
    <row r="12404" spans="1:11" x14ac:dyDescent="0.3">
      <c r="A12404" t="s">
        <v>12446</v>
      </c>
      <c r="B12404" s="1">
        <v>45479</v>
      </c>
      <c r="C12404" s="1" t="str">
        <f t="shared" si="193"/>
        <v>Jul</v>
      </c>
      <c r="D12404" t="s">
        <v>50</v>
      </c>
      <c r="E12404" t="s">
        <v>51</v>
      </c>
      <c r="F12404" t="s">
        <v>28</v>
      </c>
      <c r="G12404" t="s">
        <v>38</v>
      </c>
      <c r="H12404">
        <v>1906</v>
      </c>
      <c r="I12404">
        <v>318.37</v>
      </c>
      <c r="J12404">
        <v>2</v>
      </c>
      <c r="K12404" t="s">
        <v>20</v>
      </c>
    </row>
    <row r="12405" spans="1:11" x14ac:dyDescent="0.3">
      <c r="A12405" t="s">
        <v>12447</v>
      </c>
      <c r="B12405" s="1">
        <v>45115</v>
      </c>
      <c r="C12405" s="1" t="str">
        <f t="shared" si="193"/>
        <v>Jul</v>
      </c>
      <c r="D12405" t="s">
        <v>26</v>
      </c>
      <c r="E12405" t="s">
        <v>27</v>
      </c>
      <c r="F12405" t="s">
        <v>28</v>
      </c>
      <c r="G12405" t="s">
        <v>35</v>
      </c>
      <c r="H12405">
        <v>2571</v>
      </c>
      <c r="I12405">
        <v>770.05</v>
      </c>
      <c r="J12405">
        <v>5</v>
      </c>
      <c r="K12405" t="s">
        <v>15</v>
      </c>
    </row>
    <row r="12406" spans="1:11" x14ac:dyDescent="0.3">
      <c r="A12406" t="s">
        <v>12448</v>
      </c>
      <c r="B12406" s="1">
        <v>45606</v>
      </c>
      <c r="C12406" s="1" t="str">
        <f t="shared" si="193"/>
        <v>Nov</v>
      </c>
      <c r="D12406" t="s">
        <v>11</v>
      </c>
      <c r="E12406" t="s">
        <v>12</v>
      </c>
      <c r="F12406" t="s">
        <v>23</v>
      </c>
      <c r="G12406" t="s">
        <v>55</v>
      </c>
      <c r="H12406">
        <v>1874</v>
      </c>
      <c r="I12406">
        <v>311</v>
      </c>
      <c r="J12406">
        <v>4</v>
      </c>
      <c r="K12406" t="s">
        <v>29</v>
      </c>
    </row>
    <row r="12407" spans="1:11" x14ac:dyDescent="0.3">
      <c r="A12407" t="s">
        <v>12449</v>
      </c>
      <c r="B12407" s="1">
        <v>45425</v>
      </c>
      <c r="C12407" s="1" t="str">
        <f t="shared" si="193"/>
        <v>May</v>
      </c>
      <c r="D12407" t="s">
        <v>17</v>
      </c>
      <c r="E12407" t="s">
        <v>18</v>
      </c>
      <c r="F12407" t="s">
        <v>13</v>
      </c>
      <c r="G12407" t="s">
        <v>38</v>
      </c>
      <c r="H12407">
        <v>609</v>
      </c>
      <c r="I12407">
        <v>33.590000000000003</v>
      </c>
      <c r="J12407">
        <v>4</v>
      </c>
      <c r="K12407" t="s">
        <v>20</v>
      </c>
    </row>
    <row r="12408" spans="1:11" x14ac:dyDescent="0.3">
      <c r="A12408" t="s">
        <v>12450</v>
      </c>
      <c r="B12408" s="1">
        <v>45606</v>
      </c>
      <c r="C12408" s="1" t="str">
        <f t="shared" si="193"/>
        <v>Nov</v>
      </c>
      <c r="D12408" t="s">
        <v>17</v>
      </c>
      <c r="E12408" t="s">
        <v>18</v>
      </c>
      <c r="F12408" t="s">
        <v>13</v>
      </c>
      <c r="G12408" t="s">
        <v>24</v>
      </c>
      <c r="H12408">
        <v>1227</v>
      </c>
      <c r="I12408">
        <v>202.47</v>
      </c>
      <c r="J12408">
        <v>2</v>
      </c>
      <c r="K12408" t="s">
        <v>15</v>
      </c>
    </row>
    <row r="12409" spans="1:11" x14ac:dyDescent="0.3">
      <c r="A12409" t="s">
        <v>12451</v>
      </c>
      <c r="B12409" s="1">
        <v>45084</v>
      </c>
      <c r="C12409" s="1" t="str">
        <f t="shared" si="193"/>
        <v>Jun</v>
      </c>
      <c r="D12409" t="s">
        <v>43</v>
      </c>
      <c r="E12409" t="s">
        <v>44</v>
      </c>
      <c r="F12409" t="s">
        <v>40</v>
      </c>
      <c r="G12409" t="s">
        <v>38</v>
      </c>
      <c r="H12409">
        <v>3778</v>
      </c>
      <c r="I12409">
        <v>408.1</v>
      </c>
      <c r="J12409">
        <v>1</v>
      </c>
      <c r="K12409" t="s">
        <v>36</v>
      </c>
    </row>
    <row r="12410" spans="1:11" x14ac:dyDescent="0.3">
      <c r="A12410" t="s">
        <v>12452</v>
      </c>
      <c r="B12410" s="1">
        <v>45422</v>
      </c>
      <c r="C12410" s="1" t="str">
        <f t="shared" si="193"/>
        <v>May</v>
      </c>
      <c r="D12410" t="s">
        <v>43</v>
      </c>
      <c r="E12410" t="s">
        <v>44</v>
      </c>
      <c r="F12410" t="s">
        <v>23</v>
      </c>
      <c r="G12410" t="s">
        <v>35</v>
      </c>
      <c r="H12410">
        <v>3768</v>
      </c>
      <c r="I12410">
        <v>406.48</v>
      </c>
      <c r="J12410">
        <v>2</v>
      </c>
      <c r="K12410" t="s">
        <v>36</v>
      </c>
    </row>
    <row r="12411" spans="1:11" x14ac:dyDescent="0.3">
      <c r="A12411" t="s">
        <v>12453</v>
      </c>
      <c r="B12411" s="1">
        <v>45312</v>
      </c>
      <c r="C12411" s="1" t="str">
        <f t="shared" si="193"/>
        <v>Jan</v>
      </c>
      <c r="D12411" t="s">
        <v>11</v>
      </c>
      <c r="E12411" t="s">
        <v>12</v>
      </c>
      <c r="F12411" t="s">
        <v>23</v>
      </c>
      <c r="G12411" t="s">
        <v>68</v>
      </c>
      <c r="H12411">
        <v>4193</v>
      </c>
      <c r="I12411">
        <v>874.25</v>
      </c>
      <c r="J12411">
        <v>4</v>
      </c>
      <c r="K12411" t="s">
        <v>29</v>
      </c>
    </row>
    <row r="12412" spans="1:11" x14ac:dyDescent="0.3">
      <c r="A12412" t="s">
        <v>12454</v>
      </c>
      <c r="B12412" s="1">
        <v>45191</v>
      </c>
      <c r="C12412" s="1" t="str">
        <f t="shared" si="193"/>
        <v>Sep</v>
      </c>
      <c r="D12412" t="s">
        <v>86</v>
      </c>
      <c r="E12412" t="s">
        <v>87</v>
      </c>
      <c r="F12412" t="s">
        <v>28</v>
      </c>
      <c r="G12412" t="s">
        <v>24</v>
      </c>
      <c r="H12412">
        <v>4743</v>
      </c>
      <c r="I12412">
        <v>975.75</v>
      </c>
      <c r="J12412">
        <v>4</v>
      </c>
      <c r="K12412" t="s">
        <v>29</v>
      </c>
    </row>
    <row r="12413" spans="1:11" x14ac:dyDescent="0.3">
      <c r="A12413" t="s">
        <v>12455</v>
      </c>
      <c r="B12413" s="1">
        <v>45231</v>
      </c>
      <c r="C12413" s="1" t="str">
        <f t="shared" si="193"/>
        <v>Nov</v>
      </c>
      <c r="D12413" t="s">
        <v>26</v>
      </c>
      <c r="E12413" t="s">
        <v>27</v>
      </c>
      <c r="F12413" t="s">
        <v>40</v>
      </c>
      <c r="G12413" t="s">
        <v>14</v>
      </c>
      <c r="H12413">
        <v>2414</v>
      </c>
      <c r="I12413">
        <v>640.78</v>
      </c>
      <c r="J12413">
        <v>2</v>
      </c>
      <c r="K12413" t="s">
        <v>29</v>
      </c>
    </row>
    <row r="12414" spans="1:11" x14ac:dyDescent="0.3">
      <c r="A12414" t="s">
        <v>12456</v>
      </c>
      <c r="B12414" s="1">
        <v>45157</v>
      </c>
      <c r="C12414" s="1" t="str">
        <f t="shared" si="193"/>
        <v>Aug</v>
      </c>
      <c r="D12414" t="s">
        <v>22</v>
      </c>
      <c r="E12414" t="s">
        <v>12</v>
      </c>
      <c r="F12414" t="s">
        <v>40</v>
      </c>
      <c r="G12414" t="s">
        <v>38</v>
      </c>
      <c r="H12414">
        <v>758</v>
      </c>
      <c r="I12414">
        <v>182.94</v>
      </c>
      <c r="J12414">
        <v>4</v>
      </c>
      <c r="K12414" t="s">
        <v>20</v>
      </c>
    </row>
    <row r="12415" spans="1:11" x14ac:dyDescent="0.3">
      <c r="A12415" t="s">
        <v>12457</v>
      </c>
      <c r="B12415" s="1">
        <v>44967</v>
      </c>
      <c r="C12415" s="1" t="str">
        <f t="shared" si="193"/>
        <v>Feb</v>
      </c>
      <c r="D12415" t="s">
        <v>50</v>
      </c>
      <c r="E12415" t="s">
        <v>51</v>
      </c>
      <c r="F12415" t="s">
        <v>28</v>
      </c>
      <c r="G12415" t="s">
        <v>24</v>
      </c>
      <c r="H12415">
        <v>3519</v>
      </c>
      <c r="I12415">
        <v>597.89</v>
      </c>
      <c r="J12415">
        <v>4</v>
      </c>
      <c r="K12415" t="s">
        <v>29</v>
      </c>
    </row>
    <row r="12416" spans="1:11" x14ac:dyDescent="0.3">
      <c r="A12416" t="s">
        <v>12458</v>
      </c>
      <c r="B12416" s="1">
        <v>45190</v>
      </c>
      <c r="C12416" s="1" t="str">
        <f t="shared" si="193"/>
        <v>Sep</v>
      </c>
      <c r="D12416" t="s">
        <v>31</v>
      </c>
      <c r="E12416" t="s">
        <v>32</v>
      </c>
      <c r="F12416" t="s">
        <v>13</v>
      </c>
      <c r="G12416" t="s">
        <v>19</v>
      </c>
      <c r="H12416">
        <v>2129</v>
      </c>
      <c r="I12416">
        <v>133.91999999999999</v>
      </c>
      <c r="J12416">
        <v>4</v>
      </c>
      <c r="K12416" t="s">
        <v>36</v>
      </c>
    </row>
    <row r="12417" spans="1:11" x14ac:dyDescent="0.3">
      <c r="A12417" t="s">
        <v>12459</v>
      </c>
      <c r="B12417" s="1">
        <v>45495</v>
      </c>
      <c r="C12417" s="1" t="str">
        <f t="shared" si="193"/>
        <v>Jul</v>
      </c>
      <c r="D12417" t="s">
        <v>50</v>
      </c>
      <c r="E12417" t="s">
        <v>51</v>
      </c>
      <c r="F12417" t="s">
        <v>23</v>
      </c>
      <c r="G12417" t="s">
        <v>68</v>
      </c>
      <c r="H12417">
        <v>3886</v>
      </c>
      <c r="I12417">
        <v>838.95</v>
      </c>
      <c r="J12417">
        <v>2</v>
      </c>
      <c r="K12417" t="s">
        <v>20</v>
      </c>
    </row>
    <row r="12418" spans="1:11" x14ac:dyDescent="0.3">
      <c r="A12418" t="s">
        <v>12460</v>
      </c>
      <c r="B12418" s="1">
        <v>45592</v>
      </c>
      <c r="C12418" s="1" t="str">
        <f t="shared" ref="C12418:C12481" si="194">TEXT(B12418,"mmm")</f>
        <v>Oct</v>
      </c>
      <c r="D12418" t="s">
        <v>31</v>
      </c>
      <c r="E12418" t="s">
        <v>32</v>
      </c>
      <c r="F12418" t="s">
        <v>40</v>
      </c>
      <c r="G12418" t="s">
        <v>19</v>
      </c>
      <c r="H12418">
        <v>2011</v>
      </c>
      <c r="I12418">
        <v>339.86</v>
      </c>
      <c r="J12418">
        <v>1</v>
      </c>
      <c r="K12418" t="s">
        <v>20</v>
      </c>
    </row>
    <row r="12419" spans="1:11" x14ac:dyDescent="0.3">
      <c r="A12419" t="s">
        <v>12461</v>
      </c>
      <c r="B12419" s="1">
        <v>45034</v>
      </c>
      <c r="C12419" s="1" t="str">
        <f t="shared" si="194"/>
        <v>Apr</v>
      </c>
      <c r="D12419" t="s">
        <v>34</v>
      </c>
      <c r="E12419" t="s">
        <v>34</v>
      </c>
      <c r="F12419" t="s">
        <v>28</v>
      </c>
      <c r="G12419" t="s">
        <v>19</v>
      </c>
      <c r="H12419">
        <v>1046</v>
      </c>
      <c r="I12419">
        <v>201.45</v>
      </c>
      <c r="J12419">
        <v>2</v>
      </c>
      <c r="K12419" t="s">
        <v>20</v>
      </c>
    </row>
    <row r="12420" spans="1:11" x14ac:dyDescent="0.3">
      <c r="A12420" t="s">
        <v>12462</v>
      </c>
      <c r="B12420" s="1">
        <v>45140</v>
      </c>
      <c r="C12420" s="1" t="str">
        <f t="shared" si="194"/>
        <v>Aug</v>
      </c>
      <c r="D12420" t="s">
        <v>50</v>
      </c>
      <c r="E12420" t="s">
        <v>51</v>
      </c>
      <c r="F12420" t="s">
        <v>40</v>
      </c>
      <c r="G12420" t="s">
        <v>68</v>
      </c>
      <c r="H12420">
        <v>1327</v>
      </c>
      <c r="I12420">
        <v>144.51</v>
      </c>
      <c r="J12420">
        <v>4</v>
      </c>
      <c r="K12420" t="s">
        <v>15</v>
      </c>
    </row>
    <row r="12421" spans="1:11" x14ac:dyDescent="0.3">
      <c r="A12421" t="s">
        <v>12463</v>
      </c>
      <c r="B12421" s="1">
        <v>45390</v>
      </c>
      <c r="C12421" s="1" t="str">
        <f t="shared" si="194"/>
        <v>Apr</v>
      </c>
      <c r="D12421" t="s">
        <v>31</v>
      </c>
      <c r="E12421" t="s">
        <v>32</v>
      </c>
      <c r="F12421" t="s">
        <v>13</v>
      </c>
      <c r="G12421" t="s">
        <v>53</v>
      </c>
      <c r="H12421">
        <v>2867</v>
      </c>
      <c r="I12421">
        <v>798.02</v>
      </c>
      <c r="J12421">
        <v>3</v>
      </c>
      <c r="K12421" t="s">
        <v>36</v>
      </c>
    </row>
    <row r="12422" spans="1:11" x14ac:dyDescent="0.3">
      <c r="A12422" t="s">
        <v>12464</v>
      </c>
      <c r="B12422" s="1">
        <v>45005</v>
      </c>
      <c r="C12422" s="1" t="str">
        <f t="shared" si="194"/>
        <v>Mar</v>
      </c>
      <c r="D12422" t="s">
        <v>22</v>
      </c>
      <c r="E12422" t="s">
        <v>12</v>
      </c>
      <c r="F12422" t="s">
        <v>28</v>
      </c>
      <c r="G12422" t="s">
        <v>55</v>
      </c>
      <c r="H12422">
        <v>1425</v>
      </c>
      <c r="I12422">
        <v>115.13</v>
      </c>
      <c r="J12422">
        <v>4</v>
      </c>
      <c r="K12422" t="s">
        <v>20</v>
      </c>
    </row>
    <row r="12423" spans="1:11" x14ac:dyDescent="0.3">
      <c r="A12423" t="s">
        <v>12465</v>
      </c>
      <c r="B12423" s="1">
        <v>45605</v>
      </c>
      <c r="C12423" s="1" t="str">
        <f t="shared" si="194"/>
        <v>Nov</v>
      </c>
      <c r="D12423" t="s">
        <v>26</v>
      </c>
      <c r="E12423" t="s">
        <v>27</v>
      </c>
      <c r="F12423" t="s">
        <v>28</v>
      </c>
      <c r="G12423" t="s">
        <v>35</v>
      </c>
      <c r="H12423">
        <v>2587</v>
      </c>
      <c r="I12423">
        <v>421.78</v>
      </c>
      <c r="J12423">
        <v>4</v>
      </c>
      <c r="K12423" t="s">
        <v>20</v>
      </c>
    </row>
    <row r="12424" spans="1:11" x14ac:dyDescent="0.3">
      <c r="A12424" t="s">
        <v>12466</v>
      </c>
      <c r="B12424" s="1">
        <v>45063</v>
      </c>
      <c r="C12424" s="1" t="str">
        <f t="shared" si="194"/>
        <v>May</v>
      </c>
      <c r="D12424" t="s">
        <v>31</v>
      </c>
      <c r="E12424" t="s">
        <v>32</v>
      </c>
      <c r="F12424" t="s">
        <v>13</v>
      </c>
      <c r="G12424" t="s">
        <v>68</v>
      </c>
      <c r="H12424">
        <v>269</v>
      </c>
      <c r="I12424">
        <v>13.53</v>
      </c>
      <c r="J12424">
        <v>5</v>
      </c>
      <c r="K12424" t="s">
        <v>15</v>
      </c>
    </row>
    <row r="12425" spans="1:11" x14ac:dyDescent="0.3">
      <c r="A12425" t="s">
        <v>12467</v>
      </c>
      <c r="B12425" s="1">
        <v>45341</v>
      </c>
      <c r="C12425" s="1" t="str">
        <f t="shared" si="194"/>
        <v>Feb</v>
      </c>
      <c r="D12425" t="s">
        <v>34</v>
      </c>
      <c r="E12425" t="s">
        <v>34</v>
      </c>
      <c r="F12425" t="s">
        <v>28</v>
      </c>
      <c r="G12425" t="s">
        <v>24</v>
      </c>
      <c r="H12425">
        <v>436</v>
      </c>
      <c r="I12425">
        <v>80.89</v>
      </c>
      <c r="J12425">
        <v>3</v>
      </c>
      <c r="K12425" t="s">
        <v>36</v>
      </c>
    </row>
    <row r="12426" spans="1:11" x14ac:dyDescent="0.3">
      <c r="A12426" t="s">
        <v>12468</v>
      </c>
      <c r="B12426" s="1">
        <v>45122</v>
      </c>
      <c r="C12426" s="1" t="str">
        <f t="shared" si="194"/>
        <v>Jul</v>
      </c>
      <c r="D12426" t="s">
        <v>34</v>
      </c>
      <c r="E12426" t="s">
        <v>34</v>
      </c>
      <c r="F12426" t="s">
        <v>13</v>
      </c>
      <c r="G12426" t="s">
        <v>14</v>
      </c>
      <c r="H12426">
        <v>4378</v>
      </c>
      <c r="I12426">
        <v>740.69</v>
      </c>
      <c r="J12426">
        <v>2</v>
      </c>
      <c r="K12426" t="s">
        <v>29</v>
      </c>
    </row>
    <row r="12427" spans="1:11" x14ac:dyDescent="0.3">
      <c r="A12427" t="s">
        <v>12469</v>
      </c>
      <c r="B12427" s="1">
        <v>45611</v>
      </c>
      <c r="C12427" s="1" t="str">
        <f t="shared" si="194"/>
        <v>Nov</v>
      </c>
      <c r="D12427" t="s">
        <v>86</v>
      </c>
      <c r="E12427" t="s">
        <v>87</v>
      </c>
      <c r="F12427" t="s">
        <v>40</v>
      </c>
      <c r="G12427" t="s">
        <v>55</v>
      </c>
      <c r="H12427">
        <v>2101</v>
      </c>
      <c r="I12427">
        <v>436.03</v>
      </c>
      <c r="J12427">
        <v>2</v>
      </c>
      <c r="K12427" t="s">
        <v>20</v>
      </c>
    </row>
    <row r="12428" spans="1:11" x14ac:dyDescent="0.3">
      <c r="A12428" t="s">
        <v>12470</v>
      </c>
      <c r="B12428" s="1">
        <v>45075</v>
      </c>
      <c r="C12428" s="1" t="str">
        <f t="shared" si="194"/>
        <v>May</v>
      </c>
      <c r="D12428" t="s">
        <v>47</v>
      </c>
      <c r="E12428" t="s">
        <v>48</v>
      </c>
      <c r="F12428" t="s">
        <v>40</v>
      </c>
      <c r="G12428" t="s">
        <v>35</v>
      </c>
      <c r="H12428">
        <v>2290</v>
      </c>
      <c r="I12428">
        <v>220.2</v>
      </c>
      <c r="J12428">
        <v>3</v>
      </c>
      <c r="K12428" t="s">
        <v>29</v>
      </c>
    </row>
    <row r="12429" spans="1:11" x14ac:dyDescent="0.3">
      <c r="A12429" t="s">
        <v>12471</v>
      </c>
      <c r="B12429" s="1">
        <v>45117</v>
      </c>
      <c r="C12429" s="1" t="str">
        <f t="shared" si="194"/>
        <v>Jul</v>
      </c>
      <c r="D12429" t="s">
        <v>22</v>
      </c>
      <c r="E12429" t="s">
        <v>12</v>
      </c>
      <c r="F12429" t="s">
        <v>40</v>
      </c>
      <c r="G12429" t="s">
        <v>38</v>
      </c>
      <c r="H12429">
        <v>3897</v>
      </c>
      <c r="I12429">
        <v>213.59</v>
      </c>
      <c r="J12429">
        <v>4</v>
      </c>
      <c r="K12429" t="s">
        <v>20</v>
      </c>
    </row>
    <row r="12430" spans="1:11" x14ac:dyDescent="0.3">
      <c r="A12430" t="s">
        <v>12472</v>
      </c>
      <c r="B12430" s="1">
        <v>45570</v>
      </c>
      <c r="C12430" s="1" t="str">
        <f t="shared" si="194"/>
        <v>Oct</v>
      </c>
      <c r="D12430" t="s">
        <v>47</v>
      </c>
      <c r="E12430" t="s">
        <v>48</v>
      </c>
      <c r="F12430" t="s">
        <v>28</v>
      </c>
      <c r="G12430" t="s">
        <v>38</v>
      </c>
      <c r="H12430">
        <v>1675</v>
      </c>
      <c r="I12430">
        <v>204.91</v>
      </c>
      <c r="J12430">
        <v>1</v>
      </c>
      <c r="K12430" t="s">
        <v>20</v>
      </c>
    </row>
    <row r="12431" spans="1:11" x14ac:dyDescent="0.3">
      <c r="A12431" t="s">
        <v>12473</v>
      </c>
      <c r="B12431" s="1">
        <v>45115</v>
      </c>
      <c r="C12431" s="1" t="str">
        <f t="shared" si="194"/>
        <v>Jul</v>
      </c>
      <c r="D12431" t="s">
        <v>31</v>
      </c>
      <c r="E12431" t="s">
        <v>32</v>
      </c>
      <c r="F12431" t="s">
        <v>28</v>
      </c>
      <c r="G12431" t="s">
        <v>68</v>
      </c>
      <c r="H12431">
        <v>1043</v>
      </c>
      <c r="I12431">
        <v>310.99</v>
      </c>
      <c r="J12431">
        <v>4</v>
      </c>
      <c r="K12431" t="s">
        <v>36</v>
      </c>
    </row>
    <row r="12432" spans="1:11" x14ac:dyDescent="0.3">
      <c r="A12432" t="s">
        <v>12474</v>
      </c>
      <c r="B12432" s="1">
        <v>45071</v>
      </c>
      <c r="C12432" s="1" t="str">
        <f t="shared" si="194"/>
        <v>May</v>
      </c>
      <c r="D12432" t="s">
        <v>86</v>
      </c>
      <c r="E12432" t="s">
        <v>87</v>
      </c>
      <c r="F12432" t="s">
        <v>40</v>
      </c>
      <c r="G12432" t="s">
        <v>35</v>
      </c>
      <c r="H12432">
        <v>3600</v>
      </c>
      <c r="I12432">
        <v>503.78</v>
      </c>
      <c r="J12432">
        <v>5</v>
      </c>
      <c r="K12432" t="s">
        <v>29</v>
      </c>
    </row>
    <row r="12433" spans="1:11" x14ac:dyDescent="0.3">
      <c r="A12433" t="s">
        <v>12475</v>
      </c>
      <c r="B12433" s="1">
        <v>45009</v>
      </c>
      <c r="C12433" s="1" t="str">
        <f t="shared" si="194"/>
        <v>Mar</v>
      </c>
      <c r="D12433" t="s">
        <v>26</v>
      </c>
      <c r="E12433" t="s">
        <v>27</v>
      </c>
      <c r="F12433" t="s">
        <v>40</v>
      </c>
      <c r="G12433" t="s">
        <v>24</v>
      </c>
      <c r="H12433">
        <v>2684</v>
      </c>
      <c r="I12433">
        <v>376.22</v>
      </c>
      <c r="J12433">
        <v>3</v>
      </c>
      <c r="K12433" t="s">
        <v>15</v>
      </c>
    </row>
    <row r="12434" spans="1:11" x14ac:dyDescent="0.3">
      <c r="A12434" t="s">
        <v>12476</v>
      </c>
      <c r="B12434" s="1">
        <v>45308</v>
      </c>
      <c r="C12434" s="1" t="str">
        <f t="shared" si="194"/>
        <v>Jan</v>
      </c>
      <c r="D12434" t="s">
        <v>26</v>
      </c>
      <c r="E12434" t="s">
        <v>27</v>
      </c>
      <c r="F12434" t="s">
        <v>40</v>
      </c>
      <c r="G12434" t="s">
        <v>68</v>
      </c>
      <c r="H12434">
        <v>1189</v>
      </c>
      <c r="I12434">
        <v>73.16</v>
      </c>
      <c r="J12434">
        <v>1</v>
      </c>
      <c r="K12434" t="s">
        <v>29</v>
      </c>
    </row>
    <row r="12435" spans="1:11" x14ac:dyDescent="0.3">
      <c r="A12435" t="s">
        <v>12477</v>
      </c>
      <c r="B12435" s="1">
        <v>44988</v>
      </c>
      <c r="C12435" s="1" t="str">
        <f t="shared" si="194"/>
        <v>Mar</v>
      </c>
      <c r="D12435" t="s">
        <v>17</v>
      </c>
      <c r="E12435" t="s">
        <v>18</v>
      </c>
      <c r="F12435" t="s">
        <v>23</v>
      </c>
      <c r="G12435" t="s">
        <v>24</v>
      </c>
      <c r="H12435">
        <v>1706</v>
      </c>
      <c r="I12435">
        <v>390.47</v>
      </c>
      <c r="J12435">
        <v>3</v>
      </c>
      <c r="K12435" t="s">
        <v>36</v>
      </c>
    </row>
    <row r="12436" spans="1:11" x14ac:dyDescent="0.3">
      <c r="A12436" t="s">
        <v>12478</v>
      </c>
      <c r="B12436" s="1">
        <v>44949</v>
      </c>
      <c r="C12436" s="1" t="str">
        <f t="shared" si="194"/>
        <v>Jan</v>
      </c>
      <c r="D12436" t="s">
        <v>34</v>
      </c>
      <c r="E12436" t="s">
        <v>34</v>
      </c>
      <c r="F12436" t="s">
        <v>28</v>
      </c>
      <c r="G12436" t="s">
        <v>38</v>
      </c>
      <c r="H12436">
        <v>4974</v>
      </c>
      <c r="I12436">
        <v>1147.26</v>
      </c>
      <c r="J12436">
        <v>1</v>
      </c>
      <c r="K12436" t="s">
        <v>36</v>
      </c>
    </row>
    <row r="12437" spans="1:11" x14ac:dyDescent="0.3">
      <c r="A12437" t="s">
        <v>12479</v>
      </c>
      <c r="B12437" s="1">
        <v>45165</v>
      </c>
      <c r="C12437" s="1" t="str">
        <f t="shared" si="194"/>
        <v>Aug</v>
      </c>
      <c r="D12437" t="s">
        <v>31</v>
      </c>
      <c r="E12437" t="s">
        <v>32</v>
      </c>
      <c r="F12437" t="s">
        <v>40</v>
      </c>
      <c r="G12437" t="s">
        <v>55</v>
      </c>
      <c r="H12437">
        <v>1918</v>
      </c>
      <c r="I12437">
        <v>307.02</v>
      </c>
      <c r="J12437">
        <v>3</v>
      </c>
      <c r="K12437" t="s">
        <v>20</v>
      </c>
    </row>
    <row r="12438" spans="1:11" x14ac:dyDescent="0.3">
      <c r="A12438" t="s">
        <v>12480</v>
      </c>
      <c r="B12438" s="1">
        <v>45251</v>
      </c>
      <c r="C12438" s="1" t="str">
        <f t="shared" si="194"/>
        <v>Nov</v>
      </c>
      <c r="D12438" t="s">
        <v>34</v>
      </c>
      <c r="E12438" t="s">
        <v>34</v>
      </c>
      <c r="F12438" t="s">
        <v>28</v>
      </c>
      <c r="G12438" t="s">
        <v>53</v>
      </c>
      <c r="H12438">
        <v>4755</v>
      </c>
      <c r="I12438">
        <v>1070.05</v>
      </c>
      <c r="J12438">
        <v>1</v>
      </c>
      <c r="K12438" t="s">
        <v>29</v>
      </c>
    </row>
    <row r="12439" spans="1:11" x14ac:dyDescent="0.3">
      <c r="A12439" t="s">
        <v>12481</v>
      </c>
      <c r="B12439" s="1">
        <v>45536</v>
      </c>
      <c r="C12439" s="1" t="str">
        <f t="shared" si="194"/>
        <v>Sep</v>
      </c>
      <c r="D12439" t="s">
        <v>26</v>
      </c>
      <c r="E12439" t="s">
        <v>27</v>
      </c>
      <c r="F12439" t="s">
        <v>23</v>
      </c>
      <c r="G12439" t="s">
        <v>68</v>
      </c>
      <c r="H12439">
        <v>3865</v>
      </c>
      <c r="I12439">
        <v>273.20999999999998</v>
      </c>
      <c r="J12439">
        <v>1</v>
      </c>
      <c r="K12439" t="s">
        <v>15</v>
      </c>
    </row>
    <row r="12440" spans="1:11" x14ac:dyDescent="0.3">
      <c r="A12440" t="s">
        <v>12482</v>
      </c>
      <c r="B12440" s="1">
        <v>45026</v>
      </c>
      <c r="C12440" s="1" t="str">
        <f t="shared" si="194"/>
        <v>Apr</v>
      </c>
      <c r="D12440" t="s">
        <v>17</v>
      </c>
      <c r="E12440" t="s">
        <v>18</v>
      </c>
      <c r="F12440" t="s">
        <v>28</v>
      </c>
      <c r="G12440" t="s">
        <v>53</v>
      </c>
      <c r="H12440">
        <v>3378</v>
      </c>
      <c r="I12440">
        <v>588.5</v>
      </c>
      <c r="J12440">
        <v>4</v>
      </c>
      <c r="K12440" t="s">
        <v>29</v>
      </c>
    </row>
    <row r="12441" spans="1:11" x14ac:dyDescent="0.3">
      <c r="A12441" t="s">
        <v>12483</v>
      </c>
      <c r="B12441" s="1">
        <v>45115</v>
      </c>
      <c r="C12441" s="1" t="str">
        <f t="shared" si="194"/>
        <v>Jul</v>
      </c>
      <c r="D12441" t="s">
        <v>47</v>
      </c>
      <c r="E12441" t="s">
        <v>48</v>
      </c>
      <c r="F12441" t="s">
        <v>13</v>
      </c>
      <c r="G12441" t="s">
        <v>24</v>
      </c>
      <c r="H12441">
        <v>4192</v>
      </c>
      <c r="I12441">
        <v>397.47</v>
      </c>
      <c r="J12441">
        <v>4</v>
      </c>
      <c r="K12441" t="s">
        <v>20</v>
      </c>
    </row>
    <row r="12442" spans="1:11" x14ac:dyDescent="0.3">
      <c r="A12442" t="s">
        <v>12484</v>
      </c>
      <c r="B12442" s="1">
        <v>45559</v>
      </c>
      <c r="C12442" s="1" t="str">
        <f t="shared" si="194"/>
        <v>Sep</v>
      </c>
      <c r="D12442" t="s">
        <v>47</v>
      </c>
      <c r="E12442" t="s">
        <v>48</v>
      </c>
      <c r="F12442" t="s">
        <v>40</v>
      </c>
      <c r="G12442" t="s">
        <v>68</v>
      </c>
      <c r="H12442">
        <v>2734</v>
      </c>
      <c r="I12442">
        <v>378.03</v>
      </c>
      <c r="J12442">
        <v>4</v>
      </c>
      <c r="K12442" t="s">
        <v>29</v>
      </c>
    </row>
    <row r="12443" spans="1:11" x14ac:dyDescent="0.3">
      <c r="A12443" t="s">
        <v>12485</v>
      </c>
      <c r="B12443" s="1">
        <v>45518</v>
      </c>
      <c r="C12443" s="1" t="str">
        <f t="shared" si="194"/>
        <v>Aug</v>
      </c>
      <c r="D12443" t="s">
        <v>17</v>
      </c>
      <c r="E12443" t="s">
        <v>18</v>
      </c>
      <c r="F12443" t="s">
        <v>23</v>
      </c>
      <c r="G12443" t="s">
        <v>55</v>
      </c>
      <c r="H12443">
        <v>2734</v>
      </c>
      <c r="I12443">
        <v>289.7</v>
      </c>
      <c r="J12443">
        <v>1</v>
      </c>
      <c r="K12443" t="s">
        <v>36</v>
      </c>
    </row>
    <row r="12444" spans="1:11" x14ac:dyDescent="0.3">
      <c r="A12444" t="s">
        <v>12486</v>
      </c>
      <c r="B12444" s="1">
        <v>45142</v>
      </c>
      <c r="C12444" s="1" t="str">
        <f t="shared" si="194"/>
        <v>Aug</v>
      </c>
      <c r="D12444" t="s">
        <v>22</v>
      </c>
      <c r="E12444" t="s">
        <v>12</v>
      </c>
      <c r="F12444" t="s">
        <v>28</v>
      </c>
      <c r="G12444" t="s">
        <v>19</v>
      </c>
      <c r="H12444">
        <v>2905</v>
      </c>
      <c r="I12444">
        <v>169.73</v>
      </c>
      <c r="J12444">
        <v>3</v>
      </c>
      <c r="K12444" t="s">
        <v>29</v>
      </c>
    </row>
    <row r="12445" spans="1:11" x14ac:dyDescent="0.3">
      <c r="A12445" t="s">
        <v>12487</v>
      </c>
      <c r="B12445" s="1">
        <v>45299</v>
      </c>
      <c r="C12445" s="1" t="str">
        <f t="shared" si="194"/>
        <v>Jan</v>
      </c>
      <c r="D12445" t="s">
        <v>50</v>
      </c>
      <c r="E12445" t="s">
        <v>51</v>
      </c>
      <c r="F12445" t="s">
        <v>28</v>
      </c>
      <c r="G12445" t="s">
        <v>38</v>
      </c>
      <c r="H12445">
        <v>2282</v>
      </c>
      <c r="I12445">
        <v>538.41</v>
      </c>
      <c r="J12445">
        <v>2</v>
      </c>
      <c r="K12445" t="s">
        <v>20</v>
      </c>
    </row>
    <row r="12446" spans="1:11" x14ac:dyDescent="0.3">
      <c r="A12446" t="s">
        <v>12488</v>
      </c>
      <c r="B12446" s="1">
        <v>45391</v>
      </c>
      <c r="C12446" s="1" t="str">
        <f t="shared" si="194"/>
        <v>Apr</v>
      </c>
      <c r="D12446" t="s">
        <v>11</v>
      </c>
      <c r="E12446" t="s">
        <v>12</v>
      </c>
      <c r="F12446" t="s">
        <v>13</v>
      </c>
      <c r="G12446" t="s">
        <v>53</v>
      </c>
      <c r="H12446">
        <v>383</v>
      </c>
      <c r="I12446">
        <v>74.59</v>
      </c>
      <c r="J12446">
        <v>2</v>
      </c>
      <c r="K12446" t="s">
        <v>29</v>
      </c>
    </row>
    <row r="12447" spans="1:11" x14ac:dyDescent="0.3">
      <c r="A12447" t="s">
        <v>12489</v>
      </c>
      <c r="B12447" s="1">
        <v>45032</v>
      </c>
      <c r="C12447" s="1" t="str">
        <f t="shared" si="194"/>
        <v>Apr</v>
      </c>
      <c r="D12447" t="s">
        <v>43</v>
      </c>
      <c r="E12447" t="s">
        <v>44</v>
      </c>
      <c r="F12447" t="s">
        <v>23</v>
      </c>
      <c r="G12447" t="s">
        <v>35</v>
      </c>
      <c r="H12447">
        <v>1620</v>
      </c>
      <c r="I12447">
        <v>273.95</v>
      </c>
      <c r="J12447">
        <v>5</v>
      </c>
      <c r="K12447" t="s">
        <v>36</v>
      </c>
    </row>
    <row r="12448" spans="1:11" x14ac:dyDescent="0.3">
      <c r="A12448" t="s">
        <v>12490</v>
      </c>
      <c r="B12448" s="1">
        <v>45200</v>
      </c>
      <c r="C12448" s="1" t="str">
        <f t="shared" si="194"/>
        <v>Oct</v>
      </c>
      <c r="D12448" t="s">
        <v>26</v>
      </c>
      <c r="E12448" t="s">
        <v>27</v>
      </c>
      <c r="F12448" t="s">
        <v>28</v>
      </c>
      <c r="G12448" t="s">
        <v>53</v>
      </c>
      <c r="H12448">
        <v>718</v>
      </c>
      <c r="I12448">
        <v>44.98</v>
      </c>
      <c r="J12448">
        <v>4</v>
      </c>
      <c r="K12448" t="s">
        <v>15</v>
      </c>
    </row>
    <row r="12449" spans="1:11" x14ac:dyDescent="0.3">
      <c r="A12449" t="s">
        <v>12491</v>
      </c>
      <c r="B12449" s="1">
        <v>45037</v>
      </c>
      <c r="C12449" s="1" t="str">
        <f t="shared" si="194"/>
        <v>Apr</v>
      </c>
      <c r="D12449" t="s">
        <v>47</v>
      </c>
      <c r="E12449" t="s">
        <v>48</v>
      </c>
      <c r="F12449" t="s">
        <v>40</v>
      </c>
      <c r="G12449" t="s">
        <v>35</v>
      </c>
      <c r="H12449">
        <v>762</v>
      </c>
      <c r="I12449">
        <v>48.74</v>
      </c>
      <c r="J12449">
        <v>3</v>
      </c>
      <c r="K12449" t="s">
        <v>20</v>
      </c>
    </row>
    <row r="12450" spans="1:11" x14ac:dyDescent="0.3">
      <c r="A12450" t="s">
        <v>12492</v>
      </c>
      <c r="B12450" s="1">
        <v>45198</v>
      </c>
      <c r="C12450" s="1" t="str">
        <f t="shared" si="194"/>
        <v>Sep</v>
      </c>
      <c r="D12450" t="s">
        <v>11</v>
      </c>
      <c r="E12450" t="s">
        <v>12</v>
      </c>
      <c r="F12450" t="s">
        <v>23</v>
      </c>
      <c r="G12450" t="s">
        <v>55</v>
      </c>
      <c r="H12450">
        <v>2375</v>
      </c>
      <c r="I12450">
        <v>570.75</v>
      </c>
      <c r="J12450">
        <v>3</v>
      </c>
      <c r="K12450" t="s">
        <v>15</v>
      </c>
    </row>
    <row r="12451" spans="1:11" x14ac:dyDescent="0.3">
      <c r="A12451" t="s">
        <v>12493</v>
      </c>
      <c r="B12451" s="1">
        <v>44993</v>
      </c>
      <c r="C12451" s="1" t="str">
        <f t="shared" si="194"/>
        <v>Mar</v>
      </c>
      <c r="D12451" t="s">
        <v>47</v>
      </c>
      <c r="E12451" t="s">
        <v>48</v>
      </c>
      <c r="F12451" t="s">
        <v>23</v>
      </c>
      <c r="G12451" t="s">
        <v>14</v>
      </c>
      <c r="H12451">
        <v>4946</v>
      </c>
      <c r="I12451">
        <v>621.67999999999995</v>
      </c>
      <c r="J12451">
        <v>5</v>
      </c>
      <c r="K12451" t="s">
        <v>36</v>
      </c>
    </row>
    <row r="12452" spans="1:11" x14ac:dyDescent="0.3">
      <c r="A12452" t="s">
        <v>12494</v>
      </c>
      <c r="B12452" s="1">
        <v>45599</v>
      </c>
      <c r="C12452" s="1" t="str">
        <f t="shared" si="194"/>
        <v>Nov</v>
      </c>
      <c r="D12452" t="s">
        <v>11</v>
      </c>
      <c r="E12452" t="s">
        <v>12</v>
      </c>
      <c r="F12452" t="s">
        <v>13</v>
      </c>
      <c r="G12452" t="s">
        <v>68</v>
      </c>
      <c r="H12452">
        <v>4151</v>
      </c>
      <c r="I12452">
        <v>306.8</v>
      </c>
      <c r="J12452">
        <v>1</v>
      </c>
      <c r="K12452" t="s">
        <v>29</v>
      </c>
    </row>
    <row r="12453" spans="1:11" x14ac:dyDescent="0.3">
      <c r="A12453" t="s">
        <v>12495</v>
      </c>
      <c r="B12453" s="1">
        <v>45078</v>
      </c>
      <c r="C12453" s="1" t="str">
        <f t="shared" si="194"/>
        <v>Jun</v>
      </c>
      <c r="D12453" t="s">
        <v>43</v>
      </c>
      <c r="E12453" t="s">
        <v>44</v>
      </c>
      <c r="F12453" t="s">
        <v>28</v>
      </c>
      <c r="G12453" t="s">
        <v>53</v>
      </c>
      <c r="H12453">
        <v>3677</v>
      </c>
      <c r="I12453">
        <v>502.17</v>
      </c>
      <c r="J12453">
        <v>2</v>
      </c>
      <c r="K12453" t="s">
        <v>15</v>
      </c>
    </row>
    <row r="12454" spans="1:11" x14ac:dyDescent="0.3">
      <c r="A12454" t="s">
        <v>12496</v>
      </c>
      <c r="B12454" s="1">
        <v>45515</v>
      </c>
      <c r="C12454" s="1" t="str">
        <f t="shared" si="194"/>
        <v>Aug</v>
      </c>
      <c r="D12454" t="s">
        <v>11</v>
      </c>
      <c r="E12454" t="s">
        <v>12</v>
      </c>
      <c r="F12454" t="s">
        <v>40</v>
      </c>
      <c r="G12454" t="s">
        <v>14</v>
      </c>
      <c r="H12454">
        <v>1727</v>
      </c>
      <c r="I12454">
        <v>191.74</v>
      </c>
      <c r="J12454">
        <v>5</v>
      </c>
      <c r="K12454" t="s">
        <v>20</v>
      </c>
    </row>
    <row r="12455" spans="1:11" x14ac:dyDescent="0.3">
      <c r="A12455" t="s">
        <v>12497</v>
      </c>
      <c r="B12455" s="1">
        <v>45100</v>
      </c>
      <c r="C12455" s="1" t="str">
        <f t="shared" si="194"/>
        <v>Jun</v>
      </c>
      <c r="D12455" t="s">
        <v>11</v>
      </c>
      <c r="E12455" t="s">
        <v>12</v>
      </c>
      <c r="F12455" t="s">
        <v>13</v>
      </c>
      <c r="G12455" t="s">
        <v>53</v>
      </c>
      <c r="H12455">
        <v>572</v>
      </c>
      <c r="I12455">
        <v>147.15</v>
      </c>
      <c r="J12455">
        <v>1</v>
      </c>
      <c r="K12455" t="s">
        <v>20</v>
      </c>
    </row>
    <row r="12456" spans="1:11" x14ac:dyDescent="0.3">
      <c r="A12456" t="s">
        <v>12498</v>
      </c>
      <c r="B12456" s="1">
        <v>45004</v>
      </c>
      <c r="C12456" s="1" t="str">
        <f t="shared" si="194"/>
        <v>Mar</v>
      </c>
      <c r="D12456" t="s">
        <v>34</v>
      </c>
      <c r="E12456" t="s">
        <v>34</v>
      </c>
      <c r="F12456" t="s">
        <v>28</v>
      </c>
      <c r="G12456" t="s">
        <v>35</v>
      </c>
      <c r="H12456">
        <v>1326</v>
      </c>
      <c r="I12456">
        <v>259.77999999999997</v>
      </c>
      <c r="J12456">
        <v>5</v>
      </c>
      <c r="K12456" t="s">
        <v>20</v>
      </c>
    </row>
    <row r="12457" spans="1:11" x14ac:dyDescent="0.3">
      <c r="A12457" t="s">
        <v>12499</v>
      </c>
      <c r="B12457" s="1">
        <v>45560</v>
      </c>
      <c r="C12457" s="1" t="str">
        <f t="shared" si="194"/>
        <v>Sep</v>
      </c>
      <c r="D12457" t="s">
        <v>31</v>
      </c>
      <c r="E12457" t="s">
        <v>32</v>
      </c>
      <c r="F12457" t="s">
        <v>28</v>
      </c>
      <c r="G12457" t="s">
        <v>53</v>
      </c>
      <c r="H12457">
        <v>2567</v>
      </c>
      <c r="I12457">
        <v>559.73</v>
      </c>
      <c r="J12457">
        <v>1</v>
      </c>
      <c r="K12457" t="s">
        <v>29</v>
      </c>
    </row>
    <row r="12458" spans="1:11" x14ac:dyDescent="0.3">
      <c r="A12458" t="s">
        <v>12500</v>
      </c>
      <c r="B12458" s="1">
        <v>44927</v>
      </c>
      <c r="C12458" s="1" t="str">
        <f t="shared" si="194"/>
        <v>Jan</v>
      </c>
      <c r="D12458" t="s">
        <v>31</v>
      </c>
      <c r="E12458" t="s">
        <v>32</v>
      </c>
      <c r="F12458" t="s">
        <v>23</v>
      </c>
      <c r="G12458" t="s">
        <v>38</v>
      </c>
      <c r="H12458">
        <v>3020</v>
      </c>
      <c r="I12458">
        <v>752.24</v>
      </c>
      <c r="J12458">
        <v>1</v>
      </c>
      <c r="K12458" t="s">
        <v>29</v>
      </c>
    </row>
    <row r="12459" spans="1:11" x14ac:dyDescent="0.3">
      <c r="A12459" t="s">
        <v>12501</v>
      </c>
      <c r="B12459" s="1">
        <v>45134</v>
      </c>
      <c r="C12459" s="1" t="str">
        <f t="shared" si="194"/>
        <v>Jul</v>
      </c>
      <c r="D12459" t="s">
        <v>11</v>
      </c>
      <c r="E12459" t="s">
        <v>12</v>
      </c>
      <c r="F12459" t="s">
        <v>13</v>
      </c>
      <c r="G12459" t="s">
        <v>24</v>
      </c>
      <c r="H12459">
        <v>4294</v>
      </c>
      <c r="I12459">
        <v>770.2</v>
      </c>
      <c r="J12459">
        <v>4</v>
      </c>
      <c r="K12459" t="s">
        <v>29</v>
      </c>
    </row>
    <row r="12460" spans="1:11" x14ac:dyDescent="0.3">
      <c r="A12460" t="s">
        <v>12502</v>
      </c>
      <c r="B12460" s="1">
        <v>45159</v>
      </c>
      <c r="C12460" s="1" t="str">
        <f t="shared" si="194"/>
        <v>Aug</v>
      </c>
      <c r="D12460" t="s">
        <v>11</v>
      </c>
      <c r="E12460" t="s">
        <v>12</v>
      </c>
      <c r="F12460" t="s">
        <v>28</v>
      </c>
      <c r="G12460" t="s">
        <v>38</v>
      </c>
      <c r="H12460">
        <v>763</v>
      </c>
      <c r="I12460">
        <v>68.989999999999995</v>
      </c>
      <c r="J12460">
        <v>3</v>
      </c>
      <c r="K12460" t="s">
        <v>36</v>
      </c>
    </row>
    <row r="12461" spans="1:11" x14ac:dyDescent="0.3">
      <c r="A12461" t="s">
        <v>12503</v>
      </c>
      <c r="B12461" s="1">
        <v>45242</v>
      </c>
      <c r="C12461" s="1" t="str">
        <f t="shared" si="194"/>
        <v>Nov</v>
      </c>
      <c r="D12461" t="s">
        <v>26</v>
      </c>
      <c r="E12461" t="s">
        <v>27</v>
      </c>
      <c r="F12461" t="s">
        <v>28</v>
      </c>
      <c r="G12461" t="s">
        <v>55</v>
      </c>
      <c r="H12461">
        <v>3042</v>
      </c>
      <c r="I12461">
        <v>517.37</v>
      </c>
      <c r="J12461">
        <v>2</v>
      </c>
      <c r="K12461" t="s">
        <v>36</v>
      </c>
    </row>
    <row r="12462" spans="1:11" x14ac:dyDescent="0.3">
      <c r="A12462" t="s">
        <v>12504</v>
      </c>
      <c r="B12462" s="1">
        <v>45036</v>
      </c>
      <c r="C12462" s="1" t="str">
        <f t="shared" si="194"/>
        <v>Apr</v>
      </c>
      <c r="D12462" t="s">
        <v>11</v>
      </c>
      <c r="E12462" t="s">
        <v>12</v>
      </c>
      <c r="F12462" t="s">
        <v>23</v>
      </c>
      <c r="G12462" t="s">
        <v>35</v>
      </c>
      <c r="H12462">
        <v>4887</v>
      </c>
      <c r="I12462">
        <v>1284.01</v>
      </c>
      <c r="J12462">
        <v>2</v>
      </c>
      <c r="K12462" t="s">
        <v>20</v>
      </c>
    </row>
    <row r="12463" spans="1:11" x14ac:dyDescent="0.3">
      <c r="A12463" t="s">
        <v>12505</v>
      </c>
      <c r="B12463" s="1">
        <v>44983</v>
      </c>
      <c r="C12463" s="1" t="str">
        <f t="shared" si="194"/>
        <v>Feb</v>
      </c>
      <c r="D12463" t="s">
        <v>86</v>
      </c>
      <c r="E12463" t="s">
        <v>87</v>
      </c>
      <c r="F12463" t="s">
        <v>40</v>
      </c>
      <c r="G12463" t="s">
        <v>68</v>
      </c>
      <c r="H12463">
        <v>1700</v>
      </c>
      <c r="I12463">
        <v>453.71</v>
      </c>
      <c r="J12463">
        <v>1</v>
      </c>
      <c r="K12463" t="s">
        <v>15</v>
      </c>
    </row>
    <row r="12464" spans="1:11" x14ac:dyDescent="0.3">
      <c r="A12464" t="s">
        <v>12506</v>
      </c>
      <c r="B12464" s="1">
        <v>45599</v>
      </c>
      <c r="C12464" s="1" t="str">
        <f t="shared" si="194"/>
        <v>Nov</v>
      </c>
      <c r="D12464" t="s">
        <v>43</v>
      </c>
      <c r="E12464" t="s">
        <v>44</v>
      </c>
      <c r="F12464" t="s">
        <v>23</v>
      </c>
      <c r="G12464" t="s">
        <v>24</v>
      </c>
      <c r="H12464">
        <v>2737</v>
      </c>
      <c r="I12464">
        <v>793.8</v>
      </c>
      <c r="J12464">
        <v>2</v>
      </c>
      <c r="K12464" t="s">
        <v>20</v>
      </c>
    </row>
    <row r="12465" spans="1:11" x14ac:dyDescent="0.3">
      <c r="A12465" t="s">
        <v>12507</v>
      </c>
      <c r="B12465" s="1">
        <v>45544</v>
      </c>
      <c r="C12465" s="1" t="str">
        <f t="shared" si="194"/>
        <v>Sep</v>
      </c>
      <c r="D12465" t="s">
        <v>34</v>
      </c>
      <c r="E12465" t="s">
        <v>34</v>
      </c>
      <c r="F12465" t="s">
        <v>13</v>
      </c>
      <c r="G12465" t="s">
        <v>35</v>
      </c>
      <c r="H12465">
        <v>2599</v>
      </c>
      <c r="I12465">
        <v>758.96</v>
      </c>
      <c r="J12465">
        <v>1</v>
      </c>
      <c r="K12465" t="s">
        <v>15</v>
      </c>
    </row>
    <row r="12466" spans="1:11" x14ac:dyDescent="0.3">
      <c r="A12466" t="s">
        <v>12508</v>
      </c>
      <c r="B12466" s="1">
        <v>45519</v>
      </c>
      <c r="C12466" s="1" t="str">
        <f t="shared" si="194"/>
        <v>Aug</v>
      </c>
      <c r="D12466" t="s">
        <v>47</v>
      </c>
      <c r="E12466" t="s">
        <v>48</v>
      </c>
      <c r="F12466" t="s">
        <v>23</v>
      </c>
      <c r="G12466" t="s">
        <v>24</v>
      </c>
      <c r="H12466">
        <v>2710</v>
      </c>
      <c r="I12466">
        <v>252</v>
      </c>
      <c r="J12466">
        <v>5</v>
      </c>
      <c r="K12466" t="s">
        <v>15</v>
      </c>
    </row>
    <row r="12467" spans="1:11" x14ac:dyDescent="0.3">
      <c r="A12467" t="s">
        <v>12509</v>
      </c>
      <c r="B12467" s="1">
        <v>45348</v>
      </c>
      <c r="C12467" s="1" t="str">
        <f t="shared" si="194"/>
        <v>Feb</v>
      </c>
      <c r="D12467" t="s">
        <v>34</v>
      </c>
      <c r="E12467" t="s">
        <v>34</v>
      </c>
      <c r="F12467" t="s">
        <v>13</v>
      </c>
      <c r="G12467" t="s">
        <v>55</v>
      </c>
      <c r="H12467">
        <v>3964</v>
      </c>
      <c r="I12467">
        <v>690.17</v>
      </c>
      <c r="J12467">
        <v>5</v>
      </c>
      <c r="K12467" t="s">
        <v>36</v>
      </c>
    </row>
    <row r="12468" spans="1:11" x14ac:dyDescent="0.3">
      <c r="A12468" t="s">
        <v>12510</v>
      </c>
      <c r="B12468" s="1">
        <v>45008</v>
      </c>
      <c r="C12468" s="1" t="str">
        <f t="shared" si="194"/>
        <v>Mar</v>
      </c>
      <c r="D12468" t="s">
        <v>86</v>
      </c>
      <c r="E12468" t="s">
        <v>87</v>
      </c>
      <c r="F12468" t="s">
        <v>23</v>
      </c>
      <c r="G12468" t="s">
        <v>14</v>
      </c>
      <c r="H12468">
        <v>208</v>
      </c>
      <c r="I12468">
        <v>28.95</v>
      </c>
      <c r="J12468">
        <v>3</v>
      </c>
      <c r="K12468" t="s">
        <v>20</v>
      </c>
    </row>
    <row r="12469" spans="1:11" x14ac:dyDescent="0.3">
      <c r="A12469" t="s">
        <v>12511</v>
      </c>
      <c r="B12469" s="1">
        <v>45090</v>
      </c>
      <c r="C12469" s="1" t="str">
        <f t="shared" si="194"/>
        <v>Jun</v>
      </c>
      <c r="D12469" t="s">
        <v>50</v>
      </c>
      <c r="E12469" t="s">
        <v>51</v>
      </c>
      <c r="F12469" t="s">
        <v>28</v>
      </c>
      <c r="G12469" t="s">
        <v>14</v>
      </c>
      <c r="H12469">
        <v>1517</v>
      </c>
      <c r="I12469">
        <v>102.55</v>
      </c>
      <c r="J12469">
        <v>3</v>
      </c>
      <c r="K12469" t="s">
        <v>29</v>
      </c>
    </row>
    <row r="12470" spans="1:11" x14ac:dyDescent="0.3">
      <c r="A12470" t="s">
        <v>12512</v>
      </c>
      <c r="B12470" s="1">
        <v>45446</v>
      </c>
      <c r="C12470" s="1" t="str">
        <f t="shared" si="194"/>
        <v>Jun</v>
      </c>
      <c r="D12470" t="s">
        <v>86</v>
      </c>
      <c r="E12470" t="s">
        <v>87</v>
      </c>
      <c r="F12470" t="s">
        <v>13</v>
      </c>
      <c r="G12470" t="s">
        <v>55</v>
      </c>
      <c r="H12470">
        <v>1850</v>
      </c>
      <c r="I12470">
        <v>100.55</v>
      </c>
      <c r="J12470">
        <v>1</v>
      </c>
      <c r="K12470" t="s">
        <v>15</v>
      </c>
    </row>
    <row r="12471" spans="1:11" x14ac:dyDescent="0.3">
      <c r="A12471" t="s">
        <v>12513</v>
      </c>
      <c r="B12471" s="1">
        <v>45362</v>
      </c>
      <c r="C12471" s="1" t="str">
        <f t="shared" si="194"/>
        <v>Mar</v>
      </c>
      <c r="D12471" t="s">
        <v>17</v>
      </c>
      <c r="E12471" t="s">
        <v>18</v>
      </c>
      <c r="F12471" t="s">
        <v>40</v>
      </c>
      <c r="G12471" t="s">
        <v>19</v>
      </c>
      <c r="H12471">
        <v>826</v>
      </c>
      <c r="I12471">
        <v>233.36</v>
      </c>
      <c r="J12471">
        <v>3</v>
      </c>
      <c r="K12471" t="s">
        <v>20</v>
      </c>
    </row>
    <row r="12472" spans="1:11" x14ac:dyDescent="0.3">
      <c r="A12472" t="s">
        <v>12514</v>
      </c>
      <c r="B12472" s="1">
        <v>45160</v>
      </c>
      <c r="C12472" s="1" t="str">
        <f t="shared" si="194"/>
        <v>Aug</v>
      </c>
      <c r="D12472" t="s">
        <v>50</v>
      </c>
      <c r="E12472" t="s">
        <v>51</v>
      </c>
      <c r="F12472" t="s">
        <v>13</v>
      </c>
      <c r="G12472" t="s">
        <v>35</v>
      </c>
      <c r="H12472">
        <v>1565</v>
      </c>
      <c r="I12472">
        <v>188.03</v>
      </c>
      <c r="J12472">
        <v>5</v>
      </c>
      <c r="K12472" t="s">
        <v>15</v>
      </c>
    </row>
    <row r="12473" spans="1:11" x14ac:dyDescent="0.3">
      <c r="A12473" t="s">
        <v>12515</v>
      </c>
      <c r="B12473" s="1">
        <v>45533</v>
      </c>
      <c r="C12473" s="1" t="str">
        <f t="shared" si="194"/>
        <v>Aug</v>
      </c>
      <c r="D12473" t="s">
        <v>50</v>
      </c>
      <c r="E12473" t="s">
        <v>51</v>
      </c>
      <c r="F12473" t="s">
        <v>40</v>
      </c>
      <c r="G12473" t="s">
        <v>53</v>
      </c>
      <c r="H12473">
        <v>2297</v>
      </c>
      <c r="I12473">
        <v>352.27</v>
      </c>
      <c r="J12473">
        <v>2</v>
      </c>
      <c r="K12473" t="s">
        <v>29</v>
      </c>
    </row>
    <row r="12474" spans="1:11" x14ac:dyDescent="0.3">
      <c r="A12474" t="s">
        <v>12516</v>
      </c>
      <c r="B12474" s="1">
        <v>44997</v>
      </c>
      <c r="C12474" s="1" t="str">
        <f t="shared" si="194"/>
        <v>Mar</v>
      </c>
      <c r="D12474" t="s">
        <v>22</v>
      </c>
      <c r="E12474" t="s">
        <v>12</v>
      </c>
      <c r="F12474" t="s">
        <v>23</v>
      </c>
      <c r="G12474" t="s">
        <v>19</v>
      </c>
      <c r="H12474">
        <v>570</v>
      </c>
      <c r="I12474">
        <v>59.22</v>
      </c>
      <c r="J12474">
        <v>2</v>
      </c>
      <c r="K12474" t="s">
        <v>15</v>
      </c>
    </row>
    <row r="12475" spans="1:11" x14ac:dyDescent="0.3">
      <c r="A12475" t="s">
        <v>12517</v>
      </c>
      <c r="B12475" s="1">
        <v>45498</v>
      </c>
      <c r="C12475" s="1" t="str">
        <f t="shared" si="194"/>
        <v>Jul</v>
      </c>
      <c r="D12475" t="s">
        <v>43</v>
      </c>
      <c r="E12475" t="s">
        <v>44</v>
      </c>
      <c r="F12475" t="s">
        <v>23</v>
      </c>
      <c r="G12475" t="s">
        <v>68</v>
      </c>
      <c r="H12475">
        <v>4828</v>
      </c>
      <c r="I12475">
        <v>645.16</v>
      </c>
      <c r="J12475">
        <v>2</v>
      </c>
      <c r="K12475" t="s">
        <v>15</v>
      </c>
    </row>
    <row r="12476" spans="1:11" x14ac:dyDescent="0.3">
      <c r="A12476" t="s">
        <v>12518</v>
      </c>
      <c r="B12476" s="1">
        <v>45143</v>
      </c>
      <c r="C12476" s="1" t="str">
        <f t="shared" si="194"/>
        <v>Aug</v>
      </c>
      <c r="D12476" t="s">
        <v>17</v>
      </c>
      <c r="E12476" t="s">
        <v>18</v>
      </c>
      <c r="F12476" t="s">
        <v>28</v>
      </c>
      <c r="G12476" t="s">
        <v>68</v>
      </c>
      <c r="H12476">
        <v>2386</v>
      </c>
      <c r="I12476">
        <v>454.47</v>
      </c>
      <c r="J12476">
        <v>5</v>
      </c>
      <c r="K12476" t="s">
        <v>29</v>
      </c>
    </row>
    <row r="12477" spans="1:11" x14ac:dyDescent="0.3">
      <c r="A12477" t="s">
        <v>12519</v>
      </c>
      <c r="B12477" s="1">
        <v>44982</v>
      </c>
      <c r="C12477" s="1" t="str">
        <f t="shared" si="194"/>
        <v>Feb</v>
      </c>
      <c r="D12477" t="s">
        <v>43</v>
      </c>
      <c r="E12477" t="s">
        <v>44</v>
      </c>
      <c r="F12477" t="s">
        <v>28</v>
      </c>
      <c r="G12477" t="s">
        <v>38</v>
      </c>
      <c r="H12477">
        <v>3728</v>
      </c>
      <c r="I12477">
        <v>284.57</v>
      </c>
      <c r="J12477">
        <v>2</v>
      </c>
      <c r="K12477" t="s">
        <v>20</v>
      </c>
    </row>
    <row r="12478" spans="1:11" x14ac:dyDescent="0.3">
      <c r="A12478" t="s">
        <v>12520</v>
      </c>
      <c r="B12478" s="1">
        <v>45201</v>
      </c>
      <c r="C12478" s="1" t="str">
        <f t="shared" si="194"/>
        <v>Oct</v>
      </c>
      <c r="D12478" t="s">
        <v>17</v>
      </c>
      <c r="E12478" t="s">
        <v>18</v>
      </c>
      <c r="F12478" t="s">
        <v>28</v>
      </c>
      <c r="G12478" t="s">
        <v>68</v>
      </c>
      <c r="H12478">
        <v>2474</v>
      </c>
      <c r="I12478">
        <v>216.44</v>
      </c>
      <c r="J12478">
        <v>2</v>
      </c>
      <c r="K12478" t="s">
        <v>15</v>
      </c>
    </row>
    <row r="12479" spans="1:11" x14ac:dyDescent="0.3">
      <c r="A12479" t="s">
        <v>12521</v>
      </c>
      <c r="B12479" s="1">
        <v>45026</v>
      </c>
      <c r="C12479" s="1" t="str">
        <f t="shared" si="194"/>
        <v>Apr</v>
      </c>
      <c r="D12479" t="s">
        <v>86</v>
      </c>
      <c r="E12479" t="s">
        <v>87</v>
      </c>
      <c r="F12479" t="s">
        <v>13</v>
      </c>
      <c r="G12479" t="s">
        <v>55</v>
      </c>
      <c r="H12479">
        <v>488</v>
      </c>
      <c r="I12479">
        <v>84.72</v>
      </c>
      <c r="J12479">
        <v>3</v>
      </c>
      <c r="K12479" t="s">
        <v>29</v>
      </c>
    </row>
    <row r="12480" spans="1:11" x14ac:dyDescent="0.3">
      <c r="A12480" t="s">
        <v>12522</v>
      </c>
      <c r="B12480" s="1">
        <v>45493</v>
      </c>
      <c r="C12480" s="1" t="str">
        <f t="shared" si="194"/>
        <v>Jul</v>
      </c>
      <c r="D12480" t="s">
        <v>34</v>
      </c>
      <c r="E12480" t="s">
        <v>34</v>
      </c>
      <c r="F12480" t="s">
        <v>28</v>
      </c>
      <c r="G12480" t="s">
        <v>35</v>
      </c>
      <c r="H12480">
        <v>4712</v>
      </c>
      <c r="I12480">
        <v>863.05</v>
      </c>
      <c r="J12480">
        <v>3</v>
      </c>
      <c r="K12480" t="s">
        <v>29</v>
      </c>
    </row>
    <row r="12481" spans="1:11" x14ac:dyDescent="0.3">
      <c r="A12481" t="s">
        <v>12523</v>
      </c>
      <c r="B12481" s="1">
        <v>45274</v>
      </c>
      <c r="C12481" s="1" t="str">
        <f t="shared" si="194"/>
        <v>Dec</v>
      </c>
      <c r="D12481" t="s">
        <v>86</v>
      </c>
      <c r="E12481" t="s">
        <v>87</v>
      </c>
      <c r="F12481" t="s">
        <v>28</v>
      </c>
      <c r="G12481" t="s">
        <v>24</v>
      </c>
      <c r="H12481">
        <v>4808</v>
      </c>
      <c r="I12481">
        <v>357.97</v>
      </c>
      <c r="J12481">
        <v>3</v>
      </c>
      <c r="K12481" t="s">
        <v>15</v>
      </c>
    </row>
    <row r="12482" spans="1:11" x14ac:dyDescent="0.3">
      <c r="A12482" t="s">
        <v>12524</v>
      </c>
      <c r="B12482" s="1">
        <v>45450</v>
      </c>
      <c r="C12482" s="1" t="str">
        <f t="shared" ref="C12482:C12545" si="195">TEXT(B12482,"mmm")</f>
        <v>Jun</v>
      </c>
      <c r="D12482" t="s">
        <v>47</v>
      </c>
      <c r="E12482" t="s">
        <v>48</v>
      </c>
      <c r="F12482" t="s">
        <v>23</v>
      </c>
      <c r="G12482" t="s">
        <v>19</v>
      </c>
      <c r="H12482">
        <v>4333</v>
      </c>
      <c r="I12482">
        <v>757.17</v>
      </c>
      <c r="J12482">
        <v>3</v>
      </c>
      <c r="K12482" t="s">
        <v>15</v>
      </c>
    </row>
    <row r="12483" spans="1:11" x14ac:dyDescent="0.3">
      <c r="A12483" t="s">
        <v>12525</v>
      </c>
      <c r="B12483" s="1">
        <v>44981</v>
      </c>
      <c r="C12483" s="1" t="str">
        <f t="shared" si="195"/>
        <v>Feb</v>
      </c>
      <c r="D12483" t="s">
        <v>34</v>
      </c>
      <c r="E12483" t="s">
        <v>34</v>
      </c>
      <c r="F12483" t="s">
        <v>28</v>
      </c>
      <c r="G12483" t="s">
        <v>35</v>
      </c>
      <c r="H12483">
        <v>3163</v>
      </c>
      <c r="I12483">
        <v>882.32</v>
      </c>
      <c r="J12483">
        <v>3</v>
      </c>
      <c r="K12483" t="s">
        <v>15</v>
      </c>
    </row>
    <row r="12484" spans="1:11" x14ac:dyDescent="0.3">
      <c r="A12484" t="s">
        <v>12526</v>
      </c>
      <c r="B12484" s="1">
        <v>44999</v>
      </c>
      <c r="C12484" s="1" t="str">
        <f t="shared" si="195"/>
        <v>Mar</v>
      </c>
      <c r="D12484" t="s">
        <v>22</v>
      </c>
      <c r="E12484" t="s">
        <v>12</v>
      </c>
      <c r="F12484" t="s">
        <v>28</v>
      </c>
      <c r="G12484" t="s">
        <v>24</v>
      </c>
      <c r="H12484">
        <v>4859</v>
      </c>
      <c r="I12484">
        <v>316.41000000000003</v>
      </c>
      <c r="J12484">
        <v>1</v>
      </c>
      <c r="K12484" t="s">
        <v>36</v>
      </c>
    </row>
    <row r="12485" spans="1:11" x14ac:dyDescent="0.3">
      <c r="A12485" t="s">
        <v>12527</v>
      </c>
      <c r="B12485" s="1">
        <v>45445</v>
      </c>
      <c r="C12485" s="1" t="str">
        <f t="shared" si="195"/>
        <v>Jun</v>
      </c>
      <c r="D12485" t="s">
        <v>26</v>
      </c>
      <c r="E12485" t="s">
        <v>27</v>
      </c>
      <c r="F12485" t="s">
        <v>13</v>
      </c>
      <c r="G12485" t="s">
        <v>68</v>
      </c>
      <c r="H12485">
        <v>537</v>
      </c>
      <c r="I12485">
        <v>63.91</v>
      </c>
      <c r="J12485">
        <v>5</v>
      </c>
      <c r="K12485" t="s">
        <v>20</v>
      </c>
    </row>
    <row r="12486" spans="1:11" x14ac:dyDescent="0.3">
      <c r="A12486" t="s">
        <v>12528</v>
      </c>
      <c r="B12486" s="1">
        <v>45090</v>
      </c>
      <c r="C12486" s="1" t="str">
        <f t="shared" si="195"/>
        <v>Jun</v>
      </c>
      <c r="D12486" t="s">
        <v>22</v>
      </c>
      <c r="E12486" t="s">
        <v>12</v>
      </c>
      <c r="F12486" t="s">
        <v>40</v>
      </c>
      <c r="G12486" t="s">
        <v>19</v>
      </c>
      <c r="H12486">
        <v>2361</v>
      </c>
      <c r="I12486">
        <v>439.51</v>
      </c>
      <c r="J12486">
        <v>3</v>
      </c>
      <c r="K12486" t="s">
        <v>29</v>
      </c>
    </row>
    <row r="12487" spans="1:11" x14ac:dyDescent="0.3">
      <c r="A12487" t="s">
        <v>12529</v>
      </c>
      <c r="B12487" s="1">
        <v>45626</v>
      </c>
      <c r="C12487" s="1" t="str">
        <f t="shared" si="195"/>
        <v>Nov</v>
      </c>
      <c r="D12487" t="s">
        <v>26</v>
      </c>
      <c r="E12487" t="s">
        <v>27</v>
      </c>
      <c r="F12487" t="s">
        <v>28</v>
      </c>
      <c r="G12487" t="s">
        <v>14</v>
      </c>
      <c r="H12487">
        <v>3961</v>
      </c>
      <c r="I12487">
        <v>1095.24</v>
      </c>
      <c r="J12487">
        <v>4</v>
      </c>
      <c r="K12487" t="s">
        <v>36</v>
      </c>
    </row>
    <row r="12488" spans="1:11" x14ac:dyDescent="0.3">
      <c r="A12488" t="s">
        <v>12530</v>
      </c>
      <c r="B12488" s="1">
        <v>44967</v>
      </c>
      <c r="C12488" s="1" t="str">
        <f t="shared" si="195"/>
        <v>Feb</v>
      </c>
      <c r="D12488" t="s">
        <v>43</v>
      </c>
      <c r="E12488" t="s">
        <v>44</v>
      </c>
      <c r="F12488" t="s">
        <v>40</v>
      </c>
      <c r="G12488" t="s">
        <v>53</v>
      </c>
      <c r="H12488">
        <v>4158</v>
      </c>
      <c r="I12488">
        <v>432.61</v>
      </c>
      <c r="J12488">
        <v>5</v>
      </c>
      <c r="K12488" t="s">
        <v>29</v>
      </c>
    </row>
    <row r="12489" spans="1:11" x14ac:dyDescent="0.3">
      <c r="A12489" t="s">
        <v>12531</v>
      </c>
      <c r="B12489" s="1">
        <v>45093</v>
      </c>
      <c r="C12489" s="1" t="str">
        <f t="shared" si="195"/>
        <v>Jun</v>
      </c>
      <c r="D12489" t="s">
        <v>17</v>
      </c>
      <c r="E12489" t="s">
        <v>18</v>
      </c>
      <c r="F12489" t="s">
        <v>40</v>
      </c>
      <c r="G12489" t="s">
        <v>24</v>
      </c>
      <c r="H12489">
        <v>3201</v>
      </c>
      <c r="I12489">
        <v>392.54</v>
      </c>
      <c r="J12489">
        <v>2</v>
      </c>
      <c r="K12489" t="s">
        <v>20</v>
      </c>
    </row>
    <row r="12490" spans="1:11" x14ac:dyDescent="0.3">
      <c r="A12490" t="s">
        <v>12532</v>
      </c>
      <c r="B12490" s="1">
        <v>45624</v>
      </c>
      <c r="C12490" s="1" t="str">
        <f t="shared" si="195"/>
        <v>Nov</v>
      </c>
      <c r="D12490" t="s">
        <v>47</v>
      </c>
      <c r="E12490" t="s">
        <v>48</v>
      </c>
      <c r="F12490" t="s">
        <v>40</v>
      </c>
      <c r="G12490" t="s">
        <v>19</v>
      </c>
      <c r="H12490">
        <v>2554</v>
      </c>
      <c r="I12490">
        <v>455.24</v>
      </c>
      <c r="J12490">
        <v>4</v>
      </c>
      <c r="K12490" t="s">
        <v>15</v>
      </c>
    </row>
    <row r="12491" spans="1:11" x14ac:dyDescent="0.3">
      <c r="A12491" t="s">
        <v>12533</v>
      </c>
      <c r="B12491" s="1">
        <v>45582</v>
      </c>
      <c r="C12491" s="1" t="str">
        <f t="shared" si="195"/>
        <v>Oct</v>
      </c>
      <c r="D12491" t="s">
        <v>22</v>
      </c>
      <c r="E12491" t="s">
        <v>12</v>
      </c>
      <c r="F12491" t="s">
        <v>40</v>
      </c>
      <c r="G12491" t="s">
        <v>68</v>
      </c>
      <c r="H12491">
        <v>3079</v>
      </c>
      <c r="I12491">
        <v>552.61</v>
      </c>
      <c r="J12491">
        <v>4</v>
      </c>
      <c r="K12491" t="s">
        <v>29</v>
      </c>
    </row>
    <row r="12492" spans="1:11" x14ac:dyDescent="0.3">
      <c r="A12492" t="s">
        <v>12534</v>
      </c>
      <c r="B12492" s="1">
        <v>45468</v>
      </c>
      <c r="C12492" s="1" t="str">
        <f t="shared" si="195"/>
        <v>Jun</v>
      </c>
      <c r="D12492" t="s">
        <v>26</v>
      </c>
      <c r="E12492" t="s">
        <v>27</v>
      </c>
      <c r="F12492" t="s">
        <v>40</v>
      </c>
      <c r="G12492" t="s">
        <v>14</v>
      </c>
      <c r="H12492">
        <v>4820</v>
      </c>
      <c r="I12492">
        <v>261.57</v>
      </c>
      <c r="J12492">
        <v>3</v>
      </c>
      <c r="K12492" t="s">
        <v>29</v>
      </c>
    </row>
    <row r="12493" spans="1:11" x14ac:dyDescent="0.3">
      <c r="A12493" t="s">
        <v>12535</v>
      </c>
      <c r="B12493" s="1">
        <v>45181</v>
      </c>
      <c r="C12493" s="1" t="str">
        <f t="shared" si="195"/>
        <v>Sep</v>
      </c>
      <c r="D12493" t="s">
        <v>26</v>
      </c>
      <c r="E12493" t="s">
        <v>27</v>
      </c>
      <c r="F12493" t="s">
        <v>13</v>
      </c>
      <c r="G12493" t="s">
        <v>14</v>
      </c>
      <c r="H12493">
        <v>3336</v>
      </c>
      <c r="I12493">
        <v>860.79</v>
      </c>
      <c r="J12493">
        <v>5</v>
      </c>
      <c r="K12493" t="s">
        <v>36</v>
      </c>
    </row>
    <row r="12494" spans="1:11" x14ac:dyDescent="0.3">
      <c r="A12494" t="s">
        <v>12536</v>
      </c>
      <c r="B12494" s="1">
        <v>45281</v>
      </c>
      <c r="C12494" s="1" t="str">
        <f t="shared" si="195"/>
        <v>Dec</v>
      </c>
      <c r="D12494" t="s">
        <v>26</v>
      </c>
      <c r="E12494" t="s">
        <v>27</v>
      </c>
      <c r="F12494" t="s">
        <v>23</v>
      </c>
      <c r="G12494" t="s">
        <v>24</v>
      </c>
      <c r="H12494">
        <v>2403</v>
      </c>
      <c r="I12494">
        <v>354.88</v>
      </c>
      <c r="J12494">
        <v>5</v>
      </c>
      <c r="K12494" t="s">
        <v>29</v>
      </c>
    </row>
    <row r="12495" spans="1:11" x14ac:dyDescent="0.3">
      <c r="A12495" t="s">
        <v>12537</v>
      </c>
      <c r="B12495" s="1">
        <v>45316</v>
      </c>
      <c r="C12495" s="1" t="str">
        <f t="shared" si="195"/>
        <v>Jan</v>
      </c>
      <c r="D12495" t="s">
        <v>22</v>
      </c>
      <c r="E12495" t="s">
        <v>12</v>
      </c>
      <c r="F12495" t="s">
        <v>23</v>
      </c>
      <c r="G12495" t="s">
        <v>35</v>
      </c>
      <c r="H12495">
        <v>1563</v>
      </c>
      <c r="I12495">
        <v>204.99</v>
      </c>
      <c r="J12495">
        <v>3</v>
      </c>
      <c r="K12495" t="s">
        <v>15</v>
      </c>
    </row>
    <row r="12496" spans="1:11" x14ac:dyDescent="0.3">
      <c r="A12496" t="s">
        <v>12538</v>
      </c>
      <c r="B12496" s="1">
        <v>45512</v>
      </c>
      <c r="C12496" s="1" t="str">
        <f t="shared" si="195"/>
        <v>Aug</v>
      </c>
      <c r="D12496" t="s">
        <v>17</v>
      </c>
      <c r="E12496" t="s">
        <v>18</v>
      </c>
      <c r="F12496" t="s">
        <v>23</v>
      </c>
      <c r="G12496" t="s">
        <v>55</v>
      </c>
      <c r="H12496">
        <v>1040</v>
      </c>
      <c r="I12496">
        <v>193.79</v>
      </c>
      <c r="J12496">
        <v>4</v>
      </c>
      <c r="K12496" t="s">
        <v>29</v>
      </c>
    </row>
    <row r="12497" spans="1:11" x14ac:dyDescent="0.3">
      <c r="A12497" t="s">
        <v>12539</v>
      </c>
      <c r="B12497" s="1">
        <v>45536</v>
      </c>
      <c r="C12497" s="1" t="str">
        <f t="shared" si="195"/>
        <v>Sep</v>
      </c>
      <c r="D12497" t="s">
        <v>11</v>
      </c>
      <c r="E12497" t="s">
        <v>12</v>
      </c>
      <c r="F12497" t="s">
        <v>23</v>
      </c>
      <c r="G12497" t="s">
        <v>55</v>
      </c>
      <c r="H12497">
        <v>2229</v>
      </c>
      <c r="I12497">
        <v>539.99</v>
      </c>
      <c r="J12497">
        <v>5</v>
      </c>
      <c r="K12497" t="s">
        <v>20</v>
      </c>
    </row>
    <row r="12498" spans="1:11" x14ac:dyDescent="0.3">
      <c r="A12498" t="s">
        <v>12540</v>
      </c>
      <c r="B12498" s="1">
        <v>45430</v>
      </c>
      <c r="C12498" s="1" t="str">
        <f t="shared" si="195"/>
        <v>May</v>
      </c>
      <c r="D12498" t="s">
        <v>11</v>
      </c>
      <c r="E12498" t="s">
        <v>12</v>
      </c>
      <c r="F12498" t="s">
        <v>23</v>
      </c>
      <c r="G12498" t="s">
        <v>24</v>
      </c>
      <c r="H12498">
        <v>4374</v>
      </c>
      <c r="I12498">
        <v>368.53</v>
      </c>
      <c r="J12498">
        <v>2</v>
      </c>
      <c r="K12498" t="s">
        <v>15</v>
      </c>
    </row>
    <row r="12499" spans="1:11" x14ac:dyDescent="0.3">
      <c r="A12499" t="s">
        <v>12541</v>
      </c>
      <c r="B12499" s="1">
        <v>45316</v>
      </c>
      <c r="C12499" s="1" t="str">
        <f t="shared" si="195"/>
        <v>Jan</v>
      </c>
      <c r="D12499" t="s">
        <v>17</v>
      </c>
      <c r="E12499" t="s">
        <v>18</v>
      </c>
      <c r="F12499" t="s">
        <v>13</v>
      </c>
      <c r="G12499" t="s">
        <v>53</v>
      </c>
      <c r="H12499">
        <v>4526</v>
      </c>
      <c r="I12499">
        <v>1086.8699999999999</v>
      </c>
      <c r="J12499">
        <v>2</v>
      </c>
      <c r="K12499" t="s">
        <v>29</v>
      </c>
    </row>
    <row r="12500" spans="1:11" x14ac:dyDescent="0.3">
      <c r="A12500" t="s">
        <v>12542</v>
      </c>
      <c r="B12500" s="1">
        <v>45503</v>
      </c>
      <c r="C12500" s="1" t="str">
        <f t="shared" si="195"/>
        <v>Jul</v>
      </c>
      <c r="D12500" t="s">
        <v>47</v>
      </c>
      <c r="E12500" t="s">
        <v>48</v>
      </c>
      <c r="F12500" t="s">
        <v>28</v>
      </c>
      <c r="G12500" t="s">
        <v>68</v>
      </c>
      <c r="H12500">
        <v>1033</v>
      </c>
      <c r="I12500">
        <v>211.81</v>
      </c>
      <c r="J12500">
        <v>3</v>
      </c>
      <c r="K12500" t="s">
        <v>29</v>
      </c>
    </row>
    <row r="12501" spans="1:11" x14ac:dyDescent="0.3">
      <c r="A12501" t="s">
        <v>12543</v>
      </c>
      <c r="B12501" s="1">
        <v>45395</v>
      </c>
      <c r="C12501" s="1" t="str">
        <f t="shared" si="195"/>
        <v>Apr</v>
      </c>
      <c r="D12501" t="s">
        <v>22</v>
      </c>
      <c r="E12501" t="s">
        <v>12</v>
      </c>
      <c r="F12501" t="s">
        <v>13</v>
      </c>
      <c r="G12501" t="s">
        <v>14</v>
      </c>
      <c r="H12501">
        <v>807</v>
      </c>
      <c r="I12501">
        <v>111.18</v>
      </c>
      <c r="J12501">
        <v>3</v>
      </c>
      <c r="K12501" t="s">
        <v>20</v>
      </c>
    </row>
    <row r="12502" spans="1:11" x14ac:dyDescent="0.3">
      <c r="A12502" t="s">
        <v>12544</v>
      </c>
      <c r="B12502" s="1">
        <v>45185</v>
      </c>
      <c r="C12502" s="1" t="str">
        <f t="shared" si="195"/>
        <v>Sep</v>
      </c>
      <c r="D12502" t="s">
        <v>47</v>
      </c>
      <c r="E12502" t="s">
        <v>48</v>
      </c>
      <c r="F12502" t="s">
        <v>13</v>
      </c>
      <c r="G12502" t="s">
        <v>55</v>
      </c>
      <c r="H12502">
        <v>2868</v>
      </c>
      <c r="I12502">
        <v>617.66</v>
      </c>
      <c r="J12502">
        <v>3</v>
      </c>
      <c r="K12502" t="s">
        <v>36</v>
      </c>
    </row>
    <row r="12503" spans="1:11" x14ac:dyDescent="0.3">
      <c r="A12503" t="s">
        <v>12545</v>
      </c>
      <c r="B12503" s="1">
        <v>45053</v>
      </c>
      <c r="C12503" s="1" t="str">
        <f t="shared" si="195"/>
        <v>May</v>
      </c>
      <c r="D12503" t="s">
        <v>43</v>
      </c>
      <c r="E12503" t="s">
        <v>44</v>
      </c>
      <c r="F12503" t="s">
        <v>13</v>
      </c>
      <c r="G12503" t="s">
        <v>53</v>
      </c>
      <c r="H12503">
        <v>1517</v>
      </c>
      <c r="I12503">
        <v>299.73</v>
      </c>
      <c r="J12503">
        <v>1</v>
      </c>
      <c r="K12503" t="s">
        <v>15</v>
      </c>
    </row>
    <row r="12504" spans="1:11" x14ac:dyDescent="0.3">
      <c r="A12504" t="s">
        <v>12546</v>
      </c>
      <c r="B12504" s="1">
        <v>45219</v>
      </c>
      <c r="C12504" s="1" t="str">
        <f t="shared" si="195"/>
        <v>Oct</v>
      </c>
      <c r="D12504" t="s">
        <v>50</v>
      </c>
      <c r="E12504" t="s">
        <v>51</v>
      </c>
      <c r="F12504" t="s">
        <v>23</v>
      </c>
      <c r="G12504" t="s">
        <v>38</v>
      </c>
      <c r="H12504">
        <v>286</v>
      </c>
      <c r="I12504">
        <v>46.63</v>
      </c>
      <c r="J12504">
        <v>2</v>
      </c>
      <c r="K12504" t="s">
        <v>36</v>
      </c>
    </row>
    <row r="12505" spans="1:11" x14ac:dyDescent="0.3">
      <c r="A12505" t="s">
        <v>12547</v>
      </c>
      <c r="B12505" s="1">
        <v>45513</v>
      </c>
      <c r="C12505" s="1" t="str">
        <f t="shared" si="195"/>
        <v>Aug</v>
      </c>
      <c r="D12505" t="s">
        <v>17</v>
      </c>
      <c r="E12505" t="s">
        <v>18</v>
      </c>
      <c r="F12505" t="s">
        <v>40</v>
      </c>
      <c r="G12505" t="s">
        <v>53</v>
      </c>
      <c r="H12505">
        <v>2106</v>
      </c>
      <c r="I12505">
        <v>423.75</v>
      </c>
      <c r="J12505">
        <v>2</v>
      </c>
      <c r="K12505" t="s">
        <v>36</v>
      </c>
    </row>
    <row r="12506" spans="1:11" x14ac:dyDescent="0.3">
      <c r="A12506" t="s">
        <v>12548</v>
      </c>
      <c r="B12506" s="1">
        <v>44935</v>
      </c>
      <c r="C12506" s="1" t="str">
        <f t="shared" si="195"/>
        <v>Jan</v>
      </c>
      <c r="D12506" t="s">
        <v>22</v>
      </c>
      <c r="E12506" t="s">
        <v>12</v>
      </c>
      <c r="F12506" t="s">
        <v>28</v>
      </c>
      <c r="G12506" t="s">
        <v>24</v>
      </c>
      <c r="H12506">
        <v>3502</v>
      </c>
      <c r="I12506">
        <v>794.18</v>
      </c>
      <c r="J12506">
        <v>2</v>
      </c>
      <c r="K12506" t="s">
        <v>29</v>
      </c>
    </row>
    <row r="12507" spans="1:11" x14ac:dyDescent="0.3">
      <c r="A12507" t="s">
        <v>12549</v>
      </c>
      <c r="B12507" s="1">
        <v>45356</v>
      </c>
      <c r="C12507" s="1" t="str">
        <f t="shared" si="195"/>
        <v>Mar</v>
      </c>
      <c r="D12507" t="s">
        <v>26</v>
      </c>
      <c r="E12507" t="s">
        <v>27</v>
      </c>
      <c r="F12507" t="s">
        <v>28</v>
      </c>
      <c r="G12507" t="s">
        <v>68</v>
      </c>
      <c r="H12507">
        <v>4014</v>
      </c>
      <c r="I12507">
        <v>263.39</v>
      </c>
      <c r="J12507">
        <v>1</v>
      </c>
      <c r="K12507" t="s">
        <v>15</v>
      </c>
    </row>
    <row r="12508" spans="1:11" x14ac:dyDescent="0.3">
      <c r="A12508" t="s">
        <v>12550</v>
      </c>
      <c r="B12508" s="1">
        <v>44963</v>
      </c>
      <c r="C12508" s="1" t="str">
        <f t="shared" si="195"/>
        <v>Feb</v>
      </c>
      <c r="D12508" t="s">
        <v>22</v>
      </c>
      <c r="E12508" t="s">
        <v>12</v>
      </c>
      <c r="F12508" t="s">
        <v>23</v>
      </c>
      <c r="G12508" t="s">
        <v>68</v>
      </c>
      <c r="H12508">
        <v>4056</v>
      </c>
      <c r="I12508">
        <v>1189.1500000000001</v>
      </c>
      <c r="J12508">
        <v>1</v>
      </c>
      <c r="K12508" t="s">
        <v>15</v>
      </c>
    </row>
    <row r="12509" spans="1:11" x14ac:dyDescent="0.3">
      <c r="A12509" t="s">
        <v>12551</v>
      </c>
      <c r="B12509" s="1">
        <v>45452</v>
      </c>
      <c r="C12509" s="1" t="str">
        <f t="shared" si="195"/>
        <v>Jun</v>
      </c>
      <c r="D12509" t="s">
        <v>26</v>
      </c>
      <c r="E12509" t="s">
        <v>27</v>
      </c>
      <c r="F12509" t="s">
        <v>23</v>
      </c>
      <c r="G12509" t="s">
        <v>35</v>
      </c>
      <c r="H12509">
        <v>2585</v>
      </c>
      <c r="I12509">
        <v>627.28</v>
      </c>
      <c r="J12509">
        <v>2</v>
      </c>
      <c r="K12509" t="s">
        <v>15</v>
      </c>
    </row>
    <row r="12510" spans="1:11" x14ac:dyDescent="0.3">
      <c r="A12510" t="s">
        <v>12552</v>
      </c>
      <c r="B12510" s="1">
        <v>45445</v>
      </c>
      <c r="C12510" s="1" t="str">
        <f t="shared" si="195"/>
        <v>Jun</v>
      </c>
      <c r="D12510" t="s">
        <v>50</v>
      </c>
      <c r="E12510" t="s">
        <v>51</v>
      </c>
      <c r="F12510" t="s">
        <v>40</v>
      </c>
      <c r="G12510" t="s">
        <v>55</v>
      </c>
      <c r="H12510">
        <v>3677</v>
      </c>
      <c r="I12510">
        <v>996.26</v>
      </c>
      <c r="J12510">
        <v>2</v>
      </c>
      <c r="K12510" t="s">
        <v>36</v>
      </c>
    </row>
    <row r="12511" spans="1:11" x14ac:dyDescent="0.3">
      <c r="A12511" t="s">
        <v>12553</v>
      </c>
      <c r="B12511" s="1">
        <v>45014</v>
      </c>
      <c r="C12511" s="1" t="str">
        <f t="shared" si="195"/>
        <v>Mar</v>
      </c>
      <c r="D12511" t="s">
        <v>22</v>
      </c>
      <c r="E12511" t="s">
        <v>12</v>
      </c>
      <c r="F12511" t="s">
        <v>28</v>
      </c>
      <c r="G12511" t="s">
        <v>14</v>
      </c>
      <c r="H12511">
        <v>1006</v>
      </c>
      <c r="I12511">
        <v>177.9</v>
      </c>
      <c r="J12511">
        <v>4</v>
      </c>
      <c r="K12511" t="s">
        <v>20</v>
      </c>
    </row>
    <row r="12512" spans="1:11" x14ac:dyDescent="0.3">
      <c r="A12512" t="s">
        <v>12554</v>
      </c>
      <c r="B12512" s="1">
        <v>45007</v>
      </c>
      <c r="C12512" s="1" t="str">
        <f t="shared" si="195"/>
        <v>Mar</v>
      </c>
      <c r="D12512" t="s">
        <v>17</v>
      </c>
      <c r="E12512" t="s">
        <v>18</v>
      </c>
      <c r="F12512" t="s">
        <v>13</v>
      </c>
      <c r="G12512" t="s">
        <v>38</v>
      </c>
      <c r="H12512">
        <v>653</v>
      </c>
      <c r="I12512">
        <v>177.07</v>
      </c>
      <c r="J12512">
        <v>3</v>
      </c>
      <c r="K12512" t="s">
        <v>36</v>
      </c>
    </row>
    <row r="12513" spans="1:11" x14ac:dyDescent="0.3">
      <c r="A12513" t="s">
        <v>12555</v>
      </c>
      <c r="B12513" s="1">
        <v>45022</v>
      </c>
      <c r="C12513" s="1" t="str">
        <f t="shared" si="195"/>
        <v>Apr</v>
      </c>
      <c r="D12513" t="s">
        <v>50</v>
      </c>
      <c r="E12513" t="s">
        <v>51</v>
      </c>
      <c r="F12513" t="s">
        <v>23</v>
      </c>
      <c r="G12513" t="s">
        <v>19</v>
      </c>
      <c r="H12513">
        <v>970</v>
      </c>
      <c r="I12513">
        <v>174.81</v>
      </c>
      <c r="J12513">
        <v>2</v>
      </c>
      <c r="K12513" t="s">
        <v>36</v>
      </c>
    </row>
    <row r="12514" spans="1:11" x14ac:dyDescent="0.3">
      <c r="A12514" t="s">
        <v>12556</v>
      </c>
      <c r="B12514" s="1">
        <v>45317</v>
      </c>
      <c r="C12514" s="1" t="str">
        <f t="shared" si="195"/>
        <v>Jan</v>
      </c>
      <c r="D12514" t="s">
        <v>26</v>
      </c>
      <c r="E12514" t="s">
        <v>27</v>
      </c>
      <c r="F12514" t="s">
        <v>40</v>
      </c>
      <c r="G12514" t="s">
        <v>19</v>
      </c>
      <c r="H12514">
        <v>3100</v>
      </c>
      <c r="I12514">
        <v>588.08000000000004</v>
      </c>
      <c r="J12514">
        <v>3</v>
      </c>
      <c r="K12514" t="s">
        <v>29</v>
      </c>
    </row>
    <row r="12515" spans="1:11" x14ac:dyDescent="0.3">
      <c r="A12515" t="s">
        <v>12557</v>
      </c>
      <c r="B12515" s="1">
        <v>45418</v>
      </c>
      <c r="C12515" s="1" t="str">
        <f t="shared" si="195"/>
        <v>May</v>
      </c>
      <c r="D12515" t="s">
        <v>31</v>
      </c>
      <c r="E12515" t="s">
        <v>32</v>
      </c>
      <c r="F12515" t="s">
        <v>28</v>
      </c>
      <c r="G12515" t="s">
        <v>24</v>
      </c>
      <c r="H12515">
        <v>2106</v>
      </c>
      <c r="I12515">
        <v>346.77</v>
      </c>
      <c r="J12515">
        <v>1</v>
      </c>
      <c r="K12515" t="s">
        <v>29</v>
      </c>
    </row>
    <row r="12516" spans="1:11" x14ac:dyDescent="0.3">
      <c r="A12516" t="s">
        <v>12558</v>
      </c>
      <c r="B12516" s="1">
        <v>45150</v>
      </c>
      <c r="C12516" s="1" t="str">
        <f t="shared" si="195"/>
        <v>Aug</v>
      </c>
      <c r="D12516" t="s">
        <v>11</v>
      </c>
      <c r="E12516" t="s">
        <v>12</v>
      </c>
      <c r="F12516" t="s">
        <v>23</v>
      </c>
      <c r="G12516" t="s">
        <v>19</v>
      </c>
      <c r="H12516">
        <v>633</v>
      </c>
      <c r="I12516">
        <v>151.68</v>
      </c>
      <c r="J12516">
        <v>3</v>
      </c>
      <c r="K12516" t="s">
        <v>29</v>
      </c>
    </row>
    <row r="12517" spans="1:11" x14ac:dyDescent="0.3">
      <c r="A12517" t="s">
        <v>12559</v>
      </c>
      <c r="B12517" s="1">
        <v>45122</v>
      </c>
      <c r="C12517" s="1" t="str">
        <f t="shared" si="195"/>
        <v>Jul</v>
      </c>
      <c r="D12517" t="s">
        <v>50</v>
      </c>
      <c r="E12517" t="s">
        <v>51</v>
      </c>
      <c r="F12517" t="s">
        <v>40</v>
      </c>
      <c r="G12517" t="s">
        <v>24</v>
      </c>
      <c r="H12517">
        <v>2577</v>
      </c>
      <c r="I12517">
        <v>306.5</v>
      </c>
      <c r="J12517">
        <v>1</v>
      </c>
      <c r="K12517" t="s">
        <v>15</v>
      </c>
    </row>
    <row r="12518" spans="1:11" x14ac:dyDescent="0.3">
      <c r="A12518" t="s">
        <v>12560</v>
      </c>
      <c r="B12518" s="1">
        <v>45123</v>
      </c>
      <c r="C12518" s="1" t="str">
        <f t="shared" si="195"/>
        <v>Jul</v>
      </c>
      <c r="D12518" t="s">
        <v>34</v>
      </c>
      <c r="E12518" t="s">
        <v>34</v>
      </c>
      <c r="F12518" t="s">
        <v>13</v>
      </c>
      <c r="G12518" t="s">
        <v>19</v>
      </c>
      <c r="H12518">
        <v>2908</v>
      </c>
      <c r="I12518">
        <v>488.33</v>
      </c>
      <c r="J12518">
        <v>4</v>
      </c>
      <c r="K12518" t="s">
        <v>20</v>
      </c>
    </row>
    <row r="12519" spans="1:11" x14ac:dyDescent="0.3">
      <c r="A12519" t="s">
        <v>12561</v>
      </c>
      <c r="B12519" s="1">
        <v>45283</v>
      </c>
      <c r="C12519" s="1" t="str">
        <f t="shared" si="195"/>
        <v>Dec</v>
      </c>
      <c r="D12519" t="s">
        <v>86</v>
      </c>
      <c r="E12519" t="s">
        <v>87</v>
      </c>
      <c r="F12519" t="s">
        <v>40</v>
      </c>
      <c r="G12519" t="s">
        <v>55</v>
      </c>
      <c r="H12519">
        <v>2433</v>
      </c>
      <c r="I12519">
        <v>549.34</v>
      </c>
      <c r="J12519">
        <v>2</v>
      </c>
      <c r="K12519" t="s">
        <v>29</v>
      </c>
    </row>
    <row r="12520" spans="1:11" x14ac:dyDescent="0.3">
      <c r="A12520" t="s">
        <v>12562</v>
      </c>
      <c r="B12520" s="1">
        <v>45138</v>
      </c>
      <c r="C12520" s="1" t="str">
        <f t="shared" si="195"/>
        <v>Jul</v>
      </c>
      <c r="D12520" t="s">
        <v>11</v>
      </c>
      <c r="E12520" t="s">
        <v>12</v>
      </c>
      <c r="F12520" t="s">
        <v>40</v>
      </c>
      <c r="G12520" t="s">
        <v>38</v>
      </c>
      <c r="H12520">
        <v>4021</v>
      </c>
      <c r="I12520">
        <v>490.07</v>
      </c>
      <c r="J12520">
        <v>4</v>
      </c>
      <c r="K12520" t="s">
        <v>29</v>
      </c>
    </row>
    <row r="12521" spans="1:11" x14ac:dyDescent="0.3">
      <c r="A12521" t="s">
        <v>12563</v>
      </c>
      <c r="B12521" s="1">
        <v>45425</v>
      </c>
      <c r="C12521" s="1" t="str">
        <f t="shared" si="195"/>
        <v>May</v>
      </c>
      <c r="D12521" t="s">
        <v>43</v>
      </c>
      <c r="E12521" t="s">
        <v>44</v>
      </c>
      <c r="F12521" t="s">
        <v>28</v>
      </c>
      <c r="G12521" t="s">
        <v>38</v>
      </c>
      <c r="H12521">
        <v>1656</v>
      </c>
      <c r="I12521">
        <v>456.36</v>
      </c>
      <c r="J12521">
        <v>3</v>
      </c>
      <c r="K12521" t="s">
        <v>20</v>
      </c>
    </row>
    <row r="12522" spans="1:11" x14ac:dyDescent="0.3">
      <c r="A12522" t="s">
        <v>12564</v>
      </c>
      <c r="B12522" s="1">
        <v>45299</v>
      </c>
      <c r="C12522" s="1" t="str">
        <f t="shared" si="195"/>
        <v>Jan</v>
      </c>
      <c r="D12522" t="s">
        <v>86</v>
      </c>
      <c r="E12522" t="s">
        <v>87</v>
      </c>
      <c r="F12522" t="s">
        <v>13</v>
      </c>
      <c r="G12522" t="s">
        <v>53</v>
      </c>
      <c r="H12522">
        <v>3891</v>
      </c>
      <c r="I12522">
        <v>803.17</v>
      </c>
      <c r="J12522">
        <v>1</v>
      </c>
      <c r="K12522" t="s">
        <v>20</v>
      </c>
    </row>
    <row r="12523" spans="1:11" x14ac:dyDescent="0.3">
      <c r="A12523" t="s">
        <v>12565</v>
      </c>
      <c r="B12523" s="1">
        <v>44948</v>
      </c>
      <c r="C12523" s="1" t="str">
        <f t="shared" si="195"/>
        <v>Jan</v>
      </c>
      <c r="D12523" t="s">
        <v>17</v>
      </c>
      <c r="E12523" t="s">
        <v>18</v>
      </c>
      <c r="F12523" t="s">
        <v>40</v>
      </c>
      <c r="G12523" t="s">
        <v>68</v>
      </c>
      <c r="H12523">
        <v>3175</v>
      </c>
      <c r="I12523">
        <v>786.03</v>
      </c>
      <c r="J12523">
        <v>3</v>
      </c>
      <c r="K12523" t="s">
        <v>29</v>
      </c>
    </row>
    <row r="12524" spans="1:11" x14ac:dyDescent="0.3">
      <c r="A12524" t="s">
        <v>12566</v>
      </c>
      <c r="B12524" s="1">
        <v>45520</v>
      </c>
      <c r="C12524" s="1" t="str">
        <f t="shared" si="195"/>
        <v>Aug</v>
      </c>
      <c r="D12524" t="s">
        <v>17</v>
      </c>
      <c r="E12524" t="s">
        <v>18</v>
      </c>
      <c r="F12524" t="s">
        <v>13</v>
      </c>
      <c r="G12524" t="s">
        <v>38</v>
      </c>
      <c r="H12524">
        <v>271</v>
      </c>
      <c r="I12524">
        <v>65.599999999999994</v>
      </c>
      <c r="J12524">
        <v>4</v>
      </c>
      <c r="K12524" t="s">
        <v>36</v>
      </c>
    </row>
    <row r="12525" spans="1:11" x14ac:dyDescent="0.3">
      <c r="A12525" t="s">
        <v>12567</v>
      </c>
      <c r="B12525" s="1">
        <v>44995</v>
      </c>
      <c r="C12525" s="1" t="str">
        <f t="shared" si="195"/>
        <v>Mar</v>
      </c>
      <c r="D12525" t="s">
        <v>86</v>
      </c>
      <c r="E12525" t="s">
        <v>87</v>
      </c>
      <c r="F12525" t="s">
        <v>13</v>
      </c>
      <c r="G12525" t="s">
        <v>19</v>
      </c>
      <c r="H12525">
        <v>2049</v>
      </c>
      <c r="I12525">
        <v>354.58</v>
      </c>
      <c r="J12525">
        <v>3</v>
      </c>
      <c r="K12525" t="s">
        <v>15</v>
      </c>
    </row>
    <row r="12526" spans="1:11" x14ac:dyDescent="0.3">
      <c r="A12526" t="s">
        <v>12568</v>
      </c>
      <c r="B12526" s="1">
        <v>45368</v>
      </c>
      <c r="C12526" s="1" t="str">
        <f t="shared" si="195"/>
        <v>Mar</v>
      </c>
      <c r="D12526" t="s">
        <v>11</v>
      </c>
      <c r="E12526" t="s">
        <v>12</v>
      </c>
      <c r="F12526" t="s">
        <v>23</v>
      </c>
      <c r="G12526" t="s">
        <v>35</v>
      </c>
      <c r="H12526">
        <v>4664</v>
      </c>
      <c r="I12526">
        <v>383.11</v>
      </c>
      <c r="J12526">
        <v>4</v>
      </c>
      <c r="K12526" t="s">
        <v>29</v>
      </c>
    </row>
    <row r="12527" spans="1:11" x14ac:dyDescent="0.3">
      <c r="A12527" t="s">
        <v>12569</v>
      </c>
      <c r="B12527" s="1">
        <v>45585</v>
      </c>
      <c r="C12527" s="1" t="str">
        <f t="shared" si="195"/>
        <v>Oct</v>
      </c>
      <c r="D12527" t="s">
        <v>50</v>
      </c>
      <c r="E12527" t="s">
        <v>51</v>
      </c>
      <c r="F12527" t="s">
        <v>28</v>
      </c>
      <c r="G12527" t="s">
        <v>19</v>
      </c>
      <c r="H12527">
        <v>1853</v>
      </c>
      <c r="I12527">
        <v>141.33000000000001</v>
      </c>
      <c r="J12527">
        <v>3</v>
      </c>
      <c r="K12527" t="s">
        <v>20</v>
      </c>
    </row>
    <row r="12528" spans="1:11" x14ac:dyDescent="0.3">
      <c r="A12528" t="s">
        <v>12570</v>
      </c>
      <c r="B12528" s="1">
        <v>45204</v>
      </c>
      <c r="C12528" s="1" t="str">
        <f t="shared" si="195"/>
        <v>Oct</v>
      </c>
      <c r="D12528" t="s">
        <v>31</v>
      </c>
      <c r="E12528" t="s">
        <v>32</v>
      </c>
      <c r="F12528" t="s">
        <v>13</v>
      </c>
      <c r="G12528" t="s">
        <v>38</v>
      </c>
      <c r="H12528">
        <v>309</v>
      </c>
      <c r="I12528">
        <v>36.93</v>
      </c>
      <c r="J12528">
        <v>5</v>
      </c>
      <c r="K12528" t="s">
        <v>29</v>
      </c>
    </row>
    <row r="12529" spans="1:11" x14ac:dyDescent="0.3">
      <c r="A12529" t="s">
        <v>12571</v>
      </c>
      <c r="B12529" s="1">
        <v>45000</v>
      </c>
      <c r="C12529" s="1" t="str">
        <f t="shared" si="195"/>
        <v>Mar</v>
      </c>
      <c r="D12529" t="s">
        <v>43</v>
      </c>
      <c r="E12529" t="s">
        <v>44</v>
      </c>
      <c r="F12529" t="s">
        <v>13</v>
      </c>
      <c r="G12529" t="s">
        <v>14</v>
      </c>
      <c r="H12529">
        <v>2719</v>
      </c>
      <c r="I12529">
        <v>349.61</v>
      </c>
      <c r="J12529">
        <v>2</v>
      </c>
      <c r="K12529" t="s">
        <v>15</v>
      </c>
    </row>
    <row r="12530" spans="1:11" x14ac:dyDescent="0.3">
      <c r="A12530" t="s">
        <v>12572</v>
      </c>
      <c r="B12530" s="1">
        <v>45295</v>
      </c>
      <c r="C12530" s="1" t="str">
        <f t="shared" si="195"/>
        <v>Jan</v>
      </c>
      <c r="D12530" t="s">
        <v>50</v>
      </c>
      <c r="E12530" t="s">
        <v>51</v>
      </c>
      <c r="F12530" t="s">
        <v>23</v>
      </c>
      <c r="G12530" t="s">
        <v>14</v>
      </c>
      <c r="H12530">
        <v>3476</v>
      </c>
      <c r="I12530">
        <v>373.93</v>
      </c>
      <c r="J12530">
        <v>3</v>
      </c>
      <c r="K12530" t="s">
        <v>15</v>
      </c>
    </row>
    <row r="12531" spans="1:11" x14ac:dyDescent="0.3">
      <c r="A12531" t="s">
        <v>12573</v>
      </c>
      <c r="B12531" s="1">
        <v>44955</v>
      </c>
      <c r="C12531" s="1" t="str">
        <f t="shared" si="195"/>
        <v>Jan</v>
      </c>
      <c r="D12531" t="s">
        <v>43</v>
      </c>
      <c r="E12531" t="s">
        <v>44</v>
      </c>
      <c r="F12531" t="s">
        <v>40</v>
      </c>
      <c r="G12531" t="s">
        <v>19</v>
      </c>
      <c r="H12531">
        <v>4284</v>
      </c>
      <c r="I12531">
        <v>374.06</v>
      </c>
      <c r="J12531">
        <v>4</v>
      </c>
      <c r="K12531" t="s">
        <v>20</v>
      </c>
    </row>
    <row r="12532" spans="1:11" x14ac:dyDescent="0.3">
      <c r="A12532" t="s">
        <v>12574</v>
      </c>
      <c r="B12532" s="1">
        <v>45030</v>
      </c>
      <c r="C12532" s="1" t="str">
        <f t="shared" si="195"/>
        <v>Apr</v>
      </c>
      <c r="D12532" t="s">
        <v>26</v>
      </c>
      <c r="E12532" t="s">
        <v>27</v>
      </c>
      <c r="F12532" t="s">
        <v>23</v>
      </c>
      <c r="G12532" t="s">
        <v>53</v>
      </c>
      <c r="H12532">
        <v>4800</v>
      </c>
      <c r="I12532">
        <v>1081.3</v>
      </c>
      <c r="J12532">
        <v>2</v>
      </c>
      <c r="K12532" t="s">
        <v>29</v>
      </c>
    </row>
    <row r="12533" spans="1:11" x14ac:dyDescent="0.3">
      <c r="A12533" t="s">
        <v>12575</v>
      </c>
      <c r="B12533" s="1">
        <v>45565</v>
      </c>
      <c r="C12533" s="1" t="str">
        <f t="shared" si="195"/>
        <v>Sep</v>
      </c>
      <c r="D12533" t="s">
        <v>17</v>
      </c>
      <c r="E12533" t="s">
        <v>18</v>
      </c>
      <c r="F12533" t="s">
        <v>40</v>
      </c>
      <c r="G12533" t="s">
        <v>68</v>
      </c>
      <c r="H12533">
        <v>2550</v>
      </c>
      <c r="I12533">
        <v>238.25</v>
      </c>
      <c r="J12533">
        <v>5</v>
      </c>
      <c r="K12533" t="s">
        <v>29</v>
      </c>
    </row>
    <row r="12534" spans="1:11" x14ac:dyDescent="0.3">
      <c r="A12534" t="s">
        <v>12576</v>
      </c>
      <c r="B12534" s="1">
        <v>45569</v>
      </c>
      <c r="C12534" s="1" t="str">
        <f t="shared" si="195"/>
        <v>Oct</v>
      </c>
      <c r="D12534" t="s">
        <v>47</v>
      </c>
      <c r="E12534" t="s">
        <v>48</v>
      </c>
      <c r="F12534" t="s">
        <v>23</v>
      </c>
      <c r="G12534" t="s">
        <v>14</v>
      </c>
      <c r="H12534">
        <v>4926</v>
      </c>
      <c r="I12534">
        <v>1057.95</v>
      </c>
      <c r="J12534">
        <v>4</v>
      </c>
      <c r="K12534" t="s">
        <v>15</v>
      </c>
    </row>
    <row r="12535" spans="1:11" x14ac:dyDescent="0.3">
      <c r="A12535" t="s">
        <v>12577</v>
      </c>
      <c r="B12535" s="1">
        <v>45280</v>
      </c>
      <c r="C12535" s="1" t="str">
        <f t="shared" si="195"/>
        <v>Dec</v>
      </c>
      <c r="D12535" t="s">
        <v>11</v>
      </c>
      <c r="E12535" t="s">
        <v>12</v>
      </c>
      <c r="F12535" t="s">
        <v>13</v>
      </c>
      <c r="G12535" t="s">
        <v>53</v>
      </c>
      <c r="H12535">
        <v>1004</v>
      </c>
      <c r="I12535">
        <v>185.07</v>
      </c>
      <c r="J12535">
        <v>2</v>
      </c>
      <c r="K12535" t="s">
        <v>20</v>
      </c>
    </row>
    <row r="12536" spans="1:11" x14ac:dyDescent="0.3">
      <c r="A12536" t="s">
        <v>12578</v>
      </c>
      <c r="B12536" s="1">
        <v>45100</v>
      </c>
      <c r="C12536" s="1" t="str">
        <f t="shared" si="195"/>
        <v>Jun</v>
      </c>
      <c r="D12536" t="s">
        <v>47</v>
      </c>
      <c r="E12536" t="s">
        <v>48</v>
      </c>
      <c r="F12536" t="s">
        <v>28</v>
      </c>
      <c r="G12536" t="s">
        <v>24</v>
      </c>
      <c r="H12536">
        <v>4190</v>
      </c>
      <c r="I12536">
        <v>660.01</v>
      </c>
      <c r="J12536">
        <v>2</v>
      </c>
      <c r="K12536" t="s">
        <v>36</v>
      </c>
    </row>
    <row r="12537" spans="1:11" x14ac:dyDescent="0.3">
      <c r="A12537" t="s">
        <v>12579</v>
      </c>
      <c r="B12537" s="1">
        <v>44930</v>
      </c>
      <c r="C12537" s="1" t="str">
        <f t="shared" si="195"/>
        <v>Jan</v>
      </c>
      <c r="D12537" t="s">
        <v>11</v>
      </c>
      <c r="E12537" t="s">
        <v>12</v>
      </c>
      <c r="F12537" t="s">
        <v>13</v>
      </c>
      <c r="G12537" t="s">
        <v>19</v>
      </c>
      <c r="H12537">
        <v>327</v>
      </c>
      <c r="I12537">
        <v>40.97</v>
      </c>
      <c r="J12537">
        <v>2</v>
      </c>
      <c r="K12537" t="s">
        <v>15</v>
      </c>
    </row>
    <row r="12538" spans="1:11" x14ac:dyDescent="0.3">
      <c r="A12538" t="s">
        <v>12580</v>
      </c>
      <c r="B12538" s="1">
        <v>45364</v>
      </c>
      <c r="C12538" s="1" t="str">
        <f t="shared" si="195"/>
        <v>Mar</v>
      </c>
      <c r="D12538" t="s">
        <v>31</v>
      </c>
      <c r="E12538" t="s">
        <v>32</v>
      </c>
      <c r="F12538" t="s">
        <v>40</v>
      </c>
      <c r="G12538" t="s">
        <v>38</v>
      </c>
      <c r="H12538">
        <v>3070</v>
      </c>
      <c r="I12538">
        <v>818.74</v>
      </c>
      <c r="J12538">
        <v>5</v>
      </c>
      <c r="K12538" t="s">
        <v>36</v>
      </c>
    </row>
    <row r="12539" spans="1:11" x14ac:dyDescent="0.3">
      <c r="A12539" t="s">
        <v>12581</v>
      </c>
      <c r="B12539" s="1">
        <v>44976</v>
      </c>
      <c r="C12539" s="1" t="str">
        <f t="shared" si="195"/>
        <v>Feb</v>
      </c>
      <c r="D12539" t="s">
        <v>50</v>
      </c>
      <c r="E12539" t="s">
        <v>51</v>
      </c>
      <c r="F12539" t="s">
        <v>23</v>
      </c>
      <c r="G12539" t="s">
        <v>55</v>
      </c>
      <c r="H12539">
        <v>318</v>
      </c>
      <c r="I12539">
        <v>45.03</v>
      </c>
      <c r="J12539">
        <v>2</v>
      </c>
      <c r="K12539" t="s">
        <v>15</v>
      </c>
    </row>
    <row r="12540" spans="1:11" x14ac:dyDescent="0.3">
      <c r="A12540" t="s">
        <v>12582</v>
      </c>
      <c r="B12540" s="1">
        <v>45525</v>
      </c>
      <c r="C12540" s="1" t="str">
        <f t="shared" si="195"/>
        <v>Aug</v>
      </c>
      <c r="D12540" t="s">
        <v>86</v>
      </c>
      <c r="E12540" t="s">
        <v>87</v>
      </c>
      <c r="F12540" t="s">
        <v>23</v>
      </c>
      <c r="G12540" t="s">
        <v>55</v>
      </c>
      <c r="H12540">
        <v>3907</v>
      </c>
      <c r="I12540">
        <v>241.59</v>
      </c>
      <c r="J12540">
        <v>3</v>
      </c>
      <c r="K12540" t="s">
        <v>29</v>
      </c>
    </row>
    <row r="12541" spans="1:11" x14ac:dyDescent="0.3">
      <c r="A12541" t="s">
        <v>12583</v>
      </c>
      <c r="B12541" s="1">
        <v>45488</v>
      </c>
      <c r="C12541" s="1" t="str">
        <f t="shared" si="195"/>
        <v>Jul</v>
      </c>
      <c r="D12541" t="s">
        <v>26</v>
      </c>
      <c r="E12541" t="s">
        <v>27</v>
      </c>
      <c r="F12541" t="s">
        <v>40</v>
      </c>
      <c r="G12541" t="s">
        <v>38</v>
      </c>
      <c r="H12541">
        <v>1223</v>
      </c>
      <c r="I12541">
        <v>305.70999999999998</v>
      </c>
      <c r="J12541">
        <v>1</v>
      </c>
      <c r="K12541" t="s">
        <v>15</v>
      </c>
    </row>
    <row r="12542" spans="1:11" x14ac:dyDescent="0.3">
      <c r="A12542" t="s">
        <v>12584</v>
      </c>
      <c r="B12542" s="1">
        <v>45459</v>
      </c>
      <c r="C12542" s="1" t="str">
        <f t="shared" si="195"/>
        <v>Jun</v>
      </c>
      <c r="D12542" t="s">
        <v>22</v>
      </c>
      <c r="E12542" t="s">
        <v>12</v>
      </c>
      <c r="F12542" t="s">
        <v>13</v>
      </c>
      <c r="G12542" t="s">
        <v>38</v>
      </c>
      <c r="H12542">
        <v>853</v>
      </c>
      <c r="I12542">
        <v>97.19</v>
      </c>
      <c r="J12542">
        <v>3</v>
      </c>
      <c r="K12542" t="s">
        <v>36</v>
      </c>
    </row>
    <row r="12543" spans="1:11" x14ac:dyDescent="0.3">
      <c r="A12543" t="s">
        <v>12585</v>
      </c>
      <c r="B12543" s="1">
        <v>45470</v>
      </c>
      <c r="C12543" s="1" t="str">
        <f t="shared" si="195"/>
        <v>Jun</v>
      </c>
      <c r="D12543" t="s">
        <v>11</v>
      </c>
      <c r="E12543" t="s">
        <v>12</v>
      </c>
      <c r="F12543" t="s">
        <v>28</v>
      </c>
      <c r="G12543" t="s">
        <v>24</v>
      </c>
      <c r="H12543">
        <v>4736</v>
      </c>
      <c r="I12543">
        <v>934.7</v>
      </c>
      <c r="J12543">
        <v>2</v>
      </c>
      <c r="K12543" t="s">
        <v>29</v>
      </c>
    </row>
    <row r="12544" spans="1:11" x14ac:dyDescent="0.3">
      <c r="A12544" t="s">
        <v>12586</v>
      </c>
      <c r="B12544" s="1">
        <v>45065</v>
      </c>
      <c r="C12544" s="1" t="str">
        <f t="shared" si="195"/>
        <v>May</v>
      </c>
      <c r="D12544" t="s">
        <v>17</v>
      </c>
      <c r="E12544" t="s">
        <v>18</v>
      </c>
      <c r="F12544" t="s">
        <v>13</v>
      </c>
      <c r="G12544" t="s">
        <v>38</v>
      </c>
      <c r="H12544">
        <v>4300</v>
      </c>
      <c r="I12544">
        <v>1080.78</v>
      </c>
      <c r="J12544">
        <v>3</v>
      </c>
      <c r="K12544" t="s">
        <v>15</v>
      </c>
    </row>
    <row r="12545" spans="1:11" x14ac:dyDescent="0.3">
      <c r="A12545" t="s">
        <v>12587</v>
      </c>
      <c r="B12545" s="1">
        <v>45226</v>
      </c>
      <c r="C12545" s="1" t="str">
        <f t="shared" si="195"/>
        <v>Oct</v>
      </c>
      <c r="D12545" t="s">
        <v>17</v>
      </c>
      <c r="E12545" t="s">
        <v>18</v>
      </c>
      <c r="F12545" t="s">
        <v>40</v>
      </c>
      <c r="G12545" t="s">
        <v>68</v>
      </c>
      <c r="H12545">
        <v>4645</v>
      </c>
      <c r="I12545">
        <v>1046.5999999999999</v>
      </c>
      <c r="J12545">
        <v>5</v>
      </c>
      <c r="K12545" t="s">
        <v>20</v>
      </c>
    </row>
    <row r="12546" spans="1:11" x14ac:dyDescent="0.3">
      <c r="A12546" t="s">
        <v>12588</v>
      </c>
      <c r="B12546" s="1">
        <v>45108</v>
      </c>
      <c r="C12546" s="1" t="str">
        <f t="shared" ref="C12546:C12609" si="196">TEXT(B12546,"mmm")</f>
        <v>Jul</v>
      </c>
      <c r="D12546" t="s">
        <v>22</v>
      </c>
      <c r="E12546" t="s">
        <v>12</v>
      </c>
      <c r="F12546" t="s">
        <v>13</v>
      </c>
      <c r="G12546" t="s">
        <v>55</v>
      </c>
      <c r="H12546">
        <v>2912</v>
      </c>
      <c r="I12546">
        <v>323.41000000000003</v>
      </c>
      <c r="J12546">
        <v>1</v>
      </c>
      <c r="K12546" t="s">
        <v>29</v>
      </c>
    </row>
    <row r="12547" spans="1:11" x14ac:dyDescent="0.3">
      <c r="A12547" t="s">
        <v>12589</v>
      </c>
      <c r="B12547" s="1">
        <v>45130</v>
      </c>
      <c r="C12547" s="1" t="str">
        <f t="shared" si="196"/>
        <v>Jul</v>
      </c>
      <c r="D12547" t="s">
        <v>47</v>
      </c>
      <c r="E12547" t="s">
        <v>48</v>
      </c>
      <c r="F12547" t="s">
        <v>23</v>
      </c>
      <c r="G12547" t="s">
        <v>24</v>
      </c>
      <c r="H12547">
        <v>4679</v>
      </c>
      <c r="I12547">
        <v>261.39999999999998</v>
      </c>
      <c r="J12547">
        <v>1</v>
      </c>
      <c r="K12547" t="s">
        <v>20</v>
      </c>
    </row>
    <row r="12548" spans="1:11" x14ac:dyDescent="0.3">
      <c r="A12548" t="s">
        <v>12590</v>
      </c>
      <c r="B12548" s="1">
        <v>45197</v>
      </c>
      <c r="C12548" s="1" t="str">
        <f t="shared" si="196"/>
        <v>Sep</v>
      </c>
      <c r="D12548" t="s">
        <v>43</v>
      </c>
      <c r="E12548" t="s">
        <v>44</v>
      </c>
      <c r="F12548" t="s">
        <v>40</v>
      </c>
      <c r="G12548" t="s">
        <v>14</v>
      </c>
      <c r="H12548">
        <v>2774</v>
      </c>
      <c r="I12548">
        <v>325.81</v>
      </c>
      <c r="J12548">
        <v>1</v>
      </c>
      <c r="K12548" t="s">
        <v>15</v>
      </c>
    </row>
    <row r="12549" spans="1:11" x14ac:dyDescent="0.3">
      <c r="A12549" t="s">
        <v>12591</v>
      </c>
      <c r="B12549" s="1">
        <v>45250</v>
      </c>
      <c r="C12549" s="1" t="str">
        <f t="shared" si="196"/>
        <v>Nov</v>
      </c>
      <c r="D12549" t="s">
        <v>47</v>
      </c>
      <c r="E12549" t="s">
        <v>48</v>
      </c>
      <c r="F12549" t="s">
        <v>28</v>
      </c>
      <c r="G12549" t="s">
        <v>14</v>
      </c>
      <c r="H12549">
        <v>4956</v>
      </c>
      <c r="I12549">
        <v>1195.07</v>
      </c>
      <c r="J12549">
        <v>4</v>
      </c>
      <c r="K12549" t="s">
        <v>15</v>
      </c>
    </row>
    <row r="12550" spans="1:11" x14ac:dyDescent="0.3">
      <c r="A12550" t="s">
        <v>12592</v>
      </c>
      <c r="B12550" s="1">
        <v>45605</v>
      </c>
      <c r="C12550" s="1" t="str">
        <f t="shared" si="196"/>
        <v>Nov</v>
      </c>
      <c r="D12550" t="s">
        <v>11</v>
      </c>
      <c r="E12550" t="s">
        <v>12</v>
      </c>
      <c r="F12550" t="s">
        <v>13</v>
      </c>
      <c r="G12550" t="s">
        <v>53</v>
      </c>
      <c r="H12550">
        <v>4702</v>
      </c>
      <c r="I12550">
        <v>1143.17</v>
      </c>
      <c r="J12550">
        <v>2</v>
      </c>
      <c r="K12550" t="s">
        <v>20</v>
      </c>
    </row>
    <row r="12551" spans="1:11" x14ac:dyDescent="0.3">
      <c r="A12551" t="s">
        <v>12593</v>
      </c>
      <c r="B12551" s="1">
        <v>45439</v>
      </c>
      <c r="C12551" s="1" t="str">
        <f t="shared" si="196"/>
        <v>May</v>
      </c>
      <c r="D12551" t="s">
        <v>34</v>
      </c>
      <c r="E12551" t="s">
        <v>34</v>
      </c>
      <c r="F12551" t="s">
        <v>40</v>
      </c>
      <c r="G12551" t="s">
        <v>14</v>
      </c>
      <c r="H12551">
        <v>1609</v>
      </c>
      <c r="I12551">
        <v>445.63</v>
      </c>
      <c r="J12551">
        <v>3</v>
      </c>
      <c r="K12551" t="s">
        <v>20</v>
      </c>
    </row>
    <row r="12552" spans="1:11" x14ac:dyDescent="0.3">
      <c r="A12552" t="s">
        <v>12594</v>
      </c>
      <c r="B12552" s="1">
        <v>45550</v>
      </c>
      <c r="C12552" s="1" t="str">
        <f t="shared" si="196"/>
        <v>Sep</v>
      </c>
      <c r="D12552" t="s">
        <v>22</v>
      </c>
      <c r="E12552" t="s">
        <v>12</v>
      </c>
      <c r="F12552" t="s">
        <v>28</v>
      </c>
      <c r="G12552" t="s">
        <v>24</v>
      </c>
      <c r="H12552">
        <v>3482</v>
      </c>
      <c r="I12552">
        <v>365.68</v>
      </c>
      <c r="J12552">
        <v>3</v>
      </c>
      <c r="K12552" t="s">
        <v>15</v>
      </c>
    </row>
    <row r="12553" spans="1:11" x14ac:dyDescent="0.3">
      <c r="A12553" t="s">
        <v>12595</v>
      </c>
      <c r="B12553" s="1">
        <v>45039</v>
      </c>
      <c r="C12553" s="1" t="str">
        <f t="shared" si="196"/>
        <v>Apr</v>
      </c>
      <c r="D12553" t="s">
        <v>11</v>
      </c>
      <c r="E12553" t="s">
        <v>12</v>
      </c>
      <c r="F12553" t="s">
        <v>28</v>
      </c>
      <c r="G12553" t="s">
        <v>38</v>
      </c>
      <c r="H12553">
        <v>1216</v>
      </c>
      <c r="I12553">
        <v>144.37</v>
      </c>
      <c r="J12553">
        <v>4</v>
      </c>
      <c r="K12553" t="s">
        <v>15</v>
      </c>
    </row>
    <row r="12554" spans="1:11" x14ac:dyDescent="0.3">
      <c r="A12554" t="s">
        <v>12596</v>
      </c>
      <c r="B12554" s="1">
        <v>45002</v>
      </c>
      <c r="C12554" s="1" t="str">
        <f t="shared" si="196"/>
        <v>Mar</v>
      </c>
      <c r="D12554" t="s">
        <v>26</v>
      </c>
      <c r="E12554" t="s">
        <v>27</v>
      </c>
      <c r="F12554" t="s">
        <v>13</v>
      </c>
      <c r="G12554" t="s">
        <v>55</v>
      </c>
      <c r="H12554">
        <v>4873</v>
      </c>
      <c r="I12554">
        <v>628.04</v>
      </c>
      <c r="J12554">
        <v>2</v>
      </c>
      <c r="K12554" t="s">
        <v>29</v>
      </c>
    </row>
    <row r="12555" spans="1:11" x14ac:dyDescent="0.3">
      <c r="A12555" t="s">
        <v>12597</v>
      </c>
      <c r="B12555" s="1">
        <v>45435</v>
      </c>
      <c r="C12555" s="1" t="str">
        <f t="shared" si="196"/>
        <v>May</v>
      </c>
      <c r="D12555" t="s">
        <v>86</v>
      </c>
      <c r="E12555" t="s">
        <v>87</v>
      </c>
      <c r="F12555" t="s">
        <v>23</v>
      </c>
      <c r="G12555" t="s">
        <v>53</v>
      </c>
      <c r="H12555">
        <v>2893</v>
      </c>
      <c r="I12555">
        <v>780.14</v>
      </c>
      <c r="J12555">
        <v>3</v>
      </c>
      <c r="K12555" t="s">
        <v>20</v>
      </c>
    </row>
    <row r="12556" spans="1:11" x14ac:dyDescent="0.3">
      <c r="A12556" t="s">
        <v>12598</v>
      </c>
      <c r="B12556" s="1">
        <v>45434</v>
      </c>
      <c r="C12556" s="1" t="str">
        <f t="shared" si="196"/>
        <v>May</v>
      </c>
      <c r="D12556" t="s">
        <v>50</v>
      </c>
      <c r="E12556" t="s">
        <v>51</v>
      </c>
      <c r="F12556" t="s">
        <v>13</v>
      </c>
      <c r="G12556" t="s">
        <v>19</v>
      </c>
      <c r="H12556">
        <v>4265</v>
      </c>
      <c r="I12556">
        <v>697.13</v>
      </c>
      <c r="J12556">
        <v>1</v>
      </c>
      <c r="K12556" t="s">
        <v>15</v>
      </c>
    </row>
    <row r="12557" spans="1:11" x14ac:dyDescent="0.3">
      <c r="A12557" t="s">
        <v>12599</v>
      </c>
      <c r="B12557" s="1">
        <v>45247</v>
      </c>
      <c r="C12557" s="1" t="str">
        <f t="shared" si="196"/>
        <v>Nov</v>
      </c>
      <c r="D12557" t="s">
        <v>11</v>
      </c>
      <c r="E12557" t="s">
        <v>12</v>
      </c>
      <c r="F12557" t="s">
        <v>23</v>
      </c>
      <c r="G12557" t="s">
        <v>35</v>
      </c>
      <c r="H12557">
        <v>4374</v>
      </c>
      <c r="I12557">
        <v>745.67</v>
      </c>
      <c r="J12557">
        <v>4</v>
      </c>
      <c r="K12557" t="s">
        <v>29</v>
      </c>
    </row>
    <row r="12558" spans="1:11" x14ac:dyDescent="0.3">
      <c r="A12558" t="s">
        <v>12600</v>
      </c>
      <c r="B12558" s="1">
        <v>45370</v>
      </c>
      <c r="C12558" s="1" t="str">
        <f t="shared" si="196"/>
        <v>Mar</v>
      </c>
      <c r="D12558" t="s">
        <v>50</v>
      </c>
      <c r="E12558" t="s">
        <v>51</v>
      </c>
      <c r="F12558" t="s">
        <v>28</v>
      </c>
      <c r="G12558" t="s">
        <v>14</v>
      </c>
      <c r="H12558">
        <v>4233</v>
      </c>
      <c r="I12558">
        <v>308.83999999999997</v>
      </c>
      <c r="J12558">
        <v>5</v>
      </c>
      <c r="K12558" t="s">
        <v>36</v>
      </c>
    </row>
    <row r="12559" spans="1:11" x14ac:dyDescent="0.3">
      <c r="A12559" t="s">
        <v>12601</v>
      </c>
      <c r="B12559" s="1">
        <v>45383</v>
      </c>
      <c r="C12559" s="1" t="str">
        <f t="shared" si="196"/>
        <v>Apr</v>
      </c>
      <c r="D12559" t="s">
        <v>26</v>
      </c>
      <c r="E12559" t="s">
        <v>27</v>
      </c>
      <c r="F12559" t="s">
        <v>13</v>
      </c>
      <c r="G12559" t="s">
        <v>24</v>
      </c>
      <c r="H12559">
        <v>3217</v>
      </c>
      <c r="I12559">
        <v>184.58</v>
      </c>
      <c r="J12559">
        <v>1</v>
      </c>
      <c r="K12559" t="s">
        <v>15</v>
      </c>
    </row>
    <row r="12560" spans="1:11" x14ac:dyDescent="0.3">
      <c r="A12560" t="s">
        <v>12602</v>
      </c>
      <c r="B12560" s="1">
        <v>45048</v>
      </c>
      <c r="C12560" s="1" t="str">
        <f t="shared" si="196"/>
        <v>May</v>
      </c>
      <c r="D12560" t="s">
        <v>43</v>
      </c>
      <c r="E12560" t="s">
        <v>44</v>
      </c>
      <c r="F12560" t="s">
        <v>28</v>
      </c>
      <c r="G12560" t="s">
        <v>38</v>
      </c>
      <c r="H12560">
        <v>2698</v>
      </c>
      <c r="I12560">
        <v>207.71</v>
      </c>
      <c r="J12560">
        <v>2</v>
      </c>
      <c r="K12560" t="s">
        <v>36</v>
      </c>
    </row>
    <row r="12561" spans="1:11" x14ac:dyDescent="0.3">
      <c r="A12561" t="s">
        <v>12603</v>
      </c>
      <c r="B12561" s="1">
        <v>45231</v>
      </c>
      <c r="C12561" s="1" t="str">
        <f t="shared" si="196"/>
        <v>Nov</v>
      </c>
      <c r="D12561" t="s">
        <v>34</v>
      </c>
      <c r="E12561" t="s">
        <v>34</v>
      </c>
      <c r="F12561" t="s">
        <v>40</v>
      </c>
      <c r="G12561" t="s">
        <v>14</v>
      </c>
      <c r="H12561">
        <v>4081</v>
      </c>
      <c r="I12561">
        <v>750.44</v>
      </c>
      <c r="J12561">
        <v>5</v>
      </c>
      <c r="K12561" t="s">
        <v>29</v>
      </c>
    </row>
    <row r="12562" spans="1:11" x14ac:dyDescent="0.3">
      <c r="A12562" t="s">
        <v>12604</v>
      </c>
      <c r="B12562" s="1">
        <v>45479</v>
      </c>
      <c r="C12562" s="1" t="str">
        <f t="shared" si="196"/>
        <v>Jul</v>
      </c>
      <c r="D12562" t="s">
        <v>34</v>
      </c>
      <c r="E12562" t="s">
        <v>34</v>
      </c>
      <c r="F12562" t="s">
        <v>23</v>
      </c>
      <c r="G12562" t="s">
        <v>68</v>
      </c>
      <c r="H12562">
        <v>4430</v>
      </c>
      <c r="I12562">
        <v>320.86</v>
      </c>
      <c r="J12562">
        <v>5</v>
      </c>
      <c r="K12562" t="s">
        <v>36</v>
      </c>
    </row>
    <row r="12563" spans="1:11" x14ac:dyDescent="0.3">
      <c r="A12563" t="s">
        <v>12605</v>
      </c>
      <c r="B12563" s="1">
        <v>45497</v>
      </c>
      <c r="C12563" s="1" t="str">
        <f t="shared" si="196"/>
        <v>Jul</v>
      </c>
      <c r="D12563" t="s">
        <v>43</v>
      </c>
      <c r="E12563" t="s">
        <v>44</v>
      </c>
      <c r="F12563" t="s">
        <v>23</v>
      </c>
      <c r="G12563" t="s">
        <v>53</v>
      </c>
      <c r="H12563">
        <v>511</v>
      </c>
      <c r="I12563">
        <v>131.72999999999999</v>
      </c>
      <c r="J12563">
        <v>1</v>
      </c>
      <c r="K12563" t="s">
        <v>20</v>
      </c>
    </row>
    <row r="12564" spans="1:11" x14ac:dyDescent="0.3">
      <c r="A12564" t="s">
        <v>12606</v>
      </c>
      <c r="B12564" s="1">
        <v>45450</v>
      </c>
      <c r="C12564" s="1" t="str">
        <f t="shared" si="196"/>
        <v>Jun</v>
      </c>
      <c r="D12564" t="s">
        <v>26</v>
      </c>
      <c r="E12564" t="s">
        <v>27</v>
      </c>
      <c r="F12564" t="s">
        <v>13</v>
      </c>
      <c r="G12564" t="s">
        <v>24</v>
      </c>
      <c r="H12564">
        <v>2746</v>
      </c>
      <c r="I12564">
        <v>271.69</v>
      </c>
      <c r="J12564">
        <v>5</v>
      </c>
      <c r="K12564" t="s">
        <v>29</v>
      </c>
    </row>
    <row r="12565" spans="1:11" x14ac:dyDescent="0.3">
      <c r="A12565" t="s">
        <v>12607</v>
      </c>
      <c r="B12565" s="1">
        <v>44994</v>
      </c>
      <c r="C12565" s="1" t="str">
        <f t="shared" si="196"/>
        <v>Mar</v>
      </c>
      <c r="D12565" t="s">
        <v>31</v>
      </c>
      <c r="E12565" t="s">
        <v>32</v>
      </c>
      <c r="F12565" t="s">
        <v>40</v>
      </c>
      <c r="G12565" t="s">
        <v>55</v>
      </c>
      <c r="H12565">
        <v>4463</v>
      </c>
      <c r="I12565">
        <v>892.72</v>
      </c>
      <c r="J12565">
        <v>2</v>
      </c>
      <c r="K12565" t="s">
        <v>15</v>
      </c>
    </row>
    <row r="12566" spans="1:11" x14ac:dyDescent="0.3">
      <c r="A12566" t="s">
        <v>12608</v>
      </c>
      <c r="B12566" s="1">
        <v>45528</v>
      </c>
      <c r="C12566" s="1" t="str">
        <f t="shared" si="196"/>
        <v>Aug</v>
      </c>
      <c r="D12566" t="s">
        <v>26</v>
      </c>
      <c r="E12566" t="s">
        <v>27</v>
      </c>
      <c r="F12566" t="s">
        <v>13</v>
      </c>
      <c r="G12566" t="s">
        <v>35</v>
      </c>
      <c r="H12566">
        <v>3205</v>
      </c>
      <c r="I12566">
        <v>315.19</v>
      </c>
      <c r="J12566">
        <v>4</v>
      </c>
      <c r="K12566" t="s">
        <v>15</v>
      </c>
    </row>
    <row r="12567" spans="1:11" x14ac:dyDescent="0.3">
      <c r="A12567" t="s">
        <v>12609</v>
      </c>
      <c r="B12567" s="1">
        <v>45091</v>
      </c>
      <c r="C12567" s="1" t="str">
        <f t="shared" si="196"/>
        <v>Jun</v>
      </c>
      <c r="D12567" t="s">
        <v>43</v>
      </c>
      <c r="E12567" t="s">
        <v>44</v>
      </c>
      <c r="F12567" t="s">
        <v>28</v>
      </c>
      <c r="G12567" t="s">
        <v>14</v>
      </c>
      <c r="H12567">
        <v>1473</v>
      </c>
      <c r="I12567">
        <v>434.54</v>
      </c>
      <c r="J12567">
        <v>4</v>
      </c>
      <c r="K12567" t="s">
        <v>15</v>
      </c>
    </row>
    <row r="12568" spans="1:11" x14ac:dyDescent="0.3">
      <c r="A12568" t="s">
        <v>12610</v>
      </c>
      <c r="B12568" s="1">
        <v>45614</v>
      </c>
      <c r="C12568" s="1" t="str">
        <f t="shared" si="196"/>
        <v>Nov</v>
      </c>
      <c r="D12568" t="s">
        <v>11</v>
      </c>
      <c r="E12568" t="s">
        <v>12</v>
      </c>
      <c r="F12568" t="s">
        <v>23</v>
      </c>
      <c r="G12568" t="s">
        <v>14</v>
      </c>
      <c r="H12568">
        <v>4776</v>
      </c>
      <c r="I12568">
        <v>1224.78</v>
      </c>
      <c r="J12568">
        <v>5</v>
      </c>
      <c r="K12568" t="s">
        <v>29</v>
      </c>
    </row>
    <row r="12569" spans="1:11" x14ac:dyDescent="0.3">
      <c r="A12569" t="s">
        <v>12611</v>
      </c>
      <c r="B12569" s="1">
        <v>45224</v>
      </c>
      <c r="C12569" s="1" t="str">
        <f t="shared" si="196"/>
        <v>Oct</v>
      </c>
      <c r="D12569" t="s">
        <v>22</v>
      </c>
      <c r="E12569" t="s">
        <v>12</v>
      </c>
      <c r="F12569" t="s">
        <v>13</v>
      </c>
      <c r="G12569" t="s">
        <v>38</v>
      </c>
      <c r="H12569">
        <v>2098</v>
      </c>
      <c r="I12569">
        <v>372.31</v>
      </c>
      <c r="J12569">
        <v>5</v>
      </c>
      <c r="K12569" t="s">
        <v>15</v>
      </c>
    </row>
    <row r="12570" spans="1:11" x14ac:dyDescent="0.3">
      <c r="A12570" t="s">
        <v>12612</v>
      </c>
      <c r="B12570" s="1">
        <v>45054</v>
      </c>
      <c r="C12570" s="1" t="str">
        <f t="shared" si="196"/>
        <v>May</v>
      </c>
      <c r="D12570" t="s">
        <v>50</v>
      </c>
      <c r="E12570" t="s">
        <v>51</v>
      </c>
      <c r="F12570" t="s">
        <v>40</v>
      </c>
      <c r="G12570" t="s">
        <v>35</v>
      </c>
      <c r="H12570">
        <v>2625</v>
      </c>
      <c r="I12570">
        <v>767.18</v>
      </c>
      <c r="J12570">
        <v>1</v>
      </c>
      <c r="K12570" t="s">
        <v>36</v>
      </c>
    </row>
    <row r="12571" spans="1:11" x14ac:dyDescent="0.3">
      <c r="A12571" t="s">
        <v>12613</v>
      </c>
      <c r="B12571" s="1">
        <v>45485</v>
      </c>
      <c r="C12571" s="1" t="str">
        <f t="shared" si="196"/>
        <v>Jul</v>
      </c>
      <c r="D12571" t="s">
        <v>17</v>
      </c>
      <c r="E12571" t="s">
        <v>18</v>
      </c>
      <c r="F12571" t="s">
        <v>13</v>
      </c>
      <c r="G12571" t="s">
        <v>55</v>
      </c>
      <c r="H12571">
        <v>499</v>
      </c>
      <c r="I12571">
        <v>120.79</v>
      </c>
      <c r="J12571">
        <v>2</v>
      </c>
      <c r="K12571" t="s">
        <v>15</v>
      </c>
    </row>
    <row r="12572" spans="1:11" x14ac:dyDescent="0.3">
      <c r="A12572" t="s">
        <v>12614</v>
      </c>
      <c r="B12572" s="1">
        <v>45553</v>
      </c>
      <c r="C12572" s="1" t="str">
        <f t="shared" si="196"/>
        <v>Sep</v>
      </c>
      <c r="D12572" t="s">
        <v>43</v>
      </c>
      <c r="E12572" t="s">
        <v>44</v>
      </c>
      <c r="F12572" t="s">
        <v>13</v>
      </c>
      <c r="G12572" t="s">
        <v>53</v>
      </c>
      <c r="H12572">
        <v>445</v>
      </c>
      <c r="I12572">
        <v>113.55</v>
      </c>
      <c r="J12572">
        <v>4</v>
      </c>
      <c r="K12572" t="s">
        <v>29</v>
      </c>
    </row>
    <row r="12573" spans="1:11" x14ac:dyDescent="0.3">
      <c r="A12573" t="s">
        <v>12615</v>
      </c>
      <c r="B12573" s="1">
        <v>45185</v>
      </c>
      <c r="C12573" s="1" t="str">
        <f t="shared" si="196"/>
        <v>Sep</v>
      </c>
      <c r="D12573" t="s">
        <v>31</v>
      </c>
      <c r="E12573" t="s">
        <v>32</v>
      </c>
      <c r="F12573" t="s">
        <v>23</v>
      </c>
      <c r="G12573" t="s">
        <v>14</v>
      </c>
      <c r="H12573">
        <v>2430</v>
      </c>
      <c r="I12573">
        <v>129.75</v>
      </c>
      <c r="J12573">
        <v>5</v>
      </c>
      <c r="K12573" t="s">
        <v>20</v>
      </c>
    </row>
    <row r="12574" spans="1:11" x14ac:dyDescent="0.3">
      <c r="A12574" t="s">
        <v>12616</v>
      </c>
      <c r="B12574" s="1">
        <v>45117</v>
      </c>
      <c r="C12574" s="1" t="str">
        <f t="shared" si="196"/>
        <v>Jul</v>
      </c>
      <c r="D12574" t="s">
        <v>26</v>
      </c>
      <c r="E12574" t="s">
        <v>27</v>
      </c>
      <c r="F12574" t="s">
        <v>40</v>
      </c>
      <c r="G12574" t="s">
        <v>35</v>
      </c>
      <c r="H12574">
        <v>1278</v>
      </c>
      <c r="I12574">
        <v>176.27</v>
      </c>
      <c r="J12574">
        <v>1</v>
      </c>
      <c r="K12574" t="s">
        <v>29</v>
      </c>
    </row>
    <row r="12575" spans="1:11" x14ac:dyDescent="0.3">
      <c r="A12575" t="s">
        <v>12617</v>
      </c>
      <c r="B12575" s="1">
        <v>45110</v>
      </c>
      <c r="C12575" s="1" t="str">
        <f t="shared" si="196"/>
        <v>Jul</v>
      </c>
      <c r="D12575" t="s">
        <v>22</v>
      </c>
      <c r="E12575" t="s">
        <v>12</v>
      </c>
      <c r="F12575" t="s">
        <v>13</v>
      </c>
      <c r="G12575" t="s">
        <v>14</v>
      </c>
      <c r="H12575">
        <v>1631</v>
      </c>
      <c r="I12575">
        <v>340.86</v>
      </c>
      <c r="J12575">
        <v>2</v>
      </c>
      <c r="K12575" t="s">
        <v>29</v>
      </c>
    </row>
    <row r="12576" spans="1:11" x14ac:dyDescent="0.3">
      <c r="A12576" t="s">
        <v>12618</v>
      </c>
      <c r="B12576" s="1">
        <v>45490</v>
      </c>
      <c r="C12576" s="1" t="str">
        <f t="shared" si="196"/>
        <v>Jul</v>
      </c>
      <c r="D12576" t="s">
        <v>22</v>
      </c>
      <c r="E12576" t="s">
        <v>12</v>
      </c>
      <c r="F12576" t="s">
        <v>13</v>
      </c>
      <c r="G12576" t="s">
        <v>68</v>
      </c>
      <c r="H12576">
        <v>4918</v>
      </c>
      <c r="I12576">
        <v>1180.52</v>
      </c>
      <c r="J12576">
        <v>4</v>
      </c>
      <c r="K12576" t="s">
        <v>36</v>
      </c>
    </row>
    <row r="12577" spans="1:11" x14ac:dyDescent="0.3">
      <c r="A12577" t="s">
        <v>12619</v>
      </c>
      <c r="B12577" s="1">
        <v>45166</v>
      </c>
      <c r="C12577" s="1" t="str">
        <f t="shared" si="196"/>
        <v>Aug</v>
      </c>
      <c r="D12577" t="s">
        <v>22</v>
      </c>
      <c r="E12577" t="s">
        <v>12</v>
      </c>
      <c r="F12577" t="s">
        <v>40</v>
      </c>
      <c r="G12577" t="s">
        <v>55</v>
      </c>
      <c r="H12577">
        <v>2924</v>
      </c>
      <c r="I12577">
        <v>353.58</v>
      </c>
      <c r="J12577">
        <v>4</v>
      </c>
      <c r="K12577" t="s">
        <v>29</v>
      </c>
    </row>
    <row r="12578" spans="1:11" x14ac:dyDescent="0.3">
      <c r="A12578" t="s">
        <v>12620</v>
      </c>
      <c r="B12578" s="1">
        <v>45241</v>
      </c>
      <c r="C12578" s="1" t="str">
        <f t="shared" si="196"/>
        <v>Nov</v>
      </c>
      <c r="D12578" t="s">
        <v>26</v>
      </c>
      <c r="E12578" t="s">
        <v>27</v>
      </c>
      <c r="F12578" t="s">
        <v>13</v>
      </c>
      <c r="G12578" t="s">
        <v>14</v>
      </c>
      <c r="H12578">
        <v>3068</v>
      </c>
      <c r="I12578">
        <v>242.86</v>
      </c>
      <c r="J12578">
        <v>3</v>
      </c>
      <c r="K12578" t="s">
        <v>20</v>
      </c>
    </row>
    <row r="12579" spans="1:11" x14ac:dyDescent="0.3">
      <c r="A12579" t="s">
        <v>12621</v>
      </c>
      <c r="B12579" s="1">
        <v>45222</v>
      </c>
      <c r="C12579" s="1" t="str">
        <f t="shared" si="196"/>
        <v>Oct</v>
      </c>
      <c r="D12579" t="s">
        <v>11</v>
      </c>
      <c r="E12579" t="s">
        <v>12</v>
      </c>
      <c r="F12579" t="s">
        <v>28</v>
      </c>
      <c r="G12579" t="s">
        <v>14</v>
      </c>
      <c r="H12579">
        <v>4740</v>
      </c>
      <c r="I12579">
        <v>1307.6300000000001</v>
      </c>
      <c r="J12579">
        <v>5</v>
      </c>
      <c r="K12579" t="s">
        <v>36</v>
      </c>
    </row>
    <row r="12580" spans="1:11" x14ac:dyDescent="0.3">
      <c r="A12580" t="s">
        <v>12622</v>
      </c>
      <c r="B12580" s="1">
        <v>45615</v>
      </c>
      <c r="C12580" s="1" t="str">
        <f t="shared" si="196"/>
        <v>Nov</v>
      </c>
      <c r="D12580" t="s">
        <v>47</v>
      </c>
      <c r="E12580" t="s">
        <v>48</v>
      </c>
      <c r="F12580" t="s">
        <v>40</v>
      </c>
      <c r="G12580" t="s">
        <v>68</v>
      </c>
      <c r="H12580">
        <v>4943</v>
      </c>
      <c r="I12580">
        <v>1284.68</v>
      </c>
      <c r="J12580">
        <v>1</v>
      </c>
      <c r="K12580" t="s">
        <v>29</v>
      </c>
    </row>
    <row r="12581" spans="1:11" x14ac:dyDescent="0.3">
      <c r="A12581" t="s">
        <v>12623</v>
      </c>
      <c r="B12581" s="1">
        <v>45163</v>
      </c>
      <c r="C12581" s="1" t="str">
        <f t="shared" si="196"/>
        <v>Aug</v>
      </c>
      <c r="D12581" t="s">
        <v>43</v>
      </c>
      <c r="E12581" t="s">
        <v>44</v>
      </c>
      <c r="F12581" t="s">
        <v>23</v>
      </c>
      <c r="G12581" t="s">
        <v>53</v>
      </c>
      <c r="H12581">
        <v>310</v>
      </c>
      <c r="I12581">
        <v>23.72</v>
      </c>
      <c r="J12581">
        <v>4</v>
      </c>
      <c r="K12581" t="s">
        <v>20</v>
      </c>
    </row>
    <row r="12582" spans="1:11" x14ac:dyDescent="0.3">
      <c r="A12582" t="s">
        <v>12624</v>
      </c>
      <c r="B12582" s="1">
        <v>45540</v>
      </c>
      <c r="C12582" s="1" t="str">
        <f t="shared" si="196"/>
        <v>Sep</v>
      </c>
      <c r="D12582" t="s">
        <v>31</v>
      </c>
      <c r="E12582" t="s">
        <v>32</v>
      </c>
      <c r="F12582" t="s">
        <v>28</v>
      </c>
      <c r="G12582" t="s">
        <v>19</v>
      </c>
      <c r="H12582">
        <v>2169</v>
      </c>
      <c r="I12582">
        <v>348.67</v>
      </c>
      <c r="J12582">
        <v>1</v>
      </c>
      <c r="K12582" t="s">
        <v>36</v>
      </c>
    </row>
    <row r="12583" spans="1:11" x14ac:dyDescent="0.3">
      <c r="A12583" t="s">
        <v>12625</v>
      </c>
      <c r="B12583" s="1">
        <v>45279</v>
      </c>
      <c r="C12583" s="1" t="str">
        <f t="shared" si="196"/>
        <v>Dec</v>
      </c>
      <c r="D12583" t="s">
        <v>22</v>
      </c>
      <c r="E12583" t="s">
        <v>12</v>
      </c>
      <c r="F12583" t="s">
        <v>28</v>
      </c>
      <c r="G12583" t="s">
        <v>19</v>
      </c>
      <c r="H12583">
        <v>2297</v>
      </c>
      <c r="I12583">
        <v>183.27</v>
      </c>
      <c r="J12583">
        <v>1</v>
      </c>
      <c r="K12583" t="s">
        <v>15</v>
      </c>
    </row>
    <row r="12584" spans="1:11" x14ac:dyDescent="0.3">
      <c r="A12584" t="s">
        <v>12626</v>
      </c>
      <c r="B12584" s="1">
        <v>45599</v>
      </c>
      <c r="C12584" s="1" t="str">
        <f t="shared" si="196"/>
        <v>Nov</v>
      </c>
      <c r="D12584" t="s">
        <v>50</v>
      </c>
      <c r="E12584" t="s">
        <v>51</v>
      </c>
      <c r="F12584" t="s">
        <v>13</v>
      </c>
      <c r="G12584" t="s">
        <v>68</v>
      </c>
      <c r="H12584">
        <v>1991</v>
      </c>
      <c r="I12584">
        <v>520.99</v>
      </c>
      <c r="J12584">
        <v>5</v>
      </c>
      <c r="K12584" t="s">
        <v>29</v>
      </c>
    </row>
    <row r="12585" spans="1:11" x14ac:dyDescent="0.3">
      <c r="A12585" t="s">
        <v>12627</v>
      </c>
      <c r="B12585" s="1">
        <v>45235</v>
      </c>
      <c r="C12585" s="1" t="str">
        <f t="shared" si="196"/>
        <v>Nov</v>
      </c>
      <c r="D12585" t="s">
        <v>50</v>
      </c>
      <c r="E12585" t="s">
        <v>51</v>
      </c>
      <c r="F12585" t="s">
        <v>13</v>
      </c>
      <c r="G12585" t="s">
        <v>68</v>
      </c>
      <c r="H12585">
        <v>4419</v>
      </c>
      <c r="I12585">
        <v>613.65</v>
      </c>
      <c r="J12585">
        <v>5</v>
      </c>
      <c r="K12585" t="s">
        <v>20</v>
      </c>
    </row>
    <row r="12586" spans="1:11" x14ac:dyDescent="0.3">
      <c r="A12586" t="s">
        <v>12628</v>
      </c>
      <c r="B12586" s="1">
        <v>45319</v>
      </c>
      <c r="C12586" s="1" t="str">
        <f t="shared" si="196"/>
        <v>Jan</v>
      </c>
      <c r="D12586" t="s">
        <v>31</v>
      </c>
      <c r="E12586" t="s">
        <v>32</v>
      </c>
      <c r="F12586" t="s">
        <v>40</v>
      </c>
      <c r="G12586" t="s">
        <v>38</v>
      </c>
      <c r="H12586">
        <v>839</v>
      </c>
      <c r="I12586">
        <v>85.59</v>
      </c>
      <c r="J12586">
        <v>1</v>
      </c>
      <c r="K12586" t="s">
        <v>20</v>
      </c>
    </row>
    <row r="12587" spans="1:11" x14ac:dyDescent="0.3">
      <c r="A12587" t="s">
        <v>12629</v>
      </c>
      <c r="B12587" s="1">
        <v>45395</v>
      </c>
      <c r="C12587" s="1" t="str">
        <f t="shared" si="196"/>
        <v>Apr</v>
      </c>
      <c r="D12587" t="s">
        <v>34</v>
      </c>
      <c r="E12587" t="s">
        <v>34</v>
      </c>
      <c r="F12587" t="s">
        <v>23</v>
      </c>
      <c r="G12587" t="s">
        <v>14</v>
      </c>
      <c r="H12587">
        <v>1019</v>
      </c>
      <c r="I12587">
        <v>211.79</v>
      </c>
      <c r="J12587">
        <v>1</v>
      </c>
      <c r="K12587" t="s">
        <v>29</v>
      </c>
    </row>
    <row r="12588" spans="1:11" x14ac:dyDescent="0.3">
      <c r="A12588" t="s">
        <v>12630</v>
      </c>
      <c r="B12588" s="1">
        <v>45075</v>
      </c>
      <c r="C12588" s="1" t="str">
        <f t="shared" si="196"/>
        <v>May</v>
      </c>
      <c r="D12588" t="s">
        <v>43</v>
      </c>
      <c r="E12588" t="s">
        <v>44</v>
      </c>
      <c r="F12588" t="s">
        <v>23</v>
      </c>
      <c r="G12588" t="s">
        <v>35</v>
      </c>
      <c r="H12588">
        <v>1838</v>
      </c>
      <c r="I12588">
        <v>449.95</v>
      </c>
      <c r="J12588">
        <v>5</v>
      </c>
      <c r="K12588" t="s">
        <v>29</v>
      </c>
    </row>
    <row r="12589" spans="1:11" x14ac:dyDescent="0.3">
      <c r="A12589" t="s">
        <v>12631</v>
      </c>
      <c r="B12589" s="1">
        <v>45365</v>
      </c>
      <c r="C12589" s="1" t="str">
        <f t="shared" si="196"/>
        <v>Mar</v>
      </c>
      <c r="D12589" t="s">
        <v>47</v>
      </c>
      <c r="E12589" t="s">
        <v>48</v>
      </c>
      <c r="F12589" t="s">
        <v>40</v>
      </c>
      <c r="G12589" t="s">
        <v>55</v>
      </c>
      <c r="H12589">
        <v>3505</v>
      </c>
      <c r="I12589">
        <v>466.19</v>
      </c>
      <c r="J12589">
        <v>5</v>
      </c>
      <c r="K12589" t="s">
        <v>29</v>
      </c>
    </row>
    <row r="12590" spans="1:11" x14ac:dyDescent="0.3">
      <c r="A12590" t="s">
        <v>12632</v>
      </c>
      <c r="B12590" s="1">
        <v>45379</v>
      </c>
      <c r="C12590" s="1" t="str">
        <f t="shared" si="196"/>
        <v>Mar</v>
      </c>
      <c r="D12590" t="s">
        <v>50</v>
      </c>
      <c r="E12590" t="s">
        <v>51</v>
      </c>
      <c r="F12590" t="s">
        <v>28</v>
      </c>
      <c r="G12590" t="s">
        <v>53</v>
      </c>
      <c r="H12590">
        <v>4637</v>
      </c>
      <c r="I12590">
        <v>1186.72</v>
      </c>
      <c r="J12590">
        <v>2</v>
      </c>
      <c r="K12590" t="s">
        <v>20</v>
      </c>
    </row>
    <row r="12591" spans="1:11" x14ac:dyDescent="0.3">
      <c r="A12591" t="s">
        <v>12633</v>
      </c>
      <c r="B12591" s="1">
        <v>45601</v>
      </c>
      <c r="C12591" s="1" t="str">
        <f t="shared" si="196"/>
        <v>Nov</v>
      </c>
      <c r="D12591" t="s">
        <v>43</v>
      </c>
      <c r="E12591" t="s">
        <v>44</v>
      </c>
      <c r="F12591" t="s">
        <v>23</v>
      </c>
      <c r="G12591" t="s">
        <v>55</v>
      </c>
      <c r="H12591">
        <v>4474</v>
      </c>
      <c r="I12591">
        <v>463.21</v>
      </c>
      <c r="J12591">
        <v>1</v>
      </c>
      <c r="K12591" t="s">
        <v>36</v>
      </c>
    </row>
    <row r="12592" spans="1:11" x14ac:dyDescent="0.3">
      <c r="A12592" t="s">
        <v>12634</v>
      </c>
      <c r="B12592" s="1">
        <v>45457</v>
      </c>
      <c r="C12592" s="1" t="str">
        <f t="shared" si="196"/>
        <v>Jun</v>
      </c>
      <c r="D12592" t="s">
        <v>43</v>
      </c>
      <c r="E12592" t="s">
        <v>44</v>
      </c>
      <c r="F12592" t="s">
        <v>28</v>
      </c>
      <c r="G12592" t="s">
        <v>55</v>
      </c>
      <c r="H12592">
        <v>439</v>
      </c>
      <c r="I12592">
        <v>38.76</v>
      </c>
      <c r="J12592">
        <v>5</v>
      </c>
      <c r="K12592" t="s">
        <v>15</v>
      </c>
    </row>
    <row r="12593" spans="1:11" x14ac:dyDescent="0.3">
      <c r="A12593" t="s">
        <v>12635</v>
      </c>
      <c r="B12593" s="1">
        <v>45603</v>
      </c>
      <c r="C12593" s="1" t="str">
        <f t="shared" si="196"/>
        <v>Nov</v>
      </c>
      <c r="D12593" t="s">
        <v>11</v>
      </c>
      <c r="E12593" t="s">
        <v>12</v>
      </c>
      <c r="F12593" t="s">
        <v>28</v>
      </c>
      <c r="G12593" t="s">
        <v>68</v>
      </c>
      <c r="H12593">
        <v>4880</v>
      </c>
      <c r="I12593">
        <v>1159.1099999999999</v>
      </c>
      <c r="J12593">
        <v>1</v>
      </c>
      <c r="K12593" t="s">
        <v>20</v>
      </c>
    </row>
    <row r="12594" spans="1:11" x14ac:dyDescent="0.3">
      <c r="A12594" t="s">
        <v>12636</v>
      </c>
      <c r="B12594" s="1">
        <v>44950</v>
      </c>
      <c r="C12594" s="1" t="str">
        <f t="shared" si="196"/>
        <v>Jan</v>
      </c>
      <c r="D12594" t="s">
        <v>17</v>
      </c>
      <c r="E12594" t="s">
        <v>18</v>
      </c>
      <c r="F12594" t="s">
        <v>23</v>
      </c>
      <c r="G12594" t="s">
        <v>38</v>
      </c>
      <c r="H12594">
        <v>2194</v>
      </c>
      <c r="I12594">
        <v>583.32000000000005</v>
      </c>
      <c r="J12594">
        <v>4</v>
      </c>
      <c r="K12594" t="s">
        <v>29</v>
      </c>
    </row>
    <row r="12595" spans="1:11" x14ac:dyDescent="0.3">
      <c r="A12595" t="s">
        <v>12637</v>
      </c>
      <c r="B12595" s="1">
        <v>45474</v>
      </c>
      <c r="C12595" s="1" t="str">
        <f t="shared" si="196"/>
        <v>Jul</v>
      </c>
      <c r="D12595" t="s">
        <v>17</v>
      </c>
      <c r="E12595" t="s">
        <v>18</v>
      </c>
      <c r="F12595" t="s">
        <v>23</v>
      </c>
      <c r="G12595" t="s">
        <v>19</v>
      </c>
      <c r="H12595">
        <v>448</v>
      </c>
      <c r="I12595">
        <v>71.010000000000005</v>
      </c>
      <c r="J12595">
        <v>1</v>
      </c>
      <c r="K12595" t="s">
        <v>36</v>
      </c>
    </row>
    <row r="12596" spans="1:11" x14ac:dyDescent="0.3">
      <c r="A12596" t="s">
        <v>12638</v>
      </c>
      <c r="B12596" s="1">
        <v>45349</v>
      </c>
      <c r="C12596" s="1" t="str">
        <f t="shared" si="196"/>
        <v>Feb</v>
      </c>
      <c r="D12596" t="s">
        <v>11</v>
      </c>
      <c r="E12596" t="s">
        <v>12</v>
      </c>
      <c r="F12596" t="s">
        <v>13</v>
      </c>
      <c r="G12596" t="s">
        <v>53</v>
      </c>
      <c r="H12596">
        <v>1201</v>
      </c>
      <c r="I12596">
        <v>202.13</v>
      </c>
      <c r="J12596">
        <v>2</v>
      </c>
      <c r="K12596" t="s">
        <v>29</v>
      </c>
    </row>
    <row r="12597" spans="1:11" x14ac:dyDescent="0.3">
      <c r="A12597" t="s">
        <v>12639</v>
      </c>
      <c r="B12597" s="1">
        <v>44933</v>
      </c>
      <c r="C12597" s="1" t="str">
        <f t="shared" si="196"/>
        <v>Jan</v>
      </c>
      <c r="D12597" t="s">
        <v>86</v>
      </c>
      <c r="E12597" t="s">
        <v>87</v>
      </c>
      <c r="F12597" t="s">
        <v>13</v>
      </c>
      <c r="G12597" t="s">
        <v>55</v>
      </c>
      <c r="H12597">
        <v>1894</v>
      </c>
      <c r="I12597">
        <v>534.04999999999995</v>
      </c>
      <c r="J12597">
        <v>1</v>
      </c>
      <c r="K12597" t="s">
        <v>29</v>
      </c>
    </row>
    <row r="12598" spans="1:11" x14ac:dyDescent="0.3">
      <c r="A12598" t="s">
        <v>12640</v>
      </c>
      <c r="B12598" s="1">
        <v>45035</v>
      </c>
      <c r="C12598" s="1" t="str">
        <f t="shared" si="196"/>
        <v>Apr</v>
      </c>
      <c r="D12598" t="s">
        <v>22</v>
      </c>
      <c r="E12598" t="s">
        <v>12</v>
      </c>
      <c r="F12598" t="s">
        <v>13</v>
      </c>
      <c r="G12598" t="s">
        <v>14</v>
      </c>
      <c r="H12598">
        <v>2240</v>
      </c>
      <c r="I12598">
        <v>226.82</v>
      </c>
      <c r="J12598">
        <v>4</v>
      </c>
      <c r="K12598" t="s">
        <v>15</v>
      </c>
    </row>
    <row r="12599" spans="1:11" x14ac:dyDescent="0.3">
      <c r="A12599" t="s">
        <v>12641</v>
      </c>
      <c r="B12599" s="1">
        <v>45513</v>
      </c>
      <c r="C12599" s="1" t="str">
        <f t="shared" si="196"/>
        <v>Aug</v>
      </c>
      <c r="D12599" t="s">
        <v>26</v>
      </c>
      <c r="E12599" t="s">
        <v>27</v>
      </c>
      <c r="F12599" t="s">
        <v>23</v>
      </c>
      <c r="G12599" t="s">
        <v>14</v>
      </c>
      <c r="H12599">
        <v>1357</v>
      </c>
      <c r="I12599">
        <v>68.319999999999993</v>
      </c>
      <c r="J12599">
        <v>1</v>
      </c>
      <c r="K12599" t="s">
        <v>15</v>
      </c>
    </row>
    <row r="12600" spans="1:11" x14ac:dyDescent="0.3">
      <c r="A12600" t="s">
        <v>12642</v>
      </c>
      <c r="B12600" s="1">
        <v>45507</v>
      </c>
      <c r="C12600" s="1" t="str">
        <f t="shared" si="196"/>
        <v>Aug</v>
      </c>
      <c r="D12600" t="s">
        <v>17</v>
      </c>
      <c r="E12600" t="s">
        <v>18</v>
      </c>
      <c r="F12600" t="s">
        <v>40</v>
      </c>
      <c r="G12600" t="s">
        <v>24</v>
      </c>
      <c r="H12600">
        <v>1332</v>
      </c>
      <c r="I12600">
        <v>134.31</v>
      </c>
      <c r="J12600">
        <v>5</v>
      </c>
      <c r="K12600" t="s">
        <v>20</v>
      </c>
    </row>
    <row r="12601" spans="1:11" x14ac:dyDescent="0.3">
      <c r="A12601" t="s">
        <v>12643</v>
      </c>
      <c r="B12601" s="1">
        <v>45265</v>
      </c>
      <c r="C12601" s="1" t="str">
        <f t="shared" si="196"/>
        <v>Dec</v>
      </c>
      <c r="D12601" t="s">
        <v>11</v>
      </c>
      <c r="E12601" t="s">
        <v>12</v>
      </c>
      <c r="F12601" t="s">
        <v>40</v>
      </c>
      <c r="G12601" t="s">
        <v>14</v>
      </c>
      <c r="H12601">
        <v>2020</v>
      </c>
      <c r="I12601">
        <v>150.19999999999999</v>
      </c>
      <c r="J12601">
        <v>3</v>
      </c>
      <c r="K12601" t="s">
        <v>20</v>
      </c>
    </row>
    <row r="12602" spans="1:11" x14ac:dyDescent="0.3">
      <c r="A12602" t="s">
        <v>12644</v>
      </c>
      <c r="B12602" s="1">
        <v>44970</v>
      </c>
      <c r="C12602" s="1" t="str">
        <f t="shared" si="196"/>
        <v>Feb</v>
      </c>
      <c r="D12602" t="s">
        <v>22</v>
      </c>
      <c r="E12602" t="s">
        <v>12</v>
      </c>
      <c r="F12602" t="s">
        <v>40</v>
      </c>
      <c r="G12602" t="s">
        <v>53</v>
      </c>
      <c r="H12602">
        <v>3682</v>
      </c>
      <c r="I12602">
        <v>790.05</v>
      </c>
      <c r="J12602">
        <v>2</v>
      </c>
      <c r="K12602" t="s">
        <v>29</v>
      </c>
    </row>
    <row r="12603" spans="1:11" x14ac:dyDescent="0.3">
      <c r="A12603" t="s">
        <v>12645</v>
      </c>
      <c r="B12603" s="1">
        <v>45289</v>
      </c>
      <c r="C12603" s="1" t="str">
        <f t="shared" si="196"/>
        <v>Dec</v>
      </c>
      <c r="D12603" t="s">
        <v>50</v>
      </c>
      <c r="E12603" t="s">
        <v>51</v>
      </c>
      <c r="F12603" t="s">
        <v>13</v>
      </c>
      <c r="G12603" t="s">
        <v>19</v>
      </c>
      <c r="H12603">
        <v>2485</v>
      </c>
      <c r="I12603">
        <v>654.04999999999995</v>
      </c>
      <c r="J12603">
        <v>5</v>
      </c>
      <c r="K12603" t="s">
        <v>29</v>
      </c>
    </row>
    <row r="12604" spans="1:11" x14ac:dyDescent="0.3">
      <c r="A12604" t="s">
        <v>12646</v>
      </c>
      <c r="B12604" s="1">
        <v>45361</v>
      </c>
      <c r="C12604" s="1" t="str">
        <f t="shared" si="196"/>
        <v>Mar</v>
      </c>
      <c r="D12604" t="s">
        <v>26</v>
      </c>
      <c r="E12604" t="s">
        <v>27</v>
      </c>
      <c r="F12604" t="s">
        <v>23</v>
      </c>
      <c r="G12604" t="s">
        <v>55</v>
      </c>
      <c r="H12604">
        <v>1443</v>
      </c>
      <c r="I12604">
        <v>173.98</v>
      </c>
      <c r="J12604">
        <v>4</v>
      </c>
      <c r="K12604" t="s">
        <v>20</v>
      </c>
    </row>
    <row r="12605" spans="1:11" x14ac:dyDescent="0.3">
      <c r="A12605" t="s">
        <v>12647</v>
      </c>
      <c r="B12605" s="1">
        <v>45459</v>
      </c>
      <c r="C12605" s="1" t="str">
        <f t="shared" si="196"/>
        <v>Jun</v>
      </c>
      <c r="D12605" t="s">
        <v>22</v>
      </c>
      <c r="E12605" t="s">
        <v>12</v>
      </c>
      <c r="F12605" t="s">
        <v>23</v>
      </c>
      <c r="G12605" t="s">
        <v>35</v>
      </c>
      <c r="H12605">
        <v>2756</v>
      </c>
      <c r="I12605">
        <v>455.7</v>
      </c>
      <c r="J12605">
        <v>4</v>
      </c>
      <c r="K12605" t="s">
        <v>36</v>
      </c>
    </row>
    <row r="12606" spans="1:11" x14ac:dyDescent="0.3">
      <c r="A12606" t="s">
        <v>12648</v>
      </c>
      <c r="B12606" s="1">
        <v>45290</v>
      </c>
      <c r="C12606" s="1" t="str">
        <f t="shared" si="196"/>
        <v>Dec</v>
      </c>
      <c r="D12606" t="s">
        <v>26</v>
      </c>
      <c r="E12606" t="s">
        <v>27</v>
      </c>
      <c r="F12606" t="s">
        <v>23</v>
      </c>
      <c r="G12606" t="s">
        <v>35</v>
      </c>
      <c r="H12606">
        <v>2407</v>
      </c>
      <c r="I12606">
        <v>273.57</v>
      </c>
      <c r="J12606">
        <v>3</v>
      </c>
      <c r="K12606" t="s">
        <v>29</v>
      </c>
    </row>
    <row r="12607" spans="1:11" x14ac:dyDescent="0.3">
      <c r="A12607" t="s">
        <v>12649</v>
      </c>
      <c r="B12607" s="1">
        <v>45455</v>
      </c>
      <c r="C12607" s="1" t="str">
        <f t="shared" si="196"/>
        <v>Jun</v>
      </c>
      <c r="D12607" t="s">
        <v>47</v>
      </c>
      <c r="E12607" t="s">
        <v>48</v>
      </c>
      <c r="F12607" t="s">
        <v>40</v>
      </c>
      <c r="G12607" t="s">
        <v>55</v>
      </c>
      <c r="H12607">
        <v>2898</v>
      </c>
      <c r="I12607">
        <v>677.63</v>
      </c>
      <c r="J12607">
        <v>3</v>
      </c>
      <c r="K12607" t="s">
        <v>29</v>
      </c>
    </row>
    <row r="12608" spans="1:11" x14ac:dyDescent="0.3">
      <c r="A12608" t="s">
        <v>12650</v>
      </c>
      <c r="B12608" s="1">
        <v>45162</v>
      </c>
      <c r="C12608" s="1" t="str">
        <f t="shared" si="196"/>
        <v>Aug</v>
      </c>
      <c r="D12608" t="s">
        <v>47</v>
      </c>
      <c r="E12608" t="s">
        <v>48</v>
      </c>
      <c r="F12608" t="s">
        <v>23</v>
      </c>
      <c r="G12608" t="s">
        <v>53</v>
      </c>
      <c r="H12608">
        <v>2382</v>
      </c>
      <c r="I12608">
        <v>535.91999999999996</v>
      </c>
      <c r="J12608">
        <v>5</v>
      </c>
      <c r="K12608" t="s">
        <v>29</v>
      </c>
    </row>
    <row r="12609" spans="1:11" x14ac:dyDescent="0.3">
      <c r="A12609" t="s">
        <v>12651</v>
      </c>
      <c r="B12609" s="1">
        <v>45540</v>
      </c>
      <c r="C12609" s="1" t="str">
        <f t="shared" si="196"/>
        <v>Sep</v>
      </c>
      <c r="D12609" t="s">
        <v>43</v>
      </c>
      <c r="E12609" t="s">
        <v>44</v>
      </c>
      <c r="F12609" t="s">
        <v>13</v>
      </c>
      <c r="G12609" t="s">
        <v>68</v>
      </c>
      <c r="H12609">
        <v>522</v>
      </c>
      <c r="I12609">
        <v>118.85</v>
      </c>
      <c r="J12609">
        <v>4</v>
      </c>
      <c r="K12609" t="s">
        <v>15</v>
      </c>
    </row>
    <row r="12610" spans="1:11" x14ac:dyDescent="0.3">
      <c r="A12610" t="s">
        <v>12652</v>
      </c>
      <c r="B12610" s="1">
        <v>45486</v>
      </c>
      <c r="C12610" s="1" t="str">
        <f t="shared" ref="C12610:C12673" si="197">TEXT(B12610,"mmm")</f>
        <v>Jul</v>
      </c>
      <c r="D12610" t="s">
        <v>47</v>
      </c>
      <c r="E12610" t="s">
        <v>48</v>
      </c>
      <c r="F12610" t="s">
        <v>13</v>
      </c>
      <c r="G12610" t="s">
        <v>55</v>
      </c>
      <c r="H12610">
        <v>2220</v>
      </c>
      <c r="I12610">
        <v>125.06</v>
      </c>
      <c r="J12610">
        <v>5</v>
      </c>
      <c r="K12610" t="s">
        <v>29</v>
      </c>
    </row>
    <row r="12611" spans="1:11" x14ac:dyDescent="0.3">
      <c r="A12611" t="s">
        <v>12653</v>
      </c>
      <c r="B12611" s="1">
        <v>45507</v>
      </c>
      <c r="C12611" s="1" t="str">
        <f t="shared" si="197"/>
        <v>Aug</v>
      </c>
      <c r="D12611" t="s">
        <v>22</v>
      </c>
      <c r="E12611" t="s">
        <v>12</v>
      </c>
      <c r="F12611" t="s">
        <v>40</v>
      </c>
      <c r="G12611" t="s">
        <v>38</v>
      </c>
      <c r="H12611">
        <v>977</v>
      </c>
      <c r="I12611">
        <v>227.73</v>
      </c>
      <c r="J12611">
        <v>2</v>
      </c>
      <c r="K12611" t="s">
        <v>29</v>
      </c>
    </row>
    <row r="12612" spans="1:11" x14ac:dyDescent="0.3">
      <c r="A12612" t="s">
        <v>12654</v>
      </c>
      <c r="B12612" s="1">
        <v>45012</v>
      </c>
      <c r="C12612" s="1" t="str">
        <f t="shared" si="197"/>
        <v>Mar</v>
      </c>
      <c r="D12612" t="s">
        <v>26</v>
      </c>
      <c r="E12612" t="s">
        <v>27</v>
      </c>
      <c r="F12612" t="s">
        <v>23</v>
      </c>
      <c r="G12612" t="s">
        <v>55</v>
      </c>
      <c r="H12612">
        <v>3179</v>
      </c>
      <c r="I12612">
        <v>398</v>
      </c>
      <c r="J12612">
        <v>5</v>
      </c>
      <c r="K12612" t="s">
        <v>29</v>
      </c>
    </row>
    <row r="12613" spans="1:11" x14ac:dyDescent="0.3">
      <c r="A12613" t="s">
        <v>12655</v>
      </c>
      <c r="B12613" s="1">
        <v>45602</v>
      </c>
      <c r="C12613" s="1" t="str">
        <f t="shared" si="197"/>
        <v>Nov</v>
      </c>
      <c r="D12613" t="s">
        <v>50</v>
      </c>
      <c r="E12613" t="s">
        <v>51</v>
      </c>
      <c r="F12613" t="s">
        <v>28</v>
      </c>
      <c r="G12613" t="s">
        <v>35</v>
      </c>
      <c r="H12613">
        <v>4240</v>
      </c>
      <c r="I12613">
        <v>363.27</v>
      </c>
      <c r="J12613">
        <v>3</v>
      </c>
      <c r="K12613" t="s">
        <v>15</v>
      </c>
    </row>
    <row r="12614" spans="1:11" x14ac:dyDescent="0.3">
      <c r="A12614" t="s">
        <v>12656</v>
      </c>
      <c r="B12614" s="1">
        <v>45011</v>
      </c>
      <c r="C12614" s="1" t="str">
        <f t="shared" si="197"/>
        <v>Mar</v>
      </c>
      <c r="D12614" t="s">
        <v>11</v>
      </c>
      <c r="E12614" t="s">
        <v>12</v>
      </c>
      <c r="F12614" t="s">
        <v>13</v>
      </c>
      <c r="G12614" t="s">
        <v>55</v>
      </c>
      <c r="H12614">
        <v>2271</v>
      </c>
      <c r="I12614">
        <v>280.87</v>
      </c>
      <c r="J12614">
        <v>3</v>
      </c>
      <c r="K12614" t="s">
        <v>29</v>
      </c>
    </row>
    <row r="12615" spans="1:11" x14ac:dyDescent="0.3">
      <c r="A12615" t="s">
        <v>12657</v>
      </c>
      <c r="B12615" s="1">
        <v>44976</v>
      </c>
      <c r="C12615" s="1" t="str">
        <f t="shared" si="197"/>
        <v>Feb</v>
      </c>
      <c r="D12615" t="s">
        <v>11</v>
      </c>
      <c r="E12615" t="s">
        <v>12</v>
      </c>
      <c r="F12615" t="s">
        <v>28</v>
      </c>
      <c r="G12615" t="s">
        <v>53</v>
      </c>
      <c r="H12615">
        <v>4026</v>
      </c>
      <c r="I12615">
        <v>1131.8699999999999</v>
      </c>
      <c r="J12615">
        <v>4</v>
      </c>
      <c r="K12615" t="s">
        <v>20</v>
      </c>
    </row>
    <row r="12616" spans="1:11" x14ac:dyDescent="0.3">
      <c r="A12616" t="s">
        <v>12658</v>
      </c>
      <c r="B12616" s="1">
        <v>45130</v>
      </c>
      <c r="C12616" s="1" t="str">
        <f t="shared" si="197"/>
        <v>Jul</v>
      </c>
      <c r="D12616" t="s">
        <v>31</v>
      </c>
      <c r="E12616" t="s">
        <v>32</v>
      </c>
      <c r="F12616" t="s">
        <v>28</v>
      </c>
      <c r="G12616" t="s">
        <v>24</v>
      </c>
      <c r="H12616">
        <v>2862</v>
      </c>
      <c r="I12616">
        <v>583.76</v>
      </c>
      <c r="J12616">
        <v>2</v>
      </c>
      <c r="K12616" t="s">
        <v>36</v>
      </c>
    </row>
    <row r="12617" spans="1:11" x14ac:dyDescent="0.3">
      <c r="A12617" t="s">
        <v>12659</v>
      </c>
      <c r="B12617" s="1">
        <v>45111</v>
      </c>
      <c r="C12617" s="1" t="str">
        <f t="shared" si="197"/>
        <v>Jul</v>
      </c>
      <c r="D12617" t="s">
        <v>31</v>
      </c>
      <c r="E12617" t="s">
        <v>32</v>
      </c>
      <c r="F12617" t="s">
        <v>13</v>
      </c>
      <c r="G12617" t="s">
        <v>38</v>
      </c>
      <c r="H12617">
        <v>2504</v>
      </c>
      <c r="I12617">
        <v>723.89</v>
      </c>
      <c r="J12617">
        <v>1</v>
      </c>
      <c r="K12617" t="s">
        <v>29</v>
      </c>
    </row>
    <row r="12618" spans="1:11" x14ac:dyDescent="0.3">
      <c r="A12618" t="s">
        <v>12660</v>
      </c>
      <c r="B12618" s="1">
        <v>45086</v>
      </c>
      <c r="C12618" s="1" t="str">
        <f t="shared" si="197"/>
        <v>Jun</v>
      </c>
      <c r="D12618" t="s">
        <v>86</v>
      </c>
      <c r="E12618" t="s">
        <v>87</v>
      </c>
      <c r="F12618" t="s">
        <v>40</v>
      </c>
      <c r="G12618" t="s">
        <v>38</v>
      </c>
      <c r="H12618">
        <v>1590</v>
      </c>
      <c r="I12618">
        <v>350.85</v>
      </c>
      <c r="J12618">
        <v>1</v>
      </c>
      <c r="K12618" t="s">
        <v>20</v>
      </c>
    </row>
    <row r="12619" spans="1:11" x14ac:dyDescent="0.3">
      <c r="A12619" t="s">
        <v>12661</v>
      </c>
      <c r="B12619" s="1">
        <v>45037</v>
      </c>
      <c r="C12619" s="1" t="str">
        <f t="shared" si="197"/>
        <v>Apr</v>
      </c>
      <c r="D12619" t="s">
        <v>47</v>
      </c>
      <c r="E12619" t="s">
        <v>48</v>
      </c>
      <c r="F12619" t="s">
        <v>40</v>
      </c>
      <c r="G12619" t="s">
        <v>19</v>
      </c>
      <c r="H12619">
        <v>3830</v>
      </c>
      <c r="I12619">
        <v>747.36</v>
      </c>
      <c r="J12619">
        <v>3</v>
      </c>
      <c r="K12619" t="s">
        <v>36</v>
      </c>
    </row>
    <row r="12620" spans="1:11" x14ac:dyDescent="0.3">
      <c r="A12620" t="s">
        <v>12662</v>
      </c>
      <c r="B12620" s="1">
        <v>45494</v>
      </c>
      <c r="C12620" s="1" t="str">
        <f t="shared" si="197"/>
        <v>Jul</v>
      </c>
      <c r="D12620" t="s">
        <v>43</v>
      </c>
      <c r="E12620" t="s">
        <v>44</v>
      </c>
      <c r="F12620" t="s">
        <v>40</v>
      </c>
      <c r="G12620" t="s">
        <v>35</v>
      </c>
      <c r="H12620">
        <v>3529</v>
      </c>
      <c r="I12620">
        <v>921.09</v>
      </c>
      <c r="J12620">
        <v>3</v>
      </c>
      <c r="K12620" t="s">
        <v>20</v>
      </c>
    </row>
    <row r="12621" spans="1:11" x14ac:dyDescent="0.3">
      <c r="A12621" t="s">
        <v>12663</v>
      </c>
      <c r="B12621" s="1">
        <v>45017</v>
      </c>
      <c r="C12621" s="1" t="str">
        <f t="shared" si="197"/>
        <v>Apr</v>
      </c>
      <c r="D12621" t="s">
        <v>22</v>
      </c>
      <c r="E12621" t="s">
        <v>12</v>
      </c>
      <c r="F12621" t="s">
        <v>28</v>
      </c>
      <c r="G12621" t="s">
        <v>19</v>
      </c>
      <c r="H12621">
        <v>4803</v>
      </c>
      <c r="I12621">
        <v>541.97</v>
      </c>
      <c r="J12621">
        <v>5</v>
      </c>
      <c r="K12621" t="s">
        <v>29</v>
      </c>
    </row>
    <row r="12622" spans="1:11" x14ac:dyDescent="0.3">
      <c r="A12622" t="s">
        <v>12664</v>
      </c>
      <c r="B12622" s="1">
        <v>45257</v>
      </c>
      <c r="C12622" s="1" t="str">
        <f t="shared" si="197"/>
        <v>Nov</v>
      </c>
      <c r="D12622" t="s">
        <v>17</v>
      </c>
      <c r="E12622" t="s">
        <v>18</v>
      </c>
      <c r="F12622" t="s">
        <v>28</v>
      </c>
      <c r="G12622" t="s">
        <v>53</v>
      </c>
      <c r="H12622">
        <v>2167</v>
      </c>
      <c r="I12622">
        <v>210.18</v>
      </c>
      <c r="J12622">
        <v>1</v>
      </c>
      <c r="K12622" t="s">
        <v>15</v>
      </c>
    </row>
    <row r="12623" spans="1:11" x14ac:dyDescent="0.3">
      <c r="A12623" t="s">
        <v>12665</v>
      </c>
      <c r="B12623" s="1">
        <v>45332</v>
      </c>
      <c r="C12623" s="1" t="str">
        <f t="shared" si="197"/>
        <v>Feb</v>
      </c>
      <c r="D12623" t="s">
        <v>22</v>
      </c>
      <c r="E12623" t="s">
        <v>12</v>
      </c>
      <c r="F12623" t="s">
        <v>13</v>
      </c>
      <c r="G12623" t="s">
        <v>68</v>
      </c>
      <c r="H12623">
        <v>1025</v>
      </c>
      <c r="I12623">
        <v>199.62</v>
      </c>
      <c r="J12623">
        <v>3</v>
      </c>
      <c r="K12623" t="s">
        <v>15</v>
      </c>
    </row>
    <row r="12624" spans="1:11" x14ac:dyDescent="0.3">
      <c r="A12624" t="s">
        <v>12666</v>
      </c>
      <c r="B12624" s="1">
        <v>44996</v>
      </c>
      <c r="C12624" s="1" t="str">
        <f t="shared" si="197"/>
        <v>Mar</v>
      </c>
      <c r="D12624" t="s">
        <v>34</v>
      </c>
      <c r="E12624" t="s">
        <v>34</v>
      </c>
      <c r="F12624" t="s">
        <v>40</v>
      </c>
      <c r="G12624" t="s">
        <v>38</v>
      </c>
      <c r="H12624">
        <v>2353</v>
      </c>
      <c r="I12624">
        <v>145.81</v>
      </c>
      <c r="J12624">
        <v>3</v>
      </c>
      <c r="K12624" t="s">
        <v>15</v>
      </c>
    </row>
    <row r="12625" spans="1:11" x14ac:dyDescent="0.3">
      <c r="A12625" t="s">
        <v>12667</v>
      </c>
      <c r="B12625" s="1">
        <v>45112</v>
      </c>
      <c r="C12625" s="1" t="str">
        <f t="shared" si="197"/>
        <v>Jul</v>
      </c>
      <c r="D12625" t="s">
        <v>22</v>
      </c>
      <c r="E12625" t="s">
        <v>12</v>
      </c>
      <c r="F12625" t="s">
        <v>13</v>
      </c>
      <c r="G12625" t="s">
        <v>14</v>
      </c>
      <c r="H12625">
        <v>646</v>
      </c>
      <c r="I12625">
        <v>59.04</v>
      </c>
      <c r="J12625">
        <v>3</v>
      </c>
      <c r="K12625" t="s">
        <v>36</v>
      </c>
    </row>
    <row r="12626" spans="1:11" x14ac:dyDescent="0.3">
      <c r="A12626" t="s">
        <v>12668</v>
      </c>
      <c r="B12626" s="1">
        <v>45481</v>
      </c>
      <c r="C12626" s="1" t="str">
        <f t="shared" si="197"/>
        <v>Jul</v>
      </c>
      <c r="D12626" t="s">
        <v>86</v>
      </c>
      <c r="E12626" t="s">
        <v>87</v>
      </c>
      <c r="F12626" t="s">
        <v>28</v>
      </c>
      <c r="G12626" t="s">
        <v>68</v>
      </c>
      <c r="H12626">
        <v>1692</v>
      </c>
      <c r="I12626">
        <v>466.68</v>
      </c>
      <c r="J12626">
        <v>1</v>
      </c>
      <c r="K12626" t="s">
        <v>15</v>
      </c>
    </row>
    <row r="12627" spans="1:11" x14ac:dyDescent="0.3">
      <c r="A12627" t="s">
        <v>12669</v>
      </c>
      <c r="B12627" s="1">
        <v>45523</v>
      </c>
      <c r="C12627" s="1" t="str">
        <f t="shared" si="197"/>
        <v>Aug</v>
      </c>
      <c r="D12627" t="s">
        <v>17</v>
      </c>
      <c r="E12627" t="s">
        <v>18</v>
      </c>
      <c r="F12627" t="s">
        <v>40</v>
      </c>
      <c r="G12627" t="s">
        <v>55</v>
      </c>
      <c r="H12627">
        <v>839</v>
      </c>
      <c r="I12627">
        <v>243.5</v>
      </c>
      <c r="J12627">
        <v>4</v>
      </c>
      <c r="K12627" t="s">
        <v>15</v>
      </c>
    </row>
    <row r="12628" spans="1:11" x14ac:dyDescent="0.3">
      <c r="A12628" t="s">
        <v>12670</v>
      </c>
      <c r="B12628" s="1">
        <v>45566</v>
      </c>
      <c r="C12628" s="1" t="str">
        <f t="shared" si="197"/>
        <v>Oct</v>
      </c>
      <c r="D12628" t="s">
        <v>31</v>
      </c>
      <c r="E12628" t="s">
        <v>32</v>
      </c>
      <c r="F12628" t="s">
        <v>13</v>
      </c>
      <c r="G12628" t="s">
        <v>35</v>
      </c>
      <c r="H12628">
        <v>2829</v>
      </c>
      <c r="I12628">
        <v>218.89</v>
      </c>
      <c r="J12628">
        <v>3</v>
      </c>
      <c r="K12628" t="s">
        <v>20</v>
      </c>
    </row>
    <row r="12629" spans="1:11" x14ac:dyDescent="0.3">
      <c r="A12629" t="s">
        <v>12671</v>
      </c>
      <c r="B12629" s="1">
        <v>45604</v>
      </c>
      <c r="C12629" s="1" t="str">
        <f t="shared" si="197"/>
        <v>Nov</v>
      </c>
      <c r="D12629" t="s">
        <v>50</v>
      </c>
      <c r="E12629" t="s">
        <v>51</v>
      </c>
      <c r="F12629" t="s">
        <v>28</v>
      </c>
      <c r="G12629" t="s">
        <v>35</v>
      </c>
      <c r="H12629">
        <v>4926</v>
      </c>
      <c r="I12629">
        <v>359.31</v>
      </c>
      <c r="J12629">
        <v>4</v>
      </c>
      <c r="K12629" t="s">
        <v>20</v>
      </c>
    </row>
    <row r="12630" spans="1:11" x14ac:dyDescent="0.3">
      <c r="A12630" t="s">
        <v>12672</v>
      </c>
      <c r="B12630" s="1">
        <v>45589</v>
      </c>
      <c r="C12630" s="1" t="str">
        <f t="shared" si="197"/>
        <v>Oct</v>
      </c>
      <c r="D12630" t="s">
        <v>11</v>
      </c>
      <c r="E12630" t="s">
        <v>12</v>
      </c>
      <c r="F12630" t="s">
        <v>28</v>
      </c>
      <c r="G12630" t="s">
        <v>38</v>
      </c>
      <c r="H12630">
        <v>2565</v>
      </c>
      <c r="I12630">
        <v>763.8</v>
      </c>
      <c r="J12630">
        <v>5</v>
      </c>
      <c r="K12630" t="s">
        <v>29</v>
      </c>
    </row>
    <row r="12631" spans="1:11" x14ac:dyDescent="0.3">
      <c r="A12631" t="s">
        <v>12673</v>
      </c>
      <c r="B12631" s="1">
        <v>45435</v>
      </c>
      <c r="C12631" s="1" t="str">
        <f t="shared" si="197"/>
        <v>May</v>
      </c>
      <c r="D12631" t="s">
        <v>43</v>
      </c>
      <c r="E12631" t="s">
        <v>44</v>
      </c>
      <c r="F12631" t="s">
        <v>40</v>
      </c>
      <c r="G12631" t="s">
        <v>38</v>
      </c>
      <c r="H12631">
        <v>1753</v>
      </c>
      <c r="I12631">
        <v>406.89</v>
      </c>
      <c r="J12631">
        <v>1</v>
      </c>
      <c r="K12631" t="s">
        <v>15</v>
      </c>
    </row>
    <row r="12632" spans="1:11" x14ac:dyDescent="0.3">
      <c r="A12632" t="s">
        <v>12674</v>
      </c>
      <c r="B12632" s="1">
        <v>44986</v>
      </c>
      <c r="C12632" s="1" t="str">
        <f t="shared" si="197"/>
        <v>Mar</v>
      </c>
      <c r="D12632" t="s">
        <v>31</v>
      </c>
      <c r="E12632" t="s">
        <v>32</v>
      </c>
      <c r="F12632" t="s">
        <v>23</v>
      </c>
      <c r="G12632" t="s">
        <v>24</v>
      </c>
      <c r="H12632">
        <v>4251</v>
      </c>
      <c r="I12632">
        <v>744.45</v>
      </c>
      <c r="J12632">
        <v>5</v>
      </c>
      <c r="K12632" t="s">
        <v>29</v>
      </c>
    </row>
    <row r="12633" spans="1:11" x14ac:dyDescent="0.3">
      <c r="A12633" t="s">
        <v>12675</v>
      </c>
      <c r="B12633" s="1">
        <v>45227</v>
      </c>
      <c r="C12633" s="1" t="str">
        <f t="shared" si="197"/>
        <v>Oct</v>
      </c>
      <c r="D12633" t="s">
        <v>22</v>
      </c>
      <c r="E12633" t="s">
        <v>12</v>
      </c>
      <c r="F12633" t="s">
        <v>23</v>
      </c>
      <c r="G12633" t="s">
        <v>53</v>
      </c>
      <c r="H12633">
        <v>4461</v>
      </c>
      <c r="I12633">
        <v>601.37</v>
      </c>
      <c r="J12633">
        <v>2</v>
      </c>
      <c r="K12633" t="s">
        <v>36</v>
      </c>
    </row>
    <row r="12634" spans="1:11" x14ac:dyDescent="0.3">
      <c r="A12634" t="s">
        <v>12676</v>
      </c>
      <c r="B12634" s="1">
        <v>45173</v>
      </c>
      <c r="C12634" s="1" t="str">
        <f t="shared" si="197"/>
        <v>Sep</v>
      </c>
      <c r="D12634" t="s">
        <v>11</v>
      </c>
      <c r="E12634" t="s">
        <v>12</v>
      </c>
      <c r="F12634" t="s">
        <v>13</v>
      </c>
      <c r="G12634" t="s">
        <v>14</v>
      </c>
      <c r="H12634">
        <v>3531</v>
      </c>
      <c r="I12634">
        <v>399.55</v>
      </c>
      <c r="J12634">
        <v>3</v>
      </c>
      <c r="K12634" t="s">
        <v>20</v>
      </c>
    </row>
    <row r="12635" spans="1:11" x14ac:dyDescent="0.3">
      <c r="A12635" t="s">
        <v>12677</v>
      </c>
      <c r="B12635" s="1">
        <v>45244</v>
      </c>
      <c r="C12635" s="1" t="str">
        <f t="shared" si="197"/>
        <v>Nov</v>
      </c>
      <c r="D12635" t="s">
        <v>47</v>
      </c>
      <c r="E12635" t="s">
        <v>48</v>
      </c>
      <c r="F12635" t="s">
        <v>13</v>
      </c>
      <c r="G12635" t="s">
        <v>24</v>
      </c>
      <c r="H12635">
        <v>2480</v>
      </c>
      <c r="I12635">
        <v>212.45</v>
      </c>
      <c r="J12635">
        <v>4</v>
      </c>
      <c r="K12635" t="s">
        <v>20</v>
      </c>
    </row>
    <row r="12636" spans="1:11" x14ac:dyDescent="0.3">
      <c r="A12636" t="s">
        <v>12678</v>
      </c>
      <c r="B12636" s="1">
        <v>45283</v>
      </c>
      <c r="C12636" s="1" t="str">
        <f t="shared" si="197"/>
        <v>Dec</v>
      </c>
      <c r="D12636" t="s">
        <v>26</v>
      </c>
      <c r="E12636" t="s">
        <v>27</v>
      </c>
      <c r="F12636" t="s">
        <v>40</v>
      </c>
      <c r="G12636" t="s">
        <v>38</v>
      </c>
      <c r="H12636">
        <v>4262</v>
      </c>
      <c r="I12636">
        <v>243.67</v>
      </c>
      <c r="J12636">
        <v>1</v>
      </c>
      <c r="K12636" t="s">
        <v>29</v>
      </c>
    </row>
    <row r="12637" spans="1:11" x14ac:dyDescent="0.3">
      <c r="A12637" t="s">
        <v>12679</v>
      </c>
      <c r="B12637" s="1">
        <v>45258</v>
      </c>
      <c r="C12637" s="1" t="str">
        <f t="shared" si="197"/>
        <v>Nov</v>
      </c>
      <c r="D12637" t="s">
        <v>47</v>
      </c>
      <c r="E12637" t="s">
        <v>48</v>
      </c>
      <c r="F12637" t="s">
        <v>23</v>
      </c>
      <c r="G12637" t="s">
        <v>19</v>
      </c>
      <c r="H12637">
        <v>928</v>
      </c>
      <c r="I12637">
        <v>128.37</v>
      </c>
      <c r="J12637">
        <v>2</v>
      </c>
      <c r="K12637" t="s">
        <v>29</v>
      </c>
    </row>
    <row r="12638" spans="1:11" x14ac:dyDescent="0.3">
      <c r="A12638" t="s">
        <v>12680</v>
      </c>
      <c r="B12638" s="1">
        <v>45222</v>
      </c>
      <c r="C12638" s="1" t="str">
        <f t="shared" si="197"/>
        <v>Oct</v>
      </c>
      <c r="D12638" t="s">
        <v>47</v>
      </c>
      <c r="E12638" t="s">
        <v>48</v>
      </c>
      <c r="F12638" t="s">
        <v>28</v>
      </c>
      <c r="G12638" t="s">
        <v>53</v>
      </c>
      <c r="H12638">
        <v>2476</v>
      </c>
      <c r="I12638">
        <v>497.81</v>
      </c>
      <c r="J12638">
        <v>5</v>
      </c>
      <c r="K12638" t="s">
        <v>15</v>
      </c>
    </row>
    <row r="12639" spans="1:11" x14ac:dyDescent="0.3">
      <c r="A12639" t="s">
        <v>12681</v>
      </c>
      <c r="B12639" s="1">
        <v>45252</v>
      </c>
      <c r="C12639" s="1" t="str">
        <f t="shared" si="197"/>
        <v>Nov</v>
      </c>
      <c r="D12639" t="s">
        <v>31</v>
      </c>
      <c r="E12639" t="s">
        <v>32</v>
      </c>
      <c r="F12639" t="s">
        <v>40</v>
      </c>
      <c r="G12639" t="s">
        <v>38</v>
      </c>
      <c r="H12639">
        <v>761</v>
      </c>
      <c r="I12639">
        <v>81.61</v>
      </c>
      <c r="J12639">
        <v>4</v>
      </c>
      <c r="K12639" t="s">
        <v>15</v>
      </c>
    </row>
    <row r="12640" spans="1:11" x14ac:dyDescent="0.3">
      <c r="A12640" t="s">
        <v>12682</v>
      </c>
      <c r="B12640" s="1">
        <v>45375</v>
      </c>
      <c r="C12640" s="1" t="str">
        <f t="shared" si="197"/>
        <v>Mar</v>
      </c>
      <c r="D12640" t="s">
        <v>50</v>
      </c>
      <c r="E12640" t="s">
        <v>51</v>
      </c>
      <c r="F12640" t="s">
        <v>23</v>
      </c>
      <c r="G12640" t="s">
        <v>14</v>
      </c>
      <c r="H12640">
        <v>1528</v>
      </c>
      <c r="I12640">
        <v>435.57</v>
      </c>
      <c r="J12640">
        <v>3</v>
      </c>
      <c r="K12640" t="s">
        <v>15</v>
      </c>
    </row>
    <row r="12641" spans="1:11" x14ac:dyDescent="0.3">
      <c r="A12641" t="s">
        <v>12683</v>
      </c>
      <c r="B12641" s="1">
        <v>45139</v>
      </c>
      <c r="C12641" s="1" t="str">
        <f t="shared" si="197"/>
        <v>Aug</v>
      </c>
      <c r="D12641" t="s">
        <v>17</v>
      </c>
      <c r="E12641" t="s">
        <v>18</v>
      </c>
      <c r="F12641" t="s">
        <v>23</v>
      </c>
      <c r="G12641" t="s">
        <v>38</v>
      </c>
      <c r="H12641">
        <v>1164</v>
      </c>
      <c r="I12641">
        <v>342.98</v>
      </c>
      <c r="J12641">
        <v>5</v>
      </c>
      <c r="K12641" t="s">
        <v>36</v>
      </c>
    </row>
    <row r="12642" spans="1:11" x14ac:dyDescent="0.3">
      <c r="A12642" t="s">
        <v>12684</v>
      </c>
      <c r="B12642" s="1">
        <v>45585</v>
      </c>
      <c r="C12642" s="1" t="str">
        <f t="shared" si="197"/>
        <v>Oct</v>
      </c>
      <c r="D12642" t="s">
        <v>11</v>
      </c>
      <c r="E12642" t="s">
        <v>12</v>
      </c>
      <c r="F12642" t="s">
        <v>23</v>
      </c>
      <c r="G12642" t="s">
        <v>38</v>
      </c>
      <c r="H12642">
        <v>3029</v>
      </c>
      <c r="I12642">
        <v>264.29000000000002</v>
      </c>
      <c r="J12642">
        <v>3</v>
      </c>
      <c r="K12642" t="s">
        <v>15</v>
      </c>
    </row>
    <row r="12643" spans="1:11" x14ac:dyDescent="0.3">
      <c r="A12643" t="s">
        <v>12685</v>
      </c>
      <c r="B12643" s="1">
        <v>45412</v>
      </c>
      <c r="C12643" s="1" t="str">
        <f t="shared" si="197"/>
        <v>Apr</v>
      </c>
      <c r="D12643" t="s">
        <v>17</v>
      </c>
      <c r="E12643" t="s">
        <v>18</v>
      </c>
      <c r="F12643" t="s">
        <v>13</v>
      </c>
      <c r="G12643" t="s">
        <v>55</v>
      </c>
      <c r="H12643">
        <v>1665</v>
      </c>
      <c r="I12643">
        <v>149.87</v>
      </c>
      <c r="J12643">
        <v>2</v>
      </c>
      <c r="K12643" t="s">
        <v>15</v>
      </c>
    </row>
    <row r="12644" spans="1:11" x14ac:dyDescent="0.3">
      <c r="A12644" t="s">
        <v>12686</v>
      </c>
      <c r="B12644" s="1">
        <v>45105</v>
      </c>
      <c r="C12644" s="1" t="str">
        <f t="shared" si="197"/>
        <v>Jun</v>
      </c>
      <c r="D12644" t="s">
        <v>47</v>
      </c>
      <c r="E12644" t="s">
        <v>48</v>
      </c>
      <c r="F12644" t="s">
        <v>23</v>
      </c>
      <c r="G12644" t="s">
        <v>53</v>
      </c>
      <c r="H12644">
        <v>4379</v>
      </c>
      <c r="I12644">
        <v>979.61</v>
      </c>
      <c r="J12644">
        <v>3</v>
      </c>
      <c r="K12644" t="s">
        <v>36</v>
      </c>
    </row>
    <row r="12645" spans="1:11" x14ac:dyDescent="0.3">
      <c r="A12645" t="s">
        <v>12687</v>
      </c>
      <c r="B12645" s="1">
        <v>45610</v>
      </c>
      <c r="C12645" s="1" t="str">
        <f t="shared" si="197"/>
        <v>Nov</v>
      </c>
      <c r="D12645" t="s">
        <v>43</v>
      </c>
      <c r="E12645" t="s">
        <v>44</v>
      </c>
      <c r="F12645" t="s">
        <v>23</v>
      </c>
      <c r="G12645" t="s">
        <v>24</v>
      </c>
      <c r="H12645">
        <v>3716</v>
      </c>
      <c r="I12645">
        <v>540.25</v>
      </c>
      <c r="J12645">
        <v>5</v>
      </c>
      <c r="K12645" t="s">
        <v>20</v>
      </c>
    </row>
    <row r="12646" spans="1:11" x14ac:dyDescent="0.3">
      <c r="A12646" t="s">
        <v>12688</v>
      </c>
      <c r="B12646" s="1">
        <v>45464</v>
      </c>
      <c r="C12646" s="1" t="str">
        <f t="shared" si="197"/>
        <v>Jun</v>
      </c>
      <c r="D12646" t="s">
        <v>50</v>
      </c>
      <c r="E12646" t="s">
        <v>51</v>
      </c>
      <c r="F12646" t="s">
        <v>13</v>
      </c>
      <c r="G12646" t="s">
        <v>24</v>
      </c>
      <c r="H12646">
        <v>1777</v>
      </c>
      <c r="I12646">
        <v>344.07</v>
      </c>
      <c r="J12646">
        <v>4</v>
      </c>
      <c r="K12646" t="s">
        <v>15</v>
      </c>
    </row>
    <row r="12647" spans="1:11" x14ac:dyDescent="0.3">
      <c r="A12647" t="s">
        <v>12689</v>
      </c>
      <c r="B12647" s="1">
        <v>45381</v>
      </c>
      <c r="C12647" s="1" t="str">
        <f t="shared" si="197"/>
        <v>Mar</v>
      </c>
      <c r="D12647" t="s">
        <v>11</v>
      </c>
      <c r="E12647" t="s">
        <v>12</v>
      </c>
      <c r="F12647" t="s">
        <v>13</v>
      </c>
      <c r="G12647" t="s">
        <v>19</v>
      </c>
      <c r="H12647">
        <v>875</v>
      </c>
      <c r="I12647">
        <v>53.89</v>
      </c>
      <c r="J12647">
        <v>1</v>
      </c>
      <c r="K12647" t="s">
        <v>36</v>
      </c>
    </row>
    <row r="12648" spans="1:11" x14ac:dyDescent="0.3">
      <c r="A12648" t="s">
        <v>12690</v>
      </c>
      <c r="B12648" s="1">
        <v>45046</v>
      </c>
      <c r="C12648" s="1" t="str">
        <f t="shared" si="197"/>
        <v>Apr</v>
      </c>
      <c r="D12648" t="s">
        <v>50</v>
      </c>
      <c r="E12648" t="s">
        <v>51</v>
      </c>
      <c r="F12648" t="s">
        <v>28</v>
      </c>
      <c r="G12648" t="s">
        <v>53</v>
      </c>
      <c r="H12648">
        <v>2603</v>
      </c>
      <c r="I12648">
        <v>538.44000000000005</v>
      </c>
      <c r="J12648">
        <v>1</v>
      </c>
      <c r="K12648" t="s">
        <v>20</v>
      </c>
    </row>
    <row r="12649" spans="1:11" x14ac:dyDescent="0.3">
      <c r="A12649" t="s">
        <v>12691</v>
      </c>
      <c r="B12649" s="1">
        <v>45433</v>
      </c>
      <c r="C12649" s="1" t="str">
        <f t="shared" si="197"/>
        <v>May</v>
      </c>
      <c r="D12649" t="s">
        <v>11</v>
      </c>
      <c r="E12649" t="s">
        <v>12</v>
      </c>
      <c r="F12649" t="s">
        <v>23</v>
      </c>
      <c r="G12649" t="s">
        <v>14</v>
      </c>
      <c r="H12649">
        <v>4873</v>
      </c>
      <c r="I12649">
        <v>1324.56</v>
      </c>
      <c r="J12649">
        <v>3</v>
      </c>
      <c r="K12649" t="s">
        <v>20</v>
      </c>
    </row>
    <row r="12650" spans="1:11" x14ac:dyDescent="0.3">
      <c r="A12650" t="s">
        <v>12692</v>
      </c>
      <c r="B12650" s="1">
        <v>45406</v>
      </c>
      <c r="C12650" s="1" t="str">
        <f t="shared" si="197"/>
        <v>Apr</v>
      </c>
      <c r="D12650" t="s">
        <v>47</v>
      </c>
      <c r="E12650" t="s">
        <v>48</v>
      </c>
      <c r="F12650" t="s">
        <v>23</v>
      </c>
      <c r="G12650" t="s">
        <v>14</v>
      </c>
      <c r="H12650">
        <v>342</v>
      </c>
      <c r="I12650">
        <v>67.63</v>
      </c>
      <c r="J12650">
        <v>2</v>
      </c>
      <c r="K12650" t="s">
        <v>15</v>
      </c>
    </row>
    <row r="12651" spans="1:11" x14ac:dyDescent="0.3">
      <c r="A12651" t="s">
        <v>12693</v>
      </c>
      <c r="B12651" s="1">
        <v>45269</v>
      </c>
      <c r="C12651" s="1" t="str">
        <f t="shared" si="197"/>
        <v>Dec</v>
      </c>
      <c r="D12651" t="s">
        <v>86</v>
      </c>
      <c r="E12651" t="s">
        <v>87</v>
      </c>
      <c r="F12651" t="s">
        <v>13</v>
      </c>
      <c r="G12651" t="s">
        <v>19</v>
      </c>
      <c r="H12651">
        <v>1771</v>
      </c>
      <c r="I12651">
        <v>195.13</v>
      </c>
      <c r="J12651">
        <v>1</v>
      </c>
      <c r="K12651" t="s">
        <v>29</v>
      </c>
    </row>
    <row r="12652" spans="1:11" x14ac:dyDescent="0.3">
      <c r="A12652" t="s">
        <v>12694</v>
      </c>
      <c r="B12652" s="1">
        <v>45403</v>
      </c>
      <c r="C12652" s="1" t="str">
        <f t="shared" si="197"/>
        <v>Apr</v>
      </c>
      <c r="D12652" t="s">
        <v>17</v>
      </c>
      <c r="E12652" t="s">
        <v>18</v>
      </c>
      <c r="F12652" t="s">
        <v>13</v>
      </c>
      <c r="G12652" t="s">
        <v>14</v>
      </c>
      <c r="H12652">
        <v>1215</v>
      </c>
      <c r="I12652">
        <v>63.47</v>
      </c>
      <c r="J12652">
        <v>4</v>
      </c>
      <c r="K12652" t="s">
        <v>29</v>
      </c>
    </row>
    <row r="12653" spans="1:11" x14ac:dyDescent="0.3">
      <c r="A12653" t="s">
        <v>12695</v>
      </c>
      <c r="B12653" s="1">
        <v>45542</v>
      </c>
      <c r="C12653" s="1" t="str">
        <f t="shared" si="197"/>
        <v>Sep</v>
      </c>
      <c r="D12653" t="s">
        <v>11</v>
      </c>
      <c r="E12653" t="s">
        <v>12</v>
      </c>
      <c r="F12653" t="s">
        <v>28</v>
      </c>
      <c r="G12653" t="s">
        <v>38</v>
      </c>
      <c r="H12653">
        <v>956</v>
      </c>
      <c r="I12653">
        <v>134.47999999999999</v>
      </c>
      <c r="J12653">
        <v>2</v>
      </c>
      <c r="K12653" t="s">
        <v>29</v>
      </c>
    </row>
    <row r="12654" spans="1:11" x14ac:dyDescent="0.3">
      <c r="A12654" t="s">
        <v>12696</v>
      </c>
      <c r="B12654" s="1">
        <v>45427</v>
      </c>
      <c r="C12654" s="1" t="str">
        <f t="shared" si="197"/>
        <v>May</v>
      </c>
      <c r="D12654" t="s">
        <v>86</v>
      </c>
      <c r="E12654" t="s">
        <v>87</v>
      </c>
      <c r="F12654" t="s">
        <v>28</v>
      </c>
      <c r="G12654" t="s">
        <v>55</v>
      </c>
      <c r="H12654">
        <v>3751</v>
      </c>
      <c r="I12654">
        <v>854.91</v>
      </c>
      <c r="J12654">
        <v>1</v>
      </c>
      <c r="K12654" t="s">
        <v>20</v>
      </c>
    </row>
    <row r="12655" spans="1:11" x14ac:dyDescent="0.3">
      <c r="A12655" t="s">
        <v>12697</v>
      </c>
      <c r="B12655" s="1">
        <v>45424</v>
      </c>
      <c r="C12655" s="1" t="str">
        <f t="shared" si="197"/>
        <v>May</v>
      </c>
      <c r="D12655" t="s">
        <v>86</v>
      </c>
      <c r="E12655" t="s">
        <v>87</v>
      </c>
      <c r="F12655" t="s">
        <v>23</v>
      </c>
      <c r="G12655" t="s">
        <v>35</v>
      </c>
      <c r="H12655">
        <v>419</v>
      </c>
      <c r="I12655">
        <v>30.42</v>
      </c>
      <c r="J12655">
        <v>5</v>
      </c>
      <c r="K12655" t="s">
        <v>29</v>
      </c>
    </row>
    <row r="12656" spans="1:11" x14ac:dyDescent="0.3">
      <c r="A12656" t="s">
        <v>12698</v>
      </c>
      <c r="B12656" s="1">
        <v>45566</v>
      </c>
      <c r="C12656" s="1" t="str">
        <f t="shared" si="197"/>
        <v>Oct</v>
      </c>
      <c r="D12656" t="s">
        <v>50</v>
      </c>
      <c r="E12656" t="s">
        <v>51</v>
      </c>
      <c r="F12656" t="s">
        <v>40</v>
      </c>
      <c r="G12656" t="s">
        <v>35</v>
      </c>
      <c r="H12656">
        <v>1532</v>
      </c>
      <c r="I12656">
        <v>116.45</v>
      </c>
      <c r="J12656">
        <v>5</v>
      </c>
      <c r="K12656" t="s">
        <v>15</v>
      </c>
    </row>
    <row r="12657" spans="1:11" x14ac:dyDescent="0.3">
      <c r="A12657" t="s">
        <v>12699</v>
      </c>
      <c r="B12657" s="1">
        <v>45147</v>
      </c>
      <c r="C12657" s="1" t="str">
        <f t="shared" si="197"/>
        <v>Aug</v>
      </c>
      <c r="D12657" t="s">
        <v>11</v>
      </c>
      <c r="E12657" t="s">
        <v>12</v>
      </c>
      <c r="F12657" t="s">
        <v>28</v>
      </c>
      <c r="G12657" t="s">
        <v>53</v>
      </c>
      <c r="H12657">
        <v>3035</v>
      </c>
      <c r="I12657">
        <v>489.92</v>
      </c>
      <c r="J12657">
        <v>1</v>
      </c>
      <c r="K12657" t="s">
        <v>15</v>
      </c>
    </row>
    <row r="12658" spans="1:11" x14ac:dyDescent="0.3">
      <c r="A12658" t="s">
        <v>12700</v>
      </c>
      <c r="B12658" s="1">
        <v>45484</v>
      </c>
      <c r="C12658" s="1" t="str">
        <f t="shared" si="197"/>
        <v>Jul</v>
      </c>
      <c r="D12658" t="s">
        <v>26</v>
      </c>
      <c r="E12658" t="s">
        <v>27</v>
      </c>
      <c r="F12658" t="s">
        <v>13</v>
      </c>
      <c r="G12658" t="s">
        <v>35</v>
      </c>
      <c r="H12658">
        <v>1261</v>
      </c>
      <c r="I12658">
        <v>312.52999999999997</v>
      </c>
      <c r="J12658">
        <v>2</v>
      </c>
      <c r="K12658" t="s">
        <v>36</v>
      </c>
    </row>
    <row r="12659" spans="1:11" x14ac:dyDescent="0.3">
      <c r="A12659" t="s">
        <v>12701</v>
      </c>
      <c r="B12659" s="1">
        <v>45252</v>
      </c>
      <c r="C12659" s="1" t="str">
        <f t="shared" si="197"/>
        <v>Nov</v>
      </c>
      <c r="D12659" t="s">
        <v>43</v>
      </c>
      <c r="E12659" t="s">
        <v>44</v>
      </c>
      <c r="F12659" t="s">
        <v>40</v>
      </c>
      <c r="G12659" t="s">
        <v>38</v>
      </c>
      <c r="H12659">
        <v>839</v>
      </c>
      <c r="I12659">
        <v>239.02</v>
      </c>
      <c r="J12659">
        <v>5</v>
      </c>
      <c r="K12659" t="s">
        <v>15</v>
      </c>
    </row>
    <row r="12660" spans="1:11" x14ac:dyDescent="0.3">
      <c r="A12660" t="s">
        <v>12702</v>
      </c>
      <c r="B12660" s="1">
        <v>45557</v>
      </c>
      <c r="C12660" s="1" t="str">
        <f t="shared" si="197"/>
        <v>Sep</v>
      </c>
      <c r="D12660" t="s">
        <v>43</v>
      </c>
      <c r="E12660" t="s">
        <v>44</v>
      </c>
      <c r="F12660" t="s">
        <v>40</v>
      </c>
      <c r="G12660" t="s">
        <v>55</v>
      </c>
      <c r="H12660">
        <v>3405</v>
      </c>
      <c r="I12660">
        <v>672.53</v>
      </c>
      <c r="J12660">
        <v>3</v>
      </c>
      <c r="K12660" t="s">
        <v>20</v>
      </c>
    </row>
    <row r="12661" spans="1:11" x14ac:dyDescent="0.3">
      <c r="A12661" t="s">
        <v>12703</v>
      </c>
      <c r="B12661" s="1">
        <v>45166</v>
      </c>
      <c r="C12661" s="1" t="str">
        <f t="shared" si="197"/>
        <v>Aug</v>
      </c>
      <c r="D12661" t="s">
        <v>86</v>
      </c>
      <c r="E12661" t="s">
        <v>87</v>
      </c>
      <c r="F12661" t="s">
        <v>13</v>
      </c>
      <c r="G12661" t="s">
        <v>19</v>
      </c>
      <c r="H12661">
        <v>1468</v>
      </c>
      <c r="I12661">
        <v>319.17</v>
      </c>
      <c r="J12661">
        <v>5</v>
      </c>
      <c r="K12661" t="s">
        <v>20</v>
      </c>
    </row>
    <row r="12662" spans="1:11" x14ac:dyDescent="0.3">
      <c r="A12662" t="s">
        <v>12704</v>
      </c>
      <c r="B12662" s="1">
        <v>45431</v>
      </c>
      <c r="C12662" s="1" t="str">
        <f t="shared" si="197"/>
        <v>May</v>
      </c>
      <c r="D12662" t="s">
        <v>22</v>
      </c>
      <c r="E12662" t="s">
        <v>12</v>
      </c>
      <c r="F12662" t="s">
        <v>23</v>
      </c>
      <c r="G12662" t="s">
        <v>53</v>
      </c>
      <c r="H12662">
        <v>2096</v>
      </c>
      <c r="I12662">
        <v>213.97</v>
      </c>
      <c r="J12662">
        <v>1</v>
      </c>
      <c r="K12662" t="s">
        <v>20</v>
      </c>
    </row>
    <row r="12663" spans="1:11" x14ac:dyDescent="0.3">
      <c r="A12663" t="s">
        <v>12705</v>
      </c>
      <c r="B12663" s="1">
        <v>45209</v>
      </c>
      <c r="C12663" s="1" t="str">
        <f t="shared" si="197"/>
        <v>Oct</v>
      </c>
      <c r="D12663" t="s">
        <v>11</v>
      </c>
      <c r="E12663" t="s">
        <v>12</v>
      </c>
      <c r="F12663" t="s">
        <v>40</v>
      </c>
      <c r="G12663" t="s">
        <v>38</v>
      </c>
      <c r="H12663">
        <v>1913</v>
      </c>
      <c r="I12663">
        <v>106.63</v>
      </c>
      <c r="J12663">
        <v>4</v>
      </c>
      <c r="K12663" t="s">
        <v>29</v>
      </c>
    </row>
    <row r="12664" spans="1:11" x14ac:dyDescent="0.3">
      <c r="A12664" t="s">
        <v>12706</v>
      </c>
      <c r="B12664" s="1">
        <v>45537</v>
      </c>
      <c r="C12664" s="1" t="str">
        <f t="shared" si="197"/>
        <v>Sep</v>
      </c>
      <c r="D12664" t="s">
        <v>50</v>
      </c>
      <c r="E12664" t="s">
        <v>51</v>
      </c>
      <c r="F12664" t="s">
        <v>23</v>
      </c>
      <c r="G12664" t="s">
        <v>38</v>
      </c>
      <c r="H12664">
        <v>3183</v>
      </c>
      <c r="I12664">
        <v>865.73</v>
      </c>
      <c r="J12664">
        <v>5</v>
      </c>
      <c r="K12664" t="s">
        <v>15</v>
      </c>
    </row>
    <row r="12665" spans="1:11" x14ac:dyDescent="0.3">
      <c r="A12665" t="s">
        <v>12707</v>
      </c>
      <c r="B12665" s="1">
        <v>45364</v>
      </c>
      <c r="C12665" s="1" t="str">
        <f t="shared" si="197"/>
        <v>Mar</v>
      </c>
      <c r="D12665" t="s">
        <v>11</v>
      </c>
      <c r="E12665" t="s">
        <v>12</v>
      </c>
      <c r="F12665" t="s">
        <v>13</v>
      </c>
      <c r="G12665" t="s">
        <v>35</v>
      </c>
      <c r="H12665">
        <v>2566</v>
      </c>
      <c r="I12665">
        <v>419.45</v>
      </c>
      <c r="J12665">
        <v>2</v>
      </c>
      <c r="K12665" t="s">
        <v>36</v>
      </c>
    </row>
    <row r="12666" spans="1:11" x14ac:dyDescent="0.3">
      <c r="A12666" t="s">
        <v>12708</v>
      </c>
      <c r="B12666" s="1">
        <v>45465</v>
      </c>
      <c r="C12666" s="1" t="str">
        <f t="shared" si="197"/>
        <v>Jun</v>
      </c>
      <c r="D12666" t="s">
        <v>22</v>
      </c>
      <c r="E12666" t="s">
        <v>12</v>
      </c>
      <c r="F12666" t="s">
        <v>23</v>
      </c>
      <c r="G12666" t="s">
        <v>53</v>
      </c>
      <c r="H12666">
        <v>3362</v>
      </c>
      <c r="I12666">
        <v>511.16</v>
      </c>
      <c r="J12666">
        <v>4</v>
      </c>
      <c r="K12666" t="s">
        <v>36</v>
      </c>
    </row>
    <row r="12667" spans="1:11" x14ac:dyDescent="0.3">
      <c r="A12667" t="s">
        <v>12709</v>
      </c>
      <c r="B12667" s="1">
        <v>45424</v>
      </c>
      <c r="C12667" s="1" t="str">
        <f t="shared" si="197"/>
        <v>May</v>
      </c>
      <c r="D12667" t="s">
        <v>11</v>
      </c>
      <c r="E12667" t="s">
        <v>12</v>
      </c>
      <c r="F12667" t="s">
        <v>40</v>
      </c>
      <c r="G12667" t="s">
        <v>19</v>
      </c>
      <c r="H12667">
        <v>616</v>
      </c>
      <c r="I12667">
        <v>52.05</v>
      </c>
      <c r="J12667">
        <v>2</v>
      </c>
      <c r="K12667" t="s">
        <v>15</v>
      </c>
    </row>
    <row r="12668" spans="1:11" x14ac:dyDescent="0.3">
      <c r="A12668" t="s">
        <v>12710</v>
      </c>
      <c r="B12668" s="1">
        <v>45462</v>
      </c>
      <c r="C12668" s="1" t="str">
        <f t="shared" si="197"/>
        <v>Jun</v>
      </c>
      <c r="D12668" t="s">
        <v>47</v>
      </c>
      <c r="E12668" t="s">
        <v>48</v>
      </c>
      <c r="F12668" t="s">
        <v>28</v>
      </c>
      <c r="G12668" t="s">
        <v>38</v>
      </c>
      <c r="H12668">
        <v>4394</v>
      </c>
      <c r="I12668">
        <v>868.2</v>
      </c>
      <c r="J12668">
        <v>1</v>
      </c>
      <c r="K12668" t="s">
        <v>29</v>
      </c>
    </row>
    <row r="12669" spans="1:11" x14ac:dyDescent="0.3">
      <c r="A12669" t="s">
        <v>12711</v>
      </c>
      <c r="B12669" s="1">
        <v>45241</v>
      </c>
      <c r="C12669" s="1" t="str">
        <f t="shared" si="197"/>
        <v>Nov</v>
      </c>
      <c r="D12669" t="s">
        <v>11</v>
      </c>
      <c r="E12669" t="s">
        <v>12</v>
      </c>
      <c r="F12669" t="s">
        <v>13</v>
      </c>
      <c r="G12669" t="s">
        <v>53</v>
      </c>
      <c r="H12669">
        <v>4503</v>
      </c>
      <c r="I12669">
        <v>1096.75</v>
      </c>
      <c r="J12669">
        <v>5</v>
      </c>
      <c r="K12669" t="s">
        <v>15</v>
      </c>
    </row>
    <row r="12670" spans="1:11" x14ac:dyDescent="0.3">
      <c r="A12670" t="s">
        <v>12712</v>
      </c>
      <c r="B12670" s="1">
        <v>45004</v>
      </c>
      <c r="C12670" s="1" t="str">
        <f t="shared" si="197"/>
        <v>Mar</v>
      </c>
      <c r="D12670" t="s">
        <v>22</v>
      </c>
      <c r="E12670" t="s">
        <v>12</v>
      </c>
      <c r="F12670" t="s">
        <v>13</v>
      </c>
      <c r="G12670" t="s">
        <v>53</v>
      </c>
      <c r="H12670">
        <v>1096</v>
      </c>
      <c r="I12670">
        <v>68.56</v>
      </c>
      <c r="J12670">
        <v>3</v>
      </c>
      <c r="K12670" t="s">
        <v>15</v>
      </c>
    </row>
    <row r="12671" spans="1:11" x14ac:dyDescent="0.3">
      <c r="A12671" t="s">
        <v>12713</v>
      </c>
      <c r="B12671" s="1">
        <v>45145</v>
      </c>
      <c r="C12671" s="1" t="str">
        <f t="shared" si="197"/>
        <v>Aug</v>
      </c>
      <c r="D12671" t="s">
        <v>22</v>
      </c>
      <c r="E12671" t="s">
        <v>12</v>
      </c>
      <c r="F12671" t="s">
        <v>23</v>
      </c>
      <c r="G12671" t="s">
        <v>14</v>
      </c>
      <c r="H12671">
        <v>4008</v>
      </c>
      <c r="I12671">
        <v>378.41</v>
      </c>
      <c r="J12671">
        <v>4</v>
      </c>
      <c r="K12671" t="s">
        <v>29</v>
      </c>
    </row>
    <row r="12672" spans="1:11" x14ac:dyDescent="0.3">
      <c r="A12672" t="s">
        <v>12714</v>
      </c>
      <c r="B12672" s="1">
        <v>45419</v>
      </c>
      <c r="C12672" s="1" t="str">
        <f t="shared" si="197"/>
        <v>May</v>
      </c>
      <c r="D12672" t="s">
        <v>47</v>
      </c>
      <c r="E12672" t="s">
        <v>48</v>
      </c>
      <c r="F12672" t="s">
        <v>13</v>
      </c>
      <c r="G12672" t="s">
        <v>24</v>
      </c>
      <c r="H12672">
        <v>3248</v>
      </c>
      <c r="I12672">
        <v>217.73</v>
      </c>
      <c r="J12672">
        <v>3</v>
      </c>
      <c r="K12672" t="s">
        <v>29</v>
      </c>
    </row>
    <row r="12673" spans="1:11" x14ac:dyDescent="0.3">
      <c r="A12673" t="s">
        <v>12715</v>
      </c>
      <c r="B12673" s="1">
        <v>45498</v>
      </c>
      <c r="C12673" s="1" t="str">
        <f t="shared" si="197"/>
        <v>Jul</v>
      </c>
      <c r="D12673" t="s">
        <v>34</v>
      </c>
      <c r="E12673" t="s">
        <v>34</v>
      </c>
      <c r="F12673" t="s">
        <v>28</v>
      </c>
      <c r="G12673" t="s">
        <v>38</v>
      </c>
      <c r="H12673">
        <v>2078</v>
      </c>
      <c r="I12673">
        <v>455.42</v>
      </c>
      <c r="J12673">
        <v>4</v>
      </c>
      <c r="K12673" t="s">
        <v>29</v>
      </c>
    </row>
    <row r="12674" spans="1:11" x14ac:dyDescent="0.3">
      <c r="A12674" t="s">
        <v>12716</v>
      </c>
      <c r="B12674" s="1">
        <v>45219</v>
      </c>
      <c r="C12674" s="1" t="str">
        <f t="shared" ref="C12674:C12737" si="198">TEXT(B12674,"mmm")</f>
        <v>Oct</v>
      </c>
      <c r="D12674" t="s">
        <v>31</v>
      </c>
      <c r="E12674" t="s">
        <v>32</v>
      </c>
      <c r="F12674" t="s">
        <v>23</v>
      </c>
      <c r="G12674" t="s">
        <v>55</v>
      </c>
      <c r="H12674">
        <v>2221</v>
      </c>
      <c r="I12674">
        <v>373.13</v>
      </c>
      <c r="J12674">
        <v>4</v>
      </c>
      <c r="K12674" t="s">
        <v>15</v>
      </c>
    </row>
    <row r="12675" spans="1:11" x14ac:dyDescent="0.3">
      <c r="A12675" t="s">
        <v>12717</v>
      </c>
      <c r="B12675" s="1">
        <v>45547</v>
      </c>
      <c r="C12675" s="1" t="str">
        <f t="shared" si="198"/>
        <v>Sep</v>
      </c>
      <c r="D12675" t="s">
        <v>34</v>
      </c>
      <c r="E12675" t="s">
        <v>34</v>
      </c>
      <c r="F12675" t="s">
        <v>23</v>
      </c>
      <c r="G12675" t="s">
        <v>19</v>
      </c>
      <c r="H12675">
        <v>3463</v>
      </c>
      <c r="I12675">
        <v>825.72</v>
      </c>
      <c r="J12675">
        <v>3</v>
      </c>
      <c r="K12675" t="s">
        <v>15</v>
      </c>
    </row>
    <row r="12676" spans="1:11" x14ac:dyDescent="0.3">
      <c r="A12676" t="s">
        <v>12718</v>
      </c>
      <c r="B12676" s="1">
        <v>45027</v>
      </c>
      <c r="C12676" s="1" t="str">
        <f t="shared" si="198"/>
        <v>Apr</v>
      </c>
      <c r="D12676" t="s">
        <v>34</v>
      </c>
      <c r="E12676" t="s">
        <v>34</v>
      </c>
      <c r="F12676" t="s">
        <v>13</v>
      </c>
      <c r="G12676" t="s">
        <v>14</v>
      </c>
      <c r="H12676">
        <v>1836</v>
      </c>
      <c r="I12676">
        <v>368.41</v>
      </c>
      <c r="J12676">
        <v>5</v>
      </c>
      <c r="K12676" t="s">
        <v>36</v>
      </c>
    </row>
    <row r="12677" spans="1:11" x14ac:dyDescent="0.3">
      <c r="A12677" t="s">
        <v>12719</v>
      </c>
      <c r="B12677" s="1">
        <v>45024</v>
      </c>
      <c r="C12677" s="1" t="str">
        <f t="shared" si="198"/>
        <v>Apr</v>
      </c>
      <c r="D12677" t="s">
        <v>26</v>
      </c>
      <c r="E12677" t="s">
        <v>27</v>
      </c>
      <c r="F12677" t="s">
        <v>13</v>
      </c>
      <c r="G12677" t="s">
        <v>35</v>
      </c>
      <c r="H12677">
        <v>4443</v>
      </c>
      <c r="I12677">
        <v>1107.8599999999999</v>
      </c>
      <c r="J12677">
        <v>3</v>
      </c>
      <c r="K12677" t="s">
        <v>20</v>
      </c>
    </row>
    <row r="12678" spans="1:11" x14ac:dyDescent="0.3">
      <c r="A12678" t="s">
        <v>12720</v>
      </c>
      <c r="B12678" s="1">
        <v>45571</v>
      </c>
      <c r="C12678" s="1" t="str">
        <f t="shared" si="198"/>
        <v>Oct</v>
      </c>
      <c r="D12678" t="s">
        <v>43</v>
      </c>
      <c r="E12678" t="s">
        <v>44</v>
      </c>
      <c r="F12678" t="s">
        <v>40</v>
      </c>
      <c r="G12678" t="s">
        <v>14</v>
      </c>
      <c r="H12678">
        <v>1896</v>
      </c>
      <c r="I12678">
        <v>463.35</v>
      </c>
      <c r="J12678">
        <v>4</v>
      </c>
      <c r="K12678" t="s">
        <v>20</v>
      </c>
    </row>
    <row r="12679" spans="1:11" x14ac:dyDescent="0.3">
      <c r="A12679" t="s">
        <v>12721</v>
      </c>
      <c r="B12679" s="1">
        <v>45573</v>
      </c>
      <c r="C12679" s="1" t="str">
        <f t="shared" si="198"/>
        <v>Oct</v>
      </c>
      <c r="D12679" t="s">
        <v>31</v>
      </c>
      <c r="E12679" t="s">
        <v>32</v>
      </c>
      <c r="F12679" t="s">
        <v>23</v>
      </c>
      <c r="G12679" t="s">
        <v>53</v>
      </c>
      <c r="H12679">
        <v>4386</v>
      </c>
      <c r="I12679">
        <v>839.8</v>
      </c>
      <c r="J12679">
        <v>3</v>
      </c>
      <c r="K12679" t="s">
        <v>15</v>
      </c>
    </row>
    <row r="12680" spans="1:11" x14ac:dyDescent="0.3">
      <c r="A12680" t="s">
        <v>12722</v>
      </c>
      <c r="B12680" s="1">
        <v>45166</v>
      </c>
      <c r="C12680" s="1" t="str">
        <f t="shared" si="198"/>
        <v>Aug</v>
      </c>
      <c r="D12680" t="s">
        <v>22</v>
      </c>
      <c r="E12680" t="s">
        <v>12</v>
      </c>
      <c r="F12680" t="s">
        <v>40</v>
      </c>
      <c r="G12680" t="s">
        <v>55</v>
      </c>
      <c r="H12680">
        <v>3404</v>
      </c>
      <c r="I12680">
        <v>207.1</v>
      </c>
      <c r="J12680">
        <v>5</v>
      </c>
      <c r="K12680" t="s">
        <v>20</v>
      </c>
    </row>
    <row r="12681" spans="1:11" x14ac:dyDescent="0.3">
      <c r="A12681" t="s">
        <v>12723</v>
      </c>
      <c r="B12681" s="1">
        <v>45225</v>
      </c>
      <c r="C12681" s="1" t="str">
        <f t="shared" si="198"/>
        <v>Oct</v>
      </c>
      <c r="D12681" t="s">
        <v>22</v>
      </c>
      <c r="E12681" t="s">
        <v>12</v>
      </c>
      <c r="F12681" t="s">
        <v>40</v>
      </c>
      <c r="G12681" t="s">
        <v>55</v>
      </c>
      <c r="H12681">
        <v>3037</v>
      </c>
      <c r="I12681">
        <v>433.76</v>
      </c>
      <c r="J12681">
        <v>2</v>
      </c>
      <c r="K12681" t="s">
        <v>36</v>
      </c>
    </row>
    <row r="12682" spans="1:11" x14ac:dyDescent="0.3">
      <c r="A12682" t="s">
        <v>12724</v>
      </c>
      <c r="B12682" s="1">
        <v>45361</v>
      </c>
      <c r="C12682" s="1" t="str">
        <f t="shared" si="198"/>
        <v>Mar</v>
      </c>
      <c r="D12682" t="s">
        <v>31</v>
      </c>
      <c r="E12682" t="s">
        <v>32</v>
      </c>
      <c r="F12682" t="s">
        <v>23</v>
      </c>
      <c r="G12682" t="s">
        <v>24</v>
      </c>
      <c r="H12682">
        <v>984</v>
      </c>
      <c r="I12682">
        <v>193</v>
      </c>
      <c r="J12682">
        <v>5</v>
      </c>
      <c r="K12682" t="s">
        <v>15</v>
      </c>
    </row>
    <row r="12683" spans="1:11" x14ac:dyDescent="0.3">
      <c r="A12683" t="s">
        <v>12725</v>
      </c>
      <c r="B12683" s="1">
        <v>44956</v>
      </c>
      <c r="C12683" s="1" t="str">
        <f t="shared" si="198"/>
        <v>Jan</v>
      </c>
      <c r="D12683" t="s">
        <v>34</v>
      </c>
      <c r="E12683" t="s">
        <v>34</v>
      </c>
      <c r="F12683" t="s">
        <v>28</v>
      </c>
      <c r="G12683" t="s">
        <v>68</v>
      </c>
      <c r="H12683">
        <v>1875</v>
      </c>
      <c r="I12683">
        <v>188.59</v>
      </c>
      <c r="J12683">
        <v>3</v>
      </c>
      <c r="K12683" t="s">
        <v>20</v>
      </c>
    </row>
    <row r="12684" spans="1:11" x14ac:dyDescent="0.3">
      <c r="A12684" t="s">
        <v>12726</v>
      </c>
      <c r="B12684" s="1">
        <v>44942</v>
      </c>
      <c r="C12684" s="1" t="str">
        <f t="shared" si="198"/>
        <v>Jan</v>
      </c>
      <c r="D12684" t="s">
        <v>22</v>
      </c>
      <c r="E12684" t="s">
        <v>12</v>
      </c>
      <c r="F12684" t="s">
        <v>23</v>
      </c>
      <c r="G12684" t="s">
        <v>38</v>
      </c>
      <c r="H12684">
        <v>308</v>
      </c>
      <c r="I12684">
        <v>86.19</v>
      </c>
      <c r="J12684">
        <v>5</v>
      </c>
      <c r="K12684" t="s">
        <v>29</v>
      </c>
    </row>
    <row r="12685" spans="1:11" x14ac:dyDescent="0.3">
      <c r="A12685" t="s">
        <v>12727</v>
      </c>
      <c r="B12685" s="1">
        <v>45344</v>
      </c>
      <c r="C12685" s="1" t="str">
        <f t="shared" si="198"/>
        <v>Feb</v>
      </c>
      <c r="D12685" t="s">
        <v>31</v>
      </c>
      <c r="E12685" t="s">
        <v>32</v>
      </c>
      <c r="F12685" t="s">
        <v>40</v>
      </c>
      <c r="G12685" t="s">
        <v>19</v>
      </c>
      <c r="H12685">
        <v>963</v>
      </c>
      <c r="I12685">
        <v>48.27</v>
      </c>
      <c r="J12685">
        <v>3</v>
      </c>
      <c r="K12685" t="s">
        <v>29</v>
      </c>
    </row>
    <row r="12686" spans="1:11" x14ac:dyDescent="0.3">
      <c r="A12686" t="s">
        <v>12728</v>
      </c>
      <c r="B12686" s="1">
        <v>45514</v>
      </c>
      <c r="C12686" s="1" t="str">
        <f t="shared" si="198"/>
        <v>Aug</v>
      </c>
      <c r="D12686" t="s">
        <v>47</v>
      </c>
      <c r="E12686" t="s">
        <v>48</v>
      </c>
      <c r="F12686" t="s">
        <v>23</v>
      </c>
      <c r="G12686" t="s">
        <v>38</v>
      </c>
      <c r="H12686">
        <v>4716</v>
      </c>
      <c r="I12686">
        <v>260.94</v>
      </c>
      <c r="J12686">
        <v>1</v>
      </c>
      <c r="K12686" t="s">
        <v>29</v>
      </c>
    </row>
    <row r="12687" spans="1:11" x14ac:dyDescent="0.3">
      <c r="A12687" t="s">
        <v>12729</v>
      </c>
      <c r="B12687" s="1">
        <v>44944</v>
      </c>
      <c r="C12687" s="1" t="str">
        <f t="shared" si="198"/>
        <v>Jan</v>
      </c>
      <c r="D12687" t="s">
        <v>50</v>
      </c>
      <c r="E12687" t="s">
        <v>51</v>
      </c>
      <c r="F12687" t="s">
        <v>28</v>
      </c>
      <c r="G12687" t="s">
        <v>55</v>
      </c>
      <c r="H12687">
        <v>3536</v>
      </c>
      <c r="I12687">
        <v>996.51</v>
      </c>
      <c r="J12687">
        <v>3</v>
      </c>
      <c r="K12687" t="s">
        <v>15</v>
      </c>
    </row>
    <row r="12688" spans="1:11" x14ac:dyDescent="0.3">
      <c r="A12688" t="s">
        <v>12730</v>
      </c>
      <c r="B12688" s="1">
        <v>45553</v>
      </c>
      <c r="C12688" s="1" t="str">
        <f t="shared" si="198"/>
        <v>Sep</v>
      </c>
      <c r="D12688" t="s">
        <v>26</v>
      </c>
      <c r="E12688" t="s">
        <v>27</v>
      </c>
      <c r="F12688" t="s">
        <v>40</v>
      </c>
      <c r="G12688" t="s">
        <v>38</v>
      </c>
      <c r="H12688">
        <v>2493</v>
      </c>
      <c r="I12688">
        <v>535.97</v>
      </c>
      <c r="J12688">
        <v>5</v>
      </c>
      <c r="K12688" t="s">
        <v>20</v>
      </c>
    </row>
    <row r="12689" spans="1:11" x14ac:dyDescent="0.3">
      <c r="A12689" t="s">
        <v>12731</v>
      </c>
      <c r="B12689" s="1">
        <v>45196</v>
      </c>
      <c r="C12689" s="1" t="str">
        <f t="shared" si="198"/>
        <v>Sep</v>
      </c>
      <c r="D12689" t="s">
        <v>86</v>
      </c>
      <c r="E12689" t="s">
        <v>87</v>
      </c>
      <c r="F12689" t="s">
        <v>28</v>
      </c>
      <c r="G12689" t="s">
        <v>35</v>
      </c>
      <c r="H12689">
        <v>2315</v>
      </c>
      <c r="I12689">
        <v>173.67</v>
      </c>
      <c r="J12689">
        <v>4</v>
      </c>
      <c r="K12689" t="s">
        <v>15</v>
      </c>
    </row>
    <row r="12690" spans="1:11" x14ac:dyDescent="0.3">
      <c r="A12690" t="s">
        <v>12732</v>
      </c>
      <c r="B12690" s="1">
        <v>45024</v>
      </c>
      <c r="C12690" s="1" t="str">
        <f t="shared" si="198"/>
        <v>Apr</v>
      </c>
      <c r="D12690" t="s">
        <v>34</v>
      </c>
      <c r="E12690" t="s">
        <v>34</v>
      </c>
      <c r="F12690" t="s">
        <v>40</v>
      </c>
      <c r="G12690" t="s">
        <v>24</v>
      </c>
      <c r="H12690">
        <v>4995</v>
      </c>
      <c r="I12690">
        <v>585.77</v>
      </c>
      <c r="J12690">
        <v>3</v>
      </c>
      <c r="K12690" t="s">
        <v>20</v>
      </c>
    </row>
    <row r="12691" spans="1:11" x14ac:dyDescent="0.3">
      <c r="A12691" t="s">
        <v>12733</v>
      </c>
      <c r="B12691" s="1">
        <v>45227</v>
      </c>
      <c r="C12691" s="1" t="str">
        <f t="shared" si="198"/>
        <v>Oct</v>
      </c>
      <c r="D12691" t="s">
        <v>11</v>
      </c>
      <c r="E12691" t="s">
        <v>12</v>
      </c>
      <c r="F12691" t="s">
        <v>13</v>
      </c>
      <c r="G12691" t="s">
        <v>68</v>
      </c>
      <c r="H12691">
        <v>3573</v>
      </c>
      <c r="I12691">
        <v>538.79999999999995</v>
      </c>
      <c r="J12691">
        <v>2</v>
      </c>
      <c r="K12691" t="s">
        <v>36</v>
      </c>
    </row>
    <row r="12692" spans="1:11" x14ac:dyDescent="0.3">
      <c r="A12692" t="s">
        <v>12734</v>
      </c>
      <c r="B12692" s="1">
        <v>45069</v>
      </c>
      <c r="C12692" s="1" t="str">
        <f t="shared" si="198"/>
        <v>May</v>
      </c>
      <c r="D12692" t="s">
        <v>34</v>
      </c>
      <c r="E12692" t="s">
        <v>34</v>
      </c>
      <c r="F12692" t="s">
        <v>28</v>
      </c>
      <c r="G12692" t="s">
        <v>19</v>
      </c>
      <c r="H12692">
        <v>486</v>
      </c>
      <c r="I12692">
        <v>55.98</v>
      </c>
      <c r="J12692">
        <v>2</v>
      </c>
      <c r="K12692" t="s">
        <v>15</v>
      </c>
    </row>
    <row r="12693" spans="1:11" x14ac:dyDescent="0.3">
      <c r="A12693" t="s">
        <v>12735</v>
      </c>
      <c r="B12693" s="1">
        <v>45170</v>
      </c>
      <c r="C12693" s="1" t="str">
        <f t="shared" si="198"/>
        <v>Sep</v>
      </c>
      <c r="D12693" t="s">
        <v>86</v>
      </c>
      <c r="E12693" t="s">
        <v>87</v>
      </c>
      <c r="F12693" t="s">
        <v>40</v>
      </c>
      <c r="G12693" t="s">
        <v>35</v>
      </c>
      <c r="H12693">
        <v>3814</v>
      </c>
      <c r="I12693">
        <v>596.52</v>
      </c>
      <c r="J12693">
        <v>5</v>
      </c>
      <c r="K12693" t="s">
        <v>36</v>
      </c>
    </row>
    <row r="12694" spans="1:11" x14ac:dyDescent="0.3">
      <c r="A12694" t="s">
        <v>12736</v>
      </c>
      <c r="B12694" s="1">
        <v>45464</v>
      </c>
      <c r="C12694" s="1" t="str">
        <f t="shared" si="198"/>
        <v>Jun</v>
      </c>
      <c r="D12694" t="s">
        <v>22</v>
      </c>
      <c r="E12694" t="s">
        <v>12</v>
      </c>
      <c r="F12694" t="s">
        <v>13</v>
      </c>
      <c r="G12694" t="s">
        <v>38</v>
      </c>
      <c r="H12694">
        <v>4018</v>
      </c>
      <c r="I12694">
        <v>298.64</v>
      </c>
      <c r="J12694">
        <v>3</v>
      </c>
      <c r="K12694" t="s">
        <v>15</v>
      </c>
    </row>
    <row r="12695" spans="1:11" x14ac:dyDescent="0.3">
      <c r="A12695" t="s">
        <v>12737</v>
      </c>
      <c r="B12695" s="1">
        <v>45098</v>
      </c>
      <c r="C12695" s="1" t="str">
        <f t="shared" si="198"/>
        <v>Jun</v>
      </c>
      <c r="D12695" t="s">
        <v>31</v>
      </c>
      <c r="E12695" t="s">
        <v>32</v>
      </c>
      <c r="F12695" t="s">
        <v>23</v>
      </c>
      <c r="G12695" t="s">
        <v>53</v>
      </c>
      <c r="H12695">
        <v>2785</v>
      </c>
      <c r="I12695">
        <v>220</v>
      </c>
      <c r="J12695">
        <v>2</v>
      </c>
      <c r="K12695" t="s">
        <v>36</v>
      </c>
    </row>
    <row r="12696" spans="1:11" x14ac:dyDescent="0.3">
      <c r="A12696" t="s">
        <v>12738</v>
      </c>
      <c r="B12696" s="1">
        <v>45370</v>
      </c>
      <c r="C12696" s="1" t="str">
        <f t="shared" si="198"/>
        <v>Mar</v>
      </c>
      <c r="D12696" t="s">
        <v>47</v>
      </c>
      <c r="E12696" t="s">
        <v>48</v>
      </c>
      <c r="F12696" t="s">
        <v>28</v>
      </c>
      <c r="G12696" t="s">
        <v>14</v>
      </c>
      <c r="H12696">
        <v>275</v>
      </c>
      <c r="I12696">
        <v>55.65</v>
      </c>
      <c r="J12696">
        <v>1</v>
      </c>
      <c r="K12696" t="s">
        <v>29</v>
      </c>
    </row>
    <row r="12697" spans="1:11" x14ac:dyDescent="0.3">
      <c r="A12697" t="s">
        <v>12739</v>
      </c>
      <c r="B12697" s="1">
        <v>45087</v>
      </c>
      <c r="C12697" s="1" t="str">
        <f t="shared" si="198"/>
        <v>Jun</v>
      </c>
      <c r="D12697" t="s">
        <v>22</v>
      </c>
      <c r="E12697" t="s">
        <v>12</v>
      </c>
      <c r="F12697" t="s">
        <v>13</v>
      </c>
      <c r="G12697" t="s">
        <v>35</v>
      </c>
      <c r="H12697">
        <v>757</v>
      </c>
      <c r="I12697">
        <v>208.62</v>
      </c>
      <c r="J12697">
        <v>3</v>
      </c>
      <c r="K12697" t="s">
        <v>36</v>
      </c>
    </row>
    <row r="12698" spans="1:11" x14ac:dyDescent="0.3">
      <c r="A12698" t="s">
        <v>12740</v>
      </c>
      <c r="B12698" s="1">
        <v>45461</v>
      </c>
      <c r="C12698" s="1" t="str">
        <f t="shared" si="198"/>
        <v>Jun</v>
      </c>
      <c r="D12698" t="s">
        <v>26</v>
      </c>
      <c r="E12698" t="s">
        <v>27</v>
      </c>
      <c r="F12698" t="s">
        <v>13</v>
      </c>
      <c r="G12698" t="s">
        <v>35</v>
      </c>
      <c r="H12698">
        <v>2996</v>
      </c>
      <c r="I12698">
        <v>241.09</v>
      </c>
      <c r="J12698">
        <v>1</v>
      </c>
      <c r="K12698" t="s">
        <v>36</v>
      </c>
    </row>
    <row r="12699" spans="1:11" x14ac:dyDescent="0.3">
      <c r="A12699" t="s">
        <v>12741</v>
      </c>
      <c r="B12699" s="1">
        <v>45497</v>
      </c>
      <c r="C12699" s="1" t="str">
        <f t="shared" si="198"/>
        <v>Jul</v>
      </c>
      <c r="D12699" t="s">
        <v>31</v>
      </c>
      <c r="E12699" t="s">
        <v>32</v>
      </c>
      <c r="F12699" t="s">
        <v>28</v>
      </c>
      <c r="G12699" t="s">
        <v>14</v>
      </c>
      <c r="H12699">
        <v>4503</v>
      </c>
      <c r="I12699">
        <v>1173.31</v>
      </c>
      <c r="J12699">
        <v>5</v>
      </c>
      <c r="K12699" t="s">
        <v>20</v>
      </c>
    </row>
    <row r="12700" spans="1:11" x14ac:dyDescent="0.3">
      <c r="A12700" t="s">
        <v>12742</v>
      </c>
      <c r="B12700" s="1">
        <v>45105</v>
      </c>
      <c r="C12700" s="1" t="str">
        <f t="shared" si="198"/>
        <v>Jun</v>
      </c>
      <c r="D12700" t="s">
        <v>22</v>
      </c>
      <c r="E12700" t="s">
        <v>12</v>
      </c>
      <c r="F12700" t="s">
        <v>40</v>
      </c>
      <c r="G12700" t="s">
        <v>55</v>
      </c>
      <c r="H12700">
        <v>1910</v>
      </c>
      <c r="I12700">
        <v>161.29</v>
      </c>
      <c r="J12700">
        <v>4</v>
      </c>
      <c r="K12700" t="s">
        <v>15</v>
      </c>
    </row>
    <row r="12701" spans="1:11" x14ac:dyDescent="0.3">
      <c r="A12701" t="s">
        <v>12743</v>
      </c>
      <c r="B12701" s="1">
        <v>45610</v>
      </c>
      <c r="C12701" s="1" t="str">
        <f t="shared" si="198"/>
        <v>Nov</v>
      </c>
      <c r="D12701" t="s">
        <v>43</v>
      </c>
      <c r="E12701" t="s">
        <v>44</v>
      </c>
      <c r="F12701" t="s">
        <v>28</v>
      </c>
      <c r="G12701" t="s">
        <v>55</v>
      </c>
      <c r="H12701">
        <v>2634</v>
      </c>
      <c r="I12701">
        <v>695.52</v>
      </c>
      <c r="J12701">
        <v>4</v>
      </c>
      <c r="K12701" t="s">
        <v>15</v>
      </c>
    </row>
    <row r="12702" spans="1:11" x14ac:dyDescent="0.3">
      <c r="A12702" t="s">
        <v>12744</v>
      </c>
      <c r="B12702" s="1">
        <v>45152</v>
      </c>
      <c r="C12702" s="1" t="str">
        <f t="shared" si="198"/>
        <v>Aug</v>
      </c>
      <c r="D12702" t="s">
        <v>86</v>
      </c>
      <c r="E12702" t="s">
        <v>87</v>
      </c>
      <c r="F12702" t="s">
        <v>28</v>
      </c>
      <c r="G12702" t="s">
        <v>24</v>
      </c>
      <c r="H12702">
        <v>2445</v>
      </c>
      <c r="I12702">
        <v>167.28</v>
      </c>
      <c r="J12702">
        <v>4</v>
      </c>
      <c r="K12702" t="s">
        <v>29</v>
      </c>
    </row>
    <row r="12703" spans="1:11" x14ac:dyDescent="0.3">
      <c r="A12703" t="s">
        <v>12745</v>
      </c>
      <c r="B12703" s="1">
        <v>45575</v>
      </c>
      <c r="C12703" s="1" t="str">
        <f t="shared" si="198"/>
        <v>Oct</v>
      </c>
      <c r="D12703" t="s">
        <v>50</v>
      </c>
      <c r="E12703" t="s">
        <v>51</v>
      </c>
      <c r="F12703" t="s">
        <v>28</v>
      </c>
      <c r="G12703" t="s">
        <v>19</v>
      </c>
      <c r="H12703">
        <v>2948</v>
      </c>
      <c r="I12703">
        <v>604.42999999999995</v>
      </c>
      <c r="J12703">
        <v>2</v>
      </c>
      <c r="K12703" t="s">
        <v>15</v>
      </c>
    </row>
    <row r="12704" spans="1:11" x14ac:dyDescent="0.3">
      <c r="A12704" t="s">
        <v>12746</v>
      </c>
      <c r="B12704" s="1">
        <v>45102</v>
      </c>
      <c r="C12704" s="1" t="str">
        <f t="shared" si="198"/>
        <v>Jun</v>
      </c>
      <c r="D12704" t="s">
        <v>34</v>
      </c>
      <c r="E12704" t="s">
        <v>34</v>
      </c>
      <c r="F12704" t="s">
        <v>40</v>
      </c>
      <c r="G12704" t="s">
        <v>35</v>
      </c>
      <c r="H12704">
        <v>1004</v>
      </c>
      <c r="I12704">
        <v>221.76</v>
      </c>
      <c r="J12704">
        <v>1</v>
      </c>
      <c r="K12704" t="s">
        <v>20</v>
      </c>
    </row>
    <row r="12705" spans="1:11" x14ac:dyDescent="0.3">
      <c r="A12705" t="s">
        <v>12747</v>
      </c>
      <c r="B12705" s="1">
        <v>45280</v>
      </c>
      <c r="C12705" s="1" t="str">
        <f t="shared" si="198"/>
        <v>Dec</v>
      </c>
      <c r="D12705" t="s">
        <v>26</v>
      </c>
      <c r="E12705" t="s">
        <v>27</v>
      </c>
      <c r="F12705" t="s">
        <v>13</v>
      </c>
      <c r="G12705" t="s">
        <v>68</v>
      </c>
      <c r="H12705">
        <v>4910</v>
      </c>
      <c r="I12705">
        <v>403.13</v>
      </c>
      <c r="J12705">
        <v>4</v>
      </c>
      <c r="K12705" t="s">
        <v>36</v>
      </c>
    </row>
    <row r="12706" spans="1:11" x14ac:dyDescent="0.3">
      <c r="A12706" t="s">
        <v>12748</v>
      </c>
      <c r="B12706" s="1">
        <v>45083</v>
      </c>
      <c r="C12706" s="1" t="str">
        <f t="shared" si="198"/>
        <v>Jun</v>
      </c>
      <c r="D12706" t="s">
        <v>31</v>
      </c>
      <c r="E12706" t="s">
        <v>32</v>
      </c>
      <c r="F12706" t="s">
        <v>28</v>
      </c>
      <c r="G12706" t="s">
        <v>19</v>
      </c>
      <c r="H12706">
        <v>1883</v>
      </c>
      <c r="I12706">
        <v>414.28</v>
      </c>
      <c r="J12706">
        <v>3</v>
      </c>
      <c r="K12706" t="s">
        <v>36</v>
      </c>
    </row>
    <row r="12707" spans="1:11" x14ac:dyDescent="0.3">
      <c r="A12707" t="s">
        <v>12749</v>
      </c>
      <c r="B12707" s="1">
        <v>45009</v>
      </c>
      <c r="C12707" s="1" t="str">
        <f t="shared" si="198"/>
        <v>Mar</v>
      </c>
      <c r="D12707" t="s">
        <v>17</v>
      </c>
      <c r="E12707" t="s">
        <v>18</v>
      </c>
      <c r="F12707" t="s">
        <v>23</v>
      </c>
      <c r="G12707" t="s">
        <v>19</v>
      </c>
      <c r="H12707">
        <v>540</v>
      </c>
      <c r="I12707">
        <v>76.7</v>
      </c>
      <c r="J12707">
        <v>2</v>
      </c>
      <c r="K12707" t="s">
        <v>29</v>
      </c>
    </row>
    <row r="12708" spans="1:11" x14ac:dyDescent="0.3">
      <c r="A12708" t="s">
        <v>12750</v>
      </c>
      <c r="B12708" s="1">
        <v>45031</v>
      </c>
      <c r="C12708" s="1" t="str">
        <f t="shared" si="198"/>
        <v>Apr</v>
      </c>
      <c r="D12708" t="s">
        <v>26</v>
      </c>
      <c r="E12708" t="s">
        <v>27</v>
      </c>
      <c r="F12708" t="s">
        <v>23</v>
      </c>
      <c r="G12708" t="s">
        <v>68</v>
      </c>
      <c r="H12708">
        <v>464</v>
      </c>
      <c r="I12708">
        <v>45.29</v>
      </c>
      <c r="J12708">
        <v>1</v>
      </c>
      <c r="K12708" t="s">
        <v>20</v>
      </c>
    </row>
    <row r="12709" spans="1:11" x14ac:dyDescent="0.3">
      <c r="A12709" t="s">
        <v>12751</v>
      </c>
      <c r="B12709" s="1">
        <v>45207</v>
      </c>
      <c r="C12709" s="1" t="str">
        <f t="shared" si="198"/>
        <v>Oct</v>
      </c>
      <c r="D12709" t="s">
        <v>47</v>
      </c>
      <c r="E12709" t="s">
        <v>48</v>
      </c>
      <c r="F12709" t="s">
        <v>28</v>
      </c>
      <c r="G12709" t="s">
        <v>14</v>
      </c>
      <c r="H12709">
        <v>4218</v>
      </c>
      <c r="I12709">
        <v>1101.6600000000001</v>
      </c>
      <c r="J12709">
        <v>5</v>
      </c>
      <c r="K12709" t="s">
        <v>29</v>
      </c>
    </row>
    <row r="12710" spans="1:11" x14ac:dyDescent="0.3">
      <c r="A12710" t="s">
        <v>12752</v>
      </c>
      <c r="B12710" s="1">
        <v>45386</v>
      </c>
      <c r="C12710" s="1" t="str">
        <f t="shared" si="198"/>
        <v>Apr</v>
      </c>
      <c r="D12710" t="s">
        <v>34</v>
      </c>
      <c r="E12710" t="s">
        <v>34</v>
      </c>
      <c r="F12710" t="s">
        <v>23</v>
      </c>
      <c r="G12710" t="s">
        <v>38</v>
      </c>
      <c r="H12710">
        <v>878</v>
      </c>
      <c r="I12710">
        <v>57.67</v>
      </c>
      <c r="J12710">
        <v>4</v>
      </c>
      <c r="K12710" t="s">
        <v>29</v>
      </c>
    </row>
    <row r="12711" spans="1:11" x14ac:dyDescent="0.3">
      <c r="A12711" t="s">
        <v>12753</v>
      </c>
      <c r="B12711" s="1">
        <v>45268</v>
      </c>
      <c r="C12711" s="1" t="str">
        <f t="shared" si="198"/>
        <v>Dec</v>
      </c>
      <c r="D12711" t="s">
        <v>50</v>
      </c>
      <c r="E12711" t="s">
        <v>51</v>
      </c>
      <c r="F12711" t="s">
        <v>23</v>
      </c>
      <c r="G12711" t="s">
        <v>55</v>
      </c>
      <c r="H12711">
        <v>2950</v>
      </c>
      <c r="I12711">
        <v>584.4</v>
      </c>
      <c r="J12711">
        <v>1</v>
      </c>
      <c r="K12711" t="s">
        <v>20</v>
      </c>
    </row>
    <row r="12712" spans="1:11" x14ac:dyDescent="0.3">
      <c r="A12712" t="s">
        <v>12754</v>
      </c>
      <c r="B12712" s="1">
        <v>45260</v>
      </c>
      <c r="C12712" s="1" t="str">
        <f t="shared" si="198"/>
        <v>Nov</v>
      </c>
      <c r="D12712" t="s">
        <v>11</v>
      </c>
      <c r="E12712" t="s">
        <v>12</v>
      </c>
      <c r="F12712" t="s">
        <v>40</v>
      </c>
      <c r="G12712" t="s">
        <v>35</v>
      </c>
      <c r="H12712">
        <v>1661</v>
      </c>
      <c r="I12712">
        <v>466.92</v>
      </c>
      <c r="J12712">
        <v>2</v>
      </c>
      <c r="K12712" t="s">
        <v>36</v>
      </c>
    </row>
    <row r="12713" spans="1:11" x14ac:dyDescent="0.3">
      <c r="A12713" t="s">
        <v>12755</v>
      </c>
      <c r="B12713" s="1">
        <v>45485</v>
      </c>
      <c r="C12713" s="1" t="str">
        <f t="shared" si="198"/>
        <v>Jul</v>
      </c>
      <c r="D12713" t="s">
        <v>86</v>
      </c>
      <c r="E12713" t="s">
        <v>87</v>
      </c>
      <c r="F12713" t="s">
        <v>28</v>
      </c>
      <c r="G12713" t="s">
        <v>53</v>
      </c>
      <c r="H12713">
        <v>856</v>
      </c>
      <c r="I12713">
        <v>222.87</v>
      </c>
      <c r="J12713">
        <v>1</v>
      </c>
      <c r="K12713" t="s">
        <v>29</v>
      </c>
    </row>
    <row r="12714" spans="1:11" x14ac:dyDescent="0.3">
      <c r="A12714" t="s">
        <v>12756</v>
      </c>
      <c r="B12714" s="1">
        <v>45071</v>
      </c>
      <c r="C12714" s="1" t="str">
        <f t="shared" si="198"/>
        <v>May</v>
      </c>
      <c r="D12714" t="s">
        <v>34</v>
      </c>
      <c r="E12714" t="s">
        <v>34</v>
      </c>
      <c r="F12714" t="s">
        <v>13</v>
      </c>
      <c r="G12714" t="s">
        <v>35</v>
      </c>
      <c r="H12714">
        <v>1872</v>
      </c>
      <c r="I12714">
        <v>128.41</v>
      </c>
      <c r="J12714">
        <v>3</v>
      </c>
      <c r="K12714" t="s">
        <v>36</v>
      </c>
    </row>
    <row r="12715" spans="1:11" x14ac:dyDescent="0.3">
      <c r="A12715" t="s">
        <v>12757</v>
      </c>
      <c r="B12715" s="1">
        <v>45549</v>
      </c>
      <c r="C12715" s="1" t="str">
        <f t="shared" si="198"/>
        <v>Sep</v>
      </c>
      <c r="D12715" t="s">
        <v>22</v>
      </c>
      <c r="E12715" t="s">
        <v>12</v>
      </c>
      <c r="F12715" t="s">
        <v>28</v>
      </c>
      <c r="G12715" t="s">
        <v>35</v>
      </c>
      <c r="H12715">
        <v>3922</v>
      </c>
      <c r="I12715">
        <v>251.29</v>
      </c>
      <c r="J12715">
        <v>1</v>
      </c>
      <c r="K12715" t="s">
        <v>15</v>
      </c>
    </row>
    <row r="12716" spans="1:11" x14ac:dyDescent="0.3">
      <c r="A12716" t="s">
        <v>12758</v>
      </c>
      <c r="B12716" s="1">
        <v>45214</v>
      </c>
      <c r="C12716" s="1" t="str">
        <f t="shared" si="198"/>
        <v>Oct</v>
      </c>
      <c r="D12716" t="s">
        <v>11</v>
      </c>
      <c r="E12716" t="s">
        <v>12</v>
      </c>
      <c r="F12716" t="s">
        <v>28</v>
      </c>
      <c r="G12716" t="s">
        <v>53</v>
      </c>
      <c r="H12716">
        <v>1247</v>
      </c>
      <c r="I12716">
        <v>204.95</v>
      </c>
      <c r="J12716">
        <v>1</v>
      </c>
      <c r="K12716" t="s">
        <v>29</v>
      </c>
    </row>
    <row r="12717" spans="1:11" x14ac:dyDescent="0.3">
      <c r="A12717" t="s">
        <v>12759</v>
      </c>
      <c r="B12717" s="1">
        <v>44927</v>
      </c>
      <c r="C12717" s="1" t="str">
        <f t="shared" si="198"/>
        <v>Jan</v>
      </c>
      <c r="D12717" t="s">
        <v>11</v>
      </c>
      <c r="E12717" t="s">
        <v>12</v>
      </c>
      <c r="F12717" t="s">
        <v>28</v>
      </c>
      <c r="G12717" t="s">
        <v>14</v>
      </c>
      <c r="H12717">
        <v>2134</v>
      </c>
      <c r="I12717">
        <v>125.26</v>
      </c>
      <c r="J12717">
        <v>2</v>
      </c>
      <c r="K12717" t="s">
        <v>20</v>
      </c>
    </row>
    <row r="12718" spans="1:11" x14ac:dyDescent="0.3">
      <c r="A12718" t="s">
        <v>12760</v>
      </c>
      <c r="B12718" s="1">
        <v>44929</v>
      </c>
      <c r="C12718" s="1" t="str">
        <f t="shared" si="198"/>
        <v>Jan</v>
      </c>
      <c r="D12718" t="s">
        <v>34</v>
      </c>
      <c r="E12718" t="s">
        <v>34</v>
      </c>
      <c r="F12718" t="s">
        <v>40</v>
      </c>
      <c r="G12718" t="s">
        <v>19</v>
      </c>
      <c r="H12718">
        <v>649</v>
      </c>
      <c r="I12718">
        <v>174.33</v>
      </c>
      <c r="J12718">
        <v>1</v>
      </c>
      <c r="K12718" t="s">
        <v>20</v>
      </c>
    </row>
    <row r="12719" spans="1:11" x14ac:dyDescent="0.3">
      <c r="A12719" t="s">
        <v>12761</v>
      </c>
      <c r="B12719" s="1">
        <v>45057</v>
      </c>
      <c r="C12719" s="1" t="str">
        <f t="shared" si="198"/>
        <v>May</v>
      </c>
      <c r="D12719" t="s">
        <v>34</v>
      </c>
      <c r="E12719" t="s">
        <v>34</v>
      </c>
      <c r="F12719" t="s">
        <v>28</v>
      </c>
      <c r="G12719" t="s">
        <v>14</v>
      </c>
      <c r="H12719">
        <v>1009</v>
      </c>
      <c r="I12719">
        <v>69.900000000000006</v>
      </c>
      <c r="J12719">
        <v>5</v>
      </c>
      <c r="K12719" t="s">
        <v>29</v>
      </c>
    </row>
    <row r="12720" spans="1:11" x14ac:dyDescent="0.3">
      <c r="A12720" t="s">
        <v>12762</v>
      </c>
      <c r="B12720" s="1">
        <v>45367</v>
      </c>
      <c r="C12720" s="1" t="str">
        <f t="shared" si="198"/>
        <v>Mar</v>
      </c>
      <c r="D12720" t="s">
        <v>86</v>
      </c>
      <c r="E12720" t="s">
        <v>87</v>
      </c>
      <c r="F12720" t="s">
        <v>13</v>
      </c>
      <c r="G12720" t="s">
        <v>19</v>
      </c>
      <c r="H12720">
        <v>2004</v>
      </c>
      <c r="I12720">
        <v>269.83</v>
      </c>
      <c r="J12720">
        <v>2</v>
      </c>
      <c r="K12720" t="s">
        <v>20</v>
      </c>
    </row>
    <row r="12721" spans="1:11" x14ac:dyDescent="0.3">
      <c r="A12721" t="s">
        <v>12763</v>
      </c>
      <c r="B12721" s="1">
        <v>45310</v>
      </c>
      <c r="C12721" s="1" t="str">
        <f t="shared" si="198"/>
        <v>Jan</v>
      </c>
      <c r="D12721" t="s">
        <v>26</v>
      </c>
      <c r="E12721" t="s">
        <v>27</v>
      </c>
      <c r="F12721" t="s">
        <v>23</v>
      </c>
      <c r="G12721" t="s">
        <v>14</v>
      </c>
      <c r="H12721">
        <v>4153</v>
      </c>
      <c r="I12721">
        <v>1243.3900000000001</v>
      </c>
      <c r="J12721">
        <v>3</v>
      </c>
      <c r="K12721" t="s">
        <v>15</v>
      </c>
    </row>
    <row r="12722" spans="1:11" x14ac:dyDescent="0.3">
      <c r="A12722" t="s">
        <v>12764</v>
      </c>
      <c r="B12722" s="1">
        <v>45011</v>
      </c>
      <c r="C12722" s="1" t="str">
        <f t="shared" si="198"/>
        <v>Mar</v>
      </c>
      <c r="D12722" t="s">
        <v>43</v>
      </c>
      <c r="E12722" t="s">
        <v>44</v>
      </c>
      <c r="F12722" t="s">
        <v>23</v>
      </c>
      <c r="G12722" t="s">
        <v>14</v>
      </c>
      <c r="H12722">
        <v>3770</v>
      </c>
      <c r="I12722">
        <v>897.26</v>
      </c>
      <c r="J12722">
        <v>2</v>
      </c>
      <c r="K12722" t="s">
        <v>20</v>
      </c>
    </row>
    <row r="12723" spans="1:11" x14ac:dyDescent="0.3">
      <c r="A12723" t="s">
        <v>12765</v>
      </c>
      <c r="B12723" s="1">
        <v>45272</v>
      </c>
      <c r="C12723" s="1" t="str">
        <f t="shared" si="198"/>
        <v>Dec</v>
      </c>
      <c r="D12723" t="s">
        <v>17</v>
      </c>
      <c r="E12723" t="s">
        <v>18</v>
      </c>
      <c r="F12723" t="s">
        <v>23</v>
      </c>
      <c r="G12723" t="s">
        <v>53</v>
      </c>
      <c r="H12723">
        <v>287</v>
      </c>
      <c r="I12723">
        <v>47.11</v>
      </c>
      <c r="J12723">
        <v>3</v>
      </c>
      <c r="K12723" t="s">
        <v>29</v>
      </c>
    </row>
    <row r="12724" spans="1:11" x14ac:dyDescent="0.3">
      <c r="A12724" t="s">
        <v>12766</v>
      </c>
      <c r="B12724" s="1">
        <v>45376</v>
      </c>
      <c r="C12724" s="1" t="str">
        <f t="shared" si="198"/>
        <v>Mar</v>
      </c>
      <c r="D12724" t="s">
        <v>17</v>
      </c>
      <c r="E12724" t="s">
        <v>18</v>
      </c>
      <c r="F12724" t="s">
        <v>23</v>
      </c>
      <c r="G12724" t="s">
        <v>14</v>
      </c>
      <c r="H12724">
        <v>3445</v>
      </c>
      <c r="I12724">
        <v>776.17</v>
      </c>
      <c r="J12724">
        <v>5</v>
      </c>
      <c r="K12724" t="s">
        <v>36</v>
      </c>
    </row>
    <row r="12725" spans="1:11" x14ac:dyDescent="0.3">
      <c r="A12725" t="s">
        <v>12767</v>
      </c>
      <c r="B12725" s="1">
        <v>45367</v>
      </c>
      <c r="C12725" s="1" t="str">
        <f t="shared" si="198"/>
        <v>Mar</v>
      </c>
      <c r="D12725" t="s">
        <v>43</v>
      </c>
      <c r="E12725" t="s">
        <v>44</v>
      </c>
      <c r="F12725" t="s">
        <v>13</v>
      </c>
      <c r="G12725" t="s">
        <v>35</v>
      </c>
      <c r="H12725">
        <v>1602</v>
      </c>
      <c r="I12725">
        <v>392.21</v>
      </c>
      <c r="J12725">
        <v>5</v>
      </c>
      <c r="K12725" t="s">
        <v>20</v>
      </c>
    </row>
    <row r="12726" spans="1:11" x14ac:dyDescent="0.3">
      <c r="A12726" t="s">
        <v>12768</v>
      </c>
      <c r="B12726" s="1">
        <v>45077</v>
      </c>
      <c r="C12726" s="1" t="str">
        <f t="shared" si="198"/>
        <v>May</v>
      </c>
      <c r="D12726" t="s">
        <v>17</v>
      </c>
      <c r="E12726" t="s">
        <v>18</v>
      </c>
      <c r="F12726" t="s">
        <v>23</v>
      </c>
      <c r="G12726" t="s">
        <v>14</v>
      </c>
      <c r="H12726">
        <v>2862</v>
      </c>
      <c r="I12726">
        <v>353.69</v>
      </c>
      <c r="J12726">
        <v>5</v>
      </c>
      <c r="K12726" t="s">
        <v>20</v>
      </c>
    </row>
    <row r="12727" spans="1:11" x14ac:dyDescent="0.3">
      <c r="A12727" t="s">
        <v>12769</v>
      </c>
      <c r="B12727" s="1">
        <v>45585</v>
      </c>
      <c r="C12727" s="1" t="str">
        <f t="shared" si="198"/>
        <v>Oct</v>
      </c>
      <c r="D12727" t="s">
        <v>86</v>
      </c>
      <c r="E12727" t="s">
        <v>87</v>
      </c>
      <c r="F12727" t="s">
        <v>28</v>
      </c>
      <c r="G12727" t="s">
        <v>68</v>
      </c>
      <c r="H12727">
        <v>2350</v>
      </c>
      <c r="I12727">
        <v>620.23</v>
      </c>
      <c r="J12727">
        <v>5</v>
      </c>
      <c r="K12727" t="s">
        <v>15</v>
      </c>
    </row>
    <row r="12728" spans="1:11" x14ac:dyDescent="0.3">
      <c r="A12728" t="s">
        <v>12770</v>
      </c>
      <c r="B12728" s="1">
        <v>45451</v>
      </c>
      <c r="C12728" s="1" t="str">
        <f t="shared" si="198"/>
        <v>Jun</v>
      </c>
      <c r="D12728" t="s">
        <v>34</v>
      </c>
      <c r="E12728" t="s">
        <v>34</v>
      </c>
      <c r="F12728" t="s">
        <v>23</v>
      </c>
      <c r="G12728" t="s">
        <v>35</v>
      </c>
      <c r="H12728">
        <v>2398</v>
      </c>
      <c r="I12728">
        <v>580.05999999999995</v>
      </c>
      <c r="J12728">
        <v>2</v>
      </c>
      <c r="K12728" t="s">
        <v>15</v>
      </c>
    </row>
    <row r="12729" spans="1:11" x14ac:dyDescent="0.3">
      <c r="A12729" t="s">
        <v>12771</v>
      </c>
      <c r="B12729" s="1">
        <v>45590</v>
      </c>
      <c r="C12729" s="1" t="str">
        <f t="shared" si="198"/>
        <v>Oct</v>
      </c>
      <c r="D12729" t="s">
        <v>86</v>
      </c>
      <c r="E12729" t="s">
        <v>87</v>
      </c>
      <c r="F12729" t="s">
        <v>13</v>
      </c>
      <c r="G12729" t="s">
        <v>38</v>
      </c>
      <c r="H12729">
        <v>2811</v>
      </c>
      <c r="I12729">
        <v>168.23</v>
      </c>
      <c r="J12729">
        <v>5</v>
      </c>
      <c r="K12729" t="s">
        <v>15</v>
      </c>
    </row>
    <row r="12730" spans="1:11" x14ac:dyDescent="0.3">
      <c r="A12730" t="s">
        <v>12772</v>
      </c>
      <c r="B12730" s="1">
        <v>45024</v>
      </c>
      <c r="C12730" s="1" t="str">
        <f t="shared" si="198"/>
        <v>Apr</v>
      </c>
      <c r="D12730" t="s">
        <v>50</v>
      </c>
      <c r="E12730" t="s">
        <v>51</v>
      </c>
      <c r="F12730" t="s">
        <v>23</v>
      </c>
      <c r="G12730" t="s">
        <v>55</v>
      </c>
      <c r="H12730">
        <v>3948</v>
      </c>
      <c r="I12730">
        <v>242.22</v>
      </c>
      <c r="J12730">
        <v>3</v>
      </c>
      <c r="K12730" t="s">
        <v>36</v>
      </c>
    </row>
    <row r="12731" spans="1:11" x14ac:dyDescent="0.3">
      <c r="A12731" t="s">
        <v>12773</v>
      </c>
      <c r="B12731" s="1">
        <v>45351</v>
      </c>
      <c r="C12731" s="1" t="str">
        <f t="shared" si="198"/>
        <v>Feb</v>
      </c>
      <c r="D12731" t="s">
        <v>43</v>
      </c>
      <c r="E12731" t="s">
        <v>44</v>
      </c>
      <c r="F12731" t="s">
        <v>40</v>
      </c>
      <c r="G12731" t="s">
        <v>38</v>
      </c>
      <c r="H12731">
        <v>1615</v>
      </c>
      <c r="I12731">
        <v>189.33</v>
      </c>
      <c r="J12731">
        <v>1</v>
      </c>
      <c r="K12731" t="s">
        <v>15</v>
      </c>
    </row>
    <row r="12732" spans="1:11" x14ac:dyDescent="0.3">
      <c r="A12732" t="s">
        <v>12774</v>
      </c>
      <c r="B12732" s="1">
        <v>45298</v>
      </c>
      <c r="C12732" s="1" t="str">
        <f t="shared" si="198"/>
        <v>Jan</v>
      </c>
      <c r="D12732" t="s">
        <v>50</v>
      </c>
      <c r="E12732" t="s">
        <v>51</v>
      </c>
      <c r="F12732" t="s">
        <v>40</v>
      </c>
      <c r="G12732" t="s">
        <v>53</v>
      </c>
      <c r="H12732">
        <v>370</v>
      </c>
      <c r="I12732">
        <v>75.42</v>
      </c>
      <c r="J12732">
        <v>4</v>
      </c>
      <c r="K12732" t="s">
        <v>15</v>
      </c>
    </row>
    <row r="12733" spans="1:11" x14ac:dyDescent="0.3">
      <c r="A12733" t="s">
        <v>12775</v>
      </c>
      <c r="B12733" s="1">
        <v>45131</v>
      </c>
      <c r="C12733" s="1" t="str">
        <f t="shared" si="198"/>
        <v>Jul</v>
      </c>
      <c r="D12733" t="s">
        <v>17</v>
      </c>
      <c r="E12733" t="s">
        <v>18</v>
      </c>
      <c r="F12733" t="s">
        <v>28</v>
      </c>
      <c r="G12733" t="s">
        <v>53</v>
      </c>
      <c r="H12733">
        <v>3361</v>
      </c>
      <c r="I12733">
        <v>484.5</v>
      </c>
      <c r="J12733">
        <v>3</v>
      </c>
      <c r="K12733" t="s">
        <v>29</v>
      </c>
    </row>
    <row r="12734" spans="1:11" x14ac:dyDescent="0.3">
      <c r="A12734" t="s">
        <v>12776</v>
      </c>
      <c r="B12734" s="1">
        <v>45374</v>
      </c>
      <c r="C12734" s="1" t="str">
        <f t="shared" si="198"/>
        <v>Mar</v>
      </c>
      <c r="D12734" t="s">
        <v>11</v>
      </c>
      <c r="E12734" t="s">
        <v>12</v>
      </c>
      <c r="F12734" t="s">
        <v>40</v>
      </c>
      <c r="G12734" t="s">
        <v>38</v>
      </c>
      <c r="H12734">
        <v>4257</v>
      </c>
      <c r="I12734">
        <v>601.80999999999995</v>
      </c>
      <c r="J12734">
        <v>1</v>
      </c>
      <c r="K12734" t="s">
        <v>20</v>
      </c>
    </row>
    <row r="12735" spans="1:11" x14ac:dyDescent="0.3">
      <c r="A12735" t="s">
        <v>12777</v>
      </c>
      <c r="B12735" s="1">
        <v>45570</v>
      </c>
      <c r="C12735" s="1" t="str">
        <f t="shared" si="198"/>
        <v>Oct</v>
      </c>
      <c r="D12735" t="s">
        <v>86</v>
      </c>
      <c r="E12735" t="s">
        <v>87</v>
      </c>
      <c r="F12735" t="s">
        <v>13</v>
      </c>
      <c r="G12735" t="s">
        <v>14</v>
      </c>
      <c r="H12735">
        <v>4119</v>
      </c>
      <c r="I12735">
        <v>396.76</v>
      </c>
      <c r="J12735">
        <v>2</v>
      </c>
      <c r="K12735" t="s">
        <v>36</v>
      </c>
    </row>
    <row r="12736" spans="1:11" x14ac:dyDescent="0.3">
      <c r="A12736" t="s">
        <v>12778</v>
      </c>
      <c r="B12736" s="1">
        <v>45034</v>
      </c>
      <c r="C12736" s="1" t="str">
        <f t="shared" si="198"/>
        <v>Apr</v>
      </c>
      <c r="D12736" t="s">
        <v>31</v>
      </c>
      <c r="E12736" t="s">
        <v>32</v>
      </c>
      <c r="F12736" t="s">
        <v>40</v>
      </c>
      <c r="G12736" t="s">
        <v>38</v>
      </c>
      <c r="H12736">
        <v>3164</v>
      </c>
      <c r="I12736">
        <v>281.92</v>
      </c>
      <c r="J12736">
        <v>4</v>
      </c>
      <c r="K12736" t="s">
        <v>15</v>
      </c>
    </row>
    <row r="12737" spans="1:11" x14ac:dyDescent="0.3">
      <c r="A12737" t="s">
        <v>12779</v>
      </c>
      <c r="B12737" s="1">
        <v>44934</v>
      </c>
      <c r="C12737" s="1" t="str">
        <f t="shared" si="198"/>
        <v>Jan</v>
      </c>
      <c r="D12737" t="s">
        <v>43</v>
      </c>
      <c r="E12737" t="s">
        <v>44</v>
      </c>
      <c r="F12737" t="s">
        <v>23</v>
      </c>
      <c r="G12737" t="s">
        <v>68</v>
      </c>
      <c r="H12737">
        <v>4957</v>
      </c>
      <c r="I12737">
        <v>539.74</v>
      </c>
      <c r="J12737">
        <v>3</v>
      </c>
      <c r="K12737" t="s">
        <v>36</v>
      </c>
    </row>
    <row r="12738" spans="1:11" x14ac:dyDescent="0.3">
      <c r="A12738" t="s">
        <v>12780</v>
      </c>
      <c r="B12738" s="1">
        <v>45273</v>
      </c>
      <c r="C12738" s="1" t="str">
        <f t="shared" ref="C12738:C12801" si="199">TEXT(B12738,"mmm")</f>
        <v>Dec</v>
      </c>
      <c r="D12738" t="s">
        <v>22</v>
      </c>
      <c r="E12738" t="s">
        <v>12</v>
      </c>
      <c r="F12738" t="s">
        <v>28</v>
      </c>
      <c r="G12738" t="s">
        <v>24</v>
      </c>
      <c r="H12738">
        <v>1332</v>
      </c>
      <c r="I12738">
        <v>369.79</v>
      </c>
      <c r="J12738">
        <v>4</v>
      </c>
      <c r="K12738" t="s">
        <v>29</v>
      </c>
    </row>
    <row r="12739" spans="1:11" x14ac:dyDescent="0.3">
      <c r="A12739" t="s">
        <v>12781</v>
      </c>
      <c r="B12739" s="1">
        <v>45152</v>
      </c>
      <c r="C12739" s="1" t="str">
        <f t="shared" si="199"/>
        <v>Aug</v>
      </c>
      <c r="D12739" t="s">
        <v>22</v>
      </c>
      <c r="E12739" t="s">
        <v>12</v>
      </c>
      <c r="F12739" t="s">
        <v>40</v>
      </c>
      <c r="G12739" t="s">
        <v>24</v>
      </c>
      <c r="H12739">
        <v>1360</v>
      </c>
      <c r="I12739">
        <v>236.45</v>
      </c>
      <c r="J12739">
        <v>1</v>
      </c>
      <c r="K12739" t="s">
        <v>15</v>
      </c>
    </row>
    <row r="12740" spans="1:11" x14ac:dyDescent="0.3">
      <c r="A12740" t="s">
        <v>12782</v>
      </c>
      <c r="B12740" s="1">
        <v>44958</v>
      </c>
      <c r="C12740" s="1" t="str">
        <f t="shared" si="199"/>
        <v>Feb</v>
      </c>
      <c r="D12740" t="s">
        <v>43</v>
      </c>
      <c r="E12740" t="s">
        <v>44</v>
      </c>
      <c r="F12740" t="s">
        <v>28</v>
      </c>
      <c r="G12740" t="s">
        <v>38</v>
      </c>
      <c r="H12740">
        <v>3092</v>
      </c>
      <c r="I12740">
        <v>503.12</v>
      </c>
      <c r="J12740">
        <v>3</v>
      </c>
      <c r="K12740" t="s">
        <v>15</v>
      </c>
    </row>
    <row r="12741" spans="1:11" x14ac:dyDescent="0.3">
      <c r="A12741" t="s">
        <v>12783</v>
      </c>
      <c r="B12741" s="1">
        <v>45090</v>
      </c>
      <c r="C12741" s="1" t="str">
        <f t="shared" si="199"/>
        <v>Jun</v>
      </c>
      <c r="D12741" t="s">
        <v>31</v>
      </c>
      <c r="E12741" t="s">
        <v>32</v>
      </c>
      <c r="F12741" t="s">
        <v>23</v>
      </c>
      <c r="G12741" t="s">
        <v>35</v>
      </c>
      <c r="H12741">
        <v>3661</v>
      </c>
      <c r="I12741">
        <v>804.98</v>
      </c>
      <c r="J12741">
        <v>3</v>
      </c>
      <c r="K12741" t="s">
        <v>36</v>
      </c>
    </row>
    <row r="12742" spans="1:11" x14ac:dyDescent="0.3">
      <c r="A12742" t="s">
        <v>12784</v>
      </c>
      <c r="B12742" s="1">
        <v>44987</v>
      </c>
      <c r="C12742" s="1" t="str">
        <f t="shared" si="199"/>
        <v>Mar</v>
      </c>
      <c r="D12742" t="s">
        <v>17</v>
      </c>
      <c r="E12742" t="s">
        <v>18</v>
      </c>
      <c r="F12742" t="s">
        <v>28</v>
      </c>
      <c r="G12742" t="s">
        <v>19</v>
      </c>
      <c r="H12742">
        <v>2737</v>
      </c>
      <c r="I12742">
        <v>251.51</v>
      </c>
      <c r="J12742">
        <v>2</v>
      </c>
      <c r="K12742" t="s">
        <v>29</v>
      </c>
    </row>
    <row r="12743" spans="1:11" x14ac:dyDescent="0.3">
      <c r="A12743" t="s">
        <v>12785</v>
      </c>
      <c r="B12743" s="1">
        <v>45604</v>
      </c>
      <c r="C12743" s="1" t="str">
        <f t="shared" si="199"/>
        <v>Nov</v>
      </c>
      <c r="D12743" t="s">
        <v>22</v>
      </c>
      <c r="E12743" t="s">
        <v>12</v>
      </c>
      <c r="F12743" t="s">
        <v>13</v>
      </c>
      <c r="G12743" t="s">
        <v>24</v>
      </c>
      <c r="H12743">
        <v>4266</v>
      </c>
      <c r="I12743">
        <v>938.74</v>
      </c>
      <c r="J12743">
        <v>1</v>
      </c>
      <c r="K12743" t="s">
        <v>20</v>
      </c>
    </row>
    <row r="12744" spans="1:11" x14ac:dyDescent="0.3">
      <c r="A12744" t="s">
        <v>12786</v>
      </c>
      <c r="B12744" s="1">
        <v>45517</v>
      </c>
      <c r="C12744" s="1" t="str">
        <f t="shared" si="199"/>
        <v>Aug</v>
      </c>
      <c r="D12744" t="s">
        <v>26</v>
      </c>
      <c r="E12744" t="s">
        <v>27</v>
      </c>
      <c r="F12744" t="s">
        <v>40</v>
      </c>
      <c r="G12744" t="s">
        <v>68</v>
      </c>
      <c r="H12744">
        <v>4656</v>
      </c>
      <c r="I12744">
        <v>1217.55</v>
      </c>
      <c r="J12744">
        <v>3</v>
      </c>
      <c r="K12744" t="s">
        <v>36</v>
      </c>
    </row>
    <row r="12745" spans="1:11" x14ac:dyDescent="0.3">
      <c r="A12745" t="s">
        <v>12787</v>
      </c>
      <c r="B12745" s="1">
        <v>45047</v>
      </c>
      <c r="C12745" s="1" t="str">
        <f t="shared" si="199"/>
        <v>May</v>
      </c>
      <c r="D12745" t="s">
        <v>50</v>
      </c>
      <c r="E12745" t="s">
        <v>51</v>
      </c>
      <c r="F12745" t="s">
        <v>13</v>
      </c>
      <c r="G12745" t="s">
        <v>55</v>
      </c>
      <c r="H12745">
        <v>3107</v>
      </c>
      <c r="I12745">
        <v>449.84</v>
      </c>
      <c r="J12745">
        <v>2</v>
      </c>
      <c r="K12745" t="s">
        <v>20</v>
      </c>
    </row>
    <row r="12746" spans="1:11" x14ac:dyDescent="0.3">
      <c r="A12746" t="s">
        <v>12788</v>
      </c>
      <c r="B12746" s="1">
        <v>45198</v>
      </c>
      <c r="C12746" s="1" t="str">
        <f t="shared" si="199"/>
        <v>Sep</v>
      </c>
      <c r="D12746" t="s">
        <v>11</v>
      </c>
      <c r="E12746" t="s">
        <v>12</v>
      </c>
      <c r="F12746" t="s">
        <v>40</v>
      </c>
      <c r="G12746" t="s">
        <v>24</v>
      </c>
      <c r="H12746">
        <v>791</v>
      </c>
      <c r="I12746">
        <v>189.06</v>
      </c>
      <c r="J12746">
        <v>4</v>
      </c>
      <c r="K12746" t="s">
        <v>36</v>
      </c>
    </row>
    <row r="12747" spans="1:11" x14ac:dyDescent="0.3">
      <c r="A12747" t="s">
        <v>12789</v>
      </c>
      <c r="B12747" s="1">
        <v>45543</v>
      </c>
      <c r="C12747" s="1" t="str">
        <f t="shared" si="199"/>
        <v>Sep</v>
      </c>
      <c r="D12747" t="s">
        <v>43</v>
      </c>
      <c r="E12747" t="s">
        <v>44</v>
      </c>
      <c r="F12747" t="s">
        <v>40</v>
      </c>
      <c r="G12747" t="s">
        <v>35</v>
      </c>
      <c r="H12747">
        <v>2415</v>
      </c>
      <c r="I12747">
        <v>680.26</v>
      </c>
      <c r="J12747">
        <v>2</v>
      </c>
      <c r="K12747" t="s">
        <v>20</v>
      </c>
    </row>
    <row r="12748" spans="1:11" x14ac:dyDescent="0.3">
      <c r="A12748" t="s">
        <v>12790</v>
      </c>
      <c r="B12748" s="1">
        <v>45554</v>
      </c>
      <c r="C12748" s="1" t="str">
        <f t="shared" si="199"/>
        <v>Sep</v>
      </c>
      <c r="D12748" t="s">
        <v>11</v>
      </c>
      <c r="E12748" t="s">
        <v>12</v>
      </c>
      <c r="F12748" t="s">
        <v>40</v>
      </c>
      <c r="G12748" t="s">
        <v>53</v>
      </c>
      <c r="H12748">
        <v>4237</v>
      </c>
      <c r="I12748">
        <v>645.66999999999996</v>
      </c>
      <c r="J12748">
        <v>4</v>
      </c>
      <c r="K12748" t="s">
        <v>20</v>
      </c>
    </row>
    <row r="12749" spans="1:11" x14ac:dyDescent="0.3">
      <c r="A12749" t="s">
        <v>12791</v>
      </c>
      <c r="B12749" s="1">
        <v>45468</v>
      </c>
      <c r="C12749" s="1" t="str">
        <f t="shared" si="199"/>
        <v>Jun</v>
      </c>
      <c r="D12749" t="s">
        <v>31</v>
      </c>
      <c r="E12749" t="s">
        <v>32</v>
      </c>
      <c r="F12749" t="s">
        <v>28</v>
      </c>
      <c r="G12749" t="s">
        <v>35</v>
      </c>
      <c r="H12749">
        <v>3439</v>
      </c>
      <c r="I12749">
        <v>1023.08</v>
      </c>
      <c r="J12749">
        <v>5</v>
      </c>
      <c r="K12749" t="s">
        <v>36</v>
      </c>
    </row>
    <row r="12750" spans="1:11" x14ac:dyDescent="0.3">
      <c r="A12750" t="s">
        <v>12792</v>
      </c>
      <c r="B12750" s="1">
        <v>45409</v>
      </c>
      <c r="C12750" s="1" t="str">
        <f t="shared" si="199"/>
        <v>Apr</v>
      </c>
      <c r="D12750" t="s">
        <v>31</v>
      </c>
      <c r="E12750" t="s">
        <v>32</v>
      </c>
      <c r="F12750" t="s">
        <v>28</v>
      </c>
      <c r="G12750" t="s">
        <v>38</v>
      </c>
      <c r="H12750">
        <v>3260</v>
      </c>
      <c r="I12750">
        <v>564.07000000000005</v>
      </c>
      <c r="J12750">
        <v>1</v>
      </c>
      <c r="K12750" t="s">
        <v>15</v>
      </c>
    </row>
    <row r="12751" spans="1:11" x14ac:dyDescent="0.3">
      <c r="A12751" t="s">
        <v>12793</v>
      </c>
      <c r="B12751" s="1">
        <v>45370</v>
      </c>
      <c r="C12751" s="1" t="str">
        <f t="shared" si="199"/>
        <v>Mar</v>
      </c>
      <c r="D12751" t="s">
        <v>17</v>
      </c>
      <c r="E12751" t="s">
        <v>18</v>
      </c>
      <c r="F12751" t="s">
        <v>23</v>
      </c>
      <c r="G12751" t="s">
        <v>14</v>
      </c>
      <c r="H12751">
        <v>4208</v>
      </c>
      <c r="I12751">
        <v>1128.54</v>
      </c>
      <c r="J12751">
        <v>4</v>
      </c>
      <c r="K12751" t="s">
        <v>20</v>
      </c>
    </row>
    <row r="12752" spans="1:11" x14ac:dyDescent="0.3">
      <c r="A12752" t="s">
        <v>12794</v>
      </c>
      <c r="B12752" s="1">
        <v>45450</v>
      </c>
      <c r="C12752" s="1" t="str">
        <f t="shared" si="199"/>
        <v>Jun</v>
      </c>
      <c r="D12752" t="s">
        <v>47</v>
      </c>
      <c r="E12752" t="s">
        <v>48</v>
      </c>
      <c r="F12752" t="s">
        <v>23</v>
      </c>
      <c r="G12752" t="s">
        <v>68</v>
      </c>
      <c r="H12752">
        <v>1122</v>
      </c>
      <c r="I12752">
        <v>283.42</v>
      </c>
      <c r="J12752">
        <v>5</v>
      </c>
      <c r="K12752" t="s">
        <v>20</v>
      </c>
    </row>
    <row r="12753" spans="1:11" x14ac:dyDescent="0.3">
      <c r="A12753" t="s">
        <v>12795</v>
      </c>
      <c r="B12753" s="1">
        <v>45211</v>
      </c>
      <c r="C12753" s="1" t="str">
        <f t="shared" si="199"/>
        <v>Oct</v>
      </c>
      <c r="D12753" t="s">
        <v>26</v>
      </c>
      <c r="E12753" t="s">
        <v>27</v>
      </c>
      <c r="F12753" t="s">
        <v>40</v>
      </c>
      <c r="G12753" t="s">
        <v>68</v>
      </c>
      <c r="H12753">
        <v>3282</v>
      </c>
      <c r="I12753">
        <v>798.5</v>
      </c>
      <c r="J12753">
        <v>4</v>
      </c>
      <c r="K12753" t="s">
        <v>15</v>
      </c>
    </row>
    <row r="12754" spans="1:11" x14ac:dyDescent="0.3">
      <c r="A12754" t="s">
        <v>12796</v>
      </c>
      <c r="B12754" s="1">
        <v>45096</v>
      </c>
      <c r="C12754" s="1" t="str">
        <f t="shared" si="199"/>
        <v>Jun</v>
      </c>
      <c r="D12754" t="s">
        <v>34</v>
      </c>
      <c r="E12754" t="s">
        <v>34</v>
      </c>
      <c r="F12754" t="s">
        <v>13</v>
      </c>
      <c r="G12754" t="s">
        <v>53</v>
      </c>
      <c r="H12754">
        <v>2499</v>
      </c>
      <c r="I12754">
        <v>329.46</v>
      </c>
      <c r="J12754">
        <v>3</v>
      </c>
      <c r="K12754" t="s">
        <v>15</v>
      </c>
    </row>
    <row r="12755" spans="1:11" x14ac:dyDescent="0.3">
      <c r="A12755" t="s">
        <v>12797</v>
      </c>
      <c r="B12755" s="1">
        <v>45261</v>
      </c>
      <c r="C12755" s="1" t="str">
        <f t="shared" si="199"/>
        <v>Dec</v>
      </c>
      <c r="D12755" t="s">
        <v>50</v>
      </c>
      <c r="E12755" t="s">
        <v>51</v>
      </c>
      <c r="F12755" t="s">
        <v>28</v>
      </c>
      <c r="G12755" t="s">
        <v>19</v>
      </c>
      <c r="H12755">
        <v>2221</v>
      </c>
      <c r="I12755">
        <v>621.63</v>
      </c>
      <c r="J12755">
        <v>1</v>
      </c>
      <c r="K12755" t="s">
        <v>15</v>
      </c>
    </row>
    <row r="12756" spans="1:11" x14ac:dyDescent="0.3">
      <c r="A12756" t="s">
        <v>12798</v>
      </c>
      <c r="B12756" s="1">
        <v>44928</v>
      </c>
      <c r="C12756" s="1" t="str">
        <f t="shared" si="199"/>
        <v>Jan</v>
      </c>
      <c r="D12756" t="s">
        <v>43</v>
      </c>
      <c r="E12756" t="s">
        <v>44</v>
      </c>
      <c r="F12756" t="s">
        <v>40</v>
      </c>
      <c r="G12756" t="s">
        <v>55</v>
      </c>
      <c r="H12756">
        <v>267</v>
      </c>
      <c r="I12756">
        <v>15.78</v>
      </c>
      <c r="J12756">
        <v>5</v>
      </c>
      <c r="K12756" t="s">
        <v>20</v>
      </c>
    </row>
    <row r="12757" spans="1:11" x14ac:dyDescent="0.3">
      <c r="A12757" t="s">
        <v>12799</v>
      </c>
      <c r="B12757" s="1">
        <v>45028</v>
      </c>
      <c r="C12757" s="1" t="str">
        <f t="shared" si="199"/>
        <v>Apr</v>
      </c>
      <c r="D12757" t="s">
        <v>17</v>
      </c>
      <c r="E12757" t="s">
        <v>18</v>
      </c>
      <c r="F12757" t="s">
        <v>40</v>
      </c>
      <c r="G12757" t="s">
        <v>24</v>
      </c>
      <c r="H12757">
        <v>532</v>
      </c>
      <c r="I12757">
        <v>92.34</v>
      </c>
      <c r="J12757">
        <v>5</v>
      </c>
      <c r="K12757" t="s">
        <v>29</v>
      </c>
    </row>
    <row r="12758" spans="1:11" x14ac:dyDescent="0.3">
      <c r="A12758" t="s">
        <v>12800</v>
      </c>
      <c r="B12758" s="1">
        <v>45446</v>
      </c>
      <c r="C12758" s="1" t="str">
        <f t="shared" si="199"/>
        <v>Jun</v>
      </c>
      <c r="D12758" t="s">
        <v>43</v>
      </c>
      <c r="E12758" t="s">
        <v>44</v>
      </c>
      <c r="F12758" t="s">
        <v>28</v>
      </c>
      <c r="G12758" t="s">
        <v>55</v>
      </c>
      <c r="H12758">
        <v>1900</v>
      </c>
      <c r="I12758">
        <v>515</v>
      </c>
      <c r="J12758">
        <v>1</v>
      </c>
      <c r="K12758" t="s">
        <v>20</v>
      </c>
    </row>
    <row r="12759" spans="1:11" x14ac:dyDescent="0.3">
      <c r="A12759" t="s">
        <v>12801</v>
      </c>
      <c r="B12759" s="1">
        <v>45111</v>
      </c>
      <c r="C12759" s="1" t="str">
        <f t="shared" si="199"/>
        <v>Jul</v>
      </c>
      <c r="D12759" t="s">
        <v>26</v>
      </c>
      <c r="E12759" t="s">
        <v>27</v>
      </c>
      <c r="F12759" t="s">
        <v>40</v>
      </c>
      <c r="G12759" t="s">
        <v>53</v>
      </c>
      <c r="H12759">
        <v>4971</v>
      </c>
      <c r="I12759">
        <v>897.56</v>
      </c>
      <c r="J12759">
        <v>5</v>
      </c>
      <c r="K12759" t="s">
        <v>20</v>
      </c>
    </row>
    <row r="12760" spans="1:11" x14ac:dyDescent="0.3">
      <c r="A12760" t="s">
        <v>12802</v>
      </c>
      <c r="B12760" s="1">
        <v>45572</v>
      </c>
      <c r="C12760" s="1" t="str">
        <f t="shared" si="199"/>
        <v>Oct</v>
      </c>
      <c r="D12760" t="s">
        <v>22</v>
      </c>
      <c r="E12760" t="s">
        <v>12</v>
      </c>
      <c r="F12760" t="s">
        <v>40</v>
      </c>
      <c r="G12760" t="s">
        <v>53</v>
      </c>
      <c r="H12760">
        <v>4586</v>
      </c>
      <c r="I12760">
        <v>950.51</v>
      </c>
      <c r="J12760">
        <v>5</v>
      </c>
      <c r="K12760" t="s">
        <v>20</v>
      </c>
    </row>
    <row r="12761" spans="1:11" x14ac:dyDescent="0.3">
      <c r="A12761" t="s">
        <v>12803</v>
      </c>
      <c r="B12761" s="1">
        <v>45143</v>
      </c>
      <c r="C12761" s="1" t="str">
        <f t="shared" si="199"/>
        <v>Aug</v>
      </c>
      <c r="D12761" t="s">
        <v>50</v>
      </c>
      <c r="E12761" t="s">
        <v>51</v>
      </c>
      <c r="F12761" t="s">
        <v>13</v>
      </c>
      <c r="G12761" t="s">
        <v>19</v>
      </c>
      <c r="H12761">
        <v>2766</v>
      </c>
      <c r="I12761">
        <v>531.76</v>
      </c>
      <c r="J12761">
        <v>2</v>
      </c>
      <c r="K12761" t="s">
        <v>36</v>
      </c>
    </row>
    <row r="12762" spans="1:11" x14ac:dyDescent="0.3">
      <c r="A12762" t="s">
        <v>12804</v>
      </c>
      <c r="B12762" s="1">
        <v>45364</v>
      </c>
      <c r="C12762" s="1" t="str">
        <f t="shared" si="199"/>
        <v>Mar</v>
      </c>
      <c r="D12762" t="s">
        <v>34</v>
      </c>
      <c r="E12762" t="s">
        <v>34</v>
      </c>
      <c r="F12762" t="s">
        <v>23</v>
      </c>
      <c r="G12762" t="s">
        <v>53</v>
      </c>
      <c r="H12762">
        <v>3585</v>
      </c>
      <c r="I12762">
        <v>614</v>
      </c>
      <c r="J12762">
        <v>2</v>
      </c>
      <c r="K12762" t="s">
        <v>20</v>
      </c>
    </row>
    <row r="12763" spans="1:11" x14ac:dyDescent="0.3">
      <c r="A12763" t="s">
        <v>12805</v>
      </c>
      <c r="B12763" s="1">
        <v>45015</v>
      </c>
      <c r="C12763" s="1" t="str">
        <f t="shared" si="199"/>
        <v>Mar</v>
      </c>
      <c r="D12763" t="s">
        <v>43</v>
      </c>
      <c r="E12763" t="s">
        <v>44</v>
      </c>
      <c r="F12763" t="s">
        <v>28</v>
      </c>
      <c r="G12763" t="s">
        <v>68</v>
      </c>
      <c r="H12763">
        <v>893</v>
      </c>
      <c r="I12763">
        <v>70.33</v>
      </c>
      <c r="J12763">
        <v>4</v>
      </c>
      <c r="K12763" t="s">
        <v>36</v>
      </c>
    </row>
    <row r="12764" spans="1:11" x14ac:dyDescent="0.3">
      <c r="A12764" t="s">
        <v>12806</v>
      </c>
      <c r="B12764" s="1">
        <v>45020</v>
      </c>
      <c r="C12764" s="1" t="str">
        <f t="shared" si="199"/>
        <v>Apr</v>
      </c>
      <c r="D12764" t="s">
        <v>50</v>
      </c>
      <c r="E12764" t="s">
        <v>51</v>
      </c>
      <c r="F12764" t="s">
        <v>28</v>
      </c>
      <c r="G12764" t="s">
        <v>19</v>
      </c>
      <c r="H12764">
        <v>1281</v>
      </c>
      <c r="I12764">
        <v>163.78</v>
      </c>
      <c r="J12764">
        <v>5</v>
      </c>
      <c r="K12764" t="s">
        <v>15</v>
      </c>
    </row>
    <row r="12765" spans="1:11" x14ac:dyDescent="0.3">
      <c r="A12765" t="s">
        <v>12807</v>
      </c>
      <c r="B12765" s="1">
        <v>44978</v>
      </c>
      <c r="C12765" s="1" t="str">
        <f t="shared" si="199"/>
        <v>Feb</v>
      </c>
      <c r="D12765" t="s">
        <v>34</v>
      </c>
      <c r="E12765" t="s">
        <v>34</v>
      </c>
      <c r="F12765" t="s">
        <v>23</v>
      </c>
      <c r="G12765" t="s">
        <v>24</v>
      </c>
      <c r="H12765">
        <v>896</v>
      </c>
      <c r="I12765">
        <v>232.23</v>
      </c>
      <c r="J12765">
        <v>1</v>
      </c>
      <c r="K12765" t="s">
        <v>36</v>
      </c>
    </row>
    <row r="12766" spans="1:11" x14ac:dyDescent="0.3">
      <c r="A12766" t="s">
        <v>12808</v>
      </c>
      <c r="B12766" s="1">
        <v>45510</v>
      </c>
      <c r="C12766" s="1" t="str">
        <f t="shared" si="199"/>
        <v>Aug</v>
      </c>
      <c r="D12766" t="s">
        <v>43</v>
      </c>
      <c r="E12766" t="s">
        <v>44</v>
      </c>
      <c r="F12766" t="s">
        <v>23</v>
      </c>
      <c r="G12766" t="s">
        <v>24</v>
      </c>
      <c r="H12766">
        <v>2890</v>
      </c>
      <c r="I12766">
        <v>670.85</v>
      </c>
      <c r="J12766">
        <v>4</v>
      </c>
      <c r="K12766" t="s">
        <v>36</v>
      </c>
    </row>
    <row r="12767" spans="1:11" x14ac:dyDescent="0.3">
      <c r="A12767" t="s">
        <v>12809</v>
      </c>
      <c r="B12767" s="1">
        <v>44990</v>
      </c>
      <c r="C12767" s="1" t="str">
        <f t="shared" si="199"/>
        <v>Mar</v>
      </c>
      <c r="D12767" t="s">
        <v>31</v>
      </c>
      <c r="E12767" t="s">
        <v>32</v>
      </c>
      <c r="F12767" t="s">
        <v>40</v>
      </c>
      <c r="G12767" t="s">
        <v>68</v>
      </c>
      <c r="H12767">
        <v>820</v>
      </c>
      <c r="I12767">
        <v>163.79</v>
      </c>
      <c r="J12767">
        <v>3</v>
      </c>
      <c r="K12767" t="s">
        <v>36</v>
      </c>
    </row>
    <row r="12768" spans="1:11" x14ac:dyDescent="0.3">
      <c r="A12768" t="s">
        <v>12810</v>
      </c>
      <c r="B12768" s="1">
        <v>45397</v>
      </c>
      <c r="C12768" s="1" t="str">
        <f t="shared" si="199"/>
        <v>Apr</v>
      </c>
      <c r="D12768" t="s">
        <v>86</v>
      </c>
      <c r="E12768" t="s">
        <v>87</v>
      </c>
      <c r="F12768" t="s">
        <v>13</v>
      </c>
      <c r="G12768" t="s">
        <v>19</v>
      </c>
      <c r="H12768">
        <v>935</v>
      </c>
      <c r="I12768">
        <v>186.13</v>
      </c>
      <c r="J12768">
        <v>4</v>
      </c>
      <c r="K12768" t="s">
        <v>36</v>
      </c>
    </row>
    <row r="12769" spans="1:11" x14ac:dyDescent="0.3">
      <c r="A12769" t="s">
        <v>12811</v>
      </c>
      <c r="B12769" s="1">
        <v>45557</v>
      </c>
      <c r="C12769" s="1" t="str">
        <f t="shared" si="199"/>
        <v>Sep</v>
      </c>
      <c r="D12769" t="s">
        <v>26</v>
      </c>
      <c r="E12769" t="s">
        <v>27</v>
      </c>
      <c r="F12769" t="s">
        <v>23</v>
      </c>
      <c r="G12769" t="s">
        <v>35</v>
      </c>
      <c r="H12769">
        <v>2505</v>
      </c>
      <c r="I12769">
        <v>314.74</v>
      </c>
      <c r="J12769">
        <v>4</v>
      </c>
      <c r="K12769" t="s">
        <v>36</v>
      </c>
    </row>
    <row r="12770" spans="1:11" x14ac:dyDescent="0.3">
      <c r="A12770" t="s">
        <v>12812</v>
      </c>
      <c r="B12770" s="1">
        <v>45194</v>
      </c>
      <c r="C12770" s="1" t="str">
        <f t="shared" si="199"/>
        <v>Sep</v>
      </c>
      <c r="D12770" t="s">
        <v>86</v>
      </c>
      <c r="E12770" t="s">
        <v>87</v>
      </c>
      <c r="F12770" t="s">
        <v>23</v>
      </c>
      <c r="G12770" t="s">
        <v>19</v>
      </c>
      <c r="H12770">
        <v>883</v>
      </c>
      <c r="I12770">
        <v>230.52</v>
      </c>
      <c r="J12770">
        <v>3</v>
      </c>
      <c r="K12770" t="s">
        <v>36</v>
      </c>
    </row>
    <row r="12771" spans="1:11" x14ac:dyDescent="0.3">
      <c r="A12771" t="s">
        <v>12813</v>
      </c>
      <c r="B12771" s="1">
        <v>45123</v>
      </c>
      <c r="C12771" s="1" t="str">
        <f t="shared" si="199"/>
        <v>Jul</v>
      </c>
      <c r="D12771" t="s">
        <v>34</v>
      </c>
      <c r="E12771" t="s">
        <v>34</v>
      </c>
      <c r="F12771" t="s">
        <v>13</v>
      </c>
      <c r="G12771" t="s">
        <v>35</v>
      </c>
      <c r="H12771">
        <v>3490</v>
      </c>
      <c r="I12771">
        <v>528.12</v>
      </c>
      <c r="J12771">
        <v>3</v>
      </c>
      <c r="K12771" t="s">
        <v>15</v>
      </c>
    </row>
    <row r="12772" spans="1:11" x14ac:dyDescent="0.3">
      <c r="A12772" t="s">
        <v>12814</v>
      </c>
      <c r="B12772" s="1">
        <v>45041</v>
      </c>
      <c r="C12772" s="1" t="str">
        <f t="shared" si="199"/>
        <v>Apr</v>
      </c>
      <c r="D12772" t="s">
        <v>17</v>
      </c>
      <c r="E12772" t="s">
        <v>18</v>
      </c>
      <c r="F12772" t="s">
        <v>13</v>
      </c>
      <c r="G12772" t="s">
        <v>19</v>
      </c>
      <c r="H12772">
        <v>4488</v>
      </c>
      <c r="I12772">
        <v>983.17</v>
      </c>
      <c r="J12772">
        <v>5</v>
      </c>
      <c r="K12772" t="s">
        <v>15</v>
      </c>
    </row>
    <row r="12773" spans="1:11" x14ac:dyDescent="0.3">
      <c r="A12773" t="s">
        <v>12815</v>
      </c>
      <c r="B12773" s="1">
        <v>45432</v>
      </c>
      <c r="C12773" s="1" t="str">
        <f t="shared" si="199"/>
        <v>May</v>
      </c>
      <c r="D12773" t="s">
        <v>34</v>
      </c>
      <c r="E12773" t="s">
        <v>34</v>
      </c>
      <c r="F12773" t="s">
        <v>28</v>
      </c>
      <c r="G12773" t="s">
        <v>53</v>
      </c>
      <c r="H12773">
        <v>517</v>
      </c>
      <c r="I12773">
        <v>72.92</v>
      </c>
      <c r="J12773">
        <v>2</v>
      </c>
      <c r="K12773" t="s">
        <v>15</v>
      </c>
    </row>
    <row r="12774" spans="1:11" x14ac:dyDescent="0.3">
      <c r="A12774" t="s">
        <v>12816</v>
      </c>
      <c r="B12774" s="1">
        <v>45440</v>
      </c>
      <c r="C12774" s="1" t="str">
        <f t="shared" si="199"/>
        <v>May</v>
      </c>
      <c r="D12774" t="s">
        <v>50</v>
      </c>
      <c r="E12774" t="s">
        <v>51</v>
      </c>
      <c r="F12774" t="s">
        <v>28</v>
      </c>
      <c r="G12774" t="s">
        <v>19</v>
      </c>
      <c r="H12774">
        <v>1968</v>
      </c>
      <c r="I12774">
        <v>480.37</v>
      </c>
      <c r="J12774">
        <v>5</v>
      </c>
      <c r="K12774" t="s">
        <v>20</v>
      </c>
    </row>
    <row r="12775" spans="1:11" x14ac:dyDescent="0.3">
      <c r="A12775" t="s">
        <v>12817</v>
      </c>
      <c r="B12775" s="1">
        <v>45244</v>
      </c>
      <c r="C12775" s="1" t="str">
        <f t="shared" si="199"/>
        <v>Nov</v>
      </c>
      <c r="D12775" t="s">
        <v>47</v>
      </c>
      <c r="E12775" t="s">
        <v>48</v>
      </c>
      <c r="F12775" t="s">
        <v>40</v>
      </c>
      <c r="G12775" t="s">
        <v>14</v>
      </c>
      <c r="H12775">
        <v>1931</v>
      </c>
      <c r="I12775">
        <v>344.38</v>
      </c>
      <c r="J12775">
        <v>1</v>
      </c>
      <c r="K12775" t="s">
        <v>36</v>
      </c>
    </row>
    <row r="12776" spans="1:11" x14ac:dyDescent="0.3">
      <c r="A12776" t="s">
        <v>12818</v>
      </c>
      <c r="B12776" s="1">
        <v>45024</v>
      </c>
      <c r="C12776" s="1" t="str">
        <f t="shared" si="199"/>
        <v>Apr</v>
      </c>
      <c r="D12776" t="s">
        <v>47</v>
      </c>
      <c r="E12776" t="s">
        <v>48</v>
      </c>
      <c r="F12776" t="s">
        <v>28</v>
      </c>
      <c r="G12776" t="s">
        <v>35</v>
      </c>
      <c r="H12776">
        <v>4668</v>
      </c>
      <c r="I12776">
        <v>1372.2</v>
      </c>
      <c r="J12776">
        <v>2</v>
      </c>
      <c r="K12776" t="s">
        <v>36</v>
      </c>
    </row>
    <row r="12777" spans="1:11" x14ac:dyDescent="0.3">
      <c r="A12777" t="s">
        <v>12819</v>
      </c>
      <c r="B12777" s="1">
        <v>45564</v>
      </c>
      <c r="C12777" s="1" t="str">
        <f t="shared" si="199"/>
        <v>Sep</v>
      </c>
      <c r="D12777" t="s">
        <v>47</v>
      </c>
      <c r="E12777" t="s">
        <v>48</v>
      </c>
      <c r="F12777" t="s">
        <v>28</v>
      </c>
      <c r="G12777" t="s">
        <v>55</v>
      </c>
      <c r="H12777">
        <v>2409</v>
      </c>
      <c r="I12777">
        <v>491.98</v>
      </c>
      <c r="J12777">
        <v>4</v>
      </c>
      <c r="K12777" t="s">
        <v>15</v>
      </c>
    </row>
    <row r="12778" spans="1:11" x14ac:dyDescent="0.3">
      <c r="A12778" t="s">
        <v>12820</v>
      </c>
      <c r="B12778" s="1">
        <v>45006</v>
      </c>
      <c r="C12778" s="1" t="str">
        <f t="shared" si="199"/>
        <v>Mar</v>
      </c>
      <c r="D12778" t="s">
        <v>50</v>
      </c>
      <c r="E12778" t="s">
        <v>51</v>
      </c>
      <c r="F12778" t="s">
        <v>40</v>
      </c>
      <c r="G12778" t="s">
        <v>38</v>
      </c>
      <c r="H12778">
        <v>3764</v>
      </c>
      <c r="I12778">
        <v>528.77</v>
      </c>
      <c r="J12778">
        <v>2</v>
      </c>
      <c r="K12778" t="s">
        <v>36</v>
      </c>
    </row>
    <row r="12779" spans="1:11" x14ac:dyDescent="0.3">
      <c r="A12779" t="s">
        <v>12821</v>
      </c>
      <c r="B12779" s="1">
        <v>45310</v>
      </c>
      <c r="C12779" s="1" t="str">
        <f t="shared" si="199"/>
        <v>Jan</v>
      </c>
      <c r="D12779" t="s">
        <v>26</v>
      </c>
      <c r="E12779" t="s">
        <v>27</v>
      </c>
      <c r="F12779" t="s">
        <v>40</v>
      </c>
      <c r="G12779" t="s">
        <v>55</v>
      </c>
      <c r="H12779">
        <v>325</v>
      </c>
      <c r="I12779">
        <v>51.49</v>
      </c>
      <c r="J12779">
        <v>1</v>
      </c>
      <c r="K12779" t="s">
        <v>36</v>
      </c>
    </row>
    <row r="12780" spans="1:11" x14ac:dyDescent="0.3">
      <c r="A12780" t="s">
        <v>12822</v>
      </c>
      <c r="B12780" s="1">
        <v>45247</v>
      </c>
      <c r="C12780" s="1" t="str">
        <f t="shared" si="199"/>
        <v>Nov</v>
      </c>
      <c r="D12780" t="s">
        <v>22</v>
      </c>
      <c r="E12780" t="s">
        <v>12</v>
      </c>
      <c r="F12780" t="s">
        <v>23</v>
      </c>
      <c r="G12780" t="s">
        <v>38</v>
      </c>
      <c r="H12780">
        <v>3499</v>
      </c>
      <c r="I12780">
        <v>865.04</v>
      </c>
      <c r="J12780">
        <v>2</v>
      </c>
      <c r="K12780" t="s">
        <v>36</v>
      </c>
    </row>
    <row r="12781" spans="1:11" x14ac:dyDescent="0.3">
      <c r="A12781" t="s">
        <v>12823</v>
      </c>
      <c r="B12781" s="1">
        <v>45580</v>
      </c>
      <c r="C12781" s="1" t="str">
        <f t="shared" si="199"/>
        <v>Oct</v>
      </c>
      <c r="D12781" t="s">
        <v>31</v>
      </c>
      <c r="E12781" t="s">
        <v>32</v>
      </c>
      <c r="F12781" t="s">
        <v>40</v>
      </c>
      <c r="G12781" t="s">
        <v>38</v>
      </c>
      <c r="H12781">
        <v>2168</v>
      </c>
      <c r="I12781">
        <v>135.37</v>
      </c>
      <c r="J12781">
        <v>1</v>
      </c>
      <c r="K12781" t="s">
        <v>15</v>
      </c>
    </row>
    <row r="12782" spans="1:11" x14ac:dyDescent="0.3">
      <c r="A12782" t="s">
        <v>12824</v>
      </c>
      <c r="B12782" s="1">
        <v>45194</v>
      </c>
      <c r="C12782" s="1" t="str">
        <f t="shared" si="199"/>
        <v>Sep</v>
      </c>
      <c r="D12782" t="s">
        <v>11</v>
      </c>
      <c r="E12782" t="s">
        <v>12</v>
      </c>
      <c r="F12782" t="s">
        <v>13</v>
      </c>
      <c r="G12782" t="s">
        <v>68</v>
      </c>
      <c r="H12782">
        <v>250</v>
      </c>
      <c r="I12782">
        <v>60.58</v>
      </c>
      <c r="J12782">
        <v>3</v>
      </c>
      <c r="K12782" t="s">
        <v>15</v>
      </c>
    </row>
    <row r="12783" spans="1:11" x14ac:dyDescent="0.3">
      <c r="A12783" t="s">
        <v>12825</v>
      </c>
      <c r="B12783" s="1">
        <v>45021</v>
      </c>
      <c r="C12783" s="1" t="str">
        <f t="shared" si="199"/>
        <v>Apr</v>
      </c>
      <c r="D12783" t="s">
        <v>43</v>
      </c>
      <c r="E12783" t="s">
        <v>44</v>
      </c>
      <c r="F12783" t="s">
        <v>40</v>
      </c>
      <c r="G12783" t="s">
        <v>24</v>
      </c>
      <c r="H12783">
        <v>3520</v>
      </c>
      <c r="I12783">
        <v>942.16</v>
      </c>
      <c r="J12783">
        <v>4</v>
      </c>
      <c r="K12783" t="s">
        <v>36</v>
      </c>
    </row>
    <row r="12784" spans="1:11" x14ac:dyDescent="0.3">
      <c r="A12784" t="s">
        <v>12826</v>
      </c>
      <c r="B12784" s="1">
        <v>45079</v>
      </c>
      <c r="C12784" s="1" t="str">
        <f t="shared" si="199"/>
        <v>Jun</v>
      </c>
      <c r="D12784" t="s">
        <v>47</v>
      </c>
      <c r="E12784" t="s">
        <v>48</v>
      </c>
      <c r="F12784" t="s">
        <v>23</v>
      </c>
      <c r="G12784" t="s">
        <v>24</v>
      </c>
      <c r="H12784">
        <v>384</v>
      </c>
      <c r="I12784">
        <v>54.58</v>
      </c>
      <c r="J12784">
        <v>4</v>
      </c>
      <c r="K12784" t="s">
        <v>36</v>
      </c>
    </row>
    <row r="12785" spans="1:11" x14ac:dyDescent="0.3">
      <c r="A12785" t="s">
        <v>12827</v>
      </c>
      <c r="B12785" s="1">
        <v>45578</v>
      </c>
      <c r="C12785" s="1" t="str">
        <f t="shared" si="199"/>
        <v>Oct</v>
      </c>
      <c r="D12785" t="s">
        <v>86</v>
      </c>
      <c r="E12785" t="s">
        <v>87</v>
      </c>
      <c r="F12785" t="s">
        <v>40</v>
      </c>
      <c r="G12785" t="s">
        <v>24</v>
      </c>
      <c r="H12785">
        <v>1238</v>
      </c>
      <c r="I12785">
        <v>85.05</v>
      </c>
      <c r="J12785">
        <v>5</v>
      </c>
      <c r="K12785" t="s">
        <v>20</v>
      </c>
    </row>
    <row r="12786" spans="1:11" x14ac:dyDescent="0.3">
      <c r="A12786" t="s">
        <v>12828</v>
      </c>
      <c r="B12786" s="1">
        <v>45386</v>
      </c>
      <c r="C12786" s="1" t="str">
        <f t="shared" si="199"/>
        <v>Apr</v>
      </c>
      <c r="D12786" t="s">
        <v>31</v>
      </c>
      <c r="E12786" t="s">
        <v>32</v>
      </c>
      <c r="F12786" t="s">
        <v>13</v>
      </c>
      <c r="G12786" t="s">
        <v>24</v>
      </c>
      <c r="H12786">
        <v>4015</v>
      </c>
      <c r="I12786">
        <v>1116.8900000000001</v>
      </c>
      <c r="J12786">
        <v>3</v>
      </c>
      <c r="K12786" t="s">
        <v>20</v>
      </c>
    </row>
    <row r="12787" spans="1:11" x14ac:dyDescent="0.3">
      <c r="A12787" t="s">
        <v>12829</v>
      </c>
      <c r="B12787" s="1">
        <v>45157</v>
      </c>
      <c r="C12787" s="1" t="str">
        <f t="shared" si="199"/>
        <v>Aug</v>
      </c>
      <c r="D12787" t="s">
        <v>26</v>
      </c>
      <c r="E12787" t="s">
        <v>27</v>
      </c>
      <c r="F12787" t="s">
        <v>40</v>
      </c>
      <c r="G12787" t="s">
        <v>68</v>
      </c>
      <c r="H12787">
        <v>1702</v>
      </c>
      <c r="I12787">
        <v>483.97</v>
      </c>
      <c r="J12787">
        <v>4</v>
      </c>
      <c r="K12787" t="s">
        <v>36</v>
      </c>
    </row>
    <row r="12788" spans="1:11" x14ac:dyDescent="0.3">
      <c r="A12788" t="s">
        <v>12830</v>
      </c>
      <c r="B12788" s="1">
        <v>45609</v>
      </c>
      <c r="C12788" s="1" t="str">
        <f t="shared" si="199"/>
        <v>Nov</v>
      </c>
      <c r="D12788" t="s">
        <v>22</v>
      </c>
      <c r="E12788" t="s">
        <v>12</v>
      </c>
      <c r="F12788" t="s">
        <v>28</v>
      </c>
      <c r="G12788" t="s">
        <v>38</v>
      </c>
      <c r="H12788">
        <v>4910</v>
      </c>
      <c r="I12788">
        <v>719.49</v>
      </c>
      <c r="J12788">
        <v>4</v>
      </c>
      <c r="K12788" t="s">
        <v>29</v>
      </c>
    </row>
    <row r="12789" spans="1:11" x14ac:dyDescent="0.3">
      <c r="A12789" t="s">
        <v>12831</v>
      </c>
      <c r="B12789" s="1">
        <v>45084</v>
      </c>
      <c r="C12789" s="1" t="str">
        <f t="shared" si="199"/>
        <v>Jun</v>
      </c>
      <c r="D12789" t="s">
        <v>86</v>
      </c>
      <c r="E12789" t="s">
        <v>87</v>
      </c>
      <c r="F12789" t="s">
        <v>23</v>
      </c>
      <c r="G12789" t="s">
        <v>19</v>
      </c>
      <c r="H12789">
        <v>2844</v>
      </c>
      <c r="I12789">
        <v>776.07</v>
      </c>
      <c r="J12789">
        <v>4</v>
      </c>
      <c r="K12789" t="s">
        <v>36</v>
      </c>
    </row>
    <row r="12790" spans="1:11" x14ac:dyDescent="0.3">
      <c r="A12790" t="s">
        <v>12832</v>
      </c>
      <c r="B12790" s="1">
        <v>45255</v>
      </c>
      <c r="C12790" s="1" t="str">
        <f t="shared" si="199"/>
        <v>Nov</v>
      </c>
      <c r="D12790" t="s">
        <v>22</v>
      </c>
      <c r="E12790" t="s">
        <v>12</v>
      </c>
      <c r="F12790" t="s">
        <v>28</v>
      </c>
      <c r="G12790" t="s">
        <v>35</v>
      </c>
      <c r="H12790">
        <v>3526</v>
      </c>
      <c r="I12790">
        <v>482.18</v>
      </c>
      <c r="J12790">
        <v>1</v>
      </c>
      <c r="K12790" t="s">
        <v>36</v>
      </c>
    </row>
    <row r="12791" spans="1:11" x14ac:dyDescent="0.3">
      <c r="A12791" t="s">
        <v>12833</v>
      </c>
      <c r="B12791" s="1">
        <v>45538</v>
      </c>
      <c r="C12791" s="1" t="str">
        <f t="shared" si="199"/>
        <v>Sep</v>
      </c>
      <c r="D12791" t="s">
        <v>43</v>
      </c>
      <c r="E12791" t="s">
        <v>44</v>
      </c>
      <c r="F12791" t="s">
        <v>40</v>
      </c>
      <c r="G12791" t="s">
        <v>24</v>
      </c>
      <c r="H12791">
        <v>4029</v>
      </c>
      <c r="I12791">
        <v>440.64</v>
      </c>
      <c r="J12791">
        <v>4</v>
      </c>
      <c r="K12791" t="s">
        <v>15</v>
      </c>
    </row>
    <row r="12792" spans="1:11" x14ac:dyDescent="0.3">
      <c r="A12792" t="s">
        <v>12834</v>
      </c>
      <c r="B12792" s="1">
        <v>45241</v>
      </c>
      <c r="C12792" s="1" t="str">
        <f t="shared" si="199"/>
        <v>Nov</v>
      </c>
      <c r="D12792" t="s">
        <v>17</v>
      </c>
      <c r="E12792" t="s">
        <v>18</v>
      </c>
      <c r="F12792" t="s">
        <v>28</v>
      </c>
      <c r="G12792" t="s">
        <v>68</v>
      </c>
      <c r="H12792">
        <v>1483</v>
      </c>
      <c r="I12792">
        <v>130.21</v>
      </c>
      <c r="J12792">
        <v>1</v>
      </c>
      <c r="K12792" t="s">
        <v>20</v>
      </c>
    </row>
    <row r="12793" spans="1:11" x14ac:dyDescent="0.3">
      <c r="A12793" t="s">
        <v>12835</v>
      </c>
      <c r="B12793" s="1">
        <v>45094</v>
      </c>
      <c r="C12793" s="1" t="str">
        <f t="shared" si="199"/>
        <v>Jun</v>
      </c>
      <c r="D12793" t="s">
        <v>17</v>
      </c>
      <c r="E12793" t="s">
        <v>18</v>
      </c>
      <c r="F12793" t="s">
        <v>28</v>
      </c>
      <c r="G12793" t="s">
        <v>19</v>
      </c>
      <c r="H12793">
        <v>3531</v>
      </c>
      <c r="I12793">
        <v>935.91</v>
      </c>
      <c r="J12793">
        <v>3</v>
      </c>
      <c r="K12793" t="s">
        <v>36</v>
      </c>
    </row>
    <row r="12794" spans="1:11" x14ac:dyDescent="0.3">
      <c r="A12794" t="s">
        <v>12836</v>
      </c>
      <c r="B12794" s="1">
        <v>45244</v>
      </c>
      <c r="C12794" s="1" t="str">
        <f t="shared" si="199"/>
        <v>Nov</v>
      </c>
      <c r="D12794" t="s">
        <v>22</v>
      </c>
      <c r="E12794" t="s">
        <v>12</v>
      </c>
      <c r="F12794" t="s">
        <v>13</v>
      </c>
      <c r="G12794" t="s">
        <v>24</v>
      </c>
      <c r="H12794">
        <v>2577</v>
      </c>
      <c r="I12794">
        <v>382</v>
      </c>
      <c r="J12794">
        <v>1</v>
      </c>
      <c r="K12794" t="s">
        <v>20</v>
      </c>
    </row>
    <row r="12795" spans="1:11" x14ac:dyDescent="0.3">
      <c r="A12795" t="s">
        <v>12837</v>
      </c>
      <c r="B12795" s="1">
        <v>45308</v>
      </c>
      <c r="C12795" s="1" t="str">
        <f t="shared" si="199"/>
        <v>Jan</v>
      </c>
      <c r="D12795" t="s">
        <v>31</v>
      </c>
      <c r="E12795" t="s">
        <v>32</v>
      </c>
      <c r="F12795" t="s">
        <v>23</v>
      </c>
      <c r="G12795" t="s">
        <v>68</v>
      </c>
      <c r="H12795">
        <v>3450</v>
      </c>
      <c r="I12795">
        <v>378.3</v>
      </c>
      <c r="J12795">
        <v>4</v>
      </c>
      <c r="K12795" t="s">
        <v>15</v>
      </c>
    </row>
    <row r="12796" spans="1:11" x14ac:dyDescent="0.3">
      <c r="A12796" t="s">
        <v>12838</v>
      </c>
      <c r="B12796" s="1">
        <v>45107</v>
      </c>
      <c r="C12796" s="1" t="str">
        <f t="shared" si="199"/>
        <v>Jun</v>
      </c>
      <c r="D12796" t="s">
        <v>11</v>
      </c>
      <c r="E12796" t="s">
        <v>12</v>
      </c>
      <c r="F12796" t="s">
        <v>13</v>
      </c>
      <c r="G12796" t="s">
        <v>38</v>
      </c>
      <c r="H12796">
        <v>3512</v>
      </c>
      <c r="I12796">
        <v>805.17</v>
      </c>
      <c r="J12796">
        <v>5</v>
      </c>
      <c r="K12796" t="s">
        <v>29</v>
      </c>
    </row>
    <row r="12797" spans="1:11" x14ac:dyDescent="0.3">
      <c r="A12797" t="s">
        <v>12839</v>
      </c>
      <c r="B12797" s="1">
        <v>45149</v>
      </c>
      <c r="C12797" s="1" t="str">
        <f t="shared" si="199"/>
        <v>Aug</v>
      </c>
      <c r="D12797" t="s">
        <v>31</v>
      </c>
      <c r="E12797" t="s">
        <v>32</v>
      </c>
      <c r="F12797" t="s">
        <v>13</v>
      </c>
      <c r="G12797" t="s">
        <v>19</v>
      </c>
      <c r="H12797">
        <v>1095</v>
      </c>
      <c r="I12797">
        <v>282.38</v>
      </c>
      <c r="J12797">
        <v>3</v>
      </c>
      <c r="K12797" t="s">
        <v>15</v>
      </c>
    </row>
    <row r="12798" spans="1:11" x14ac:dyDescent="0.3">
      <c r="A12798" t="s">
        <v>12840</v>
      </c>
      <c r="B12798" s="1">
        <v>45542</v>
      </c>
      <c r="C12798" s="1" t="str">
        <f t="shared" si="199"/>
        <v>Sep</v>
      </c>
      <c r="D12798" t="s">
        <v>86</v>
      </c>
      <c r="E12798" t="s">
        <v>87</v>
      </c>
      <c r="F12798" t="s">
        <v>13</v>
      </c>
      <c r="G12798" t="s">
        <v>24</v>
      </c>
      <c r="H12798">
        <v>4010</v>
      </c>
      <c r="I12798">
        <v>538.66</v>
      </c>
      <c r="J12798">
        <v>5</v>
      </c>
      <c r="K12798" t="s">
        <v>36</v>
      </c>
    </row>
    <row r="12799" spans="1:11" x14ac:dyDescent="0.3">
      <c r="A12799" t="s">
        <v>12841</v>
      </c>
      <c r="B12799" s="1">
        <v>45192</v>
      </c>
      <c r="C12799" s="1" t="str">
        <f t="shared" si="199"/>
        <v>Sep</v>
      </c>
      <c r="D12799" t="s">
        <v>22</v>
      </c>
      <c r="E12799" t="s">
        <v>12</v>
      </c>
      <c r="F12799" t="s">
        <v>28</v>
      </c>
      <c r="G12799" t="s">
        <v>35</v>
      </c>
      <c r="H12799">
        <v>4882</v>
      </c>
      <c r="I12799">
        <v>1407.27</v>
      </c>
      <c r="J12799">
        <v>5</v>
      </c>
      <c r="K12799" t="s">
        <v>20</v>
      </c>
    </row>
    <row r="12800" spans="1:11" x14ac:dyDescent="0.3">
      <c r="A12800" t="s">
        <v>12842</v>
      </c>
      <c r="B12800" s="1">
        <v>45481</v>
      </c>
      <c r="C12800" s="1" t="str">
        <f t="shared" si="199"/>
        <v>Jul</v>
      </c>
      <c r="D12800" t="s">
        <v>26</v>
      </c>
      <c r="E12800" t="s">
        <v>27</v>
      </c>
      <c r="F12800" t="s">
        <v>28</v>
      </c>
      <c r="G12800" t="s">
        <v>53</v>
      </c>
      <c r="H12800">
        <v>902</v>
      </c>
      <c r="I12800">
        <v>108.63</v>
      </c>
      <c r="J12800">
        <v>3</v>
      </c>
      <c r="K12800" t="s">
        <v>15</v>
      </c>
    </row>
    <row r="12801" spans="1:11" x14ac:dyDescent="0.3">
      <c r="A12801" t="s">
        <v>12843</v>
      </c>
      <c r="B12801" s="1">
        <v>45477</v>
      </c>
      <c r="C12801" s="1" t="str">
        <f t="shared" si="199"/>
        <v>Jul</v>
      </c>
      <c r="D12801" t="s">
        <v>17</v>
      </c>
      <c r="E12801" t="s">
        <v>18</v>
      </c>
      <c r="F12801" t="s">
        <v>23</v>
      </c>
      <c r="G12801" t="s">
        <v>55</v>
      </c>
      <c r="H12801">
        <v>3724</v>
      </c>
      <c r="I12801">
        <v>544.48</v>
      </c>
      <c r="J12801">
        <v>2</v>
      </c>
      <c r="K12801" t="s">
        <v>15</v>
      </c>
    </row>
    <row r="12802" spans="1:11" x14ac:dyDescent="0.3">
      <c r="A12802" t="s">
        <v>12844</v>
      </c>
      <c r="B12802" s="1">
        <v>45532</v>
      </c>
      <c r="C12802" s="1" t="str">
        <f t="shared" ref="C12802:C12865" si="200">TEXT(B12802,"mmm")</f>
        <v>Aug</v>
      </c>
      <c r="D12802" t="s">
        <v>11</v>
      </c>
      <c r="E12802" t="s">
        <v>12</v>
      </c>
      <c r="F12802" t="s">
        <v>40</v>
      </c>
      <c r="G12802" t="s">
        <v>24</v>
      </c>
      <c r="H12802">
        <v>728</v>
      </c>
      <c r="I12802">
        <v>103.3</v>
      </c>
      <c r="J12802">
        <v>4</v>
      </c>
      <c r="K12802" t="s">
        <v>36</v>
      </c>
    </row>
    <row r="12803" spans="1:11" x14ac:dyDescent="0.3">
      <c r="A12803" t="s">
        <v>12845</v>
      </c>
      <c r="B12803" s="1">
        <v>45065</v>
      </c>
      <c r="C12803" s="1" t="str">
        <f t="shared" si="200"/>
        <v>May</v>
      </c>
      <c r="D12803" t="s">
        <v>47</v>
      </c>
      <c r="E12803" t="s">
        <v>48</v>
      </c>
      <c r="F12803" t="s">
        <v>28</v>
      </c>
      <c r="G12803" t="s">
        <v>35</v>
      </c>
      <c r="H12803">
        <v>387</v>
      </c>
      <c r="I12803">
        <v>100.35</v>
      </c>
      <c r="J12803">
        <v>3</v>
      </c>
      <c r="K12803" t="s">
        <v>29</v>
      </c>
    </row>
    <row r="12804" spans="1:11" x14ac:dyDescent="0.3">
      <c r="A12804" t="s">
        <v>12846</v>
      </c>
      <c r="B12804" s="1">
        <v>45096</v>
      </c>
      <c r="C12804" s="1" t="str">
        <f t="shared" si="200"/>
        <v>Jun</v>
      </c>
      <c r="D12804" t="s">
        <v>22</v>
      </c>
      <c r="E12804" t="s">
        <v>12</v>
      </c>
      <c r="F12804" t="s">
        <v>23</v>
      </c>
      <c r="G12804" t="s">
        <v>24</v>
      </c>
      <c r="H12804">
        <v>211</v>
      </c>
      <c r="I12804">
        <v>31.84</v>
      </c>
      <c r="J12804">
        <v>2</v>
      </c>
      <c r="K12804" t="s">
        <v>36</v>
      </c>
    </row>
    <row r="12805" spans="1:11" x14ac:dyDescent="0.3">
      <c r="A12805" t="s">
        <v>12847</v>
      </c>
      <c r="B12805" s="1">
        <v>45303</v>
      </c>
      <c r="C12805" s="1" t="str">
        <f t="shared" si="200"/>
        <v>Jan</v>
      </c>
      <c r="D12805" t="s">
        <v>22</v>
      </c>
      <c r="E12805" t="s">
        <v>12</v>
      </c>
      <c r="F12805" t="s">
        <v>28</v>
      </c>
      <c r="G12805" t="s">
        <v>38</v>
      </c>
      <c r="H12805">
        <v>2932</v>
      </c>
      <c r="I12805">
        <v>638.91999999999996</v>
      </c>
      <c r="J12805">
        <v>5</v>
      </c>
      <c r="K12805" t="s">
        <v>29</v>
      </c>
    </row>
    <row r="12806" spans="1:11" x14ac:dyDescent="0.3">
      <c r="A12806" t="s">
        <v>12848</v>
      </c>
      <c r="B12806" s="1">
        <v>45551</v>
      </c>
      <c r="C12806" s="1" t="str">
        <f t="shared" si="200"/>
        <v>Sep</v>
      </c>
      <c r="D12806" t="s">
        <v>50</v>
      </c>
      <c r="E12806" t="s">
        <v>51</v>
      </c>
      <c r="F12806" t="s">
        <v>23</v>
      </c>
      <c r="G12806" t="s">
        <v>14</v>
      </c>
      <c r="H12806">
        <v>1435</v>
      </c>
      <c r="I12806">
        <v>258.86</v>
      </c>
      <c r="J12806">
        <v>4</v>
      </c>
      <c r="K12806" t="s">
        <v>20</v>
      </c>
    </row>
    <row r="12807" spans="1:11" x14ac:dyDescent="0.3">
      <c r="A12807" t="s">
        <v>12849</v>
      </c>
      <c r="B12807" s="1">
        <v>44946</v>
      </c>
      <c r="C12807" s="1" t="str">
        <f t="shared" si="200"/>
        <v>Jan</v>
      </c>
      <c r="D12807" t="s">
        <v>17</v>
      </c>
      <c r="E12807" t="s">
        <v>18</v>
      </c>
      <c r="F12807" t="s">
        <v>13</v>
      </c>
      <c r="G12807" t="s">
        <v>19</v>
      </c>
      <c r="H12807">
        <v>4974</v>
      </c>
      <c r="I12807">
        <v>1309.78</v>
      </c>
      <c r="J12807">
        <v>5</v>
      </c>
      <c r="K12807" t="s">
        <v>15</v>
      </c>
    </row>
    <row r="12808" spans="1:11" x14ac:dyDescent="0.3">
      <c r="A12808" t="s">
        <v>12850</v>
      </c>
      <c r="B12808" s="1">
        <v>45370</v>
      </c>
      <c r="C12808" s="1" t="str">
        <f t="shared" si="200"/>
        <v>Mar</v>
      </c>
      <c r="D12808" t="s">
        <v>34</v>
      </c>
      <c r="E12808" t="s">
        <v>34</v>
      </c>
      <c r="F12808" t="s">
        <v>23</v>
      </c>
      <c r="G12808" t="s">
        <v>35</v>
      </c>
      <c r="H12808">
        <v>4789</v>
      </c>
      <c r="I12808">
        <v>716.04</v>
      </c>
      <c r="J12808">
        <v>1</v>
      </c>
      <c r="K12808" t="s">
        <v>36</v>
      </c>
    </row>
    <row r="12809" spans="1:11" x14ac:dyDescent="0.3">
      <c r="A12809" t="s">
        <v>12851</v>
      </c>
      <c r="B12809" s="1">
        <v>45046</v>
      </c>
      <c r="C12809" s="1" t="str">
        <f t="shared" si="200"/>
        <v>Apr</v>
      </c>
      <c r="D12809" t="s">
        <v>34</v>
      </c>
      <c r="E12809" t="s">
        <v>34</v>
      </c>
      <c r="F12809" t="s">
        <v>28</v>
      </c>
      <c r="G12809" t="s">
        <v>35</v>
      </c>
      <c r="H12809">
        <v>3047</v>
      </c>
      <c r="I12809">
        <v>900.13</v>
      </c>
      <c r="J12809">
        <v>2</v>
      </c>
      <c r="K12809" t="s">
        <v>36</v>
      </c>
    </row>
    <row r="12810" spans="1:11" x14ac:dyDescent="0.3">
      <c r="A12810" t="s">
        <v>12852</v>
      </c>
      <c r="B12810" s="1">
        <v>45246</v>
      </c>
      <c r="C12810" s="1" t="str">
        <f t="shared" si="200"/>
        <v>Nov</v>
      </c>
      <c r="D12810" t="s">
        <v>31</v>
      </c>
      <c r="E12810" t="s">
        <v>32</v>
      </c>
      <c r="F12810" t="s">
        <v>28</v>
      </c>
      <c r="G12810" t="s">
        <v>24</v>
      </c>
      <c r="H12810">
        <v>1566</v>
      </c>
      <c r="I12810">
        <v>186.01</v>
      </c>
      <c r="J12810">
        <v>4</v>
      </c>
      <c r="K12810" t="s">
        <v>29</v>
      </c>
    </row>
    <row r="12811" spans="1:11" x14ac:dyDescent="0.3">
      <c r="A12811" t="s">
        <v>12853</v>
      </c>
      <c r="B12811" s="1">
        <v>45257</v>
      </c>
      <c r="C12811" s="1" t="str">
        <f t="shared" si="200"/>
        <v>Nov</v>
      </c>
      <c r="D12811" t="s">
        <v>50</v>
      </c>
      <c r="E12811" t="s">
        <v>51</v>
      </c>
      <c r="F12811" t="s">
        <v>23</v>
      </c>
      <c r="G12811" t="s">
        <v>55</v>
      </c>
      <c r="H12811">
        <v>2702</v>
      </c>
      <c r="I12811">
        <v>580.84</v>
      </c>
      <c r="J12811">
        <v>1</v>
      </c>
      <c r="K12811" t="s">
        <v>29</v>
      </c>
    </row>
    <row r="12812" spans="1:11" x14ac:dyDescent="0.3">
      <c r="A12812" t="s">
        <v>12854</v>
      </c>
      <c r="B12812" s="1">
        <v>45460</v>
      </c>
      <c r="C12812" s="1" t="str">
        <f t="shared" si="200"/>
        <v>Jun</v>
      </c>
      <c r="D12812" t="s">
        <v>47</v>
      </c>
      <c r="E12812" t="s">
        <v>48</v>
      </c>
      <c r="F12812" t="s">
        <v>23</v>
      </c>
      <c r="G12812" t="s">
        <v>24</v>
      </c>
      <c r="H12812">
        <v>4787</v>
      </c>
      <c r="I12812">
        <v>1304.04</v>
      </c>
      <c r="J12812">
        <v>2</v>
      </c>
      <c r="K12812" t="s">
        <v>29</v>
      </c>
    </row>
    <row r="12813" spans="1:11" x14ac:dyDescent="0.3">
      <c r="A12813" t="s">
        <v>12855</v>
      </c>
      <c r="B12813" s="1">
        <v>45112</v>
      </c>
      <c r="C12813" s="1" t="str">
        <f t="shared" si="200"/>
        <v>Jul</v>
      </c>
      <c r="D12813" t="s">
        <v>34</v>
      </c>
      <c r="E12813" t="s">
        <v>34</v>
      </c>
      <c r="F12813" t="s">
        <v>13</v>
      </c>
      <c r="G12813" t="s">
        <v>24</v>
      </c>
      <c r="H12813">
        <v>3482</v>
      </c>
      <c r="I12813">
        <v>844.85</v>
      </c>
      <c r="J12813">
        <v>5</v>
      </c>
      <c r="K12813" t="s">
        <v>36</v>
      </c>
    </row>
    <row r="12814" spans="1:11" x14ac:dyDescent="0.3">
      <c r="A12814" t="s">
        <v>12856</v>
      </c>
      <c r="B12814" s="1">
        <v>44984</v>
      </c>
      <c r="C12814" s="1" t="str">
        <f t="shared" si="200"/>
        <v>Feb</v>
      </c>
      <c r="D12814" t="s">
        <v>22</v>
      </c>
      <c r="E12814" t="s">
        <v>12</v>
      </c>
      <c r="F12814" t="s">
        <v>23</v>
      </c>
      <c r="G12814" t="s">
        <v>55</v>
      </c>
      <c r="H12814">
        <v>4239</v>
      </c>
      <c r="I12814">
        <v>331.62</v>
      </c>
      <c r="J12814">
        <v>5</v>
      </c>
      <c r="K12814" t="s">
        <v>15</v>
      </c>
    </row>
    <row r="12815" spans="1:11" x14ac:dyDescent="0.3">
      <c r="A12815" t="s">
        <v>12857</v>
      </c>
      <c r="B12815" s="1">
        <v>45601</v>
      </c>
      <c r="C12815" s="1" t="str">
        <f t="shared" si="200"/>
        <v>Nov</v>
      </c>
      <c r="D12815" t="s">
        <v>17</v>
      </c>
      <c r="E12815" t="s">
        <v>18</v>
      </c>
      <c r="F12815" t="s">
        <v>13</v>
      </c>
      <c r="G12815" t="s">
        <v>35</v>
      </c>
      <c r="H12815">
        <v>1622</v>
      </c>
      <c r="I12815">
        <v>337.18</v>
      </c>
      <c r="J12815">
        <v>3</v>
      </c>
      <c r="K12815" t="s">
        <v>20</v>
      </c>
    </row>
    <row r="12816" spans="1:11" x14ac:dyDescent="0.3">
      <c r="A12816" t="s">
        <v>12858</v>
      </c>
      <c r="B12816" s="1">
        <v>45316</v>
      </c>
      <c r="C12816" s="1" t="str">
        <f t="shared" si="200"/>
        <v>Jan</v>
      </c>
      <c r="D12816" t="s">
        <v>47</v>
      </c>
      <c r="E12816" t="s">
        <v>48</v>
      </c>
      <c r="F12816" t="s">
        <v>40</v>
      </c>
      <c r="G12816" t="s">
        <v>38</v>
      </c>
      <c r="H12816">
        <v>2528</v>
      </c>
      <c r="I12816">
        <v>752.03</v>
      </c>
      <c r="J12816">
        <v>4</v>
      </c>
      <c r="K12816" t="s">
        <v>29</v>
      </c>
    </row>
    <row r="12817" spans="1:11" x14ac:dyDescent="0.3">
      <c r="A12817" t="s">
        <v>12859</v>
      </c>
      <c r="B12817" s="1">
        <v>44930</v>
      </c>
      <c r="C12817" s="1" t="str">
        <f t="shared" si="200"/>
        <v>Jan</v>
      </c>
      <c r="D12817" t="s">
        <v>34</v>
      </c>
      <c r="E12817" t="s">
        <v>34</v>
      </c>
      <c r="F12817" t="s">
        <v>40</v>
      </c>
      <c r="G12817" t="s">
        <v>68</v>
      </c>
      <c r="H12817">
        <v>587</v>
      </c>
      <c r="I12817">
        <v>135.24</v>
      </c>
      <c r="J12817">
        <v>1</v>
      </c>
      <c r="K12817" t="s">
        <v>20</v>
      </c>
    </row>
    <row r="12818" spans="1:11" x14ac:dyDescent="0.3">
      <c r="A12818" t="s">
        <v>12860</v>
      </c>
      <c r="B12818" s="1">
        <v>45303</v>
      </c>
      <c r="C12818" s="1" t="str">
        <f t="shared" si="200"/>
        <v>Jan</v>
      </c>
      <c r="D12818" t="s">
        <v>43</v>
      </c>
      <c r="E12818" t="s">
        <v>44</v>
      </c>
      <c r="F12818" t="s">
        <v>28</v>
      </c>
      <c r="G12818" t="s">
        <v>38</v>
      </c>
      <c r="H12818">
        <v>3259</v>
      </c>
      <c r="I12818">
        <v>393.47</v>
      </c>
      <c r="J12818">
        <v>3</v>
      </c>
      <c r="K12818" t="s">
        <v>20</v>
      </c>
    </row>
    <row r="12819" spans="1:11" x14ac:dyDescent="0.3">
      <c r="A12819" t="s">
        <v>12861</v>
      </c>
      <c r="B12819" s="1">
        <v>45595</v>
      </c>
      <c r="C12819" s="1" t="str">
        <f t="shared" si="200"/>
        <v>Oct</v>
      </c>
      <c r="D12819" t="s">
        <v>34</v>
      </c>
      <c r="E12819" t="s">
        <v>34</v>
      </c>
      <c r="F12819" t="s">
        <v>13</v>
      </c>
      <c r="G12819" t="s">
        <v>35</v>
      </c>
      <c r="H12819">
        <v>2770</v>
      </c>
      <c r="I12819">
        <v>382.95</v>
      </c>
      <c r="J12819">
        <v>2</v>
      </c>
      <c r="K12819" t="s">
        <v>15</v>
      </c>
    </row>
    <row r="12820" spans="1:11" x14ac:dyDescent="0.3">
      <c r="A12820" t="s">
        <v>12862</v>
      </c>
      <c r="B12820" s="1">
        <v>45321</v>
      </c>
      <c r="C12820" s="1" t="str">
        <f t="shared" si="200"/>
        <v>Jan</v>
      </c>
      <c r="D12820" t="s">
        <v>31</v>
      </c>
      <c r="E12820" t="s">
        <v>32</v>
      </c>
      <c r="F12820" t="s">
        <v>13</v>
      </c>
      <c r="G12820" t="s">
        <v>14</v>
      </c>
      <c r="H12820">
        <v>465</v>
      </c>
      <c r="I12820">
        <v>137.34</v>
      </c>
      <c r="J12820">
        <v>1</v>
      </c>
      <c r="K12820" t="s">
        <v>36</v>
      </c>
    </row>
    <row r="12821" spans="1:11" x14ac:dyDescent="0.3">
      <c r="A12821" t="s">
        <v>12863</v>
      </c>
      <c r="B12821" s="1">
        <v>45623</v>
      </c>
      <c r="C12821" s="1" t="str">
        <f t="shared" si="200"/>
        <v>Nov</v>
      </c>
      <c r="D12821" t="s">
        <v>26</v>
      </c>
      <c r="E12821" t="s">
        <v>27</v>
      </c>
      <c r="F12821" t="s">
        <v>28</v>
      </c>
      <c r="G12821" t="s">
        <v>53</v>
      </c>
      <c r="H12821">
        <v>2609</v>
      </c>
      <c r="I12821">
        <v>445.16</v>
      </c>
      <c r="J12821">
        <v>2</v>
      </c>
      <c r="K12821" t="s">
        <v>15</v>
      </c>
    </row>
    <row r="12822" spans="1:11" x14ac:dyDescent="0.3">
      <c r="A12822" t="s">
        <v>12864</v>
      </c>
      <c r="B12822" s="1">
        <v>45282</v>
      </c>
      <c r="C12822" s="1" t="str">
        <f t="shared" si="200"/>
        <v>Dec</v>
      </c>
      <c r="D12822" t="s">
        <v>43</v>
      </c>
      <c r="E12822" t="s">
        <v>44</v>
      </c>
      <c r="F12822" t="s">
        <v>40</v>
      </c>
      <c r="G12822" t="s">
        <v>35</v>
      </c>
      <c r="H12822">
        <v>3862</v>
      </c>
      <c r="I12822">
        <v>504.5</v>
      </c>
      <c r="J12822">
        <v>1</v>
      </c>
      <c r="K12822" t="s">
        <v>15</v>
      </c>
    </row>
    <row r="12823" spans="1:11" x14ac:dyDescent="0.3">
      <c r="A12823" t="s">
        <v>12865</v>
      </c>
      <c r="B12823" s="1">
        <v>45471</v>
      </c>
      <c r="C12823" s="1" t="str">
        <f t="shared" si="200"/>
        <v>Jun</v>
      </c>
      <c r="D12823" t="s">
        <v>86</v>
      </c>
      <c r="E12823" t="s">
        <v>87</v>
      </c>
      <c r="F12823" t="s">
        <v>40</v>
      </c>
      <c r="G12823" t="s">
        <v>24</v>
      </c>
      <c r="H12823">
        <v>1154</v>
      </c>
      <c r="I12823">
        <v>342.5</v>
      </c>
      <c r="J12823">
        <v>1</v>
      </c>
      <c r="K12823" t="s">
        <v>15</v>
      </c>
    </row>
    <row r="12824" spans="1:11" x14ac:dyDescent="0.3">
      <c r="A12824" t="s">
        <v>12866</v>
      </c>
      <c r="B12824" s="1">
        <v>45210</v>
      </c>
      <c r="C12824" s="1" t="str">
        <f t="shared" si="200"/>
        <v>Oct</v>
      </c>
      <c r="D12824" t="s">
        <v>86</v>
      </c>
      <c r="E12824" t="s">
        <v>87</v>
      </c>
      <c r="F12824" t="s">
        <v>23</v>
      </c>
      <c r="G12824" t="s">
        <v>53</v>
      </c>
      <c r="H12824">
        <v>3534</v>
      </c>
      <c r="I12824">
        <v>210.91</v>
      </c>
      <c r="J12824">
        <v>1</v>
      </c>
      <c r="K12824" t="s">
        <v>36</v>
      </c>
    </row>
    <row r="12825" spans="1:11" x14ac:dyDescent="0.3">
      <c r="A12825" t="s">
        <v>12867</v>
      </c>
      <c r="B12825" s="1">
        <v>44929</v>
      </c>
      <c r="C12825" s="1" t="str">
        <f t="shared" si="200"/>
        <v>Jan</v>
      </c>
      <c r="D12825" t="s">
        <v>43</v>
      </c>
      <c r="E12825" t="s">
        <v>44</v>
      </c>
      <c r="F12825" t="s">
        <v>28</v>
      </c>
      <c r="G12825" t="s">
        <v>35</v>
      </c>
      <c r="H12825">
        <v>787</v>
      </c>
      <c r="I12825">
        <v>73.59</v>
      </c>
      <c r="J12825">
        <v>1</v>
      </c>
      <c r="K12825" t="s">
        <v>15</v>
      </c>
    </row>
    <row r="12826" spans="1:11" x14ac:dyDescent="0.3">
      <c r="A12826" t="s">
        <v>12868</v>
      </c>
      <c r="B12826" s="1">
        <v>45523</v>
      </c>
      <c r="C12826" s="1" t="str">
        <f t="shared" si="200"/>
        <v>Aug</v>
      </c>
      <c r="D12826" t="s">
        <v>47</v>
      </c>
      <c r="E12826" t="s">
        <v>48</v>
      </c>
      <c r="F12826" t="s">
        <v>40</v>
      </c>
      <c r="G12826" t="s">
        <v>24</v>
      </c>
      <c r="H12826">
        <v>4903</v>
      </c>
      <c r="I12826">
        <v>778.37</v>
      </c>
      <c r="J12826">
        <v>1</v>
      </c>
      <c r="K12826" t="s">
        <v>29</v>
      </c>
    </row>
    <row r="12827" spans="1:11" x14ac:dyDescent="0.3">
      <c r="A12827" t="s">
        <v>12869</v>
      </c>
      <c r="B12827" s="1">
        <v>45589</v>
      </c>
      <c r="C12827" s="1" t="str">
        <f t="shared" si="200"/>
        <v>Oct</v>
      </c>
      <c r="D12827" t="s">
        <v>22</v>
      </c>
      <c r="E12827" t="s">
        <v>12</v>
      </c>
      <c r="F12827" t="s">
        <v>13</v>
      </c>
      <c r="G12827" t="s">
        <v>24</v>
      </c>
      <c r="H12827">
        <v>4259</v>
      </c>
      <c r="I12827">
        <v>1032.8699999999999</v>
      </c>
      <c r="J12827">
        <v>1</v>
      </c>
      <c r="K12827" t="s">
        <v>36</v>
      </c>
    </row>
    <row r="12828" spans="1:11" x14ac:dyDescent="0.3">
      <c r="A12828" t="s">
        <v>12870</v>
      </c>
      <c r="B12828" s="1">
        <v>45473</v>
      </c>
      <c r="C12828" s="1" t="str">
        <f t="shared" si="200"/>
        <v>Jun</v>
      </c>
      <c r="D12828" t="s">
        <v>26</v>
      </c>
      <c r="E12828" t="s">
        <v>27</v>
      </c>
      <c r="F12828" t="s">
        <v>40</v>
      </c>
      <c r="G12828" t="s">
        <v>68</v>
      </c>
      <c r="H12828">
        <v>1254</v>
      </c>
      <c r="I12828">
        <v>306.62</v>
      </c>
      <c r="J12828">
        <v>3</v>
      </c>
      <c r="K12828" t="s">
        <v>36</v>
      </c>
    </row>
    <row r="12829" spans="1:11" x14ac:dyDescent="0.3">
      <c r="A12829" t="s">
        <v>12871</v>
      </c>
      <c r="B12829" s="1">
        <v>45546</v>
      </c>
      <c r="C12829" s="1" t="str">
        <f t="shared" si="200"/>
        <v>Sep</v>
      </c>
      <c r="D12829" t="s">
        <v>86</v>
      </c>
      <c r="E12829" t="s">
        <v>87</v>
      </c>
      <c r="F12829" t="s">
        <v>23</v>
      </c>
      <c r="G12829" t="s">
        <v>55</v>
      </c>
      <c r="H12829">
        <v>4637</v>
      </c>
      <c r="I12829">
        <v>1337.25</v>
      </c>
      <c r="J12829">
        <v>5</v>
      </c>
      <c r="K12829" t="s">
        <v>20</v>
      </c>
    </row>
    <row r="12830" spans="1:11" x14ac:dyDescent="0.3">
      <c r="A12830" t="s">
        <v>12872</v>
      </c>
      <c r="B12830" s="1">
        <v>45360</v>
      </c>
      <c r="C12830" s="1" t="str">
        <f t="shared" si="200"/>
        <v>Mar</v>
      </c>
      <c r="D12830" t="s">
        <v>86</v>
      </c>
      <c r="E12830" t="s">
        <v>87</v>
      </c>
      <c r="F12830" t="s">
        <v>28</v>
      </c>
      <c r="G12830" t="s">
        <v>55</v>
      </c>
      <c r="H12830">
        <v>4798</v>
      </c>
      <c r="I12830">
        <v>1008.85</v>
      </c>
      <c r="J12830">
        <v>2</v>
      </c>
      <c r="K12830" t="s">
        <v>20</v>
      </c>
    </row>
    <row r="12831" spans="1:11" x14ac:dyDescent="0.3">
      <c r="A12831" t="s">
        <v>12873</v>
      </c>
      <c r="B12831" s="1">
        <v>45619</v>
      </c>
      <c r="C12831" s="1" t="str">
        <f t="shared" si="200"/>
        <v>Nov</v>
      </c>
      <c r="D12831" t="s">
        <v>47</v>
      </c>
      <c r="E12831" t="s">
        <v>48</v>
      </c>
      <c r="F12831" t="s">
        <v>23</v>
      </c>
      <c r="G12831" t="s">
        <v>38</v>
      </c>
      <c r="H12831">
        <v>4860</v>
      </c>
      <c r="I12831">
        <v>534.16999999999996</v>
      </c>
      <c r="J12831">
        <v>1</v>
      </c>
      <c r="K12831" t="s">
        <v>20</v>
      </c>
    </row>
    <row r="12832" spans="1:11" x14ac:dyDescent="0.3">
      <c r="A12832" t="s">
        <v>12874</v>
      </c>
      <c r="B12832" s="1">
        <v>44940</v>
      </c>
      <c r="C12832" s="1" t="str">
        <f t="shared" si="200"/>
        <v>Jan</v>
      </c>
      <c r="D12832" t="s">
        <v>47</v>
      </c>
      <c r="E12832" t="s">
        <v>48</v>
      </c>
      <c r="F12832" t="s">
        <v>40</v>
      </c>
      <c r="G12832" t="s">
        <v>24</v>
      </c>
      <c r="H12832">
        <v>243</v>
      </c>
      <c r="I12832">
        <v>52.88</v>
      </c>
      <c r="J12832">
        <v>2</v>
      </c>
      <c r="K12832" t="s">
        <v>15</v>
      </c>
    </row>
    <row r="12833" spans="1:11" x14ac:dyDescent="0.3">
      <c r="A12833" t="s">
        <v>12875</v>
      </c>
      <c r="B12833" s="1">
        <v>45117</v>
      </c>
      <c r="C12833" s="1" t="str">
        <f t="shared" si="200"/>
        <v>Jul</v>
      </c>
      <c r="D12833" t="s">
        <v>43</v>
      </c>
      <c r="E12833" t="s">
        <v>44</v>
      </c>
      <c r="F12833" t="s">
        <v>40</v>
      </c>
      <c r="G12833" t="s">
        <v>53</v>
      </c>
      <c r="H12833">
        <v>4196</v>
      </c>
      <c r="I12833">
        <v>499.79</v>
      </c>
      <c r="J12833">
        <v>2</v>
      </c>
      <c r="K12833" t="s">
        <v>15</v>
      </c>
    </row>
    <row r="12834" spans="1:11" x14ac:dyDescent="0.3">
      <c r="A12834" t="s">
        <v>12876</v>
      </c>
      <c r="B12834" s="1">
        <v>45627</v>
      </c>
      <c r="C12834" s="1" t="str">
        <f t="shared" si="200"/>
        <v>Dec</v>
      </c>
      <c r="D12834" t="s">
        <v>86</v>
      </c>
      <c r="E12834" t="s">
        <v>87</v>
      </c>
      <c r="F12834" t="s">
        <v>28</v>
      </c>
      <c r="G12834" t="s">
        <v>24</v>
      </c>
      <c r="H12834">
        <v>558</v>
      </c>
      <c r="I12834">
        <v>107.81</v>
      </c>
      <c r="J12834">
        <v>4</v>
      </c>
      <c r="K12834" t="s">
        <v>15</v>
      </c>
    </row>
    <row r="12835" spans="1:11" x14ac:dyDescent="0.3">
      <c r="A12835" t="s">
        <v>12877</v>
      </c>
      <c r="B12835" s="1">
        <v>45426</v>
      </c>
      <c r="C12835" s="1" t="str">
        <f t="shared" si="200"/>
        <v>May</v>
      </c>
      <c r="D12835" t="s">
        <v>22</v>
      </c>
      <c r="E12835" t="s">
        <v>12</v>
      </c>
      <c r="F12835" t="s">
        <v>13</v>
      </c>
      <c r="G12835" t="s">
        <v>35</v>
      </c>
      <c r="H12835">
        <v>549</v>
      </c>
      <c r="I12835">
        <v>156.38999999999999</v>
      </c>
      <c r="J12835">
        <v>2</v>
      </c>
      <c r="K12835" t="s">
        <v>36</v>
      </c>
    </row>
    <row r="12836" spans="1:11" x14ac:dyDescent="0.3">
      <c r="A12836" t="s">
        <v>12878</v>
      </c>
      <c r="B12836" s="1">
        <v>44935</v>
      </c>
      <c r="C12836" s="1" t="str">
        <f t="shared" si="200"/>
        <v>Jan</v>
      </c>
      <c r="D12836" t="s">
        <v>31</v>
      </c>
      <c r="E12836" t="s">
        <v>32</v>
      </c>
      <c r="F12836" t="s">
        <v>40</v>
      </c>
      <c r="G12836" t="s">
        <v>68</v>
      </c>
      <c r="H12836">
        <v>2000</v>
      </c>
      <c r="I12836">
        <v>272.88</v>
      </c>
      <c r="J12836">
        <v>3</v>
      </c>
      <c r="K12836" t="s">
        <v>36</v>
      </c>
    </row>
    <row r="12837" spans="1:11" x14ac:dyDescent="0.3">
      <c r="A12837" t="s">
        <v>12879</v>
      </c>
      <c r="B12837" s="1">
        <v>45102</v>
      </c>
      <c r="C12837" s="1" t="str">
        <f t="shared" si="200"/>
        <v>Jun</v>
      </c>
      <c r="D12837" t="s">
        <v>50</v>
      </c>
      <c r="E12837" t="s">
        <v>51</v>
      </c>
      <c r="F12837" t="s">
        <v>23</v>
      </c>
      <c r="G12837" t="s">
        <v>55</v>
      </c>
      <c r="H12837">
        <v>1281</v>
      </c>
      <c r="I12837">
        <v>282.02</v>
      </c>
      <c r="J12837">
        <v>2</v>
      </c>
      <c r="K12837" t="s">
        <v>15</v>
      </c>
    </row>
    <row r="12838" spans="1:11" x14ac:dyDescent="0.3">
      <c r="A12838" t="s">
        <v>12880</v>
      </c>
      <c r="B12838" s="1">
        <v>44955</v>
      </c>
      <c r="C12838" s="1" t="str">
        <f t="shared" si="200"/>
        <v>Jan</v>
      </c>
      <c r="D12838" t="s">
        <v>47</v>
      </c>
      <c r="E12838" t="s">
        <v>48</v>
      </c>
      <c r="F12838" t="s">
        <v>28</v>
      </c>
      <c r="G12838" t="s">
        <v>53</v>
      </c>
      <c r="H12838">
        <v>4640</v>
      </c>
      <c r="I12838">
        <v>826.55</v>
      </c>
      <c r="J12838">
        <v>1</v>
      </c>
      <c r="K12838" t="s">
        <v>15</v>
      </c>
    </row>
    <row r="12839" spans="1:11" x14ac:dyDescent="0.3">
      <c r="A12839" t="s">
        <v>12881</v>
      </c>
      <c r="B12839" s="1">
        <v>45586</v>
      </c>
      <c r="C12839" s="1" t="str">
        <f t="shared" si="200"/>
        <v>Oct</v>
      </c>
      <c r="D12839" t="s">
        <v>22</v>
      </c>
      <c r="E12839" t="s">
        <v>12</v>
      </c>
      <c r="F12839" t="s">
        <v>23</v>
      </c>
      <c r="G12839" t="s">
        <v>24</v>
      </c>
      <c r="H12839">
        <v>4934</v>
      </c>
      <c r="I12839">
        <v>1068.27</v>
      </c>
      <c r="J12839">
        <v>1</v>
      </c>
      <c r="K12839" t="s">
        <v>15</v>
      </c>
    </row>
    <row r="12840" spans="1:11" x14ac:dyDescent="0.3">
      <c r="A12840" t="s">
        <v>12882</v>
      </c>
      <c r="B12840" s="1">
        <v>45336</v>
      </c>
      <c r="C12840" s="1" t="str">
        <f t="shared" si="200"/>
        <v>Feb</v>
      </c>
      <c r="D12840" t="s">
        <v>47</v>
      </c>
      <c r="E12840" t="s">
        <v>48</v>
      </c>
      <c r="F12840" t="s">
        <v>13</v>
      </c>
      <c r="G12840" t="s">
        <v>24</v>
      </c>
      <c r="H12840">
        <v>4398</v>
      </c>
      <c r="I12840">
        <v>480.82</v>
      </c>
      <c r="J12840">
        <v>2</v>
      </c>
      <c r="K12840" t="s">
        <v>36</v>
      </c>
    </row>
    <row r="12841" spans="1:11" x14ac:dyDescent="0.3">
      <c r="A12841" t="s">
        <v>12883</v>
      </c>
      <c r="B12841" s="1">
        <v>45144</v>
      </c>
      <c r="C12841" s="1" t="str">
        <f t="shared" si="200"/>
        <v>Aug</v>
      </c>
      <c r="D12841" t="s">
        <v>22</v>
      </c>
      <c r="E12841" t="s">
        <v>12</v>
      </c>
      <c r="F12841" t="s">
        <v>28</v>
      </c>
      <c r="G12841" t="s">
        <v>24</v>
      </c>
      <c r="H12841">
        <v>613</v>
      </c>
      <c r="I12841">
        <v>161.72</v>
      </c>
      <c r="J12841">
        <v>5</v>
      </c>
      <c r="K12841" t="s">
        <v>29</v>
      </c>
    </row>
    <row r="12842" spans="1:11" x14ac:dyDescent="0.3">
      <c r="A12842" t="s">
        <v>12884</v>
      </c>
      <c r="B12842" s="1">
        <v>45148</v>
      </c>
      <c r="C12842" s="1" t="str">
        <f t="shared" si="200"/>
        <v>Aug</v>
      </c>
      <c r="D12842" t="s">
        <v>34</v>
      </c>
      <c r="E12842" t="s">
        <v>34</v>
      </c>
      <c r="F12842" t="s">
        <v>40</v>
      </c>
      <c r="G12842" t="s">
        <v>19</v>
      </c>
      <c r="H12842">
        <v>2777</v>
      </c>
      <c r="I12842">
        <v>586.9</v>
      </c>
      <c r="J12842">
        <v>4</v>
      </c>
      <c r="K12842" t="s">
        <v>29</v>
      </c>
    </row>
    <row r="12843" spans="1:11" x14ac:dyDescent="0.3">
      <c r="A12843" t="s">
        <v>12885</v>
      </c>
      <c r="B12843" s="1">
        <v>45338</v>
      </c>
      <c r="C12843" s="1" t="str">
        <f t="shared" si="200"/>
        <v>Feb</v>
      </c>
      <c r="D12843" t="s">
        <v>86</v>
      </c>
      <c r="E12843" t="s">
        <v>87</v>
      </c>
      <c r="F12843" t="s">
        <v>40</v>
      </c>
      <c r="G12843" t="s">
        <v>19</v>
      </c>
      <c r="H12843">
        <v>3483</v>
      </c>
      <c r="I12843">
        <v>458.07</v>
      </c>
      <c r="J12843">
        <v>5</v>
      </c>
      <c r="K12843" t="s">
        <v>20</v>
      </c>
    </row>
    <row r="12844" spans="1:11" x14ac:dyDescent="0.3">
      <c r="A12844" t="s">
        <v>12886</v>
      </c>
      <c r="B12844" s="1">
        <v>45553</v>
      </c>
      <c r="C12844" s="1" t="str">
        <f t="shared" si="200"/>
        <v>Sep</v>
      </c>
      <c r="D12844" t="s">
        <v>31</v>
      </c>
      <c r="E12844" t="s">
        <v>32</v>
      </c>
      <c r="F12844" t="s">
        <v>28</v>
      </c>
      <c r="G12844" t="s">
        <v>53</v>
      </c>
      <c r="H12844">
        <v>3382</v>
      </c>
      <c r="I12844">
        <v>626.53</v>
      </c>
      <c r="J12844">
        <v>4</v>
      </c>
      <c r="K12844" t="s">
        <v>15</v>
      </c>
    </row>
    <row r="12845" spans="1:11" x14ac:dyDescent="0.3">
      <c r="A12845" t="s">
        <v>12887</v>
      </c>
      <c r="B12845" s="1">
        <v>45506</v>
      </c>
      <c r="C12845" s="1" t="str">
        <f t="shared" si="200"/>
        <v>Aug</v>
      </c>
      <c r="D12845" t="s">
        <v>86</v>
      </c>
      <c r="E12845" t="s">
        <v>87</v>
      </c>
      <c r="F12845" t="s">
        <v>23</v>
      </c>
      <c r="G12845" t="s">
        <v>19</v>
      </c>
      <c r="H12845">
        <v>2699</v>
      </c>
      <c r="I12845">
        <v>708.66</v>
      </c>
      <c r="J12845">
        <v>2</v>
      </c>
      <c r="K12845" t="s">
        <v>29</v>
      </c>
    </row>
    <row r="12846" spans="1:11" x14ac:dyDescent="0.3">
      <c r="A12846" t="s">
        <v>12888</v>
      </c>
      <c r="B12846" s="1">
        <v>45456</v>
      </c>
      <c r="C12846" s="1" t="str">
        <f t="shared" si="200"/>
        <v>Jun</v>
      </c>
      <c r="D12846" t="s">
        <v>31</v>
      </c>
      <c r="E12846" t="s">
        <v>32</v>
      </c>
      <c r="F12846" t="s">
        <v>40</v>
      </c>
      <c r="G12846" t="s">
        <v>53</v>
      </c>
      <c r="H12846">
        <v>3853</v>
      </c>
      <c r="I12846">
        <v>1033.8499999999999</v>
      </c>
      <c r="J12846">
        <v>1</v>
      </c>
      <c r="K12846" t="s">
        <v>20</v>
      </c>
    </row>
    <row r="12847" spans="1:11" x14ac:dyDescent="0.3">
      <c r="A12847" t="s">
        <v>12889</v>
      </c>
      <c r="B12847" s="1">
        <v>45556</v>
      </c>
      <c r="C12847" s="1" t="str">
        <f t="shared" si="200"/>
        <v>Sep</v>
      </c>
      <c r="D12847" t="s">
        <v>26</v>
      </c>
      <c r="E12847" t="s">
        <v>27</v>
      </c>
      <c r="F12847" t="s">
        <v>40</v>
      </c>
      <c r="G12847" t="s">
        <v>24</v>
      </c>
      <c r="H12847">
        <v>4532</v>
      </c>
      <c r="I12847">
        <v>945.45</v>
      </c>
      <c r="J12847">
        <v>3</v>
      </c>
      <c r="K12847" t="s">
        <v>29</v>
      </c>
    </row>
    <row r="12848" spans="1:11" x14ac:dyDescent="0.3">
      <c r="A12848" t="s">
        <v>12890</v>
      </c>
      <c r="B12848" s="1">
        <v>45534</v>
      </c>
      <c r="C12848" s="1" t="str">
        <f t="shared" si="200"/>
        <v>Aug</v>
      </c>
      <c r="D12848" t="s">
        <v>47</v>
      </c>
      <c r="E12848" t="s">
        <v>48</v>
      </c>
      <c r="F12848" t="s">
        <v>28</v>
      </c>
      <c r="G12848" t="s">
        <v>35</v>
      </c>
      <c r="H12848">
        <v>4879</v>
      </c>
      <c r="I12848">
        <v>922.24</v>
      </c>
      <c r="J12848">
        <v>2</v>
      </c>
      <c r="K12848" t="s">
        <v>29</v>
      </c>
    </row>
    <row r="12849" spans="1:11" x14ac:dyDescent="0.3">
      <c r="A12849" t="s">
        <v>12891</v>
      </c>
      <c r="B12849" s="1">
        <v>45155</v>
      </c>
      <c r="C12849" s="1" t="str">
        <f t="shared" si="200"/>
        <v>Aug</v>
      </c>
      <c r="D12849" t="s">
        <v>50</v>
      </c>
      <c r="E12849" t="s">
        <v>51</v>
      </c>
      <c r="F12849" t="s">
        <v>28</v>
      </c>
      <c r="G12849" t="s">
        <v>53</v>
      </c>
      <c r="H12849">
        <v>1747</v>
      </c>
      <c r="I12849">
        <v>365.31</v>
      </c>
      <c r="J12849">
        <v>3</v>
      </c>
      <c r="K12849" t="s">
        <v>20</v>
      </c>
    </row>
    <row r="12850" spans="1:11" x14ac:dyDescent="0.3">
      <c r="A12850" t="s">
        <v>12892</v>
      </c>
      <c r="B12850" s="1">
        <v>45398</v>
      </c>
      <c r="C12850" s="1" t="str">
        <f t="shared" si="200"/>
        <v>Apr</v>
      </c>
      <c r="D12850" t="s">
        <v>47</v>
      </c>
      <c r="E12850" t="s">
        <v>48</v>
      </c>
      <c r="F12850" t="s">
        <v>23</v>
      </c>
      <c r="G12850" t="s">
        <v>24</v>
      </c>
      <c r="H12850">
        <v>2692</v>
      </c>
      <c r="I12850">
        <v>292.14</v>
      </c>
      <c r="J12850">
        <v>2</v>
      </c>
      <c r="K12850" t="s">
        <v>15</v>
      </c>
    </row>
    <row r="12851" spans="1:11" x14ac:dyDescent="0.3">
      <c r="A12851" t="s">
        <v>12893</v>
      </c>
      <c r="B12851" s="1">
        <v>45193</v>
      </c>
      <c r="C12851" s="1" t="str">
        <f t="shared" si="200"/>
        <v>Sep</v>
      </c>
      <c r="D12851" t="s">
        <v>47</v>
      </c>
      <c r="E12851" t="s">
        <v>48</v>
      </c>
      <c r="F12851" t="s">
        <v>13</v>
      </c>
      <c r="G12851" t="s">
        <v>24</v>
      </c>
      <c r="H12851">
        <v>2633</v>
      </c>
      <c r="I12851">
        <v>474.17</v>
      </c>
      <c r="J12851">
        <v>2</v>
      </c>
      <c r="K12851" t="s">
        <v>36</v>
      </c>
    </row>
    <row r="12852" spans="1:11" x14ac:dyDescent="0.3">
      <c r="A12852" t="s">
        <v>12894</v>
      </c>
      <c r="B12852" s="1">
        <v>45621</v>
      </c>
      <c r="C12852" s="1" t="str">
        <f t="shared" si="200"/>
        <v>Nov</v>
      </c>
      <c r="D12852" t="s">
        <v>86</v>
      </c>
      <c r="E12852" t="s">
        <v>87</v>
      </c>
      <c r="F12852" t="s">
        <v>23</v>
      </c>
      <c r="G12852" t="s">
        <v>68</v>
      </c>
      <c r="H12852">
        <v>4625</v>
      </c>
      <c r="I12852">
        <v>1007.48</v>
      </c>
      <c r="J12852">
        <v>2</v>
      </c>
      <c r="K12852" t="s">
        <v>15</v>
      </c>
    </row>
    <row r="12853" spans="1:11" x14ac:dyDescent="0.3">
      <c r="A12853" t="s">
        <v>12895</v>
      </c>
      <c r="B12853" s="1">
        <v>45215</v>
      </c>
      <c r="C12853" s="1" t="str">
        <f t="shared" si="200"/>
        <v>Oct</v>
      </c>
      <c r="D12853" t="s">
        <v>34</v>
      </c>
      <c r="E12853" t="s">
        <v>34</v>
      </c>
      <c r="F12853" t="s">
        <v>13</v>
      </c>
      <c r="G12853" t="s">
        <v>55</v>
      </c>
      <c r="H12853">
        <v>3587</v>
      </c>
      <c r="I12853">
        <v>848.07</v>
      </c>
      <c r="J12853">
        <v>2</v>
      </c>
      <c r="K12853" t="s">
        <v>20</v>
      </c>
    </row>
    <row r="12854" spans="1:11" x14ac:dyDescent="0.3">
      <c r="A12854" t="s">
        <v>12896</v>
      </c>
      <c r="B12854" s="1">
        <v>45513</v>
      </c>
      <c r="C12854" s="1" t="str">
        <f t="shared" si="200"/>
        <v>Aug</v>
      </c>
      <c r="D12854" t="s">
        <v>34</v>
      </c>
      <c r="E12854" t="s">
        <v>34</v>
      </c>
      <c r="F12854" t="s">
        <v>40</v>
      </c>
      <c r="G12854" t="s">
        <v>53</v>
      </c>
      <c r="H12854">
        <v>806</v>
      </c>
      <c r="I12854">
        <v>191.12</v>
      </c>
      <c r="J12854">
        <v>3</v>
      </c>
      <c r="K12854" t="s">
        <v>29</v>
      </c>
    </row>
    <row r="12855" spans="1:11" x14ac:dyDescent="0.3">
      <c r="A12855" t="s">
        <v>12897</v>
      </c>
      <c r="B12855" s="1">
        <v>45474</v>
      </c>
      <c r="C12855" s="1" t="str">
        <f t="shared" si="200"/>
        <v>Jul</v>
      </c>
      <c r="D12855" t="s">
        <v>86</v>
      </c>
      <c r="E12855" t="s">
        <v>87</v>
      </c>
      <c r="F12855" t="s">
        <v>28</v>
      </c>
      <c r="G12855" t="s">
        <v>35</v>
      </c>
      <c r="H12855">
        <v>4941</v>
      </c>
      <c r="I12855">
        <v>1161.79</v>
      </c>
      <c r="J12855">
        <v>5</v>
      </c>
      <c r="K12855" t="s">
        <v>20</v>
      </c>
    </row>
    <row r="12856" spans="1:11" x14ac:dyDescent="0.3">
      <c r="A12856" t="s">
        <v>12898</v>
      </c>
      <c r="B12856" s="1">
        <v>45561</v>
      </c>
      <c r="C12856" s="1" t="str">
        <f t="shared" si="200"/>
        <v>Sep</v>
      </c>
      <c r="D12856" t="s">
        <v>34</v>
      </c>
      <c r="E12856" t="s">
        <v>34</v>
      </c>
      <c r="F12856" t="s">
        <v>23</v>
      </c>
      <c r="G12856" t="s">
        <v>68</v>
      </c>
      <c r="H12856">
        <v>4609</v>
      </c>
      <c r="I12856">
        <v>367.54</v>
      </c>
      <c r="J12856">
        <v>1</v>
      </c>
      <c r="K12856" t="s">
        <v>15</v>
      </c>
    </row>
    <row r="12857" spans="1:11" x14ac:dyDescent="0.3">
      <c r="A12857" t="s">
        <v>12899</v>
      </c>
      <c r="B12857" s="1">
        <v>45346</v>
      </c>
      <c r="C12857" s="1" t="str">
        <f t="shared" si="200"/>
        <v>Feb</v>
      </c>
      <c r="D12857" t="s">
        <v>22</v>
      </c>
      <c r="E12857" t="s">
        <v>12</v>
      </c>
      <c r="F12857" t="s">
        <v>13</v>
      </c>
      <c r="G12857" t="s">
        <v>19</v>
      </c>
      <c r="H12857">
        <v>3001</v>
      </c>
      <c r="I12857">
        <v>214.02</v>
      </c>
      <c r="J12857">
        <v>3</v>
      </c>
      <c r="K12857" t="s">
        <v>20</v>
      </c>
    </row>
    <row r="12858" spans="1:11" x14ac:dyDescent="0.3">
      <c r="A12858" t="s">
        <v>12900</v>
      </c>
      <c r="B12858" s="1">
        <v>45327</v>
      </c>
      <c r="C12858" s="1" t="str">
        <f t="shared" si="200"/>
        <v>Feb</v>
      </c>
      <c r="D12858" t="s">
        <v>43</v>
      </c>
      <c r="E12858" t="s">
        <v>44</v>
      </c>
      <c r="F12858" t="s">
        <v>40</v>
      </c>
      <c r="G12858" t="s">
        <v>68</v>
      </c>
      <c r="H12858">
        <v>2398</v>
      </c>
      <c r="I12858">
        <v>383.3</v>
      </c>
      <c r="J12858">
        <v>4</v>
      </c>
      <c r="K12858" t="s">
        <v>20</v>
      </c>
    </row>
    <row r="12859" spans="1:11" x14ac:dyDescent="0.3">
      <c r="A12859" t="s">
        <v>12901</v>
      </c>
      <c r="B12859" s="1">
        <v>45510</v>
      </c>
      <c r="C12859" s="1" t="str">
        <f t="shared" si="200"/>
        <v>Aug</v>
      </c>
      <c r="D12859" t="s">
        <v>17</v>
      </c>
      <c r="E12859" t="s">
        <v>18</v>
      </c>
      <c r="F12859" t="s">
        <v>28</v>
      </c>
      <c r="G12859" t="s">
        <v>19</v>
      </c>
      <c r="H12859">
        <v>3582</v>
      </c>
      <c r="I12859">
        <v>435.92</v>
      </c>
      <c r="J12859">
        <v>3</v>
      </c>
      <c r="K12859" t="s">
        <v>29</v>
      </c>
    </row>
    <row r="12860" spans="1:11" x14ac:dyDescent="0.3">
      <c r="A12860" t="s">
        <v>12902</v>
      </c>
      <c r="B12860" s="1">
        <v>45370</v>
      </c>
      <c r="C12860" s="1" t="str">
        <f t="shared" si="200"/>
        <v>Mar</v>
      </c>
      <c r="D12860" t="s">
        <v>50</v>
      </c>
      <c r="E12860" t="s">
        <v>51</v>
      </c>
      <c r="F12860" t="s">
        <v>28</v>
      </c>
      <c r="G12860" t="s">
        <v>14</v>
      </c>
      <c r="H12860">
        <v>450</v>
      </c>
      <c r="I12860">
        <v>101.84</v>
      </c>
      <c r="J12860">
        <v>4</v>
      </c>
      <c r="K12860" t="s">
        <v>36</v>
      </c>
    </row>
    <row r="12861" spans="1:11" x14ac:dyDescent="0.3">
      <c r="A12861" t="s">
        <v>12903</v>
      </c>
      <c r="B12861" s="1">
        <v>44934</v>
      </c>
      <c r="C12861" s="1" t="str">
        <f t="shared" si="200"/>
        <v>Jan</v>
      </c>
      <c r="D12861" t="s">
        <v>11</v>
      </c>
      <c r="E12861" t="s">
        <v>12</v>
      </c>
      <c r="F12861" t="s">
        <v>28</v>
      </c>
      <c r="G12861" t="s">
        <v>53</v>
      </c>
      <c r="H12861">
        <v>574</v>
      </c>
      <c r="I12861">
        <v>94.19</v>
      </c>
      <c r="J12861">
        <v>2</v>
      </c>
      <c r="K12861" t="s">
        <v>36</v>
      </c>
    </row>
    <row r="12862" spans="1:11" x14ac:dyDescent="0.3">
      <c r="A12862" t="s">
        <v>12904</v>
      </c>
      <c r="B12862" s="1">
        <v>45276</v>
      </c>
      <c r="C12862" s="1" t="str">
        <f t="shared" si="200"/>
        <v>Dec</v>
      </c>
      <c r="D12862" t="s">
        <v>86</v>
      </c>
      <c r="E12862" t="s">
        <v>87</v>
      </c>
      <c r="F12862" t="s">
        <v>28</v>
      </c>
      <c r="G12862" t="s">
        <v>38</v>
      </c>
      <c r="H12862">
        <v>4076</v>
      </c>
      <c r="I12862">
        <v>809.81</v>
      </c>
      <c r="J12862">
        <v>2</v>
      </c>
      <c r="K12862" t="s">
        <v>15</v>
      </c>
    </row>
    <row r="12863" spans="1:11" x14ac:dyDescent="0.3">
      <c r="A12863" t="s">
        <v>12905</v>
      </c>
      <c r="B12863" s="1">
        <v>45386</v>
      </c>
      <c r="C12863" s="1" t="str">
        <f t="shared" si="200"/>
        <v>Apr</v>
      </c>
      <c r="D12863" t="s">
        <v>11</v>
      </c>
      <c r="E12863" t="s">
        <v>12</v>
      </c>
      <c r="F12863" t="s">
        <v>23</v>
      </c>
      <c r="G12863" t="s">
        <v>35</v>
      </c>
      <c r="H12863">
        <v>389</v>
      </c>
      <c r="I12863">
        <v>113.33</v>
      </c>
      <c r="J12863">
        <v>3</v>
      </c>
      <c r="K12863" t="s">
        <v>36</v>
      </c>
    </row>
    <row r="12864" spans="1:11" x14ac:dyDescent="0.3">
      <c r="A12864" t="s">
        <v>12906</v>
      </c>
      <c r="B12864" s="1">
        <v>45260</v>
      </c>
      <c r="C12864" s="1" t="str">
        <f t="shared" si="200"/>
        <v>Nov</v>
      </c>
      <c r="D12864" t="s">
        <v>47</v>
      </c>
      <c r="E12864" t="s">
        <v>48</v>
      </c>
      <c r="F12864" t="s">
        <v>40</v>
      </c>
      <c r="G12864" t="s">
        <v>24</v>
      </c>
      <c r="H12864">
        <v>2875</v>
      </c>
      <c r="I12864">
        <v>558.26</v>
      </c>
      <c r="J12864">
        <v>5</v>
      </c>
      <c r="K12864" t="s">
        <v>15</v>
      </c>
    </row>
    <row r="12865" spans="1:11" x14ac:dyDescent="0.3">
      <c r="A12865" t="s">
        <v>12907</v>
      </c>
      <c r="B12865" s="1">
        <v>45314</v>
      </c>
      <c r="C12865" s="1" t="str">
        <f t="shared" si="200"/>
        <v>Jan</v>
      </c>
      <c r="D12865" t="s">
        <v>86</v>
      </c>
      <c r="E12865" t="s">
        <v>87</v>
      </c>
      <c r="F12865" t="s">
        <v>13</v>
      </c>
      <c r="G12865" t="s">
        <v>35</v>
      </c>
      <c r="H12865">
        <v>1528</v>
      </c>
      <c r="I12865">
        <v>166.21</v>
      </c>
      <c r="J12865">
        <v>3</v>
      </c>
      <c r="K12865" t="s">
        <v>15</v>
      </c>
    </row>
    <row r="12866" spans="1:11" x14ac:dyDescent="0.3">
      <c r="A12866" t="s">
        <v>12908</v>
      </c>
      <c r="B12866" s="1">
        <v>45470</v>
      </c>
      <c r="C12866" s="1" t="str">
        <f t="shared" ref="C12866:C12929" si="201">TEXT(B12866,"mmm")</f>
        <v>Jun</v>
      </c>
      <c r="D12866" t="s">
        <v>34</v>
      </c>
      <c r="E12866" t="s">
        <v>34</v>
      </c>
      <c r="F12866" t="s">
        <v>23</v>
      </c>
      <c r="G12866" t="s">
        <v>68</v>
      </c>
      <c r="H12866">
        <v>3032</v>
      </c>
      <c r="I12866">
        <v>829.53</v>
      </c>
      <c r="J12866">
        <v>5</v>
      </c>
      <c r="K12866" t="s">
        <v>15</v>
      </c>
    </row>
    <row r="12867" spans="1:11" x14ac:dyDescent="0.3">
      <c r="A12867" t="s">
        <v>12909</v>
      </c>
      <c r="B12867" s="1">
        <v>45458</v>
      </c>
      <c r="C12867" s="1" t="str">
        <f t="shared" si="201"/>
        <v>Jun</v>
      </c>
      <c r="D12867" t="s">
        <v>43</v>
      </c>
      <c r="E12867" t="s">
        <v>44</v>
      </c>
      <c r="F12867" t="s">
        <v>40</v>
      </c>
      <c r="G12867" t="s">
        <v>53</v>
      </c>
      <c r="H12867">
        <v>2348</v>
      </c>
      <c r="I12867">
        <v>123.98</v>
      </c>
      <c r="J12867">
        <v>4</v>
      </c>
      <c r="K12867" t="s">
        <v>36</v>
      </c>
    </row>
    <row r="12868" spans="1:11" x14ac:dyDescent="0.3">
      <c r="A12868" t="s">
        <v>12910</v>
      </c>
      <c r="B12868" s="1">
        <v>45070</v>
      </c>
      <c r="C12868" s="1" t="str">
        <f t="shared" si="201"/>
        <v>May</v>
      </c>
      <c r="D12868" t="s">
        <v>47</v>
      </c>
      <c r="E12868" t="s">
        <v>48</v>
      </c>
      <c r="F12868" t="s">
        <v>40</v>
      </c>
      <c r="G12868" t="s">
        <v>24</v>
      </c>
      <c r="H12868">
        <v>1209</v>
      </c>
      <c r="I12868">
        <v>143.86000000000001</v>
      </c>
      <c r="J12868">
        <v>5</v>
      </c>
      <c r="K12868" t="s">
        <v>15</v>
      </c>
    </row>
    <row r="12869" spans="1:11" x14ac:dyDescent="0.3">
      <c r="A12869" t="s">
        <v>12911</v>
      </c>
      <c r="B12869" s="1">
        <v>45299</v>
      </c>
      <c r="C12869" s="1" t="str">
        <f t="shared" si="201"/>
        <v>Jan</v>
      </c>
      <c r="D12869" t="s">
        <v>86</v>
      </c>
      <c r="E12869" t="s">
        <v>87</v>
      </c>
      <c r="F12869" t="s">
        <v>13</v>
      </c>
      <c r="G12869" t="s">
        <v>35</v>
      </c>
      <c r="H12869">
        <v>1948</v>
      </c>
      <c r="I12869">
        <v>301.27999999999997</v>
      </c>
      <c r="J12869">
        <v>1</v>
      </c>
      <c r="K12869" t="s">
        <v>36</v>
      </c>
    </row>
    <row r="12870" spans="1:11" x14ac:dyDescent="0.3">
      <c r="A12870" t="s">
        <v>12912</v>
      </c>
      <c r="B12870" s="1">
        <v>45042</v>
      </c>
      <c r="C12870" s="1" t="str">
        <f t="shared" si="201"/>
        <v>Apr</v>
      </c>
      <c r="D12870" t="s">
        <v>11</v>
      </c>
      <c r="E12870" t="s">
        <v>12</v>
      </c>
      <c r="F12870" t="s">
        <v>13</v>
      </c>
      <c r="G12870" t="s">
        <v>68</v>
      </c>
      <c r="H12870">
        <v>2153</v>
      </c>
      <c r="I12870">
        <v>307.76</v>
      </c>
      <c r="J12870">
        <v>3</v>
      </c>
      <c r="K12870" t="s">
        <v>29</v>
      </c>
    </row>
    <row r="12871" spans="1:11" x14ac:dyDescent="0.3">
      <c r="A12871" t="s">
        <v>12913</v>
      </c>
      <c r="B12871" s="1">
        <v>44978</v>
      </c>
      <c r="C12871" s="1" t="str">
        <f t="shared" si="201"/>
        <v>Feb</v>
      </c>
      <c r="D12871" t="s">
        <v>26</v>
      </c>
      <c r="E12871" t="s">
        <v>27</v>
      </c>
      <c r="F12871" t="s">
        <v>40</v>
      </c>
      <c r="G12871" t="s">
        <v>53</v>
      </c>
      <c r="H12871">
        <v>2758</v>
      </c>
      <c r="I12871">
        <v>658.38</v>
      </c>
      <c r="J12871">
        <v>1</v>
      </c>
      <c r="K12871" t="s">
        <v>20</v>
      </c>
    </row>
    <row r="12872" spans="1:11" x14ac:dyDescent="0.3">
      <c r="A12872" t="s">
        <v>12914</v>
      </c>
      <c r="B12872" s="1">
        <v>45374</v>
      </c>
      <c r="C12872" s="1" t="str">
        <f t="shared" si="201"/>
        <v>Mar</v>
      </c>
      <c r="D12872" t="s">
        <v>34</v>
      </c>
      <c r="E12872" t="s">
        <v>34</v>
      </c>
      <c r="F12872" t="s">
        <v>13</v>
      </c>
      <c r="G12872" t="s">
        <v>53</v>
      </c>
      <c r="H12872">
        <v>2681</v>
      </c>
      <c r="I12872">
        <v>491.59</v>
      </c>
      <c r="J12872">
        <v>1</v>
      </c>
      <c r="K12872" t="s">
        <v>36</v>
      </c>
    </row>
    <row r="12873" spans="1:11" x14ac:dyDescent="0.3">
      <c r="A12873" t="s">
        <v>12915</v>
      </c>
      <c r="B12873" s="1">
        <v>45340</v>
      </c>
      <c r="C12873" s="1" t="str">
        <f t="shared" si="201"/>
        <v>Feb</v>
      </c>
      <c r="D12873" t="s">
        <v>34</v>
      </c>
      <c r="E12873" t="s">
        <v>34</v>
      </c>
      <c r="F12873" t="s">
        <v>23</v>
      </c>
      <c r="G12873" t="s">
        <v>53</v>
      </c>
      <c r="H12873">
        <v>4357</v>
      </c>
      <c r="I12873">
        <v>411.92</v>
      </c>
      <c r="J12873">
        <v>5</v>
      </c>
      <c r="K12873" t="s">
        <v>29</v>
      </c>
    </row>
    <row r="12874" spans="1:11" x14ac:dyDescent="0.3">
      <c r="A12874" t="s">
        <v>12916</v>
      </c>
      <c r="B12874" s="1">
        <v>45165</v>
      </c>
      <c r="C12874" s="1" t="str">
        <f t="shared" si="201"/>
        <v>Aug</v>
      </c>
      <c r="D12874" t="s">
        <v>47</v>
      </c>
      <c r="E12874" t="s">
        <v>48</v>
      </c>
      <c r="F12874" t="s">
        <v>40</v>
      </c>
      <c r="G12874" t="s">
        <v>38</v>
      </c>
      <c r="H12874">
        <v>4053</v>
      </c>
      <c r="I12874">
        <v>1138.9100000000001</v>
      </c>
      <c r="J12874">
        <v>3</v>
      </c>
      <c r="K12874" t="s">
        <v>29</v>
      </c>
    </row>
    <row r="12875" spans="1:11" x14ac:dyDescent="0.3">
      <c r="A12875" t="s">
        <v>12917</v>
      </c>
      <c r="B12875" s="1">
        <v>45127</v>
      </c>
      <c r="C12875" s="1" t="str">
        <f t="shared" si="201"/>
        <v>Jul</v>
      </c>
      <c r="D12875" t="s">
        <v>31</v>
      </c>
      <c r="E12875" t="s">
        <v>32</v>
      </c>
      <c r="F12875" t="s">
        <v>13</v>
      </c>
      <c r="G12875" t="s">
        <v>68</v>
      </c>
      <c r="H12875">
        <v>2126</v>
      </c>
      <c r="I12875">
        <v>605.05999999999995</v>
      </c>
      <c r="J12875">
        <v>2</v>
      </c>
      <c r="K12875" t="s">
        <v>15</v>
      </c>
    </row>
    <row r="12876" spans="1:11" x14ac:dyDescent="0.3">
      <c r="A12876" t="s">
        <v>12918</v>
      </c>
      <c r="B12876" s="1">
        <v>45173</v>
      </c>
      <c r="C12876" s="1" t="str">
        <f t="shared" si="201"/>
        <v>Sep</v>
      </c>
      <c r="D12876" t="s">
        <v>26</v>
      </c>
      <c r="E12876" t="s">
        <v>27</v>
      </c>
      <c r="F12876" t="s">
        <v>28</v>
      </c>
      <c r="G12876" t="s">
        <v>53</v>
      </c>
      <c r="H12876">
        <v>2375</v>
      </c>
      <c r="I12876">
        <v>315.99</v>
      </c>
      <c r="J12876">
        <v>5</v>
      </c>
      <c r="K12876" t="s">
        <v>29</v>
      </c>
    </row>
    <row r="12877" spans="1:11" x14ac:dyDescent="0.3">
      <c r="A12877" t="s">
        <v>12919</v>
      </c>
      <c r="B12877" s="1">
        <v>45418</v>
      </c>
      <c r="C12877" s="1" t="str">
        <f t="shared" si="201"/>
        <v>May</v>
      </c>
      <c r="D12877" t="s">
        <v>17</v>
      </c>
      <c r="E12877" t="s">
        <v>18</v>
      </c>
      <c r="F12877" t="s">
        <v>40</v>
      </c>
      <c r="G12877" t="s">
        <v>24</v>
      </c>
      <c r="H12877">
        <v>2146</v>
      </c>
      <c r="I12877">
        <v>131.54</v>
      </c>
      <c r="J12877">
        <v>4</v>
      </c>
      <c r="K12877" t="s">
        <v>15</v>
      </c>
    </row>
    <row r="12878" spans="1:11" x14ac:dyDescent="0.3">
      <c r="A12878" t="s">
        <v>12920</v>
      </c>
      <c r="B12878" s="1">
        <v>45178</v>
      </c>
      <c r="C12878" s="1" t="str">
        <f t="shared" si="201"/>
        <v>Sep</v>
      </c>
      <c r="D12878" t="s">
        <v>47</v>
      </c>
      <c r="E12878" t="s">
        <v>48</v>
      </c>
      <c r="F12878" t="s">
        <v>28</v>
      </c>
      <c r="G12878" t="s">
        <v>53</v>
      </c>
      <c r="H12878">
        <v>2452</v>
      </c>
      <c r="I12878">
        <v>406.26</v>
      </c>
      <c r="J12878">
        <v>1</v>
      </c>
      <c r="K12878" t="s">
        <v>20</v>
      </c>
    </row>
    <row r="12879" spans="1:11" x14ac:dyDescent="0.3">
      <c r="A12879" t="s">
        <v>12921</v>
      </c>
      <c r="B12879" s="1">
        <v>45247</v>
      </c>
      <c r="C12879" s="1" t="str">
        <f t="shared" si="201"/>
        <v>Nov</v>
      </c>
      <c r="D12879" t="s">
        <v>31</v>
      </c>
      <c r="E12879" t="s">
        <v>32</v>
      </c>
      <c r="F12879" t="s">
        <v>13</v>
      </c>
      <c r="G12879" t="s">
        <v>19</v>
      </c>
      <c r="H12879">
        <v>4554</v>
      </c>
      <c r="I12879">
        <v>737.7</v>
      </c>
      <c r="J12879">
        <v>4</v>
      </c>
      <c r="K12879" t="s">
        <v>15</v>
      </c>
    </row>
    <row r="12880" spans="1:11" x14ac:dyDescent="0.3">
      <c r="A12880" t="s">
        <v>12922</v>
      </c>
      <c r="B12880" s="1">
        <v>45400</v>
      </c>
      <c r="C12880" s="1" t="str">
        <f t="shared" si="201"/>
        <v>Apr</v>
      </c>
      <c r="D12880" t="s">
        <v>50</v>
      </c>
      <c r="E12880" t="s">
        <v>51</v>
      </c>
      <c r="F12880" t="s">
        <v>28</v>
      </c>
      <c r="G12880" t="s">
        <v>38</v>
      </c>
      <c r="H12880">
        <v>1322</v>
      </c>
      <c r="I12880">
        <v>385.31</v>
      </c>
      <c r="J12880">
        <v>3</v>
      </c>
      <c r="K12880" t="s">
        <v>29</v>
      </c>
    </row>
    <row r="12881" spans="1:11" x14ac:dyDescent="0.3">
      <c r="A12881" t="s">
        <v>12923</v>
      </c>
      <c r="B12881" s="1">
        <v>45318</v>
      </c>
      <c r="C12881" s="1" t="str">
        <f t="shared" si="201"/>
        <v>Jan</v>
      </c>
      <c r="D12881" t="s">
        <v>26</v>
      </c>
      <c r="E12881" t="s">
        <v>27</v>
      </c>
      <c r="F12881" t="s">
        <v>40</v>
      </c>
      <c r="G12881" t="s">
        <v>38</v>
      </c>
      <c r="H12881">
        <v>2185</v>
      </c>
      <c r="I12881">
        <v>650.51</v>
      </c>
      <c r="J12881">
        <v>4</v>
      </c>
      <c r="K12881" t="s">
        <v>20</v>
      </c>
    </row>
    <row r="12882" spans="1:11" x14ac:dyDescent="0.3">
      <c r="A12882" t="s">
        <v>12924</v>
      </c>
      <c r="B12882" s="1">
        <v>44953</v>
      </c>
      <c r="C12882" s="1" t="str">
        <f t="shared" si="201"/>
        <v>Jan</v>
      </c>
      <c r="D12882" t="s">
        <v>26</v>
      </c>
      <c r="E12882" t="s">
        <v>27</v>
      </c>
      <c r="F12882" t="s">
        <v>40</v>
      </c>
      <c r="G12882" t="s">
        <v>19</v>
      </c>
      <c r="H12882">
        <v>821</v>
      </c>
      <c r="I12882">
        <v>41.9</v>
      </c>
      <c r="J12882">
        <v>2</v>
      </c>
      <c r="K12882" t="s">
        <v>15</v>
      </c>
    </row>
    <row r="12883" spans="1:11" x14ac:dyDescent="0.3">
      <c r="A12883" t="s">
        <v>12925</v>
      </c>
      <c r="B12883" s="1">
        <v>45289</v>
      </c>
      <c r="C12883" s="1" t="str">
        <f t="shared" si="201"/>
        <v>Dec</v>
      </c>
      <c r="D12883" t="s">
        <v>22</v>
      </c>
      <c r="E12883" t="s">
        <v>12</v>
      </c>
      <c r="F12883" t="s">
        <v>40</v>
      </c>
      <c r="G12883" t="s">
        <v>68</v>
      </c>
      <c r="H12883">
        <v>2048</v>
      </c>
      <c r="I12883">
        <v>512.19000000000005</v>
      </c>
      <c r="J12883">
        <v>1</v>
      </c>
      <c r="K12883" t="s">
        <v>36</v>
      </c>
    </row>
    <row r="12884" spans="1:11" x14ac:dyDescent="0.3">
      <c r="A12884" t="s">
        <v>12926</v>
      </c>
      <c r="B12884" s="1">
        <v>45289</v>
      </c>
      <c r="C12884" s="1" t="str">
        <f t="shared" si="201"/>
        <v>Dec</v>
      </c>
      <c r="D12884" t="s">
        <v>31</v>
      </c>
      <c r="E12884" t="s">
        <v>32</v>
      </c>
      <c r="F12884" t="s">
        <v>23</v>
      </c>
      <c r="G12884" t="s">
        <v>53</v>
      </c>
      <c r="H12884">
        <v>3869</v>
      </c>
      <c r="I12884">
        <v>320.60000000000002</v>
      </c>
      <c r="J12884">
        <v>2</v>
      </c>
      <c r="K12884" t="s">
        <v>20</v>
      </c>
    </row>
    <row r="12885" spans="1:11" x14ac:dyDescent="0.3">
      <c r="A12885" t="s">
        <v>12927</v>
      </c>
      <c r="B12885" s="1">
        <v>45216</v>
      </c>
      <c r="C12885" s="1" t="str">
        <f t="shared" si="201"/>
        <v>Oct</v>
      </c>
      <c r="D12885" t="s">
        <v>26</v>
      </c>
      <c r="E12885" t="s">
        <v>27</v>
      </c>
      <c r="F12885" t="s">
        <v>13</v>
      </c>
      <c r="G12885" t="s">
        <v>38</v>
      </c>
      <c r="H12885">
        <v>4348</v>
      </c>
      <c r="I12885">
        <v>862.51</v>
      </c>
      <c r="J12885">
        <v>3</v>
      </c>
      <c r="K12885" t="s">
        <v>15</v>
      </c>
    </row>
    <row r="12886" spans="1:11" x14ac:dyDescent="0.3">
      <c r="A12886" t="s">
        <v>12928</v>
      </c>
      <c r="B12886" s="1">
        <v>45293</v>
      </c>
      <c r="C12886" s="1" t="str">
        <f t="shared" si="201"/>
        <v>Jan</v>
      </c>
      <c r="D12886" t="s">
        <v>11</v>
      </c>
      <c r="E12886" t="s">
        <v>12</v>
      </c>
      <c r="F12886" t="s">
        <v>23</v>
      </c>
      <c r="G12886" t="s">
        <v>19</v>
      </c>
      <c r="H12886">
        <v>1636</v>
      </c>
      <c r="I12886">
        <v>296.91000000000003</v>
      </c>
      <c r="J12886">
        <v>5</v>
      </c>
      <c r="K12886" t="s">
        <v>20</v>
      </c>
    </row>
    <row r="12887" spans="1:11" x14ac:dyDescent="0.3">
      <c r="A12887" t="s">
        <v>12929</v>
      </c>
      <c r="B12887" s="1">
        <v>45395</v>
      </c>
      <c r="C12887" s="1" t="str">
        <f t="shared" si="201"/>
        <v>Apr</v>
      </c>
      <c r="D12887" t="s">
        <v>50</v>
      </c>
      <c r="E12887" t="s">
        <v>51</v>
      </c>
      <c r="F12887" t="s">
        <v>13</v>
      </c>
      <c r="G12887" t="s">
        <v>35</v>
      </c>
      <c r="H12887">
        <v>2787</v>
      </c>
      <c r="I12887">
        <v>559.36</v>
      </c>
      <c r="J12887">
        <v>4</v>
      </c>
      <c r="K12887" t="s">
        <v>29</v>
      </c>
    </row>
    <row r="12888" spans="1:11" x14ac:dyDescent="0.3">
      <c r="A12888" t="s">
        <v>12930</v>
      </c>
      <c r="B12888" s="1">
        <v>45470</v>
      </c>
      <c r="C12888" s="1" t="str">
        <f t="shared" si="201"/>
        <v>Jun</v>
      </c>
      <c r="D12888" t="s">
        <v>86</v>
      </c>
      <c r="E12888" t="s">
        <v>87</v>
      </c>
      <c r="F12888" t="s">
        <v>23</v>
      </c>
      <c r="G12888" t="s">
        <v>24</v>
      </c>
      <c r="H12888">
        <v>1537</v>
      </c>
      <c r="I12888">
        <v>205.79</v>
      </c>
      <c r="J12888">
        <v>2</v>
      </c>
      <c r="K12888" t="s">
        <v>15</v>
      </c>
    </row>
    <row r="12889" spans="1:11" x14ac:dyDescent="0.3">
      <c r="A12889" t="s">
        <v>12931</v>
      </c>
      <c r="B12889" s="1">
        <v>45053</v>
      </c>
      <c r="C12889" s="1" t="str">
        <f t="shared" si="201"/>
        <v>May</v>
      </c>
      <c r="D12889" t="s">
        <v>22</v>
      </c>
      <c r="E12889" t="s">
        <v>12</v>
      </c>
      <c r="F12889" t="s">
        <v>40</v>
      </c>
      <c r="G12889" t="s">
        <v>24</v>
      </c>
      <c r="H12889">
        <v>3782</v>
      </c>
      <c r="I12889">
        <v>233.92</v>
      </c>
      <c r="J12889">
        <v>4</v>
      </c>
      <c r="K12889" t="s">
        <v>36</v>
      </c>
    </row>
    <row r="12890" spans="1:11" x14ac:dyDescent="0.3">
      <c r="A12890" t="s">
        <v>12932</v>
      </c>
      <c r="B12890" s="1">
        <v>45196</v>
      </c>
      <c r="C12890" s="1" t="str">
        <f t="shared" si="201"/>
        <v>Sep</v>
      </c>
      <c r="D12890" t="s">
        <v>34</v>
      </c>
      <c r="E12890" t="s">
        <v>34</v>
      </c>
      <c r="F12890" t="s">
        <v>13</v>
      </c>
      <c r="G12890" t="s">
        <v>24</v>
      </c>
      <c r="H12890">
        <v>4891</v>
      </c>
      <c r="I12890">
        <v>1234.1199999999999</v>
      </c>
      <c r="J12890">
        <v>1</v>
      </c>
      <c r="K12890" t="s">
        <v>20</v>
      </c>
    </row>
    <row r="12891" spans="1:11" x14ac:dyDescent="0.3">
      <c r="A12891" t="s">
        <v>12933</v>
      </c>
      <c r="B12891" s="1">
        <v>45429</v>
      </c>
      <c r="C12891" s="1" t="str">
        <f t="shared" si="201"/>
        <v>May</v>
      </c>
      <c r="D12891" t="s">
        <v>17</v>
      </c>
      <c r="E12891" t="s">
        <v>18</v>
      </c>
      <c r="F12891" t="s">
        <v>28</v>
      </c>
      <c r="G12891" t="s">
        <v>35</v>
      </c>
      <c r="H12891">
        <v>2751</v>
      </c>
      <c r="I12891">
        <v>662.6</v>
      </c>
      <c r="J12891">
        <v>1</v>
      </c>
      <c r="K12891" t="s">
        <v>29</v>
      </c>
    </row>
    <row r="12892" spans="1:11" x14ac:dyDescent="0.3">
      <c r="A12892" t="s">
        <v>12934</v>
      </c>
      <c r="B12892" s="1">
        <v>45349</v>
      </c>
      <c r="C12892" s="1" t="str">
        <f t="shared" si="201"/>
        <v>Feb</v>
      </c>
      <c r="D12892" t="s">
        <v>47</v>
      </c>
      <c r="E12892" t="s">
        <v>48</v>
      </c>
      <c r="F12892" t="s">
        <v>28</v>
      </c>
      <c r="G12892" t="s">
        <v>53</v>
      </c>
      <c r="H12892">
        <v>2069</v>
      </c>
      <c r="I12892">
        <v>219.62</v>
      </c>
      <c r="J12892">
        <v>2</v>
      </c>
      <c r="K12892" t="s">
        <v>36</v>
      </c>
    </row>
    <row r="12893" spans="1:11" x14ac:dyDescent="0.3">
      <c r="A12893" t="s">
        <v>12935</v>
      </c>
      <c r="B12893" s="1">
        <v>45526</v>
      </c>
      <c r="C12893" s="1" t="str">
        <f t="shared" si="201"/>
        <v>Aug</v>
      </c>
      <c r="D12893" t="s">
        <v>11</v>
      </c>
      <c r="E12893" t="s">
        <v>12</v>
      </c>
      <c r="F12893" t="s">
        <v>28</v>
      </c>
      <c r="G12893" t="s">
        <v>19</v>
      </c>
      <c r="H12893">
        <v>2657</v>
      </c>
      <c r="I12893">
        <v>778</v>
      </c>
      <c r="J12893">
        <v>2</v>
      </c>
      <c r="K12893" t="s">
        <v>20</v>
      </c>
    </row>
    <row r="12894" spans="1:11" x14ac:dyDescent="0.3">
      <c r="A12894" t="s">
        <v>12936</v>
      </c>
      <c r="B12894" s="1">
        <v>45027</v>
      </c>
      <c r="C12894" s="1" t="str">
        <f t="shared" si="201"/>
        <v>Apr</v>
      </c>
      <c r="D12894" t="s">
        <v>86</v>
      </c>
      <c r="E12894" t="s">
        <v>87</v>
      </c>
      <c r="F12894" t="s">
        <v>13</v>
      </c>
      <c r="G12894" t="s">
        <v>19</v>
      </c>
      <c r="H12894">
        <v>2825</v>
      </c>
      <c r="I12894">
        <v>475.83</v>
      </c>
      <c r="J12894">
        <v>4</v>
      </c>
      <c r="K12894" t="s">
        <v>20</v>
      </c>
    </row>
    <row r="12895" spans="1:11" x14ac:dyDescent="0.3">
      <c r="A12895" t="s">
        <v>12937</v>
      </c>
      <c r="B12895" s="1">
        <v>45534</v>
      </c>
      <c r="C12895" s="1" t="str">
        <f t="shared" si="201"/>
        <v>Aug</v>
      </c>
      <c r="D12895" t="s">
        <v>26</v>
      </c>
      <c r="E12895" t="s">
        <v>27</v>
      </c>
      <c r="F12895" t="s">
        <v>13</v>
      </c>
      <c r="G12895" t="s">
        <v>38</v>
      </c>
      <c r="H12895">
        <v>735</v>
      </c>
      <c r="I12895">
        <v>146.16</v>
      </c>
      <c r="J12895">
        <v>2</v>
      </c>
      <c r="K12895" t="s">
        <v>36</v>
      </c>
    </row>
    <row r="12896" spans="1:11" x14ac:dyDescent="0.3">
      <c r="A12896" t="s">
        <v>12938</v>
      </c>
      <c r="B12896" s="1">
        <v>45064</v>
      </c>
      <c r="C12896" s="1" t="str">
        <f t="shared" si="201"/>
        <v>May</v>
      </c>
      <c r="D12896" t="s">
        <v>26</v>
      </c>
      <c r="E12896" t="s">
        <v>27</v>
      </c>
      <c r="F12896" t="s">
        <v>13</v>
      </c>
      <c r="G12896" t="s">
        <v>38</v>
      </c>
      <c r="H12896">
        <v>4987</v>
      </c>
      <c r="I12896">
        <v>486.26</v>
      </c>
      <c r="J12896">
        <v>3</v>
      </c>
      <c r="K12896" t="s">
        <v>36</v>
      </c>
    </row>
    <row r="12897" spans="1:11" x14ac:dyDescent="0.3">
      <c r="A12897" t="s">
        <v>12939</v>
      </c>
      <c r="B12897" s="1">
        <v>45304</v>
      </c>
      <c r="C12897" s="1" t="str">
        <f t="shared" si="201"/>
        <v>Jan</v>
      </c>
      <c r="D12897" t="s">
        <v>17</v>
      </c>
      <c r="E12897" t="s">
        <v>18</v>
      </c>
      <c r="F12897" t="s">
        <v>40</v>
      </c>
      <c r="G12897" t="s">
        <v>68</v>
      </c>
      <c r="H12897">
        <v>408</v>
      </c>
      <c r="I12897">
        <v>55.6</v>
      </c>
      <c r="J12897">
        <v>4</v>
      </c>
      <c r="K12897" t="s">
        <v>15</v>
      </c>
    </row>
    <row r="12898" spans="1:11" x14ac:dyDescent="0.3">
      <c r="A12898" t="s">
        <v>12940</v>
      </c>
      <c r="B12898" s="1">
        <v>45031</v>
      </c>
      <c r="C12898" s="1" t="str">
        <f t="shared" si="201"/>
        <v>Apr</v>
      </c>
      <c r="D12898" t="s">
        <v>17</v>
      </c>
      <c r="E12898" t="s">
        <v>18</v>
      </c>
      <c r="F12898" t="s">
        <v>40</v>
      </c>
      <c r="G12898" t="s">
        <v>55</v>
      </c>
      <c r="H12898">
        <v>1926</v>
      </c>
      <c r="I12898">
        <v>520.80999999999995</v>
      </c>
      <c r="J12898">
        <v>4</v>
      </c>
      <c r="K12898" t="s">
        <v>15</v>
      </c>
    </row>
    <row r="12899" spans="1:11" x14ac:dyDescent="0.3">
      <c r="A12899" t="s">
        <v>12941</v>
      </c>
      <c r="B12899" s="1">
        <v>44985</v>
      </c>
      <c r="C12899" s="1" t="str">
        <f t="shared" si="201"/>
        <v>Feb</v>
      </c>
      <c r="D12899" t="s">
        <v>31</v>
      </c>
      <c r="E12899" t="s">
        <v>32</v>
      </c>
      <c r="F12899" t="s">
        <v>13</v>
      </c>
      <c r="G12899" t="s">
        <v>19</v>
      </c>
      <c r="H12899">
        <v>2824</v>
      </c>
      <c r="I12899">
        <v>563.71</v>
      </c>
      <c r="J12899">
        <v>2</v>
      </c>
      <c r="K12899" t="s">
        <v>15</v>
      </c>
    </row>
    <row r="12900" spans="1:11" x14ac:dyDescent="0.3">
      <c r="A12900" t="s">
        <v>12942</v>
      </c>
      <c r="B12900" s="1">
        <v>45382</v>
      </c>
      <c r="C12900" s="1" t="str">
        <f t="shared" si="201"/>
        <v>Mar</v>
      </c>
      <c r="D12900" t="s">
        <v>50</v>
      </c>
      <c r="E12900" t="s">
        <v>51</v>
      </c>
      <c r="F12900" t="s">
        <v>23</v>
      </c>
      <c r="G12900" t="s">
        <v>24</v>
      </c>
      <c r="H12900">
        <v>2875</v>
      </c>
      <c r="I12900">
        <v>377.07</v>
      </c>
      <c r="J12900">
        <v>4</v>
      </c>
      <c r="K12900" t="s">
        <v>20</v>
      </c>
    </row>
    <row r="12901" spans="1:11" x14ac:dyDescent="0.3">
      <c r="A12901" t="s">
        <v>12943</v>
      </c>
      <c r="B12901" s="1">
        <v>45114</v>
      </c>
      <c r="C12901" s="1" t="str">
        <f t="shared" si="201"/>
        <v>Jul</v>
      </c>
      <c r="D12901" t="s">
        <v>47</v>
      </c>
      <c r="E12901" t="s">
        <v>48</v>
      </c>
      <c r="F12901" t="s">
        <v>13</v>
      </c>
      <c r="G12901" t="s">
        <v>38</v>
      </c>
      <c r="H12901">
        <v>786</v>
      </c>
      <c r="I12901">
        <v>168.63</v>
      </c>
      <c r="J12901">
        <v>3</v>
      </c>
      <c r="K12901" t="s">
        <v>15</v>
      </c>
    </row>
    <row r="12902" spans="1:11" x14ac:dyDescent="0.3">
      <c r="A12902" t="s">
        <v>12944</v>
      </c>
      <c r="B12902" s="1">
        <v>45024</v>
      </c>
      <c r="C12902" s="1" t="str">
        <f t="shared" si="201"/>
        <v>Apr</v>
      </c>
      <c r="D12902" t="s">
        <v>86</v>
      </c>
      <c r="E12902" t="s">
        <v>87</v>
      </c>
      <c r="F12902" t="s">
        <v>13</v>
      </c>
      <c r="G12902" t="s">
        <v>35</v>
      </c>
      <c r="H12902">
        <v>4249</v>
      </c>
      <c r="I12902">
        <v>790.94</v>
      </c>
      <c r="J12902">
        <v>1</v>
      </c>
      <c r="K12902" t="s">
        <v>15</v>
      </c>
    </row>
    <row r="12903" spans="1:11" x14ac:dyDescent="0.3">
      <c r="A12903" t="s">
        <v>12945</v>
      </c>
      <c r="B12903" s="1">
        <v>45025</v>
      </c>
      <c r="C12903" s="1" t="str">
        <f t="shared" si="201"/>
        <v>Apr</v>
      </c>
      <c r="D12903" t="s">
        <v>11</v>
      </c>
      <c r="E12903" t="s">
        <v>12</v>
      </c>
      <c r="F12903" t="s">
        <v>28</v>
      </c>
      <c r="G12903" t="s">
        <v>68</v>
      </c>
      <c r="H12903">
        <v>817</v>
      </c>
      <c r="I12903">
        <v>88.82</v>
      </c>
      <c r="J12903">
        <v>1</v>
      </c>
      <c r="K12903" t="s">
        <v>29</v>
      </c>
    </row>
    <row r="12904" spans="1:11" x14ac:dyDescent="0.3">
      <c r="A12904" t="s">
        <v>12946</v>
      </c>
      <c r="B12904" s="1">
        <v>45603</v>
      </c>
      <c r="C12904" s="1" t="str">
        <f t="shared" si="201"/>
        <v>Nov</v>
      </c>
      <c r="D12904" t="s">
        <v>11</v>
      </c>
      <c r="E12904" t="s">
        <v>12</v>
      </c>
      <c r="F12904" t="s">
        <v>23</v>
      </c>
      <c r="G12904" t="s">
        <v>14</v>
      </c>
      <c r="H12904">
        <v>3650</v>
      </c>
      <c r="I12904">
        <v>727.15</v>
      </c>
      <c r="J12904">
        <v>3</v>
      </c>
      <c r="K12904" t="s">
        <v>15</v>
      </c>
    </row>
    <row r="12905" spans="1:11" x14ac:dyDescent="0.3">
      <c r="A12905" t="s">
        <v>12947</v>
      </c>
      <c r="B12905" s="1">
        <v>44983</v>
      </c>
      <c r="C12905" s="1" t="str">
        <f t="shared" si="201"/>
        <v>Feb</v>
      </c>
      <c r="D12905" t="s">
        <v>50</v>
      </c>
      <c r="E12905" t="s">
        <v>51</v>
      </c>
      <c r="F12905" t="s">
        <v>13</v>
      </c>
      <c r="G12905" t="s">
        <v>53</v>
      </c>
      <c r="H12905">
        <v>2223</v>
      </c>
      <c r="I12905">
        <v>535.52</v>
      </c>
      <c r="J12905">
        <v>3</v>
      </c>
      <c r="K12905" t="s">
        <v>15</v>
      </c>
    </row>
    <row r="12906" spans="1:11" x14ac:dyDescent="0.3">
      <c r="A12906" t="s">
        <v>12948</v>
      </c>
      <c r="B12906" s="1">
        <v>45420</v>
      </c>
      <c r="C12906" s="1" t="str">
        <f t="shared" si="201"/>
        <v>May</v>
      </c>
      <c r="D12906" t="s">
        <v>31</v>
      </c>
      <c r="E12906" t="s">
        <v>32</v>
      </c>
      <c r="F12906" t="s">
        <v>13</v>
      </c>
      <c r="G12906" t="s">
        <v>38</v>
      </c>
      <c r="H12906">
        <v>3170</v>
      </c>
      <c r="I12906">
        <v>282.88</v>
      </c>
      <c r="J12906">
        <v>3</v>
      </c>
      <c r="K12906" t="s">
        <v>15</v>
      </c>
    </row>
    <row r="12907" spans="1:11" x14ac:dyDescent="0.3">
      <c r="A12907" t="s">
        <v>12949</v>
      </c>
      <c r="B12907" s="1">
        <v>45615</v>
      </c>
      <c r="C12907" s="1" t="str">
        <f t="shared" si="201"/>
        <v>Nov</v>
      </c>
      <c r="D12907" t="s">
        <v>31</v>
      </c>
      <c r="E12907" t="s">
        <v>32</v>
      </c>
      <c r="F12907" t="s">
        <v>23</v>
      </c>
      <c r="G12907" t="s">
        <v>24</v>
      </c>
      <c r="H12907">
        <v>2815</v>
      </c>
      <c r="I12907">
        <v>302.06</v>
      </c>
      <c r="J12907">
        <v>4</v>
      </c>
      <c r="K12907" t="s">
        <v>29</v>
      </c>
    </row>
    <row r="12908" spans="1:11" x14ac:dyDescent="0.3">
      <c r="A12908" t="s">
        <v>12950</v>
      </c>
      <c r="B12908" s="1">
        <v>45354</v>
      </c>
      <c r="C12908" s="1" t="str">
        <f t="shared" si="201"/>
        <v>Mar</v>
      </c>
      <c r="D12908" t="s">
        <v>11</v>
      </c>
      <c r="E12908" t="s">
        <v>12</v>
      </c>
      <c r="F12908" t="s">
        <v>40</v>
      </c>
      <c r="G12908" t="s">
        <v>19</v>
      </c>
      <c r="H12908">
        <v>2213</v>
      </c>
      <c r="I12908">
        <v>631.84</v>
      </c>
      <c r="J12908">
        <v>5</v>
      </c>
      <c r="K12908" t="s">
        <v>15</v>
      </c>
    </row>
    <row r="12909" spans="1:11" x14ac:dyDescent="0.3">
      <c r="A12909" t="s">
        <v>12951</v>
      </c>
      <c r="B12909" s="1">
        <v>45418</v>
      </c>
      <c r="C12909" s="1" t="str">
        <f t="shared" si="201"/>
        <v>May</v>
      </c>
      <c r="D12909" t="s">
        <v>34</v>
      </c>
      <c r="E12909" t="s">
        <v>34</v>
      </c>
      <c r="F12909" t="s">
        <v>23</v>
      </c>
      <c r="G12909" t="s">
        <v>53</v>
      </c>
      <c r="H12909">
        <v>1883</v>
      </c>
      <c r="I12909">
        <v>542.15</v>
      </c>
      <c r="J12909">
        <v>1</v>
      </c>
      <c r="K12909" t="s">
        <v>29</v>
      </c>
    </row>
    <row r="12910" spans="1:11" x14ac:dyDescent="0.3">
      <c r="A12910" t="s">
        <v>12952</v>
      </c>
      <c r="B12910" s="1">
        <v>45269</v>
      </c>
      <c r="C12910" s="1" t="str">
        <f t="shared" si="201"/>
        <v>Dec</v>
      </c>
      <c r="D12910" t="s">
        <v>34</v>
      </c>
      <c r="E12910" t="s">
        <v>34</v>
      </c>
      <c r="F12910" t="s">
        <v>13</v>
      </c>
      <c r="G12910" t="s">
        <v>19</v>
      </c>
      <c r="H12910">
        <v>4613</v>
      </c>
      <c r="I12910">
        <v>494.22</v>
      </c>
      <c r="J12910">
        <v>1</v>
      </c>
      <c r="K12910" t="s">
        <v>36</v>
      </c>
    </row>
    <row r="12911" spans="1:11" x14ac:dyDescent="0.3">
      <c r="A12911" t="s">
        <v>12953</v>
      </c>
      <c r="B12911" s="1">
        <v>45141</v>
      </c>
      <c r="C12911" s="1" t="str">
        <f t="shared" si="201"/>
        <v>Aug</v>
      </c>
      <c r="D12911" t="s">
        <v>31</v>
      </c>
      <c r="E12911" t="s">
        <v>32</v>
      </c>
      <c r="F12911" t="s">
        <v>28</v>
      </c>
      <c r="G12911" t="s">
        <v>53</v>
      </c>
      <c r="H12911">
        <v>1801</v>
      </c>
      <c r="I12911">
        <v>96.79</v>
      </c>
      <c r="J12911">
        <v>1</v>
      </c>
      <c r="K12911" t="s">
        <v>29</v>
      </c>
    </row>
    <row r="12912" spans="1:11" x14ac:dyDescent="0.3">
      <c r="A12912" t="s">
        <v>12954</v>
      </c>
      <c r="B12912" s="1">
        <v>44928</v>
      </c>
      <c r="C12912" s="1" t="str">
        <f t="shared" si="201"/>
        <v>Jan</v>
      </c>
      <c r="D12912" t="s">
        <v>47</v>
      </c>
      <c r="E12912" t="s">
        <v>48</v>
      </c>
      <c r="F12912" t="s">
        <v>23</v>
      </c>
      <c r="G12912" t="s">
        <v>19</v>
      </c>
      <c r="H12912">
        <v>2538</v>
      </c>
      <c r="I12912">
        <v>428.05</v>
      </c>
      <c r="J12912">
        <v>2</v>
      </c>
      <c r="K12912" t="s">
        <v>15</v>
      </c>
    </row>
    <row r="12913" spans="1:11" x14ac:dyDescent="0.3">
      <c r="A12913" t="s">
        <v>12955</v>
      </c>
      <c r="B12913" s="1">
        <v>45465</v>
      </c>
      <c r="C12913" s="1" t="str">
        <f t="shared" si="201"/>
        <v>Jun</v>
      </c>
      <c r="D12913" t="s">
        <v>86</v>
      </c>
      <c r="E12913" t="s">
        <v>87</v>
      </c>
      <c r="F12913" t="s">
        <v>28</v>
      </c>
      <c r="G12913" t="s">
        <v>53</v>
      </c>
      <c r="H12913">
        <v>2192</v>
      </c>
      <c r="I12913">
        <v>550.75</v>
      </c>
      <c r="J12913">
        <v>4</v>
      </c>
      <c r="K12913" t="s">
        <v>36</v>
      </c>
    </row>
    <row r="12914" spans="1:11" x14ac:dyDescent="0.3">
      <c r="A12914" t="s">
        <v>12956</v>
      </c>
      <c r="B12914" s="1">
        <v>45261</v>
      </c>
      <c r="C12914" s="1" t="str">
        <f t="shared" si="201"/>
        <v>Dec</v>
      </c>
      <c r="D12914" t="s">
        <v>50</v>
      </c>
      <c r="E12914" t="s">
        <v>51</v>
      </c>
      <c r="F12914" t="s">
        <v>28</v>
      </c>
      <c r="G12914" t="s">
        <v>53</v>
      </c>
      <c r="H12914">
        <v>2998</v>
      </c>
      <c r="I12914">
        <v>744.53</v>
      </c>
      <c r="J12914">
        <v>2</v>
      </c>
      <c r="K12914" t="s">
        <v>20</v>
      </c>
    </row>
    <row r="12915" spans="1:11" x14ac:dyDescent="0.3">
      <c r="A12915" t="s">
        <v>12957</v>
      </c>
      <c r="B12915" s="1">
        <v>45360</v>
      </c>
      <c r="C12915" s="1" t="str">
        <f t="shared" si="201"/>
        <v>Mar</v>
      </c>
      <c r="D12915" t="s">
        <v>22</v>
      </c>
      <c r="E12915" t="s">
        <v>12</v>
      </c>
      <c r="F12915" t="s">
        <v>28</v>
      </c>
      <c r="G12915" t="s">
        <v>38</v>
      </c>
      <c r="H12915">
        <v>4129</v>
      </c>
      <c r="I12915">
        <v>284.04000000000002</v>
      </c>
      <c r="J12915">
        <v>5</v>
      </c>
      <c r="K12915" t="s">
        <v>29</v>
      </c>
    </row>
    <row r="12916" spans="1:11" x14ac:dyDescent="0.3">
      <c r="A12916" t="s">
        <v>12958</v>
      </c>
      <c r="B12916" s="1">
        <v>45192</v>
      </c>
      <c r="C12916" s="1" t="str">
        <f t="shared" si="201"/>
        <v>Sep</v>
      </c>
      <c r="D12916" t="s">
        <v>31</v>
      </c>
      <c r="E12916" t="s">
        <v>32</v>
      </c>
      <c r="F12916" t="s">
        <v>40</v>
      </c>
      <c r="G12916" t="s">
        <v>68</v>
      </c>
      <c r="H12916">
        <v>4866</v>
      </c>
      <c r="I12916">
        <v>1092.18</v>
      </c>
      <c r="J12916">
        <v>3</v>
      </c>
      <c r="K12916" t="s">
        <v>15</v>
      </c>
    </row>
    <row r="12917" spans="1:11" x14ac:dyDescent="0.3">
      <c r="A12917" t="s">
        <v>12959</v>
      </c>
      <c r="B12917" s="1">
        <v>45208</v>
      </c>
      <c r="C12917" s="1" t="str">
        <f t="shared" si="201"/>
        <v>Oct</v>
      </c>
      <c r="D12917" t="s">
        <v>31</v>
      </c>
      <c r="E12917" t="s">
        <v>32</v>
      </c>
      <c r="F12917" t="s">
        <v>28</v>
      </c>
      <c r="G12917" t="s">
        <v>14</v>
      </c>
      <c r="H12917">
        <v>3083</v>
      </c>
      <c r="I12917">
        <v>726.4</v>
      </c>
      <c r="J12917">
        <v>1</v>
      </c>
      <c r="K12917" t="s">
        <v>15</v>
      </c>
    </row>
    <row r="12918" spans="1:11" x14ac:dyDescent="0.3">
      <c r="A12918" t="s">
        <v>12960</v>
      </c>
      <c r="B12918" s="1">
        <v>45175</v>
      </c>
      <c r="C12918" s="1" t="str">
        <f t="shared" si="201"/>
        <v>Sep</v>
      </c>
      <c r="D12918" t="s">
        <v>26</v>
      </c>
      <c r="E12918" t="s">
        <v>27</v>
      </c>
      <c r="F12918" t="s">
        <v>40</v>
      </c>
      <c r="G12918" t="s">
        <v>68</v>
      </c>
      <c r="H12918">
        <v>2176</v>
      </c>
      <c r="I12918">
        <v>505.84</v>
      </c>
      <c r="J12918">
        <v>4</v>
      </c>
      <c r="K12918" t="s">
        <v>29</v>
      </c>
    </row>
    <row r="12919" spans="1:11" x14ac:dyDescent="0.3">
      <c r="A12919" t="s">
        <v>12961</v>
      </c>
      <c r="B12919" s="1">
        <v>45498</v>
      </c>
      <c r="C12919" s="1" t="str">
        <f t="shared" si="201"/>
        <v>Jul</v>
      </c>
      <c r="D12919" t="s">
        <v>22</v>
      </c>
      <c r="E12919" t="s">
        <v>12</v>
      </c>
      <c r="F12919" t="s">
        <v>28</v>
      </c>
      <c r="G12919" t="s">
        <v>19</v>
      </c>
      <c r="H12919">
        <v>1075</v>
      </c>
      <c r="I12919">
        <v>186.72</v>
      </c>
      <c r="J12919">
        <v>2</v>
      </c>
      <c r="K12919" t="s">
        <v>15</v>
      </c>
    </row>
    <row r="12920" spans="1:11" x14ac:dyDescent="0.3">
      <c r="A12920" t="s">
        <v>12962</v>
      </c>
      <c r="B12920" s="1">
        <v>45568</v>
      </c>
      <c r="C12920" s="1" t="str">
        <f t="shared" si="201"/>
        <v>Oct</v>
      </c>
      <c r="D12920" t="s">
        <v>50</v>
      </c>
      <c r="E12920" t="s">
        <v>51</v>
      </c>
      <c r="F12920" t="s">
        <v>28</v>
      </c>
      <c r="G12920" t="s">
        <v>53</v>
      </c>
      <c r="H12920">
        <v>4379</v>
      </c>
      <c r="I12920">
        <v>1264.07</v>
      </c>
      <c r="J12920">
        <v>3</v>
      </c>
      <c r="K12920" t="s">
        <v>15</v>
      </c>
    </row>
    <row r="12921" spans="1:11" x14ac:dyDescent="0.3">
      <c r="A12921" t="s">
        <v>12963</v>
      </c>
      <c r="B12921" s="1">
        <v>45292</v>
      </c>
      <c r="C12921" s="1" t="str">
        <f t="shared" si="201"/>
        <v>Jan</v>
      </c>
      <c r="D12921" t="s">
        <v>26</v>
      </c>
      <c r="E12921" t="s">
        <v>27</v>
      </c>
      <c r="F12921" t="s">
        <v>40</v>
      </c>
      <c r="G12921" t="s">
        <v>55</v>
      </c>
      <c r="H12921">
        <v>2076</v>
      </c>
      <c r="I12921">
        <v>539.24</v>
      </c>
      <c r="J12921">
        <v>2</v>
      </c>
      <c r="K12921" t="s">
        <v>29</v>
      </c>
    </row>
    <row r="12922" spans="1:11" x14ac:dyDescent="0.3">
      <c r="A12922" t="s">
        <v>12964</v>
      </c>
      <c r="B12922" s="1">
        <v>44955</v>
      </c>
      <c r="C12922" s="1" t="str">
        <f t="shared" si="201"/>
        <v>Jan</v>
      </c>
      <c r="D12922" t="s">
        <v>86</v>
      </c>
      <c r="E12922" t="s">
        <v>87</v>
      </c>
      <c r="F12922" t="s">
        <v>28</v>
      </c>
      <c r="G12922" t="s">
        <v>38</v>
      </c>
      <c r="H12922">
        <v>3408</v>
      </c>
      <c r="I12922">
        <v>221.77</v>
      </c>
      <c r="J12922">
        <v>1</v>
      </c>
      <c r="K12922" t="s">
        <v>15</v>
      </c>
    </row>
    <row r="12923" spans="1:11" x14ac:dyDescent="0.3">
      <c r="A12923" t="s">
        <v>12965</v>
      </c>
      <c r="B12923" s="1">
        <v>45221</v>
      </c>
      <c r="C12923" s="1" t="str">
        <f t="shared" si="201"/>
        <v>Oct</v>
      </c>
      <c r="D12923" t="s">
        <v>26</v>
      </c>
      <c r="E12923" t="s">
        <v>27</v>
      </c>
      <c r="F12923" t="s">
        <v>13</v>
      </c>
      <c r="G12923" t="s">
        <v>14</v>
      </c>
      <c r="H12923">
        <v>3266</v>
      </c>
      <c r="I12923">
        <v>522.1</v>
      </c>
      <c r="J12923">
        <v>1</v>
      </c>
      <c r="K12923" t="s">
        <v>15</v>
      </c>
    </row>
    <row r="12924" spans="1:11" x14ac:dyDescent="0.3">
      <c r="A12924" t="s">
        <v>12966</v>
      </c>
      <c r="B12924" s="1">
        <v>45382</v>
      </c>
      <c r="C12924" s="1" t="str">
        <f t="shared" si="201"/>
        <v>Mar</v>
      </c>
      <c r="D12924" t="s">
        <v>11</v>
      </c>
      <c r="E12924" t="s">
        <v>12</v>
      </c>
      <c r="F12924" t="s">
        <v>13</v>
      </c>
      <c r="G12924" t="s">
        <v>24</v>
      </c>
      <c r="H12924">
        <v>446</v>
      </c>
      <c r="I12924">
        <v>124.92</v>
      </c>
      <c r="J12924">
        <v>3</v>
      </c>
      <c r="K12924" t="s">
        <v>29</v>
      </c>
    </row>
    <row r="12925" spans="1:11" x14ac:dyDescent="0.3">
      <c r="A12925" t="s">
        <v>12967</v>
      </c>
      <c r="B12925" s="1">
        <v>45464</v>
      </c>
      <c r="C12925" s="1" t="str">
        <f t="shared" si="201"/>
        <v>Jun</v>
      </c>
      <c r="D12925" t="s">
        <v>47</v>
      </c>
      <c r="E12925" t="s">
        <v>48</v>
      </c>
      <c r="F12925" t="s">
        <v>40</v>
      </c>
      <c r="G12925" t="s">
        <v>19</v>
      </c>
      <c r="H12925">
        <v>907</v>
      </c>
      <c r="I12925">
        <v>147.72</v>
      </c>
      <c r="J12925">
        <v>4</v>
      </c>
      <c r="K12925" t="s">
        <v>36</v>
      </c>
    </row>
    <row r="12926" spans="1:11" x14ac:dyDescent="0.3">
      <c r="A12926" t="s">
        <v>12968</v>
      </c>
      <c r="B12926" s="1">
        <v>45336</v>
      </c>
      <c r="C12926" s="1" t="str">
        <f t="shared" si="201"/>
        <v>Feb</v>
      </c>
      <c r="D12926" t="s">
        <v>86</v>
      </c>
      <c r="E12926" t="s">
        <v>87</v>
      </c>
      <c r="F12926" t="s">
        <v>23</v>
      </c>
      <c r="G12926" t="s">
        <v>24</v>
      </c>
      <c r="H12926">
        <v>727</v>
      </c>
      <c r="I12926">
        <v>59.27</v>
      </c>
      <c r="J12926">
        <v>2</v>
      </c>
      <c r="K12926" t="s">
        <v>20</v>
      </c>
    </row>
    <row r="12927" spans="1:11" x14ac:dyDescent="0.3">
      <c r="A12927" t="s">
        <v>12969</v>
      </c>
      <c r="B12927" s="1">
        <v>45259</v>
      </c>
      <c r="C12927" s="1" t="str">
        <f t="shared" si="201"/>
        <v>Nov</v>
      </c>
      <c r="D12927" t="s">
        <v>43</v>
      </c>
      <c r="E12927" t="s">
        <v>44</v>
      </c>
      <c r="F12927" t="s">
        <v>28</v>
      </c>
      <c r="G12927" t="s">
        <v>38</v>
      </c>
      <c r="H12927">
        <v>695</v>
      </c>
      <c r="I12927">
        <v>85.89</v>
      </c>
      <c r="J12927">
        <v>5</v>
      </c>
      <c r="K12927" t="s">
        <v>15</v>
      </c>
    </row>
    <row r="12928" spans="1:11" x14ac:dyDescent="0.3">
      <c r="A12928" t="s">
        <v>12970</v>
      </c>
      <c r="B12928" s="1">
        <v>45041</v>
      </c>
      <c r="C12928" s="1" t="str">
        <f t="shared" si="201"/>
        <v>Apr</v>
      </c>
      <c r="D12928" t="s">
        <v>86</v>
      </c>
      <c r="E12928" t="s">
        <v>87</v>
      </c>
      <c r="F12928" t="s">
        <v>40</v>
      </c>
      <c r="G12928" t="s">
        <v>38</v>
      </c>
      <c r="H12928">
        <v>3871</v>
      </c>
      <c r="I12928">
        <v>1113.19</v>
      </c>
      <c r="J12928">
        <v>5</v>
      </c>
      <c r="K12928" t="s">
        <v>29</v>
      </c>
    </row>
    <row r="12929" spans="1:11" x14ac:dyDescent="0.3">
      <c r="A12929" t="s">
        <v>12971</v>
      </c>
      <c r="B12929" s="1">
        <v>44964</v>
      </c>
      <c r="C12929" s="1" t="str">
        <f t="shared" si="201"/>
        <v>Feb</v>
      </c>
      <c r="D12929" t="s">
        <v>22</v>
      </c>
      <c r="E12929" t="s">
        <v>12</v>
      </c>
      <c r="F12929" t="s">
        <v>40</v>
      </c>
      <c r="G12929" t="s">
        <v>19</v>
      </c>
      <c r="H12929">
        <v>3032</v>
      </c>
      <c r="I12929">
        <v>717.74</v>
      </c>
      <c r="J12929">
        <v>1</v>
      </c>
      <c r="K12929" t="s">
        <v>15</v>
      </c>
    </row>
    <row r="12930" spans="1:11" x14ac:dyDescent="0.3">
      <c r="A12930" t="s">
        <v>12972</v>
      </c>
      <c r="B12930" s="1">
        <v>45438</v>
      </c>
      <c r="C12930" s="1" t="str">
        <f t="shared" ref="C12930:C12993" si="202">TEXT(B12930,"mmm")</f>
        <v>May</v>
      </c>
      <c r="D12930" t="s">
        <v>34</v>
      </c>
      <c r="E12930" t="s">
        <v>34</v>
      </c>
      <c r="F12930" t="s">
        <v>28</v>
      </c>
      <c r="G12930" t="s">
        <v>38</v>
      </c>
      <c r="H12930">
        <v>365</v>
      </c>
      <c r="I12930">
        <v>81.56</v>
      </c>
      <c r="J12930">
        <v>1</v>
      </c>
      <c r="K12930" t="s">
        <v>20</v>
      </c>
    </row>
    <row r="12931" spans="1:11" x14ac:dyDescent="0.3">
      <c r="A12931" t="s">
        <v>12973</v>
      </c>
      <c r="B12931" s="1">
        <v>45433</v>
      </c>
      <c r="C12931" s="1" t="str">
        <f t="shared" si="202"/>
        <v>May</v>
      </c>
      <c r="D12931" t="s">
        <v>50</v>
      </c>
      <c r="E12931" t="s">
        <v>51</v>
      </c>
      <c r="F12931" t="s">
        <v>23</v>
      </c>
      <c r="G12931" t="s">
        <v>35</v>
      </c>
      <c r="H12931">
        <v>2085</v>
      </c>
      <c r="I12931">
        <v>501.05</v>
      </c>
      <c r="J12931">
        <v>4</v>
      </c>
      <c r="K12931" t="s">
        <v>20</v>
      </c>
    </row>
    <row r="12932" spans="1:11" x14ac:dyDescent="0.3">
      <c r="A12932" t="s">
        <v>12974</v>
      </c>
      <c r="B12932" s="1">
        <v>45221</v>
      </c>
      <c r="C12932" s="1" t="str">
        <f t="shared" si="202"/>
        <v>Oct</v>
      </c>
      <c r="D12932" t="s">
        <v>26</v>
      </c>
      <c r="E12932" t="s">
        <v>27</v>
      </c>
      <c r="F12932" t="s">
        <v>40</v>
      </c>
      <c r="G12932" t="s">
        <v>38</v>
      </c>
      <c r="H12932">
        <v>1526</v>
      </c>
      <c r="I12932">
        <v>137.41999999999999</v>
      </c>
      <c r="J12932">
        <v>2</v>
      </c>
      <c r="K12932" t="s">
        <v>20</v>
      </c>
    </row>
    <row r="12933" spans="1:11" x14ac:dyDescent="0.3">
      <c r="A12933" t="s">
        <v>12975</v>
      </c>
      <c r="B12933" s="1">
        <v>45436</v>
      </c>
      <c r="C12933" s="1" t="str">
        <f t="shared" si="202"/>
        <v>May</v>
      </c>
      <c r="D12933" t="s">
        <v>47</v>
      </c>
      <c r="E12933" t="s">
        <v>48</v>
      </c>
      <c r="F12933" t="s">
        <v>40</v>
      </c>
      <c r="G12933" t="s">
        <v>53</v>
      </c>
      <c r="H12933">
        <v>3295</v>
      </c>
      <c r="I12933">
        <v>800.62</v>
      </c>
      <c r="J12933">
        <v>3</v>
      </c>
      <c r="K12933" t="s">
        <v>36</v>
      </c>
    </row>
    <row r="12934" spans="1:11" x14ac:dyDescent="0.3">
      <c r="A12934" t="s">
        <v>12976</v>
      </c>
      <c r="B12934" s="1">
        <v>45072</v>
      </c>
      <c r="C12934" s="1" t="str">
        <f t="shared" si="202"/>
        <v>May</v>
      </c>
      <c r="D12934" t="s">
        <v>86</v>
      </c>
      <c r="E12934" t="s">
        <v>87</v>
      </c>
      <c r="F12934" t="s">
        <v>13</v>
      </c>
      <c r="G12934" t="s">
        <v>53</v>
      </c>
      <c r="H12934">
        <v>1325</v>
      </c>
      <c r="I12934">
        <v>330.86</v>
      </c>
      <c r="J12934">
        <v>2</v>
      </c>
      <c r="K12934" t="s">
        <v>15</v>
      </c>
    </row>
    <row r="12935" spans="1:11" x14ac:dyDescent="0.3">
      <c r="A12935" t="s">
        <v>12977</v>
      </c>
      <c r="B12935" s="1">
        <v>45104</v>
      </c>
      <c r="C12935" s="1" t="str">
        <f t="shared" si="202"/>
        <v>Jun</v>
      </c>
      <c r="D12935" t="s">
        <v>34</v>
      </c>
      <c r="E12935" t="s">
        <v>34</v>
      </c>
      <c r="F12935" t="s">
        <v>23</v>
      </c>
      <c r="G12935" t="s">
        <v>35</v>
      </c>
      <c r="H12935">
        <v>2467</v>
      </c>
      <c r="I12935">
        <v>378.52</v>
      </c>
      <c r="J12935">
        <v>3</v>
      </c>
      <c r="K12935" t="s">
        <v>36</v>
      </c>
    </row>
    <row r="12936" spans="1:11" x14ac:dyDescent="0.3">
      <c r="A12936" t="s">
        <v>12978</v>
      </c>
      <c r="B12936" s="1">
        <v>44939</v>
      </c>
      <c r="C12936" s="1" t="str">
        <f t="shared" si="202"/>
        <v>Jan</v>
      </c>
      <c r="D12936" t="s">
        <v>50</v>
      </c>
      <c r="E12936" t="s">
        <v>51</v>
      </c>
      <c r="F12936" t="s">
        <v>28</v>
      </c>
      <c r="G12936" t="s">
        <v>68</v>
      </c>
      <c r="H12936">
        <v>3085</v>
      </c>
      <c r="I12936">
        <v>404.05</v>
      </c>
      <c r="J12936">
        <v>1</v>
      </c>
      <c r="K12936" t="s">
        <v>20</v>
      </c>
    </row>
    <row r="12937" spans="1:11" x14ac:dyDescent="0.3">
      <c r="A12937" t="s">
        <v>12979</v>
      </c>
      <c r="B12937" s="1">
        <v>45408</v>
      </c>
      <c r="C12937" s="1" t="str">
        <f t="shared" si="202"/>
        <v>Apr</v>
      </c>
      <c r="D12937" t="s">
        <v>17</v>
      </c>
      <c r="E12937" t="s">
        <v>18</v>
      </c>
      <c r="F12937" t="s">
        <v>28</v>
      </c>
      <c r="G12937" t="s">
        <v>35</v>
      </c>
      <c r="H12937">
        <v>1295</v>
      </c>
      <c r="I12937">
        <v>292.02999999999997</v>
      </c>
      <c r="J12937">
        <v>4</v>
      </c>
      <c r="K12937" t="s">
        <v>29</v>
      </c>
    </row>
    <row r="12938" spans="1:11" x14ac:dyDescent="0.3">
      <c r="A12938" t="s">
        <v>12980</v>
      </c>
      <c r="B12938" s="1">
        <v>45553</v>
      </c>
      <c r="C12938" s="1" t="str">
        <f t="shared" si="202"/>
        <v>Sep</v>
      </c>
      <c r="D12938" t="s">
        <v>17</v>
      </c>
      <c r="E12938" t="s">
        <v>18</v>
      </c>
      <c r="F12938" t="s">
        <v>13</v>
      </c>
      <c r="G12938" t="s">
        <v>53</v>
      </c>
      <c r="H12938">
        <v>965</v>
      </c>
      <c r="I12938">
        <v>263.27</v>
      </c>
      <c r="J12938">
        <v>4</v>
      </c>
      <c r="K12938" t="s">
        <v>36</v>
      </c>
    </row>
    <row r="12939" spans="1:11" x14ac:dyDescent="0.3">
      <c r="A12939" t="s">
        <v>12981</v>
      </c>
      <c r="B12939" s="1">
        <v>45226</v>
      </c>
      <c r="C12939" s="1" t="str">
        <f t="shared" si="202"/>
        <v>Oct</v>
      </c>
      <c r="D12939" t="s">
        <v>34</v>
      </c>
      <c r="E12939" t="s">
        <v>34</v>
      </c>
      <c r="F12939" t="s">
        <v>28</v>
      </c>
      <c r="G12939" t="s">
        <v>35</v>
      </c>
      <c r="H12939">
        <v>2245</v>
      </c>
      <c r="I12939">
        <v>375.46</v>
      </c>
      <c r="J12939">
        <v>4</v>
      </c>
      <c r="K12939" t="s">
        <v>29</v>
      </c>
    </row>
    <row r="12940" spans="1:11" x14ac:dyDescent="0.3">
      <c r="A12940" t="s">
        <v>12982</v>
      </c>
      <c r="B12940" s="1">
        <v>44941</v>
      </c>
      <c r="C12940" s="1" t="str">
        <f t="shared" si="202"/>
        <v>Jan</v>
      </c>
      <c r="D12940" t="s">
        <v>17</v>
      </c>
      <c r="E12940" t="s">
        <v>18</v>
      </c>
      <c r="F12940" t="s">
        <v>23</v>
      </c>
      <c r="G12940" t="s">
        <v>38</v>
      </c>
      <c r="H12940">
        <v>3863</v>
      </c>
      <c r="I12940">
        <v>966.03</v>
      </c>
      <c r="J12940">
        <v>5</v>
      </c>
      <c r="K12940" t="s">
        <v>15</v>
      </c>
    </row>
    <row r="12941" spans="1:11" x14ac:dyDescent="0.3">
      <c r="A12941" t="s">
        <v>12983</v>
      </c>
      <c r="B12941" s="1">
        <v>45144</v>
      </c>
      <c r="C12941" s="1" t="str">
        <f t="shared" si="202"/>
        <v>Aug</v>
      </c>
      <c r="D12941" t="s">
        <v>47</v>
      </c>
      <c r="E12941" t="s">
        <v>48</v>
      </c>
      <c r="F12941" t="s">
        <v>13</v>
      </c>
      <c r="G12941" t="s">
        <v>55</v>
      </c>
      <c r="H12941">
        <v>924</v>
      </c>
      <c r="I12941">
        <v>101.6</v>
      </c>
      <c r="J12941">
        <v>3</v>
      </c>
      <c r="K12941" t="s">
        <v>36</v>
      </c>
    </row>
    <row r="12942" spans="1:11" x14ac:dyDescent="0.3">
      <c r="A12942" t="s">
        <v>12984</v>
      </c>
      <c r="B12942" s="1">
        <v>45266</v>
      </c>
      <c r="C12942" s="1" t="str">
        <f t="shared" si="202"/>
        <v>Dec</v>
      </c>
      <c r="D12942" t="s">
        <v>34</v>
      </c>
      <c r="E12942" t="s">
        <v>34</v>
      </c>
      <c r="F12942" t="s">
        <v>13</v>
      </c>
      <c r="G12942" t="s">
        <v>38</v>
      </c>
      <c r="H12942">
        <v>3031</v>
      </c>
      <c r="I12942">
        <v>453.41</v>
      </c>
      <c r="J12942">
        <v>4</v>
      </c>
      <c r="K12942" t="s">
        <v>36</v>
      </c>
    </row>
    <row r="12943" spans="1:11" x14ac:dyDescent="0.3">
      <c r="A12943" t="s">
        <v>12985</v>
      </c>
      <c r="B12943" s="1">
        <v>45172</v>
      </c>
      <c r="C12943" s="1" t="str">
        <f t="shared" si="202"/>
        <v>Sep</v>
      </c>
      <c r="D12943" t="s">
        <v>31</v>
      </c>
      <c r="E12943" t="s">
        <v>32</v>
      </c>
      <c r="F12943" t="s">
        <v>28</v>
      </c>
      <c r="G12943" t="s">
        <v>19</v>
      </c>
      <c r="H12943">
        <v>3366</v>
      </c>
      <c r="I12943">
        <v>814.42</v>
      </c>
      <c r="J12943">
        <v>4</v>
      </c>
      <c r="K12943" t="s">
        <v>20</v>
      </c>
    </row>
    <row r="12944" spans="1:11" x14ac:dyDescent="0.3">
      <c r="A12944" t="s">
        <v>12986</v>
      </c>
      <c r="B12944" s="1">
        <v>45074</v>
      </c>
      <c r="C12944" s="1" t="str">
        <f t="shared" si="202"/>
        <v>May</v>
      </c>
      <c r="D12944" t="s">
        <v>50</v>
      </c>
      <c r="E12944" t="s">
        <v>51</v>
      </c>
      <c r="F12944" t="s">
        <v>40</v>
      </c>
      <c r="G12944" t="s">
        <v>53</v>
      </c>
      <c r="H12944">
        <v>526</v>
      </c>
      <c r="I12944">
        <v>33.9</v>
      </c>
      <c r="J12944">
        <v>4</v>
      </c>
      <c r="K12944" t="s">
        <v>29</v>
      </c>
    </row>
    <row r="12945" spans="1:11" x14ac:dyDescent="0.3">
      <c r="A12945" t="s">
        <v>12987</v>
      </c>
      <c r="B12945" s="1">
        <v>45203</v>
      </c>
      <c r="C12945" s="1" t="str">
        <f t="shared" si="202"/>
        <v>Oct</v>
      </c>
      <c r="D12945" t="s">
        <v>86</v>
      </c>
      <c r="E12945" t="s">
        <v>87</v>
      </c>
      <c r="F12945" t="s">
        <v>40</v>
      </c>
      <c r="G12945" t="s">
        <v>14</v>
      </c>
      <c r="H12945">
        <v>3882</v>
      </c>
      <c r="I12945">
        <v>854.96</v>
      </c>
      <c r="J12945">
        <v>5</v>
      </c>
      <c r="K12945" t="s">
        <v>20</v>
      </c>
    </row>
    <row r="12946" spans="1:11" x14ac:dyDescent="0.3">
      <c r="A12946" t="s">
        <v>12988</v>
      </c>
      <c r="B12946" s="1">
        <v>45017</v>
      </c>
      <c r="C12946" s="1" t="str">
        <f t="shared" si="202"/>
        <v>Apr</v>
      </c>
      <c r="D12946" t="s">
        <v>86</v>
      </c>
      <c r="E12946" t="s">
        <v>87</v>
      </c>
      <c r="F12946" t="s">
        <v>23</v>
      </c>
      <c r="G12946" t="s">
        <v>14</v>
      </c>
      <c r="H12946">
        <v>4195</v>
      </c>
      <c r="I12946">
        <v>628.36</v>
      </c>
      <c r="J12946">
        <v>1</v>
      </c>
      <c r="K12946" t="s">
        <v>20</v>
      </c>
    </row>
    <row r="12947" spans="1:11" x14ac:dyDescent="0.3">
      <c r="A12947" t="s">
        <v>12989</v>
      </c>
      <c r="B12947" s="1">
        <v>45138</v>
      </c>
      <c r="C12947" s="1" t="str">
        <f t="shared" si="202"/>
        <v>Jul</v>
      </c>
      <c r="D12947" t="s">
        <v>86</v>
      </c>
      <c r="E12947" t="s">
        <v>87</v>
      </c>
      <c r="F12947" t="s">
        <v>28</v>
      </c>
      <c r="G12947" t="s">
        <v>55</v>
      </c>
      <c r="H12947">
        <v>4388</v>
      </c>
      <c r="I12947">
        <v>744.18</v>
      </c>
      <c r="J12947">
        <v>5</v>
      </c>
      <c r="K12947" t="s">
        <v>29</v>
      </c>
    </row>
    <row r="12948" spans="1:11" x14ac:dyDescent="0.3">
      <c r="A12948" t="s">
        <v>12990</v>
      </c>
      <c r="B12948" s="1">
        <v>45268</v>
      </c>
      <c r="C12948" s="1" t="str">
        <f t="shared" si="202"/>
        <v>Dec</v>
      </c>
      <c r="D12948" t="s">
        <v>22</v>
      </c>
      <c r="E12948" t="s">
        <v>12</v>
      </c>
      <c r="F12948" t="s">
        <v>28</v>
      </c>
      <c r="G12948" t="s">
        <v>14</v>
      </c>
      <c r="H12948">
        <v>1117</v>
      </c>
      <c r="I12948">
        <v>255.82</v>
      </c>
      <c r="J12948">
        <v>1</v>
      </c>
      <c r="K12948" t="s">
        <v>36</v>
      </c>
    </row>
    <row r="12949" spans="1:11" x14ac:dyDescent="0.3">
      <c r="A12949" t="s">
        <v>12991</v>
      </c>
      <c r="B12949" s="1">
        <v>45472</v>
      </c>
      <c r="C12949" s="1" t="str">
        <f t="shared" si="202"/>
        <v>Jun</v>
      </c>
      <c r="D12949" t="s">
        <v>17</v>
      </c>
      <c r="E12949" t="s">
        <v>18</v>
      </c>
      <c r="F12949" t="s">
        <v>28</v>
      </c>
      <c r="G12949" t="s">
        <v>14</v>
      </c>
      <c r="H12949">
        <v>2233</v>
      </c>
      <c r="I12949">
        <v>445.82</v>
      </c>
      <c r="J12949">
        <v>1</v>
      </c>
      <c r="K12949" t="s">
        <v>29</v>
      </c>
    </row>
    <row r="12950" spans="1:11" x14ac:dyDescent="0.3">
      <c r="A12950" t="s">
        <v>12992</v>
      </c>
      <c r="B12950" s="1">
        <v>45417</v>
      </c>
      <c r="C12950" s="1" t="str">
        <f t="shared" si="202"/>
        <v>May</v>
      </c>
      <c r="D12950" t="s">
        <v>11</v>
      </c>
      <c r="E12950" t="s">
        <v>12</v>
      </c>
      <c r="F12950" t="s">
        <v>40</v>
      </c>
      <c r="G12950" t="s">
        <v>53</v>
      </c>
      <c r="H12950">
        <v>1392</v>
      </c>
      <c r="I12950">
        <v>399.99</v>
      </c>
      <c r="J12950">
        <v>2</v>
      </c>
      <c r="K12950" t="s">
        <v>36</v>
      </c>
    </row>
    <row r="12951" spans="1:11" x14ac:dyDescent="0.3">
      <c r="A12951" t="s">
        <v>12993</v>
      </c>
      <c r="B12951" s="1">
        <v>45277</v>
      </c>
      <c r="C12951" s="1" t="str">
        <f t="shared" si="202"/>
        <v>Dec</v>
      </c>
      <c r="D12951" t="s">
        <v>11</v>
      </c>
      <c r="E12951" t="s">
        <v>12</v>
      </c>
      <c r="F12951" t="s">
        <v>23</v>
      </c>
      <c r="G12951" t="s">
        <v>55</v>
      </c>
      <c r="H12951">
        <v>3929</v>
      </c>
      <c r="I12951">
        <v>773.36</v>
      </c>
      <c r="J12951">
        <v>1</v>
      </c>
      <c r="K12951" t="s">
        <v>36</v>
      </c>
    </row>
    <row r="12952" spans="1:11" x14ac:dyDescent="0.3">
      <c r="A12952" t="s">
        <v>12994</v>
      </c>
      <c r="B12952" s="1">
        <v>45160</v>
      </c>
      <c r="C12952" s="1" t="str">
        <f t="shared" si="202"/>
        <v>Aug</v>
      </c>
      <c r="D12952" t="s">
        <v>50</v>
      </c>
      <c r="E12952" t="s">
        <v>51</v>
      </c>
      <c r="F12952" t="s">
        <v>40</v>
      </c>
      <c r="G12952" t="s">
        <v>24</v>
      </c>
      <c r="H12952">
        <v>1771</v>
      </c>
      <c r="I12952">
        <v>137.22999999999999</v>
      </c>
      <c r="J12952">
        <v>5</v>
      </c>
      <c r="K12952" t="s">
        <v>15</v>
      </c>
    </row>
    <row r="12953" spans="1:11" x14ac:dyDescent="0.3">
      <c r="A12953" t="s">
        <v>12995</v>
      </c>
      <c r="B12953" s="1">
        <v>44992</v>
      </c>
      <c r="C12953" s="1" t="str">
        <f t="shared" si="202"/>
        <v>Mar</v>
      </c>
      <c r="D12953" t="s">
        <v>17</v>
      </c>
      <c r="E12953" t="s">
        <v>18</v>
      </c>
      <c r="F12953" t="s">
        <v>28</v>
      </c>
      <c r="G12953" t="s">
        <v>14</v>
      </c>
      <c r="H12953">
        <v>2066</v>
      </c>
      <c r="I12953">
        <v>140.09</v>
      </c>
      <c r="J12953">
        <v>3</v>
      </c>
      <c r="K12953" t="s">
        <v>29</v>
      </c>
    </row>
    <row r="12954" spans="1:11" x14ac:dyDescent="0.3">
      <c r="A12954" t="s">
        <v>12996</v>
      </c>
      <c r="B12954" s="1">
        <v>45106</v>
      </c>
      <c r="C12954" s="1" t="str">
        <f t="shared" si="202"/>
        <v>Jun</v>
      </c>
      <c r="D12954" t="s">
        <v>11</v>
      </c>
      <c r="E12954" t="s">
        <v>12</v>
      </c>
      <c r="F12954" t="s">
        <v>40</v>
      </c>
      <c r="G12954" t="s">
        <v>53</v>
      </c>
      <c r="H12954">
        <v>2902</v>
      </c>
      <c r="I12954">
        <v>348.95</v>
      </c>
      <c r="J12954">
        <v>3</v>
      </c>
      <c r="K12954" t="s">
        <v>29</v>
      </c>
    </row>
    <row r="12955" spans="1:11" x14ac:dyDescent="0.3">
      <c r="A12955" t="s">
        <v>12997</v>
      </c>
      <c r="B12955" s="1">
        <v>45109</v>
      </c>
      <c r="C12955" s="1" t="str">
        <f t="shared" si="202"/>
        <v>Jul</v>
      </c>
      <c r="D12955" t="s">
        <v>50</v>
      </c>
      <c r="E12955" t="s">
        <v>51</v>
      </c>
      <c r="F12955" t="s">
        <v>40</v>
      </c>
      <c r="G12955" t="s">
        <v>55</v>
      </c>
      <c r="H12955">
        <v>1361</v>
      </c>
      <c r="I12955">
        <v>307.64999999999998</v>
      </c>
      <c r="J12955">
        <v>2</v>
      </c>
      <c r="K12955" t="s">
        <v>29</v>
      </c>
    </row>
    <row r="12956" spans="1:11" x14ac:dyDescent="0.3">
      <c r="A12956" t="s">
        <v>12998</v>
      </c>
      <c r="B12956" s="1">
        <v>45339</v>
      </c>
      <c r="C12956" s="1" t="str">
        <f t="shared" si="202"/>
        <v>Feb</v>
      </c>
      <c r="D12956" t="s">
        <v>26</v>
      </c>
      <c r="E12956" t="s">
        <v>27</v>
      </c>
      <c r="F12956" t="s">
        <v>13</v>
      </c>
      <c r="G12956" t="s">
        <v>55</v>
      </c>
      <c r="H12956">
        <v>2373</v>
      </c>
      <c r="I12956">
        <v>493.61</v>
      </c>
      <c r="J12956">
        <v>4</v>
      </c>
      <c r="K12956" t="s">
        <v>20</v>
      </c>
    </row>
    <row r="12957" spans="1:11" x14ac:dyDescent="0.3">
      <c r="A12957" t="s">
        <v>12999</v>
      </c>
      <c r="B12957" s="1">
        <v>45521</v>
      </c>
      <c r="C12957" s="1" t="str">
        <f t="shared" si="202"/>
        <v>Aug</v>
      </c>
      <c r="D12957" t="s">
        <v>31</v>
      </c>
      <c r="E12957" t="s">
        <v>32</v>
      </c>
      <c r="F12957" t="s">
        <v>23</v>
      </c>
      <c r="G12957" t="s">
        <v>24</v>
      </c>
      <c r="H12957">
        <v>2736</v>
      </c>
      <c r="I12957">
        <v>169.27</v>
      </c>
      <c r="J12957">
        <v>4</v>
      </c>
      <c r="K12957" t="s">
        <v>36</v>
      </c>
    </row>
    <row r="12958" spans="1:11" x14ac:dyDescent="0.3">
      <c r="A12958" t="s">
        <v>13000</v>
      </c>
      <c r="B12958" s="1">
        <v>45041</v>
      </c>
      <c r="C12958" s="1" t="str">
        <f t="shared" si="202"/>
        <v>Apr</v>
      </c>
      <c r="D12958" t="s">
        <v>47</v>
      </c>
      <c r="E12958" t="s">
        <v>48</v>
      </c>
      <c r="F12958" t="s">
        <v>28</v>
      </c>
      <c r="G12958" t="s">
        <v>14</v>
      </c>
      <c r="H12958">
        <v>4012</v>
      </c>
      <c r="I12958">
        <v>1041.79</v>
      </c>
      <c r="J12958">
        <v>1</v>
      </c>
      <c r="K12958" t="s">
        <v>36</v>
      </c>
    </row>
    <row r="12959" spans="1:11" x14ac:dyDescent="0.3">
      <c r="A12959" t="s">
        <v>13001</v>
      </c>
      <c r="B12959" s="1">
        <v>45533</v>
      </c>
      <c r="C12959" s="1" t="str">
        <f t="shared" si="202"/>
        <v>Aug</v>
      </c>
      <c r="D12959" t="s">
        <v>17</v>
      </c>
      <c r="E12959" t="s">
        <v>18</v>
      </c>
      <c r="F12959" t="s">
        <v>28</v>
      </c>
      <c r="G12959" t="s">
        <v>53</v>
      </c>
      <c r="H12959">
        <v>2332</v>
      </c>
      <c r="I12959">
        <v>342.42</v>
      </c>
      <c r="J12959">
        <v>3</v>
      </c>
      <c r="K12959" t="s">
        <v>36</v>
      </c>
    </row>
    <row r="12960" spans="1:11" x14ac:dyDescent="0.3">
      <c r="A12960" t="s">
        <v>13002</v>
      </c>
      <c r="B12960" s="1">
        <v>44995</v>
      </c>
      <c r="C12960" s="1" t="str">
        <f t="shared" si="202"/>
        <v>Mar</v>
      </c>
      <c r="D12960" t="s">
        <v>17</v>
      </c>
      <c r="E12960" t="s">
        <v>18</v>
      </c>
      <c r="F12960" t="s">
        <v>23</v>
      </c>
      <c r="G12960" t="s">
        <v>38</v>
      </c>
      <c r="H12960">
        <v>4379</v>
      </c>
      <c r="I12960">
        <v>296.77</v>
      </c>
      <c r="J12960">
        <v>4</v>
      </c>
      <c r="K12960" t="s">
        <v>29</v>
      </c>
    </row>
    <row r="12961" spans="1:11" x14ac:dyDescent="0.3">
      <c r="A12961" t="s">
        <v>13003</v>
      </c>
      <c r="B12961" s="1">
        <v>45052</v>
      </c>
      <c r="C12961" s="1" t="str">
        <f t="shared" si="202"/>
        <v>May</v>
      </c>
      <c r="D12961" t="s">
        <v>22</v>
      </c>
      <c r="E12961" t="s">
        <v>12</v>
      </c>
      <c r="F12961" t="s">
        <v>28</v>
      </c>
      <c r="G12961" t="s">
        <v>19</v>
      </c>
      <c r="H12961">
        <v>3639</v>
      </c>
      <c r="I12961">
        <v>988.29</v>
      </c>
      <c r="J12961">
        <v>1</v>
      </c>
      <c r="K12961" t="s">
        <v>15</v>
      </c>
    </row>
    <row r="12962" spans="1:11" x14ac:dyDescent="0.3">
      <c r="A12962" t="s">
        <v>13004</v>
      </c>
      <c r="B12962" s="1">
        <v>44951</v>
      </c>
      <c r="C12962" s="1" t="str">
        <f t="shared" si="202"/>
        <v>Jan</v>
      </c>
      <c r="D12962" t="s">
        <v>43</v>
      </c>
      <c r="E12962" t="s">
        <v>44</v>
      </c>
      <c r="F12962" t="s">
        <v>40</v>
      </c>
      <c r="G12962" t="s">
        <v>55</v>
      </c>
      <c r="H12962">
        <v>4032</v>
      </c>
      <c r="I12962">
        <v>605.09</v>
      </c>
      <c r="J12962">
        <v>3</v>
      </c>
      <c r="K12962" t="s">
        <v>36</v>
      </c>
    </row>
    <row r="12963" spans="1:11" x14ac:dyDescent="0.3">
      <c r="A12963" t="s">
        <v>13005</v>
      </c>
      <c r="B12963" s="1">
        <v>44969</v>
      </c>
      <c r="C12963" s="1" t="str">
        <f t="shared" si="202"/>
        <v>Feb</v>
      </c>
      <c r="D12963" t="s">
        <v>26</v>
      </c>
      <c r="E12963" t="s">
        <v>27</v>
      </c>
      <c r="F12963" t="s">
        <v>40</v>
      </c>
      <c r="G12963" t="s">
        <v>38</v>
      </c>
      <c r="H12963">
        <v>4887</v>
      </c>
      <c r="I12963">
        <v>786.46</v>
      </c>
      <c r="J12963">
        <v>3</v>
      </c>
      <c r="K12963" t="s">
        <v>20</v>
      </c>
    </row>
    <row r="12964" spans="1:11" x14ac:dyDescent="0.3">
      <c r="A12964" t="s">
        <v>13006</v>
      </c>
      <c r="B12964" s="1">
        <v>45279</v>
      </c>
      <c r="C12964" s="1" t="str">
        <f t="shared" si="202"/>
        <v>Dec</v>
      </c>
      <c r="D12964" t="s">
        <v>17</v>
      </c>
      <c r="E12964" t="s">
        <v>18</v>
      </c>
      <c r="F12964" t="s">
        <v>40</v>
      </c>
      <c r="G12964" t="s">
        <v>14</v>
      </c>
      <c r="H12964">
        <v>1788</v>
      </c>
      <c r="I12964">
        <v>303.85000000000002</v>
      </c>
      <c r="J12964">
        <v>3</v>
      </c>
      <c r="K12964" t="s">
        <v>36</v>
      </c>
    </row>
    <row r="12965" spans="1:11" x14ac:dyDescent="0.3">
      <c r="A12965" t="s">
        <v>13007</v>
      </c>
      <c r="B12965" s="1">
        <v>44978</v>
      </c>
      <c r="C12965" s="1" t="str">
        <f t="shared" si="202"/>
        <v>Feb</v>
      </c>
      <c r="D12965" t="s">
        <v>11</v>
      </c>
      <c r="E12965" t="s">
        <v>12</v>
      </c>
      <c r="F12965" t="s">
        <v>28</v>
      </c>
      <c r="G12965" t="s">
        <v>38</v>
      </c>
      <c r="H12965">
        <v>3157</v>
      </c>
      <c r="I12965">
        <v>744.32</v>
      </c>
      <c r="J12965">
        <v>5</v>
      </c>
      <c r="K12965" t="s">
        <v>20</v>
      </c>
    </row>
    <row r="12966" spans="1:11" x14ac:dyDescent="0.3">
      <c r="A12966" t="s">
        <v>13008</v>
      </c>
      <c r="B12966" s="1">
        <v>45403</v>
      </c>
      <c r="C12966" s="1" t="str">
        <f t="shared" si="202"/>
        <v>Apr</v>
      </c>
      <c r="D12966" t="s">
        <v>17</v>
      </c>
      <c r="E12966" t="s">
        <v>18</v>
      </c>
      <c r="F12966" t="s">
        <v>40</v>
      </c>
      <c r="G12966" t="s">
        <v>68</v>
      </c>
      <c r="H12966">
        <v>802</v>
      </c>
      <c r="I12966">
        <v>234.44</v>
      </c>
      <c r="J12966">
        <v>5</v>
      </c>
      <c r="K12966" t="s">
        <v>36</v>
      </c>
    </row>
    <row r="12967" spans="1:11" x14ac:dyDescent="0.3">
      <c r="A12967" t="s">
        <v>13009</v>
      </c>
      <c r="B12967" s="1">
        <v>45445</v>
      </c>
      <c r="C12967" s="1" t="str">
        <f t="shared" si="202"/>
        <v>Jun</v>
      </c>
      <c r="D12967" t="s">
        <v>50</v>
      </c>
      <c r="E12967" t="s">
        <v>51</v>
      </c>
      <c r="F12967" t="s">
        <v>13</v>
      </c>
      <c r="G12967" t="s">
        <v>53</v>
      </c>
      <c r="H12967">
        <v>3722</v>
      </c>
      <c r="I12967">
        <v>649.77</v>
      </c>
      <c r="J12967">
        <v>5</v>
      </c>
      <c r="K12967" t="s">
        <v>36</v>
      </c>
    </row>
    <row r="12968" spans="1:11" x14ac:dyDescent="0.3">
      <c r="A12968" t="s">
        <v>13010</v>
      </c>
      <c r="B12968" s="1">
        <v>45182</v>
      </c>
      <c r="C12968" s="1" t="str">
        <f t="shared" si="202"/>
        <v>Sep</v>
      </c>
      <c r="D12968" t="s">
        <v>50</v>
      </c>
      <c r="E12968" t="s">
        <v>51</v>
      </c>
      <c r="F12968" t="s">
        <v>13</v>
      </c>
      <c r="G12968" t="s">
        <v>24</v>
      </c>
      <c r="H12968">
        <v>3585</v>
      </c>
      <c r="I12968">
        <v>542.48</v>
      </c>
      <c r="J12968">
        <v>5</v>
      </c>
      <c r="K12968" t="s">
        <v>29</v>
      </c>
    </row>
    <row r="12969" spans="1:11" x14ac:dyDescent="0.3">
      <c r="A12969" t="s">
        <v>13011</v>
      </c>
      <c r="B12969" s="1">
        <v>45292</v>
      </c>
      <c r="C12969" s="1" t="str">
        <f t="shared" si="202"/>
        <v>Jan</v>
      </c>
      <c r="D12969" t="s">
        <v>43</v>
      </c>
      <c r="E12969" t="s">
        <v>44</v>
      </c>
      <c r="F12969" t="s">
        <v>28</v>
      </c>
      <c r="G12969" t="s">
        <v>19</v>
      </c>
      <c r="H12969">
        <v>2474</v>
      </c>
      <c r="I12969">
        <v>478.62</v>
      </c>
      <c r="J12969">
        <v>2</v>
      </c>
      <c r="K12969" t="s">
        <v>36</v>
      </c>
    </row>
    <row r="12970" spans="1:11" x14ac:dyDescent="0.3">
      <c r="A12970" t="s">
        <v>13012</v>
      </c>
      <c r="B12970" s="1">
        <v>44986</v>
      </c>
      <c r="C12970" s="1" t="str">
        <f t="shared" si="202"/>
        <v>Mar</v>
      </c>
      <c r="D12970" t="s">
        <v>26</v>
      </c>
      <c r="E12970" t="s">
        <v>27</v>
      </c>
      <c r="F12970" t="s">
        <v>13</v>
      </c>
      <c r="G12970" t="s">
        <v>24</v>
      </c>
      <c r="H12970">
        <v>4918</v>
      </c>
      <c r="I12970">
        <v>938.23</v>
      </c>
      <c r="J12970">
        <v>1</v>
      </c>
      <c r="K12970" t="s">
        <v>36</v>
      </c>
    </row>
    <row r="12971" spans="1:11" x14ac:dyDescent="0.3">
      <c r="A12971" t="s">
        <v>13013</v>
      </c>
      <c r="B12971" s="1">
        <v>45142</v>
      </c>
      <c r="C12971" s="1" t="str">
        <f t="shared" si="202"/>
        <v>Aug</v>
      </c>
      <c r="D12971" t="s">
        <v>86</v>
      </c>
      <c r="E12971" t="s">
        <v>87</v>
      </c>
      <c r="F12971" t="s">
        <v>40</v>
      </c>
      <c r="G12971" t="s">
        <v>35</v>
      </c>
      <c r="H12971">
        <v>1479</v>
      </c>
      <c r="I12971">
        <v>376.84</v>
      </c>
      <c r="J12971">
        <v>2</v>
      </c>
      <c r="K12971" t="s">
        <v>29</v>
      </c>
    </row>
    <row r="12972" spans="1:11" x14ac:dyDescent="0.3">
      <c r="A12972" t="s">
        <v>13014</v>
      </c>
      <c r="B12972" s="1">
        <v>45574</v>
      </c>
      <c r="C12972" s="1" t="str">
        <f t="shared" si="202"/>
        <v>Oct</v>
      </c>
      <c r="D12972" t="s">
        <v>43</v>
      </c>
      <c r="E12972" t="s">
        <v>44</v>
      </c>
      <c r="F12972" t="s">
        <v>13</v>
      </c>
      <c r="G12972" t="s">
        <v>55</v>
      </c>
      <c r="H12972">
        <v>2646</v>
      </c>
      <c r="I12972">
        <v>185.79</v>
      </c>
      <c r="J12972">
        <v>5</v>
      </c>
      <c r="K12972" t="s">
        <v>20</v>
      </c>
    </row>
    <row r="12973" spans="1:11" x14ac:dyDescent="0.3">
      <c r="A12973" t="s">
        <v>13015</v>
      </c>
      <c r="B12973" s="1">
        <v>45436</v>
      </c>
      <c r="C12973" s="1" t="str">
        <f t="shared" si="202"/>
        <v>May</v>
      </c>
      <c r="D12973" t="s">
        <v>34</v>
      </c>
      <c r="E12973" t="s">
        <v>34</v>
      </c>
      <c r="F12973" t="s">
        <v>23</v>
      </c>
      <c r="G12973" t="s">
        <v>68</v>
      </c>
      <c r="H12973">
        <v>4919</v>
      </c>
      <c r="I12973">
        <v>1146.6400000000001</v>
      </c>
      <c r="J12973">
        <v>3</v>
      </c>
      <c r="K12973" t="s">
        <v>29</v>
      </c>
    </row>
    <row r="12974" spans="1:11" x14ac:dyDescent="0.3">
      <c r="A12974" t="s">
        <v>13016</v>
      </c>
      <c r="B12974" s="1">
        <v>45488</v>
      </c>
      <c r="C12974" s="1" t="str">
        <f t="shared" si="202"/>
        <v>Jul</v>
      </c>
      <c r="D12974" t="s">
        <v>22</v>
      </c>
      <c r="E12974" t="s">
        <v>12</v>
      </c>
      <c r="F12974" t="s">
        <v>23</v>
      </c>
      <c r="G12974" t="s">
        <v>14</v>
      </c>
      <c r="H12974">
        <v>1492</v>
      </c>
      <c r="I12974">
        <v>76.47</v>
      </c>
      <c r="J12974">
        <v>5</v>
      </c>
      <c r="K12974" t="s">
        <v>20</v>
      </c>
    </row>
    <row r="12975" spans="1:11" x14ac:dyDescent="0.3">
      <c r="A12975" t="s">
        <v>13017</v>
      </c>
      <c r="B12975" s="1">
        <v>45603</v>
      </c>
      <c r="C12975" s="1" t="str">
        <f t="shared" si="202"/>
        <v>Nov</v>
      </c>
      <c r="D12975" t="s">
        <v>34</v>
      </c>
      <c r="E12975" t="s">
        <v>34</v>
      </c>
      <c r="F12975" t="s">
        <v>28</v>
      </c>
      <c r="G12975" t="s">
        <v>68</v>
      </c>
      <c r="H12975">
        <v>1219</v>
      </c>
      <c r="I12975">
        <v>325.82</v>
      </c>
      <c r="J12975">
        <v>3</v>
      </c>
      <c r="K12975" t="s">
        <v>15</v>
      </c>
    </row>
    <row r="12976" spans="1:11" x14ac:dyDescent="0.3">
      <c r="A12976" t="s">
        <v>13018</v>
      </c>
      <c r="B12976" s="1">
        <v>45544</v>
      </c>
      <c r="C12976" s="1" t="str">
        <f t="shared" si="202"/>
        <v>Sep</v>
      </c>
      <c r="D12976" t="s">
        <v>22</v>
      </c>
      <c r="E12976" t="s">
        <v>12</v>
      </c>
      <c r="F12976" t="s">
        <v>28</v>
      </c>
      <c r="G12976" t="s">
        <v>14</v>
      </c>
      <c r="H12976">
        <v>3805</v>
      </c>
      <c r="I12976">
        <v>323.99</v>
      </c>
      <c r="J12976">
        <v>1</v>
      </c>
      <c r="K12976" t="s">
        <v>29</v>
      </c>
    </row>
    <row r="12977" spans="1:11" x14ac:dyDescent="0.3">
      <c r="A12977" t="s">
        <v>13019</v>
      </c>
      <c r="B12977" s="1">
        <v>45269</v>
      </c>
      <c r="C12977" s="1" t="str">
        <f t="shared" si="202"/>
        <v>Dec</v>
      </c>
      <c r="D12977" t="s">
        <v>34</v>
      </c>
      <c r="E12977" t="s">
        <v>34</v>
      </c>
      <c r="F12977" t="s">
        <v>28</v>
      </c>
      <c r="G12977" t="s">
        <v>53</v>
      </c>
      <c r="H12977">
        <v>4310</v>
      </c>
      <c r="I12977">
        <v>415.57</v>
      </c>
      <c r="J12977">
        <v>3</v>
      </c>
      <c r="K12977" t="s">
        <v>15</v>
      </c>
    </row>
    <row r="12978" spans="1:11" x14ac:dyDescent="0.3">
      <c r="A12978" t="s">
        <v>13020</v>
      </c>
      <c r="B12978" s="1">
        <v>45389</v>
      </c>
      <c r="C12978" s="1" t="str">
        <f t="shared" si="202"/>
        <v>Apr</v>
      </c>
      <c r="D12978" t="s">
        <v>22</v>
      </c>
      <c r="E12978" t="s">
        <v>12</v>
      </c>
      <c r="F12978" t="s">
        <v>40</v>
      </c>
      <c r="G12978" t="s">
        <v>55</v>
      </c>
      <c r="H12978">
        <v>3804</v>
      </c>
      <c r="I12978">
        <v>473.55</v>
      </c>
      <c r="J12978">
        <v>4</v>
      </c>
      <c r="K12978" t="s">
        <v>29</v>
      </c>
    </row>
    <row r="12979" spans="1:11" x14ac:dyDescent="0.3">
      <c r="A12979" t="s">
        <v>13021</v>
      </c>
      <c r="B12979" s="1">
        <v>45572</v>
      </c>
      <c r="C12979" s="1" t="str">
        <f t="shared" si="202"/>
        <v>Oct</v>
      </c>
      <c r="D12979" t="s">
        <v>31</v>
      </c>
      <c r="E12979" t="s">
        <v>32</v>
      </c>
      <c r="F12979" t="s">
        <v>28</v>
      </c>
      <c r="G12979" t="s">
        <v>35</v>
      </c>
      <c r="H12979">
        <v>2619</v>
      </c>
      <c r="I12979">
        <v>137.37</v>
      </c>
      <c r="J12979">
        <v>1</v>
      </c>
      <c r="K12979" t="s">
        <v>29</v>
      </c>
    </row>
    <row r="12980" spans="1:11" x14ac:dyDescent="0.3">
      <c r="A12980" t="s">
        <v>13022</v>
      </c>
      <c r="B12980" s="1">
        <v>45157</v>
      </c>
      <c r="C12980" s="1" t="str">
        <f t="shared" si="202"/>
        <v>Aug</v>
      </c>
      <c r="D12980" t="s">
        <v>50</v>
      </c>
      <c r="E12980" t="s">
        <v>51</v>
      </c>
      <c r="F12980" t="s">
        <v>40</v>
      </c>
      <c r="G12980" t="s">
        <v>24</v>
      </c>
      <c r="H12980">
        <v>786</v>
      </c>
      <c r="I12980">
        <v>125.77</v>
      </c>
      <c r="J12980">
        <v>1</v>
      </c>
      <c r="K12980" t="s">
        <v>36</v>
      </c>
    </row>
    <row r="12981" spans="1:11" x14ac:dyDescent="0.3">
      <c r="A12981" t="s">
        <v>13023</v>
      </c>
      <c r="B12981" s="1">
        <v>45407</v>
      </c>
      <c r="C12981" s="1" t="str">
        <f t="shared" si="202"/>
        <v>Apr</v>
      </c>
      <c r="D12981" t="s">
        <v>31</v>
      </c>
      <c r="E12981" t="s">
        <v>32</v>
      </c>
      <c r="F12981" t="s">
        <v>28</v>
      </c>
      <c r="G12981" t="s">
        <v>68</v>
      </c>
      <c r="H12981">
        <v>4296</v>
      </c>
      <c r="I12981">
        <v>961.31</v>
      </c>
      <c r="J12981">
        <v>5</v>
      </c>
      <c r="K12981" t="s">
        <v>29</v>
      </c>
    </row>
    <row r="12982" spans="1:11" x14ac:dyDescent="0.3">
      <c r="A12982" t="s">
        <v>13024</v>
      </c>
      <c r="B12982" s="1">
        <v>45106</v>
      </c>
      <c r="C12982" s="1" t="str">
        <f t="shared" si="202"/>
        <v>Jun</v>
      </c>
      <c r="D12982" t="s">
        <v>43</v>
      </c>
      <c r="E12982" t="s">
        <v>44</v>
      </c>
      <c r="F12982" t="s">
        <v>13</v>
      </c>
      <c r="G12982" t="s">
        <v>38</v>
      </c>
      <c r="H12982">
        <v>4570</v>
      </c>
      <c r="I12982">
        <v>326.54000000000002</v>
      </c>
      <c r="J12982">
        <v>3</v>
      </c>
      <c r="K12982" t="s">
        <v>15</v>
      </c>
    </row>
    <row r="12983" spans="1:11" x14ac:dyDescent="0.3">
      <c r="A12983" t="s">
        <v>13025</v>
      </c>
      <c r="B12983" s="1">
        <v>45099</v>
      </c>
      <c r="C12983" s="1" t="str">
        <f t="shared" si="202"/>
        <v>Jun</v>
      </c>
      <c r="D12983" t="s">
        <v>17</v>
      </c>
      <c r="E12983" t="s">
        <v>18</v>
      </c>
      <c r="F12983" t="s">
        <v>13</v>
      </c>
      <c r="G12983" t="s">
        <v>53</v>
      </c>
      <c r="H12983">
        <v>770</v>
      </c>
      <c r="I12983">
        <v>145.72999999999999</v>
      </c>
      <c r="J12983">
        <v>3</v>
      </c>
      <c r="K12983" t="s">
        <v>29</v>
      </c>
    </row>
    <row r="12984" spans="1:11" x14ac:dyDescent="0.3">
      <c r="A12984" t="s">
        <v>13026</v>
      </c>
      <c r="B12984" s="1">
        <v>45409</v>
      </c>
      <c r="C12984" s="1" t="str">
        <f t="shared" si="202"/>
        <v>Apr</v>
      </c>
      <c r="D12984" t="s">
        <v>26</v>
      </c>
      <c r="E12984" t="s">
        <v>27</v>
      </c>
      <c r="F12984" t="s">
        <v>23</v>
      </c>
      <c r="G12984" t="s">
        <v>38</v>
      </c>
      <c r="H12984">
        <v>3607</v>
      </c>
      <c r="I12984">
        <v>1019.48</v>
      </c>
      <c r="J12984">
        <v>2</v>
      </c>
      <c r="K12984" t="s">
        <v>15</v>
      </c>
    </row>
    <row r="12985" spans="1:11" x14ac:dyDescent="0.3">
      <c r="A12985" t="s">
        <v>13027</v>
      </c>
      <c r="B12985" s="1">
        <v>45319</v>
      </c>
      <c r="C12985" s="1" t="str">
        <f t="shared" si="202"/>
        <v>Jan</v>
      </c>
      <c r="D12985" t="s">
        <v>22</v>
      </c>
      <c r="E12985" t="s">
        <v>12</v>
      </c>
      <c r="F12985" t="s">
        <v>23</v>
      </c>
      <c r="G12985" t="s">
        <v>55</v>
      </c>
      <c r="H12985">
        <v>4456</v>
      </c>
      <c r="I12985">
        <v>995.29</v>
      </c>
      <c r="J12985">
        <v>2</v>
      </c>
      <c r="K12985" t="s">
        <v>15</v>
      </c>
    </row>
    <row r="12986" spans="1:11" x14ac:dyDescent="0.3">
      <c r="A12986" t="s">
        <v>13028</v>
      </c>
      <c r="B12986" s="1">
        <v>45183</v>
      </c>
      <c r="C12986" s="1" t="str">
        <f t="shared" si="202"/>
        <v>Sep</v>
      </c>
      <c r="D12986" t="s">
        <v>11</v>
      </c>
      <c r="E12986" t="s">
        <v>12</v>
      </c>
      <c r="F12986" t="s">
        <v>40</v>
      </c>
      <c r="G12986" t="s">
        <v>55</v>
      </c>
      <c r="H12986">
        <v>1640</v>
      </c>
      <c r="I12986">
        <v>477.14</v>
      </c>
      <c r="J12986">
        <v>3</v>
      </c>
      <c r="K12986" t="s">
        <v>20</v>
      </c>
    </row>
    <row r="12987" spans="1:11" x14ac:dyDescent="0.3">
      <c r="A12987" t="s">
        <v>13029</v>
      </c>
      <c r="B12987" s="1">
        <v>45423</v>
      </c>
      <c r="C12987" s="1" t="str">
        <f t="shared" si="202"/>
        <v>May</v>
      </c>
      <c r="D12987" t="s">
        <v>17</v>
      </c>
      <c r="E12987" t="s">
        <v>18</v>
      </c>
      <c r="F12987" t="s">
        <v>28</v>
      </c>
      <c r="G12987" t="s">
        <v>19</v>
      </c>
      <c r="H12987">
        <v>2859</v>
      </c>
      <c r="I12987">
        <v>197.31</v>
      </c>
      <c r="J12987">
        <v>5</v>
      </c>
      <c r="K12987" t="s">
        <v>29</v>
      </c>
    </row>
    <row r="12988" spans="1:11" x14ac:dyDescent="0.3">
      <c r="A12988" t="s">
        <v>13030</v>
      </c>
      <c r="B12988" s="1">
        <v>45010</v>
      </c>
      <c r="C12988" s="1" t="str">
        <f t="shared" si="202"/>
        <v>Mar</v>
      </c>
      <c r="D12988" t="s">
        <v>31</v>
      </c>
      <c r="E12988" t="s">
        <v>32</v>
      </c>
      <c r="F12988" t="s">
        <v>23</v>
      </c>
      <c r="G12988" t="s">
        <v>19</v>
      </c>
      <c r="H12988">
        <v>3335</v>
      </c>
      <c r="I12988">
        <v>404.45</v>
      </c>
      <c r="J12988">
        <v>2</v>
      </c>
      <c r="K12988" t="s">
        <v>20</v>
      </c>
    </row>
    <row r="12989" spans="1:11" x14ac:dyDescent="0.3">
      <c r="A12989" t="s">
        <v>13031</v>
      </c>
      <c r="B12989" s="1">
        <v>44983</v>
      </c>
      <c r="C12989" s="1" t="str">
        <f t="shared" si="202"/>
        <v>Feb</v>
      </c>
      <c r="D12989" t="s">
        <v>50</v>
      </c>
      <c r="E12989" t="s">
        <v>51</v>
      </c>
      <c r="F12989" t="s">
        <v>23</v>
      </c>
      <c r="G12989" t="s">
        <v>55</v>
      </c>
      <c r="H12989">
        <v>3719</v>
      </c>
      <c r="I12989">
        <v>907.8</v>
      </c>
      <c r="J12989">
        <v>2</v>
      </c>
      <c r="K12989" t="s">
        <v>29</v>
      </c>
    </row>
    <row r="12990" spans="1:11" x14ac:dyDescent="0.3">
      <c r="A12990" t="s">
        <v>13032</v>
      </c>
      <c r="B12990" s="1">
        <v>45046</v>
      </c>
      <c r="C12990" s="1" t="str">
        <f t="shared" si="202"/>
        <v>Apr</v>
      </c>
      <c r="D12990" t="s">
        <v>22</v>
      </c>
      <c r="E12990" t="s">
        <v>12</v>
      </c>
      <c r="F12990" t="s">
        <v>40</v>
      </c>
      <c r="G12990" t="s">
        <v>53</v>
      </c>
      <c r="H12990">
        <v>1382</v>
      </c>
      <c r="I12990">
        <v>110.74</v>
      </c>
      <c r="J12990">
        <v>3</v>
      </c>
      <c r="K12990" t="s">
        <v>20</v>
      </c>
    </row>
    <row r="12991" spans="1:11" x14ac:dyDescent="0.3">
      <c r="A12991" t="s">
        <v>13033</v>
      </c>
      <c r="B12991" s="1">
        <v>45226</v>
      </c>
      <c r="C12991" s="1" t="str">
        <f t="shared" si="202"/>
        <v>Oct</v>
      </c>
      <c r="D12991" t="s">
        <v>43</v>
      </c>
      <c r="E12991" t="s">
        <v>44</v>
      </c>
      <c r="F12991" t="s">
        <v>28</v>
      </c>
      <c r="G12991" t="s">
        <v>14</v>
      </c>
      <c r="H12991">
        <v>2162</v>
      </c>
      <c r="I12991">
        <v>110.81</v>
      </c>
      <c r="J12991">
        <v>2</v>
      </c>
      <c r="K12991" t="s">
        <v>20</v>
      </c>
    </row>
    <row r="12992" spans="1:11" x14ac:dyDescent="0.3">
      <c r="A12992" t="s">
        <v>13034</v>
      </c>
      <c r="B12992" s="1">
        <v>45175</v>
      </c>
      <c r="C12992" s="1" t="str">
        <f t="shared" si="202"/>
        <v>Sep</v>
      </c>
      <c r="D12992" t="s">
        <v>47</v>
      </c>
      <c r="E12992" t="s">
        <v>48</v>
      </c>
      <c r="F12992" t="s">
        <v>13</v>
      </c>
      <c r="G12992" t="s">
        <v>68</v>
      </c>
      <c r="H12992">
        <v>811</v>
      </c>
      <c r="I12992">
        <v>92.17</v>
      </c>
      <c r="J12992">
        <v>5</v>
      </c>
      <c r="K12992" t="s">
        <v>29</v>
      </c>
    </row>
    <row r="12993" spans="1:11" x14ac:dyDescent="0.3">
      <c r="A12993" t="s">
        <v>13035</v>
      </c>
      <c r="B12993" s="1">
        <v>45580</v>
      </c>
      <c r="C12993" s="1" t="str">
        <f t="shared" si="202"/>
        <v>Oct</v>
      </c>
      <c r="D12993" t="s">
        <v>34</v>
      </c>
      <c r="E12993" t="s">
        <v>34</v>
      </c>
      <c r="F12993" t="s">
        <v>28</v>
      </c>
      <c r="G12993" t="s">
        <v>55</v>
      </c>
      <c r="H12993">
        <v>3232</v>
      </c>
      <c r="I12993">
        <v>898.31</v>
      </c>
      <c r="J12993">
        <v>1</v>
      </c>
      <c r="K12993" t="s">
        <v>20</v>
      </c>
    </row>
    <row r="12994" spans="1:11" x14ac:dyDescent="0.3">
      <c r="A12994" t="s">
        <v>13036</v>
      </c>
      <c r="B12994" s="1">
        <v>45072</v>
      </c>
      <c r="C12994" s="1" t="str">
        <f t="shared" ref="C12994:C13057" si="203">TEXT(B12994,"mmm")</f>
        <v>May</v>
      </c>
      <c r="D12994" t="s">
        <v>17</v>
      </c>
      <c r="E12994" t="s">
        <v>18</v>
      </c>
      <c r="F12994" t="s">
        <v>40</v>
      </c>
      <c r="G12994" t="s">
        <v>55</v>
      </c>
      <c r="H12994">
        <v>4722</v>
      </c>
      <c r="I12994">
        <v>767.82</v>
      </c>
      <c r="J12994">
        <v>5</v>
      </c>
      <c r="K12994" t="s">
        <v>36</v>
      </c>
    </row>
    <row r="12995" spans="1:11" x14ac:dyDescent="0.3">
      <c r="A12995" t="s">
        <v>13037</v>
      </c>
      <c r="B12995" s="1">
        <v>45048</v>
      </c>
      <c r="C12995" s="1" t="str">
        <f t="shared" si="203"/>
        <v>May</v>
      </c>
      <c r="D12995" t="s">
        <v>86</v>
      </c>
      <c r="E12995" t="s">
        <v>87</v>
      </c>
      <c r="F12995" t="s">
        <v>28</v>
      </c>
      <c r="G12995" t="s">
        <v>55</v>
      </c>
      <c r="H12995">
        <v>4808</v>
      </c>
      <c r="I12995">
        <v>1294.32</v>
      </c>
      <c r="J12995">
        <v>1</v>
      </c>
      <c r="K12995" t="s">
        <v>29</v>
      </c>
    </row>
    <row r="12996" spans="1:11" x14ac:dyDescent="0.3">
      <c r="A12996" t="s">
        <v>13038</v>
      </c>
      <c r="B12996" s="1">
        <v>45080</v>
      </c>
      <c r="C12996" s="1" t="str">
        <f t="shared" si="203"/>
        <v>Jun</v>
      </c>
      <c r="D12996" t="s">
        <v>11</v>
      </c>
      <c r="E12996" t="s">
        <v>12</v>
      </c>
      <c r="F12996" t="s">
        <v>23</v>
      </c>
      <c r="G12996" t="s">
        <v>14</v>
      </c>
      <c r="H12996">
        <v>1994</v>
      </c>
      <c r="I12996">
        <v>360.77</v>
      </c>
      <c r="J12996">
        <v>4</v>
      </c>
      <c r="K12996" t="s">
        <v>20</v>
      </c>
    </row>
    <row r="12997" spans="1:11" x14ac:dyDescent="0.3">
      <c r="A12997" t="s">
        <v>13039</v>
      </c>
      <c r="B12997" s="1">
        <v>44928</v>
      </c>
      <c r="C12997" s="1" t="str">
        <f t="shared" si="203"/>
        <v>Jan</v>
      </c>
      <c r="D12997" t="s">
        <v>34</v>
      </c>
      <c r="E12997" t="s">
        <v>34</v>
      </c>
      <c r="F12997" t="s">
        <v>40</v>
      </c>
      <c r="G12997" t="s">
        <v>38</v>
      </c>
      <c r="H12997">
        <v>844</v>
      </c>
      <c r="I12997">
        <v>162.34</v>
      </c>
      <c r="J12997">
        <v>1</v>
      </c>
      <c r="K12997" t="s">
        <v>36</v>
      </c>
    </row>
    <row r="12998" spans="1:11" x14ac:dyDescent="0.3">
      <c r="A12998" t="s">
        <v>13040</v>
      </c>
      <c r="B12998" s="1">
        <v>45349</v>
      </c>
      <c r="C12998" s="1" t="str">
        <f t="shared" si="203"/>
        <v>Feb</v>
      </c>
      <c r="D12998" t="s">
        <v>43</v>
      </c>
      <c r="E12998" t="s">
        <v>44</v>
      </c>
      <c r="F12998" t="s">
        <v>40</v>
      </c>
      <c r="G12998" t="s">
        <v>53</v>
      </c>
      <c r="H12998">
        <v>4793</v>
      </c>
      <c r="I12998">
        <v>1280.76</v>
      </c>
      <c r="J12998">
        <v>3</v>
      </c>
      <c r="K12998" t="s">
        <v>36</v>
      </c>
    </row>
    <row r="12999" spans="1:11" x14ac:dyDescent="0.3">
      <c r="A12999" t="s">
        <v>13041</v>
      </c>
      <c r="B12999" s="1">
        <v>45031</v>
      </c>
      <c r="C12999" s="1" t="str">
        <f t="shared" si="203"/>
        <v>Apr</v>
      </c>
      <c r="D12999" t="s">
        <v>47</v>
      </c>
      <c r="E12999" t="s">
        <v>48</v>
      </c>
      <c r="F12999" t="s">
        <v>13</v>
      </c>
      <c r="G12999" t="s">
        <v>24</v>
      </c>
      <c r="H12999">
        <v>3867</v>
      </c>
      <c r="I12999">
        <v>368.72</v>
      </c>
      <c r="J12999">
        <v>3</v>
      </c>
      <c r="K12999" t="s">
        <v>29</v>
      </c>
    </row>
    <row r="13000" spans="1:11" x14ac:dyDescent="0.3">
      <c r="A13000" t="s">
        <v>13042</v>
      </c>
      <c r="B13000" s="1">
        <v>45112</v>
      </c>
      <c r="C13000" s="1" t="str">
        <f t="shared" si="203"/>
        <v>Jul</v>
      </c>
      <c r="D13000" t="s">
        <v>86</v>
      </c>
      <c r="E13000" t="s">
        <v>87</v>
      </c>
      <c r="F13000" t="s">
        <v>13</v>
      </c>
      <c r="G13000" t="s">
        <v>38</v>
      </c>
      <c r="H13000">
        <v>1525</v>
      </c>
      <c r="I13000">
        <v>122.95</v>
      </c>
      <c r="J13000">
        <v>5</v>
      </c>
      <c r="K13000" t="s">
        <v>15</v>
      </c>
    </row>
    <row r="13001" spans="1:11" x14ac:dyDescent="0.3">
      <c r="A13001" t="s">
        <v>13043</v>
      </c>
      <c r="B13001" s="1">
        <v>45367</v>
      </c>
      <c r="C13001" s="1" t="str">
        <f t="shared" si="203"/>
        <v>Mar</v>
      </c>
      <c r="D13001" t="s">
        <v>43</v>
      </c>
      <c r="E13001" t="s">
        <v>44</v>
      </c>
      <c r="F13001" t="s">
        <v>23</v>
      </c>
      <c r="G13001" t="s">
        <v>19</v>
      </c>
      <c r="H13001">
        <v>1588</v>
      </c>
      <c r="I13001">
        <v>168.32</v>
      </c>
      <c r="J13001">
        <v>3</v>
      </c>
      <c r="K13001" t="s">
        <v>29</v>
      </c>
    </row>
    <row r="13002" spans="1:11" x14ac:dyDescent="0.3">
      <c r="A13002" t="s">
        <v>13044</v>
      </c>
      <c r="B13002" s="1">
        <v>45021</v>
      </c>
      <c r="C13002" s="1" t="str">
        <f t="shared" si="203"/>
        <v>Apr</v>
      </c>
      <c r="D13002" t="s">
        <v>34</v>
      </c>
      <c r="E13002" t="s">
        <v>34</v>
      </c>
      <c r="F13002" t="s">
        <v>13</v>
      </c>
      <c r="G13002" t="s">
        <v>24</v>
      </c>
      <c r="H13002">
        <v>1367</v>
      </c>
      <c r="I13002">
        <v>304.52</v>
      </c>
      <c r="J13002">
        <v>4</v>
      </c>
      <c r="K13002" t="s">
        <v>29</v>
      </c>
    </row>
    <row r="13003" spans="1:11" x14ac:dyDescent="0.3">
      <c r="A13003" t="s">
        <v>13045</v>
      </c>
      <c r="B13003" s="1">
        <v>45177</v>
      </c>
      <c r="C13003" s="1" t="str">
        <f t="shared" si="203"/>
        <v>Sep</v>
      </c>
      <c r="D13003" t="s">
        <v>86</v>
      </c>
      <c r="E13003" t="s">
        <v>87</v>
      </c>
      <c r="F13003" t="s">
        <v>13</v>
      </c>
      <c r="G13003" t="s">
        <v>53</v>
      </c>
      <c r="H13003">
        <v>4199</v>
      </c>
      <c r="I13003">
        <v>816.53</v>
      </c>
      <c r="J13003">
        <v>1</v>
      </c>
      <c r="K13003" t="s">
        <v>15</v>
      </c>
    </row>
    <row r="13004" spans="1:11" x14ac:dyDescent="0.3">
      <c r="A13004" t="s">
        <v>13046</v>
      </c>
      <c r="B13004" s="1">
        <v>45475</v>
      </c>
      <c r="C13004" s="1" t="str">
        <f t="shared" si="203"/>
        <v>Jul</v>
      </c>
      <c r="D13004" t="s">
        <v>43</v>
      </c>
      <c r="E13004" t="s">
        <v>44</v>
      </c>
      <c r="F13004" t="s">
        <v>23</v>
      </c>
      <c r="G13004" t="s">
        <v>24</v>
      </c>
      <c r="H13004">
        <v>2087</v>
      </c>
      <c r="I13004">
        <v>190.22</v>
      </c>
      <c r="J13004">
        <v>1</v>
      </c>
      <c r="K13004" t="s">
        <v>15</v>
      </c>
    </row>
    <row r="13005" spans="1:11" x14ac:dyDescent="0.3">
      <c r="A13005" t="s">
        <v>13047</v>
      </c>
      <c r="B13005" s="1">
        <v>45338</v>
      </c>
      <c r="C13005" s="1" t="str">
        <f t="shared" si="203"/>
        <v>Feb</v>
      </c>
      <c r="D13005" t="s">
        <v>22</v>
      </c>
      <c r="E13005" t="s">
        <v>12</v>
      </c>
      <c r="F13005" t="s">
        <v>13</v>
      </c>
      <c r="G13005" t="s">
        <v>53</v>
      </c>
      <c r="H13005">
        <v>3582</v>
      </c>
      <c r="I13005">
        <v>697</v>
      </c>
      <c r="J13005">
        <v>2</v>
      </c>
      <c r="K13005" t="s">
        <v>29</v>
      </c>
    </row>
    <row r="13006" spans="1:11" x14ac:dyDescent="0.3">
      <c r="A13006" t="s">
        <v>13048</v>
      </c>
      <c r="B13006" s="1">
        <v>45245</v>
      </c>
      <c r="C13006" s="1" t="str">
        <f t="shared" si="203"/>
        <v>Nov</v>
      </c>
      <c r="D13006" t="s">
        <v>17</v>
      </c>
      <c r="E13006" t="s">
        <v>18</v>
      </c>
      <c r="F13006" t="s">
        <v>28</v>
      </c>
      <c r="G13006" t="s">
        <v>24</v>
      </c>
      <c r="H13006">
        <v>962</v>
      </c>
      <c r="I13006">
        <v>212.85</v>
      </c>
      <c r="J13006">
        <v>1</v>
      </c>
      <c r="K13006" t="s">
        <v>15</v>
      </c>
    </row>
    <row r="13007" spans="1:11" x14ac:dyDescent="0.3">
      <c r="A13007" t="s">
        <v>13049</v>
      </c>
      <c r="B13007" s="1">
        <v>44988</v>
      </c>
      <c r="C13007" s="1" t="str">
        <f t="shared" si="203"/>
        <v>Mar</v>
      </c>
      <c r="D13007" t="s">
        <v>86</v>
      </c>
      <c r="E13007" t="s">
        <v>87</v>
      </c>
      <c r="F13007" t="s">
        <v>13</v>
      </c>
      <c r="G13007" t="s">
        <v>24</v>
      </c>
      <c r="H13007">
        <v>2906</v>
      </c>
      <c r="I13007">
        <v>846.36</v>
      </c>
      <c r="J13007">
        <v>4</v>
      </c>
      <c r="K13007" t="s">
        <v>29</v>
      </c>
    </row>
    <row r="13008" spans="1:11" x14ac:dyDescent="0.3">
      <c r="A13008" t="s">
        <v>13050</v>
      </c>
      <c r="B13008" s="1">
        <v>44934</v>
      </c>
      <c r="C13008" s="1" t="str">
        <f t="shared" si="203"/>
        <v>Jan</v>
      </c>
      <c r="D13008" t="s">
        <v>86</v>
      </c>
      <c r="E13008" t="s">
        <v>87</v>
      </c>
      <c r="F13008" t="s">
        <v>13</v>
      </c>
      <c r="G13008" t="s">
        <v>55</v>
      </c>
      <c r="H13008">
        <v>4898</v>
      </c>
      <c r="I13008">
        <v>1058.92</v>
      </c>
      <c r="J13008">
        <v>4</v>
      </c>
      <c r="K13008" t="s">
        <v>29</v>
      </c>
    </row>
    <row r="13009" spans="1:11" x14ac:dyDescent="0.3">
      <c r="A13009" t="s">
        <v>13051</v>
      </c>
      <c r="B13009" s="1">
        <v>45009</v>
      </c>
      <c r="C13009" s="1" t="str">
        <f t="shared" si="203"/>
        <v>Mar</v>
      </c>
      <c r="D13009" t="s">
        <v>43</v>
      </c>
      <c r="E13009" t="s">
        <v>44</v>
      </c>
      <c r="F13009" t="s">
        <v>13</v>
      </c>
      <c r="G13009" t="s">
        <v>55</v>
      </c>
      <c r="H13009">
        <v>4987</v>
      </c>
      <c r="I13009">
        <v>686.53</v>
      </c>
      <c r="J13009">
        <v>4</v>
      </c>
      <c r="K13009" t="s">
        <v>29</v>
      </c>
    </row>
    <row r="13010" spans="1:11" x14ac:dyDescent="0.3">
      <c r="A13010" t="s">
        <v>13052</v>
      </c>
      <c r="B13010" s="1">
        <v>45504</v>
      </c>
      <c r="C13010" s="1" t="str">
        <f t="shared" si="203"/>
        <v>Jul</v>
      </c>
      <c r="D13010" t="s">
        <v>11</v>
      </c>
      <c r="E13010" t="s">
        <v>12</v>
      </c>
      <c r="F13010" t="s">
        <v>40</v>
      </c>
      <c r="G13010" t="s">
        <v>53</v>
      </c>
      <c r="H13010">
        <v>1047</v>
      </c>
      <c r="I13010">
        <v>98.14</v>
      </c>
      <c r="J13010">
        <v>2</v>
      </c>
      <c r="K13010" t="s">
        <v>29</v>
      </c>
    </row>
    <row r="13011" spans="1:11" x14ac:dyDescent="0.3">
      <c r="A13011" t="s">
        <v>13053</v>
      </c>
      <c r="B13011" s="1">
        <v>45221</v>
      </c>
      <c r="C13011" s="1" t="str">
        <f t="shared" si="203"/>
        <v>Oct</v>
      </c>
      <c r="D13011" t="s">
        <v>22</v>
      </c>
      <c r="E13011" t="s">
        <v>12</v>
      </c>
      <c r="F13011" t="s">
        <v>28</v>
      </c>
      <c r="G13011" t="s">
        <v>55</v>
      </c>
      <c r="H13011">
        <v>4599</v>
      </c>
      <c r="I13011">
        <v>596.79</v>
      </c>
      <c r="J13011">
        <v>4</v>
      </c>
      <c r="K13011" t="s">
        <v>20</v>
      </c>
    </row>
    <row r="13012" spans="1:11" x14ac:dyDescent="0.3">
      <c r="A13012" t="s">
        <v>13054</v>
      </c>
      <c r="B13012" s="1">
        <v>45594</v>
      </c>
      <c r="C13012" s="1" t="str">
        <f t="shared" si="203"/>
        <v>Oct</v>
      </c>
      <c r="D13012" t="s">
        <v>34</v>
      </c>
      <c r="E13012" t="s">
        <v>34</v>
      </c>
      <c r="F13012" t="s">
        <v>40</v>
      </c>
      <c r="G13012" t="s">
        <v>53</v>
      </c>
      <c r="H13012">
        <v>2054</v>
      </c>
      <c r="I13012">
        <v>510.98</v>
      </c>
      <c r="J13012">
        <v>1</v>
      </c>
      <c r="K13012" t="s">
        <v>20</v>
      </c>
    </row>
    <row r="13013" spans="1:11" x14ac:dyDescent="0.3">
      <c r="A13013" t="s">
        <v>13055</v>
      </c>
      <c r="B13013" s="1">
        <v>45160</v>
      </c>
      <c r="C13013" s="1" t="str">
        <f t="shared" si="203"/>
        <v>Aug</v>
      </c>
      <c r="D13013" t="s">
        <v>17</v>
      </c>
      <c r="E13013" t="s">
        <v>18</v>
      </c>
      <c r="F13013" t="s">
        <v>40</v>
      </c>
      <c r="G13013" t="s">
        <v>35</v>
      </c>
      <c r="H13013">
        <v>430</v>
      </c>
      <c r="I13013">
        <v>78.180000000000007</v>
      </c>
      <c r="J13013">
        <v>5</v>
      </c>
      <c r="K13013" t="s">
        <v>15</v>
      </c>
    </row>
    <row r="13014" spans="1:11" x14ac:dyDescent="0.3">
      <c r="A13014" t="s">
        <v>13056</v>
      </c>
      <c r="B13014" s="1">
        <v>45389</v>
      </c>
      <c r="C13014" s="1" t="str">
        <f t="shared" si="203"/>
        <v>Apr</v>
      </c>
      <c r="D13014" t="s">
        <v>43</v>
      </c>
      <c r="E13014" t="s">
        <v>44</v>
      </c>
      <c r="F13014" t="s">
        <v>13</v>
      </c>
      <c r="G13014" t="s">
        <v>68</v>
      </c>
      <c r="H13014">
        <v>3431</v>
      </c>
      <c r="I13014">
        <v>962.69</v>
      </c>
      <c r="J13014">
        <v>4</v>
      </c>
      <c r="K13014" t="s">
        <v>15</v>
      </c>
    </row>
    <row r="13015" spans="1:11" x14ac:dyDescent="0.3">
      <c r="A13015" t="s">
        <v>13057</v>
      </c>
      <c r="B13015" s="1">
        <v>45424</v>
      </c>
      <c r="C13015" s="1" t="str">
        <f t="shared" si="203"/>
        <v>May</v>
      </c>
      <c r="D13015" t="s">
        <v>17</v>
      </c>
      <c r="E13015" t="s">
        <v>18</v>
      </c>
      <c r="F13015" t="s">
        <v>13</v>
      </c>
      <c r="G13015" t="s">
        <v>38</v>
      </c>
      <c r="H13015">
        <v>3689</v>
      </c>
      <c r="I13015">
        <v>978.74</v>
      </c>
      <c r="J13015">
        <v>5</v>
      </c>
      <c r="K13015" t="s">
        <v>15</v>
      </c>
    </row>
    <row r="13016" spans="1:11" x14ac:dyDescent="0.3">
      <c r="A13016" t="s">
        <v>13058</v>
      </c>
      <c r="B13016" s="1">
        <v>45565</v>
      </c>
      <c r="C13016" s="1" t="str">
        <f t="shared" si="203"/>
        <v>Sep</v>
      </c>
      <c r="D13016" t="s">
        <v>11</v>
      </c>
      <c r="E13016" t="s">
        <v>12</v>
      </c>
      <c r="F13016" t="s">
        <v>40</v>
      </c>
      <c r="G13016" t="s">
        <v>14</v>
      </c>
      <c r="H13016">
        <v>2963</v>
      </c>
      <c r="I13016">
        <v>433.54</v>
      </c>
      <c r="J13016">
        <v>4</v>
      </c>
      <c r="K13016" t="s">
        <v>36</v>
      </c>
    </row>
    <row r="13017" spans="1:11" x14ac:dyDescent="0.3">
      <c r="A13017" t="s">
        <v>13059</v>
      </c>
      <c r="B13017" s="1">
        <v>45338</v>
      </c>
      <c r="C13017" s="1" t="str">
        <f t="shared" si="203"/>
        <v>Feb</v>
      </c>
      <c r="D13017" t="s">
        <v>43</v>
      </c>
      <c r="E13017" t="s">
        <v>44</v>
      </c>
      <c r="F13017" t="s">
        <v>13</v>
      </c>
      <c r="G13017" t="s">
        <v>14</v>
      </c>
      <c r="H13017">
        <v>1253</v>
      </c>
      <c r="I13017">
        <v>366.84</v>
      </c>
      <c r="J13017">
        <v>2</v>
      </c>
      <c r="K13017" t="s">
        <v>20</v>
      </c>
    </row>
    <row r="13018" spans="1:11" x14ac:dyDescent="0.3">
      <c r="A13018" t="s">
        <v>13060</v>
      </c>
      <c r="B13018" s="1">
        <v>45407</v>
      </c>
      <c r="C13018" s="1" t="str">
        <f t="shared" si="203"/>
        <v>Apr</v>
      </c>
      <c r="D13018" t="s">
        <v>34</v>
      </c>
      <c r="E13018" t="s">
        <v>34</v>
      </c>
      <c r="F13018" t="s">
        <v>13</v>
      </c>
      <c r="G13018" t="s">
        <v>38</v>
      </c>
      <c r="H13018">
        <v>1979</v>
      </c>
      <c r="I13018">
        <v>225.75</v>
      </c>
      <c r="J13018">
        <v>5</v>
      </c>
      <c r="K13018" t="s">
        <v>15</v>
      </c>
    </row>
    <row r="13019" spans="1:11" x14ac:dyDescent="0.3">
      <c r="A13019" t="s">
        <v>13061</v>
      </c>
      <c r="B13019" s="1">
        <v>45520</v>
      </c>
      <c r="C13019" s="1" t="str">
        <f t="shared" si="203"/>
        <v>Aug</v>
      </c>
      <c r="D13019" t="s">
        <v>31</v>
      </c>
      <c r="E13019" t="s">
        <v>32</v>
      </c>
      <c r="F13019" t="s">
        <v>28</v>
      </c>
      <c r="G13019" t="s">
        <v>53</v>
      </c>
      <c r="H13019">
        <v>2849</v>
      </c>
      <c r="I13019">
        <v>253.53</v>
      </c>
      <c r="J13019">
        <v>2</v>
      </c>
      <c r="K13019" t="s">
        <v>29</v>
      </c>
    </row>
    <row r="13020" spans="1:11" x14ac:dyDescent="0.3">
      <c r="A13020" t="s">
        <v>13062</v>
      </c>
      <c r="B13020" s="1">
        <v>44980</v>
      </c>
      <c r="C13020" s="1" t="str">
        <f t="shared" si="203"/>
        <v>Feb</v>
      </c>
      <c r="D13020" t="s">
        <v>34</v>
      </c>
      <c r="E13020" t="s">
        <v>34</v>
      </c>
      <c r="F13020" t="s">
        <v>28</v>
      </c>
      <c r="G13020" t="s">
        <v>68</v>
      </c>
      <c r="H13020">
        <v>2108</v>
      </c>
      <c r="I13020">
        <v>258.33999999999997</v>
      </c>
      <c r="J13020">
        <v>3</v>
      </c>
      <c r="K13020" t="s">
        <v>36</v>
      </c>
    </row>
    <row r="13021" spans="1:11" x14ac:dyDescent="0.3">
      <c r="A13021" t="s">
        <v>13063</v>
      </c>
      <c r="B13021" s="1">
        <v>45505</v>
      </c>
      <c r="C13021" s="1" t="str">
        <f t="shared" si="203"/>
        <v>Aug</v>
      </c>
      <c r="D13021" t="s">
        <v>43</v>
      </c>
      <c r="E13021" t="s">
        <v>44</v>
      </c>
      <c r="F13021" t="s">
        <v>40</v>
      </c>
      <c r="G13021" t="s">
        <v>68</v>
      </c>
      <c r="H13021">
        <v>2537</v>
      </c>
      <c r="I13021">
        <v>219.09</v>
      </c>
      <c r="J13021">
        <v>1</v>
      </c>
      <c r="K13021" t="s">
        <v>29</v>
      </c>
    </row>
    <row r="13022" spans="1:11" x14ac:dyDescent="0.3">
      <c r="A13022" t="s">
        <v>13064</v>
      </c>
      <c r="B13022" s="1">
        <v>45596</v>
      </c>
      <c r="C13022" s="1" t="str">
        <f t="shared" si="203"/>
        <v>Oct</v>
      </c>
      <c r="D13022" t="s">
        <v>47</v>
      </c>
      <c r="E13022" t="s">
        <v>48</v>
      </c>
      <c r="F13022" t="s">
        <v>13</v>
      </c>
      <c r="G13022" t="s">
        <v>35</v>
      </c>
      <c r="H13022">
        <v>909</v>
      </c>
      <c r="I13022">
        <v>230.01</v>
      </c>
      <c r="J13022">
        <v>2</v>
      </c>
      <c r="K13022" t="s">
        <v>29</v>
      </c>
    </row>
    <row r="13023" spans="1:11" x14ac:dyDescent="0.3">
      <c r="A13023" t="s">
        <v>13065</v>
      </c>
      <c r="B13023" s="1">
        <v>45587</v>
      </c>
      <c r="C13023" s="1" t="str">
        <f t="shared" si="203"/>
        <v>Oct</v>
      </c>
      <c r="D13023" t="s">
        <v>43</v>
      </c>
      <c r="E13023" t="s">
        <v>44</v>
      </c>
      <c r="F13023" t="s">
        <v>13</v>
      </c>
      <c r="G13023" t="s">
        <v>38</v>
      </c>
      <c r="H13023">
        <v>4639</v>
      </c>
      <c r="I13023">
        <v>672.47</v>
      </c>
      <c r="J13023">
        <v>5</v>
      </c>
      <c r="K13023" t="s">
        <v>36</v>
      </c>
    </row>
    <row r="13024" spans="1:11" x14ac:dyDescent="0.3">
      <c r="A13024" t="s">
        <v>13066</v>
      </c>
      <c r="B13024" s="1">
        <v>45366</v>
      </c>
      <c r="C13024" s="1" t="str">
        <f t="shared" si="203"/>
        <v>Mar</v>
      </c>
      <c r="D13024" t="s">
        <v>31</v>
      </c>
      <c r="E13024" t="s">
        <v>32</v>
      </c>
      <c r="F13024" t="s">
        <v>28</v>
      </c>
      <c r="G13024" t="s">
        <v>68</v>
      </c>
      <c r="H13024">
        <v>2936</v>
      </c>
      <c r="I13024">
        <v>746.06</v>
      </c>
      <c r="J13024">
        <v>1</v>
      </c>
      <c r="K13024" t="s">
        <v>29</v>
      </c>
    </row>
    <row r="13025" spans="1:11" x14ac:dyDescent="0.3">
      <c r="A13025" t="s">
        <v>13067</v>
      </c>
      <c r="B13025" s="1">
        <v>44953</v>
      </c>
      <c r="C13025" s="1" t="str">
        <f t="shared" si="203"/>
        <v>Jan</v>
      </c>
      <c r="D13025" t="s">
        <v>43</v>
      </c>
      <c r="E13025" t="s">
        <v>44</v>
      </c>
      <c r="F13025" t="s">
        <v>13</v>
      </c>
      <c r="G13025" t="s">
        <v>38</v>
      </c>
      <c r="H13025">
        <v>814</v>
      </c>
      <c r="I13025">
        <v>192.98</v>
      </c>
      <c r="J13025">
        <v>4</v>
      </c>
      <c r="K13025" t="s">
        <v>15</v>
      </c>
    </row>
    <row r="13026" spans="1:11" x14ac:dyDescent="0.3">
      <c r="A13026" t="s">
        <v>13068</v>
      </c>
      <c r="B13026" s="1">
        <v>45375</v>
      </c>
      <c r="C13026" s="1" t="str">
        <f t="shared" si="203"/>
        <v>Mar</v>
      </c>
      <c r="D13026" t="s">
        <v>50</v>
      </c>
      <c r="E13026" t="s">
        <v>51</v>
      </c>
      <c r="F13026" t="s">
        <v>23</v>
      </c>
      <c r="G13026" t="s">
        <v>55</v>
      </c>
      <c r="H13026">
        <v>3436</v>
      </c>
      <c r="I13026">
        <v>497.27</v>
      </c>
      <c r="J13026">
        <v>5</v>
      </c>
      <c r="K13026" t="s">
        <v>29</v>
      </c>
    </row>
    <row r="13027" spans="1:11" x14ac:dyDescent="0.3">
      <c r="A13027" t="s">
        <v>13069</v>
      </c>
      <c r="B13027" s="1">
        <v>45410</v>
      </c>
      <c r="C13027" s="1" t="str">
        <f t="shared" si="203"/>
        <v>Apr</v>
      </c>
      <c r="D13027" t="s">
        <v>26</v>
      </c>
      <c r="E13027" t="s">
        <v>27</v>
      </c>
      <c r="F13027" t="s">
        <v>40</v>
      </c>
      <c r="G13027" t="s">
        <v>35</v>
      </c>
      <c r="H13027">
        <v>3786</v>
      </c>
      <c r="I13027">
        <v>725.3</v>
      </c>
      <c r="J13027">
        <v>5</v>
      </c>
      <c r="K13027" t="s">
        <v>29</v>
      </c>
    </row>
    <row r="13028" spans="1:11" x14ac:dyDescent="0.3">
      <c r="A13028" t="s">
        <v>13070</v>
      </c>
      <c r="B13028" s="1">
        <v>45450</v>
      </c>
      <c r="C13028" s="1" t="str">
        <f t="shared" si="203"/>
        <v>Jun</v>
      </c>
      <c r="D13028" t="s">
        <v>22</v>
      </c>
      <c r="E13028" t="s">
        <v>12</v>
      </c>
      <c r="F13028" t="s">
        <v>13</v>
      </c>
      <c r="G13028" t="s">
        <v>38</v>
      </c>
      <c r="H13028">
        <v>1495</v>
      </c>
      <c r="I13028">
        <v>328.53</v>
      </c>
      <c r="J13028">
        <v>1</v>
      </c>
      <c r="K13028" t="s">
        <v>29</v>
      </c>
    </row>
    <row r="13029" spans="1:11" x14ac:dyDescent="0.3">
      <c r="A13029" t="s">
        <v>13071</v>
      </c>
      <c r="B13029" s="1">
        <v>45565</v>
      </c>
      <c r="C13029" s="1" t="str">
        <f t="shared" si="203"/>
        <v>Sep</v>
      </c>
      <c r="D13029" t="s">
        <v>34</v>
      </c>
      <c r="E13029" t="s">
        <v>34</v>
      </c>
      <c r="F13029" t="s">
        <v>40</v>
      </c>
      <c r="G13029" t="s">
        <v>24</v>
      </c>
      <c r="H13029">
        <v>1181</v>
      </c>
      <c r="I13029">
        <v>347.46</v>
      </c>
      <c r="J13029">
        <v>2</v>
      </c>
      <c r="K13029" t="s">
        <v>15</v>
      </c>
    </row>
    <row r="13030" spans="1:11" x14ac:dyDescent="0.3">
      <c r="A13030" t="s">
        <v>13072</v>
      </c>
      <c r="B13030" s="1">
        <v>45548</v>
      </c>
      <c r="C13030" s="1" t="str">
        <f t="shared" si="203"/>
        <v>Sep</v>
      </c>
      <c r="D13030" t="s">
        <v>31</v>
      </c>
      <c r="E13030" t="s">
        <v>32</v>
      </c>
      <c r="F13030" t="s">
        <v>13</v>
      </c>
      <c r="G13030" t="s">
        <v>24</v>
      </c>
      <c r="H13030">
        <v>2429</v>
      </c>
      <c r="I13030">
        <v>147.85</v>
      </c>
      <c r="J13030">
        <v>1</v>
      </c>
      <c r="K13030" t="s">
        <v>36</v>
      </c>
    </row>
    <row r="13031" spans="1:11" x14ac:dyDescent="0.3">
      <c r="A13031" t="s">
        <v>13073</v>
      </c>
      <c r="B13031" s="1">
        <v>45099</v>
      </c>
      <c r="C13031" s="1" t="str">
        <f t="shared" si="203"/>
        <v>Jun</v>
      </c>
      <c r="D13031" t="s">
        <v>22</v>
      </c>
      <c r="E13031" t="s">
        <v>12</v>
      </c>
      <c r="F13031" t="s">
        <v>28</v>
      </c>
      <c r="G13031" t="s">
        <v>55</v>
      </c>
      <c r="H13031">
        <v>2279</v>
      </c>
      <c r="I13031">
        <v>601.04999999999995</v>
      </c>
      <c r="J13031">
        <v>2</v>
      </c>
      <c r="K13031" t="s">
        <v>15</v>
      </c>
    </row>
    <row r="13032" spans="1:11" x14ac:dyDescent="0.3">
      <c r="A13032" t="s">
        <v>13074</v>
      </c>
      <c r="B13032" s="1">
        <v>45383</v>
      </c>
      <c r="C13032" s="1" t="str">
        <f t="shared" si="203"/>
        <v>Apr</v>
      </c>
      <c r="D13032" t="s">
        <v>31</v>
      </c>
      <c r="E13032" t="s">
        <v>32</v>
      </c>
      <c r="F13032" t="s">
        <v>23</v>
      </c>
      <c r="G13032" t="s">
        <v>38</v>
      </c>
      <c r="H13032">
        <v>2629</v>
      </c>
      <c r="I13032">
        <v>428.68</v>
      </c>
      <c r="J13032">
        <v>4</v>
      </c>
      <c r="K13032" t="s">
        <v>20</v>
      </c>
    </row>
    <row r="13033" spans="1:11" x14ac:dyDescent="0.3">
      <c r="A13033" t="s">
        <v>13075</v>
      </c>
      <c r="B13033" s="1">
        <v>45485</v>
      </c>
      <c r="C13033" s="1" t="str">
        <f t="shared" si="203"/>
        <v>Jul</v>
      </c>
      <c r="D13033" t="s">
        <v>31</v>
      </c>
      <c r="E13033" t="s">
        <v>32</v>
      </c>
      <c r="F13033" t="s">
        <v>28</v>
      </c>
      <c r="G13033" t="s">
        <v>24</v>
      </c>
      <c r="H13033">
        <v>3563</v>
      </c>
      <c r="I13033">
        <v>491.44</v>
      </c>
      <c r="J13033">
        <v>1</v>
      </c>
      <c r="K13033" t="s">
        <v>36</v>
      </c>
    </row>
    <row r="13034" spans="1:11" x14ac:dyDescent="0.3">
      <c r="A13034" t="s">
        <v>13076</v>
      </c>
      <c r="B13034" s="1">
        <v>44947</v>
      </c>
      <c r="C13034" s="1" t="str">
        <f t="shared" si="203"/>
        <v>Jan</v>
      </c>
      <c r="D13034" t="s">
        <v>50</v>
      </c>
      <c r="E13034" t="s">
        <v>51</v>
      </c>
      <c r="F13034" t="s">
        <v>13</v>
      </c>
      <c r="G13034" t="s">
        <v>55</v>
      </c>
      <c r="H13034">
        <v>3363</v>
      </c>
      <c r="I13034">
        <v>415.39</v>
      </c>
      <c r="J13034">
        <v>4</v>
      </c>
      <c r="K13034" t="s">
        <v>15</v>
      </c>
    </row>
    <row r="13035" spans="1:11" x14ac:dyDescent="0.3">
      <c r="A13035" t="s">
        <v>13077</v>
      </c>
      <c r="B13035" s="1">
        <v>44950</v>
      </c>
      <c r="C13035" s="1" t="str">
        <f t="shared" si="203"/>
        <v>Jan</v>
      </c>
      <c r="D13035" t="s">
        <v>26</v>
      </c>
      <c r="E13035" t="s">
        <v>27</v>
      </c>
      <c r="F13035" t="s">
        <v>13</v>
      </c>
      <c r="G13035" t="s">
        <v>55</v>
      </c>
      <c r="H13035">
        <v>755</v>
      </c>
      <c r="I13035">
        <v>156.71</v>
      </c>
      <c r="J13035">
        <v>5</v>
      </c>
      <c r="K13035" t="s">
        <v>36</v>
      </c>
    </row>
    <row r="13036" spans="1:11" x14ac:dyDescent="0.3">
      <c r="A13036" t="s">
        <v>13078</v>
      </c>
      <c r="B13036" s="1">
        <v>45350</v>
      </c>
      <c r="C13036" s="1" t="str">
        <f t="shared" si="203"/>
        <v>Feb</v>
      </c>
      <c r="D13036" t="s">
        <v>34</v>
      </c>
      <c r="E13036" t="s">
        <v>34</v>
      </c>
      <c r="F13036" t="s">
        <v>23</v>
      </c>
      <c r="G13036" t="s">
        <v>55</v>
      </c>
      <c r="H13036">
        <v>4043</v>
      </c>
      <c r="I13036">
        <v>734.41</v>
      </c>
      <c r="J13036">
        <v>4</v>
      </c>
      <c r="K13036" t="s">
        <v>36</v>
      </c>
    </row>
    <row r="13037" spans="1:11" x14ac:dyDescent="0.3">
      <c r="A13037" t="s">
        <v>13079</v>
      </c>
      <c r="B13037" s="1">
        <v>45540</v>
      </c>
      <c r="C13037" s="1" t="str">
        <f t="shared" si="203"/>
        <v>Sep</v>
      </c>
      <c r="D13037" t="s">
        <v>17</v>
      </c>
      <c r="E13037" t="s">
        <v>18</v>
      </c>
      <c r="F13037" t="s">
        <v>28</v>
      </c>
      <c r="G13037" t="s">
        <v>55</v>
      </c>
      <c r="H13037">
        <v>3144</v>
      </c>
      <c r="I13037">
        <v>326.82</v>
      </c>
      <c r="J13037">
        <v>4</v>
      </c>
      <c r="K13037" t="s">
        <v>36</v>
      </c>
    </row>
    <row r="13038" spans="1:11" x14ac:dyDescent="0.3">
      <c r="A13038" t="s">
        <v>13080</v>
      </c>
      <c r="B13038" s="1">
        <v>45349</v>
      </c>
      <c r="C13038" s="1" t="str">
        <f t="shared" si="203"/>
        <v>Feb</v>
      </c>
      <c r="D13038" t="s">
        <v>11</v>
      </c>
      <c r="E13038" t="s">
        <v>12</v>
      </c>
      <c r="F13038" t="s">
        <v>40</v>
      </c>
      <c r="G13038" t="s">
        <v>14</v>
      </c>
      <c r="H13038">
        <v>3492</v>
      </c>
      <c r="I13038">
        <v>345.7</v>
      </c>
      <c r="J13038">
        <v>5</v>
      </c>
      <c r="K13038" t="s">
        <v>36</v>
      </c>
    </row>
    <row r="13039" spans="1:11" x14ac:dyDescent="0.3">
      <c r="A13039" t="s">
        <v>13081</v>
      </c>
      <c r="B13039" s="1">
        <v>45602</v>
      </c>
      <c r="C13039" s="1" t="str">
        <f t="shared" si="203"/>
        <v>Nov</v>
      </c>
      <c r="D13039" t="s">
        <v>11</v>
      </c>
      <c r="E13039" t="s">
        <v>12</v>
      </c>
      <c r="F13039" t="s">
        <v>13</v>
      </c>
      <c r="G13039" t="s">
        <v>53</v>
      </c>
      <c r="H13039">
        <v>1327</v>
      </c>
      <c r="I13039">
        <v>189.8</v>
      </c>
      <c r="J13039">
        <v>4</v>
      </c>
      <c r="K13039" t="s">
        <v>36</v>
      </c>
    </row>
    <row r="13040" spans="1:11" x14ac:dyDescent="0.3">
      <c r="A13040" t="s">
        <v>13082</v>
      </c>
      <c r="B13040" s="1">
        <v>45376</v>
      </c>
      <c r="C13040" s="1" t="str">
        <f t="shared" si="203"/>
        <v>Mar</v>
      </c>
      <c r="D13040" t="s">
        <v>17</v>
      </c>
      <c r="E13040" t="s">
        <v>18</v>
      </c>
      <c r="F13040" t="s">
        <v>40</v>
      </c>
      <c r="G13040" t="s">
        <v>14</v>
      </c>
      <c r="H13040">
        <v>2596</v>
      </c>
      <c r="I13040">
        <v>601.46</v>
      </c>
      <c r="J13040">
        <v>3</v>
      </c>
      <c r="K13040" t="s">
        <v>15</v>
      </c>
    </row>
    <row r="13041" spans="1:11" x14ac:dyDescent="0.3">
      <c r="A13041" t="s">
        <v>13083</v>
      </c>
      <c r="B13041" s="1">
        <v>45213</v>
      </c>
      <c r="C13041" s="1" t="str">
        <f t="shared" si="203"/>
        <v>Oct</v>
      </c>
      <c r="D13041" t="s">
        <v>22</v>
      </c>
      <c r="E13041" t="s">
        <v>12</v>
      </c>
      <c r="F13041" t="s">
        <v>28</v>
      </c>
      <c r="G13041" t="s">
        <v>19</v>
      </c>
      <c r="H13041">
        <v>1698</v>
      </c>
      <c r="I13041">
        <v>297.66000000000003</v>
      </c>
      <c r="J13041">
        <v>1</v>
      </c>
      <c r="K13041" t="s">
        <v>36</v>
      </c>
    </row>
    <row r="13042" spans="1:11" x14ac:dyDescent="0.3">
      <c r="A13042" t="s">
        <v>13084</v>
      </c>
      <c r="B13042" s="1">
        <v>44962</v>
      </c>
      <c r="C13042" s="1" t="str">
        <f t="shared" si="203"/>
        <v>Feb</v>
      </c>
      <c r="D13042" t="s">
        <v>22</v>
      </c>
      <c r="E13042" t="s">
        <v>12</v>
      </c>
      <c r="F13042" t="s">
        <v>28</v>
      </c>
      <c r="G13042" t="s">
        <v>14</v>
      </c>
      <c r="H13042">
        <v>3560</v>
      </c>
      <c r="I13042">
        <v>805.55</v>
      </c>
      <c r="J13042">
        <v>1</v>
      </c>
      <c r="K13042" t="s">
        <v>15</v>
      </c>
    </row>
    <row r="13043" spans="1:11" x14ac:dyDescent="0.3">
      <c r="A13043" t="s">
        <v>13085</v>
      </c>
      <c r="B13043" s="1">
        <v>45502</v>
      </c>
      <c r="C13043" s="1" t="str">
        <f t="shared" si="203"/>
        <v>Jul</v>
      </c>
      <c r="D13043" t="s">
        <v>22</v>
      </c>
      <c r="E13043" t="s">
        <v>12</v>
      </c>
      <c r="F13043" t="s">
        <v>23</v>
      </c>
      <c r="G13043" t="s">
        <v>35</v>
      </c>
      <c r="H13043">
        <v>3223</v>
      </c>
      <c r="I13043">
        <v>642.54</v>
      </c>
      <c r="J13043">
        <v>4</v>
      </c>
      <c r="K13043" t="s">
        <v>20</v>
      </c>
    </row>
    <row r="13044" spans="1:11" x14ac:dyDescent="0.3">
      <c r="A13044" t="s">
        <v>13086</v>
      </c>
      <c r="B13044" s="1">
        <v>45045</v>
      </c>
      <c r="C13044" s="1" t="str">
        <f t="shared" si="203"/>
        <v>Apr</v>
      </c>
      <c r="D13044" t="s">
        <v>31</v>
      </c>
      <c r="E13044" t="s">
        <v>32</v>
      </c>
      <c r="F13044" t="s">
        <v>13</v>
      </c>
      <c r="G13044" t="s">
        <v>24</v>
      </c>
      <c r="H13044">
        <v>4421</v>
      </c>
      <c r="I13044">
        <v>821.91</v>
      </c>
      <c r="J13044">
        <v>5</v>
      </c>
      <c r="K13044" t="s">
        <v>29</v>
      </c>
    </row>
    <row r="13045" spans="1:11" x14ac:dyDescent="0.3">
      <c r="A13045" t="s">
        <v>13087</v>
      </c>
      <c r="B13045" s="1">
        <v>44942</v>
      </c>
      <c r="C13045" s="1" t="str">
        <f t="shared" si="203"/>
        <v>Jan</v>
      </c>
      <c r="D13045" t="s">
        <v>47</v>
      </c>
      <c r="E13045" t="s">
        <v>48</v>
      </c>
      <c r="F13045" t="s">
        <v>40</v>
      </c>
      <c r="G13045" t="s">
        <v>24</v>
      </c>
      <c r="H13045">
        <v>3227</v>
      </c>
      <c r="I13045">
        <v>197.45</v>
      </c>
      <c r="J13045">
        <v>4</v>
      </c>
      <c r="K13045" t="s">
        <v>36</v>
      </c>
    </row>
    <row r="13046" spans="1:11" x14ac:dyDescent="0.3">
      <c r="A13046" t="s">
        <v>13088</v>
      </c>
      <c r="B13046" s="1">
        <v>45499</v>
      </c>
      <c r="C13046" s="1" t="str">
        <f t="shared" si="203"/>
        <v>Jul</v>
      </c>
      <c r="D13046" t="s">
        <v>26</v>
      </c>
      <c r="E13046" t="s">
        <v>27</v>
      </c>
      <c r="F13046" t="s">
        <v>23</v>
      </c>
      <c r="G13046" t="s">
        <v>55</v>
      </c>
      <c r="H13046">
        <v>2085</v>
      </c>
      <c r="I13046">
        <v>153.44</v>
      </c>
      <c r="J13046">
        <v>2</v>
      </c>
      <c r="K13046" t="s">
        <v>20</v>
      </c>
    </row>
    <row r="13047" spans="1:11" x14ac:dyDescent="0.3">
      <c r="A13047" t="s">
        <v>13089</v>
      </c>
      <c r="B13047" s="1">
        <v>45191</v>
      </c>
      <c r="C13047" s="1" t="str">
        <f t="shared" si="203"/>
        <v>Sep</v>
      </c>
      <c r="D13047" t="s">
        <v>31</v>
      </c>
      <c r="E13047" t="s">
        <v>32</v>
      </c>
      <c r="F13047" t="s">
        <v>13</v>
      </c>
      <c r="G13047" t="s">
        <v>53</v>
      </c>
      <c r="H13047">
        <v>1245</v>
      </c>
      <c r="I13047">
        <v>98.76</v>
      </c>
      <c r="J13047">
        <v>1</v>
      </c>
      <c r="K13047" t="s">
        <v>15</v>
      </c>
    </row>
    <row r="13048" spans="1:11" x14ac:dyDescent="0.3">
      <c r="A13048" t="s">
        <v>13090</v>
      </c>
      <c r="B13048" s="1">
        <v>45321</v>
      </c>
      <c r="C13048" s="1" t="str">
        <f t="shared" si="203"/>
        <v>Jan</v>
      </c>
      <c r="D13048" t="s">
        <v>26</v>
      </c>
      <c r="E13048" t="s">
        <v>27</v>
      </c>
      <c r="F13048" t="s">
        <v>13</v>
      </c>
      <c r="G13048" t="s">
        <v>55</v>
      </c>
      <c r="H13048">
        <v>4674</v>
      </c>
      <c r="I13048">
        <v>1037.8900000000001</v>
      </c>
      <c r="J13048">
        <v>2</v>
      </c>
      <c r="K13048" t="s">
        <v>20</v>
      </c>
    </row>
    <row r="13049" spans="1:11" x14ac:dyDescent="0.3">
      <c r="A13049" t="s">
        <v>13091</v>
      </c>
      <c r="B13049" s="1">
        <v>45404</v>
      </c>
      <c r="C13049" s="1" t="str">
        <f t="shared" si="203"/>
        <v>Apr</v>
      </c>
      <c r="D13049" t="s">
        <v>47</v>
      </c>
      <c r="E13049" t="s">
        <v>48</v>
      </c>
      <c r="F13049" t="s">
        <v>40</v>
      </c>
      <c r="G13049" t="s">
        <v>53</v>
      </c>
      <c r="H13049">
        <v>3334</v>
      </c>
      <c r="I13049">
        <v>772.3</v>
      </c>
      <c r="J13049">
        <v>4</v>
      </c>
      <c r="K13049" t="s">
        <v>29</v>
      </c>
    </row>
    <row r="13050" spans="1:11" x14ac:dyDescent="0.3">
      <c r="A13050" t="s">
        <v>13092</v>
      </c>
      <c r="B13050" s="1">
        <v>45255</v>
      </c>
      <c r="C13050" s="1" t="str">
        <f t="shared" si="203"/>
        <v>Nov</v>
      </c>
      <c r="D13050" t="s">
        <v>86</v>
      </c>
      <c r="E13050" t="s">
        <v>87</v>
      </c>
      <c r="F13050" t="s">
        <v>28</v>
      </c>
      <c r="G13050" t="s">
        <v>14</v>
      </c>
      <c r="H13050">
        <v>2559</v>
      </c>
      <c r="I13050">
        <v>489.92</v>
      </c>
      <c r="J13050">
        <v>4</v>
      </c>
      <c r="K13050" t="s">
        <v>36</v>
      </c>
    </row>
    <row r="13051" spans="1:11" x14ac:dyDescent="0.3">
      <c r="A13051" t="s">
        <v>13093</v>
      </c>
      <c r="B13051" s="1">
        <v>45361</v>
      </c>
      <c r="C13051" s="1" t="str">
        <f t="shared" si="203"/>
        <v>Mar</v>
      </c>
      <c r="D13051" t="s">
        <v>47</v>
      </c>
      <c r="E13051" t="s">
        <v>48</v>
      </c>
      <c r="F13051" t="s">
        <v>40</v>
      </c>
      <c r="G13051" t="s">
        <v>53</v>
      </c>
      <c r="H13051">
        <v>1565</v>
      </c>
      <c r="I13051">
        <v>155.66</v>
      </c>
      <c r="J13051">
        <v>3</v>
      </c>
      <c r="K13051" t="s">
        <v>15</v>
      </c>
    </row>
    <row r="13052" spans="1:11" x14ac:dyDescent="0.3">
      <c r="A13052" t="s">
        <v>13094</v>
      </c>
      <c r="B13052" s="1">
        <v>44931</v>
      </c>
      <c r="C13052" s="1" t="str">
        <f t="shared" si="203"/>
        <v>Jan</v>
      </c>
      <c r="D13052" t="s">
        <v>26</v>
      </c>
      <c r="E13052" t="s">
        <v>27</v>
      </c>
      <c r="F13052" t="s">
        <v>13</v>
      </c>
      <c r="G13052" t="s">
        <v>55</v>
      </c>
      <c r="H13052">
        <v>3062</v>
      </c>
      <c r="I13052">
        <v>437.92</v>
      </c>
      <c r="J13052">
        <v>3</v>
      </c>
      <c r="K13052" t="s">
        <v>29</v>
      </c>
    </row>
    <row r="13053" spans="1:11" x14ac:dyDescent="0.3">
      <c r="A13053" t="s">
        <v>13095</v>
      </c>
      <c r="B13053" s="1">
        <v>45069</v>
      </c>
      <c r="C13053" s="1" t="str">
        <f t="shared" si="203"/>
        <v>May</v>
      </c>
      <c r="D13053" t="s">
        <v>34</v>
      </c>
      <c r="E13053" t="s">
        <v>34</v>
      </c>
      <c r="F13053" t="s">
        <v>23</v>
      </c>
      <c r="G13053" t="s">
        <v>38</v>
      </c>
      <c r="H13053">
        <v>438</v>
      </c>
      <c r="I13053">
        <v>30.87</v>
      </c>
      <c r="J13053">
        <v>1</v>
      </c>
      <c r="K13053" t="s">
        <v>15</v>
      </c>
    </row>
    <row r="13054" spans="1:11" x14ac:dyDescent="0.3">
      <c r="A13054" t="s">
        <v>13096</v>
      </c>
      <c r="B13054" s="1">
        <v>45527</v>
      </c>
      <c r="C13054" s="1" t="str">
        <f t="shared" si="203"/>
        <v>Aug</v>
      </c>
      <c r="D13054" t="s">
        <v>47</v>
      </c>
      <c r="E13054" t="s">
        <v>48</v>
      </c>
      <c r="F13054" t="s">
        <v>13</v>
      </c>
      <c r="G13054" t="s">
        <v>68</v>
      </c>
      <c r="H13054">
        <v>3586</v>
      </c>
      <c r="I13054">
        <v>721.16</v>
      </c>
      <c r="J13054">
        <v>1</v>
      </c>
      <c r="K13054" t="s">
        <v>29</v>
      </c>
    </row>
    <row r="13055" spans="1:11" x14ac:dyDescent="0.3">
      <c r="A13055" t="s">
        <v>13097</v>
      </c>
      <c r="B13055" s="1">
        <v>45350</v>
      </c>
      <c r="C13055" s="1" t="str">
        <f t="shared" si="203"/>
        <v>Feb</v>
      </c>
      <c r="D13055" t="s">
        <v>22</v>
      </c>
      <c r="E13055" t="s">
        <v>12</v>
      </c>
      <c r="F13055" t="s">
        <v>40</v>
      </c>
      <c r="G13055" t="s">
        <v>55</v>
      </c>
      <c r="H13055">
        <v>1916</v>
      </c>
      <c r="I13055">
        <v>238.95</v>
      </c>
      <c r="J13055">
        <v>3</v>
      </c>
      <c r="K13055" t="s">
        <v>36</v>
      </c>
    </row>
    <row r="13056" spans="1:11" x14ac:dyDescent="0.3">
      <c r="A13056" t="s">
        <v>13098</v>
      </c>
      <c r="B13056" s="1">
        <v>45430</v>
      </c>
      <c r="C13056" s="1" t="str">
        <f t="shared" si="203"/>
        <v>May</v>
      </c>
      <c r="D13056" t="s">
        <v>11</v>
      </c>
      <c r="E13056" t="s">
        <v>12</v>
      </c>
      <c r="F13056" t="s">
        <v>28</v>
      </c>
      <c r="G13056" t="s">
        <v>35</v>
      </c>
      <c r="H13056">
        <v>2325</v>
      </c>
      <c r="I13056">
        <v>378.62</v>
      </c>
      <c r="J13056">
        <v>4</v>
      </c>
      <c r="K13056" t="s">
        <v>15</v>
      </c>
    </row>
    <row r="13057" spans="1:11" x14ac:dyDescent="0.3">
      <c r="A13057" t="s">
        <v>13099</v>
      </c>
      <c r="B13057" s="1">
        <v>45254</v>
      </c>
      <c r="C13057" s="1" t="str">
        <f t="shared" si="203"/>
        <v>Nov</v>
      </c>
      <c r="D13057" t="s">
        <v>50</v>
      </c>
      <c r="E13057" t="s">
        <v>51</v>
      </c>
      <c r="F13057" t="s">
        <v>23</v>
      </c>
      <c r="G13057" t="s">
        <v>35</v>
      </c>
      <c r="H13057">
        <v>4616</v>
      </c>
      <c r="I13057">
        <v>1271.55</v>
      </c>
      <c r="J13057">
        <v>5</v>
      </c>
      <c r="K13057" t="s">
        <v>36</v>
      </c>
    </row>
    <row r="13058" spans="1:11" x14ac:dyDescent="0.3">
      <c r="A13058" t="s">
        <v>13100</v>
      </c>
      <c r="B13058" s="1">
        <v>45315</v>
      </c>
      <c r="C13058" s="1" t="str">
        <f t="shared" ref="C13058:C13121" si="204">TEXT(B13058,"mmm")</f>
        <v>Jan</v>
      </c>
      <c r="D13058" t="s">
        <v>31</v>
      </c>
      <c r="E13058" t="s">
        <v>32</v>
      </c>
      <c r="F13058" t="s">
        <v>40</v>
      </c>
      <c r="G13058" t="s">
        <v>53</v>
      </c>
      <c r="H13058">
        <v>1413</v>
      </c>
      <c r="I13058">
        <v>225.13</v>
      </c>
      <c r="J13058">
        <v>3</v>
      </c>
      <c r="K13058" t="s">
        <v>29</v>
      </c>
    </row>
    <row r="13059" spans="1:11" x14ac:dyDescent="0.3">
      <c r="A13059" t="s">
        <v>13101</v>
      </c>
      <c r="B13059" s="1">
        <v>45591</v>
      </c>
      <c r="C13059" s="1" t="str">
        <f t="shared" si="204"/>
        <v>Oct</v>
      </c>
      <c r="D13059" t="s">
        <v>47</v>
      </c>
      <c r="E13059" t="s">
        <v>48</v>
      </c>
      <c r="F13059" t="s">
        <v>28</v>
      </c>
      <c r="G13059" t="s">
        <v>24</v>
      </c>
      <c r="H13059">
        <v>385</v>
      </c>
      <c r="I13059">
        <v>56.28</v>
      </c>
      <c r="J13059">
        <v>2</v>
      </c>
      <c r="K13059" t="s">
        <v>36</v>
      </c>
    </row>
    <row r="13060" spans="1:11" x14ac:dyDescent="0.3">
      <c r="A13060" t="s">
        <v>13102</v>
      </c>
      <c r="B13060" s="1">
        <v>45171</v>
      </c>
      <c r="C13060" s="1" t="str">
        <f t="shared" si="204"/>
        <v>Sep</v>
      </c>
      <c r="D13060" t="s">
        <v>50</v>
      </c>
      <c r="E13060" t="s">
        <v>51</v>
      </c>
      <c r="F13060" t="s">
        <v>40</v>
      </c>
      <c r="G13060" t="s">
        <v>14</v>
      </c>
      <c r="H13060">
        <v>788</v>
      </c>
      <c r="I13060">
        <v>102.09</v>
      </c>
      <c r="J13060">
        <v>5</v>
      </c>
      <c r="K13060" t="s">
        <v>29</v>
      </c>
    </row>
    <row r="13061" spans="1:11" x14ac:dyDescent="0.3">
      <c r="A13061" t="s">
        <v>13103</v>
      </c>
      <c r="B13061" s="1">
        <v>45300</v>
      </c>
      <c r="C13061" s="1" t="str">
        <f t="shared" si="204"/>
        <v>Jan</v>
      </c>
      <c r="D13061" t="s">
        <v>17</v>
      </c>
      <c r="E13061" t="s">
        <v>18</v>
      </c>
      <c r="F13061" t="s">
        <v>40</v>
      </c>
      <c r="G13061" t="s">
        <v>35</v>
      </c>
      <c r="H13061">
        <v>2514</v>
      </c>
      <c r="I13061">
        <v>470.1</v>
      </c>
      <c r="J13061">
        <v>3</v>
      </c>
      <c r="K13061" t="s">
        <v>29</v>
      </c>
    </row>
    <row r="13062" spans="1:11" x14ac:dyDescent="0.3">
      <c r="A13062" t="s">
        <v>13104</v>
      </c>
      <c r="B13062" s="1">
        <v>44965</v>
      </c>
      <c r="C13062" s="1" t="str">
        <f t="shared" si="204"/>
        <v>Feb</v>
      </c>
      <c r="D13062" t="s">
        <v>43</v>
      </c>
      <c r="E13062" t="s">
        <v>44</v>
      </c>
      <c r="F13062" t="s">
        <v>23</v>
      </c>
      <c r="G13062" t="s">
        <v>55</v>
      </c>
      <c r="H13062">
        <v>368</v>
      </c>
      <c r="I13062">
        <v>43.6</v>
      </c>
      <c r="J13062">
        <v>3</v>
      </c>
      <c r="K13062" t="s">
        <v>29</v>
      </c>
    </row>
    <row r="13063" spans="1:11" x14ac:dyDescent="0.3">
      <c r="A13063" t="s">
        <v>13105</v>
      </c>
      <c r="B13063" s="1">
        <v>45526</v>
      </c>
      <c r="C13063" s="1" t="str">
        <f t="shared" si="204"/>
        <v>Aug</v>
      </c>
      <c r="D13063" t="s">
        <v>31</v>
      </c>
      <c r="E13063" t="s">
        <v>32</v>
      </c>
      <c r="F13063" t="s">
        <v>40</v>
      </c>
      <c r="G13063" t="s">
        <v>24</v>
      </c>
      <c r="H13063">
        <v>4103</v>
      </c>
      <c r="I13063">
        <v>621.27</v>
      </c>
      <c r="J13063">
        <v>5</v>
      </c>
      <c r="K13063" t="s">
        <v>15</v>
      </c>
    </row>
    <row r="13064" spans="1:11" x14ac:dyDescent="0.3">
      <c r="A13064" t="s">
        <v>13106</v>
      </c>
      <c r="B13064" s="1">
        <v>45381</v>
      </c>
      <c r="C13064" s="1" t="str">
        <f t="shared" si="204"/>
        <v>Mar</v>
      </c>
      <c r="D13064" t="s">
        <v>11</v>
      </c>
      <c r="E13064" t="s">
        <v>12</v>
      </c>
      <c r="F13064" t="s">
        <v>23</v>
      </c>
      <c r="G13064" t="s">
        <v>14</v>
      </c>
      <c r="H13064">
        <v>1738</v>
      </c>
      <c r="I13064">
        <v>184.17</v>
      </c>
      <c r="J13064">
        <v>5</v>
      </c>
      <c r="K13064" t="s">
        <v>36</v>
      </c>
    </row>
    <row r="13065" spans="1:11" x14ac:dyDescent="0.3">
      <c r="A13065" t="s">
        <v>13107</v>
      </c>
      <c r="B13065" s="1">
        <v>44958</v>
      </c>
      <c r="C13065" s="1" t="str">
        <f t="shared" si="204"/>
        <v>Feb</v>
      </c>
      <c r="D13065" t="s">
        <v>47</v>
      </c>
      <c r="E13065" t="s">
        <v>48</v>
      </c>
      <c r="F13065" t="s">
        <v>13</v>
      </c>
      <c r="G13065" t="s">
        <v>35</v>
      </c>
      <c r="H13065">
        <v>1979</v>
      </c>
      <c r="I13065">
        <v>559.4</v>
      </c>
      <c r="J13065">
        <v>2</v>
      </c>
      <c r="K13065" t="s">
        <v>20</v>
      </c>
    </row>
    <row r="13066" spans="1:11" x14ac:dyDescent="0.3">
      <c r="A13066" t="s">
        <v>13108</v>
      </c>
      <c r="B13066" s="1">
        <v>45509</v>
      </c>
      <c r="C13066" s="1" t="str">
        <f t="shared" si="204"/>
        <v>Aug</v>
      </c>
      <c r="D13066" t="s">
        <v>17</v>
      </c>
      <c r="E13066" t="s">
        <v>18</v>
      </c>
      <c r="F13066" t="s">
        <v>13</v>
      </c>
      <c r="G13066" t="s">
        <v>14</v>
      </c>
      <c r="H13066">
        <v>3171</v>
      </c>
      <c r="I13066">
        <v>862.02</v>
      </c>
      <c r="J13066">
        <v>3</v>
      </c>
      <c r="K13066" t="s">
        <v>15</v>
      </c>
    </row>
    <row r="13067" spans="1:11" x14ac:dyDescent="0.3">
      <c r="A13067" t="s">
        <v>13109</v>
      </c>
      <c r="B13067" s="1">
        <v>45500</v>
      </c>
      <c r="C13067" s="1" t="str">
        <f t="shared" si="204"/>
        <v>Jul</v>
      </c>
      <c r="D13067" t="s">
        <v>50</v>
      </c>
      <c r="E13067" t="s">
        <v>51</v>
      </c>
      <c r="F13067" t="s">
        <v>28</v>
      </c>
      <c r="G13067" t="s">
        <v>24</v>
      </c>
      <c r="H13067">
        <v>916</v>
      </c>
      <c r="I13067">
        <v>54.94</v>
      </c>
      <c r="J13067">
        <v>2</v>
      </c>
      <c r="K13067" t="s">
        <v>29</v>
      </c>
    </row>
    <row r="13068" spans="1:11" x14ac:dyDescent="0.3">
      <c r="A13068" t="s">
        <v>13110</v>
      </c>
      <c r="B13068" s="1">
        <v>45614</v>
      </c>
      <c r="C13068" s="1" t="str">
        <f t="shared" si="204"/>
        <v>Nov</v>
      </c>
      <c r="D13068" t="s">
        <v>22</v>
      </c>
      <c r="E13068" t="s">
        <v>12</v>
      </c>
      <c r="F13068" t="s">
        <v>13</v>
      </c>
      <c r="G13068" t="s">
        <v>68</v>
      </c>
      <c r="H13068">
        <v>3861</v>
      </c>
      <c r="I13068">
        <v>279.83999999999997</v>
      </c>
      <c r="J13068">
        <v>3</v>
      </c>
      <c r="K13068" t="s">
        <v>20</v>
      </c>
    </row>
    <row r="13069" spans="1:11" x14ac:dyDescent="0.3">
      <c r="A13069" t="s">
        <v>13111</v>
      </c>
      <c r="B13069" s="1">
        <v>44950</v>
      </c>
      <c r="C13069" s="1" t="str">
        <f t="shared" si="204"/>
        <v>Jan</v>
      </c>
      <c r="D13069" t="s">
        <v>17</v>
      </c>
      <c r="E13069" t="s">
        <v>18</v>
      </c>
      <c r="F13069" t="s">
        <v>13</v>
      </c>
      <c r="G13069" t="s">
        <v>35</v>
      </c>
      <c r="H13069">
        <v>1408</v>
      </c>
      <c r="I13069">
        <v>230.83</v>
      </c>
      <c r="J13069">
        <v>5</v>
      </c>
      <c r="K13069" t="s">
        <v>20</v>
      </c>
    </row>
    <row r="13070" spans="1:11" x14ac:dyDescent="0.3">
      <c r="A13070" t="s">
        <v>13112</v>
      </c>
      <c r="B13070" s="1">
        <v>45360</v>
      </c>
      <c r="C13070" s="1" t="str">
        <f t="shared" si="204"/>
        <v>Mar</v>
      </c>
      <c r="D13070" t="s">
        <v>34</v>
      </c>
      <c r="E13070" t="s">
        <v>34</v>
      </c>
      <c r="F13070" t="s">
        <v>13</v>
      </c>
      <c r="G13070" t="s">
        <v>38</v>
      </c>
      <c r="H13070">
        <v>3720</v>
      </c>
      <c r="I13070">
        <v>502.89</v>
      </c>
      <c r="J13070">
        <v>5</v>
      </c>
      <c r="K13070" t="s">
        <v>15</v>
      </c>
    </row>
    <row r="13071" spans="1:11" x14ac:dyDescent="0.3">
      <c r="A13071" t="s">
        <v>13113</v>
      </c>
      <c r="B13071" s="1">
        <v>45259</v>
      </c>
      <c r="C13071" s="1" t="str">
        <f t="shared" si="204"/>
        <v>Nov</v>
      </c>
      <c r="D13071" t="s">
        <v>22</v>
      </c>
      <c r="E13071" t="s">
        <v>12</v>
      </c>
      <c r="F13071" t="s">
        <v>28</v>
      </c>
      <c r="G13071" t="s">
        <v>19</v>
      </c>
      <c r="H13071">
        <v>3911</v>
      </c>
      <c r="I13071">
        <v>204.91</v>
      </c>
      <c r="J13071">
        <v>1</v>
      </c>
      <c r="K13071" t="s">
        <v>15</v>
      </c>
    </row>
    <row r="13072" spans="1:11" x14ac:dyDescent="0.3">
      <c r="A13072" t="s">
        <v>13114</v>
      </c>
      <c r="B13072" s="1">
        <v>45058</v>
      </c>
      <c r="C13072" s="1" t="str">
        <f t="shared" si="204"/>
        <v>May</v>
      </c>
      <c r="D13072" t="s">
        <v>26</v>
      </c>
      <c r="E13072" t="s">
        <v>27</v>
      </c>
      <c r="F13072" t="s">
        <v>40</v>
      </c>
      <c r="G13072" t="s">
        <v>68</v>
      </c>
      <c r="H13072">
        <v>2326</v>
      </c>
      <c r="I13072">
        <v>214.41</v>
      </c>
      <c r="J13072">
        <v>5</v>
      </c>
      <c r="K13072" t="s">
        <v>29</v>
      </c>
    </row>
    <row r="13073" spans="1:11" x14ac:dyDescent="0.3">
      <c r="A13073" t="s">
        <v>13115</v>
      </c>
      <c r="B13073" s="1">
        <v>44934</v>
      </c>
      <c r="C13073" s="1" t="str">
        <f t="shared" si="204"/>
        <v>Jan</v>
      </c>
      <c r="D13073" t="s">
        <v>50</v>
      </c>
      <c r="E13073" t="s">
        <v>51</v>
      </c>
      <c r="F13073" t="s">
        <v>40</v>
      </c>
      <c r="G13073" t="s">
        <v>24</v>
      </c>
      <c r="H13073">
        <v>4484</v>
      </c>
      <c r="I13073">
        <v>704.85</v>
      </c>
      <c r="J13073">
        <v>1</v>
      </c>
      <c r="K13073" t="s">
        <v>15</v>
      </c>
    </row>
    <row r="13074" spans="1:11" x14ac:dyDescent="0.3">
      <c r="A13074" t="s">
        <v>13116</v>
      </c>
      <c r="B13074" s="1">
        <v>45362</v>
      </c>
      <c r="C13074" s="1" t="str">
        <f t="shared" si="204"/>
        <v>Mar</v>
      </c>
      <c r="D13074" t="s">
        <v>86</v>
      </c>
      <c r="E13074" t="s">
        <v>87</v>
      </c>
      <c r="F13074" t="s">
        <v>28</v>
      </c>
      <c r="G13074" t="s">
        <v>53</v>
      </c>
      <c r="H13074">
        <v>4956</v>
      </c>
      <c r="I13074">
        <v>1017.43</v>
      </c>
      <c r="J13074">
        <v>4</v>
      </c>
      <c r="K13074" t="s">
        <v>29</v>
      </c>
    </row>
    <row r="13075" spans="1:11" x14ac:dyDescent="0.3">
      <c r="A13075" t="s">
        <v>13117</v>
      </c>
      <c r="B13075" s="1">
        <v>45432</v>
      </c>
      <c r="C13075" s="1" t="str">
        <f t="shared" si="204"/>
        <v>May</v>
      </c>
      <c r="D13075" t="s">
        <v>50</v>
      </c>
      <c r="E13075" t="s">
        <v>51</v>
      </c>
      <c r="F13075" t="s">
        <v>13</v>
      </c>
      <c r="G13075" t="s">
        <v>55</v>
      </c>
      <c r="H13075">
        <v>3858</v>
      </c>
      <c r="I13075">
        <v>947.92</v>
      </c>
      <c r="J13075">
        <v>1</v>
      </c>
      <c r="K13075" t="s">
        <v>15</v>
      </c>
    </row>
    <row r="13076" spans="1:11" x14ac:dyDescent="0.3">
      <c r="A13076" t="s">
        <v>13118</v>
      </c>
      <c r="B13076" s="1">
        <v>45194</v>
      </c>
      <c r="C13076" s="1" t="str">
        <f t="shared" si="204"/>
        <v>Sep</v>
      </c>
      <c r="D13076" t="s">
        <v>11</v>
      </c>
      <c r="E13076" t="s">
        <v>12</v>
      </c>
      <c r="F13076" t="s">
        <v>23</v>
      </c>
      <c r="G13076" t="s">
        <v>24</v>
      </c>
      <c r="H13076">
        <v>1247</v>
      </c>
      <c r="I13076">
        <v>134.88</v>
      </c>
      <c r="J13076">
        <v>2</v>
      </c>
      <c r="K13076" t="s">
        <v>36</v>
      </c>
    </row>
    <row r="13077" spans="1:11" x14ac:dyDescent="0.3">
      <c r="A13077" t="s">
        <v>13119</v>
      </c>
      <c r="B13077" s="1">
        <v>45140</v>
      </c>
      <c r="C13077" s="1" t="str">
        <f t="shared" si="204"/>
        <v>Aug</v>
      </c>
      <c r="D13077" t="s">
        <v>22</v>
      </c>
      <c r="E13077" t="s">
        <v>12</v>
      </c>
      <c r="F13077" t="s">
        <v>23</v>
      </c>
      <c r="G13077" t="s">
        <v>35</v>
      </c>
      <c r="H13077">
        <v>461</v>
      </c>
      <c r="I13077">
        <v>50.29</v>
      </c>
      <c r="J13077">
        <v>1</v>
      </c>
      <c r="K13077" t="s">
        <v>29</v>
      </c>
    </row>
    <row r="13078" spans="1:11" x14ac:dyDescent="0.3">
      <c r="A13078" t="s">
        <v>13120</v>
      </c>
      <c r="B13078" s="1">
        <v>45514</v>
      </c>
      <c r="C13078" s="1" t="str">
        <f t="shared" si="204"/>
        <v>Aug</v>
      </c>
      <c r="D13078" t="s">
        <v>50</v>
      </c>
      <c r="E13078" t="s">
        <v>51</v>
      </c>
      <c r="F13078" t="s">
        <v>23</v>
      </c>
      <c r="G13078" t="s">
        <v>35</v>
      </c>
      <c r="H13078">
        <v>2045</v>
      </c>
      <c r="I13078">
        <v>160.76</v>
      </c>
      <c r="J13078">
        <v>5</v>
      </c>
      <c r="K13078" t="s">
        <v>20</v>
      </c>
    </row>
    <row r="13079" spans="1:11" x14ac:dyDescent="0.3">
      <c r="A13079" t="s">
        <v>13121</v>
      </c>
      <c r="B13079" s="1">
        <v>45553</v>
      </c>
      <c r="C13079" s="1" t="str">
        <f t="shared" si="204"/>
        <v>Sep</v>
      </c>
      <c r="D13079" t="s">
        <v>47</v>
      </c>
      <c r="E13079" t="s">
        <v>48</v>
      </c>
      <c r="F13079" t="s">
        <v>23</v>
      </c>
      <c r="G13079" t="s">
        <v>55</v>
      </c>
      <c r="H13079">
        <v>668</v>
      </c>
      <c r="I13079">
        <v>176.54</v>
      </c>
      <c r="J13079">
        <v>1</v>
      </c>
      <c r="K13079" t="s">
        <v>20</v>
      </c>
    </row>
    <row r="13080" spans="1:11" x14ac:dyDescent="0.3">
      <c r="A13080" t="s">
        <v>13122</v>
      </c>
      <c r="B13080" s="1">
        <v>44958</v>
      </c>
      <c r="C13080" s="1" t="str">
        <f t="shared" si="204"/>
        <v>Feb</v>
      </c>
      <c r="D13080" t="s">
        <v>26</v>
      </c>
      <c r="E13080" t="s">
        <v>27</v>
      </c>
      <c r="F13080" t="s">
        <v>28</v>
      </c>
      <c r="G13080" t="s">
        <v>53</v>
      </c>
      <c r="H13080">
        <v>2883</v>
      </c>
      <c r="I13080">
        <v>163.43</v>
      </c>
      <c r="J13080">
        <v>4</v>
      </c>
      <c r="K13080" t="s">
        <v>20</v>
      </c>
    </row>
    <row r="13081" spans="1:11" x14ac:dyDescent="0.3">
      <c r="A13081" t="s">
        <v>13123</v>
      </c>
      <c r="B13081" s="1">
        <v>45491</v>
      </c>
      <c r="C13081" s="1" t="str">
        <f t="shared" si="204"/>
        <v>Jul</v>
      </c>
      <c r="D13081" t="s">
        <v>50</v>
      </c>
      <c r="E13081" t="s">
        <v>51</v>
      </c>
      <c r="F13081" t="s">
        <v>40</v>
      </c>
      <c r="G13081" t="s">
        <v>14</v>
      </c>
      <c r="H13081">
        <v>1857</v>
      </c>
      <c r="I13081">
        <v>462.7</v>
      </c>
      <c r="J13081">
        <v>4</v>
      </c>
      <c r="K13081" t="s">
        <v>36</v>
      </c>
    </row>
    <row r="13082" spans="1:11" x14ac:dyDescent="0.3">
      <c r="A13082" t="s">
        <v>13124</v>
      </c>
      <c r="B13082" s="1">
        <v>44957</v>
      </c>
      <c r="C13082" s="1" t="str">
        <f t="shared" si="204"/>
        <v>Jan</v>
      </c>
      <c r="D13082" t="s">
        <v>26</v>
      </c>
      <c r="E13082" t="s">
        <v>27</v>
      </c>
      <c r="F13082" t="s">
        <v>28</v>
      </c>
      <c r="G13082" t="s">
        <v>19</v>
      </c>
      <c r="H13082">
        <v>1791</v>
      </c>
      <c r="I13082">
        <v>231.96</v>
      </c>
      <c r="J13082">
        <v>3</v>
      </c>
      <c r="K13082" t="s">
        <v>36</v>
      </c>
    </row>
    <row r="13083" spans="1:11" x14ac:dyDescent="0.3">
      <c r="A13083" t="s">
        <v>13125</v>
      </c>
      <c r="B13083" s="1">
        <v>44928</v>
      </c>
      <c r="C13083" s="1" t="str">
        <f t="shared" si="204"/>
        <v>Jan</v>
      </c>
      <c r="D13083" t="s">
        <v>17</v>
      </c>
      <c r="E13083" t="s">
        <v>18</v>
      </c>
      <c r="F13083" t="s">
        <v>28</v>
      </c>
      <c r="G13083" t="s">
        <v>68</v>
      </c>
      <c r="H13083">
        <v>4971</v>
      </c>
      <c r="I13083">
        <v>1408.89</v>
      </c>
      <c r="J13083">
        <v>1</v>
      </c>
      <c r="K13083" t="s">
        <v>29</v>
      </c>
    </row>
    <row r="13084" spans="1:11" x14ac:dyDescent="0.3">
      <c r="A13084" t="s">
        <v>13126</v>
      </c>
      <c r="B13084" s="1">
        <v>45392</v>
      </c>
      <c r="C13084" s="1" t="str">
        <f t="shared" si="204"/>
        <v>Apr</v>
      </c>
      <c r="D13084" t="s">
        <v>26</v>
      </c>
      <c r="E13084" t="s">
        <v>27</v>
      </c>
      <c r="F13084" t="s">
        <v>23</v>
      </c>
      <c r="G13084" t="s">
        <v>55</v>
      </c>
      <c r="H13084">
        <v>1010</v>
      </c>
      <c r="I13084">
        <v>290.44</v>
      </c>
      <c r="J13084">
        <v>3</v>
      </c>
      <c r="K13084" t="s">
        <v>36</v>
      </c>
    </row>
    <row r="13085" spans="1:11" x14ac:dyDescent="0.3">
      <c r="A13085" t="s">
        <v>13127</v>
      </c>
      <c r="B13085" s="1">
        <v>44955</v>
      </c>
      <c r="C13085" s="1" t="str">
        <f t="shared" si="204"/>
        <v>Jan</v>
      </c>
      <c r="D13085" t="s">
        <v>50</v>
      </c>
      <c r="E13085" t="s">
        <v>51</v>
      </c>
      <c r="F13085" t="s">
        <v>28</v>
      </c>
      <c r="G13085" t="s">
        <v>53</v>
      </c>
      <c r="H13085">
        <v>3314</v>
      </c>
      <c r="I13085">
        <v>768.85</v>
      </c>
      <c r="J13085">
        <v>4</v>
      </c>
      <c r="K13085" t="s">
        <v>15</v>
      </c>
    </row>
    <row r="13086" spans="1:11" x14ac:dyDescent="0.3">
      <c r="A13086" t="s">
        <v>13128</v>
      </c>
      <c r="B13086" s="1">
        <v>45624</v>
      </c>
      <c r="C13086" s="1" t="str">
        <f t="shared" si="204"/>
        <v>Nov</v>
      </c>
      <c r="D13086" t="s">
        <v>43</v>
      </c>
      <c r="E13086" t="s">
        <v>44</v>
      </c>
      <c r="F13086" t="s">
        <v>40</v>
      </c>
      <c r="G13086" t="s">
        <v>68</v>
      </c>
      <c r="H13086">
        <v>4044</v>
      </c>
      <c r="I13086">
        <v>749.04</v>
      </c>
      <c r="J13086">
        <v>3</v>
      </c>
      <c r="K13086" t="s">
        <v>36</v>
      </c>
    </row>
    <row r="13087" spans="1:11" x14ac:dyDescent="0.3">
      <c r="A13087" t="s">
        <v>13129</v>
      </c>
      <c r="B13087" s="1">
        <v>45421</v>
      </c>
      <c r="C13087" s="1" t="str">
        <f t="shared" si="204"/>
        <v>May</v>
      </c>
      <c r="D13087" t="s">
        <v>31</v>
      </c>
      <c r="E13087" t="s">
        <v>32</v>
      </c>
      <c r="F13087" t="s">
        <v>28</v>
      </c>
      <c r="G13087" t="s">
        <v>14</v>
      </c>
      <c r="H13087">
        <v>2622</v>
      </c>
      <c r="I13087">
        <v>264.19</v>
      </c>
      <c r="J13087">
        <v>3</v>
      </c>
      <c r="K13087" t="s">
        <v>20</v>
      </c>
    </row>
    <row r="13088" spans="1:11" x14ac:dyDescent="0.3">
      <c r="A13088" t="s">
        <v>13130</v>
      </c>
      <c r="B13088" s="1">
        <v>45054</v>
      </c>
      <c r="C13088" s="1" t="str">
        <f t="shared" si="204"/>
        <v>May</v>
      </c>
      <c r="D13088" t="s">
        <v>22</v>
      </c>
      <c r="E13088" t="s">
        <v>12</v>
      </c>
      <c r="F13088" t="s">
        <v>23</v>
      </c>
      <c r="G13088" t="s">
        <v>24</v>
      </c>
      <c r="H13088">
        <v>3352</v>
      </c>
      <c r="I13088">
        <v>475.58</v>
      </c>
      <c r="J13088">
        <v>2</v>
      </c>
      <c r="K13088" t="s">
        <v>20</v>
      </c>
    </row>
    <row r="13089" spans="1:11" x14ac:dyDescent="0.3">
      <c r="A13089" t="s">
        <v>13131</v>
      </c>
      <c r="B13089" s="1">
        <v>45323</v>
      </c>
      <c r="C13089" s="1" t="str">
        <f t="shared" si="204"/>
        <v>Feb</v>
      </c>
      <c r="D13089" t="s">
        <v>11</v>
      </c>
      <c r="E13089" t="s">
        <v>12</v>
      </c>
      <c r="F13089" t="s">
        <v>13</v>
      </c>
      <c r="G13089" t="s">
        <v>68</v>
      </c>
      <c r="H13089">
        <v>2453</v>
      </c>
      <c r="I13089">
        <v>566.91</v>
      </c>
      <c r="J13089">
        <v>1</v>
      </c>
      <c r="K13089" t="s">
        <v>29</v>
      </c>
    </row>
    <row r="13090" spans="1:11" x14ac:dyDescent="0.3">
      <c r="A13090" t="s">
        <v>13132</v>
      </c>
      <c r="B13090" s="1">
        <v>45230</v>
      </c>
      <c r="C13090" s="1" t="str">
        <f t="shared" si="204"/>
        <v>Oct</v>
      </c>
      <c r="D13090" t="s">
        <v>11</v>
      </c>
      <c r="E13090" t="s">
        <v>12</v>
      </c>
      <c r="F13090" t="s">
        <v>13</v>
      </c>
      <c r="G13090" t="s">
        <v>55</v>
      </c>
      <c r="H13090">
        <v>4023</v>
      </c>
      <c r="I13090">
        <v>375.56</v>
      </c>
      <c r="J13090">
        <v>3</v>
      </c>
      <c r="K13090" t="s">
        <v>15</v>
      </c>
    </row>
    <row r="13091" spans="1:11" x14ac:dyDescent="0.3">
      <c r="A13091" t="s">
        <v>13133</v>
      </c>
      <c r="B13091" s="1">
        <v>45521</v>
      </c>
      <c r="C13091" s="1" t="str">
        <f t="shared" si="204"/>
        <v>Aug</v>
      </c>
      <c r="D13091" t="s">
        <v>34</v>
      </c>
      <c r="E13091" t="s">
        <v>34</v>
      </c>
      <c r="F13091" t="s">
        <v>28</v>
      </c>
      <c r="G13091" t="s">
        <v>53</v>
      </c>
      <c r="H13091">
        <v>3096</v>
      </c>
      <c r="I13091">
        <v>746.55</v>
      </c>
      <c r="J13091">
        <v>3</v>
      </c>
      <c r="K13091" t="s">
        <v>29</v>
      </c>
    </row>
    <row r="13092" spans="1:11" x14ac:dyDescent="0.3">
      <c r="A13092" t="s">
        <v>13134</v>
      </c>
      <c r="B13092" s="1">
        <v>45064</v>
      </c>
      <c r="C13092" s="1" t="str">
        <f t="shared" si="204"/>
        <v>May</v>
      </c>
      <c r="D13092" t="s">
        <v>43</v>
      </c>
      <c r="E13092" t="s">
        <v>44</v>
      </c>
      <c r="F13092" t="s">
        <v>23</v>
      </c>
      <c r="G13092" t="s">
        <v>19</v>
      </c>
      <c r="H13092">
        <v>1375</v>
      </c>
      <c r="I13092">
        <v>367.8</v>
      </c>
      <c r="J13092">
        <v>3</v>
      </c>
      <c r="K13092" t="s">
        <v>15</v>
      </c>
    </row>
    <row r="13093" spans="1:11" x14ac:dyDescent="0.3">
      <c r="A13093" t="s">
        <v>13135</v>
      </c>
      <c r="B13093" s="1">
        <v>45253</v>
      </c>
      <c r="C13093" s="1" t="str">
        <f t="shared" si="204"/>
        <v>Nov</v>
      </c>
      <c r="D13093" t="s">
        <v>17</v>
      </c>
      <c r="E13093" t="s">
        <v>18</v>
      </c>
      <c r="F13093" t="s">
        <v>13</v>
      </c>
      <c r="G13093" t="s">
        <v>24</v>
      </c>
      <c r="H13093">
        <v>2887</v>
      </c>
      <c r="I13093">
        <v>487.15</v>
      </c>
      <c r="J13093">
        <v>1</v>
      </c>
      <c r="K13093" t="s">
        <v>36</v>
      </c>
    </row>
    <row r="13094" spans="1:11" x14ac:dyDescent="0.3">
      <c r="A13094" t="s">
        <v>13136</v>
      </c>
      <c r="B13094" s="1">
        <v>45562</v>
      </c>
      <c r="C13094" s="1" t="str">
        <f t="shared" si="204"/>
        <v>Sep</v>
      </c>
      <c r="D13094" t="s">
        <v>50</v>
      </c>
      <c r="E13094" t="s">
        <v>51</v>
      </c>
      <c r="F13094" t="s">
        <v>23</v>
      </c>
      <c r="G13094" t="s">
        <v>14</v>
      </c>
      <c r="H13094">
        <v>476</v>
      </c>
      <c r="I13094">
        <v>65.64</v>
      </c>
      <c r="J13094">
        <v>5</v>
      </c>
      <c r="K13094" t="s">
        <v>15</v>
      </c>
    </row>
    <row r="13095" spans="1:11" x14ac:dyDescent="0.3">
      <c r="A13095" t="s">
        <v>13137</v>
      </c>
      <c r="B13095" s="1">
        <v>45200</v>
      </c>
      <c r="C13095" s="1" t="str">
        <f t="shared" si="204"/>
        <v>Oct</v>
      </c>
      <c r="D13095" t="s">
        <v>47</v>
      </c>
      <c r="E13095" t="s">
        <v>48</v>
      </c>
      <c r="F13095" t="s">
        <v>13</v>
      </c>
      <c r="G13095" t="s">
        <v>68</v>
      </c>
      <c r="H13095">
        <v>3390</v>
      </c>
      <c r="I13095">
        <v>399.44</v>
      </c>
      <c r="J13095">
        <v>1</v>
      </c>
      <c r="K13095" t="s">
        <v>29</v>
      </c>
    </row>
    <row r="13096" spans="1:11" x14ac:dyDescent="0.3">
      <c r="A13096" t="s">
        <v>13138</v>
      </c>
      <c r="B13096" s="1">
        <v>44933</v>
      </c>
      <c r="C13096" s="1" t="str">
        <f t="shared" si="204"/>
        <v>Jan</v>
      </c>
      <c r="D13096" t="s">
        <v>50</v>
      </c>
      <c r="E13096" t="s">
        <v>51</v>
      </c>
      <c r="F13096" t="s">
        <v>23</v>
      </c>
      <c r="G13096" t="s">
        <v>53</v>
      </c>
      <c r="H13096">
        <v>3869</v>
      </c>
      <c r="I13096">
        <v>687.26</v>
      </c>
      <c r="J13096">
        <v>3</v>
      </c>
      <c r="K13096" t="s">
        <v>15</v>
      </c>
    </row>
    <row r="13097" spans="1:11" x14ac:dyDescent="0.3">
      <c r="A13097" t="s">
        <v>13139</v>
      </c>
      <c r="B13097" s="1">
        <v>45612</v>
      </c>
      <c r="C13097" s="1" t="str">
        <f t="shared" si="204"/>
        <v>Nov</v>
      </c>
      <c r="D13097" t="s">
        <v>26</v>
      </c>
      <c r="E13097" t="s">
        <v>27</v>
      </c>
      <c r="F13097" t="s">
        <v>40</v>
      </c>
      <c r="G13097" t="s">
        <v>38</v>
      </c>
      <c r="H13097">
        <v>740</v>
      </c>
      <c r="I13097">
        <v>51.83</v>
      </c>
      <c r="J13097">
        <v>4</v>
      </c>
      <c r="K13097" t="s">
        <v>15</v>
      </c>
    </row>
    <row r="13098" spans="1:11" x14ac:dyDescent="0.3">
      <c r="A13098" t="s">
        <v>13140</v>
      </c>
      <c r="B13098" s="1">
        <v>45280</v>
      </c>
      <c r="C13098" s="1" t="str">
        <f t="shared" si="204"/>
        <v>Dec</v>
      </c>
      <c r="D13098" t="s">
        <v>86</v>
      </c>
      <c r="E13098" t="s">
        <v>87</v>
      </c>
      <c r="F13098" t="s">
        <v>28</v>
      </c>
      <c r="G13098" t="s">
        <v>19</v>
      </c>
      <c r="H13098">
        <v>4773</v>
      </c>
      <c r="I13098">
        <v>911.21</v>
      </c>
      <c r="J13098">
        <v>1</v>
      </c>
      <c r="K13098" t="s">
        <v>20</v>
      </c>
    </row>
    <row r="13099" spans="1:11" x14ac:dyDescent="0.3">
      <c r="A13099" t="s">
        <v>13141</v>
      </c>
      <c r="B13099" s="1">
        <v>45450</v>
      </c>
      <c r="C13099" s="1" t="str">
        <f t="shared" si="204"/>
        <v>Jun</v>
      </c>
      <c r="D13099" t="s">
        <v>22</v>
      </c>
      <c r="E13099" t="s">
        <v>12</v>
      </c>
      <c r="F13099" t="s">
        <v>40</v>
      </c>
      <c r="G13099" t="s">
        <v>38</v>
      </c>
      <c r="H13099">
        <v>2984</v>
      </c>
      <c r="I13099">
        <v>848.37</v>
      </c>
      <c r="J13099">
        <v>2</v>
      </c>
      <c r="K13099" t="s">
        <v>36</v>
      </c>
    </row>
    <row r="13100" spans="1:11" x14ac:dyDescent="0.3">
      <c r="A13100" t="s">
        <v>13142</v>
      </c>
      <c r="B13100" s="1">
        <v>45251</v>
      </c>
      <c r="C13100" s="1" t="str">
        <f t="shared" si="204"/>
        <v>Nov</v>
      </c>
      <c r="D13100" t="s">
        <v>50</v>
      </c>
      <c r="E13100" t="s">
        <v>51</v>
      </c>
      <c r="F13100" t="s">
        <v>40</v>
      </c>
      <c r="G13100" t="s">
        <v>53</v>
      </c>
      <c r="H13100">
        <v>2283</v>
      </c>
      <c r="I13100">
        <v>305.95999999999998</v>
      </c>
      <c r="J13100">
        <v>2</v>
      </c>
      <c r="K13100" t="s">
        <v>36</v>
      </c>
    </row>
    <row r="13101" spans="1:11" x14ac:dyDescent="0.3">
      <c r="A13101" t="s">
        <v>13143</v>
      </c>
      <c r="B13101" s="1">
        <v>45009</v>
      </c>
      <c r="C13101" s="1" t="str">
        <f t="shared" si="204"/>
        <v>Mar</v>
      </c>
      <c r="D13101" t="s">
        <v>47</v>
      </c>
      <c r="E13101" t="s">
        <v>48</v>
      </c>
      <c r="F13101" t="s">
        <v>28</v>
      </c>
      <c r="G13101" t="s">
        <v>24</v>
      </c>
      <c r="H13101">
        <v>1174</v>
      </c>
      <c r="I13101">
        <v>232.57</v>
      </c>
      <c r="J13101">
        <v>1</v>
      </c>
      <c r="K13101" t="s">
        <v>20</v>
      </c>
    </row>
    <row r="13102" spans="1:11" x14ac:dyDescent="0.3">
      <c r="A13102" t="s">
        <v>13144</v>
      </c>
      <c r="B13102" s="1">
        <v>45187</v>
      </c>
      <c r="C13102" s="1" t="str">
        <f t="shared" si="204"/>
        <v>Sep</v>
      </c>
      <c r="D13102" t="s">
        <v>34</v>
      </c>
      <c r="E13102" t="s">
        <v>34</v>
      </c>
      <c r="F13102" t="s">
        <v>13</v>
      </c>
      <c r="G13102" t="s">
        <v>14</v>
      </c>
      <c r="H13102">
        <v>2712</v>
      </c>
      <c r="I13102">
        <v>613.34</v>
      </c>
      <c r="J13102">
        <v>3</v>
      </c>
      <c r="K13102" t="s">
        <v>36</v>
      </c>
    </row>
    <row r="13103" spans="1:11" x14ac:dyDescent="0.3">
      <c r="A13103" t="s">
        <v>13145</v>
      </c>
      <c r="B13103" s="1">
        <v>45223</v>
      </c>
      <c r="C13103" s="1" t="str">
        <f t="shared" si="204"/>
        <v>Oct</v>
      </c>
      <c r="D13103" t="s">
        <v>31</v>
      </c>
      <c r="E13103" t="s">
        <v>32</v>
      </c>
      <c r="F13103" t="s">
        <v>28</v>
      </c>
      <c r="G13103" t="s">
        <v>24</v>
      </c>
      <c r="H13103">
        <v>2980</v>
      </c>
      <c r="I13103">
        <v>266.23</v>
      </c>
      <c r="J13103">
        <v>2</v>
      </c>
      <c r="K13103" t="s">
        <v>15</v>
      </c>
    </row>
    <row r="13104" spans="1:11" x14ac:dyDescent="0.3">
      <c r="A13104" t="s">
        <v>13146</v>
      </c>
      <c r="B13104" s="1">
        <v>45555</v>
      </c>
      <c r="C13104" s="1" t="str">
        <f t="shared" si="204"/>
        <v>Sep</v>
      </c>
      <c r="D13104" t="s">
        <v>47</v>
      </c>
      <c r="E13104" t="s">
        <v>48</v>
      </c>
      <c r="F13104" t="s">
        <v>13</v>
      </c>
      <c r="G13104" t="s">
        <v>19</v>
      </c>
      <c r="H13104">
        <v>3000</v>
      </c>
      <c r="I13104">
        <v>466.92</v>
      </c>
      <c r="J13104">
        <v>1</v>
      </c>
      <c r="K13104" t="s">
        <v>20</v>
      </c>
    </row>
    <row r="13105" spans="1:11" x14ac:dyDescent="0.3">
      <c r="A13105" t="s">
        <v>13147</v>
      </c>
      <c r="B13105" s="1">
        <v>45038</v>
      </c>
      <c r="C13105" s="1" t="str">
        <f t="shared" si="204"/>
        <v>Apr</v>
      </c>
      <c r="D13105" t="s">
        <v>31</v>
      </c>
      <c r="E13105" t="s">
        <v>32</v>
      </c>
      <c r="F13105" t="s">
        <v>23</v>
      </c>
      <c r="G13105" t="s">
        <v>24</v>
      </c>
      <c r="H13105">
        <v>1029</v>
      </c>
      <c r="I13105">
        <v>66.02</v>
      </c>
      <c r="J13105">
        <v>1</v>
      </c>
      <c r="K13105" t="s">
        <v>29</v>
      </c>
    </row>
    <row r="13106" spans="1:11" x14ac:dyDescent="0.3">
      <c r="A13106" t="s">
        <v>13148</v>
      </c>
      <c r="B13106" s="1">
        <v>45071</v>
      </c>
      <c r="C13106" s="1" t="str">
        <f t="shared" si="204"/>
        <v>May</v>
      </c>
      <c r="D13106" t="s">
        <v>43</v>
      </c>
      <c r="E13106" t="s">
        <v>44</v>
      </c>
      <c r="F13106" t="s">
        <v>23</v>
      </c>
      <c r="G13106" t="s">
        <v>68</v>
      </c>
      <c r="H13106">
        <v>1482</v>
      </c>
      <c r="I13106">
        <v>258.08</v>
      </c>
      <c r="J13106">
        <v>4</v>
      </c>
      <c r="K13106" t="s">
        <v>15</v>
      </c>
    </row>
    <row r="13107" spans="1:11" x14ac:dyDescent="0.3">
      <c r="A13107" t="s">
        <v>13149</v>
      </c>
      <c r="B13107" s="1">
        <v>45460</v>
      </c>
      <c r="C13107" s="1" t="str">
        <f t="shared" si="204"/>
        <v>Jun</v>
      </c>
      <c r="D13107" t="s">
        <v>26</v>
      </c>
      <c r="E13107" t="s">
        <v>27</v>
      </c>
      <c r="F13107" t="s">
        <v>28</v>
      </c>
      <c r="G13107" t="s">
        <v>38</v>
      </c>
      <c r="H13107">
        <v>2384</v>
      </c>
      <c r="I13107">
        <v>559.6</v>
      </c>
      <c r="J13107">
        <v>2</v>
      </c>
      <c r="K13107" t="s">
        <v>29</v>
      </c>
    </row>
    <row r="13108" spans="1:11" x14ac:dyDescent="0.3">
      <c r="A13108" t="s">
        <v>13150</v>
      </c>
      <c r="B13108" s="1">
        <v>45616</v>
      </c>
      <c r="C13108" s="1" t="str">
        <f t="shared" si="204"/>
        <v>Nov</v>
      </c>
      <c r="D13108" t="s">
        <v>86</v>
      </c>
      <c r="E13108" t="s">
        <v>87</v>
      </c>
      <c r="F13108" t="s">
        <v>28</v>
      </c>
      <c r="G13108" t="s">
        <v>53</v>
      </c>
      <c r="H13108">
        <v>4877</v>
      </c>
      <c r="I13108">
        <v>584.15</v>
      </c>
      <c r="J13108">
        <v>4</v>
      </c>
      <c r="K13108" t="s">
        <v>20</v>
      </c>
    </row>
    <row r="13109" spans="1:11" x14ac:dyDescent="0.3">
      <c r="A13109" t="s">
        <v>13151</v>
      </c>
      <c r="B13109" s="1">
        <v>44954</v>
      </c>
      <c r="C13109" s="1" t="str">
        <f t="shared" si="204"/>
        <v>Jan</v>
      </c>
      <c r="D13109" t="s">
        <v>34</v>
      </c>
      <c r="E13109" t="s">
        <v>34</v>
      </c>
      <c r="F13109" t="s">
        <v>13</v>
      </c>
      <c r="G13109" t="s">
        <v>24</v>
      </c>
      <c r="H13109">
        <v>759</v>
      </c>
      <c r="I13109">
        <v>125.88</v>
      </c>
      <c r="J13109">
        <v>1</v>
      </c>
      <c r="K13109" t="s">
        <v>20</v>
      </c>
    </row>
    <row r="13110" spans="1:11" x14ac:dyDescent="0.3">
      <c r="A13110" t="s">
        <v>13152</v>
      </c>
      <c r="B13110" s="1">
        <v>45573</v>
      </c>
      <c r="C13110" s="1" t="str">
        <f t="shared" si="204"/>
        <v>Oct</v>
      </c>
      <c r="D13110" t="s">
        <v>31</v>
      </c>
      <c r="E13110" t="s">
        <v>32</v>
      </c>
      <c r="F13110" t="s">
        <v>40</v>
      </c>
      <c r="G13110" t="s">
        <v>53</v>
      </c>
      <c r="H13110">
        <v>1841</v>
      </c>
      <c r="I13110">
        <v>145.22999999999999</v>
      </c>
      <c r="J13110">
        <v>5</v>
      </c>
      <c r="K13110" t="s">
        <v>15</v>
      </c>
    </row>
    <row r="13111" spans="1:11" x14ac:dyDescent="0.3">
      <c r="A13111" t="s">
        <v>13153</v>
      </c>
      <c r="B13111" s="1">
        <v>45019</v>
      </c>
      <c r="C13111" s="1" t="str">
        <f t="shared" si="204"/>
        <v>Apr</v>
      </c>
      <c r="D13111" t="s">
        <v>17</v>
      </c>
      <c r="E13111" t="s">
        <v>18</v>
      </c>
      <c r="F13111" t="s">
        <v>28</v>
      </c>
      <c r="G13111" t="s">
        <v>68</v>
      </c>
      <c r="H13111">
        <v>3100</v>
      </c>
      <c r="I13111">
        <v>254.54</v>
      </c>
      <c r="J13111">
        <v>5</v>
      </c>
      <c r="K13111" t="s">
        <v>15</v>
      </c>
    </row>
    <row r="13112" spans="1:11" x14ac:dyDescent="0.3">
      <c r="A13112" t="s">
        <v>13154</v>
      </c>
      <c r="B13112" s="1">
        <v>45036</v>
      </c>
      <c r="C13112" s="1" t="str">
        <f t="shared" si="204"/>
        <v>Apr</v>
      </c>
      <c r="D13112" t="s">
        <v>43</v>
      </c>
      <c r="E13112" t="s">
        <v>44</v>
      </c>
      <c r="F13112" t="s">
        <v>40</v>
      </c>
      <c r="G13112" t="s">
        <v>68</v>
      </c>
      <c r="H13112">
        <v>2374</v>
      </c>
      <c r="I13112">
        <v>702.17</v>
      </c>
      <c r="J13112">
        <v>2</v>
      </c>
      <c r="K13112" t="s">
        <v>20</v>
      </c>
    </row>
    <row r="13113" spans="1:11" x14ac:dyDescent="0.3">
      <c r="A13113" t="s">
        <v>13155</v>
      </c>
      <c r="B13113" s="1">
        <v>45148</v>
      </c>
      <c r="C13113" s="1" t="str">
        <f t="shared" si="204"/>
        <v>Aug</v>
      </c>
      <c r="D13113" t="s">
        <v>31</v>
      </c>
      <c r="E13113" t="s">
        <v>32</v>
      </c>
      <c r="F13113" t="s">
        <v>28</v>
      </c>
      <c r="G13113" t="s">
        <v>24</v>
      </c>
      <c r="H13113">
        <v>2505</v>
      </c>
      <c r="I13113">
        <v>193.68</v>
      </c>
      <c r="J13113">
        <v>1</v>
      </c>
      <c r="K13113" t="s">
        <v>29</v>
      </c>
    </row>
    <row r="13114" spans="1:11" x14ac:dyDescent="0.3">
      <c r="A13114" t="s">
        <v>13156</v>
      </c>
      <c r="B13114" s="1">
        <v>45571</v>
      </c>
      <c r="C13114" s="1" t="str">
        <f t="shared" si="204"/>
        <v>Oct</v>
      </c>
      <c r="D13114" t="s">
        <v>26</v>
      </c>
      <c r="E13114" t="s">
        <v>27</v>
      </c>
      <c r="F13114" t="s">
        <v>23</v>
      </c>
      <c r="G13114" t="s">
        <v>35</v>
      </c>
      <c r="H13114">
        <v>4170</v>
      </c>
      <c r="I13114">
        <v>655.17999999999995</v>
      </c>
      <c r="J13114">
        <v>3</v>
      </c>
      <c r="K13114" t="s">
        <v>29</v>
      </c>
    </row>
    <row r="13115" spans="1:11" x14ac:dyDescent="0.3">
      <c r="A13115" t="s">
        <v>13157</v>
      </c>
      <c r="B13115" s="1">
        <v>45068</v>
      </c>
      <c r="C13115" s="1" t="str">
        <f t="shared" si="204"/>
        <v>May</v>
      </c>
      <c r="D13115" t="s">
        <v>26</v>
      </c>
      <c r="E13115" t="s">
        <v>27</v>
      </c>
      <c r="F13115" t="s">
        <v>28</v>
      </c>
      <c r="G13115" t="s">
        <v>53</v>
      </c>
      <c r="H13115">
        <v>4756</v>
      </c>
      <c r="I13115">
        <v>719.46</v>
      </c>
      <c r="J13115">
        <v>2</v>
      </c>
      <c r="K13115" t="s">
        <v>15</v>
      </c>
    </row>
    <row r="13116" spans="1:11" x14ac:dyDescent="0.3">
      <c r="A13116" t="s">
        <v>13158</v>
      </c>
      <c r="B13116" s="1">
        <v>45527</v>
      </c>
      <c r="C13116" s="1" t="str">
        <f t="shared" si="204"/>
        <v>Aug</v>
      </c>
      <c r="D13116" t="s">
        <v>43</v>
      </c>
      <c r="E13116" t="s">
        <v>44</v>
      </c>
      <c r="F13116" t="s">
        <v>28</v>
      </c>
      <c r="G13116" t="s">
        <v>35</v>
      </c>
      <c r="H13116">
        <v>4595</v>
      </c>
      <c r="I13116">
        <v>896.75</v>
      </c>
      <c r="J13116">
        <v>1</v>
      </c>
      <c r="K13116" t="s">
        <v>36</v>
      </c>
    </row>
    <row r="13117" spans="1:11" x14ac:dyDescent="0.3">
      <c r="A13117" t="s">
        <v>13159</v>
      </c>
      <c r="B13117" s="1">
        <v>45282</v>
      </c>
      <c r="C13117" s="1" t="str">
        <f t="shared" si="204"/>
        <v>Dec</v>
      </c>
      <c r="D13117" t="s">
        <v>17</v>
      </c>
      <c r="E13117" t="s">
        <v>18</v>
      </c>
      <c r="F13117" t="s">
        <v>28</v>
      </c>
      <c r="G13117" t="s">
        <v>14</v>
      </c>
      <c r="H13117">
        <v>3612</v>
      </c>
      <c r="I13117">
        <v>501.34</v>
      </c>
      <c r="J13117">
        <v>1</v>
      </c>
      <c r="K13117" t="s">
        <v>20</v>
      </c>
    </row>
    <row r="13118" spans="1:11" x14ac:dyDescent="0.3">
      <c r="A13118" t="s">
        <v>13160</v>
      </c>
      <c r="B13118" s="1">
        <v>45400</v>
      </c>
      <c r="C13118" s="1" t="str">
        <f t="shared" si="204"/>
        <v>Apr</v>
      </c>
      <c r="D13118" t="s">
        <v>11</v>
      </c>
      <c r="E13118" t="s">
        <v>12</v>
      </c>
      <c r="F13118" t="s">
        <v>28</v>
      </c>
      <c r="G13118" t="s">
        <v>24</v>
      </c>
      <c r="H13118">
        <v>980</v>
      </c>
      <c r="I13118">
        <v>290.81</v>
      </c>
      <c r="J13118">
        <v>3</v>
      </c>
      <c r="K13118" t="s">
        <v>36</v>
      </c>
    </row>
    <row r="13119" spans="1:11" x14ac:dyDescent="0.3">
      <c r="A13119" t="s">
        <v>13161</v>
      </c>
      <c r="B13119" s="1">
        <v>45560</v>
      </c>
      <c r="C13119" s="1" t="str">
        <f t="shared" si="204"/>
        <v>Sep</v>
      </c>
      <c r="D13119" t="s">
        <v>86</v>
      </c>
      <c r="E13119" t="s">
        <v>87</v>
      </c>
      <c r="F13119" t="s">
        <v>40</v>
      </c>
      <c r="G13119" t="s">
        <v>68</v>
      </c>
      <c r="H13119">
        <v>2974</v>
      </c>
      <c r="I13119">
        <v>857.58</v>
      </c>
      <c r="J13119">
        <v>5</v>
      </c>
      <c r="K13119" t="s">
        <v>15</v>
      </c>
    </row>
    <row r="13120" spans="1:11" x14ac:dyDescent="0.3">
      <c r="A13120" t="s">
        <v>13162</v>
      </c>
      <c r="B13120" s="1">
        <v>44964</v>
      </c>
      <c r="C13120" s="1" t="str">
        <f t="shared" si="204"/>
        <v>Feb</v>
      </c>
      <c r="D13120" t="s">
        <v>22</v>
      </c>
      <c r="E13120" t="s">
        <v>12</v>
      </c>
      <c r="F13120" t="s">
        <v>13</v>
      </c>
      <c r="G13120" t="s">
        <v>24</v>
      </c>
      <c r="H13120">
        <v>2467</v>
      </c>
      <c r="I13120">
        <v>716.38</v>
      </c>
      <c r="J13120">
        <v>4</v>
      </c>
      <c r="K13120" t="s">
        <v>15</v>
      </c>
    </row>
    <row r="13121" spans="1:11" x14ac:dyDescent="0.3">
      <c r="A13121" t="s">
        <v>13163</v>
      </c>
      <c r="B13121" s="1">
        <v>45298</v>
      </c>
      <c r="C13121" s="1" t="str">
        <f t="shared" si="204"/>
        <v>Jan</v>
      </c>
      <c r="D13121" t="s">
        <v>17</v>
      </c>
      <c r="E13121" t="s">
        <v>18</v>
      </c>
      <c r="F13121" t="s">
        <v>13</v>
      </c>
      <c r="G13121" t="s">
        <v>14</v>
      </c>
      <c r="H13121">
        <v>4405</v>
      </c>
      <c r="I13121">
        <v>973.97</v>
      </c>
      <c r="J13121">
        <v>5</v>
      </c>
      <c r="K13121" t="s">
        <v>36</v>
      </c>
    </row>
    <row r="13122" spans="1:11" x14ac:dyDescent="0.3">
      <c r="A13122" t="s">
        <v>13164</v>
      </c>
      <c r="B13122" s="1">
        <v>45211</v>
      </c>
      <c r="C13122" s="1" t="str">
        <f t="shared" ref="C13122:C13185" si="205">TEXT(B13122,"mmm")</f>
        <v>Oct</v>
      </c>
      <c r="D13122" t="s">
        <v>11</v>
      </c>
      <c r="E13122" t="s">
        <v>12</v>
      </c>
      <c r="F13122" t="s">
        <v>13</v>
      </c>
      <c r="G13122" t="s">
        <v>38</v>
      </c>
      <c r="H13122">
        <v>682</v>
      </c>
      <c r="I13122">
        <v>102.02</v>
      </c>
      <c r="J13122">
        <v>4</v>
      </c>
      <c r="K13122" t="s">
        <v>15</v>
      </c>
    </row>
    <row r="13123" spans="1:11" x14ac:dyDescent="0.3">
      <c r="A13123" t="s">
        <v>13165</v>
      </c>
      <c r="B13123" s="1">
        <v>45130</v>
      </c>
      <c r="C13123" s="1" t="str">
        <f t="shared" si="205"/>
        <v>Jul</v>
      </c>
      <c r="D13123" t="s">
        <v>11</v>
      </c>
      <c r="E13123" t="s">
        <v>12</v>
      </c>
      <c r="F13123" t="s">
        <v>13</v>
      </c>
      <c r="G13123" t="s">
        <v>53</v>
      </c>
      <c r="H13123">
        <v>3492</v>
      </c>
      <c r="I13123">
        <v>850.51</v>
      </c>
      <c r="J13123">
        <v>5</v>
      </c>
      <c r="K13123" t="s">
        <v>15</v>
      </c>
    </row>
    <row r="13124" spans="1:11" x14ac:dyDescent="0.3">
      <c r="A13124" t="s">
        <v>13166</v>
      </c>
      <c r="B13124" s="1">
        <v>45204</v>
      </c>
      <c r="C13124" s="1" t="str">
        <f t="shared" si="205"/>
        <v>Oct</v>
      </c>
      <c r="D13124" t="s">
        <v>86</v>
      </c>
      <c r="E13124" t="s">
        <v>87</v>
      </c>
      <c r="F13124" t="s">
        <v>28</v>
      </c>
      <c r="G13124" t="s">
        <v>55</v>
      </c>
      <c r="H13124">
        <v>2158</v>
      </c>
      <c r="I13124">
        <v>108.05</v>
      </c>
      <c r="J13124">
        <v>5</v>
      </c>
      <c r="K13124" t="s">
        <v>29</v>
      </c>
    </row>
    <row r="13125" spans="1:11" x14ac:dyDescent="0.3">
      <c r="A13125" t="s">
        <v>13167</v>
      </c>
      <c r="B13125" s="1">
        <v>45060</v>
      </c>
      <c r="C13125" s="1" t="str">
        <f t="shared" si="205"/>
        <v>May</v>
      </c>
      <c r="D13125" t="s">
        <v>22</v>
      </c>
      <c r="E13125" t="s">
        <v>12</v>
      </c>
      <c r="F13125" t="s">
        <v>13</v>
      </c>
      <c r="G13125" t="s">
        <v>24</v>
      </c>
      <c r="H13125">
        <v>1626</v>
      </c>
      <c r="I13125">
        <v>173.47</v>
      </c>
      <c r="J13125">
        <v>2</v>
      </c>
      <c r="K13125" t="s">
        <v>36</v>
      </c>
    </row>
    <row r="13126" spans="1:11" x14ac:dyDescent="0.3">
      <c r="A13126" t="s">
        <v>13168</v>
      </c>
      <c r="B13126" s="1">
        <v>45427</v>
      </c>
      <c r="C13126" s="1" t="str">
        <f t="shared" si="205"/>
        <v>May</v>
      </c>
      <c r="D13126" t="s">
        <v>17</v>
      </c>
      <c r="E13126" t="s">
        <v>18</v>
      </c>
      <c r="F13126" t="s">
        <v>28</v>
      </c>
      <c r="G13126" t="s">
        <v>24</v>
      </c>
      <c r="H13126">
        <v>1560</v>
      </c>
      <c r="I13126">
        <v>454.29</v>
      </c>
      <c r="J13126">
        <v>1</v>
      </c>
      <c r="K13126" t="s">
        <v>15</v>
      </c>
    </row>
    <row r="13127" spans="1:11" x14ac:dyDescent="0.3">
      <c r="A13127" t="s">
        <v>13169</v>
      </c>
      <c r="B13127" s="1">
        <v>45296</v>
      </c>
      <c r="C13127" s="1" t="str">
        <f t="shared" si="205"/>
        <v>Jan</v>
      </c>
      <c r="D13127" t="s">
        <v>34</v>
      </c>
      <c r="E13127" t="s">
        <v>34</v>
      </c>
      <c r="F13127" t="s">
        <v>28</v>
      </c>
      <c r="G13127" t="s">
        <v>55</v>
      </c>
      <c r="H13127">
        <v>2915</v>
      </c>
      <c r="I13127">
        <v>657.86</v>
      </c>
      <c r="J13127">
        <v>2</v>
      </c>
      <c r="K13127" t="s">
        <v>36</v>
      </c>
    </row>
    <row r="13128" spans="1:11" x14ac:dyDescent="0.3">
      <c r="A13128" t="s">
        <v>13170</v>
      </c>
      <c r="B13128" s="1">
        <v>45317</v>
      </c>
      <c r="C13128" s="1" t="str">
        <f t="shared" si="205"/>
        <v>Jan</v>
      </c>
      <c r="D13128" t="s">
        <v>11</v>
      </c>
      <c r="E13128" t="s">
        <v>12</v>
      </c>
      <c r="F13128" t="s">
        <v>40</v>
      </c>
      <c r="G13128" t="s">
        <v>19</v>
      </c>
      <c r="H13128">
        <v>2170</v>
      </c>
      <c r="I13128">
        <v>203.26</v>
      </c>
      <c r="J13128">
        <v>5</v>
      </c>
      <c r="K13128" t="s">
        <v>15</v>
      </c>
    </row>
    <row r="13129" spans="1:11" x14ac:dyDescent="0.3">
      <c r="A13129" t="s">
        <v>13171</v>
      </c>
      <c r="B13129" s="1">
        <v>45274</v>
      </c>
      <c r="C13129" s="1" t="str">
        <f t="shared" si="205"/>
        <v>Dec</v>
      </c>
      <c r="D13129" t="s">
        <v>47</v>
      </c>
      <c r="E13129" t="s">
        <v>48</v>
      </c>
      <c r="F13129" t="s">
        <v>40</v>
      </c>
      <c r="G13129" t="s">
        <v>38</v>
      </c>
      <c r="H13129">
        <v>3728</v>
      </c>
      <c r="I13129">
        <v>663</v>
      </c>
      <c r="J13129">
        <v>5</v>
      </c>
      <c r="K13129" t="s">
        <v>20</v>
      </c>
    </row>
    <row r="13130" spans="1:11" x14ac:dyDescent="0.3">
      <c r="A13130" t="s">
        <v>13172</v>
      </c>
      <c r="B13130" s="1">
        <v>45285</v>
      </c>
      <c r="C13130" s="1" t="str">
        <f t="shared" si="205"/>
        <v>Dec</v>
      </c>
      <c r="D13130" t="s">
        <v>34</v>
      </c>
      <c r="E13130" t="s">
        <v>34</v>
      </c>
      <c r="F13130" t="s">
        <v>28</v>
      </c>
      <c r="G13130" t="s">
        <v>38</v>
      </c>
      <c r="H13130">
        <v>4432</v>
      </c>
      <c r="I13130">
        <v>541.07000000000005</v>
      </c>
      <c r="J13130">
        <v>2</v>
      </c>
      <c r="K13130" t="s">
        <v>15</v>
      </c>
    </row>
    <row r="13131" spans="1:11" x14ac:dyDescent="0.3">
      <c r="A13131" t="s">
        <v>13173</v>
      </c>
      <c r="B13131" s="1">
        <v>45225</v>
      </c>
      <c r="C13131" s="1" t="str">
        <f t="shared" si="205"/>
        <v>Oct</v>
      </c>
      <c r="D13131" t="s">
        <v>11</v>
      </c>
      <c r="E13131" t="s">
        <v>12</v>
      </c>
      <c r="F13131" t="s">
        <v>13</v>
      </c>
      <c r="G13131" t="s">
        <v>35</v>
      </c>
      <c r="H13131">
        <v>447</v>
      </c>
      <c r="I13131">
        <v>90.47</v>
      </c>
      <c r="J13131">
        <v>2</v>
      </c>
      <c r="K13131" t="s">
        <v>36</v>
      </c>
    </row>
    <row r="13132" spans="1:11" x14ac:dyDescent="0.3">
      <c r="A13132" t="s">
        <v>13174</v>
      </c>
      <c r="B13132" s="1">
        <v>45225</v>
      </c>
      <c r="C13132" s="1" t="str">
        <f t="shared" si="205"/>
        <v>Oct</v>
      </c>
      <c r="D13132" t="s">
        <v>17</v>
      </c>
      <c r="E13132" t="s">
        <v>18</v>
      </c>
      <c r="F13132" t="s">
        <v>13</v>
      </c>
      <c r="G13132" t="s">
        <v>35</v>
      </c>
      <c r="H13132">
        <v>2084</v>
      </c>
      <c r="I13132">
        <v>178.38</v>
      </c>
      <c r="J13132">
        <v>3</v>
      </c>
      <c r="K13132" t="s">
        <v>29</v>
      </c>
    </row>
    <row r="13133" spans="1:11" x14ac:dyDescent="0.3">
      <c r="A13133" t="s">
        <v>13175</v>
      </c>
      <c r="B13133" s="1">
        <v>45023</v>
      </c>
      <c r="C13133" s="1" t="str">
        <f t="shared" si="205"/>
        <v>Apr</v>
      </c>
      <c r="D13133" t="s">
        <v>86</v>
      </c>
      <c r="E13133" t="s">
        <v>87</v>
      </c>
      <c r="F13133" t="s">
        <v>28</v>
      </c>
      <c r="G13133" t="s">
        <v>55</v>
      </c>
      <c r="H13133">
        <v>3328</v>
      </c>
      <c r="I13133">
        <v>339.45</v>
      </c>
      <c r="J13133">
        <v>2</v>
      </c>
      <c r="K13133" t="s">
        <v>15</v>
      </c>
    </row>
    <row r="13134" spans="1:11" x14ac:dyDescent="0.3">
      <c r="A13134" t="s">
        <v>13176</v>
      </c>
      <c r="B13134" s="1">
        <v>45019</v>
      </c>
      <c r="C13134" s="1" t="str">
        <f t="shared" si="205"/>
        <v>Apr</v>
      </c>
      <c r="D13134" t="s">
        <v>47</v>
      </c>
      <c r="E13134" t="s">
        <v>48</v>
      </c>
      <c r="F13134" t="s">
        <v>28</v>
      </c>
      <c r="G13134" t="s">
        <v>68</v>
      </c>
      <c r="H13134">
        <v>2340</v>
      </c>
      <c r="I13134">
        <v>465.51</v>
      </c>
      <c r="J13134">
        <v>3</v>
      </c>
      <c r="K13134" t="s">
        <v>20</v>
      </c>
    </row>
    <row r="13135" spans="1:11" x14ac:dyDescent="0.3">
      <c r="A13135" t="s">
        <v>13177</v>
      </c>
      <c r="B13135" s="1">
        <v>45363</v>
      </c>
      <c r="C13135" s="1" t="str">
        <f t="shared" si="205"/>
        <v>Mar</v>
      </c>
      <c r="D13135" t="s">
        <v>11</v>
      </c>
      <c r="E13135" t="s">
        <v>12</v>
      </c>
      <c r="F13135" t="s">
        <v>13</v>
      </c>
      <c r="G13135" t="s">
        <v>38</v>
      </c>
      <c r="H13135">
        <v>2255</v>
      </c>
      <c r="I13135">
        <v>480.08</v>
      </c>
      <c r="J13135">
        <v>5</v>
      </c>
      <c r="K13135" t="s">
        <v>15</v>
      </c>
    </row>
    <row r="13136" spans="1:11" x14ac:dyDescent="0.3">
      <c r="A13136" t="s">
        <v>13178</v>
      </c>
      <c r="B13136" s="1">
        <v>45519</v>
      </c>
      <c r="C13136" s="1" t="str">
        <f t="shared" si="205"/>
        <v>Aug</v>
      </c>
      <c r="D13136" t="s">
        <v>11</v>
      </c>
      <c r="E13136" t="s">
        <v>12</v>
      </c>
      <c r="F13136" t="s">
        <v>40</v>
      </c>
      <c r="G13136" t="s">
        <v>24</v>
      </c>
      <c r="H13136">
        <v>3177</v>
      </c>
      <c r="I13136">
        <v>801.03</v>
      </c>
      <c r="J13136">
        <v>4</v>
      </c>
      <c r="K13136" t="s">
        <v>20</v>
      </c>
    </row>
    <row r="13137" spans="1:11" x14ac:dyDescent="0.3">
      <c r="A13137" t="s">
        <v>13179</v>
      </c>
      <c r="B13137" s="1">
        <v>45451</v>
      </c>
      <c r="C13137" s="1" t="str">
        <f t="shared" si="205"/>
        <v>Jun</v>
      </c>
      <c r="D13137" t="s">
        <v>86</v>
      </c>
      <c r="E13137" t="s">
        <v>87</v>
      </c>
      <c r="F13137" t="s">
        <v>28</v>
      </c>
      <c r="G13137" t="s">
        <v>19</v>
      </c>
      <c r="H13137">
        <v>3265</v>
      </c>
      <c r="I13137">
        <v>812.45</v>
      </c>
      <c r="J13137">
        <v>4</v>
      </c>
      <c r="K13137" t="s">
        <v>36</v>
      </c>
    </row>
    <row r="13138" spans="1:11" x14ac:dyDescent="0.3">
      <c r="A13138" t="s">
        <v>13180</v>
      </c>
      <c r="B13138" s="1">
        <v>44934</v>
      </c>
      <c r="C13138" s="1" t="str">
        <f t="shared" si="205"/>
        <v>Jan</v>
      </c>
      <c r="D13138" t="s">
        <v>11</v>
      </c>
      <c r="E13138" t="s">
        <v>12</v>
      </c>
      <c r="F13138" t="s">
        <v>28</v>
      </c>
      <c r="G13138" t="s">
        <v>53</v>
      </c>
      <c r="H13138">
        <v>4714</v>
      </c>
      <c r="I13138">
        <v>576.95000000000005</v>
      </c>
      <c r="J13138">
        <v>2</v>
      </c>
      <c r="K13138" t="s">
        <v>20</v>
      </c>
    </row>
    <row r="13139" spans="1:11" x14ac:dyDescent="0.3">
      <c r="A13139" t="s">
        <v>13181</v>
      </c>
      <c r="B13139" s="1">
        <v>45578</v>
      </c>
      <c r="C13139" s="1" t="str">
        <f t="shared" si="205"/>
        <v>Oct</v>
      </c>
      <c r="D13139" t="s">
        <v>31</v>
      </c>
      <c r="E13139" t="s">
        <v>32</v>
      </c>
      <c r="F13139" t="s">
        <v>40</v>
      </c>
      <c r="G13139" t="s">
        <v>38</v>
      </c>
      <c r="H13139">
        <v>2793</v>
      </c>
      <c r="I13139">
        <v>187.89</v>
      </c>
      <c r="J13139">
        <v>4</v>
      </c>
      <c r="K13139" t="s">
        <v>20</v>
      </c>
    </row>
    <row r="13140" spans="1:11" x14ac:dyDescent="0.3">
      <c r="A13140" t="s">
        <v>13182</v>
      </c>
      <c r="B13140" s="1">
        <v>45245</v>
      </c>
      <c r="C13140" s="1" t="str">
        <f t="shared" si="205"/>
        <v>Nov</v>
      </c>
      <c r="D13140" t="s">
        <v>11</v>
      </c>
      <c r="E13140" t="s">
        <v>12</v>
      </c>
      <c r="F13140" t="s">
        <v>28</v>
      </c>
      <c r="G13140" t="s">
        <v>24</v>
      </c>
      <c r="H13140">
        <v>420</v>
      </c>
      <c r="I13140">
        <v>32.86</v>
      </c>
      <c r="J13140">
        <v>2</v>
      </c>
      <c r="K13140" t="s">
        <v>29</v>
      </c>
    </row>
    <row r="13141" spans="1:11" x14ac:dyDescent="0.3">
      <c r="A13141" t="s">
        <v>13183</v>
      </c>
      <c r="B13141" s="1">
        <v>45540</v>
      </c>
      <c r="C13141" s="1" t="str">
        <f t="shared" si="205"/>
        <v>Sep</v>
      </c>
      <c r="D13141" t="s">
        <v>17</v>
      </c>
      <c r="E13141" t="s">
        <v>18</v>
      </c>
      <c r="F13141" t="s">
        <v>23</v>
      </c>
      <c r="G13141" t="s">
        <v>14</v>
      </c>
      <c r="H13141">
        <v>540</v>
      </c>
      <c r="I13141">
        <v>48.69</v>
      </c>
      <c r="J13141">
        <v>1</v>
      </c>
      <c r="K13141" t="s">
        <v>29</v>
      </c>
    </row>
    <row r="13142" spans="1:11" x14ac:dyDescent="0.3">
      <c r="A13142" t="s">
        <v>13184</v>
      </c>
      <c r="B13142" s="1">
        <v>45156</v>
      </c>
      <c r="C13142" s="1" t="str">
        <f t="shared" si="205"/>
        <v>Aug</v>
      </c>
      <c r="D13142" t="s">
        <v>31</v>
      </c>
      <c r="E13142" t="s">
        <v>32</v>
      </c>
      <c r="F13142" t="s">
        <v>28</v>
      </c>
      <c r="G13142" t="s">
        <v>68</v>
      </c>
      <c r="H13142">
        <v>1549</v>
      </c>
      <c r="I13142">
        <v>135.69</v>
      </c>
      <c r="J13142">
        <v>1</v>
      </c>
      <c r="K13142" t="s">
        <v>15</v>
      </c>
    </row>
    <row r="13143" spans="1:11" x14ac:dyDescent="0.3">
      <c r="A13143" t="s">
        <v>13185</v>
      </c>
      <c r="B13143" s="1">
        <v>45078</v>
      </c>
      <c r="C13143" s="1" t="str">
        <f t="shared" si="205"/>
        <v>Jun</v>
      </c>
      <c r="D13143" t="s">
        <v>47</v>
      </c>
      <c r="E13143" t="s">
        <v>48</v>
      </c>
      <c r="F13143" t="s">
        <v>13</v>
      </c>
      <c r="G13143" t="s">
        <v>19</v>
      </c>
      <c r="H13143">
        <v>3596</v>
      </c>
      <c r="I13143">
        <v>524.45000000000005</v>
      </c>
      <c r="J13143">
        <v>4</v>
      </c>
      <c r="K13143" t="s">
        <v>20</v>
      </c>
    </row>
    <row r="13144" spans="1:11" x14ac:dyDescent="0.3">
      <c r="A13144" t="s">
        <v>13186</v>
      </c>
      <c r="B13144" s="1">
        <v>45054</v>
      </c>
      <c r="C13144" s="1" t="str">
        <f t="shared" si="205"/>
        <v>May</v>
      </c>
      <c r="D13144" t="s">
        <v>47</v>
      </c>
      <c r="E13144" t="s">
        <v>48</v>
      </c>
      <c r="F13144" t="s">
        <v>40</v>
      </c>
      <c r="G13144" t="s">
        <v>55</v>
      </c>
      <c r="H13144">
        <v>4076</v>
      </c>
      <c r="I13144">
        <v>1036.6099999999999</v>
      </c>
      <c r="J13144">
        <v>5</v>
      </c>
      <c r="K13144" t="s">
        <v>36</v>
      </c>
    </row>
    <row r="13145" spans="1:11" x14ac:dyDescent="0.3">
      <c r="A13145" t="s">
        <v>13187</v>
      </c>
      <c r="B13145" s="1">
        <v>45236</v>
      </c>
      <c r="C13145" s="1" t="str">
        <f t="shared" si="205"/>
        <v>Nov</v>
      </c>
      <c r="D13145" t="s">
        <v>43</v>
      </c>
      <c r="E13145" t="s">
        <v>44</v>
      </c>
      <c r="F13145" t="s">
        <v>40</v>
      </c>
      <c r="G13145" t="s">
        <v>55</v>
      </c>
      <c r="H13145">
        <v>1241</v>
      </c>
      <c r="I13145">
        <v>135.91</v>
      </c>
      <c r="J13145">
        <v>4</v>
      </c>
      <c r="K13145" t="s">
        <v>29</v>
      </c>
    </row>
    <row r="13146" spans="1:11" x14ac:dyDescent="0.3">
      <c r="A13146" t="s">
        <v>13188</v>
      </c>
      <c r="B13146" s="1">
        <v>45454</v>
      </c>
      <c r="C13146" s="1" t="str">
        <f t="shared" si="205"/>
        <v>Jun</v>
      </c>
      <c r="D13146" t="s">
        <v>50</v>
      </c>
      <c r="E13146" t="s">
        <v>51</v>
      </c>
      <c r="F13146" t="s">
        <v>40</v>
      </c>
      <c r="G13146" t="s">
        <v>19</v>
      </c>
      <c r="H13146">
        <v>4750</v>
      </c>
      <c r="I13146">
        <v>1133.54</v>
      </c>
      <c r="J13146">
        <v>2</v>
      </c>
      <c r="K13146" t="s">
        <v>15</v>
      </c>
    </row>
    <row r="13147" spans="1:11" x14ac:dyDescent="0.3">
      <c r="A13147" t="s">
        <v>13189</v>
      </c>
      <c r="B13147" s="1">
        <v>45007</v>
      </c>
      <c r="C13147" s="1" t="str">
        <f t="shared" si="205"/>
        <v>Mar</v>
      </c>
      <c r="D13147" t="s">
        <v>86</v>
      </c>
      <c r="E13147" t="s">
        <v>87</v>
      </c>
      <c r="F13147" t="s">
        <v>23</v>
      </c>
      <c r="G13147" t="s">
        <v>68</v>
      </c>
      <c r="H13147">
        <v>2639</v>
      </c>
      <c r="I13147">
        <v>409.71</v>
      </c>
      <c r="J13147">
        <v>2</v>
      </c>
      <c r="K13147" t="s">
        <v>15</v>
      </c>
    </row>
    <row r="13148" spans="1:11" x14ac:dyDescent="0.3">
      <c r="A13148" t="s">
        <v>13190</v>
      </c>
      <c r="B13148" s="1">
        <v>45178</v>
      </c>
      <c r="C13148" s="1" t="str">
        <f t="shared" si="205"/>
        <v>Sep</v>
      </c>
      <c r="D13148" t="s">
        <v>50</v>
      </c>
      <c r="E13148" t="s">
        <v>51</v>
      </c>
      <c r="F13148" t="s">
        <v>28</v>
      </c>
      <c r="G13148" t="s">
        <v>55</v>
      </c>
      <c r="H13148">
        <v>2589</v>
      </c>
      <c r="I13148">
        <v>583.73</v>
      </c>
      <c r="J13148">
        <v>2</v>
      </c>
      <c r="K13148" t="s">
        <v>29</v>
      </c>
    </row>
    <row r="13149" spans="1:11" x14ac:dyDescent="0.3">
      <c r="A13149" t="s">
        <v>13191</v>
      </c>
      <c r="B13149" s="1">
        <v>45419</v>
      </c>
      <c r="C13149" s="1" t="str">
        <f t="shared" si="205"/>
        <v>May</v>
      </c>
      <c r="D13149" t="s">
        <v>22</v>
      </c>
      <c r="E13149" t="s">
        <v>12</v>
      </c>
      <c r="F13149" t="s">
        <v>40</v>
      </c>
      <c r="G13149" t="s">
        <v>24</v>
      </c>
      <c r="H13149">
        <v>4305</v>
      </c>
      <c r="I13149">
        <v>1203.3800000000001</v>
      </c>
      <c r="J13149">
        <v>3</v>
      </c>
      <c r="K13149" t="s">
        <v>15</v>
      </c>
    </row>
    <row r="13150" spans="1:11" x14ac:dyDescent="0.3">
      <c r="A13150" t="s">
        <v>13192</v>
      </c>
      <c r="B13150" s="1">
        <v>45143</v>
      </c>
      <c r="C13150" s="1" t="str">
        <f t="shared" si="205"/>
        <v>Aug</v>
      </c>
      <c r="D13150" t="s">
        <v>31</v>
      </c>
      <c r="E13150" t="s">
        <v>32</v>
      </c>
      <c r="F13150" t="s">
        <v>13</v>
      </c>
      <c r="G13150" t="s">
        <v>14</v>
      </c>
      <c r="H13150">
        <v>1378</v>
      </c>
      <c r="I13150">
        <v>401.72</v>
      </c>
      <c r="J13150">
        <v>4</v>
      </c>
      <c r="K13150" t="s">
        <v>36</v>
      </c>
    </row>
    <row r="13151" spans="1:11" x14ac:dyDescent="0.3">
      <c r="A13151" t="s">
        <v>13193</v>
      </c>
      <c r="B13151" s="1">
        <v>45344</v>
      </c>
      <c r="C13151" s="1" t="str">
        <f t="shared" si="205"/>
        <v>Feb</v>
      </c>
      <c r="D13151" t="s">
        <v>31</v>
      </c>
      <c r="E13151" t="s">
        <v>32</v>
      </c>
      <c r="F13151" t="s">
        <v>28</v>
      </c>
      <c r="G13151" t="s">
        <v>14</v>
      </c>
      <c r="H13151">
        <v>364</v>
      </c>
      <c r="I13151">
        <v>26.15</v>
      </c>
      <c r="J13151">
        <v>2</v>
      </c>
      <c r="K13151" t="s">
        <v>29</v>
      </c>
    </row>
    <row r="13152" spans="1:11" x14ac:dyDescent="0.3">
      <c r="A13152" t="s">
        <v>13194</v>
      </c>
      <c r="B13152" s="1">
        <v>45106</v>
      </c>
      <c r="C13152" s="1" t="str">
        <f t="shared" si="205"/>
        <v>Jun</v>
      </c>
      <c r="D13152" t="s">
        <v>34</v>
      </c>
      <c r="E13152" t="s">
        <v>34</v>
      </c>
      <c r="F13152" t="s">
        <v>23</v>
      </c>
      <c r="G13152" t="s">
        <v>19</v>
      </c>
      <c r="H13152">
        <v>2594</v>
      </c>
      <c r="I13152">
        <v>211.16</v>
      </c>
      <c r="J13152">
        <v>3</v>
      </c>
      <c r="K13152" t="s">
        <v>20</v>
      </c>
    </row>
    <row r="13153" spans="1:11" x14ac:dyDescent="0.3">
      <c r="A13153" t="s">
        <v>13195</v>
      </c>
      <c r="B13153" s="1">
        <v>45098</v>
      </c>
      <c r="C13153" s="1" t="str">
        <f t="shared" si="205"/>
        <v>Jun</v>
      </c>
      <c r="D13153" t="s">
        <v>26</v>
      </c>
      <c r="E13153" t="s">
        <v>27</v>
      </c>
      <c r="F13153" t="s">
        <v>28</v>
      </c>
      <c r="G13153" t="s">
        <v>53</v>
      </c>
      <c r="H13153">
        <v>1946</v>
      </c>
      <c r="I13153">
        <v>477.29</v>
      </c>
      <c r="J13153">
        <v>3</v>
      </c>
      <c r="K13153" t="s">
        <v>20</v>
      </c>
    </row>
    <row r="13154" spans="1:11" x14ac:dyDescent="0.3">
      <c r="A13154" t="s">
        <v>13196</v>
      </c>
      <c r="B13154" s="1">
        <v>45100</v>
      </c>
      <c r="C13154" s="1" t="str">
        <f t="shared" si="205"/>
        <v>Jun</v>
      </c>
      <c r="D13154" t="s">
        <v>47</v>
      </c>
      <c r="E13154" t="s">
        <v>48</v>
      </c>
      <c r="F13154" t="s">
        <v>28</v>
      </c>
      <c r="G13154" t="s">
        <v>19</v>
      </c>
      <c r="H13154">
        <v>4510</v>
      </c>
      <c r="I13154">
        <v>478.22</v>
      </c>
      <c r="J13154">
        <v>3</v>
      </c>
      <c r="K13154" t="s">
        <v>36</v>
      </c>
    </row>
    <row r="13155" spans="1:11" x14ac:dyDescent="0.3">
      <c r="A13155" t="s">
        <v>13197</v>
      </c>
      <c r="B13155" s="1">
        <v>45096</v>
      </c>
      <c r="C13155" s="1" t="str">
        <f t="shared" si="205"/>
        <v>Jun</v>
      </c>
      <c r="D13155" t="s">
        <v>86</v>
      </c>
      <c r="E13155" t="s">
        <v>87</v>
      </c>
      <c r="F13155" t="s">
        <v>40</v>
      </c>
      <c r="G13155" t="s">
        <v>68</v>
      </c>
      <c r="H13155">
        <v>2920</v>
      </c>
      <c r="I13155">
        <v>665.38</v>
      </c>
      <c r="J13155">
        <v>5</v>
      </c>
      <c r="K13155" t="s">
        <v>29</v>
      </c>
    </row>
    <row r="13156" spans="1:11" x14ac:dyDescent="0.3">
      <c r="A13156" t="s">
        <v>13198</v>
      </c>
      <c r="B13156" s="1">
        <v>45075</v>
      </c>
      <c r="C13156" s="1" t="str">
        <f t="shared" si="205"/>
        <v>May</v>
      </c>
      <c r="D13156" t="s">
        <v>43</v>
      </c>
      <c r="E13156" t="s">
        <v>44</v>
      </c>
      <c r="F13156" t="s">
        <v>23</v>
      </c>
      <c r="G13156" t="s">
        <v>24</v>
      </c>
      <c r="H13156">
        <v>756</v>
      </c>
      <c r="I13156">
        <v>112.61</v>
      </c>
      <c r="J13156">
        <v>5</v>
      </c>
      <c r="K13156" t="s">
        <v>20</v>
      </c>
    </row>
    <row r="13157" spans="1:11" x14ac:dyDescent="0.3">
      <c r="A13157" t="s">
        <v>13199</v>
      </c>
      <c r="B13157" s="1">
        <v>45580</v>
      </c>
      <c r="C13157" s="1" t="str">
        <f t="shared" si="205"/>
        <v>Oct</v>
      </c>
      <c r="D13157" t="s">
        <v>43</v>
      </c>
      <c r="E13157" t="s">
        <v>44</v>
      </c>
      <c r="F13157" t="s">
        <v>28</v>
      </c>
      <c r="G13157" t="s">
        <v>68</v>
      </c>
      <c r="H13157">
        <v>2775</v>
      </c>
      <c r="I13157">
        <v>768.93</v>
      </c>
      <c r="J13157">
        <v>5</v>
      </c>
      <c r="K13157" t="s">
        <v>29</v>
      </c>
    </row>
    <row r="13158" spans="1:11" x14ac:dyDescent="0.3">
      <c r="A13158" t="s">
        <v>13200</v>
      </c>
      <c r="B13158" s="1">
        <v>44939</v>
      </c>
      <c r="C13158" s="1" t="str">
        <f t="shared" si="205"/>
        <v>Jan</v>
      </c>
      <c r="D13158" t="s">
        <v>26</v>
      </c>
      <c r="E13158" t="s">
        <v>27</v>
      </c>
      <c r="F13158" t="s">
        <v>40</v>
      </c>
      <c r="G13158" t="s">
        <v>68</v>
      </c>
      <c r="H13158">
        <v>3199</v>
      </c>
      <c r="I13158">
        <v>536.75</v>
      </c>
      <c r="J13158">
        <v>2</v>
      </c>
      <c r="K13158" t="s">
        <v>36</v>
      </c>
    </row>
    <row r="13159" spans="1:11" x14ac:dyDescent="0.3">
      <c r="A13159" t="s">
        <v>13201</v>
      </c>
      <c r="B13159" s="1">
        <v>45512</v>
      </c>
      <c r="C13159" s="1" t="str">
        <f t="shared" si="205"/>
        <v>Aug</v>
      </c>
      <c r="D13159" t="s">
        <v>50</v>
      </c>
      <c r="E13159" t="s">
        <v>51</v>
      </c>
      <c r="F13159" t="s">
        <v>13</v>
      </c>
      <c r="G13159" t="s">
        <v>68</v>
      </c>
      <c r="H13159">
        <v>1404</v>
      </c>
      <c r="I13159">
        <v>246.09</v>
      </c>
      <c r="J13159">
        <v>2</v>
      </c>
      <c r="K13159" t="s">
        <v>15</v>
      </c>
    </row>
    <row r="13160" spans="1:11" x14ac:dyDescent="0.3">
      <c r="A13160" t="s">
        <v>13202</v>
      </c>
      <c r="B13160" s="1">
        <v>45426</v>
      </c>
      <c r="C13160" s="1" t="str">
        <f t="shared" si="205"/>
        <v>May</v>
      </c>
      <c r="D13160" t="s">
        <v>34</v>
      </c>
      <c r="E13160" t="s">
        <v>34</v>
      </c>
      <c r="F13160" t="s">
        <v>13</v>
      </c>
      <c r="G13160" t="s">
        <v>68</v>
      </c>
      <c r="H13160">
        <v>2623</v>
      </c>
      <c r="I13160">
        <v>216.35</v>
      </c>
      <c r="J13160">
        <v>3</v>
      </c>
      <c r="K13160" t="s">
        <v>29</v>
      </c>
    </row>
    <row r="13161" spans="1:11" x14ac:dyDescent="0.3">
      <c r="A13161" t="s">
        <v>13203</v>
      </c>
      <c r="B13161" s="1">
        <v>45083</v>
      </c>
      <c r="C13161" s="1" t="str">
        <f t="shared" si="205"/>
        <v>Jun</v>
      </c>
      <c r="D13161" t="s">
        <v>31</v>
      </c>
      <c r="E13161" t="s">
        <v>32</v>
      </c>
      <c r="F13161" t="s">
        <v>40</v>
      </c>
      <c r="G13161" t="s">
        <v>19</v>
      </c>
      <c r="H13161">
        <v>3780</v>
      </c>
      <c r="I13161">
        <v>1070.33</v>
      </c>
      <c r="J13161">
        <v>4</v>
      </c>
      <c r="K13161" t="s">
        <v>15</v>
      </c>
    </row>
    <row r="13162" spans="1:11" x14ac:dyDescent="0.3">
      <c r="A13162" t="s">
        <v>13204</v>
      </c>
      <c r="B13162" s="1">
        <v>45325</v>
      </c>
      <c r="C13162" s="1" t="str">
        <f t="shared" si="205"/>
        <v>Feb</v>
      </c>
      <c r="D13162" t="s">
        <v>11</v>
      </c>
      <c r="E13162" t="s">
        <v>12</v>
      </c>
      <c r="F13162" t="s">
        <v>23</v>
      </c>
      <c r="G13162" t="s">
        <v>53</v>
      </c>
      <c r="H13162">
        <v>269</v>
      </c>
      <c r="I13162">
        <v>19.75</v>
      </c>
      <c r="J13162">
        <v>5</v>
      </c>
      <c r="K13162" t="s">
        <v>15</v>
      </c>
    </row>
    <row r="13163" spans="1:11" x14ac:dyDescent="0.3">
      <c r="A13163" t="s">
        <v>13205</v>
      </c>
      <c r="B13163" s="1">
        <v>45107</v>
      </c>
      <c r="C13163" s="1" t="str">
        <f t="shared" si="205"/>
        <v>Jun</v>
      </c>
      <c r="D13163" t="s">
        <v>50</v>
      </c>
      <c r="E13163" t="s">
        <v>51</v>
      </c>
      <c r="F13163" t="s">
        <v>28</v>
      </c>
      <c r="G13163" t="s">
        <v>68</v>
      </c>
      <c r="H13163">
        <v>4317</v>
      </c>
      <c r="I13163">
        <v>659.89</v>
      </c>
      <c r="J13163">
        <v>1</v>
      </c>
      <c r="K13163" t="s">
        <v>36</v>
      </c>
    </row>
    <row r="13164" spans="1:11" x14ac:dyDescent="0.3">
      <c r="A13164" t="s">
        <v>13206</v>
      </c>
      <c r="B13164" s="1">
        <v>45607</v>
      </c>
      <c r="C13164" s="1" t="str">
        <f t="shared" si="205"/>
        <v>Nov</v>
      </c>
      <c r="D13164" t="s">
        <v>43</v>
      </c>
      <c r="E13164" t="s">
        <v>44</v>
      </c>
      <c r="F13164" t="s">
        <v>23</v>
      </c>
      <c r="G13164" t="s">
        <v>53</v>
      </c>
      <c r="H13164">
        <v>2198</v>
      </c>
      <c r="I13164">
        <v>381.5</v>
      </c>
      <c r="J13164">
        <v>3</v>
      </c>
      <c r="K13164" t="s">
        <v>20</v>
      </c>
    </row>
    <row r="13165" spans="1:11" x14ac:dyDescent="0.3">
      <c r="A13165" t="s">
        <v>13207</v>
      </c>
      <c r="B13165" s="1">
        <v>45545</v>
      </c>
      <c r="C13165" s="1" t="str">
        <f t="shared" si="205"/>
        <v>Sep</v>
      </c>
      <c r="D13165" t="s">
        <v>34</v>
      </c>
      <c r="E13165" t="s">
        <v>34</v>
      </c>
      <c r="F13165" t="s">
        <v>13</v>
      </c>
      <c r="G13165" t="s">
        <v>53</v>
      </c>
      <c r="H13165">
        <v>3065</v>
      </c>
      <c r="I13165">
        <v>754.22</v>
      </c>
      <c r="J13165">
        <v>2</v>
      </c>
      <c r="K13165" t="s">
        <v>15</v>
      </c>
    </row>
    <row r="13166" spans="1:11" x14ac:dyDescent="0.3">
      <c r="A13166" t="s">
        <v>13208</v>
      </c>
      <c r="B13166" s="1">
        <v>45612</v>
      </c>
      <c r="C13166" s="1" t="str">
        <f t="shared" si="205"/>
        <v>Nov</v>
      </c>
      <c r="D13166" t="s">
        <v>34</v>
      </c>
      <c r="E13166" t="s">
        <v>34</v>
      </c>
      <c r="F13166" t="s">
        <v>13</v>
      </c>
      <c r="G13166" t="s">
        <v>38</v>
      </c>
      <c r="H13166">
        <v>2147</v>
      </c>
      <c r="I13166">
        <v>176.76</v>
      </c>
      <c r="J13166">
        <v>3</v>
      </c>
      <c r="K13166" t="s">
        <v>36</v>
      </c>
    </row>
    <row r="13167" spans="1:11" x14ac:dyDescent="0.3">
      <c r="A13167" t="s">
        <v>13209</v>
      </c>
      <c r="B13167" s="1">
        <v>44976</v>
      </c>
      <c r="C13167" s="1" t="str">
        <f t="shared" si="205"/>
        <v>Feb</v>
      </c>
      <c r="D13167" t="s">
        <v>17</v>
      </c>
      <c r="E13167" t="s">
        <v>18</v>
      </c>
      <c r="F13167" t="s">
        <v>28</v>
      </c>
      <c r="G13167" t="s">
        <v>53</v>
      </c>
      <c r="H13167">
        <v>2274</v>
      </c>
      <c r="I13167">
        <v>436.73</v>
      </c>
      <c r="J13167">
        <v>4</v>
      </c>
      <c r="K13167" t="s">
        <v>20</v>
      </c>
    </row>
    <row r="13168" spans="1:11" x14ac:dyDescent="0.3">
      <c r="A13168" t="s">
        <v>13210</v>
      </c>
      <c r="B13168" s="1">
        <v>44997</v>
      </c>
      <c r="C13168" s="1" t="str">
        <f t="shared" si="205"/>
        <v>Mar</v>
      </c>
      <c r="D13168" t="s">
        <v>47</v>
      </c>
      <c r="E13168" t="s">
        <v>48</v>
      </c>
      <c r="F13168" t="s">
        <v>40</v>
      </c>
      <c r="G13168" t="s">
        <v>53</v>
      </c>
      <c r="H13168">
        <v>2905</v>
      </c>
      <c r="I13168">
        <v>805.07</v>
      </c>
      <c r="J13168">
        <v>5</v>
      </c>
      <c r="K13168" t="s">
        <v>15</v>
      </c>
    </row>
    <row r="13169" spans="1:11" x14ac:dyDescent="0.3">
      <c r="A13169" t="s">
        <v>13211</v>
      </c>
      <c r="B13169" s="1">
        <v>44938</v>
      </c>
      <c r="C13169" s="1" t="str">
        <f t="shared" si="205"/>
        <v>Jan</v>
      </c>
      <c r="D13169" t="s">
        <v>43</v>
      </c>
      <c r="E13169" t="s">
        <v>44</v>
      </c>
      <c r="F13169" t="s">
        <v>40</v>
      </c>
      <c r="G13169" t="s">
        <v>55</v>
      </c>
      <c r="H13169">
        <v>2236</v>
      </c>
      <c r="I13169">
        <v>114.93</v>
      </c>
      <c r="J13169">
        <v>2</v>
      </c>
      <c r="K13169" t="s">
        <v>20</v>
      </c>
    </row>
    <row r="13170" spans="1:11" x14ac:dyDescent="0.3">
      <c r="A13170" t="s">
        <v>13212</v>
      </c>
      <c r="B13170" s="1">
        <v>45333</v>
      </c>
      <c r="C13170" s="1" t="str">
        <f t="shared" si="205"/>
        <v>Feb</v>
      </c>
      <c r="D13170" t="s">
        <v>17</v>
      </c>
      <c r="E13170" t="s">
        <v>18</v>
      </c>
      <c r="F13170" t="s">
        <v>28</v>
      </c>
      <c r="G13170" t="s">
        <v>38</v>
      </c>
      <c r="H13170">
        <v>2334</v>
      </c>
      <c r="I13170">
        <v>408.66</v>
      </c>
      <c r="J13170">
        <v>5</v>
      </c>
      <c r="K13170" t="s">
        <v>29</v>
      </c>
    </row>
    <row r="13171" spans="1:11" x14ac:dyDescent="0.3">
      <c r="A13171" t="s">
        <v>13213</v>
      </c>
      <c r="B13171" s="1">
        <v>45451</v>
      </c>
      <c r="C13171" s="1" t="str">
        <f t="shared" si="205"/>
        <v>Jun</v>
      </c>
      <c r="D13171" t="s">
        <v>11</v>
      </c>
      <c r="E13171" t="s">
        <v>12</v>
      </c>
      <c r="F13171" t="s">
        <v>23</v>
      </c>
      <c r="G13171" t="s">
        <v>38</v>
      </c>
      <c r="H13171">
        <v>2225</v>
      </c>
      <c r="I13171">
        <v>259.61</v>
      </c>
      <c r="J13171">
        <v>3</v>
      </c>
      <c r="K13171" t="s">
        <v>15</v>
      </c>
    </row>
    <row r="13172" spans="1:11" x14ac:dyDescent="0.3">
      <c r="A13172" t="s">
        <v>13214</v>
      </c>
      <c r="B13172" s="1">
        <v>44987</v>
      </c>
      <c r="C13172" s="1" t="str">
        <f t="shared" si="205"/>
        <v>Mar</v>
      </c>
      <c r="D13172" t="s">
        <v>17</v>
      </c>
      <c r="E13172" t="s">
        <v>18</v>
      </c>
      <c r="F13172" t="s">
        <v>23</v>
      </c>
      <c r="G13172" t="s">
        <v>35</v>
      </c>
      <c r="H13172">
        <v>313</v>
      </c>
      <c r="I13172">
        <v>34.94</v>
      </c>
      <c r="J13172">
        <v>2</v>
      </c>
      <c r="K13172" t="s">
        <v>29</v>
      </c>
    </row>
    <row r="13173" spans="1:11" x14ac:dyDescent="0.3">
      <c r="A13173" t="s">
        <v>13215</v>
      </c>
      <c r="B13173" s="1">
        <v>45321</v>
      </c>
      <c r="C13173" s="1" t="str">
        <f t="shared" si="205"/>
        <v>Jan</v>
      </c>
      <c r="D13173" t="s">
        <v>17</v>
      </c>
      <c r="E13173" t="s">
        <v>18</v>
      </c>
      <c r="F13173" t="s">
        <v>28</v>
      </c>
      <c r="G13173" t="s">
        <v>19</v>
      </c>
      <c r="H13173">
        <v>2308</v>
      </c>
      <c r="I13173">
        <v>327.77</v>
      </c>
      <c r="J13173">
        <v>3</v>
      </c>
      <c r="K13173" t="s">
        <v>15</v>
      </c>
    </row>
    <row r="13174" spans="1:11" x14ac:dyDescent="0.3">
      <c r="A13174" t="s">
        <v>13216</v>
      </c>
      <c r="B13174" s="1">
        <v>45305</v>
      </c>
      <c r="C13174" s="1" t="str">
        <f t="shared" si="205"/>
        <v>Jan</v>
      </c>
      <c r="D13174" t="s">
        <v>43</v>
      </c>
      <c r="E13174" t="s">
        <v>44</v>
      </c>
      <c r="F13174" t="s">
        <v>13</v>
      </c>
      <c r="G13174" t="s">
        <v>35</v>
      </c>
      <c r="H13174">
        <v>1242</v>
      </c>
      <c r="I13174">
        <v>189.2</v>
      </c>
      <c r="J13174">
        <v>1</v>
      </c>
      <c r="K13174" t="s">
        <v>15</v>
      </c>
    </row>
    <row r="13175" spans="1:11" x14ac:dyDescent="0.3">
      <c r="A13175" t="s">
        <v>13217</v>
      </c>
      <c r="B13175" s="1">
        <v>44986</v>
      </c>
      <c r="C13175" s="1" t="str">
        <f t="shared" si="205"/>
        <v>Mar</v>
      </c>
      <c r="D13175" t="s">
        <v>22</v>
      </c>
      <c r="E13175" t="s">
        <v>12</v>
      </c>
      <c r="F13175" t="s">
        <v>28</v>
      </c>
      <c r="G13175" t="s">
        <v>14</v>
      </c>
      <c r="H13175">
        <v>1606</v>
      </c>
      <c r="I13175">
        <v>182.25</v>
      </c>
      <c r="J13175">
        <v>1</v>
      </c>
      <c r="K13175" t="s">
        <v>20</v>
      </c>
    </row>
    <row r="13176" spans="1:11" x14ac:dyDescent="0.3">
      <c r="A13176" t="s">
        <v>13218</v>
      </c>
      <c r="B13176" s="1">
        <v>45460</v>
      </c>
      <c r="C13176" s="1" t="str">
        <f t="shared" si="205"/>
        <v>Jun</v>
      </c>
      <c r="D13176" t="s">
        <v>31</v>
      </c>
      <c r="E13176" t="s">
        <v>32</v>
      </c>
      <c r="F13176" t="s">
        <v>40</v>
      </c>
      <c r="G13176" t="s">
        <v>24</v>
      </c>
      <c r="H13176">
        <v>3239</v>
      </c>
      <c r="I13176">
        <v>955.08</v>
      </c>
      <c r="J13176">
        <v>5</v>
      </c>
      <c r="K13176" t="s">
        <v>29</v>
      </c>
    </row>
    <row r="13177" spans="1:11" x14ac:dyDescent="0.3">
      <c r="A13177" t="s">
        <v>13219</v>
      </c>
      <c r="B13177" s="1">
        <v>45364</v>
      </c>
      <c r="C13177" s="1" t="str">
        <f t="shared" si="205"/>
        <v>Mar</v>
      </c>
      <c r="D13177" t="s">
        <v>47</v>
      </c>
      <c r="E13177" t="s">
        <v>48</v>
      </c>
      <c r="F13177" t="s">
        <v>23</v>
      </c>
      <c r="G13177" t="s">
        <v>38</v>
      </c>
      <c r="H13177">
        <v>3436</v>
      </c>
      <c r="I13177">
        <v>267.24</v>
      </c>
      <c r="J13177">
        <v>4</v>
      </c>
      <c r="K13177" t="s">
        <v>20</v>
      </c>
    </row>
    <row r="13178" spans="1:11" x14ac:dyDescent="0.3">
      <c r="A13178" t="s">
        <v>13220</v>
      </c>
      <c r="B13178" s="1">
        <v>45562</v>
      </c>
      <c r="C13178" s="1" t="str">
        <f t="shared" si="205"/>
        <v>Sep</v>
      </c>
      <c r="D13178" t="s">
        <v>26</v>
      </c>
      <c r="E13178" t="s">
        <v>27</v>
      </c>
      <c r="F13178" t="s">
        <v>23</v>
      </c>
      <c r="G13178" t="s">
        <v>24</v>
      </c>
      <c r="H13178">
        <v>378</v>
      </c>
      <c r="I13178">
        <v>24.61</v>
      </c>
      <c r="J13178">
        <v>3</v>
      </c>
      <c r="K13178" t="s">
        <v>36</v>
      </c>
    </row>
    <row r="13179" spans="1:11" x14ac:dyDescent="0.3">
      <c r="A13179" t="s">
        <v>13221</v>
      </c>
      <c r="B13179" s="1">
        <v>45062</v>
      </c>
      <c r="C13179" s="1" t="str">
        <f t="shared" si="205"/>
        <v>May</v>
      </c>
      <c r="D13179" t="s">
        <v>43</v>
      </c>
      <c r="E13179" t="s">
        <v>44</v>
      </c>
      <c r="F13179" t="s">
        <v>28</v>
      </c>
      <c r="G13179" t="s">
        <v>19</v>
      </c>
      <c r="H13179">
        <v>1131</v>
      </c>
      <c r="I13179">
        <v>221.73</v>
      </c>
      <c r="J13179">
        <v>2</v>
      </c>
      <c r="K13179" t="s">
        <v>29</v>
      </c>
    </row>
    <row r="13180" spans="1:11" x14ac:dyDescent="0.3">
      <c r="A13180" t="s">
        <v>13222</v>
      </c>
      <c r="B13180" s="1">
        <v>45020</v>
      </c>
      <c r="C13180" s="1" t="str">
        <f t="shared" si="205"/>
        <v>Apr</v>
      </c>
      <c r="D13180" t="s">
        <v>26</v>
      </c>
      <c r="E13180" t="s">
        <v>27</v>
      </c>
      <c r="F13180" t="s">
        <v>28</v>
      </c>
      <c r="G13180" t="s">
        <v>35</v>
      </c>
      <c r="H13180">
        <v>1627</v>
      </c>
      <c r="I13180">
        <v>460.16</v>
      </c>
      <c r="J13180">
        <v>1</v>
      </c>
      <c r="K13180" t="s">
        <v>36</v>
      </c>
    </row>
    <row r="13181" spans="1:11" x14ac:dyDescent="0.3">
      <c r="A13181" t="s">
        <v>13223</v>
      </c>
      <c r="B13181" s="1">
        <v>45241</v>
      </c>
      <c r="C13181" s="1" t="str">
        <f t="shared" si="205"/>
        <v>Nov</v>
      </c>
      <c r="D13181" t="s">
        <v>47</v>
      </c>
      <c r="E13181" t="s">
        <v>48</v>
      </c>
      <c r="F13181" t="s">
        <v>28</v>
      </c>
      <c r="G13181" t="s">
        <v>38</v>
      </c>
      <c r="H13181">
        <v>760</v>
      </c>
      <c r="I13181">
        <v>164.06</v>
      </c>
      <c r="J13181">
        <v>5</v>
      </c>
      <c r="K13181" t="s">
        <v>15</v>
      </c>
    </row>
    <row r="13182" spans="1:11" x14ac:dyDescent="0.3">
      <c r="A13182" t="s">
        <v>13224</v>
      </c>
      <c r="B13182" s="1">
        <v>45004</v>
      </c>
      <c r="C13182" s="1" t="str">
        <f t="shared" si="205"/>
        <v>Mar</v>
      </c>
      <c r="D13182" t="s">
        <v>43</v>
      </c>
      <c r="E13182" t="s">
        <v>44</v>
      </c>
      <c r="F13182" t="s">
        <v>40</v>
      </c>
      <c r="G13182" t="s">
        <v>14</v>
      </c>
      <c r="H13182">
        <v>3154</v>
      </c>
      <c r="I13182">
        <v>199.1</v>
      </c>
      <c r="J13182">
        <v>2</v>
      </c>
      <c r="K13182" t="s">
        <v>15</v>
      </c>
    </row>
    <row r="13183" spans="1:11" x14ac:dyDescent="0.3">
      <c r="A13183" t="s">
        <v>13225</v>
      </c>
      <c r="B13183" s="1">
        <v>45006</v>
      </c>
      <c r="C13183" s="1" t="str">
        <f t="shared" si="205"/>
        <v>Mar</v>
      </c>
      <c r="D13183" t="s">
        <v>47</v>
      </c>
      <c r="E13183" t="s">
        <v>48</v>
      </c>
      <c r="F13183" t="s">
        <v>23</v>
      </c>
      <c r="G13183" t="s">
        <v>68</v>
      </c>
      <c r="H13183">
        <v>2059</v>
      </c>
      <c r="I13183">
        <v>259.23</v>
      </c>
      <c r="J13183">
        <v>2</v>
      </c>
      <c r="K13183" t="s">
        <v>20</v>
      </c>
    </row>
    <row r="13184" spans="1:11" x14ac:dyDescent="0.3">
      <c r="A13184" t="s">
        <v>13226</v>
      </c>
      <c r="B13184" s="1">
        <v>45427</v>
      </c>
      <c r="C13184" s="1" t="str">
        <f t="shared" si="205"/>
        <v>May</v>
      </c>
      <c r="D13184" t="s">
        <v>86</v>
      </c>
      <c r="E13184" t="s">
        <v>87</v>
      </c>
      <c r="F13184" t="s">
        <v>23</v>
      </c>
      <c r="G13184" t="s">
        <v>53</v>
      </c>
      <c r="H13184">
        <v>1328</v>
      </c>
      <c r="I13184">
        <v>277.07</v>
      </c>
      <c r="J13184">
        <v>3</v>
      </c>
      <c r="K13184" t="s">
        <v>15</v>
      </c>
    </row>
    <row r="13185" spans="1:11" x14ac:dyDescent="0.3">
      <c r="A13185" t="s">
        <v>13227</v>
      </c>
      <c r="B13185" s="1">
        <v>45103</v>
      </c>
      <c r="C13185" s="1" t="str">
        <f t="shared" si="205"/>
        <v>Jun</v>
      </c>
      <c r="D13185" t="s">
        <v>22</v>
      </c>
      <c r="E13185" t="s">
        <v>12</v>
      </c>
      <c r="F13185" t="s">
        <v>23</v>
      </c>
      <c r="G13185" t="s">
        <v>68</v>
      </c>
      <c r="H13185">
        <v>2295</v>
      </c>
      <c r="I13185">
        <v>583.96</v>
      </c>
      <c r="J13185">
        <v>2</v>
      </c>
      <c r="K13185" t="s">
        <v>20</v>
      </c>
    </row>
    <row r="13186" spans="1:11" x14ac:dyDescent="0.3">
      <c r="A13186" t="s">
        <v>13228</v>
      </c>
      <c r="B13186" s="1">
        <v>45574</v>
      </c>
      <c r="C13186" s="1" t="str">
        <f t="shared" ref="C13186:C13249" si="206">TEXT(B13186,"mmm")</f>
        <v>Oct</v>
      </c>
      <c r="D13186" t="s">
        <v>86</v>
      </c>
      <c r="E13186" t="s">
        <v>87</v>
      </c>
      <c r="F13186" t="s">
        <v>13</v>
      </c>
      <c r="G13186" t="s">
        <v>38</v>
      </c>
      <c r="H13186">
        <v>3075</v>
      </c>
      <c r="I13186">
        <v>194.57</v>
      </c>
      <c r="J13186">
        <v>5</v>
      </c>
      <c r="K13186" t="s">
        <v>29</v>
      </c>
    </row>
    <row r="13187" spans="1:11" x14ac:dyDescent="0.3">
      <c r="A13187" t="s">
        <v>13229</v>
      </c>
      <c r="B13187" s="1">
        <v>45496</v>
      </c>
      <c r="C13187" s="1" t="str">
        <f t="shared" si="206"/>
        <v>Jul</v>
      </c>
      <c r="D13187" t="s">
        <v>43</v>
      </c>
      <c r="E13187" t="s">
        <v>44</v>
      </c>
      <c r="F13187" t="s">
        <v>13</v>
      </c>
      <c r="G13187" t="s">
        <v>14</v>
      </c>
      <c r="H13187">
        <v>4369</v>
      </c>
      <c r="I13187">
        <v>769.42</v>
      </c>
      <c r="J13187">
        <v>5</v>
      </c>
      <c r="K13187" t="s">
        <v>20</v>
      </c>
    </row>
    <row r="13188" spans="1:11" x14ac:dyDescent="0.3">
      <c r="A13188" t="s">
        <v>13230</v>
      </c>
      <c r="B13188" s="1">
        <v>45456</v>
      </c>
      <c r="C13188" s="1" t="str">
        <f t="shared" si="206"/>
        <v>Jun</v>
      </c>
      <c r="D13188" t="s">
        <v>86</v>
      </c>
      <c r="E13188" t="s">
        <v>87</v>
      </c>
      <c r="F13188" t="s">
        <v>28</v>
      </c>
      <c r="G13188" t="s">
        <v>68</v>
      </c>
      <c r="H13188">
        <v>895</v>
      </c>
      <c r="I13188">
        <v>138.87</v>
      </c>
      <c r="J13188">
        <v>5</v>
      </c>
      <c r="K13188" t="s">
        <v>20</v>
      </c>
    </row>
    <row r="13189" spans="1:11" x14ac:dyDescent="0.3">
      <c r="A13189" t="s">
        <v>13231</v>
      </c>
      <c r="B13189" s="1">
        <v>45270</v>
      </c>
      <c r="C13189" s="1" t="str">
        <f t="shared" si="206"/>
        <v>Dec</v>
      </c>
      <c r="D13189" t="s">
        <v>86</v>
      </c>
      <c r="E13189" t="s">
        <v>87</v>
      </c>
      <c r="F13189" t="s">
        <v>28</v>
      </c>
      <c r="G13189" t="s">
        <v>38</v>
      </c>
      <c r="H13189">
        <v>4323</v>
      </c>
      <c r="I13189">
        <v>419.89</v>
      </c>
      <c r="J13189">
        <v>3</v>
      </c>
      <c r="K13189" t="s">
        <v>20</v>
      </c>
    </row>
    <row r="13190" spans="1:11" x14ac:dyDescent="0.3">
      <c r="A13190" t="s">
        <v>13232</v>
      </c>
      <c r="B13190" s="1">
        <v>45300</v>
      </c>
      <c r="C13190" s="1" t="str">
        <f t="shared" si="206"/>
        <v>Jan</v>
      </c>
      <c r="D13190" t="s">
        <v>50</v>
      </c>
      <c r="E13190" t="s">
        <v>51</v>
      </c>
      <c r="F13190" t="s">
        <v>40</v>
      </c>
      <c r="G13190" t="s">
        <v>38</v>
      </c>
      <c r="H13190">
        <v>4747</v>
      </c>
      <c r="I13190">
        <v>841.62</v>
      </c>
      <c r="J13190">
        <v>4</v>
      </c>
      <c r="K13190" t="s">
        <v>20</v>
      </c>
    </row>
    <row r="13191" spans="1:11" x14ac:dyDescent="0.3">
      <c r="A13191" t="s">
        <v>13233</v>
      </c>
      <c r="B13191" s="1">
        <v>45082</v>
      </c>
      <c r="C13191" s="1" t="str">
        <f t="shared" si="206"/>
        <v>Jun</v>
      </c>
      <c r="D13191" t="s">
        <v>34</v>
      </c>
      <c r="E13191" t="s">
        <v>34</v>
      </c>
      <c r="F13191" t="s">
        <v>23</v>
      </c>
      <c r="G13191" t="s">
        <v>38</v>
      </c>
      <c r="H13191">
        <v>3775</v>
      </c>
      <c r="I13191">
        <v>207.03</v>
      </c>
      <c r="J13191">
        <v>4</v>
      </c>
      <c r="K13191" t="s">
        <v>29</v>
      </c>
    </row>
    <row r="13192" spans="1:11" x14ac:dyDescent="0.3">
      <c r="A13192" t="s">
        <v>13234</v>
      </c>
      <c r="B13192" s="1">
        <v>45072</v>
      </c>
      <c r="C13192" s="1" t="str">
        <f t="shared" si="206"/>
        <v>May</v>
      </c>
      <c r="D13192" t="s">
        <v>43</v>
      </c>
      <c r="E13192" t="s">
        <v>44</v>
      </c>
      <c r="F13192" t="s">
        <v>28</v>
      </c>
      <c r="G13192" t="s">
        <v>55</v>
      </c>
      <c r="H13192">
        <v>580</v>
      </c>
      <c r="I13192">
        <v>133.88999999999999</v>
      </c>
      <c r="J13192">
        <v>5</v>
      </c>
      <c r="K13192" t="s">
        <v>20</v>
      </c>
    </row>
    <row r="13193" spans="1:11" x14ac:dyDescent="0.3">
      <c r="A13193" t="s">
        <v>13235</v>
      </c>
      <c r="B13193" s="1">
        <v>44941</v>
      </c>
      <c r="C13193" s="1" t="str">
        <f t="shared" si="206"/>
        <v>Jan</v>
      </c>
      <c r="D13193" t="s">
        <v>22</v>
      </c>
      <c r="E13193" t="s">
        <v>12</v>
      </c>
      <c r="F13193" t="s">
        <v>28</v>
      </c>
      <c r="G13193" t="s">
        <v>19</v>
      </c>
      <c r="H13193">
        <v>2041</v>
      </c>
      <c r="I13193">
        <v>438.29</v>
      </c>
      <c r="J13193">
        <v>1</v>
      </c>
      <c r="K13193" t="s">
        <v>29</v>
      </c>
    </row>
    <row r="13194" spans="1:11" x14ac:dyDescent="0.3">
      <c r="A13194" t="s">
        <v>13236</v>
      </c>
      <c r="B13194" s="1">
        <v>44937</v>
      </c>
      <c r="C13194" s="1" t="str">
        <f t="shared" si="206"/>
        <v>Jan</v>
      </c>
      <c r="D13194" t="s">
        <v>50</v>
      </c>
      <c r="E13194" t="s">
        <v>51</v>
      </c>
      <c r="F13194" t="s">
        <v>13</v>
      </c>
      <c r="G13194" t="s">
        <v>53</v>
      </c>
      <c r="H13194">
        <v>3457</v>
      </c>
      <c r="I13194">
        <v>470.77</v>
      </c>
      <c r="J13194">
        <v>1</v>
      </c>
      <c r="K13194" t="s">
        <v>29</v>
      </c>
    </row>
    <row r="13195" spans="1:11" x14ac:dyDescent="0.3">
      <c r="A13195" t="s">
        <v>13237</v>
      </c>
      <c r="B13195" s="1">
        <v>45405</v>
      </c>
      <c r="C13195" s="1" t="str">
        <f t="shared" si="206"/>
        <v>Apr</v>
      </c>
      <c r="D13195" t="s">
        <v>31</v>
      </c>
      <c r="E13195" t="s">
        <v>32</v>
      </c>
      <c r="F13195" t="s">
        <v>13</v>
      </c>
      <c r="G13195" t="s">
        <v>53</v>
      </c>
      <c r="H13195">
        <v>2511</v>
      </c>
      <c r="I13195">
        <v>478.45</v>
      </c>
      <c r="J13195">
        <v>3</v>
      </c>
      <c r="K13195" t="s">
        <v>20</v>
      </c>
    </row>
    <row r="13196" spans="1:11" x14ac:dyDescent="0.3">
      <c r="A13196" t="s">
        <v>13238</v>
      </c>
      <c r="B13196" s="1">
        <v>45036</v>
      </c>
      <c r="C13196" s="1" t="str">
        <f t="shared" si="206"/>
        <v>Apr</v>
      </c>
      <c r="D13196" t="s">
        <v>43</v>
      </c>
      <c r="E13196" t="s">
        <v>44</v>
      </c>
      <c r="F13196" t="s">
        <v>13</v>
      </c>
      <c r="G13196" t="s">
        <v>55</v>
      </c>
      <c r="H13196">
        <v>3865</v>
      </c>
      <c r="I13196">
        <v>420.61</v>
      </c>
      <c r="J13196">
        <v>5</v>
      </c>
      <c r="K13196" t="s">
        <v>36</v>
      </c>
    </row>
    <row r="13197" spans="1:11" x14ac:dyDescent="0.3">
      <c r="A13197" t="s">
        <v>13239</v>
      </c>
      <c r="B13197" s="1">
        <v>45016</v>
      </c>
      <c r="C13197" s="1" t="str">
        <f t="shared" si="206"/>
        <v>Mar</v>
      </c>
      <c r="D13197" t="s">
        <v>31</v>
      </c>
      <c r="E13197" t="s">
        <v>32</v>
      </c>
      <c r="F13197" t="s">
        <v>28</v>
      </c>
      <c r="G13197" t="s">
        <v>38</v>
      </c>
      <c r="H13197">
        <v>942</v>
      </c>
      <c r="I13197">
        <v>200.49</v>
      </c>
      <c r="J13197">
        <v>5</v>
      </c>
      <c r="K13197" t="s">
        <v>29</v>
      </c>
    </row>
    <row r="13198" spans="1:11" x14ac:dyDescent="0.3">
      <c r="A13198" t="s">
        <v>13240</v>
      </c>
      <c r="B13198" s="1">
        <v>45352</v>
      </c>
      <c r="C13198" s="1" t="str">
        <f t="shared" si="206"/>
        <v>Mar</v>
      </c>
      <c r="D13198" t="s">
        <v>50</v>
      </c>
      <c r="E13198" t="s">
        <v>51</v>
      </c>
      <c r="F13198" t="s">
        <v>23</v>
      </c>
      <c r="G13198" t="s">
        <v>38</v>
      </c>
      <c r="H13198">
        <v>1127</v>
      </c>
      <c r="I13198">
        <v>102.6</v>
      </c>
      <c r="J13198">
        <v>4</v>
      </c>
      <c r="K13198" t="s">
        <v>36</v>
      </c>
    </row>
    <row r="13199" spans="1:11" x14ac:dyDescent="0.3">
      <c r="A13199" t="s">
        <v>13241</v>
      </c>
      <c r="B13199" s="1">
        <v>45066</v>
      </c>
      <c r="C13199" s="1" t="str">
        <f t="shared" si="206"/>
        <v>May</v>
      </c>
      <c r="D13199" t="s">
        <v>34</v>
      </c>
      <c r="E13199" t="s">
        <v>34</v>
      </c>
      <c r="F13199" t="s">
        <v>23</v>
      </c>
      <c r="G13199" t="s">
        <v>35</v>
      </c>
      <c r="H13199">
        <v>744</v>
      </c>
      <c r="I13199">
        <v>192.44</v>
      </c>
      <c r="J13199">
        <v>3</v>
      </c>
      <c r="K13199" t="s">
        <v>36</v>
      </c>
    </row>
    <row r="13200" spans="1:11" x14ac:dyDescent="0.3">
      <c r="A13200" t="s">
        <v>13242</v>
      </c>
      <c r="B13200" s="1">
        <v>45627</v>
      </c>
      <c r="C13200" s="1" t="str">
        <f t="shared" si="206"/>
        <v>Dec</v>
      </c>
      <c r="D13200" t="s">
        <v>11</v>
      </c>
      <c r="E13200" t="s">
        <v>12</v>
      </c>
      <c r="F13200" t="s">
        <v>40</v>
      </c>
      <c r="G13200" t="s">
        <v>38</v>
      </c>
      <c r="H13200">
        <v>4795</v>
      </c>
      <c r="I13200">
        <v>1420.41</v>
      </c>
      <c r="J13200">
        <v>1</v>
      </c>
      <c r="K13200" t="s">
        <v>36</v>
      </c>
    </row>
    <row r="13201" spans="1:11" x14ac:dyDescent="0.3">
      <c r="A13201" t="s">
        <v>13243</v>
      </c>
      <c r="B13201" s="1">
        <v>45624</v>
      </c>
      <c r="C13201" s="1" t="str">
        <f t="shared" si="206"/>
        <v>Nov</v>
      </c>
      <c r="D13201" t="s">
        <v>47</v>
      </c>
      <c r="E13201" t="s">
        <v>48</v>
      </c>
      <c r="F13201" t="s">
        <v>13</v>
      </c>
      <c r="G13201" t="s">
        <v>55</v>
      </c>
      <c r="H13201">
        <v>4131</v>
      </c>
      <c r="I13201">
        <v>1234.21</v>
      </c>
      <c r="J13201">
        <v>3</v>
      </c>
      <c r="K13201" t="s">
        <v>29</v>
      </c>
    </row>
    <row r="13202" spans="1:11" x14ac:dyDescent="0.3">
      <c r="A13202" t="s">
        <v>13244</v>
      </c>
      <c r="B13202" s="1">
        <v>45256</v>
      </c>
      <c r="C13202" s="1" t="str">
        <f t="shared" si="206"/>
        <v>Nov</v>
      </c>
      <c r="D13202" t="s">
        <v>43</v>
      </c>
      <c r="E13202" t="s">
        <v>44</v>
      </c>
      <c r="F13202" t="s">
        <v>23</v>
      </c>
      <c r="G13202" t="s">
        <v>68</v>
      </c>
      <c r="H13202">
        <v>2659</v>
      </c>
      <c r="I13202">
        <v>159.66</v>
      </c>
      <c r="J13202">
        <v>4</v>
      </c>
      <c r="K13202" t="s">
        <v>15</v>
      </c>
    </row>
    <row r="13203" spans="1:11" x14ac:dyDescent="0.3">
      <c r="A13203" t="s">
        <v>13245</v>
      </c>
      <c r="B13203" s="1">
        <v>45162</v>
      </c>
      <c r="C13203" s="1" t="str">
        <f t="shared" si="206"/>
        <v>Aug</v>
      </c>
      <c r="D13203" t="s">
        <v>86</v>
      </c>
      <c r="E13203" t="s">
        <v>87</v>
      </c>
      <c r="F13203" t="s">
        <v>13</v>
      </c>
      <c r="G13203" t="s">
        <v>24</v>
      </c>
      <c r="H13203">
        <v>1953</v>
      </c>
      <c r="I13203">
        <v>178.85</v>
      </c>
      <c r="J13203">
        <v>1</v>
      </c>
      <c r="K13203" t="s">
        <v>36</v>
      </c>
    </row>
    <row r="13204" spans="1:11" x14ac:dyDescent="0.3">
      <c r="A13204" t="s">
        <v>13246</v>
      </c>
      <c r="B13204" s="1">
        <v>45340</v>
      </c>
      <c r="C13204" s="1" t="str">
        <f t="shared" si="206"/>
        <v>Feb</v>
      </c>
      <c r="D13204" t="s">
        <v>34</v>
      </c>
      <c r="E13204" t="s">
        <v>34</v>
      </c>
      <c r="F13204" t="s">
        <v>40</v>
      </c>
      <c r="G13204" t="s">
        <v>53</v>
      </c>
      <c r="H13204">
        <v>1287</v>
      </c>
      <c r="I13204">
        <v>351.48</v>
      </c>
      <c r="J13204">
        <v>2</v>
      </c>
      <c r="K13204" t="s">
        <v>20</v>
      </c>
    </row>
    <row r="13205" spans="1:11" x14ac:dyDescent="0.3">
      <c r="A13205" t="s">
        <v>13247</v>
      </c>
      <c r="B13205" s="1">
        <v>45597</v>
      </c>
      <c r="C13205" s="1" t="str">
        <f t="shared" si="206"/>
        <v>Nov</v>
      </c>
      <c r="D13205" t="s">
        <v>31</v>
      </c>
      <c r="E13205" t="s">
        <v>32</v>
      </c>
      <c r="F13205" t="s">
        <v>13</v>
      </c>
      <c r="G13205" t="s">
        <v>38</v>
      </c>
      <c r="H13205">
        <v>2286</v>
      </c>
      <c r="I13205">
        <v>594.32000000000005</v>
      </c>
      <c r="J13205">
        <v>5</v>
      </c>
      <c r="K13205" t="s">
        <v>29</v>
      </c>
    </row>
    <row r="13206" spans="1:11" x14ac:dyDescent="0.3">
      <c r="A13206" t="s">
        <v>13248</v>
      </c>
      <c r="B13206" s="1">
        <v>45082</v>
      </c>
      <c r="C13206" s="1" t="str">
        <f t="shared" si="206"/>
        <v>Jun</v>
      </c>
      <c r="D13206" t="s">
        <v>47</v>
      </c>
      <c r="E13206" t="s">
        <v>48</v>
      </c>
      <c r="F13206" t="s">
        <v>28</v>
      </c>
      <c r="G13206" t="s">
        <v>38</v>
      </c>
      <c r="H13206">
        <v>4271</v>
      </c>
      <c r="I13206">
        <v>432.8</v>
      </c>
      <c r="J13206">
        <v>3</v>
      </c>
      <c r="K13206" t="s">
        <v>36</v>
      </c>
    </row>
    <row r="13207" spans="1:11" x14ac:dyDescent="0.3">
      <c r="A13207" t="s">
        <v>13249</v>
      </c>
      <c r="B13207" s="1">
        <v>45081</v>
      </c>
      <c r="C13207" s="1" t="str">
        <f t="shared" si="206"/>
        <v>Jun</v>
      </c>
      <c r="D13207" t="s">
        <v>86</v>
      </c>
      <c r="E13207" t="s">
        <v>87</v>
      </c>
      <c r="F13207" t="s">
        <v>28</v>
      </c>
      <c r="G13207" t="s">
        <v>19</v>
      </c>
      <c r="H13207">
        <v>4452</v>
      </c>
      <c r="I13207">
        <v>344.73</v>
      </c>
      <c r="J13207">
        <v>1</v>
      </c>
      <c r="K13207" t="s">
        <v>15</v>
      </c>
    </row>
    <row r="13208" spans="1:11" x14ac:dyDescent="0.3">
      <c r="A13208" t="s">
        <v>13250</v>
      </c>
      <c r="B13208" s="1">
        <v>45091</v>
      </c>
      <c r="C13208" s="1" t="str">
        <f t="shared" si="206"/>
        <v>Jun</v>
      </c>
      <c r="D13208" t="s">
        <v>34</v>
      </c>
      <c r="E13208" t="s">
        <v>34</v>
      </c>
      <c r="F13208" t="s">
        <v>13</v>
      </c>
      <c r="G13208" t="s">
        <v>38</v>
      </c>
      <c r="H13208">
        <v>3835</v>
      </c>
      <c r="I13208">
        <v>644.45000000000005</v>
      </c>
      <c r="J13208">
        <v>3</v>
      </c>
      <c r="K13208" t="s">
        <v>29</v>
      </c>
    </row>
    <row r="13209" spans="1:11" x14ac:dyDescent="0.3">
      <c r="A13209" t="s">
        <v>13251</v>
      </c>
      <c r="B13209" s="1">
        <v>45547</v>
      </c>
      <c r="C13209" s="1" t="str">
        <f t="shared" si="206"/>
        <v>Sep</v>
      </c>
      <c r="D13209" t="s">
        <v>43</v>
      </c>
      <c r="E13209" t="s">
        <v>44</v>
      </c>
      <c r="F13209" t="s">
        <v>28</v>
      </c>
      <c r="G13209" t="s">
        <v>19</v>
      </c>
      <c r="H13209">
        <v>3840</v>
      </c>
      <c r="I13209">
        <v>745.92</v>
      </c>
      <c r="J13209">
        <v>5</v>
      </c>
      <c r="K13209" t="s">
        <v>15</v>
      </c>
    </row>
    <row r="13210" spans="1:11" x14ac:dyDescent="0.3">
      <c r="A13210" t="s">
        <v>13252</v>
      </c>
      <c r="B13210" s="1">
        <v>45252</v>
      </c>
      <c r="C13210" s="1" t="str">
        <f t="shared" si="206"/>
        <v>Nov</v>
      </c>
      <c r="D13210" t="s">
        <v>17</v>
      </c>
      <c r="E13210" t="s">
        <v>18</v>
      </c>
      <c r="F13210" t="s">
        <v>40</v>
      </c>
      <c r="G13210" t="s">
        <v>55</v>
      </c>
      <c r="H13210">
        <v>2842</v>
      </c>
      <c r="I13210">
        <v>636.33000000000004</v>
      </c>
      <c r="J13210">
        <v>4</v>
      </c>
      <c r="K13210" t="s">
        <v>20</v>
      </c>
    </row>
    <row r="13211" spans="1:11" x14ac:dyDescent="0.3">
      <c r="A13211" t="s">
        <v>13253</v>
      </c>
      <c r="B13211" s="1">
        <v>45123</v>
      </c>
      <c r="C13211" s="1" t="str">
        <f t="shared" si="206"/>
        <v>Jul</v>
      </c>
      <c r="D13211" t="s">
        <v>50</v>
      </c>
      <c r="E13211" t="s">
        <v>51</v>
      </c>
      <c r="F13211" t="s">
        <v>40</v>
      </c>
      <c r="G13211" t="s">
        <v>68</v>
      </c>
      <c r="H13211">
        <v>3153</v>
      </c>
      <c r="I13211">
        <v>434.38</v>
      </c>
      <c r="J13211">
        <v>4</v>
      </c>
      <c r="K13211" t="s">
        <v>36</v>
      </c>
    </row>
    <row r="13212" spans="1:11" x14ac:dyDescent="0.3">
      <c r="A13212" t="s">
        <v>13254</v>
      </c>
      <c r="B13212" s="1">
        <v>45513</v>
      </c>
      <c r="C13212" s="1" t="str">
        <f t="shared" si="206"/>
        <v>Aug</v>
      </c>
      <c r="D13212" t="s">
        <v>86</v>
      </c>
      <c r="E13212" t="s">
        <v>87</v>
      </c>
      <c r="F13212" t="s">
        <v>28</v>
      </c>
      <c r="G13212" t="s">
        <v>38</v>
      </c>
      <c r="H13212">
        <v>1140</v>
      </c>
      <c r="I13212">
        <v>276.45</v>
      </c>
      <c r="J13212">
        <v>2</v>
      </c>
      <c r="K13212" t="s">
        <v>36</v>
      </c>
    </row>
    <row r="13213" spans="1:11" x14ac:dyDescent="0.3">
      <c r="A13213" t="s">
        <v>13255</v>
      </c>
      <c r="B13213" s="1">
        <v>45398</v>
      </c>
      <c r="C13213" s="1" t="str">
        <f t="shared" si="206"/>
        <v>Apr</v>
      </c>
      <c r="D13213" t="s">
        <v>43</v>
      </c>
      <c r="E13213" t="s">
        <v>44</v>
      </c>
      <c r="F13213" t="s">
        <v>13</v>
      </c>
      <c r="G13213" t="s">
        <v>53</v>
      </c>
      <c r="H13213">
        <v>3890</v>
      </c>
      <c r="I13213">
        <v>262.01</v>
      </c>
      <c r="J13213">
        <v>1</v>
      </c>
      <c r="K13213" t="s">
        <v>29</v>
      </c>
    </row>
    <row r="13214" spans="1:11" x14ac:dyDescent="0.3">
      <c r="A13214" t="s">
        <v>13256</v>
      </c>
      <c r="B13214" s="1">
        <v>45236</v>
      </c>
      <c r="C13214" s="1" t="str">
        <f t="shared" si="206"/>
        <v>Nov</v>
      </c>
      <c r="D13214" t="s">
        <v>43</v>
      </c>
      <c r="E13214" t="s">
        <v>44</v>
      </c>
      <c r="F13214" t="s">
        <v>28</v>
      </c>
      <c r="G13214" t="s">
        <v>14</v>
      </c>
      <c r="H13214">
        <v>3139</v>
      </c>
      <c r="I13214">
        <v>597.74</v>
      </c>
      <c r="J13214">
        <v>1</v>
      </c>
      <c r="K13214" t="s">
        <v>29</v>
      </c>
    </row>
    <row r="13215" spans="1:11" x14ac:dyDescent="0.3">
      <c r="A13215" t="s">
        <v>13257</v>
      </c>
      <c r="B13215" s="1">
        <v>45013</v>
      </c>
      <c r="C13215" s="1" t="str">
        <f t="shared" si="206"/>
        <v>Mar</v>
      </c>
      <c r="D13215" t="s">
        <v>17</v>
      </c>
      <c r="E13215" t="s">
        <v>18</v>
      </c>
      <c r="F13215" t="s">
        <v>13</v>
      </c>
      <c r="G13215" t="s">
        <v>53</v>
      </c>
      <c r="H13215">
        <v>853</v>
      </c>
      <c r="I13215">
        <v>255.37</v>
      </c>
      <c r="J13215">
        <v>4</v>
      </c>
      <c r="K13215" t="s">
        <v>29</v>
      </c>
    </row>
    <row r="13216" spans="1:11" x14ac:dyDescent="0.3">
      <c r="A13216" t="s">
        <v>13258</v>
      </c>
      <c r="B13216" s="1">
        <v>45351</v>
      </c>
      <c r="C13216" s="1" t="str">
        <f t="shared" si="206"/>
        <v>Feb</v>
      </c>
      <c r="D13216" t="s">
        <v>17</v>
      </c>
      <c r="E13216" t="s">
        <v>18</v>
      </c>
      <c r="F13216" t="s">
        <v>23</v>
      </c>
      <c r="G13216" t="s">
        <v>55</v>
      </c>
      <c r="H13216">
        <v>1231</v>
      </c>
      <c r="I13216">
        <v>316.83999999999997</v>
      </c>
      <c r="J13216">
        <v>1</v>
      </c>
      <c r="K13216" t="s">
        <v>15</v>
      </c>
    </row>
    <row r="13217" spans="1:11" x14ac:dyDescent="0.3">
      <c r="A13217" t="s">
        <v>13259</v>
      </c>
      <c r="B13217" s="1">
        <v>45348</v>
      </c>
      <c r="C13217" s="1" t="str">
        <f t="shared" si="206"/>
        <v>Feb</v>
      </c>
      <c r="D13217" t="s">
        <v>43</v>
      </c>
      <c r="E13217" t="s">
        <v>44</v>
      </c>
      <c r="F13217" t="s">
        <v>23</v>
      </c>
      <c r="G13217" t="s">
        <v>14</v>
      </c>
      <c r="H13217">
        <v>4557</v>
      </c>
      <c r="I13217">
        <v>392.94</v>
      </c>
      <c r="J13217">
        <v>1</v>
      </c>
      <c r="K13217" t="s">
        <v>29</v>
      </c>
    </row>
    <row r="13218" spans="1:11" x14ac:dyDescent="0.3">
      <c r="A13218" t="s">
        <v>13260</v>
      </c>
      <c r="B13218" s="1">
        <v>45404</v>
      </c>
      <c r="C13218" s="1" t="str">
        <f t="shared" si="206"/>
        <v>Apr</v>
      </c>
      <c r="D13218" t="s">
        <v>31</v>
      </c>
      <c r="E13218" t="s">
        <v>32</v>
      </c>
      <c r="F13218" t="s">
        <v>13</v>
      </c>
      <c r="G13218" t="s">
        <v>38</v>
      </c>
      <c r="H13218">
        <v>2898</v>
      </c>
      <c r="I13218">
        <v>292.79000000000002</v>
      </c>
      <c r="J13218">
        <v>5</v>
      </c>
      <c r="K13218" t="s">
        <v>36</v>
      </c>
    </row>
    <row r="13219" spans="1:11" x14ac:dyDescent="0.3">
      <c r="A13219" t="s">
        <v>13261</v>
      </c>
      <c r="B13219" s="1">
        <v>45263</v>
      </c>
      <c r="C13219" s="1" t="str">
        <f t="shared" si="206"/>
        <v>Dec</v>
      </c>
      <c r="D13219" t="s">
        <v>22</v>
      </c>
      <c r="E13219" t="s">
        <v>12</v>
      </c>
      <c r="F13219" t="s">
        <v>13</v>
      </c>
      <c r="G13219" t="s">
        <v>53</v>
      </c>
      <c r="H13219">
        <v>3984</v>
      </c>
      <c r="I13219">
        <v>1143.42</v>
      </c>
      <c r="J13219">
        <v>3</v>
      </c>
      <c r="K13219" t="s">
        <v>29</v>
      </c>
    </row>
    <row r="13220" spans="1:11" x14ac:dyDescent="0.3">
      <c r="A13220" t="s">
        <v>13262</v>
      </c>
      <c r="B13220" s="1">
        <v>45204</v>
      </c>
      <c r="C13220" s="1" t="str">
        <f t="shared" si="206"/>
        <v>Oct</v>
      </c>
      <c r="D13220" t="s">
        <v>43</v>
      </c>
      <c r="E13220" t="s">
        <v>44</v>
      </c>
      <c r="F13220" t="s">
        <v>23</v>
      </c>
      <c r="G13220" t="s">
        <v>68</v>
      </c>
      <c r="H13220">
        <v>2474</v>
      </c>
      <c r="I13220">
        <v>453.82</v>
      </c>
      <c r="J13220">
        <v>4</v>
      </c>
      <c r="K13220" t="s">
        <v>15</v>
      </c>
    </row>
    <row r="13221" spans="1:11" x14ac:dyDescent="0.3">
      <c r="A13221" t="s">
        <v>13263</v>
      </c>
      <c r="B13221" s="1">
        <v>45261</v>
      </c>
      <c r="C13221" s="1" t="str">
        <f t="shared" si="206"/>
        <v>Dec</v>
      </c>
      <c r="D13221" t="s">
        <v>47</v>
      </c>
      <c r="E13221" t="s">
        <v>48</v>
      </c>
      <c r="F13221" t="s">
        <v>13</v>
      </c>
      <c r="G13221" t="s">
        <v>55</v>
      </c>
      <c r="H13221">
        <v>502</v>
      </c>
      <c r="I13221">
        <v>49.98</v>
      </c>
      <c r="J13221">
        <v>4</v>
      </c>
      <c r="K13221" t="s">
        <v>20</v>
      </c>
    </row>
    <row r="13222" spans="1:11" x14ac:dyDescent="0.3">
      <c r="A13222" t="s">
        <v>13264</v>
      </c>
      <c r="B13222" s="1">
        <v>45539</v>
      </c>
      <c r="C13222" s="1" t="str">
        <f t="shared" si="206"/>
        <v>Sep</v>
      </c>
      <c r="D13222" t="s">
        <v>17</v>
      </c>
      <c r="E13222" t="s">
        <v>18</v>
      </c>
      <c r="F13222" t="s">
        <v>23</v>
      </c>
      <c r="G13222" t="s">
        <v>19</v>
      </c>
      <c r="H13222">
        <v>1334</v>
      </c>
      <c r="I13222">
        <v>275.10000000000002</v>
      </c>
      <c r="J13222">
        <v>5</v>
      </c>
      <c r="K13222" t="s">
        <v>29</v>
      </c>
    </row>
    <row r="13223" spans="1:11" x14ac:dyDescent="0.3">
      <c r="A13223" t="s">
        <v>13265</v>
      </c>
      <c r="B13223" s="1">
        <v>45042</v>
      </c>
      <c r="C13223" s="1" t="str">
        <f t="shared" si="206"/>
        <v>Apr</v>
      </c>
      <c r="D13223" t="s">
        <v>34</v>
      </c>
      <c r="E13223" t="s">
        <v>34</v>
      </c>
      <c r="F13223" t="s">
        <v>13</v>
      </c>
      <c r="G13223" t="s">
        <v>19</v>
      </c>
      <c r="H13223">
        <v>3999</v>
      </c>
      <c r="I13223">
        <v>837.3</v>
      </c>
      <c r="J13223">
        <v>4</v>
      </c>
      <c r="K13223" t="s">
        <v>36</v>
      </c>
    </row>
    <row r="13224" spans="1:11" x14ac:dyDescent="0.3">
      <c r="A13224" t="s">
        <v>13266</v>
      </c>
      <c r="B13224" s="1">
        <v>45069</v>
      </c>
      <c r="C13224" s="1" t="str">
        <f t="shared" si="206"/>
        <v>May</v>
      </c>
      <c r="D13224" t="s">
        <v>86</v>
      </c>
      <c r="E13224" t="s">
        <v>87</v>
      </c>
      <c r="F13224" t="s">
        <v>40</v>
      </c>
      <c r="G13224" t="s">
        <v>24</v>
      </c>
      <c r="H13224">
        <v>4855</v>
      </c>
      <c r="I13224">
        <v>725.46</v>
      </c>
      <c r="J13224">
        <v>3</v>
      </c>
      <c r="K13224" t="s">
        <v>36</v>
      </c>
    </row>
    <row r="13225" spans="1:11" x14ac:dyDescent="0.3">
      <c r="A13225" t="s">
        <v>13267</v>
      </c>
      <c r="B13225" s="1">
        <v>45515</v>
      </c>
      <c r="C13225" s="1" t="str">
        <f t="shared" si="206"/>
        <v>Aug</v>
      </c>
      <c r="D13225" t="s">
        <v>26</v>
      </c>
      <c r="E13225" t="s">
        <v>27</v>
      </c>
      <c r="F13225" t="s">
        <v>23</v>
      </c>
      <c r="G13225" t="s">
        <v>55</v>
      </c>
      <c r="H13225">
        <v>2951</v>
      </c>
      <c r="I13225">
        <v>299.88</v>
      </c>
      <c r="J13225">
        <v>1</v>
      </c>
      <c r="K13225" t="s">
        <v>15</v>
      </c>
    </row>
    <row r="13226" spans="1:11" x14ac:dyDescent="0.3">
      <c r="A13226" t="s">
        <v>13268</v>
      </c>
      <c r="B13226" s="1">
        <v>45332</v>
      </c>
      <c r="C13226" s="1" t="str">
        <f t="shared" si="206"/>
        <v>Feb</v>
      </c>
      <c r="D13226" t="s">
        <v>17</v>
      </c>
      <c r="E13226" t="s">
        <v>18</v>
      </c>
      <c r="F13226" t="s">
        <v>40</v>
      </c>
      <c r="G13226" t="s">
        <v>19</v>
      </c>
      <c r="H13226">
        <v>4164</v>
      </c>
      <c r="I13226">
        <v>393.69</v>
      </c>
      <c r="J13226">
        <v>1</v>
      </c>
      <c r="K13226" t="s">
        <v>20</v>
      </c>
    </row>
    <row r="13227" spans="1:11" x14ac:dyDescent="0.3">
      <c r="A13227" t="s">
        <v>13269</v>
      </c>
      <c r="B13227" s="1">
        <v>44988</v>
      </c>
      <c r="C13227" s="1" t="str">
        <f t="shared" si="206"/>
        <v>Mar</v>
      </c>
      <c r="D13227" t="s">
        <v>47</v>
      </c>
      <c r="E13227" t="s">
        <v>48</v>
      </c>
      <c r="F13227" t="s">
        <v>23</v>
      </c>
      <c r="G13227" t="s">
        <v>38</v>
      </c>
      <c r="H13227">
        <v>3646</v>
      </c>
      <c r="I13227">
        <v>937.77</v>
      </c>
      <c r="J13227">
        <v>4</v>
      </c>
      <c r="K13227" t="s">
        <v>29</v>
      </c>
    </row>
    <row r="13228" spans="1:11" x14ac:dyDescent="0.3">
      <c r="A13228" t="s">
        <v>13270</v>
      </c>
      <c r="B13228" s="1">
        <v>45189</v>
      </c>
      <c r="C13228" s="1" t="str">
        <f t="shared" si="206"/>
        <v>Sep</v>
      </c>
      <c r="D13228" t="s">
        <v>22</v>
      </c>
      <c r="E13228" t="s">
        <v>12</v>
      </c>
      <c r="F13228" t="s">
        <v>23</v>
      </c>
      <c r="G13228" t="s">
        <v>38</v>
      </c>
      <c r="H13228">
        <v>784</v>
      </c>
      <c r="I13228">
        <v>199.78</v>
      </c>
      <c r="J13228">
        <v>5</v>
      </c>
      <c r="K13228" t="s">
        <v>20</v>
      </c>
    </row>
    <row r="13229" spans="1:11" x14ac:dyDescent="0.3">
      <c r="A13229" t="s">
        <v>13271</v>
      </c>
      <c r="B13229" s="1">
        <v>45203</v>
      </c>
      <c r="C13229" s="1" t="str">
        <f t="shared" si="206"/>
        <v>Oct</v>
      </c>
      <c r="D13229" t="s">
        <v>50</v>
      </c>
      <c r="E13229" t="s">
        <v>51</v>
      </c>
      <c r="F13229" t="s">
        <v>23</v>
      </c>
      <c r="G13229" t="s">
        <v>68</v>
      </c>
      <c r="H13229">
        <v>3920</v>
      </c>
      <c r="I13229">
        <v>389.39</v>
      </c>
      <c r="J13229">
        <v>1</v>
      </c>
      <c r="K13229" t="s">
        <v>36</v>
      </c>
    </row>
    <row r="13230" spans="1:11" x14ac:dyDescent="0.3">
      <c r="A13230" t="s">
        <v>13272</v>
      </c>
      <c r="B13230" s="1">
        <v>45560</v>
      </c>
      <c r="C13230" s="1" t="str">
        <f t="shared" si="206"/>
        <v>Sep</v>
      </c>
      <c r="D13230" t="s">
        <v>26</v>
      </c>
      <c r="E13230" t="s">
        <v>27</v>
      </c>
      <c r="F13230" t="s">
        <v>40</v>
      </c>
      <c r="G13230" t="s">
        <v>68</v>
      </c>
      <c r="H13230">
        <v>2257</v>
      </c>
      <c r="I13230">
        <v>454.44</v>
      </c>
      <c r="J13230">
        <v>1</v>
      </c>
      <c r="K13230" t="s">
        <v>15</v>
      </c>
    </row>
    <row r="13231" spans="1:11" x14ac:dyDescent="0.3">
      <c r="A13231" t="s">
        <v>13273</v>
      </c>
      <c r="B13231" s="1">
        <v>45194</v>
      </c>
      <c r="C13231" s="1" t="str">
        <f t="shared" si="206"/>
        <v>Sep</v>
      </c>
      <c r="D13231" t="s">
        <v>11</v>
      </c>
      <c r="E13231" t="s">
        <v>12</v>
      </c>
      <c r="F13231" t="s">
        <v>40</v>
      </c>
      <c r="G13231" t="s">
        <v>38</v>
      </c>
      <c r="H13231">
        <v>2044</v>
      </c>
      <c r="I13231">
        <v>473.11</v>
      </c>
      <c r="J13231">
        <v>3</v>
      </c>
      <c r="K13231" t="s">
        <v>20</v>
      </c>
    </row>
    <row r="13232" spans="1:11" x14ac:dyDescent="0.3">
      <c r="A13232" t="s">
        <v>13274</v>
      </c>
      <c r="B13232" s="1">
        <v>45333</v>
      </c>
      <c r="C13232" s="1" t="str">
        <f t="shared" si="206"/>
        <v>Feb</v>
      </c>
      <c r="D13232" t="s">
        <v>31</v>
      </c>
      <c r="E13232" t="s">
        <v>32</v>
      </c>
      <c r="F13232" t="s">
        <v>13</v>
      </c>
      <c r="G13232" t="s">
        <v>55</v>
      </c>
      <c r="H13232">
        <v>4961</v>
      </c>
      <c r="I13232">
        <v>591.78</v>
      </c>
      <c r="J13232">
        <v>5</v>
      </c>
      <c r="K13232" t="s">
        <v>29</v>
      </c>
    </row>
    <row r="13233" spans="1:11" x14ac:dyDescent="0.3">
      <c r="A13233" t="s">
        <v>13275</v>
      </c>
      <c r="B13233" s="1">
        <v>45371</v>
      </c>
      <c r="C13233" s="1" t="str">
        <f t="shared" si="206"/>
        <v>Mar</v>
      </c>
      <c r="D13233" t="s">
        <v>47</v>
      </c>
      <c r="E13233" t="s">
        <v>48</v>
      </c>
      <c r="F13233" t="s">
        <v>40</v>
      </c>
      <c r="G13233" t="s">
        <v>14</v>
      </c>
      <c r="H13233">
        <v>2111</v>
      </c>
      <c r="I13233">
        <v>394.75</v>
      </c>
      <c r="J13233">
        <v>5</v>
      </c>
      <c r="K13233" t="s">
        <v>29</v>
      </c>
    </row>
    <row r="13234" spans="1:11" x14ac:dyDescent="0.3">
      <c r="A13234" t="s">
        <v>13276</v>
      </c>
      <c r="B13234" s="1">
        <v>45177</v>
      </c>
      <c r="C13234" s="1" t="str">
        <f t="shared" si="206"/>
        <v>Sep</v>
      </c>
      <c r="D13234" t="s">
        <v>22</v>
      </c>
      <c r="E13234" t="s">
        <v>12</v>
      </c>
      <c r="F13234" t="s">
        <v>40</v>
      </c>
      <c r="G13234" t="s">
        <v>55</v>
      </c>
      <c r="H13234">
        <v>2938</v>
      </c>
      <c r="I13234">
        <v>658.57</v>
      </c>
      <c r="J13234">
        <v>5</v>
      </c>
      <c r="K13234" t="s">
        <v>15</v>
      </c>
    </row>
    <row r="13235" spans="1:11" x14ac:dyDescent="0.3">
      <c r="A13235" t="s">
        <v>13277</v>
      </c>
      <c r="B13235" s="1">
        <v>45575</v>
      </c>
      <c r="C13235" s="1" t="str">
        <f t="shared" si="206"/>
        <v>Oct</v>
      </c>
      <c r="D13235" t="s">
        <v>17</v>
      </c>
      <c r="E13235" t="s">
        <v>18</v>
      </c>
      <c r="F13235" t="s">
        <v>28</v>
      </c>
      <c r="G13235" t="s">
        <v>35</v>
      </c>
      <c r="H13235">
        <v>2982</v>
      </c>
      <c r="I13235">
        <v>865.43</v>
      </c>
      <c r="J13235">
        <v>3</v>
      </c>
      <c r="K13235" t="s">
        <v>29</v>
      </c>
    </row>
    <row r="13236" spans="1:11" x14ac:dyDescent="0.3">
      <c r="A13236" t="s">
        <v>13278</v>
      </c>
      <c r="B13236" s="1">
        <v>45324</v>
      </c>
      <c r="C13236" s="1" t="str">
        <f t="shared" si="206"/>
        <v>Feb</v>
      </c>
      <c r="D13236" t="s">
        <v>43</v>
      </c>
      <c r="E13236" t="s">
        <v>44</v>
      </c>
      <c r="F13236" t="s">
        <v>23</v>
      </c>
      <c r="G13236" t="s">
        <v>53</v>
      </c>
      <c r="H13236">
        <v>3780</v>
      </c>
      <c r="I13236">
        <v>479.35</v>
      </c>
      <c r="J13236">
        <v>5</v>
      </c>
      <c r="K13236" t="s">
        <v>20</v>
      </c>
    </row>
    <row r="13237" spans="1:11" x14ac:dyDescent="0.3">
      <c r="A13237" t="s">
        <v>13279</v>
      </c>
      <c r="B13237" s="1">
        <v>45306</v>
      </c>
      <c r="C13237" s="1" t="str">
        <f t="shared" si="206"/>
        <v>Jan</v>
      </c>
      <c r="D13237" t="s">
        <v>11</v>
      </c>
      <c r="E13237" t="s">
        <v>12</v>
      </c>
      <c r="F13237" t="s">
        <v>28</v>
      </c>
      <c r="G13237" t="s">
        <v>38</v>
      </c>
      <c r="H13237">
        <v>1305</v>
      </c>
      <c r="I13237">
        <v>156.30000000000001</v>
      </c>
      <c r="J13237">
        <v>3</v>
      </c>
      <c r="K13237" t="s">
        <v>20</v>
      </c>
    </row>
    <row r="13238" spans="1:11" x14ac:dyDescent="0.3">
      <c r="A13238" t="s">
        <v>13280</v>
      </c>
      <c r="B13238" s="1">
        <v>45408</v>
      </c>
      <c r="C13238" s="1" t="str">
        <f t="shared" si="206"/>
        <v>Apr</v>
      </c>
      <c r="D13238" t="s">
        <v>11</v>
      </c>
      <c r="E13238" t="s">
        <v>12</v>
      </c>
      <c r="F13238" t="s">
        <v>23</v>
      </c>
      <c r="G13238" t="s">
        <v>19</v>
      </c>
      <c r="H13238">
        <v>4409</v>
      </c>
      <c r="I13238">
        <v>406.29</v>
      </c>
      <c r="J13238">
        <v>4</v>
      </c>
      <c r="K13238" t="s">
        <v>29</v>
      </c>
    </row>
    <row r="13239" spans="1:11" x14ac:dyDescent="0.3">
      <c r="A13239" t="s">
        <v>13281</v>
      </c>
      <c r="B13239" s="1">
        <v>45626</v>
      </c>
      <c r="C13239" s="1" t="str">
        <f t="shared" si="206"/>
        <v>Nov</v>
      </c>
      <c r="D13239" t="s">
        <v>31</v>
      </c>
      <c r="E13239" t="s">
        <v>32</v>
      </c>
      <c r="F13239" t="s">
        <v>13</v>
      </c>
      <c r="G13239" t="s">
        <v>53</v>
      </c>
      <c r="H13239">
        <v>3853</v>
      </c>
      <c r="I13239">
        <v>488.46</v>
      </c>
      <c r="J13239">
        <v>2</v>
      </c>
      <c r="K13239" t="s">
        <v>36</v>
      </c>
    </row>
    <row r="13240" spans="1:11" x14ac:dyDescent="0.3">
      <c r="A13240" t="s">
        <v>13282</v>
      </c>
      <c r="B13240" s="1">
        <v>45283</v>
      </c>
      <c r="C13240" s="1" t="str">
        <f t="shared" si="206"/>
        <v>Dec</v>
      </c>
      <c r="D13240" t="s">
        <v>17</v>
      </c>
      <c r="E13240" t="s">
        <v>18</v>
      </c>
      <c r="F13240" t="s">
        <v>40</v>
      </c>
      <c r="G13240" t="s">
        <v>24</v>
      </c>
      <c r="H13240">
        <v>2921</v>
      </c>
      <c r="I13240">
        <v>520.9</v>
      </c>
      <c r="J13240">
        <v>2</v>
      </c>
      <c r="K13240" t="s">
        <v>15</v>
      </c>
    </row>
    <row r="13241" spans="1:11" x14ac:dyDescent="0.3">
      <c r="A13241" t="s">
        <v>13283</v>
      </c>
      <c r="B13241" s="1">
        <v>45241</v>
      </c>
      <c r="C13241" s="1" t="str">
        <f t="shared" si="206"/>
        <v>Nov</v>
      </c>
      <c r="D13241" t="s">
        <v>26</v>
      </c>
      <c r="E13241" t="s">
        <v>27</v>
      </c>
      <c r="F13241" t="s">
        <v>23</v>
      </c>
      <c r="G13241" t="s">
        <v>55</v>
      </c>
      <c r="H13241">
        <v>3690</v>
      </c>
      <c r="I13241">
        <v>907.93</v>
      </c>
      <c r="J13241">
        <v>2</v>
      </c>
      <c r="K13241" t="s">
        <v>36</v>
      </c>
    </row>
    <row r="13242" spans="1:11" x14ac:dyDescent="0.3">
      <c r="A13242" t="s">
        <v>13284</v>
      </c>
      <c r="B13242" s="1">
        <v>45591</v>
      </c>
      <c r="C13242" s="1" t="str">
        <f t="shared" si="206"/>
        <v>Oct</v>
      </c>
      <c r="D13242" t="s">
        <v>22</v>
      </c>
      <c r="E13242" t="s">
        <v>12</v>
      </c>
      <c r="F13242" t="s">
        <v>28</v>
      </c>
      <c r="G13242" t="s">
        <v>55</v>
      </c>
      <c r="H13242">
        <v>3493</v>
      </c>
      <c r="I13242">
        <v>956.77</v>
      </c>
      <c r="J13242">
        <v>1</v>
      </c>
      <c r="K13242" t="s">
        <v>29</v>
      </c>
    </row>
    <row r="13243" spans="1:11" x14ac:dyDescent="0.3">
      <c r="A13243" t="s">
        <v>13285</v>
      </c>
      <c r="B13243" s="1">
        <v>45021</v>
      </c>
      <c r="C13243" s="1" t="str">
        <f t="shared" si="206"/>
        <v>Apr</v>
      </c>
      <c r="D13243" t="s">
        <v>17</v>
      </c>
      <c r="E13243" t="s">
        <v>18</v>
      </c>
      <c r="F13243" t="s">
        <v>28</v>
      </c>
      <c r="G13243" t="s">
        <v>68</v>
      </c>
      <c r="H13243">
        <v>1833</v>
      </c>
      <c r="I13243">
        <v>116.37</v>
      </c>
      <c r="J13243">
        <v>1</v>
      </c>
      <c r="K13243" t="s">
        <v>15</v>
      </c>
    </row>
    <row r="13244" spans="1:11" x14ac:dyDescent="0.3">
      <c r="A13244" t="s">
        <v>13286</v>
      </c>
      <c r="B13244" s="1">
        <v>45024</v>
      </c>
      <c r="C13244" s="1" t="str">
        <f t="shared" si="206"/>
        <v>Apr</v>
      </c>
      <c r="D13244" t="s">
        <v>47</v>
      </c>
      <c r="E13244" t="s">
        <v>48</v>
      </c>
      <c r="F13244" t="s">
        <v>23</v>
      </c>
      <c r="G13244" t="s">
        <v>55</v>
      </c>
      <c r="H13244">
        <v>4951</v>
      </c>
      <c r="I13244">
        <v>273.41000000000003</v>
      </c>
      <c r="J13244">
        <v>5</v>
      </c>
      <c r="K13244" t="s">
        <v>36</v>
      </c>
    </row>
    <row r="13245" spans="1:11" x14ac:dyDescent="0.3">
      <c r="A13245" t="s">
        <v>13287</v>
      </c>
      <c r="B13245" s="1">
        <v>45569</v>
      </c>
      <c r="C13245" s="1" t="str">
        <f t="shared" si="206"/>
        <v>Oct</v>
      </c>
      <c r="D13245" t="s">
        <v>31</v>
      </c>
      <c r="E13245" t="s">
        <v>32</v>
      </c>
      <c r="F13245" t="s">
        <v>40</v>
      </c>
      <c r="G13245" t="s">
        <v>24</v>
      </c>
      <c r="H13245">
        <v>4276</v>
      </c>
      <c r="I13245">
        <v>1165.8800000000001</v>
      </c>
      <c r="J13245">
        <v>4</v>
      </c>
      <c r="K13245" t="s">
        <v>29</v>
      </c>
    </row>
    <row r="13246" spans="1:11" x14ac:dyDescent="0.3">
      <c r="A13246" t="s">
        <v>13288</v>
      </c>
      <c r="B13246" s="1">
        <v>45626</v>
      </c>
      <c r="C13246" s="1" t="str">
        <f t="shared" si="206"/>
        <v>Nov</v>
      </c>
      <c r="D13246" t="s">
        <v>47</v>
      </c>
      <c r="E13246" t="s">
        <v>48</v>
      </c>
      <c r="F13246" t="s">
        <v>28</v>
      </c>
      <c r="G13246" t="s">
        <v>55</v>
      </c>
      <c r="H13246">
        <v>2128</v>
      </c>
      <c r="I13246">
        <v>183.2</v>
      </c>
      <c r="J13246">
        <v>2</v>
      </c>
      <c r="K13246" t="s">
        <v>20</v>
      </c>
    </row>
    <row r="13247" spans="1:11" x14ac:dyDescent="0.3">
      <c r="A13247" t="s">
        <v>13289</v>
      </c>
      <c r="B13247" s="1">
        <v>44939</v>
      </c>
      <c r="C13247" s="1" t="str">
        <f t="shared" si="206"/>
        <v>Jan</v>
      </c>
      <c r="D13247" t="s">
        <v>34</v>
      </c>
      <c r="E13247" t="s">
        <v>34</v>
      </c>
      <c r="F13247" t="s">
        <v>28</v>
      </c>
      <c r="G13247" t="s">
        <v>19</v>
      </c>
      <c r="H13247">
        <v>3201</v>
      </c>
      <c r="I13247">
        <v>686.1</v>
      </c>
      <c r="J13247">
        <v>2</v>
      </c>
      <c r="K13247" t="s">
        <v>20</v>
      </c>
    </row>
    <row r="13248" spans="1:11" x14ac:dyDescent="0.3">
      <c r="A13248" t="s">
        <v>13290</v>
      </c>
      <c r="B13248" s="1">
        <v>45208</v>
      </c>
      <c r="C13248" s="1" t="str">
        <f t="shared" si="206"/>
        <v>Oct</v>
      </c>
      <c r="D13248" t="s">
        <v>31</v>
      </c>
      <c r="E13248" t="s">
        <v>32</v>
      </c>
      <c r="F13248" t="s">
        <v>40</v>
      </c>
      <c r="G13248" t="s">
        <v>68</v>
      </c>
      <c r="H13248">
        <v>1416</v>
      </c>
      <c r="I13248">
        <v>132.09</v>
      </c>
      <c r="J13248">
        <v>2</v>
      </c>
      <c r="K13248" t="s">
        <v>20</v>
      </c>
    </row>
    <row r="13249" spans="1:11" x14ac:dyDescent="0.3">
      <c r="A13249" t="s">
        <v>13291</v>
      </c>
      <c r="B13249" s="1">
        <v>44953</v>
      </c>
      <c r="C13249" s="1" t="str">
        <f t="shared" si="206"/>
        <v>Jan</v>
      </c>
      <c r="D13249" t="s">
        <v>43</v>
      </c>
      <c r="E13249" t="s">
        <v>44</v>
      </c>
      <c r="F13249" t="s">
        <v>13</v>
      </c>
      <c r="G13249" t="s">
        <v>68</v>
      </c>
      <c r="H13249">
        <v>1656</v>
      </c>
      <c r="I13249">
        <v>204.45</v>
      </c>
      <c r="J13249">
        <v>1</v>
      </c>
      <c r="K13249" t="s">
        <v>29</v>
      </c>
    </row>
    <row r="13250" spans="1:11" x14ac:dyDescent="0.3">
      <c r="A13250" t="s">
        <v>13292</v>
      </c>
      <c r="B13250" s="1">
        <v>45595</v>
      </c>
      <c r="C13250" s="1" t="str">
        <f t="shared" ref="C13250:C13313" si="207">TEXT(B13250,"mmm")</f>
        <v>Oct</v>
      </c>
      <c r="D13250" t="s">
        <v>22</v>
      </c>
      <c r="E13250" t="s">
        <v>12</v>
      </c>
      <c r="F13250" t="s">
        <v>28</v>
      </c>
      <c r="G13250" t="s">
        <v>38</v>
      </c>
      <c r="H13250">
        <v>1500</v>
      </c>
      <c r="I13250">
        <v>206</v>
      </c>
      <c r="J13250">
        <v>2</v>
      </c>
      <c r="K13250" t="s">
        <v>20</v>
      </c>
    </row>
    <row r="13251" spans="1:11" x14ac:dyDescent="0.3">
      <c r="A13251" t="s">
        <v>13293</v>
      </c>
      <c r="B13251" s="1">
        <v>45105</v>
      </c>
      <c r="C13251" s="1" t="str">
        <f t="shared" si="207"/>
        <v>Jun</v>
      </c>
      <c r="D13251" t="s">
        <v>31</v>
      </c>
      <c r="E13251" t="s">
        <v>32</v>
      </c>
      <c r="F13251" t="s">
        <v>40</v>
      </c>
      <c r="G13251" t="s">
        <v>68</v>
      </c>
      <c r="H13251">
        <v>260</v>
      </c>
      <c r="I13251">
        <v>47.25</v>
      </c>
      <c r="J13251">
        <v>4</v>
      </c>
      <c r="K13251" t="s">
        <v>36</v>
      </c>
    </row>
    <row r="13252" spans="1:11" x14ac:dyDescent="0.3">
      <c r="A13252" t="s">
        <v>13294</v>
      </c>
      <c r="B13252" s="1">
        <v>45089</v>
      </c>
      <c r="C13252" s="1" t="str">
        <f t="shared" si="207"/>
        <v>Jun</v>
      </c>
      <c r="D13252" t="s">
        <v>34</v>
      </c>
      <c r="E13252" t="s">
        <v>34</v>
      </c>
      <c r="F13252" t="s">
        <v>40</v>
      </c>
      <c r="G13252" t="s">
        <v>38</v>
      </c>
      <c r="H13252">
        <v>4727</v>
      </c>
      <c r="I13252">
        <v>921.17</v>
      </c>
      <c r="J13252">
        <v>5</v>
      </c>
      <c r="K13252" t="s">
        <v>20</v>
      </c>
    </row>
    <row r="13253" spans="1:11" x14ac:dyDescent="0.3">
      <c r="A13253" t="s">
        <v>13295</v>
      </c>
      <c r="B13253" s="1">
        <v>45447</v>
      </c>
      <c r="C13253" s="1" t="str">
        <f t="shared" si="207"/>
        <v>Jun</v>
      </c>
      <c r="D13253" t="s">
        <v>26</v>
      </c>
      <c r="E13253" t="s">
        <v>27</v>
      </c>
      <c r="F13253" t="s">
        <v>40</v>
      </c>
      <c r="G13253" t="s">
        <v>68</v>
      </c>
      <c r="H13253">
        <v>4441</v>
      </c>
      <c r="I13253">
        <v>985.76</v>
      </c>
      <c r="J13253">
        <v>3</v>
      </c>
      <c r="K13253" t="s">
        <v>36</v>
      </c>
    </row>
    <row r="13254" spans="1:11" x14ac:dyDescent="0.3">
      <c r="A13254" t="s">
        <v>13296</v>
      </c>
      <c r="B13254" s="1">
        <v>45090</v>
      </c>
      <c r="C13254" s="1" t="str">
        <f t="shared" si="207"/>
        <v>Jun</v>
      </c>
      <c r="D13254" t="s">
        <v>43</v>
      </c>
      <c r="E13254" t="s">
        <v>44</v>
      </c>
      <c r="F13254" t="s">
        <v>13</v>
      </c>
      <c r="G13254" t="s">
        <v>19</v>
      </c>
      <c r="H13254">
        <v>3840</v>
      </c>
      <c r="I13254">
        <v>1134.3599999999999</v>
      </c>
      <c r="J13254">
        <v>3</v>
      </c>
      <c r="K13254" t="s">
        <v>29</v>
      </c>
    </row>
    <row r="13255" spans="1:11" x14ac:dyDescent="0.3">
      <c r="A13255" t="s">
        <v>13297</v>
      </c>
      <c r="B13255" s="1">
        <v>45583</v>
      </c>
      <c r="C13255" s="1" t="str">
        <f t="shared" si="207"/>
        <v>Oct</v>
      </c>
      <c r="D13255" t="s">
        <v>50</v>
      </c>
      <c r="E13255" t="s">
        <v>51</v>
      </c>
      <c r="F13255" t="s">
        <v>13</v>
      </c>
      <c r="G13255" t="s">
        <v>19</v>
      </c>
      <c r="H13255">
        <v>4734</v>
      </c>
      <c r="I13255">
        <v>1411.8</v>
      </c>
      <c r="J13255">
        <v>4</v>
      </c>
      <c r="K13255" t="s">
        <v>29</v>
      </c>
    </row>
    <row r="13256" spans="1:11" x14ac:dyDescent="0.3">
      <c r="A13256" t="s">
        <v>13298</v>
      </c>
      <c r="B13256" s="1">
        <v>45525</v>
      </c>
      <c r="C13256" s="1" t="str">
        <f t="shared" si="207"/>
        <v>Aug</v>
      </c>
      <c r="D13256" t="s">
        <v>43</v>
      </c>
      <c r="E13256" t="s">
        <v>44</v>
      </c>
      <c r="F13256" t="s">
        <v>28</v>
      </c>
      <c r="G13256" t="s">
        <v>38</v>
      </c>
      <c r="H13256">
        <v>1665</v>
      </c>
      <c r="I13256">
        <v>96.78</v>
      </c>
      <c r="J13256">
        <v>3</v>
      </c>
      <c r="K13256" t="s">
        <v>20</v>
      </c>
    </row>
    <row r="13257" spans="1:11" x14ac:dyDescent="0.3">
      <c r="A13257" t="s">
        <v>13299</v>
      </c>
      <c r="B13257" s="1">
        <v>45109</v>
      </c>
      <c r="C13257" s="1" t="str">
        <f t="shared" si="207"/>
        <v>Jul</v>
      </c>
      <c r="D13257" t="s">
        <v>43</v>
      </c>
      <c r="E13257" t="s">
        <v>44</v>
      </c>
      <c r="F13257" t="s">
        <v>40</v>
      </c>
      <c r="G13257" t="s">
        <v>68</v>
      </c>
      <c r="H13257">
        <v>2891</v>
      </c>
      <c r="I13257">
        <v>385.06</v>
      </c>
      <c r="J13257">
        <v>4</v>
      </c>
      <c r="K13257" t="s">
        <v>29</v>
      </c>
    </row>
    <row r="13258" spans="1:11" x14ac:dyDescent="0.3">
      <c r="A13258" t="s">
        <v>13300</v>
      </c>
      <c r="B13258" s="1">
        <v>45557</v>
      </c>
      <c r="C13258" s="1" t="str">
        <f t="shared" si="207"/>
        <v>Sep</v>
      </c>
      <c r="D13258" t="s">
        <v>34</v>
      </c>
      <c r="E13258" t="s">
        <v>34</v>
      </c>
      <c r="F13258" t="s">
        <v>40</v>
      </c>
      <c r="G13258" t="s">
        <v>38</v>
      </c>
      <c r="H13258">
        <v>506</v>
      </c>
      <c r="I13258">
        <v>35.58</v>
      </c>
      <c r="J13258">
        <v>4</v>
      </c>
      <c r="K13258" t="s">
        <v>20</v>
      </c>
    </row>
    <row r="13259" spans="1:11" x14ac:dyDescent="0.3">
      <c r="A13259" t="s">
        <v>13301</v>
      </c>
      <c r="B13259" s="1">
        <v>45331</v>
      </c>
      <c r="C13259" s="1" t="str">
        <f t="shared" si="207"/>
        <v>Feb</v>
      </c>
      <c r="D13259" t="s">
        <v>86</v>
      </c>
      <c r="E13259" t="s">
        <v>87</v>
      </c>
      <c r="F13259" t="s">
        <v>13</v>
      </c>
      <c r="G13259" t="s">
        <v>19</v>
      </c>
      <c r="H13259">
        <v>2859</v>
      </c>
      <c r="I13259">
        <v>475.66</v>
      </c>
      <c r="J13259">
        <v>5</v>
      </c>
      <c r="K13259" t="s">
        <v>29</v>
      </c>
    </row>
    <row r="13260" spans="1:11" x14ac:dyDescent="0.3">
      <c r="A13260" t="s">
        <v>13302</v>
      </c>
      <c r="B13260" s="1">
        <v>45275</v>
      </c>
      <c r="C13260" s="1" t="str">
        <f t="shared" si="207"/>
        <v>Dec</v>
      </c>
      <c r="D13260" t="s">
        <v>47</v>
      </c>
      <c r="E13260" t="s">
        <v>48</v>
      </c>
      <c r="F13260" t="s">
        <v>13</v>
      </c>
      <c r="G13260" t="s">
        <v>24</v>
      </c>
      <c r="H13260">
        <v>1093</v>
      </c>
      <c r="I13260">
        <v>290.82</v>
      </c>
      <c r="J13260">
        <v>2</v>
      </c>
      <c r="K13260" t="s">
        <v>20</v>
      </c>
    </row>
    <row r="13261" spans="1:11" x14ac:dyDescent="0.3">
      <c r="A13261" t="s">
        <v>13303</v>
      </c>
      <c r="B13261" s="1">
        <v>45127</v>
      </c>
      <c r="C13261" s="1" t="str">
        <f t="shared" si="207"/>
        <v>Jul</v>
      </c>
      <c r="D13261" t="s">
        <v>31</v>
      </c>
      <c r="E13261" t="s">
        <v>32</v>
      </c>
      <c r="F13261" t="s">
        <v>23</v>
      </c>
      <c r="G13261" t="s">
        <v>55</v>
      </c>
      <c r="H13261">
        <v>841</v>
      </c>
      <c r="I13261">
        <v>225.65</v>
      </c>
      <c r="J13261">
        <v>4</v>
      </c>
      <c r="K13261" t="s">
        <v>29</v>
      </c>
    </row>
    <row r="13262" spans="1:11" x14ac:dyDescent="0.3">
      <c r="A13262" t="s">
        <v>13304</v>
      </c>
      <c r="B13262" s="1">
        <v>45460</v>
      </c>
      <c r="C13262" s="1" t="str">
        <f t="shared" si="207"/>
        <v>Jun</v>
      </c>
      <c r="D13262" t="s">
        <v>31</v>
      </c>
      <c r="E13262" t="s">
        <v>32</v>
      </c>
      <c r="F13262" t="s">
        <v>40</v>
      </c>
      <c r="G13262" t="s">
        <v>19</v>
      </c>
      <c r="H13262">
        <v>250</v>
      </c>
      <c r="I13262">
        <v>29.67</v>
      </c>
      <c r="J13262">
        <v>2</v>
      </c>
      <c r="K13262" t="s">
        <v>20</v>
      </c>
    </row>
    <row r="13263" spans="1:11" x14ac:dyDescent="0.3">
      <c r="A13263" t="s">
        <v>13305</v>
      </c>
      <c r="B13263" s="1">
        <v>45089</v>
      </c>
      <c r="C13263" s="1" t="str">
        <f t="shared" si="207"/>
        <v>Jun</v>
      </c>
      <c r="D13263" t="s">
        <v>26</v>
      </c>
      <c r="E13263" t="s">
        <v>27</v>
      </c>
      <c r="F13263" t="s">
        <v>40</v>
      </c>
      <c r="G13263" t="s">
        <v>35</v>
      </c>
      <c r="H13263">
        <v>2715</v>
      </c>
      <c r="I13263">
        <v>234.09</v>
      </c>
      <c r="J13263">
        <v>1</v>
      </c>
      <c r="K13263" t="s">
        <v>36</v>
      </c>
    </row>
    <row r="13264" spans="1:11" x14ac:dyDescent="0.3">
      <c r="A13264" t="s">
        <v>13306</v>
      </c>
      <c r="B13264" s="1">
        <v>45353</v>
      </c>
      <c r="C13264" s="1" t="str">
        <f t="shared" si="207"/>
        <v>Mar</v>
      </c>
      <c r="D13264" t="s">
        <v>34</v>
      </c>
      <c r="E13264" t="s">
        <v>34</v>
      </c>
      <c r="F13264" t="s">
        <v>23</v>
      </c>
      <c r="G13264" t="s">
        <v>55</v>
      </c>
      <c r="H13264">
        <v>4383</v>
      </c>
      <c r="I13264">
        <v>718.77</v>
      </c>
      <c r="J13264">
        <v>4</v>
      </c>
      <c r="K13264" t="s">
        <v>36</v>
      </c>
    </row>
    <row r="13265" spans="1:11" x14ac:dyDescent="0.3">
      <c r="A13265" t="s">
        <v>13307</v>
      </c>
      <c r="B13265" s="1">
        <v>45344</v>
      </c>
      <c r="C13265" s="1" t="str">
        <f t="shared" si="207"/>
        <v>Feb</v>
      </c>
      <c r="D13265" t="s">
        <v>50</v>
      </c>
      <c r="E13265" t="s">
        <v>51</v>
      </c>
      <c r="F13265" t="s">
        <v>23</v>
      </c>
      <c r="G13265" t="s">
        <v>35</v>
      </c>
      <c r="H13265">
        <v>2741</v>
      </c>
      <c r="I13265">
        <v>611.53</v>
      </c>
      <c r="J13265">
        <v>2</v>
      </c>
      <c r="K13265" t="s">
        <v>36</v>
      </c>
    </row>
    <row r="13266" spans="1:11" x14ac:dyDescent="0.3">
      <c r="A13266" t="s">
        <v>13308</v>
      </c>
      <c r="B13266" s="1">
        <v>45411</v>
      </c>
      <c r="C13266" s="1" t="str">
        <f t="shared" si="207"/>
        <v>Apr</v>
      </c>
      <c r="D13266" t="s">
        <v>47</v>
      </c>
      <c r="E13266" t="s">
        <v>48</v>
      </c>
      <c r="F13266" t="s">
        <v>23</v>
      </c>
      <c r="G13266" t="s">
        <v>35</v>
      </c>
      <c r="H13266">
        <v>3235</v>
      </c>
      <c r="I13266">
        <v>242.7</v>
      </c>
      <c r="J13266">
        <v>4</v>
      </c>
      <c r="K13266" t="s">
        <v>29</v>
      </c>
    </row>
    <row r="13267" spans="1:11" x14ac:dyDescent="0.3">
      <c r="A13267" t="s">
        <v>13309</v>
      </c>
      <c r="B13267" s="1">
        <v>45142</v>
      </c>
      <c r="C13267" s="1" t="str">
        <f t="shared" si="207"/>
        <v>Aug</v>
      </c>
      <c r="D13267" t="s">
        <v>50</v>
      </c>
      <c r="E13267" t="s">
        <v>51</v>
      </c>
      <c r="F13267" t="s">
        <v>13</v>
      </c>
      <c r="G13267" t="s">
        <v>53</v>
      </c>
      <c r="H13267">
        <v>4158</v>
      </c>
      <c r="I13267">
        <v>355.21</v>
      </c>
      <c r="J13267">
        <v>4</v>
      </c>
      <c r="K13267" t="s">
        <v>36</v>
      </c>
    </row>
    <row r="13268" spans="1:11" x14ac:dyDescent="0.3">
      <c r="A13268" t="s">
        <v>13310</v>
      </c>
      <c r="B13268" s="1">
        <v>44931</v>
      </c>
      <c r="C13268" s="1" t="str">
        <f t="shared" si="207"/>
        <v>Jan</v>
      </c>
      <c r="D13268" t="s">
        <v>86</v>
      </c>
      <c r="E13268" t="s">
        <v>87</v>
      </c>
      <c r="F13268" t="s">
        <v>28</v>
      </c>
      <c r="G13268" t="s">
        <v>55</v>
      </c>
      <c r="H13268">
        <v>2289</v>
      </c>
      <c r="I13268">
        <v>497.23</v>
      </c>
      <c r="J13268">
        <v>5</v>
      </c>
      <c r="K13268" t="s">
        <v>36</v>
      </c>
    </row>
    <row r="13269" spans="1:11" x14ac:dyDescent="0.3">
      <c r="A13269" t="s">
        <v>13311</v>
      </c>
      <c r="B13269" s="1">
        <v>45023</v>
      </c>
      <c r="C13269" s="1" t="str">
        <f t="shared" si="207"/>
        <v>Apr</v>
      </c>
      <c r="D13269" t="s">
        <v>22</v>
      </c>
      <c r="E13269" t="s">
        <v>12</v>
      </c>
      <c r="F13269" t="s">
        <v>28</v>
      </c>
      <c r="G13269" t="s">
        <v>24</v>
      </c>
      <c r="H13269">
        <v>4630</v>
      </c>
      <c r="I13269">
        <v>1185.53</v>
      </c>
      <c r="J13269">
        <v>3</v>
      </c>
      <c r="K13269" t="s">
        <v>29</v>
      </c>
    </row>
    <row r="13270" spans="1:11" x14ac:dyDescent="0.3">
      <c r="A13270" t="s">
        <v>13312</v>
      </c>
      <c r="B13270" s="1">
        <v>45415</v>
      </c>
      <c r="C13270" s="1" t="str">
        <f t="shared" si="207"/>
        <v>May</v>
      </c>
      <c r="D13270" t="s">
        <v>34</v>
      </c>
      <c r="E13270" t="s">
        <v>34</v>
      </c>
      <c r="F13270" t="s">
        <v>23</v>
      </c>
      <c r="G13270" t="s">
        <v>35</v>
      </c>
      <c r="H13270">
        <v>629</v>
      </c>
      <c r="I13270">
        <v>48.99</v>
      </c>
      <c r="J13270">
        <v>5</v>
      </c>
      <c r="K13270" t="s">
        <v>15</v>
      </c>
    </row>
    <row r="13271" spans="1:11" x14ac:dyDescent="0.3">
      <c r="A13271" t="s">
        <v>13313</v>
      </c>
      <c r="B13271" s="1">
        <v>45139</v>
      </c>
      <c r="C13271" s="1" t="str">
        <f t="shared" si="207"/>
        <v>Aug</v>
      </c>
      <c r="D13271" t="s">
        <v>34</v>
      </c>
      <c r="E13271" t="s">
        <v>34</v>
      </c>
      <c r="F13271" t="s">
        <v>13</v>
      </c>
      <c r="G13271" t="s">
        <v>14</v>
      </c>
      <c r="H13271">
        <v>784</v>
      </c>
      <c r="I13271">
        <v>44.55</v>
      </c>
      <c r="J13271">
        <v>1</v>
      </c>
      <c r="K13271" t="s">
        <v>36</v>
      </c>
    </row>
    <row r="13272" spans="1:11" x14ac:dyDescent="0.3">
      <c r="A13272" t="s">
        <v>13314</v>
      </c>
      <c r="B13272" s="1">
        <v>45267</v>
      </c>
      <c r="C13272" s="1" t="str">
        <f t="shared" si="207"/>
        <v>Dec</v>
      </c>
      <c r="D13272" t="s">
        <v>22</v>
      </c>
      <c r="E13272" t="s">
        <v>12</v>
      </c>
      <c r="F13272" t="s">
        <v>28</v>
      </c>
      <c r="G13272" t="s">
        <v>14</v>
      </c>
      <c r="H13272">
        <v>2599</v>
      </c>
      <c r="I13272">
        <v>763.84</v>
      </c>
      <c r="J13272">
        <v>1</v>
      </c>
      <c r="K13272" t="s">
        <v>20</v>
      </c>
    </row>
    <row r="13273" spans="1:11" x14ac:dyDescent="0.3">
      <c r="A13273" t="s">
        <v>13315</v>
      </c>
      <c r="B13273" s="1">
        <v>45530</v>
      </c>
      <c r="C13273" s="1" t="str">
        <f t="shared" si="207"/>
        <v>Aug</v>
      </c>
      <c r="D13273" t="s">
        <v>17</v>
      </c>
      <c r="E13273" t="s">
        <v>18</v>
      </c>
      <c r="F13273" t="s">
        <v>40</v>
      </c>
      <c r="G13273" t="s">
        <v>14</v>
      </c>
      <c r="H13273">
        <v>1623</v>
      </c>
      <c r="I13273">
        <v>223.62</v>
      </c>
      <c r="J13273">
        <v>5</v>
      </c>
      <c r="K13273" t="s">
        <v>36</v>
      </c>
    </row>
    <row r="13274" spans="1:11" x14ac:dyDescent="0.3">
      <c r="A13274" t="s">
        <v>13316</v>
      </c>
      <c r="B13274" s="1">
        <v>45022</v>
      </c>
      <c r="C13274" s="1" t="str">
        <f t="shared" si="207"/>
        <v>Apr</v>
      </c>
      <c r="D13274" t="s">
        <v>22</v>
      </c>
      <c r="E13274" t="s">
        <v>12</v>
      </c>
      <c r="F13274" t="s">
        <v>28</v>
      </c>
      <c r="G13274" t="s">
        <v>19</v>
      </c>
      <c r="H13274">
        <v>2955</v>
      </c>
      <c r="I13274">
        <v>698.11</v>
      </c>
      <c r="J13274">
        <v>1</v>
      </c>
      <c r="K13274" t="s">
        <v>29</v>
      </c>
    </row>
    <row r="13275" spans="1:11" x14ac:dyDescent="0.3">
      <c r="A13275" t="s">
        <v>13317</v>
      </c>
      <c r="B13275" s="1">
        <v>45466</v>
      </c>
      <c r="C13275" s="1" t="str">
        <f t="shared" si="207"/>
        <v>Jun</v>
      </c>
      <c r="D13275" t="s">
        <v>22</v>
      </c>
      <c r="E13275" t="s">
        <v>12</v>
      </c>
      <c r="F13275" t="s">
        <v>40</v>
      </c>
      <c r="G13275" t="s">
        <v>19</v>
      </c>
      <c r="H13275">
        <v>3499</v>
      </c>
      <c r="I13275">
        <v>416.08</v>
      </c>
      <c r="J13275">
        <v>4</v>
      </c>
      <c r="K13275" t="s">
        <v>29</v>
      </c>
    </row>
    <row r="13276" spans="1:11" x14ac:dyDescent="0.3">
      <c r="A13276" t="s">
        <v>13318</v>
      </c>
      <c r="B13276" s="1">
        <v>45357</v>
      </c>
      <c r="C13276" s="1" t="str">
        <f t="shared" si="207"/>
        <v>Mar</v>
      </c>
      <c r="D13276" t="s">
        <v>47</v>
      </c>
      <c r="E13276" t="s">
        <v>48</v>
      </c>
      <c r="F13276" t="s">
        <v>13</v>
      </c>
      <c r="G13276" t="s">
        <v>14</v>
      </c>
      <c r="H13276">
        <v>3785</v>
      </c>
      <c r="I13276">
        <v>966.01</v>
      </c>
      <c r="J13276">
        <v>1</v>
      </c>
      <c r="K13276" t="s">
        <v>15</v>
      </c>
    </row>
    <row r="13277" spans="1:11" x14ac:dyDescent="0.3">
      <c r="A13277" t="s">
        <v>13319</v>
      </c>
      <c r="B13277" s="1">
        <v>45093</v>
      </c>
      <c r="C13277" s="1" t="str">
        <f t="shared" si="207"/>
        <v>Jun</v>
      </c>
      <c r="D13277" t="s">
        <v>86</v>
      </c>
      <c r="E13277" t="s">
        <v>87</v>
      </c>
      <c r="F13277" t="s">
        <v>23</v>
      </c>
      <c r="G13277" t="s">
        <v>19</v>
      </c>
      <c r="H13277">
        <v>3350</v>
      </c>
      <c r="I13277">
        <v>452.17</v>
      </c>
      <c r="J13277">
        <v>1</v>
      </c>
      <c r="K13277" t="s">
        <v>15</v>
      </c>
    </row>
    <row r="13278" spans="1:11" x14ac:dyDescent="0.3">
      <c r="A13278" t="s">
        <v>13320</v>
      </c>
      <c r="B13278" s="1">
        <v>45117</v>
      </c>
      <c r="C13278" s="1" t="str">
        <f t="shared" si="207"/>
        <v>Jul</v>
      </c>
      <c r="D13278" t="s">
        <v>22</v>
      </c>
      <c r="E13278" t="s">
        <v>12</v>
      </c>
      <c r="F13278" t="s">
        <v>28</v>
      </c>
      <c r="G13278" t="s">
        <v>24</v>
      </c>
      <c r="H13278">
        <v>3144</v>
      </c>
      <c r="I13278">
        <v>465.43</v>
      </c>
      <c r="J13278">
        <v>5</v>
      </c>
      <c r="K13278" t="s">
        <v>36</v>
      </c>
    </row>
    <row r="13279" spans="1:11" x14ac:dyDescent="0.3">
      <c r="A13279" t="s">
        <v>13321</v>
      </c>
      <c r="B13279" s="1">
        <v>45478</v>
      </c>
      <c r="C13279" s="1" t="str">
        <f t="shared" si="207"/>
        <v>Jul</v>
      </c>
      <c r="D13279" t="s">
        <v>50</v>
      </c>
      <c r="E13279" t="s">
        <v>51</v>
      </c>
      <c r="F13279" t="s">
        <v>23</v>
      </c>
      <c r="G13279" t="s">
        <v>24</v>
      </c>
      <c r="H13279">
        <v>3369</v>
      </c>
      <c r="I13279">
        <v>989.21</v>
      </c>
      <c r="J13279">
        <v>3</v>
      </c>
      <c r="K13279" t="s">
        <v>15</v>
      </c>
    </row>
    <row r="13280" spans="1:11" x14ac:dyDescent="0.3">
      <c r="A13280" t="s">
        <v>13322</v>
      </c>
      <c r="B13280" s="1">
        <v>45097</v>
      </c>
      <c r="C13280" s="1" t="str">
        <f t="shared" si="207"/>
        <v>Jun</v>
      </c>
      <c r="D13280" t="s">
        <v>50</v>
      </c>
      <c r="E13280" t="s">
        <v>51</v>
      </c>
      <c r="F13280" t="s">
        <v>28</v>
      </c>
      <c r="G13280" t="s">
        <v>68</v>
      </c>
      <c r="H13280">
        <v>1620</v>
      </c>
      <c r="I13280">
        <v>362.01</v>
      </c>
      <c r="J13280">
        <v>2</v>
      </c>
      <c r="K13280" t="s">
        <v>29</v>
      </c>
    </row>
    <row r="13281" spans="1:11" x14ac:dyDescent="0.3">
      <c r="A13281" t="s">
        <v>13323</v>
      </c>
      <c r="B13281" s="1">
        <v>45579</v>
      </c>
      <c r="C13281" s="1" t="str">
        <f t="shared" si="207"/>
        <v>Oct</v>
      </c>
      <c r="D13281" t="s">
        <v>17</v>
      </c>
      <c r="E13281" t="s">
        <v>18</v>
      </c>
      <c r="F13281" t="s">
        <v>28</v>
      </c>
      <c r="G13281" t="s">
        <v>53</v>
      </c>
      <c r="H13281">
        <v>845</v>
      </c>
      <c r="I13281">
        <v>122.66</v>
      </c>
      <c r="J13281">
        <v>2</v>
      </c>
      <c r="K13281" t="s">
        <v>29</v>
      </c>
    </row>
    <row r="13282" spans="1:11" x14ac:dyDescent="0.3">
      <c r="A13282" t="s">
        <v>13324</v>
      </c>
      <c r="B13282" s="1">
        <v>44933</v>
      </c>
      <c r="C13282" s="1" t="str">
        <f t="shared" si="207"/>
        <v>Jan</v>
      </c>
      <c r="D13282" t="s">
        <v>34</v>
      </c>
      <c r="E13282" t="s">
        <v>34</v>
      </c>
      <c r="F13282" t="s">
        <v>13</v>
      </c>
      <c r="G13282" t="s">
        <v>68</v>
      </c>
      <c r="H13282">
        <v>1800</v>
      </c>
      <c r="I13282">
        <v>297.33999999999997</v>
      </c>
      <c r="J13282">
        <v>5</v>
      </c>
      <c r="K13282" t="s">
        <v>36</v>
      </c>
    </row>
    <row r="13283" spans="1:11" x14ac:dyDescent="0.3">
      <c r="A13283" t="s">
        <v>13325</v>
      </c>
      <c r="B13283" s="1">
        <v>45210</v>
      </c>
      <c r="C13283" s="1" t="str">
        <f t="shared" si="207"/>
        <v>Oct</v>
      </c>
      <c r="D13283" t="s">
        <v>31</v>
      </c>
      <c r="E13283" t="s">
        <v>32</v>
      </c>
      <c r="F13283" t="s">
        <v>28</v>
      </c>
      <c r="G13283" t="s">
        <v>53</v>
      </c>
      <c r="H13283">
        <v>2269</v>
      </c>
      <c r="I13283">
        <v>428.04</v>
      </c>
      <c r="J13283">
        <v>2</v>
      </c>
      <c r="K13283" t="s">
        <v>20</v>
      </c>
    </row>
    <row r="13284" spans="1:11" x14ac:dyDescent="0.3">
      <c r="A13284" t="s">
        <v>13326</v>
      </c>
      <c r="B13284" s="1">
        <v>45360</v>
      </c>
      <c r="C13284" s="1" t="str">
        <f t="shared" si="207"/>
        <v>Mar</v>
      </c>
      <c r="D13284" t="s">
        <v>47</v>
      </c>
      <c r="E13284" t="s">
        <v>48</v>
      </c>
      <c r="F13284" t="s">
        <v>28</v>
      </c>
      <c r="G13284" t="s">
        <v>24</v>
      </c>
      <c r="H13284">
        <v>4970</v>
      </c>
      <c r="I13284">
        <v>338.77</v>
      </c>
      <c r="J13284">
        <v>5</v>
      </c>
      <c r="K13284" t="s">
        <v>15</v>
      </c>
    </row>
    <row r="13285" spans="1:11" x14ac:dyDescent="0.3">
      <c r="A13285" t="s">
        <v>13327</v>
      </c>
      <c r="B13285" s="1">
        <v>44938</v>
      </c>
      <c r="C13285" s="1" t="str">
        <f t="shared" si="207"/>
        <v>Jan</v>
      </c>
      <c r="D13285" t="s">
        <v>31</v>
      </c>
      <c r="E13285" t="s">
        <v>32</v>
      </c>
      <c r="F13285" t="s">
        <v>28</v>
      </c>
      <c r="G13285" t="s">
        <v>53</v>
      </c>
      <c r="H13285">
        <v>2267</v>
      </c>
      <c r="I13285">
        <v>324.31</v>
      </c>
      <c r="J13285">
        <v>2</v>
      </c>
      <c r="K13285" t="s">
        <v>15</v>
      </c>
    </row>
    <row r="13286" spans="1:11" x14ac:dyDescent="0.3">
      <c r="A13286" t="s">
        <v>13328</v>
      </c>
      <c r="B13286" s="1">
        <v>45245</v>
      </c>
      <c r="C13286" s="1" t="str">
        <f t="shared" si="207"/>
        <v>Nov</v>
      </c>
      <c r="D13286" t="s">
        <v>50</v>
      </c>
      <c r="E13286" t="s">
        <v>51</v>
      </c>
      <c r="F13286" t="s">
        <v>40</v>
      </c>
      <c r="G13286" t="s">
        <v>14</v>
      </c>
      <c r="H13286">
        <v>4675</v>
      </c>
      <c r="I13286">
        <v>922.02</v>
      </c>
      <c r="J13286">
        <v>5</v>
      </c>
      <c r="K13286" t="s">
        <v>36</v>
      </c>
    </row>
    <row r="13287" spans="1:11" x14ac:dyDescent="0.3">
      <c r="A13287" t="s">
        <v>13329</v>
      </c>
      <c r="B13287" s="1">
        <v>45248</v>
      </c>
      <c r="C13287" s="1" t="str">
        <f t="shared" si="207"/>
        <v>Nov</v>
      </c>
      <c r="D13287" t="s">
        <v>43</v>
      </c>
      <c r="E13287" t="s">
        <v>44</v>
      </c>
      <c r="F13287" t="s">
        <v>13</v>
      </c>
      <c r="G13287" t="s">
        <v>19</v>
      </c>
      <c r="H13287">
        <v>495</v>
      </c>
      <c r="I13287">
        <v>30.23</v>
      </c>
      <c r="J13287">
        <v>2</v>
      </c>
      <c r="K13287" t="s">
        <v>15</v>
      </c>
    </row>
    <row r="13288" spans="1:11" x14ac:dyDescent="0.3">
      <c r="A13288" t="s">
        <v>13330</v>
      </c>
      <c r="B13288" s="1">
        <v>45221</v>
      </c>
      <c r="C13288" s="1" t="str">
        <f t="shared" si="207"/>
        <v>Oct</v>
      </c>
      <c r="D13288" t="s">
        <v>43</v>
      </c>
      <c r="E13288" t="s">
        <v>44</v>
      </c>
      <c r="F13288" t="s">
        <v>23</v>
      </c>
      <c r="G13288" t="s">
        <v>55</v>
      </c>
      <c r="H13288">
        <v>2106</v>
      </c>
      <c r="I13288">
        <v>629.79</v>
      </c>
      <c r="J13288">
        <v>2</v>
      </c>
      <c r="K13288" t="s">
        <v>36</v>
      </c>
    </row>
    <row r="13289" spans="1:11" x14ac:dyDescent="0.3">
      <c r="A13289" t="s">
        <v>13331</v>
      </c>
      <c r="B13289" s="1">
        <v>45328</v>
      </c>
      <c r="C13289" s="1" t="str">
        <f t="shared" si="207"/>
        <v>Feb</v>
      </c>
      <c r="D13289" t="s">
        <v>11</v>
      </c>
      <c r="E13289" t="s">
        <v>12</v>
      </c>
      <c r="F13289" t="s">
        <v>23</v>
      </c>
      <c r="G13289" t="s">
        <v>19</v>
      </c>
      <c r="H13289">
        <v>408</v>
      </c>
      <c r="I13289">
        <v>53.56</v>
      </c>
      <c r="J13289">
        <v>5</v>
      </c>
      <c r="K13289" t="s">
        <v>20</v>
      </c>
    </row>
    <row r="13290" spans="1:11" x14ac:dyDescent="0.3">
      <c r="A13290" t="s">
        <v>13332</v>
      </c>
      <c r="B13290" s="1">
        <v>45503</v>
      </c>
      <c r="C13290" s="1" t="str">
        <f t="shared" si="207"/>
        <v>Jul</v>
      </c>
      <c r="D13290" t="s">
        <v>22</v>
      </c>
      <c r="E13290" t="s">
        <v>12</v>
      </c>
      <c r="F13290" t="s">
        <v>28</v>
      </c>
      <c r="G13290" t="s">
        <v>24</v>
      </c>
      <c r="H13290">
        <v>3652</v>
      </c>
      <c r="I13290">
        <v>559.96</v>
      </c>
      <c r="J13290">
        <v>2</v>
      </c>
      <c r="K13290" t="s">
        <v>20</v>
      </c>
    </row>
    <row r="13291" spans="1:11" x14ac:dyDescent="0.3">
      <c r="A13291" t="s">
        <v>13333</v>
      </c>
      <c r="B13291" s="1">
        <v>45450</v>
      </c>
      <c r="C13291" s="1" t="str">
        <f t="shared" si="207"/>
        <v>Jun</v>
      </c>
      <c r="D13291" t="s">
        <v>86</v>
      </c>
      <c r="E13291" t="s">
        <v>87</v>
      </c>
      <c r="F13291" t="s">
        <v>23</v>
      </c>
      <c r="G13291" t="s">
        <v>35</v>
      </c>
      <c r="H13291">
        <v>2557</v>
      </c>
      <c r="I13291">
        <v>385.48</v>
      </c>
      <c r="J13291">
        <v>4</v>
      </c>
      <c r="K13291" t="s">
        <v>29</v>
      </c>
    </row>
    <row r="13292" spans="1:11" x14ac:dyDescent="0.3">
      <c r="A13292" t="s">
        <v>13334</v>
      </c>
      <c r="B13292" s="1">
        <v>45102</v>
      </c>
      <c r="C13292" s="1" t="str">
        <f t="shared" si="207"/>
        <v>Jun</v>
      </c>
      <c r="D13292" t="s">
        <v>11</v>
      </c>
      <c r="E13292" t="s">
        <v>12</v>
      </c>
      <c r="F13292" t="s">
        <v>28</v>
      </c>
      <c r="G13292" t="s">
        <v>55</v>
      </c>
      <c r="H13292">
        <v>1725</v>
      </c>
      <c r="I13292">
        <v>224.92</v>
      </c>
      <c r="J13292">
        <v>1</v>
      </c>
      <c r="K13292" t="s">
        <v>15</v>
      </c>
    </row>
    <row r="13293" spans="1:11" x14ac:dyDescent="0.3">
      <c r="A13293" t="s">
        <v>13335</v>
      </c>
      <c r="B13293" s="1">
        <v>44985</v>
      </c>
      <c r="C13293" s="1" t="str">
        <f t="shared" si="207"/>
        <v>Feb</v>
      </c>
      <c r="D13293" t="s">
        <v>11</v>
      </c>
      <c r="E13293" t="s">
        <v>12</v>
      </c>
      <c r="F13293" t="s">
        <v>13</v>
      </c>
      <c r="G13293" t="s">
        <v>55</v>
      </c>
      <c r="H13293">
        <v>1628</v>
      </c>
      <c r="I13293">
        <v>272.89</v>
      </c>
      <c r="J13293">
        <v>4</v>
      </c>
      <c r="K13293" t="s">
        <v>36</v>
      </c>
    </row>
    <row r="13294" spans="1:11" x14ac:dyDescent="0.3">
      <c r="A13294" t="s">
        <v>13336</v>
      </c>
      <c r="B13294" s="1">
        <v>44993</v>
      </c>
      <c r="C13294" s="1" t="str">
        <f t="shared" si="207"/>
        <v>Mar</v>
      </c>
      <c r="D13294" t="s">
        <v>31</v>
      </c>
      <c r="E13294" t="s">
        <v>32</v>
      </c>
      <c r="F13294" t="s">
        <v>23</v>
      </c>
      <c r="G13294" t="s">
        <v>38</v>
      </c>
      <c r="H13294">
        <v>1170</v>
      </c>
      <c r="I13294">
        <v>313.01</v>
      </c>
      <c r="J13294">
        <v>5</v>
      </c>
      <c r="K13294" t="s">
        <v>36</v>
      </c>
    </row>
    <row r="13295" spans="1:11" x14ac:dyDescent="0.3">
      <c r="A13295" t="s">
        <v>13337</v>
      </c>
      <c r="B13295" s="1">
        <v>45440</v>
      </c>
      <c r="C13295" s="1" t="str">
        <f t="shared" si="207"/>
        <v>May</v>
      </c>
      <c r="D13295" t="s">
        <v>17</v>
      </c>
      <c r="E13295" t="s">
        <v>18</v>
      </c>
      <c r="F13295" t="s">
        <v>13</v>
      </c>
      <c r="G13295" t="s">
        <v>14</v>
      </c>
      <c r="H13295">
        <v>2080</v>
      </c>
      <c r="I13295">
        <v>342.97</v>
      </c>
      <c r="J13295">
        <v>2</v>
      </c>
      <c r="K13295" t="s">
        <v>36</v>
      </c>
    </row>
    <row r="13296" spans="1:11" x14ac:dyDescent="0.3">
      <c r="A13296" t="s">
        <v>13338</v>
      </c>
      <c r="B13296" s="1">
        <v>45355</v>
      </c>
      <c r="C13296" s="1" t="str">
        <f t="shared" si="207"/>
        <v>Mar</v>
      </c>
      <c r="D13296" t="s">
        <v>31</v>
      </c>
      <c r="E13296" t="s">
        <v>32</v>
      </c>
      <c r="F13296" t="s">
        <v>40</v>
      </c>
      <c r="G13296" t="s">
        <v>68</v>
      </c>
      <c r="H13296">
        <v>1571</v>
      </c>
      <c r="I13296">
        <v>289.11</v>
      </c>
      <c r="J13296">
        <v>1</v>
      </c>
      <c r="K13296" t="s">
        <v>29</v>
      </c>
    </row>
    <row r="13297" spans="1:11" x14ac:dyDescent="0.3">
      <c r="A13297" t="s">
        <v>13339</v>
      </c>
      <c r="B13297" s="1">
        <v>45451</v>
      </c>
      <c r="C13297" s="1" t="str">
        <f t="shared" si="207"/>
        <v>Jun</v>
      </c>
      <c r="D13297" t="s">
        <v>26</v>
      </c>
      <c r="E13297" t="s">
        <v>27</v>
      </c>
      <c r="F13297" t="s">
        <v>13</v>
      </c>
      <c r="G13297" t="s">
        <v>55</v>
      </c>
      <c r="H13297">
        <v>3307</v>
      </c>
      <c r="I13297">
        <v>683.01</v>
      </c>
      <c r="J13297">
        <v>5</v>
      </c>
      <c r="K13297" t="s">
        <v>15</v>
      </c>
    </row>
    <row r="13298" spans="1:11" x14ac:dyDescent="0.3">
      <c r="A13298" t="s">
        <v>13340</v>
      </c>
      <c r="B13298" s="1">
        <v>45356</v>
      </c>
      <c r="C13298" s="1" t="str">
        <f t="shared" si="207"/>
        <v>Mar</v>
      </c>
      <c r="D13298" t="s">
        <v>34</v>
      </c>
      <c r="E13298" t="s">
        <v>34</v>
      </c>
      <c r="F13298" t="s">
        <v>28</v>
      </c>
      <c r="G13298" t="s">
        <v>35</v>
      </c>
      <c r="H13298">
        <v>3638</v>
      </c>
      <c r="I13298">
        <v>936.66</v>
      </c>
      <c r="J13298">
        <v>5</v>
      </c>
      <c r="K13298" t="s">
        <v>36</v>
      </c>
    </row>
    <row r="13299" spans="1:11" x14ac:dyDescent="0.3">
      <c r="A13299" t="s">
        <v>13341</v>
      </c>
      <c r="B13299" s="1">
        <v>45360</v>
      </c>
      <c r="C13299" s="1" t="str">
        <f t="shared" si="207"/>
        <v>Mar</v>
      </c>
      <c r="D13299" t="s">
        <v>22</v>
      </c>
      <c r="E13299" t="s">
        <v>12</v>
      </c>
      <c r="F13299" t="s">
        <v>28</v>
      </c>
      <c r="G13299" t="s">
        <v>24</v>
      </c>
      <c r="H13299">
        <v>1886</v>
      </c>
      <c r="I13299">
        <v>559.17999999999995</v>
      </c>
      <c r="J13299">
        <v>5</v>
      </c>
      <c r="K13299" t="s">
        <v>36</v>
      </c>
    </row>
    <row r="13300" spans="1:11" x14ac:dyDescent="0.3">
      <c r="A13300" t="s">
        <v>13342</v>
      </c>
      <c r="B13300" s="1">
        <v>45241</v>
      </c>
      <c r="C13300" s="1" t="str">
        <f t="shared" si="207"/>
        <v>Nov</v>
      </c>
      <c r="D13300" t="s">
        <v>11</v>
      </c>
      <c r="E13300" t="s">
        <v>12</v>
      </c>
      <c r="F13300" t="s">
        <v>13</v>
      </c>
      <c r="G13300" t="s">
        <v>19</v>
      </c>
      <c r="H13300">
        <v>2917</v>
      </c>
      <c r="I13300">
        <v>815.76</v>
      </c>
      <c r="J13300">
        <v>4</v>
      </c>
      <c r="K13300" t="s">
        <v>36</v>
      </c>
    </row>
    <row r="13301" spans="1:11" x14ac:dyDescent="0.3">
      <c r="A13301" t="s">
        <v>13343</v>
      </c>
      <c r="B13301" s="1">
        <v>45479</v>
      </c>
      <c r="C13301" s="1" t="str">
        <f t="shared" si="207"/>
        <v>Jul</v>
      </c>
      <c r="D13301" t="s">
        <v>86</v>
      </c>
      <c r="E13301" t="s">
        <v>87</v>
      </c>
      <c r="F13301" t="s">
        <v>28</v>
      </c>
      <c r="G13301" t="s">
        <v>68</v>
      </c>
      <c r="H13301">
        <v>942</v>
      </c>
      <c r="I13301">
        <v>111.72</v>
      </c>
      <c r="J13301">
        <v>2</v>
      </c>
      <c r="K13301" t="s">
        <v>29</v>
      </c>
    </row>
    <row r="13302" spans="1:11" x14ac:dyDescent="0.3">
      <c r="A13302" t="s">
        <v>13344</v>
      </c>
      <c r="B13302" s="1">
        <v>45392</v>
      </c>
      <c r="C13302" s="1" t="str">
        <f t="shared" si="207"/>
        <v>Apr</v>
      </c>
      <c r="D13302" t="s">
        <v>34</v>
      </c>
      <c r="E13302" t="s">
        <v>34</v>
      </c>
      <c r="F13302" t="s">
        <v>28</v>
      </c>
      <c r="G13302" t="s">
        <v>38</v>
      </c>
      <c r="H13302">
        <v>2424</v>
      </c>
      <c r="I13302">
        <v>228.61</v>
      </c>
      <c r="J13302">
        <v>4</v>
      </c>
      <c r="K13302" t="s">
        <v>29</v>
      </c>
    </row>
    <row r="13303" spans="1:11" x14ac:dyDescent="0.3">
      <c r="A13303" t="s">
        <v>13345</v>
      </c>
      <c r="B13303" s="1">
        <v>45355</v>
      </c>
      <c r="C13303" s="1" t="str">
        <f t="shared" si="207"/>
        <v>Mar</v>
      </c>
      <c r="D13303" t="s">
        <v>50</v>
      </c>
      <c r="E13303" t="s">
        <v>51</v>
      </c>
      <c r="F13303" t="s">
        <v>13</v>
      </c>
      <c r="G13303" t="s">
        <v>14</v>
      </c>
      <c r="H13303">
        <v>4298</v>
      </c>
      <c r="I13303">
        <v>271.44</v>
      </c>
      <c r="J13303">
        <v>2</v>
      </c>
      <c r="K13303" t="s">
        <v>20</v>
      </c>
    </row>
    <row r="13304" spans="1:11" x14ac:dyDescent="0.3">
      <c r="A13304" t="s">
        <v>13346</v>
      </c>
      <c r="B13304" s="1">
        <v>45146</v>
      </c>
      <c r="C13304" s="1" t="str">
        <f t="shared" si="207"/>
        <v>Aug</v>
      </c>
      <c r="D13304" t="s">
        <v>86</v>
      </c>
      <c r="E13304" t="s">
        <v>87</v>
      </c>
      <c r="F13304" t="s">
        <v>40</v>
      </c>
      <c r="G13304" t="s">
        <v>19</v>
      </c>
      <c r="H13304">
        <v>3524</v>
      </c>
      <c r="I13304">
        <v>653.39</v>
      </c>
      <c r="J13304">
        <v>2</v>
      </c>
      <c r="K13304" t="s">
        <v>20</v>
      </c>
    </row>
    <row r="13305" spans="1:11" x14ac:dyDescent="0.3">
      <c r="A13305" t="s">
        <v>13347</v>
      </c>
      <c r="B13305" s="1">
        <v>45271</v>
      </c>
      <c r="C13305" s="1" t="str">
        <f t="shared" si="207"/>
        <v>Dec</v>
      </c>
      <c r="D13305" t="s">
        <v>43</v>
      </c>
      <c r="E13305" t="s">
        <v>44</v>
      </c>
      <c r="F13305" t="s">
        <v>28</v>
      </c>
      <c r="G13305" t="s">
        <v>38</v>
      </c>
      <c r="H13305">
        <v>3775</v>
      </c>
      <c r="I13305">
        <v>537.34</v>
      </c>
      <c r="J13305">
        <v>2</v>
      </c>
      <c r="K13305" t="s">
        <v>20</v>
      </c>
    </row>
    <row r="13306" spans="1:11" x14ac:dyDescent="0.3">
      <c r="A13306" t="s">
        <v>13348</v>
      </c>
      <c r="B13306" s="1">
        <v>45321</v>
      </c>
      <c r="C13306" s="1" t="str">
        <f t="shared" si="207"/>
        <v>Jan</v>
      </c>
      <c r="D13306" t="s">
        <v>17</v>
      </c>
      <c r="E13306" t="s">
        <v>18</v>
      </c>
      <c r="F13306" t="s">
        <v>40</v>
      </c>
      <c r="G13306" t="s">
        <v>53</v>
      </c>
      <c r="H13306">
        <v>1515</v>
      </c>
      <c r="I13306">
        <v>307.68</v>
      </c>
      <c r="J13306">
        <v>3</v>
      </c>
      <c r="K13306" t="s">
        <v>29</v>
      </c>
    </row>
    <row r="13307" spans="1:11" x14ac:dyDescent="0.3">
      <c r="A13307" t="s">
        <v>13349</v>
      </c>
      <c r="B13307" s="1">
        <v>45123</v>
      </c>
      <c r="C13307" s="1" t="str">
        <f t="shared" si="207"/>
        <v>Jul</v>
      </c>
      <c r="D13307" t="s">
        <v>34</v>
      </c>
      <c r="E13307" t="s">
        <v>34</v>
      </c>
      <c r="F13307" t="s">
        <v>40</v>
      </c>
      <c r="G13307" t="s">
        <v>35</v>
      </c>
      <c r="H13307">
        <v>3700</v>
      </c>
      <c r="I13307">
        <v>216.07</v>
      </c>
      <c r="J13307">
        <v>1</v>
      </c>
      <c r="K13307" t="s">
        <v>15</v>
      </c>
    </row>
    <row r="13308" spans="1:11" x14ac:dyDescent="0.3">
      <c r="A13308" t="s">
        <v>13350</v>
      </c>
      <c r="B13308" s="1">
        <v>45468</v>
      </c>
      <c r="C13308" s="1" t="str">
        <f t="shared" si="207"/>
        <v>Jun</v>
      </c>
      <c r="D13308" t="s">
        <v>22</v>
      </c>
      <c r="E13308" t="s">
        <v>12</v>
      </c>
      <c r="F13308" t="s">
        <v>28</v>
      </c>
      <c r="G13308" t="s">
        <v>24</v>
      </c>
      <c r="H13308">
        <v>1854</v>
      </c>
      <c r="I13308">
        <v>247.57</v>
      </c>
      <c r="J13308">
        <v>4</v>
      </c>
      <c r="K13308" t="s">
        <v>15</v>
      </c>
    </row>
    <row r="13309" spans="1:11" x14ac:dyDescent="0.3">
      <c r="A13309" t="s">
        <v>13351</v>
      </c>
      <c r="B13309" s="1">
        <v>45014</v>
      </c>
      <c r="C13309" s="1" t="str">
        <f t="shared" si="207"/>
        <v>Mar</v>
      </c>
      <c r="D13309" t="s">
        <v>34</v>
      </c>
      <c r="E13309" t="s">
        <v>34</v>
      </c>
      <c r="F13309" t="s">
        <v>40</v>
      </c>
      <c r="G13309" t="s">
        <v>35</v>
      </c>
      <c r="H13309">
        <v>720</v>
      </c>
      <c r="I13309">
        <v>176.42</v>
      </c>
      <c r="J13309">
        <v>4</v>
      </c>
      <c r="K13309" t="s">
        <v>15</v>
      </c>
    </row>
    <row r="13310" spans="1:11" x14ac:dyDescent="0.3">
      <c r="A13310" t="s">
        <v>13352</v>
      </c>
      <c r="B13310" s="1">
        <v>45268</v>
      </c>
      <c r="C13310" s="1" t="str">
        <f t="shared" si="207"/>
        <v>Dec</v>
      </c>
      <c r="D13310" t="s">
        <v>43</v>
      </c>
      <c r="E13310" t="s">
        <v>44</v>
      </c>
      <c r="F13310" t="s">
        <v>28</v>
      </c>
      <c r="G13310" t="s">
        <v>38</v>
      </c>
      <c r="H13310">
        <v>4162</v>
      </c>
      <c r="I13310">
        <v>1238.3699999999999</v>
      </c>
      <c r="J13310">
        <v>2</v>
      </c>
      <c r="K13310" t="s">
        <v>29</v>
      </c>
    </row>
    <row r="13311" spans="1:11" x14ac:dyDescent="0.3">
      <c r="A13311" t="s">
        <v>13353</v>
      </c>
      <c r="B13311" s="1">
        <v>45095</v>
      </c>
      <c r="C13311" s="1" t="str">
        <f t="shared" si="207"/>
        <v>Jun</v>
      </c>
      <c r="D13311" t="s">
        <v>34</v>
      </c>
      <c r="E13311" t="s">
        <v>34</v>
      </c>
      <c r="F13311" t="s">
        <v>13</v>
      </c>
      <c r="G13311" t="s">
        <v>14</v>
      </c>
      <c r="H13311">
        <v>1125</v>
      </c>
      <c r="I13311">
        <v>87.67</v>
      </c>
      <c r="J13311">
        <v>2</v>
      </c>
      <c r="K13311" t="s">
        <v>29</v>
      </c>
    </row>
    <row r="13312" spans="1:11" x14ac:dyDescent="0.3">
      <c r="A13312" t="s">
        <v>13354</v>
      </c>
      <c r="B13312" s="1">
        <v>45578</v>
      </c>
      <c r="C13312" s="1" t="str">
        <f t="shared" si="207"/>
        <v>Oct</v>
      </c>
      <c r="D13312" t="s">
        <v>11</v>
      </c>
      <c r="E13312" t="s">
        <v>12</v>
      </c>
      <c r="F13312" t="s">
        <v>40</v>
      </c>
      <c r="G13312" t="s">
        <v>53</v>
      </c>
      <c r="H13312">
        <v>4016</v>
      </c>
      <c r="I13312">
        <v>1091.53</v>
      </c>
      <c r="J13312">
        <v>3</v>
      </c>
      <c r="K13312" t="s">
        <v>15</v>
      </c>
    </row>
    <row r="13313" spans="1:11" x14ac:dyDescent="0.3">
      <c r="A13313" t="s">
        <v>13355</v>
      </c>
      <c r="B13313" s="1">
        <v>45614</v>
      </c>
      <c r="C13313" s="1" t="str">
        <f t="shared" si="207"/>
        <v>Nov</v>
      </c>
      <c r="D13313" t="s">
        <v>86</v>
      </c>
      <c r="E13313" t="s">
        <v>87</v>
      </c>
      <c r="F13313" t="s">
        <v>40</v>
      </c>
      <c r="G13313" t="s">
        <v>24</v>
      </c>
      <c r="H13313">
        <v>1231</v>
      </c>
      <c r="I13313">
        <v>124.88</v>
      </c>
      <c r="J13313">
        <v>3</v>
      </c>
      <c r="K13313" t="s">
        <v>20</v>
      </c>
    </row>
    <row r="13314" spans="1:11" x14ac:dyDescent="0.3">
      <c r="A13314" t="s">
        <v>13356</v>
      </c>
      <c r="B13314" s="1">
        <v>45400</v>
      </c>
      <c r="C13314" s="1" t="str">
        <f t="shared" ref="C13314:C13377" si="208">TEXT(B13314,"mmm")</f>
        <v>Apr</v>
      </c>
      <c r="D13314" t="s">
        <v>86</v>
      </c>
      <c r="E13314" t="s">
        <v>87</v>
      </c>
      <c r="F13314" t="s">
        <v>28</v>
      </c>
      <c r="G13314" t="s">
        <v>35</v>
      </c>
      <c r="H13314">
        <v>1727</v>
      </c>
      <c r="I13314">
        <v>159.26</v>
      </c>
      <c r="J13314">
        <v>4</v>
      </c>
      <c r="K13314" t="s">
        <v>15</v>
      </c>
    </row>
    <row r="13315" spans="1:11" x14ac:dyDescent="0.3">
      <c r="A13315" t="s">
        <v>13357</v>
      </c>
      <c r="B13315" s="1">
        <v>45451</v>
      </c>
      <c r="C13315" s="1" t="str">
        <f t="shared" si="208"/>
        <v>Jun</v>
      </c>
      <c r="D13315" t="s">
        <v>17</v>
      </c>
      <c r="E13315" t="s">
        <v>18</v>
      </c>
      <c r="F13315" t="s">
        <v>23</v>
      </c>
      <c r="G13315" t="s">
        <v>14</v>
      </c>
      <c r="H13315">
        <v>4949</v>
      </c>
      <c r="I13315">
        <v>1259.3599999999999</v>
      </c>
      <c r="J13315">
        <v>4</v>
      </c>
      <c r="K13315" t="s">
        <v>20</v>
      </c>
    </row>
    <row r="13316" spans="1:11" x14ac:dyDescent="0.3">
      <c r="A13316" t="s">
        <v>13358</v>
      </c>
      <c r="B13316" s="1">
        <v>45386</v>
      </c>
      <c r="C13316" s="1" t="str">
        <f t="shared" si="208"/>
        <v>Apr</v>
      </c>
      <c r="D13316" t="s">
        <v>86</v>
      </c>
      <c r="E13316" t="s">
        <v>87</v>
      </c>
      <c r="F13316" t="s">
        <v>13</v>
      </c>
      <c r="G13316" t="s">
        <v>14</v>
      </c>
      <c r="H13316">
        <v>4324</v>
      </c>
      <c r="I13316">
        <v>1195.47</v>
      </c>
      <c r="J13316">
        <v>1</v>
      </c>
      <c r="K13316" t="s">
        <v>20</v>
      </c>
    </row>
    <row r="13317" spans="1:11" x14ac:dyDescent="0.3">
      <c r="A13317" t="s">
        <v>13359</v>
      </c>
      <c r="B13317" s="1">
        <v>45625</v>
      </c>
      <c r="C13317" s="1" t="str">
        <f t="shared" si="208"/>
        <v>Nov</v>
      </c>
      <c r="D13317" t="s">
        <v>22</v>
      </c>
      <c r="E13317" t="s">
        <v>12</v>
      </c>
      <c r="F13317" t="s">
        <v>40</v>
      </c>
      <c r="G13317" t="s">
        <v>19</v>
      </c>
      <c r="H13317">
        <v>3267</v>
      </c>
      <c r="I13317">
        <v>934.24</v>
      </c>
      <c r="J13317">
        <v>4</v>
      </c>
      <c r="K13317" t="s">
        <v>20</v>
      </c>
    </row>
    <row r="13318" spans="1:11" x14ac:dyDescent="0.3">
      <c r="A13318" t="s">
        <v>13360</v>
      </c>
      <c r="B13318" s="1">
        <v>45036</v>
      </c>
      <c r="C13318" s="1" t="str">
        <f t="shared" si="208"/>
        <v>Apr</v>
      </c>
      <c r="D13318" t="s">
        <v>11</v>
      </c>
      <c r="E13318" t="s">
        <v>12</v>
      </c>
      <c r="F13318" t="s">
        <v>28</v>
      </c>
      <c r="G13318" t="s">
        <v>14</v>
      </c>
      <c r="H13318">
        <v>2846</v>
      </c>
      <c r="I13318">
        <v>171.59</v>
      </c>
      <c r="J13318">
        <v>4</v>
      </c>
      <c r="K13318" t="s">
        <v>36</v>
      </c>
    </row>
    <row r="13319" spans="1:11" x14ac:dyDescent="0.3">
      <c r="A13319" t="s">
        <v>13361</v>
      </c>
      <c r="B13319" s="1">
        <v>45216</v>
      </c>
      <c r="C13319" s="1" t="str">
        <f t="shared" si="208"/>
        <v>Oct</v>
      </c>
      <c r="D13319" t="s">
        <v>11</v>
      </c>
      <c r="E13319" t="s">
        <v>12</v>
      </c>
      <c r="F13319" t="s">
        <v>40</v>
      </c>
      <c r="G13319" t="s">
        <v>53</v>
      </c>
      <c r="H13319">
        <v>1008</v>
      </c>
      <c r="I13319">
        <v>79.02</v>
      </c>
      <c r="J13319">
        <v>4</v>
      </c>
      <c r="K13319" t="s">
        <v>36</v>
      </c>
    </row>
    <row r="13320" spans="1:11" x14ac:dyDescent="0.3">
      <c r="A13320" t="s">
        <v>13362</v>
      </c>
      <c r="B13320" s="1">
        <v>45090</v>
      </c>
      <c r="C13320" s="1" t="str">
        <f t="shared" si="208"/>
        <v>Jun</v>
      </c>
      <c r="D13320" t="s">
        <v>26</v>
      </c>
      <c r="E13320" t="s">
        <v>27</v>
      </c>
      <c r="F13320" t="s">
        <v>28</v>
      </c>
      <c r="G13320" t="s">
        <v>19</v>
      </c>
      <c r="H13320">
        <v>1632</v>
      </c>
      <c r="I13320">
        <v>84.31</v>
      </c>
      <c r="J13320">
        <v>2</v>
      </c>
      <c r="K13320" t="s">
        <v>29</v>
      </c>
    </row>
    <row r="13321" spans="1:11" x14ac:dyDescent="0.3">
      <c r="A13321" t="s">
        <v>13363</v>
      </c>
      <c r="B13321" s="1">
        <v>45592</v>
      </c>
      <c r="C13321" s="1" t="str">
        <f t="shared" si="208"/>
        <v>Oct</v>
      </c>
      <c r="D13321" t="s">
        <v>50</v>
      </c>
      <c r="E13321" t="s">
        <v>51</v>
      </c>
      <c r="F13321" t="s">
        <v>13</v>
      </c>
      <c r="G13321" t="s">
        <v>53</v>
      </c>
      <c r="H13321">
        <v>802</v>
      </c>
      <c r="I13321">
        <v>205.99</v>
      </c>
      <c r="J13321">
        <v>5</v>
      </c>
      <c r="K13321" t="s">
        <v>36</v>
      </c>
    </row>
    <row r="13322" spans="1:11" x14ac:dyDescent="0.3">
      <c r="A13322" t="s">
        <v>13364</v>
      </c>
      <c r="B13322" s="1">
        <v>45208</v>
      </c>
      <c r="C13322" s="1" t="str">
        <f t="shared" si="208"/>
        <v>Oct</v>
      </c>
      <c r="D13322" t="s">
        <v>34</v>
      </c>
      <c r="E13322" t="s">
        <v>34</v>
      </c>
      <c r="F13322" t="s">
        <v>23</v>
      </c>
      <c r="G13322" t="s">
        <v>14</v>
      </c>
      <c r="H13322">
        <v>1239</v>
      </c>
      <c r="I13322">
        <v>91.6</v>
      </c>
      <c r="J13322">
        <v>1</v>
      </c>
      <c r="K13322" t="s">
        <v>20</v>
      </c>
    </row>
    <row r="13323" spans="1:11" x14ac:dyDescent="0.3">
      <c r="A13323" t="s">
        <v>13365</v>
      </c>
      <c r="B13323" s="1">
        <v>45525</v>
      </c>
      <c r="C13323" s="1" t="str">
        <f t="shared" si="208"/>
        <v>Aug</v>
      </c>
      <c r="D13323" t="s">
        <v>47</v>
      </c>
      <c r="E13323" t="s">
        <v>48</v>
      </c>
      <c r="F13323" t="s">
        <v>13</v>
      </c>
      <c r="G13323" t="s">
        <v>55</v>
      </c>
      <c r="H13323">
        <v>354</v>
      </c>
      <c r="I13323">
        <v>39.270000000000003</v>
      </c>
      <c r="J13323">
        <v>3</v>
      </c>
      <c r="K13323" t="s">
        <v>29</v>
      </c>
    </row>
    <row r="13324" spans="1:11" x14ac:dyDescent="0.3">
      <c r="A13324" t="s">
        <v>13366</v>
      </c>
      <c r="B13324" s="1">
        <v>45314</v>
      </c>
      <c r="C13324" s="1" t="str">
        <f t="shared" si="208"/>
        <v>Jan</v>
      </c>
      <c r="D13324" t="s">
        <v>11</v>
      </c>
      <c r="E13324" t="s">
        <v>12</v>
      </c>
      <c r="F13324" t="s">
        <v>13</v>
      </c>
      <c r="G13324" t="s">
        <v>14</v>
      </c>
      <c r="H13324">
        <v>1490</v>
      </c>
      <c r="I13324">
        <v>244.84</v>
      </c>
      <c r="J13324">
        <v>5</v>
      </c>
      <c r="K13324" t="s">
        <v>36</v>
      </c>
    </row>
    <row r="13325" spans="1:11" x14ac:dyDescent="0.3">
      <c r="A13325" t="s">
        <v>13367</v>
      </c>
      <c r="B13325" s="1">
        <v>45345</v>
      </c>
      <c r="C13325" s="1" t="str">
        <f t="shared" si="208"/>
        <v>Feb</v>
      </c>
      <c r="D13325" t="s">
        <v>50</v>
      </c>
      <c r="E13325" t="s">
        <v>51</v>
      </c>
      <c r="F13325" t="s">
        <v>40</v>
      </c>
      <c r="G13325" t="s">
        <v>14</v>
      </c>
      <c r="H13325">
        <v>2608</v>
      </c>
      <c r="I13325">
        <v>722.64</v>
      </c>
      <c r="J13325">
        <v>4</v>
      </c>
      <c r="K13325" t="s">
        <v>20</v>
      </c>
    </row>
    <row r="13326" spans="1:11" x14ac:dyDescent="0.3">
      <c r="A13326" t="s">
        <v>13368</v>
      </c>
      <c r="B13326" s="1">
        <v>45209</v>
      </c>
      <c r="C13326" s="1" t="str">
        <f t="shared" si="208"/>
        <v>Oct</v>
      </c>
      <c r="D13326" t="s">
        <v>50</v>
      </c>
      <c r="E13326" t="s">
        <v>51</v>
      </c>
      <c r="F13326" t="s">
        <v>40</v>
      </c>
      <c r="G13326" t="s">
        <v>14</v>
      </c>
      <c r="H13326">
        <v>468</v>
      </c>
      <c r="I13326">
        <v>99.57</v>
      </c>
      <c r="J13326">
        <v>3</v>
      </c>
      <c r="K13326" t="s">
        <v>20</v>
      </c>
    </row>
    <row r="13327" spans="1:11" x14ac:dyDescent="0.3">
      <c r="A13327" t="s">
        <v>13369</v>
      </c>
      <c r="B13327" s="1">
        <v>45299</v>
      </c>
      <c r="C13327" s="1" t="str">
        <f t="shared" si="208"/>
        <v>Jan</v>
      </c>
      <c r="D13327" t="s">
        <v>43</v>
      </c>
      <c r="E13327" t="s">
        <v>44</v>
      </c>
      <c r="F13327" t="s">
        <v>23</v>
      </c>
      <c r="G13327" t="s">
        <v>53</v>
      </c>
      <c r="H13327">
        <v>2375</v>
      </c>
      <c r="I13327">
        <v>364.12</v>
      </c>
      <c r="J13327">
        <v>4</v>
      </c>
      <c r="K13327" t="s">
        <v>15</v>
      </c>
    </row>
    <row r="13328" spans="1:11" x14ac:dyDescent="0.3">
      <c r="A13328" t="s">
        <v>13370</v>
      </c>
      <c r="B13328" s="1">
        <v>45459</v>
      </c>
      <c r="C13328" s="1" t="str">
        <f t="shared" si="208"/>
        <v>Jun</v>
      </c>
      <c r="D13328" t="s">
        <v>31</v>
      </c>
      <c r="E13328" t="s">
        <v>32</v>
      </c>
      <c r="F13328" t="s">
        <v>40</v>
      </c>
      <c r="G13328" t="s">
        <v>24</v>
      </c>
      <c r="H13328">
        <v>3875</v>
      </c>
      <c r="I13328">
        <v>342.31</v>
      </c>
      <c r="J13328">
        <v>5</v>
      </c>
      <c r="K13328" t="s">
        <v>15</v>
      </c>
    </row>
    <row r="13329" spans="1:11" x14ac:dyDescent="0.3">
      <c r="A13329" t="s">
        <v>13371</v>
      </c>
      <c r="B13329" s="1">
        <v>45163</v>
      </c>
      <c r="C13329" s="1" t="str">
        <f t="shared" si="208"/>
        <v>Aug</v>
      </c>
      <c r="D13329" t="s">
        <v>47</v>
      </c>
      <c r="E13329" t="s">
        <v>48</v>
      </c>
      <c r="F13329" t="s">
        <v>23</v>
      </c>
      <c r="G13329" t="s">
        <v>24</v>
      </c>
      <c r="H13329">
        <v>3337</v>
      </c>
      <c r="I13329">
        <v>641.79</v>
      </c>
      <c r="J13329">
        <v>3</v>
      </c>
      <c r="K13329" t="s">
        <v>15</v>
      </c>
    </row>
    <row r="13330" spans="1:11" x14ac:dyDescent="0.3">
      <c r="A13330" t="s">
        <v>13372</v>
      </c>
      <c r="B13330" s="1">
        <v>45590</v>
      </c>
      <c r="C13330" s="1" t="str">
        <f t="shared" si="208"/>
        <v>Oct</v>
      </c>
      <c r="D13330" t="s">
        <v>17</v>
      </c>
      <c r="E13330" t="s">
        <v>18</v>
      </c>
      <c r="F13330" t="s">
        <v>40</v>
      </c>
      <c r="G13330" t="s">
        <v>14</v>
      </c>
      <c r="H13330">
        <v>1884</v>
      </c>
      <c r="I13330">
        <v>501.04</v>
      </c>
      <c r="J13330">
        <v>4</v>
      </c>
      <c r="K13330" t="s">
        <v>20</v>
      </c>
    </row>
    <row r="13331" spans="1:11" x14ac:dyDescent="0.3">
      <c r="A13331" t="s">
        <v>13373</v>
      </c>
      <c r="B13331" s="1">
        <v>45203</v>
      </c>
      <c r="C13331" s="1" t="str">
        <f t="shared" si="208"/>
        <v>Oct</v>
      </c>
      <c r="D13331" t="s">
        <v>34</v>
      </c>
      <c r="E13331" t="s">
        <v>34</v>
      </c>
      <c r="F13331" t="s">
        <v>28</v>
      </c>
      <c r="G13331" t="s">
        <v>24</v>
      </c>
      <c r="H13331">
        <v>1540</v>
      </c>
      <c r="I13331">
        <v>214.22</v>
      </c>
      <c r="J13331">
        <v>4</v>
      </c>
      <c r="K13331" t="s">
        <v>36</v>
      </c>
    </row>
    <row r="13332" spans="1:11" x14ac:dyDescent="0.3">
      <c r="A13332" t="s">
        <v>13374</v>
      </c>
      <c r="B13332" s="1">
        <v>45131</v>
      </c>
      <c r="C13332" s="1" t="str">
        <f t="shared" si="208"/>
        <v>Jul</v>
      </c>
      <c r="D13332" t="s">
        <v>11</v>
      </c>
      <c r="E13332" t="s">
        <v>12</v>
      </c>
      <c r="F13332" t="s">
        <v>23</v>
      </c>
      <c r="G13332" t="s">
        <v>19</v>
      </c>
      <c r="H13332">
        <v>3013</v>
      </c>
      <c r="I13332">
        <v>248.15</v>
      </c>
      <c r="J13332">
        <v>4</v>
      </c>
      <c r="K13332" t="s">
        <v>29</v>
      </c>
    </row>
    <row r="13333" spans="1:11" x14ac:dyDescent="0.3">
      <c r="A13333" t="s">
        <v>13375</v>
      </c>
      <c r="B13333" s="1">
        <v>45319</v>
      </c>
      <c r="C13333" s="1" t="str">
        <f t="shared" si="208"/>
        <v>Jan</v>
      </c>
      <c r="D13333" t="s">
        <v>43</v>
      </c>
      <c r="E13333" t="s">
        <v>44</v>
      </c>
      <c r="F13333" t="s">
        <v>28</v>
      </c>
      <c r="G13333" t="s">
        <v>68</v>
      </c>
      <c r="H13333">
        <v>3825</v>
      </c>
      <c r="I13333">
        <v>751.69</v>
      </c>
      <c r="J13333">
        <v>4</v>
      </c>
      <c r="K13333" t="s">
        <v>20</v>
      </c>
    </row>
    <row r="13334" spans="1:11" x14ac:dyDescent="0.3">
      <c r="A13334" t="s">
        <v>13376</v>
      </c>
      <c r="B13334" s="1">
        <v>45428</v>
      </c>
      <c r="C13334" s="1" t="str">
        <f t="shared" si="208"/>
        <v>May</v>
      </c>
      <c r="D13334" t="s">
        <v>50</v>
      </c>
      <c r="E13334" t="s">
        <v>51</v>
      </c>
      <c r="F13334" t="s">
        <v>40</v>
      </c>
      <c r="G13334" t="s">
        <v>55</v>
      </c>
      <c r="H13334">
        <v>4398</v>
      </c>
      <c r="I13334">
        <v>891.82</v>
      </c>
      <c r="J13334">
        <v>2</v>
      </c>
      <c r="K13334" t="s">
        <v>36</v>
      </c>
    </row>
    <row r="13335" spans="1:11" x14ac:dyDescent="0.3">
      <c r="A13335" t="s">
        <v>13377</v>
      </c>
      <c r="B13335" s="1">
        <v>45120</v>
      </c>
      <c r="C13335" s="1" t="str">
        <f t="shared" si="208"/>
        <v>Jul</v>
      </c>
      <c r="D13335" t="s">
        <v>22</v>
      </c>
      <c r="E13335" t="s">
        <v>12</v>
      </c>
      <c r="F13335" t="s">
        <v>40</v>
      </c>
      <c r="G13335" t="s">
        <v>68</v>
      </c>
      <c r="H13335">
        <v>4956</v>
      </c>
      <c r="I13335">
        <v>827.78</v>
      </c>
      <c r="J13335">
        <v>5</v>
      </c>
      <c r="K13335" t="s">
        <v>29</v>
      </c>
    </row>
    <row r="13336" spans="1:11" x14ac:dyDescent="0.3">
      <c r="A13336" t="s">
        <v>13378</v>
      </c>
      <c r="B13336" s="1">
        <v>44982</v>
      </c>
      <c r="C13336" s="1" t="str">
        <f t="shared" si="208"/>
        <v>Feb</v>
      </c>
      <c r="D13336" t="s">
        <v>34</v>
      </c>
      <c r="E13336" t="s">
        <v>34</v>
      </c>
      <c r="F13336" t="s">
        <v>40</v>
      </c>
      <c r="G13336" t="s">
        <v>35</v>
      </c>
      <c r="H13336">
        <v>538</v>
      </c>
      <c r="I13336">
        <v>70.08</v>
      </c>
      <c r="J13336">
        <v>3</v>
      </c>
      <c r="K13336" t="s">
        <v>15</v>
      </c>
    </row>
    <row r="13337" spans="1:11" x14ac:dyDescent="0.3">
      <c r="A13337" t="s">
        <v>13379</v>
      </c>
      <c r="B13337" s="1">
        <v>45496</v>
      </c>
      <c r="C13337" s="1" t="str">
        <f t="shared" si="208"/>
        <v>Jul</v>
      </c>
      <c r="D13337" t="s">
        <v>11</v>
      </c>
      <c r="E13337" t="s">
        <v>12</v>
      </c>
      <c r="F13337" t="s">
        <v>28</v>
      </c>
      <c r="G13337" t="s">
        <v>19</v>
      </c>
      <c r="H13337">
        <v>1554</v>
      </c>
      <c r="I13337">
        <v>271.95999999999998</v>
      </c>
      <c r="J13337">
        <v>3</v>
      </c>
      <c r="K13337" t="s">
        <v>15</v>
      </c>
    </row>
    <row r="13338" spans="1:11" x14ac:dyDescent="0.3">
      <c r="A13338" t="s">
        <v>13380</v>
      </c>
      <c r="B13338" s="1">
        <v>45121</v>
      </c>
      <c r="C13338" s="1" t="str">
        <f t="shared" si="208"/>
        <v>Jul</v>
      </c>
      <c r="D13338" t="s">
        <v>11</v>
      </c>
      <c r="E13338" t="s">
        <v>12</v>
      </c>
      <c r="F13338" t="s">
        <v>13</v>
      </c>
      <c r="G13338" t="s">
        <v>14</v>
      </c>
      <c r="H13338">
        <v>1501</v>
      </c>
      <c r="I13338">
        <v>151.88</v>
      </c>
      <c r="J13338">
        <v>5</v>
      </c>
      <c r="K13338" t="s">
        <v>15</v>
      </c>
    </row>
    <row r="13339" spans="1:11" x14ac:dyDescent="0.3">
      <c r="A13339" t="s">
        <v>13381</v>
      </c>
      <c r="B13339" s="1">
        <v>45081</v>
      </c>
      <c r="C13339" s="1" t="str">
        <f t="shared" si="208"/>
        <v>Jun</v>
      </c>
      <c r="D13339" t="s">
        <v>11</v>
      </c>
      <c r="E13339" t="s">
        <v>12</v>
      </c>
      <c r="F13339" t="s">
        <v>28</v>
      </c>
      <c r="G13339" t="s">
        <v>38</v>
      </c>
      <c r="H13339">
        <v>1115</v>
      </c>
      <c r="I13339">
        <v>224.13</v>
      </c>
      <c r="J13339">
        <v>2</v>
      </c>
      <c r="K13339" t="s">
        <v>36</v>
      </c>
    </row>
    <row r="13340" spans="1:11" x14ac:dyDescent="0.3">
      <c r="A13340" t="s">
        <v>13382</v>
      </c>
      <c r="B13340" s="1">
        <v>45501</v>
      </c>
      <c r="C13340" s="1" t="str">
        <f t="shared" si="208"/>
        <v>Jul</v>
      </c>
      <c r="D13340" t="s">
        <v>43</v>
      </c>
      <c r="E13340" t="s">
        <v>44</v>
      </c>
      <c r="F13340" t="s">
        <v>13</v>
      </c>
      <c r="G13340" t="s">
        <v>35</v>
      </c>
      <c r="H13340">
        <v>3318</v>
      </c>
      <c r="I13340">
        <v>562.98</v>
      </c>
      <c r="J13340">
        <v>3</v>
      </c>
      <c r="K13340" t="s">
        <v>15</v>
      </c>
    </row>
    <row r="13341" spans="1:11" x14ac:dyDescent="0.3">
      <c r="A13341" t="s">
        <v>13383</v>
      </c>
      <c r="B13341" s="1">
        <v>45433</v>
      </c>
      <c r="C13341" s="1" t="str">
        <f t="shared" si="208"/>
        <v>May</v>
      </c>
      <c r="D13341" t="s">
        <v>17</v>
      </c>
      <c r="E13341" t="s">
        <v>18</v>
      </c>
      <c r="F13341" t="s">
        <v>28</v>
      </c>
      <c r="G13341" t="s">
        <v>19</v>
      </c>
      <c r="H13341">
        <v>1812</v>
      </c>
      <c r="I13341">
        <v>320.62</v>
      </c>
      <c r="J13341">
        <v>2</v>
      </c>
      <c r="K13341" t="s">
        <v>29</v>
      </c>
    </row>
    <row r="13342" spans="1:11" x14ac:dyDescent="0.3">
      <c r="A13342" t="s">
        <v>13384</v>
      </c>
      <c r="B13342" s="1">
        <v>45022</v>
      </c>
      <c r="C13342" s="1" t="str">
        <f t="shared" si="208"/>
        <v>Apr</v>
      </c>
      <c r="D13342" t="s">
        <v>17</v>
      </c>
      <c r="E13342" t="s">
        <v>18</v>
      </c>
      <c r="F13342" t="s">
        <v>40</v>
      </c>
      <c r="G13342" t="s">
        <v>55</v>
      </c>
      <c r="H13342">
        <v>788</v>
      </c>
      <c r="I13342">
        <v>157.86000000000001</v>
      </c>
      <c r="J13342">
        <v>5</v>
      </c>
      <c r="K13342" t="s">
        <v>36</v>
      </c>
    </row>
    <row r="13343" spans="1:11" x14ac:dyDescent="0.3">
      <c r="A13343" t="s">
        <v>13385</v>
      </c>
      <c r="B13343" s="1">
        <v>45322</v>
      </c>
      <c r="C13343" s="1" t="str">
        <f t="shared" si="208"/>
        <v>Jan</v>
      </c>
      <c r="D13343" t="s">
        <v>11</v>
      </c>
      <c r="E13343" t="s">
        <v>12</v>
      </c>
      <c r="F13343" t="s">
        <v>13</v>
      </c>
      <c r="G13343" t="s">
        <v>24</v>
      </c>
      <c r="H13343">
        <v>1516</v>
      </c>
      <c r="I13343">
        <v>253.09</v>
      </c>
      <c r="J13343">
        <v>3</v>
      </c>
      <c r="K13343" t="s">
        <v>15</v>
      </c>
    </row>
    <row r="13344" spans="1:11" x14ac:dyDescent="0.3">
      <c r="A13344" t="s">
        <v>13386</v>
      </c>
      <c r="B13344" s="1">
        <v>45383</v>
      </c>
      <c r="C13344" s="1" t="str">
        <f t="shared" si="208"/>
        <v>Apr</v>
      </c>
      <c r="D13344" t="s">
        <v>31</v>
      </c>
      <c r="E13344" t="s">
        <v>32</v>
      </c>
      <c r="F13344" t="s">
        <v>28</v>
      </c>
      <c r="G13344" t="s">
        <v>19</v>
      </c>
      <c r="H13344">
        <v>2987</v>
      </c>
      <c r="I13344">
        <v>522.66</v>
      </c>
      <c r="J13344">
        <v>1</v>
      </c>
      <c r="K13344" t="s">
        <v>29</v>
      </c>
    </row>
    <row r="13345" spans="1:11" x14ac:dyDescent="0.3">
      <c r="A13345" t="s">
        <v>13387</v>
      </c>
      <c r="B13345" s="1">
        <v>44956</v>
      </c>
      <c r="C13345" s="1" t="str">
        <f t="shared" si="208"/>
        <v>Jan</v>
      </c>
      <c r="D13345" t="s">
        <v>11</v>
      </c>
      <c r="E13345" t="s">
        <v>12</v>
      </c>
      <c r="F13345" t="s">
        <v>13</v>
      </c>
      <c r="G13345" t="s">
        <v>68</v>
      </c>
      <c r="H13345">
        <v>1408</v>
      </c>
      <c r="I13345">
        <v>233.34</v>
      </c>
      <c r="J13345">
        <v>4</v>
      </c>
      <c r="K13345" t="s">
        <v>15</v>
      </c>
    </row>
    <row r="13346" spans="1:11" x14ac:dyDescent="0.3">
      <c r="A13346" t="s">
        <v>13388</v>
      </c>
      <c r="B13346" s="1">
        <v>45113</v>
      </c>
      <c r="C13346" s="1" t="str">
        <f t="shared" si="208"/>
        <v>Jul</v>
      </c>
      <c r="D13346" t="s">
        <v>47</v>
      </c>
      <c r="E13346" t="s">
        <v>48</v>
      </c>
      <c r="F13346" t="s">
        <v>40</v>
      </c>
      <c r="G13346" t="s">
        <v>38</v>
      </c>
      <c r="H13346">
        <v>4397</v>
      </c>
      <c r="I13346">
        <v>1178.9100000000001</v>
      </c>
      <c r="J13346">
        <v>4</v>
      </c>
      <c r="K13346" t="s">
        <v>29</v>
      </c>
    </row>
    <row r="13347" spans="1:11" x14ac:dyDescent="0.3">
      <c r="A13347" t="s">
        <v>13389</v>
      </c>
      <c r="B13347" s="1">
        <v>45079</v>
      </c>
      <c r="C13347" s="1" t="str">
        <f t="shared" si="208"/>
        <v>Jun</v>
      </c>
      <c r="D13347" t="s">
        <v>22</v>
      </c>
      <c r="E13347" t="s">
        <v>12</v>
      </c>
      <c r="F13347" t="s">
        <v>40</v>
      </c>
      <c r="G13347" t="s">
        <v>35</v>
      </c>
      <c r="H13347">
        <v>1625</v>
      </c>
      <c r="I13347">
        <v>105.27</v>
      </c>
      <c r="J13347">
        <v>5</v>
      </c>
      <c r="K13347" t="s">
        <v>15</v>
      </c>
    </row>
    <row r="13348" spans="1:11" x14ac:dyDescent="0.3">
      <c r="A13348" t="s">
        <v>13390</v>
      </c>
      <c r="B13348" s="1">
        <v>45400</v>
      </c>
      <c r="C13348" s="1" t="str">
        <f t="shared" si="208"/>
        <v>Apr</v>
      </c>
      <c r="D13348" t="s">
        <v>26</v>
      </c>
      <c r="E13348" t="s">
        <v>27</v>
      </c>
      <c r="F13348" t="s">
        <v>28</v>
      </c>
      <c r="G13348" t="s">
        <v>19</v>
      </c>
      <c r="H13348">
        <v>4156</v>
      </c>
      <c r="I13348">
        <v>666.2</v>
      </c>
      <c r="J13348">
        <v>4</v>
      </c>
      <c r="K13348" t="s">
        <v>20</v>
      </c>
    </row>
    <row r="13349" spans="1:11" x14ac:dyDescent="0.3">
      <c r="A13349" t="s">
        <v>13391</v>
      </c>
      <c r="B13349" s="1">
        <v>45501</v>
      </c>
      <c r="C13349" s="1" t="str">
        <f t="shared" si="208"/>
        <v>Jul</v>
      </c>
      <c r="D13349" t="s">
        <v>43</v>
      </c>
      <c r="E13349" t="s">
        <v>44</v>
      </c>
      <c r="F13349" t="s">
        <v>13</v>
      </c>
      <c r="G13349" t="s">
        <v>38</v>
      </c>
      <c r="H13349">
        <v>475</v>
      </c>
      <c r="I13349">
        <v>91.94</v>
      </c>
      <c r="J13349">
        <v>1</v>
      </c>
      <c r="K13349" t="s">
        <v>29</v>
      </c>
    </row>
    <row r="13350" spans="1:11" x14ac:dyDescent="0.3">
      <c r="A13350" t="s">
        <v>13392</v>
      </c>
      <c r="B13350" s="1">
        <v>45521</v>
      </c>
      <c r="C13350" s="1" t="str">
        <f t="shared" si="208"/>
        <v>Aug</v>
      </c>
      <c r="D13350" t="s">
        <v>22</v>
      </c>
      <c r="E13350" t="s">
        <v>12</v>
      </c>
      <c r="F13350" t="s">
        <v>23</v>
      </c>
      <c r="G13350" t="s">
        <v>14</v>
      </c>
      <c r="H13350">
        <v>2098</v>
      </c>
      <c r="I13350">
        <v>327.43</v>
      </c>
      <c r="J13350">
        <v>2</v>
      </c>
      <c r="K13350" t="s">
        <v>29</v>
      </c>
    </row>
    <row r="13351" spans="1:11" x14ac:dyDescent="0.3">
      <c r="A13351" t="s">
        <v>13393</v>
      </c>
      <c r="B13351" s="1">
        <v>45193</v>
      </c>
      <c r="C13351" s="1" t="str">
        <f t="shared" si="208"/>
        <v>Sep</v>
      </c>
      <c r="D13351" t="s">
        <v>26</v>
      </c>
      <c r="E13351" t="s">
        <v>27</v>
      </c>
      <c r="F13351" t="s">
        <v>28</v>
      </c>
      <c r="G13351" t="s">
        <v>19</v>
      </c>
      <c r="H13351">
        <v>1497</v>
      </c>
      <c r="I13351">
        <v>239.81</v>
      </c>
      <c r="J13351">
        <v>4</v>
      </c>
      <c r="K13351" t="s">
        <v>36</v>
      </c>
    </row>
    <row r="13352" spans="1:11" x14ac:dyDescent="0.3">
      <c r="A13352" t="s">
        <v>13394</v>
      </c>
      <c r="B13352" s="1">
        <v>45524</v>
      </c>
      <c r="C13352" s="1" t="str">
        <f t="shared" si="208"/>
        <v>Aug</v>
      </c>
      <c r="D13352" t="s">
        <v>22</v>
      </c>
      <c r="E13352" t="s">
        <v>12</v>
      </c>
      <c r="F13352" t="s">
        <v>40</v>
      </c>
      <c r="G13352" t="s">
        <v>68</v>
      </c>
      <c r="H13352">
        <v>326</v>
      </c>
      <c r="I13352">
        <v>81.95</v>
      </c>
      <c r="J13352">
        <v>3</v>
      </c>
      <c r="K13352" t="s">
        <v>15</v>
      </c>
    </row>
    <row r="13353" spans="1:11" x14ac:dyDescent="0.3">
      <c r="A13353" t="s">
        <v>13395</v>
      </c>
      <c r="B13353" s="1">
        <v>45423</v>
      </c>
      <c r="C13353" s="1" t="str">
        <f t="shared" si="208"/>
        <v>May</v>
      </c>
      <c r="D13353" t="s">
        <v>47</v>
      </c>
      <c r="E13353" t="s">
        <v>48</v>
      </c>
      <c r="F13353" t="s">
        <v>28</v>
      </c>
      <c r="G13353" t="s">
        <v>19</v>
      </c>
      <c r="H13353">
        <v>4868</v>
      </c>
      <c r="I13353">
        <v>1264.6400000000001</v>
      </c>
      <c r="J13353">
        <v>3</v>
      </c>
      <c r="K13353" t="s">
        <v>15</v>
      </c>
    </row>
    <row r="13354" spans="1:11" x14ac:dyDescent="0.3">
      <c r="A13354" t="s">
        <v>13396</v>
      </c>
      <c r="B13354" s="1">
        <v>44933</v>
      </c>
      <c r="C13354" s="1" t="str">
        <f t="shared" si="208"/>
        <v>Jan</v>
      </c>
      <c r="D13354" t="s">
        <v>17</v>
      </c>
      <c r="E13354" t="s">
        <v>18</v>
      </c>
      <c r="F13354" t="s">
        <v>28</v>
      </c>
      <c r="G13354" t="s">
        <v>24</v>
      </c>
      <c r="H13354">
        <v>4481</v>
      </c>
      <c r="I13354">
        <v>912.43</v>
      </c>
      <c r="J13354">
        <v>1</v>
      </c>
      <c r="K13354" t="s">
        <v>20</v>
      </c>
    </row>
    <row r="13355" spans="1:11" x14ac:dyDescent="0.3">
      <c r="A13355" t="s">
        <v>13397</v>
      </c>
      <c r="B13355" s="1">
        <v>45553</v>
      </c>
      <c r="C13355" s="1" t="str">
        <f t="shared" si="208"/>
        <v>Sep</v>
      </c>
      <c r="D13355" t="s">
        <v>34</v>
      </c>
      <c r="E13355" t="s">
        <v>34</v>
      </c>
      <c r="F13355" t="s">
        <v>13</v>
      </c>
      <c r="G13355" t="s">
        <v>14</v>
      </c>
      <c r="H13355">
        <v>1631</v>
      </c>
      <c r="I13355">
        <v>452.96</v>
      </c>
      <c r="J13355">
        <v>2</v>
      </c>
      <c r="K13355" t="s">
        <v>29</v>
      </c>
    </row>
    <row r="13356" spans="1:11" x14ac:dyDescent="0.3">
      <c r="A13356" t="s">
        <v>13398</v>
      </c>
      <c r="B13356" s="1">
        <v>44962</v>
      </c>
      <c r="C13356" s="1" t="str">
        <f t="shared" si="208"/>
        <v>Feb</v>
      </c>
      <c r="D13356" t="s">
        <v>43</v>
      </c>
      <c r="E13356" t="s">
        <v>44</v>
      </c>
      <c r="F13356" t="s">
        <v>28</v>
      </c>
      <c r="G13356" t="s">
        <v>55</v>
      </c>
      <c r="H13356">
        <v>758</v>
      </c>
      <c r="I13356">
        <v>39.229999999999997</v>
      </c>
      <c r="J13356">
        <v>3</v>
      </c>
      <c r="K13356" t="s">
        <v>36</v>
      </c>
    </row>
    <row r="13357" spans="1:11" x14ac:dyDescent="0.3">
      <c r="A13357" t="s">
        <v>13399</v>
      </c>
      <c r="B13357" s="1">
        <v>45414</v>
      </c>
      <c r="C13357" s="1" t="str">
        <f t="shared" si="208"/>
        <v>May</v>
      </c>
      <c r="D13357" t="s">
        <v>11</v>
      </c>
      <c r="E13357" t="s">
        <v>12</v>
      </c>
      <c r="F13357" t="s">
        <v>40</v>
      </c>
      <c r="G13357" t="s">
        <v>24</v>
      </c>
      <c r="H13357">
        <v>2007</v>
      </c>
      <c r="I13357">
        <v>564.70000000000005</v>
      </c>
      <c r="J13357">
        <v>1</v>
      </c>
      <c r="K13357" t="s">
        <v>29</v>
      </c>
    </row>
    <row r="13358" spans="1:11" x14ac:dyDescent="0.3">
      <c r="A13358" t="s">
        <v>13400</v>
      </c>
      <c r="B13358" s="1">
        <v>45207</v>
      </c>
      <c r="C13358" s="1" t="str">
        <f t="shared" si="208"/>
        <v>Oct</v>
      </c>
      <c r="D13358" t="s">
        <v>11</v>
      </c>
      <c r="E13358" t="s">
        <v>12</v>
      </c>
      <c r="F13358" t="s">
        <v>23</v>
      </c>
      <c r="G13358" t="s">
        <v>38</v>
      </c>
      <c r="H13358">
        <v>4808</v>
      </c>
      <c r="I13358">
        <v>312.23</v>
      </c>
      <c r="J13358">
        <v>3</v>
      </c>
      <c r="K13358" t="s">
        <v>15</v>
      </c>
    </row>
    <row r="13359" spans="1:11" x14ac:dyDescent="0.3">
      <c r="A13359" t="s">
        <v>13401</v>
      </c>
      <c r="B13359" s="1">
        <v>45021</v>
      </c>
      <c r="C13359" s="1" t="str">
        <f t="shared" si="208"/>
        <v>Apr</v>
      </c>
      <c r="D13359" t="s">
        <v>50</v>
      </c>
      <c r="E13359" t="s">
        <v>51</v>
      </c>
      <c r="F13359" t="s">
        <v>28</v>
      </c>
      <c r="G13359" t="s">
        <v>35</v>
      </c>
      <c r="H13359">
        <v>3277</v>
      </c>
      <c r="I13359">
        <v>814.61</v>
      </c>
      <c r="J13359">
        <v>4</v>
      </c>
      <c r="K13359" t="s">
        <v>15</v>
      </c>
    </row>
    <row r="13360" spans="1:11" x14ac:dyDescent="0.3">
      <c r="A13360" t="s">
        <v>13402</v>
      </c>
      <c r="B13360" s="1">
        <v>45535</v>
      </c>
      <c r="C13360" s="1" t="str">
        <f t="shared" si="208"/>
        <v>Aug</v>
      </c>
      <c r="D13360" t="s">
        <v>43</v>
      </c>
      <c r="E13360" t="s">
        <v>44</v>
      </c>
      <c r="F13360" t="s">
        <v>23</v>
      </c>
      <c r="G13360" t="s">
        <v>38</v>
      </c>
      <c r="H13360">
        <v>357</v>
      </c>
      <c r="I13360">
        <v>90.42</v>
      </c>
      <c r="J13360">
        <v>4</v>
      </c>
      <c r="K13360" t="s">
        <v>36</v>
      </c>
    </row>
    <row r="13361" spans="1:11" x14ac:dyDescent="0.3">
      <c r="A13361" t="s">
        <v>13403</v>
      </c>
      <c r="B13361" s="1">
        <v>45372</v>
      </c>
      <c r="C13361" s="1" t="str">
        <f t="shared" si="208"/>
        <v>Mar</v>
      </c>
      <c r="D13361" t="s">
        <v>50</v>
      </c>
      <c r="E13361" t="s">
        <v>51</v>
      </c>
      <c r="F13361" t="s">
        <v>23</v>
      </c>
      <c r="G13361" t="s">
        <v>55</v>
      </c>
      <c r="H13361">
        <v>1890</v>
      </c>
      <c r="I13361">
        <v>282.32</v>
      </c>
      <c r="J13361">
        <v>3</v>
      </c>
      <c r="K13361" t="s">
        <v>36</v>
      </c>
    </row>
    <row r="13362" spans="1:11" x14ac:dyDescent="0.3">
      <c r="A13362" t="s">
        <v>13404</v>
      </c>
      <c r="B13362" s="1">
        <v>45116</v>
      </c>
      <c r="C13362" s="1" t="str">
        <f t="shared" si="208"/>
        <v>Jul</v>
      </c>
      <c r="D13362" t="s">
        <v>47</v>
      </c>
      <c r="E13362" t="s">
        <v>48</v>
      </c>
      <c r="F13362" t="s">
        <v>13</v>
      </c>
      <c r="G13362" t="s">
        <v>55</v>
      </c>
      <c r="H13362">
        <v>4660</v>
      </c>
      <c r="I13362">
        <v>758.31</v>
      </c>
      <c r="J13362">
        <v>5</v>
      </c>
      <c r="K13362" t="s">
        <v>20</v>
      </c>
    </row>
    <row r="13363" spans="1:11" x14ac:dyDescent="0.3">
      <c r="A13363" t="s">
        <v>13405</v>
      </c>
      <c r="B13363" s="1">
        <v>45393</v>
      </c>
      <c r="C13363" s="1" t="str">
        <f t="shared" si="208"/>
        <v>Apr</v>
      </c>
      <c r="D13363" t="s">
        <v>31</v>
      </c>
      <c r="E13363" t="s">
        <v>32</v>
      </c>
      <c r="F13363" t="s">
        <v>13</v>
      </c>
      <c r="G13363" t="s">
        <v>68</v>
      </c>
      <c r="H13363">
        <v>1584</v>
      </c>
      <c r="I13363">
        <v>257.08</v>
      </c>
      <c r="J13363">
        <v>3</v>
      </c>
      <c r="K13363" t="s">
        <v>36</v>
      </c>
    </row>
    <row r="13364" spans="1:11" x14ac:dyDescent="0.3">
      <c r="A13364" t="s">
        <v>13406</v>
      </c>
      <c r="B13364" s="1">
        <v>45196</v>
      </c>
      <c r="C13364" s="1" t="str">
        <f t="shared" si="208"/>
        <v>Sep</v>
      </c>
      <c r="D13364" t="s">
        <v>50</v>
      </c>
      <c r="E13364" t="s">
        <v>51</v>
      </c>
      <c r="F13364" t="s">
        <v>40</v>
      </c>
      <c r="G13364" t="s">
        <v>19</v>
      </c>
      <c r="H13364">
        <v>3880</v>
      </c>
      <c r="I13364">
        <v>596.04</v>
      </c>
      <c r="J13364">
        <v>2</v>
      </c>
      <c r="K13364" t="s">
        <v>36</v>
      </c>
    </row>
    <row r="13365" spans="1:11" x14ac:dyDescent="0.3">
      <c r="A13365" t="s">
        <v>13407</v>
      </c>
      <c r="B13365" s="1">
        <v>45329</v>
      </c>
      <c r="C13365" s="1" t="str">
        <f t="shared" si="208"/>
        <v>Feb</v>
      </c>
      <c r="D13365" t="s">
        <v>86</v>
      </c>
      <c r="E13365" t="s">
        <v>87</v>
      </c>
      <c r="F13365" t="s">
        <v>23</v>
      </c>
      <c r="G13365" t="s">
        <v>14</v>
      </c>
      <c r="H13365">
        <v>1773</v>
      </c>
      <c r="I13365">
        <v>377.39</v>
      </c>
      <c r="J13365">
        <v>1</v>
      </c>
      <c r="K13365" t="s">
        <v>36</v>
      </c>
    </row>
    <row r="13366" spans="1:11" x14ac:dyDescent="0.3">
      <c r="A13366" t="s">
        <v>13408</v>
      </c>
      <c r="B13366" s="1">
        <v>45273</v>
      </c>
      <c r="C13366" s="1" t="str">
        <f t="shared" si="208"/>
        <v>Dec</v>
      </c>
      <c r="D13366" t="s">
        <v>26</v>
      </c>
      <c r="E13366" t="s">
        <v>27</v>
      </c>
      <c r="F13366" t="s">
        <v>13</v>
      </c>
      <c r="G13366" t="s">
        <v>53</v>
      </c>
      <c r="H13366">
        <v>2822</v>
      </c>
      <c r="I13366">
        <v>623.42999999999995</v>
      </c>
      <c r="J13366">
        <v>1</v>
      </c>
      <c r="K13366" t="s">
        <v>36</v>
      </c>
    </row>
    <row r="13367" spans="1:11" x14ac:dyDescent="0.3">
      <c r="A13367" t="s">
        <v>13409</v>
      </c>
      <c r="B13367" s="1">
        <v>44952</v>
      </c>
      <c r="C13367" s="1" t="str">
        <f t="shared" si="208"/>
        <v>Jan</v>
      </c>
      <c r="D13367" t="s">
        <v>43</v>
      </c>
      <c r="E13367" t="s">
        <v>44</v>
      </c>
      <c r="F13367" t="s">
        <v>23</v>
      </c>
      <c r="G13367" t="s">
        <v>38</v>
      </c>
      <c r="H13367">
        <v>2257</v>
      </c>
      <c r="I13367">
        <v>364.82</v>
      </c>
      <c r="J13367">
        <v>5</v>
      </c>
      <c r="K13367" t="s">
        <v>20</v>
      </c>
    </row>
    <row r="13368" spans="1:11" x14ac:dyDescent="0.3">
      <c r="A13368" t="s">
        <v>13410</v>
      </c>
      <c r="B13368" s="1">
        <v>45449</v>
      </c>
      <c r="C13368" s="1" t="str">
        <f t="shared" si="208"/>
        <v>Jun</v>
      </c>
      <c r="D13368" t="s">
        <v>47</v>
      </c>
      <c r="E13368" t="s">
        <v>48</v>
      </c>
      <c r="F13368" t="s">
        <v>13</v>
      </c>
      <c r="G13368" t="s">
        <v>53</v>
      </c>
      <c r="H13368">
        <v>3611</v>
      </c>
      <c r="I13368">
        <v>679.82</v>
      </c>
      <c r="J13368">
        <v>2</v>
      </c>
      <c r="K13368" t="s">
        <v>20</v>
      </c>
    </row>
    <row r="13369" spans="1:11" x14ac:dyDescent="0.3">
      <c r="A13369" t="s">
        <v>13411</v>
      </c>
      <c r="B13369" s="1">
        <v>44976</v>
      </c>
      <c r="C13369" s="1" t="str">
        <f t="shared" si="208"/>
        <v>Feb</v>
      </c>
      <c r="D13369" t="s">
        <v>17</v>
      </c>
      <c r="E13369" t="s">
        <v>18</v>
      </c>
      <c r="F13369" t="s">
        <v>28</v>
      </c>
      <c r="G13369" t="s">
        <v>14</v>
      </c>
      <c r="H13369">
        <v>1577</v>
      </c>
      <c r="I13369">
        <v>283.58999999999997</v>
      </c>
      <c r="J13369">
        <v>3</v>
      </c>
      <c r="K13369" t="s">
        <v>29</v>
      </c>
    </row>
    <row r="13370" spans="1:11" x14ac:dyDescent="0.3">
      <c r="A13370" t="s">
        <v>13412</v>
      </c>
      <c r="B13370" s="1">
        <v>45297</v>
      </c>
      <c r="C13370" s="1" t="str">
        <f t="shared" si="208"/>
        <v>Jan</v>
      </c>
      <c r="D13370" t="s">
        <v>50</v>
      </c>
      <c r="E13370" t="s">
        <v>51</v>
      </c>
      <c r="F13370" t="s">
        <v>13</v>
      </c>
      <c r="G13370" t="s">
        <v>55</v>
      </c>
      <c r="H13370">
        <v>2957</v>
      </c>
      <c r="I13370">
        <v>758.49</v>
      </c>
      <c r="J13370">
        <v>5</v>
      </c>
      <c r="K13370" t="s">
        <v>36</v>
      </c>
    </row>
    <row r="13371" spans="1:11" x14ac:dyDescent="0.3">
      <c r="A13371" t="s">
        <v>13413</v>
      </c>
      <c r="B13371" s="1">
        <v>45203</v>
      </c>
      <c r="C13371" s="1" t="str">
        <f t="shared" si="208"/>
        <v>Oct</v>
      </c>
      <c r="D13371" t="s">
        <v>86</v>
      </c>
      <c r="E13371" t="s">
        <v>87</v>
      </c>
      <c r="F13371" t="s">
        <v>13</v>
      </c>
      <c r="G13371" t="s">
        <v>55</v>
      </c>
      <c r="H13371">
        <v>2808</v>
      </c>
      <c r="I13371">
        <v>705.67</v>
      </c>
      <c r="J13371">
        <v>5</v>
      </c>
      <c r="K13371" t="s">
        <v>36</v>
      </c>
    </row>
    <row r="13372" spans="1:11" x14ac:dyDescent="0.3">
      <c r="A13372" t="s">
        <v>13414</v>
      </c>
      <c r="B13372" s="1">
        <v>45083</v>
      </c>
      <c r="C13372" s="1" t="str">
        <f t="shared" si="208"/>
        <v>Jun</v>
      </c>
      <c r="D13372" t="s">
        <v>43</v>
      </c>
      <c r="E13372" t="s">
        <v>44</v>
      </c>
      <c r="F13372" t="s">
        <v>23</v>
      </c>
      <c r="G13372" t="s">
        <v>14</v>
      </c>
      <c r="H13372">
        <v>1279</v>
      </c>
      <c r="I13372">
        <v>194.92</v>
      </c>
      <c r="J13372">
        <v>5</v>
      </c>
      <c r="K13372" t="s">
        <v>20</v>
      </c>
    </row>
    <row r="13373" spans="1:11" x14ac:dyDescent="0.3">
      <c r="A13373" t="s">
        <v>13415</v>
      </c>
      <c r="B13373" s="1">
        <v>45101</v>
      </c>
      <c r="C13373" s="1" t="str">
        <f t="shared" si="208"/>
        <v>Jun</v>
      </c>
      <c r="D13373" t="s">
        <v>11</v>
      </c>
      <c r="E13373" t="s">
        <v>12</v>
      </c>
      <c r="F13373" t="s">
        <v>13</v>
      </c>
      <c r="G13373" t="s">
        <v>35</v>
      </c>
      <c r="H13373">
        <v>4974</v>
      </c>
      <c r="I13373">
        <v>956.83</v>
      </c>
      <c r="J13373">
        <v>5</v>
      </c>
      <c r="K13373" t="s">
        <v>15</v>
      </c>
    </row>
    <row r="13374" spans="1:11" x14ac:dyDescent="0.3">
      <c r="A13374" t="s">
        <v>13416</v>
      </c>
      <c r="B13374" s="1">
        <v>44941</v>
      </c>
      <c r="C13374" s="1" t="str">
        <f t="shared" si="208"/>
        <v>Jan</v>
      </c>
      <c r="D13374" t="s">
        <v>17</v>
      </c>
      <c r="E13374" t="s">
        <v>18</v>
      </c>
      <c r="F13374" t="s">
        <v>13</v>
      </c>
      <c r="G13374" t="s">
        <v>14</v>
      </c>
      <c r="H13374">
        <v>4461</v>
      </c>
      <c r="I13374">
        <v>1276.1600000000001</v>
      </c>
      <c r="J13374">
        <v>4</v>
      </c>
      <c r="K13374" t="s">
        <v>20</v>
      </c>
    </row>
    <row r="13375" spans="1:11" x14ac:dyDescent="0.3">
      <c r="A13375" t="s">
        <v>13417</v>
      </c>
      <c r="B13375" s="1">
        <v>45100</v>
      </c>
      <c r="C13375" s="1" t="str">
        <f t="shared" si="208"/>
        <v>Jun</v>
      </c>
      <c r="D13375" t="s">
        <v>22</v>
      </c>
      <c r="E13375" t="s">
        <v>12</v>
      </c>
      <c r="F13375" t="s">
        <v>40</v>
      </c>
      <c r="G13375" t="s">
        <v>55</v>
      </c>
      <c r="H13375">
        <v>2770</v>
      </c>
      <c r="I13375">
        <v>208.46</v>
      </c>
      <c r="J13375">
        <v>1</v>
      </c>
      <c r="K13375" t="s">
        <v>20</v>
      </c>
    </row>
    <row r="13376" spans="1:11" x14ac:dyDescent="0.3">
      <c r="A13376" t="s">
        <v>13418</v>
      </c>
      <c r="B13376" s="1">
        <v>45619</v>
      </c>
      <c r="C13376" s="1" t="str">
        <f t="shared" si="208"/>
        <v>Nov</v>
      </c>
      <c r="D13376" t="s">
        <v>31</v>
      </c>
      <c r="E13376" t="s">
        <v>32</v>
      </c>
      <c r="F13376" t="s">
        <v>40</v>
      </c>
      <c r="G13376" t="s">
        <v>14</v>
      </c>
      <c r="H13376">
        <v>1804</v>
      </c>
      <c r="I13376">
        <v>448.44</v>
      </c>
      <c r="J13376">
        <v>4</v>
      </c>
      <c r="K13376" t="s">
        <v>36</v>
      </c>
    </row>
    <row r="13377" spans="1:11" x14ac:dyDescent="0.3">
      <c r="A13377" t="s">
        <v>13419</v>
      </c>
      <c r="B13377" s="1">
        <v>45233</v>
      </c>
      <c r="C13377" s="1" t="str">
        <f t="shared" si="208"/>
        <v>Nov</v>
      </c>
      <c r="D13377" t="s">
        <v>86</v>
      </c>
      <c r="E13377" t="s">
        <v>87</v>
      </c>
      <c r="F13377" t="s">
        <v>40</v>
      </c>
      <c r="G13377" t="s">
        <v>19</v>
      </c>
      <c r="H13377">
        <v>371</v>
      </c>
      <c r="I13377">
        <v>93.83</v>
      </c>
      <c r="J13377">
        <v>2</v>
      </c>
      <c r="K13377" t="s">
        <v>29</v>
      </c>
    </row>
    <row r="13378" spans="1:11" x14ac:dyDescent="0.3">
      <c r="A13378" t="s">
        <v>13420</v>
      </c>
      <c r="B13378" s="1">
        <v>45246</v>
      </c>
      <c r="C13378" s="1" t="str">
        <f t="shared" ref="C13378:C13441" si="209">TEXT(B13378,"mmm")</f>
        <v>Nov</v>
      </c>
      <c r="D13378" t="s">
        <v>26</v>
      </c>
      <c r="E13378" t="s">
        <v>27</v>
      </c>
      <c r="F13378" t="s">
        <v>40</v>
      </c>
      <c r="G13378" t="s">
        <v>35</v>
      </c>
      <c r="H13378">
        <v>1349</v>
      </c>
      <c r="I13378">
        <v>241.47</v>
      </c>
      <c r="J13378">
        <v>1</v>
      </c>
      <c r="K13378" t="s">
        <v>20</v>
      </c>
    </row>
    <row r="13379" spans="1:11" x14ac:dyDescent="0.3">
      <c r="A13379" t="s">
        <v>13421</v>
      </c>
      <c r="B13379" s="1">
        <v>45278</v>
      </c>
      <c r="C13379" s="1" t="str">
        <f t="shared" si="209"/>
        <v>Dec</v>
      </c>
      <c r="D13379" t="s">
        <v>17</v>
      </c>
      <c r="E13379" t="s">
        <v>18</v>
      </c>
      <c r="F13379" t="s">
        <v>40</v>
      </c>
      <c r="G13379" t="s">
        <v>68</v>
      </c>
      <c r="H13379">
        <v>3608</v>
      </c>
      <c r="I13379">
        <v>370.53</v>
      </c>
      <c r="J13379">
        <v>4</v>
      </c>
      <c r="K13379" t="s">
        <v>29</v>
      </c>
    </row>
    <row r="13380" spans="1:11" x14ac:dyDescent="0.3">
      <c r="A13380" t="s">
        <v>13422</v>
      </c>
      <c r="B13380" s="1">
        <v>44977</v>
      </c>
      <c r="C13380" s="1" t="str">
        <f t="shared" si="209"/>
        <v>Feb</v>
      </c>
      <c r="D13380" t="s">
        <v>26</v>
      </c>
      <c r="E13380" t="s">
        <v>27</v>
      </c>
      <c r="F13380" t="s">
        <v>13</v>
      </c>
      <c r="G13380" t="s">
        <v>38</v>
      </c>
      <c r="H13380">
        <v>2578</v>
      </c>
      <c r="I13380">
        <v>413.68</v>
      </c>
      <c r="J13380">
        <v>2</v>
      </c>
      <c r="K13380" t="s">
        <v>15</v>
      </c>
    </row>
    <row r="13381" spans="1:11" x14ac:dyDescent="0.3">
      <c r="A13381" t="s">
        <v>13423</v>
      </c>
      <c r="B13381" s="1">
        <v>45266</v>
      </c>
      <c r="C13381" s="1" t="str">
        <f t="shared" si="209"/>
        <v>Dec</v>
      </c>
      <c r="D13381" t="s">
        <v>34</v>
      </c>
      <c r="E13381" t="s">
        <v>34</v>
      </c>
      <c r="F13381" t="s">
        <v>23</v>
      </c>
      <c r="G13381" t="s">
        <v>53</v>
      </c>
      <c r="H13381">
        <v>2862</v>
      </c>
      <c r="I13381">
        <v>381.21</v>
      </c>
      <c r="J13381">
        <v>5</v>
      </c>
      <c r="K13381" t="s">
        <v>36</v>
      </c>
    </row>
    <row r="13382" spans="1:11" x14ac:dyDescent="0.3">
      <c r="A13382" t="s">
        <v>13424</v>
      </c>
      <c r="B13382" s="1">
        <v>44932</v>
      </c>
      <c r="C13382" s="1" t="str">
        <f t="shared" si="209"/>
        <v>Jan</v>
      </c>
      <c r="D13382" t="s">
        <v>47</v>
      </c>
      <c r="E13382" t="s">
        <v>48</v>
      </c>
      <c r="F13382" t="s">
        <v>23</v>
      </c>
      <c r="G13382" t="s">
        <v>19</v>
      </c>
      <c r="H13382">
        <v>756</v>
      </c>
      <c r="I13382">
        <v>183.71</v>
      </c>
      <c r="J13382">
        <v>5</v>
      </c>
      <c r="K13382" t="s">
        <v>20</v>
      </c>
    </row>
    <row r="13383" spans="1:11" x14ac:dyDescent="0.3">
      <c r="A13383" t="s">
        <v>13425</v>
      </c>
      <c r="B13383" s="1">
        <v>45473</v>
      </c>
      <c r="C13383" s="1" t="str">
        <f t="shared" si="209"/>
        <v>Jun</v>
      </c>
      <c r="D13383" t="s">
        <v>34</v>
      </c>
      <c r="E13383" t="s">
        <v>34</v>
      </c>
      <c r="F13383" t="s">
        <v>40</v>
      </c>
      <c r="G13383" t="s">
        <v>68</v>
      </c>
      <c r="H13383">
        <v>1839</v>
      </c>
      <c r="I13383">
        <v>490.03</v>
      </c>
      <c r="J13383">
        <v>1</v>
      </c>
      <c r="K13383" t="s">
        <v>36</v>
      </c>
    </row>
    <row r="13384" spans="1:11" x14ac:dyDescent="0.3">
      <c r="A13384" t="s">
        <v>13426</v>
      </c>
      <c r="B13384" s="1">
        <v>45568</v>
      </c>
      <c r="C13384" s="1" t="str">
        <f t="shared" si="209"/>
        <v>Oct</v>
      </c>
      <c r="D13384" t="s">
        <v>22</v>
      </c>
      <c r="E13384" t="s">
        <v>12</v>
      </c>
      <c r="F13384" t="s">
        <v>28</v>
      </c>
      <c r="G13384" t="s">
        <v>24</v>
      </c>
      <c r="H13384">
        <v>2240</v>
      </c>
      <c r="I13384">
        <v>509.79</v>
      </c>
      <c r="J13384">
        <v>2</v>
      </c>
      <c r="K13384" t="s">
        <v>15</v>
      </c>
    </row>
    <row r="13385" spans="1:11" x14ac:dyDescent="0.3">
      <c r="A13385" t="s">
        <v>13427</v>
      </c>
      <c r="B13385" s="1">
        <v>45032</v>
      </c>
      <c r="C13385" s="1" t="str">
        <f t="shared" si="209"/>
        <v>Apr</v>
      </c>
      <c r="D13385" t="s">
        <v>26</v>
      </c>
      <c r="E13385" t="s">
        <v>27</v>
      </c>
      <c r="F13385" t="s">
        <v>28</v>
      </c>
      <c r="G13385" t="s">
        <v>35</v>
      </c>
      <c r="H13385">
        <v>1501</v>
      </c>
      <c r="I13385">
        <v>366.26</v>
      </c>
      <c r="J13385">
        <v>1</v>
      </c>
      <c r="K13385" t="s">
        <v>20</v>
      </c>
    </row>
    <row r="13386" spans="1:11" x14ac:dyDescent="0.3">
      <c r="A13386" t="s">
        <v>13428</v>
      </c>
      <c r="B13386" s="1">
        <v>45580</v>
      </c>
      <c r="C13386" s="1" t="str">
        <f t="shared" si="209"/>
        <v>Oct</v>
      </c>
      <c r="D13386" t="s">
        <v>47</v>
      </c>
      <c r="E13386" t="s">
        <v>48</v>
      </c>
      <c r="F13386" t="s">
        <v>28</v>
      </c>
      <c r="G13386" t="s">
        <v>19</v>
      </c>
      <c r="H13386">
        <v>4452</v>
      </c>
      <c r="I13386">
        <v>1197.8599999999999</v>
      </c>
      <c r="J13386">
        <v>4</v>
      </c>
      <c r="K13386" t="s">
        <v>29</v>
      </c>
    </row>
    <row r="13387" spans="1:11" x14ac:dyDescent="0.3">
      <c r="A13387" t="s">
        <v>13429</v>
      </c>
      <c r="B13387" s="1">
        <v>45545</v>
      </c>
      <c r="C13387" s="1" t="str">
        <f t="shared" si="209"/>
        <v>Sep</v>
      </c>
      <c r="D13387" t="s">
        <v>31</v>
      </c>
      <c r="E13387" t="s">
        <v>32</v>
      </c>
      <c r="F13387" t="s">
        <v>40</v>
      </c>
      <c r="G13387" t="s">
        <v>53</v>
      </c>
      <c r="H13387">
        <v>1524</v>
      </c>
      <c r="I13387">
        <v>412.36</v>
      </c>
      <c r="J13387">
        <v>2</v>
      </c>
      <c r="K13387" t="s">
        <v>36</v>
      </c>
    </row>
    <row r="13388" spans="1:11" x14ac:dyDescent="0.3">
      <c r="A13388" t="s">
        <v>13430</v>
      </c>
      <c r="B13388" s="1">
        <v>45339</v>
      </c>
      <c r="C13388" s="1" t="str">
        <f t="shared" si="209"/>
        <v>Feb</v>
      </c>
      <c r="D13388" t="s">
        <v>86</v>
      </c>
      <c r="E13388" t="s">
        <v>87</v>
      </c>
      <c r="F13388" t="s">
        <v>28</v>
      </c>
      <c r="G13388" t="s">
        <v>35</v>
      </c>
      <c r="H13388">
        <v>4220</v>
      </c>
      <c r="I13388">
        <v>791.11</v>
      </c>
      <c r="J13388">
        <v>3</v>
      </c>
      <c r="K13388" t="s">
        <v>15</v>
      </c>
    </row>
    <row r="13389" spans="1:11" x14ac:dyDescent="0.3">
      <c r="A13389" t="s">
        <v>13431</v>
      </c>
      <c r="B13389" s="1">
        <v>45356</v>
      </c>
      <c r="C13389" s="1" t="str">
        <f t="shared" si="209"/>
        <v>Mar</v>
      </c>
      <c r="D13389" t="s">
        <v>31</v>
      </c>
      <c r="E13389" t="s">
        <v>32</v>
      </c>
      <c r="F13389" t="s">
        <v>13</v>
      </c>
      <c r="G13389" t="s">
        <v>53</v>
      </c>
      <c r="H13389">
        <v>2552</v>
      </c>
      <c r="I13389">
        <v>538.59</v>
      </c>
      <c r="J13389">
        <v>1</v>
      </c>
      <c r="K13389" t="s">
        <v>20</v>
      </c>
    </row>
    <row r="13390" spans="1:11" x14ac:dyDescent="0.3">
      <c r="A13390" t="s">
        <v>13432</v>
      </c>
      <c r="B13390" s="1">
        <v>45361</v>
      </c>
      <c r="C13390" s="1" t="str">
        <f t="shared" si="209"/>
        <v>Mar</v>
      </c>
      <c r="D13390" t="s">
        <v>34</v>
      </c>
      <c r="E13390" t="s">
        <v>34</v>
      </c>
      <c r="F13390" t="s">
        <v>13</v>
      </c>
      <c r="G13390" t="s">
        <v>35</v>
      </c>
      <c r="H13390">
        <v>4750</v>
      </c>
      <c r="I13390">
        <v>1351.36</v>
      </c>
      <c r="J13390">
        <v>3</v>
      </c>
      <c r="K13390" t="s">
        <v>29</v>
      </c>
    </row>
    <row r="13391" spans="1:11" x14ac:dyDescent="0.3">
      <c r="A13391" t="s">
        <v>13433</v>
      </c>
      <c r="B13391" s="1">
        <v>45584</v>
      </c>
      <c r="C13391" s="1" t="str">
        <f t="shared" si="209"/>
        <v>Oct</v>
      </c>
      <c r="D13391" t="s">
        <v>17</v>
      </c>
      <c r="E13391" t="s">
        <v>18</v>
      </c>
      <c r="F13391" t="s">
        <v>40</v>
      </c>
      <c r="G13391" t="s">
        <v>68</v>
      </c>
      <c r="H13391">
        <v>1126</v>
      </c>
      <c r="I13391">
        <v>275.38</v>
      </c>
      <c r="J13391">
        <v>4</v>
      </c>
      <c r="K13391" t="s">
        <v>36</v>
      </c>
    </row>
    <row r="13392" spans="1:11" x14ac:dyDescent="0.3">
      <c r="A13392" t="s">
        <v>13434</v>
      </c>
      <c r="B13392" s="1">
        <v>45063</v>
      </c>
      <c r="C13392" s="1" t="str">
        <f t="shared" si="209"/>
        <v>May</v>
      </c>
      <c r="D13392" t="s">
        <v>31</v>
      </c>
      <c r="E13392" t="s">
        <v>32</v>
      </c>
      <c r="F13392" t="s">
        <v>28</v>
      </c>
      <c r="G13392" t="s">
        <v>35</v>
      </c>
      <c r="H13392">
        <v>4015</v>
      </c>
      <c r="I13392">
        <v>352.85</v>
      </c>
      <c r="J13392">
        <v>4</v>
      </c>
      <c r="K13392" t="s">
        <v>36</v>
      </c>
    </row>
    <row r="13393" spans="1:11" x14ac:dyDescent="0.3">
      <c r="A13393" t="s">
        <v>13435</v>
      </c>
      <c r="B13393" s="1">
        <v>44994</v>
      </c>
      <c r="C13393" s="1" t="str">
        <f t="shared" si="209"/>
        <v>Mar</v>
      </c>
      <c r="D13393" t="s">
        <v>11</v>
      </c>
      <c r="E13393" t="s">
        <v>12</v>
      </c>
      <c r="F13393" t="s">
        <v>13</v>
      </c>
      <c r="G13393" t="s">
        <v>68</v>
      </c>
      <c r="H13393">
        <v>3924</v>
      </c>
      <c r="I13393">
        <v>766.26</v>
      </c>
      <c r="J13393">
        <v>3</v>
      </c>
      <c r="K13393" t="s">
        <v>36</v>
      </c>
    </row>
    <row r="13394" spans="1:11" x14ac:dyDescent="0.3">
      <c r="A13394" t="s">
        <v>13436</v>
      </c>
      <c r="B13394" s="1">
        <v>45465</v>
      </c>
      <c r="C13394" s="1" t="str">
        <f t="shared" si="209"/>
        <v>Jun</v>
      </c>
      <c r="D13394" t="s">
        <v>11</v>
      </c>
      <c r="E13394" t="s">
        <v>12</v>
      </c>
      <c r="F13394" t="s">
        <v>23</v>
      </c>
      <c r="G13394" t="s">
        <v>14</v>
      </c>
      <c r="H13394">
        <v>2746</v>
      </c>
      <c r="I13394">
        <v>287.95999999999998</v>
      </c>
      <c r="J13394">
        <v>1</v>
      </c>
      <c r="K13394" t="s">
        <v>20</v>
      </c>
    </row>
    <row r="13395" spans="1:11" x14ac:dyDescent="0.3">
      <c r="A13395" t="s">
        <v>13437</v>
      </c>
      <c r="B13395" s="1">
        <v>45542</v>
      </c>
      <c r="C13395" s="1" t="str">
        <f t="shared" si="209"/>
        <v>Sep</v>
      </c>
      <c r="D13395" t="s">
        <v>34</v>
      </c>
      <c r="E13395" t="s">
        <v>34</v>
      </c>
      <c r="F13395" t="s">
        <v>13</v>
      </c>
      <c r="G13395" t="s">
        <v>24</v>
      </c>
      <c r="H13395">
        <v>3359</v>
      </c>
      <c r="I13395">
        <v>959.74</v>
      </c>
      <c r="J13395">
        <v>1</v>
      </c>
      <c r="K13395" t="s">
        <v>29</v>
      </c>
    </row>
    <row r="13396" spans="1:11" x14ac:dyDescent="0.3">
      <c r="A13396" t="s">
        <v>13438</v>
      </c>
      <c r="B13396" s="1">
        <v>44992</v>
      </c>
      <c r="C13396" s="1" t="str">
        <f t="shared" si="209"/>
        <v>Mar</v>
      </c>
      <c r="D13396" t="s">
        <v>22</v>
      </c>
      <c r="E13396" t="s">
        <v>12</v>
      </c>
      <c r="F13396" t="s">
        <v>28</v>
      </c>
      <c r="G13396" t="s">
        <v>14</v>
      </c>
      <c r="H13396">
        <v>4125</v>
      </c>
      <c r="I13396">
        <v>269.42</v>
      </c>
      <c r="J13396">
        <v>2</v>
      </c>
      <c r="K13396" t="s">
        <v>20</v>
      </c>
    </row>
    <row r="13397" spans="1:11" x14ac:dyDescent="0.3">
      <c r="A13397" t="s">
        <v>13439</v>
      </c>
      <c r="B13397" s="1">
        <v>45397</v>
      </c>
      <c r="C13397" s="1" t="str">
        <f t="shared" si="209"/>
        <v>Apr</v>
      </c>
      <c r="D13397" t="s">
        <v>86</v>
      </c>
      <c r="E13397" t="s">
        <v>87</v>
      </c>
      <c r="F13397" t="s">
        <v>13</v>
      </c>
      <c r="G13397" t="s">
        <v>68</v>
      </c>
      <c r="H13397">
        <v>2372</v>
      </c>
      <c r="I13397">
        <v>707.09</v>
      </c>
      <c r="J13397">
        <v>5</v>
      </c>
      <c r="K13397" t="s">
        <v>20</v>
      </c>
    </row>
    <row r="13398" spans="1:11" x14ac:dyDescent="0.3">
      <c r="A13398" t="s">
        <v>13440</v>
      </c>
      <c r="B13398" s="1">
        <v>45595</v>
      </c>
      <c r="C13398" s="1" t="str">
        <f t="shared" si="209"/>
        <v>Oct</v>
      </c>
      <c r="D13398" t="s">
        <v>43</v>
      </c>
      <c r="E13398" t="s">
        <v>44</v>
      </c>
      <c r="F13398" t="s">
        <v>28</v>
      </c>
      <c r="G13398" t="s">
        <v>38</v>
      </c>
      <c r="H13398">
        <v>2454</v>
      </c>
      <c r="I13398">
        <v>495.91</v>
      </c>
      <c r="J13398">
        <v>1</v>
      </c>
      <c r="K13398" t="s">
        <v>15</v>
      </c>
    </row>
    <row r="13399" spans="1:11" x14ac:dyDescent="0.3">
      <c r="A13399" t="s">
        <v>13441</v>
      </c>
      <c r="B13399" s="1">
        <v>45475</v>
      </c>
      <c r="C13399" s="1" t="str">
        <f t="shared" si="209"/>
        <v>Jul</v>
      </c>
      <c r="D13399" t="s">
        <v>43</v>
      </c>
      <c r="E13399" t="s">
        <v>44</v>
      </c>
      <c r="F13399" t="s">
        <v>28</v>
      </c>
      <c r="G13399" t="s">
        <v>53</v>
      </c>
      <c r="H13399">
        <v>1708</v>
      </c>
      <c r="I13399">
        <v>307.37</v>
      </c>
      <c r="J13399">
        <v>3</v>
      </c>
      <c r="K13399" t="s">
        <v>36</v>
      </c>
    </row>
    <row r="13400" spans="1:11" x14ac:dyDescent="0.3">
      <c r="A13400" t="s">
        <v>13442</v>
      </c>
      <c r="B13400" s="1">
        <v>45263</v>
      </c>
      <c r="C13400" s="1" t="str">
        <f t="shared" si="209"/>
        <v>Dec</v>
      </c>
      <c r="D13400" t="s">
        <v>17</v>
      </c>
      <c r="E13400" t="s">
        <v>18</v>
      </c>
      <c r="F13400" t="s">
        <v>23</v>
      </c>
      <c r="G13400" t="s">
        <v>19</v>
      </c>
      <c r="H13400">
        <v>4762</v>
      </c>
      <c r="I13400">
        <v>937.72</v>
      </c>
      <c r="J13400">
        <v>1</v>
      </c>
      <c r="K13400" t="s">
        <v>29</v>
      </c>
    </row>
    <row r="13401" spans="1:11" x14ac:dyDescent="0.3">
      <c r="A13401" t="s">
        <v>13443</v>
      </c>
      <c r="B13401" s="1">
        <v>44932</v>
      </c>
      <c r="C13401" s="1" t="str">
        <f t="shared" si="209"/>
        <v>Jan</v>
      </c>
      <c r="D13401" t="s">
        <v>47</v>
      </c>
      <c r="E13401" t="s">
        <v>48</v>
      </c>
      <c r="F13401" t="s">
        <v>23</v>
      </c>
      <c r="G13401" t="s">
        <v>35</v>
      </c>
      <c r="H13401">
        <v>3071</v>
      </c>
      <c r="I13401">
        <v>731.71</v>
      </c>
      <c r="J13401">
        <v>1</v>
      </c>
      <c r="K13401" t="s">
        <v>15</v>
      </c>
    </row>
    <row r="13402" spans="1:11" x14ac:dyDescent="0.3">
      <c r="A13402" t="s">
        <v>13444</v>
      </c>
      <c r="B13402" s="1">
        <v>45545</v>
      </c>
      <c r="C13402" s="1" t="str">
        <f t="shared" si="209"/>
        <v>Sep</v>
      </c>
      <c r="D13402" t="s">
        <v>31</v>
      </c>
      <c r="E13402" t="s">
        <v>32</v>
      </c>
      <c r="F13402" t="s">
        <v>28</v>
      </c>
      <c r="G13402" t="s">
        <v>68</v>
      </c>
      <c r="H13402">
        <v>4296</v>
      </c>
      <c r="I13402">
        <v>389.16</v>
      </c>
      <c r="J13402">
        <v>4</v>
      </c>
      <c r="K13402" t="s">
        <v>36</v>
      </c>
    </row>
    <row r="13403" spans="1:11" x14ac:dyDescent="0.3">
      <c r="A13403" t="s">
        <v>13445</v>
      </c>
      <c r="B13403" s="1">
        <v>45257</v>
      </c>
      <c r="C13403" s="1" t="str">
        <f t="shared" si="209"/>
        <v>Nov</v>
      </c>
      <c r="D13403" t="s">
        <v>31</v>
      </c>
      <c r="E13403" t="s">
        <v>32</v>
      </c>
      <c r="F13403" t="s">
        <v>28</v>
      </c>
      <c r="G13403" t="s">
        <v>14</v>
      </c>
      <c r="H13403">
        <v>2506</v>
      </c>
      <c r="I13403">
        <v>327.87</v>
      </c>
      <c r="J13403">
        <v>2</v>
      </c>
      <c r="K13403" t="s">
        <v>29</v>
      </c>
    </row>
    <row r="13404" spans="1:11" x14ac:dyDescent="0.3">
      <c r="A13404" t="s">
        <v>13446</v>
      </c>
      <c r="B13404" s="1">
        <v>45292</v>
      </c>
      <c r="C13404" s="1" t="str">
        <f t="shared" si="209"/>
        <v>Jan</v>
      </c>
      <c r="D13404" t="s">
        <v>31</v>
      </c>
      <c r="E13404" t="s">
        <v>32</v>
      </c>
      <c r="F13404" t="s">
        <v>28</v>
      </c>
      <c r="G13404" t="s">
        <v>55</v>
      </c>
      <c r="H13404">
        <v>4567</v>
      </c>
      <c r="I13404">
        <v>1081.53</v>
      </c>
      <c r="J13404">
        <v>2</v>
      </c>
      <c r="K13404" t="s">
        <v>36</v>
      </c>
    </row>
    <row r="13405" spans="1:11" x14ac:dyDescent="0.3">
      <c r="A13405" t="s">
        <v>13447</v>
      </c>
      <c r="B13405" s="1">
        <v>45313</v>
      </c>
      <c r="C13405" s="1" t="str">
        <f t="shared" si="209"/>
        <v>Jan</v>
      </c>
      <c r="D13405" t="s">
        <v>47</v>
      </c>
      <c r="E13405" t="s">
        <v>48</v>
      </c>
      <c r="F13405" t="s">
        <v>13</v>
      </c>
      <c r="G13405" t="s">
        <v>38</v>
      </c>
      <c r="H13405">
        <v>712</v>
      </c>
      <c r="I13405">
        <v>42.23</v>
      </c>
      <c r="J13405">
        <v>5</v>
      </c>
      <c r="K13405" t="s">
        <v>20</v>
      </c>
    </row>
    <row r="13406" spans="1:11" x14ac:dyDescent="0.3">
      <c r="A13406" t="s">
        <v>13448</v>
      </c>
      <c r="B13406" s="1">
        <v>45376</v>
      </c>
      <c r="C13406" s="1" t="str">
        <f t="shared" si="209"/>
        <v>Mar</v>
      </c>
      <c r="D13406" t="s">
        <v>34</v>
      </c>
      <c r="E13406" t="s">
        <v>34</v>
      </c>
      <c r="F13406" t="s">
        <v>23</v>
      </c>
      <c r="G13406" t="s">
        <v>14</v>
      </c>
      <c r="H13406">
        <v>3846</v>
      </c>
      <c r="I13406">
        <v>377.13</v>
      </c>
      <c r="J13406">
        <v>5</v>
      </c>
      <c r="K13406" t="s">
        <v>15</v>
      </c>
    </row>
    <row r="13407" spans="1:11" x14ac:dyDescent="0.3">
      <c r="A13407" t="s">
        <v>13449</v>
      </c>
      <c r="B13407" s="1">
        <v>45382</v>
      </c>
      <c r="C13407" s="1" t="str">
        <f t="shared" si="209"/>
        <v>Mar</v>
      </c>
      <c r="D13407" t="s">
        <v>11</v>
      </c>
      <c r="E13407" t="s">
        <v>12</v>
      </c>
      <c r="F13407" t="s">
        <v>40</v>
      </c>
      <c r="G13407" t="s">
        <v>14</v>
      </c>
      <c r="H13407">
        <v>1214</v>
      </c>
      <c r="I13407">
        <v>78.97</v>
      </c>
      <c r="J13407">
        <v>1</v>
      </c>
      <c r="K13407" t="s">
        <v>15</v>
      </c>
    </row>
    <row r="13408" spans="1:11" x14ac:dyDescent="0.3">
      <c r="A13408" t="s">
        <v>13450</v>
      </c>
      <c r="B13408" s="1">
        <v>45560</v>
      </c>
      <c r="C13408" s="1" t="str">
        <f t="shared" si="209"/>
        <v>Sep</v>
      </c>
      <c r="D13408" t="s">
        <v>50</v>
      </c>
      <c r="E13408" t="s">
        <v>51</v>
      </c>
      <c r="F13408" t="s">
        <v>23</v>
      </c>
      <c r="G13408" t="s">
        <v>55</v>
      </c>
      <c r="H13408">
        <v>247</v>
      </c>
      <c r="I13408">
        <v>57.39</v>
      </c>
      <c r="J13408">
        <v>2</v>
      </c>
      <c r="K13408" t="s">
        <v>29</v>
      </c>
    </row>
    <row r="13409" spans="1:11" x14ac:dyDescent="0.3">
      <c r="A13409" t="s">
        <v>13451</v>
      </c>
      <c r="B13409" s="1">
        <v>45256</v>
      </c>
      <c r="C13409" s="1" t="str">
        <f t="shared" si="209"/>
        <v>Nov</v>
      </c>
      <c r="D13409" t="s">
        <v>47</v>
      </c>
      <c r="E13409" t="s">
        <v>48</v>
      </c>
      <c r="F13409" t="s">
        <v>28</v>
      </c>
      <c r="G13409" t="s">
        <v>55</v>
      </c>
      <c r="H13409">
        <v>1378</v>
      </c>
      <c r="I13409">
        <v>157.91999999999999</v>
      </c>
      <c r="J13409">
        <v>4</v>
      </c>
      <c r="K13409" t="s">
        <v>36</v>
      </c>
    </row>
    <row r="13410" spans="1:11" x14ac:dyDescent="0.3">
      <c r="A13410" t="s">
        <v>13452</v>
      </c>
      <c r="B13410" s="1">
        <v>45108</v>
      </c>
      <c r="C13410" s="1" t="str">
        <f t="shared" si="209"/>
        <v>Jul</v>
      </c>
      <c r="D13410" t="s">
        <v>50</v>
      </c>
      <c r="E13410" t="s">
        <v>51</v>
      </c>
      <c r="F13410" t="s">
        <v>23</v>
      </c>
      <c r="G13410" t="s">
        <v>35</v>
      </c>
      <c r="H13410">
        <v>4446</v>
      </c>
      <c r="I13410">
        <v>309.07</v>
      </c>
      <c r="J13410">
        <v>1</v>
      </c>
      <c r="K13410" t="s">
        <v>29</v>
      </c>
    </row>
    <row r="13411" spans="1:11" x14ac:dyDescent="0.3">
      <c r="A13411" t="s">
        <v>13453</v>
      </c>
      <c r="B13411" s="1">
        <v>45461</v>
      </c>
      <c r="C13411" s="1" t="str">
        <f t="shared" si="209"/>
        <v>Jun</v>
      </c>
      <c r="D13411" t="s">
        <v>50</v>
      </c>
      <c r="E13411" t="s">
        <v>51</v>
      </c>
      <c r="F13411" t="s">
        <v>28</v>
      </c>
      <c r="G13411" t="s">
        <v>24</v>
      </c>
      <c r="H13411">
        <v>2110</v>
      </c>
      <c r="I13411">
        <v>398.89</v>
      </c>
      <c r="J13411">
        <v>4</v>
      </c>
      <c r="K13411" t="s">
        <v>36</v>
      </c>
    </row>
    <row r="13412" spans="1:11" x14ac:dyDescent="0.3">
      <c r="A13412" t="s">
        <v>13454</v>
      </c>
      <c r="B13412" s="1">
        <v>45278</v>
      </c>
      <c r="C13412" s="1" t="str">
        <f t="shared" si="209"/>
        <v>Dec</v>
      </c>
      <c r="D13412" t="s">
        <v>17</v>
      </c>
      <c r="E13412" t="s">
        <v>18</v>
      </c>
      <c r="F13412" t="s">
        <v>40</v>
      </c>
      <c r="G13412" t="s">
        <v>24</v>
      </c>
      <c r="H13412">
        <v>4036</v>
      </c>
      <c r="I13412">
        <v>710.83</v>
      </c>
      <c r="J13412">
        <v>1</v>
      </c>
      <c r="K13412" t="s">
        <v>15</v>
      </c>
    </row>
    <row r="13413" spans="1:11" x14ac:dyDescent="0.3">
      <c r="A13413" t="s">
        <v>13455</v>
      </c>
      <c r="B13413" s="1">
        <v>45486</v>
      </c>
      <c r="C13413" s="1" t="str">
        <f t="shared" si="209"/>
        <v>Jul</v>
      </c>
      <c r="D13413" t="s">
        <v>43</v>
      </c>
      <c r="E13413" t="s">
        <v>44</v>
      </c>
      <c r="F13413" t="s">
        <v>40</v>
      </c>
      <c r="G13413" t="s">
        <v>24</v>
      </c>
      <c r="H13413">
        <v>1246</v>
      </c>
      <c r="I13413">
        <v>151.74</v>
      </c>
      <c r="J13413">
        <v>2</v>
      </c>
      <c r="K13413" t="s">
        <v>36</v>
      </c>
    </row>
    <row r="13414" spans="1:11" x14ac:dyDescent="0.3">
      <c r="A13414" t="s">
        <v>13456</v>
      </c>
      <c r="B13414" s="1">
        <v>45555</v>
      </c>
      <c r="C13414" s="1" t="str">
        <f t="shared" si="209"/>
        <v>Sep</v>
      </c>
      <c r="D13414" t="s">
        <v>31</v>
      </c>
      <c r="E13414" t="s">
        <v>32</v>
      </c>
      <c r="F13414" t="s">
        <v>23</v>
      </c>
      <c r="G13414" t="s">
        <v>14</v>
      </c>
      <c r="H13414">
        <v>4050</v>
      </c>
      <c r="I13414">
        <v>732.87</v>
      </c>
      <c r="J13414">
        <v>2</v>
      </c>
      <c r="K13414" t="s">
        <v>15</v>
      </c>
    </row>
    <row r="13415" spans="1:11" x14ac:dyDescent="0.3">
      <c r="A13415" t="s">
        <v>13457</v>
      </c>
      <c r="B13415" s="1">
        <v>44972</v>
      </c>
      <c r="C13415" s="1" t="str">
        <f t="shared" si="209"/>
        <v>Feb</v>
      </c>
      <c r="D13415" t="s">
        <v>50</v>
      </c>
      <c r="E13415" t="s">
        <v>51</v>
      </c>
      <c r="F13415" t="s">
        <v>23</v>
      </c>
      <c r="G13415" t="s">
        <v>53</v>
      </c>
      <c r="H13415">
        <v>1886</v>
      </c>
      <c r="I13415">
        <v>288.76</v>
      </c>
      <c r="J13415">
        <v>2</v>
      </c>
      <c r="K13415" t="s">
        <v>29</v>
      </c>
    </row>
    <row r="13416" spans="1:11" x14ac:dyDescent="0.3">
      <c r="A13416" t="s">
        <v>13458</v>
      </c>
      <c r="B13416" s="1">
        <v>45582</v>
      </c>
      <c r="C13416" s="1" t="str">
        <f t="shared" si="209"/>
        <v>Oct</v>
      </c>
      <c r="D13416" t="s">
        <v>26</v>
      </c>
      <c r="E13416" t="s">
        <v>27</v>
      </c>
      <c r="F13416" t="s">
        <v>40</v>
      </c>
      <c r="G13416" t="s">
        <v>38</v>
      </c>
      <c r="H13416">
        <v>1868</v>
      </c>
      <c r="I13416">
        <v>344.44</v>
      </c>
      <c r="J13416">
        <v>2</v>
      </c>
      <c r="K13416" t="s">
        <v>36</v>
      </c>
    </row>
    <row r="13417" spans="1:11" x14ac:dyDescent="0.3">
      <c r="A13417" t="s">
        <v>13459</v>
      </c>
      <c r="B13417" s="1">
        <v>45231</v>
      </c>
      <c r="C13417" s="1" t="str">
        <f t="shared" si="209"/>
        <v>Nov</v>
      </c>
      <c r="D13417" t="s">
        <v>47</v>
      </c>
      <c r="E13417" t="s">
        <v>48</v>
      </c>
      <c r="F13417" t="s">
        <v>13</v>
      </c>
      <c r="G13417" t="s">
        <v>14</v>
      </c>
      <c r="H13417">
        <v>4951</v>
      </c>
      <c r="I13417">
        <v>551.35</v>
      </c>
      <c r="J13417">
        <v>5</v>
      </c>
      <c r="K13417" t="s">
        <v>20</v>
      </c>
    </row>
    <row r="13418" spans="1:11" x14ac:dyDescent="0.3">
      <c r="A13418" t="s">
        <v>13460</v>
      </c>
      <c r="B13418" s="1">
        <v>45600</v>
      </c>
      <c r="C13418" s="1" t="str">
        <f t="shared" si="209"/>
        <v>Nov</v>
      </c>
      <c r="D13418" t="s">
        <v>50</v>
      </c>
      <c r="E13418" t="s">
        <v>51</v>
      </c>
      <c r="F13418" t="s">
        <v>23</v>
      </c>
      <c r="G13418" t="s">
        <v>19</v>
      </c>
      <c r="H13418">
        <v>747</v>
      </c>
      <c r="I13418">
        <v>55.05</v>
      </c>
      <c r="J13418">
        <v>5</v>
      </c>
      <c r="K13418" t="s">
        <v>29</v>
      </c>
    </row>
    <row r="13419" spans="1:11" x14ac:dyDescent="0.3">
      <c r="A13419" t="s">
        <v>13461</v>
      </c>
      <c r="B13419" s="1">
        <v>45117</v>
      </c>
      <c r="C13419" s="1" t="str">
        <f t="shared" si="209"/>
        <v>Jul</v>
      </c>
      <c r="D13419" t="s">
        <v>22</v>
      </c>
      <c r="E13419" t="s">
        <v>12</v>
      </c>
      <c r="F13419" t="s">
        <v>23</v>
      </c>
      <c r="G13419" t="s">
        <v>24</v>
      </c>
      <c r="H13419">
        <v>1313</v>
      </c>
      <c r="I13419">
        <v>175.75</v>
      </c>
      <c r="J13419">
        <v>4</v>
      </c>
      <c r="K13419" t="s">
        <v>29</v>
      </c>
    </row>
    <row r="13420" spans="1:11" x14ac:dyDescent="0.3">
      <c r="A13420" t="s">
        <v>13462</v>
      </c>
      <c r="B13420" s="1">
        <v>45499</v>
      </c>
      <c r="C13420" s="1" t="str">
        <f t="shared" si="209"/>
        <v>Jul</v>
      </c>
      <c r="D13420" t="s">
        <v>86</v>
      </c>
      <c r="E13420" t="s">
        <v>87</v>
      </c>
      <c r="F13420" t="s">
        <v>13</v>
      </c>
      <c r="G13420" t="s">
        <v>38</v>
      </c>
      <c r="H13420">
        <v>723</v>
      </c>
      <c r="I13420">
        <v>169.43</v>
      </c>
      <c r="J13420">
        <v>2</v>
      </c>
      <c r="K13420" t="s">
        <v>29</v>
      </c>
    </row>
    <row r="13421" spans="1:11" x14ac:dyDescent="0.3">
      <c r="A13421" t="s">
        <v>13463</v>
      </c>
      <c r="B13421" s="1">
        <v>45597</v>
      </c>
      <c r="C13421" s="1" t="str">
        <f t="shared" si="209"/>
        <v>Nov</v>
      </c>
      <c r="D13421" t="s">
        <v>31</v>
      </c>
      <c r="E13421" t="s">
        <v>32</v>
      </c>
      <c r="F13421" t="s">
        <v>13</v>
      </c>
      <c r="G13421" t="s">
        <v>38</v>
      </c>
      <c r="H13421">
        <v>4008</v>
      </c>
      <c r="I13421">
        <v>662.86</v>
      </c>
      <c r="J13421">
        <v>5</v>
      </c>
      <c r="K13421" t="s">
        <v>20</v>
      </c>
    </row>
    <row r="13422" spans="1:11" x14ac:dyDescent="0.3">
      <c r="A13422" t="s">
        <v>13464</v>
      </c>
      <c r="B13422" s="1">
        <v>45160</v>
      </c>
      <c r="C13422" s="1" t="str">
        <f t="shared" si="209"/>
        <v>Aug</v>
      </c>
      <c r="D13422" t="s">
        <v>31</v>
      </c>
      <c r="E13422" t="s">
        <v>32</v>
      </c>
      <c r="F13422" t="s">
        <v>23</v>
      </c>
      <c r="G13422" t="s">
        <v>35</v>
      </c>
      <c r="H13422">
        <v>2702</v>
      </c>
      <c r="I13422">
        <v>437.84</v>
      </c>
      <c r="J13422">
        <v>1</v>
      </c>
      <c r="K13422" t="s">
        <v>20</v>
      </c>
    </row>
    <row r="13423" spans="1:11" x14ac:dyDescent="0.3">
      <c r="A13423" t="s">
        <v>13465</v>
      </c>
      <c r="B13423" s="1">
        <v>44972</v>
      </c>
      <c r="C13423" s="1" t="str">
        <f t="shared" si="209"/>
        <v>Feb</v>
      </c>
      <c r="D13423" t="s">
        <v>22</v>
      </c>
      <c r="E13423" t="s">
        <v>12</v>
      </c>
      <c r="F13423" t="s">
        <v>40</v>
      </c>
      <c r="G13423" t="s">
        <v>19</v>
      </c>
      <c r="H13423">
        <v>3923</v>
      </c>
      <c r="I13423">
        <v>210.38</v>
      </c>
      <c r="J13423">
        <v>3</v>
      </c>
      <c r="K13423" t="s">
        <v>15</v>
      </c>
    </row>
    <row r="13424" spans="1:11" x14ac:dyDescent="0.3">
      <c r="A13424" t="s">
        <v>13466</v>
      </c>
      <c r="B13424" s="1">
        <v>45029</v>
      </c>
      <c r="C13424" s="1" t="str">
        <f t="shared" si="209"/>
        <v>Apr</v>
      </c>
      <c r="D13424" t="s">
        <v>11</v>
      </c>
      <c r="E13424" t="s">
        <v>12</v>
      </c>
      <c r="F13424" t="s">
        <v>40</v>
      </c>
      <c r="G13424" t="s">
        <v>55</v>
      </c>
      <c r="H13424">
        <v>4706</v>
      </c>
      <c r="I13424">
        <v>493.66</v>
      </c>
      <c r="J13424">
        <v>2</v>
      </c>
      <c r="K13424" t="s">
        <v>36</v>
      </c>
    </row>
    <row r="13425" spans="1:11" x14ac:dyDescent="0.3">
      <c r="A13425" t="s">
        <v>13467</v>
      </c>
      <c r="B13425" s="1">
        <v>44954</v>
      </c>
      <c r="C13425" s="1" t="str">
        <f t="shared" si="209"/>
        <v>Jan</v>
      </c>
      <c r="D13425" t="s">
        <v>17</v>
      </c>
      <c r="E13425" t="s">
        <v>18</v>
      </c>
      <c r="F13425" t="s">
        <v>23</v>
      </c>
      <c r="G13425" t="s">
        <v>14</v>
      </c>
      <c r="H13425">
        <v>4185</v>
      </c>
      <c r="I13425">
        <v>751.85</v>
      </c>
      <c r="J13425">
        <v>2</v>
      </c>
      <c r="K13425" t="s">
        <v>15</v>
      </c>
    </row>
    <row r="13426" spans="1:11" x14ac:dyDescent="0.3">
      <c r="A13426" t="s">
        <v>13468</v>
      </c>
      <c r="B13426" s="1">
        <v>45076</v>
      </c>
      <c r="C13426" s="1" t="str">
        <f t="shared" si="209"/>
        <v>May</v>
      </c>
      <c r="D13426" t="s">
        <v>47</v>
      </c>
      <c r="E13426" t="s">
        <v>48</v>
      </c>
      <c r="F13426" t="s">
        <v>23</v>
      </c>
      <c r="G13426" t="s">
        <v>53</v>
      </c>
      <c r="H13426">
        <v>4200</v>
      </c>
      <c r="I13426">
        <v>1208.25</v>
      </c>
      <c r="J13426">
        <v>4</v>
      </c>
      <c r="K13426" t="s">
        <v>15</v>
      </c>
    </row>
    <row r="13427" spans="1:11" x14ac:dyDescent="0.3">
      <c r="A13427" t="s">
        <v>13469</v>
      </c>
      <c r="B13427" s="1">
        <v>45277</v>
      </c>
      <c r="C13427" s="1" t="str">
        <f t="shared" si="209"/>
        <v>Dec</v>
      </c>
      <c r="D13427" t="s">
        <v>11</v>
      </c>
      <c r="E13427" t="s">
        <v>12</v>
      </c>
      <c r="F13427" t="s">
        <v>28</v>
      </c>
      <c r="G13427" t="s">
        <v>14</v>
      </c>
      <c r="H13427">
        <v>2734</v>
      </c>
      <c r="I13427">
        <v>716.53</v>
      </c>
      <c r="J13427">
        <v>1</v>
      </c>
      <c r="K13427" t="s">
        <v>15</v>
      </c>
    </row>
    <row r="13428" spans="1:11" x14ac:dyDescent="0.3">
      <c r="A13428" t="s">
        <v>13470</v>
      </c>
      <c r="B13428" s="1">
        <v>45565</v>
      </c>
      <c r="C13428" s="1" t="str">
        <f t="shared" si="209"/>
        <v>Sep</v>
      </c>
      <c r="D13428" t="s">
        <v>11</v>
      </c>
      <c r="E13428" t="s">
        <v>12</v>
      </c>
      <c r="F13428" t="s">
        <v>28</v>
      </c>
      <c r="G13428" t="s">
        <v>35</v>
      </c>
      <c r="H13428">
        <v>823</v>
      </c>
      <c r="I13428">
        <v>222.59</v>
      </c>
      <c r="J13428">
        <v>2</v>
      </c>
      <c r="K13428" t="s">
        <v>15</v>
      </c>
    </row>
    <row r="13429" spans="1:11" x14ac:dyDescent="0.3">
      <c r="A13429" t="s">
        <v>13471</v>
      </c>
      <c r="B13429" s="1">
        <v>45076</v>
      </c>
      <c r="C13429" s="1" t="str">
        <f t="shared" si="209"/>
        <v>May</v>
      </c>
      <c r="D13429" t="s">
        <v>17</v>
      </c>
      <c r="E13429" t="s">
        <v>18</v>
      </c>
      <c r="F13429" t="s">
        <v>13</v>
      </c>
      <c r="G13429" t="s">
        <v>53</v>
      </c>
      <c r="H13429">
        <v>2620</v>
      </c>
      <c r="I13429">
        <v>578.74</v>
      </c>
      <c r="J13429">
        <v>4</v>
      </c>
      <c r="K13429" t="s">
        <v>29</v>
      </c>
    </row>
    <row r="13430" spans="1:11" x14ac:dyDescent="0.3">
      <c r="A13430" t="s">
        <v>13472</v>
      </c>
      <c r="B13430" s="1">
        <v>44957</v>
      </c>
      <c r="C13430" s="1" t="str">
        <f t="shared" si="209"/>
        <v>Jan</v>
      </c>
      <c r="D13430" t="s">
        <v>31</v>
      </c>
      <c r="E13430" t="s">
        <v>32</v>
      </c>
      <c r="F13430" t="s">
        <v>28</v>
      </c>
      <c r="G13430" t="s">
        <v>14</v>
      </c>
      <c r="H13430">
        <v>2728</v>
      </c>
      <c r="I13430">
        <v>697.64</v>
      </c>
      <c r="J13430">
        <v>3</v>
      </c>
      <c r="K13430" t="s">
        <v>15</v>
      </c>
    </row>
    <row r="13431" spans="1:11" x14ac:dyDescent="0.3">
      <c r="A13431" t="s">
        <v>13473</v>
      </c>
      <c r="B13431" s="1">
        <v>45221</v>
      </c>
      <c r="C13431" s="1" t="str">
        <f t="shared" si="209"/>
        <v>Oct</v>
      </c>
      <c r="D13431" t="s">
        <v>47</v>
      </c>
      <c r="E13431" t="s">
        <v>48</v>
      </c>
      <c r="F13431" t="s">
        <v>28</v>
      </c>
      <c r="G13431" t="s">
        <v>35</v>
      </c>
      <c r="H13431">
        <v>2591</v>
      </c>
      <c r="I13431">
        <v>180.25</v>
      </c>
      <c r="J13431">
        <v>5</v>
      </c>
      <c r="K13431" t="s">
        <v>36</v>
      </c>
    </row>
    <row r="13432" spans="1:11" x14ac:dyDescent="0.3">
      <c r="A13432" t="s">
        <v>13474</v>
      </c>
      <c r="B13432" s="1">
        <v>45452</v>
      </c>
      <c r="C13432" s="1" t="str">
        <f t="shared" si="209"/>
        <v>Jun</v>
      </c>
      <c r="D13432" t="s">
        <v>11</v>
      </c>
      <c r="E13432" t="s">
        <v>12</v>
      </c>
      <c r="F13432" t="s">
        <v>28</v>
      </c>
      <c r="G13432" t="s">
        <v>68</v>
      </c>
      <c r="H13432">
        <v>2990</v>
      </c>
      <c r="I13432">
        <v>352.3</v>
      </c>
      <c r="J13432">
        <v>5</v>
      </c>
      <c r="K13432" t="s">
        <v>15</v>
      </c>
    </row>
    <row r="13433" spans="1:11" x14ac:dyDescent="0.3">
      <c r="A13433" t="s">
        <v>13475</v>
      </c>
      <c r="B13433" s="1">
        <v>45039</v>
      </c>
      <c r="C13433" s="1" t="str">
        <f t="shared" si="209"/>
        <v>Apr</v>
      </c>
      <c r="D13433" t="s">
        <v>86</v>
      </c>
      <c r="E13433" t="s">
        <v>87</v>
      </c>
      <c r="F13433" t="s">
        <v>40</v>
      </c>
      <c r="G13433" t="s">
        <v>14</v>
      </c>
      <c r="H13433">
        <v>250</v>
      </c>
      <c r="I13433">
        <v>49.15</v>
      </c>
      <c r="J13433">
        <v>2</v>
      </c>
      <c r="K13433" t="s">
        <v>20</v>
      </c>
    </row>
    <row r="13434" spans="1:11" x14ac:dyDescent="0.3">
      <c r="A13434" t="s">
        <v>13476</v>
      </c>
      <c r="B13434" s="1">
        <v>45492</v>
      </c>
      <c r="C13434" s="1" t="str">
        <f t="shared" si="209"/>
        <v>Jul</v>
      </c>
      <c r="D13434" t="s">
        <v>43</v>
      </c>
      <c r="E13434" t="s">
        <v>44</v>
      </c>
      <c r="F13434" t="s">
        <v>40</v>
      </c>
      <c r="G13434" t="s">
        <v>19</v>
      </c>
      <c r="H13434">
        <v>686</v>
      </c>
      <c r="I13434">
        <v>50.76</v>
      </c>
      <c r="J13434">
        <v>4</v>
      </c>
      <c r="K13434" t="s">
        <v>29</v>
      </c>
    </row>
    <row r="13435" spans="1:11" x14ac:dyDescent="0.3">
      <c r="A13435" t="s">
        <v>13477</v>
      </c>
      <c r="B13435" s="1">
        <v>45332</v>
      </c>
      <c r="C13435" s="1" t="str">
        <f t="shared" si="209"/>
        <v>Feb</v>
      </c>
      <c r="D13435" t="s">
        <v>11</v>
      </c>
      <c r="E13435" t="s">
        <v>12</v>
      </c>
      <c r="F13435" t="s">
        <v>28</v>
      </c>
      <c r="G13435" t="s">
        <v>68</v>
      </c>
      <c r="H13435">
        <v>3199</v>
      </c>
      <c r="I13435">
        <v>345.77</v>
      </c>
      <c r="J13435">
        <v>3</v>
      </c>
      <c r="K13435" t="s">
        <v>36</v>
      </c>
    </row>
    <row r="13436" spans="1:11" x14ac:dyDescent="0.3">
      <c r="A13436" t="s">
        <v>13478</v>
      </c>
      <c r="B13436" s="1">
        <v>45036</v>
      </c>
      <c r="C13436" s="1" t="str">
        <f t="shared" si="209"/>
        <v>Apr</v>
      </c>
      <c r="D13436" t="s">
        <v>26</v>
      </c>
      <c r="E13436" t="s">
        <v>27</v>
      </c>
      <c r="F13436" t="s">
        <v>40</v>
      </c>
      <c r="G13436" t="s">
        <v>24</v>
      </c>
      <c r="H13436">
        <v>2027</v>
      </c>
      <c r="I13436">
        <v>221.7</v>
      </c>
      <c r="J13436">
        <v>5</v>
      </c>
      <c r="K13436" t="s">
        <v>29</v>
      </c>
    </row>
    <row r="13437" spans="1:11" x14ac:dyDescent="0.3">
      <c r="A13437" t="s">
        <v>13479</v>
      </c>
      <c r="B13437" s="1">
        <v>45389</v>
      </c>
      <c r="C13437" s="1" t="str">
        <f t="shared" si="209"/>
        <v>Apr</v>
      </c>
      <c r="D13437" t="s">
        <v>43</v>
      </c>
      <c r="E13437" t="s">
        <v>44</v>
      </c>
      <c r="F13437" t="s">
        <v>28</v>
      </c>
      <c r="G13437" t="s">
        <v>14</v>
      </c>
      <c r="H13437">
        <v>343</v>
      </c>
      <c r="I13437">
        <v>19.52</v>
      </c>
      <c r="J13437">
        <v>3</v>
      </c>
      <c r="K13437" t="s">
        <v>15</v>
      </c>
    </row>
    <row r="13438" spans="1:11" x14ac:dyDescent="0.3">
      <c r="A13438" t="s">
        <v>13480</v>
      </c>
      <c r="B13438" s="1">
        <v>45257</v>
      </c>
      <c r="C13438" s="1" t="str">
        <f t="shared" si="209"/>
        <v>Nov</v>
      </c>
      <c r="D13438" t="s">
        <v>26</v>
      </c>
      <c r="E13438" t="s">
        <v>27</v>
      </c>
      <c r="F13438" t="s">
        <v>23</v>
      </c>
      <c r="G13438" t="s">
        <v>55</v>
      </c>
      <c r="H13438">
        <v>3025</v>
      </c>
      <c r="I13438">
        <v>449.01</v>
      </c>
      <c r="J13438">
        <v>3</v>
      </c>
      <c r="K13438" t="s">
        <v>15</v>
      </c>
    </row>
    <row r="13439" spans="1:11" x14ac:dyDescent="0.3">
      <c r="A13439" t="s">
        <v>13481</v>
      </c>
      <c r="B13439" s="1">
        <v>45375</v>
      </c>
      <c r="C13439" s="1" t="str">
        <f t="shared" si="209"/>
        <v>Mar</v>
      </c>
      <c r="D13439" t="s">
        <v>22</v>
      </c>
      <c r="E13439" t="s">
        <v>12</v>
      </c>
      <c r="F13439" t="s">
        <v>28</v>
      </c>
      <c r="G13439" t="s">
        <v>19</v>
      </c>
      <c r="H13439">
        <v>2937</v>
      </c>
      <c r="I13439">
        <v>688.78</v>
      </c>
      <c r="J13439">
        <v>1</v>
      </c>
      <c r="K13439" t="s">
        <v>29</v>
      </c>
    </row>
    <row r="13440" spans="1:11" x14ac:dyDescent="0.3">
      <c r="A13440" t="s">
        <v>13482</v>
      </c>
      <c r="B13440" s="1">
        <v>45182</v>
      </c>
      <c r="C13440" s="1" t="str">
        <f t="shared" si="209"/>
        <v>Sep</v>
      </c>
      <c r="D13440" t="s">
        <v>11</v>
      </c>
      <c r="E13440" t="s">
        <v>12</v>
      </c>
      <c r="F13440" t="s">
        <v>28</v>
      </c>
      <c r="G13440" t="s">
        <v>55</v>
      </c>
      <c r="H13440">
        <v>3824</v>
      </c>
      <c r="I13440">
        <v>268.39</v>
      </c>
      <c r="J13440">
        <v>1</v>
      </c>
      <c r="K13440" t="s">
        <v>29</v>
      </c>
    </row>
    <row r="13441" spans="1:11" x14ac:dyDescent="0.3">
      <c r="A13441" t="s">
        <v>13483</v>
      </c>
      <c r="B13441" s="1">
        <v>45234</v>
      </c>
      <c r="C13441" s="1" t="str">
        <f t="shared" si="209"/>
        <v>Nov</v>
      </c>
      <c r="D13441" t="s">
        <v>43</v>
      </c>
      <c r="E13441" t="s">
        <v>44</v>
      </c>
      <c r="F13441" t="s">
        <v>40</v>
      </c>
      <c r="G13441" t="s">
        <v>35</v>
      </c>
      <c r="H13441">
        <v>3587</v>
      </c>
      <c r="I13441">
        <v>207.97</v>
      </c>
      <c r="J13441">
        <v>4</v>
      </c>
      <c r="K13441" t="s">
        <v>15</v>
      </c>
    </row>
    <row r="13442" spans="1:11" x14ac:dyDescent="0.3">
      <c r="A13442" t="s">
        <v>13484</v>
      </c>
      <c r="B13442" s="1">
        <v>45605</v>
      </c>
      <c r="C13442" s="1" t="str">
        <f t="shared" ref="C13442:C13505" si="210">TEXT(B13442,"mmm")</f>
        <v>Nov</v>
      </c>
      <c r="D13442" t="s">
        <v>31</v>
      </c>
      <c r="E13442" t="s">
        <v>32</v>
      </c>
      <c r="F13442" t="s">
        <v>13</v>
      </c>
      <c r="G13442" t="s">
        <v>19</v>
      </c>
      <c r="H13442">
        <v>1778</v>
      </c>
      <c r="I13442">
        <v>473.69</v>
      </c>
      <c r="J13442">
        <v>1</v>
      </c>
      <c r="K13442" t="s">
        <v>20</v>
      </c>
    </row>
    <row r="13443" spans="1:11" x14ac:dyDescent="0.3">
      <c r="A13443" t="s">
        <v>13485</v>
      </c>
      <c r="B13443" s="1">
        <v>45604</v>
      </c>
      <c r="C13443" s="1" t="str">
        <f t="shared" si="210"/>
        <v>Nov</v>
      </c>
      <c r="D13443" t="s">
        <v>11</v>
      </c>
      <c r="E13443" t="s">
        <v>12</v>
      </c>
      <c r="F13443" t="s">
        <v>40</v>
      </c>
      <c r="G13443" t="s">
        <v>53</v>
      </c>
      <c r="H13443">
        <v>4741</v>
      </c>
      <c r="I13443">
        <v>1308</v>
      </c>
      <c r="J13443">
        <v>2</v>
      </c>
      <c r="K13443" t="s">
        <v>36</v>
      </c>
    </row>
    <row r="13444" spans="1:11" x14ac:dyDescent="0.3">
      <c r="A13444" t="s">
        <v>13486</v>
      </c>
      <c r="B13444" s="1">
        <v>45167</v>
      </c>
      <c r="C13444" s="1" t="str">
        <f t="shared" si="210"/>
        <v>Aug</v>
      </c>
      <c r="D13444" t="s">
        <v>26</v>
      </c>
      <c r="E13444" t="s">
        <v>27</v>
      </c>
      <c r="F13444" t="s">
        <v>23</v>
      </c>
      <c r="G13444" t="s">
        <v>53</v>
      </c>
      <c r="H13444">
        <v>2894</v>
      </c>
      <c r="I13444">
        <v>232.8</v>
      </c>
      <c r="J13444">
        <v>2</v>
      </c>
      <c r="K13444" t="s">
        <v>20</v>
      </c>
    </row>
    <row r="13445" spans="1:11" x14ac:dyDescent="0.3">
      <c r="A13445" t="s">
        <v>13487</v>
      </c>
      <c r="B13445" s="1">
        <v>45015</v>
      </c>
      <c r="C13445" s="1" t="str">
        <f t="shared" si="210"/>
        <v>Mar</v>
      </c>
      <c r="D13445" t="s">
        <v>11</v>
      </c>
      <c r="E13445" t="s">
        <v>12</v>
      </c>
      <c r="F13445" t="s">
        <v>23</v>
      </c>
      <c r="G13445" t="s">
        <v>55</v>
      </c>
      <c r="H13445">
        <v>3604</v>
      </c>
      <c r="I13445">
        <v>574.48</v>
      </c>
      <c r="J13445">
        <v>5</v>
      </c>
      <c r="K13445" t="s">
        <v>29</v>
      </c>
    </row>
    <row r="13446" spans="1:11" x14ac:dyDescent="0.3">
      <c r="A13446" t="s">
        <v>13488</v>
      </c>
      <c r="B13446" s="1">
        <v>45597</v>
      </c>
      <c r="C13446" s="1" t="str">
        <f t="shared" si="210"/>
        <v>Nov</v>
      </c>
      <c r="D13446" t="s">
        <v>11</v>
      </c>
      <c r="E13446" t="s">
        <v>12</v>
      </c>
      <c r="F13446" t="s">
        <v>23</v>
      </c>
      <c r="G13446" t="s">
        <v>24</v>
      </c>
      <c r="H13446">
        <v>992</v>
      </c>
      <c r="I13446">
        <v>101.57</v>
      </c>
      <c r="J13446">
        <v>1</v>
      </c>
      <c r="K13446" t="s">
        <v>36</v>
      </c>
    </row>
    <row r="13447" spans="1:11" x14ac:dyDescent="0.3">
      <c r="A13447" t="s">
        <v>13489</v>
      </c>
      <c r="B13447" s="1">
        <v>45382</v>
      </c>
      <c r="C13447" s="1" t="str">
        <f t="shared" si="210"/>
        <v>Mar</v>
      </c>
      <c r="D13447" t="s">
        <v>34</v>
      </c>
      <c r="E13447" t="s">
        <v>34</v>
      </c>
      <c r="F13447" t="s">
        <v>28</v>
      </c>
      <c r="G13447" t="s">
        <v>38</v>
      </c>
      <c r="H13447">
        <v>314</v>
      </c>
      <c r="I13447">
        <v>57.14</v>
      </c>
      <c r="J13447">
        <v>2</v>
      </c>
      <c r="K13447" t="s">
        <v>20</v>
      </c>
    </row>
    <row r="13448" spans="1:11" x14ac:dyDescent="0.3">
      <c r="A13448" t="s">
        <v>13490</v>
      </c>
      <c r="B13448" s="1">
        <v>45242</v>
      </c>
      <c r="C13448" s="1" t="str">
        <f t="shared" si="210"/>
        <v>Nov</v>
      </c>
      <c r="D13448" t="s">
        <v>26</v>
      </c>
      <c r="E13448" t="s">
        <v>27</v>
      </c>
      <c r="F13448" t="s">
        <v>28</v>
      </c>
      <c r="G13448" t="s">
        <v>24</v>
      </c>
      <c r="H13448">
        <v>2310</v>
      </c>
      <c r="I13448">
        <v>415.95</v>
      </c>
      <c r="J13448">
        <v>3</v>
      </c>
      <c r="K13448" t="s">
        <v>29</v>
      </c>
    </row>
    <row r="13449" spans="1:11" x14ac:dyDescent="0.3">
      <c r="A13449" t="s">
        <v>13491</v>
      </c>
      <c r="B13449" s="1">
        <v>44957</v>
      </c>
      <c r="C13449" s="1" t="str">
        <f t="shared" si="210"/>
        <v>Jan</v>
      </c>
      <c r="D13449" t="s">
        <v>22</v>
      </c>
      <c r="E13449" t="s">
        <v>12</v>
      </c>
      <c r="F13449" t="s">
        <v>13</v>
      </c>
      <c r="G13449" t="s">
        <v>38</v>
      </c>
      <c r="H13449">
        <v>860</v>
      </c>
      <c r="I13449">
        <v>192.05</v>
      </c>
      <c r="J13449">
        <v>1</v>
      </c>
      <c r="K13449" t="s">
        <v>29</v>
      </c>
    </row>
    <row r="13450" spans="1:11" x14ac:dyDescent="0.3">
      <c r="A13450" t="s">
        <v>13492</v>
      </c>
      <c r="B13450" s="1">
        <v>45495</v>
      </c>
      <c r="C13450" s="1" t="str">
        <f t="shared" si="210"/>
        <v>Jul</v>
      </c>
      <c r="D13450" t="s">
        <v>43</v>
      </c>
      <c r="E13450" t="s">
        <v>44</v>
      </c>
      <c r="F13450" t="s">
        <v>23</v>
      </c>
      <c r="G13450" t="s">
        <v>14</v>
      </c>
      <c r="H13450">
        <v>3765</v>
      </c>
      <c r="I13450">
        <v>347.61</v>
      </c>
      <c r="J13450">
        <v>2</v>
      </c>
      <c r="K13450" t="s">
        <v>20</v>
      </c>
    </row>
    <row r="13451" spans="1:11" x14ac:dyDescent="0.3">
      <c r="A13451" t="s">
        <v>13493</v>
      </c>
      <c r="B13451" s="1">
        <v>45428</v>
      </c>
      <c r="C13451" s="1" t="str">
        <f t="shared" si="210"/>
        <v>May</v>
      </c>
      <c r="D13451" t="s">
        <v>17</v>
      </c>
      <c r="E13451" t="s">
        <v>18</v>
      </c>
      <c r="F13451" t="s">
        <v>13</v>
      </c>
      <c r="G13451" t="s">
        <v>24</v>
      </c>
      <c r="H13451">
        <v>281</v>
      </c>
      <c r="I13451">
        <v>42.29</v>
      </c>
      <c r="J13451">
        <v>2</v>
      </c>
      <c r="K13451" t="s">
        <v>29</v>
      </c>
    </row>
    <row r="13452" spans="1:11" x14ac:dyDescent="0.3">
      <c r="A13452" t="s">
        <v>13494</v>
      </c>
      <c r="B13452" s="1">
        <v>45414</v>
      </c>
      <c r="C13452" s="1" t="str">
        <f t="shared" si="210"/>
        <v>May</v>
      </c>
      <c r="D13452" t="s">
        <v>50</v>
      </c>
      <c r="E13452" t="s">
        <v>51</v>
      </c>
      <c r="F13452" t="s">
        <v>40</v>
      </c>
      <c r="G13452" t="s">
        <v>35</v>
      </c>
      <c r="H13452">
        <v>2550</v>
      </c>
      <c r="I13452">
        <v>164.63</v>
      </c>
      <c r="J13452">
        <v>1</v>
      </c>
      <c r="K13452" t="s">
        <v>29</v>
      </c>
    </row>
    <row r="13453" spans="1:11" x14ac:dyDescent="0.3">
      <c r="A13453" t="s">
        <v>13495</v>
      </c>
      <c r="B13453" s="1">
        <v>45260</v>
      </c>
      <c r="C13453" s="1" t="str">
        <f t="shared" si="210"/>
        <v>Nov</v>
      </c>
      <c r="D13453" t="s">
        <v>22</v>
      </c>
      <c r="E13453" t="s">
        <v>12</v>
      </c>
      <c r="F13453" t="s">
        <v>28</v>
      </c>
      <c r="G13453" t="s">
        <v>14</v>
      </c>
      <c r="H13453">
        <v>2726</v>
      </c>
      <c r="I13453">
        <v>572.05999999999995</v>
      </c>
      <c r="J13453">
        <v>1</v>
      </c>
      <c r="K13453" t="s">
        <v>20</v>
      </c>
    </row>
    <row r="13454" spans="1:11" x14ac:dyDescent="0.3">
      <c r="A13454" t="s">
        <v>13496</v>
      </c>
      <c r="B13454" s="1">
        <v>45511</v>
      </c>
      <c r="C13454" s="1" t="str">
        <f t="shared" si="210"/>
        <v>Aug</v>
      </c>
      <c r="D13454" t="s">
        <v>26</v>
      </c>
      <c r="E13454" t="s">
        <v>27</v>
      </c>
      <c r="F13454" t="s">
        <v>13</v>
      </c>
      <c r="G13454" t="s">
        <v>38</v>
      </c>
      <c r="H13454">
        <v>3005</v>
      </c>
      <c r="I13454">
        <v>678.73</v>
      </c>
      <c r="J13454">
        <v>2</v>
      </c>
      <c r="K13454" t="s">
        <v>20</v>
      </c>
    </row>
    <row r="13455" spans="1:11" x14ac:dyDescent="0.3">
      <c r="A13455" t="s">
        <v>13497</v>
      </c>
      <c r="B13455" s="1">
        <v>45507</v>
      </c>
      <c r="C13455" s="1" t="str">
        <f t="shared" si="210"/>
        <v>Aug</v>
      </c>
      <c r="D13455" t="s">
        <v>43</v>
      </c>
      <c r="E13455" t="s">
        <v>44</v>
      </c>
      <c r="F13455" t="s">
        <v>13</v>
      </c>
      <c r="G13455" t="s">
        <v>38</v>
      </c>
      <c r="H13455">
        <v>3696</v>
      </c>
      <c r="I13455">
        <v>765.8</v>
      </c>
      <c r="J13455">
        <v>5</v>
      </c>
      <c r="K13455" t="s">
        <v>20</v>
      </c>
    </row>
    <row r="13456" spans="1:11" x14ac:dyDescent="0.3">
      <c r="A13456" t="s">
        <v>13498</v>
      </c>
      <c r="B13456" s="1">
        <v>45565</v>
      </c>
      <c r="C13456" s="1" t="str">
        <f t="shared" si="210"/>
        <v>Sep</v>
      </c>
      <c r="D13456" t="s">
        <v>31</v>
      </c>
      <c r="E13456" t="s">
        <v>32</v>
      </c>
      <c r="F13456" t="s">
        <v>13</v>
      </c>
      <c r="G13456" t="s">
        <v>68</v>
      </c>
      <c r="H13456">
        <v>4309</v>
      </c>
      <c r="I13456">
        <v>1009.44</v>
      </c>
      <c r="J13456">
        <v>4</v>
      </c>
      <c r="K13456" t="s">
        <v>20</v>
      </c>
    </row>
    <row r="13457" spans="1:11" x14ac:dyDescent="0.3">
      <c r="A13457" t="s">
        <v>13499</v>
      </c>
      <c r="B13457" s="1">
        <v>45362</v>
      </c>
      <c r="C13457" s="1" t="str">
        <f t="shared" si="210"/>
        <v>Mar</v>
      </c>
      <c r="D13457" t="s">
        <v>34</v>
      </c>
      <c r="E13457" t="s">
        <v>34</v>
      </c>
      <c r="F13457" t="s">
        <v>23</v>
      </c>
      <c r="G13457" t="s">
        <v>35</v>
      </c>
      <c r="H13457">
        <v>3958</v>
      </c>
      <c r="I13457">
        <v>792.13</v>
      </c>
      <c r="J13457">
        <v>4</v>
      </c>
      <c r="K13457" t="s">
        <v>36</v>
      </c>
    </row>
    <row r="13458" spans="1:11" x14ac:dyDescent="0.3">
      <c r="A13458" t="s">
        <v>13500</v>
      </c>
      <c r="B13458" s="1">
        <v>45532</v>
      </c>
      <c r="C13458" s="1" t="str">
        <f t="shared" si="210"/>
        <v>Aug</v>
      </c>
      <c r="D13458" t="s">
        <v>43</v>
      </c>
      <c r="E13458" t="s">
        <v>44</v>
      </c>
      <c r="F13458" t="s">
        <v>13</v>
      </c>
      <c r="G13458" t="s">
        <v>53</v>
      </c>
      <c r="H13458">
        <v>2286</v>
      </c>
      <c r="I13458">
        <v>684.62</v>
      </c>
      <c r="J13458">
        <v>1</v>
      </c>
      <c r="K13458" t="s">
        <v>29</v>
      </c>
    </row>
    <row r="13459" spans="1:11" x14ac:dyDescent="0.3">
      <c r="A13459" t="s">
        <v>13501</v>
      </c>
      <c r="B13459" s="1">
        <v>45326</v>
      </c>
      <c r="C13459" s="1" t="str">
        <f t="shared" si="210"/>
        <v>Feb</v>
      </c>
      <c r="D13459" t="s">
        <v>50</v>
      </c>
      <c r="E13459" t="s">
        <v>51</v>
      </c>
      <c r="F13459" t="s">
        <v>13</v>
      </c>
      <c r="G13459" t="s">
        <v>55</v>
      </c>
      <c r="H13459">
        <v>3155</v>
      </c>
      <c r="I13459">
        <v>937.02</v>
      </c>
      <c r="J13459">
        <v>2</v>
      </c>
      <c r="K13459" t="s">
        <v>36</v>
      </c>
    </row>
    <row r="13460" spans="1:11" x14ac:dyDescent="0.3">
      <c r="A13460" t="s">
        <v>13502</v>
      </c>
      <c r="B13460" s="1">
        <v>45348</v>
      </c>
      <c r="C13460" s="1" t="str">
        <f t="shared" si="210"/>
        <v>Feb</v>
      </c>
      <c r="D13460" t="s">
        <v>31</v>
      </c>
      <c r="E13460" t="s">
        <v>32</v>
      </c>
      <c r="F13460" t="s">
        <v>40</v>
      </c>
      <c r="G13460" t="s">
        <v>53</v>
      </c>
      <c r="H13460">
        <v>2926</v>
      </c>
      <c r="I13460">
        <v>672.78</v>
      </c>
      <c r="J13460">
        <v>5</v>
      </c>
      <c r="K13460" t="s">
        <v>20</v>
      </c>
    </row>
    <row r="13461" spans="1:11" x14ac:dyDescent="0.3">
      <c r="A13461" t="s">
        <v>13503</v>
      </c>
      <c r="B13461" s="1">
        <v>45476</v>
      </c>
      <c r="C13461" s="1" t="str">
        <f t="shared" si="210"/>
        <v>Jul</v>
      </c>
      <c r="D13461" t="s">
        <v>43</v>
      </c>
      <c r="E13461" t="s">
        <v>44</v>
      </c>
      <c r="F13461" t="s">
        <v>28</v>
      </c>
      <c r="G13461" t="s">
        <v>68</v>
      </c>
      <c r="H13461">
        <v>4615</v>
      </c>
      <c r="I13461">
        <v>254.62</v>
      </c>
      <c r="J13461">
        <v>2</v>
      </c>
      <c r="K13461" t="s">
        <v>29</v>
      </c>
    </row>
    <row r="13462" spans="1:11" x14ac:dyDescent="0.3">
      <c r="A13462" t="s">
        <v>13504</v>
      </c>
      <c r="B13462" s="1">
        <v>45405</v>
      </c>
      <c r="C13462" s="1" t="str">
        <f t="shared" si="210"/>
        <v>Apr</v>
      </c>
      <c r="D13462" t="s">
        <v>50</v>
      </c>
      <c r="E13462" t="s">
        <v>51</v>
      </c>
      <c r="F13462" t="s">
        <v>23</v>
      </c>
      <c r="G13462" t="s">
        <v>38</v>
      </c>
      <c r="H13462">
        <v>1534</v>
      </c>
      <c r="I13462">
        <v>348</v>
      </c>
      <c r="J13462">
        <v>4</v>
      </c>
      <c r="K13462" t="s">
        <v>29</v>
      </c>
    </row>
    <row r="13463" spans="1:11" x14ac:dyDescent="0.3">
      <c r="A13463" t="s">
        <v>13505</v>
      </c>
      <c r="B13463" s="1">
        <v>45360</v>
      </c>
      <c r="C13463" s="1" t="str">
        <f t="shared" si="210"/>
        <v>Mar</v>
      </c>
      <c r="D13463" t="s">
        <v>86</v>
      </c>
      <c r="E13463" t="s">
        <v>87</v>
      </c>
      <c r="F13463" t="s">
        <v>23</v>
      </c>
      <c r="G13463" t="s">
        <v>14</v>
      </c>
      <c r="H13463">
        <v>3433</v>
      </c>
      <c r="I13463">
        <v>717.12</v>
      </c>
      <c r="J13463">
        <v>3</v>
      </c>
      <c r="K13463" t="s">
        <v>29</v>
      </c>
    </row>
    <row r="13464" spans="1:11" x14ac:dyDescent="0.3">
      <c r="A13464" t="s">
        <v>13506</v>
      </c>
      <c r="B13464" s="1">
        <v>45370</v>
      </c>
      <c r="C13464" s="1" t="str">
        <f t="shared" si="210"/>
        <v>Mar</v>
      </c>
      <c r="D13464" t="s">
        <v>22</v>
      </c>
      <c r="E13464" t="s">
        <v>12</v>
      </c>
      <c r="F13464" t="s">
        <v>40</v>
      </c>
      <c r="G13464" t="s">
        <v>55</v>
      </c>
      <c r="H13464">
        <v>3732</v>
      </c>
      <c r="I13464">
        <v>1082.54</v>
      </c>
      <c r="J13464">
        <v>5</v>
      </c>
      <c r="K13464" t="s">
        <v>20</v>
      </c>
    </row>
    <row r="13465" spans="1:11" x14ac:dyDescent="0.3">
      <c r="A13465" t="s">
        <v>13507</v>
      </c>
      <c r="B13465" s="1">
        <v>45222</v>
      </c>
      <c r="C13465" s="1" t="str">
        <f t="shared" si="210"/>
        <v>Oct</v>
      </c>
      <c r="D13465" t="s">
        <v>50</v>
      </c>
      <c r="E13465" t="s">
        <v>51</v>
      </c>
      <c r="F13465" t="s">
        <v>13</v>
      </c>
      <c r="G13465" t="s">
        <v>35</v>
      </c>
      <c r="H13465">
        <v>3333</v>
      </c>
      <c r="I13465">
        <v>930.51</v>
      </c>
      <c r="J13465">
        <v>2</v>
      </c>
      <c r="K13465" t="s">
        <v>15</v>
      </c>
    </row>
    <row r="13466" spans="1:11" x14ac:dyDescent="0.3">
      <c r="A13466" t="s">
        <v>13508</v>
      </c>
      <c r="B13466" s="1">
        <v>45484</v>
      </c>
      <c r="C13466" s="1" t="str">
        <f t="shared" si="210"/>
        <v>Jul</v>
      </c>
      <c r="D13466" t="s">
        <v>11</v>
      </c>
      <c r="E13466" t="s">
        <v>12</v>
      </c>
      <c r="F13466" t="s">
        <v>23</v>
      </c>
      <c r="G13466" t="s">
        <v>19</v>
      </c>
      <c r="H13466">
        <v>2024</v>
      </c>
      <c r="I13466">
        <v>348.97</v>
      </c>
      <c r="J13466">
        <v>3</v>
      </c>
      <c r="K13466" t="s">
        <v>29</v>
      </c>
    </row>
    <row r="13467" spans="1:11" x14ac:dyDescent="0.3">
      <c r="A13467" t="s">
        <v>13509</v>
      </c>
      <c r="B13467" s="1">
        <v>45594</v>
      </c>
      <c r="C13467" s="1" t="str">
        <f t="shared" si="210"/>
        <v>Oct</v>
      </c>
      <c r="D13467" t="s">
        <v>43</v>
      </c>
      <c r="E13467" t="s">
        <v>44</v>
      </c>
      <c r="F13467" t="s">
        <v>23</v>
      </c>
      <c r="G13467" t="s">
        <v>68</v>
      </c>
      <c r="H13467">
        <v>2429</v>
      </c>
      <c r="I13467">
        <v>303.64999999999998</v>
      </c>
      <c r="J13467">
        <v>5</v>
      </c>
      <c r="K13467" t="s">
        <v>36</v>
      </c>
    </row>
    <row r="13468" spans="1:11" x14ac:dyDescent="0.3">
      <c r="A13468" t="s">
        <v>13510</v>
      </c>
      <c r="B13468" s="1">
        <v>45492</v>
      </c>
      <c r="C13468" s="1" t="str">
        <f t="shared" si="210"/>
        <v>Jul</v>
      </c>
      <c r="D13468" t="s">
        <v>43</v>
      </c>
      <c r="E13468" t="s">
        <v>44</v>
      </c>
      <c r="F13468" t="s">
        <v>13</v>
      </c>
      <c r="G13468" t="s">
        <v>24</v>
      </c>
      <c r="H13468">
        <v>518</v>
      </c>
      <c r="I13468">
        <v>86.22</v>
      </c>
      <c r="J13468">
        <v>1</v>
      </c>
      <c r="K13468" t="s">
        <v>20</v>
      </c>
    </row>
    <row r="13469" spans="1:11" x14ac:dyDescent="0.3">
      <c r="A13469" t="s">
        <v>13511</v>
      </c>
      <c r="B13469" s="1">
        <v>45318</v>
      </c>
      <c r="C13469" s="1" t="str">
        <f t="shared" si="210"/>
        <v>Jan</v>
      </c>
      <c r="D13469" t="s">
        <v>50</v>
      </c>
      <c r="E13469" t="s">
        <v>51</v>
      </c>
      <c r="F13469" t="s">
        <v>13</v>
      </c>
      <c r="G13469" t="s">
        <v>38</v>
      </c>
      <c r="H13469">
        <v>4657</v>
      </c>
      <c r="I13469">
        <v>809.66</v>
      </c>
      <c r="J13469">
        <v>2</v>
      </c>
      <c r="K13469" t="s">
        <v>15</v>
      </c>
    </row>
    <row r="13470" spans="1:11" x14ac:dyDescent="0.3">
      <c r="A13470" t="s">
        <v>13512</v>
      </c>
      <c r="B13470" s="1">
        <v>45281</v>
      </c>
      <c r="C13470" s="1" t="str">
        <f t="shared" si="210"/>
        <v>Dec</v>
      </c>
      <c r="D13470" t="s">
        <v>11</v>
      </c>
      <c r="E13470" t="s">
        <v>12</v>
      </c>
      <c r="F13470" t="s">
        <v>23</v>
      </c>
      <c r="G13470" t="s">
        <v>53</v>
      </c>
      <c r="H13470">
        <v>4681</v>
      </c>
      <c r="I13470">
        <v>649.25</v>
      </c>
      <c r="J13470">
        <v>3</v>
      </c>
      <c r="K13470" t="s">
        <v>20</v>
      </c>
    </row>
    <row r="13471" spans="1:11" x14ac:dyDescent="0.3">
      <c r="A13471" t="s">
        <v>13513</v>
      </c>
      <c r="B13471" s="1">
        <v>45094</v>
      </c>
      <c r="C13471" s="1" t="str">
        <f t="shared" si="210"/>
        <v>Jun</v>
      </c>
      <c r="D13471" t="s">
        <v>22</v>
      </c>
      <c r="E13471" t="s">
        <v>12</v>
      </c>
      <c r="F13471" t="s">
        <v>23</v>
      </c>
      <c r="G13471" t="s">
        <v>53</v>
      </c>
      <c r="H13471">
        <v>1033</v>
      </c>
      <c r="I13471">
        <v>60.43</v>
      </c>
      <c r="J13471">
        <v>3</v>
      </c>
      <c r="K13471" t="s">
        <v>36</v>
      </c>
    </row>
    <row r="13472" spans="1:11" x14ac:dyDescent="0.3">
      <c r="A13472" t="s">
        <v>13514</v>
      </c>
      <c r="B13472" s="1">
        <v>45521</v>
      </c>
      <c r="C13472" s="1" t="str">
        <f t="shared" si="210"/>
        <v>Aug</v>
      </c>
      <c r="D13472" t="s">
        <v>17</v>
      </c>
      <c r="E13472" t="s">
        <v>18</v>
      </c>
      <c r="F13472" t="s">
        <v>28</v>
      </c>
      <c r="G13472" t="s">
        <v>68</v>
      </c>
      <c r="H13472">
        <v>3671</v>
      </c>
      <c r="I13472">
        <v>911.52</v>
      </c>
      <c r="J13472">
        <v>4</v>
      </c>
      <c r="K13472" t="s">
        <v>29</v>
      </c>
    </row>
    <row r="13473" spans="1:11" x14ac:dyDescent="0.3">
      <c r="A13473" t="s">
        <v>13515</v>
      </c>
      <c r="B13473" s="1">
        <v>45374</v>
      </c>
      <c r="C13473" s="1" t="str">
        <f t="shared" si="210"/>
        <v>Mar</v>
      </c>
      <c r="D13473" t="s">
        <v>34</v>
      </c>
      <c r="E13473" t="s">
        <v>34</v>
      </c>
      <c r="F13473" t="s">
        <v>23</v>
      </c>
      <c r="G13473" t="s">
        <v>35</v>
      </c>
      <c r="H13473">
        <v>2073</v>
      </c>
      <c r="I13473">
        <v>359.58</v>
      </c>
      <c r="J13473">
        <v>4</v>
      </c>
      <c r="K13473" t="s">
        <v>29</v>
      </c>
    </row>
    <row r="13474" spans="1:11" x14ac:dyDescent="0.3">
      <c r="A13474" t="s">
        <v>13516</v>
      </c>
      <c r="B13474" s="1">
        <v>45456</v>
      </c>
      <c r="C13474" s="1" t="str">
        <f t="shared" si="210"/>
        <v>Jun</v>
      </c>
      <c r="D13474" t="s">
        <v>17</v>
      </c>
      <c r="E13474" t="s">
        <v>18</v>
      </c>
      <c r="F13474" t="s">
        <v>23</v>
      </c>
      <c r="G13474" t="s">
        <v>14</v>
      </c>
      <c r="H13474">
        <v>3877</v>
      </c>
      <c r="I13474">
        <v>670.69</v>
      </c>
      <c r="J13474">
        <v>5</v>
      </c>
      <c r="K13474" t="s">
        <v>20</v>
      </c>
    </row>
    <row r="13475" spans="1:11" x14ac:dyDescent="0.3">
      <c r="A13475" t="s">
        <v>13517</v>
      </c>
      <c r="B13475" s="1">
        <v>45210</v>
      </c>
      <c r="C13475" s="1" t="str">
        <f t="shared" si="210"/>
        <v>Oct</v>
      </c>
      <c r="D13475" t="s">
        <v>43</v>
      </c>
      <c r="E13475" t="s">
        <v>44</v>
      </c>
      <c r="F13475" t="s">
        <v>13</v>
      </c>
      <c r="G13475" t="s">
        <v>19</v>
      </c>
      <c r="H13475">
        <v>2463</v>
      </c>
      <c r="I13475">
        <v>539.57000000000005</v>
      </c>
      <c r="J13475">
        <v>2</v>
      </c>
      <c r="K13475" t="s">
        <v>29</v>
      </c>
    </row>
    <row r="13476" spans="1:11" x14ac:dyDescent="0.3">
      <c r="A13476" t="s">
        <v>13518</v>
      </c>
      <c r="B13476" s="1">
        <v>45374</v>
      </c>
      <c r="C13476" s="1" t="str">
        <f t="shared" si="210"/>
        <v>Mar</v>
      </c>
      <c r="D13476" t="s">
        <v>34</v>
      </c>
      <c r="E13476" t="s">
        <v>34</v>
      </c>
      <c r="F13476" t="s">
        <v>28</v>
      </c>
      <c r="G13476" t="s">
        <v>14</v>
      </c>
      <c r="H13476">
        <v>2923</v>
      </c>
      <c r="I13476">
        <v>517.24</v>
      </c>
      <c r="J13476">
        <v>3</v>
      </c>
      <c r="K13476" t="s">
        <v>29</v>
      </c>
    </row>
    <row r="13477" spans="1:11" x14ac:dyDescent="0.3">
      <c r="A13477" t="s">
        <v>13519</v>
      </c>
      <c r="B13477" s="1">
        <v>45584</v>
      </c>
      <c r="C13477" s="1" t="str">
        <f t="shared" si="210"/>
        <v>Oct</v>
      </c>
      <c r="D13477" t="s">
        <v>43</v>
      </c>
      <c r="E13477" t="s">
        <v>44</v>
      </c>
      <c r="F13477" t="s">
        <v>28</v>
      </c>
      <c r="G13477" t="s">
        <v>35</v>
      </c>
      <c r="H13477">
        <v>4184</v>
      </c>
      <c r="I13477">
        <v>540.03</v>
      </c>
      <c r="J13477">
        <v>2</v>
      </c>
      <c r="K13477" t="s">
        <v>15</v>
      </c>
    </row>
    <row r="13478" spans="1:11" x14ac:dyDescent="0.3">
      <c r="A13478" t="s">
        <v>13520</v>
      </c>
      <c r="B13478" s="1">
        <v>45115</v>
      </c>
      <c r="C13478" s="1" t="str">
        <f t="shared" si="210"/>
        <v>Jul</v>
      </c>
      <c r="D13478" t="s">
        <v>26</v>
      </c>
      <c r="E13478" t="s">
        <v>27</v>
      </c>
      <c r="F13478" t="s">
        <v>13</v>
      </c>
      <c r="G13478" t="s">
        <v>55</v>
      </c>
      <c r="H13478">
        <v>754</v>
      </c>
      <c r="I13478">
        <v>94.59</v>
      </c>
      <c r="J13478">
        <v>4</v>
      </c>
      <c r="K13478" t="s">
        <v>36</v>
      </c>
    </row>
    <row r="13479" spans="1:11" x14ac:dyDescent="0.3">
      <c r="A13479" t="s">
        <v>13521</v>
      </c>
      <c r="B13479" s="1">
        <v>45292</v>
      </c>
      <c r="C13479" s="1" t="str">
        <f t="shared" si="210"/>
        <v>Jan</v>
      </c>
      <c r="D13479" t="s">
        <v>34</v>
      </c>
      <c r="E13479" t="s">
        <v>34</v>
      </c>
      <c r="F13479" t="s">
        <v>13</v>
      </c>
      <c r="G13479" t="s">
        <v>35</v>
      </c>
      <c r="H13479">
        <v>2910</v>
      </c>
      <c r="I13479">
        <v>553.09</v>
      </c>
      <c r="J13479">
        <v>2</v>
      </c>
      <c r="K13479" t="s">
        <v>36</v>
      </c>
    </row>
    <row r="13480" spans="1:11" x14ac:dyDescent="0.3">
      <c r="A13480" t="s">
        <v>13522</v>
      </c>
      <c r="B13480" s="1">
        <v>45586</v>
      </c>
      <c r="C13480" s="1" t="str">
        <f t="shared" si="210"/>
        <v>Oct</v>
      </c>
      <c r="D13480" t="s">
        <v>34</v>
      </c>
      <c r="E13480" t="s">
        <v>34</v>
      </c>
      <c r="F13480" t="s">
        <v>23</v>
      </c>
      <c r="G13480" t="s">
        <v>35</v>
      </c>
      <c r="H13480">
        <v>3445</v>
      </c>
      <c r="I13480">
        <v>574.99</v>
      </c>
      <c r="J13480">
        <v>3</v>
      </c>
      <c r="K13480" t="s">
        <v>29</v>
      </c>
    </row>
    <row r="13481" spans="1:11" x14ac:dyDescent="0.3">
      <c r="A13481" t="s">
        <v>13523</v>
      </c>
      <c r="B13481" s="1">
        <v>45478</v>
      </c>
      <c r="C13481" s="1" t="str">
        <f t="shared" si="210"/>
        <v>Jul</v>
      </c>
      <c r="D13481" t="s">
        <v>50</v>
      </c>
      <c r="E13481" t="s">
        <v>51</v>
      </c>
      <c r="F13481" t="s">
        <v>28</v>
      </c>
      <c r="G13481" t="s">
        <v>68</v>
      </c>
      <c r="H13481">
        <v>3108</v>
      </c>
      <c r="I13481">
        <v>326.79000000000002</v>
      </c>
      <c r="J13481">
        <v>3</v>
      </c>
      <c r="K13481" t="s">
        <v>29</v>
      </c>
    </row>
    <row r="13482" spans="1:11" x14ac:dyDescent="0.3">
      <c r="A13482" t="s">
        <v>13524</v>
      </c>
      <c r="B13482" s="1">
        <v>45532</v>
      </c>
      <c r="C13482" s="1" t="str">
        <f t="shared" si="210"/>
        <v>Aug</v>
      </c>
      <c r="D13482" t="s">
        <v>31</v>
      </c>
      <c r="E13482" t="s">
        <v>32</v>
      </c>
      <c r="F13482" t="s">
        <v>28</v>
      </c>
      <c r="G13482" t="s">
        <v>68</v>
      </c>
      <c r="H13482">
        <v>3460</v>
      </c>
      <c r="I13482">
        <v>1013.1</v>
      </c>
      <c r="J13482">
        <v>5</v>
      </c>
      <c r="K13482" t="s">
        <v>20</v>
      </c>
    </row>
    <row r="13483" spans="1:11" x14ac:dyDescent="0.3">
      <c r="A13483" t="s">
        <v>13525</v>
      </c>
      <c r="B13483" s="1">
        <v>45262</v>
      </c>
      <c r="C13483" s="1" t="str">
        <f t="shared" si="210"/>
        <v>Dec</v>
      </c>
      <c r="D13483" t="s">
        <v>17</v>
      </c>
      <c r="E13483" t="s">
        <v>18</v>
      </c>
      <c r="F13483" t="s">
        <v>28</v>
      </c>
      <c r="G13483" t="s">
        <v>53</v>
      </c>
      <c r="H13483">
        <v>2302</v>
      </c>
      <c r="I13483">
        <v>552.96</v>
      </c>
      <c r="J13483">
        <v>3</v>
      </c>
      <c r="K13483" t="s">
        <v>15</v>
      </c>
    </row>
    <row r="13484" spans="1:11" x14ac:dyDescent="0.3">
      <c r="A13484" t="s">
        <v>13526</v>
      </c>
      <c r="B13484" s="1">
        <v>45298</v>
      </c>
      <c r="C13484" s="1" t="str">
        <f t="shared" si="210"/>
        <v>Jan</v>
      </c>
      <c r="D13484" t="s">
        <v>43</v>
      </c>
      <c r="E13484" t="s">
        <v>44</v>
      </c>
      <c r="F13484" t="s">
        <v>40</v>
      </c>
      <c r="G13484" t="s">
        <v>68</v>
      </c>
      <c r="H13484">
        <v>3329</v>
      </c>
      <c r="I13484">
        <v>901.66</v>
      </c>
      <c r="J13484">
        <v>5</v>
      </c>
      <c r="K13484" t="s">
        <v>29</v>
      </c>
    </row>
    <row r="13485" spans="1:11" x14ac:dyDescent="0.3">
      <c r="A13485" t="s">
        <v>13527</v>
      </c>
      <c r="B13485" s="1">
        <v>45404</v>
      </c>
      <c r="C13485" s="1" t="str">
        <f t="shared" si="210"/>
        <v>Apr</v>
      </c>
      <c r="D13485" t="s">
        <v>86</v>
      </c>
      <c r="E13485" t="s">
        <v>87</v>
      </c>
      <c r="F13485" t="s">
        <v>28</v>
      </c>
      <c r="G13485" t="s">
        <v>38</v>
      </c>
      <c r="H13485">
        <v>2224</v>
      </c>
      <c r="I13485">
        <v>427.75</v>
      </c>
      <c r="J13485">
        <v>1</v>
      </c>
      <c r="K13485" t="s">
        <v>20</v>
      </c>
    </row>
    <row r="13486" spans="1:11" x14ac:dyDescent="0.3">
      <c r="A13486" t="s">
        <v>13528</v>
      </c>
      <c r="B13486" s="1">
        <v>45149</v>
      </c>
      <c r="C13486" s="1" t="str">
        <f t="shared" si="210"/>
        <v>Aug</v>
      </c>
      <c r="D13486" t="s">
        <v>86</v>
      </c>
      <c r="E13486" t="s">
        <v>87</v>
      </c>
      <c r="F13486" t="s">
        <v>28</v>
      </c>
      <c r="G13486" t="s">
        <v>24</v>
      </c>
      <c r="H13486">
        <v>4350</v>
      </c>
      <c r="I13486">
        <v>925.22</v>
      </c>
      <c r="J13486">
        <v>2</v>
      </c>
      <c r="K13486" t="s">
        <v>15</v>
      </c>
    </row>
    <row r="13487" spans="1:11" x14ac:dyDescent="0.3">
      <c r="A13487" t="s">
        <v>13529</v>
      </c>
      <c r="B13487" s="1">
        <v>45332</v>
      </c>
      <c r="C13487" s="1" t="str">
        <f t="shared" si="210"/>
        <v>Feb</v>
      </c>
      <c r="D13487" t="s">
        <v>50</v>
      </c>
      <c r="E13487" t="s">
        <v>51</v>
      </c>
      <c r="F13487" t="s">
        <v>13</v>
      </c>
      <c r="G13487" t="s">
        <v>53</v>
      </c>
      <c r="H13487">
        <v>3728</v>
      </c>
      <c r="I13487">
        <v>418.44</v>
      </c>
      <c r="J13487">
        <v>3</v>
      </c>
      <c r="K13487" t="s">
        <v>15</v>
      </c>
    </row>
    <row r="13488" spans="1:11" x14ac:dyDescent="0.3">
      <c r="A13488" t="s">
        <v>13530</v>
      </c>
      <c r="B13488" s="1">
        <v>45454</v>
      </c>
      <c r="C13488" s="1" t="str">
        <f t="shared" si="210"/>
        <v>Jun</v>
      </c>
      <c r="D13488" t="s">
        <v>86</v>
      </c>
      <c r="E13488" t="s">
        <v>87</v>
      </c>
      <c r="F13488" t="s">
        <v>23</v>
      </c>
      <c r="G13488" t="s">
        <v>24</v>
      </c>
      <c r="H13488">
        <v>3109</v>
      </c>
      <c r="I13488">
        <v>483.86</v>
      </c>
      <c r="J13488">
        <v>3</v>
      </c>
      <c r="K13488" t="s">
        <v>36</v>
      </c>
    </row>
    <row r="13489" spans="1:11" x14ac:dyDescent="0.3">
      <c r="A13489" t="s">
        <v>13531</v>
      </c>
      <c r="B13489" s="1">
        <v>45031</v>
      </c>
      <c r="C13489" s="1" t="str">
        <f t="shared" si="210"/>
        <v>Apr</v>
      </c>
      <c r="D13489" t="s">
        <v>43</v>
      </c>
      <c r="E13489" t="s">
        <v>44</v>
      </c>
      <c r="F13489" t="s">
        <v>28</v>
      </c>
      <c r="G13489" t="s">
        <v>35</v>
      </c>
      <c r="H13489">
        <v>3390</v>
      </c>
      <c r="I13489">
        <v>716.67</v>
      </c>
      <c r="J13489">
        <v>2</v>
      </c>
      <c r="K13489" t="s">
        <v>29</v>
      </c>
    </row>
    <row r="13490" spans="1:11" x14ac:dyDescent="0.3">
      <c r="A13490" t="s">
        <v>13532</v>
      </c>
      <c r="B13490" s="1">
        <v>45080</v>
      </c>
      <c r="C13490" s="1" t="str">
        <f t="shared" si="210"/>
        <v>Jun</v>
      </c>
      <c r="D13490" t="s">
        <v>34</v>
      </c>
      <c r="E13490" t="s">
        <v>34</v>
      </c>
      <c r="F13490" t="s">
        <v>28</v>
      </c>
      <c r="G13490" t="s">
        <v>55</v>
      </c>
      <c r="H13490">
        <v>4754</v>
      </c>
      <c r="I13490">
        <v>1272</v>
      </c>
      <c r="J13490">
        <v>2</v>
      </c>
      <c r="K13490" t="s">
        <v>20</v>
      </c>
    </row>
    <row r="13491" spans="1:11" x14ac:dyDescent="0.3">
      <c r="A13491" t="s">
        <v>13533</v>
      </c>
      <c r="B13491" s="1">
        <v>45557</v>
      </c>
      <c r="C13491" s="1" t="str">
        <f t="shared" si="210"/>
        <v>Sep</v>
      </c>
      <c r="D13491" t="s">
        <v>34</v>
      </c>
      <c r="E13491" t="s">
        <v>34</v>
      </c>
      <c r="F13491" t="s">
        <v>13</v>
      </c>
      <c r="G13491" t="s">
        <v>38</v>
      </c>
      <c r="H13491">
        <v>4741</v>
      </c>
      <c r="I13491">
        <v>1159</v>
      </c>
      <c r="J13491">
        <v>5</v>
      </c>
      <c r="K13491" t="s">
        <v>29</v>
      </c>
    </row>
    <row r="13492" spans="1:11" x14ac:dyDescent="0.3">
      <c r="A13492" t="s">
        <v>13534</v>
      </c>
      <c r="B13492" s="1">
        <v>45510</v>
      </c>
      <c r="C13492" s="1" t="str">
        <f t="shared" si="210"/>
        <v>Aug</v>
      </c>
      <c r="D13492" t="s">
        <v>86</v>
      </c>
      <c r="E13492" t="s">
        <v>87</v>
      </c>
      <c r="F13492" t="s">
        <v>40</v>
      </c>
      <c r="G13492" t="s">
        <v>19</v>
      </c>
      <c r="H13492">
        <v>406</v>
      </c>
      <c r="I13492">
        <v>71.63</v>
      </c>
      <c r="J13492">
        <v>2</v>
      </c>
      <c r="K13492" t="s">
        <v>36</v>
      </c>
    </row>
    <row r="13493" spans="1:11" x14ac:dyDescent="0.3">
      <c r="A13493" t="s">
        <v>13535</v>
      </c>
      <c r="B13493" s="1">
        <v>45060</v>
      </c>
      <c r="C13493" s="1" t="str">
        <f t="shared" si="210"/>
        <v>May</v>
      </c>
      <c r="D13493" t="s">
        <v>50</v>
      </c>
      <c r="E13493" t="s">
        <v>51</v>
      </c>
      <c r="F13493" t="s">
        <v>28</v>
      </c>
      <c r="G13493" t="s">
        <v>53</v>
      </c>
      <c r="H13493">
        <v>3726</v>
      </c>
      <c r="I13493">
        <v>481</v>
      </c>
      <c r="J13493">
        <v>5</v>
      </c>
      <c r="K13493" t="s">
        <v>29</v>
      </c>
    </row>
    <row r="13494" spans="1:11" x14ac:dyDescent="0.3">
      <c r="A13494" t="s">
        <v>13536</v>
      </c>
      <c r="B13494" s="1">
        <v>45004</v>
      </c>
      <c r="C13494" s="1" t="str">
        <f t="shared" si="210"/>
        <v>Mar</v>
      </c>
      <c r="D13494" t="s">
        <v>22</v>
      </c>
      <c r="E13494" t="s">
        <v>12</v>
      </c>
      <c r="F13494" t="s">
        <v>13</v>
      </c>
      <c r="G13494" t="s">
        <v>53</v>
      </c>
      <c r="H13494">
        <v>1808</v>
      </c>
      <c r="I13494">
        <v>96.09</v>
      </c>
      <c r="J13494">
        <v>2</v>
      </c>
      <c r="K13494" t="s">
        <v>36</v>
      </c>
    </row>
    <row r="13495" spans="1:11" x14ac:dyDescent="0.3">
      <c r="A13495" t="s">
        <v>13537</v>
      </c>
      <c r="B13495" s="1">
        <v>45216</v>
      </c>
      <c r="C13495" s="1" t="str">
        <f t="shared" si="210"/>
        <v>Oct</v>
      </c>
      <c r="D13495" t="s">
        <v>26</v>
      </c>
      <c r="E13495" t="s">
        <v>27</v>
      </c>
      <c r="F13495" t="s">
        <v>28</v>
      </c>
      <c r="G13495" t="s">
        <v>19</v>
      </c>
      <c r="H13495">
        <v>4084</v>
      </c>
      <c r="I13495">
        <v>524.29</v>
      </c>
      <c r="J13495">
        <v>3</v>
      </c>
      <c r="K13495" t="s">
        <v>20</v>
      </c>
    </row>
    <row r="13496" spans="1:11" x14ac:dyDescent="0.3">
      <c r="A13496" t="s">
        <v>13538</v>
      </c>
      <c r="B13496" s="1">
        <v>45138</v>
      </c>
      <c r="C13496" s="1" t="str">
        <f t="shared" si="210"/>
        <v>Jul</v>
      </c>
      <c r="D13496" t="s">
        <v>47</v>
      </c>
      <c r="E13496" t="s">
        <v>48</v>
      </c>
      <c r="F13496" t="s">
        <v>13</v>
      </c>
      <c r="G13496" t="s">
        <v>55</v>
      </c>
      <c r="H13496">
        <v>2110</v>
      </c>
      <c r="I13496">
        <v>276.02999999999997</v>
      </c>
      <c r="J13496">
        <v>5</v>
      </c>
      <c r="K13496" t="s">
        <v>15</v>
      </c>
    </row>
    <row r="13497" spans="1:11" x14ac:dyDescent="0.3">
      <c r="A13497" t="s">
        <v>13539</v>
      </c>
      <c r="B13497" s="1">
        <v>45615</v>
      </c>
      <c r="C13497" s="1" t="str">
        <f t="shared" si="210"/>
        <v>Nov</v>
      </c>
      <c r="D13497" t="s">
        <v>17</v>
      </c>
      <c r="E13497" t="s">
        <v>18</v>
      </c>
      <c r="F13497" t="s">
        <v>13</v>
      </c>
      <c r="G13497" t="s">
        <v>24</v>
      </c>
      <c r="H13497">
        <v>3639</v>
      </c>
      <c r="I13497">
        <v>1004.38</v>
      </c>
      <c r="J13497">
        <v>4</v>
      </c>
      <c r="K13497" t="s">
        <v>36</v>
      </c>
    </row>
    <row r="13498" spans="1:11" x14ac:dyDescent="0.3">
      <c r="A13498" t="s">
        <v>13540</v>
      </c>
      <c r="B13498" s="1">
        <v>45307</v>
      </c>
      <c r="C13498" s="1" t="str">
        <f t="shared" si="210"/>
        <v>Jan</v>
      </c>
      <c r="D13498" t="s">
        <v>11</v>
      </c>
      <c r="E13498" t="s">
        <v>12</v>
      </c>
      <c r="F13498" t="s">
        <v>23</v>
      </c>
      <c r="G13498" t="s">
        <v>53</v>
      </c>
      <c r="H13498">
        <v>553</v>
      </c>
      <c r="I13498">
        <v>28.56</v>
      </c>
      <c r="J13498">
        <v>4</v>
      </c>
      <c r="K13498" t="s">
        <v>20</v>
      </c>
    </row>
    <row r="13499" spans="1:11" x14ac:dyDescent="0.3">
      <c r="A13499" t="s">
        <v>13541</v>
      </c>
      <c r="B13499" s="1">
        <v>45238</v>
      </c>
      <c r="C13499" s="1" t="str">
        <f t="shared" si="210"/>
        <v>Nov</v>
      </c>
      <c r="D13499" t="s">
        <v>43</v>
      </c>
      <c r="E13499" t="s">
        <v>44</v>
      </c>
      <c r="F13499" t="s">
        <v>23</v>
      </c>
      <c r="G13499" t="s">
        <v>14</v>
      </c>
      <c r="H13499">
        <v>2292</v>
      </c>
      <c r="I13499">
        <v>118.92</v>
      </c>
      <c r="J13499">
        <v>1</v>
      </c>
      <c r="K13499" t="s">
        <v>20</v>
      </c>
    </row>
    <row r="13500" spans="1:11" x14ac:dyDescent="0.3">
      <c r="A13500" t="s">
        <v>13542</v>
      </c>
      <c r="B13500" s="1">
        <v>45450</v>
      </c>
      <c r="C13500" s="1" t="str">
        <f t="shared" si="210"/>
        <v>Jun</v>
      </c>
      <c r="D13500" t="s">
        <v>26</v>
      </c>
      <c r="E13500" t="s">
        <v>27</v>
      </c>
      <c r="F13500" t="s">
        <v>40</v>
      </c>
      <c r="G13500" t="s">
        <v>14</v>
      </c>
      <c r="H13500">
        <v>3921</v>
      </c>
      <c r="I13500">
        <v>551.76</v>
      </c>
      <c r="J13500">
        <v>3</v>
      </c>
      <c r="K13500" t="s">
        <v>20</v>
      </c>
    </row>
    <row r="13501" spans="1:11" x14ac:dyDescent="0.3">
      <c r="A13501" t="s">
        <v>13543</v>
      </c>
      <c r="B13501" s="1">
        <v>45347</v>
      </c>
      <c r="C13501" s="1" t="str">
        <f t="shared" si="210"/>
        <v>Feb</v>
      </c>
      <c r="D13501" t="s">
        <v>17</v>
      </c>
      <c r="E13501" t="s">
        <v>18</v>
      </c>
      <c r="F13501" t="s">
        <v>13</v>
      </c>
      <c r="G13501" t="s">
        <v>55</v>
      </c>
      <c r="H13501">
        <v>1243</v>
      </c>
      <c r="I13501">
        <v>196.59</v>
      </c>
      <c r="J13501">
        <v>5</v>
      </c>
      <c r="K13501" t="s">
        <v>36</v>
      </c>
    </row>
    <row r="13502" spans="1:11" x14ac:dyDescent="0.3">
      <c r="A13502" t="s">
        <v>13544</v>
      </c>
      <c r="B13502" s="1">
        <v>45041</v>
      </c>
      <c r="C13502" s="1" t="str">
        <f t="shared" si="210"/>
        <v>Apr</v>
      </c>
      <c r="D13502" t="s">
        <v>26</v>
      </c>
      <c r="E13502" t="s">
        <v>27</v>
      </c>
      <c r="F13502" t="s">
        <v>23</v>
      </c>
      <c r="G13502" t="s">
        <v>55</v>
      </c>
      <c r="H13502">
        <v>3740</v>
      </c>
      <c r="I13502">
        <v>1107.3800000000001</v>
      </c>
      <c r="J13502">
        <v>2</v>
      </c>
      <c r="K13502" t="s">
        <v>15</v>
      </c>
    </row>
    <row r="13503" spans="1:11" x14ac:dyDescent="0.3">
      <c r="A13503" t="s">
        <v>13545</v>
      </c>
      <c r="B13503" s="1">
        <v>45617</v>
      </c>
      <c r="C13503" s="1" t="str">
        <f t="shared" si="210"/>
        <v>Nov</v>
      </c>
      <c r="D13503" t="s">
        <v>47</v>
      </c>
      <c r="E13503" t="s">
        <v>48</v>
      </c>
      <c r="F13503" t="s">
        <v>28</v>
      </c>
      <c r="G13503" t="s">
        <v>53</v>
      </c>
      <c r="H13503">
        <v>3887</v>
      </c>
      <c r="I13503">
        <v>592.51</v>
      </c>
      <c r="J13503">
        <v>3</v>
      </c>
      <c r="K13503" t="s">
        <v>20</v>
      </c>
    </row>
    <row r="13504" spans="1:11" x14ac:dyDescent="0.3">
      <c r="A13504" t="s">
        <v>13546</v>
      </c>
      <c r="B13504" s="1">
        <v>45143</v>
      </c>
      <c r="C13504" s="1" t="str">
        <f t="shared" si="210"/>
        <v>Aug</v>
      </c>
      <c r="D13504" t="s">
        <v>43</v>
      </c>
      <c r="E13504" t="s">
        <v>44</v>
      </c>
      <c r="F13504" t="s">
        <v>40</v>
      </c>
      <c r="G13504" t="s">
        <v>24</v>
      </c>
      <c r="H13504">
        <v>2376</v>
      </c>
      <c r="I13504">
        <v>669.15</v>
      </c>
      <c r="J13504">
        <v>1</v>
      </c>
      <c r="K13504" t="s">
        <v>29</v>
      </c>
    </row>
    <row r="13505" spans="1:11" x14ac:dyDescent="0.3">
      <c r="A13505" t="s">
        <v>13547</v>
      </c>
      <c r="B13505" s="1">
        <v>45063</v>
      </c>
      <c r="C13505" s="1" t="str">
        <f t="shared" si="210"/>
        <v>May</v>
      </c>
      <c r="D13505" t="s">
        <v>11</v>
      </c>
      <c r="E13505" t="s">
        <v>12</v>
      </c>
      <c r="F13505" t="s">
        <v>13</v>
      </c>
      <c r="G13505" t="s">
        <v>53</v>
      </c>
      <c r="H13505">
        <v>1746</v>
      </c>
      <c r="I13505">
        <v>157.33000000000001</v>
      </c>
      <c r="J13505">
        <v>3</v>
      </c>
      <c r="K13505" t="s">
        <v>36</v>
      </c>
    </row>
    <row r="13506" spans="1:11" x14ac:dyDescent="0.3">
      <c r="A13506" t="s">
        <v>13548</v>
      </c>
      <c r="B13506" s="1">
        <v>45025</v>
      </c>
      <c r="C13506" s="1" t="str">
        <f t="shared" ref="C13506:C13569" si="211">TEXT(B13506,"mmm")</f>
        <v>Apr</v>
      </c>
      <c r="D13506" t="s">
        <v>50</v>
      </c>
      <c r="E13506" t="s">
        <v>51</v>
      </c>
      <c r="F13506" t="s">
        <v>28</v>
      </c>
      <c r="G13506" t="s">
        <v>55</v>
      </c>
      <c r="H13506">
        <v>312</v>
      </c>
      <c r="I13506">
        <v>48.12</v>
      </c>
      <c r="J13506">
        <v>3</v>
      </c>
      <c r="K13506" t="s">
        <v>36</v>
      </c>
    </row>
    <row r="13507" spans="1:11" x14ac:dyDescent="0.3">
      <c r="A13507" t="s">
        <v>13549</v>
      </c>
      <c r="B13507" s="1">
        <v>45115</v>
      </c>
      <c r="C13507" s="1" t="str">
        <f t="shared" si="211"/>
        <v>Jul</v>
      </c>
      <c r="D13507" t="s">
        <v>86</v>
      </c>
      <c r="E13507" t="s">
        <v>87</v>
      </c>
      <c r="F13507" t="s">
        <v>28</v>
      </c>
      <c r="G13507" t="s">
        <v>38</v>
      </c>
      <c r="H13507">
        <v>1846</v>
      </c>
      <c r="I13507">
        <v>529.23</v>
      </c>
      <c r="J13507">
        <v>5</v>
      </c>
      <c r="K13507" t="s">
        <v>29</v>
      </c>
    </row>
    <row r="13508" spans="1:11" x14ac:dyDescent="0.3">
      <c r="A13508" t="s">
        <v>13550</v>
      </c>
      <c r="B13508" s="1">
        <v>45245</v>
      </c>
      <c r="C13508" s="1" t="str">
        <f t="shared" si="211"/>
        <v>Nov</v>
      </c>
      <c r="D13508" t="s">
        <v>22</v>
      </c>
      <c r="E13508" t="s">
        <v>12</v>
      </c>
      <c r="F13508" t="s">
        <v>13</v>
      </c>
      <c r="G13508" t="s">
        <v>19</v>
      </c>
      <c r="H13508">
        <v>666</v>
      </c>
      <c r="I13508">
        <v>64.86</v>
      </c>
      <c r="J13508">
        <v>5</v>
      </c>
      <c r="K13508" t="s">
        <v>15</v>
      </c>
    </row>
    <row r="13509" spans="1:11" x14ac:dyDescent="0.3">
      <c r="A13509" t="s">
        <v>13551</v>
      </c>
      <c r="B13509" s="1">
        <v>45596</v>
      </c>
      <c r="C13509" s="1" t="str">
        <f t="shared" si="211"/>
        <v>Oct</v>
      </c>
      <c r="D13509" t="s">
        <v>22</v>
      </c>
      <c r="E13509" t="s">
        <v>12</v>
      </c>
      <c r="F13509" t="s">
        <v>13</v>
      </c>
      <c r="G13509" t="s">
        <v>55</v>
      </c>
      <c r="H13509">
        <v>4698</v>
      </c>
      <c r="I13509">
        <v>475.99</v>
      </c>
      <c r="J13509">
        <v>4</v>
      </c>
      <c r="K13509" t="s">
        <v>20</v>
      </c>
    </row>
    <row r="13510" spans="1:11" x14ac:dyDescent="0.3">
      <c r="A13510" t="s">
        <v>13552</v>
      </c>
      <c r="B13510" s="1">
        <v>45217</v>
      </c>
      <c r="C13510" s="1" t="str">
        <f t="shared" si="211"/>
        <v>Oct</v>
      </c>
      <c r="D13510" t="s">
        <v>17</v>
      </c>
      <c r="E13510" t="s">
        <v>18</v>
      </c>
      <c r="F13510" t="s">
        <v>40</v>
      </c>
      <c r="G13510" t="s">
        <v>68</v>
      </c>
      <c r="H13510">
        <v>4974</v>
      </c>
      <c r="I13510">
        <v>428.77</v>
      </c>
      <c r="J13510">
        <v>3</v>
      </c>
      <c r="K13510" t="s">
        <v>29</v>
      </c>
    </row>
    <row r="13511" spans="1:11" x14ac:dyDescent="0.3">
      <c r="A13511" t="s">
        <v>13553</v>
      </c>
      <c r="B13511" s="1">
        <v>44932</v>
      </c>
      <c r="C13511" s="1" t="str">
        <f t="shared" si="211"/>
        <v>Jan</v>
      </c>
      <c r="D13511" t="s">
        <v>17</v>
      </c>
      <c r="E13511" t="s">
        <v>18</v>
      </c>
      <c r="F13511" t="s">
        <v>40</v>
      </c>
      <c r="G13511" t="s">
        <v>19</v>
      </c>
      <c r="H13511">
        <v>2022</v>
      </c>
      <c r="I13511">
        <v>534.16999999999996</v>
      </c>
      <c r="J13511">
        <v>5</v>
      </c>
      <c r="K13511" t="s">
        <v>20</v>
      </c>
    </row>
    <row r="13512" spans="1:11" x14ac:dyDescent="0.3">
      <c r="A13512" t="s">
        <v>13554</v>
      </c>
      <c r="B13512" s="1">
        <v>45458</v>
      </c>
      <c r="C13512" s="1" t="str">
        <f t="shared" si="211"/>
        <v>Jun</v>
      </c>
      <c r="D13512" t="s">
        <v>11</v>
      </c>
      <c r="E13512" t="s">
        <v>12</v>
      </c>
      <c r="F13512" t="s">
        <v>28</v>
      </c>
      <c r="G13512" t="s">
        <v>19</v>
      </c>
      <c r="H13512">
        <v>3987</v>
      </c>
      <c r="I13512">
        <v>1016.87</v>
      </c>
      <c r="J13512">
        <v>3</v>
      </c>
      <c r="K13512" t="s">
        <v>29</v>
      </c>
    </row>
    <row r="13513" spans="1:11" x14ac:dyDescent="0.3">
      <c r="A13513" t="s">
        <v>13555</v>
      </c>
      <c r="B13513" s="1">
        <v>45190</v>
      </c>
      <c r="C13513" s="1" t="str">
        <f t="shared" si="211"/>
        <v>Sep</v>
      </c>
      <c r="D13513" t="s">
        <v>43</v>
      </c>
      <c r="E13513" t="s">
        <v>44</v>
      </c>
      <c r="F13513" t="s">
        <v>28</v>
      </c>
      <c r="G13513" t="s">
        <v>68</v>
      </c>
      <c r="H13513">
        <v>356</v>
      </c>
      <c r="I13513">
        <v>100.73</v>
      </c>
      <c r="J13513">
        <v>5</v>
      </c>
      <c r="K13513" t="s">
        <v>20</v>
      </c>
    </row>
    <row r="13514" spans="1:11" x14ac:dyDescent="0.3">
      <c r="A13514" t="s">
        <v>13556</v>
      </c>
      <c r="B13514" s="1">
        <v>45272</v>
      </c>
      <c r="C13514" s="1" t="str">
        <f t="shared" si="211"/>
        <v>Dec</v>
      </c>
      <c r="D13514" t="s">
        <v>26</v>
      </c>
      <c r="E13514" t="s">
        <v>27</v>
      </c>
      <c r="F13514" t="s">
        <v>13</v>
      </c>
      <c r="G13514" t="s">
        <v>35</v>
      </c>
      <c r="H13514">
        <v>4219</v>
      </c>
      <c r="I13514">
        <v>1088.68</v>
      </c>
      <c r="J13514">
        <v>1</v>
      </c>
      <c r="K13514" t="s">
        <v>20</v>
      </c>
    </row>
    <row r="13515" spans="1:11" x14ac:dyDescent="0.3">
      <c r="A13515" t="s">
        <v>13557</v>
      </c>
      <c r="B13515" s="1">
        <v>45306</v>
      </c>
      <c r="C13515" s="1" t="str">
        <f t="shared" si="211"/>
        <v>Jan</v>
      </c>
      <c r="D13515" t="s">
        <v>11</v>
      </c>
      <c r="E13515" t="s">
        <v>12</v>
      </c>
      <c r="F13515" t="s">
        <v>23</v>
      </c>
      <c r="G13515" t="s">
        <v>53</v>
      </c>
      <c r="H13515">
        <v>1706</v>
      </c>
      <c r="I13515">
        <v>276.95</v>
      </c>
      <c r="J13515">
        <v>5</v>
      </c>
      <c r="K13515" t="s">
        <v>29</v>
      </c>
    </row>
    <row r="13516" spans="1:11" x14ac:dyDescent="0.3">
      <c r="A13516" t="s">
        <v>13558</v>
      </c>
      <c r="B13516" s="1">
        <v>45189</v>
      </c>
      <c r="C13516" s="1" t="str">
        <f t="shared" si="211"/>
        <v>Sep</v>
      </c>
      <c r="D13516" t="s">
        <v>86</v>
      </c>
      <c r="E13516" t="s">
        <v>87</v>
      </c>
      <c r="F13516" t="s">
        <v>23</v>
      </c>
      <c r="G13516" t="s">
        <v>35</v>
      </c>
      <c r="H13516">
        <v>1615</v>
      </c>
      <c r="I13516">
        <v>140.30000000000001</v>
      </c>
      <c r="J13516">
        <v>1</v>
      </c>
      <c r="K13516" t="s">
        <v>15</v>
      </c>
    </row>
    <row r="13517" spans="1:11" x14ac:dyDescent="0.3">
      <c r="A13517" t="s">
        <v>13559</v>
      </c>
      <c r="B13517" s="1">
        <v>45170</v>
      </c>
      <c r="C13517" s="1" t="str">
        <f t="shared" si="211"/>
        <v>Sep</v>
      </c>
      <c r="D13517" t="s">
        <v>86</v>
      </c>
      <c r="E13517" t="s">
        <v>87</v>
      </c>
      <c r="F13517" t="s">
        <v>40</v>
      </c>
      <c r="G13517" t="s">
        <v>24</v>
      </c>
      <c r="H13517">
        <v>1107</v>
      </c>
      <c r="I13517">
        <v>125.79</v>
      </c>
      <c r="J13517">
        <v>3</v>
      </c>
      <c r="K13517" t="s">
        <v>20</v>
      </c>
    </row>
    <row r="13518" spans="1:11" x14ac:dyDescent="0.3">
      <c r="A13518" t="s">
        <v>13560</v>
      </c>
      <c r="B13518" s="1">
        <v>45540</v>
      </c>
      <c r="C13518" s="1" t="str">
        <f t="shared" si="211"/>
        <v>Sep</v>
      </c>
      <c r="D13518" t="s">
        <v>17</v>
      </c>
      <c r="E13518" t="s">
        <v>18</v>
      </c>
      <c r="F13518" t="s">
        <v>23</v>
      </c>
      <c r="G13518" t="s">
        <v>19</v>
      </c>
      <c r="H13518">
        <v>446</v>
      </c>
      <c r="I13518">
        <v>123.82</v>
      </c>
      <c r="J13518">
        <v>5</v>
      </c>
      <c r="K13518" t="s">
        <v>15</v>
      </c>
    </row>
    <row r="13519" spans="1:11" x14ac:dyDescent="0.3">
      <c r="A13519" t="s">
        <v>13561</v>
      </c>
      <c r="B13519" s="1">
        <v>44969</v>
      </c>
      <c r="C13519" s="1" t="str">
        <f t="shared" si="211"/>
        <v>Feb</v>
      </c>
      <c r="D13519" t="s">
        <v>50</v>
      </c>
      <c r="E13519" t="s">
        <v>51</v>
      </c>
      <c r="F13519" t="s">
        <v>28</v>
      </c>
      <c r="G13519" t="s">
        <v>53</v>
      </c>
      <c r="H13519">
        <v>1829</v>
      </c>
      <c r="I13519">
        <v>298.89999999999998</v>
      </c>
      <c r="J13519">
        <v>1</v>
      </c>
      <c r="K13519" t="s">
        <v>15</v>
      </c>
    </row>
    <row r="13520" spans="1:11" x14ac:dyDescent="0.3">
      <c r="A13520" t="s">
        <v>13562</v>
      </c>
      <c r="B13520" s="1">
        <v>45314</v>
      </c>
      <c r="C13520" s="1" t="str">
        <f t="shared" si="211"/>
        <v>Jan</v>
      </c>
      <c r="D13520" t="s">
        <v>22</v>
      </c>
      <c r="E13520" t="s">
        <v>12</v>
      </c>
      <c r="F13520" t="s">
        <v>40</v>
      </c>
      <c r="G13520" t="s">
        <v>19</v>
      </c>
      <c r="H13520">
        <v>200</v>
      </c>
      <c r="I13520">
        <v>54.97</v>
      </c>
      <c r="J13520">
        <v>5</v>
      </c>
      <c r="K13520" t="s">
        <v>36</v>
      </c>
    </row>
    <row r="13521" spans="1:11" x14ac:dyDescent="0.3">
      <c r="A13521" t="s">
        <v>13563</v>
      </c>
      <c r="B13521" s="1">
        <v>45571</v>
      </c>
      <c r="C13521" s="1" t="str">
        <f t="shared" si="211"/>
        <v>Oct</v>
      </c>
      <c r="D13521" t="s">
        <v>47</v>
      </c>
      <c r="E13521" t="s">
        <v>48</v>
      </c>
      <c r="F13521" t="s">
        <v>13</v>
      </c>
      <c r="G13521" t="s">
        <v>19</v>
      </c>
      <c r="H13521">
        <v>4325</v>
      </c>
      <c r="I13521">
        <v>729.33</v>
      </c>
      <c r="J13521">
        <v>3</v>
      </c>
      <c r="K13521" t="s">
        <v>15</v>
      </c>
    </row>
    <row r="13522" spans="1:11" x14ac:dyDescent="0.3">
      <c r="A13522" t="s">
        <v>13564</v>
      </c>
      <c r="B13522" s="1">
        <v>45505</v>
      </c>
      <c r="C13522" s="1" t="str">
        <f t="shared" si="211"/>
        <v>Aug</v>
      </c>
      <c r="D13522" t="s">
        <v>47</v>
      </c>
      <c r="E13522" t="s">
        <v>48</v>
      </c>
      <c r="F13522" t="s">
        <v>40</v>
      </c>
      <c r="G13522" t="s">
        <v>35</v>
      </c>
      <c r="H13522">
        <v>4160</v>
      </c>
      <c r="I13522">
        <v>664.07</v>
      </c>
      <c r="J13522">
        <v>3</v>
      </c>
      <c r="K13522" t="s">
        <v>20</v>
      </c>
    </row>
    <row r="13523" spans="1:11" x14ac:dyDescent="0.3">
      <c r="A13523" t="s">
        <v>13565</v>
      </c>
      <c r="B13523" s="1">
        <v>45055</v>
      </c>
      <c r="C13523" s="1" t="str">
        <f t="shared" si="211"/>
        <v>May</v>
      </c>
      <c r="D13523" t="s">
        <v>17</v>
      </c>
      <c r="E13523" t="s">
        <v>18</v>
      </c>
      <c r="F13523" t="s">
        <v>13</v>
      </c>
      <c r="G13523" t="s">
        <v>14</v>
      </c>
      <c r="H13523">
        <v>1218</v>
      </c>
      <c r="I13523">
        <v>269.83</v>
      </c>
      <c r="J13523">
        <v>3</v>
      </c>
      <c r="K13523" t="s">
        <v>15</v>
      </c>
    </row>
    <row r="13524" spans="1:11" x14ac:dyDescent="0.3">
      <c r="A13524" t="s">
        <v>13566</v>
      </c>
      <c r="B13524" s="1">
        <v>45420</v>
      </c>
      <c r="C13524" s="1" t="str">
        <f t="shared" si="211"/>
        <v>May</v>
      </c>
      <c r="D13524" t="s">
        <v>22</v>
      </c>
      <c r="E13524" t="s">
        <v>12</v>
      </c>
      <c r="F13524" t="s">
        <v>23</v>
      </c>
      <c r="G13524" t="s">
        <v>53</v>
      </c>
      <c r="H13524">
        <v>2091</v>
      </c>
      <c r="I13524">
        <v>505.06</v>
      </c>
      <c r="J13524">
        <v>4</v>
      </c>
      <c r="K13524" t="s">
        <v>15</v>
      </c>
    </row>
    <row r="13525" spans="1:11" x14ac:dyDescent="0.3">
      <c r="A13525" t="s">
        <v>13567</v>
      </c>
      <c r="B13525" s="1">
        <v>45576</v>
      </c>
      <c r="C13525" s="1" t="str">
        <f t="shared" si="211"/>
        <v>Oct</v>
      </c>
      <c r="D13525" t="s">
        <v>34</v>
      </c>
      <c r="E13525" t="s">
        <v>34</v>
      </c>
      <c r="F13525" t="s">
        <v>23</v>
      </c>
      <c r="G13525" t="s">
        <v>35</v>
      </c>
      <c r="H13525">
        <v>4910</v>
      </c>
      <c r="I13525">
        <v>1066.1400000000001</v>
      </c>
      <c r="J13525">
        <v>4</v>
      </c>
      <c r="K13525" t="s">
        <v>15</v>
      </c>
    </row>
    <row r="13526" spans="1:11" x14ac:dyDescent="0.3">
      <c r="A13526" t="s">
        <v>13568</v>
      </c>
      <c r="B13526" s="1">
        <v>45308</v>
      </c>
      <c r="C13526" s="1" t="str">
        <f t="shared" si="211"/>
        <v>Jan</v>
      </c>
      <c r="D13526" t="s">
        <v>11</v>
      </c>
      <c r="E13526" t="s">
        <v>12</v>
      </c>
      <c r="F13526" t="s">
        <v>28</v>
      </c>
      <c r="G13526" t="s">
        <v>19</v>
      </c>
      <c r="H13526">
        <v>4973</v>
      </c>
      <c r="I13526">
        <v>1250.18</v>
      </c>
      <c r="J13526">
        <v>2</v>
      </c>
      <c r="K13526" t="s">
        <v>36</v>
      </c>
    </row>
    <row r="13527" spans="1:11" x14ac:dyDescent="0.3">
      <c r="A13527" t="s">
        <v>13569</v>
      </c>
      <c r="B13527" s="1">
        <v>45363</v>
      </c>
      <c r="C13527" s="1" t="str">
        <f t="shared" si="211"/>
        <v>Mar</v>
      </c>
      <c r="D13527" t="s">
        <v>34</v>
      </c>
      <c r="E13527" t="s">
        <v>34</v>
      </c>
      <c r="F13527" t="s">
        <v>23</v>
      </c>
      <c r="G13527" t="s">
        <v>24</v>
      </c>
      <c r="H13527">
        <v>1635</v>
      </c>
      <c r="I13527">
        <v>477.29</v>
      </c>
      <c r="J13527">
        <v>4</v>
      </c>
      <c r="K13527" t="s">
        <v>15</v>
      </c>
    </row>
    <row r="13528" spans="1:11" x14ac:dyDescent="0.3">
      <c r="A13528" t="s">
        <v>13570</v>
      </c>
      <c r="B13528" s="1">
        <v>45106</v>
      </c>
      <c r="C13528" s="1" t="str">
        <f t="shared" si="211"/>
        <v>Jun</v>
      </c>
      <c r="D13528" t="s">
        <v>31</v>
      </c>
      <c r="E13528" t="s">
        <v>32</v>
      </c>
      <c r="F13528" t="s">
        <v>28</v>
      </c>
      <c r="G13528" t="s">
        <v>19</v>
      </c>
      <c r="H13528">
        <v>672</v>
      </c>
      <c r="I13528">
        <v>57.09</v>
      </c>
      <c r="J13528">
        <v>4</v>
      </c>
      <c r="K13528" t="s">
        <v>20</v>
      </c>
    </row>
    <row r="13529" spans="1:11" x14ac:dyDescent="0.3">
      <c r="A13529" t="s">
        <v>13571</v>
      </c>
      <c r="B13529" s="1">
        <v>45149</v>
      </c>
      <c r="C13529" s="1" t="str">
        <f t="shared" si="211"/>
        <v>Aug</v>
      </c>
      <c r="D13529" t="s">
        <v>43</v>
      </c>
      <c r="E13529" t="s">
        <v>44</v>
      </c>
      <c r="F13529" t="s">
        <v>40</v>
      </c>
      <c r="G13529" t="s">
        <v>38</v>
      </c>
      <c r="H13529">
        <v>1480</v>
      </c>
      <c r="I13529">
        <v>322.25</v>
      </c>
      <c r="J13529">
        <v>1</v>
      </c>
      <c r="K13529" t="s">
        <v>15</v>
      </c>
    </row>
    <row r="13530" spans="1:11" x14ac:dyDescent="0.3">
      <c r="A13530" t="s">
        <v>13572</v>
      </c>
      <c r="B13530" s="1">
        <v>45583</v>
      </c>
      <c r="C13530" s="1" t="str">
        <f t="shared" si="211"/>
        <v>Oct</v>
      </c>
      <c r="D13530" t="s">
        <v>43</v>
      </c>
      <c r="E13530" t="s">
        <v>44</v>
      </c>
      <c r="F13530" t="s">
        <v>40</v>
      </c>
      <c r="G13530" t="s">
        <v>24</v>
      </c>
      <c r="H13530">
        <v>4184</v>
      </c>
      <c r="I13530">
        <v>242.4</v>
      </c>
      <c r="J13530">
        <v>3</v>
      </c>
      <c r="K13530" t="s">
        <v>15</v>
      </c>
    </row>
    <row r="13531" spans="1:11" x14ac:dyDescent="0.3">
      <c r="A13531" t="s">
        <v>13573</v>
      </c>
      <c r="B13531" s="1">
        <v>45048</v>
      </c>
      <c r="C13531" s="1" t="str">
        <f t="shared" si="211"/>
        <v>May</v>
      </c>
      <c r="D13531" t="s">
        <v>43</v>
      </c>
      <c r="E13531" t="s">
        <v>44</v>
      </c>
      <c r="F13531" t="s">
        <v>23</v>
      </c>
      <c r="G13531" t="s">
        <v>19</v>
      </c>
      <c r="H13531">
        <v>2232</v>
      </c>
      <c r="I13531">
        <v>565.62</v>
      </c>
      <c r="J13531">
        <v>1</v>
      </c>
      <c r="K13531" t="s">
        <v>29</v>
      </c>
    </row>
    <row r="13532" spans="1:11" x14ac:dyDescent="0.3">
      <c r="A13532" t="s">
        <v>13574</v>
      </c>
      <c r="B13532" s="1">
        <v>45324</v>
      </c>
      <c r="C13532" s="1" t="str">
        <f t="shared" si="211"/>
        <v>Feb</v>
      </c>
      <c r="D13532" t="s">
        <v>50</v>
      </c>
      <c r="E13532" t="s">
        <v>51</v>
      </c>
      <c r="F13532" t="s">
        <v>28</v>
      </c>
      <c r="G13532" t="s">
        <v>68</v>
      </c>
      <c r="H13532">
        <v>3582</v>
      </c>
      <c r="I13532">
        <v>285.87</v>
      </c>
      <c r="J13532">
        <v>3</v>
      </c>
      <c r="K13532" t="s">
        <v>29</v>
      </c>
    </row>
    <row r="13533" spans="1:11" x14ac:dyDescent="0.3">
      <c r="A13533" t="s">
        <v>13575</v>
      </c>
      <c r="B13533" s="1">
        <v>45139</v>
      </c>
      <c r="C13533" s="1" t="str">
        <f t="shared" si="211"/>
        <v>Aug</v>
      </c>
      <c r="D13533" t="s">
        <v>34</v>
      </c>
      <c r="E13533" t="s">
        <v>34</v>
      </c>
      <c r="F13533" t="s">
        <v>40</v>
      </c>
      <c r="G13533" t="s">
        <v>53</v>
      </c>
      <c r="H13533">
        <v>2422</v>
      </c>
      <c r="I13533">
        <v>605.59</v>
      </c>
      <c r="J13533">
        <v>5</v>
      </c>
      <c r="K13533" t="s">
        <v>36</v>
      </c>
    </row>
    <row r="13534" spans="1:11" x14ac:dyDescent="0.3">
      <c r="A13534" t="s">
        <v>13576</v>
      </c>
      <c r="B13534" s="1">
        <v>45210</v>
      </c>
      <c r="C13534" s="1" t="str">
        <f t="shared" si="211"/>
        <v>Oct</v>
      </c>
      <c r="D13534" t="s">
        <v>86</v>
      </c>
      <c r="E13534" t="s">
        <v>87</v>
      </c>
      <c r="F13534" t="s">
        <v>40</v>
      </c>
      <c r="G13534" t="s">
        <v>38</v>
      </c>
      <c r="H13534">
        <v>1818</v>
      </c>
      <c r="I13534">
        <v>418.45</v>
      </c>
      <c r="J13534">
        <v>1</v>
      </c>
      <c r="K13534" t="s">
        <v>29</v>
      </c>
    </row>
    <row r="13535" spans="1:11" x14ac:dyDescent="0.3">
      <c r="A13535" t="s">
        <v>13577</v>
      </c>
      <c r="B13535" s="1">
        <v>45187</v>
      </c>
      <c r="C13535" s="1" t="str">
        <f t="shared" si="211"/>
        <v>Sep</v>
      </c>
      <c r="D13535" t="s">
        <v>34</v>
      </c>
      <c r="E13535" t="s">
        <v>34</v>
      </c>
      <c r="F13535" t="s">
        <v>40</v>
      </c>
      <c r="G13535" t="s">
        <v>35</v>
      </c>
      <c r="H13535">
        <v>3426</v>
      </c>
      <c r="I13535">
        <v>566.28</v>
      </c>
      <c r="J13535">
        <v>3</v>
      </c>
      <c r="K13535" t="s">
        <v>29</v>
      </c>
    </row>
    <row r="13536" spans="1:11" x14ac:dyDescent="0.3">
      <c r="A13536" t="s">
        <v>13578</v>
      </c>
      <c r="B13536" s="1">
        <v>45268</v>
      </c>
      <c r="C13536" s="1" t="str">
        <f t="shared" si="211"/>
        <v>Dec</v>
      </c>
      <c r="D13536" t="s">
        <v>50</v>
      </c>
      <c r="E13536" t="s">
        <v>51</v>
      </c>
      <c r="F13536" t="s">
        <v>28</v>
      </c>
      <c r="G13536" t="s">
        <v>35</v>
      </c>
      <c r="H13536">
        <v>830</v>
      </c>
      <c r="I13536">
        <v>109.35</v>
      </c>
      <c r="J13536">
        <v>1</v>
      </c>
      <c r="K13536" t="s">
        <v>36</v>
      </c>
    </row>
    <row r="13537" spans="1:11" x14ac:dyDescent="0.3">
      <c r="A13537" t="s">
        <v>13579</v>
      </c>
      <c r="B13537" s="1">
        <v>45464</v>
      </c>
      <c r="C13537" s="1" t="str">
        <f t="shared" si="211"/>
        <v>Jun</v>
      </c>
      <c r="D13537" t="s">
        <v>43</v>
      </c>
      <c r="E13537" t="s">
        <v>44</v>
      </c>
      <c r="F13537" t="s">
        <v>13</v>
      </c>
      <c r="G13537" t="s">
        <v>53</v>
      </c>
      <c r="H13537">
        <v>4314</v>
      </c>
      <c r="I13537">
        <v>247.81</v>
      </c>
      <c r="J13537">
        <v>2</v>
      </c>
      <c r="K13537" t="s">
        <v>36</v>
      </c>
    </row>
    <row r="13538" spans="1:11" x14ac:dyDescent="0.3">
      <c r="A13538" t="s">
        <v>13580</v>
      </c>
      <c r="B13538" s="1">
        <v>45002</v>
      </c>
      <c r="C13538" s="1" t="str">
        <f t="shared" si="211"/>
        <v>Mar</v>
      </c>
      <c r="D13538" t="s">
        <v>26</v>
      </c>
      <c r="E13538" t="s">
        <v>27</v>
      </c>
      <c r="F13538" t="s">
        <v>28</v>
      </c>
      <c r="G13538" t="s">
        <v>55</v>
      </c>
      <c r="H13538">
        <v>1579</v>
      </c>
      <c r="I13538">
        <v>154.18</v>
      </c>
      <c r="J13538">
        <v>2</v>
      </c>
      <c r="K13538" t="s">
        <v>29</v>
      </c>
    </row>
    <row r="13539" spans="1:11" x14ac:dyDescent="0.3">
      <c r="A13539" t="s">
        <v>13581</v>
      </c>
      <c r="B13539" s="1">
        <v>45506</v>
      </c>
      <c r="C13539" s="1" t="str">
        <f t="shared" si="211"/>
        <v>Aug</v>
      </c>
      <c r="D13539" t="s">
        <v>26</v>
      </c>
      <c r="E13539" t="s">
        <v>27</v>
      </c>
      <c r="F13539" t="s">
        <v>28</v>
      </c>
      <c r="G13539" t="s">
        <v>38</v>
      </c>
      <c r="H13539">
        <v>2171</v>
      </c>
      <c r="I13539">
        <v>118.87</v>
      </c>
      <c r="J13539">
        <v>1</v>
      </c>
      <c r="K13539" t="s">
        <v>15</v>
      </c>
    </row>
    <row r="13540" spans="1:11" x14ac:dyDescent="0.3">
      <c r="A13540" t="s">
        <v>13582</v>
      </c>
      <c r="B13540" s="1">
        <v>45275</v>
      </c>
      <c r="C13540" s="1" t="str">
        <f t="shared" si="211"/>
        <v>Dec</v>
      </c>
      <c r="D13540" t="s">
        <v>50</v>
      </c>
      <c r="E13540" t="s">
        <v>51</v>
      </c>
      <c r="F13540" t="s">
        <v>13</v>
      </c>
      <c r="G13540" t="s">
        <v>24</v>
      </c>
      <c r="H13540">
        <v>3542</v>
      </c>
      <c r="I13540">
        <v>316.61</v>
      </c>
      <c r="J13540">
        <v>3</v>
      </c>
      <c r="K13540" t="s">
        <v>15</v>
      </c>
    </row>
    <row r="13541" spans="1:11" x14ac:dyDescent="0.3">
      <c r="A13541" t="s">
        <v>13583</v>
      </c>
      <c r="B13541" s="1">
        <v>44952</v>
      </c>
      <c r="C13541" s="1" t="str">
        <f t="shared" si="211"/>
        <v>Jan</v>
      </c>
      <c r="D13541" t="s">
        <v>17</v>
      </c>
      <c r="E13541" t="s">
        <v>18</v>
      </c>
      <c r="F13541" t="s">
        <v>40</v>
      </c>
      <c r="G13541" t="s">
        <v>68</v>
      </c>
      <c r="H13541">
        <v>1529</v>
      </c>
      <c r="I13541">
        <v>191.8</v>
      </c>
      <c r="J13541">
        <v>4</v>
      </c>
      <c r="K13541" t="s">
        <v>29</v>
      </c>
    </row>
    <row r="13542" spans="1:11" x14ac:dyDescent="0.3">
      <c r="A13542" t="s">
        <v>13584</v>
      </c>
      <c r="B13542" s="1">
        <v>45267</v>
      </c>
      <c r="C13542" s="1" t="str">
        <f t="shared" si="211"/>
        <v>Dec</v>
      </c>
      <c r="D13542" t="s">
        <v>34</v>
      </c>
      <c r="E13542" t="s">
        <v>34</v>
      </c>
      <c r="F13542" t="s">
        <v>28</v>
      </c>
      <c r="G13542" t="s">
        <v>24</v>
      </c>
      <c r="H13542">
        <v>235</v>
      </c>
      <c r="I13542">
        <v>46.5</v>
      </c>
      <c r="J13542">
        <v>3</v>
      </c>
      <c r="K13542" t="s">
        <v>29</v>
      </c>
    </row>
    <row r="13543" spans="1:11" x14ac:dyDescent="0.3">
      <c r="A13543" t="s">
        <v>13585</v>
      </c>
      <c r="B13543" s="1">
        <v>45568</v>
      </c>
      <c r="C13543" s="1" t="str">
        <f t="shared" si="211"/>
        <v>Oct</v>
      </c>
      <c r="D13543" t="s">
        <v>47</v>
      </c>
      <c r="E13543" t="s">
        <v>48</v>
      </c>
      <c r="F13543" t="s">
        <v>28</v>
      </c>
      <c r="G13543" t="s">
        <v>24</v>
      </c>
      <c r="H13543">
        <v>4075</v>
      </c>
      <c r="I13543">
        <v>517.14</v>
      </c>
      <c r="J13543">
        <v>4</v>
      </c>
      <c r="K13543" t="s">
        <v>36</v>
      </c>
    </row>
    <row r="13544" spans="1:11" x14ac:dyDescent="0.3">
      <c r="A13544" t="s">
        <v>13586</v>
      </c>
      <c r="B13544" s="1">
        <v>45233</v>
      </c>
      <c r="C13544" s="1" t="str">
        <f t="shared" si="211"/>
        <v>Nov</v>
      </c>
      <c r="D13544" t="s">
        <v>11</v>
      </c>
      <c r="E13544" t="s">
        <v>12</v>
      </c>
      <c r="F13544" t="s">
        <v>28</v>
      </c>
      <c r="G13544" t="s">
        <v>24</v>
      </c>
      <c r="H13544">
        <v>2045</v>
      </c>
      <c r="I13544">
        <v>141.9</v>
      </c>
      <c r="J13544">
        <v>5</v>
      </c>
      <c r="K13544" t="s">
        <v>36</v>
      </c>
    </row>
    <row r="13545" spans="1:11" x14ac:dyDescent="0.3">
      <c r="A13545" t="s">
        <v>13587</v>
      </c>
      <c r="B13545" s="1">
        <v>45577</v>
      </c>
      <c r="C13545" s="1" t="str">
        <f t="shared" si="211"/>
        <v>Oct</v>
      </c>
      <c r="D13545" t="s">
        <v>31</v>
      </c>
      <c r="E13545" t="s">
        <v>32</v>
      </c>
      <c r="F13545" t="s">
        <v>23</v>
      </c>
      <c r="G13545" t="s">
        <v>24</v>
      </c>
      <c r="H13545">
        <v>2441</v>
      </c>
      <c r="I13545">
        <v>496.73</v>
      </c>
      <c r="J13545">
        <v>4</v>
      </c>
      <c r="K13545" t="s">
        <v>29</v>
      </c>
    </row>
    <row r="13546" spans="1:11" x14ac:dyDescent="0.3">
      <c r="A13546" t="s">
        <v>13588</v>
      </c>
      <c r="B13546" s="1">
        <v>45222</v>
      </c>
      <c r="C13546" s="1" t="str">
        <f t="shared" si="211"/>
        <v>Oct</v>
      </c>
      <c r="D13546" t="s">
        <v>22</v>
      </c>
      <c r="E13546" t="s">
        <v>12</v>
      </c>
      <c r="F13546" t="s">
        <v>13</v>
      </c>
      <c r="G13546" t="s">
        <v>55</v>
      </c>
      <c r="H13546">
        <v>3587</v>
      </c>
      <c r="I13546">
        <v>230.04</v>
      </c>
      <c r="J13546">
        <v>2</v>
      </c>
      <c r="K13546" t="s">
        <v>29</v>
      </c>
    </row>
    <row r="13547" spans="1:11" x14ac:dyDescent="0.3">
      <c r="A13547" t="s">
        <v>13589</v>
      </c>
      <c r="B13547" s="1">
        <v>45514</v>
      </c>
      <c r="C13547" s="1" t="str">
        <f t="shared" si="211"/>
        <v>Aug</v>
      </c>
      <c r="D13547" t="s">
        <v>11</v>
      </c>
      <c r="E13547" t="s">
        <v>12</v>
      </c>
      <c r="F13547" t="s">
        <v>28</v>
      </c>
      <c r="G13547" t="s">
        <v>55</v>
      </c>
      <c r="H13547">
        <v>1866</v>
      </c>
      <c r="I13547">
        <v>285.82</v>
      </c>
      <c r="J13547">
        <v>3</v>
      </c>
      <c r="K13547" t="s">
        <v>29</v>
      </c>
    </row>
    <row r="13548" spans="1:11" x14ac:dyDescent="0.3">
      <c r="A13548" t="s">
        <v>13590</v>
      </c>
      <c r="B13548" s="1">
        <v>45167</v>
      </c>
      <c r="C13548" s="1" t="str">
        <f t="shared" si="211"/>
        <v>Aug</v>
      </c>
      <c r="D13548" t="s">
        <v>11</v>
      </c>
      <c r="E13548" t="s">
        <v>12</v>
      </c>
      <c r="F13548" t="s">
        <v>28</v>
      </c>
      <c r="G13548" t="s">
        <v>38</v>
      </c>
      <c r="H13548">
        <v>1954</v>
      </c>
      <c r="I13548">
        <v>409.75</v>
      </c>
      <c r="J13548">
        <v>3</v>
      </c>
      <c r="K13548" t="s">
        <v>20</v>
      </c>
    </row>
    <row r="13549" spans="1:11" x14ac:dyDescent="0.3">
      <c r="A13549" t="s">
        <v>13591</v>
      </c>
      <c r="B13549" s="1">
        <v>45521</v>
      </c>
      <c r="C13549" s="1" t="str">
        <f t="shared" si="211"/>
        <v>Aug</v>
      </c>
      <c r="D13549" t="s">
        <v>86</v>
      </c>
      <c r="E13549" t="s">
        <v>87</v>
      </c>
      <c r="F13549" t="s">
        <v>28</v>
      </c>
      <c r="G13549" t="s">
        <v>19</v>
      </c>
      <c r="H13549">
        <v>1611</v>
      </c>
      <c r="I13549">
        <v>480.77</v>
      </c>
      <c r="J13549">
        <v>4</v>
      </c>
      <c r="K13549" t="s">
        <v>15</v>
      </c>
    </row>
    <row r="13550" spans="1:11" x14ac:dyDescent="0.3">
      <c r="A13550" t="s">
        <v>13592</v>
      </c>
      <c r="B13550" s="1">
        <v>45516</v>
      </c>
      <c r="C13550" s="1" t="str">
        <f t="shared" si="211"/>
        <v>Aug</v>
      </c>
      <c r="D13550" t="s">
        <v>47</v>
      </c>
      <c r="E13550" t="s">
        <v>48</v>
      </c>
      <c r="F13550" t="s">
        <v>28</v>
      </c>
      <c r="G13550" t="s">
        <v>68</v>
      </c>
      <c r="H13550">
        <v>2964</v>
      </c>
      <c r="I13550">
        <v>268.52</v>
      </c>
      <c r="J13550">
        <v>3</v>
      </c>
      <c r="K13550" t="s">
        <v>36</v>
      </c>
    </row>
    <row r="13551" spans="1:11" x14ac:dyDescent="0.3">
      <c r="A13551" t="s">
        <v>13593</v>
      </c>
      <c r="B13551" s="1">
        <v>45616</v>
      </c>
      <c r="C13551" s="1" t="str">
        <f t="shared" si="211"/>
        <v>Nov</v>
      </c>
      <c r="D13551" t="s">
        <v>47</v>
      </c>
      <c r="E13551" t="s">
        <v>48</v>
      </c>
      <c r="F13551" t="s">
        <v>28</v>
      </c>
      <c r="G13551" t="s">
        <v>35</v>
      </c>
      <c r="H13551">
        <v>4960</v>
      </c>
      <c r="I13551">
        <v>318.48</v>
      </c>
      <c r="J13551">
        <v>3</v>
      </c>
      <c r="K13551" t="s">
        <v>29</v>
      </c>
    </row>
    <row r="13552" spans="1:11" x14ac:dyDescent="0.3">
      <c r="A13552" t="s">
        <v>13594</v>
      </c>
      <c r="B13552" s="1">
        <v>45538</v>
      </c>
      <c r="C13552" s="1" t="str">
        <f t="shared" si="211"/>
        <v>Sep</v>
      </c>
      <c r="D13552" t="s">
        <v>11</v>
      </c>
      <c r="E13552" t="s">
        <v>12</v>
      </c>
      <c r="F13552" t="s">
        <v>23</v>
      </c>
      <c r="G13552" t="s">
        <v>53</v>
      </c>
      <c r="H13552">
        <v>4008</v>
      </c>
      <c r="I13552">
        <v>832.81</v>
      </c>
      <c r="J13552">
        <v>4</v>
      </c>
      <c r="K13552" t="s">
        <v>15</v>
      </c>
    </row>
    <row r="13553" spans="1:11" x14ac:dyDescent="0.3">
      <c r="A13553" t="s">
        <v>13595</v>
      </c>
      <c r="B13553" s="1">
        <v>45506</v>
      </c>
      <c r="C13553" s="1" t="str">
        <f t="shared" si="211"/>
        <v>Aug</v>
      </c>
      <c r="D13553" t="s">
        <v>11</v>
      </c>
      <c r="E13553" t="s">
        <v>12</v>
      </c>
      <c r="F13553" t="s">
        <v>40</v>
      </c>
      <c r="G13553" t="s">
        <v>35</v>
      </c>
      <c r="H13553">
        <v>3992</v>
      </c>
      <c r="I13553">
        <v>1066.3399999999999</v>
      </c>
      <c r="J13553">
        <v>1</v>
      </c>
      <c r="K13553" t="s">
        <v>20</v>
      </c>
    </row>
    <row r="13554" spans="1:11" x14ac:dyDescent="0.3">
      <c r="A13554" t="s">
        <v>13596</v>
      </c>
      <c r="B13554" s="1">
        <v>45014</v>
      </c>
      <c r="C13554" s="1" t="str">
        <f t="shared" si="211"/>
        <v>Mar</v>
      </c>
      <c r="D13554" t="s">
        <v>86</v>
      </c>
      <c r="E13554" t="s">
        <v>87</v>
      </c>
      <c r="F13554" t="s">
        <v>40</v>
      </c>
      <c r="G13554" t="s">
        <v>53</v>
      </c>
      <c r="H13554">
        <v>299</v>
      </c>
      <c r="I13554">
        <v>43.6</v>
      </c>
      <c r="J13554">
        <v>2</v>
      </c>
      <c r="K13554" t="s">
        <v>15</v>
      </c>
    </row>
    <row r="13555" spans="1:11" x14ac:dyDescent="0.3">
      <c r="A13555" t="s">
        <v>13597</v>
      </c>
      <c r="B13555" s="1">
        <v>45587</v>
      </c>
      <c r="C13555" s="1" t="str">
        <f t="shared" si="211"/>
        <v>Oct</v>
      </c>
      <c r="D13555" t="s">
        <v>26</v>
      </c>
      <c r="E13555" t="s">
        <v>27</v>
      </c>
      <c r="F13555" t="s">
        <v>28</v>
      </c>
      <c r="G13555" t="s">
        <v>68</v>
      </c>
      <c r="H13555">
        <v>2853</v>
      </c>
      <c r="I13555">
        <v>322.54000000000002</v>
      </c>
      <c r="J13555">
        <v>3</v>
      </c>
      <c r="K13555" t="s">
        <v>15</v>
      </c>
    </row>
    <row r="13556" spans="1:11" x14ac:dyDescent="0.3">
      <c r="A13556" t="s">
        <v>13598</v>
      </c>
      <c r="B13556" s="1">
        <v>45070</v>
      </c>
      <c r="C13556" s="1" t="str">
        <f t="shared" si="211"/>
        <v>May</v>
      </c>
      <c r="D13556" t="s">
        <v>22</v>
      </c>
      <c r="E13556" t="s">
        <v>12</v>
      </c>
      <c r="F13556" t="s">
        <v>13</v>
      </c>
      <c r="G13556" t="s">
        <v>55</v>
      </c>
      <c r="H13556">
        <v>4035</v>
      </c>
      <c r="I13556">
        <v>528.5</v>
      </c>
      <c r="J13556">
        <v>5</v>
      </c>
      <c r="K13556" t="s">
        <v>20</v>
      </c>
    </row>
    <row r="13557" spans="1:11" x14ac:dyDescent="0.3">
      <c r="A13557" t="s">
        <v>13599</v>
      </c>
      <c r="B13557" s="1">
        <v>44941</v>
      </c>
      <c r="C13557" s="1" t="str">
        <f t="shared" si="211"/>
        <v>Jan</v>
      </c>
      <c r="D13557" t="s">
        <v>34</v>
      </c>
      <c r="E13557" t="s">
        <v>34</v>
      </c>
      <c r="F13557" t="s">
        <v>23</v>
      </c>
      <c r="G13557" t="s">
        <v>24</v>
      </c>
      <c r="H13557">
        <v>2695</v>
      </c>
      <c r="I13557">
        <v>439.25</v>
      </c>
      <c r="J13557">
        <v>4</v>
      </c>
      <c r="K13557" t="s">
        <v>15</v>
      </c>
    </row>
    <row r="13558" spans="1:11" x14ac:dyDescent="0.3">
      <c r="A13558" t="s">
        <v>13600</v>
      </c>
      <c r="B13558" s="1">
        <v>44998</v>
      </c>
      <c r="C13558" s="1" t="str">
        <f t="shared" si="211"/>
        <v>Mar</v>
      </c>
      <c r="D13558" t="s">
        <v>11</v>
      </c>
      <c r="E13558" t="s">
        <v>12</v>
      </c>
      <c r="F13558" t="s">
        <v>40</v>
      </c>
      <c r="G13558" t="s">
        <v>14</v>
      </c>
      <c r="H13558">
        <v>3915</v>
      </c>
      <c r="I13558">
        <v>247.69</v>
      </c>
      <c r="J13558">
        <v>2</v>
      </c>
      <c r="K13558" t="s">
        <v>29</v>
      </c>
    </row>
    <row r="13559" spans="1:11" x14ac:dyDescent="0.3">
      <c r="A13559" t="s">
        <v>13601</v>
      </c>
      <c r="B13559" s="1">
        <v>45574</v>
      </c>
      <c r="C13559" s="1" t="str">
        <f t="shared" si="211"/>
        <v>Oct</v>
      </c>
      <c r="D13559" t="s">
        <v>26</v>
      </c>
      <c r="E13559" t="s">
        <v>27</v>
      </c>
      <c r="F13559" t="s">
        <v>28</v>
      </c>
      <c r="G13559" t="s">
        <v>38</v>
      </c>
      <c r="H13559">
        <v>2621</v>
      </c>
      <c r="I13559">
        <v>207.43</v>
      </c>
      <c r="J13559">
        <v>5</v>
      </c>
      <c r="K13559" t="s">
        <v>20</v>
      </c>
    </row>
    <row r="13560" spans="1:11" x14ac:dyDescent="0.3">
      <c r="A13560" t="s">
        <v>13602</v>
      </c>
      <c r="B13560" s="1">
        <v>45140</v>
      </c>
      <c r="C13560" s="1" t="str">
        <f t="shared" si="211"/>
        <v>Aug</v>
      </c>
      <c r="D13560" t="s">
        <v>31</v>
      </c>
      <c r="E13560" t="s">
        <v>32</v>
      </c>
      <c r="F13560" t="s">
        <v>13</v>
      </c>
      <c r="G13560" t="s">
        <v>55</v>
      </c>
      <c r="H13560">
        <v>4931</v>
      </c>
      <c r="I13560">
        <v>1282.22</v>
      </c>
      <c r="J13560">
        <v>5</v>
      </c>
      <c r="K13560" t="s">
        <v>29</v>
      </c>
    </row>
    <row r="13561" spans="1:11" x14ac:dyDescent="0.3">
      <c r="A13561" t="s">
        <v>13603</v>
      </c>
      <c r="B13561" s="1">
        <v>45494</v>
      </c>
      <c r="C13561" s="1" t="str">
        <f t="shared" si="211"/>
        <v>Jul</v>
      </c>
      <c r="D13561" t="s">
        <v>22</v>
      </c>
      <c r="E13561" t="s">
        <v>12</v>
      </c>
      <c r="F13561" t="s">
        <v>13</v>
      </c>
      <c r="G13561" t="s">
        <v>55</v>
      </c>
      <c r="H13561">
        <v>3534</v>
      </c>
      <c r="I13561">
        <v>891.15</v>
      </c>
      <c r="J13561">
        <v>3</v>
      </c>
      <c r="K13561" t="s">
        <v>20</v>
      </c>
    </row>
    <row r="13562" spans="1:11" x14ac:dyDescent="0.3">
      <c r="A13562" t="s">
        <v>13604</v>
      </c>
      <c r="B13562" s="1">
        <v>45039</v>
      </c>
      <c r="C13562" s="1" t="str">
        <f t="shared" si="211"/>
        <v>Apr</v>
      </c>
      <c r="D13562" t="s">
        <v>47</v>
      </c>
      <c r="E13562" t="s">
        <v>48</v>
      </c>
      <c r="F13562" t="s">
        <v>40</v>
      </c>
      <c r="G13562" t="s">
        <v>53</v>
      </c>
      <c r="H13562">
        <v>1890</v>
      </c>
      <c r="I13562">
        <v>271.41000000000003</v>
      </c>
      <c r="J13562">
        <v>1</v>
      </c>
      <c r="K13562" t="s">
        <v>15</v>
      </c>
    </row>
    <row r="13563" spans="1:11" x14ac:dyDescent="0.3">
      <c r="A13563" t="s">
        <v>13605</v>
      </c>
      <c r="B13563" s="1">
        <v>45464</v>
      </c>
      <c r="C13563" s="1" t="str">
        <f t="shared" si="211"/>
        <v>Jun</v>
      </c>
      <c r="D13563" t="s">
        <v>22</v>
      </c>
      <c r="E13563" t="s">
        <v>12</v>
      </c>
      <c r="F13563" t="s">
        <v>40</v>
      </c>
      <c r="G13563" t="s">
        <v>14</v>
      </c>
      <c r="H13563">
        <v>4039</v>
      </c>
      <c r="I13563">
        <v>1141.45</v>
      </c>
      <c r="J13563">
        <v>4</v>
      </c>
      <c r="K13563" t="s">
        <v>20</v>
      </c>
    </row>
    <row r="13564" spans="1:11" x14ac:dyDescent="0.3">
      <c r="A13564" t="s">
        <v>13606</v>
      </c>
      <c r="B13564" s="1">
        <v>45029</v>
      </c>
      <c r="C13564" s="1" t="str">
        <f t="shared" si="211"/>
        <v>Apr</v>
      </c>
      <c r="D13564" t="s">
        <v>86</v>
      </c>
      <c r="E13564" t="s">
        <v>87</v>
      </c>
      <c r="F13564" t="s">
        <v>23</v>
      </c>
      <c r="G13564" t="s">
        <v>38</v>
      </c>
      <c r="H13564">
        <v>920</v>
      </c>
      <c r="I13564">
        <v>170.31</v>
      </c>
      <c r="J13564">
        <v>5</v>
      </c>
      <c r="K13564" t="s">
        <v>36</v>
      </c>
    </row>
    <row r="13565" spans="1:11" x14ac:dyDescent="0.3">
      <c r="A13565" t="s">
        <v>13607</v>
      </c>
      <c r="B13565" s="1">
        <v>45379</v>
      </c>
      <c r="C13565" s="1" t="str">
        <f t="shared" si="211"/>
        <v>Mar</v>
      </c>
      <c r="D13565" t="s">
        <v>31</v>
      </c>
      <c r="E13565" t="s">
        <v>32</v>
      </c>
      <c r="F13565" t="s">
        <v>28</v>
      </c>
      <c r="G13565" t="s">
        <v>24</v>
      </c>
      <c r="H13565">
        <v>2337</v>
      </c>
      <c r="I13565">
        <v>662.25</v>
      </c>
      <c r="J13565">
        <v>4</v>
      </c>
      <c r="K13565" t="s">
        <v>29</v>
      </c>
    </row>
    <row r="13566" spans="1:11" x14ac:dyDescent="0.3">
      <c r="A13566" t="s">
        <v>13608</v>
      </c>
      <c r="B13566" s="1">
        <v>44934</v>
      </c>
      <c r="C13566" s="1" t="str">
        <f t="shared" si="211"/>
        <v>Jan</v>
      </c>
      <c r="D13566" t="s">
        <v>22</v>
      </c>
      <c r="E13566" t="s">
        <v>12</v>
      </c>
      <c r="F13566" t="s">
        <v>23</v>
      </c>
      <c r="G13566" t="s">
        <v>24</v>
      </c>
      <c r="H13566">
        <v>1182</v>
      </c>
      <c r="I13566">
        <v>65.41</v>
      </c>
      <c r="J13566">
        <v>2</v>
      </c>
      <c r="K13566" t="s">
        <v>15</v>
      </c>
    </row>
    <row r="13567" spans="1:11" x14ac:dyDescent="0.3">
      <c r="A13567" t="s">
        <v>13609</v>
      </c>
      <c r="B13567" s="1">
        <v>45219</v>
      </c>
      <c r="C13567" s="1" t="str">
        <f t="shared" si="211"/>
        <v>Oct</v>
      </c>
      <c r="D13567" t="s">
        <v>26</v>
      </c>
      <c r="E13567" t="s">
        <v>27</v>
      </c>
      <c r="F13567" t="s">
        <v>23</v>
      </c>
      <c r="G13567" t="s">
        <v>68</v>
      </c>
      <c r="H13567">
        <v>2213</v>
      </c>
      <c r="I13567">
        <v>259.01</v>
      </c>
      <c r="J13567">
        <v>5</v>
      </c>
      <c r="K13567" t="s">
        <v>15</v>
      </c>
    </row>
    <row r="13568" spans="1:11" x14ac:dyDescent="0.3">
      <c r="A13568" t="s">
        <v>13610</v>
      </c>
      <c r="B13568" s="1">
        <v>45265</v>
      </c>
      <c r="C13568" s="1" t="str">
        <f t="shared" si="211"/>
        <v>Dec</v>
      </c>
      <c r="D13568" t="s">
        <v>34</v>
      </c>
      <c r="E13568" t="s">
        <v>34</v>
      </c>
      <c r="F13568" t="s">
        <v>23</v>
      </c>
      <c r="G13568" t="s">
        <v>68</v>
      </c>
      <c r="H13568">
        <v>1908</v>
      </c>
      <c r="I13568">
        <v>156.46</v>
      </c>
      <c r="J13568">
        <v>4</v>
      </c>
      <c r="K13568" t="s">
        <v>20</v>
      </c>
    </row>
    <row r="13569" spans="1:11" x14ac:dyDescent="0.3">
      <c r="A13569" t="s">
        <v>13611</v>
      </c>
      <c r="B13569" s="1">
        <v>45355</v>
      </c>
      <c r="C13569" s="1" t="str">
        <f t="shared" si="211"/>
        <v>Mar</v>
      </c>
      <c r="D13569" t="s">
        <v>34</v>
      </c>
      <c r="E13569" t="s">
        <v>34</v>
      </c>
      <c r="F13569" t="s">
        <v>40</v>
      </c>
      <c r="G13569" t="s">
        <v>53</v>
      </c>
      <c r="H13569">
        <v>537</v>
      </c>
      <c r="I13569">
        <v>118.03</v>
      </c>
      <c r="J13569">
        <v>1</v>
      </c>
      <c r="K13569" t="s">
        <v>15</v>
      </c>
    </row>
    <row r="13570" spans="1:11" x14ac:dyDescent="0.3">
      <c r="A13570" t="s">
        <v>13612</v>
      </c>
      <c r="B13570" s="1">
        <v>45049</v>
      </c>
      <c r="C13570" s="1" t="str">
        <f t="shared" ref="C13570:C13633" si="212">TEXT(B13570,"mmm")</f>
        <v>May</v>
      </c>
      <c r="D13570" t="s">
        <v>31</v>
      </c>
      <c r="E13570" t="s">
        <v>32</v>
      </c>
      <c r="F13570" t="s">
        <v>40</v>
      </c>
      <c r="G13570" t="s">
        <v>53</v>
      </c>
      <c r="H13570">
        <v>1069</v>
      </c>
      <c r="I13570">
        <v>77.16</v>
      </c>
      <c r="J13570">
        <v>4</v>
      </c>
      <c r="K13570" t="s">
        <v>36</v>
      </c>
    </row>
    <row r="13571" spans="1:11" x14ac:dyDescent="0.3">
      <c r="A13571" t="s">
        <v>13613</v>
      </c>
      <c r="B13571" s="1">
        <v>45070</v>
      </c>
      <c r="C13571" s="1" t="str">
        <f t="shared" si="212"/>
        <v>May</v>
      </c>
      <c r="D13571" t="s">
        <v>22</v>
      </c>
      <c r="E13571" t="s">
        <v>12</v>
      </c>
      <c r="F13571" t="s">
        <v>13</v>
      </c>
      <c r="G13571" t="s">
        <v>68</v>
      </c>
      <c r="H13571">
        <v>1176</v>
      </c>
      <c r="I13571">
        <v>224.71</v>
      </c>
      <c r="J13571">
        <v>1</v>
      </c>
      <c r="K13571" t="s">
        <v>29</v>
      </c>
    </row>
    <row r="13572" spans="1:11" x14ac:dyDescent="0.3">
      <c r="A13572" t="s">
        <v>13614</v>
      </c>
      <c r="B13572" s="1">
        <v>45473</v>
      </c>
      <c r="C13572" s="1" t="str">
        <f t="shared" si="212"/>
        <v>Jun</v>
      </c>
      <c r="D13572" t="s">
        <v>22</v>
      </c>
      <c r="E13572" t="s">
        <v>12</v>
      </c>
      <c r="F13572" t="s">
        <v>23</v>
      </c>
      <c r="G13572" t="s">
        <v>38</v>
      </c>
      <c r="H13572">
        <v>3586</v>
      </c>
      <c r="I13572">
        <v>274.27</v>
      </c>
      <c r="J13572">
        <v>3</v>
      </c>
      <c r="K13572" t="s">
        <v>36</v>
      </c>
    </row>
    <row r="13573" spans="1:11" x14ac:dyDescent="0.3">
      <c r="A13573" t="s">
        <v>13615</v>
      </c>
      <c r="B13573" s="1">
        <v>44982</v>
      </c>
      <c r="C13573" s="1" t="str">
        <f t="shared" si="212"/>
        <v>Feb</v>
      </c>
      <c r="D13573" t="s">
        <v>50</v>
      </c>
      <c r="E13573" t="s">
        <v>51</v>
      </c>
      <c r="F13573" t="s">
        <v>23</v>
      </c>
      <c r="G13573" t="s">
        <v>68</v>
      </c>
      <c r="H13573">
        <v>637</v>
      </c>
      <c r="I13573">
        <v>125.7</v>
      </c>
      <c r="J13573">
        <v>3</v>
      </c>
      <c r="K13573" t="s">
        <v>29</v>
      </c>
    </row>
    <row r="13574" spans="1:11" x14ac:dyDescent="0.3">
      <c r="A13574" t="s">
        <v>13616</v>
      </c>
      <c r="B13574" s="1">
        <v>45538</v>
      </c>
      <c r="C13574" s="1" t="str">
        <f t="shared" si="212"/>
        <v>Sep</v>
      </c>
      <c r="D13574" t="s">
        <v>50</v>
      </c>
      <c r="E13574" t="s">
        <v>51</v>
      </c>
      <c r="F13574" t="s">
        <v>23</v>
      </c>
      <c r="G13574" t="s">
        <v>14</v>
      </c>
      <c r="H13574">
        <v>3623</v>
      </c>
      <c r="I13574">
        <v>880.26</v>
      </c>
      <c r="J13574">
        <v>5</v>
      </c>
      <c r="K13574" t="s">
        <v>20</v>
      </c>
    </row>
    <row r="13575" spans="1:11" x14ac:dyDescent="0.3">
      <c r="A13575" t="s">
        <v>13617</v>
      </c>
      <c r="B13575" s="1">
        <v>45282</v>
      </c>
      <c r="C13575" s="1" t="str">
        <f t="shared" si="212"/>
        <v>Dec</v>
      </c>
      <c r="D13575" t="s">
        <v>43</v>
      </c>
      <c r="E13575" t="s">
        <v>44</v>
      </c>
      <c r="F13575" t="s">
        <v>28</v>
      </c>
      <c r="G13575" t="s">
        <v>19</v>
      </c>
      <c r="H13575">
        <v>3307</v>
      </c>
      <c r="I13575">
        <v>453.02</v>
      </c>
      <c r="J13575">
        <v>1</v>
      </c>
      <c r="K13575" t="s">
        <v>29</v>
      </c>
    </row>
    <row r="13576" spans="1:11" x14ac:dyDescent="0.3">
      <c r="A13576" t="s">
        <v>13618</v>
      </c>
      <c r="B13576" s="1">
        <v>45118</v>
      </c>
      <c r="C13576" s="1" t="str">
        <f t="shared" si="212"/>
        <v>Jul</v>
      </c>
      <c r="D13576" t="s">
        <v>86</v>
      </c>
      <c r="E13576" t="s">
        <v>87</v>
      </c>
      <c r="F13576" t="s">
        <v>23</v>
      </c>
      <c r="G13576" t="s">
        <v>24</v>
      </c>
      <c r="H13576">
        <v>790</v>
      </c>
      <c r="I13576">
        <v>90.88</v>
      </c>
      <c r="J13576">
        <v>3</v>
      </c>
      <c r="K13576" t="s">
        <v>20</v>
      </c>
    </row>
    <row r="13577" spans="1:11" x14ac:dyDescent="0.3">
      <c r="A13577" t="s">
        <v>13619</v>
      </c>
      <c r="B13577" s="1">
        <v>45271</v>
      </c>
      <c r="C13577" s="1" t="str">
        <f t="shared" si="212"/>
        <v>Dec</v>
      </c>
      <c r="D13577" t="s">
        <v>22</v>
      </c>
      <c r="E13577" t="s">
        <v>12</v>
      </c>
      <c r="F13577" t="s">
        <v>13</v>
      </c>
      <c r="G13577" t="s">
        <v>53</v>
      </c>
      <c r="H13577">
        <v>1761</v>
      </c>
      <c r="I13577">
        <v>417.5</v>
      </c>
      <c r="J13577">
        <v>2</v>
      </c>
      <c r="K13577" t="s">
        <v>36</v>
      </c>
    </row>
    <row r="13578" spans="1:11" x14ac:dyDescent="0.3">
      <c r="A13578" t="s">
        <v>13620</v>
      </c>
      <c r="B13578" s="1">
        <v>45352</v>
      </c>
      <c r="C13578" s="1" t="str">
        <f t="shared" si="212"/>
        <v>Mar</v>
      </c>
      <c r="D13578" t="s">
        <v>22</v>
      </c>
      <c r="E13578" t="s">
        <v>12</v>
      </c>
      <c r="F13578" t="s">
        <v>28</v>
      </c>
      <c r="G13578" t="s">
        <v>68</v>
      </c>
      <c r="H13578">
        <v>2233</v>
      </c>
      <c r="I13578">
        <v>529.17999999999995</v>
      </c>
      <c r="J13578">
        <v>4</v>
      </c>
      <c r="K13578" t="s">
        <v>15</v>
      </c>
    </row>
    <row r="13579" spans="1:11" x14ac:dyDescent="0.3">
      <c r="A13579" t="s">
        <v>13621</v>
      </c>
      <c r="B13579" s="1">
        <v>44963</v>
      </c>
      <c r="C13579" s="1" t="str">
        <f t="shared" si="212"/>
        <v>Feb</v>
      </c>
      <c r="D13579" t="s">
        <v>11</v>
      </c>
      <c r="E13579" t="s">
        <v>12</v>
      </c>
      <c r="F13579" t="s">
        <v>13</v>
      </c>
      <c r="G13579" t="s">
        <v>14</v>
      </c>
      <c r="H13579">
        <v>3049</v>
      </c>
      <c r="I13579">
        <v>474.04</v>
      </c>
      <c r="J13579">
        <v>2</v>
      </c>
      <c r="K13579" t="s">
        <v>20</v>
      </c>
    </row>
    <row r="13580" spans="1:11" x14ac:dyDescent="0.3">
      <c r="A13580" t="s">
        <v>13622</v>
      </c>
      <c r="B13580" s="1">
        <v>45480</v>
      </c>
      <c r="C13580" s="1" t="str">
        <f t="shared" si="212"/>
        <v>Jul</v>
      </c>
      <c r="D13580" t="s">
        <v>50</v>
      </c>
      <c r="E13580" t="s">
        <v>51</v>
      </c>
      <c r="F13580" t="s">
        <v>40</v>
      </c>
      <c r="G13580" t="s">
        <v>35</v>
      </c>
      <c r="H13580">
        <v>3563</v>
      </c>
      <c r="I13580">
        <v>205.69</v>
      </c>
      <c r="J13580">
        <v>1</v>
      </c>
      <c r="K13580" t="s">
        <v>15</v>
      </c>
    </row>
    <row r="13581" spans="1:11" x14ac:dyDescent="0.3">
      <c r="A13581" t="s">
        <v>13623</v>
      </c>
      <c r="B13581" s="1">
        <v>45471</v>
      </c>
      <c r="C13581" s="1" t="str">
        <f t="shared" si="212"/>
        <v>Jun</v>
      </c>
      <c r="D13581" t="s">
        <v>11</v>
      </c>
      <c r="E13581" t="s">
        <v>12</v>
      </c>
      <c r="F13581" t="s">
        <v>13</v>
      </c>
      <c r="G13581" t="s">
        <v>68</v>
      </c>
      <c r="H13581">
        <v>1364</v>
      </c>
      <c r="I13581">
        <v>377.53</v>
      </c>
      <c r="J13581">
        <v>5</v>
      </c>
      <c r="K13581" t="s">
        <v>36</v>
      </c>
    </row>
    <row r="13582" spans="1:11" x14ac:dyDescent="0.3">
      <c r="A13582" t="s">
        <v>13624</v>
      </c>
      <c r="B13582" s="1">
        <v>45278</v>
      </c>
      <c r="C13582" s="1" t="str">
        <f t="shared" si="212"/>
        <v>Dec</v>
      </c>
      <c r="D13582" t="s">
        <v>50</v>
      </c>
      <c r="E13582" t="s">
        <v>51</v>
      </c>
      <c r="F13582" t="s">
        <v>28</v>
      </c>
      <c r="G13582" t="s">
        <v>68</v>
      </c>
      <c r="H13582">
        <v>1340</v>
      </c>
      <c r="I13582">
        <v>355.34</v>
      </c>
      <c r="J13582">
        <v>1</v>
      </c>
      <c r="K13582" t="s">
        <v>29</v>
      </c>
    </row>
    <row r="13583" spans="1:11" x14ac:dyDescent="0.3">
      <c r="A13583" t="s">
        <v>13625</v>
      </c>
      <c r="B13583" s="1">
        <v>44950</v>
      </c>
      <c r="C13583" s="1" t="str">
        <f t="shared" si="212"/>
        <v>Jan</v>
      </c>
      <c r="D13583" t="s">
        <v>50</v>
      </c>
      <c r="E13583" t="s">
        <v>51</v>
      </c>
      <c r="F13583" t="s">
        <v>40</v>
      </c>
      <c r="G13583" t="s">
        <v>14</v>
      </c>
      <c r="H13583">
        <v>1372</v>
      </c>
      <c r="I13583">
        <v>359.37</v>
      </c>
      <c r="J13583">
        <v>1</v>
      </c>
      <c r="K13583" t="s">
        <v>15</v>
      </c>
    </row>
    <row r="13584" spans="1:11" x14ac:dyDescent="0.3">
      <c r="A13584" t="s">
        <v>13626</v>
      </c>
      <c r="B13584" s="1">
        <v>45361</v>
      </c>
      <c r="C13584" s="1" t="str">
        <f t="shared" si="212"/>
        <v>Mar</v>
      </c>
      <c r="D13584" t="s">
        <v>47</v>
      </c>
      <c r="E13584" t="s">
        <v>48</v>
      </c>
      <c r="F13584" t="s">
        <v>40</v>
      </c>
      <c r="G13584" t="s">
        <v>14</v>
      </c>
      <c r="H13584">
        <v>2354</v>
      </c>
      <c r="I13584">
        <v>350.95</v>
      </c>
      <c r="J13584">
        <v>5</v>
      </c>
      <c r="K13584" t="s">
        <v>15</v>
      </c>
    </row>
    <row r="13585" spans="1:11" x14ac:dyDescent="0.3">
      <c r="A13585" t="s">
        <v>13627</v>
      </c>
      <c r="B13585" s="1">
        <v>45432</v>
      </c>
      <c r="C13585" s="1" t="str">
        <f t="shared" si="212"/>
        <v>May</v>
      </c>
      <c r="D13585" t="s">
        <v>17</v>
      </c>
      <c r="E13585" t="s">
        <v>18</v>
      </c>
      <c r="F13585" t="s">
        <v>13</v>
      </c>
      <c r="G13585" t="s">
        <v>35</v>
      </c>
      <c r="H13585">
        <v>4646</v>
      </c>
      <c r="I13585">
        <v>686.33</v>
      </c>
      <c r="J13585">
        <v>2</v>
      </c>
      <c r="K13585" t="s">
        <v>29</v>
      </c>
    </row>
    <row r="13586" spans="1:11" x14ac:dyDescent="0.3">
      <c r="A13586" t="s">
        <v>13628</v>
      </c>
      <c r="B13586" s="1">
        <v>45544</v>
      </c>
      <c r="C13586" s="1" t="str">
        <f t="shared" si="212"/>
        <v>Sep</v>
      </c>
      <c r="D13586" t="s">
        <v>50</v>
      </c>
      <c r="E13586" t="s">
        <v>51</v>
      </c>
      <c r="F13586" t="s">
        <v>28</v>
      </c>
      <c r="G13586" t="s">
        <v>68</v>
      </c>
      <c r="H13586">
        <v>3102</v>
      </c>
      <c r="I13586">
        <v>173.79</v>
      </c>
      <c r="J13586">
        <v>5</v>
      </c>
      <c r="K13586" t="s">
        <v>36</v>
      </c>
    </row>
    <row r="13587" spans="1:11" x14ac:dyDescent="0.3">
      <c r="A13587" t="s">
        <v>13629</v>
      </c>
      <c r="B13587" s="1">
        <v>45075</v>
      </c>
      <c r="C13587" s="1" t="str">
        <f t="shared" si="212"/>
        <v>May</v>
      </c>
      <c r="D13587" t="s">
        <v>34</v>
      </c>
      <c r="E13587" t="s">
        <v>34</v>
      </c>
      <c r="F13587" t="s">
        <v>23</v>
      </c>
      <c r="G13587" t="s">
        <v>14</v>
      </c>
      <c r="H13587">
        <v>3702</v>
      </c>
      <c r="I13587">
        <v>302.83</v>
      </c>
      <c r="J13587">
        <v>1</v>
      </c>
      <c r="K13587" t="s">
        <v>15</v>
      </c>
    </row>
    <row r="13588" spans="1:11" x14ac:dyDescent="0.3">
      <c r="A13588" t="s">
        <v>13630</v>
      </c>
      <c r="B13588" s="1">
        <v>45409</v>
      </c>
      <c r="C13588" s="1" t="str">
        <f t="shared" si="212"/>
        <v>Apr</v>
      </c>
      <c r="D13588" t="s">
        <v>17</v>
      </c>
      <c r="E13588" t="s">
        <v>18</v>
      </c>
      <c r="F13588" t="s">
        <v>13</v>
      </c>
      <c r="G13588" t="s">
        <v>68</v>
      </c>
      <c r="H13588">
        <v>2306</v>
      </c>
      <c r="I13588">
        <v>666.07</v>
      </c>
      <c r="J13588">
        <v>3</v>
      </c>
      <c r="K13588" t="s">
        <v>36</v>
      </c>
    </row>
    <row r="13589" spans="1:11" x14ac:dyDescent="0.3">
      <c r="A13589" t="s">
        <v>13631</v>
      </c>
      <c r="B13589" s="1">
        <v>45326</v>
      </c>
      <c r="C13589" s="1" t="str">
        <f t="shared" si="212"/>
        <v>Feb</v>
      </c>
      <c r="D13589" t="s">
        <v>86</v>
      </c>
      <c r="E13589" t="s">
        <v>87</v>
      </c>
      <c r="F13589" t="s">
        <v>13</v>
      </c>
      <c r="G13589" t="s">
        <v>35</v>
      </c>
      <c r="H13589">
        <v>2151</v>
      </c>
      <c r="I13589">
        <v>390.35</v>
      </c>
      <c r="J13589">
        <v>2</v>
      </c>
      <c r="K13589" t="s">
        <v>36</v>
      </c>
    </row>
    <row r="13590" spans="1:11" x14ac:dyDescent="0.3">
      <c r="A13590" t="s">
        <v>13632</v>
      </c>
      <c r="B13590" s="1">
        <v>45487</v>
      </c>
      <c r="C13590" s="1" t="str">
        <f t="shared" si="212"/>
        <v>Jul</v>
      </c>
      <c r="D13590" t="s">
        <v>34</v>
      </c>
      <c r="E13590" t="s">
        <v>34</v>
      </c>
      <c r="F13590" t="s">
        <v>13</v>
      </c>
      <c r="G13590" t="s">
        <v>14</v>
      </c>
      <c r="H13590">
        <v>2549</v>
      </c>
      <c r="I13590">
        <v>679.44</v>
      </c>
      <c r="J13590">
        <v>2</v>
      </c>
      <c r="K13590" t="s">
        <v>20</v>
      </c>
    </row>
    <row r="13591" spans="1:11" x14ac:dyDescent="0.3">
      <c r="A13591" t="s">
        <v>13633</v>
      </c>
      <c r="B13591" s="1">
        <v>45160</v>
      </c>
      <c r="C13591" s="1" t="str">
        <f t="shared" si="212"/>
        <v>Aug</v>
      </c>
      <c r="D13591" t="s">
        <v>22</v>
      </c>
      <c r="E13591" t="s">
        <v>12</v>
      </c>
      <c r="F13591" t="s">
        <v>28</v>
      </c>
      <c r="G13591" t="s">
        <v>68</v>
      </c>
      <c r="H13591">
        <v>1257</v>
      </c>
      <c r="I13591">
        <v>91.71</v>
      </c>
      <c r="J13591">
        <v>2</v>
      </c>
      <c r="K13591" t="s">
        <v>20</v>
      </c>
    </row>
    <row r="13592" spans="1:11" x14ac:dyDescent="0.3">
      <c r="A13592" t="s">
        <v>13634</v>
      </c>
      <c r="B13592" s="1">
        <v>45548</v>
      </c>
      <c r="C13592" s="1" t="str">
        <f t="shared" si="212"/>
        <v>Sep</v>
      </c>
      <c r="D13592" t="s">
        <v>47</v>
      </c>
      <c r="E13592" t="s">
        <v>48</v>
      </c>
      <c r="F13592" t="s">
        <v>23</v>
      </c>
      <c r="G13592" t="s">
        <v>35</v>
      </c>
      <c r="H13592">
        <v>1680</v>
      </c>
      <c r="I13592">
        <v>292.07</v>
      </c>
      <c r="J13592">
        <v>3</v>
      </c>
      <c r="K13592" t="s">
        <v>20</v>
      </c>
    </row>
    <row r="13593" spans="1:11" x14ac:dyDescent="0.3">
      <c r="A13593" t="s">
        <v>13635</v>
      </c>
      <c r="B13593" s="1">
        <v>45356</v>
      </c>
      <c r="C13593" s="1" t="str">
        <f t="shared" si="212"/>
        <v>Mar</v>
      </c>
      <c r="D13593" t="s">
        <v>22</v>
      </c>
      <c r="E13593" t="s">
        <v>12</v>
      </c>
      <c r="F13593" t="s">
        <v>40</v>
      </c>
      <c r="G13593" t="s">
        <v>38</v>
      </c>
      <c r="H13593">
        <v>3122</v>
      </c>
      <c r="I13593">
        <v>743.3</v>
      </c>
      <c r="J13593">
        <v>2</v>
      </c>
      <c r="K13593" t="s">
        <v>29</v>
      </c>
    </row>
    <row r="13594" spans="1:11" x14ac:dyDescent="0.3">
      <c r="A13594" t="s">
        <v>13636</v>
      </c>
      <c r="B13594" s="1">
        <v>45188</v>
      </c>
      <c r="C13594" s="1" t="str">
        <f t="shared" si="212"/>
        <v>Sep</v>
      </c>
      <c r="D13594" t="s">
        <v>31</v>
      </c>
      <c r="E13594" t="s">
        <v>32</v>
      </c>
      <c r="F13594" t="s">
        <v>13</v>
      </c>
      <c r="G13594" t="s">
        <v>19</v>
      </c>
      <c r="H13594">
        <v>1203</v>
      </c>
      <c r="I13594">
        <v>245.62</v>
      </c>
      <c r="J13594">
        <v>1</v>
      </c>
      <c r="K13594" t="s">
        <v>36</v>
      </c>
    </row>
    <row r="13595" spans="1:11" x14ac:dyDescent="0.3">
      <c r="A13595" t="s">
        <v>13637</v>
      </c>
      <c r="B13595" s="1">
        <v>45441</v>
      </c>
      <c r="C13595" s="1" t="str">
        <f t="shared" si="212"/>
        <v>May</v>
      </c>
      <c r="D13595" t="s">
        <v>50</v>
      </c>
      <c r="E13595" t="s">
        <v>51</v>
      </c>
      <c r="F13595" t="s">
        <v>28</v>
      </c>
      <c r="G13595" t="s">
        <v>53</v>
      </c>
      <c r="H13595">
        <v>3724</v>
      </c>
      <c r="I13595">
        <v>355.24</v>
      </c>
      <c r="J13595">
        <v>1</v>
      </c>
      <c r="K13595" t="s">
        <v>36</v>
      </c>
    </row>
    <row r="13596" spans="1:11" x14ac:dyDescent="0.3">
      <c r="A13596" t="s">
        <v>13638</v>
      </c>
      <c r="B13596" s="1">
        <v>45620</v>
      </c>
      <c r="C13596" s="1" t="str">
        <f t="shared" si="212"/>
        <v>Nov</v>
      </c>
      <c r="D13596" t="s">
        <v>17</v>
      </c>
      <c r="E13596" t="s">
        <v>18</v>
      </c>
      <c r="F13596" t="s">
        <v>13</v>
      </c>
      <c r="G13596" t="s">
        <v>24</v>
      </c>
      <c r="H13596">
        <v>4420</v>
      </c>
      <c r="I13596">
        <v>672.16</v>
      </c>
      <c r="J13596">
        <v>3</v>
      </c>
      <c r="K13596" t="s">
        <v>15</v>
      </c>
    </row>
    <row r="13597" spans="1:11" x14ac:dyDescent="0.3">
      <c r="A13597" t="s">
        <v>13639</v>
      </c>
      <c r="B13597" s="1">
        <v>45615</v>
      </c>
      <c r="C13597" s="1" t="str">
        <f t="shared" si="212"/>
        <v>Nov</v>
      </c>
      <c r="D13597" t="s">
        <v>47</v>
      </c>
      <c r="E13597" t="s">
        <v>48</v>
      </c>
      <c r="F13597" t="s">
        <v>40</v>
      </c>
      <c r="G13597" t="s">
        <v>55</v>
      </c>
      <c r="H13597">
        <v>3811</v>
      </c>
      <c r="I13597">
        <v>913.29</v>
      </c>
      <c r="J13597">
        <v>1</v>
      </c>
      <c r="K13597" t="s">
        <v>29</v>
      </c>
    </row>
    <row r="13598" spans="1:11" x14ac:dyDescent="0.3">
      <c r="A13598" t="s">
        <v>13640</v>
      </c>
      <c r="B13598" s="1">
        <v>45594</v>
      </c>
      <c r="C13598" s="1" t="str">
        <f t="shared" si="212"/>
        <v>Oct</v>
      </c>
      <c r="D13598" t="s">
        <v>86</v>
      </c>
      <c r="E13598" t="s">
        <v>87</v>
      </c>
      <c r="F13598" t="s">
        <v>40</v>
      </c>
      <c r="G13598" t="s">
        <v>38</v>
      </c>
      <c r="H13598">
        <v>4661</v>
      </c>
      <c r="I13598">
        <v>1267.0999999999999</v>
      </c>
      <c r="J13598">
        <v>4</v>
      </c>
      <c r="K13598" t="s">
        <v>29</v>
      </c>
    </row>
    <row r="13599" spans="1:11" x14ac:dyDescent="0.3">
      <c r="A13599" t="s">
        <v>13641</v>
      </c>
      <c r="B13599" s="1">
        <v>45626</v>
      </c>
      <c r="C13599" s="1" t="str">
        <f t="shared" si="212"/>
        <v>Nov</v>
      </c>
      <c r="D13599" t="s">
        <v>43</v>
      </c>
      <c r="E13599" t="s">
        <v>44</v>
      </c>
      <c r="F13599" t="s">
        <v>13</v>
      </c>
      <c r="G13599" t="s">
        <v>38</v>
      </c>
      <c r="H13599">
        <v>3657</v>
      </c>
      <c r="I13599">
        <v>957.75</v>
      </c>
      <c r="J13599">
        <v>5</v>
      </c>
      <c r="K13599" t="s">
        <v>15</v>
      </c>
    </row>
    <row r="13600" spans="1:11" x14ac:dyDescent="0.3">
      <c r="A13600" t="s">
        <v>13642</v>
      </c>
      <c r="B13600" s="1">
        <v>45087</v>
      </c>
      <c r="C13600" s="1" t="str">
        <f t="shared" si="212"/>
        <v>Jun</v>
      </c>
      <c r="D13600" t="s">
        <v>50</v>
      </c>
      <c r="E13600" t="s">
        <v>51</v>
      </c>
      <c r="F13600" t="s">
        <v>13</v>
      </c>
      <c r="G13600" t="s">
        <v>14</v>
      </c>
      <c r="H13600">
        <v>4320</v>
      </c>
      <c r="I13600">
        <v>396.54</v>
      </c>
      <c r="J13600">
        <v>5</v>
      </c>
      <c r="K13600" t="s">
        <v>20</v>
      </c>
    </row>
    <row r="13601" spans="1:11" x14ac:dyDescent="0.3">
      <c r="A13601" t="s">
        <v>13643</v>
      </c>
      <c r="B13601" s="1">
        <v>45241</v>
      </c>
      <c r="C13601" s="1" t="str">
        <f t="shared" si="212"/>
        <v>Nov</v>
      </c>
      <c r="D13601" t="s">
        <v>11</v>
      </c>
      <c r="E13601" t="s">
        <v>12</v>
      </c>
      <c r="F13601" t="s">
        <v>28</v>
      </c>
      <c r="G13601" t="s">
        <v>68</v>
      </c>
      <c r="H13601">
        <v>3641</v>
      </c>
      <c r="I13601">
        <v>867.07</v>
      </c>
      <c r="J13601">
        <v>3</v>
      </c>
      <c r="K13601" t="s">
        <v>20</v>
      </c>
    </row>
    <row r="13602" spans="1:11" x14ac:dyDescent="0.3">
      <c r="A13602" t="s">
        <v>13644</v>
      </c>
      <c r="B13602" s="1">
        <v>45174</v>
      </c>
      <c r="C13602" s="1" t="str">
        <f t="shared" si="212"/>
        <v>Sep</v>
      </c>
      <c r="D13602" t="s">
        <v>31</v>
      </c>
      <c r="E13602" t="s">
        <v>32</v>
      </c>
      <c r="F13602" t="s">
        <v>28</v>
      </c>
      <c r="G13602" t="s">
        <v>55</v>
      </c>
      <c r="H13602">
        <v>1010</v>
      </c>
      <c r="I13602">
        <v>285.14999999999998</v>
      </c>
      <c r="J13602">
        <v>4</v>
      </c>
      <c r="K13602" t="s">
        <v>15</v>
      </c>
    </row>
    <row r="13603" spans="1:11" x14ac:dyDescent="0.3">
      <c r="A13603" t="s">
        <v>13645</v>
      </c>
      <c r="B13603" s="1">
        <v>45290</v>
      </c>
      <c r="C13603" s="1" t="str">
        <f t="shared" si="212"/>
        <v>Dec</v>
      </c>
      <c r="D13603" t="s">
        <v>26</v>
      </c>
      <c r="E13603" t="s">
        <v>27</v>
      </c>
      <c r="F13603" t="s">
        <v>23</v>
      </c>
      <c r="G13603" t="s">
        <v>38</v>
      </c>
      <c r="H13603">
        <v>2804</v>
      </c>
      <c r="I13603">
        <v>571.37</v>
      </c>
      <c r="J13603">
        <v>5</v>
      </c>
      <c r="K13603" t="s">
        <v>29</v>
      </c>
    </row>
    <row r="13604" spans="1:11" x14ac:dyDescent="0.3">
      <c r="A13604" t="s">
        <v>13646</v>
      </c>
      <c r="B13604" s="1">
        <v>44945</v>
      </c>
      <c r="C13604" s="1" t="str">
        <f t="shared" si="212"/>
        <v>Jan</v>
      </c>
      <c r="D13604" t="s">
        <v>47</v>
      </c>
      <c r="E13604" t="s">
        <v>48</v>
      </c>
      <c r="F13604" t="s">
        <v>40</v>
      </c>
      <c r="G13604" t="s">
        <v>14</v>
      </c>
      <c r="H13604">
        <v>2217</v>
      </c>
      <c r="I13604">
        <v>354.21</v>
      </c>
      <c r="J13604">
        <v>1</v>
      </c>
      <c r="K13604" t="s">
        <v>15</v>
      </c>
    </row>
    <row r="13605" spans="1:11" x14ac:dyDescent="0.3">
      <c r="A13605" t="s">
        <v>13647</v>
      </c>
      <c r="B13605" s="1">
        <v>45203</v>
      </c>
      <c r="C13605" s="1" t="str">
        <f t="shared" si="212"/>
        <v>Oct</v>
      </c>
      <c r="D13605" t="s">
        <v>11</v>
      </c>
      <c r="E13605" t="s">
        <v>12</v>
      </c>
      <c r="F13605" t="s">
        <v>13</v>
      </c>
      <c r="G13605" t="s">
        <v>53</v>
      </c>
      <c r="H13605">
        <v>1810</v>
      </c>
      <c r="I13605">
        <v>374.36</v>
      </c>
      <c r="J13605">
        <v>4</v>
      </c>
      <c r="K13605" t="s">
        <v>15</v>
      </c>
    </row>
    <row r="13606" spans="1:11" x14ac:dyDescent="0.3">
      <c r="A13606" t="s">
        <v>13648</v>
      </c>
      <c r="B13606" s="1">
        <v>45039</v>
      </c>
      <c r="C13606" s="1" t="str">
        <f t="shared" si="212"/>
        <v>Apr</v>
      </c>
      <c r="D13606" t="s">
        <v>43</v>
      </c>
      <c r="E13606" t="s">
        <v>44</v>
      </c>
      <c r="F13606" t="s">
        <v>28</v>
      </c>
      <c r="G13606" t="s">
        <v>53</v>
      </c>
      <c r="H13606">
        <v>4728</v>
      </c>
      <c r="I13606">
        <v>558.58000000000004</v>
      </c>
      <c r="J13606">
        <v>5</v>
      </c>
      <c r="K13606" t="s">
        <v>36</v>
      </c>
    </row>
    <row r="13607" spans="1:11" x14ac:dyDescent="0.3">
      <c r="A13607" t="s">
        <v>13649</v>
      </c>
      <c r="B13607" s="1">
        <v>45330</v>
      </c>
      <c r="C13607" s="1" t="str">
        <f t="shared" si="212"/>
        <v>Feb</v>
      </c>
      <c r="D13607" t="s">
        <v>31</v>
      </c>
      <c r="E13607" t="s">
        <v>32</v>
      </c>
      <c r="F13607" t="s">
        <v>13</v>
      </c>
      <c r="G13607" t="s">
        <v>53</v>
      </c>
      <c r="H13607">
        <v>592</v>
      </c>
      <c r="I13607">
        <v>158.9</v>
      </c>
      <c r="J13607">
        <v>4</v>
      </c>
      <c r="K13607" t="s">
        <v>36</v>
      </c>
    </row>
    <row r="13608" spans="1:11" x14ac:dyDescent="0.3">
      <c r="A13608" t="s">
        <v>13650</v>
      </c>
      <c r="B13608" s="1">
        <v>45292</v>
      </c>
      <c r="C13608" s="1" t="str">
        <f t="shared" si="212"/>
        <v>Jan</v>
      </c>
      <c r="D13608" t="s">
        <v>47</v>
      </c>
      <c r="E13608" t="s">
        <v>48</v>
      </c>
      <c r="F13608" t="s">
        <v>23</v>
      </c>
      <c r="G13608" t="s">
        <v>38</v>
      </c>
      <c r="H13608">
        <v>4175</v>
      </c>
      <c r="I13608">
        <v>932.89</v>
      </c>
      <c r="J13608">
        <v>5</v>
      </c>
      <c r="K13608" t="s">
        <v>29</v>
      </c>
    </row>
    <row r="13609" spans="1:11" x14ac:dyDescent="0.3">
      <c r="A13609" t="s">
        <v>13651</v>
      </c>
      <c r="B13609" s="1">
        <v>45081</v>
      </c>
      <c r="C13609" s="1" t="str">
        <f t="shared" si="212"/>
        <v>Jun</v>
      </c>
      <c r="D13609" t="s">
        <v>34</v>
      </c>
      <c r="E13609" t="s">
        <v>34</v>
      </c>
      <c r="F13609" t="s">
        <v>40</v>
      </c>
      <c r="G13609" t="s">
        <v>53</v>
      </c>
      <c r="H13609">
        <v>4123</v>
      </c>
      <c r="I13609">
        <v>505.42</v>
      </c>
      <c r="J13609">
        <v>5</v>
      </c>
      <c r="K13609" t="s">
        <v>15</v>
      </c>
    </row>
    <row r="13610" spans="1:11" x14ac:dyDescent="0.3">
      <c r="A13610" t="s">
        <v>13652</v>
      </c>
      <c r="B13610" s="1">
        <v>44997</v>
      </c>
      <c r="C13610" s="1" t="str">
        <f t="shared" si="212"/>
        <v>Mar</v>
      </c>
      <c r="D13610" t="s">
        <v>11</v>
      </c>
      <c r="E13610" t="s">
        <v>12</v>
      </c>
      <c r="F13610" t="s">
        <v>13</v>
      </c>
      <c r="G13610" t="s">
        <v>35</v>
      </c>
      <c r="H13610">
        <v>526</v>
      </c>
      <c r="I13610">
        <v>48.35</v>
      </c>
      <c r="J13610">
        <v>5</v>
      </c>
      <c r="K13610" t="s">
        <v>36</v>
      </c>
    </row>
    <row r="13611" spans="1:11" x14ac:dyDescent="0.3">
      <c r="A13611" t="s">
        <v>13653</v>
      </c>
      <c r="B13611" s="1">
        <v>45610</v>
      </c>
      <c r="C13611" s="1" t="str">
        <f t="shared" si="212"/>
        <v>Nov</v>
      </c>
      <c r="D13611" t="s">
        <v>34</v>
      </c>
      <c r="E13611" t="s">
        <v>34</v>
      </c>
      <c r="F13611" t="s">
        <v>13</v>
      </c>
      <c r="G13611" t="s">
        <v>55</v>
      </c>
      <c r="H13611">
        <v>1046</v>
      </c>
      <c r="I13611">
        <v>159.35</v>
      </c>
      <c r="J13611">
        <v>2</v>
      </c>
      <c r="K13611" t="s">
        <v>29</v>
      </c>
    </row>
    <row r="13612" spans="1:11" x14ac:dyDescent="0.3">
      <c r="A13612" t="s">
        <v>13654</v>
      </c>
      <c r="B13612" s="1">
        <v>45554</v>
      </c>
      <c r="C13612" s="1" t="str">
        <f t="shared" si="212"/>
        <v>Sep</v>
      </c>
      <c r="D13612" t="s">
        <v>34</v>
      </c>
      <c r="E13612" t="s">
        <v>34</v>
      </c>
      <c r="F13612" t="s">
        <v>40</v>
      </c>
      <c r="G13612" t="s">
        <v>53</v>
      </c>
      <c r="H13612">
        <v>1460</v>
      </c>
      <c r="I13612">
        <v>382.39</v>
      </c>
      <c r="J13612">
        <v>3</v>
      </c>
      <c r="K13612" t="s">
        <v>15</v>
      </c>
    </row>
    <row r="13613" spans="1:11" x14ac:dyDescent="0.3">
      <c r="A13613" t="s">
        <v>13655</v>
      </c>
      <c r="B13613" s="1">
        <v>45395</v>
      </c>
      <c r="C13613" s="1" t="str">
        <f t="shared" si="212"/>
        <v>Apr</v>
      </c>
      <c r="D13613" t="s">
        <v>34</v>
      </c>
      <c r="E13613" t="s">
        <v>34</v>
      </c>
      <c r="F13613" t="s">
        <v>23</v>
      </c>
      <c r="G13613" t="s">
        <v>35</v>
      </c>
      <c r="H13613">
        <v>3875</v>
      </c>
      <c r="I13613">
        <v>574.5</v>
      </c>
      <c r="J13613">
        <v>2</v>
      </c>
      <c r="K13613" t="s">
        <v>20</v>
      </c>
    </row>
    <row r="13614" spans="1:11" x14ac:dyDescent="0.3">
      <c r="A13614" t="s">
        <v>13656</v>
      </c>
      <c r="B13614" s="1">
        <v>45507</v>
      </c>
      <c r="C13614" s="1" t="str">
        <f t="shared" si="212"/>
        <v>Aug</v>
      </c>
      <c r="D13614" t="s">
        <v>17</v>
      </c>
      <c r="E13614" t="s">
        <v>18</v>
      </c>
      <c r="F13614" t="s">
        <v>23</v>
      </c>
      <c r="G13614" t="s">
        <v>19</v>
      </c>
      <c r="H13614">
        <v>3676</v>
      </c>
      <c r="I13614">
        <v>475.04</v>
      </c>
      <c r="J13614">
        <v>4</v>
      </c>
      <c r="K13614" t="s">
        <v>36</v>
      </c>
    </row>
    <row r="13615" spans="1:11" x14ac:dyDescent="0.3">
      <c r="A13615" t="s">
        <v>13657</v>
      </c>
      <c r="B13615" s="1">
        <v>45062</v>
      </c>
      <c r="C13615" s="1" t="str">
        <f t="shared" si="212"/>
        <v>May</v>
      </c>
      <c r="D13615" t="s">
        <v>17</v>
      </c>
      <c r="E13615" t="s">
        <v>18</v>
      </c>
      <c r="F13615" t="s">
        <v>13</v>
      </c>
      <c r="G13615" t="s">
        <v>24</v>
      </c>
      <c r="H13615">
        <v>1425</v>
      </c>
      <c r="I13615">
        <v>412.09</v>
      </c>
      <c r="J13615">
        <v>5</v>
      </c>
      <c r="K13615" t="s">
        <v>36</v>
      </c>
    </row>
    <row r="13616" spans="1:11" x14ac:dyDescent="0.3">
      <c r="A13616" t="s">
        <v>13658</v>
      </c>
      <c r="B13616" s="1">
        <v>45193</v>
      </c>
      <c r="C13616" s="1" t="str">
        <f t="shared" si="212"/>
        <v>Sep</v>
      </c>
      <c r="D13616" t="s">
        <v>17</v>
      </c>
      <c r="E13616" t="s">
        <v>18</v>
      </c>
      <c r="F13616" t="s">
        <v>40</v>
      </c>
      <c r="G13616" t="s">
        <v>24</v>
      </c>
      <c r="H13616">
        <v>1192</v>
      </c>
      <c r="I13616">
        <v>201.34</v>
      </c>
      <c r="J13616">
        <v>5</v>
      </c>
      <c r="K13616" t="s">
        <v>15</v>
      </c>
    </row>
    <row r="13617" spans="1:11" x14ac:dyDescent="0.3">
      <c r="A13617" t="s">
        <v>13659</v>
      </c>
      <c r="B13617" s="1">
        <v>45394</v>
      </c>
      <c r="C13617" s="1" t="str">
        <f t="shared" si="212"/>
        <v>Apr</v>
      </c>
      <c r="D13617" t="s">
        <v>43</v>
      </c>
      <c r="E13617" t="s">
        <v>44</v>
      </c>
      <c r="F13617" t="s">
        <v>28</v>
      </c>
      <c r="G13617" t="s">
        <v>68</v>
      </c>
      <c r="H13617">
        <v>2537</v>
      </c>
      <c r="I13617">
        <v>664.34</v>
      </c>
      <c r="J13617">
        <v>1</v>
      </c>
      <c r="K13617" t="s">
        <v>20</v>
      </c>
    </row>
    <row r="13618" spans="1:11" x14ac:dyDescent="0.3">
      <c r="A13618" t="s">
        <v>13660</v>
      </c>
      <c r="B13618" s="1">
        <v>45520</v>
      </c>
      <c r="C13618" s="1" t="str">
        <f t="shared" si="212"/>
        <v>Aug</v>
      </c>
      <c r="D13618" t="s">
        <v>50</v>
      </c>
      <c r="E13618" t="s">
        <v>51</v>
      </c>
      <c r="F13618" t="s">
        <v>23</v>
      </c>
      <c r="G13618" t="s">
        <v>19</v>
      </c>
      <c r="H13618">
        <v>4468</v>
      </c>
      <c r="I13618">
        <v>855.98</v>
      </c>
      <c r="J13618">
        <v>1</v>
      </c>
      <c r="K13618" t="s">
        <v>15</v>
      </c>
    </row>
    <row r="13619" spans="1:11" x14ac:dyDescent="0.3">
      <c r="A13619" t="s">
        <v>13661</v>
      </c>
      <c r="B13619" s="1">
        <v>45582</v>
      </c>
      <c r="C13619" s="1" t="str">
        <f t="shared" si="212"/>
        <v>Oct</v>
      </c>
      <c r="D13619" t="s">
        <v>47</v>
      </c>
      <c r="E13619" t="s">
        <v>48</v>
      </c>
      <c r="F13619" t="s">
        <v>40</v>
      </c>
      <c r="G13619" t="s">
        <v>14</v>
      </c>
      <c r="H13619">
        <v>2724</v>
      </c>
      <c r="I13619">
        <v>360.51</v>
      </c>
      <c r="J13619">
        <v>5</v>
      </c>
      <c r="K13619" t="s">
        <v>29</v>
      </c>
    </row>
    <row r="13620" spans="1:11" x14ac:dyDescent="0.3">
      <c r="A13620" t="s">
        <v>13662</v>
      </c>
      <c r="B13620" s="1">
        <v>45365</v>
      </c>
      <c r="C13620" s="1" t="str">
        <f t="shared" si="212"/>
        <v>Mar</v>
      </c>
      <c r="D13620" t="s">
        <v>43</v>
      </c>
      <c r="E13620" t="s">
        <v>44</v>
      </c>
      <c r="F13620" t="s">
        <v>13</v>
      </c>
      <c r="G13620" t="s">
        <v>53</v>
      </c>
      <c r="H13620">
        <v>3494</v>
      </c>
      <c r="I13620">
        <v>842.33</v>
      </c>
      <c r="J13620">
        <v>3</v>
      </c>
      <c r="K13620" t="s">
        <v>36</v>
      </c>
    </row>
    <row r="13621" spans="1:11" x14ac:dyDescent="0.3">
      <c r="A13621" t="s">
        <v>13663</v>
      </c>
      <c r="B13621" s="1">
        <v>45212</v>
      </c>
      <c r="C13621" s="1" t="str">
        <f t="shared" si="212"/>
        <v>Oct</v>
      </c>
      <c r="D13621" t="s">
        <v>50</v>
      </c>
      <c r="E13621" t="s">
        <v>51</v>
      </c>
      <c r="F13621" t="s">
        <v>40</v>
      </c>
      <c r="G13621" t="s">
        <v>53</v>
      </c>
      <c r="H13621">
        <v>3815</v>
      </c>
      <c r="I13621">
        <v>566.12</v>
      </c>
      <c r="J13621">
        <v>5</v>
      </c>
      <c r="K13621" t="s">
        <v>20</v>
      </c>
    </row>
    <row r="13622" spans="1:11" x14ac:dyDescent="0.3">
      <c r="A13622" t="s">
        <v>13664</v>
      </c>
      <c r="B13622" s="1">
        <v>44962</v>
      </c>
      <c r="C13622" s="1" t="str">
        <f t="shared" si="212"/>
        <v>Feb</v>
      </c>
      <c r="D13622" t="s">
        <v>31</v>
      </c>
      <c r="E13622" t="s">
        <v>32</v>
      </c>
      <c r="F13622" t="s">
        <v>28</v>
      </c>
      <c r="G13622" t="s">
        <v>55</v>
      </c>
      <c r="H13622">
        <v>1324</v>
      </c>
      <c r="I13622">
        <v>216.24</v>
      </c>
      <c r="J13622">
        <v>1</v>
      </c>
      <c r="K13622" t="s">
        <v>20</v>
      </c>
    </row>
    <row r="13623" spans="1:11" x14ac:dyDescent="0.3">
      <c r="A13623" t="s">
        <v>13665</v>
      </c>
      <c r="B13623" s="1">
        <v>45192</v>
      </c>
      <c r="C13623" s="1" t="str">
        <f t="shared" si="212"/>
        <v>Sep</v>
      </c>
      <c r="D13623" t="s">
        <v>22</v>
      </c>
      <c r="E13623" t="s">
        <v>12</v>
      </c>
      <c r="F13623" t="s">
        <v>23</v>
      </c>
      <c r="G13623" t="s">
        <v>24</v>
      </c>
      <c r="H13623">
        <v>3425</v>
      </c>
      <c r="I13623">
        <v>750.62</v>
      </c>
      <c r="J13623">
        <v>1</v>
      </c>
      <c r="K13623" t="s">
        <v>15</v>
      </c>
    </row>
    <row r="13624" spans="1:11" x14ac:dyDescent="0.3">
      <c r="A13624" t="s">
        <v>13666</v>
      </c>
      <c r="B13624" s="1">
        <v>45501</v>
      </c>
      <c r="C13624" s="1" t="str">
        <f t="shared" si="212"/>
        <v>Jul</v>
      </c>
      <c r="D13624" t="s">
        <v>86</v>
      </c>
      <c r="E13624" t="s">
        <v>87</v>
      </c>
      <c r="F13624" t="s">
        <v>28</v>
      </c>
      <c r="G13624" t="s">
        <v>53</v>
      </c>
      <c r="H13624">
        <v>2300</v>
      </c>
      <c r="I13624">
        <v>429.59</v>
      </c>
      <c r="J13624">
        <v>1</v>
      </c>
      <c r="K13624" t="s">
        <v>20</v>
      </c>
    </row>
    <row r="13625" spans="1:11" x14ac:dyDescent="0.3">
      <c r="A13625" t="s">
        <v>13667</v>
      </c>
      <c r="B13625" s="1">
        <v>45145</v>
      </c>
      <c r="C13625" s="1" t="str">
        <f t="shared" si="212"/>
        <v>Aug</v>
      </c>
      <c r="D13625" t="s">
        <v>31</v>
      </c>
      <c r="E13625" t="s">
        <v>32</v>
      </c>
      <c r="F13625" t="s">
        <v>13</v>
      </c>
      <c r="G13625" t="s">
        <v>19</v>
      </c>
      <c r="H13625">
        <v>4993</v>
      </c>
      <c r="I13625">
        <v>399.77</v>
      </c>
      <c r="J13625">
        <v>3</v>
      </c>
      <c r="K13625" t="s">
        <v>15</v>
      </c>
    </row>
    <row r="13626" spans="1:11" x14ac:dyDescent="0.3">
      <c r="A13626" t="s">
        <v>13668</v>
      </c>
      <c r="B13626" s="1">
        <v>45534</v>
      </c>
      <c r="C13626" s="1" t="str">
        <f t="shared" si="212"/>
        <v>Aug</v>
      </c>
      <c r="D13626" t="s">
        <v>50</v>
      </c>
      <c r="E13626" t="s">
        <v>51</v>
      </c>
      <c r="F13626" t="s">
        <v>28</v>
      </c>
      <c r="G13626" t="s">
        <v>14</v>
      </c>
      <c r="H13626">
        <v>2386</v>
      </c>
      <c r="I13626">
        <v>138.94</v>
      </c>
      <c r="J13626">
        <v>2</v>
      </c>
      <c r="K13626" t="s">
        <v>36</v>
      </c>
    </row>
    <row r="13627" spans="1:11" x14ac:dyDescent="0.3">
      <c r="A13627" t="s">
        <v>13669</v>
      </c>
      <c r="B13627" s="1">
        <v>45453</v>
      </c>
      <c r="C13627" s="1" t="str">
        <f t="shared" si="212"/>
        <v>Jun</v>
      </c>
      <c r="D13627" t="s">
        <v>26</v>
      </c>
      <c r="E13627" t="s">
        <v>27</v>
      </c>
      <c r="F13627" t="s">
        <v>23</v>
      </c>
      <c r="G13627" t="s">
        <v>24</v>
      </c>
      <c r="H13627">
        <v>2361</v>
      </c>
      <c r="I13627">
        <v>558.48</v>
      </c>
      <c r="J13627">
        <v>1</v>
      </c>
      <c r="K13627" t="s">
        <v>29</v>
      </c>
    </row>
    <row r="13628" spans="1:11" x14ac:dyDescent="0.3">
      <c r="A13628" t="s">
        <v>13670</v>
      </c>
      <c r="B13628" s="1">
        <v>45246</v>
      </c>
      <c r="C13628" s="1" t="str">
        <f t="shared" si="212"/>
        <v>Nov</v>
      </c>
      <c r="D13628" t="s">
        <v>50</v>
      </c>
      <c r="E13628" t="s">
        <v>51</v>
      </c>
      <c r="F13628" t="s">
        <v>28</v>
      </c>
      <c r="G13628" t="s">
        <v>55</v>
      </c>
      <c r="H13628">
        <v>1501</v>
      </c>
      <c r="I13628">
        <v>126.23</v>
      </c>
      <c r="J13628">
        <v>4</v>
      </c>
      <c r="K13628" t="s">
        <v>20</v>
      </c>
    </row>
    <row r="13629" spans="1:11" x14ac:dyDescent="0.3">
      <c r="A13629" t="s">
        <v>13671</v>
      </c>
      <c r="B13629" s="1">
        <v>45325</v>
      </c>
      <c r="C13629" s="1" t="str">
        <f t="shared" si="212"/>
        <v>Feb</v>
      </c>
      <c r="D13629" t="s">
        <v>31</v>
      </c>
      <c r="E13629" t="s">
        <v>32</v>
      </c>
      <c r="F13629" t="s">
        <v>40</v>
      </c>
      <c r="G13629" t="s">
        <v>55</v>
      </c>
      <c r="H13629">
        <v>444</v>
      </c>
      <c r="I13629">
        <v>38.65</v>
      </c>
      <c r="J13629">
        <v>5</v>
      </c>
      <c r="K13629" t="s">
        <v>36</v>
      </c>
    </row>
    <row r="13630" spans="1:11" x14ac:dyDescent="0.3">
      <c r="A13630" t="s">
        <v>13672</v>
      </c>
      <c r="B13630" s="1">
        <v>44958</v>
      </c>
      <c r="C13630" s="1" t="str">
        <f t="shared" si="212"/>
        <v>Feb</v>
      </c>
      <c r="D13630" t="s">
        <v>31</v>
      </c>
      <c r="E13630" t="s">
        <v>32</v>
      </c>
      <c r="F13630" t="s">
        <v>40</v>
      </c>
      <c r="G13630" t="s">
        <v>24</v>
      </c>
      <c r="H13630">
        <v>3100</v>
      </c>
      <c r="I13630">
        <v>490.41</v>
      </c>
      <c r="J13630">
        <v>3</v>
      </c>
      <c r="K13630" t="s">
        <v>36</v>
      </c>
    </row>
    <row r="13631" spans="1:11" x14ac:dyDescent="0.3">
      <c r="A13631" t="s">
        <v>13673</v>
      </c>
      <c r="B13631" s="1">
        <v>45604</v>
      </c>
      <c r="C13631" s="1" t="str">
        <f t="shared" si="212"/>
        <v>Nov</v>
      </c>
      <c r="D13631" t="s">
        <v>22</v>
      </c>
      <c r="E13631" t="s">
        <v>12</v>
      </c>
      <c r="F13631" t="s">
        <v>13</v>
      </c>
      <c r="G13631" t="s">
        <v>53</v>
      </c>
      <c r="H13631">
        <v>2812</v>
      </c>
      <c r="I13631">
        <v>698.77</v>
      </c>
      <c r="J13631">
        <v>3</v>
      </c>
      <c r="K13631" t="s">
        <v>15</v>
      </c>
    </row>
    <row r="13632" spans="1:11" x14ac:dyDescent="0.3">
      <c r="A13632" t="s">
        <v>13674</v>
      </c>
      <c r="B13632" s="1">
        <v>45254</v>
      </c>
      <c r="C13632" s="1" t="str">
        <f t="shared" si="212"/>
        <v>Nov</v>
      </c>
      <c r="D13632" t="s">
        <v>17</v>
      </c>
      <c r="E13632" t="s">
        <v>18</v>
      </c>
      <c r="F13632" t="s">
        <v>23</v>
      </c>
      <c r="G13632" t="s">
        <v>68</v>
      </c>
      <c r="H13632">
        <v>3773</v>
      </c>
      <c r="I13632">
        <v>431.18</v>
      </c>
      <c r="J13632">
        <v>4</v>
      </c>
      <c r="K13632" t="s">
        <v>15</v>
      </c>
    </row>
    <row r="13633" spans="1:11" x14ac:dyDescent="0.3">
      <c r="A13633" t="s">
        <v>13675</v>
      </c>
      <c r="B13633" s="1">
        <v>45076</v>
      </c>
      <c r="C13633" s="1" t="str">
        <f t="shared" si="212"/>
        <v>May</v>
      </c>
      <c r="D13633" t="s">
        <v>26</v>
      </c>
      <c r="E13633" t="s">
        <v>27</v>
      </c>
      <c r="F13633" t="s">
        <v>40</v>
      </c>
      <c r="G13633" t="s">
        <v>38</v>
      </c>
      <c r="H13633">
        <v>3511</v>
      </c>
      <c r="I13633">
        <v>237.5</v>
      </c>
      <c r="J13633">
        <v>3</v>
      </c>
      <c r="K13633" t="s">
        <v>15</v>
      </c>
    </row>
    <row r="13634" spans="1:11" x14ac:dyDescent="0.3">
      <c r="A13634" t="s">
        <v>13676</v>
      </c>
      <c r="B13634" s="1">
        <v>45064</v>
      </c>
      <c r="C13634" s="1" t="str">
        <f t="shared" ref="C13634:C13697" si="213">TEXT(B13634,"mmm")</f>
        <v>May</v>
      </c>
      <c r="D13634" t="s">
        <v>34</v>
      </c>
      <c r="E13634" t="s">
        <v>34</v>
      </c>
      <c r="F13634" t="s">
        <v>23</v>
      </c>
      <c r="G13634" t="s">
        <v>53</v>
      </c>
      <c r="H13634">
        <v>4702</v>
      </c>
      <c r="I13634">
        <v>1106.68</v>
      </c>
      <c r="J13634">
        <v>4</v>
      </c>
      <c r="K13634" t="s">
        <v>36</v>
      </c>
    </row>
    <row r="13635" spans="1:11" x14ac:dyDescent="0.3">
      <c r="A13635" t="s">
        <v>13677</v>
      </c>
      <c r="B13635" s="1">
        <v>45294</v>
      </c>
      <c r="C13635" s="1" t="str">
        <f t="shared" si="213"/>
        <v>Jan</v>
      </c>
      <c r="D13635" t="s">
        <v>22</v>
      </c>
      <c r="E13635" t="s">
        <v>12</v>
      </c>
      <c r="F13635" t="s">
        <v>40</v>
      </c>
      <c r="G13635" t="s">
        <v>35</v>
      </c>
      <c r="H13635">
        <v>1570</v>
      </c>
      <c r="I13635">
        <v>96.35</v>
      </c>
      <c r="J13635">
        <v>1</v>
      </c>
      <c r="K13635" t="s">
        <v>15</v>
      </c>
    </row>
    <row r="13636" spans="1:11" x14ac:dyDescent="0.3">
      <c r="A13636" t="s">
        <v>13678</v>
      </c>
      <c r="B13636" s="1">
        <v>45305</v>
      </c>
      <c r="C13636" s="1" t="str">
        <f t="shared" si="213"/>
        <v>Jan</v>
      </c>
      <c r="D13636" t="s">
        <v>22</v>
      </c>
      <c r="E13636" t="s">
        <v>12</v>
      </c>
      <c r="F13636" t="s">
        <v>13</v>
      </c>
      <c r="G13636" t="s">
        <v>24</v>
      </c>
      <c r="H13636">
        <v>3190</v>
      </c>
      <c r="I13636">
        <v>584.66</v>
      </c>
      <c r="J13636">
        <v>2</v>
      </c>
      <c r="K13636" t="s">
        <v>15</v>
      </c>
    </row>
    <row r="13637" spans="1:11" x14ac:dyDescent="0.3">
      <c r="A13637" t="s">
        <v>13679</v>
      </c>
      <c r="B13637" s="1">
        <v>45440</v>
      </c>
      <c r="C13637" s="1" t="str">
        <f t="shared" si="213"/>
        <v>May</v>
      </c>
      <c r="D13637" t="s">
        <v>31</v>
      </c>
      <c r="E13637" t="s">
        <v>32</v>
      </c>
      <c r="F13637" t="s">
        <v>13</v>
      </c>
      <c r="G13637" t="s">
        <v>68</v>
      </c>
      <c r="H13637">
        <v>2951</v>
      </c>
      <c r="I13637">
        <v>590.65</v>
      </c>
      <c r="J13637">
        <v>3</v>
      </c>
      <c r="K13637" t="s">
        <v>20</v>
      </c>
    </row>
    <row r="13638" spans="1:11" x14ac:dyDescent="0.3">
      <c r="A13638" t="s">
        <v>13680</v>
      </c>
      <c r="B13638" s="1">
        <v>44937</v>
      </c>
      <c r="C13638" s="1" t="str">
        <f t="shared" si="213"/>
        <v>Jan</v>
      </c>
      <c r="D13638" t="s">
        <v>50</v>
      </c>
      <c r="E13638" t="s">
        <v>51</v>
      </c>
      <c r="F13638" t="s">
        <v>40</v>
      </c>
      <c r="G13638" t="s">
        <v>38</v>
      </c>
      <c r="H13638">
        <v>780</v>
      </c>
      <c r="I13638">
        <v>124.91</v>
      </c>
      <c r="J13638">
        <v>3</v>
      </c>
      <c r="K13638" t="s">
        <v>20</v>
      </c>
    </row>
    <row r="13639" spans="1:11" x14ac:dyDescent="0.3">
      <c r="A13639" t="s">
        <v>13681</v>
      </c>
      <c r="B13639" s="1">
        <v>45471</v>
      </c>
      <c r="C13639" s="1" t="str">
        <f t="shared" si="213"/>
        <v>Jun</v>
      </c>
      <c r="D13639" t="s">
        <v>26</v>
      </c>
      <c r="E13639" t="s">
        <v>27</v>
      </c>
      <c r="F13639" t="s">
        <v>13</v>
      </c>
      <c r="G13639" t="s">
        <v>38</v>
      </c>
      <c r="H13639">
        <v>4857</v>
      </c>
      <c r="I13639">
        <v>924.5</v>
      </c>
      <c r="J13639">
        <v>1</v>
      </c>
      <c r="K13639" t="s">
        <v>36</v>
      </c>
    </row>
    <row r="13640" spans="1:11" x14ac:dyDescent="0.3">
      <c r="A13640" t="s">
        <v>13682</v>
      </c>
      <c r="B13640" s="1">
        <v>45002</v>
      </c>
      <c r="C13640" s="1" t="str">
        <f t="shared" si="213"/>
        <v>Mar</v>
      </c>
      <c r="D13640" t="s">
        <v>86</v>
      </c>
      <c r="E13640" t="s">
        <v>87</v>
      </c>
      <c r="F13640" t="s">
        <v>40</v>
      </c>
      <c r="G13640" t="s">
        <v>35</v>
      </c>
      <c r="H13640">
        <v>2786</v>
      </c>
      <c r="I13640">
        <v>219.78</v>
      </c>
      <c r="J13640">
        <v>5</v>
      </c>
      <c r="K13640" t="s">
        <v>15</v>
      </c>
    </row>
    <row r="13641" spans="1:11" x14ac:dyDescent="0.3">
      <c r="A13641" t="s">
        <v>13683</v>
      </c>
      <c r="B13641" s="1">
        <v>45080</v>
      </c>
      <c r="C13641" s="1" t="str">
        <f t="shared" si="213"/>
        <v>Jun</v>
      </c>
      <c r="D13641" t="s">
        <v>17</v>
      </c>
      <c r="E13641" t="s">
        <v>18</v>
      </c>
      <c r="F13641" t="s">
        <v>40</v>
      </c>
      <c r="G13641" t="s">
        <v>38</v>
      </c>
      <c r="H13641">
        <v>3600</v>
      </c>
      <c r="I13641">
        <v>1017.1</v>
      </c>
      <c r="J13641">
        <v>5</v>
      </c>
      <c r="K13641" t="s">
        <v>36</v>
      </c>
    </row>
    <row r="13642" spans="1:11" x14ac:dyDescent="0.3">
      <c r="A13642" t="s">
        <v>13684</v>
      </c>
      <c r="B13642" s="1">
        <v>45508</v>
      </c>
      <c r="C13642" s="1" t="str">
        <f t="shared" si="213"/>
        <v>Aug</v>
      </c>
      <c r="D13642" t="s">
        <v>11</v>
      </c>
      <c r="E13642" t="s">
        <v>12</v>
      </c>
      <c r="F13642" t="s">
        <v>23</v>
      </c>
      <c r="G13642" t="s">
        <v>19</v>
      </c>
      <c r="H13642">
        <v>1035</v>
      </c>
      <c r="I13642">
        <v>239.85</v>
      </c>
      <c r="J13642">
        <v>3</v>
      </c>
      <c r="K13642" t="s">
        <v>36</v>
      </c>
    </row>
    <row r="13643" spans="1:11" x14ac:dyDescent="0.3">
      <c r="A13643" t="s">
        <v>13685</v>
      </c>
      <c r="B13643" s="1">
        <v>45295</v>
      </c>
      <c r="C13643" s="1" t="str">
        <f t="shared" si="213"/>
        <v>Jan</v>
      </c>
      <c r="D13643" t="s">
        <v>86</v>
      </c>
      <c r="E13643" t="s">
        <v>87</v>
      </c>
      <c r="F13643" t="s">
        <v>13</v>
      </c>
      <c r="G13643" t="s">
        <v>55</v>
      </c>
      <c r="H13643">
        <v>1887</v>
      </c>
      <c r="I13643">
        <v>345.67</v>
      </c>
      <c r="J13643">
        <v>2</v>
      </c>
      <c r="K13643" t="s">
        <v>36</v>
      </c>
    </row>
    <row r="13644" spans="1:11" x14ac:dyDescent="0.3">
      <c r="A13644" t="s">
        <v>13686</v>
      </c>
      <c r="B13644" s="1">
        <v>45517</v>
      </c>
      <c r="C13644" s="1" t="str">
        <f t="shared" si="213"/>
        <v>Aug</v>
      </c>
      <c r="D13644" t="s">
        <v>26</v>
      </c>
      <c r="E13644" t="s">
        <v>27</v>
      </c>
      <c r="F13644" t="s">
        <v>13</v>
      </c>
      <c r="G13644" t="s">
        <v>14</v>
      </c>
      <c r="H13644">
        <v>2553</v>
      </c>
      <c r="I13644">
        <v>634.37</v>
      </c>
      <c r="J13644">
        <v>2</v>
      </c>
      <c r="K13644" t="s">
        <v>15</v>
      </c>
    </row>
    <row r="13645" spans="1:11" x14ac:dyDescent="0.3">
      <c r="A13645" t="s">
        <v>13687</v>
      </c>
      <c r="B13645" s="1">
        <v>45468</v>
      </c>
      <c r="C13645" s="1" t="str">
        <f t="shared" si="213"/>
        <v>Jun</v>
      </c>
      <c r="D13645" t="s">
        <v>22</v>
      </c>
      <c r="E13645" t="s">
        <v>12</v>
      </c>
      <c r="F13645" t="s">
        <v>40</v>
      </c>
      <c r="G13645" t="s">
        <v>38</v>
      </c>
      <c r="H13645">
        <v>3320</v>
      </c>
      <c r="I13645">
        <v>574.91999999999996</v>
      </c>
      <c r="J13645">
        <v>4</v>
      </c>
      <c r="K13645" t="s">
        <v>20</v>
      </c>
    </row>
    <row r="13646" spans="1:11" x14ac:dyDescent="0.3">
      <c r="A13646" t="s">
        <v>13688</v>
      </c>
      <c r="B13646" s="1">
        <v>45296</v>
      </c>
      <c r="C13646" s="1" t="str">
        <f t="shared" si="213"/>
        <v>Jan</v>
      </c>
      <c r="D13646" t="s">
        <v>17</v>
      </c>
      <c r="E13646" t="s">
        <v>18</v>
      </c>
      <c r="F13646" t="s">
        <v>28</v>
      </c>
      <c r="G13646" t="s">
        <v>14</v>
      </c>
      <c r="H13646">
        <v>1511</v>
      </c>
      <c r="I13646">
        <v>95.03</v>
      </c>
      <c r="J13646">
        <v>5</v>
      </c>
      <c r="K13646" t="s">
        <v>29</v>
      </c>
    </row>
    <row r="13647" spans="1:11" x14ac:dyDescent="0.3">
      <c r="A13647" t="s">
        <v>13689</v>
      </c>
      <c r="B13647" s="1">
        <v>45078</v>
      </c>
      <c r="C13647" s="1" t="str">
        <f t="shared" si="213"/>
        <v>Jun</v>
      </c>
      <c r="D13647" t="s">
        <v>47</v>
      </c>
      <c r="E13647" t="s">
        <v>48</v>
      </c>
      <c r="F13647" t="s">
        <v>13</v>
      </c>
      <c r="G13647" t="s">
        <v>24</v>
      </c>
      <c r="H13647">
        <v>3263</v>
      </c>
      <c r="I13647">
        <v>460.59</v>
      </c>
      <c r="J13647">
        <v>4</v>
      </c>
      <c r="K13647" t="s">
        <v>36</v>
      </c>
    </row>
    <row r="13648" spans="1:11" x14ac:dyDescent="0.3">
      <c r="A13648" t="s">
        <v>13690</v>
      </c>
      <c r="B13648" s="1">
        <v>45085</v>
      </c>
      <c r="C13648" s="1" t="str">
        <f t="shared" si="213"/>
        <v>Jun</v>
      </c>
      <c r="D13648" t="s">
        <v>26</v>
      </c>
      <c r="E13648" t="s">
        <v>27</v>
      </c>
      <c r="F13648" t="s">
        <v>13</v>
      </c>
      <c r="G13648" t="s">
        <v>55</v>
      </c>
      <c r="H13648">
        <v>1845</v>
      </c>
      <c r="I13648">
        <v>468.26</v>
      </c>
      <c r="J13648">
        <v>2</v>
      </c>
      <c r="K13648" t="s">
        <v>29</v>
      </c>
    </row>
    <row r="13649" spans="1:11" x14ac:dyDescent="0.3">
      <c r="A13649" t="s">
        <v>13691</v>
      </c>
      <c r="B13649" s="1">
        <v>45606</v>
      </c>
      <c r="C13649" s="1" t="str">
        <f t="shared" si="213"/>
        <v>Nov</v>
      </c>
      <c r="D13649" t="s">
        <v>22</v>
      </c>
      <c r="E13649" t="s">
        <v>12</v>
      </c>
      <c r="F13649" t="s">
        <v>28</v>
      </c>
      <c r="G13649" t="s">
        <v>35</v>
      </c>
      <c r="H13649">
        <v>3791</v>
      </c>
      <c r="I13649">
        <v>490.68</v>
      </c>
      <c r="J13649">
        <v>2</v>
      </c>
      <c r="K13649" t="s">
        <v>15</v>
      </c>
    </row>
    <row r="13650" spans="1:11" x14ac:dyDescent="0.3">
      <c r="A13650" t="s">
        <v>13692</v>
      </c>
      <c r="B13650" s="1">
        <v>45581</v>
      </c>
      <c r="C13650" s="1" t="str">
        <f t="shared" si="213"/>
        <v>Oct</v>
      </c>
      <c r="D13650" t="s">
        <v>22</v>
      </c>
      <c r="E13650" t="s">
        <v>12</v>
      </c>
      <c r="F13650" t="s">
        <v>13</v>
      </c>
      <c r="G13650" t="s">
        <v>14</v>
      </c>
      <c r="H13650">
        <v>4509</v>
      </c>
      <c r="I13650">
        <v>400.41</v>
      </c>
      <c r="J13650">
        <v>2</v>
      </c>
      <c r="K13650" t="s">
        <v>36</v>
      </c>
    </row>
    <row r="13651" spans="1:11" x14ac:dyDescent="0.3">
      <c r="A13651" t="s">
        <v>13693</v>
      </c>
      <c r="B13651" s="1">
        <v>45471</v>
      </c>
      <c r="C13651" s="1" t="str">
        <f t="shared" si="213"/>
        <v>Jun</v>
      </c>
      <c r="D13651" t="s">
        <v>22</v>
      </c>
      <c r="E13651" t="s">
        <v>12</v>
      </c>
      <c r="F13651" t="s">
        <v>23</v>
      </c>
      <c r="G13651" t="s">
        <v>38</v>
      </c>
      <c r="H13651">
        <v>3640</v>
      </c>
      <c r="I13651">
        <v>983.28</v>
      </c>
      <c r="J13651">
        <v>5</v>
      </c>
      <c r="K13651" t="s">
        <v>15</v>
      </c>
    </row>
    <row r="13652" spans="1:11" x14ac:dyDescent="0.3">
      <c r="A13652" t="s">
        <v>13694</v>
      </c>
      <c r="B13652" s="1">
        <v>45611</v>
      </c>
      <c r="C13652" s="1" t="str">
        <f t="shared" si="213"/>
        <v>Nov</v>
      </c>
      <c r="D13652" t="s">
        <v>43</v>
      </c>
      <c r="E13652" t="s">
        <v>44</v>
      </c>
      <c r="F13652" t="s">
        <v>40</v>
      </c>
      <c r="G13652" t="s">
        <v>68</v>
      </c>
      <c r="H13652">
        <v>3779</v>
      </c>
      <c r="I13652">
        <v>275.64</v>
      </c>
      <c r="J13652">
        <v>2</v>
      </c>
      <c r="K13652" t="s">
        <v>36</v>
      </c>
    </row>
    <row r="13653" spans="1:11" x14ac:dyDescent="0.3">
      <c r="A13653" t="s">
        <v>13695</v>
      </c>
      <c r="B13653" s="1">
        <v>44998</v>
      </c>
      <c r="C13653" s="1" t="str">
        <f t="shared" si="213"/>
        <v>Mar</v>
      </c>
      <c r="D13653" t="s">
        <v>26</v>
      </c>
      <c r="E13653" t="s">
        <v>27</v>
      </c>
      <c r="F13653" t="s">
        <v>28</v>
      </c>
      <c r="G13653" t="s">
        <v>38</v>
      </c>
      <c r="H13653">
        <v>1869</v>
      </c>
      <c r="I13653">
        <v>413.54</v>
      </c>
      <c r="J13653">
        <v>5</v>
      </c>
      <c r="K13653" t="s">
        <v>36</v>
      </c>
    </row>
    <row r="13654" spans="1:11" x14ac:dyDescent="0.3">
      <c r="A13654" t="s">
        <v>13696</v>
      </c>
      <c r="B13654" s="1">
        <v>45532</v>
      </c>
      <c r="C13654" s="1" t="str">
        <f t="shared" si="213"/>
        <v>Aug</v>
      </c>
      <c r="D13654" t="s">
        <v>31</v>
      </c>
      <c r="E13654" t="s">
        <v>32</v>
      </c>
      <c r="F13654" t="s">
        <v>28</v>
      </c>
      <c r="G13654" t="s">
        <v>35</v>
      </c>
      <c r="H13654">
        <v>3127</v>
      </c>
      <c r="I13654">
        <v>698.24</v>
      </c>
      <c r="J13654">
        <v>3</v>
      </c>
      <c r="K13654" t="s">
        <v>15</v>
      </c>
    </row>
    <row r="13655" spans="1:11" x14ac:dyDescent="0.3">
      <c r="A13655" t="s">
        <v>13697</v>
      </c>
      <c r="B13655" s="1">
        <v>45289</v>
      </c>
      <c r="C13655" s="1" t="str">
        <f t="shared" si="213"/>
        <v>Dec</v>
      </c>
      <c r="D13655" t="s">
        <v>43</v>
      </c>
      <c r="E13655" t="s">
        <v>44</v>
      </c>
      <c r="F13655" t="s">
        <v>23</v>
      </c>
      <c r="G13655" t="s">
        <v>38</v>
      </c>
      <c r="H13655">
        <v>4482</v>
      </c>
      <c r="I13655">
        <v>509.64</v>
      </c>
      <c r="J13655">
        <v>2</v>
      </c>
      <c r="K13655" t="s">
        <v>15</v>
      </c>
    </row>
    <row r="13656" spans="1:11" x14ac:dyDescent="0.3">
      <c r="A13656" t="s">
        <v>13698</v>
      </c>
      <c r="B13656" s="1">
        <v>44933</v>
      </c>
      <c r="C13656" s="1" t="str">
        <f t="shared" si="213"/>
        <v>Jan</v>
      </c>
      <c r="D13656" t="s">
        <v>26</v>
      </c>
      <c r="E13656" t="s">
        <v>27</v>
      </c>
      <c r="F13656" t="s">
        <v>40</v>
      </c>
      <c r="G13656" t="s">
        <v>53</v>
      </c>
      <c r="H13656">
        <v>1851</v>
      </c>
      <c r="I13656">
        <v>434.64</v>
      </c>
      <c r="J13656">
        <v>2</v>
      </c>
      <c r="K13656" t="s">
        <v>29</v>
      </c>
    </row>
    <row r="13657" spans="1:11" x14ac:dyDescent="0.3">
      <c r="A13657" t="s">
        <v>13699</v>
      </c>
      <c r="B13657" s="1">
        <v>45549</v>
      </c>
      <c r="C13657" s="1" t="str">
        <f t="shared" si="213"/>
        <v>Sep</v>
      </c>
      <c r="D13657" t="s">
        <v>26</v>
      </c>
      <c r="E13657" t="s">
        <v>27</v>
      </c>
      <c r="F13657" t="s">
        <v>28</v>
      </c>
      <c r="G13657" t="s">
        <v>38</v>
      </c>
      <c r="H13657">
        <v>2740</v>
      </c>
      <c r="I13657">
        <v>252.86</v>
      </c>
      <c r="J13657">
        <v>4</v>
      </c>
      <c r="K13657" t="s">
        <v>15</v>
      </c>
    </row>
    <row r="13658" spans="1:11" x14ac:dyDescent="0.3">
      <c r="A13658" t="s">
        <v>13700</v>
      </c>
      <c r="B13658" s="1">
        <v>45475</v>
      </c>
      <c r="C13658" s="1" t="str">
        <f t="shared" si="213"/>
        <v>Jul</v>
      </c>
      <c r="D13658" t="s">
        <v>50</v>
      </c>
      <c r="E13658" t="s">
        <v>51</v>
      </c>
      <c r="F13658" t="s">
        <v>40</v>
      </c>
      <c r="G13658" t="s">
        <v>55</v>
      </c>
      <c r="H13658">
        <v>2848</v>
      </c>
      <c r="I13658">
        <v>424.81</v>
      </c>
      <c r="J13658">
        <v>2</v>
      </c>
      <c r="K13658" t="s">
        <v>36</v>
      </c>
    </row>
    <row r="13659" spans="1:11" x14ac:dyDescent="0.3">
      <c r="A13659" t="s">
        <v>13701</v>
      </c>
      <c r="B13659" s="1">
        <v>45258</v>
      </c>
      <c r="C13659" s="1" t="str">
        <f t="shared" si="213"/>
        <v>Nov</v>
      </c>
      <c r="D13659" t="s">
        <v>31</v>
      </c>
      <c r="E13659" t="s">
        <v>32</v>
      </c>
      <c r="F13659" t="s">
        <v>13</v>
      </c>
      <c r="G13659" t="s">
        <v>24</v>
      </c>
      <c r="H13659">
        <v>1437</v>
      </c>
      <c r="I13659">
        <v>343.19</v>
      </c>
      <c r="J13659">
        <v>5</v>
      </c>
      <c r="K13659" t="s">
        <v>29</v>
      </c>
    </row>
    <row r="13660" spans="1:11" x14ac:dyDescent="0.3">
      <c r="A13660" t="s">
        <v>13702</v>
      </c>
      <c r="B13660" s="1">
        <v>45530</v>
      </c>
      <c r="C13660" s="1" t="str">
        <f t="shared" si="213"/>
        <v>Aug</v>
      </c>
      <c r="D13660" t="s">
        <v>47</v>
      </c>
      <c r="E13660" t="s">
        <v>48</v>
      </c>
      <c r="F13660" t="s">
        <v>23</v>
      </c>
      <c r="G13660" t="s">
        <v>35</v>
      </c>
      <c r="H13660">
        <v>651</v>
      </c>
      <c r="I13660">
        <v>83.69</v>
      </c>
      <c r="J13660">
        <v>5</v>
      </c>
      <c r="K13660" t="s">
        <v>20</v>
      </c>
    </row>
    <row r="13661" spans="1:11" x14ac:dyDescent="0.3">
      <c r="A13661" t="s">
        <v>13703</v>
      </c>
      <c r="B13661" s="1">
        <v>45346</v>
      </c>
      <c r="C13661" s="1" t="str">
        <f t="shared" si="213"/>
        <v>Feb</v>
      </c>
      <c r="D13661" t="s">
        <v>11</v>
      </c>
      <c r="E13661" t="s">
        <v>12</v>
      </c>
      <c r="F13661" t="s">
        <v>13</v>
      </c>
      <c r="G13661" t="s">
        <v>68</v>
      </c>
      <c r="H13661">
        <v>2072</v>
      </c>
      <c r="I13661">
        <v>233.82</v>
      </c>
      <c r="J13661">
        <v>2</v>
      </c>
      <c r="K13661" t="s">
        <v>29</v>
      </c>
    </row>
    <row r="13662" spans="1:11" x14ac:dyDescent="0.3">
      <c r="A13662" t="s">
        <v>13704</v>
      </c>
      <c r="B13662" s="1">
        <v>45041</v>
      </c>
      <c r="C13662" s="1" t="str">
        <f t="shared" si="213"/>
        <v>Apr</v>
      </c>
      <c r="D13662" t="s">
        <v>50</v>
      </c>
      <c r="E13662" t="s">
        <v>51</v>
      </c>
      <c r="F13662" t="s">
        <v>28</v>
      </c>
      <c r="G13662" t="s">
        <v>55</v>
      </c>
      <c r="H13662">
        <v>2261</v>
      </c>
      <c r="I13662">
        <v>237.56</v>
      </c>
      <c r="J13662">
        <v>2</v>
      </c>
      <c r="K13662" t="s">
        <v>20</v>
      </c>
    </row>
    <row r="13663" spans="1:11" x14ac:dyDescent="0.3">
      <c r="A13663" t="s">
        <v>13705</v>
      </c>
      <c r="B13663" s="1">
        <v>44953</v>
      </c>
      <c r="C13663" s="1" t="str">
        <f t="shared" si="213"/>
        <v>Jan</v>
      </c>
      <c r="D13663" t="s">
        <v>17</v>
      </c>
      <c r="E13663" t="s">
        <v>18</v>
      </c>
      <c r="F13663" t="s">
        <v>40</v>
      </c>
      <c r="G13663" t="s">
        <v>35</v>
      </c>
      <c r="H13663">
        <v>3688</v>
      </c>
      <c r="I13663">
        <v>381.35</v>
      </c>
      <c r="J13663">
        <v>3</v>
      </c>
      <c r="K13663" t="s">
        <v>15</v>
      </c>
    </row>
    <row r="13664" spans="1:11" x14ac:dyDescent="0.3">
      <c r="A13664" t="s">
        <v>13706</v>
      </c>
      <c r="B13664" s="1">
        <v>45218</v>
      </c>
      <c r="C13664" s="1" t="str">
        <f t="shared" si="213"/>
        <v>Oct</v>
      </c>
      <c r="D13664" t="s">
        <v>86</v>
      </c>
      <c r="E13664" t="s">
        <v>87</v>
      </c>
      <c r="F13664" t="s">
        <v>40</v>
      </c>
      <c r="G13664" t="s">
        <v>53</v>
      </c>
      <c r="H13664">
        <v>3617</v>
      </c>
      <c r="I13664">
        <v>617.6</v>
      </c>
      <c r="J13664">
        <v>5</v>
      </c>
      <c r="K13664" t="s">
        <v>29</v>
      </c>
    </row>
    <row r="13665" spans="1:11" x14ac:dyDescent="0.3">
      <c r="A13665" t="s">
        <v>13707</v>
      </c>
      <c r="B13665" s="1">
        <v>45054</v>
      </c>
      <c r="C13665" s="1" t="str">
        <f t="shared" si="213"/>
        <v>May</v>
      </c>
      <c r="D13665" t="s">
        <v>17</v>
      </c>
      <c r="E13665" t="s">
        <v>18</v>
      </c>
      <c r="F13665" t="s">
        <v>13</v>
      </c>
      <c r="G13665" t="s">
        <v>35</v>
      </c>
      <c r="H13665">
        <v>2888</v>
      </c>
      <c r="I13665">
        <v>628.59</v>
      </c>
      <c r="J13665">
        <v>3</v>
      </c>
      <c r="K13665" t="s">
        <v>20</v>
      </c>
    </row>
    <row r="13666" spans="1:11" x14ac:dyDescent="0.3">
      <c r="A13666" t="s">
        <v>13708</v>
      </c>
      <c r="B13666" s="1">
        <v>45403</v>
      </c>
      <c r="C13666" s="1" t="str">
        <f t="shared" si="213"/>
        <v>Apr</v>
      </c>
      <c r="D13666" t="s">
        <v>50</v>
      </c>
      <c r="E13666" t="s">
        <v>51</v>
      </c>
      <c r="F13666" t="s">
        <v>28</v>
      </c>
      <c r="G13666" t="s">
        <v>19</v>
      </c>
      <c r="H13666">
        <v>2729</v>
      </c>
      <c r="I13666">
        <v>812.62</v>
      </c>
      <c r="J13666">
        <v>4</v>
      </c>
      <c r="K13666" t="s">
        <v>29</v>
      </c>
    </row>
    <row r="13667" spans="1:11" x14ac:dyDescent="0.3">
      <c r="A13667" t="s">
        <v>13709</v>
      </c>
      <c r="B13667" s="1">
        <v>45524</v>
      </c>
      <c r="C13667" s="1" t="str">
        <f t="shared" si="213"/>
        <v>Aug</v>
      </c>
      <c r="D13667" t="s">
        <v>34</v>
      </c>
      <c r="E13667" t="s">
        <v>34</v>
      </c>
      <c r="F13667" t="s">
        <v>40</v>
      </c>
      <c r="G13667" t="s">
        <v>24</v>
      </c>
      <c r="H13667">
        <v>1142</v>
      </c>
      <c r="I13667">
        <v>219.63</v>
      </c>
      <c r="J13667">
        <v>1</v>
      </c>
      <c r="K13667" t="s">
        <v>36</v>
      </c>
    </row>
    <row r="13668" spans="1:11" x14ac:dyDescent="0.3">
      <c r="A13668" t="s">
        <v>13710</v>
      </c>
      <c r="B13668" s="1">
        <v>45506</v>
      </c>
      <c r="C13668" s="1" t="str">
        <f t="shared" si="213"/>
        <v>Aug</v>
      </c>
      <c r="D13668" t="s">
        <v>11</v>
      </c>
      <c r="E13668" t="s">
        <v>12</v>
      </c>
      <c r="F13668" t="s">
        <v>23</v>
      </c>
      <c r="G13668" t="s">
        <v>53</v>
      </c>
      <c r="H13668">
        <v>1606</v>
      </c>
      <c r="I13668">
        <v>442.57</v>
      </c>
      <c r="J13668">
        <v>5</v>
      </c>
      <c r="K13668" t="s">
        <v>15</v>
      </c>
    </row>
    <row r="13669" spans="1:11" x14ac:dyDescent="0.3">
      <c r="A13669" t="s">
        <v>13711</v>
      </c>
      <c r="B13669" s="1">
        <v>45557</v>
      </c>
      <c r="C13669" s="1" t="str">
        <f t="shared" si="213"/>
        <v>Sep</v>
      </c>
      <c r="D13669" t="s">
        <v>47</v>
      </c>
      <c r="E13669" t="s">
        <v>48</v>
      </c>
      <c r="F13669" t="s">
        <v>40</v>
      </c>
      <c r="G13669" t="s">
        <v>38</v>
      </c>
      <c r="H13669">
        <v>1936</v>
      </c>
      <c r="I13669">
        <v>345.01</v>
      </c>
      <c r="J13669">
        <v>5</v>
      </c>
      <c r="K13669" t="s">
        <v>20</v>
      </c>
    </row>
    <row r="13670" spans="1:11" x14ac:dyDescent="0.3">
      <c r="A13670" t="s">
        <v>13712</v>
      </c>
      <c r="B13670" s="1">
        <v>45573</v>
      </c>
      <c r="C13670" s="1" t="str">
        <f t="shared" si="213"/>
        <v>Oct</v>
      </c>
      <c r="D13670" t="s">
        <v>26</v>
      </c>
      <c r="E13670" t="s">
        <v>27</v>
      </c>
      <c r="F13670" t="s">
        <v>40</v>
      </c>
      <c r="G13670" t="s">
        <v>19</v>
      </c>
      <c r="H13670">
        <v>1092</v>
      </c>
      <c r="I13670">
        <v>86.39</v>
      </c>
      <c r="J13670">
        <v>4</v>
      </c>
      <c r="K13670" t="s">
        <v>15</v>
      </c>
    </row>
    <row r="13671" spans="1:11" x14ac:dyDescent="0.3">
      <c r="A13671" t="s">
        <v>13713</v>
      </c>
      <c r="B13671" s="1">
        <v>45103</v>
      </c>
      <c r="C13671" s="1" t="str">
        <f t="shared" si="213"/>
        <v>Jun</v>
      </c>
      <c r="D13671" t="s">
        <v>47</v>
      </c>
      <c r="E13671" t="s">
        <v>48</v>
      </c>
      <c r="F13671" t="s">
        <v>13</v>
      </c>
      <c r="G13671" t="s">
        <v>38</v>
      </c>
      <c r="H13671">
        <v>2863</v>
      </c>
      <c r="I13671">
        <v>736.05</v>
      </c>
      <c r="J13671">
        <v>3</v>
      </c>
      <c r="K13671" t="s">
        <v>29</v>
      </c>
    </row>
    <row r="13672" spans="1:11" x14ac:dyDescent="0.3">
      <c r="A13672" t="s">
        <v>13714</v>
      </c>
      <c r="B13672" s="1">
        <v>45129</v>
      </c>
      <c r="C13672" s="1" t="str">
        <f t="shared" si="213"/>
        <v>Jul</v>
      </c>
      <c r="D13672" t="s">
        <v>34</v>
      </c>
      <c r="E13672" t="s">
        <v>34</v>
      </c>
      <c r="F13672" t="s">
        <v>28</v>
      </c>
      <c r="G13672" t="s">
        <v>35</v>
      </c>
      <c r="H13672">
        <v>966</v>
      </c>
      <c r="I13672">
        <v>90.16</v>
      </c>
      <c r="J13672">
        <v>4</v>
      </c>
      <c r="K13672" t="s">
        <v>36</v>
      </c>
    </row>
    <row r="13673" spans="1:11" x14ac:dyDescent="0.3">
      <c r="A13673" t="s">
        <v>13715</v>
      </c>
      <c r="B13673" s="1">
        <v>45623</v>
      </c>
      <c r="C13673" s="1" t="str">
        <f t="shared" si="213"/>
        <v>Nov</v>
      </c>
      <c r="D13673" t="s">
        <v>31</v>
      </c>
      <c r="E13673" t="s">
        <v>32</v>
      </c>
      <c r="F13673" t="s">
        <v>13</v>
      </c>
      <c r="G13673" t="s">
        <v>24</v>
      </c>
      <c r="H13673">
        <v>235</v>
      </c>
      <c r="I13673">
        <v>40.25</v>
      </c>
      <c r="J13673">
        <v>3</v>
      </c>
      <c r="K13673" t="s">
        <v>36</v>
      </c>
    </row>
    <row r="13674" spans="1:11" x14ac:dyDescent="0.3">
      <c r="A13674" t="s">
        <v>13716</v>
      </c>
      <c r="B13674" s="1">
        <v>45067</v>
      </c>
      <c r="C13674" s="1" t="str">
        <f t="shared" si="213"/>
        <v>May</v>
      </c>
      <c r="D13674" t="s">
        <v>34</v>
      </c>
      <c r="E13674" t="s">
        <v>34</v>
      </c>
      <c r="F13674" t="s">
        <v>28</v>
      </c>
      <c r="G13674" t="s">
        <v>24</v>
      </c>
      <c r="H13674">
        <v>680</v>
      </c>
      <c r="I13674">
        <v>67.17</v>
      </c>
      <c r="J13674">
        <v>2</v>
      </c>
      <c r="K13674" t="s">
        <v>20</v>
      </c>
    </row>
    <row r="13675" spans="1:11" x14ac:dyDescent="0.3">
      <c r="A13675" t="s">
        <v>13717</v>
      </c>
      <c r="B13675" s="1">
        <v>45053</v>
      </c>
      <c r="C13675" s="1" t="str">
        <f t="shared" si="213"/>
        <v>May</v>
      </c>
      <c r="D13675" t="s">
        <v>34</v>
      </c>
      <c r="E13675" t="s">
        <v>34</v>
      </c>
      <c r="F13675" t="s">
        <v>28</v>
      </c>
      <c r="G13675" t="s">
        <v>19</v>
      </c>
      <c r="H13675">
        <v>4463</v>
      </c>
      <c r="I13675">
        <v>543.25</v>
      </c>
      <c r="J13675">
        <v>5</v>
      </c>
      <c r="K13675" t="s">
        <v>29</v>
      </c>
    </row>
    <row r="13676" spans="1:11" x14ac:dyDescent="0.3">
      <c r="A13676" t="s">
        <v>13718</v>
      </c>
      <c r="B13676" s="1">
        <v>45324</v>
      </c>
      <c r="C13676" s="1" t="str">
        <f t="shared" si="213"/>
        <v>Feb</v>
      </c>
      <c r="D13676" t="s">
        <v>22</v>
      </c>
      <c r="E13676" t="s">
        <v>12</v>
      </c>
      <c r="F13676" t="s">
        <v>13</v>
      </c>
      <c r="G13676" t="s">
        <v>38</v>
      </c>
      <c r="H13676">
        <v>4207</v>
      </c>
      <c r="I13676">
        <v>512.49</v>
      </c>
      <c r="J13676">
        <v>1</v>
      </c>
      <c r="K13676" t="s">
        <v>15</v>
      </c>
    </row>
    <row r="13677" spans="1:11" x14ac:dyDescent="0.3">
      <c r="A13677" t="s">
        <v>13719</v>
      </c>
      <c r="B13677" s="1">
        <v>45234</v>
      </c>
      <c r="C13677" s="1" t="str">
        <f t="shared" si="213"/>
        <v>Nov</v>
      </c>
      <c r="D13677" t="s">
        <v>50</v>
      </c>
      <c r="E13677" t="s">
        <v>51</v>
      </c>
      <c r="F13677" t="s">
        <v>13</v>
      </c>
      <c r="G13677" t="s">
        <v>35</v>
      </c>
      <c r="H13677">
        <v>2746</v>
      </c>
      <c r="I13677">
        <v>336.27</v>
      </c>
      <c r="J13677">
        <v>4</v>
      </c>
      <c r="K13677" t="s">
        <v>36</v>
      </c>
    </row>
    <row r="13678" spans="1:11" x14ac:dyDescent="0.3">
      <c r="A13678" t="s">
        <v>13720</v>
      </c>
      <c r="B13678" s="1">
        <v>45011</v>
      </c>
      <c r="C13678" s="1" t="str">
        <f t="shared" si="213"/>
        <v>Mar</v>
      </c>
      <c r="D13678" t="s">
        <v>17</v>
      </c>
      <c r="E13678" t="s">
        <v>18</v>
      </c>
      <c r="F13678" t="s">
        <v>23</v>
      </c>
      <c r="G13678" t="s">
        <v>38</v>
      </c>
      <c r="H13678">
        <v>4283</v>
      </c>
      <c r="I13678">
        <v>1093.76</v>
      </c>
      <c r="J13678">
        <v>3</v>
      </c>
      <c r="K13678" t="s">
        <v>20</v>
      </c>
    </row>
    <row r="13679" spans="1:11" x14ac:dyDescent="0.3">
      <c r="A13679" t="s">
        <v>13721</v>
      </c>
      <c r="B13679" s="1">
        <v>45377</v>
      </c>
      <c r="C13679" s="1" t="str">
        <f t="shared" si="213"/>
        <v>Mar</v>
      </c>
      <c r="D13679" t="s">
        <v>43</v>
      </c>
      <c r="E13679" t="s">
        <v>44</v>
      </c>
      <c r="F13679" t="s">
        <v>13</v>
      </c>
      <c r="G13679" t="s">
        <v>35</v>
      </c>
      <c r="H13679">
        <v>336</v>
      </c>
      <c r="I13679">
        <v>47.05</v>
      </c>
      <c r="J13679">
        <v>5</v>
      </c>
      <c r="K13679" t="s">
        <v>20</v>
      </c>
    </row>
    <row r="13680" spans="1:11" x14ac:dyDescent="0.3">
      <c r="A13680" t="s">
        <v>13722</v>
      </c>
      <c r="B13680" s="1">
        <v>45019</v>
      </c>
      <c r="C13680" s="1" t="str">
        <f t="shared" si="213"/>
        <v>Apr</v>
      </c>
      <c r="D13680" t="s">
        <v>50</v>
      </c>
      <c r="E13680" t="s">
        <v>51</v>
      </c>
      <c r="F13680" t="s">
        <v>28</v>
      </c>
      <c r="G13680" t="s">
        <v>24</v>
      </c>
      <c r="H13680">
        <v>2316</v>
      </c>
      <c r="I13680">
        <v>598.09</v>
      </c>
      <c r="J13680">
        <v>5</v>
      </c>
      <c r="K13680" t="s">
        <v>29</v>
      </c>
    </row>
    <row r="13681" spans="1:11" x14ac:dyDescent="0.3">
      <c r="A13681" t="s">
        <v>13723</v>
      </c>
      <c r="B13681" s="1">
        <v>45522</v>
      </c>
      <c r="C13681" s="1" t="str">
        <f t="shared" si="213"/>
        <v>Aug</v>
      </c>
      <c r="D13681" t="s">
        <v>34</v>
      </c>
      <c r="E13681" t="s">
        <v>34</v>
      </c>
      <c r="F13681" t="s">
        <v>23</v>
      </c>
      <c r="G13681" t="s">
        <v>19</v>
      </c>
      <c r="H13681">
        <v>4731</v>
      </c>
      <c r="I13681">
        <v>342.37</v>
      </c>
      <c r="J13681">
        <v>3</v>
      </c>
      <c r="K13681" t="s">
        <v>20</v>
      </c>
    </row>
    <row r="13682" spans="1:11" x14ac:dyDescent="0.3">
      <c r="A13682" t="s">
        <v>13724</v>
      </c>
      <c r="B13682" s="1">
        <v>45336</v>
      </c>
      <c r="C13682" s="1" t="str">
        <f t="shared" si="213"/>
        <v>Feb</v>
      </c>
      <c r="D13682" t="s">
        <v>26</v>
      </c>
      <c r="E13682" t="s">
        <v>27</v>
      </c>
      <c r="F13682" t="s">
        <v>40</v>
      </c>
      <c r="G13682" t="s">
        <v>68</v>
      </c>
      <c r="H13682">
        <v>540</v>
      </c>
      <c r="I13682">
        <v>115.54</v>
      </c>
      <c r="J13682">
        <v>3</v>
      </c>
      <c r="K13682" t="s">
        <v>36</v>
      </c>
    </row>
    <row r="13683" spans="1:11" x14ac:dyDescent="0.3">
      <c r="A13683" t="s">
        <v>13725</v>
      </c>
      <c r="B13683" s="1">
        <v>45349</v>
      </c>
      <c r="C13683" s="1" t="str">
        <f t="shared" si="213"/>
        <v>Feb</v>
      </c>
      <c r="D13683" t="s">
        <v>22</v>
      </c>
      <c r="E13683" t="s">
        <v>12</v>
      </c>
      <c r="F13683" t="s">
        <v>40</v>
      </c>
      <c r="G13683" t="s">
        <v>38</v>
      </c>
      <c r="H13683">
        <v>2270</v>
      </c>
      <c r="I13683">
        <v>405.42</v>
      </c>
      <c r="J13683">
        <v>4</v>
      </c>
      <c r="K13683" t="s">
        <v>29</v>
      </c>
    </row>
    <row r="13684" spans="1:11" x14ac:dyDescent="0.3">
      <c r="A13684" t="s">
        <v>13726</v>
      </c>
      <c r="B13684" s="1">
        <v>45212</v>
      </c>
      <c r="C13684" s="1" t="str">
        <f t="shared" si="213"/>
        <v>Oct</v>
      </c>
      <c r="D13684" t="s">
        <v>43</v>
      </c>
      <c r="E13684" t="s">
        <v>44</v>
      </c>
      <c r="F13684" t="s">
        <v>23</v>
      </c>
      <c r="G13684" t="s">
        <v>24</v>
      </c>
      <c r="H13684">
        <v>2962</v>
      </c>
      <c r="I13684">
        <v>267.68</v>
      </c>
      <c r="J13684">
        <v>2</v>
      </c>
      <c r="K13684" t="s">
        <v>29</v>
      </c>
    </row>
    <row r="13685" spans="1:11" x14ac:dyDescent="0.3">
      <c r="A13685" t="s">
        <v>13727</v>
      </c>
      <c r="B13685" s="1">
        <v>45017</v>
      </c>
      <c r="C13685" s="1" t="str">
        <f t="shared" si="213"/>
        <v>Apr</v>
      </c>
      <c r="D13685" t="s">
        <v>47</v>
      </c>
      <c r="E13685" t="s">
        <v>48</v>
      </c>
      <c r="F13685" t="s">
        <v>23</v>
      </c>
      <c r="G13685" t="s">
        <v>68</v>
      </c>
      <c r="H13685">
        <v>4019</v>
      </c>
      <c r="I13685">
        <v>736.77</v>
      </c>
      <c r="J13685">
        <v>4</v>
      </c>
      <c r="K13685" t="s">
        <v>36</v>
      </c>
    </row>
    <row r="13686" spans="1:11" x14ac:dyDescent="0.3">
      <c r="A13686" t="s">
        <v>13728</v>
      </c>
      <c r="B13686" s="1">
        <v>45056</v>
      </c>
      <c r="C13686" s="1" t="str">
        <f t="shared" si="213"/>
        <v>May</v>
      </c>
      <c r="D13686" t="s">
        <v>11</v>
      </c>
      <c r="E13686" t="s">
        <v>12</v>
      </c>
      <c r="F13686" t="s">
        <v>40</v>
      </c>
      <c r="G13686" t="s">
        <v>14</v>
      </c>
      <c r="H13686">
        <v>1725</v>
      </c>
      <c r="I13686">
        <v>448.79</v>
      </c>
      <c r="J13686">
        <v>5</v>
      </c>
      <c r="K13686" t="s">
        <v>36</v>
      </c>
    </row>
    <row r="13687" spans="1:11" x14ac:dyDescent="0.3">
      <c r="A13687" t="s">
        <v>13729</v>
      </c>
      <c r="B13687" s="1">
        <v>45120</v>
      </c>
      <c r="C13687" s="1" t="str">
        <f t="shared" si="213"/>
        <v>Jul</v>
      </c>
      <c r="D13687" t="s">
        <v>50</v>
      </c>
      <c r="E13687" t="s">
        <v>51</v>
      </c>
      <c r="F13687" t="s">
        <v>23</v>
      </c>
      <c r="G13687" t="s">
        <v>38</v>
      </c>
      <c r="H13687">
        <v>236</v>
      </c>
      <c r="I13687">
        <v>29.43</v>
      </c>
      <c r="J13687">
        <v>2</v>
      </c>
      <c r="K13687" t="s">
        <v>36</v>
      </c>
    </row>
    <row r="13688" spans="1:11" x14ac:dyDescent="0.3">
      <c r="A13688" t="s">
        <v>13730</v>
      </c>
      <c r="B13688" s="1">
        <v>44979</v>
      </c>
      <c r="C13688" s="1" t="str">
        <f t="shared" si="213"/>
        <v>Feb</v>
      </c>
      <c r="D13688" t="s">
        <v>26</v>
      </c>
      <c r="E13688" t="s">
        <v>27</v>
      </c>
      <c r="F13688" t="s">
        <v>13</v>
      </c>
      <c r="G13688" t="s">
        <v>35</v>
      </c>
      <c r="H13688">
        <v>1313</v>
      </c>
      <c r="I13688">
        <v>326.91000000000003</v>
      </c>
      <c r="J13688">
        <v>3</v>
      </c>
      <c r="K13688" t="s">
        <v>20</v>
      </c>
    </row>
    <row r="13689" spans="1:11" x14ac:dyDescent="0.3">
      <c r="A13689" t="s">
        <v>13731</v>
      </c>
      <c r="B13689" s="1">
        <v>45352</v>
      </c>
      <c r="C13689" s="1" t="str">
        <f t="shared" si="213"/>
        <v>Mar</v>
      </c>
      <c r="D13689" t="s">
        <v>86</v>
      </c>
      <c r="E13689" t="s">
        <v>87</v>
      </c>
      <c r="F13689" t="s">
        <v>28</v>
      </c>
      <c r="G13689" t="s">
        <v>19</v>
      </c>
      <c r="H13689">
        <v>2795</v>
      </c>
      <c r="I13689">
        <v>519.52</v>
      </c>
      <c r="J13689">
        <v>4</v>
      </c>
      <c r="K13689" t="s">
        <v>36</v>
      </c>
    </row>
    <row r="13690" spans="1:11" x14ac:dyDescent="0.3">
      <c r="A13690" t="s">
        <v>13732</v>
      </c>
      <c r="B13690" s="1">
        <v>45519</v>
      </c>
      <c r="C13690" s="1" t="str">
        <f t="shared" si="213"/>
        <v>Aug</v>
      </c>
      <c r="D13690" t="s">
        <v>50</v>
      </c>
      <c r="E13690" t="s">
        <v>51</v>
      </c>
      <c r="F13690" t="s">
        <v>23</v>
      </c>
      <c r="G13690" t="s">
        <v>24</v>
      </c>
      <c r="H13690">
        <v>2875</v>
      </c>
      <c r="I13690">
        <v>682.89</v>
      </c>
      <c r="J13690">
        <v>3</v>
      </c>
      <c r="K13690" t="s">
        <v>29</v>
      </c>
    </row>
    <row r="13691" spans="1:11" x14ac:dyDescent="0.3">
      <c r="A13691" t="s">
        <v>13733</v>
      </c>
      <c r="B13691" s="1">
        <v>45287</v>
      </c>
      <c r="C13691" s="1" t="str">
        <f t="shared" si="213"/>
        <v>Dec</v>
      </c>
      <c r="D13691" t="s">
        <v>34</v>
      </c>
      <c r="E13691" t="s">
        <v>34</v>
      </c>
      <c r="F13691" t="s">
        <v>40</v>
      </c>
      <c r="G13691" t="s">
        <v>55</v>
      </c>
      <c r="H13691">
        <v>1680</v>
      </c>
      <c r="I13691">
        <v>407.08</v>
      </c>
      <c r="J13691">
        <v>3</v>
      </c>
      <c r="K13691" t="s">
        <v>29</v>
      </c>
    </row>
    <row r="13692" spans="1:11" x14ac:dyDescent="0.3">
      <c r="A13692" t="s">
        <v>13734</v>
      </c>
      <c r="B13692" s="1">
        <v>45440</v>
      </c>
      <c r="C13692" s="1" t="str">
        <f t="shared" si="213"/>
        <v>May</v>
      </c>
      <c r="D13692" t="s">
        <v>31</v>
      </c>
      <c r="E13692" t="s">
        <v>32</v>
      </c>
      <c r="F13692" t="s">
        <v>13</v>
      </c>
      <c r="G13692" t="s">
        <v>38</v>
      </c>
      <c r="H13692">
        <v>2859</v>
      </c>
      <c r="I13692">
        <v>511.07</v>
      </c>
      <c r="J13692">
        <v>5</v>
      </c>
      <c r="K13692" t="s">
        <v>15</v>
      </c>
    </row>
    <row r="13693" spans="1:11" x14ac:dyDescent="0.3">
      <c r="A13693" t="s">
        <v>13735</v>
      </c>
      <c r="B13693" s="1">
        <v>45173</v>
      </c>
      <c r="C13693" s="1" t="str">
        <f t="shared" si="213"/>
        <v>Sep</v>
      </c>
      <c r="D13693" t="s">
        <v>22</v>
      </c>
      <c r="E13693" t="s">
        <v>12</v>
      </c>
      <c r="F13693" t="s">
        <v>28</v>
      </c>
      <c r="G13693" t="s">
        <v>14</v>
      </c>
      <c r="H13693">
        <v>1367</v>
      </c>
      <c r="I13693">
        <v>99.95</v>
      </c>
      <c r="J13693">
        <v>3</v>
      </c>
      <c r="K13693" t="s">
        <v>15</v>
      </c>
    </row>
    <row r="13694" spans="1:11" x14ac:dyDescent="0.3">
      <c r="A13694" t="s">
        <v>13736</v>
      </c>
      <c r="B13694" s="1">
        <v>45305</v>
      </c>
      <c r="C13694" s="1" t="str">
        <f t="shared" si="213"/>
        <v>Jan</v>
      </c>
      <c r="D13694" t="s">
        <v>86</v>
      </c>
      <c r="E13694" t="s">
        <v>87</v>
      </c>
      <c r="F13694" t="s">
        <v>40</v>
      </c>
      <c r="G13694" t="s">
        <v>14</v>
      </c>
      <c r="H13694">
        <v>2048</v>
      </c>
      <c r="I13694">
        <v>454.05</v>
      </c>
      <c r="J13694">
        <v>4</v>
      </c>
      <c r="K13694" t="s">
        <v>15</v>
      </c>
    </row>
    <row r="13695" spans="1:11" x14ac:dyDescent="0.3">
      <c r="A13695" t="s">
        <v>13737</v>
      </c>
      <c r="B13695" s="1">
        <v>45179</v>
      </c>
      <c r="C13695" s="1" t="str">
        <f t="shared" si="213"/>
        <v>Sep</v>
      </c>
      <c r="D13695" t="s">
        <v>34</v>
      </c>
      <c r="E13695" t="s">
        <v>34</v>
      </c>
      <c r="F13695" t="s">
        <v>40</v>
      </c>
      <c r="G13695" t="s">
        <v>24</v>
      </c>
      <c r="H13695">
        <v>4027</v>
      </c>
      <c r="I13695">
        <v>434.48</v>
      </c>
      <c r="J13695">
        <v>1</v>
      </c>
      <c r="K13695" t="s">
        <v>20</v>
      </c>
    </row>
    <row r="13696" spans="1:11" x14ac:dyDescent="0.3">
      <c r="A13696" t="s">
        <v>13738</v>
      </c>
      <c r="B13696" s="1">
        <v>45561</v>
      </c>
      <c r="C13696" s="1" t="str">
        <f t="shared" si="213"/>
        <v>Sep</v>
      </c>
      <c r="D13696" t="s">
        <v>50</v>
      </c>
      <c r="E13696" t="s">
        <v>51</v>
      </c>
      <c r="F13696" t="s">
        <v>13</v>
      </c>
      <c r="G13696" t="s">
        <v>53</v>
      </c>
      <c r="H13696">
        <v>1726</v>
      </c>
      <c r="I13696">
        <v>280.87</v>
      </c>
      <c r="J13696">
        <v>4</v>
      </c>
      <c r="K13696" t="s">
        <v>20</v>
      </c>
    </row>
    <row r="13697" spans="1:11" x14ac:dyDescent="0.3">
      <c r="A13697" t="s">
        <v>13739</v>
      </c>
      <c r="B13697" s="1">
        <v>45489</v>
      </c>
      <c r="C13697" s="1" t="str">
        <f t="shared" si="213"/>
        <v>Jul</v>
      </c>
      <c r="D13697" t="s">
        <v>86</v>
      </c>
      <c r="E13697" t="s">
        <v>87</v>
      </c>
      <c r="F13697" t="s">
        <v>40</v>
      </c>
      <c r="G13697" t="s">
        <v>19</v>
      </c>
      <c r="H13697">
        <v>1085</v>
      </c>
      <c r="I13697">
        <v>215.29</v>
      </c>
      <c r="J13697">
        <v>1</v>
      </c>
      <c r="K13697" t="s">
        <v>36</v>
      </c>
    </row>
    <row r="13698" spans="1:11" x14ac:dyDescent="0.3">
      <c r="A13698" t="s">
        <v>13740</v>
      </c>
      <c r="B13698" s="1">
        <v>45519</v>
      </c>
      <c r="C13698" s="1" t="str">
        <f t="shared" ref="C13698:C13761" si="214">TEXT(B13698,"mmm")</f>
        <v>Aug</v>
      </c>
      <c r="D13698" t="s">
        <v>11</v>
      </c>
      <c r="E13698" t="s">
        <v>12</v>
      </c>
      <c r="F13698" t="s">
        <v>13</v>
      </c>
      <c r="G13698" t="s">
        <v>35</v>
      </c>
      <c r="H13698">
        <v>1267</v>
      </c>
      <c r="I13698">
        <v>195.48</v>
      </c>
      <c r="J13698">
        <v>4</v>
      </c>
      <c r="K13698" t="s">
        <v>29</v>
      </c>
    </row>
    <row r="13699" spans="1:11" x14ac:dyDescent="0.3">
      <c r="A13699" t="s">
        <v>13741</v>
      </c>
      <c r="B13699" s="1">
        <v>45023</v>
      </c>
      <c r="C13699" s="1" t="str">
        <f t="shared" si="214"/>
        <v>Apr</v>
      </c>
      <c r="D13699" t="s">
        <v>86</v>
      </c>
      <c r="E13699" t="s">
        <v>87</v>
      </c>
      <c r="F13699" t="s">
        <v>13</v>
      </c>
      <c r="G13699" t="s">
        <v>55</v>
      </c>
      <c r="H13699">
        <v>1563</v>
      </c>
      <c r="I13699">
        <v>104.72</v>
      </c>
      <c r="J13699">
        <v>4</v>
      </c>
      <c r="K13699" t="s">
        <v>20</v>
      </c>
    </row>
    <row r="13700" spans="1:11" x14ac:dyDescent="0.3">
      <c r="A13700" t="s">
        <v>13742</v>
      </c>
      <c r="B13700" s="1">
        <v>45358</v>
      </c>
      <c r="C13700" s="1" t="str">
        <f t="shared" si="214"/>
        <v>Mar</v>
      </c>
      <c r="D13700" t="s">
        <v>26</v>
      </c>
      <c r="E13700" t="s">
        <v>27</v>
      </c>
      <c r="F13700" t="s">
        <v>28</v>
      </c>
      <c r="G13700" t="s">
        <v>38</v>
      </c>
      <c r="H13700">
        <v>260</v>
      </c>
      <c r="I13700">
        <v>35.03</v>
      </c>
      <c r="J13700">
        <v>1</v>
      </c>
      <c r="K13700" t="s">
        <v>15</v>
      </c>
    </row>
    <row r="13701" spans="1:11" x14ac:dyDescent="0.3">
      <c r="A13701" t="s">
        <v>13743</v>
      </c>
      <c r="B13701" s="1">
        <v>45366</v>
      </c>
      <c r="C13701" s="1" t="str">
        <f t="shared" si="214"/>
        <v>Mar</v>
      </c>
      <c r="D13701" t="s">
        <v>47</v>
      </c>
      <c r="E13701" t="s">
        <v>48</v>
      </c>
      <c r="F13701" t="s">
        <v>28</v>
      </c>
      <c r="G13701" t="s">
        <v>14</v>
      </c>
      <c r="H13701">
        <v>4218</v>
      </c>
      <c r="I13701">
        <v>581.62</v>
      </c>
      <c r="J13701">
        <v>2</v>
      </c>
      <c r="K13701" t="s">
        <v>15</v>
      </c>
    </row>
    <row r="13702" spans="1:11" x14ac:dyDescent="0.3">
      <c r="A13702" t="s">
        <v>13744</v>
      </c>
      <c r="B13702" s="1">
        <v>45328</v>
      </c>
      <c r="C13702" s="1" t="str">
        <f t="shared" si="214"/>
        <v>Feb</v>
      </c>
      <c r="D13702" t="s">
        <v>43</v>
      </c>
      <c r="E13702" t="s">
        <v>44</v>
      </c>
      <c r="F13702" t="s">
        <v>13</v>
      </c>
      <c r="G13702" t="s">
        <v>14</v>
      </c>
      <c r="H13702">
        <v>1984</v>
      </c>
      <c r="I13702">
        <v>325.64</v>
      </c>
      <c r="J13702">
        <v>3</v>
      </c>
      <c r="K13702" t="s">
        <v>20</v>
      </c>
    </row>
    <row r="13703" spans="1:11" x14ac:dyDescent="0.3">
      <c r="A13703" t="s">
        <v>13745</v>
      </c>
      <c r="B13703" s="1">
        <v>45447</v>
      </c>
      <c r="C13703" s="1" t="str">
        <f t="shared" si="214"/>
        <v>Jun</v>
      </c>
      <c r="D13703" t="s">
        <v>11</v>
      </c>
      <c r="E13703" t="s">
        <v>12</v>
      </c>
      <c r="F13703" t="s">
        <v>28</v>
      </c>
      <c r="G13703" t="s">
        <v>53</v>
      </c>
      <c r="H13703">
        <v>2603</v>
      </c>
      <c r="I13703">
        <v>398.51</v>
      </c>
      <c r="J13703">
        <v>5</v>
      </c>
      <c r="K13703" t="s">
        <v>36</v>
      </c>
    </row>
    <row r="13704" spans="1:11" x14ac:dyDescent="0.3">
      <c r="A13704" t="s">
        <v>13746</v>
      </c>
      <c r="B13704" s="1">
        <v>45440</v>
      </c>
      <c r="C13704" s="1" t="str">
        <f t="shared" si="214"/>
        <v>May</v>
      </c>
      <c r="D13704" t="s">
        <v>43</v>
      </c>
      <c r="E13704" t="s">
        <v>44</v>
      </c>
      <c r="F13704" t="s">
        <v>28</v>
      </c>
      <c r="G13704" t="s">
        <v>68</v>
      </c>
      <c r="H13704">
        <v>3945</v>
      </c>
      <c r="I13704">
        <v>826.39</v>
      </c>
      <c r="J13704">
        <v>3</v>
      </c>
      <c r="K13704" t="s">
        <v>15</v>
      </c>
    </row>
    <row r="13705" spans="1:11" x14ac:dyDescent="0.3">
      <c r="A13705" t="s">
        <v>13747</v>
      </c>
      <c r="B13705" s="1">
        <v>45537</v>
      </c>
      <c r="C13705" s="1" t="str">
        <f t="shared" si="214"/>
        <v>Sep</v>
      </c>
      <c r="D13705" t="s">
        <v>31</v>
      </c>
      <c r="E13705" t="s">
        <v>32</v>
      </c>
      <c r="F13705" t="s">
        <v>28</v>
      </c>
      <c r="G13705" t="s">
        <v>24</v>
      </c>
      <c r="H13705">
        <v>3885</v>
      </c>
      <c r="I13705">
        <v>539.26</v>
      </c>
      <c r="J13705">
        <v>5</v>
      </c>
      <c r="K13705" t="s">
        <v>29</v>
      </c>
    </row>
    <row r="13706" spans="1:11" x14ac:dyDescent="0.3">
      <c r="A13706" t="s">
        <v>13748</v>
      </c>
      <c r="B13706" s="1">
        <v>45217</v>
      </c>
      <c r="C13706" s="1" t="str">
        <f t="shared" si="214"/>
        <v>Oct</v>
      </c>
      <c r="D13706" t="s">
        <v>17</v>
      </c>
      <c r="E13706" t="s">
        <v>18</v>
      </c>
      <c r="F13706" t="s">
        <v>23</v>
      </c>
      <c r="G13706" t="s">
        <v>53</v>
      </c>
      <c r="H13706">
        <v>4857</v>
      </c>
      <c r="I13706">
        <v>1177.18</v>
      </c>
      <c r="J13706">
        <v>2</v>
      </c>
      <c r="K13706" t="s">
        <v>15</v>
      </c>
    </row>
    <row r="13707" spans="1:11" x14ac:dyDescent="0.3">
      <c r="A13707" t="s">
        <v>13749</v>
      </c>
      <c r="B13707" s="1">
        <v>44941</v>
      </c>
      <c r="C13707" s="1" t="str">
        <f t="shared" si="214"/>
        <v>Jan</v>
      </c>
      <c r="D13707" t="s">
        <v>50</v>
      </c>
      <c r="E13707" t="s">
        <v>51</v>
      </c>
      <c r="F13707" t="s">
        <v>13</v>
      </c>
      <c r="G13707" t="s">
        <v>53</v>
      </c>
      <c r="H13707">
        <v>3895</v>
      </c>
      <c r="I13707">
        <v>959.86</v>
      </c>
      <c r="J13707">
        <v>4</v>
      </c>
      <c r="K13707" t="s">
        <v>15</v>
      </c>
    </row>
    <row r="13708" spans="1:11" x14ac:dyDescent="0.3">
      <c r="A13708" t="s">
        <v>13750</v>
      </c>
      <c r="B13708" s="1">
        <v>45113</v>
      </c>
      <c r="C13708" s="1" t="str">
        <f t="shared" si="214"/>
        <v>Jul</v>
      </c>
      <c r="D13708" t="s">
        <v>43</v>
      </c>
      <c r="E13708" t="s">
        <v>44</v>
      </c>
      <c r="F13708" t="s">
        <v>13</v>
      </c>
      <c r="G13708" t="s">
        <v>24</v>
      </c>
      <c r="H13708">
        <v>2098</v>
      </c>
      <c r="I13708">
        <v>177</v>
      </c>
      <c r="J13708">
        <v>5</v>
      </c>
      <c r="K13708" t="s">
        <v>29</v>
      </c>
    </row>
    <row r="13709" spans="1:11" x14ac:dyDescent="0.3">
      <c r="A13709" t="s">
        <v>13751</v>
      </c>
      <c r="B13709" s="1">
        <v>45000</v>
      </c>
      <c r="C13709" s="1" t="str">
        <f t="shared" si="214"/>
        <v>Mar</v>
      </c>
      <c r="D13709" t="s">
        <v>31</v>
      </c>
      <c r="E13709" t="s">
        <v>32</v>
      </c>
      <c r="F13709" t="s">
        <v>40</v>
      </c>
      <c r="G13709" t="s">
        <v>68</v>
      </c>
      <c r="H13709">
        <v>3708</v>
      </c>
      <c r="I13709">
        <v>757.23</v>
      </c>
      <c r="J13709">
        <v>1</v>
      </c>
      <c r="K13709" t="s">
        <v>20</v>
      </c>
    </row>
    <row r="13710" spans="1:11" x14ac:dyDescent="0.3">
      <c r="A13710" t="s">
        <v>13752</v>
      </c>
      <c r="B13710" s="1">
        <v>45426</v>
      </c>
      <c r="C13710" s="1" t="str">
        <f t="shared" si="214"/>
        <v>May</v>
      </c>
      <c r="D13710" t="s">
        <v>31</v>
      </c>
      <c r="E13710" t="s">
        <v>32</v>
      </c>
      <c r="F13710" t="s">
        <v>40</v>
      </c>
      <c r="G13710" t="s">
        <v>55</v>
      </c>
      <c r="H13710">
        <v>2414</v>
      </c>
      <c r="I13710">
        <v>428.46</v>
      </c>
      <c r="J13710">
        <v>3</v>
      </c>
      <c r="K13710" t="s">
        <v>36</v>
      </c>
    </row>
    <row r="13711" spans="1:11" x14ac:dyDescent="0.3">
      <c r="A13711" t="s">
        <v>13753</v>
      </c>
      <c r="B13711" s="1">
        <v>45024</v>
      </c>
      <c r="C13711" s="1" t="str">
        <f t="shared" si="214"/>
        <v>Apr</v>
      </c>
      <c r="D13711" t="s">
        <v>31</v>
      </c>
      <c r="E13711" t="s">
        <v>32</v>
      </c>
      <c r="F13711" t="s">
        <v>23</v>
      </c>
      <c r="G13711" t="s">
        <v>24</v>
      </c>
      <c r="H13711">
        <v>4318</v>
      </c>
      <c r="I13711">
        <v>639.63</v>
      </c>
      <c r="J13711">
        <v>5</v>
      </c>
      <c r="K13711" t="s">
        <v>15</v>
      </c>
    </row>
    <row r="13712" spans="1:11" x14ac:dyDescent="0.3">
      <c r="A13712" t="s">
        <v>13754</v>
      </c>
      <c r="B13712" s="1">
        <v>45382</v>
      </c>
      <c r="C13712" s="1" t="str">
        <f t="shared" si="214"/>
        <v>Mar</v>
      </c>
      <c r="D13712" t="s">
        <v>31</v>
      </c>
      <c r="E13712" t="s">
        <v>32</v>
      </c>
      <c r="F13712" t="s">
        <v>13</v>
      </c>
      <c r="G13712" t="s">
        <v>53</v>
      </c>
      <c r="H13712">
        <v>2903</v>
      </c>
      <c r="I13712">
        <v>396.15</v>
      </c>
      <c r="J13712">
        <v>3</v>
      </c>
      <c r="K13712" t="s">
        <v>29</v>
      </c>
    </row>
    <row r="13713" spans="1:11" x14ac:dyDescent="0.3">
      <c r="A13713" t="s">
        <v>13755</v>
      </c>
      <c r="B13713" s="1">
        <v>45261</v>
      </c>
      <c r="C13713" s="1" t="str">
        <f t="shared" si="214"/>
        <v>Dec</v>
      </c>
      <c r="D13713" t="s">
        <v>34</v>
      </c>
      <c r="E13713" t="s">
        <v>34</v>
      </c>
      <c r="F13713" t="s">
        <v>28</v>
      </c>
      <c r="G13713" t="s">
        <v>38</v>
      </c>
      <c r="H13713">
        <v>3747</v>
      </c>
      <c r="I13713">
        <v>1040.5899999999999</v>
      </c>
      <c r="J13713">
        <v>5</v>
      </c>
      <c r="K13713" t="s">
        <v>15</v>
      </c>
    </row>
    <row r="13714" spans="1:11" x14ac:dyDescent="0.3">
      <c r="A13714" t="s">
        <v>13756</v>
      </c>
      <c r="B13714" s="1">
        <v>45307</v>
      </c>
      <c r="C13714" s="1" t="str">
        <f t="shared" si="214"/>
        <v>Jan</v>
      </c>
      <c r="D13714" t="s">
        <v>50</v>
      </c>
      <c r="E13714" t="s">
        <v>51</v>
      </c>
      <c r="F13714" t="s">
        <v>13</v>
      </c>
      <c r="G13714" t="s">
        <v>53</v>
      </c>
      <c r="H13714">
        <v>1292</v>
      </c>
      <c r="I13714">
        <v>216.65</v>
      </c>
      <c r="J13714">
        <v>4</v>
      </c>
      <c r="K13714" t="s">
        <v>29</v>
      </c>
    </row>
    <row r="13715" spans="1:11" x14ac:dyDescent="0.3">
      <c r="A13715" t="s">
        <v>13757</v>
      </c>
      <c r="B13715" s="1">
        <v>45068</v>
      </c>
      <c r="C13715" s="1" t="str">
        <f t="shared" si="214"/>
        <v>May</v>
      </c>
      <c r="D13715" t="s">
        <v>43</v>
      </c>
      <c r="E13715" t="s">
        <v>44</v>
      </c>
      <c r="F13715" t="s">
        <v>28</v>
      </c>
      <c r="G13715" t="s">
        <v>14</v>
      </c>
      <c r="H13715">
        <v>4806</v>
      </c>
      <c r="I13715">
        <v>636.51</v>
      </c>
      <c r="J13715">
        <v>5</v>
      </c>
      <c r="K13715" t="s">
        <v>36</v>
      </c>
    </row>
    <row r="13716" spans="1:11" x14ac:dyDescent="0.3">
      <c r="A13716" t="s">
        <v>13758</v>
      </c>
      <c r="B13716" s="1">
        <v>45006</v>
      </c>
      <c r="C13716" s="1" t="str">
        <f t="shared" si="214"/>
        <v>Mar</v>
      </c>
      <c r="D13716" t="s">
        <v>26</v>
      </c>
      <c r="E13716" t="s">
        <v>27</v>
      </c>
      <c r="F13716" t="s">
        <v>23</v>
      </c>
      <c r="G13716" t="s">
        <v>53</v>
      </c>
      <c r="H13716">
        <v>4723</v>
      </c>
      <c r="I13716">
        <v>1254.4000000000001</v>
      </c>
      <c r="J13716">
        <v>3</v>
      </c>
      <c r="K13716" t="s">
        <v>15</v>
      </c>
    </row>
    <row r="13717" spans="1:11" x14ac:dyDescent="0.3">
      <c r="A13717" t="s">
        <v>13759</v>
      </c>
      <c r="B13717" s="1">
        <v>45608</v>
      </c>
      <c r="C13717" s="1" t="str">
        <f t="shared" si="214"/>
        <v>Nov</v>
      </c>
      <c r="D13717" t="s">
        <v>47</v>
      </c>
      <c r="E13717" t="s">
        <v>48</v>
      </c>
      <c r="F13717" t="s">
        <v>23</v>
      </c>
      <c r="G13717" t="s">
        <v>19</v>
      </c>
      <c r="H13717">
        <v>2537</v>
      </c>
      <c r="I13717">
        <v>624.46</v>
      </c>
      <c r="J13717">
        <v>3</v>
      </c>
      <c r="K13717" t="s">
        <v>15</v>
      </c>
    </row>
    <row r="13718" spans="1:11" x14ac:dyDescent="0.3">
      <c r="A13718" t="s">
        <v>13760</v>
      </c>
      <c r="B13718" s="1">
        <v>45308</v>
      </c>
      <c r="C13718" s="1" t="str">
        <f t="shared" si="214"/>
        <v>Jan</v>
      </c>
      <c r="D13718" t="s">
        <v>34</v>
      </c>
      <c r="E13718" t="s">
        <v>34</v>
      </c>
      <c r="F13718" t="s">
        <v>13</v>
      </c>
      <c r="G13718" t="s">
        <v>38</v>
      </c>
      <c r="H13718">
        <v>2122</v>
      </c>
      <c r="I13718">
        <v>237.28</v>
      </c>
      <c r="J13718">
        <v>4</v>
      </c>
      <c r="K13718" t="s">
        <v>36</v>
      </c>
    </row>
    <row r="13719" spans="1:11" x14ac:dyDescent="0.3">
      <c r="A13719" t="s">
        <v>13761</v>
      </c>
      <c r="B13719" s="1">
        <v>45024</v>
      </c>
      <c r="C13719" s="1" t="str">
        <f t="shared" si="214"/>
        <v>Apr</v>
      </c>
      <c r="D13719" t="s">
        <v>47</v>
      </c>
      <c r="E13719" t="s">
        <v>48</v>
      </c>
      <c r="F13719" t="s">
        <v>13</v>
      </c>
      <c r="G13719" t="s">
        <v>38</v>
      </c>
      <c r="H13719">
        <v>2678</v>
      </c>
      <c r="I13719">
        <v>580.91</v>
      </c>
      <c r="J13719">
        <v>5</v>
      </c>
      <c r="K13719" t="s">
        <v>15</v>
      </c>
    </row>
    <row r="13720" spans="1:11" x14ac:dyDescent="0.3">
      <c r="A13720" t="s">
        <v>13762</v>
      </c>
      <c r="B13720" s="1">
        <v>45029</v>
      </c>
      <c r="C13720" s="1" t="str">
        <f t="shared" si="214"/>
        <v>Apr</v>
      </c>
      <c r="D13720" t="s">
        <v>17</v>
      </c>
      <c r="E13720" t="s">
        <v>18</v>
      </c>
      <c r="F13720" t="s">
        <v>13</v>
      </c>
      <c r="G13720" t="s">
        <v>24</v>
      </c>
      <c r="H13720">
        <v>3834</v>
      </c>
      <c r="I13720">
        <v>282.98</v>
      </c>
      <c r="J13720">
        <v>4</v>
      </c>
      <c r="K13720" t="s">
        <v>20</v>
      </c>
    </row>
    <row r="13721" spans="1:11" x14ac:dyDescent="0.3">
      <c r="A13721" t="s">
        <v>13763</v>
      </c>
      <c r="B13721" s="1">
        <v>45030</v>
      </c>
      <c r="C13721" s="1" t="str">
        <f t="shared" si="214"/>
        <v>Apr</v>
      </c>
      <c r="D13721" t="s">
        <v>86</v>
      </c>
      <c r="E13721" t="s">
        <v>87</v>
      </c>
      <c r="F13721" t="s">
        <v>13</v>
      </c>
      <c r="G13721" t="s">
        <v>68</v>
      </c>
      <c r="H13721">
        <v>4489</v>
      </c>
      <c r="I13721">
        <v>506.98</v>
      </c>
      <c r="J13721">
        <v>5</v>
      </c>
      <c r="K13721" t="s">
        <v>29</v>
      </c>
    </row>
    <row r="13722" spans="1:11" x14ac:dyDescent="0.3">
      <c r="A13722" t="s">
        <v>13764</v>
      </c>
      <c r="B13722" s="1">
        <v>45392</v>
      </c>
      <c r="C13722" s="1" t="str">
        <f t="shared" si="214"/>
        <v>Apr</v>
      </c>
      <c r="D13722" t="s">
        <v>31</v>
      </c>
      <c r="E13722" t="s">
        <v>32</v>
      </c>
      <c r="F13722" t="s">
        <v>23</v>
      </c>
      <c r="G13722" t="s">
        <v>38</v>
      </c>
      <c r="H13722">
        <v>3170</v>
      </c>
      <c r="I13722">
        <v>714.11</v>
      </c>
      <c r="J13722">
        <v>4</v>
      </c>
      <c r="K13722" t="s">
        <v>29</v>
      </c>
    </row>
    <row r="13723" spans="1:11" x14ac:dyDescent="0.3">
      <c r="A13723" t="s">
        <v>13765</v>
      </c>
      <c r="B13723" s="1">
        <v>44962</v>
      </c>
      <c r="C13723" s="1" t="str">
        <f t="shared" si="214"/>
        <v>Feb</v>
      </c>
      <c r="D13723" t="s">
        <v>26</v>
      </c>
      <c r="E13723" t="s">
        <v>27</v>
      </c>
      <c r="F13723" t="s">
        <v>13</v>
      </c>
      <c r="G13723" t="s">
        <v>53</v>
      </c>
      <c r="H13723">
        <v>3396</v>
      </c>
      <c r="I13723">
        <v>225.51</v>
      </c>
      <c r="J13723">
        <v>3</v>
      </c>
      <c r="K13723" t="s">
        <v>36</v>
      </c>
    </row>
    <row r="13724" spans="1:11" x14ac:dyDescent="0.3">
      <c r="A13724" t="s">
        <v>13766</v>
      </c>
      <c r="B13724" s="1">
        <v>45074</v>
      </c>
      <c r="C13724" s="1" t="str">
        <f t="shared" si="214"/>
        <v>May</v>
      </c>
      <c r="D13724" t="s">
        <v>43</v>
      </c>
      <c r="E13724" t="s">
        <v>44</v>
      </c>
      <c r="F13724" t="s">
        <v>28</v>
      </c>
      <c r="G13724" t="s">
        <v>53</v>
      </c>
      <c r="H13724">
        <v>3621</v>
      </c>
      <c r="I13724">
        <v>882.74</v>
      </c>
      <c r="J13724">
        <v>2</v>
      </c>
      <c r="K13724" t="s">
        <v>15</v>
      </c>
    </row>
    <row r="13725" spans="1:11" x14ac:dyDescent="0.3">
      <c r="A13725" t="s">
        <v>13767</v>
      </c>
      <c r="B13725" s="1">
        <v>45336</v>
      </c>
      <c r="C13725" s="1" t="str">
        <f t="shared" si="214"/>
        <v>Feb</v>
      </c>
      <c r="D13725" t="s">
        <v>17</v>
      </c>
      <c r="E13725" t="s">
        <v>18</v>
      </c>
      <c r="F13725" t="s">
        <v>13</v>
      </c>
      <c r="G13725" t="s">
        <v>68</v>
      </c>
      <c r="H13725">
        <v>4336</v>
      </c>
      <c r="I13725">
        <v>1042.1500000000001</v>
      </c>
      <c r="J13725">
        <v>2</v>
      </c>
      <c r="K13725" t="s">
        <v>20</v>
      </c>
    </row>
    <row r="13726" spans="1:11" x14ac:dyDescent="0.3">
      <c r="A13726" t="s">
        <v>13768</v>
      </c>
      <c r="B13726" s="1">
        <v>45067</v>
      </c>
      <c r="C13726" s="1" t="str">
        <f t="shared" si="214"/>
        <v>May</v>
      </c>
      <c r="D13726" t="s">
        <v>50</v>
      </c>
      <c r="E13726" t="s">
        <v>51</v>
      </c>
      <c r="F13726" t="s">
        <v>13</v>
      </c>
      <c r="G13726" t="s">
        <v>55</v>
      </c>
      <c r="H13726">
        <v>3221</v>
      </c>
      <c r="I13726">
        <v>714.02</v>
      </c>
      <c r="J13726">
        <v>3</v>
      </c>
      <c r="K13726" t="s">
        <v>29</v>
      </c>
    </row>
    <row r="13727" spans="1:11" x14ac:dyDescent="0.3">
      <c r="A13727" t="s">
        <v>13769</v>
      </c>
      <c r="B13727" s="1">
        <v>45455</v>
      </c>
      <c r="C13727" s="1" t="str">
        <f t="shared" si="214"/>
        <v>Jun</v>
      </c>
      <c r="D13727" t="s">
        <v>17</v>
      </c>
      <c r="E13727" t="s">
        <v>18</v>
      </c>
      <c r="F13727" t="s">
        <v>28</v>
      </c>
      <c r="G13727" t="s">
        <v>53</v>
      </c>
      <c r="H13727">
        <v>1400</v>
      </c>
      <c r="I13727">
        <v>310.69</v>
      </c>
      <c r="J13727">
        <v>4</v>
      </c>
      <c r="K13727" t="s">
        <v>20</v>
      </c>
    </row>
    <row r="13728" spans="1:11" x14ac:dyDescent="0.3">
      <c r="A13728" t="s">
        <v>13770</v>
      </c>
      <c r="B13728" s="1">
        <v>45407</v>
      </c>
      <c r="C13728" s="1" t="str">
        <f t="shared" si="214"/>
        <v>Apr</v>
      </c>
      <c r="D13728" t="s">
        <v>47</v>
      </c>
      <c r="E13728" t="s">
        <v>48</v>
      </c>
      <c r="F13728" t="s">
        <v>40</v>
      </c>
      <c r="G13728" t="s">
        <v>53</v>
      </c>
      <c r="H13728">
        <v>4795</v>
      </c>
      <c r="I13728">
        <v>847.17</v>
      </c>
      <c r="J13728">
        <v>5</v>
      </c>
      <c r="K13728" t="s">
        <v>29</v>
      </c>
    </row>
    <row r="13729" spans="1:11" x14ac:dyDescent="0.3">
      <c r="A13729" t="s">
        <v>13771</v>
      </c>
      <c r="B13729" s="1">
        <v>45449</v>
      </c>
      <c r="C13729" s="1" t="str">
        <f t="shared" si="214"/>
        <v>Jun</v>
      </c>
      <c r="D13729" t="s">
        <v>22</v>
      </c>
      <c r="E13729" t="s">
        <v>12</v>
      </c>
      <c r="F13729" t="s">
        <v>40</v>
      </c>
      <c r="G13729" t="s">
        <v>24</v>
      </c>
      <c r="H13729">
        <v>2306</v>
      </c>
      <c r="I13729">
        <v>564.72</v>
      </c>
      <c r="J13729">
        <v>1</v>
      </c>
      <c r="K13729" t="s">
        <v>36</v>
      </c>
    </row>
    <row r="13730" spans="1:11" x14ac:dyDescent="0.3">
      <c r="A13730" t="s">
        <v>13772</v>
      </c>
      <c r="B13730" s="1">
        <v>45276</v>
      </c>
      <c r="C13730" s="1" t="str">
        <f t="shared" si="214"/>
        <v>Dec</v>
      </c>
      <c r="D13730" t="s">
        <v>50</v>
      </c>
      <c r="E13730" t="s">
        <v>51</v>
      </c>
      <c r="F13730" t="s">
        <v>13</v>
      </c>
      <c r="G13730" t="s">
        <v>24</v>
      </c>
      <c r="H13730">
        <v>3967</v>
      </c>
      <c r="I13730">
        <v>592.17999999999995</v>
      </c>
      <c r="J13730">
        <v>1</v>
      </c>
      <c r="K13730" t="s">
        <v>20</v>
      </c>
    </row>
    <row r="13731" spans="1:11" x14ac:dyDescent="0.3">
      <c r="A13731" t="s">
        <v>13773</v>
      </c>
      <c r="B13731" s="1">
        <v>44953</v>
      </c>
      <c r="C13731" s="1" t="str">
        <f t="shared" si="214"/>
        <v>Jan</v>
      </c>
      <c r="D13731" t="s">
        <v>86</v>
      </c>
      <c r="E13731" t="s">
        <v>87</v>
      </c>
      <c r="F13731" t="s">
        <v>23</v>
      </c>
      <c r="G13731" t="s">
        <v>35</v>
      </c>
      <c r="H13731">
        <v>587</v>
      </c>
      <c r="I13731">
        <v>99.03</v>
      </c>
      <c r="J13731">
        <v>1</v>
      </c>
      <c r="K13731" t="s">
        <v>20</v>
      </c>
    </row>
    <row r="13732" spans="1:11" x14ac:dyDescent="0.3">
      <c r="A13732" t="s">
        <v>13774</v>
      </c>
      <c r="B13732" s="1">
        <v>45440</v>
      </c>
      <c r="C13732" s="1" t="str">
        <f t="shared" si="214"/>
        <v>May</v>
      </c>
      <c r="D13732" t="s">
        <v>34</v>
      </c>
      <c r="E13732" t="s">
        <v>34</v>
      </c>
      <c r="F13732" t="s">
        <v>23</v>
      </c>
      <c r="G13732" t="s">
        <v>24</v>
      </c>
      <c r="H13732">
        <v>4415</v>
      </c>
      <c r="I13732">
        <v>1213.8</v>
      </c>
      <c r="J13732">
        <v>5</v>
      </c>
      <c r="K13732" t="s">
        <v>20</v>
      </c>
    </row>
    <row r="13733" spans="1:11" x14ac:dyDescent="0.3">
      <c r="A13733" t="s">
        <v>13775</v>
      </c>
      <c r="B13733" s="1">
        <v>45318</v>
      </c>
      <c r="C13733" s="1" t="str">
        <f t="shared" si="214"/>
        <v>Jan</v>
      </c>
      <c r="D13733" t="s">
        <v>11</v>
      </c>
      <c r="E13733" t="s">
        <v>12</v>
      </c>
      <c r="F13733" t="s">
        <v>40</v>
      </c>
      <c r="G13733" t="s">
        <v>35</v>
      </c>
      <c r="H13733">
        <v>3864</v>
      </c>
      <c r="I13733">
        <v>907.27</v>
      </c>
      <c r="J13733">
        <v>1</v>
      </c>
      <c r="K13733" t="s">
        <v>20</v>
      </c>
    </row>
    <row r="13734" spans="1:11" x14ac:dyDescent="0.3">
      <c r="A13734" t="s">
        <v>13776</v>
      </c>
      <c r="B13734" s="1">
        <v>45495</v>
      </c>
      <c r="C13734" s="1" t="str">
        <f t="shared" si="214"/>
        <v>Jul</v>
      </c>
      <c r="D13734" t="s">
        <v>43</v>
      </c>
      <c r="E13734" t="s">
        <v>44</v>
      </c>
      <c r="F13734" t="s">
        <v>13</v>
      </c>
      <c r="G13734" t="s">
        <v>53</v>
      </c>
      <c r="H13734">
        <v>1815</v>
      </c>
      <c r="I13734">
        <v>290.81</v>
      </c>
      <c r="J13734">
        <v>2</v>
      </c>
      <c r="K13734" t="s">
        <v>15</v>
      </c>
    </row>
    <row r="13735" spans="1:11" x14ac:dyDescent="0.3">
      <c r="A13735" t="s">
        <v>13777</v>
      </c>
      <c r="B13735" s="1">
        <v>45067</v>
      </c>
      <c r="C13735" s="1" t="str">
        <f t="shared" si="214"/>
        <v>May</v>
      </c>
      <c r="D13735" t="s">
        <v>11</v>
      </c>
      <c r="E13735" t="s">
        <v>12</v>
      </c>
      <c r="F13735" t="s">
        <v>28</v>
      </c>
      <c r="G13735" t="s">
        <v>38</v>
      </c>
      <c r="H13735">
        <v>2841</v>
      </c>
      <c r="I13735">
        <v>151.78</v>
      </c>
      <c r="J13735">
        <v>3</v>
      </c>
      <c r="K13735" t="s">
        <v>36</v>
      </c>
    </row>
    <row r="13736" spans="1:11" x14ac:dyDescent="0.3">
      <c r="A13736" t="s">
        <v>13778</v>
      </c>
      <c r="B13736" s="1">
        <v>45592</v>
      </c>
      <c r="C13736" s="1" t="str">
        <f t="shared" si="214"/>
        <v>Oct</v>
      </c>
      <c r="D13736" t="s">
        <v>43</v>
      </c>
      <c r="E13736" t="s">
        <v>44</v>
      </c>
      <c r="F13736" t="s">
        <v>13</v>
      </c>
      <c r="G13736" t="s">
        <v>24</v>
      </c>
      <c r="H13736">
        <v>3437</v>
      </c>
      <c r="I13736">
        <v>674.63</v>
      </c>
      <c r="J13736">
        <v>2</v>
      </c>
      <c r="K13736" t="s">
        <v>20</v>
      </c>
    </row>
    <row r="13737" spans="1:11" x14ac:dyDescent="0.3">
      <c r="A13737" t="s">
        <v>13779</v>
      </c>
      <c r="B13737" s="1">
        <v>45019</v>
      </c>
      <c r="C13737" s="1" t="str">
        <f t="shared" si="214"/>
        <v>Apr</v>
      </c>
      <c r="D13737" t="s">
        <v>47</v>
      </c>
      <c r="E13737" t="s">
        <v>48</v>
      </c>
      <c r="F13737" t="s">
        <v>28</v>
      </c>
      <c r="G13737" t="s">
        <v>24</v>
      </c>
      <c r="H13737">
        <v>4379</v>
      </c>
      <c r="I13737">
        <v>832.25</v>
      </c>
      <c r="J13737">
        <v>4</v>
      </c>
      <c r="K13737" t="s">
        <v>15</v>
      </c>
    </row>
    <row r="13738" spans="1:11" x14ac:dyDescent="0.3">
      <c r="A13738" t="s">
        <v>13780</v>
      </c>
      <c r="B13738" s="1">
        <v>45168</v>
      </c>
      <c r="C13738" s="1" t="str">
        <f t="shared" si="214"/>
        <v>Aug</v>
      </c>
      <c r="D13738" t="s">
        <v>43</v>
      </c>
      <c r="E13738" t="s">
        <v>44</v>
      </c>
      <c r="F13738" t="s">
        <v>28</v>
      </c>
      <c r="G13738" t="s">
        <v>55</v>
      </c>
      <c r="H13738">
        <v>620</v>
      </c>
      <c r="I13738">
        <v>62.95</v>
      </c>
      <c r="J13738">
        <v>2</v>
      </c>
      <c r="K13738" t="s">
        <v>29</v>
      </c>
    </row>
    <row r="13739" spans="1:11" x14ac:dyDescent="0.3">
      <c r="A13739" t="s">
        <v>13781</v>
      </c>
      <c r="B13739" s="1">
        <v>45214</v>
      </c>
      <c r="C13739" s="1" t="str">
        <f t="shared" si="214"/>
        <v>Oct</v>
      </c>
      <c r="D13739" t="s">
        <v>47</v>
      </c>
      <c r="E13739" t="s">
        <v>48</v>
      </c>
      <c r="F13739" t="s">
        <v>40</v>
      </c>
      <c r="G13739" t="s">
        <v>35</v>
      </c>
      <c r="H13739">
        <v>4274</v>
      </c>
      <c r="I13739">
        <v>476.31</v>
      </c>
      <c r="J13739">
        <v>5</v>
      </c>
      <c r="K13739" t="s">
        <v>15</v>
      </c>
    </row>
    <row r="13740" spans="1:11" x14ac:dyDescent="0.3">
      <c r="A13740" t="s">
        <v>13782</v>
      </c>
      <c r="B13740" s="1">
        <v>44982</v>
      </c>
      <c r="C13740" s="1" t="str">
        <f t="shared" si="214"/>
        <v>Feb</v>
      </c>
      <c r="D13740" t="s">
        <v>34</v>
      </c>
      <c r="E13740" t="s">
        <v>34</v>
      </c>
      <c r="F13740" t="s">
        <v>28</v>
      </c>
      <c r="G13740" t="s">
        <v>68</v>
      </c>
      <c r="H13740">
        <v>4767</v>
      </c>
      <c r="I13740">
        <v>817.73</v>
      </c>
      <c r="J13740">
        <v>3</v>
      </c>
      <c r="K13740" t="s">
        <v>36</v>
      </c>
    </row>
    <row r="13741" spans="1:11" x14ac:dyDescent="0.3">
      <c r="A13741" t="s">
        <v>13783</v>
      </c>
      <c r="B13741" s="1">
        <v>45627</v>
      </c>
      <c r="C13741" s="1" t="str">
        <f t="shared" si="214"/>
        <v>Dec</v>
      </c>
      <c r="D13741" t="s">
        <v>47</v>
      </c>
      <c r="E13741" t="s">
        <v>48</v>
      </c>
      <c r="F13741" t="s">
        <v>28</v>
      </c>
      <c r="G13741" t="s">
        <v>24</v>
      </c>
      <c r="H13741">
        <v>1795</v>
      </c>
      <c r="I13741">
        <v>132.33000000000001</v>
      </c>
      <c r="J13741">
        <v>4</v>
      </c>
      <c r="K13741" t="s">
        <v>20</v>
      </c>
    </row>
    <row r="13742" spans="1:11" x14ac:dyDescent="0.3">
      <c r="A13742" t="s">
        <v>13784</v>
      </c>
      <c r="B13742" s="1">
        <v>45013</v>
      </c>
      <c r="C13742" s="1" t="str">
        <f t="shared" si="214"/>
        <v>Mar</v>
      </c>
      <c r="D13742" t="s">
        <v>34</v>
      </c>
      <c r="E13742" t="s">
        <v>34</v>
      </c>
      <c r="F13742" t="s">
        <v>23</v>
      </c>
      <c r="G13742" t="s">
        <v>19</v>
      </c>
      <c r="H13742">
        <v>1589</v>
      </c>
      <c r="I13742">
        <v>172.41</v>
      </c>
      <c r="J13742">
        <v>3</v>
      </c>
      <c r="K13742" t="s">
        <v>20</v>
      </c>
    </row>
    <row r="13743" spans="1:11" x14ac:dyDescent="0.3">
      <c r="A13743" t="s">
        <v>13785</v>
      </c>
      <c r="B13743" s="1">
        <v>45544</v>
      </c>
      <c r="C13743" s="1" t="str">
        <f t="shared" si="214"/>
        <v>Sep</v>
      </c>
      <c r="D13743" t="s">
        <v>22</v>
      </c>
      <c r="E13743" t="s">
        <v>12</v>
      </c>
      <c r="F13743" t="s">
        <v>28</v>
      </c>
      <c r="G13743" t="s">
        <v>55</v>
      </c>
      <c r="H13743">
        <v>1046</v>
      </c>
      <c r="I13743">
        <v>86.23</v>
      </c>
      <c r="J13743">
        <v>5</v>
      </c>
      <c r="K13743" t="s">
        <v>29</v>
      </c>
    </row>
    <row r="13744" spans="1:11" x14ac:dyDescent="0.3">
      <c r="A13744" t="s">
        <v>13786</v>
      </c>
      <c r="B13744" s="1">
        <v>45339</v>
      </c>
      <c r="C13744" s="1" t="str">
        <f t="shared" si="214"/>
        <v>Feb</v>
      </c>
      <c r="D13744" t="s">
        <v>47</v>
      </c>
      <c r="E13744" t="s">
        <v>48</v>
      </c>
      <c r="F13744" t="s">
        <v>23</v>
      </c>
      <c r="G13744" t="s">
        <v>55</v>
      </c>
      <c r="H13744">
        <v>4765</v>
      </c>
      <c r="I13744">
        <v>553.33000000000004</v>
      </c>
      <c r="J13744">
        <v>5</v>
      </c>
      <c r="K13744" t="s">
        <v>36</v>
      </c>
    </row>
    <row r="13745" spans="1:11" x14ac:dyDescent="0.3">
      <c r="A13745" t="s">
        <v>13787</v>
      </c>
      <c r="B13745" s="1">
        <v>45135</v>
      </c>
      <c r="C13745" s="1" t="str">
        <f t="shared" si="214"/>
        <v>Jul</v>
      </c>
      <c r="D13745" t="s">
        <v>50</v>
      </c>
      <c r="E13745" t="s">
        <v>51</v>
      </c>
      <c r="F13745" t="s">
        <v>13</v>
      </c>
      <c r="G13745" t="s">
        <v>68</v>
      </c>
      <c r="H13745">
        <v>3678</v>
      </c>
      <c r="I13745">
        <v>669.17</v>
      </c>
      <c r="J13745">
        <v>3</v>
      </c>
      <c r="K13745" t="s">
        <v>20</v>
      </c>
    </row>
    <row r="13746" spans="1:11" x14ac:dyDescent="0.3">
      <c r="A13746" t="s">
        <v>13788</v>
      </c>
      <c r="B13746" s="1">
        <v>45493</v>
      </c>
      <c r="C13746" s="1" t="str">
        <f t="shared" si="214"/>
        <v>Jul</v>
      </c>
      <c r="D13746" t="s">
        <v>34</v>
      </c>
      <c r="E13746" t="s">
        <v>34</v>
      </c>
      <c r="F13746" t="s">
        <v>23</v>
      </c>
      <c r="G13746" t="s">
        <v>55</v>
      </c>
      <c r="H13746">
        <v>4830</v>
      </c>
      <c r="I13746">
        <v>243.44</v>
      </c>
      <c r="J13746">
        <v>3</v>
      </c>
      <c r="K13746" t="s">
        <v>15</v>
      </c>
    </row>
    <row r="13747" spans="1:11" x14ac:dyDescent="0.3">
      <c r="A13747" t="s">
        <v>13789</v>
      </c>
      <c r="B13747" s="1">
        <v>45526</v>
      </c>
      <c r="C13747" s="1" t="str">
        <f t="shared" si="214"/>
        <v>Aug</v>
      </c>
      <c r="D13747" t="s">
        <v>26</v>
      </c>
      <c r="E13747" t="s">
        <v>27</v>
      </c>
      <c r="F13747" t="s">
        <v>13</v>
      </c>
      <c r="G13747" t="s">
        <v>68</v>
      </c>
      <c r="H13747">
        <v>776</v>
      </c>
      <c r="I13747">
        <v>122.08</v>
      </c>
      <c r="J13747">
        <v>5</v>
      </c>
      <c r="K13747" t="s">
        <v>15</v>
      </c>
    </row>
    <row r="13748" spans="1:11" x14ac:dyDescent="0.3">
      <c r="A13748" t="s">
        <v>13790</v>
      </c>
      <c r="B13748" s="1">
        <v>45590</v>
      </c>
      <c r="C13748" s="1" t="str">
        <f t="shared" si="214"/>
        <v>Oct</v>
      </c>
      <c r="D13748" t="s">
        <v>31</v>
      </c>
      <c r="E13748" t="s">
        <v>32</v>
      </c>
      <c r="F13748" t="s">
        <v>23</v>
      </c>
      <c r="G13748" t="s">
        <v>53</v>
      </c>
      <c r="H13748">
        <v>825</v>
      </c>
      <c r="I13748">
        <v>170.41</v>
      </c>
      <c r="J13748">
        <v>3</v>
      </c>
      <c r="K13748" t="s">
        <v>29</v>
      </c>
    </row>
    <row r="13749" spans="1:11" x14ac:dyDescent="0.3">
      <c r="A13749" t="s">
        <v>13791</v>
      </c>
      <c r="B13749" s="1">
        <v>45380</v>
      </c>
      <c r="C13749" s="1" t="str">
        <f t="shared" si="214"/>
        <v>Mar</v>
      </c>
      <c r="D13749" t="s">
        <v>22</v>
      </c>
      <c r="E13749" t="s">
        <v>12</v>
      </c>
      <c r="F13749" t="s">
        <v>28</v>
      </c>
      <c r="G13749" t="s">
        <v>38</v>
      </c>
      <c r="H13749">
        <v>4316</v>
      </c>
      <c r="I13749">
        <v>302.74</v>
      </c>
      <c r="J13749">
        <v>1</v>
      </c>
      <c r="K13749" t="s">
        <v>15</v>
      </c>
    </row>
    <row r="13750" spans="1:11" x14ac:dyDescent="0.3">
      <c r="A13750" t="s">
        <v>13792</v>
      </c>
      <c r="B13750" s="1">
        <v>45525</v>
      </c>
      <c r="C13750" s="1" t="str">
        <f t="shared" si="214"/>
        <v>Aug</v>
      </c>
      <c r="D13750" t="s">
        <v>47</v>
      </c>
      <c r="E13750" t="s">
        <v>48</v>
      </c>
      <c r="F13750" t="s">
        <v>23</v>
      </c>
      <c r="G13750" t="s">
        <v>14</v>
      </c>
      <c r="H13750">
        <v>761</v>
      </c>
      <c r="I13750">
        <v>220.19</v>
      </c>
      <c r="J13750">
        <v>2</v>
      </c>
      <c r="K13750" t="s">
        <v>20</v>
      </c>
    </row>
    <row r="13751" spans="1:11" x14ac:dyDescent="0.3">
      <c r="A13751" t="s">
        <v>13793</v>
      </c>
      <c r="B13751" s="1">
        <v>45481</v>
      </c>
      <c r="C13751" s="1" t="str">
        <f t="shared" si="214"/>
        <v>Jul</v>
      </c>
      <c r="D13751" t="s">
        <v>31</v>
      </c>
      <c r="E13751" t="s">
        <v>32</v>
      </c>
      <c r="F13751" t="s">
        <v>23</v>
      </c>
      <c r="G13751" t="s">
        <v>14</v>
      </c>
      <c r="H13751">
        <v>2039</v>
      </c>
      <c r="I13751">
        <v>399.86</v>
      </c>
      <c r="J13751">
        <v>3</v>
      </c>
      <c r="K13751" t="s">
        <v>29</v>
      </c>
    </row>
    <row r="13752" spans="1:11" x14ac:dyDescent="0.3">
      <c r="A13752" t="s">
        <v>13794</v>
      </c>
      <c r="B13752" s="1">
        <v>45548</v>
      </c>
      <c r="C13752" s="1" t="str">
        <f t="shared" si="214"/>
        <v>Sep</v>
      </c>
      <c r="D13752" t="s">
        <v>43</v>
      </c>
      <c r="E13752" t="s">
        <v>44</v>
      </c>
      <c r="F13752" t="s">
        <v>28</v>
      </c>
      <c r="G13752" t="s">
        <v>53</v>
      </c>
      <c r="H13752">
        <v>1932</v>
      </c>
      <c r="I13752">
        <v>530.33000000000004</v>
      </c>
      <c r="J13752">
        <v>5</v>
      </c>
      <c r="K13752" t="s">
        <v>15</v>
      </c>
    </row>
    <row r="13753" spans="1:11" x14ac:dyDescent="0.3">
      <c r="A13753" t="s">
        <v>13795</v>
      </c>
      <c r="B13753" s="1">
        <v>45481</v>
      </c>
      <c r="C13753" s="1" t="str">
        <f t="shared" si="214"/>
        <v>Jul</v>
      </c>
      <c r="D13753" t="s">
        <v>47</v>
      </c>
      <c r="E13753" t="s">
        <v>48</v>
      </c>
      <c r="F13753" t="s">
        <v>23</v>
      </c>
      <c r="G13753" t="s">
        <v>19</v>
      </c>
      <c r="H13753">
        <v>894</v>
      </c>
      <c r="I13753">
        <v>69.36</v>
      </c>
      <c r="J13753">
        <v>2</v>
      </c>
      <c r="K13753" t="s">
        <v>20</v>
      </c>
    </row>
    <row r="13754" spans="1:11" x14ac:dyDescent="0.3">
      <c r="A13754" t="s">
        <v>13796</v>
      </c>
      <c r="B13754" s="1">
        <v>44975</v>
      </c>
      <c r="C13754" s="1" t="str">
        <f t="shared" si="214"/>
        <v>Feb</v>
      </c>
      <c r="D13754" t="s">
        <v>34</v>
      </c>
      <c r="E13754" t="s">
        <v>34</v>
      </c>
      <c r="F13754" t="s">
        <v>28</v>
      </c>
      <c r="G13754" t="s">
        <v>68</v>
      </c>
      <c r="H13754">
        <v>1158</v>
      </c>
      <c r="I13754">
        <v>169.83</v>
      </c>
      <c r="J13754">
        <v>4</v>
      </c>
      <c r="K13754" t="s">
        <v>36</v>
      </c>
    </row>
    <row r="13755" spans="1:11" x14ac:dyDescent="0.3">
      <c r="A13755" t="s">
        <v>13797</v>
      </c>
      <c r="B13755" s="1">
        <v>45250</v>
      </c>
      <c r="C13755" s="1" t="str">
        <f t="shared" si="214"/>
        <v>Nov</v>
      </c>
      <c r="D13755" t="s">
        <v>47</v>
      </c>
      <c r="E13755" t="s">
        <v>48</v>
      </c>
      <c r="F13755" t="s">
        <v>13</v>
      </c>
      <c r="G13755" t="s">
        <v>14</v>
      </c>
      <c r="H13755">
        <v>1370</v>
      </c>
      <c r="I13755">
        <v>221.62</v>
      </c>
      <c r="J13755">
        <v>2</v>
      </c>
      <c r="K13755" t="s">
        <v>15</v>
      </c>
    </row>
    <row r="13756" spans="1:11" x14ac:dyDescent="0.3">
      <c r="A13756" t="s">
        <v>13798</v>
      </c>
      <c r="B13756" s="1">
        <v>45123</v>
      </c>
      <c r="C13756" s="1" t="str">
        <f t="shared" si="214"/>
        <v>Jul</v>
      </c>
      <c r="D13756" t="s">
        <v>43</v>
      </c>
      <c r="E13756" t="s">
        <v>44</v>
      </c>
      <c r="F13756" t="s">
        <v>13</v>
      </c>
      <c r="G13756" t="s">
        <v>35</v>
      </c>
      <c r="H13756">
        <v>3466</v>
      </c>
      <c r="I13756">
        <v>1022.48</v>
      </c>
      <c r="J13756">
        <v>4</v>
      </c>
      <c r="K13756" t="s">
        <v>20</v>
      </c>
    </row>
    <row r="13757" spans="1:11" x14ac:dyDescent="0.3">
      <c r="A13757" t="s">
        <v>13799</v>
      </c>
      <c r="B13757" s="1">
        <v>45617</v>
      </c>
      <c r="C13757" s="1" t="str">
        <f t="shared" si="214"/>
        <v>Nov</v>
      </c>
      <c r="D13757" t="s">
        <v>43</v>
      </c>
      <c r="E13757" t="s">
        <v>44</v>
      </c>
      <c r="F13757" t="s">
        <v>23</v>
      </c>
      <c r="G13757" t="s">
        <v>14</v>
      </c>
      <c r="H13757">
        <v>513</v>
      </c>
      <c r="I13757">
        <v>33.07</v>
      </c>
      <c r="J13757">
        <v>1</v>
      </c>
      <c r="K13757" t="s">
        <v>15</v>
      </c>
    </row>
    <row r="13758" spans="1:11" x14ac:dyDescent="0.3">
      <c r="A13758" t="s">
        <v>13800</v>
      </c>
      <c r="B13758" s="1">
        <v>45389</v>
      </c>
      <c r="C13758" s="1" t="str">
        <f t="shared" si="214"/>
        <v>Apr</v>
      </c>
      <c r="D13758" t="s">
        <v>86</v>
      </c>
      <c r="E13758" t="s">
        <v>87</v>
      </c>
      <c r="F13758" t="s">
        <v>23</v>
      </c>
      <c r="G13758" t="s">
        <v>19</v>
      </c>
      <c r="H13758">
        <v>465</v>
      </c>
      <c r="I13758">
        <v>130.18</v>
      </c>
      <c r="J13758">
        <v>4</v>
      </c>
      <c r="K13758" t="s">
        <v>20</v>
      </c>
    </row>
    <row r="13759" spans="1:11" x14ac:dyDescent="0.3">
      <c r="A13759" t="s">
        <v>13801</v>
      </c>
      <c r="B13759" s="1">
        <v>45259</v>
      </c>
      <c r="C13759" s="1" t="str">
        <f t="shared" si="214"/>
        <v>Nov</v>
      </c>
      <c r="D13759" t="s">
        <v>17</v>
      </c>
      <c r="E13759" t="s">
        <v>18</v>
      </c>
      <c r="F13759" t="s">
        <v>13</v>
      </c>
      <c r="G13759" t="s">
        <v>55</v>
      </c>
      <c r="H13759">
        <v>3928</v>
      </c>
      <c r="I13759">
        <v>363.9</v>
      </c>
      <c r="J13759">
        <v>2</v>
      </c>
      <c r="K13759" t="s">
        <v>29</v>
      </c>
    </row>
    <row r="13760" spans="1:11" x14ac:dyDescent="0.3">
      <c r="A13760" t="s">
        <v>13802</v>
      </c>
      <c r="B13760" s="1">
        <v>45533</v>
      </c>
      <c r="C13760" s="1" t="str">
        <f t="shared" si="214"/>
        <v>Aug</v>
      </c>
      <c r="D13760" t="s">
        <v>11</v>
      </c>
      <c r="E13760" t="s">
        <v>12</v>
      </c>
      <c r="F13760" t="s">
        <v>13</v>
      </c>
      <c r="G13760" t="s">
        <v>24</v>
      </c>
      <c r="H13760">
        <v>979</v>
      </c>
      <c r="I13760">
        <v>99.12</v>
      </c>
      <c r="J13760">
        <v>4</v>
      </c>
      <c r="K13760" t="s">
        <v>29</v>
      </c>
    </row>
    <row r="13761" spans="1:11" x14ac:dyDescent="0.3">
      <c r="A13761" t="s">
        <v>13803</v>
      </c>
      <c r="B13761" s="1">
        <v>45535</v>
      </c>
      <c r="C13761" s="1" t="str">
        <f t="shared" si="214"/>
        <v>Aug</v>
      </c>
      <c r="D13761" t="s">
        <v>86</v>
      </c>
      <c r="E13761" t="s">
        <v>87</v>
      </c>
      <c r="F13761" t="s">
        <v>28</v>
      </c>
      <c r="G13761" t="s">
        <v>38</v>
      </c>
      <c r="H13761">
        <v>634</v>
      </c>
      <c r="I13761">
        <v>40.090000000000003</v>
      </c>
      <c r="J13761">
        <v>5</v>
      </c>
      <c r="K13761" t="s">
        <v>15</v>
      </c>
    </row>
    <row r="13762" spans="1:11" x14ac:dyDescent="0.3">
      <c r="A13762" t="s">
        <v>13804</v>
      </c>
      <c r="B13762" s="1">
        <v>45193</v>
      </c>
      <c r="C13762" s="1" t="str">
        <f t="shared" ref="C13762:C13825" si="215">TEXT(B13762,"mmm")</f>
        <v>Sep</v>
      </c>
      <c r="D13762" t="s">
        <v>17</v>
      </c>
      <c r="E13762" t="s">
        <v>18</v>
      </c>
      <c r="F13762" t="s">
        <v>28</v>
      </c>
      <c r="G13762" t="s">
        <v>68</v>
      </c>
      <c r="H13762">
        <v>2101</v>
      </c>
      <c r="I13762">
        <v>311.67</v>
      </c>
      <c r="J13762">
        <v>2</v>
      </c>
      <c r="K13762" t="s">
        <v>29</v>
      </c>
    </row>
    <row r="13763" spans="1:11" x14ac:dyDescent="0.3">
      <c r="A13763" t="s">
        <v>13805</v>
      </c>
      <c r="B13763" s="1">
        <v>45311</v>
      </c>
      <c r="C13763" s="1" t="str">
        <f t="shared" si="215"/>
        <v>Jan</v>
      </c>
      <c r="D13763" t="s">
        <v>43</v>
      </c>
      <c r="E13763" t="s">
        <v>44</v>
      </c>
      <c r="F13763" t="s">
        <v>23</v>
      </c>
      <c r="G13763" t="s">
        <v>35</v>
      </c>
      <c r="H13763">
        <v>3897</v>
      </c>
      <c r="I13763">
        <v>511.9</v>
      </c>
      <c r="J13763">
        <v>4</v>
      </c>
      <c r="K13763" t="s">
        <v>36</v>
      </c>
    </row>
    <row r="13764" spans="1:11" x14ac:dyDescent="0.3">
      <c r="A13764" t="s">
        <v>13806</v>
      </c>
      <c r="B13764" s="1">
        <v>45277</v>
      </c>
      <c r="C13764" s="1" t="str">
        <f t="shared" si="215"/>
        <v>Dec</v>
      </c>
      <c r="D13764" t="s">
        <v>17</v>
      </c>
      <c r="E13764" t="s">
        <v>18</v>
      </c>
      <c r="F13764" t="s">
        <v>23</v>
      </c>
      <c r="G13764" t="s">
        <v>14</v>
      </c>
      <c r="H13764">
        <v>1178</v>
      </c>
      <c r="I13764">
        <v>99.79</v>
      </c>
      <c r="J13764">
        <v>2</v>
      </c>
      <c r="K13764" t="s">
        <v>29</v>
      </c>
    </row>
    <row r="13765" spans="1:11" x14ac:dyDescent="0.3">
      <c r="A13765" t="s">
        <v>13807</v>
      </c>
      <c r="B13765" s="1">
        <v>45176</v>
      </c>
      <c r="C13765" s="1" t="str">
        <f t="shared" si="215"/>
        <v>Sep</v>
      </c>
      <c r="D13765" t="s">
        <v>26</v>
      </c>
      <c r="E13765" t="s">
        <v>27</v>
      </c>
      <c r="F13765" t="s">
        <v>28</v>
      </c>
      <c r="G13765" t="s">
        <v>55</v>
      </c>
      <c r="H13765">
        <v>4150</v>
      </c>
      <c r="I13765">
        <v>356.17</v>
      </c>
      <c r="J13765">
        <v>3</v>
      </c>
      <c r="K13765" t="s">
        <v>36</v>
      </c>
    </row>
    <row r="13766" spans="1:11" x14ac:dyDescent="0.3">
      <c r="A13766" t="s">
        <v>13808</v>
      </c>
      <c r="B13766" s="1">
        <v>45410</v>
      </c>
      <c r="C13766" s="1" t="str">
        <f t="shared" si="215"/>
        <v>Apr</v>
      </c>
      <c r="D13766" t="s">
        <v>22</v>
      </c>
      <c r="E13766" t="s">
        <v>12</v>
      </c>
      <c r="F13766" t="s">
        <v>13</v>
      </c>
      <c r="G13766" t="s">
        <v>24</v>
      </c>
      <c r="H13766">
        <v>1098</v>
      </c>
      <c r="I13766">
        <v>157.41</v>
      </c>
      <c r="J13766">
        <v>1</v>
      </c>
      <c r="K13766" t="s">
        <v>20</v>
      </c>
    </row>
    <row r="13767" spans="1:11" x14ac:dyDescent="0.3">
      <c r="A13767" t="s">
        <v>13809</v>
      </c>
      <c r="B13767" s="1">
        <v>45195</v>
      </c>
      <c r="C13767" s="1" t="str">
        <f t="shared" si="215"/>
        <v>Sep</v>
      </c>
      <c r="D13767" t="s">
        <v>86</v>
      </c>
      <c r="E13767" t="s">
        <v>87</v>
      </c>
      <c r="F13767" t="s">
        <v>28</v>
      </c>
      <c r="G13767" t="s">
        <v>38</v>
      </c>
      <c r="H13767">
        <v>4611</v>
      </c>
      <c r="I13767">
        <v>709.14</v>
      </c>
      <c r="J13767">
        <v>1</v>
      </c>
      <c r="K13767" t="s">
        <v>36</v>
      </c>
    </row>
    <row r="13768" spans="1:11" x14ac:dyDescent="0.3">
      <c r="A13768" t="s">
        <v>13810</v>
      </c>
      <c r="B13768" s="1">
        <v>45327</v>
      </c>
      <c r="C13768" s="1" t="str">
        <f t="shared" si="215"/>
        <v>Feb</v>
      </c>
      <c r="D13768" t="s">
        <v>43</v>
      </c>
      <c r="E13768" t="s">
        <v>44</v>
      </c>
      <c r="F13768" t="s">
        <v>13</v>
      </c>
      <c r="G13768" t="s">
        <v>38</v>
      </c>
      <c r="H13768">
        <v>3692</v>
      </c>
      <c r="I13768">
        <v>674.31</v>
      </c>
      <c r="J13768">
        <v>5</v>
      </c>
      <c r="K13768" t="s">
        <v>36</v>
      </c>
    </row>
    <row r="13769" spans="1:11" x14ac:dyDescent="0.3">
      <c r="A13769" t="s">
        <v>13811</v>
      </c>
      <c r="B13769" s="1">
        <v>45577</v>
      </c>
      <c r="C13769" s="1" t="str">
        <f t="shared" si="215"/>
        <v>Oct</v>
      </c>
      <c r="D13769" t="s">
        <v>86</v>
      </c>
      <c r="E13769" t="s">
        <v>87</v>
      </c>
      <c r="F13769" t="s">
        <v>13</v>
      </c>
      <c r="G13769" t="s">
        <v>53</v>
      </c>
      <c r="H13769">
        <v>3501</v>
      </c>
      <c r="I13769">
        <v>841.36</v>
      </c>
      <c r="J13769">
        <v>2</v>
      </c>
      <c r="K13769" t="s">
        <v>20</v>
      </c>
    </row>
    <row r="13770" spans="1:11" x14ac:dyDescent="0.3">
      <c r="A13770" t="s">
        <v>13812</v>
      </c>
      <c r="B13770" s="1">
        <v>45289</v>
      </c>
      <c r="C13770" s="1" t="str">
        <f t="shared" si="215"/>
        <v>Dec</v>
      </c>
      <c r="D13770" t="s">
        <v>11</v>
      </c>
      <c r="E13770" t="s">
        <v>12</v>
      </c>
      <c r="F13770" t="s">
        <v>28</v>
      </c>
      <c r="G13770" t="s">
        <v>35</v>
      </c>
      <c r="H13770">
        <v>3230</v>
      </c>
      <c r="I13770">
        <v>967.24</v>
      </c>
      <c r="J13770">
        <v>3</v>
      </c>
      <c r="K13770" t="s">
        <v>29</v>
      </c>
    </row>
    <row r="13771" spans="1:11" x14ac:dyDescent="0.3">
      <c r="A13771" t="s">
        <v>13813</v>
      </c>
      <c r="B13771" s="1">
        <v>45168</v>
      </c>
      <c r="C13771" s="1" t="str">
        <f t="shared" si="215"/>
        <v>Aug</v>
      </c>
      <c r="D13771" t="s">
        <v>47</v>
      </c>
      <c r="E13771" t="s">
        <v>48</v>
      </c>
      <c r="F13771" t="s">
        <v>40</v>
      </c>
      <c r="G13771" t="s">
        <v>24</v>
      </c>
      <c r="H13771">
        <v>4850</v>
      </c>
      <c r="I13771">
        <v>367.22</v>
      </c>
      <c r="J13771">
        <v>3</v>
      </c>
      <c r="K13771" t="s">
        <v>20</v>
      </c>
    </row>
    <row r="13772" spans="1:11" x14ac:dyDescent="0.3">
      <c r="A13772" t="s">
        <v>13814</v>
      </c>
      <c r="B13772" s="1">
        <v>45274</v>
      </c>
      <c r="C13772" s="1" t="str">
        <f t="shared" si="215"/>
        <v>Dec</v>
      </c>
      <c r="D13772" t="s">
        <v>22</v>
      </c>
      <c r="E13772" t="s">
        <v>12</v>
      </c>
      <c r="F13772" t="s">
        <v>23</v>
      </c>
      <c r="G13772" t="s">
        <v>14</v>
      </c>
      <c r="H13772">
        <v>1317</v>
      </c>
      <c r="I13772">
        <v>363.16</v>
      </c>
      <c r="J13772">
        <v>4</v>
      </c>
      <c r="K13772" t="s">
        <v>36</v>
      </c>
    </row>
    <row r="13773" spans="1:11" x14ac:dyDescent="0.3">
      <c r="A13773" t="s">
        <v>13815</v>
      </c>
      <c r="B13773" s="1">
        <v>44969</v>
      </c>
      <c r="C13773" s="1" t="str">
        <f t="shared" si="215"/>
        <v>Feb</v>
      </c>
      <c r="D13773" t="s">
        <v>17</v>
      </c>
      <c r="E13773" t="s">
        <v>18</v>
      </c>
      <c r="F13773" t="s">
        <v>40</v>
      </c>
      <c r="G13773" t="s">
        <v>24</v>
      </c>
      <c r="H13773">
        <v>2726</v>
      </c>
      <c r="I13773">
        <v>183.23</v>
      </c>
      <c r="J13773">
        <v>1</v>
      </c>
      <c r="K13773" t="s">
        <v>15</v>
      </c>
    </row>
    <row r="13774" spans="1:11" x14ac:dyDescent="0.3">
      <c r="A13774" t="s">
        <v>13816</v>
      </c>
      <c r="B13774" s="1">
        <v>45291</v>
      </c>
      <c r="C13774" s="1" t="str">
        <f t="shared" si="215"/>
        <v>Dec</v>
      </c>
      <c r="D13774" t="s">
        <v>47</v>
      </c>
      <c r="E13774" t="s">
        <v>48</v>
      </c>
      <c r="F13774" t="s">
        <v>40</v>
      </c>
      <c r="G13774" t="s">
        <v>14</v>
      </c>
      <c r="H13774">
        <v>2122</v>
      </c>
      <c r="I13774">
        <v>563.5</v>
      </c>
      <c r="J13774">
        <v>3</v>
      </c>
      <c r="K13774" t="s">
        <v>29</v>
      </c>
    </row>
    <row r="13775" spans="1:11" x14ac:dyDescent="0.3">
      <c r="A13775" t="s">
        <v>13817</v>
      </c>
      <c r="B13775" s="1">
        <v>45272</v>
      </c>
      <c r="C13775" s="1" t="str">
        <f t="shared" si="215"/>
        <v>Dec</v>
      </c>
      <c r="D13775" t="s">
        <v>34</v>
      </c>
      <c r="E13775" t="s">
        <v>34</v>
      </c>
      <c r="F13775" t="s">
        <v>23</v>
      </c>
      <c r="G13775" t="s">
        <v>53</v>
      </c>
      <c r="H13775">
        <v>762</v>
      </c>
      <c r="I13775">
        <v>184.93</v>
      </c>
      <c r="J13775">
        <v>3</v>
      </c>
      <c r="K13775" t="s">
        <v>29</v>
      </c>
    </row>
    <row r="13776" spans="1:11" x14ac:dyDescent="0.3">
      <c r="A13776" t="s">
        <v>13818</v>
      </c>
      <c r="B13776" s="1">
        <v>44971</v>
      </c>
      <c r="C13776" s="1" t="str">
        <f t="shared" si="215"/>
        <v>Feb</v>
      </c>
      <c r="D13776" t="s">
        <v>43</v>
      </c>
      <c r="E13776" t="s">
        <v>44</v>
      </c>
      <c r="F13776" t="s">
        <v>40</v>
      </c>
      <c r="G13776" t="s">
        <v>19</v>
      </c>
      <c r="H13776">
        <v>3503</v>
      </c>
      <c r="I13776">
        <v>1001.63</v>
      </c>
      <c r="J13776">
        <v>4</v>
      </c>
      <c r="K13776" t="s">
        <v>36</v>
      </c>
    </row>
    <row r="13777" spans="1:11" x14ac:dyDescent="0.3">
      <c r="A13777" t="s">
        <v>13819</v>
      </c>
      <c r="B13777" s="1">
        <v>45396</v>
      </c>
      <c r="C13777" s="1" t="str">
        <f t="shared" si="215"/>
        <v>Apr</v>
      </c>
      <c r="D13777" t="s">
        <v>26</v>
      </c>
      <c r="E13777" t="s">
        <v>27</v>
      </c>
      <c r="F13777" t="s">
        <v>13</v>
      </c>
      <c r="G13777" t="s">
        <v>35</v>
      </c>
      <c r="H13777">
        <v>435</v>
      </c>
      <c r="I13777">
        <v>86.82</v>
      </c>
      <c r="J13777">
        <v>2</v>
      </c>
      <c r="K13777" t="s">
        <v>15</v>
      </c>
    </row>
    <row r="13778" spans="1:11" x14ac:dyDescent="0.3">
      <c r="A13778" t="s">
        <v>13820</v>
      </c>
      <c r="B13778" s="1">
        <v>45598</v>
      </c>
      <c r="C13778" s="1" t="str">
        <f t="shared" si="215"/>
        <v>Nov</v>
      </c>
      <c r="D13778" t="s">
        <v>26</v>
      </c>
      <c r="E13778" t="s">
        <v>27</v>
      </c>
      <c r="F13778" t="s">
        <v>13</v>
      </c>
      <c r="G13778" t="s">
        <v>24</v>
      </c>
      <c r="H13778">
        <v>3291</v>
      </c>
      <c r="I13778">
        <v>344.88</v>
      </c>
      <c r="J13778">
        <v>3</v>
      </c>
      <c r="K13778" t="s">
        <v>29</v>
      </c>
    </row>
    <row r="13779" spans="1:11" x14ac:dyDescent="0.3">
      <c r="A13779" t="s">
        <v>13821</v>
      </c>
      <c r="B13779" s="1">
        <v>45467</v>
      </c>
      <c r="C13779" s="1" t="str">
        <f t="shared" si="215"/>
        <v>Jun</v>
      </c>
      <c r="D13779" t="s">
        <v>50</v>
      </c>
      <c r="E13779" t="s">
        <v>51</v>
      </c>
      <c r="F13779" t="s">
        <v>40</v>
      </c>
      <c r="G13779" t="s">
        <v>55</v>
      </c>
      <c r="H13779">
        <v>3016</v>
      </c>
      <c r="I13779">
        <v>151.44999999999999</v>
      </c>
      <c r="J13779">
        <v>2</v>
      </c>
      <c r="K13779" t="s">
        <v>36</v>
      </c>
    </row>
    <row r="13780" spans="1:11" x14ac:dyDescent="0.3">
      <c r="A13780" t="s">
        <v>13822</v>
      </c>
      <c r="B13780" s="1">
        <v>45046</v>
      </c>
      <c r="C13780" s="1" t="str">
        <f t="shared" si="215"/>
        <v>Apr</v>
      </c>
      <c r="D13780" t="s">
        <v>86</v>
      </c>
      <c r="E13780" t="s">
        <v>87</v>
      </c>
      <c r="F13780" t="s">
        <v>23</v>
      </c>
      <c r="G13780" t="s">
        <v>35</v>
      </c>
      <c r="H13780">
        <v>4470</v>
      </c>
      <c r="I13780">
        <v>362.04</v>
      </c>
      <c r="J13780">
        <v>2</v>
      </c>
      <c r="K13780" t="s">
        <v>29</v>
      </c>
    </row>
    <row r="13781" spans="1:11" x14ac:dyDescent="0.3">
      <c r="A13781" t="s">
        <v>13823</v>
      </c>
      <c r="B13781" s="1">
        <v>45253</v>
      </c>
      <c r="C13781" s="1" t="str">
        <f t="shared" si="215"/>
        <v>Nov</v>
      </c>
      <c r="D13781" t="s">
        <v>50</v>
      </c>
      <c r="E13781" t="s">
        <v>51</v>
      </c>
      <c r="F13781" t="s">
        <v>23</v>
      </c>
      <c r="G13781" t="s">
        <v>24</v>
      </c>
      <c r="H13781">
        <v>4259</v>
      </c>
      <c r="I13781">
        <v>1093.53</v>
      </c>
      <c r="J13781">
        <v>3</v>
      </c>
      <c r="K13781" t="s">
        <v>36</v>
      </c>
    </row>
    <row r="13782" spans="1:11" x14ac:dyDescent="0.3">
      <c r="A13782" t="s">
        <v>13824</v>
      </c>
      <c r="B13782" s="1">
        <v>45297</v>
      </c>
      <c r="C13782" s="1" t="str">
        <f t="shared" si="215"/>
        <v>Jan</v>
      </c>
      <c r="D13782" t="s">
        <v>11</v>
      </c>
      <c r="E13782" t="s">
        <v>12</v>
      </c>
      <c r="F13782" t="s">
        <v>13</v>
      </c>
      <c r="G13782" t="s">
        <v>68</v>
      </c>
      <c r="H13782">
        <v>4548</v>
      </c>
      <c r="I13782">
        <v>980.88</v>
      </c>
      <c r="J13782">
        <v>1</v>
      </c>
      <c r="K13782" t="s">
        <v>20</v>
      </c>
    </row>
    <row r="13783" spans="1:11" x14ac:dyDescent="0.3">
      <c r="A13783" t="s">
        <v>13825</v>
      </c>
      <c r="B13783" s="1">
        <v>45461</v>
      </c>
      <c r="C13783" s="1" t="str">
        <f t="shared" si="215"/>
        <v>Jun</v>
      </c>
      <c r="D13783" t="s">
        <v>86</v>
      </c>
      <c r="E13783" t="s">
        <v>87</v>
      </c>
      <c r="F13783" t="s">
        <v>28</v>
      </c>
      <c r="G13783" t="s">
        <v>24</v>
      </c>
      <c r="H13783">
        <v>1753</v>
      </c>
      <c r="I13783">
        <v>453.19</v>
      </c>
      <c r="J13783">
        <v>5</v>
      </c>
      <c r="K13783" t="s">
        <v>36</v>
      </c>
    </row>
    <row r="13784" spans="1:11" x14ac:dyDescent="0.3">
      <c r="A13784" t="s">
        <v>13826</v>
      </c>
      <c r="B13784" s="1">
        <v>45269</v>
      </c>
      <c r="C13784" s="1" t="str">
        <f t="shared" si="215"/>
        <v>Dec</v>
      </c>
      <c r="D13784" t="s">
        <v>47</v>
      </c>
      <c r="E13784" t="s">
        <v>48</v>
      </c>
      <c r="F13784" t="s">
        <v>23</v>
      </c>
      <c r="G13784" t="s">
        <v>35</v>
      </c>
      <c r="H13784">
        <v>4031</v>
      </c>
      <c r="I13784">
        <v>243.33</v>
      </c>
      <c r="J13784">
        <v>3</v>
      </c>
      <c r="K13784" t="s">
        <v>29</v>
      </c>
    </row>
    <row r="13785" spans="1:11" x14ac:dyDescent="0.3">
      <c r="A13785" t="s">
        <v>13827</v>
      </c>
      <c r="B13785" s="1">
        <v>45058</v>
      </c>
      <c r="C13785" s="1" t="str">
        <f t="shared" si="215"/>
        <v>May</v>
      </c>
      <c r="D13785" t="s">
        <v>43</v>
      </c>
      <c r="E13785" t="s">
        <v>44</v>
      </c>
      <c r="F13785" t="s">
        <v>23</v>
      </c>
      <c r="G13785" t="s">
        <v>19</v>
      </c>
      <c r="H13785">
        <v>4006</v>
      </c>
      <c r="I13785">
        <v>518.5</v>
      </c>
      <c r="J13785">
        <v>3</v>
      </c>
      <c r="K13785" t="s">
        <v>29</v>
      </c>
    </row>
    <row r="13786" spans="1:11" x14ac:dyDescent="0.3">
      <c r="A13786" t="s">
        <v>13828</v>
      </c>
      <c r="B13786" s="1">
        <v>45129</v>
      </c>
      <c r="C13786" s="1" t="str">
        <f t="shared" si="215"/>
        <v>Jul</v>
      </c>
      <c r="D13786" t="s">
        <v>43</v>
      </c>
      <c r="E13786" t="s">
        <v>44</v>
      </c>
      <c r="F13786" t="s">
        <v>23</v>
      </c>
      <c r="G13786" t="s">
        <v>14</v>
      </c>
      <c r="H13786">
        <v>1321</v>
      </c>
      <c r="I13786">
        <v>182.44</v>
      </c>
      <c r="J13786">
        <v>5</v>
      </c>
      <c r="K13786" t="s">
        <v>20</v>
      </c>
    </row>
    <row r="13787" spans="1:11" x14ac:dyDescent="0.3">
      <c r="A13787" t="s">
        <v>13829</v>
      </c>
      <c r="B13787" s="1">
        <v>45299</v>
      </c>
      <c r="C13787" s="1" t="str">
        <f t="shared" si="215"/>
        <v>Jan</v>
      </c>
      <c r="D13787" t="s">
        <v>43</v>
      </c>
      <c r="E13787" t="s">
        <v>44</v>
      </c>
      <c r="F13787" t="s">
        <v>23</v>
      </c>
      <c r="G13787" t="s">
        <v>19</v>
      </c>
      <c r="H13787">
        <v>220</v>
      </c>
      <c r="I13787">
        <v>58.71</v>
      </c>
      <c r="J13787">
        <v>2</v>
      </c>
      <c r="K13787" t="s">
        <v>29</v>
      </c>
    </row>
    <row r="13788" spans="1:11" x14ac:dyDescent="0.3">
      <c r="A13788" t="s">
        <v>13830</v>
      </c>
      <c r="B13788" s="1">
        <v>45120</v>
      </c>
      <c r="C13788" s="1" t="str">
        <f t="shared" si="215"/>
        <v>Jul</v>
      </c>
      <c r="D13788" t="s">
        <v>47</v>
      </c>
      <c r="E13788" t="s">
        <v>48</v>
      </c>
      <c r="F13788" t="s">
        <v>28</v>
      </c>
      <c r="G13788" t="s">
        <v>68</v>
      </c>
      <c r="H13788">
        <v>1669</v>
      </c>
      <c r="I13788">
        <v>477.17</v>
      </c>
      <c r="J13788">
        <v>1</v>
      </c>
      <c r="K13788" t="s">
        <v>20</v>
      </c>
    </row>
    <row r="13789" spans="1:11" x14ac:dyDescent="0.3">
      <c r="A13789" t="s">
        <v>13831</v>
      </c>
      <c r="B13789" s="1">
        <v>45185</v>
      </c>
      <c r="C13789" s="1" t="str">
        <f t="shared" si="215"/>
        <v>Sep</v>
      </c>
      <c r="D13789" t="s">
        <v>34</v>
      </c>
      <c r="E13789" t="s">
        <v>34</v>
      </c>
      <c r="F13789" t="s">
        <v>23</v>
      </c>
      <c r="G13789" t="s">
        <v>24</v>
      </c>
      <c r="H13789">
        <v>1493</v>
      </c>
      <c r="I13789">
        <v>323.64999999999998</v>
      </c>
      <c r="J13789">
        <v>4</v>
      </c>
      <c r="K13789" t="s">
        <v>29</v>
      </c>
    </row>
    <row r="13790" spans="1:11" x14ac:dyDescent="0.3">
      <c r="A13790" t="s">
        <v>13832</v>
      </c>
      <c r="B13790" s="1">
        <v>45347</v>
      </c>
      <c r="C13790" s="1" t="str">
        <f t="shared" si="215"/>
        <v>Feb</v>
      </c>
      <c r="D13790" t="s">
        <v>26</v>
      </c>
      <c r="E13790" t="s">
        <v>27</v>
      </c>
      <c r="F13790" t="s">
        <v>28</v>
      </c>
      <c r="G13790" t="s">
        <v>53</v>
      </c>
      <c r="H13790">
        <v>3764</v>
      </c>
      <c r="I13790">
        <v>1041.26</v>
      </c>
      <c r="J13790">
        <v>2</v>
      </c>
      <c r="K13790" t="s">
        <v>20</v>
      </c>
    </row>
    <row r="13791" spans="1:11" x14ac:dyDescent="0.3">
      <c r="A13791" t="s">
        <v>13833</v>
      </c>
      <c r="B13791" s="1">
        <v>45111</v>
      </c>
      <c r="C13791" s="1" t="str">
        <f t="shared" si="215"/>
        <v>Jul</v>
      </c>
      <c r="D13791" t="s">
        <v>43</v>
      </c>
      <c r="E13791" t="s">
        <v>44</v>
      </c>
      <c r="F13791" t="s">
        <v>28</v>
      </c>
      <c r="G13791" t="s">
        <v>38</v>
      </c>
      <c r="H13791">
        <v>3688</v>
      </c>
      <c r="I13791">
        <v>614.46</v>
      </c>
      <c r="J13791">
        <v>3</v>
      </c>
      <c r="K13791" t="s">
        <v>36</v>
      </c>
    </row>
    <row r="13792" spans="1:11" x14ac:dyDescent="0.3">
      <c r="A13792" t="s">
        <v>13834</v>
      </c>
      <c r="B13792" s="1">
        <v>45115</v>
      </c>
      <c r="C13792" s="1" t="str">
        <f t="shared" si="215"/>
        <v>Jul</v>
      </c>
      <c r="D13792" t="s">
        <v>11</v>
      </c>
      <c r="E13792" t="s">
        <v>12</v>
      </c>
      <c r="F13792" t="s">
        <v>23</v>
      </c>
      <c r="G13792" t="s">
        <v>19</v>
      </c>
      <c r="H13792">
        <v>3337</v>
      </c>
      <c r="I13792">
        <v>543.82000000000005</v>
      </c>
      <c r="J13792">
        <v>4</v>
      </c>
      <c r="K13792" t="s">
        <v>36</v>
      </c>
    </row>
    <row r="13793" spans="1:11" x14ac:dyDescent="0.3">
      <c r="A13793" t="s">
        <v>13835</v>
      </c>
      <c r="B13793" s="1">
        <v>45456</v>
      </c>
      <c r="C13793" s="1" t="str">
        <f t="shared" si="215"/>
        <v>Jun</v>
      </c>
      <c r="D13793" t="s">
        <v>47</v>
      </c>
      <c r="E13793" t="s">
        <v>48</v>
      </c>
      <c r="F13793" t="s">
        <v>40</v>
      </c>
      <c r="G13793" t="s">
        <v>68</v>
      </c>
      <c r="H13793">
        <v>2931</v>
      </c>
      <c r="I13793">
        <v>549.94000000000005</v>
      </c>
      <c r="J13793">
        <v>3</v>
      </c>
      <c r="K13793" t="s">
        <v>36</v>
      </c>
    </row>
    <row r="13794" spans="1:11" x14ac:dyDescent="0.3">
      <c r="A13794" t="s">
        <v>13836</v>
      </c>
      <c r="B13794" s="1">
        <v>45434</v>
      </c>
      <c r="C13794" s="1" t="str">
        <f t="shared" si="215"/>
        <v>May</v>
      </c>
      <c r="D13794" t="s">
        <v>17</v>
      </c>
      <c r="E13794" t="s">
        <v>18</v>
      </c>
      <c r="F13794" t="s">
        <v>13</v>
      </c>
      <c r="G13794" t="s">
        <v>24</v>
      </c>
      <c r="H13794">
        <v>2979</v>
      </c>
      <c r="I13794">
        <v>500.98</v>
      </c>
      <c r="J13794">
        <v>3</v>
      </c>
      <c r="K13794" t="s">
        <v>20</v>
      </c>
    </row>
    <row r="13795" spans="1:11" x14ac:dyDescent="0.3">
      <c r="A13795" t="s">
        <v>13837</v>
      </c>
      <c r="B13795" s="1">
        <v>45327</v>
      </c>
      <c r="C13795" s="1" t="str">
        <f t="shared" si="215"/>
        <v>Feb</v>
      </c>
      <c r="D13795" t="s">
        <v>11</v>
      </c>
      <c r="E13795" t="s">
        <v>12</v>
      </c>
      <c r="F13795" t="s">
        <v>23</v>
      </c>
      <c r="G13795" t="s">
        <v>24</v>
      </c>
      <c r="H13795">
        <v>2096</v>
      </c>
      <c r="I13795">
        <v>623.21</v>
      </c>
      <c r="J13795">
        <v>1</v>
      </c>
      <c r="K13795" t="s">
        <v>15</v>
      </c>
    </row>
    <row r="13796" spans="1:11" x14ac:dyDescent="0.3">
      <c r="A13796" t="s">
        <v>13838</v>
      </c>
      <c r="B13796" s="1">
        <v>45458</v>
      </c>
      <c r="C13796" s="1" t="str">
        <f t="shared" si="215"/>
        <v>Jun</v>
      </c>
      <c r="D13796" t="s">
        <v>26</v>
      </c>
      <c r="E13796" t="s">
        <v>27</v>
      </c>
      <c r="F13796" t="s">
        <v>40</v>
      </c>
      <c r="G13796" t="s">
        <v>38</v>
      </c>
      <c r="H13796">
        <v>1282</v>
      </c>
      <c r="I13796">
        <v>215.09</v>
      </c>
      <c r="J13796">
        <v>1</v>
      </c>
      <c r="K13796" t="s">
        <v>20</v>
      </c>
    </row>
    <row r="13797" spans="1:11" x14ac:dyDescent="0.3">
      <c r="A13797" t="s">
        <v>13839</v>
      </c>
      <c r="B13797" s="1">
        <v>45574</v>
      </c>
      <c r="C13797" s="1" t="str">
        <f t="shared" si="215"/>
        <v>Oct</v>
      </c>
      <c r="D13797" t="s">
        <v>17</v>
      </c>
      <c r="E13797" t="s">
        <v>18</v>
      </c>
      <c r="F13797" t="s">
        <v>28</v>
      </c>
      <c r="G13797" t="s">
        <v>53</v>
      </c>
      <c r="H13797">
        <v>4515</v>
      </c>
      <c r="I13797">
        <v>1203.17</v>
      </c>
      <c r="J13797">
        <v>4</v>
      </c>
      <c r="K13797" t="s">
        <v>36</v>
      </c>
    </row>
    <row r="13798" spans="1:11" x14ac:dyDescent="0.3">
      <c r="A13798" t="s">
        <v>13840</v>
      </c>
      <c r="B13798" s="1">
        <v>45032</v>
      </c>
      <c r="C13798" s="1" t="str">
        <f t="shared" si="215"/>
        <v>Apr</v>
      </c>
      <c r="D13798" t="s">
        <v>47</v>
      </c>
      <c r="E13798" t="s">
        <v>48</v>
      </c>
      <c r="F13798" t="s">
        <v>13</v>
      </c>
      <c r="G13798" t="s">
        <v>68</v>
      </c>
      <c r="H13798">
        <v>1700</v>
      </c>
      <c r="I13798">
        <v>473.95</v>
      </c>
      <c r="J13798">
        <v>2</v>
      </c>
      <c r="K13798" t="s">
        <v>15</v>
      </c>
    </row>
    <row r="13799" spans="1:11" x14ac:dyDescent="0.3">
      <c r="A13799" t="s">
        <v>13841</v>
      </c>
      <c r="B13799" s="1">
        <v>45338</v>
      </c>
      <c r="C13799" s="1" t="str">
        <f t="shared" si="215"/>
        <v>Feb</v>
      </c>
      <c r="D13799" t="s">
        <v>17</v>
      </c>
      <c r="E13799" t="s">
        <v>18</v>
      </c>
      <c r="F13799" t="s">
        <v>13</v>
      </c>
      <c r="G13799" t="s">
        <v>53</v>
      </c>
      <c r="H13799">
        <v>886</v>
      </c>
      <c r="I13799">
        <v>238.71</v>
      </c>
      <c r="J13799">
        <v>5</v>
      </c>
      <c r="K13799" t="s">
        <v>20</v>
      </c>
    </row>
    <row r="13800" spans="1:11" x14ac:dyDescent="0.3">
      <c r="A13800" t="s">
        <v>13842</v>
      </c>
      <c r="B13800" s="1">
        <v>45191</v>
      </c>
      <c r="C13800" s="1" t="str">
        <f t="shared" si="215"/>
        <v>Sep</v>
      </c>
      <c r="D13800" t="s">
        <v>50</v>
      </c>
      <c r="E13800" t="s">
        <v>51</v>
      </c>
      <c r="F13800" t="s">
        <v>23</v>
      </c>
      <c r="G13800" t="s">
        <v>38</v>
      </c>
      <c r="H13800">
        <v>3730</v>
      </c>
      <c r="I13800">
        <v>770.59</v>
      </c>
      <c r="J13800">
        <v>1</v>
      </c>
      <c r="K13800" t="s">
        <v>20</v>
      </c>
    </row>
    <row r="13801" spans="1:11" x14ac:dyDescent="0.3">
      <c r="A13801" t="s">
        <v>13843</v>
      </c>
      <c r="B13801" s="1">
        <v>45457</v>
      </c>
      <c r="C13801" s="1" t="str">
        <f t="shared" si="215"/>
        <v>Jun</v>
      </c>
      <c r="D13801" t="s">
        <v>22</v>
      </c>
      <c r="E13801" t="s">
        <v>12</v>
      </c>
      <c r="F13801" t="s">
        <v>13</v>
      </c>
      <c r="G13801" t="s">
        <v>14</v>
      </c>
      <c r="H13801">
        <v>2787</v>
      </c>
      <c r="I13801">
        <v>830.53</v>
      </c>
      <c r="J13801">
        <v>5</v>
      </c>
      <c r="K13801" t="s">
        <v>36</v>
      </c>
    </row>
    <row r="13802" spans="1:11" x14ac:dyDescent="0.3">
      <c r="A13802" t="s">
        <v>13844</v>
      </c>
      <c r="B13802" s="1">
        <v>45293</v>
      </c>
      <c r="C13802" s="1" t="str">
        <f t="shared" si="215"/>
        <v>Jan</v>
      </c>
      <c r="D13802" t="s">
        <v>17</v>
      </c>
      <c r="E13802" t="s">
        <v>18</v>
      </c>
      <c r="F13802" t="s">
        <v>40</v>
      </c>
      <c r="G13802" t="s">
        <v>19</v>
      </c>
      <c r="H13802">
        <v>948</v>
      </c>
      <c r="I13802">
        <v>164.33</v>
      </c>
      <c r="J13802">
        <v>1</v>
      </c>
      <c r="K13802" t="s">
        <v>20</v>
      </c>
    </row>
    <row r="13803" spans="1:11" x14ac:dyDescent="0.3">
      <c r="A13803" t="s">
        <v>13845</v>
      </c>
      <c r="B13803" s="1">
        <v>45197</v>
      </c>
      <c r="C13803" s="1" t="str">
        <f t="shared" si="215"/>
        <v>Sep</v>
      </c>
      <c r="D13803" t="s">
        <v>17</v>
      </c>
      <c r="E13803" t="s">
        <v>18</v>
      </c>
      <c r="F13803" t="s">
        <v>40</v>
      </c>
      <c r="G13803" t="s">
        <v>38</v>
      </c>
      <c r="H13803">
        <v>1140</v>
      </c>
      <c r="I13803">
        <v>180.11</v>
      </c>
      <c r="J13803">
        <v>5</v>
      </c>
      <c r="K13803" t="s">
        <v>36</v>
      </c>
    </row>
    <row r="13804" spans="1:11" x14ac:dyDescent="0.3">
      <c r="A13804" t="s">
        <v>13846</v>
      </c>
      <c r="B13804" s="1">
        <v>45039</v>
      </c>
      <c r="C13804" s="1" t="str">
        <f t="shared" si="215"/>
        <v>Apr</v>
      </c>
      <c r="D13804" t="s">
        <v>31</v>
      </c>
      <c r="E13804" t="s">
        <v>32</v>
      </c>
      <c r="F13804" t="s">
        <v>28</v>
      </c>
      <c r="G13804" t="s">
        <v>68</v>
      </c>
      <c r="H13804">
        <v>3640</v>
      </c>
      <c r="I13804">
        <v>631.72</v>
      </c>
      <c r="J13804">
        <v>3</v>
      </c>
      <c r="K13804" t="s">
        <v>20</v>
      </c>
    </row>
    <row r="13805" spans="1:11" x14ac:dyDescent="0.3">
      <c r="A13805" t="s">
        <v>13847</v>
      </c>
      <c r="B13805" s="1">
        <v>45591</v>
      </c>
      <c r="C13805" s="1" t="str">
        <f t="shared" si="215"/>
        <v>Oct</v>
      </c>
      <c r="D13805" t="s">
        <v>86</v>
      </c>
      <c r="E13805" t="s">
        <v>87</v>
      </c>
      <c r="F13805" t="s">
        <v>40</v>
      </c>
      <c r="G13805" t="s">
        <v>68</v>
      </c>
      <c r="H13805">
        <v>3608</v>
      </c>
      <c r="I13805">
        <v>970.04</v>
      </c>
      <c r="J13805">
        <v>5</v>
      </c>
      <c r="K13805" t="s">
        <v>36</v>
      </c>
    </row>
    <row r="13806" spans="1:11" x14ac:dyDescent="0.3">
      <c r="A13806" t="s">
        <v>13848</v>
      </c>
      <c r="B13806" s="1">
        <v>45216</v>
      </c>
      <c r="C13806" s="1" t="str">
        <f t="shared" si="215"/>
        <v>Oct</v>
      </c>
      <c r="D13806" t="s">
        <v>22</v>
      </c>
      <c r="E13806" t="s">
        <v>12</v>
      </c>
      <c r="F13806" t="s">
        <v>28</v>
      </c>
      <c r="G13806" t="s">
        <v>53</v>
      </c>
      <c r="H13806">
        <v>2263</v>
      </c>
      <c r="I13806">
        <v>119.03</v>
      </c>
      <c r="J13806">
        <v>1</v>
      </c>
      <c r="K13806" t="s">
        <v>20</v>
      </c>
    </row>
    <row r="13807" spans="1:11" x14ac:dyDescent="0.3">
      <c r="A13807" t="s">
        <v>13849</v>
      </c>
      <c r="B13807" s="1">
        <v>45027</v>
      </c>
      <c r="C13807" s="1" t="str">
        <f t="shared" si="215"/>
        <v>Apr</v>
      </c>
      <c r="D13807" t="s">
        <v>17</v>
      </c>
      <c r="E13807" t="s">
        <v>18</v>
      </c>
      <c r="F13807" t="s">
        <v>40</v>
      </c>
      <c r="G13807" t="s">
        <v>19</v>
      </c>
      <c r="H13807">
        <v>625</v>
      </c>
      <c r="I13807">
        <v>115.25</v>
      </c>
      <c r="J13807">
        <v>5</v>
      </c>
      <c r="K13807" t="s">
        <v>15</v>
      </c>
    </row>
    <row r="13808" spans="1:11" x14ac:dyDescent="0.3">
      <c r="A13808" t="s">
        <v>13850</v>
      </c>
      <c r="B13808" s="1">
        <v>45019</v>
      </c>
      <c r="C13808" s="1" t="str">
        <f t="shared" si="215"/>
        <v>Apr</v>
      </c>
      <c r="D13808" t="s">
        <v>43</v>
      </c>
      <c r="E13808" t="s">
        <v>44</v>
      </c>
      <c r="F13808" t="s">
        <v>28</v>
      </c>
      <c r="G13808" t="s">
        <v>19</v>
      </c>
      <c r="H13808">
        <v>2242</v>
      </c>
      <c r="I13808">
        <v>281.85000000000002</v>
      </c>
      <c r="J13808">
        <v>5</v>
      </c>
      <c r="K13808" t="s">
        <v>20</v>
      </c>
    </row>
    <row r="13809" spans="1:11" x14ac:dyDescent="0.3">
      <c r="A13809" t="s">
        <v>13851</v>
      </c>
      <c r="B13809" s="1">
        <v>45092</v>
      </c>
      <c r="C13809" s="1" t="str">
        <f t="shared" si="215"/>
        <v>Jun</v>
      </c>
      <c r="D13809" t="s">
        <v>17</v>
      </c>
      <c r="E13809" t="s">
        <v>18</v>
      </c>
      <c r="F13809" t="s">
        <v>23</v>
      </c>
      <c r="G13809" t="s">
        <v>53</v>
      </c>
      <c r="H13809">
        <v>1673</v>
      </c>
      <c r="I13809">
        <v>498.58</v>
      </c>
      <c r="J13809">
        <v>3</v>
      </c>
      <c r="K13809" t="s">
        <v>15</v>
      </c>
    </row>
    <row r="13810" spans="1:11" x14ac:dyDescent="0.3">
      <c r="A13810" t="s">
        <v>13852</v>
      </c>
      <c r="B13810" s="1">
        <v>45587</v>
      </c>
      <c r="C13810" s="1" t="str">
        <f t="shared" si="215"/>
        <v>Oct</v>
      </c>
      <c r="D13810" t="s">
        <v>26</v>
      </c>
      <c r="E13810" t="s">
        <v>27</v>
      </c>
      <c r="F13810" t="s">
        <v>13</v>
      </c>
      <c r="G13810" t="s">
        <v>14</v>
      </c>
      <c r="H13810">
        <v>874</v>
      </c>
      <c r="I13810">
        <v>44.04</v>
      </c>
      <c r="J13810">
        <v>3</v>
      </c>
      <c r="K13810" t="s">
        <v>29</v>
      </c>
    </row>
    <row r="13811" spans="1:11" x14ac:dyDescent="0.3">
      <c r="A13811" t="s">
        <v>13853</v>
      </c>
      <c r="B13811" s="1">
        <v>45499</v>
      </c>
      <c r="C13811" s="1" t="str">
        <f t="shared" si="215"/>
        <v>Jul</v>
      </c>
      <c r="D13811" t="s">
        <v>50</v>
      </c>
      <c r="E13811" t="s">
        <v>51</v>
      </c>
      <c r="F13811" t="s">
        <v>13</v>
      </c>
      <c r="G13811" t="s">
        <v>53</v>
      </c>
      <c r="H13811">
        <v>897</v>
      </c>
      <c r="I13811">
        <v>74.78</v>
      </c>
      <c r="J13811">
        <v>5</v>
      </c>
      <c r="K13811" t="s">
        <v>36</v>
      </c>
    </row>
    <row r="13812" spans="1:11" x14ac:dyDescent="0.3">
      <c r="A13812" t="s">
        <v>13854</v>
      </c>
      <c r="B13812" s="1">
        <v>44937</v>
      </c>
      <c r="C13812" s="1" t="str">
        <f t="shared" si="215"/>
        <v>Jan</v>
      </c>
      <c r="D13812" t="s">
        <v>43</v>
      </c>
      <c r="E13812" t="s">
        <v>44</v>
      </c>
      <c r="F13812" t="s">
        <v>40</v>
      </c>
      <c r="G13812" t="s">
        <v>35</v>
      </c>
      <c r="H13812">
        <v>3551</v>
      </c>
      <c r="I13812">
        <v>399.89</v>
      </c>
      <c r="J13812">
        <v>1</v>
      </c>
      <c r="K13812" t="s">
        <v>20</v>
      </c>
    </row>
    <row r="13813" spans="1:11" x14ac:dyDescent="0.3">
      <c r="A13813" t="s">
        <v>13855</v>
      </c>
      <c r="B13813" s="1">
        <v>45377</v>
      </c>
      <c r="C13813" s="1" t="str">
        <f t="shared" si="215"/>
        <v>Mar</v>
      </c>
      <c r="D13813" t="s">
        <v>17</v>
      </c>
      <c r="E13813" t="s">
        <v>18</v>
      </c>
      <c r="F13813" t="s">
        <v>28</v>
      </c>
      <c r="G13813" t="s">
        <v>53</v>
      </c>
      <c r="H13813">
        <v>1966</v>
      </c>
      <c r="I13813">
        <v>231.57</v>
      </c>
      <c r="J13813">
        <v>2</v>
      </c>
      <c r="K13813" t="s">
        <v>15</v>
      </c>
    </row>
    <row r="13814" spans="1:11" x14ac:dyDescent="0.3">
      <c r="A13814" t="s">
        <v>13856</v>
      </c>
      <c r="B13814" s="1">
        <v>45414</v>
      </c>
      <c r="C13814" s="1" t="str">
        <f t="shared" si="215"/>
        <v>May</v>
      </c>
      <c r="D13814" t="s">
        <v>26</v>
      </c>
      <c r="E13814" t="s">
        <v>27</v>
      </c>
      <c r="F13814" t="s">
        <v>23</v>
      </c>
      <c r="G13814" t="s">
        <v>14</v>
      </c>
      <c r="H13814">
        <v>265</v>
      </c>
      <c r="I13814">
        <v>23.55</v>
      </c>
      <c r="J13814">
        <v>5</v>
      </c>
      <c r="K13814" t="s">
        <v>36</v>
      </c>
    </row>
    <row r="13815" spans="1:11" x14ac:dyDescent="0.3">
      <c r="A13815" t="s">
        <v>13857</v>
      </c>
      <c r="B13815" s="1">
        <v>45611</v>
      </c>
      <c r="C13815" s="1" t="str">
        <f t="shared" si="215"/>
        <v>Nov</v>
      </c>
      <c r="D13815" t="s">
        <v>34</v>
      </c>
      <c r="E13815" t="s">
        <v>34</v>
      </c>
      <c r="F13815" t="s">
        <v>23</v>
      </c>
      <c r="G13815" t="s">
        <v>68</v>
      </c>
      <c r="H13815">
        <v>594</v>
      </c>
      <c r="I13815">
        <v>138.91</v>
      </c>
      <c r="J13815">
        <v>5</v>
      </c>
      <c r="K13815" t="s">
        <v>36</v>
      </c>
    </row>
    <row r="13816" spans="1:11" x14ac:dyDescent="0.3">
      <c r="A13816" t="s">
        <v>13858</v>
      </c>
      <c r="B13816" s="1">
        <v>44953</v>
      </c>
      <c r="C13816" s="1" t="str">
        <f t="shared" si="215"/>
        <v>Jan</v>
      </c>
      <c r="D13816" t="s">
        <v>26</v>
      </c>
      <c r="E13816" t="s">
        <v>27</v>
      </c>
      <c r="F13816" t="s">
        <v>28</v>
      </c>
      <c r="G13816" t="s">
        <v>55</v>
      </c>
      <c r="H13816">
        <v>2865</v>
      </c>
      <c r="I13816">
        <v>203.78</v>
      </c>
      <c r="J13816">
        <v>4</v>
      </c>
      <c r="K13816" t="s">
        <v>15</v>
      </c>
    </row>
    <row r="13817" spans="1:11" x14ac:dyDescent="0.3">
      <c r="A13817" t="s">
        <v>13859</v>
      </c>
      <c r="B13817" s="1">
        <v>45037</v>
      </c>
      <c r="C13817" s="1" t="str">
        <f t="shared" si="215"/>
        <v>Apr</v>
      </c>
      <c r="D13817" t="s">
        <v>34</v>
      </c>
      <c r="E13817" t="s">
        <v>34</v>
      </c>
      <c r="F13817" t="s">
        <v>13</v>
      </c>
      <c r="G13817" t="s">
        <v>68</v>
      </c>
      <c r="H13817">
        <v>1836</v>
      </c>
      <c r="I13817">
        <v>367.23</v>
      </c>
      <c r="J13817">
        <v>3</v>
      </c>
      <c r="K13817" t="s">
        <v>20</v>
      </c>
    </row>
    <row r="13818" spans="1:11" x14ac:dyDescent="0.3">
      <c r="A13818" t="s">
        <v>13860</v>
      </c>
      <c r="B13818" s="1">
        <v>45443</v>
      </c>
      <c r="C13818" s="1" t="str">
        <f t="shared" si="215"/>
        <v>May</v>
      </c>
      <c r="D13818" t="s">
        <v>26</v>
      </c>
      <c r="E13818" t="s">
        <v>27</v>
      </c>
      <c r="F13818" t="s">
        <v>13</v>
      </c>
      <c r="G13818" t="s">
        <v>68</v>
      </c>
      <c r="H13818">
        <v>1077</v>
      </c>
      <c r="I13818">
        <v>82.26</v>
      </c>
      <c r="J13818">
        <v>1</v>
      </c>
      <c r="K13818" t="s">
        <v>29</v>
      </c>
    </row>
    <row r="13819" spans="1:11" x14ac:dyDescent="0.3">
      <c r="A13819" t="s">
        <v>13861</v>
      </c>
      <c r="B13819" s="1">
        <v>45456</v>
      </c>
      <c r="C13819" s="1" t="str">
        <f t="shared" si="215"/>
        <v>Jun</v>
      </c>
      <c r="D13819" t="s">
        <v>11</v>
      </c>
      <c r="E13819" t="s">
        <v>12</v>
      </c>
      <c r="F13819" t="s">
        <v>40</v>
      </c>
      <c r="G13819" t="s">
        <v>55</v>
      </c>
      <c r="H13819">
        <v>3941</v>
      </c>
      <c r="I13819">
        <v>1040.1500000000001</v>
      </c>
      <c r="J13819">
        <v>1</v>
      </c>
      <c r="K13819" t="s">
        <v>29</v>
      </c>
    </row>
    <row r="13820" spans="1:11" x14ac:dyDescent="0.3">
      <c r="A13820" t="s">
        <v>13862</v>
      </c>
      <c r="B13820" s="1">
        <v>45575</v>
      </c>
      <c r="C13820" s="1" t="str">
        <f t="shared" si="215"/>
        <v>Oct</v>
      </c>
      <c r="D13820" t="s">
        <v>50</v>
      </c>
      <c r="E13820" t="s">
        <v>51</v>
      </c>
      <c r="F13820" t="s">
        <v>23</v>
      </c>
      <c r="G13820" t="s">
        <v>38</v>
      </c>
      <c r="H13820">
        <v>4301</v>
      </c>
      <c r="I13820">
        <v>466.73</v>
      </c>
      <c r="J13820">
        <v>3</v>
      </c>
      <c r="K13820" t="s">
        <v>36</v>
      </c>
    </row>
    <row r="13821" spans="1:11" x14ac:dyDescent="0.3">
      <c r="A13821" t="s">
        <v>13863</v>
      </c>
      <c r="B13821" s="1">
        <v>45144</v>
      </c>
      <c r="C13821" s="1" t="str">
        <f t="shared" si="215"/>
        <v>Aug</v>
      </c>
      <c r="D13821" t="s">
        <v>34</v>
      </c>
      <c r="E13821" t="s">
        <v>34</v>
      </c>
      <c r="F13821" t="s">
        <v>40</v>
      </c>
      <c r="G13821" t="s">
        <v>35</v>
      </c>
      <c r="H13821">
        <v>3558</v>
      </c>
      <c r="I13821">
        <v>1037.32</v>
      </c>
      <c r="J13821">
        <v>3</v>
      </c>
      <c r="K13821" t="s">
        <v>36</v>
      </c>
    </row>
    <row r="13822" spans="1:11" x14ac:dyDescent="0.3">
      <c r="A13822" t="s">
        <v>13864</v>
      </c>
      <c r="B13822" s="1">
        <v>45467</v>
      </c>
      <c r="C13822" s="1" t="str">
        <f t="shared" si="215"/>
        <v>Jun</v>
      </c>
      <c r="D13822" t="s">
        <v>43</v>
      </c>
      <c r="E13822" t="s">
        <v>44</v>
      </c>
      <c r="F13822" t="s">
        <v>40</v>
      </c>
      <c r="G13822" t="s">
        <v>53</v>
      </c>
      <c r="H13822">
        <v>4997</v>
      </c>
      <c r="I13822">
        <v>790.25</v>
      </c>
      <c r="J13822">
        <v>3</v>
      </c>
      <c r="K13822" t="s">
        <v>15</v>
      </c>
    </row>
    <row r="13823" spans="1:11" x14ac:dyDescent="0.3">
      <c r="A13823" t="s">
        <v>13865</v>
      </c>
      <c r="B13823" s="1">
        <v>45408</v>
      </c>
      <c r="C13823" s="1" t="str">
        <f t="shared" si="215"/>
        <v>Apr</v>
      </c>
      <c r="D13823" t="s">
        <v>26</v>
      </c>
      <c r="E13823" t="s">
        <v>27</v>
      </c>
      <c r="F13823" t="s">
        <v>28</v>
      </c>
      <c r="G13823" t="s">
        <v>68</v>
      </c>
      <c r="H13823">
        <v>968</v>
      </c>
      <c r="I13823">
        <v>160.32</v>
      </c>
      <c r="J13823">
        <v>2</v>
      </c>
      <c r="K13823" t="s">
        <v>20</v>
      </c>
    </row>
    <row r="13824" spans="1:11" x14ac:dyDescent="0.3">
      <c r="A13824" t="s">
        <v>13866</v>
      </c>
      <c r="B13824" s="1">
        <v>45023</v>
      </c>
      <c r="C13824" s="1" t="str">
        <f t="shared" si="215"/>
        <v>Apr</v>
      </c>
      <c r="D13824" t="s">
        <v>34</v>
      </c>
      <c r="E13824" t="s">
        <v>34</v>
      </c>
      <c r="F13824" t="s">
        <v>40</v>
      </c>
      <c r="G13824" t="s">
        <v>38</v>
      </c>
      <c r="H13824">
        <v>2750</v>
      </c>
      <c r="I13824">
        <v>684.05</v>
      </c>
      <c r="J13824">
        <v>2</v>
      </c>
      <c r="K13824" t="s">
        <v>29</v>
      </c>
    </row>
    <row r="13825" spans="1:11" x14ac:dyDescent="0.3">
      <c r="A13825" t="s">
        <v>13867</v>
      </c>
      <c r="B13825" s="1">
        <v>45323</v>
      </c>
      <c r="C13825" s="1" t="str">
        <f t="shared" si="215"/>
        <v>Feb</v>
      </c>
      <c r="D13825" t="s">
        <v>47</v>
      </c>
      <c r="E13825" t="s">
        <v>48</v>
      </c>
      <c r="F13825" t="s">
        <v>13</v>
      </c>
      <c r="G13825" t="s">
        <v>55</v>
      </c>
      <c r="H13825">
        <v>3208</v>
      </c>
      <c r="I13825">
        <v>627.08000000000004</v>
      </c>
      <c r="J13825">
        <v>5</v>
      </c>
      <c r="K13825" t="s">
        <v>20</v>
      </c>
    </row>
    <row r="13826" spans="1:11" x14ac:dyDescent="0.3">
      <c r="A13826" t="s">
        <v>13868</v>
      </c>
      <c r="B13826" s="1">
        <v>45310</v>
      </c>
      <c r="C13826" s="1" t="str">
        <f t="shared" ref="C13826:C13889" si="216">TEXT(B13826,"mmm")</f>
        <v>Jan</v>
      </c>
      <c r="D13826" t="s">
        <v>26</v>
      </c>
      <c r="E13826" t="s">
        <v>27</v>
      </c>
      <c r="F13826" t="s">
        <v>28</v>
      </c>
      <c r="G13826" t="s">
        <v>38</v>
      </c>
      <c r="H13826">
        <v>2402</v>
      </c>
      <c r="I13826">
        <v>421.63</v>
      </c>
      <c r="J13826">
        <v>3</v>
      </c>
      <c r="K13826" t="s">
        <v>36</v>
      </c>
    </row>
    <row r="13827" spans="1:11" x14ac:dyDescent="0.3">
      <c r="A13827" t="s">
        <v>13869</v>
      </c>
      <c r="B13827" s="1">
        <v>45403</v>
      </c>
      <c r="C13827" s="1" t="str">
        <f t="shared" si="216"/>
        <v>Apr</v>
      </c>
      <c r="D13827" t="s">
        <v>47</v>
      </c>
      <c r="E13827" t="s">
        <v>48</v>
      </c>
      <c r="F13827" t="s">
        <v>13</v>
      </c>
      <c r="G13827" t="s">
        <v>19</v>
      </c>
      <c r="H13827">
        <v>3936</v>
      </c>
      <c r="I13827">
        <v>1139.46</v>
      </c>
      <c r="J13827">
        <v>2</v>
      </c>
      <c r="K13827" t="s">
        <v>29</v>
      </c>
    </row>
    <row r="13828" spans="1:11" x14ac:dyDescent="0.3">
      <c r="A13828" t="s">
        <v>13870</v>
      </c>
      <c r="B13828" s="1">
        <v>45011</v>
      </c>
      <c r="C13828" s="1" t="str">
        <f t="shared" si="216"/>
        <v>Mar</v>
      </c>
      <c r="D13828" t="s">
        <v>86</v>
      </c>
      <c r="E13828" t="s">
        <v>87</v>
      </c>
      <c r="F13828" t="s">
        <v>28</v>
      </c>
      <c r="G13828" t="s">
        <v>68</v>
      </c>
      <c r="H13828">
        <v>2574</v>
      </c>
      <c r="I13828">
        <v>504.39</v>
      </c>
      <c r="J13828">
        <v>3</v>
      </c>
      <c r="K13828" t="s">
        <v>15</v>
      </c>
    </row>
    <row r="13829" spans="1:11" x14ac:dyDescent="0.3">
      <c r="A13829" t="s">
        <v>13871</v>
      </c>
      <c r="B13829" s="1">
        <v>45413</v>
      </c>
      <c r="C13829" s="1" t="str">
        <f t="shared" si="216"/>
        <v>May</v>
      </c>
      <c r="D13829" t="s">
        <v>31</v>
      </c>
      <c r="E13829" t="s">
        <v>32</v>
      </c>
      <c r="F13829" t="s">
        <v>23</v>
      </c>
      <c r="G13829" t="s">
        <v>24</v>
      </c>
      <c r="H13829">
        <v>4651</v>
      </c>
      <c r="I13829">
        <v>1053.97</v>
      </c>
      <c r="J13829">
        <v>5</v>
      </c>
      <c r="K13829" t="s">
        <v>29</v>
      </c>
    </row>
    <row r="13830" spans="1:11" x14ac:dyDescent="0.3">
      <c r="A13830" t="s">
        <v>13872</v>
      </c>
      <c r="B13830" s="1">
        <v>45353</v>
      </c>
      <c r="C13830" s="1" t="str">
        <f t="shared" si="216"/>
        <v>Mar</v>
      </c>
      <c r="D13830" t="s">
        <v>26</v>
      </c>
      <c r="E13830" t="s">
        <v>27</v>
      </c>
      <c r="F13830" t="s">
        <v>40</v>
      </c>
      <c r="G13830" t="s">
        <v>35</v>
      </c>
      <c r="H13830">
        <v>2638</v>
      </c>
      <c r="I13830">
        <v>441.62</v>
      </c>
      <c r="J13830">
        <v>4</v>
      </c>
      <c r="K13830" t="s">
        <v>29</v>
      </c>
    </row>
    <row r="13831" spans="1:11" x14ac:dyDescent="0.3">
      <c r="A13831" t="s">
        <v>13873</v>
      </c>
      <c r="B13831" s="1">
        <v>45070</v>
      </c>
      <c r="C13831" s="1" t="str">
        <f t="shared" si="216"/>
        <v>May</v>
      </c>
      <c r="D13831" t="s">
        <v>11</v>
      </c>
      <c r="E13831" t="s">
        <v>12</v>
      </c>
      <c r="F13831" t="s">
        <v>13</v>
      </c>
      <c r="G13831" t="s">
        <v>38</v>
      </c>
      <c r="H13831">
        <v>4968</v>
      </c>
      <c r="I13831">
        <v>1249.44</v>
      </c>
      <c r="J13831">
        <v>1</v>
      </c>
      <c r="K13831" t="s">
        <v>20</v>
      </c>
    </row>
    <row r="13832" spans="1:11" x14ac:dyDescent="0.3">
      <c r="A13832" t="s">
        <v>13874</v>
      </c>
      <c r="B13832" s="1">
        <v>45599</v>
      </c>
      <c r="C13832" s="1" t="str">
        <f t="shared" si="216"/>
        <v>Nov</v>
      </c>
      <c r="D13832" t="s">
        <v>26</v>
      </c>
      <c r="E13832" t="s">
        <v>27</v>
      </c>
      <c r="F13832" t="s">
        <v>13</v>
      </c>
      <c r="G13832" t="s">
        <v>35</v>
      </c>
      <c r="H13832">
        <v>1470</v>
      </c>
      <c r="I13832">
        <v>244.23</v>
      </c>
      <c r="J13832">
        <v>3</v>
      </c>
      <c r="K13832" t="s">
        <v>36</v>
      </c>
    </row>
    <row r="13833" spans="1:11" x14ac:dyDescent="0.3">
      <c r="A13833" t="s">
        <v>13875</v>
      </c>
      <c r="B13833" s="1">
        <v>45127</v>
      </c>
      <c r="C13833" s="1" t="str">
        <f t="shared" si="216"/>
        <v>Jul</v>
      </c>
      <c r="D13833" t="s">
        <v>47</v>
      </c>
      <c r="E13833" t="s">
        <v>48</v>
      </c>
      <c r="F13833" t="s">
        <v>23</v>
      </c>
      <c r="G13833" t="s">
        <v>14</v>
      </c>
      <c r="H13833">
        <v>2076</v>
      </c>
      <c r="I13833">
        <v>143.94</v>
      </c>
      <c r="J13833">
        <v>2</v>
      </c>
      <c r="K13833" t="s">
        <v>20</v>
      </c>
    </row>
    <row r="13834" spans="1:11" x14ac:dyDescent="0.3">
      <c r="A13834" t="s">
        <v>13876</v>
      </c>
      <c r="B13834" s="1">
        <v>45104</v>
      </c>
      <c r="C13834" s="1" t="str">
        <f t="shared" si="216"/>
        <v>Jun</v>
      </c>
      <c r="D13834" t="s">
        <v>11</v>
      </c>
      <c r="E13834" t="s">
        <v>12</v>
      </c>
      <c r="F13834" t="s">
        <v>40</v>
      </c>
      <c r="G13834" t="s">
        <v>53</v>
      </c>
      <c r="H13834">
        <v>241</v>
      </c>
      <c r="I13834">
        <v>39.299999999999997</v>
      </c>
      <c r="J13834">
        <v>2</v>
      </c>
      <c r="K13834" t="s">
        <v>15</v>
      </c>
    </row>
    <row r="13835" spans="1:11" x14ac:dyDescent="0.3">
      <c r="A13835" t="s">
        <v>13877</v>
      </c>
      <c r="B13835" s="1">
        <v>45068</v>
      </c>
      <c r="C13835" s="1" t="str">
        <f t="shared" si="216"/>
        <v>May</v>
      </c>
      <c r="D13835" t="s">
        <v>50</v>
      </c>
      <c r="E13835" t="s">
        <v>51</v>
      </c>
      <c r="F13835" t="s">
        <v>40</v>
      </c>
      <c r="G13835" t="s">
        <v>68</v>
      </c>
      <c r="H13835">
        <v>4602</v>
      </c>
      <c r="I13835">
        <v>1155.69</v>
      </c>
      <c r="J13835">
        <v>2</v>
      </c>
      <c r="K13835" t="s">
        <v>15</v>
      </c>
    </row>
    <row r="13836" spans="1:11" x14ac:dyDescent="0.3">
      <c r="A13836" t="s">
        <v>13878</v>
      </c>
      <c r="B13836" s="1">
        <v>45377</v>
      </c>
      <c r="C13836" s="1" t="str">
        <f t="shared" si="216"/>
        <v>Mar</v>
      </c>
      <c r="D13836" t="s">
        <v>43</v>
      </c>
      <c r="E13836" t="s">
        <v>44</v>
      </c>
      <c r="F13836" t="s">
        <v>13</v>
      </c>
      <c r="G13836" t="s">
        <v>55</v>
      </c>
      <c r="H13836">
        <v>1566</v>
      </c>
      <c r="I13836">
        <v>445.85</v>
      </c>
      <c r="J13836">
        <v>1</v>
      </c>
      <c r="K13836" t="s">
        <v>15</v>
      </c>
    </row>
    <row r="13837" spans="1:11" x14ac:dyDescent="0.3">
      <c r="A13837" t="s">
        <v>13879</v>
      </c>
      <c r="B13837" s="1">
        <v>45301</v>
      </c>
      <c r="C13837" s="1" t="str">
        <f t="shared" si="216"/>
        <v>Jan</v>
      </c>
      <c r="D13837" t="s">
        <v>22</v>
      </c>
      <c r="E13837" t="s">
        <v>12</v>
      </c>
      <c r="F13837" t="s">
        <v>13</v>
      </c>
      <c r="G13837" t="s">
        <v>19</v>
      </c>
      <c r="H13837">
        <v>1374</v>
      </c>
      <c r="I13837">
        <v>174.09</v>
      </c>
      <c r="J13837">
        <v>1</v>
      </c>
      <c r="K13837" t="s">
        <v>15</v>
      </c>
    </row>
    <row r="13838" spans="1:11" x14ac:dyDescent="0.3">
      <c r="A13838" t="s">
        <v>13880</v>
      </c>
      <c r="B13838" s="1">
        <v>45520</v>
      </c>
      <c r="C13838" s="1" t="str">
        <f t="shared" si="216"/>
        <v>Aug</v>
      </c>
      <c r="D13838" t="s">
        <v>31</v>
      </c>
      <c r="E13838" t="s">
        <v>32</v>
      </c>
      <c r="F13838" t="s">
        <v>28</v>
      </c>
      <c r="G13838" t="s">
        <v>19</v>
      </c>
      <c r="H13838">
        <v>1749</v>
      </c>
      <c r="I13838">
        <v>391.39</v>
      </c>
      <c r="J13838">
        <v>4</v>
      </c>
      <c r="K13838" t="s">
        <v>29</v>
      </c>
    </row>
    <row r="13839" spans="1:11" x14ac:dyDescent="0.3">
      <c r="A13839" t="s">
        <v>13881</v>
      </c>
      <c r="B13839" s="1">
        <v>45226</v>
      </c>
      <c r="C13839" s="1" t="str">
        <f t="shared" si="216"/>
        <v>Oct</v>
      </c>
      <c r="D13839" t="s">
        <v>34</v>
      </c>
      <c r="E13839" t="s">
        <v>34</v>
      </c>
      <c r="F13839" t="s">
        <v>23</v>
      </c>
      <c r="G13839" t="s">
        <v>53</v>
      </c>
      <c r="H13839">
        <v>1487</v>
      </c>
      <c r="I13839">
        <v>303.61</v>
      </c>
      <c r="J13839">
        <v>1</v>
      </c>
      <c r="K13839" t="s">
        <v>36</v>
      </c>
    </row>
    <row r="13840" spans="1:11" x14ac:dyDescent="0.3">
      <c r="A13840" t="s">
        <v>13882</v>
      </c>
      <c r="B13840" s="1">
        <v>45233</v>
      </c>
      <c r="C13840" s="1" t="str">
        <f t="shared" si="216"/>
        <v>Nov</v>
      </c>
      <c r="D13840" t="s">
        <v>11</v>
      </c>
      <c r="E13840" t="s">
        <v>12</v>
      </c>
      <c r="F13840" t="s">
        <v>40</v>
      </c>
      <c r="G13840" t="s">
        <v>35</v>
      </c>
      <c r="H13840">
        <v>2356</v>
      </c>
      <c r="I13840">
        <v>233.93</v>
      </c>
      <c r="J13840">
        <v>5</v>
      </c>
      <c r="K13840" t="s">
        <v>29</v>
      </c>
    </row>
    <row r="13841" spans="1:11" x14ac:dyDescent="0.3">
      <c r="A13841" t="s">
        <v>13883</v>
      </c>
      <c r="B13841" s="1">
        <v>45507</v>
      </c>
      <c r="C13841" s="1" t="str">
        <f t="shared" si="216"/>
        <v>Aug</v>
      </c>
      <c r="D13841" t="s">
        <v>50</v>
      </c>
      <c r="E13841" t="s">
        <v>51</v>
      </c>
      <c r="F13841" t="s">
        <v>28</v>
      </c>
      <c r="G13841" t="s">
        <v>53</v>
      </c>
      <c r="H13841">
        <v>2732</v>
      </c>
      <c r="I13841">
        <v>148.94</v>
      </c>
      <c r="J13841">
        <v>5</v>
      </c>
      <c r="K13841" t="s">
        <v>36</v>
      </c>
    </row>
    <row r="13842" spans="1:11" x14ac:dyDescent="0.3">
      <c r="A13842" t="s">
        <v>13884</v>
      </c>
      <c r="B13842" s="1">
        <v>45279</v>
      </c>
      <c r="C13842" s="1" t="str">
        <f t="shared" si="216"/>
        <v>Dec</v>
      </c>
      <c r="D13842" t="s">
        <v>17</v>
      </c>
      <c r="E13842" t="s">
        <v>18</v>
      </c>
      <c r="F13842" t="s">
        <v>13</v>
      </c>
      <c r="G13842" t="s">
        <v>24</v>
      </c>
      <c r="H13842">
        <v>1854</v>
      </c>
      <c r="I13842">
        <v>201.35</v>
      </c>
      <c r="J13842">
        <v>2</v>
      </c>
      <c r="K13842" t="s">
        <v>15</v>
      </c>
    </row>
    <row r="13843" spans="1:11" x14ac:dyDescent="0.3">
      <c r="A13843" t="s">
        <v>13885</v>
      </c>
      <c r="B13843" s="1">
        <v>45486</v>
      </c>
      <c r="C13843" s="1" t="str">
        <f t="shared" si="216"/>
        <v>Jul</v>
      </c>
      <c r="D13843" t="s">
        <v>43</v>
      </c>
      <c r="E13843" t="s">
        <v>44</v>
      </c>
      <c r="F13843" t="s">
        <v>40</v>
      </c>
      <c r="G13843" t="s">
        <v>19</v>
      </c>
      <c r="H13843">
        <v>3349</v>
      </c>
      <c r="I13843">
        <v>999.59</v>
      </c>
      <c r="J13843">
        <v>1</v>
      </c>
      <c r="K13843" t="s">
        <v>20</v>
      </c>
    </row>
    <row r="13844" spans="1:11" x14ac:dyDescent="0.3">
      <c r="A13844" t="s">
        <v>13886</v>
      </c>
      <c r="B13844" s="1">
        <v>44997</v>
      </c>
      <c r="C13844" s="1" t="str">
        <f t="shared" si="216"/>
        <v>Mar</v>
      </c>
      <c r="D13844" t="s">
        <v>86</v>
      </c>
      <c r="E13844" t="s">
        <v>87</v>
      </c>
      <c r="F13844" t="s">
        <v>40</v>
      </c>
      <c r="G13844" t="s">
        <v>19</v>
      </c>
      <c r="H13844">
        <v>1253</v>
      </c>
      <c r="I13844">
        <v>120.51</v>
      </c>
      <c r="J13844">
        <v>4</v>
      </c>
      <c r="K13844" t="s">
        <v>36</v>
      </c>
    </row>
    <row r="13845" spans="1:11" x14ac:dyDescent="0.3">
      <c r="A13845" t="s">
        <v>13887</v>
      </c>
      <c r="B13845" s="1">
        <v>45326</v>
      </c>
      <c r="C13845" s="1" t="str">
        <f t="shared" si="216"/>
        <v>Feb</v>
      </c>
      <c r="D13845" t="s">
        <v>31</v>
      </c>
      <c r="E13845" t="s">
        <v>32</v>
      </c>
      <c r="F13845" t="s">
        <v>40</v>
      </c>
      <c r="G13845" t="s">
        <v>53</v>
      </c>
      <c r="H13845">
        <v>614</v>
      </c>
      <c r="I13845">
        <v>149.37</v>
      </c>
      <c r="J13845">
        <v>1</v>
      </c>
      <c r="K13845" t="s">
        <v>20</v>
      </c>
    </row>
    <row r="13846" spans="1:11" x14ac:dyDescent="0.3">
      <c r="A13846" t="s">
        <v>13888</v>
      </c>
      <c r="B13846" s="1">
        <v>45115</v>
      </c>
      <c r="C13846" s="1" t="str">
        <f t="shared" si="216"/>
        <v>Jul</v>
      </c>
      <c r="D13846" t="s">
        <v>11</v>
      </c>
      <c r="E13846" t="s">
        <v>12</v>
      </c>
      <c r="F13846" t="s">
        <v>28</v>
      </c>
      <c r="G13846" t="s">
        <v>55</v>
      </c>
      <c r="H13846">
        <v>2002</v>
      </c>
      <c r="I13846">
        <v>478.81</v>
      </c>
      <c r="J13846">
        <v>3</v>
      </c>
      <c r="K13846" t="s">
        <v>29</v>
      </c>
    </row>
    <row r="13847" spans="1:11" x14ac:dyDescent="0.3">
      <c r="A13847" t="s">
        <v>13889</v>
      </c>
      <c r="B13847" s="1">
        <v>45585</v>
      </c>
      <c r="C13847" s="1" t="str">
        <f t="shared" si="216"/>
        <v>Oct</v>
      </c>
      <c r="D13847" t="s">
        <v>31</v>
      </c>
      <c r="E13847" t="s">
        <v>32</v>
      </c>
      <c r="F13847" t="s">
        <v>28</v>
      </c>
      <c r="G13847" t="s">
        <v>24</v>
      </c>
      <c r="H13847">
        <v>1137</v>
      </c>
      <c r="I13847">
        <v>216.51</v>
      </c>
      <c r="J13847">
        <v>1</v>
      </c>
      <c r="K13847" t="s">
        <v>20</v>
      </c>
    </row>
    <row r="13848" spans="1:11" x14ac:dyDescent="0.3">
      <c r="A13848" t="s">
        <v>13890</v>
      </c>
      <c r="B13848" s="1">
        <v>44928</v>
      </c>
      <c r="C13848" s="1" t="str">
        <f t="shared" si="216"/>
        <v>Jan</v>
      </c>
      <c r="D13848" t="s">
        <v>50</v>
      </c>
      <c r="E13848" t="s">
        <v>51</v>
      </c>
      <c r="F13848" t="s">
        <v>28</v>
      </c>
      <c r="G13848" t="s">
        <v>35</v>
      </c>
      <c r="H13848">
        <v>2106</v>
      </c>
      <c r="I13848">
        <v>258.20999999999998</v>
      </c>
      <c r="J13848">
        <v>4</v>
      </c>
      <c r="K13848" t="s">
        <v>36</v>
      </c>
    </row>
    <row r="13849" spans="1:11" x14ac:dyDescent="0.3">
      <c r="A13849" t="s">
        <v>13891</v>
      </c>
      <c r="B13849" s="1">
        <v>45279</v>
      </c>
      <c r="C13849" s="1" t="str">
        <f t="shared" si="216"/>
        <v>Dec</v>
      </c>
      <c r="D13849" t="s">
        <v>22</v>
      </c>
      <c r="E13849" t="s">
        <v>12</v>
      </c>
      <c r="F13849" t="s">
        <v>28</v>
      </c>
      <c r="G13849" t="s">
        <v>14</v>
      </c>
      <c r="H13849">
        <v>2934</v>
      </c>
      <c r="I13849">
        <v>263.82</v>
      </c>
      <c r="J13849">
        <v>3</v>
      </c>
      <c r="K13849" t="s">
        <v>29</v>
      </c>
    </row>
    <row r="13850" spans="1:11" x14ac:dyDescent="0.3">
      <c r="A13850" t="s">
        <v>13892</v>
      </c>
      <c r="B13850" s="1">
        <v>45199</v>
      </c>
      <c r="C13850" s="1" t="str">
        <f t="shared" si="216"/>
        <v>Sep</v>
      </c>
      <c r="D13850" t="s">
        <v>34</v>
      </c>
      <c r="E13850" t="s">
        <v>34</v>
      </c>
      <c r="F13850" t="s">
        <v>23</v>
      </c>
      <c r="G13850" t="s">
        <v>19</v>
      </c>
      <c r="H13850">
        <v>1186</v>
      </c>
      <c r="I13850">
        <v>110.01</v>
      </c>
      <c r="J13850">
        <v>1</v>
      </c>
      <c r="K13850" t="s">
        <v>29</v>
      </c>
    </row>
    <row r="13851" spans="1:11" x14ac:dyDescent="0.3">
      <c r="A13851" t="s">
        <v>13893</v>
      </c>
      <c r="B13851" s="1">
        <v>45412</v>
      </c>
      <c r="C13851" s="1" t="str">
        <f t="shared" si="216"/>
        <v>Apr</v>
      </c>
      <c r="D13851" t="s">
        <v>34</v>
      </c>
      <c r="E13851" t="s">
        <v>34</v>
      </c>
      <c r="F13851" t="s">
        <v>28</v>
      </c>
      <c r="G13851" t="s">
        <v>53</v>
      </c>
      <c r="H13851">
        <v>3961</v>
      </c>
      <c r="I13851">
        <v>1141.9100000000001</v>
      </c>
      <c r="J13851">
        <v>5</v>
      </c>
      <c r="K13851" t="s">
        <v>20</v>
      </c>
    </row>
    <row r="13852" spans="1:11" x14ac:dyDescent="0.3">
      <c r="A13852" t="s">
        <v>13894</v>
      </c>
      <c r="B13852" s="1">
        <v>45250</v>
      </c>
      <c r="C13852" s="1" t="str">
        <f t="shared" si="216"/>
        <v>Nov</v>
      </c>
      <c r="D13852" t="s">
        <v>11</v>
      </c>
      <c r="E13852" t="s">
        <v>12</v>
      </c>
      <c r="F13852" t="s">
        <v>28</v>
      </c>
      <c r="G13852" t="s">
        <v>24</v>
      </c>
      <c r="H13852">
        <v>4652</v>
      </c>
      <c r="I13852">
        <v>519.83000000000004</v>
      </c>
      <c r="J13852">
        <v>2</v>
      </c>
      <c r="K13852" t="s">
        <v>36</v>
      </c>
    </row>
    <row r="13853" spans="1:11" x14ac:dyDescent="0.3">
      <c r="A13853" t="s">
        <v>13895</v>
      </c>
      <c r="B13853" s="1">
        <v>44988</v>
      </c>
      <c r="C13853" s="1" t="str">
        <f t="shared" si="216"/>
        <v>Mar</v>
      </c>
      <c r="D13853" t="s">
        <v>50</v>
      </c>
      <c r="E13853" t="s">
        <v>51</v>
      </c>
      <c r="F13853" t="s">
        <v>40</v>
      </c>
      <c r="G13853" t="s">
        <v>55</v>
      </c>
      <c r="H13853">
        <v>672</v>
      </c>
      <c r="I13853">
        <v>141.72999999999999</v>
      </c>
      <c r="J13853">
        <v>3</v>
      </c>
      <c r="K13853" t="s">
        <v>36</v>
      </c>
    </row>
    <row r="13854" spans="1:11" x14ac:dyDescent="0.3">
      <c r="A13854" t="s">
        <v>13896</v>
      </c>
      <c r="B13854" s="1">
        <v>45235</v>
      </c>
      <c r="C13854" s="1" t="str">
        <f t="shared" si="216"/>
        <v>Nov</v>
      </c>
      <c r="D13854" t="s">
        <v>50</v>
      </c>
      <c r="E13854" t="s">
        <v>51</v>
      </c>
      <c r="F13854" t="s">
        <v>23</v>
      </c>
      <c r="G13854" t="s">
        <v>55</v>
      </c>
      <c r="H13854">
        <v>494</v>
      </c>
      <c r="I13854">
        <v>134.96</v>
      </c>
      <c r="J13854">
        <v>5</v>
      </c>
      <c r="K13854" t="s">
        <v>20</v>
      </c>
    </row>
    <row r="13855" spans="1:11" x14ac:dyDescent="0.3">
      <c r="A13855" t="s">
        <v>13897</v>
      </c>
      <c r="B13855" s="1">
        <v>45292</v>
      </c>
      <c r="C13855" s="1" t="str">
        <f t="shared" si="216"/>
        <v>Jan</v>
      </c>
      <c r="D13855" t="s">
        <v>50</v>
      </c>
      <c r="E13855" t="s">
        <v>51</v>
      </c>
      <c r="F13855" t="s">
        <v>13</v>
      </c>
      <c r="G13855" t="s">
        <v>68</v>
      </c>
      <c r="H13855">
        <v>2862</v>
      </c>
      <c r="I13855">
        <v>405.74</v>
      </c>
      <c r="J13855">
        <v>2</v>
      </c>
      <c r="K13855" t="s">
        <v>15</v>
      </c>
    </row>
    <row r="13856" spans="1:11" x14ac:dyDescent="0.3">
      <c r="A13856" t="s">
        <v>13898</v>
      </c>
      <c r="B13856" s="1">
        <v>45361</v>
      </c>
      <c r="C13856" s="1" t="str">
        <f t="shared" si="216"/>
        <v>Mar</v>
      </c>
      <c r="D13856" t="s">
        <v>17</v>
      </c>
      <c r="E13856" t="s">
        <v>18</v>
      </c>
      <c r="F13856" t="s">
        <v>13</v>
      </c>
      <c r="G13856" t="s">
        <v>35</v>
      </c>
      <c r="H13856">
        <v>626</v>
      </c>
      <c r="I13856">
        <v>81.59</v>
      </c>
      <c r="J13856">
        <v>2</v>
      </c>
      <c r="K13856" t="s">
        <v>20</v>
      </c>
    </row>
    <row r="13857" spans="1:11" x14ac:dyDescent="0.3">
      <c r="A13857" t="s">
        <v>13899</v>
      </c>
      <c r="B13857" s="1">
        <v>45504</v>
      </c>
      <c r="C13857" s="1" t="str">
        <f t="shared" si="216"/>
        <v>Jul</v>
      </c>
      <c r="D13857" t="s">
        <v>47</v>
      </c>
      <c r="E13857" t="s">
        <v>48</v>
      </c>
      <c r="F13857" t="s">
        <v>13</v>
      </c>
      <c r="G13857" t="s">
        <v>14</v>
      </c>
      <c r="H13857">
        <v>968</v>
      </c>
      <c r="I13857">
        <v>132.97</v>
      </c>
      <c r="J13857">
        <v>2</v>
      </c>
      <c r="K13857" t="s">
        <v>36</v>
      </c>
    </row>
    <row r="13858" spans="1:11" x14ac:dyDescent="0.3">
      <c r="A13858" t="s">
        <v>13900</v>
      </c>
      <c r="B13858" s="1">
        <v>45067</v>
      </c>
      <c r="C13858" s="1" t="str">
        <f t="shared" si="216"/>
        <v>May</v>
      </c>
      <c r="D13858" t="s">
        <v>43</v>
      </c>
      <c r="E13858" t="s">
        <v>44</v>
      </c>
      <c r="F13858" t="s">
        <v>23</v>
      </c>
      <c r="G13858" t="s">
        <v>53</v>
      </c>
      <c r="H13858">
        <v>3039</v>
      </c>
      <c r="I13858">
        <v>194.82</v>
      </c>
      <c r="J13858">
        <v>5</v>
      </c>
      <c r="K13858" t="s">
        <v>36</v>
      </c>
    </row>
    <row r="13859" spans="1:11" x14ac:dyDescent="0.3">
      <c r="A13859" t="s">
        <v>13901</v>
      </c>
      <c r="B13859" s="1">
        <v>45479</v>
      </c>
      <c r="C13859" s="1" t="str">
        <f t="shared" si="216"/>
        <v>Jul</v>
      </c>
      <c r="D13859" t="s">
        <v>31</v>
      </c>
      <c r="E13859" t="s">
        <v>32</v>
      </c>
      <c r="F13859" t="s">
        <v>28</v>
      </c>
      <c r="G13859" t="s">
        <v>14</v>
      </c>
      <c r="H13859">
        <v>3235</v>
      </c>
      <c r="I13859">
        <v>350.39</v>
      </c>
      <c r="J13859">
        <v>5</v>
      </c>
      <c r="K13859" t="s">
        <v>36</v>
      </c>
    </row>
    <row r="13860" spans="1:11" x14ac:dyDescent="0.3">
      <c r="A13860" t="s">
        <v>13902</v>
      </c>
      <c r="B13860" s="1">
        <v>45558</v>
      </c>
      <c r="C13860" s="1" t="str">
        <f t="shared" si="216"/>
        <v>Sep</v>
      </c>
      <c r="D13860" t="s">
        <v>47</v>
      </c>
      <c r="E13860" t="s">
        <v>48</v>
      </c>
      <c r="F13860" t="s">
        <v>40</v>
      </c>
      <c r="G13860" t="s">
        <v>35</v>
      </c>
      <c r="H13860">
        <v>2602</v>
      </c>
      <c r="I13860">
        <v>731.41</v>
      </c>
      <c r="J13860">
        <v>5</v>
      </c>
      <c r="K13860" t="s">
        <v>15</v>
      </c>
    </row>
    <row r="13861" spans="1:11" x14ac:dyDescent="0.3">
      <c r="A13861" t="s">
        <v>13903</v>
      </c>
      <c r="B13861" s="1">
        <v>45492</v>
      </c>
      <c r="C13861" s="1" t="str">
        <f t="shared" si="216"/>
        <v>Jul</v>
      </c>
      <c r="D13861" t="s">
        <v>17</v>
      </c>
      <c r="E13861" t="s">
        <v>18</v>
      </c>
      <c r="F13861" t="s">
        <v>23</v>
      </c>
      <c r="G13861" t="s">
        <v>68</v>
      </c>
      <c r="H13861">
        <v>1060</v>
      </c>
      <c r="I13861">
        <v>142.27000000000001</v>
      </c>
      <c r="J13861">
        <v>4</v>
      </c>
      <c r="K13861" t="s">
        <v>15</v>
      </c>
    </row>
    <row r="13862" spans="1:11" x14ac:dyDescent="0.3">
      <c r="A13862" t="s">
        <v>13904</v>
      </c>
      <c r="B13862" s="1">
        <v>45537</v>
      </c>
      <c r="C13862" s="1" t="str">
        <f t="shared" si="216"/>
        <v>Sep</v>
      </c>
      <c r="D13862" t="s">
        <v>47</v>
      </c>
      <c r="E13862" t="s">
        <v>48</v>
      </c>
      <c r="F13862" t="s">
        <v>40</v>
      </c>
      <c r="G13862" t="s">
        <v>53</v>
      </c>
      <c r="H13862">
        <v>4777</v>
      </c>
      <c r="I13862">
        <v>695.42</v>
      </c>
      <c r="J13862">
        <v>4</v>
      </c>
      <c r="K13862" t="s">
        <v>29</v>
      </c>
    </row>
    <row r="13863" spans="1:11" x14ac:dyDescent="0.3">
      <c r="A13863" t="s">
        <v>13905</v>
      </c>
      <c r="B13863" s="1">
        <v>45359</v>
      </c>
      <c r="C13863" s="1" t="str">
        <f t="shared" si="216"/>
        <v>Mar</v>
      </c>
      <c r="D13863" t="s">
        <v>22</v>
      </c>
      <c r="E13863" t="s">
        <v>12</v>
      </c>
      <c r="F13863" t="s">
        <v>28</v>
      </c>
      <c r="G13863" t="s">
        <v>55</v>
      </c>
      <c r="H13863">
        <v>2012</v>
      </c>
      <c r="I13863">
        <v>243.98</v>
      </c>
      <c r="J13863">
        <v>1</v>
      </c>
      <c r="K13863" t="s">
        <v>36</v>
      </c>
    </row>
    <row r="13864" spans="1:11" x14ac:dyDescent="0.3">
      <c r="A13864" t="s">
        <v>13906</v>
      </c>
      <c r="B13864" s="1">
        <v>45272</v>
      </c>
      <c r="C13864" s="1" t="str">
        <f t="shared" si="216"/>
        <v>Dec</v>
      </c>
      <c r="D13864" t="s">
        <v>22</v>
      </c>
      <c r="E13864" t="s">
        <v>12</v>
      </c>
      <c r="F13864" t="s">
        <v>28</v>
      </c>
      <c r="G13864" t="s">
        <v>19</v>
      </c>
      <c r="H13864">
        <v>2095</v>
      </c>
      <c r="I13864">
        <v>146.49</v>
      </c>
      <c r="J13864">
        <v>2</v>
      </c>
      <c r="K13864" t="s">
        <v>36</v>
      </c>
    </row>
    <row r="13865" spans="1:11" x14ac:dyDescent="0.3">
      <c r="A13865" t="s">
        <v>13907</v>
      </c>
      <c r="B13865" s="1">
        <v>45575</v>
      </c>
      <c r="C13865" s="1" t="str">
        <f t="shared" si="216"/>
        <v>Oct</v>
      </c>
      <c r="D13865" t="s">
        <v>34</v>
      </c>
      <c r="E13865" t="s">
        <v>34</v>
      </c>
      <c r="F13865" t="s">
        <v>28</v>
      </c>
      <c r="G13865" t="s">
        <v>19</v>
      </c>
      <c r="H13865">
        <v>4249</v>
      </c>
      <c r="I13865">
        <v>235.71</v>
      </c>
      <c r="J13865">
        <v>2</v>
      </c>
      <c r="K13865" t="s">
        <v>36</v>
      </c>
    </row>
    <row r="13866" spans="1:11" x14ac:dyDescent="0.3">
      <c r="A13866" t="s">
        <v>13908</v>
      </c>
      <c r="B13866" s="1">
        <v>44996</v>
      </c>
      <c r="C13866" s="1" t="str">
        <f t="shared" si="216"/>
        <v>Mar</v>
      </c>
      <c r="D13866" t="s">
        <v>31</v>
      </c>
      <c r="E13866" t="s">
        <v>32</v>
      </c>
      <c r="F13866" t="s">
        <v>23</v>
      </c>
      <c r="G13866" t="s">
        <v>53</v>
      </c>
      <c r="H13866">
        <v>3520</v>
      </c>
      <c r="I13866">
        <v>264.5</v>
      </c>
      <c r="J13866">
        <v>2</v>
      </c>
      <c r="K13866" t="s">
        <v>15</v>
      </c>
    </row>
    <row r="13867" spans="1:11" x14ac:dyDescent="0.3">
      <c r="A13867" t="s">
        <v>13909</v>
      </c>
      <c r="B13867" s="1">
        <v>44932</v>
      </c>
      <c r="C13867" s="1" t="str">
        <f t="shared" si="216"/>
        <v>Jan</v>
      </c>
      <c r="D13867" t="s">
        <v>22</v>
      </c>
      <c r="E13867" t="s">
        <v>12</v>
      </c>
      <c r="F13867" t="s">
        <v>28</v>
      </c>
      <c r="G13867" t="s">
        <v>55</v>
      </c>
      <c r="H13867">
        <v>816</v>
      </c>
      <c r="I13867">
        <v>214.1</v>
      </c>
      <c r="J13867">
        <v>5</v>
      </c>
      <c r="K13867" t="s">
        <v>20</v>
      </c>
    </row>
    <row r="13868" spans="1:11" x14ac:dyDescent="0.3">
      <c r="A13868" t="s">
        <v>13910</v>
      </c>
      <c r="B13868" s="1">
        <v>45374</v>
      </c>
      <c r="C13868" s="1" t="str">
        <f t="shared" si="216"/>
        <v>Mar</v>
      </c>
      <c r="D13868" t="s">
        <v>34</v>
      </c>
      <c r="E13868" t="s">
        <v>34</v>
      </c>
      <c r="F13868" t="s">
        <v>40</v>
      </c>
      <c r="G13868" t="s">
        <v>38</v>
      </c>
      <c r="H13868">
        <v>223</v>
      </c>
      <c r="I13868">
        <v>40.86</v>
      </c>
      <c r="J13868">
        <v>1</v>
      </c>
      <c r="K13868" t="s">
        <v>36</v>
      </c>
    </row>
    <row r="13869" spans="1:11" x14ac:dyDescent="0.3">
      <c r="A13869" t="s">
        <v>13911</v>
      </c>
      <c r="B13869" s="1">
        <v>45262</v>
      </c>
      <c r="C13869" s="1" t="str">
        <f t="shared" si="216"/>
        <v>Dec</v>
      </c>
      <c r="D13869" t="s">
        <v>43</v>
      </c>
      <c r="E13869" t="s">
        <v>44</v>
      </c>
      <c r="F13869" t="s">
        <v>23</v>
      </c>
      <c r="G13869" t="s">
        <v>53</v>
      </c>
      <c r="H13869">
        <v>326</v>
      </c>
      <c r="I13869">
        <v>18.61</v>
      </c>
      <c r="J13869">
        <v>4</v>
      </c>
      <c r="K13869" t="s">
        <v>29</v>
      </c>
    </row>
    <row r="13870" spans="1:11" x14ac:dyDescent="0.3">
      <c r="A13870" t="s">
        <v>13912</v>
      </c>
      <c r="B13870" s="1">
        <v>45341</v>
      </c>
      <c r="C13870" s="1" t="str">
        <f t="shared" si="216"/>
        <v>Feb</v>
      </c>
      <c r="D13870" t="s">
        <v>86</v>
      </c>
      <c r="E13870" t="s">
        <v>87</v>
      </c>
      <c r="F13870" t="s">
        <v>40</v>
      </c>
      <c r="G13870" t="s">
        <v>35</v>
      </c>
      <c r="H13870">
        <v>2308</v>
      </c>
      <c r="I13870">
        <v>162.66</v>
      </c>
      <c r="J13870">
        <v>4</v>
      </c>
      <c r="K13870" t="s">
        <v>20</v>
      </c>
    </row>
    <row r="13871" spans="1:11" x14ac:dyDescent="0.3">
      <c r="A13871" t="s">
        <v>13913</v>
      </c>
      <c r="B13871" s="1">
        <v>45580</v>
      </c>
      <c r="C13871" s="1" t="str">
        <f t="shared" si="216"/>
        <v>Oct</v>
      </c>
      <c r="D13871" t="s">
        <v>31</v>
      </c>
      <c r="E13871" t="s">
        <v>32</v>
      </c>
      <c r="F13871" t="s">
        <v>13</v>
      </c>
      <c r="G13871" t="s">
        <v>68</v>
      </c>
      <c r="H13871">
        <v>924</v>
      </c>
      <c r="I13871">
        <v>162.44</v>
      </c>
      <c r="J13871">
        <v>4</v>
      </c>
      <c r="K13871" t="s">
        <v>29</v>
      </c>
    </row>
    <row r="13872" spans="1:11" x14ac:dyDescent="0.3">
      <c r="A13872" t="s">
        <v>13914</v>
      </c>
      <c r="B13872" s="1">
        <v>45530</v>
      </c>
      <c r="C13872" s="1" t="str">
        <f t="shared" si="216"/>
        <v>Aug</v>
      </c>
      <c r="D13872" t="s">
        <v>86</v>
      </c>
      <c r="E13872" t="s">
        <v>87</v>
      </c>
      <c r="F13872" t="s">
        <v>13</v>
      </c>
      <c r="G13872" t="s">
        <v>55</v>
      </c>
      <c r="H13872">
        <v>4810</v>
      </c>
      <c r="I13872">
        <v>886.79</v>
      </c>
      <c r="J13872">
        <v>4</v>
      </c>
      <c r="K13872" t="s">
        <v>36</v>
      </c>
    </row>
    <row r="13873" spans="1:11" x14ac:dyDescent="0.3">
      <c r="A13873" t="s">
        <v>13915</v>
      </c>
      <c r="B13873" s="1">
        <v>45488</v>
      </c>
      <c r="C13873" s="1" t="str">
        <f t="shared" si="216"/>
        <v>Jul</v>
      </c>
      <c r="D13873" t="s">
        <v>17</v>
      </c>
      <c r="E13873" t="s">
        <v>18</v>
      </c>
      <c r="F13873" t="s">
        <v>40</v>
      </c>
      <c r="G13873" t="s">
        <v>24</v>
      </c>
      <c r="H13873">
        <v>4825</v>
      </c>
      <c r="I13873">
        <v>720.39</v>
      </c>
      <c r="J13873">
        <v>1</v>
      </c>
      <c r="K13873" t="s">
        <v>36</v>
      </c>
    </row>
    <row r="13874" spans="1:11" x14ac:dyDescent="0.3">
      <c r="A13874" t="s">
        <v>13916</v>
      </c>
      <c r="B13874" s="1">
        <v>45107</v>
      </c>
      <c r="C13874" s="1" t="str">
        <f t="shared" si="216"/>
        <v>Jun</v>
      </c>
      <c r="D13874" t="s">
        <v>26</v>
      </c>
      <c r="E13874" t="s">
        <v>27</v>
      </c>
      <c r="F13874" t="s">
        <v>40</v>
      </c>
      <c r="G13874" t="s">
        <v>38</v>
      </c>
      <c r="H13874">
        <v>2617</v>
      </c>
      <c r="I13874">
        <v>653.45000000000005</v>
      </c>
      <c r="J13874">
        <v>2</v>
      </c>
      <c r="K13874" t="s">
        <v>20</v>
      </c>
    </row>
    <row r="13875" spans="1:11" x14ac:dyDescent="0.3">
      <c r="A13875" t="s">
        <v>13917</v>
      </c>
      <c r="B13875" s="1">
        <v>45153</v>
      </c>
      <c r="C13875" s="1" t="str">
        <f t="shared" si="216"/>
        <v>Aug</v>
      </c>
      <c r="D13875" t="s">
        <v>11</v>
      </c>
      <c r="E13875" t="s">
        <v>12</v>
      </c>
      <c r="F13875" t="s">
        <v>40</v>
      </c>
      <c r="G13875" t="s">
        <v>53</v>
      </c>
      <c r="H13875">
        <v>3336</v>
      </c>
      <c r="I13875">
        <v>940.12</v>
      </c>
      <c r="J13875">
        <v>4</v>
      </c>
      <c r="K13875" t="s">
        <v>15</v>
      </c>
    </row>
    <row r="13876" spans="1:11" x14ac:dyDescent="0.3">
      <c r="A13876" t="s">
        <v>13918</v>
      </c>
      <c r="B13876" s="1">
        <v>45050</v>
      </c>
      <c r="C13876" s="1" t="str">
        <f t="shared" si="216"/>
        <v>May</v>
      </c>
      <c r="D13876" t="s">
        <v>50</v>
      </c>
      <c r="E13876" t="s">
        <v>51</v>
      </c>
      <c r="F13876" t="s">
        <v>23</v>
      </c>
      <c r="G13876" t="s">
        <v>19</v>
      </c>
      <c r="H13876">
        <v>1316</v>
      </c>
      <c r="I13876">
        <v>300.42</v>
      </c>
      <c r="J13876">
        <v>4</v>
      </c>
      <c r="K13876" t="s">
        <v>36</v>
      </c>
    </row>
    <row r="13877" spans="1:11" x14ac:dyDescent="0.3">
      <c r="A13877" t="s">
        <v>13919</v>
      </c>
      <c r="B13877" s="1">
        <v>45036</v>
      </c>
      <c r="C13877" s="1" t="str">
        <f t="shared" si="216"/>
        <v>Apr</v>
      </c>
      <c r="D13877" t="s">
        <v>43</v>
      </c>
      <c r="E13877" t="s">
        <v>44</v>
      </c>
      <c r="F13877" t="s">
        <v>13</v>
      </c>
      <c r="G13877" t="s">
        <v>38</v>
      </c>
      <c r="H13877">
        <v>3653</v>
      </c>
      <c r="I13877">
        <v>896.47</v>
      </c>
      <c r="J13877">
        <v>1</v>
      </c>
      <c r="K13877" t="s">
        <v>36</v>
      </c>
    </row>
    <row r="13878" spans="1:11" x14ac:dyDescent="0.3">
      <c r="A13878" t="s">
        <v>13920</v>
      </c>
      <c r="B13878" s="1">
        <v>45363</v>
      </c>
      <c r="C13878" s="1" t="str">
        <f t="shared" si="216"/>
        <v>Mar</v>
      </c>
      <c r="D13878" t="s">
        <v>86</v>
      </c>
      <c r="E13878" t="s">
        <v>87</v>
      </c>
      <c r="F13878" t="s">
        <v>28</v>
      </c>
      <c r="G13878" t="s">
        <v>38</v>
      </c>
      <c r="H13878">
        <v>692</v>
      </c>
      <c r="I13878">
        <v>184.96</v>
      </c>
      <c r="J13878">
        <v>4</v>
      </c>
      <c r="K13878" t="s">
        <v>20</v>
      </c>
    </row>
    <row r="13879" spans="1:11" x14ac:dyDescent="0.3">
      <c r="A13879" t="s">
        <v>13921</v>
      </c>
      <c r="B13879" s="1">
        <v>45419</v>
      </c>
      <c r="C13879" s="1" t="str">
        <f t="shared" si="216"/>
        <v>May</v>
      </c>
      <c r="D13879" t="s">
        <v>11</v>
      </c>
      <c r="E13879" t="s">
        <v>12</v>
      </c>
      <c r="F13879" t="s">
        <v>13</v>
      </c>
      <c r="G13879" t="s">
        <v>68</v>
      </c>
      <c r="H13879">
        <v>3466</v>
      </c>
      <c r="I13879">
        <v>184.31</v>
      </c>
      <c r="J13879">
        <v>1</v>
      </c>
      <c r="K13879" t="s">
        <v>29</v>
      </c>
    </row>
    <row r="13880" spans="1:11" x14ac:dyDescent="0.3">
      <c r="A13880" t="s">
        <v>13922</v>
      </c>
      <c r="B13880" s="1">
        <v>45284</v>
      </c>
      <c r="C13880" s="1" t="str">
        <f t="shared" si="216"/>
        <v>Dec</v>
      </c>
      <c r="D13880" t="s">
        <v>86</v>
      </c>
      <c r="E13880" t="s">
        <v>87</v>
      </c>
      <c r="F13880" t="s">
        <v>40</v>
      </c>
      <c r="G13880" t="s">
        <v>14</v>
      </c>
      <c r="H13880">
        <v>3131</v>
      </c>
      <c r="I13880">
        <v>400.89</v>
      </c>
      <c r="J13880">
        <v>3</v>
      </c>
      <c r="K13880" t="s">
        <v>29</v>
      </c>
    </row>
    <row r="13881" spans="1:11" x14ac:dyDescent="0.3">
      <c r="A13881" t="s">
        <v>13923</v>
      </c>
      <c r="B13881" s="1">
        <v>45198</v>
      </c>
      <c r="C13881" s="1" t="str">
        <f t="shared" si="216"/>
        <v>Sep</v>
      </c>
      <c r="D13881" t="s">
        <v>34</v>
      </c>
      <c r="E13881" t="s">
        <v>34</v>
      </c>
      <c r="F13881" t="s">
        <v>23</v>
      </c>
      <c r="G13881" t="s">
        <v>19</v>
      </c>
      <c r="H13881">
        <v>1242</v>
      </c>
      <c r="I13881">
        <v>159.19</v>
      </c>
      <c r="J13881">
        <v>2</v>
      </c>
      <c r="K13881" t="s">
        <v>15</v>
      </c>
    </row>
    <row r="13882" spans="1:11" x14ac:dyDescent="0.3">
      <c r="A13882" t="s">
        <v>13924</v>
      </c>
      <c r="B13882" s="1">
        <v>45467</v>
      </c>
      <c r="C13882" s="1" t="str">
        <f t="shared" si="216"/>
        <v>Jun</v>
      </c>
      <c r="D13882" t="s">
        <v>86</v>
      </c>
      <c r="E13882" t="s">
        <v>87</v>
      </c>
      <c r="F13882" t="s">
        <v>23</v>
      </c>
      <c r="G13882" t="s">
        <v>19</v>
      </c>
      <c r="H13882">
        <v>4768</v>
      </c>
      <c r="I13882">
        <v>452.21</v>
      </c>
      <c r="J13882">
        <v>2</v>
      </c>
      <c r="K13882" t="s">
        <v>20</v>
      </c>
    </row>
    <row r="13883" spans="1:11" x14ac:dyDescent="0.3">
      <c r="A13883" t="s">
        <v>13925</v>
      </c>
      <c r="B13883" s="1">
        <v>44941</v>
      </c>
      <c r="C13883" s="1" t="str">
        <f t="shared" si="216"/>
        <v>Jan</v>
      </c>
      <c r="D13883" t="s">
        <v>26</v>
      </c>
      <c r="E13883" t="s">
        <v>27</v>
      </c>
      <c r="F13883" t="s">
        <v>40</v>
      </c>
      <c r="G13883" t="s">
        <v>35</v>
      </c>
      <c r="H13883">
        <v>3686</v>
      </c>
      <c r="I13883">
        <v>214.37</v>
      </c>
      <c r="J13883">
        <v>1</v>
      </c>
      <c r="K13883" t="s">
        <v>36</v>
      </c>
    </row>
    <row r="13884" spans="1:11" x14ac:dyDescent="0.3">
      <c r="A13884" t="s">
        <v>13926</v>
      </c>
      <c r="B13884" s="1">
        <v>45407</v>
      </c>
      <c r="C13884" s="1" t="str">
        <f t="shared" si="216"/>
        <v>Apr</v>
      </c>
      <c r="D13884" t="s">
        <v>26</v>
      </c>
      <c r="E13884" t="s">
        <v>27</v>
      </c>
      <c r="F13884" t="s">
        <v>13</v>
      </c>
      <c r="G13884" t="s">
        <v>55</v>
      </c>
      <c r="H13884">
        <v>3515</v>
      </c>
      <c r="I13884">
        <v>317.89</v>
      </c>
      <c r="J13884">
        <v>5</v>
      </c>
      <c r="K13884" t="s">
        <v>15</v>
      </c>
    </row>
    <row r="13885" spans="1:11" x14ac:dyDescent="0.3">
      <c r="A13885" t="s">
        <v>13927</v>
      </c>
      <c r="B13885" s="1">
        <v>45261</v>
      </c>
      <c r="C13885" s="1" t="str">
        <f t="shared" si="216"/>
        <v>Dec</v>
      </c>
      <c r="D13885" t="s">
        <v>86</v>
      </c>
      <c r="E13885" t="s">
        <v>87</v>
      </c>
      <c r="F13885" t="s">
        <v>23</v>
      </c>
      <c r="G13885" t="s">
        <v>35</v>
      </c>
      <c r="H13885">
        <v>1299</v>
      </c>
      <c r="I13885">
        <v>142.47</v>
      </c>
      <c r="J13885">
        <v>1</v>
      </c>
      <c r="K13885" t="s">
        <v>20</v>
      </c>
    </row>
    <row r="13886" spans="1:11" x14ac:dyDescent="0.3">
      <c r="A13886" t="s">
        <v>13928</v>
      </c>
      <c r="B13886" s="1">
        <v>45600</v>
      </c>
      <c r="C13886" s="1" t="str">
        <f t="shared" si="216"/>
        <v>Nov</v>
      </c>
      <c r="D13886" t="s">
        <v>26</v>
      </c>
      <c r="E13886" t="s">
        <v>27</v>
      </c>
      <c r="F13886" t="s">
        <v>13</v>
      </c>
      <c r="G13886" t="s">
        <v>55</v>
      </c>
      <c r="H13886">
        <v>4477</v>
      </c>
      <c r="I13886">
        <v>834.52</v>
      </c>
      <c r="J13886">
        <v>4</v>
      </c>
      <c r="K13886" t="s">
        <v>36</v>
      </c>
    </row>
    <row r="13887" spans="1:11" x14ac:dyDescent="0.3">
      <c r="A13887" t="s">
        <v>13929</v>
      </c>
      <c r="B13887" s="1">
        <v>45024</v>
      </c>
      <c r="C13887" s="1" t="str">
        <f t="shared" si="216"/>
        <v>Apr</v>
      </c>
      <c r="D13887" t="s">
        <v>31</v>
      </c>
      <c r="E13887" t="s">
        <v>32</v>
      </c>
      <c r="F13887" t="s">
        <v>28</v>
      </c>
      <c r="G13887" t="s">
        <v>14</v>
      </c>
      <c r="H13887">
        <v>4704</v>
      </c>
      <c r="I13887">
        <v>1337.7</v>
      </c>
      <c r="J13887">
        <v>2</v>
      </c>
      <c r="K13887" t="s">
        <v>15</v>
      </c>
    </row>
    <row r="13888" spans="1:11" x14ac:dyDescent="0.3">
      <c r="A13888" t="s">
        <v>13930</v>
      </c>
      <c r="B13888" s="1">
        <v>45608</v>
      </c>
      <c r="C13888" s="1" t="str">
        <f t="shared" si="216"/>
        <v>Nov</v>
      </c>
      <c r="D13888" t="s">
        <v>17</v>
      </c>
      <c r="E13888" t="s">
        <v>18</v>
      </c>
      <c r="F13888" t="s">
        <v>40</v>
      </c>
      <c r="G13888" t="s">
        <v>19</v>
      </c>
      <c r="H13888">
        <v>3549</v>
      </c>
      <c r="I13888">
        <v>937.44</v>
      </c>
      <c r="J13888">
        <v>2</v>
      </c>
      <c r="K13888" t="s">
        <v>20</v>
      </c>
    </row>
    <row r="13889" spans="1:11" x14ac:dyDescent="0.3">
      <c r="A13889" t="s">
        <v>13931</v>
      </c>
      <c r="B13889" s="1">
        <v>45482</v>
      </c>
      <c r="C13889" s="1" t="str">
        <f t="shared" si="216"/>
        <v>Jul</v>
      </c>
      <c r="D13889" t="s">
        <v>31</v>
      </c>
      <c r="E13889" t="s">
        <v>32</v>
      </c>
      <c r="F13889" t="s">
        <v>40</v>
      </c>
      <c r="G13889" t="s">
        <v>35</v>
      </c>
      <c r="H13889">
        <v>4663</v>
      </c>
      <c r="I13889">
        <v>780.11</v>
      </c>
      <c r="J13889">
        <v>1</v>
      </c>
      <c r="K13889" t="s">
        <v>15</v>
      </c>
    </row>
    <row r="13890" spans="1:11" x14ac:dyDescent="0.3">
      <c r="A13890" t="s">
        <v>13932</v>
      </c>
      <c r="B13890" s="1">
        <v>45206</v>
      </c>
      <c r="C13890" s="1" t="str">
        <f t="shared" ref="C13890:C13953" si="217">TEXT(B13890,"mmm")</f>
        <v>Oct</v>
      </c>
      <c r="D13890" t="s">
        <v>50</v>
      </c>
      <c r="E13890" t="s">
        <v>51</v>
      </c>
      <c r="F13890" t="s">
        <v>28</v>
      </c>
      <c r="G13890" t="s">
        <v>68</v>
      </c>
      <c r="H13890">
        <v>4954</v>
      </c>
      <c r="I13890">
        <v>867.03</v>
      </c>
      <c r="J13890">
        <v>5</v>
      </c>
      <c r="K13890" t="s">
        <v>29</v>
      </c>
    </row>
    <row r="13891" spans="1:11" x14ac:dyDescent="0.3">
      <c r="A13891" t="s">
        <v>13933</v>
      </c>
      <c r="B13891" s="1">
        <v>45144</v>
      </c>
      <c r="C13891" s="1" t="str">
        <f t="shared" si="217"/>
        <v>Aug</v>
      </c>
      <c r="D13891" t="s">
        <v>11</v>
      </c>
      <c r="E13891" t="s">
        <v>12</v>
      </c>
      <c r="F13891" t="s">
        <v>13</v>
      </c>
      <c r="G13891" t="s">
        <v>55</v>
      </c>
      <c r="H13891">
        <v>4787</v>
      </c>
      <c r="I13891">
        <v>1131.6300000000001</v>
      </c>
      <c r="J13891">
        <v>3</v>
      </c>
      <c r="K13891" t="s">
        <v>15</v>
      </c>
    </row>
    <row r="13892" spans="1:11" x14ac:dyDescent="0.3">
      <c r="A13892" t="s">
        <v>13934</v>
      </c>
      <c r="B13892" s="1">
        <v>45294</v>
      </c>
      <c r="C13892" s="1" t="str">
        <f t="shared" si="217"/>
        <v>Jan</v>
      </c>
      <c r="D13892" t="s">
        <v>47</v>
      </c>
      <c r="E13892" t="s">
        <v>48</v>
      </c>
      <c r="F13892" t="s">
        <v>28</v>
      </c>
      <c r="G13892" t="s">
        <v>68</v>
      </c>
      <c r="H13892">
        <v>2695</v>
      </c>
      <c r="I13892">
        <v>683.82</v>
      </c>
      <c r="J13892">
        <v>1</v>
      </c>
      <c r="K13892" t="s">
        <v>20</v>
      </c>
    </row>
    <row r="13893" spans="1:11" x14ac:dyDescent="0.3">
      <c r="A13893" t="s">
        <v>13935</v>
      </c>
      <c r="B13893" s="1">
        <v>45305</v>
      </c>
      <c r="C13893" s="1" t="str">
        <f t="shared" si="217"/>
        <v>Jan</v>
      </c>
      <c r="D13893" t="s">
        <v>22</v>
      </c>
      <c r="E13893" t="s">
        <v>12</v>
      </c>
      <c r="F13893" t="s">
        <v>13</v>
      </c>
      <c r="G13893" t="s">
        <v>24</v>
      </c>
      <c r="H13893">
        <v>3550</v>
      </c>
      <c r="I13893">
        <v>328.81</v>
      </c>
      <c r="J13893">
        <v>5</v>
      </c>
      <c r="K13893" t="s">
        <v>20</v>
      </c>
    </row>
    <row r="13894" spans="1:11" x14ac:dyDescent="0.3">
      <c r="A13894" t="s">
        <v>13936</v>
      </c>
      <c r="B13894" s="1">
        <v>45349</v>
      </c>
      <c r="C13894" s="1" t="str">
        <f t="shared" si="217"/>
        <v>Feb</v>
      </c>
      <c r="D13894" t="s">
        <v>31</v>
      </c>
      <c r="E13894" t="s">
        <v>32</v>
      </c>
      <c r="F13894" t="s">
        <v>28</v>
      </c>
      <c r="G13894" t="s">
        <v>14</v>
      </c>
      <c r="H13894">
        <v>2419</v>
      </c>
      <c r="I13894">
        <v>246.04</v>
      </c>
      <c r="J13894">
        <v>4</v>
      </c>
      <c r="K13894" t="s">
        <v>36</v>
      </c>
    </row>
    <row r="13895" spans="1:11" x14ac:dyDescent="0.3">
      <c r="A13895" t="s">
        <v>13937</v>
      </c>
      <c r="B13895" s="1">
        <v>45335</v>
      </c>
      <c r="C13895" s="1" t="str">
        <f t="shared" si="217"/>
        <v>Feb</v>
      </c>
      <c r="D13895" t="s">
        <v>34</v>
      </c>
      <c r="E13895" t="s">
        <v>34</v>
      </c>
      <c r="F13895" t="s">
        <v>40</v>
      </c>
      <c r="G13895" t="s">
        <v>35</v>
      </c>
      <c r="H13895">
        <v>844</v>
      </c>
      <c r="I13895">
        <v>232.73</v>
      </c>
      <c r="J13895">
        <v>5</v>
      </c>
      <c r="K13895" t="s">
        <v>36</v>
      </c>
    </row>
    <row r="13896" spans="1:11" x14ac:dyDescent="0.3">
      <c r="A13896" t="s">
        <v>13938</v>
      </c>
      <c r="B13896" s="1">
        <v>45448</v>
      </c>
      <c r="C13896" s="1" t="str">
        <f t="shared" si="217"/>
        <v>Jun</v>
      </c>
      <c r="D13896" t="s">
        <v>26</v>
      </c>
      <c r="E13896" t="s">
        <v>27</v>
      </c>
      <c r="F13896" t="s">
        <v>40</v>
      </c>
      <c r="G13896" t="s">
        <v>38</v>
      </c>
      <c r="H13896">
        <v>4289</v>
      </c>
      <c r="I13896">
        <v>1089.3499999999999</v>
      </c>
      <c r="J13896">
        <v>2</v>
      </c>
      <c r="K13896" t="s">
        <v>15</v>
      </c>
    </row>
    <row r="13897" spans="1:11" x14ac:dyDescent="0.3">
      <c r="A13897" t="s">
        <v>13939</v>
      </c>
      <c r="B13897" s="1">
        <v>45056</v>
      </c>
      <c r="C13897" s="1" t="str">
        <f t="shared" si="217"/>
        <v>May</v>
      </c>
      <c r="D13897" t="s">
        <v>17</v>
      </c>
      <c r="E13897" t="s">
        <v>18</v>
      </c>
      <c r="F13897" t="s">
        <v>40</v>
      </c>
      <c r="G13897" t="s">
        <v>68</v>
      </c>
      <c r="H13897">
        <v>2115</v>
      </c>
      <c r="I13897">
        <v>248.9</v>
      </c>
      <c r="J13897">
        <v>4</v>
      </c>
      <c r="K13897" t="s">
        <v>29</v>
      </c>
    </row>
    <row r="13898" spans="1:11" x14ac:dyDescent="0.3">
      <c r="A13898" t="s">
        <v>13940</v>
      </c>
      <c r="B13898" s="1">
        <v>45499</v>
      </c>
      <c r="C13898" s="1" t="str">
        <f t="shared" si="217"/>
        <v>Jul</v>
      </c>
      <c r="D13898" t="s">
        <v>50</v>
      </c>
      <c r="E13898" t="s">
        <v>51</v>
      </c>
      <c r="F13898" t="s">
        <v>13</v>
      </c>
      <c r="G13898" t="s">
        <v>55</v>
      </c>
      <c r="H13898">
        <v>4682</v>
      </c>
      <c r="I13898">
        <v>1210.58</v>
      </c>
      <c r="J13898">
        <v>5</v>
      </c>
      <c r="K13898" t="s">
        <v>15</v>
      </c>
    </row>
    <row r="13899" spans="1:11" x14ac:dyDescent="0.3">
      <c r="A13899" t="s">
        <v>13941</v>
      </c>
      <c r="B13899" s="1">
        <v>45479</v>
      </c>
      <c r="C13899" s="1" t="str">
        <f t="shared" si="217"/>
        <v>Jul</v>
      </c>
      <c r="D13899" t="s">
        <v>17</v>
      </c>
      <c r="E13899" t="s">
        <v>18</v>
      </c>
      <c r="F13899" t="s">
        <v>40</v>
      </c>
      <c r="G13899" t="s">
        <v>55</v>
      </c>
      <c r="H13899">
        <v>1847</v>
      </c>
      <c r="I13899">
        <v>524.76</v>
      </c>
      <c r="J13899">
        <v>1</v>
      </c>
      <c r="K13899" t="s">
        <v>29</v>
      </c>
    </row>
    <row r="13900" spans="1:11" x14ac:dyDescent="0.3">
      <c r="A13900" t="s">
        <v>13942</v>
      </c>
      <c r="B13900" s="1">
        <v>45224</v>
      </c>
      <c r="C13900" s="1" t="str">
        <f t="shared" si="217"/>
        <v>Oct</v>
      </c>
      <c r="D13900" t="s">
        <v>17</v>
      </c>
      <c r="E13900" t="s">
        <v>18</v>
      </c>
      <c r="F13900" t="s">
        <v>28</v>
      </c>
      <c r="G13900" t="s">
        <v>38</v>
      </c>
      <c r="H13900">
        <v>2591</v>
      </c>
      <c r="I13900">
        <v>586.41999999999996</v>
      </c>
      <c r="J13900">
        <v>1</v>
      </c>
      <c r="K13900" t="s">
        <v>15</v>
      </c>
    </row>
    <row r="13901" spans="1:11" x14ac:dyDescent="0.3">
      <c r="A13901" t="s">
        <v>13943</v>
      </c>
      <c r="B13901" s="1">
        <v>45362</v>
      </c>
      <c r="C13901" s="1" t="str">
        <f t="shared" si="217"/>
        <v>Mar</v>
      </c>
      <c r="D13901" t="s">
        <v>43</v>
      </c>
      <c r="E13901" t="s">
        <v>44</v>
      </c>
      <c r="F13901" t="s">
        <v>13</v>
      </c>
      <c r="G13901" t="s">
        <v>35</v>
      </c>
      <c r="H13901">
        <v>4103</v>
      </c>
      <c r="I13901">
        <v>273.91000000000003</v>
      </c>
      <c r="J13901">
        <v>3</v>
      </c>
      <c r="K13901" t="s">
        <v>15</v>
      </c>
    </row>
    <row r="13902" spans="1:11" x14ac:dyDescent="0.3">
      <c r="A13902" t="s">
        <v>13944</v>
      </c>
      <c r="B13902" s="1">
        <v>45044</v>
      </c>
      <c r="C13902" s="1" t="str">
        <f t="shared" si="217"/>
        <v>Apr</v>
      </c>
      <c r="D13902" t="s">
        <v>86</v>
      </c>
      <c r="E13902" t="s">
        <v>87</v>
      </c>
      <c r="F13902" t="s">
        <v>40</v>
      </c>
      <c r="G13902" t="s">
        <v>19</v>
      </c>
      <c r="H13902">
        <v>2802</v>
      </c>
      <c r="I13902">
        <v>681.02</v>
      </c>
      <c r="J13902">
        <v>1</v>
      </c>
      <c r="K13902" t="s">
        <v>36</v>
      </c>
    </row>
    <row r="13903" spans="1:11" x14ac:dyDescent="0.3">
      <c r="A13903" t="s">
        <v>13945</v>
      </c>
      <c r="B13903" s="1">
        <v>45238</v>
      </c>
      <c r="C13903" s="1" t="str">
        <f t="shared" si="217"/>
        <v>Nov</v>
      </c>
      <c r="D13903" t="s">
        <v>22</v>
      </c>
      <c r="E13903" t="s">
        <v>12</v>
      </c>
      <c r="F13903" t="s">
        <v>23</v>
      </c>
      <c r="G13903" t="s">
        <v>68</v>
      </c>
      <c r="H13903">
        <v>3807</v>
      </c>
      <c r="I13903">
        <v>301.86</v>
      </c>
      <c r="J13903">
        <v>1</v>
      </c>
      <c r="K13903" t="s">
        <v>15</v>
      </c>
    </row>
    <row r="13904" spans="1:11" x14ac:dyDescent="0.3">
      <c r="A13904" t="s">
        <v>13946</v>
      </c>
      <c r="B13904" s="1">
        <v>45472</v>
      </c>
      <c r="C13904" s="1" t="str">
        <f t="shared" si="217"/>
        <v>Jun</v>
      </c>
      <c r="D13904" t="s">
        <v>22</v>
      </c>
      <c r="E13904" t="s">
        <v>12</v>
      </c>
      <c r="F13904" t="s">
        <v>13</v>
      </c>
      <c r="G13904" t="s">
        <v>68</v>
      </c>
      <c r="H13904">
        <v>4327</v>
      </c>
      <c r="I13904">
        <v>814.95</v>
      </c>
      <c r="J13904">
        <v>2</v>
      </c>
      <c r="K13904" t="s">
        <v>29</v>
      </c>
    </row>
    <row r="13905" spans="1:11" x14ac:dyDescent="0.3">
      <c r="A13905" t="s">
        <v>13947</v>
      </c>
      <c r="B13905" s="1">
        <v>45206</v>
      </c>
      <c r="C13905" s="1" t="str">
        <f t="shared" si="217"/>
        <v>Oct</v>
      </c>
      <c r="D13905" t="s">
        <v>43</v>
      </c>
      <c r="E13905" t="s">
        <v>44</v>
      </c>
      <c r="F13905" t="s">
        <v>28</v>
      </c>
      <c r="G13905" t="s">
        <v>38</v>
      </c>
      <c r="H13905">
        <v>322</v>
      </c>
      <c r="I13905">
        <v>86.18</v>
      </c>
      <c r="J13905">
        <v>5</v>
      </c>
      <c r="K13905" t="s">
        <v>29</v>
      </c>
    </row>
    <row r="13906" spans="1:11" x14ac:dyDescent="0.3">
      <c r="A13906" t="s">
        <v>13948</v>
      </c>
      <c r="B13906" s="1">
        <v>45203</v>
      </c>
      <c r="C13906" s="1" t="str">
        <f t="shared" si="217"/>
        <v>Oct</v>
      </c>
      <c r="D13906" t="s">
        <v>34</v>
      </c>
      <c r="E13906" t="s">
        <v>34</v>
      </c>
      <c r="F13906" t="s">
        <v>23</v>
      </c>
      <c r="G13906" t="s">
        <v>68</v>
      </c>
      <c r="H13906">
        <v>2472</v>
      </c>
      <c r="I13906">
        <v>308.93</v>
      </c>
      <c r="J13906">
        <v>4</v>
      </c>
      <c r="K13906" t="s">
        <v>29</v>
      </c>
    </row>
    <row r="13907" spans="1:11" x14ac:dyDescent="0.3">
      <c r="A13907" t="s">
        <v>13949</v>
      </c>
      <c r="B13907" s="1">
        <v>45097</v>
      </c>
      <c r="C13907" s="1" t="str">
        <f t="shared" si="217"/>
        <v>Jun</v>
      </c>
      <c r="D13907" t="s">
        <v>17</v>
      </c>
      <c r="E13907" t="s">
        <v>18</v>
      </c>
      <c r="F13907" t="s">
        <v>28</v>
      </c>
      <c r="G13907" t="s">
        <v>38</v>
      </c>
      <c r="H13907">
        <v>384</v>
      </c>
      <c r="I13907">
        <v>78.55</v>
      </c>
      <c r="J13907">
        <v>1</v>
      </c>
      <c r="K13907" t="s">
        <v>20</v>
      </c>
    </row>
    <row r="13908" spans="1:11" x14ac:dyDescent="0.3">
      <c r="A13908" t="s">
        <v>13950</v>
      </c>
      <c r="B13908" s="1">
        <v>45105</v>
      </c>
      <c r="C13908" s="1" t="str">
        <f t="shared" si="217"/>
        <v>Jun</v>
      </c>
      <c r="D13908" t="s">
        <v>11</v>
      </c>
      <c r="E13908" t="s">
        <v>12</v>
      </c>
      <c r="F13908" t="s">
        <v>23</v>
      </c>
      <c r="G13908" t="s">
        <v>55</v>
      </c>
      <c r="H13908">
        <v>4228</v>
      </c>
      <c r="I13908">
        <v>448.59</v>
      </c>
      <c r="J13908">
        <v>4</v>
      </c>
      <c r="K13908" t="s">
        <v>29</v>
      </c>
    </row>
    <row r="13909" spans="1:11" x14ac:dyDescent="0.3">
      <c r="A13909" t="s">
        <v>13951</v>
      </c>
      <c r="B13909" s="1">
        <v>45553</v>
      </c>
      <c r="C13909" s="1" t="str">
        <f t="shared" si="217"/>
        <v>Sep</v>
      </c>
      <c r="D13909" t="s">
        <v>26</v>
      </c>
      <c r="E13909" t="s">
        <v>27</v>
      </c>
      <c r="F13909" t="s">
        <v>40</v>
      </c>
      <c r="G13909" t="s">
        <v>38</v>
      </c>
      <c r="H13909">
        <v>2618</v>
      </c>
      <c r="I13909">
        <v>219.7</v>
      </c>
      <c r="J13909">
        <v>5</v>
      </c>
      <c r="K13909" t="s">
        <v>15</v>
      </c>
    </row>
    <row r="13910" spans="1:11" x14ac:dyDescent="0.3">
      <c r="A13910" t="s">
        <v>13952</v>
      </c>
      <c r="B13910" s="1">
        <v>44936</v>
      </c>
      <c r="C13910" s="1" t="str">
        <f t="shared" si="217"/>
        <v>Jan</v>
      </c>
      <c r="D13910" t="s">
        <v>26</v>
      </c>
      <c r="E13910" t="s">
        <v>27</v>
      </c>
      <c r="F13910" t="s">
        <v>40</v>
      </c>
      <c r="G13910" t="s">
        <v>14</v>
      </c>
      <c r="H13910">
        <v>3972</v>
      </c>
      <c r="I13910">
        <v>745.26</v>
      </c>
      <c r="J13910">
        <v>4</v>
      </c>
      <c r="K13910" t="s">
        <v>36</v>
      </c>
    </row>
    <row r="13911" spans="1:11" x14ac:dyDescent="0.3">
      <c r="A13911" t="s">
        <v>13953</v>
      </c>
      <c r="B13911" s="1">
        <v>45203</v>
      </c>
      <c r="C13911" s="1" t="str">
        <f t="shared" si="217"/>
        <v>Oct</v>
      </c>
      <c r="D13911" t="s">
        <v>22</v>
      </c>
      <c r="E13911" t="s">
        <v>12</v>
      </c>
      <c r="F13911" t="s">
        <v>23</v>
      </c>
      <c r="G13911" t="s">
        <v>55</v>
      </c>
      <c r="H13911">
        <v>2652</v>
      </c>
      <c r="I13911">
        <v>566.54</v>
      </c>
      <c r="J13911">
        <v>4</v>
      </c>
      <c r="K13911" t="s">
        <v>36</v>
      </c>
    </row>
    <row r="13912" spans="1:11" x14ac:dyDescent="0.3">
      <c r="A13912" t="s">
        <v>13954</v>
      </c>
      <c r="B13912" s="1">
        <v>45444</v>
      </c>
      <c r="C13912" s="1" t="str">
        <f t="shared" si="217"/>
        <v>Jun</v>
      </c>
      <c r="D13912" t="s">
        <v>47</v>
      </c>
      <c r="E13912" t="s">
        <v>48</v>
      </c>
      <c r="F13912" t="s">
        <v>13</v>
      </c>
      <c r="G13912" t="s">
        <v>24</v>
      </c>
      <c r="H13912">
        <v>3051</v>
      </c>
      <c r="I13912">
        <v>906.2</v>
      </c>
      <c r="J13912">
        <v>1</v>
      </c>
      <c r="K13912" t="s">
        <v>20</v>
      </c>
    </row>
    <row r="13913" spans="1:11" x14ac:dyDescent="0.3">
      <c r="A13913" t="s">
        <v>13955</v>
      </c>
      <c r="B13913" s="1">
        <v>45236</v>
      </c>
      <c r="C13913" s="1" t="str">
        <f t="shared" si="217"/>
        <v>Nov</v>
      </c>
      <c r="D13913" t="s">
        <v>22</v>
      </c>
      <c r="E13913" t="s">
        <v>12</v>
      </c>
      <c r="F13913" t="s">
        <v>13</v>
      </c>
      <c r="G13913" t="s">
        <v>14</v>
      </c>
      <c r="H13913">
        <v>2629</v>
      </c>
      <c r="I13913">
        <v>174.61</v>
      </c>
      <c r="J13913">
        <v>5</v>
      </c>
      <c r="K13913" t="s">
        <v>15</v>
      </c>
    </row>
    <row r="13914" spans="1:11" x14ac:dyDescent="0.3">
      <c r="A13914" t="s">
        <v>13956</v>
      </c>
      <c r="B13914" s="1">
        <v>45412</v>
      </c>
      <c r="C13914" s="1" t="str">
        <f t="shared" si="217"/>
        <v>Apr</v>
      </c>
      <c r="D13914" t="s">
        <v>43</v>
      </c>
      <c r="E13914" t="s">
        <v>44</v>
      </c>
      <c r="F13914" t="s">
        <v>23</v>
      </c>
      <c r="G13914" t="s">
        <v>68</v>
      </c>
      <c r="H13914">
        <v>1012</v>
      </c>
      <c r="I13914">
        <v>203.39</v>
      </c>
      <c r="J13914">
        <v>5</v>
      </c>
      <c r="K13914" t="s">
        <v>15</v>
      </c>
    </row>
    <row r="13915" spans="1:11" x14ac:dyDescent="0.3">
      <c r="A13915" t="s">
        <v>13957</v>
      </c>
      <c r="B13915" s="1">
        <v>45478</v>
      </c>
      <c r="C13915" s="1" t="str">
        <f t="shared" si="217"/>
        <v>Jul</v>
      </c>
      <c r="D13915" t="s">
        <v>34</v>
      </c>
      <c r="E13915" t="s">
        <v>34</v>
      </c>
      <c r="F13915" t="s">
        <v>23</v>
      </c>
      <c r="G13915" t="s">
        <v>19</v>
      </c>
      <c r="H13915">
        <v>2925</v>
      </c>
      <c r="I13915">
        <v>389.41</v>
      </c>
      <c r="J13915">
        <v>4</v>
      </c>
      <c r="K13915" t="s">
        <v>15</v>
      </c>
    </row>
    <row r="13916" spans="1:11" x14ac:dyDescent="0.3">
      <c r="A13916" t="s">
        <v>13958</v>
      </c>
      <c r="B13916" s="1">
        <v>45049</v>
      </c>
      <c r="C13916" s="1" t="str">
        <f t="shared" si="217"/>
        <v>May</v>
      </c>
      <c r="D13916" t="s">
        <v>26</v>
      </c>
      <c r="E13916" t="s">
        <v>27</v>
      </c>
      <c r="F13916" t="s">
        <v>13</v>
      </c>
      <c r="G13916" t="s">
        <v>35</v>
      </c>
      <c r="H13916">
        <v>3776</v>
      </c>
      <c r="I13916">
        <v>447.76</v>
      </c>
      <c r="J13916">
        <v>2</v>
      </c>
      <c r="K13916" t="s">
        <v>36</v>
      </c>
    </row>
    <row r="13917" spans="1:11" x14ac:dyDescent="0.3">
      <c r="A13917" t="s">
        <v>13959</v>
      </c>
      <c r="B13917" s="1">
        <v>44946</v>
      </c>
      <c r="C13917" s="1" t="str">
        <f t="shared" si="217"/>
        <v>Jan</v>
      </c>
      <c r="D13917" t="s">
        <v>47</v>
      </c>
      <c r="E13917" t="s">
        <v>48</v>
      </c>
      <c r="F13917" t="s">
        <v>28</v>
      </c>
      <c r="G13917" t="s">
        <v>24</v>
      </c>
      <c r="H13917">
        <v>3414</v>
      </c>
      <c r="I13917">
        <v>721.13</v>
      </c>
      <c r="J13917">
        <v>2</v>
      </c>
      <c r="K13917" t="s">
        <v>20</v>
      </c>
    </row>
    <row r="13918" spans="1:11" x14ac:dyDescent="0.3">
      <c r="A13918" t="s">
        <v>13960</v>
      </c>
      <c r="B13918" s="1">
        <v>45373</v>
      </c>
      <c r="C13918" s="1" t="str">
        <f t="shared" si="217"/>
        <v>Mar</v>
      </c>
      <c r="D13918" t="s">
        <v>47</v>
      </c>
      <c r="E13918" t="s">
        <v>48</v>
      </c>
      <c r="F13918" t="s">
        <v>23</v>
      </c>
      <c r="G13918" t="s">
        <v>68</v>
      </c>
      <c r="H13918">
        <v>1516</v>
      </c>
      <c r="I13918">
        <v>430.47</v>
      </c>
      <c r="J13918">
        <v>3</v>
      </c>
      <c r="K13918" t="s">
        <v>15</v>
      </c>
    </row>
    <row r="13919" spans="1:11" x14ac:dyDescent="0.3">
      <c r="A13919" t="s">
        <v>13961</v>
      </c>
      <c r="B13919" s="1">
        <v>45437</v>
      </c>
      <c r="C13919" s="1" t="str">
        <f t="shared" si="217"/>
        <v>May</v>
      </c>
      <c r="D13919" t="s">
        <v>17</v>
      </c>
      <c r="E13919" t="s">
        <v>18</v>
      </c>
      <c r="F13919" t="s">
        <v>23</v>
      </c>
      <c r="G13919" t="s">
        <v>53</v>
      </c>
      <c r="H13919">
        <v>4611</v>
      </c>
      <c r="I13919">
        <v>1179.21</v>
      </c>
      <c r="J13919">
        <v>4</v>
      </c>
      <c r="K13919" t="s">
        <v>20</v>
      </c>
    </row>
    <row r="13920" spans="1:11" x14ac:dyDescent="0.3">
      <c r="A13920" t="s">
        <v>13962</v>
      </c>
      <c r="B13920" s="1">
        <v>45017</v>
      </c>
      <c r="C13920" s="1" t="str">
        <f t="shared" si="217"/>
        <v>Apr</v>
      </c>
      <c r="D13920" t="s">
        <v>50</v>
      </c>
      <c r="E13920" t="s">
        <v>51</v>
      </c>
      <c r="F13920" t="s">
        <v>13</v>
      </c>
      <c r="G13920" t="s">
        <v>14</v>
      </c>
      <c r="H13920">
        <v>2967</v>
      </c>
      <c r="I13920">
        <v>662.39</v>
      </c>
      <c r="J13920">
        <v>2</v>
      </c>
      <c r="K13920" t="s">
        <v>20</v>
      </c>
    </row>
    <row r="13921" spans="1:11" x14ac:dyDescent="0.3">
      <c r="A13921" t="s">
        <v>13963</v>
      </c>
      <c r="B13921" s="1">
        <v>45069</v>
      </c>
      <c r="C13921" s="1" t="str">
        <f t="shared" si="217"/>
        <v>May</v>
      </c>
      <c r="D13921" t="s">
        <v>50</v>
      </c>
      <c r="E13921" t="s">
        <v>51</v>
      </c>
      <c r="F13921" t="s">
        <v>40</v>
      </c>
      <c r="G13921" t="s">
        <v>14</v>
      </c>
      <c r="H13921">
        <v>1834</v>
      </c>
      <c r="I13921">
        <v>241.92</v>
      </c>
      <c r="J13921">
        <v>3</v>
      </c>
      <c r="K13921" t="s">
        <v>15</v>
      </c>
    </row>
    <row r="13922" spans="1:11" x14ac:dyDescent="0.3">
      <c r="A13922" t="s">
        <v>13964</v>
      </c>
      <c r="B13922" s="1">
        <v>45237</v>
      </c>
      <c r="C13922" s="1" t="str">
        <f t="shared" si="217"/>
        <v>Nov</v>
      </c>
      <c r="D13922" t="s">
        <v>11</v>
      </c>
      <c r="E13922" t="s">
        <v>12</v>
      </c>
      <c r="F13922" t="s">
        <v>40</v>
      </c>
      <c r="G13922" t="s">
        <v>19</v>
      </c>
      <c r="H13922">
        <v>228</v>
      </c>
      <c r="I13922">
        <v>30.25</v>
      </c>
      <c r="J13922">
        <v>1</v>
      </c>
      <c r="K13922" t="s">
        <v>29</v>
      </c>
    </row>
    <row r="13923" spans="1:11" x14ac:dyDescent="0.3">
      <c r="A13923" t="s">
        <v>13965</v>
      </c>
      <c r="B13923" s="1">
        <v>45619</v>
      </c>
      <c r="C13923" s="1" t="str">
        <f t="shared" si="217"/>
        <v>Nov</v>
      </c>
      <c r="D13923" t="s">
        <v>31</v>
      </c>
      <c r="E13923" t="s">
        <v>32</v>
      </c>
      <c r="F13923" t="s">
        <v>23</v>
      </c>
      <c r="G13923" t="s">
        <v>19</v>
      </c>
      <c r="H13923">
        <v>2995</v>
      </c>
      <c r="I13923">
        <v>171.53</v>
      </c>
      <c r="J13923">
        <v>2</v>
      </c>
      <c r="K13923" t="s">
        <v>29</v>
      </c>
    </row>
    <row r="13924" spans="1:11" x14ac:dyDescent="0.3">
      <c r="A13924" t="s">
        <v>13966</v>
      </c>
      <c r="B13924" s="1">
        <v>45409</v>
      </c>
      <c r="C13924" s="1" t="str">
        <f t="shared" si="217"/>
        <v>Apr</v>
      </c>
      <c r="D13924" t="s">
        <v>26</v>
      </c>
      <c r="E13924" t="s">
        <v>27</v>
      </c>
      <c r="F13924" t="s">
        <v>40</v>
      </c>
      <c r="G13924" t="s">
        <v>19</v>
      </c>
      <c r="H13924">
        <v>303</v>
      </c>
      <c r="I13924">
        <v>25.02</v>
      </c>
      <c r="J13924">
        <v>2</v>
      </c>
      <c r="K13924" t="s">
        <v>20</v>
      </c>
    </row>
    <row r="13925" spans="1:11" x14ac:dyDescent="0.3">
      <c r="A13925" t="s">
        <v>13967</v>
      </c>
      <c r="B13925" s="1">
        <v>45430</v>
      </c>
      <c r="C13925" s="1" t="str">
        <f t="shared" si="217"/>
        <v>May</v>
      </c>
      <c r="D13925" t="s">
        <v>11</v>
      </c>
      <c r="E13925" t="s">
        <v>12</v>
      </c>
      <c r="F13925" t="s">
        <v>23</v>
      </c>
      <c r="G13925" t="s">
        <v>35</v>
      </c>
      <c r="H13925">
        <v>2557</v>
      </c>
      <c r="I13925">
        <v>140.22999999999999</v>
      </c>
      <c r="J13925">
        <v>3</v>
      </c>
      <c r="K13925" t="s">
        <v>15</v>
      </c>
    </row>
    <row r="13926" spans="1:11" x14ac:dyDescent="0.3">
      <c r="A13926" t="s">
        <v>13968</v>
      </c>
      <c r="B13926" s="1">
        <v>45048</v>
      </c>
      <c r="C13926" s="1" t="str">
        <f t="shared" si="217"/>
        <v>May</v>
      </c>
      <c r="D13926" t="s">
        <v>22</v>
      </c>
      <c r="E13926" t="s">
        <v>12</v>
      </c>
      <c r="F13926" t="s">
        <v>40</v>
      </c>
      <c r="G13926" t="s">
        <v>38</v>
      </c>
      <c r="H13926">
        <v>4119</v>
      </c>
      <c r="I13926">
        <v>291.55</v>
      </c>
      <c r="J13926">
        <v>3</v>
      </c>
      <c r="K13926" t="s">
        <v>20</v>
      </c>
    </row>
    <row r="13927" spans="1:11" x14ac:dyDescent="0.3">
      <c r="A13927" t="s">
        <v>13969</v>
      </c>
      <c r="B13927" s="1">
        <v>45576</v>
      </c>
      <c r="C13927" s="1" t="str">
        <f t="shared" si="217"/>
        <v>Oct</v>
      </c>
      <c r="D13927" t="s">
        <v>22</v>
      </c>
      <c r="E13927" t="s">
        <v>12</v>
      </c>
      <c r="F13927" t="s">
        <v>28</v>
      </c>
      <c r="G13927" t="s">
        <v>38</v>
      </c>
      <c r="H13927">
        <v>3879</v>
      </c>
      <c r="I13927">
        <v>778.02</v>
      </c>
      <c r="J13927">
        <v>4</v>
      </c>
      <c r="K13927" t="s">
        <v>29</v>
      </c>
    </row>
    <row r="13928" spans="1:11" x14ac:dyDescent="0.3">
      <c r="A13928" t="s">
        <v>13970</v>
      </c>
      <c r="B13928" s="1">
        <v>45502</v>
      </c>
      <c r="C13928" s="1" t="str">
        <f t="shared" si="217"/>
        <v>Jul</v>
      </c>
      <c r="D13928" t="s">
        <v>50</v>
      </c>
      <c r="E13928" t="s">
        <v>51</v>
      </c>
      <c r="F13928" t="s">
        <v>40</v>
      </c>
      <c r="G13928" t="s">
        <v>19</v>
      </c>
      <c r="H13928">
        <v>2502</v>
      </c>
      <c r="I13928">
        <v>134.71</v>
      </c>
      <c r="J13928">
        <v>3</v>
      </c>
      <c r="K13928" t="s">
        <v>15</v>
      </c>
    </row>
    <row r="13929" spans="1:11" x14ac:dyDescent="0.3">
      <c r="A13929" t="s">
        <v>13971</v>
      </c>
      <c r="B13929" s="1">
        <v>45415</v>
      </c>
      <c r="C13929" s="1" t="str">
        <f t="shared" si="217"/>
        <v>May</v>
      </c>
      <c r="D13929" t="s">
        <v>17</v>
      </c>
      <c r="E13929" t="s">
        <v>18</v>
      </c>
      <c r="F13929" t="s">
        <v>23</v>
      </c>
      <c r="G13929" t="s">
        <v>24</v>
      </c>
      <c r="H13929">
        <v>724</v>
      </c>
      <c r="I13929">
        <v>36.799999999999997</v>
      </c>
      <c r="J13929">
        <v>5</v>
      </c>
      <c r="K13929" t="s">
        <v>20</v>
      </c>
    </row>
    <row r="13930" spans="1:11" x14ac:dyDescent="0.3">
      <c r="A13930" t="s">
        <v>13972</v>
      </c>
      <c r="B13930" s="1">
        <v>45467</v>
      </c>
      <c r="C13930" s="1" t="str">
        <f t="shared" si="217"/>
        <v>Jun</v>
      </c>
      <c r="D13930" t="s">
        <v>22</v>
      </c>
      <c r="E13930" t="s">
        <v>12</v>
      </c>
      <c r="F13930" t="s">
        <v>28</v>
      </c>
      <c r="G13930" t="s">
        <v>14</v>
      </c>
      <c r="H13930">
        <v>4863</v>
      </c>
      <c r="I13930">
        <v>1180.74</v>
      </c>
      <c r="J13930">
        <v>2</v>
      </c>
      <c r="K13930" t="s">
        <v>36</v>
      </c>
    </row>
    <row r="13931" spans="1:11" x14ac:dyDescent="0.3">
      <c r="A13931" t="s">
        <v>13973</v>
      </c>
      <c r="B13931" s="1">
        <v>45399</v>
      </c>
      <c r="C13931" s="1" t="str">
        <f t="shared" si="217"/>
        <v>Apr</v>
      </c>
      <c r="D13931" t="s">
        <v>26</v>
      </c>
      <c r="E13931" t="s">
        <v>27</v>
      </c>
      <c r="F13931" t="s">
        <v>28</v>
      </c>
      <c r="G13931" t="s">
        <v>19</v>
      </c>
      <c r="H13931">
        <v>1793</v>
      </c>
      <c r="I13931">
        <v>206.1</v>
      </c>
      <c r="J13931">
        <v>1</v>
      </c>
      <c r="K13931" t="s">
        <v>20</v>
      </c>
    </row>
    <row r="13932" spans="1:11" x14ac:dyDescent="0.3">
      <c r="A13932" t="s">
        <v>13974</v>
      </c>
      <c r="B13932" s="1">
        <v>44991</v>
      </c>
      <c r="C13932" s="1" t="str">
        <f t="shared" si="217"/>
        <v>Mar</v>
      </c>
      <c r="D13932" t="s">
        <v>26</v>
      </c>
      <c r="E13932" t="s">
        <v>27</v>
      </c>
      <c r="F13932" t="s">
        <v>23</v>
      </c>
      <c r="G13932" t="s">
        <v>35</v>
      </c>
      <c r="H13932">
        <v>631</v>
      </c>
      <c r="I13932">
        <v>179.93</v>
      </c>
      <c r="J13932">
        <v>2</v>
      </c>
      <c r="K13932" t="s">
        <v>29</v>
      </c>
    </row>
    <row r="13933" spans="1:11" x14ac:dyDescent="0.3">
      <c r="A13933" t="s">
        <v>13975</v>
      </c>
      <c r="B13933" s="1">
        <v>45562</v>
      </c>
      <c r="C13933" s="1" t="str">
        <f t="shared" si="217"/>
        <v>Sep</v>
      </c>
      <c r="D13933" t="s">
        <v>47</v>
      </c>
      <c r="E13933" t="s">
        <v>48</v>
      </c>
      <c r="F13933" t="s">
        <v>13</v>
      </c>
      <c r="G13933" t="s">
        <v>14</v>
      </c>
      <c r="H13933">
        <v>2768</v>
      </c>
      <c r="I13933">
        <v>786.72</v>
      </c>
      <c r="J13933">
        <v>1</v>
      </c>
      <c r="K13933" t="s">
        <v>15</v>
      </c>
    </row>
    <row r="13934" spans="1:11" x14ac:dyDescent="0.3">
      <c r="A13934" t="s">
        <v>13976</v>
      </c>
      <c r="B13934" s="1">
        <v>45008</v>
      </c>
      <c r="C13934" s="1" t="str">
        <f t="shared" si="217"/>
        <v>Mar</v>
      </c>
      <c r="D13934" t="s">
        <v>47</v>
      </c>
      <c r="E13934" t="s">
        <v>48</v>
      </c>
      <c r="F13934" t="s">
        <v>23</v>
      </c>
      <c r="G13934" t="s">
        <v>38</v>
      </c>
      <c r="H13934">
        <v>2630</v>
      </c>
      <c r="I13934">
        <v>492.39</v>
      </c>
      <c r="J13934">
        <v>2</v>
      </c>
      <c r="K13934" t="s">
        <v>29</v>
      </c>
    </row>
    <row r="13935" spans="1:11" x14ac:dyDescent="0.3">
      <c r="A13935" t="s">
        <v>13977</v>
      </c>
      <c r="B13935" s="1">
        <v>45197</v>
      </c>
      <c r="C13935" s="1" t="str">
        <f t="shared" si="217"/>
        <v>Sep</v>
      </c>
      <c r="D13935" t="s">
        <v>31</v>
      </c>
      <c r="E13935" t="s">
        <v>32</v>
      </c>
      <c r="F13935" t="s">
        <v>13</v>
      </c>
      <c r="G13935" t="s">
        <v>38</v>
      </c>
      <c r="H13935">
        <v>1950</v>
      </c>
      <c r="I13935">
        <v>523.08000000000004</v>
      </c>
      <c r="J13935">
        <v>5</v>
      </c>
      <c r="K13935" t="s">
        <v>36</v>
      </c>
    </row>
    <row r="13936" spans="1:11" x14ac:dyDescent="0.3">
      <c r="A13936" t="s">
        <v>13978</v>
      </c>
      <c r="B13936" s="1">
        <v>45534</v>
      </c>
      <c r="C13936" s="1" t="str">
        <f t="shared" si="217"/>
        <v>Aug</v>
      </c>
      <c r="D13936" t="s">
        <v>31</v>
      </c>
      <c r="E13936" t="s">
        <v>32</v>
      </c>
      <c r="F13936" t="s">
        <v>23</v>
      </c>
      <c r="G13936" t="s">
        <v>24</v>
      </c>
      <c r="H13936">
        <v>3457</v>
      </c>
      <c r="I13936">
        <v>909.8</v>
      </c>
      <c r="J13936">
        <v>5</v>
      </c>
      <c r="K13936" t="s">
        <v>36</v>
      </c>
    </row>
    <row r="13937" spans="1:11" x14ac:dyDescent="0.3">
      <c r="A13937" t="s">
        <v>13979</v>
      </c>
      <c r="B13937" s="1">
        <v>45103</v>
      </c>
      <c r="C13937" s="1" t="str">
        <f t="shared" si="217"/>
        <v>Jun</v>
      </c>
      <c r="D13937" t="s">
        <v>50</v>
      </c>
      <c r="E13937" t="s">
        <v>51</v>
      </c>
      <c r="F13937" t="s">
        <v>23</v>
      </c>
      <c r="G13937" t="s">
        <v>53</v>
      </c>
      <c r="H13937">
        <v>4058</v>
      </c>
      <c r="I13937">
        <v>225.22</v>
      </c>
      <c r="J13937">
        <v>3</v>
      </c>
      <c r="K13937" t="s">
        <v>15</v>
      </c>
    </row>
    <row r="13938" spans="1:11" x14ac:dyDescent="0.3">
      <c r="A13938" t="s">
        <v>13980</v>
      </c>
      <c r="B13938" s="1">
        <v>45403</v>
      </c>
      <c r="C13938" s="1" t="str">
        <f t="shared" si="217"/>
        <v>Apr</v>
      </c>
      <c r="D13938" t="s">
        <v>47</v>
      </c>
      <c r="E13938" t="s">
        <v>48</v>
      </c>
      <c r="F13938" t="s">
        <v>40</v>
      </c>
      <c r="G13938" t="s">
        <v>68</v>
      </c>
      <c r="H13938">
        <v>4505</v>
      </c>
      <c r="I13938">
        <v>622.38</v>
      </c>
      <c r="J13938">
        <v>1</v>
      </c>
      <c r="K13938" t="s">
        <v>20</v>
      </c>
    </row>
    <row r="13939" spans="1:11" x14ac:dyDescent="0.3">
      <c r="A13939" t="s">
        <v>13981</v>
      </c>
      <c r="B13939" s="1">
        <v>45402</v>
      </c>
      <c r="C13939" s="1" t="str">
        <f t="shared" si="217"/>
        <v>Apr</v>
      </c>
      <c r="D13939" t="s">
        <v>86</v>
      </c>
      <c r="E13939" t="s">
        <v>87</v>
      </c>
      <c r="F13939" t="s">
        <v>13</v>
      </c>
      <c r="G13939" t="s">
        <v>53</v>
      </c>
      <c r="H13939">
        <v>3094</v>
      </c>
      <c r="I13939">
        <v>358.18</v>
      </c>
      <c r="J13939">
        <v>4</v>
      </c>
      <c r="K13939" t="s">
        <v>15</v>
      </c>
    </row>
    <row r="13940" spans="1:11" x14ac:dyDescent="0.3">
      <c r="A13940" t="s">
        <v>13982</v>
      </c>
      <c r="B13940" s="1">
        <v>44934</v>
      </c>
      <c r="C13940" s="1" t="str">
        <f t="shared" si="217"/>
        <v>Jan</v>
      </c>
      <c r="D13940" t="s">
        <v>17</v>
      </c>
      <c r="E13940" t="s">
        <v>18</v>
      </c>
      <c r="F13940" t="s">
        <v>23</v>
      </c>
      <c r="G13940" t="s">
        <v>24</v>
      </c>
      <c r="H13940">
        <v>429</v>
      </c>
      <c r="I13940">
        <v>87.58</v>
      </c>
      <c r="J13940">
        <v>2</v>
      </c>
      <c r="K13940" t="s">
        <v>29</v>
      </c>
    </row>
    <row r="13941" spans="1:11" x14ac:dyDescent="0.3">
      <c r="A13941" t="s">
        <v>13983</v>
      </c>
      <c r="B13941" s="1">
        <v>45214</v>
      </c>
      <c r="C13941" s="1" t="str">
        <f t="shared" si="217"/>
        <v>Oct</v>
      </c>
      <c r="D13941" t="s">
        <v>47</v>
      </c>
      <c r="E13941" t="s">
        <v>48</v>
      </c>
      <c r="F13941" t="s">
        <v>23</v>
      </c>
      <c r="G13941" t="s">
        <v>35</v>
      </c>
      <c r="H13941">
        <v>4224</v>
      </c>
      <c r="I13941">
        <v>916.74</v>
      </c>
      <c r="J13941">
        <v>1</v>
      </c>
      <c r="K13941" t="s">
        <v>20</v>
      </c>
    </row>
    <row r="13942" spans="1:11" x14ac:dyDescent="0.3">
      <c r="A13942" t="s">
        <v>13984</v>
      </c>
      <c r="B13942" s="1">
        <v>45268</v>
      </c>
      <c r="C13942" s="1" t="str">
        <f t="shared" si="217"/>
        <v>Dec</v>
      </c>
      <c r="D13942" t="s">
        <v>34</v>
      </c>
      <c r="E13942" t="s">
        <v>34</v>
      </c>
      <c r="F13942" t="s">
        <v>40</v>
      </c>
      <c r="G13942" t="s">
        <v>68</v>
      </c>
      <c r="H13942">
        <v>4756</v>
      </c>
      <c r="I13942">
        <v>975.18</v>
      </c>
      <c r="J13942">
        <v>4</v>
      </c>
      <c r="K13942" t="s">
        <v>15</v>
      </c>
    </row>
    <row r="13943" spans="1:11" x14ac:dyDescent="0.3">
      <c r="A13943" t="s">
        <v>13985</v>
      </c>
      <c r="B13943" s="1">
        <v>45223</v>
      </c>
      <c r="C13943" s="1" t="str">
        <f t="shared" si="217"/>
        <v>Oct</v>
      </c>
      <c r="D13943" t="s">
        <v>50</v>
      </c>
      <c r="E13943" t="s">
        <v>51</v>
      </c>
      <c r="F13943" t="s">
        <v>23</v>
      </c>
      <c r="G13943" t="s">
        <v>14</v>
      </c>
      <c r="H13943">
        <v>2968</v>
      </c>
      <c r="I13943">
        <v>417.38</v>
      </c>
      <c r="J13943">
        <v>4</v>
      </c>
      <c r="K13943" t="s">
        <v>29</v>
      </c>
    </row>
    <row r="13944" spans="1:11" x14ac:dyDescent="0.3">
      <c r="A13944" t="s">
        <v>13986</v>
      </c>
      <c r="B13944" s="1">
        <v>45573</v>
      </c>
      <c r="C13944" s="1" t="str">
        <f t="shared" si="217"/>
        <v>Oct</v>
      </c>
      <c r="D13944" t="s">
        <v>47</v>
      </c>
      <c r="E13944" t="s">
        <v>48</v>
      </c>
      <c r="F13944" t="s">
        <v>23</v>
      </c>
      <c r="G13944" t="s">
        <v>53</v>
      </c>
      <c r="H13944">
        <v>4639</v>
      </c>
      <c r="I13944">
        <v>304.7</v>
      </c>
      <c r="J13944">
        <v>2</v>
      </c>
      <c r="K13944" t="s">
        <v>29</v>
      </c>
    </row>
    <row r="13945" spans="1:11" x14ac:dyDescent="0.3">
      <c r="A13945" t="s">
        <v>13987</v>
      </c>
      <c r="B13945" s="1">
        <v>45336</v>
      </c>
      <c r="C13945" s="1" t="str">
        <f t="shared" si="217"/>
        <v>Feb</v>
      </c>
      <c r="D13945" t="s">
        <v>11</v>
      </c>
      <c r="E13945" t="s">
        <v>12</v>
      </c>
      <c r="F13945" t="s">
        <v>23</v>
      </c>
      <c r="G13945" t="s">
        <v>55</v>
      </c>
      <c r="H13945">
        <v>3778</v>
      </c>
      <c r="I13945">
        <v>298.02</v>
      </c>
      <c r="J13945">
        <v>4</v>
      </c>
      <c r="K13945" t="s">
        <v>15</v>
      </c>
    </row>
    <row r="13946" spans="1:11" x14ac:dyDescent="0.3">
      <c r="A13946" t="s">
        <v>13988</v>
      </c>
      <c r="B13946" s="1">
        <v>45084</v>
      </c>
      <c r="C13946" s="1" t="str">
        <f t="shared" si="217"/>
        <v>Jun</v>
      </c>
      <c r="D13946" t="s">
        <v>50</v>
      </c>
      <c r="E13946" t="s">
        <v>51</v>
      </c>
      <c r="F13946" t="s">
        <v>40</v>
      </c>
      <c r="G13946" t="s">
        <v>19</v>
      </c>
      <c r="H13946">
        <v>1613</v>
      </c>
      <c r="I13946">
        <v>233.39</v>
      </c>
      <c r="J13946">
        <v>3</v>
      </c>
      <c r="K13946" t="s">
        <v>15</v>
      </c>
    </row>
    <row r="13947" spans="1:11" x14ac:dyDescent="0.3">
      <c r="A13947" t="s">
        <v>13989</v>
      </c>
      <c r="B13947" s="1">
        <v>45406</v>
      </c>
      <c r="C13947" s="1" t="str">
        <f t="shared" si="217"/>
        <v>Apr</v>
      </c>
      <c r="D13947" t="s">
        <v>47</v>
      </c>
      <c r="E13947" t="s">
        <v>48</v>
      </c>
      <c r="F13947" t="s">
        <v>13</v>
      </c>
      <c r="G13947" t="s">
        <v>53</v>
      </c>
      <c r="H13947">
        <v>2115</v>
      </c>
      <c r="I13947">
        <v>122.98</v>
      </c>
      <c r="J13947">
        <v>2</v>
      </c>
      <c r="K13947" t="s">
        <v>15</v>
      </c>
    </row>
    <row r="13948" spans="1:11" x14ac:dyDescent="0.3">
      <c r="A13948" t="s">
        <v>13990</v>
      </c>
      <c r="B13948" s="1">
        <v>45236</v>
      </c>
      <c r="C13948" s="1" t="str">
        <f t="shared" si="217"/>
        <v>Nov</v>
      </c>
      <c r="D13948" t="s">
        <v>26</v>
      </c>
      <c r="E13948" t="s">
        <v>27</v>
      </c>
      <c r="F13948" t="s">
        <v>23</v>
      </c>
      <c r="G13948" t="s">
        <v>68</v>
      </c>
      <c r="H13948">
        <v>806</v>
      </c>
      <c r="I13948">
        <v>45.14</v>
      </c>
      <c r="J13948">
        <v>4</v>
      </c>
      <c r="K13948" t="s">
        <v>29</v>
      </c>
    </row>
    <row r="13949" spans="1:11" x14ac:dyDescent="0.3">
      <c r="A13949" t="s">
        <v>13991</v>
      </c>
      <c r="B13949" s="1">
        <v>45015</v>
      </c>
      <c r="C13949" s="1" t="str">
        <f t="shared" si="217"/>
        <v>Mar</v>
      </c>
      <c r="D13949" t="s">
        <v>22</v>
      </c>
      <c r="E13949" t="s">
        <v>12</v>
      </c>
      <c r="F13949" t="s">
        <v>28</v>
      </c>
      <c r="G13949" t="s">
        <v>53</v>
      </c>
      <c r="H13949">
        <v>1085</v>
      </c>
      <c r="I13949">
        <v>225.61</v>
      </c>
      <c r="J13949">
        <v>2</v>
      </c>
      <c r="K13949" t="s">
        <v>20</v>
      </c>
    </row>
    <row r="13950" spans="1:11" x14ac:dyDescent="0.3">
      <c r="A13950" t="s">
        <v>13992</v>
      </c>
      <c r="B13950" s="1">
        <v>44996</v>
      </c>
      <c r="C13950" s="1" t="str">
        <f t="shared" si="217"/>
        <v>Mar</v>
      </c>
      <c r="D13950" t="s">
        <v>26</v>
      </c>
      <c r="E13950" t="s">
        <v>27</v>
      </c>
      <c r="F13950" t="s">
        <v>40</v>
      </c>
      <c r="G13950" t="s">
        <v>19</v>
      </c>
      <c r="H13950">
        <v>2571</v>
      </c>
      <c r="I13950">
        <v>679.73</v>
      </c>
      <c r="J13950">
        <v>3</v>
      </c>
      <c r="K13950" t="s">
        <v>20</v>
      </c>
    </row>
    <row r="13951" spans="1:11" x14ac:dyDescent="0.3">
      <c r="A13951" t="s">
        <v>13993</v>
      </c>
      <c r="B13951" s="1">
        <v>45334</v>
      </c>
      <c r="C13951" s="1" t="str">
        <f t="shared" si="217"/>
        <v>Feb</v>
      </c>
      <c r="D13951" t="s">
        <v>22</v>
      </c>
      <c r="E13951" t="s">
        <v>12</v>
      </c>
      <c r="F13951" t="s">
        <v>23</v>
      </c>
      <c r="G13951" t="s">
        <v>24</v>
      </c>
      <c r="H13951">
        <v>549</v>
      </c>
      <c r="I13951">
        <v>127.9</v>
      </c>
      <c r="J13951">
        <v>2</v>
      </c>
      <c r="K13951" t="s">
        <v>29</v>
      </c>
    </row>
    <row r="13952" spans="1:11" x14ac:dyDescent="0.3">
      <c r="A13952" t="s">
        <v>13994</v>
      </c>
      <c r="B13952" s="1">
        <v>45560</v>
      </c>
      <c r="C13952" s="1" t="str">
        <f t="shared" si="217"/>
        <v>Sep</v>
      </c>
      <c r="D13952" t="s">
        <v>34</v>
      </c>
      <c r="E13952" t="s">
        <v>34</v>
      </c>
      <c r="F13952" t="s">
        <v>23</v>
      </c>
      <c r="G13952" t="s">
        <v>35</v>
      </c>
      <c r="H13952">
        <v>2832</v>
      </c>
      <c r="I13952">
        <v>337.16</v>
      </c>
      <c r="J13952">
        <v>5</v>
      </c>
      <c r="K13952" t="s">
        <v>36</v>
      </c>
    </row>
    <row r="13953" spans="1:11" x14ac:dyDescent="0.3">
      <c r="A13953" t="s">
        <v>13995</v>
      </c>
      <c r="B13953" s="1">
        <v>45135</v>
      </c>
      <c r="C13953" s="1" t="str">
        <f t="shared" si="217"/>
        <v>Jul</v>
      </c>
      <c r="D13953" t="s">
        <v>17</v>
      </c>
      <c r="E13953" t="s">
        <v>18</v>
      </c>
      <c r="F13953" t="s">
        <v>23</v>
      </c>
      <c r="G13953" t="s">
        <v>55</v>
      </c>
      <c r="H13953">
        <v>3891</v>
      </c>
      <c r="I13953">
        <v>873.44</v>
      </c>
      <c r="J13953">
        <v>2</v>
      </c>
      <c r="K13953" t="s">
        <v>15</v>
      </c>
    </row>
    <row r="13954" spans="1:11" x14ac:dyDescent="0.3">
      <c r="A13954" t="s">
        <v>13996</v>
      </c>
      <c r="B13954" s="1">
        <v>45482</v>
      </c>
      <c r="C13954" s="1" t="str">
        <f t="shared" ref="C13954:C14017" si="218">TEXT(B13954,"mmm")</f>
        <v>Jul</v>
      </c>
      <c r="D13954" t="s">
        <v>17</v>
      </c>
      <c r="E13954" t="s">
        <v>18</v>
      </c>
      <c r="F13954" t="s">
        <v>23</v>
      </c>
      <c r="G13954" t="s">
        <v>35</v>
      </c>
      <c r="H13954">
        <v>2451</v>
      </c>
      <c r="I13954">
        <v>414.71</v>
      </c>
      <c r="J13954">
        <v>1</v>
      </c>
      <c r="K13954" t="s">
        <v>20</v>
      </c>
    </row>
    <row r="13955" spans="1:11" x14ac:dyDescent="0.3">
      <c r="A13955" t="s">
        <v>13997</v>
      </c>
      <c r="B13955" s="1">
        <v>45192</v>
      </c>
      <c r="C13955" s="1" t="str">
        <f t="shared" si="218"/>
        <v>Sep</v>
      </c>
      <c r="D13955" t="s">
        <v>86</v>
      </c>
      <c r="E13955" t="s">
        <v>87</v>
      </c>
      <c r="F13955" t="s">
        <v>28</v>
      </c>
      <c r="G13955" t="s">
        <v>68</v>
      </c>
      <c r="H13955">
        <v>1956</v>
      </c>
      <c r="I13955">
        <v>127.87</v>
      </c>
      <c r="J13955">
        <v>2</v>
      </c>
      <c r="K13955" t="s">
        <v>36</v>
      </c>
    </row>
    <row r="13956" spans="1:11" x14ac:dyDescent="0.3">
      <c r="A13956" t="s">
        <v>13998</v>
      </c>
      <c r="B13956" s="1">
        <v>45263</v>
      </c>
      <c r="C13956" s="1" t="str">
        <f t="shared" si="218"/>
        <v>Dec</v>
      </c>
      <c r="D13956" t="s">
        <v>43</v>
      </c>
      <c r="E13956" t="s">
        <v>44</v>
      </c>
      <c r="F13956" t="s">
        <v>13</v>
      </c>
      <c r="G13956" t="s">
        <v>19</v>
      </c>
      <c r="H13956">
        <v>2396</v>
      </c>
      <c r="I13956">
        <v>267.5</v>
      </c>
      <c r="J13956">
        <v>2</v>
      </c>
      <c r="K13956" t="s">
        <v>36</v>
      </c>
    </row>
    <row r="13957" spans="1:11" x14ac:dyDescent="0.3">
      <c r="A13957" t="s">
        <v>13999</v>
      </c>
      <c r="B13957" s="1">
        <v>45342</v>
      </c>
      <c r="C13957" s="1" t="str">
        <f t="shared" si="218"/>
        <v>Feb</v>
      </c>
      <c r="D13957" t="s">
        <v>11</v>
      </c>
      <c r="E13957" t="s">
        <v>12</v>
      </c>
      <c r="F13957" t="s">
        <v>28</v>
      </c>
      <c r="G13957" t="s">
        <v>24</v>
      </c>
      <c r="H13957">
        <v>1413</v>
      </c>
      <c r="I13957">
        <v>260.14</v>
      </c>
      <c r="J13957">
        <v>4</v>
      </c>
      <c r="K13957" t="s">
        <v>29</v>
      </c>
    </row>
    <row r="13958" spans="1:11" x14ac:dyDescent="0.3">
      <c r="A13958" t="s">
        <v>14000</v>
      </c>
      <c r="B13958" s="1">
        <v>45320</v>
      </c>
      <c r="C13958" s="1" t="str">
        <f t="shared" si="218"/>
        <v>Jan</v>
      </c>
      <c r="D13958" t="s">
        <v>11</v>
      </c>
      <c r="E13958" t="s">
        <v>12</v>
      </c>
      <c r="F13958" t="s">
        <v>13</v>
      </c>
      <c r="G13958" t="s">
        <v>14</v>
      </c>
      <c r="H13958">
        <v>2110</v>
      </c>
      <c r="I13958">
        <v>179.55</v>
      </c>
      <c r="J13958">
        <v>3</v>
      </c>
      <c r="K13958" t="s">
        <v>36</v>
      </c>
    </row>
    <row r="13959" spans="1:11" x14ac:dyDescent="0.3">
      <c r="A13959" t="s">
        <v>14001</v>
      </c>
      <c r="B13959" s="1">
        <v>45306</v>
      </c>
      <c r="C13959" s="1" t="str">
        <f t="shared" si="218"/>
        <v>Jan</v>
      </c>
      <c r="D13959" t="s">
        <v>34</v>
      </c>
      <c r="E13959" t="s">
        <v>34</v>
      </c>
      <c r="F13959" t="s">
        <v>23</v>
      </c>
      <c r="G13959" t="s">
        <v>24</v>
      </c>
      <c r="H13959">
        <v>1556</v>
      </c>
      <c r="I13959">
        <v>226.72</v>
      </c>
      <c r="J13959">
        <v>2</v>
      </c>
      <c r="K13959" t="s">
        <v>20</v>
      </c>
    </row>
    <row r="13960" spans="1:11" x14ac:dyDescent="0.3">
      <c r="A13960" t="s">
        <v>14002</v>
      </c>
      <c r="B13960" s="1">
        <v>44939</v>
      </c>
      <c r="C13960" s="1" t="str">
        <f t="shared" si="218"/>
        <v>Jan</v>
      </c>
      <c r="D13960" t="s">
        <v>50</v>
      </c>
      <c r="E13960" t="s">
        <v>51</v>
      </c>
      <c r="F13960" t="s">
        <v>28</v>
      </c>
      <c r="G13960" t="s">
        <v>38</v>
      </c>
      <c r="H13960">
        <v>4943</v>
      </c>
      <c r="I13960">
        <v>949.12</v>
      </c>
      <c r="J13960">
        <v>2</v>
      </c>
      <c r="K13960" t="s">
        <v>15</v>
      </c>
    </row>
    <row r="13961" spans="1:11" x14ac:dyDescent="0.3">
      <c r="A13961" t="s">
        <v>14003</v>
      </c>
      <c r="B13961" s="1">
        <v>45116</v>
      </c>
      <c r="C13961" s="1" t="str">
        <f t="shared" si="218"/>
        <v>Jul</v>
      </c>
      <c r="D13961" t="s">
        <v>86</v>
      </c>
      <c r="E13961" t="s">
        <v>87</v>
      </c>
      <c r="F13961" t="s">
        <v>28</v>
      </c>
      <c r="G13961" t="s">
        <v>53</v>
      </c>
      <c r="H13961">
        <v>3241</v>
      </c>
      <c r="I13961">
        <v>776.56</v>
      </c>
      <c r="J13961">
        <v>5</v>
      </c>
      <c r="K13961" t="s">
        <v>20</v>
      </c>
    </row>
    <row r="13962" spans="1:11" x14ac:dyDescent="0.3">
      <c r="A13962" t="s">
        <v>14004</v>
      </c>
      <c r="B13962" s="1">
        <v>45201</v>
      </c>
      <c r="C13962" s="1" t="str">
        <f t="shared" si="218"/>
        <v>Oct</v>
      </c>
      <c r="D13962" t="s">
        <v>31</v>
      </c>
      <c r="E13962" t="s">
        <v>32</v>
      </c>
      <c r="F13962" t="s">
        <v>40</v>
      </c>
      <c r="G13962" t="s">
        <v>35</v>
      </c>
      <c r="H13962">
        <v>3362</v>
      </c>
      <c r="I13962">
        <v>195.14</v>
      </c>
      <c r="J13962">
        <v>1</v>
      </c>
      <c r="K13962" t="s">
        <v>15</v>
      </c>
    </row>
    <row r="13963" spans="1:11" x14ac:dyDescent="0.3">
      <c r="A13963" t="s">
        <v>14005</v>
      </c>
      <c r="B13963" s="1">
        <v>45242</v>
      </c>
      <c r="C13963" s="1" t="str">
        <f t="shared" si="218"/>
        <v>Nov</v>
      </c>
      <c r="D13963" t="s">
        <v>17</v>
      </c>
      <c r="E13963" t="s">
        <v>18</v>
      </c>
      <c r="F13963" t="s">
        <v>13</v>
      </c>
      <c r="G13963" t="s">
        <v>24</v>
      </c>
      <c r="H13963">
        <v>2040</v>
      </c>
      <c r="I13963">
        <v>140.09</v>
      </c>
      <c r="J13963">
        <v>1</v>
      </c>
      <c r="K13963" t="s">
        <v>36</v>
      </c>
    </row>
    <row r="13964" spans="1:11" x14ac:dyDescent="0.3">
      <c r="A13964" t="s">
        <v>14006</v>
      </c>
      <c r="B13964" s="1">
        <v>45267</v>
      </c>
      <c r="C13964" s="1" t="str">
        <f t="shared" si="218"/>
        <v>Dec</v>
      </c>
      <c r="D13964" t="s">
        <v>22</v>
      </c>
      <c r="E13964" t="s">
        <v>12</v>
      </c>
      <c r="F13964" t="s">
        <v>23</v>
      </c>
      <c r="G13964" t="s">
        <v>19</v>
      </c>
      <c r="H13964">
        <v>1152</v>
      </c>
      <c r="I13964">
        <v>170.21</v>
      </c>
      <c r="J13964">
        <v>2</v>
      </c>
      <c r="K13964" t="s">
        <v>15</v>
      </c>
    </row>
    <row r="13965" spans="1:11" x14ac:dyDescent="0.3">
      <c r="A13965" t="s">
        <v>14007</v>
      </c>
      <c r="B13965" s="1">
        <v>45113</v>
      </c>
      <c r="C13965" s="1" t="str">
        <f t="shared" si="218"/>
        <v>Jul</v>
      </c>
      <c r="D13965" t="s">
        <v>11</v>
      </c>
      <c r="E13965" t="s">
        <v>12</v>
      </c>
      <c r="F13965" t="s">
        <v>28</v>
      </c>
      <c r="G13965" t="s">
        <v>55</v>
      </c>
      <c r="H13965">
        <v>3229</v>
      </c>
      <c r="I13965">
        <v>346.65</v>
      </c>
      <c r="J13965">
        <v>2</v>
      </c>
      <c r="K13965" t="s">
        <v>29</v>
      </c>
    </row>
    <row r="13966" spans="1:11" x14ac:dyDescent="0.3">
      <c r="A13966" t="s">
        <v>14008</v>
      </c>
      <c r="B13966" s="1">
        <v>45331</v>
      </c>
      <c r="C13966" s="1" t="str">
        <f t="shared" si="218"/>
        <v>Feb</v>
      </c>
      <c r="D13966" t="s">
        <v>34</v>
      </c>
      <c r="E13966" t="s">
        <v>34</v>
      </c>
      <c r="F13966" t="s">
        <v>23</v>
      </c>
      <c r="G13966" t="s">
        <v>55</v>
      </c>
      <c r="H13966">
        <v>3330</v>
      </c>
      <c r="I13966">
        <v>739.33</v>
      </c>
      <c r="J13966">
        <v>2</v>
      </c>
      <c r="K13966" t="s">
        <v>29</v>
      </c>
    </row>
    <row r="13967" spans="1:11" x14ac:dyDescent="0.3">
      <c r="A13967" t="s">
        <v>14009</v>
      </c>
      <c r="B13967" s="1">
        <v>45626</v>
      </c>
      <c r="C13967" s="1" t="str">
        <f t="shared" si="218"/>
        <v>Nov</v>
      </c>
      <c r="D13967" t="s">
        <v>17</v>
      </c>
      <c r="E13967" t="s">
        <v>18</v>
      </c>
      <c r="F13967" t="s">
        <v>13</v>
      </c>
      <c r="G13967" t="s">
        <v>14</v>
      </c>
      <c r="H13967">
        <v>394</v>
      </c>
      <c r="I13967">
        <v>84.94</v>
      </c>
      <c r="J13967">
        <v>4</v>
      </c>
      <c r="K13967" t="s">
        <v>20</v>
      </c>
    </row>
    <row r="13968" spans="1:11" x14ac:dyDescent="0.3">
      <c r="A13968" t="s">
        <v>14010</v>
      </c>
      <c r="B13968" s="1">
        <v>45251</v>
      </c>
      <c r="C13968" s="1" t="str">
        <f t="shared" si="218"/>
        <v>Nov</v>
      </c>
      <c r="D13968" t="s">
        <v>47</v>
      </c>
      <c r="E13968" t="s">
        <v>48</v>
      </c>
      <c r="F13968" t="s">
        <v>28</v>
      </c>
      <c r="G13968" t="s">
        <v>53</v>
      </c>
      <c r="H13968">
        <v>1528</v>
      </c>
      <c r="I13968">
        <v>204.19</v>
      </c>
      <c r="J13968">
        <v>5</v>
      </c>
      <c r="K13968" t="s">
        <v>20</v>
      </c>
    </row>
    <row r="13969" spans="1:11" x14ac:dyDescent="0.3">
      <c r="A13969" t="s">
        <v>14011</v>
      </c>
      <c r="B13969" s="1">
        <v>45273</v>
      </c>
      <c r="C13969" s="1" t="str">
        <f t="shared" si="218"/>
        <v>Dec</v>
      </c>
      <c r="D13969" t="s">
        <v>86</v>
      </c>
      <c r="E13969" t="s">
        <v>87</v>
      </c>
      <c r="F13969" t="s">
        <v>23</v>
      </c>
      <c r="G13969" t="s">
        <v>38</v>
      </c>
      <c r="H13969">
        <v>1908</v>
      </c>
      <c r="I13969">
        <v>252.02</v>
      </c>
      <c r="J13969">
        <v>3</v>
      </c>
      <c r="K13969" t="s">
        <v>36</v>
      </c>
    </row>
    <row r="13970" spans="1:11" x14ac:dyDescent="0.3">
      <c r="A13970" t="s">
        <v>14012</v>
      </c>
      <c r="B13970" s="1">
        <v>45246</v>
      </c>
      <c r="C13970" s="1" t="str">
        <f t="shared" si="218"/>
        <v>Nov</v>
      </c>
      <c r="D13970" t="s">
        <v>47</v>
      </c>
      <c r="E13970" t="s">
        <v>48</v>
      </c>
      <c r="F13970" t="s">
        <v>13</v>
      </c>
      <c r="G13970" t="s">
        <v>14</v>
      </c>
      <c r="H13970">
        <v>4423</v>
      </c>
      <c r="I13970">
        <v>389.71</v>
      </c>
      <c r="J13970">
        <v>3</v>
      </c>
      <c r="K13970" t="s">
        <v>29</v>
      </c>
    </row>
    <row r="13971" spans="1:11" x14ac:dyDescent="0.3">
      <c r="A13971" t="s">
        <v>14013</v>
      </c>
      <c r="B13971" s="1">
        <v>45208</v>
      </c>
      <c r="C13971" s="1" t="str">
        <f t="shared" si="218"/>
        <v>Oct</v>
      </c>
      <c r="D13971" t="s">
        <v>86</v>
      </c>
      <c r="E13971" t="s">
        <v>87</v>
      </c>
      <c r="F13971" t="s">
        <v>13</v>
      </c>
      <c r="G13971" t="s">
        <v>35</v>
      </c>
      <c r="H13971">
        <v>2643</v>
      </c>
      <c r="I13971">
        <v>213.97</v>
      </c>
      <c r="J13971">
        <v>1</v>
      </c>
      <c r="K13971" t="s">
        <v>15</v>
      </c>
    </row>
    <row r="13972" spans="1:11" x14ac:dyDescent="0.3">
      <c r="A13972" t="s">
        <v>14014</v>
      </c>
      <c r="B13972" s="1">
        <v>45361</v>
      </c>
      <c r="C13972" s="1" t="str">
        <f t="shared" si="218"/>
        <v>Mar</v>
      </c>
      <c r="D13972" t="s">
        <v>22</v>
      </c>
      <c r="E13972" t="s">
        <v>12</v>
      </c>
      <c r="F13972" t="s">
        <v>28</v>
      </c>
      <c r="G13972" t="s">
        <v>53</v>
      </c>
      <c r="H13972">
        <v>4861</v>
      </c>
      <c r="I13972">
        <v>1326.73</v>
      </c>
      <c r="J13972">
        <v>4</v>
      </c>
      <c r="K13972" t="s">
        <v>29</v>
      </c>
    </row>
    <row r="13973" spans="1:11" x14ac:dyDescent="0.3">
      <c r="A13973" t="s">
        <v>14015</v>
      </c>
      <c r="B13973" s="1">
        <v>45247</v>
      </c>
      <c r="C13973" s="1" t="str">
        <f t="shared" si="218"/>
        <v>Nov</v>
      </c>
      <c r="D13973" t="s">
        <v>34</v>
      </c>
      <c r="E13973" t="s">
        <v>34</v>
      </c>
      <c r="F13973" t="s">
        <v>13</v>
      </c>
      <c r="G13973" t="s">
        <v>14</v>
      </c>
      <c r="H13973">
        <v>3375</v>
      </c>
      <c r="I13973">
        <v>472.12</v>
      </c>
      <c r="J13973">
        <v>5</v>
      </c>
      <c r="K13973" t="s">
        <v>20</v>
      </c>
    </row>
    <row r="13974" spans="1:11" x14ac:dyDescent="0.3">
      <c r="A13974" t="s">
        <v>14016</v>
      </c>
      <c r="B13974" s="1">
        <v>45016</v>
      </c>
      <c r="C13974" s="1" t="str">
        <f t="shared" si="218"/>
        <v>Mar</v>
      </c>
      <c r="D13974" t="s">
        <v>17</v>
      </c>
      <c r="E13974" t="s">
        <v>18</v>
      </c>
      <c r="F13974" t="s">
        <v>28</v>
      </c>
      <c r="G13974" t="s">
        <v>68</v>
      </c>
      <c r="H13974">
        <v>1134</v>
      </c>
      <c r="I13974">
        <v>211.65</v>
      </c>
      <c r="J13974">
        <v>3</v>
      </c>
      <c r="K13974" t="s">
        <v>15</v>
      </c>
    </row>
    <row r="13975" spans="1:11" x14ac:dyDescent="0.3">
      <c r="A13975" t="s">
        <v>14017</v>
      </c>
      <c r="B13975" s="1">
        <v>45132</v>
      </c>
      <c r="C13975" s="1" t="str">
        <f t="shared" si="218"/>
        <v>Jul</v>
      </c>
      <c r="D13975" t="s">
        <v>22</v>
      </c>
      <c r="E13975" t="s">
        <v>12</v>
      </c>
      <c r="F13975" t="s">
        <v>13</v>
      </c>
      <c r="G13975" t="s">
        <v>55</v>
      </c>
      <c r="H13975">
        <v>2903</v>
      </c>
      <c r="I13975">
        <v>637.11</v>
      </c>
      <c r="J13975">
        <v>1</v>
      </c>
      <c r="K13975" t="s">
        <v>36</v>
      </c>
    </row>
    <row r="13976" spans="1:11" x14ac:dyDescent="0.3">
      <c r="A13976" t="s">
        <v>14018</v>
      </c>
      <c r="B13976" s="1">
        <v>45133</v>
      </c>
      <c r="C13976" s="1" t="str">
        <f t="shared" si="218"/>
        <v>Jul</v>
      </c>
      <c r="D13976" t="s">
        <v>26</v>
      </c>
      <c r="E13976" t="s">
        <v>27</v>
      </c>
      <c r="F13976" t="s">
        <v>13</v>
      </c>
      <c r="G13976" t="s">
        <v>35</v>
      </c>
      <c r="H13976">
        <v>1758</v>
      </c>
      <c r="I13976">
        <v>178.67</v>
      </c>
      <c r="J13976">
        <v>4</v>
      </c>
      <c r="K13976" t="s">
        <v>36</v>
      </c>
    </row>
    <row r="13977" spans="1:11" x14ac:dyDescent="0.3">
      <c r="A13977" t="s">
        <v>14019</v>
      </c>
      <c r="B13977" s="1">
        <v>45192</v>
      </c>
      <c r="C13977" s="1" t="str">
        <f t="shared" si="218"/>
        <v>Sep</v>
      </c>
      <c r="D13977" t="s">
        <v>50</v>
      </c>
      <c r="E13977" t="s">
        <v>51</v>
      </c>
      <c r="F13977" t="s">
        <v>23</v>
      </c>
      <c r="G13977" t="s">
        <v>68</v>
      </c>
      <c r="H13977">
        <v>3467</v>
      </c>
      <c r="I13977">
        <v>194.42</v>
      </c>
      <c r="J13977">
        <v>1</v>
      </c>
      <c r="K13977" t="s">
        <v>36</v>
      </c>
    </row>
    <row r="13978" spans="1:11" x14ac:dyDescent="0.3">
      <c r="A13978" t="s">
        <v>14020</v>
      </c>
      <c r="B13978" s="1">
        <v>45365</v>
      </c>
      <c r="C13978" s="1" t="str">
        <f t="shared" si="218"/>
        <v>Mar</v>
      </c>
      <c r="D13978" t="s">
        <v>86</v>
      </c>
      <c r="E13978" t="s">
        <v>87</v>
      </c>
      <c r="F13978" t="s">
        <v>23</v>
      </c>
      <c r="G13978" t="s">
        <v>68</v>
      </c>
      <c r="H13978">
        <v>1836</v>
      </c>
      <c r="I13978">
        <v>541.86</v>
      </c>
      <c r="J13978">
        <v>1</v>
      </c>
      <c r="K13978" t="s">
        <v>29</v>
      </c>
    </row>
    <row r="13979" spans="1:11" x14ac:dyDescent="0.3">
      <c r="A13979" t="s">
        <v>14021</v>
      </c>
      <c r="B13979" s="1">
        <v>45292</v>
      </c>
      <c r="C13979" s="1" t="str">
        <f t="shared" si="218"/>
        <v>Jan</v>
      </c>
      <c r="D13979" t="s">
        <v>26</v>
      </c>
      <c r="E13979" t="s">
        <v>27</v>
      </c>
      <c r="F13979" t="s">
        <v>28</v>
      </c>
      <c r="G13979" t="s">
        <v>53</v>
      </c>
      <c r="H13979">
        <v>4682</v>
      </c>
      <c r="I13979">
        <v>490.83</v>
      </c>
      <c r="J13979">
        <v>2</v>
      </c>
      <c r="K13979" t="s">
        <v>36</v>
      </c>
    </row>
    <row r="13980" spans="1:11" x14ac:dyDescent="0.3">
      <c r="A13980" t="s">
        <v>14022</v>
      </c>
      <c r="B13980" s="1">
        <v>45054</v>
      </c>
      <c r="C13980" s="1" t="str">
        <f t="shared" si="218"/>
        <v>May</v>
      </c>
      <c r="D13980" t="s">
        <v>26</v>
      </c>
      <c r="E13980" t="s">
        <v>27</v>
      </c>
      <c r="F13980" t="s">
        <v>13</v>
      </c>
      <c r="G13980" t="s">
        <v>24</v>
      </c>
      <c r="H13980">
        <v>4003</v>
      </c>
      <c r="I13980">
        <v>1099.24</v>
      </c>
      <c r="J13980">
        <v>1</v>
      </c>
      <c r="K13980" t="s">
        <v>36</v>
      </c>
    </row>
    <row r="13981" spans="1:11" x14ac:dyDescent="0.3">
      <c r="A13981" t="s">
        <v>14023</v>
      </c>
      <c r="B13981" s="1">
        <v>45168</v>
      </c>
      <c r="C13981" s="1" t="str">
        <f t="shared" si="218"/>
        <v>Aug</v>
      </c>
      <c r="D13981" t="s">
        <v>43</v>
      </c>
      <c r="E13981" t="s">
        <v>44</v>
      </c>
      <c r="F13981" t="s">
        <v>28</v>
      </c>
      <c r="G13981" t="s">
        <v>53</v>
      </c>
      <c r="H13981">
        <v>4303</v>
      </c>
      <c r="I13981">
        <v>1187.6099999999999</v>
      </c>
      <c r="J13981">
        <v>4</v>
      </c>
      <c r="K13981" t="s">
        <v>20</v>
      </c>
    </row>
    <row r="13982" spans="1:11" x14ac:dyDescent="0.3">
      <c r="A13982" t="s">
        <v>14024</v>
      </c>
      <c r="B13982" s="1">
        <v>45607</v>
      </c>
      <c r="C13982" s="1" t="str">
        <f t="shared" si="218"/>
        <v>Nov</v>
      </c>
      <c r="D13982" t="s">
        <v>43</v>
      </c>
      <c r="E13982" t="s">
        <v>44</v>
      </c>
      <c r="F13982" t="s">
        <v>28</v>
      </c>
      <c r="G13982" t="s">
        <v>19</v>
      </c>
      <c r="H13982">
        <v>2519</v>
      </c>
      <c r="I13982">
        <v>710.85</v>
      </c>
      <c r="J13982">
        <v>5</v>
      </c>
      <c r="K13982" t="s">
        <v>29</v>
      </c>
    </row>
    <row r="13983" spans="1:11" x14ac:dyDescent="0.3">
      <c r="A13983" t="s">
        <v>14025</v>
      </c>
      <c r="B13983" s="1">
        <v>45145</v>
      </c>
      <c r="C13983" s="1" t="str">
        <f t="shared" si="218"/>
        <v>Aug</v>
      </c>
      <c r="D13983" t="s">
        <v>50</v>
      </c>
      <c r="E13983" t="s">
        <v>51</v>
      </c>
      <c r="F13983" t="s">
        <v>13</v>
      </c>
      <c r="G13983" t="s">
        <v>53</v>
      </c>
      <c r="H13983">
        <v>2254</v>
      </c>
      <c r="I13983">
        <v>658.21</v>
      </c>
      <c r="J13983">
        <v>2</v>
      </c>
      <c r="K13983" t="s">
        <v>20</v>
      </c>
    </row>
    <row r="13984" spans="1:11" x14ac:dyDescent="0.3">
      <c r="A13984" t="s">
        <v>14026</v>
      </c>
      <c r="B13984" s="1">
        <v>45213</v>
      </c>
      <c r="C13984" s="1" t="str">
        <f t="shared" si="218"/>
        <v>Oct</v>
      </c>
      <c r="D13984" t="s">
        <v>26</v>
      </c>
      <c r="E13984" t="s">
        <v>27</v>
      </c>
      <c r="F13984" t="s">
        <v>23</v>
      </c>
      <c r="G13984" t="s">
        <v>53</v>
      </c>
      <c r="H13984">
        <v>3644</v>
      </c>
      <c r="I13984">
        <v>595.99</v>
      </c>
      <c r="J13984">
        <v>1</v>
      </c>
      <c r="K13984" t="s">
        <v>29</v>
      </c>
    </row>
    <row r="13985" spans="1:11" x14ac:dyDescent="0.3">
      <c r="A13985" t="s">
        <v>14027</v>
      </c>
      <c r="B13985" s="1">
        <v>45263</v>
      </c>
      <c r="C13985" s="1" t="str">
        <f t="shared" si="218"/>
        <v>Dec</v>
      </c>
      <c r="D13985" t="s">
        <v>50</v>
      </c>
      <c r="E13985" t="s">
        <v>51</v>
      </c>
      <c r="F13985" t="s">
        <v>28</v>
      </c>
      <c r="G13985" t="s">
        <v>19</v>
      </c>
      <c r="H13985">
        <v>3299</v>
      </c>
      <c r="I13985">
        <v>549.71</v>
      </c>
      <c r="J13985">
        <v>3</v>
      </c>
      <c r="K13985" t="s">
        <v>29</v>
      </c>
    </row>
    <row r="13986" spans="1:11" x14ac:dyDescent="0.3">
      <c r="A13986" t="s">
        <v>14028</v>
      </c>
      <c r="B13986" s="1">
        <v>45001</v>
      </c>
      <c r="C13986" s="1" t="str">
        <f t="shared" si="218"/>
        <v>Mar</v>
      </c>
      <c r="D13986" t="s">
        <v>17</v>
      </c>
      <c r="E13986" t="s">
        <v>18</v>
      </c>
      <c r="F13986" t="s">
        <v>23</v>
      </c>
      <c r="G13986" t="s">
        <v>24</v>
      </c>
      <c r="H13986">
        <v>438</v>
      </c>
      <c r="I13986">
        <v>113.78</v>
      </c>
      <c r="J13986">
        <v>5</v>
      </c>
      <c r="K13986" t="s">
        <v>36</v>
      </c>
    </row>
    <row r="13987" spans="1:11" x14ac:dyDescent="0.3">
      <c r="A13987" t="s">
        <v>14029</v>
      </c>
      <c r="B13987" s="1">
        <v>45402</v>
      </c>
      <c r="C13987" s="1" t="str">
        <f t="shared" si="218"/>
        <v>Apr</v>
      </c>
      <c r="D13987" t="s">
        <v>17</v>
      </c>
      <c r="E13987" t="s">
        <v>18</v>
      </c>
      <c r="F13987" t="s">
        <v>28</v>
      </c>
      <c r="G13987" t="s">
        <v>24</v>
      </c>
      <c r="H13987">
        <v>511</v>
      </c>
      <c r="I13987">
        <v>60.56</v>
      </c>
      <c r="J13987">
        <v>2</v>
      </c>
      <c r="K13987" t="s">
        <v>20</v>
      </c>
    </row>
    <row r="13988" spans="1:11" x14ac:dyDescent="0.3">
      <c r="A13988" t="s">
        <v>14030</v>
      </c>
      <c r="B13988" s="1">
        <v>45278</v>
      </c>
      <c r="C13988" s="1" t="str">
        <f t="shared" si="218"/>
        <v>Dec</v>
      </c>
      <c r="D13988" t="s">
        <v>47</v>
      </c>
      <c r="E13988" t="s">
        <v>48</v>
      </c>
      <c r="F13988" t="s">
        <v>28</v>
      </c>
      <c r="G13988" t="s">
        <v>35</v>
      </c>
      <c r="H13988">
        <v>844</v>
      </c>
      <c r="I13988">
        <v>249.61</v>
      </c>
      <c r="J13988">
        <v>4</v>
      </c>
      <c r="K13988" t="s">
        <v>15</v>
      </c>
    </row>
    <row r="13989" spans="1:11" x14ac:dyDescent="0.3">
      <c r="A13989" t="s">
        <v>14031</v>
      </c>
      <c r="B13989" s="1">
        <v>45171</v>
      </c>
      <c r="C13989" s="1" t="str">
        <f t="shared" si="218"/>
        <v>Sep</v>
      </c>
      <c r="D13989" t="s">
        <v>17</v>
      </c>
      <c r="E13989" t="s">
        <v>18</v>
      </c>
      <c r="F13989" t="s">
        <v>13</v>
      </c>
      <c r="G13989" t="s">
        <v>14</v>
      </c>
      <c r="H13989">
        <v>2779</v>
      </c>
      <c r="I13989">
        <v>689.76</v>
      </c>
      <c r="J13989">
        <v>2</v>
      </c>
      <c r="K13989" t="s">
        <v>29</v>
      </c>
    </row>
    <row r="13990" spans="1:11" x14ac:dyDescent="0.3">
      <c r="A13990" t="s">
        <v>14032</v>
      </c>
      <c r="B13990" s="1">
        <v>45341</v>
      </c>
      <c r="C13990" s="1" t="str">
        <f t="shared" si="218"/>
        <v>Feb</v>
      </c>
      <c r="D13990" t="s">
        <v>86</v>
      </c>
      <c r="E13990" t="s">
        <v>87</v>
      </c>
      <c r="F13990" t="s">
        <v>13</v>
      </c>
      <c r="G13990" t="s">
        <v>55</v>
      </c>
      <c r="H13990">
        <v>4246</v>
      </c>
      <c r="I13990">
        <v>1226.22</v>
      </c>
      <c r="J13990">
        <v>3</v>
      </c>
      <c r="K13990" t="s">
        <v>15</v>
      </c>
    </row>
    <row r="13991" spans="1:11" x14ac:dyDescent="0.3">
      <c r="A13991" t="s">
        <v>14033</v>
      </c>
      <c r="B13991" s="1">
        <v>45597</v>
      </c>
      <c r="C13991" s="1" t="str">
        <f t="shared" si="218"/>
        <v>Nov</v>
      </c>
      <c r="D13991" t="s">
        <v>43</v>
      </c>
      <c r="E13991" t="s">
        <v>44</v>
      </c>
      <c r="F13991" t="s">
        <v>28</v>
      </c>
      <c r="G13991" t="s">
        <v>35</v>
      </c>
      <c r="H13991">
        <v>4283</v>
      </c>
      <c r="I13991">
        <v>585.17999999999995</v>
      </c>
      <c r="J13991">
        <v>2</v>
      </c>
      <c r="K13991" t="s">
        <v>15</v>
      </c>
    </row>
    <row r="13992" spans="1:11" x14ac:dyDescent="0.3">
      <c r="A13992" t="s">
        <v>14034</v>
      </c>
      <c r="B13992" s="1">
        <v>45497</v>
      </c>
      <c r="C13992" s="1" t="str">
        <f t="shared" si="218"/>
        <v>Jul</v>
      </c>
      <c r="D13992" t="s">
        <v>34</v>
      </c>
      <c r="E13992" t="s">
        <v>34</v>
      </c>
      <c r="F13992" t="s">
        <v>23</v>
      </c>
      <c r="G13992" t="s">
        <v>38</v>
      </c>
      <c r="H13992">
        <v>1777</v>
      </c>
      <c r="I13992">
        <v>369.89</v>
      </c>
      <c r="J13992">
        <v>3</v>
      </c>
      <c r="K13992" t="s">
        <v>15</v>
      </c>
    </row>
    <row r="13993" spans="1:11" x14ac:dyDescent="0.3">
      <c r="A13993" t="s">
        <v>14035</v>
      </c>
      <c r="B13993" s="1">
        <v>45089</v>
      </c>
      <c r="C13993" s="1" t="str">
        <f t="shared" si="218"/>
        <v>Jun</v>
      </c>
      <c r="D13993" t="s">
        <v>34</v>
      </c>
      <c r="E13993" t="s">
        <v>34</v>
      </c>
      <c r="F13993" t="s">
        <v>28</v>
      </c>
      <c r="G13993" t="s">
        <v>53</v>
      </c>
      <c r="H13993">
        <v>2174</v>
      </c>
      <c r="I13993">
        <v>303.60000000000002</v>
      </c>
      <c r="J13993">
        <v>2</v>
      </c>
      <c r="K13993" t="s">
        <v>29</v>
      </c>
    </row>
    <row r="13994" spans="1:11" x14ac:dyDescent="0.3">
      <c r="A13994" t="s">
        <v>14036</v>
      </c>
      <c r="B13994" s="1">
        <v>45203</v>
      </c>
      <c r="C13994" s="1" t="str">
        <f t="shared" si="218"/>
        <v>Oct</v>
      </c>
      <c r="D13994" t="s">
        <v>26</v>
      </c>
      <c r="E13994" t="s">
        <v>27</v>
      </c>
      <c r="F13994" t="s">
        <v>13</v>
      </c>
      <c r="G13994" t="s">
        <v>55</v>
      </c>
      <c r="H13994">
        <v>814</v>
      </c>
      <c r="I13994">
        <v>147.79</v>
      </c>
      <c r="J13994">
        <v>2</v>
      </c>
      <c r="K13994" t="s">
        <v>29</v>
      </c>
    </row>
    <row r="13995" spans="1:11" x14ac:dyDescent="0.3">
      <c r="A13995" t="s">
        <v>14037</v>
      </c>
      <c r="B13995" s="1">
        <v>45127</v>
      </c>
      <c r="C13995" s="1" t="str">
        <f t="shared" si="218"/>
        <v>Jul</v>
      </c>
      <c r="D13995" t="s">
        <v>43</v>
      </c>
      <c r="E13995" t="s">
        <v>44</v>
      </c>
      <c r="F13995" t="s">
        <v>40</v>
      </c>
      <c r="G13995" t="s">
        <v>19</v>
      </c>
      <c r="H13995">
        <v>3848</v>
      </c>
      <c r="I13995">
        <v>1004.34</v>
      </c>
      <c r="J13995">
        <v>2</v>
      </c>
      <c r="K13995" t="s">
        <v>20</v>
      </c>
    </row>
    <row r="13996" spans="1:11" x14ac:dyDescent="0.3">
      <c r="A13996" t="s">
        <v>14038</v>
      </c>
      <c r="B13996" s="1">
        <v>45394</v>
      </c>
      <c r="C13996" s="1" t="str">
        <f t="shared" si="218"/>
        <v>Apr</v>
      </c>
      <c r="D13996" t="s">
        <v>34</v>
      </c>
      <c r="E13996" t="s">
        <v>34</v>
      </c>
      <c r="F13996" t="s">
        <v>13</v>
      </c>
      <c r="G13996" t="s">
        <v>55</v>
      </c>
      <c r="H13996">
        <v>3276</v>
      </c>
      <c r="I13996">
        <v>606.91999999999996</v>
      </c>
      <c r="J13996">
        <v>1</v>
      </c>
      <c r="K13996" t="s">
        <v>29</v>
      </c>
    </row>
    <row r="13997" spans="1:11" x14ac:dyDescent="0.3">
      <c r="A13997" t="s">
        <v>14039</v>
      </c>
      <c r="B13997" s="1">
        <v>45259</v>
      </c>
      <c r="C13997" s="1" t="str">
        <f t="shared" si="218"/>
        <v>Nov</v>
      </c>
      <c r="D13997" t="s">
        <v>22</v>
      </c>
      <c r="E13997" t="s">
        <v>12</v>
      </c>
      <c r="F13997" t="s">
        <v>28</v>
      </c>
      <c r="G13997" t="s">
        <v>19</v>
      </c>
      <c r="H13997">
        <v>4711</v>
      </c>
      <c r="I13997">
        <v>1346.73</v>
      </c>
      <c r="J13997">
        <v>2</v>
      </c>
      <c r="K13997" t="s">
        <v>15</v>
      </c>
    </row>
    <row r="13998" spans="1:11" x14ac:dyDescent="0.3">
      <c r="A13998" t="s">
        <v>14040</v>
      </c>
      <c r="B13998" s="1">
        <v>44993</v>
      </c>
      <c r="C13998" s="1" t="str">
        <f t="shared" si="218"/>
        <v>Mar</v>
      </c>
      <c r="D13998" t="s">
        <v>22</v>
      </c>
      <c r="E13998" t="s">
        <v>12</v>
      </c>
      <c r="F13998" t="s">
        <v>13</v>
      </c>
      <c r="G13998" t="s">
        <v>53</v>
      </c>
      <c r="H13998">
        <v>3680</v>
      </c>
      <c r="I13998">
        <v>781.23</v>
      </c>
      <c r="J13998">
        <v>4</v>
      </c>
      <c r="K13998" t="s">
        <v>20</v>
      </c>
    </row>
    <row r="13999" spans="1:11" x14ac:dyDescent="0.3">
      <c r="A13999" t="s">
        <v>14041</v>
      </c>
      <c r="B13999" s="1">
        <v>45117</v>
      </c>
      <c r="C13999" s="1" t="str">
        <f t="shared" si="218"/>
        <v>Jul</v>
      </c>
      <c r="D13999" t="s">
        <v>31</v>
      </c>
      <c r="E13999" t="s">
        <v>32</v>
      </c>
      <c r="F13999" t="s">
        <v>23</v>
      </c>
      <c r="G13999" t="s">
        <v>19</v>
      </c>
      <c r="H13999">
        <v>2033</v>
      </c>
      <c r="I13999">
        <v>479.56</v>
      </c>
      <c r="J13999">
        <v>4</v>
      </c>
      <c r="K13999" t="s">
        <v>15</v>
      </c>
    </row>
    <row r="14000" spans="1:11" x14ac:dyDescent="0.3">
      <c r="A14000" t="s">
        <v>14042</v>
      </c>
      <c r="B14000" s="1">
        <v>45259</v>
      </c>
      <c r="C14000" s="1" t="str">
        <f t="shared" si="218"/>
        <v>Nov</v>
      </c>
      <c r="D14000" t="s">
        <v>34</v>
      </c>
      <c r="E14000" t="s">
        <v>34</v>
      </c>
      <c r="F14000" t="s">
        <v>28</v>
      </c>
      <c r="G14000" t="s">
        <v>53</v>
      </c>
      <c r="H14000">
        <v>592</v>
      </c>
      <c r="I14000">
        <v>169.07</v>
      </c>
      <c r="J14000">
        <v>1</v>
      </c>
      <c r="K14000" t="s">
        <v>15</v>
      </c>
    </row>
    <row r="14001" spans="1:11" x14ac:dyDescent="0.3">
      <c r="A14001" t="s">
        <v>14043</v>
      </c>
      <c r="B14001" s="1">
        <v>45390</v>
      </c>
      <c r="C14001" s="1" t="str">
        <f t="shared" si="218"/>
        <v>Apr</v>
      </c>
      <c r="D14001" t="s">
        <v>17</v>
      </c>
      <c r="E14001" t="s">
        <v>18</v>
      </c>
      <c r="F14001" t="s">
        <v>40</v>
      </c>
      <c r="G14001" t="s">
        <v>14</v>
      </c>
      <c r="H14001">
        <v>3098</v>
      </c>
      <c r="I14001">
        <v>159.21</v>
      </c>
      <c r="J14001">
        <v>1</v>
      </c>
      <c r="K14001" t="s">
        <v>29</v>
      </c>
    </row>
    <row r="14002" spans="1:11" x14ac:dyDescent="0.3">
      <c r="A14002" t="s">
        <v>14044</v>
      </c>
      <c r="B14002" s="1">
        <v>45276</v>
      </c>
      <c r="C14002" s="1" t="str">
        <f t="shared" si="218"/>
        <v>Dec</v>
      </c>
      <c r="D14002" t="s">
        <v>34</v>
      </c>
      <c r="E14002" t="s">
        <v>34</v>
      </c>
      <c r="F14002" t="s">
        <v>13</v>
      </c>
      <c r="G14002" t="s">
        <v>14</v>
      </c>
      <c r="H14002">
        <v>4572</v>
      </c>
      <c r="I14002">
        <v>1209.93</v>
      </c>
      <c r="J14002">
        <v>3</v>
      </c>
      <c r="K14002" t="s">
        <v>29</v>
      </c>
    </row>
    <row r="14003" spans="1:11" x14ac:dyDescent="0.3">
      <c r="A14003" t="s">
        <v>14045</v>
      </c>
      <c r="B14003" s="1">
        <v>45422</v>
      </c>
      <c r="C14003" s="1" t="str">
        <f t="shared" si="218"/>
        <v>May</v>
      </c>
      <c r="D14003" t="s">
        <v>47</v>
      </c>
      <c r="E14003" t="s">
        <v>48</v>
      </c>
      <c r="F14003" t="s">
        <v>13</v>
      </c>
      <c r="G14003" t="s">
        <v>55</v>
      </c>
      <c r="H14003">
        <v>2212</v>
      </c>
      <c r="I14003">
        <v>513.30999999999995</v>
      </c>
      <c r="J14003">
        <v>1</v>
      </c>
      <c r="K14003" t="s">
        <v>36</v>
      </c>
    </row>
    <row r="14004" spans="1:11" x14ac:dyDescent="0.3">
      <c r="A14004" t="s">
        <v>14046</v>
      </c>
      <c r="B14004" s="1">
        <v>45622</v>
      </c>
      <c r="C14004" s="1" t="str">
        <f t="shared" si="218"/>
        <v>Nov</v>
      </c>
      <c r="D14004" t="s">
        <v>86</v>
      </c>
      <c r="E14004" t="s">
        <v>87</v>
      </c>
      <c r="F14004" t="s">
        <v>40</v>
      </c>
      <c r="G14004" t="s">
        <v>24</v>
      </c>
      <c r="H14004">
        <v>1241</v>
      </c>
      <c r="I14004">
        <v>285.64999999999998</v>
      </c>
      <c r="J14004">
        <v>1</v>
      </c>
      <c r="K14004" t="s">
        <v>20</v>
      </c>
    </row>
    <row r="14005" spans="1:11" x14ac:dyDescent="0.3">
      <c r="A14005" t="s">
        <v>14047</v>
      </c>
      <c r="B14005" s="1">
        <v>45183</v>
      </c>
      <c r="C14005" s="1" t="str">
        <f t="shared" si="218"/>
        <v>Sep</v>
      </c>
      <c r="D14005" t="s">
        <v>22</v>
      </c>
      <c r="E14005" t="s">
        <v>12</v>
      </c>
      <c r="F14005" t="s">
        <v>40</v>
      </c>
      <c r="G14005" t="s">
        <v>19</v>
      </c>
      <c r="H14005">
        <v>3767</v>
      </c>
      <c r="I14005">
        <v>872.84</v>
      </c>
      <c r="J14005">
        <v>3</v>
      </c>
      <c r="K14005" t="s">
        <v>29</v>
      </c>
    </row>
    <row r="14006" spans="1:11" x14ac:dyDescent="0.3">
      <c r="A14006" t="s">
        <v>14048</v>
      </c>
      <c r="B14006" s="1">
        <v>45422</v>
      </c>
      <c r="C14006" s="1" t="str">
        <f t="shared" si="218"/>
        <v>May</v>
      </c>
      <c r="D14006" t="s">
        <v>86</v>
      </c>
      <c r="E14006" t="s">
        <v>87</v>
      </c>
      <c r="F14006" t="s">
        <v>23</v>
      </c>
      <c r="G14006" t="s">
        <v>53</v>
      </c>
      <c r="H14006">
        <v>3656</v>
      </c>
      <c r="I14006">
        <v>1014.8</v>
      </c>
      <c r="J14006">
        <v>5</v>
      </c>
      <c r="K14006" t="s">
        <v>20</v>
      </c>
    </row>
    <row r="14007" spans="1:11" x14ac:dyDescent="0.3">
      <c r="A14007" t="s">
        <v>14049</v>
      </c>
      <c r="B14007" s="1">
        <v>45205</v>
      </c>
      <c r="C14007" s="1" t="str">
        <f t="shared" si="218"/>
        <v>Oct</v>
      </c>
      <c r="D14007" t="s">
        <v>43</v>
      </c>
      <c r="E14007" t="s">
        <v>44</v>
      </c>
      <c r="F14007" t="s">
        <v>40</v>
      </c>
      <c r="G14007" t="s">
        <v>55</v>
      </c>
      <c r="H14007">
        <v>2895</v>
      </c>
      <c r="I14007">
        <v>744.7</v>
      </c>
      <c r="J14007">
        <v>3</v>
      </c>
      <c r="K14007" t="s">
        <v>20</v>
      </c>
    </row>
    <row r="14008" spans="1:11" x14ac:dyDescent="0.3">
      <c r="A14008" t="s">
        <v>14050</v>
      </c>
      <c r="B14008" s="1">
        <v>45217</v>
      </c>
      <c r="C14008" s="1" t="str">
        <f t="shared" si="218"/>
        <v>Oct</v>
      </c>
      <c r="D14008" t="s">
        <v>86</v>
      </c>
      <c r="E14008" t="s">
        <v>87</v>
      </c>
      <c r="F14008" t="s">
        <v>28</v>
      </c>
      <c r="G14008" t="s">
        <v>38</v>
      </c>
      <c r="H14008">
        <v>1437</v>
      </c>
      <c r="I14008">
        <v>316.49</v>
      </c>
      <c r="J14008">
        <v>1</v>
      </c>
      <c r="K14008" t="s">
        <v>15</v>
      </c>
    </row>
    <row r="14009" spans="1:11" x14ac:dyDescent="0.3">
      <c r="A14009" t="s">
        <v>14051</v>
      </c>
      <c r="B14009" s="1">
        <v>45313</v>
      </c>
      <c r="C14009" s="1" t="str">
        <f t="shared" si="218"/>
        <v>Jan</v>
      </c>
      <c r="D14009" t="s">
        <v>50</v>
      </c>
      <c r="E14009" t="s">
        <v>51</v>
      </c>
      <c r="F14009" t="s">
        <v>23</v>
      </c>
      <c r="G14009" t="s">
        <v>38</v>
      </c>
      <c r="H14009">
        <v>3846</v>
      </c>
      <c r="I14009">
        <v>626.86</v>
      </c>
      <c r="J14009">
        <v>5</v>
      </c>
      <c r="K14009" t="s">
        <v>29</v>
      </c>
    </row>
    <row r="14010" spans="1:11" x14ac:dyDescent="0.3">
      <c r="A14010" t="s">
        <v>14052</v>
      </c>
      <c r="B14010" s="1">
        <v>45622</v>
      </c>
      <c r="C14010" s="1" t="str">
        <f t="shared" si="218"/>
        <v>Nov</v>
      </c>
      <c r="D14010" t="s">
        <v>31</v>
      </c>
      <c r="E14010" t="s">
        <v>32</v>
      </c>
      <c r="F14010" t="s">
        <v>23</v>
      </c>
      <c r="G14010" t="s">
        <v>24</v>
      </c>
      <c r="H14010">
        <v>1133</v>
      </c>
      <c r="I14010">
        <v>185.24</v>
      </c>
      <c r="J14010">
        <v>3</v>
      </c>
      <c r="K14010" t="s">
        <v>29</v>
      </c>
    </row>
    <row r="14011" spans="1:11" x14ac:dyDescent="0.3">
      <c r="A14011" t="s">
        <v>14053</v>
      </c>
      <c r="B14011" s="1">
        <v>45484</v>
      </c>
      <c r="C14011" s="1" t="str">
        <f t="shared" si="218"/>
        <v>Jul</v>
      </c>
      <c r="D14011" t="s">
        <v>34</v>
      </c>
      <c r="E14011" t="s">
        <v>34</v>
      </c>
      <c r="F14011" t="s">
        <v>28</v>
      </c>
      <c r="G14011" t="s">
        <v>38</v>
      </c>
      <c r="H14011">
        <v>4511</v>
      </c>
      <c r="I14011">
        <v>795.5</v>
      </c>
      <c r="J14011">
        <v>4</v>
      </c>
      <c r="K14011" t="s">
        <v>29</v>
      </c>
    </row>
    <row r="14012" spans="1:11" x14ac:dyDescent="0.3">
      <c r="A14012" t="s">
        <v>14054</v>
      </c>
      <c r="B14012" s="1">
        <v>45201</v>
      </c>
      <c r="C14012" s="1" t="str">
        <f t="shared" si="218"/>
        <v>Oct</v>
      </c>
      <c r="D14012" t="s">
        <v>11</v>
      </c>
      <c r="E14012" t="s">
        <v>12</v>
      </c>
      <c r="F14012" t="s">
        <v>23</v>
      </c>
      <c r="G14012" t="s">
        <v>38</v>
      </c>
      <c r="H14012">
        <v>683</v>
      </c>
      <c r="I14012">
        <v>123.45</v>
      </c>
      <c r="J14012">
        <v>3</v>
      </c>
      <c r="K14012" t="s">
        <v>36</v>
      </c>
    </row>
    <row r="14013" spans="1:11" x14ac:dyDescent="0.3">
      <c r="A14013" t="s">
        <v>14055</v>
      </c>
      <c r="B14013" s="1">
        <v>45536</v>
      </c>
      <c r="C14013" s="1" t="str">
        <f t="shared" si="218"/>
        <v>Sep</v>
      </c>
      <c r="D14013" t="s">
        <v>43</v>
      </c>
      <c r="E14013" t="s">
        <v>44</v>
      </c>
      <c r="F14013" t="s">
        <v>40</v>
      </c>
      <c r="G14013" t="s">
        <v>14</v>
      </c>
      <c r="H14013">
        <v>1301</v>
      </c>
      <c r="I14013">
        <v>70.36</v>
      </c>
      <c r="J14013">
        <v>5</v>
      </c>
      <c r="K14013" t="s">
        <v>36</v>
      </c>
    </row>
    <row r="14014" spans="1:11" x14ac:dyDescent="0.3">
      <c r="A14014" t="s">
        <v>14056</v>
      </c>
      <c r="B14014" s="1">
        <v>45215</v>
      </c>
      <c r="C14014" s="1" t="str">
        <f t="shared" si="218"/>
        <v>Oct</v>
      </c>
      <c r="D14014" t="s">
        <v>11</v>
      </c>
      <c r="E14014" t="s">
        <v>12</v>
      </c>
      <c r="F14014" t="s">
        <v>13</v>
      </c>
      <c r="G14014" t="s">
        <v>35</v>
      </c>
      <c r="H14014">
        <v>4428</v>
      </c>
      <c r="I14014">
        <v>1010.08</v>
      </c>
      <c r="J14014">
        <v>2</v>
      </c>
      <c r="K14014" t="s">
        <v>36</v>
      </c>
    </row>
    <row r="14015" spans="1:11" x14ac:dyDescent="0.3">
      <c r="A14015" t="s">
        <v>14057</v>
      </c>
      <c r="B14015" s="1">
        <v>45454</v>
      </c>
      <c r="C14015" s="1" t="str">
        <f t="shared" si="218"/>
        <v>Jun</v>
      </c>
      <c r="D14015" t="s">
        <v>34</v>
      </c>
      <c r="E14015" t="s">
        <v>34</v>
      </c>
      <c r="F14015" t="s">
        <v>23</v>
      </c>
      <c r="G14015" t="s">
        <v>55</v>
      </c>
      <c r="H14015">
        <v>3298</v>
      </c>
      <c r="I14015">
        <v>258.20999999999998</v>
      </c>
      <c r="J14015">
        <v>3</v>
      </c>
      <c r="K14015" t="s">
        <v>29</v>
      </c>
    </row>
    <row r="14016" spans="1:11" x14ac:dyDescent="0.3">
      <c r="A14016" t="s">
        <v>14058</v>
      </c>
      <c r="B14016" s="1">
        <v>45560</v>
      </c>
      <c r="C14016" s="1" t="str">
        <f t="shared" si="218"/>
        <v>Sep</v>
      </c>
      <c r="D14016" t="s">
        <v>86</v>
      </c>
      <c r="E14016" t="s">
        <v>87</v>
      </c>
      <c r="F14016" t="s">
        <v>23</v>
      </c>
      <c r="G14016" t="s">
        <v>55</v>
      </c>
      <c r="H14016">
        <v>4089</v>
      </c>
      <c r="I14016">
        <v>386.35</v>
      </c>
      <c r="J14016">
        <v>1</v>
      </c>
      <c r="K14016" t="s">
        <v>29</v>
      </c>
    </row>
    <row r="14017" spans="1:11" x14ac:dyDescent="0.3">
      <c r="A14017" t="s">
        <v>14059</v>
      </c>
      <c r="B14017" s="1">
        <v>45114</v>
      </c>
      <c r="C14017" s="1" t="str">
        <f t="shared" si="218"/>
        <v>Jul</v>
      </c>
      <c r="D14017" t="s">
        <v>26</v>
      </c>
      <c r="E14017" t="s">
        <v>27</v>
      </c>
      <c r="F14017" t="s">
        <v>28</v>
      </c>
      <c r="G14017" t="s">
        <v>24</v>
      </c>
      <c r="H14017">
        <v>4283</v>
      </c>
      <c r="I14017">
        <v>752.46</v>
      </c>
      <c r="J14017">
        <v>2</v>
      </c>
      <c r="K14017" t="s">
        <v>20</v>
      </c>
    </row>
    <row r="14018" spans="1:11" x14ac:dyDescent="0.3">
      <c r="A14018" t="s">
        <v>14060</v>
      </c>
      <c r="B14018" s="1">
        <v>45114</v>
      </c>
      <c r="C14018" s="1" t="str">
        <f t="shared" ref="C14018:C14081" si="219">TEXT(B14018,"mmm")</f>
        <v>Jul</v>
      </c>
      <c r="D14018" t="s">
        <v>47</v>
      </c>
      <c r="E14018" t="s">
        <v>48</v>
      </c>
      <c r="F14018" t="s">
        <v>28</v>
      </c>
      <c r="G14018" t="s">
        <v>38</v>
      </c>
      <c r="H14018">
        <v>3169</v>
      </c>
      <c r="I14018">
        <v>231.93</v>
      </c>
      <c r="J14018">
        <v>5</v>
      </c>
      <c r="K14018" t="s">
        <v>36</v>
      </c>
    </row>
    <row r="14019" spans="1:11" x14ac:dyDescent="0.3">
      <c r="A14019" t="s">
        <v>14061</v>
      </c>
      <c r="B14019" s="1">
        <v>45015</v>
      </c>
      <c r="C14019" s="1" t="str">
        <f t="shared" si="219"/>
        <v>Mar</v>
      </c>
      <c r="D14019" t="s">
        <v>43</v>
      </c>
      <c r="E14019" t="s">
        <v>44</v>
      </c>
      <c r="F14019" t="s">
        <v>13</v>
      </c>
      <c r="G14019" t="s">
        <v>24</v>
      </c>
      <c r="H14019">
        <v>4478</v>
      </c>
      <c r="I14019">
        <v>1070.82</v>
      </c>
      <c r="J14019">
        <v>4</v>
      </c>
      <c r="K14019" t="s">
        <v>36</v>
      </c>
    </row>
    <row r="14020" spans="1:11" x14ac:dyDescent="0.3">
      <c r="A14020" t="s">
        <v>14062</v>
      </c>
      <c r="B14020" s="1">
        <v>45606</v>
      </c>
      <c r="C14020" s="1" t="str">
        <f t="shared" si="219"/>
        <v>Nov</v>
      </c>
      <c r="D14020" t="s">
        <v>86</v>
      </c>
      <c r="E14020" t="s">
        <v>87</v>
      </c>
      <c r="F14020" t="s">
        <v>13</v>
      </c>
      <c r="G14020" t="s">
        <v>53</v>
      </c>
      <c r="H14020">
        <v>783</v>
      </c>
      <c r="I14020">
        <v>134.71</v>
      </c>
      <c r="J14020">
        <v>1</v>
      </c>
      <c r="K14020" t="s">
        <v>29</v>
      </c>
    </row>
    <row r="14021" spans="1:11" x14ac:dyDescent="0.3">
      <c r="A14021" t="s">
        <v>14063</v>
      </c>
      <c r="B14021" s="1">
        <v>44987</v>
      </c>
      <c r="C14021" s="1" t="str">
        <f t="shared" si="219"/>
        <v>Mar</v>
      </c>
      <c r="D14021" t="s">
        <v>26</v>
      </c>
      <c r="E14021" t="s">
        <v>27</v>
      </c>
      <c r="F14021" t="s">
        <v>40</v>
      </c>
      <c r="G14021" t="s">
        <v>68</v>
      </c>
      <c r="H14021">
        <v>3226</v>
      </c>
      <c r="I14021">
        <v>172.1</v>
      </c>
      <c r="J14021">
        <v>4</v>
      </c>
      <c r="K14021" t="s">
        <v>20</v>
      </c>
    </row>
    <row r="14022" spans="1:11" x14ac:dyDescent="0.3">
      <c r="A14022" t="s">
        <v>14064</v>
      </c>
      <c r="B14022" s="1">
        <v>44931</v>
      </c>
      <c r="C14022" s="1" t="str">
        <f t="shared" si="219"/>
        <v>Jan</v>
      </c>
      <c r="D14022" t="s">
        <v>43</v>
      </c>
      <c r="E14022" t="s">
        <v>44</v>
      </c>
      <c r="F14022" t="s">
        <v>28</v>
      </c>
      <c r="G14022" t="s">
        <v>55</v>
      </c>
      <c r="H14022">
        <v>3460</v>
      </c>
      <c r="I14022">
        <v>996.05</v>
      </c>
      <c r="J14022">
        <v>4</v>
      </c>
      <c r="K14022" t="s">
        <v>15</v>
      </c>
    </row>
    <row r="14023" spans="1:11" x14ac:dyDescent="0.3">
      <c r="A14023" t="s">
        <v>14065</v>
      </c>
      <c r="B14023" s="1">
        <v>45439</v>
      </c>
      <c r="C14023" s="1" t="str">
        <f t="shared" si="219"/>
        <v>May</v>
      </c>
      <c r="D14023" t="s">
        <v>11</v>
      </c>
      <c r="E14023" t="s">
        <v>12</v>
      </c>
      <c r="F14023" t="s">
        <v>13</v>
      </c>
      <c r="G14023" t="s">
        <v>35</v>
      </c>
      <c r="H14023">
        <v>2664</v>
      </c>
      <c r="I14023">
        <v>301.49</v>
      </c>
      <c r="J14023">
        <v>4</v>
      </c>
      <c r="K14023" t="s">
        <v>15</v>
      </c>
    </row>
    <row r="14024" spans="1:11" x14ac:dyDescent="0.3">
      <c r="A14024" t="s">
        <v>14066</v>
      </c>
      <c r="B14024" s="1">
        <v>45129</v>
      </c>
      <c r="C14024" s="1" t="str">
        <f t="shared" si="219"/>
        <v>Jul</v>
      </c>
      <c r="D14024" t="s">
        <v>11</v>
      </c>
      <c r="E14024" t="s">
        <v>12</v>
      </c>
      <c r="F14024" t="s">
        <v>13</v>
      </c>
      <c r="G14024" t="s">
        <v>14</v>
      </c>
      <c r="H14024">
        <v>2508</v>
      </c>
      <c r="I14024">
        <v>713.65</v>
      </c>
      <c r="J14024">
        <v>1</v>
      </c>
      <c r="K14024" t="s">
        <v>29</v>
      </c>
    </row>
    <row r="14025" spans="1:11" x14ac:dyDescent="0.3">
      <c r="A14025" t="s">
        <v>14067</v>
      </c>
      <c r="B14025" s="1">
        <v>45004</v>
      </c>
      <c r="C14025" s="1" t="str">
        <f t="shared" si="219"/>
        <v>Mar</v>
      </c>
      <c r="D14025" t="s">
        <v>17</v>
      </c>
      <c r="E14025" t="s">
        <v>18</v>
      </c>
      <c r="F14025" t="s">
        <v>40</v>
      </c>
      <c r="G14025" t="s">
        <v>19</v>
      </c>
      <c r="H14025">
        <v>2482</v>
      </c>
      <c r="I14025">
        <v>662.99</v>
      </c>
      <c r="J14025">
        <v>1</v>
      </c>
      <c r="K14025" t="s">
        <v>20</v>
      </c>
    </row>
    <row r="14026" spans="1:11" x14ac:dyDescent="0.3">
      <c r="A14026" t="s">
        <v>14068</v>
      </c>
      <c r="B14026" s="1">
        <v>45279</v>
      </c>
      <c r="C14026" s="1" t="str">
        <f t="shared" si="219"/>
        <v>Dec</v>
      </c>
      <c r="D14026" t="s">
        <v>11</v>
      </c>
      <c r="E14026" t="s">
        <v>12</v>
      </c>
      <c r="F14026" t="s">
        <v>28</v>
      </c>
      <c r="G14026" t="s">
        <v>24</v>
      </c>
      <c r="H14026">
        <v>1135</v>
      </c>
      <c r="I14026">
        <v>249.43</v>
      </c>
      <c r="J14026">
        <v>1</v>
      </c>
      <c r="K14026" t="s">
        <v>20</v>
      </c>
    </row>
    <row r="14027" spans="1:11" x14ac:dyDescent="0.3">
      <c r="A14027" t="s">
        <v>14069</v>
      </c>
      <c r="B14027" s="1">
        <v>44956</v>
      </c>
      <c r="C14027" s="1" t="str">
        <f t="shared" si="219"/>
        <v>Jan</v>
      </c>
      <c r="D14027" t="s">
        <v>43</v>
      </c>
      <c r="E14027" t="s">
        <v>44</v>
      </c>
      <c r="F14027" t="s">
        <v>13</v>
      </c>
      <c r="G14027" t="s">
        <v>19</v>
      </c>
      <c r="H14027">
        <v>4623</v>
      </c>
      <c r="I14027">
        <v>880.55</v>
      </c>
      <c r="J14027">
        <v>2</v>
      </c>
      <c r="K14027" t="s">
        <v>29</v>
      </c>
    </row>
    <row r="14028" spans="1:11" x14ac:dyDescent="0.3">
      <c r="A14028" t="s">
        <v>14070</v>
      </c>
      <c r="B14028" s="1">
        <v>45259</v>
      </c>
      <c r="C14028" s="1" t="str">
        <f t="shared" si="219"/>
        <v>Nov</v>
      </c>
      <c r="D14028" t="s">
        <v>47</v>
      </c>
      <c r="E14028" t="s">
        <v>48</v>
      </c>
      <c r="F14028" t="s">
        <v>40</v>
      </c>
      <c r="G14028" t="s">
        <v>53</v>
      </c>
      <c r="H14028">
        <v>3746</v>
      </c>
      <c r="I14028">
        <v>283.75</v>
      </c>
      <c r="J14028">
        <v>5</v>
      </c>
      <c r="K14028" t="s">
        <v>29</v>
      </c>
    </row>
    <row r="14029" spans="1:11" x14ac:dyDescent="0.3">
      <c r="A14029" t="s">
        <v>14071</v>
      </c>
      <c r="B14029" s="1">
        <v>45047</v>
      </c>
      <c r="C14029" s="1" t="str">
        <f t="shared" si="219"/>
        <v>May</v>
      </c>
      <c r="D14029" t="s">
        <v>34</v>
      </c>
      <c r="E14029" t="s">
        <v>34</v>
      </c>
      <c r="F14029" t="s">
        <v>40</v>
      </c>
      <c r="G14029" t="s">
        <v>19</v>
      </c>
      <c r="H14029">
        <v>3918</v>
      </c>
      <c r="I14029">
        <v>1010.79</v>
      </c>
      <c r="J14029">
        <v>4</v>
      </c>
      <c r="K14029" t="s">
        <v>29</v>
      </c>
    </row>
    <row r="14030" spans="1:11" x14ac:dyDescent="0.3">
      <c r="A14030" t="s">
        <v>14072</v>
      </c>
      <c r="B14030" s="1">
        <v>44971</v>
      </c>
      <c r="C14030" s="1" t="str">
        <f t="shared" si="219"/>
        <v>Feb</v>
      </c>
      <c r="D14030" t="s">
        <v>31</v>
      </c>
      <c r="E14030" t="s">
        <v>32</v>
      </c>
      <c r="F14030" t="s">
        <v>23</v>
      </c>
      <c r="G14030" t="s">
        <v>38</v>
      </c>
      <c r="H14030">
        <v>3951</v>
      </c>
      <c r="I14030">
        <v>817.17</v>
      </c>
      <c r="J14030">
        <v>3</v>
      </c>
      <c r="K14030" t="s">
        <v>20</v>
      </c>
    </row>
    <row r="14031" spans="1:11" x14ac:dyDescent="0.3">
      <c r="A14031" t="s">
        <v>14073</v>
      </c>
      <c r="B14031" s="1">
        <v>45055</v>
      </c>
      <c r="C14031" s="1" t="str">
        <f t="shared" si="219"/>
        <v>May</v>
      </c>
      <c r="D14031" t="s">
        <v>50</v>
      </c>
      <c r="E14031" t="s">
        <v>51</v>
      </c>
      <c r="F14031" t="s">
        <v>13</v>
      </c>
      <c r="G14031" t="s">
        <v>53</v>
      </c>
      <c r="H14031">
        <v>4023</v>
      </c>
      <c r="I14031">
        <v>349.25</v>
      </c>
      <c r="J14031">
        <v>5</v>
      </c>
      <c r="K14031" t="s">
        <v>29</v>
      </c>
    </row>
    <row r="14032" spans="1:11" x14ac:dyDescent="0.3">
      <c r="A14032" t="s">
        <v>14074</v>
      </c>
      <c r="B14032" s="1">
        <v>45317</v>
      </c>
      <c r="C14032" s="1" t="str">
        <f t="shared" si="219"/>
        <v>Jan</v>
      </c>
      <c r="D14032" t="s">
        <v>17</v>
      </c>
      <c r="E14032" t="s">
        <v>18</v>
      </c>
      <c r="F14032" t="s">
        <v>28</v>
      </c>
      <c r="G14032" t="s">
        <v>55</v>
      </c>
      <c r="H14032">
        <v>1148</v>
      </c>
      <c r="I14032">
        <v>92.66</v>
      </c>
      <c r="J14032">
        <v>2</v>
      </c>
      <c r="K14032" t="s">
        <v>15</v>
      </c>
    </row>
    <row r="14033" spans="1:11" x14ac:dyDescent="0.3">
      <c r="A14033" t="s">
        <v>14075</v>
      </c>
      <c r="B14033" s="1">
        <v>45411</v>
      </c>
      <c r="C14033" s="1" t="str">
        <f t="shared" si="219"/>
        <v>Apr</v>
      </c>
      <c r="D14033" t="s">
        <v>31</v>
      </c>
      <c r="E14033" t="s">
        <v>32</v>
      </c>
      <c r="F14033" t="s">
        <v>40</v>
      </c>
      <c r="G14033" t="s">
        <v>24</v>
      </c>
      <c r="H14033">
        <v>1386</v>
      </c>
      <c r="I14033">
        <v>82.93</v>
      </c>
      <c r="J14033">
        <v>4</v>
      </c>
      <c r="K14033" t="s">
        <v>36</v>
      </c>
    </row>
    <row r="14034" spans="1:11" x14ac:dyDescent="0.3">
      <c r="A14034" t="s">
        <v>14076</v>
      </c>
      <c r="B14034" s="1">
        <v>45497</v>
      </c>
      <c r="C14034" s="1" t="str">
        <f t="shared" si="219"/>
        <v>Jul</v>
      </c>
      <c r="D14034" t="s">
        <v>50</v>
      </c>
      <c r="E14034" t="s">
        <v>51</v>
      </c>
      <c r="F14034" t="s">
        <v>23</v>
      </c>
      <c r="G14034" t="s">
        <v>55</v>
      </c>
      <c r="H14034">
        <v>4405</v>
      </c>
      <c r="I14034">
        <v>470.4</v>
      </c>
      <c r="J14034">
        <v>2</v>
      </c>
      <c r="K14034" t="s">
        <v>20</v>
      </c>
    </row>
    <row r="14035" spans="1:11" x14ac:dyDescent="0.3">
      <c r="A14035" t="s">
        <v>14077</v>
      </c>
      <c r="B14035" s="1">
        <v>45619</v>
      </c>
      <c r="C14035" s="1" t="str">
        <f t="shared" si="219"/>
        <v>Nov</v>
      </c>
      <c r="D14035" t="s">
        <v>47</v>
      </c>
      <c r="E14035" t="s">
        <v>48</v>
      </c>
      <c r="F14035" t="s">
        <v>13</v>
      </c>
      <c r="G14035" t="s">
        <v>38</v>
      </c>
      <c r="H14035">
        <v>1487</v>
      </c>
      <c r="I14035">
        <v>200.42</v>
      </c>
      <c r="J14035">
        <v>3</v>
      </c>
      <c r="K14035" t="s">
        <v>29</v>
      </c>
    </row>
    <row r="14036" spans="1:11" x14ac:dyDescent="0.3">
      <c r="A14036" t="s">
        <v>14078</v>
      </c>
      <c r="B14036" s="1">
        <v>45398</v>
      </c>
      <c r="C14036" s="1" t="str">
        <f t="shared" si="219"/>
        <v>Apr</v>
      </c>
      <c r="D14036" t="s">
        <v>86</v>
      </c>
      <c r="E14036" t="s">
        <v>87</v>
      </c>
      <c r="F14036" t="s">
        <v>23</v>
      </c>
      <c r="G14036" t="s">
        <v>19</v>
      </c>
      <c r="H14036">
        <v>1589</v>
      </c>
      <c r="I14036">
        <v>323.76</v>
      </c>
      <c r="J14036">
        <v>2</v>
      </c>
      <c r="K14036" t="s">
        <v>15</v>
      </c>
    </row>
    <row r="14037" spans="1:11" x14ac:dyDescent="0.3">
      <c r="A14037" t="s">
        <v>14079</v>
      </c>
      <c r="B14037" s="1">
        <v>45251</v>
      </c>
      <c r="C14037" s="1" t="str">
        <f t="shared" si="219"/>
        <v>Nov</v>
      </c>
      <c r="D14037" t="s">
        <v>11</v>
      </c>
      <c r="E14037" t="s">
        <v>12</v>
      </c>
      <c r="F14037" t="s">
        <v>13</v>
      </c>
      <c r="G14037" t="s">
        <v>38</v>
      </c>
      <c r="H14037">
        <v>2397</v>
      </c>
      <c r="I14037">
        <v>257.14</v>
      </c>
      <c r="J14037">
        <v>2</v>
      </c>
      <c r="K14037" t="s">
        <v>29</v>
      </c>
    </row>
    <row r="14038" spans="1:11" x14ac:dyDescent="0.3">
      <c r="A14038" t="s">
        <v>14080</v>
      </c>
      <c r="B14038" s="1">
        <v>45030</v>
      </c>
      <c r="C14038" s="1" t="str">
        <f t="shared" si="219"/>
        <v>Apr</v>
      </c>
      <c r="D14038" t="s">
        <v>34</v>
      </c>
      <c r="E14038" t="s">
        <v>34</v>
      </c>
      <c r="F14038" t="s">
        <v>40</v>
      </c>
      <c r="G14038" t="s">
        <v>55</v>
      </c>
      <c r="H14038">
        <v>3666</v>
      </c>
      <c r="I14038">
        <v>1089.3499999999999</v>
      </c>
      <c r="J14038">
        <v>3</v>
      </c>
      <c r="K14038" t="s">
        <v>15</v>
      </c>
    </row>
    <row r="14039" spans="1:11" x14ac:dyDescent="0.3">
      <c r="A14039" t="s">
        <v>14081</v>
      </c>
      <c r="B14039" s="1">
        <v>45165</v>
      </c>
      <c r="C14039" s="1" t="str">
        <f t="shared" si="219"/>
        <v>Aug</v>
      </c>
      <c r="D14039" t="s">
        <v>26</v>
      </c>
      <c r="E14039" t="s">
        <v>27</v>
      </c>
      <c r="F14039" t="s">
        <v>23</v>
      </c>
      <c r="G14039" t="s">
        <v>68</v>
      </c>
      <c r="H14039">
        <v>2349</v>
      </c>
      <c r="I14039">
        <v>361.34</v>
      </c>
      <c r="J14039">
        <v>4</v>
      </c>
      <c r="K14039" t="s">
        <v>29</v>
      </c>
    </row>
    <row r="14040" spans="1:11" x14ac:dyDescent="0.3">
      <c r="A14040" t="s">
        <v>14082</v>
      </c>
      <c r="B14040" s="1">
        <v>44934</v>
      </c>
      <c r="C14040" s="1" t="str">
        <f t="shared" si="219"/>
        <v>Jan</v>
      </c>
      <c r="D14040" t="s">
        <v>22</v>
      </c>
      <c r="E14040" t="s">
        <v>12</v>
      </c>
      <c r="F14040" t="s">
        <v>28</v>
      </c>
      <c r="G14040" t="s">
        <v>14</v>
      </c>
      <c r="H14040">
        <v>4895</v>
      </c>
      <c r="I14040">
        <v>281.91000000000003</v>
      </c>
      <c r="J14040">
        <v>2</v>
      </c>
      <c r="K14040" t="s">
        <v>15</v>
      </c>
    </row>
    <row r="14041" spans="1:11" x14ac:dyDescent="0.3">
      <c r="A14041" t="s">
        <v>14083</v>
      </c>
      <c r="B14041" s="1">
        <v>45472</v>
      </c>
      <c r="C14041" s="1" t="str">
        <f t="shared" si="219"/>
        <v>Jun</v>
      </c>
      <c r="D14041" t="s">
        <v>17</v>
      </c>
      <c r="E14041" t="s">
        <v>18</v>
      </c>
      <c r="F14041" t="s">
        <v>13</v>
      </c>
      <c r="G14041" t="s">
        <v>38</v>
      </c>
      <c r="H14041">
        <v>1474</v>
      </c>
      <c r="I14041">
        <v>379.28</v>
      </c>
      <c r="J14041">
        <v>1</v>
      </c>
      <c r="K14041" t="s">
        <v>36</v>
      </c>
    </row>
    <row r="14042" spans="1:11" x14ac:dyDescent="0.3">
      <c r="A14042" t="s">
        <v>14084</v>
      </c>
      <c r="B14042" s="1">
        <v>45172</v>
      </c>
      <c r="C14042" s="1" t="str">
        <f t="shared" si="219"/>
        <v>Sep</v>
      </c>
      <c r="D14042" t="s">
        <v>17</v>
      </c>
      <c r="E14042" t="s">
        <v>18</v>
      </c>
      <c r="F14042" t="s">
        <v>40</v>
      </c>
      <c r="G14042" t="s">
        <v>14</v>
      </c>
      <c r="H14042">
        <v>3306</v>
      </c>
      <c r="I14042">
        <v>665.95</v>
      </c>
      <c r="J14042">
        <v>3</v>
      </c>
      <c r="K14042" t="s">
        <v>20</v>
      </c>
    </row>
    <row r="14043" spans="1:11" x14ac:dyDescent="0.3">
      <c r="A14043" t="s">
        <v>14085</v>
      </c>
      <c r="B14043" s="1">
        <v>45019</v>
      </c>
      <c r="C14043" s="1" t="str">
        <f t="shared" si="219"/>
        <v>Apr</v>
      </c>
      <c r="D14043" t="s">
        <v>43</v>
      </c>
      <c r="E14043" t="s">
        <v>44</v>
      </c>
      <c r="F14043" t="s">
        <v>23</v>
      </c>
      <c r="G14043" t="s">
        <v>24</v>
      </c>
      <c r="H14043">
        <v>428</v>
      </c>
      <c r="I14043">
        <v>84.19</v>
      </c>
      <c r="J14043">
        <v>4</v>
      </c>
      <c r="K14043" t="s">
        <v>15</v>
      </c>
    </row>
    <row r="14044" spans="1:11" x14ac:dyDescent="0.3">
      <c r="A14044" t="s">
        <v>14086</v>
      </c>
      <c r="B14044" s="1">
        <v>45297</v>
      </c>
      <c r="C14044" s="1" t="str">
        <f t="shared" si="219"/>
        <v>Jan</v>
      </c>
      <c r="D14044" t="s">
        <v>17</v>
      </c>
      <c r="E14044" t="s">
        <v>18</v>
      </c>
      <c r="F14044" t="s">
        <v>23</v>
      </c>
      <c r="G14044" t="s">
        <v>14</v>
      </c>
      <c r="H14044">
        <v>3996</v>
      </c>
      <c r="I14044">
        <v>715.18</v>
      </c>
      <c r="J14044">
        <v>5</v>
      </c>
      <c r="K14044" t="s">
        <v>36</v>
      </c>
    </row>
    <row r="14045" spans="1:11" x14ac:dyDescent="0.3">
      <c r="A14045" t="s">
        <v>14087</v>
      </c>
      <c r="B14045" s="1">
        <v>45154</v>
      </c>
      <c r="C14045" s="1" t="str">
        <f t="shared" si="219"/>
        <v>Aug</v>
      </c>
      <c r="D14045" t="s">
        <v>50</v>
      </c>
      <c r="E14045" t="s">
        <v>51</v>
      </c>
      <c r="F14045" t="s">
        <v>13</v>
      </c>
      <c r="G14045" t="s">
        <v>35</v>
      </c>
      <c r="H14045">
        <v>4476</v>
      </c>
      <c r="I14045">
        <v>576.73</v>
      </c>
      <c r="J14045">
        <v>2</v>
      </c>
      <c r="K14045" t="s">
        <v>15</v>
      </c>
    </row>
    <row r="14046" spans="1:11" x14ac:dyDescent="0.3">
      <c r="A14046" t="s">
        <v>14088</v>
      </c>
      <c r="B14046" s="1">
        <v>45608</v>
      </c>
      <c r="C14046" s="1" t="str">
        <f t="shared" si="219"/>
        <v>Nov</v>
      </c>
      <c r="D14046" t="s">
        <v>50</v>
      </c>
      <c r="E14046" t="s">
        <v>51</v>
      </c>
      <c r="F14046" t="s">
        <v>23</v>
      </c>
      <c r="G14046" t="s">
        <v>68</v>
      </c>
      <c r="H14046">
        <v>727</v>
      </c>
      <c r="I14046">
        <v>207.99</v>
      </c>
      <c r="J14046">
        <v>2</v>
      </c>
      <c r="K14046" t="s">
        <v>29</v>
      </c>
    </row>
    <row r="14047" spans="1:11" x14ac:dyDescent="0.3">
      <c r="A14047" t="s">
        <v>14089</v>
      </c>
      <c r="B14047" s="1">
        <v>45342</v>
      </c>
      <c r="C14047" s="1" t="str">
        <f t="shared" si="219"/>
        <v>Feb</v>
      </c>
      <c r="D14047" t="s">
        <v>31</v>
      </c>
      <c r="E14047" t="s">
        <v>32</v>
      </c>
      <c r="F14047" t="s">
        <v>23</v>
      </c>
      <c r="G14047" t="s">
        <v>53</v>
      </c>
      <c r="H14047">
        <v>2346</v>
      </c>
      <c r="I14047">
        <v>306.08999999999997</v>
      </c>
      <c r="J14047">
        <v>5</v>
      </c>
      <c r="K14047" t="s">
        <v>36</v>
      </c>
    </row>
    <row r="14048" spans="1:11" x14ac:dyDescent="0.3">
      <c r="A14048" t="s">
        <v>14090</v>
      </c>
      <c r="B14048" s="1">
        <v>45083</v>
      </c>
      <c r="C14048" s="1" t="str">
        <f t="shared" si="219"/>
        <v>Jun</v>
      </c>
      <c r="D14048" t="s">
        <v>17</v>
      </c>
      <c r="E14048" t="s">
        <v>18</v>
      </c>
      <c r="F14048" t="s">
        <v>40</v>
      </c>
      <c r="G14048" t="s">
        <v>19</v>
      </c>
      <c r="H14048">
        <v>1404</v>
      </c>
      <c r="I14048">
        <v>78.459999999999994</v>
      </c>
      <c r="J14048">
        <v>4</v>
      </c>
      <c r="K14048" t="s">
        <v>15</v>
      </c>
    </row>
    <row r="14049" spans="1:11" x14ac:dyDescent="0.3">
      <c r="A14049" t="s">
        <v>14091</v>
      </c>
      <c r="B14049" s="1">
        <v>45077</v>
      </c>
      <c r="C14049" s="1" t="str">
        <f t="shared" si="219"/>
        <v>May</v>
      </c>
      <c r="D14049" t="s">
        <v>17</v>
      </c>
      <c r="E14049" t="s">
        <v>18</v>
      </c>
      <c r="F14049" t="s">
        <v>40</v>
      </c>
      <c r="G14049" t="s">
        <v>19</v>
      </c>
      <c r="H14049">
        <v>4426</v>
      </c>
      <c r="I14049">
        <v>1169.26</v>
      </c>
      <c r="J14049">
        <v>2</v>
      </c>
      <c r="K14049" t="s">
        <v>15</v>
      </c>
    </row>
    <row r="14050" spans="1:11" x14ac:dyDescent="0.3">
      <c r="A14050" t="s">
        <v>14092</v>
      </c>
      <c r="B14050" s="1">
        <v>45527</v>
      </c>
      <c r="C14050" s="1" t="str">
        <f t="shared" si="219"/>
        <v>Aug</v>
      </c>
      <c r="D14050" t="s">
        <v>22</v>
      </c>
      <c r="E14050" t="s">
        <v>12</v>
      </c>
      <c r="F14050" t="s">
        <v>13</v>
      </c>
      <c r="G14050" t="s">
        <v>38</v>
      </c>
      <c r="H14050">
        <v>4590</v>
      </c>
      <c r="I14050">
        <v>1056.45</v>
      </c>
      <c r="J14050">
        <v>3</v>
      </c>
      <c r="K14050" t="s">
        <v>29</v>
      </c>
    </row>
    <row r="14051" spans="1:11" x14ac:dyDescent="0.3">
      <c r="A14051" t="s">
        <v>14093</v>
      </c>
      <c r="B14051" s="1">
        <v>45430</v>
      </c>
      <c r="C14051" s="1" t="str">
        <f t="shared" si="219"/>
        <v>May</v>
      </c>
      <c r="D14051" t="s">
        <v>43</v>
      </c>
      <c r="E14051" t="s">
        <v>44</v>
      </c>
      <c r="F14051" t="s">
        <v>23</v>
      </c>
      <c r="G14051" t="s">
        <v>53</v>
      </c>
      <c r="H14051">
        <v>1999</v>
      </c>
      <c r="I14051">
        <v>362.44</v>
      </c>
      <c r="J14051">
        <v>2</v>
      </c>
      <c r="K14051" t="s">
        <v>36</v>
      </c>
    </row>
    <row r="14052" spans="1:11" x14ac:dyDescent="0.3">
      <c r="A14052" t="s">
        <v>14094</v>
      </c>
      <c r="B14052" s="1">
        <v>45153</v>
      </c>
      <c r="C14052" s="1" t="str">
        <f t="shared" si="219"/>
        <v>Aug</v>
      </c>
      <c r="D14052" t="s">
        <v>50</v>
      </c>
      <c r="E14052" t="s">
        <v>51</v>
      </c>
      <c r="F14052" t="s">
        <v>13</v>
      </c>
      <c r="G14052" t="s">
        <v>53</v>
      </c>
      <c r="H14052">
        <v>4423</v>
      </c>
      <c r="I14052">
        <v>713.39</v>
      </c>
      <c r="J14052">
        <v>5</v>
      </c>
      <c r="K14052" t="s">
        <v>15</v>
      </c>
    </row>
    <row r="14053" spans="1:11" x14ac:dyDescent="0.3">
      <c r="A14053" t="s">
        <v>14095</v>
      </c>
      <c r="B14053" s="1">
        <v>45106</v>
      </c>
      <c r="C14053" s="1" t="str">
        <f t="shared" si="219"/>
        <v>Jun</v>
      </c>
      <c r="D14053" t="s">
        <v>34</v>
      </c>
      <c r="E14053" t="s">
        <v>34</v>
      </c>
      <c r="F14053" t="s">
        <v>13</v>
      </c>
      <c r="G14053" t="s">
        <v>24</v>
      </c>
      <c r="H14053">
        <v>3855</v>
      </c>
      <c r="I14053">
        <v>596.55999999999995</v>
      </c>
      <c r="J14053">
        <v>4</v>
      </c>
      <c r="K14053" t="s">
        <v>15</v>
      </c>
    </row>
    <row r="14054" spans="1:11" x14ac:dyDescent="0.3">
      <c r="A14054" t="s">
        <v>14096</v>
      </c>
      <c r="B14054" s="1">
        <v>45216</v>
      </c>
      <c r="C14054" s="1" t="str">
        <f t="shared" si="219"/>
        <v>Oct</v>
      </c>
      <c r="D14054" t="s">
        <v>17</v>
      </c>
      <c r="E14054" t="s">
        <v>18</v>
      </c>
      <c r="F14054" t="s">
        <v>13</v>
      </c>
      <c r="G14054" t="s">
        <v>38</v>
      </c>
      <c r="H14054">
        <v>2412</v>
      </c>
      <c r="I14054">
        <v>710.81</v>
      </c>
      <c r="J14054">
        <v>1</v>
      </c>
      <c r="K14054" t="s">
        <v>36</v>
      </c>
    </row>
    <row r="14055" spans="1:11" x14ac:dyDescent="0.3">
      <c r="A14055" t="s">
        <v>14097</v>
      </c>
      <c r="B14055" s="1">
        <v>45471</v>
      </c>
      <c r="C14055" s="1" t="str">
        <f t="shared" si="219"/>
        <v>Jun</v>
      </c>
      <c r="D14055" t="s">
        <v>34</v>
      </c>
      <c r="E14055" t="s">
        <v>34</v>
      </c>
      <c r="F14055" t="s">
        <v>23</v>
      </c>
      <c r="G14055" t="s">
        <v>19</v>
      </c>
      <c r="H14055">
        <v>4950</v>
      </c>
      <c r="I14055">
        <v>612.45000000000005</v>
      </c>
      <c r="J14055">
        <v>1</v>
      </c>
      <c r="K14055" t="s">
        <v>36</v>
      </c>
    </row>
    <row r="14056" spans="1:11" x14ac:dyDescent="0.3">
      <c r="A14056" t="s">
        <v>14098</v>
      </c>
      <c r="B14056" s="1">
        <v>45425</v>
      </c>
      <c r="C14056" s="1" t="str">
        <f t="shared" si="219"/>
        <v>May</v>
      </c>
      <c r="D14056" t="s">
        <v>47</v>
      </c>
      <c r="E14056" t="s">
        <v>48</v>
      </c>
      <c r="F14056" t="s">
        <v>23</v>
      </c>
      <c r="G14056" t="s">
        <v>38</v>
      </c>
      <c r="H14056">
        <v>2496</v>
      </c>
      <c r="I14056">
        <v>212.92</v>
      </c>
      <c r="J14056">
        <v>3</v>
      </c>
      <c r="K14056" t="s">
        <v>20</v>
      </c>
    </row>
    <row r="14057" spans="1:11" x14ac:dyDescent="0.3">
      <c r="A14057" t="s">
        <v>14099</v>
      </c>
      <c r="B14057" s="1">
        <v>45432</v>
      </c>
      <c r="C14057" s="1" t="str">
        <f t="shared" si="219"/>
        <v>May</v>
      </c>
      <c r="D14057" t="s">
        <v>50</v>
      </c>
      <c r="E14057" t="s">
        <v>51</v>
      </c>
      <c r="F14057" t="s">
        <v>13</v>
      </c>
      <c r="G14057" t="s">
        <v>24</v>
      </c>
      <c r="H14057">
        <v>2243</v>
      </c>
      <c r="I14057">
        <v>547.53</v>
      </c>
      <c r="J14057">
        <v>2</v>
      </c>
      <c r="K14057" t="s">
        <v>36</v>
      </c>
    </row>
    <row r="14058" spans="1:11" x14ac:dyDescent="0.3">
      <c r="A14058" t="s">
        <v>14100</v>
      </c>
      <c r="B14058" s="1">
        <v>44971</v>
      </c>
      <c r="C14058" s="1" t="str">
        <f t="shared" si="219"/>
        <v>Feb</v>
      </c>
      <c r="D14058" t="s">
        <v>47</v>
      </c>
      <c r="E14058" t="s">
        <v>48</v>
      </c>
      <c r="F14058" t="s">
        <v>13</v>
      </c>
      <c r="G14058" t="s">
        <v>38</v>
      </c>
      <c r="H14058">
        <v>3891</v>
      </c>
      <c r="I14058">
        <v>691.62</v>
      </c>
      <c r="J14058">
        <v>2</v>
      </c>
      <c r="K14058" t="s">
        <v>36</v>
      </c>
    </row>
    <row r="14059" spans="1:11" x14ac:dyDescent="0.3">
      <c r="A14059" t="s">
        <v>14101</v>
      </c>
      <c r="B14059" s="1">
        <v>45178</v>
      </c>
      <c r="C14059" s="1" t="str">
        <f t="shared" si="219"/>
        <v>Sep</v>
      </c>
      <c r="D14059" t="s">
        <v>86</v>
      </c>
      <c r="E14059" t="s">
        <v>87</v>
      </c>
      <c r="F14059" t="s">
        <v>23</v>
      </c>
      <c r="G14059" t="s">
        <v>14</v>
      </c>
      <c r="H14059">
        <v>4877</v>
      </c>
      <c r="I14059">
        <v>1379.66</v>
      </c>
      <c r="J14059">
        <v>5</v>
      </c>
      <c r="K14059" t="s">
        <v>29</v>
      </c>
    </row>
    <row r="14060" spans="1:11" x14ac:dyDescent="0.3">
      <c r="A14060" t="s">
        <v>14102</v>
      </c>
      <c r="B14060" s="1">
        <v>45480</v>
      </c>
      <c r="C14060" s="1" t="str">
        <f t="shared" si="219"/>
        <v>Jul</v>
      </c>
      <c r="D14060" t="s">
        <v>31</v>
      </c>
      <c r="E14060" t="s">
        <v>32</v>
      </c>
      <c r="F14060" t="s">
        <v>40</v>
      </c>
      <c r="G14060" t="s">
        <v>19</v>
      </c>
      <c r="H14060">
        <v>2680</v>
      </c>
      <c r="I14060">
        <v>319.57</v>
      </c>
      <c r="J14060">
        <v>1</v>
      </c>
      <c r="K14060" t="s">
        <v>15</v>
      </c>
    </row>
    <row r="14061" spans="1:11" x14ac:dyDescent="0.3">
      <c r="A14061" t="s">
        <v>14103</v>
      </c>
      <c r="B14061" s="1">
        <v>44930</v>
      </c>
      <c r="C14061" s="1" t="str">
        <f t="shared" si="219"/>
        <v>Jan</v>
      </c>
      <c r="D14061" t="s">
        <v>50</v>
      </c>
      <c r="E14061" t="s">
        <v>51</v>
      </c>
      <c r="F14061" t="s">
        <v>13</v>
      </c>
      <c r="G14061" t="s">
        <v>35</v>
      </c>
      <c r="H14061">
        <v>2377</v>
      </c>
      <c r="I14061">
        <v>315.02</v>
      </c>
      <c r="J14061">
        <v>2</v>
      </c>
      <c r="K14061" t="s">
        <v>29</v>
      </c>
    </row>
    <row r="14062" spans="1:11" x14ac:dyDescent="0.3">
      <c r="A14062" t="s">
        <v>14104</v>
      </c>
      <c r="B14062" s="1">
        <v>44938</v>
      </c>
      <c r="C14062" s="1" t="str">
        <f t="shared" si="219"/>
        <v>Jan</v>
      </c>
      <c r="D14062" t="s">
        <v>47</v>
      </c>
      <c r="E14062" t="s">
        <v>48</v>
      </c>
      <c r="F14062" t="s">
        <v>13</v>
      </c>
      <c r="G14062" t="s">
        <v>19</v>
      </c>
      <c r="H14062">
        <v>3442</v>
      </c>
      <c r="I14062">
        <v>974.15</v>
      </c>
      <c r="J14062">
        <v>4</v>
      </c>
      <c r="K14062" t="s">
        <v>36</v>
      </c>
    </row>
    <row r="14063" spans="1:11" x14ac:dyDescent="0.3">
      <c r="A14063" t="s">
        <v>14105</v>
      </c>
      <c r="B14063" s="1">
        <v>45332</v>
      </c>
      <c r="C14063" s="1" t="str">
        <f t="shared" si="219"/>
        <v>Feb</v>
      </c>
      <c r="D14063" t="s">
        <v>17</v>
      </c>
      <c r="E14063" t="s">
        <v>18</v>
      </c>
      <c r="F14063" t="s">
        <v>28</v>
      </c>
      <c r="G14063" t="s">
        <v>14</v>
      </c>
      <c r="H14063">
        <v>1427</v>
      </c>
      <c r="I14063">
        <v>232.87</v>
      </c>
      <c r="J14063">
        <v>2</v>
      </c>
      <c r="K14063" t="s">
        <v>29</v>
      </c>
    </row>
    <row r="14064" spans="1:11" x14ac:dyDescent="0.3">
      <c r="A14064" t="s">
        <v>14106</v>
      </c>
      <c r="B14064" s="1">
        <v>45063</v>
      </c>
      <c r="C14064" s="1" t="str">
        <f t="shared" si="219"/>
        <v>May</v>
      </c>
      <c r="D14064" t="s">
        <v>26</v>
      </c>
      <c r="E14064" t="s">
        <v>27</v>
      </c>
      <c r="F14064" t="s">
        <v>40</v>
      </c>
      <c r="G14064" t="s">
        <v>38</v>
      </c>
      <c r="H14064">
        <v>4790</v>
      </c>
      <c r="I14064">
        <v>329.89</v>
      </c>
      <c r="J14064">
        <v>2</v>
      </c>
      <c r="K14064" t="s">
        <v>15</v>
      </c>
    </row>
    <row r="14065" spans="1:11" x14ac:dyDescent="0.3">
      <c r="A14065" t="s">
        <v>14107</v>
      </c>
      <c r="B14065" s="1">
        <v>45270</v>
      </c>
      <c r="C14065" s="1" t="str">
        <f t="shared" si="219"/>
        <v>Dec</v>
      </c>
      <c r="D14065" t="s">
        <v>47</v>
      </c>
      <c r="E14065" t="s">
        <v>48</v>
      </c>
      <c r="F14065" t="s">
        <v>23</v>
      </c>
      <c r="G14065" t="s">
        <v>68</v>
      </c>
      <c r="H14065">
        <v>4245</v>
      </c>
      <c r="I14065">
        <v>469.83</v>
      </c>
      <c r="J14065">
        <v>4</v>
      </c>
      <c r="K14065" t="s">
        <v>15</v>
      </c>
    </row>
    <row r="14066" spans="1:11" x14ac:dyDescent="0.3">
      <c r="A14066" t="s">
        <v>14108</v>
      </c>
      <c r="B14066" s="1">
        <v>44977</v>
      </c>
      <c r="C14066" s="1" t="str">
        <f t="shared" si="219"/>
        <v>Feb</v>
      </c>
      <c r="D14066" t="s">
        <v>11</v>
      </c>
      <c r="E14066" t="s">
        <v>12</v>
      </c>
      <c r="F14066" t="s">
        <v>23</v>
      </c>
      <c r="G14066" t="s">
        <v>24</v>
      </c>
      <c r="H14066">
        <v>1491</v>
      </c>
      <c r="I14066">
        <v>398.91</v>
      </c>
      <c r="J14066">
        <v>4</v>
      </c>
      <c r="K14066" t="s">
        <v>15</v>
      </c>
    </row>
    <row r="14067" spans="1:11" x14ac:dyDescent="0.3">
      <c r="A14067" t="s">
        <v>14109</v>
      </c>
      <c r="B14067" s="1">
        <v>44998</v>
      </c>
      <c r="C14067" s="1" t="str">
        <f t="shared" si="219"/>
        <v>Mar</v>
      </c>
      <c r="D14067" t="s">
        <v>11</v>
      </c>
      <c r="E14067" t="s">
        <v>12</v>
      </c>
      <c r="F14067" t="s">
        <v>28</v>
      </c>
      <c r="G14067" t="s">
        <v>55</v>
      </c>
      <c r="H14067">
        <v>1881</v>
      </c>
      <c r="I14067">
        <v>187.14</v>
      </c>
      <c r="J14067">
        <v>1</v>
      </c>
      <c r="K14067" t="s">
        <v>36</v>
      </c>
    </row>
    <row r="14068" spans="1:11" x14ac:dyDescent="0.3">
      <c r="A14068" t="s">
        <v>14110</v>
      </c>
      <c r="B14068" s="1">
        <v>45160</v>
      </c>
      <c r="C14068" s="1" t="str">
        <f t="shared" si="219"/>
        <v>Aug</v>
      </c>
      <c r="D14068" t="s">
        <v>50</v>
      </c>
      <c r="E14068" t="s">
        <v>51</v>
      </c>
      <c r="F14068" t="s">
        <v>40</v>
      </c>
      <c r="G14068" t="s">
        <v>14</v>
      </c>
      <c r="H14068">
        <v>1047</v>
      </c>
      <c r="I14068">
        <v>264.94</v>
      </c>
      <c r="J14068">
        <v>5</v>
      </c>
      <c r="K14068" t="s">
        <v>29</v>
      </c>
    </row>
    <row r="14069" spans="1:11" x14ac:dyDescent="0.3">
      <c r="A14069" t="s">
        <v>14111</v>
      </c>
      <c r="B14069" s="1">
        <v>45414</v>
      </c>
      <c r="C14069" s="1" t="str">
        <f t="shared" si="219"/>
        <v>May</v>
      </c>
      <c r="D14069" t="s">
        <v>86</v>
      </c>
      <c r="E14069" t="s">
        <v>87</v>
      </c>
      <c r="F14069" t="s">
        <v>23</v>
      </c>
      <c r="G14069" t="s">
        <v>53</v>
      </c>
      <c r="H14069">
        <v>796</v>
      </c>
      <c r="I14069">
        <v>124.64</v>
      </c>
      <c r="J14069">
        <v>2</v>
      </c>
      <c r="K14069" t="s">
        <v>15</v>
      </c>
    </row>
    <row r="14070" spans="1:11" x14ac:dyDescent="0.3">
      <c r="A14070" t="s">
        <v>14112</v>
      </c>
      <c r="B14070" s="1">
        <v>45304</v>
      </c>
      <c r="C14070" s="1" t="str">
        <f t="shared" si="219"/>
        <v>Jan</v>
      </c>
      <c r="D14070" t="s">
        <v>50</v>
      </c>
      <c r="E14070" t="s">
        <v>51</v>
      </c>
      <c r="F14070" t="s">
        <v>23</v>
      </c>
      <c r="G14070" t="s">
        <v>55</v>
      </c>
      <c r="H14070">
        <v>414</v>
      </c>
      <c r="I14070">
        <v>57.12</v>
      </c>
      <c r="J14070">
        <v>1</v>
      </c>
      <c r="K14070" t="s">
        <v>36</v>
      </c>
    </row>
    <row r="14071" spans="1:11" x14ac:dyDescent="0.3">
      <c r="A14071" t="s">
        <v>14113</v>
      </c>
      <c r="B14071" s="1">
        <v>45214</v>
      </c>
      <c r="C14071" s="1" t="str">
        <f t="shared" si="219"/>
        <v>Oct</v>
      </c>
      <c r="D14071" t="s">
        <v>34</v>
      </c>
      <c r="E14071" t="s">
        <v>34</v>
      </c>
      <c r="F14071" t="s">
        <v>13</v>
      </c>
      <c r="G14071" t="s">
        <v>19</v>
      </c>
      <c r="H14071">
        <v>1795</v>
      </c>
      <c r="I14071">
        <v>364.57</v>
      </c>
      <c r="J14071">
        <v>1</v>
      </c>
      <c r="K14071" t="s">
        <v>29</v>
      </c>
    </row>
    <row r="14072" spans="1:11" x14ac:dyDescent="0.3">
      <c r="A14072" t="s">
        <v>14114</v>
      </c>
      <c r="B14072" s="1">
        <v>45443</v>
      </c>
      <c r="C14072" s="1" t="str">
        <f t="shared" si="219"/>
        <v>May</v>
      </c>
      <c r="D14072" t="s">
        <v>31</v>
      </c>
      <c r="E14072" t="s">
        <v>32</v>
      </c>
      <c r="F14072" t="s">
        <v>40</v>
      </c>
      <c r="G14072" t="s">
        <v>19</v>
      </c>
      <c r="H14072">
        <v>692</v>
      </c>
      <c r="I14072">
        <v>126.82</v>
      </c>
      <c r="J14072">
        <v>4</v>
      </c>
      <c r="K14072" t="s">
        <v>20</v>
      </c>
    </row>
    <row r="14073" spans="1:11" x14ac:dyDescent="0.3">
      <c r="A14073" t="s">
        <v>14115</v>
      </c>
      <c r="B14073" s="1">
        <v>45582</v>
      </c>
      <c r="C14073" s="1" t="str">
        <f t="shared" si="219"/>
        <v>Oct</v>
      </c>
      <c r="D14073" t="s">
        <v>17</v>
      </c>
      <c r="E14073" t="s">
        <v>18</v>
      </c>
      <c r="F14073" t="s">
        <v>23</v>
      </c>
      <c r="G14073" t="s">
        <v>24</v>
      </c>
      <c r="H14073">
        <v>4476</v>
      </c>
      <c r="I14073">
        <v>364.85</v>
      </c>
      <c r="J14073">
        <v>4</v>
      </c>
      <c r="K14073" t="s">
        <v>15</v>
      </c>
    </row>
    <row r="14074" spans="1:11" x14ac:dyDescent="0.3">
      <c r="A14074" t="s">
        <v>14116</v>
      </c>
      <c r="B14074" s="1">
        <v>45064</v>
      </c>
      <c r="C14074" s="1" t="str">
        <f t="shared" si="219"/>
        <v>May</v>
      </c>
      <c r="D14074" t="s">
        <v>11</v>
      </c>
      <c r="E14074" t="s">
        <v>12</v>
      </c>
      <c r="F14074" t="s">
        <v>28</v>
      </c>
      <c r="G14074" t="s">
        <v>53</v>
      </c>
      <c r="H14074">
        <v>4227</v>
      </c>
      <c r="I14074">
        <v>252.35</v>
      </c>
      <c r="J14074">
        <v>2</v>
      </c>
      <c r="K14074" t="s">
        <v>20</v>
      </c>
    </row>
    <row r="14075" spans="1:11" x14ac:dyDescent="0.3">
      <c r="A14075" t="s">
        <v>14117</v>
      </c>
      <c r="B14075" s="1">
        <v>45372</v>
      </c>
      <c r="C14075" s="1" t="str">
        <f t="shared" si="219"/>
        <v>Mar</v>
      </c>
      <c r="D14075" t="s">
        <v>31</v>
      </c>
      <c r="E14075" t="s">
        <v>32</v>
      </c>
      <c r="F14075" t="s">
        <v>13</v>
      </c>
      <c r="G14075" t="s">
        <v>24</v>
      </c>
      <c r="H14075">
        <v>2558</v>
      </c>
      <c r="I14075">
        <v>349.67</v>
      </c>
      <c r="J14075">
        <v>4</v>
      </c>
      <c r="K14075" t="s">
        <v>20</v>
      </c>
    </row>
    <row r="14076" spans="1:11" x14ac:dyDescent="0.3">
      <c r="A14076" t="s">
        <v>14118</v>
      </c>
      <c r="B14076" s="1">
        <v>45056</v>
      </c>
      <c r="C14076" s="1" t="str">
        <f t="shared" si="219"/>
        <v>May</v>
      </c>
      <c r="D14076" t="s">
        <v>43</v>
      </c>
      <c r="E14076" t="s">
        <v>44</v>
      </c>
      <c r="F14076" t="s">
        <v>40</v>
      </c>
      <c r="G14076" t="s">
        <v>68</v>
      </c>
      <c r="H14076">
        <v>948</v>
      </c>
      <c r="I14076">
        <v>158.47999999999999</v>
      </c>
      <c r="J14076">
        <v>2</v>
      </c>
      <c r="K14076" t="s">
        <v>20</v>
      </c>
    </row>
    <row r="14077" spans="1:11" x14ac:dyDescent="0.3">
      <c r="A14077" t="s">
        <v>14119</v>
      </c>
      <c r="B14077" s="1">
        <v>45258</v>
      </c>
      <c r="C14077" s="1" t="str">
        <f t="shared" si="219"/>
        <v>Nov</v>
      </c>
      <c r="D14077" t="s">
        <v>34</v>
      </c>
      <c r="E14077" t="s">
        <v>34</v>
      </c>
      <c r="F14077" t="s">
        <v>28</v>
      </c>
      <c r="G14077" t="s">
        <v>38</v>
      </c>
      <c r="H14077">
        <v>4778</v>
      </c>
      <c r="I14077">
        <v>248.42</v>
      </c>
      <c r="J14077">
        <v>2</v>
      </c>
      <c r="K14077" t="s">
        <v>15</v>
      </c>
    </row>
    <row r="14078" spans="1:11" x14ac:dyDescent="0.3">
      <c r="A14078" t="s">
        <v>14120</v>
      </c>
      <c r="B14078" s="1">
        <v>44948</v>
      </c>
      <c r="C14078" s="1" t="str">
        <f t="shared" si="219"/>
        <v>Jan</v>
      </c>
      <c r="D14078" t="s">
        <v>34</v>
      </c>
      <c r="E14078" t="s">
        <v>34</v>
      </c>
      <c r="F14078" t="s">
        <v>28</v>
      </c>
      <c r="G14078" t="s">
        <v>14</v>
      </c>
      <c r="H14078">
        <v>1848</v>
      </c>
      <c r="I14078">
        <v>469.66</v>
      </c>
      <c r="J14078">
        <v>3</v>
      </c>
      <c r="K14078" t="s">
        <v>36</v>
      </c>
    </row>
    <row r="14079" spans="1:11" x14ac:dyDescent="0.3">
      <c r="A14079" t="s">
        <v>14121</v>
      </c>
      <c r="B14079" s="1">
        <v>45494</v>
      </c>
      <c r="C14079" s="1" t="str">
        <f t="shared" si="219"/>
        <v>Jul</v>
      </c>
      <c r="D14079" t="s">
        <v>43</v>
      </c>
      <c r="E14079" t="s">
        <v>44</v>
      </c>
      <c r="F14079" t="s">
        <v>40</v>
      </c>
      <c r="G14079" t="s">
        <v>38</v>
      </c>
      <c r="H14079">
        <v>4939</v>
      </c>
      <c r="I14079">
        <v>784.89</v>
      </c>
      <c r="J14079">
        <v>3</v>
      </c>
      <c r="K14079" t="s">
        <v>15</v>
      </c>
    </row>
    <row r="14080" spans="1:11" x14ac:dyDescent="0.3">
      <c r="A14080" t="s">
        <v>14122</v>
      </c>
      <c r="B14080" s="1">
        <v>44961</v>
      </c>
      <c r="C14080" s="1" t="str">
        <f t="shared" si="219"/>
        <v>Feb</v>
      </c>
      <c r="D14080" t="s">
        <v>11</v>
      </c>
      <c r="E14080" t="s">
        <v>12</v>
      </c>
      <c r="F14080" t="s">
        <v>28</v>
      </c>
      <c r="G14080" t="s">
        <v>24</v>
      </c>
      <c r="H14080">
        <v>2055</v>
      </c>
      <c r="I14080">
        <v>463.62</v>
      </c>
      <c r="J14080">
        <v>4</v>
      </c>
      <c r="K14080" t="s">
        <v>15</v>
      </c>
    </row>
    <row r="14081" spans="1:11" x14ac:dyDescent="0.3">
      <c r="A14081" t="s">
        <v>14123</v>
      </c>
      <c r="B14081" s="1">
        <v>45515</v>
      </c>
      <c r="C14081" s="1" t="str">
        <f t="shared" si="219"/>
        <v>Aug</v>
      </c>
      <c r="D14081" t="s">
        <v>43</v>
      </c>
      <c r="E14081" t="s">
        <v>44</v>
      </c>
      <c r="F14081" t="s">
        <v>40</v>
      </c>
      <c r="G14081" t="s">
        <v>24</v>
      </c>
      <c r="H14081">
        <v>3917</v>
      </c>
      <c r="I14081">
        <v>991.4</v>
      </c>
      <c r="J14081">
        <v>4</v>
      </c>
      <c r="K14081" t="s">
        <v>20</v>
      </c>
    </row>
    <row r="14082" spans="1:11" x14ac:dyDescent="0.3">
      <c r="A14082" t="s">
        <v>14124</v>
      </c>
      <c r="B14082" s="1">
        <v>45442</v>
      </c>
      <c r="C14082" s="1" t="str">
        <f t="shared" ref="C14082:C14145" si="220">TEXT(B14082,"mmm")</f>
        <v>May</v>
      </c>
      <c r="D14082" t="s">
        <v>34</v>
      </c>
      <c r="E14082" t="s">
        <v>34</v>
      </c>
      <c r="F14082" t="s">
        <v>23</v>
      </c>
      <c r="G14082" t="s">
        <v>19</v>
      </c>
      <c r="H14082">
        <v>2636</v>
      </c>
      <c r="I14082">
        <v>789.02</v>
      </c>
      <c r="J14082">
        <v>3</v>
      </c>
      <c r="K14082" t="s">
        <v>36</v>
      </c>
    </row>
    <row r="14083" spans="1:11" x14ac:dyDescent="0.3">
      <c r="A14083" t="s">
        <v>14125</v>
      </c>
      <c r="B14083" s="1">
        <v>45415</v>
      </c>
      <c r="C14083" s="1" t="str">
        <f t="shared" si="220"/>
        <v>May</v>
      </c>
      <c r="D14083" t="s">
        <v>26</v>
      </c>
      <c r="E14083" t="s">
        <v>27</v>
      </c>
      <c r="F14083" t="s">
        <v>28</v>
      </c>
      <c r="G14083" t="s">
        <v>55</v>
      </c>
      <c r="H14083">
        <v>2680</v>
      </c>
      <c r="I14083">
        <v>454.43</v>
      </c>
      <c r="J14083">
        <v>1</v>
      </c>
      <c r="K14083" t="s">
        <v>20</v>
      </c>
    </row>
    <row r="14084" spans="1:11" x14ac:dyDescent="0.3">
      <c r="A14084" t="s">
        <v>14126</v>
      </c>
      <c r="B14084" s="1">
        <v>45191</v>
      </c>
      <c r="C14084" s="1" t="str">
        <f t="shared" si="220"/>
        <v>Sep</v>
      </c>
      <c r="D14084" t="s">
        <v>86</v>
      </c>
      <c r="E14084" t="s">
        <v>87</v>
      </c>
      <c r="F14084" t="s">
        <v>40</v>
      </c>
      <c r="G14084" t="s">
        <v>14</v>
      </c>
      <c r="H14084">
        <v>374</v>
      </c>
      <c r="I14084">
        <v>44.84</v>
      </c>
      <c r="J14084">
        <v>2</v>
      </c>
      <c r="K14084" t="s">
        <v>15</v>
      </c>
    </row>
    <row r="14085" spans="1:11" x14ac:dyDescent="0.3">
      <c r="A14085" t="s">
        <v>14127</v>
      </c>
      <c r="B14085" s="1">
        <v>45166</v>
      </c>
      <c r="C14085" s="1" t="str">
        <f t="shared" si="220"/>
        <v>Aug</v>
      </c>
      <c r="D14085" t="s">
        <v>22</v>
      </c>
      <c r="E14085" t="s">
        <v>12</v>
      </c>
      <c r="F14085" t="s">
        <v>28</v>
      </c>
      <c r="G14085" t="s">
        <v>24</v>
      </c>
      <c r="H14085">
        <v>4550</v>
      </c>
      <c r="I14085">
        <v>756.63</v>
      </c>
      <c r="J14085">
        <v>5</v>
      </c>
      <c r="K14085" t="s">
        <v>29</v>
      </c>
    </row>
    <row r="14086" spans="1:11" x14ac:dyDescent="0.3">
      <c r="A14086" t="s">
        <v>14128</v>
      </c>
      <c r="B14086" s="1">
        <v>45114</v>
      </c>
      <c r="C14086" s="1" t="str">
        <f t="shared" si="220"/>
        <v>Jul</v>
      </c>
      <c r="D14086" t="s">
        <v>50</v>
      </c>
      <c r="E14086" t="s">
        <v>51</v>
      </c>
      <c r="F14086" t="s">
        <v>23</v>
      </c>
      <c r="G14086" t="s">
        <v>55</v>
      </c>
      <c r="H14086">
        <v>753</v>
      </c>
      <c r="I14086">
        <v>211.13</v>
      </c>
      <c r="J14086">
        <v>4</v>
      </c>
      <c r="K14086" t="s">
        <v>29</v>
      </c>
    </row>
    <row r="14087" spans="1:11" x14ac:dyDescent="0.3">
      <c r="A14087" t="s">
        <v>14129</v>
      </c>
      <c r="B14087" s="1">
        <v>45154</v>
      </c>
      <c r="C14087" s="1" t="str">
        <f t="shared" si="220"/>
        <v>Aug</v>
      </c>
      <c r="D14087" t="s">
        <v>31</v>
      </c>
      <c r="E14087" t="s">
        <v>32</v>
      </c>
      <c r="F14087" t="s">
        <v>40</v>
      </c>
      <c r="G14087" t="s">
        <v>24</v>
      </c>
      <c r="H14087">
        <v>1201</v>
      </c>
      <c r="I14087">
        <v>358.14</v>
      </c>
      <c r="J14087">
        <v>5</v>
      </c>
      <c r="K14087" t="s">
        <v>15</v>
      </c>
    </row>
    <row r="14088" spans="1:11" x14ac:dyDescent="0.3">
      <c r="A14088" t="s">
        <v>14130</v>
      </c>
      <c r="B14088" s="1">
        <v>45442</v>
      </c>
      <c r="C14088" s="1" t="str">
        <f t="shared" si="220"/>
        <v>May</v>
      </c>
      <c r="D14088" t="s">
        <v>26</v>
      </c>
      <c r="E14088" t="s">
        <v>27</v>
      </c>
      <c r="F14088" t="s">
        <v>28</v>
      </c>
      <c r="G14088" t="s">
        <v>19</v>
      </c>
      <c r="H14088">
        <v>4616</v>
      </c>
      <c r="I14088">
        <v>996.85</v>
      </c>
      <c r="J14088">
        <v>5</v>
      </c>
      <c r="K14088" t="s">
        <v>15</v>
      </c>
    </row>
    <row r="14089" spans="1:11" x14ac:dyDescent="0.3">
      <c r="A14089" t="s">
        <v>14131</v>
      </c>
      <c r="B14089" s="1">
        <v>45057</v>
      </c>
      <c r="C14089" s="1" t="str">
        <f t="shared" si="220"/>
        <v>May</v>
      </c>
      <c r="D14089" t="s">
        <v>31</v>
      </c>
      <c r="E14089" t="s">
        <v>32</v>
      </c>
      <c r="F14089" t="s">
        <v>13</v>
      </c>
      <c r="G14089" t="s">
        <v>14</v>
      </c>
      <c r="H14089">
        <v>1959</v>
      </c>
      <c r="I14089">
        <v>300.79000000000002</v>
      </c>
      <c r="J14089">
        <v>4</v>
      </c>
      <c r="K14089" t="s">
        <v>15</v>
      </c>
    </row>
    <row r="14090" spans="1:11" x14ac:dyDescent="0.3">
      <c r="A14090" t="s">
        <v>14132</v>
      </c>
      <c r="B14090" s="1">
        <v>45574</v>
      </c>
      <c r="C14090" s="1" t="str">
        <f t="shared" si="220"/>
        <v>Oct</v>
      </c>
      <c r="D14090" t="s">
        <v>50</v>
      </c>
      <c r="E14090" t="s">
        <v>51</v>
      </c>
      <c r="F14090" t="s">
        <v>23</v>
      </c>
      <c r="G14090" t="s">
        <v>53</v>
      </c>
      <c r="H14090">
        <v>4004</v>
      </c>
      <c r="I14090">
        <v>1086.57</v>
      </c>
      <c r="J14090">
        <v>5</v>
      </c>
      <c r="K14090" t="s">
        <v>29</v>
      </c>
    </row>
    <row r="14091" spans="1:11" x14ac:dyDescent="0.3">
      <c r="A14091" t="s">
        <v>14133</v>
      </c>
      <c r="B14091" s="1">
        <v>44945</v>
      </c>
      <c r="C14091" s="1" t="str">
        <f t="shared" si="220"/>
        <v>Jan</v>
      </c>
      <c r="D14091" t="s">
        <v>17</v>
      </c>
      <c r="E14091" t="s">
        <v>18</v>
      </c>
      <c r="F14091" t="s">
        <v>40</v>
      </c>
      <c r="G14091" t="s">
        <v>38</v>
      </c>
      <c r="H14091">
        <v>4243</v>
      </c>
      <c r="I14091">
        <v>898.17</v>
      </c>
      <c r="J14091">
        <v>1</v>
      </c>
      <c r="K14091" t="s">
        <v>20</v>
      </c>
    </row>
    <row r="14092" spans="1:11" x14ac:dyDescent="0.3">
      <c r="A14092" t="s">
        <v>14134</v>
      </c>
      <c r="B14092" s="1">
        <v>45106</v>
      </c>
      <c r="C14092" s="1" t="str">
        <f t="shared" si="220"/>
        <v>Jun</v>
      </c>
      <c r="D14092" t="s">
        <v>43</v>
      </c>
      <c r="E14092" t="s">
        <v>44</v>
      </c>
      <c r="F14092" t="s">
        <v>23</v>
      </c>
      <c r="G14092" t="s">
        <v>35</v>
      </c>
      <c r="H14092">
        <v>1995</v>
      </c>
      <c r="I14092">
        <v>236.42</v>
      </c>
      <c r="J14092">
        <v>5</v>
      </c>
      <c r="K14092" t="s">
        <v>36</v>
      </c>
    </row>
    <row r="14093" spans="1:11" x14ac:dyDescent="0.3">
      <c r="A14093" t="s">
        <v>14135</v>
      </c>
      <c r="B14093" s="1">
        <v>45096</v>
      </c>
      <c r="C14093" s="1" t="str">
        <f t="shared" si="220"/>
        <v>Jun</v>
      </c>
      <c r="D14093" t="s">
        <v>11</v>
      </c>
      <c r="E14093" t="s">
        <v>12</v>
      </c>
      <c r="F14093" t="s">
        <v>13</v>
      </c>
      <c r="G14093" t="s">
        <v>24</v>
      </c>
      <c r="H14093">
        <v>2418</v>
      </c>
      <c r="I14093">
        <v>372.41</v>
      </c>
      <c r="J14093">
        <v>1</v>
      </c>
      <c r="K14093" t="s">
        <v>29</v>
      </c>
    </row>
    <row r="14094" spans="1:11" x14ac:dyDescent="0.3">
      <c r="A14094" t="s">
        <v>14136</v>
      </c>
      <c r="B14094" s="1">
        <v>45369</v>
      </c>
      <c r="C14094" s="1" t="str">
        <f t="shared" si="220"/>
        <v>Mar</v>
      </c>
      <c r="D14094" t="s">
        <v>22</v>
      </c>
      <c r="E14094" t="s">
        <v>12</v>
      </c>
      <c r="F14094" t="s">
        <v>28</v>
      </c>
      <c r="G14094" t="s">
        <v>35</v>
      </c>
      <c r="H14094">
        <v>3618</v>
      </c>
      <c r="I14094">
        <v>997.81</v>
      </c>
      <c r="J14094">
        <v>2</v>
      </c>
      <c r="K14094" t="s">
        <v>29</v>
      </c>
    </row>
    <row r="14095" spans="1:11" x14ac:dyDescent="0.3">
      <c r="A14095" t="s">
        <v>14137</v>
      </c>
      <c r="B14095" s="1">
        <v>45060</v>
      </c>
      <c r="C14095" s="1" t="str">
        <f t="shared" si="220"/>
        <v>May</v>
      </c>
      <c r="D14095" t="s">
        <v>26</v>
      </c>
      <c r="E14095" t="s">
        <v>27</v>
      </c>
      <c r="F14095" t="s">
        <v>23</v>
      </c>
      <c r="G14095" t="s">
        <v>38</v>
      </c>
      <c r="H14095">
        <v>1997</v>
      </c>
      <c r="I14095">
        <v>569.17999999999995</v>
      </c>
      <c r="J14095">
        <v>5</v>
      </c>
      <c r="K14095" t="s">
        <v>36</v>
      </c>
    </row>
    <row r="14096" spans="1:11" x14ac:dyDescent="0.3">
      <c r="A14096" t="s">
        <v>14138</v>
      </c>
      <c r="B14096" s="1">
        <v>45553</v>
      </c>
      <c r="C14096" s="1" t="str">
        <f t="shared" si="220"/>
        <v>Sep</v>
      </c>
      <c r="D14096" t="s">
        <v>31</v>
      </c>
      <c r="E14096" t="s">
        <v>32</v>
      </c>
      <c r="F14096" t="s">
        <v>28</v>
      </c>
      <c r="G14096" t="s">
        <v>19</v>
      </c>
      <c r="H14096">
        <v>1761</v>
      </c>
      <c r="I14096">
        <v>237.36</v>
      </c>
      <c r="J14096">
        <v>3</v>
      </c>
      <c r="K14096" t="s">
        <v>20</v>
      </c>
    </row>
    <row r="14097" spans="1:11" x14ac:dyDescent="0.3">
      <c r="A14097" t="s">
        <v>14139</v>
      </c>
      <c r="B14097" s="1">
        <v>45555</v>
      </c>
      <c r="C14097" s="1" t="str">
        <f t="shared" si="220"/>
        <v>Sep</v>
      </c>
      <c r="D14097" t="s">
        <v>31</v>
      </c>
      <c r="E14097" t="s">
        <v>32</v>
      </c>
      <c r="F14097" t="s">
        <v>23</v>
      </c>
      <c r="G14097" t="s">
        <v>35</v>
      </c>
      <c r="H14097">
        <v>2671</v>
      </c>
      <c r="I14097">
        <v>653.91</v>
      </c>
      <c r="J14097">
        <v>3</v>
      </c>
      <c r="K14097" t="s">
        <v>36</v>
      </c>
    </row>
    <row r="14098" spans="1:11" x14ac:dyDescent="0.3">
      <c r="A14098" t="s">
        <v>14140</v>
      </c>
      <c r="B14098" s="1">
        <v>45019</v>
      </c>
      <c r="C14098" s="1" t="str">
        <f t="shared" si="220"/>
        <v>Apr</v>
      </c>
      <c r="D14098" t="s">
        <v>11</v>
      </c>
      <c r="E14098" t="s">
        <v>12</v>
      </c>
      <c r="F14098" t="s">
        <v>28</v>
      </c>
      <c r="G14098" t="s">
        <v>35</v>
      </c>
      <c r="H14098">
        <v>1094</v>
      </c>
      <c r="I14098">
        <v>127.5</v>
      </c>
      <c r="J14098">
        <v>3</v>
      </c>
      <c r="K14098" t="s">
        <v>20</v>
      </c>
    </row>
    <row r="14099" spans="1:11" x14ac:dyDescent="0.3">
      <c r="A14099" t="s">
        <v>14141</v>
      </c>
      <c r="B14099" s="1">
        <v>45249</v>
      </c>
      <c r="C14099" s="1" t="str">
        <f t="shared" si="220"/>
        <v>Nov</v>
      </c>
      <c r="D14099" t="s">
        <v>22</v>
      </c>
      <c r="E14099" t="s">
        <v>12</v>
      </c>
      <c r="F14099" t="s">
        <v>23</v>
      </c>
      <c r="G14099" t="s">
        <v>14</v>
      </c>
      <c r="H14099">
        <v>2422</v>
      </c>
      <c r="I14099">
        <v>257.10000000000002</v>
      </c>
      <c r="J14099">
        <v>2</v>
      </c>
      <c r="K14099" t="s">
        <v>20</v>
      </c>
    </row>
    <row r="14100" spans="1:11" x14ac:dyDescent="0.3">
      <c r="A14100" t="s">
        <v>14142</v>
      </c>
      <c r="B14100" s="1">
        <v>45141</v>
      </c>
      <c r="C14100" s="1" t="str">
        <f t="shared" si="220"/>
        <v>Aug</v>
      </c>
      <c r="D14100" t="s">
        <v>26</v>
      </c>
      <c r="E14100" t="s">
        <v>27</v>
      </c>
      <c r="F14100" t="s">
        <v>28</v>
      </c>
      <c r="G14100" t="s">
        <v>19</v>
      </c>
      <c r="H14100">
        <v>4716</v>
      </c>
      <c r="I14100">
        <v>600.20000000000005</v>
      </c>
      <c r="J14100">
        <v>5</v>
      </c>
      <c r="K14100" t="s">
        <v>15</v>
      </c>
    </row>
    <row r="14101" spans="1:11" x14ac:dyDescent="0.3">
      <c r="A14101" t="s">
        <v>14143</v>
      </c>
      <c r="B14101" s="1">
        <v>44928</v>
      </c>
      <c r="C14101" s="1" t="str">
        <f t="shared" si="220"/>
        <v>Jan</v>
      </c>
      <c r="D14101" t="s">
        <v>31</v>
      </c>
      <c r="E14101" t="s">
        <v>32</v>
      </c>
      <c r="F14101" t="s">
        <v>23</v>
      </c>
      <c r="G14101" t="s">
        <v>38</v>
      </c>
      <c r="H14101">
        <v>576</v>
      </c>
      <c r="I14101">
        <v>79.03</v>
      </c>
      <c r="J14101">
        <v>5</v>
      </c>
      <c r="K14101" t="s">
        <v>15</v>
      </c>
    </row>
    <row r="14102" spans="1:11" x14ac:dyDescent="0.3">
      <c r="A14102" t="s">
        <v>14144</v>
      </c>
      <c r="B14102" s="1">
        <v>45398</v>
      </c>
      <c r="C14102" s="1" t="str">
        <f t="shared" si="220"/>
        <v>Apr</v>
      </c>
      <c r="D14102" t="s">
        <v>31</v>
      </c>
      <c r="E14102" t="s">
        <v>32</v>
      </c>
      <c r="F14102" t="s">
        <v>28</v>
      </c>
      <c r="G14102" t="s">
        <v>53</v>
      </c>
      <c r="H14102">
        <v>4795</v>
      </c>
      <c r="I14102">
        <v>766.41</v>
      </c>
      <c r="J14102">
        <v>1</v>
      </c>
      <c r="K14102" t="s">
        <v>36</v>
      </c>
    </row>
    <row r="14103" spans="1:11" x14ac:dyDescent="0.3">
      <c r="A14103" t="s">
        <v>14145</v>
      </c>
      <c r="B14103" s="1">
        <v>45399</v>
      </c>
      <c r="C14103" s="1" t="str">
        <f t="shared" si="220"/>
        <v>Apr</v>
      </c>
      <c r="D14103" t="s">
        <v>22</v>
      </c>
      <c r="E14103" t="s">
        <v>12</v>
      </c>
      <c r="F14103" t="s">
        <v>28</v>
      </c>
      <c r="G14103" t="s">
        <v>19</v>
      </c>
      <c r="H14103">
        <v>4842</v>
      </c>
      <c r="I14103">
        <v>676.01</v>
      </c>
      <c r="J14103">
        <v>4</v>
      </c>
      <c r="K14103" t="s">
        <v>29</v>
      </c>
    </row>
    <row r="14104" spans="1:11" x14ac:dyDescent="0.3">
      <c r="A14104" t="s">
        <v>14146</v>
      </c>
      <c r="B14104" s="1">
        <v>45038</v>
      </c>
      <c r="C14104" s="1" t="str">
        <f t="shared" si="220"/>
        <v>Apr</v>
      </c>
      <c r="D14104" t="s">
        <v>17</v>
      </c>
      <c r="E14104" t="s">
        <v>18</v>
      </c>
      <c r="F14104" t="s">
        <v>23</v>
      </c>
      <c r="G14104" t="s">
        <v>19</v>
      </c>
      <c r="H14104">
        <v>4803</v>
      </c>
      <c r="I14104">
        <v>445</v>
      </c>
      <c r="J14104">
        <v>5</v>
      </c>
      <c r="K14104" t="s">
        <v>15</v>
      </c>
    </row>
    <row r="14105" spans="1:11" x14ac:dyDescent="0.3">
      <c r="A14105" t="s">
        <v>14147</v>
      </c>
      <c r="B14105" s="1">
        <v>45584</v>
      </c>
      <c r="C14105" s="1" t="str">
        <f t="shared" si="220"/>
        <v>Oct</v>
      </c>
      <c r="D14105" t="s">
        <v>22</v>
      </c>
      <c r="E14105" t="s">
        <v>12</v>
      </c>
      <c r="F14105" t="s">
        <v>40</v>
      </c>
      <c r="G14105" t="s">
        <v>24</v>
      </c>
      <c r="H14105">
        <v>4855</v>
      </c>
      <c r="I14105">
        <v>1212.52</v>
      </c>
      <c r="J14105">
        <v>5</v>
      </c>
      <c r="K14105" t="s">
        <v>29</v>
      </c>
    </row>
    <row r="14106" spans="1:11" x14ac:dyDescent="0.3">
      <c r="A14106" t="s">
        <v>14148</v>
      </c>
      <c r="B14106" s="1">
        <v>45282</v>
      </c>
      <c r="C14106" s="1" t="str">
        <f t="shared" si="220"/>
        <v>Dec</v>
      </c>
      <c r="D14106" t="s">
        <v>26</v>
      </c>
      <c r="E14106" t="s">
        <v>27</v>
      </c>
      <c r="F14106" t="s">
        <v>13</v>
      </c>
      <c r="G14106" t="s">
        <v>14</v>
      </c>
      <c r="H14106">
        <v>4834</v>
      </c>
      <c r="I14106">
        <v>363.79</v>
      </c>
      <c r="J14106">
        <v>4</v>
      </c>
      <c r="K14106" t="s">
        <v>29</v>
      </c>
    </row>
    <row r="14107" spans="1:11" x14ac:dyDescent="0.3">
      <c r="A14107" t="s">
        <v>14149</v>
      </c>
      <c r="B14107" s="1">
        <v>45053</v>
      </c>
      <c r="C14107" s="1" t="str">
        <f t="shared" si="220"/>
        <v>May</v>
      </c>
      <c r="D14107" t="s">
        <v>26</v>
      </c>
      <c r="E14107" t="s">
        <v>27</v>
      </c>
      <c r="F14107" t="s">
        <v>13</v>
      </c>
      <c r="G14107" t="s">
        <v>24</v>
      </c>
      <c r="H14107">
        <v>1189</v>
      </c>
      <c r="I14107">
        <v>325.77</v>
      </c>
      <c r="J14107">
        <v>3</v>
      </c>
      <c r="K14107" t="s">
        <v>29</v>
      </c>
    </row>
    <row r="14108" spans="1:11" x14ac:dyDescent="0.3">
      <c r="A14108" t="s">
        <v>14150</v>
      </c>
      <c r="B14108" s="1">
        <v>45291</v>
      </c>
      <c r="C14108" s="1" t="str">
        <f t="shared" si="220"/>
        <v>Dec</v>
      </c>
      <c r="D14108" t="s">
        <v>43</v>
      </c>
      <c r="E14108" t="s">
        <v>44</v>
      </c>
      <c r="F14108" t="s">
        <v>13</v>
      </c>
      <c r="G14108" t="s">
        <v>53</v>
      </c>
      <c r="H14108">
        <v>2800</v>
      </c>
      <c r="I14108">
        <v>318.89999999999998</v>
      </c>
      <c r="J14108">
        <v>1</v>
      </c>
      <c r="K14108" t="s">
        <v>29</v>
      </c>
    </row>
    <row r="14109" spans="1:11" x14ac:dyDescent="0.3">
      <c r="A14109" t="s">
        <v>14151</v>
      </c>
      <c r="B14109" s="1">
        <v>45125</v>
      </c>
      <c r="C14109" s="1" t="str">
        <f t="shared" si="220"/>
        <v>Jul</v>
      </c>
      <c r="D14109" t="s">
        <v>11</v>
      </c>
      <c r="E14109" t="s">
        <v>12</v>
      </c>
      <c r="F14109" t="s">
        <v>28</v>
      </c>
      <c r="G14109" t="s">
        <v>68</v>
      </c>
      <c r="H14109">
        <v>4735</v>
      </c>
      <c r="I14109">
        <v>1051.0899999999999</v>
      </c>
      <c r="J14109">
        <v>1</v>
      </c>
      <c r="K14109" t="s">
        <v>36</v>
      </c>
    </row>
    <row r="14110" spans="1:11" x14ac:dyDescent="0.3">
      <c r="A14110" t="s">
        <v>14152</v>
      </c>
      <c r="B14110" s="1">
        <v>45092</v>
      </c>
      <c r="C14110" s="1" t="str">
        <f t="shared" si="220"/>
        <v>Jun</v>
      </c>
      <c r="D14110" t="s">
        <v>50</v>
      </c>
      <c r="E14110" t="s">
        <v>51</v>
      </c>
      <c r="F14110" t="s">
        <v>28</v>
      </c>
      <c r="G14110" t="s">
        <v>24</v>
      </c>
      <c r="H14110">
        <v>3510</v>
      </c>
      <c r="I14110">
        <v>310.10000000000002</v>
      </c>
      <c r="J14110">
        <v>5</v>
      </c>
      <c r="K14110" t="s">
        <v>20</v>
      </c>
    </row>
    <row r="14111" spans="1:11" x14ac:dyDescent="0.3">
      <c r="A14111" t="s">
        <v>14153</v>
      </c>
      <c r="B14111" s="1">
        <v>45605</v>
      </c>
      <c r="C14111" s="1" t="str">
        <f t="shared" si="220"/>
        <v>Nov</v>
      </c>
      <c r="D14111" t="s">
        <v>26</v>
      </c>
      <c r="E14111" t="s">
        <v>27</v>
      </c>
      <c r="F14111" t="s">
        <v>13</v>
      </c>
      <c r="G14111" t="s">
        <v>53</v>
      </c>
      <c r="H14111">
        <v>2379</v>
      </c>
      <c r="I14111">
        <v>432.47</v>
      </c>
      <c r="J14111">
        <v>3</v>
      </c>
      <c r="K14111" t="s">
        <v>36</v>
      </c>
    </row>
    <row r="14112" spans="1:11" x14ac:dyDescent="0.3">
      <c r="A14112" t="s">
        <v>14154</v>
      </c>
      <c r="B14112" s="1">
        <v>44973</v>
      </c>
      <c r="C14112" s="1" t="str">
        <f t="shared" si="220"/>
        <v>Feb</v>
      </c>
      <c r="D14112" t="s">
        <v>43</v>
      </c>
      <c r="E14112" t="s">
        <v>44</v>
      </c>
      <c r="F14112" t="s">
        <v>13</v>
      </c>
      <c r="G14112" t="s">
        <v>24</v>
      </c>
      <c r="H14112">
        <v>1635</v>
      </c>
      <c r="I14112">
        <v>143.69</v>
      </c>
      <c r="J14112">
        <v>4</v>
      </c>
      <c r="K14112" t="s">
        <v>15</v>
      </c>
    </row>
    <row r="14113" spans="1:11" x14ac:dyDescent="0.3">
      <c r="A14113" t="s">
        <v>14155</v>
      </c>
      <c r="B14113" s="1">
        <v>45200</v>
      </c>
      <c r="C14113" s="1" t="str">
        <f t="shared" si="220"/>
        <v>Oct</v>
      </c>
      <c r="D14113" t="s">
        <v>50</v>
      </c>
      <c r="E14113" t="s">
        <v>51</v>
      </c>
      <c r="F14113" t="s">
        <v>40</v>
      </c>
      <c r="G14113" t="s">
        <v>24</v>
      </c>
      <c r="H14113">
        <v>621</v>
      </c>
      <c r="I14113">
        <v>97.34</v>
      </c>
      <c r="J14113">
        <v>1</v>
      </c>
      <c r="K14113" t="s">
        <v>29</v>
      </c>
    </row>
    <row r="14114" spans="1:11" x14ac:dyDescent="0.3">
      <c r="A14114" t="s">
        <v>14156</v>
      </c>
      <c r="B14114" s="1">
        <v>45268</v>
      </c>
      <c r="C14114" s="1" t="str">
        <f t="shared" si="220"/>
        <v>Dec</v>
      </c>
      <c r="D14114" t="s">
        <v>50</v>
      </c>
      <c r="E14114" t="s">
        <v>51</v>
      </c>
      <c r="F14114" t="s">
        <v>28</v>
      </c>
      <c r="G14114" t="s">
        <v>35</v>
      </c>
      <c r="H14114">
        <v>1854</v>
      </c>
      <c r="I14114">
        <v>444.84</v>
      </c>
      <c r="J14114">
        <v>2</v>
      </c>
      <c r="K14114" t="s">
        <v>36</v>
      </c>
    </row>
    <row r="14115" spans="1:11" x14ac:dyDescent="0.3">
      <c r="A14115" t="s">
        <v>14157</v>
      </c>
      <c r="B14115" s="1">
        <v>45181</v>
      </c>
      <c r="C14115" s="1" t="str">
        <f t="shared" si="220"/>
        <v>Sep</v>
      </c>
      <c r="D14115" t="s">
        <v>31</v>
      </c>
      <c r="E14115" t="s">
        <v>32</v>
      </c>
      <c r="F14115" t="s">
        <v>28</v>
      </c>
      <c r="G14115" t="s">
        <v>14</v>
      </c>
      <c r="H14115">
        <v>3843</v>
      </c>
      <c r="I14115">
        <v>398.25</v>
      </c>
      <c r="J14115">
        <v>2</v>
      </c>
      <c r="K14115" t="s">
        <v>36</v>
      </c>
    </row>
    <row r="14116" spans="1:11" x14ac:dyDescent="0.3">
      <c r="A14116" t="s">
        <v>14158</v>
      </c>
      <c r="B14116" s="1">
        <v>45468</v>
      </c>
      <c r="C14116" s="1" t="str">
        <f t="shared" si="220"/>
        <v>Jun</v>
      </c>
      <c r="D14116" t="s">
        <v>47</v>
      </c>
      <c r="E14116" t="s">
        <v>48</v>
      </c>
      <c r="F14116" t="s">
        <v>28</v>
      </c>
      <c r="G14116" t="s">
        <v>35</v>
      </c>
      <c r="H14116">
        <v>1809</v>
      </c>
      <c r="I14116">
        <v>450.41</v>
      </c>
      <c r="J14116">
        <v>5</v>
      </c>
      <c r="K14116" t="s">
        <v>20</v>
      </c>
    </row>
    <row r="14117" spans="1:11" x14ac:dyDescent="0.3">
      <c r="A14117" t="s">
        <v>14159</v>
      </c>
      <c r="B14117" s="1">
        <v>45330</v>
      </c>
      <c r="C14117" s="1" t="str">
        <f t="shared" si="220"/>
        <v>Feb</v>
      </c>
      <c r="D14117" t="s">
        <v>34</v>
      </c>
      <c r="E14117" t="s">
        <v>34</v>
      </c>
      <c r="F14117" t="s">
        <v>28</v>
      </c>
      <c r="G14117" t="s">
        <v>35</v>
      </c>
      <c r="H14117">
        <v>1774</v>
      </c>
      <c r="I14117">
        <v>223.65</v>
      </c>
      <c r="J14117">
        <v>1</v>
      </c>
      <c r="K14117" t="s">
        <v>29</v>
      </c>
    </row>
    <row r="14118" spans="1:11" x14ac:dyDescent="0.3">
      <c r="A14118" t="s">
        <v>14160</v>
      </c>
      <c r="B14118" s="1">
        <v>45159</v>
      </c>
      <c r="C14118" s="1" t="str">
        <f t="shared" si="220"/>
        <v>Aug</v>
      </c>
      <c r="D14118" t="s">
        <v>17</v>
      </c>
      <c r="E14118" t="s">
        <v>18</v>
      </c>
      <c r="F14118" t="s">
        <v>23</v>
      </c>
      <c r="G14118" t="s">
        <v>38</v>
      </c>
      <c r="H14118">
        <v>2500</v>
      </c>
      <c r="I14118">
        <v>277.24</v>
      </c>
      <c r="J14118">
        <v>4</v>
      </c>
      <c r="K14118" t="s">
        <v>15</v>
      </c>
    </row>
    <row r="14119" spans="1:11" x14ac:dyDescent="0.3">
      <c r="A14119" t="s">
        <v>14161</v>
      </c>
      <c r="B14119" s="1">
        <v>45282</v>
      </c>
      <c r="C14119" s="1" t="str">
        <f t="shared" si="220"/>
        <v>Dec</v>
      </c>
      <c r="D14119" t="s">
        <v>22</v>
      </c>
      <c r="E14119" t="s">
        <v>12</v>
      </c>
      <c r="F14119" t="s">
        <v>13</v>
      </c>
      <c r="G14119" t="s">
        <v>68</v>
      </c>
      <c r="H14119">
        <v>1767</v>
      </c>
      <c r="I14119">
        <v>200.8</v>
      </c>
      <c r="J14119">
        <v>2</v>
      </c>
      <c r="K14119" t="s">
        <v>15</v>
      </c>
    </row>
    <row r="14120" spans="1:11" x14ac:dyDescent="0.3">
      <c r="A14120" t="s">
        <v>14162</v>
      </c>
      <c r="B14120" s="1">
        <v>45188</v>
      </c>
      <c r="C14120" s="1" t="str">
        <f t="shared" si="220"/>
        <v>Sep</v>
      </c>
      <c r="D14120" t="s">
        <v>43</v>
      </c>
      <c r="E14120" t="s">
        <v>44</v>
      </c>
      <c r="F14120" t="s">
        <v>13</v>
      </c>
      <c r="G14120" t="s">
        <v>68</v>
      </c>
      <c r="H14120">
        <v>463</v>
      </c>
      <c r="I14120">
        <v>93.17</v>
      </c>
      <c r="J14120">
        <v>3</v>
      </c>
      <c r="K14120" t="s">
        <v>36</v>
      </c>
    </row>
    <row r="14121" spans="1:11" x14ac:dyDescent="0.3">
      <c r="A14121" t="s">
        <v>14163</v>
      </c>
      <c r="B14121" s="1">
        <v>45305</v>
      </c>
      <c r="C14121" s="1" t="str">
        <f t="shared" si="220"/>
        <v>Jan</v>
      </c>
      <c r="D14121" t="s">
        <v>26</v>
      </c>
      <c r="E14121" t="s">
        <v>27</v>
      </c>
      <c r="F14121" t="s">
        <v>40</v>
      </c>
      <c r="G14121" t="s">
        <v>24</v>
      </c>
      <c r="H14121">
        <v>1596</v>
      </c>
      <c r="I14121">
        <v>388.5</v>
      </c>
      <c r="J14121">
        <v>4</v>
      </c>
      <c r="K14121" t="s">
        <v>20</v>
      </c>
    </row>
    <row r="14122" spans="1:11" x14ac:dyDescent="0.3">
      <c r="A14122" t="s">
        <v>14164</v>
      </c>
      <c r="B14122" s="1">
        <v>45604</v>
      </c>
      <c r="C14122" s="1" t="str">
        <f t="shared" si="220"/>
        <v>Nov</v>
      </c>
      <c r="D14122" t="s">
        <v>34</v>
      </c>
      <c r="E14122" t="s">
        <v>34</v>
      </c>
      <c r="F14122" t="s">
        <v>23</v>
      </c>
      <c r="G14122" t="s">
        <v>19</v>
      </c>
      <c r="H14122">
        <v>3435</v>
      </c>
      <c r="I14122">
        <v>429.31</v>
      </c>
      <c r="J14122">
        <v>2</v>
      </c>
      <c r="K14122" t="s">
        <v>15</v>
      </c>
    </row>
    <row r="14123" spans="1:11" x14ac:dyDescent="0.3">
      <c r="A14123" t="s">
        <v>14165</v>
      </c>
      <c r="B14123" s="1">
        <v>45213</v>
      </c>
      <c r="C14123" s="1" t="str">
        <f t="shared" si="220"/>
        <v>Oct</v>
      </c>
      <c r="D14123" t="s">
        <v>26</v>
      </c>
      <c r="E14123" t="s">
        <v>27</v>
      </c>
      <c r="F14123" t="s">
        <v>28</v>
      </c>
      <c r="G14123" t="s">
        <v>38</v>
      </c>
      <c r="H14123">
        <v>4501</v>
      </c>
      <c r="I14123">
        <v>450.86</v>
      </c>
      <c r="J14123">
        <v>5</v>
      </c>
      <c r="K14123" t="s">
        <v>20</v>
      </c>
    </row>
    <row r="14124" spans="1:11" x14ac:dyDescent="0.3">
      <c r="A14124" t="s">
        <v>14166</v>
      </c>
      <c r="B14124" s="1">
        <v>45016</v>
      </c>
      <c r="C14124" s="1" t="str">
        <f t="shared" si="220"/>
        <v>Mar</v>
      </c>
      <c r="D14124" t="s">
        <v>26</v>
      </c>
      <c r="E14124" t="s">
        <v>27</v>
      </c>
      <c r="F14124" t="s">
        <v>40</v>
      </c>
      <c r="G14124" t="s">
        <v>55</v>
      </c>
      <c r="H14124">
        <v>3186</v>
      </c>
      <c r="I14124">
        <v>478.11</v>
      </c>
      <c r="J14124">
        <v>4</v>
      </c>
      <c r="K14124" t="s">
        <v>15</v>
      </c>
    </row>
    <row r="14125" spans="1:11" x14ac:dyDescent="0.3">
      <c r="A14125" t="s">
        <v>14167</v>
      </c>
      <c r="B14125" s="1">
        <v>45242</v>
      </c>
      <c r="C14125" s="1" t="str">
        <f t="shared" si="220"/>
        <v>Nov</v>
      </c>
      <c r="D14125" t="s">
        <v>31</v>
      </c>
      <c r="E14125" t="s">
        <v>32</v>
      </c>
      <c r="F14125" t="s">
        <v>28</v>
      </c>
      <c r="G14125" t="s">
        <v>24</v>
      </c>
      <c r="H14125">
        <v>3010</v>
      </c>
      <c r="I14125">
        <v>613.82000000000005</v>
      </c>
      <c r="J14125">
        <v>1</v>
      </c>
      <c r="K14125" t="s">
        <v>36</v>
      </c>
    </row>
    <row r="14126" spans="1:11" x14ac:dyDescent="0.3">
      <c r="A14126" t="s">
        <v>14168</v>
      </c>
      <c r="B14126" s="1">
        <v>45122</v>
      </c>
      <c r="C14126" s="1" t="str">
        <f t="shared" si="220"/>
        <v>Jul</v>
      </c>
      <c r="D14126" t="s">
        <v>11</v>
      </c>
      <c r="E14126" t="s">
        <v>12</v>
      </c>
      <c r="F14126" t="s">
        <v>23</v>
      </c>
      <c r="G14126" t="s">
        <v>14</v>
      </c>
      <c r="H14126">
        <v>2561</v>
      </c>
      <c r="I14126">
        <v>264.12</v>
      </c>
      <c r="J14126">
        <v>5</v>
      </c>
      <c r="K14126" t="s">
        <v>15</v>
      </c>
    </row>
    <row r="14127" spans="1:11" x14ac:dyDescent="0.3">
      <c r="A14127" t="s">
        <v>14169</v>
      </c>
      <c r="B14127" s="1">
        <v>45227</v>
      </c>
      <c r="C14127" s="1" t="str">
        <f t="shared" si="220"/>
        <v>Oct</v>
      </c>
      <c r="D14127" t="s">
        <v>34</v>
      </c>
      <c r="E14127" t="s">
        <v>34</v>
      </c>
      <c r="F14127" t="s">
        <v>28</v>
      </c>
      <c r="G14127" t="s">
        <v>68</v>
      </c>
      <c r="H14127">
        <v>2910</v>
      </c>
      <c r="I14127">
        <v>795.07</v>
      </c>
      <c r="J14127">
        <v>5</v>
      </c>
      <c r="K14127" t="s">
        <v>20</v>
      </c>
    </row>
    <row r="14128" spans="1:11" x14ac:dyDescent="0.3">
      <c r="A14128" t="s">
        <v>14170</v>
      </c>
      <c r="B14128" s="1">
        <v>45444</v>
      </c>
      <c r="C14128" s="1" t="str">
        <f t="shared" si="220"/>
        <v>Jun</v>
      </c>
      <c r="D14128" t="s">
        <v>26</v>
      </c>
      <c r="E14128" t="s">
        <v>27</v>
      </c>
      <c r="F14128" t="s">
        <v>40</v>
      </c>
      <c r="G14128" t="s">
        <v>24</v>
      </c>
      <c r="H14128">
        <v>444</v>
      </c>
      <c r="I14128">
        <v>81.94</v>
      </c>
      <c r="J14128">
        <v>2</v>
      </c>
      <c r="K14128" t="s">
        <v>36</v>
      </c>
    </row>
    <row r="14129" spans="1:11" x14ac:dyDescent="0.3">
      <c r="A14129" t="s">
        <v>14171</v>
      </c>
      <c r="B14129" s="1">
        <v>45582</v>
      </c>
      <c r="C14129" s="1" t="str">
        <f t="shared" si="220"/>
        <v>Oct</v>
      </c>
      <c r="D14129" t="s">
        <v>31</v>
      </c>
      <c r="E14129" t="s">
        <v>32</v>
      </c>
      <c r="F14129" t="s">
        <v>28</v>
      </c>
      <c r="G14129" t="s">
        <v>55</v>
      </c>
      <c r="H14129">
        <v>2799</v>
      </c>
      <c r="I14129">
        <v>738.57</v>
      </c>
      <c r="J14129">
        <v>1</v>
      </c>
      <c r="K14129" t="s">
        <v>20</v>
      </c>
    </row>
    <row r="14130" spans="1:11" x14ac:dyDescent="0.3">
      <c r="A14130" t="s">
        <v>14172</v>
      </c>
      <c r="B14130" s="1">
        <v>45155</v>
      </c>
      <c r="C14130" s="1" t="str">
        <f t="shared" si="220"/>
        <v>Aug</v>
      </c>
      <c r="D14130" t="s">
        <v>47</v>
      </c>
      <c r="E14130" t="s">
        <v>48</v>
      </c>
      <c r="F14130" t="s">
        <v>13</v>
      </c>
      <c r="G14130" t="s">
        <v>53</v>
      </c>
      <c r="H14130">
        <v>3701</v>
      </c>
      <c r="I14130">
        <v>968.97</v>
      </c>
      <c r="J14130">
        <v>5</v>
      </c>
      <c r="K14130" t="s">
        <v>29</v>
      </c>
    </row>
    <row r="14131" spans="1:11" x14ac:dyDescent="0.3">
      <c r="A14131" t="s">
        <v>14173</v>
      </c>
      <c r="B14131" s="1">
        <v>45228</v>
      </c>
      <c r="C14131" s="1" t="str">
        <f t="shared" si="220"/>
        <v>Oct</v>
      </c>
      <c r="D14131" t="s">
        <v>26</v>
      </c>
      <c r="E14131" t="s">
        <v>27</v>
      </c>
      <c r="F14131" t="s">
        <v>28</v>
      </c>
      <c r="G14131" t="s">
        <v>19</v>
      </c>
      <c r="H14131">
        <v>3600</v>
      </c>
      <c r="I14131">
        <v>256.39999999999998</v>
      </c>
      <c r="J14131">
        <v>4</v>
      </c>
      <c r="K14131" t="s">
        <v>15</v>
      </c>
    </row>
    <row r="14132" spans="1:11" x14ac:dyDescent="0.3">
      <c r="A14132" t="s">
        <v>14174</v>
      </c>
      <c r="B14132" s="1">
        <v>45158</v>
      </c>
      <c r="C14132" s="1" t="str">
        <f t="shared" si="220"/>
        <v>Aug</v>
      </c>
      <c r="D14132" t="s">
        <v>22</v>
      </c>
      <c r="E14132" t="s">
        <v>12</v>
      </c>
      <c r="F14132" t="s">
        <v>28</v>
      </c>
      <c r="G14132" t="s">
        <v>53</v>
      </c>
      <c r="H14132">
        <v>4097</v>
      </c>
      <c r="I14132">
        <v>872.73</v>
      </c>
      <c r="J14132">
        <v>4</v>
      </c>
      <c r="K14132" t="s">
        <v>29</v>
      </c>
    </row>
    <row r="14133" spans="1:11" x14ac:dyDescent="0.3">
      <c r="A14133" t="s">
        <v>14175</v>
      </c>
      <c r="B14133" s="1">
        <v>45318</v>
      </c>
      <c r="C14133" s="1" t="str">
        <f t="shared" si="220"/>
        <v>Jan</v>
      </c>
      <c r="D14133" t="s">
        <v>34</v>
      </c>
      <c r="E14133" t="s">
        <v>34</v>
      </c>
      <c r="F14133" t="s">
        <v>23</v>
      </c>
      <c r="G14133" t="s">
        <v>14</v>
      </c>
      <c r="H14133">
        <v>1693</v>
      </c>
      <c r="I14133">
        <v>408.77</v>
      </c>
      <c r="J14133">
        <v>4</v>
      </c>
      <c r="K14133" t="s">
        <v>36</v>
      </c>
    </row>
    <row r="14134" spans="1:11" x14ac:dyDescent="0.3">
      <c r="A14134" t="s">
        <v>14176</v>
      </c>
      <c r="B14134" s="1">
        <v>45452</v>
      </c>
      <c r="C14134" s="1" t="str">
        <f t="shared" si="220"/>
        <v>Jun</v>
      </c>
      <c r="D14134" t="s">
        <v>43</v>
      </c>
      <c r="E14134" t="s">
        <v>44</v>
      </c>
      <c r="F14134" t="s">
        <v>23</v>
      </c>
      <c r="G14134" t="s">
        <v>38</v>
      </c>
      <c r="H14134">
        <v>3313</v>
      </c>
      <c r="I14134">
        <v>330.44</v>
      </c>
      <c r="J14134">
        <v>3</v>
      </c>
      <c r="K14134" t="s">
        <v>29</v>
      </c>
    </row>
    <row r="14135" spans="1:11" x14ac:dyDescent="0.3">
      <c r="A14135" t="s">
        <v>14177</v>
      </c>
      <c r="B14135" s="1">
        <v>45548</v>
      </c>
      <c r="C14135" s="1" t="str">
        <f t="shared" si="220"/>
        <v>Sep</v>
      </c>
      <c r="D14135" t="s">
        <v>26</v>
      </c>
      <c r="E14135" t="s">
        <v>27</v>
      </c>
      <c r="F14135" t="s">
        <v>23</v>
      </c>
      <c r="G14135" t="s">
        <v>24</v>
      </c>
      <c r="H14135">
        <v>2529</v>
      </c>
      <c r="I14135">
        <v>665.78</v>
      </c>
      <c r="J14135">
        <v>4</v>
      </c>
      <c r="K14135" t="s">
        <v>15</v>
      </c>
    </row>
    <row r="14136" spans="1:11" x14ac:dyDescent="0.3">
      <c r="A14136" t="s">
        <v>14178</v>
      </c>
      <c r="B14136" s="1">
        <v>45441</v>
      </c>
      <c r="C14136" s="1" t="str">
        <f t="shared" si="220"/>
        <v>May</v>
      </c>
      <c r="D14136" t="s">
        <v>17</v>
      </c>
      <c r="E14136" t="s">
        <v>18</v>
      </c>
      <c r="F14136" t="s">
        <v>13</v>
      </c>
      <c r="G14136" t="s">
        <v>35</v>
      </c>
      <c r="H14136">
        <v>4733</v>
      </c>
      <c r="I14136">
        <v>1415.79</v>
      </c>
      <c r="J14136">
        <v>2</v>
      </c>
      <c r="K14136" t="s">
        <v>20</v>
      </c>
    </row>
    <row r="14137" spans="1:11" x14ac:dyDescent="0.3">
      <c r="A14137" t="s">
        <v>14179</v>
      </c>
      <c r="B14137" s="1">
        <v>45503</v>
      </c>
      <c r="C14137" s="1" t="str">
        <f t="shared" si="220"/>
        <v>Jul</v>
      </c>
      <c r="D14137" t="s">
        <v>31</v>
      </c>
      <c r="E14137" t="s">
        <v>32</v>
      </c>
      <c r="F14137" t="s">
        <v>23</v>
      </c>
      <c r="G14137" t="s">
        <v>24</v>
      </c>
      <c r="H14137">
        <v>3144</v>
      </c>
      <c r="I14137">
        <v>444.51</v>
      </c>
      <c r="J14137">
        <v>2</v>
      </c>
      <c r="K14137" t="s">
        <v>29</v>
      </c>
    </row>
    <row r="14138" spans="1:11" x14ac:dyDescent="0.3">
      <c r="A14138" t="s">
        <v>14180</v>
      </c>
      <c r="B14138" s="1">
        <v>45236</v>
      </c>
      <c r="C14138" s="1" t="str">
        <f t="shared" si="220"/>
        <v>Nov</v>
      </c>
      <c r="D14138" t="s">
        <v>43</v>
      </c>
      <c r="E14138" t="s">
        <v>44</v>
      </c>
      <c r="F14138" t="s">
        <v>28</v>
      </c>
      <c r="G14138" t="s">
        <v>24</v>
      </c>
      <c r="H14138">
        <v>1750</v>
      </c>
      <c r="I14138">
        <v>336.64</v>
      </c>
      <c r="J14138">
        <v>4</v>
      </c>
      <c r="K14138" t="s">
        <v>15</v>
      </c>
    </row>
    <row r="14139" spans="1:11" x14ac:dyDescent="0.3">
      <c r="A14139" t="s">
        <v>14181</v>
      </c>
      <c r="B14139" s="1">
        <v>45287</v>
      </c>
      <c r="C14139" s="1" t="str">
        <f t="shared" si="220"/>
        <v>Dec</v>
      </c>
      <c r="D14139" t="s">
        <v>26</v>
      </c>
      <c r="E14139" t="s">
        <v>27</v>
      </c>
      <c r="F14139" t="s">
        <v>13</v>
      </c>
      <c r="G14139" t="s">
        <v>19</v>
      </c>
      <c r="H14139">
        <v>215</v>
      </c>
      <c r="I14139">
        <v>17.18</v>
      </c>
      <c r="J14139">
        <v>4</v>
      </c>
      <c r="K14139" t="s">
        <v>15</v>
      </c>
    </row>
    <row r="14140" spans="1:11" x14ac:dyDescent="0.3">
      <c r="A14140" t="s">
        <v>14182</v>
      </c>
      <c r="B14140" s="1">
        <v>45198</v>
      </c>
      <c r="C14140" s="1" t="str">
        <f t="shared" si="220"/>
        <v>Sep</v>
      </c>
      <c r="D14140" t="s">
        <v>31</v>
      </c>
      <c r="E14140" t="s">
        <v>32</v>
      </c>
      <c r="F14140" t="s">
        <v>28</v>
      </c>
      <c r="G14140" t="s">
        <v>24</v>
      </c>
      <c r="H14140">
        <v>2795</v>
      </c>
      <c r="I14140">
        <v>602.99</v>
      </c>
      <c r="J14140">
        <v>3</v>
      </c>
      <c r="K14140" t="s">
        <v>29</v>
      </c>
    </row>
    <row r="14141" spans="1:11" x14ac:dyDescent="0.3">
      <c r="A14141" t="s">
        <v>14183</v>
      </c>
      <c r="B14141" s="1">
        <v>45262</v>
      </c>
      <c r="C14141" s="1" t="str">
        <f t="shared" si="220"/>
        <v>Dec</v>
      </c>
      <c r="D14141" t="s">
        <v>43</v>
      </c>
      <c r="E14141" t="s">
        <v>44</v>
      </c>
      <c r="F14141" t="s">
        <v>13</v>
      </c>
      <c r="G14141" t="s">
        <v>68</v>
      </c>
      <c r="H14141">
        <v>4926</v>
      </c>
      <c r="I14141">
        <v>545.36</v>
      </c>
      <c r="J14141">
        <v>4</v>
      </c>
      <c r="K14141" t="s">
        <v>36</v>
      </c>
    </row>
    <row r="14142" spans="1:11" x14ac:dyDescent="0.3">
      <c r="A14142" t="s">
        <v>14184</v>
      </c>
      <c r="B14142" s="1">
        <v>45409</v>
      </c>
      <c r="C14142" s="1" t="str">
        <f t="shared" si="220"/>
        <v>Apr</v>
      </c>
      <c r="D14142" t="s">
        <v>86</v>
      </c>
      <c r="E14142" t="s">
        <v>87</v>
      </c>
      <c r="F14142" t="s">
        <v>40</v>
      </c>
      <c r="G14142" t="s">
        <v>35</v>
      </c>
      <c r="H14142">
        <v>3386</v>
      </c>
      <c r="I14142">
        <v>480.76</v>
      </c>
      <c r="J14142">
        <v>4</v>
      </c>
      <c r="K14142" t="s">
        <v>20</v>
      </c>
    </row>
    <row r="14143" spans="1:11" x14ac:dyDescent="0.3">
      <c r="A14143" t="s">
        <v>14185</v>
      </c>
      <c r="B14143" s="1">
        <v>45139</v>
      </c>
      <c r="C14143" s="1" t="str">
        <f t="shared" si="220"/>
        <v>Aug</v>
      </c>
      <c r="D14143" t="s">
        <v>86</v>
      </c>
      <c r="E14143" t="s">
        <v>87</v>
      </c>
      <c r="F14143" t="s">
        <v>23</v>
      </c>
      <c r="G14143" t="s">
        <v>55</v>
      </c>
      <c r="H14143">
        <v>1415</v>
      </c>
      <c r="I14143">
        <v>390.09</v>
      </c>
      <c r="J14143">
        <v>4</v>
      </c>
      <c r="K14143" t="s">
        <v>20</v>
      </c>
    </row>
    <row r="14144" spans="1:11" x14ac:dyDescent="0.3">
      <c r="A14144" t="s">
        <v>14186</v>
      </c>
      <c r="B14144" s="1">
        <v>45475</v>
      </c>
      <c r="C14144" s="1" t="str">
        <f t="shared" si="220"/>
        <v>Jul</v>
      </c>
      <c r="D14144" t="s">
        <v>17</v>
      </c>
      <c r="E14144" t="s">
        <v>18</v>
      </c>
      <c r="F14144" t="s">
        <v>23</v>
      </c>
      <c r="G14144" t="s">
        <v>24</v>
      </c>
      <c r="H14144">
        <v>1236</v>
      </c>
      <c r="I14144">
        <v>193.97</v>
      </c>
      <c r="J14144">
        <v>1</v>
      </c>
      <c r="K14144" t="s">
        <v>20</v>
      </c>
    </row>
    <row r="14145" spans="1:11" x14ac:dyDescent="0.3">
      <c r="A14145" t="s">
        <v>14187</v>
      </c>
      <c r="B14145" s="1">
        <v>45539</v>
      </c>
      <c r="C14145" s="1" t="str">
        <f t="shared" si="220"/>
        <v>Sep</v>
      </c>
      <c r="D14145" t="s">
        <v>50</v>
      </c>
      <c r="E14145" t="s">
        <v>51</v>
      </c>
      <c r="F14145" t="s">
        <v>40</v>
      </c>
      <c r="G14145" t="s">
        <v>68</v>
      </c>
      <c r="H14145">
        <v>773</v>
      </c>
      <c r="I14145">
        <v>149.37</v>
      </c>
      <c r="J14145">
        <v>5</v>
      </c>
      <c r="K14145" t="s">
        <v>36</v>
      </c>
    </row>
    <row r="14146" spans="1:11" x14ac:dyDescent="0.3">
      <c r="A14146" t="s">
        <v>14188</v>
      </c>
      <c r="B14146" s="1">
        <v>45436</v>
      </c>
      <c r="C14146" s="1" t="str">
        <f t="shared" ref="C14146:C14209" si="221">TEXT(B14146,"mmm")</f>
        <v>May</v>
      </c>
      <c r="D14146" t="s">
        <v>34</v>
      </c>
      <c r="E14146" t="s">
        <v>34</v>
      </c>
      <c r="F14146" t="s">
        <v>28</v>
      </c>
      <c r="G14146" t="s">
        <v>35</v>
      </c>
      <c r="H14146">
        <v>265</v>
      </c>
      <c r="I14146">
        <v>17.25</v>
      </c>
      <c r="J14146">
        <v>5</v>
      </c>
      <c r="K14146" t="s">
        <v>36</v>
      </c>
    </row>
    <row r="14147" spans="1:11" x14ac:dyDescent="0.3">
      <c r="A14147" t="s">
        <v>14189</v>
      </c>
      <c r="B14147" s="1">
        <v>45221</v>
      </c>
      <c r="C14147" s="1" t="str">
        <f t="shared" si="221"/>
        <v>Oct</v>
      </c>
      <c r="D14147" t="s">
        <v>43</v>
      </c>
      <c r="E14147" t="s">
        <v>44</v>
      </c>
      <c r="F14147" t="s">
        <v>40</v>
      </c>
      <c r="G14147" t="s">
        <v>14</v>
      </c>
      <c r="H14147">
        <v>4159</v>
      </c>
      <c r="I14147">
        <v>542.1</v>
      </c>
      <c r="J14147">
        <v>1</v>
      </c>
      <c r="K14147" t="s">
        <v>15</v>
      </c>
    </row>
    <row r="14148" spans="1:11" x14ac:dyDescent="0.3">
      <c r="A14148" t="s">
        <v>14190</v>
      </c>
      <c r="B14148" s="1">
        <v>45341</v>
      </c>
      <c r="C14148" s="1" t="str">
        <f t="shared" si="221"/>
        <v>Feb</v>
      </c>
      <c r="D14148" t="s">
        <v>26</v>
      </c>
      <c r="E14148" t="s">
        <v>27</v>
      </c>
      <c r="F14148" t="s">
        <v>40</v>
      </c>
      <c r="G14148" t="s">
        <v>53</v>
      </c>
      <c r="H14148">
        <v>3320</v>
      </c>
      <c r="I14148">
        <v>827.9</v>
      </c>
      <c r="J14148">
        <v>2</v>
      </c>
      <c r="K14148" t="s">
        <v>15</v>
      </c>
    </row>
    <row r="14149" spans="1:11" x14ac:dyDescent="0.3">
      <c r="A14149" t="s">
        <v>14191</v>
      </c>
      <c r="B14149" s="1">
        <v>45271</v>
      </c>
      <c r="C14149" s="1" t="str">
        <f t="shared" si="221"/>
        <v>Dec</v>
      </c>
      <c r="D14149" t="s">
        <v>26</v>
      </c>
      <c r="E14149" t="s">
        <v>27</v>
      </c>
      <c r="F14149" t="s">
        <v>23</v>
      </c>
      <c r="G14149" t="s">
        <v>53</v>
      </c>
      <c r="H14149">
        <v>2452</v>
      </c>
      <c r="I14149">
        <v>138.4</v>
      </c>
      <c r="J14149">
        <v>5</v>
      </c>
      <c r="K14149" t="s">
        <v>36</v>
      </c>
    </row>
    <row r="14150" spans="1:11" x14ac:dyDescent="0.3">
      <c r="A14150" t="s">
        <v>14192</v>
      </c>
      <c r="B14150" s="1">
        <v>45146</v>
      </c>
      <c r="C14150" s="1" t="str">
        <f t="shared" si="221"/>
        <v>Aug</v>
      </c>
      <c r="D14150" t="s">
        <v>86</v>
      </c>
      <c r="E14150" t="s">
        <v>87</v>
      </c>
      <c r="F14150" t="s">
        <v>40</v>
      </c>
      <c r="G14150" t="s">
        <v>14</v>
      </c>
      <c r="H14150">
        <v>4165</v>
      </c>
      <c r="I14150">
        <v>760.45</v>
      </c>
      <c r="J14150">
        <v>2</v>
      </c>
      <c r="K14150" t="s">
        <v>29</v>
      </c>
    </row>
    <row r="14151" spans="1:11" x14ac:dyDescent="0.3">
      <c r="A14151" t="s">
        <v>14193</v>
      </c>
      <c r="B14151" s="1">
        <v>45581</v>
      </c>
      <c r="C14151" s="1" t="str">
        <f t="shared" si="221"/>
        <v>Oct</v>
      </c>
      <c r="D14151" t="s">
        <v>26</v>
      </c>
      <c r="E14151" t="s">
        <v>27</v>
      </c>
      <c r="F14151" t="s">
        <v>40</v>
      </c>
      <c r="G14151" t="s">
        <v>38</v>
      </c>
      <c r="H14151">
        <v>2222</v>
      </c>
      <c r="I14151">
        <v>445.57</v>
      </c>
      <c r="J14151">
        <v>3</v>
      </c>
      <c r="K14151" t="s">
        <v>36</v>
      </c>
    </row>
    <row r="14152" spans="1:11" x14ac:dyDescent="0.3">
      <c r="A14152" t="s">
        <v>14194</v>
      </c>
      <c r="B14152" s="1">
        <v>45315</v>
      </c>
      <c r="C14152" s="1" t="str">
        <f t="shared" si="221"/>
        <v>Jan</v>
      </c>
      <c r="D14152" t="s">
        <v>86</v>
      </c>
      <c r="E14152" t="s">
        <v>87</v>
      </c>
      <c r="F14152" t="s">
        <v>28</v>
      </c>
      <c r="G14152" t="s">
        <v>35</v>
      </c>
      <c r="H14152">
        <v>2790</v>
      </c>
      <c r="I14152">
        <v>367.73</v>
      </c>
      <c r="J14152">
        <v>1</v>
      </c>
      <c r="K14152" t="s">
        <v>36</v>
      </c>
    </row>
    <row r="14153" spans="1:11" x14ac:dyDescent="0.3">
      <c r="A14153" t="s">
        <v>14195</v>
      </c>
      <c r="B14153" s="1">
        <v>45341</v>
      </c>
      <c r="C14153" s="1" t="str">
        <f t="shared" si="221"/>
        <v>Feb</v>
      </c>
      <c r="D14153" t="s">
        <v>26</v>
      </c>
      <c r="E14153" t="s">
        <v>27</v>
      </c>
      <c r="F14153" t="s">
        <v>13</v>
      </c>
      <c r="G14153" t="s">
        <v>68</v>
      </c>
      <c r="H14153">
        <v>1399</v>
      </c>
      <c r="I14153">
        <v>77.930000000000007</v>
      </c>
      <c r="J14153">
        <v>3</v>
      </c>
      <c r="K14153" t="s">
        <v>15</v>
      </c>
    </row>
    <row r="14154" spans="1:11" x14ac:dyDescent="0.3">
      <c r="A14154" t="s">
        <v>14196</v>
      </c>
      <c r="B14154" s="1">
        <v>45153</v>
      </c>
      <c r="C14154" s="1" t="str">
        <f t="shared" si="221"/>
        <v>Aug</v>
      </c>
      <c r="D14154" t="s">
        <v>47</v>
      </c>
      <c r="E14154" t="s">
        <v>48</v>
      </c>
      <c r="F14154" t="s">
        <v>28</v>
      </c>
      <c r="G14154" t="s">
        <v>38</v>
      </c>
      <c r="H14154">
        <v>1537</v>
      </c>
      <c r="I14154">
        <v>212.58</v>
      </c>
      <c r="J14154">
        <v>3</v>
      </c>
      <c r="K14154" t="s">
        <v>15</v>
      </c>
    </row>
    <row r="14155" spans="1:11" x14ac:dyDescent="0.3">
      <c r="A14155" t="s">
        <v>14197</v>
      </c>
      <c r="B14155" s="1">
        <v>45451</v>
      </c>
      <c r="C14155" s="1" t="str">
        <f t="shared" si="221"/>
        <v>Jun</v>
      </c>
      <c r="D14155" t="s">
        <v>34</v>
      </c>
      <c r="E14155" t="s">
        <v>34</v>
      </c>
      <c r="F14155" t="s">
        <v>28</v>
      </c>
      <c r="G14155" t="s">
        <v>24</v>
      </c>
      <c r="H14155">
        <v>3147</v>
      </c>
      <c r="I14155">
        <v>864.85</v>
      </c>
      <c r="J14155">
        <v>4</v>
      </c>
      <c r="K14155" t="s">
        <v>29</v>
      </c>
    </row>
    <row r="14156" spans="1:11" x14ac:dyDescent="0.3">
      <c r="A14156" t="s">
        <v>14198</v>
      </c>
      <c r="B14156" s="1">
        <v>45457</v>
      </c>
      <c r="C14156" s="1" t="str">
        <f t="shared" si="221"/>
        <v>Jun</v>
      </c>
      <c r="D14156" t="s">
        <v>86</v>
      </c>
      <c r="E14156" t="s">
        <v>87</v>
      </c>
      <c r="F14156" t="s">
        <v>23</v>
      </c>
      <c r="G14156" t="s">
        <v>14</v>
      </c>
      <c r="H14156">
        <v>517</v>
      </c>
      <c r="I14156">
        <v>61.22</v>
      </c>
      <c r="J14156">
        <v>4</v>
      </c>
      <c r="K14156" t="s">
        <v>20</v>
      </c>
    </row>
    <row r="14157" spans="1:11" x14ac:dyDescent="0.3">
      <c r="A14157" t="s">
        <v>14199</v>
      </c>
      <c r="B14157" s="1">
        <v>45502</v>
      </c>
      <c r="C14157" s="1" t="str">
        <f t="shared" si="221"/>
        <v>Jul</v>
      </c>
      <c r="D14157" t="s">
        <v>31</v>
      </c>
      <c r="E14157" t="s">
        <v>32</v>
      </c>
      <c r="F14157" t="s">
        <v>28</v>
      </c>
      <c r="G14157" t="s">
        <v>24</v>
      </c>
      <c r="H14157">
        <v>1410</v>
      </c>
      <c r="I14157">
        <v>387.91</v>
      </c>
      <c r="J14157">
        <v>5</v>
      </c>
      <c r="K14157" t="s">
        <v>15</v>
      </c>
    </row>
    <row r="14158" spans="1:11" x14ac:dyDescent="0.3">
      <c r="A14158" t="s">
        <v>14200</v>
      </c>
      <c r="B14158" s="1">
        <v>45504</v>
      </c>
      <c r="C14158" s="1" t="str">
        <f t="shared" si="221"/>
        <v>Jul</v>
      </c>
      <c r="D14158" t="s">
        <v>17</v>
      </c>
      <c r="E14158" t="s">
        <v>18</v>
      </c>
      <c r="F14158" t="s">
        <v>40</v>
      </c>
      <c r="G14158" t="s">
        <v>19</v>
      </c>
      <c r="H14158">
        <v>4272</v>
      </c>
      <c r="I14158">
        <v>310.70999999999998</v>
      </c>
      <c r="J14158">
        <v>1</v>
      </c>
      <c r="K14158" t="s">
        <v>36</v>
      </c>
    </row>
    <row r="14159" spans="1:11" x14ac:dyDescent="0.3">
      <c r="A14159" t="s">
        <v>14201</v>
      </c>
      <c r="B14159" s="1">
        <v>45038</v>
      </c>
      <c r="C14159" s="1" t="str">
        <f t="shared" si="221"/>
        <v>Apr</v>
      </c>
      <c r="D14159" t="s">
        <v>47</v>
      </c>
      <c r="E14159" t="s">
        <v>48</v>
      </c>
      <c r="F14159" t="s">
        <v>28</v>
      </c>
      <c r="G14159" t="s">
        <v>14</v>
      </c>
      <c r="H14159">
        <v>4729</v>
      </c>
      <c r="I14159">
        <v>612.41999999999996</v>
      </c>
      <c r="J14159">
        <v>1</v>
      </c>
      <c r="K14159" t="s">
        <v>29</v>
      </c>
    </row>
    <row r="14160" spans="1:11" x14ac:dyDescent="0.3">
      <c r="A14160" t="s">
        <v>14202</v>
      </c>
      <c r="B14160" s="1">
        <v>45507</v>
      </c>
      <c r="C14160" s="1" t="str">
        <f t="shared" si="221"/>
        <v>Aug</v>
      </c>
      <c r="D14160" t="s">
        <v>11</v>
      </c>
      <c r="E14160" t="s">
        <v>12</v>
      </c>
      <c r="F14160" t="s">
        <v>23</v>
      </c>
      <c r="G14160" t="s">
        <v>35</v>
      </c>
      <c r="H14160">
        <v>4833</v>
      </c>
      <c r="I14160">
        <v>1039.3399999999999</v>
      </c>
      <c r="J14160">
        <v>1</v>
      </c>
      <c r="K14160" t="s">
        <v>20</v>
      </c>
    </row>
    <row r="14161" spans="1:11" x14ac:dyDescent="0.3">
      <c r="A14161" t="s">
        <v>14203</v>
      </c>
      <c r="B14161" s="1">
        <v>45371</v>
      </c>
      <c r="C14161" s="1" t="str">
        <f t="shared" si="221"/>
        <v>Mar</v>
      </c>
      <c r="D14161" t="s">
        <v>17</v>
      </c>
      <c r="E14161" t="s">
        <v>18</v>
      </c>
      <c r="F14161" t="s">
        <v>23</v>
      </c>
      <c r="G14161" t="s">
        <v>24</v>
      </c>
      <c r="H14161">
        <v>3819</v>
      </c>
      <c r="I14161">
        <v>245.01</v>
      </c>
      <c r="J14161">
        <v>5</v>
      </c>
      <c r="K14161" t="s">
        <v>29</v>
      </c>
    </row>
    <row r="14162" spans="1:11" x14ac:dyDescent="0.3">
      <c r="A14162" t="s">
        <v>14204</v>
      </c>
      <c r="B14162" s="1">
        <v>44991</v>
      </c>
      <c r="C14162" s="1" t="str">
        <f t="shared" si="221"/>
        <v>Mar</v>
      </c>
      <c r="D14162" t="s">
        <v>86</v>
      </c>
      <c r="E14162" t="s">
        <v>87</v>
      </c>
      <c r="F14162" t="s">
        <v>23</v>
      </c>
      <c r="G14162" t="s">
        <v>24</v>
      </c>
      <c r="H14162">
        <v>2152</v>
      </c>
      <c r="I14162">
        <v>606.62</v>
      </c>
      <c r="J14162">
        <v>3</v>
      </c>
      <c r="K14162" t="s">
        <v>36</v>
      </c>
    </row>
    <row r="14163" spans="1:11" x14ac:dyDescent="0.3">
      <c r="A14163" t="s">
        <v>14205</v>
      </c>
      <c r="B14163" s="1">
        <v>44976</v>
      </c>
      <c r="C14163" s="1" t="str">
        <f t="shared" si="221"/>
        <v>Feb</v>
      </c>
      <c r="D14163" t="s">
        <v>43</v>
      </c>
      <c r="E14163" t="s">
        <v>44</v>
      </c>
      <c r="F14163" t="s">
        <v>40</v>
      </c>
      <c r="G14163" t="s">
        <v>38</v>
      </c>
      <c r="H14163">
        <v>1440</v>
      </c>
      <c r="I14163">
        <v>364.14</v>
      </c>
      <c r="J14163">
        <v>5</v>
      </c>
      <c r="K14163" t="s">
        <v>15</v>
      </c>
    </row>
    <row r="14164" spans="1:11" x14ac:dyDescent="0.3">
      <c r="A14164" t="s">
        <v>14206</v>
      </c>
      <c r="B14164" s="1">
        <v>45241</v>
      </c>
      <c r="C14164" s="1" t="str">
        <f t="shared" si="221"/>
        <v>Nov</v>
      </c>
      <c r="D14164" t="s">
        <v>11</v>
      </c>
      <c r="E14164" t="s">
        <v>12</v>
      </c>
      <c r="F14164" t="s">
        <v>13</v>
      </c>
      <c r="G14164" t="s">
        <v>24</v>
      </c>
      <c r="H14164">
        <v>4768</v>
      </c>
      <c r="I14164">
        <v>1050.23</v>
      </c>
      <c r="J14164">
        <v>5</v>
      </c>
      <c r="K14164" t="s">
        <v>20</v>
      </c>
    </row>
    <row r="14165" spans="1:11" x14ac:dyDescent="0.3">
      <c r="A14165" t="s">
        <v>14207</v>
      </c>
      <c r="B14165" s="1">
        <v>45211</v>
      </c>
      <c r="C14165" s="1" t="str">
        <f t="shared" si="221"/>
        <v>Oct</v>
      </c>
      <c r="D14165" t="s">
        <v>86</v>
      </c>
      <c r="E14165" t="s">
        <v>87</v>
      </c>
      <c r="F14165" t="s">
        <v>13</v>
      </c>
      <c r="G14165" t="s">
        <v>68</v>
      </c>
      <c r="H14165">
        <v>2292</v>
      </c>
      <c r="I14165">
        <v>262.99</v>
      </c>
      <c r="J14165">
        <v>1</v>
      </c>
      <c r="K14165" t="s">
        <v>36</v>
      </c>
    </row>
    <row r="14166" spans="1:11" x14ac:dyDescent="0.3">
      <c r="A14166" t="s">
        <v>14208</v>
      </c>
      <c r="B14166" s="1">
        <v>45269</v>
      </c>
      <c r="C14166" s="1" t="str">
        <f t="shared" si="221"/>
        <v>Dec</v>
      </c>
      <c r="D14166" t="s">
        <v>47</v>
      </c>
      <c r="E14166" t="s">
        <v>48</v>
      </c>
      <c r="F14166" t="s">
        <v>23</v>
      </c>
      <c r="G14166" t="s">
        <v>24</v>
      </c>
      <c r="H14166">
        <v>1510</v>
      </c>
      <c r="I14166">
        <v>384.03</v>
      </c>
      <c r="J14166">
        <v>5</v>
      </c>
      <c r="K14166" t="s">
        <v>36</v>
      </c>
    </row>
    <row r="14167" spans="1:11" x14ac:dyDescent="0.3">
      <c r="A14167" t="s">
        <v>14209</v>
      </c>
      <c r="B14167" s="1">
        <v>45189</v>
      </c>
      <c r="C14167" s="1" t="str">
        <f t="shared" si="221"/>
        <v>Sep</v>
      </c>
      <c r="D14167" t="s">
        <v>11</v>
      </c>
      <c r="E14167" t="s">
        <v>12</v>
      </c>
      <c r="F14167" t="s">
        <v>40</v>
      </c>
      <c r="G14167" t="s">
        <v>38</v>
      </c>
      <c r="H14167">
        <v>3424</v>
      </c>
      <c r="I14167">
        <v>788.1</v>
      </c>
      <c r="J14167">
        <v>2</v>
      </c>
      <c r="K14167" t="s">
        <v>29</v>
      </c>
    </row>
    <row r="14168" spans="1:11" x14ac:dyDescent="0.3">
      <c r="A14168" t="s">
        <v>14210</v>
      </c>
      <c r="B14168" s="1">
        <v>45462</v>
      </c>
      <c r="C14168" s="1" t="str">
        <f t="shared" si="221"/>
        <v>Jun</v>
      </c>
      <c r="D14168" t="s">
        <v>50</v>
      </c>
      <c r="E14168" t="s">
        <v>51</v>
      </c>
      <c r="F14168" t="s">
        <v>28</v>
      </c>
      <c r="G14168" t="s">
        <v>19</v>
      </c>
      <c r="H14168">
        <v>777</v>
      </c>
      <c r="I14168">
        <v>139.68</v>
      </c>
      <c r="J14168">
        <v>2</v>
      </c>
      <c r="K14168" t="s">
        <v>36</v>
      </c>
    </row>
    <row r="14169" spans="1:11" x14ac:dyDescent="0.3">
      <c r="A14169" t="s">
        <v>14211</v>
      </c>
      <c r="B14169" s="1">
        <v>45522</v>
      </c>
      <c r="C14169" s="1" t="str">
        <f t="shared" si="221"/>
        <v>Aug</v>
      </c>
      <c r="D14169" t="s">
        <v>34</v>
      </c>
      <c r="E14169" t="s">
        <v>34</v>
      </c>
      <c r="F14169" t="s">
        <v>40</v>
      </c>
      <c r="G14169" t="s">
        <v>24</v>
      </c>
      <c r="H14169">
        <v>4823</v>
      </c>
      <c r="I14169">
        <v>1446.84</v>
      </c>
      <c r="J14169">
        <v>2</v>
      </c>
      <c r="K14169" t="s">
        <v>15</v>
      </c>
    </row>
    <row r="14170" spans="1:11" x14ac:dyDescent="0.3">
      <c r="A14170" t="s">
        <v>14212</v>
      </c>
      <c r="B14170" s="1">
        <v>45023</v>
      </c>
      <c r="C14170" s="1" t="str">
        <f t="shared" si="221"/>
        <v>Apr</v>
      </c>
      <c r="D14170" t="s">
        <v>34</v>
      </c>
      <c r="E14170" t="s">
        <v>34</v>
      </c>
      <c r="F14170" t="s">
        <v>13</v>
      </c>
      <c r="G14170" t="s">
        <v>53</v>
      </c>
      <c r="H14170">
        <v>2380</v>
      </c>
      <c r="I14170">
        <v>394.1</v>
      </c>
      <c r="J14170">
        <v>1</v>
      </c>
      <c r="K14170" t="s">
        <v>36</v>
      </c>
    </row>
    <row r="14171" spans="1:11" x14ac:dyDescent="0.3">
      <c r="A14171" t="s">
        <v>14213</v>
      </c>
      <c r="B14171" s="1">
        <v>45350</v>
      </c>
      <c r="C14171" s="1" t="str">
        <f t="shared" si="221"/>
        <v>Feb</v>
      </c>
      <c r="D14171" t="s">
        <v>11</v>
      </c>
      <c r="E14171" t="s">
        <v>12</v>
      </c>
      <c r="F14171" t="s">
        <v>23</v>
      </c>
      <c r="G14171" t="s">
        <v>38</v>
      </c>
      <c r="H14171">
        <v>2484</v>
      </c>
      <c r="I14171">
        <v>426.45</v>
      </c>
      <c r="J14171">
        <v>1</v>
      </c>
      <c r="K14171" t="s">
        <v>15</v>
      </c>
    </row>
    <row r="14172" spans="1:11" x14ac:dyDescent="0.3">
      <c r="A14172" t="s">
        <v>14214</v>
      </c>
      <c r="B14172" s="1">
        <v>45250</v>
      </c>
      <c r="C14172" s="1" t="str">
        <f t="shared" si="221"/>
        <v>Nov</v>
      </c>
      <c r="D14172" t="s">
        <v>34</v>
      </c>
      <c r="E14172" t="s">
        <v>34</v>
      </c>
      <c r="F14172" t="s">
        <v>28</v>
      </c>
      <c r="G14172" t="s">
        <v>53</v>
      </c>
      <c r="H14172">
        <v>2019</v>
      </c>
      <c r="I14172">
        <v>276.52999999999997</v>
      </c>
      <c r="J14172">
        <v>4</v>
      </c>
      <c r="K14172" t="s">
        <v>29</v>
      </c>
    </row>
    <row r="14173" spans="1:11" x14ac:dyDescent="0.3">
      <c r="A14173" t="s">
        <v>14215</v>
      </c>
      <c r="B14173" s="1">
        <v>45300</v>
      </c>
      <c r="C14173" s="1" t="str">
        <f t="shared" si="221"/>
        <v>Jan</v>
      </c>
      <c r="D14173" t="s">
        <v>47</v>
      </c>
      <c r="E14173" t="s">
        <v>48</v>
      </c>
      <c r="F14173" t="s">
        <v>23</v>
      </c>
      <c r="G14173" t="s">
        <v>14</v>
      </c>
      <c r="H14173">
        <v>3393</v>
      </c>
      <c r="I14173">
        <v>471.3</v>
      </c>
      <c r="J14173">
        <v>3</v>
      </c>
      <c r="K14173" t="s">
        <v>36</v>
      </c>
    </row>
    <row r="14174" spans="1:11" x14ac:dyDescent="0.3">
      <c r="A14174" t="s">
        <v>14216</v>
      </c>
      <c r="B14174" s="1">
        <v>45387</v>
      </c>
      <c r="C14174" s="1" t="str">
        <f t="shared" si="221"/>
        <v>Apr</v>
      </c>
      <c r="D14174" t="s">
        <v>47</v>
      </c>
      <c r="E14174" t="s">
        <v>48</v>
      </c>
      <c r="F14174" t="s">
        <v>40</v>
      </c>
      <c r="G14174" t="s">
        <v>19</v>
      </c>
      <c r="H14174">
        <v>760</v>
      </c>
      <c r="I14174">
        <v>151.06</v>
      </c>
      <c r="J14174">
        <v>5</v>
      </c>
      <c r="K14174" t="s">
        <v>36</v>
      </c>
    </row>
    <row r="14175" spans="1:11" x14ac:dyDescent="0.3">
      <c r="A14175" t="s">
        <v>14217</v>
      </c>
      <c r="B14175" s="1">
        <v>45473</v>
      </c>
      <c r="C14175" s="1" t="str">
        <f t="shared" si="221"/>
        <v>Jun</v>
      </c>
      <c r="D14175" t="s">
        <v>17</v>
      </c>
      <c r="E14175" t="s">
        <v>18</v>
      </c>
      <c r="F14175" t="s">
        <v>28</v>
      </c>
      <c r="G14175" t="s">
        <v>55</v>
      </c>
      <c r="H14175">
        <v>728</v>
      </c>
      <c r="I14175">
        <v>98.16</v>
      </c>
      <c r="J14175">
        <v>2</v>
      </c>
      <c r="K14175" t="s">
        <v>36</v>
      </c>
    </row>
    <row r="14176" spans="1:11" x14ac:dyDescent="0.3">
      <c r="A14176" t="s">
        <v>14218</v>
      </c>
      <c r="B14176" s="1">
        <v>45111</v>
      </c>
      <c r="C14176" s="1" t="str">
        <f t="shared" si="221"/>
        <v>Jul</v>
      </c>
      <c r="D14176" t="s">
        <v>31</v>
      </c>
      <c r="E14176" t="s">
        <v>32</v>
      </c>
      <c r="F14176" t="s">
        <v>28</v>
      </c>
      <c r="G14176" t="s">
        <v>68</v>
      </c>
      <c r="H14176">
        <v>2556</v>
      </c>
      <c r="I14176">
        <v>553.12</v>
      </c>
      <c r="J14176">
        <v>2</v>
      </c>
      <c r="K14176" t="s">
        <v>36</v>
      </c>
    </row>
    <row r="14177" spans="1:11" x14ac:dyDescent="0.3">
      <c r="A14177" t="s">
        <v>14219</v>
      </c>
      <c r="B14177" s="1">
        <v>45030</v>
      </c>
      <c r="C14177" s="1" t="str">
        <f t="shared" si="221"/>
        <v>Apr</v>
      </c>
      <c r="D14177" t="s">
        <v>34</v>
      </c>
      <c r="E14177" t="s">
        <v>34</v>
      </c>
      <c r="F14177" t="s">
        <v>28</v>
      </c>
      <c r="G14177" t="s">
        <v>38</v>
      </c>
      <c r="H14177">
        <v>3767</v>
      </c>
      <c r="I14177">
        <v>540.11</v>
      </c>
      <c r="J14177">
        <v>2</v>
      </c>
      <c r="K14177" t="s">
        <v>15</v>
      </c>
    </row>
    <row r="14178" spans="1:11" x14ac:dyDescent="0.3">
      <c r="A14178" t="s">
        <v>14220</v>
      </c>
      <c r="B14178" s="1">
        <v>45356</v>
      </c>
      <c r="C14178" s="1" t="str">
        <f t="shared" si="221"/>
        <v>Mar</v>
      </c>
      <c r="D14178" t="s">
        <v>34</v>
      </c>
      <c r="E14178" t="s">
        <v>34</v>
      </c>
      <c r="F14178" t="s">
        <v>13</v>
      </c>
      <c r="G14178" t="s">
        <v>38</v>
      </c>
      <c r="H14178">
        <v>2860</v>
      </c>
      <c r="I14178">
        <v>362.39</v>
      </c>
      <c r="J14178">
        <v>5</v>
      </c>
      <c r="K14178" t="s">
        <v>36</v>
      </c>
    </row>
    <row r="14179" spans="1:11" x14ac:dyDescent="0.3">
      <c r="A14179" t="s">
        <v>14221</v>
      </c>
      <c r="B14179" s="1">
        <v>45540</v>
      </c>
      <c r="C14179" s="1" t="str">
        <f t="shared" si="221"/>
        <v>Sep</v>
      </c>
      <c r="D14179" t="s">
        <v>31</v>
      </c>
      <c r="E14179" t="s">
        <v>32</v>
      </c>
      <c r="F14179" t="s">
        <v>23</v>
      </c>
      <c r="G14179" t="s">
        <v>55</v>
      </c>
      <c r="H14179">
        <v>3774</v>
      </c>
      <c r="I14179">
        <v>576.26</v>
      </c>
      <c r="J14179">
        <v>1</v>
      </c>
      <c r="K14179" t="s">
        <v>15</v>
      </c>
    </row>
    <row r="14180" spans="1:11" x14ac:dyDescent="0.3">
      <c r="A14180" t="s">
        <v>14222</v>
      </c>
      <c r="B14180" s="1">
        <v>45419</v>
      </c>
      <c r="C14180" s="1" t="str">
        <f t="shared" si="221"/>
        <v>May</v>
      </c>
      <c r="D14180" t="s">
        <v>22</v>
      </c>
      <c r="E14180" t="s">
        <v>12</v>
      </c>
      <c r="F14180" t="s">
        <v>23</v>
      </c>
      <c r="G14180" t="s">
        <v>68</v>
      </c>
      <c r="H14180">
        <v>2248</v>
      </c>
      <c r="I14180">
        <v>164.44</v>
      </c>
      <c r="J14180">
        <v>3</v>
      </c>
      <c r="K14180" t="s">
        <v>15</v>
      </c>
    </row>
    <row r="14181" spans="1:11" x14ac:dyDescent="0.3">
      <c r="A14181" t="s">
        <v>14223</v>
      </c>
      <c r="B14181" s="1">
        <v>45493</v>
      </c>
      <c r="C14181" s="1" t="str">
        <f t="shared" si="221"/>
        <v>Jul</v>
      </c>
      <c r="D14181" t="s">
        <v>47</v>
      </c>
      <c r="E14181" t="s">
        <v>48</v>
      </c>
      <c r="F14181" t="s">
        <v>28</v>
      </c>
      <c r="G14181" t="s">
        <v>19</v>
      </c>
      <c r="H14181">
        <v>3896</v>
      </c>
      <c r="I14181">
        <v>1105.25</v>
      </c>
      <c r="J14181">
        <v>1</v>
      </c>
      <c r="K14181" t="s">
        <v>29</v>
      </c>
    </row>
    <row r="14182" spans="1:11" x14ac:dyDescent="0.3">
      <c r="A14182" t="s">
        <v>14224</v>
      </c>
      <c r="B14182" s="1">
        <v>44939</v>
      </c>
      <c r="C14182" s="1" t="str">
        <f t="shared" si="221"/>
        <v>Jan</v>
      </c>
      <c r="D14182" t="s">
        <v>43</v>
      </c>
      <c r="E14182" t="s">
        <v>44</v>
      </c>
      <c r="F14182" t="s">
        <v>13</v>
      </c>
      <c r="G14182" t="s">
        <v>68</v>
      </c>
      <c r="H14182">
        <v>2933</v>
      </c>
      <c r="I14182">
        <v>334.23</v>
      </c>
      <c r="J14182">
        <v>1</v>
      </c>
      <c r="K14182" t="s">
        <v>36</v>
      </c>
    </row>
    <row r="14183" spans="1:11" x14ac:dyDescent="0.3">
      <c r="A14183" t="s">
        <v>14225</v>
      </c>
      <c r="B14183" s="1">
        <v>45142</v>
      </c>
      <c r="C14183" s="1" t="str">
        <f t="shared" si="221"/>
        <v>Aug</v>
      </c>
      <c r="D14183" t="s">
        <v>86</v>
      </c>
      <c r="E14183" t="s">
        <v>87</v>
      </c>
      <c r="F14183" t="s">
        <v>23</v>
      </c>
      <c r="G14183" t="s">
        <v>68</v>
      </c>
      <c r="H14183">
        <v>2700</v>
      </c>
      <c r="I14183">
        <v>329.38</v>
      </c>
      <c r="J14183">
        <v>5</v>
      </c>
      <c r="K14183" t="s">
        <v>29</v>
      </c>
    </row>
    <row r="14184" spans="1:11" x14ac:dyDescent="0.3">
      <c r="A14184" t="s">
        <v>14226</v>
      </c>
      <c r="B14184" s="1">
        <v>45088</v>
      </c>
      <c r="C14184" s="1" t="str">
        <f t="shared" si="221"/>
        <v>Jun</v>
      </c>
      <c r="D14184" t="s">
        <v>47</v>
      </c>
      <c r="E14184" t="s">
        <v>48</v>
      </c>
      <c r="F14184" t="s">
        <v>40</v>
      </c>
      <c r="G14184" t="s">
        <v>19</v>
      </c>
      <c r="H14184">
        <v>550</v>
      </c>
      <c r="I14184">
        <v>113.39</v>
      </c>
      <c r="J14184">
        <v>2</v>
      </c>
      <c r="K14184" t="s">
        <v>15</v>
      </c>
    </row>
    <row r="14185" spans="1:11" x14ac:dyDescent="0.3">
      <c r="A14185" t="s">
        <v>14227</v>
      </c>
      <c r="B14185" s="1">
        <v>45064</v>
      </c>
      <c r="C14185" s="1" t="str">
        <f t="shared" si="221"/>
        <v>May</v>
      </c>
      <c r="D14185" t="s">
        <v>43</v>
      </c>
      <c r="E14185" t="s">
        <v>44</v>
      </c>
      <c r="F14185" t="s">
        <v>13</v>
      </c>
      <c r="G14185" t="s">
        <v>19</v>
      </c>
      <c r="H14185">
        <v>3961</v>
      </c>
      <c r="I14185">
        <v>327.38</v>
      </c>
      <c r="J14185">
        <v>3</v>
      </c>
      <c r="K14185" t="s">
        <v>36</v>
      </c>
    </row>
    <row r="14186" spans="1:11" x14ac:dyDescent="0.3">
      <c r="A14186" t="s">
        <v>14228</v>
      </c>
      <c r="B14186" s="1">
        <v>45319</v>
      </c>
      <c r="C14186" s="1" t="str">
        <f t="shared" si="221"/>
        <v>Jan</v>
      </c>
      <c r="D14186" t="s">
        <v>34</v>
      </c>
      <c r="E14186" t="s">
        <v>34</v>
      </c>
      <c r="F14186" t="s">
        <v>13</v>
      </c>
      <c r="G14186" t="s">
        <v>19</v>
      </c>
      <c r="H14186">
        <v>3513</v>
      </c>
      <c r="I14186">
        <v>1030.29</v>
      </c>
      <c r="J14186">
        <v>4</v>
      </c>
      <c r="K14186" t="s">
        <v>29</v>
      </c>
    </row>
    <row r="14187" spans="1:11" x14ac:dyDescent="0.3">
      <c r="A14187" t="s">
        <v>14229</v>
      </c>
      <c r="B14187" s="1">
        <v>45450</v>
      </c>
      <c r="C14187" s="1" t="str">
        <f t="shared" si="221"/>
        <v>Jun</v>
      </c>
      <c r="D14187" t="s">
        <v>43</v>
      </c>
      <c r="E14187" t="s">
        <v>44</v>
      </c>
      <c r="F14187" t="s">
        <v>23</v>
      </c>
      <c r="G14187" t="s">
        <v>19</v>
      </c>
      <c r="H14187">
        <v>885</v>
      </c>
      <c r="I14187">
        <v>111.05</v>
      </c>
      <c r="J14187">
        <v>1</v>
      </c>
      <c r="K14187" t="s">
        <v>15</v>
      </c>
    </row>
    <row r="14188" spans="1:11" x14ac:dyDescent="0.3">
      <c r="A14188" t="s">
        <v>14230</v>
      </c>
      <c r="B14188" s="1">
        <v>44953</v>
      </c>
      <c r="C14188" s="1" t="str">
        <f t="shared" si="221"/>
        <v>Jan</v>
      </c>
      <c r="D14188" t="s">
        <v>50</v>
      </c>
      <c r="E14188" t="s">
        <v>51</v>
      </c>
      <c r="F14188" t="s">
        <v>40</v>
      </c>
      <c r="G14188" t="s">
        <v>68</v>
      </c>
      <c r="H14188">
        <v>2999</v>
      </c>
      <c r="I14188">
        <v>319.61</v>
      </c>
      <c r="J14188">
        <v>4</v>
      </c>
      <c r="K14188" t="s">
        <v>15</v>
      </c>
    </row>
    <row r="14189" spans="1:11" x14ac:dyDescent="0.3">
      <c r="A14189" t="s">
        <v>14231</v>
      </c>
      <c r="B14189" s="1">
        <v>45357</v>
      </c>
      <c r="C14189" s="1" t="str">
        <f t="shared" si="221"/>
        <v>Mar</v>
      </c>
      <c r="D14189" t="s">
        <v>47</v>
      </c>
      <c r="E14189" t="s">
        <v>48</v>
      </c>
      <c r="F14189" t="s">
        <v>23</v>
      </c>
      <c r="G14189" t="s">
        <v>38</v>
      </c>
      <c r="H14189">
        <v>487</v>
      </c>
      <c r="I14189">
        <v>104.97</v>
      </c>
      <c r="J14189">
        <v>2</v>
      </c>
      <c r="K14189" t="s">
        <v>29</v>
      </c>
    </row>
    <row r="14190" spans="1:11" x14ac:dyDescent="0.3">
      <c r="A14190" t="s">
        <v>14232</v>
      </c>
      <c r="B14190" s="1">
        <v>45476</v>
      </c>
      <c r="C14190" s="1" t="str">
        <f t="shared" si="221"/>
        <v>Jul</v>
      </c>
      <c r="D14190" t="s">
        <v>86</v>
      </c>
      <c r="E14190" t="s">
        <v>87</v>
      </c>
      <c r="F14190" t="s">
        <v>28</v>
      </c>
      <c r="G14190" t="s">
        <v>35</v>
      </c>
      <c r="H14190">
        <v>747</v>
      </c>
      <c r="I14190">
        <v>150.13</v>
      </c>
      <c r="J14190">
        <v>1</v>
      </c>
      <c r="K14190" t="s">
        <v>20</v>
      </c>
    </row>
    <row r="14191" spans="1:11" x14ac:dyDescent="0.3">
      <c r="A14191" t="s">
        <v>14233</v>
      </c>
      <c r="B14191" s="1">
        <v>44959</v>
      </c>
      <c r="C14191" s="1" t="str">
        <f t="shared" si="221"/>
        <v>Feb</v>
      </c>
      <c r="D14191" t="s">
        <v>17</v>
      </c>
      <c r="E14191" t="s">
        <v>18</v>
      </c>
      <c r="F14191" t="s">
        <v>23</v>
      </c>
      <c r="G14191" t="s">
        <v>55</v>
      </c>
      <c r="H14191">
        <v>3838</v>
      </c>
      <c r="I14191">
        <v>747.41</v>
      </c>
      <c r="J14191">
        <v>5</v>
      </c>
      <c r="K14191" t="s">
        <v>36</v>
      </c>
    </row>
    <row r="14192" spans="1:11" x14ac:dyDescent="0.3">
      <c r="A14192" t="s">
        <v>14234</v>
      </c>
      <c r="B14192" s="1">
        <v>45066</v>
      </c>
      <c r="C14192" s="1" t="str">
        <f t="shared" si="221"/>
        <v>May</v>
      </c>
      <c r="D14192" t="s">
        <v>31</v>
      </c>
      <c r="E14192" t="s">
        <v>32</v>
      </c>
      <c r="F14192" t="s">
        <v>28</v>
      </c>
      <c r="G14192" t="s">
        <v>35</v>
      </c>
      <c r="H14192">
        <v>2698</v>
      </c>
      <c r="I14192">
        <v>788.09</v>
      </c>
      <c r="J14192">
        <v>5</v>
      </c>
      <c r="K14192" t="s">
        <v>20</v>
      </c>
    </row>
    <row r="14193" spans="1:11" x14ac:dyDescent="0.3">
      <c r="A14193" t="s">
        <v>14235</v>
      </c>
      <c r="B14193" s="1">
        <v>44997</v>
      </c>
      <c r="C14193" s="1" t="str">
        <f t="shared" si="221"/>
        <v>Mar</v>
      </c>
      <c r="D14193" t="s">
        <v>17</v>
      </c>
      <c r="E14193" t="s">
        <v>18</v>
      </c>
      <c r="F14193" t="s">
        <v>28</v>
      </c>
      <c r="G14193" t="s">
        <v>53</v>
      </c>
      <c r="H14193">
        <v>4690</v>
      </c>
      <c r="I14193">
        <v>525.38</v>
      </c>
      <c r="J14193">
        <v>1</v>
      </c>
      <c r="K14193" t="s">
        <v>15</v>
      </c>
    </row>
    <row r="14194" spans="1:11" x14ac:dyDescent="0.3">
      <c r="A14194" t="s">
        <v>14236</v>
      </c>
      <c r="B14194" s="1">
        <v>45256</v>
      </c>
      <c r="C14194" s="1" t="str">
        <f t="shared" si="221"/>
        <v>Nov</v>
      </c>
      <c r="D14194" t="s">
        <v>34</v>
      </c>
      <c r="E14194" t="s">
        <v>34</v>
      </c>
      <c r="F14194" t="s">
        <v>13</v>
      </c>
      <c r="G14194" t="s">
        <v>35</v>
      </c>
      <c r="H14194">
        <v>2490</v>
      </c>
      <c r="I14194">
        <v>635.78</v>
      </c>
      <c r="J14194">
        <v>3</v>
      </c>
      <c r="K14194" t="s">
        <v>20</v>
      </c>
    </row>
    <row r="14195" spans="1:11" x14ac:dyDescent="0.3">
      <c r="A14195" t="s">
        <v>14237</v>
      </c>
      <c r="B14195" s="1">
        <v>45062</v>
      </c>
      <c r="C14195" s="1" t="str">
        <f t="shared" si="221"/>
        <v>May</v>
      </c>
      <c r="D14195" t="s">
        <v>34</v>
      </c>
      <c r="E14195" t="s">
        <v>34</v>
      </c>
      <c r="F14195" t="s">
        <v>23</v>
      </c>
      <c r="G14195" t="s">
        <v>53</v>
      </c>
      <c r="H14195">
        <v>2373</v>
      </c>
      <c r="I14195">
        <v>524.79999999999995</v>
      </c>
      <c r="J14195">
        <v>4</v>
      </c>
      <c r="K14195" t="s">
        <v>15</v>
      </c>
    </row>
    <row r="14196" spans="1:11" x14ac:dyDescent="0.3">
      <c r="A14196" t="s">
        <v>14238</v>
      </c>
      <c r="B14196" s="1">
        <v>45432</v>
      </c>
      <c r="C14196" s="1" t="str">
        <f t="shared" si="221"/>
        <v>May</v>
      </c>
      <c r="D14196" t="s">
        <v>11</v>
      </c>
      <c r="E14196" t="s">
        <v>12</v>
      </c>
      <c r="F14196" t="s">
        <v>23</v>
      </c>
      <c r="G14196" t="s">
        <v>55</v>
      </c>
      <c r="H14196">
        <v>1901</v>
      </c>
      <c r="I14196">
        <v>148.22999999999999</v>
      </c>
      <c r="J14196">
        <v>3</v>
      </c>
      <c r="K14196" t="s">
        <v>36</v>
      </c>
    </row>
    <row r="14197" spans="1:11" x14ac:dyDescent="0.3">
      <c r="A14197" t="s">
        <v>14239</v>
      </c>
      <c r="B14197" s="1">
        <v>45033</v>
      </c>
      <c r="C14197" s="1" t="str">
        <f t="shared" si="221"/>
        <v>Apr</v>
      </c>
      <c r="D14197" t="s">
        <v>43</v>
      </c>
      <c r="E14197" t="s">
        <v>44</v>
      </c>
      <c r="F14197" t="s">
        <v>28</v>
      </c>
      <c r="G14197" t="s">
        <v>55</v>
      </c>
      <c r="H14197">
        <v>3204</v>
      </c>
      <c r="I14197">
        <v>359.91</v>
      </c>
      <c r="J14197">
        <v>1</v>
      </c>
      <c r="K14197" t="s">
        <v>20</v>
      </c>
    </row>
    <row r="14198" spans="1:11" x14ac:dyDescent="0.3">
      <c r="A14198" t="s">
        <v>14240</v>
      </c>
      <c r="B14198" s="1">
        <v>45045</v>
      </c>
      <c r="C14198" s="1" t="str">
        <f t="shared" si="221"/>
        <v>Apr</v>
      </c>
      <c r="D14198" t="s">
        <v>11</v>
      </c>
      <c r="E14198" t="s">
        <v>12</v>
      </c>
      <c r="F14198" t="s">
        <v>13</v>
      </c>
      <c r="G14198" t="s">
        <v>38</v>
      </c>
      <c r="H14198">
        <v>3353</v>
      </c>
      <c r="I14198">
        <v>862.61</v>
      </c>
      <c r="J14198">
        <v>5</v>
      </c>
      <c r="K14198" t="s">
        <v>29</v>
      </c>
    </row>
    <row r="14199" spans="1:11" x14ac:dyDescent="0.3">
      <c r="A14199" t="s">
        <v>14241</v>
      </c>
      <c r="B14199" s="1">
        <v>45197</v>
      </c>
      <c r="C14199" s="1" t="str">
        <f t="shared" si="221"/>
        <v>Sep</v>
      </c>
      <c r="D14199" t="s">
        <v>11</v>
      </c>
      <c r="E14199" t="s">
        <v>12</v>
      </c>
      <c r="F14199" t="s">
        <v>40</v>
      </c>
      <c r="G14199" t="s">
        <v>53</v>
      </c>
      <c r="H14199">
        <v>475</v>
      </c>
      <c r="I14199">
        <v>122.49</v>
      </c>
      <c r="J14199">
        <v>4</v>
      </c>
      <c r="K14199" t="s">
        <v>15</v>
      </c>
    </row>
    <row r="14200" spans="1:11" x14ac:dyDescent="0.3">
      <c r="A14200" t="s">
        <v>14242</v>
      </c>
      <c r="B14200" s="1">
        <v>45289</v>
      </c>
      <c r="C14200" s="1" t="str">
        <f t="shared" si="221"/>
        <v>Dec</v>
      </c>
      <c r="D14200" t="s">
        <v>43</v>
      </c>
      <c r="E14200" t="s">
        <v>44</v>
      </c>
      <c r="F14200" t="s">
        <v>13</v>
      </c>
      <c r="G14200" t="s">
        <v>19</v>
      </c>
      <c r="H14200">
        <v>3799</v>
      </c>
      <c r="I14200">
        <v>448.55</v>
      </c>
      <c r="J14200">
        <v>3</v>
      </c>
      <c r="K14200" t="s">
        <v>29</v>
      </c>
    </row>
    <row r="14201" spans="1:11" x14ac:dyDescent="0.3">
      <c r="A14201" t="s">
        <v>14243</v>
      </c>
      <c r="B14201" s="1">
        <v>45376</v>
      </c>
      <c r="C14201" s="1" t="str">
        <f t="shared" si="221"/>
        <v>Mar</v>
      </c>
      <c r="D14201" t="s">
        <v>50</v>
      </c>
      <c r="E14201" t="s">
        <v>51</v>
      </c>
      <c r="F14201" t="s">
        <v>40</v>
      </c>
      <c r="G14201" t="s">
        <v>68</v>
      </c>
      <c r="H14201">
        <v>2615</v>
      </c>
      <c r="I14201">
        <v>629.92999999999995</v>
      </c>
      <c r="J14201">
        <v>3</v>
      </c>
      <c r="K14201" t="s">
        <v>36</v>
      </c>
    </row>
    <row r="14202" spans="1:11" x14ac:dyDescent="0.3">
      <c r="A14202" t="s">
        <v>14244</v>
      </c>
      <c r="B14202" s="1">
        <v>45480</v>
      </c>
      <c r="C14202" s="1" t="str">
        <f t="shared" si="221"/>
        <v>Jul</v>
      </c>
      <c r="D14202" t="s">
        <v>50</v>
      </c>
      <c r="E14202" t="s">
        <v>51</v>
      </c>
      <c r="F14202" t="s">
        <v>28</v>
      </c>
      <c r="G14202" t="s">
        <v>38</v>
      </c>
      <c r="H14202">
        <v>673</v>
      </c>
      <c r="I14202">
        <v>46.79</v>
      </c>
      <c r="J14202">
        <v>4</v>
      </c>
      <c r="K14202" t="s">
        <v>36</v>
      </c>
    </row>
    <row r="14203" spans="1:11" x14ac:dyDescent="0.3">
      <c r="A14203" t="s">
        <v>14245</v>
      </c>
      <c r="B14203" s="1">
        <v>45167</v>
      </c>
      <c r="C14203" s="1" t="str">
        <f t="shared" si="221"/>
        <v>Aug</v>
      </c>
      <c r="D14203" t="s">
        <v>47</v>
      </c>
      <c r="E14203" t="s">
        <v>48</v>
      </c>
      <c r="F14203" t="s">
        <v>13</v>
      </c>
      <c r="G14203" t="s">
        <v>19</v>
      </c>
      <c r="H14203">
        <v>4837</v>
      </c>
      <c r="I14203">
        <v>515.85</v>
      </c>
      <c r="J14203">
        <v>3</v>
      </c>
      <c r="K14203" t="s">
        <v>20</v>
      </c>
    </row>
    <row r="14204" spans="1:11" x14ac:dyDescent="0.3">
      <c r="A14204" t="s">
        <v>14246</v>
      </c>
      <c r="B14204" s="1">
        <v>45209</v>
      </c>
      <c r="C14204" s="1" t="str">
        <f t="shared" si="221"/>
        <v>Oct</v>
      </c>
      <c r="D14204" t="s">
        <v>17</v>
      </c>
      <c r="E14204" t="s">
        <v>18</v>
      </c>
      <c r="F14204" t="s">
        <v>13</v>
      </c>
      <c r="G14204" t="s">
        <v>53</v>
      </c>
      <c r="H14204">
        <v>1198</v>
      </c>
      <c r="I14204">
        <v>198.08</v>
      </c>
      <c r="J14204">
        <v>5</v>
      </c>
      <c r="K14204" t="s">
        <v>36</v>
      </c>
    </row>
    <row r="14205" spans="1:11" x14ac:dyDescent="0.3">
      <c r="A14205" t="s">
        <v>14247</v>
      </c>
      <c r="B14205" s="1">
        <v>45082</v>
      </c>
      <c r="C14205" s="1" t="str">
        <f t="shared" si="221"/>
        <v>Jun</v>
      </c>
      <c r="D14205" t="s">
        <v>50</v>
      </c>
      <c r="E14205" t="s">
        <v>51</v>
      </c>
      <c r="F14205" t="s">
        <v>13</v>
      </c>
      <c r="G14205" t="s">
        <v>53</v>
      </c>
      <c r="H14205">
        <v>2320</v>
      </c>
      <c r="I14205">
        <v>236.45</v>
      </c>
      <c r="J14205">
        <v>2</v>
      </c>
      <c r="K14205" t="s">
        <v>15</v>
      </c>
    </row>
    <row r="14206" spans="1:11" x14ac:dyDescent="0.3">
      <c r="A14206" t="s">
        <v>14248</v>
      </c>
      <c r="B14206" s="1">
        <v>45160</v>
      </c>
      <c r="C14206" s="1" t="str">
        <f t="shared" si="221"/>
        <v>Aug</v>
      </c>
      <c r="D14206" t="s">
        <v>47</v>
      </c>
      <c r="E14206" t="s">
        <v>48</v>
      </c>
      <c r="F14206" t="s">
        <v>40</v>
      </c>
      <c r="G14206" t="s">
        <v>14</v>
      </c>
      <c r="H14206">
        <v>3186</v>
      </c>
      <c r="I14206">
        <v>753.72</v>
      </c>
      <c r="J14206">
        <v>3</v>
      </c>
      <c r="K14206" t="s">
        <v>36</v>
      </c>
    </row>
    <row r="14207" spans="1:11" x14ac:dyDescent="0.3">
      <c r="A14207" t="s">
        <v>14249</v>
      </c>
      <c r="B14207" s="1">
        <v>45422</v>
      </c>
      <c r="C14207" s="1" t="str">
        <f t="shared" si="221"/>
        <v>May</v>
      </c>
      <c r="D14207" t="s">
        <v>17</v>
      </c>
      <c r="E14207" t="s">
        <v>18</v>
      </c>
      <c r="F14207" t="s">
        <v>23</v>
      </c>
      <c r="G14207" t="s">
        <v>38</v>
      </c>
      <c r="H14207">
        <v>263</v>
      </c>
      <c r="I14207">
        <v>24.41</v>
      </c>
      <c r="J14207">
        <v>1</v>
      </c>
      <c r="K14207" t="s">
        <v>20</v>
      </c>
    </row>
    <row r="14208" spans="1:11" x14ac:dyDescent="0.3">
      <c r="A14208" t="s">
        <v>14250</v>
      </c>
      <c r="B14208" s="1">
        <v>45066</v>
      </c>
      <c r="C14208" s="1" t="str">
        <f t="shared" si="221"/>
        <v>May</v>
      </c>
      <c r="D14208" t="s">
        <v>31</v>
      </c>
      <c r="E14208" t="s">
        <v>32</v>
      </c>
      <c r="F14208" t="s">
        <v>13</v>
      </c>
      <c r="G14208" t="s">
        <v>38</v>
      </c>
      <c r="H14208">
        <v>2894</v>
      </c>
      <c r="I14208">
        <v>839.13</v>
      </c>
      <c r="J14208">
        <v>2</v>
      </c>
      <c r="K14208" t="s">
        <v>29</v>
      </c>
    </row>
    <row r="14209" spans="1:11" x14ac:dyDescent="0.3">
      <c r="A14209" t="s">
        <v>14251</v>
      </c>
      <c r="B14209" s="1">
        <v>44969</v>
      </c>
      <c r="C14209" s="1" t="str">
        <f t="shared" si="221"/>
        <v>Feb</v>
      </c>
      <c r="D14209" t="s">
        <v>86</v>
      </c>
      <c r="E14209" t="s">
        <v>87</v>
      </c>
      <c r="F14209" t="s">
        <v>28</v>
      </c>
      <c r="G14209" t="s">
        <v>38</v>
      </c>
      <c r="H14209">
        <v>2308</v>
      </c>
      <c r="I14209">
        <v>490.57</v>
      </c>
      <c r="J14209">
        <v>1</v>
      </c>
      <c r="K14209" t="s">
        <v>20</v>
      </c>
    </row>
    <row r="14210" spans="1:11" x14ac:dyDescent="0.3">
      <c r="A14210" t="s">
        <v>14252</v>
      </c>
      <c r="B14210" s="1">
        <v>45056</v>
      </c>
      <c r="C14210" s="1" t="str">
        <f t="shared" ref="C14210:C14273" si="222">TEXT(B14210,"mmm")</f>
        <v>May</v>
      </c>
      <c r="D14210" t="s">
        <v>86</v>
      </c>
      <c r="E14210" t="s">
        <v>87</v>
      </c>
      <c r="F14210" t="s">
        <v>28</v>
      </c>
      <c r="G14210" t="s">
        <v>68</v>
      </c>
      <c r="H14210">
        <v>4682</v>
      </c>
      <c r="I14210">
        <v>413.67</v>
      </c>
      <c r="J14210">
        <v>1</v>
      </c>
      <c r="K14210" t="s">
        <v>36</v>
      </c>
    </row>
    <row r="14211" spans="1:11" x14ac:dyDescent="0.3">
      <c r="A14211" t="s">
        <v>14253</v>
      </c>
      <c r="B14211" s="1">
        <v>45001</v>
      </c>
      <c r="C14211" s="1" t="str">
        <f t="shared" si="222"/>
        <v>Mar</v>
      </c>
      <c r="D14211" t="s">
        <v>11</v>
      </c>
      <c r="E14211" t="s">
        <v>12</v>
      </c>
      <c r="F14211" t="s">
        <v>28</v>
      </c>
      <c r="G14211" t="s">
        <v>38</v>
      </c>
      <c r="H14211">
        <v>4362</v>
      </c>
      <c r="I14211">
        <v>932.06</v>
      </c>
      <c r="J14211">
        <v>3</v>
      </c>
      <c r="K14211" t="s">
        <v>36</v>
      </c>
    </row>
    <row r="14212" spans="1:11" x14ac:dyDescent="0.3">
      <c r="A14212" t="s">
        <v>14254</v>
      </c>
      <c r="B14212" s="1">
        <v>44945</v>
      </c>
      <c r="C14212" s="1" t="str">
        <f t="shared" si="222"/>
        <v>Jan</v>
      </c>
      <c r="D14212" t="s">
        <v>11</v>
      </c>
      <c r="E14212" t="s">
        <v>12</v>
      </c>
      <c r="F14212" t="s">
        <v>40</v>
      </c>
      <c r="G14212" t="s">
        <v>53</v>
      </c>
      <c r="H14212">
        <v>3749</v>
      </c>
      <c r="I14212">
        <v>747.49</v>
      </c>
      <c r="J14212">
        <v>1</v>
      </c>
      <c r="K14212" t="s">
        <v>20</v>
      </c>
    </row>
    <row r="14213" spans="1:11" x14ac:dyDescent="0.3">
      <c r="A14213" t="s">
        <v>14255</v>
      </c>
      <c r="B14213" s="1">
        <v>45568</v>
      </c>
      <c r="C14213" s="1" t="str">
        <f t="shared" si="222"/>
        <v>Oct</v>
      </c>
      <c r="D14213" t="s">
        <v>86</v>
      </c>
      <c r="E14213" t="s">
        <v>87</v>
      </c>
      <c r="F14213" t="s">
        <v>23</v>
      </c>
      <c r="G14213" t="s">
        <v>14</v>
      </c>
      <c r="H14213">
        <v>3740</v>
      </c>
      <c r="I14213">
        <v>717.36</v>
      </c>
      <c r="J14213">
        <v>4</v>
      </c>
      <c r="K14213" t="s">
        <v>29</v>
      </c>
    </row>
    <row r="14214" spans="1:11" x14ac:dyDescent="0.3">
      <c r="A14214" t="s">
        <v>14256</v>
      </c>
      <c r="B14214" s="1">
        <v>45521</v>
      </c>
      <c r="C14214" s="1" t="str">
        <f t="shared" si="222"/>
        <v>Aug</v>
      </c>
      <c r="D14214" t="s">
        <v>17</v>
      </c>
      <c r="E14214" t="s">
        <v>18</v>
      </c>
      <c r="F14214" t="s">
        <v>40</v>
      </c>
      <c r="G14214" t="s">
        <v>14</v>
      </c>
      <c r="H14214">
        <v>4132</v>
      </c>
      <c r="I14214">
        <v>903.66</v>
      </c>
      <c r="J14214">
        <v>4</v>
      </c>
      <c r="K14214" t="s">
        <v>29</v>
      </c>
    </row>
    <row r="14215" spans="1:11" x14ac:dyDescent="0.3">
      <c r="A14215" t="s">
        <v>14257</v>
      </c>
      <c r="B14215" s="1">
        <v>45477</v>
      </c>
      <c r="C14215" s="1" t="str">
        <f t="shared" si="222"/>
        <v>Jul</v>
      </c>
      <c r="D14215" t="s">
        <v>47</v>
      </c>
      <c r="E14215" t="s">
        <v>48</v>
      </c>
      <c r="F14215" t="s">
        <v>28</v>
      </c>
      <c r="G14215" t="s">
        <v>53</v>
      </c>
      <c r="H14215">
        <v>4868</v>
      </c>
      <c r="I14215">
        <v>1292.01</v>
      </c>
      <c r="J14215">
        <v>3</v>
      </c>
      <c r="K14215" t="s">
        <v>15</v>
      </c>
    </row>
    <row r="14216" spans="1:11" x14ac:dyDescent="0.3">
      <c r="A14216" t="s">
        <v>14258</v>
      </c>
      <c r="B14216" s="1">
        <v>45381</v>
      </c>
      <c r="C14216" s="1" t="str">
        <f t="shared" si="222"/>
        <v>Mar</v>
      </c>
      <c r="D14216" t="s">
        <v>22</v>
      </c>
      <c r="E14216" t="s">
        <v>12</v>
      </c>
      <c r="F14216" t="s">
        <v>23</v>
      </c>
      <c r="G14216" t="s">
        <v>53</v>
      </c>
      <c r="H14216">
        <v>4290</v>
      </c>
      <c r="I14216">
        <v>1144</v>
      </c>
      <c r="J14216">
        <v>3</v>
      </c>
      <c r="K14216" t="s">
        <v>36</v>
      </c>
    </row>
    <row r="14217" spans="1:11" x14ac:dyDescent="0.3">
      <c r="A14217" t="s">
        <v>14259</v>
      </c>
      <c r="B14217" s="1">
        <v>45543</v>
      </c>
      <c r="C14217" s="1" t="str">
        <f t="shared" si="222"/>
        <v>Sep</v>
      </c>
      <c r="D14217" t="s">
        <v>86</v>
      </c>
      <c r="E14217" t="s">
        <v>87</v>
      </c>
      <c r="F14217" t="s">
        <v>23</v>
      </c>
      <c r="G14217" t="s">
        <v>24</v>
      </c>
      <c r="H14217">
        <v>2446</v>
      </c>
      <c r="I14217">
        <v>242.55</v>
      </c>
      <c r="J14217">
        <v>3</v>
      </c>
      <c r="K14217" t="s">
        <v>29</v>
      </c>
    </row>
    <row r="14218" spans="1:11" x14ac:dyDescent="0.3">
      <c r="A14218" t="s">
        <v>14260</v>
      </c>
      <c r="B14218" s="1">
        <v>45038</v>
      </c>
      <c r="C14218" s="1" t="str">
        <f t="shared" si="222"/>
        <v>Apr</v>
      </c>
      <c r="D14218" t="s">
        <v>17</v>
      </c>
      <c r="E14218" t="s">
        <v>18</v>
      </c>
      <c r="F14218" t="s">
        <v>13</v>
      </c>
      <c r="G14218" t="s">
        <v>35</v>
      </c>
      <c r="H14218">
        <v>4145</v>
      </c>
      <c r="I14218">
        <v>422.75</v>
      </c>
      <c r="J14218">
        <v>3</v>
      </c>
      <c r="K14218" t="s">
        <v>15</v>
      </c>
    </row>
    <row r="14219" spans="1:11" x14ac:dyDescent="0.3">
      <c r="A14219" t="s">
        <v>14261</v>
      </c>
      <c r="B14219" s="1">
        <v>45468</v>
      </c>
      <c r="C14219" s="1" t="str">
        <f t="shared" si="222"/>
        <v>Jun</v>
      </c>
      <c r="D14219" t="s">
        <v>34</v>
      </c>
      <c r="E14219" t="s">
        <v>34</v>
      </c>
      <c r="F14219" t="s">
        <v>13</v>
      </c>
      <c r="G14219" t="s">
        <v>19</v>
      </c>
      <c r="H14219">
        <v>4895</v>
      </c>
      <c r="I14219">
        <v>1239.43</v>
      </c>
      <c r="J14219">
        <v>2</v>
      </c>
      <c r="K14219" t="s">
        <v>36</v>
      </c>
    </row>
    <row r="14220" spans="1:11" x14ac:dyDescent="0.3">
      <c r="A14220" t="s">
        <v>14262</v>
      </c>
      <c r="B14220" s="1">
        <v>45255</v>
      </c>
      <c r="C14220" s="1" t="str">
        <f t="shared" si="222"/>
        <v>Nov</v>
      </c>
      <c r="D14220" t="s">
        <v>17</v>
      </c>
      <c r="E14220" t="s">
        <v>18</v>
      </c>
      <c r="F14220" t="s">
        <v>28</v>
      </c>
      <c r="G14220" t="s">
        <v>24</v>
      </c>
      <c r="H14220">
        <v>2635</v>
      </c>
      <c r="I14220">
        <v>593.38</v>
      </c>
      <c r="J14220">
        <v>3</v>
      </c>
      <c r="K14220" t="s">
        <v>20</v>
      </c>
    </row>
    <row r="14221" spans="1:11" x14ac:dyDescent="0.3">
      <c r="A14221" t="s">
        <v>14263</v>
      </c>
      <c r="B14221" s="1">
        <v>45427</v>
      </c>
      <c r="C14221" s="1" t="str">
        <f t="shared" si="222"/>
        <v>May</v>
      </c>
      <c r="D14221" t="s">
        <v>50</v>
      </c>
      <c r="E14221" t="s">
        <v>51</v>
      </c>
      <c r="F14221" t="s">
        <v>13</v>
      </c>
      <c r="G14221" t="s">
        <v>14</v>
      </c>
      <c r="H14221">
        <v>3898</v>
      </c>
      <c r="I14221">
        <v>1146.6600000000001</v>
      </c>
      <c r="J14221">
        <v>4</v>
      </c>
      <c r="K14221" t="s">
        <v>20</v>
      </c>
    </row>
    <row r="14222" spans="1:11" x14ac:dyDescent="0.3">
      <c r="A14222" t="s">
        <v>14264</v>
      </c>
      <c r="B14222" s="1">
        <v>44966</v>
      </c>
      <c r="C14222" s="1" t="str">
        <f t="shared" si="222"/>
        <v>Feb</v>
      </c>
      <c r="D14222" t="s">
        <v>47</v>
      </c>
      <c r="E14222" t="s">
        <v>48</v>
      </c>
      <c r="F14222" t="s">
        <v>13</v>
      </c>
      <c r="G14222" t="s">
        <v>53</v>
      </c>
      <c r="H14222">
        <v>2175</v>
      </c>
      <c r="I14222">
        <v>134.24</v>
      </c>
      <c r="J14222">
        <v>5</v>
      </c>
      <c r="K14222" t="s">
        <v>29</v>
      </c>
    </row>
    <row r="14223" spans="1:11" x14ac:dyDescent="0.3">
      <c r="A14223" t="s">
        <v>14265</v>
      </c>
      <c r="B14223" s="1">
        <v>45594</v>
      </c>
      <c r="C14223" s="1" t="str">
        <f t="shared" si="222"/>
        <v>Oct</v>
      </c>
      <c r="D14223" t="s">
        <v>34</v>
      </c>
      <c r="E14223" t="s">
        <v>34</v>
      </c>
      <c r="F14223" t="s">
        <v>23</v>
      </c>
      <c r="G14223" t="s">
        <v>68</v>
      </c>
      <c r="H14223">
        <v>1144</v>
      </c>
      <c r="I14223">
        <v>76.81</v>
      </c>
      <c r="J14223">
        <v>1</v>
      </c>
      <c r="K14223" t="s">
        <v>15</v>
      </c>
    </row>
    <row r="14224" spans="1:11" x14ac:dyDescent="0.3">
      <c r="A14224" t="s">
        <v>14266</v>
      </c>
      <c r="B14224" s="1">
        <v>45492</v>
      </c>
      <c r="C14224" s="1" t="str">
        <f t="shared" si="222"/>
        <v>Jul</v>
      </c>
      <c r="D14224" t="s">
        <v>34</v>
      </c>
      <c r="E14224" t="s">
        <v>34</v>
      </c>
      <c r="F14224" t="s">
        <v>23</v>
      </c>
      <c r="G14224" t="s">
        <v>55</v>
      </c>
      <c r="H14224">
        <v>2221</v>
      </c>
      <c r="I14224">
        <v>635.41999999999996</v>
      </c>
      <c r="J14224">
        <v>2</v>
      </c>
      <c r="K14224" t="s">
        <v>29</v>
      </c>
    </row>
    <row r="14225" spans="1:11" x14ac:dyDescent="0.3">
      <c r="A14225" t="s">
        <v>14267</v>
      </c>
      <c r="B14225" s="1">
        <v>45492</v>
      </c>
      <c r="C14225" s="1" t="str">
        <f t="shared" si="222"/>
        <v>Jul</v>
      </c>
      <c r="D14225" t="s">
        <v>11</v>
      </c>
      <c r="E14225" t="s">
        <v>12</v>
      </c>
      <c r="F14225" t="s">
        <v>23</v>
      </c>
      <c r="G14225" t="s">
        <v>35</v>
      </c>
      <c r="H14225">
        <v>3700</v>
      </c>
      <c r="I14225">
        <v>479.83</v>
      </c>
      <c r="J14225">
        <v>2</v>
      </c>
      <c r="K14225" t="s">
        <v>29</v>
      </c>
    </row>
    <row r="14226" spans="1:11" x14ac:dyDescent="0.3">
      <c r="A14226" t="s">
        <v>14268</v>
      </c>
      <c r="B14226" s="1">
        <v>45234</v>
      </c>
      <c r="C14226" s="1" t="str">
        <f t="shared" si="222"/>
        <v>Nov</v>
      </c>
      <c r="D14226" t="s">
        <v>11</v>
      </c>
      <c r="E14226" t="s">
        <v>12</v>
      </c>
      <c r="F14226" t="s">
        <v>28</v>
      </c>
      <c r="G14226" t="s">
        <v>68</v>
      </c>
      <c r="H14226">
        <v>2120</v>
      </c>
      <c r="I14226">
        <v>295.64999999999998</v>
      </c>
      <c r="J14226">
        <v>3</v>
      </c>
      <c r="K14226" t="s">
        <v>15</v>
      </c>
    </row>
    <row r="14227" spans="1:11" x14ac:dyDescent="0.3">
      <c r="A14227" t="s">
        <v>14269</v>
      </c>
      <c r="B14227" s="1">
        <v>45307</v>
      </c>
      <c r="C14227" s="1" t="str">
        <f t="shared" si="222"/>
        <v>Jan</v>
      </c>
      <c r="D14227" t="s">
        <v>86</v>
      </c>
      <c r="E14227" t="s">
        <v>87</v>
      </c>
      <c r="F14227" t="s">
        <v>13</v>
      </c>
      <c r="G14227" t="s">
        <v>53</v>
      </c>
      <c r="H14227">
        <v>2787</v>
      </c>
      <c r="I14227">
        <v>566.70000000000005</v>
      </c>
      <c r="J14227">
        <v>4</v>
      </c>
      <c r="K14227" t="s">
        <v>36</v>
      </c>
    </row>
    <row r="14228" spans="1:11" x14ac:dyDescent="0.3">
      <c r="A14228" t="s">
        <v>14270</v>
      </c>
      <c r="B14228" s="1">
        <v>45592</v>
      </c>
      <c r="C14228" s="1" t="str">
        <f t="shared" si="222"/>
        <v>Oct</v>
      </c>
      <c r="D14228" t="s">
        <v>26</v>
      </c>
      <c r="E14228" t="s">
        <v>27</v>
      </c>
      <c r="F14228" t="s">
        <v>28</v>
      </c>
      <c r="G14228" t="s">
        <v>19</v>
      </c>
      <c r="H14228">
        <v>2474</v>
      </c>
      <c r="I14228">
        <v>143.53</v>
      </c>
      <c r="J14228">
        <v>3</v>
      </c>
      <c r="K14228" t="s">
        <v>29</v>
      </c>
    </row>
    <row r="14229" spans="1:11" x14ac:dyDescent="0.3">
      <c r="A14229" t="s">
        <v>14271</v>
      </c>
      <c r="B14229" s="1">
        <v>45613</v>
      </c>
      <c r="C14229" s="1" t="str">
        <f t="shared" si="222"/>
        <v>Nov</v>
      </c>
      <c r="D14229" t="s">
        <v>50</v>
      </c>
      <c r="E14229" t="s">
        <v>51</v>
      </c>
      <c r="F14229" t="s">
        <v>13</v>
      </c>
      <c r="G14229" t="s">
        <v>53</v>
      </c>
      <c r="H14229">
        <v>1850</v>
      </c>
      <c r="I14229">
        <v>143.12</v>
      </c>
      <c r="J14229">
        <v>2</v>
      </c>
      <c r="K14229" t="s">
        <v>29</v>
      </c>
    </row>
    <row r="14230" spans="1:11" x14ac:dyDescent="0.3">
      <c r="A14230" t="s">
        <v>14272</v>
      </c>
      <c r="B14230" s="1">
        <v>45602</v>
      </c>
      <c r="C14230" s="1" t="str">
        <f t="shared" si="222"/>
        <v>Nov</v>
      </c>
      <c r="D14230" t="s">
        <v>26</v>
      </c>
      <c r="E14230" t="s">
        <v>27</v>
      </c>
      <c r="F14230" t="s">
        <v>40</v>
      </c>
      <c r="G14230" t="s">
        <v>68</v>
      </c>
      <c r="H14230">
        <v>1853</v>
      </c>
      <c r="I14230">
        <v>460.99</v>
      </c>
      <c r="J14230">
        <v>1</v>
      </c>
      <c r="K14230" t="s">
        <v>29</v>
      </c>
    </row>
    <row r="14231" spans="1:11" x14ac:dyDescent="0.3">
      <c r="A14231" t="s">
        <v>14273</v>
      </c>
      <c r="B14231" s="1">
        <v>45528</v>
      </c>
      <c r="C14231" s="1" t="str">
        <f t="shared" si="222"/>
        <v>Aug</v>
      </c>
      <c r="D14231" t="s">
        <v>50</v>
      </c>
      <c r="E14231" t="s">
        <v>51</v>
      </c>
      <c r="F14231" t="s">
        <v>23</v>
      </c>
      <c r="G14231" t="s">
        <v>35</v>
      </c>
      <c r="H14231">
        <v>3646</v>
      </c>
      <c r="I14231">
        <v>871.43</v>
      </c>
      <c r="J14231">
        <v>2</v>
      </c>
      <c r="K14231" t="s">
        <v>20</v>
      </c>
    </row>
    <row r="14232" spans="1:11" x14ac:dyDescent="0.3">
      <c r="A14232" t="s">
        <v>14274</v>
      </c>
      <c r="B14232" s="1">
        <v>45163</v>
      </c>
      <c r="C14232" s="1" t="str">
        <f t="shared" si="222"/>
        <v>Aug</v>
      </c>
      <c r="D14232" t="s">
        <v>50</v>
      </c>
      <c r="E14232" t="s">
        <v>51</v>
      </c>
      <c r="F14232" t="s">
        <v>13</v>
      </c>
      <c r="G14232" t="s">
        <v>19</v>
      </c>
      <c r="H14232">
        <v>4551</v>
      </c>
      <c r="I14232">
        <v>1060.6099999999999</v>
      </c>
      <c r="J14232">
        <v>4</v>
      </c>
      <c r="K14232" t="s">
        <v>15</v>
      </c>
    </row>
    <row r="14233" spans="1:11" x14ac:dyDescent="0.3">
      <c r="A14233" t="s">
        <v>14275</v>
      </c>
      <c r="B14233" s="1">
        <v>45112</v>
      </c>
      <c r="C14233" s="1" t="str">
        <f t="shared" si="222"/>
        <v>Jul</v>
      </c>
      <c r="D14233" t="s">
        <v>50</v>
      </c>
      <c r="E14233" t="s">
        <v>51</v>
      </c>
      <c r="F14233" t="s">
        <v>28</v>
      </c>
      <c r="G14233" t="s">
        <v>35</v>
      </c>
      <c r="H14233">
        <v>2385</v>
      </c>
      <c r="I14233">
        <v>187.06</v>
      </c>
      <c r="J14233">
        <v>1</v>
      </c>
      <c r="K14233" t="s">
        <v>15</v>
      </c>
    </row>
    <row r="14234" spans="1:11" x14ac:dyDescent="0.3">
      <c r="A14234" t="s">
        <v>14276</v>
      </c>
      <c r="B14234" s="1">
        <v>45018</v>
      </c>
      <c r="C14234" s="1" t="str">
        <f t="shared" si="222"/>
        <v>Apr</v>
      </c>
      <c r="D14234" t="s">
        <v>47</v>
      </c>
      <c r="E14234" t="s">
        <v>48</v>
      </c>
      <c r="F14234" t="s">
        <v>40</v>
      </c>
      <c r="G14234" t="s">
        <v>68</v>
      </c>
      <c r="H14234">
        <v>327</v>
      </c>
      <c r="I14234">
        <v>24.85</v>
      </c>
      <c r="J14234">
        <v>5</v>
      </c>
      <c r="K14234" t="s">
        <v>36</v>
      </c>
    </row>
    <row r="14235" spans="1:11" x14ac:dyDescent="0.3">
      <c r="A14235" t="s">
        <v>14277</v>
      </c>
      <c r="B14235" s="1">
        <v>45403</v>
      </c>
      <c r="C14235" s="1" t="str">
        <f t="shared" si="222"/>
        <v>Apr</v>
      </c>
      <c r="D14235" t="s">
        <v>50</v>
      </c>
      <c r="E14235" t="s">
        <v>51</v>
      </c>
      <c r="F14235" t="s">
        <v>40</v>
      </c>
      <c r="G14235" t="s">
        <v>55</v>
      </c>
      <c r="H14235">
        <v>2154</v>
      </c>
      <c r="I14235">
        <v>182.12</v>
      </c>
      <c r="J14235">
        <v>1</v>
      </c>
      <c r="K14235" t="s">
        <v>15</v>
      </c>
    </row>
    <row r="14236" spans="1:11" x14ac:dyDescent="0.3">
      <c r="A14236" t="s">
        <v>14278</v>
      </c>
      <c r="B14236" s="1">
        <v>45606</v>
      </c>
      <c r="C14236" s="1" t="str">
        <f t="shared" si="222"/>
        <v>Nov</v>
      </c>
      <c r="D14236" t="s">
        <v>22</v>
      </c>
      <c r="E14236" t="s">
        <v>12</v>
      </c>
      <c r="F14236" t="s">
        <v>28</v>
      </c>
      <c r="G14236" t="s">
        <v>19</v>
      </c>
      <c r="H14236">
        <v>2972</v>
      </c>
      <c r="I14236">
        <v>368.47</v>
      </c>
      <c r="J14236">
        <v>4</v>
      </c>
      <c r="K14236" t="s">
        <v>15</v>
      </c>
    </row>
    <row r="14237" spans="1:11" x14ac:dyDescent="0.3">
      <c r="A14237" t="s">
        <v>14279</v>
      </c>
      <c r="B14237" s="1">
        <v>45292</v>
      </c>
      <c r="C14237" s="1" t="str">
        <f t="shared" si="222"/>
        <v>Jan</v>
      </c>
      <c r="D14237" t="s">
        <v>43</v>
      </c>
      <c r="E14237" t="s">
        <v>44</v>
      </c>
      <c r="F14237" t="s">
        <v>28</v>
      </c>
      <c r="G14237" t="s">
        <v>35</v>
      </c>
      <c r="H14237">
        <v>2519</v>
      </c>
      <c r="I14237">
        <v>204.19</v>
      </c>
      <c r="J14237">
        <v>5</v>
      </c>
      <c r="K14237" t="s">
        <v>29</v>
      </c>
    </row>
    <row r="14238" spans="1:11" x14ac:dyDescent="0.3">
      <c r="A14238" t="s">
        <v>14280</v>
      </c>
      <c r="B14238" s="1">
        <v>44962</v>
      </c>
      <c r="C14238" s="1" t="str">
        <f t="shared" si="222"/>
        <v>Feb</v>
      </c>
      <c r="D14238" t="s">
        <v>50</v>
      </c>
      <c r="E14238" t="s">
        <v>51</v>
      </c>
      <c r="F14238" t="s">
        <v>23</v>
      </c>
      <c r="G14238" t="s">
        <v>38</v>
      </c>
      <c r="H14238">
        <v>2285</v>
      </c>
      <c r="I14238">
        <v>153.1</v>
      </c>
      <c r="J14238">
        <v>2</v>
      </c>
      <c r="K14238" t="s">
        <v>20</v>
      </c>
    </row>
    <row r="14239" spans="1:11" x14ac:dyDescent="0.3">
      <c r="A14239" t="s">
        <v>14281</v>
      </c>
      <c r="B14239" s="1">
        <v>45242</v>
      </c>
      <c r="C14239" s="1" t="str">
        <f t="shared" si="222"/>
        <v>Nov</v>
      </c>
      <c r="D14239" t="s">
        <v>47</v>
      </c>
      <c r="E14239" t="s">
        <v>48</v>
      </c>
      <c r="F14239" t="s">
        <v>23</v>
      </c>
      <c r="G14239" t="s">
        <v>38</v>
      </c>
      <c r="H14239">
        <v>4484</v>
      </c>
      <c r="I14239">
        <v>884.33</v>
      </c>
      <c r="J14239">
        <v>2</v>
      </c>
      <c r="K14239" t="s">
        <v>36</v>
      </c>
    </row>
    <row r="14240" spans="1:11" x14ac:dyDescent="0.3">
      <c r="A14240" t="s">
        <v>14282</v>
      </c>
      <c r="B14240" s="1">
        <v>45249</v>
      </c>
      <c r="C14240" s="1" t="str">
        <f t="shared" si="222"/>
        <v>Nov</v>
      </c>
      <c r="D14240" t="s">
        <v>11</v>
      </c>
      <c r="E14240" t="s">
        <v>12</v>
      </c>
      <c r="F14240" t="s">
        <v>40</v>
      </c>
      <c r="G14240" t="s">
        <v>53</v>
      </c>
      <c r="H14240">
        <v>1043</v>
      </c>
      <c r="I14240">
        <v>259.79000000000002</v>
      </c>
      <c r="J14240">
        <v>4</v>
      </c>
      <c r="K14240" t="s">
        <v>20</v>
      </c>
    </row>
    <row r="14241" spans="1:11" x14ac:dyDescent="0.3">
      <c r="A14241" t="s">
        <v>14283</v>
      </c>
      <c r="B14241" s="1">
        <v>45504</v>
      </c>
      <c r="C14241" s="1" t="str">
        <f t="shared" si="222"/>
        <v>Jul</v>
      </c>
      <c r="D14241" t="s">
        <v>22</v>
      </c>
      <c r="E14241" t="s">
        <v>12</v>
      </c>
      <c r="F14241" t="s">
        <v>13</v>
      </c>
      <c r="G14241" t="s">
        <v>35</v>
      </c>
      <c r="H14241">
        <v>3621</v>
      </c>
      <c r="I14241">
        <v>311.08999999999997</v>
      </c>
      <c r="J14241">
        <v>4</v>
      </c>
      <c r="K14241" t="s">
        <v>29</v>
      </c>
    </row>
    <row r="14242" spans="1:11" x14ac:dyDescent="0.3">
      <c r="A14242" t="s">
        <v>14284</v>
      </c>
      <c r="B14242" s="1">
        <v>45444</v>
      </c>
      <c r="C14242" s="1" t="str">
        <f t="shared" si="222"/>
        <v>Jun</v>
      </c>
      <c r="D14242" t="s">
        <v>43</v>
      </c>
      <c r="E14242" t="s">
        <v>44</v>
      </c>
      <c r="F14242" t="s">
        <v>13</v>
      </c>
      <c r="G14242" t="s">
        <v>55</v>
      </c>
      <c r="H14242">
        <v>4242</v>
      </c>
      <c r="I14242">
        <v>350.92</v>
      </c>
      <c r="J14242">
        <v>2</v>
      </c>
      <c r="K14242" t="s">
        <v>15</v>
      </c>
    </row>
    <row r="14243" spans="1:11" x14ac:dyDescent="0.3">
      <c r="A14243" t="s">
        <v>14285</v>
      </c>
      <c r="B14243" s="1">
        <v>45355</v>
      </c>
      <c r="C14243" s="1" t="str">
        <f t="shared" si="222"/>
        <v>Mar</v>
      </c>
      <c r="D14243" t="s">
        <v>26</v>
      </c>
      <c r="E14243" t="s">
        <v>27</v>
      </c>
      <c r="F14243" t="s">
        <v>23</v>
      </c>
      <c r="G14243" t="s">
        <v>68</v>
      </c>
      <c r="H14243">
        <v>1221</v>
      </c>
      <c r="I14243">
        <v>70.7</v>
      </c>
      <c r="J14243">
        <v>2</v>
      </c>
      <c r="K14243" t="s">
        <v>20</v>
      </c>
    </row>
    <row r="14244" spans="1:11" x14ac:dyDescent="0.3">
      <c r="A14244" t="s">
        <v>14286</v>
      </c>
      <c r="B14244" s="1">
        <v>45408</v>
      </c>
      <c r="C14244" s="1" t="str">
        <f t="shared" si="222"/>
        <v>Apr</v>
      </c>
      <c r="D14244" t="s">
        <v>22</v>
      </c>
      <c r="E14244" t="s">
        <v>12</v>
      </c>
      <c r="F14244" t="s">
        <v>28</v>
      </c>
      <c r="G14244" t="s">
        <v>68</v>
      </c>
      <c r="H14244">
        <v>4370</v>
      </c>
      <c r="I14244">
        <v>1290.9100000000001</v>
      </c>
      <c r="J14244">
        <v>2</v>
      </c>
      <c r="K14244" t="s">
        <v>36</v>
      </c>
    </row>
    <row r="14245" spans="1:11" x14ac:dyDescent="0.3">
      <c r="A14245" t="s">
        <v>14287</v>
      </c>
      <c r="B14245" s="1">
        <v>45298</v>
      </c>
      <c r="C14245" s="1" t="str">
        <f t="shared" si="222"/>
        <v>Jan</v>
      </c>
      <c r="D14245" t="s">
        <v>31</v>
      </c>
      <c r="E14245" t="s">
        <v>32</v>
      </c>
      <c r="F14245" t="s">
        <v>28</v>
      </c>
      <c r="G14245" t="s">
        <v>68</v>
      </c>
      <c r="H14245">
        <v>616</v>
      </c>
      <c r="I14245">
        <v>138.94</v>
      </c>
      <c r="J14245">
        <v>4</v>
      </c>
      <c r="K14245" t="s">
        <v>36</v>
      </c>
    </row>
    <row r="14246" spans="1:11" x14ac:dyDescent="0.3">
      <c r="A14246" t="s">
        <v>14288</v>
      </c>
      <c r="B14246" s="1">
        <v>45297</v>
      </c>
      <c r="C14246" s="1" t="str">
        <f t="shared" si="222"/>
        <v>Jan</v>
      </c>
      <c r="D14246" t="s">
        <v>43</v>
      </c>
      <c r="E14246" t="s">
        <v>44</v>
      </c>
      <c r="F14246" t="s">
        <v>13</v>
      </c>
      <c r="G14246" t="s">
        <v>68</v>
      </c>
      <c r="H14246">
        <v>4437</v>
      </c>
      <c r="I14246">
        <v>952.56</v>
      </c>
      <c r="J14246">
        <v>3</v>
      </c>
      <c r="K14246" t="s">
        <v>15</v>
      </c>
    </row>
    <row r="14247" spans="1:11" x14ac:dyDescent="0.3">
      <c r="A14247" t="s">
        <v>14289</v>
      </c>
      <c r="B14247" s="1">
        <v>45220</v>
      </c>
      <c r="C14247" s="1" t="str">
        <f t="shared" si="222"/>
        <v>Oct</v>
      </c>
      <c r="D14247" t="s">
        <v>11</v>
      </c>
      <c r="E14247" t="s">
        <v>12</v>
      </c>
      <c r="F14247" t="s">
        <v>13</v>
      </c>
      <c r="G14247" t="s">
        <v>38</v>
      </c>
      <c r="H14247">
        <v>3771</v>
      </c>
      <c r="I14247">
        <v>228.29</v>
      </c>
      <c r="J14247">
        <v>5</v>
      </c>
      <c r="K14247" t="s">
        <v>29</v>
      </c>
    </row>
    <row r="14248" spans="1:11" x14ac:dyDescent="0.3">
      <c r="A14248" t="s">
        <v>14290</v>
      </c>
      <c r="B14248" s="1">
        <v>44959</v>
      </c>
      <c r="C14248" s="1" t="str">
        <f t="shared" si="222"/>
        <v>Feb</v>
      </c>
      <c r="D14248" t="s">
        <v>22</v>
      </c>
      <c r="E14248" t="s">
        <v>12</v>
      </c>
      <c r="F14248" t="s">
        <v>40</v>
      </c>
      <c r="G14248" t="s">
        <v>38</v>
      </c>
      <c r="H14248">
        <v>1631</v>
      </c>
      <c r="I14248">
        <v>163.11000000000001</v>
      </c>
      <c r="J14248">
        <v>5</v>
      </c>
      <c r="K14248" t="s">
        <v>29</v>
      </c>
    </row>
    <row r="14249" spans="1:11" x14ac:dyDescent="0.3">
      <c r="A14249" t="s">
        <v>14291</v>
      </c>
      <c r="B14249" s="1">
        <v>45058</v>
      </c>
      <c r="C14249" s="1" t="str">
        <f t="shared" si="222"/>
        <v>May</v>
      </c>
      <c r="D14249" t="s">
        <v>34</v>
      </c>
      <c r="E14249" t="s">
        <v>34</v>
      </c>
      <c r="F14249" t="s">
        <v>28</v>
      </c>
      <c r="G14249" t="s">
        <v>35</v>
      </c>
      <c r="H14249">
        <v>4226</v>
      </c>
      <c r="I14249">
        <v>263.5</v>
      </c>
      <c r="J14249">
        <v>1</v>
      </c>
      <c r="K14249" t="s">
        <v>20</v>
      </c>
    </row>
    <row r="14250" spans="1:11" x14ac:dyDescent="0.3">
      <c r="A14250" t="s">
        <v>14292</v>
      </c>
      <c r="B14250" s="1">
        <v>44929</v>
      </c>
      <c r="C14250" s="1" t="str">
        <f t="shared" si="222"/>
        <v>Jan</v>
      </c>
      <c r="D14250" t="s">
        <v>26</v>
      </c>
      <c r="E14250" t="s">
        <v>27</v>
      </c>
      <c r="F14250" t="s">
        <v>28</v>
      </c>
      <c r="G14250" t="s">
        <v>68</v>
      </c>
      <c r="H14250">
        <v>1763</v>
      </c>
      <c r="I14250">
        <v>417.65</v>
      </c>
      <c r="J14250">
        <v>2</v>
      </c>
      <c r="K14250" t="s">
        <v>15</v>
      </c>
    </row>
    <row r="14251" spans="1:11" x14ac:dyDescent="0.3">
      <c r="A14251" t="s">
        <v>14293</v>
      </c>
      <c r="B14251" s="1">
        <v>44961</v>
      </c>
      <c r="C14251" s="1" t="str">
        <f t="shared" si="222"/>
        <v>Feb</v>
      </c>
      <c r="D14251" t="s">
        <v>22</v>
      </c>
      <c r="E14251" t="s">
        <v>12</v>
      </c>
      <c r="F14251" t="s">
        <v>13</v>
      </c>
      <c r="G14251" t="s">
        <v>24</v>
      </c>
      <c r="H14251">
        <v>1908</v>
      </c>
      <c r="I14251">
        <v>431.48</v>
      </c>
      <c r="J14251">
        <v>2</v>
      </c>
      <c r="K14251" t="s">
        <v>20</v>
      </c>
    </row>
    <row r="14252" spans="1:11" x14ac:dyDescent="0.3">
      <c r="A14252" t="s">
        <v>14294</v>
      </c>
      <c r="B14252" s="1">
        <v>45117</v>
      </c>
      <c r="C14252" s="1" t="str">
        <f t="shared" si="222"/>
        <v>Jul</v>
      </c>
      <c r="D14252" t="s">
        <v>26</v>
      </c>
      <c r="E14252" t="s">
        <v>27</v>
      </c>
      <c r="F14252" t="s">
        <v>23</v>
      </c>
      <c r="G14252" t="s">
        <v>53</v>
      </c>
      <c r="H14252">
        <v>754</v>
      </c>
      <c r="I14252">
        <v>207.14</v>
      </c>
      <c r="J14252">
        <v>2</v>
      </c>
      <c r="K14252" t="s">
        <v>36</v>
      </c>
    </row>
    <row r="14253" spans="1:11" x14ac:dyDescent="0.3">
      <c r="A14253" t="s">
        <v>14295</v>
      </c>
      <c r="B14253" s="1">
        <v>45145</v>
      </c>
      <c r="C14253" s="1" t="str">
        <f t="shared" si="222"/>
        <v>Aug</v>
      </c>
      <c r="D14253" t="s">
        <v>31</v>
      </c>
      <c r="E14253" t="s">
        <v>32</v>
      </c>
      <c r="F14253" t="s">
        <v>13</v>
      </c>
      <c r="G14253" t="s">
        <v>14</v>
      </c>
      <c r="H14253">
        <v>1386</v>
      </c>
      <c r="I14253">
        <v>242.06</v>
      </c>
      <c r="J14253">
        <v>2</v>
      </c>
      <c r="K14253" t="s">
        <v>29</v>
      </c>
    </row>
    <row r="14254" spans="1:11" x14ac:dyDescent="0.3">
      <c r="A14254" t="s">
        <v>14296</v>
      </c>
      <c r="B14254" s="1">
        <v>45171</v>
      </c>
      <c r="C14254" s="1" t="str">
        <f t="shared" si="222"/>
        <v>Sep</v>
      </c>
      <c r="D14254" t="s">
        <v>17</v>
      </c>
      <c r="E14254" t="s">
        <v>18</v>
      </c>
      <c r="F14254" t="s">
        <v>28</v>
      </c>
      <c r="G14254" t="s">
        <v>53</v>
      </c>
      <c r="H14254">
        <v>2811</v>
      </c>
      <c r="I14254">
        <v>531.82000000000005</v>
      </c>
      <c r="J14254">
        <v>2</v>
      </c>
      <c r="K14254" t="s">
        <v>36</v>
      </c>
    </row>
    <row r="14255" spans="1:11" x14ac:dyDescent="0.3">
      <c r="A14255" t="s">
        <v>14297</v>
      </c>
      <c r="B14255" s="1">
        <v>45295</v>
      </c>
      <c r="C14255" s="1" t="str">
        <f t="shared" si="222"/>
        <v>Jan</v>
      </c>
      <c r="D14255" t="s">
        <v>43</v>
      </c>
      <c r="E14255" t="s">
        <v>44</v>
      </c>
      <c r="F14255" t="s">
        <v>23</v>
      </c>
      <c r="G14255" t="s">
        <v>19</v>
      </c>
      <c r="H14255">
        <v>1648</v>
      </c>
      <c r="I14255">
        <v>228.01</v>
      </c>
      <c r="J14255">
        <v>3</v>
      </c>
      <c r="K14255" t="s">
        <v>29</v>
      </c>
    </row>
    <row r="14256" spans="1:11" x14ac:dyDescent="0.3">
      <c r="A14256" t="s">
        <v>14298</v>
      </c>
      <c r="B14256" s="1">
        <v>45016</v>
      </c>
      <c r="C14256" s="1" t="str">
        <f t="shared" si="222"/>
        <v>Mar</v>
      </c>
      <c r="D14256" t="s">
        <v>22</v>
      </c>
      <c r="E14256" t="s">
        <v>12</v>
      </c>
      <c r="F14256" t="s">
        <v>13</v>
      </c>
      <c r="G14256" t="s">
        <v>53</v>
      </c>
      <c r="H14256">
        <v>4637</v>
      </c>
      <c r="I14256">
        <v>1170.04</v>
      </c>
      <c r="J14256">
        <v>5</v>
      </c>
      <c r="K14256" t="s">
        <v>15</v>
      </c>
    </row>
    <row r="14257" spans="1:11" x14ac:dyDescent="0.3">
      <c r="A14257" t="s">
        <v>14299</v>
      </c>
      <c r="B14257" s="1">
        <v>45184</v>
      </c>
      <c r="C14257" s="1" t="str">
        <f t="shared" si="222"/>
        <v>Sep</v>
      </c>
      <c r="D14257" t="s">
        <v>26</v>
      </c>
      <c r="E14257" t="s">
        <v>27</v>
      </c>
      <c r="F14257" t="s">
        <v>13</v>
      </c>
      <c r="G14257" t="s">
        <v>14</v>
      </c>
      <c r="H14257">
        <v>2183</v>
      </c>
      <c r="I14257">
        <v>492.19</v>
      </c>
      <c r="J14257">
        <v>1</v>
      </c>
      <c r="K14257" t="s">
        <v>36</v>
      </c>
    </row>
    <row r="14258" spans="1:11" x14ac:dyDescent="0.3">
      <c r="A14258" t="s">
        <v>14300</v>
      </c>
      <c r="B14258" s="1">
        <v>45248</v>
      </c>
      <c r="C14258" s="1" t="str">
        <f t="shared" si="222"/>
        <v>Nov</v>
      </c>
      <c r="D14258" t="s">
        <v>26</v>
      </c>
      <c r="E14258" t="s">
        <v>27</v>
      </c>
      <c r="F14258" t="s">
        <v>23</v>
      </c>
      <c r="G14258" t="s">
        <v>19</v>
      </c>
      <c r="H14258">
        <v>624</v>
      </c>
      <c r="I14258">
        <v>127.98</v>
      </c>
      <c r="J14258">
        <v>5</v>
      </c>
      <c r="K14258" t="s">
        <v>36</v>
      </c>
    </row>
    <row r="14259" spans="1:11" x14ac:dyDescent="0.3">
      <c r="A14259" t="s">
        <v>14301</v>
      </c>
      <c r="B14259" s="1">
        <v>45198</v>
      </c>
      <c r="C14259" s="1" t="str">
        <f t="shared" si="222"/>
        <v>Sep</v>
      </c>
      <c r="D14259" t="s">
        <v>11</v>
      </c>
      <c r="E14259" t="s">
        <v>12</v>
      </c>
      <c r="F14259" t="s">
        <v>28</v>
      </c>
      <c r="G14259" t="s">
        <v>14</v>
      </c>
      <c r="H14259">
        <v>3992</v>
      </c>
      <c r="I14259">
        <v>662.82</v>
      </c>
      <c r="J14259">
        <v>4</v>
      </c>
      <c r="K14259" t="s">
        <v>20</v>
      </c>
    </row>
    <row r="14260" spans="1:11" x14ac:dyDescent="0.3">
      <c r="A14260" t="s">
        <v>14302</v>
      </c>
      <c r="B14260" s="1">
        <v>45147</v>
      </c>
      <c r="C14260" s="1" t="str">
        <f t="shared" si="222"/>
        <v>Aug</v>
      </c>
      <c r="D14260" t="s">
        <v>34</v>
      </c>
      <c r="E14260" t="s">
        <v>34</v>
      </c>
      <c r="F14260" t="s">
        <v>13</v>
      </c>
      <c r="G14260" t="s">
        <v>53</v>
      </c>
      <c r="H14260">
        <v>2049</v>
      </c>
      <c r="I14260">
        <v>445.78</v>
      </c>
      <c r="J14260">
        <v>2</v>
      </c>
      <c r="K14260" t="s">
        <v>36</v>
      </c>
    </row>
    <row r="14261" spans="1:11" x14ac:dyDescent="0.3">
      <c r="A14261" t="s">
        <v>14303</v>
      </c>
      <c r="B14261" s="1">
        <v>45436</v>
      </c>
      <c r="C14261" s="1" t="str">
        <f t="shared" si="222"/>
        <v>May</v>
      </c>
      <c r="D14261" t="s">
        <v>50</v>
      </c>
      <c r="E14261" t="s">
        <v>51</v>
      </c>
      <c r="F14261" t="s">
        <v>28</v>
      </c>
      <c r="G14261" t="s">
        <v>19</v>
      </c>
      <c r="H14261">
        <v>4088</v>
      </c>
      <c r="I14261">
        <v>1018.67</v>
      </c>
      <c r="J14261">
        <v>1</v>
      </c>
      <c r="K14261" t="s">
        <v>20</v>
      </c>
    </row>
    <row r="14262" spans="1:11" x14ac:dyDescent="0.3">
      <c r="A14262" t="s">
        <v>14304</v>
      </c>
      <c r="B14262" s="1">
        <v>45265</v>
      </c>
      <c r="C14262" s="1" t="str">
        <f t="shared" si="222"/>
        <v>Dec</v>
      </c>
      <c r="D14262" t="s">
        <v>11</v>
      </c>
      <c r="E14262" t="s">
        <v>12</v>
      </c>
      <c r="F14262" t="s">
        <v>40</v>
      </c>
      <c r="G14262" t="s">
        <v>38</v>
      </c>
      <c r="H14262">
        <v>1946</v>
      </c>
      <c r="I14262">
        <v>520.79</v>
      </c>
      <c r="J14262">
        <v>1</v>
      </c>
      <c r="K14262" t="s">
        <v>20</v>
      </c>
    </row>
    <row r="14263" spans="1:11" x14ac:dyDescent="0.3">
      <c r="A14263" t="s">
        <v>14305</v>
      </c>
      <c r="B14263" s="1">
        <v>45284</v>
      </c>
      <c r="C14263" s="1" t="str">
        <f t="shared" si="222"/>
        <v>Dec</v>
      </c>
      <c r="D14263" t="s">
        <v>17</v>
      </c>
      <c r="E14263" t="s">
        <v>18</v>
      </c>
      <c r="F14263" t="s">
        <v>23</v>
      </c>
      <c r="G14263" t="s">
        <v>19</v>
      </c>
      <c r="H14263">
        <v>4739</v>
      </c>
      <c r="I14263">
        <v>1318.49</v>
      </c>
      <c r="J14263">
        <v>5</v>
      </c>
      <c r="K14263" t="s">
        <v>20</v>
      </c>
    </row>
    <row r="14264" spans="1:11" x14ac:dyDescent="0.3">
      <c r="A14264" t="s">
        <v>14306</v>
      </c>
      <c r="B14264" s="1">
        <v>45150</v>
      </c>
      <c r="C14264" s="1" t="str">
        <f t="shared" si="222"/>
        <v>Aug</v>
      </c>
      <c r="D14264" t="s">
        <v>11</v>
      </c>
      <c r="E14264" t="s">
        <v>12</v>
      </c>
      <c r="F14264" t="s">
        <v>23</v>
      </c>
      <c r="G14264" t="s">
        <v>55</v>
      </c>
      <c r="H14264">
        <v>925</v>
      </c>
      <c r="I14264">
        <v>127.04</v>
      </c>
      <c r="J14264">
        <v>4</v>
      </c>
      <c r="K14264" t="s">
        <v>29</v>
      </c>
    </row>
    <row r="14265" spans="1:11" x14ac:dyDescent="0.3">
      <c r="A14265" t="s">
        <v>14307</v>
      </c>
      <c r="B14265" s="1">
        <v>45360</v>
      </c>
      <c r="C14265" s="1" t="str">
        <f t="shared" si="222"/>
        <v>Mar</v>
      </c>
      <c r="D14265" t="s">
        <v>26</v>
      </c>
      <c r="E14265" t="s">
        <v>27</v>
      </c>
      <c r="F14265" t="s">
        <v>28</v>
      </c>
      <c r="G14265" t="s">
        <v>68</v>
      </c>
      <c r="H14265">
        <v>3768</v>
      </c>
      <c r="I14265">
        <v>366.23</v>
      </c>
      <c r="J14265">
        <v>3</v>
      </c>
      <c r="K14265" t="s">
        <v>15</v>
      </c>
    </row>
    <row r="14266" spans="1:11" x14ac:dyDescent="0.3">
      <c r="A14266" t="s">
        <v>14308</v>
      </c>
      <c r="B14266" s="1">
        <v>45412</v>
      </c>
      <c r="C14266" s="1" t="str">
        <f t="shared" si="222"/>
        <v>Apr</v>
      </c>
      <c r="D14266" t="s">
        <v>17</v>
      </c>
      <c r="E14266" t="s">
        <v>18</v>
      </c>
      <c r="F14266" t="s">
        <v>23</v>
      </c>
      <c r="G14266" t="s">
        <v>68</v>
      </c>
      <c r="H14266">
        <v>1356</v>
      </c>
      <c r="I14266">
        <v>183.04</v>
      </c>
      <c r="J14266">
        <v>1</v>
      </c>
      <c r="K14266" t="s">
        <v>20</v>
      </c>
    </row>
    <row r="14267" spans="1:11" x14ac:dyDescent="0.3">
      <c r="A14267" t="s">
        <v>14309</v>
      </c>
      <c r="B14267" s="1">
        <v>45014</v>
      </c>
      <c r="C14267" s="1" t="str">
        <f t="shared" si="222"/>
        <v>Mar</v>
      </c>
      <c r="D14267" t="s">
        <v>31</v>
      </c>
      <c r="E14267" t="s">
        <v>32</v>
      </c>
      <c r="F14267" t="s">
        <v>13</v>
      </c>
      <c r="G14267" t="s">
        <v>38</v>
      </c>
      <c r="H14267">
        <v>1613</v>
      </c>
      <c r="I14267">
        <v>386.98</v>
      </c>
      <c r="J14267">
        <v>1</v>
      </c>
      <c r="K14267" t="s">
        <v>29</v>
      </c>
    </row>
    <row r="14268" spans="1:11" x14ac:dyDescent="0.3">
      <c r="A14268" t="s">
        <v>14310</v>
      </c>
      <c r="B14268" s="1">
        <v>45571</v>
      </c>
      <c r="C14268" s="1" t="str">
        <f t="shared" si="222"/>
        <v>Oct</v>
      </c>
      <c r="D14268" t="s">
        <v>17</v>
      </c>
      <c r="E14268" t="s">
        <v>18</v>
      </c>
      <c r="F14268" t="s">
        <v>13</v>
      </c>
      <c r="G14268" t="s">
        <v>14</v>
      </c>
      <c r="H14268">
        <v>1982</v>
      </c>
      <c r="I14268">
        <v>307.31</v>
      </c>
      <c r="J14268">
        <v>1</v>
      </c>
      <c r="K14268" t="s">
        <v>29</v>
      </c>
    </row>
    <row r="14269" spans="1:11" x14ac:dyDescent="0.3">
      <c r="A14269" t="s">
        <v>14311</v>
      </c>
      <c r="B14269" s="1">
        <v>45565</v>
      </c>
      <c r="C14269" s="1" t="str">
        <f t="shared" si="222"/>
        <v>Sep</v>
      </c>
      <c r="D14269" t="s">
        <v>47</v>
      </c>
      <c r="E14269" t="s">
        <v>48</v>
      </c>
      <c r="F14269" t="s">
        <v>23</v>
      </c>
      <c r="G14269" t="s">
        <v>68</v>
      </c>
      <c r="H14269">
        <v>2042</v>
      </c>
      <c r="I14269">
        <v>181.44</v>
      </c>
      <c r="J14269">
        <v>5</v>
      </c>
      <c r="K14269" t="s">
        <v>15</v>
      </c>
    </row>
    <row r="14270" spans="1:11" x14ac:dyDescent="0.3">
      <c r="A14270" t="s">
        <v>14312</v>
      </c>
      <c r="B14270" s="1">
        <v>45478</v>
      </c>
      <c r="C14270" s="1" t="str">
        <f t="shared" si="222"/>
        <v>Jul</v>
      </c>
      <c r="D14270" t="s">
        <v>34</v>
      </c>
      <c r="E14270" t="s">
        <v>34</v>
      </c>
      <c r="F14270" t="s">
        <v>23</v>
      </c>
      <c r="G14270" t="s">
        <v>35</v>
      </c>
      <c r="H14270">
        <v>3852</v>
      </c>
      <c r="I14270">
        <v>715.97</v>
      </c>
      <c r="J14270">
        <v>4</v>
      </c>
      <c r="K14270" t="s">
        <v>36</v>
      </c>
    </row>
    <row r="14271" spans="1:11" x14ac:dyDescent="0.3">
      <c r="A14271" t="s">
        <v>14313</v>
      </c>
      <c r="B14271" s="1">
        <v>45446</v>
      </c>
      <c r="C14271" s="1" t="str">
        <f t="shared" si="222"/>
        <v>Jun</v>
      </c>
      <c r="D14271" t="s">
        <v>22</v>
      </c>
      <c r="E14271" t="s">
        <v>12</v>
      </c>
      <c r="F14271" t="s">
        <v>13</v>
      </c>
      <c r="G14271" t="s">
        <v>55</v>
      </c>
      <c r="H14271">
        <v>4958</v>
      </c>
      <c r="I14271">
        <v>957.16</v>
      </c>
      <c r="J14271">
        <v>4</v>
      </c>
      <c r="K14271" t="s">
        <v>15</v>
      </c>
    </row>
    <row r="14272" spans="1:11" x14ac:dyDescent="0.3">
      <c r="A14272" t="s">
        <v>14314</v>
      </c>
      <c r="B14272" s="1">
        <v>45521</v>
      </c>
      <c r="C14272" s="1" t="str">
        <f t="shared" si="222"/>
        <v>Aug</v>
      </c>
      <c r="D14272" t="s">
        <v>50</v>
      </c>
      <c r="E14272" t="s">
        <v>51</v>
      </c>
      <c r="F14272" t="s">
        <v>23</v>
      </c>
      <c r="G14272" t="s">
        <v>38</v>
      </c>
      <c r="H14272">
        <v>3088</v>
      </c>
      <c r="I14272">
        <v>660.91</v>
      </c>
      <c r="J14272">
        <v>1</v>
      </c>
      <c r="K14272" t="s">
        <v>15</v>
      </c>
    </row>
    <row r="14273" spans="1:11" x14ac:dyDescent="0.3">
      <c r="A14273" t="s">
        <v>14315</v>
      </c>
      <c r="B14273" s="1">
        <v>44956</v>
      </c>
      <c r="C14273" s="1" t="str">
        <f t="shared" si="222"/>
        <v>Jan</v>
      </c>
      <c r="D14273" t="s">
        <v>86</v>
      </c>
      <c r="E14273" t="s">
        <v>87</v>
      </c>
      <c r="F14273" t="s">
        <v>13</v>
      </c>
      <c r="G14273" t="s">
        <v>53</v>
      </c>
      <c r="H14273">
        <v>4122</v>
      </c>
      <c r="I14273">
        <v>1179.8599999999999</v>
      </c>
      <c r="J14273">
        <v>5</v>
      </c>
      <c r="K14273" t="s">
        <v>15</v>
      </c>
    </row>
    <row r="14274" spans="1:11" x14ac:dyDescent="0.3">
      <c r="A14274" t="s">
        <v>14316</v>
      </c>
      <c r="B14274" s="1">
        <v>45491</v>
      </c>
      <c r="C14274" s="1" t="str">
        <f t="shared" ref="C14274:C14337" si="223">TEXT(B14274,"mmm")</f>
        <v>Jul</v>
      </c>
      <c r="D14274" t="s">
        <v>43</v>
      </c>
      <c r="E14274" t="s">
        <v>44</v>
      </c>
      <c r="F14274" t="s">
        <v>40</v>
      </c>
      <c r="G14274" t="s">
        <v>14</v>
      </c>
      <c r="H14274">
        <v>4536</v>
      </c>
      <c r="I14274">
        <v>1278.4000000000001</v>
      </c>
      <c r="J14274">
        <v>2</v>
      </c>
      <c r="K14274" t="s">
        <v>15</v>
      </c>
    </row>
    <row r="14275" spans="1:11" x14ac:dyDescent="0.3">
      <c r="A14275" t="s">
        <v>14317</v>
      </c>
      <c r="B14275" s="1">
        <v>45117</v>
      </c>
      <c r="C14275" s="1" t="str">
        <f t="shared" si="223"/>
        <v>Jul</v>
      </c>
      <c r="D14275" t="s">
        <v>11</v>
      </c>
      <c r="E14275" t="s">
        <v>12</v>
      </c>
      <c r="F14275" t="s">
        <v>40</v>
      </c>
      <c r="G14275" t="s">
        <v>53</v>
      </c>
      <c r="H14275">
        <v>745</v>
      </c>
      <c r="I14275">
        <v>156.54</v>
      </c>
      <c r="J14275">
        <v>4</v>
      </c>
      <c r="K14275" t="s">
        <v>36</v>
      </c>
    </row>
    <row r="14276" spans="1:11" x14ac:dyDescent="0.3">
      <c r="A14276" t="s">
        <v>14318</v>
      </c>
      <c r="B14276" s="1">
        <v>45408</v>
      </c>
      <c r="C14276" s="1" t="str">
        <f t="shared" si="223"/>
        <v>Apr</v>
      </c>
      <c r="D14276" t="s">
        <v>43</v>
      </c>
      <c r="E14276" t="s">
        <v>44</v>
      </c>
      <c r="F14276" t="s">
        <v>40</v>
      </c>
      <c r="G14276" t="s">
        <v>68</v>
      </c>
      <c r="H14276">
        <v>1566</v>
      </c>
      <c r="I14276">
        <v>396.26</v>
      </c>
      <c r="J14276">
        <v>3</v>
      </c>
      <c r="K14276" t="s">
        <v>29</v>
      </c>
    </row>
    <row r="14277" spans="1:11" x14ac:dyDescent="0.3">
      <c r="A14277" t="s">
        <v>14319</v>
      </c>
      <c r="B14277" s="1">
        <v>45050</v>
      </c>
      <c r="C14277" s="1" t="str">
        <f t="shared" si="223"/>
        <v>May</v>
      </c>
      <c r="D14277" t="s">
        <v>17</v>
      </c>
      <c r="E14277" t="s">
        <v>18</v>
      </c>
      <c r="F14277" t="s">
        <v>28</v>
      </c>
      <c r="G14277" t="s">
        <v>53</v>
      </c>
      <c r="H14277">
        <v>3143</v>
      </c>
      <c r="I14277">
        <v>784.47</v>
      </c>
      <c r="J14277">
        <v>1</v>
      </c>
      <c r="K14277" t="s">
        <v>15</v>
      </c>
    </row>
    <row r="14278" spans="1:11" x14ac:dyDescent="0.3">
      <c r="A14278" t="s">
        <v>14320</v>
      </c>
      <c r="B14278" s="1">
        <v>45491</v>
      </c>
      <c r="C14278" s="1" t="str">
        <f t="shared" si="223"/>
        <v>Jul</v>
      </c>
      <c r="D14278" t="s">
        <v>17</v>
      </c>
      <c r="E14278" t="s">
        <v>18</v>
      </c>
      <c r="F14278" t="s">
        <v>40</v>
      </c>
      <c r="G14278" t="s">
        <v>38</v>
      </c>
      <c r="H14278">
        <v>3793</v>
      </c>
      <c r="I14278">
        <v>379.47</v>
      </c>
      <c r="J14278">
        <v>5</v>
      </c>
      <c r="K14278" t="s">
        <v>36</v>
      </c>
    </row>
    <row r="14279" spans="1:11" x14ac:dyDescent="0.3">
      <c r="A14279" t="s">
        <v>14321</v>
      </c>
      <c r="B14279" s="1">
        <v>45387</v>
      </c>
      <c r="C14279" s="1" t="str">
        <f t="shared" si="223"/>
        <v>Apr</v>
      </c>
      <c r="D14279" t="s">
        <v>47</v>
      </c>
      <c r="E14279" t="s">
        <v>48</v>
      </c>
      <c r="F14279" t="s">
        <v>40</v>
      </c>
      <c r="G14279" t="s">
        <v>55</v>
      </c>
      <c r="H14279">
        <v>3915</v>
      </c>
      <c r="I14279">
        <v>317.62</v>
      </c>
      <c r="J14279">
        <v>1</v>
      </c>
      <c r="K14279" t="s">
        <v>20</v>
      </c>
    </row>
    <row r="14280" spans="1:11" x14ac:dyDescent="0.3">
      <c r="A14280" t="s">
        <v>14322</v>
      </c>
      <c r="B14280" s="1">
        <v>45004</v>
      </c>
      <c r="C14280" s="1" t="str">
        <f t="shared" si="223"/>
        <v>Mar</v>
      </c>
      <c r="D14280" t="s">
        <v>31</v>
      </c>
      <c r="E14280" t="s">
        <v>32</v>
      </c>
      <c r="F14280" t="s">
        <v>13</v>
      </c>
      <c r="G14280" t="s">
        <v>24</v>
      </c>
      <c r="H14280">
        <v>4894</v>
      </c>
      <c r="I14280">
        <v>352.48</v>
      </c>
      <c r="J14280">
        <v>5</v>
      </c>
      <c r="K14280" t="s">
        <v>20</v>
      </c>
    </row>
    <row r="14281" spans="1:11" x14ac:dyDescent="0.3">
      <c r="A14281" t="s">
        <v>14323</v>
      </c>
      <c r="B14281" s="1">
        <v>45461</v>
      </c>
      <c r="C14281" s="1" t="str">
        <f t="shared" si="223"/>
        <v>Jun</v>
      </c>
      <c r="D14281" t="s">
        <v>26</v>
      </c>
      <c r="E14281" t="s">
        <v>27</v>
      </c>
      <c r="F14281" t="s">
        <v>40</v>
      </c>
      <c r="G14281" t="s">
        <v>19</v>
      </c>
      <c r="H14281">
        <v>655</v>
      </c>
      <c r="I14281">
        <v>174.34</v>
      </c>
      <c r="J14281">
        <v>1</v>
      </c>
      <c r="K14281" t="s">
        <v>20</v>
      </c>
    </row>
    <row r="14282" spans="1:11" x14ac:dyDescent="0.3">
      <c r="A14282" t="s">
        <v>14324</v>
      </c>
      <c r="B14282" s="1">
        <v>45543</v>
      </c>
      <c r="C14282" s="1" t="str">
        <f t="shared" si="223"/>
        <v>Sep</v>
      </c>
      <c r="D14282" t="s">
        <v>22</v>
      </c>
      <c r="E14282" t="s">
        <v>12</v>
      </c>
      <c r="F14282" t="s">
        <v>40</v>
      </c>
      <c r="G14282" t="s">
        <v>24</v>
      </c>
      <c r="H14282">
        <v>1838</v>
      </c>
      <c r="I14282">
        <v>121.4</v>
      </c>
      <c r="J14282">
        <v>1</v>
      </c>
      <c r="K14282" t="s">
        <v>29</v>
      </c>
    </row>
    <row r="14283" spans="1:11" x14ac:dyDescent="0.3">
      <c r="A14283" t="s">
        <v>14325</v>
      </c>
      <c r="B14283" s="1">
        <v>45110</v>
      </c>
      <c r="C14283" s="1" t="str">
        <f t="shared" si="223"/>
        <v>Jul</v>
      </c>
      <c r="D14283" t="s">
        <v>47</v>
      </c>
      <c r="E14283" t="s">
        <v>48</v>
      </c>
      <c r="F14283" t="s">
        <v>40</v>
      </c>
      <c r="G14283" t="s">
        <v>38</v>
      </c>
      <c r="H14283">
        <v>2967</v>
      </c>
      <c r="I14283">
        <v>593.79</v>
      </c>
      <c r="J14283">
        <v>1</v>
      </c>
      <c r="K14283" t="s">
        <v>29</v>
      </c>
    </row>
    <row r="14284" spans="1:11" x14ac:dyDescent="0.3">
      <c r="A14284" t="s">
        <v>14326</v>
      </c>
      <c r="B14284" s="1">
        <v>45189</v>
      </c>
      <c r="C14284" s="1" t="str">
        <f t="shared" si="223"/>
        <v>Sep</v>
      </c>
      <c r="D14284" t="s">
        <v>50</v>
      </c>
      <c r="E14284" t="s">
        <v>51</v>
      </c>
      <c r="F14284" t="s">
        <v>13</v>
      </c>
      <c r="G14284" t="s">
        <v>38</v>
      </c>
      <c r="H14284">
        <v>4133</v>
      </c>
      <c r="I14284">
        <v>838.76</v>
      </c>
      <c r="J14284">
        <v>3</v>
      </c>
      <c r="K14284" t="s">
        <v>36</v>
      </c>
    </row>
    <row r="14285" spans="1:11" x14ac:dyDescent="0.3">
      <c r="A14285" t="s">
        <v>14327</v>
      </c>
      <c r="B14285" s="1">
        <v>45179</v>
      </c>
      <c r="C14285" s="1" t="str">
        <f t="shared" si="223"/>
        <v>Sep</v>
      </c>
      <c r="D14285" t="s">
        <v>11</v>
      </c>
      <c r="E14285" t="s">
        <v>12</v>
      </c>
      <c r="F14285" t="s">
        <v>28</v>
      </c>
      <c r="G14285" t="s">
        <v>38</v>
      </c>
      <c r="H14285">
        <v>3812</v>
      </c>
      <c r="I14285">
        <v>927.46</v>
      </c>
      <c r="J14285">
        <v>3</v>
      </c>
      <c r="K14285" t="s">
        <v>20</v>
      </c>
    </row>
    <row r="14286" spans="1:11" x14ac:dyDescent="0.3">
      <c r="A14286" t="s">
        <v>14328</v>
      </c>
      <c r="B14286" s="1">
        <v>45280</v>
      </c>
      <c r="C14286" s="1" t="str">
        <f t="shared" si="223"/>
        <v>Dec</v>
      </c>
      <c r="D14286" t="s">
        <v>11</v>
      </c>
      <c r="E14286" t="s">
        <v>12</v>
      </c>
      <c r="F14286" t="s">
        <v>40</v>
      </c>
      <c r="G14286" t="s">
        <v>68</v>
      </c>
      <c r="H14286">
        <v>4340</v>
      </c>
      <c r="I14286">
        <v>1068.51</v>
      </c>
      <c r="J14286">
        <v>4</v>
      </c>
      <c r="K14286" t="s">
        <v>36</v>
      </c>
    </row>
    <row r="14287" spans="1:11" x14ac:dyDescent="0.3">
      <c r="A14287" t="s">
        <v>14329</v>
      </c>
      <c r="B14287" s="1">
        <v>45082</v>
      </c>
      <c r="C14287" s="1" t="str">
        <f t="shared" si="223"/>
        <v>Jun</v>
      </c>
      <c r="D14287" t="s">
        <v>17</v>
      </c>
      <c r="E14287" t="s">
        <v>18</v>
      </c>
      <c r="F14287" t="s">
        <v>23</v>
      </c>
      <c r="G14287" t="s">
        <v>55</v>
      </c>
      <c r="H14287">
        <v>1508</v>
      </c>
      <c r="I14287">
        <v>88.84</v>
      </c>
      <c r="J14287">
        <v>2</v>
      </c>
      <c r="K14287" t="s">
        <v>20</v>
      </c>
    </row>
    <row r="14288" spans="1:11" x14ac:dyDescent="0.3">
      <c r="A14288" t="s">
        <v>14330</v>
      </c>
      <c r="B14288" s="1">
        <v>45174</v>
      </c>
      <c r="C14288" s="1" t="str">
        <f t="shared" si="223"/>
        <v>Sep</v>
      </c>
      <c r="D14288" t="s">
        <v>86</v>
      </c>
      <c r="E14288" t="s">
        <v>87</v>
      </c>
      <c r="F14288" t="s">
        <v>40</v>
      </c>
      <c r="G14288" t="s">
        <v>55</v>
      </c>
      <c r="H14288">
        <v>4197</v>
      </c>
      <c r="I14288">
        <v>872.58</v>
      </c>
      <c r="J14288">
        <v>3</v>
      </c>
      <c r="K14288" t="s">
        <v>20</v>
      </c>
    </row>
    <row r="14289" spans="1:11" x14ac:dyDescent="0.3">
      <c r="A14289" t="s">
        <v>14331</v>
      </c>
      <c r="B14289" s="1">
        <v>45226</v>
      </c>
      <c r="C14289" s="1" t="str">
        <f t="shared" si="223"/>
        <v>Oct</v>
      </c>
      <c r="D14289" t="s">
        <v>86</v>
      </c>
      <c r="E14289" t="s">
        <v>87</v>
      </c>
      <c r="F14289" t="s">
        <v>13</v>
      </c>
      <c r="G14289" t="s">
        <v>24</v>
      </c>
      <c r="H14289">
        <v>2023</v>
      </c>
      <c r="I14289">
        <v>172.27</v>
      </c>
      <c r="J14289">
        <v>1</v>
      </c>
      <c r="K14289" t="s">
        <v>29</v>
      </c>
    </row>
    <row r="14290" spans="1:11" x14ac:dyDescent="0.3">
      <c r="A14290" t="s">
        <v>14332</v>
      </c>
      <c r="B14290" s="1">
        <v>45167</v>
      </c>
      <c r="C14290" s="1" t="str">
        <f t="shared" si="223"/>
        <v>Aug</v>
      </c>
      <c r="D14290" t="s">
        <v>17</v>
      </c>
      <c r="E14290" t="s">
        <v>18</v>
      </c>
      <c r="F14290" t="s">
        <v>40</v>
      </c>
      <c r="G14290" t="s">
        <v>55</v>
      </c>
      <c r="H14290">
        <v>3896</v>
      </c>
      <c r="I14290">
        <v>1150.28</v>
      </c>
      <c r="J14290">
        <v>3</v>
      </c>
      <c r="K14290" t="s">
        <v>15</v>
      </c>
    </row>
    <row r="14291" spans="1:11" x14ac:dyDescent="0.3">
      <c r="A14291" t="s">
        <v>14333</v>
      </c>
      <c r="B14291" s="1">
        <v>45157</v>
      </c>
      <c r="C14291" s="1" t="str">
        <f t="shared" si="223"/>
        <v>Aug</v>
      </c>
      <c r="D14291" t="s">
        <v>26</v>
      </c>
      <c r="E14291" t="s">
        <v>27</v>
      </c>
      <c r="F14291" t="s">
        <v>23</v>
      </c>
      <c r="G14291" t="s">
        <v>68</v>
      </c>
      <c r="H14291">
        <v>3136</v>
      </c>
      <c r="I14291">
        <v>874.78</v>
      </c>
      <c r="J14291">
        <v>3</v>
      </c>
      <c r="K14291" t="s">
        <v>15</v>
      </c>
    </row>
    <row r="14292" spans="1:11" x14ac:dyDescent="0.3">
      <c r="A14292" t="s">
        <v>14334</v>
      </c>
      <c r="B14292" s="1">
        <v>45571</v>
      </c>
      <c r="C14292" s="1" t="str">
        <f t="shared" si="223"/>
        <v>Oct</v>
      </c>
      <c r="D14292" t="s">
        <v>17</v>
      </c>
      <c r="E14292" t="s">
        <v>18</v>
      </c>
      <c r="F14292" t="s">
        <v>23</v>
      </c>
      <c r="G14292" t="s">
        <v>53</v>
      </c>
      <c r="H14292">
        <v>1632</v>
      </c>
      <c r="I14292">
        <v>486.48</v>
      </c>
      <c r="J14292">
        <v>3</v>
      </c>
      <c r="K14292" t="s">
        <v>15</v>
      </c>
    </row>
    <row r="14293" spans="1:11" x14ac:dyDescent="0.3">
      <c r="A14293" t="s">
        <v>14335</v>
      </c>
      <c r="B14293" s="1">
        <v>45602</v>
      </c>
      <c r="C14293" s="1" t="str">
        <f t="shared" si="223"/>
        <v>Nov</v>
      </c>
      <c r="D14293" t="s">
        <v>86</v>
      </c>
      <c r="E14293" t="s">
        <v>87</v>
      </c>
      <c r="F14293" t="s">
        <v>23</v>
      </c>
      <c r="G14293" t="s">
        <v>14</v>
      </c>
      <c r="H14293">
        <v>367</v>
      </c>
      <c r="I14293">
        <v>45.55</v>
      </c>
      <c r="J14293">
        <v>3</v>
      </c>
      <c r="K14293" t="s">
        <v>15</v>
      </c>
    </row>
    <row r="14294" spans="1:11" x14ac:dyDescent="0.3">
      <c r="A14294" t="s">
        <v>14336</v>
      </c>
      <c r="B14294" s="1">
        <v>45282</v>
      </c>
      <c r="C14294" s="1" t="str">
        <f t="shared" si="223"/>
        <v>Dec</v>
      </c>
      <c r="D14294" t="s">
        <v>22</v>
      </c>
      <c r="E14294" t="s">
        <v>12</v>
      </c>
      <c r="F14294" t="s">
        <v>23</v>
      </c>
      <c r="G14294" t="s">
        <v>38</v>
      </c>
      <c r="H14294">
        <v>960</v>
      </c>
      <c r="I14294">
        <v>282.10000000000002</v>
      </c>
      <c r="J14294">
        <v>4</v>
      </c>
      <c r="K14294" t="s">
        <v>15</v>
      </c>
    </row>
    <row r="14295" spans="1:11" x14ac:dyDescent="0.3">
      <c r="A14295" t="s">
        <v>14337</v>
      </c>
      <c r="B14295" s="1">
        <v>44967</v>
      </c>
      <c r="C14295" s="1" t="str">
        <f t="shared" si="223"/>
        <v>Feb</v>
      </c>
      <c r="D14295" t="s">
        <v>22</v>
      </c>
      <c r="E14295" t="s">
        <v>12</v>
      </c>
      <c r="F14295" t="s">
        <v>23</v>
      </c>
      <c r="G14295" t="s">
        <v>19</v>
      </c>
      <c r="H14295">
        <v>3444</v>
      </c>
      <c r="I14295">
        <v>252.62</v>
      </c>
      <c r="J14295">
        <v>2</v>
      </c>
      <c r="K14295" t="s">
        <v>15</v>
      </c>
    </row>
    <row r="14296" spans="1:11" x14ac:dyDescent="0.3">
      <c r="A14296" t="s">
        <v>14338</v>
      </c>
      <c r="B14296" s="1">
        <v>45260</v>
      </c>
      <c r="C14296" s="1" t="str">
        <f t="shared" si="223"/>
        <v>Nov</v>
      </c>
      <c r="D14296" t="s">
        <v>47</v>
      </c>
      <c r="E14296" t="s">
        <v>48</v>
      </c>
      <c r="F14296" t="s">
        <v>13</v>
      </c>
      <c r="G14296" t="s">
        <v>24</v>
      </c>
      <c r="H14296">
        <v>1953</v>
      </c>
      <c r="I14296">
        <v>185.7</v>
      </c>
      <c r="J14296">
        <v>3</v>
      </c>
      <c r="K14296" t="s">
        <v>15</v>
      </c>
    </row>
    <row r="14297" spans="1:11" x14ac:dyDescent="0.3">
      <c r="A14297" t="s">
        <v>14339</v>
      </c>
      <c r="B14297" s="1">
        <v>45403</v>
      </c>
      <c r="C14297" s="1" t="str">
        <f t="shared" si="223"/>
        <v>Apr</v>
      </c>
      <c r="D14297" t="s">
        <v>47</v>
      </c>
      <c r="E14297" t="s">
        <v>48</v>
      </c>
      <c r="F14297" t="s">
        <v>40</v>
      </c>
      <c r="G14297" t="s">
        <v>14</v>
      </c>
      <c r="H14297">
        <v>4108</v>
      </c>
      <c r="I14297">
        <v>239.26</v>
      </c>
      <c r="J14297">
        <v>1</v>
      </c>
      <c r="K14297" t="s">
        <v>29</v>
      </c>
    </row>
    <row r="14298" spans="1:11" x14ac:dyDescent="0.3">
      <c r="A14298" t="s">
        <v>14340</v>
      </c>
      <c r="B14298" s="1">
        <v>45506</v>
      </c>
      <c r="C14298" s="1" t="str">
        <f t="shared" si="223"/>
        <v>Aug</v>
      </c>
      <c r="D14298" t="s">
        <v>86</v>
      </c>
      <c r="E14298" t="s">
        <v>87</v>
      </c>
      <c r="F14298" t="s">
        <v>28</v>
      </c>
      <c r="G14298" t="s">
        <v>35</v>
      </c>
      <c r="H14298">
        <v>1361</v>
      </c>
      <c r="I14298">
        <v>252.24</v>
      </c>
      <c r="J14298">
        <v>1</v>
      </c>
      <c r="K14298" t="s">
        <v>29</v>
      </c>
    </row>
    <row r="14299" spans="1:11" x14ac:dyDescent="0.3">
      <c r="A14299" t="s">
        <v>14341</v>
      </c>
      <c r="B14299" s="1">
        <v>45591</v>
      </c>
      <c r="C14299" s="1" t="str">
        <f t="shared" si="223"/>
        <v>Oct</v>
      </c>
      <c r="D14299" t="s">
        <v>86</v>
      </c>
      <c r="E14299" t="s">
        <v>87</v>
      </c>
      <c r="F14299" t="s">
        <v>23</v>
      </c>
      <c r="G14299" t="s">
        <v>14</v>
      </c>
      <c r="H14299">
        <v>1504</v>
      </c>
      <c r="I14299">
        <v>236.74</v>
      </c>
      <c r="J14299">
        <v>3</v>
      </c>
      <c r="K14299" t="s">
        <v>36</v>
      </c>
    </row>
    <row r="14300" spans="1:11" x14ac:dyDescent="0.3">
      <c r="A14300" t="s">
        <v>14342</v>
      </c>
      <c r="B14300" s="1">
        <v>45220</v>
      </c>
      <c r="C14300" s="1" t="str">
        <f t="shared" si="223"/>
        <v>Oct</v>
      </c>
      <c r="D14300" t="s">
        <v>22</v>
      </c>
      <c r="E14300" t="s">
        <v>12</v>
      </c>
      <c r="F14300" t="s">
        <v>28</v>
      </c>
      <c r="G14300" t="s">
        <v>14</v>
      </c>
      <c r="H14300">
        <v>4606</v>
      </c>
      <c r="I14300">
        <v>991.52</v>
      </c>
      <c r="J14300">
        <v>4</v>
      </c>
      <c r="K14300" t="s">
        <v>20</v>
      </c>
    </row>
    <row r="14301" spans="1:11" x14ac:dyDescent="0.3">
      <c r="A14301" t="s">
        <v>14343</v>
      </c>
      <c r="B14301" s="1">
        <v>45519</v>
      </c>
      <c r="C14301" s="1" t="str">
        <f t="shared" si="223"/>
        <v>Aug</v>
      </c>
      <c r="D14301" t="s">
        <v>22</v>
      </c>
      <c r="E14301" t="s">
        <v>12</v>
      </c>
      <c r="F14301" t="s">
        <v>23</v>
      </c>
      <c r="G14301" t="s">
        <v>14</v>
      </c>
      <c r="H14301">
        <v>3815</v>
      </c>
      <c r="I14301">
        <v>277.95999999999998</v>
      </c>
      <c r="J14301">
        <v>4</v>
      </c>
      <c r="K14301" t="s">
        <v>20</v>
      </c>
    </row>
    <row r="14302" spans="1:11" x14ac:dyDescent="0.3">
      <c r="A14302" t="s">
        <v>14344</v>
      </c>
      <c r="B14302" s="1">
        <v>45253</v>
      </c>
      <c r="C14302" s="1" t="str">
        <f t="shared" si="223"/>
        <v>Nov</v>
      </c>
      <c r="D14302" t="s">
        <v>17</v>
      </c>
      <c r="E14302" t="s">
        <v>18</v>
      </c>
      <c r="F14302" t="s">
        <v>28</v>
      </c>
      <c r="G14302" t="s">
        <v>35</v>
      </c>
      <c r="H14302">
        <v>1262</v>
      </c>
      <c r="I14302">
        <v>232.78</v>
      </c>
      <c r="J14302">
        <v>1</v>
      </c>
      <c r="K14302" t="s">
        <v>29</v>
      </c>
    </row>
    <row r="14303" spans="1:11" x14ac:dyDescent="0.3">
      <c r="A14303" t="s">
        <v>14345</v>
      </c>
      <c r="B14303" s="1">
        <v>45305</v>
      </c>
      <c r="C14303" s="1" t="str">
        <f t="shared" si="223"/>
        <v>Jan</v>
      </c>
      <c r="D14303" t="s">
        <v>31</v>
      </c>
      <c r="E14303" t="s">
        <v>32</v>
      </c>
      <c r="F14303" t="s">
        <v>28</v>
      </c>
      <c r="G14303" t="s">
        <v>19</v>
      </c>
      <c r="H14303">
        <v>4896</v>
      </c>
      <c r="I14303">
        <v>398.91</v>
      </c>
      <c r="J14303">
        <v>5</v>
      </c>
      <c r="K14303" t="s">
        <v>20</v>
      </c>
    </row>
    <row r="14304" spans="1:11" x14ac:dyDescent="0.3">
      <c r="A14304" t="s">
        <v>14346</v>
      </c>
      <c r="B14304" s="1">
        <v>45447</v>
      </c>
      <c r="C14304" s="1" t="str">
        <f t="shared" si="223"/>
        <v>Jun</v>
      </c>
      <c r="D14304" t="s">
        <v>43</v>
      </c>
      <c r="E14304" t="s">
        <v>44</v>
      </c>
      <c r="F14304" t="s">
        <v>28</v>
      </c>
      <c r="G14304" t="s">
        <v>68</v>
      </c>
      <c r="H14304">
        <v>981</v>
      </c>
      <c r="I14304">
        <v>185.82</v>
      </c>
      <c r="J14304">
        <v>5</v>
      </c>
      <c r="K14304" t="s">
        <v>20</v>
      </c>
    </row>
    <row r="14305" spans="1:11" x14ac:dyDescent="0.3">
      <c r="A14305" t="s">
        <v>14347</v>
      </c>
      <c r="B14305" s="1">
        <v>45562</v>
      </c>
      <c r="C14305" s="1" t="str">
        <f t="shared" si="223"/>
        <v>Sep</v>
      </c>
      <c r="D14305" t="s">
        <v>31</v>
      </c>
      <c r="E14305" t="s">
        <v>32</v>
      </c>
      <c r="F14305" t="s">
        <v>40</v>
      </c>
      <c r="G14305" t="s">
        <v>55</v>
      </c>
      <c r="H14305">
        <v>1486</v>
      </c>
      <c r="I14305">
        <v>443.39</v>
      </c>
      <c r="J14305">
        <v>1</v>
      </c>
      <c r="K14305" t="s">
        <v>36</v>
      </c>
    </row>
    <row r="14306" spans="1:11" x14ac:dyDescent="0.3">
      <c r="A14306" t="s">
        <v>14348</v>
      </c>
      <c r="B14306" s="1">
        <v>45247</v>
      </c>
      <c r="C14306" s="1" t="str">
        <f t="shared" si="223"/>
        <v>Nov</v>
      </c>
      <c r="D14306" t="s">
        <v>50</v>
      </c>
      <c r="E14306" t="s">
        <v>51</v>
      </c>
      <c r="F14306" t="s">
        <v>23</v>
      </c>
      <c r="G14306" t="s">
        <v>38</v>
      </c>
      <c r="H14306">
        <v>1427</v>
      </c>
      <c r="I14306">
        <v>268.94</v>
      </c>
      <c r="J14306">
        <v>5</v>
      </c>
      <c r="K14306" t="s">
        <v>20</v>
      </c>
    </row>
    <row r="14307" spans="1:11" x14ac:dyDescent="0.3">
      <c r="A14307" t="s">
        <v>14349</v>
      </c>
      <c r="B14307" s="1">
        <v>45323</v>
      </c>
      <c r="C14307" s="1" t="str">
        <f t="shared" si="223"/>
        <v>Feb</v>
      </c>
      <c r="D14307" t="s">
        <v>50</v>
      </c>
      <c r="E14307" t="s">
        <v>51</v>
      </c>
      <c r="F14307" t="s">
        <v>13</v>
      </c>
      <c r="G14307" t="s">
        <v>38</v>
      </c>
      <c r="H14307">
        <v>479</v>
      </c>
      <c r="I14307">
        <v>111.04</v>
      </c>
      <c r="J14307">
        <v>5</v>
      </c>
      <c r="K14307" t="s">
        <v>15</v>
      </c>
    </row>
    <row r="14308" spans="1:11" x14ac:dyDescent="0.3">
      <c r="A14308" t="s">
        <v>14350</v>
      </c>
      <c r="B14308" s="1">
        <v>45139</v>
      </c>
      <c r="C14308" s="1" t="str">
        <f t="shared" si="223"/>
        <v>Aug</v>
      </c>
      <c r="D14308" t="s">
        <v>43</v>
      </c>
      <c r="E14308" t="s">
        <v>44</v>
      </c>
      <c r="F14308" t="s">
        <v>23</v>
      </c>
      <c r="G14308" t="s">
        <v>38</v>
      </c>
      <c r="H14308">
        <v>2253</v>
      </c>
      <c r="I14308">
        <v>637.29999999999995</v>
      </c>
      <c r="J14308">
        <v>5</v>
      </c>
      <c r="K14308" t="s">
        <v>29</v>
      </c>
    </row>
    <row r="14309" spans="1:11" x14ac:dyDescent="0.3">
      <c r="A14309" t="s">
        <v>14351</v>
      </c>
      <c r="B14309" s="1">
        <v>45262</v>
      </c>
      <c r="C14309" s="1" t="str">
        <f t="shared" si="223"/>
        <v>Dec</v>
      </c>
      <c r="D14309" t="s">
        <v>47</v>
      </c>
      <c r="E14309" t="s">
        <v>48</v>
      </c>
      <c r="F14309" t="s">
        <v>23</v>
      </c>
      <c r="G14309" t="s">
        <v>35</v>
      </c>
      <c r="H14309">
        <v>1348</v>
      </c>
      <c r="I14309">
        <v>169.42</v>
      </c>
      <c r="J14309">
        <v>1</v>
      </c>
      <c r="K14309" t="s">
        <v>29</v>
      </c>
    </row>
    <row r="14310" spans="1:11" x14ac:dyDescent="0.3">
      <c r="A14310" t="s">
        <v>14352</v>
      </c>
      <c r="B14310" s="1">
        <v>45184</v>
      </c>
      <c r="C14310" s="1" t="str">
        <f t="shared" si="223"/>
        <v>Sep</v>
      </c>
      <c r="D14310" t="s">
        <v>34</v>
      </c>
      <c r="E14310" t="s">
        <v>34</v>
      </c>
      <c r="F14310" t="s">
        <v>13</v>
      </c>
      <c r="G14310" t="s">
        <v>53</v>
      </c>
      <c r="H14310">
        <v>786</v>
      </c>
      <c r="I14310">
        <v>181.57</v>
      </c>
      <c r="J14310">
        <v>3</v>
      </c>
      <c r="K14310" t="s">
        <v>15</v>
      </c>
    </row>
    <row r="14311" spans="1:11" x14ac:dyDescent="0.3">
      <c r="A14311" t="s">
        <v>14353</v>
      </c>
      <c r="B14311" s="1">
        <v>45296</v>
      </c>
      <c r="C14311" s="1" t="str">
        <f t="shared" si="223"/>
        <v>Jan</v>
      </c>
      <c r="D14311" t="s">
        <v>86</v>
      </c>
      <c r="E14311" t="s">
        <v>87</v>
      </c>
      <c r="F14311" t="s">
        <v>28</v>
      </c>
      <c r="G14311" t="s">
        <v>55</v>
      </c>
      <c r="H14311">
        <v>3213</v>
      </c>
      <c r="I14311">
        <v>552.34</v>
      </c>
      <c r="J14311">
        <v>3</v>
      </c>
      <c r="K14311" t="s">
        <v>15</v>
      </c>
    </row>
    <row r="14312" spans="1:11" x14ac:dyDescent="0.3">
      <c r="A14312" t="s">
        <v>14354</v>
      </c>
      <c r="B14312" s="1">
        <v>45534</v>
      </c>
      <c r="C14312" s="1" t="str">
        <f t="shared" si="223"/>
        <v>Aug</v>
      </c>
      <c r="D14312" t="s">
        <v>47</v>
      </c>
      <c r="E14312" t="s">
        <v>48</v>
      </c>
      <c r="F14312" t="s">
        <v>23</v>
      </c>
      <c r="G14312" t="s">
        <v>38</v>
      </c>
      <c r="H14312">
        <v>3059</v>
      </c>
      <c r="I14312">
        <v>629.52</v>
      </c>
      <c r="J14312">
        <v>4</v>
      </c>
      <c r="K14312" t="s">
        <v>36</v>
      </c>
    </row>
    <row r="14313" spans="1:11" x14ac:dyDescent="0.3">
      <c r="A14313" t="s">
        <v>14355</v>
      </c>
      <c r="B14313" s="1">
        <v>45169</v>
      </c>
      <c r="C14313" s="1" t="str">
        <f t="shared" si="223"/>
        <v>Aug</v>
      </c>
      <c r="D14313" t="s">
        <v>17</v>
      </c>
      <c r="E14313" t="s">
        <v>18</v>
      </c>
      <c r="F14313" t="s">
        <v>13</v>
      </c>
      <c r="G14313" t="s">
        <v>55</v>
      </c>
      <c r="H14313">
        <v>2717</v>
      </c>
      <c r="I14313">
        <v>673.55</v>
      </c>
      <c r="J14313">
        <v>1</v>
      </c>
      <c r="K14313" t="s">
        <v>29</v>
      </c>
    </row>
    <row r="14314" spans="1:11" x14ac:dyDescent="0.3">
      <c r="A14314" t="s">
        <v>14356</v>
      </c>
      <c r="B14314" s="1">
        <v>45211</v>
      </c>
      <c r="C14314" s="1" t="str">
        <f t="shared" si="223"/>
        <v>Oct</v>
      </c>
      <c r="D14314" t="s">
        <v>86</v>
      </c>
      <c r="E14314" t="s">
        <v>87</v>
      </c>
      <c r="F14314" t="s">
        <v>13</v>
      </c>
      <c r="G14314" t="s">
        <v>24</v>
      </c>
      <c r="H14314">
        <v>2992</v>
      </c>
      <c r="I14314">
        <v>803.44</v>
      </c>
      <c r="J14314">
        <v>5</v>
      </c>
      <c r="K14314" t="s">
        <v>15</v>
      </c>
    </row>
    <row r="14315" spans="1:11" x14ac:dyDescent="0.3">
      <c r="A14315" t="s">
        <v>14357</v>
      </c>
      <c r="B14315" s="1">
        <v>45100</v>
      </c>
      <c r="C14315" s="1" t="str">
        <f t="shared" si="223"/>
        <v>Jun</v>
      </c>
      <c r="D14315" t="s">
        <v>47</v>
      </c>
      <c r="E14315" t="s">
        <v>48</v>
      </c>
      <c r="F14315" t="s">
        <v>13</v>
      </c>
      <c r="G14315" t="s">
        <v>19</v>
      </c>
      <c r="H14315">
        <v>4676</v>
      </c>
      <c r="I14315">
        <v>459.12</v>
      </c>
      <c r="J14315">
        <v>5</v>
      </c>
      <c r="K14315" t="s">
        <v>29</v>
      </c>
    </row>
    <row r="14316" spans="1:11" x14ac:dyDescent="0.3">
      <c r="A14316" t="s">
        <v>14358</v>
      </c>
      <c r="B14316" s="1">
        <v>45508</v>
      </c>
      <c r="C14316" s="1" t="str">
        <f t="shared" si="223"/>
        <v>Aug</v>
      </c>
      <c r="D14316" t="s">
        <v>31</v>
      </c>
      <c r="E14316" t="s">
        <v>32</v>
      </c>
      <c r="F14316" t="s">
        <v>28</v>
      </c>
      <c r="G14316" t="s">
        <v>24</v>
      </c>
      <c r="H14316">
        <v>2893</v>
      </c>
      <c r="I14316">
        <v>346.47</v>
      </c>
      <c r="J14316">
        <v>3</v>
      </c>
      <c r="K14316" t="s">
        <v>15</v>
      </c>
    </row>
    <row r="14317" spans="1:11" x14ac:dyDescent="0.3">
      <c r="A14317" t="s">
        <v>14359</v>
      </c>
      <c r="B14317" s="1">
        <v>45421</v>
      </c>
      <c r="C14317" s="1" t="str">
        <f t="shared" si="223"/>
        <v>May</v>
      </c>
      <c r="D14317" t="s">
        <v>22</v>
      </c>
      <c r="E14317" t="s">
        <v>12</v>
      </c>
      <c r="F14317" t="s">
        <v>23</v>
      </c>
      <c r="G14317" t="s">
        <v>24</v>
      </c>
      <c r="H14317">
        <v>666</v>
      </c>
      <c r="I14317">
        <v>72.790000000000006</v>
      </c>
      <c r="J14317">
        <v>5</v>
      </c>
      <c r="K14317" t="s">
        <v>15</v>
      </c>
    </row>
    <row r="14318" spans="1:11" x14ac:dyDescent="0.3">
      <c r="A14318" t="s">
        <v>14360</v>
      </c>
      <c r="B14318" s="1">
        <v>45445</v>
      </c>
      <c r="C14318" s="1" t="str">
        <f t="shared" si="223"/>
        <v>Jun</v>
      </c>
      <c r="D14318" t="s">
        <v>22</v>
      </c>
      <c r="E14318" t="s">
        <v>12</v>
      </c>
      <c r="F14318" t="s">
        <v>23</v>
      </c>
      <c r="G14318" t="s">
        <v>35</v>
      </c>
      <c r="H14318">
        <v>512</v>
      </c>
      <c r="I14318">
        <v>152.71</v>
      </c>
      <c r="J14318">
        <v>5</v>
      </c>
      <c r="K14318" t="s">
        <v>36</v>
      </c>
    </row>
    <row r="14319" spans="1:11" x14ac:dyDescent="0.3">
      <c r="A14319" t="s">
        <v>14361</v>
      </c>
      <c r="B14319" s="1">
        <v>45134</v>
      </c>
      <c r="C14319" s="1" t="str">
        <f t="shared" si="223"/>
        <v>Jul</v>
      </c>
      <c r="D14319" t="s">
        <v>47</v>
      </c>
      <c r="E14319" t="s">
        <v>48</v>
      </c>
      <c r="F14319" t="s">
        <v>40</v>
      </c>
      <c r="G14319" t="s">
        <v>14</v>
      </c>
      <c r="H14319">
        <v>3798</v>
      </c>
      <c r="I14319">
        <v>1032.6199999999999</v>
      </c>
      <c r="J14319">
        <v>2</v>
      </c>
      <c r="K14319" t="s">
        <v>36</v>
      </c>
    </row>
    <row r="14320" spans="1:11" x14ac:dyDescent="0.3">
      <c r="A14320" t="s">
        <v>14362</v>
      </c>
      <c r="B14320" s="1">
        <v>45307</v>
      </c>
      <c r="C14320" s="1" t="str">
        <f t="shared" si="223"/>
        <v>Jan</v>
      </c>
      <c r="D14320" t="s">
        <v>43</v>
      </c>
      <c r="E14320" t="s">
        <v>44</v>
      </c>
      <c r="F14320" t="s">
        <v>28</v>
      </c>
      <c r="G14320" t="s">
        <v>53</v>
      </c>
      <c r="H14320">
        <v>690</v>
      </c>
      <c r="I14320">
        <v>195.82</v>
      </c>
      <c r="J14320">
        <v>3</v>
      </c>
      <c r="K14320" t="s">
        <v>36</v>
      </c>
    </row>
    <row r="14321" spans="1:11" x14ac:dyDescent="0.3">
      <c r="A14321" t="s">
        <v>14363</v>
      </c>
      <c r="B14321" s="1">
        <v>45253</v>
      </c>
      <c r="C14321" s="1" t="str">
        <f t="shared" si="223"/>
        <v>Nov</v>
      </c>
      <c r="D14321" t="s">
        <v>43</v>
      </c>
      <c r="E14321" t="s">
        <v>44</v>
      </c>
      <c r="F14321" t="s">
        <v>13</v>
      </c>
      <c r="G14321" t="s">
        <v>35</v>
      </c>
      <c r="H14321">
        <v>4633</v>
      </c>
      <c r="I14321">
        <v>1141.93</v>
      </c>
      <c r="J14321">
        <v>2</v>
      </c>
      <c r="K14321" t="s">
        <v>20</v>
      </c>
    </row>
    <row r="14322" spans="1:11" x14ac:dyDescent="0.3">
      <c r="A14322" t="s">
        <v>14364</v>
      </c>
      <c r="B14322" s="1">
        <v>45128</v>
      </c>
      <c r="C14322" s="1" t="str">
        <f t="shared" si="223"/>
        <v>Jul</v>
      </c>
      <c r="D14322" t="s">
        <v>47</v>
      </c>
      <c r="E14322" t="s">
        <v>48</v>
      </c>
      <c r="F14322" t="s">
        <v>13</v>
      </c>
      <c r="G14322" t="s">
        <v>55</v>
      </c>
      <c r="H14322">
        <v>2260</v>
      </c>
      <c r="I14322">
        <v>592.30999999999995</v>
      </c>
      <c r="J14322">
        <v>3</v>
      </c>
      <c r="K14322" t="s">
        <v>29</v>
      </c>
    </row>
    <row r="14323" spans="1:11" x14ac:dyDescent="0.3">
      <c r="A14323" t="s">
        <v>14365</v>
      </c>
      <c r="B14323" s="1">
        <v>45490</v>
      </c>
      <c r="C14323" s="1" t="str">
        <f t="shared" si="223"/>
        <v>Jul</v>
      </c>
      <c r="D14323" t="s">
        <v>26</v>
      </c>
      <c r="E14323" t="s">
        <v>27</v>
      </c>
      <c r="F14323" t="s">
        <v>40</v>
      </c>
      <c r="G14323" t="s">
        <v>14</v>
      </c>
      <c r="H14323">
        <v>1410</v>
      </c>
      <c r="I14323">
        <v>402.78</v>
      </c>
      <c r="J14323">
        <v>4</v>
      </c>
      <c r="K14323" t="s">
        <v>29</v>
      </c>
    </row>
    <row r="14324" spans="1:11" x14ac:dyDescent="0.3">
      <c r="A14324" t="s">
        <v>14366</v>
      </c>
      <c r="B14324" s="1">
        <v>45495</v>
      </c>
      <c r="C14324" s="1" t="str">
        <f t="shared" si="223"/>
        <v>Jul</v>
      </c>
      <c r="D14324" t="s">
        <v>47</v>
      </c>
      <c r="E14324" t="s">
        <v>48</v>
      </c>
      <c r="F14324" t="s">
        <v>40</v>
      </c>
      <c r="G14324" t="s">
        <v>38</v>
      </c>
      <c r="H14324">
        <v>2388</v>
      </c>
      <c r="I14324">
        <v>292.36</v>
      </c>
      <c r="J14324">
        <v>1</v>
      </c>
      <c r="K14324" t="s">
        <v>15</v>
      </c>
    </row>
    <row r="14325" spans="1:11" x14ac:dyDescent="0.3">
      <c r="A14325" t="s">
        <v>14367</v>
      </c>
      <c r="B14325" s="1">
        <v>45549</v>
      </c>
      <c r="C14325" s="1" t="str">
        <f t="shared" si="223"/>
        <v>Sep</v>
      </c>
      <c r="D14325" t="s">
        <v>11</v>
      </c>
      <c r="E14325" t="s">
        <v>12</v>
      </c>
      <c r="F14325" t="s">
        <v>28</v>
      </c>
      <c r="G14325" t="s">
        <v>53</v>
      </c>
      <c r="H14325">
        <v>3010</v>
      </c>
      <c r="I14325">
        <v>901.49</v>
      </c>
      <c r="J14325">
        <v>3</v>
      </c>
      <c r="K14325" t="s">
        <v>15</v>
      </c>
    </row>
    <row r="14326" spans="1:11" x14ac:dyDescent="0.3">
      <c r="A14326" t="s">
        <v>14368</v>
      </c>
      <c r="B14326" s="1">
        <v>45161</v>
      </c>
      <c r="C14326" s="1" t="str">
        <f t="shared" si="223"/>
        <v>Aug</v>
      </c>
      <c r="D14326" t="s">
        <v>50</v>
      </c>
      <c r="E14326" t="s">
        <v>51</v>
      </c>
      <c r="F14326" t="s">
        <v>13</v>
      </c>
      <c r="G14326" t="s">
        <v>24</v>
      </c>
      <c r="H14326">
        <v>3865</v>
      </c>
      <c r="I14326">
        <v>1108.82</v>
      </c>
      <c r="J14326">
        <v>5</v>
      </c>
      <c r="K14326" t="s">
        <v>29</v>
      </c>
    </row>
    <row r="14327" spans="1:11" x14ac:dyDescent="0.3">
      <c r="A14327" t="s">
        <v>14369</v>
      </c>
      <c r="B14327" s="1">
        <v>44978</v>
      </c>
      <c r="C14327" s="1" t="str">
        <f t="shared" si="223"/>
        <v>Feb</v>
      </c>
      <c r="D14327" t="s">
        <v>43</v>
      </c>
      <c r="E14327" t="s">
        <v>44</v>
      </c>
      <c r="F14327" t="s">
        <v>23</v>
      </c>
      <c r="G14327" t="s">
        <v>53</v>
      </c>
      <c r="H14327">
        <v>4191</v>
      </c>
      <c r="I14327">
        <v>1065.21</v>
      </c>
      <c r="J14327">
        <v>3</v>
      </c>
      <c r="K14327" t="s">
        <v>36</v>
      </c>
    </row>
    <row r="14328" spans="1:11" x14ac:dyDescent="0.3">
      <c r="A14328" t="s">
        <v>14370</v>
      </c>
      <c r="B14328" s="1">
        <v>44941</v>
      </c>
      <c r="C14328" s="1" t="str">
        <f t="shared" si="223"/>
        <v>Jan</v>
      </c>
      <c r="D14328" t="s">
        <v>26</v>
      </c>
      <c r="E14328" t="s">
        <v>27</v>
      </c>
      <c r="F14328" t="s">
        <v>28</v>
      </c>
      <c r="G14328" t="s">
        <v>55</v>
      </c>
      <c r="H14328">
        <v>838</v>
      </c>
      <c r="I14328">
        <v>100.51</v>
      </c>
      <c r="J14328">
        <v>5</v>
      </c>
      <c r="K14328" t="s">
        <v>29</v>
      </c>
    </row>
    <row r="14329" spans="1:11" x14ac:dyDescent="0.3">
      <c r="A14329" t="s">
        <v>14371</v>
      </c>
      <c r="B14329" s="1">
        <v>45220</v>
      </c>
      <c r="C14329" s="1" t="str">
        <f t="shared" si="223"/>
        <v>Oct</v>
      </c>
      <c r="D14329" t="s">
        <v>47</v>
      </c>
      <c r="E14329" t="s">
        <v>48</v>
      </c>
      <c r="F14329" t="s">
        <v>23</v>
      </c>
      <c r="G14329" t="s">
        <v>53</v>
      </c>
      <c r="H14329">
        <v>4401</v>
      </c>
      <c r="I14329">
        <v>727.97</v>
      </c>
      <c r="J14329">
        <v>1</v>
      </c>
      <c r="K14329" t="s">
        <v>36</v>
      </c>
    </row>
    <row r="14330" spans="1:11" x14ac:dyDescent="0.3">
      <c r="A14330" t="s">
        <v>14372</v>
      </c>
      <c r="B14330" s="1">
        <v>45116</v>
      </c>
      <c r="C14330" s="1" t="str">
        <f t="shared" si="223"/>
        <v>Jul</v>
      </c>
      <c r="D14330" t="s">
        <v>31</v>
      </c>
      <c r="E14330" t="s">
        <v>32</v>
      </c>
      <c r="F14330" t="s">
        <v>40</v>
      </c>
      <c r="G14330" t="s">
        <v>14</v>
      </c>
      <c r="H14330">
        <v>3514</v>
      </c>
      <c r="I14330">
        <v>791.75</v>
      </c>
      <c r="J14330">
        <v>4</v>
      </c>
      <c r="K14330" t="s">
        <v>20</v>
      </c>
    </row>
    <row r="14331" spans="1:11" x14ac:dyDescent="0.3">
      <c r="A14331" t="s">
        <v>14373</v>
      </c>
      <c r="B14331" s="1">
        <v>45380</v>
      </c>
      <c r="C14331" s="1" t="str">
        <f t="shared" si="223"/>
        <v>Mar</v>
      </c>
      <c r="D14331" t="s">
        <v>17</v>
      </c>
      <c r="E14331" t="s">
        <v>18</v>
      </c>
      <c r="F14331" t="s">
        <v>28</v>
      </c>
      <c r="G14331" t="s">
        <v>24</v>
      </c>
      <c r="H14331">
        <v>4054</v>
      </c>
      <c r="I14331">
        <v>762.68</v>
      </c>
      <c r="J14331">
        <v>4</v>
      </c>
      <c r="K14331" t="s">
        <v>15</v>
      </c>
    </row>
    <row r="14332" spans="1:11" x14ac:dyDescent="0.3">
      <c r="A14332" t="s">
        <v>14374</v>
      </c>
      <c r="B14332" s="1">
        <v>45061</v>
      </c>
      <c r="C14332" s="1" t="str">
        <f t="shared" si="223"/>
        <v>May</v>
      </c>
      <c r="D14332" t="s">
        <v>31</v>
      </c>
      <c r="E14332" t="s">
        <v>32</v>
      </c>
      <c r="F14332" t="s">
        <v>40</v>
      </c>
      <c r="G14332" t="s">
        <v>55</v>
      </c>
      <c r="H14332">
        <v>1530</v>
      </c>
      <c r="I14332">
        <v>162.63</v>
      </c>
      <c r="J14332">
        <v>5</v>
      </c>
      <c r="K14332" t="s">
        <v>20</v>
      </c>
    </row>
    <row r="14333" spans="1:11" x14ac:dyDescent="0.3">
      <c r="A14333" t="s">
        <v>14375</v>
      </c>
      <c r="B14333" s="1">
        <v>45109</v>
      </c>
      <c r="C14333" s="1" t="str">
        <f t="shared" si="223"/>
        <v>Jul</v>
      </c>
      <c r="D14333" t="s">
        <v>47</v>
      </c>
      <c r="E14333" t="s">
        <v>48</v>
      </c>
      <c r="F14333" t="s">
        <v>13</v>
      </c>
      <c r="G14333" t="s">
        <v>35</v>
      </c>
      <c r="H14333">
        <v>1413</v>
      </c>
      <c r="I14333">
        <v>283.49</v>
      </c>
      <c r="J14333">
        <v>4</v>
      </c>
      <c r="K14333" t="s">
        <v>15</v>
      </c>
    </row>
    <row r="14334" spans="1:11" x14ac:dyDescent="0.3">
      <c r="A14334" t="s">
        <v>14376</v>
      </c>
      <c r="B14334" s="1">
        <v>45567</v>
      </c>
      <c r="C14334" s="1" t="str">
        <f t="shared" si="223"/>
        <v>Oct</v>
      </c>
      <c r="D14334" t="s">
        <v>22</v>
      </c>
      <c r="E14334" t="s">
        <v>12</v>
      </c>
      <c r="F14334" t="s">
        <v>23</v>
      </c>
      <c r="G14334" t="s">
        <v>14</v>
      </c>
      <c r="H14334">
        <v>4267</v>
      </c>
      <c r="I14334">
        <v>1274.76</v>
      </c>
      <c r="J14334">
        <v>1</v>
      </c>
      <c r="K14334" t="s">
        <v>15</v>
      </c>
    </row>
    <row r="14335" spans="1:11" x14ac:dyDescent="0.3">
      <c r="A14335" t="s">
        <v>14377</v>
      </c>
      <c r="B14335" s="1">
        <v>45207</v>
      </c>
      <c r="C14335" s="1" t="str">
        <f t="shared" si="223"/>
        <v>Oct</v>
      </c>
      <c r="D14335" t="s">
        <v>43</v>
      </c>
      <c r="E14335" t="s">
        <v>44</v>
      </c>
      <c r="F14335" t="s">
        <v>23</v>
      </c>
      <c r="G14335" t="s">
        <v>68</v>
      </c>
      <c r="H14335">
        <v>1625</v>
      </c>
      <c r="I14335">
        <v>435.49</v>
      </c>
      <c r="J14335">
        <v>4</v>
      </c>
      <c r="K14335" t="s">
        <v>29</v>
      </c>
    </row>
    <row r="14336" spans="1:11" x14ac:dyDescent="0.3">
      <c r="A14336" t="s">
        <v>14378</v>
      </c>
      <c r="B14336" s="1">
        <v>45277</v>
      </c>
      <c r="C14336" s="1" t="str">
        <f t="shared" si="223"/>
        <v>Dec</v>
      </c>
      <c r="D14336" t="s">
        <v>43</v>
      </c>
      <c r="E14336" t="s">
        <v>44</v>
      </c>
      <c r="F14336" t="s">
        <v>13</v>
      </c>
      <c r="G14336" t="s">
        <v>68</v>
      </c>
      <c r="H14336">
        <v>4166</v>
      </c>
      <c r="I14336">
        <v>1248.3399999999999</v>
      </c>
      <c r="J14336">
        <v>1</v>
      </c>
      <c r="K14336" t="s">
        <v>20</v>
      </c>
    </row>
    <row r="14337" spans="1:11" x14ac:dyDescent="0.3">
      <c r="A14337" t="s">
        <v>14379</v>
      </c>
      <c r="B14337" s="1">
        <v>45030</v>
      </c>
      <c r="C14337" s="1" t="str">
        <f t="shared" si="223"/>
        <v>Apr</v>
      </c>
      <c r="D14337" t="s">
        <v>43</v>
      </c>
      <c r="E14337" t="s">
        <v>44</v>
      </c>
      <c r="F14337" t="s">
        <v>23</v>
      </c>
      <c r="G14337" t="s">
        <v>38</v>
      </c>
      <c r="H14337">
        <v>1155</v>
      </c>
      <c r="I14337">
        <v>173.5</v>
      </c>
      <c r="J14337">
        <v>1</v>
      </c>
      <c r="K14337" t="s">
        <v>29</v>
      </c>
    </row>
    <row r="14338" spans="1:11" x14ac:dyDescent="0.3">
      <c r="A14338" t="s">
        <v>14380</v>
      </c>
      <c r="B14338" s="1">
        <v>45512</v>
      </c>
      <c r="C14338" s="1" t="str">
        <f t="shared" ref="C14338:C14401" si="224">TEXT(B14338,"mmm")</f>
        <v>Aug</v>
      </c>
      <c r="D14338" t="s">
        <v>50</v>
      </c>
      <c r="E14338" t="s">
        <v>51</v>
      </c>
      <c r="F14338" t="s">
        <v>13</v>
      </c>
      <c r="G14338" t="s">
        <v>53</v>
      </c>
      <c r="H14338">
        <v>3319</v>
      </c>
      <c r="I14338">
        <v>640.22</v>
      </c>
      <c r="J14338">
        <v>1</v>
      </c>
      <c r="K14338" t="s">
        <v>36</v>
      </c>
    </row>
    <row r="14339" spans="1:11" x14ac:dyDescent="0.3">
      <c r="A14339" t="s">
        <v>14381</v>
      </c>
      <c r="B14339" s="1">
        <v>45541</v>
      </c>
      <c r="C14339" s="1" t="str">
        <f t="shared" si="224"/>
        <v>Sep</v>
      </c>
      <c r="D14339" t="s">
        <v>50</v>
      </c>
      <c r="E14339" t="s">
        <v>51</v>
      </c>
      <c r="F14339" t="s">
        <v>28</v>
      </c>
      <c r="G14339" t="s">
        <v>38</v>
      </c>
      <c r="H14339">
        <v>1240</v>
      </c>
      <c r="I14339">
        <v>370.39</v>
      </c>
      <c r="J14339">
        <v>4</v>
      </c>
      <c r="K14339" t="s">
        <v>20</v>
      </c>
    </row>
    <row r="14340" spans="1:11" x14ac:dyDescent="0.3">
      <c r="A14340" t="s">
        <v>14382</v>
      </c>
      <c r="B14340" s="1">
        <v>45545</v>
      </c>
      <c r="C14340" s="1" t="str">
        <f t="shared" si="224"/>
        <v>Sep</v>
      </c>
      <c r="D14340" t="s">
        <v>11</v>
      </c>
      <c r="E14340" t="s">
        <v>12</v>
      </c>
      <c r="F14340" t="s">
        <v>13</v>
      </c>
      <c r="G14340" t="s">
        <v>38</v>
      </c>
      <c r="H14340">
        <v>1408</v>
      </c>
      <c r="I14340">
        <v>206.31</v>
      </c>
      <c r="J14340">
        <v>3</v>
      </c>
      <c r="K14340" t="s">
        <v>36</v>
      </c>
    </row>
    <row r="14341" spans="1:11" x14ac:dyDescent="0.3">
      <c r="A14341" t="s">
        <v>14383</v>
      </c>
      <c r="B14341" s="1">
        <v>45420</v>
      </c>
      <c r="C14341" s="1" t="str">
        <f t="shared" si="224"/>
        <v>May</v>
      </c>
      <c r="D14341" t="s">
        <v>31</v>
      </c>
      <c r="E14341" t="s">
        <v>32</v>
      </c>
      <c r="F14341" t="s">
        <v>28</v>
      </c>
      <c r="G14341" t="s">
        <v>14</v>
      </c>
      <c r="H14341">
        <v>4163</v>
      </c>
      <c r="I14341">
        <v>1220.4100000000001</v>
      </c>
      <c r="J14341">
        <v>1</v>
      </c>
      <c r="K14341" t="s">
        <v>36</v>
      </c>
    </row>
    <row r="14342" spans="1:11" x14ac:dyDescent="0.3">
      <c r="A14342" t="s">
        <v>14384</v>
      </c>
      <c r="B14342" s="1">
        <v>45271</v>
      </c>
      <c r="C14342" s="1" t="str">
        <f t="shared" si="224"/>
        <v>Dec</v>
      </c>
      <c r="D14342" t="s">
        <v>11</v>
      </c>
      <c r="E14342" t="s">
        <v>12</v>
      </c>
      <c r="F14342" t="s">
        <v>13</v>
      </c>
      <c r="G14342" t="s">
        <v>19</v>
      </c>
      <c r="H14342">
        <v>1732</v>
      </c>
      <c r="I14342">
        <v>310.77</v>
      </c>
      <c r="J14342">
        <v>4</v>
      </c>
      <c r="K14342" t="s">
        <v>20</v>
      </c>
    </row>
    <row r="14343" spans="1:11" x14ac:dyDescent="0.3">
      <c r="A14343" t="s">
        <v>14385</v>
      </c>
      <c r="B14343" s="1">
        <v>45401</v>
      </c>
      <c r="C14343" s="1" t="str">
        <f t="shared" si="224"/>
        <v>Apr</v>
      </c>
      <c r="D14343" t="s">
        <v>47</v>
      </c>
      <c r="E14343" t="s">
        <v>48</v>
      </c>
      <c r="F14343" t="s">
        <v>40</v>
      </c>
      <c r="G14343" t="s">
        <v>38</v>
      </c>
      <c r="H14343">
        <v>1334</v>
      </c>
      <c r="I14343">
        <v>200.23</v>
      </c>
      <c r="J14343">
        <v>1</v>
      </c>
      <c r="K14343" t="s">
        <v>36</v>
      </c>
    </row>
    <row r="14344" spans="1:11" x14ac:dyDescent="0.3">
      <c r="A14344" t="s">
        <v>14386</v>
      </c>
      <c r="B14344" s="1">
        <v>45316</v>
      </c>
      <c r="C14344" s="1" t="str">
        <f t="shared" si="224"/>
        <v>Jan</v>
      </c>
      <c r="D14344" t="s">
        <v>50</v>
      </c>
      <c r="E14344" t="s">
        <v>51</v>
      </c>
      <c r="F14344" t="s">
        <v>13</v>
      </c>
      <c r="G14344" t="s">
        <v>55</v>
      </c>
      <c r="H14344">
        <v>3571</v>
      </c>
      <c r="I14344">
        <v>580.78</v>
      </c>
      <c r="J14344">
        <v>3</v>
      </c>
      <c r="K14344" t="s">
        <v>29</v>
      </c>
    </row>
    <row r="14345" spans="1:11" x14ac:dyDescent="0.3">
      <c r="A14345" t="s">
        <v>14387</v>
      </c>
      <c r="B14345" s="1">
        <v>45346</v>
      </c>
      <c r="C14345" s="1" t="str">
        <f t="shared" si="224"/>
        <v>Feb</v>
      </c>
      <c r="D14345" t="s">
        <v>86</v>
      </c>
      <c r="E14345" t="s">
        <v>87</v>
      </c>
      <c r="F14345" t="s">
        <v>40</v>
      </c>
      <c r="G14345" t="s">
        <v>53</v>
      </c>
      <c r="H14345">
        <v>3912</v>
      </c>
      <c r="I14345">
        <v>221.02</v>
      </c>
      <c r="J14345">
        <v>5</v>
      </c>
      <c r="K14345" t="s">
        <v>15</v>
      </c>
    </row>
    <row r="14346" spans="1:11" x14ac:dyDescent="0.3">
      <c r="A14346" t="s">
        <v>14388</v>
      </c>
      <c r="B14346" s="1">
        <v>45246</v>
      </c>
      <c r="C14346" s="1" t="str">
        <f t="shared" si="224"/>
        <v>Nov</v>
      </c>
      <c r="D14346" t="s">
        <v>11</v>
      </c>
      <c r="E14346" t="s">
        <v>12</v>
      </c>
      <c r="F14346" t="s">
        <v>28</v>
      </c>
      <c r="G14346" t="s">
        <v>14</v>
      </c>
      <c r="H14346">
        <v>1293</v>
      </c>
      <c r="I14346">
        <v>324.8</v>
      </c>
      <c r="J14346">
        <v>1</v>
      </c>
      <c r="K14346" t="s">
        <v>20</v>
      </c>
    </row>
    <row r="14347" spans="1:11" x14ac:dyDescent="0.3">
      <c r="A14347" t="s">
        <v>14389</v>
      </c>
      <c r="B14347" s="1">
        <v>45028</v>
      </c>
      <c r="C14347" s="1" t="str">
        <f t="shared" si="224"/>
        <v>Apr</v>
      </c>
      <c r="D14347" t="s">
        <v>26</v>
      </c>
      <c r="E14347" t="s">
        <v>27</v>
      </c>
      <c r="F14347" t="s">
        <v>40</v>
      </c>
      <c r="G14347" t="s">
        <v>55</v>
      </c>
      <c r="H14347">
        <v>2716</v>
      </c>
      <c r="I14347">
        <v>686.11</v>
      </c>
      <c r="J14347">
        <v>3</v>
      </c>
      <c r="K14347" t="s">
        <v>36</v>
      </c>
    </row>
    <row r="14348" spans="1:11" x14ac:dyDescent="0.3">
      <c r="A14348" t="s">
        <v>14390</v>
      </c>
      <c r="B14348" s="1">
        <v>44968</v>
      </c>
      <c r="C14348" s="1" t="str">
        <f t="shared" si="224"/>
        <v>Feb</v>
      </c>
      <c r="D14348" t="s">
        <v>47</v>
      </c>
      <c r="E14348" t="s">
        <v>48</v>
      </c>
      <c r="F14348" t="s">
        <v>28</v>
      </c>
      <c r="G14348" t="s">
        <v>14</v>
      </c>
      <c r="H14348">
        <v>4069</v>
      </c>
      <c r="I14348">
        <v>306.57</v>
      </c>
      <c r="J14348">
        <v>4</v>
      </c>
      <c r="K14348" t="s">
        <v>15</v>
      </c>
    </row>
    <row r="14349" spans="1:11" x14ac:dyDescent="0.3">
      <c r="A14349" t="s">
        <v>14391</v>
      </c>
      <c r="B14349" s="1">
        <v>45208</v>
      </c>
      <c r="C14349" s="1" t="str">
        <f t="shared" si="224"/>
        <v>Oct</v>
      </c>
      <c r="D14349" t="s">
        <v>50</v>
      </c>
      <c r="E14349" t="s">
        <v>51</v>
      </c>
      <c r="F14349" t="s">
        <v>13</v>
      </c>
      <c r="G14349" t="s">
        <v>35</v>
      </c>
      <c r="H14349">
        <v>2060</v>
      </c>
      <c r="I14349">
        <v>418.01</v>
      </c>
      <c r="J14349">
        <v>2</v>
      </c>
      <c r="K14349" t="s">
        <v>36</v>
      </c>
    </row>
    <row r="14350" spans="1:11" x14ac:dyDescent="0.3">
      <c r="A14350" t="s">
        <v>14392</v>
      </c>
      <c r="B14350" s="1">
        <v>45609</v>
      </c>
      <c r="C14350" s="1" t="str">
        <f t="shared" si="224"/>
        <v>Nov</v>
      </c>
      <c r="D14350" t="s">
        <v>26</v>
      </c>
      <c r="E14350" t="s">
        <v>27</v>
      </c>
      <c r="F14350" t="s">
        <v>40</v>
      </c>
      <c r="G14350" t="s">
        <v>55</v>
      </c>
      <c r="H14350">
        <v>2638</v>
      </c>
      <c r="I14350">
        <v>230.57</v>
      </c>
      <c r="J14350">
        <v>5</v>
      </c>
      <c r="K14350" t="s">
        <v>15</v>
      </c>
    </row>
    <row r="14351" spans="1:11" x14ac:dyDescent="0.3">
      <c r="A14351" t="s">
        <v>14393</v>
      </c>
      <c r="B14351" s="1">
        <v>45323</v>
      </c>
      <c r="C14351" s="1" t="str">
        <f t="shared" si="224"/>
        <v>Feb</v>
      </c>
      <c r="D14351" t="s">
        <v>86</v>
      </c>
      <c r="E14351" t="s">
        <v>87</v>
      </c>
      <c r="F14351" t="s">
        <v>40</v>
      </c>
      <c r="G14351" t="s">
        <v>68</v>
      </c>
      <c r="H14351">
        <v>1627</v>
      </c>
      <c r="I14351">
        <v>375.98</v>
      </c>
      <c r="J14351">
        <v>2</v>
      </c>
      <c r="K14351" t="s">
        <v>20</v>
      </c>
    </row>
    <row r="14352" spans="1:11" x14ac:dyDescent="0.3">
      <c r="A14352" t="s">
        <v>14394</v>
      </c>
      <c r="B14352" s="1">
        <v>45271</v>
      </c>
      <c r="C14352" s="1" t="str">
        <f t="shared" si="224"/>
        <v>Dec</v>
      </c>
      <c r="D14352" t="s">
        <v>11</v>
      </c>
      <c r="E14352" t="s">
        <v>12</v>
      </c>
      <c r="F14352" t="s">
        <v>23</v>
      </c>
      <c r="G14352" t="s">
        <v>38</v>
      </c>
      <c r="H14352">
        <v>4131</v>
      </c>
      <c r="I14352">
        <v>291.14</v>
      </c>
      <c r="J14352">
        <v>2</v>
      </c>
      <c r="K14352" t="s">
        <v>29</v>
      </c>
    </row>
    <row r="14353" spans="1:11" x14ac:dyDescent="0.3">
      <c r="A14353" t="s">
        <v>14395</v>
      </c>
      <c r="B14353" s="1">
        <v>44994</v>
      </c>
      <c r="C14353" s="1" t="str">
        <f t="shared" si="224"/>
        <v>Mar</v>
      </c>
      <c r="D14353" t="s">
        <v>11</v>
      </c>
      <c r="E14353" t="s">
        <v>12</v>
      </c>
      <c r="F14353" t="s">
        <v>28</v>
      </c>
      <c r="G14353" t="s">
        <v>68</v>
      </c>
      <c r="H14353">
        <v>2556</v>
      </c>
      <c r="I14353">
        <v>568.21</v>
      </c>
      <c r="J14353">
        <v>5</v>
      </c>
      <c r="K14353" t="s">
        <v>29</v>
      </c>
    </row>
    <row r="14354" spans="1:11" x14ac:dyDescent="0.3">
      <c r="A14354" t="s">
        <v>14396</v>
      </c>
      <c r="B14354" s="1">
        <v>45203</v>
      </c>
      <c r="C14354" s="1" t="str">
        <f t="shared" si="224"/>
        <v>Oct</v>
      </c>
      <c r="D14354" t="s">
        <v>31</v>
      </c>
      <c r="E14354" t="s">
        <v>32</v>
      </c>
      <c r="F14354" t="s">
        <v>23</v>
      </c>
      <c r="G14354" t="s">
        <v>68</v>
      </c>
      <c r="H14354">
        <v>4798</v>
      </c>
      <c r="I14354">
        <v>1237.97</v>
      </c>
      <c r="J14354">
        <v>3</v>
      </c>
      <c r="K14354" t="s">
        <v>15</v>
      </c>
    </row>
    <row r="14355" spans="1:11" x14ac:dyDescent="0.3">
      <c r="A14355" t="s">
        <v>14397</v>
      </c>
      <c r="B14355" s="1">
        <v>45228</v>
      </c>
      <c r="C14355" s="1" t="str">
        <f t="shared" si="224"/>
        <v>Oct</v>
      </c>
      <c r="D14355" t="s">
        <v>34</v>
      </c>
      <c r="E14355" t="s">
        <v>34</v>
      </c>
      <c r="F14355" t="s">
        <v>28</v>
      </c>
      <c r="G14355" t="s">
        <v>14</v>
      </c>
      <c r="H14355">
        <v>314</v>
      </c>
      <c r="I14355">
        <v>92.33</v>
      </c>
      <c r="J14355">
        <v>3</v>
      </c>
      <c r="K14355" t="s">
        <v>15</v>
      </c>
    </row>
    <row r="14356" spans="1:11" x14ac:dyDescent="0.3">
      <c r="A14356" t="s">
        <v>14398</v>
      </c>
      <c r="B14356" s="1">
        <v>45489</v>
      </c>
      <c r="C14356" s="1" t="str">
        <f t="shared" si="224"/>
        <v>Jul</v>
      </c>
      <c r="D14356" t="s">
        <v>31</v>
      </c>
      <c r="E14356" t="s">
        <v>32</v>
      </c>
      <c r="F14356" t="s">
        <v>40</v>
      </c>
      <c r="G14356" t="s">
        <v>68</v>
      </c>
      <c r="H14356">
        <v>3242</v>
      </c>
      <c r="I14356">
        <v>638.32000000000005</v>
      </c>
      <c r="J14356">
        <v>3</v>
      </c>
      <c r="K14356" t="s">
        <v>29</v>
      </c>
    </row>
    <row r="14357" spans="1:11" x14ac:dyDescent="0.3">
      <c r="A14357" t="s">
        <v>14399</v>
      </c>
      <c r="B14357" s="1">
        <v>45295</v>
      </c>
      <c r="C14357" s="1" t="str">
        <f t="shared" si="224"/>
        <v>Jan</v>
      </c>
      <c r="D14357" t="s">
        <v>26</v>
      </c>
      <c r="E14357" t="s">
        <v>27</v>
      </c>
      <c r="F14357" t="s">
        <v>28</v>
      </c>
      <c r="G14357" t="s">
        <v>53</v>
      </c>
      <c r="H14357">
        <v>3008</v>
      </c>
      <c r="I14357">
        <v>901.32</v>
      </c>
      <c r="J14357">
        <v>2</v>
      </c>
      <c r="K14357" t="s">
        <v>36</v>
      </c>
    </row>
    <row r="14358" spans="1:11" x14ac:dyDescent="0.3">
      <c r="A14358" t="s">
        <v>14400</v>
      </c>
      <c r="B14358" s="1">
        <v>45022</v>
      </c>
      <c r="C14358" s="1" t="str">
        <f t="shared" si="224"/>
        <v>Apr</v>
      </c>
      <c r="D14358" t="s">
        <v>50</v>
      </c>
      <c r="E14358" t="s">
        <v>51</v>
      </c>
      <c r="F14358" t="s">
        <v>13</v>
      </c>
      <c r="G14358" t="s">
        <v>35</v>
      </c>
      <c r="H14358">
        <v>4837</v>
      </c>
      <c r="I14358">
        <v>560.49</v>
      </c>
      <c r="J14358">
        <v>5</v>
      </c>
      <c r="K14358" t="s">
        <v>36</v>
      </c>
    </row>
    <row r="14359" spans="1:11" x14ac:dyDescent="0.3">
      <c r="A14359" t="s">
        <v>14401</v>
      </c>
      <c r="B14359" s="1">
        <v>44962</v>
      </c>
      <c r="C14359" s="1" t="str">
        <f t="shared" si="224"/>
        <v>Feb</v>
      </c>
      <c r="D14359" t="s">
        <v>11</v>
      </c>
      <c r="E14359" t="s">
        <v>12</v>
      </c>
      <c r="F14359" t="s">
        <v>23</v>
      </c>
      <c r="G14359" t="s">
        <v>35</v>
      </c>
      <c r="H14359">
        <v>4821</v>
      </c>
      <c r="I14359">
        <v>292.41000000000003</v>
      </c>
      <c r="J14359">
        <v>5</v>
      </c>
      <c r="K14359" t="s">
        <v>20</v>
      </c>
    </row>
    <row r="14360" spans="1:11" x14ac:dyDescent="0.3">
      <c r="A14360" t="s">
        <v>14402</v>
      </c>
      <c r="B14360" s="1">
        <v>45562</v>
      </c>
      <c r="C14360" s="1" t="str">
        <f t="shared" si="224"/>
        <v>Sep</v>
      </c>
      <c r="D14360" t="s">
        <v>50</v>
      </c>
      <c r="E14360" t="s">
        <v>51</v>
      </c>
      <c r="F14360" t="s">
        <v>23</v>
      </c>
      <c r="G14360" t="s">
        <v>19</v>
      </c>
      <c r="H14360">
        <v>350</v>
      </c>
      <c r="I14360">
        <v>96.54</v>
      </c>
      <c r="J14360">
        <v>2</v>
      </c>
      <c r="K14360" t="s">
        <v>15</v>
      </c>
    </row>
    <row r="14361" spans="1:11" x14ac:dyDescent="0.3">
      <c r="A14361" t="s">
        <v>14403</v>
      </c>
      <c r="B14361" s="1">
        <v>45184</v>
      </c>
      <c r="C14361" s="1" t="str">
        <f t="shared" si="224"/>
        <v>Sep</v>
      </c>
      <c r="D14361" t="s">
        <v>26</v>
      </c>
      <c r="E14361" t="s">
        <v>27</v>
      </c>
      <c r="F14361" t="s">
        <v>40</v>
      </c>
      <c r="G14361" t="s">
        <v>14</v>
      </c>
      <c r="H14361">
        <v>3976</v>
      </c>
      <c r="I14361">
        <v>591.21</v>
      </c>
      <c r="J14361">
        <v>2</v>
      </c>
      <c r="K14361" t="s">
        <v>29</v>
      </c>
    </row>
    <row r="14362" spans="1:11" x14ac:dyDescent="0.3">
      <c r="A14362" t="s">
        <v>14404</v>
      </c>
      <c r="B14362" s="1">
        <v>45584</v>
      </c>
      <c r="C14362" s="1" t="str">
        <f t="shared" si="224"/>
        <v>Oct</v>
      </c>
      <c r="D14362" t="s">
        <v>86</v>
      </c>
      <c r="E14362" t="s">
        <v>87</v>
      </c>
      <c r="F14362" t="s">
        <v>23</v>
      </c>
      <c r="G14362" t="s">
        <v>14</v>
      </c>
      <c r="H14362">
        <v>4231</v>
      </c>
      <c r="I14362">
        <v>295.01</v>
      </c>
      <c r="J14362">
        <v>4</v>
      </c>
      <c r="K14362" t="s">
        <v>36</v>
      </c>
    </row>
    <row r="14363" spans="1:11" x14ac:dyDescent="0.3">
      <c r="A14363" t="s">
        <v>14405</v>
      </c>
      <c r="B14363" s="1">
        <v>45075</v>
      </c>
      <c r="C14363" s="1" t="str">
        <f t="shared" si="224"/>
        <v>May</v>
      </c>
      <c r="D14363" t="s">
        <v>11</v>
      </c>
      <c r="E14363" t="s">
        <v>12</v>
      </c>
      <c r="F14363" t="s">
        <v>23</v>
      </c>
      <c r="G14363" t="s">
        <v>35</v>
      </c>
      <c r="H14363">
        <v>2965</v>
      </c>
      <c r="I14363">
        <v>210.05</v>
      </c>
      <c r="J14363">
        <v>2</v>
      </c>
      <c r="K14363" t="s">
        <v>29</v>
      </c>
    </row>
    <row r="14364" spans="1:11" x14ac:dyDescent="0.3">
      <c r="A14364" t="s">
        <v>14406</v>
      </c>
      <c r="B14364" s="1">
        <v>45285</v>
      </c>
      <c r="C14364" s="1" t="str">
        <f t="shared" si="224"/>
        <v>Dec</v>
      </c>
      <c r="D14364" t="s">
        <v>47</v>
      </c>
      <c r="E14364" t="s">
        <v>48</v>
      </c>
      <c r="F14364" t="s">
        <v>23</v>
      </c>
      <c r="G14364" t="s">
        <v>35</v>
      </c>
      <c r="H14364">
        <v>3325</v>
      </c>
      <c r="I14364">
        <v>811.23</v>
      </c>
      <c r="J14364">
        <v>4</v>
      </c>
      <c r="K14364" t="s">
        <v>29</v>
      </c>
    </row>
    <row r="14365" spans="1:11" x14ac:dyDescent="0.3">
      <c r="A14365" t="s">
        <v>14407</v>
      </c>
      <c r="B14365" s="1">
        <v>45203</v>
      </c>
      <c r="C14365" s="1" t="str">
        <f t="shared" si="224"/>
        <v>Oct</v>
      </c>
      <c r="D14365" t="s">
        <v>86</v>
      </c>
      <c r="E14365" t="s">
        <v>87</v>
      </c>
      <c r="F14365" t="s">
        <v>13</v>
      </c>
      <c r="G14365" t="s">
        <v>55</v>
      </c>
      <c r="H14365">
        <v>2190</v>
      </c>
      <c r="I14365">
        <v>165.37</v>
      </c>
      <c r="J14365">
        <v>5</v>
      </c>
      <c r="K14365" t="s">
        <v>15</v>
      </c>
    </row>
    <row r="14366" spans="1:11" x14ac:dyDescent="0.3">
      <c r="A14366" t="s">
        <v>14408</v>
      </c>
      <c r="B14366" s="1">
        <v>45223</v>
      </c>
      <c r="C14366" s="1" t="str">
        <f t="shared" si="224"/>
        <v>Oct</v>
      </c>
      <c r="D14366" t="s">
        <v>31</v>
      </c>
      <c r="E14366" t="s">
        <v>32</v>
      </c>
      <c r="F14366" t="s">
        <v>13</v>
      </c>
      <c r="G14366" t="s">
        <v>14</v>
      </c>
      <c r="H14366">
        <v>3428</v>
      </c>
      <c r="I14366">
        <v>325.33999999999997</v>
      </c>
      <c r="J14366">
        <v>4</v>
      </c>
      <c r="K14366" t="s">
        <v>20</v>
      </c>
    </row>
    <row r="14367" spans="1:11" x14ac:dyDescent="0.3">
      <c r="A14367" t="s">
        <v>14409</v>
      </c>
      <c r="B14367" s="1">
        <v>45312</v>
      </c>
      <c r="C14367" s="1" t="str">
        <f t="shared" si="224"/>
        <v>Jan</v>
      </c>
      <c r="D14367" t="s">
        <v>26</v>
      </c>
      <c r="E14367" t="s">
        <v>27</v>
      </c>
      <c r="F14367" t="s">
        <v>13</v>
      </c>
      <c r="G14367" t="s">
        <v>14</v>
      </c>
      <c r="H14367">
        <v>1920</v>
      </c>
      <c r="I14367">
        <v>283.49</v>
      </c>
      <c r="J14367">
        <v>4</v>
      </c>
      <c r="K14367" t="s">
        <v>29</v>
      </c>
    </row>
    <row r="14368" spans="1:11" x14ac:dyDescent="0.3">
      <c r="A14368" t="s">
        <v>14410</v>
      </c>
      <c r="B14368" s="1">
        <v>45495</v>
      </c>
      <c r="C14368" s="1" t="str">
        <f t="shared" si="224"/>
        <v>Jul</v>
      </c>
      <c r="D14368" t="s">
        <v>43</v>
      </c>
      <c r="E14368" t="s">
        <v>44</v>
      </c>
      <c r="F14368" t="s">
        <v>13</v>
      </c>
      <c r="G14368" t="s">
        <v>14</v>
      </c>
      <c r="H14368">
        <v>4132</v>
      </c>
      <c r="I14368">
        <v>1184.68</v>
      </c>
      <c r="J14368">
        <v>2</v>
      </c>
      <c r="K14368" t="s">
        <v>15</v>
      </c>
    </row>
    <row r="14369" spans="1:11" x14ac:dyDescent="0.3">
      <c r="A14369" t="s">
        <v>14411</v>
      </c>
      <c r="B14369" s="1">
        <v>45452</v>
      </c>
      <c r="C14369" s="1" t="str">
        <f t="shared" si="224"/>
        <v>Jun</v>
      </c>
      <c r="D14369" t="s">
        <v>34</v>
      </c>
      <c r="E14369" t="s">
        <v>34</v>
      </c>
      <c r="F14369" t="s">
        <v>40</v>
      </c>
      <c r="G14369" t="s">
        <v>55</v>
      </c>
      <c r="H14369">
        <v>2605</v>
      </c>
      <c r="I14369">
        <v>547.35</v>
      </c>
      <c r="J14369">
        <v>3</v>
      </c>
      <c r="K14369" t="s">
        <v>15</v>
      </c>
    </row>
    <row r="14370" spans="1:11" x14ac:dyDescent="0.3">
      <c r="A14370" t="s">
        <v>14412</v>
      </c>
      <c r="B14370" s="1">
        <v>45436</v>
      </c>
      <c r="C14370" s="1" t="str">
        <f t="shared" si="224"/>
        <v>May</v>
      </c>
      <c r="D14370" t="s">
        <v>50</v>
      </c>
      <c r="E14370" t="s">
        <v>51</v>
      </c>
      <c r="F14370" t="s">
        <v>40</v>
      </c>
      <c r="G14370" t="s">
        <v>38</v>
      </c>
      <c r="H14370">
        <v>2804</v>
      </c>
      <c r="I14370">
        <v>204.48</v>
      </c>
      <c r="J14370">
        <v>1</v>
      </c>
      <c r="K14370" t="s">
        <v>15</v>
      </c>
    </row>
    <row r="14371" spans="1:11" x14ac:dyDescent="0.3">
      <c r="A14371" t="s">
        <v>14413</v>
      </c>
      <c r="B14371" s="1">
        <v>45498</v>
      </c>
      <c r="C14371" s="1" t="str">
        <f t="shared" si="224"/>
        <v>Jul</v>
      </c>
      <c r="D14371" t="s">
        <v>31</v>
      </c>
      <c r="E14371" t="s">
        <v>32</v>
      </c>
      <c r="F14371" t="s">
        <v>13</v>
      </c>
      <c r="G14371" t="s">
        <v>68</v>
      </c>
      <c r="H14371">
        <v>579</v>
      </c>
      <c r="I14371">
        <v>172.99</v>
      </c>
      <c r="J14371">
        <v>1</v>
      </c>
      <c r="K14371" t="s">
        <v>29</v>
      </c>
    </row>
    <row r="14372" spans="1:11" x14ac:dyDescent="0.3">
      <c r="A14372" t="s">
        <v>14414</v>
      </c>
      <c r="B14372" s="1">
        <v>44936</v>
      </c>
      <c r="C14372" s="1" t="str">
        <f t="shared" si="224"/>
        <v>Jan</v>
      </c>
      <c r="D14372" t="s">
        <v>50</v>
      </c>
      <c r="E14372" t="s">
        <v>51</v>
      </c>
      <c r="F14372" t="s">
        <v>40</v>
      </c>
      <c r="G14372" t="s">
        <v>68</v>
      </c>
      <c r="H14372">
        <v>1730</v>
      </c>
      <c r="I14372">
        <v>469.12</v>
      </c>
      <c r="J14372">
        <v>1</v>
      </c>
      <c r="K14372" t="s">
        <v>20</v>
      </c>
    </row>
    <row r="14373" spans="1:11" x14ac:dyDescent="0.3">
      <c r="A14373" t="s">
        <v>14415</v>
      </c>
      <c r="B14373" s="1">
        <v>44975</v>
      </c>
      <c r="C14373" s="1" t="str">
        <f t="shared" si="224"/>
        <v>Feb</v>
      </c>
      <c r="D14373" t="s">
        <v>34</v>
      </c>
      <c r="E14373" t="s">
        <v>34</v>
      </c>
      <c r="F14373" t="s">
        <v>28</v>
      </c>
      <c r="G14373" t="s">
        <v>24</v>
      </c>
      <c r="H14373">
        <v>522</v>
      </c>
      <c r="I14373">
        <v>108.18</v>
      </c>
      <c r="J14373">
        <v>3</v>
      </c>
      <c r="K14373" t="s">
        <v>20</v>
      </c>
    </row>
    <row r="14374" spans="1:11" x14ac:dyDescent="0.3">
      <c r="A14374" t="s">
        <v>14416</v>
      </c>
      <c r="B14374" s="1">
        <v>45061</v>
      </c>
      <c r="C14374" s="1" t="str">
        <f t="shared" si="224"/>
        <v>May</v>
      </c>
      <c r="D14374" t="s">
        <v>11</v>
      </c>
      <c r="E14374" t="s">
        <v>12</v>
      </c>
      <c r="F14374" t="s">
        <v>28</v>
      </c>
      <c r="G14374" t="s">
        <v>68</v>
      </c>
      <c r="H14374">
        <v>549</v>
      </c>
      <c r="I14374">
        <v>29.45</v>
      </c>
      <c r="J14374">
        <v>4</v>
      </c>
      <c r="K14374" t="s">
        <v>15</v>
      </c>
    </row>
    <row r="14375" spans="1:11" x14ac:dyDescent="0.3">
      <c r="A14375" t="s">
        <v>14417</v>
      </c>
      <c r="B14375" s="1">
        <v>45003</v>
      </c>
      <c r="C14375" s="1" t="str">
        <f t="shared" si="224"/>
        <v>Mar</v>
      </c>
      <c r="D14375" t="s">
        <v>26</v>
      </c>
      <c r="E14375" t="s">
        <v>27</v>
      </c>
      <c r="F14375" t="s">
        <v>13</v>
      </c>
      <c r="G14375" t="s">
        <v>35</v>
      </c>
      <c r="H14375">
        <v>4447</v>
      </c>
      <c r="I14375">
        <v>673.6</v>
      </c>
      <c r="J14375">
        <v>3</v>
      </c>
      <c r="K14375" t="s">
        <v>15</v>
      </c>
    </row>
    <row r="14376" spans="1:11" x14ac:dyDescent="0.3">
      <c r="A14376" t="s">
        <v>14418</v>
      </c>
      <c r="B14376" s="1">
        <v>45266</v>
      </c>
      <c r="C14376" s="1" t="str">
        <f t="shared" si="224"/>
        <v>Dec</v>
      </c>
      <c r="D14376" t="s">
        <v>43</v>
      </c>
      <c r="E14376" t="s">
        <v>44</v>
      </c>
      <c r="F14376" t="s">
        <v>40</v>
      </c>
      <c r="G14376" t="s">
        <v>35</v>
      </c>
      <c r="H14376">
        <v>4622</v>
      </c>
      <c r="I14376">
        <v>1376.67</v>
      </c>
      <c r="J14376">
        <v>4</v>
      </c>
      <c r="K14376" t="s">
        <v>15</v>
      </c>
    </row>
    <row r="14377" spans="1:11" x14ac:dyDescent="0.3">
      <c r="A14377" t="s">
        <v>14419</v>
      </c>
      <c r="B14377" s="1">
        <v>45212</v>
      </c>
      <c r="C14377" s="1" t="str">
        <f t="shared" si="224"/>
        <v>Oct</v>
      </c>
      <c r="D14377" t="s">
        <v>34</v>
      </c>
      <c r="E14377" t="s">
        <v>34</v>
      </c>
      <c r="F14377" t="s">
        <v>23</v>
      </c>
      <c r="G14377" t="s">
        <v>38</v>
      </c>
      <c r="H14377">
        <v>2822</v>
      </c>
      <c r="I14377">
        <v>804.35</v>
      </c>
      <c r="J14377">
        <v>2</v>
      </c>
      <c r="K14377" t="s">
        <v>29</v>
      </c>
    </row>
    <row r="14378" spans="1:11" x14ac:dyDescent="0.3">
      <c r="A14378" t="s">
        <v>14420</v>
      </c>
      <c r="B14378" s="1">
        <v>45469</v>
      </c>
      <c r="C14378" s="1" t="str">
        <f t="shared" si="224"/>
        <v>Jun</v>
      </c>
      <c r="D14378" t="s">
        <v>26</v>
      </c>
      <c r="E14378" t="s">
        <v>27</v>
      </c>
      <c r="F14378" t="s">
        <v>23</v>
      </c>
      <c r="G14378" t="s">
        <v>38</v>
      </c>
      <c r="H14378">
        <v>1107</v>
      </c>
      <c r="I14378">
        <v>144.93</v>
      </c>
      <c r="J14378">
        <v>1</v>
      </c>
      <c r="K14378" t="s">
        <v>15</v>
      </c>
    </row>
    <row r="14379" spans="1:11" x14ac:dyDescent="0.3">
      <c r="A14379" t="s">
        <v>14421</v>
      </c>
      <c r="B14379" s="1">
        <v>45388</v>
      </c>
      <c r="C14379" s="1" t="str">
        <f t="shared" si="224"/>
        <v>Apr</v>
      </c>
      <c r="D14379" t="s">
        <v>47</v>
      </c>
      <c r="E14379" t="s">
        <v>48</v>
      </c>
      <c r="F14379" t="s">
        <v>23</v>
      </c>
      <c r="G14379" t="s">
        <v>53</v>
      </c>
      <c r="H14379">
        <v>973</v>
      </c>
      <c r="I14379">
        <v>172.42</v>
      </c>
      <c r="J14379">
        <v>5</v>
      </c>
      <c r="K14379" t="s">
        <v>20</v>
      </c>
    </row>
    <row r="14380" spans="1:11" x14ac:dyDescent="0.3">
      <c r="A14380" t="s">
        <v>14422</v>
      </c>
      <c r="B14380" s="1">
        <v>45529</v>
      </c>
      <c r="C14380" s="1" t="str">
        <f t="shared" si="224"/>
        <v>Aug</v>
      </c>
      <c r="D14380" t="s">
        <v>50</v>
      </c>
      <c r="E14380" t="s">
        <v>51</v>
      </c>
      <c r="F14380" t="s">
        <v>13</v>
      </c>
      <c r="G14380" t="s">
        <v>68</v>
      </c>
      <c r="H14380">
        <v>4025</v>
      </c>
      <c r="I14380">
        <v>1019.47</v>
      </c>
      <c r="J14380">
        <v>4</v>
      </c>
      <c r="K14380" t="s">
        <v>20</v>
      </c>
    </row>
    <row r="14381" spans="1:11" x14ac:dyDescent="0.3">
      <c r="A14381" t="s">
        <v>14423</v>
      </c>
      <c r="B14381" s="1">
        <v>45156</v>
      </c>
      <c r="C14381" s="1" t="str">
        <f t="shared" si="224"/>
        <v>Aug</v>
      </c>
      <c r="D14381" t="s">
        <v>11</v>
      </c>
      <c r="E14381" t="s">
        <v>12</v>
      </c>
      <c r="F14381" t="s">
        <v>28</v>
      </c>
      <c r="G14381" t="s">
        <v>38</v>
      </c>
      <c r="H14381">
        <v>690</v>
      </c>
      <c r="I14381">
        <v>124.57</v>
      </c>
      <c r="J14381">
        <v>1</v>
      </c>
      <c r="K14381" t="s">
        <v>20</v>
      </c>
    </row>
    <row r="14382" spans="1:11" x14ac:dyDescent="0.3">
      <c r="A14382" t="s">
        <v>14424</v>
      </c>
      <c r="B14382" s="1">
        <v>45340</v>
      </c>
      <c r="C14382" s="1" t="str">
        <f t="shared" si="224"/>
        <v>Feb</v>
      </c>
      <c r="D14382" t="s">
        <v>47</v>
      </c>
      <c r="E14382" t="s">
        <v>48</v>
      </c>
      <c r="F14382" t="s">
        <v>40</v>
      </c>
      <c r="G14382" t="s">
        <v>19</v>
      </c>
      <c r="H14382">
        <v>1489</v>
      </c>
      <c r="I14382">
        <v>199.96</v>
      </c>
      <c r="J14382">
        <v>4</v>
      </c>
      <c r="K14382" t="s">
        <v>36</v>
      </c>
    </row>
    <row r="14383" spans="1:11" x14ac:dyDescent="0.3">
      <c r="A14383" t="s">
        <v>14425</v>
      </c>
      <c r="B14383" s="1">
        <v>45298</v>
      </c>
      <c r="C14383" s="1" t="str">
        <f t="shared" si="224"/>
        <v>Jan</v>
      </c>
      <c r="D14383" t="s">
        <v>86</v>
      </c>
      <c r="E14383" t="s">
        <v>87</v>
      </c>
      <c r="F14383" t="s">
        <v>40</v>
      </c>
      <c r="G14383" t="s">
        <v>38</v>
      </c>
      <c r="H14383">
        <v>1520</v>
      </c>
      <c r="I14383">
        <v>284.38</v>
      </c>
      <c r="J14383">
        <v>4</v>
      </c>
      <c r="K14383" t="s">
        <v>36</v>
      </c>
    </row>
    <row r="14384" spans="1:11" x14ac:dyDescent="0.3">
      <c r="A14384" t="s">
        <v>14426</v>
      </c>
      <c r="B14384" s="1">
        <v>45348</v>
      </c>
      <c r="C14384" s="1" t="str">
        <f t="shared" si="224"/>
        <v>Feb</v>
      </c>
      <c r="D14384" t="s">
        <v>34</v>
      </c>
      <c r="E14384" t="s">
        <v>34</v>
      </c>
      <c r="F14384" t="s">
        <v>13</v>
      </c>
      <c r="G14384" t="s">
        <v>35</v>
      </c>
      <c r="H14384">
        <v>3737</v>
      </c>
      <c r="I14384">
        <v>393.02</v>
      </c>
      <c r="J14384">
        <v>3</v>
      </c>
      <c r="K14384" t="s">
        <v>29</v>
      </c>
    </row>
    <row r="14385" spans="1:11" x14ac:dyDescent="0.3">
      <c r="A14385" t="s">
        <v>14427</v>
      </c>
      <c r="B14385" s="1">
        <v>44935</v>
      </c>
      <c r="C14385" s="1" t="str">
        <f t="shared" si="224"/>
        <v>Jan</v>
      </c>
      <c r="D14385" t="s">
        <v>43</v>
      </c>
      <c r="E14385" t="s">
        <v>44</v>
      </c>
      <c r="F14385" t="s">
        <v>40</v>
      </c>
      <c r="G14385" t="s">
        <v>19</v>
      </c>
      <c r="H14385">
        <v>2630</v>
      </c>
      <c r="I14385">
        <v>679.6</v>
      </c>
      <c r="J14385">
        <v>5</v>
      </c>
      <c r="K14385" t="s">
        <v>20</v>
      </c>
    </row>
    <row r="14386" spans="1:11" x14ac:dyDescent="0.3">
      <c r="A14386" t="s">
        <v>14428</v>
      </c>
      <c r="B14386" s="1">
        <v>45271</v>
      </c>
      <c r="C14386" s="1" t="str">
        <f t="shared" si="224"/>
        <v>Dec</v>
      </c>
      <c r="D14386" t="s">
        <v>43</v>
      </c>
      <c r="E14386" t="s">
        <v>44</v>
      </c>
      <c r="F14386" t="s">
        <v>13</v>
      </c>
      <c r="G14386" t="s">
        <v>14</v>
      </c>
      <c r="H14386">
        <v>929</v>
      </c>
      <c r="I14386">
        <v>204.37</v>
      </c>
      <c r="J14386">
        <v>3</v>
      </c>
      <c r="K14386" t="s">
        <v>15</v>
      </c>
    </row>
    <row r="14387" spans="1:11" x14ac:dyDescent="0.3">
      <c r="A14387" t="s">
        <v>14429</v>
      </c>
      <c r="B14387" s="1">
        <v>45282</v>
      </c>
      <c r="C14387" s="1" t="str">
        <f t="shared" si="224"/>
        <v>Dec</v>
      </c>
      <c r="D14387" t="s">
        <v>50</v>
      </c>
      <c r="E14387" t="s">
        <v>51</v>
      </c>
      <c r="F14387" t="s">
        <v>40</v>
      </c>
      <c r="G14387" t="s">
        <v>14</v>
      </c>
      <c r="H14387">
        <v>3486</v>
      </c>
      <c r="I14387">
        <v>609.55999999999995</v>
      </c>
      <c r="J14387">
        <v>5</v>
      </c>
      <c r="K14387" t="s">
        <v>29</v>
      </c>
    </row>
    <row r="14388" spans="1:11" x14ac:dyDescent="0.3">
      <c r="A14388" t="s">
        <v>14430</v>
      </c>
      <c r="B14388" s="1">
        <v>45114</v>
      </c>
      <c r="C14388" s="1" t="str">
        <f t="shared" si="224"/>
        <v>Jul</v>
      </c>
      <c r="D14388" t="s">
        <v>43</v>
      </c>
      <c r="E14388" t="s">
        <v>44</v>
      </c>
      <c r="F14388" t="s">
        <v>23</v>
      </c>
      <c r="G14388" t="s">
        <v>19</v>
      </c>
      <c r="H14388">
        <v>2663</v>
      </c>
      <c r="I14388">
        <v>416.02</v>
      </c>
      <c r="J14388">
        <v>2</v>
      </c>
      <c r="K14388" t="s">
        <v>20</v>
      </c>
    </row>
    <row r="14389" spans="1:11" x14ac:dyDescent="0.3">
      <c r="A14389" t="s">
        <v>14431</v>
      </c>
      <c r="B14389" s="1">
        <v>45173</v>
      </c>
      <c r="C14389" s="1" t="str">
        <f t="shared" si="224"/>
        <v>Sep</v>
      </c>
      <c r="D14389" t="s">
        <v>17</v>
      </c>
      <c r="E14389" t="s">
        <v>18</v>
      </c>
      <c r="F14389" t="s">
        <v>28</v>
      </c>
      <c r="G14389" t="s">
        <v>19</v>
      </c>
      <c r="H14389">
        <v>1162</v>
      </c>
      <c r="I14389">
        <v>153.81</v>
      </c>
      <c r="J14389">
        <v>5</v>
      </c>
      <c r="K14389" t="s">
        <v>15</v>
      </c>
    </row>
    <row r="14390" spans="1:11" x14ac:dyDescent="0.3">
      <c r="A14390" t="s">
        <v>14432</v>
      </c>
      <c r="B14390" s="1">
        <v>45518</v>
      </c>
      <c r="C14390" s="1" t="str">
        <f t="shared" si="224"/>
        <v>Aug</v>
      </c>
      <c r="D14390" t="s">
        <v>43</v>
      </c>
      <c r="E14390" t="s">
        <v>44</v>
      </c>
      <c r="F14390" t="s">
        <v>23</v>
      </c>
      <c r="G14390" t="s">
        <v>19</v>
      </c>
      <c r="H14390">
        <v>3296</v>
      </c>
      <c r="I14390">
        <v>650.79</v>
      </c>
      <c r="J14390">
        <v>5</v>
      </c>
      <c r="K14390" t="s">
        <v>20</v>
      </c>
    </row>
    <row r="14391" spans="1:11" x14ac:dyDescent="0.3">
      <c r="A14391" t="s">
        <v>14433</v>
      </c>
      <c r="B14391" s="1">
        <v>45355</v>
      </c>
      <c r="C14391" s="1" t="str">
        <f t="shared" si="224"/>
        <v>Mar</v>
      </c>
      <c r="D14391" t="s">
        <v>31</v>
      </c>
      <c r="E14391" t="s">
        <v>32</v>
      </c>
      <c r="F14391" t="s">
        <v>23</v>
      </c>
      <c r="G14391" t="s">
        <v>35</v>
      </c>
      <c r="H14391">
        <v>3543</v>
      </c>
      <c r="I14391">
        <v>922.46</v>
      </c>
      <c r="J14391">
        <v>1</v>
      </c>
      <c r="K14391" t="s">
        <v>29</v>
      </c>
    </row>
    <row r="14392" spans="1:11" x14ac:dyDescent="0.3">
      <c r="A14392" t="s">
        <v>14434</v>
      </c>
      <c r="B14392" s="1">
        <v>45556</v>
      </c>
      <c r="C14392" s="1" t="str">
        <f t="shared" si="224"/>
        <v>Sep</v>
      </c>
      <c r="D14392" t="s">
        <v>34</v>
      </c>
      <c r="E14392" t="s">
        <v>34</v>
      </c>
      <c r="F14392" t="s">
        <v>23</v>
      </c>
      <c r="G14392" t="s">
        <v>24</v>
      </c>
      <c r="H14392">
        <v>3630</v>
      </c>
      <c r="I14392">
        <v>1007.96</v>
      </c>
      <c r="J14392">
        <v>3</v>
      </c>
      <c r="K14392" t="s">
        <v>15</v>
      </c>
    </row>
    <row r="14393" spans="1:11" x14ac:dyDescent="0.3">
      <c r="A14393" t="s">
        <v>14435</v>
      </c>
      <c r="B14393" s="1">
        <v>45547</v>
      </c>
      <c r="C14393" s="1" t="str">
        <f t="shared" si="224"/>
        <v>Sep</v>
      </c>
      <c r="D14393" t="s">
        <v>31</v>
      </c>
      <c r="E14393" t="s">
        <v>32</v>
      </c>
      <c r="F14393" t="s">
        <v>40</v>
      </c>
      <c r="G14393" t="s">
        <v>38</v>
      </c>
      <c r="H14393">
        <v>1073</v>
      </c>
      <c r="I14393">
        <v>203.35</v>
      </c>
      <c r="J14393">
        <v>5</v>
      </c>
      <c r="K14393" t="s">
        <v>15</v>
      </c>
    </row>
    <row r="14394" spans="1:11" x14ac:dyDescent="0.3">
      <c r="A14394" t="s">
        <v>14436</v>
      </c>
      <c r="B14394" s="1">
        <v>45359</v>
      </c>
      <c r="C14394" s="1" t="str">
        <f t="shared" si="224"/>
        <v>Mar</v>
      </c>
      <c r="D14394" t="s">
        <v>22</v>
      </c>
      <c r="E14394" t="s">
        <v>12</v>
      </c>
      <c r="F14394" t="s">
        <v>40</v>
      </c>
      <c r="G14394" t="s">
        <v>14</v>
      </c>
      <c r="H14394">
        <v>3579</v>
      </c>
      <c r="I14394">
        <v>513.85</v>
      </c>
      <c r="J14394">
        <v>5</v>
      </c>
      <c r="K14394" t="s">
        <v>29</v>
      </c>
    </row>
    <row r="14395" spans="1:11" x14ac:dyDescent="0.3">
      <c r="A14395" t="s">
        <v>14437</v>
      </c>
      <c r="B14395" s="1">
        <v>45590</v>
      </c>
      <c r="C14395" s="1" t="str">
        <f t="shared" si="224"/>
        <v>Oct</v>
      </c>
      <c r="D14395" t="s">
        <v>43</v>
      </c>
      <c r="E14395" t="s">
        <v>44</v>
      </c>
      <c r="F14395" t="s">
        <v>23</v>
      </c>
      <c r="G14395" t="s">
        <v>38</v>
      </c>
      <c r="H14395">
        <v>969</v>
      </c>
      <c r="I14395">
        <v>150.43</v>
      </c>
      <c r="J14395">
        <v>2</v>
      </c>
      <c r="K14395" t="s">
        <v>20</v>
      </c>
    </row>
    <row r="14396" spans="1:11" x14ac:dyDescent="0.3">
      <c r="A14396" t="s">
        <v>14438</v>
      </c>
      <c r="B14396" s="1">
        <v>45447</v>
      </c>
      <c r="C14396" s="1" t="str">
        <f t="shared" si="224"/>
        <v>Jun</v>
      </c>
      <c r="D14396" t="s">
        <v>26</v>
      </c>
      <c r="E14396" t="s">
        <v>27</v>
      </c>
      <c r="F14396" t="s">
        <v>40</v>
      </c>
      <c r="G14396" t="s">
        <v>24</v>
      </c>
      <c r="H14396">
        <v>2662</v>
      </c>
      <c r="I14396">
        <v>529.82000000000005</v>
      </c>
      <c r="J14396">
        <v>2</v>
      </c>
      <c r="K14396" t="s">
        <v>15</v>
      </c>
    </row>
    <row r="14397" spans="1:11" x14ac:dyDescent="0.3">
      <c r="A14397" t="s">
        <v>14439</v>
      </c>
      <c r="B14397" s="1">
        <v>45060</v>
      </c>
      <c r="C14397" s="1" t="str">
        <f t="shared" si="224"/>
        <v>May</v>
      </c>
      <c r="D14397" t="s">
        <v>26</v>
      </c>
      <c r="E14397" t="s">
        <v>27</v>
      </c>
      <c r="F14397" t="s">
        <v>13</v>
      </c>
      <c r="G14397" t="s">
        <v>35</v>
      </c>
      <c r="H14397">
        <v>2897</v>
      </c>
      <c r="I14397">
        <v>680.45</v>
      </c>
      <c r="J14397">
        <v>2</v>
      </c>
      <c r="K14397" t="s">
        <v>29</v>
      </c>
    </row>
    <row r="14398" spans="1:11" x14ac:dyDescent="0.3">
      <c r="A14398" t="s">
        <v>14440</v>
      </c>
      <c r="B14398" s="1">
        <v>45618</v>
      </c>
      <c r="C14398" s="1" t="str">
        <f t="shared" si="224"/>
        <v>Nov</v>
      </c>
      <c r="D14398" t="s">
        <v>31</v>
      </c>
      <c r="E14398" t="s">
        <v>32</v>
      </c>
      <c r="F14398" t="s">
        <v>13</v>
      </c>
      <c r="G14398" t="s">
        <v>53</v>
      </c>
      <c r="H14398">
        <v>3432</v>
      </c>
      <c r="I14398">
        <v>347.99</v>
      </c>
      <c r="J14398">
        <v>2</v>
      </c>
      <c r="K14398" t="s">
        <v>29</v>
      </c>
    </row>
    <row r="14399" spans="1:11" x14ac:dyDescent="0.3">
      <c r="A14399" t="s">
        <v>14441</v>
      </c>
      <c r="B14399" s="1">
        <v>45238</v>
      </c>
      <c r="C14399" s="1" t="str">
        <f t="shared" si="224"/>
        <v>Nov</v>
      </c>
      <c r="D14399" t="s">
        <v>43</v>
      </c>
      <c r="E14399" t="s">
        <v>44</v>
      </c>
      <c r="F14399" t="s">
        <v>28</v>
      </c>
      <c r="G14399" t="s">
        <v>19</v>
      </c>
      <c r="H14399">
        <v>1121</v>
      </c>
      <c r="I14399">
        <v>76.98</v>
      </c>
      <c r="J14399">
        <v>1</v>
      </c>
      <c r="K14399" t="s">
        <v>20</v>
      </c>
    </row>
    <row r="14400" spans="1:11" x14ac:dyDescent="0.3">
      <c r="A14400" t="s">
        <v>14442</v>
      </c>
      <c r="B14400" s="1">
        <v>44932</v>
      </c>
      <c r="C14400" s="1" t="str">
        <f t="shared" si="224"/>
        <v>Jan</v>
      </c>
      <c r="D14400" t="s">
        <v>31</v>
      </c>
      <c r="E14400" t="s">
        <v>32</v>
      </c>
      <c r="F14400" t="s">
        <v>13</v>
      </c>
      <c r="G14400" t="s">
        <v>55</v>
      </c>
      <c r="H14400">
        <v>3296</v>
      </c>
      <c r="I14400">
        <v>220.44</v>
      </c>
      <c r="J14400">
        <v>4</v>
      </c>
      <c r="K14400" t="s">
        <v>20</v>
      </c>
    </row>
    <row r="14401" spans="1:11" x14ac:dyDescent="0.3">
      <c r="A14401" t="s">
        <v>14443</v>
      </c>
      <c r="B14401" s="1">
        <v>45485</v>
      </c>
      <c r="C14401" s="1" t="str">
        <f t="shared" si="224"/>
        <v>Jul</v>
      </c>
      <c r="D14401" t="s">
        <v>34</v>
      </c>
      <c r="E14401" t="s">
        <v>34</v>
      </c>
      <c r="F14401" t="s">
        <v>28</v>
      </c>
      <c r="G14401" t="s">
        <v>35</v>
      </c>
      <c r="H14401">
        <v>2327</v>
      </c>
      <c r="I14401">
        <v>236.06</v>
      </c>
      <c r="J14401">
        <v>3</v>
      </c>
      <c r="K14401" t="s">
        <v>29</v>
      </c>
    </row>
    <row r="14402" spans="1:11" x14ac:dyDescent="0.3">
      <c r="A14402" t="s">
        <v>14444</v>
      </c>
      <c r="B14402" s="1">
        <v>45495</v>
      </c>
      <c r="C14402" s="1" t="str">
        <f t="shared" ref="C14402:C14465" si="225">TEXT(B14402,"mmm")</f>
        <v>Jul</v>
      </c>
      <c r="D14402" t="s">
        <v>22</v>
      </c>
      <c r="E14402" t="s">
        <v>12</v>
      </c>
      <c r="F14402" t="s">
        <v>13</v>
      </c>
      <c r="G14402" t="s">
        <v>55</v>
      </c>
      <c r="H14402">
        <v>2963</v>
      </c>
      <c r="I14402">
        <v>866.74</v>
      </c>
      <c r="J14402">
        <v>4</v>
      </c>
      <c r="K14402" t="s">
        <v>29</v>
      </c>
    </row>
    <row r="14403" spans="1:11" x14ac:dyDescent="0.3">
      <c r="A14403" t="s">
        <v>14445</v>
      </c>
      <c r="B14403" s="1">
        <v>45323</v>
      </c>
      <c r="C14403" s="1" t="str">
        <f t="shared" si="225"/>
        <v>Feb</v>
      </c>
      <c r="D14403" t="s">
        <v>22</v>
      </c>
      <c r="E14403" t="s">
        <v>12</v>
      </c>
      <c r="F14403" t="s">
        <v>40</v>
      </c>
      <c r="G14403" t="s">
        <v>35</v>
      </c>
      <c r="H14403">
        <v>1908</v>
      </c>
      <c r="I14403">
        <v>140.94999999999999</v>
      </c>
      <c r="J14403">
        <v>2</v>
      </c>
      <c r="K14403" t="s">
        <v>20</v>
      </c>
    </row>
    <row r="14404" spans="1:11" x14ac:dyDescent="0.3">
      <c r="A14404" t="s">
        <v>14446</v>
      </c>
      <c r="B14404" s="1">
        <v>45574</v>
      </c>
      <c r="C14404" s="1" t="str">
        <f t="shared" si="225"/>
        <v>Oct</v>
      </c>
      <c r="D14404" t="s">
        <v>22</v>
      </c>
      <c r="E14404" t="s">
        <v>12</v>
      </c>
      <c r="F14404" t="s">
        <v>23</v>
      </c>
      <c r="G14404" t="s">
        <v>24</v>
      </c>
      <c r="H14404">
        <v>1720</v>
      </c>
      <c r="I14404">
        <v>114.97</v>
      </c>
      <c r="J14404">
        <v>1</v>
      </c>
      <c r="K14404" t="s">
        <v>36</v>
      </c>
    </row>
    <row r="14405" spans="1:11" x14ac:dyDescent="0.3">
      <c r="A14405" t="s">
        <v>14447</v>
      </c>
      <c r="B14405" s="1">
        <v>45258</v>
      </c>
      <c r="C14405" s="1" t="str">
        <f t="shared" si="225"/>
        <v>Nov</v>
      </c>
      <c r="D14405" t="s">
        <v>31</v>
      </c>
      <c r="E14405" t="s">
        <v>32</v>
      </c>
      <c r="F14405" t="s">
        <v>23</v>
      </c>
      <c r="G14405" t="s">
        <v>24</v>
      </c>
      <c r="H14405">
        <v>3148</v>
      </c>
      <c r="I14405">
        <v>230.3</v>
      </c>
      <c r="J14405">
        <v>5</v>
      </c>
      <c r="K14405" t="s">
        <v>29</v>
      </c>
    </row>
    <row r="14406" spans="1:11" x14ac:dyDescent="0.3">
      <c r="A14406" t="s">
        <v>14448</v>
      </c>
      <c r="B14406" s="1">
        <v>45614</v>
      </c>
      <c r="C14406" s="1" t="str">
        <f t="shared" si="225"/>
        <v>Nov</v>
      </c>
      <c r="D14406" t="s">
        <v>22</v>
      </c>
      <c r="E14406" t="s">
        <v>12</v>
      </c>
      <c r="F14406" t="s">
        <v>23</v>
      </c>
      <c r="G14406" t="s">
        <v>24</v>
      </c>
      <c r="H14406">
        <v>1725</v>
      </c>
      <c r="I14406">
        <v>208.6</v>
      </c>
      <c r="J14406">
        <v>4</v>
      </c>
      <c r="K14406" t="s">
        <v>20</v>
      </c>
    </row>
    <row r="14407" spans="1:11" x14ac:dyDescent="0.3">
      <c r="A14407" t="s">
        <v>14449</v>
      </c>
      <c r="B14407" s="1">
        <v>45263</v>
      </c>
      <c r="C14407" s="1" t="str">
        <f t="shared" si="225"/>
        <v>Dec</v>
      </c>
      <c r="D14407" t="s">
        <v>50</v>
      </c>
      <c r="E14407" t="s">
        <v>51</v>
      </c>
      <c r="F14407" t="s">
        <v>23</v>
      </c>
      <c r="G14407" t="s">
        <v>38</v>
      </c>
      <c r="H14407">
        <v>1786</v>
      </c>
      <c r="I14407">
        <v>488.32</v>
      </c>
      <c r="J14407">
        <v>2</v>
      </c>
      <c r="K14407" t="s">
        <v>15</v>
      </c>
    </row>
    <row r="14408" spans="1:11" x14ac:dyDescent="0.3">
      <c r="A14408" t="s">
        <v>14450</v>
      </c>
      <c r="B14408" s="1">
        <v>45220</v>
      </c>
      <c r="C14408" s="1" t="str">
        <f t="shared" si="225"/>
        <v>Oct</v>
      </c>
      <c r="D14408" t="s">
        <v>31</v>
      </c>
      <c r="E14408" t="s">
        <v>32</v>
      </c>
      <c r="F14408" t="s">
        <v>23</v>
      </c>
      <c r="G14408" t="s">
        <v>68</v>
      </c>
      <c r="H14408">
        <v>624</v>
      </c>
      <c r="I14408">
        <v>169.96</v>
      </c>
      <c r="J14408">
        <v>2</v>
      </c>
      <c r="K14408" t="s">
        <v>20</v>
      </c>
    </row>
    <row r="14409" spans="1:11" x14ac:dyDescent="0.3">
      <c r="A14409" t="s">
        <v>14451</v>
      </c>
      <c r="B14409" s="1">
        <v>45482</v>
      </c>
      <c r="C14409" s="1" t="str">
        <f t="shared" si="225"/>
        <v>Jul</v>
      </c>
      <c r="D14409" t="s">
        <v>47</v>
      </c>
      <c r="E14409" t="s">
        <v>48</v>
      </c>
      <c r="F14409" t="s">
        <v>40</v>
      </c>
      <c r="G14409" t="s">
        <v>14</v>
      </c>
      <c r="H14409">
        <v>4001</v>
      </c>
      <c r="I14409">
        <v>222.16</v>
      </c>
      <c r="J14409">
        <v>3</v>
      </c>
      <c r="K14409" t="s">
        <v>15</v>
      </c>
    </row>
    <row r="14410" spans="1:11" x14ac:dyDescent="0.3">
      <c r="A14410" t="s">
        <v>14452</v>
      </c>
      <c r="B14410" s="1">
        <v>45010</v>
      </c>
      <c r="C14410" s="1" t="str">
        <f t="shared" si="225"/>
        <v>Mar</v>
      </c>
      <c r="D14410" t="s">
        <v>86</v>
      </c>
      <c r="E14410" t="s">
        <v>87</v>
      </c>
      <c r="F14410" t="s">
        <v>40</v>
      </c>
      <c r="G14410" t="s">
        <v>24</v>
      </c>
      <c r="H14410">
        <v>1596</v>
      </c>
      <c r="I14410">
        <v>292.72000000000003</v>
      </c>
      <c r="J14410">
        <v>1</v>
      </c>
      <c r="K14410" t="s">
        <v>29</v>
      </c>
    </row>
    <row r="14411" spans="1:11" x14ac:dyDescent="0.3">
      <c r="A14411" t="s">
        <v>14453</v>
      </c>
      <c r="B14411" s="1">
        <v>45174</v>
      </c>
      <c r="C14411" s="1" t="str">
        <f t="shared" si="225"/>
        <v>Sep</v>
      </c>
      <c r="D14411" t="s">
        <v>47</v>
      </c>
      <c r="E14411" t="s">
        <v>48</v>
      </c>
      <c r="F14411" t="s">
        <v>28</v>
      </c>
      <c r="G14411" t="s">
        <v>35</v>
      </c>
      <c r="H14411">
        <v>4908</v>
      </c>
      <c r="I14411">
        <v>1070.23</v>
      </c>
      <c r="J14411">
        <v>3</v>
      </c>
      <c r="K14411" t="s">
        <v>15</v>
      </c>
    </row>
    <row r="14412" spans="1:11" x14ac:dyDescent="0.3">
      <c r="A14412" t="s">
        <v>14454</v>
      </c>
      <c r="B14412" s="1">
        <v>45336</v>
      </c>
      <c r="C14412" s="1" t="str">
        <f t="shared" si="225"/>
        <v>Feb</v>
      </c>
      <c r="D14412" t="s">
        <v>17</v>
      </c>
      <c r="E14412" t="s">
        <v>18</v>
      </c>
      <c r="F14412" t="s">
        <v>28</v>
      </c>
      <c r="G14412" t="s">
        <v>53</v>
      </c>
      <c r="H14412">
        <v>2238</v>
      </c>
      <c r="I14412">
        <v>293.75</v>
      </c>
      <c r="J14412">
        <v>4</v>
      </c>
      <c r="K14412" t="s">
        <v>20</v>
      </c>
    </row>
    <row r="14413" spans="1:11" x14ac:dyDescent="0.3">
      <c r="A14413" t="s">
        <v>14455</v>
      </c>
      <c r="B14413" s="1">
        <v>45440</v>
      </c>
      <c r="C14413" s="1" t="str">
        <f t="shared" si="225"/>
        <v>May</v>
      </c>
      <c r="D14413" t="s">
        <v>26</v>
      </c>
      <c r="E14413" t="s">
        <v>27</v>
      </c>
      <c r="F14413" t="s">
        <v>40</v>
      </c>
      <c r="G14413" t="s">
        <v>38</v>
      </c>
      <c r="H14413">
        <v>702</v>
      </c>
      <c r="I14413">
        <v>68.819999999999993</v>
      </c>
      <c r="J14413">
        <v>5</v>
      </c>
      <c r="K14413" t="s">
        <v>36</v>
      </c>
    </row>
    <row r="14414" spans="1:11" x14ac:dyDescent="0.3">
      <c r="A14414" t="s">
        <v>14456</v>
      </c>
      <c r="B14414" s="1">
        <v>45115</v>
      </c>
      <c r="C14414" s="1" t="str">
        <f t="shared" si="225"/>
        <v>Jul</v>
      </c>
      <c r="D14414" t="s">
        <v>31</v>
      </c>
      <c r="E14414" t="s">
        <v>32</v>
      </c>
      <c r="F14414" t="s">
        <v>13</v>
      </c>
      <c r="G14414" t="s">
        <v>68</v>
      </c>
      <c r="H14414">
        <v>1406</v>
      </c>
      <c r="I14414">
        <v>377.97</v>
      </c>
      <c r="J14414">
        <v>2</v>
      </c>
      <c r="K14414" t="s">
        <v>36</v>
      </c>
    </row>
    <row r="14415" spans="1:11" x14ac:dyDescent="0.3">
      <c r="A14415" t="s">
        <v>14457</v>
      </c>
      <c r="B14415" s="1">
        <v>45231</v>
      </c>
      <c r="C14415" s="1" t="str">
        <f t="shared" si="225"/>
        <v>Nov</v>
      </c>
      <c r="D14415" t="s">
        <v>47</v>
      </c>
      <c r="E14415" t="s">
        <v>48</v>
      </c>
      <c r="F14415" t="s">
        <v>40</v>
      </c>
      <c r="G14415" t="s">
        <v>38</v>
      </c>
      <c r="H14415">
        <v>1553</v>
      </c>
      <c r="I14415">
        <v>292.93</v>
      </c>
      <c r="J14415">
        <v>5</v>
      </c>
      <c r="K14415" t="s">
        <v>36</v>
      </c>
    </row>
    <row r="14416" spans="1:11" x14ac:dyDescent="0.3">
      <c r="A14416" t="s">
        <v>14458</v>
      </c>
      <c r="B14416" s="1">
        <v>45398</v>
      </c>
      <c r="C14416" s="1" t="str">
        <f t="shared" si="225"/>
        <v>Apr</v>
      </c>
      <c r="D14416" t="s">
        <v>31</v>
      </c>
      <c r="E14416" t="s">
        <v>32</v>
      </c>
      <c r="F14416" t="s">
        <v>28</v>
      </c>
      <c r="G14416" t="s">
        <v>55</v>
      </c>
      <c r="H14416">
        <v>2107</v>
      </c>
      <c r="I14416">
        <v>361.94</v>
      </c>
      <c r="J14416">
        <v>2</v>
      </c>
      <c r="K14416" t="s">
        <v>36</v>
      </c>
    </row>
    <row r="14417" spans="1:11" x14ac:dyDescent="0.3">
      <c r="A14417" t="s">
        <v>14459</v>
      </c>
      <c r="B14417" s="1">
        <v>45525</v>
      </c>
      <c r="C14417" s="1" t="str">
        <f t="shared" si="225"/>
        <v>Aug</v>
      </c>
      <c r="D14417" t="s">
        <v>11</v>
      </c>
      <c r="E14417" t="s">
        <v>12</v>
      </c>
      <c r="F14417" t="s">
        <v>23</v>
      </c>
      <c r="G14417" t="s">
        <v>19</v>
      </c>
      <c r="H14417">
        <v>279</v>
      </c>
      <c r="I14417">
        <v>30.02</v>
      </c>
      <c r="J14417">
        <v>2</v>
      </c>
      <c r="K14417" t="s">
        <v>29</v>
      </c>
    </row>
    <row r="14418" spans="1:11" x14ac:dyDescent="0.3">
      <c r="A14418" t="s">
        <v>14460</v>
      </c>
      <c r="B14418" s="1">
        <v>45283</v>
      </c>
      <c r="C14418" s="1" t="str">
        <f t="shared" si="225"/>
        <v>Dec</v>
      </c>
      <c r="D14418" t="s">
        <v>22</v>
      </c>
      <c r="E14418" t="s">
        <v>12</v>
      </c>
      <c r="F14418" t="s">
        <v>28</v>
      </c>
      <c r="G14418" t="s">
        <v>35</v>
      </c>
      <c r="H14418">
        <v>1019</v>
      </c>
      <c r="I14418">
        <v>304.5</v>
      </c>
      <c r="J14418">
        <v>4</v>
      </c>
      <c r="K14418" t="s">
        <v>20</v>
      </c>
    </row>
    <row r="14419" spans="1:11" x14ac:dyDescent="0.3">
      <c r="A14419" t="s">
        <v>14461</v>
      </c>
      <c r="B14419" s="1">
        <v>45443</v>
      </c>
      <c r="C14419" s="1" t="str">
        <f t="shared" si="225"/>
        <v>May</v>
      </c>
      <c r="D14419" t="s">
        <v>22</v>
      </c>
      <c r="E14419" t="s">
        <v>12</v>
      </c>
      <c r="F14419" t="s">
        <v>13</v>
      </c>
      <c r="G14419" t="s">
        <v>35</v>
      </c>
      <c r="H14419">
        <v>2372</v>
      </c>
      <c r="I14419">
        <v>145.6</v>
      </c>
      <c r="J14419">
        <v>2</v>
      </c>
      <c r="K14419" t="s">
        <v>29</v>
      </c>
    </row>
    <row r="14420" spans="1:11" x14ac:dyDescent="0.3">
      <c r="A14420" t="s">
        <v>14462</v>
      </c>
      <c r="B14420" s="1">
        <v>45303</v>
      </c>
      <c r="C14420" s="1" t="str">
        <f t="shared" si="225"/>
        <v>Jan</v>
      </c>
      <c r="D14420" t="s">
        <v>31</v>
      </c>
      <c r="E14420" t="s">
        <v>32</v>
      </c>
      <c r="F14420" t="s">
        <v>28</v>
      </c>
      <c r="G14420" t="s">
        <v>24</v>
      </c>
      <c r="H14420">
        <v>1780</v>
      </c>
      <c r="I14420">
        <v>434.46</v>
      </c>
      <c r="J14420">
        <v>3</v>
      </c>
      <c r="K14420" t="s">
        <v>29</v>
      </c>
    </row>
    <row r="14421" spans="1:11" x14ac:dyDescent="0.3">
      <c r="A14421" t="s">
        <v>14463</v>
      </c>
      <c r="B14421" s="1">
        <v>45043</v>
      </c>
      <c r="C14421" s="1" t="str">
        <f t="shared" si="225"/>
        <v>Apr</v>
      </c>
      <c r="D14421" t="s">
        <v>34</v>
      </c>
      <c r="E14421" t="s">
        <v>34</v>
      </c>
      <c r="F14421" t="s">
        <v>40</v>
      </c>
      <c r="G14421" t="s">
        <v>24</v>
      </c>
      <c r="H14421">
        <v>4969</v>
      </c>
      <c r="I14421">
        <v>332.25</v>
      </c>
      <c r="J14421">
        <v>2</v>
      </c>
      <c r="K14421" t="s">
        <v>20</v>
      </c>
    </row>
    <row r="14422" spans="1:11" x14ac:dyDescent="0.3">
      <c r="A14422" t="s">
        <v>14464</v>
      </c>
      <c r="B14422" s="1">
        <v>45610</v>
      </c>
      <c r="C14422" s="1" t="str">
        <f t="shared" si="225"/>
        <v>Nov</v>
      </c>
      <c r="D14422" t="s">
        <v>31</v>
      </c>
      <c r="E14422" t="s">
        <v>32</v>
      </c>
      <c r="F14422" t="s">
        <v>40</v>
      </c>
      <c r="G14422" t="s">
        <v>35</v>
      </c>
      <c r="H14422">
        <v>865</v>
      </c>
      <c r="I14422">
        <v>174.94</v>
      </c>
      <c r="J14422">
        <v>5</v>
      </c>
      <c r="K14422" t="s">
        <v>20</v>
      </c>
    </row>
    <row r="14423" spans="1:11" x14ac:dyDescent="0.3">
      <c r="A14423" t="s">
        <v>14465</v>
      </c>
      <c r="B14423" s="1">
        <v>44988</v>
      </c>
      <c r="C14423" s="1" t="str">
        <f t="shared" si="225"/>
        <v>Mar</v>
      </c>
      <c r="D14423" t="s">
        <v>26</v>
      </c>
      <c r="E14423" t="s">
        <v>27</v>
      </c>
      <c r="F14423" t="s">
        <v>23</v>
      </c>
      <c r="G14423" t="s">
        <v>38</v>
      </c>
      <c r="H14423">
        <v>3112</v>
      </c>
      <c r="I14423">
        <v>513.78</v>
      </c>
      <c r="J14423">
        <v>4</v>
      </c>
      <c r="K14423" t="s">
        <v>29</v>
      </c>
    </row>
    <row r="14424" spans="1:11" x14ac:dyDescent="0.3">
      <c r="A14424" t="s">
        <v>14466</v>
      </c>
      <c r="B14424" s="1">
        <v>45059</v>
      </c>
      <c r="C14424" s="1" t="str">
        <f t="shared" si="225"/>
        <v>May</v>
      </c>
      <c r="D14424" t="s">
        <v>22</v>
      </c>
      <c r="E14424" t="s">
        <v>12</v>
      </c>
      <c r="F14424" t="s">
        <v>13</v>
      </c>
      <c r="G14424" t="s">
        <v>53</v>
      </c>
      <c r="H14424">
        <v>764</v>
      </c>
      <c r="I14424">
        <v>195</v>
      </c>
      <c r="J14424">
        <v>3</v>
      </c>
      <c r="K14424" t="s">
        <v>29</v>
      </c>
    </row>
    <row r="14425" spans="1:11" x14ac:dyDescent="0.3">
      <c r="A14425" t="s">
        <v>14467</v>
      </c>
      <c r="B14425" s="1">
        <v>45246</v>
      </c>
      <c r="C14425" s="1" t="str">
        <f t="shared" si="225"/>
        <v>Nov</v>
      </c>
      <c r="D14425" t="s">
        <v>86</v>
      </c>
      <c r="E14425" t="s">
        <v>87</v>
      </c>
      <c r="F14425" t="s">
        <v>13</v>
      </c>
      <c r="G14425" t="s">
        <v>38</v>
      </c>
      <c r="H14425">
        <v>4719</v>
      </c>
      <c r="I14425">
        <v>1371.42</v>
      </c>
      <c r="J14425">
        <v>4</v>
      </c>
      <c r="K14425" t="s">
        <v>20</v>
      </c>
    </row>
    <row r="14426" spans="1:11" x14ac:dyDescent="0.3">
      <c r="A14426" t="s">
        <v>14468</v>
      </c>
      <c r="B14426" s="1">
        <v>45194</v>
      </c>
      <c r="C14426" s="1" t="str">
        <f t="shared" si="225"/>
        <v>Sep</v>
      </c>
      <c r="D14426" t="s">
        <v>34</v>
      </c>
      <c r="E14426" t="s">
        <v>34</v>
      </c>
      <c r="F14426" t="s">
        <v>13</v>
      </c>
      <c r="G14426" t="s">
        <v>14</v>
      </c>
      <c r="H14426">
        <v>3027</v>
      </c>
      <c r="I14426">
        <v>720.44</v>
      </c>
      <c r="J14426">
        <v>2</v>
      </c>
      <c r="K14426" t="s">
        <v>15</v>
      </c>
    </row>
    <row r="14427" spans="1:11" x14ac:dyDescent="0.3">
      <c r="A14427" t="s">
        <v>14469</v>
      </c>
      <c r="B14427" s="1">
        <v>45146</v>
      </c>
      <c r="C14427" s="1" t="str">
        <f t="shared" si="225"/>
        <v>Aug</v>
      </c>
      <c r="D14427" t="s">
        <v>86</v>
      </c>
      <c r="E14427" t="s">
        <v>87</v>
      </c>
      <c r="F14427" t="s">
        <v>13</v>
      </c>
      <c r="G14427" t="s">
        <v>55</v>
      </c>
      <c r="H14427">
        <v>3280</v>
      </c>
      <c r="I14427">
        <v>910.16</v>
      </c>
      <c r="J14427">
        <v>1</v>
      </c>
      <c r="K14427" t="s">
        <v>36</v>
      </c>
    </row>
    <row r="14428" spans="1:11" x14ac:dyDescent="0.3">
      <c r="A14428" t="s">
        <v>14470</v>
      </c>
      <c r="B14428" s="1">
        <v>45587</v>
      </c>
      <c r="C14428" s="1" t="str">
        <f t="shared" si="225"/>
        <v>Oct</v>
      </c>
      <c r="D14428" t="s">
        <v>17</v>
      </c>
      <c r="E14428" t="s">
        <v>18</v>
      </c>
      <c r="F14428" t="s">
        <v>23</v>
      </c>
      <c r="G14428" t="s">
        <v>24</v>
      </c>
      <c r="H14428">
        <v>287</v>
      </c>
      <c r="I14428">
        <v>60.29</v>
      </c>
      <c r="J14428">
        <v>5</v>
      </c>
      <c r="K14428" t="s">
        <v>36</v>
      </c>
    </row>
    <row r="14429" spans="1:11" x14ac:dyDescent="0.3">
      <c r="A14429" t="s">
        <v>14471</v>
      </c>
      <c r="B14429" s="1">
        <v>45082</v>
      </c>
      <c r="C14429" s="1" t="str">
        <f t="shared" si="225"/>
        <v>Jun</v>
      </c>
      <c r="D14429" t="s">
        <v>43</v>
      </c>
      <c r="E14429" t="s">
        <v>44</v>
      </c>
      <c r="F14429" t="s">
        <v>28</v>
      </c>
      <c r="G14429" t="s">
        <v>38</v>
      </c>
      <c r="H14429">
        <v>1182</v>
      </c>
      <c r="I14429">
        <v>349.67</v>
      </c>
      <c r="J14429">
        <v>3</v>
      </c>
      <c r="K14429" t="s">
        <v>20</v>
      </c>
    </row>
    <row r="14430" spans="1:11" x14ac:dyDescent="0.3">
      <c r="A14430" t="s">
        <v>14472</v>
      </c>
      <c r="B14430" s="1">
        <v>45356</v>
      </c>
      <c r="C14430" s="1" t="str">
        <f t="shared" si="225"/>
        <v>Mar</v>
      </c>
      <c r="D14430" t="s">
        <v>50</v>
      </c>
      <c r="E14430" t="s">
        <v>51</v>
      </c>
      <c r="F14430" t="s">
        <v>40</v>
      </c>
      <c r="G14430" t="s">
        <v>53</v>
      </c>
      <c r="H14430">
        <v>3642</v>
      </c>
      <c r="I14430">
        <v>624.26</v>
      </c>
      <c r="J14430">
        <v>4</v>
      </c>
      <c r="K14430" t="s">
        <v>36</v>
      </c>
    </row>
    <row r="14431" spans="1:11" x14ac:dyDescent="0.3">
      <c r="A14431" t="s">
        <v>14473</v>
      </c>
      <c r="B14431" s="1">
        <v>45468</v>
      </c>
      <c r="C14431" s="1" t="str">
        <f t="shared" si="225"/>
        <v>Jun</v>
      </c>
      <c r="D14431" t="s">
        <v>50</v>
      </c>
      <c r="E14431" t="s">
        <v>51</v>
      </c>
      <c r="F14431" t="s">
        <v>23</v>
      </c>
      <c r="G14431" t="s">
        <v>35</v>
      </c>
      <c r="H14431">
        <v>2886</v>
      </c>
      <c r="I14431">
        <v>613.08000000000004</v>
      </c>
      <c r="J14431">
        <v>1</v>
      </c>
      <c r="K14431" t="s">
        <v>29</v>
      </c>
    </row>
    <row r="14432" spans="1:11" x14ac:dyDescent="0.3">
      <c r="A14432" t="s">
        <v>14474</v>
      </c>
      <c r="B14432" s="1">
        <v>44959</v>
      </c>
      <c r="C14432" s="1" t="str">
        <f t="shared" si="225"/>
        <v>Feb</v>
      </c>
      <c r="D14432" t="s">
        <v>17</v>
      </c>
      <c r="E14432" t="s">
        <v>18</v>
      </c>
      <c r="F14432" t="s">
        <v>40</v>
      </c>
      <c r="G14432" t="s">
        <v>68</v>
      </c>
      <c r="H14432">
        <v>3521</v>
      </c>
      <c r="I14432">
        <v>749.63</v>
      </c>
      <c r="J14432">
        <v>2</v>
      </c>
      <c r="K14432" t="s">
        <v>15</v>
      </c>
    </row>
    <row r="14433" spans="1:11" x14ac:dyDescent="0.3">
      <c r="A14433" t="s">
        <v>14475</v>
      </c>
      <c r="B14433" s="1">
        <v>45012</v>
      </c>
      <c r="C14433" s="1" t="str">
        <f t="shared" si="225"/>
        <v>Mar</v>
      </c>
      <c r="D14433" t="s">
        <v>17</v>
      </c>
      <c r="E14433" t="s">
        <v>18</v>
      </c>
      <c r="F14433" t="s">
        <v>28</v>
      </c>
      <c r="G14433" t="s">
        <v>53</v>
      </c>
      <c r="H14433">
        <v>4803</v>
      </c>
      <c r="I14433">
        <v>465.24</v>
      </c>
      <c r="J14433">
        <v>1</v>
      </c>
      <c r="K14433" t="s">
        <v>20</v>
      </c>
    </row>
    <row r="14434" spans="1:11" x14ac:dyDescent="0.3">
      <c r="A14434" t="s">
        <v>14476</v>
      </c>
      <c r="B14434" s="1">
        <v>45617</v>
      </c>
      <c r="C14434" s="1" t="str">
        <f t="shared" si="225"/>
        <v>Nov</v>
      </c>
      <c r="D14434" t="s">
        <v>34</v>
      </c>
      <c r="E14434" t="s">
        <v>34</v>
      </c>
      <c r="F14434" t="s">
        <v>23</v>
      </c>
      <c r="G14434" t="s">
        <v>24</v>
      </c>
      <c r="H14434">
        <v>680</v>
      </c>
      <c r="I14434">
        <v>185.25</v>
      </c>
      <c r="J14434">
        <v>3</v>
      </c>
      <c r="K14434" t="s">
        <v>15</v>
      </c>
    </row>
    <row r="14435" spans="1:11" x14ac:dyDescent="0.3">
      <c r="A14435" t="s">
        <v>14477</v>
      </c>
      <c r="B14435" s="1">
        <v>45619</v>
      </c>
      <c r="C14435" s="1" t="str">
        <f t="shared" si="225"/>
        <v>Nov</v>
      </c>
      <c r="D14435" t="s">
        <v>31</v>
      </c>
      <c r="E14435" t="s">
        <v>32</v>
      </c>
      <c r="F14435" t="s">
        <v>13</v>
      </c>
      <c r="G14435" t="s">
        <v>24</v>
      </c>
      <c r="H14435">
        <v>1348</v>
      </c>
      <c r="I14435">
        <v>181.97</v>
      </c>
      <c r="J14435">
        <v>3</v>
      </c>
      <c r="K14435" t="s">
        <v>29</v>
      </c>
    </row>
    <row r="14436" spans="1:11" x14ac:dyDescent="0.3">
      <c r="A14436" t="s">
        <v>14478</v>
      </c>
      <c r="B14436" s="1">
        <v>45040</v>
      </c>
      <c r="C14436" s="1" t="str">
        <f t="shared" si="225"/>
        <v>Apr</v>
      </c>
      <c r="D14436" t="s">
        <v>86</v>
      </c>
      <c r="E14436" t="s">
        <v>87</v>
      </c>
      <c r="F14436" t="s">
        <v>28</v>
      </c>
      <c r="G14436" t="s">
        <v>19</v>
      </c>
      <c r="H14436">
        <v>332</v>
      </c>
      <c r="I14436">
        <v>92.92</v>
      </c>
      <c r="J14436">
        <v>3</v>
      </c>
      <c r="K14436" t="s">
        <v>20</v>
      </c>
    </row>
    <row r="14437" spans="1:11" x14ac:dyDescent="0.3">
      <c r="A14437" t="s">
        <v>14479</v>
      </c>
      <c r="B14437" s="1">
        <v>45601</v>
      </c>
      <c r="C14437" s="1" t="str">
        <f t="shared" si="225"/>
        <v>Nov</v>
      </c>
      <c r="D14437" t="s">
        <v>31</v>
      </c>
      <c r="E14437" t="s">
        <v>32</v>
      </c>
      <c r="F14437" t="s">
        <v>13</v>
      </c>
      <c r="G14437" t="s">
        <v>38</v>
      </c>
      <c r="H14437">
        <v>2034</v>
      </c>
      <c r="I14437">
        <v>107.09</v>
      </c>
      <c r="J14437">
        <v>3</v>
      </c>
      <c r="K14437" t="s">
        <v>29</v>
      </c>
    </row>
    <row r="14438" spans="1:11" x14ac:dyDescent="0.3">
      <c r="A14438" t="s">
        <v>14480</v>
      </c>
      <c r="B14438" s="1">
        <v>45582</v>
      </c>
      <c r="C14438" s="1" t="str">
        <f t="shared" si="225"/>
        <v>Oct</v>
      </c>
      <c r="D14438" t="s">
        <v>43</v>
      </c>
      <c r="E14438" t="s">
        <v>44</v>
      </c>
      <c r="F14438" t="s">
        <v>13</v>
      </c>
      <c r="G14438" t="s">
        <v>53</v>
      </c>
      <c r="H14438">
        <v>1689</v>
      </c>
      <c r="I14438">
        <v>281.68</v>
      </c>
      <c r="J14438">
        <v>2</v>
      </c>
      <c r="K14438" t="s">
        <v>29</v>
      </c>
    </row>
    <row r="14439" spans="1:11" x14ac:dyDescent="0.3">
      <c r="A14439" t="s">
        <v>14481</v>
      </c>
      <c r="B14439" s="1">
        <v>45389</v>
      </c>
      <c r="C14439" s="1" t="str">
        <f t="shared" si="225"/>
        <v>Apr</v>
      </c>
      <c r="D14439" t="s">
        <v>47</v>
      </c>
      <c r="E14439" t="s">
        <v>48</v>
      </c>
      <c r="F14439" t="s">
        <v>28</v>
      </c>
      <c r="G14439" t="s">
        <v>14</v>
      </c>
      <c r="H14439">
        <v>4520</v>
      </c>
      <c r="I14439">
        <v>291.29000000000002</v>
      </c>
      <c r="J14439">
        <v>1</v>
      </c>
      <c r="K14439" t="s">
        <v>29</v>
      </c>
    </row>
    <row r="14440" spans="1:11" x14ac:dyDescent="0.3">
      <c r="A14440" t="s">
        <v>14482</v>
      </c>
      <c r="B14440" s="1">
        <v>44972</v>
      </c>
      <c r="C14440" s="1" t="str">
        <f t="shared" si="225"/>
        <v>Feb</v>
      </c>
      <c r="D14440" t="s">
        <v>17</v>
      </c>
      <c r="E14440" t="s">
        <v>18</v>
      </c>
      <c r="F14440" t="s">
        <v>40</v>
      </c>
      <c r="G14440" t="s">
        <v>68</v>
      </c>
      <c r="H14440">
        <v>2813</v>
      </c>
      <c r="I14440">
        <v>577</v>
      </c>
      <c r="J14440">
        <v>1</v>
      </c>
      <c r="K14440" t="s">
        <v>15</v>
      </c>
    </row>
    <row r="14441" spans="1:11" x14ac:dyDescent="0.3">
      <c r="A14441" t="s">
        <v>14483</v>
      </c>
      <c r="B14441" s="1">
        <v>45495</v>
      </c>
      <c r="C14441" s="1" t="str">
        <f t="shared" si="225"/>
        <v>Jul</v>
      </c>
      <c r="D14441" t="s">
        <v>43</v>
      </c>
      <c r="E14441" t="s">
        <v>44</v>
      </c>
      <c r="F14441" t="s">
        <v>23</v>
      </c>
      <c r="G14441" t="s">
        <v>55</v>
      </c>
      <c r="H14441">
        <v>868</v>
      </c>
      <c r="I14441">
        <v>95.01</v>
      </c>
      <c r="J14441">
        <v>4</v>
      </c>
      <c r="K14441" t="s">
        <v>20</v>
      </c>
    </row>
    <row r="14442" spans="1:11" x14ac:dyDescent="0.3">
      <c r="A14442" t="s">
        <v>14484</v>
      </c>
      <c r="B14442" s="1">
        <v>45369</v>
      </c>
      <c r="C14442" s="1" t="str">
        <f t="shared" si="225"/>
        <v>Mar</v>
      </c>
      <c r="D14442" t="s">
        <v>11</v>
      </c>
      <c r="E14442" t="s">
        <v>12</v>
      </c>
      <c r="F14442" t="s">
        <v>13</v>
      </c>
      <c r="G14442" t="s">
        <v>38</v>
      </c>
      <c r="H14442">
        <v>941</v>
      </c>
      <c r="I14442">
        <v>99.46</v>
      </c>
      <c r="J14442">
        <v>5</v>
      </c>
      <c r="K14442" t="s">
        <v>15</v>
      </c>
    </row>
    <row r="14443" spans="1:11" x14ac:dyDescent="0.3">
      <c r="A14443" t="s">
        <v>14485</v>
      </c>
      <c r="B14443" s="1">
        <v>45260</v>
      </c>
      <c r="C14443" s="1" t="str">
        <f t="shared" si="225"/>
        <v>Nov</v>
      </c>
      <c r="D14443" t="s">
        <v>31</v>
      </c>
      <c r="E14443" t="s">
        <v>32</v>
      </c>
      <c r="F14443" t="s">
        <v>40</v>
      </c>
      <c r="G14443" t="s">
        <v>68</v>
      </c>
      <c r="H14443">
        <v>1338</v>
      </c>
      <c r="I14443">
        <v>188.98</v>
      </c>
      <c r="J14443">
        <v>5</v>
      </c>
      <c r="K14443" t="s">
        <v>36</v>
      </c>
    </row>
    <row r="14444" spans="1:11" x14ac:dyDescent="0.3">
      <c r="A14444" t="s">
        <v>14486</v>
      </c>
      <c r="B14444" s="1">
        <v>45133</v>
      </c>
      <c r="C14444" s="1" t="str">
        <f t="shared" si="225"/>
        <v>Jul</v>
      </c>
      <c r="D14444" t="s">
        <v>34</v>
      </c>
      <c r="E14444" t="s">
        <v>34</v>
      </c>
      <c r="F14444" t="s">
        <v>13</v>
      </c>
      <c r="G14444" t="s">
        <v>68</v>
      </c>
      <c r="H14444">
        <v>1659</v>
      </c>
      <c r="I14444">
        <v>388.09</v>
      </c>
      <c r="J14444">
        <v>5</v>
      </c>
      <c r="K14444" t="s">
        <v>15</v>
      </c>
    </row>
    <row r="14445" spans="1:11" x14ac:dyDescent="0.3">
      <c r="A14445" t="s">
        <v>14487</v>
      </c>
      <c r="B14445" s="1">
        <v>45053</v>
      </c>
      <c r="C14445" s="1" t="str">
        <f t="shared" si="225"/>
        <v>May</v>
      </c>
      <c r="D14445" t="s">
        <v>22</v>
      </c>
      <c r="E14445" t="s">
        <v>12</v>
      </c>
      <c r="F14445" t="s">
        <v>40</v>
      </c>
      <c r="G14445" t="s">
        <v>14</v>
      </c>
      <c r="H14445">
        <v>1599</v>
      </c>
      <c r="I14445">
        <v>256.08</v>
      </c>
      <c r="J14445">
        <v>2</v>
      </c>
      <c r="K14445" t="s">
        <v>20</v>
      </c>
    </row>
    <row r="14446" spans="1:11" x14ac:dyDescent="0.3">
      <c r="A14446" t="s">
        <v>14488</v>
      </c>
      <c r="B14446" s="1">
        <v>45077</v>
      </c>
      <c r="C14446" s="1" t="str">
        <f t="shared" si="225"/>
        <v>May</v>
      </c>
      <c r="D14446" t="s">
        <v>26</v>
      </c>
      <c r="E14446" t="s">
        <v>27</v>
      </c>
      <c r="F14446" t="s">
        <v>13</v>
      </c>
      <c r="G14446" t="s">
        <v>53</v>
      </c>
      <c r="H14446">
        <v>2455</v>
      </c>
      <c r="I14446">
        <v>673.11</v>
      </c>
      <c r="J14446">
        <v>1</v>
      </c>
      <c r="K14446" t="s">
        <v>15</v>
      </c>
    </row>
    <row r="14447" spans="1:11" x14ac:dyDescent="0.3">
      <c r="A14447" t="s">
        <v>14489</v>
      </c>
      <c r="B14447" s="1">
        <v>45095</v>
      </c>
      <c r="C14447" s="1" t="str">
        <f t="shared" si="225"/>
        <v>Jun</v>
      </c>
      <c r="D14447" t="s">
        <v>11</v>
      </c>
      <c r="E14447" t="s">
        <v>12</v>
      </c>
      <c r="F14447" t="s">
        <v>40</v>
      </c>
      <c r="G14447" t="s">
        <v>24</v>
      </c>
      <c r="H14447">
        <v>3437</v>
      </c>
      <c r="I14447">
        <v>240.07</v>
      </c>
      <c r="J14447">
        <v>4</v>
      </c>
      <c r="K14447" t="s">
        <v>20</v>
      </c>
    </row>
    <row r="14448" spans="1:11" x14ac:dyDescent="0.3">
      <c r="A14448" t="s">
        <v>14490</v>
      </c>
      <c r="B14448" s="1">
        <v>45300</v>
      </c>
      <c r="C14448" s="1" t="str">
        <f t="shared" si="225"/>
        <v>Jan</v>
      </c>
      <c r="D14448" t="s">
        <v>26</v>
      </c>
      <c r="E14448" t="s">
        <v>27</v>
      </c>
      <c r="F14448" t="s">
        <v>13</v>
      </c>
      <c r="G14448" t="s">
        <v>68</v>
      </c>
      <c r="H14448">
        <v>1318</v>
      </c>
      <c r="I14448">
        <v>188.88</v>
      </c>
      <c r="J14448">
        <v>2</v>
      </c>
      <c r="K14448" t="s">
        <v>15</v>
      </c>
    </row>
    <row r="14449" spans="1:11" x14ac:dyDescent="0.3">
      <c r="A14449" t="s">
        <v>14491</v>
      </c>
      <c r="B14449" s="1">
        <v>44979</v>
      </c>
      <c r="C14449" s="1" t="str">
        <f t="shared" si="225"/>
        <v>Feb</v>
      </c>
      <c r="D14449" t="s">
        <v>26</v>
      </c>
      <c r="E14449" t="s">
        <v>27</v>
      </c>
      <c r="F14449" t="s">
        <v>23</v>
      </c>
      <c r="G14449" t="s">
        <v>24</v>
      </c>
      <c r="H14449">
        <v>1518</v>
      </c>
      <c r="I14449">
        <v>227.02</v>
      </c>
      <c r="J14449">
        <v>3</v>
      </c>
      <c r="K14449" t="s">
        <v>36</v>
      </c>
    </row>
    <row r="14450" spans="1:11" x14ac:dyDescent="0.3">
      <c r="A14450" t="s">
        <v>14492</v>
      </c>
      <c r="B14450" s="1">
        <v>44977</v>
      </c>
      <c r="C14450" s="1" t="str">
        <f t="shared" si="225"/>
        <v>Feb</v>
      </c>
      <c r="D14450" t="s">
        <v>31</v>
      </c>
      <c r="E14450" t="s">
        <v>32</v>
      </c>
      <c r="F14450" t="s">
        <v>13</v>
      </c>
      <c r="G14450" t="s">
        <v>55</v>
      </c>
      <c r="H14450">
        <v>1445</v>
      </c>
      <c r="I14450">
        <v>228.97</v>
      </c>
      <c r="J14450">
        <v>3</v>
      </c>
      <c r="K14450" t="s">
        <v>15</v>
      </c>
    </row>
    <row r="14451" spans="1:11" x14ac:dyDescent="0.3">
      <c r="A14451" t="s">
        <v>14493</v>
      </c>
      <c r="B14451" s="1">
        <v>45338</v>
      </c>
      <c r="C14451" s="1" t="str">
        <f t="shared" si="225"/>
        <v>Feb</v>
      </c>
      <c r="D14451" t="s">
        <v>11</v>
      </c>
      <c r="E14451" t="s">
        <v>12</v>
      </c>
      <c r="F14451" t="s">
        <v>28</v>
      </c>
      <c r="G14451" t="s">
        <v>68</v>
      </c>
      <c r="H14451">
        <v>577</v>
      </c>
      <c r="I14451">
        <v>74.599999999999994</v>
      </c>
      <c r="J14451">
        <v>2</v>
      </c>
      <c r="K14451" t="s">
        <v>20</v>
      </c>
    </row>
    <row r="14452" spans="1:11" x14ac:dyDescent="0.3">
      <c r="A14452" t="s">
        <v>14494</v>
      </c>
      <c r="B14452" s="1">
        <v>45365</v>
      </c>
      <c r="C14452" s="1" t="str">
        <f t="shared" si="225"/>
        <v>Mar</v>
      </c>
      <c r="D14452" t="s">
        <v>31</v>
      </c>
      <c r="E14452" t="s">
        <v>32</v>
      </c>
      <c r="F14452" t="s">
        <v>40</v>
      </c>
      <c r="G14452" t="s">
        <v>35</v>
      </c>
      <c r="H14452">
        <v>4011</v>
      </c>
      <c r="I14452">
        <v>441.49</v>
      </c>
      <c r="J14452">
        <v>5</v>
      </c>
      <c r="K14452" t="s">
        <v>36</v>
      </c>
    </row>
    <row r="14453" spans="1:11" x14ac:dyDescent="0.3">
      <c r="A14453" t="s">
        <v>14495</v>
      </c>
      <c r="B14453" s="1">
        <v>45550</v>
      </c>
      <c r="C14453" s="1" t="str">
        <f t="shared" si="225"/>
        <v>Sep</v>
      </c>
      <c r="D14453" t="s">
        <v>22</v>
      </c>
      <c r="E14453" t="s">
        <v>12</v>
      </c>
      <c r="F14453" t="s">
        <v>40</v>
      </c>
      <c r="G14453" t="s">
        <v>14</v>
      </c>
      <c r="H14453">
        <v>3752</v>
      </c>
      <c r="I14453">
        <v>622.02</v>
      </c>
      <c r="J14453">
        <v>5</v>
      </c>
      <c r="K14453" t="s">
        <v>29</v>
      </c>
    </row>
    <row r="14454" spans="1:11" x14ac:dyDescent="0.3">
      <c r="A14454" t="s">
        <v>14496</v>
      </c>
      <c r="B14454" s="1">
        <v>45207</v>
      </c>
      <c r="C14454" s="1" t="str">
        <f t="shared" si="225"/>
        <v>Oct</v>
      </c>
      <c r="D14454" t="s">
        <v>43</v>
      </c>
      <c r="E14454" t="s">
        <v>44</v>
      </c>
      <c r="F14454" t="s">
        <v>40</v>
      </c>
      <c r="G14454" t="s">
        <v>53</v>
      </c>
      <c r="H14454">
        <v>4473</v>
      </c>
      <c r="I14454">
        <v>1127.1400000000001</v>
      </c>
      <c r="J14454">
        <v>2</v>
      </c>
      <c r="K14454" t="s">
        <v>15</v>
      </c>
    </row>
    <row r="14455" spans="1:11" x14ac:dyDescent="0.3">
      <c r="A14455" t="s">
        <v>14497</v>
      </c>
      <c r="B14455" s="1">
        <v>45329</v>
      </c>
      <c r="C14455" s="1" t="str">
        <f t="shared" si="225"/>
        <v>Feb</v>
      </c>
      <c r="D14455" t="s">
        <v>17</v>
      </c>
      <c r="E14455" t="s">
        <v>18</v>
      </c>
      <c r="F14455" t="s">
        <v>40</v>
      </c>
      <c r="G14455" t="s">
        <v>35</v>
      </c>
      <c r="H14455">
        <v>2728</v>
      </c>
      <c r="I14455">
        <v>567.9</v>
      </c>
      <c r="J14455">
        <v>5</v>
      </c>
      <c r="K14455" t="s">
        <v>29</v>
      </c>
    </row>
    <row r="14456" spans="1:11" x14ac:dyDescent="0.3">
      <c r="A14456" t="s">
        <v>14498</v>
      </c>
      <c r="B14456" s="1">
        <v>45318</v>
      </c>
      <c r="C14456" s="1" t="str">
        <f t="shared" si="225"/>
        <v>Jan</v>
      </c>
      <c r="D14456" t="s">
        <v>17</v>
      </c>
      <c r="E14456" t="s">
        <v>18</v>
      </c>
      <c r="F14456" t="s">
        <v>23</v>
      </c>
      <c r="G14456" t="s">
        <v>24</v>
      </c>
      <c r="H14456">
        <v>1093</v>
      </c>
      <c r="I14456">
        <v>262.14999999999998</v>
      </c>
      <c r="J14456">
        <v>2</v>
      </c>
      <c r="K14456" t="s">
        <v>20</v>
      </c>
    </row>
    <row r="14457" spans="1:11" x14ac:dyDescent="0.3">
      <c r="A14457" t="s">
        <v>14499</v>
      </c>
      <c r="B14457" s="1">
        <v>45245</v>
      </c>
      <c r="C14457" s="1" t="str">
        <f t="shared" si="225"/>
        <v>Nov</v>
      </c>
      <c r="D14457" t="s">
        <v>31</v>
      </c>
      <c r="E14457" t="s">
        <v>32</v>
      </c>
      <c r="F14457" t="s">
        <v>28</v>
      </c>
      <c r="G14457" t="s">
        <v>19</v>
      </c>
      <c r="H14457">
        <v>1996</v>
      </c>
      <c r="I14457">
        <v>426.6</v>
      </c>
      <c r="J14457">
        <v>5</v>
      </c>
      <c r="K14457" t="s">
        <v>15</v>
      </c>
    </row>
    <row r="14458" spans="1:11" x14ac:dyDescent="0.3">
      <c r="A14458" t="s">
        <v>14500</v>
      </c>
      <c r="B14458" s="1">
        <v>45114</v>
      </c>
      <c r="C14458" s="1" t="str">
        <f t="shared" si="225"/>
        <v>Jul</v>
      </c>
      <c r="D14458" t="s">
        <v>17</v>
      </c>
      <c r="E14458" t="s">
        <v>18</v>
      </c>
      <c r="F14458" t="s">
        <v>13</v>
      </c>
      <c r="G14458" t="s">
        <v>68</v>
      </c>
      <c r="H14458">
        <v>1808</v>
      </c>
      <c r="I14458">
        <v>291.70999999999998</v>
      </c>
      <c r="J14458">
        <v>5</v>
      </c>
      <c r="K14458" t="s">
        <v>15</v>
      </c>
    </row>
    <row r="14459" spans="1:11" x14ac:dyDescent="0.3">
      <c r="A14459" t="s">
        <v>14501</v>
      </c>
      <c r="B14459" s="1">
        <v>45310</v>
      </c>
      <c r="C14459" s="1" t="str">
        <f t="shared" si="225"/>
        <v>Jan</v>
      </c>
      <c r="D14459" t="s">
        <v>50</v>
      </c>
      <c r="E14459" t="s">
        <v>51</v>
      </c>
      <c r="F14459" t="s">
        <v>23</v>
      </c>
      <c r="G14459" t="s">
        <v>55</v>
      </c>
      <c r="H14459">
        <v>4840</v>
      </c>
      <c r="I14459">
        <v>538.92999999999995</v>
      </c>
      <c r="J14459">
        <v>5</v>
      </c>
      <c r="K14459" t="s">
        <v>20</v>
      </c>
    </row>
    <row r="14460" spans="1:11" x14ac:dyDescent="0.3">
      <c r="A14460" t="s">
        <v>14502</v>
      </c>
      <c r="B14460" s="1">
        <v>45543</v>
      </c>
      <c r="C14460" s="1" t="str">
        <f t="shared" si="225"/>
        <v>Sep</v>
      </c>
      <c r="D14460" t="s">
        <v>11</v>
      </c>
      <c r="E14460" t="s">
        <v>12</v>
      </c>
      <c r="F14460" t="s">
        <v>28</v>
      </c>
      <c r="G14460" t="s">
        <v>35</v>
      </c>
      <c r="H14460">
        <v>3319</v>
      </c>
      <c r="I14460">
        <v>586.07000000000005</v>
      </c>
      <c r="J14460">
        <v>2</v>
      </c>
      <c r="K14460" t="s">
        <v>15</v>
      </c>
    </row>
    <row r="14461" spans="1:11" x14ac:dyDescent="0.3">
      <c r="A14461" t="s">
        <v>14503</v>
      </c>
      <c r="B14461" s="1">
        <v>45262</v>
      </c>
      <c r="C14461" s="1" t="str">
        <f t="shared" si="225"/>
        <v>Dec</v>
      </c>
      <c r="D14461" t="s">
        <v>34</v>
      </c>
      <c r="E14461" t="s">
        <v>34</v>
      </c>
      <c r="F14461" t="s">
        <v>23</v>
      </c>
      <c r="G14461" t="s">
        <v>68</v>
      </c>
      <c r="H14461">
        <v>3865</v>
      </c>
      <c r="I14461">
        <v>508.78</v>
      </c>
      <c r="J14461">
        <v>3</v>
      </c>
      <c r="K14461" t="s">
        <v>15</v>
      </c>
    </row>
    <row r="14462" spans="1:11" x14ac:dyDescent="0.3">
      <c r="A14462" t="s">
        <v>14504</v>
      </c>
      <c r="B14462" s="1">
        <v>45501</v>
      </c>
      <c r="C14462" s="1" t="str">
        <f t="shared" si="225"/>
        <v>Jul</v>
      </c>
      <c r="D14462" t="s">
        <v>31</v>
      </c>
      <c r="E14462" t="s">
        <v>32</v>
      </c>
      <c r="F14462" t="s">
        <v>13</v>
      </c>
      <c r="G14462" t="s">
        <v>19</v>
      </c>
      <c r="H14462">
        <v>2022</v>
      </c>
      <c r="I14462">
        <v>131.76</v>
      </c>
      <c r="J14462">
        <v>4</v>
      </c>
      <c r="K14462" t="s">
        <v>36</v>
      </c>
    </row>
    <row r="14463" spans="1:11" x14ac:dyDescent="0.3">
      <c r="A14463" t="s">
        <v>14505</v>
      </c>
      <c r="B14463" s="1">
        <v>45467</v>
      </c>
      <c r="C14463" s="1" t="str">
        <f t="shared" si="225"/>
        <v>Jun</v>
      </c>
      <c r="D14463" t="s">
        <v>17</v>
      </c>
      <c r="E14463" t="s">
        <v>18</v>
      </c>
      <c r="F14463" t="s">
        <v>40</v>
      </c>
      <c r="G14463" t="s">
        <v>38</v>
      </c>
      <c r="H14463">
        <v>3985</v>
      </c>
      <c r="I14463">
        <v>286.25</v>
      </c>
      <c r="J14463">
        <v>1</v>
      </c>
      <c r="K14463" t="s">
        <v>20</v>
      </c>
    </row>
    <row r="14464" spans="1:11" x14ac:dyDescent="0.3">
      <c r="A14464" t="s">
        <v>14506</v>
      </c>
      <c r="B14464" s="1">
        <v>45534</v>
      </c>
      <c r="C14464" s="1" t="str">
        <f t="shared" si="225"/>
        <v>Aug</v>
      </c>
      <c r="D14464" t="s">
        <v>47</v>
      </c>
      <c r="E14464" t="s">
        <v>48</v>
      </c>
      <c r="F14464" t="s">
        <v>40</v>
      </c>
      <c r="G14464" t="s">
        <v>55</v>
      </c>
      <c r="H14464">
        <v>2721</v>
      </c>
      <c r="I14464">
        <v>143.15</v>
      </c>
      <c r="J14464">
        <v>3</v>
      </c>
      <c r="K14464" t="s">
        <v>20</v>
      </c>
    </row>
    <row r="14465" spans="1:11" x14ac:dyDescent="0.3">
      <c r="A14465" t="s">
        <v>14507</v>
      </c>
      <c r="B14465" s="1">
        <v>45148</v>
      </c>
      <c r="C14465" s="1" t="str">
        <f t="shared" si="225"/>
        <v>Aug</v>
      </c>
      <c r="D14465" t="s">
        <v>11</v>
      </c>
      <c r="E14465" t="s">
        <v>12</v>
      </c>
      <c r="F14465" t="s">
        <v>28</v>
      </c>
      <c r="G14465" t="s">
        <v>38</v>
      </c>
      <c r="H14465">
        <v>958</v>
      </c>
      <c r="I14465">
        <v>260.14999999999998</v>
      </c>
      <c r="J14465">
        <v>3</v>
      </c>
      <c r="K14465" t="s">
        <v>29</v>
      </c>
    </row>
    <row r="14466" spans="1:11" x14ac:dyDescent="0.3">
      <c r="A14466" t="s">
        <v>14508</v>
      </c>
      <c r="B14466" s="1">
        <v>45042</v>
      </c>
      <c r="C14466" s="1" t="str">
        <f t="shared" ref="C14466:C14529" si="226">TEXT(B14466,"mmm")</f>
        <v>Apr</v>
      </c>
      <c r="D14466" t="s">
        <v>17</v>
      </c>
      <c r="E14466" t="s">
        <v>18</v>
      </c>
      <c r="F14466" t="s">
        <v>28</v>
      </c>
      <c r="G14466" t="s">
        <v>68</v>
      </c>
      <c r="H14466">
        <v>4232</v>
      </c>
      <c r="I14466">
        <v>995.55</v>
      </c>
      <c r="J14466">
        <v>1</v>
      </c>
      <c r="K14466" t="s">
        <v>29</v>
      </c>
    </row>
    <row r="14467" spans="1:11" x14ac:dyDescent="0.3">
      <c r="A14467" t="s">
        <v>14509</v>
      </c>
      <c r="B14467" s="1">
        <v>45363</v>
      </c>
      <c r="C14467" s="1" t="str">
        <f t="shared" si="226"/>
        <v>Mar</v>
      </c>
      <c r="D14467" t="s">
        <v>11</v>
      </c>
      <c r="E14467" t="s">
        <v>12</v>
      </c>
      <c r="F14467" t="s">
        <v>13</v>
      </c>
      <c r="G14467" t="s">
        <v>53</v>
      </c>
      <c r="H14467">
        <v>3472</v>
      </c>
      <c r="I14467">
        <v>394.66</v>
      </c>
      <c r="J14467">
        <v>5</v>
      </c>
      <c r="K14467" t="s">
        <v>20</v>
      </c>
    </row>
    <row r="14468" spans="1:11" x14ac:dyDescent="0.3">
      <c r="A14468" t="s">
        <v>14510</v>
      </c>
      <c r="B14468" s="1">
        <v>45540</v>
      </c>
      <c r="C14468" s="1" t="str">
        <f t="shared" si="226"/>
        <v>Sep</v>
      </c>
      <c r="D14468" t="s">
        <v>31</v>
      </c>
      <c r="E14468" t="s">
        <v>32</v>
      </c>
      <c r="F14468" t="s">
        <v>40</v>
      </c>
      <c r="G14468" t="s">
        <v>38</v>
      </c>
      <c r="H14468">
        <v>3528</v>
      </c>
      <c r="I14468">
        <v>830.78</v>
      </c>
      <c r="J14468">
        <v>5</v>
      </c>
      <c r="K14468" t="s">
        <v>15</v>
      </c>
    </row>
    <row r="14469" spans="1:11" x14ac:dyDescent="0.3">
      <c r="A14469" t="s">
        <v>14511</v>
      </c>
      <c r="B14469" s="1">
        <v>45127</v>
      </c>
      <c r="C14469" s="1" t="str">
        <f t="shared" si="226"/>
        <v>Jul</v>
      </c>
      <c r="D14469" t="s">
        <v>26</v>
      </c>
      <c r="E14469" t="s">
        <v>27</v>
      </c>
      <c r="F14469" t="s">
        <v>28</v>
      </c>
      <c r="G14469" t="s">
        <v>68</v>
      </c>
      <c r="H14469">
        <v>2349</v>
      </c>
      <c r="I14469">
        <v>660.86</v>
      </c>
      <c r="J14469">
        <v>2</v>
      </c>
      <c r="K14469" t="s">
        <v>29</v>
      </c>
    </row>
    <row r="14470" spans="1:11" x14ac:dyDescent="0.3">
      <c r="A14470" t="s">
        <v>14512</v>
      </c>
      <c r="B14470" s="1">
        <v>45481</v>
      </c>
      <c r="C14470" s="1" t="str">
        <f t="shared" si="226"/>
        <v>Jul</v>
      </c>
      <c r="D14470" t="s">
        <v>50</v>
      </c>
      <c r="E14470" t="s">
        <v>51</v>
      </c>
      <c r="F14470" t="s">
        <v>40</v>
      </c>
      <c r="G14470" t="s">
        <v>68</v>
      </c>
      <c r="H14470">
        <v>1354</v>
      </c>
      <c r="I14470">
        <v>272.07</v>
      </c>
      <c r="J14470">
        <v>4</v>
      </c>
      <c r="K14470" t="s">
        <v>29</v>
      </c>
    </row>
    <row r="14471" spans="1:11" x14ac:dyDescent="0.3">
      <c r="A14471" t="s">
        <v>14513</v>
      </c>
      <c r="B14471" s="1">
        <v>45132</v>
      </c>
      <c r="C14471" s="1" t="str">
        <f t="shared" si="226"/>
        <v>Jul</v>
      </c>
      <c r="D14471" t="s">
        <v>47</v>
      </c>
      <c r="E14471" t="s">
        <v>48</v>
      </c>
      <c r="F14471" t="s">
        <v>28</v>
      </c>
      <c r="G14471" t="s">
        <v>68</v>
      </c>
      <c r="H14471">
        <v>4807</v>
      </c>
      <c r="I14471">
        <v>349.63</v>
      </c>
      <c r="J14471">
        <v>2</v>
      </c>
      <c r="K14471" t="s">
        <v>20</v>
      </c>
    </row>
    <row r="14472" spans="1:11" x14ac:dyDescent="0.3">
      <c r="A14472" t="s">
        <v>14514</v>
      </c>
      <c r="B14472" s="1">
        <v>45441</v>
      </c>
      <c r="C14472" s="1" t="str">
        <f t="shared" si="226"/>
        <v>May</v>
      </c>
      <c r="D14472" t="s">
        <v>22</v>
      </c>
      <c r="E14472" t="s">
        <v>12</v>
      </c>
      <c r="F14472" t="s">
        <v>23</v>
      </c>
      <c r="G14472" t="s">
        <v>19</v>
      </c>
      <c r="H14472">
        <v>685</v>
      </c>
      <c r="I14472">
        <v>154.57</v>
      </c>
      <c r="J14472">
        <v>3</v>
      </c>
      <c r="K14472" t="s">
        <v>36</v>
      </c>
    </row>
    <row r="14473" spans="1:11" x14ac:dyDescent="0.3">
      <c r="A14473" t="s">
        <v>14515</v>
      </c>
      <c r="B14473" s="1">
        <v>45058</v>
      </c>
      <c r="C14473" s="1" t="str">
        <f t="shared" si="226"/>
        <v>May</v>
      </c>
      <c r="D14473" t="s">
        <v>34</v>
      </c>
      <c r="E14473" t="s">
        <v>34</v>
      </c>
      <c r="F14473" t="s">
        <v>40</v>
      </c>
      <c r="G14473" t="s">
        <v>68</v>
      </c>
      <c r="H14473">
        <v>1167</v>
      </c>
      <c r="I14473">
        <v>216</v>
      </c>
      <c r="J14473">
        <v>2</v>
      </c>
      <c r="K14473" t="s">
        <v>29</v>
      </c>
    </row>
    <row r="14474" spans="1:11" x14ac:dyDescent="0.3">
      <c r="A14474" t="s">
        <v>14516</v>
      </c>
      <c r="B14474" s="1">
        <v>45073</v>
      </c>
      <c r="C14474" s="1" t="str">
        <f t="shared" si="226"/>
        <v>May</v>
      </c>
      <c r="D14474" t="s">
        <v>43</v>
      </c>
      <c r="E14474" t="s">
        <v>44</v>
      </c>
      <c r="F14474" t="s">
        <v>23</v>
      </c>
      <c r="G14474" t="s">
        <v>55</v>
      </c>
      <c r="H14474">
        <v>717</v>
      </c>
      <c r="I14474">
        <v>171.3</v>
      </c>
      <c r="J14474">
        <v>2</v>
      </c>
      <c r="K14474" t="s">
        <v>29</v>
      </c>
    </row>
    <row r="14475" spans="1:11" x14ac:dyDescent="0.3">
      <c r="A14475" t="s">
        <v>14517</v>
      </c>
      <c r="B14475" s="1">
        <v>45166</v>
      </c>
      <c r="C14475" s="1" t="str">
        <f t="shared" si="226"/>
        <v>Aug</v>
      </c>
      <c r="D14475" t="s">
        <v>86</v>
      </c>
      <c r="E14475" t="s">
        <v>87</v>
      </c>
      <c r="F14475" t="s">
        <v>23</v>
      </c>
      <c r="G14475" t="s">
        <v>38</v>
      </c>
      <c r="H14475">
        <v>1908</v>
      </c>
      <c r="I14475">
        <v>374.51</v>
      </c>
      <c r="J14475">
        <v>1</v>
      </c>
      <c r="K14475" t="s">
        <v>29</v>
      </c>
    </row>
    <row r="14476" spans="1:11" x14ac:dyDescent="0.3">
      <c r="A14476" t="s">
        <v>14518</v>
      </c>
      <c r="B14476" s="1">
        <v>45126</v>
      </c>
      <c r="C14476" s="1" t="str">
        <f t="shared" si="226"/>
        <v>Jul</v>
      </c>
      <c r="D14476" t="s">
        <v>34</v>
      </c>
      <c r="E14476" t="s">
        <v>34</v>
      </c>
      <c r="F14476" t="s">
        <v>13</v>
      </c>
      <c r="G14476" t="s">
        <v>68</v>
      </c>
      <c r="H14476">
        <v>554</v>
      </c>
      <c r="I14476">
        <v>66.11</v>
      </c>
      <c r="J14476">
        <v>5</v>
      </c>
      <c r="K14476" t="s">
        <v>29</v>
      </c>
    </row>
    <row r="14477" spans="1:11" x14ac:dyDescent="0.3">
      <c r="A14477" t="s">
        <v>14519</v>
      </c>
      <c r="B14477" s="1">
        <v>45291</v>
      </c>
      <c r="C14477" s="1" t="str">
        <f t="shared" si="226"/>
        <v>Dec</v>
      </c>
      <c r="D14477" t="s">
        <v>34</v>
      </c>
      <c r="E14477" t="s">
        <v>34</v>
      </c>
      <c r="F14477" t="s">
        <v>13</v>
      </c>
      <c r="G14477" t="s">
        <v>38</v>
      </c>
      <c r="H14477">
        <v>703</v>
      </c>
      <c r="I14477">
        <v>129.16</v>
      </c>
      <c r="J14477">
        <v>4</v>
      </c>
      <c r="K14477" t="s">
        <v>36</v>
      </c>
    </row>
    <row r="14478" spans="1:11" x14ac:dyDescent="0.3">
      <c r="A14478" t="s">
        <v>14520</v>
      </c>
      <c r="B14478" s="1">
        <v>44987</v>
      </c>
      <c r="C14478" s="1" t="str">
        <f t="shared" si="226"/>
        <v>Mar</v>
      </c>
      <c r="D14478" t="s">
        <v>50</v>
      </c>
      <c r="E14478" t="s">
        <v>51</v>
      </c>
      <c r="F14478" t="s">
        <v>40</v>
      </c>
      <c r="G14478" t="s">
        <v>38</v>
      </c>
      <c r="H14478">
        <v>2275</v>
      </c>
      <c r="I14478">
        <v>333.14</v>
      </c>
      <c r="J14478">
        <v>4</v>
      </c>
      <c r="K14478" t="s">
        <v>36</v>
      </c>
    </row>
    <row r="14479" spans="1:11" x14ac:dyDescent="0.3">
      <c r="A14479" t="s">
        <v>14521</v>
      </c>
      <c r="B14479" s="1">
        <v>45482</v>
      </c>
      <c r="C14479" s="1" t="str">
        <f t="shared" si="226"/>
        <v>Jul</v>
      </c>
      <c r="D14479" t="s">
        <v>47</v>
      </c>
      <c r="E14479" t="s">
        <v>48</v>
      </c>
      <c r="F14479" t="s">
        <v>13</v>
      </c>
      <c r="G14479" t="s">
        <v>53</v>
      </c>
      <c r="H14479">
        <v>3594</v>
      </c>
      <c r="I14479">
        <v>1010.22</v>
      </c>
      <c r="J14479">
        <v>1</v>
      </c>
      <c r="K14479" t="s">
        <v>29</v>
      </c>
    </row>
    <row r="14480" spans="1:11" x14ac:dyDescent="0.3">
      <c r="A14480" t="s">
        <v>14522</v>
      </c>
      <c r="B14480" s="1">
        <v>44950</v>
      </c>
      <c r="C14480" s="1" t="str">
        <f t="shared" si="226"/>
        <v>Jan</v>
      </c>
      <c r="D14480" t="s">
        <v>17</v>
      </c>
      <c r="E14480" t="s">
        <v>18</v>
      </c>
      <c r="F14480" t="s">
        <v>23</v>
      </c>
      <c r="G14480" t="s">
        <v>19</v>
      </c>
      <c r="H14480">
        <v>2074</v>
      </c>
      <c r="I14480">
        <v>487.12</v>
      </c>
      <c r="J14480">
        <v>5</v>
      </c>
      <c r="K14480" t="s">
        <v>20</v>
      </c>
    </row>
    <row r="14481" spans="1:11" x14ac:dyDescent="0.3">
      <c r="A14481" t="s">
        <v>14523</v>
      </c>
      <c r="B14481" s="1">
        <v>45076</v>
      </c>
      <c r="C14481" s="1" t="str">
        <f t="shared" si="226"/>
        <v>May</v>
      </c>
      <c r="D14481" t="s">
        <v>26</v>
      </c>
      <c r="E14481" t="s">
        <v>27</v>
      </c>
      <c r="F14481" t="s">
        <v>13</v>
      </c>
      <c r="G14481" t="s">
        <v>55</v>
      </c>
      <c r="H14481">
        <v>1633</v>
      </c>
      <c r="I14481">
        <v>436.29</v>
      </c>
      <c r="J14481">
        <v>4</v>
      </c>
      <c r="K14481" t="s">
        <v>15</v>
      </c>
    </row>
    <row r="14482" spans="1:11" x14ac:dyDescent="0.3">
      <c r="A14482" t="s">
        <v>14524</v>
      </c>
      <c r="B14482" s="1">
        <v>45013</v>
      </c>
      <c r="C14482" s="1" t="str">
        <f t="shared" si="226"/>
        <v>Mar</v>
      </c>
      <c r="D14482" t="s">
        <v>11</v>
      </c>
      <c r="E14482" t="s">
        <v>12</v>
      </c>
      <c r="F14482" t="s">
        <v>40</v>
      </c>
      <c r="G14482" t="s">
        <v>19</v>
      </c>
      <c r="H14482">
        <v>4345</v>
      </c>
      <c r="I14482">
        <v>548.15</v>
      </c>
      <c r="J14482">
        <v>1</v>
      </c>
      <c r="K14482" t="s">
        <v>36</v>
      </c>
    </row>
    <row r="14483" spans="1:11" x14ac:dyDescent="0.3">
      <c r="A14483" t="s">
        <v>14525</v>
      </c>
      <c r="B14483" s="1">
        <v>45080</v>
      </c>
      <c r="C14483" s="1" t="str">
        <f t="shared" si="226"/>
        <v>Jun</v>
      </c>
      <c r="D14483" t="s">
        <v>47</v>
      </c>
      <c r="E14483" t="s">
        <v>48</v>
      </c>
      <c r="F14483" t="s">
        <v>28</v>
      </c>
      <c r="G14483" t="s">
        <v>53</v>
      </c>
      <c r="H14483">
        <v>2581</v>
      </c>
      <c r="I14483">
        <v>472</v>
      </c>
      <c r="J14483">
        <v>1</v>
      </c>
      <c r="K14483" t="s">
        <v>15</v>
      </c>
    </row>
    <row r="14484" spans="1:11" x14ac:dyDescent="0.3">
      <c r="A14484" t="s">
        <v>14526</v>
      </c>
      <c r="B14484" s="1">
        <v>45229</v>
      </c>
      <c r="C14484" s="1" t="str">
        <f t="shared" si="226"/>
        <v>Oct</v>
      </c>
      <c r="D14484" t="s">
        <v>26</v>
      </c>
      <c r="E14484" t="s">
        <v>27</v>
      </c>
      <c r="F14484" t="s">
        <v>28</v>
      </c>
      <c r="G14484" t="s">
        <v>53</v>
      </c>
      <c r="H14484">
        <v>1904</v>
      </c>
      <c r="I14484">
        <v>360.31</v>
      </c>
      <c r="J14484">
        <v>1</v>
      </c>
      <c r="K14484" t="s">
        <v>29</v>
      </c>
    </row>
    <row r="14485" spans="1:11" x14ac:dyDescent="0.3">
      <c r="A14485" t="s">
        <v>14527</v>
      </c>
      <c r="B14485" s="1">
        <v>45045</v>
      </c>
      <c r="C14485" s="1" t="str">
        <f t="shared" si="226"/>
        <v>Apr</v>
      </c>
      <c r="D14485" t="s">
        <v>86</v>
      </c>
      <c r="E14485" t="s">
        <v>87</v>
      </c>
      <c r="F14485" t="s">
        <v>13</v>
      </c>
      <c r="G14485" t="s">
        <v>14</v>
      </c>
      <c r="H14485">
        <v>4589</v>
      </c>
      <c r="I14485">
        <v>1291.92</v>
      </c>
      <c r="J14485">
        <v>2</v>
      </c>
      <c r="K14485" t="s">
        <v>20</v>
      </c>
    </row>
    <row r="14486" spans="1:11" x14ac:dyDescent="0.3">
      <c r="A14486" t="s">
        <v>14528</v>
      </c>
      <c r="B14486" s="1">
        <v>45252</v>
      </c>
      <c r="C14486" s="1" t="str">
        <f t="shared" si="226"/>
        <v>Nov</v>
      </c>
      <c r="D14486" t="s">
        <v>11</v>
      </c>
      <c r="E14486" t="s">
        <v>12</v>
      </c>
      <c r="F14486" t="s">
        <v>13</v>
      </c>
      <c r="G14486" t="s">
        <v>38</v>
      </c>
      <c r="H14486">
        <v>4950</v>
      </c>
      <c r="I14486">
        <v>1446.94</v>
      </c>
      <c r="J14486">
        <v>3</v>
      </c>
      <c r="K14486" t="s">
        <v>29</v>
      </c>
    </row>
    <row r="14487" spans="1:11" x14ac:dyDescent="0.3">
      <c r="A14487" t="s">
        <v>14529</v>
      </c>
      <c r="B14487" s="1">
        <v>45388</v>
      </c>
      <c r="C14487" s="1" t="str">
        <f t="shared" si="226"/>
        <v>Apr</v>
      </c>
      <c r="D14487" t="s">
        <v>26</v>
      </c>
      <c r="E14487" t="s">
        <v>27</v>
      </c>
      <c r="F14487" t="s">
        <v>40</v>
      </c>
      <c r="G14487" t="s">
        <v>53</v>
      </c>
      <c r="H14487">
        <v>2364</v>
      </c>
      <c r="I14487">
        <v>661.81</v>
      </c>
      <c r="J14487">
        <v>2</v>
      </c>
      <c r="K14487" t="s">
        <v>36</v>
      </c>
    </row>
    <row r="14488" spans="1:11" x14ac:dyDescent="0.3">
      <c r="A14488" t="s">
        <v>14530</v>
      </c>
      <c r="B14488" s="1">
        <v>45441</v>
      </c>
      <c r="C14488" s="1" t="str">
        <f t="shared" si="226"/>
        <v>May</v>
      </c>
      <c r="D14488" t="s">
        <v>50</v>
      </c>
      <c r="E14488" t="s">
        <v>51</v>
      </c>
      <c r="F14488" t="s">
        <v>40</v>
      </c>
      <c r="G14488" t="s">
        <v>19</v>
      </c>
      <c r="H14488">
        <v>3813</v>
      </c>
      <c r="I14488">
        <v>493.12</v>
      </c>
      <c r="J14488">
        <v>4</v>
      </c>
      <c r="K14488" t="s">
        <v>36</v>
      </c>
    </row>
    <row r="14489" spans="1:11" x14ac:dyDescent="0.3">
      <c r="A14489" t="s">
        <v>14531</v>
      </c>
      <c r="B14489" s="1">
        <v>44970</v>
      </c>
      <c r="C14489" s="1" t="str">
        <f t="shared" si="226"/>
        <v>Feb</v>
      </c>
      <c r="D14489" t="s">
        <v>34</v>
      </c>
      <c r="E14489" t="s">
        <v>34</v>
      </c>
      <c r="F14489" t="s">
        <v>13</v>
      </c>
      <c r="G14489" t="s">
        <v>55</v>
      </c>
      <c r="H14489">
        <v>1427</v>
      </c>
      <c r="I14489">
        <v>137.13999999999999</v>
      </c>
      <c r="J14489">
        <v>5</v>
      </c>
      <c r="K14489" t="s">
        <v>29</v>
      </c>
    </row>
    <row r="14490" spans="1:11" x14ac:dyDescent="0.3">
      <c r="A14490" t="s">
        <v>14532</v>
      </c>
      <c r="B14490" s="1">
        <v>45044</v>
      </c>
      <c r="C14490" s="1" t="str">
        <f t="shared" si="226"/>
        <v>Apr</v>
      </c>
      <c r="D14490" t="s">
        <v>50</v>
      </c>
      <c r="E14490" t="s">
        <v>51</v>
      </c>
      <c r="F14490" t="s">
        <v>28</v>
      </c>
      <c r="G14490" t="s">
        <v>53</v>
      </c>
      <c r="H14490">
        <v>2097</v>
      </c>
      <c r="I14490">
        <v>522.38</v>
      </c>
      <c r="J14490">
        <v>1</v>
      </c>
      <c r="K14490" t="s">
        <v>15</v>
      </c>
    </row>
    <row r="14491" spans="1:11" x14ac:dyDescent="0.3">
      <c r="A14491" t="s">
        <v>14533</v>
      </c>
      <c r="B14491" s="1">
        <v>45142</v>
      </c>
      <c r="C14491" s="1" t="str">
        <f t="shared" si="226"/>
        <v>Aug</v>
      </c>
      <c r="D14491" t="s">
        <v>34</v>
      </c>
      <c r="E14491" t="s">
        <v>34</v>
      </c>
      <c r="F14491" t="s">
        <v>40</v>
      </c>
      <c r="G14491" t="s">
        <v>14</v>
      </c>
      <c r="H14491">
        <v>3080</v>
      </c>
      <c r="I14491">
        <v>471.41</v>
      </c>
      <c r="J14491">
        <v>5</v>
      </c>
      <c r="K14491" t="s">
        <v>29</v>
      </c>
    </row>
    <row r="14492" spans="1:11" x14ac:dyDescent="0.3">
      <c r="A14492" t="s">
        <v>14534</v>
      </c>
      <c r="B14492" s="1">
        <v>44983</v>
      </c>
      <c r="C14492" s="1" t="str">
        <f t="shared" si="226"/>
        <v>Feb</v>
      </c>
      <c r="D14492" t="s">
        <v>47</v>
      </c>
      <c r="E14492" t="s">
        <v>48</v>
      </c>
      <c r="F14492" t="s">
        <v>13</v>
      </c>
      <c r="G14492" t="s">
        <v>55</v>
      </c>
      <c r="H14492">
        <v>2020</v>
      </c>
      <c r="I14492">
        <v>159.69999999999999</v>
      </c>
      <c r="J14492">
        <v>5</v>
      </c>
      <c r="K14492" t="s">
        <v>36</v>
      </c>
    </row>
    <row r="14493" spans="1:11" x14ac:dyDescent="0.3">
      <c r="A14493" t="s">
        <v>14535</v>
      </c>
      <c r="B14493" s="1">
        <v>45080</v>
      </c>
      <c r="C14493" s="1" t="str">
        <f t="shared" si="226"/>
        <v>Jun</v>
      </c>
      <c r="D14493" t="s">
        <v>22</v>
      </c>
      <c r="E14493" t="s">
        <v>12</v>
      </c>
      <c r="F14493" t="s">
        <v>40</v>
      </c>
      <c r="G14493" t="s">
        <v>38</v>
      </c>
      <c r="H14493">
        <v>1459</v>
      </c>
      <c r="I14493">
        <v>195</v>
      </c>
      <c r="J14493">
        <v>3</v>
      </c>
      <c r="K14493" t="s">
        <v>36</v>
      </c>
    </row>
    <row r="14494" spans="1:11" x14ac:dyDescent="0.3">
      <c r="A14494" t="s">
        <v>14536</v>
      </c>
      <c r="B14494" s="1">
        <v>45117</v>
      </c>
      <c r="C14494" s="1" t="str">
        <f t="shared" si="226"/>
        <v>Jul</v>
      </c>
      <c r="D14494" t="s">
        <v>31</v>
      </c>
      <c r="E14494" t="s">
        <v>32</v>
      </c>
      <c r="F14494" t="s">
        <v>28</v>
      </c>
      <c r="G14494" t="s">
        <v>24</v>
      </c>
      <c r="H14494">
        <v>882</v>
      </c>
      <c r="I14494">
        <v>115.94</v>
      </c>
      <c r="J14494">
        <v>3</v>
      </c>
      <c r="K14494" t="s">
        <v>15</v>
      </c>
    </row>
    <row r="14495" spans="1:11" x14ac:dyDescent="0.3">
      <c r="A14495" t="s">
        <v>14537</v>
      </c>
      <c r="B14495" s="1">
        <v>45246</v>
      </c>
      <c r="C14495" s="1" t="str">
        <f t="shared" si="226"/>
        <v>Nov</v>
      </c>
      <c r="D14495" t="s">
        <v>34</v>
      </c>
      <c r="E14495" t="s">
        <v>34</v>
      </c>
      <c r="F14495" t="s">
        <v>23</v>
      </c>
      <c r="G14495" t="s">
        <v>24</v>
      </c>
      <c r="H14495">
        <v>647</v>
      </c>
      <c r="I14495">
        <v>166.07</v>
      </c>
      <c r="J14495">
        <v>2</v>
      </c>
      <c r="K14495" t="s">
        <v>36</v>
      </c>
    </row>
    <row r="14496" spans="1:11" x14ac:dyDescent="0.3">
      <c r="A14496" t="s">
        <v>14538</v>
      </c>
      <c r="B14496" s="1">
        <v>45442</v>
      </c>
      <c r="C14496" s="1" t="str">
        <f t="shared" si="226"/>
        <v>May</v>
      </c>
      <c r="D14496" t="s">
        <v>50</v>
      </c>
      <c r="E14496" t="s">
        <v>51</v>
      </c>
      <c r="F14496" t="s">
        <v>23</v>
      </c>
      <c r="G14496" t="s">
        <v>55</v>
      </c>
      <c r="H14496">
        <v>1381</v>
      </c>
      <c r="I14496">
        <v>338.1</v>
      </c>
      <c r="J14496">
        <v>3</v>
      </c>
      <c r="K14496" t="s">
        <v>20</v>
      </c>
    </row>
    <row r="14497" spans="1:11" x14ac:dyDescent="0.3">
      <c r="A14497" t="s">
        <v>14539</v>
      </c>
      <c r="B14497" s="1">
        <v>44954</v>
      </c>
      <c r="C14497" s="1" t="str">
        <f t="shared" si="226"/>
        <v>Jan</v>
      </c>
      <c r="D14497" t="s">
        <v>22</v>
      </c>
      <c r="E14497" t="s">
        <v>12</v>
      </c>
      <c r="F14497" t="s">
        <v>13</v>
      </c>
      <c r="G14497" t="s">
        <v>35</v>
      </c>
      <c r="H14497">
        <v>4176</v>
      </c>
      <c r="I14497">
        <v>330.06</v>
      </c>
      <c r="J14497">
        <v>2</v>
      </c>
      <c r="K14497" t="s">
        <v>20</v>
      </c>
    </row>
    <row r="14498" spans="1:11" x14ac:dyDescent="0.3">
      <c r="A14498" t="s">
        <v>14540</v>
      </c>
      <c r="B14498" s="1">
        <v>45212</v>
      </c>
      <c r="C14498" s="1" t="str">
        <f t="shared" si="226"/>
        <v>Oct</v>
      </c>
      <c r="D14498" t="s">
        <v>47</v>
      </c>
      <c r="E14498" t="s">
        <v>48</v>
      </c>
      <c r="F14498" t="s">
        <v>13</v>
      </c>
      <c r="G14498" t="s">
        <v>35</v>
      </c>
      <c r="H14498">
        <v>4602</v>
      </c>
      <c r="I14498">
        <v>551.67999999999995</v>
      </c>
      <c r="J14498">
        <v>4</v>
      </c>
      <c r="K14498" t="s">
        <v>36</v>
      </c>
    </row>
    <row r="14499" spans="1:11" x14ac:dyDescent="0.3">
      <c r="A14499" t="s">
        <v>14541</v>
      </c>
      <c r="B14499" s="1">
        <v>45297</v>
      </c>
      <c r="C14499" s="1" t="str">
        <f t="shared" si="226"/>
        <v>Jan</v>
      </c>
      <c r="D14499" t="s">
        <v>47</v>
      </c>
      <c r="E14499" t="s">
        <v>48</v>
      </c>
      <c r="F14499" t="s">
        <v>23</v>
      </c>
      <c r="G14499" t="s">
        <v>53</v>
      </c>
      <c r="H14499">
        <v>575</v>
      </c>
      <c r="I14499">
        <v>148.08000000000001</v>
      </c>
      <c r="J14499">
        <v>5</v>
      </c>
      <c r="K14499" t="s">
        <v>29</v>
      </c>
    </row>
    <row r="14500" spans="1:11" x14ac:dyDescent="0.3">
      <c r="A14500" t="s">
        <v>14542</v>
      </c>
      <c r="B14500" s="1">
        <v>45055</v>
      </c>
      <c r="C14500" s="1" t="str">
        <f t="shared" si="226"/>
        <v>May</v>
      </c>
      <c r="D14500" t="s">
        <v>11</v>
      </c>
      <c r="E14500" t="s">
        <v>12</v>
      </c>
      <c r="F14500" t="s">
        <v>13</v>
      </c>
      <c r="G14500" t="s">
        <v>68</v>
      </c>
      <c r="H14500">
        <v>3956</v>
      </c>
      <c r="I14500">
        <v>1063.5899999999999</v>
      </c>
      <c r="J14500">
        <v>3</v>
      </c>
      <c r="K14500" t="s">
        <v>20</v>
      </c>
    </row>
    <row r="14501" spans="1:11" x14ac:dyDescent="0.3">
      <c r="A14501" t="s">
        <v>14543</v>
      </c>
      <c r="B14501" s="1">
        <v>45115</v>
      </c>
      <c r="C14501" s="1" t="str">
        <f t="shared" si="226"/>
        <v>Jul</v>
      </c>
      <c r="D14501" t="s">
        <v>22</v>
      </c>
      <c r="E14501" t="s">
        <v>12</v>
      </c>
      <c r="F14501" t="s">
        <v>23</v>
      </c>
      <c r="G14501" t="s">
        <v>55</v>
      </c>
      <c r="H14501">
        <v>4567</v>
      </c>
      <c r="I14501">
        <v>733.51</v>
      </c>
      <c r="J14501">
        <v>4</v>
      </c>
      <c r="K14501" t="s">
        <v>36</v>
      </c>
    </row>
    <row r="14502" spans="1:11" x14ac:dyDescent="0.3">
      <c r="A14502" t="s">
        <v>14544</v>
      </c>
      <c r="B14502" s="1">
        <v>45525</v>
      </c>
      <c r="C14502" s="1" t="str">
        <f t="shared" si="226"/>
        <v>Aug</v>
      </c>
      <c r="D14502" t="s">
        <v>34</v>
      </c>
      <c r="E14502" t="s">
        <v>34</v>
      </c>
      <c r="F14502" t="s">
        <v>40</v>
      </c>
      <c r="G14502" t="s">
        <v>38</v>
      </c>
      <c r="H14502">
        <v>3667</v>
      </c>
      <c r="I14502">
        <v>333.62</v>
      </c>
      <c r="J14502">
        <v>4</v>
      </c>
      <c r="K14502" t="s">
        <v>29</v>
      </c>
    </row>
    <row r="14503" spans="1:11" x14ac:dyDescent="0.3">
      <c r="A14503" t="s">
        <v>14545</v>
      </c>
      <c r="B14503" s="1">
        <v>45559</v>
      </c>
      <c r="C14503" s="1" t="str">
        <f t="shared" si="226"/>
        <v>Sep</v>
      </c>
      <c r="D14503" t="s">
        <v>31</v>
      </c>
      <c r="E14503" t="s">
        <v>32</v>
      </c>
      <c r="F14503" t="s">
        <v>28</v>
      </c>
      <c r="G14503" t="s">
        <v>68</v>
      </c>
      <c r="H14503">
        <v>2974</v>
      </c>
      <c r="I14503">
        <v>631.86</v>
      </c>
      <c r="J14503">
        <v>5</v>
      </c>
      <c r="K14503" t="s">
        <v>20</v>
      </c>
    </row>
    <row r="14504" spans="1:11" x14ac:dyDescent="0.3">
      <c r="A14504" t="s">
        <v>14546</v>
      </c>
      <c r="B14504" s="1">
        <v>44963</v>
      </c>
      <c r="C14504" s="1" t="str">
        <f t="shared" si="226"/>
        <v>Feb</v>
      </c>
      <c r="D14504" t="s">
        <v>43</v>
      </c>
      <c r="E14504" t="s">
        <v>44</v>
      </c>
      <c r="F14504" t="s">
        <v>23</v>
      </c>
      <c r="G14504" t="s">
        <v>38</v>
      </c>
      <c r="H14504">
        <v>4556</v>
      </c>
      <c r="I14504">
        <v>563.75</v>
      </c>
      <c r="J14504">
        <v>5</v>
      </c>
      <c r="K14504" t="s">
        <v>20</v>
      </c>
    </row>
    <row r="14505" spans="1:11" x14ac:dyDescent="0.3">
      <c r="A14505" t="s">
        <v>14547</v>
      </c>
      <c r="B14505" s="1">
        <v>45517</v>
      </c>
      <c r="C14505" s="1" t="str">
        <f t="shared" si="226"/>
        <v>Aug</v>
      </c>
      <c r="D14505" t="s">
        <v>17</v>
      </c>
      <c r="E14505" t="s">
        <v>18</v>
      </c>
      <c r="F14505" t="s">
        <v>23</v>
      </c>
      <c r="G14505" t="s">
        <v>38</v>
      </c>
      <c r="H14505">
        <v>4899</v>
      </c>
      <c r="I14505">
        <v>550.59</v>
      </c>
      <c r="J14505">
        <v>4</v>
      </c>
      <c r="K14505" t="s">
        <v>15</v>
      </c>
    </row>
    <row r="14506" spans="1:11" x14ac:dyDescent="0.3">
      <c r="A14506" t="s">
        <v>14548</v>
      </c>
      <c r="B14506" s="1">
        <v>45620</v>
      </c>
      <c r="C14506" s="1" t="str">
        <f t="shared" si="226"/>
        <v>Nov</v>
      </c>
      <c r="D14506" t="s">
        <v>31</v>
      </c>
      <c r="E14506" t="s">
        <v>32</v>
      </c>
      <c r="F14506" t="s">
        <v>28</v>
      </c>
      <c r="G14506" t="s">
        <v>35</v>
      </c>
      <c r="H14506">
        <v>3785</v>
      </c>
      <c r="I14506">
        <v>702.43</v>
      </c>
      <c r="J14506">
        <v>1</v>
      </c>
      <c r="K14506" t="s">
        <v>29</v>
      </c>
    </row>
    <row r="14507" spans="1:11" x14ac:dyDescent="0.3">
      <c r="A14507" t="s">
        <v>14549</v>
      </c>
      <c r="B14507" s="1">
        <v>45605</v>
      </c>
      <c r="C14507" s="1" t="str">
        <f t="shared" si="226"/>
        <v>Nov</v>
      </c>
      <c r="D14507" t="s">
        <v>34</v>
      </c>
      <c r="E14507" t="s">
        <v>34</v>
      </c>
      <c r="F14507" t="s">
        <v>28</v>
      </c>
      <c r="G14507" t="s">
        <v>55</v>
      </c>
      <c r="H14507">
        <v>2146</v>
      </c>
      <c r="I14507">
        <v>233.79</v>
      </c>
      <c r="J14507">
        <v>5</v>
      </c>
      <c r="K14507" t="s">
        <v>20</v>
      </c>
    </row>
    <row r="14508" spans="1:11" x14ac:dyDescent="0.3">
      <c r="A14508" t="s">
        <v>14550</v>
      </c>
      <c r="B14508" s="1">
        <v>45594</v>
      </c>
      <c r="C14508" s="1" t="str">
        <f t="shared" si="226"/>
        <v>Oct</v>
      </c>
      <c r="D14508" t="s">
        <v>50</v>
      </c>
      <c r="E14508" t="s">
        <v>51</v>
      </c>
      <c r="F14508" t="s">
        <v>40</v>
      </c>
      <c r="G14508" t="s">
        <v>35</v>
      </c>
      <c r="H14508">
        <v>3090</v>
      </c>
      <c r="I14508">
        <v>187.66</v>
      </c>
      <c r="J14508">
        <v>1</v>
      </c>
      <c r="K14508" t="s">
        <v>15</v>
      </c>
    </row>
    <row r="14509" spans="1:11" x14ac:dyDescent="0.3">
      <c r="A14509" t="s">
        <v>14551</v>
      </c>
      <c r="B14509" s="1">
        <v>45165</v>
      </c>
      <c r="C14509" s="1" t="str">
        <f t="shared" si="226"/>
        <v>Aug</v>
      </c>
      <c r="D14509" t="s">
        <v>11</v>
      </c>
      <c r="E14509" t="s">
        <v>12</v>
      </c>
      <c r="F14509" t="s">
        <v>23</v>
      </c>
      <c r="G14509" t="s">
        <v>14</v>
      </c>
      <c r="H14509">
        <v>3674</v>
      </c>
      <c r="I14509">
        <v>750.54</v>
      </c>
      <c r="J14509">
        <v>3</v>
      </c>
      <c r="K14509" t="s">
        <v>20</v>
      </c>
    </row>
    <row r="14510" spans="1:11" x14ac:dyDescent="0.3">
      <c r="A14510" t="s">
        <v>14552</v>
      </c>
      <c r="B14510" s="1">
        <v>44970</v>
      </c>
      <c r="C14510" s="1" t="str">
        <f t="shared" si="226"/>
        <v>Feb</v>
      </c>
      <c r="D14510" t="s">
        <v>26</v>
      </c>
      <c r="E14510" t="s">
        <v>27</v>
      </c>
      <c r="F14510" t="s">
        <v>40</v>
      </c>
      <c r="G14510" t="s">
        <v>53</v>
      </c>
      <c r="H14510">
        <v>2322</v>
      </c>
      <c r="I14510">
        <v>562</v>
      </c>
      <c r="J14510">
        <v>1</v>
      </c>
      <c r="K14510" t="s">
        <v>36</v>
      </c>
    </row>
    <row r="14511" spans="1:11" x14ac:dyDescent="0.3">
      <c r="A14511" t="s">
        <v>14553</v>
      </c>
      <c r="B14511" s="1">
        <v>45304</v>
      </c>
      <c r="C14511" s="1" t="str">
        <f t="shared" si="226"/>
        <v>Jan</v>
      </c>
      <c r="D14511" t="s">
        <v>50</v>
      </c>
      <c r="E14511" t="s">
        <v>51</v>
      </c>
      <c r="F14511" t="s">
        <v>28</v>
      </c>
      <c r="G14511" t="s">
        <v>24</v>
      </c>
      <c r="H14511">
        <v>1402</v>
      </c>
      <c r="I14511">
        <v>105.38</v>
      </c>
      <c r="J14511">
        <v>5</v>
      </c>
      <c r="K14511" t="s">
        <v>29</v>
      </c>
    </row>
    <row r="14512" spans="1:11" x14ac:dyDescent="0.3">
      <c r="A14512" t="s">
        <v>14554</v>
      </c>
      <c r="B14512" s="1">
        <v>45550</v>
      </c>
      <c r="C14512" s="1" t="str">
        <f t="shared" si="226"/>
        <v>Sep</v>
      </c>
      <c r="D14512" t="s">
        <v>43</v>
      </c>
      <c r="E14512" t="s">
        <v>44</v>
      </c>
      <c r="F14512" t="s">
        <v>13</v>
      </c>
      <c r="G14512" t="s">
        <v>19</v>
      </c>
      <c r="H14512">
        <v>3057</v>
      </c>
      <c r="I14512">
        <v>348.74</v>
      </c>
      <c r="J14512">
        <v>5</v>
      </c>
      <c r="K14512" t="s">
        <v>29</v>
      </c>
    </row>
    <row r="14513" spans="1:11" x14ac:dyDescent="0.3">
      <c r="A14513" t="s">
        <v>14555</v>
      </c>
      <c r="B14513" s="1">
        <v>45252</v>
      </c>
      <c r="C14513" s="1" t="str">
        <f t="shared" si="226"/>
        <v>Nov</v>
      </c>
      <c r="D14513" t="s">
        <v>22</v>
      </c>
      <c r="E14513" t="s">
        <v>12</v>
      </c>
      <c r="F14513" t="s">
        <v>23</v>
      </c>
      <c r="G14513" t="s">
        <v>24</v>
      </c>
      <c r="H14513">
        <v>4129</v>
      </c>
      <c r="I14513">
        <v>1041.02</v>
      </c>
      <c r="J14513">
        <v>1</v>
      </c>
      <c r="K14513" t="s">
        <v>29</v>
      </c>
    </row>
    <row r="14514" spans="1:11" x14ac:dyDescent="0.3">
      <c r="A14514" t="s">
        <v>14556</v>
      </c>
      <c r="B14514" s="1">
        <v>45027</v>
      </c>
      <c r="C14514" s="1" t="str">
        <f t="shared" si="226"/>
        <v>Apr</v>
      </c>
      <c r="D14514" t="s">
        <v>43</v>
      </c>
      <c r="E14514" t="s">
        <v>44</v>
      </c>
      <c r="F14514" t="s">
        <v>23</v>
      </c>
      <c r="G14514" t="s">
        <v>38</v>
      </c>
      <c r="H14514">
        <v>1890</v>
      </c>
      <c r="I14514">
        <v>369.59</v>
      </c>
      <c r="J14514">
        <v>4</v>
      </c>
      <c r="K14514" t="s">
        <v>36</v>
      </c>
    </row>
    <row r="14515" spans="1:11" x14ac:dyDescent="0.3">
      <c r="A14515" t="s">
        <v>14557</v>
      </c>
      <c r="B14515" s="1">
        <v>45137</v>
      </c>
      <c r="C14515" s="1" t="str">
        <f t="shared" si="226"/>
        <v>Jul</v>
      </c>
      <c r="D14515" t="s">
        <v>31</v>
      </c>
      <c r="E14515" t="s">
        <v>32</v>
      </c>
      <c r="F14515" t="s">
        <v>40</v>
      </c>
      <c r="G14515" t="s">
        <v>24</v>
      </c>
      <c r="H14515">
        <v>4949</v>
      </c>
      <c r="I14515">
        <v>512.11</v>
      </c>
      <c r="J14515">
        <v>4</v>
      </c>
      <c r="K14515" t="s">
        <v>20</v>
      </c>
    </row>
    <row r="14516" spans="1:11" x14ac:dyDescent="0.3">
      <c r="A14516" t="s">
        <v>14558</v>
      </c>
      <c r="B14516" s="1">
        <v>45579</v>
      </c>
      <c r="C14516" s="1" t="str">
        <f t="shared" si="226"/>
        <v>Oct</v>
      </c>
      <c r="D14516" t="s">
        <v>22</v>
      </c>
      <c r="E14516" t="s">
        <v>12</v>
      </c>
      <c r="F14516" t="s">
        <v>28</v>
      </c>
      <c r="G14516" t="s">
        <v>24</v>
      </c>
      <c r="H14516">
        <v>2793</v>
      </c>
      <c r="I14516">
        <v>511.18</v>
      </c>
      <c r="J14516">
        <v>2</v>
      </c>
      <c r="K14516" t="s">
        <v>15</v>
      </c>
    </row>
    <row r="14517" spans="1:11" x14ac:dyDescent="0.3">
      <c r="A14517" t="s">
        <v>14559</v>
      </c>
      <c r="B14517" s="1">
        <v>44930</v>
      </c>
      <c r="C14517" s="1" t="str">
        <f t="shared" si="226"/>
        <v>Jan</v>
      </c>
      <c r="D14517" t="s">
        <v>11</v>
      </c>
      <c r="E14517" t="s">
        <v>12</v>
      </c>
      <c r="F14517" t="s">
        <v>13</v>
      </c>
      <c r="G14517" t="s">
        <v>53</v>
      </c>
      <c r="H14517">
        <v>4401</v>
      </c>
      <c r="I14517">
        <v>1219.8399999999999</v>
      </c>
      <c r="J14517">
        <v>4</v>
      </c>
      <c r="K14517" t="s">
        <v>20</v>
      </c>
    </row>
    <row r="14518" spans="1:11" x14ac:dyDescent="0.3">
      <c r="A14518" t="s">
        <v>14560</v>
      </c>
      <c r="B14518" s="1">
        <v>45094</v>
      </c>
      <c r="C14518" s="1" t="str">
        <f t="shared" si="226"/>
        <v>Jun</v>
      </c>
      <c r="D14518" t="s">
        <v>26</v>
      </c>
      <c r="E14518" t="s">
        <v>27</v>
      </c>
      <c r="F14518" t="s">
        <v>40</v>
      </c>
      <c r="G14518" t="s">
        <v>19</v>
      </c>
      <c r="H14518">
        <v>2526</v>
      </c>
      <c r="I14518">
        <v>147.71</v>
      </c>
      <c r="J14518">
        <v>4</v>
      </c>
      <c r="K14518" t="s">
        <v>36</v>
      </c>
    </row>
    <row r="14519" spans="1:11" x14ac:dyDescent="0.3">
      <c r="A14519" t="s">
        <v>14561</v>
      </c>
      <c r="B14519" s="1">
        <v>45119</v>
      </c>
      <c r="C14519" s="1" t="str">
        <f t="shared" si="226"/>
        <v>Jul</v>
      </c>
      <c r="D14519" t="s">
        <v>47</v>
      </c>
      <c r="E14519" t="s">
        <v>48</v>
      </c>
      <c r="F14519" t="s">
        <v>40</v>
      </c>
      <c r="G14519" t="s">
        <v>24</v>
      </c>
      <c r="H14519">
        <v>1735</v>
      </c>
      <c r="I14519">
        <v>244.65</v>
      </c>
      <c r="J14519">
        <v>4</v>
      </c>
      <c r="K14519" t="s">
        <v>20</v>
      </c>
    </row>
    <row r="14520" spans="1:11" x14ac:dyDescent="0.3">
      <c r="A14520" t="s">
        <v>14562</v>
      </c>
      <c r="B14520" s="1">
        <v>45045</v>
      </c>
      <c r="C14520" s="1" t="str">
        <f t="shared" si="226"/>
        <v>Apr</v>
      </c>
      <c r="D14520" t="s">
        <v>17</v>
      </c>
      <c r="E14520" t="s">
        <v>18</v>
      </c>
      <c r="F14520" t="s">
        <v>23</v>
      </c>
      <c r="G14520" t="s">
        <v>24</v>
      </c>
      <c r="H14520">
        <v>3965</v>
      </c>
      <c r="I14520">
        <v>712.95</v>
      </c>
      <c r="J14520">
        <v>2</v>
      </c>
      <c r="K14520" t="s">
        <v>20</v>
      </c>
    </row>
    <row r="14521" spans="1:11" x14ac:dyDescent="0.3">
      <c r="A14521" t="s">
        <v>14563</v>
      </c>
      <c r="B14521" s="1">
        <v>45534</v>
      </c>
      <c r="C14521" s="1" t="str">
        <f t="shared" si="226"/>
        <v>Aug</v>
      </c>
      <c r="D14521" t="s">
        <v>86</v>
      </c>
      <c r="E14521" t="s">
        <v>87</v>
      </c>
      <c r="F14521" t="s">
        <v>13</v>
      </c>
      <c r="G14521" t="s">
        <v>68</v>
      </c>
      <c r="H14521">
        <v>2143</v>
      </c>
      <c r="I14521">
        <v>474.79</v>
      </c>
      <c r="J14521">
        <v>2</v>
      </c>
      <c r="K14521" t="s">
        <v>15</v>
      </c>
    </row>
    <row r="14522" spans="1:11" x14ac:dyDescent="0.3">
      <c r="A14522" t="s">
        <v>14564</v>
      </c>
      <c r="B14522" s="1">
        <v>45376</v>
      </c>
      <c r="C14522" s="1" t="str">
        <f t="shared" si="226"/>
        <v>Mar</v>
      </c>
      <c r="D14522" t="s">
        <v>11</v>
      </c>
      <c r="E14522" t="s">
        <v>12</v>
      </c>
      <c r="F14522" t="s">
        <v>23</v>
      </c>
      <c r="G14522" t="s">
        <v>38</v>
      </c>
      <c r="H14522">
        <v>1514</v>
      </c>
      <c r="I14522">
        <v>125.13</v>
      </c>
      <c r="J14522">
        <v>5</v>
      </c>
      <c r="K14522" t="s">
        <v>36</v>
      </c>
    </row>
    <row r="14523" spans="1:11" x14ac:dyDescent="0.3">
      <c r="A14523" t="s">
        <v>14565</v>
      </c>
      <c r="B14523" s="1">
        <v>45300</v>
      </c>
      <c r="C14523" s="1" t="str">
        <f t="shared" si="226"/>
        <v>Jan</v>
      </c>
      <c r="D14523" t="s">
        <v>11</v>
      </c>
      <c r="E14523" t="s">
        <v>12</v>
      </c>
      <c r="F14523" t="s">
        <v>28</v>
      </c>
      <c r="G14523" t="s">
        <v>19</v>
      </c>
      <c r="H14523">
        <v>4321</v>
      </c>
      <c r="I14523">
        <v>334</v>
      </c>
      <c r="J14523">
        <v>3</v>
      </c>
      <c r="K14523" t="s">
        <v>15</v>
      </c>
    </row>
    <row r="14524" spans="1:11" x14ac:dyDescent="0.3">
      <c r="A14524" t="s">
        <v>14566</v>
      </c>
      <c r="B14524" s="1">
        <v>45217</v>
      </c>
      <c r="C14524" s="1" t="str">
        <f t="shared" si="226"/>
        <v>Oct</v>
      </c>
      <c r="D14524" t="s">
        <v>43</v>
      </c>
      <c r="E14524" t="s">
        <v>44</v>
      </c>
      <c r="F14524" t="s">
        <v>23</v>
      </c>
      <c r="G14524" t="s">
        <v>24</v>
      </c>
      <c r="H14524">
        <v>3068</v>
      </c>
      <c r="I14524">
        <v>802.77</v>
      </c>
      <c r="J14524">
        <v>3</v>
      </c>
      <c r="K14524" t="s">
        <v>29</v>
      </c>
    </row>
    <row r="14525" spans="1:11" x14ac:dyDescent="0.3">
      <c r="A14525" t="s">
        <v>14567</v>
      </c>
      <c r="B14525" s="1">
        <v>45162</v>
      </c>
      <c r="C14525" s="1" t="str">
        <f t="shared" si="226"/>
        <v>Aug</v>
      </c>
      <c r="D14525" t="s">
        <v>26</v>
      </c>
      <c r="E14525" t="s">
        <v>27</v>
      </c>
      <c r="F14525" t="s">
        <v>23</v>
      </c>
      <c r="G14525" t="s">
        <v>55</v>
      </c>
      <c r="H14525">
        <v>1969</v>
      </c>
      <c r="I14525">
        <v>113.41</v>
      </c>
      <c r="J14525">
        <v>5</v>
      </c>
      <c r="K14525" t="s">
        <v>15</v>
      </c>
    </row>
    <row r="14526" spans="1:11" x14ac:dyDescent="0.3">
      <c r="A14526" t="s">
        <v>14568</v>
      </c>
      <c r="B14526" s="1">
        <v>45492</v>
      </c>
      <c r="C14526" s="1" t="str">
        <f t="shared" si="226"/>
        <v>Jul</v>
      </c>
      <c r="D14526" t="s">
        <v>43</v>
      </c>
      <c r="E14526" t="s">
        <v>44</v>
      </c>
      <c r="F14526" t="s">
        <v>40</v>
      </c>
      <c r="G14526" t="s">
        <v>19</v>
      </c>
      <c r="H14526">
        <v>4477</v>
      </c>
      <c r="I14526">
        <v>946.81</v>
      </c>
      <c r="J14526">
        <v>4</v>
      </c>
      <c r="K14526" t="s">
        <v>29</v>
      </c>
    </row>
    <row r="14527" spans="1:11" x14ac:dyDescent="0.3">
      <c r="A14527" t="s">
        <v>14569</v>
      </c>
      <c r="B14527" s="1">
        <v>45007</v>
      </c>
      <c r="C14527" s="1" t="str">
        <f t="shared" si="226"/>
        <v>Mar</v>
      </c>
      <c r="D14527" t="s">
        <v>22</v>
      </c>
      <c r="E14527" t="s">
        <v>12</v>
      </c>
      <c r="F14527" t="s">
        <v>40</v>
      </c>
      <c r="G14527" t="s">
        <v>19</v>
      </c>
      <c r="H14527">
        <v>2167</v>
      </c>
      <c r="I14527">
        <v>372.65</v>
      </c>
      <c r="J14527">
        <v>5</v>
      </c>
      <c r="K14527" t="s">
        <v>29</v>
      </c>
    </row>
    <row r="14528" spans="1:11" x14ac:dyDescent="0.3">
      <c r="A14528" t="s">
        <v>14570</v>
      </c>
      <c r="B14528" s="1">
        <v>45402</v>
      </c>
      <c r="C14528" s="1" t="str">
        <f t="shared" si="226"/>
        <v>Apr</v>
      </c>
      <c r="D14528" t="s">
        <v>11</v>
      </c>
      <c r="E14528" t="s">
        <v>12</v>
      </c>
      <c r="F14528" t="s">
        <v>28</v>
      </c>
      <c r="G14528" t="s">
        <v>24</v>
      </c>
      <c r="H14528">
        <v>4771</v>
      </c>
      <c r="I14528">
        <v>670.83</v>
      </c>
      <c r="J14528">
        <v>5</v>
      </c>
      <c r="K14528" t="s">
        <v>29</v>
      </c>
    </row>
    <row r="14529" spans="1:11" x14ac:dyDescent="0.3">
      <c r="A14529" t="s">
        <v>14571</v>
      </c>
      <c r="B14529" s="1">
        <v>45026</v>
      </c>
      <c r="C14529" s="1" t="str">
        <f t="shared" si="226"/>
        <v>Apr</v>
      </c>
      <c r="D14529" t="s">
        <v>31</v>
      </c>
      <c r="E14529" t="s">
        <v>32</v>
      </c>
      <c r="F14529" t="s">
        <v>23</v>
      </c>
      <c r="G14529" t="s">
        <v>53</v>
      </c>
      <c r="H14529">
        <v>3430</v>
      </c>
      <c r="I14529">
        <v>393.14</v>
      </c>
      <c r="J14529">
        <v>4</v>
      </c>
      <c r="K14529" t="s">
        <v>20</v>
      </c>
    </row>
    <row r="14530" spans="1:11" x14ac:dyDescent="0.3">
      <c r="A14530" t="s">
        <v>14572</v>
      </c>
      <c r="B14530" s="1">
        <v>45301</v>
      </c>
      <c r="C14530" s="1" t="str">
        <f t="shared" ref="C14530:C14593" si="227">TEXT(B14530,"mmm")</f>
        <v>Jan</v>
      </c>
      <c r="D14530" t="s">
        <v>43</v>
      </c>
      <c r="E14530" t="s">
        <v>44</v>
      </c>
      <c r="F14530" t="s">
        <v>28</v>
      </c>
      <c r="G14530" t="s">
        <v>35</v>
      </c>
      <c r="H14530">
        <v>1961</v>
      </c>
      <c r="I14530">
        <v>204.37</v>
      </c>
      <c r="J14530">
        <v>5</v>
      </c>
      <c r="K14530" t="s">
        <v>20</v>
      </c>
    </row>
    <row r="14531" spans="1:11" x14ac:dyDescent="0.3">
      <c r="A14531" t="s">
        <v>14573</v>
      </c>
      <c r="B14531" s="1">
        <v>45364</v>
      </c>
      <c r="C14531" s="1" t="str">
        <f t="shared" si="227"/>
        <v>Mar</v>
      </c>
      <c r="D14531" t="s">
        <v>17</v>
      </c>
      <c r="E14531" t="s">
        <v>18</v>
      </c>
      <c r="F14531" t="s">
        <v>40</v>
      </c>
      <c r="G14531" t="s">
        <v>68</v>
      </c>
      <c r="H14531">
        <v>534</v>
      </c>
      <c r="I14531">
        <v>33.869999999999997</v>
      </c>
      <c r="J14531">
        <v>5</v>
      </c>
      <c r="K14531" t="s">
        <v>20</v>
      </c>
    </row>
    <row r="14532" spans="1:11" x14ac:dyDescent="0.3">
      <c r="A14532" t="s">
        <v>14574</v>
      </c>
      <c r="B14532" s="1">
        <v>45434</v>
      </c>
      <c r="C14532" s="1" t="str">
        <f t="shared" si="227"/>
        <v>May</v>
      </c>
      <c r="D14532" t="s">
        <v>34</v>
      </c>
      <c r="E14532" t="s">
        <v>34</v>
      </c>
      <c r="F14532" t="s">
        <v>23</v>
      </c>
      <c r="G14532" t="s">
        <v>68</v>
      </c>
      <c r="H14532">
        <v>3856</v>
      </c>
      <c r="I14532">
        <v>992.51</v>
      </c>
      <c r="J14532">
        <v>5</v>
      </c>
      <c r="K14532" t="s">
        <v>29</v>
      </c>
    </row>
    <row r="14533" spans="1:11" x14ac:dyDescent="0.3">
      <c r="A14533" t="s">
        <v>14575</v>
      </c>
      <c r="B14533" s="1">
        <v>45365</v>
      </c>
      <c r="C14533" s="1" t="str">
        <f t="shared" si="227"/>
        <v>Mar</v>
      </c>
      <c r="D14533" t="s">
        <v>22</v>
      </c>
      <c r="E14533" t="s">
        <v>12</v>
      </c>
      <c r="F14533" t="s">
        <v>40</v>
      </c>
      <c r="G14533" t="s">
        <v>68</v>
      </c>
      <c r="H14533">
        <v>3470</v>
      </c>
      <c r="I14533">
        <v>1010.41</v>
      </c>
      <c r="J14533">
        <v>2</v>
      </c>
      <c r="K14533" t="s">
        <v>20</v>
      </c>
    </row>
    <row r="14534" spans="1:11" x14ac:dyDescent="0.3">
      <c r="A14534" t="s">
        <v>14576</v>
      </c>
      <c r="B14534" s="1">
        <v>45400</v>
      </c>
      <c r="C14534" s="1" t="str">
        <f t="shared" si="227"/>
        <v>Apr</v>
      </c>
      <c r="D14534" t="s">
        <v>43</v>
      </c>
      <c r="E14534" t="s">
        <v>44</v>
      </c>
      <c r="F14534" t="s">
        <v>13</v>
      </c>
      <c r="G14534" t="s">
        <v>35</v>
      </c>
      <c r="H14534">
        <v>1174</v>
      </c>
      <c r="I14534">
        <v>236.34</v>
      </c>
      <c r="J14534">
        <v>4</v>
      </c>
      <c r="K14534" t="s">
        <v>29</v>
      </c>
    </row>
    <row r="14535" spans="1:11" x14ac:dyDescent="0.3">
      <c r="A14535" t="s">
        <v>14577</v>
      </c>
      <c r="B14535" s="1">
        <v>45002</v>
      </c>
      <c r="C14535" s="1" t="str">
        <f t="shared" si="227"/>
        <v>Mar</v>
      </c>
      <c r="D14535" t="s">
        <v>50</v>
      </c>
      <c r="E14535" t="s">
        <v>51</v>
      </c>
      <c r="F14535" t="s">
        <v>23</v>
      </c>
      <c r="G14535" t="s">
        <v>38</v>
      </c>
      <c r="H14535">
        <v>3239</v>
      </c>
      <c r="I14535">
        <v>969.24</v>
      </c>
      <c r="J14535">
        <v>1</v>
      </c>
      <c r="K14535" t="s">
        <v>20</v>
      </c>
    </row>
    <row r="14536" spans="1:11" x14ac:dyDescent="0.3">
      <c r="A14536" t="s">
        <v>14578</v>
      </c>
      <c r="B14536" s="1">
        <v>45522</v>
      </c>
      <c r="C14536" s="1" t="str">
        <f t="shared" si="227"/>
        <v>Aug</v>
      </c>
      <c r="D14536" t="s">
        <v>26</v>
      </c>
      <c r="E14536" t="s">
        <v>27</v>
      </c>
      <c r="F14536" t="s">
        <v>40</v>
      </c>
      <c r="G14536" t="s">
        <v>35</v>
      </c>
      <c r="H14536">
        <v>862</v>
      </c>
      <c r="I14536">
        <v>69.25</v>
      </c>
      <c r="J14536">
        <v>1</v>
      </c>
      <c r="K14536" t="s">
        <v>15</v>
      </c>
    </row>
    <row r="14537" spans="1:11" x14ac:dyDescent="0.3">
      <c r="A14537" t="s">
        <v>14579</v>
      </c>
      <c r="B14537" s="1">
        <v>45581</v>
      </c>
      <c r="C14537" s="1" t="str">
        <f t="shared" si="227"/>
        <v>Oct</v>
      </c>
      <c r="D14537" t="s">
        <v>86</v>
      </c>
      <c r="E14537" t="s">
        <v>87</v>
      </c>
      <c r="F14537" t="s">
        <v>13</v>
      </c>
      <c r="G14537" t="s">
        <v>19</v>
      </c>
      <c r="H14537">
        <v>4294</v>
      </c>
      <c r="I14537">
        <v>320.70999999999998</v>
      </c>
      <c r="J14537">
        <v>2</v>
      </c>
      <c r="K14537" t="s">
        <v>15</v>
      </c>
    </row>
    <row r="14538" spans="1:11" x14ac:dyDescent="0.3">
      <c r="A14538" t="s">
        <v>14580</v>
      </c>
      <c r="B14538" s="1">
        <v>45495</v>
      </c>
      <c r="C14538" s="1" t="str">
        <f t="shared" si="227"/>
        <v>Jul</v>
      </c>
      <c r="D14538" t="s">
        <v>22</v>
      </c>
      <c r="E14538" t="s">
        <v>12</v>
      </c>
      <c r="F14538" t="s">
        <v>23</v>
      </c>
      <c r="G14538" t="s">
        <v>53</v>
      </c>
      <c r="H14538">
        <v>4545</v>
      </c>
      <c r="I14538">
        <v>970.33</v>
      </c>
      <c r="J14538">
        <v>3</v>
      </c>
      <c r="K14538" t="s">
        <v>15</v>
      </c>
    </row>
    <row r="14539" spans="1:11" x14ac:dyDescent="0.3">
      <c r="A14539" t="s">
        <v>14581</v>
      </c>
      <c r="B14539" s="1">
        <v>45376</v>
      </c>
      <c r="C14539" s="1" t="str">
        <f t="shared" si="227"/>
        <v>Mar</v>
      </c>
      <c r="D14539" t="s">
        <v>31</v>
      </c>
      <c r="E14539" t="s">
        <v>32</v>
      </c>
      <c r="F14539" t="s">
        <v>23</v>
      </c>
      <c r="G14539" t="s">
        <v>19</v>
      </c>
      <c r="H14539">
        <v>3669</v>
      </c>
      <c r="I14539">
        <v>865.71</v>
      </c>
      <c r="J14539">
        <v>4</v>
      </c>
      <c r="K14539" t="s">
        <v>29</v>
      </c>
    </row>
    <row r="14540" spans="1:11" x14ac:dyDescent="0.3">
      <c r="A14540" t="s">
        <v>14582</v>
      </c>
      <c r="B14540" s="1">
        <v>45292</v>
      </c>
      <c r="C14540" s="1" t="str">
        <f t="shared" si="227"/>
        <v>Jan</v>
      </c>
      <c r="D14540" t="s">
        <v>26</v>
      </c>
      <c r="E14540" t="s">
        <v>27</v>
      </c>
      <c r="F14540" t="s">
        <v>13</v>
      </c>
      <c r="G14540" t="s">
        <v>68</v>
      </c>
      <c r="H14540">
        <v>808</v>
      </c>
      <c r="I14540">
        <v>123.37</v>
      </c>
      <c r="J14540">
        <v>4</v>
      </c>
      <c r="K14540" t="s">
        <v>36</v>
      </c>
    </row>
    <row r="14541" spans="1:11" x14ac:dyDescent="0.3">
      <c r="A14541" t="s">
        <v>14583</v>
      </c>
      <c r="B14541" s="1">
        <v>45045</v>
      </c>
      <c r="C14541" s="1" t="str">
        <f t="shared" si="227"/>
        <v>Apr</v>
      </c>
      <c r="D14541" t="s">
        <v>47</v>
      </c>
      <c r="E14541" t="s">
        <v>48</v>
      </c>
      <c r="F14541" t="s">
        <v>23</v>
      </c>
      <c r="G14541" t="s">
        <v>55</v>
      </c>
      <c r="H14541">
        <v>2916</v>
      </c>
      <c r="I14541">
        <v>251.33</v>
      </c>
      <c r="J14541">
        <v>5</v>
      </c>
      <c r="K14541" t="s">
        <v>36</v>
      </c>
    </row>
    <row r="14542" spans="1:11" x14ac:dyDescent="0.3">
      <c r="A14542" t="s">
        <v>14584</v>
      </c>
      <c r="B14542" s="1">
        <v>45472</v>
      </c>
      <c r="C14542" s="1" t="str">
        <f t="shared" si="227"/>
        <v>Jun</v>
      </c>
      <c r="D14542" t="s">
        <v>22</v>
      </c>
      <c r="E14542" t="s">
        <v>12</v>
      </c>
      <c r="F14542" t="s">
        <v>28</v>
      </c>
      <c r="G14542" t="s">
        <v>55</v>
      </c>
      <c r="H14542">
        <v>3351</v>
      </c>
      <c r="I14542">
        <v>331.93</v>
      </c>
      <c r="J14542">
        <v>3</v>
      </c>
      <c r="K14542" t="s">
        <v>36</v>
      </c>
    </row>
    <row r="14543" spans="1:11" x14ac:dyDescent="0.3">
      <c r="A14543" t="s">
        <v>14585</v>
      </c>
      <c r="B14543" s="1">
        <v>45039</v>
      </c>
      <c r="C14543" s="1" t="str">
        <f t="shared" si="227"/>
        <v>Apr</v>
      </c>
      <c r="D14543" t="s">
        <v>43</v>
      </c>
      <c r="E14543" t="s">
        <v>44</v>
      </c>
      <c r="F14543" t="s">
        <v>13</v>
      </c>
      <c r="G14543" t="s">
        <v>53</v>
      </c>
      <c r="H14543">
        <v>2653</v>
      </c>
      <c r="I14543">
        <v>214.1</v>
      </c>
      <c r="J14543">
        <v>5</v>
      </c>
      <c r="K14543" t="s">
        <v>15</v>
      </c>
    </row>
    <row r="14544" spans="1:11" x14ac:dyDescent="0.3">
      <c r="A14544" t="s">
        <v>14586</v>
      </c>
      <c r="B14544" s="1">
        <v>44977</v>
      </c>
      <c r="C14544" s="1" t="str">
        <f t="shared" si="227"/>
        <v>Feb</v>
      </c>
      <c r="D14544" t="s">
        <v>11</v>
      </c>
      <c r="E14544" t="s">
        <v>12</v>
      </c>
      <c r="F14544" t="s">
        <v>40</v>
      </c>
      <c r="G14544" t="s">
        <v>55</v>
      </c>
      <c r="H14544">
        <v>1685</v>
      </c>
      <c r="I14544">
        <v>335.1</v>
      </c>
      <c r="J14544">
        <v>1</v>
      </c>
      <c r="K14544" t="s">
        <v>36</v>
      </c>
    </row>
    <row r="14545" spans="1:11" x14ac:dyDescent="0.3">
      <c r="A14545" t="s">
        <v>14587</v>
      </c>
      <c r="B14545" s="1">
        <v>45540</v>
      </c>
      <c r="C14545" s="1" t="str">
        <f t="shared" si="227"/>
        <v>Sep</v>
      </c>
      <c r="D14545" t="s">
        <v>34</v>
      </c>
      <c r="E14545" t="s">
        <v>34</v>
      </c>
      <c r="F14545" t="s">
        <v>13</v>
      </c>
      <c r="G14545" t="s">
        <v>19</v>
      </c>
      <c r="H14545">
        <v>1581</v>
      </c>
      <c r="I14545">
        <v>273.85000000000002</v>
      </c>
      <c r="J14545">
        <v>3</v>
      </c>
      <c r="K14545" t="s">
        <v>29</v>
      </c>
    </row>
    <row r="14546" spans="1:11" x14ac:dyDescent="0.3">
      <c r="A14546" t="s">
        <v>14588</v>
      </c>
      <c r="B14546" s="1">
        <v>45055</v>
      </c>
      <c r="C14546" s="1" t="str">
        <f t="shared" si="227"/>
        <v>May</v>
      </c>
      <c r="D14546" t="s">
        <v>31</v>
      </c>
      <c r="E14546" t="s">
        <v>32</v>
      </c>
      <c r="F14546" t="s">
        <v>23</v>
      </c>
      <c r="G14546" t="s">
        <v>24</v>
      </c>
      <c r="H14546">
        <v>1443</v>
      </c>
      <c r="I14546">
        <v>233.4</v>
      </c>
      <c r="J14546">
        <v>3</v>
      </c>
      <c r="K14546" t="s">
        <v>29</v>
      </c>
    </row>
    <row r="14547" spans="1:11" x14ac:dyDescent="0.3">
      <c r="A14547" t="s">
        <v>14589</v>
      </c>
      <c r="B14547" s="1">
        <v>45269</v>
      </c>
      <c r="C14547" s="1" t="str">
        <f t="shared" si="227"/>
        <v>Dec</v>
      </c>
      <c r="D14547" t="s">
        <v>17</v>
      </c>
      <c r="E14547" t="s">
        <v>18</v>
      </c>
      <c r="F14547" t="s">
        <v>23</v>
      </c>
      <c r="G14547" t="s">
        <v>68</v>
      </c>
      <c r="H14547">
        <v>1010</v>
      </c>
      <c r="I14547">
        <v>93.5</v>
      </c>
      <c r="J14547">
        <v>2</v>
      </c>
      <c r="K14547" t="s">
        <v>36</v>
      </c>
    </row>
    <row r="14548" spans="1:11" x14ac:dyDescent="0.3">
      <c r="A14548" t="s">
        <v>14590</v>
      </c>
      <c r="B14548" s="1">
        <v>45379</v>
      </c>
      <c r="C14548" s="1" t="str">
        <f t="shared" si="227"/>
        <v>Mar</v>
      </c>
      <c r="D14548" t="s">
        <v>34</v>
      </c>
      <c r="E14548" t="s">
        <v>34</v>
      </c>
      <c r="F14548" t="s">
        <v>23</v>
      </c>
      <c r="G14548" t="s">
        <v>19</v>
      </c>
      <c r="H14548">
        <v>912</v>
      </c>
      <c r="I14548">
        <v>158.49</v>
      </c>
      <c r="J14548">
        <v>1</v>
      </c>
      <c r="K14548" t="s">
        <v>36</v>
      </c>
    </row>
    <row r="14549" spans="1:11" x14ac:dyDescent="0.3">
      <c r="A14549" t="s">
        <v>14591</v>
      </c>
      <c r="B14549" s="1">
        <v>45503</v>
      </c>
      <c r="C14549" s="1" t="str">
        <f t="shared" si="227"/>
        <v>Jul</v>
      </c>
      <c r="D14549" t="s">
        <v>86</v>
      </c>
      <c r="E14549" t="s">
        <v>87</v>
      </c>
      <c r="F14549" t="s">
        <v>23</v>
      </c>
      <c r="G14549" t="s">
        <v>68</v>
      </c>
      <c r="H14549">
        <v>2824</v>
      </c>
      <c r="I14549">
        <v>576.89</v>
      </c>
      <c r="J14549">
        <v>4</v>
      </c>
      <c r="K14549" t="s">
        <v>20</v>
      </c>
    </row>
    <row r="14550" spans="1:11" x14ac:dyDescent="0.3">
      <c r="A14550" t="s">
        <v>14592</v>
      </c>
      <c r="B14550" s="1">
        <v>45254</v>
      </c>
      <c r="C14550" s="1" t="str">
        <f t="shared" si="227"/>
        <v>Nov</v>
      </c>
      <c r="D14550" t="s">
        <v>11</v>
      </c>
      <c r="E14550" t="s">
        <v>12</v>
      </c>
      <c r="F14550" t="s">
        <v>28</v>
      </c>
      <c r="G14550" t="s">
        <v>55</v>
      </c>
      <c r="H14550">
        <v>4930</v>
      </c>
      <c r="I14550">
        <v>752.66</v>
      </c>
      <c r="J14550">
        <v>1</v>
      </c>
      <c r="K14550" t="s">
        <v>15</v>
      </c>
    </row>
    <row r="14551" spans="1:11" x14ac:dyDescent="0.3">
      <c r="A14551" t="s">
        <v>14593</v>
      </c>
      <c r="B14551" s="1">
        <v>45580</v>
      </c>
      <c r="C14551" s="1" t="str">
        <f t="shared" si="227"/>
        <v>Oct</v>
      </c>
      <c r="D14551" t="s">
        <v>43</v>
      </c>
      <c r="E14551" t="s">
        <v>44</v>
      </c>
      <c r="F14551" t="s">
        <v>13</v>
      </c>
      <c r="G14551" t="s">
        <v>14</v>
      </c>
      <c r="H14551">
        <v>3059</v>
      </c>
      <c r="I14551">
        <v>548.38</v>
      </c>
      <c r="J14551">
        <v>3</v>
      </c>
      <c r="K14551" t="s">
        <v>15</v>
      </c>
    </row>
    <row r="14552" spans="1:11" x14ac:dyDescent="0.3">
      <c r="A14552" t="s">
        <v>14594</v>
      </c>
      <c r="B14552" s="1">
        <v>45022</v>
      </c>
      <c r="C14552" s="1" t="str">
        <f t="shared" si="227"/>
        <v>Apr</v>
      </c>
      <c r="D14552" t="s">
        <v>17</v>
      </c>
      <c r="E14552" t="s">
        <v>18</v>
      </c>
      <c r="F14552" t="s">
        <v>28</v>
      </c>
      <c r="G14552" t="s">
        <v>55</v>
      </c>
      <c r="H14552">
        <v>1055</v>
      </c>
      <c r="I14552">
        <v>217.76</v>
      </c>
      <c r="J14552">
        <v>3</v>
      </c>
      <c r="K14552" t="s">
        <v>20</v>
      </c>
    </row>
    <row r="14553" spans="1:11" x14ac:dyDescent="0.3">
      <c r="A14553" t="s">
        <v>14595</v>
      </c>
      <c r="B14553" s="1">
        <v>45200</v>
      </c>
      <c r="C14553" s="1" t="str">
        <f t="shared" si="227"/>
        <v>Oct</v>
      </c>
      <c r="D14553" t="s">
        <v>43</v>
      </c>
      <c r="E14553" t="s">
        <v>44</v>
      </c>
      <c r="F14553" t="s">
        <v>13</v>
      </c>
      <c r="G14553" t="s">
        <v>53</v>
      </c>
      <c r="H14553">
        <v>2687</v>
      </c>
      <c r="I14553">
        <v>587.65</v>
      </c>
      <c r="J14553">
        <v>1</v>
      </c>
      <c r="K14553" t="s">
        <v>15</v>
      </c>
    </row>
    <row r="14554" spans="1:11" x14ac:dyDescent="0.3">
      <c r="A14554" t="s">
        <v>14596</v>
      </c>
      <c r="B14554" s="1">
        <v>45479</v>
      </c>
      <c r="C14554" s="1" t="str">
        <f t="shared" si="227"/>
        <v>Jul</v>
      </c>
      <c r="D14554" t="s">
        <v>34</v>
      </c>
      <c r="E14554" t="s">
        <v>34</v>
      </c>
      <c r="F14554" t="s">
        <v>28</v>
      </c>
      <c r="G14554" t="s">
        <v>53</v>
      </c>
      <c r="H14554">
        <v>2314</v>
      </c>
      <c r="I14554">
        <v>353.97</v>
      </c>
      <c r="J14554">
        <v>1</v>
      </c>
      <c r="K14554" t="s">
        <v>36</v>
      </c>
    </row>
    <row r="14555" spans="1:11" x14ac:dyDescent="0.3">
      <c r="A14555" t="s">
        <v>14597</v>
      </c>
      <c r="B14555" s="1">
        <v>45541</v>
      </c>
      <c r="C14555" s="1" t="str">
        <f t="shared" si="227"/>
        <v>Sep</v>
      </c>
      <c r="D14555" t="s">
        <v>22</v>
      </c>
      <c r="E14555" t="s">
        <v>12</v>
      </c>
      <c r="F14555" t="s">
        <v>23</v>
      </c>
      <c r="G14555" t="s">
        <v>35</v>
      </c>
      <c r="H14555">
        <v>493</v>
      </c>
      <c r="I14555">
        <v>54.85</v>
      </c>
      <c r="J14555">
        <v>5</v>
      </c>
      <c r="K14555" t="s">
        <v>29</v>
      </c>
    </row>
    <row r="14556" spans="1:11" x14ac:dyDescent="0.3">
      <c r="A14556" t="s">
        <v>14598</v>
      </c>
      <c r="B14556" s="1">
        <v>45430</v>
      </c>
      <c r="C14556" s="1" t="str">
        <f t="shared" si="227"/>
        <v>May</v>
      </c>
      <c r="D14556" t="s">
        <v>22</v>
      </c>
      <c r="E14556" t="s">
        <v>12</v>
      </c>
      <c r="F14556" t="s">
        <v>40</v>
      </c>
      <c r="G14556" t="s">
        <v>68</v>
      </c>
      <c r="H14556">
        <v>539</v>
      </c>
      <c r="I14556">
        <v>154.82</v>
      </c>
      <c r="J14556">
        <v>2</v>
      </c>
      <c r="K14556" t="s">
        <v>20</v>
      </c>
    </row>
    <row r="14557" spans="1:11" x14ac:dyDescent="0.3">
      <c r="A14557" t="s">
        <v>14599</v>
      </c>
      <c r="B14557" s="1">
        <v>45599</v>
      </c>
      <c r="C14557" s="1" t="str">
        <f t="shared" si="227"/>
        <v>Nov</v>
      </c>
      <c r="D14557" t="s">
        <v>47</v>
      </c>
      <c r="E14557" t="s">
        <v>48</v>
      </c>
      <c r="F14557" t="s">
        <v>13</v>
      </c>
      <c r="G14557" t="s">
        <v>24</v>
      </c>
      <c r="H14557">
        <v>375</v>
      </c>
      <c r="I14557">
        <v>98.4</v>
      </c>
      <c r="J14557">
        <v>3</v>
      </c>
      <c r="K14557" t="s">
        <v>29</v>
      </c>
    </row>
    <row r="14558" spans="1:11" x14ac:dyDescent="0.3">
      <c r="A14558" t="s">
        <v>14600</v>
      </c>
      <c r="B14558" s="1">
        <v>45134</v>
      </c>
      <c r="C14558" s="1" t="str">
        <f t="shared" si="227"/>
        <v>Jul</v>
      </c>
      <c r="D14558" t="s">
        <v>47</v>
      </c>
      <c r="E14558" t="s">
        <v>48</v>
      </c>
      <c r="F14558" t="s">
        <v>13</v>
      </c>
      <c r="G14558" t="s">
        <v>68</v>
      </c>
      <c r="H14558">
        <v>4755</v>
      </c>
      <c r="I14558">
        <v>920.33</v>
      </c>
      <c r="J14558">
        <v>3</v>
      </c>
      <c r="K14558" t="s">
        <v>29</v>
      </c>
    </row>
    <row r="14559" spans="1:11" x14ac:dyDescent="0.3">
      <c r="A14559" t="s">
        <v>14601</v>
      </c>
      <c r="B14559" s="1">
        <v>45020</v>
      </c>
      <c r="C14559" s="1" t="str">
        <f t="shared" si="227"/>
        <v>Apr</v>
      </c>
      <c r="D14559" t="s">
        <v>31</v>
      </c>
      <c r="E14559" t="s">
        <v>32</v>
      </c>
      <c r="F14559" t="s">
        <v>40</v>
      </c>
      <c r="G14559" t="s">
        <v>35</v>
      </c>
      <c r="H14559">
        <v>4328</v>
      </c>
      <c r="I14559">
        <v>659.87</v>
      </c>
      <c r="J14559">
        <v>1</v>
      </c>
      <c r="K14559" t="s">
        <v>29</v>
      </c>
    </row>
    <row r="14560" spans="1:11" x14ac:dyDescent="0.3">
      <c r="A14560" t="s">
        <v>14602</v>
      </c>
      <c r="B14560" s="1">
        <v>45124</v>
      </c>
      <c r="C14560" s="1" t="str">
        <f t="shared" si="227"/>
        <v>Jul</v>
      </c>
      <c r="D14560" t="s">
        <v>50</v>
      </c>
      <c r="E14560" t="s">
        <v>51</v>
      </c>
      <c r="F14560" t="s">
        <v>23</v>
      </c>
      <c r="G14560" t="s">
        <v>19</v>
      </c>
      <c r="H14560">
        <v>1133</v>
      </c>
      <c r="I14560">
        <v>217.86</v>
      </c>
      <c r="J14560">
        <v>3</v>
      </c>
      <c r="K14560" t="s">
        <v>36</v>
      </c>
    </row>
    <row r="14561" spans="1:11" x14ac:dyDescent="0.3">
      <c r="A14561" t="s">
        <v>14603</v>
      </c>
      <c r="B14561" s="1">
        <v>45249</v>
      </c>
      <c r="C14561" s="1" t="str">
        <f t="shared" si="227"/>
        <v>Nov</v>
      </c>
      <c r="D14561" t="s">
        <v>17</v>
      </c>
      <c r="E14561" t="s">
        <v>18</v>
      </c>
      <c r="F14561" t="s">
        <v>23</v>
      </c>
      <c r="G14561" t="s">
        <v>68</v>
      </c>
      <c r="H14561">
        <v>2287</v>
      </c>
      <c r="I14561">
        <v>577.1</v>
      </c>
      <c r="J14561">
        <v>1</v>
      </c>
      <c r="K14561" t="s">
        <v>29</v>
      </c>
    </row>
    <row r="14562" spans="1:11" x14ac:dyDescent="0.3">
      <c r="A14562" t="s">
        <v>14604</v>
      </c>
      <c r="B14562" s="1">
        <v>44972</v>
      </c>
      <c r="C14562" s="1" t="str">
        <f t="shared" si="227"/>
        <v>Feb</v>
      </c>
      <c r="D14562" t="s">
        <v>26</v>
      </c>
      <c r="E14562" t="s">
        <v>27</v>
      </c>
      <c r="F14562" t="s">
        <v>40</v>
      </c>
      <c r="G14562" t="s">
        <v>68</v>
      </c>
      <c r="H14562">
        <v>2899</v>
      </c>
      <c r="I14562">
        <v>436.43</v>
      </c>
      <c r="J14562">
        <v>1</v>
      </c>
      <c r="K14562" t="s">
        <v>15</v>
      </c>
    </row>
    <row r="14563" spans="1:11" x14ac:dyDescent="0.3">
      <c r="A14563" t="s">
        <v>14605</v>
      </c>
      <c r="B14563" s="1">
        <v>45407</v>
      </c>
      <c r="C14563" s="1" t="str">
        <f t="shared" si="227"/>
        <v>Apr</v>
      </c>
      <c r="D14563" t="s">
        <v>50</v>
      </c>
      <c r="E14563" t="s">
        <v>51</v>
      </c>
      <c r="F14563" t="s">
        <v>13</v>
      </c>
      <c r="G14563" t="s">
        <v>53</v>
      </c>
      <c r="H14563">
        <v>3969</v>
      </c>
      <c r="I14563">
        <v>244.01</v>
      </c>
      <c r="J14563">
        <v>5</v>
      </c>
      <c r="K14563" t="s">
        <v>29</v>
      </c>
    </row>
    <row r="14564" spans="1:11" x14ac:dyDescent="0.3">
      <c r="A14564" t="s">
        <v>14606</v>
      </c>
      <c r="B14564" s="1">
        <v>45102</v>
      </c>
      <c r="C14564" s="1" t="str">
        <f t="shared" si="227"/>
        <v>Jun</v>
      </c>
      <c r="D14564" t="s">
        <v>11</v>
      </c>
      <c r="E14564" t="s">
        <v>12</v>
      </c>
      <c r="F14564" t="s">
        <v>13</v>
      </c>
      <c r="G14564" t="s">
        <v>14</v>
      </c>
      <c r="H14564">
        <v>2107</v>
      </c>
      <c r="I14564">
        <v>361.71</v>
      </c>
      <c r="J14564">
        <v>3</v>
      </c>
      <c r="K14564" t="s">
        <v>15</v>
      </c>
    </row>
    <row r="14565" spans="1:11" x14ac:dyDescent="0.3">
      <c r="A14565" t="s">
        <v>14607</v>
      </c>
      <c r="B14565" s="1">
        <v>45108</v>
      </c>
      <c r="C14565" s="1" t="str">
        <f t="shared" si="227"/>
        <v>Jul</v>
      </c>
      <c r="D14565" t="s">
        <v>47</v>
      </c>
      <c r="E14565" t="s">
        <v>48</v>
      </c>
      <c r="F14565" t="s">
        <v>23</v>
      </c>
      <c r="G14565" t="s">
        <v>19</v>
      </c>
      <c r="H14565">
        <v>3700</v>
      </c>
      <c r="I14565">
        <v>842.15</v>
      </c>
      <c r="J14565">
        <v>5</v>
      </c>
      <c r="K14565" t="s">
        <v>15</v>
      </c>
    </row>
    <row r="14566" spans="1:11" x14ac:dyDescent="0.3">
      <c r="A14566" t="s">
        <v>14608</v>
      </c>
      <c r="B14566" s="1">
        <v>45208</v>
      </c>
      <c r="C14566" s="1" t="str">
        <f t="shared" si="227"/>
        <v>Oct</v>
      </c>
      <c r="D14566" t="s">
        <v>31</v>
      </c>
      <c r="E14566" t="s">
        <v>32</v>
      </c>
      <c r="F14566" t="s">
        <v>13</v>
      </c>
      <c r="G14566" t="s">
        <v>19</v>
      </c>
      <c r="H14566">
        <v>3895</v>
      </c>
      <c r="I14566">
        <v>767.74</v>
      </c>
      <c r="J14566">
        <v>2</v>
      </c>
      <c r="K14566" t="s">
        <v>29</v>
      </c>
    </row>
    <row r="14567" spans="1:11" x14ac:dyDescent="0.3">
      <c r="A14567" t="s">
        <v>14609</v>
      </c>
      <c r="B14567" s="1">
        <v>45034</v>
      </c>
      <c r="C14567" s="1" t="str">
        <f t="shared" si="227"/>
        <v>Apr</v>
      </c>
      <c r="D14567" t="s">
        <v>17</v>
      </c>
      <c r="E14567" t="s">
        <v>18</v>
      </c>
      <c r="F14567" t="s">
        <v>23</v>
      </c>
      <c r="G14567" t="s">
        <v>24</v>
      </c>
      <c r="H14567">
        <v>2099</v>
      </c>
      <c r="I14567">
        <v>377.12</v>
      </c>
      <c r="J14567">
        <v>4</v>
      </c>
      <c r="K14567" t="s">
        <v>20</v>
      </c>
    </row>
    <row r="14568" spans="1:11" x14ac:dyDescent="0.3">
      <c r="A14568" t="s">
        <v>14610</v>
      </c>
      <c r="B14568" s="1">
        <v>45013</v>
      </c>
      <c r="C14568" s="1" t="str">
        <f t="shared" si="227"/>
        <v>Mar</v>
      </c>
      <c r="D14568" t="s">
        <v>31</v>
      </c>
      <c r="E14568" t="s">
        <v>32</v>
      </c>
      <c r="F14568" t="s">
        <v>13</v>
      </c>
      <c r="G14568" t="s">
        <v>53</v>
      </c>
      <c r="H14568">
        <v>792</v>
      </c>
      <c r="I14568">
        <v>73.52</v>
      </c>
      <c r="J14568">
        <v>5</v>
      </c>
      <c r="K14568" t="s">
        <v>36</v>
      </c>
    </row>
    <row r="14569" spans="1:11" x14ac:dyDescent="0.3">
      <c r="A14569" t="s">
        <v>14611</v>
      </c>
      <c r="B14569" s="1">
        <v>45362</v>
      </c>
      <c r="C14569" s="1" t="str">
        <f t="shared" si="227"/>
        <v>Mar</v>
      </c>
      <c r="D14569" t="s">
        <v>43</v>
      </c>
      <c r="E14569" t="s">
        <v>44</v>
      </c>
      <c r="F14569" t="s">
        <v>40</v>
      </c>
      <c r="G14569" t="s">
        <v>35</v>
      </c>
      <c r="H14569">
        <v>3162</v>
      </c>
      <c r="I14569">
        <v>814.18</v>
      </c>
      <c r="J14569">
        <v>1</v>
      </c>
      <c r="K14569" t="s">
        <v>29</v>
      </c>
    </row>
    <row r="14570" spans="1:11" x14ac:dyDescent="0.3">
      <c r="A14570" t="s">
        <v>14612</v>
      </c>
      <c r="B14570" s="1">
        <v>45174</v>
      </c>
      <c r="C14570" s="1" t="str">
        <f t="shared" si="227"/>
        <v>Sep</v>
      </c>
      <c r="D14570" t="s">
        <v>31</v>
      </c>
      <c r="E14570" t="s">
        <v>32</v>
      </c>
      <c r="F14570" t="s">
        <v>28</v>
      </c>
      <c r="G14570" t="s">
        <v>53</v>
      </c>
      <c r="H14570">
        <v>4847</v>
      </c>
      <c r="I14570">
        <v>772.75</v>
      </c>
      <c r="J14570">
        <v>4</v>
      </c>
      <c r="K14570" t="s">
        <v>36</v>
      </c>
    </row>
    <row r="14571" spans="1:11" x14ac:dyDescent="0.3">
      <c r="A14571" t="s">
        <v>14613</v>
      </c>
      <c r="B14571" s="1">
        <v>45621</v>
      </c>
      <c r="C14571" s="1" t="str">
        <f t="shared" si="227"/>
        <v>Nov</v>
      </c>
      <c r="D14571" t="s">
        <v>34</v>
      </c>
      <c r="E14571" t="s">
        <v>34</v>
      </c>
      <c r="F14571" t="s">
        <v>23</v>
      </c>
      <c r="G14571" t="s">
        <v>14</v>
      </c>
      <c r="H14571">
        <v>2944</v>
      </c>
      <c r="I14571">
        <v>557.62</v>
      </c>
      <c r="J14571">
        <v>5</v>
      </c>
      <c r="K14571" t="s">
        <v>36</v>
      </c>
    </row>
    <row r="14572" spans="1:11" x14ac:dyDescent="0.3">
      <c r="A14572" t="s">
        <v>14614</v>
      </c>
      <c r="B14572" s="1">
        <v>45429</v>
      </c>
      <c r="C14572" s="1" t="str">
        <f t="shared" si="227"/>
        <v>May</v>
      </c>
      <c r="D14572" t="s">
        <v>11</v>
      </c>
      <c r="E14572" t="s">
        <v>12</v>
      </c>
      <c r="F14572" t="s">
        <v>28</v>
      </c>
      <c r="G14572" t="s">
        <v>24</v>
      </c>
      <c r="H14572">
        <v>4052</v>
      </c>
      <c r="I14572">
        <v>473.12</v>
      </c>
      <c r="J14572">
        <v>5</v>
      </c>
      <c r="K14572" t="s">
        <v>36</v>
      </c>
    </row>
    <row r="14573" spans="1:11" x14ac:dyDescent="0.3">
      <c r="A14573" t="s">
        <v>14615</v>
      </c>
      <c r="B14573" s="1">
        <v>45520</v>
      </c>
      <c r="C14573" s="1" t="str">
        <f t="shared" si="227"/>
        <v>Aug</v>
      </c>
      <c r="D14573" t="s">
        <v>17</v>
      </c>
      <c r="E14573" t="s">
        <v>18</v>
      </c>
      <c r="F14573" t="s">
        <v>28</v>
      </c>
      <c r="G14573" t="s">
        <v>14</v>
      </c>
      <c r="H14573">
        <v>4659</v>
      </c>
      <c r="I14573">
        <v>315.36</v>
      </c>
      <c r="J14573">
        <v>1</v>
      </c>
      <c r="K14573" t="s">
        <v>20</v>
      </c>
    </row>
    <row r="14574" spans="1:11" x14ac:dyDescent="0.3">
      <c r="A14574" t="s">
        <v>14616</v>
      </c>
      <c r="B14574" s="1">
        <v>45382</v>
      </c>
      <c r="C14574" s="1" t="str">
        <f t="shared" si="227"/>
        <v>Mar</v>
      </c>
      <c r="D14574" t="s">
        <v>47</v>
      </c>
      <c r="E14574" t="s">
        <v>48</v>
      </c>
      <c r="F14574" t="s">
        <v>28</v>
      </c>
      <c r="G14574" t="s">
        <v>53</v>
      </c>
      <c r="H14574">
        <v>2147</v>
      </c>
      <c r="I14574">
        <v>496.44</v>
      </c>
      <c r="J14574">
        <v>3</v>
      </c>
      <c r="K14574" t="s">
        <v>20</v>
      </c>
    </row>
    <row r="14575" spans="1:11" x14ac:dyDescent="0.3">
      <c r="A14575" t="s">
        <v>14617</v>
      </c>
      <c r="B14575" s="1">
        <v>44950</v>
      </c>
      <c r="C14575" s="1" t="str">
        <f t="shared" si="227"/>
        <v>Jan</v>
      </c>
      <c r="D14575" t="s">
        <v>26</v>
      </c>
      <c r="E14575" t="s">
        <v>27</v>
      </c>
      <c r="F14575" t="s">
        <v>23</v>
      </c>
      <c r="G14575" t="s">
        <v>19</v>
      </c>
      <c r="H14575">
        <v>993</v>
      </c>
      <c r="I14575">
        <v>100.43</v>
      </c>
      <c r="J14575">
        <v>3</v>
      </c>
      <c r="K14575" t="s">
        <v>20</v>
      </c>
    </row>
    <row r="14576" spans="1:11" x14ac:dyDescent="0.3">
      <c r="A14576" t="s">
        <v>14618</v>
      </c>
      <c r="B14576" s="1">
        <v>45448</v>
      </c>
      <c r="C14576" s="1" t="str">
        <f t="shared" si="227"/>
        <v>Jun</v>
      </c>
      <c r="D14576" t="s">
        <v>22</v>
      </c>
      <c r="E14576" t="s">
        <v>12</v>
      </c>
      <c r="F14576" t="s">
        <v>13</v>
      </c>
      <c r="G14576" t="s">
        <v>68</v>
      </c>
      <c r="H14576">
        <v>351</v>
      </c>
      <c r="I14576">
        <v>91.02</v>
      </c>
      <c r="J14576">
        <v>2</v>
      </c>
      <c r="K14576" t="s">
        <v>15</v>
      </c>
    </row>
    <row r="14577" spans="1:11" x14ac:dyDescent="0.3">
      <c r="A14577" t="s">
        <v>14619</v>
      </c>
      <c r="B14577" s="1">
        <v>44985</v>
      </c>
      <c r="C14577" s="1" t="str">
        <f t="shared" si="227"/>
        <v>Feb</v>
      </c>
      <c r="D14577" t="s">
        <v>26</v>
      </c>
      <c r="E14577" t="s">
        <v>27</v>
      </c>
      <c r="F14577" t="s">
        <v>13</v>
      </c>
      <c r="G14577" t="s">
        <v>14</v>
      </c>
      <c r="H14577">
        <v>3318</v>
      </c>
      <c r="I14577">
        <v>299.08999999999997</v>
      </c>
      <c r="J14577">
        <v>4</v>
      </c>
      <c r="K14577" t="s">
        <v>29</v>
      </c>
    </row>
    <row r="14578" spans="1:11" x14ac:dyDescent="0.3">
      <c r="A14578" t="s">
        <v>14620</v>
      </c>
      <c r="B14578" s="1">
        <v>45162</v>
      </c>
      <c r="C14578" s="1" t="str">
        <f t="shared" si="227"/>
        <v>Aug</v>
      </c>
      <c r="D14578" t="s">
        <v>31</v>
      </c>
      <c r="E14578" t="s">
        <v>32</v>
      </c>
      <c r="F14578" t="s">
        <v>23</v>
      </c>
      <c r="G14578" t="s">
        <v>38</v>
      </c>
      <c r="H14578">
        <v>1478</v>
      </c>
      <c r="I14578">
        <v>246.96</v>
      </c>
      <c r="J14578">
        <v>2</v>
      </c>
      <c r="K14578" t="s">
        <v>15</v>
      </c>
    </row>
    <row r="14579" spans="1:11" x14ac:dyDescent="0.3">
      <c r="A14579" t="s">
        <v>14621</v>
      </c>
      <c r="B14579" s="1">
        <v>45095</v>
      </c>
      <c r="C14579" s="1" t="str">
        <f t="shared" si="227"/>
        <v>Jun</v>
      </c>
      <c r="D14579" t="s">
        <v>22</v>
      </c>
      <c r="E14579" t="s">
        <v>12</v>
      </c>
      <c r="F14579" t="s">
        <v>40</v>
      </c>
      <c r="G14579" t="s">
        <v>55</v>
      </c>
      <c r="H14579">
        <v>2649</v>
      </c>
      <c r="I14579">
        <v>357.42</v>
      </c>
      <c r="J14579">
        <v>2</v>
      </c>
      <c r="K14579" t="s">
        <v>29</v>
      </c>
    </row>
    <row r="14580" spans="1:11" x14ac:dyDescent="0.3">
      <c r="A14580" t="s">
        <v>14622</v>
      </c>
      <c r="B14580" s="1">
        <v>44983</v>
      </c>
      <c r="C14580" s="1" t="str">
        <f t="shared" si="227"/>
        <v>Feb</v>
      </c>
      <c r="D14580" t="s">
        <v>86</v>
      </c>
      <c r="E14580" t="s">
        <v>87</v>
      </c>
      <c r="F14580" t="s">
        <v>40</v>
      </c>
      <c r="G14580" t="s">
        <v>53</v>
      </c>
      <c r="H14580">
        <v>4324</v>
      </c>
      <c r="I14580">
        <v>1011.04</v>
      </c>
      <c r="J14580">
        <v>1</v>
      </c>
      <c r="K14580" t="s">
        <v>29</v>
      </c>
    </row>
    <row r="14581" spans="1:11" x14ac:dyDescent="0.3">
      <c r="A14581" t="s">
        <v>14623</v>
      </c>
      <c r="B14581" s="1">
        <v>45224</v>
      </c>
      <c r="C14581" s="1" t="str">
        <f t="shared" si="227"/>
        <v>Oct</v>
      </c>
      <c r="D14581" t="s">
        <v>11</v>
      </c>
      <c r="E14581" t="s">
        <v>12</v>
      </c>
      <c r="F14581" t="s">
        <v>40</v>
      </c>
      <c r="G14581" t="s">
        <v>53</v>
      </c>
      <c r="H14581">
        <v>1656</v>
      </c>
      <c r="I14581">
        <v>440.86</v>
      </c>
      <c r="J14581">
        <v>5</v>
      </c>
      <c r="K14581" t="s">
        <v>36</v>
      </c>
    </row>
    <row r="14582" spans="1:11" x14ac:dyDescent="0.3">
      <c r="A14582" t="s">
        <v>14624</v>
      </c>
      <c r="B14582" s="1">
        <v>45479</v>
      </c>
      <c r="C14582" s="1" t="str">
        <f t="shared" si="227"/>
        <v>Jul</v>
      </c>
      <c r="D14582" t="s">
        <v>50</v>
      </c>
      <c r="E14582" t="s">
        <v>51</v>
      </c>
      <c r="F14582" t="s">
        <v>28</v>
      </c>
      <c r="G14582" t="s">
        <v>38</v>
      </c>
      <c r="H14582">
        <v>3814</v>
      </c>
      <c r="I14582">
        <v>1141.8900000000001</v>
      </c>
      <c r="J14582">
        <v>1</v>
      </c>
      <c r="K14582" t="s">
        <v>29</v>
      </c>
    </row>
    <row r="14583" spans="1:11" x14ac:dyDescent="0.3">
      <c r="A14583" t="s">
        <v>14625</v>
      </c>
      <c r="B14583" s="1">
        <v>45501</v>
      </c>
      <c r="C14583" s="1" t="str">
        <f t="shared" si="227"/>
        <v>Jul</v>
      </c>
      <c r="D14583" t="s">
        <v>17</v>
      </c>
      <c r="E14583" t="s">
        <v>18</v>
      </c>
      <c r="F14583" t="s">
        <v>13</v>
      </c>
      <c r="G14583" t="s">
        <v>14</v>
      </c>
      <c r="H14583">
        <v>2765</v>
      </c>
      <c r="I14583">
        <v>828.53</v>
      </c>
      <c r="J14583">
        <v>2</v>
      </c>
      <c r="K14583" t="s">
        <v>15</v>
      </c>
    </row>
    <row r="14584" spans="1:11" x14ac:dyDescent="0.3">
      <c r="A14584" t="s">
        <v>14626</v>
      </c>
      <c r="B14584" s="1">
        <v>45109</v>
      </c>
      <c r="C14584" s="1" t="str">
        <f t="shared" si="227"/>
        <v>Jul</v>
      </c>
      <c r="D14584" t="s">
        <v>86</v>
      </c>
      <c r="E14584" t="s">
        <v>87</v>
      </c>
      <c r="F14584" t="s">
        <v>23</v>
      </c>
      <c r="G14584" t="s">
        <v>38</v>
      </c>
      <c r="H14584">
        <v>1874</v>
      </c>
      <c r="I14584">
        <v>133.33000000000001</v>
      </c>
      <c r="J14584">
        <v>4</v>
      </c>
      <c r="K14584" t="s">
        <v>29</v>
      </c>
    </row>
    <row r="14585" spans="1:11" x14ac:dyDescent="0.3">
      <c r="A14585" t="s">
        <v>14627</v>
      </c>
      <c r="B14585" s="1">
        <v>45520</v>
      </c>
      <c r="C14585" s="1" t="str">
        <f t="shared" si="227"/>
        <v>Aug</v>
      </c>
      <c r="D14585" t="s">
        <v>43</v>
      </c>
      <c r="E14585" t="s">
        <v>44</v>
      </c>
      <c r="F14585" t="s">
        <v>23</v>
      </c>
      <c r="G14585" t="s">
        <v>14</v>
      </c>
      <c r="H14585">
        <v>2587</v>
      </c>
      <c r="I14585">
        <v>422.09</v>
      </c>
      <c r="J14585">
        <v>2</v>
      </c>
      <c r="K14585" t="s">
        <v>29</v>
      </c>
    </row>
    <row r="14586" spans="1:11" x14ac:dyDescent="0.3">
      <c r="A14586" t="s">
        <v>14628</v>
      </c>
      <c r="B14586" s="1">
        <v>45453</v>
      </c>
      <c r="C14586" s="1" t="str">
        <f t="shared" si="227"/>
        <v>Jun</v>
      </c>
      <c r="D14586" t="s">
        <v>86</v>
      </c>
      <c r="E14586" t="s">
        <v>87</v>
      </c>
      <c r="F14586" t="s">
        <v>28</v>
      </c>
      <c r="G14586" t="s">
        <v>35</v>
      </c>
      <c r="H14586">
        <v>409</v>
      </c>
      <c r="I14586">
        <v>117.96</v>
      </c>
      <c r="J14586">
        <v>2</v>
      </c>
      <c r="K14586" t="s">
        <v>15</v>
      </c>
    </row>
    <row r="14587" spans="1:11" x14ac:dyDescent="0.3">
      <c r="A14587" t="s">
        <v>14629</v>
      </c>
      <c r="B14587" s="1">
        <v>45469</v>
      </c>
      <c r="C14587" s="1" t="str">
        <f t="shared" si="227"/>
        <v>Jun</v>
      </c>
      <c r="D14587" t="s">
        <v>11</v>
      </c>
      <c r="E14587" t="s">
        <v>12</v>
      </c>
      <c r="F14587" t="s">
        <v>28</v>
      </c>
      <c r="G14587" t="s">
        <v>19</v>
      </c>
      <c r="H14587">
        <v>3919</v>
      </c>
      <c r="I14587">
        <v>304.18</v>
      </c>
      <c r="J14587">
        <v>4</v>
      </c>
      <c r="K14587" t="s">
        <v>36</v>
      </c>
    </row>
    <row r="14588" spans="1:11" x14ac:dyDescent="0.3">
      <c r="A14588" t="s">
        <v>14630</v>
      </c>
      <c r="B14588" s="1">
        <v>45375</v>
      </c>
      <c r="C14588" s="1" t="str">
        <f t="shared" si="227"/>
        <v>Mar</v>
      </c>
      <c r="D14588" t="s">
        <v>86</v>
      </c>
      <c r="E14588" t="s">
        <v>87</v>
      </c>
      <c r="F14588" t="s">
        <v>23</v>
      </c>
      <c r="G14588" t="s">
        <v>14</v>
      </c>
      <c r="H14588">
        <v>3653</v>
      </c>
      <c r="I14588">
        <v>1068.19</v>
      </c>
      <c r="J14588">
        <v>4</v>
      </c>
      <c r="K14588" t="s">
        <v>20</v>
      </c>
    </row>
    <row r="14589" spans="1:11" x14ac:dyDescent="0.3">
      <c r="A14589" t="s">
        <v>14631</v>
      </c>
      <c r="B14589" s="1">
        <v>45571</v>
      </c>
      <c r="C14589" s="1" t="str">
        <f t="shared" si="227"/>
        <v>Oct</v>
      </c>
      <c r="D14589" t="s">
        <v>86</v>
      </c>
      <c r="E14589" t="s">
        <v>87</v>
      </c>
      <c r="F14589" t="s">
        <v>28</v>
      </c>
      <c r="G14589" t="s">
        <v>68</v>
      </c>
      <c r="H14589">
        <v>765</v>
      </c>
      <c r="I14589">
        <v>126.8</v>
      </c>
      <c r="J14589">
        <v>3</v>
      </c>
      <c r="K14589" t="s">
        <v>36</v>
      </c>
    </row>
    <row r="14590" spans="1:11" x14ac:dyDescent="0.3">
      <c r="A14590" t="s">
        <v>14632</v>
      </c>
      <c r="B14590" s="1">
        <v>45433</v>
      </c>
      <c r="C14590" s="1" t="str">
        <f t="shared" si="227"/>
        <v>May</v>
      </c>
      <c r="D14590" t="s">
        <v>86</v>
      </c>
      <c r="E14590" t="s">
        <v>87</v>
      </c>
      <c r="F14590" t="s">
        <v>13</v>
      </c>
      <c r="G14590" t="s">
        <v>38</v>
      </c>
      <c r="H14590">
        <v>4294</v>
      </c>
      <c r="I14590">
        <v>1165.56</v>
      </c>
      <c r="J14590">
        <v>3</v>
      </c>
      <c r="K14590" t="s">
        <v>36</v>
      </c>
    </row>
    <row r="14591" spans="1:11" x14ac:dyDescent="0.3">
      <c r="A14591" t="s">
        <v>14633</v>
      </c>
      <c r="B14591" s="1">
        <v>45493</v>
      </c>
      <c r="C14591" s="1" t="str">
        <f t="shared" si="227"/>
        <v>Jul</v>
      </c>
      <c r="D14591" t="s">
        <v>31</v>
      </c>
      <c r="E14591" t="s">
        <v>32</v>
      </c>
      <c r="F14591" t="s">
        <v>28</v>
      </c>
      <c r="G14591" t="s">
        <v>68</v>
      </c>
      <c r="H14591">
        <v>1536</v>
      </c>
      <c r="I14591">
        <v>342.11</v>
      </c>
      <c r="J14591">
        <v>2</v>
      </c>
      <c r="K14591" t="s">
        <v>29</v>
      </c>
    </row>
    <row r="14592" spans="1:11" x14ac:dyDescent="0.3">
      <c r="A14592" t="s">
        <v>14634</v>
      </c>
      <c r="B14592" s="1">
        <v>45098</v>
      </c>
      <c r="C14592" s="1" t="str">
        <f t="shared" si="227"/>
        <v>Jun</v>
      </c>
      <c r="D14592" t="s">
        <v>26</v>
      </c>
      <c r="E14592" t="s">
        <v>27</v>
      </c>
      <c r="F14592" t="s">
        <v>28</v>
      </c>
      <c r="G14592" t="s">
        <v>68</v>
      </c>
      <c r="H14592">
        <v>2871</v>
      </c>
      <c r="I14592">
        <v>315.31</v>
      </c>
      <c r="J14592">
        <v>5</v>
      </c>
      <c r="K14592" t="s">
        <v>29</v>
      </c>
    </row>
    <row r="14593" spans="1:11" x14ac:dyDescent="0.3">
      <c r="A14593" t="s">
        <v>14635</v>
      </c>
      <c r="B14593" s="1">
        <v>45172</v>
      </c>
      <c r="C14593" s="1" t="str">
        <f t="shared" si="227"/>
        <v>Sep</v>
      </c>
      <c r="D14593" t="s">
        <v>17</v>
      </c>
      <c r="E14593" t="s">
        <v>18</v>
      </c>
      <c r="F14593" t="s">
        <v>13</v>
      </c>
      <c r="G14593" t="s">
        <v>38</v>
      </c>
      <c r="H14593">
        <v>4950</v>
      </c>
      <c r="I14593">
        <v>1145.07</v>
      </c>
      <c r="J14593">
        <v>4</v>
      </c>
      <c r="K14593" t="s">
        <v>20</v>
      </c>
    </row>
    <row r="14594" spans="1:11" x14ac:dyDescent="0.3">
      <c r="A14594" t="s">
        <v>14636</v>
      </c>
      <c r="B14594" s="1">
        <v>45343</v>
      </c>
      <c r="C14594" s="1" t="str">
        <f t="shared" ref="C14594:C14657" si="228">TEXT(B14594,"mmm")</f>
        <v>Feb</v>
      </c>
      <c r="D14594" t="s">
        <v>17</v>
      </c>
      <c r="E14594" t="s">
        <v>18</v>
      </c>
      <c r="F14594" t="s">
        <v>23</v>
      </c>
      <c r="G14594" t="s">
        <v>24</v>
      </c>
      <c r="H14594">
        <v>481</v>
      </c>
      <c r="I14594">
        <v>143.62</v>
      </c>
      <c r="J14594">
        <v>2</v>
      </c>
      <c r="K14594" t="s">
        <v>36</v>
      </c>
    </row>
    <row r="14595" spans="1:11" x14ac:dyDescent="0.3">
      <c r="A14595" t="s">
        <v>14637</v>
      </c>
      <c r="B14595" s="1">
        <v>45389</v>
      </c>
      <c r="C14595" s="1" t="str">
        <f t="shared" si="228"/>
        <v>Apr</v>
      </c>
      <c r="D14595" t="s">
        <v>50</v>
      </c>
      <c r="E14595" t="s">
        <v>51</v>
      </c>
      <c r="F14595" t="s">
        <v>28</v>
      </c>
      <c r="G14595" t="s">
        <v>14</v>
      </c>
      <c r="H14595">
        <v>1144</v>
      </c>
      <c r="I14595">
        <v>300.39</v>
      </c>
      <c r="J14595">
        <v>5</v>
      </c>
      <c r="K14595" t="s">
        <v>36</v>
      </c>
    </row>
    <row r="14596" spans="1:11" x14ac:dyDescent="0.3">
      <c r="A14596" t="s">
        <v>14638</v>
      </c>
      <c r="B14596" s="1">
        <v>45028</v>
      </c>
      <c r="C14596" s="1" t="str">
        <f t="shared" si="228"/>
        <v>Apr</v>
      </c>
      <c r="D14596" t="s">
        <v>86</v>
      </c>
      <c r="E14596" t="s">
        <v>87</v>
      </c>
      <c r="F14596" t="s">
        <v>23</v>
      </c>
      <c r="G14596" t="s">
        <v>53</v>
      </c>
      <c r="H14596">
        <v>2308</v>
      </c>
      <c r="I14596">
        <v>169.47</v>
      </c>
      <c r="J14596">
        <v>2</v>
      </c>
      <c r="K14596" t="s">
        <v>15</v>
      </c>
    </row>
    <row r="14597" spans="1:11" x14ac:dyDescent="0.3">
      <c r="A14597" t="s">
        <v>14639</v>
      </c>
      <c r="B14597" s="1">
        <v>45335</v>
      </c>
      <c r="C14597" s="1" t="str">
        <f t="shared" si="228"/>
        <v>Feb</v>
      </c>
      <c r="D14597" t="s">
        <v>11</v>
      </c>
      <c r="E14597" t="s">
        <v>12</v>
      </c>
      <c r="F14597" t="s">
        <v>28</v>
      </c>
      <c r="G14597" t="s">
        <v>53</v>
      </c>
      <c r="H14597">
        <v>4249</v>
      </c>
      <c r="I14597">
        <v>715.57</v>
      </c>
      <c r="J14597">
        <v>5</v>
      </c>
      <c r="K14597" t="s">
        <v>15</v>
      </c>
    </row>
    <row r="14598" spans="1:11" x14ac:dyDescent="0.3">
      <c r="A14598" t="s">
        <v>14640</v>
      </c>
      <c r="B14598" s="1">
        <v>45091</v>
      </c>
      <c r="C14598" s="1" t="str">
        <f t="shared" si="228"/>
        <v>Jun</v>
      </c>
      <c r="D14598" t="s">
        <v>50</v>
      </c>
      <c r="E14598" t="s">
        <v>51</v>
      </c>
      <c r="F14598" t="s">
        <v>23</v>
      </c>
      <c r="G14598" t="s">
        <v>68</v>
      </c>
      <c r="H14598">
        <v>3039</v>
      </c>
      <c r="I14598">
        <v>804.84</v>
      </c>
      <c r="J14598">
        <v>4</v>
      </c>
      <c r="K14598" t="s">
        <v>15</v>
      </c>
    </row>
    <row r="14599" spans="1:11" x14ac:dyDescent="0.3">
      <c r="A14599" t="s">
        <v>14641</v>
      </c>
      <c r="B14599" s="1">
        <v>45239</v>
      </c>
      <c r="C14599" s="1" t="str">
        <f t="shared" si="228"/>
        <v>Nov</v>
      </c>
      <c r="D14599" t="s">
        <v>47</v>
      </c>
      <c r="E14599" t="s">
        <v>48</v>
      </c>
      <c r="F14599" t="s">
        <v>23</v>
      </c>
      <c r="G14599" t="s">
        <v>14</v>
      </c>
      <c r="H14599">
        <v>1716</v>
      </c>
      <c r="I14599">
        <v>249.83</v>
      </c>
      <c r="J14599">
        <v>3</v>
      </c>
      <c r="K14599" t="s">
        <v>15</v>
      </c>
    </row>
    <row r="14600" spans="1:11" x14ac:dyDescent="0.3">
      <c r="A14600" t="s">
        <v>14642</v>
      </c>
      <c r="B14600" s="1">
        <v>45168</v>
      </c>
      <c r="C14600" s="1" t="str">
        <f t="shared" si="228"/>
        <v>Aug</v>
      </c>
      <c r="D14600" t="s">
        <v>22</v>
      </c>
      <c r="E14600" t="s">
        <v>12</v>
      </c>
      <c r="F14600" t="s">
        <v>28</v>
      </c>
      <c r="G14600" t="s">
        <v>19</v>
      </c>
      <c r="H14600">
        <v>3969</v>
      </c>
      <c r="I14600">
        <v>902.86</v>
      </c>
      <c r="J14600">
        <v>3</v>
      </c>
      <c r="K14600" t="s">
        <v>15</v>
      </c>
    </row>
    <row r="14601" spans="1:11" x14ac:dyDescent="0.3">
      <c r="A14601" t="s">
        <v>14643</v>
      </c>
      <c r="B14601" s="1">
        <v>45570</v>
      </c>
      <c r="C14601" s="1" t="str">
        <f t="shared" si="228"/>
        <v>Oct</v>
      </c>
      <c r="D14601" t="s">
        <v>26</v>
      </c>
      <c r="E14601" t="s">
        <v>27</v>
      </c>
      <c r="F14601" t="s">
        <v>28</v>
      </c>
      <c r="G14601" t="s">
        <v>68</v>
      </c>
      <c r="H14601">
        <v>785</v>
      </c>
      <c r="I14601">
        <v>186.11</v>
      </c>
      <c r="J14601">
        <v>2</v>
      </c>
      <c r="K14601" t="s">
        <v>36</v>
      </c>
    </row>
    <row r="14602" spans="1:11" x14ac:dyDescent="0.3">
      <c r="A14602" t="s">
        <v>14644</v>
      </c>
      <c r="B14602" s="1">
        <v>45462</v>
      </c>
      <c r="C14602" s="1" t="str">
        <f t="shared" si="228"/>
        <v>Jun</v>
      </c>
      <c r="D14602" t="s">
        <v>86</v>
      </c>
      <c r="E14602" t="s">
        <v>87</v>
      </c>
      <c r="F14602" t="s">
        <v>23</v>
      </c>
      <c r="G14602" t="s">
        <v>53</v>
      </c>
      <c r="H14602">
        <v>1235</v>
      </c>
      <c r="I14602">
        <v>64.48</v>
      </c>
      <c r="J14602">
        <v>1</v>
      </c>
      <c r="K14602" t="s">
        <v>15</v>
      </c>
    </row>
    <row r="14603" spans="1:11" x14ac:dyDescent="0.3">
      <c r="A14603" t="s">
        <v>14645</v>
      </c>
      <c r="B14603" s="1">
        <v>45071</v>
      </c>
      <c r="C14603" s="1" t="str">
        <f t="shared" si="228"/>
        <v>May</v>
      </c>
      <c r="D14603" t="s">
        <v>26</v>
      </c>
      <c r="E14603" t="s">
        <v>27</v>
      </c>
      <c r="F14603" t="s">
        <v>40</v>
      </c>
      <c r="G14603" t="s">
        <v>38</v>
      </c>
      <c r="H14603">
        <v>3038</v>
      </c>
      <c r="I14603">
        <v>559.17999999999995</v>
      </c>
      <c r="J14603">
        <v>3</v>
      </c>
      <c r="K14603" t="s">
        <v>15</v>
      </c>
    </row>
    <row r="14604" spans="1:11" x14ac:dyDescent="0.3">
      <c r="A14604" t="s">
        <v>14646</v>
      </c>
      <c r="B14604" s="1">
        <v>45445</v>
      </c>
      <c r="C14604" s="1" t="str">
        <f t="shared" si="228"/>
        <v>Jun</v>
      </c>
      <c r="D14604" t="s">
        <v>43</v>
      </c>
      <c r="E14604" t="s">
        <v>44</v>
      </c>
      <c r="F14604" t="s">
        <v>23</v>
      </c>
      <c r="G14604" t="s">
        <v>35</v>
      </c>
      <c r="H14604">
        <v>4933</v>
      </c>
      <c r="I14604">
        <v>1200.02</v>
      </c>
      <c r="J14604">
        <v>1</v>
      </c>
      <c r="K14604" t="s">
        <v>36</v>
      </c>
    </row>
    <row r="14605" spans="1:11" x14ac:dyDescent="0.3">
      <c r="A14605" t="s">
        <v>14647</v>
      </c>
      <c r="B14605" s="1">
        <v>45422</v>
      </c>
      <c r="C14605" s="1" t="str">
        <f t="shared" si="228"/>
        <v>May</v>
      </c>
      <c r="D14605" t="s">
        <v>31</v>
      </c>
      <c r="E14605" t="s">
        <v>32</v>
      </c>
      <c r="F14605" t="s">
        <v>40</v>
      </c>
      <c r="G14605" t="s">
        <v>35</v>
      </c>
      <c r="H14605">
        <v>4050</v>
      </c>
      <c r="I14605">
        <v>439.55</v>
      </c>
      <c r="J14605">
        <v>5</v>
      </c>
      <c r="K14605" t="s">
        <v>29</v>
      </c>
    </row>
    <row r="14606" spans="1:11" x14ac:dyDescent="0.3">
      <c r="A14606" t="s">
        <v>14648</v>
      </c>
      <c r="B14606" s="1">
        <v>45362</v>
      </c>
      <c r="C14606" s="1" t="str">
        <f t="shared" si="228"/>
        <v>Mar</v>
      </c>
      <c r="D14606" t="s">
        <v>11</v>
      </c>
      <c r="E14606" t="s">
        <v>12</v>
      </c>
      <c r="F14606" t="s">
        <v>28</v>
      </c>
      <c r="G14606" t="s">
        <v>14</v>
      </c>
      <c r="H14606">
        <v>4461</v>
      </c>
      <c r="I14606">
        <v>717.62</v>
      </c>
      <c r="J14606">
        <v>2</v>
      </c>
      <c r="K14606" t="s">
        <v>29</v>
      </c>
    </row>
    <row r="14607" spans="1:11" x14ac:dyDescent="0.3">
      <c r="A14607" t="s">
        <v>14649</v>
      </c>
      <c r="B14607" s="1">
        <v>44958</v>
      </c>
      <c r="C14607" s="1" t="str">
        <f t="shared" si="228"/>
        <v>Feb</v>
      </c>
      <c r="D14607" t="s">
        <v>34</v>
      </c>
      <c r="E14607" t="s">
        <v>34</v>
      </c>
      <c r="F14607" t="s">
        <v>23</v>
      </c>
      <c r="G14607" t="s">
        <v>38</v>
      </c>
      <c r="H14607">
        <v>359</v>
      </c>
      <c r="I14607">
        <v>23.2</v>
      </c>
      <c r="J14607">
        <v>2</v>
      </c>
      <c r="K14607" t="s">
        <v>36</v>
      </c>
    </row>
    <row r="14608" spans="1:11" x14ac:dyDescent="0.3">
      <c r="A14608" t="s">
        <v>14650</v>
      </c>
      <c r="B14608" s="1">
        <v>44982</v>
      </c>
      <c r="C14608" s="1" t="str">
        <f t="shared" si="228"/>
        <v>Feb</v>
      </c>
      <c r="D14608" t="s">
        <v>17</v>
      </c>
      <c r="E14608" t="s">
        <v>18</v>
      </c>
      <c r="F14608" t="s">
        <v>28</v>
      </c>
      <c r="G14608" t="s">
        <v>35</v>
      </c>
      <c r="H14608">
        <v>2446</v>
      </c>
      <c r="I14608">
        <v>203.84</v>
      </c>
      <c r="J14608">
        <v>2</v>
      </c>
      <c r="K14608" t="s">
        <v>29</v>
      </c>
    </row>
    <row r="14609" spans="1:11" x14ac:dyDescent="0.3">
      <c r="A14609" t="s">
        <v>14651</v>
      </c>
      <c r="B14609" s="1">
        <v>45343</v>
      </c>
      <c r="C14609" s="1" t="str">
        <f t="shared" si="228"/>
        <v>Feb</v>
      </c>
      <c r="D14609" t="s">
        <v>22</v>
      </c>
      <c r="E14609" t="s">
        <v>12</v>
      </c>
      <c r="F14609" t="s">
        <v>23</v>
      </c>
      <c r="G14609" t="s">
        <v>24</v>
      </c>
      <c r="H14609">
        <v>1322</v>
      </c>
      <c r="I14609">
        <v>298</v>
      </c>
      <c r="J14609">
        <v>5</v>
      </c>
      <c r="K14609" t="s">
        <v>20</v>
      </c>
    </row>
    <row r="14610" spans="1:11" x14ac:dyDescent="0.3">
      <c r="A14610" t="s">
        <v>14652</v>
      </c>
      <c r="B14610" s="1">
        <v>45544</v>
      </c>
      <c r="C14610" s="1" t="str">
        <f t="shared" si="228"/>
        <v>Sep</v>
      </c>
      <c r="D14610" t="s">
        <v>50</v>
      </c>
      <c r="E14610" t="s">
        <v>51</v>
      </c>
      <c r="F14610" t="s">
        <v>23</v>
      </c>
      <c r="G14610" t="s">
        <v>38</v>
      </c>
      <c r="H14610">
        <v>2870</v>
      </c>
      <c r="I14610">
        <v>839.08</v>
      </c>
      <c r="J14610">
        <v>1</v>
      </c>
      <c r="K14610" t="s">
        <v>15</v>
      </c>
    </row>
    <row r="14611" spans="1:11" x14ac:dyDescent="0.3">
      <c r="A14611" t="s">
        <v>14653</v>
      </c>
      <c r="B14611" s="1">
        <v>45382</v>
      </c>
      <c r="C14611" s="1" t="str">
        <f t="shared" si="228"/>
        <v>Mar</v>
      </c>
      <c r="D14611" t="s">
        <v>31</v>
      </c>
      <c r="E14611" t="s">
        <v>32</v>
      </c>
      <c r="F14611" t="s">
        <v>13</v>
      </c>
      <c r="G14611" t="s">
        <v>14</v>
      </c>
      <c r="H14611">
        <v>1282</v>
      </c>
      <c r="I14611">
        <v>143.16</v>
      </c>
      <c r="J14611">
        <v>2</v>
      </c>
      <c r="K14611" t="s">
        <v>15</v>
      </c>
    </row>
    <row r="14612" spans="1:11" x14ac:dyDescent="0.3">
      <c r="A14612" t="s">
        <v>14654</v>
      </c>
      <c r="B14612" s="1">
        <v>45153</v>
      </c>
      <c r="C14612" s="1" t="str">
        <f t="shared" si="228"/>
        <v>Aug</v>
      </c>
      <c r="D14612" t="s">
        <v>86</v>
      </c>
      <c r="E14612" t="s">
        <v>87</v>
      </c>
      <c r="F14612" t="s">
        <v>23</v>
      </c>
      <c r="G14612" t="s">
        <v>24</v>
      </c>
      <c r="H14612">
        <v>2313</v>
      </c>
      <c r="I14612">
        <v>625.52</v>
      </c>
      <c r="J14612">
        <v>2</v>
      </c>
      <c r="K14612" t="s">
        <v>36</v>
      </c>
    </row>
    <row r="14613" spans="1:11" x14ac:dyDescent="0.3">
      <c r="A14613" t="s">
        <v>14655</v>
      </c>
      <c r="B14613" s="1">
        <v>45345</v>
      </c>
      <c r="C14613" s="1" t="str">
        <f t="shared" si="228"/>
        <v>Feb</v>
      </c>
      <c r="D14613" t="s">
        <v>47</v>
      </c>
      <c r="E14613" t="s">
        <v>48</v>
      </c>
      <c r="F14613" t="s">
        <v>28</v>
      </c>
      <c r="G14613" t="s">
        <v>19</v>
      </c>
      <c r="H14613">
        <v>3587</v>
      </c>
      <c r="I14613">
        <v>1048.22</v>
      </c>
      <c r="J14613">
        <v>1</v>
      </c>
      <c r="K14613" t="s">
        <v>36</v>
      </c>
    </row>
    <row r="14614" spans="1:11" x14ac:dyDescent="0.3">
      <c r="A14614" t="s">
        <v>14656</v>
      </c>
      <c r="B14614" s="1">
        <v>45098</v>
      </c>
      <c r="C14614" s="1" t="str">
        <f t="shared" si="228"/>
        <v>Jun</v>
      </c>
      <c r="D14614" t="s">
        <v>86</v>
      </c>
      <c r="E14614" t="s">
        <v>87</v>
      </c>
      <c r="F14614" t="s">
        <v>28</v>
      </c>
      <c r="G14614" t="s">
        <v>24</v>
      </c>
      <c r="H14614">
        <v>2814</v>
      </c>
      <c r="I14614">
        <v>230.52</v>
      </c>
      <c r="J14614">
        <v>1</v>
      </c>
      <c r="K14614" t="s">
        <v>29</v>
      </c>
    </row>
    <row r="14615" spans="1:11" x14ac:dyDescent="0.3">
      <c r="A14615" t="s">
        <v>14657</v>
      </c>
      <c r="B14615" s="1">
        <v>44977</v>
      </c>
      <c r="C14615" s="1" t="str">
        <f t="shared" si="228"/>
        <v>Feb</v>
      </c>
      <c r="D14615" t="s">
        <v>50</v>
      </c>
      <c r="E14615" t="s">
        <v>51</v>
      </c>
      <c r="F14615" t="s">
        <v>23</v>
      </c>
      <c r="G14615" t="s">
        <v>53</v>
      </c>
      <c r="H14615">
        <v>4869</v>
      </c>
      <c r="I14615">
        <v>303.07</v>
      </c>
      <c r="J14615">
        <v>2</v>
      </c>
      <c r="K14615" t="s">
        <v>36</v>
      </c>
    </row>
    <row r="14616" spans="1:11" x14ac:dyDescent="0.3">
      <c r="A14616" t="s">
        <v>14658</v>
      </c>
      <c r="B14616" s="1">
        <v>45429</v>
      </c>
      <c r="C14616" s="1" t="str">
        <f t="shared" si="228"/>
        <v>May</v>
      </c>
      <c r="D14616" t="s">
        <v>43</v>
      </c>
      <c r="E14616" t="s">
        <v>44</v>
      </c>
      <c r="F14616" t="s">
        <v>13</v>
      </c>
      <c r="G14616" t="s">
        <v>35</v>
      </c>
      <c r="H14616">
        <v>2386</v>
      </c>
      <c r="I14616">
        <v>126.52</v>
      </c>
      <c r="J14616">
        <v>3</v>
      </c>
      <c r="K14616" t="s">
        <v>29</v>
      </c>
    </row>
    <row r="14617" spans="1:11" x14ac:dyDescent="0.3">
      <c r="A14617" t="s">
        <v>14659</v>
      </c>
      <c r="B14617" s="1">
        <v>45381</v>
      </c>
      <c r="C14617" s="1" t="str">
        <f t="shared" si="228"/>
        <v>Mar</v>
      </c>
      <c r="D14617" t="s">
        <v>50</v>
      </c>
      <c r="E14617" t="s">
        <v>51</v>
      </c>
      <c r="F14617" t="s">
        <v>23</v>
      </c>
      <c r="G14617" t="s">
        <v>53</v>
      </c>
      <c r="H14617">
        <v>1768</v>
      </c>
      <c r="I14617">
        <v>212.69</v>
      </c>
      <c r="J14617">
        <v>3</v>
      </c>
      <c r="K14617" t="s">
        <v>29</v>
      </c>
    </row>
    <row r="14618" spans="1:11" x14ac:dyDescent="0.3">
      <c r="A14618" t="s">
        <v>14660</v>
      </c>
      <c r="B14618" s="1">
        <v>45437</v>
      </c>
      <c r="C14618" s="1" t="str">
        <f t="shared" si="228"/>
        <v>May</v>
      </c>
      <c r="D14618" t="s">
        <v>22</v>
      </c>
      <c r="E14618" t="s">
        <v>12</v>
      </c>
      <c r="F14618" t="s">
        <v>13</v>
      </c>
      <c r="G14618" t="s">
        <v>19</v>
      </c>
      <c r="H14618">
        <v>1693</v>
      </c>
      <c r="I14618">
        <v>467.56</v>
      </c>
      <c r="J14618">
        <v>5</v>
      </c>
      <c r="K14618" t="s">
        <v>29</v>
      </c>
    </row>
    <row r="14619" spans="1:11" x14ac:dyDescent="0.3">
      <c r="A14619" t="s">
        <v>14661</v>
      </c>
      <c r="B14619" s="1">
        <v>45135</v>
      </c>
      <c r="C14619" s="1" t="str">
        <f t="shared" si="228"/>
        <v>Jul</v>
      </c>
      <c r="D14619" t="s">
        <v>17</v>
      </c>
      <c r="E14619" t="s">
        <v>18</v>
      </c>
      <c r="F14619" t="s">
        <v>13</v>
      </c>
      <c r="G14619" t="s">
        <v>24</v>
      </c>
      <c r="H14619">
        <v>467</v>
      </c>
      <c r="I14619">
        <v>78.989999999999995</v>
      </c>
      <c r="J14619">
        <v>1</v>
      </c>
      <c r="K14619" t="s">
        <v>20</v>
      </c>
    </row>
    <row r="14620" spans="1:11" x14ac:dyDescent="0.3">
      <c r="A14620" t="s">
        <v>14662</v>
      </c>
      <c r="B14620" s="1">
        <v>45605</v>
      </c>
      <c r="C14620" s="1" t="str">
        <f t="shared" si="228"/>
        <v>Nov</v>
      </c>
      <c r="D14620" t="s">
        <v>17</v>
      </c>
      <c r="E14620" t="s">
        <v>18</v>
      </c>
      <c r="F14620" t="s">
        <v>40</v>
      </c>
      <c r="G14620" t="s">
        <v>55</v>
      </c>
      <c r="H14620">
        <v>4669</v>
      </c>
      <c r="I14620">
        <v>1106.74</v>
      </c>
      <c r="J14620">
        <v>3</v>
      </c>
      <c r="K14620" t="s">
        <v>20</v>
      </c>
    </row>
    <row r="14621" spans="1:11" x14ac:dyDescent="0.3">
      <c r="A14621" t="s">
        <v>14663</v>
      </c>
      <c r="B14621" s="1">
        <v>45505</v>
      </c>
      <c r="C14621" s="1" t="str">
        <f t="shared" si="228"/>
        <v>Aug</v>
      </c>
      <c r="D14621" t="s">
        <v>17</v>
      </c>
      <c r="E14621" t="s">
        <v>18</v>
      </c>
      <c r="F14621" t="s">
        <v>23</v>
      </c>
      <c r="G14621" t="s">
        <v>68</v>
      </c>
      <c r="H14621">
        <v>2302</v>
      </c>
      <c r="I14621">
        <v>214.66</v>
      </c>
      <c r="J14621">
        <v>1</v>
      </c>
      <c r="K14621" t="s">
        <v>36</v>
      </c>
    </row>
    <row r="14622" spans="1:11" x14ac:dyDescent="0.3">
      <c r="A14622" t="s">
        <v>14664</v>
      </c>
      <c r="B14622" s="1">
        <v>45332</v>
      </c>
      <c r="C14622" s="1" t="str">
        <f t="shared" si="228"/>
        <v>Feb</v>
      </c>
      <c r="D14622" t="s">
        <v>86</v>
      </c>
      <c r="E14622" t="s">
        <v>87</v>
      </c>
      <c r="F14622" t="s">
        <v>28</v>
      </c>
      <c r="G14622" t="s">
        <v>24</v>
      </c>
      <c r="H14622">
        <v>659</v>
      </c>
      <c r="I14622">
        <v>179.8</v>
      </c>
      <c r="J14622">
        <v>1</v>
      </c>
      <c r="K14622" t="s">
        <v>36</v>
      </c>
    </row>
    <row r="14623" spans="1:11" x14ac:dyDescent="0.3">
      <c r="A14623" t="s">
        <v>14665</v>
      </c>
      <c r="B14623" s="1">
        <v>45365</v>
      </c>
      <c r="C14623" s="1" t="str">
        <f t="shared" si="228"/>
        <v>Mar</v>
      </c>
      <c r="D14623" t="s">
        <v>50</v>
      </c>
      <c r="E14623" t="s">
        <v>51</v>
      </c>
      <c r="F14623" t="s">
        <v>13</v>
      </c>
      <c r="G14623" t="s">
        <v>53</v>
      </c>
      <c r="H14623">
        <v>3148</v>
      </c>
      <c r="I14623">
        <v>701.75</v>
      </c>
      <c r="J14623">
        <v>4</v>
      </c>
      <c r="K14623" t="s">
        <v>29</v>
      </c>
    </row>
    <row r="14624" spans="1:11" x14ac:dyDescent="0.3">
      <c r="A14624" t="s">
        <v>14666</v>
      </c>
      <c r="B14624" s="1">
        <v>45194</v>
      </c>
      <c r="C14624" s="1" t="str">
        <f t="shared" si="228"/>
        <v>Sep</v>
      </c>
      <c r="D14624" t="s">
        <v>86</v>
      </c>
      <c r="E14624" t="s">
        <v>87</v>
      </c>
      <c r="F14624" t="s">
        <v>13</v>
      </c>
      <c r="G14624" t="s">
        <v>19</v>
      </c>
      <c r="H14624">
        <v>1317</v>
      </c>
      <c r="I14624">
        <v>239.89</v>
      </c>
      <c r="J14624">
        <v>1</v>
      </c>
      <c r="K14624" t="s">
        <v>20</v>
      </c>
    </row>
    <row r="14625" spans="1:11" x14ac:dyDescent="0.3">
      <c r="A14625" t="s">
        <v>14667</v>
      </c>
      <c r="B14625" s="1">
        <v>45164</v>
      </c>
      <c r="C14625" s="1" t="str">
        <f t="shared" si="228"/>
        <v>Aug</v>
      </c>
      <c r="D14625" t="s">
        <v>17</v>
      </c>
      <c r="E14625" t="s">
        <v>18</v>
      </c>
      <c r="F14625" t="s">
        <v>23</v>
      </c>
      <c r="G14625" t="s">
        <v>38</v>
      </c>
      <c r="H14625">
        <v>2468</v>
      </c>
      <c r="I14625">
        <v>388.61</v>
      </c>
      <c r="J14625">
        <v>5</v>
      </c>
      <c r="K14625" t="s">
        <v>36</v>
      </c>
    </row>
    <row r="14626" spans="1:11" x14ac:dyDescent="0.3">
      <c r="A14626" t="s">
        <v>14668</v>
      </c>
      <c r="B14626" s="1">
        <v>45170</v>
      </c>
      <c r="C14626" s="1" t="str">
        <f t="shared" si="228"/>
        <v>Sep</v>
      </c>
      <c r="D14626" t="s">
        <v>47</v>
      </c>
      <c r="E14626" t="s">
        <v>48</v>
      </c>
      <c r="F14626" t="s">
        <v>40</v>
      </c>
      <c r="G14626" t="s">
        <v>68</v>
      </c>
      <c r="H14626">
        <v>2422</v>
      </c>
      <c r="I14626">
        <v>313.58</v>
      </c>
      <c r="J14626">
        <v>1</v>
      </c>
      <c r="K14626" t="s">
        <v>36</v>
      </c>
    </row>
    <row r="14627" spans="1:11" x14ac:dyDescent="0.3">
      <c r="A14627" t="s">
        <v>14669</v>
      </c>
      <c r="B14627" s="1">
        <v>44951</v>
      </c>
      <c r="C14627" s="1" t="str">
        <f t="shared" si="228"/>
        <v>Jan</v>
      </c>
      <c r="D14627" t="s">
        <v>22</v>
      </c>
      <c r="E14627" t="s">
        <v>12</v>
      </c>
      <c r="F14627" t="s">
        <v>28</v>
      </c>
      <c r="G14627" t="s">
        <v>68</v>
      </c>
      <c r="H14627">
        <v>3586</v>
      </c>
      <c r="I14627">
        <v>272.33999999999997</v>
      </c>
      <c r="J14627">
        <v>4</v>
      </c>
      <c r="K14627" t="s">
        <v>36</v>
      </c>
    </row>
    <row r="14628" spans="1:11" x14ac:dyDescent="0.3">
      <c r="A14628" t="s">
        <v>14670</v>
      </c>
      <c r="B14628" s="1">
        <v>44929</v>
      </c>
      <c r="C14628" s="1" t="str">
        <f t="shared" si="228"/>
        <v>Jan</v>
      </c>
      <c r="D14628" t="s">
        <v>17</v>
      </c>
      <c r="E14628" t="s">
        <v>18</v>
      </c>
      <c r="F14628" t="s">
        <v>28</v>
      </c>
      <c r="G14628" t="s">
        <v>24</v>
      </c>
      <c r="H14628">
        <v>4662</v>
      </c>
      <c r="I14628">
        <v>1022.02</v>
      </c>
      <c r="J14628">
        <v>3</v>
      </c>
      <c r="K14628" t="s">
        <v>20</v>
      </c>
    </row>
    <row r="14629" spans="1:11" x14ac:dyDescent="0.3">
      <c r="A14629" t="s">
        <v>14671</v>
      </c>
      <c r="B14629" s="1">
        <v>45476</v>
      </c>
      <c r="C14629" s="1" t="str">
        <f t="shared" si="228"/>
        <v>Jul</v>
      </c>
      <c r="D14629" t="s">
        <v>34</v>
      </c>
      <c r="E14629" t="s">
        <v>34</v>
      </c>
      <c r="F14629" t="s">
        <v>28</v>
      </c>
      <c r="G14629" t="s">
        <v>53</v>
      </c>
      <c r="H14629">
        <v>2934</v>
      </c>
      <c r="I14629">
        <v>204.02</v>
      </c>
      <c r="J14629">
        <v>1</v>
      </c>
      <c r="K14629" t="s">
        <v>15</v>
      </c>
    </row>
    <row r="14630" spans="1:11" x14ac:dyDescent="0.3">
      <c r="A14630" t="s">
        <v>14672</v>
      </c>
      <c r="B14630" s="1">
        <v>45377</v>
      </c>
      <c r="C14630" s="1" t="str">
        <f t="shared" si="228"/>
        <v>Mar</v>
      </c>
      <c r="D14630" t="s">
        <v>11</v>
      </c>
      <c r="E14630" t="s">
        <v>12</v>
      </c>
      <c r="F14630" t="s">
        <v>28</v>
      </c>
      <c r="G14630" t="s">
        <v>38</v>
      </c>
      <c r="H14630">
        <v>3142</v>
      </c>
      <c r="I14630">
        <v>901.56</v>
      </c>
      <c r="J14630">
        <v>5</v>
      </c>
      <c r="K14630" t="s">
        <v>36</v>
      </c>
    </row>
    <row r="14631" spans="1:11" x14ac:dyDescent="0.3">
      <c r="A14631" t="s">
        <v>14673</v>
      </c>
      <c r="B14631" s="1">
        <v>45084</v>
      </c>
      <c r="C14631" s="1" t="str">
        <f t="shared" si="228"/>
        <v>Jun</v>
      </c>
      <c r="D14631" t="s">
        <v>47</v>
      </c>
      <c r="E14631" t="s">
        <v>48</v>
      </c>
      <c r="F14631" t="s">
        <v>40</v>
      </c>
      <c r="G14631" t="s">
        <v>68</v>
      </c>
      <c r="H14631">
        <v>232</v>
      </c>
      <c r="I14631">
        <v>48.39</v>
      </c>
      <c r="J14631">
        <v>3</v>
      </c>
      <c r="K14631" t="s">
        <v>15</v>
      </c>
    </row>
    <row r="14632" spans="1:11" x14ac:dyDescent="0.3">
      <c r="A14632" t="s">
        <v>14674</v>
      </c>
      <c r="B14632" s="1">
        <v>45422</v>
      </c>
      <c r="C14632" s="1" t="str">
        <f t="shared" si="228"/>
        <v>May</v>
      </c>
      <c r="D14632" t="s">
        <v>43</v>
      </c>
      <c r="E14632" t="s">
        <v>44</v>
      </c>
      <c r="F14632" t="s">
        <v>13</v>
      </c>
      <c r="G14632" t="s">
        <v>35</v>
      </c>
      <c r="H14632">
        <v>3171</v>
      </c>
      <c r="I14632">
        <v>759.1</v>
      </c>
      <c r="J14632">
        <v>2</v>
      </c>
      <c r="K14632" t="s">
        <v>29</v>
      </c>
    </row>
    <row r="14633" spans="1:11" x14ac:dyDescent="0.3">
      <c r="A14633" t="s">
        <v>14675</v>
      </c>
      <c r="B14633" s="1">
        <v>45260</v>
      </c>
      <c r="C14633" s="1" t="str">
        <f t="shared" si="228"/>
        <v>Nov</v>
      </c>
      <c r="D14633" t="s">
        <v>17</v>
      </c>
      <c r="E14633" t="s">
        <v>18</v>
      </c>
      <c r="F14633" t="s">
        <v>13</v>
      </c>
      <c r="G14633" t="s">
        <v>38</v>
      </c>
      <c r="H14633">
        <v>366</v>
      </c>
      <c r="I14633">
        <v>78.290000000000006</v>
      </c>
      <c r="J14633">
        <v>3</v>
      </c>
      <c r="K14633" t="s">
        <v>15</v>
      </c>
    </row>
    <row r="14634" spans="1:11" x14ac:dyDescent="0.3">
      <c r="A14634" t="s">
        <v>14676</v>
      </c>
      <c r="B14634" s="1">
        <v>45453</v>
      </c>
      <c r="C14634" s="1" t="str">
        <f t="shared" si="228"/>
        <v>Jun</v>
      </c>
      <c r="D14634" t="s">
        <v>22</v>
      </c>
      <c r="E14634" t="s">
        <v>12</v>
      </c>
      <c r="F14634" t="s">
        <v>13</v>
      </c>
      <c r="G14634" t="s">
        <v>68</v>
      </c>
      <c r="H14634">
        <v>3533</v>
      </c>
      <c r="I14634">
        <v>373.66</v>
      </c>
      <c r="J14634">
        <v>5</v>
      </c>
      <c r="K14634" t="s">
        <v>20</v>
      </c>
    </row>
    <row r="14635" spans="1:11" x14ac:dyDescent="0.3">
      <c r="A14635" t="s">
        <v>14677</v>
      </c>
      <c r="B14635" s="1">
        <v>45281</v>
      </c>
      <c r="C14635" s="1" t="str">
        <f t="shared" si="228"/>
        <v>Dec</v>
      </c>
      <c r="D14635" t="s">
        <v>31</v>
      </c>
      <c r="E14635" t="s">
        <v>32</v>
      </c>
      <c r="F14635" t="s">
        <v>40</v>
      </c>
      <c r="G14635" t="s">
        <v>24</v>
      </c>
      <c r="H14635">
        <v>1719</v>
      </c>
      <c r="I14635">
        <v>355.12</v>
      </c>
      <c r="J14635">
        <v>3</v>
      </c>
      <c r="K14635" t="s">
        <v>29</v>
      </c>
    </row>
    <row r="14636" spans="1:11" x14ac:dyDescent="0.3">
      <c r="A14636" t="s">
        <v>14678</v>
      </c>
      <c r="B14636" s="1">
        <v>45316</v>
      </c>
      <c r="C14636" s="1" t="str">
        <f t="shared" si="228"/>
        <v>Jan</v>
      </c>
      <c r="D14636" t="s">
        <v>17</v>
      </c>
      <c r="E14636" t="s">
        <v>18</v>
      </c>
      <c r="F14636" t="s">
        <v>28</v>
      </c>
      <c r="G14636" t="s">
        <v>14</v>
      </c>
      <c r="H14636">
        <v>1937</v>
      </c>
      <c r="I14636">
        <v>383.7</v>
      </c>
      <c r="J14636">
        <v>3</v>
      </c>
      <c r="K14636" t="s">
        <v>36</v>
      </c>
    </row>
    <row r="14637" spans="1:11" x14ac:dyDescent="0.3">
      <c r="A14637" t="s">
        <v>14679</v>
      </c>
      <c r="B14637" s="1">
        <v>45208</v>
      </c>
      <c r="C14637" s="1" t="str">
        <f t="shared" si="228"/>
        <v>Oct</v>
      </c>
      <c r="D14637" t="s">
        <v>22</v>
      </c>
      <c r="E14637" t="s">
        <v>12</v>
      </c>
      <c r="F14637" t="s">
        <v>28</v>
      </c>
      <c r="G14637" t="s">
        <v>68</v>
      </c>
      <c r="H14637">
        <v>467</v>
      </c>
      <c r="I14637">
        <v>31.41</v>
      </c>
      <c r="J14637">
        <v>1</v>
      </c>
      <c r="K14637" t="s">
        <v>15</v>
      </c>
    </row>
    <row r="14638" spans="1:11" x14ac:dyDescent="0.3">
      <c r="A14638" t="s">
        <v>14680</v>
      </c>
      <c r="B14638" s="1">
        <v>45131</v>
      </c>
      <c r="C14638" s="1" t="str">
        <f t="shared" si="228"/>
        <v>Jul</v>
      </c>
      <c r="D14638" t="s">
        <v>50</v>
      </c>
      <c r="E14638" t="s">
        <v>51</v>
      </c>
      <c r="F14638" t="s">
        <v>13</v>
      </c>
      <c r="G14638" t="s">
        <v>38</v>
      </c>
      <c r="H14638">
        <v>2145</v>
      </c>
      <c r="I14638">
        <v>594.84</v>
      </c>
      <c r="J14638">
        <v>4</v>
      </c>
      <c r="K14638" t="s">
        <v>29</v>
      </c>
    </row>
    <row r="14639" spans="1:11" x14ac:dyDescent="0.3">
      <c r="A14639" t="s">
        <v>14681</v>
      </c>
      <c r="B14639" s="1">
        <v>45626</v>
      </c>
      <c r="C14639" s="1" t="str">
        <f t="shared" si="228"/>
        <v>Nov</v>
      </c>
      <c r="D14639" t="s">
        <v>34</v>
      </c>
      <c r="E14639" t="s">
        <v>34</v>
      </c>
      <c r="F14639" t="s">
        <v>40</v>
      </c>
      <c r="G14639" t="s">
        <v>14</v>
      </c>
      <c r="H14639">
        <v>3947</v>
      </c>
      <c r="I14639">
        <v>782.31</v>
      </c>
      <c r="J14639">
        <v>2</v>
      </c>
      <c r="K14639" t="s">
        <v>36</v>
      </c>
    </row>
    <row r="14640" spans="1:11" x14ac:dyDescent="0.3">
      <c r="A14640" t="s">
        <v>14682</v>
      </c>
      <c r="B14640" s="1">
        <v>45086</v>
      </c>
      <c r="C14640" s="1" t="str">
        <f t="shared" si="228"/>
        <v>Jun</v>
      </c>
      <c r="D14640" t="s">
        <v>17</v>
      </c>
      <c r="E14640" t="s">
        <v>18</v>
      </c>
      <c r="F14640" t="s">
        <v>40</v>
      </c>
      <c r="G14640" t="s">
        <v>19</v>
      </c>
      <c r="H14640">
        <v>2612</v>
      </c>
      <c r="I14640">
        <v>697.88</v>
      </c>
      <c r="J14640">
        <v>4</v>
      </c>
      <c r="K14640" t="s">
        <v>36</v>
      </c>
    </row>
    <row r="14641" spans="1:11" x14ac:dyDescent="0.3">
      <c r="A14641" t="s">
        <v>14683</v>
      </c>
      <c r="B14641" s="1">
        <v>45167</v>
      </c>
      <c r="C14641" s="1" t="str">
        <f t="shared" si="228"/>
        <v>Aug</v>
      </c>
      <c r="D14641" t="s">
        <v>47</v>
      </c>
      <c r="E14641" t="s">
        <v>48</v>
      </c>
      <c r="F14641" t="s">
        <v>13</v>
      </c>
      <c r="G14641" t="s">
        <v>53</v>
      </c>
      <c r="H14641">
        <v>3404</v>
      </c>
      <c r="I14641">
        <v>489.21</v>
      </c>
      <c r="J14641">
        <v>2</v>
      </c>
      <c r="K14641" t="s">
        <v>36</v>
      </c>
    </row>
    <row r="14642" spans="1:11" x14ac:dyDescent="0.3">
      <c r="A14642" t="s">
        <v>14684</v>
      </c>
      <c r="B14642" s="1">
        <v>45381</v>
      </c>
      <c r="C14642" s="1" t="str">
        <f t="shared" si="228"/>
        <v>Mar</v>
      </c>
      <c r="D14642" t="s">
        <v>86</v>
      </c>
      <c r="E14642" t="s">
        <v>87</v>
      </c>
      <c r="F14642" t="s">
        <v>40</v>
      </c>
      <c r="G14642" t="s">
        <v>55</v>
      </c>
      <c r="H14642">
        <v>795</v>
      </c>
      <c r="I14642">
        <v>157.88</v>
      </c>
      <c r="J14642">
        <v>4</v>
      </c>
      <c r="K14642" t="s">
        <v>36</v>
      </c>
    </row>
    <row r="14643" spans="1:11" x14ac:dyDescent="0.3">
      <c r="A14643" t="s">
        <v>14685</v>
      </c>
      <c r="B14643" s="1">
        <v>45000</v>
      </c>
      <c r="C14643" s="1" t="str">
        <f t="shared" si="228"/>
        <v>Mar</v>
      </c>
      <c r="D14643" t="s">
        <v>43</v>
      </c>
      <c r="E14643" t="s">
        <v>44</v>
      </c>
      <c r="F14643" t="s">
        <v>28</v>
      </c>
      <c r="G14643" t="s">
        <v>35</v>
      </c>
      <c r="H14643">
        <v>3680</v>
      </c>
      <c r="I14643">
        <v>420.34</v>
      </c>
      <c r="J14643">
        <v>2</v>
      </c>
      <c r="K14643" t="s">
        <v>15</v>
      </c>
    </row>
    <row r="14644" spans="1:11" x14ac:dyDescent="0.3">
      <c r="A14644" t="s">
        <v>14686</v>
      </c>
      <c r="B14644" s="1">
        <v>45166</v>
      </c>
      <c r="C14644" s="1" t="str">
        <f t="shared" si="228"/>
        <v>Aug</v>
      </c>
      <c r="D14644" t="s">
        <v>47</v>
      </c>
      <c r="E14644" t="s">
        <v>48</v>
      </c>
      <c r="F14644" t="s">
        <v>40</v>
      </c>
      <c r="G14644" t="s">
        <v>19</v>
      </c>
      <c r="H14644">
        <v>2237</v>
      </c>
      <c r="I14644">
        <v>278.12</v>
      </c>
      <c r="J14644">
        <v>4</v>
      </c>
      <c r="K14644" t="s">
        <v>15</v>
      </c>
    </row>
    <row r="14645" spans="1:11" x14ac:dyDescent="0.3">
      <c r="A14645" t="s">
        <v>14687</v>
      </c>
      <c r="B14645" s="1">
        <v>45339</v>
      </c>
      <c r="C14645" s="1" t="str">
        <f t="shared" si="228"/>
        <v>Feb</v>
      </c>
      <c r="D14645" t="s">
        <v>47</v>
      </c>
      <c r="E14645" t="s">
        <v>48</v>
      </c>
      <c r="F14645" t="s">
        <v>40</v>
      </c>
      <c r="G14645" t="s">
        <v>38</v>
      </c>
      <c r="H14645">
        <v>4934</v>
      </c>
      <c r="I14645">
        <v>524.52</v>
      </c>
      <c r="J14645">
        <v>4</v>
      </c>
      <c r="K14645" t="s">
        <v>29</v>
      </c>
    </row>
    <row r="14646" spans="1:11" x14ac:dyDescent="0.3">
      <c r="A14646" t="s">
        <v>14688</v>
      </c>
      <c r="B14646" s="1">
        <v>45272</v>
      </c>
      <c r="C14646" s="1" t="str">
        <f t="shared" si="228"/>
        <v>Dec</v>
      </c>
      <c r="D14646" t="s">
        <v>31</v>
      </c>
      <c r="E14646" t="s">
        <v>32</v>
      </c>
      <c r="F14646" t="s">
        <v>13</v>
      </c>
      <c r="G14646" t="s">
        <v>14</v>
      </c>
      <c r="H14646">
        <v>3636</v>
      </c>
      <c r="I14646">
        <v>685.42</v>
      </c>
      <c r="J14646">
        <v>4</v>
      </c>
      <c r="K14646" t="s">
        <v>36</v>
      </c>
    </row>
    <row r="14647" spans="1:11" x14ac:dyDescent="0.3">
      <c r="A14647" t="s">
        <v>14689</v>
      </c>
      <c r="B14647" s="1">
        <v>45221</v>
      </c>
      <c r="C14647" s="1" t="str">
        <f t="shared" si="228"/>
        <v>Oct</v>
      </c>
      <c r="D14647" t="s">
        <v>31</v>
      </c>
      <c r="E14647" t="s">
        <v>32</v>
      </c>
      <c r="F14647" t="s">
        <v>28</v>
      </c>
      <c r="G14647" t="s">
        <v>19</v>
      </c>
      <c r="H14647">
        <v>1401</v>
      </c>
      <c r="I14647">
        <v>92.85</v>
      </c>
      <c r="J14647">
        <v>5</v>
      </c>
      <c r="K14647" t="s">
        <v>29</v>
      </c>
    </row>
    <row r="14648" spans="1:11" x14ac:dyDescent="0.3">
      <c r="A14648" t="s">
        <v>14690</v>
      </c>
      <c r="B14648" s="1">
        <v>45127</v>
      </c>
      <c r="C14648" s="1" t="str">
        <f t="shared" si="228"/>
        <v>Jul</v>
      </c>
      <c r="D14648" t="s">
        <v>50</v>
      </c>
      <c r="E14648" t="s">
        <v>51</v>
      </c>
      <c r="F14648" t="s">
        <v>23</v>
      </c>
      <c r="G14648" t="s">
        <v>53</v>
      </c>
      <c r="H14648">
        <v>1893</v>
      </c>
      <c r="I14648">
        <v>255.58</v>
      </c>
      <c r="J14648">
        <v>3</v>
      </c>
      <c r="K14648" t="s">
        <v>29</v>
      </c>
    </row>
    <row r="14649" spans="1:11" x14ac:dyDescent="0.3">
      <c r="A14649" t="s">
        <v>14691</v>
      </c>
      <c r="B14649" s="1">
        <v>45380</v>
      </c>
      <c r="C14649" s="1" t="str">
        <f t="shared" si="228"/>
        <v>Mar</v>
      </c>
      <c r="D14649" t="s">
        <v>11</v>
      </c>
      <c r="E14649" t="s">
        <v>12</v>
      </c>
      <c r="F14649" t="s">
        <v>13</v>
      </c>
      <c r="G14649" t="s">
        <v>38</v>
      </c>
      <c r="H14649">
        <v>1764</v>
      </c>
      <c r="I14649">
        <v>501.57</v>
      </c>
      <c r="J14649">
        <v>5</v>
      </c>
      <c r="K14649" t="s">
        <v>20</v>
      </c>
    </row>
    <row r="14650" spans="1:11" x14ac:dyDescent="0.3">
      <c r="A14650" t="s">
        <v>14692</v>
      </c>
      <c r="B14650" s="1">
        <v>45531</v>
      </c>
      <c r="C14650" s="1" t="str">
        <f t="shared" si="228"/>
        <v>Aug</v>
      </c>
      <c r="D14650" t="s">
        <v>50</v>
      </c>
      <c r="E14650" t="s">
        <v>51</v>
      </c>
      <c r="F14650" t="s">
        <v>28</v>
      </c>
      <c r="G14650" t="s">
        <v>38</v>
      </c>
      <c r="H14650">
        <v>2215</v>
      </c>
      <c r="I14650">
        <v>409.78</v>
      </c>
      <c r="J14650">
        <v>2</v>
      </c>
      <c r="K14650" t="s">
        <v>36</v>
      </c>
    </row>
    <row r="14651" spans="1:11" x14ac:dyDescent="0.3">
      <c r="A14651" t="s">
        <v>14693</v>
      </c>
      <c r="B14651" s="1">
        <v>45080</v>
      </c>
      <c r="C14651" s="1" t="str">
        <f t="shared" si="228"/>
        <v>Jun</v>
      </c>
      <c r="D14651" t="s">
        <v>11</v>
      </c>
      <c r="E14651" t="s">
        <v>12</v>
      </c>
      <c r="F14651" t="s">
        <v>23</v>
      </c>
      <c r="G14651" t="s">
        <v>24</v>
      </c>
      <c r="H14651">
        <v>4763</v>
      </c>
      <c r="I14651">
        <v>674.52</v>
      </c>
      <c r="J14651">
        <v>1</v>
      </c>
      <c r="K14651" t="s">
        <v>20</v>
      </c>
    </row>
    <row r="14652" spans="1:11" x14ac:dyDescent="0.3">
      <c r="A14652" t="s">
        <v>14694</v>
      </c>
      <c r="B14652" s="1">
        <v>45052</v>
      </c>
      <c r="C14652" s="1" t="str">
        <f t="shared" si="228"/>
        <v>May</v>
      </c>
      <c r="D14652" t="s">
        <v>31</v>
      </c>
      <c r="E14652" t="s">
        <v>32</v>
      </c>
      <c r="F14652" t="s">
        <v>28</v>
      </c>
      <c r="G14652" t="s">
        <v>14</v>
      </c>
      <c r="H14652">
        <v>1913</v>
      </c>
      <c r="I14652">
        <v>206.33</v>
      </c>
      <c r="J14652">
        <v>2</v>
      </c>
      <c r="K14652" t="s">
        <v>36</v>
      </c>
    </row>
    <row r="14653" spans="1:11" x14ac:dyDescent="0.3">
      <c r="A14653" t="s">
        <v>14695</v>
      </c>
      <c r="B14653" s="1">
        <v>45069</v>
      </c>
      <c r="C14653" s="1" t="str">
        <f t="shared" si="228"/>
        <v>May</v>
      </c>
      <c r="D14653" t="s">
        <v>11</v>
      </c>
      <c r="E14653" t="s">
        <v>12</v>
      </c>
      <c r="F14653" t="s">
        <v>40</v>
      </c>
      <c r="G14653" t="s">
        <v>55</v>
      </c>
      <c r="H14653">
        <v>898</v>
      </c>
      <c r="I14653">
        <v>259.49</v>
      </c>
      <c r="J14653">
        <v>1</v>
      </c>
      <c r="K14653" t="s">
        <v>36</v>
      </c>
    </row>
    <row r="14654" spans="1:11" x14ac:dyDescent="0.3">
      <c r="A14654" t="s">
        <v>14696</v>
      </c>
      <c r="B14654" s="1">
        <v>45076</v>
      </c>
      <c r="C14654" s="1" t="str">
        <f t="shared" si="228"/>
        <v>May</v>
      </c>
      <c r="D14654" t="s">
        <v>26</v>
      </c>
      <c r="E14654" t="s">
        <v>27</v>
      </c>
      <c r="F14654" t="s">
        <v>13</v>
      </c>
      <c r="G14654" t="s">
        <v>38</v>
      </c>
      <c r="H14654">
        <v>924</v>
      </c>
      <c r="I14654">
        <v>71</v>
      </c>
      <c r="J14654">
        <v>3</v>
      </c>
      <c r="K14654" t="s">
        <v>36</v>
      </c>
    </row>
    <row r="14655" spans="1:11" x14ac:dyDescent="0.3">
      <c r="A14655" t="s">
        <v>14697</v>
      </c>
      <c r="B14655" s="1">
        <v>45074</v>
      </c>
      <c r="C14655" s="1" t="str">
        <f t="shared" si="228"/>
        <v>May</v>
      </c>
      <c r="D14655" t="s">
        <v>11</v>
      </c>
      <c r="E14655" t="s">
        <v>12</v>
      </c>
      <c r="F14655" t="s">
        <v>40</v>
      </c>
      <c r="G14655" t="s">
        <v>68</v>
      </c>
      <c r="H14655">
        <v>4924</v>
      </c>
      <c r="I14655">
        <v>1140.8699999999999</v>
      </c>
      <c r="J14655">
        <v>2</v>
      </c>
      <c r="K14655" t="s">
        <v>20</v>
      </c>
    </row>
    <row r="14656" spans="1:11" x14ac:dyDescent="0.3">
      <c r="A14656" t="s">
        <v>14698</v>
      </c>
      <c r="B14656" s="1">
        <v>45076</v>
      </c>
      <c r="C14656" s="1" t="str">
        <f t="shared" si="228"/>
        <v>May</v>
      </c>
      <c r="D14656" t="s">
        <v>17</v>
      </c>
      <c r="E14656" t="s">
        <v>18</v>
      </c>
      <c r="F14656" t="s">
        <v>28</v>
      </c>
      <c r="G14656" t="s">
        <v>68</v>
      </c>
      <c r="H14656">
        <v>2392</v>
      </c>
      <c r="I14656">
        <v>616.79999999999995</v>
      </c>
      <c r="J14656">
        <v>5</v>
      </c>
      <c r="K14656" t="s">
        <v>20</v>
      </c>
    </row>
    <row r="14657" spans="1:11" x14ac:dyDescent="0.3">
      <c r="A14657" t="s">
        <v>14699</v>
      </c>
      <c r="B14657" s="1">
        <v>44934</v>
      </c>
      <c r="C14657" s="1" t="str">
        <f t="shared" si="228"/>
        <v>Jan</v>
      </c>
      <c r="D14657" t="s">
        <v>34</v>
      </c>
      <c r="E14657" t="s">
        <v>34</v>
      </c>
      <c r="F14657" t="s">
        <v>23</v>
      </c>
      <c r="G14657" t="s">
        <v>55</v>
      </c>
      <c r="H14657">
        <v>1695</v>
      </c>
      <c r="I14657">
        <v>180.98</v>
      </c>
      <c r="J14657">
        <v>4</v>
      </c>
      <c r="K14657" t="s">
        <v>15</v>
      </c>
    </row>
    <row r="14658" spans="1:11" x14ac:dyDescent="0.3">
      <c r="A14658" t="s">
        <v>14700</v>
      </c>
      <c r="B14658" s="1">
        <v>45261</v>
      </c>
      <c r="C14658" s="1" t="str">
        <f t="shared" ref="C14658:C14721" si="229">TEXT(B14658,"mmm")</f>
        <v>Dec</v>
      </c>
      <c r="D14658" t="s">
        <v>11</v>
      </c>
      <c r="E14658" t="s">
        <v>12</v>
      </c>
      <c r="F14658" t="s">
        <v>40</v>
      </c>
      <c r="G14658" t="s">
        <v>24</v>
      </c>
      <c r="H14658">
        <v>644</v>
      </c>
      <c r="I14658">
        <v>80.7</v>
      </c>
      <c r="J14658">
        <v>4</v>
      </c>
      <c r="K14658" t="s">
        <v>29</v>
      </c>
    </row>
    <row r="14659" spans="1:11" x14ac:dyDescent="0.3">
      <c r="A14659" t="s">
        <v>14701</v>
      </c>
      <c r="B14659" s="1">
        <v>45309</v>
      </c>
      <c r="C14659" s="1" t="str">
        <f t="shared" si="229"/>
        <v>Jan</v>
      </c>
      <c r="D14659" t="s">
        <v>26</v>
      </c>
      <c r="E14659" t="s">
        <v>27</v>
      </c>
      <c r="F14659" t="s">
        <v>23</v>
      </c>
      <c r="G14659" t="s">
        <v>68</v>
      </c>
      <c r="H14659">
        <v>2074</v>
      </c>
      <c r="I14659">
        <v>241.86</v>
      </c>
      <c r="J14659">
        <v>1</v>
      </c>
      <c r="K14659" t="s">
        <v>15</v>
      </c>
    </row>
    <row r="14660" spans="1:11" x14ac:dyDescent="0.3">
      <c r="A14660" t="s">
        <v>14702</v>
      </c>
      <c r="B14660" s="1">
        <v>45013</v>
      </c>
      <c r="C14660" s="1" t="str">
        <f t="shared" si="229"/>
        <v>Mar</v>
      </c>
      <c r="D14660" t="s">
        <v>11</v>
      </c>
      <c r="E14660" t="s">
        <v>12</v>
      </c>
      <c r="F14660" t="s">
        <v>13</v>
      </c>
      <c r="G14660" t="s">
        <v>35</v>
      </c>
      <c r="H14660">
        <v>4199</v>
      </c>
      <c r="I14660">
        <v>841.94</v>
      </c>
      <c r="J14660">
        <v>2</v>
      </c>
      <c r="K14660" t="s">
        <v>20</v>
      </c>
    </row>
    <row r="14661" spans="1:11" x14ac:dyDescent="0.3">
      <c r="A14661" t="s">
        <v>14703</v>
      </c>
      <c r="B14661" s="1">
        <v>45005</v>
      </c>
      <c r="C14661" s="1" t="str">
        <f t="shared" si="229"/>
        <v>Mar</v>
      </c>
      <c r="D14661" t="s">
        <v>11</v>
      </c>
      <c r="E14661" t="s">
        <v>12</v>
      </c>
      <c r="F14661" t="s">
        <v>13</v>
      </c>
      <c r="G14661" t="s">
        <v>68</v>
      </c>
      <c r="H14661">
        <v>2393</v>
      </c>
      <c r="I14661">
        <v>273.64999999999998</v>
      </c>
      <c r="J14661">
        <v>1</v>
      </c>
      <c r="K14661" t="s">
        <v>15</v>
      </c>
    </row>
    <row r="14662" spans="1:11" x14ac:dyDescent="0.3">
      <c r="A14662" t="s">
        <v>14704</v>
      </c>
      <c r="B14662" s="1">
        <v>45508</v>
      </c>
      <c r="C14662" s="1" t="str">
        <f t="shared" si="229"/>
        <v>Aug</v>
      </c>
      <c r="D14662" t="s">
        <v>31</v>
      </c>
      <c r="E14662" t="s">
        <v>32</v>
      </c>
      <c r="F14662" t="s">
        <v>40</v>
      </c>
      <c r="G14662" t="s">
        <v>38</v>
      </c>
      <c r="H14662">
        <v>4423</v>
      </c>
      <c r="I14662">
        <v>690.68</v>
      </c>
      <c r="J14662">
        <v>1</v>
      </c>
      <c r="K14662" t="s">
        <v>36</v>
      </c>
    </row>
    <row r="14663" spans="1:11" x14ac:dyDescent="0.3">
      <c r="A14663" t="s">
        <v>14705</v>
      </c>
      <c r="B14663" s="1">
        <v>44939</v>
      </c>
      <c r="C14663" s="1" t="str">
        <f t="shared" si="229"/>
        <v>Jan</v>
      </c>
      <c r="D14663" t="s">
        <v>34</v>
      </c>
      <c r="E14663" t="s">
        <v>34</v>
      </c>
      <c r="F14663" t="s">
        <v>40</v>
      </c>
      <c r="G14663" t="s">
        <v>24</v>
      </c>
      <c r="H14663">
        <v>3607</v>
      </c>
      <c r="I14663">
        <v>949.71</v>
      </c>
      <c r="J14663">
        <v>4</v>
      </c>
      <c r="K14663" t="s">
        <v>20</v>
      </c>
    </row>
    <row r="14664" spans="1:11" x14ac:dyDescent="0.3">
      <c r="A14664" t="s">
        <v>14706</v>
      </c>
      <c r="B14664" s="1">
        <v>45253</v>
      </c>
      <c r="C14664" s="1" t="str">
        <f t="shared" si="229"/>
        <v>Nov</v>
      </c>
      <c r="D14664" t="s">
        <v>47</v>
      </c>
      <c r="E14664" t="s">
        <v>48</v>
      </c>
      <c r="F14664" t="s">
        <v>40</v>
      </c>
      <c r="G14664" t="s">
        <v>19</v>
      </c>
      <c r="H14664">
        <v>2587</v>
      </c>
      <c r="I14664">
        <v>725.68</v>
      </c>
      <c r="J14664">
        <v>2</v>
      </c>
      <c r="K14664" t="s">
        <v>29</v>
      </c>
    </row>
    <row r="14665" spans="1:11" x14ac:dyDescent="0.3">
      <c r="A14665" t="s">
        <v>14707</v>
      </c>
      <c r="B14665" s="1">
        <v>45494</v>
      </c>
      <c r="C14665" s="1" t="str">
        <f t="shared" si="229"/>
        <v>Jul</v>
      </c>
      <c r="D14665" t="s">
        <v>47</v>
      </c>
      <c r="E14665" t="s">
        <v>48</v>
      </c>
      <c r="F14665" t="s">
        <v>28</v>
      </c>
      <c r="G14665" t="s">
        <v>55</v>
      </c>
      <c r="H14665">
        <v>311</v>
      </c>
      <c r="I14665">
        <v>89.77</v>
      </c>
      <c r="J14665">
        <v>4</v>
      </c>
      <c r="K14665" t="s">
        <v>20</v>
      </c>
    </row>
    <row r="14666" spans="1:11" x14ac:dyDescent="0.3">
      <c r="A14666" t="s">
        <v>14708</v>
      </c>
      <c r="B14666" s="1">
        <v>45197</v>
      </c>
      <c r="C14666" s="1" t="str">
        <f t="shared" si="229"/>
        <v>Sep</v>
      </c>
      <c r="D14666" t="s">
        <v>11</v>
      </c>
      <c r="E14666" t="s">
        <v>12</v>
      </c>
      <c r="F14666" t="s">
        <v>23</v>
      </c>
      <c r="G14666" t="s">
        <v>55</v>
      </c>
      <c r="H14666">
        <v>4730</v>
      </c>
      <c r="I14666">
        <v>943.88</v>
      </c>
      <c r="J14666">
        <v>5</v>
      </c>
      <c r="K14666" t="s">
        <v>29</v>
      </c>
    </row>
    <row r="14667" spans="1:11" x14ac:dyDescent="0.3">
      <c r="A14667" t="s">
        <v>14709</v>
      </c>
      <c r="B14667" s="1">
        <v>45220</v>
      </c>
      <c r="C14667" s="1" t="str">
        <f t="shared" si="229"/>
        <v>Oct</v>
      </c>
      <c r="D14667" t="s">
        <v>26</v>
      </c>
      <c r="E14667" t="s">
        <v>27</v>
      </c>
      <c r="F14667" t="s">
        <v>40</v>
      </c>
      <c r="G14667" t="s">
        <v>14</v>
      </c>
      <c r="H14667">
        <v>2933</v>
      </c>
      <c r="I14667">
        <v>849.28</v>
      </c>
      <c r="J14667">
        <v>1</v>
      </c>
      <c r="K14667" t="s">
        <v>36</v>
      </c>
    </row>
    <row r="14668" spans="1:11" x14ac:dyDescent="0.3">
      <c r="A14668" t="s">
        <v>14710</v>
      </c>
      <c r="B14668" s="1">
        <v>45586</v>
      </c>
      <c r="C14668" s="1" t="str">
        <f t="shared" si="229"/>
        <v>Oct</v>
      </c>
      <c r="D14668" t="s">
        <v>43</v>
      </c>
      <c r="E14668" t="s">
        <v>44</v>
      </c>
      <c r="F14668" t="s">
        <v>28</v>
      </c>
      <c r="G14668" t="s">
        <v>53</v>
      </c>
      <c r="H14668">
        <v>564</v>
      </c>
      <c r="I14668">
        <v>84.29</v>
      </c>
      <c r="J14668">
        <v>4</v>
      </c>
      <c r="K14668" t="s">
        <v>20</v>
      </c>
    </row>
    <row r="14669" spans="1:11" x14ac:dyDescent="0.3">
      <c r="A14669" t="s">
        <v>14711</v>
      </c>
      <c r="B14669" s="1">
        <v>44944</v>
      </c>
      <c r="C14669" s="1" t="str">
        <f t="shared" si="229"/>
        <v>Jan</v>
      </c>
      <c r="D14669" t="s">
        <v>11</v>
      </c>
      <c r="E14669" t="s">
        <v>12</v>
      </c>
      <c r="F14669" t="s">
        <v>23</v>
      </c>
      <c r="G14669" t="s">
        <v>68</v>
      </c>
      <c r="H14669">
        <v>485</v>
      </c>
      <c r="I14669">
        <v>63.13</v>
      </c>
      <c r="J14669">
        <v>5</v>
      </c>
      <c r="K14669" t="s">
        <v>20</v>
      </c>
    </row>
    <row r="14670" spans="1:11" x14ac:dyDescent="0.3">
      <c r="A14670" t="s">
        <v>14712</v>
      </c>
      <c r="B14670" s="1">
        <v>45558</v>
      </c>
      <c r="C14670" s="1" t="str">
        <f t="shared" si="229"/>
        <v>Sep</v>
      </c>
      <c r="D14670" t="s">
        <v>43</v>
      </c>
      <c r="E14670" t="s">
        <v>44</v>
      </c>
      <c r="F14670" t="s">
        <v>23</v>
      </c>
      <c r="G14670" t="s">
        <v>68</v>
      </c>
      <c r="H14670">
        <v>451</v>
      </c>
      <c r="I14670">
        <v>109.83</v>
      </c>
      <c r="J14670">
        <v>4</v>
      </c>
      <c r="K14670" t="s">
        <v>36</v>
      </c>
    </row>
    <row r="14671" spans="1:11" x14ac:dyDescent="0.3">
      <c r="A14671" t="s">
        <v>14713</v>
      </c>
      <c r="B14671" s="1">
        <v>45095</v>
      </c>
      <c r="C14671" s="1" t="str">
        <f t="shared" si="229"/>
        <v>Jun</v>
      </c>
      <c r="D14671" t="s">
        <v>31</v>
      </c>
      <c r="E14671" t="s">
        <v>32</v>
      </c>
      <c r="F14671" t="s">
        <v>40</v>
      </c>
      <c r="G14671" t="s">
        <v>68</v>
      </c>
      <c r="H14671">
        <v>3897</v>
      </c>
      <c r="I14671">
        <v>971.76</v>
      </c>
      <c r="J14671">
        <v>5</v>
      </c>
      <c r="K14671" t="s">
        <v>20</v>
      </c>
    </row>
    <row r="14672" spans="1:11" x14ac:dyDescent="0.3">
      <c r="A14672" t="s">
        <v>14714</v>
      </c>
      <c r="B14672" s="1">
        <v>45343</v>
      </c>
      <c r="C14672" s="1" t="str">
        <f t="shared" si="229"/>
        <v>Feb</v>
      </c>
      <c r="D14672" t="s">
        <v>43</v>
      </c>
      <c r="E14672" t="s">
        <v>44</v>
      </c>
      <c r="F14672" t="s">
        <v>40</v>
      </c>
      <c r="G14672" t="s">
        <v>68</v>
      </c>
      <c r="H14672">
        <v>4803</v>
      </c>
      <c r="I14672">
        <v>1352.73</v>
      </c>
      <c r="J14672">
        <v>3</v>
      </c>
      <c r="K14672" t="s">
        <v>29</v>
      </c>
    </row>
    <row r="14673" spans="1:11" x14ac:dyDescent="0.3">
      <c r="A14673" t="s">
        <v>14715</v>
      </c>
      <c r="B14673" s="1">
        <v>45015</v>
      </c>
      <c r="C14673" s="1" t="str">
        <f t="shared" si="229"/>
        <v>Mar</v>
      </c>
      <c r="D14673" t="s">
        <v>17</v>
      </c>
      <c r="E14673" t="s">
        <v>18</v>
      </c>
      <c r="F14673" t="s">
        <v>23</v>
      </c>
      <c r="G14673" t="s">
        <v>55</v>
      </c>
      <c r="H14673">
        <v>1659</v>
      </c>
      <c r="I14673">
        <v>294.58</v>
      </c>
      <c r="J14673">
        <v>3</v>
      </c>
      <c r="K14673" t="s">
        <v>29</v>
      </c>
    </row>
    <row r="14674" spans="1:11" x14ac:dyDescent="0.3">
      <c r="A14674" t="s">
        <v>14716</v>
      </c>
      <c r="B14674" s="1">
        <v>45044</v>
      </c>
      <c r="C14674" s="1" t="str">
        <f t="shared" si="229"/>
        <v>Apr</v>
      </c>
      <c r="D14674" t="s">
        <v>34</v>
      </c>
      <c r="E14674" t="s">
        <v>34</v>
      </c>
      <c r="F14674" t="s">
        <v>40</v>
      </c>
      <c r="G14674" t="s">
        <v>24</v>
      </c>
      <c r="H14674">
        <v>4946</v>
      </c>
      <c r="I14674">
        <v>511.18</v>
      </c>
      <c r="J14674">
        <v>5</v>
      </c>
      <c r="K14674" t="s">
        <v>29</v>
      </c>
    </row>
    <row r="14675" spans="1:11" x14ac:dyDescent="0.3">
      <c r="A14675" t="s">
        <v>14717</v>
      </c>
      <c r="B14675" s="1">
        <v>45388</v>
      </c>
      <c r="C14675" s="1" t="str">
        <f t="shared" si="229"/>
        <v>Apr</v>
      </c>
      <c r="D14675" t="s">
        <v>26</v>
      </c>
      <c r="E14675" t="s">
        <v>27</v>
      </c>
      <c r="F14675" t="s">
        <v>23</v>
      </c>
      <c r="G14675" t="s">
        <v>55</v>
      </c>
      <c r="H14675">
        <v>1684</v>
      </c>
      <c r="I14675">
        <v>298.51</v>
      </c>
      <c r="J14675">
        <v>5</v>
      </c>
      <c r="K14675" t="s">
        <v>36</v>
      </c>
    </row>
    <row r="14676" spans="1:11" x14ac:dyDescent="0.3">
      <c r="A14676" t="s">
        <v>14718</v>
      </c>
      <c r="B14676" s="1">
        <v>45407</v>
      </c>
      <c r="C14676" s="1" t="str">
        <f t="shared" si="229"/>
        <v>Apr</v>
      </c>
      <c r="D14676" t="s">
        <v>22</v>
      </c>
      <c r="E14676" t="s">
        <v>12</v>
      </c>
      <c r="F14676" t="s">
        <v>28</v>
      </c>
      <c r="G14676" t="s">
        <v>38</v>
      </c>
      <c r="H14676">
        <v>1307</v>
      </c>
      <c r="I14676">
        <v>143.84</v>
      </c>
      <c r="J14676">
        <v>3</v>
      </c>
      <c r="K14676" t="s">
        <v>15</v>
      </c>
    </row>
    <row r="14677" spans="1:11" x14ac:dyDescent="0.3">
      <c r="A14677" t="s">
        <v>14719</v>
      </c>
      <c r="B14677" s="1">
        <v>45184</v>
      </c>
      <c r="C14677" s="1" t="str">
        <f t="shared" si="229"/>
        <v>Sep</v>
      </c>
      <c r="D14677" t="s">
        <v>34</v>
      </c>
      <c r="E14677" t="s">
        <v>34</v>
      </c>
      <c r="F14677" t="s">
        <v>28</v>
      </c>
      <c r="G14677" t="s">
        <v>14</v>
      </c>
      <c r="H14677">
        <v>3600</v>
      </c>
      <c r="I14677">
        <v>854.69</v>
      </c>
      <c r="J14677">
        <v>4</v>
      </c>
      <c r="K14677" t="s">
        <v>15</v>
      </c>
    </row>
    <row r="14678" spans="1:11" x14ac:dyDescent="0.3">
      <c r="A14678" t="s">
        <v>14720</v>
      </c>
      <c r="B14678" s="1">
        <v>45212</v>
      </c>
      <c r="C14678" s="1" t="str">
        <f t="shared" si="229"/>
        <v>Oct</v>
      </c>
      <c r="D14678" t="s">
        <v>47</v>
      </c>
      <c r="E14678" t="s">
        <v>48</v>
      </c>
      <c r="F14678" t="s">
        <v>40</v>
      </c>
      <c r="G14678" t="s">
        <v>19</v>
      </c>
      <c r="H14678">
        <v>2102</v>
      </c>
      <c r="I14678">
        <v>573.07000000000005</v>
      </c>
      <c r="J14678">
        <v>1</v>
      </c>
      <c r="K14678" t="s">
        <v>29</v>
      </c>
    </row>
    <row r="14679" spans="1:11" x14ac:dyDescent="0.3">
      <c r="A14679" t="s">
        <v>14721</v>
      </c>
      <c r="B14679" s="1">
        <v>45547</v>
      </c>
      <c r="C14679" s="1" t="str">
        <f t="shared" si="229"/>
        <v>Sep</v>
      </c>
      <c r="D14679" t="s">
        <v>34</v>
      </c>
      <c r="E14679" t="s">
        <v>34</v>
      </c>
      <c r="F14679" t="s">
        <v>40</v>
      </c>
      <c r="G14679" t="s">
        <v>68</v>
      </c>
      <c r="H14679">
        <v>4597</v>
      </c>
      <c r="I14679">
        <v>1099.8800000000001</v>
      </c>
      <c r="J14679">
        <v>5</v>
      </c>
      <c r="K14679" t="s">
        <v>20</v>
      </c>
    </row>
    <row r="14680" spans="1:11" x14ac:dyDescent="0.3">
      <c r="A14680" t="s">
        <v>14722</v>
      </c>
      <c r="B14680" s="1">
        <v>45109</v>
      </c>
      <c r="C14680" s="1" t="str">
        <f t="shared" si="229"/>
        <v>Jul</v>
      </c>
      <c r="D14680" t="s">
        <v>26</v>
      </c>
      <c r="E14680" t="s">
        <v>27</v>
      </c>
      <c r="F14680" t="s">
        <v>28</v>
      </c>
      <c r="G14680" t="s">
        <v>53</v>
      </c>
      <c r="H14680">
        <v>2455</v>
      </c>
      <c r="I14680">
        <v>536.85</v>
      </c>
      <c r="J14680">
        <v>5</v>
      </c>
      <c r="K14680" t="s">
        <v>15</v>
      </c>
    </row>
    <row r="14681" spans="1:11" x14ac:dyDescent="0.3">
      <c r="A14681" t="s">
        <v>14723</v>
      </c>
      <c r="B14681" s="1">
        <v>45599</v>
      </c>
      <c r="C14681" s="1" t="str">
        <f t="shared" si="229"/>
        <v>Nov</v>
      </c>
      <c r="D14681" t="s">
        <v>11</v>
      </c>
      <c r="E14681" t="s">
        <v>12</v>
      </c>
      <c r="F14681" t="s">
        <v>40</v>
      </c>
      <c r="G14681" t="s">
        <v>38</v>
      </c>
      <c r="H14681">
        <v>1783</v>
      </c>
      <c r="I14681">
        <v>523.04</v>
      </c>
      <c r="J14681">
        <v>2</v>
      </c>
      <c r="K14681" t="s">
        <v>15</v>
      </c>
    </row>
    <row r="14682" spans="1:11" x14ac:dyDescent="0.3">
      <c r="A14682" t="s">
        <v>14724</v>
      </c>
      <c r="B14682" s="1">
        <v>45323</v>
      </c>
      <c r="C14682" s="1" t="str">
        <f t="shared" si="229"/>
        <v>Feb</v>
      </c>
      <c r="D14682" t="s">
        <v>86</v>
      </c>
      <c r="E14682" t="s">
        <v>87</v>
      </c>
      <c r="F14682" t="s">
        <v>28</v>
      </c>
      <c r="G14682" t="s">
        <v>14</v>
      </c>
      <c r="H14682">
        <v>4910</v>
      </c>
      <c r="I14682">
        <v>691.3</v>
      </c>
      <c r="J14682">
        <v>5</v>
      </c>
      <c r="K14682" t="s">
        <v>29</v>
      </c>
    </row>
    <row r="14683" spans="1:11" x14ac:dyDescent="0.3">
      <c r="A14683" t="s">
        <v>14725</v>
      </c>
      <c r="B14683" s="1">
        <v>45115</v>
      </c>
      <c r="C14683" s="1" t="str">
        <f t="shared" si="229"/>
        <v>Jul</v>
      </c>
      <c r="D14683" t="s">
        <v>17</v>
      </c>
      <c r="E14683" t="s">
        <v>18</v>
      </c>
      <c r="F14683" t="s">
        <v>23</v>
      </c>
      <c r="G14683" t="s">
        <v>55</v>
      </c>
      <c r="H14683">
        <v>480</v>
      </c>
      <c r="I14683">
        <v>82.91</v>
      </c>
      <c r="J14683">
        <v>3</v>
      </c>
      <c r="K14683" t="s">
        <v>15</v>
      </c>
    </row>
    <row r="14684" spans="1:11" x14ac:dyDescent="0.3">
      <c r="A14684" t="s">
        <v>14726</v>
      </c>
      <c r="B14684" s="1">
        <v>45033</v>
      </c>
      <c r="C14684" s="1" t="str">
        <f t="shared" si="229"/>
        <v>Apr</v>
      </c>
      <c r="D14684" t="s">
        <v>50</v>
      </c>
      <c r="E14684" t="s">
        <v>51</v>
      </c>
      <c r="F14684" t="s">
        <v>28</v>
      </c>
      <c r="G14684" t="s">
        <v>55</v>
      </c>
      <c r="H14684">
        <v>2125</v>
      </c>
      <c r="I14684">
        <v>212.91</v>
      </c>
      <c r="J14684">
        <v>2</v>
      </c>
      <c r="K14684" t="s">
        <v>36</v>
      </c>
    </row>
    <row r="14685" spans="1:11" x14ac:dyDescent="0.3">
      <c r="A14685" t="s">
        <v>14727</v>
      </c>
      <c r="B14685" s="1">
        <v>45420</v>
      </c>
      <c r="C14685" s="1" t="str">
        <f t="shared" si="229"/>
        <v>May</v>
      </c>
      <c r="D14685" t="s">
        <v>86</v>
      </c>
      <c r="E14685" t="s">
        <v>87</v>
      </c>
      <c r="F14685" t="s">
        <v>40</v>
      </c>
      <c r="G14685" t="s">
        <v>55</v>
      </c>
      <c r="H14685">
        <v>2938</v>
      </c>
      <c r="I14685">
        <v>389.91</v>
      </c>
      <c r="J14685">
        <v>5</v>
      </c>
      <c r="K14685" t="s">
        <v>20</v>
      </c>
    </row>
    <row r="14686" spans="1:11" x14ac:dyDescent="0.3">
      <c r="A14686" t="s">
        <v>14728</v>
      </c>
      <c r="B14686" s="1">
        <v>45583</v>
      </c>
      <c r="C14686" s="1" t="str">
        <f t="shared" si="229"/>
        <v>Oct</v>
      </c>
      <c r="D14686" t="s">
        <v>11</v>
      </c>
      <c r="E14686" t="s">
        <v>12</v>
      </c>
      <c r="F14686" t="s">
        <v>40</v>
      </c>
      <c r="G14686" t="s">
        <v>53</v>
      </c>
      <c r="H14686">
        <v>4736</v>
      </c>
      <c r="I14686">
        <v>412.07</v>
      </c>
      <c r="J14686">
        <v>3</v>
      </c>
      <c r="K14686" t="s">
        <v>29</v>
      </c>
    </row>
    <row r="14687" spans="1:11" x14ac:dyDescent="0.3">
      <c r="A14687" t="s">
        <v>14729</v>
      </c>
      <c r="B14687" s="1">
        <v>44969</v>
      </c>
      <c r="C14687" s="1" t="str">
        <f t="shared" si="229"/>
        <v>Feb</v>
      </c>
      <c r="D14687" t="s">
        <v>86</v>
      </c>
      <c r="E14687" t="s">
        <v>87</v>
      </c>
      <c r="F14687" t="s">
        <v>40</v>
      </c>
      <c r="G14687" t="s">
        <v>14</v>
      </c>
      <c r="H14687">
        <v>3341</v>
      </c>
      <c r="I14687">
        <v>313.45999999999998</v>
      </c>
      <c r="J14687">
        <v>3</v>
      </c>
      <c r="K14687" t="s">
        <v>20</v>
      </c>
    </row>
    <row r="14688" spans="1:11" x14ac:dyDescent="0.3">
      <c r="A14688" t="s">
        <v>14730</v>
      </c>
      <c r="B14688" s="1">
        <v>45456</v>
      </c>
      <c r="C14688" s="1" t="str">
        <f t="shared" si="229"/>
        <v>Jun</v>
      </c>
      <c r="D14688" t="s">
        <v>31</v>
      </c>
      <c r="E14688" t="s">
        <v>32</v>
      </c>
      <c r="F14688" t="s">
        <v>23</v>
      </c>
      <c r="G14688" t="s">
        <v>24</v>
      </c>
      <c r="H14688">
        <v>701</v>
      </c>
      <c r="I14688">
        <v>59.57</v>
      </c>
      <c r="J14688">
        <v>2</v>
      </c>
      <c r="K14688" t="s">
        <v>36</v>
      </c>
    </row>
    <row r="14689" spans="1:11" x14ac:dyDescent="0.3">
      <c r="A14689" t="s">
        <v>14731</v>
      </c>
      <c r="B14689" s="1">
        <v>45259</v>
      </c>
      <c r="C14689" s="1" t="str">
        <f t="shared" si="229"/>
        <v>Nov</v>
      </c>
      <c r="D14689" t="s">
        <v>50</v>
      </c>
      <c r="E14689" t="s">
        <v>51</v>
      </c>
      <c r="F14689" t="s">
        <v>13</v>
      </c>
      <c r="G14689" t="s">
        <v>55</v>
      </c>
      <c r="H14689">
        <v>4950</v>
      </c>
      <c r="I14689">
        <v>955.61</v>
      </c>
      <c r="J14689">
        <v>5</v>
      </c>
      <c r="K14689" t="s">
        <v>36</v>
      </c>
    </row>
    <row r="14690" spans="1:11" x14ac:dyDescent="0.3">
      <c r="A14690" t="s">
        <v>14732</v>
      </c>
      <c r="B14690" s="1">
        <v>45143</v>
      </c>
      <c r="C14690" s="1" t="str">
        <f t="shared" si="229"/>
        <v>Aug</v>
      </c>
      <c r="D14690" t="s">
        <v>11</v>
      </c>
      <c r="E14690" t="s">
        <v>12</v>
      </c>
      <c r="F14690" t="s">
        <v>13</v>
      </c>
      <c r="G14690" t="s">
        <v>19</v>
      </c>
      <c r="H14690">
        <v>4955</v>
      </c>
      <c r="I14690">
        <v>1250.7</v>
      </c>
      <c r="J14690">
        <v>4</v>
      </c>
      <c r="K14690" t="s">
        <v>20</v>
      </c>
    </row>
    <row r="14691" spans="1:11" x14ac:dyDescent="0.3">
      <c r="A14691" t="s">
        <v>14733</v>
      </c>
      <c r="B14691" s="1">
        <v>45247</v>
      </c>
      <c r="C14691" s="1" t="str">
        <f t="shared" si="229"/>
        <v>Nov</v>
      </c>
      <c r="D14691" t="s">
        <v>43</v>
      </c>
      <c r="E14691" t="s">
        <v>44</v>
      </c>
      <c r="F14691" t="s">
        <v>23</v>
      </c>
      <c r="G14691" t="s">
        <v>24</v>
      </c>
      <c r="H14691">
        <v>659</v>
      </c>
      <c r="I14691">
        <v>132.22999999999999</v>
      </c>
      <c r="J14691">
        <v>5</v>
      </c>
      <c r="K14691" t="s">
        <v>20</v>
      </c>
    </row>
    <row r="14692" spans="1:11" x14ac:dyDescent="0.3">
      <c r="A14692" t="s">
        <v>14734</v>
      </c>
      <c r="B14692" s="1">
        <v>45312</v>
      </c>
      <c r="C14692" s="1" t="str">
        <f t="shared" si="229"/>
        <v>Jan</v>
      </c>
      <c r="D14692" t="s">
        <v>34</v>
      </c>
      <c r="E14692" t="s">
        <v>34</v>
      </c>
      <c r="F14692" t="s">
        <v>28</v>
      </c>
      <c r="G14692" t="s">
        <v>35</v>
      </c>
      <c r="H14692">
        <v>2660</v>
      </c>
      <c r="I14692">
        <v>518.62</v>
      </c>
      <c r="J14692">
        <v>2</v>
      </c>
      <c r="K14692" t="s">
        <v>15</v>
      </c>
    </row>
    <row r="14693" spans="1:11" x14ac:dyDescent="0.3">
      <c r="A14693" t="s">
        <v>14735</v>
      </c>
      <c r="B14693" s="1">
        <v>45583</v>
      </c>
      <c r="C14693" s="1" t="str">
        <f t="shared" si="229"/>
        <v>Oct</v>
      </c>
      <c r="D14693" t="s">
        <v>31</v>
      </c>
      <c r="E14693" t="s">
        <v>32</v>
      </c>
      <c r="F14693" t="s">
        <v>23</v>
      </c>
      <c r="G14693" t="s">
        <v>19</v>
      </c>
      <c r="H14693">
        <v>3297</v>
      </c>
      <c r="I14693">
        <v>931.41</v>
      </c>
      <c r="J14693">
        <v>1</v>
      </c>
      <c r="K14693" t="s">
        <v>15</v>
      </c>
    </row>
    <row r="14694" spans="1:11" x14ac:dyDescent="0.3">
      <c r="A14694" t="s">
        <v>14736</v>
      </c>
      <c r="B14694" s="1">
        <v>45090</v>
      </c>
      <c r="C14694" s="1" t="str">
        <f t="shared" si="229"/>
        <v>Jun</v>
      </c>
      <c r="D14694" t="s">
        <v>34</v>
      </c>
      <c r="E14694" t="s">
        <v>34</v>
      </c>
      <c r="F14694" t="s">
        <v>28</v>
      </c>
      <c r="G14694" t="s">
        <v>68</v>
      </c>
      <c r="H14694">
        <v>224</v>
      </c>
      <c r="I14694">
        <v>24.5</v>
      </c>
      <c r="J14694">
        <v>4</v>
      </c>
      <c r="K14694" t="s">
        <v>29</v>
      </c>
    </row>
    <row r="14695" spans="1:11" x14ac:dyDescent="0.3">
      <c r="A14695" t="s">
        <v>14737</v>
      </c>
      <c r="B14695" s="1">
        <v>44959</v>
      </c>
      <c r="C14695" s="1" t="str">
        <f t="shared" si="229"/>
        <v>Feb</v>
      </c>
      <c r="D14695" t="s">
        <v>43</v>
      </c>
      <c r="E14695" t="s">
        <v>44</v>
      </c>
      <c r="F14695" t="s">
        <v>28</v>
      </c>
      <c r="G14695" t="s">
        <v>35</v>
      </c>
      <c r="H14695">
        <v>4608</v>
      </c>
      <c r="I14695">
        <v>664.79</v>
      </c>
      <c r="J14695">
        <v>1</v>
      </c>
      <c r="K14695" t="s">
        <v>20</v>
      </c>
    </row>
    <row r="14696" spans="1:11" x14ac:dyDescent="0.3">
      <c r="A14696" t="s">
        <v>14738</v>
      </c>
      <c r="B14696" s="1">
        <v>45458</v>
      </c>
      <c r="C14696" s="1" t="str">
        <f t="shared" si="229"/>
        <v>Jun</v>
      </c>
      <c r="D14696" t="s">
        <v>22</v>
      </c>
      <c r="E14696" t="s">
        <v>12</v>
      </c>
      <c r="F14696" t="s">
        <v>28</v>
      </c>
      <c r="G14696" t="s">
        <v>35</v>
      </c>
      <c r="H14696">
        <v>3678</v>
      </c>
      <c r="I14696">
        <v>474.28</v>
      </c>
      <c r="J14696">
        <v>5</v>
      </c>
      <c r="K14696" t="s">
        <v>29</v>
      </c>
    </row>
    <row r="14697" spans="1:11" x14ac:dyDescent="0.3">
      <c r="A14697" t="s">
        <v>14739</v>
      </c>
      <c r="B14697" s="1">
        <v>45212</v>
      </c>
      <c r="C14697" s="1" t="str">
        <f t="shared" si="229"/>
        <v>Oct</v>
      </c>
      <c r="D14697" t="s">
        <v>31</v>
      </c>
      <c r="E14697" t="s">
        <v>32</v>
      </c>
      <c r="F14697" t="s">
        <v>40</v>
      </c>
      <c r="G14697" t="s">
        <v>38</v>
      </c>
      <c r="H14697">
        <v>3078</v>
      </c>
      <c r="I14697">
        <v>730.33</v>
      </c>
      <c r="J14697">
        <v>4</v>
      </c>
      <c r="K14697" t="s">
        <v>15</v>
      </c>
    </row>
    <row r="14698" spans="1:11" x14ac:dyDescent="0.3">
      <c r="A14698" t="s">
        <v>14740</v>
      </c>
      <c r="B14698" s="1">
        <v>45430</v>
      </c>
      <c r="C14698" s="1" t="str">
        <f t="shared" si="229"/>
        <v>May</v>
      </c>
      <c r="D14698" t="s">
        <v>26</v>
      </c>
      <c r="E14698" t="s">
        <v>27</v>
      </c>
      <c r="F14698" t="s">
        <v>13</v>
      </c>
      <c r="G14698" t="s">
        <v>24</v>
      </c>
      <c r="H14698">
        <v>2340</v>
      </c>
      <c r="I14698">
        <v>671.32</v>
      </c>
      <c r="J14698">
        <v>1</v>
      </c>
      <c r="K14698" t="s">
        <v>29</v>
      </c>
    </row>
    <row r="14699" spans="1:11" x14ac:dyDescent="0.3">
      <c r="A14699" t="s">
        <v>14741</v>
      </c>
      <c r="B14699" s="1">
        <v>45016</v>
      </c>
      <c r="C14699" s="1" t="str">
        <f t="shared" si="229"/>
        <v>Mar</v>
      </c>
      <c r="D14699" t="s">
        <v>31</v>
      </c>
      <c r="E14699" t="s">
        <v>32</v>
      </c>
      <c r="F14699" t="s">
        <v>28</v>
      </c>
      <c r="G14699" t="s">
        <v>68</v>
      </c>
      <c r="H14699">
        <v>4848</v>
      </c>
      <c r="I14699">
        <v>564.62</v>
      </c>
      <c r="J14699">
        <v>1</v>
      </c>
      <c r="K14699" t="s">
        <v>15</v>
      </c>
    </row>
    <row r="14700" spans="1:11" x14ac:dyDescent="0.3">
      <c r="A14700" t="s">
        <v>14742</v>
      </c>
      <c r="B14700" s="1">
        <v>44936</v>
      </c>
      <c r="C14700" s="1" t="str">
        <f t="shared" si="229"/>
        <v>Jan</v>
      </c>
      <c r="D14700" t="s">
        <v>22</v>
      </c>
      <c r="E14700" t="s">
        <v>12</v>
      </c>
      <c r="F14700" t="s">
        <v>13</v>
      </c>
      <c r="G14700" t="s">
        <v>53</v>
      </c>
      <c r="H14700">
        <v>2909</v>
      </c>
      <c r="I14700">
        <v>750.93</v>
      </c>
      <c r="J14700">
        <v>4</v>
      </c>
      <c r="K14700" t="s">
        <v>29</v>
      </c>
    </row>
    <row r="14701" spans="1:11" x14ac:dyDescent="0.3">
      <c r="A14701" t="s">
        <v>14743</v>
      </c>
      <c r="B14701" s="1">
        <v>45322</v>
      </c>
      <c r="C14701" s="1" t="str">
        <f t="shared" si="229"/>
        <v>Jan</v>
      </c>
      <c r="D14701" t="s">
        <v>47</v>
      </c>
      <c r="E14701" t="s">
        <v>48</v>
      </c>
      <c r="F14701" t="s">
        <v>28</v>
      </c>
      <c r="G14701" t="s">
        <v>38</v>
      </c>
      <c r="H14701">
        <v>1730</v>
      </c>
      <c r="I14701">
        <v>112.48</v>
      </c>
      <c r="J14701">
        <v>1</v>
      </c>
      <c r="K14701" t="s">
        <v>20</v>
      </c>
    </row>
    <row r="14702" spans="1:11" x14ac:dyDescent="0.3">
      <c r="A14702" t="s">
        <v>14744</v>
      </c>
      <c r="B14702" s="1">
        <v>45600</v>
      </c>
      <c r="C14702" s="1" t="str">
        <f t="shared" si="229"/>
        <v>Nov</v>
      </c>
      <c r="D14702" t="s">
        <v>43</v>
      </c>
      <c r="E14702" t="s">
        <v>44</v>
      </c>
      <c r="F14702" t="s">
        <v>13</v>
      </c>
      <c r="G14702" t="s">
        <v>53</v>
      </c>
      <c r="H14702">
        <v>4132</v>
      </c>
      <c r="I14702">
        <v>1104.32</v>
      </c>
      <c r="J14702">
        <v>5</v>
      </c>
      <c r="K14702" t="s">
        <v>36</v>
      </c>
    </row>
    <row r="14703" spans="1:11" x14ac:dyDescent="0.3">
      <c r="A14703" t="s">
        <v>14745</v>
      </c>
      <c r="B14703" s="1">
        <v>45181</v>
      </c>
      <c r="C14703" s="1" t="str">
        <f t="shared" si="229"/>
        <v>Sep</v>
      </c>
      <c r="D14703" t="s">
        <v>26</v>
      </c>
      <c r="E14703" t="s">
        <v>27</v>
      </c>
      <c r="F14703" t="s">
        <v>40</v>
      </c>
      <c r="G14703" t="s">
        <v>24</v>
      </c>
      <c r="H14703">
        <v>3094</v>
      </c>
      <c r="I14703">
        <v>215.24</v>
      </c>
      <c r="J14703">
        <v>3</v>
      </c>
      <c r="K14703" t="s">
        <v>29</v>
      </c>
    </row>
    <row r="14704" spans="1:11" x14ac:dyDescent="0.3">
      <c r="A14704" t="s">
        <v>14746</v>
      </c>
      <c r="B14704" s="1">
        <v>45098</v>
      </c>
      <c r="C14704" s="1" t="str">
        <f t="shared" si="229"/>
        <v>Jun</v>
      </c>
      <c r="D14704" t="s">
        <v>86</v>
      </c>
      <c r="E14704" t="s">
        <v>87</v>
      </c>
      <c r="F14704" t="s">
        <v>40</v>
      </c>
      <c r="G14704" t="s">
        <v>24</v>
      </c>
      <c r="H14704">
        <v>1477</v>
      </c>
      <c r="I14704">
        <v>204.44</v>
      </c>
      <c r="J14704">
        <v>2</v>
      </c>
      <c r="K14704" t="s">
        <v>29</v>
      </c>
    </row>
    <row r="14705" spans="1:11" x14ac:dyDescent="0.3">
      <c r="A14705" t="s">
        <v>14747</v>
      </c>
      <c r="B14705" s="1">
        <v>45086</v>
      </c>
      <c r="C14705" s="1" t="str">
        <f t="shared" si="229"/>
        <v>Jun</v>
      </c>
      <c r="D14705" t="s">
        <v>86</v>
      </c>
      <c r="E14705" t="s">
        <v>87</v>
      </c>
      <c r="F14705" t="s">
        <v>23</v>
      </c>
      <c r="G14705" t="s">
        <v>35</v>
      </c>
      <c r="H14705">
        <v>2578</v>
      </c>
      <c r="I14705">
        <v>402.62</v>
      </c>
      <c r="J14705">
        <v>2</v>
      </c>
      <c r="K14705" t="s">
        <v>36</v>
      </c>
    </row>
    <row r="14706" spans="1:11" x14ac:dyDescent="0.3">
      <c r="A14706" t="s">
        <v>14748</v>
      </c>
      <c r="B14706" s="1">
        <v>45504</v>
      </c>
      <c r="C14706" s="1" t="str">
        <f t="shared" si="229"/>
        <v>Jul</v>
      </c>
      <c r="D14706" t="s">
        <v>86</v>
      </c>
      <c r="E14706" t="s">
        <v>87</v>
      </c>
      <c r="F14706" t="s">
        <v>13</v>
      </c>
      <c r="G14706" t="s">
        <v>38</v>
      </c>
      <c r="H14706">
        <v>813</v>
      </c>
      <c r="I14706">
        <v>153.79</v>
      </c>
      <c r="J14706">
        <v>4</v>
      </c>
      <c r="K14706" t="s">
        <v>15</v>
      </c>
    </row>
    <row r="14707" spans="1:11" x14ac:dyDescent="0.3">
      <c r="A14707" t="s">
        <v>14749</v>
      </c>
      <c r="B14707" s="1">
        <v>45182</v>
      </c>
      <c r="C14707" s="1" t="str">
        <f t="shared" si="229"/>
        <v>Sep</v>
      </c>
      <c r="D14707" t="s">
        <v>47</v>
      </c>
      <c r="E14707" t="s">
        <v>48</v>
      </c>
      <c r="F14707" t="s">
        <v>23</v>
      </c>
      <c r="G14707" t="s">
        <v>19</v>
      </c>
      <c r="H14707">
        <v>1620</v>
      </c>
      <c r="I14707">
        <v>348.48</v>
      </c>
      <c r="J14707">
        <v>5</v>
      </c>
      <c r="K14707" t="s">
        <v>15</v>
      </c>
    </row>
    <row r="14708" spans="1:11" x14ac:dyDescent="0.3">
      <c r="A14708" t="s">
        <v>14750</v>
      </c>
      <c r="B14708" s="1">
        <v>45567</v>
      </c>
      <c r="C14708" s="1" t="str">
        <f t="shared" si="229"/>
        <v>Oct</v>
      </c>
      <c r="D14708" t="s">
        <v>26</v>
      </c>
      <c r="E14708" t="s">
        <v>27</v>
      </c>
      <c r="F14708" t="s">
        <v>40</v>
      </c>
      <c r="G14708" t="s">
        <v>24</v>
      </c>
      <c r="H14708">
        <v>367</v>
      </c>
      <c r="I14708">
        <v>18.8</v>
      </c>
      <c r="J14708">
        <v>5</v>
      </c>
      <c r="K14708" t="s">
        <v>36</v>
      </c>
    </row>
    <row r="14709" spans="1:11" x14ac:dyDescent="0.3">
      <c r="A14709" t="s">
        <v>14751</v>
      </c>
      <c r="B14709" s="1">
        <v>44998</v>
      </c>
      <c r="C14709" s="1" t="str">
        <f t="shared" si="229"/>
        <v>Mar</v>
      </c>
      <c r="D14709" t="s">
        <v>43</v>
      </c>
      <c r="E14709" t="s">
        <v>44</v>
      </c>
      <c r="F14709" t="s">
        <v>40</v>
      </c>
      <c r="G14709" t="s">
        <v>68</v>
      </c>
      <c r="H14709">
        <v>2116</v>
      </c>
      <c r="I14709">
        <v>465.52</v>
      </c>
      <c r="J14709">
        <v>5</v>
      </c>
      <c r="K14709" t="s">
        <v>15</v>
      </c>
    </row>
    <row r="14710" spans="1:11" x14ac:dyDescent="0.3">
      <c r="A14710" t="s">
        <v>14752</v>
      </c>
      <c r="B14710" s="1">
        <v>45014</v>
      </c>
      <c r="C14710" s="1" t="str">
        <f t="shared" si="229"/>
        <v>Mar</v>
      </c>
      <c r="D14710" t="s">
        <v>31</v>
      </c>
      <c r="E14710" t="s">
        <v>32</v>
      </c>
      <c r="F14710" t="s">
        <v>23</v>
      </c>
      <c r="G14710" t="s">
        <v>68</v>
      </c>
      <c r="H14710">
        <v>763</v>
      </c>
      <c r="I14710">
        <v>166.6</v>
      </c>
      <c r="J14710">
        <v>3</v>
      </c>
      <c r="K14710" t="s">
        <v>36</v>
      </c>
    </row>
    <row r="14711" spans="1:11" x14ac:dyDescent="0.3">
      <c r="A14711" t="s">
        <v>14753</v>
      </c>
      <c r="B14711" s="1">
        <v>45573</v>
      </c>
      <c r="C14711" s="1" t="str">
        <f t="shared" si="229"/>
        <v>Oct</v>
      </c>
      <c r="D14711" t="s">
        <v>34</v>
      </c>
      <c r="E14711" t="s">
        <v>34</v>
      </c>
      <c r="F14711" t="s">
        <v>23</v>
      </c>
      <c r="G14711" t="s">
        <v>68</v>
      </c>
      <c r="H14711">
        <v>495</v>
      </c>
      <c r="I14711">
        <v>146</v>
      </c>
      <c r="J14711">
        <v>3</v>
      </c>
      <c r="K14711" t="s">
        <v>36</v>
      </c>
    </row>
    <row r="14712" spans="1:11" x14ac:dyDescent="0.3">
      <c r="A14712" t="s">
        <v>14754</v>
      </c>
      <c r="B14712" s="1">
        <v>45609</v>
      </c>
      <c r="C14712" s="1" t="str">
        <f t="shared" si="229"/>
        <v>Nov</v>
      </c>
      <c r="D14712" t="s">
        <v>11</v>
      </c>
      <c r="E14712" t="s">
        <v>12</v>
      </c>
      <c r="F14712" t="s">
        <v>40</v>
      </c>
      <c r="G14712" t="s">
        <v>14</v>
      </c>
      <c r="H14712">
        <v>221</v>
      </c>
      <c r="I14712">
        <v>59.54</v>
      </c>
      <c r="J14712">
        <v>5</v>
      </c>
      <c r="K14712" t="s">
        <v>15</v>
      </c>
    </row>
    <row r="14713" spans="1:11" x14ac:dyDescent="0.3">
      <c r="A14713" t="s">
        <v>14755</v>
      </c>
      <c r="B14713" s="1">
        <v>45167</v>
      </c>
      <c r="C14713" s="1" t="str">
        <f t="shared" si="229"/>
        <v>Aug</v>
      </c>
      <c r="D14713" t="s">
        <v>50</v>
      </c>
      <c r="E14713" t="s">
        <v>51</v>
      </c>
      <c r="F14713" t="s">
        <v>40</v>
      </c>
      <c r="G14713" t="s">
        <v>24</v>
      </c>
      <c r="H14713">
        <v>1330</v>
      </c>
      <c r="I14713">
        <v>299.98</v>
      </c>
      <c r="J14713">
        <v>5</v>
      </c>
      <c r="K14713" t="s">
        <v>15</v>
      </c>
    </row>
    <row r="14714" spans="1:11" x14ac:dyDescent="0.3">
      <c r="A14714" t="s">
        <v>14756</v>
      </c>
      <c r="B14714" s="1">
        <v>44978</v>
      </c>
      <c r="C14714" s="1" t="str">
        <f t="shared" si="229"/>
        <v>Feb</v>
      </c>
      <c r="D14714" t="s">
        <v>50</v>
      </c>
      <c r="E14714" t="s">
        <v>51</v>
      </c>
      <c r="F14714" t="s">
        <v>23</v>
      </c>
      <c r="G14714" t="s">
        <v>35</v>
      </c>
      <c r="H14714">
        <v>4165</v>
      </c>
      <c r="I14714">
        <v>1113.3</v>
      </c>
      <c r="J14714">
        <v>4</v>
      </c>
      <c r="K14714" t="s">
        <v>20</v>
      </c>
    </row>
    <row r="14715" spans="1:11" x14ac:dyDescent="0.3">
      <c r="A14715" t="s">
        <v>14757</v>
      </c>
      <c r="B14715" s="1">
        <v>44956</v>
      </c>
      <c r="C14715" s="1" t="str">
        <f t="shared" si="229"/>
        <v>Jan</v>
      </c>
      <c r="D14715" t="s">
        <v>22</v>
      </c>
      <c r="E14715" t="s">
        <v>12</v>
      </c>
      <c r="F14715" t="s">
        <v>13</v>
      </c>
      <c r="G14715" t="s">
        <v>53</v>
      </c>
      <c r="H14715">
        <v>4182</v>
      </c>
      <c r="I14715">
        <v>869.75</v>
      </c>
      <c r="J14715">
        <v>2</v>
      </c>
      <c r="K14715" t="s">
        <v>36</v>
      </c>
    </row>
    <row r="14716" spans="1:11" x14ac:dyDescent="0.3">
      <c r="A14716" t="s">
        <v>14758</v>
      </c>
      <c r="B14716" s="1">
        <v>45168</v>
      </c>
      <c r="C14716" s="1" t="str">
        <f t="shared" si="229"/>
        <v>Aug</v>
      </c>
      <c r="D14716" t="s">
        <v>47</v>
      </c>
      <c r="E14716" t="s">
        <v>48</v>
      </c>
      <c r="F14716" t="s">
        <v>23</v>
      </c>
      <c r="G14716" t="s">
        <v>38</v>
      </c>
      <c r="H14716">
        <v>1835</v>
      </c>
      <c r="I14716">
        <v>123.3</v>
      </c>
      <c r="J14716">
        <v>4</v>
      </c>
      <c r="K14716" t="s">
        <v>15</v>
      </c>
    </row>
    <row r="14717" spans="1:11" x14ac:dyDescent="0.3">
      <c r="A14717" t="s">
        <v>14759</v>
      </c>
      <c r="B14717" s="1">
        <v>45430</v>
      </c>
      <c r="C14717" s="1" t="str">
        <f t="shared" si="229"/>
        <v>May</v>
      </c>
      <c r="D14717" t="s">
        <v>43</v>
      </c>
      <c r="E14717" t="s">
        <v>44</v>
      </c>
      <c r="F14717" t="s">
        <v>28</v>
      </c>
      <c r="G14717" t="s">
        <v>19</v>
      </c>
      <c r="H14717">
        <v>1180</v>
      </c>
      <c r="I14717">
        <v>252.55</v>
      </c>
      <c r="J14717">
        <v>3</v>
      </c>
      <c r="K14717" t="s">
        <v>20</v>
      </c>
    </row>
    <row r="14718" spans="1:11" x14ac:dyDescent="0.3">
      <c r="A14718" t="s">
        <v>14760</v>
      </c>
      <c r="B14718" s="1">
        <v>45230</v>
      </c>
      <c r="C14718" s="1" t="str">
        <f t="shared" si="229"/>
        <v>Oct</v>
      </c>
      <c r="D14718" t="s">
        <v>86</v>
      </c>
      <c r="E14718" t="s">
        <v>87</v>
      </c>
      <c r="F14718" t="s">
        <v>40</v>
      </c>
      <c r="G14718" t="s">
        <v>35</v>
      </c>
      <c r="H14718">
        <v>3216</v>
      </c>
      <c r="I14718">
        <v>566.24</v>
      </c>
      <c r="J14718">
        <v>1</v>
      </c>
      <c r="K14718" t="s">
        <v>20</v>
      </c>
    </row>
    <row r="14719" spans="1:11" x14ac:dyDescent="0.3">
      <c r="A14719" t="s">
        <v>14761</v>
      </c>
      <c r="B14719" s="1">
        <v>45013</v>
      </c>
      <c r="C14719" s="1" t="str">
        <f t="shared" si="229"/>
        <v>Mar</v>
      </c>
      <c r="D14719" t="s">
        <v>47</v>
      </c>
      <c r="E14719" t="s">
        <v>48</v>
      </c>
      <c r="F14719" t="s">
        <v>23</v>
      </c>
      <c r="G14719" t="s">
        <v>68</v>
      </c>
      <c r="H14719">
        <v>911</v>
      </c>
      <c r="I14719">
        <v>190.66</v>
      </c>
      <c r="J14719">
        <v>3</v>
      </c>
      <c r="K14719" t="s">
        <v>36</v>
      </c>
    </row>
    <row r="14720" spans="1:11" x14ac:dyDescent="0.3">
      <c r="A14720" t="s">
        <v>14762</v>
      </c>
      <c r="B14720" s="1">
        <v>45158</v>
      </c>
      <c r="C14720" s="1" t="str">
        <f t="shared" si="229"/>
        <v>Aug</v>
      </c>
      <c r="D14720" t="s">
        <v>47</v>
      </c>
      <c r="E14720" t="s">
        <v>48</v>
      </c>
      <c r="F14720" t="s">
        <v>23</v>
      </c>
      <c r="G14720" t="s">
        <v>38</v>
      </c>
      <c r="H14720">
        <v>3523</v>
      </c>
      <c r="I14720">
        <v>597.16999999999996</v>
      </c>
      <c r="J14720">
        <v>4</v>
      </c>
      <c r="K14720" t="s">
        <v>29</v>
      </c>
    </row>
    <row r="14721" spans="1:11" x14ac:dyDescent="0.3">
      <c r="A14721" t="s">
        <v>14763</v>
      </c>
      <c r="B14721" s="1">
        <v>45218</v>
      </c>
      <c r="C14721" s="1" t="str">
        <f t="shared" si="229"/>
        <v>Oct</v>
      </c>
      <c r="D14721" t="s">
        <v>34</v>
      </c>
      <c r="E14721" t="s">
        <v>34</v>
      </c>
      <c r="F14721" t="s">
        <v>28</v>
      </c>
      <c r="G14721" t="s">
        <v>38</v>
      </c>
      <c r="H14721">
        <v>4414</v>
      </c>
      <c r="I14721">
        <v>314.75</v>
      </c>
      <c r="J14721">
        <v>5</v>
      </c>
      <c r="K14721" t="s">
        <v>15</v>
      </c>
    </row>
    <row r="14722" spans="1:11" x14ac:dyDescent="0.3">
      <c r="A14722" t="s">
        <v>14764</v>
      </c>
      <c r="B14722" s="1">
        <v>45254</v>
      </c>
      <c r="C14722" s="1" t="str">
        <f t="shared" ref="C14722:C14785" si="230">TEXT(B14722,"mmm")</f>
        <v>Nov</v>
      </c>
      <c r="D14722" t="s">
        <v>31</v>
      </c>
      <c r="E14722" t="s">
        <v>32</v>
      </c>
      <c r="F14722" t="s">
        <v>23</v>
      </c>
      <c r="G14722" t="s">
        <v>38</v>
      </c>
      <c r="H14722">
        <v>2140</v>
      </c>
      <c r="I14722">
        <v>491.28</v>
      </c>
      <c r="J14722">
        <v>2</v>
      </c>
      <c r="K14722" t="s">
        <v>15</v>
      </c>
    </row>
    <row r="14723" spans="1:11" x14ac:dyDescent="0.3">
      <c r="A14723" t="s">
        <v>14765</v>
      </c>
      <c r="B14723" s="1">
        <v>45621</v>
      </c>
      <c r="C14723" s="1" t="str">
        <f t="shared" si="230"/>
        <v>Nov</v>
      </c>
      <c r="D14723" t="s">
        <v>47</v>
      </c>
      <c r="E14723" t="s">
        <v>48</v>
      </c>
      <c r="F14723" t="s">
        <v>13</v>
      </c>
      <c r="G14723" t="s">
        <v>68</v>
      </c>
      <c r="H14723">
        <v>3986</v>
      </c>
      <c r="I14723">
        <v>749.68</v>
      </c>
      <c r="J14723">
        <v>3</v>
      </c>
      <c r="K14723" t="s">
        <v>15</v>
      </c>
    </row>
    <row r="14724" spans="1:11" x14ac:dyDescent="0.3">
      <c r="A14724" t="s">
        <v>14766</v>
      </c>
      <c r="B14724" s="1">
        <v>45144</v>
      </c>
      <c r="C14724" s="1" t="str">
        <f t="shared" si="230"/>
        <v>Aug</v>
      </c>
      <c r="D14724" t="s">
        <v>50</v>
      </c>
      <c r="E14724" t="s">
        <v>51</v>
      </c>
      <c r="F14724" t="s">
        <v>23</v>
      </c>
      <c r="G14724" t="s">
        <v>55</v>
      </c>
      <c r="H14724">
        <v>1309</v>
      </c>
      <c r="I14724">
        <v>153.80000000000001</v>
      </c>
      <c r="J14724">
        <v>3</v>
      </c>
      <c r="K14724" t="s">
        <v>36</v>
      </c>
    </row>
    <row r="14725" spans="1:11" x14ac:dyDescent="0.3">
      <c r="A14725" t="s">
        <v>14767</v>
      </c>
      <c r="B14725" s="1">
        <v>45353</v>
      </c>
      <c r="C14725" s="1" t="str">
        <f t="shared" si="230"/>
        <v>Mar</v>
      </c>
      <c r="D14725" t="s">
        <v>17</v>
      </c>
      <c r="E14725" t="s">
        <v>18</v>
      </c>
      <c r="F14725" t="s">
        <v>13</v>
      </c>
      <c r="G14725" t="s">
        <v>38</v>
      </c>
      <c r="H14725">
        <v>2538</v>
      </c>
      <c r="I14725">
        <v>212.48</v>
      </c>
      <c r="J14725">
        <v>2</v>
      </c>
      <c r="K14725" t="s">
        <v>20</v>
      </c>
    </row>
    <row r="14726" spans="1:11" x14ac:dyDescent="0.3">
      <c r="A14726" t="s">
        <v>14768</v>
      </c>
      <c r="B14726" s="1">
        <v>45072</v>
      </c>
      <c r="C14726" s="1" t="str">
        <f t="shared" si="230"/>
        <v>May</v>
      </c>
      <c r="D14726" t="s">
        <v>17</v>
      </c>
      <c r="E14726" t="s">
        <v>18</v>
      </c>
      <c r="F14726" t="s">
        <v>40</v>
      </c>
      <c r="G14726" t="s">
        <v>68</v>
      </c>
      <c r="H14726">
        <v>2856</v>
      </c>
      <c r="I14726">
        <v>217.32</v>
      </c>
      <c r="J14726">
        <v>2</v>
      </c>
      <c r="K14726" t="s">
        <v>29</v>
      </c>
    </row>
    <row r="14727" spans="1:11" x14ac:dyDescent="0.3">
      <c r="A14727" t="s">
        <v>14769</v>
      </c>
      <c r="B14727" s="1">
        <v>45481</v>
      </c>
      <c r="C14727" s="1" t="str">
        <f t="shared" si="230"/>
        <v>Jul</v>
      </c>
      <c r="D14727" t="s">
        <v>50</v>
      </c>
      <c r="E14727" t="s">
        <v>51</v>
      </c>
      <c r="F14727" t="s">
        <v>13</v>
      </c>
      <c r="G14727" t="s">
        <v>55</v>
      </c>
      <c r="H14727">
        <v>4823</v>
      </c>
      <c r="I14727">
        <v>1349.41</v>
      </c>
      <c r="J14727">
        <v>1</v>
      </c>
      <c r="K14727" t="s">
        <v>15</v>
      </c>
    </row>
    <row r="14728" spans="1:11" x14ac:dyDescent="0.3">
      <c r="A14728" t="s">
        <v>14770</v>
      </c>
      <c r="B14728" s="1">
        <v>45141</v>
      </c>
      <c r="C14728" s="1" t="str">
        <f t="shared" si="230"/>
        <v>Aug</v>
      </c>
      <c r="D14728" t="s">
        <v>34</v>
      </c>
      <c r="E14728" t="s">
        <v>34</v>
      </c>
      <c r="F14728" t="s">
        <v>23</v>
      </c>
      <c r="G14728" t="s">
        <v>38</v>
      </c>
      <c r="H14728">
        <v>1490</v>
      </c>
      <c r="I14728">
        <v>291.7</v>
      </c>
      <c r="J14728">
        <v>2</v>
      </c>
      <c r="K14728" t="s">
        <v>15</v>
      </c>
    </row>
    <row r="14729" spans="1:11" x14ac:dyDescent="0.3">
      <c r="A14729" t="s">
        <v>14771</v>
      </c>
      <c r="B14729" s="1">
        <v>45318</v>
      </c>
      <c r="C14729" s="1" t="str">
        <f t="shared" si="230"/>
        <v>Jan</v>
      </c>
      <c r="D14729" t="s">
        <v>17</v>
      </c>
      <c r="E14729" t="s">
        <v>18</v>
      </c>
      <c r="F14729" t="s">
        <v>28</v>
      </c>
      <c r="G14729" t="s">
        <v>38</v>
      </c>
      <c r="H14729">
        <v>2919</v>
      </c>
      <c r="I14729">
        <v>278.91000000000003</v>
      </c>
      <c r="J14729">
        <v>1</v>
      </c>
      <c r="K14729" t="s">
        <v>20</v>
      </c>
    </row>
    <row r="14730" spans="1:11" x14ac:dyDescent="0.3">
      <c r="A14730" t="s">
        <v>14772</v>
      </c>
      <c r="B14730" s="1">
        <v>45090</v>
      </c>
      <c r="C14730" s="1" t="str">
        <f t="shared" si="230"/>
        <v>Jun</v>
      </c>
      <c r="D14730" t="s">
        <v>34</v>
      </c>
      <c r="E14730" t="s">
        <v>34</v>
      </c>
      <c r="F14730" t="s">
        <v>40</v>
      </c>
      <c r="G14730" t="s">
        <v>38</v>
      </c>
      <c r="H14730">
        <v>646</v>
      </c>
      <c r="I14730">
        <v>67.31</v>
      </c>
      <c r="J14730">
        <v>2</v>
      </c>
      <c r="K14730" t="s">
        <v>20</v>
      </c>
    </row>
    <row r="14731" spans="1:11" x14ac:dyDescent="0.3">
      <c r="A14731" t="s">
        <v>14773</v>
      </c>
      <c r="B14731" s="1">
        <v>45568</v>
      </c>
      <c r="C14731" s="1" t="str">
        <f t="shared" si="230"/>
        <v>Oct</v>
      </c>
      <c r="D14731" t="s">
        <v>22</v>
      </c>
      <c r="E14731" t="s">
        <v>12</v>
      </c>
      <c r="F14731" t="s">
        <v>28</v>
      </c>
      <c r="G14731" t="s">
        <v>35</v>
      </c>
      <c r="H14731">
        <v>2172</v>
      </c>
      <c r="I14731">
        <v>569.95000000000005</v>
      </c>
      <c r="J14731">
        <v>2</v>
      </c>
      <c r="K14731" t="s">
        <v>15</v>
      </c>
    </row>
    <row r="14732" spans="1:11" x14ac:dyDescent="0.3">
      <c r="A14732" t="s">
        <v>14774</v>
      </c>
      <c r="B14732" s="1">
        <v>44990</v>
      </c>
      <c r="C14732" s="1" t="str">
        <f t="shared" si="230"/>
        <v>Mar</v>
      </c>
      <c r="D14732" t="s">
        <v>43</v>
      </c>
      <c r="E14732" t="s">
        <v>44</v>
      </c>
      <c r="F14732" t="s">
        <v>13</v>
      </c>
      <c r="G14732" t="s">
        <v>14</v>
      </c>
      <c r="H14732">
        <v>4931</v>
      </c>
      <c r="I14732">
        <v>802.97</v>
      </c>
      <c r="J14732">
        <v>5</v>
      </c>
      <c r="K14732" t="s">
        <v>20</v>
      </c>
    </row>
    <row r="14733" spans="1:11" x14ac:dyDescent="0.3">
      <c r="A14733" t="s">
        <v>14775</v>
      </c>
      <c r="B14733" s="1">
        <v>45481</v>
      </c>
      <c r="C14733" s="1" t="str">
        <f t="shared" si="230"/>
        <v>Jul</v>
      </c>
      <c r="D14733" t="s">
        <v>17</v>
      </c>
      <c r="E14733" t="s">
        <v>18</v>
      </c>
      <c r="F14733" t="s">
        <v>13</v>
      </c>
      <c r="G14733" t="s">
        <v>35</v>
      </c>
      <c r="H14733">
        <v>949</v>
      </c>
      <c r="I14733">
        <v>224.52</v>
      </c>
      <c r="J14733">
        <v>2</v>
      </c>
      <c r="K14733" t="s">
        <v>29</v>
      </c>
    </row>
    <row r="14734" spans="1:11" x14ac:dyDescent="0.3">
      <c r="A14734" t="s">
        <v>14776</v>
      </c>
      <c r="B14734" s="1">
        <v>45574</v>
      </c>
      <c r="C14734" s="1" t="str">
        <f t="shared" si="230"/>
        <v>Oct</v>
      </c>
      <c r="D14734" t="s">
        <v>11</v>
      </c>
      <c r="E14734" t="s">
        <v>12</v>
      </c>
      <c r="F14734" t="s">
        <v>23</v>
      </c>
      <c r="G14734" t="s">
        <v>38</v>
      </c>
      <c r="H14734">
        <v>2552</v>
      </c>
      <c r="I14734">
        <v>562.73</v>
      </c>
      <c r="J14734">
        <v>3</v>
      </c>
      <c r="K14734" t="s">
        <v>36</v>
      </c>
    </row>
    <row r="14735" spans="1:11" x14ac:dyDescent="0.3">
      <c r="A14735" t="s">
        <v>14777</v>
      </c>
      <c r="B14735" s="1">
        <v>45241</v>
      </c>
      <c r="C14735" s="1" t="str">
        <f t="shared" si="230"/>
        <v>Nov</v>
      </c>
      <c r="D14735" t="s">
        <v>26</v>
      </c>
      <c r="E14735" t="s">
        <v>27</v>
      </c>
      <c r="F14735" t="s">
        <v>28</v>
      </c>
      <c r="G14735" t="s">
        <v>24</v>
      </c>
      <c r="H14735">
        <v>2659</v>
      </c>
      <c r="I14735">
        <v>237.94</v>
      </c>
      <c r="J14735">
        <v>2</v>
      </c>
      <c r="K14735" t="s">
        <v>29</v>
      </c>
    </row>
    <row r="14736" spans="1:11" x14ac:dyDescent="0.3">
      <c r="A14736" t="s">
        <v>14778</v>
      </c>
      <c r="B14736" s="1">
        <v>45507</v>
      </c>
      <c r="C14736" s="1" t="str">
        <f t="shared" si="230"/>
        <v>Aug</v>
      </c>
      <c r="D14736" t="s">
        <v>43</v>
      </c>
      <c r="E14736" t="s">
        <v>44</v>
      </c>
      <c r="F14736" t="s">
        <v>40</v>
      </c>
      <c r="G14736" t="s">
        <v>68</v>
      </c>
      <c r="H14736">
        <v>1533</v>
      </c>
      <c r="I14736">
        <v>301.56</v>
      </c>
      <c r="J14736">
        <v>1</v>
      </c>
      <c r="K14736" t="s">
        <v>29</v>
      </c>
    </row>
    <row r="14737" spans="1:11" x14ac:dyDescent="0.3">
      <c r="A14737" t="s">
        <v>14779</v>
      </c>
      <c r="B14737" s="1">
        <v>45064</v>
      </c>
      <c r="C14737" s="1" t="str">
        <f t="shared" si="230"/>
        <v>May</v>
      </c>
      <c r="D14737" t="s">
        <v>34</v>
      </c>
      <c r="E14737" t="s">
        <v>34</v>
      </c>
      <c r="F14737" t="s">
        <v>40</v>
      </c>
      <c r="G14737" t="s">
        <v>35</v>
      </c>
      <c r="H14737">
        <v>1722</v>
      </c>
      <c r="I14737">
        <v>294.86</v>
      </c>
      <c r="J14737">
        <v>5</v>
      </c>
      <c r="K14737" t="s">
        <v>29</v>
      </c>
    </row>
    <row r="14738" spans="1:11" x14ac:dyDescent="0.3">
      <c r="A14738" t="s">
        <v>14780</v>
      </c>
      <c r="B14738" s="1">
        <v>45567</v>
      </c>
      <c r="C14738" s="1" t="str">
        <f t="shared" si="230"/>
        <v>Oct</v>
      </c>
      <c r="D14738" t="s">
        <v>86</v>
      </c>
      <c r="E14738" t="s">
        <v>87</v>
      </c>
      <c r="F14738" t="s">
        <v>13</v>
      </c>
      <c r="G14738" t="s">
        <v>55</v>
      </c>
      <c r="H14738">
        <v>1146</v>
      </c>
      <c r="I14738">
        <v>282.77</v>
      </c>
      <c r="J14738">
        <v>3</v>
      </c>
      <c r="K14738" t="s">
        <v>20</v>
      </c>
    </row>
    <row r="14739" spans="1:11" x14ac:dyDescent="0.3">
      <c r="A14739" t="s">
        <v>14781</v>
      </c>
      <c r="B14739" s="1">
        <v>45618</v>
      </c>
      <c r="C14739" s="1" t="str">
        <f t="shared" si="230"/>
        <v>Nov</v>
      </c>
      <c r="D14739" t="s">
        <v>47</v>
      </c>
      <c r="E14739" t="s">
        <v>48</v>
      </c>
      <c r="F14739" t="s">
        <v>40</v>
      </c>
      <c r="G14739" t="s">
        <v>68</v>
      </c>
      <c r="H14739">
        <v>1505</v>
      </c>
      <c r="I14739">
        <v>126.92</v>
      </c>
      <c r="J14739">
        <v>3</v>
      </c>
      <c r="K14739" t="s">
        <v>29</v>
      </c>
    </row>
    <row r="14740" spans="1:11" x14ac:dyDescent="0.3">
      <c r="A14740" t="s">
        <v>14782</v>
      </c>
      <c r="B14740" s="1">
        <v>45242</v>
      </c>
      <c r="C14740" s="1" t="str">
        <f t="shared" si="230"/>
        <v>Nov</v>
      </c>
      <c r="D14740" t="s">
        <v>43</v>
      </c>
      <c r="E14740" t="s">
        <v>44</v>
      </c>
      <c r="F14740" t="s">
        <v>23</v>
      </c>
      <c r="G14740" t="s">
        <v>68</v>
      </c>
      <c r="H14740">
        <v>2472</v>
      </c>
      <c r="I14740">
        <v>413.76</v>
      </c>
      <c r="J14740">
        <v>2</v>
      </c>
      <c r="K14740" t="s">
        <v>29</v>
      </c>
    </row>
    <row r="14741" spans="1:11" x14ac:dyDescent="0.3">
      <c r="A14741" t="s">
        <v>14783</v>
      </c>
      <c r="B14741" s="1">
        <v>45353</v>
      </c>
      <c r="C14741" s="1" t="str">
        <f t="shared" si="230"/>
        <v>Mar</v>
      </c>
      <c r="D14741" t="s">
        <v>11</v>
      </c>
      <c r="E14741" t="s">
        <v>12</v>
      </c>
      <c r="F14741" t="s">
        <v>13</v>
      </c>
      <c r="G14741" t="s">
        <v>24</v>
      </c>
      <c r="H14741">
        <v>1145</v>
      </c>
      <c r="I14741">
        <v>95.97</v>
      </c>
      <c r="J14741">
        <v>4</v>
      </c>
      <c r="K14741" t="s">
        <v>15</v>
      </c>
    </row>
    <row r="14742" spans="1:11" x14ac:dyDescent="0.3">
      <c r="A14742" t="s">
        <v>14784</v>
      </c>
      <c r="B14742" s="1">
        <v>45395</v>
      </c>
      <c r="C14742" s="1" t="str">
        <f t="shared" si="230"/>
        <v>Apr</v>
      </c>
      <c r="D14742" t="s">
        <v>86</v>
      </c>
      <c r="E14742" t="s">
        <v>87</v>
      </c>
      <c r="F14742" t="s">
        <v>28</v>
      </c>
      <c r="G14742" t="s">
        <v>55</v>
      </c>
      <c r="H14742">
        <v>4972</v>
      </c>
      <c r="I14742">
        <v>1103.08</v>
      </c>
      <c r="J14742">
        <v>2</v>
      </c>
      <c r="K14742" t="s">
        <v>15</v>
      </c>
    </row>
    <row r="14743" spans="1:11" x14ac:dyDescent="0.3">
      <c r="A14743" t="s">
        <v>14785</v>
      </c>
      <c r="B14743" s="1">
        <v>45131</v>
      </c>
      <c r="C14743" s="1" t="str">
        <f t="shared" si="230"/>
        <v>Jul</v>
      </c>
      <c r="D14743" t="s">
        <v>34</v>
      </c>
      <c r="E14743" t="s">
        <v>34</v>
      </c>
      <c r="F14743" t="s">
        <v>40</v>
      </c>
      <c r="G14743" t="s">
        <v>19</v>
      </c>
      <c r="H14743">
        <v>4232</v>
      </c>
      <c r="I14743">
        <v>1023.33</v>
      </c>
      <c r="J14743">
        <v>5</v>
      </c>
      <c r="K14743" t="s">
        <v>20</v>
      </c>
    </row>
    <row r="14744" spans="1:11" x14ac:dyDescent="0.3">
      <c r="A14744" t="s">
        <v>14786</v>
      </c>
      <c r="B14744" s="1">
        <v>45120</v>
      </c>
      <c r="C14744" s="1" t="str">
        <f t="shared" si="230"/>
        <v>Jul</v>
      </c>
      <c r="D14744" t="s">
        <v>47</v>
      </c>
      <c r="E14744" t="s">
        <v>48</v>
      </c>
      <c r="F14744" t="s">
        <v>13</v>
      </c>
      <c r="G14744" t="s">
        <v>38</v>
      </c>
      <c r="H14744">
        <v>847</v>
      </c>
      <c r="I14744">
        <v>152.12</v>
      </c>
      <c r="J14744">
        <v>4</v>
      </c>
      <c r="K14744" t="s">
        <v>20</v>
      </c>
    </row>
    <row r="14745" spans="1:11" x14ac:dyDescent="0.3">
      <c r="A14745" t="s">
        <v>14787</v>
      </c>
      <c r="B14745" s="1">
        <v>45424</v>
      </c>
      <c r="C14745" s="1" t="str">
        <f t="shared" si="230"/>
        <v>May</v>
      </c>
      <c r="D14745" t="s">
        <v>11</v>
      </c>
      <c r="E14745" t="s">
        <v>12</v>
      </c>
      <c r="F14745" t="s">
        <v>23</v>
      </c>
      <c r="G14745" t="s">
        <v>14</v>
      </c>
      <c r="H14745">
        <v>1653</v>
      </c>
      <c r="I14745">
        <v>334.35</v>
      </c>
      <c r="J14745">
        <v>5</v>
      </c>
      <c r="K14745" t="s">
        <v>20</v>
      </c>
    </row>
    <row r="14746" spans="1:11" x14ac:dyDescent="0.3">
      <c r="A14746" t="s">
        <v>14788</v>
      </c>
      <c r="B14746" s="1">
        <v>45067</v>
      </c>
      <c r="C14746" s="1" t="str">
        <f t="shared" si="230"/>
        <v>May</v>
      </c>
      <c r="D14746" t="s">
        <v>43</v>
      </c>
      <c r="E14746" t="s">
        <v>44</v>
      </c>
      <c r="F14746" t="s">
        <v>40</v>
      </c>
      <c r="G14746" t="s">
        <v>68</v>
      </c>
      <c r="H14746">
        <v>3832</v>
      </c>
      <c r="I14746">
        <v>887.31</v>
      </c>
      <c r="J14746">
        <v>2</v>
      </c>
      <c r="K14746" t="s">
        <v>15</v>
      </c>
    </row>
    <row r="14747" spans="1:11" x14ac:dyDescent="0.3">
      <c r="A14747" t="s">
        <v>14789</v>
      </c>
      <c r="B14747" s="1">
        <v>45560</v>
      </c>
      <c r="C14747" s="1" t="str">
        <f t="shared" si="230"/>
        <v>Sep</v>
      </c>
      <c r="D14747" t="s">
        <v>47</v>
      </c>
      <c r="E14747" t="s">
        <v>48</v>
      </c>
      <c r="F14747" t="s">
        <v>28</v>
      </c>
      <c r="G14747" t="s">
        <v>68</v>
      </c>
      <c r="H14747">
        <v>4093</v>
      </c>
      <c r="I14747">
        <v>719.86</v>
      </c>
      <c r="J14747">
        <v>1</v>
      </c>
      <c r="K14747" t="s">
        <v>15</v>
      </c>
    </row>
    <row r="14748" spans="1:11" x14ac:dyDescent="0.3">
      <c r="A14748" t="s">
        <v>14790</v>
      </c>
      <c r="B14748" s="1">
        <v>45406</v>
      </c>
      <c r="C14748" s="1" t="str">
        <f t="shared" si="230"/>
        <v>Apr</v>
      </c>
      <c r="D14748" t="s">
        <v>22</v>
      </c>
      <c r="E14748" t="s">
        <v>12</v>
      </c>
      <c r="F14748" t="s">
        <v>40</v>
      </c>
      <c r="G14748" t="s">
        <v>55</v>
      </c>
      <c r="H14748">
        <v>2316</v>
      </c>
      <c r="I14748">
        <v>280.41000000000003</v>
      </c>
      <c r="J14748">
        <v>1</v>
      </c>
      <c r="K14748" t="s">
        <v>15</v>
      </c>
    </row>
    <row r="14749" spans="1:11" x14ac:dyDescent="0.3">
      <c r="A14749" t="s">
        <v>14791</v>
      </c>
      <c r="B14749" s="1">
        <v>45464</v>
      </c>
      <c r="C14749" s="1" t="str">
        <f t="shared" si="230"/>
        <v>Jun</v>
      </c>
      <c r="D14749" t="s">
        <v>86</v>
      </c>
      <c r="E14749" t="s">
        <v>87</v>
      </c>
      <c r="F14749" t="s">
        <v>40</v>
      </c>
      <c r="G14749" t="s">
        <v>53</v>
      </c>
      <c r="H14749">
        <v>1337</v>
      </c>
      <c r="I14749">
        <v>171.25</v>
      </c>
      <c r="J14749">
        <v>1</v>
      </c>
      <c r="K14749" t="s">
        <v>15</v>
      </c>
    </row>
    <row r="14750" spans="1:11" x14ac:dyDescent="0.3">
      <c r="A14750" t="s">
        <v>14792</v>
      </c>
      <c r="B14750" s="1">
        <v>45459</v>
      </c>
      <c r="C14750" s="1" t="str">
        <f t="shared" si="230"/>
        <v>Jun</v>
      </c>
      <c r="D14750" t="s">
        <v>17</v>
      </c>
      <c r="E14750" t="s">
        <v>18</v>
      </c>
      <c r="F14750" t="s">
        <v>28</v>
      </c>
      <c r="G14750" t="s">
        <v>24</v>
      </c>
      <c r="H14750">
        <v>4752</v>
      </c>
      <c r="I14750">
        <v>1269.3800000000001</v>
      </c>
      <c r="J14750">
        <v>2</v>
      </c>
      <c r="K14750" t="s">
        <v>20</v>
      </c>
    </row>
    <row r="14751" spans="1:11" x14ac:dyDescent="0.3">
      <c r="A14751" t="s">
        <v>14793</v>
      </c>
      <c r="B14751" s="1">
        <v>45609</v>
      </c>
      <c r="C14751" s="1" t="str">
        <f t="shared" si="230"/>
        <v>Nov</v>
      </c>
      <c r="D14751" t="s">
        <v>50</v>
      </c>
      <c r="E14751" t="s">
        <v>51</v>
      </c>
      <c r="F14751" t="s">
        <v>40</v>
      </c>
      <c r="G14751" t="s">
        <v>68</v>
      </c>
      <c r="H14751">
        <v>3642</v>
      </c>
      <c r="I14751">
        <v>593.19000000000005</v>
      </c>
      <c r="J14751">
        <v>2</v>
      </c>
      <c r="K14751" t="s">
        <v>20</v>
      </c>
    </row>
    <row r="14752" spans="1:11" x14ac:dyDescent="0.3">
      <c r="A14752" t="s">
        <v>14794</v>
      </c>
      <c r="B14752" s="1">
        <v>45109</v>
      </c>
      <c r="C14752" s="1" t="str">
        <f t="shared" si="230"/>
        <v>Jul</v>
      </c>
      <c r="D14752" t="s">
        <v>17</v>
      </c>
      <c r="E14752" t="s">
        <v>18</v>
      </c>
      <c r="F14752" t="s">
        <v>23</v>
      </c>
      <c r="G14752" t="s">
        <v>19</v>
      </c>
      <c r="H14752">
        <v>4751</v>
      </c>
      <c r="I14752">
        <v>468.42</v>
      </c>
      <c r="J14752">
        <v>2</v>
      </c>
      <c r="K14752" t="s">
        <v>20</v>
      </c>
    </row>
    <row r="14753" spans="1:11" x14ac:dyDescent="0.3">
      <c r="A14753" t="s">
        <v>14795</v>
      </c>
      <c r="B14753" s="1">
        <v>45141</v>
      </c>
      <c r="C14753" s="1" t="str">
        <f t="shared" si="230"/>
        <v>Aug</v>
      </c>
      <c r="D14753" t="s">
        <v>31</v>
      </c>
      <c r="E14753" t="s">
        <v>32</v>
      </c>
      <c r="F14753" t="s">
        <v>28</v>
      </c>
      <c r="G14753" t="s">
        <v>35</v>
      </c>
      <c r="H14753">
        <v>2061</v>
      </c>
      <c r="I14753">
        <v>247.22</v>
      </c>
      <c r="J14753">
        <v>5</v>
      </c>
      <c r="K14753" t="s">
        <v>29</v>
      </c>
    </row>
    <row r="14754" spans="1:11" x14ac:dyDescent="0.3">
      <c r="A14754" t="s">
        <v>14796</v>
      </c>
      <c r="B14754" s="1">
        <v>45219</v>
      </c>
      <c r="C14754" s="1" t="str">
        <f t="shared" si="230"/>
        <v>Oct</v>
      </c>
      <c r="D14754" t="s">
        <v>47</v>
      </c>
      <c r="E14754" t="s">
        <v>48</v>
      </c>
      <c r="F14754" t="s">
        <v>13</v>
      </c>
      <c r="G14754" t="s">
        <v>19</v>
      </c>
      <c r="H14754">
        <v>4117</v>
      </c>
      <c r="I14754">
        <v>1025.04</v>
      </c>
      <c r="J14754">
        <v>4</v>
      </c>
      <c r="K14754" t="s">
        <v>36</v>
      </c>
    </row>
    <row r="14755" spans="1:11" x14ac:dyDescent="0.3">
      <c r="A14755" t="s">
        <v>14797</v>
      </c>
      <c r="B14755" s="1">
        <v>45272</v>
      </c>
      <c r="C14755" s="1" t="str">
        <f t="shared" si="230"/>
        <v>Dec</v>
      </c>
      <c r="D14755" t="s">
        <v>50</v>
      </c>
      <c r="E14755" t="s">
        <v>51</v>
      </c>
      <c r="F14755" t="s">
        <v>40</v>
      </c>
      <c r="G14755" t="s">
        <v>38</v>
      </c>
      <c r="H14755">
        <v>1620</v>
      </c>
      <c r="I14755">
        <v>308.08999999999997</v>
      </c>
      <c r="J14755">
        <v>2</v>
      </c>
      <c r="K14755" t="s">
        <v>15</v>
      </c>
    </row>
    <row r="14756" spans="1:11" x14ac:dyDescent="0.3">
      <c r="A14756" t="s">
        <v>14798</v>
      </c>
      <c r="B14756" s="1">
        <v>45119</v>
      </c>
      <c r="C14756" s="1" t="str">
        <f t="shared" si="230"/>
        <v>Jul</v>
      </c>
      <c r="D14756" t="s">
        <v>31</v>
      </c>
      <c r="E14756" t="s">
        <v>32</v>
      </c>
      <c r="F14756" t="s">
        <v>23</v>
      </c>
      <c r="G14756" t="s">
        <v>38</v>
      </c>
      <c r="H14756">
        <v>1034</v>
      </c>
      <c r="I14756">
        <v>163.95</v>
      </c>
      <c r="J14756">
        <v>1</v>
      </c>
      <c r="K14756" t="s">
        <v>20</v>
      </c>
    </row>
    <row r="14757" spans="1:11" x14ac:dyDescent="0.3">
      <c r="A14757" t="s">
        <v>14799</v>
      </c>
      <c r="B14757" s="1">
        <v>45593</v>
      </c>
      <c r="C14757" s="1" t="str">
        <f t="shared" si="230"/>
        <v>Oct</v>
      </c>
      <c r="D14757" t="s">
        <v>34</v>
      </c>
      <c r="E14757" t="s">
        <v>34</v>
      </c>
      <c r="F14757" t="s">
        <v>23</v>
      </c>
      <c r="G14757" t="s">
        <v>19</v>
      </c>
      <c r="H14757">
        <v>3820</v>
      </c>
      <c r="I14757">
        <v>447.18</v>
      </c>
      <c r="J14757">
        <v>5</v>
      </c>
      <c r="K14757" t="s">
        <v>36</v>
      </c>
    </row>
    <row r="14758" spans="1:11" x14ac:dyDescent="0.3">
      <c r="A14758" t="s">
        <v>14800</v>
      </c>
      <c r="B14758" s="1">
        <v>45606</v>
      </c>
      <c r="C14758" s="1" t="str">
        <f t="shared" si="230"/>
        <v>Nov</v>
      </c>
      <c r="D14758" t="s">
        <v>26</v>
      </c>
      <c r="E14758" t="s">
        <v>27</v>
      </c>
      <c r="F14758" t="s">
        <v>23</v>
      </c>
      <c r="G14758" t="s">
        <v>35</v>
      </c>
      <c r="H14758">
        <v>2405</v>
      </c>
      <c r="I14758">
        <v>603.55999999999995</v>
      </c>
      <c r="J14758">
        <v>3</v>
      </c>
      <c r="K14758" t="s">
        <v>15</v>
      </c>
    </row>
    <row r="14759" spans="1:11" x14ac:dyDescent="0.3">
      <c r="A14759" t="s">
        <v>14801</v>
      </c>
      <c r="B14759" s="1">
        <v>45131</v>
      </c>
      <c r="C14759" s="1" t="str">
        <f t="shared" si="230"/>
        <v>Jul</v>
      </c>
      <c r="D14759" t="s">
        <v>47</v>
      </c>
      <c r="E14759" t="s">
        <v>48</v>
      </c>
      <c r="F14759" t="s">
        <v>28</v>
      </c>
      <c r="G14759" t="s">
        <v>68</v>
      </c>
      <c r="H14759">
        <v>3557</v>
      </c>
      <c r="I14759">
        <v>911.61</v>
      </c>
      <c r="J14759">
        <v>3</v>
      </c>
      <c r="K14759" t="s">
        <v>20</v>
      </c>
    </row>
    <row r="14760" spans="1:11" x14ac:dyDescent="0.3">
      <c r="A14760" t="s">
        <v>14802</v>
      </c>
      <c r="B14760" s="1">
        <v>45469</v>
      </c>
      <c r="C14760" s="1" t="str">
        <f t="shared" si="230"/>
        <v>Jun</v>
      </c>
      <c r="D14760" t="s">
        <v>26</v>
      </c>
      <c r="E14760" t="s">
        <v>27</v>
      </c>
      <c r="F14760" t="s">
        <v>28</v>
      </c>
      <c r="G14760" t="s">
        <v>55</v>
      </c>
      <c r="H14760">
        <v>2437</v>
      </c>
      <c r="I14760">
        <v>618.04</v>
      </c>
      <c r="J14760">
        <v>3</v>
      </c>
      <c r="K14760" t="s">
        <v>29</v>
      </c>
    </row>
    <row r="14761" spans="1:11" x14ac:dyDescent="0.3">
      <c r="A14761" t="s">
        <v>14803</v>
      </c>
      <c r="B14761" s="1">
        <v>45262</v>
      </c>
      <c r="C14761" s="1" t="str">
        <f t="shared" si="230"/>
        <v>Dec</v>
      </c>
      <c r="D14761" t="s">
        <v>31</v>
      </c>
      <c r="E14761" t="s">
        <v>32</v>
      </c>
      <c r="F14761" t="s">
        <v>40</v>
      </c>
      <c r="G14761" t="s">
        <v>19</v>
      </c>
      <c r="H14761">
        <v>3004</v>
      </c>
      <c r="I14761">
        <v>490.98</v>
      </c>
      <c r="J14761">
        <v>5</v>
      </c>
      <c r="K14761" t="s">
        <v>15</v>
      </c>
    </row>
    <row r="14762" spans="1:11" x14ac:dyDescent="0.3">
      <c r="A14762" t="s">
        <v>14804</v>
      </c>
      <c r="B14762" s="1">
        <v>45347</v>
      </c>
      <c r="C14762" s="1" t="str">
        <f t="shared" si="230"/>
        <v>Feb</v>
      </c>
      <c r="D14762" t="s">
        <v>31</v>
      </c>
      <c r="E14762" t="s">
        <v>32</v>
      </c>
      <c r="F14762" t="s">
        <v>28</v>
      </c>
      <c r="G14762" t="s">
        <v>38</v>
      </c>
      <c r="H14762">
        <v>4806</v>
      </c>
      <c r="I14762">
        <v>604.76</v>
      </c>
      <c r="J14762">
        <v>2</v>
      </c>
      <c r="K14762" t="s">
        <v>29</v>
      </c>
    </row>
    <row r="14763" spans="1:11" x14ac:dyDescent="0.3">
      <c r="A14763" t="s">
        <v>14805</v>
      </c>
      <c r="B14763" s="1">
        <v>44944</v>
      </c>
      <c r="C14763" s="1" t="str">
        <f t="shared" si="230"/>
        <v>Jan</v>
      </c>
      <c r="D14763" t="s">
        <v>86</v>
      </c>
      <c r="E14763" t="s">
        <v>87</v>
      </c>
      <c r="F14763" t="s">
        <v>40</v>
      </c>
      <c r="G14763" t="s">
        <v>55</v>
      </c>
      <c r="H14763">
        <v>4032</v>
      </c>
      <c r="I14763">
        <v>876.94</v>
      </c>
      <c r="J14763">
        <v>1</v>
      </c>
      <c r="K14763" t="s">
        <v>20</v>
      </c>
    </row>
    <row r="14764" spans="1:11" x14ac:dyDescent="0.3">
      <c r="A14764" t="s">
        <v>14806</v>
      </c>
      <c r="B14764" s="1">
        <v>45365</v>
      </c>
      <c r="C14764" s="1" t="str">
        <f t="shared" si="230"/>
        <v>Mar</v>
      </c>
      <c r="D14764" t="s">
        <v>50</v>
      </c>
      <c r="E14764" t="s">
        <v>51</v>
      </c>
      <c r="F14764" t="s">
        <v>28</v>
      </c>
      <c r="G14764" t="s">
        <v>24</v>
      </c>
      <c r="H14764">
        <v>1695</v>
      </c>
      <c r="I14764">
        <v>307.35000000000002</v>
      </c>
      <c r="J14764">
        <v>4</v>
      </c>
      <c r="K14764" t="s">
        <v>20</v>
      </c>
    </row>
    <row r="14765" spans="1:11" x14ac:dyDescent="0.3">
      <c r="A14765" t="s">
        <v>14807</v>
      </c>
      <c r="B14765" s="1">
        <v>44966</v>
      </c>
      <c r="C14765" s="1" t="str">
        <f t="shared" si="230"/>
        <v>Feb</v>
      </c>
      <c r="D14765" t="s">
        <v>22</v>
      </c>
      <c r="E14765" t="s">
        <v>12</v>
      </c>
      <c r="F14765" t="s">
        <v>23</v>
      </c>
      <c r="G14765" t="s">
        <v>55</v>
      </c>
      <c r="H14765">
        <v>3023</v>
      </c>
      <c r="I14765">
        <v>424.08</v>
      </c>
      <c r="J14765">
        <v>4</v>
      </c>
      <c r="K14765" t="s">
        <v>29</v>
      </c>
    </row>
    <row r="14766" spans="1:11" x14ac:dyDescent="0.3">
      <c r="A14766" t="s">
        <v>14808</v>
      </c>
      <c r="B14766" s="1">
        <v>45599</v>
      </c>
      <c r="C14766" s="1" t="str">
        <f t="shared" si="230"/>
        <v>Nov</v>
      </c>
      <c r="D14766" t="s">
        <v>86</v>
      </c>
      <c r="E14766" t="s">
        <v>87</v>
      </c>
      <c r="F14766" t="s">
        <v>23</v>
      </c>
      <c r="G14766" t="s">
        <v>68</v>
      </c>
      <c r="H14766">
        <v>3509</v>
      </c>
      <c r="I14766">
        <v>523.36</v>
      </c>
      <c r="J14766">
        <v>2</v>
      </c>
      <c r="K14766" t="s">
        <v>15</v>
      </c>
    </row>
    <row r="14767" spans="1:11" x14ac:dyDescent="0.3">
      <c r="A14767" t="s">
        <v>14809</v>
      </c>
      <c r="B14767" s="1">
        <v>45073</v>
      </c>
      <c r="C14767" s="1" t="str">
        <f t="shared" si="230"/>
        <v>May</v>
      </c>
      <c r="D14767" t="s">
        <v>26</v>
      </c>
      <c r="E14767" t="s">
        <v>27</v>
      </c>
      <c r="F14767" t="s">
        <v>40</v>
      </c>
      <c r="G14767" t="s">
        <v>24</v>
      </c>
      <c r="H14767">
        <v>2591</v>
      </c>
      <c r="I14767">
        <v>231.71</v>
      </c>
      <c r="J14767">
        <v>2</v>
      </c>
      <c r="K14767" t="s">
        <v>29</v>
      </c>
    </row>
    <row r="14768" spans="1:11" x14ac:dyDescent="0.3">
      <c r="A14768" t="s">
        <v>14810</v>
      </c>
      <c r="B14768" s="1">
        <v>45381</v>
      </c>
      <c r="C14768" s="1" t="str">
        <f t="shared" si="230"/>
        <v>Mar</v>
      </c>
      <c r="D14768" t="s">
        <v>26</v>
      </c>
      <c r="E14768" t="s">
        <v>27</v>
      </c>
      <c r="F14768" t="s">
        <v>40</v>
      </c>
      <c r="G14768" t="s">
        <v>19</v>
      </c>
      <c r="H14768">
        <v>4468</v>
      </c>
      <c r="I14768">
        <v>717.61</v>
      </c>
      <c r="J14768">
        <v>5</v>
      </c>
      <c r="K14768" t="s">
        <v>36</v>
      </c>
    </row>
    <row r="14769" spans="1:11" x14ac:dyDescent="0.3">
      <c r="A14769" t="s">
        <v>14811</v>
      </c>
      <c r="B14769" s="1">
        <v>45456</v>
      </c>
      <c r="C14769" s="1" t="str">
        <f t="shared" si="230"/>
        <v>Jun</v>
      </c>
      <c r="D14769" t="s">
        <v>26</v>
      </c>
      <c r="E14769" t="s">
        <v>27</v>
      </c>
      <c r="F14769" t="s">
        <v>23</v>
      </c>
      <c r="G14769" t="s">
        <v>19</v>
      </c>
      <c r="H14769">
        <v>3730</v>
      </c>
      <c r="I14769">
        <v>447.69</v>
      </c>
      <c r="J14769">
        <v>5</v>
      </c>
      <c r="K14769" t="s">
        <v>29</v>
      </c>
    </row>
    <row r="14770" spans="1:11" x14ac:dyDescent="0.3">
      <c r="A14770" t="s">
        <v>14812</v>
      </c>
      <c r="B14770" s="1">
        <v>44942</v>
      </c>
      <c r="C14770" s="1" t="str">
        <f t="shared" si="230"/>
        <v>Jan</v>
      </c>
      <c r="D14770" t="s">
        <v>50</v>
      </c>
      <c r="E14770" t="s">
        <v>51</v>
      </c>
      <c r="F14770" t="s">
        <v>23</v>
      </c>
      <c r="G14770" t="s">
        <v>35</v>
      </c>
      <c r="H14770">
        <v>749</v>
      </c>
      <c r="I14770">
        <v>183.89</v>
      </c>
      <c r="J14770">
        <v>4</v>
      </c>
      <c r="K14770" t="s">
        <v>20</v>
      </c>
    </row>
    <row r="14771" spans="1:11" x14ac:dyDescent="0.3">
      <c r="A14771" t="s">
        <v>14813</v>
      </c>
      <c r="B14771" s="1">
        <v>45532</v>
      </c>
      <c r="C14771" s="1" t="str">
        <f t="shared" si="230"/>
        <v>Aug</v>
      </c>
      <c r="D14771" t="s">
        <v>86</v>
      </c>
      <c r="E14771" t="s">
        <v>87</v>
      </c>
      <c r="F14771" t="s">
        <v>28</v>
      </c>
      <c r="G14771" t="s">
        <v>24</v>
      </c>
      <c r="H14771">
        <v>620</v>
      </c>
      <c r="I14771">
        <v>50.68</v>
      </c>
      <c r="J14771">
        <v>5</v>
      </c>
      <c r="K14771" t="s">
        <v>29</v>
      </c>
    </row>
    <row r="14772" spans="1:11" x14ac:dyDescent="0.3">
      <c r="A14772" t="s">
        <v>14814</v>
      </c>
      <c r="B14772" s="1">
        <v>45355</v>
      </c>
      <c r="C14772" s="1" t="str">
        <f t="shared" si="230"/>
        <v>Mar</v>
      </c>
      <c r="D14772" t="s">
        <v>17</v>
      </c>
      <c r="E14772" t="s">
        <v>18</v>
      </c>
      <c r="F14772" t="s">
        <v>23</v>
      </c>
      <c r="G14772" t="s">
        <v>55</v>
      </c>
      <c r="H14772">
        <v>4405</v>
      </c>
      <c r="I14772">
        <v>792.48</v>
      </c>
      <c r="J14772">
        <v>3</v>
      </c>
      <c r="K14772" t="s">
        <v>36</v>
      </c>
    </row>
    <row r="14773" spans="1:11" x14ac:dyDescent="0.3">
      <c r="A14773" t="s">
        <v>14815</v>
      </c>
      <c r="B14773" s="1">
        <v>45155</v>
      </c>
      <c r="C14773" s="1" t="str">
        <f t="shared" si="230"/>
        <v>Aug</v>
      </c>
      <c r="D14773" t="s">
        <v>43</v>
      </c>
      <c r="E14773" t="s">
        <v>44</v>
      </c>
      <c r="F14773" t="s">
        <v>28</v>
      </c>
      <c r="G14773" t="s">
        <v>55</v>
      </c>
      <c r="H14773">
        <v>3703</v>
      </c>
      <c r="I14773">
        <v>1016.14</v>
      </c>
      <c r="J14773">
        <v>4</v>
      </c>
      <c r="K14773" t="s">
        <v>20</v>
      </c>
    </row>
    <row r="14774" spans="1:11" x14ac:dyDescent="0.3">
      <c r="A14774" t="s">
        <v>14816</v>
      </c>
      <c r="B14774" s="1">
        <v>44984</v>
      </c>
      <c r="C14774" s="1" t="str">
        <f t="shared" si="230"/>
        <v>Feb</v>
      </c>
      <c r="D14774" t="s">
        <v>11</v>
      </c>
      <c r="E14774" t="s">
        <v>12</v>
      </c>
      <c r="F14774" t="s">
        <v>13</v>
      </c>
      <c r="G14774" t="s">
        <v>24</v>
      </c>
      <c r="H14774">
        <v>2214</v>
      </c>
      <c r="I14774">
        <v>649.39</v>
      </c>
      <c r="J14774">
        <v>2</v>
      </c>
      <c r="K14774" t="s">
        <v>36</v>
      </c>
    </row>
    <row r="14775" spans="1:11" x14ac:dyDescent="0.3">
      <c r="A14775" t="s">
        <v>14817</v>
      </c>
      <c r="B14775" s="1">
        <v>45177</v>
      </c>
      <c r="C14775" s="1" t="str">
        <f t="shared" si="230"/>
        <v>Sep</v>
      </c>
      <c r="D14775" t="s">
        <v>50</v>
      </c>
      <c r="E14775" t="s">
        <v>51</v>
      </c>
      <c r="F14775" t="s">
        <v>23</v>
      </c>
      <c r="G14775" t="s">
        <v>19</v>
      </c>
      <c r="H14775">
        <v>1905</v>
      </c>
      <c r="I14775">
        <v>453.39</v>
      </c>
      <c r="J14775">
        <v>2</v>
      </c>
      <c r="K14775" t="s">
        <v>36</v>
      </c>
    </row>
    <row r="14776" spans="1:11" x14ac:dyDescent="0.3">
      <c r="A14776" t="s">
        <v>14818</v>
      </c>
      <c r="B14776" s="1">
        <v>45047</v>
      </c>
      <c r="C14776" s="1" t="str">
        <f t="shared" si="230"/>
        <v>May</v>
      </c>
      <c r="D14776" t="s">
        <v>22</v>
      </c>
      <c r="E14776" t="s">
        <v>12</v>
      </c>
      <c r="F14776" t="s">
        <v>13</v>
      </c>
      <c r="G14776" t="s">
        <v>68</v>
      </c>
      <c r="H14776">
        <v>1334</v>
      </c>
      <c r="I14776">
        <v>148.47</v>
      </c>
      <c r="J14776">
        <v>5</v>
      </c>
      <c r="K14776" t="s">
        <v>15</v>
      </c>
    </row>
    <row r="14777" spans="1:11" x14ac:dyDescent="0.3">
      <c r="A14777" t="s">
        <v>14819</v>
      </c>
      <c r="B14777" s="1">
        <v>45324</v>
      </c>
      <c r="C14777" s="1" t="str">
        <f t="shared" si="230"/>
        <v>Feb</v>
      </c>
      <c r="D14777" t="s">
        <v>86</v>
      </c>
      <c r="E14777" t="s">
        <v>87</v>
      </c>
      <c r="F14777" t="s">
        <v>13</v>
      </c>
      <c r="G14777" t="s">
        <v>35</v>
      </c>
      <c r="H14777">
        <v>4730</v>
      </c>
      <c r="I14777">
        <v>1037.6400000000001</v>
      </c>
      <c r="J14777">
        <v>2</v>
      </c>
      <c r="K14777" t="s">
        <v>36</v>
      </c>
    </row>
    <row r="14778" spans="1:11" x14ac:dyDescent="0.3">
      <c r="A14778" t="s">
        <v>14820</v>
      </c>
      <c r="B14778" s="1">
        <v>45079</v>
      </c>
      <c r="C14778" s="1" t="str">
        <f t="shared" si="230"/>
        <v>Jun</v>
      </c>
      <c r="D14778" t="s">
        <v>47</v>
      </c>
      <c r="E14778" t="s">
        <v>48</v>
      </c>
      <c r="F14778" t="s">
        <v>28</v>
      </c>
      <c r="G14778" t="s">
        <v>14</v>
      </c>
      <c r="H14778">
        <v>1143</v>
      </c>
      <c r="I14778">
        <v>328.22</v>
      </c>
      <c r="J14778">
        <v>5</v>
      </c>
      <c r="K14778" t="s">
        <v>15</v>
      </c>
    </row>
    <row r="14779" spans="1:11" x14ac:dyDescent="0.3">
      <c r="A14779" t="s">
        <v>14821</v>
      </c>
      <c r="B14779" s="1">
        <v>45132</v>
      </c>
      <c r="C14779" s="1" t="str">
        <f t="shared" si="230"/>
        <v>Jul</v>
      </c>
      <c r="D14779" t="s">
        <v>11</v>
      </c>
      <c r="E14779" t="s">
        <v>12</v>
      </c>
      <c r="F14779" t="s">
        <v>13</v>
      </c>
      <c r="G14779" t="s">
        <v>19</v>
      </c>
      <c r="H14779">
        <v>4493</v>
      </c>
      <c r="I14779">
        <v>1208.95</v>
      </c>
      <c r="J14779">
        <v>3</v>
      </c>
      <c r="K14779" t="s">
        <v>20</v>
      </c>
    </row>
    <row r="14780" spans="1:11" x14ac:dyDescent="0.3">
      <c r="A14780" t="s">
        <v>14822</v>
      </c>
      <c r="B14780" s="1">
        <v>45142</v>
      </c>
      <c r="C14780" s="1" t="str">
        <f t="shared" si="230"/>
        <v>Aug</v>
      </c>
      <c r="D14780" t="s">
        <v>22</v>
      </c>
      <c r="E14780" t="s">
        <v>12</v>
      </c>
      <c r="F14780" t="s">
        <v>23</v>
      </c>
      <c r="G14780" t="s">
        <v>19</v>
      </c>
      <c r="H14780">
        <v>508</v>
      </c>
      <c r="I14780">
        <v>115.04</v>
      </c>
      <c r="J14780">
        <v>3</v>
      </c>
      <c r="K14780" t="s">
        <v>20</v>
      </c>
    </row>
    <row r="14781" spans="1:11" x14ac:dyDescent="0.3">
      <c r="A14781" t="s">
        <v>14823</v>
      </c>
      <c r="B14781" s="1">
        <v>45026</v>
      </c>
      <c r="C14781" s="1" t="str">
        <f t="shared" si="230"/>
        <v>Apr</v>
      </c>
      <c r="D14781" t="s">
        <v>43</v>
      </c>
      <c r="E14781" t="s">
        <v>44</v>
      </c>
      <c r="F14781" t="s">
        <v>23</v>
      </c>
      <c r="G14781" t="s">
        <v>38</v>
      </c>
      <c r="H14781">
        <v>2022</v>
      </c>
      <c r="I14781">
        <v>239.43</v>
      </c>
      <c r="J14781">
        <v>4</v>
      </c>
      <c r="K14781" t="s">
        <v>20</v>
      </c>
    </row>
    <row r="14782" spans="1:11" x14ac:dyDescent="0.3">
      <c r="A14782" t="s">
        <v>14824</v>
      </c>
      <c r="B14782" s="1">
        <v>45254</v>
      </c>
      <c r="C14782" s="1" t="str">
        <f t="shared" si="230"/>
        <v>Nov</v>
      </c>
      <c r="D14782" t="s">
        <v>26</v>
      </c>
      <c r="E14782" t="s">
        <v>27</v>
      </c>
      <c r="F14782" t="s">
        <v>13</v>
      </c>
      <c r="G14782" t="s">
        <v>14</v>
      </c>
      <c r="H14782">
        <v>3943</v>
      </c>
      <c r="I14782">
        <v>921.8</v>
      </c>
      <c r="J14782">
        <v>1</v>
      </c>
      <c r="K14782" t="s">
        <v>36</v>
      </c>
    </row>
    <row r="14783" spans="1:11" x14ac:dyDescent="0.3">
      <c r="A14783" t="s">
        <v>14825</v>
      </c>
      <c r="B14783" s="1">
        <v>45493</v>
      </c>
      <c r="C14783" s="1" t="str">
        <f t="shared" si="230"/>
        <v>Jul</v>
      </c>
      <c r="D14783" t="s">
        <v>31</v>
      </c>
      <c r="E14783" t="s">
        <v>32</v>
      </c>
      <c r="F14783" t="s">
        <v>23</v>
      </c>
      <c r="G14783" t="s">
        <v>14</v>
      </c>
      <c r="H14783">
        <v>3152</v>
      </c>
      <c r="I14783">
        <v>720.62</v>
      </c>
      <c r="J14783">
        <v>2</v>
      </c>
      <c r="K14783" t="s">
        <v>15</v>
      </c>
    </row>
    <row r="14784" spans="1:11" x14ac:dyDescent="0.3">
      <c r="A14784" t="s">
        <v>14826</v>
      </c>
      <c r="B14784" s="1">
        <v>45210</v>
      </c>
      <c r="C14784" s="1" t="str">
        <f t="shared" si="230"/>
        <v>Oct</v>
      </c>
      <c r="D14784" t="s">
        <v>50</v>
      </c>
      <c r="E14784" t="s">
        <v>51</v>
      </c>
      <c r="F14784" t="s">
        <v>23</v>
      </c>
      <c r="G14784" t="s">
        <v>19</v>
      </c>
      <c r="H14784">
        <v>3418</v>
      </c>
      <c r="I14784">
        <v>968.74</v>
      </c>
      <c r="J14784">
        <v>3</v>
      </c>
      <c r="K14784" t="s">
        <v>36</v>
      </c>
    </row>
    <row r="14785" spans="1:11" x14ac:dyDescent="0.3">
      <c r="A14785" t="s">
        <v>14827</v>
      </c>
      <c r="B14785" s="1">
        <v>44930</v>
      </c>
      <c r="C14785" s="1" t="str">
        <f t="shared" si="230"/>
        <v>Jan</v>
      </c>
      <c r="D14785" t="s">
        <v>43</v>
      </c>
      <c r="E14785" t="s">
        <v>44</v>
      </c>
      <c r="F14785" t="s">
        <v>23</v>
      </c>
      <c r="G14785" t="s">
        <v>68</v>
      </c>
      <c r="H14785">
        <v>3145</v>
      </c>
      <c r="I14785">
        <v>654.54999999999995</v>
      </c>
      <c r="J14785">
        <v>3</v>
      </c>
      <c r="K14785" t="s">
        <v>20</v>
      </c>
    </row>
    <row r="14786" spans="1:11" x14ac:dyDescent="0.3">
      <c r="A14786" t="s">
        <v>14828</v>
      </c>
      <c r="B14786" s="1">
        <v>45174</v>
      </c>
      <c r="C14786" s="1" t="str">
        <f t="shared" ref="C14786:C14849" si="231">TEXT(B14786,"mmm")</f>
        <v>Sep</v>
      </c>
      <c r="D14786" t="s">
        <v>43</v>
      </c>
      <c r="E14786" t="s">
        <v>44</v>
      </c>
      <c r="F14786" t="s">
        <v>28</v>
      </c>
      <c r="G14786" t="s">
        <v>68</v>
      </c>
      <c r="H14786">
        <v>4628</v>
      </c>
      <c r="I14786">
        <v>341.59</v>
      </c>
      <c r="J14786">
        <v>2</v>
      </c>
      <c r="K14786" t="s">
        <v>29</v>
      </c>
    </row>
    <row r="14787" spans="1:11" x14ac:dyDescent="0.3">
      <c r="A14787" t="s">
        <v>14829</v>
      </c>
      <c r="B14787" s="1">
        <v>45257</v>
      </c>
      <c r="C14787" s="1" t="str">
        <f t="shared" si="231"/>
        <v>Nov</v>
      </c>
      <c r="D14787" t="s">
        <v>47</v>
      </c>
      <c r="E14787" t="s">
        <v>48</v>
      </c>
      <c r="F14787" t="s">
        <v>40</v>
      </c>
      <c r="G14787" t="s">
        <v>24</v>
      </c>
      <c r="H14787">
        <v>2724</v>
      </c>
      <c r="I14787">
        <v>612.20000000000005</v>
      </c>
      <c r="J14787">
        <v>3</v>
      </c>
      <c r="K14787" t="s">
        <v>29</v>
      </c>
    </row>
    <row r="14788" spans="1:11" x14ac:dyDescent="0.3">
      <c r="A14788" t="s">
        <v>14830</v>
      </c>
      <c r="B14788" s="1">
        <v>45478</v>
      </c>
      <c r="C14788" s="1" t="str">
        <f t="shared" si="231"/>
        <v>Jul</v>
      </c>
      <c r="D14788" t="s">
        <v>31</v>
      </c>
      <c r="E14788" t="s">
        <v>32</v>
      </c>
      <c r="F14788" t="s">
        <v>13</v>
      </c>
      <c r="G14788" t="s">
        <v>55</v>
      </c>
      <c r="H14788">
        <v>3894</v>
      </c>
      <c r="I14788">
        <v>350.55</v>
      </c>
      <c r="J14788">
        <v>2</v>
      </c>
      <c r="K14788" t="s">
        <v>36</v>
      </c>
    </row>
    <row r="14789" spans="1:11" x14ac:dyDescent="0.3">
      <c r="A14789" t="s">
        <v>14831</v>
      </c>
      <c r="B14789" s="1">
        <v>45085</v>
      </c>
      <c r="C14789" s="1" t="str">
        <f t="shared" si="231"/>
        <v>Jun</v>
      </c>
      <c r="D14789" t="s">
        <v>17</v>
      </c>
      <c r="E14789" t="s">
        <v>18</v>
      </c>
      <c r="F14789" t="s">
        <v>23</v>
      </c>
      <c r="G14789" t="s">
        <v>14</v>
      </c>
      <c r="H14789">
        <v>3958</v>
      </c>
      <c r="I14789">
        <v>942.32</v>
      </c>
      <c r="J14789">
        <v>4</v>
      </c>
      <c r="K14789" t="s">
        <v>29</v>
      </c>
    </row>
    <row r="14790" spans="1:11" x14ac:dyDescent="0.3">
      <c r="A14790" t="s">
        <v>14832</v>
      </c>
      <c r="B14790" s="1">
        <v>45290</v>
      </c>
      <c r="C14790" s="1" t="str">
        <f t="shared" si="231"/>
        <v>Dec</v>
      </c>
      <c r="D14790" t="s">
        <v>34</v>
      </c>
      <c r="E14790" t="s">
        <v>34</v>
      </c>
      <c r="F14790" t="s">
        <v>40</v>
      </c>
      <c r="G14790" t="s">
        <v>24</v>
      </c>
      <c r="H14790">
        <v>3147</v>
      </c>
      <c r="I14790">
        <v>893.74</v>
      </c>
      <c r="J14790">
        <v>4</v>
      </c>
      <c r="K14790" t="s">
        <v>29</v>
      </c>
    </row>
    <row r="14791" spans="1:11" x14ac:dyDescent="0.3">
      <c r="A14791" t="s">
        <v>14833</v>
      </c>
      <c r="B14791" s="1">
        <v>45054</v>
      </c>
      <c r="C14791" s="1" t="str">
        <f t="shared" si="231"/>
        <v>May</v>
      </c>
      <c r="D14791" t="s">
        <v>43</v>
      </c>
      <c r="E14791" t="s">
        <v>44</v>
      </c>
      <c r="F14791" t="s">
        <v>40</v>
      </c>
      <c r="G14791" t="s">
        <v>35</v>
      </c>
      <c r="H14791">
        <v>3936</v>
      </c>
      <c r="I14791">
        <v>1057.99</v>
      </c>
      <c r="J14791">
        <v>5</v>
      </c>
      <c r="K14791" t="s">
        <v>29</v>
      </c>
    </row>
    <row r="14792" spans="1:11" x14ac:dyDescent="0.3">
      <c r="A14792" t="s">
        <v>14834</v>
      </c>
      <c r="B14792" s="1">
        <v>45024</v>
      </c>
      <c r="C14792" s="1" t="str">
        <f t="shared" si="231"/>
        <v>Apr</v>
      </c>
      <c r="D14792" t="s">
        <v>11</v>
      </c>
      <c r="E14792" t="s">
        <v>12</v>
      </c>
      <c r="F14792" t="s">
        <v>13</v>
      </c>
      <c r="G14792" t="s">
        <v>14</v>
      </c>
      <c r="H14792">
        <v>4223</v>
      </c>
      <c r="I14792">
        <v>800.37</v>
      </c>
      <c r="J14792">
        <v>3</v>
      </c>
      <c r="K14792" t="s">
        <v>36</v>
      </c>
    </row>
    <row r="14793" spans="1:11" x14ac:dyDescent="0.3">
      <c r="A14793" t="s">
        <v>14835</v>
      </c>
      <c r="B14793" s="1">
        <v>45259</v>
      </c>
      <c r="C14793" s="1" t="str">
        <f t="shared" si="231"/>
        <v>Nov</v>
      </c>
      <c r="D14793" t="s">
        <v>11</v>
      </c>
      <c r="E14793" t="s">
        <v>12</v>
      </c>
      <c r="F14793" t="s">
        <v>40</v>
      </c>
      <c r="G14793" t="s">
        <v>14</v>
      </c>
      <c r="H14793">
        <v>969</v>
      </c>
      <c r="I14793">
        <v>288.67</v>
      </c>
      <c r="J14793">
        <v>4</v>
      </c>
      <c r="K14793" t="s">
        <v>20</v>
      </c>
    </row>
    <row r="14794" spans="1:11" x14ac:dyDescent="0.3">
      <c r="A14794" t="s">
        <v>14836</v>
      </c>
      <c r="B14794" s="1">
        <v>45420</v>
      </c>
      <c r="C14794" s="1" t="str">
        <f t="shared" si="231"/>
        <v>May</v>
      </c>
      <c r="D14794" t="s">
        <v>86</v>
      </c>
      <c r="E14794" t="s">
        <v>87</v>
      </c>
      <c r="F14794" t="s">
        <v>40</v>
      </c>
      <c r="G14794" t="s">
        <v>55</v>
      </c>
      <c r="H14794">
        <v>578</v>
      </c>
      <c r="I14794">
        <v>117.17</v>
      </c>
      <c r="J14794">
        <v>3</v>
      </c>
      <c r="K14794" t="s">
        <v>15</v>
      </c>
    </row>
    <row r="14795" spans="1:11" x14ac:dyDescent="0.3">
      <c r="A14795" t="s">
        <v>14837</v>
      </c>
      <c r="B14795" s="1">
        <v>45161</v>
      </c>
      <c r="C14795" s="1" t="str">
        <f t="shared" si="231"/>
        <v>Aug</v>
      </c>
      <c r="D14795" t="s">
        <v>11</v>
      </c>
      <c r="E14795" t="s">
        <v>12</v>
      </c>
      <c r="F14795" t="s">
        <v>40</v>
      </c>
      <c r="G14795" t="s">
        <v>68</v>
      </c>
      <c r="H14795">
        <v>2408</v>
      </c>
      <c r="I14795">
        <v>282.67</v>
      </c>
      <c r="J14795">
        <v>5</v>
      </c>
      <c r="K14795" t="s">
        <v>36</v>
      </c>
    </row>
    <row r="14796" spans="1:11" x14ac:dyDescent="0.3">
      <c r="A14796" t="s">
        <v>14838</v>
      </c>
      <c r="B14796" s="1">
        <v>45620</v>
      </c>
      <c r="C14796" s="1" t="str">
        <f t="shared" si="231"/>
        <v>Nov</v>
      </c>
      <c r="D14796" t="s">
        <v>26</v>
      </c>
      <c r="E14796" t="s">
        <v>27</v>
      </c>
      <c r="F14796" t="s">
        <v>40</v>
      </c>
      <c r="G14796" t="s">
        <v>53</v>
      </c>
      <c r="H14796">
        <v>356</v>
      </c>
      <c r="I14796">
        <v>66.040000000000006</v>
      </c>
      <c r="J14796">
        <v>5</v>
      </c>
      <c r="K14796" t="s">
        <v>15</v>
      </c>
    </row>
    <row r="14797" spans="1:11" x14ac:dyDescent="0.3">
      <c r="A14797" t="s">
        <v>14839</v>
      </c>
      <c r="B14797" s="1">
        <v>45301</v>
      </c>
      <c r="C14797" s="1" t="str">
        <f t="shared" si="231"/>
        <v>Jan</v>
      </c>
      <c r="D14797" t="s">
        <v>17</v>
      </c>
      <c r="E14797" t="s">
        <v>18</v>
      </c>
      <c r="F14797" t="s">
        <v>23</v>
      </c>
      <c r="G14797" t="s">
        <v>55</v>
      </c>
      <c r="H14797">
        <v>1487</v>
      </c>
      <c r="I14797">
        <v>244.41</v>
      </c>
      <c r="J14797">
        <v>2</v>
      </c>
      <c r="K14797" t="s">
        <v>36</v>
      </c>
    </row>
    <row r="14798" spans="1:11" x14ac:dyDescent="0.3">
      <c r="A14798" t="s">
        <v>14840</v>
      </c>
      <c r="B14798" s="1">
        <v>44994</v>
      </c>
      <c r="C14798" s="1" t="str">
        <f t="shared" si="231"/>
        <v>Mar</v>
      </c>
      <c r="D14798" t="s">
        <v>43</v>
      </c>
      <c r="E14798" t="s">
        <v>44</v>
      </c>
      <c r="F14798" t="s">
        <v>13</v>
      </c>
      <c r="G14798" t="s">
        <v>24</v>
      </c>
      <c r="H14798">
        <v>3855</v>
      </c>
      <c r="I14798">
        <v>937.85</v>
      </c>
      <c r="J14798">
        <v>2</v>
      </c>
      <c r="K14798" t="s">
        <v>20</v>
      </c>
    </row>
    <row r="14799" spans="1:11" x14ac:dyDescent="0.3">
      <c r="A14799" t="s">
        <v>14841</v>
      </c>
      <c r="B14799" s="1">
        <v>45509</v>
      </c>
      <c r="C14799" s="1" t="str">
        <f t="shared" si="231"/>
        <v>Aug</v>
      </c>
      <c r="D14799" t="s">
        <v>17</v>
      </c>
      <c r="E14799" t="s">
        <v>18</v>
      </c>
      <c r="F14799" t="s">
        <v>40</v>
      </c>
      <c r="G14799" t="s">
        <v>24</v>
      </c>
      <c r="H14799">
        <v>2179</v>
      </c>
      <c r="I14799">
        <v>441.97</v>
      </c>
      <c r="J14799">
        <v>3</v>
      </c>
      <c r="K14799" t="s">
        <v>15</v>
      </c>
    </row>
    <row r="14800" spans="1:11" x14ac:dyDescent="0.3">
      <c r="A14800" t="s">
        <v>14842</v>
      </c>
      <c r="B14800" s="1">
        <v>45183</v>
      </c>
      <c r="C14800" s="1" t="str">
        <f t="shared" si="231"/>
        <v>Sep</v>
      </c>
      <c r="D14800" t="s">
        <v>50</v>
      </c>
      <c r="E14800" t="s">
        <v>51</v>
      </c>
      <c r="F14800" t="s">
        <v>40</v>
      </c>
      <c r="G14800" t="s">
        <v>35</v>
      </c>
      <c r="H14800">
        <v>430</v>
      </c>
      <c r="I14800">
        <v>83.81</v>
      </c>
      <c r="J14800">
        <v>2</v>
      </c>
      <c r="K14800" t="s">
        <v>20</v>
      </c>
    </row>
    <row r="14801" spans="1:11" x14ac:dyDescent="0.3">
      <c r="A14801" t="s">
        <v>14843</v>
      </c>
      <c r="B14801" s="1">
        <v>45162</v>
      </c>
      <c r="C14801" s="1" t="str">
        <f t="shared" si="231"/>
        <v>Aug</v>
      </c>
      <c r="D14801" t="s">
        <v>86</v>
      </c>
      <c r="E14801" t="s">
        <v>87</v>
      </c>
      <c r="F14801" t="s">
        <v>28</v>
      </c>
      <c r="G14801" t="s">
        <v>68</v>
      </c>
      <c r="H14801">
        <v>4714</v>
      </c>
      <c r="I14801">
        <v>618.02</v>
      </c>
      <c r="J14801">
        <v>5</v>
      </c>
      <c r="K14801" t="s">
        <v>29</v>
      </c>
    </row>
    <row r="14802" spans="1:11" x14ac:dyDescent="0.3">
      <c r="A14802" t="s">
        <v>14844</v>
      </c>
      <c r="B14802" s="1">
        <v>45065</v>
      </c>
      <c r="C14802" s="1" t="str">
        <f t="shared" si="231"/>
        <v>May</v>
      </c>
      <c r="D14802" t="s">
        <v>11</v>
      </c>
      <c r="E14802" t="s">
        <v>12</v>
      </c>
      <c r="F14802" t="s">
        <v>28</v>
      </c>
      <c r="G14802" t="s">
        <v>35</v>
      </c>
      <c r="H14802">
        <v>3992</v>
      </c>
      <c r="I14802">
        <v>358.24</v>
      </c>
      <c r="J14802">
        <v>2</v>
      </c>
      <c r="K14802" t="s">
        <v>15</v>
      </c>
    </row>
    <row r="14803" spans="1:11" x14ac:dyDescent="0.3">
      <c r="A14803" t="s">
        <v>14845</v>
      </c>
      <c r="B14803" s="1">
        <v>45343</v>
      </c>
      <c r="C14803" s="1" t="str">
        <f t="shared" si="231"/>
        <v>Feb</v>
      </c>
      <c r="D14803" t="s">
        <v>26</v>
      </c>
      <c r="E14803" t="s">
        <v>27</v>
      </c>
      <c r="F14803" t="s">
        <v>23</v>
      </c>
      <c r="G14803" t="s">
        <v>53</v>
      </c>
      <c r="H14803">
        <v>4669</v>
      </c>
      <c r="I14803">
        <v>556.26</v>
      </c>
      <c r="J14803">
        <v>5</v>
      </c>
      <c r="K14803" t="s">
        <v>36</v>
      </c>
    </row>
    <row r="14804" spans="1:11" x14ac:dyDescent="0.3">
      <c r="A14804" t="s">
        <v>14846</v>
      </c>
      <c r="B14804" s="1">
        <v>45576</v>
      </c>
      <c r="C14804" s="1" t="str">
        <f t="shared" si="231"/>
        <v>Oct</v>
      </c>
      <c r="D14804" t="s">
        <v>22</v>
      </c>
      <c r="E14804" t="s">
        <v>12</v>
      </c>
      <c r="F14804" t="s">
        <v>40</v>
      </c>
      <c r="G14804" t="s">
        <v>68</v>
      </c>
      <c r="H14804">
        <v>2486</v>
      </c>
      <c r="I14804">
        <v>225.7</v>
      </c>
      <c r="J14804">
        <v>5</v>
      </c>
      <c r="K14804" t="s">
        <v>29</v>
      </c>
    </row>
    <row r="14805" spans="1:11" x14ac:dyDescent="0.3">
      <c r="A14805" t="s">
        <v>14847</v>
      </c>
      <c r="B14805" s="1">
        <v>45256</v>
      </c>
      <c r="C14805" s="1" t="str">
        <f t="shared" si="231"/>
        <v>Nov</v>
      </c>
      <c r="D14805" t="s">
        <v>31</v>
      </c>
      <c r="E14805" t="s">
        <v>32</v>
      </c>
      <c r="F14805" t="s">
        <v>40</v>
      </c>
      <c r="G14805" t="s">
        <v>68</v>
      </c>
      <c r="H14805">
        <v>3520</v>
      </c>
      <c r="I14805">
        <v>998.4</v>
      </c>
      <c r="J14805">
        <v>2</v>
      </c>
      <c r="K14805" t="s">
        <v>36</v>
      </c>
    </row>
    <row r="14806" spans="1:11" x14ac:dyDescent="0.3">
      <c r="A14806" t="s">
        <v>14848</v>
      </c>
      <c r="B14806" s="1">
        <v>45266</v>
      </c>
      <c r="C14806" s="1" t="str">
        <f t="shared" si="231"/>
        <v>Dec</v>
      </c>
      <c r="D14806" t="s">
        <v>31</v>
      </c>
      <c r="E14806" t="s">
        <v>32</v>
      </c>
      <c r="F14806" t="s">
        <v>13</v>
      </c>
      <c r="G14806" t="s">
        <v>38</v>
      </c>
      <c r="H14806">
        <v>3228</v>
      </c>
      <c r="I14806">
        <v>592.08000000000004</v>
      </c>
      <c r="J14806">
        <v>2</v>
      </c>
      <c r="K14806" t="s">
        <v>29</v>
      </c>
    </row>
    <row r="14807" spans="1:11" x14ac:dyDescent="0.3">
      <c r="A14807" t="s">
        <v>14849</v>
      </c>
      <c r="B14807" s="1">
        <v>45491</v>
      </c>
      <c r="C14807" s="1" t="str">
        <f t="shared" si="231"/>
        <v>Jul</v>
      </c>
      <c r="D14807" t="s">
        <v>17</v>
      </c>
      <c r="E14807" t="s">
        <v>18</v>
      </c>
      <c r="F14807" t="s">
        <v>23</v>
      </c>
      <c r="G14807" t="s">
        <v>68</v>
      </c>
      <c r="H14807">
        <v>3362</v>
      </c>
      <c r="I14807">
        <v>954.26</v>
      </c>
      <c r="J14807">
        <v>5</v>
      </c>
      <c r="K14807" t="s">
        <v>20</v>
      </c>
    </row>
    <row r="14808" spans="1:11" x14ac:dyDescent="0.3">
      <c r="A14808" t="s">
        <v>14850</v>
      </c>
      <c r="B14808" s="1">
        <v>45436</v>
      </c>
      <c r="C14808" s="1" t="str">
        <f t="shared" si="231"/>
        <v>May</v>
      </c>
      <c r="D14808" t="s">
        <v>34</v>
      </c>
      <c r="E14808" t="s">
        <v>34</v>
      </c>
      <c r="F14808" t="s">
        <v>28</v>
      </c>
      <c r="G14808" t="s">
        <v>38</v>
      </c>
      <c r="H14808">
        <v>1321</v>
      </c>
      <c r="I14808">
        <v>339.25</v>
      </c>
      <c r="J14808">
        <v>3</v>
      </c>
      <c r="K14808" t="s">
        <v>15</v>
      </c>
    </row>
    <row r="14809" spans="1:11" x14ac:dyDescent="0.3">
      <c r="A14809" t="s">
        <v>14851</v>
      </c>
      <c r="B14809" s="1">
        <v>44964</v>
      </c>
      <c r="C14809" s="1" t="str">
        <f t="shared" si="231"/>
        <v>Feb</v>
      </c>
      <c r="D14809" t="s">
        <v>26</v>
      </c>
      <c r="E14809" t="s">
        <v>27</v>
      </c>
      <c r="F14809" t="s">
        <v>13</v>
      </c>
      <c r="G14809" t="s">
        <v>55</v>
      </c>
      <c r="H14809">
        <v>1080</v>
      </c>
      <c r="I14809">
        <v>296.61</v>
      </c>
      <c r="J14809">
        <v>1</v>
      </c>
      <c r="K14809" t="s">
        <v>15</v>
      </c>
    </row>
    <row r="14810" spans="1:11" x14ac:dyDescent="0.3">
      <c r="A14810" t="s">
        <v>14852</v>
      </c>
      <c r="B14810" s="1">
        <v>45062</v>
      </c>
      <c r="C14810" s="1" t="str">
        <f t="shared" si="231"/>
        <v>May</v>
      </c>
      <c r="D14810" t="s">
        <v>26</v>
      </c>
      <c r="E14810" t="s">
        <v>27</v>
      </c>
      <c r="F14810" t="s">
        <v>40</v>
      </c>
      <c r="G14810" t="s">
        <v>68</v>
      </c>
      <c r="H14810">
        <v>2897</v>
      </c>
      <c r="I14810">
        <v>822.14</v>
      </c>
      <c r="J14810">
        <v>5</v>
      </c>
      <c r="K14810" t="s">
        <v>15</v>
      </c>
    </row>
    <row r="14811" spans="1:11" x14ac:dyDescent="0.3">
      <c r="A14811" t="s">
        <v>14853</v>
      </c>
      <c r="B14811" s="1">
        <v>45281</v>
      </c>
      <c r="C14811" s="1" t="str">
        <f t="shared" si="231"/>
        <v>Dec</v>
      </c>
      <c r="D14811" t="s">
        <v>22</v>
      </c>
      <c r="E14811" t="s">
        <v>12</v>
      </c>
      <c r="F14811" t="s">
        <v>40</v>
      </c>
      <c r="G14811" t="s">
        <v>68</v>
      </c>
      <c r="H14811">
        <v>1520</v>
      </c>
      <c r="I14811">
        <v>111.11</v>
      </c>
      <c r="J14811">
        <v>1</v>
      </c>
      <c r="K14811" t="s">
        <v>15</v>
      </c>
    </row>
    <row r="14812" spans="1:11" x14ac:dyDescent="0.3">
      <c r="A14812" t="s">
        <v>14854</v>
      </c>
      <c r="B14812" s="1">
        <v>45516</v>
      </c>
      <c r="C14812" s="1" t="str">
        <f t="shared" si="231"/>
        <v>Aug</v>
      </c>
      <c r="D14812" t="s">
        <v>31</v>
      </c>
      <c r="E14812" t="s">
        <v>32</v>
      </c>
      <c r="F14812" t="s">
        <v>23</v>
      </c>
      <c r="G14812" t="s">
        <v>68</v>
      </c>
      <c r="H14812">
        <v>3475</v>
      </c>
      <c r="I14812">
        <v>1009.72</v>
      </c>
      <c r="J14812">
        <v>3</v>
      </c>
      <c r="K14812" t="s">
        <v>20</v>
      </c>
    </row>
    <row r="14813" spans="1:11" x14ac:dyDescent="0.3">
      <c r="A14813" t="s">
        <v>14855</v>
      </c>
      <c r="B14813" s="1">
        <v>45462</v>
      </c>
      <c r="C14813" s="1" t="str">
        <f t="shared" si="231"/>
        <v>Jun</v>
      </c>
      <c r="D14813" t="s">
        <v>47</v>
      </c>
      <c r="E14813" t="s">
        <v>48</v>
      </c>
      <c r="F14813" t="s">
        <v>13</v>
      </c>
      <c r="G14813" t="s">
        <v>14</v>
      </c>
      <c r="H14813">
        <v>600</v>
      </c>
      <c r="I14813">
        <v>89.54</v>
      </c>
      <c r="J14813">
        <v>2</v>
      </c>
      <c r="K14813" t="s">
        <v>20</v>
      </c>
    </row>
    <row r="14814" spans="1:11" x14ac:dyDescent="0.3">
      <c r="A14814" t="s">
        <v>14856</v>
      </c>
      <c r="B14814" s="1">
        <v>45497</v>
      </c>
      <c r="C14814" s="1" t="str">
        <f t="shared" si="231"/>
        <v>Jul</v>
      </c>
      <c r="D14814" t="s">
        <v>22</v>
      </c>
      <c r="E14814" t="s">
        <v>12</v>
      </c>
      <c r="F14814" t="s">
        <v>28</v>
      </c>
      <c r="G14814" t="s">
        <v>19</v>
      </c>
      <c r="H14814">
        <v>568</v>
      </c>
      <c r="I14814">
        <v>45.04</v>
      </c>
      <c r="J14814">
        <v>1</v>
      </c>
      <c r="K14814" t="s">
        <v>20</v>
      </c>
    </row>
    <row r="14815" spans="1:11" x14ac:dyDescent="0.3">
      <c r="A14815" t="s">
        <v>14857</v>
      </c>
      <c r="B14815" s="1">
        <v>45318</v>
      </c>
      <c r="C14815" s="1" t="str">
        <f t="shared" si="231"/>
        <v>Jan</v>
      </c>
      <c r="D14815" t="s">
        <v>86</v>
      </c>
      <c r="E14815" t="s">
        <v>87</v>
      </c>
      <c r="F14815" t="s">
        <v>28</v>
      </c>
      <c r="G14815" t="s">
        <v>14</v>
      </c>
      <c r="H14815">
        <v>3406</v>
      </c>
      <c r="I14815">
        <v>437.97</v>
      </c>
      <c r="J14815">
        <v>2</v>
      </c>
      <c r="K14815" t="s">
        <v>36</v>
      </c>
    </row>
    <row r="14816" spans="1:11" x14ac:dyDescent="0.3">
      <c r="A14816" t="s">
        <v>14858</v>
      </c>
      <c r="B14816" s="1">
        <v>45597</v>
      </c>
      <c r="C14816" s="1" t="str">
        <f t="shared" si="231"/>
        <v>Nov</v>
      </c>
      <c r="D14816" t="s">
        <v>43</v>
      </c>
      <c r="E14816" t="s">
        <v>44</v>
      </c>
      <c r="F14816" t="s">
        <v>28</v>
      </c>
      <c r="G14816" t="s">
        <v>53</v>
      </c>
      <c r="H14816">
        <v>2822</v>
      </c>
      <c r="I14816">
        <v>178.92</v>
      </c>
      <c r="J14816">
        <v>2</v>
      </c>
      <c r="K14816" t="s">
        <v>20</v>
      </c>
    </row>
    <row r="14817" spans="1:11" x14ac:dyDescent="0.3">
      <c r="A14817" t="s">
        <v>14859</v>
      </c>
      <c r="B14817" s="1">
        <v>45113</v>
      </c>
      <c r="C14817" s="1" t="str">
        <f t="shared" si="231"/>
        <v>Jul</v>
      </c>
      <c r="D14817" t="s">
        <v>31</v>
      </c>
      <c r="E14817" t="s">
        <v>32</v>
      </c>
      <c r="F14817" t="s">
        <v>28</v>
      </c>
      <c r="G14817" t="s">
        <v>38</v>
      </c>
      <c r="H14817">
        <v>464</v>
      </c>
      <c r="I14817">
        <v>87.43</v>
      </c>
      <c r="J14817">
        <v>3</v>
      </c>
      <c r="K14817" t="s">
        <v>20</v>
      </c>
    </row>
    <row r="14818" spans="1:11" x14ac:dyDescent="0.3">
      <c r="A14818" t="s">
        <v>14860</v>
      </c>
      <c r="B14818" s="1">
        <v>45289</v>
      </c>
      <c r="C14818" s="1" t="str">
        <f t="shared" si="231"/>
        <v>Dec</v>
      </c>
      <c r="D14818" t="s">
        <v>47</v>
      </c>
      <c r="E14818" t="s">
        <v>48</v>
      </c>
      <c r="F14818" t="s">
        <v>28</v>
      </c>
      <c r="G14818" t="s">
        <v>35</v>
      </c>
      <c r="H14818">
        <v>3278</v>
      </c>
      <c r="I14818">
        <v>980.88</v>
      </c>
      <c r="J14818">
        <v>3</v>
      </c>
      <c r="K14818" t="s">
        <v>20</v>
      </c>
    </row>
    <row r="14819" spans="1:11" x14ac:dyDescent="0.3">
      <c r="A14819" t="s">
        <v>14861</v>
      </c>
      <c r="B14819" s="1">
        <v>45181</v>
      </c>
      <c r="C14819" s="1" t="str">
        <f t="shared" si="231"/>
        <v>Sep</v>
      </c>
      <c r="D14819" t="s">
        <v>22</v>
      </c>
      <c r="E14819" t="s">
        <v>12</v>
      </c>
      <c r="F14819" t="s">
        <v>40</v>
      </c>
      <c r="G14819" t="s">
        <v>14</v>
      </c>
      <c r="H14819">
        <v>1924</v>
      </c>
      <c r="I14819">
        <v>344.03</v>
      </c>
      <c r="J14819">
        <v>5</v>
      </c>
      <c r="K14819" t="s">
        <v>15</v>
      </c>
    </row>
    <row r="14820" spans="1:11" x14ac:dyDescent="0.3">
      <c r="A14820" t="s">
        <v>14862</v>
      </c>
      <c r="B14820" s="1">
        <v>45360</v>
      </c>
      <c r="C14820" s="1" t="str">
        <f t="shared" si="231"/>
        <v>Mar</v>
      </c>
      <c r="D14820" t="s">
        <v>11</v>
      </c>
      <c r="E14820" t="s">
        <v>12</v>
      </c>
      <c r="F14820" t="s">
        <v>13</v>
      </c>
      <c r="G14820" t="s">
        <v>68</v>
      </c>
      <c r="H14820">
        <v>1194</v>
      </c>
      <c r="I14820">
        <v>64.67</v>
      </c>
      <c r="J14820">
        <v>4</v>
      </c>
      <c r="K14820" t="s">
        <v>29</v>
      </c>
    </row>
    <row r="14821" spans="1:11" x14ac:dyDescent="0.3">
      <c r="A14821" t="s">
        <v>14863</v>
      </c>
      <c r="B14821" s="1">
        <v>45027</v>
      </c>
      <c r="C14821" s="1" t="str">
        <f t="shared" si="231"/>
        <v>Apr</v>
      </c>
      <c r="D14821" t="s">
        <v>17</v>
      </c>
      <c r="E14821" t="s">
        <v>18</v>
      </c>
      <c r="F14821" t="s">
        <v>23</v>
      </c>
      <c r="G14821" t="s">
        <v>55</v>
      </c>
      <c r="H14821">
        <v>1742</v>
      </c>
      <c r="I14821">
        <v>484.56</v>
      </c>
      <c r="J14821">
        <v>2</v>
      </c>
      <c r="K14821" t="s">
        <v>29</v>
      </c>
    </row>
    <row r="14822" spans="1:11" x14ac:dyDescent="0.3">
      <c r="A14822" t="s">
        <v>14864</v>
      </c>
      <c r="B14822" s="1">
        <v>45439</v>
      </c>
      <c r="C14822" s="1" t="str">
        <f t="shared" si="231"/>
        <v>May</v>
      </c>
      <c r="D14822" t="s">
        <v>34</v>
      </c>
      <c r="E14822" t="s">
        <v>34</v>
      </c>
      <c r="F14822" t="s">
        <v>40</v>
      </c>
      <c r="G14822" t="s">
        <v>55</v>
      </c>
      <c r="H14822">
        <v>2200</v>
      </c>
      <c r="I14822">
        <v>634.96</v>
      </c>
      <c r="J14822">
        <v>1</v>
      </c>
      <c r="K14822" t="s">
        <v>20</v>
      </c>
    </row>
    <row r="14823" spans="1:11" x14ac:dyDescent="0.3">
      <c r="A14823" t="s">
        <v>14865</v>
      </c>
      <c r="B14823" s="1">
        <v>45182</v>
      </c>
      <c r="C14823" s="1" t="str">
        <f t="shared" si="231"/>
        <v>Sep</v>
      </c>
      <c r="D14823" t="s">
        <v>47</v>
      </c>
      <c r="E14823" t="s">
        <v>48</v>
      </c>
      <c r="F14823" t="s">
        <v>23</v>
      </c>
      <c r="G14823" t="s">
        <v>53</v>
      </c>
      <c r="H14823">
        <v>3226</v>
      </c>
      <c r="I14823">
        <v>484.94</v>
      </c>
      <c r="J14823">
        <v>1</v>
      </c>
      <c r="K14823" t="s">
        <v>20</v>
      </c>
    </row>
    <row r="14824" spans="1:11" x14ac:dyDescent="0.3">
      <c r="A14824" t="s">
        <v>14866</v>
      </c>
      <c r="B14824" s="1">
        <v>44934</v>
      </c>
      <c r="C14824" s="1" t="str">
        <f t="shared" si="231"/>
        <v>Jan</v>
      </c>
      <c r="D14824" t="s">
        <v>34</v>
      </c>
      <c r="E14824" t="s">
        <v>34</v>
      </c>
      <c r="F14824" t="s">
        <v>13</v>
      </c>
      <c r="G14824" t="s">
        <v>53</v>
      </c>
      <c r="H14824">
        <v>1038</v>
      </c>
      <c r="I14824">
        <v>295.44</v>
      </c>
      <c r="J14824">
        <v>2</v>
      </c>
      <c r="K14824" t="s">
        <v>15</v>
      </c>
    </row>
    <row r="14825" spans="1:11" x14ac:dyDescent="0.3">
      <c r="A14825" t="s">
        <v>14867</v>
      </c>
      <c r="B14825" s="1">
        <v>45187</v>
      </c>
      <c r="C14825" s="1" t="str">
        <f t="shared" si="231"/>
        <v>Sep</v>
      </c>
      <c r="D14825" t="s">
        <v>50</v>
      </c>
      <c r="E14825" t="s">
        <v>51</v>
      </c>
      <c r="F14825" t="s">
        <v>40</v>
      </c>
      <c r="G14825" t="s">
        <v>53</v>
      </c>
      <c r="H14825">
        <v>745</v>
      </c>
      <c r="I14825">
        <v>222.13</v>
      </c>
      <c r="J14825">
        <v>1</v>
      </c>
      <c r="K14825" t="s">
        <v>36</v>
      </c>
    </row>
    <row r="14826" spans="1:11" x14ac:dyDescent="0.3">
      <c r="A14826" t="s">
        <v>14868</v>
      </c>
      <c r="B14826" s="1">
        <v>45181</v>
      </c>
      <c r="C14826" s="1" t="str">
        <f t="shared" si="231"/>
        <v>Sep</v>
      </c>
      <c r="D14826" t="s">
        <v>22</v>
      </c>
      <c r="E14826" t="s">
        <v>12</v>
      </c>
      <c r="F14826" t="s">
        <v>23</v>
      </c>
      <c r="G14826" t="s">
        <v>53</v>
      </c>
      <c r="H14826">
        <v>3782</v>
      </c>
      <c r="I14826">
        <v>200.06</v>
      </c>
      <c r="J14826">
        <v>5</v>
      </c>
      <c r="K14826" t="s">
        <v>20</v>
      </c>
    </row>
    <row r="14827" spans="1:11" x14ac:dyDescent="0.3">
      <c r="A14827" t="s">
        <v>14869</v>
      </c>
      <c r="B14827" s="1">
        <v>44929</v>
      </c>
      <c r="C14827" s="1" t="str">
        <f t="shared" si="231"/>
        <v>Jan</v>
      </c>
      <c r="D14827" t="s">
        <v>34</v>
      </c>
      <c r="E14827" t="s">
        <v>34</v>
      </c>
      <c r="F14827" t="s">
        <v>13</v>
      </c>
      <c r="G14827" t="s">
        <v>19</v>
      </c>
      <c r="H14827">
        <v>3484</v>
      </c>
      <c r="I14827">
        <v>214.38</v>
      </c>
      <c r="J14827">
        <v>2</v>
      </c>
      <c r="K14827" t="s">
        <v>15</v>
      </c>
    </row>
    <row r="14828" spans="1:11" x14ac:dyDescent="0.3">
      <c r="A14828" t="s">
        <v>14870</v>
      </c>
      <c r="B14828" s="1">
        <v>45247</v>
      </c>
      <c r="C14828" s="1" t="str">
        <f t="shared" si="231"/>
        <v>Nov</v>
      </c>
      <c r="D14828" t="s">
        <v>43</v>
      </c>
      <c r="E14828" t="s">
        <v>44</v>
      </c>
      <c r="F14828" t="s">
        <v>40</v>
      </c>
      <c r="G14828" t="s">
        <v>68</v>
      </c>
      <c r="H14828">
        <v>2868</v>
      </c>
      <c r="I14828">
        <v>673.29</v>
      </c>
      <c r="J14828">
        <v>3</v>
      </c>
      <c r="K14828" t="s">
        <v>36</v>
      </c>
    </row>
    <row r="14829" spans="1:11" x14ac:dyDescent="0.3">
      <c r="A14829" t="s">
        <v>14871</v>
      </c>
      <c r="B14829" s="1">
        <v>45020</v>
      </c>
      <c r="C14829" s="1" t="str">
        <f t="shared" si="231"/>
        <v>Apr</v>
      </c>
      <c r="D14829" t="s">
        <v>50</v>
      </c>
      <c r="E14829" t="s">
        <v>51</v>
      </c>
      <c r="F14829" t="s">
        <v>40</v>
      </c>
      <c r="G14829" t="s">
        <v>35</v>
      </c>
      <c r="H14829">
        <v>2133</v>
      </c>
      <c r="I14829">
        <v>221.77</v>
      </c>
      <c r="J14829">
        <v>5</v>
      </c>
      <c r="K14829" t="s">
        <v>15</v>
      </c>
    </row>
    <row r="14830" spans="1:11" x14ac:dyDescent="0.3">
      <c r="A14830" t="s">
        <v>14872</v>
      </c>
      <c r="B14830" s="1">
        <v>45025</v>
      </c>
      <c r="C14830" s="1" t="str">
        <f t="shared" si="231"/>
        <v>Apr</v>
      </c>
      <c r="D14830" t="s">
        <v>22</v>
      </c>
      <c r="E14830" t="s">
        <v>12</v>
      </c>
      <c r="F14830" t="s">
        <v>23</v>
      </c>
      <c r="G14830" t="s">
        <v>19</v>
      </c>
      <c r="H14830">
        <v>1738</v>
      </c>
      <c r="I14830">
        <v>479.99</v>
      </c>
      <c r="J14830">
        <v>4</v>
      </c>
      <c r="K14830" t="s">
        <v>15</v>
      </c>
    </row>
    <row r="14831" spans="1:11" x14ac:dyDescent="0.3">
      <c r="A14831" t="s">
        <v>14873</v>
      </c>
      <c r="B14831" s="1">
        <v>45106</v>
      </c>
      <c r="C14831" s="1" t="str">
        <f t="shared" si="231"/>
        <v>Jun</v>
      </c>
      <c r="D14831" t="s">
        <v>22</v>
      </c>
      <c r="E14831" t="s">
        <v>12</v>
      </c>
      <c r="F14831" t="s">
        <v>40</v>
      </c>
      <c r="G14831" t="s">
        <v>53</v>
      </c>
      <c r="H14831">
        <v>750</v>
      </c>
      <c r="I14831">
        <v>81.819999999999993</v>
      </c>
      <c r="J14831">
        <v>5</v>
      </c>
      <c r="K14831" t="s">
        <v>20</v>
      </c>
    </row>
    <row r="14832" spans="1:11" x14ac:dyDescent="0.3">
      <c r="A14832" t="s">
        <v>14874</v>
      </c>
      <c r="B14832" s="1">
        <v>45258</v>
      </c>
      <c r="C14832" s="1" t="str">
        <f t="shared" si="231"/>
        <v>Nov</v>
      </c>
      <c r="D14832" t="s">
        <v>43</v>
      </c>
      <c r="E14832" t="s">
        <v>44</v>
      </c>
      <c r="F14832" t="s">
        <v>28</v>
      </c>
      <c r="G14832" t="s">
        <v>68</v>
      </c>
      <c r="H14832">
        <v>221</v>
      </c>
      <c r="I14832">
        <v>58.86</v>
      </c>
      <c r="J14832">
        <v>4</v>
      </c>
      <c r="K14832" t="s">
        <v>36</v>
      </c>
    </row>
    <row r="14833" spans="1:11" x14ac:dyDescent="0.3">
      <c r="A14833" t="s">
        <v>14875</v>
      </c>
      <c r="B14833" s="1">
        <v>44994</v>
      </c>
      <c r="C14833" s="1" t="str">
        <f t="shared" si="231"/>
        <v>Mar</v>
      </c>
      <c r="D14833" t="s">
        <v>26</v>
      </c>
      <c r="E14833" t="s">
        <v>27</v>
      </c>
      <c r="F14833" t="s">
        <v>40</v>
      </c>
      <c r="G14833" t="s">
        <v>53</v>
      </c>
      <c r="H14833">
        <v>4589</v>
      </c>
      <c r="I14833">
        <v>260.11</v>
      </c>
      <c r="J14833">
        <v>5</v>
      </c>
      <c r="K14833" t="s">
        <v>20</v>
      </c>
    </row>
    <row r="14834" spans="1:11" x14ac:dyDescent="0.3">
      <c r="A14834" t="s">
        <v>14876</v>
      </c>
      <c r="B14834" s="1">
        <v>45081</v>
      </c>
      <c r="C14834" s="1" t="str">
        <f t="shared" si="231"/>
        <v>Jun</v>
      </c>
      <c r="D14834" t="s">
        <v>11</v>
      </c>
      <c r="E14834" t="s">
        <v>12</v>
      </c>
      <c r="F14834" t="s">
        <v>40</v>
      </c>
      <c r="G14834" t="s">
        <v>68</v>
      </c>
      <c r="H14834">
        <v>1398</v>
      </c>
      <c r="I14834">
        <v>82.45</v>
      </c>
      <c r="J14834">
        <v>1</v>
      </c>
      <c r="K14834" t="s">
        <v>15</v>
      </c>
    </row>
    <row r="14835" spans="1:11" x14ac:dyDescent="0.3">
      <c r="A14835" t="s">
        <v>14877</v>
      </c>
      <c r="B14835" s="1">
        <v>45555</v>
      </c>
      <c r="C14835" s="1" t="str">
        <f t="shared" si="231"/>
        <v>Sep</v>
      </c>
      <c r="D14835" t="s">
        <v>43</v>
      </c>
      <c r="E14835" t="s">
        <v>44</v>
      </c>
      <c r="F14835" t="s">
        <v>28</v>
      </c>
      <c r="G14835" t="s">
        <v>35</v>
      </c>
      <c r="H14835">
        <v>734</v>
      </c>
      <c r="I14835">
        <v>112.04</v>
      </c>
      <c r="J14835">
        <v>2</v>
      </c>
      <c r="K14835" t="s">
        <v>29</v>
      </c>
    </row>
    <row r="14836" spans="1:11" x14ac:dyDescent="0.3">
      <c r="A14836" t="s">
        <v>14878</v>
      </c>
      <c r="B14836" s="1">
        <v>44979</v>
      </c>
      <c r="C14836" s="1" t="str">
        <f t="shared" si="231"/>
        <v>Feb</v>
      </c>
      <c r="D14836" t="s">
        <v>26</v>
      </c>
      <c r="E14836" t="s">
        <v>27</v>
      </c>
      <c r="F14836" t="s">
        <v>13</v>
      </c>
      <c r="G14836" t="s">
        <v>35</v>
      </c>
      <c r="H14836">
        <v>4915</v>
      </c>
      <c r="I14836">
        <v>488.4</v>
      </c>
      <c r="J14836">
        <v>3</v>
      </c>
      <c r="K14836" t="s">
        <v>15</v>
      </c>
    </row>
    <row r="14837" spans="1:11" x14ac:dyDescent="0.3">
      <c r="A14837" t="s">
        <v>14879</v>
      </c>
      <c r="B14837" s="1">
        <v>45476</v>
      </c>
      <c r="C14837" s="1" t="str">
        <f t="shared" si="231"/>
        <v>Jul</v>
      </c>
      <c r="D14837" t="s">
        <v>34</v>
      </c>
      <c r="E14837" t="s">
        <v>34</v>
      </c>
      <c r="F14837" t="s">
        <v>23</v>
      </c>
      <c r="G14837" t="s">
        <v>35</v>
      </c>
      <c r="H14837">
        <v>4619</v>
      </c>
      <c r="I14837">
        <v>359.22</v>
      </c>
      <c r="J14837">
        <v>4</v>
      </c>
      <c r="K14837" t="s">
        <v>29</v>
      </c>
    </row>
    <row r="14838" spans="1:11" x14ac:dyDescent="0.3">
      <c r="A14838" t="s">
        <v>14880</v>
      </c>
      <c r="B14838" s="1">
        <v>45563</v>
      </c>
      <c r="C14838" s="1" t="str">
        <f t="shared" si="231"/>
        <v>Sep</v>
      </c>
      <c r="D14838" t="s">
        <v>26</v>
      </c>
      <c r="E14838" t="s">
        <v>27</v>
      </c>
      <c r="F14838" t="s">
        <v>28</v>
      </c>
      <c r="G14838" t="s">
        <v>68</v>
      </c>
      <c r="H14838">
        <v>3182</v>
      </c>
      <c r="I14838">
        <v>846.62</v>
      </c>
      <c r="J14838">
        <v>4</v>
      </c>
      <c r="K14838" t="s">
        <v>15</v>
      </c>
    </row>
    <row r="14839" spans="1:11" x14ac:dyDescent="0.3">
      <c r="A14839" t="s">
        <v>14881</v>
      </c>
      <c r="B14839" s="1">
        <v>45188</v>
      </c>
      <c r="C14839" s="1" t="str">
        <f t="shared" si="231"/>
        <v>Sep</v>
      </c>
      <c r="D14839" t="s">
        <v>22</v>
      </c>
      <c r="E14839" t="s">
        <v>12</v>
      </c>
      <c r="F14839" t="s">
        <v>40</v>
      </c>
      <c r="G14839" t="s">
        <v>24</v>
      </c>
      <c r="H14839">
        <v>577</v>
      </c>
      <c r="I14839">
        <v>150.33000000000001</v>
      </c>
      <c r="J14839">
        <v>3</v>
      </c>
      <c r="K14839" t="s">
        <v>36</v>
      </c>
    </row>
    <row r="14840" spans="1:11" x14ac:dyDescent="0.3">
      <c r="A14840" t="s">
        <v>14882</v>
      </c>
      <c r="B14840" s="1">
        <v>45097</v>
      </c>
      <c r="C14840" s="1" t="str">
        <f t="shared" si="231"/>
        <v>Jun</v>
      </c>
      <c r="D14840" t="s">
        <v>22</v>
      </c>
      <c r="E14840" t="s">
        <v>12</v>
      </c>
      <c r="F14840" t="s">
        <v>23</v>
      </c>
      <c r="G14840" t="s">
        <v>24</v>
      </c>
      <c r="H14840">
        <v>2104</v>
      </c>
      <c r="I14840">
        <v>431.05</v>
      </c>
      <c r="J14840">
        <v>4</v>
      </c>
      <c r="K14840" t="s">
        <v>36</v>
      </c>
    </row>
    <row r="14841" spans="1:11" x14ac:dyDescent="0.3">
      <c r="A14841" t="s">
        <v>14883</v>
      </c>
      <c r="B14841" s="1">
        <v>45446</v>
      </c>
      <c r="C14841" s="1" t="str">
        <f t="shared" si="231"/>
        <v>Jun</v>
      </c>
      <c r="D14841" t="s">
        <v>17</v>
      </c>
      <c r="E14841" t="s">
        <v>18</v>
      </c>
      <c r="F14841" t="s">
        <v>23</v>
      </c>
      <c r="G14841" t="s">
        <v>55</v>
      </c>
      <c r="H14841">
        <v>2267</v>
      </c>
      <c r="I14841">
        <v>131.11000000000001</v>
      </c>
      <c r="J14841">
        <v>4</v>
      </c>
      <c r="K14841" t="s">
        <v>29</v>
      </c>
    </row>
    <row r="14842" spans="1:11" x14ac:dyDescent="0.3">
      <c r="A14842" t="s">
        <v>14884</v>
      </c>
      <c r="B14842" s="1">
        <v>45536</v>
      </c>
      <c r="C14842" s="1" t="str">
        <f t="shared" si="231"/>
        <v>Sep</v>
      </c>
      <c r="D14842" t="s">
        <v>34</v>
      </c>
      <c r="E14842" t="s">
        <v>34</v>
      </c>
      <c r="F14842" t="s">
        <v>23</v>
      </c>
      <c r="G14842" t="s">
        <v>19</v>
      </c>
      <c r="H14842">
        <v>1428</v>
      </c>
      <c r="I14842">
        <v>318.18</v>
      </c>
      <c r="J14842">
        <v>1</v>
      </c>
      <c r="K14842" t="s">
        <v>29</v>
      </c>
    </row>
    <row r="14843" spans="1:11" x14ac:dyDescent="0.3">
      <c r="A14843" t="s">
        <v>14885</v>
      </c>
      <c r="B14843" s="1">
        <v>45366</v>
      </c>
      <c r="C14843" s="1" t="str">
        <f t="shared" si="231"/>
        <v>Mar</v>
      </c>
      <c r="D14843" t="s">
        <v>43</v>
      </c>
      <c r="E14843" t="s">
        <v>44</v>
      </c>
      <c r="F14843" t="s">
        <v>23</v>
      </c>
      <c r="G14843" t="s">
        <v>14</v>
      </c>
      <c r="H14843">
        <v>2499</v>
      </c>
      <c r="I14843">
        <v>171.52</v>
      </c>
      <c r="J14843">
        <v>5</v>
      </c>
      <c r="K14843" t="s">
        <v>36</v>
      </c>
    </row>
    <row r="14844" spans="1:11" x14ac:dyDescent="0.3">
      <c r="A14844" t="s">
        <v>14886</v>
      </c>
      <c r="B14844" s="1">
        <v>44991</v>
      </c>
      <c r="C14844" s="1" t="str">
        <f t="shared" si="231"/>
        <v>Mar</v>
      </c>
      <c r="D14844" t="s">
        <v>17</v>
      </c>
      <c r="E14844" t="s">
        <v>18</v>
      </c>
      <c r="F14844" t="s">
        <v>28</v>
      </c>
      <c r="G14844" t="s">
        <v>55</v>
      </c>
      <c r="H14844">
        <v>4817</v>
      </c>
      <c r="I14844">
        <v>971.74</v>
      </c>
      <c r="J14844">
        <v>4</v>
      </c>
      <c r="K14844" t="s">
        <v>36</v>
      </c>
    </row>
    <row r="14845" spans="1:11" x14ac:dyDescent="0.3">
      <c r="A14845" t="s">
        <v>14887</v>
      </c>
      <c r="B14845" s="1">
        <v>45130</v>
      </c>
      <c r="C14845" s="1" t="str">
        <f t="shared" si="231"/>
        <v>Jul</v>
      </c>
      <c r="D14845" t="s">
        <v>86</v>
      </c>
      <c r="E14845" t="s">
        <v>87</v>
      </c>
      <c r="F14845" t="s">
        <v>13</v>
      </c>
      <c r="G14845" t="s">
        <v>19</v>
      </c>
      <c r="H14845">
        <v>2037</v>
      </c>
      <c r="I14845">
        <v>123.3</v>
      </c>
      <c r="J14845">
        <v>4</v>
      </c>
      <c r="K14845" t="s">
        <v>36</v>
      </c>
    </row>
    <row r="14846" spans="1:11" x14ac:dyDescent="0.3">
      <c r="A14846" t="s">
        <v>14888</v>
      </c>
      <c r="B14846" s="1">
        <v>45531</v>
      </c>
      <c r="C14846" s="1" t="str">
        <f t="shared" si="231"/>
        <v>Aug</v>
      </c>
      <c r="D14846" t="s">
        <v>31</v>
      </c>
      <c r="E14846" t="s">
        <v>32</v>
      </c>
      <c r="F14846" t="s">
        <v>13</v>
      </c>
      <c r="G14846" t="s">
        <v>24</v>
      </c>
      <c r="H14846">
        <v>1447</v>
      </c>
      <c r="I14846">
        <v>332.54</v>
      </c>
      <c r="J14846">
        <v>4</v>
      </c>
      <c r="K14846" t="s">
        <v>36</v>
      </c>
    </row>
    <row r="14847" spans="1:11" x14ac:dyDescent="0.3">
      <c r="A14847" t="s">
        <v>14889</v>
      </c>
      <c r="B14847" s="1">
        <v>45275</v>
      </c>
      <c r="C14847" s="1" t="str">
        <f t="shared" si="231"/>
        <v>Dec</v>
      </c>
      <c r="D14847" t="s">
        <v>86</v>
      </c>
      <c r="E14847" t="s">
        <v>87</v>
      </c>
      <c r="F14847" t="s">
        <v>23</v>
      </c>
      <c r="G14847" t="s">
        <v>68</v>
      </c>
      <c r="H14847">
        <v>416</v>
      </c>
      <c r="I14847">
        <v>48.21</v>
      </c>
      <c r="J14847">
        <v>5</v>
      </c>
      <c r="K14847" t="s">
        <v>36</v>
      </c>
    </row>
    <row r="14848" spans="1:11" x14ac:dyDescent="0.3">
      <c r="A14848" t="s">
        <v>14890</v>
      </c>
      <c r="B14848" s="1">
        <v>45054</v>
      </c>
      <c r="C14848" s="1" t="str">
        <f t="shared" si="231"/>
        <v>May</v>
      </c>
      <c r="D14848" t="s">
        <v>26</v>
      </c>
      <c r="E14848" t="s">
        <v>27</v>
      </c>
      <c r="F14848" t="s">
        <v>28</v>
      </c>
      <c r="G14848" t="s">
        <v>19</v>
      </c>
      <c r="H14848">
        <v>4318</v>
      </c>
      <c r="I14848">
        <v>1188.74</v>
      </c>
      <c r="J14848">
        <v>1</v>
      </c>
      <c r="K14848" t="s">
        <v>15</v>
      </c>
    </row>
    <row r="14849" spans="1:11" x14ac:dyDescent="0.3">
      <c r="A14849" t="s">
        <v>14891</v>
      </c>
      <c r="B14849" s="1">
        <v>45345</v>
      </c>
      <c r="C14849" s="1" t="str">
        <f t="shared" si="231"/>
        <v>Feb</v>
      </c>
      <c r="D14849" t="s">
        <v>86</v>
      </c>
      <c r="E14849" t="s">
        <v>87</v>
      </c>
      <c r="F14849" t="s">
        <v>13</v>
      </c>
      <c r="G14849" t="s">
        <v>24</v>
      </c>
      <c r="H14849">
        <v>4352</v>
      </c>
      <c r="I14849">
        <v>579.76</v>
      </c>
      <c r="J14849">
        <v>2</v>
      </c>
      <c r="K14849" t="s">
        <v>36</v>
      </c>
    </row>
    <row r="14850" spans="1:11" x14ac:dyDescent="0.3">
      <c r="A14850" t="s">
        <v>14892</v>
      </c>
      <c r="B14850" s="1">
        <v>44993</v>
      </c>
      <c r="C14850" s="1" t="str">
        <f t="shared" ref="C14850:C14913" si="232">TEXT(B14850,"mmm")</f>
        <v>Mar</v>
      </c>
      <c r="D14850" t="s">
        <v>22</v>
      </c>
      <c r="E14850" t="s">
        <v>12</v>
      </c>
      <c r="F14850" t="s">
        <v>23</v>
      </c>
      <c r="G14850" t="s">
        <v>38</v>
      </c>
      <c r="H14850">
        <v>3588</v>
      </c>
      <c r="I14850">
        <v>1026.05</v>
      </c>
      <c r="J14850">
        <v>1</v>
      </c>
      <c r="K14850" t="s">
        <v>29</v>
      </c>
    </row>
    <row r="14851" spans="1:11" x14ac:dyDescent="0.3">
      <c r="A14851" t="s">
        <v>14893</v>
      </c>
      <c r="B14851" s="1">
        <v>45275</v>
      </c>
      <c r="C14851" s="1" t="str">
        <f t="shared" si="232"/>
        <v>Dec</v>
      </c>
      <c r="D14851" t="s">
        <v>50</v>
      </c>
      <c r="E14851" t="s">
        <v>51</v>
      </c>
      <c r="F14851" t="s">
        <v>23</v>
      </c>
      <c r="G14851" t="s">
        <v>35</v>
      </c>
      <c r="H14851">
        <v>1435</v>
      </c>
      <c r="I14851">
        <v>353.87</v>
      </c>
      <c r="J14851">
        <v>4</v>
      </c>
      <c r="K14851" t="s">
        <v>20</v>
      </c>
    </row>
    <row r="14852" spans="1:11" x14ac:dyDescent="0.3">
      <c r="A14852" t="s">
        <v>14894</v>
      </c>
      <c r="B14852" s="1">
        <v>45112</v>
      </c>
      <c r="C14852" s="1" t="str">
        <f t="shared" si="232"/>
        <v>Jul</v>
      </c>
      <c r="D14852" t="s">
        <v>31</v>
      </c>
      <c r="E14852" t="s">
        <v>32</v>
      </c>
      <c r="F14852" t="s">
        <v>13</v>
      </c>
      <c r="G14852" t="s">
        <v>19</v>
      </c>
      <c r="H14852">
        <v>1426</v>
      </c>
      <c r="I14852">
        <v>303.64999999999998</v>
      </c>
      <c r="J14852">
        <v>1</v>
      </c>
      <c r="K14852" t="s">
        <v>29</v>
      </c>
    </row>
    <row r="14853" spans="1:11" x14ac:dyDescent="0.3">
      <c r="A14853" t="s">
        <v>14895</v>
      </c>
      <c r="B14853" s="1">
        <v>45066</v>
      </c>
      <c r="C14853" s="1" t="str">
        <f t="shared" si="232"/>
        <v>May</v>
      </c>
      <c r="D14853" t="s">
        <v>43</v>
      </c>
      <c r="E14853" t="s">
        <v>44</v>
      </c>
      <c r="F14853" t="s">
        <v>13</v>
      </c>
      <c r="G14853" t="s">
        <v>68</v>
      </c>
      <c r="H14853">
        <v>3383</v>
      </c>
      <c r="I14853">
        <v>566.08000000000004</v>
      </c>
      <c r="J14853">
        <v>5</v>
      </c>
      <c r="K14853" t="s">
        <v>36</v>
      </c>
    </row>
    <row r="14854" spans="1:11" x14ac:dyDescent="0.3">
      <c r="A14854" t="s">
        <v>14896</v>
      </c>
      <c r="B14854" s="1">
        <v>44977</v>
      </c>
      <c r="C14854" s="1" t="str">
        <f t="shared" si="232"/>
        <v>Feb</v>
      </c>
      <c r="D14854" t="s">
        <v>34</v>
      </c>
      <c r="E14854" t="s">
        <v>34</v>
      </c>
      <c r="F14854" t="s">
        <v>40</v>
      </c>
      <c r="G14854" t="s">
        <v>14</v>
      </c>
      <c r="H14854">
        <v>3881</v>
      </c>
      <c r="I14854">
        <v>434.03</v>
      </c>
      <c r="J14854">
        <v>5</v>
      </c>
      <c r="K14854" t="s">
        <v>20</v>
      </c>
    </row>
    <row r="14855" spans="1:11" x14ac:dyDescent="0.3">
      <c r="A14855" t="s">
        <v>14897</v>
      </c>
      <c r="B14855" s="1">
        <v>45258</v>
      </c>
      <c r="C14855" s="1" t="str">
        <f t="shared" si="232"/>
        <v>Nov</v>
      </c>
      <c r="D14855" t="s">
        <v>86</v>
      </c>
      <c r="E14855" t="s">
        <v>87</v>
      </c>
      <c r="F14855" t="s">
        <v>23</v>
      </c>
      <c r="G14855" t="s">
        <v>38</v>
      </c>
      <c r="H14855">
        <v>1138</v>
      </c>
      <c r="I14855">
        <v>275.08</v>
      </c>
      <c r="J14855">
        <v>4</v>
      </c>
      <c r="K14855" t="s">
        <v>29</v>
      </c>
    </row>
    <row r="14856" spans="1:11" x14ac:dyDescent="0.3">
      <c r="A14856" t="s">
        <v>14898</v>
      </c>
      <c r="B14856" s="1">
        <v>45216</v>
      </c>
      <c r="C14856" s="1" t="str">
        <f t="shared" si="232"/>
        <v>Oct</v>
      </c>
      <c r="D14856" t="s">
        <v>34</v>
      </c>
      <c r="E14856" t="s">
        <v>34</v>
      </c>
      <c r="F14856" t="s">
        <v>23</v>
      </c>
      <c r="G14856" t="s">
        <v>68</v>
      </c>
      <c r="H14856">
        <v>4821</v>
      </c>
      <c r="I14856">
        <v>648.39</v>
      </c>
      <c r="J14856">
        <v>2</v>
      </c>
      <c r="K14856" t="s">
        <v>29</v>
      </c>
    </row>
    <row r="14857" spans="1:11" x14ac:dyDescent="0.3">
      <c r="A14857" t="s">
        <v>14899</v>
      </c>
      <c r="B14857" s="1">
        <v>45479</v>
      </c>
      <c r="C14857" s="1" t="str">
        <f t="shared" si="232"/>
        <v>Jul</v>
      </c>
      <c r="D14857" t="s">
        <v>11</v>
      </c>
      <c r="E14857" t="s">
        <v>12</v>
      </c>
      <c r="F14857" t="s">
        <v>13</v>
      </c>
      <c r="G14857" t="s">
        <v>24</v>
      </c>
      <c r="H14857">
        <v>1831</v>
      </c>
      <c r="I14857">
        <v>97.94</v>
      </c>
      <c r="J14857">
        <v>5</v>
      </c>
      <c r="K14857" t="s">
        <v>36</v>
      </c>
    </row>
    <row r="14858" spans="1:11" x14ac:dyDescent="0.3">
      <c r="A14858" t="s">
        <v>14900</v>
      </c>
      <c r="B14858" s="1">
        <v>45430</v>
      </c>
      <c r="C14858" s="1" t="str">
        <f t="shared" si="232"/>
        <v>May</v>
      </c>
      <c r="D14858" t="s">
        <v>26</v>
      </c>
      <c r="E14858" t="s">
        <v>27</v>
      </c>
      <c r="F14858" t="s">
        <v>23</v>
      </c>
      <c r="G14858" t="s">
        <v>38</v>
      </c>
      <c r="H14858">
        <v>1794</v>
      </c>
      <c r="I14858">
        <v>143.62</v>
      </c>
      <c r="J14858">
        <v>3</v>
      </c>
      <c r="K14858" t="s">
        <v>15</v>
      </c>
    </row>
    <row r="14859" spans="1:11" x14ac:dyDescent="0.3">
      <c r="A14859" t="s">
        <v>14901</v>
      </c>
      <c r="B14859" s="1">
        <v>45562</v>
      </c>
      <c r="C14859" s="1" t="str">
        <f t="shared" si="232"/>
        <v>Sep</v>
      </c>
      <c r="D14859" t="s">
        <v>34</v>
      </c>
      <c r="E14859" t="s">
        <v>34</v>
      </c>
      <c r="F14859" t="s">
        <v>28</v>
      </c>
      <c r="G14859" t="s">
        <v>53</v>
      </c>
      <c r="H14859">
        <v>3722</v>
      </c>
      <c r="I14859">
        <v>833.11</v>
      </c>
      <c r="J14859">
        <v>3</v>
      </c>
      <c r="K14859" t="s">
        <v>36</v>
      </c>
    </row>
    <row r="14860" spans="1:11" x14ac:dyDescent="0.3">
      <c r="A14860" t="s">
        <v>14902</v>
      </c>
      <c r="B14860" s="1">
        <v>45115</v>
      </c>
      <c r="C14860" s="1" t="str">
        <f t="shared" si="232"/>
        <v>Jul</v>
      </c>
      <c r="D14860" t="s">
        <v>31</v>
      </c>
      <c r="E14860" t="s">
        <v>32</v>
      </c>
      <c r="F14860" t="s">
        <v>40</v>
      </c>
      <c r="G14860" t="s">
        <v>35</v>
      </c>
      <c r="H14860">
        <v>1469</v>
      </c>
      <c r="I14860">
        <v>223.01</v>
      </c>
      <c r="J14860">
        <v>3</v>
      </c>
      <c r="K14860" t="s">
        <v>15</v>
      </c>
    </row>
    <row r="14861" spans="1:11" x14ac:dyDescent="0.3">
      <c r="A14861" t="s">
        <v>14903</v>
      </c>
      <c r="B14861" s="1">
        <v>45249</v>
      </c>
      <c r="C14861" s="1" t="str">
        <f t="shared" si="232"/>
        <v>Nov</v>
      </c>
      <c r="D14861" t="s">
        <v>34</v>
      </c>
      <c r="E14861" t="s">
        <v>34</v>
      </c>
      <c r="F14861" t="s">
        <v>23</v>
      </c>
      <c r="G14861" t="s">
        <v>38</v>
      </c>
      <c r="H14861">
        <v>3844</v>
      </c>
      <c r="I14861">
        <v>371.92</v>
      </c>
      <c r="J14861">
        <v>5</v>
      </c>
      <c r="K14861" t="s">
        <v>20</v>
      </c>
    </row>
    <row r="14862" spans="1:11" x14ac:dyDescent="0.3">
      <c r="A14862" t="s">
        <v>14904</v>
      </c>
      <c r="B14862" s="1">
        <v>45519</v>
      </c>
      <c r="C14862" s="1" t="str">
        <f t="shared" si="232"/>
        <v>Aug</v>
      </c>
      <c r="D14862" t="s">
        <v>47</v>
      </c>
      <c r="E14862" t="s">
        <v>48</v>
      </c>
      <c r="F14862" t="s">
        <v>13</v>
      </c>
      <c r="G14862" t="s">
        <v>35</v>
      </c>
      <c r="H14862">
        <v>1541</v>
      </c>
      <c r="I14862">
        <v>122.24</v>
      </c>
      <c r="J14862">
        <v>2</v>
      </c>
      <c r="K14862" t="s">
        <v>29</v>
      </c>
    </row>
    <row r="14863" spans="1:11" x14ac:dyDescent="0.3">
      <c r="A14863" t="s">
        <v>14905</v>
      </c>
      <c r="B14863" s="1">
        <v>44938</v>
      </c>
      <c r="C14863" s="1" t="str">
        <f t="shared" si="232"/>
        <v>Jan</v>
      </c>
      <c r="D14863" t="s">
        <v>31</v>
      </c>
      <c r="E14863" t="s">
        <v>32</v>
      </c>
      <c r="F14863" t="s">
        <v>40</v>
      </c>
      <c r="G14863" t="s">
        <v>68</v>
      </c>
      <c r="H14863">
        <v>782</v>
      </c>
      <c r="I14863">
        <v>52.53</v>
      </c>
      <c r="J14863">
        <v>3</v>
      </c>
      <c r="K14863" t="s">
        <v>29</v>
      </c>
    </row>
    <row r="14864" spans="1:11" x14ac:dyDescent="0.3">
      <c r="A14864" t="s">
        <v>14906</v>
      </c>
      <c r="B14864" s="1">
        <v>45053</v>
      </c>
      <c r="C14864" s="1" t="str">
        <f t="shared" si="232"/>
        <v>May</v>
      </c>
      <c r="D14864" t="s">
        <v>22</v>
      </c>
      <c r="E14864" t="s">
        <v>12</v>
      </c>
      <c r="F14864" t="s">
        <v>28</v>
      </c>
      <c r="G14864" t="s">
        <v>24</v>
      </c>
      <c r="H14864">
        <v>3562</v>
      </c>
      <c r="I14864">
        <v>314.68</v>
      </c>
      <c r="J14864">
        <v>2</v>
      </c>
      <c r="K14864" t="s">
        <v>36</v>
      </c>
    </row>
    <row r="14865" spans="1:11" x14ac:dyDescent="0.3">
      <c r="A14865" t="s">
        <v>14907</v>
      </c>
      <c r="B14865" s="1">
        <v>45258</v>
      </c>
      <c r="C14865" s="1" t="str">
        <f t="shared" si="232"/>
        <v>Nov</v>
      </c>
      <c r="D14865" t="s">
        <v>22</v>
      </c>
      <c r="E14865" t="s">
        <v>12</v>
      </c>
      <c r="F14865" t="s">
        <v>28</v>
      </c>
      <c r="G14865" t="s">
        <v>35</v>
      </c>
      <c r="H14865">
        <v>2365</v>
      </c>
      <c r="I14865">
        <v>149.18</v>
      </c>
      <c r="J14865">
        <v>1</v>
      </c>
      <c r="K14865" t="s">
        <v>15</v>
      </c>
    </row>
    <row r="14866" spans="1:11" x14ac:dyDescent="0.3">
      <c r="A14866" t="s">
        <v>14908</v>
      </c>
      <c r="B14866" s="1">
        <v>44933</v>
      </c>
      <c r="C14866" s="1" t="str">
        <f t="shared" si="232"/>
        <v>Jan</v>
      </c>
      <c r="D14866" t="s">
        <v>86</v>
      </c>
      <c r="E14866" t="s">
        <v>87</v>
      </c>
      <c r="F14866" t="s">
        <v>28</v>
      </c>
      <c r="G14866" t="s">
        <v>55</v>
      </c>
      <c r="H14866">
        <v>3277</v>
      </c>
      <c r="I14866">
        <v>669.13</v>
      </c>
      <c r="J14866">
        <v>5</v>
      </c>
      <c r="K14866" t="s">
        <v>15</v>
      </c>
    </row>
    <row r="14867" spans="1:11" x14ac:dyDescent="0.3">
      <c r="A14867" t="s">
        <v>14909</v>
      </c>
      <c r="B14867" s="1">
        <v>45235</v>
      </c>
      <c r="C14867" s="1" t="str">
        <f t="shared" si="232"/>
        <v>Nov</v>
      </c>
      <c r="D14867" t="s">
        <v>86</v>
      </c>
      <c r="E14867" t="s">
        <v>87</v>
      </c>
      <c r="F14867" t="s">
        <v>28</v>
      </c>
      <c r="G14867" t="s">
        <v>14</v>
      </c>
      <c r="H14867">
        <v>1576</v>
      </c>
      <c r="I14867">
        <v>340.51</v>
      </c>
      <c r="J14867">
        <v>2</v>
      </c>
      <c r="K14867" t="s">
        <v>20</v>
      </c>
    </row>
    <row r="14868" spans="1:11" x14ac:dyDescent="0.3">
      <c r="A14868" t="s">
        <v>14910</v>
      </c>
      <c r="B14868" s="1">
        <v>45366</v>
      </c>
      <c r="C14868" s="1" t="str">
        <f t="shared" si="232"/>
        <v>Mar</v>
      </c>
      <c r="D14868" t="s">
        <v>11</v>
      </c>
      <c r="E14868" t="s">
        <v>12</v>
      </c>
      <c r="F14868" t="s">
        <v>28</v>
      </c>
      <c r="G14868" t="s">
        <v>14</v>
      </c>
      <c r="H14868">
        <v>2627</v>
      </c>
      <c r="I14868">
        <v>307.14</v>
      </c>
      <c r="J14868">
        <v>5</v>
      </c>
      <c r="K14868" t="s">
        <v>20</v>
      </c>
    </row>
    <row r="14869" spans="1:11" x14ac:dyDescent="0.3">
      <c r="A14869" t="s">
        <v>14911</v>
      </c>
      <c r="B14869" s="1">
        <v>45051</v>
      </c>
      <c r="C14869" s="1" t="str">
        <f t="shared" si="232"/>
        <v>May</v>
      </c>
      <c r="D14869" t="s">
        <v>22</v>
      </c>
      <c r="E14869" t="s">
        <v>12</v>
      </c>
      <c r="F14869" t="s">
        <v>40</v>
      </c>
      <c r="G14869" t="s">
        <v>55</v>
      </c>
      <c r="H14869">
        <v>4465</v>
      </c>
      <c r="I14869">
        <v>951.24</v>
      </c>
      <c r="J14869">
        <v>5</v>
      </c>
      <c r="K14869" t="s">
        <v>36</v>
      </c>
    </row>
    <row r="14870" spans="1:11" x14ac:dyDescent="0.3">
      <c r="A14870" t="s">
        <v>14912</v>
      </c>
      <c r="B14870" s="1">
        <v>45305</v>
      </c>
      <c r="C14870" s="1" t="str">
        <f t="shared" si="232"/>
        <v>Jan</v>
      </c>
      <c r="D14870" t="s">
        <v>34</v>
      </c>
      <c r="E14870" t="s">
        <v>34</v>
      </c>
      <c r="F14870" t="s">
        <v>23</v>
      </c>
      <c r="G14870" t="s">
        <v>53</v>
      </c>
      <c r="H14870">
        <v>4749</v>
      </c>
      <c r="I14870">
        <v>1356.51</v>
      </c>
      <c r="J14870">
        <v>4</v>
      </c>
      <c r="K14870" t="s">
        <v>36</v>
      </c>
    </row>
    <row r="14871" spans="1:11" x14ac:dyDescent="0.3">
      <c r="A14871" t="s">
        <v>14913</v>
      </c>
      <c r="B14871" s="1">
        <v>45274</v>
      </c>
      <c r="C14871" s="1" t="str">
        <f t="shared" si="232"/>
        <v>Dec</v>
      </c>
      <c r="D14871" t="s">
        <v>22</v>
      </c>
      <c r="E14871" t="s">
        <v>12</v>
      </c>
      <c r="F14871" t="s">
        <v>13</v>
      </c>
      <c r="G14871" t="s">
        <v>14</v>
      </c>
      <c r="H14871">
        <v>3986</v>
      </c>
      <c r="I14871">
        <v>1182.02</v>
      </c>
      <c r="J14871">
        <v>2</v>
      </c>
      <c r="K14871" t="s">
        <v>29</v>
      </c>
    </row>
    <row r="14872" spans="1:11" x14ac:dyDescent="0.3">
      <c r="A14872" t="s">
        <v>14914</v>
      </c>
      <c r="B14872" s="1">
        <v>45190</v>
      </c>
      <c r="C14872" s="1" t="str">
        <f t="shared" si="232"/>
        <v>Sep</v>
      </c>
      <c r="D14872" t="s">
        <v>43</v>
      </c>
      <c r="E14872" t="s">
        <v>44</v>
      </c>
      <c r="F14872" t="s">
        <v>40</v>
      </c>
      <c r="G14872" t="s">
        <v>38</v>
      </c>
      <c r="H14872">
        <v>2842</v>
      </c>
      <c r="I14872">
        <v>305.81</v>
      </c>
      <c r="J14872">
        <v>1</v>
      </c>
      <c r="K14872" t="s">
        <v>36</v>
      </c>
    </row>
    <row r="14873" spans="1:11" x14ac:dyDescent="0.3">
      <c r="A14873" t="s">
        <v>14915</v>
      </c>
      <c r="B14873" s="1">
        <v>45097</v>
      </c>
      <c r="C14873" s="1" t="str">
        <f t="shared" si="232"/>
        <v>Jun</v>
      </c>
      <c r="D14873" t="s">
        <v>11</v>
      </c>
      <c r="E14873" t="s">
        <v>12</v>
      </c>
      <c r="F14873" t="s">
        <v>23</v>
      </c>
      <c r="G14873" t="s">
        <v>53</v>
      </c>
      <c r="H14873">
        <v>2180</v>
      </c>
      <c r="I14873">
        <v>272.13</v>
      </c>
      <c r="J14873">
        <v>5</v>
      </c>
      <c r="K14873" t="s">
        <v>20</v>
      </c>
    </row>
    <row r="14874" spans="1:11" x14ac:dyDescent="0.3">
      <c r="A14874" t="s">
        <v>14916</v>
      </c>
      <c r="B14874" s="1">
        <v>45509</v>
      </c>
      <c r="C14874" s="1" t="str">
        <f t="shared" si="232"/>
        <v>Aug</v>
      </c>
      <c r="D14874" t="s">
        <v>47</v>
      </c>
      <c r="E14874" t="s">
        <v>48</v>
      </c>
      <c r="F14874" t="s">
        <v>40</v>
      </c>
      <c r="G14874" t="s">
        <v>19</v>
      </c>
      <c r="H14874">
        <v>4227</v>
      </c>
      <c r="I14874">
        <v>312.69</v>
      </c>
      <c r="J14874">
        <v>3</v>
      </c>
      <c r="K14874" t="s">
        <v>29</v>
      </c>
    </row>
    <row r="14875" spans="1:11" x14ac:dyDescent="0.3">
      <c r="A14875" t="s">
        <v>14917</v>
      </c>
      <c r="B14875" s="1">
        <v>45105</v>
      </c>
      <c r="C14875" s="1" t="str">
        <f t="shared" si="232"/>
        <v>Jun</v>
      </c>
      <c r="D14875" t="s">
        <v>11</v>
      </c>
      <c r="E14875" t="s">
        <v>12</v>
      </c>
      <c r="F14875" t="s">
        <v>23</v>
      </c>
      <c r="G14875" t="s">
        <v>24</v>
      </c>
      <c r="H14875">
        <v>2711</v>
      </c>
      <c r="I14875">
        <v>318.83999999999997</v>
      </c>
      <c r="J14875">
        <v>5</v>
      </c>
      <c r="K14875" t="s">
        <v>20</v>
      </c>
    </row>
    <row r="14876" spans="1:11" x14ac:dyDescent="0.3">
      <c r="A14876" t="s">
        <v>14918</v>
      </c>
      <c r="B14876" s="1">
        <v>45489</v>
      </c>
      <c r="C14876" s="1" t="str">
        <f t="shared" si="232"/>
        <v>Jul</v>
      </c>
      <c r="D14876" t="s">
        <v>86</v>
      </c>
      <c r="E14876" t="s">
        <v>87</v>
      </c>
      <c r="F14876" t="s">
        <v>28</v>
      </c>
      <c r="G14876" t="s">
        <v>24</v>
      </c>
      <c r="H14876">
        <v>942</v>
      </c>
      <c r="I14876">
        <v>171.76</v>
      </c>
      <c r="J14876">
        <v>4</v>
      </c>
      <c r="K14876" t="s">
        <v>29</v>
      </c>
    </row>
    <row r="14877" spans="1:11" x14ac:dyDescent="0.3">
      <c r="A14877" t="s">
        <v>14919</v>
      </c>
      <c r="B14877" s="1">
        <v>45623</v>
      </c>
      <c r="C14877" s="1" t="str">
        <f t="shared" si="232"/>
        <v>Nov</v>
      </c>
      <c r="D14877" t="s">
        <v>17</v>
      </c>
      <c r="E14877" t="s">
        <v>18</v>
      </c>
      <c r="F14877" t="s">
        <v>13</v>
      </c>
      <c r="G14877" t="s">
        <v>53</v>
      </c>
      <c r="H14877">
        <v>835</v>
      </c>
      <c r="I14877">
        <v>188.93</v>
      </c>
      <c r="J14877">
        <v>5</v>
      </c>
      <c r="K14877" t="s">
        <v>15</v>
      </c>
    </row>
    <row r="14878" spans="1:11" x14ac:dyDescent="0.3">
      <c r="A14878" t="s">
        <v>14920</v>
      </c>
      <c r="B14878" s="1">
        <v>45160</v>
      </c>
      <c r="C14878" s="1" t="str">
        <f t="shared" si="232"/>
        <v>Aug</v>
      </c>
      <c r="D14878" t="s">
        <v>34</v>
      </c>
      <c r="E14878" t="s">
        <v>34</v>
      </c>
      <c r="F14878" t="s">
        <v>13</v>
      </c>
      <c r="G14878" t="s">
        <v>35</v>
      </c>
      <c r="H14878">
        <v>644</v>
      </c>
      <c r="I14878">
        <v>66.05</v>
      </c>
      <c r="J14878">
        <v>2</v>
      </c>
      <c r="K14878" t="s">
        <v>15</v>
      </c>
    </row>
    <row r="14879" spans="1:11" x14ac:dyDescent="0.3">
      <c r="A14879" t="s">
        <v>14921</v>
      </c>
      <c r="B14879" s="1">
        <v>45442</v>
      </c>
      <c r="C14879" s="1" t="str">
        <f t="shared" si="232"/>
        <v>May</v>
      </c>
      <c r="D14879" t="s">
        <v>50</v>
      </c>
      <c r="E14879" t="s">
        <v>51</v>
      </c>
      <c r="F14879" t="s">
        <v>13</v>
      </c>
      <c r="G14879" t="s">
        <v>14</v>
      </c>
      <c r="H14879">
        <v>1518</v>
      </c>
      <c r="I14879">
        <v>210.45</v>
      </c>
      <c r="J14879">
        <v>4</v>
      </c>
      <c r="K14879" t="s">
        <v>36</v>
      </c>
    </row>
    <row r="14880" spans="1:11" x14ac:dyDescent="0.3">
      <c r="A14880" t="s">
        <v>14922</v>
      </c>
      <c r="B14880" s="1">
        <v>45075</v>
      </c>
      <c r="C14880" s="1" t="str">
        <f t="shared" si="232"/>
        <v>May</v>
      </c>
      <c r="D14880" t="s">
        <v>31</v>
      </c>
      <c r="E14880" t="s">
        <v>32</v>
      </c>
      <c r="F14880" t="s">
        <v>28</v>
      </c>
      <c r="G14880" t="s">
        <v>19</v>
      </c>
      <c r="H14880">
        <v>2932</v>
      </c>
      <c r="I14880">
        <v>171.8</v>
      </c>
      <c r="J14880">
        <v>3</v>
      </c>
      <c r="K14880" t="s">
        <v>29</v>
      </c>
    </row>
    <row r="14881" spans="1:11" x14ac:dyDescent="0.3">
      <c r="A14881" t="s">
        <v>14923</v>
      </c>
      <c r="B14881" s="1">
        <v>45608</v>
      </c>
      <c r="C14881" s="1" t="str">
        <f t="shared" si="232"/>
        <v>Nov</v>
      </c>
      <c r="D14881" t="s">
        <v>31</v>
      </c>
      <c r="E14881" t="s">
        <v>32</v>
      </c>
      <c r="F14881" t="s">
        <v>28</v>
      </c>
      <c r="G14881" t="s">
        <v>35</v>
      </c>
      <c r="H14881">
        <v>4281</v>
      </c>
      <c r="I14881">
        <v>457.16</v>
      </c>
      <c r="J14881">
        <v>3</v>
      </c>
      <c r="K14881" t="s">
        <v>20</v>
      </c>
    </row>
    <row r="14882" spans="1:11" x14ac:dyDescent="0.3">
      <c r="A14882" t="s">
        <v>14924</v>
      </c>
      <c r="B14882" s="1">
        <v>45061</v>
      </c>
      <c r="C14882" s="1" t="str">
        <f t="shared" si="232"/>
        <v>May</v>
      </c>
      <c r="D14882" t="s">
        <v>34</v>
      </c>
      <c r="E14882" t="s">
        <v>34</v>
      </c>
      <c r="F14882" t="s">
        <v>40</v>
      </c>
      <c r="G14882" t="s">
        <v>53</v>
      </c>
      <c r="H14882">
        <v>1342</v>
      </c>
      <c r="I14882">
        <v>320.36</v>
      </c>
      <c r="J14882">
        <v>1</v>
      </c>
      <c r="K14882" t="s">
        <v>15</v>
      </c>
    </row>
    <row r="14883" spans="1:11" x14ac:dyDescent="0.3">
      <c r="A14883" t="s">
        <v>14925</v>
      </c>
      <c r="B14883" s="1">
        <v>45478</v>
      </c>
      <c r="C14883" s="1" t="str">
        <f t="shared" si="232"/>
        <v>Jul</v>
      </c>
      <c r="D14883" t="s">
        <v>34</v>
      </c>
      <c r="E14883" t="s">
        <v>34</v>
      </c>
      <c r="F14883" t="s">
        <v>40</v>
      </c>
      <c r="G14883" t="s">
        <v>53</v>
      </c>
      <c r="H14883">
        <v>2737</v>
      </c>
      <c r="I14883">
        <v>590.45000000000005</v>
      </c>
      <c r="J14883">
        <v>3</v>
      </c>
      <c r="K14883" t="s">
        <v>20</v>
      </c>
    </row>
    <row r="14884" spans="1:11" x14ac:dyDescent="0.3">
      <c r="A14884" t="s">
        <v>14926</v>
      </c>
      <c r="B14884" s="1">
        <v>44960</v>
      </c>
      <c r="C14884" s="1" t="str">
        <f t="shared" si="232"/>
        <v>Feb</v>
      </c>
      <c r="D14884" t="s">
        <v>11</v>
      </c>
      <c r="E14884" t="s">
        <v>12</v>
      </c>
      <c r="F14884" t="s">
        <v>40</v>
      </c>
      <c r="G14884" t="s">
        <v>68</v>
      </c>
      <c r="H14884">
        <v>579</v>
      </c>
      <c r="I14884">
        <v>98.27</v>
      </c>
      <c r="J14884">
        <v>4</v>
      </c>
      <c r="K14884" t="s">
        <v>29</v>
      </c>
    </row>
    <row r="14885" spans="1:11" x14ac:dyDescent="0.3">
      <c r="A14885" t="s">
        <v>14927</v>
      </c>
      <c r="B14885" s="1">
        <v>45411</v>
      </c>
      <c r="C14885" s="1" t="str">
        <f t="shared" si="232"/>
        <v>Apr</v>
      </c>
      <c r="D14885" t="s">
        <v>31</v>
      </c>
      <c r="E14885" t="s">
        <v>32</v>
      </c>
      <c r="F14885" t="s">
        <v>40</v>
      </c>
      <c r="G14885" t="s">
        <v>53</v>
      </c>
      <c r="H14885">
        <v>568</v>
      </c>
      <c r="I14885">
        <v>63.09</v>
      </c>
      <c r="J14885">
        <v>1</v>
      </c>
      <c r="K14885" t="s">
        <v>15</v>
      </c>
    </row>
    <row r="14886" spans="1:11" x14ac:dyDescent="0.3">
      <c r="A14886" t="s">
        <v>14928</v>
      </c>
      <c r="B14886" s="1">
        <v>45012</v>
      </c>
      <c r="C14886" s="1" t="str">
        <f t="shared" si="232"/>
        <v>Mar</v>
      </c>
      <c r="D14886" t="s">
        <v>31</v>
      </c>
      <c r="E14886" t="s">
        <v>32</v>
      </c>
      <c r="F14886" t="s">
        <v>40</v>
      </c>
      <c r="G14886" t="s">
        <v>14</v>
      </c>
      <c r="H14886">
        <v>3778</v>
      </c>
      <c r="I14886">
        <v>343.9</v>
      </c>
      <c r="J14886">
        <v>4</v>
      </c>
      <c r="K14886" t="s">
        <v>20</v>
      </c>
    </row>
    <row r="14887" spans="1:11" x14ac:dyDescent="0.3">
      <c r="A14887" t="s">
        <v>14929</v>
      </c>
      <c r="B14887" s="1">
        <v>45130</v>
      </c>
      <c r="C14887" s="1" t="str">
        <f t="shared" si="232"/>
        <v>Jul</v>
      </c>
      <c r="D14887" t="s">
        <v>43</v>
      </c>
      <c r="E14887" t="s">
        <v>44</v>
      </c>
      <c r="F14887" t="s">
        <v>28</v>
      </c>
      <c r="G14887" t="s">
        <v>19</v>
      </c>
      <c r="H14887">
        <v>4446</v>
      </c>
      <c r="I14887">
        <v>975.61</v>
      </c>
      <c r="J14887">
        <v>3</v>
      </c>
      <c r="K14887" t="s">
        <v>15</v>
      </c>
    </row>
    <row r="14888" spans="1:11" x14ac:dyDescent="0.3">
      <c r="A14888" t="s">
        <v>14930</v>
      </c>
      <c r="B14888" s="1">
        <v>45507</v>
      </c>
      <c r="C14888" s="1" t="str">
        <f t="shared" si="232"/>
        <v>Aug</v>
      </c>
      <c r="D14888" t="s">
        <v>17</v>
      </c>
      <c r="E14888" t="s">
        <v>18</v>
      </c>
      <c r="F14888" t="s">
        <v>23</v>
      </c>
      <c r="G14888" t="s">
        <v>24</v>
      </c>
      <c r="H14888">
        <v>3508</v>
      </c>
      <c r="I14888">
        <v>360.44</v>
      </c>
      <c r="J14888">
        <v>4</v>
      </c>
      <c r="K14888" t="s">
        <v>20</v>
      </c>
    </row>
    <row r="14889" spans="1:11" x14ac:dyDescent="0.3">
      <c r="A14889" t="s">
        <v>14931</v>
      </c>
      <c r="B14889" s="1">
        <v>45318</v>
      </c>
      <c r="C14889" s="1" t="str">
        <f t="shared" si="232"/>
        <v>Jan</v>
      </c>
      <c r="D14889" t="s">
        <v>17</v>
      </c>
      <c r="E14889" t="s">
        <v>18</v>
      </c>
      <c r="F14889" t="s">
        <v>13</v>
      </c>
      <c r="G14889" t="s">
        <v>24</v>
      </c>
      <c r="H14889">
        <v>1546</v>
      </c>
      <c r="I14889">
        <v>87.96</v>
      </c>
      <c r="J14889">
        <v>5</v>
      </c>
      <c r="K14889" t="s">
        <v>20</v>
      </c>
    </row>
    <row r="14890" spans="1:11" x14ac:dyDescent="0.3">
      <c r="A14890" t="s">
        <v>14932</v>
      </c>
      <c r="B14890" s="1">
        <v>45531</v>
      </c>
      <c r="C14890" s="1" t="str">
        <f t="shared" si="232"/>
        <v>Aug</v>
      </c>
      <c r="D14890" t="s">
        <v>43</v>
      </c>
      <c r="E14890" t="s">
        <v>44</v>
      </c>
      <c r="F14890" t="s">
        <v>40</v>
      </c>
      <c r="G14890" t="s">
        <v>14</v>
      </c>
      <c r="H14890">
        <v>1973</v>
      </c>
      <c r="I14890">
        <v>518.88</v>
      </c>
      <c r="J14890">
        <v>2</v>
      </c>
      <c r="K14890" t="s">
        <v>36</v>
      </c>
    </row>
    <row r="14891" spans="1:11" x14ac:dyDescent="0.3">
      <c r="A14891" t="s">
        <v>14933</v>
      </c>
      <c r="B14891" s="1">
        <v>45320</v>
      </c>
      <c r="C14891" s="1" t="str">
        <f t="shared" si="232"/>
        <v>Jan</v>
      </c>
      <c r="D14891" t="s">
        <v>86</v>
      </c>
      <c r="E14891" t="s">
        <v>87</v>
      </c>
      <c r="F14891" t="s">
        <v>40</v>
      </c>
      <c r="G14891" t="s">
        <v>68</v>
      </c>
      <c r="H14891">
        <v>4545</v>
      </c>
      <c r="I14891">
        <v>413.51</v>
      </c>
      <c r="J14891">
        <v>3</v>
      </c>
      <c r="K14891" t="s">
        <v>15</v>
      </c>
    </row>
    <row r="14892" spans="1:11" x14ac:dyDescent="0.3">
      <c r="A14892" t="s">
        <v>14934</v>
      </c>
      <c r="B14892" s="1">
        <v>45064</v>
      </c>
      <c r="C14892" s="1" t="str">
        <f t="shared" si="232"/>
        <v>May</v>
      </c>
      <c r="D14892" t="s">
        <v>11</v>
      </c>
      <c r="E14892" t="s">
        <v>12</v>
      </c>
      <c r="F14892" t="s">
        <v>28</v>
      </c>
      <c r="G14892" t="s">
        <v>24</v>
      </c>
      <c r="H14892">
        <v>4597</v>
      </c>
      <c r="I14892">
        <v>1197.51</v>
      </c>
      <c r="J14892">
        <v>3</v>
      </c>
      <c r="K14892" t="s">
        <v>36</v>
      </c>
    </row>
    <row r="14893" spans="1:11" x14ac:dyDescent="0.3">
      <c r="A14893" t="s">
        <v>14935</v>
      </c>
      <c r="B14893" s="1">
        <v>45538</v>
      </c>
      <c r="C14893" s="1" t="str">
        <f t="shared" si="232"/>
        <v>Sep</v>
      </c>
      <c r="D14893" t="s">
        <v>17</v>
      </c>
      <c r="E14893" t="s">
        <v>18</v>
      </c>
      <c r="F14893" t="s">
        <v>13</v>
      </c>
      <c r="G14893" t="s">
        <v>24</v>
      </c>
      <c r="H14893">
        <v>3845</v>
      </c>
      <c r="I14893">
        <v>1013.44</v>
      </c>
      <c r="J14893">
        <v>1</v>
      </c>
      <c r="K14893" t="s">
        <v>29</v>
      </c>
    </row>
    <row r="14894" spans="1:11" x14ac:dyDescent="0.3">
      <c r="A14894" t="s">
        <v>14936</v>
      </c>
      <c r="B14894" s="1">
        <v>45201</v>
      </c>
      <c r="C14894" s="1" t="str">
        <f t="shared" si="232"/>
        <v>Oct</v>
      </c>
      <c r="D14894" t="s">
        <v>11</v>
      </c>
      <c r="E14894" t="s">
        <v>12</v>
      </c>
      <c r="F14894" t="s">
        <v>23</v>
      </c>
      <c r="G14894" t="s">
        <v>55</v>
      </c>
      <c r="H14894">
        <v>4625</v>
      </c>
      <c r="I14894">
        <v>1335.08</v>
      </c>
      <c r="J14894">
        <v>1</v>
      </c>
      <c r="K14894" t="s">
        <v>36</v>
      </c>
    </row>
    <row r="14895" spans="1:11" x14ac:dyDescent="0.3">
      <c r="A14895" t="s">
        <v>14937</v>
      </c>
      <c r="B14895" s="1">
        <v>45124</v>
      </c>
      <c r="C14895" s="1" t="str">
        <f t="shared" si="232"/>
        <v>Jul</v>
      </c>
      <c r="D14895" t="s">
        <v>22</v>
      </c>
      <c r="E14895" t="s">
        <v>12</v>
      </c>
      <c r="F14895" t="s">
        <v>23</v>
      </c>
      <c r="G14895" t="s">
        <v>55</v>
      </c>
      <c r="H14895">
        <v>4741</v>
      </c>
      <c r="I14895">
        <v>1049.3399999999999</v>
      </c>
      <c r="J14895">
        <v>1</v>
      </c>
      <c r="K14895" t="s">
        <v>36</v>
      </c>
    </row>
    <row r="14896" spans="1:11" x14ac:dyDescent="0.3">
      <c r="A14896" t="s">
        <v>14938</v>
      </c>
      <c r="B14896" s="1">
        <v>45433</v>
      </c>
      <c r="C14896" s="1" t="str">
        <f t="shared" si="232"/>
        <v>May</v>
      </c>
      <c r="D14896" t="s">
        <v>86</v>
      </c>
      <c r="E14896" t="s">
        <v>87</v>
      </c>
      <c r="F14896" t="s">
        <v>23</v>
      </c>
      <c r="G14896" t="s">
        <v>53</v>
      </c>
      <c r="H14896">
        <v>2342</v>
      </c>
      <c r="I14896">
        <v>586.74</v>
      </c>
      <c r="J14896">
        <v>2</v>
      </c>
      <c r="K14896" t="s">
        <v>29</v>
      </c>
    </row>
    <row r="14897" spans="1:11" x14ac:dyDescent="0.3">
      <c r="A14897" t="s">
        <v>14939</v>
      </c>
      <c r="B14897" s="1">
        <v>45202</v>
      </c>
      <c r="C14897" s="1" t="str">
        <f t="shared" si="232"/>
        <v>Oct</v>
      </c>
      <c r="D14897" t="s">
        <v>26</v>
      </c>
      <c r="E14897" t="s">
        <v>27</v>
      </c>
      <c r="F14897" t="s">
        <v>23</v>
      </c>
      <c r="G14897" t="s">
        <v>55</v>
      </c>
      <c r="H14897">
        <v>4071</v>
      </c>
      <c r="I14897">
        <v>868.08</v>
      </c>
      <c r="J14897">
        <v>5</v>
      </c>
      <c r="K14897" t="s">
        <v>36</v>
      </c>
    </row>
    <row r="14898" spans="1:11" x14ac:dyDescent="0.3">
      <c r="A14898" t="s">
        <v>14940</v>
      </c>
      <c r="B14898" s="1">
        <v>45340</v>
      </c>
      <c r="C14898" s="1" t="str">
        <f t="shared" si="232"/>
        <v>Feb</v>
      </c>
      <c r="D14898" t="s">
        <v>43</v>
      </c>
      <c r="E14898" t="s">
        <v>44</v>
      </c>
      <c r="F14898" t="s">
        <v>40</v>
      </c>
      <c r="G14898" t="s">
        <v>19</v>
      </c>
      <c r="H14898">
        <v>739</v>
      </c>
      <c r="I14898">
        <v>49.35</v>
      </c>
      <c r="J14898">
        <v>3</v>
      </c>
      <c r="K14898" t="s">
        <v>36</v>
      </c>
    </row>
    <row r="14899" spans="1:11" x14ac:dyDescent="0.3">
      <c r="A14899" t="s">
        <v>14941</v>
      </c>
      <c r="B14899" s="1">
        <v>45477</v>
      </c>
      <c r="C14899" s="1" t="str">
        <f t="shared" si="232"/>
        <v>Jul</v>
      </c>
      <c r="D14899" t="s">
        <v>22</v>
      </c>
      <c r="E14899" t="s">
        <v>12</v>
      </c>
      <c r="F14899" t="s">
        <v>28</v>
      </c>
      <c r="G14899" t="s">
        <v>38</v>
      </c>
      <c r="H14899">
        <v>1764</v>
      </c>
      <c r="I14899">
        <v>508.33</v>
      </c>
      <c r="J14899">
        <v>3</v>
      </c>
      <c r="K14899" t="s">
        <v>36</v>
      </c>
    </row>
    <row r="14900" spans="1:11" x14ac:dyDescent="0.3">
      <c r="A14900" t="s">
        <v>14942</v>
      </c>
      <c r="B14900" s="1">
        <v>45372</v>
      </c>
      <c r="C14900" s="1" t="str">
        <f t="shared" si="232"/>
        <v>Mar</v>
      </c>
      <c r="D14900" t="s">
        <v>34</v>
      </c>
      <c r="E14900" t="s">
        <v>34</v>
      </c>
      <c r="F14900" t="s">
        <v>23</v>
      </c>
      <c r="G14900" t="s">
        <v>55</v>
      </c>
      <c r="H14900">
        <v>1948</v>
      </c>
      <c r="I14900">
        <v>437.32</v>
      </c>
      <c r="J14900">
        <v>3</v>
      </c>
      <c r="K14900" t="s">
        <v>20</v>
      </c>
    </row>
    <row r="14901" spans="1:11" x14ac:dyDescent="0.3">
      <c r="A14901" t="s">
        <v>14943</v>
      </c>
      <c r="B14901" s="1">
        <v>45471</v>
      </c>
      <c r="C14901" s="1" t="str">
        <f t="shared" si="232"/>
        <v>Jun</v>
      </c>
      <c r="D14901" t="s">
        <v>31</v>
      </c>
      <c r="E14901" t="s">
        <v>32</v>
      </c>
      <c r="F14901" t="s">
        <v>40</v>
      </c>
      <c r="G14901" t="s">
        <v>14</v>
      </c>
      <c r="H14901">
        <v>2410</v>
      </c>
      <c r="I14901">
        <v>632.97</v>
      </c>
      <c r="J14901">
        <v>2</v>
      </c>
      <c r="K14901" t="s">
        <v>20</v>
      </c>
    </row>
    <row r="14902" spans="1:11" x14ac:dyDescent="0.3">
      <c r="A14902" t="s">
        <v>14944</v>
      </c>
      <c r="B14902" s="1">
        <v>45289</v>
      </c>
      <c r="C14902" s="1" t="str">
        <f t="shared" si="232"/>
        <v>Dec</v>
      </c>
      <c r="D14902" t="s">
        <v>34</v>
      </c>
      <c r="E14902" t="s">
        <v>34</v>
      </c>
      <c r="F14902" t="s">
        <v>23</v>
      </c>
      <c r="G14902" t="s">
        <v>35</v>
      </c>
      <c r="H14902">
        <v>2406</v>
      </c>
      <c r="I14902">
        <v>465.75</v>
      </c>
      <c r="J14902">
        <v>5</v>
      </c>
      <c r="K14902" t="s">
        <v>15</v>
      </c>
    </row>
    <row r="14903" spans="1:11" x14ac:dyDescent="0.3">
      <c r="A14903" t="s">
        <v>14945</v>
      </c>
      <c r="B14903" s="1">
        <v>45079</v>
      </c>
      <c r="C14903" s="1" t="str">
        <f t="shared" si="232"/>
        <v>Jun</v>
      </c>
      <c r="D14903" t="s">
        <v>26</v>
      </c>
      <c r="E14903" t="s">
        <v>27</v>
      </c>
      <c r="F14903" t="s">
        <v>40</v>
      </c>
      <c r="G14903" t="s">
        <v>38</v>
      </c>
      <c r="H14903">
        <v>4294</v>
      </c>
      <c r="I14903">
        <v>503.5</v>
      </c>
      <c r="J14903">
        <v>3</v>
      </c>
      <c r="K14903" t="s">
        <v>20</v>
      </c>
    </row>
    <row r="14904" spans="1:11" x14ac:dyDescent="0.3">
      <c r="A14904" t="s">
        <v>14946</v>
      </c>
      <c r="B14904" s="1">
        <v>45169</v>
      </c>
      <c r="C14904" s="1" t="str">
        <f t="shared" si="232"/>
        <v>Aug</v>
      </c>
      <c r="D14904" t="s">
        <v>47</v>
      </c>
      <c r="E14904" t="s">
        <v>48</v>
      </c>
      <c r="F14904" t="s">
        <v>13</v>
      </c>
      <c r="G14904" t="s">
        <v>35</v>
      </c>
      <c r="H14904">
        <v>4538</v>
      </c>
      <c r="I14904">
        <v>837.87</v>
      </c>
      <c r="J14904">
        <v>3</v>
      </c>
      <c r="K14904" t="s">
        <v>29</v>
      </c>
    </row>
    <row r="14905" spans="1:11" x14ac:dyDescent="0.3">
      <c r="A14905" t="s">
        <v>14947</v>
      </c>
      <c r="B14905" s="1">
        <v>45468</v>
      </c>
      <c r="C14905" s="1" t="str">
        <f t="shared" si="232"/>
        <v>Jun</v>
      </c>
      <c r="D14905" t="s">
        <v>26</v>
      </c>
      <c r="E14905" t="s">
        <v>27</v>
      </c>
      <c r="F14905" t="s">
        <v>28</v>
      </c>
      <c r="G14905" t="s">
        <v>35</v>
      </c>
      <c r="H14905">
        <v>3827</v>
      </c>
      <c r="I14905">
        <v>927.4</v>
      </c>
      <c r="J14905">
        <v>1</v>
      </c>
      <c r="K14905" t="s">
        <v>29</v>
      </c>
    </row>
    <row r="14906" spans="1:11" x14ac:dyDescent="0.3">
      <c r="A14906" t="s">
        <v>14948</v>
      </c>
      <c r="B14906" s="1">
        <v>45205</v>
      </c>
      <c r="C14906" s="1" t="str">
        <f t="shared" si="232"/>
        <v>Oct</v>
      </c>
      <c r="D14906" t="s">
        <v>11</v>
      </c>
      <c r="E14906" t="s">
        <v>12</v>
      </c>
      <c r="F14906" t="s">
        <v>40</v>
      </c>
      <c r="G14906" t="s">
        <v>19</v>
      </c>
      <c r="H14906">
        <v>1480</v>
      </c>
      <c r="I14906">
        <v>211.85</v>
      </c>
      <c r="J14906">
        <v>2</v>
      </c>
      <c r="K14906" t="s">
        <v>15</v>
      </c>
    </row>
    <row r="14907" spans="1:11" x14ac:dyDescent="0.3">
      <c r="A14907" t="s">
        <v>14949</v>
      </c>
      <c r="B14907" s="1">
        <v>45298</v>
      </c>
      <c r="C14907" s="1" t="str">
        <f t="shared" si="232"/>
        <v>Jan</v>
      </c>
      <c r="D14907" t="s">
        <v>86</v>
      </c>
      <c r="E14907" t="s">
        <v>87</v>
      </c>
      <c r="F14907" t="s">
        <v>23</v>
      </c>
      <c r="G14907" t="s">
        <v>24</v>
      </c>
      <c r="H14907">
        <v>2163</v>
      </c>
      <c r="I14907">
        <v>338.22</v>
      </c>
      <c r="J14907">
        <v>5</v>
      </c>
      <c r="K14907" t="s">
        <v>20</v>
      </c>
    </row>
    <row r="14908" spans="1:11" x14ac:dyDescent="0.3">
      <c r="A14908" t="s">
        <v>14950</v>
      </c>
      <c r="B14908" s="1">
        <v>45214</v>
      </c>
      <c r="C14908" s="1" t="str">
        <f t="shared" si="232"/>
        <v>Oct</v>
      </c>
      <c r="D14908" t="s">
        <v>26</v>
      </c>
      <c r="E14908" t="s">
        <v>27</v>
      </c>
      <c r="F14908" t="s">
        <v>23</v>
      </c>
      <c r="G14908" t="s">
        <v>55</v>
      </c>
      <c r="H14908">
        <v>2713</v>
      </c>
      <c r="I14908">
        <v>785.06</v>
      </c>
      <c r="J14908">
        <v>3</v>
      </c>
      <c r="K14908" t="s">
        <v>36</v>
      </c>
    </row>
    <row r="14909" spans="1:11" x14ac:dyDescent="0.3">
      <c r="A14909" t="s">
        <v>14951</v>
      </c>
      <c r="B14909" s="1">
        <v>45027</v>
      </c>
      <c r="C14909" s="1" t="str">
        <f t="shared" si="232"/>
        <v>Apr</v>
      </c>
      <c r="D14909" t="s">
        <v>31</v>
      </c>
      <c r="E14909" t="s">
        <v>32</v>
      </c>
      <c r="F14909" t="s">
        <v>23</v>
      </c>
      <c r="G14909" t="s">
        <v>35</v>
      </c>
      <c r="H14909">
        <v>2549</v>
      </c>
      <c r="I14909">
        <v>182.73</v>
      </c>
      <c r="J14909">
        <v>1</v>
      </c>
      <c r="K14909" t="s">
        <v>36</v>
      </c>
    </row>
    <row r="14910" spans="1:11" x14ac:dyDescent="0.3">
      <c r="A14910" t="s">
        <v>14952</v>
      </c>
      <c r="B14910" s="1">
        <v>45172</v>
      </c>
      <c r="C14910" s="1" t="str">
        <f t="shared" si="232"/>
        <v>Sep</v>
      </c>
      <c r="D14910" t="s">
        <v>26</v>
      </c>
      <c r="E14910" t="s">
        <v>27</v>
      </c>
      <c r="F14910" t="s">
        <v>13</v>
      </c>
      <c r="G14910" t="s">
        <v>14</v>
      </c>
      <c r="H14910">
        <v>2475</v>
      </c>
      <c r="I14910">
        <v>359.19</v>
      </c>
      <c r="J14910">
        <v>3</v>
      </c>
      <c r="K14910" t="s">
        <v>29</v>
      </c>
    </row>
    <row r="14911" spans="1:11" x14ac:dyDescent="0.3">
      <c r="A14911" t="s">
        <v>14953</v>
      </c>
      <c r="B14911" s="1">
        <v>45478</v>
      </c>
      <c r="C14911" s="1" t="str">
        <f t="shared" si="232"/>
        <v>Jul</v>
      </c>
      <c r="D14911" t="s">
        <v>11</v>
      </c>
      <c r="E14911" t="s">
        <v>12</v>
      </c>
      <c r="F14911" t="s">
        <v>13</v>
      </c>
      <c r="G14911" t="s">
        <v>24</v>
      </c>
      <c r="H14911">
        <v>3734</v>
      </c>
      <c r="I14911">
        <v>1085.7</v>
      </c>
      <c r="J14911">
        <v>4</v>
      </c>
      <c r="K14911" t="s">
        <v>20</v>
      </c>
    </row>
    <row r="14912" spans="1:11" x14ac:dyDescent="0.3">
      <c r="A14912" t="s">
        <v>14954</v>
      </c>
      <c r="B14912" s="1">
        <v>45593</v>
      </c>
      <c r="C14912" s="1" t="str">
        <f t="shared" si="232"/>
        <v>Oct</v>
      </c>
      <c r="D14912" t="s">
        <v>86</v>
      </c>
      <c r="E14912" t="s">
        <v>87</v>
      </c>
      <c r="F14912" t="s">
        <v>40</v>
      </c>
      <c r="G14912" t="s">
        <v>24</v>
      </c>
      <c r="H14912">
        <v>3399</v>
      </c>
      <c r="I14912">
        <v>965.12</v>
      </c>
      <c r="J14912">
        <v>2</v>
      </c>
      <c r="K14912" t="s">
        <v>29</v>
      </c>
    </row>
    <row r="14913" spans="1:11" x14ac:dyDescent="0.3">
      <c r="A14913" t="s">
        <v>14955</v>
      </c>
      <c r="B14913" s="1">
        <v>45257</v>
      </c>
      <c r="C14913" s="1" t="str">
        <f t="shared" si="232"/>
        <v>Nov</v>
      </c>
      <c r="D14913" t="s">
        <v>31</v>
      </c>
      <c r="E14913" t="s">
        <v>32</v>
      </c>
      <c r="F14913" t="s">
        <v>40</v>
      </c>
      <c r="G14913" t="s">
        <v>38</v>
      </c>
      <c r="H14913">
        <v>1159</v>
      </c>
      <c r="I14913">
        <v>116.27</v>
      </c>
      <c r="J14913">
        <v>2</v>
      </c>
      <c r="K14913" t="s">
        <v>29</v>
      </c>
    </row>
    <row r="14914" spans="1:11" x14ac:dyDescent="0.3">
      <c r="A14914" t="s">
        <v>14956</v>
      </c>
      <c r="B14914" s="1">
        <v>45467</v>
      </c>
      <c r="C14914" s="1" t="str">
        <f t="shared" ref="C14914:C14977" si="233">TEXT(B14914,"mmm")</f>
        <v>Jun</v>
      </c>
      <c r="D14914" t="s">
        <v>86</v>
      </c>
      <c r="E14914" t="s">
        <v>87</v>
      </c>
      <c r="F14914" t="s">
        <v>40</v>
      </c>
      <c r="G14914" t="s">
        <v>68</v>
      </c>
      <c r="H14914">
        <v>3901</v>
      </c>
      <c r="I14914">
        <v>1149.27</v>
      </c>
      <c r="J14914">
        <v>4</v>
      </c>
      <c r="K14914" t="s">
        <v>29</v>
      </c>
    </row>
    <row r="14915" spans="1:11" x14ac:dyDescent="0.3">
      <c r="A14915" t="s">
        <v>14957</v>
      </c>
      <c r="B14915" s="1">
        <v>45226</v>
      </c>
      <c r="C14915" s="1" t="str">
        <f t="shared" si="233"/>
        <v>Oct</v>
      </c>
      <c r="D14915" t="s">
        <v>43</v>
      </c>
      <c r="E14915" t="s">
        <v>44</v>
      </c>
      <c r="F14915" t="s">
        <v>40</v>
      </c>
      <c r="G14915" t="s">
        <v>24</v>
      </c>
      <c r="H14915">
        <v>2693</v>
      </c>
      <c r="I14915">
        <v>584.51</v>
      </c>
      <c r="J14915">
        <v>1</v>
      </c>
      <c r="K14915" t="s">
        <v>20</v>
      </c>
    </row>
    <row r="14916" spans="1:11" x14ac:dyDescent="0.3">
      <c r="A14916" t="s">
        <v>14958</v>
      </c>
      <c r="B14916" s="1">
        <v>45123</v>
      </c>
      <c r="C14916" s="1" t="str">
        <f t="shared" si="233"/>
        <v>Jul</v>
      </c>
      <c r="D14916" t="s">
        <v>17</v>
      </c>
      <c r="E14916" t="s">
        <v>18</v>
      </c>
      <c r="F14916" t="s">
        <v>13</v>
      </c>
      <c r="G14916" t="s">
        <v>24</v>
      </c>
      <c r="H14916">
        <v>1580</v>
      </c>
      <c r="I14916">
        <v>165.46</v>
      </c>
      <c r="J14916">
        <v>3</v>
      </c>
      <c r="K14916" t="s">
        <v>15</v>
      </c>
    </row>
    <row r="14917" spans="1:11" x14ac:dyDescent="0.3">
      <c r="A14917" t="s">
        <v>14959</v>
      </c>
      <c r="B14917" s="1">
        <v>45370</v>
      </c>
      <c r="C14917" s="1" t="str">
        <f t="shared" si="233"/>
        <v>Mar</v>
      </c>
      <c r="D14917" t="s">
        <v>11</v>
      </c>
      <c r="E14917" t="s">
        <v>12</v>
      </c>
      <c r="F14917" t="s">
        <v>13</v>
      </c>
      <c r="G14917" t="s">
        <v>19</v>
      </c>
      <c r="H14917">
        <v>1836</v>
      </c>
      <c r="I14917">
        <v>217.71</v>
      </c>
      <c r="J14917">
        <v>3</v>
      </c>
      <c r="K14917" t="s">
        <v>29</v>
      </c>
    </row>
    <row r="14918" spans="1:11" x14ac:dyDescent="0.3">
      <c r="A14918" t="s">
        <v>14960</v>
      </c>
      <c r="B14918" s="1">
        <v>44976</v>
      </c>
      <c r="C14918" s="1" t="str">
        <f t="shared" si="233"/>
        <v>Feb</v>
      </c>
      <c r="D14918" t="s">
        <v>17</v>
      </c>
      <c r="E14918" t="s">
        <v>18</v>
      </c>
      <c r="F14918" t="s">
        <v>23</v>
      </c>
      <c r="G14918" t="s">
        <v>19</v>
      </c>
      <c r="H14918">
        <v>4241</v>
      </c>
      <c r="I14918">
        <v>336.88</v>
      </c>
      <c r="J14918">
        <v>4</v>
      </c>
      <c r="K14918" t="s">
        <v>20</v>
      </c>
    </row>
    <row r="14919" spans="1:11" x14ac:dyDescent="0.3">
      <c r="A14919" t="s">
        <v>14961</v>
      </c>
      <c r="B14919" s="1">
        <v>45540</v>
      </c>
      <c r="C14919" s="1" t="str">
        <f t="shared" si="233"/>
        <v>Sep</v>
      </c>
      <c r="D14919" t="s">
        <v>50</v>
      </c>
      <c r="E14919" t="s">
        <v>51</v>
      </c>
      <c r="F14919" t="s">
        <v>23</v>
      </c>
      <c r="G14919" t="s">
        <v>35</v>
      </c>
      <c r="H14919">
        <v>856</v>
      </c>
      <c r="I14919">
        <v>100.45</v>
      </c>
      <c r="J14919">
        <v>4</v>
      </c>
      <c r="K14919" t="s">
        <v>15</v>
      </c>
    </row>
    <row r="14920" spans="1:11" x14ac:dyDescent="0.3">
      <c r="A14920" t="s">
        <v>14962</v>
      </c>
      <c r="B14920" s="1">
        <v>45425</v>
      </c>
      <c r="C14920" s="1" t="str">
        <f t="shared" si="233"/>
        <v>May</v>
      </c>
      <c r="D14920" t="s">
        <v>34</v>
      </c>
      <c r="E14920" t="s">
        <v>34</v>
      </c>
      <c r="F14920" t="s">
        <v>13</v>
      </c>
      <c r="G14920" t="s">
        <v>35</v>
      </c>
      <c r="H14920">
        <v>2362</v>
      </c>
      <c r="I14920">
        <v>329.04</v>
      </c>
      <c r="J14920">
        <v>2</v>
      </c>
      <c r="K14920" t="s">
        <v>15</v>
      </c>
    </row>
    <row r="14921" spans="1:11" x14ac:dyDescent="0.3">
      <c r="A14921" t="s">
        <v>14963</v>
      </c>
      <c r="B14921" s="1">
        <v>45015</v>
      </c>
      <c r="C14921" s="1" t="str">
        <f t="shared" si="233"/>
        <v>Mar</v>
      </c>
      <c r="D14921" t="s">
        <v>31</v>
      </c>
      <c r="E14921" t="s">
        <v>32</v>
      </c>
      <c r="F14921" t="s">
        <v>40</v>
      </c>
      <c r="G14921" t="s">
        <v>19</v>
      </c>
      <c r="H14921">
        <v>2471</v>
      </c>
      <c r="I14921">
        <v>270.92</v>
      </c>
      <c r="J14921">
        <v>1</v>
      </c>
      <c r="K14921" t="s">
        <v>15</v>
      </c>
    </row>
    <row r="14922" spans="1:11" x14ac:dyDescent="0.3">
      <c r="A14922" t="s">
        <v>14964</v>
      </c>
      <c r="B14922" s="1">
        <v>45149</v>
      </c>
      <c r="C14922" s="1" t="str">
        <f t="shared" si="233"/>
        <v>Aug</v>
      </c>
      <c r="D14922" t="s">
        <v>17</v>
      </c>
      <c r="E14922" t="s">
        <v>18</v>
      </c>
      <c r="F14922" t="s">
        <v>13</v>
      </c>
      <c r="G14922" t="s">
        <v>24</v>
      </c>
      <c r="H14922">
        <v>3214</v>
      </c>
      <c r="I14922">
        <v>185.22</v>
      </c>
      <c r="J14922">
        <v>1</v>
      </c>
      <c r="K14922" t="s">
        <v>29</v>
      </c>
    </row>
    <row r="14923" spans="1:11" x14ac:dyDescent="0.3">
      <c r="A14923" t="s">
        <v>14965</v>
      </c>
      <c r="B14923" s="1">
        <v>45311</v>
      </c>
      <c r="C14923" s="1" t="str">
        <f t="shared" si="233"/>
        <v>Jan</v>
      </c>
      <c r="D14923" t="s">
        <v>47</v>
      </c>
      <c r="E14923" t="s">
        <v>48</v>
      </c>
      <c r="F14923" t="s">
        <v>23</v>
      </c>
      <c r="G14923" t="s">
        <v>53</v>
      </c>
      <c r="H14923">
        <v>4758</v>
      </c>
      <c r="I14923">
        <v>820.46</v>
      </c>
      <c r="J14923">
        <v>5</v>
      </c>
      <c r="K14923" t="s">
        <v>15</v>
      </c>
    </row>
    <row r="14924" spans="1:11" x14ac:dyDescent="0.3">
      <c r="A14924" t="s">
        <v>14966</v>
      </c>
      <c r="B14924" s="1">
        <v>45107</v>
      </c>
      <c r="C14924" s="1" t="str">
        <f t="shared" si="233"/>
        <v>Jun</v>
      </c>
      <c r="D14924" t="s">
        <v>47</v>
      </c>
      <c r="E14924" t="s">
        <v>48</v>
      </c>
      <c r="F14924" t="s">
        <v>40</v>
      </c>
      <c r="G14924" t="s">
        <v>68</v>
      </c>
      <c r="H14924">
        <v>4664</v>
      </c>
      <c r="I14924">
        <v>422.27</v>
      </c>
      <c r="J14924">
        <v>3</v>
      </c>
      <c r="K14924" t="s">
        <v>36</v>
      </c>
    </row>
    <row r="14925" spans="1:11" x14ac:dyDescent="0.3">
      <c r="A14925" t="s">
        <v>14967</v>
      </c>
      <c r="B14925" s="1">
        <v>45458</v>
      </c>
      <c r="C14925" s="1" t="str">
        <f t="shared" si="233"/>
        <v>Jun</v>
      </c>
      <c r="D14925" t="s">
        <v>86</v>
      </c>
      <c r="E14925" t="s">
        <v>87</v>
      </c>
      <c r="F14925" t="s">
        <v>23</v>
      </c>
      <c r="G14925" t="s">
        <v>55</v>
      </c>
      <c r="H14925">
        <v>3360</v>
      </c>
      <c r="I14925">
        <v>406.23</v>
      </c>
      <c r="J14925">
        <v>1</v>
      </c>
      <c r="K14925" t="s">
        <v>15</v>
      </c>
    </row>
    <row r="14926" spans="1:11" x14ac:dyDescent="0.3">
      <c r="A14926" t="s">
        <v>14968</v>
      </c>
      <c r="B14926" s="1">
        <v>45338</v>
      </c>
      <c r="C14926" s="1" t="str">
        <f t="shared" si="233"/>
        <v>Feb</v>
      </c>
      <c r="D14926" t="s">
        <v>22</v>
      </c>
      <c r="E14926" t="s">
        <v>12</v>
      </c>
      <c r="F14926" t="s">
        <v>28</v>
      </c>
      <c r="G14926" t="s">
        <v>19</v>
      </c>
      <c r="H14926">
        <v>3198</v>
      </c>
      <c r="I14926">
        <v>580.69000000000005</v>
      </c>
      <c r="J14926">
        <v>4</v>
      </c>
      <c r="K14926" t="s">
        <v>29</v>
      </c>
    </row>
    <row r="14927" spans="1:11" x14ac:dyDescent="0.3">
      <c r="A14927" t="s">
        <v>14969</v>
      </c>
      <c r="B14927" s="1">
        <v>45372</v>
      </c>
      <c r="C14927" s="1" t="str">
        <f t="shared" si="233"/>
        <v>Mar</v>
      </c>
      <c r="D14927" t="s">
        <v>86</v>
      </c>
      <c r="E14927" t="s">
        <v>87</v>
      </c>
      <c r="F14927" t="s">
        <v>40</v>
      </c>
      <c r="G14927" t="s">
        <v>55</v>
      </c>
      <c r="H14927">
        <v>1673</v>
      </c>
      <c r="I14927">
        <v>275.3</v>
      </c>
      <c r="J14927">
        <v>3</v>
      </c>
      <c r="K14927" t="s">
        <v>29</v>
      </c>
    </row>
    <row r="14928" spans="1:11" x14ac:dyDescent="0.3">
      <c r="A14928" t="s">
        <v>14970</v>
      </c>
      <c r="B14928" s="1">
        <v>44971</v>
      </c>
      <c r="C14928" s="1" t="str">
        <f t="shared" si="233"/>
        <v>Feb</v>
      </c>
      <c r="D14928" t="s">
        <v>86</v>
      </c>
      <c r="E14928" t="s">
        <v>87</v>
      </c>
      <c r="F14928" t="s">
        <v>13</v>
      </c>
      <c r="G14928" t="s">
        <v>14</v>
      </c>
      <c r="H14928">
        <v>4229</v>
      </c>
      <c r="I14928">
        <v>492.51</v>
      </c>
      <c r="J14928">
        <v>5</v>
      </c>
      <c r="K14928" t="s">
        <v>29</v>
      </c>
    </row>
    <row r="14929" spans="1:11" x14ac:dyDescent="0.3">
      <c r="A14929" t="s">
        <v>14971</v>
      </c>
      <c r="B14929" s="1">
        <v>45375</v>
      </c>
      <c r="C14929" s="1" t="str">
        <f t="shared" si="233"/>
        <v>Mar</v>
      </c>
      <c r="D14929" t="s">
        <v>86</v>
      </c>
      <c r="E14929" t="s">
        <v>87</v>
      </c>
      <c r="F14929" t="s">
        <v>13</v>
      </c>
      <c r="G14929" t="s">
        <v>35</v>
      </c>
      <c r="H14929">
        <v>4466</v>
      </c>
      <c r="I14929">
        <v>673.03</v>
      </c>
      <c r="J14929">
        <v>3</v>
      </c>
      <c r="K14929" t="s">
        <v>15</v>
      </c>
    </row>
    <row r="14930" spans="1:11" x14ac:dyDescent="0.3">
      <c r="A14930" t="s">
        <v>14972</v>
      </c>
      <c r="B14930" s="1">
        <v>45527</v>
      </c>
      <c r="C14930" s="1" t="str">
        <f t="shared" si="233"/>
        <v>Aug</v>
      </c>
      <c r="D14930" t="s">
        <v>34</v>
      </c>
      <c r="E14930" t="s">
        <v>34</v>
      </c>
      <c r="F14930" t="s">
        <v>13</v>
      </c>
      <c r="G14930" t="s">
        <v>38</v>
      </c>
      <c r="H14930">
        <v>3401</v>
      </c>
      <c r="I14930">
        <v>266.12</v>
      </c>
      <c r="J14930">
        <v>1</v>
      </c>
      <c r="K14930" t="s">
        <v>29</v>
      </c>
    </row>
    <row r="14931" spans="1:11" x14ac:dyDescent="0.3">
      <c r="A14931" t="s">
        <v>14973</v>
      </c>
      <c r="B14931" s="1">
        <v>45546</v>
      </c>
      <c r="C14931" s="1" t="str">
        <f t="shared" si="233"/>
        <v>Sep</v>
      </c>
      <c r="D14931" t="s">
        <v>17</v>
      </c>
      <c r="E14931" t="s">
        <v>18</v>
      </c>
      <c r="F14931" t="s">
        <v>13</v>
      </c>
      <c r="G14931" t="s">
        <v>68</v>
      </c>
      <c r="H14931">
        <v>2541</v>
      </c>
      <c r="I14931">
        <v>563.37</v>
      </c>
      <c r="J14931">
        <v>4</v>
      </c>
      <c r="K14931" t="s">
        <v>36</v>
      </c>
    </row>
    <row r="14932" spans="1:11" x14ac:dyDescent="0.3">
      <c r="A14932" t="s">
        <v>14974</v>
      </c>
      <c r="B14932" s="1">
        <v>45196</v>
      </c>
      <c r="C14932" s="1" t="str">
        <f t="shared" si="233"/>
        <v>Sep</v>
      </c>
      <c r="D14932" t="s">
        <v>22</v>
      </c>
      <c r="E14932" t="s">
        <v>12</v>
      </c>
      <c r="F14932" t="s">
        <v>40</v>
      </c>
      <c r="G14932" t="s">
        <v>55</v>
      </c>
      <c r="H14932">
        <v>1216</v>
      </c>
      <c r="I14932">
        <v>120.93</v>
      </c>
      <c r="J14932">
        <v>5</v>
      </c>
      <c r="K14932" t="s">
        <v>15</v>
      </c>
    </row>
    <row r="14933" spans="1:11" x14ac:dyDescent="0.3">
      <c r="A14933" t="s">
        <v>14975</v>
      </c>
      <c r="B14933" s="1">
        <v>45305</v>
      </c>
      <c r="C14933" s="1" t="str">
        <f t="shared" si="233"/>
        <v>Jan</v>
      </c>
      <c r="D14933" t="s">
        <v>43</v>
      </c>
      <c r="E14933" t="s">
        <v>44</v>
      </c>
      <c r="F14933" t="s">
        <v>40</v>
      </c>
      <c r="G14933" t="s">
        <v>53</v>
      </c>
      <c r="H14933">
        <v>3657</v>
      </c>
      <c r="I14933">
        <v>896.97</v>
      </c>
      <c r="J14933">
        <v>4</v>
      </c>
      <c r="K14933" t="s">
        <v>29</v>
      </c>
    </row>
    <row r="14934" spans="1:11" x14ac:dyDescent="0.3">
      <c r="A14934" t="s">
        <v>14976</v>
      </c>
      <c r="B14934" s="1">
        <v>45044</v>
      </c>
      <c r="C14934" s="1" t="str">
        <f t="shared" si="233"/>
        <v>Apr</v>
      </c>
      <c r="D14934" t="s">
        <v>17</v>
      </c>
      <c r="E14934" t="s">
        <v>18</v>
      </c>
      <c r="F14934" t="s">
        <v>23</v>
      </c>
      <c r="G14934" t="s">
        <v>53</v>
      </c>
      <c r="H14934">
        <v>2333</v>
      </c>
      <c r="I14934">
        <v>296.20999999999998</v>
      </c>
      <c r="J14934">
        <v>4</v>
      </c>
      <c r="K14934" t="s">
        <v>20</v>
      </c>
    </row>
    <row r="14935" spans="1:11" x14ac:dyDescent="0.3">
      <c r="A14935" t="s">
        <v>14977</v>
      </c>
      <c r="B14935" s="1">
        <v>45503</v>
      </c>
      <c r="C14935" s="1" t="str">
        <f t="shared" si="233"/>
        <v>Jul</v>
      </c>
      <c r="D14935" t="s">
        <v>86</v>
      </c>
      <c r="E14935" t="s">
        <v>87</v>
      </c>
      <c r="F14935" t="s">
        <v>13</v>
      </c>
      <c r="G14935" t="s">
        <v>68</v>
      </c>
      <c r="H14935">
        <v>966</v>
      </c>
      <c r="I14935">
        <v>239.55</v>
      </c>
      <c r="J14935">
        <v>3</v>
      </c>
      <c r="K14935" t="s">
        <v>20</v>
      </c>
    </row>
    <row r="14936" spans="1:11" x14ac:dyDescent="0.3">
      <c r="A14936" t="s">
        <v>14978</v>
      </c>
      <c r="B14936" s="1">
        <v>45627</v>
      </c>
      <c r="C14936" s="1" t="str">
        <f t="shared" si="233"/>
        <v>Dec</v>
      </c>
      <c r="D14936" t="s">
        <v>86</v>
      </c>
      <c r="E14936" t="s">
        <v>87</v>
      </c>
      <c r="F14936" t="s">
        <v>28</v>
      </c>
      <c r="G14936" t="s">
        <v>35</v>
      </c>
      <c r="H14936">
        <v>3048</v>
      </c>
      <c r="I14936">
        <v>408.3</v>
      </c>
      <c r="J14936">
        <v>4</v>
      </c>
      <c r="K14936" t="s">
        <v>36</v>
      </c>
    </row>
    <row r="14937" spans="1:11" x14ac:dyDescent="0.3">
      <c r="A14937" t="s">
        <v>14979</v>
      </c>
      <c r="B14937" s="1">
        <v>45341</v>
      </c>
      <c r="C14937" s="1" t="str">
        <f t="shared" si="233"/>
        <v>Feb</v>
      </c>
      <c r="D14937" t="s">
        <v>34</v>
      </c>
      <c r="E14937" t="s">
        <v>34</v>
      </c>
      <c r="F14937" t="s">
        <v>13</v>
      </c>
      <c r="G14937" t="s">
        <v>68</v>
      </c>
      <c r="H14937">
        <v>1056</v>
      </c>
      <c r="I14937">
        <v>179.15</v>
      </c>
      <c r="J14937">
        <v>5</v>
      </c>
      <c r="K14937" t="s">
        <v>15</v>
      </c>
    </row>
    <row r="14938" spans="1:11" x14ac:dyDescent="0.3">
      <c r="A14938" t="s">
        <v>14980</v>
      </c>
      <c r="B14938" s="1">
        <v>45227</v>
      </c>
      <c r="C14938" s="1" t="str">
        <f t="shared" si="233"/>
        <v>Oct</v>
      </c>
      <c r="D14938" t="s">
        <v>26</v>
      </c>
      <c r="E14938" t="s">
        <v>27</v>
      </c>
      <c r="F14938" t="s">
        <v>40</v>
      </c>
      <c r="G14938" t="s">
        <v>35</v>
      </c>
      <c r="H14938">
        <v>1015</v>
      </c>
      <c r="I14938">
        <v>202.88</v>
      </c>
      <c r="J14938">
        <v>4</v>
      </c>
      <c r="K14938" t="s">
        <v>36</v>
      </c>
    </row>
    <row r="14939" spans="1:11" x14ac:dyDescent="0.3">
      <c r="A14939" t="s">
        <v>14981</v>
      </c>
      <c r="B14939" s="1">
        <v>45112</v>
      </c>
      <c r="C14939" s="1" t="str">
        <f t="shared" si="233"/>
        <v>Jul</v>
      </c>
      <c r="D14939" t="s">
        <v>31</v>
      </c>
      <c r="E14939" t="s">
        <v>32</v>
      </c>
      <c r="F14939" t="s">
        <v>28</v>
      </c>
      <c r="G14939" t="s">
        <v>55</v>
      </c>
      <c r="H14939">
        <v>1778</v>
      </c>
      <c r="I14939">
        <v>164.12</v>
      </c>
      <c r="J14939">
        <v>3</v>
      </c>
      <c r="K14939" t="s">
        <v>20</v>
      </c>
    </row>
    <row r="14940" spans="1:11" x14ac:dyDescent="0.3">
      <c r="A14940" t="s">
        <v>14982</v>
      </c>
      <c r="B14940" s="1">
        <v>45363</v>
      </c>
      <c r="C14940" s="1" t="str">
        <f t="shared" si="233"/>
        <v>Mar</v>
      </c>
      <c r="D14940" t="s">
        <v>86</v>
      </c>
      <c r="E14940" t="s">
        <v>87</v>
      </c>
      <c r="F14940" t="s">
        <v>28</v>
      </c>
      <c r="G14940" t="s">
        <v>19</v>
      </c>
      <c r="H14940">
        <v>2570</v>
      </c>
      <c r="I14940">
        <v>146.93</v>
      </c>
      <c r="J14940">
        <v>3</v>
      </c>
      <c r="K14940" t="s">
        <v>15</v>
      </c>
    </row>
    <row r="14941" spans="1:11" x14ac:dyDescent="0.3">
      <c r="A14941" t="s">
        <v>14983</v>
      </c>
      <c r="B14941" s="1">
        <v>45330</v>
      </c>
      <c r="C14941" s="1" t="str">
        <f t="shared" si="233"/>
        <v>Feb</v>
      </c>
      <c r="D14941" t="s">
        <v>50</v>
      </c>
      <c r="E14941" t="s">
        <v>51</v>
      </c>
      <c r="F14941" t="s">
        <v>13</v>
      </c>
      <c r="G14941" t="s">
        <v>38</v>
      </c>
      <c r="H14941">
        <v>1210</v>
      </c>
      <c r="I14941">
        <v>123.16</v>
      </c>
      <c r="J14941">
        <v>5</v>
      </c>
      <c r="K14941" t="s">
        <v>20</v>
      </c>
    </row>
    <row r="14942" spans="1:11" x14ac:dyDescent="0.3">
      <c r="A14942" t="s">
        <v>14984</v>
      </c>
      <c r="B14942" s="1">
        <v>45289</v>
      </c>
      <c r="C14942" s="1" t="str">
        <f t="shared" si="233"/>
        <v>Dec</v>
      </c>
      <c r="D14942" t="s">
        <v>31</v>
      </c>
      <c r="E14942" t="s">
        <v>32</v>
      </c>
      <c r="F14942" t="s">
        <v>28</v>
      </c>
      <c r="G14942" t="s">
        <v>55</v>
      </c>
      <c r="H14942">
        <v>1984</v>
      </c>
      <c r="I14942">
        <v>153.55000000000001</v>
      </c>
      <c r="J14942">
        <v>2</v>
      </c>
      <c r="K14942" t="s">
        <v>29</v>
      </c>
    </row>
    <row r="14943" spans="1:11" x14ac:dyDescent="0.3">
      <c r="A14943" t="s">
        <v>14985</v>
      </c>
      <c r="B14943" s="1">
        <v>45580</v>
      </c>
      <c r="C14943" s="1" t="str">
        <f t="shared" si="233"/>
        <v>Oct</v>
      </c>
      <c r="D14943" t="s">
        <v>50</v>
      </c>
      <c r="E14943" t="s">
        <v>51</v>
      </c>
      <c r="F14943" t="s">
        <v>23</v>
      </c>
      <c r="G14943" t="s">
        <v>53</v>
      </c>
      <c r="H14943">
        <v>340</v>
      </c>
      <c r="I14943">
        <v>47.88</v>
      </c>
      <c r="J14943">
        <v>3</v>
      </c>
      <c r="K14943" t="s">
        <v>20</v>
      </c>
    </row>
    <row r="14944" spans="1:11" x14ac:dyDescent="0.3">
      <c r="A14944" t="s">
        <v>14986</v>
      </c>
      <c r="B14944" s="1">
        <v>45047</v>
      </c>
      <c r="C14944" s="1" t="str">
        <f t="shared" si="233"/>
        <v>May</v>
      </c>
      <c r="D14944" t="s">
        <v>43</v>
      </c>
      <c r="E14944" t="s">
        <v>44</v>
      </c>
      <c r="F14944" t="s">
        <v>23</v>
      </c>
      <c r="G14944" t="s">
        <v>38</v>
      </c>
      <c r="H14944">
        <v>1003</v>
      </c>
      <c r="I14944">
        <v>214.11</v>
      </c>
      <c r="J14944">
        <v>4</v>
      </c>
      <c r="K14944" t="s">
        <v>29</v>
      </c>
    </row>
    <row r="14945" spans="1:11" x14ac:dyDescent="0.3">
      <c r="A14945" t="s">
        <v>14987</v>
      </c>
      <c r="B14945" s="1">
        <v>45414</v>
      </c>
      <c r="C14945" s="1" t="str">
        <f t="shared" si="233"/>
        <v>May</v>
      </c>
      <c r="D14945" t="s">
        <v>50</v>
      </c>
      <c r="E14945" t="s">
        <v>51</v>
      </c>
      <c r="F14945" t="s">
        <v>23</v>
      </c>
      <c r="G14945" t="s">
        <v>38</v>
      </c>
      <c r="H14945">
        <v>4137</v>
      </c>
      <c r="I14945">
        <v>380.57</v>
      </c>
      <c r="J14945">
        <v>3</v>
      </c>
      <c r="K14945" t="s">
        <v>20</v>
      </c>
    </row>
    <row r="14946" spans="1:11" x14ac:dyDescent="0.3">
      <c r="A14946" t="s">
        <v>14988</v>
      </c>
      <c r="B14946" s="1">
        <v>45037</v>
      </c>
      <c r="C14946" s="1" t="str">
        <f t="shared" si="233"/>
        <v>Apr</v>
      </c>
      <c r="D14946" t="s">
        <v>50</v>
      </c>
      <c r="E14946" t="s">
        <v>51</v>
      </c>
      <c r="F14946" t="s">
        <v>23</v>
      </c>
      <c r="G14946" t="s">
        <v>53</v>
      </c>
      <c r="H14946">
        <v>3315</v>
      </c>
      <c r="I14946">
        <v>352.54</v>
      </c>
      <c r="J14946">
        <v>2</v>
      </c>
      <c r="K14946" t="s">
        <v>29</v>
      </c>
    </row>
    <row r="14947" spans="1:11" x14ac:dyDescent="0.3">
      <c r="A14947" t="s">
        <v>14989</v>
      </c>
      <c r="B14947" s="1">
        <v>45573</v>
      </c>
      <c r="C14947" s="1" t="str">
        <f t="shared" si="233"/>
        <v>Oct</v>
      </c>
      <c r="D14947" t="s">
        <v>43</v>
      </c>
      <c r="E14947" t="s">
        <v>44</v>
      </c>
      <c r="F14947" t="s">
        <v>13</v>
      </c>
      <c r="G14947" t="s">
        <v>14</v>
      </c>
      <c r="H14947">
        <v>1647</v>
      </c>
      <c r="I14947">
        <v>401.53</v>
      </c>
      <c r="J14947">
        <v>5</v>
      </c>
      <c r="K14947" t="s">
        <v>15</v>
      </c>
    </row>
    <row r="14948" spans="1:11" x14ac:dyDescent="0.3">
      <c r="A14948" t="s">
        <v>14990</v>
      </c>
      <c r="B14948" s="1">
        <v>44997</v>
      </c>
      <c r="C14948" s="1" t="str">
        <f t="shared" si="233"/>
        <v>Mar</v>
      </c>
      <c r="D14948" t="s">
        <v>86</v>
      </c>
      <c r="E14948" t="s">
        <v>87</v>
      </c>
      <c r="F14948" t="s">
        <v>28</v>
      </c>
      <c r="G14948" t="s">
        <v>53</v>
      </c>
      <c r="H14948">
        <v>1775</v>
      </c>
      <c r="I14948">
        <v>244.6</v>
      </c>
      <c r="J14948">
        <v>2</v>
      </c>
      <c r="K14948" t="s">
        <v>36</v>
      </c>
    </row>
    <row r="14949" spans="1:11" x14ac:dyDescent="0.3">
      <c r="A14949" t="s">
        <v>14991</v>
      </c>
      <c r="B14949" s="1">
        <v>45436</v>
      </c>
      <c r="C14949" s="1" t="str">
        <f t="shared" si="233"/>
        <v>May</v>
      </c>
      <c r="D14949" t="s">
        <v>43</v>
      </c>
      <c r="E14949" t="s">
        <v>44</v>
      </c>
      <c r="F14949" t="s">
        <v>40</v>
      </c>
      <c r="G14949" t="s">
        <v>35</v>
      </c>
      <c r="H14949">
        <v>2987</v>
      </c>
      <c r="I14949">
        <v>285.12</v>
      </c>
      <c r="J14949">
        <v>3</v>
      </c>
      <c r="K14949" t="s">
        <v>29</v>
      </c>
    </row>
    <row r="14950" spans="1:11" x14ac:dyDescent="0.3">
      <c r="A14950" t="s">
        <v>14992</v>
      </c>
      <c r="B14950" s="1">
        <v>45005</v>
      </c>
      <c r="C14950" s="1" t="str">
        <f t="shared" si="233"/>
        <v>Mar</v>
      </c>
      <c r="D14950" t="s">
        <v>86</v>
      </c>
      <c r="E14950" t="s">
        <v>87</v>
      </c>
      <c r="F14950" t="s">
        <v>40</v>
      </c>
      <c r="G14950" t="s">
        <v>35</v>
      </c>
      <c r="H14950">
        <v>4493</v>
      </c>
      <c r="I14950">
        <v>931.64</v>
      </c>
      <c r="J14950">
        <v>2</v>
      </c>
      <c r="K14950" t="s">
        <v>36</v>
      </c>
    </row>
    <row r="14951" spans="1:11" x14ac:dyDescent="0.3">
      <c r="A14951" t="s">
        <v>14993</v>
      </c>
      <c r="B14951" s="1">
        <v>45317</v>
      </c>
      <c r="C14951" s="1" t="str">
        <f t="shared" si="233"/>
        <v>Jan</v>
      </c>
      <c r="D14951" t="s">
        <v>17</v>
      </c>
      <c r="E14951" t="s">
        <v>18</v>
      </c>
      <c r="F14951" t="s">
        <v>40</v>
      </c>
      <c r="G14951" t="s">
        <v>55</v>
      </c>
      <c r="H14951">
        <v>940</v>
      </c>
      <c r="I14951">
        <v>188.59</v>
      </c>
      <c r="J14951">
        <v>5</v>
      </c>
      <c r="K14951" t="s">
        <v>15</v>
      </c>
    </row>
    <row r="14952" spans="1:11" x14ac:dyDescent="0.3">
      <c r="A14952" t="s">
        <v>14994</v>
      </c>
      <c r="B14952" s="1">
        <v>45200</v>
      </c>
      <c r="C14952" s="1" t="str">
        <f t="shared" si="233"/>
        <v>Oct</v>
      </c>
      <c r="D14952" t="s">
        <v>26</v>
      </c>
      <c r="E14952" t="s">
        <v>27</v>
      </c>
      <c r="F14952" t="s">
        <v>13</v>
      </c>
      <c r="G14952" t="s">
        <v>35</v>
      </c>
      <c r="H14952">
        <v>4486</v>
      </c>
      <c r="I14952">
        <v>1331.33</v>
      </c>
      <c r="J14952">
        <v>5</v>
      </c>
      <c r="K14952" t="s">
        <v>36</v>
      </c>
    </row>
    <row r="14953" spans="1:11" x14ac:dyDescent="0.3">
      <c r="A14953" t="s">
        <v>14995</v>
      </c>
      <c r="B14953" s="1">
        <v>45119</v>
      </c>
      <c r="C14953" s="1" t="str">
        <f t="shared" si="233"/>
        <v>Jul</v>
      </c>
      <c r="D14953" t="s">
        <v>47</v>
      </c>
      <c r="E14953" t="s">
        <v>48</v>
      </c>
      <c r="F14953" t="s">
        <v>23</v>
      </c>
      <c r="G14953" t="s">
        <v>68</v>
      </c>
      <c r="H14953">
        <v>3692</v>
      </c>
      <c r="I14953">
        <v>839.07</v>
      </c>
      <c r="J14953">
        <v>1</v>
      </c>
      <c r="K14953" t="s">
        <v>36</v>
      </c>
    </row>
    <row r="14954" spans="1:11" x14ac:dyDescent="0.3">
      <c r="A14954" t="s">
        <v>14996</v>
      </c>
      <c r="B14954" s="1">
        <v>45385</v>
      </c>
      <c r="C14954" s="1" t="str">
        <f t="shared" si="233"/>
        <v>Apr</v>
      </c>
      <c r="D14954" t="s">
        <v>22</v>
      </c>
      <c r="E14954" t="s">
        <v>12</v>
      </c>
      <c r="F14954" t="s">
        <v>40</v>
      </c>
      <c r="G14954" t="s">
        <v>55</v>
      </c>
      <c r="H14954">
        <v>1822</v>
      </c>
      <c r="I14954">
        <v>220.48</v>
      </c>
      <c r="J14954">
        <v>4</v>
      </c>
      <c r="K14954" t="s">
        <v>29</v>
      </c>
    </row>
    <row r="14955" spans="1:11" x14ac:dyDescent="0.3">
      <c r="A14955" t="s">
        <v>14997</v>
      </c>
      <c r="B14955" s="1">
        <v>45431</v>
      </c>
      <c r="C14955" s="1" t="str">
        <f t="shared" si="233"/>
        <v>May</v>
      </c>
      <c r="D14955" t="s">
        <v>34</v>
      </c>
      <c r="E14955" t="s">
        <v>34</v>
      </c>
      <c r="F14955" t="s">
        <v>28</v>
      </c>
      <c r="G14955" t="s">
        <v>14</v>
      </c>
      <c r="H14955">
        <v>4583</v>
      </c>
      <c r="I14955">
        <v>1116.5</v>
      </c>
      <c r="J14955">
        <v>1</v>
      </c>
      <c r="K14955" t="s">
        <v>20</v>
      </c>
    </row>
    <row r="14956" spans="1:11" x14ac:dyDescent="0.3">
      <c r="A14956" t="s">
        <v>14998</v>
      </c>
      <c r="B14956" s="1">
        <v>45500</v>
      </c>
      <c r="C14956" s="1" t="str">
        <f t="shared" si="233"/>
        <v>Jul</v>
      </c>
      <c r="D14956" t="s">
        <v>47</v>
      </c>
      <c r="E14956" t="s">
        <v>48</v>
      </c>
      <c r="F14956" t="s">
        <v>23</v>
      </c>
      <c r="G14956" t="s">
        <v>24</v>
      </c>
      <c r="H14956">
        <v>3630</v>
      </c>
      <c r="I14956">
        <v>963.76</v>
      </c>
      <c r="J14956">
        <v>4</v>
      </c>
      <c r="K14956" t="s">
        <v>20</v>
      </c>
    </row>
    <row r="14957" spans="1:11" x14ac:dyDescent="0.3">
      <c r="A14957" t="s">
        <v>14999</v>
      </c>
      <c r="B14957" s="1">
        <v>45589</v>
      </c>
      <c r="C14957" s="1" t="str">
        <f t="shared" si="233"/>
        <v>Oct</v>
      </c>
      <c r="D14957" t="s">
        <v>43</v>
      </c>
      <c r="E14957" t="s">
        <v>44</v>
      </c>
      <c r="F14957" t="s">
        <v>23</v>
      </c>
      <c r="G14957" t="s">
        <v>38</v>
      </c>
      <c r="H14957">
        <v>3527</v>
      </c>
      <c r="I14957">
        <v>314.45999999999998</v>
      </c>
      <c r="J14957">
        <v>1</v>
      </c>
      <c r="K14957" t="s">
        <v>36</v>
      </c>
    </row>
    <row r="14958" spans="1:11" x14ac:dyDescent="0.3">
      <c r="A14958" t="s">
        <v>15000</v>
      </c>
      <c r="B14958" s="1">
        <v>45132</v>
      </c>
      <c r="C14958" s="1" t="str">
        <f t="shared" si="233"/>
        <v>Jul</v>
      </c>
      <c r="D14958" t="s">
        <v>31</v>
      </c>
      <c r="E14958" t="s">
        <v>32</v>
      </c>
      <c r="F14958" t="s">
        <v>28</v>
      </c>
      <c r="G14958" t="s">
        <v>38</v>
      </c>
      <c r="H14958">
        <v>4470</v>
      </c>
      <c r="I14958">
        <v>1157.3399999999999</v>
      </c>
      <c r="J14958">
        <v>5</v>
      </c>
      <c r="K14958" t="s">
        <v>20</v>
      </c>
    </row>
    <row r="14959" spans="1:11" x14ac:dyDescent="0.3">
      <c r="A14959" t="s">
        <v>15001</v>
      </c>
      <c r="B14959" s="1">
        <v>44955</v>
      </c>
      <c r="C14959" s="1" t="str">
        <f t="shared" si="233"/>
        <v>Jan</v>
      </c>
      <c r="D14959" t="s">
        <v>22</v>
      </c>
      <c r="E14959" t="s">
        <v>12</v>
      </c>
      <c r="F14959" t="s">
        <v>13</v>
      </c>
      <c r="G14959" t="s">
        <v>53</v>
      </c>
      <c r="H14959">
        <v>3774</v>
      </c>
      <c r="I14959">
        <v>639.88</v>
      </c>
      <c r="J14959">
        <v>5</v>
      </c>
      <c r="K14959" t="s">
        <v>29</v>
      </c>
    </row>
    <row r="14960" spans="1:11" x14ac:dyDescent="0.3">
      <c r="A14960" t="s">
        <v>15002</v>
      </c>
      <c r="B14960" s="1">
        <v>45225</v>
      </c>
      <c r="C14960" s="1" t="str">
        <f t="shared" si="233"/>
        <v>Oct</v>
      </c>
      <c r="D14960" t="s">
        <v>31</v>
      </c>
      <c r="E14960" t="s">
        <v>32</v>
      </c>
      <c r="F14960" t="s">
        <v>28</v>
      </c>
      <c r="G14960" t="s">
        <v>35</v>
      </c>
      <c r="H14960">
        <v>539</v>
      </c>
      <c r="I14960">
        <v>142.88</v>
      </c>
      <c r="J14960">
        <v>3</v>
      </c>
      <c r="K14960" t="s">
        <v>20</v>
      </c>
    </row>
    <row r="14961" spans="1:11" x14ac:dyDescent="0.3">
      <c r="A14961" t="s">
        <v>15003</v>
      </c>
      <c r="B14961" s="1">
        <v>45376</v>
      </c>
      <c r="C14961" s="1" t="str">
        <f t="shared" si="233"/>
        <v>Mar</v>
      </c>
      <c r="D14961" t="s">
        <v>26</v>
      </c>
      <c r="E14961" t="s">
        <v>27</v>
      </c>
      <c r="F14961" t="s">
        <v>40</v>
      </c>
      <c r="G14961" t="s">
        <v>68</v>
      </c>
      <c r="H14961">
        <v>3370</v>
      </c>
      <c r="I14961">
        <v>189.95</v>
      </c>
      <c r="J14961">
        <v>5</v>
      </c>
      <c r="K14961" t="s">
        <v>15</v>
      </c>
    </row>
    <row r="14962" spans="1:11" x14ac:dyDescent="0.3">
      <c r="A14962" t="s">
        <v>15004</v>
      </c>
      <c r="B14962" s="1">
        <v>45388</v>
      </c>
      <c r="C14962" s="1" t="str">
        <f t="shared" si="233"/>
        <v>Apr</v>
      </c>
      <c r="D14962" t="s">
        <v>26</v>
      </c>
      <c r="E14962" t="s">
        <v>27</v>
      </c>
      <c r="F14962" t="s">
        <v>13</v>
      </c>
      <c r="G14962" t="s">
        <v>24</v>
      </c>
      <c r="H14962">
        <v>1237</v>
      </c>
      <c r="I14962">
        <v>273.64999999999998</v>
      </c>
      <c r="J14962">
        <v>4</v>
      </c>
      <c r="K14962" t="s">
        <v>29</v>
      </c>
    </row>
    <row r="14963" spans="1:11" x14ac:dyDescent="0.3">
      <c r="A14963" t="s">
        <v>15005</v>
      </c>
      <c r="B14963" s="1">
        <v>45609</v>
      </c>
      <c r="C14963" s="1" t="str">
        <f t="shared" si="233"/>
        <v>Nov</v>
      </c>
      <c r="D14963" t="s">
        <v>47</v>
      </c>
      <c r="E14963" t="s">
        <v>48</v>
      </c>
      <c r="F14963" t="s">
        <v>23</v>
      </c>
      <c r="G14963" t="s">
        <v>14</v>
      </c>
      <c r="H14963">
        <v>4358</v>
      </c>
      <c r="I14963">
        <v>467.58</v>
      </c>
      <c r="J14963">
        <v>3</v>
      </c>
      <c r="K14963" t="s">
        <v>29</v>
      </c>
    </row>
    <row r="14964" spans="1:11" x14ac:dyDescent="0.3">
      <c r="A14964" t="s">
        <v>15006</v>
      </c>
      <c r="B14964" s="1">
        <v>44984</v>
      </c>
      <c r="C14964" s="1" t="str">
        <f t="shared" si="233"/>
        <v>Feb</v>
      </c>
      <c r="D14964" t="s">
        <v>22</v>
      </c>
      <c r="E14964" t="s">
        <v>12</v>
      </c>
      <c r="F14964" t="s">
        <v>28</v>
      </c>
      <c r="G14964" t="s">
        <v>35</v>
      </c>
      <c r="H14964">
        <v>4788</v>
      </c>
      <c r="I14964">
        <v>417.44</v>
      </c>
      <c r="J14964">
        <v>5</v>
      </c>
      <c r="K14964" t="s">
        <v>15</v>
      </c>
    </row>
    <row r="14965" spans="1:11" x14ac:dyDescent="0.3">
      <c r="A14965" t="s">
        <v>15007</v>
      </c>
      <c r="B14965" s="1">
        <v>45412</v>
      </c>
      <c r="C14965" s="1" t="str">
        <f t="shared" si="233"/>
        <v>Apr</v>
      </c>
      <c r="D14965" t="s">
        <v>17</v>
      </c>
      <c r="E14965" t="s">
        <v>18</v>
      </c>
      <c r="F14965" t="s">
        <v>23</v>
      </c>
      <c r="G14965" t="s">
        <v>53</v>
      </c>
      <c r="H14965">
        <v>3475</v>
      </c>
      <c r="I14965">
        <v>940.81</v>
      </c>
      <c r="J14965">
        <v>2</v>
      </c>
      <c r="K14965" t="s">
        <v>29</v>
      </c>
    </row>
    <row r="14966" spans="1:11" x14ac:dyDescent="0.3">
      <c r="A14966" t="s">
        <v>15008</v>
      </c>
      <c r="B14966" s="1">
        <v>45316</v>
      </c>
      <c r="C14966" s="1" t="str">
        <f t="shared" si="233"/>
        <v>Jan</v>
      </c>
      <c r="D14966" t="s">
        <v>26</v>
      </c>
      <c r="E14966" t="s">
        <v>27</v>
      </c>
      <c r="F14966" t="s">
        <v>40</v>
      </c>
      <c r="G14966" t="s">
        <v>14</v>
      </c>
      <c r="H14966">
        <v>4741</v>
      </c>
      <c r="I14966">
        <v>727.83</v>
      </c>
      <c r="J14966">
        <v>3</v>
      </c>
      <c r="K14966" t="s">
        <v>20</v>
      </c>
    </row>
    <row r="14967" spans="1:11" x14ac:dyDescent="0.3">
      <c r="A14967" t="s">
        <v>15009</v>
      </c>
      <c r="B14967" s="1">
        <v>45469</v>
      </c>
      <c r="C14967" s="1" t="str">
        <f t="shared" si="233"/>
        <v>Jun</v>
      </c>
      <c r="D14967" t="s">
        <v>43</v>
      </c>
      <c r="E14967" t="s">
        <v>44</v>
      </c>
      <c r="F14967" t="s">
        <v>40</v>
      </c>
      <c r="G14967" t="s">
        <v>14</v>
      </c>
      <c r="H14967">
        <v>3520</v>
      </c>
      <c r="I14967">
        <v>578.99</v>
      </c>
      <c r="J14967">
        <v>4</v>
      </c>
      <c r="K14967" t="s">
        <v>15</v>
      </c>
    </row>
    <row r="14968" spans="1:11" x14ac:dyDescent="0.3">
      <c r="A14968" t="s">
        <v>15010</v>
      </c>
      <c r="B14968" s="1">
        <v>44973</v>
      </c>
      <c r="C14968" s="1" t="str">
        <f t="shared" si="233"/>
        <v>Feb</v>
      </c>
      <c r="D14968" t="s">
        <v>22</v>
      </c>
      <c r="E14968" t="s">
        <v>12</v>
      </c>
      <c r="F14968" t="s">
        <v>40</v>
      </c>
      <c r="G14968" t="s">
        <v>55</v>
      </c>
      <c r="H14968">
        <v>3582</v>
      </c>
      <c r="I14968">
        <v>689.14</v>
      </c>
      <c r="J14968">
        <v>4</v>
      </c>
      <c r="K14968" t="s">
        <v>20</v>
      </c>
    </row>
    <row r="14969" spans="1:11" x14ac:dyDescent="0.3">
      <c r="A14969" t="s">
        <v>15011</v>
      </c>
      <c r="B14969" s="1">
        <v>45088</v>
      </c>
      <c r="C14969" s="1" t="str">
        <f t="shared" si="233"/>
        <v>Jun</v>
      </c>
      <c r="D14969" t="s">
        <v>86</v>
      </c>
      <c r="E14969" t="s">
        <v>87</v>
      </c>
      <c r="F14969" t="s">
        <v>28</v>
      </c>
      <c r="G14969" t="s">
        <v>19</v>
      </c>
      <c r="H14969">
        <v>2101</v>
      </c>
      <c r="I14969">
        <v>498.33</v>
      </c>
      <c r="J14969">
        <v>4</v>
      </c>
      <c r="K14969" t="s">
        <v>36</v>
      </c>
    </row>
    <row r="14970" spans="1:11" x14ac:dyDescent="0.3">
      <c r="A14970" t="s">
        <v>15012</v>
      </c>
      <c r="B14970" s="1">
        <v>45300</v>
      </c>
      <c r="C14970" s="1" t="str">
        <f t="shared" si="233"/>
        <v>Jan</v>
      </c>
      <c r="D14970" t="s">
        <v>34</v>
      </c>
      <c r="E14970" t="s">
        <v>34</v>
      </c>
      <c r="F14970" t="s">
        <v>40</v>
      </c>
      <c r="G14970" t="s">
        <v>19</v>
      </c>
      <c r="H14970">
        <v>2294</v>
      </c>
      <c r="I14970">
        <v>276.33999999999997</v>
      </c>
      <c r="J14970">
        <v>2</v>
      </c>
      <c r="K14970" t="s">
        <v>36</v>
      </c>
    </row>
    <row r="14971" spans="1:11" x14ac:dyDescent="0.3">
      <c r="A14971" t="s">
        <v>15013</v>
      </c>
      <c r="B14971" s="1">
        <v>45275</v>
      </c>
      <c r="C14971" s="1" t="str">
        <f t="shared" si="233"/>
        <v>Dec</v>
      </c>
      <c r="D14971" t="s">
        <v>26</v>
      </c>
      <c r="E14971" t="s">
        <v>27</v>
      </c>
      <c r="F14971" t="s">
        <v>13</v>
      </c>
      <c r="G14971" t="s">
        <v>68</v>
      </c>
      <c r="H14971">
        <v>3317</v>
      </c>
      <c r="I14971">
        <v>424.01</v>
      </c>
      <c r="J14971">
        <v>5</v>
      </c>
      <c r="K14971" t="s">
        <v>15</v>
      </c>
    </row>
    <row r="14972" spans="1:11" x14ac:dyDescent="0.3">
      <c r="A14972" t="s">
        <v>15014</v>
      </c>
      <c r="B14972" s="1">
        <v>45076</v>
      </c>
      <c r="C14972" s="1" t="str">
        <f t="shared" si="233"/>
        <v>May</v>
      </c>
      <c r="D14972" t="s">
        <v>34</v>
      </c>
      <c r="E14972" t="s">
        <v>34</v>
      </c>
      <c r="F14972" t="s">
        <v>40</v>
      </c>
      <c r="G14972" t="s">
        <v>68</v>
      </c>
      <c r="H14972">
        <v>4075</v>
      </c>
      <c r="I14972">
        <v>851.29</v>
      </c>
      <c r="J14972">
        <v>3</v>
      </c>
      <c r="K14972" t="s">
        <v>20</v>
      </c>
    </row>
    <row r="14973" spans="1:11" x14ac:dyDescent="0.3">
      <c r="A14973" t="s">
        <v>15015</v>
      </c>
      <c r="B14973" s="1">
        <v>45433</v>
      </c>
      <c r="C14973" s="1" t="str">
        <f t="shared" si="233"/>
        <v>May</v>
      </c>
      <c r="D14973" t="s">
        <v>17</v>
      </c>
      <c r="E14973" t="s">
        <v>18</v>
      </c>
      <c r="F14973" t="s">
        <v>40</v>
      </c>
      <c r="G14973" t="s">
        <v>19</v>
      </c>
      <c r="H14973">
        <v>1858</v>
      </c>
      <c r="I14973">
        <v>412.57</v>
      </c>
      <c r="J14973">
        <v>1</v>
      </c>
      <c r="K14973" t="s">
        <v>15</v>
      </c>
    </row>
    <row r="14974" spans="1:11" x14ac:dyDescent="0.3">
      <c r="A14974" t="s">
        <v>15016</v>
      </c>
      <c r="B14974" s="1">
        <v>45548</v>
      </c>
      <c r="C14974" s="1" t="str">
        <f t="shared" si="233"/>
        <v>Sep</v>
      </c>
      <c r="D14974" t="s">
        <v>31</v>
      </c>
      <c r="E14974" t="s">
        <v>32</v>
      </c>
      <c r="F14974" t="s">
        <v>23</v>
      </c>
      <c r="G14974" t="s">
        <v>14</v>
      </c>
      <c r="H14974">
        <v>4371</v>
      </c>
      <c r="I14974">
        <v>836.21</v>
      </c>
      <c r="J14974">
        <v>1</v>
      </c>
      <c r="K14974" t="s">
        <v>15</v>
      </c>
    </row>
    <row r="14975" spans="1:11" x14ac:dyDescent="0.3">
      <c r="A14975" t="s">
        <v>15017</v>
      </c>
      <c r="B14975" s="1">
        <v>45267</v>
      </c>
      <c r="C14975" s="1" t="str">
        <f t="shared" si="233"/>
        <v>Dec</v>
      </c>
      <c r="D14975" t="s">
        <v>34</v>
      </c>
      <c r="E14975" t="s">
        <v>34</v>
      </c>
      <c r="F14975" t="s">
        <v>28</v>
      </c>
      <c r="G14975" t="s">
        <v>14</v>
      </c>
      <c r="H14975">
        <v>4113</v>
      </c>
      <c r="I14975">
        <v>1169.6600000000001</v>
      </c>
      <c r="J14975">
        <v>4</v>
      </c>
      <c r="K14975" t="s">
        <v>36</v>
      </c>
    </row>
    <row r="14976" spans="1:11" x14ac:dyDescent="0.3">
      <c r="A14976" t="s">
        <v>15018</v>
      </c>
      <c r="B14976" s="1">
        <v>45602</v>
      </c>
      <c r="C14976" s="1" t="str">
        <f t="shared" si="233"/>
        <v>Nov</v>
      </c>
      <c r="D14976" t="s">
        <v>34</v>
      </c>
      <c r="E14976" t="s">
        <v>34</v>
      </c>
      <c r="F14976" t="s">
        <v>23</v>
      </c>
      <c r="G14976" t="s">
        <v>35</v>
      </c>
      <c r="H14976">
        <v>2866</v>
      </c>
      <c r="I14976">
        <v>772.35</v>
      </c>
      <c r="J14976">
        <v>3</v>
      </c>
      <c r="K14976" t="s">
        <v>29</v>
      </c>
    </row>
    <row r="14977" spans="1:11" x14ac:dyDescent="0.3">
      <c r="A14977" t="s">
        <v>15019</v>
      </c>
      <c r="B14977" s="1">
        <v>45536</v>
      </c>
      <c r="C14977" s="1" t="str">
        <f t="shared" si="233"/>
        <v>Sep</v>
      </c>
      <c r="D14977" t="s">
        <v>86</v>
      </c>
      <c r="E14977" t="s">
        <v>87</v>
      </c>
      <c r="F14977" t="s">
        <v>23</v>
      </c>
      <c r="G14977" t="s">
        <v>53</v>
      </c>
      <c r="H14977">
        <v>3116</v>
      </c>
      <c r="I14977">
        <v>405.67</v>
      </c>
      <c r="J14977">
        <v>4</v>
      </c>
      <c r="K14977" t="s">
        <v>15</v>
      </c>
    </row>
    <row r="14978" spans="1:11" x14ac:dyDescent="0.3">
      <c r="A14978" t="s">
        <v>15020</v>
      </c>
      <c r="B14978" s="1">
        <v>45233</v>
      </c>
      <c r="C14978" s="1" t="str">
        <f t="shared" ref="C14978:C15041" si="234">TEXT(B14978,"mmm")</f>
        <v>Nov</v>
      </c>
      <c r="D14978" t="s">
        <v>47</v>
      </c>
      <c r="E14978" t="s">
        <v>48</v>
      </c>
      <c r="F14978" t="s">
        <v>40</v>
      </c>
      <c r="G14978" t="s">
        <v>35</v>
      </c>
      <c r="H14978">
        <v>808</v>
      </c>
      <c r="I14978">
        <v>206.6</v>
      </c>
      <c r="J14978">
        <v>4</v>
      </c>
      <c r="K14978" t="s">
        <v>20</v>
      </c>
    </row>
    <row r="14979" spans="1:11" x14ac:dyDescent="0.3">
      <c r="A14979" t="s">
        <v>15021</v>
      </c>
      <c r="B14979" s="1">
        <v>45188</v>
      </c>
      <c r="C14979" s="1" t="str">
        <f t="shared" si="234"/>
        <v>Sep</v>
      </c>
      <c r="D14979" t="s">
        <v>11</v>
      </c>
      <c r="E14979" t="s">
        <v>12</v>
      </c>
      <c r="F14979" t="s">
        <v>40</v>
      </c>
      <c r="G14979" t="s">
        <v>35</v>
      </c>
      <c r="H14979">
        <v>2973</v>
      </c>
      <c r="I14979">
        <v>655.59</v>
      </c>
      <c r="J14979">
        <v>5</v>
      </c>
      <c r="K14979" t="s">
        <v>36</v>
      </c>
    </row>
    <row r="14980" spans="1:11" x14ac:dyDescent="0.3">
      <c r="A14980" t="s">
        <v>15022</v>
      </c>
      <c r="B14980" s="1">
        <v>45261</v>
      </c>
      <c r="C14980" s="1" t="str">
        <f t="shared" si="234"/>
        <v>Dec</v>
      </c>
      <c r="D14980" t="s">
        <v>26</v>
      </c>
      <c r="E14980" t="s">
        <v>27</v>
      </c>
      <c r="F14980" t="s">
        <v>28</v>
      </c>
      <c r="G14980" t="s">
        <v>35</v>
      </c>
      <c r="H14980">
        <v>857</v>
      </c>
      <c r="I14980">
        <v>194.77</v>
      </c>
      <c r="J14980">
        <v>4</v>
      </c>
      <c r="K14980" t="s">
        <v>36</v>
      </c>
    </row>
    <row r="14981" spans="1:11" x14ac:dyDescent="0.3">
      <c r="A14981" t="s">
        <v>15023</v>
      </c>
      <c r="B14981" s="1">
        <v>45390</v>
      </c>
      <c r="C14981" s="1" t="str">
        <f t="shared" si="234"/>
        <v>Apr</v>
      </c>
      <c r="D14981" t="s">
        <v>43</v>
      </c>
      <c r="E14981" t="s">
        <v>44</v>
      </c>
      <c r="F14981" t="s">
        <v>28</v>
      </c>
      <c r="G14981" t="s">
        <v>19</v>
      </c>
      <c r="H14981">
        <v>3826</v>
      </c>
      <c r="I14981">
        <v>892.47</v>
      </c>
      <c r="J14981">
        <v>2</v>
      </c>
      <c r="K14981" t="s">
        <v>20</v>
      </c>
    </row>
    <row r="14982" spans="1:11" x14ac:dyDescent="0.3">
      <c r="A14982" t="s">
        <v>15024</v>
      </c>
      <c r="B14982" s="1">
        <v>45099</v>
      </c>
      <c r="C14982" s="1" t="str">
        <f t="shared" si="234"/>
        <v>Jun</v>
      </c>
      <c r="D14982" t="s">
        <v>17</v>
      </c>
      <c r="E14982" t="s">
        <v>18</v>
      </c>
      <c r="F14982" t="s">
        <v>13</v>
      </c>
      <c r="G14982" t="s">
        <v>55</v>
      </c>
      <c r="H14982">
        <v>888</v>
      </c>
      <c r="I14982">
        <v>190.42</v>
      </c>
      <c r="J14982">
        <v>3</v>
      </c>
      <c r="K14982" t="s">
        <v>29</v>
      </c>
    </row>
    <row r="14983" spans="1:11" x14ac:dyDescent="0.3">
      <c r="A14983" t="s">
        <v>15025</v>
      </c>
      <c r="B14983" s="1">
        <v>45395</v>
      </c>
      <c r="C14983" s="1" t="str">
        <f t="shared" si="234"/>
        <v>Apr</v>
      </c>
      <c r="D14983" t="s">
        <v>11</v>
      </c>
      <c r="E14983" t="s">
        <v>12</v>
      </c>
      <c r="F14983" t="s">
        <v>23</v>
      </c>
      <c r="G14983" t="s">
        <v>53</v>
      </c>
      <c r="H14983">
        <v>3324</v>
      </c>
      <c r="I14983">
        <v>175.51</v>
      </c>
      <c r="J14983">
        <v>3</v>
      </c>
      <c r="K14983" t="s">
        <v>29</v>
      </c>
    </row>
    <row r="14984" spans="1:11" x14ac:dyDescent="0.3">
      <c r="A14984" t="s">
        <v>15026</v>
      </c>
      <c r="B14984" s="1">
        <v>45513</v>
      </c>
      <c r="C14984" s="1" t="str">
        <f t="shared" si="234"/>
        <v>Aug</v>
      </c>
      <c r="D14984" t="s">
        <v>11</v>
      </c>
      <c r="E14984" t="s">
        <v>12</v>
      </c>
      <c r="F14984" t="s">
        <v>23</v>
      </c>
      <c r="G14984" t="s">
        <v>55</v>
      </c>
      <c r="H14984">
        <v>3193</v>
      </c>
      <c r="I14984">
        <v>783.83</v>
      </c>
      <c r="J14984">
        <v>1</v>
      </c>
      <c r="K14984" t="s">
        <v>36</v>
      </c>
    </row>
    <row r="14985" spans="1:11" x14ac:dyDescent="0.3">
      <c r="A14985" t="s">
        <v>15027</v>
      </c>
      <c r="B14985" s="1">
        <v>45006</v>
      </c>
      <c r="C14985" s="1" t="str">
        <f t="shared" si="234"/>
        <v>Mar</v>
      </c>
      <c r="D14985" t="s">
        <v>34</v>
      </c>
      <c r="E14985" t="s">
        <v>34</v>
      </c>
      <c r="F14985" t="s">
        <v>40</v>
      </c>
      <c r="G14985" t="s">
        <v>14</v>
      </c>
      <c r="H14985">
        <v>4931</v>
      </c>
      <c r="I14985">
        <v>1315.23</v>
      </c>
      <c r="J14985">
        <v>2</v>
      </c>
      <c r="K14985" t="s">
        <v>20</v>
      </c>
    </row>
    <row r="14986" spans="1:11" x14ac:dyDescent="0.3">
      <c r="A14986" t="s">
        <v>15028</v>
      </c>
      <c r="B14986" s="1">
        <v>45224</v>
      </c>
      <c r="C14986" s="1" t="str">
        <f t="shared" si="234"/>
        <v>Oct</v>
      </c>
      <c r="D14986" t="s">
        <v>34</v>
      </c>
      <c r="E14986" t="s">
        <v>34</v>
      </c>
      <c r="F14986" t="s">
        <v>28</v>
      </c>
      <c r="G14986" t="s">
        <v>55</v>
      </c>
      <c r="H14986">
        <v>1768</v>
      </c>
      <c r="I14986">
        <v>489.55</v>
      </c>
      <c r="J14986">
        <v>3</v>
      </c>
      <c r="K14986" t="s">
        <v>29</v>
      </c>
    </row>
    <row r="14987" spans="1:11" x14ac:dyDescent="0.3">
      <c r="A14987" t="s">
        <v>15029</v>
      </c>
      <c r="B14987" s="1">
        <v>45232</v>
      </c>
      <c r="C14987" s="1" t="str">
        <f t="shared" si="234"/>
        <v>Nov</v>
      </c>
      <c r="D14987" t="s">
        <v>22</v>
      </c>
      <c r="E14987" t="s">
        <v>12</v>
      </c>
      <c r="F14987" t="s">
        <v>40</v>
      </c>
      <c r="G14987" t="s">
        <v>24</v>
      </c>
      <c r="H14987">
        <v>1679</v>
      </c>
      <c r="I14987">
        <v>124.61</v>
      </c>
      <c r="J14987">
        <v>2</v>
      </c>
      <c r="K14987" t="s">
        <v>15</v>
      </c>
    </row>
    <row r="14988" spans="1:11" x14ac:dyDescent="0.3">
      <c r="A14988" t="s">
        <v>15030</v>
      </c>
      <c r="B14988" s="1">
        <v>45555</v>
      </c>
      <c r="C14988" s="1" t="str">
        <f t="shared" si="234"/>
        <v>Sep</v>
      </c>
      <c r="D14988" t="s">
        <v>50</v>
      </c>
      <c r="E14988" t="s">
        <v>51</v>
      </c>
      <c r="F14988" t="s">
        <v>28</v>
      </c>
      <c r="G14988" t="s">
        <v>14</v>
      </c>
      <c r="H14988">
        <v>4315</v>
      </c>
      <c r="I14988">
        <v>1044.6099999999999</v>
      </c>
      <c r="J14988">
        <v>4</v>
      </c>
      <c r="K14988" t="s">
        <v>29</v>
      </c>
    </row>
    <row r="14989" spans="1:11" x14ac:dyDescent="0.3">
      <c r="A14989" t="s">
        <v>15031</v>
      </c>
      <c r="B14989" s="1">
        <v>45166</v>
      </c>
      <c r="C14989" s="1" t="str">
        <f t="shared" si="234"/>
        <v>Aug</v>
      </c>
      <c r="D14989" t="s">
        <v>34</v>
      </c>
      <c r="E14989" t="s">
        <v>34</v>
      </c>
      <c r="F14989" t="s">
        <v>13</v>
      </c>
      <c r="G14989" t="s">
        <v>53</v>
      </c>
      <c r="H14989">
        <v>4703</v>
      </c>
      <c r="I14989">
        <v>1032.5899999999999</v>
      </c>
      <c r="J14989">
        <v>2</v>
      </c>
      <c r="K14989" t="s">
        <v>20</v>
      </c>
    </row>
    <row r="14990" spans="1:11" x14ac:dyDescent="0.3">
      <c r="A14990" t="s">
        <v>15032</v>
      </c>
      <c r="B14990" s="1">
        <v>45486</v>
      </c>
      <c r="C14990" s="1" t="str">
        <f t="shared" si="234"/>
        <v>Jul</v>
      </c>
      <c r="D14990" t="s">
        <v>17</v>
      </c>
      <c r="E14990" t="s">
        <v>18</v>
      </c>
      <c r="F14990" t="s">
        <v>28</v>
      </c>
      <c r="G14990" t="s">
        <v>53</v>
      </c>
      <c r="H14990">
        <v>2344</v>
      </c>
      <c r="I14990">
        <v>298.41000000000003</v>
      </c>
      <c r="J14990">
        <v>4</v>
      </c>
      <c r="K14990" t="s">
        <v>15</v>
      </c>
    </row>
    <row r="14991" spans="1:11" x14ac:dyDescent="0.3">
      <c r="A14991" t="s">
        <v>15033</v>
      </c>
      <c r="B14991" s="1">
        <v>45189</v>
      </c>
      <c r="C14991" s="1" t="str">
        <f t="shared" si="234"/>
        <v>Sep</v>
      </c>
      <c r="D14991" t="s">
        <v>43</v>
      </c>
      <c r="E14991" t="s">
        <v>44</v>
      </c>
      <c r="F14991" t="s">
        <v>40</v>
      </c>
      <c r="G14991" t="s">
        <v>14</v>
      </c>
      <c r="H14991">
        <v>968</v>
      </c>
      <c r="I14991">
        <v>243.56</v>
      </c>
      <c r="J14991">
        <v>1</v>
      </c>
      <c r="K14991" t="s">
        <v>29</v>
      </c>
    </row>
    <row r="14992" spans="1:11" x14ac:dyDescent="0.3">
      <c r="A14992" t="s">
        <v>15034</v>
      </c>
      <c r="B14992" s="1">
        <v>45124</v>
      </c>
      <c r="C14992" s="1" t="str">
        <f t="shared" si="234"/>
        <v>Jul</v>
      </c>
      <c r="D14992" t="s">
        <v>11</v>
      </c>
      <c r="E14992" t="s">
        <v>12</v>
      </c>
      <c r="F14992" t="s">
        <v>13</v>
      </c>
      <c r="G14992" t="s">
        <v>35</v>
      </c>
      <c r="H14992">
        <v>2075</v>
      </c>
      <c r="I14992">
        <v>314.29000000000002</v>
      </c>
      <c r="J14992">
        <v>2</v>
      </c>
      <c r="K14992" t="s">
        <v>36</v>
      </c>
    </row>
    <row r="14993" spans="1:11" x14ac:dyDescent="0.3">
      <c r="A14993" t="s">
        <v>15035</v>
      </c>
      <c r="B14993" s="1">
        <v>45347</v>
      </c>
      <c r="C14993" s="1" t="str">
        <f t="shared" si="234"/>
        <v>Feb</v>
      </c>
      <c r="D14993" t="s">
        <v>17</v>
      </c>
      <c r="E14993" t="s">
        <v>18</v>
      </c>
      <c r="F14993" t="s">
        <v>23</v>
      </c>
      <c r="G14993" t="s">
        <v>53</v>
      </c>
      <c r="H14993">
        <v>1416</v>
      </c>
      <c r="I14993">
        <v>204.21</v>
      </c>
      <c r="J14993">
        <v>3</v>
      </c>
      <c r="K14993" t="s">
        <v>29</v>
      </c>
    </row>
    <row r="14994" spans="1:11" x14ac:dyDescent="0.3">
      <c r="A14994" t="s">
        <v>15036</v>
      </c>
      <c r="B14994" s="1">
        <v>45574</v>
      </c>
      <c r="C14994" s="1" t="str">
        <f t="shared" si="234"/>
        <v>Oct</v>
      </c>
      <c r="D14994" t="s">
        <v>34</v>
      </c>
      <c r="E14994" t="s">
        <v>34</v>
      </c>
      <c r="F14994" t="s">
        <v>13</v>
      </c>
      <c r="G14994" t="s">
        <v>53</v>
      </c>
      <c r="H14994">
        <v>3529</v>
      </c>
      <c r="I14994">
        <v>788.62</v>
      </c>
      <c r="J14994">
        <v>2</v>
      </c>
      <c r="K14994" t="s">
        <v>15</v>
      </c>
    </row>
    <row r="14995" spans="1:11" x14ac:dyDescent="0.3">
      <c r="A14995" t="s">
        <v>15037</v>
      </c>
      <c r="B14995" s="1">
        <v>45597</v>
      </c>
      <c r="C14995" s="1" t="str">
        <f t="shared" si="234"/>
        <v>Nov</v>
      </c>
      <c r="D14995" t="s">
        <v>50</v>
      </c>
      <c r="E14995" t="s">
        <v>51</v>
      </c>
      <c r="F14995" t="s">
        <v>23</v>
      </c>
      <c r="G14995" t="s">
        <v>53</v>
      </c>
      <c r="H14995">
        <v>1473</v>
      </c>
      <c r="I14995">
        <v>279.25</v>
      </c>
      <c r="J14995">
        <v>2</v>
      </c>
      <c r="K14995" t="s">
        <v>20</v>
      </c>
    </row>
    <row r="14996" spans="1:11" x14ac:dyDescent="0.3">
      <c r="A14996" t="s">
        <v>15038</v>
      </c>
      <c r="B14996" s="1">
        <v>45136</v>
      </c>
      <c r="C14996" s="1" t="str">
        <f t="shared" si="234"/>
        <v>Jul</v>
      </c>
      <c r="D14996" t="s">
        <v>86</v>
      </c>
      <c r="E14996" t="s">
        <v>87</v>
      </c>
      <c r="F14996" t="s">
        <v>40</v>
      </c>
      <c r="G14996" t="s">
        <v>24</v>
      </c>
      <c r="H14996">
        <v>406</v>
      </c>
      <c r="I14996">
        <v>40.74</v>
      </c>
      <c r="J14996">
        <v>1</v>
      </c>
      <c r="K14996" t="s">
        <v>20</v>
      </c>
    </row>
    <row r="14997" spans="1:11" x14ac:dyDescent="0.3">
      <c r="A14997" t="s">
        <v>15039</v>
      </c>
      <c r="B14997" s="1">
        <v>45527</v>
      </c>
      <c r="C14997" s="1" t="str">
        <f t="shared" si="234"/>
        <v>Aug</v>
      </c>
      <c r="D14997" t="s">
        <v>43</v>
      </c>
      <c r="E14997" t="s">
        <v>44</v>
      </c>
      <c r="F14997" t="s">
        <v>13</v>
      </c>
      <c r="G14997" t="s">
        <v>35</v>
      </c>
      <c r="H14997">
        <v>2233</v>
      </c>
      <c r="I14997">
        <v>596.65</v>
      </c>
      <c r="J14997">
        <v>3</v>
      </c>
      <c r="K14997" t="s">
        <v>29</v>
      </c>
    </row>
    <row r="14998" spans="1:11" x14ac:dyDescent="0.3">
      <c r="A14998" t="s">
        <v>15040</v>
      </c>
      <c r="B14998" s="1">
        <v>45187</v>
      </c>
      <c r="C14998" s="1" t="str">
        <f t="shared" si="234"/>
        <v>Sep</v>
      </c>
      <c r="D14998" t="s">
        <v>11</v>
      </c>
      <c r="E14998" t="s">
        <v>12</v>
      </c>
      <c r="F14998" t="s">
        <v>23</v>
      </c>
      <c r="G14998" t="s">
        <v>14</v>
      </c>
      <c r="H14998">
        <v>2209</v>
      </c>
      <c r="I14998">
        <v>601.66</v>
      </c>
      <c r="J14998">
        <v>4</v>
      </c>
      <c r="K14998" t="s">
        <v>36</v>
      </c>
    </row>
    <row r="14999" spans="1:11" x14ac:dyDescent="0.3">
      <c r="A14999" t="s">
        <v>15041</v>
      </c>
      <c r="B14999" s="1">
        <v>45421</v>
      </c>
      <c r="C14999" s="1" t="str">
        <f t="shared" si="234"/>
        <v>May</v>
      </c>
      <c r="D14999" t="s">
        <v>17</v>
      </c>
      <c r="E14999" t="s">
        <v>18</v>
      </c>
      <c r="F14999" t="s">
        <v>40</v>
      </c>
      <c r="G14999" t="s">
        <v>24</v>
      </c>
      <c r="H14999">
        <v>3653</v>
      </c>
      <c r="I14999">
        <v>506.45</v>
      </c>
      <c r="J14999">
        <v>3</v>
      </c>
      <c r="K14999" t="s">
        <v>36</v>
      </c>
    </row>
    <row r="15000" spans="1:11" x14ac:dyDescent="0.3">
      <c r="A15000" t="s">
        <v>15042</v>
      </c>
      <c r="B15000" s="1">
        <v>45019</v>
      </c>
      <c r="C15000" s="1" t="str">
        <f t="shared" si="234"/>
        <v>Apr</v>
      </c>
      <c r="D15000" t="s">
        <v>43</v>
      </c>
      <c r="E15000" t="s">
        <v>44</v>
      </c>
      <c r="F15000" t="s">
        <v>40</v>
      </c>
      <c r="G15000" t="s">
        <v>68</v>
      </c>
      <c r="H15000">
        <v>1439</v>
      </c>
      <c r="I15000">
        <v>188.33</v>
      </c>
      <c r="J15000">
        <v>2</v>
      </c>
      <c r="K15000" t="s">
        <v>20</v>
      </c>
    </row>
    <row r="15001" spans="1:11" x14ac:dyDescent="0.3">
      <c r="A15001" t="s">
        <v>15043</v>
      </c>
      <c r="B15001" s="1">
        <v>45576</v>
      </c>
      <c r="C15001" s="1" t="str">
        <f t="shared" si="234"/>
        <v>Oct</v>
      </c>
      <c r="D15001" t="s">
        <v>34</v>
      </c>
      <c r="E15001" t="s">
        <v>34</v>
      </c>
      <c r="F15001" t="s">
        <v>23</v>
      </c>
      <c r="G15001" t="s">
        <v>53</v>
      </c>
      <c r="H15001">
        <v>3072</v>
      </c>
      <c r="I15001">
        <v>794.8</v>
      </c>
      <c r="J15001">
        <v>3</v>
      </c>
      <c r="K15001" t="s">
        <v>15</v>
      </c>
    </row>
    <row r="15002" spans="1:11" x14ac:dyDescent="0.3">
      <c r="A15002" t="s">
        <v>15044</v>
      </c>
      <c r="B15002" s="1">
        <v>45325</v>
      </c>
      <c r="C15002" s="1" t="str">
        <f t="shared" si="234"/>
        <v>Feb</v>
      </c>
      <c r="D15002" t="s">
        <v>47</v>
      </c>
      <c r="E15002" t="s">
        <v>48</v>
      </c>
      <c r="F15002" t="s">
        <v>28</v>
      </c>
      <c r="G15002" t="s">
        <v>68</v>
      </c>
      <c r="H15002">
        <v>2767</v>
      </c>
      <c r="I15002">
        <v>513.95000000000005</v>
      </c>
      <c r="J15002">
        <v>2</v>
      </c>
      <c r="K15002" t="s">
        <v>20</v>
      </c>
    </row>
    <row r="15003" spans="1:11" x14ac:dyDescent="0.3">
      <c r="A15003" t="s">
        <v>15045</v>
      </c>
      <c r="B15003" s="1">
        <v>45454</v>
      </c>
      <c r="C15003" s="1" t="str">
        <f t="shared" si="234"/>
        <v>Jun</v>
      </c>
      <c r="D15003" t="s">
        <v>47</v>
      </c>
      <c r="E15003" t="s">
        <v>48</v>
      </c>
      <c r="F15003" t="s">
        <v>40</v>
      </c>
      <c r="G15003" t="s">
        <v>38</v>
      </c>
      <c r="H15003">
        <v>546</v>
      </c>
      <c r="I15003">
        <v>140.25</v>
      </c>
      <c r="J15003">
        <v>4</v>
      </c>
      <c r="K15003" t="s">
        <v>36</v>
      </c>
    </row>
    <row r="15004" spans="1:11" x14ac:dyDescent="0.3">
      <c r="A15004" t="s">
        <v>15046</v>
      </c>
      <c r="B15004" s="1">
        <v>45325</v>
      </c>
      <c r="C15004" s="1" t="str">
        <f t="shared" si="234"/>
        <v>Feb</v>
      </c>
      <c r="D15004" t="s">
        <v>50</v>
      </c>
      <c r="E15004" t="s">
        <v>51</v>
      </c>
      <c r="F15004" t="s">
        <v>23</v>
      </c>
      <c r="G15004" t="s">
        <v>14</v>
      </c>
      <c r="H15004">
        <v>2462</v>
      </c>
      <c r="I15004">
        <v>485.01</v>
      </c>
      <c r="J15004">
        <v>4</v>
      </c>
      <c r="K15004" t="s">
        <v>29</v>
      </c>
    </row>
    <row r="15005" spans="1:11" x14ac:dyDescent="0.3">
      <c r="A15005" t="s">
        <v>15047</v>
      </c>
      <c r="B15005" s="1">
        <v>45614</v>
      </c>
      <c r="C15005" s="1" t="str">
        <f t="shared" si="234"/>
        <v>Nov</v>
      </c>
      <c r="D15005" t="s">
        <v>47</v>
      </c>
      <c r="E15005" t="s">
        <v>48</v>
      </c>
      <c r="F15005" t="s">
        <v>13</v>
      </c>
      <c r="G15005" t="s">
        <v>53</v>
      </c>
      <c r="H15005">
        <v>3930</v>
      </c>
      <c r="I15005">
        <v>299.27</v>
      </c>
      <c r="J15005">
        <v>3</v>
      </c>
      <c r="K15005" t="s">
        <v>20</v>
      </c>
    </row>
    <row r="15006" spans="1:11" x14ac:dyDescent="0.3">
      <c r="A15006" t="s">
        <v>15048</v>
      </c>
      <c r="B15006" s="1">
        <v>45333</v>
      </c>
      <c r="C15006" s="1" t="str">
        <f t="shared" si="234"/>
        <v>Feb</v>
      </c>
      <c r="D15006" t="s">
        <v>26</v>
      </c>
      <c r="E15006" t="s">
        <v>27</v>
      </c>
      <c r="F15006" t="s">
        <v>40</v>
      </c>
      <c r="G15006" t="s">
        <v>14</v>
      </c>
      <c r="H15006">
        <v>1293</v>
      </c>
      <c r="I15006">
        <v>239.9</v>
      </c>
      <c r="J15006">
        <v>4</v>
      </c>
      <c r="K15006" t="s">
        <v>20</v>
      </c>
    </row>
    <row r="15007" spans="1:11" x14ac:dyDescent="0.3">
      <c r="A15007" t="s">
        <v>15049</v>
      </c>
      <c r="B15007" s="1">
        <v>45528</v>
      </c>
      <c r="C15007" s="1" t="str">
        <f t="shared" si="234"/>
        <v>Aug</v>
      </c>
      <c r="D15007" t="s">
        <v>26</v>
      </c>
      <c r="E15007" t="s">
        <v>27</v>
      </c>
      <c r="F15007" t="s">
        <v>23</v>
      </c>
      <c r="G15007" t="s">
        <v>14</v>
      </c>
      <c r="H15007">
        <v>4835</v>
      </c>
      <c r="I15007">
        <v>243.82</v>
      </c>
      <c r="J15007">
        <v>4</v>
      </c>
      <c r="K15007" t="s">
        <v>36</v>
      </c>
    </row>
    <row r="15008" spans="1:11" x14ac:dyDescent="0.3">
      <c r="A15008" t="s">
        <v>15050</v>
      </c>
      <c r="B15008" s="1">
        <v>45303</v>
      </c>
      <c r="C15008" s="1" t="str">
        <f t="shared" si="234"/>
        <v>Jan</v>
      </c>
      <c r="D15008" t="s">
        <v>43</v>
      </c>
      <c r="E15008" t="s">
        <v>44</v>
      </c>
      <c r="F15008" t="s">
        <v>40</v>
      </c>
      <c r="G15008" t="s">
        <v>24</v>
      </c>
      <c r="H15008">
        <v>1116</v>
      </c>
      <c r="I15008">
        <v>311.44</v>
      </c>
      <c r="J15008">
        <v>4</v>
      </c>
      <c r="K15008" t="s">
        <v>20</v>
      </c>
    </row>
    <row r="15009" spans="1:11" x14ac:dyDescent="0.3">
      <c r="A15009" t="s">
        <v>15051</v>
      </c>
      <c r="B15009" s="1">
        <v>44955</v>
      </c>
      <c r="C15009" s="1" t="str">
        <f t="shared" si="234"/>
        <v>Jan</v>
      </c>
      <c r="D15009" t="s">
        <v>22</v>
      </c>
      <c r="E15009" t="s">
        <v>12</v>
      </c>
      <c r="F15009" t="s">
        <v>40</v>
      </c>
      <c r="G15009" t="s">
        <v>55</v>
      </c>
      <c r="H15009">
        <v>2740</v>
      </c>
      <c r="I15009">
        <v>798.63</v>
      </c>
      <c r="J15009">
        <v>4</v>
      </c>
      <c r="K15009" t="s">
        <v>36</v>
      </c>
    </row>
    <row r="15010" spans="1:11" x14ac:dyDescent="0.3">
      <c r="A15010" t="s">
        <v>15052</v>
      </c>
      <c r="B15010" s="1">
        <v>45350</v>
      </c>
      <c r="C15010" s="1" t="str">
        <f t="shared" si="234"/>
        <v>Feb</v>
      </c>
      <c r="D15010" t="s">
        <v>34</v>
      </c>
      <c r="E15010" t="s">
        <v>34</v>
      </c>
      <c r="F15010" t="s">
        <v>23</v>
      </c>
      <c r="G15010" t="s">
        <v>38</v>
      </c>
      <c r="H15010">
        <v>4789</v>
      </c>
      <c r="I15010">
        <v>804.47</v>
      </c>
      <c r="J15010">
        <v>2</v>
      </c>
      <c r="K15010" t="s">
        <v>20</v>
      </c>
    </row>
    <row r="15011" spans="1:11" x14ac:dyDescent="0.3">
      <c r="A15011" t="s">
        <v>15053</v>
      </c>
      <c r="B15011" s="1">
        <v>45337</v>
      </c>
      <c r="C15011" s="1" t="str">
        <f t="shared" si="234"/>
        <v>Feb</v>
      </c>
      <c r="D15011" t="s">
        <v>43</v>
      </c>
      <c r="E15011" t="s">
        <v>44</v>
      </c>
      <c r="F15011" t="s">
        <v>40</v>
      </c>
      <c r="G15011" t="s">
        <v>38</v>
      </c>
      <c r="H15011">
        <v>2122</v>
      </c>
      <c r="I15011">
        <v>247.83</v>
      </c>
      <c r="J15011">
        <v>5</v>
      </c>
      <c r="K15011" t="s">
        <v>20</v>
      </c>
    </row>
    <row r="15012" spans="1:11" x14ac:dyDescent="0.3">
      <c r="A15012" t="s">
        <v>15054</v>
      </c>
      <c r="B15012" s="1">
        <v>45316</v>
      </c>
      <c r="C15012" s="1" t="str">
        <f t="shared" si="234"/>
        <v>Jan</v>
      </c>
      <c r="D15012" t="s">
        <v>22</v>
      </c>
      <c r="E15012" t="s">
        <v>12</v>
      </c>
      <c r="F15012" t="s">
        <v>40</v>
      </c>
      <c r="G15012" t="s">
        <v>24</v>
      </c>
      <c r="H15012">
        <v>2629</v>
      </c>
      <c r="I15012">
        <v>148.94</v>
      </c>
      <c r="J15012">
        <v>3</v>
      </c>
      <c r="K15012" t="s">
        <v>29</v>
      </c>
    </row>
    <row r="15013" spans="1:11" x14ac:dyDescent="0.3">
      <c r="A15013" t="s">
        <v>15055</v>
      </c>
      <c r="B15013" s="1">
        <v>45558</v>
      </c>
      <c r="C15013" s="1" t="str">
        <f t="shared" si="234"/>
        <v>Sep</v>
      </c>
      <c r="D15013" t="s">
        <v>50</v>
      </c>
      <c r="E15013" t="s">
        <v>51</v>
      </c>
      <c r="F15013" t="s">
        <v>13</v>
      </c>
      <c r="G15013" t="s">
        <v>14</v>
      </c>
      <c r="H15013">
        <v>2280</v>
      </c>
      <c r="I15013">
        <v>558.48</v>
      </c>
      <c r="J15013">
        <v>4</v>
      </c>
      <c r="K15013" t="s">
        <v>29</v>
      </c>
    </row>
    <row r="15014" spans="1:11" x14ac:dyDescent="0.3">
      <c r="A15014" t="s">
        <v>15056</v>
      </c>
      <c r="B15014" s="1">
        <v>45231</v>
      </c>
      <c r="C15014" s="1" t="str">
        <f t="shared" si="234"/>
        <v>Nov</v>
      </c>
      <c r="D15014" t="s">
        <v>22</v>
      </c>
      <c r="E15014" t="s">
        <v>12</v>
      </c>
      <c r="F15014" t="s">
        <v>40</v>
      </c>
      <c r="G15014" t="s">
        <v>19</v>
      </c>
      <c r="H15014">
        <v>4442</v>
      </c>
      <c r="I15014">
        <v>700.03</v>
      </c>
      <c r="J15014">
        <v>5</v>
      </c>
      <c r="K15014" t="s">
        <v>15</v>
      </c>
    </row>
    <row r="15015" spans="1:11" x14ac:dyDescent="0.3">
      <c r="A15015" t="s">
        <v>15057</v>
      </c>
      <c r="B15015" s="1">
        <v>45270</v>
      </c>
      <c r="C15015" s="1" t="str">
        <f t="shared" si="234"/>
        <v>Dec</v>
      </c>
      <c r="D15015" t="s">
        <v>17</v>
      </c>
      <c r="E15015" t="s">
        <v>18</v>
      </c>
      <c r="F15015" t="s">
        <v>40</v>
      </c>
      <c r="G15015" t="s">
        <v>19</v>
      </c>
      <c r="H15015">
        <v>1644</v>
      </c>
      <c r="I15015">
        <v>176.02</v>
      </c>
      <c r="J15015">
        <v>5</v>
      </c>
      <c r="K15015" t="s">
        <v>29</v>
      </c>
    </row>
    <row r="15016" spans="1:11" x14ac:dyDescent="0.3">
      <c r="A15016" t="s">
        <v>15058</v>
      </c>
      <c r="B15016" s="1">
        <v>45244</v>
      </c>
      <c r="C15016" s="1" t="str">
        <f t="shared" si="234"/>
        <v>Nov</v>
      </c>
      <c r="D15016" t="s">
        <v>26</v>
      </c>
      <c r="E15016" t="s">
        <v>27</v>
      </c>
      <c r="F15016" t="s">
        <v>40</v>
      </c>
      <c r="G15016" t="s">
        <v>68</v>
      </c>
      <c r="H15016">
        <v>3188</v>
      </c>
      <c r="I15016">
        <v>939.3</v>
      </c>
      <c r="J15016">
        <v>4</v>
      </c>
      <c r="K15016" t="s">
        <v>20</v>
      </c>
    </row>
    <row r="15017" spans="1:11" x14ac:dyDescent="0.3">
      <c r="A15017" t="s">
        <v>15059</v>
      </c>
      <c r="B15017" s="1">
        <v>45398</v>
      </c>
      <c r="C15017" s="1" t="str">
        <f t="shared" si="234"/>
        <v>Apr</v>
      </c>
      <c r="D15017" t="s">
        <v>34</v>
      </c>
      <c r="E15017" t="s">
        <v>34</v>
      </c>
      <c r="F15017" t="s">
        <v>40</v>
      </c>
      <c r="G15017" t="s">
        <v>55</v>
      </c>
      <c r="H15017">
        <v>1821</v>
      </c>
      <c r="I15017">
        <v>251.54</v>
      </c>
      <c r="J15017">
        <v>2</v>
      </c>
      <c r="K15017" t="s">
        <v>15</v>
      </c>
    </row>
    <row r="15018" spans="1:11" x14ac:dyDescent="0.3">
      <c r="A15018" t="s">
        <v>15060</v>
      </c>
      <c r="B15018" s="1">
        <v>45444</v>
      </c>
      <c r="C15018" s="1" t="str">
        <f t="shared" si="234"/>
        <v>Jun</v>
      </c>
      <c r="D15018" t="s">
        <v>11</v>
      </c>
      <c r="E15018" t="s">
        <v>12</v>
      </c>
      <c r="F15018" t="s">
        <v>40</v>
      </c>
      <c r="G15018" t="s">
        <v>19</v>
      </c>
      <c r="H15018">
        <v>1750</v>
      </c>
      <c r="I15018">
        <v>215.54</v>
      </c>
      <c r="J15018">
        <v>4</v>
      </c>
      <c r="K15018" t="s">
        <v>15</v>
      </c>
    </row>
    <row r="15019" spans="1:11" x14ac:dyDescent="0.3">
      <c r="A15019" t="s">
        <v>15061</v>
      </c>
      <c r="B15019" s="1">
        <v>45621</v>
      </c>
      <c r="C15019" s="1" t="str">
        <f t="shared" si="234"/>
        <v>Nov</v>
      </c>
      <c r="D15019" t="s">
        <v>43</v>
      </c>
      <c r="E15019" t="s">
        <v>44</v>
      </c>
      <c r="F15019" t="s">
        <v>28</v>
      </c>
      <c r="G15019" t="s">
        <v>55</v>
      </c>
      <c r="H15019">
        <v>1240</v>
      </c>
      <c r="I15019">
        <v>340.43</v>
      </c>
      <c r="J15019">
        <v>2</v>
      </c>
      <c r="K15019" t="s">
        <v>15</v>
      </c>
    </row>
    <row r="15020" spans="1:11" x14ac:dyDescent="0.3">
      <c r="A15020" t="s">
        <v>15062</v>
      </c>
      <c r="B15020" s="1">
        <v>45546</v>
      </c>
      <c r="C15020" s="1" t="str">
        <f t="shared" si="234"/>
        <v>Sep</v>
      </c>
      <c r="D15020" t="s">
        <v>26</v>
      </c>
      <c r="E15020" t="s">
        <v>27</v>
      </c>
      <c r="F15020" t="s">
        <v>13</v>
      </c>
      <c r="G15020" t="s">
        <v>38</v>
      </c>
      <c r="H15020">
        <v>2270</v>
      </c>
      <c r="I15020">
        <v>330.08</v>
      </c>
      <c r="J15020">
        <v>4</v>
      </c>
      <c r="K15020" t="s">
        <v>36</v>
      </c>
    </row>
    <row r="15021" spans="1:11" x14ac:dyDescent="0.3">
      <c r="A15021" t="s">
        <v>15063</v>
      </c>
      <c r="B15021" s="1">
        <v>45510</v>
      </c>
      <c r="C15021" s="1" t="str">
        <f t="shared" si="234"/>
        <v>Aug</v>
      </c>
      <c r="D15021" t="s">
        <v>11</v>
      </c>
      <c r="E15021" t="s">
        <v>12</v>
      </c>
      <c r="F15021" t="s">
        <v>13</v>
      </c>
      <c r="G15021" t="s">
        <v>38</v>
      </c>
      <c r="H15021">
        <v>3904</v>
      </c>
      <c r="I15021">
        <v>630.59</v>
      </c>
      <c r="J15021">
        <v>1</v>
      </c>
      <c r="K15021" t="s">
        <v>36</v>
      </c>
    </row>
    <row r="15022" spans="1:11" x14ac:dyDescent="0.3">
      <c r="A15022" t="s">
        <v>15064</v>
      </c>
      <c r="B15022" s="1">
        <v>45458</v>
      </c>
      <c r="C15022" s="1" t="str">
        <f t="shared" si="234"/>
        <v>Jun</v>
      </c>
      <c r="D15022" t="s">
        <v>34</v>
      </c>
      <c r="E15022" t="s">
        <v>34</v>
      </c>
      <c r="F15022" t="s">
        <v>13</v>
      </c>
      <c r="G15022" t="s">
        <v>19</v>
      </c>
      <c r="H15022">
        <v>3727</v>
      </c>
      <c r="I15022">
        <v>216.07</v>
      </c>
      <c r="J15022">
        <v>5</v>
      </c>
      <c r="K15022" t="s">
        <v>29</v>
      </c>
    </row>
    <row r="15023" spans="1:11" x14ac:dyDescent="0.3">
      <c r="A15023" t="s">
        <v>15065</v>
      </c>
      <c r="B15023" s="1">
        <v>45256</v>
      </c>
      <c r="C15023" s="1" t="str">
        <f t="shared" si="234"/>
        <v>Nov</v>
      </c>
      <c r="D15023" t="s">
        <v>11</v>
      </c>
      <c r="E15023" t="s">
        <v>12</v>
      </c>
      <c r="F15023" t="s">
        <v>28</v>
      </c>
      <c r="G15023" t="s">
        <v>38</v>
      </c>
      <c r="H15023">
        <v>4603</v>
      </c>
      <c r="I15023">
        <v>1000.1</v>
      </c>
      <c r="J15023">
        <v>4</v>
      </c>
      <c r="K15023" t="s">
        <v>29</v>
      </c>
    </row>
    <row r="15024" spans="1:11" x14ac:dyDescent="0.3">
      <c r="A15024" t="s">
        <v>15066</v>
      </c>
      <c r="B15024" s="1">
        <v>45550</v>
      </c>
      <c r="C15024" s="1" t="str">
        <f t="shared" si="234"/>
        <v>Sep</v>
      </c>
      <c r="D15024" t="s">
        <v>34</v>
      </c>
      <c r="E15024" t="s">
        <v>34</v>
      </c>
      <c r="F15024" t="s">
        <v>13</v>
      </c>
      <c r="G15024" t="s">
        <v>35</v>
      </c>
      <c r="H15024">
        <v>1339</v>
      </c>
      <c r="I15024">
        <v>395.76</v>
      </c>
      <c r="J15024">
        <v>1</v>
      </c>
      <c r="K15024" t="s">
        <v>29</v>
      </c>
    </row>
    <row r="15025" spans="1:11" x14ac:dyDescent="0.3">
      <c r="A15025" t="s">
        <v>15067</v>
      </c>
      <c r="B15025" s="1">
        <v>45422</v>
      </c>
      <c r="C15025" s="1" t="str">
        <f t="shared" si="234"/>
        <v>May</v>
      </c>
      <c r="D15025" t="s">
        <v>43</v>
      </c>
      <c r="E15025" t="s">
        <v>44</v>
      </c>
      <c r="F15025" t="s">
        <v>13</v>
      </c>
      <c r="G15025" t="s">
        <v>68</v>
      </c>
      <c r="H15025">
        <v>1465</v>
      </c>
      <c r="I15025">
        <v>427.05</v>
      </c>
      <c r="J15025">
        <v>2</v>
      </c>
      <c r="K15025" t="s">
        <v>29</v>
      </c>
    </row>
    <row r="15026" spans="1:11" x14ac:dyDescent="0.3">
      <c r="A15026" t="s">
        <v>15068</v>
      </c>
      <c r="B15026" s="1">
        <v>45079</v>
      </c>
      <c r="C15026" s="1" t="str">
        <f t="shared" si="234"/>
        <v>Jun</v>
      </c>
      <c r="D15026" t="s">
        <v>86</v>
      </c>
      <c r="E15026" t="s">
        <v>87</v>
      </c>
      <c r="F15026" t="s">
        <v>23</v>
      </c>
      <c r="G15026" t="s">
        <v>19</v>
      </c>
      <c r="H15026">
        <v>1887</v>
      </c>
      <c r="I15026">
        <v>432.91</v>
      </c>
      <c r="J15026">
        <v>2</v>
      </c>
      <c r="K15026" t="s">
        <v>29</v>
      </c>
    </row>
    <row r="15027" spans="1:11" x14ac:dyDescent="0.3">
      <c r="A15027" t="s">
        <v>15069</v>
      </c>
      <c r="B15027" s="1">
        <v>45277</v>
      </c>
      <c r="C15027" s="1" t="str">
        <f t="shared" si="234"/>
        <v>Dec</v>
      </c>
      <c r="D15027" t="s">
        <v>34</v>
      </c>
      <c r="E15027" t="s">
        <v>34</v>
      </c>
      <c r="F15027" t="s">
        <v>28</v>
      </c>
      <c r="G15027" t="s">
        <v>19</v>
      </c>
      <c r="H15027">
        <v>3112</v>
      </c>
      <c r="I15027">
        <v>677</v>
      </c>
      <c r="J15027">
        <v>4</v>
      </c>
      <c r="K15027" t="s">
        <v>36</v>
      </c>
    </row>
    <row r="15028" spans="1:11" x14ac:dyDescent="0.3">
      <c r="A15028" t="s">
        <v>15070</v>
      </c>
      <c r="B15028" s="1">
        <v>45072</v>
      </c>
      <c r="C15028" s="1" t="str">
        <f t="shared" si="234"/>
        <v>May</v>
      </c>
      <c r="D15028" t="s">
        <v>86</v>
      </c>
      <c r="E15028" t="s">
        <v>87</v>
      </c>
      <c r="F15028" t="s">
        <v>40</v>
      </c>
      <c r="G15028" t="s">
        <v>68</v>
      </c>
      <c r="H15028">
        <v>4694</v>
      </c>
      <c r="I15028">
        <v>315.2</v>
      </c>
      <c r="J15028">
        <v>1</v>
      </c>
      <c r="K15028" t="s">
        <v>29</v>
      </c>
    </row>
    <row r="15029" spans="1:11" x14ac:dyDescent="0.3">
      <c r="A15029" t="s">
        <v>15071</v>
      </c>
      <c r="B15029" s="1">
        <v>45152</v>
      </c>
      <c r="C15029" s="1" t="str">
        <f t="shared" si="234"/>
        <v>Aug</v>
      </c>
      <c r="D15029" t="s">
        <v>22</v>
      </c>
      <c r="E15029" t="s">
        <v>12</v>
      </c>
      <c r="F15029" t="s">
        <v>23</v>
      </c>
      <c r="G15029" t="s">
        <v>68</v>
      </c>
      <c r="H15029">
        <v>3825</v>
      </c>
      <c r="I15029">
        <v>1076.32</v>
      </c>
      <c r="J15029">
        <v>1</v>
      </c>
      <c r="K15029" t="s">
        <v>36</v>
      </c>
    </row>
    <row r="15030" spans="1:11" x14ac:dyDescent="0.3">
      <c r="A15030" t="s">
        <v>15072</v>
      </c>
      <c r="B15030" s="1">
        <v>45427</v>
      </c>
      <c r="C15030" s="1" t="str">
        <f t="shared" si="234"/>
        <v>May</v>
      </c>
      <c r="D15030" t="s">
        <v>47</v>
      </c>
      <c r="E15030" t="s">
        <v>48</v>
      </c>
      <c r="F15030" t="s">
        <v>23</v>
      </c>
      <c r="G15030" t="s">
        <v>68</v>
      </c>
      <c r="H15030">
        <v>4401</v>
      </c>
      <c r="I15030">
        <v>740.85</v>
      </c>
      <c r="J15030">
        <v>3</v>
      </c>
      <c r="K15030" t="s">
        <v>36</v>
      </c>
    </row>
    <row r="15031" spans="1:11" x14ac:dyDescent="0.3">
      <c r="A15031" t="s">
        <v>15073</v>
      </c>
      <c r="B15031" s="1">
        <v>45366</v>
      </c>
      <c r="C15031" s="1" t="str">
        <f t="shared" si="234"/>
        <v>Mar</v>
      </c>
      <c r="D15031" t="s">
        <v>31</v>
      </c>
      <c r="E15031" t="s">
        <v>32</v>
      </c>
      <c r="F15031" t="s">
        <v>40</v>
      </c>
      <c r="G15031" t="s">
        <v>55</v>
      </c>
      <c r="H15031">
        <v>3398</v>
      </c>
      <c r="I15031">
        <v>614.91999999999996</v>
      </c>
      <c r="J15031">
        <v>2</v>
      </c>
      <c r="K15031" t="s">
        <v>15</v>
      </c>
    </row>
    <row r="15032" spans="1:11" x14ac:dyDescent="0.3">
      <c r="A15032" t="s">
        <v>15074</v>
      </c>
      <c r="B15032" s="1">
        <v>44946</v>
      </c>
      <c r="C15032" s="1" t="str">
        <f t="shared" si="234"/>
        <v>Jan</v>
      </c>
      <c r="D15032" t="s">
        <v>47</v>
      </c>
      <c r="E15032" t="s">
        <v>48</v>
      </c>
      <c r="F15032" t="s">
        <v>13</v>
      </c>
      <c r="G15032" t="s">
        <v>53</v>
      </c>
      <c r="H15032">
        <v>4880</v>
      </c>
      <c r="I15032">
        <v>1326.92</v>
      </c>
      <c r="J15032">
        <v>2</v>
      </c>
      <c r="K15032" t="s">
        <v>20</v>
      </c>
    </row>
    <row r="15033" spans="1:11" x14ac:dyDescent="0.3">
      <c r="A15033" t="s">
        <v>15075</v>
      </c>
      <c r="B15033" s="1">
        <v>45329</v>
      </c>
      <c r="C15033" s="1" t="str">
        <f t="shared" si="234"/>
        <v>Feb</v>
      </c>
      <c r="D15033" t="s">
        <v>47</v>
      </c>
      <c r="E15033" t="s">
        <v>48</v>
      </c>
      <c r="F15033" t="s">
        <v>28</v>
      </c>
      <c r="G15033" t="s">
        <v>53</v>
      </c>
      <c r="H15033">
        <v>601</v>
      </c>
      <c r="I15033">
        <v>105.43</v>
      </c>
      <c r="J15033">
        <v>4</v>
      </c>
      <c r="K15033" t="s">
        <v>29</v>
      </c>
    </row>
    <row r="15034" spans="1:11" x14ac:dyDescent="0.3">
      <c r="A15034" t="s">
        <v>15076</v>
      </c>
      <c r="B15034" s="1">
        <v>45615</v>
      </c>
      <c r="C15034" s="1" t="str">
        <f t="shared" si="234"/>
        <v>Nov</v>
      </c>
      <c r="D15034" t="s">
        <v>50</v>
      </c>
      <c r="E15034" t="s">
        <v>51</v>
      </c>
      <c r="F15034" t="s">
        <v>40</v>
      </c>
      <c r="G15034" t="s">
        <v>19</v>
      </c>
      <c r="H15034">
        <v>1171</v>
      </c>
      <c r="I15034">
        <v>249.99</v>
      </c>
      <c r="J15034">
        <v>5</v>
      </c>
      <c r="K15034" t="s">
        <v>36</v>
      </c>
    </row>
    <row r="15035" spans="1:11" x14ac:dyDescent="0.3">
      <c r="A15035" t="s">
        <v>15077</v>
      </c>
      <c r="B15035" s="1">
        <v>45002</v>
      </c>
      <c r="C15035" s="1" t="str">
        <f t="shared" si="234"/>
        <v>Mar</v>
      </c>
      <c r="D15035" t="s">
        <v>43</v>
      </c>
      <c r="E15035" t="s">
        <v>44</v>
      </c>
      <c r="F15035" t="s">
        <v>13</v>
      </c>
      <c r="G15035" t="s">
        <v>35</v>
      </c>
      <c r="H15035">
        <v>4228</v>
      </c>
      <c r="I15035">
        <v>740.29</v>
      </c>
      <c r="J15035">
        <v>1</v>
      </c>
      <c r="K15035" t="s">
        <v>20</v>
      </c>
    </row>
    <row r="15036" spans="1:11" x14ac:dyDescent="0.3">
      <c r="A15036" t="s">
        <v>15078</v>
      </c>
      <c r="B15036" s="1">
        <v>45184</v>
      </c>
      <c r="C15036" s="1" t="str">
        <f t="shared" si="234"/>
        <v>Sep</v>
      </c>
      <c r="D15036" t="s">
        <v>11</v>
      </c>
      <c r="E15036" t="s">
        <v>12</v>
      </c>
      <c r="F15036" t="s">
        <v>23</v>
      </c>
      <c r="G15036" t="s">
        <v>68</v>
      </c>
      <c r="H15036">
        <v>3476</v>
      </c>
      <c r="I15036">
        <v>698.37</v>
      </c>
      <c r="J15036">
        <v>5</v>
      </c>
      <c r="K15036" t="s">
        <v>20</v>
      </c>
    </row>
    <row r="15037" spans="1:11" x14ac:dyDescent="0.3">
      <c r="A15037" t="s">
        <v>15079</v>
      </c>
      <c r="B15037" s="1">
        <v>45381</v>
      </c>
      <c r="C15037" s="1" t="str">
        <f t="shared" si="234"/>
        <v>Mar</v>
      </c>
      <c r="D15037" t="s">
        <v>31</v>
      </c>
      <c r="E15037" t="s">
        <v>32</v>
      </c>
      <c r="F15037" t="s">
        <v>28</v>
      </c>
      <c r="G15037" t="s">
        <v>55</v>
      </c>
      <c r="H15037">
        <v>3370</v>
      </c>
      <c r="I15037">
        <v>616.78</v>
      </c>
      <c r="J15037">
        <v>1</v>
      </c>
      <c r="K15037" t="s">
        <v>36</v>
      </c>
    </row>
    <row r="15038" spans="1:11" x14ac:dyDescent="0.3">
      <c r="A15038" t="s">
        <v>15080</v>
      </c>
      <c r="B15038" s="1">
        <v>45406</v>
      </c>
      <c r="C15038" s="1" t="str">
        <f t="shared" si="234"/>
        <v>Apr</v>
      </c>
      <c r="D15038" t="s">
        <v>50</v>
      </c>
      <c r="E15038" t="s">
        <v>51</v>
      </c>
      <c r="F15038" t="s">
        <v>40</v>
      </c>
      <c r="G15038" t="s">
        <v>35</v>
      </c>
      <c r="H15038">
        <v>3843</v>
      </c>
      <c r="I15038">
        <v>241.07</v>
      </c>
      <c r="J15038">
        <v>2</v>
      </c>
      <c r="K15038" t="s">
        <v>36</v>
      </c>
    </row>
    <row r="15039" spans="1:11" x14ac:dyDescent="0.3">
      <c r="A15039" t="s">
        <v>15081</v>
      </c>
      <c r="B15039" s="1">
        <v>45438</v>
      </c>
      <c r="C15039" s="1" t="str">
        <f t="shared" si="234"/>
        <v>May</v>
      </c>
      <c r="D15039" t="s">
        <v>34</v>
      </c>
      <c r="E15039" t="s">
        <v>34</v>
      </c>
      <c r="F15039" t="s">
        <v>40</v>
      </c>
      <c r="G15039" t="s">
        <v>35</v>
      </c>
      <c r="H15039">
        <v>3060</v>
      </c>
      <c r="I15039">
        <v>335.22</v>
      </c>
      <c r="J15039">
        <v>1</v>
      </c>
      <c r="K15039" t="s">
        <v>20</v>
      </c>
    </row>
    <row r="15040" spans="1:11" x14ac:dyDescent="0.3">
      <c r="A15040" t="s">
        <v>15082</v>
      </c>
      <c r="B15040" s="1">
        <v>45396</v>
      </c>
      <c r="C15040" s="1" t="str">
        <f t="shared" si="234"/>
        <v>Apr</v>
      </c>
      <c r="D15040" t="s">
        <v>86</v>
      </c>
      <c r="E15040" t="s">
        <v>87</v>
      </c>
      <c r="F15040" t="s">
        <v>13</v>
      </c>
      <c r="G15040" t="s">
        <v>38</v>
      </c>
      <c r="H15040">
        <v>955</v>
      </c>
      <c r="I15040">
        <v>95.85</v>
      </c>
      <c r="J15040">
        <v>1</v>
      </c>
      <c r="K15040" t="s">
        <v>15</v>
      </c>
    </row>
    <row r="15041" spans="1:11" x14ac:dyDescent="0.3">
      <c r="A15041" t="s">
        <v>15083</v>
      </c>
      <c r="B15041" s="1">
        <v>45435</v>
      </c>
      <c r="C15041" s="1" t="str">
        <f t="shared" si="234"/>
        <v>May</v>
      </c>
      <c r="D15041" t="s">
        <v>26</v>
      </c>
      <c r="E15041" t="s">
        <v>27</v>
      </c>
      <c r="F15041" t="s">
        <v>40</v>
      </c>
      <c r="G15041" t="s">
        <v>14</v>
      </c>
      <c r="H15041">
        <v>3047</v>
      </c>
      <c r="I15041">
        <v>333.52</v>
      </c>
      <c r="J15041">
        <v>3</v>
      </c>
      <c r="K15041" t="s">
        <v>29</v>
      </c>
    </row>
    <row r="15042" spans="1:11" x14ac:dyDescent="0.3">
      <c r="A15042" t="s">
        <v>15084</v>
      </c>
      <c r="B15042" s="1">
        <v>45627</v>
      </c>
      <c r="C15042" s="1" t="str">
        <f t="shared" ref="C15042:C15105" si="235">TEXT(B15042,"mmm")</f>
        <v>Dec</v>
      </c>
      <c r="D15042" t="s">
        <v>43</v>
      </c>
      <c r="E15042" t="s">
        <v>44</v>
      </c>
      <c r="F15042" t="s">
        <v>28</v>
      </c>
      <c r="G15042" t="s">
        <v>14</v>
      </c>
      <c r="H15042">
        <v>2853</v>
      </c>
      <c r="I15042">
        <v>832.78</v>
      </c>
      <c r="J15042">
        <v>5</v>
      </c>
      <c r="K15042" t="s">
        <v>20</v>
      </c>
    </row>
    <row r="15043" spans="1:11" x14ac:dyDescent="0.3">
      <c r="A15043" t="s">
        <v>15085</v>
      </c>
      <c r="B15043" s="1">
        <v>45382</v>
      </c>
      <c r="C15043" s="1" t="str">
        <f t="shared" si="235"/>
        <v>Mar</v>
      </c>
      <c r="D15043" t="s">
        <v>34</v>
      </c>
      <c r="E15043" t="s">
        <v>34</v>
      </c>
      <c r="F15043" t="s">
        <v>13</v>
      </c>
      <c r="G15043" t="s">
        <v>19</v>
      </c>
      <c r="H15043">
        <v>3539</v>
      </c>
      <c r="I15043">
        <v>360</v>
      </c>
      <c r="J15043">
        <v>4</v>
      </c>
      <c r="K15043" t="s">
        <v>36</v>
      </c>
    </row>
    <row r="15044" spans="1:11" x14ac:dyDescent="0.3">
      <c r="A15044" t="s">
        <v>15086</v>
      </c>
      <c r="B15044" s="1">
        <v>44979</v>
      </c>
      <c r="C15044" s="1" t="str">
        <f t="shared" si="235"/>
        <v>Feb</v>
      </c>
      <c r="D15044" t="s">
        <v>47</v>
      </c>
      <c r="E15044" t="s">
        <v>48</v>
      </c>
      <c r="F15044" t="s">
        <v>28</v>
      </c>
      <c r="G15044" t="s">
        <v>35</v>
      </c>
      <c r="H15044">
        <v>4020</v>
      </c>
      <c r="I15044">
        <v>690.34</v>
      </c>
      <c r="J15044">
        <v>3</v>
      </c>
      <c r="K15044" t="s">
        <v>15</v>
      </c>
    </row>
    <row r="15045" spans="1:11" x14ac:dyDescent="0.3">
      <c r="A15045" t="s">
        <v>15087</v>
      </c>
      <c r="B15045" s="1">
        <v>44956</v>
      </c>
      <c r="C15045" s="1" t="str">
        <f t="shared" si="235"/>
        <v>Jan</v>
      </c>
      <c r="D15045" t="s">
        <v>17</v>
      </c>
      <c r="E15045" t="s">
        <v>18</v>
      </c>
      <c r="F15045" t="s">
        <v>28</v>
      </c>
      <c r="G15045" t="s">
        <v>53</v>
      </c>
      <c r="H15045">
        <v>1176</v>
      </c>
      <c r="I15045">
        <v>127.08</v>
      </c>
      <c r="J15045">
        <v>5</v>
      </c>
      <c r="K15045" t="s">
        <v>20</v>
      </c>
    </row>
    <row r="15046" spans="1:11" x14ac:dyDescent="0.3">
      <c r="A15046" t="s">
        <v>15088</v>
      </c>
      <c r="B15046" s="1">
        <v>45102</v>
      </c>
      <c r="C15046" s="1" t="str">
        <f t="shared" si="235"/>
        <v>Jun</v>
      </c>
      <c r="D15046" t="s">
        <v>17</v>
      </c>
      <c r="E15046" t="s">
        <v>18</v>
      </c>
      <c r="F15046" t="s">
        <v>23</v>
      </c>
      <c r="G15046" t="s">
        <v>55</v>
      </c>
      <c r="H15046">
        <v>3258</v>
      </c>
      <c r="I15046">
        <v>766.13</v>
      </c>
      <c r="J15046">
        <v>5</v>
      </c>
      <c r="K15046" t="s">
        <v>29</v>
      </c>
    </row>
    <row r="15047" spans="1:11" x14ac:dyDescent="0.3">
      <c r="A15047" t="s">
        <v>15089</v>
      </c>
      <c r="B15047" s="1">
        <v>45011</v>
      </c>
      <c r="C15047" s="1" t="str">
        <f t="shared" si="235"/>
        <v>Mar</v>
      </c>
      <c r="D15047" t="s">
        <v>50</v>
      </c>
      <c r="E15047" t="s">
        <v>51</v>
      </c>
      <c r="F15047" t="s">
        <v>40</v>
      </c>
      <c r="G15047" t="s">
        <v>35</v>
      </c>
      <c r="H15047">
        <v>4483</v>
      </c>
      <c r="I15047">
        <v>418.33</v>
      </c>
      <c r="J15047">
        <v>5</v>
      </c>
      <c r="K15047" t="s">
        <v>20</v>
      </c>
    </row>
    <row r="15048" spans="1:11" x14ac:dyDescent="0.3">
      <c r="A15048" t="s">
        <v>15090</v>
      </c>
      <c r="B15048" s="1">
        <v>45328</v>
      </c>
      <c r="C15048" s="1" t="str">
        <f t="shared" si="235"/>
        <v>Feb</v>
      </c>
      <c r="D15048" t="s">
        <v>31</v>
      </c>
      <c r="E15048" t="s">
        <v>32</v>
      </c>
      <c r="F15048" t="s">
        <v>13</v>
      </c>
      <c r="G15048" t="s">
        <v>68</v>
      </c>
      <c r="H15048">
        <v>2499</v>
      </c>
      <c r="I15048">
        <v>637.53</v>
      </c>
      <c r="J15048">
        <v>4</v>
      </c>
      <c r="K15048" t="s">
        <v>29</v>
      </c>
    </row>
    <row r="15049" spans="1:11" x14ac:dyDescent="0.3">
      <c r="A15049" t="s">
        <v>15091</v>
      </c>
      <c r="B15049" s="1">
        <v>44943</v>
      </c>
      <c r="C15049" s="1" t="str">
        <f t="shared" si="235"/>
        <v>Jan</v>
      </c>
      <c r="D15049" t="s">
        <v>26</v>
      </c>
      <c r="E15049" t="s">
        <v>27</v>
      </c>
      <c r="F15049" t="s">
        <v>13</v>
      </c>
      <c r="G15049" t="s">
        <v>19</v>
      </c>
      <c r="H15049">
        <v>4766</v>
      </c>
      <c r="I15049">
        <v>1299.48</v>
      </c>
      <c r="J15049">
        <v>2</v>
      </c>
      <c r="K15049" t="s">
        <v>36</v>
      </c>
    </row>
    <row r="15050" spans="1:11" x14ac:dyDescent="0.3">
      <c r="A15050" t="s">
        <v>15092</v>
      </c>
      <c r="B15050" s="1">
        <v>45468</v>
      </c>
      <c r="C15050" s="1" t="str">
        <f t="shared" si="235"/>
        <v>Jun</v>
      </c>
      <c r="D15050" t="s">
        <v>22</v>
      </c>
      <c r="E15050" t="s">
        <v>12</v>
      </c>
      <c r="F15050" t="s">
        <v>40</v>
      </c>
      <c r="G15050" t="s">
        <v>35</v>
      </c>
      <c r="H15050">
        <v>2514</v>
      </c>
      <c r="I15050">
        <v>634.97</v>
      </c>
      <c r="J15050">
        <v>4</v>
      </c>
      <c r="K15050" t="s">
        <v>20</v>
      </c>
    </row>
    <row r="15051" spans="1:11" x14ac:dyDescent="0.3">
      <c r="A15051" t="s">
        <v>15093</v>
      </c>
      <c r="B15051" s="1">
        <v>45525</v>
      </c>
      <c r="C15051" s="1" t="str">
        <f t="shared" si="235"/>
        <v>Aug</v>
      </c>
      <c r="D15051" t="s">
        <v>17</v>
      </c>
      <c r="E15051" t="s">
        <v>18</v>
      </c>
      <c r="F15051" t="s">
        <v>23</v>
      </c>
      <c r="G15051" t="s">
        <v>38</v>
      </c>
      <c r="H15051">
        <v>1907</v>
      </c>
      <c r="I15051">
        <v>321.32</v>
      </c>
      <c r="J15051">
        <v>3</v>
      </c>
      <c r="K15051" t="s">
        <v>29</v>
      </c>
    </row>
    <row r="15052" spans="1:11" x14ac:dyDescent="0.3">
      <c r="A15052" t="s">
        <v>15094</v>
      </c>
      <c r="B15052" s="1">
        <v>45033</v>
      </c>
      <c r="C15052" s="1" t="str">
        <f t="shared" si="235"/>
        <v>Apr</v>
      </c>
      <c r="D15052" t="s">
        <v>26</v>
      </c>
      <c r="E15052" t="s">
        <v>27</v>
      </c>
      <c r="F15052" t="s">
        <v>13</v>
      </c>
      <c r="G15052" t="s">
        <v>19</v>
      </c>
      <c r="H15052">
        <v>364</v>
      </c>
      <c r="I15052">
        <v>31.11</v>
      </c>
      <c r="J15052">
        <v>4</v>
      </c>
      <c r="K15052" t="s">
        <v>20</v>
      </c>
    </row>
    <row r="15053" spans="1:11" x14ac:dyDescent="0.3">
      <c r="A15053" t="s">
        <v>15095</v>
      </c>
      <c r="B15053" s="1">
        <v>45465</v>
      </c>
      <c r="C15053" s="1" t="str">
        <f t="shared" si="235"/>
        <v>Jun</v>
      </c>
      <c r="D15053" t="s">
        <v>17</v>
      </c>
      <c r="E15053" t="s">
        <v>18</v>
      </c>
      <c r="F15053" t="s">
        <v>13</v>
      </c>
      <c r="G15053" t="s">
        <v>35</v>
      </c>
      <c r="H15053">
        <v>510</v>
      </c>
      <c r="I15053">
        <v>82.42</v>
      </c>
      <c r="J15053">
        <v>2</v>
      </c>
      <c r="K15053" t="s">
        <v>20</v>
      </c>
    </row>
    <row r="15054" spans="1:11" x14ac:dyDescent="0.3">
      <c r="A15054" t="s">
        <v>15096</v>
      </c>
      <c r="B15054" s="1">
        <v>45281</v>
      </c>
      <c r="C15054" s="1" t="str">
        <f t="shared" si="235"/>
        <v>Dec</v>
      </c>
      <c r="D15054" t="s">
        <v>43</v>
      </c>
      <c r="E15054" t="s">
        <v>44</v>
      </c>
      <c r="F15054" t="s">
        <v>13</v>
      </c>
      <c r="G15054" t="s">
        <v>38</v>
      </c>
      <c r="H15054">
        <v>3626</v>
      </c>
      <c r="I15054">
        <v>915.83</v>
      </c>
      <c r="J15054">
        <v>1</v>
      </c>
      <c r="K15054" t="s">
        <v>20</v>
      </c>
    </row>
    <row r="15055" spans="1:11" x14ac:dyDescent="0.3">
      <c r="A15055" t="s">
        <v>15097</v>
      </c>
      <c r="B15055" s="1">
        <v>45012</v>
      </c>
      <c r="C15055" s="1" t="str">
        <f t="shared" si="235"/>
        <v>Mar</v>
      </c>
      <c r="D15055" t="s">
        <v>47</v>
      </c>
      <c r="E15055" t="s">
        <v>48</v>
      </c>
      <c r="F15055" t="s">
        <v>40</v>
      </c>
      <c r="G15055" t="s">
        <v>38</v>
      </c>
      <c r="H15055">
        <v>976</v>
      </c>
      <c r="I15055">
        <v>52.66</v>
      </c>
      <c r="J15055">
        <v>5</v>
      </c>
      <c r="K15055" t="s">
        <v>36</v>
      </c>
    </row>
    <row r="15056" spans="1:11" x14ac:dyDescent="0.3">
      <c r="A15056" t="s">
        <v>15098</v>
      </c>
      <c r="B15056" s="1">
        <v>45582</v>
      </c>
      <c r="C15056" s="1" t="str">
        <f t="shared" si="235"/>
        <v>Oct</v>
      </c>
      <c r="D15056" t="s">
        <v>50</v>
      </c>
      <c r="E15056" t="s">
        <v>51</v>
      </c>
      <c r="F15056" t="s">
        <v>23</v>
      </c>
      <c r="G15056" t="s">
        <v>53</v>
      </c>
      <c r="H15056">
        <v>3470</v>
      </c>
      <c r="I15056">
        <v>274.52</v>
      </c>
      <c r="J15056">
        <v>5</v>
      </c>
      <c r="K15056" t="s">
        <v>29</v>
      </c>
    </row>
    <row r="15057" spans="1:11" x14ac:dyDescent="0.3">
      <c r="A15057" t="s">
        <v>15099</v>
      </c>
      <c r="B15057" s="1">
        <v>45525</v>
      </c>
      <c r="C15057" s="1" t="str">
        <f t="shared" si="235"/>
        <v>Aug</v>
      </c>
      <c r="D15057" t="s">
        <v>47</v>
      </c>
      <c r="E15057" t="s">
        <v>48</v>
      </c>
      <c r="F15057" t="s">
        <v>13</v>
      </c>
      <c r="G15057" t="s">
        <v>53</v>
      </c>
      <c r="H15057">
        <v>1911</v>
      </c>
      <c r="I15057">
        <v>150.79</v>
      </c>
      <c r="J15057">
        <v>5</v>
      </c>
      <c r="K15057" t="s">
        <v>15</v>
      </c>
    </row>
    <row r="15058" spans="1:11" x14ac:dyDescent="0.3">
      <c r="A15058" t="s">
        <v>15100</v>
      </c>
      <c r="B15058" s="1">
        <v>45003</v>
      </c>
      <c r="C15058" s="1" t="str">
        <f t="shared" si="235"/>
        <v>Mar</v>
      </c>
      <c r="D15058" t="s">
        <v>43</v>
      </c>
      <c r="E15058" t="s">
        <v>44</v>
      </c>
      <c r="F15058" t="s">
        <v>23</v>
      </c>
      <c r="G15058" t="s">
        <v>68</v>
      </c>
      <c r="H15058">
        <v>1651</v>
      </c>
      <c r="I15058">
        <v>307.77999999999997</v>
      </c>
      <c r="J15058">
        <v>5</v>
      </c>
      <c r="K15058" t="s">
        <v>20</v>
      </c>
    </row>
    <row r="15059" spans="1:11" x14ac:dyDescent="0.3">
      <c r="A15059" t="s">
        <v>15101</v>
      </c>
      <c r="B15059" s="1">
        <v>45010</v>
      </c>
      <c r="C15059" s="1" t="str">
        <f t="shared" si="235"/>
        <v>Mar</v>
      </c>
      <c r="D15059" t="s">
        <v>86</v>
      </c>
      <c r="E15059" t="s">
        <v>87</v>
      </c>
      <c r="F15059" t="s">
        <v>23</v>
      </c>
      <c r="G15059" t="s">
        <v>24</v>
      </c>
      <c r="H15059">
        <v>3138</v>
      </c>
      <c r="I15059">
        <v>809.21</v>
      </c>
      <c r="J15059">
        <v>2</v>
      </c>
      <c r="K15059" t="s">
        <v>36</v>
      </c>
    </row>
    <row r="15060" spans="1:11" x14ac:dyDescent="0.3">
      <c r="A15060" t="s">
        <v>15102</v>
      </c>
      <c r="B15060" s="1">
        <v>45326</v>
      </c>
      <c r="C15060" s="1" t="str">
        <f t="shared" si="235"/>
        <v>Feb</v>
      </c>
      <c r="D15060" t="s">
        <v>17</v>
      </c>
      <c r="E15060" t="s">
        <v>18</v>
      </c>
      <c r="F15060" t="s">
        <v>28</v>
      </c>
      <c r="G15060" t="s">
        <v>53</v>
      </c>
      <c r="H15060">
        <v>1314</v>
      </c>
      <c r="I15060">
        <v>270.7</v>
      </c>
      <c r="J15060">
        <v>4</v>
      </c>
      <c r="K15060" t="s">
        <v>20</v>
      </c>
    </row>
    <row r="15061" spans="1:11" x14ac:dyDescent="0.3">
      <c r="A15061" t="s">
        <v>15103</v>
      </c>
      <c r="B15061" s="1">
        <v>44952</v>
      </c>
      <c r="C15061" s="1" t="str">
        <f t="shared" si="235"/>
        <v>Jan</v>
      </c>
      <c r="D15061" t="s">
        <v>17</v>
      </c>
      <c r="E15061" t="s">
        <v>18</v>
      </c>
      <c r="F15061" t="s">
        <v>23</v>
      </c>
      <c r="G15061" t="s">
        <v>24</v>
      </c>
      <c r="H15061">
        <v>2242</v>
      </c>
      <c r="I15061">
        <v>364.49</v>
      </c>
      <c r="J15061">
        <v>3</v>
      </c>
      <c r="K15061" t="s">
        <v>36</v>
      </c>
    </row>
    <row r="15062" spans="1:11" x14ac:dyDescent="0.3">
      <c r="A15062" t="s">
        <v>15104</v>
      </c>
      <c r="B15062" s="1">
        <v>45549</v>
      </c>
      <c r="C15062" s="1" t="str">
        <f t="shared" si="235"/>
        <v>Sep</v>
      </c>
      <c r="D15062" t="s">
        <v>86</v>
      </c>
      <c r="E15062" t="s">
        <v>87</v>
      </c>
      <c r="F15062" t="s">
        <v>40</v>
      </c>
      <c r="G15062" t="s">
        <v>24</v>
      </c>
      <c r="H15062">
        <v>776</v>
      </c>
      <c r="I15062">
        <v>193.66</v>
      </c>
      <c r="J15062">
        <v>5</v>
      </c>
      <c r="K15062" t="s">
        <v>20</v>
      </c>
    </row>
    <row r="15063" spans="1:11" x14ac:dyDescent="0.3">
      <c r="A15063" t="s">
        <v>15105</v>
      </c>
      <c r="B15063" s="1">
        <v>45027</v>
      </c>
      <c r="C15063" s="1" t="str">
        <f t="shared" si="235"/>
        <v>Apr</v>
      </c>
      <c r="D15063" t="s">
        <v>31</v>
      </c>
      <c r="E15063" t="s">
        <v>32</v>
      </c>
      <c r="F15063" t="s">
        <v>40</v>
      </c>
      <c r="G15063" t="s">
        <v>53</v>
      </c>
      <c r="H15063">
        <v>4692</v>
      </c>
      <c r="I15063">
        <v>436.94</v>
      </c>
      <c r="J15063">
        <v>1</v>
      </c>
      <c r="K15063" t="s">
        <v>36</v>
      </c>
    </row>
    <row r="15064" spans="1:11" x14ac:dyDescent="0.3">
      <c r="A15064" t="s">
        <v>15106</v>
      </c>
      <c r="B15064" s="1">
        <v>45041</v>
      </c>
      <c r="C15064" s="1" t="str">
        <f t="shared" si="235"/>
        <v>Apr</v>
      </c>
      <c r="D15064" t="s">
        <v>34</v>
      </c>
      <c r="E15064" t="s">
        <v>34</v>
      </c>
      <c r="F15064" t="s">
        <v>40</v>
      </c>
      <c r="G15064" t="s">
        <v>14</v>
      </c>
      <c r="H15064">
        <v>2819</v>
      </c>
      <c r="I15064">
        <v>544.66</v>
      </c>
      <c r="J15064">
        <v>1</v>
      </c>
      <c r="K15064" t="s">
        <v>36</v>
      </c>
    </row>
    <row r="15065" spans="1:11" x14ac:dyDescent="0.3">
      <c r="A15065" t="s">
        <v>15107</v>
      </c>
      <c r="B15065" s="1">
        <v>45319</v>
      </c>
      <c r="C15065" s="1" t="str">
        <f t="shared" si="235"/>
        <v>Jan</v>
      </c>
      <c r="D15065" t="s">
        <v>43</v>
      </c>
      <c r="E15065" t="s">
        <v>44</v>
      </c>
      <c r="F15065" t="s">
        <v>40</v>
      </c>
      <c r="G15065" t="s">
        <v>38</v>
      </c>
      <c r="H15065">
        <v>4889</v>
      </c>
      <c r="I15065">
        <v>841.62</v>
      </c>
      <c r="J15065">
        <v>2</v>
      </c>
      <c r="K15065" t="s">
        <v>20</v>
      </c>
    </row>
    <row r="15066" spans="1:11" x14ac:dyDescent="0.3">
      <c r="A15066" t="s">
        <v>15108</v>
      </c>
      <c r="B15066" s="1">
        <v>45461</v>
      </c>
      <c r="C15066" s="1" t="str">
        <f t="shared" si="235"/>
        <v>Jun</v>
      </c>
      <c r="D15066" t="s">
        <v>47</v>
      </c>
      <c r="E15066" t="s">
        <v>48</v>
      </c>
      <c r="F15066" t="s">
        <v>23</v>
      </c>
      <c r="G15066" t="s">
        <v>68</v>
      </c>
      <c r="H15066">
        <v>446</v>
      </c>
      <c r="I15066">
        <v>107.83</v>
      </c>
      <c r="J15066">
        <v>1</v>
      </c>
      <c r="K15066" t="s">
        <v>15</v>
      </c>
    </row>
    <row r="15067" spans="1:11" x14ac:dyDescent="0.3">
      <c r="A15067" t="s">
        <v>15109</v>
      </c>
      <c r="B15067" s="1">
        <v>44931</v>
      </c>
      <c r="C15067" s="1" t="str">
        <f t="shared" si="235"/>
        <v>Jan</v>
      </c>
      <c r="D15067" t="s">
        <v>22</v>
      </c>
      <c r="E15067" t="s">
        <v>12</v>
      </c>
      <c r="F15067" t="s">
        <v>28</v>
      </c>
      <c r="G15067" t="s">
        <v>19</v>
      </c>
      <c r="H15067">
        <v>738</v>
      </c>
      <c r="I15067">
        <v>74.290000000000006</v>
      </c>
      <c r="J15067">
        <v>5</v>
      </c>
      <c r="K15067" t="s">
        <v>20</v>
      </c>
    </row>
    <row r="15068" spans="1:11" x14ac:dyDescent="0.3">
      <c r="A15068" t="s">
        <v>15110</v>
      </c>
      <c r="B15068" s="1">
        <v>45613</v>
      </c>
      <c r="C15068" s="1" t="str">
        <f t="shared" si="235"/>
        <v>Nov</v>
      </c>
      <c r="D15068" t="s">
        <v>22</v>
      </c>
      <c r="E15068" t="s">
        <v>12</v>
      </c>
      <c r="F15068" t="s">
        <v>23</v>
      </c>
      <c r="G15068" t="s">
        <v>68</v>
      </c>
      <c r="H15068">
        <v>2244</v>
      </c>
      <c r="I15068">
        <v>572.38</v>
      </c>
      <c r="J15068">
        <v>1</v>
      </c>
      <c r="K15068" t="s">
        <v>15</v>
      </c>
    </row>
    <row r="15069" spans="1:11" x14ac:dyDescent="0.3">
      <c r="A15069" t="s">
        <v>15111</v>
      </c>
      <c r="B15069" s="1">
        <v>45379</v>
      </c>
      <c r="C15069" s="1" t="str">
        <f t="shared" si="235"/>
        <v>Mar</v>
      </c>
      <c r="D15069" t="s">
        <v>34</v>
      </c>
      <c r="E15069" t="s">
        <v>34</v>
      </c>
      <c r="F15069" t="s">
        <v>23</v>
      </c>
      <c r="G15069" t="s">
        <v>53</v>
      </c>
      <c r="H15069">
        <v>1933</v>
      </c>
      <c r="I15069">
        <v>118.22</v>
      </c>
      <c r="J15069">
        <v>2</v>
      </c>
      <c r="K15069" t="s">
        <v>15</v>
      </c>
    </row>
    <row r="15070" spans="1:11" x14ac:dyDescent="0.3">
      <c r="A15070" t="s">
        <v>15112</v>
      </c>
      <c r="B15070" s="1">
        <v>45545</v>
      </c>
      <c r="C15070" s="1" t="str">
        <f t="shared" si="235"/>
        <v>Sep</v>
      </c>
      <c r="D15070" t="s">
        <v>34</v>
      </c>
      <c r="E15070" t="s">
        <v>34</v>
      </c>
      <c r="F15070" t="s">
        <v>28</v>
      </c>
      <c r="G15070" t="s">
        <v>68</v>
      </c>
      <c r="H15070">
        <v>737</v>
      </c>
      <c r="I15070">
        <v>103.02</v>
      </c>
      <c r="J15070">
        <v>2</v>
      </c>
      <c r="K15070" t="s">
        <v>20</v>
      </c>
    </row>
    <row r="15071" spans="1:11" x14ac:dyDescent="0.3">
      <c r="A15071" t="s">
        <v>15113</v>
      </c>
      <c r="B15071" s="1">
        <v>45092</v>
      </c>
      <c r="C15071" s="1" t="str">
        <f t="shared" si="235"/>
        <v>Jun</v>
      </c>
      <c r="D15071" t="s">
        <v>17</v>
      </c>
      <c r="E15071" t="s">
        <v>18</v>
      </c>
      <c r="F15071" t="s">
        <v>13</v>
      </c>
      <c r="G15071" t="s">
        <v>55</v>
      </c>
      <c r="H15071">
        <v>1504</v>
      </c>
      <c r="I15071">
        <v>449.43</v>
      </c>
      <c r="J15071">
        <v>1</v>
      </c>
      <c r="K15071" t="s">
        <v>20</v>
      </c>
    </row>
    <row r="15072" spans="1:11" x14ac:dyDescent="0.3">
      <c r="A15072" t="s">
        <v>15114</v>
      </c>
      <c r="B15072" s="1">
        <v>45457</v>
      </c>
      <c r="C15072" s="1" t="str">
        <f t="shared" si="235"/>
        <v>Jun</v>
      </c>
      <c r="D15072" t="s">
        <v>17</v>
      </c>
      <c r="E15072" t="s">
        <v>18</v>
      </c>
      <c r="F15072" t="s">
        <v>23</v>
      </c>
      <c r="G15072" t="s">
        <v>55</v>
      </c>
      <c r="H15072">
        <v>2111</v>
      </c>
      <c r="I15072">
        <v>176.73</v>
      </c>
      <c r="J15072">
        <v>1</v>
      </c>
      <c r="K15072" t="s">
        <v>15</v>
      </c>
    </row>
    <row r="15073" spans="1:11" x14ac:dyDescent="0.3">
      <c r="A15073" t="s">
        <v>15115</v>
      </c>
      <c r="B15073" s="1">
        <v>45417</v>
      </c>
      <c r="C15073" s="1" t="str">
        <f t="shared" si="235"/>
        <v>May</v>
      </c>
      <c r="D15073" t="s">
        <v>34</v>
      </c>
      <c r="E15073" t="s">
        <v>34</v>
      </c>
      <c r="F15073" t="s">
        <v>28</v>
      </c>
      <c r="G15073" t="s">
        <v>19</v>
      </c>
      <c r="H15073">
        <v>3162</v>
      </c>
      <c r="I15073">
        <v>598.42999999999995</v>
      </c>
      <c r="J15073">
        <v>4</v>
      </c>
      <c r="K15073" t="s">
        <v>36</v>
      </c>
    </row>
    <row r="15074" spans="1:11" x14ac:dyDescent="0.3">
      <c r="A15074" t="s">
        <v>15116</v>
      </c>
      <c r="B15074" s="1">
        <v>45587</v>
      </c>
      <c r="C15074" s="1" t="str">
        <f t="shared" si="235"/>
        <v>Oct</v>
      </c>
      <c r="D15074" t="s">
        <v>34</v>
      </c>
      <c r="E15074" t="s">
        <v>34</v>
      </c>
      <c r="F15074" t="s">
        <v>28</v>
      </c>
      <c r="G15074" t="s">
        <v>35</v>
      </c>
      <c r="H15074">
        <v>2375</v>
      </c>
      <c r="I15074">
        <v>301.56</v>
      </c>
      <c r="J15074">
        <v>1</v>
      </c>
      <c r="K15074" t="s">
        <v>15</v>
      </c>
    </row>
    <row r="15075" spans="1:11" x14ac:dyDescent="0.3">
      <c r="A15075" t="s">
        <v>15117</v>
      </c>
      <c r="B15075" s="1">
        <v>45590</v>
      </c>
      <c r="C15075" s="1" t="str">
        <f t="shared" si="235"/>
        <v>Oct</v>
      </c>
      <c r="D15075" t="s">
        <v>34</v>
      </c>
      <c r="E15075" t="s">
        <v>34</v>
      </c>
      <c r="F15075" t="s">
        <v>23</v>
      </c>
      <c r="G15075" t="s">
        <v>24</v>
      </c>
      <c r="H15075">
        <v>1446</v>
      </c>
      <c r="I15075">
        <v>351.32</v>
      </c>
      <c r="J15075">
        <v>1</v>
      </c>
      <c r="K15075" t="s">
        <v>36</v>
      </c>
    </row>
    <row r="15076" spans="1:11" x14ac:dyDescent="0.3">
      <c r="A15076" t="s">
        <v>15118</v>
      </c>
      <c r="B15076" s="1">
        <v>45158</v>
      </c>
      <c r="C15076" s="1" t="str">
        <f t="shared" si="235"/>
        <v>Aug</v>
      </c>
      <c r="D15076" t="s">
        <v>86</v>
      </c>
      <c r="E15076" t="s">
        <v>87</v>
      </c>
      <c r="F15076" t="s">
        <v>28</v>
      </c>
      <c r="G15076" t="s">
        <v>53</v>
      </c>
      <c r="H15076">
        <v>2862</v>
      </c>
      <c r="I15076">
        <v>238.77</v>
      </c>
      <c r="J15076">
        <v>4</v>
      </c>
      <c r="K15076" t="s">
        <v>29</v>
      </c>
    </row>
    <row r="15077" spans="1:11" x14ac:dyDescent="0.3">
      <c r="A15077" t="s">
        <v>15119</v>
      </c>
      <c r="B15077" s="1">
        <v>45186</v>
      </c>
      <c r="C15077" s="1" t="str">
        <f t="shared" si="235"/>
        <v>Sep</v>
      </c>
      <c r="D15077" t="s">
        <v>31</v>
      </c>
      <c r="E15077" t="s">
        <v>32</v>
      </c>
      <c r="F15077" t="s">
        <v>23</v>
      </c>
      <c r="G15077" t="s">
        <v>38</v>
      </c>
      <c r="H15077">
        <v>3880</v>
      </c>
      <c r="I15077">
        <v>778.25</v>
      </c>
      <c r="J15077">
        <v>5</v>
      </c>
      <c r="K15077" t="s">
        <v>20</v>
      </c>
    </row>
    <row r="15078" spans="1:11" x14ac:dyDescent="0.3">
      <c r="A15078" t="s">
        <v>15120</v>
      </c>
      <c r="B15078" s="1">
        <v>45274</v>
      </c>
      <c r="C15078" s="1" t="str">
        <f t="shared" si="235"/>
        <v>Dec</v>
      </c>
      <c r="D15078" t="s">
        <v>26</v>
      </c>
      <c r="E15078" t="s">
        <v>27</v>
      </c>
      <c r="F15078" t="s">
        <v>13</v>
      </c>
      <c r="G15078" t="s">
        <v>14</v>
      </c>
      <c r="H15078">
        <v>4517</v>
      </c>
      <c r="I15078">
        <v>638.45000000000005</v>
      </c>
      <c r="J15078">
        <v>1</v>
      </c>
      <c r="K15078" t="s">
        <v>36</v>
      </c>
    </row>
    <row r="15079" spans="1:11" x14ac:dyDescent="0.3">
      <c r="A15079" t="s">
        <v>15121</v>
      </c>
      <c r="B15079" s="1">
        <v>45449</v>
      </c>
      <c r="C15079" s="1" t="str">
        <f t="shared" si="235"/>
        <v>Jun</v>
      </c>
      <c r="D15079" t="s">
        <v>43</v>
      </c>
      <c r="E15079" t="s">
        <v>44</v>
      </c>
      <c r="F15079" t="s">
        <v>40</v>
      </c>
      <c r="G15079" t="s">
        <v>55</v>
      </c>
      <c r="H15079">
        <v>4511</v>
      </c>
      <c r="I15079">
        <v>248.33</v>
      </c>
      <c r="J15079">
        <v>1</v>
      </c>
      <c r="K15079" t="s">
        <v>15</v>
      </c>
    </row>
    <row r="15080" spans="1:11" x14ac:dyDescent="0.3">
      <c r="A15080" t="s">
        <v>15122</v>
      </c>
      <c r="B15080" s="1">
        <v>45186</v>
      </c>
      <c r="C15080" s="1" t="str">
        <f t="shared" si="235"/>
        <v>Sep</v>
      </c>
      <c r="D15080" t="s">
        <v>22</v>
      </c>
      <c r="E15080" t="s">
        <v>12</v>
      </c>
      <c r="F15080" t="s">
        <v>28</v>
      </c>
      <c r="G15080" t="s">
        <v>38</v>
      </c>
      <c r="H15080">
        <v>1829</v>
      </c>
      <c r="I15080">
        <v>118.1</v>
      </c>
      <c r="J15080">
        <v>5</v>
      </c>
      <c r="K15080" t="s">
        <v>20</v>
      </c>
    </row>
    <row r="15081" spans="1:11" x14ac:dyDescent="0.3">
      <c r="A15081" t="s">
        <v>15123</v>
      </c>
      <c r="B15081" s="1">
        <v>45172</v>
      </c>
      <c r="C15081" s="1" t="str">
        <f t="shared" si="235"/>
        <v>Sep</v>
      </c>
      <c r="D15081" t="s">
        <v>43</v>
      </c>
      <c r="E15081" t="s">
        <v>44</v>
      </c>
      <c r="F15081" t="s">
        <v>28</v>
      </c>
      <c r="G15081" t="s">
        <v>19</v>
      </c>
      <c r="H15081">
        <v>4572</v>
      </c>
      <c r="I15081">
        <v>972.06</v>
      </c>
      <c r="J15081">
        <v>4</v>
      </c>
      <c r="K15081" t="s">
        <v>20</v>
      </c>
    </row>
    <row r="15082" spans="1:11" x14ac:dyDescent="0.3">
      <c r="A15082" t="s">
        <v>15124</v>
      </c>
      <c r="B15082" s="1">
        <v>45206</v>
      </c>
      <c r="C15082" s="1" t="str">
        <f t="shared" si="235"/>
        <v>Oct</v>
      </c>
      <c r="D15082" t="s">
        <v>17</v>
      </c>
      <c r="E15082" t="s">
        <v>18</v>
      </c>
      <c r="F15082" t="s">
        <v>40</v>
      </c>
      <c r="G15082" t="s">
        <v>14</v>
      </c>
      <c r="H15082">
        <v>3710</v>
      </c>
      <c r="I15082">
        <v>1082.9100000000001</v>
      </c>
      <c r="J15082">
        <v>4</v>
      </c>
      <c r="K15082" t="s">
        <v>20</v>
      </c>
    </row>
    <row r="15083" spans="1:11" x14ac:dyDescent="0.3">
      <c r="A15083" t="s">
        <v>15125</v>
      </c>
      <c r="B15083" s="1">
        <v>45607</v>
      </c>
      <c r="C15083" s="1" t="str">
        <f t="shared" si="235"/>
        <v>Nov</v>
      </c>
      <c r="D15083" t="s">
        <v>31</v>
      </c>
      <c r="E15083" t="s">
        <v>32</v>
      </c>
      <c r="F15083" t="s">
        <v>40</v>
      </c>
      <c r="G15083" t="s">
        <v>19</v>
      </c>
      <c r="H15083">
        <v>1302</v>
      </c>
      <c r="I15083">
        <v>173.41</v>
      </c>
      <c r="J15083">
        <v>3</v>
      </c>
      <c r="K15083" t="s">
        <v>20</v>
      </c>
    </row>
    <row r="15084" spans="1:11" x14ac:dyDescent="0.3">
      <c r="A15084" t="s">
        <v>15126</v>
      </c>
      <c r="B15084" s="1">
        <v>45609</v>
      </c>
      <c r="C15084" s="1" t="str">
        <f t="shared" si="235"/>
        <v>Nov</v>
      </c>
      <c r="D15084" t="s">
        <v>50</v>
      </c>
      <c r="E15084" t="s">
        <v>51</v>
      </c>
      <c r="F15084" t="s">
        <v>28</v>
      </c>
      <c r="G15084" t="s">
        <v>55</v>
      </c>
      <c r="H15084">
        <v>2554</v>
      </c>
      <c r="I15084">
        <v>354.34</v>
      </c>
      <c r="J15084">
        <v>3</v>
      </c>
      <c r="K15084" t="s">
        <v>29</v>
      </c>
    </row>
    <row r="15085" spans="1:11" x14ac:dyDescent="0.3">
      <c r="A15085" t="s">
        <v>15127</v>
      </c>
      <c r="B15085" s="1">
        <v>45221</v>
      </c>
      <c r="C15085" s="1" t="str">
        <f t="shared" si="235"/>
        <v>Oct</v>
      </c>
      <c r="D15085" t="s">
        <v>17</v>
      </c>
      <c r="E15085" t="s">
        <v>18</v>
      </c>
      <c r="F15085" t="s">
        <v>40</v>
      </c>
      <c r="G15085" t="s">
        <v>35</v>
      </c>
      <c r="H15085">
        <v>4933</v>
      </c>
      <c r="I15085">
        <v>1067.27</v>
      </c>
      <c r="J15085">
        <v>5</v>
      </c>
      <c r="K15085" t="s">
        <v>20</v>
      </c>
    </row>
    <row r="15086" spans="1:11" x14ac:dyDescent="0.3">
      <c r="A15086" t="s">
        <v>15128</v>
      </c>
      <c r="B15086" s="1">
        <v>45491</v>
      </c>
      <c r="C15086" s="1" t="str">
        <f t="shared" si="235"/>
        <v>Jul</v>
      </c>
      <c r="D15086" t="s">
        <v>11</v>
      </c>
      <c r="E15086" t="s">
        <v>12</v>
      </c>
      <c r="F15086" t="s">
        <v>28</v>
      </c>
      <c r="G15086" t="s">
        <v>38</v>
      </c>
      <c r="H15086">
        <v>226</v>
      </c>
      <c r="I15086">
        <v>36.39</v>
      </c>
      <c r="J15086">
        <v>4</v>
      </c>
      <c r="K15086" t="s">
        <v>36</v>
      </c>
    </row>
    <row r="15087" spans="1:11" x14ac:dyDescent="0.3">
      <c r="A15087" t="s">
        <v>15129</v>
      </c>
      <c r="B15087" s="1">
        <v>44949</v>
      </c>
      <c r="C15087" s="1" t="str">
        <f t="shared" si="235"/>
        <v>Jan</v>
      </c>
      <c r="D15087" t="s">
        <v>26</v>
      </c>
      <c r="E15087" t="s">
        <v>27</v>
      </c>
      <c r="F15087" t="s">
        <v>28</v>
      </c>
      <c r="G15087" t="s">
        <v>55</v>
      </c>
      <c r="H15087">
        <v>2094</v>
      </c>
      <c r="I15087">
        <v>545.42999999999995</v>
      </c>
      <c r="J15087">
        <v>5</v>
      </c>
      <c r="K15087" t="s">
        <v>15</v>
      </c>
    </row>
    <row r="15088" spans="1:11" x14ac:dyDescent="0.3">
      <c r="A15088" t="s">
        <v>15130</v>
      </c>
      <c r="B15088" s="1">
        <v>45426</v>
      </c>
      <c r="C15088" s="1" t="str">
        <f t="shared" si="235"/>
        <v>May</v>
      </c>
      <c r="D15088" t="s">
        <v>26</v>
      </c>
      <c r="E15088" t="s">
        <v>27</v>
      </c>
      <c r="F15088" t="s">
        <v>13</v>
      </c>
      <c r="G15088" t="s">
        <v>35</v>
      </c>
      <c r="H15088">
        <v>2529</v>
      </c>
      <c r="I15088">
        <v>184.93</v>
      </c>
      <c r="J15088">
        <v>4</v>
      </c>
      <c r="K15088" t="s">
        <v>29</v>
      </c>
    </row>
    <row r="15089" spans="1:11" x14ac:dyDescent="0.3">
      <c r="A15089" t="s">
        <v>15131</v>
      </c>
      <c r="B15089" s="1">
        <v>45538</v>
      </c>
      <c r="C15089" s="1" t="str">
        <f t="shared" si="235"/>
        <v>Sep</v>
      </c>
      <c r="D15089" t="s">
        <v>26</v>
      </c>
      <c r="E15089" t="s">
        <v>27</v>
      </c>
      <c r="F15089" t="s">
        <v>40</v>
      </c>
      <c r="G15089" t="s">
        <v>38</v>
      </c>
      <c r="H15089">
        <v>1970</v>
      </c>
      <c r="I15089">
        <v>448.97</v>
      </c>
      <c r="J15089">
        <v>5</v>
      </c>
      <c r="K15089" t="s">
        <v>15</v>
      </c>
    </row>
    <row r="15090" spans="1:11" x14ac:dyDescent="0.3">
      <c r="A15090" t="s">
        <v>15132</v>
      </c>
      <c r="B15090" s="1">
        <v>45329</v>
      </c>
      <c r="C15090" s="1" t="str">
        <f t="shared" si="235"/>
        <v>Feb</v>
      </c>
      <c r="D15090" t="s">
        <v>50</v>
      </c>
      <c r="E15090" t="s">
        <v>51</v>
      </c>
      <c r="F15090" t="s">
        <v>40</v>
      </c>
      <c r="G15090" t="s">
        <v>35</v>
      </c>
      <c r="H15090">
        <v>4031</v>
      </c>
      <c r="I15090">
        <v>727.13</v>
      </c>
      <c r="J15090">
        <v>5</v>
      </c>
      <c r="K15090" t="s">
        <v>29</v>
      </c>
    </row>
    <row r="15091" spans="1:11" x14ac:dyDescent="0.3">
      <c r="A15091" t="s">
        <v>15133</v>
      </c>
      <c r="B15091" s="1">
        <v>45376</v>
      </c>
      <c r="C15091" s="1" t="str">
        <f t="shared" si="235"/>
        <v>Mar</v>
      </c>
      <c r="D15091" t="s">
        <v>34</v>
      </c>
      <c r="E15091" t="s">
        <v>34</v>
      </c>
      <c r="F15091" t="s">
        <v>23</v>
      </c>
      <c r="G15091" t="s">
        <v>35</v>
      </c>
      <c r="H15091">
        <v>4646</v>
      </c>
      <c r="I15091">
        <v>674.37</v>
      </c>
      <c r="J15091">
        <v>2</v>
      </c>
      <c r="K15091" t="s">
        <v>20</v>
      </c>
    </row>
    <row r="15092" spans="1:11" x14ac:dyDescent="0.3">
      <c r="A15092" t="s">
        <v>15134</v>
      </c>
      <c r="B15092" s="1">
        <v>45209</v>
      </c>
      <c r="C15092" s="1" t="str">
        <f t="shared" si="235"/>
        <v>Oct</v>
      </c>
      <c r="D15092" t="s">
        <v>11</v>
      </c>
      <c r="E15092" t="s">
        <v>12</v>
      </c>
      <c r="F15092" t="s">
        <v>13</v>
      </c>
      <c r="G15092" t="s">
        <v>55</v>
      </c>
      <c r="H15092">
        <v>1859</v>
      </c>
      <c r="I15092">
        <v>252.1</v>
      </c>
      <c r="J15092">
        <v>5</v>
      </c>
      <c r="K15092" t="s">
        <v>15</v>
      </c>
    </row>
    <row r="15093" spans="1:11" x14ac:dyDescent="0.3">
      <c r="A15093" t="s">
        <v>15135</v>
      </c>
      <c r="B15093" s="1">
        <v>45530</v>
      </c>
      <c r="C15093" s="1" t="str">
        <f t="shared" si="235"/>
        <v>Aug</v>
      </c>
      <c r="D15093" t="s">
        <v>26</v>
      </c>
      <c r="E15093" t="s">
        <v>27</v>
      </c>
      <c r="F15093" t="s">
        <v>40</v>
      </c>
      <c r="G15093" t="s">
        <v>14</v>
      </c>
      <c r="H15093">
        <v>3079</v>
      </c>
      <c r="I15093">
        <v>438.63</v>
      </c>
      <c r="J15093">
        <v>2</v>
      </c>
      <c r="K15093" t="s">
        <v>20</v>
      </c>
    </row>
    <row r="15094" spans="1:11" x14ac:dyDescent="0.3">
      <c r="A15094" t="s">
        <v>15136</v>
      </c>
      <c r="B15094" s="1">
        <v>45015</v>
      </c>
      <c r="C15094" s="1" t="str">
        <f t="shared" si="235"/>
        <v>Mar</v>
      </c>
      <c r="D15094" t="s">
        <v>31</v>
      </c>
      <c r="E15094" t="s">
        <v>32</v>
      </c>
      <c r="F15094" t="s">
        <v>13</v>
      </c>
      <c r="G15094" t="s">
        <v>19</v>
      </c>
      <c r="H15094">
        <v>1956</v>
      </c>
      <c r="I15094">
        <v>315.18</v>
      </c>
      <c r="J15094">
        <v>5</v>
      </c>
      <c r="K15094" t="s">
        <v>29</v>
      </c>
    </row>
    <row r="15095" spans="1:11" x14ac:dyDescent="0.3">
      <c r="A15095" t="s">
        <v>15137</v>
      </c>
      <c r="B15095" s="1">
        <v>45138</v>
      </c>
      <c r="C15095" s="1" t="str">
        <f t="shared" si="235"/>
        <v>Jul</v>
      </c>
      <c r="D15095" t="s">
        <v>50</v>
      </c>
      <c r="E15095" t="s">
        <v>51</v>
      </c>
      <c r="F15095" t="s">
        <v>40</v>
      </c>
      <c r="G15095" t="s">
        <v>24</v>
      </c>
      <c r="H15095">
        <v>4276</v>
      </c>
      <c r="I15095">
        <v>1246.73</v>
      </c>
      <c r="J15095">
        <v>5</v>
      </c>
      <c r="K15095" t="s">
        <v>20</v>
      </c>
    </row>
    <row r="15096" spans="1:11" x14ac:dyDescent="0.3">
      <c r="A15096" t="s">
        <v>15138</v>
      </c>
      <c r="B15096" s="1">
        <v>45162</v>
      </c>
      <c r="C15096" s="1" t="str">
        <f t="shared" si="235"/>
        <v>Aug</v>
      </c>
      <c r="D15096" t="s">
        <v>47</v>
      </c>
      <c r="E15096" t="s">
        <v>48</v>
      </c>
      <c r="F15096" t="s">
        <v>40</v>
      </c>
      <c r="G15096" t="s">
        <v>35</v>
      </c>
      <c r="H15096">
        <v>2424</v>
      </c>
      <c r="I15096">
        <v>565.25</v>
      </c>
      <c r="J15096">
        <v>5</v>
      </c>
      <c r="K15096" t="s">
        <v>15</v>
      </c>
    </row>
    <row r="15097" spans="1:11" x14ac:dyDescent="0.3">
      <c r="A15097" t="s">
        <v>15139</v>
      </c>
      <c r="B15097" s="1">
        <v>45224</v>
      </c>
      <c r="C15097" s="1" t="str">
        <f t="shared" si="235"/>
        <v>Oct</v>
      </c>
      <c r="D15097" t="s">
        <v>86</v>
      </c>
      <c r="E15097" t="s">
        <v>87</v>
      </c>
      <c r="F15097" t="s">
        <v>13</v>
      </c>
      <c r="G15097" t="s">
        <v>38</v>
      </c>
      <c r="H15097">
        <v>999</v>
      </c>
      <c r="I15097">
        <v>297.82</v>
      </c>
      <c r="J15097">
        <v>2</v>
      </c>
      <c r="K15097" t="s">
        <v>36</v>
      </c>
    </row>
    <row r="15098" spans="1:11" x14ac:dyDescent="0.3">
      <c r="A15098" t="s">
        <v>15140</v>
      </c>
      <c r="B15098" s="1">
        <v>45324</v>
      </c>
      <c r="C15098" s="1" t="str">
        <f t="shared" si="235"/>
        <v>Feb</v>
      </c>
      <c r="D15098" t="s">
        <v>47</v>
      </c>
      <c r="E15098" t="s">
        <v>48</v>
      </c>
      <c r="F15098" t="s">
        <v>13</v>
      </c>
      <c r="G15098" t="s">
        <v>53</v>
      </c>
      <c r="H15098">
        <v>3890</v>
      </c>
      <c r="I15098">
        <v>1040.1500000000001</v>
      </c>
      <c r="J15098">
        <v>4</v>
      </c>
      <c r="K15098" t="s">
        <v>20</v>
      </c>
    </row>
    <row r="15099" spans="1:11" x14ac:dyDescent="0.3">
      <c r="A15099" t="s">
        <v>15141</v>
      </c>
      <c r="B15099" s="1">
        <v>45398</v>
      </c>
      <c r="C15099" s="1" t="str">
        <f t="shared" si="235"/>
        <v>Apr</v>
      </c>
      <c r="D15099" t="s">
        <v>86</v>
      </c>
      <c r="E15099" t="s">
        <v>87</v>
      </c>
      <c r="F15099" t="s">
        <v>28</v>
      </c>
      <c r="G15099" t="s">
        <v>19</v>
      </c>
      <c r="H15099">
        <v>2233</v>
      </c>
      <c r="I15099">
        <v>635.83000000000004</v>
      </c>
      <c r="J15099">
        <v>3</v>
      </c>
      <c r="K15099" t="s">
        <v>36</v>
      </c>
    </row>
    <row r="15100" spans="1:11" x14ac:dyDescent="0.3">
      <c r="A15100" t="s">
        <v>15142</v>
      </c>
      <c r="B15100" s="1">
        <v>45470</v>
      </c>
      <c r="C15100" s="1" t="str">
        <f t="shared" si="235"/>
        <v>Jun</v>
      </c>
      <c r="D15100" t="s">
        <v>50</v>
      </c>
      <c r="E15100" t="s">
        <v>51</v>
      </c>
      <c r="F15100" t="s">
        <v>13</v>
      </c>
      <c r="G15100" t="s">
        <v>24</v>
      </c>
      <c r="H15100">
        <v>1744</v>
      </c>
      <c r="I15100">
        <v>429.69</v>
      </c>
      <c r="J15100">
        <v>2</v>
      </c>
      <c r="K15100" t="s">
        <v>15</v>
      </c>
    </row>
    <row r="15101" spans="1:11" x14ac:dyDescent="0.3">
      <c r="A15101" t="s">
        <v>15143</v>
      </c>
      <c r="B15101" s="1">
        <v>45402</v>
      </c>
      <c r="C15101" s="1" t="str">
        <f t="shared" si="235"/>
        <v>Apr</v>
      </c>
      <c r="D15101" t="s">
        <v>22</v>
      </c>
      <c r="E15101" t="s">
        <v>12</v>
      </c>
      <c r="F15101" t="s">
        <v>28</v>
      </c>
      <c r="G15101" t="s">
        <v>38</v>
      </c>
      <c r="H15101">
        <v>4624</v>
      </c>
      <c r="I15101">
        <v>1196.47</v>
      </c>
      <c r="J15101">
        <v>1</v>
      </c>
      <c r="K15101" t="s">
        <v>15</v>
      </c>
    </row>
    <row r="15102" spans="1:11" x14ac:dyDescent="0.3">
      <c r="A15102" t="s">
        <v>15144</v>
      </c>
      <c r="B15102" s="1">
        <v>45181</v>
      </c>
      <c r="C15102" s="1" t="str">
        <f t="shared" si="235"/>
        <v>Sep</v>
      </c>
      <c r="D15102" t="s">
        <v>47</v>
      </c>
      <c r="E15102" t="s">
        <v>48</v>
      </c>
      <c r="F15102" t="s">
        <v>40</v>
      </c>
      <c r="G15102" t="s">
        <v>55</v>
      </c>
      <c r="H15102">
        <v>4689</v>
      </c>
      <c r="I15102">
        <v>616.92999999999995</v>
      </c>
      <c r="J15102">
        <v>3</v>
      </c>
      <c r="K15102" t="s">
        <v>36</v>
      </c>
    </row>
    <row r="15103" spans="1:11" x14ac:dyDescent="0.3">
      <c r="A15103" t="s">
        <v>15145</v>
      </c>
      <c r="B15103" s="1">
        <v>45412</v>
      </c>
      <c r="C15103" s="1" t="str">
        <f t="shared" si="235"/>
        <v>Apr</v>
      </c>
      <c r="D15103" t="s">
        <v>34</v>
      </c>
      <c r="E15103" t="s">
        <v>34</v>
      </c>
      <c r="F15103" t="s">
        <v>23</v>
      </c>
      <c r="G15103" t="s">
        <v>19</v>
      </c>
      <c r="H15103">
        <v>2128</v>
      </c>
      <c r="I15103">
        <v>372.08</v>
      </c>
      <c r="J15103">
        <v>5</v>
      </c>
      <c r="K15103" t="s">
        <v>29</v>
      </c>
    </row>
    <row r="15104" spans="1:11" x14ac:dyDescent="0.3">
      <c r="A15104" t="s">
        <v>15146</v>
      </c>
      <c r="B15104" s="1">
        <v>45018</v>
      </c>
      <c r="C15104" s="1" t="str">
        <f t="shared" si="235"/>
        <v>Apr</v>
      </c>
      <c r="D15104" t="s">
        <v>26</v>
      </c>
      <c r="E15104" t="s">
        <v>27</v>
      </c>
      <c r="F15104" t="s">
        <v>40</v>
      </c>
      <c r="G15104" t="s">
        <v>53</v>
      </c>
      <c r="H15104">
        <v>4411</v>
      </c>
      <c r="I15104">
        <v>953.22</v>
      </c>
      <c r="J15104">
        <v>3</v>
      </c>
      <c r="K15104" t="s">
        <v>15</v>
      </c>
    </row>
    <row r="15105" spans="1:11" x14ac:dyDescent="0.3">
      <c r="A15105" t="s">
        <v>15147</v>
      </c>
      <c r="B15105" s="1">
        <v>45544</v>
      </c>
      <c r="C15105" s="1" t="str">
        <f t="shared" si="235"/>
        <v>Sep</v>
      </c>
      <c r="D15105" t="s">
        <v>26</v>
      </c>
      <c r="E15105" t="s">
        <v>27</v>
      </c>
      <c r="F15105" t="s">
        <v>23</v>
      </c>
      <c r="G15105" t="s">
        <v>55</v>
      </c>
      <c r="H15105">
        <v>1273</v>
      </c>
      <c r="I15105">
        <v>322.44</v>
      </c>
      <c r="J15105">
        <v>5</v>
      </c>
      <c r="K15105" t="s">
        <v>20</v>
      </c>
    </row>
    <row r="15106" spans="1:11" x14ac:dyDescent="0.3">
      <c r="A15106" t="s">
        <v>15148</v>
      </c>
      <c r="B15106" s="1">
        <v>45081</v>
      </c>
      <c r="C15106" s="1" t="str">
        <f t="shared" ref="C15106:C15169" si="236">TEXT(B15106,"mmm")</f>
        <v>Jun</v>
      </c>
      <c r="D15106" t="s">
        <v>47</v>
      </c>
      <c r="E15106" t="s">
        <v>48</v>
      </c>
      <c r="F15106" t="s">
        <v>13</v>
      </c>
      <c r="G15106" t="s">
        <v>19</v>
      </c>
      <c r="H15106">
        <v>3972</v>
      </c>
      <c r="I15106">
        <v>972.3</v>
      </c>
      <c r="J15106">
        <v>5</v>
      </c>
      <c r="K15106" t="s">
        <v>20</v>
      </c>
    </row>
    <row r="15107" spans="1:11" x14ac:dyDescent="0.3">
      <c r="A15107" t="s">
        <v>15149</v>
      </c>
      <c r="B15107" s="1">
        <v>45528</v>
      </c>
      <c r="C15107" s="1" t="str">
        <f t="shared" si="236"/>
        <v>Aug</v>
      </c>
      <c r="D15107" t="s">
        <v>86</v>
      </c>
      <c r="E15107" t="s">
        <v>87</v>
      </c>
      <c r="F15107" t="s">
        <v>40</v>
      </c>
      <c r="G15107" t="s">
        <v>35</v>
      </c>
      <c r="H15107">
        <v>1353</v>
      </c>
      <c r="I15107">
        <v>175.78</v>
      </c>
      <c r="J15107">
        <v>5</v>
      </c>
      <c r="K15107" t="s">
        <v>15</v>
      </c>
    </row>
    <row r="15108" spans="1:11" x14ac:dyDescent="0.3">
      <c r="A15108" t="s">
        <v>15150</v>
      </c>
      <c r="B15108" s="1">
        <v>45101</v>
      </c>
      <c r="C15108" s="1" t="str">
        <f t="shared" si="236"/>
        <v>Jun</v>
      </c>
      <c r="D15108" t="s">
        <v>86</v>
      </c>
      <c r="E15108" t="s">
        <v>87</v>
      </c>
      <c r="F15108" t="s">
        <v>23</v>
      </c>
      <c r="G15108" t="s">
        <v>55</v>
      </c>
      <c r="H15108">
        <v>4012</v>
      </c>
      <c r="I15108">
        <v>992.35</v>
      </c>
      <c r="J15108">
        <v>3</v>
      </c>
      <c r="K15108" t="s">
        <v>29</v>
      </c>
    </row>
    <row r="15109" spans="1:11" x14ac:dyDescent="0.3">
      <c r="A15109" t="s">
        <v>15151</v>
      </c>
      <c r="B15109" s="1">
        <v>45396</v>
      </c>
      <c r="C15109" s="1" t="str">
        <f t="shared" si="236"/>
        <v>Apr</v>
      </c>
      <c r="D15109" t="s">
        <v>47</v>
      </c>
      <c r="E15109" t="s">
        <v>48</v>
      </c>
      <c r="F15109" t="s">
        <v>13</v>
      </c>
      <c r="G15109" t="s">
        <v>19</v>
      </c>
      <c r="H15109">
        <v>1500</v>
      </c>
      <c r="I15109">
        <v>327.86</v>
      </c>
      <c r="J15109">
        <v>2</v>
      </c>
      <c r="K15109" t="s">
        <v>15</v>
      </c>
    </row>
    <row r="15110" spans="1:11" x14ac:dyDescent="0.3">
      <c r="A15110" t="s">
        <v>15152</v>
      </c>
      <c r="B15110" s="1">
        <v>45222</v>
      </c>
      <c r="C15110" s="1" t="str">
        <f t="shared" si="236"/>
        <v>Oct</v>
      </c>
      <c r="D15110" t="s">
        <v>34</v>
      </c>
      <c r="E15110" t="s">
        <v>34</v>
      </c>
      <c r="F15110" t="s">
        <v>13</v>
      </c>
      <c r="G15110" t="s">
        <v>55</v>
      </c>
      <c r="H15110">
        <v>839</v>
      </c>
      <c r="I15110">
        <v>119.53</v>
      </c>
      <c r="J15110">
        <v>2</v>
      </c>
      <c r="K15110" t="s">
        <v>20</v>
      </c>
    </row>
    <row r="15111" spans="1:11" x14ac:dyDescent="0.3">
      <c r="A15111" t="s">
        <v>15153</v>
      </c>
      <c r="B15111" s="1">
        <v>45203</v>
      </c>
      <c r="C15111" s="1" t="str">
        <f t="shared" si="236"/>
        <v>Oct</v>
      </c>
      <c r="D15111" t="s">
        <v>86</v>
      </c>
      <c r="E15111" t="s">
        <v>87</v>
      </c>
      <c r="F15111" t="s">
        <v>23</v>
      </c>
      <c r="G15111" t="s">
        <v>38</v>
      </c>
      <c r="H15111">
        <v>556</v>
      </c>
      <c r="I15111">
        <v>88.09</v>
      </c>
      <c r="J15111">
        <v>4</v>
      </c>
      <c r="K15111" t="s">
        <v>29</v>
      </c>
    </row>
    <row r="15112" spans="1:11" x14ac:dyDescent="0.3">
      <c r="A15112" t="s">
        <v>15154</v>
      </c>
      <c r="B15112" s="1">
        <v>44948</v>
      </c>
      <c r="C15112" s="1" t="str">
        <f t="shared" si="236"/>
        <v>Jan</v>
      </c>
      <c r="D15112" t="s">
        <v>11</v>
      </c>
      <c r="E15112" t="s">
        <v>12</v>
      </c>
      <c r="F15112" t="s">
        <v>40</v>
      </c>
      <c r="G15112" t="s">
        <v>53</v>
      </c>
      <c r="H15112">
        <v>1623</v>
      </c>
      <c r="I15112">
        <v>436.83</v>
      </c>
      <c r="J15112">
        <v>1</v>
      </c>
      <c r="K15112" t="s">
        <v>15</v>
      </c>
    </row>
    <row r="15113" spans="1:11" x14ac:dyDescent="0.3">
      <c r="A15113" t="s">
        <v>15155</v>
      </c>
      <c r="B15113" s="1">
        <v>45463</v>
      </c>
      <c r="C15113" s="1" t="str">
        <f t="shared" si="236"/>
        <v>Jun</v>
      </c>
      <c r="D15113" t="s">
        <v>47</v>
      </c>
      <c r="E15113" t="s">
        <v>48</v>
      </c>
      <c r="F15113" t="s">
        <v>40</v>
      </c>
      <c r="G15113" t="s">
        <v>24</v>
      </c>
      <c r="H15113">
        <v>3567</v>
      </c>
      <c r="I15113">
        <v>671.35</v>
      </c>
      <c r="J15113">
        <v>4</v>
      </c>
      <c r="K15113" t="s">
        <v>15</v>
      </c>
    </row>
    <row r="15114" spans="1:11" x14ac:dyDescent="0.3">
      <c r="A15114" t="s">
        <v>15156</v>
      </c>
      <c r="B15114" s="1">
        <v>45261</v>
      </c>
      <c r="C15114" s="1" t="str">
        <f t="shared" si="236"/>
        <v>Dec</v>
      </c>
      <c r="D15114" t="s">
        <v>22</v>
      </c>
      <c r="E15114" t="s">
        <v>12</v>
      </c>
      <c r="F15114" t="s">
        <v>28</v>
      </c>
      <c r="G15114" t="s">
        <v>55</v>
      </c>
      <c r="H15114">
        <v>687</v>
      </c>
      <c r="I15114">
        <v>163.44</v>
      </c>
      <c r="J15114">
        <v>2</v>
      </c>
      <c r="K15114" t="s">
        <v>15</v>
      </c>
    </row>
    <row r="15115" spans="1:11" x14ac:dyDescent="0.3">
      <c r="A15115" t="s">
        <v>15157</v>
      </c>
      <c r="B15115" s="1">
        <v>44965</v>
      </c>
      <c r="C15115" s="1" t="str">
        <f t="shared" si="236"/>
        <v>Feb</v>
      </c>
      <c r="D15115" t="s">
        <v>31</v>
      </c>
      <c r="E15115" t="s">
        <v>32</v>
      </c>
      <c r="F15115" t="s">
        <v>23</v>
      </c>
      <c r="G15115" t="s">
        <v>35</v>
      </c>
      <c r="H15115">
        <v>3453</v>
      </c>
      <c r="I15115">
        <v>723.01</v>
      </c>
      <c r="J15115">
        <v>1</v>
      </c>
      <c r="K15115" t="s">
        <v>36</v>
      </c>
    </row>
    <row r="15116" spans="1:11" x14ac:dyDescent="0.3">
      <c r="A15116" t="s">
        <v>15158</v>
      </c>
      <c r="B15116" s="1">
        <v>45422</v>
      </c>
      <c r="C15116" s="1" t="str">
        <f t="shared" si="236"/>
        <v>May</v>
      </c>
      <c r="D15116" t="s">
        <v>17</v>
      </c>
      <c r="E15116" t="s">
        <v>18</v>
      </c>
      <c r="F15116" t="s">
        <v>28</v>
      </c>
      <c r="G15116" t="s">
        <v>14</v>
      </c>
      <c r="H15116">
        <v>2085</v>
      </c>
      <c r="I15116">
        <v>449.6</v>
      </c>
      <c r="J15116">
        <v>4</v>
      </c>
      <c r="K15116" t="s">
        <v>36</v>
      </c>
    </row>
    <row r="15117" spans="1:11" x14ac:dyDescent="0.3">
      <c r="A15117" t="s">
        <v>15159</v>
      </c>
      <c r="B15117" s="1">
        <v>45399</v>
      </c>
      <c r="C15117" s="1" t="str">
        <f t="shared" si="236"/>
        <v>Apr</v>
      </c>
      <c r="D15117" t="s">
        <v>43</v>
      </c>
      <c r="E15117" t="s">
        <v>44</v>
      </c>
      <c r="F15117" t="s">
        <v>23</v>
      </c>
      <c r="G15117" t="s">
        <v>19</v>
      </c>
      <c r="H15117">
        <v>3282</v>
      </c>
      <c r="I15117">
        <v>648.37</v>
      </c>
      <c r="J15117">
        <v>4</v>
      </c>
      <c r="K15117" t="s">
        <v>15</v>
      </c>
    </row>
    <row r="15118" spans="1:11" x14ac:dyDescent="0.3">
      <c r="A15118" t="s">
        <v>15160</v>
      </c>
      <c r="B15118" s="1">
        <v>45528</v>
      </c>
      <c r="C15118" s="1" t="str">
        <f t="shared" si="236"/>
        <v>Aug</v>
      </c>
      <c r="D15118" t="s">
        <v>43</v>
      </c>
      <c r="E15118" t="s">
        <v>44</v>
      </c>
      <c r="F15118" t="s">
        <v>13</v>
      </c>
      <c r="G15118" t="s">
        <v>68</v>
      </c>
      <c r="H15118">
        <v>3293</v>
      </c>
      <c r="I15118">
        <v>309.70999999999998</v>
      </c>
      <c r="J15118">
        <v>5</v>
      </c>
      <c r="K15118" t="s">
        <v>20</v>
      </c>
    </row>
    <row r="15119" spans="1:11" x14ac:dyDescent="0.3">
      <c r="A15119" t="s">
        <v>15161</v>
      </c>
      <c r="B15119" s="1">
        <v>45405</v>
      </c>
      <c r="C15119" s="1" t="str">
        <f t="shared" si="236"/>
        <v>Apr</v>
      </c>
      <c r="D15119" t="s">
        <v>31</v>
      </c>
      <c r="E15119" t="s">
        <v>32</v>
      </c>
      <c r="F15119" t="s">
        <v>28</v>
      </c>
      <c r="G15119" t="s">
        <v>35</v>
      </c>
      <c r="H15119">
        <v>1927</v>
      </c>
      <c r="I15119">
        <v>388.33</v>
      </c>
      <c r="J15119">
        <v>1</v>
      </c>
      <c r="K15119" t="s">
        <v>15</v>
      </c>
    </row>
    <row r="15120" spans="1:11" x14ac:dyDescent="0.3">
      <c r="A15120" t="s">
        <v>15162</v>
      </c>
      <c r="B15120" s="1">
        <v>45299</v>
      </c>
      <c r="C15120" s="1" t="str">
        <f t="shared" si="236"/>
        <v>Jan</v>
      </c>
      <c r="D15120" t="s">
        <v>86</v>
      </c>
      <c r="E15120" t="s">
        <v>87</v>
      </c>
      <c r="F15120" t="s">
        <v>28</v>
      </c>
      <c r="G15120" t="s">
        <v>38</v>
      </c>
      <c r="H15120">
        <v>2292</v>
      </c>
      <c r="I15120">
        <v>496.03</v>
      </c>
      <c r="J15120">
        <v>5</v>
      </c>
      <c r="K15120" t="s">
        <v>20</v>
      </c>
    </row>
    <row r="15121" spans="1:11" x14ac:dyDescent="0.3">
      <c r="A15121" t="s">
        <v>15163</v>
      </c>
      <c r="B15121" s="1">
        <v>44953</v>
      </c>
      <c r="C15121" s="1" t="str">
        <f t="shared" si="236"/>
        <v>Jan</v>
      </c>
      <c r="D15121" t="s">
        <v>50</v>
      </c>
      <c r="E15121" t="s">
        <v>51</v>
      </c>
      <c r="F15121" t="s">
        <v>23</v>
      </c>
      <c r="G15121" t="s">
        <v>14</v>
      </c>
      <c r="H15121">
        <v>4625</v>
      </c>
      <c r="I15121">
        <v>755.79</v>
      </c>
      <c r="J15121">
        <v>4</v>
      </c>
      <c r="K15121" t="s">
        <v>15</v>
      </c>
    </row>
    <row r="15122" spans="1:11" x14ac:dyDescent="0.3">
      <c r="A15122" t="s">
        <v>15164</v>
      </c>
      <c r="B15122" s="1">
        <v>45014</v>
      </c>
      <c r="C15122" s="1" t="str">
        <f t="shared" si="236"/>
        <v>Mar</v>
      </c>
      <c r="D15122" t="s">
        <v>17</v>
      </c>
      <c r="E15122" t="s">
        <v>18</v>
      </c>
      <c r="F15122" t="s">
        <v>28</v>
      </c>
      <c r="G15122" t="s">
        <v>55</v>
      </c>
      <c r="H15122">
        <v>1508</v>
      </c>
      <c r="I15122">
        <v>97.9</v>
      </c>
      <c r="J15122">
        <v>1</v>
      </c>
      <c r="K15122" t="s">
        <v>36</v>
      </c>
    </row>
    <row r="15123" spans="1:11" x14ac:dyDescent="0.3">
      <c r="A15123" t="s">
        <v>15165</v>
      </c>
      <c r="B15123" s="1">
        <v>45502</v>
      </c>
      <c r="C15123" s="1" t="str">
        <f t="shared" si="236"/>
        <v>Jul</v>
      </c>
      <c r="D15123" t="s">
        <v>22</v>
      </c>
      <c r="E15123" t="s">
        <v>12</v>
      </c>
      <c r="F15123" t="s">
        <v>40</v>
      </c>
      <c r="G15123" t="s">
        <v>68</v>
      </c>
      <c r="H15123">
        <v>233</v>
      </c>
      <c r="I15123">
        <v>54.54</v>
      </c>
      <c r="J15123">
        <v>5</v>
      </c>
      <c r="K15123" t="s">
        <v>29</v>
      </c>
    </row>
    <row r="15124" spans="1:11" x14ac:dyDescent="0.3">
      <c r="A15124" t="s">
        <v>15166</v>
      </c>
      <c r="B15124" s="1">
        <v>45033</v>
      </c>
      <c r="C15124" s="1" t="str">
        <f t="shared" si="236"/>
        <v>Apr</v>
      </c>
      <c r="D15124" t="s">
        <v>17</v>
      </c>
      <c r="E15124" t="s">
        <v>18</v>
      </c>
      <c r="F15124" t="s">
        <v>28</v>
      </c>
      <c r="G15124" t="s">
        <v>14</v>
      </c>
      <c r="H15124">
        <v>2115</v>
      </c>
      <c r="I15124">
        <v>474.36</v>
      </c>
      <c r="J15124">
        <v>5</v>
      </c>
      <c r="K15124" t="s">
        <v>20</v>
      </c>
    </row>
    <row r="15125" spans="1:11" x14ac:dyDescent="0.3">
      <c r="A15125" t="s">
        <v>15167</v>
      </c>
      <c r="B15125" s="1">
        <v>45572</v>
      </c>
      <c r="C15125" s="1" t="str">
        <f t="shared" si="236"/>
        <v>Oct</v>
      </c>
      <c r="D15125" t="s">
        <v>22</v>
      </c>
      <c r="E15125" t="s">
        <v>12</v>
      </c>
      <c r="F15125" t="s">
        <v>13</v>
      </c>
      <c r="G15125" t="s">
        <v>19</v>
      </c>
      <c r="H15125">
        <v>4162</v>
      </c>
      <c r="I15125">
        <v>960.47</v>
      </c>
      <c r="J15125">
        <v>4</v>
      </c>
      <c r="K15125" t="s">
        <v>15</v>
      </c>
    </row>
    <row r="15126" spans="1:11" x14ac:dyDescent="0.3">
      <c r="A15126" t="s">
        <v>15168</v>
      </c>
      <c r="B15126" s="1">
        <v>45057</v>
      </c>
      <c r="C15126" s="1" t="str">
        <f t="shared" si="236"/>
        <v>May</v>
      </c>
      <c r="D15126" t="s">
        <v>43</v>
      </c>
      <c r="E15126" t="s">
        <v>44</v>
      </c>
      <c r="F15126" t="s">
        <v>23</v>
      </c>
      <c r="G15126" t="s">
        <v>14</v>
      </c>
      <c r="H15126">
        <v>2094</v>
      </c>
      <c r="I15126">
        <v>353.1</v>
      </c>
      <c r="J15126">
        <v>3</v>
      </c>
      <c r="K15126" t="s">
        <v>15</v>
      </c>
    </row>
    <row r="15127" spans="1:11" x14ac:dyDescent="0.3">
      <c r="A15127" t="s">
        <v>15169</v>
      </c>
      <c r="B15127" s="1">
        <v>45425</v>
      </c>
      <c r="C15127" s="1" t="str">
        <f t="shared" si="236"/>
        <v>May</v>
      </c>
      <c r="D15127" t="s">
        <v>34</v>
      </c>
      <c r="E15127" t="s">
        <v>34</v>
      </c>
      <c r="F15127" t="s">
        <v>13</v>
      </c>
      <c r="G15127" t="s">
        <v>14</v>
      </c>
      <c r="H15127">
        <v>1709</v>
      </c>
      <c r="I15127">
        <v>326.49</v>
      </c>
      <c r="J15127">
        <v>3</v>
      </c>
      <c r="K15127" t="s">
        <v>36</v>
      </c>
    </row>
    <row r="15128" spans="1:11" x14ac:dyDescent="0.3">
      <c r="A15128" t="s">
        <v>15170</v>
      </c>
      <c r="B15128" s="1">
        <v>45245</v>
      </c>
      <c r="C15128" s="1" t="str">
        <f t="shared" si="236"/>
        <v>Nov</v>
      </c>
      <c r="D15128" t="s">
        <v>26</v>
      </c>
      <c r="E15128" t="s">
        <v>27</v>
      </c>
      <c r="F15128" t="s">
        <v>40</v>
      </c>
      <c r="G15128" t="s">
        <v>53</v>
      </c>
      <c r="H15128">
        <v>783</v>
      </c>
      <c r="I15128">
        <v>210.36</v>
      </c>
      <c r="J15128">
        <v>5</v>
      </c>
      <c r="K15128" t="s">
        <v>15</v>
      </c>
    </row>
    <row r="15129" spans="1:11" x14ac:dyDescent="0.3">
      <c r="A15129" t="s">
        <v>15171</v>
      </c>
      <c r="B15129" s="1">
        <v>45412</v>
      </c>
      <c r="C15129" s="1" t="str">
        <f t="shared" si="236"/>
        <v>Apr</v>
      </c>
      <c r="D15129" t="s">
        <v>47</v>
      </c>
      <c r="E15129" t="s">
        <v>48</v>
      </c>
      <c r="F15129" t="s">
        <v>28</v>
      </c>
      <c r="G15129" t="s">
        <v>24</v>
      </c>
      <c r="H15129">
        <v>3760</v>
      </c>
      <c r="I15129">
        <v>295.99</v>
      </c>
      <c r="J15129">
        <v>4</v>
      </c>
      <c r="K15129" t="s">
        <v>29</v>
      </c>
    </row>
    <row r="15130" spans="1:11" x14ac:dyDescent="0.3">
      <c r="A15130" t="s">
        <v>15172</v>
      </c>
      <c r="B15130" s="1">
        <v>45237</v>
      </c>
      <c r="C15130" s="1" t="str">
        <f t="shared" si="236"/>
        <v>Nov</v>
      </c>
      <c r="D15130" t="s">
        <v>22</v>
      </c>
      <c r="E15130" t="s">
        <v>12</v>
      </c>
      <c r="F15130" t="s">
        <v>13</v>
      </c>
      <c r="G15130" t="s">
        <v>53</v>
      </c>
      <c r="H15130">
        <v>1707</v>
      </c>
      <c r="I15130">
        <v>96.31</v>
      </c>
      <c r="J15130">
        <v>4</v>
      </c>
      <c r="K15130" t="s">
        <v>20</v>
      </c>
    </row>
    <row r="15131" spans="1:11" x14ac:dyDescent="0.3">
      <c r="A15131" t="s">
        <v>15173</v>
      </c>
      <c r="B15131" s="1">
        <v>45522</v>
      </c>
      <c r="C15131" s="1" t="str">
        <f t="shared" si="236"/>
        <v>Aug</v>
      </c>
      <c r="D15131" t="s">
        <v>26</v>
      </c>
      <c r="E15131" t="s">
        <v>27</v>
      </c>
      <c r="F15131" t="s">
        <v>13</v>
      </c>
      <c r="G15131" t="s">
        <v>19</v>
      </c>
      <c r="H15131">
        <v>3646</v>
      </c>
      <c r="I15131">
        <v>615.07000000000005</v>
      </c>
      <c r="J15131">
        <v>4</v>
      </c>
      <c r="K15131" t="s">
        <v>20</v>
      </c>
    </row>
    <row r="15132" spans="1:11" x14ac:dyDescent="0.3">
      <c r="A15132" t="s">
        <v>15174</v>
      </c>
      <c r="B15132" s="1">
        <v>45242</v>
      </c>
      <c r="C15132" s="1" t="str">
        <f t="shared" si="236"/>
        <v>Nov</v>
      </c>
      <c r="D15132" t="s">
        <v>43</v>
      </c>
      <c r="E15132" t="s">
        <v>44</v>
      </c>
      <c r="F15132" t="s">
        <v>23</v>
      </c>
      <c r="G15132" t="s">
        <v>35</v>
      </c>
      <c r="H15132">
        <v>856</v>
      </c>
      <c r="I15132">
        <v>67.47</v>
      </c>
      <c r="J15132">
        <v>3</v>
      </c>
      <c r="K15132" t="s">
        <v>36</v>
      </c>
    </row>
    <row r="15133" spans="1:11" x14ac:dyDescent="0.3">
      <c r="A15133" t="s">
        <v>15175</v>
      </c>
      <c r="B15133" s="1">
        <v>45526</v>
      </c>
      <c r="C15133" s="1" t="str">
        <f t="shared" si="236"/>
        <v>Aug</v>
      </c>
      <c r="D15133" t="s">
        <v>31</v>
      </c>
      <c r="E15133" t="s">
        <v>32</v>
      </c>
      <c r="F15133" t="s">
        <v>23</v>
      </c>
      <c r="G15133" t="s">
        <v>55</v>
      </c>
      <c r="H15133">
        <v>3782</v>
      </c>
      <c r="I15133">
        <v>400.8</v>
      </c>
      <c r="J15133">
        <v>4</v>
      </c>
      <c r="K15133" t="s">
        <v>29</v>
      </c>
    </row>
    <row r="15134" spans="1:11" x14ac:dyDescent="0.3">
      <c r="A15134" t="s">
        <v>15176</v>
      </c>
      <c r="B15134" s="1">
        <v>45039</v>
      </c>
      <c r="C15134" s="1" t="str">
        <f t="shared" si="236"/>
        <v>Apr</v>
      </c>
      <c r="D15134" t="s">
        <v>26</v>
      </c>
      <c r="E15134" t="s">
        <v>27</v>
      </c>
      <c r="F15134" t="s">
        <v>40</v>
      </c>
      <c r="G15134" t="s">
        <v>35</v>
      </c>
      <c r="H15134">
        <v>3993</v>
      </c>
      <c r="I15134">
        <v>332.91</v>
      </c>
      <c r="J15134">
        <v>3</v>
      </c>
      <c r="K15134" t="s">
        <v>36</v>
      </c>
    </row>
    <row r="15135" spans="1:11" x14ac:dyDescent="0.3">
      <c r="A15135" t="s">
        <v>15177</v>
      </c>
      <c r="B15135" s="1">
        <v>45008</v>
      </c>
      <c r="C15135" s="1" t="str">
        <f t="shared" si="236"/>
        <v>Mar</v>
      </c>
      <c r="D15135" t="s">
        <v>22</v>
      </c>
      <c r="E15135" t="s">
        <v>12</v>
      </c>
      <c r="F15135" t="s">
        <v>28</v>
      </c>
      <c r="G15135" t="s">
        <v>68</v>
      </c>
      <c r="H15135">
        <v>688</v>
      </c>
      <c r="I15135">
        <v>91.46</v>
      </c>
      <c r="J15135">
        <v>4</v>
      </c>
      <c r="K15135" t="s">
        <v>36</v>
      </c>
    </row>
    <row r="15136" spans="1:11" x14ac:dyDescent="0.3">
      <c r="A15136" t="s">
        <v>15178</v>
      </c>
      <c r="B15136" s="1">
        <v>45147</v>
      </c>
      <c r="C15136" s="1" t="str">
        <f t="shared" si="236"/>
        <v>Aug</v>
      </c>
      <c r="D15136" t="s">
        <v>26</v>
      </c>
      <c r="E15136" t="s">
        <v>27</v>
      </c>
      <c r="F15136" t="s">
        <v>13</v>
      </c>
      <c r="G15136" t="s">
        <v>35</v>
      </c>
      <c r="H15136">
        <v>3639</v>
      </c>
      <c r="I15136">
        <v>261.77</v>
      </c>
      <c r="J15136">
        <v>3</v>
      </c>
      <c r="K15136" t="s">
        <v>29</v>
      </c>
    </row>
    <row r="15137" spans="1:11" x14ac:dyDescent="0.3">
      <c r="A15137" t="s">
        <v>15179</v>
      </c>
      <c r="B15137" s="1">
        <v>45523</v>
      </c>
      <c r="C15137" s="1" t="str">
        <f t="shared" si="236"/>
        <v>Aug</v>
      </c>
      <c r="D15137" t="s">
        <v>50</v>
      </c>
      <c r="E15137" t="s">
        <v>51</v>
      </c>
      <c r="F15137" t="s">
        <v>13</v>
      </c>
      <c r="G15137" t="s">
        <v>35</v>
      </c>
      <c r="H15137">
        <v>3249</v>
      </c>
      <c r="I15137">
        <v>855.61</v>
      </c>
      <c r="J15137">
        <v>4</v>
      </c>
      <c r="K15137" t="s">
        <v>20</v>
      </c>
    </row>
    <row r="15138" spans="1:11" x14ac:dyDescent="0.3">
      <c r="A15138" t="s">
        <v>15180</v>
      </c>
      <c r="B15138" s="1">
        <v>45569</v>
      </c>
      <c r="C15138" s="1" t="str">
        <f t="shared" si="236"/>
        <v>Oct</v>
      </c>
      <c r="D15138" t="s">
        <v>26</v>
      </c>
      <c r="E15138" t="s">
        <v>27</v>
      </c>
      <c r="F15138" t="s">
        <v>13</v>
      </c>
      <c r="G15138" t="s">
        <v>14</v>
      </c>
      <c r="H15138">
        <v>3044</v>
      </c>
      <c r="I15138">
        <v>601.04</v>
      </c>
      <c r="J15138">
        <v>2</v>
      </c>
      <c r="K15138" t="s">
        <v>15</v>
      </c>
    </row>
    <row r="15139" spans="1:11" x14ac:dyDescent="0.3">
      <c r="A15139" t="s">
        <v>15181</v>
      </c>
      <c r="B15139" s="1">
        <v>45529</v>
      </c>
      <c r="C15139" s="1" t="str">
        <f t="shared" si="236"/>
        <v>Aug</v>
      </c>
      <c r="D15139" t="s">
        <v>31</v>
      </c>
      <c r="E15139" t="s">
        <v>32</v>
      </c>
      <c r="F15139" t="s">
        <v>40</v>
      </c>
      <c r="G15139" t="s">
        <v>19</v>
      </c>
      <c r="H15139">
        <v>4465</v>
      </c>
      <c r="I15139">
        <v>473.09</v>
      </c>
      <c r="J15139">
        <v>2</v>
      </c>
      <c r="K15139" t="s">
        <v>29</v>
      </c>
    </row>
    <row r="15140" spans="1:11" x14ac:dyDescent="0.3">
      <c r="A15140" t="s">
        <v>15182</v>
      </c>
      <c r="B15140" s="1">
        <v>45191</v>
      </c>
      <c r="C15140" s="1" t="str">
        <f t="shared" si="236"/>
        <v>Sep</v>
      </c>
      <c r="D15140" t="s">
        <v>11</v>
      </c>
      <c r="E15140" t="s">
        <v>12</v>
      </c>
      <c r="F15140" t="s">
        <v>13</v>
      </c>
      <c r="G15140" t="s">
        <v>38</v>
      </c>
      <c r="H15140">
        <v>4647</v>
      </c>
      <c r="I15140">
        <v>652.96</v>
      </c>
      <c r="J15140">
        <v>3</v>
      </c>
      <c r="K15140" t="s">
        <v>20</v>
      </c>
    </row>
    <row r="15141" spans="1:11" x14ac:dyDescent="0.3">
      <c r="A15141" t="s">
        <v>15183</v>
      </c>
      <c r="B15141" s="1">
        <v>45391</v>
      </c>
      <c r="C15141" s="1" t="str">
        <f t="shared" si="236"/>
        <v>Apr</v>
      </c>
      <c r="D15141" t="s">
        <v>22</v>
      </c>
      <c r="E15141" t="s">
        <v>12</v>
      </c>
      <c r="F15141" t="s">
        <v>13</v>
      </c>
      <c r="G15141" t="s">
        <v>24</v>
      </c>
      <c r="H15141">
        <v>4406</v>
      </c>
      <c r="I15141">
        <v>364.32</v>
      </c>
      <c r="J15141">
        <v>4</v>
      </c>
      <c r="K15141" t="s">
        <v>20</v>
      </c>
    </row>
    <row r="15142" spans="1:11" x14ac:dyDescent="0.3">
      <c r="A15142" t="s">
        <v>15184</v>
      </c>
      <c r="B15142" s="1">
        <v>44992</v>
      </c>
      <c r="C15142" s="1" t="str">
        <f t="shared" si="236"/>
        <v>Mar</v>
      </c>
      <c r="D15142" t="s">
        <v>22</v>
      </c>
      <c r="E15142" t="s">
        <v>12</v>
      </c>
      <c r="F15142" t="s">
        <v>23</v>
      </c>
      <c r="G15142" t="s">
        <v>55</v>
      </c>
      <c r="H15142">
        <v>1532</v>
      </c>
      <c r="I15142">
        <v>311.81</v>
      </c>
      <c r="J15142">
        <v>2</v>
      </c>
      <c r="K15142" t="s">
        <v>15</v>
      </c>
    </row>
    <row r="15143" spans="1:11" x14ac:dyDescent="0.3">
      <c r="A15143" t="s">
        <v>15185</v>
      </c>
      <c r="B15143" s="1">
        <v>44967</v>
      </c>
      <c r="C15143" s="1" t="str">
        <f t="shared" si="236"/>
        <v>Feb</v>
      </c>
      <c r="D15143" t="s">
        <v>11</v>
      </c>
      <c r="E15143" t="s">
        <v>12</v>
      </c>
      <c r="F15143" t="s">
        <v>40</v>
      </c>
      <c r="G15143" t="s">
        <v>35</v>
      </c>
      <c r="H15143">
        <v>2233</v>
      </c>
      <c r="I15143">
        <v>504.44</v>
      </c>
      <c r="J15143">
        <v>3</v>
      </c>
      <c r="K15143" t="s">
        <v>15</v>
      </c>
    </row>
    <row r="15144" spans="1:11" x14ac:dyDescent="0.3">
      <c r="A15144" t="s">
        <v>15186</v>
      </c>
      <c r="B15144" s="1">
        <v>45622</v>
      </c>
      <c r="C15144" s="1" t="str">
        <f t="shared" si="236"/>
        <v>Nov</v>
      </c>
      <c r="D15144" t="s">
        <v>34</v>
      </c>
      <c r="E15144" t="s">
        <v>34</v>
      </c>
      <c r="F15144" t="s">
        <v>23</v>
      </c>
      <c r="G15144" t="s">
        <v>53</v>
      </c>
      <c r="H15144">
        <v>1113</v>
      </c>
      <c r="I15144">
        <v>296.92</v>
      </c>
      <c r="J15144">
        <v>4</v>
      </c>
      <c r="K15144" t="s">
        <v>20</v>
      </c>
    </row>
    <row r="15145" spans="1:11" x14ac:dyDescent="0.3">
      <c r="A15145" t="s">
        <v>15187</v>
      </c>
      <c r="B15145" s="1">
        <v>45394</v>
      </c>
      <c r="C15145" s="1" t="str">
        <f t="shared" si="236"/>
        <v>Apr</v>
      </c>
      <c r="D15145" t="s">
        <v>26</v>
      </c>
      <c r="E15145" t="s">
        <v>27</v>
      </c>
      <c r="F15145" t="s">
        <v>13</v>
      </c>
      <c r="G15145" t="s">
        <v>35</v>
      </c>
      <c r="H15145">
        <v>2553</v>
      </c>
      <c r="I15145">
        <v>741.59</v>
      </c>
      <c r="J15145">
        <v>3</v>
      </c>
      <c r="K15145" t="s">
        <v>36</v>
      </c>
    </row>
    <row r="15146" spans="1:11" x14ac:dyDescent="0.3">
      <c r="A15146" t="s">
        <v>15188</v>
      </c>
      <c r="B15146" s="1">
        <v>45451</v>
      </c>
      <c r="C15146" s="1" t="str">
        <f t="shared" si="236"/>
        <v>Jun</v>
      </c>
      <c r="D15146" t="s">
        <v>34</v>
      </c>
      <c r="E15146" t="s">
        <v>34</v>
      </c>
      <c r="F15146" t="s">
        <v>40</v>
      </c>
      <c r="G15146" t="s">
        <v>35</v>
      </c>
      <c r="H15146">
        <v>4874</v>
      </c>
      <c r="I15146">
        <v>681.21</v>
      </c>
      <c r="J15146">
        <v>5</v>
      </c>
      <c r="K15146" t="s">
        <v>20</v>
      </c>
    </row>
    <row r="15147" spans="1:11" x14ac:dyDescent="0.3">
      <c r="A15147" t="s">
        <v>15189</v>
      </c>
      <c r="B15147" s="1">
        <v>45342</v>
      </c>
      <c r="C15147" s="1" t="str">
        <f t="shared" si="236"/>
        <v>Feb</v>
      </c>
      <c r="D15147" t="s">
        <v>31</v>
      </c>
      <c r="E15147" t="s">
        <v>32</v>
      </c>
      <c r="F15147" t="s">
        <v>40</v>
      </c>
      <c r="G15147" t="s">
        <v>24</v>
      </c>
      <c r="H15147">
        <v>4181</v>
      </c>
      <c r="I15147">
        <v>533.54</v>
      </c>
      <c r="J15147">
        <v>2</v>
      </c>
      <c r="K15147" t="s">
        <v>36</v>
      </c>
    </row>
    <row r="15148" spans="1:11" x14ac:dyDescent="0.3">
      <c r="A15148" t="s">
        <v>15190</v>
      </c>
      <c r="B15148" s="1">
        <v>45300</v>
      </c>
      <c r="C15148" s="1" t="str">
        <f t="shared" si="236"/>
        <v>Jan</v>
      </c>
      <c r="D15148" t="s">
        <v>26</v>
      </c>
      <c r="E15148" t="s">
        <v>27</v>
      </c>
      <c r="F15148" t="s">
        <v>13</v>
      </c>
      <c r="G15148" t="s">
        <v>14</v>
      </c>
      <c r="H15148">
        <v>2304</v>
      </c>
      <c r="I15148">
        <v>220.47</v>
      </c>
      <c r="J15148">
        <v>4</v>
      </c>
      <c r="K15148" t="s">
        <v>15</v>
      </c>
    </row>
    <row r="15149" spans="1:11" x14ac:dyDescent="0.3">
      <c r="A15149" t="s">
        <v>15191</v>
      </c>
      <c r="B15149" s="1">
        <v>45505</v>
      </c>
      <c r="C15149" s="1" t="str">
        <f t="shared" si="236"/>
        <v>Aug</v>
      </c>
      <c r="D15149" t="s">
        <v>11</v>
      </c>
      <c r="E15149" t="s">
        <v>12</v>
      </c>
      <c r="F15149" t="s">
        <v>23</v>
      </c>
      <c r="G15149" t="s">
        <v>14</v>
      </c>
      <c r="H15149">
        <v>2668</v>
      </c>
      <c r="I15149">
        <v>786.23</v>
      </c>
      <c r="J15149">
        <v>5</v>
      </c>
      <c r="K15149" t="s">
        <v>29</v>
      </c>
    </row>
    <row r="15150" spans="1:11" x14ac:dyDescent="0.3">
      <c r="A15150" t="s">
        <v>15192</v>
      </c>
      <c r="B15150" s="1">
        <v>45306</v>
      </c>
      <c r="C15150" s="1" t="str">
        <f t="shared" si="236"/>
        <v>Jan</v>
      </c>
      <c r="D15150" t="s">
        <v>26</v>
      </c>
      <c r="E15150" t="s">
        <v>27</v>
      </c>
      <c r="F15150" t="s">
        <v>13</v>
      </c>
      <c r="G15150" t="s">
        <v>55</v>
      </c>
      <c r="H15150">
        <v>1235</v>
      </c>
      <c r="I15150">
        <v>347.25</v>
      </c>
      <c r="J15150">
        <v>5</v>
      </c>
      <c r="K15150" t="s">
        <v>20</v>
      </c>
    </row>
    <row r="15151" spans="1:11" x14ac:dyDescent="0.3">
      <c r="A15151" t="s">
        <v>15193</v>
      </c>
      <c r="B15151" s="1">
        <v>44977</v>
      </c>
      <c r="C15151" s="1" t="str">
        <f t="shared" si="236"/>
        <v>Feb</v>
      </c>
      <c r="D15151" t="s">
        <v>43</v>
      </c>
      <c r="E15151" t="s">
        <v>44</v>
      </c>
      <c r="F15151" t="s">
        <v>23</v>
      </c>
      <c r="G15151" t="s">
        <v>19</v>
      </c>
      <c r="H15151">
        <v>2679</v>
      </c>
      <c r="I15151">
        <v>290.36</v>
      </c>
      <c r="J15151">
        <v>2</v>
      </c>
      <c r="K15151" t="s">
        <v>20</v>
      </c>
    </row>
    <row r="15152" spans="1:11" x14ac:dyDescent="0.3">
      <c r="A15152" t="s">
        <v>15194</v>
      </c>
      <c r="B15152" s="1">
        <v>45605</v>
      </c>
      <c r="C15152" s="1" t="str">
        <f t="shared" si="236"/>
        <v>Nov</v>
      </c>
      <c r="D15152" t="s">
        <v>86</v>
      </c>
      <c r="E15152" t="s">
        <v>87</v>
      </c>
      <c r="F15152" t="s">
        <v>40</v>
      </c>
      <c r="G15152" t="s">
        <v>19</v>
      </c>
      <c r="H15152">
        <v>4319</v>
      </c>
      <c r="I15152">
        <v>726.75</v>
      </c>
      <c r="J15152">
        <v>5</v>
      </c>
      <c r="K15152" t="s">
        <v>15</v>
      </c>
    </row>
    <row r="15153" spans="1:11" x14ac:dyDescent="0.3">
      <c r="A15153" t="s">
        <v>15195</v>
      </c>
      <c r="B15153" s="1">
        <v>45117</v>
      </c>
      <c r="C15153" s="1" t="str">
        <f t="shared" si="236"/>
        <v>Jul</v>
      </c>
      <c r="D15153" t="s">
        <v>11</v>
      </c>
      <c r="E15153" t="s">
        <v>12</v>
      </c>
      <c r="F15153" t="s">
        <v>40</v>
      </c>
      <c r="G15153" t="s">
        <v>68</v>
      </c>
      <c r="H15153">
        <v>2422</v>
      </c>
      <c r="I15153">
        <v>509.93</v>
      </c>
      <c r="J15153">
        <v>4</v>
      </c>
      <c r="K15153" t="s">
        <v>15</v>
      </c>
    </row>
    <row r="15154" spans="1:11" x14ac:dyDescent="0.3">
      <c r="A15154" t="s">
        <v>15196</v>
      </c>
      <c r="B15154" s="1">
        <v>45623</v>
      </c>
      <c r="C15154" s="1" t="str">
        <f t="shared" si="236"/>
        <v>Nov</v>
      </c>
      <c r="D15154" t="s">
        <v>22</v>
      </c>
      <c r="E15154" t="s">
        <v>12</v>
      </c>
      <c r="F15154" t="s">
        <v>23</v>
      </c>
      <c r="G15154" t="s">
        <v>14</v>
      </c>
      <c r="H15154">
        <v>1800</v>
      </c>
      <c r="I15154">
        <v>195.94</v>
      </c>
      <c r="J15154">
        <v>2</v>
      </c>
      <c r="K15154" t="s">
        <v>20</v>
      </c>
    </row>
    <row r="15155" spans="1:11" x14ac:dyDescent="0.3">
      <c r="A15155" t="s">
        <v>15197</v>
      </c>
      <c r="B15155" s="1">
        <v>45440</v>
      </c>
      <c r="C15155" s="1" t="str">
        <f t="shared" si="236"/>
        <v>May</v>
      </c>
      <c r="D15155" t="s">
        <v>43</v>
      </c>
      <c r="E15155" t="s">
        <v>44</v>
      </c>
      <c r="F15155" t="s">
        <v>40</v>
      </c>
      <c r="G15155" t="s">
        <v>35</v>
      </c>
      <c r="H15155">
        <v>3919</v>
      </c>
      <c r="I15155">
        <v>1001.44</v>
      </c>
      <c r="J15155">
        <v>3</v>
      </c>
      <c r="K15155" t="s">
        <v>36</v>
      </c>
    </row>
    <row r="15156" spans="1:11" x14ac:dyDescent="0.3">
      <c r="A15156" t="s">
        <v>15198</v>
      </c>
      <c r="B15156" s="1">
        <v>45573</v>
      </c>
      <c r="C15156" s="1" t="str">
        <f t="shared" si="236"/>
        <v>Oct</v>
      </c>
      <c r="D15156" t="s">
        <v>26</v>
      </c>
      <c r="E15156" t="s">
        <v>27</v>
      </c>
      <c r="F15156" t="s">
        <v>23</v>
      </c>
      <c r="G15156" t="s">
        <v>68</v>
      </c>
      <c r="H15156">
        <v>2569</v>
      </c>
      <c r="I15156">
        <v>440.29</v>
      </c>
      <c r="J15156">
        <v>5</v>
      </c>
      <c r="K15156" t="s">
        <v>36</v>
      </c>
    </row>
    <row r="15157" spans="1:11" x14ac:dyDescent="0.3">
      <c r="A15157" t="s">
        <v>15199</v>
      </c>
      <c r="B15157" s="1">
        <v>45004</v>
      </c>
      <c r="C15157" s="1" t="str">
        <f t="shared" si="236"/>
        <v>Mar</v>
      </c>
      <c r="D15157" t="s">
        <v>22</v>
      </c>
      <c r="E15157" t="s">
        <v>12</v>
      </c>
      <c r="F15157" t="s">
        <v>40</v>
      </c>
      <c r="G15157" t="s">
        <v>14</v>
      </c>
      <c r="H15157">
        <v>1390</v>
      </c>
      <c r="I15157">
        <v>251.38</v>
      </c>
      <c r="J15157">
        <v>2</v>
      </c>
      <c r="K15157" t="s">
        <v>15</v>
      </c>
    </row>
    <row r="15158" spans="1:11" x14ac:dyDescent="0.3">
      <c r="A15158" t="s">
        <v>15200</v>
      </c>
      <c r="B15158" s="1">
        <v>45620</v>
      </c>
      <c r="C15158" s="1" t="str">
        <f t="shared" si="236"/>
        <v>Nov</v>
      </c>
      <c r="D15158" t="s">
        <v>86</v>
      </c>
      <c r="E15158" t="s">
        <v>87</v>
      </c>
      <c r="F15158" t="s">
        <v>13</v>
      </c>
      <c r="G15158" t="s">
        <v>55</v>
      </c>
      <c r="H15158">
        <v>1548</v>
      </c>
      <c r="I15158">
        <v>404.62</v>
      </c>
      <c r="J15158">
        <v>3</v>
      </c>
      <c r="K15158" t="s">
        <v>20</v>
      </c>
    </row>
    <row r="15159" spans="1:11" x14ac:dyDescent="0.3">
      <c r="A15159" t="s">
        <v>15201</v>
      </c>
      <c r="B15159" s="1">
        <v>44928</v>
      </c>
      <c r="C15159" s="1" t="str">
        <f t="shared" si="236"/>
        <v>Jan</v>
      </c>
      <c r="D15159" t="s">
        <v>47</v>
      </c>
      <c r="E15159" t="s">
        <v>48</v>
      </c>
      <c r="F15159" t="s">
        <v>40</v>
      </c>
      <c r="G15159" t="s">
        <v>24</v>
      </c>
      <c r="H15159">
        <v>3796</v>
      </c>
      <c r="I15159">
        <v>542.49</v>
      </c>
      <c r="J15159">
        <v>1</v>
      </c>
      <c r="K15159" t="s">
        <v>15</v>
      </c>
    </row>
    <row r="15160" spans="1:11" x14ac:dyDescent="0.3">
      <c r="A15160" t="s">
        <v>15202</v>
      </c>
      <c r="B15160" s="1">
        <v>45298</v>
      </c>
      <c r="C15160" s="1" t="str">
        <f t="shared" si="236"/>
        <v>Jan</v>
      </c>
      <c r="D15160" t="s">
        <v>43</v>
      </c>
      <c r="E15160" t="s">
        <v>44</v>
      </c>
      <c r="F15160" t="s">
        <v>40</v>
      </c>
      <c r="G15160" t="s">
        <v>38</v>
      </c>
      <c r="H15160">
        <v>1065</v>
      </c>
      <c r="I15160">
        <v>159.41</v>
      </c>
      <c r="J15160">
        <v>5</v>
      </c>
      <c r="K15160" t="s">
        <v>36</v>
      </c>
    </row>
    <row r="15161" spans="1:11" x14ac:dyDescent="0.3">
      <c r="A15161" t="s">
        <v>15203</v>
      </c>
      <c r="B15161" s="1">
        <v>45427</v>
      </c>
      <c r="C15161" s="1" t="str">
        <f t="shared" si="236"/>
        <v>May</v>
      </c>
      <c r="D15161" t="s">
        <v>17</v>
      </c>
      <c r="E15161" t="s">
        <v>18</v>
      </c>
      <c r="F15161" t="s">
        <v>13</v>
      </c>
      <c r="G15161" t="s">
        <v>55</v>
      </c>
      <c r="H15161">
        <v>851</v>
      </c>
      <c r="I15161">
        <v>54.06</v>
      </c>
      <c r="J15161">
        <v>3</v>
      </c>
      <c r="K15161" t="s">
        <v>15</v>
      </c>
    </row>
    <row r="15162" spans="1:11" x14ac:dyDescent="0.3">
      <c r="A15162" t="s">
        <v>15204</v>
      </c>
      <c r="B15162" s="1">
        <v>45009</v>
      </c>
      <c r="C15162" s="1" t="str">
        <f t="shared" si="236"/>
        <v>Mar</v>
      </c>
      <c r="D15162" t="s">
        <v>47</v>
      </c>
      <c r="E15162" t="s">
        <v>48</v>
      </c>
      <c r="F15162" t="s">
        <v>13</v>
      </c>
      <c r="G15162" t="s">
        <v>38</v>
      </c>
      <c r="H15162">
        <v>2100</v>
      </c>
      <c r="I15162">
        <v>618.34</v>
      </c>
      <c r="J15162">
        <v>2</v>
      </c>
      <c r="K15162" t="s">
        <v>36</v>
      </c>
    </row>
    <row r="15163" spans="1:11" x14ac:dyDescent="0.3">
      <c r="A15163" t="s">
        <v>15205</v>
      </c>
      <c r="B15163" s="1">
        <v>45154</v>
      </c>
      <c r="C15163" s="1" t="str">
        <f t="shared" si="236"/>
        <v>Aug</v>
      </c>
      <c r="D15163" t="s">
        <v>43</v>
      </c>
      <c r="E15163" t="s">
        <v>44</v>
      </c>
      <c r="F15163" t="s">
        <v>40</v>
      </c>
      <c r="G15163" t="s">
        <v>14</v>
      </c>
      <c r="H15163">
        <v>3492</v>
      </c>
      <c r="I15163">
        <v>336.8</v>
      </c>
      <c r="J15163">
        <v>4</v>
      </c>
      <c r="K15163" t="s">
        <v>29</v>
      </c>
    </row>
    <row r="15164" spans="1:11" x14ac:dyDescent="0.3">
      <c r="A15164" t="s">
        <v>15206</v>
      </c>
      <c r="B15164" s="1">
        <v>45037</v>
      </c>
      <c r="C15164" s="1" t="str">
        <f t="shared" si="236"/>
        <v>Apr</v>
      </c>
      <c r="D15164" t="s">
        <v>34</v>
      </c>
      <c r="E15164" t="s">
        <v>34</v>
      </c>
      <c r="F15164" t="s">
        <v>28</v>
      </c>
      <c r="G15164" t="s">
        <v>35</v>
      </c>
      <c r="H15164">
        <v>3193</v>
      </c>
      <c r="I15164">
        <v>709.34</v>
      </c>
      <c r="J15164">
        <v>5</v>
      </c>
      <c r="K15164" t="s">
        <v>15</v>
      </c>
    </row>
    <row r="15165" spans="1:11" x14ac:dyDescent="0.3">
      <c r="A15165" t="s">
        <v>15207</v>
      </c>
      <c r="B15165" s="1">
        <v>45357</v>
      </c>
      <c r="C15165" s="1" t="str">
        <f t="shared" si="236"/>
        <v>Mar</v>
      </c>
      <c r="D15165" t="s">
        <v>86</v>
      </c>
      <c r="E15165" t="s">
        <v>87</v>
      </c>
      <c r="F15165" t="s">
        <v>23</v>
      </c>
      <c r="G15165" t="s">
        <v>19</v>
      </c>
      <c r="H15165">
        <v>495</v>
      </c>
      <c r="I15165">
        <v>100.1</v>
      </c>
      <c r="J15165">
        <v>4</v>
      </c>
      <c r="K15165" t="s">
        <v>36</v>
      </c>
    </row>
    <row r="15166" spans="1:11" x14ac:dyDescent="0.3">
      <c r="A15166" t="s">
        <v>15208</v>
      </c>
      <c r="B15166" s="1">
        <v>45604</v>
      </c>
      <c r="C15166" s="1" t="str">
        <f t="shared" si="236"/>
        <v>Nov</v>
      </c>
      <c r="D15166" t="s">
        <v>26</v>
      </c>
      <c r="E15166" t="s">
        <v>27</v>
      </c>
      <c r="F15166" t="s">
        <v>28</v>
      </c>
      <c r="G15166" t="s">
        <v>35</v>
      </c>
      <c r="H15166">
        <v>2607</v>
      </c>
      <c r="I15166">
        <v>493.72</v>
      </c>
      <c r="J15166">
        <v>1</v>
      </c>
      <c r="K15166" t="s">
        <v>20</v>
      </c>
    </row>
    <row r="15167" spans="1:11" x14ac:dyDescent="0.3">
      <c r="A15167" t="s">
        <v>15209</v>
      </c>
      <c r="B15167" s="1">
        <v>44997</v>
      </c>
      <c r="C15167" s="1" t="str">
        <f t="shared" si="236"/>
        <v>Mar</v>
      </c>
      <c r="D15167" t="s">
        <v>17</v>
      </c>
      <c r="E15167" t="s">
        <v>18</v>
      </c>
      <c r="F15167" t="s">
        <v>23</v>
      </c>
      <c r="G15167" t="s">
        <v>68</v>
      </c>
      <c r="H15167">
        <v>2744</v>
      </c>
      <c r="I15167">
        <v>759.23</v>
      </c>
      <c r="J15167">
        <v>3</v>
      </c>
      <c r="K15167" t="s">
        <v>29</v>
      </c>
    </row>
    <row r="15168" spans="1:11" x14ac:dyDescent="0.3">
      <c r="A15168" t="s">
        <v>15210</v>
      </c>
      <c r="B15168" s="1">
        <v>45021</v>
      </c>
      <c r="C15168" s="1" t="str">
        <f t="shared" si="236"/>
        <v>Apr</v>
      </c>
      <c r="D15168" t="s">
        <v>47</v>
      </c>
      <c r="E15168" t="s">
        <v>48</v>
      </c>
      <c r="F15168" t="s">
        <v>23</v>
      </c>
      <c r="G15168" t="s">
        <v>55</v>
      </c>
      <c r="H15168">
        <v>1054</v>
      </c>
      <c r="I15168">
        <v>315.02999999999997</v>
      </c>
      <c r="J15168">
        <v>4</v>
      </c>
      <c r="K15168" t="s">
        <v>36</v>
      </c>
    </row>
    <row r="15169" spans="1:11" x14ac:dyDescent="0.3">
      <c r="A15169" t="s">
        <v>15211</v>
      </c>
      <c r="B15169" s="1">
        <v>45302</v>
      </c>
      <c r="C15169" s="1" t="str">
        <f t="shared" si="236"/>
        <v>Jan</v>
      </c>
      <c r="D15169" t="s">
        <v>17</v>
      </c>
      <c r="E15169" t="s">
        <v>18</v>
      </c>
      <c r="F15169" t="s">
        <v>23</v>
      </c>
      <c r="G15169" t="s">
        <v>55</v>
      </c>
      <c r="H15169">
        <v>3621</v>
      </c>
      <c r="I15169">
        <v>520.32000000000005</v>
      </c>
      <c r="J15169">
        <v>4</v>
      </c>
      <c r="K15169" t="s">
        <v>15</v>
      </c>
    </row>
    <row r="15170" spans="1:11" x14ac:dyDescent="0.3">
      <c r="A15170" t="s">
        <v>15212</v>
      </c>
      <c r="B15170" s="1">
        <v>45185</v>
      </c>
      <c r="C15170" s="1" t="str">
        <f t="shared" ref="C15170:C15233" si="237">TEXT(B15170,"mmm")</f>
        <v>Sep</v>
      </c>
      <c r="D15170" t="s">
        <v>47</v>
      </c>
      <c r="E15170" t="s">
        <v>48</v>
      </c>
      <c r="F15170" t="s">
        <v>40</v>
      </c>
      <c r="G15170" t="s">
        <v>19</v>
      </c>
      <c r="H15170">
        <v>315</v>
      </c>
      <c r="I15170">
        <v>78.36</v>
      </c>
      <c r="J15170">
        <v>4</v>
      </c>
      <c r="K15170" t="s">
        <v>15</v>
      </c>
    </row>
    <row r="15171" spans="1:11" x14ac:dyDescent="0.3">
      <c r="A15171" t="s">
        <v>15213</v>
      </c>
      <c r="B15171" s="1">
        <v>45094</v>
      </c>
      <c r="C15171" s="1" t="str">
        <f t="shared" si="237"/>
        <v>Jun</v>
      </c>
      <c r="D15171" t="s">
        <v>86</v>
      </c>
      <c r="E15171" t="s">
        <v>87</v>
      </c>
      <c r="F15171" t="s">
        <v>13</v>
      </c>
      <c r="G15171" t="s">
        <v>35</v>
      </c>
      <c r="H15171">
        <v>2740</v>
      </c>
      <c r="I15171">
        <v>602.91999999999996</v>
      </c>
      <c r="J15171">
        <v>5</v>
      </c>
      <c r="K15171" t="s">
        <v>29</v>
      </c>
    </row>
    <row r="15172" spans="1:11" x14ac:dyDescent="0.3">
      <c r="A15172" t="s">
        <v>15214</v>
      </c>
      <c r="B15172" s="1">
        <v>45042</v>
      </c>
      <c r="C15172" s="1" t="str">
        <f t="shared" si="237"/>
        <v>Apr</v>
      </c>
      <c r="D15172" t="s">
        <v>31</v>
      </c>
      <c r="E15172" t="s">
        <v>32</v>
      </c>
      <c r="F15172" t="s">
        <v>23</v>
      </c>
      <c r="G15172" t="s">
        <v>55</v>
      </c>
      <c r="H15172">
        <v>4377</v>
      </c>
      <c r="I15172">
        <v>1297.56</v>
      </c>
      <c r="J15172">
        <v>4</v>
      </c>
      <c r="K15172" t="s">
        <v>29</v>
      </c>
    </row>
    <row r="15173" spans="1:11" x14ac:dyDescent="0.3">
      <c r="A15173" t="s">
        <v>15215</v>
      </c>
      <c r="B15173" s="1">
        <v>45581</v>
      </c>
      <c r="C15173" s="1" t="str">
        <f t="shared" si="237"/>
        <v>Oct</v>
      </c>
      <c r="D15173" t="s">
        <v>34</v>
      </c>
      <c r="E15173" t="s">
        <v>34</v>
      </c>
      <c r="F15173" t="s">
        <v>23</v>
      </c>
      <c r="G15173" t="s">
        <v>38</v>
      </c>
      <c r="H15173">
        <v>1740</v>
      </c>
      <c r="I15173">
        <v>272.08</v>
      </c>
      <c r="J15173">
        <v>4</v>
      </c>
      <c r="K15173" t="s">
        <v>36</v>
      </c>
    </row>
    <row r="15174" spans="1:11" x14ac:dyDescent="0.3">
      <c r="A15174" t="s">
        <v>15216</v>
      </c>
      <c r="B15174" s="1">
        <v>45217</v>
      </c>
      <c r="C15174" s="1" t="str">
        <f t="shared" si="237"/>
        <v>Oct</v>
      </c>
      <c r="D15174" t="s">
        <v>43</v>
      </c>
      <c r="E15174" t="s">
        <v>44</v>
      </c>
      <c r="F15174" t="s">
        <v>13</v>
      </c>
      <c r="G15174" t="s">
        <v>53</v>
      </c>
      <c r="H15174">
        <v>3606</v>
      </c>
      <c r="I15174">
        <v>561.47</v>
      </c>
      <c r="J15174">
        <v>2</v>
      </c>
      <c r="K15174" t="s">
        <v>36</v>
      </c>
    </row>
    <row r="15175" spans="1:11" x14ac:dyDescent="0.3">
      <c r="A15175" t="s">
        <v>15217</v>
      </c>
      <c r="B15175" s="1">
        <v>45218</v>
      </c>
      <c r="C15175" s="1" t="str">
        <f t="shared" si="237"/>
        <v>Oct</v>
      </c>
      <c r="D15175" t="s">
        <v>43</v>
      </c>
      <c r="E15175" t="s">
        <v>44</v>
      </c>
      <c r="F15175" t="s">
        <v>40</v>
      </c>
      <c r="G15175" t="s">
        <v>19</v>
      </c>
      <c r="H15175">
        <v>3413</v>
      </c>
      <c r="I15175">
        <v>431.8</v>
      </c>
      <c r="J15175">
        <v>3</v>
      </c>
      <c r="K15175" t="s">
        <v>29</v>
      </c>
    </row>
    <row r="15176" spans="1:11" x14ac:dyDescent="0.3">
      <c r="A15176" t="s">
        <v>15218</v>
      </c>
      <c r="B15176" s="1">
        <v>45349</v>
      </c>
      <c r="C15176" s="1" t="str">
        <f t="shared" si="237"/>
        <v>Feb</v>
      </c>
      <c r="D15176" t="s">
        <v>17</v>
      </c>
      <c r="E15176" t="s">
        <v>18</v>
      </c>
      <c r="F15176" t="s">
        <v>40</v>
      </c>
      <c r="G15176" t="s">
        <v>35</v>
      </c>
      <c r="H15176">
        <v>3379</v>
      </c>
      <c r="I15176">
        <v>410.17</v>
      </c>
      <c r="J15176">
        <v>2</v>
      </c>
      <c r="K15176" t="s">
        <v>20</v>
      </c>
    </row>
    <row r="15177" spans="1:11" x14ac:dyDescent="0.3">
      <c r="A15177" t="s">
        <v>15219</v>
      </c>
      <c r="B15177" s="1">
        <v>45426</v>
      </c>
      <c r="C15177" s="1" t="str">
        <f t="shared" si="237"/>
        <v>May</v>
      </c>
      <c r="D15177" t="s">
        <v>22</v>
      </c>
      <c r="E15177" t="s">
        <v>12</v>
      </c>
      <c r="F15177" t="s">
        <v>28</v>
      </c>
      <c r="G15177" t="s">
        <v>19</v>
      </c>
      <c r="H15177">
        <v>4219</v>
      </c>
      <c r="I15177">
        <v>361.05</v>
      </c>
      <c r="J15177">
        <v>1</v>
      </c>
      <c r="K15177" t="s">
        <v>29</v>
      </c>
    </row>
    <row r="15178" spans="1:11" x14ac:dyDescent="0.3">
      <c r="A15178" t="s">
        <v>15220</v>
      </c>
      <c r="B15178" s="1">
        <v>44948</v>
      </c>
      <c r="C15178" s="1" t="str">
        <f t="shared" si="237"/>
        <v>Jan</v>
      </c>
      <c r="D15178" t="s">
        <v>50</v>
      </c>
      <c r="E15178" t="s">
        <v>51</v>
      </c>
      <c r="F15178" t="s">
        <v>28</v>
      </c>
      <c r="G15178" t="s">
        <v>35</v>
      </c>
      <c r="H15178">
        <v>3045</v>
      </c>
      <c r="I15178">
        <v>643.58000000000004</v>
      </c>
      <c r="J15178">
        <v>2</v>
      </c>
      <c r="K15178" t="s">
        <v>15</v>
      </c>
    </row>
    <row r="15179" spans="1:11" x14ac:dyDescent="0.3">
      <c r="A15179" t="s">
        <v>15221</v>
      </c>
      <c r="B15179" s="1">
        <v>45263</v>
      </c>
      <c r="C15179" s="1" t="str">
        <f t="shared" si="237"/>
        <v>Dec</v>
      </c>
      <c r="D15179" t="s">
        <v>26</v>
      </c>
      <c r="E15179" t="s">
        <v>27</v>
      </c>
      <c r="F15179" t="s">
        <v>23</v>
      </c>
      <c r="G15179" t="s">
        <v>53</v>
      </c>
      <c r="H15179">
        <v>1307</v>
      </c>
      <c r="I15179">
        <v>220.2</v>
      </c>
      <c r="J15179">
        <v>3</v>
      </c>
      <c r="K15179" t="s">
        <v>36</v>
      </c>
    </row>
    <row r="15180" spans="1:11" x14ac:dyDescent="0.3">
      <c r="A15180" t="s">
        <v>15222</v>
      </c>
      <c r="B15180" s="1">
        <v>45254</v>
      </c>
      <c r="C15180" s="1" t="str">
        <f t="shared" si="237"/>
        <v>Nov</v>
      </c>
      <c r="D15180" t="s">
        <v>86</v>
      </c>
      <c r="E15180" t="s">
        <v>87</v>
      </c>
      <c r="F15180" t="s">
        <v>28</v>
      </c>
      <c r="G15180" t="s">
        <v>19</v>
      </c>
      <c r="H15180">
        <v>3420</v>
      </c>
      <c r="I15180">
        <v>511.22</v>
      </c>
      <c r="J15180">
        <v>3</v>
      </c>
      <c r="K15180" t="s">
        <v>36</v>
      </c>
    </row>
    <row r="15181" spans="1:11" x14ac:dyDescent="0.3">
      <c r="A15181" t="s">
        <v>15223</v>
      </c>
      <c r="B15181" s="1">
        <v>45130</v>
      </c>
      <c r="C15181" s="1" t="str">
        <f t="shared" si="237"/>
        <v>Jul</v>
      </c>
      <c r="D15181" t="s">
        <v>47</v>
      </c>
      <c r="E15181" t="s">
        <v>48</v>
      </c>
      <c r="F15181" t="s">
        <v>40</v>
      </c>
      <c r="G15181" t="s">
        <v>19</v>
      </c>
      <c r="H15181">
        <v>4042</v>
      </c>
      <c r="I15181">
        <v>759.58</v>
      </c>
      <c r="J15181">
        <v>5</v>
      </c>
      <c r="K15181" t="s">
        <v>15</v>
      </c>
    </row>
    <row r="15182" spans="1:11" x14ac:dyDescent="0.3">
      <c r="A15182" t="s">
        <v>15224</v>
      </c>
      <c r="B15182" s="1">
        <v>45557</v>
      </c>
      <c r="C15182" s="1" t="str">
        <f t="shared" si="237"/>
        <v>Sep</v>
      </c>
      <c r="D15182" t="s">
        <v>50</v>
      </c>
      <c r="E15182" t="s">
        <v>51</v>
      </c>
      <c r="F15182" t="s">
        <v>28</v>
      </c>
      <c r="G15182" t="s">
        <v>55</v>
      </c>
      <c r="H15182">
        <v>4842</v>
      </c>
      <c r="I15182">
        <v>1198.2</v>
      </c>
      <c r="J15182">
        <v>5</v>
      </c>
      <c r="K15182" t="s">
        <v>20</v>
      </c>
    </row>
    <row r="15183" spans="1:11" x14ac:dyDescent="0.3">
      <c r="A15183" t="s">
        <v>15225</v>
      </c>
      <c r="B15183" s="1">
        <v>45588</v>
      </c>
      <c r="C15183" s="1" t="str">
        <f t="shared" si="237"/>
        <v>Oct</v>
      </c>
      <c r="D15183" t="s">
        <v>50</v>
      </c>
      <c r="E15183" t="s">
        <v>51</v>
      </c>
      <c r="F15183" t="s">
        <v>13</v>
      </c>
      <c r="G15183" t="s">
        <v>53</v>
      </c>
      <c r="H15183">
        <v>2546</v>
      </c>
      <c r="I15183">
        <v>342.49</v>
      </c>
      <c r="J15183">
        <v>1</v>
      </c>
      <c r="K15183" t="s">
        <v>36</v>
      </c>
    </row>
    <row r="15184" spans="1:11" x14ac:dyDescent="0.3">
      <c r="A15184" t="s">
        <v>15226</v>
      </c>
      <c r="B15184" s="1">
        <v>45341</v>
      </c>
      <c r="C15184" s="1" t="str">
        <f t="shared" si="237"/>
        <v>Feb</v>
      </c>
      <c r="D15184" t="s">
        <v>34</v>
      </c>
      <c r="E15184" t="s">
        <v>34</v>
      </c>
      <c r="F15184" t="s">
        <v>40</v>
      </c>
      <c r="G15184" t="s">
        <v>38</v>
      </c>
      <c r="H15184">
        <v>1047</v>
      </c>
      <c r="I15184">
        <v>267.10000000000002</v>
      </c>
      <c r="J15184">
        <v>2</v>
      </c>
      <c r="K15184" t="s">
        <v>15</v>
      </c>
    </row>
    <row r="15185" spans="1:11" x14ac:dyDescent="0.3">
      <c r="A15185" t="s">
        <v>15227</v>
      </c>
      <c r="B15185" s="1">
        <v>45222</v>
      </c>
      <c r="C15185" s="1" t="str">
        <f t="shared" si="237"/>
        <v>Oct</v>
      </c>
      <c r="D15185" t="s">
        <v>50</v>
      </c>
      <c r="E15185" t="s">
        <v>51</v>
      </c>
      <c r="F15185" t="s">
        <v>23</v>
      </c>
      <c r="G15185" t="s">
        <v>35</v>
      </c>
      <c r="H15185">
        <v>1500</v>
      </c>
      <c r="I15185">
        <v>281.14999999999998</v>
      </c>
      <c r="J15185">
        <v>5</v>
      </c>
      <c r="K15185" t="s">
        <v>29</v>
      </c>
    </row>
    <row r="15186" spans="1:11" x14ac:dyDescent="0.3">
      <c r="A15186" t="s">
        <v>15228</v>
      </c>
      <c r="B15186" s="1">
        <v>45366</v>
      </c>
      <c r="C15186" s="1" t="str">
        <f t="shared" si="237"/>
        <v>Mar</v>
      </c>
      <c r="D15186" t="s">
        <v>47</v>
      </c>
      <c r="E15186" t="s">
        <v>48</v>
      </c>
      <c r="F15186" t="s">
        <v>40</v>
      </c>
      <c r="G15186" t="s">
        <v>19</v>
      </c>
      <c r="H15186">
        <v>2948</v>
      </c>
      <c r="I15186">
        <v>238.16</v>
      </c>
      <c r="J15186">
        <v>4</v>
      </c>
      <c r="K15186" t="s">
        <v>29</v>
      </c>
    </row>
    <row r="15187" spans="1:11" x14ac:dyDescent="0.3">
      <c r="A15187" t="s">
        <v>15229</v>
      </c>
      <c r="B15187" s="1">
        <v>45372</v>
      </c>
      <c r="C15187" s="1" t="str">
        <f t="shared" si="237"/>
        <v>Mar</v>
      </c>
      <c r="D15187" t="s">
        <v>34</v>
      </c>
      <c r="E15187" t="s">
        <v>34</v>
      </c>
      <c r="F15187" t="s">
        <v>28</v>
      </c>
      <c r="G15187" t="s">
        <v>68</v>
      </c>
      <c r="H15187">
        <v>3295</v>
      </c>
      <c r="I15187">
        <v>715.06</v>
      </c>
      <c r="J15187">
        <v>1</v>
      </c>
      <c r="K15187" t="s">
        <v>20</v>
      </c>
    </row>
    <row r="15188" spans="1:11" x14ac:dyDescent="0.3">
      <c r="A15188" t="s">
        <v>15230</v>
      </c>
      <c r="B15188" s="1">
        <v>45537</v>
      </c>
      <c r="C15188" s="1" t="str">
        <f t="shared" si="237"/>
        <v>Sep</v>
      </c>
      <c r="D15188" t="s">
        <v>31</v>
      </c>
      <c r="E15188" t="s">
        <v>32</v>
      </c>
      <c r="F15188" t="s">
        <v>40</v>
      </c>
      <c r="G15188" t="s">
        <v>35</v>
      </c>
      <c r="H15188">
        <v>3511</v>
      </c>
      <c r="I15188">
        <v>787.14</v>
      </c>
      <c r="J15188">
        <v>2</v>
      </c>
      <c r="K15188" t="s">
        <v>29</v>
      </c>
    </row>
    <row r="15189" spans="1:11" x14ac:dyDescent="0.3">
      <c r="A15189" t="s">
        <v>15231</v>
      </c>
      <c r="B15189" s="1">
        <v>45541</v>
      </c>
      <c r="C15189" s="1" t="str">
        <f t="shared" si="237"/>
        <v>Sep</v>
      </c>
      <c r="D15189" t="s">
        <v>22</v>
      </c>
      <c r="E15189" t="s">
        <v>12</v>
      </c>
      <c r="F15189" t="s">
        <v>40</v>
      </c>
      <c r="G15189" t="s">
        <v>53</v>
      </c>
      <c r="H15189">
        <v>257</v>
      </c>
      <c r="I15189">
        <v>21.62</v>
      </c>
      <c r="J15189">
        <v>4</v>
      </c>
      <c r="K15189" t="s">
        <v>20</v>
      </c>
    </row>
    <row r="15190" spans="1:11" x14ac:dyDescent="0.3">
      <c r="A15190" t="s">
        <v>15232</v>
      </c>
      <c r="B15190" s="1">
        <v>45433</v>
      </c>
      <c r="C15190" s="1" t="str">
        <f t="shared" si="237"/>
        <v>May</v>
      </c>
      <c r="D15190" t="s">
        <v>22</v>
      </c>
      <c r="E15190" t="s">
        <v>12</v>
      </c>
      <c r="F15190" t="s">
        <v>13</v>
      </c>
      <c r="G15190" t="s">
        <v>68</v>
      </c>
      <c r="H15190">
        <v>1083</v>
      </c>
      <c r="I15190">
        <v>94.37</v>
      </c>
      <c r="J15190">
        <v>5</v>
      </c>
      <c r="K15190" t="s">
        <v>15</v>
      </c>
    </row>
    <row r="15191" spans="1:11" x14ac:dyDescent="0.3">
      <c r="A15191" t="s">
        <v>15233</v>
      </c>
      <c r="B15191" s="1">
        <v>45413</v>
      </c>
      <c r="C15191" s="1" t="str">
        <f t="shared" si="237"/>
        <v>May</v>
      </c>
      <c r="D15191" t="s">
        <v>34</v>
      </c>
      <c r="E15191" t="s">
        <v>34</v>
      </c>
      <c r="F15191" t="s">
        <v>28</v>
      </c>
      <c r="G15191" t="s">
        <v>14</v>
      </c>
      <c r="H15191">
        <v>442</v>
      </c>
      <c r="I15191">
        <v>89.01</v>
      </c>
      <c r="J15191">
        <v>3</v>
      </c>
      <c r="K15191" t="s">
        <v>36</v>
      </c>
    </row>
    <row r="15192" spans="1:11" x14ac:dyDescent="0.3">
      <c r="A15192" t="s">
        <v>15234</v>
      </c>
      <c r="B15192" s="1">
        <v>45444</v>
      </c>
      <c r="C15192" s="1" t="str">
        <f t="shared" si="237"/>
        <v>Jun</v>
      </c>
      <c r="D15192" t="s">
        <v>17</v>
      </c>
      <c r="E15192" t="s">
        <v>18</v>
      </c>
      <c r="F15192" t="s">
        <v>40</v>
      </c>
      <c r="G15192" t="s">
        <v>68</v>
      </c>
      <c r="H15192">
        <v>1242</v>
      </c>
      <c r="I15192">
        <v>360.13</v>
      </c>
      <c r="J15192">
        <v>4</v>
      </c>
      <c r="K15192" t="s">
        <v>15</v>
      </c>
    </row>
    <row r="15193" spans="1:11" x14ac:dyDescent="0.3">
      <c r="A15193" t="s">
        <v>15235</v>
      </c>
      <c r="B15193" s="1">
        <v>45384</v>
      </c>
      <c r="C15193" s="1" t="str">
        <f t="shared" si="237"/>
        <v>Apr</v>
      </c>
      <c r="D15193" t="s">
        <v>47</v>
      </c>
      <c r="E15193" t="s">
        <v>48</v>
      </c>
      <c r="F15193" t="s">
        <v>40</v>
      </c>
      <c r="G15193" t="s">
        <v>35</v>
      </c>
      <c r="H15193">
        <v>3638</v>
      </c>
      <c r="I15193">
        <v>449.12</v>
      </c>
      <c r="J15193">
        <v>3</v>
      </c>
      <c r="K15193" t="s">
        <v>20</v>
      </c>
    </row>
    <row r="15194" spans="1:11" x14ac:dyDescent="0.3">
      <c r="A15194" t="s">
        <v>15236</v>
      </c>
      <c r="B15194" s="1">
        <v>45518</v>
      </c>
      <c r="C15194" s="1" t="str">
        <f t="shared" si="237"/>
        <v>Aug</v>
      </c>
      <c r="D15194" t="s">
        <v>50</v>
      </c>
      <c r="E15194" t="s">
        <v>51</v>
      </c>
      <c r="F15194" t="s">
        <v>40</v>
      </c>
      <c r="G15194" t="s">
        <v>38</v>
      </c>
      <c r="H15194">
        <v>4309</v>
      </c>
      <c r="I15194">
        <v>461.56</v>
      </c>
      <c r="J15194">
        <v>5</v>
      </c>
      <c r="K15194" t="s">
        <v>20</v>
      </c>
    </row>
    <row r="15195" spans="1:11" x14ac:dyDescent="0.3">
      <c r="A15195" t="s">
        <v>15237</v>
      </c>
      <c r="B15195" s="1">
        <v>45320</v>
      </c>
      <c r="C15195" s="1" t="str">
        <f t="shared" si="237"/>
        <v>Jan</v>
      </c>
      <c r="D15195" t="s">
        <v>34</v>
      </c>
      <c r="E15195" t="s">
        <v>34</v>
      </c>
      <c r="F15195" t="s">
        <v>23</v>
      </c>
      <c r="G15195" t="s">
        <v>35</v>
      </c>
      <c r="H15195">
        <v>4381</v>
      </c>
      <c r="I15195">
        <v>745.78</v>
      </c>
      <c r="J15195">
        <v>3</v>
      </c>
      <c r="K15195" t="s">
        <v>29</v>
      </c>
    </row>
    <row r="15196" spans="1:11" x14ac:dyDescent="0.3">
      <c r="A15196" t="s">
        <v>15238</v>
      </c>
      <c r="B15196" s="1">
        <v>45571</v>
      </c>
      <c r="C15196" s="1" t="str">
        <f t="shared" si="237"/>
        <v>Oct</v>
      </c>
      <c r="D15196" t="s">
        <v>22</v>
      </c>
      <c r="E15196" t="s">
        <v>12</v>
      </c>
      <c r="F15196" t="s">
        <v>40</v>
      </c>
      <c r="G15196" t="s">
        <v>19</v>
      </c>
      <c r="H15196">
        <v>2769</v>
      </c>
      <c r="I15196">
        <v>203.59</v>
      </c>
      <c r="J15196">
        <v>2</v>
      </c>
      <c r="K15196" t="s">
        <v>36</v>
      </c>
    </row>
    <row r="15197" spans="1:11" x14ac:dyDescent="0.3">
      <c r="A15197" t="s">
        <v>15239</v>
      </c>
      <c r="B15197" s="1">
        <v>45428</v>
      </c>
      <c r="C15197" s="1" t="str">
        <f t="shared" si="237"/>
        <v>May</v>
      </c>
      <c r="D15197" t="s">
        <v>31</v>
      </c>
      <c r="E15197" t="s">
        <v>32</v>
      </c>
      <c r="F15197" t="s">
        <v>40</v>
      </c>
      <c r="G15197" t="s">
        <v>53</v>
      </c>
      <c r="H15197">
        <v>4232</v>
      </c>
      <c r="I15197">
        <v>983.59</v>
      </c>
      <c r="J15197">
        <v>1</v>
      </c>
      <c r="K15197" t="s">
        <v>29</v>
      </c>
    </row>
    <row r="15198" spans="1:11" x14ac:dyDescent="0.3">
      <c r="A15198" t="s">
        <v>15240</v>
      </c>
      <c r="B15198" s="1">
        <v>45473</v>
      </c>
      <c r="C15198" s="1" t="str">
        <f t="shared" si="237"/>
        <v>Jun</v>
      </c>
      <c r="D15198" t="s">
        <v>22</v>
      </c>
      <c r="E15198" t="s">
        <v>12</v>
      </c>
      <c r="F15198" t="s">
        <v>28</v>
      </c>
      <c r="G15198" t="s">
        <v>55</v>
      </c>
      <c r="H15198">
        <v>4506</v>
      </c>
      <c r="I15198">
        <v>1023.29</v>
      </c>
      <c r="J15198">
        <v>1</v>
      </c>
      <c r="K15198" t="s">
        <v>15</v>
      </c>
    </row>
    <row r="15199" spans="1:11" x14ac:dyDescent="0.3">
      <c r="A15199" t="s">
        <v>15241</v>
      </c>
      <c r="B15199" s="1">
        <v>45600</v>
      </c>
      <c r="C15199" s="1" t="str">
        <f t="shared" si="237"/>
        <v>Nov</v>
      </c>
      <c r="D15199" t="s">
        <v>50</v>
      </c>
      <c r="E15199" t="s">
        <v>51</v>
      </c>
      <c r="F15199" t="s">
        <v>13</v>
      </c>
      <c r="G15199" t="s">
        <v>53</v>
      </c>
      <c r="H15199">
        <v>2800</v>
      </c>
      <c r="I15199">
        <v>689.62</v>
      </c>
      <c r="J15199">
        <v>3</v>
      </c>
      <c r="K15199" t="s">
        <v>20</v>
      </c>
    </row>
    <row r="15200" spans="1:11" x14ac:dyDescent="0.3">
      <c r="A15200" t="s">
        <v>15242</v>
      </c>
      <c r="B15200" s="1">
        <v>45158</v>
      </c>
      <c r="C15200" s="1" t="str">
        <f t="shared" si="237"/>
        <v>Aug</v>
      </c>
      <c r="D15200" t="s">
        <v>17</v>
      </c>
      <c r="E15200" t="s">
        <v>18</v>
      </c>
      <c r="F15200" t="s">
        <v>13</v>
      </c>
      <c r="G15200" t="s">
        <v>19</v>
      </c>
      <c r="H15200">
        <v>1771</v>
      </c>
      <c r="I15200">
        <v>404.86</v>
      </c>
      <c r="J15200">
        <v>2</v>
      </c>
      <c r="K15200" t="s">
        <v>29</v>
      </c>
    </row>
    <row r="15201" spans="1:11" x14ac:dyDescent="0.3">
      <c r="A15201" t="s">
        <v>15243</v>
      </c>
      <c r="B15201" s="1">
        <v>45188</v>
      </c>
      <c r="C15201" s="1" t="str">
        <f t="shared" si="237"/>
        <v>Sep</v>
      </c>
      <c r="D15201" t="s">
        <v>43</v>
      </c>
      <c r="E15201" t="s">
        <v>44</v>
      </c>
      <c r="F15201" t="s">
        <v>28</v>
      </c>
      <c r="G15201" t="s">
        <v>38</v>
      </c>
      <c r="H15201">
        <v>4262</v>
      </c>
      <c r="I15201">
        <v>354.46</v>
      </c>
      <c r="J15201">
        <v>5</v>
      </c>
      <c r="K15201" t="s">
        <v>20</v>
      </c>
    </row>
    <row r="15202" spans="1:11" x14ac:dyDescent="0.3">
      <c r="A15202" t="s">
        <v>15244</v>
      </c>
      <c r="B15202" s="1">
        <v>45056</v>
      </c>
      <c r="C15202" s="1" t="str">
        <f t="shared" si="237"/>
        <v>May</v>
      </c>
      <c r="D15202" t="s">
        <v>34</v>
      </c>
      <c r="E15202" t="s">
        <v>34</v>
      </c>
      <c r="F15202" t="s">
        <v>40</v>
      </c>
      <c r="G15202" t="s">
        <v>24</v>
      </c>
      <c r="H15202">
        <v>2978</v>
      </c>
      <c r="I15202">
        <v>594.16999999999996</v>
      </c>
      <c r="J15202">
        <v>2</v>
      </c>
      <c r="K15202" t="s">
        <v>20</v>
      </c>
    </row>
    <row r="15203" spans="1:11" x14ac:dyDescent="0.3">
      <c r="A15203" t="s">
        <v>15245</v>
      </c>
      <c r="B15203" s="1">
        <v>45615</v>
      </c>
      <c r="C15203" s="1" t="str">
        <f t="shared" si="237"/>
        <v>Nov</v>
      </c>
      <c r="D15203" t="s">
        <v>31</v>
      </c>
      <c r="E15203" t="s">
        <v>32</v>
      </c>
      <c r="F15203" t="s">
        <v>23</v>
      </c>
      <c r="G15203" t="s">
        <v>38</v>
      </c>
      <c r="H15203">
        <v>867</v>
      </c>
      <c r="I15203">
        <v>188.72</v>
      </c>
      <c r="J15203">
        <v>5</v>
      </c>
      <c r="K15203" t="s">
        <v>29</v>
      </c>
    </row>
    <row r="15204" spans="1:11" x14ac:dyDescent="0.3">
      <c r="A15204" t="s">
        <v>15246</v>
      </c>
      <c r="B15204" s="1">
        <v>45494</v>
      </c>
      <c r="C15204" s="1" t="str">
        <f t="shared" si="237"/>
        <v>Jul</v>
      </c>
      <c r="D15204" t="s">
        <v>22</v>
      </c>
      <c r="E15204" t="s">
        <v>12</v>
      </c>
      <c r="F15204" t="s">
        <v>28</v>
      </c>
      <c r="G15204" t="s">
        <v>14</v>
      </c>
      <c r="H15204">
        <v>2067</v>
      </c>
      <c r="I15204">
        <v>353.6</v>
      </c>
      <c r="J15204">
        <v>3</v>
      </c>
      <c r="K15204" t="s">
        <v>36</v>
      </c>
    </row>
    <row r="15205" spans="1:11" x14ac:dyDescent="0.3">
      <c r="A15205" t="s">
        <v>15247</v>
      </c>
      <c r="B15205" s="1">
        <v>45031</v>
      </c>
      <c r="C15205" s="1" t="str">
        <f t="shared" si="237"/>
        <v>Apr</v>
      </c>
      <c r="D15205" t="s">
        <v>50</v>
      </c>
      <c r="E15205" t="s">
        <v>51</v>
      </c>
      <c r="F15205" t="s">
        <v>13</v>
      </c>
      <c r="G15205" t="s">
        <v>19</v>
      </c>
      <c r="H15205">
        <v>4649</v>
      </c>
      <c r="I15205">
        <v>1134.76</v>
      </c>
      <c r="J15205">
        <v>3</v>
      </c>
      <c r="K15205" t="s">
        <v>20</v>
      </c>
    </row>
    <row r="15206" spans="1:11" x14ac:dyDescent="0.3">
      <c r="A15206" t="s">
        <v>15248</v>
      </c>
      <c r="B15206" s="1">
        <v>45355</v>
      </c>
      <c r="C15206" s="1" t="str">
        <f t="shared" si="237"/>
        <v>Mar</v>
      </c>
      <c r="D15206" t="s">
        <v>17</v>
      </c>
      <c r="E15206" t="s">
        <v>18</v>
      </c>
      <c r="F15206" t="s">
        <v>40</v>
      </c>
      <c r="G15206" t="s">
        <v>35</v>
      </c>
      <c r="H15206">
        <v>2721</v>
      </c>
      <c r="I15206">
        <v>390.47</v>
      </c>
      <c r="J15206">
        <v>4</v>
      </c>
      <c r="K15206" t="s">
        <v>36</v>
      </c>
    </row>
    <row r="15207" spans="1:11" x14ac:dyDescent="0.3">
      <c r="A15207" t="s">
        <v>15249</v>
      </c>
      <c r="B15207" s="1">
        <v>45157</v>
      </c>
      <c r="C15207" s="1" t="str">
        <f t="shared" si="237"/>
        <v>Aug</v>
      </c>
      <c r="D15207" t="s">
        <v>86</v>
      </c>
      <c r="E15207" t="s">
        <v>87</v>
      </c>
      <c r="F15207" t="s">
        <v>23</v>
      </c>
      <c r="G15207" t="s">
        <v>38</v>
      </c>
      <c r="H15207">
        <v>4610</v>
      </c>
      <c r="I15207">
        <v>1293.7</v>
      </c>
      <c r="J15207">
        <v>3</v>
      </c>
      <c r="K15207" t="s">
        <v>29</v>
      </c>
    </row>
    <row r="15208" spans="1:11" x14ac:dyDescent="0.3">
      <c r="A15208" t="s">
        <v>15250</v>
      </c>
      <c r="B15208" s="1">
        <v>45445</v>
      </c>
      <c r="C15208" s="1" t="str">
        <f t="shared" si="237"/>
        <v>Jun</v>
      </c>
      <c r="D15208" t="s">
        <v>50</v>
      </c>
      <c r="E15208" t="s">
        <v>51</v>
      </c>
      <c r="F15208" t="s">
        <v>23</v>
      </c>
      <c r="G15208" t="s">
        <v>35</v>
      </c>
      <c r="H15208">
        <v>333</v>
      </c>
      <c r="I15208">
        <v>33.729999999999997</v>
      </c>
      <c r="J15208">
        <v>2</v>
      </c>
      <c r="K15208" t="s">
        <v>29</v>
      </c>
    </row>
    <row r="15209" spans="1:11" x14ac:dyDescent="0.3">
      <c r="A15209" t="s">
        <v>15251</v>
      </c>
      <c r="B15209" s="1">
        <v>45457</v>
      </c>
      <c r="C15209" s="1" t="str">
        <f t="shared" si="237"/>
        <v>Jun</v>
      </c>
      <c r="D15209" t="s">
        <v>86</v>
      </c>
      <c r="E15209" t="s">
        <v>87</v>
      </c>
      <c r="F15209" t="s">
        <v>13</v>
      </c>
      <c r="G15209" t="s">
        <v>38</v>
      </c>
      <c r="H15209">
        <v>1454</v>
      </c>
      <c r="I15209">
        <v>323.60000000000002</v>
      </c>
      <c r="J15209">
        <v>1</v>
      </c>
      <c r="K15209" t="s">
        <v>15</v>
      </c>
    </row>
    <row r="15210" spans="1:11" x14ac:dyDescent="0.3">
      <c r="A15210" t="s">
        <v>15252</v>
      </c>
      <c r="B15210" s="1">
        <v>45209</v>
      </c>
      <c r="C15210" s="1" t="str">
        <f t="shared" si="237"/>
        <v>Oct</v>
      </c>
      <c r="D15210" t="s">
        <v>34</v>
      </c>
      <c r="E15210" t="s">
        <v>34</v>
      </c>
      <c r="F15210" t="s">
        <v>23</v>
      </c>
      <c r="G15210" t="s">
        <v>53</v>
      </c>
      <c r="H15210">
        <v>1680</v>
      </c>
      <c r="I15210">
        <v>247.81</v>
      </c>
      <c r="J15210">
        <v>2</v>
      </c>
      <c r="K15210" t="s">
        <v>20</v>
      </c>
    </row>
    <row r="15211" spans="1:11" x14ac:dyDescent="0.3">
      <c r="A15211" t="s">
        <v>15253</v>
      </c>
      <c r="B15211" s="1">
        <v>45401</v>
      </c>
      <c r="C15211" s="1" t="str">
        <f t="shared" si="237"/>
        <v>Apr</v>
      </c>
      <c r="D15211" t="s">
        <v>50</v>
      </c>
      <c r="E15211" t="s">
        <v>51</v>
      </c>
      <c r="F15211" t="s">
        <v>13</v>
      </c>
      <c r="G15211" t="s">
        <v>68</v>
      </c>
      <c r="H15211">
        <v>2871</v>
      </c>
      <c r="I15211">
        <v>822.4</v>
      </c>
      <c r="J15211">
        <v>4</v>
      </c>
      <c r="K15211" t="s">
        <v>20</v>
      </c>
    </row>
    <row r="15212" spans="1:11" x14ac:dyDescent="0.3">
      <c r="A15212" t="s">
        <v>15254</v>
      </c>
      <c r="B15212" s="1">
        <v>45253</v>
      </c>
      <c r="C15212" s="1" t="str">
        <f t="shared" si="237"/>
        <v>Nov</v>
      </c>
      <c r="D15212" t="s">
        <v>47</v>
      </c>
      <c r="E15212" t="s">
        <v>48</v>
      </c>
      <c r="F15212" t="s">
        <v>13</v>
      </c>
      <c r="G15212" t="s">
        <v>53</v>
      </c>
      <c r="H15212">
        <v>1875</v>
      </c>
      <c r="I15212">
        <v>553.27</v>
      </c>
      <c r="J15212">
        <v>4</v>
      </c>
      <c r="K15212" t="s">
        <v>15</v>
      </c>
    </row>
    <row r="15213" spans="1:11" x14ac:dyDescent="0.3">
      <c r="A15213" t="s">
        <v>15255</v>
      </c>
      <c r="B15213" s="1">
        <v>45475</v>
      </c>
      <c r="C15213" s="1" t="str">
        <f t="shared" si="237"/>
        <v>Jul</v>
      </c>
      <c r="D15213" t="s">
        <v>43</v>
      </c>
      <c r="E15213" t="s">
        <v>44</v>
      </c>
      <c r="F15213" t="s">
        <v>28</v>
      </c>
      <c r="G15213" t="s">
        <v>19</v>
      </c>
      <c r="H15213">
        <v>2984</v>
      </c>
      <c r="I15213">
        <v>470.28</v>
      </c>
      <c r="J15213">
        <v>1</v>
      </c>
      <c r="K15213" t="s">
        <v>29</v>
      </c>
    </row>
    <row r="15214" spans="1:11" x14ac:dyDescent="0.3">
      <c r="A15214" t="s">
        <v>15256</v>
      </c>
      <c r="B15214" s="1">
        <v>45194</v>
      </c>
      <c r="C15214" s="1" t="str">
        <f t="shared" si="237"/>
        <v>Sep</v>
      </c>
      <c r="D15214" t="s">
        <v>34</v>
      </c>
      <c r="E15214" t="s">
        <v>34</v>
      </c>
      <c r="F15214" t="s">
        <v>40</v>
      </c>
      <c r="G15214" t="s">
        <v>35</v>
      </c>
      <c r="H15214">
        <v>4915</v>
      </c>
      <c r="I15214">
        <v>274.68</v>
      </c>
      <c r="J15214">
        <v>1</v>
      </c>
      <c r="K15214" t="s">
        <v>20</v>
      </c>
    </row>
    <row r="15215" spans="1:11" x14ac:dyDescent="0.3">
      <c r="A15215" t="s">
        <v>15257</v>
      </c>
      <c r="B15215" s="1">
        <v>45254</v>
      </c>
      <c r="C15215" s="1" t="str">
        <f t="shared" si="237"/>
        <v>Nov</v>
      </c>
      <c r="D15215" t="s">
        <v>86</v>
      </c>
      <c r="E15215" t="s">
        <v>87</v>
      </c>
      <c r="F15215" t="s">
        <v>40</v>
      </c>
      <c r="G15215" t="s">
        <v>55</v>
      </c>
      <c r="H15215">
        <v>764</v>
      </c>
      <c r="I15215">
        <v>110.68</v>
      </c>
      <c r="J15215">
        <v>4</v>
      </c>
      <c r="K15215" t="s">
        <v>29</v>
      </c>
    </row>
    <row r="15216" spans="1:11" x14ac:dyDescent="0.3">
      <c r="A15216" t="s">
        <v>15258</v>
      </c>
      <c r="B15216" s="1">
        <v>45118</v>
      </c>
      <c r="C15216" s="1" t="str">
        <f t="shared" si="237"/>
        <v>Jul</v>
      </c>
      <c r="D15216" t="s">
        <v>47</v>
      </c>
      <c r="E15216" t="s">
        <v>48</v>
      </c>
      <c r="F15216" t="s">
        <v>13</v>
      </c>
      <c r="G15216" t="s">
        <v>68</v>
      </c>
      <c r="H15216">
        <v>3668</v>
      </c>
      <c r="I15216">
        <v>649.54</v>
      </c>
      <c r="J15216">
        <v>5</v>
      </c>
      <c r="K15216" t="s">
        <v>15</v>
      </c>
    </row>
    <row r="15217" spans="1:11" x14ac:dyDescent="0.3">
      <c r="A15217" t="s">
        <v>15259</v>
      </c>
      <c r="B15217" s="1">
        <v>45014</v>
      </c>
      <c r="C15217" s="1" t="str">
        <f t="shared" si="237"/>
        <v>Mar</v>
      </c>
      <c r="D15217" t="s">
        <v>22</v>
      </c>
      <c r="E15217" t="s">
        <v>12</v>
      </c>
      <c r="F15217" t="s">
        <v>13</v>
      </c>
      <c r="G15217" t="s">
        <v>53</v>
      </c>
      <c r="H15217">
        <v>1751</v>
      </c>
      <c r="I15217">
        <v>312.45999999999998</v>
      </c>
      <c r="J15217">
        <v>4</v>
      </c>
      <c r="K15217" t="s">
        <v>20</v>
      </c>
    </row>
    <row r="15218" spans="1:11" x14ac:dyDescent="0.3">
      <c r="A15218" t="s">
        <v>15260</v>
      </c>
      <c r="B15218" s="1">
        <v>45274</v>
      </c>
      <c r="C15218" s="1" t="str">
        <f t="shared" si="237"/>
        <v>Dec</v>
      </c>
      <c r="D15218" t="s">
        <v>43</v>
      </c>
      <c r="E15218" t="s">
        <v>44</v>
      </c>
      <c r="F15218" t="s">
        <v>40</v>
      </c>
      <c r="G15218" t="s">
        <v>68</v>
      </c>
      <c r="H15218">
        <v>4467</v>
      </c>
      <c r="I15218">
        <v>1276.02</v>
      </c>
      <c r="J15218">
        <v>3</v>
      </c>
      <c r="K15218" t="s">
        <v>29</v>
      </c>
    </row>
    <row r="15219" spans="1:11" x14ac:dyDescent="0.3">
      <c r="A15219" t="s">
        <v>15261</v>
      </c>
      <c r="B15219" s="1">
        <v>45388</v>
      </c>
      <c r="C15219" s="1" t="str">
        <f t="shared" si="237"/>
        <v>Apr</v>
      </c>
      <c r="D15219" t="s">
        <v>26</v>
      </c>
      <c r="E15219" t="s">
        <v>27</v>
      </c>
      <c r="F15219" t="s">
        <v>23</v>
      </c>
      <c r="G15219" t="s">
        <v>14</v>
      </c>
      <c r="H15219">
        <v>2008</v>
      </c>
      <c r="I15219">
        <v>376.6</v>
      </c>
      <c r="J15219">
        <v>3</v>
      </c>
      <c r="K15219" t="s">
        <v>29</v>
      </c>
    </row>
    <row r="15220" spans="1:11" x14ac:dyDescent="0.3">
      <c r="A15220" t="s">
        <v>15262</v>
      </c>
      <c r="B15220" s="1">
        <v>45084</v>
      </c>
      <c r="C15220" s="1" t="str">
        <f t="shared" si="237"/>
        <v>Jun</v>
      </c>
      <c r="D15220" t="s">
        <v>26</v>
      </c>
      <c r="E15220" t="s">
        <v>27</v>
      </c>
      <c r="F15220" t="s">
        <v>28</v>
      </c>
      <c r="G15220" t="s">
        <v>55</v>
      </c>
      <c r="H15220">
        <v>2906</v>
      </c>
      <c r="I15220">
        <v>794.79</v>
      </c>
      <c r="J15220">
        <v>4</v>
      </c>
      <c r="K15220" t="s">
        <v>29</v>
      </c>
    </row>
    <row r="15221" spans="1:11" x14ac:dyDescent="0.3">
      <c r="A15221" t="s">
        <v>15263</v>
      </c>
      <c r="B15221" s="1">
        <v>45566</v>
      </c>
      <c r="C15221" s="1" t="str">
        <f t="shared" si="237"/>
        <v>Oct</v>
      </c>
      <c r="D15221" t="s">
        <v>31</v>
      </c>
      <c r="E15221" t="s">
        <v>32</v>
      </c>
      <c r="F15221" t="s">
        <v>40</v>
      </c>
      <c r="G15221" t="s">
        <v>38</v>
      </c>
      <c r="H15221">
        <v>4856</v>
      </c>
      <c r="I15221">
        <v>405.15</v>
      </c>
      <c r="J15221">
        <v>5</v>
      </c>
      <c r="K15221" t="s">
        <v>20</v>
      </c>
    </row>
    <row r="15222" spans="1:11" x14ac:dyDescent="0.3">
      <c r="A15222" t="s">
        <v>15264</v>
      </c>
      <c r="B15222" s="1">
        <v>45362</v>
      </c>
      <c r="C15222" s="1" t="str">
        <f t="shared" si="237"/>
        <v>Mar</v>
      </c>
      <c r="D15222" t="s">
        <v>11</v>
      </c>
      <c r="E15222" t="s">
        <v>12</v>
      </c>
      <c r="F15222" t="s">
        <v>13</v>
      </c>
      <c r="G15222" t="s">
        <v>24</v>
      </c>
      <c r="H15222">
        <v>2278</v>
      </c>
      <c r="I15222">
        <v>439.51</v>
      </c>
      <c r="J15222">
        <v>5</v>
      </c>
      <c r="K15222" t="s">
        <v>15</v>
      </c>
    </row>
    <row r="15223" spans="1:11" x14ac:dyDescent="0.3">
      <c r="A15223" t="s">
        <v>15265</v>
      </c>
      <c r="B15223" s="1">
        <v>45073</v>
      </c>
      <c r="C15223" s="1" t="str">
        <f t="shared" si="237"/>
        <v>May</v>
      </c>
      <c r="D15223" t="s">
        <v>31</v>
      </c>
      <c r="E15223" t="s">
        <v>32</v>
      </c>
      <c r="F15223" t="s">
        <v>28</v>
      </c>
      <c r="G15223" t="s">
        <v>68</v>
      </c>
      <c r="H15223">
        <v>3363</v>
      </c>
      <c r="I15223">
        <v>754.01</v>
      </c>
      <c r="J15223">
        <v>5</v>
      </c>
      <c r="K15223" t="s">
        <v>29</v>
      </c>
    </row>
    <row r="15224" spans="1:11" x14ac:dyDescent="0.3">
      <c r="A15224" t="s">
        <v>15266</v>
      </c>
      <c r="B15224" s="1">
        <v>45475</v>
      </c>
      <c r="C15224" s="1" t="str">
        <f t="shared" si="237"/>
        <v>Jul</v>
      </c>
      <c r="D15224" t="s">
        <v>31</v>
      </c>
      <c r="E15224" t="s">
        <v>32</v>
      </c>
      <c r="F15224" t="s">
        <v>23</v>
      </c>
      <c r="G15224" t="s">
        <v>19</v>
      </c>
      <c r="H15224">
        <v>4829</v>
      </c>
      <c r="I15224">
        <v>401.77</v>
      </c>
      <c r="J15224">
        <v>2</v>
      </c>
      <c r="K15224" t="s">
        <v>29</v>
      </c>
    </row>
    <row r="15225" spans="1:11" x14ac:dyDescent="0.3">
      <c r="A15225" t="s">
        <v>15267</v>
      </c>
      <c r="B15225" s="1">
        <v>45180</v>
      </c>
      <c r="C15225" s="1" t="str">
        <f t="shared" si="237"/>
        <v>Sep</v>
      </c>
      <c r="D15225" t="s">
        <v>86</v>
      </c>
      <c r="E15225" t="s">
        <v>87</v>
      </c>
      <c r="F15225" t="s">
        <v>23</v>
      </c>
      <c r="G15225" t="s">
        <v>38</v>
      </c>
      <c r="H15225">
        <v>282</v>
      </c>
      <c r="I15225">
        <v>59.12</v>
      </c>
      <c r="J15225">
        <v>5</v>
      </c>
      <c r="K15225" t="s">
        <v>15</v>
      </c>
    </row>
    <row r="15226" spans="1:11" x14ac:dyDescent="0.3">
      <c r="A15226" t="s">
        <v>15268</v>
      </c>
      <c r="B15226" s="1">
        <v>45054</v>
      </c>
      <c r="C15226" s="1" t="str">
        <f t="shared" si="237"/>
        <v>May</v>
      </c>
      <c r="D15226" t="s">
        <v>31</v>
      </c>
      <c r="E15226" t="s">
        <v>32</v>
      </c>
      <c r="F15226" t="s">
        <v>40</v>
      </c>
      <c r="G15226" t="s">
        <v>38</v>
      </c>
      <c r="H15226">
        <v>4038</v>
      </c>
      <c r="I15226">
        <v>565.36</v>
      </c>
      <c r="J15226">
        <v>1</v>
      </c>
      <c r="K15226" t="s">
        <v>36</v>
      </c>
    </row>
    <row r="15227" spans="1:11" x14ac:dyDescent="0.3">
      <c r="A15227" t="s">
        <v>15269</v>
      </c>
      <c r="B15227" s="1">
        <v>45539</v>
      </c>
      <c r="C15227" s="1" t="str">
        <f t="shared" si="237"/>
        <v>Sep</v>
      </c>
      <c r="D15227" t="s">
        <v>11</v>
      </c>
      <c r="E15227" t="s">
        <v>12</v>
      </c>
      <c r="F15227" t="s">
        <v>28</v>
      </c>
      <c r="G15227" t="s">
        <v>19</v>
      </c>
      <c r="H15227">
        <v>1601</v>
      </c>
      <c r="I15227">
        <v>365.91</v>
      </c>
      <c r="J15227">
        <v>5</v>
      </c>
      <c r="K15227" t="s">
        <v>29</v>
      </c>
    </row>
    <row r="15228" spans="1:11" x14ac:dyDescent="0.3">
      <c r="A15228" t="s">
        <v>15270</v>
      </c>
      <c r="B15228" s="1">
        <v>45566</v>
      </c>
      <c r="C15228" s="1" t="str">
        <f t="shared" si="237"/>
        <v>Oct</v>
      </c>
      <c r="D15228" t="s">
        <v>26</v>
      </c>
      <c r="E15228" t="s">
        <v>27</v>
      </c>
      <c r="F15228" t="s">
        <v>40</v>
      </c>
      <c r="G15228" t="s">
        <v>24</v>
      </c>
      <c r="H15228">
        <v>4043</v>
      </c>
      <c r="I15228">
        <v>259.02</v>
      </c>
      <c r="J15228">
        <v>1</v>
      </c>
      <c r="K15228" t="s">
        <v>29</v>
      </c>
    </row>
    <row r="15229" spans="1:11" x14ac:dyDescent="0.3">
      <c r="A15229" t="s">
        <v>15271</v>
      </c>
      <c r="B15229" s="1">
        <v>45241</v>
      </c>
      <c r="C15229" s="1" t="str">
        <f t="shared" si="237"/>
        <v>Nov</v>
      </c>
      <c r="D15229" t="s">
        <v>22</v>
      </c>
      <c r="E15229" t="s">
        <v>12</v>
      </c>
      <c r="F15229" t="s">
        <v>28</v>
      </c>
      <c r="G15229" t="s">
        <v>53</v>
      </c>
      <c r="H15229">
        <v>3194</v>
      </c>
      <c r="I15229">
        <v>704.98</v>
      </c>
      <c r="J15229">
        <v>1</v>
      </c>
      <c r="K15229" t="s">
        <v>29</v>
      </c>
    </row>
    <row r="15230" spans="1:11" x14ac:dyDescent="0.3">
      <c r="A15230" t="s">
        <v>15272</v>
      </c>
      <c r="B15230" s="1">
        <v>45080</v>
      </c>
      <c r="C15230" s="1" t="str">
        <f t="shared" si="237"/>
        <v>Jun</v>
      </c>
      <c r="D15230" t="s">
        <v>50</v>
      </c>
      <c r="E15230" t="s">
        <v>51</v>
      </c>
      <c r="F15230" t="s">
        <v>13</v>
      </c>
      <c r="G15230" t="s">
        <v>68</v>
      </c>
      <c r="H15230">
        <v>4029</v>
      </c>
      <c r="I15230">
        <v>731.53</v>
      </c>
      <c r="J15230">
        <v>2</v>
      </c>
      <c r="K15230" t="s">
        <v>20</v>
      </c>
    </row>
    <row r="15231" spans="1:11" x14ac:dyDescent="0.3">
      <c r="A15231" t="s">
        <v>15273</v>
      </c>
      <c r="B15231" s="1">
        <v>45493</v>
      </c>
      <c r="C15231" s="1" t="str">
        <f t="shared" si="237"/>
        <v>Jul</v>
      </c>
      <c r="D15231" t="s">
        <v>47</v>
      </c>
      <c r="E15231" t="s">
        <v>48</v>
      </c>
      <c r="F15231" t="s">
        <v>23</v>
      </c>
      <c r="G15231" t="s">
        <v>19</v>
      </c>
      <c r="H15231">
        <v>3885</v>
      </c>
      <c r="I15231">
        <v>377.36</v>
      </c>
      <c r="J15231">
        <v>2</v>
      </c>
      <c r="K15231" t="s">
        <v>20</v>
      </c>
    </row>
    <row r="15232" spans="1:11" x14ac:dyDescent="0.3">
      <c r="A15232" t="s">
        <v>15274</v>
      </c>
      <c r="B15232" s="1">
        <v>45119</v>
      </c>
      <c r="C15232" s="1" t="str">
        <f t="shared" si="237"/>
        <v>Jul</v>
      </c>
      <c r="D15232" t="s">
        <v>26</v>
      </c>
      <c r="E15232" t="s">
        <v>27</v>
      </c>
      <c r="F15232" t="s">
        <v>28</v>
      </c>
      <c r="G15232" t="s">
        <v>24</v>
      </c>
      <c r="H15232">
        <v>586</v>
      </c>
      <c r="I15232">
        <v>60.32</v>
      </c>
      <c r="J15232">
        <v>4</v>
      </c>
      <c r="K15232" t="s">
        <v>15</v>
      </c>
    </row>
    <row r="15233" spans="1:11" x14ac:dyDescent="0.3">
      <c r="A15233" t="s">
        <v>15275</v>
      </c>
      <c r="B15233" s="1">
        <v>45348</v>
      </c>
      <c r="C15233" s="1" t="str">
        <f t="shared" si="237"/>
        <v>Feb</v>
      </c>
      <c r="D15233" t="s">
        <v>31</v>
      </c>
      <c r="E15233" t="s">
        <v>32</v>
      </c>
      <c r="F15233" t="s">
        <v>28</v>
      </c>
      <c r="G15233" t="s">
        <v>19</v>
      </c>
      <c r="H15233">
        <v>3980</v>
      </c>
      <c r="I15233">
        <v>651.6</v>
      </c>
      <c r="J15233">
        <v>3</v>
      </c>
      <c r="K15233" t="s">
        <v>20</v>
      </c>
    </row>
    <row r="15234" spans="1:11" x14ac:dyDescent="0.3">
      <c r="A15234" t="s">
        <v>15276</v>
      </c>
      <c r="B15234" s="1">
        <v>45042</v>
      </c>
      <c r="C15234" s="1" t="str">
        <f t="shared" ref="C15234:C15297" si="238">TEXT(B15234,"mmm")</f>
        <v>Apr</v>
      </c>
      <c r="D15234" t="s">
        <v>50</v>
      </c>
      <c r="E15234" t="s">
        <v>51</v>
      </c>
      <c r="F15234" t="s">
        <v>28</v>
      </c>
      <c r="G15234" t="s">
        <v>53</v>
      </c>
      <c r="H15234">
        <v>701</v>
      </c>
      <c r="I15234">
        <v>124.2</v>
      </c>
      <c r="J15234">
        <v>2</v>
      </c>
      <c r="K15234" t="s">
        <v>36</v>
      </c>
    </row>
    <row r="15235" spans="1:11" x14ac:dyDescent="0.3">
      <c r="A15235" t="s">
        <v>15277</v>
      </c>
      <c r="B15235" s="1">
        <v>45045</v>
      </c>
      <c r="C15235" s="1" t="str">
        <f t="shared" si="238"/>
        <v>Apr</v>
      </c>
      <c r="D15235" t="s">
        <v>34</v>
      </c>
      <c r="E15235" t="s">
        <v>34</v>
      </c>
      <c r="F15235" t="s">
        <v>13</v>
      </c>
      <c r="G15235" t="s">
        <v>55</v>
      </c>
      <c r="H15235">
        <v>4208</v>
      </c>
      <c r="I15235">
        <v>375</v>
      </c>
      <c r="J15235">
        <v>1</v>
      </c>
      <c r="K15235" t="s">
        <v>36</v>
      </c>
    </row>
    <row r="15236" spans="1:11" x14ac:dyDescent="0.3">
      <c r="A15236" t="s">
        <v>15278</v>
      </c>
      <c r="B15236" s="1">
        <v>45450</v>
      </c>
      <c r="C15236" s="1" t="str">
        <f t="shared" si="238"/>
        <v>Jun</v>
      </c>
      <c r="D15236" t="s">
        <v>86</v>
      </c>
      <c r="E15236" t="s">
        <v>87</v>
      </c>
      <c r="F15236" t="s">
        <v>40</v>
      </c>
      <c r="G15236" t="s">
        <v>35</v>
      </c>
      <c r="H15236">
        <v>268</v>
      </c>
      <c r="I15236">
        <v>25.93</v>
      </c>
      <c r="J15236">
        <v>5</v>
      </c>
      <c r="K15236" t="s">
        <v>36</v>
      </c>
    </row>
    <row r="15237" spans="1:11" x14ac:dyDescent="0.3">
      <c r="A15237" t="s">
        <v>15279</v>
      </c>
      <c r="B15237" s="1">
        <v>44984</v>
      </c>
      <c r="C15237" s="1" t="str">
        <f t="shared" si="238"/>
        <v>Feb</v>
      </c>
      <c r="D15237" t="s">
        <v>86</v>
      </c>
      <c r="E15237" t="s">
        <v>87</v>
      </c>
      <c r="F15237" t="s">
        <v>13</v>
      </c>
      <c r="G15237" t="s">
        <v>35</v>
      </c>
      <c r="H15237">
        <v>1003</v>
      </c>
      <c r="I15237">
        <v>249.02</v>
      </c>
      <c r="J15237">
        <v>4</v>
      </c>
      <c r="K15237" t="s">
        <v>36</v>
      </c>
    </row>
    <row r="15238" spans="1:11" x14ac:dyDescent="0.3">
      <c r="A15238" t="s">
        <v>15280</v>
      </c>
      <c r="B15238" s="1">
        <v>45462</v>
      </c>
      <c r="C15238" s="1" t="str">
        <f t="shared" si="238"/>
        <v>Jun</v>
      </c>
      <c r="D15238" t="s">
        <v>50</v>
      </c>
      <c r="E15238" t="s">
        <v>51</v>
      </c>
      <c r="F15238" t="s">
        <v>13</v>
      </c>
      <c r="G15238" t="s">
        <v>19</v>
      </c>
      <c r="H15238">
        <v>3229</v>
      </c>
      <c r="I15238">
        <v>571.59</v>
      </c>
      <c r="J15238">
        <v>1</v>
      </c>
      <c r="K15238" t="s">
        <v>15</v>
      </c>
    </row>
    <row r="15239" spans="1:11" x14ac:dyDescent="0.3">
      <c r="A15239" t="s">
        <v>15281</v>
      </c>
      <c r="B15239" s="1">
        <v>45010</v>
      </c>
      <c r="C15239" s="1" t="str">
        <f t="shared" si="238"/>
        <v>Mar</v>
      </c>
      <c r="D15239" t="s">
        <v>17</v>
      </c>
      <c r="E15239" t="s">
        <v>18</v>
      </c>
      <c r="F15239" t="s">
        <v>40</v>
      </c>
      <c r="G15239" t="s">
        <v>53</v>
      </c>
      <c r="H15239">
        <v>316</v>
      </c>
      <c r="I15239">
        <v>17.989999999999998</v>
      </c>
      <c r="J15239">
        <v>4</v>
      </c>
      <c r="K15239" t="s">
        <v>36</v>
      </c>
    </row>
    <row r="15240" spans="1:11" x14ac:dyDescent="0.3">
      <c r="A15240" t="s">
        <v>15282</v>
      </c>
      <c r="B15240" s="1">
        <v>45329</v>
      </c>
      <c r="C15240" s="1" t="str">
        <f t="shared" si="238"/>
        <v>Feb</v>
      </c>
      <c r="D15240" t="s">
        <v>17</v>
      </c>
      <c r="E15240" t="s">
        <v>18</v>
      </c>
      <c r="F15240" t="s">
        <v>28</v>
      </c>
      <c r="G15240" t="s">
        <v>68</v>
      </c>
      <c r="H15240">
        <v>342</v>
      </c>
      <c r="I15240">
        <v>81.17</v>
      </c>
      <c r="J15240">
        <v>3</v>
      </c>
      <c r="K15240" t="s">
        <v>29</v>
      </c>
    </row>
    <row r="15241" spans="1:11" x14ac:dyDescent="0.3">
      <c r="A15241" t="s">
        <v>15283</v>
      </c>
      <c r="B15241" s="1">
        <v>45459</v>
      </c>
      <c r="C15241" s="1" t="str">
        <f t="shared" si="238"/>
        <v>Jun</v>
      </c>
      <c r="D15241" t="s">
        <v>22</v>
      </c>
      <c r="E15241" t="s">
        <v>12</v>
      </c>
      <c r="F15241" t="s">
        <v>23</v>
      </c>
      <c r="G15241" t="s">
        <v>53</v>
      </c>
      <c r="H15241">
        <v>2256</v>
      </c>
      <c r="I15241">
        <v>495.09</v>
      </c>
      <c r="J15241">
        <v>1</v>
      </c>
      <c r="K15241" t="s">
        <v>29</v>
      </c>
    </row>
    <row r="15242" spans="1:11" x14ac:dyDescent="0.3">
      <c r="A15242" t="s">
        <v>15284</v>
      </c>
      <c r="B15242" s="1">
        <v>45174</v>
      </c>
      <c r="C15242" s="1" t="str">
        <f t="shared" si="238"/>
        <v>Sep</v>
      </c>
      <c r="D15242" t="s">
        <v>22</v>
      </c>
      <c r="E15242" t="s">
        <v>12</v>
      </c>
      <c r="F15242" t="s">
        <v>28</v>
      </c>
      <c r="G15242" t="s">
        <v>53</v>
      </c>
      <c r="H15242">
        <v>2161</v>
      </c>
      <c r="I15242">
        <v>216.31</v>
      </c>
      <c r="J15242">
        <v>5</v>
      </c>
      <c r="K15242" t="s">
        <v>36</v>
      </c>
    </row>
    <row r="15243" spans="1:11" x14ac:dyDescent="0.3">
      <c r="A15243" t="s">
        <v>15285</v>
      </c>
      <c r="B15243" s="1">
        <v>45073</v>
      </c>
      <c r="C15243" s="1" t="str">
        <f t="shared" si="238"/>
        <v>May</v>
      </c>
      <c r="D15243" t="s">
        <v>43</v>
      </c>
      <c r="E15243" t="s">
        <v>44</v>
      </c>
      <c r="F15243" t="s">
        <v>23</v>
      </c>
      <c r="G15243" t="s">
        <v>35</v>
      </c>
      <c r="H15243">
        <v>3792</v>
      </c>
      <c r="I15243">
        <v>1000.04</v>
      </c>
      <c r="J15243">
        <v>1</v>
      </c>
      <c r="K15243" t="s">
        <v>15</v>
      </c>
    </row>
    <row r="15244" spans="1:11" x14ac:dyDescent="0.3">
      <c r="A15244" t="s">
        <v>15286</v>
      </c>
      <c r="B15244" s="1">
        <v>45198</v>
      </c>
      <c r="C15244" s="1" t="str">
        <f t="shared" si="238"/>
        <v>Sep</v>
      </c>
      <c r="D15244" t="s">
        <v>43</v>
      </c>
      <c r="E15244" t="s">
        <v>44</v>
      </c>
      <c r="F15244" t="s">
        <v>28</v>
      </c>
      <c r="G15244" t="s">
        <v>35</v>
      </c>
      <c r="H15244">
        <v>4900</v>
      </c>
      <c r="I15244">
        <v>1242.6400000000001</v>
      </c>
      <c r="J15244">
        <v>3</v>
      </c>
      <c r="K15244" t="s">
        <v>15</v>
      </c>
    </row>
    <row r="15245" spans="1:11" x14ac:dyDescent="0.3">
      <c r="A15245" t="s">
        <v>15287</v>
      </c>
      <c r="B15245" s="1">
        <v>45191</v>
      </c>
      <c r="C15245" s="1" t="str">
        <f t="shared" si="238"/>
        <v>Sep</v>
      </c>
      <c r="D15245" t="s">
        <v>22</v>
      </c>
      <c r="E15245" t="s">
        <v>12</v>
      </c>
      <c r="F15245" t="s">
        <v>28</v>
      </c>
      <c r="G15245" t="s">
        <v>68</v>
      </c>
      <c r="H15245">
        <v>4819</v>
      </c>
      <c r="I15245">
        <v>474.74</v>
      </c>
      <c r="J15245">
        <v>3</v>
      </c>
      <c r="K15245" t="s">
        <v>15</v>
      </c>
    </row>
    <row r="15246" spans="1:11" x14ac:dyDescent="0.3">
      <c r="A15246" t="s">
        <v>15288</v>
      </c>
      <c r="B15246" s="1">
        <v>45040</v>
      </c>
      <c r="C15246" s="1" t="str">
        <f t="shared" si="238"/>
        <v>Apr</v>
      </c>
      <c r="D15246" t="s">
        <v>11</v>
      </c>
      <c r="E15246" t="s">
        <v>12</v>
      </c>
      <c r="F15246" t="s">
        <v>28</v>
      </c>
      <c r="G15246" t="s">
        <v>19</v>
      </c>
      <c r="H15246">
        <v>2038</v>
      </c>
      <c r="I15246">
        <v>469</v>
      </c>
      <c r="J15246">
        <v>4</v>
      </c>
      <c r="K15246" t="s">
        <v>29</v>
      </c>
    </row>
    <row r="15247" spans="1:11" x14ac:dyDescent="0.3">
      <c r="A15247" t="s">
        <v>15289</v>
      </c>
      <c r="B15247" s="1">
        <v>45089</v>
      </c>
      <c r="C15247" s="1" t="str">
        <f t="shared" si="238"/>
        <v>Jun</v>
      </c>
      <c r="D15247" t="s">
        <v>86</v>
      </c>
      <c r="E15247" t="s">
        <v>87</v>
      </c>
      <c r="F15247" t="s">
        <v>13</v>
      </c>
      <c r="G15247" t="s">
        <v>14</v>
      </c>
      <c r="H15247">
        <v>244</v>
      </c>
      <c r="I15247">
        <v>63.43</v>
      </c>
      <c r="J15247">
        <v>1</v>
      </c>
      <c r="K15247" t="s">
        <v>36</v>
      </c>
    </row>
    <row r="15248" spans="1:11" x14ac:dyDescent="0.3">
      <c r="A15248" t="s">
        <v>15290</v>
      </c>
      <c r="B15248" s="1">
        <v>45182</v>
      </c>
      <c r="C15248" s="1" t="str">
        <f t="shared" si="238"/>
        <v>Sep</v>
      </c>
      <c r="D15248" t="s">
        <v>47</v>
      </c>
      <c r="E15248" t="s">
        <v>48</v>
      </c>
      <c r="F15248" t="s">
        <v>28</v>
      </c>
      <c r="G15248" t="s">
        <v>68</v>
      </c>
      <c r="H15248">
        <v>2147</v>
      </c>
      <c r="I15248">
        <v>622.73</v>
      </c>
      <c r="J15248">
        <v>2</v>
      </c>
      <c r="K15248" t="s">
        <v>15</v>
      </c>
    </row>
    <row r="15249" spans="1:11" x14ac:dyDescent="0.3">
      <c r="A15249" t="s">
        <v>15291</v>
      </c>
      <c r="B15249" s="1">
        <v>45477</v>
      </c>
      <c r="C15249" s="1" t="str">
        <f t="shared" si="238"/>
        <v>Jul</v>
      </c>
      <c r="D15249" t="s">
        <v>50</v>
      </c>
      <c r="E15249" t="s">
        <v>51</v>
      </c>
      <c r="F15249" t="s">
        <v>13</v>
      </c>
      <c r="G15249" t="s">
        <v>14</v>
      </c>
      <c r="H15249">
        <v>1157</v>
      </c>
      <c r="I15249">
        <v>131.81</v>
      </c>
      <c r="J15249">
        <v>2</v>
      </c>
      <c r="K15249" t="s">
        <v>15</v>
      </c>
    </row>
    <row r="15250" spans="1:11" x14ac:dyDescent="0.3">
      <c r="A15250" t="s">
        <v>15292</v>
      </c>
      <c r="B15250" s="1">
        <v>45235</v>
      </c>
      <c r="C15250" s="1" t="str">
        <f t="shared" si="238"/>
        <v>Nov</v>
      </c>
      <c r="D15250" t="s">
        <v>34</v>
      </c>
      <c r="E15250" t="s">
        <v>34</v>
      </c>
      <c r="F15250" t="s">
        <v>13</v>
      </c>
      <c r="G15250" t="s">
        <v>19</v>
      </c>
      <c r="H15250">
        <v>2477</v>
      </c>
      <c r="I15250">
        <v>605.21</v>
      </c>
      <c r="J15250">
        <v>4</v>
      </c>
      <c r="K15250" t="s">
        <v>36</v>
      </c>
    </row>
    <row r="15251" spans="1:11" x14ac:dyDescent="0.3">
      <c r="A15251" t="s">
        <v>15293</v>
      </c>
      <c r="B15251" s="1">
        <v>45232</v>
      </c>
      <c r="C15251" s="1" t="str">
        <f t="shared" si="238"/>
        <v>Nov</v>
      </c>
      <c r="D15251" t="s">
        <v>26</v>
      </c>
      <c r="E15251" t="s">
        <v>27</v>
      </c>
      <c r="F15251" t="s">
        <v>40</v>
      </c>
      <c r="G15251" t="s">
        <v>19</v>
      </c>
      <c r="H15251">
        <v>4588</v>
      </c>
      <c r="I15251">
        <v>1313.3</v>
      </c>
      <c r="J15251">
        <v>2</v>
      </c>
      <c r="K15251" t="s">
        <v>29</v>
      </c>
    </row>
    <row r="15252" spans="1:11" x14ac:dyDescent="0.3">
      <c r="A15252" t="s">
        <v>15294</v>
      </c>
      <c r="B15252" s="1">
        <v>45373</v>
      </c>
      <c r="C15252" s="1" t="str">
        <f t="shared" si="238"/>
        <v>Mar</v>
      </c>
      <c r="D15252" t="s">
        <v>43</v>
      </c>
      <c r="E15252" t="s">
        <v>44</v>
      </c>
      <c r="F15252" t="s">
        <v>40</v>
      </c>
      <c r="G15252" t="s">
        <v>35</v>
      </c>
      <c r="H15252">
        <v>512</v>
      </c>
      <c r="I15252">
        <v>87.94</v>
      </c>
      <c r="J15252">
        <v>4</v>
      </c>
      <c r="K15252" t="s">
        <v>15</v>
      </c>
    </row>
    <row r="15253" spans="1:11" x14ac:dyDescent="0.3">
      <c r="A15253" t="s">
        <v>15295</v>
      </c>
      <c r="B15253" s="1">
        <v>45604</v>
      </c>
      <c r="C15253" s="1" t="str">
        <f t="shared" si="238"/>
        <v>Nov</v>
      </c>
      <c r="D15253" t="s">
        <v>17</v>
      </c>
      <c r="E15253" t="s">
        <v>18</v>
      </c>
      <c r="F15253" t="s">
        <v>40</v>
      </c>
      <c r="G15253" t="s">
        <v>38</v>
      </c>
      <c r="H15253">
        <v>2790</v>
      </c>
      <c r="I15253">
        <v>494.51</v>
      </c>
      <c r="J15253">
        <v>2</v>
      </c>
      <c r="K15253" t="s">
        <v>36</v>
      </c>
    </row>
    <row r="15254" spans="1:11" x14ac:dyDescent="0.3">
      <c r="A15254" t="s">
        <v>15296</v>
      </c>
      <c r="B15254" s="1">
        <v>45291</v>
      </c>
      <c r="C15254" s="1" t="str">
        <f t="shared" si="238"/>
        <v>Dec</v>
      </c>
      <c r="D15254" t="s">
        <v>11</v>
      </c>
      <c r="E15254" t="s">
        <v>12</v>
      </c>
      <c r="F15254" t="s">
        <v>23</v>
      </c>
      <c r="G15254" t="s">
        <v>19</v>
      </c>
      <c r="H15254">
        <v>531</v>
      </c>
      <c r="I15254">
        <v>96.49</v>
      </c>
      <c r="J15254">
        <v>2</v>
      </c>
      <c r="K15254" t="s">
        <v>36</v>
      </c>
    </row>
    <row r="15255" spans="1:11" x14ac:dyDescent="0.3">
      <c r="A15255" t="s">
        <v>15297</v>
      </c>
      <c r="B15255" s="1">
        <v>45416</v>
      </c>
      <c r="C15255" s="1" t="str">
        <f t="shared" si="238"/>
        <v>May</v>
      </c>
      <c r="D15255" t="s">
        <v>26</v>
      </c>
      <c r="E15255" t="s">
        <v>27</v>
      </c>
      <c r="F15255" t="s">
        <v>23</v>
      </c>
      <c r="G15255" t="s">
        <v>19</v>
      </c>
      <c r="H15255">
        <v>3892</v>
      </c>
      <c r="I15255">
        <v>565.95000000000005</v>
      </c>
      <c r="J15255">
        <v>1</v>
      </c>
      <c r="K15255" t="s">
        <v>29</v>
      </c>
    </row>
    <row r="15256" spans="1:11" x14ac:dyDescent="0.3">
      <c r="A15256" t="s">
        <v>15298</v>
      </c>
      <c r="B15256" s="1">
        <v>45095</v>
      </c>
      <c r="C15256" s="1" t="str">
        <f t="shared" si="238"/>
        <v>Jun</v>
      </c>
      <c r="D15256" t="s">
        <v>43</v>
      </c>
      <c r="E15256" t="s">
        <v>44</v>
      </c>
      <c r="F15256" t="s">
        <v>40</v>
      </c>
      <c r="G15256" t="s">
        <v>14</v>
      </c>
      <c r="H15256">
        <v>3497</v>
      </c>
      <c r="I15256">
        <v>891.63</v>
      </c>
      <c r="J15256">
        <v>5</v>
      </c>
      <c r="K15256" t="s">
        <v>36</v>
      </c>
    </row>
    <row r="15257" spans="1:11" x14ac:dyDescent="0.3">
      <c r="A15257" t="s">
        <v>15299</v>
      </c>
      <c r="B15257" s="1">
        <v>45350</v>
      </c>
      <c r="C15257" s="1" t="str">
        <f t="shared" si="238"/>
        <v>Feb</v>
      </c>
      <c r="D15257" t="s">
        <v>86</v>
      </c>
      <c r="E15257" t="s">
        <v>87</v>
      </c>
      <c r="F15257" t="s">
        <v>28</v>
      </c>
      <c r="G15257" t="s">
        <v>38</v>
      </c>
      <c r="H15257">
        <v>1827</v>
      </c>
      <c r="I15257">
        <v>289.38</v>
      </c>
      <c r="J15257">
        <v>1</v>
      </c>
      <c r="K15257" t="s">
        <v>36</v>
      </c>
    </row>
    <row r="15258" spans="1:11" x14ac:dyDescent="0.3">
      <c r="A15258" t="s">
        <v>15300</v>
      </c>
      <c r="B15258" s="1">
        <v>45404</v>
      </c>
      <c r="C15258" s="1" t="str">
        <f t="shared" si="238"/>
        <v>Apr</v>
      </c>
      <c r="D15258" t="s">
        <v>47</v>
      </c>
      <c r="E15258" t="s">
        <v>48</v>
      </c>
      <c r="F15258" t="s">
        <v>13</v>
      </c>
      <c r="G15258" t="s">
        <v>24</v>
      </c>
      <c r="H15258">
        <v>2184</v>
      </c>
      <c r="I15258">
        <v>602.77</v>
      </c>
      <c r="J15258">
        <v>2</v>
      </c>
      <c r="K15258" t="s">
        <v>36</v>
      </c>
    </row>
    <row r="15259" spans="1:11" x14ac:dyDescent="0.3">
      <c r="A15259" t="s">
        <v>15301</v>
      </c>
      <c r="B15259" s="1">
        <v>45201</v>
      </c>
      <c r="C15259" s="1" t="str">
        <f t="shared" si="238"/>
        <v>Oct</v>
      </c>
      <c r="D15259" t="s">
        <v>17</v>
      </c>
      <c r="E15259" t="s">
        <v>18</v>
      </c>
      <c r="F15259" t="s">
        <v>40</v>
      </c>
      <c r="G15259" t="s">
        <v>19</v>
      </c>
      <c r="H15259">
        <v>3062</v>
      </c>
      <c r="I15259">
        <v>254.06</v>
      </c>
      <c r="J15259">
        <v>1</v>
      </c>
      <c r="K15259" t="s">
        <v>15</v>
      </c>
    </row>
    <row r="15260" spans="1:11" x14ac:dyDescent="0.3">
      <c r="A15260" t="s">
        <v>15302</v>
      </c>
      <c r="B15260" s="1">
        <v>45545</v>
      </c>
      <c r="C15260" s="1" t="str">
        <f t="shared" si="238"/>
        <v>Sep</v>
      </c>
      <c r="D15260" t="s">
        <v>34</v>
      </c>
      <c r="E15260" t="s">
        <v>34</v>
      </c>
      <c r="F15260" t="s">
        <v>23</v>
      </c>
      <c r="G15260" t="s">
        <v>53</v>
      </c>
      <c r="H15260">
        <v>1695</v>
      </c>
      <c r="I15260">
        <v>439.15</v>
      </c>
      <c r="J15260">
        <v>3</v>
      </c>
      <c r="K15260" t="s">
        <v>29</v>
      </c>
    </row>
    <row r="15261" spans="1:11" x14ac:dyDescent="0.3">
      <c r="A15261" t="s">
        <v>15303</v>
      </c>
      <c r="B15261" s="1">
        <v>45614</v>
      </c>
      <c r="C15261" s="1" t="str">
        <f t="shared" si="238"/>
        <v>Nov</v>
      </c>
      <c r="D15261" t="s">
        <v>43</v>
      </c>
      <c r="E15261" t="s">
        <v>44</v>
      </c>
      <c r="F15261" t="s">
        <v>23</v>
      </c>
      <c r="G15261" t="s">
        <v>24</v>
      </c>
      <c r="H15261">
        <v>394</v>
      </c>
      <c r="I15261">
        <v>86.87</v>
      </c>
      <c r="J15261">
        <v>2</v>
      </c>
      <c r="K15261" t="s">
        <v>15</v>
      </c>
    </row>
    <row r="15262" spans="1:11" x14ac:dyDescent="0.3">
      <c r="A15262" t="s">
        <v>15304</v>
      </c>
      <c r="B15262" s="1">
        <v>45209</v>
      </c>
      <c r="C15262" s="1" t="str">
        <f t="shared" si="238"/>
        <v>Oct</v>
      </c>
      <c r="D15262" t="s">
        <v>43</v>
      </c>
      <c r="E15262" t="s">
        <v>44</v>
      </c>
      <c r="F15262" t="s">
        <v>13</v>
      </c>
      <c r="G15262" t="s">
        <v>24</v>
      </c>
      <c r="H15262">
        <v>3146</v>
      </c>
      <c r="I15262">
        <v>766.8</v>
      </c>
      <c r="J15262">
        <v>3</v>
      </c>
      <c r="K15262" t="s">
        <v>20</v>
      </c>
    </row>
    <row r="15263" spans="1:11" x14ac:dyDescent="0.3">
      <c r="A15263" t="s">
        <v>15305</v>
      </c>
      <c r="B15263" s="1">
        <v>45557</v>
      </c>
      <c r="C15263" s="1" t="str">
        <f t="shared" si="238"/>
        <v>Sep</v>
      </c>
      <c r="D15263" t="s">
        <v>86</v>
      </c>
      <c r="E15263" t="s">
        <v>87</v>
      </c>
      <c r="F15263" t="s">
        <v>23</v>
      </c>
      <c r="G15263" t="s">
        <v>19</v>
      </c>
      <c r="H15263">
        <v>1626</v>
      </c>
      <c r="I15263">
        <v>231.26</v>
      </c>
      <c r="J15263">
        <v>2</v>
      </c>
      <c r="K15263" t="s">
        <v>20</v>
      </c>
    </row>
    <row r="15264" spans="1:11" x14ac:dyDescent="0.3">
      <c r="A15264" t="s">
        <v>15306</v>
      </c>
      <c r="B15264" s="1">
        <v>45603</v>
      </c>
      <c r="C15264" s="1" t="str">
        <f t="shared" si="238"/>
        <v>Nov</v>
      </c>
      <c r="D15264" t="s">
        <v>26</v>
      </c>
      <c r="E15264" t="s">
        <v>27</v>
      </c>
      <c r="F15264" t="s">
        <v>13</v>
      </c>
      <c r="G15264" t="s">
        <v>19</v>
      </c>
      <c r="H15264">
        <v>1939</v>
      </c>
      <c r="I15264">
        <v>220.41</v>
      </c>
      <c r="J15264">
        <v>1</v>
      </c>
      <c r="K15264" t="s">
        <v>20</v>
      </c>
    </row>
    <row r="15265" spans="1:11" x14ac:dyDescent="0.3">
      <c r="A15265" t="s">
        <v>15307</v>
      </c>
      <c r="B15265" s="1">
        <v>45142</v>
      </c>
      <c r="C15265" s="1" t="str">
        <f t="shared" si="238"/>
        <v>Aug</v>
      </c>
      <c r="D15265" t="s">
        <v>26</v>
      </c>
      <c r="E15265" t="s">
        <v>27</v>
      </c>
      <c r="F15265" t="s">
        <v>13</v>
      </c>
      <c r="G15265" t="s">
        <v>19</v>
      </c>
      <c r="H15265">
        <v>4598</v>
      </c>
      <c r="I15265">
        <v>490.35</v>
      </c>
      <c r="J15265">
        <v>3</v>
      </c>
      <c r="K15265" t="s">
        <v>36</v>
      </c>
    </row>
    <row r="15266" spans="1:11" x14ac:dyDescent="0.3">
      <c r="A15266" t="s">
        <v>15308</v>
      </c>
      <c r="B15266" s="1">
        <v>45065</v>
      </c>
      <c r="C15266" s="1" t="str">
        <f t="shared" si="238"/>
        <v>May</v>
      </c>
      <c r="D15266" t="s">
        <v>86</v>
      </c>
      <c r="E15266" t="s">
        <v>87</v>
      </c>
      <c r="F15266" t="s">
        <v>23</v>
      </c>
      <c r="G15266" t="s">
        <v>14</v>
      </c>
      <c r="H15266">
        <v>2086</v>
      </c>
      <c r="I15266">
        <v>322.29000000000002</v>
      </c>
      <c r="J15266">
        <v>5</v>
      </c>
      <c r="K15266" t="s">
        <v>36</v>
      </c>
    </row>
    <row r="15267" spans="1:11" x14ac:dyDescent="0.3">
      <c r="A15267" t="s">
        <v>15309</v>
      </c>
      <c r="B15267" s="1">
        <v>44933</v>
      </c>
      <c r="C15267" s="1" t="str">
        <f t="shared" si="238"/>
        <v>Jan</v>
      </c>
      <c r="D15267" t="s">
        <v>47</v>
      </c>
      <c r="E15267" t="s">
        <v>48</v>
      </c>
      <c r="F15267" t="s">
        <v>23</v>
      </c>
      <c r="G15267" t="s">
        <v>35</v>
      </c>
      <c r="H15267">
        <v>1532</v>
      </c>
      <c r="I15267">
        <v>125.76</v>
      </c>
      <c r="J15267">
        <v>5</v>
      </c>
      <c r="K15267" t="s">
        <v>36</v>
      </c>
    </row>
    <row r="15268" spans="1:11" x14ac:dyDescent="0.3">
      <c r="A15268" t="s">
        <v>15310</v>
      </c>
      <c r="B15268" s="1">
        <v>44959</v>
      </c>
      <c r="C15268" s="1" t="str">
        <f t="shared" si="238"/>
        <v>Feb</v>
      </c>
      <c r="D15268" t="s">
        <v>34</v>
      </c>
      <c r="E15268" t="s">
        <v>34</v>
      </c>
      <c r="F15268" t="s">
        <v>13</v>
      </c>
      <c r="G15268" t="s">
        <v>24</v>
      </c>
      <c r="H15268">
        <v>1227</v>
      </c>
      <c r="I15268">
        <v>287.27999999999997</v>
      </c>
      <c r="J15268">
        <v>5</v>
      </c>
      <c r="K15268" t="s">
        <v>20</v>
      </c>
    </row>
    <row r="15269" spans="1:11" x14ac:dyDescent="0.3">
      <c r="A15269" t="s">
        <v>15311</v>
      </c>
      <c r="B15269" s="1">
        <v>45625</v>
      </c>
      <c r="C15269" s="1" t="str">
        <f t="shared" si="238"/>
        <v>Nov</v>
      </c>
      <c r="D15269" t="s">
        <v>43</v>
      </c>
      <c r="E15269" t="s">
        <v>44</v>
      </c>
      <c r="F15269" t="s">
        <v>28</v>
      </c>
      <c r="G15269" t="s">
        <v>55</v>
      </c>
      <c r="H15269">
        <v>780</v>
      </c>
      <c r="I15269">
        <v>131.88</v>
      </c>
      <c r="J15269">
        <v>3</v>
      </c>
      <c r="K15269" t="s">
        <v>29</v>
      </c>
    </row>
    <row r="15270" spans="1:11" x14ac:dyDescent="0.3">
      <c r="A15270" t="s">
        <v>15312</v>
      </c>
      <c r="B15270" s="1">
        <v>45019</v>
      </c>
      <c r="C15270" s="1" t="str">
        <f t="shared" si="238"/>
        <v>Apr</v>
      </c>
      <c r="D15270" t="s">
        <v>31</v>
      </c>
      <c r="E15270" t="s">
        <v>32</v>
      </c>
      <c r="F15270" t="s">
        <v>40</v>
      </c>
      <c r="G15270" t="s">
        <v>38</v>
      </c>
      <c r="H15270">
        <v>2191</v>
      </c>
      <c r="I15270">
        <v>185.95</v>
      </c>
      <c r="J15270">
        <v>1</v>
      </c>
      <c r="K15270" t="s">
        <v>36</v>
      </c>
    </row>
    <row r="15271" spans="1:11" x14ac:dyDescent="0.3">
      <c r="A15271" t="s">
        <v>15313</v>
      </c>
      <c r="B15271" s="1">
        <v>45342</v>
      </c>
      <c r="C15271" s="1" t="str">
        <f t="shared" si="238"/>
        <v>Feb</v>
      </c>
      <c r="D15271" t="s">
        <v>43</v>
      </c>
      <c r="E15271" t="s">
        <v>44</v>
      </c>
      <c r="F15271" t="s">
        <v>13</v>
      </c>
      <c r="G15271" t="s">
        <v>55</v>
      </c>
      <c r="H15271">
        <v>4146</v>
      </c>
      <c r="I15271">
        <v>575.62</v>
      </c>
      <c r="J15271">
        <v>1</v>
      </c>
      <c r="K15271" t="s">
        <v>15</v>
      </c>
    </row>
    <row r="15272" spans="1:11" x14ac:dyDescent="0.3">
      <c r="A15272" t="s">
        <v>15314</v>
      </c>
      <c r="B15272" s="1">
        <v>45356</v>
      </c>
      <c r="C15272" s="1" t="str">
        <f t="shared" si="238"/>
        <v>Mar</v>
      </c>
      <c r="D15272" t="s">
        <v>47</v>
      </c>
      <c r="E15272" t="s">
        <v>48</v>
      </c>
      <c r="F15272" t="s">
        <v>28</v>
      </c>
      <c r="G15272" t="s">
        <v>24</v>
      </c>
      <c r="H15272">
        <v>790</v>
      </c>
      <c r="I15272">
        <v>100.69</v>
      </c>
      <c r="J15272">
        <v>3</v>
      </c>
      <c r="K15272" t="s">
        <v>15</v>
      </c>
    </row>
    <row r="15273" spans="1:11" x14ac:dyDescent="0.3">
      <c r="A15273" t="s">
        <v>15315</v>
      </c>
      <c r="B15273" s="1">
        <v>45541</v>
      </c>
      <c r="C15273" s="1" t="str">
        <f t="shared" si="238"/>
        <v>Sep</v>
      </c>
      <c r="D15273" t="s">
        <v>34</v>
      </c>
      <c r="E15273" t="s">
        <v>34</v>
      </c>
      <c r="F15273" t="s">
        <v>23</v>
      </c>
      <c r="G15273" t="s">
        <v>19</v>
      </c>
      <c r="H15273">
        <v>971</v>
      </c>
      <c r="I15273">
        <v>168.02</v>
      </c>
      <c r="J15273">
        <v>4</v>
      </c>
      <c r="K15273" t="s">
        <v>15</v>
      </c>
    </row>
    <row r="15274" spans="1:11" x14ac:dyDescent="0.3">
      <c r="A15274" t="s">
        <v>15316</v>
      </c>
      <c r="B15274" s="1">
        <v>44928</v>
      </c>
      <c r="C15274" s="1" t="str">
        <f t="shared" si="238"/>
        <v>Jan</v>
      </c>
      <c r="D15274" t="s">
        <v>26</v>
      </c>
      <c r="E15274" t="s">
        <v>27</v>
      </c>
      <c r="F15274" t="s">
        <v>13</v>
      </c>
      <c r="G15274" t="s">
        <v>68</v>
      </c>
      <c r="H15274">
        <v>3946</v>
      </c>
      <c r="I15274">
        <v>574.96</v>
      </c>
      <c r="J15274">
        <v>1</v>
      </c>
      <c r="K15274" t="s">
        <v>36</v>
      </c>
    </row>
    <row r="15275" spans="1:11" x14ac:dyDescent="0.3">
      <c r="A15275" t="s">
        <v>15317</v>
      </c>
      <c r="B15275" s="1">
        <v>44988</v>
      </c>
      <c r="C15275" s="1" t="str">
        <f t="shared" si="238"/>
        <v>Mar</v>
      </c>
      <c r="D15275" t="s">
        <v>11</v>
      </c>
      <c r="E15275" t="s">
        <v>12</v>
      </c>
      <c r="F15275" t="s">
        <v>23</v>
      </c>
      <c r="G15275" t="s">
        <v>53</v>
      </c>
      <c r="H15275">
        <v>3815</v>
      </c>
      <c r="I15275">
        <v>362.24</v>
      </c>
      <c r="J15275">
        <v>2</v>
      </c>
      <c r="K15275" t="s">
        <v>29</v>
      </c>
    </row>
    <row r="15276" spans="1:11" x14ac:dyDescent="0.3">
      <c r="A15276" t="s">
        <v>15318</v>
      </c>
      <c r="B15276" s="1">
        <v>45012</v>
      </c>
      <c r="C15276" s="1" t="str">
        <f t="shared" si="238"/>
        <v>Mar</v>
      </c>
      <c r="D15276" t="s">
        <v>50</v>
      </c>
      <c r="E15276" t="s">
        <v>51</v>
      </c>
      <c r="F15276" t="s">
        <v>40</v>
      </c>
      <c r="G15276" t="s">
        <v>53</v>
      </c>
      <c r="H15276">
        <v>2712</v>
      </c>
      <c r="I15276">
        <v>427.6</v>
      </c>
      <c r="J15276">
        <v>1</v>
      </c>
      <c r="K15276" t="s">
        <v>15</v>
      </c>
    </row>
    <row r="15277" spans="1:11" x14ac:dyDescent="0.3">
      <c r="A15277" t="s">
        <v>15319</v>
      </c>
      <c r="B15277" s="1">
        <v>45446</v>
      </c>
      <c r="C15277" s="1" t="str">
        <f t="shared" si="238"/>
        <v>Jun</v>
      </c>
      <c r="D15277" t="s">
        <v>31</v>
      </c>
      <c r="E15277" t="s">
        <v>32</v>
      </c>
      <c r="F15277" t="s">
        <v>23</v>
      </c>
      <c r="G15277" t="s">
        <v>68</v>
      </c>
      <c r="H15277">
        <v>1106</v>
      </c>
      <c r="I15277">
        <v>128.81</v>
      </c>
      <c r="J15277">
        <v>3</v>
      </c>
      <c r="K15277" t="s">
        <v>20</v>
      </c>
    </row>
    <row r="15278" spans="1:11" x14ac:dyDescent="0.3">
      <c r="A15278" t="s">
        <v>15320</v>
      </c>
      <c r="B15278" s="1">
        <v>45426</v>
      </c>
      <c r="C15278" s="1" t="str">
        <f t="shared" si="238"/>
        <v>May</v>
      </c>
      <c r="D15278" t="s">
        <v>11</v>
      </c>
      <c r="E15278" t="s">
        <v>12</v>
      </c>
      <c r="F15278" t="s">
        <v>40</v>
      </c>
      <c r="G15278" t="s">
        <v>19</v>
      </c>
      <c r="H15278">
        <v>2765</v>
      </c>
      <c r="I15278">
        <v>236.44</v>
      </c>
      <c r="J15278">
        <v>1</v>
      </c>
      <c r="K15278" t="s">
        <v>15</v>
      </c>
    </row>
    <row r="15279" spans="1:11" x14ac:dyDescent="0.3">
      <c r="A15279" t="s">
        <v>15321</v>
      </c>
      <c r="B15279" s="1">
        <v>45268</v>
      </c>
      <c r="C15279" s="1" t="str">
        <f t="shared" si="238"/>
        <v>Dec</v>
      </c>
      <c r="D15279" t="s">
        <v>43</v>
      </c>
      <c r="E15279" t="s">
        <v>44</v>
      </c>
      <c r="F15279" t="s">
        <v>13</v>
      </c>
      <c r="G15279" t="s">
        <v>53</v>
      </c>
      <c r="H15279">
        <v>1555</v>
      </c>
      <c r="I15279">
        <v>309.69</v>
      </c>
      <c r="J15279">
        <v>1</v>
      </c>
      <c r="K15279" t="s">
        <v>36</v>
      </c>
    </row>
    <row r="15280" spans="1:11" x14ac:dyDescent="0.3">
      <c r="A15280" t="s">
        <v>15322</v>
      </c>
      <c r="B15280" s="1">
        <v>44981</v>
      </c>
      <c r="C15280" s="1" t="str">
        <f t="shared" si="238"/>
        <v>Feb</v>
      </c>
      <c r="D15280" t="s">
        <v>22</v>
      </c>
      <c r="E15280" t="s">
        <v>12</v>
      </c>
      <c r="F15280" t="s">
        <v>13</v>
      </c>
      <c r="G15280" t="s">
        <v>68</v>
      </c>
      <c r="H15280">
        <v>268</v>
      </c>
      <c r="I15280">
        <v>16.010000000000002</v>
      </c>
      <c r="J15280">
        <v>3</v>
      </c>
      <c r="K15280" t="s">
        <v>20</v>
      </c>
    </row>
    <row r="15281" spans="1:11" x14ac:dyDescent="0.3">
      <c r="A15281" t="s">
        <v>15323</v>
      </c>
      <c r="B15281" s="1">
        <v>45546</v>
      </c>
      <c r="C15281" s="1" t="str">
        <f t="shared" si="238"/>
        <v>Sep</v>
      </c>
      <c r="D15281" t="s">
        <v>26</v>
      </c>
      <c r="E15281" t="s">
        <v>27</v>
      </c>
      <c r="F15281" t="s">
        <v>40</v>
      </c>
      <c r="G15281" t="s">
        <v>35</v>
      </c>
      <c r="H15281">
        <v>2096</v>
      </c>
      <c r="I15281">
        <v>165.26</v>
      </c>
      <c r="J15281">
        <v>5</v>
      </c>
      <c r="K15281" t="s">
        <v>20</v>
      </c>
    </row>
    <row r="15282" spans="1:11" x14ac:dyDescent="0.3">
      <c r="A15282" t="s">
        <v>15324</v>
      </c>
      <c r="B15282" s="1">
        <v>45455</v>
      </c>
      <c r="C15282" s="1" t="str">
        <f t="shared" si="238"/>
        <v>Jun</v>
      </c>
      <c r="D15282" t="s">
        <v>34</v>
      </c>
      <c r="E15282" t="s">
        <v>34</v>
      </c>
      <c r="F15282" t="s">
        <v>40</v>
      </c>
      <c r="G15282" t="s">
        <v>68</v>
      </c>
      <c r="H15282">
        <v>2222</v>
      </c>
      <c r="I15282">
        <v>478.97</v>
      </c>
      <c r="J15282">
        <v>2</v>
      </c>
      <c r="K15282" t="s">
        <v>29</v>
      </c>
    </row>
    <row r="15283" spans="1:11" x14ac:dyDescent="0.3">
      <c r="A15283" t="s">
        <v>15325</v>
      </c>
      <c r="B15283" s="1">
        <v>45050</v>
      </c>
      <c r="C15283" s="1" t="str">
        <f t="shared" si="238"/>
        <v>May</v>
      </c>
      <c r="D15283" t="s">
        <v>26</v>
      </c>
      <c r="E15283" t="s">
        <v>27</v>
      </c>
      <c r="F15283" t="s">
        <v>28</v>
      </c>
      <c r="G15283" t="s">
        <v>55</v>
      </c>
      <c r="H15283">
        <v>2023</v>
      </c>
      <c r="I15283">
        <v>292.56</v>
      </c>
      <c r="J15283">
        <v>2</v>
      </c>
      <c r="K15283" t="s">
        <v>29</v>
      </c>
    </row>
    <row r="15284" spans="1:11" x14ac:dyDescent="0.3">
      <c r="A15284" t="s">
        <v>15326</v>
      </c>
      <c r="B15284" s="1">
        <v>45204</v>
      </c>
      <c r="C15284" s="1" t="str">
        <f t="shared" si="238"/>
        <v>Oct</v>
      </c>
      <c r="D15284" t="s">
        <v>34</v>
      </c>
      <c r="E15284" t="s">
        <v>34</v>
      </c>
      <c r="F15284" t="s">
        <v>13</v>
      </c>
      <c r="G15284" t="s">
        <v>53</v>
      </c>
      <c r="H15284">
        <v>234</v>
      </c>
      <c r="I15284">
        <v>47.58</v>
      </c>
      <c r="J15284">
        <v>3</v>
      </c>
      <c r="K15284" t="s">
        <v>36</v>
      </c>
    </row>
    <row r="15285" spans="1:11" x14ac:dyDescent="0.3">
      <c r="A15285" t="s">
        <v>15327</v>
      </c>
      <c r="B15285" s="1">
        <v>45115</v>
      </c>
      <c r="C15285" s="1" t="str">
        <f t="shared" si="238"/>
        <v>Jul</v>
      </c>
      <c r="D15285" t="s">
        <v>86</v>
      </c>
      <c r="E15285" t="s">
        <v>87</v>
      </c>
      <c r="F15285" t="s">
        <v>13</v>
      </c>
      <c r="G15285" t="s">
        <v>68</v>
      </c>
      <c r="H15285">
        <v>3900</v>
      </c>
      <c r="I15285">
        <v>281.31</v>
      </c>
      <c r="J15285">
        <v>5</v>
      </c>
      <c r="K15285" t="s">
        <v>36</v>
      </c>
    </row>
    <row r="15286" spans="1:11" x14ac:dyDescent="0.3">
      <c r="A15286" t="s">
        <v>15328</v>
      </c>
      <c r="B15286" s="1">
        <v>44965</v>
      </c>
      <c r="C15286" s="1" t="str">
        <f t="shared" si="238"/>
        <v>Feb</v>
      </c>
      <c r="D15286" t="s">
        <v>50</v>
      </c>
      <c r="E15286" t="s">
        <v>51</v>
      </c>
      <c r="F15286" t="s">
        <v>23</v>
      </c>
      <c r="G15286" t="s">
        <v>19</v>
      </c>
      <c r="H15286">
        <v>2144</v>
      </c>
      <c r="I15286">
        <v>579.54</v>
      </c>
      <c r="J15286">
        <v>1</v>
      </c>
      <c r="K15286" t="s">
        <v>29</v>
      </c>
    </row>
    <row r="15287" spans="1:11" x14ac:dyDescent="0.3">
      <c r="A15287" t="s">
        <v>15329</v>
      </c>
      <c r="B15287" s="1">
        <v>45093</v>
      </c>
      <c r="C15287" s="1" t="str">
        <f t="shared" si="238"/>
        <v>Jun</v>
      </c>
      <c r="D15287" t="s">
        <v>43</v>
      </c>
      <c r="E15287" t="s">
        <v>44</v>
      </c>
      <c r="F15287" t="s">
        <v>28</v>
      </c>
      <c r="G15287" t="s">
        <v>38</v>
      </c>
      <c r="H15287">
        <v>1607</v>
      </c>
      <c r="I15287">
        <v>456.55</v>
      </c>
      <c r="J15287">
        <v>4</v>
      </c>
      <c r="K15287" t="s">
        <v>20</v>
      </c>
    </row>
    <row r="15288" spans="1:11" x14ac:dyDescent="0.3">
      <c r="A15288" t="s">
        <v>15330</v>
      </c>
      <c r="B15288" s="1">
        <v>45354</v>
      </c>
      <c r="C15288" s="1" t="str">
        <f t="shared" si="238"/>
        <v>Mar</v>
      </c>
      <c r="D15288" t="s">
        <v>22</v>
      </c>
      <c r="E15288" t="s">
        <v>12</v>
      </c>
      <c r="F15288" t="s">
        <v>23</v>
      </c>
      <c r="G15288" t="s">
        <v>35</v>
      </c>
      <c r="H15288">
        <v>757</v>
      </c>
      <c r="I15288">
        <v>55.22</v>
      </c>
      <c r="J15288">
        <v>1</v>
      </c>
      <c r="K15288" t="s">
        <v>15</v>
      </c>
    </row>
    <row r="15289" spans="1:11" x14ac:dyDescent="0.3">
      <c r="A15289" t="s">
        <v>15331</v>
      </c>
      <c r="B15289" s="1">
        <v>44934</v>
      </c>
      <c r="C15289" s="1" t="str">
        <f t="shared" si="238"/>
        <v>Jan</v>
      </c>
      <c r="D15289" t="s">
        <v>34</v>
      </c>
      <c r="E15289" t="s">
        <v>34</v>
      </c>
      <c r="F15289" t="s">
        <v>23</v>
      </c>
      <c r="G15289" t="s">
        <v>55</v>
      </c>
      <c r="H15289">
        <v>2180</v>
      </c>
      <c r="I15289">
        <v>602.48</v>
      </c>
      <c r="J15289">
        <v>1</v>
      </c>
      <c r="K15289" t="s">
        <v>29</v>
      </c>
    </row>
    <row r="15290" spans="1:11" x14ac:dyDescent="0.3">
      <c r="A15290" t="s">
        <v>15332</v>
      </c>
      <c r="B15290" s="1">
        <v>45296</v>
      </c>
      <c r="C15290" s="1" t="str">
        <f t="shared" si="238"/>
        <v>Jan</v>
      </c>
      <c r="D15290" t="s">
        <v>31</v>
      </c>
      <c r="E15290" t="s">
        <v>32</v>
      </c>
      <c r="F15290" t="s">
        <v>28</v>
      </c>
      <c r="G15290" t="s">
        <v>14</v>
      </c>
      <c r="H15290">
        <v>964</v>
      </c>
      <c r="I15290">
        <v>82.09</v>
      </c>
      <c r="J15290">
        <v>4</v>
      </c>
      <c r="K15290" t="s">
        <v>20</v>
      </c>
    </row>
    <row r="15291" spans="1:11" x14ac:dyDescent="0.3">
      <c r="A15291" t="s">
        <v>15333</v>
      </c>
      <c r="B15291" s="1">
        <v>44944</v>
      </c>
      <c r="C15291" s="1" t="str">
        <f t="shared" si="238"/>
        <v>Jan</v>
      </c>
      <c r="D15291" t="s">
        <v>26</v>
      </c>
      <c r="E15291" t="s">
        <v>27</v>
      </c>
      <c r="F15291" t="s">
        <v>28</v>
      </c>
      <c r="G15291" t="s">
        <v>38</v>
      </c>
      <c r="H15291">
        <v>4833</v>
      </c>
      <c r="I15291">
        <v>807.11</v>
      </c>
      <c r="J15291">
        <v>2</v>
      </c>
      <c r="K15291" t="s">
        <v>29</v>
      </c>
    </row>
    <row r="15292" spans="1:11" x14ac:dyDescent="0.3">
      <c r="A15292" t="s">
        <v>15334</v>
      </c>
      <c r="B15292" s="1">
        <v>45555</v>
      </c>
      <c r="C15292" s="1" t="str">
        <f t="shared" si="238"/>
        <v>Sep</v>
      </c>
      <c r="D15292" t="s">
        <v>31</v>
      </c>
      <c r="E15292" t="s">
        <v>32</v>
      </c>
      <c r="F15292" t="s">
        <v>13</v>
      </c>
      <c r="G15292" t="s">
        <v>53</v>
      </c>
      <c r="H15292">
        <v>1824</v>
      </c>
      <c r="I15292">
        <v>476.25</v>
      </c>
      <c r="J15292">
        <v>5</v>
      </c>
      <c r="K15292" t="s">
        <v>20</v>
      </c>
    </row>
    <row r="15293" spans="1:11" x14ac:dyDescent="0.3">
      <c r="A15293" t="s">
        <v>15335</v>
      </c>
      <c r="B15293" s="1">
        <v>45421</v>
      </c>
      <c r="C15293" s="1" t="str">
        <f t="shared" si="238"/>
        <v>May</v>
      </c>
      <c r="D15293" t="s">
        <v>47</v>
      </c>
      <c r="E15293" t="s">
        <v>48</v>
      </c>
      <c r="F15293" t="s">
        <v>13</v>
      </c>
      <c r="G15293" t="s">
        <v>19</v>
      </c>
      <c r="H15293">
        <v>3346</v>
      </c>
      <c r="I15293">
        <v>169.76</v>
      </c>
      <c r="J15293">
        <v>5</v>
      </c>
      <c r="K15293" t="s">
        <v>36</v>
      </c>
    </row>
    <row r="15294" spans="1:11" x14ac:dyDescent="0.3">
      <c r="A15294" t="s">
        <v>15336</v>
      </c>
      <c r="B15294" s="1">
        <v>45344</v>
      </c>
      <c r="C15294" s="1" t="str">
        <f t="shared" si="238"/>
        <v>Feb</v>
      </c>
      <c r="D15294" t="s">
        <v>47</v>
      </c>
      <c r="E15294" t="s">
        <v>48</v>
      </c>
      <c r="F15294" t="s">
        <v>28</v>
      </c>
      <c r="G15294" t="s">
        <v>24</v>
      </c>
      <c r="H15294">
        <v>1591</v>
      </c>
      <c r="I15294">
        <v>169.2</v>
      </c>
      <c r="J15294">
        <v>3</v>
      </c>
      <c r="K15294" t="s">
        <v>20</v>
      </c>
    </row>
    <row r="15295" spans="1:11" x14ac:dyDescent="0.3">
      <c r="A15295" t="s">
        <v>15337</v>
      </c>
      <c r="B15295" s="1">
        <v>45405</v>
      </c>
      <c r="C15295" s="1" t="str">
        <f t="shared" si="238"/>
        <v>Apr</v>
      </c>
      <c r="D15295" t="s">
        <v>34</v>
      </c>
      <c r="E15295" t="s">
        <v>34</v>
      </c>
      <c r="F15295" t="s">
        <v>23</v>
      </c>
      <c r="G15295" t="s">
        <v>14</v>
      </c>
      <c r="H15295">
        <v>2870</v>
      </c>
      <c r="I15295">
        <v>284.24</v>
      </c>
      <c r="J15295">
        <v>4</v>
      </c>
      <c r="K15295" t="s">
        <v>15</v>
      </c>
    </row>
    <row r="15296" spans="1:11" x14ac:dyDescent="0.3">
      <c r="A15296" t="s">
        <v>15338</v>
      </c>
      <c r="B15296" s="1">
        <v>45451</v>
      </c>
      <c r="C15296" s="1" t="str">
        <f t="shared" si="238"/>
        <v>Jun</v>
      </c>
      <c r="D15296" t="s">
        <v>22</v>
      </c>
      <c r="E15296" t="s">
        <v>12</v>
      </c>
      <c r="F15296" t="s">
        <v>40</v>
      </c>
      <c r="G15296" t="s">
        <v>35</v>
      </c>
      <c r="H15296">
        <v>1796</v>
      </c>
      <c r="I15296">
        <v>255.15</v>
      </c>
      <c r="J15296">
        <v>1</v>
      </c>
      <c r="K15296" t="s">
        <v>15</v>
      </c>
    </row>
    <row r="15297" spans="1:11" x14ac:dyDescent="0.3">
      <c r="A15297" t="s">
        <v>15339</v>
      </c>
      <c r="B15297" s="1">
        <v>44994</v>
      </c>
      <c r="C15297" s="1" t="str">
        <f t="shared" si="238"/>
        <v>Mar</v>
      </c>
      <c r="D15297" t="s">
        <v>22</v>
      </c>
      <c r="E15297" t="s">
        <v>12</v>
      </c>
      <c r="F15297" t="s">
        <v>23</v>
      </c>
      <c r="G15297" t="s">
        <v>24</v>
      </c>
      <c r="H15297">
        <v>4505</v>
      </c>
      <c r="I15297">
        <v>877.08</v>
      </c>
      <c r="J15297">
        <v>2</v>
      </c>
      <c r="K15297" t="s">
        <v>20</v>
      </c>
    </row>
    <row r="15298" spans="1:11" x14ac:dyDescent="0.3">
      <c r="A15298" t="s">
        <v>15340</v>
      </c>
      <c r="B15298" s="1">
        <v>45417</v>
      </c>
      <c r="C15298" s="1" t="str">
        <f t="shared" ref="C15298:C15361" si="239">TEXT(B15298,"mmm")</f>
        <v>May</v>
      </c>
      <c r="D15298" t="s">
        <v>86</v>
      </c>
      <c r="E15298" t="s">
        <v>87</v>
      </c>
      <c r="F15298" t="s">
        <v>23</v>
      </c>
      <c r="G15298" t="s">
        <v>68</v>
      </c>
      <c r="H15298">
        <v>1853</v>
      </c>
      <c r="I15298">
        <v>389.05</v>
      </c>
      <c r="J15298">
        <v>2</v>
      </c>
      <c r="K15298" t="s">
        <v>20</v>
      </c>
    </row>
    <row r="15299" spans="1:11" x14ac:dyDescent="0.3">
      <c r="A15299" t="s">
        <v>15341</v>
      </c>
      <c r="B15299" s="1">
        <v>45000</v>
      </c>
      <c r="C15299" s="1" t="str">
        <f t="shared" si="239"/>
        <v>Mar</v>
      </c>
      <c r="D15299" t="s">
        <v>31</v>
      </c>
      <c r="E15299" t="s">
        <v>32</v>
      </c>
      <c r="F15299" t="s">
        <v>28</v>
      </c>
      <c r="G15299" t="s">
        <v>38</v>
      </c>
      <c r="H15299">
        <v>864</v>
      </c>
      <c r="I15299">
        <v>218.03</v>
      </c>
      <c r="J15299">
        <v>2</v>
      </c>
      <c r="K15299" t="s">
        <v>36</v>
      </c>
    </row>
    <row r="15300" spans="1:11" x14ac:dyDescent="0.3">
      <c r="A15300" t="s">
        <v>15342</v>
      </c>
      <c r="B15300" s="1">
        <v>45521</v>
      </c>
      <c r="C15300" s="1" t="str">
        <f t="shared" si="239"/>
        <v>Aug</v>
      </c>
      <c r="D15300" t="s">
        <v>86</v>
      </c>
      <c r="E15300" t="s">
        <v>87</v>
      </c>
      <c r="F15300" t="s">
        <v>23</v>
      </c>
      <c r="G15300" t="s">
        <v>14</v>
      </c>
      <c r="H15300">
        <v>1238</v>
      </c>
      <c r="I15300">
        <v>122.33</v>
      </c>
      <c r="J15300">
        <v>5</v>
      </c>
      <c r="K15300" t="s">
        <v>36</v>
      </c>
    </row>
    <row r="15301" spans="1:11" x14ac:dyDescent="0.3">
      <c r="A15301" t="s">
        <v>15343</v>
      </c>
      <c r="B15301" s="1">
        <v>45488</v>
      </c>
      <c r="C15301" s="1" t="str">
        <f t="shared" si="239"/>
        <v>Jul</v>
      </c>
      <c r="D15301" t="s">
        <v>50</v>
      </c>
      <c r="E15301" t="s">
        <v>51</v>
      </c>
      <c r="F15301" t="s">
        <v>23</v>
      </c>
      <c r="G15301" t="s">
        <v>35</v>
      </c>
      <c r="H15301">
        <v>2051</v>
      </c>
      <c r="I15301">
        <v>443.31</v>
      </c>
      <c r="J15301">
        <v>3</v>
      </c>
      <c r="K15301" t="s">
        <v>29</v>
      </c>
    </row>
    <row r="15302" spans="1:11" x14ac:dyDescent="0.3">
      <c r="A15302" t="s">
        <v>15344</v>
      </c>
      <c r="B15302" s="1">
        <v>45251</v>
      </c>
      <c r="C15302" s="1" t="str">
        <f t="shared" si="239"/>
        <v>Nov</v>
      </c>
      <c r="D15302" t="s">
        <v>86</v>
      </c>
      <c r="E15302" t="s">
        <v>87</v>
      </c>
      <c r="F15302" t="s">
        <v>13</v>
      </c>
      <c r="G15302" t="s">
        <v>68</v>
      </c>
      <c r="H15302">
        <v>2856</v>
      </c>
      <c r="I15302">
        <v>853.49</v>
      </c>
      <c r="J15302">
        <v>1</v>
      </c>
      <c r="K15302" t="s">
        <v>36</v>
      </c>
    </row>
    <row r="15303" spans="1:11" x14ac:dyDescent="0.3">
      <c r="A15303" t="s">
        <v>15345</v>
      </c>
      <c r="B15303" s="1">
        <v>45271</v>
      </c>
      <c r="C15303" s="1" t="str">
        <f t="shared" si="239"/>
        <v>Dec</v>
      </c>
      <c r="D15303" t="s">
        <v>50</v>
      </c>
      <c r="E15303" t="s">
        <v>51</v>
      </c>
      <c r="F15303" t="s">
        <v>40</v>
      </c>
      <c r="G15303" t="s">
        <v>38</v>
      </c>
      <c r="H15303">
        <v>330</v>
      </c>
      <c r="I15303">
        <v>32.71</v>
      </c>
      <c r="J15303">
        <v>5</v>
      </c>
      <c r="K15303" t="s">
        <v>15</v>
      </c>
    </row>
    <row r="15304" spans="1:11" x14ac:dyDescent="0.3">
      <c r="A15304" t="s">
        <v>15346</v>
      </c>
      <c r="B15304" s="1">
        <v>44983</v>
      </c>
      <c r="C15304" s="1" t="str">
        <f t="shared" si="239"/>
        <v>Feb</v>
      </c>
      <c r="D15304" t="s">
        <v>86</v>
      </c>
      <c r="E15304" t="s">
        <v>87</v>
      </c>
      <c r="F15304" t="s">
        <v>40</v>
      </c>
      <c r="G15304" t="s">
        <v>24</v>
      </c>
      <c r="H15304">
        <v>2108</v>
      </c>
      <c r="I15304">
        <v>405.73</v>
      </c>
      <c r="J15304">
        <v>5</v>
      </c>
      <c r="K15304" t="s">
        <v>15</v>
      </c>
    </row>
    <row r="15305" spans="1:11" x14ac:dyDescent="0.3">
      <c r="A15305" t="s">
        <v>15347</v>
      </c>
      <c r="B15305" s="1">
        <v>45370</v>
      </c>
      <c r="C15305" s="1" t="str">
        <f t="shared" si="239"/>
        <v>Mar</v>
      </c>
      <c r="D15305" t="s">
        <v>43</v>
      </c>
      <c r="E15305" t="s">
        <v>44</v>
      </c>
      <c r="F15305" t="s">
        <v>28</v>
      </c>
      <c r="G15305" t="s">
        <v>55</v>
      </c>
      <c r="H15305">
        <v>1217</v>
      </c>
      <c r="I15305">
        <v>91.77</v>
      </c>
      <c r="J15305">
        <v>1</v>
      </c>
      <c r="K15305" t="s">
        <v>15</v>
      </c>
    </row>
    <row r="15306" spans="1:11" x14ac:dyDescent="0.3">
      <c r="A15306" t="s">
        <v>15348</v>
      </c>
      <c r="B15306" s="1">
        <v>45397</v>
      </c>
      <c r="C15306" s="1" t="str">
        <f t="shared" si="239"/>
        <v>Apr</v>
      </c>
      <c r="D15306" t="s">
        <v>26</v>
      </c>
      <c r="E15306" t="s">
        <v>27</v>
      </c>
      <c r="F15306" t="s">
        <v>40</v>
      </c>
      <c r="G15306" t="s">
        <v>35</v>
      </c>
      <c r="H15306">
        <v>1517</v>
      </c>
      <c r="I15306">
        <v>83.96</v>
      </c>
      <c r="J15306">
        <v>3</v>
      </c>
      <c r="K15306" t="s">
        <v>15</v>
      </c>
    </row>
    <row r="15307" spans="1:11" x14ac:dyDescent="0.3">
      <c r="A15307" t="s">
        <v>15349</v>
      </c>
      <c r="B15307" s="1">
        <v>45243</v>
      </c>
      <c r="C15307" s="1" t="str">
        <f t="shared" si="239"/>
        <v>Nov</v>
      </c>
      <c r="D15307" t="s">
        <v>50</v>
      </c>
      <c r="E15307" t="s">
        <v>51</v>
      </c>
      <c r="F15307" t="s">
        <v>13</v>
      </c>
      <c r="G15307" t="s">
        <v>68</v>
      </c>
      <c r="H15307">
        <v>3539</v>
      </c>
      <c r="I15307">
        <v>597.26</v>
      </c>
      <c r="J15307">
        <v>1</v>
      </c>
      <c r="K15307" t="s">
        <v>15</v>
      </c>
    </row>
    <row r="15308" spans="1:11" x14ac:dyDescent="0.3">
      <c r="A15308" t="s">
        <v>15350</v>
      </c>
      <c r="B15308" s="1">
        <v>45528</v>
      </c>
      <c r="C15308" s="1" t="str">
        <f t="shared" si="239"/>
        <v>Aug</v>
      </c>
      <c r="D15308" t="s">
        <v>50</v>
      </c>
      <c r="E15308" t="s">
        <v>51</v>
      </c>
      <c r="F15308" t="s">
        <v>13</v>
      </c>
      <c r="G15308" t="s">
        <v>38</v>
      </c>
      <c r="H15308">
        <v>4262</v>
      </c>
      <c r="I15308">
        <v>579.26</v>
      </c>
      <c r="J15308">
        <v>5</v>
      </c>
      <c r="K15308" t="s">
        <v>15</v>
      </c>
    </row>
    <row r="15309" spans="1:11" x14ac:dyDescent="0.3">
      <c r="A15309" t="s">
        <v>15351</v>
      </c>
      <c r="B15309" s="1">
        <v>45112</v>
      </c>
      <c r="C15309" s="1" t="str">
        <f t="shared" si="239"/>
        <v>Jul</v>
      </c>
      <c r="D15309" t="s">
        <v>31</v>
      </c>
      <c r="E15309" t="s">
        <v>32</v>
      </c>
      <c r="F15309" t="s">
        <v>23</v>
      </c>
      <c r="G15309" t="s">
        <v>14</v>
      </c>
      <c r="H15309">
        <v>3769</v>
      </c>
      <c r="I15309">
        <v>538.47</v>
      </c>
      <c r="J15309">
        <v>2</v>
      </c>
      <c r="K15309" t="s">
        <v>15</v>
      </c>
    </row>
    <row r="15310" spans="1:11" x14ac:dyDescent="0.3">
      <c r="A15310" t="s">
        <v>15352</v>
      </c>
      <c r="B15310" s="1">
        <v>45579</v>
      </c>
      <c r="C15310" s="1" t="str">
        <f t="shared" si="239"/>
        <v>Oct</v>
      </c>
      <c r="D15310" t="s">
        <v>17</v>
      </c>
      <c r="E15310" t="s">
        <v>18</v>
      </c>
      <c r="F15310" t="s">
        <v>40</v>
      </c>
      <c r="G15310" t="s">
        <v>35</v>
      </c>
      <c r="H15310">
        <v>2094</v>
      </c>
      <c r="I15310">
        <v>517.53</v>
      </c>
      <c r="J15310">
        <v>2</v>
      </c>
      <c r="K15310" t="s">
        <v>29</v>
      </c>
    </row>
    <row r="15311" spans="1:11" x14ac:dyDescent="0.3">
      <c r="A15311" t="s">
        <v>15353</v>
      </c>
      <c r="B15311" s="1">
        <v>45445</v>
      </c>
      <c r="C15311" s="1" t="str">
        <f t="shared" si="239"/>
        <v>Jun</v>
      </c>
      <c r="D15311" t="s">
        <v>31</v>
      </c>
      <c r="E15311" t="s">
        <v>32</v>
      </c>
      <c r="F15311" t="s">
        <v>40</v>
      </c>
      <c r="G15311" t="s">
        <v>53</v>
      </c>
      <c r="H15311">
        <v>993</v>
      </c>
      <c r="I15311">
        <v>90.07</v>
      </c>
      <c r="J15311">
        <v>2</v>
      </c>
      <c r="K15311" t="s">
        <v>15</v>
      </c>
    </row>
    <row r="15312" spans="1:11" x14ac:dyDescent="0.3">
      <c r="A15312" t="s">
        <v>15354</v>
      </c>
      <c r="B15312" s="1">
        <v>45174</v>
      </c>
      <c r="C15312" s="1" t="str">
        <f t="shared" si="239"/>
        <v>Sep</v>
      </c>
      <c r="D15312" t="s">
        <v>26</v>
      </c>
      <c r="E15312" t="s">
        <v>27</v>
      </c>
      <c r="F15312" t="s">
        <v>13</v>
      </c>
      <c r="G15312" t="s">
        <v>14</v>
      </c>
      <c r="H15312">
        <v>2921</v>
      </c>
      <c r="I15312">
        <v>711.78</v>
      </c>
      <c r="J15312">
        <v>4</v>
      </c>
      <c r="K15312" t="s">
        <v>29</v>
      </c>
    </row>
    <row r="15313" spans="1:11" x14ac:dyDescent="0.3">
      <c r="A15313" t="s">
        <v>15355</v>
      </c>
      <c r="B15313" s="1">
        <v>45360</v>
      </c>
      <c r="C15313" s="1" t="str">
        <f t="shared" si="239"/>
        <v>Mar</v>
      </c>
      <c r="D15313" t="s">
        <v>47</v>
      </c>
      <c r="E15313" t="s">
        <v>48</v>
      </c>
      <c r="F15313" t="s">
        <v>23</v>
      </c>
      <c r="G15313" t="s">
        <v>38</v>
      </c>
      <c r="H15313">
        <v>4301</v>
      </c>
      <c r="I15313">
        <v>983.61</v>
      </c>
      <c r="J15313">
        <v>4</v>
      </c>
      <c r="K15313" t="s">
        <v>15</v>
      </c>
    </row>
    <row r="15314" spans="1:11" x14ac:dyDescent="0.3">
      <c r="A15314" t="s">
        <v>15356</v>
      </c>
      <c r="B15314" s="1">
        <v>44963</v>
      </c>
      <c r="C15314" s="1" t="str">
        <f t="shared" si="239"/>
        <v>Feb</v>
      </c>
      <c r="D15314" t="s">
        <v>26</v>
      </c>
      <c r="E15314" t="s">
        <v>27</v>
      </c>
      <c r="F15314" t="s">
        <v>13</v>
      </c>
      <c r="G15314" t="s">
        <v>35</v>
      </c>
      <c r="H15314">
        <v>3022</v>
      </c>
      <c r="I15314">
        <v>701.94</v>
      </c>
      <c r="J15314">
        <v>2</v>
      </c>
      <c r="K15314" t="s">
        <v>36</v>
      </c>
    </row>
    <row r="15315" spans="1:11" x14ac:dyDescent="0.3">
      <c r="A15315" t="s">
        <v>15357</v>
      </c>
      <c r="B15315" s="1">
        <v>45123</v>
      </c>
      <c r="C15315" s="1" t="str">
        <f t="shared" si="239"/>
        <v>Jul</v>
      </c>
      <c r="D15315" t="s">
        <v>22</v>
      </c>
      <c r="E15315" t="s">
        <v>12</v>
      </c>
      <c r="F15315" t="s">
        <v>40</v>
      </c>
      <c r="G15315" t="s">
        <v>14</v>
      </c>
      <c r="H15315">
        <v>1154</v>
      </c>
      <c r="I15315">
        <v>298.18</v>
      </c>
      <c r="J15315">
        <v>5</v>
      </c>
      <c r="K15315" t="s">
        <v>20</v>
      </c>
    </row>
    <row r="15316" spans="1:11" x14ac:dyDescent="0.3">
      <c r="A15316" t="s">
        <v>15358</v>
      </c>
      <c r="B15316" s="1">
        <v>45294</v>
      </c>
      <c r="C15316" s="1" t="str">
        <f t="shared" si="239"/>
        <v>Jan</v>
      </c>
      <c r="D15316" t="s">
        <v>86</v>
      </c>
      <c r="E15316" t="s">
        <v>87</v>
      </c>
      <c r="F15316" t="s">
        <v>13</v>
      </c>
      <c r="G15316" t="s">
        <v>14</v>
      </c>
      <c r="H15316">
        <v>4738</v>
      </c>
      <c r="I15316">
        <v>519.16999999999996</v>
      </c>
      <c r="J15316">
        <v>3</v>
      </c>
      <c r="K15316" t="s">
        <v>36</v>
      </c>
    </row>
    <row r="15317" spans="1:11" x14ac:dyDescent="0.3">
      <c r="A15317" t="s">
        <v>15359</v>
      </c>
      <c r="B15317" s="1">
        <v>45044</v>
      </c>
      <c r="C15317" s="1" t="str">
        <f t="shared" si="239"/>
        <v>Apr</v>
      </c>
      <c r="D15317" t="s">
        <v>43</v>
      </c>
      <c r="E15317" t="s">
        <v>44</v>
      </c>
      <c r="F15317" t="s">
        <v>28</v>
      </c>
      <c r="G15317" t="s">
        <v>38</v>
      </c>
      <c r="H15317">
        <v>533</v>
      </c>
      <c r="I15317">
        <v>40.4</v>
      </c>
      <c r="J15317">
        <v>5</v>
      </c>
      <c r="K15317" t="s">
        <v>36</v>
      </c>
    </row>
    <row r="15318" spans="1:11" x14ac:dyDescent="0.3">
      <c r="A15318" t="s">
        <v>15360</v>
      </c>
      <c r="B15318" s="1">
        <v>45491</v>
      </c>
      <c r="C15318" s="1" t="str">
        <f t="shared" si="239"/>
        <v>Jul</v>
      </c>
      <c r="D15318" t="s">
        <v>50</v>
      </c>
      <c r="E15318" t="s">
        <v>51</v>
      </c>
      <c r="F15318" t="s">
        <v>40</v>
      </c>
      <c r="G15318" t="s">
        <v>68</v>
      </c>
      <c r="H15318">
        <v>2537</v>
      </c>
      <c r="I15318">
        <v>667.8</v>
      </c>
      <c r="J15318">
        <v>2</v>
      </c>
      <c r="K15318" t="s">
        <v>20</v>
      </c>
    </row>
    <row r="15319" spans="1:11" x14ac:dyDescent="0.3">
      <c r="A15319" t="s">
        <v>15361</v>
      </c>
      <c r="B15319" s="1">
        <v>45437</v>
      </c>
      <c r="C15319" s="1" t="str">
        <f t="shared" si="239"/>
        <v>May</v>
      </c>
      <c r="D15319" t="s">
        <v>86</v>
      </c>
      <c r="E15319" t="s">
        <v>87</v>
      </c>
      <c r="F15319" t="s">
        <v>23</v>
      </c>
      <c r="G15319" t="s">
        <v>38</v>
      </c>
      <c r="H15319">
        <v>3227</v>
      </c>
      <c r="I15319">
        <v>626.91</v>
      </c>
      <c r="J15319">
        <v>1</v>
      </c>
      <c r="K15319" t="s">
        <v>36</v>
      </c>
    </row>
    <row r="15320" spans="1:11" x14ac:dyDescent="0.3">
      <c r="A15320" t="s">
        <v>15362</v>
      </c>
      <c r="B15320" s="1">
        <v>45118</v>
      </c>
      <c r="C15320" s="1" t="str">
        <f t="shared" si="239"/>
        <v>Jul</v>
      </c>
      <c r="D15320" t="s">
        <v>86</v>
      </c>
      <c r="E15320" t="s">
        <v>87</v>
      </c>
      <c r="F15320" t="s">
        <v>40</v>
      </c>
      <c r="G15320" t="s">
        <v>24</v>
      </c>
      <c r="H15320">
        <v>3329</v>
      </c>
      <c r="I15320">
        <v>206.59</v>
      </c>
      <c r="J15320">
        <v>2</v>
      </c>
      <c r="K15320" t="s">
        <v>29</v>
      </c>
    </row>
    <row r="15321" spans="1:11" x14ac:dyDescent="0.3">
      <c r="A15321" t="s">
        <v>15363</v>
      </c>
      <c r="B15321" s="1">
        <v>45198</v>
      </c>
      <c r="C15321" s="1" t="str">
        <f t="shared" si="239"/>
        <v>Sep</v>
      </c>
      <c r="D15321" t="s">
        <v>86</v>
      </c>
      <c r="E15321" t="s">
        <v>87</v>
      </c>
      <c r="F15321" t="s">
        <v>13</v>
      </c>
      <c r="G15321" t="s">
        <v>53</v>
      </c>
      <c r="H15321">
        <v>4642</v>
      </c>
      <c r="I15321">
        <v>565.21</v>
      </c>
      <c r="J15321">
        <v>3</v>
      </c>
      <c r="K15321" t="s">
        <v>15</v>
      </c>
    </row>
    <row r="15322" spans="1:11" x14ac:dyDescent="0.3">
      <c r="A15322" t="s">
        <v>15364</v>
      </c>
      <c r="B15322" s="1">
        <v>45056</v>
      </c>
      <c r="C15322" s="1" t="str">
        <f t="shared" si="239"/>
        <v>May</v>
      </c>
      <c r="D15322" t="s">
        <v>34</v>
      </c>
      <c r="E15322" t="s">
        <v>34</v>
      </c>
      <c r="F15322" t="s">
        <v>13</v>
      </c>
      <c r="G15322" t="s">
        <v>38</v>
      </c>
      <c r="H15322">
        <v>821</v>
      </c>
      <c r="I15322">
        <v>179.41</v>
      </c>
      <c r="J15322">
        <v>4</v>
      </c>
      <c r="K15322" t="s">
        <v>36</v>
      </c>
    </row>
    <row r="15323" spans="1:11" x14ac:dyDescent="0.3">
      <c r="A15323" t="s">
        <v>15365</v>
      </c>
      <c r="B15323" s="1">
        <v>45129</v>
      </c>
      <c r="C15323" s="1" t="str">
        <f t="shared" si="239"/>
        <v>Jul</v>
      </c>
      <c r="D15323" t="s">
        <v>31</v>
      </c>
      <c r="E15323" t="s">
        <v>32</v>
      </c>
      <c r="F15323" t="s">
        <v>23</v>
      </c>
      <c r="G15323" t="s">
        <v>55</v>
      </c>
      <c r="H15323">
        <v>4853</v>
      </c>
      <c r="I15323">
        <v>450.16</v>
      </c>
      <c r="J15323">
        <v>4</v>
      </c>
      <c r="K15323" t="s">
        <v>29</v>
      </c>
    </row>
    <row r="15324" spans="1:11" x14ac:dyDescent="0.3">
      <c r="A15324" t="s">
        <v>15366</v>
      </c>
      <c r="B15324" s="1">
        <v>45313</v>
      </c>
      <c r="C15324" s="1" t="str">
        <f t="shared" si="239"/>
        <v>Jan</v>
      </c>
      <c r="D15324" t="s">
        <v>31</v>
      </c>
      <c r="E15324" t="s">
        <v>32</v>
      </c>
      <c r="F15324" t="s">
        <v>23</v>
      </c>
      <c r="G15324" t="s">
        <v>38</v>
      </c>
      <c r="H15324">
        <v>1122</v>
      </c>
      <c r="I15324">
        <v>331.95</v>
      </c>
      <c r="J15324">
        <v>5</v>
      </c>
      <c r="K15324" t="s">
        <v>15</v>
      </c>
    </row>
    <row r="15325" spans="1:11" x14ac:dyDescent="0.3">
      <c r="A15325" t="s">
        <v>15367</v>
      </c>
      <c r="B15325" s="1">
        <v>45077</v>
      </c>
      <c r="C15325" s="1" t="str">
        <f t="shared" si="239"/>
        <v>May</v>
      </c>
      <c r="D15325" t="s">
        <v>26</v>
      </c>
      <c r="E15325" t="s">
        <v>27</v>
      </c>
      <c r="F15325" t="s">
        <v>40</v>
      </c>
      <c r="G15325" t="s">
        <v>35</v>
      </c>
      <c r="H15325">
        <v>4424</v>
      </c>
      <c r="I15325">
        <v>276.20999999999998</v>
      </c>
      <c r="J15325">
        <v>2</v>
      </c>
      <c r="K15325" t="s">
        <v>36</v>
      </c>
    </row>
    <row r="15326" spans="1:11" x14ac:dyDescent="0.3">
      <c r="A15326" t="s">
        <v>15368</v>
      </c>
      <c r="B15326" s="1">
        <v>45470</v>
      </c>
      <c r="C15326" s="1" t="str">
        <f t="shared" si="239"/>
        <v>Jun</v>
      </c>
      <c r="D15326" t="s">
        <v>17</v>
      </c>
      <c r="E15326" t="s">
        <v>18</v>
      </c>
      <c r="F15326" t="s">
        <v>23</v>
      </c>
      <c r="G15326" t="s">
        <v>68</v>
      </c>
      <c r="H15326">
        <v>3186</v>
      </c>
      <c r="I15326">
        <v>852.86</v>
      </c>
      <c r="J15326">
        <v>4</v>
      </c>
      <c r="K15326" t="s">
        <v>29</v>
      </c>
    </row>
    <row r="15327" spans="1:11" x14ac:dyDescent="0.3">
      <c r="A15327" t="s">
        <v>15369</v>
      </c>
      <c r="B15327" s="1">
        <v>45327</v>
      </c>
      <c r="C15327" s="1" t="str">
        <f t="shared" si="239"/>
        <v>Feb</v>
      </c>
      <c r="D15327" t="s">
        <v>43</v>
      </c>
      <c r="E15327" t="s">
        <v>44</v>
      </c>
      <c r="F15327" t="s">
        <v>23</v>
      </c>
      <c r="G15327" t="s">
        <v>55</v>
      </c>
      <c r="H15327">
        <v>2107</v>
      </c>
      <c r="I15327">
        <v>346.18</v>
      </c>
      <c r="J15327">
        <v>4</v>
      </c>
      <c r="K15327" t="s">
        <v>15</v>
      </c>
    </row>
    <row r="15328" spans="1:11" x14ac:dyDescent="0.3">
      <c r="A15328" t="s">
        <v>15370</v>
      </c>
      <c r="B15328" s="1">
        <v>45099</v>
      </c>
      <c r="C15328" s="1" t="str">
        <f t="shared" si="239"/>
        <v>Jun</v>
      </c>
      <c r="D15328" t="s">
        <v>11</v>
      </c>
      <c r="E15328" t="s">
        <v>12</v>
      </c>
      <c r="F15328" t="s">
        <v>23</v>
      </c>
      <c r="G15328" t="s">
        <v>24</v>
      </c>
      <c r="H15328">
        <v>2676</v>
      </c>
      <c r="I15328">
        <v>718.38</v>
      </c>
      <c r="J15328">
        <v>2</v>
      </c>
      <c r="K15328" t="s">
        <v>20</v>
      </c>
    </row>
    <row r="15329" spans="1:11" x14ac:dyDescent="0.3">
      <c r="A15329" t="s">
        <v>15371</v>
      </c>
      <c r="B15329" s="1">
        <v>44941</v>
      </c>
      <c r="C15329" s="1" t="str">
        <f t="shared" si="239"/>
        <v>Jan</v>
      </c>
      <c r="D15329" t="s">
        <v>31</v>
      </c>
      <c r="E15329" t="s">
        <v>32</v>
      </c>
      <c r="F15329" t="s">
        <v>13</v>
      </c>
      <c r="G15329" t="s">
        <v>38</v>
      </c>
      <c r="H15329">
        <v>3229</v>
      </c>
      <c r="I15329">
        <v>171.59</v>
      </c>
      <c r="J15329">
        <v>1</v>
      </c>
      <c r="K15329" t="s">
        <v>29</v>
      </c>
    </row>
    <row r="15330" spans="1:11" x14ac:dyDescent="0.3">
      <c r="A15330" t="s">
        <v>15372</v>
      </c>
      <c r="B15330" s="1">
        <v>45127</v>
      </c>
      <c r="C15330" s="1" t="str">
        <f t="shared" si="239"/>
        <v>Jul</v>
      </c>
      <c r="D15330" t="s">
        <v>31</v>
      </c>
      <c r="E15330" t="s">
        <v>32</v>
      </c>
      <c r="F15330" t="s">
        <v>23</v>
      </c>
      <c r="G15330" t="s">
        <v>38</v>
      </c>
      <c r="H15330">
        <v>2088</v>
      </c>
      <c r="I15330">
        <v>332.06</v>
      </c>
      <c r="J15330">
        <v>4</v>
      </c>
      <c r="K15330" t="s">
        <v>20</v>
      </c>
    </row>
    <row r="15331" spans="1:11" x14ac:dyDescent="0.3">
      <c r="A15331" t="s">
        <v>15373</v>
      </c>
      <c r="B15331" s="1">
        <v>44931</v>
      </c>
      <c r="C15331" s="1" t="str">
        <f t="shared" si="239"/>
        <v>Jan</v>
      </c>
      <c r="D15331" t="s">
        <v>11</v>
      </c>
      <c r="E15331" t="s">
        <v>12</v>
      </c>
      <c r="F15331" t="s">
        <v>23</v>
      </c>
      <c r="G15331" t="s">
        <v>53</v>
      </c>
      <c r="H15331">
        <v>1442</v>
      </c>
      <c r="I15331">
        <v>123.39</v>
      </c>
      <c r="J15331">
        <v>3</v>
      </c>
      <c r="K15331" t="s">
        <v>29</v>
      </c>
    </row>
    <row r="15332" spans="1:11" x14ac:dyDescent="0.3">
      <c r="A15332" t="s">
        <v>15374</v>
      </c>
      <c r="B15332" s="1">
        <v>45621</v>
      </c>
      <c r="C15332" s="1" t="str">
        <f t="shared" si="239"/>
        <v>Nov</v>
      </c>
      <c r="D15332" t="s">
        <v>50</v>
      </c>
      <c r="E15332" t="s">
        <v>51</v>
      </c>
      <c r="F15332" t="s">
        <v>28</v>
      </c>
      <c r="G15332" t="s">
        <v>19</v>
      </c>
      <c r="H15332">
        <v>685</v>
      </c>
      <c r="I15332">
        <v>170.98</v>
      </c>
      <c r="J15332">
        <v>4</v>
      </c>
      <c r="K15332" t="s">
        <v>36</v>
      </c>
    </row>
    <row r="15333" spans="1:11" x14ac:dyDescent="0.3">
      <c r="A15333" t="s">
        <v>15375</v>
      </c>
      <c r="B15333" s="1">
        <v>44983</v>
      </c>
      <c r="C15333" s="1" t="str">
        <f t="shared" si="239"/>
        <v>Feb</v>
      </c>
      <c r="D15333" t="s">
        <v>50</v>
      </c>
      <c r="E15333" t="s">
        <v>51</v>
      </c>
      <c r="F15333" t="s">
        <v>23</v>
      </c>
      <c r="G15333" t="s">
        <v>55</v>
      </c>
      <c r="H15333">
        <v>2155</v>
      </c>
      <c r="I15333">
        <v>583.79999999999995</v>
      </c>
      <c r="J15333">
        <v>4</v>
      </c>
      <c r="K15333" t="s">
        <v>29</v>
      </c>
    </row>
    <row r="15334" spans="1:11" x14ac:dyDescent="0.3">
      <c r="A15334" t="s">
        <v>15376</v>
      </c>
      <c r="B15334" s="1">
        <v>44944</v>
      </c>
      <c r="C15334" s="1" t="str">
        <f t="shared" si="239"/>
        <v>Jan</v>
      </c>
      <c r="D15334" t="s">
        <v>86</v>
      </c>
      <c r="E15334" t="s">
        <v>87</v>
      </c>
      <c r="F15334" t="s">
        <v>23</v>
      </c>
      <c r="G15334" t="s">
        <v>55</v>
      </c>
      <c r="H15334">
        <v>1741</v>
      </c>
      <c r="I15334">
        <v>224.01</v>
      </c>
      <c r="J15334">
        <v>4</v>
      </c>
      <c r="K15334" t="s">
        <v>15</v>
      </c>
    </row>
    <row r="15335" spans="1:11" x14ac:dyDescent="0.3">
      <c r="A15335" t="s">
        <v>15377</v>
      </c>
      <c r="B15335" s="1">
        <v>45488</v>
      </c>
      <c r="C15335" s="1" t="str">
        <f t="shared" si="239"/>
        <v>Jul</v>
      </c>
      <c r="D15335" t="s">
        <v>22</v>
      </c>
      <c r="E15335" t="s">
        <v>12</v>
      </c>
      <c r="F15335" t="s">
        <v>23</v>
      </c>
      <c r="G15335" t="s">
        <v>55</v>
      </c>
      <c r="H15335">
        <v>2741</v>
      </c>
      <c r="I15335">
        <v>156.78</v>
      </c>
      <c r="J15335">
        <v>4</v>
      </c>
      <c r="K15335" t="s">
        <v>20</v>
      </c>
    </row>
    <row r="15336" spans="1:11" x14ac:dyDescent="0.3">
      <c r="A15336" t="s">
        <v>15378</v>
      </c>
      <c r="B15336" s="1">
        <v>45366</v>
      </c>
      <c r="C15336" s="1" t="str">
        <f t="shared" si="239"/>
        <v>Mar</v>
      </c>
      <c r="D15336" t="s">
        <v>34</v>
      </c>
      <c r="E15336" t="s">
        <v>34</v>
      </c>
      <c r="F15336" t="s">
        <v>23</v>
      </c>
      <c r="G15336" t="s">
        <v>53</v>
      </c>
      <c r="H15336">
        <v>1140</v>
      </c>
      <c r="I15336">
        <v>187</v>
      </c>
      <c r="J15336">
        <v>3</v>
      </c>
      <c r="K15336" t="s">
        <v>15</v>
      </c>
    </row>
    <row r="15337" spans="1:11" x14ac:dyDescent="0.3">
      <c r="A15337" t="s">
        <v>15379</v>
      </c>
      <c r="B15337" s="1">
        <v>45446</v>
      </c>
      <c r="C15337" s="1" t="str">
        <f t="shared" si="239"/>
        <v>Jun</v>
      </c>
      <c r="D15337" t="s">
        <v>34</v>
      </c>
      <c r="E15337" t="s">
        <v>34</v>
      </c>
      <c r="F15337" t="s">
        <v>23</v>
      </c>
      <c r="G15337" t="s">
        <v>35</v>
      </c>
      <c r="H15337">
        <v>2395</v>
      </c>
      <c r="I15337">
        <v>132.62</v>
      </c>
      <c r="J15337">
        <v>2</v>
      </c>
      <c r="K15337" t="s">
        <v>36</v>
      </c>
    </row>
    <row r="15338" spans="1:11" x14ac:dyDescent="0.3">
      <c r="A15338" t="s">
        <v>15380</v>
      </c>
      <c r="B15338" s="1">
        <v>45056</v>
      </c>
      <c r="C15338" s="1" t="str">
        <f t="shared" si="239"/>
        <v>May</v>
      </c>
      <c r="D15338" t="s">
        <v>34</v>
      </c>
      <c r="E15338" t="s">
        <v>34</v>
      </c>
      <c r="F15338" t="s">
        <v>40</v>
      </c>
      <c r="G15338" t="s">
        <v>35</v>
      </c>
      <c r="H15338">
        <v>625</v>
      </c>
      <c r="I15338">
        <v>126.66</v>
      </c>
      <c r="J15338">
        <v>2</v>
      </c>
      <c r="K15338" t="s">
        <v>15</v>
      </c>
    </row>
    <row r="15339" spans="1:11" x14ac:dyDescent="0.3">
      <c r="A15339" t="s">
        <v>15381</v>
      </c>
      <c r="B15339" s="1">
        <v>45032</v>
      </c>
      <c r="C15339" s="1" t="str">
        <f t="shared" si="239"/>
        <v>Apr</v>
      </c>
      <c r="D15339" t="s">
        <v>50</v>
      </c>
      <c r="E15339" t="s">
        <v>51</v>
      </c>
      <c r="F15339" t="s">
        <v>23</v>
      </c>
      <c r="G15339" t="s">
        <v>55</v>
      </c>
      <c r="H15339">
        <v>4908</v>
      </c>
      <c r="I15339">
        <v>1124.3499999999999</v>
      </c>
      <c r="J15339">
        <v>3</v>
      </c>
      <c r="K15339" t="s">
        <v>20</v>
      </c>
    </row>
    <row r="15340" spans="1:11" x14ac:dyDescent="0.3">
      <c r="A15340" t="s">
        <v>15382</v>
      </c>
      <c r="B15340" s="1">
        <v>45449</v>
      </c>
      <c r="C15340" s="1" t="str">
        <f t="shared" si="239"/>
        <v>Jun</v>
      </c>
      <c r="D15340" t="s">
        <v>26</v>
      </c>
      <c r="E15340" t="s">
        <v>27</v>
      </c>
      <c r="F15340" t="s">
        <v>13</v>
      </c>
      <c r="G15340" t="s">
        <v>53</v>
      </c>
      <c r="H15340">
        <v>3539</v>
      </c>
      <c r="I15340">
        <v>723.17</v>
      </c>
      <c r="J15340">
        <v>1</v>
      </c>
      <c r="K15340" t="s">
        <v>29</v>
      </c>
    </row>
    <row r="15341" spans="1:11" x14ac:dyDescent="0.3">
      <c r="A15341" t="s">
        <v>15383</v>
      </c>
      <c r="B15341" s="1">
        <v>45014</v>
      </c>
      <c r="C15341" s="1" t="str">
        <f t="shared" si="239"/>
        <v>Mar</v>
      </c>
      <c r="D15341" t="s">
        <v>86</v>
      </c>
      <c r="E15341" t="s">
        <v>87</v>
      </c>
      <c r="F15341" t="s">
        <v>28</v>
      </c>
      <c r="G15341" t="s">
        <v>38</v>
      </c>
      <c r="H15341">
        <v>2894</v>
      </c>
      <c r="I15341">
        <v>453.44</v>
      </c>
      <c r="J15341">
        <v>3</v>
      </c>
      <c r="K15341" t="s">
        <v>29</v>
      </c>
    </row>
    <row r="15342" spans="1:11" x14ac:dyDescent="0.3">
      <c r="A15342" t="s">
        <v>15384</v>
      </c>
      <c r="B15342" s="1">
        <v>45558</v>
      </c>
      <c r="C15342" s="1" t="str">
        <f t="shared" si="239"/>
        <v>Sep</v>
      </c>
      <c r="D15342" t="s">
        <v>31</v>
      </c>
      <c r="E15342" t="s">
        <v>32</v>
      </c>
      <c r="F15342" t="s">
        <v>40</v>
      </c>
      <c r="G15342" t="s">
        <v>24</v>
      </c>
      <c r="H15342">
        <v>4560</v>
      </c>
      <c r="I15342">
        <v>241.59</v>
      </c>
      <c r="J15342">
        <v>2</v>
      </c>
      <c r="K15342" t="s">
        <v>15</v>
      </c>
    </row>
    <row r="15343" spans="1:11" x14ac:dyDescent="0.3">
      <c r="A15343" t="s">
        <v>15385</v>
      </c>
      <c r="B15343" s="1">
        <v>45250</v>
      </c>
      <c r="C15343" s="1" t="str">
        <f t="shared" si="239"/>
        <v>Nov</v>
      </c>
      <c r="D15343" t="s">
        <v>11</v>
      </c>
      <c r="E15343" t="s">
        <v>12</v>
      </c>
      <c r="F15343" t="s">
        <v>40</v>
      </c>
      <c r="G15343" t="s">
        <v>19</v>
      </c>
      <c r="H15343">
        <v>3888</v>
      </c>
      <c r="I15343">
        <v>915.3</v>
      </c>
      <c r="J15343">
        <v>5</v>
      </c>
      <c r="K15343" t="s">
        <v>36</v>
      </c>
    </row>
    <row r="15344" spans="1:11" x14ac:dyDescent="0.3">
      <c r="A15344" t="s">
        <v>15386</v>
      </c>
      <c r="B15344" s="1">
        <v>45162</v>
      </c>
      <c r="C15344" s="1" t="str">
        <f t="shared" si="239"/>
        <v>Aug</v>
      </c>
      <c r="D15344" t="s">
        <v>43</v>
      </c>
      <c r="E15344" t="s">
        <v>44</v>
      </c>
      <c r="F15344" t="s">
        <v>23</v>
      </c>
      <c r="G15344" t="s">
        <v>14</v>
      </c>
      <c r="H15344">
        <v>1261</v>
      </c>
      <c r="I15344">
        <v>235.83</v>
      </c>
      <c r="J15344">
        <v>2</v>
      </c>
      <c r="K15344" t="s">
        <v>20</v>
      </c>
    </row>
    <row r="15345" spans="1:11" x14ac:dyDescent="0.3">
      <c r="A15345" t="s">
        <v>15387</v>
      </c>
      <c r="B15345" s="1">
        <v>45384</v>
      </c>
      <c r="C15345" s="1" t="str">
        <f t="shared" si="239"/>
        <v>Apr</v>
      </c>
      <c r="D15345" t="s">
        <v>26</v>
      </c>
      <c r="E15345" t="s">
        <v>27</v>
      </c>
      <c r="F15345" t="s">
        <v>40</v>
      </c>
      <c r="G15345" t="s">
        <v>68</v>
      </c>
      <c r="H15345">
        <v>472</v>
      </c>
      <c r="I15345">
        <v>40.96</v>
      </c>
      <c r="J15345">
        <v>3</v>
      </c>
      <c r="K15345" t="s">
        <v>20</v>
      </c>
    </row>
    <row r="15346" spans="1:11" x14ac:dyDescent="0.3">
      <c r="A15346" t="s">
        <v>15388</v>
      </c>
      <c r="B15346" s="1">
        <v>45214</v>
      </c>
      <c r="C15346" s="1" t="str">
        <f t="shared" si="239"/>
        <v>Oct</v>
      </c>
      <c r="D15346" t="s">
        <v>26</v>
      </c>
      <c r="E15346" t="s">
        <v>27</v>
      </c>
      <c r="F15346" t="s">
        <v>40</v>
      </c>
      <c r="G15346" t="s">
        <v>38</v>
      </c>
      <c r="H15346">
        <v>925</v>
      </c>
      <c r="I15346">
        <v>217.22</v>
      </c>
      <c r="J15346">
        <v>1</v>
      </c>
      <c r="K15346" t="s">
        <v>15</v>
      </c>
    </row>
    <row r="15347" spans="1:11" x14ac:dyDescent="0.3">
      <c r="A15347" t="s">
        <v>15389</v>
      </c>
      <c r="B15347" s="1">
        <v>45429</v>
      </c>
      <c r="C15347" s="1" t="str">
        <f t="shared" si="239"/>
        <v>May</v>
      </c>
      <c r="D15347" t="s">
        <v>43</v>
      </c>
      <c r="E15347" t="s">
        <v>44</v>
      </c>
      <c r="F15347" t="s">
        <v>40</v>
      </c>
      <c r="G15347" t="s">
        <v>55</v>
      </c>
      <c r="H15347">
        <v>3966</v>
      </c>
      <c r="I15347">
        <v>751.98</v>
      </c>
      <c r="J15347">
        <v>2</v>
      </c>
      <c r="K15347" t="s">
        <v>29</v>
      </c>
    </row>
    <row r="15348" spans="1:11" x14ac:dyDescent="0.3">
      <c r="A15348" t="s">
        <v>15390</v>
      </c>
      <c r="B15348" s="1">
        <v>45130</v>
      </c>
      <c r="C15348" s="1" t="str">
        <f t="shared" si="239"/>
        <v>Jul</v>
      </c>
      <c r="D15348" t="s">
        <v>86</v>
      </c>
      <c r="E15348" t="s">
        <v>87</v>
      </c>
      <c r="F15348" t="s">
        <v>28</v>
      </c>
      <c r="G15348" t="s">
        <v>38</v>
      </c>
      <c r="H15348">
        <v>2123</v>
      </c>
      <c r="I15348">
        <v>219.48</v>
      </c>
      <c r="J15348">
        <v>3</v>
      </c>
      <c r="K15348" t="s">
        <v>15</v>
      </c>
    </row>
    <row r="15349" spans="1:11" x14ac:dyDescent="0.3">
      <c r="A15349" t="s">
        <v>15391</v>
      </c>
      <c r="B15349" s="1">
        <v>45074</v>
      </c>
      <c r="C15349" s="1" t="str">
        <f t="shared" si="239"/>
        <v>May</v>
      </c>
      <c r="D15349" t="s">
        <v>31</v>
      </c>
      <c r="E15349" t="s">
        <v>32</v>
      </c>
      <c r="F15349" t="s">
        <v>13</v>
      </c>
      <c r="G15349" t="s">
        <v>53</v>
      </c>
      <c r="H15349">
        <v>1904</v>
      </c>
      <c r="I15349">
        <v>104.24</v>
      </c>
      <c r="J15349">
        <v>5</v>
      </c>
      <c r="K15349" t="s">
        <v>15</v>
      </c>
    </row>
    <row r="15350" spans="1:11" x14ac:dyDescent="0.3">
      <c r="A15350" t="s">
        <v>15392</v>
      </c>
      <c r="B15350" s="1">
        <v>45374</v>
      </c>
      <c r="C15350" s="1" t="str">
        <f t="shared" si="239"/>
        <v>Mar</v>
      </c>
      <c r="D15350" t="s">
        <v>17</v>
      </c>
      <c r="E15350" t="s">
        <v>18</v>
      </c>
      <c r="F15350" t="s">
        <v>23</v>
      </c>
      <c r="G15350" t="s">
        <v>35</v>
      </c>
      <c r="H15350">
        <v>3371</v>
      </c>
      <c r="I15350">
        <v>458.64</v>
      </c>
      <c r="J15350">
        <v>3</v>
      </c>
      <c r="K15350" t="s">
        <v>36</v>
      </c>
    </row>
    <row r="15351" spans="1:11" x14ac:dyDescent="0.3">
      <c r="A15351" t="s">
        <v>15393</v>
      </c>
      <c r="B15351" s="1">
        <v>45543</v>
      </c>
      <c r="C15351" s="1" t="str">
        <f t="shared" si="239"/>
        <v>Sep</v>
      </c>
      <c r="D15351" t="s">
        <v>86</v>
      </c>
      <c r="E15351" t="s">
        <v>87</v>
      </c>
      <c r="F15351" t="s">
        <v>23</v>
      </c>
      <c r="G15351" t="s">
        <v>55</v>
      </c>
      <c r="H15351">
        <v>935</v>
      </c>
      <c r="I15351">
        <v>236.34</v>
      </c>
      <c r="J15351">
        <v>3</v>
      </c>
      <c r="K15351" t="s">
        <v>20</v>
      </c>
    </row>
    <row r="15352" spans="1:11" x14ac:dyDescent="0.3">
      <c r="A15352" t="s">
        <v>15394</v>
      </c>
      <c r="B15352" s="1">
        <v>45144</v>
      </c>
      <c r="C15352" s="1" t="str">
        <f t="shared" si="239"/>
        <v>Aug</v>
      </c>
      <c r="D15352" t="s">
        <v>47</v>
      </c>
      <c r="E15352" t="s">
        <v>48</v>
      </c>
      <c r="F15352" t="s">
        <v>40</v>
      </c>
      <c r="G15352" t="s">
        <v>38</v>
      </c>
      <c r="H15352">
        <v>3348</v>
      </c>
      <c r="I15352">
        <v>529.39</v>
      </c>
      <c r="J15352">
        <v>4</v>
      </c>
      <c r="K15352" t="s">
        <v>29</v>
      </c>
    </row>
    <row r="15353" spans="1:11" x14ac:dyDescent="0.3">
      <c r="A15353" t="s">
        <v>15395</v>
      </c>
      <c r="B15353" s="1">
        <v>45622</v>
      </c>
      <c r="C15353" s="1" t="str">
        <f t="shared" si="239"/>
        <v>Nov</v>
      </c>
      <c r="D15353" t="s">
        <v>86</v>
      </c>
      <c r="E15353" t="s">
        <v>87</v>
      </c>
      <c r="F15353" t="s">
        <v>40</v>
      </c>
      <c r="G15353" t="s">
        <v>68</v>
      </c>
      <c r="H15353">
        <v>2696</v>
      </c>
      <c r="I15353">
        <v>791.76</v>
      </c>
      <c r="J15353">
        <v>4</v>
      </c>
      <c r="K15353" t="s">
        <v>29</v>
      </c>
    </row>
    <row r="15354" spans="1:11" x14ac:dyDescent="0.3">
      <c r="A15354" t="s">
        <v>15396</v>
      </c>
      <c r="B15354" s="1">
        <v>44964</v>
      </c>
      <c r="C15354" s="1" t="str">
        <f t="shared" si="239"/>
        <v>Feb</v>
      </c>
      <c r="D15354" t="s">
        <v>86</v>
      </c>
      <c r="E15354" t="s">
        <v>87</v>
      </c>
      <c r="F15354" t="s">
        <v>23</v>
      </c>
      <c r="G15354" t="s">
        <v>55</v>
      </c>
      <c r="H15354">
        <v>249</v>
      </c>
      <c r="I15354">
        <v>57.91</v>
      </c>
      <c r="J15354">
        <v>2</v>
      </c>
      <c r="K15354" t="s">
        <v>20</v>
      </c>
    </row>
    <row r="15355" spans="1:11" x14ac:dyDescent="0.3">
      <c r="A15355" t="s">
        <v>15397</v>
      </c>
      <c r="B15355" s="1">
        <v>45352</v>
      </c>
      <c r="C15355" s="1" t="str">
        <f t="shared" si="239"/>
        <v>Mar</v>
      </c>
      <c r="D15355" t="s">
        <v>86</v>
      </c>
      <c r="E15355" t="s">
        <v>87</v>
      </c>
      <c r="F15355" t="s">
        <v>28</v>
      </c>
      <c r="G15355" t="s">
        <v>35</v>
      </c>
      <c r="H15355">
        <v>1208</v>
      </c>
      <c r="I15355">
        <v>321.05</v>
      </c>
      <c r="J15355">
        <v>4</v>
      </c>
      <c r="K15355" t="s">
        <v>15</v>
      </c>
    </row>
    <row r="15356" spans="1:11" x14ac:dyDescent="0.3">
      <c r="A15356" t="s">
        <v>15398</v>
      </c>
      <c r="B15356" s="1">
        <v>45370</v>
      </c>
      <c r="C15356" s="1" t="str">
        <f t="shared" si="239"/>
        <v>Mar</v>
      </c>
      <c r="D15356" t="s">
        <v>43</v>
      </c>
      <c r="E15356" t="s">
        <v>44</v>
      </c>
      <c r="F15356" t="s">
        <v>28</v>
      </c>
      <c r="G15356" t="s">
        <v>19</v>
      </c>
      <c r="H15356">
        <v>3351</v>
      </c>
      <c r="I15356">
        <v>746.54</v>
      </c>
      <c r="J15356">
        <v>4</v>
      </c>
      <c r="K15356" t="s">
        <v>15</v>
      </c>
    </row>
    <row r="15357" spans="1:11" x14ac:dyDescent="0.3">
      <c r="A15357" t="s">
        <v>15399</v>
      </c>
      <c r="B15357" s="1">
        <v>45404</v>
      </c>
      <c r="C15357" s="1" t="str">
        <f t="shared" si="239"/>
        <v>Apr</v>
      </c>
      <c r="D15357" t="s">
        <v>43</v>
      </c>
      <c r="E15357" t="s">
        <v>44</v>
      </c>
      <c r="F15357" t="s">
        <v>28</v>
      </c>
      <c r="G15357" t="s">
        <v>53</v>
      </c>
      <c r="H15357">
        <v>1910</v>
      </c>
      <c r="I15357">
        <v>322.24</v>
      </c>
      <c r="J15357">
        <v>1</v>
      </c>
      <c r="K15357" t="s">
        <v>15</v>
      </c>
    </row>
    <row r="15358" spans="1:11" x14ac:dyDescent="0.3">
      <c r="A15358" t="s">
        <v>15400</v>
      </c>
      <c r="B15358" s="1">
        <v>45619</v>
      </c>
      <c r="C15358" s="1" t="str">
        <f t="shared" si="239"/>
        <v>Nov</v>
      </c>
      <c r="D15358" t="s">
        <v>17</v>
      </c>
      <c r="E15358" t="s">
        <v>18</v>
      </c>
      <c r="F15358" t="s">
        <v>28</v>
      </c>
      <c r="G15358" t="s">
        <v>55</v>
      </c>
      <c r="H15358">
        <v>4362</v>
      </c>
      <c r="I15358">
        <v>729.38</v>
      </c>
      <c r="J15358">
        <v>1</v>
      </c>
      <c r="K15358" t="s">
        <v>36</v>
      </c>
    </row>
    <row r="15359" spans="1:11" x14ac:dyDescent="0.3">
      <c r="A15359" t="s">
        <v>15401</v>
      </c>
      <c r="B15359" s="1">
        <v>45568</v>
      </c>
      <c r="C15359" s="1" t="str">
        <f t="shared" si="239"/>
        <v>Oct</v>
      </c>
      <c r="D15359" t="s">
        <v>47</v>
      </c>
      <c r="E15359" t="s">
        <v>48</v>
      </c>
      <c r="F15359" t="s">
        <v>28</v>
      </c>
      <c r="G15359" t="s">
        <v>19</v>
      </c>
      <c r="H15359">
        <v>3759</v>
      </c>
      <c r="I15359">
        <v>524.20000000000005</v>
      </c>
      <c r="J15359">
        <v>4</v>
      </c>
      <c r="K15359" t="s">
        <v>20</v>
      </c>
    </row>
    <row r="15360" spans="1:11" x14ac:dyDescent="0.3">
      <c r="A15360" t="s">
        <v>15402</v>
      </c>
      <c r="B15360" s="1">
        <v>45016</v>
      </c>
      <c r="C15360" s="1" t="str">
        <f t="shared" si="239"/>
        <v>Mar</v>
      </c>
      <c r="D15360" t="s">
        <v>11</v>
      </c>
      <c r="E15360" t="s">
        <v>12</v>
      </c>
      <c r="F15360" t="s">
        <v>13</v>
      </c>
      <c r="G15360" t="s">
        <v>55</v>
      </c>
      <c r="H15360">
        <v>4920</v>
      </c>
      <c r="I15360">
        <v>1124.58</v>
      </c>
      <c r="J15360">
        <v>5</v>
      </c>
      <c r="K15360" t="s">
        <v>36</v>
      </c>
    </row>
    <row r="15361" spans="1:11" x14ac:dyDescent="0.3">
      <c r="A15361" t="s">
        <v>15403</v>
      </c>
      <c r="B15361" s="1">
        <v>44969</v>
      </c>
      <c r="C15361" s="1" t="str">
        <f t="shared" si="239"/>
        <v>Feb</v>
      </c>
      <c r="D15361" t="s">
        <v>34</v>
      </c>
      <c r="E15361" t="s">
        <v>34</v>
      </c>
      <c r="F15361" t="s">
        <v>28</v>
      </c>
      <c r="G15361" t="s">
        <v>35</v>
      </c>
      <c r="H15361">
        <v>4688</v>
      </c>
      <c r="I15361">
        <v>1139.5899999999999</v>
      </c>
      <c r="J15361">
        <v>3</v>
      </c>
      <c r="K15361" t="s">
        <v>29</v>
      </c>
    </row>
    <row r="15362" spans="1:11" x14ac:dyDescent="0.3">
      <c r="A15362" t="s">
        <v>15404</v>
      </c>
      <c r="B15362" s="1">
        <v>45443</v>
      </c>
      <c r="C15362" s="1" t="str">
        <f t="shared" ref="C15362:C15425" si="240">TEXT(B15362,"mmm")</f>
        <v>May</v>
      </c>
      <c r="D15362" t="s">
        <v>86</v>
      </c>
      <c r="E15362" t="s">
        <v>87</v>
      </c>
      <c r="F15362" t="s">
        <v>13</v>
      </c>
      <c r="G15362" t="s">
        <v>14</v>
      </c>
      <c r="H15362">
        <v>1836</v>
      </c>
      <c r="I15362">
        <v>327.61</v>
      </c>
      <c r="J15362">
        <v>4</v>
      </c>
      <c r="K15362" t="s">
        <v>36</v>
      </c>
    </row>
    <row r="15363" spans="1:11" x14ac:dyDescent="0.3">
      <c r="A15363" t="s">
        <v>15405</v>
      </c>
      <c r="B15363" s="1">
        <v>45497</v>
      </c>
      <c r="C15363" s="1" t="str">
        <f t="shared" si="240"/>
        <v>Jul</v>
      </c>
      <c r="D15363" t="s">
        <v>43</v>
      </c>
      <c r="E15363" t="s">
        <v>44</v>
      </c>
      <c r="F15363" t="s">
        <v>23</v>
      </c>
      <c r="G15363" t="s">
        <v>68</v>
      </c>
      <c r="H15363">
        <v>3349</v>
      </c>
      <c r="I15363">
        <v>813.84</v>
      </c>
      <c r="J15363">
        <v>5</v>
      </c>
      <c r="K15363" t="s">
        <v>15</v>
      </c>
    </row>
    <row r="15364" spans="1:11" x14ac:dyDescent="0.3">
      <c r="A15364" t="s">
        <v>15406</v>
      </c>
      <c r="B15364" s="1">
        <v>45534</v>
      </c>
      <c r="C15364" s="1" t="str">
        <f t="shared" si="240"/>
        <v>Aug</v>
      </c>
      <c r="D15364" t="s">
        <v>22</v>
      </c>
      <c r="E15364" t="s">
        <v>12</v>
      </c>
      <c r="F15364" t="s">
        <v>40</v>
      </c>
      <c r="G15364" t="s">
        <v>68</v>
      </c>
      <c r="H15364">
        <v>1588</v>
      </c>
      <c r="I15364">
        <v>459.92</v>
      </c>
      <c r="J15364">
        <v>3</v>
      </c>
      <c r="K15364" t="s">
        <v>29</v>
      </c>
    </row>
    <row r="15365" spans="1:11" x14ac:dyDescent="0.3">
      <c r="A15365" t="s">
        <v>15407</v>
      </c>
      <c r="B15365" s="1">
        <v>45498</v>
      </c>
      <c r="C15365" s="1" t="str">
        <f t="shared" si="240"/>
        <v>Jul</v>
      </c>
      <c r="D15365" t="s">
        <v>86</v>
      </c>
      <c r="E15365" t="s">
        <v>87</v>
      </c>
      <c r="F15365" t="s">
        <v>23</v>
      </c>
      <c r="G15365" t="s">
        <v>38</v>
      </c>
      <c r="H15365">
        <v>671</v>
      </c>
      <c r="I15365">
        <v>69.7</v>
      </c>
      <c r="J15365">
        <v>2</v>
      </c>
      <c r="K15365" t="s">
        <v>15</v>
      </c>
    </row>
    <row r="15366" spans="1:11" x14ac:dyDescent="0.3">
      <c r="A15366" t="s">
        <v>15408</v>
      </c>
      <c r="B15366" s="1">
        <v>45483</v>
      </c>
      <c r="C15366" s="1" t="str">
        <f t="shared" si="240"/>
        <v>Jul</v>
      </c>
      <c r="D15366" t="s">
        <v>43</v>
      </c>
      <c r="E15366" t="s">
        <v>44</v>
      </c>
      <c r="F15366" t="s">
        <v>40</v>
      </c>
      <c r="G15366" t="s">
        <v>68</v>
      </c>
      <c r="H15366">
        <v>3576</v>
      </c>
      <c r="I15366">
        <v>197.12</v>
      </c>
      <c r="J15366">
        <v>1</v>
      </c>
      <c r="K15366" t="s">
        <v>15</v>
      </c>
    </row>
    <row r="15367" spans="1:11" x14ac:dyDescent="0.3">
      <c r="A15367" t="s">
        <v>15409</v>
      </c>
      <c r="B15367" s="1">
        <v>45592</v>
      </c>
      <c r="C15367" s="1" t="str">
        <f t="shared" si="240"/>
        <v>Oct</v>
      </c>
      <c r="D15367" t="s">
        <v>11</v>
      </c>
      <c r="E15367" t="s">
        <v>12</v>
      </c>
      <c r="F15367" t="s">
        <v>23</v>
      </c>
      <c r="G15367" t="s">
        <v>24</v>
      </c>
      <c r="H15367">
        <v>3088</v>
      </c>
      <c r="I15367">
        <v>293.83</v>
      </c>
      <c r="J15367">
        <v>3</v>
      </c>
      <c r="K15367" t="s">
        <v>15</v>
      </c>
    </row>
    <row r="15368" spans="1:11" x14ac:dyDescent="0.3">
      <c r="A15368" t="s">
        <v>15410</v>
      </c>
      <c r="B15368" s="1">
        <v>45314</v>
      </c>
      <c r="C15368" s="1" t="str">
        <f t="shared" si="240"/>
        <v>Jan</v>
      </c>
      <c r="D15368" t="s">
        <v>22</v>
      </c>
      <c r="E15368" t="s">
        <v>12</v>
      </c>
      <c r="F15368" t="s">
        <v>40</v>
      </c>
      <c r="G15368" t="s">
        <v>24</v>
      </c>
      <c r="H15368">
        <v>3549</v>
      </c>
      <c r="I15368">
        <v>649.17999999999995</v>
      </c>
      <c r="J15368">
        <v>2</v>
      </c>
      <c r="K15368" t="s">
        <v>36</v>
      </c>
    </row>
    <row r="15369" spans="1:11" x14ac:dyDescent="0.3">
      <c r="A15369" t="s">
        <v>15411</v>
      </c>
      <c r="B15369" s="1">
        <v>44985</v>
      </c>
      <c r="C15369" s="1" t="str">
        <f t="shared" si="240"/>
        <v>Feb</v>
      </c>
      <c r="D15369" t="s">
        <v>26</v>
      </c>
      <c r="E15369" t="s">
        <v>27</v>
      </c>
      <c r="F15369" t="s">
        <v>13</v>
      </c>
      <c r="G15369" t="s">
        <v>14</v>
      </c>
      <c r="H15369">
        <v>4065</v>
      </c>
      <c r="I15369">
        <v>1200.94</v>
      </c>
      <c r="J15369">
        <v>3</v>
      </c>
      <c r="K15369" t="s">
        <v>20</v>
      </c>
    </row>
    <row r="15370" spans="1:11" x14ac:dyDescent="0.3">
      <c r="A15370" t="s">
        <v>15412</v>
      </c>
      <c r="B15370" s="1">
        <v>45217</v>
      </c>
      <c r="C15370" s="1" t="str">
        <f t="shared" si="240"/>
        <v>Oct</v>
      </c>
      <c r="D15370" t="s">
        <v>22</v>
      </c>
      <c r="E15370" t="s">
        <v>12</v>
      </c>
      <c r="F15370" t="s">
        <v>40</v>
      </c>
      <c r="G15370" t="s">
        <v>19</v>
      </c>
      <c r="H15370">
        <v>3699</v>
      </c>
      <c r="I15370">
        <v>227.92</v>
      </c>
      <c r="J15370">
        <v>4</v>
      </c>
      <c r="K15370" t="s">
        <v>36</v>
      </c>
    </row>
    <row r="15371" spans="1:11" x14ac:dyDescent="0.3">
      <c r="A15371" t="s">
        <v>15413</v>
      </c>
      <c r="B15371" s="1">
        <v>45497</v>
      </c>
      <c r="C15371" s="1" t="str">
        <f t="shared" si="240"/>
        <v>Jul</v>
      </c>
      <c r="D15371" t="s">
        <v>86</v>
      </c>
      <c r="E15371" t="s">
        <v>87</v>
      </c>
      <c r="F15371" t="s">
        <v>13</v>
      </c>
      <c r="G15371" t="s">
        <v>68</v>
      </c>
      <c r="H15371">
        <v>1797</v>
      </c>
      <c r="I15371">
        <v>135.75</v>
      </c>
      <c r="J15371">
        <v>4</v>
      </c>
      <c r="K15371" t="s">
        <v>29</v>
      </c>
    </row>
    <row r="15372" spans="1:11" x14ac:dyDescent="0.3">
      <c r="A15372" t="s">
        <v>15414</v>
      </c>
      <c r="B15372" s="1">
        <v>45101</v>
      </c>
      <c r="C15372" s="1" t="str">
        <f t="shared" si="240"/>
        <v>Jun</v>
      </c>
      <c r="D15372" t="s">
        <v>31</v>
      </c>
      <c r="E15372" t="s">
        <v>32</v>
      </c>
      <c r="F15372" t="s">
        <v>40</v>
      </c>
      <c r="G15372" t="s">
        <v>68</v>
      </c>
      <c r="H15372">
        <v>4828</v>
      </c>
      <c r="I15372">
        <v>1013.86</v>
      </c>
      <c r="J15372">
        <v>1</v>
      </c>
      <c r="K15372" t="s">
        <v>15</v>
      </c>
    </row>
    <row r="15373" spans="1:11" x14ac:dyDescent="0.3">
      <c r="A15373" t="s">
        <v>15415</v>
      </c>
      <c r="B15373" s="1">
        <v>45430</v>
      </c>
      <c r="C15373" s="1" t="str">
        <f t="shared" si="240"/>
        <v>May</v>
      </c>
      <c r="D15373" t="s">
        <v>47</v>
      </c>
      <c r="E15373" t="s">
        <v>48</v>
      </c>
      <c r="F15373" t="s">
        <v>28</v>
      </c>
      <c r="G15373" t="s">
        <v>14</v>
      </c>
      <c r="H15373">
        <v>3919</v>
      </c>
      <c r="I15373">
        <v>311.31</v>
      </c>
      <c r="J15373">
        <v>4</v>
      </c>
      <c r="K15373" t="s">
        <v>15</v>
      </c>
    </row>
    <row r="15374" spans="1:11" x14ac:dyDescent="0.3">
      <c r="A15374" t="s">
        <v>15416</v>
      </c>
      <c r="B15374" s="1">
        <v>45340</v>
      </c>
      <c r="C15374" s="1" t="str">
        <f t="shared" si="240"/>
        <v>Feb</v>
      </c>
      <c r="D15374" t="s">
        <v>17</v>
      </c>
      <c r="E15374" t="s">
        <v>18</v>
      </c>
      <c r="F15374" t="s">
        <v>40</v>
      </c>
      <c r="G15374" t="s">
        <v>19</v>
      </c>
      <c r="H15374">
        <v>3252</v>
      </c>
      <c r="I15374">
        <v>774.94</v>
      </c>
      <c r="J15374">
        <v>3</v>
      </c>
      <c r="K15374" t="s">
        <v>20</v>
      </c>
    </row>
    <row r="15375" spans="1:11" x14ac:dyDescent="0.3">
      <c r="A15375" t="s">
        <v>15417</v>
      </c>
      <c r="B15375" s="1">
        <v>45193</v>
      </c>
      <c r="C15375" s="1" t="str">
        <f t="shared" si="240"/>
        <v>Sep</v>
      </c>
      <c r="D15375" t="s">
        <v>26</v>
      </c>
      <c r="E15375" t="s">
        <v>27</v>
      </c>
      <c r="F15375" t="s">
        <v>28</v>
      </c>
      <c r="G15375" t="s">
        <v>68</v>
      </c>
      <c r="H15375">
        <v>2245</v>
      </c>
      <c r="I15375">
        <v>621.27</v>
      </c>
      <c r="J15375">
        <v>1</v>
      </c>
      <c r="K15375" t="s">
        <v>20</v>
      </c>
    </row>
    <row r="15376" spans="1:11" x14ac:dyDescent="0.3">
      <c r="A15376" t="s">
        <v>15418</v>
      </c>
      <c r="B15376" s="1">
        <v>45094</v>
      </c>
      <c r="C15376" s="1" t="str">
        <f t="shared" si="240"/>
        <v>Jun</v>
      </c>
      <c r="D15376" t="s">
        <v>31</v>
      </c>
      <c r="E15376" t="s">
        <v>32</v>
      </c>
      <c r="F15376" t="s">
        <v>13</v>
      </c>
      <c r="G15376" t="s">
        <v>53</v>
      </c>
      <c r="H15376">
        <v>1761</v>
      </c>
      <c r="I15376">
        <v>175.46</v>
      </c>
      <c r="J15376">
        <v>1</v>
      </c>
      <c r="K15376" t="s">
        <v>29</v>
      </c>
    </row>
    <row r="15377" spans="1:11" x14ac:dyDescent="0.3">
      <c r="A15377" t="s">
        <v>15419</v>
      </c>
      <c r="B15377" s="1">
        <v>44944</v>
      </c>
      <c r="C15377" s="1" t="str">
        <f t="shared" si="240"/>
        <v>Jan</v>
      </c>
      <c r="D15377" t="s">
        <v>50</v>
      </c>
      <c r="E15377" t="s">
        <v>51</v>
      </c>
      <c r="F15377" t="s">
        <v>28</v>
      </c>
      <c r="G15377" t="s">
        <v>55</v>
      </c>
      <c r="H15377">
        <v>4749</v>
      </c>
      <c r="I15377">
        <v>1017.1</v>
      </c>
      <c r="J15377">
        <v>1</v>
      </c>
      <c r="K15377" t="s">
        <v>15</v>
      </c>
    </row>
    <row r="15378" spans="1:11" x14ac:dyDescent="0.3">
      <c r="A15378" t="s">
        <v>15420</v>
      </c>
      <c r="B15378" s="1">
        <v>45512</v>
      </c>
      <c r="C15378" s="1" t="str">
        <f t="shared" si="240"/>
        <v>Aug</v>
      </c>
      <c r="D15378" t="s">
        <v>17</v>
      </c>
      <c r="E15378" t="s">
        <v>18</v>
      </c>
      <c r="F15378" t="s">
        <v>23</v>
      </c>
      <c r="G15378" t="s">
        <v>14</v>
      </c>
      <c r="H15378">
        <v>1893</v>
      </c>
      <c r="I15378">
        <v>100.35</v>
      </c>
      <c r="J15378">
        <v>2</v>
      </c>
      <c r="K15378" t="s">
        <v>36</v>
      </c>
    </row>
    <row r="15379" spans="1:11" x14ac:dyDescent="0.3">
      <c r="A15379" t="s">
        <v>15421</v>
      </c>
      <c r="B15379" s="1">
        <v>45406</v>
      </c>
      <c r="C15379" s="1" t="str">
        <f t="shared" si="240"/>
        <v>Apr</v>
      </c>
      <c r="D15379" t="s">
        <v>26</v>
      </c>
      <c r="E15379" t="s">
        <v>27</v>
      </c>
      <c r="F15379" t="s">
        <v>40</v>
      </c>
      <c r="G15379" t="s">
        <v>35</v>
      </c>
      <c r="H15379">
        <v>2545</v>
      </c>
      <c r="I15379">
        <v>432.29</v>
      </c>
      <c r="J15379">
        <v>4</v>
      </c>
      <c r="K15379" t="s">
        <v>29</v>
      </c>
    </row>
    <row r="15380" spans="1:11" x14ac:dyDescent="0.3">
      <c r="A15380" t="s">
        <v>15422</v>
      </c>
      <c r="B15380" s="1">
        <v>45063</v>
      </c>
      <c r="C15380" s="1" t="str">
        <f t="shared" si="240"/>
        <v>May</v>
      </c>
      <c r="D15380" t="s">
        <v>22</v>
      </c>
      <c r="E15380" t="s">
        <v>12</v>
      </c>
      <c r="F15380" t="s">
        <v>40</v>
      </c>
      <c r="G15380" t="s">
        <v>55</v>
      </c>
      <c r="H15380">
        <v>3743</v>
      </c>
      <c r="I15380">
        <v>587.97</v>
      </c>
      <c r="J15380">
        <v>1</v>
      </c>
      <c r="K15380" t="s">
        <v>36</v>
      </c>
    </row>
    <row r="15381" spans="1:11" x14ac:dyDescent="0.3">
      <c r="A15381" t="s">
        <v>15423</v>
      </c>
      <c r="B15381" s="1">
        <v>45543</v>
      </c>
      <c r="C15381" s="1" t="str">
        <f t="shared" si="240"/>
        <v>Sep</v>
      </c>
      <c r="D15381" t="s">
        <v>31</v>
      </c>
      <c r="E15381" t="s">
        <v>32</v>
      </c>
      <c r="F15381" t="s">
        <v>40</v>
      </c>
      <c r="G15381" t="s">
        <v>19</v>
      </c>
      <c r="H15381">
        <v>2022</v>
      </c>
      <c r="I15381">
        <v>573.36</v>
      </c>
      <c r="J15381">
        <v>1</v>
      </c>
      <c r="K15381" t="s">
        <v>20</v>
      </c>
    </row>
    <row r="15382" spans="1:11" x14ac:dyDescent="0.3">
      <c r="A15382" t="s">
        <v>15424</v>
      </c>
      <c r="B15382" s="1">
        <v>45225</v>
      </c>
      <c r="C15382" s="1" t="str">
        <f t="shared" si="240"/>
        <v>Oct</v>
      </c>
      <c r="D15382" t="s">
        <v>47</v>
      </c>
      <c r="E15382" t="s">
        <v>48</v>
      </c>
      <c r="F15382" t="s">
        <v>23</v>
      </c>
      <c r="G15382" t="s">
        <v>53</v>
      </c>
      <c r="H15382">
        <v>3716</v>
      </c>
      <c r="I15382">
        <v>1074</v>
      </c>
      <c r="J15382">
        <v>2</v>
      </c>
      <c r="K15382" t="s">
        <v>36</v>
      </c>
    </row>
    <row r="15383" spans="1:11" x14ac:dyDescent="0.3">
      <c r="A15383" t="s">
        <v>15425</v>
      </c>
      <c r="B15383" s="1">
        <v>45284</v>
      </c>
      <c r="C15383" s="1" t="str">
        <f t="shared" si="240"/>
        <v>Dec</v>
      </c>
      <c r="D15383" t="s">
        <v>22</v>
      </c>
      <c r="E15383" t="s">
        <v>12</v>
      </c>
      <c r="F15383" t="s">
        <v>28</v>
      </c>
      <c r="G15383" t="s">
        <v>55</v>
      </c>
      <c r="H15383">
        <v>3748</v>
      </c>
      <c r="I15383">
        <v>611.77</v>
      </c>
      <c r="J15383">
        <v>4</v>
      </c>
      <c r="K15383" t="s">
        <v>29</v>
      </c>
    </row>
    <row r="15384" spans="1:11" x14ac:dyDescent="0.3">
      <c r="A15384" t="s">
        <v>15426</v>
      </c>
      <c r="B15384" s="1">
        <v>45005</v>
      </c>
      <c r="C15384" s="1" t="str">
        <f t="shared" si="240"/>
        <v>Mar</v>
      </c>
      <c r="D15384" t="s">
        <v>31</v>
      </c>
      <c r="E15384" t="s">
        <v>32</v>
      </c>
      <c r="F15384" t="s">
        <v>23</v>
      </c>
      <c r="G15384" t="s">
        <v>53</v>
      </c>
      <c r="H15384">
        <v>203</v>
      </c>
      <c r="I15384">
        <v>23.86</v>
      </c>
      <c r="J15384">
        <v>5</v>
      </c>
      <c r="K15384" t="s">
        <v>29</v>
      </c>
    </row>
    <row r="15385" spans="1:11" x14ac:dyDescent="0.3">
      <c r="A15385" t="s">
        <v>15427</v>
      </c>
      <c r="B15385" s="1">
        <v>44956</v>
      </c>
      <c r="C15385" s="1" t="str">
        <f t="shared" si="240"/>
        <v>Jan</v>
      </c>
      <c r="D15385" t="s">
        <v>11</v>
      </c>
      <c r="E15385" t="s">
        <v>12</v>
      </c>
      <c r="F15385" t="s">
        <v>23</v>
      </c>
      <c r="G15385" t="s">
        <v>35</v>
      </c>
      <c r="H15385">
        <v>4166</v>
      </c>
      <c r="I15385">
        <v>258.14</v>
      </c>
      <c r="J15385">
        <v>2</v>
      </c>
      <c r="K15385" t="s">
        <v>15</v>
      </c>
    </row>
    <row r="15386" spans="1:11" x14ac:dyDescent="0.3">
      <c r="A15386" t="s">
        <v>15428</v>
      </c>
      <c r="B15386" s="1">
        <v>45324</v>
      </c>
      <c r="C15386" s="1" t="str">
        <f t="shared" si="240"/>
        <v>Feb</v>
      </c>
      <c r="D15386" t="s">
        <v>50</v>
      </c>
      <c r="E15386" t="s">
        <v>51</v>
      </c>
      <c r="F15386" t="s">
        <v>13</v>
      </c>
      <c r="G15386" t="s">
        <v>14</v>
      </c>
      <c r="H15386">
        <v>4560</v>
      </c>
      <c r="I15386">
        <v>800.27</v>
      </c>
      <c r="J15386">
        <v>5</v>
      </c>
      <c r="K15386" t="s">
        <v>36</v>
      </c>
    </row>
    <row r="15387" spans="1:11" x14ac:dyDescent="0.3">
      <c r="A15387" t="s">
        <v>15429</v>
      </c>
      <c r="B15387" s="1">
        <v>45019</v>
      </c>
      <c r="C15387" s="1" t="str">
        <f t="shared" si="240"/>
        <v>Apr</v>
      </c>
      <c r="D15387" t="s">
        <v>47</v>
      </c>
      <c r="E15387" t="s">
        <v>48</v>
      </c>
      <c r="F15387" t="s">
        <v>13</v>
      </c>
      <c r="G15387" t="s">
        <v>24</v>
      </c>
      <c r="H15387">
        <v>4131</v>
      </c>
      <c r="I15387">
        <v>1191.71</v>
      </c>
      <c r="J15387">
        <v>2</v>
      </c>
      <c r="K15387" t="s">
        <v>36</v>
      </c>
    </row>
    <row r="15388" spans="1:11" x14ac:dyDescent="0.3">
      <c r="A15388" t="s">
        <v>15430</v>
      </c>
      <c r="B15388" s="1">
        <v>45208</v>
      </c>
      <c r="C15388" s="1" t="str">
        <f t="shared" si="240"/>
        <v>Oct</v>
      </c>
      <c r="D15388" t="s">
        <v>86</v>
      </c>
      <c r="E15388" t="s">
        <v>87</v>
      </c>
      <c r="F15388" t="s">
        <v>28</v>
      </c>
      <c r="G15388" t="s">
        <v>24</v>
      </c>
      <c r="H15388">
        <v>4243</v>
      </c>
      <c r="I15388">
        <v>468.75</v>
      </c>
      <c r="J15388">
        <v>2</v>
      </c>
      <c r="K15388" t="s">
        <v>20</v>
      </c>
    </row>
    <row r="15389" spans="1:11" x14ac:dyDescent="0.3">
      <c r="A15389" t="s">
        <v>15431</v>
      </c>
      <c r="B15389" s="1">
        <v>45249</v>
      </c>
      <c r="C15389" s="1" t="str">
        <f t="shared" si="240"/>
        <v>Nov</v>
      </c>
      <c r="D15389" t="s">
        <v>34</v>
      </c>
      <c r="E15389" t="s">
        <v>34</v>
      </c>
      <c r="F15389" t="s">
        <v>13</v>
      </c>
      <c r="G15389" t="s">
        <v>38</v>
      </c>
      <c r="H15389">
        <v>2060</v>
      </c>
      <c r="I15389">
        <v>385.38</v>
      </c>
      <c r="J15389">
        <v>2</v>
      </c>
      <c r="K15389" t="s">
        <v>29</v>
      </c>
    </row>
    <row r="15390" spans="1:11" x14ac:dyDescent="0.3">
      <c r="A15390" t="s">
        <v>15432</v>
      </c>
      <c r="B15390" s="1">
        <v>45301</v>
      </c>
      <c r="C15390" s="1" t="str">
        <f t="shared" si="240"/>
        <v>Jan</v>
      </c>
      <c r="D15390" t="s">
        <v>11</v>
      </c>
      <c r="E15390" t="s">
        <v>12</v>
      </c>
      <c r="F15390" t="s">
        <v>23</v>
      </c>
      <c r="G15390" t="s">
        <v>68</v>
      </c>
      <c r="H15390">
        <v>3658</v>
      </c>
      <c r="I15390">
        <v>834.89</v>
      </c>
      <c r="J15390">
        <v>2</v>
      </c>
      <c r="K15390" t="s">
        <v>20</v>
      </c>
    </row>
    <row r="15391" spans="1:11" x14ac:dyDescent="0.3">
      <c r="A15391" t="s">
        <v>15433</v>
      </c>
      <c r="B15391" s="1">
        <v>45626</v>
      </c>
      <c r="C15391" s="1" t="str">
        <f t="shared" si="240"/>
        <v>Nov</v>
      </c>
      <c r="D15391" t="s">
        <v>22</v>
      </c>
      <c r="E15391" t="s">
        <v>12</v>
      </c>
      <c r="F15391" t="s">
        <v>13</v>
      </c>
      <c r="G15391" t="s">
        <v>38</v>
      </c>
      <c r="H15391">
        <v>3803</v>
      </c>
      <c r="I15391">
        <v>1140.82</v>
      </c>
      <c r="J15391">
        <v>3</v>
      </c>
      <c r="K15391" t="s">
        <v>20</v>
      </c>
    </row>
    <row r="15392" spans="1:11" x14ac:dyDescent="0.3">
      <c r="A15392" t="s">
        <v>15434</v>
      </c>
      <c r="B15392" s="1">
        <v>45340</v>
      </c>
      <c r="C15392" s="1" t="str">
        <f t="shared" si="240"/>
        <v>Feb</v>
      </c>
      <c r="D15392" t="s">
        <v>26</v>
      </c>
      <c r="E15392" t="s">
        <v>27</v>
      </c>
      <c r="F15392" t="s">
        <v>23</v>
      </c>
      <c r="G15392" t="s">
        <v>55</v>
      </c>
      <c r="H15392">
        <v>4702</v>
      </c>
      <c r="I15392">
        <v>474.81</v>
      </c>
      <c r="J15392">
        <v>2</v>
      </c>
      <c r="K15392" t="s">
        <v>29</v>
      </c>
    </row>
    <row r="15393" spans="1:11" x14ac:dyDescent="0.3">
      <c r="A15393" t="s">
        <v>15435</v>
      </c>
      <c r="B15393" s="1">
        <v>45012</v>
      </c>
      <c r="C15393" s="1" t="str">
        <f t="shared" si="240"/>
        <v>Mar</v>
      </c>
      <c r="D15393" t="s">
        <v>26</v>
      </c>
      <c r="E15393" t="s">
        <v>27</v>
      </c>
      <c r="F15393" t="s">
        <v>28</v>
      </c>
      <c r="G15393" t="s">
        <v>24</v>
      </c>
      <c r="H15393">
        <v>4481</v>
      </c>
      <c r="I15393">
        <v>327.36</v>
      </c>
      <c r="J15393">
        <v>4</v>
      </c>
      <c r="K15393" t="s">
        <v>29</v>
      </c>
    </row>
    <row r="15394" spans="1:11" x14ac:dyDescent="0.3">
      <c r="A15394" t="s">
        <v>15436</v>
      </c>
      <c r="B15394" s="1">
        <v>45266</v>
      </c>
      <c r="C15394" s="1" t="str">
        <f t="shared" si="240"/>
        <v>Dec</v>
      </c>
      <c r="D15394" t="s">
        <v>11</v>
      </c>
      <c r="E15394" t="s">
        <v>12</v>
      </c>
      <c r="F15394" t="s">
        <v>28</v>
      </c>
      <c r="G15394" t="s">
        <v>24</v>
      </c>
      <c r="H15394">
        <v>3586</v>
      </c>
      <c r="I15394">
        <v>1064.99</v>
      </c>
      <c r="J15394">
        <v>5</v>
      </c>
      <c r="K15394" t="s">
        <v>29</v>
      </c>
    </row>
    <row r="15395" spans="1:11" x14ac:dyDescent="0.3">
      <c r="A15395" t="s">
        <v>15437</v>
      </c>
      <c r="B15395" s="1">
        <v>45010</v>
      </c>
      <c r="C15395" s="1" t="str">
        <f t="shared" si="240"/>
        <v>Mar</v>
      </c>
      <c r="D15395" t="s">
        <v>86</v>
      </c>
      <c r="E15395" t="s">
        <v>87</v>
      </c>
      <c r="F15395" t="s">
        <v>28</v>
      </c>
      <c r="G15395" t="s">
        <v>19</v>
      </c>
      <c r="H15395">
        <v>2457</v>
      </c>
      <c r="I15395">
        <v>127.32</v>
      </c>
      <c r="J15395">
        <v>2</v>
      </c>
      <c r="K15395" t="s">
        <v>20</v>
      </c>
    </row>
    <row r="15396" spans="1:11" x14ac:dyDescent="0.3">
      <c r="A15396" t="s">
        <v>15438</v>
      </c>
      <c r="B15396" s="1">
        <v>45576</v>
      </c>
      <c r="C15396" s="1" t="str">
        <f t="shared" si="240"/>
        <v>Oct</v>
      </c>
      <c r="D15396" t="s">
        <v>43</v>
      </c>
      <c r="E15396" t="s">
        <v>44</v>
      </c>
      <c r="F15396" t="s">
        <v>28</v>
      </c>
      <c r="G15396" t="s">
        <v>55</v>
      </c>
      <c r="H15396">
        <v>624</v>
      </c>
      <c r="I15396">
        <v>87.7</v>
      </c>
      <c r="J15396">
        <v>5</v>
      </c>
      <c r="K15396" t="s">
        <v>36</v>
      </c>
    </row>
    <row r="15397" spans="1:11" x14ac:dyDescent="0.3">
      <c r="A15397" t="s">
        <v>15439</v>
      </c>
      <c r="B15397" s="1">
        <v>45440</v>
      </c>
      <c r="C15397" s="1" t="str">
        <f t="shared" si="240"/>
        <v>May</v>
      </c>
      <c r="D15397" t="s">
        <v>31</v>
      </c>
      <c r="E15397" t="s">
        <v>32</v>
      </c>
      <c r="F15397" t="s">
        <v>40</v>
      </c>
      <c r="G15397" t="s">
        <v>19</v>
      </c>
      <c r="H15397">
        <v>4097</v>
      </c>
      <c r="I15397">
        <v>432.25</v>
      </c>
      <c r="J15397">
        <v>2</v>
      </c>
      <c r="K15397" t="s">
        <v>15</v>
      </c>
    </row>
    <row r="15398" spans="1:11" x14ac:dyDescent="0.3">
      <c r="A15398" t="s">
        <v>15440</v>
      </c>
      <c r="B15398" s="1">
        <v>45337</v>
      </c>
      <c r="C15398" s="1" t="str">
        <f t="shared" si="240"/>
        <v>Feb</v>
      </c>
      <c r="D15398" t="s">
        <v>86</v>
      </c>
      <c r="E15398" t="s">
        <v>87</v>
      </c>
      <c r="F15398" t="s">
        <v>28</v>
      </c>
      <c r="G15398" t="s">
        <v>53</v>
      </c>
      <c r="H15398">
        <v>2457</v>
      </c>
      <c r="I15398">
        <v>519.99</v>
      </c>
      <c r="J15398">
        <v>4</v>
      </c>
      <c r="K15398" t="s">
        <v>15</v>
      </c>
    </row>
    <row r="15399" spans="1:11" x14ac:dyDescent="0.3">
      <c r="A15399" t="s">
        <v>15441</v>
      </c>
      <c r="B15399" s="1">
        <v>45263</v>
      </c>
      <c r="C15399" s="1" t="str">
        <f t="shared" si="240"/>
        <v>Dec</v>
      </c>
      <c r="D15399" t="s">
        <v>34</v>
      </c>
      <c r="E15399" t="s">
        <v>34</v>
      </c>
      <c r="F15399" t="s">
        <v>23</v>
      </c>
      <c r="G15399" t="s">
        <v>53</v>
      </c>
      <c r="H15399">
        <v>2158</v>
      </c>
      <c r="I15399">
        <v>273.20999999999998</v>
      </c>
      <c r="J15399">
        <v>2</v>
      </c>
      <c r="K15399" t="s">
        <v>20</v>
      </c>
    </row>
    <row r="15400" spans="1:11" x14ac:dyDescent="0.3">
      <c r="A15400" t="s">
        <v>15442</v>
      </c>
      <c r="B15400" s="1">
        <v>45569</v>
      </c>
      <c r="C15400" s="1" t="str">
        <f t="shared" si="240"/>
        <v>Oct</v>
      </c>
      <c r="D15400" t="s">
        <v>26</v>
      </c>
      <c r="E15400" t="s">
        <v>27</v>
      </c>
      <c r="F15400" t="s">
        <v>23</v>
      </c>
      <c r="G15400" t="s">
        <v>55</v>
      </c>
      <c r="H15400">
        <v>4559</v>
      </c>
      <c r="I15400">
        <v>552.91</v>
      </c>
      <c r="J15400">
        <v>4</v>
      </c>
      <c r="K15400" t="s">
        <v>29</v>
      </c>
    </row>
    <row r="15401" spans="1:11" x14ac:dyDescent="0.3">
      <c r="A15401" t="s">
        <v>15443</v>
      </c>
      <c r="B15401" s="1">
        <v>45428</v>
      </c>
      <c r="C15401" s="1" t="str">
        <f t="shared" si="240"/>
        <v>May</v>
      </c>
      <c r="D15401" t="s">
        <v>50</v>
      </c>
      <c r="E15401" t="s">
        <v>51</v>
      </c>
      <c r="F15401" t="s">
        <v>40</v>
      </c>
      <c r="G15401" t="s">
        <v>19</v>
      </c>
      <c r="H15401">
        <v>4358</v>
      </c>
      <c r="I15401">
        <v>283.95</v>
      </c>
      <c r="J15401">
        <v>5</v>
      </c>
      <c r="K15401" t="s">
        <v>20</v>
      </c>
    </row>
    <row r="15402" spans="1:11" x14ac:dyDescent="0.3">
      <c r="A15402" t="s">
        <v>15444</v>
      </c>
      <c r="B15402" s="1">
        <v>45140</v>
      </c>
      <c r="C15402" s="1" t="str">
        <f t="shared" si="240"/>
        <v>Aug</v>
      </c>
      <c r="D15402" t="s">
        <v>31</v>
      </c>
      <c r="E15402" t="s">
        <v>32</v>
      </c>
      <c r="F15402" t="s">
        <v>40</v>
      </c>
      <c r="G15402" t="s">
        <v>38</v>
      </c>
      <c r="H15402">
        <v>1457</v>
      </c>
      <c r="I15402">
        <v>254.95</v>
      </c>
      <c r="J15402">
        <v>1</v>
      </c>
      <c r="K15402" t="s">
        <v>29</v>
      </c>
    </row>
    <row r="15403" spans="1:11" x14ac:dyDescent="0.3">
      <c r="A15403" t="s">
        <v>15445</v>
      </c>
      <c r="B15403" s="1">
        <v>45256</v>
      </c>
      <c r="C15403" s="1" t="str">
        <f t="shared" si="240"/>
        <v>Nov</v>
      </c>
      <c r="D15403" t="s">
        <v>47</v>
      </c>
      <c r="E15403" t="s">
        <v>48</v>
      </c>
      <c r="F15403" t="s">
        <v>13</v>
      </c>
      <c r="G15403" t="s">
        <v>53</v>
      </c>
      <c r="H15403">
        <v>3346</v>
      </c>
      <c r="I15403">
        <v>630.70000000000005</v>
      </c>
      <c r="J15403">
        <v>4</v>
      </c>
      <c r="K15403" t="s">
        <v>20</v>
      </c>
    </row>
    <row r="15404" spans="1:11" x14ac:dyDescent="0.3">
      <c r="A15404" t="s">
        <v>15446</v>
      </c>
      <c r="B15404" s="1">
        <v>45426</v>
      </c>
      <c r="C15404" s="1" t="str">
        <f t="shared" si="240"/>
        <v>May</v>
      </c>
      <c r="D15404" t="s">
        <v>47</v>
      </c>
      <c r="E15404" t="s">
        <v>48</v>
      </c>
      <c r="F15404" t="s">
        <v>28</v>
      </c>
      <c r="G15404" t="s">
        <v>19</v>
      </c>
      <c r="H15404">
        <v>3627</v>
      </c>
      <c r="I15404">
        <v>403.75</v>
      </c>
      <c r="J15404">
        <v>3</v>
      </c>
      <c r="K15404" t="s">
        <v>20</v>
      </c>
    </row>
    <row r="15405" spans="1:11" x14ac:dyDescent="0.3">
      <c r="A15405" t="s">
        <v>15447</v>
      </c>
      <c r="B15405" s="1">
        <v>45047</v>
      </c>
      <c r="C15405" s="1" t="str">
        <f t="shared" si="240"/>
        <v>May</v>
      </c>
      <c r="D15405" t="s">
        <v>34</v>
      </c>
      <c r="E15405" t="s">
        <v>34</v>
      </c>
      <c r="F15405" t="s">
        <v>28</v>
      </c>
      <c r="G15405" t="s">
        <v>14</v>
      </c>
      <c r="H15405">
        <v>3988</v>
      </c>
      <c r="I15405">
        <v>587.24</v>
      </c>
      <c r="J15405">
        <v>3</v>
      </c>
      <c r="K15405" t="s">
        <v>15</v>
      </c>
    </row>
    <row r="15406" spans="1:11" x14ac:dyDescent="0.3">
      <c r="A15406" t="s">
        <v>15448</v>
      </c>
      <c r="B15406" s="1">
        <v>45516</v>
      </c>
      <c r="C15406" s="1" t="str">
        <f t="shared" si="240"/>
        <v>Aug</v>
      </c>
      <c r="D15406" t="s">
        <v>47</v>
      </c>
      <c r="E15406" t="s">
        <v>48</v>
      </c>
      <c r="F15406" t="s">
        <v>13</v>
      </c>
      <c r="G15406" t="s">
        <v>38</v>
      </c>
      <c r="H15406">
        <v>664</v>
      </c>
      <c r="I15406">
        <v>188.3</v>
      </c>
      <c r="J15406">
        <v>3</v>
      </c>
      <c r="K15406" t="s">
        <v>29</v>
      </c>
    </row>
    <row r="15407" spans="1:11" x14ac:dyDescent="0.3">
      <c r="A15407" t="s">
        <v>15449</v>
      </c>
      <c r="B15407" s="1">
        <v>45403</v>
      </c>
      <c r="C15407" s="1" t="str">
        <f t="shared" si="240"/>
        <v>Apr</v>
      </c>
      <c r="D15407" t="s">
        <v>17</v>
      </c>
      <c r="E15407" t="s">
        <v>18</v>
      </c>
      <c r="F15407" t="s">
        <v>28</v>
      </c>
      <c r="G15407" t="s">
        <v>55</v>
      </c>
      <c r="H15407">
        <v>2813</v>
      </c>
      <c r="I15407">
        <v>305.3</v>
      </c>
      <c r="J15407">
        <v>4</v>
      </c>
      <c r="K15407" t="s">
        <v>15</v>
      </c>
    </row>
    <row r="15408" spans="1:11" x14ac:dyDescent="0.3">
      <c r="A15408" t="s">
        <v>15450</v>
      </c>
      <c r="B15408" s="1">
        <v>45246</v>
      </c>
      <c r="C15408" s="1" t="str">
        <f t="shared" si="240"/>
        <v>Nov</v>
      </c>
      <c r="D15408" t="s">
        <v>17</v>
      </c>
      <c r="E15408" t="s">
        <v>18</v>
      </c>
      <c r="F15408" t="s">
        <v>40</v>
      </c>
      <c r="G15408" t="s">
        <v>53</v>
      </c>
      <c r="H15408">
        <v>881</v>
      </c>
      <c r="I15408">
        <v>208.16</v>
      </c>
      <c r="J15408">
        <v>1</v>
      </c>
      <c r="K15408" t="s">
        <v>15</v>
      </c>
    </row>
    <row r="15409" spans="1:11" x14ac:dyDescent="0.3">
      <c r="A15409" t="s">
        <v>15451</v>
      </c>
      <c r="B15409" s="1">
        <v>45329</v>
      </c>
      <c r="C15409" s="1" t="str">
        <f t="shared" si="240"/>
        <v>Feb</v>
      </c>
      <c r="D15409" t="s">
        <v>86</v>
      </c>
      <c r="E15409" t="s">
        <v>87</v>
      </c>
      <c r="F15409" t="s">
        <v>23</v>
      </c>
      <c r="G15409" t="s">
        <v>19</v>
      </c>
      <c r="H15409">
        <v>3930</v>
      </c>
      <c r="I15409">
        <v>561.98</v>
      </c>
      <c r="J15409">
        <v>3</v>
      </c>
      <c r="K15409" t="s">
        <v>20</v>
      </c>
    </row>
    <row r="15410" spans="1:11" x14ac:dyDescent="0.3">
      <c r="A15410" t="s">
        <v>15452</v>
      </c>
      <c r="B15410" s="1">
        <v>45014</v>
      </c>
      <c r="C15410" s="1" t="str">
        <f t="shared" si="240"/>
        <v>Mar</v>
      </c>
      <c r="D15410" t="s">
        <v>26</v>
      </c>
      <c r="E15410" t="s">
        <v>27</v>
      </c>
      <c r="F15410" t="s">
        <v>40</v>
      </c>
      <c r="G15410" t="s">
        <v>38</v>
      </c>
      <c r="H15410">
        <v>880</v>
      </c>
      <c r="I15410">
        <v>233.88</v>
      </c>
      <c r="J15410">
        <v>3</v>
      </c>
      <c r="K15410" t="s">
        <v>29</v>
      </c>
    </row>
    <row r="15411" spans="1:11" x14ac:dyDescent="0.3">
      <c r="A15411" t="s">
        <v>15453</v>
      </c>
      <c r="B15411" s="1">
        <v>45590</v>
      </c>
      <c r="C15411" s="1" t="str">
        <f t="shared" si="240"/>
        <v>Oct</v>
      </c>
      <c r="D15411" t="s">
        <v>17</v>
      </c>
      <c r="E15411" t="s">
        <v>18</v>
      </c>
      <c r="F15411" t="s">
        <v>13</v>
      </c>
      <c r="G15411" t="s">
        <v>35</v>
      </c>
      <c r="H15411">
        <v>610</v>
      </c>
      <c r="I15411">
        <v>76.19</v>
      </c>
      <c r="J15411">
        <v>2</v>
      </c>
      <c r="K15411" t="s">
        <v>15</v>
      </c>
    </row>
    <row r="15412" spans="1:11" x14ac:dyDescent="0.3">
      <c r="A15412" t="s">
        <v>15454</v>
      </c>
      <c r="B15412" s="1">
        <v>45406</v>
      </c>
      <c r="C15412" s="1" t="str">
        <f t="shared" si="240"/>
        <v>Apr</v>
      </c>
      <c r="D15412" t="s">
        <v>17</v>
      </c>
      <c r="E15412" t="s">
        <v>18</v>
      </c>
      <c r="F15412" t="s">
        <v>13</v>
      </c>
      <c r="G15412" t="s">
        <v>55</v>
      </c>
      <c r="H15412">
        <v>4771</v>
      </c>
      <c r="I15412">
        <v>679.8</v>
      </c>
      <c r="J15412">
        <v>4</v>
      </c>
      <c r="K15412" t="s">
        <v>36</v>
      </c>
    </row>
    <row r="15413" spans="1:11" x14ac:dyDescent="0.3">
      <c r="A15413" t="s">
        <v>15455</v>
      </c>
      <c r="B15413" s="1">
        <v>44963</v>
      </c>
      <c r="C15413" s="1" t="str">
        <f t="shared" si="240"/>
        <v>Feb</v>
      </c>
      <c r="D15413" t="s">
        <v>11</v>
      </c>
      <c r="E15413" t="s">
        <v>12</v>
      </c>
      <c r="F15413" t="s">
        <v>28</v>
      </c>
      <c r="G15413" t="s">
        <v>14</v>
      </c>
      <c r="H15413">
        <v>3823</v>
      </c>
      <c r="I15413">
        <v>243.1</v>
      </c>
      <c r="J15413">
        <v>4</v>
      </c>
      <c r="K15413" t="s">
        <v>20</v>
      </c>
    </row>
    <row r="15414" spans="1:11" x14ac:dyDescent="0.3">
      <c r="A15414" t="s">
        <v>15456</v>
      </c>
      <c r="B15414" s="1">
        <v>45336</v>
      </c>
      <c r="C15414" s="1" t="str">
        <f t="shared" si="240"/>
        <v>Feb</v>
      </c>
      <c r="D15414" t="s">
        <v>86</v>
      </c>
      <c r="E15414" t="s">
        <v>87</v>
      </c>
      <c r="F15414" t="s">
        <v>40</v>
      </c>
      <c r="G15414" t="s">
        <v>24</v>
      </c>
      <c r="H15414">
        <v>1656</v>
      </c>
      <c r="I15414">
        <v>363.21</v>
      </c>
      <c r="J15414">
        <v>4</v>
      </c>
      <c r="K15414" t="s">
        <v>20</v>
      </c>
    </row>
    <row r="15415" spans="1:11" x14ac:dyDescent="0.3">
      <c r="A15415" t="s">
        <v>15457</v>
      </c>
      <c r="B15415" s="1">
        <v>45018</v>
      </c>
      <c r="C15415" s="1" t="str">
        <f t="shared" si="240"/>
        <v>Apr</v>
      </c>
      <c r="D15415" t="s">
        <v>17</v>
      </c>
      <c r="E15415" t="s">
        <v>18</v>
      </c>
      <c r="F15415" t="s">
        <v>28</v>
      </c>
      <c r="G15415" t="s">
        <v>35</v>
      </c>
      <c r="H15415">
        <v>3870</v>
      </c>
      <c r="I15415">
        <v>202.57</v>
      </c>
      <c r="J15415">
        <v>4</v>
      </c>
      <c r="K15415" t="s">
        <v>15</v>
      </c>
    </row>
    <row r="15416" spans="1:11" x14ac:dyDescent="0.3">
      <c r="A15416" t="s">
        <v>15458</v>
      </c>
      <c r="B15416" s="1">
        <v>45107</v>
      </c>
      <c r="C15416" s="1" t="str">
        <f t="shared" si="240"/>
        <v>Jun</v>
      </c>
      <c r="D15416" t="s">
        <v>26</v>
      </c>
      <c r="E15416" t="s">
        <v>27</v>
      </c>
      <c r="F15416" t="s">
        <v>28</v>
      </c>
      <c r="G15416" t="s">
        <v>53</v>
      </c>
      <c r="H15416">
        <v>1505</v>
      </c>
      <c r="I15416">
        <v>372.41</v>
      </c>
      <c r="J15416">
        <v>5</v>
      </c>
      <c r="K15416" t="s">
        <v>20</v>
      </c>
    </row>
    <row r="15417" spans="1:11" x14ac:dyDescent="0.3">
      <c r="A15417" t="s">
        <v>15459</v>
      </c>
      <c r="B15417" s="1">
        <v>45152</v>
      </c>
      <c r="C15417" s="1" t="str">
        <f t="shared" si="240"/>
        <v>Aug</v>
      </c>
      <c r="D15417" t="s">
        <v>47</v>
      </c>
      <c r="E15417" t="s">
        <v>48</v>
      </c>
      <c r="F15417" t="s">
        <v>13</v>
      </c>
      <c r="G15417" t="s">
        <v>24</v>
      </c>
      <c r="H15417">
        <v>2531</v>
      </c>
      <c r="I15417">
        <v>310.24</v>
      </c>
      <c r="J15417">
        <v>4</v>
      </c>
      <c r="K15417" t="s">
        <v>29</v>
      </c>
    </row>
    <row r="15418" spans="1:11" x14ac:dyDescent="0.3">
      <c r="A15418" t="s">
        <v>15460</v>
      </c>
      <c r="B15418" s="1">
        <v>45598</v>
      </c>
      <c r="C15418" s="1" t="str">
        <f t="shared" si="240"/>
        <v>Nov</v>
      </c>
      <c r="D15418" t="s">
        <v>86</v>
      </c>
      <c r="E15418" t="s">
        <v>87</v>
      </c>
      <c r="F15418" t="s">
        <v>40</v>
      </c>
      <c r="G15418" t="s">
        <v>53</v>
      </c>
      <c r="H15418">
        <v>2547</v>
      </c>
      <c r="I15418">
        <v>327.62</v>
      </c>
      <c r="J15418">
        <v>2</v>
      </c>
      <c r="K15418" t="s">
        <v>29</v>
      </c>
    </row>
    <row r="15419" spans="1:11" x14ac:dyDescent="0.3">
      <c r="A15419" t="s">
        <v>15461</v>
      </c>
      <c r="B15419" s="1">
        <v>45095</v>
      </c>
      <c r="C15419" s="1" t="str">
        <f t="shared" si="240"/>
        <v>Jun</v>
      </c>
      <c r="D15419" t="s">
        <v>50</v>
      </c>
      <c r="E15419" t="s">
        <v>51</v>
      </c>
      <c r="F15419" t="s">
        <v>28</v>
      </c>
      <c r="G15419" t="s">
        <v>35</v>
      </c>
      <c r="H15419">
        <v>416</v>
      </c>
      <c r="I15419">
        <v>95.14</v>
      </c>
      <c r="J15419">
        <v>2</v>
      </c>
      <c r="K15419" t="s">
        <v>29</v>
      </c>
    </row>
    <row r="15420" spans="1:11" x14ac:dyDescent="0.3">
      <c r="A15420" t="s">
        <v>15462</v>
      </c>
      <c r="B15420" s="1">
        <v>45301</v>
      </c>
      <c r="C15420" s="1" t="str">
        <f t="shared" si="240"/>
        <v>Jan</v>
      </c>
      <c r="D15420" t="s">
        <v>47</v>
      </c>
      <c r="E15420" t="s">
        <v>48</v>
      </c>
      <c r="F15420" t="s">
        <v>13</v>
      </c>
      <c r="G15420" t="s">
        <v>24</v>
      </c>
      <c r="H15420">
        <v>3522</v>
      </c>
      <c r="I15420">
        <v>605.64</v>
      </c>
      <c r="J15420">
        <v>4</v>
      </c>
      <c r="K15420" t="s">
        <v>29</v>
      </c>
    </row>
    <row r="15421" spans="1:11" x14ac:dyDescent="0.3">
      <c r="A15421" t="s">
        <v>15463</v>
      </c>
      <c r="B15421" s="1">
        <v>45222</v>
      </c>
      <c r="C15421" s="1" t="str">
        <f t="shared" si="240"/>
        <v>Oct</v>
      </c>
      <c r="D15421" t="s">
        <v>34</v>
      </c>
      <c r="E15421" t="s">
        <v>34</v>
      </c>
      <c r="F15421" t="s">
        <v>28</v>
      </c>
      <c r="G15421" t="s">
        <v>19</v>
      </c>
      <c r="H15421">
        <v>2800</v>
      </c>
      <c r="I15421">
        <v>625.57000000000005</v>
      </c>
      <c r="J15421">
        <v>1</v>
      </c>
      <c r="K15421" t="s">
        <v>15</v>
      </c>
    </row>
    <row r="15422" spans="1:11" x14ac:dyDescent="0.3">
      <c r="A15422" t="s">
        <v>15464</v>
      </c>
      <c r="B15422" s="1">
        <v>45474</v>
      </c>
      <c r="C15422" s="1" t="str">
        <f t="shared" si="240"/>
        <v>Jul</v>
      </c>
      <c r="D15422" t="s">
        <v>17</v>
      </c>
      <c r="E15422" t="s">
        <v>18</v>
      </c>
      <c r="F15422" t="s">
        <v>40</v>
      </c>
      <c r="G15422" t="s">
        <v>38</v>
      </c>
      <c r="H15422">
        <v>787</v>
      </c>
      <c r="I15422">
        <v>146.72</v>
      </c>
      <c r="J15422">
        <v>5</v>
      </c>
      <c r="K15422" t="s">
        <v>15</v>
      </c>
    </row>
    <row r="15423" spans="1:11" x14ac:dyDescent="0.3">
      <c r="A15423" t="s">
        <v>15465</v>
      </c>
      <c r="B15423" s="1">
        <v>44983</v>
      </c>
      <c r="C15423" s="1" t="str">
        <f t="shared" si="240"/>
        <v>Feb</v>
      </c>
      <c r="D15423" t="s">
        <v>43</v>
      </c>
      <c r="E15423" t="s">
        <v>44</v>
      </c>
      <c r="F15423" t="s">
        <v>23</v>
      </c>
      <c r="G15423" t="s">
        <v>19</v>
      </c>
      <c r="H15423">
        <v>1388</v>
      </c>
      <c r="I15423">
        <v>287.66000000000003</v>
      </c>
      <c r="J15423">
        <v>3</v>
      </c>
      <c r="K15423" t="s">
        <v>15</v>
      </c>
    </row>
    <row r="15424" spans="1:11" x14ac:dyDescent="0.3">
      <c r="A15424" t="s">
        <v>15466</v>
      </c>
      <c r="B15424" s="1">
        <v>45314</v>
      </c>
      <c r="C15424" s="1" t="str">
        <f t="shared" si="240"/>
        <v>Jan</v>
      </c>
      <c r="D15424" t="s">
        <v>11</v>
      </c>
      <c r="E15424" t="s">
        <v>12</v>
      </c>
      <c r="F15424" t="s">
        <v>13</v>
      </c>
      <c r="G15424" t="s">
        <v>55</v>
      </c>
      <c r="H15424">
        <v>3273</v>
      </c>
      <c r="I15424">
        <v>265.13</v>
      </c>
      <c r="J15424">
        <v>4</v>
      </c>
      <c r="K15424" t="s">
        <v>36</v>
      </c>
    </row>
    <row r="15425" spans="1:11" x14ac:dyDescent="0.3">
      <c r="A15425" t="s">
        <v>15467</v>
      </c>
      <c r="B15425" s="1">
        <v>45520</v>
      </c>
      <c r="C15425" s="1" t="str">
        <f t="shared" si="240"/>
        <v>Aug</v>
      </c>
      <c r="D15425" t="s">
        <v>17</v>
      </c>
      <c r="E15425" t="s">
        <v>18</v>
      </c>
      <c r="F15425" t="s">
        <v>28</v>
      </c>
      <c r="G15425" t="s">
        <v>24</v>
      </c>
      <c r="H15425">
        <v>3567</v>
      </c>
      <c r="I15425">
        <v>712.56</v>
      </c>
      <c r="J15425">
        <v>2</v>
      </c>
      <c r="K15425" t="s">
        <v>15</v>
      </c>
    </row>
    <row r="15426" spans="1:11" x14ac:dyDescent="0.3">
      <c r="A15426" t="s">
        <v>15468</v>
      </c>
      <c r="B15426" s="1">
        <v>45158</v>
      </c>
      <c r="C15426" s="1" t="str">
        <f t="shared" ref="C15426:C15489" si="241">TEXT(B15426,"mmm")</f>
        <v>Aug</v>
      </c>
      <c r="D15426" t="s">
        <v>43</v>
      </c>
      <c r="E15426" t="s">
        <v>44</v>
      </c>
      <c r="F15426" t="s">
        <v>28</v>
      </c>
      <c r="G15426" t="s">
        <v>53</v>
      </c>
      <c r="H15426">
        <v>1103</v>
      </c>
      <c r="I15426">
        <v>256.99</v>
      </c>
      <c r="J15426">
        <v>5</v>
      </c>
      <c r="K15426" t="s">
        <v>29</v>
      </c>
    </row>
    <row r="15427" spans="1:11" x14ac:dyDescent="0.3">
      <c r="A15427" t="s">
        <v>15469</v>
      </c>
      <c r="B15427" s="1">
        <v>45192</v>
      </c>
      <c r="C15427" s="1" t="str">
        <f t="shared" si="241"/>
        <v>Sep</v>
      </c>
      <c r="D15427" t="s">
        <v>43</v>
      </c>
      <c r="E15427" t="s">
        <v>44</v>
      </c>
      <c r="F15427" t="s">
        <v>28</v>
      </c>
      <c r="G15427" t="s">
        <v>19</v>
      </c>
      <c r="H15427">
        <v>3868</v>
      </c>
      <c r="I15427">
        <v>644.65</v>
      </c>
      <c r="J15427">
        <v>5</v>
      </c>
      <c r="K15427" t="s">
        <v>36</v>
      </c>
    </row>
    <row r="15428" spans="1:11" x14ac:dyDescent="0.3">
      <c r="A15428" t="s">
        <v>15470</v>
      </c>
      <c r="B15428" s="1">
        <v>45054</v>
      </c>
      <c r="C15428" s="1" t="str">
        <f t="shared" si="241"/>
        <v>May</v>
      </c>
      <c r="D15428" t="s">
        <v>11</v>
      </c>
      <c r="E15428" t="s">
        <v>12</v>
      </c>
      <c r="F15428" t="s">
        <v>40</v>
      </c>
      <c r="G15428" t="s">
        <v>19</v>
      </c>
      <c r="H15428">
        <v>4032</v>
      </c>
      <c r="I15428">
        <v>545.37</v>
      </c>
      <c r="J15428">
        <v>4</v>
      </c>
      <c r="K15428" t="s">
        <v>29</v>
      </c>
    </row>
    <row r="15429" spans="1:11" x14ac:dyDescent="0.3">
      <c r="A15429" t="s">
        <v>15471</v>
      </c>
      <c r="B15429" s="1">
        <v>45350</v>
      </c>
      <c r="C15429" s="1" t="str">
        <f t="shared" si="241"/>
        <v>Feb</v>
      </c>
      <c r="D15429" t="s">
        <v>22</v>
      </c>
      <c r="E15429" t="s">
        <v>12</v>
      </c>
      <c r="F15429" t="s">
        <v>13</v>
      </c>
      <c r="G15429" t="s">
        <v>35</v>
      </c>
      <c r="H15429">
        <v>1319</v>
      </c>
      <c r="I15429">
        <v>362.12</v>
      </c>
      <c r="J15429">
        <v>5</v>
      </c>
      <c r="K15429" t="s">
        <v>36</v>
      </c>
    </row>
    <row r="15430" spans="1:11" x14ac:dyDescent="0.3">
      <c r="A15430" t="s">
        <v>15472</v>
      </c>
      <c r="B15430" s="1">
        <v>45253</v>
      </c>
      <c r="C15430" s="1" t="str">
        <f t="shared" si="241"/>
        <v>Nov</v>
      </c>
      <c r="D15430" t="s">
        <v>43</v>
      </c>
      <c r="E15430" t="s">
        <v>44</v>
      </c>
      <c r="F15430" t="s">
        <v>28</v>
      </c>
      <c r="G15430" t="s">
        <v>35</v>
      </c>
      <c r="H15430">
        <v>2113</v>
      </c>
      <c r="I15430">
        <v>460.34</v>
      </c>
      <c r="J15430">
        <v>5</v>
      </c>
      <c r="K15430" t="s">
        <v>36</v>
      </c>
    </row>
    <row r="15431" spans="1:11" x14ac:dyDescent="0.3">
      <c r="A15431" t="s">
        <v>15473</v>
      </c>
      <c r="B15431" s="1">
        <v>45476</v>
      </c>
      <c r="C15431" s="1" t="str">
        <f t="shared" si="241"/>
        <v>Jul</v>
      </c>
      <c r="D15431" t="s">
        <v>26</v>
      </c>
      <c r="E15431" t="s">
        <v>27</v>
      </c>
      <c r="F15431" t="s">
        <v>13</v>
      </c>
      <c r="G15431" t="s">
        <v>68</v>
      </c>
      <c r="H15431">
        <v>2901</v>
      </c>
      <c r="I15431">
        <v>608.22</v>
      </c>
      <c r="J15431">
        <v>2</v>
      </c>
      <c r="K15431" t="s">
        <v>20</v>
      </c>
    </row>
    <row r="15432" spans="1:11" x14ac:dyDescent="0.3">
      <c r="A15432" t="s">
        <v>15474</v>
      </c>
      <c r="B15432" s="1">
        <v>45538</v>
      </c>
      <c r="C15432" s="1" t="str">
        <f t="shared" si="241"/>
        <v>Sep</v>
      </c>
      <c r="D15432" t="s">
        <v>31</v>
      </c>
      <c r="E15432" t="s">
        <v>32</v>
      </c>
      <c r="F15432" t="s">
        <v>13</v>
      </c>
      <c r="G15432" t="s">
        <v>14</v>
      </c>
      <c r="H15432">
        <v>4879</v>
      </c>
      <c r="I15432">
        <v>1416.12</v>
      </c>
      <c r="J15432">
        <v>1</v>
      </c>
      <c r="K15432" t="s">
        <v>15</v>
      </c>
    </row>
    <row r="15433" spans="1:11" x14ac:dyDescent="0.3">
      <c r="A15433" t="s">
        <v>15475</v>
      </c>
      <c r="B15433" s="1">
        <v>45418</v>
      </c>
      <c r="C15433" s="1" t="str">
        <f t="shared" si="241"/>
        <v>May</v>
      </c>
      <c r="D15433" t="s">
        <v>11</v>
      </c>
      <c r="E15433" t="s">
        <v>12</v>
      </c>
      <c r="F15433" t="s">
        <v>13</v>
      </c>
      <c r="G15433" t="s">
        <v>55</v>
      </c>
      <c r="H15433">
        <v>2803</v>
      </c>
      <c r="I15433">
        <v>733.98</v>
      </c>
      <c r="J15433">
        <v>5</v>
      </c>
      <c r="K15433" t="s">
        <v>36</v>
      </c>
    </row>
    <row r="15434" spans="1:11" x14ac:dyDescent="0.3">
      <c r="A15434" t="s">
        <v>15476</v>
      </c>
      <c r="B15434" s="1">
        <v>45025</v>
      </c>
      <c r="C15434" s="1" t="str">
        <f t="shared" si="241"/>
        <v>Apr</v>
      </c>
      <c r="D15434" t="s">
        <v>50</v>
      </c>
      <c r="E15434" t="s">
        <v>51</v>
      </c>
      <c r="F15434" t="s">
        <v>13</v>
      </c>
      <c r="G15434" t="s">
        <v>35</v>
      </c>
      <c r="H15434">
        <v>3718</v>
      </c>
      <c r="I15434">
        <v>1013.14</v>
      </c>
      <c r="J15434">
        <v>4</v>
      </c>
      <c r="K15434" t="s">
        <v>20</v>
      </c>
    </row>
    <row r="15435" spans="1:11" x14ac:dyDescent="0.3">
      <c r="A15435" t="s">
        <v>15477</v>
      </c>
      <c r="B15435" s="1">
        <v>45292</v>
      </c>
      <c r="C15435" s="1" t="str">
        <f t="shared" si="241"/>
        <v>Jan</v>
      </c>
      <c r="D15435" t="s">
        <v>17</v>
      </c>
      <c r="E15435" t="s">
        <v>18</v>
      </c>
      <c r="F15435" t="s">
        <v>28</v>
      </c>
      <c r="G15435" t="s">
        <v>68</v>
      </c>
      <c r="H15435">
        <v>1294</v>
      </c>
      <c r="I15435">
        <v>135.74</v>
      </c>
      <c r="J15435">
        <v>2</v>
      </c>
      <c r="K15435" t="s">
        <v>15</v>
      </c>
    </row>
    <row r="15436" spans="1:11" x14ac:dyDescent="0.3">
      <c r="A15436" t="s">
        <v>15478</v>
      </c>
      <c r="B15436" s="1">
        <v>44950</v>
      </c>
      <c r="C15436" s="1" t="str">
        <f t="shared" si="241"/>
        <v>Jan</v>
      </c>
      <c r="D15436" t="s">
        <v>22</v>
      </c>
      <c r="E15436" t="s">
        <v>12</v>
      </c>
      <c r="F15436" t="s">
        <v>13</v>
      </c>
      <c r="G15436" t="s">
        <v>14</v>
      </c>
      <c r="H15436">
        <v>1672</v>
      </c>
      <c r="I15436">
        <v>364.55</v>
      </c>
      <c r="J15436">
        <v>3</v>
      </c>
      <c r="K15436" t="s">
        <v>20</v>
      </c>
    </row>
    <row r="15437" spans="1:11" x14ac:dyDescent="0.3">
      <c r="A15437" t="s">
        <v>15479</v>
      </c>
      <c r="B15437" s="1">
        <v>45550</v>
      </c>
      <c r="C15437" s="1" t="str">
        <f t="shared" si="241"/>
        <v>Sep</v>
      </c>
      <c r="D15437" t="s">
        <v>50</v>
      </c>
      <c r="E15437" t="s">
        <v>51</v>
      </c>
      <c r="F15437" t="s">
        <v>13</v>
      </c>
      <c r="G15437" t="s">
        <v>24</v>
      </c>
      <c r="H15437">
        <v>2028</v>
      </c>
      <c r="I15437">
        <v>188.68</v>
      </c>
      <c r="J15437">
        <v>1</v>
      </c>
      <c r="K15437" t="s">
        <v>36</v>
      </c>
    </row>
    <row r="15438" spans="1:11" x14ac:dyDescent="0.3">
      <c r="A15438" t="s">
        <v>15480</v>
      </c>
      <c r="B15438" s="1">
        <v>45557</v>
      </c>
      <c r="C15438" s="1" t="str">
        <f t="shared" si="241"/>
        <v>Sep</v>
      </c>
      <c r="D15438" t="s">
        <v>31</v>
      </c>
      <c r="E15438" t="s">
        <v>32</v>
      </c>
      <c r="F15438" t="s">
        <v>28</v>
      </c>
      <c r="G15438" t="s">
        <v>19</v>
      </c>
      <c r="H15438">
        <v>738</v>
      </c>
      <c r="I15438">
        <v>71.64</v>
      </c>
      <c r="J15438">
        <v>3</v>
      </c>
      <c r="K15438" t="s">
        <v>29</v>
      </c>
    </row>
    <row r="15439" spans="1:11" x14ac:dyDescent="0.3">
      <c r="A15439" t="s">
        <v>15481</v>
      </c>
      <c r="B15439" s="1">
        <v>45052</v>
      </c>
      <c r="C15439" s="1" t="str">
        <f t="shared" si="241"/>
        <v>May</v>
      </c>
      <c r="D15439" t="s">
        <v>26</v>
      </c>
      <c r="E15439" t="s">
        <v>27</v>
      </c>
      <c r="F15439" t="s">
        <v>13</v>
      </c>
      <c r="G15439" t="s">
        <v>68</v>
      </c>
      <c r="H15439">
        <v>640</v>
      </c>
      <c r="I15439">
        <v>177.33</v>
      </c>
      <c r="J15439">
        <v>5</v>
      </c>
      <c r="K15439" t="s">
        <v>36</v>
      </c>
    </row>
    <row r="15440" spans="1:11" x14ac:dyDescent="0.3">
      <c r="A15440" t="s">
        <v>15482</v>
      </c>
      <c r="B15440" s="1">
        <v>45380</v>
      </c>
      <c r="C15440" s="1" t="str">
        <f t="shared" si="241"/>
        <v>Mar</v>
      </c>
      <c r="D15440" t="s">
        <v>26</v>
      </c>
      <c r="E15440" t="s">
        <v>27</v>
      </c>
      <c r="F15440" t="s">
        <v>23</v>
      </c>
      <c r="G15440" t="s">
        <v>53</v>
      </c>
      <c r="H15440">
        <v>2050</v>
      </c>
      <c r="I15440">
        <v>153.85</v>
      </c>
      <c r="J15440">
        <v>3</v>
      </c>
      <c r="K15440" t="s">
        <v>29</v>
      </c>
    </row>
    <row r="15441" spans="1:11" x14ac:dyDescent="0.3">
      <c r="A15441" t="s">
        <v>15483</v>
      </c>
      <c r="B15441" s="1">
        <v>45277</v>
      </c>
      <c r="C15441" s="1" t="str">
        <f t="shared" si="241"/>
        <v>Dec</v>
      </c>
      <c r="D15441" t="s">
        <v>17</v>
      </c>
      <c r="E15441" t="s">
        <v>18</v>
      </c>
      <c r="F15441" t="s">
        <v>40</v>
      </c>
      <c r="G15441" t="s">
        <v>53</v>
      </c>
      <c r="H15441">
        <v>3651</v>
      </c>
      <c r="I15441">
        <v>303.94</v>
      </c>
      <c r="J15441">
        <v>2</v>
      </c>
      <c r="K15441" t="s">
        <v>15</v>
      </c>
    </row>
    <row r="15442" spans="1:11" x14ac:dyDescent="0.3">
      <c r="A15442" t="s">
        <v>15484</v>
      </c>
      <c r="B15442" s="1">
        <v>45292</v>
      </c>
      <c r="C15442" s="1" t="str">
        <f t="shared" si="241"/>
        <v>Jan</v>
      </c>
      <c r="D15442" t="s">
        <v>34</v>
      </c>
      <c r="E15442" t="s">
        <v>34</v>
      </c>
      <c r="F15442" t="s">
        <v>23</v>
      </c>
      <c r="G15442" t="s">
        <v>14</v>
      </c>
      <c r="H15442">
        <v>586</v>
      </c>
      <c r="I15442">
        <v>152.22999999999999</v>
      </c>
      <c r="J15442">
        <v>4</v>
      </c>
      <c r="K15442" t="s">
        <v>29</v>
      </c>
    </row>
    <row r="15443" spans="1:11" x14ac:dyDescent="0.3">
      <c r="A15443" t="s">
        <v>15485</v>
      </c>
      <c r="B15443" s="1">
        <v>45366</v>
      </c>
      <c r="C15443" s="1" t="str">
        <f t="shared" si="241"/>
        <v>Mar</v>
      </c>
      <c r="D15443" t="s">
        <v>17</v>
      </c>
      <c r="E15443" t="s">
        <v>18</v>
      </c>
      <c r="F15443" t="s">
        <v>23</v>
      </c>
      <c r="G15443" t="s">
        <v>53</v>
      </c>
      <c r="H15443">
        <v>1771</v>
      </c>
      <c r="I15443">
        <v>358.66</v>
      </c>
      <c r="J15443">
        <v>1</v>
      </c>
      <c r="K15443" t="s">
        <v>20</v>
      </c>
    </row>
    <row r="15444" spans="1:11" x14ac:dyDescent="0.3">
      <c r="A15444" t="s">
        <v>15486</v>
      </c>
      <c r="B15444" s="1">
        <v>45427</v>
      </c>
      <c r="C15444" s="1" t="str">
        <f t="shared" si="241"/>
        <v>May</v>
      </c>
      <c r="D15444" t="s">
        <v>50</v>
      </c>
      <c r="E15444" t="s">
        <v>51</v>
      </c>
      <c r="F15444" t="s">
        <v>40</v>
      </c>
      <c r="G15444" t="s">
        <v>24</v>
      </c>
      <c r="H15444">
        <v>2791</v>
      </c>
      <c r="I15444">
        <v>458.03</v>
      </c>
      <c r="J15444">
        <v>4</v>
      </c>
      <c r="K15444" t="s">
        <v>15</v>
      </c>
    </row>
    <row r="15445" spans="1:11" x14ac:dyDescent="0.3">
      <c r="A15445" t="s">
        <v>15487</v>
      </c>
      <c r="B15445" s="1">
        <v>45155</v>
      </c>
      <c r="C15445" s="1" t="str">
        <f t="shared" si="241"/>
        <v>Aug</v>
      </c>
      <c r="D15445" t="s">
        <v>86</v>
      </c>
      <c r="E15445" t="s">
        <v>87</v>
      </c>
      <c r="F15445" t="s">
        <v>23</v>
      </c>
      <c r="G15445" t="s">
        <v>35</v>
      </c>
      <c r="H15445">
        <v>1233</v>
      </c>
      <c r="I15445">
        <v>80.180000000000007</v>
      </c>
      <c r="J15445">
        <v>5</v>
      </c>
      <c r="K15445" t="s">
        <v>29</v>
      </c>
    </row>
    <row r="15446" spans="1:11" x14ac:dyDescent="0.3">
      <c r="A15446" t="s">
        <v>15488</v>
      </c>
      <c r="B15446" s="1">
        <v>44928</v>
      </c>
      <c r="C15446" s="1" t="str">
        <f t="shared" si="241"/>
        <v>Jan</v>
      </c>
      <c r="D15446" t="s">
        <v>47</v>
      </c>
      <c r="E15446" t="s">
        <v>48</v>
      </c>
      <c r="F15446" t="s">
        <v>28</v>
      </c>
      <c r="G15446" t="s">
        <v>53</v>
      </c>
      <c r="H15446">
        <v>3219</v>
      </c>
      <c r="I15446">
        <v>797.73</v>
      </c>
      <c r="J15446">
        <v>5</v>
      </c>
      <c r="K15446" t="s">
        <v>29</v>
      </c>
    </row>
    <row r="15447" spans="1:11" x14ac:dyDescent="0.3">
      <c r="A15447" t="s">
        <v>15489</v>
      </c>
      <c r="B15447" s="1">
        <v>45219</v>
      </c>
      <c r="C15447" s="1" t="str">
        <f t="shared" si="241"/>
        <v>Oct</v>
      </c>
      <c r="D15447" t="s">
        <v>50</v>
      </c>
      <c r="E15447" t="s">
        <v>51</v>
      </c>
      <c r="F15447" t="s">
        <v>13</v>
      </c>
      <c r="G15447" t="s">
        <v>55</v>
      </c>
      <c r="H15447">
        <v>1070</v>
      </c>
      <c r="I15447">
        <v>267.29000000000002</v>
      </c>
      <c r="J15447">
        <v>2</v>
      </c>
      <c r="K15447" t="s">
        <v>20</v>
      </c>
    </row>
    <row r="15448" spans="1:11" x14ac:dyDescent="0.3">
      <c r="A15448" t="s">
        <v>15490</v>
      </c>
      <c r="B15448" s="1">
        <v>44993</v>
      </c>
      <c r="C15448" s="1" t="str">
        <f t="shared" si="241"/>
        <v>Mar</v>
      </c>
      <c r="D15448" t="s">
        <v>26</v>
      </c>
      <c r="E15448" t="s">
        <v>27</v>
      </c>
      <c r="F15448" t="s">
        <v>23</v>
      </c>
      <c r="G15448" t="s">
        <v>53</v>
      </c>
      <c r="H15448">
        <v>4161</v>
      </c>
      <c r="I15448">
        <v>619.41999999999996</v>
      </c>
      <c r="J15448">
        <v>5</v>
      </c>
      <c r="K15448" t="s">
        <v>15</v>
      </c>
    </row>
    <row r="15449" spans="1:11" x14ac:dyDescent="0.3">
      <c r="A15449" t="s">
        <v>15491</v>
      </c>
      <c r="B15449" s="1">
        <v>45058</v>
      </c>
      <c r="C15449" s="1" t="str">
        <f t="shared" si="241"/>
        <v>May</v>
      </c>
      <c r="D15449" t="s">
        <v>34</v>
      </c>
      <c r="E15449" t="s">
        <v>34</v>
      </c>
      <c r="F15449" t="s">
        <v>13</v>
      </c>
      <c r="G15449" t="s">
        <v>38</v>
      </c>
      <c r="H15449">
        <v>3992</v>
      </c>
      <c r="I15449">
        <v>872.09</v>
      </c>
      <c r="J15449">
        <v>1</v>
      </c>
      <c r="K15449" t="s">
        <v>29</v>
      </c>
    </row>
    <row r="15450" spans="1:11" x14ac:dyDescent="0.3">
      <c r="A15450" t="s">
        <v>15492</v>
      </c>
      <c r="B15450" s="1">
        <v>45320</v>
      </c>
      <c r="C15450" s="1" t="str">
        <f t="shared" si="241"/>
        <v>Jan</v>
      </c>
      <c r="D15450" t="s">
        <v>34</v>
      </c>
      <c r="E15450" t="s">
        <v>34</v>
      </c>
      <c r="F15450" t="s">
        <v>13</v>
      </c>
      <c r="G15450" t="s">
        <v>38</v>
      </c>
      <c r="H15450">
        <v>2441</v>
      </c>
      <c r="I15450">
        <v>483.25</v>
      </c>
      <c r="J15450">
        <v>1</v>
      </c>
      <c r="K15450" t="s">
        <v>20</v>
      </c>
    </row>
    <row r="15451" spans="1:11" x14ac:dyDescent="0.3">
      <c r="A15451" t="s">
        <v>15493</v>
      </c>
      <c r="B15451" s="1">
        <v>44991</v>
      </c>
      <c r="C15451" s="1" t="str">
        <f t="shared" si="241"/>
        <v>Mar</v>
      </c>
      <c r="D15451" t="s">
        <v>34</v>
      </c>
      <c r="E15451" t="s">
        <v>34</v>
      </c>
      <c r="F15451" t="s">
        <v>28</v>
      </c>
      <c r="G15451" t="s">
        <v>35</v>
      </c>
      <c r="H15451">
        <v>4994</v>
      </c>
      <c r="I15451">
        <v>1284.06</v>
      </c>
      <c r="J15451">
        <v>4</v>
      </c>
      <c r="K15451" t="s">
        <v>15</v>
      </c>
    </row>
    <row r="15452" spans="1:11" x14ac:dyDescent="0.3">
      <c r="A15452" t="s">
        <v>15494</v>
      </c>
      <c r="B15452" s="1">
        <v>45477</v>
      </c>
      <c r="C15452" s="1" t="str">
        <f t="shared" si="241"/>
        <v>Jul</v>
      </c>
      <c r="D15452" t="s">
        <v>86</v>
      </c>
      <c r="E15452" t="s">
        <v>87</v>
      </c>
      <c r="F15452" t="s">
        <v>28</v>
      </c>
      <c r="G15452" t="s">
        <v>19</v>
      </c>
      <c r="H15452">
        <v>4661</v>
      </c>
      <c r="I15452">
        <v>1195.1400000000001</v>
      </c>
      <c r="J15452">
        <v>1</v>
      </c>
      <c r="K15452" t="s">
        <v>29</v>
      </c>
    </row>
    <row r="15453" spans="1:11" x14ac:dyDescent="0.3">
      <c r="A15453" t="s">
        <v>15495</v>
      </c>
      <c r="B15453" s="1">
        <v>45263</v>
      </c>
      <c r="C15453" s="1" t="str">
        <f t="shared" si="241"/>
        <v>Dec</v>
      </c>
      <c r="D15453" t="s">
        <v>47</v>
      </c>
      <c r="E15453" t="s">
        <v>48</v>
      </c>
      <c r="F15453" t="s">
        <v>13</v>
      </c>
      <c r="G15453" t="s">
        <v>38</v>
      </c>
      <c r="H15453">
        <v>3028</v>
      </c>
      <c r="I15453">
        <v>187.74</v>
      </c>
      <c r="J15453">
        <v>2</v>
      </c>
      <c r="K15453" t="s">
        <v>20</v>
      </c>
    </row>
    <row r="15454" spans="1:11" x14ac:dyDescent="0.3">
      <c r="A15454" t="s">
        <v>15496</v>
      </c>
      <c r="B15454" s="1">
        <v>45332</v>
      </c>
      <c r="C15454" s="1" t="str">
        <f t="shared" si="241"/>
        <v>Feb</v>
      </c>
      <c r="D15454" t="s">
        <v>47</v>
      </c>
      <c r="E15454" t="s">
        <v>48</v>
      </c>
      <c r="F15454" t="s">
        <v>28</v>
      </c>
      <c r="G15454" t="s">
        <v>24</v>
      </c>
      <c r="H15454">
        <v>788</v>
      </c>
      <c r="I15454">
        <v>137.71</v>
      </c>
      <c r="J15454">
        <v>1</v>
      </c>
      <c r="K15454" t="s">
        <v>36</v>
      </c>
    </row>
    <row r="15455" spans="1:11" x14ac:dyDescent="0.3">
      <c r="A15455" t="s">
        <v>15497</v>
      </c>
      <c r="B15455" s="1">
        <v>45609</v>
      </c>
      <c r="C15455" s="1" t="str">
        <f t="shared" si="241"/>
        <v>Nov</v>
      </c>
      <c r="D15455" t="s">
        <v>31</v>
      </c>
      <c r="E15455" t="s">
        <v>32</v>
      </c>
      <c r="F15455" t="s">
        <v>13</v>
      </c>
      <c r="G15455" t="s">
        <v>38</v>
      </c>
      <c r="H15455">
        <v>1764</v>
      </c>
      <c r="I15455">
        <v>369.33</v>
      </c>
      <c r="J15455">
        <v>1</v>
      </c>
      <c r="K15455" t="s">
        <v>36</v>
      </c>
    </row>
    <row r="15456" spans="1:11" x14ac:dyDescent="0.3">
      <c r="A15456" t="s">
        <v>15498</v>
      </c>
      <c r="B15456" s="1">
        <v>44970</v>
      </c>
      <c r="C15456" s="1" t="str">
        <f t="shared" si="241"/>
        <v>Feb</v>
      </c>
      <c r="D15456" t="s">
        <v>50</v>
      </c>
      <c r="E15456" t="s">
        <v>51</v>
      </c>
      <c r="F15456" t="s">
        <v>23</v>
      </c>
      <c r="G15456" t="s">
        <v>68</v>
      </c>
      <c r="H15456">
        <v>1718</v>
      </c>
      <c r="I15456">
        <v>277.76</v>
      </c>
      <c r="J15456">
        <v>4</v>
      </c>
      <c r="K15456" t="s">
        <v>15</v>
      </c>
    </row>
    <row r="15457" spans="1:11" x14ac:dyDescent="0.3">
      <c r="A15457" t="s">
        <v>15499</v>
      </c>
      <c r="B15457" s="1">
        <v>45539</v>
      </c>
      <c r="C15457" s="1" t="str">
        <f t="shared" si="241"/>
        <v>Sep</v>
      </c>
      <c r="D15457" t="s">
        <v>86</v>
      </c>
      <c r="E15457" t="s">
        <v>87</v>
      </c>
      <c r="F15457" t="s">
        <v>40</v>
      </c>
      <c r="G15457" t="s">
        <v>53</v>
      </c>
      <c r="H15457">
        <v>4510</v>
      </c>
      <c r="I15457">
        <v>497.18</v>
      </c>
      <c r="J15457">
        <v>2</v>
      </c>
      <c r="K15457" t="s">
        <v>29</v>
      </c>
    </row>
    <row r="15458" spans="1:11" x14ac:dyDescent="0.3">
      <c r="A15458" t="s">
        <v>15500</v>
      </c>
      <c r="B15458" s="1">
        <v>45243</v>
      </c>
      <c r="C15458" s="1" t="str">
        <f t="shared" si="241"/>
        <v>Nov</v>
      </c>
      <c r="D15458" t="s">
        <v>34</v>
      </c>
      <c r="E15458" t="s">
        <v>34</v>
      </c>
      <c r="F15458" t="s">
        <v>13</v>
      </c>
      <c r="G15458" t="s">
        <v>68</v>
      </c>
      <c r="H15458">
        <v>4691</v>
      </c>
      <c r="I15458">
        <v>507.86</v>
      </c>
      <c r="J15458">
        <v>2</v>
      </c>
      <c r="K15458" t="s">
        <v>15</v>
      </c>
    </row>
    <row r="15459" spans="1:11" x14ac:dyDescent="0.3">
      <c r="A15459" t="s">
        <v>15501</v>
      </c>
      <c r="B15459" s="1">
        <v>45099</v>
      </c>
      <c r="C15459" s="1" t="str">
        <f t="shared" si="241"/>
        <v>Jun</v>
      </c>
      <c r="D15459" t="s">
        <v>17</v>
      </c>
      <c r="E15459" t="s">
        <v>18</v>
      </c>
      <c r="F15459" t="s">
        <v>13</v>
      </c>
      <c r="G15459" t="s">
        <v>14</v>
      </c>
      <c r="H15459">
        <v>4928</v>
      </c>
      <c r="I15459">
        <v>306.87</v>
      </c>
      <c r="J15459">
        <v>5</v>
      </c>
      <c r="K15459" t="s">
        <v>36</v>
      </c>
    </row>
    <row r="15460" spans="1:11" x14ac:dyDescent="0.3">
      <c r="A15460" t="s">
        <v>15502</v>
      </c>
      <c r="B15460" s="1">
        <v>45183</v>
      </c>
      <c r="C15460" s="1" t="str">
        <f t="shared" si="241"/>
        <v>Sep</v>
      </c>
      <c r="D15460" t="s">
        <v>22</v>
      </c>
      <c r="E15460" t="s">
        <v>12</v>
      </c>
      <c r="F15460" t="s">
        <v>28</v>
      </c>
      <c r="G15460" t="s">
        <v>35</v>
      </c>
      <c r="H15460">
        <v>4018</v>
      </c>
      <c r="I15460">
        <v>1193.42</v>
      </c>
      <c r="J15460">
        <v>4</v>
      </c>
      <c r="K15460" t="s">
        <v>20</v>
      </c>
    </row>
    <row r="15461" spans="1:11" x14ac:dyDescent="0.3">
      <c r="A15461" t="s">
        <v>15503</v>
      </c>
      <c r="B15461" s="1">
        <v>45615</v>
      </c>
      <c r="C15461" s="1" t="str">
        <f t="shared" si="241"/>
        <v>Nov</v>
      </c>
      <c r="D15461" t="s">
        <v>34</v>
      </c>
      <c r="E15461" t="s">
        <v>34</v>
      </c>
      <c r="F15461" t="s">
        <v>13</v>
      </c>
      <c r="G15461" t="s">
        <v>68</v>
      </c>
      <c r="H15461">
        <v>2727</v>
      </c>
      <c r="I15461">
        <v>336.88</v>
      </c>
      <c r="J15461">
        <v>2</v>
      </c>
      <c r="K15461" t="s">
        <v>36</v>
      </c>
    </row>
    <row r="15462" spans="1:11" x14ac:dyDescent="0.3">
      <c r="A15462" t="s">
        <v>15504</v>
      </c>
      <c r="B15462" s="1">
        <v>45144</v>
      </c>
      <c r="C15462" s="1" t="str">
        <f t="shared" si="241"/>
        <v>Aug</v>
      </c>
      <c r="D15462" t="s">
        <v>26</v>
      </c>
      <c r="E15462" t="s">
        <v>27</v>
      </c>
      <c r="F15462" t="s">
        <v>13</v>
      </c>
      <c r="G15462" t="s">
        <v>68</v>
      </c>
      <c r="H15462">
        <v>615</v>
      </c>
      <c r="I15462">
        <v>148</v>
      </c>
      <c r="J15462">
        <v>3</v>
      </c>
      <c r="K15462" t="s">
        <v>20</v>
      </c>
    </row>
    <row r="15463" spans="1:11" x14ac:dyDescent="0.3">
      <c r="A15463" t="s">
        <v>15505</v>
      </c>
      <c r="B15463" s="1">
        <v>45005</v>
      </c>
      <c r="C15463" s="1" t="str">
        <f t="shared" si="241"/>
        <v>Mar</v>
      </c>
      <c r="D15463" t="s">
        <v>22</v>
      </c>
      <c r="E15463" t="s">
        <v>12</v>
      </c>
      <c r="F15463" t="s">
        <v>23</v>
      </c>
      <c r="G15463" t="s">
        <v>19</v>
      </c>
      <c r="H15463">
        <v>4080</v>
      </c>
      <c r="I15463">
        <v>477.3</v>
      </c>
      <c r="J15463">
        <v>3</v>
      </c>
      <c r="K15463" t="s">
        <v>29</v>
      </c>
    </row>
    <row r="15464" spans="1:11" x14ac:dyDescent="0.3">
      <c r="A15464" t="s">
        <v>15506</v>
      </c>
      <c r="B15464" s="1">
        <v>45479</v>
      </c>
      <c r="C15464" s="1" t="str">
        <f t="shared" si="241"/>
        <v>Jul</v>
      </c>
      <c r="D15464" t="s">
        <v>11</v>
      </c>
      <c r="E15464" t="s">
        <v>12</v>
      </c>
      <c r="F15464" t="s">
        <v>13</v>
      </c>
      <c r="G15464" t="s">
        <v>55</v>
      </c>
      <c r="H15464">
        <v>760</v>
      </c>
      <c r="I15464">
        <v>59.49</v>
      </c>
      <c r="J15464">
        <v>3</v>
      </c>
      <c r="K15464" t="s">
        <v>20</v>
      </c>
    </row>
    <row r="15465" spans="1:11" x14ac:dyDescent="0.3">
      <c r="A15465" t="s">
        <v>15507</v>
      </c>
      <c r="B15465" s="1">
        <v>45509</v>
      </c>
      <c r="C15465" s="1" t="str">
        <f t="shared" si="241"/>
        <v>Aug</v>
      </c>
      <c r="D15465" t="s">
        <v>31</v>
      </c>
      <c r="E15465" t="s">
        <v>32</v>
      </c>
      <c r="F15465" t="s">
        <v>40</v>
      </c>
      <c r="G15465" t="s">
        <v>53</v>
      </c>
      <c r="H15465">
        <v>2216</v>
      </c>
      <c r="I15465">
        <v>358</v>
      </c>
      <c r="J15465">
        <v>1</v>
      </c>
      <c r="K15465" t="s">
        <v>29</v>
      </c>
    </row>
    <row r="15466" spans="1:11" x14ac:dyDescent="0.3">
      <c r="A15466" t="s">
        <v>15508</v>
      </c>
      <c r="B15466" s="1">
        <v>45572</v>
      </c>
      <c r="C15466" s="1" t="str">
        <f t="shared" si="241"/>
        <v>Oct</v>
      </c>
      <c r="D15466" t="s">
        <v>22</v>
      </c>
      <c r="E15466" t="s">
        <v>12</v>
      </c>
      <c r="F15466" t="s">
        <v>28</v>
      </c>
      <c r="G15466" t="s">
        <v>35</v>
      </c>
      <c r="H15466">
        <v>217</v>
      </c>
      <c r="I15466">
        <v>11.21</v>
      </c>
      <c r="J15466">
        <v>1</v>
      </c>
      <c r="K15466" t="s">
        <v>15</v>
      </c>
    </row>
    <row r="15467" spans="1:11" x14ac:dyDescent="0.3">
      <c r="A15467" t="s">
        <v>15509</v>
      </c>
      <c r="B15467" s="1">
        <v>44997</v>
      </c>
      <c r="C15467" s="1" t="str">
        <f t="shared" si="241"/>
        <v>Mar</v>
      </c>
      <c r="D15467" t="s">
        <v>22</v>
      </c>
      <c r="E15467" t="s">
        <v>12</v>
      </c>
      <c r="F15467" t="s">
        <v>23</v>
      </c>
      <c r="G15467" t="s">
        <v>24</v>
      </c>
      <c r="H15467">
        <v>1856</v>
      </c>
      <c r="I15467">
        <v>458.31</v>
      </c>
      <c r="J15467">
        <v>4</v>
      </c>
      <c r="K15467" t="s">
        <v>29</v>
      </c>
    </row>
    <row r="15468" spans="1:11" x14ac:dyDescent="0.3">
      <c r="A15468" t="s">
        <v>15510</v>
      </c>
      <c r="B15468" s="1">
        <v>45080</v>
      </c>
      <c r="C15468" s="1" t="str">
        <f t="shared" si="241"/>
        <v>Jun</v>
      </c>
      <c r="D15468" t="s">
        <v>50</v>
      </c>
      <c r="E15468" t="s">
        <v>51</v>
      </c>
      <c r="F15468" t="s">
        <v>28</v>
      </c>
      <c r="G15468" t="s">
        <v>35</v>
      </c>
      <c r="H15468">
        <v>3309</v>
      </c>
      <c r="I15468">
        <v>351.78</v>
      </c>
      <c r="J15468">
        <v>3</v>
      </c>
      <c r="K15468" t="s">
        <v>15</v>
      </c>
    </row>
    <row r="15469" spans="1:11" x14ac:dyDescent="0.3">
      <c r="A15469" t="s">
        <v>15511</v>
      </c>
      <c r="B15469" s="1">
        <v>45199</v>
      </c>
      <c r="C15469" s="1" t="str">
        <f t="shared" si="241"/>
        <v>Sep</v>
      </c>
      <c r="D15469" t="s">
        <v>17</v>
      </c>
      <c r="E15469" t="s">
        <v>18</v>
      </c>
      <c r="F15469" t="s">
        <v>40</v>
      </c>
      <c r="G15469" t="s">
        <v>55</v>
      </c>
      <c r="H15469">
        <v>4140</v>
      </c>
      <c r="I15469">
        <v>602.66999999999996</v>
      </c>
      <c r="J15469">
        <v>3</v>
      </c>
      <c r="K15469" t="s">
        <v>15</v>
      </c>
    </row>
    <row r="15470" spans="1:11" x14ac:dyDescent="0.3">
      <c r="A15470" t="s">
        <v>15512</v>
      </c>
      <c r="B15470" s="1">
        <v>44981</v>
      </c>
      <c r="C15470" s="1" t="str">
        <f t="shared" si="241"/>
        <v>Feb</v>
      </c>
      <c r="D15470" t="s">
        <v>34</v>
      </c>
      <c r="E15470" t="s">
        <v>34</v>
      </c>
      <c r="F15470" t="s">
        <v>13</v>
      </c>
      <c r="G15470" t="s">
        <v>14</v>
      </c>
      <c r="H15470">
        <v>1831</v>
      </c>
      <c r="I15470">
        <v>101.32</v>
      </c>
      <c r="J15470">
        <v>2</v>
      </c>
      <c r="K15470" t="s">
        <v>20</v>
      </c>
    </row>
    <row r="15471" spans="1:11" x14ac:dyDescent="0.3">
      <c r="A15471" t="s">
        <v>15513</v>
      </c>
      <c r="B15471" s="1">
        <v>45600</v>
      </c>
      <c r="C15471" s="1" t="str">
        <f t="shared" si="241"/>
        <v>Nov</v>
      </c>
      <c r="D15471" t="s">
        <v>17</v>
      </c>
      <c r="E15471" t="s">
        <v>18</v>
      </c>
      <c r="F15471" t="s">
        <v>13</v>
      </c>
      <c r="G15471" t="s">
        <v>38</v>
      </c>
      <c r="H15471">
        <v>4354</v>
      </c>
      <c r="I15471">
        <v>434.03</v>
      </c>
      <c r="J15471">
        <v>1</v>
      </c>
      <c r="K15471" t="s">
        <v>29</v>
      </c>
    </row>
    <row r="15472" spans="1:11" x14ac:dyDescent="0.3">
      <c r="A15472" t="s">
        <v>15514</v>
      </c>
      <c r="B15472" s="1">
        <v>45243</v>
      </c>
      <c r="C15472" s="1" t="str">
        <f t="shared" si="241"/>
        <v>Nov</v>
      </c>
      <c r="D15472" t="s">
        <v>31</v>
      </c>
      <c r="E15472" t="s">
        <v>32</v>
      </c>
      <c r="F15472" t="s">
        <v>28</v>
      </c>
      <c r="G15472" t="s">
        <v>55</v>
      </c>
      <c r="H15472">
        <v>4331</v>
      </c>
      <c r="I15472">
        <v>1146.3399999999999</v>
      </c>
      <c r="J15472">
        <v>4</v>
      </c>
      <c r="K15472" t="s">
        <v>15</v>
      </c>
    </row>
    <row r="15473" spans="1:11" x14ac:dyDescent="0.3">
      <c r="A15473" t="s">
        <v>15515</v>
      </c>
      <c r="B15473" s="1">
        <v>45505</v>
      </c>
      <c r="C15473" s="1" t="str">
        <f t="shared" si="241"/>
        <v>Aug</v>
      </c>
      <c r="D15473" t="s">
        <v>26</v>
      </c>
      <c r="E15473" t="s">
        <v>27</v>
      </c>
      <c r="F15473" t="s">
        <v>13</v>
      </c>
      <c r="G15473" t="s">
        <v>24</v>
      </c>
      <c r="H15473">
        <v>4136</v>
      </c>
      <c r="I15473">
        <v>1061.1300000000001</v>
      </c>
      <c r="J15473">
        <v>1</v>
      </c>
      <c r="K15473" t="s">
        <v>29</v>
      </c>
    </row>
    <row r="15474" spans="1:11" x14ac:dyDescent="0.3">
      <c r="A15474" t="s">
        <v>15516</v>
      </c>
      <c r="B15474" s="1">
        <v>45367</v>
      </c>
      <c r="C15474" s="1" t="str">
        <f t="shared" si="241"/>
        <v>Mar</v>
      </c>
      <c r="D15474" t="s">
        <v>43</v>
      </c>
      <c r="E15474" t="s">
        <v>44</v>
      </c>
      <c r="F15474" t="s">
        <v>23</v>
      </c>
      <c r="G15474" t="s">
        <v>14</v>
      </c>
      <c r="H15474">
        <v>1047</v>
      </c>
      <c r="I15474">
        <v>91.51</v>
      </c>
      <c r="J15474">
        <v>2</v>
      </c>
      <c r="K15474" t="s">
        <v>29</v>
      </c>
    </row>
    <row r="15475" spans="1:11" x14ac:dyDescent="0.3">
      <c r="A15475" t="s">
        <v>15517</v>
      </c>
      <c r="B15475" s="1">
        <v>44938</v>
      </c>
      <c r="C15475" s="1" t="str">
        <f t="shared" si="241"/>
        <v>Jan</v>
      </c>
      <c r="D15475" t="s">
        <v>86</v>
      </c>
      <c r="E15475" t="s">
        <v>87</v>
      </c>
      <c r="F15475" t="s">
        <v>23</v>
      </c>
      <c r="G15475" t="s">
        <v>19</v>
      </c>
      <c r="H15475">
        <v>2864</v>
      </c>
      <c r="I15475">
        <v>176.39</v>
      </c>
      <c r="J15475">
        <v>5</v>
      </c>
      <c r="K15475" t="s">
        <v>29</v>
      </c>
    </row>
    <row r="15476" spans="1:11" x14ac:dyDescent="0.3">
      <c r="A15476" t="s">
        <v>15518</v>
      </c>
      <c r="B15476" s="1">
        <v>45069</v>
      </c>
      <c r="C15476" s="1" t="str">
        <f t="shared" si="241"/>
        <v>May</v>
      </c>
      <c r="D15476" t="s">
        <v>22</v>
      </c>
      <c r="E15476" t="s">
        <v>12</v>
      </c>
      <c r="F15476" t="s">
        <v>13</v>
      </c>
      <c r="G15476" t="s">
        <v>53</v>
      </c>
      <c r="H15476">
        <v>542</v>
      </c>
      <c r="I15476">
        <v>157.51</v>
      </c>
      <c r="J15476">
        <v>3</v>
      </c>
      <c r="K15476" t="s">
        <v>15</v>
      </c>
    </row>
    <row r="15477" spans="1:11" x14ac:dyDescent="0.3">
      <c r="A15477" t="s">
        <v>15519</v>
      </c>
      <c r="B15477" s="1">
        <v>45278</v>
      </c>
      <c r="C15477" s="1" t="str">
        <f t="shared" si="241"/>
        <v>Dec</v>
      </c>
      <c r="D15477" t="s">
        <v>86</v>
      </c>
      <c r="E15477" t="s">
        <v>87</v>
      </c>
      <c r="F15477" t="s">
        <v>23</v>
      </c>
      <c r="G15477" t="s">
        <v>53</v>
      </c>
      <c r="H15477">
        <v>4469</v>
      </c>
      <c r="I15477">
        <v>250.65</v>
      </c>
      <c r="J15477">
        <v>3</v>
      </c>
      <c r="K15477" t="s">
        <v>36</v>
      </c>
    </row>
    <row r="15478" spans="1:11" x14ac:dyDescent="0.3">
      <c r="A15478" t="s">
        <v>15520</v>
      </c>
      <c r="B15478" s="1">
        <v>45049</v>
      </c>
      <c r="C15478" s="1" t="str">
        <f t="shared" si="241"/>
        <v>May</v>
      </c>
      <c r="D15478" t="s">
        <v>50</v>
      </c>
      <c r="E15478" t="s">
        <v>51</v>
      </c>
      <c r="F15478" t="s">
        <v>28</v>
      </c>
      <c r="G15478" t="s">
        <v>24</v>
      </c>
      <c r="H15478">
        <v>780</v>
      </c>
      <c r="I15478">
        <v>127.79</v>
      </c>
      <c r="J15478">
        <v>1</v>
      </c>
      <c r="K15478" t="s">
        <v>29</v>
      </c>
    </row>
    <row r="15479" spans="1:11" x14ac:dyDescent="0.3">
      <c r="A15479" t="s">
        <v>15521</v>
      </c>
      <c r="B15479" s="1">
        <v>45083</v>
      </c>
      <c r="C15479" s="1" t="str">
        <f t="shared" si="241"/>
        <v>Jun</v>
      </c>
      <c r="D15479" t="s">
        <v>22</v>
      </c>
      <c r="E15479" t="s">
        <v>12</v>
      </c>
      <c r="F15479" t="s">
        <v>13</v>
      </c>
      <c r="G15479" t="s">
        <v>68</v>
      </c>
      <c r="H15479">
        <v>1502</v>
      </c>
      <c r="I15479">
        <v>300.08999999999997</v>
      </c>
      <c r="J15479">
        <v>3</v>
      </c>
      <c r="K15479" t="s">
        <v>29</v>
      </c>
    </row>
    <row r="15480" spans="1:11" x14ac:dyDescent="0.3">
      <c r="A15480" t="s">
        <v>15522</v>
      </c>
      <c r="B15480" s="1">
        <v>45060</v>
      </c>
      <c r="C15480" s="1" t="str">
        <f t="shared" si="241"/>
        <v>May</v>
      </c>
      <c r="D15480" t="s">
        <v>31</v>
      </c>
      <c r="E15480" t="s">
        <v>32</v>
      </c>
      <c r="F15480" t="s">
        <v>23</v>
      </c>
      <c r="G15480" t="s">
        <v>38</v>
      </c>
      <c r="H15480">
        <v>4745</v>
      </c>
      <c r="I15480">
        <v>260.64999999999998</v>
      </c>
      <c r="J15480">
        <v>1</v>
      </c>
      <c r="K15480" t="s">
        <v>29</v>
      </c>
    </row>
    <row r="15481" spans="1:11" x14ac:dyDescent="0.3">
      <c r="A15481" t="s">
        <v>15523</v>
      </c>
      <c r="B15481" s="1">
        <v>45347</v>
      </c>
      <c r="C15481" s="1" t="str">
        <f t="shared" si="241"/>
        <v>Feb</v>
      </c>
      <c r="D15481" t="s">
        <v>43</v>
      </c>
      <c r="E15481" t="s">
        <v>44</v>
      </c>
      <c r="F15481" t="s">
        <v>13</v>
      </c>
      <c r="G15481" t="s">
        <v>53</v>
      </c>
      <c r="H15481">
        <v>1711</v>
      </c>
      <c r="I15481">
        <v>223.64</v>
      </c>
      <c r="J15481">
        <v>3</v>
      </c>
      <c r="K15481" t="s">
        <v>36</v>
      </c>
    </row>
    <row r="15482" spans="1:11" x14ac:dyDescent="0.3">
      <c r="A15482" t="s">
        <v>15524</v>
      </c>
      <c r="B15482" s="1">
        <v>44928</v>
      </c>
      <c r="C15482" s="1" t="str">
        <f t="shared" si="241"/>
        <v>Jan</v>
      </c>
      <c r="D15482" t="s">
        <v>47</v>
      </c>
      <c r="E15482" t="s">
        <v>48</v>
      </c>
      <c r="F15482" t="s">
        <v>40</v>
      </c>
      <c r="G15482" t="s">
        <v>14</v>
      </c>
      <c r="H15482">
        <v>4384</v>
      </c>
      <c r="I15482">
        <v>847.45</v>
      </c>
      <c r="J15482">
        <v>5</v>
      </c>
      <c r="K15482" t="s">
        <v>15</v>
      </c>
    </row>
    <row r="15483" spans="1:11" x14ac:dyDescent="0.3">
      <c r="A15483" t="s">
        <v>15525</v>
      </c>
      <c r="B15483" s="1">
        <v>45416</v>
      </c>
      <c r="C15483" s="1" t="str">
        <f t="shared" si="241"/>
        <v>May</v>
      </c>
      <c r="D15483" t="s">
        <v>43</v>
      </c>
      <c r="E15483" t="s">
        <v>44</v>
      </c>
      <c r="F15483" t="s">
        <v>28</v>
      </c>
      <c r="G15483" t="s">
        <v>14</v>
      </c>
      <c r="H15483">
        <v>2754</v>
      </c>
      <c r="I15483">
        <v>242.92</v>
      </c>
      <c r="J15483">
        <v>2</v>
      </c>
      <c r="K15483" t="s">
        <v>29</v>
      </c>
    </row>
    <row r="15484" spans="1:11" x14ac:dyDescent="0.3">
      <c r="A15484" t="s">
        <v>15526</v>
      </c>
      <c r="B15484" s="1">
        <v>45488</v>
      </c>
      <c r="C15484" s="1" t="str">
        <f t="shared" si="241"/>
        <v>Jul</v>
      </c>
      <c r="D15484" t="s">
        <v>86</v>
      </c>
      <c r="E15484" t="s">
        <v>87</v>
      </c>
      <c r="F15484" t="s">
        <v>13</v>
      </c>
      <c r="G15484" t="s">
        <v>19</v>
      </c>
      <c r="H15484">
        <v>3602</v>
      </c>
      <c r="I15484">
        <v>949.99</v>
      </c>
      <c r="J15484">
        <v>5</v>
      </c>
      <c r="K15484" t="s">
        <v>36</v>
      </c>
    </row>
    <row r="15485" spans="1:11" x14ac:dyDescent="0.3">
      <c r="A15485" t="s">
        <v>15527</v>
      </c>
      <c r="B15485" s="1">
        <v>45253</v>
      </c>
      <c r="C15485" s="1" t="str">
        <f t="shared" si="241"/>
        <v>Nov</v>
      </c>
      <c r="D15485" t="s">
        <v>34</v>
      </c>
      <c r="E15485" t="s">
        <v>34</v>
      </c>
      <c r="F15485" t="s">
        <v>23</v>
      </c>
      <c r="G15485" t="s">
        <v>55</v>
      </c>
      <c r="H15485">
        <v>2001</v>
      </c>
      <c r="I15485">
        <v>396.65</v>
      </c>
      <c r="J15485">
        <v>5</v>
      </c>
      <c r="K15485" t="s">
        <v>36</v>
      </c>
    </row>
    <row r="15486" spans="1:11" x14ac:dyDescent="0.3">
      <c r="A15486" t="s">
        <v>15528</v>
      </c>
      <c r="B15486" s="1">
        <v>45147</v>
      </c>
      <c r="C15486" s="1" t="str">
        <f t="shared" si="241"/>
        <v>Aug</v>
      </c>
      <c r="D15486" t="s">
        <v>43</v>
      </c>
      <c r="E15486" t="s">
        <v>44</v>
      </c>
      <c r="F15486" t="s">
        <v>13</v>
      </c>
      <c r="G15486" t="s">
        <v>53</v>
      </c>
      <c r="H15486">
        <v>2985</v>
      </c>
      <c r="I15486">
        <v>632.85</v>
      </c>
      <c r="J15486">
        <v>1</v>
      </c>
      <c r="K15486" t="s">
        <v>20</v>
      </c>
    </row>
    <row r="15487" spans="1:11" x14ac:dyDescent="0.3">
      <c r="A15487" t="s">
        <v>15529</v>
      </c>
      <c r="B15487" s="1">
        <v>45122</v>
      </c>
      <c r="C15487" s="1" t="str">
        <f t="shared" si="241"/>
        <v>Jul</v>
      </c>
      <c r="D15487" t="s">
        <v>26</v>
      </c>
      <c r="E15487" t="s">
        <v>27</v>
      </c>
      <c r="F15487" t="s">
        <v>40</v>
      </c>
      <c r="G15487" t="s">
        <v>14</v>
      </c>
      <c r="H15487">
        <v>463</v>
      </c>
      <c r="I15487">
        <v>30.22</v>
      </c>
      <c r="J15487">
        <v>5</v>
      </c>
      <c r="K15487" t="s">
        <v>36</v>
      </c>
    </row>
    <row r="15488" spans="1:11" x14ac:dyDescent="0.3">
      <c r="A15488" t="s">
        <v>15530</v>
      </c>
      <c r="B15488" s="1">
        <v>45500</v>
      </c>
      <c r="C15488" s="1" t="str">
        <f t="shared" si="241"/>
        <v>Jul</v>
      </c>
      <c r="D15488" t="s">
        <v>50</v>
      </c>
      <c r="E15488" t="s">
        <v>51</v>
      </c>
      <c r="F15488" t="s">
        <v>40</v>
      </c>
      <c r="G15488" t="s">
        <v>35</v>
      </c>
      <c r="H15488">
        <v>978</v>
      </c>
      <c r="I15488">
        <v>127.35</v>
      </c>
      <c r="J15488">
        <v>2</v>
      </c>
      <c r="K15488" t="s">
        <v>36</v>
      </c>
    </row>
    <row r="15489" spans="1:11" x14ac:dyDescent="0.3">
      <c r="A15489" t="s">
        <v>15531</v>
      </c>
      <c r="B15489" s="1">
        <v>45438</v>
      </c>
      <c r="C15489" s="1" t="str">
        <f t="shared" si="241"/>
        <v>May</v>
      </c>
      <c r="D15489" t="s">
        <v>34</v>
      </c>
      <c r="E15489" t="s">
        <v>34</v>
      </c>
      <c r="F15489" t="s">
        <v>40</v>
      </c>
      <c r="G15489" t="s">
        <v>68</v>
      </c>
      <c r="H15489">
        <v>2185</v>
      </c>
      <c r="I15489">
        <v>124.59</v>
      </c>
      <c r="J15489">
        <v>1</v>
      </c>
      <c r="K15489" t="s">
        <v>15</v>
      </c>
    </row>
    <row r="15490" spans="1:11" x14ac:dyDescent="0.3">
      <c r="A15490" t="s">
        <v>15532</v>
      </c>
      <c r="B15490" s="1">
        <v>44961</v>
      </c>
      <c r="C15490" s="1" t="str">
        <f t="shared" ref="C15490:C15553" si="242">TEXT(B15490,"mmm")</f>
        <v>Feb</v>
      </c>
      <c r="D15490" t="s">
        <v>43</v>
      </c>
      <c r="E15490" t="s">
        <v>44</v>
      </c>
      <c r="F15490" t="s">
        <v>28</v>
      </c>
      <c r="G15490" t="s">
        <v>24</v>
      </c>
      <c r="H15490">
        <v>4053</v>
      </c>
      <c r="I15490">
        <v>1187.94</v>
      </c>
      <c r="J15490">
        <v>1</v>
      </c>
      <c r="K15490" t="s">
        <v>36</v>
      </c>
    </row>
    <row r="15491" spans="1:11" x14ac:dyDescent="0.3">
      <c r="A15491" t="s">
        <v>15533</v>
      </c>
      <c r="B15491" s="1">
        <v>45407</v>
      </c>
      <c r="C15491" s="1" t="str">
        <f t="shared" si="242"/>
        <v>Apr</v>
      </c>
      <c r="D15491" t="s">
        <v>86</v>
      </c>
      <c r="E15491" t="s">
        <v>87</v>
      </c>
      <c r="F15491" t="s">
        <v>23</v>
      </c>
      <c r="G15491" t="s">
        <v>24</v>
      </c>
      <c r="H15491">
        <v>1772</v>
      </c>
      <c r="I15491">
        <v>326.73</v>
      </c>
      <c r="J15491">
        <v>2</v>
      </c>
      <c r="K15491" t="s">
        <v>15</v>
      </c>
    </row>
    <row r="15492" spans="1:11" x14ac:dyDescent="0.3">
      <c r="A15492" t="s">
        <v>15534</v>
      </c>
      <c r="B15492" s="1">
        <v>45523</v>
      </c>
      <c r="C15492" s="1" t="str">
        <f t="shared" si="242"/>
        <v>Aug</v>
      </c>
      <c r="D15492" t="s">
        <v>11</v>
      </c>
      <c r="E15492" t="s">
        <v>12</v>
      </c>
      <c r="F15492" t="s">
        <v>13</v>
      </c>
      <c r="G15492" t="s">
        <v>55</v>
      </c>
      <c r="H15492">
        <v>1242</v>
      </c>
      <c r="I15492">
        <v>151.56</v>
      </c>
      <c r="J15492">
        <v>5</v>
      </c>
      <c r="K15492" t="s">
        <v>15</v>
      </c>
    </row>
    <row r="15493" spans="1:11" x14ac:dyDescent="0.3">
      <c r="A15493" t="s">
        <v>15535</v>
      </c>
      <c r="B15493" s="1">
        <v>45109</v>
      </c>
      <c r="C15493" s="1" t="str">
        <f t="shared" si="242"/>
        <v>Jul</v>
      </c>
      <c r="D15493" t="s">
        <v>17</v>
      </c>
      <c r="E15493" t="s">
        <v>18</v>
      </c>
      <c r="F15493" t="s">
        <v>40</v>
      </c>
      <c r="G15493" t="s">
        <v>53</v>
      </c>
      <c r="H15493">
        <v>3680</v>
      </c>
      <c r="I15493">
        <v>337.5</v>
      </c>
      <c r="J15493">
        <v>2</v>
      </c>
      <c r="K15493" t="s">
        <v>20</v>
      </c>
    </row>
    <row r="15494" spans="1:11" x14ac:dyDescent="0.3">
      <c r="A15494" t="s">
        <v>15536</v>
      </c>
      <c r="B15494" s="1">
        <v>45413</v>
      </c>
      <c r="C15494" s="1" t="str">
        <f t="shared" si="242"/>
        <v>May</v>
      </c>
      <c r="D15494" t="s">
        <v>11</v>
      </c>
      <c r="E15494" t="s">
        <v>12</v>
      </c>
      <c r="F15494" t="s">
        <v>13</v>
      </c>
      <c r="G15494" t="s">
        <v>55</v>
      </c>
      <c r="H15494">
        <v>3615</v>
      </c>
      <c r="I15494">
        <v>1025.97</v>
      </c>
      <c r="J15494">
        <v>5</v>
      </c>
      <c r="K15494" t="s">
        <v>29</v>
      </c>
    </row>
    <row r="15495" spans="1:11" x14ac:dyDescent="0.3">
      <c r="A15495" t="s">
        <v>15537</v>
      </c>
      <c r="B15495" s="1">
        <v>45509</v>
      </c>
      <c r="C15495" s="1" t="str">
        <f t="shared" si="242"/>
        <v>Aug</v>
      </c>
      <c r="D15495" t="s">
        <v>22</v>
      </c>
      <c r="E15495" t="s">
        <v>12</v>
      </c>
      <c r="F15495" t="s">
        <v>40</v>
      </c>
      <c r="G15495" t="s">
        <v>55</v>
      </c>
      <c r="H15495">
        <v>402</v>
      </c>
      <c r="I15495">
        <v>44.84</v>
      </c>
      <c r="J15495">
        <v>1</v>
      </c>
      <c r="K15495" t="s">
        <v>29</v>
      </c>
    </row>
    <row r="15496" spans="1:11" x14ac:dyDescent="0.3">
      <c r="A15496" t="s">
        <v>15538</v>
      </c>
      <c r="B15496" s="1">
        <v>45417</v>
      </c>
      <c r="C15496" s="1" t="str">
        <f t="shared" si="242"/>
        <v>May</v>
      </c>
      <c r="D15496" t="s">
        <v>86</v>
      </c>
      <c r="E15496" t="s">
        <v>87</v>
      </c>
      <c r="F15496" t="s">
        <v>23</v>
      </c>
      <c r="G15496" t="s">
        <v>55</v>
      </c>
      <c r="H15496">
        <v>2068</v>
      </c>
      <c r="I15496">
        <v>129.49</v>
      </c>
      <c r="J15496">
        <v>2</v>
      </c>
      <c r="K15496" t="s">
        <v>20</v>
      </c>
    </row>
    <row r="15497" spans="1:11" x14ac:dyDescent="0.3">
      <c r="A15497" t="s">
        <v>15539</v>
      </c>
      <c r="B15497" s="1">
        <v>45413</v>
      </c>
      <c r="C15497" s="1" t="str">
        <f t="shared" si="242"/>
        <v>May</v>
      </c>
      <c r="D15497" t="s">
        <v>50</v>
      </c>
      <c r="E15497" t="s">
        <v>51</v>
      </c>
      <c r="F15497" t="s">
        <v>23</v>
      </c>
      <c r="G15497" t="s">
        <v>55</v>
      </c>
      <c r="H15497">
        <v>677</v>
      </c>
      <c r="I15497">
        <v>142.68</v>
      </c>
      <c r="J15497">
        <v>5</v>
      </c>
      <c r="K15497" t="s">
        <v>29</v>
      </c>
    </row>
    <row r="15498" spans="1:11" x14ac:dyDescent="0.3">
      <c r="A15498" t="s">
        <v>15540</v>
      </c>
      <c r="B15498" s="1">
        <v>45150</v>
      </c>
      <c r="C15498" s="1" t="str">
        <f t="shared" si="242"/>
        <v>Aug</v>
      </c>
      <c r="D15498" t="s">
        <v>22</v>
      </c>
      <c r="E15498" t="s">
        <v>12</v>
      </c>
      <c r="F15498" t="s">
        <v>40</v>
      </c>
      <c r="G15498" t="s">
        <v>38</v>
      </c>
      <c r="H15498">
        <v>2936</v>
      </c>
      <c r="I15498">
        <v>343.03</v>
      </c>
      <c r="J15498">
        <v>4</v>
      </c>
      <c r="K15498" t="s">
        <v>36</v>
      </c>
    </row>
    <row r="15499" spans="1:11" x14ac:dyDescent="0.3">
      <c r="A15499" t="s">
        <v>15541</v>
      </c>
      <c r="B15499" s="1">
        <v>45389</v>
      </c>
      <c r="C15499" s="1" t="str">
        <f t="shared" si="242"/>
        <v>Apr</v>
      </c>
      <c r="D15499" t="s">
        <v>34</v>
      </c>
      <c r="E15499" t="s">
        <v>34</v>
      </c>
      <c r="F15499" t="s">
        <v>13</v>
      </c>
      <c r="G15499" t="s">
        <v>19</v>
      </c>
      <c r="H15499">
        <v>3557</v>
      </c>
      <c r="I15499">
        <v>500.12</v>
      </c>
      <c r="J15499">
        <v>3</v>
      </c>
      <c r="K15499" t="s">
        <v>36</v>
      </c>
    </row>
    <row r="15500" spans="1:11" x14ac:dyDescent="0.3">
      <c r="A15500" t="s">
        <v>15542</v>
      </c>
      <c r="B15500" s="1">
        <v>44961</v>
      </c>
      <c r="C15500" s="1" t="str">
        <f t="shared" si="242"/>
        <v>Feb</v>
      </c>
      <c r="D15500" t="s">
        <v>11</v>
      </c>
      <c r="E15500" t="s">
        <v>12</v>
      </c>
      <c r="F15500" t="s">
        <v>28</v>
      </c>
      <c r="G15500" t="s">
        <v>53</v>
      </c>
      <c r="H15500">
        <v>1301</v>
      </c>
      <c r="I15500">
        <v>133.76</v>
      </c>
      <c r="J15500">
        <v>2</v>
      </c>
      <c r="K15500" t="s">
        <v>15</v>
      </c>
    </row>
    <row r="15501" spans="1:11" x14ac:dyDescent="0.3">
      <c r="A15501" t="s">
        <v>15543</v>
      </c>
      <c r="B15501" s="1">
        <v>45014</v>
      </c>
      <c r="C15501" s="1" t="str">
        <f t="shared" si="242"/>
        <v>Mar</v>
      </c>
      <c r="D15501" t="s">
        <v>22</v>
      </c>
      <c r="E15501" t="s">
        <v>12</v>
      </c>
      <c r="F15501" t="s">
        <v>28</v>
      </c>
      <c r="G15501" t="s">
        <v>68</v>
      </c>
      <c r="H15501">
        <v>2903</v>
      </c>
      <c r="I15501">
        <v>761.91</v>
      </c>
      <c r="J15501">
        <v>1</v>
      </c>
      <c r="K15501" t="s">
        <v>29</v>
      </c>
    </row>
    <row r="15502" spans="1:11" x14ac:dyDescent="0.3">
      <c r="A15502" t="s">
        <v>15544</v>
      </c>
      <c r="B15502" s="1">
        <v>45157</v>
      </c>
      <c r="C15502" s="1" t="str">
        <f t="shared" si="242"/>
        <v>Aug</v>
      </c>
      <c r="D15502" t="s">
        <v>17</v>
      </c>
      <c r="E15502" t="s">
        <v>18</v>
      </c>
      <c r="F15502" t="s">
        <v>23</v>
      </c>
      <c r="G15502" t="s">
        <v>38</v>
      </c>
      <c r="H15502">
        <v>4315</v>
      </c>
      <c r="I15502">
        <v>550.80999999999995</v>
      </c>
      <c r="J15502">
        <v>2</v>
      </c>
      <c r="K15502" t="s">
        <v>29</v>
      </c>
    </row>
    <row r="15503" spans="1:11" x14ac:dyDescent="0.3">
      <c r="A15503" t="s">
        <v>15545</v>
      </c>
      <c r="B15503" s="1">
        <v>45159</v>
      </c>
      <c r="C15503" s="1" t="str">
        <f t="shared" si="242"/>
        <v>Aug</v>
      </c>
      <c r="D15503" t="s">
        <v>34</v>
      </c>
      <c r="E15503" t="s">
        <v>34</v>
      </c>
      <c r="F15503" t="s">
        <v>40</v>
      </c>
      <c r="G15503" t="s">
        <v>38</v>
      </c>
      <c r="H15503">
        <v>748</v>
      </c>
      <c r="I15503">
        <v>147.61000000000001</v>
      </c>
      <c r="J15503">
        <v>5</v>
      </c>
      <c r="K15503" t="s">
        <v>15</v>
      </c>
    </row>
    <row r="15504" spans="1:11" x14ac:dyDescent="0.3">
      <c r="A15504" t="s">
        <v>15546</v>
      </c>
      <c r="B15504" s="1">
        <v>45125</v>
      </c>
      <c r="C15504" s="1" t="str">
        <f t="shared" si="242"/>
        <v>Jul</v>
      </c>
      <c r="D15504" t="s">
        <v>43</v>
      </c>
      <c r="E15504" t="s">
        <v>44</v>
      </c>
      <c r="F15504" t="s">
        <v>13</v>
      </c>
      <c r="G15504" t="s">
        <v>24</v>
      </c>
      <c r="H15504">
        <v>3950</v>
      </c>
      <c r="I15504">
        <v>799.42</v>
      </c>
      <c r="J15504">
        <v>1</v>
      </c>
      <c r="K15504" t="s">
        <v>36</v>
      </c>
    </row>
    <row r="15505" spans="1:11" x14ac:dyDescent="0.3">
      <c r="A15505" t="s">
        <v>15547</v>
      </c>
      <c r="B15505" s="1">
        <v>45103</v>
      </c>
      <c r="C15505" s="1" t="str">
        <f t="shared" si="242"/>
        <v>Jun</v>
      </c>
      <c r="D15505" t="s">
        <v>11</v>
      </c>
      <c r="E15505" t="s">
        <v>12</v>
      </c>
      <c r="F15505" t="s">
        <v>23</v>
      </c>
      <c r="G15505" t="s">
        <v>19</v>
      </c>
      <c r="H15505">
        <v>2768</v>
      </c>
      <c r="I15505">
        <v>763.44</v>
      </c>
      <c r="J15505">
        <v>4</v>
      </c>
      <c r="K15505" t="s">
        <v>36</v>
      </c>
    </row>
    <row r="15506" spans="1:11" x14ac:dyDescent="0.3">
      <c r="A15506" t="s">
        <v>15548</v>
      </c>
      <c r="B15506" s="1">
        <v>45133</v>
      </c>
      <c r="C15506" s="1" t="str">
        <f t="shared" si="242"/>
        <v>Jul</v>
      </c>
      <c r="D15506" t="s">
        <v>34</v>
      </c>
      <c r="E15506" t="s">
        <v>34</v>
      </c>
      <c r="F15506" t="s">
        <v>23</v>
      </c>
      <c r="G15506" t="s">
        <v>68</v>
      </c>
      <c r="H15506">
        <v>1664</v>
      </c>
      <c r="I15506">
        <v>421.04</v>
      </c>
      <c r="J15506">
        <v>4</v>
      </c>
      <c r="K15506" t="s">
        <v>29</v>
      </c>
    </row>
    <row r="15507" spans="1:11" x14ac:dyDescent="0.3">
      <c r="A15507" t="s">
        <v>15549</v>
      </c>
      <c r="B15507" s="1">
        <v>45459</v>
      </c>
      <c r="C15507" s="1" t="str">
        <f t="shared" si="242"/>
        <v>Jun</v>
      </c>
      <c r="D15507" t="s">
        <v>50</v>
      </c>
      <c r="E15507" t="s">
        <v>51</v>
      </c>
      <c r="F15507" t="s">
        <v>28</v>
      </c>
      <c r="G15507" t="s">
        <v>35</v>
      </c>
      <c r="H15507">
        <v>1814</v>
      </c>
      <c r="I15507">
        <v>199.37</v>
      </c>
      <c r="J15507">
        <v>1</v>
      </c>
      <c r="K15507" t="s">
        <v>29</v>
      </c>
    </row>
    <row r="15508" spans="1:11" x14ac:dyDescent="0.3">
      <c r="A15508" t="s">
        <v>15550</v>
      </c>
      <c r="B15508" s="1">
        <v>45573</v>
      </c>
      <c r="C15508" s="1" t="str">
        <f t="shared" si="242"/>
        <v>Oct</v>
      </c>
      <c r="D15508" t="s">
        <v>47</v>
      </c>
      <c r="E15508" t="s">
        <v>48</v>
      </c>
      <c r="F15508" t="s">
        <v>23</v>
      </c>
      <c r="G15508" t="s">
        <v>38</v>
      </c>
      <c r="H15508">
        <v>1299</v>
      </c>
      <c r="I15508">
        <v>339.12</v>
      </c>
      <c r="J15508">
        <v>5</v>
      </c>
      <c r="K15508" t="s">
        <v>20</v>
      </c>
    </row>
    <row r="15509" spans="1:11" x14ac:dyDescent="0.3">
      <c r="A15509" t="s">
        <v>15551</v>
      </c>
      <c r="B15509" s="1">
        <v>45098</v>
      </c>
      <c r="C15509" s="1" t="str">
        <f t="shared" si="242"/>
        <v>Jun</v>
      </c>
      <c r="D15509" t="s">
        <v>34</v>
      </c>
      <c r="E15509" t="s">
        <v>34</v>
      </c>
      <c r="F15509" t="s">
        <v>40</v>
      </c>
      <c r="G15509" t="s">
        <v>55</v>
      </c>
      <c r="H15509">
        <v>1650</v>
      </c>
      <c r="I15509">
        <v>334.69</v>
      </c>
      <c r="J15509">
        <v>3</v>
      </c>
      <c r="K15509" t="s">
        <v>20</v>
      </c>
    </row>
    <row r="15510" spans="1:11" x14ac:dyDescent="0.3">
      <c r="A15510" t="s">
        <v>15552</v>
      </c>
      <c r="B15510" s="1">
        <v>45381</v>
      </c>
      <c r="C15510" s="1" t="str">
        <f t="shared" si="242"/>
        <v>Mar</v>
      </c>
      <c r="D15510" t="s">
        <v>43</v>
      </c>
      <c r="E15510" t="s">
        <v>44</v>
      </c>
      <c r="F15510" t="s">
        <v>23</v>
      </c>
      <c r="G15510" t="s">
        <v>19</v>
      </c>
      <c r="H15510">
        <v>2683</v>
      </c>
      <c r="I15510">
        <v>143.47</v>
      </c>
      <c r="J15510">
        <v>4</v>
      </c>
      <c r="K15510" t="s">
        <v>15</v>
      </c>
    </row>
    <row r="15511" spans="1:11" x14ac:dyDescent="0.3">
      <c r="A15511" t="s">
        <v>15553</v>
      </c>
      <c r="B15511" s="1">
        <v>45327</v>
      </c>
      <c r="C15511" s="1" t="str">
        <f t="shared" si="242"/>
        <v>Feb</v>
      </c>
      <c r="D15511" t="s">
        <v>22</v>
      </c>
      <c r="E15511" t="s">
        <v>12</v>
      </c>
      <c r="F15511" t="s">
        <v>28</v>
      </c>
      <c r="G15511" t="s">
        <v>14</v>
      </c>
      <c r="H15511">
        <v>4322</v>
      </c>
      <c r="I15511">
        <v>662.44</v>
      </c>
      <c r="J15511">
        <v>3</v>
      </c>
      <c r="K15511" t="s">
        <v>29</v>
      </c>
    </row>
    <row r="15512" spans="1:11" x14ac:dyDescent="0.3">
      <c r="A15512" t="s">
        <v>15554</v>
      </c>
      <c r="B15512" s="1">
        <v>45158</v>
      </c>
      <c r="C15512" s="1" t="str">
        <f t="shared" si="242"/>
        <v>Aug</v>
      </c>
      <c r="D15512" t="s">
        <v>50</v>
      </c>
      <c r="E15512" t="s">
        <v>51</v>
      </c>
      <c r="F15512" t="s">
        <v>13</v>
      </c>
      <c r="G15512" t="s">
        <v>14</v>
      </c>
      <c r="H15512">
        <v>246</v>
      </c>
      <c r="I15512">
        <v>46.84</v>
      </c>
      <c r="J15512">
        <v>2</v>
      </c>
      <c r="K15512" t="s">
        <v>36</v>
      </c>
    </row>
    <row r="15513" spans="1:11" x14ac:dyDescent="0.3">
      <c r="A15513" t="s">
        <v>15555</v>
      </c>
      <c r="B15513" s="1">
        <v>45434</v>
      </c>
      <c r="C15513" s="1" t="str">
        <f t="shared" si="242"/>
        <v>May</v>
      </c>
      <c r="D15513" t="s">
        <v>50</v>
      </c>
      <c r="E15513" t="s">
        <v>51</v>
      </c>
      <c r="F15513" t="s">
        <v>28</v>
      </c>
      <c r="G15513" t="s">
        <v>19</v>
      </c>
      <c r="H15513">
        <v>4304</v>
      </c>
      <c r="I15513">
        <v>312.75</v>
      </c>
      <c r="J15513">
        <v>4</v>
      </c>
      <c r="K15513" t="s">
        <v>29</v>
      </c>
    </row>
    <row r="15514" spans="1:11" x14ac:dyDescent="0.3">
      <c r="A15514" t="s">
        <v>15556</v>
      </c>
      <c r="B15514" s="1">
        <v>45131</v>
      </c>
      <c r="C15514" s="1" t="str">
        <f t="shared" si="242"/>
        <v>Jul</v>
      </c>
      <c r="D15514" t="s">
        <v>43</v>
      </c>
      <c r="E15514" t="s">
        <v>44</v>
      </c>
      <c r="F15514" t="s">
        <v>28</v>
      </c>
      <c r="G15514" t="s">
        <v>55</v>
      </c>
      <c r="H15514">
        <v>863</v>
      </c>
      <c r="I15514">
        <v>88.22</v>
      </c>
      <c r="J15514">
        <v>1</v>
      </c>
      <c r="K15514" t="s">
        <v>36</v>
      </c>
    </row>
    <row r="15515" spans="1:11" x14ac:dyDescent="0.3">
      <c r="A15515" t="s">
        <v>15557</v>
      </c>
      <c r="B15515" s="1">
        <v>45163</v>
      </c>
      <c r="C15515" s="1" t="str">
        <f t="shared" si="242"/>
        <v>Aug</v>
      </c>
      <c r="D15515" t="s">
        <v>86</v>
      </c>
      <c r="E15515" t="s">
        <v>87</v>
      </c>
      <c r="F15515" t="s">
        <v>28</v>
      </c>
      <c r="G15515" t="s">
        <v>24</v>
      </c>
      <c r="H15515">
        <v>685</v>
      </c>
      <c r="I15515">
        <v>126.27</v>
      </c>
      <c r="J15515">
        <v>1</v>
      </c>
      <c r="K15515" t="s">
        <v>36</v>
      </c>
    </row>
    <row r="15516" spans="1:11" x14ac:dyDescent="0.3">
      <c r="A15516" t="s">
        <v>15558</v>
      </c>
      <c r="B15516" s="1">
        <v>45117</v>
      </c>
      <c r="C15516" s="1" t="str">
        <f t="shared" si="242"/>
        <v>Jul</v>
      </c>
      <c r="D15516" t="s">
        <v>50</v>
      </c>
      <c r="E15516" t="s">
        <v>51</v>
      </c>
      <c r="F15516" t="s">
        <v>23</v>
      </c>
      <c r="G15516" t="s">
        <v>35</v>
      </c>
      <c r="H15516">
        <v>952</v>
      </c>
      <c r="I15516">
        <v>97.9</v>
      </c>
      <c r="J15516">
        <v>5</v>
      </c>
      <c r="K15516" t="s">
        <v>15</v>
      </c>
    </row>
    <row r="15517" spans="1:11" x14ac:dyDescent="0.3">
      <c r="A15517" t="s">
        <v>15559</v>
      </c>
      <c r="B15517" s="1">
        <v>45402</v>
      </c>
      <c r="C15517" s="1" t="str">
        <f t="shared" si="242"/>
        <v>Apr</v>
      </c>
      <c r="D15517" t="s">
        <v>31</v>
      </c>
      <c r="E15517" t="s">
        <v>32</v>
      </c>
      <c r="F15517" t="s">
        <v>13</v>
      </c>
      <c r="G15517" t="s">
        <v>24</v>
      </c>
      <c r="H15517">
        <v>1748</v>
      </c>
      <c r="I15517">
        <v>158.88999999999999</v>
      </c>
      <c r="J15517">
        <v>4</v>
      </c>
      <c r="K15517" t="s">
        <v>20</v>
      </c>
    </row>
    <row r="15518" spans="1:11" x14ac:dyDescent="0.3">
      <c r="A15518" t="s">
        <v>15560</v>
      </c>
      <c r="B15518" s="1">
        <v>45208</v>
      </c>
      <c r="C15518" s="1" t="str">
        <f t="shared" si="242"/>
        <v>Oct</v>
      </c>
      <c r="D15518" t="s">
        <v>22</v>
      </c>
      <c r="E15518" t="s">
        <v>12</v>
      </c>
      <c r="F15518" t="s">
        <v>28</v>
      </c>
      <c r="G15518" t="s">
        <v>19</v>
      </c>
      <c r="H15518">
        <v>451</v>
      </c>
      <c r="I15518">
        <v>109.4</v>
      </c>
      <c r="J15518">
        <v>5</v>
      </c>
      <c r="K15518" t="s">
        <v>20</v>
      </c>
    </row>
    <row r="15519" spans="1:11" x14ac:dyDescent="0.3">
      <c r="A15519" t="s">
        <v>15561</v>
      </c>
      <c r="B15519" s="1">
        <v>45584</v>
      </c>
      <c r="C15519" s="1" t="str">
        <f t="shared" si="242"/>
        <v>Oct</v>
      </c>
      <c r="D15519" t="s">
        <v>17</v>
      </c>
      <c r="E15519" t="s">
        <v>18</v>
      </c>
      <c r="F15519" t="s">
        <v>28</v>
      </c>
      <c r="G15519" t="s">
        <v>14</v>
      </c>
      <c r="H15519">
        <v>2658</v>
      </c>
      <c r="I15519">
        <v>530.42999999999995</v>
      </c>
      <c r="J15519">
        <v>5</v>
      </c>
      <c r="K15519" t="s">
        <v>36</v>
      </c>
    </row>
    <row r="15520" spans="1:11" x14ac:dyDescent="0.3">
      <c r="A15520" t="s">
        <v>15562</v>
      </c>
      <c r="B15520" s="1">
        <v>45025</v>
      </c>
      <c r="C15520" s="1" t="str">
        <f t="shared" si="242"/>
        <v>Apr</v>
      </c>
      <c r="D15520" t="s">
        <v>34</v>
      </c>
      <c r="E15520" t="s">
        <v>34</v>
      </c>
      <c r="F15520" t="s">
        <v>13</v>
      </c>
      <c r="G15520" t="s">
        <v>35</v>
      </c>
      <c r="H15520">
        <v>2646</v>
      </c>
      <c r="I15520">
        <v>274.16000000000003</v>
      </c>
      <c r="J15520">
        <v>3</v>
      </c>
      <c r="K15520" t="s">
        <v>36</v>
      </c>
    </row>
    <row r="15521" spans="1:11" x14ac:dyDescent="0.3">
      <c r="A15521" t="s">
        <v>15563</v>
      </c>
      <c r="B15521" s="1">
        <v>45379</v>
      </c>
      <c r="C15521" s="1" t="str">
        <f t="shared" si="242"/>
        <v>Mar</v>
      </c>
      <c r="D15521" t="s">
        <v>34</v>
      </c>
      <c r="E15521" t="s">
        <v>34</v>
      </c>
      <c r="F15521" t="s">
        <v>13</v>
      </c>
      <c r="G15521" t="s">
        <v>14</v>
      </c>
      <c r="H15521">
        <v>4146</v>
      </c>
      <c r="I15521">
        <v>398.71</v>
      </c>
      <c r="J15521">
        <v>4</v>
      </c>
      <c r="K15521" t="s">
        <v>36</v>
      </c>
    </row>
    <row r="15522" spans="1:11" x14ac:dyDescent="0.3">
      <c r="A15522" t="s">
        <v>15564</v>
      </c>
      <c r="B15522" s="1">
        <v>45462</v>
      </c>
      <c r="C15522" s="1" t="str">
        <f t="shared" si="242"/>
        <v>Jun</v>
      </c>
      <c r="D15522" t="s">
        <v>11</v>
      </c>
      <c r="E15522" t="s">
        <v>12</v>
      </c>
      <c r="F15522" t="s">
        <v>40</v>
      </c>
      <c r="G15522" t="s">
        <v>68</v>
      </c>
      <c r="H15522">
        <v>347</v>
      </c>
      <c r="I15522">
        <v>51</v>
      </c>
      <c r="J15522">
        <v>1</v>
      </c>
      <c r="K15522" t="s">
        <v>36</v>
      </c>
    </row>
    <row r="15523" spans="1:11" x14ac:dyDescent="0.3">
      <c r="A15523" t="s">
        <v>15565</v>
      </c>
      <c r="B15523" s="1">
        <v>45197</v>
      </c>
      <c r="C15523" s="1" t="str">
        <f t="shared" si="242"/>
        <v>Sep</v>
      </c>
      <c r="D15523" t="s">
        <v>34</v>
      </c>
      <c r="E15523" t="s">
        <v>34</v>
      </c>
      <c r="F15523" t="s">
        <v>28</v>
      </c>
      <c r="G15523" t="s">
        <v>68</v>
      </c>
      <c r="H15523">
        <v>2025</v>
      </c>
      <c r="I15523">
        <v>172.28</v>
      </c>
      <c r="J15523">
        <v>4</v>
      </c>
      <c r="K15523" t="s">
        <v>29</v>
      </c>
    </row>
    <row r="15524" spans="1:11" x14ac:dyDescent="0.3">
      <c r="A15524" t="s">
        <v>15566</v>
      </c>
      <c r="B15524" s="1">
        <v>45309</v>
      </c>
      <c r="C15524" s="1" t="str">
        <f t="shared" si="242"/>
        <v>Jan</v>
      </c>
      <c r="D15524" t="s">
        <v>26</v>
      </c>
      <c r="E15524" t="s">
        <v>27</v>
      </c>
      <c r="F15524" t="s">
        <v>23</v>
      </c>
      <c r="G15524" t="s">
        <v>38</v>
      </c>
      <c r="H15524">
        <v>227</v>
      </c>
      <c r="I15524">
        <v>50.86</v>
      </c>
      <c r="J15524">
        <v>2</v>
      </c>
      <c r="K15524" t="s">
        <v>20</v>
      </c>
    </row>
    <row r="15525" spans="1:11" x14ac:dyDescent="0.3">
      <c r="A15525" t="s">
        <v>15567</v>
      </c>
      <c r="B15525" s="1">
        <v>45063</v>
      </c>
      <c r="C15525" s="1" t="str">
        <f t="shared" si="242"/>
        <v>May</v>
      </c>
      <c r="D15525" t="s">
        <v>86</v>
      </c>
      <c r="E15525" t="s">
        <v>87</v>
      </c>
      <c r="F15525" t="s">
        <v>23</v>
      </c>
      <c r="G15525" t="s">
        <v>19</v>
      </c>
      <c r="H15525">
        <v>4895</v>
      </c>
      <c r="I15525">
        <v>686.74</v>
      </c>
      <c r="J15525">
        <v>5</v>
      </c>
      <c r="K15525" t="s">
        <v>29</v>
      </c>
    </row>
    <row r="15526" spans="1:11" x14ac:dyDescent="0.3">
      <c r="A15526" t="s">
        <v>15568</v>
      </c>
      <c r="B15526" s="1">
        <v>45426</v>
      </c>
      <c r="C15526" s="1" t="str">
        <f t="shared" si="242"/>
        <v>May</v>
      </c>
      <c r="D15526" t="s">
        <v>11</v>
      </c>
      <c r="E15526" t="s">
        <v>12</v>
      </c>
      <c r="F15526" t="s">
        <v>28</v>
      </c>
      <c r="G15526" t="s">
        <v>55</v>
      </c>
      <c r="H15526">
        <v>3125</v>
      </c>
      <c r="I15526">
        <v>220.88</v>
      </c>
      <c r="J15526">
        <v>5</v>
      </c>
      <c r="K15526" t="s">
        <v>20</v>
      </c>
    </row>
    <row r="15527" spans="1:11" x14ac:dyDescent="0.3">
      <c r="A15527" t="s">
        <v>15569</v>
      </c>
      <c r="B15527" s="1">
        <v>45024</v>
      </c>
      <c r="C15527" s="1" t="str">
        <f t="shared" si="242"/>
        <v>Apr</v>
      </c>
      <c r="D15527" t="s">
        <v>34</v>
      </c>
      <c r="E15527" t="s">
        <v>34</v>
      </c>
      <c r="F15527" t="s">
        <v>13</v>
      </c>
      <c r="G15527" t="s">
        <v>68</v>
      </c>
      <c r="H15527">
        <v>2273</v>
      </c>
      <c r="I15527">
        <v>459.72</v>
      </c>
      <c r="J15527">
        <v>3</v>
      </c>
      <c r="K15527" t="s">
        <v>29</v>
      </c>
    </row>
    <row r="15528" spans="1:11" x14ac:dyDescent="0.3">
      <c r="A15528" t="s">
        <v>15570</v>
      </c>
      <c r="B15528" s="1">
        <v>45585</v>
      </c>
      <c r="C15528" s="1" t="str">
        <f t="shared" si="242"/>
        <v>Oct</v>
      </c>
      <c r="D15528" t="s">
        <v>17</v>
      </c>
      <c r="E15528" t="s">
        <v>18</v>
      </c>
      <c r="F15528" t="s">
        <v>28</v>
      </c>
      <c r="G15528" t="s">
        <v>24</v>
      </c>
      <c r="H15528">
        <v>3798</v>
      </c>
      <c r="I15528">
        <v>907.89</v>
      </c>
      <c r="J15528">
        <v>4</v>
      </c>
      <c r="K15528" t="s">
        <v>20</v>
      </c>
    </row>
    <row r="15529" spans="1:11" x14ac:dyDescent="0.3">
      <c r="A15529" t="s">
        <v>15571</v>
      </c>
      <c r="B15529" s="1">
        <v>45093</v>
      </c>
      <c r="C15529" s="1" t="str">
        <f t="shared" si="242"/>
        <v>Jun</v>
      </c>
      <c r="D15529" t="s">
        <v>47</v>
      </c>
      <c r="E15529" t="s">
        <v>48</v>
      </c>
      <c r="F15529" t="s">
        <v>28</v>
      </c>
      <c r="G15529" t="s">
        <v>24</v>
      </c>
      <c r="H15529">
        <v>2543</v>
      </c>
      <c r="I15529">
        <v>453.18</v>
      </c>
      <c r="J15529">
        <v>5</v>
      </c>
      <c r="K15529" t="s">
        <v>36</v>
      </c>
    </row>
    <row r="15530" spans="1:11" x14ac:dyDescent="0.3">
      <c r="A15530" t="s">
        <v>15572</v>
      </c>
      <c r="B15530" s="1">
        <v>45354</v>
      </c>
      <c r="C15530" s="1" t="str">
        <f t="shared" si="242"/>
        <v>Mar</v>
      </c>
      <c r="D15530" t="s">
        <v>22</v>
      </c>
      <c r="E15530" t="s">
        <v>12</v>
      </c>
      <c r="F15530" t="s">
        <v>23</v>
      </c>
      <c r="G15530" t="s">
        <v>53</v>
      </c>
      <c r="H15530">
        <v>1705</v>
      </c>
      <c r="I15530">
        <v>102.89</v>
      </c>
      <c r="J15530">
        <v>3</v>
      </c>
      <c r="K15530" t="s">
        <v>36</v>
      </c>
    </row>
    <row r="15531" spans="1:11" x14ac:dyDescent="0.3">
      <c r="A15531" t="s">
        <v>15573</v>
      </c>
      <c r="B15531" s="1">
        <v>44988</v>
      </c>
      <c r="C15531" s="1" t="str">
        <f t="shared" si="242"/>
        <v>Mar</v>
      </c>
      <c r="D15531" t="s">
        <v>47</v>
      </c>
      <c r="E15531" t="s">
        <v>48</v>
      </c>
      <c r="F15531" t="s">
        <v>23</v>
      </c>
      <c r="G15531" t="s">
        <v>55</v>
      </c>
      <c r="H15531">
        <v>1534</v>
      </c>
      <c r="I15531">
        <v>360.18</v>
      </c>
      <c r="J15531">
        <v>3</v>
      </c>
      <c r="K15531" t="s">
        <v>20</v>
      </c>
    </row>
    <row r="15532" spans="1:11" x14ac:dyDescent="0.3">
      <c r="A15532" t="s">
        <v>15574</v>
      </c>
      <c r="B15532" s="1">
        <v>45222</v>
      </c>
      <c r="C15532" s="1" t="str">
        <f t="shared" si="242"/>
        <v>Oct</v>
      </c>
      <c r="D15532" t="s">
        <v>22</v>
      </c>
      <c r="E15532" t="s">
        <v>12</v>
      </c>
      <c r="F15532" t="s">
        <v>23</v>
      </c>
      <c r="G15532" t="s">
        <v>55</v>
      </c>
      <c r="H15532">
        <v>2420</v>
      </c>
      <c r="I15532">
        <v>381.84</v>
      </c>
      <c r="J15532">
        <v>3</v>
      </c>
      <c r="K15532" t="s">
        <v>36</v>
      </c>
    </row>
    <row r="15533" spans="1:11" x14ac:dyDescent="0.3">
      <c r="A15533" t="s">
        <v>15575</v>
      </c>
      <c r="B15533" s="1">
        <v>45288</v>
      </c>
      <c r="C15533" s="1" t="str">
        <f t="shared" si="242"/>
        <v>Dec</v>
      </c>
      <c r="D15533" t="s">
        <v>11</v>
      </c>
      <c r="E15533" t="s">
        <v>12</v>
      </c>
      <c r="F15533" t="s">
        <v>23</v>
      </c>
      <c r="G15533" t="s">
        <v>19</v>
      </c>
      <c r="H15533">
        <v>1261</v>
      </c>
      <c r="I15533">
        <v>216.03</v>
      </c>
      <c r="J15533">
        <v>1</v>
      </c>
      <c r="K15533" t="s">
        <v>36</v>
      </c>
    </row>
    <row r="15534" spans="1:11" x14ac:dyDescent="0.3">
      <c r="A15534" t="s">
        <v>15576</v>
      </c>
      <c r="B15534" s="1">
        <v>45288</v>
      </c>
      <c r="C15534" s="1" t="str">
        <f t="shared" si="242"/>
        <v>Dec</v>
      </c>
      <c r="D15534" t="s">
        <v>26</v>
      </c>
      <c r="E15534" t="s">
        <v>27</v>
      </c>
      <c r="F15534" t="s">
        <v>28</v>
      </c>
      <c r="G15534" t="s">
        <v>55</v>
      </c>
      <c r="H15534">
        <v>977</v>
      </c>
      <c r="I15534">
        <v>56.05</v>
      </c>
      <c r="J15534">
        <v>5</v>
      </c>
      <c r="K15534" t="s">
        <v>29</v>
      </c>
    </row>
    <row r="15535" spans="1:11" x14ac:dyDescent="0.3">
      <c r="A15535" t="s">
        <v>15577</v>
      </c>
      <c r="B15535" s="1">
        <v>45326</v>
      </c>
      <c r="C15535" s="1" t="str">
        <f t="shared" si="242"/>
        <v>Feb</v>
      </c>
      <c r="D15535" t="s">
        <v>31</v>
      </c>
      <c r="E15535" t="s">
        <v>32</v>
      </c>
      <c r="F15535" t="s">
        <v>40</v>
      </c>
      <c r="G15535" t="s">
        <v>68</v>
      </c>
      <c r="H15535">
        <v>2935</v>
      </c>
      <c r="I15535">
        <v>494.4</v>
      </c>
      <c r="J15535">
        <v>4</v>
      </c>
      <c r="K15535" t="s">
        <v>15</v>
      </c>
    </row>
    <row r="15536" spans="1:11" x14ac:dyDescent="0.3">
      <c r="A15536" t="s">
        <v>15578</v>
      </c>
      <c r="B15536" s="1">
        <v>45571</v>
      </c>
      <c r="C15536" s="1" t="str">
        <f t="shared" si="242"/>
        <v>Oct</v>
      </c>
      <c r="D15536" t="s">
        <v>22</v>
      </c>
      <c r="E15536" t="s">
        <v>12</v>
      </c>
      <c r="F15536" t="s">
        <v>28</v>
      </c>
      <c r="G15536" t="s">
        <v>19</v>
      </c>
      <c r="H15536">
        <v>3438</v>
      </c>
      <c r="I15536">
        <v>711.89</v>
      </c>
      <c r="J15536">
        <v>1</v>
      </c>
      <c r="K15536" t="s">
        <v>29</v>
      </c>
    </row>
    <row r="15537" spans="1:11" x14ac:dyDescent="0.3">
      <c r="A15537" t="s">
        <v>15579</v>
      </c>
      <c r="B15537" s="1">
        <v>44984</v>
      </c>
      <c r="C15537" s="1" t="str">
        <f t="shared" si="242"/>
        <v>Feb</v>
      </c>
      <c r="D15537" t="s">
        <v>22</v>
      </c>
      <c r="E15537" t="s">
        <v>12</v>
      </c>
      <c r="F15537" t="s">
        <v>23</v>
      </c>
      <c r="G15537" t="s">
        <v>35</v>
      </c>
      <c r="H15537">
        <v>1179</v>
      </c>
      <c r="I15537">
        <v>78.37</v>
      </c>
      <c r="J15537">
        <v>5</v>
      </c>
      <c r="K15537" t="s">
        <v>20</v>
      </c>
    </row>
    <row r="15538" spans="1:11" x14ac:dyDescent="0.3">
      <c r="A15538" t="s">
        <v>15580</v>
      </c>
      <c r="B15538" s="1">
        <v>45158</v>
      </c>
      <c r="C15538" s="1" t="str">
        <f t="shared" si="242"/>
        <v>Aug</v>
      </c>
      <c r="D15538" t="s">
        <v>22</v>
      </c>
      <c r="E15538" t="s">
        <v>12</v>
      </c>
      <c r="F15538" t="s">
        <v>23</v>
      </c>
      <c r="G15538" t="s">
        <v>53</v>
      </c>
      <c r="H15538">
        <v>3252</v>
      </c>
      <c r="I15538">
        <v>481.74</v>
      </c>
      <c r="J15538">
        <v>3</v>
      </c>
      <c r="K15538" t="s">
        <v>20</v>
      </c>
    </row>
    <row r="15539" spans="1:11" x14ac:dyDescent="0.3">
      <c r="A15539" t="s">
        <v>15581</v>
      </c>
      <c r="B15539" s="1">
        <v>45551</v>
      </c>
      <c r="C15539" s="1" t="str">
        <f t="shared" si="242"/>
        <v>Sep</v>
      </c>
      <c r="D15539" t="s">
        <v>50</v>
      </c>
      <c r="E15539" t="s">
        <v>51</v>
      </c>
      <c r="F15539" t="s">
        <v>23</v>
      </c>
      <c r="G15539" t="s">
        <v>68</v>
      </c>
      <c r="H15539">
        <v>2631</v>
      </c>
      <c r="I15539">
        <v>670.66</v>
      </c>
      <c r="J15539">
        <v>1</v>
      </c>
      <c r="K15539" t="s">
        <v>29</v>
      </c>
    </row>
    <row r="15540" spans="1:11" x14ac:dyDescent="0.3">
      <c r="A15540" t="s">
        <v>15582</v>
      </c>
      <c r="B15540" s="1">
        <v>45383</v>
      </c>
      <c r="C15540" s="1" t="str">
        <f t="shared" si="242"/>
        <v>Apr</v>
      </c>
      <c r="D15540" t="s">
        <v>17</v>
      </c>
      <c r="E15540" t="s">
        <v>18</v>
      </c>
      <c r="F15540" t="s">
        <v>13</v>
      </c>
      <c r="G15540" t="s">
        <v>19</v>
      </c>
      <c r="H15540">
        <v>3782</v>
      </c>
      <c r="I15540">
        <v>360.11</v>
      </c>
      <c r="J15540">
        <v>3</v>
      </c>
      <c r="K15540" t="s">
        <v>29</v>
      </c>
    </row>
    <row r="15541" spans="1:11" x14ac:dyDescent="0.3">
      <c r="A15541" t="s">
        <v>15583</v>
      </c>
      <c r="B15541" s="1">
        <v>45488</v>
      </c>
      <c r="C15541" s="1" t="str">
        <f t="shared" si="242"/>
        <v>Jul</v>
      </c>
      <c r="D15541" t="s">
        <v>17</v>
      </c>
      <c r="E15541" t="s">
        <v>18</v>
      </c>
      <c r="F15541" t="s">
        <v>40</v>
      </c>
      <c r="G15541" t="s">
        <v>24</v>
      </c>
      <c r="H15541">
        <v>2225</v>
      </c>
      <c r="I15541">
        <v>639.88</v>
      </c>
      <c r="J15541">
        <v>4</v>
      </c>
      <c r="K15541" t="s">
        <v>15</v>
      </c>
    </row>
    <row r="15542" spans="1:11" x14ac:dyDescent="0.3">
      <c r="A15542" t="s">
        <v>15584</v>
      </c>
      <c r="B15542" s="1">
        <v>45300</v>
      </c>
      <c r="C15542" s="1" t="str">
        <f t="shared" si="242"/>
        <v>Jan</v>
      </c>
      <c r="D15542" t="s">
        <v>50</v>
      </c>
      <c r="E15542" t="s">
        <v>51</v>
      </c>
      <c r="F15542" t="s">
        <v>13</v>
      </c>
      <c r="G15542" t="s">
        <v>68</v>
      </c>
      <c r="H15542">
        <v>697</v>
      </c>
      <c r="I15542">
        <v>177.92</v>
      </c>
      <c r="J15542">
        <v>2</v>
      </c>
      <c r="K15542" t="s">
        <v>29</v>
      </c>
    </row>
    <row r="15543" spans="1:11" x14ac:dyDescent="0.3">
      <c r="A15543" t="s">
        <v>15585</v>
      </c>
      <c r="B15543" s="1">
        <v>45134</v>
      </c>
      <c r="C15543" s="1" t="str">
        <f t="shared" si="242"/>
        <v>Jul</v>
      </c>
      <c r="D15543" t="s">
        <v>31</v>
      </c>
      <c r="E15543" t="s">
        <v>32</v>
      </c>
      <c r="F15543" t="s">
        <v>13</v>
      </c>
      <c r="G15543" t="s">
        <v>55</v>
      </c>
      <c r="H15543">
        <v>1852</v>
      </c>
      <c r="I15543">
        <v>271.79000000000002</v>
      </c>
      <c r="J15543">
        <v>3</v>
      </c>
      <c r="K15543" t="s">
        <v>36</v>
      </c>
    </row>
    <row r="15544" spans="1:11" x14ac:dyDescent="0.3">
      <c r="A15544" t="s">
        <v>15586</v>
      </c>
      <c r="B15544" s="1">
        <v>45092</v>
      </c>
      <c r="C15544" s="1" t="str">
        <f t="shared" si="242"/>
        <v>Jun</v>
      </c>
      <c r="D15544" t="s">
        <v>86</v>
      </c>
      <c r="E15544" t="s">
        <v>87</v>
      </c>
      <c r="F15544" t="s">
        <v>28</v>
      </c>
      <c r="G15544" t="s">
        <v>55</v>
      </c>
      <c r="H15544">
        <v>1772</v>
      </c>
      <c r="I15544">
        <v>526.62</v>
      </c>
      <c r="J15544">
        <v>4</v>
      </c>
      <c r="K15544" t="s">
        <v>36</v>
      </c>
    </row>
    <row r="15545" spans="1:11" x14ac:dyDescent="0.3">
      <c r="A15545" t="s">
        <v>15587</v>
      </c>
      <c r="B15545" s="1">
        <v>45259</v>
      </c>
      <c r="C15545" s="1" t="str">
        <f t="shared" si="242"/>
        <v>Nov</v>
      </c>
      <c r="D15545" t="s">
        <v>26</v>
      </c>
      <c r="E15545" t="s">
        <v>27</v>
      </c>
      <c r="F15545" t="s">
        <v>28</v>
      </c>
      <c r="G15545" t="s">
        <v>14</v>
      </c>
      <c r="H15545">
        <v>425</v>
      </c>
      <c r="I15545">
        <v>102.69</v>
      </c>
      <c r="J15545">
        <v>3</v>
      </c>
      <c r="K15545" t="s">
        <v>29</v>
      </c>
    </row>
    <row r="15546" spans="1:11" x14ac:dyDescent="0.3">
      <c r="A15546" t="s">
        <v>15588</v>
      </c>
      <c r="B15546" s="1">
        <v>45592</v>
      </c>
      <c r="C15546" s="1" t="str">
        <f t="shared" si="242"/>
        <v>Oct</v>
      </c>
      <c r="D15546" t="s">
        <v>31</v>
      </c>
      <c r="E15546" t="s">
        <v>32</v>
      </c>
      <c r="F15546" t="s">
        <v>28</v>
      </c>
      <c r="G15546" t="s">
        <v>19</v>
      </c>
      <c r="H15546">
        <v>2330</v>
      </c>
      <c r="I15546">
        <v>383.04</v>
      </c>
      <c r="J15546">
        <v>5</v>
      </c>
      <c r="K15546" t="s">
        <v>20</v>
      </c>
    </row>
    <row r="15547" spans="1:11" x14ac:dyDescent="0.3">
      <c r="A15547" t="s">
        <v>15589</v>
      </c>
      <c r="B15547" s="1">
        <v>44928</v>
      </c>
      <c r="C15547" s="1" t="str">
        <f t="shared" si="242"/>
        <v>Jan</v>
      </c>
      <c r="D15547" t="s">
        <v>47</v>
      </c>
      <c r="E15547" t="s">
        <v>48</v>
      </c>
      <c r="F15547" t="s">
        <v>23</v>
      </c>
      <c r="G15547" t="s">
        <v>53</v>
      </c>
      <c r="H15547">
        <v>3954</v>
      </c>
      <c r="I15547">
        <v>837.89</v>
      </c>
      <c r="J15547">
        <v>4</v>
      </c>
      <c r="K15547" t="s">
        <v>36</v>
      </c>
    </row>
    <row r="15548" spans="1:11" x14ac:dyDescent="0.3">
      <c r="A15548" t="s">
        <v>15590</v>
      </c>
      <c r="B15548" s="1">
        <v>45462</v>
      </c>
      <c r="C15548" s="1" t="str">
        <f t="shared" si="242"/>
        <v>Jun</v>
      </c>
      <c r="D15548" t="s">
        <v>17</v>
      </c>
      <c r="E15548" t="s">
        <v>18</v>
      </c>
      <c r="F15548" t="s">
        <v>23</v>
      </c>
      <c r="G15548" t="s">
        <v>38</v>
      </c>
      <c r="H15548">
        <v>4595</v>
      </c>
      <c r="I15548">
        <v>838.04</v>
      </c>
      <c r="J15548">
        <v>3</v>
      </c>
      <c r="K15548" t="s">
        <v>20</v>
      </c>
    </row>
    <row r="15549" spans="1:11" x14ac:dyDescent="0.3">
      <c r="A15549" t="s">
        <v>15591</v>
      </c>
      <c r="B15549" s="1">
        <v>45265</v>
      </c>
      <c r="C15549" s="1" t="str">
        <f t="shared" si="242"/>
        <v>Dec</v>
      </c>
      <c r="D15549" t="s">
        <v>50</v>
      </c>
      <c r="E15549" t="s">
        <v>51</v>
      </c>
      <c r="F15549" t="s">
        <v>23</v>
      </c>
      <c r="G15549" t="s">
        <v>19</v>
      </c>
      <c r="H15549">
        <v>1038</v>
      </c>
      <c r="I15549">
        <v>57.13</v>
      </c>
      <c r="J15549">
        <v>2</v>
      </c>
      <c r="K15549" t="s">
        <v>36</v>
      </c>
    </row>
    <row r="15550" spans="1:11" x14ac:dyDescent="0.3">
      <c r="A15550" t="s">
        <v>15592</v>
      </c>
      <c r="B15550" s="1">
        <v>45105</v>
      </c>
      <c r="C15550" s="1" t="str">
        <f t="shared" si="242"/>
        <v>Jun</v>
      </c>
      <c r="D15550" t="s">
        <v>86</v>
      </c>
      <c r="E15550" t="s">
        <v>87</v>
      </c>
      <c r="F15550" t="s">
        <v>40</v>
      </c>
      <c r="G15550" t="s">
        <v>19</v>
      </c>
      <c r="H15550">
        <v>4318</v>
      </c>
      <c r="I15550">
        <v>1270.3599999999999</v>
      </c>
      <c r="J15550">
        <v>2</v>
      </c>
      <c r="K15550" t="s">
        <v>15</v>
      </c>
    </row>
    <row r="15551" spans="1:11" x14ac:dyDescent="0.3">
      <c r="A15551" t="s">
        <v>15593</v>
      </c>
      <c r="B15551" s="1">
        <v>45449</v>
      </c>
      <c r="C15551" s="1" t="str">
        <f t="shared" si="242"/>
        <v>Jun</v>
      </c>
      <c r="D15551" t="s">
        <v>43</v>
      </c>
      <c r="E15551" t="s">
        <v>44</v>
      </c>
      <c r="F15551" t="s">
        <v>23</v>
      </c>
      <c r="G15551" t="s">
        <v>24</v>
      </c>
      <c r="H15551">
        <v>960</v>
      </c>
      <c r="I15551">
        <v>85.78</v>
      </c>
      <c r="J15551">
        <v>4</v>
      </c>
      <c r="K15551" t="s">
        <v>36</v>
      </c>
    </row>
    <row r="15552" spans="1:11" x14ac:dyDescent="0.3">
      <c r="A15552" t="s">
        <v>15594</v>
      </c>
      <c r="B15552" s="1">
        <v>45200</v>
      </c>
      <c r="C15552" s="1" t="str">
        <f t="shared" si="242"/>
        <v>Oct</v>
      </c>
      <c r="D15552" t="s">
        <v>86</v>
      </c>
      <c r="E15552" t="s">
        <v>87</v>
      </c>
      <c r="F15552" t="s">
        <v>23</v>
      </c>
      <c r="G15552" t="s">
        <v>35</v>
      </c>
      <c r="H15552">
        <v>1158</v>
      </c>
      <c r="I15552">
        <v>99.49</v>
      </c>
      <c r="J15552">
        <v>4</v>
      </c>
      <c r="K15552" t="s">
        <v>20</v>
      </c>
    </row>
    <row r="15553" spans="1:11" x14ac:dyDescent="0.3">
      <c r="A15553" t="s">
        <v>15595</v>
      </c>
      <c r="B15553" s="1">
        <v>45135</v>
      </c>
      <c r="C15553" s="1" t="str">
        <f t="shared" si="242"/>
        <v>Jul</v>
      </c>
      <c r="D15553" t="s">
        <v>86</v>
      </c>
      <c r="E15553" t="s">
        <v>87</v>
      </c>
      <c r="F15553" t="s">
        <v>28</v>
      </c>
      <c r="G15553" t="s">
        <v>55</v>
      </c>
      <c r="H15553">
        <v>2552</v>
      </c>
      <c r="I15553">
        <v>129.66999999999999</v>
      </c>
      <c r="J15553">
        <v>1</v>
      </c>
      <c r="K15553" t="s">
        <v>20</v>
      </c>
    </row>
    <row r="15554" spans="1:11" x14ac:dyDescent="0.3">
      <c r="A15554" t="s">
        <v>15596</v>
      </c>
      <c r="B15554" s="1">
        <v>45623</v>
      </c>
      <c r="C15554" s="1" t="str">
        <f t="shared" ref="C15554:C15617" si="243">TEXT(B15554,"mmm")</f>
        <v>Nov</v>
      </c>
      <c r="D15554" t="s">
        <v>43</v>
      </c>
      <c r="E15554" t="s">
        <v>44</v>
      </c>
      <c r="F15554" t="s">
        <v>28</v>
      </c>
      <c r="G15554" t="s">
        <v>19</v>
      </c>
      <c r="H15554">
        <v>1498</v>
      </c>
      <c r="I15554">
        <v>284.98</v>
      </c>
      <c r="J15554">
        <v>1</v>
      </c>
      <c r="K15554" t="s">
        <v>29</v>
      </c>
    </row>
    <row r="15555" spans="1:11" x14ac:dyDescent="0.3">
      <c r="A15555" t="s">
        <v>15597</v>
      </c>
      <c r="B15555" s="1">
        <v>45015</v>
      </c>
      <c r="C15555" s="1" t="str">
        <f t="shared" si="243"/>
        <v>Mar</v>
      </c>
      <c r="D15555" t="s">
        <v>31</v>
      </c>
      <c r="E15555" t="s">
        <v>32</v>
      </c>
      <c r="F15555" t="s">
        <v>13</v>
      </c>
      <c r="G15555" t="s">
        <v>55</v>
      </c>
      <c r="H15555">
        <v>4290</v>
      </c>
      <c r="I15555">
        <v>886.02</v>
      </c>
      <c r="J15555">
        <v>2</v>
      </c>
      <c r="K15555" t="s">
        <v>15</v>
      </c>
    </row>
    <row r="15556" spans="1:11" x14ac:dyDescent="0.3">
      <c r="A15556" t="s">
        <v>15598</v>
      </c>
      <c r="B15556" s="1">
        <v>45428</v>
      </c>
      <c r="C15556" s="1" t="str">
        <f t="shared" si="243"/>
        <v>May</v>
      </c>
      <c r="D15556" t="s">
        <v>26</v>
      </c>
      <c r="E15556" t="s">
        <v>27</v>
      </c>
      <c r="F15556" t="s">
        <v>13</v>
      </c>
      <c r="G15556" t="s">
        <v>38</v>
      </c>
      <c r="H15556">
        <v>1379</v>
      </c>
      <c r="I15556">
        <v>98.71</v>
      </c>
      <c r="J15556">
        <v>2</v>
      </c>
      <c r="K15556" t="s">
        <v>29</v>
      </c>
    </row>
    <row r="15557" spans="1:11" x14ac:dyDescent="0.3">
      <c r="A15557" t="s">
        <v>15599</v>
      </c>
      <c r="B15557" s="1">
        <v>45305</v>
      </c>
      <c r="C15557" s="1" t="str">
        <f t="shared" si="243"/>
        <v>Jan</v>
      </c>
      <c r="D15557" t="s">
        <v>31</v>
      </c>
      <c r="E15557" t="s">
        <v>32</v>
      </c>
      <c r="F15557" t="s">
        <v>13</v>
      </c>
      <c r="G15557" t="s">
        <v>38</v>
      </c>
      <c r="H15557">
        <v>3260</v>
      </c>
      <c r="I15557">
        <v>820.47</v>
      </c>
      <c r="J15557">
        <v>3</v>
      </c>
      <c r="K15557" t="s">
        <v>29</v>
      </c>
    </row>
    <row r="15558" spans="1:11" x14ac:dyDescent="0.3">
      <c r="A15558" t="s">
        <v>15600</v>
      </c>
      <c r="B15558" s="1">
        <v>45398</v>
      </c>
      <c r="C15558" s="1" t="str">
        <f t="shared" si="243"/>
        <v>Apr</v>
      </c>
      <c r="D15558" t="s">
        <v>22</v>
      </c>
      <c r="E15558" t="s">
        <v>12</v>
      </c>
      <c r="F15558" t="s">
        <v>40</v>
      </c>
      <c r="G15558" t="s">
        <v>68</v>
      </c>
      <c r="H15558">
        <v>1817</v>
      </c>
      <c r="I15558">
        <v>196.18</v>
      </c>
      <c r="J15558">
        <v>2</v>
      </c>
      <c r="K15558" t="s">
        <v>20</v>
      </c>
    </row>
    <row r="15559" spans="1:11" x14ac:dyDescent="0.3">
      <c r="A15559" t="s">
        <v>15601</v>
      </c>
      <c r="B15559" s="1">
        <v>44979</v>
      </c>
      <c r="C15559" s="1" t="str">
        <f t="shared" si="243"/>
        <v>Feb</v>
      </c>
      <c r="D15559" t="s">
        <v>43</v>
      </c>
      <c r="E15559" t="s">
        <v>44</v>
      </c>
      <c r="F15559" t="s">
        <v>13</v>
      </c>
      <c r="G15559" t="s">
        <v>35</v>
      </c>
      <c r="H15559">
        <v>1016</v>
      </c>
      <c r="I15559">
        <v>133.22</v>
      </c>
      <c r="J15559">
        <v>5</v>
      </c>
      <c r="K15559" t="s">
        <v>15</v>
      </c>
    </row>
    <row r="15560" spans="1:11" x14ac:dyDescent="0.3">
      <c r="A15560" t="s">
        <v>15602</v>
      </c>
      <c r="B15560" s="1">
        <v>45040</v>
      </c>
      <c r="C15560" s="1" t="str">
        <f t="shared" si="243"/>
        <v>Apr</v>
      </c>
      <c r="D15560" t="s">
        <v>22</v>
      </c>
      <c r="E15560" t="s">
        <v>12</v>
      </c>
      <c r="F15560" t="s">
        <v>23</v>
      </c>
      <c r="G15560" t="s">
        <v>38</v>
      </c>
      <c r="H15560">
        <v>3216</v>
      </c>
      <c r="I15560">
        <v>416.82</v>
      </c>
      <c r="J15560">
        <v>3</v>
      </c>
      <c r="K15560" t="s">
        <v>15</v>
      </c>
    </row>
    <row r="15561" spans="1:11" x14ac:dyDescent="0.3">
      <c r="A15561" t="s">
        <v>15603</v>
      </c>
      <c r="B15561" s="1">
        <v>45462</v>
      </c>
      <c r="C15561" s="1" t="str">
        <f t="shared" si="243"/>
        <v>Jun</v>
      </c>
      <c r="D15561" t="s">
        <v>11</v>
      </c>
      <c r="E15561" t="s">
        <v>12</v>
      </c>
      <c r="F15561" t="s">
        <v>23</v>
      </c>
      <c r="G15561" t="s">
        <v>38</v>
      </c>
      <c r="H15561">
        <v>3206</v>
      </c>
      <c r="I15561">
        <v>418.88</v>
      </c>
      <c r="J15561">
        <v>3</v>
      </c>
      <c r="K15561" t="s">
        <v>20</v>
      </c>
    </row>
    <row r="15562" spans="1:11" x14ac:dyDescent="0.3">
      <c r="A15562" t="s">
        <v>15604</v>
      </c>
      <c r="B15562" s="1">
        <v>44994</v>
      </c>
      <c r="C15562" s="1" t="str">
        <f t="shared" si="243"/>
        <v>Mar</v>
      </c>
      <c r="D15562" t="s">
        <v>47</v>
      </c>
      <c r="E15562" t="s">
        <v>48</v>
      </c>
      <c r="F15562" t="s">
        <v>13</v>
      </c>
      <c r="G15562" t="s">
        <v>68</v>
      </c>
      <c r="H15562">
        <v>1713</v>
      </c>
      <c r="I15562">
        <v>453.08</v>
      </c>
      <c r="J15562">
        <v>5</v>
      </c>
      <c r="K15562" t="s">
        <v>29</v>
      </c>
    </row>
    <row r="15563" spans="1:11" x14ac:dyDescent="0.3">
      <c r="A15563" t="s">
        <v>15605</v>
      </c>
      <c r="B15563" s="1">
        <v>45609</v>
      </c>
      <c r="C15563" s="1" t="str">
        <f t="shared" si="243"/>
        <v>Nov</v>
      </c>
      <c r="D15563" t="s">
        <v>34</v>
      </c>
      <c r="E15563" t="s">
        <v>34</v>
      </c>
      <c r="F15563" t="s">
        <v>40</v>
      </c>
      <c r="G15563" t="s">
        <v>68</v>
      </c>
      <c r="H15563">
        <v>4891</v>
      </c>
      <c r="I15563">
        <v>1039.02</v>
      </c>
      <c r="J15563">
        <v>1</v>
      </c>
      <c r="K15563" t="s">
        <v>15</v>
      </c>
    </row>
    <row r="15564" spans="1:11" x14ac:dyDescent="0.3">
      <c r="A15564" t="s">
        <v>15606</v>
      </c>
      <c r="B15564" s="1">
        <v>45416</v>
      </c>
      <c r="C15564" s="1" t="str">
        <f t="shared" si="243"/>
        <v>May</v>
      </c>
      <c r="D15564" t="s">
        <v>47</v>
      </c>
      <c r="E15564" t="s">
        <v>48</v>
      </c>
      <c r="F15564" t="s">
        <v>28</v>
      </c>
      <c r="G15564" t="s">
        <v>68</v>
      </c>
      <c r="H15564">
        <v>4443</v>
      </c>
      <c r="I15564">
        <v>378.97</v>
      </c>
      <c r="J15564">
        <v>5</v>
      </c>
      <c r="K15564" t="s">
        <v>15</v>
      </c>
    </row>
    <row r="15565" spans="1:11" x14ac:dyDescent="0.3">
      <c r="A15565" t="s">
        <v>15607</v>
      </c>
      <c r="B15565" s="1">
        <v>45046</v>
      </c>
      <c r="C15565" s="1" t="str">
        <f t="shared" si="243"/>
        <v>Apr</v>
      </c>
      <c r="D15565" t="s">
        <v>26</v>
      </c>
      <c r="E15565" t="s">
        <v>27</v>
      </c>
      <c r="F15565" t="s">
        <v>23</v>
      </c>
      <c r="G15565" t="s">
        <v>55</v>
      </c>
      <c r="H15565">
        <v>904</v>
      </c>
      <c r="I15565">
        <v>192.58</v>
      </c>
      <c r="J15565">
        <v>2</v>
      </c>
      <c r="K15565" t="s">
        <v>36</v>
      </c>
    </row>
    <row r="15566" spans="1:11" x14ac:dyDescent="0.3">
      <c r="A15566" t="s">
        <v>15608</v>
      </c>
      <c r="B15566" s="1">
        <v>44971</v>
      </c>
      <c r="C15566" s="1" t="str">
        <f t="shared" si="243"/>
        <v>Feb</v>
      </c>
      <c r="D15566" t="s">
        <v>11</v>
      </c>
      <c r="E15566" t="s">
        <v>12</v>
      </c>
      <c r="F15566" t="s">
        <v>13</v>
      </c>
      <c r="G15566" t="s">
        <v>35</v>
      </c>
      <c r="H15566">
        <v>3352</v>
      </c>
      <c r="I15566">
        <v>193.99</v>
      </c>
      <c r="J15566">
        <v>2</v>
      </c>
      <c r="K15566" t="s">
        <v>36</v>
      </c>
    </row>
    <row r="15567" spans="1:11" x14ac:dyDescent="0.3">
      <c r="A15567" t="s">
        <v>15609</v>
      </c>
      <c r="B15567" s="1">
        <v>45380</v>
      </c>
      <c r="C15567" s="1" t="str">
        <f t="shared" si="243"/>
        <v>Mar</v>
      </c>
      <c r="D15567" t="s">
        <v>50</v>
      </c>
      <c r="E15567" t="s">
        <v>51</v>
      </c>
      <c r="F15567" t="s">
        <v>40</v>
      </c>
      <c r="G15567" t="s">
        <v>68</v>
      </c>
      <c r="H15567">
        <v>3966</v>
      </c>
      <c r="I15567">
        <v>946.35</v>
      </c>
      <c r="J15567">
        <v>5</v>
      </c>
      <c r="K15567" t="s">
        <v>29</v>
      </c>
    </row>
    <row r="15568" spans="1:11" x14ac:dyDescent="0.3">
      <c r="A15568" t="s">
        <v>15610</v>
      </c>
      <c r="B15568" s="1">
        <v>45011</v>
      </c>
      <c r="C15568" s="1" t="str">
        <f t="shared" si="243"/>
        <v>Mar</v>
      </c>
      <c r="D15568" t="s">
        <v>47</v>
      </c>
      <c r="E15568" t="s">
        <v>48</v>
      </c>
      <c r="F15568" t="s">
        <v>13</v>
      </c>
      <c r="G15568" t="s">
        <v>35</v>
      </c>
      <c r="H15568">
        <v>4242</v>
      </c>
      <c r="I15568">
        <v>493.53</v>
      </c>
      <c r="J15568">
        <v>4</v>
      </c>
      <c r="K15568" t="s">
        <v>20</v>
      </c>
    </row>
    <row r="15569" spans="1:11" x14ac:dyDescent="0.3">
      <c r="A15569" t="s">
        <v>15611</v>
      </c>
      <c r="B15569" s="1">
        <v>45005</v>
      </c>
      <c r="C15569" s="1" t="str">
        <f t="shared" si="243"/>
        <v>Mar</v>
      </c>
      <c r="D15569" t="s">
        <v>47</v>
      </c>
      <c r="E15569" t="s">
        <v>48</v>
      </c>
      <c r="F15569" t="s">
        <v>28</v>
      </c>
      <c r="G15569" t="s">
        <v>14</v>
      </c>
      <c r="H15569">
        <v>601</v>
      </c>
      <c r="I15569">
        <v>109.84</v>
      </c>
      <c r="J15569">
        <v>3</v>
      </c>
      <c r="K15569" t="s">
        <v>15</v>
      </c>
    </row>
    <row r="15570" spans="1:11" x14ac:dyDescent="0.3">
      <c r="A15570" t="s">
        <v>15612</v>
      </c>
      <c r="B15570" s="1">
        <v>45605</v>
      </c>
      <c r="C15570" s="1" t="str">
        <f t="shared" si="243"/>
        <v>Nov</v>
      </c>
      <c r="D15570" t="s">
        <v>86</v>
      </c>
      <c r="E15570" t="s">
        <v>87</v>
      </c>
      <c r="F15570" t="s">
        <v>40</v>
      </c>
      <c r="G15570" t="s">
        <v>14</v>
      </c>
      <c r="H15570">
        <v>1532</v>
      </c>
      <c r="I15570">
        <v>324.08</v>
      </c>
      <c r="J15570">
        <v>3</v>
      </c>
      <c r="K15570" t="s">
        <v>15</v>
      </c>
    </row>
    <row r="15571" spans="1:11" x14ac:dyDescent="0.3">
      <c r="A15571" t="s">
        <v>15613</v>
      </c>
      <c r="B15571" s="1">
        <v>45272</v>
      </c>
      <c r="C15571" s="1" t="str">
        <f t="shared" si="243"/>
        <v>Dec</v>
      </c>
      <c r="D15571" t="s">
        <v>22</v>
      </c>
      <c r="E15571" t="s">
        <v>12</v>
      </c>
      <c r="F15571" t="s">
        <v>23</v>
      </c>
      <c r="G15571" t="s">
        <v>19</v>
      </c>
      <c r="H15571">
        <v>2572</v>
      </c>
      <c r="I15571">
        <v>270.54000000000002</v>
      </c>
      <c r="J15571">
        <v>5</v>
      </c>
      <c r="K15571" t="s">
        <v>20</v>
      </c>
    </row>
    <row r="15572" spans="1:11" x14ac:dyDescent="0.3">
      <c r="A15572" t="s">
        <v>15614</v>
      </c>
      <c r="B15572" s="1">
        <v>44997</v>
      </c>
      <c r="C15572" s="1" t="str">
        <f t="shared" si="243"/>
        <v>Mar</v>
      </c>
      <c r="D15572" t="s">
        <v>43</v>
      </c>
      <c r="E15572" t="s">
        <v>44</v>
      </c>
      <c r="F15572" t="s">
        <v>13</v>
      </c>
      <c r="G15572" t="s">
        <v>19</v>
      </c>
      <c r="H15572">
        <v>1531</v>
      </c>
      <c r="I15572">
        <v>375.77</v>
      </c>
      <c r="J15572">
        <v>5</v>
      </c>
      <c r="K15572" t="s">
        <v>15</v>
      </c>
    </row>
    <row r="15573" spans="1:11" x14ac:dyDescent="0.3">
      <c r="A15573" t="s">
        <v>15615</v>
      </c>
      <c r="B15573" s="1">
        <v>45352</v>
      </c>
      <c r="C15573" s="1" t="str">
        <f t="shared" si="243"/>
        <v>Mar</v>
      </c>
      <c r="D15573" t="s">
        <v>34</v>
      </c>
      <c r="E15573" t="s">
        <v>34</v>
      </c>
      <c r="F15573" t="s">
        <v>23</v>
      </c>
      <c r="G15573" t="s">
        <v>38</v>
      </c>
      <c r="H15573">
        <v>4975</v>
      </c>
      <c r="I15573">
        <v>428.53</v>
      </c>
      <c r="J15573">
        <v>5</v>
      </c>
      <c r="K15573" t="s">
        <v>29</v>
      </c>
    </row>
    <row r="15574" spans="1:11" x14ac:dyDescent="0.3">
      <c r="A15574" t="s">
        <v>15616</v>
      </c>
      <c r="B15574" s="1">
        <v>45104</v>
      </c>
      <c r="C15574" s="1" t="str">
        <f t="shared" si="243"/>
        <v>Jun</v>
      </c>
      <c r="D15574" t="s">
        <v>17</v>
      </c>
      <c r="E15574" t="s">
        <v>18</v>
      </c>
      <c r="F15574" t="s">
        <v>13</v>
      </c>
      <c r="G15574" t="s">
        <v>55</v>
      </c>
      <c r="H15574">
        <v>3605</v>
      </c>
      <c r="I15574">
        <v>901.81</v>
      </c>
      <c r="J15574">
        <v>3</v>
      </c>
      <c r="K15574" t="s">
        <v>29</v>
      </c>
    </row>
    <row r="15575" spans="1:11" x14ac:dyDescent="0.3">
      <c r="A15575" t="s">
        <v>15617</v>
      </c>
      <c r="B15575" s="1">
        <v>45269</v>
      </c>
      <c r="C15575" s="1" t="str">
        <f t="shared" si="243"/>
        <v>Dec</v>
      </c>
      <c r="D15575" t="s">
        <v>50</v>
      </c>
      <c r="E15575" t="s">
        <v>51</v>
      </c>
      <c r="F15575" t="s">
        <v>40</v>
      </c>
      <c r="G15575" t="s">
        <v>55</v>
      </c>
      <c r="H15575">
        <v>2861</v>
      </c>
      <c r="I15575">
        <v>840.72</v>
      </c>
      <c r="J15575">
        <v>4</v>
      </c>
      <c r="K15575" t="s">
        <v>29</v>
      </c>
    </row>
    <row r="15576" spans="1:11" x14ac:dyDescent="0.3">
      <c r="A15576" t="s">
        <v>15618</v>
      </c>
      <c r="B15576" s="1">
        <v>45263</v>
      </c>
      <c r="C15576" s="1" t="str">
        <f t="shared" si="243"/>
        <v>Dec</v>
      </c>
      <c r="D15576" t="s">
        <v>17</v>
      </c>
      <c r="E15576" t="s">
        <v>18</v>
      </c>
      <c r="F15576" t="s">
        <v>28</v>
      </c>
      <c r="G15576" t="s">
        <v>38</v>
      </c>
      <c r="H15576">
        <v>919</v>
      </c>
      <c r="I15576">
        <v>60.49</v>
      </c>
      <c r="J15576">
        <v>4</v>
      </c>
      <c r="K15576" t="s">
        <v>20</v>
      </c>
    </row>
    <row r="15577" spans="1:11" x14ac:dyDescent="0.3">
      <c r="A15577" t="s">
        <v>15619</v>
      </c>
      <c r="B15577" s="1">
        <v>45020</v>
      </c>
      <c r="C15577" s="1" t="str">
        <f t="shared" si="243"/>
        <v>Apr</v>
      </c>
      <c r="D15577" t="s">
        <v>17</v>
      </c>
      <c r="E15577" t="s">
        <v>18</v>
      </c>
      <c r="F15577" t="s">
        <v>40</v>
      </c>
      <c r="G15577" t="s">
        <v>19</v>
      </c>
      <c r="H15577">
        <v>1784</v>
      </c>
      <c r="I15577">
        <v>219.5</v>
      </c>
      <c r="J15577">
        <v>3</v>
      </c>
      <c r="K15577" t="s">
        <v>36</v>
      </c>
    </row>
    <row r="15578" spans="1:11" x14ac:dyDescent="0.3">
      <c r="A15578" t="s">
        <v>15620</v>
      </c>
      <c r="B15578" s="1">
        <v>44997</v>
      </c>
      <c r="C15578" s="1" t="str">
        <f t="shared" si="243"/>
        <v>Mar</v>
      </c>
      <c r="D15578" t="s">
        <v>86</v>
      </c>
      <c r="E15578" t="s">
        <v>87</v>
      </c>
      <c r="F15578" t="s">
        <v>28</v>
      </c>
      <c r="G15578" t="s">
        <v>55</v>
      </c>
      <c r="H15578">
        <v>578</v>
      </c>
      <c r="I15578">
        <v>108.39</v>
      </c>
      <c r="J15578">
        <v>2</v>
      </c>
      <c r="K15578" t="s">
        <v>20</v>
      </c>
    </row>
    <row r="15579" spans="1:11" x14ac:dyDescent="0.3">
      <c r="A15579" t="s">
        <v>15621</v>
      </c>
      <c r="B15579" s="1">
        <v>45242</v>
      </c>
      <c r="C15579" s="1" t="str">
        <f t="shared" si="243"/>
        <v>Nov</v>
      </c>
      <c r="D15579" t="s">
        <v>26</v>
      </c>
      <c r="E15579" t="s">
        <v>27</v>
      </c>
      <c r="F15579" t="s">
        <v>40</v>
      </c>
      <c r="G15579" t="s">
        <v>35</v>
      </c>
      <c r="H15579">
        <v>2806</v>
      </c>
      <c r="I15579">
        <v>535.30999999999995</v>
      </c>
      <c r="J15579">
        <v>3</v>
      </c>
      <c r="K15579" t="s">
        <v>36</v>
      </c>
    </row>
    <row r="15580" spans="1:11" x14ac:dyDescent="0.3">
      <c r="A15580" t="s">
        <v>15622</v>
      </c>
      <c r="B15580" s="1">
        <v>45592</v>
      </c>
      <c r="C15580" s="1" t="str">
        <f t="shared" si="243"/>
        <v>Oct</v>
      </c>
      <c r="D15580" t="s">
        <v>22</v>
      </c>
      <c r="E15580" t="s">
        <v>12</v>
      </c>
      <c r="F15580" t="s">
        <v>13</v>
      </c>
      <c r="G15580" t="s">
        <v>24</v>
      </c>
      <c r="H15580">
        <v>4844</v>
      </c>
      <c r="I15580">
        <v>822.77</v>
      </c>
      <c r="J15580">
        <v>3</v>
      </c>
      <c r="K15580" t="s">
        <v>15</v>
      </c>
    </row>
    <row r="15581" spans="1:11" x14ac:dyDescent="0.3">
      <c r="A15581" t="s">
        <v>15623</v>
      </c>
      <c r="B15581" s="1">
        <v>44971</v>
      </c>
      <c r="C15581" s="1" t="str">
        <f t="shared" si="243"/>
        <v>Feb</v>
      </c>
      <c r="D15581" t="s">
        <v>47</v>
      </c>
      <c r="E15581" t="s">
        <v>48</v>
      </c>
      <c r="F15581" t="s">
        <v>23</v>
      </c>
      <c r="G15581" t="s">
        <v>68</v>
      </c>
      <c r="H15581">
        <v>4507</v>
      </c>
      <c r="I15581">
        <v>735.3</v>
      </c>
      <c r="J15581">
        <v>5</v>
      </c>
      <c r="K15581" t="s">
        <v>15</v>
      </c>
    </row>
    <row r="15582" spans="1:11" x14ac:dyDescent="0.3">
      <c r="A15582" t="s">
        <v>15624</v>
      </c>
      <c r="B15582" s="1">
        <v>45585</v>
      </c>
      <c r="C15582" s="1" t="str">
        <f t="shared" si="243"/>
        <v>Oct</v>
      </c>
      <c r="D15582" t="s">
        <v>34</v>
      </c>
      <c r="E15582" t="s">
        <v>34</v>
      </c>
      <c r="F15582" t="s">
        <v>40</v>
      </c>
      <c r="G15582" t="s">
        <v>19</v>
      </c>
      <c r="H15582">
        <v>4448</v>
      </c>
      <c r="I15582">
        <v>1223.1300000000001</v>
      </c>
      <c r="J15582">
        <v>3</v>
      </c>
      <c r="K15582" t="s">
        <v>36</v>
      </c>
    </row>
    <row r="15583" spans="1:11" x14ac:dyDescent="0.3">
      <c r="A15583" t="s">
        <v>15625</v>
      </c>
      <c r="B15583" s="1">
        <v>45188</v>
      </c>
      <c r="C15583" s="1" t="str">
        <f t="shared" si="243"/>
        <v>Sep</v>
      </c>
      <c r="D15583" t="s">
        <v>50</v>
      </c>
      <c r="E15583" t="s">
        <v>51</v>
      </c>
      <c r="F15583" t="s">
        <v>23</v>
      </c>
      <c r="G15583" t="s">
        <v>68</v>
      </c>
      <c r="H15583">
        <v>1325</v>
      </c>
      <c r="I15583">
        <v>389.78</v>
      </c>
      <c r="J15583">
        <v>4</v>
      </c>
      <c r="K15583" t="s">
        <v>15</v>
      </c>
    </row>
    <row r="15584" spans="1:11" x14ac:dyDescent="0.3">
      <c r="A15584" t="s">
        <v>15626</v>
      </c>
      <c r="B15584" s="1">
        <v>45242</v>
      </c>
      <c r="C15584" s="1" t="str">
        <f t="shared" si="243"/>
        <v>Nov</v>
      </c>
      <c r="D15584" t="s">
        <v>26</v>
      </c>
      <c r="E15584" t="s">
        <v>27</v>
      </c>
      <c r="F15584" t="s">
        <v>40</v>
      </c>
      <c r="G15584" t="s">
        <v>19</v>
      </c>
      <c r="H15584">
        <v>1555</v>
      </c>
      <c r="I15584">
        <v>208.99</v>
      </c>
      <c r="J15584">
        <v>2</v>
      </c>
      <c r="K15584" t="s">
        <v>15</v>
      </c>
    </row>
    <row r="15585" spans="1:11" x14ac:dyDescent="0.3">
      <c r="A15585" t="s">
        <v>15627</v>
      </c>
      <c r="B15585" s="1">
        <v>45029</v>
      </c>
      <c r="C15585" s="1" t="str">
        <f t="shared" si="243"/>
        <v>Apr</v>
      </c>
      <c r="D15585" t="s">
        <v>34</v>
      </c>
      <c r="E15585" t="s">
        <v>34</v>
      </c>
      <c r="F15585" t="s">
        <v>13</v>
      </c>
      <c r="G15585" t="s">
        <v>55</v>
      </c>
      <c r="H15585">
        <v>3596</v>
      </c>
      <c r="I15585">
        <v>953.57</v>
      </c>
      <c r="J15585">
        <v>3</v>
      </c>
      <c r="K15585" t="s">
        <v>15</v>
      </c>
    </row>
    <row r="15586" spans="1:11" x14ac:dyDescent="0.3">
      <c r="A15586" t="s">
        <v>15628</v>
      </c>
      <c r="B15586" s="1">
        <v>45200</v>
      </c>
      <c r="C15586" s="1" t="str">
        <f t="shared" si="243"/>
        <v>Oct</v>
      </c>
      <c r="D15586" t="s">
        <v>43</v>
      </c>
      <c r="E15586" t="s">
        <v>44</v>
      </c>
      <c r="F15586" t="s">
        <v>28</v>
      </c>
      <c r="G15586" t="s">
        <v>68</v>
      </c>
      <c r="H15586">
        <v>4773</v>
      </c>
      <c r="I15586">
        <v>510.67</v>
      </c>
      <c r="J15586">
        <v>4</v>
      </c>
      <c r="K15586" t="s">
        <v>36</v>
      </c>
    </row>
    <row r="15587" spans="1:11" x14ac:dyDescent="0.3">
      <c r="A15587" t="s">
        <v>15629</v>
      </c>
      <c r="B15587" s="1">
        <v>45100</v>
      </c>
      <c r="C15587" s="1" t="str">
        <f t="shared" si="243"/>
        <v>Jun</v>
      </c>
      <c r="D15587" t="s">
        <v>50</v>
      </c>
      <c r="E15587" t="s">
        <v>51</v>
      </c>
      <c r="F15587" t="s">
        <v>13</v>
      </c>
      <c r="G15587" t="s">
        <v>53</v>
      </c>
      <c r="H15587">
        <v>1337</v>
      </c>
      <c r="I15587">
        <v>74.72</v>
      </c>
      <c r="J15587">
        <v>5</v>
      </c>
      <c r="K15587" t="s">
        <v>20</v>
      </c>
    </row>
    <row r="15588" spans="1:11" x14ac:dyDescent="0.3">
      <c r="A15588" t="s">
        <v>15630</v>
      </c>
      <c r="B15588" s="1">
        <v>45081</v>
      </c>
      <c r="C15588" s="1" t="str">
        <f t="shared" si="243"/>
        <v>Jun</v>
      </c>
      <c r="D15588" t="s">
        <v>31</v>
      </c>
      <c r="E15588" t="s">
        <v>32</v>
      </c>
      <c r="F15588" t="s">
        <v>40</v>
      </c>
      <c r="G15588" t="s">
        <v>55</v>
      </c>
      <c r="H15588">
        <v>2039</v>
      </c>
      <c r="I15588">
        <v>204.01</v>
      </c>
      <c r="J15588">
        <v>1</v>
      </c>
      <c r="K15588" t="s">
        <v>20</v>
      </c>
    </row>
    <row r="15589" spans="1:11" x14ac:dyDescent="0.3">
      <c r="A15589" t="s">
        <v>15631</v>
      </c>
      <c r="B15589" s="1">
        <v>45588</v>
      </c>
      <c r="C15589" s="1" t="str">
        <f t="shared" si="243"/>
        <v>Oct</v>
      </c>
      <c r="D15589" t="s">
        <v>47</v>
      </c>
      <c r="E15589" t="s">
        <v>48</v>
      </c>
      <c r="F15589" t="s">
        <v>40</v>
      </c>
      <c r="G15589" t="s">
        <v>35</v>
      </c>
      <c r="H15589">
        <v>2260</v>
      </c>
      <c r="I15589">
        <v>168.74</v>
      </c>
      <c r="J15589">
        <v>3</v>
      </c>
      <c r="K15589" t="s">
        <v>20</v>
      </c>
    </row>
    <row r="15590" spans="1:11" x14ac:dyDescent="0.3">
      <c r="A15590" t="s">
        <v>15632</v>
      </c>
      <c r="B15590" s="1">
        <v>45313</v>
      </c>
      <c r="C15590" s="1" t="str">
        <f t="shared" si="243"/>
        <v>Jan</v>
      </c>
      <c r="D15590" t="s">
        <v>26</v>
      </c>
      <c r="E15590" t="s">
        <v>27</v>
      </c>
      <c r="F15590" t="s">
        <v>23</v>
      </c>
      <c r="G15590" t="s">
        <v>55</v>
      </c>
      <c r="H15590">
        <v>4128</v>
      </c>
      <c r="I15590">
        <v>1209.51</v>
      </c>
      <c r="J15590">
        <v>2</v>
      </c>
      <c r="K15590" t="s">
        <v>20</v>
      </c>
    </row>
    <row r="15591" spans="1:11" x14ac:dyDescent="0.3">
      <c r="A15591" t="s">
        <v>15633</v>
      </c>
      <c r="B15591" s="1">
        <v>45055</v>
      </c>
      <c r="C15591" s="1" t="str">
        <f t="shared" si="243"/>
        <v>May</v>
      </c>
      <c r="D15591" t="s">
        <v>11</v>
      </c>
      <c r="E15591" t="s">
        <v>12</v>
      </c>
      <c r="F15591" t="s">
        <v>28</v>
      </c>
      <c r="G15591" t="s">
        <v>14</v>
      </c>
      <c r="H15591">
        <v>2821</v>
      </c>
      <c r="I15591">
        <v>846.27</v>
      </c>
      <c r="J15591">
        <v>3</v>
      </c>
      <c r="K15591" t="s">
        <v>20</v>
      </c>
    </row>
    <row r="15592" spans="1:11" x14ac:dyDescent="0.3">
      <c r="A15592" t="s">
        <v>15634</v>
      </c>
      <c r="B15592" s="1">
        <v>45565</v>
      </c>
      <c r="C15592" s="1" t="str">
        <f t="shared" si="243"/>
        <v>Sep</v>
      </c>
      <c r="D15592" t="s">
        <v>31</v>
      </c>
      <c r="E15592" t="s">
        <v>32</v>
      </c>
      <c r="F15592" t="s">
        <v>40</v>
      </c>
      <c r="G15592" t="s">
        <v>19</v>
      </c>
      <c r="H15592">
        <v>913</v>
      </c>
      <c r="I15592">
        <v>227.59</v>
      </c>
      <c r="J15592">
        <v>2</v>
      </c>
      <c r="K15592" t="s">
        <v>20</v>
      </c>
    </row>
    <row r="15593" spans="1:11" x14ac:dyDescent="0.3">
      <c r="A15593" t="s">
        <v>15635</v>
      </c>
      <c r="B15593" s="1">
        <v>45491</v>
      </c>
      <c r="C15593" s="1" t="str">
        <f t="shared" si="243"/>
        <v>Jul</v>
      </c>
      <c r="D15593" t="s">
        <v>22</v>
      </c>
      <c r="E15593" t="s">
        <v>12</v>
      </c>
      <c r="F15593" t="s">
        <v>40</v>
      </c>
      <c r="G15593" t="s">
        <v>55</v>
      </c>
      <c r="H15593">
        <v>4001</v>
      </c>
      <c r="I15593">
        <v>1066.71</v>
      </c>
      <c r="J15593">
        <v>4</v>
      </c>
      <c r="K15593" t="s">
        <v>15</v>
      </c>
    </row>
    <row r="15594" spans="1:11" x14ac:dyDescent="0.3">
      <c r="A15594" t="s">
        <v>15636</v>
      </c>
      <c r="B15594" s="1">
        <v>45294</v>
      </c>
      <c r="C15594" s="1" t="str">
        <f t="shared" si="243"/>
        <v>Jan</v>
      </c>
      <c r="D15594" t="s">
        <v>17</v>
      </c>
      <c r="E15594" t="s">
        <v>18</v>
      </c>
      <c r="F15594" t="s">
        <v>40</v>
      </c>
      <c r="G15594" t="s">
        <v>19</v>
      </c>
      <c r="H15594">
        <v>3364</v>
      </c>
      <c r="I15594">
        <v>911.1</v>
      </c>
      <c r="J15594">
        <v>3</v>
      </c>
      <c r="K15594" t="s">
        <v>36</v>
      </c>
    </row>
    <row r="15595" spans="1:11" x14ac:dyDescent="0.3">
      <c r="A15595" t="s">
        <v>15637</v>
      </c>
      <c r="B15595" s="1">
        <v>45040</v>
      </c>
      <c r="C15595" s="1" t="str">
        <f t="shared" si="243"/>
        <v>Apr</v>
      </c>
      <c r="D15595" t="s">
        <v>34</v>
      </c>
      <c r="E15595" t="s">
        <v>34</v>
      </c>
      <c r="F15595" t="s">
        <v>23</v>
      </c>
      <c r="G15595" t="s">
        <v>14</v>
      </c>
      <c r="H15595">
        <v>2369</v>
      </c>
      <c r="I15595">
        <v>122.42</v>
      </c>
      <c r="J15595">
        <v>4</v>
      </c>
      <c r="K15595" t="s">
        <v>20</v>
      </c>
    </row>
    <row r="15596" spans="1:11" x14ac:dyDescent="0.3">
      <c r="A15596" t="s">
        <v>15638</v>
      </c>
      <c r="B15596" s="1">
        <v>45577</v>
      </c>
      <c r="C15596" s="1" t="str">
        <f t="shared" si="243"/>
        <v>Oct</v>
      </c>
      <c r="D15596" t="s">
        <v>34</v>
      </c>
      <c r="E15596" t="s">
        <v>34</v>
      </c>
      <c r="F15596" t="s">
        <v>40</v>
      </c>
      <c r="G15596" t="s">
        <v>53</v>
      </c>
      <c r="H15596">
        <v>1173</v>
      </c>
      <c r="I15596">
        <v>325.93</v>
      </c>
      <c r="J15596">
        <v>3</v>
      </c>
      <c r="K15596" t="s">
        <v>29</v>
      </c>
    </row>
    <row r="15597" spans="1:11" x14ac:dyDescent="0.3">
      <c r="A15597" t="s">
        <v>15639</v>
      </c>
      <c r="B15597" s="1">
        <v>44991</v>
      </c>
      <c r="C15597" s="1" t="str">
        <f t="shared" si="243"/>
        <v>Mar</v>
      </c>
      <c r="D15597" t="s">
        <v>50</v>
      </c>
      <c r="E15597" t="s">
        <v>51</v>
      </c>
      <c r="F15597" t="s">
        <v>13</v>
      </c>
      <c r="G15597" t="s">
        <v>68</v>
      </c>
      <c r="H15597">
        <v>2625</v>
      </c>
      <c r="I15597">
        <v>668.76</v>
      </c>
      <c r="J15597">
        <v>1</v>
      </c>
      <c r="K15597" t="s">
        <v>20</v>
      </c>
    </row>
    <row r="15598" spans="1:11" x14ac:dyDescent="0.3">
      <c r="A15598" t="s">
        <v>15640</v>
      </c>
      <c r="B15598" s="1">
        <v>45601</v>
      </c>
      <c r="C15598" s="1" t="str">
        <f t="shared" si="243"/>
        <v>Nov</v>
      </c>
      <c r="D15598" t="s">
        <v>34</v>
      </c>
      <c r="E15598" t="s">
        <v>34</v>
      </c>
      <c r="F15598" t="s">
        <v>28</v>
      </c>
      <c r="G15598" t="s">
        <v>53</v>
      </c>
      <c r="H15598">
        <v>2380</v>
      </c>
      <c r="I15598">
        <v>504.22</v>
      </c>
      <c r="J15598">
        <v>2</v>
      </c>
      <c r="K15598" t="s">
        <v>15</v>
      </c>
    </row>
    <row r="15599" spans="1:11" x14ac:dyDescent="0.3">
      <c r="A15599" t="s">
        <v>15641</v>
      </c>
      <c r="B15599" s="1">
        <v>45593</v>
      </c>
      <c r="C15599" s="1" t="str">
        <f t="shared" si="243"/>
        <v>Oct</v>
      </c>
      <c r="D15599" t="s">
        <v>11</v>
      </c>
      <c r="E15599" t="s">
        <v>12</v>
      </c>
      <c r="F15599" t="s">
        <v>23</v>
      </c>
      <c r="G15599" t="s">
        <v>24</v>
      </c>
      <c r="H15599">
        <v>3963</v>
      </c>
      <c r="I15599">
        <v>783.73</v>
      </c>
      <c r="J15599">
        <v>3</v>
      </c>
      <c r="K15599" t="s">
        <v>20</v>
      </c>
    </row>
    <row r="15600" spans="1:11" x14ac:dyDescent="0.3">
      <c r="A15600" t="s">
        <v>15642</v>
      </c>
      <c r="B15600" s="1">
        <v>45373</v>
      </c>
      <c r="C15600" s="1" t="str">
        <f t="shared" si="243"/>
        <v>Mar</v>
      </c>
      <c r="D15600" t="s">
        <v>47</v>
      </c>
      <c r="E15600" t="s">
        <v>48</v>
      </c>
      <c r="F15600" t="s">
        <v>40</v>
      </c>
      <c r="G15600" t="s">
        <v>24</v>
      </c>
      <c r="H15600">
        <v>4696</v>
      </c>
      <c r="I15600">
        <v>919.22</v>
      </c>
      <c r="J15600">
        <v>3</v>
      </c>
      <c r="K15600" t="s">
        <v>15</v>
      </c>
    </row>
    <row r="15601" spans="1:11" x14ac:dyDescent="0.3">
      <c r="A15601" t="s">
        <v>15643</v>
      </c>
      <c r="B15601" s="1">
        <v>45188</v>
      </c>
      <c r="C15601" s="1" t="str">
        <f t="shared" si="243"/>
        <v>Sep</v>
      </c>
      <c r="D15601" t="s">
        <v>34</v>
      </c>
      <c r="E15601" t="s">
        <v>34</v>
      </c>
      <c r="F15601" t="s">
        <v>23</v>
      </c>
      <c r="G15601" t="s">
        <v>19</v>
      </c>
      <c r="H15601">
        <v>2149</v>
      </c>
      <c r="I15601">
        <v>370.6</v>
      </c>
      <c r="J15601">
        <v>4</v>
      </c>
      <c r="K15601" t="s">
        <v>29</v>
      </c>
    </row>
    <row r="15602" spans="1:11" x14ac:dyDescent="0.3">
      <c r="A15602" t="s">
        <v>15644</v>
      </c>
      <c r="B15602" s="1">
        <v>45298</v>
      </c>
      <c r="C15602" s="1" t="str">
        <f t="shared" si="243"/>
        <v>Jan</v>
      </c>
      <c r="D15602" t="s">
        <v>17</v>
      </c>
      <c r="E15602" t="s">
        <v>18</v>
      </c>
      <c r="F15602" t="s">
        <v>23</v>
      </c>
      <c r="G15602" t="s">
        <v>14</v>
      </c>
      <c r="H15602">
        <v>4192</v>
      </c>
      <c r="I15602">
        <v>360.75</v>
      </c>
      <c r="J15602">
        <v>4</v>
      </c>
      <c r="K15602" t="s">
        <v>20</v>
      </c>
    </row>
    <row r="15603" spans="1:11" x14ac:dyDescent="0.3">
      <c r="A15603" t="s">
        <v>15645</v>
      </c>
      <c r="B15603" s="1">
        <v>45132</v>
      </c>
      <c r="C15603" s="1" t="str">
        <f t="shared" si="243"/>
        <v>Jul</v>
      </c>
      <c r="D15603" t="s">
        <v>47</v>
      </c>
      <c r="E15603" t="s">
        <v>48</v>
      </c>
      <c r="F15603" t="s">
        <v>28</v>
      </c>
      <c r="G15603" t="s">
        <v>35</v>
      </c>
      <c r="H15603">
        <v>4869</v>
      </c>
      <c r="I15603">
        <v>1385.01</v>
      </c>
      <c r="J15603">
        <v>5</v>
      </c>
      <c r="K15603" t="s">
        <v>29</v>
      </c>
    </row>
    <row r="15604" spans="1:11" x14ac:dyDescent="0.3">
      <c r="A15604" t="s">
        <v>15646</v>
      </c>
      <c r="B15604" s="1">
        <v>45254</v>
      </c>
      <c r="C15604" s="1" t="str">
        <f t="shared" si="243"/>
        <v>Nov</v>
      </c>
      <c r="D15604" t="s">
        <v>50</v>
      </c>
      <c r="E15604" t="s">
        <v>51</v>
      </c>
      <c r="F15604" t="s">
        <v>23</v>
      </c>
      <c r="G15604" t="s">
        <v>68</v>
      </c>
      <c r="H15604">
        <v>2812</v>
      </c>
      <c r="I15604">
        <v>189.97</v>
      </c>
      <c r="J15604">
        <v>1</v>
      </c>
      <c r="K15604" t="s">
        <v>36</v>
      </c>
    </row>
    <row r="15605" spans="1:11" x14ac:dyDescent="0.3">
      <c r="A15605" t="s">
        <v>15647</v>
      </c>
      <c r="B15605" s="1">
        <v>45380</v>
      </c>
      <c r="C15605" s="1" t="str">
        <f t="shared" si="243"/>
        <v>Mar</v>
      </c>
      <c r="D15605" t="s">
        <v>26</v>
      </c>
      <c r="E15605" t="s">
        <v>27</v>
      </c>
      <c r="F15605" t="s">
        <v>13</v>
      </c>
      <c r="G15605" t="s">
        <v>55</v>
      </c>
      <c r="H15605">
        <v>4661</v>
      </c>
      <c r="I15605">
        <v>535.91999999999996</v>
      </c>
      <c r="J15605">
        <v>2</v>
      </c>
      <c r="K15605" t="s">
        <v>20</v>
      </c>
    </row>
    <row r="15606" spans="1:11" x14ac:dyDescent="0.3">
      <c r="A15606" t="s">
        <v>15648</v>
      </c>
      <c r="B15606" s="1">
        <v>45008</v>
      </c>
      <c r="C15606" s="1" t="str">
        <f t="shared" si="243"/>
        <v>Mar</v>
      </c>
      <c r="D15606" t="s">
        <v>86</v>
      </c>
      <c r="E15606" t="s">
        <v>87</v>
      </c>
      <c r="F15606" t="s">
        <v>40</v>
      </c>
      <c r="G15606" t="s">
        <v>55</v>
      </c>
      <c r="H15606">
        <v>2051</v>
      </c>
      <c r="I15606">
        <v>147.38999999999999</v>
      </c>
      <c r="J15606">
        <v>1</v>
      </c>
      <c r="K15606" t="s">
        <v>29</v>
      </c>
    </row>
    <row r="15607" spans="1:11" x14ac:dyDescent="0.3">
      <c r="A15607" t="s">
        <v>15649</v>
      </c>
      <c r="B15607" s="1">
        <v>45360</v>
      </c>
      <c r="C15607" s="1" t="str">
        <f t="shared" si="243"/>
        <v>Mar</v>
      </c>
      <c r="D15607" t="s">
        <v>26</v>
      </c>
      <c r="E15607" t="s">
        <v>27</v>
      </c>
      <c r="F15607" t="s">
        <v>40</v>
      </c>
      <c r="G15607" t="s">
        <v>24</v>
      </c>
      <c r="H15607">
        <v>1454</v>
      </c>
      <c r="I15607">
        <v>284.24</v>
      </c>
      <c r="J15607">
        <v>2</v>
      </c>
      <c r="K15607" t="s">
        <v>36</v>
      </c>
    </row>
    <row r="15608" spans="1:11" x14ac:dyDescent="0.3">
      <c r="A15608" t="s">
        <v>15650</v>
      </c>
      <c r="B15608" s="1">
        <v>45185</v>
      </c>
      <c r="C15608" s="1" t="str">
        <f t="shared" si="243"/>
        <v>Sep</v>
      </c>
      <c r="D15608" t="s">
        <v>86</v>
      </c>
      <c r="E15608" t="s">
        <v>87</v>
      </c>
      <c r="F15608" t="s">
        <v>40</v>
      </c>
      <c r="G15608" t="s">
        <v>68</v>
      </c>
      <c r="H15608">
        <v>594</v>
      </c>
      <c r="I15608">
        <v>153.38</v>
      </c>
      <c r="J15608">
        <v>5</v>
      </c>
      <c r="K15608" t="s">
        <v>36</v>
      </c>
    </row>
    <row r="15609" spans="1:11" x14ac:dyDescent="0.3">
      <c r="A15609" t="s">
        <v>15651</v>
      </c>
      <c r="B15609" s="1">
        <v>45019</v>
      </c>
      <c r="C15609" s="1" t="str">
        <f t="shared" si="243"/>
        <v>Apr</v>
      </c>
      <c r="D15609" t="s">
        <v>47</v>
      </c>
      <c r="E15609" t="s">
        <v>48</v>
      </c>
      <c r="F15609" t="s">
        <v>40</v>
      </c>
      <c r="G15609" t="s">
        <v>55</v>
      </c>
      <c r="H15609">
        <v>4665</v>
      </c>
      <c r="I15609">
        <v>1344.42</v>
      </c>
      <c r="J15609">
        <v>4</v>
      </c>
      <c r="K15609" t="s">
        <v>36</v>
      </c>
    </row>
    <row r="15610" spans="1:11" x14ac:dyDescent="0.3">
      <c r="A15610" t="s">
        <v>15652</v>
      </c>
      <c r="B15610" s="1">
        <v>45463</v>
      </c>
      <c r="C15610" s="1" t="str">
        <f t="shared" si="243"/>
        <v>Jun</v>
      </c>
      <c r="D15610" t="s">
        <v>11</v>
      </c>
      <c r="E15610" t="s">
        <v>12</v>
      </c>
      <c r="F15610" t="s">
        <v>40</v>
      </c>
      <c r="G15610" t="s">
        <v>38</v>
      </c>
      <c r="H15610">
        <v>2054</v>
      </c>
      <c r="I15610">
        <v>204.52</v>
      </c>
      <c r="J15610">
        <v>2</v>
      </c>
      <c r="K15610" t="s">
        <v>15</v>
      </c>
    </row>
    <row r="15611" spans="1:11" x14ac:dyDescent="0.3">
      <c r="A15611" t="s">
        <v>15653</v>
      </c>
      <c r="B15611" s="1">
        <v>45280</v>
      </c>
      <c r="C15611" s="1" t="str">
        <f t="shared" si="243"/>
        <v>Dec</v>
      </c>
      <c r="D15611" t="s">
        <v>47</v>
      </c>
      <c r="E15611" t="s">
        <v>48</v>
      </c>
      <c r="F15611" t="s">
        <v>23</v>
      </c>
      <c r="G15611" t="s">
        <v>38</v>
      </c>
      <c r="H15611">
        <v>3808</v>
      </c>
      <c r="I15611">
        <v>885.89</v>
      </c>
      <c r="J15611">
        <v>2</v>
      </c>
      <c r="K15611" t="s">
        <v>29</v>
      </c>
    </row>
    <row r="15612" spans="1:11" x14ac:dyDescent="0.3">
      <c r="A15612" t="s">
        <v>15654</v>
      </c>
      <c r="B15612" s="1">
        <v>45117</v>
      </c>
      <c r="C15612" s="1" t="str">
        <f t="shared" si="243"/>
        <v>Jul</v>
      </c>
      <c r="D15612" t="s">
        <v>22</v>
      </c>
      <c r="E15612" t="s">
        <v>12</v>
      </c>
      <c r="F15612" t="s">
        <v>40</v>
      </c>
      <c r="G15612" t="s">
        <v>55</v>
      </c>
      <c r="H15612">
        <v>3011</v>
      </c>
      <c r="I15612">
        <v>289.45</v>
      </c>
      <c r="J15612">
        <v>1</v>
      </c>
      <c r="K15612" t="s">
        <v>20</v>
      </c>
    </row>
    <row r="15613" spans="1:11" x14ac:dyDescent="0.3">
      <c r="A15613" t="s">
        <v>15655</v>
      </c>
      <c r="B15613" s="1">
        <v>45097</v>
      </c>
      <c r="C15613" s="1" t="str">
        <f t="shared" si="243"/>
        <v>Jun</v>
      </c>
      <c r="D15613" t="s">
        <v>86</v>
      </c>
      <c r="E15613" t="s">
        <v>87</v>
      </c>
      <c r="F15613" t="s">
        <v>28</v>
      </c>
      <c r="G15613" t="s">
        <v>68</v>
      </c>
      <c r="H15613">
        <v>3453</v>
      </c>
      <c r="I15613">
        <v>585.75</v>
      </c>
      <c r="J15613">
        <v>1</v>
      </c>
      <c r="K15613" t="s">
        <v>15</v>
      </c>
    </row>
    <row r="15614" spans="1:11" x14ac:dyDescent="0.3">
      <c r="A15614" t="s">
        <v>15656</v>
      </c>
      <c r="B15614" s="1">
        <v>45204</v>
      </c>
      <c r="C15614" s="1" t="str">
        <f t="shared" si="243"/>
        <v>Oct</v>
      </c>
      <c r="D15614" t="s">
        <v>34</v>
      </c>
      <c r="E15614" t="s">
        <v>34</v>
      </c>
      <c r="F15614" t="s">
        <v>40</v>
      </c>
      <c r="G15614" t="s">
        <v>38</v>
      </c>
      <c r="H15614">
        <v>332</v>
      </c>
      <c r="I15614">
        <v>80.349999999999994</v>
      </c>
      <c r="J15614">
        <v>4</v>
      </c>
      <c r="K15614" t="s">
        <v>36</v>
      </c>
    </row>
    <row r="15615" spans="1:11" x14ac:dyDescent="0.3">
      <c r="A15615" t="s">
        <v>15657</v>
      </c>
      <c r="B15615" s="1">
        <v>45261</v>
      </c>
      <c r="C15615" s="1" t="str">
        <f t="shared" si="243"/>
        <v>Dec</v>
      </c>
      <c r="D15615" t="s">
        <v>31</v>
      </c>
      <c r="E15615" t="s">
        <v>32</v>
      </c>
      <c r="F15615" t="s">
        <v>13</v>
      </c>
      <c r="G15615" t="s">
        <v>24</v>
      </c>
      <c r="H15615">
        <v>4215</v>
      </c>
      <c r="I15615">
        <v>794.87</v>
      </c>
      <c r="J15615">
        <v>4</v>
      </c>
      <c r="K15615" t="s">
        <v>36</v>
      </c>
    </row>
    <row r="15616" spans="1:11" x14ac:dyDescent="0.3">
      <c r="A15616" t="s">
        <v>15658</v>
      </c>
      <c r="B15616" s="1">
        <v>45291</v>
      </c>
      <c r="C15616" s="1" t="str">
        <f t="shared" si="243"/>
        <v>Dec</v>
      </c>
      <c r="D15616" t="s">
        <v>22</v>
      </c>
      <c r="E15616" t="s">
        <v>12</v>
      </c>
      <c r="F15616" t="s">
        <v>23</v>
      </c>
      <c r="G15616" t="s">
        <v>38</v>
      </c>
      <c r="H15616">
        <v>4053</v>
      </c>
      <c r="I15616">
        <v>1068.8599999999999</v>
      </c>
      <c r="J15616">
        <v>5</v>
      </c>
      <c r="K15616" t="s">
        <v>15</v>
      </c>
    </row>
    <row r="15617" spans="1:11" x14ac:dyDescent="0.3">
      <c r="A15617" t="s">
        <v>15659</v>
      </c>
      <c r="B15617" s="1">
        <v>45074</v>
      </c>
      <c r="C15617" s="1" t="str">
        <f t="shared" si="243"/>
        <v>May</v>
      </c>
      <c r="D15617" t="s">
        <v>22</v>
      </c>
      <c r="E15617" t="s">
        <v>12</v>
      </c>
      <c r="F15617" t="s">
        <v>23</v>
      </c>
      <c r="G15617" t="s">
        <v>14</v>
      </c>
      <c r="H15617">
        <v>3088</v>
      </c>
      <c r="I15617">
        <v>901.29</v>
      </c>
      <c r="J15617">
        <v>4</v>
      </c>
      <c r="K15617" t="s">
        <v>36</v>
      </c>
    </row>
    <row r="15618" spans="1:11" x14ac:dyDescent="0.3">
      <c r="A15618" t="s">
        <v>15660</v>
      </c>
      <c r="B15618" s="1">
        <v>45045</v>
      </c>
      <c r="C15618" s="1" t="str">
        <f t="shared" ref="C15618:C15681" si="244">TEXT(B15618,"mmm")</f>
        <v>Apr</v>
      </c>
      <c r="D15618" t="s">
        <v>17</v>
      </c>
      <c r="E15618" t="s">
        <v>18</v>
      </c>
      <c r="F15618" t="s">
        <v>13</v>
      </c>
      <c r="G15618" t="s">
        <v>55</v>
      </c>
      <c r="H15618">
        <v>777</v>
      </c>
      <c r="I15618">
        <v>192.95</v>
      </c>
      <c r="J15618">
        <v>4</v>
      </c>
      <c r="K15618" t="s">
        <v>36</v>
      </c>
    </row>
    <row r="15619" spans="1:11" x14ac:dyDescent="0.3">
      <c r="A15619" t="s">
        <v>15661</v>
      </c>
      <c r="B15619" s="1">
        <v>45536</v>
      </c>
      <c r="C15619" s="1" t="str">
        <f t="shared" si="244"/>
        <v>Sep</v>
      </c>
      <c r="D15619" t="s">
        <v>34</v>
      </c>
      <c r="E15619" t="s">
        <v>34</v>
      </c>
      <c r="F15619" t="s">
        <v>13</v>
      </c>
      <c r="G15619" t="s">
        <v>14</v>
      </c>
      <c r="H15619">
        <v>422</v>
      </c>
      <c r="I15619">
        <v>41.73</v>
      </c>
      <c r="J15619">
        <v>4</v>
      </c>
      <c r="K15619" t="s">
        <v>20</v>
      </c>
    </row>
    <row r="15620" spans="1:11" x14ac:dyDescent="0.3">
      <c r="A15620" t="s">
        <v>15662</v>
      </c>
      <c r="B15620" s="1">
        <v>45111</v>
      </c>
      <c r="C15620" s="1" t="str">
        <f t="shared" si="244"/>
        <v>Jul</v>
      </c>
      <c r="D15620" t="s">
        <v>43</v>
      </c>
      <c r="E15620" t="s">
        <v>44</v>
      </c>
      <c r="F15620" t="s">
        <v>23</v>
      </c>
      <c r="G15620" t="s">
        <v>53</v>
      </c>
      <c r="H15620">
        <v>3663</v>
      </c>
      <c r="I15620">
        <v>870.12</v>
      </c>
      <c r="J15620">
        <v>4</v>
      </c>
      <c r="K15620" t="s">
        <v>36</v>
      </c>
    </row>
    <row r="15621" spans="1:11" x14ac:dyDescent="0.3">
      <c r="A15621" t="s">
        <v>15663</v>
      </c>
      <c r="B15621" s="1">
        <v>45221</v>
      </c>
      <c r="C15621" s="1" t="str">
        <f t="shared" si="244"/>
        <v>Oct</v>
      </c>
      <c r="D15621" t="s">
        <v>22</v>
      </c>
      <c r="E15621" t="s">
        <v>12</v>
      </c>
      <c r="F15621" t="s">
        <v>13</v>
      </c>
      <c r="G15621" t="s">
        <v>14</v>
      </c>
      <c r="H15621">
        <v>3619</v>
      </c>
      <c r="I15621">
        <v>635.73</v>
      </c>
      <c r="J15621">
        <v>3</v>
      </c>
      <c r="K15621" t="s">
        <v>20</v>
      </c>
    </row>
    <row r="15622" spans="1:11" x14ac:dyDescent="0.3">
      <c r="A15622" t="s">
        <v>15664</v>
      </c>
      <c r="B15622" s="1">
        <v>45184</v>
      </c>
      <c r="C15622" s="1" t="str">
        <f t="shared" si="244"/>
        <v>Sep</v>
      </c>
      <c r="D15622" t="s">
        <v>50</v>
      </c>
      <c r="E15622" t="s">
        <v>51</v>
      </c>
      <c r="F15622" t="s">
        <v>23</v>
      </c>
      <c r="G15622" t="s">
        <v>53</v>
      </c>
      <c r="H15622">
        <v>2273</v>
      </c>
      <c r="I15622">
        <v>179.24</v>
      </c>
      <c r="J15622">
        <v>1</v>
      </c>
      <c r="K15622" t="s">
        <v>20</v>
      </c>
    </row>
    <row r="15623" spans="1:11" x14ac:dyDescent="0.3">
      <c r="A15623" t="s">
        <v>15665</v>
      </c>
      <c r="B15623" s="1">
        <v>45036</v>
      </c>
      <c r="C15623" s="1" t="str">
        <f t="shared" si="244"/>
        <v>Apr</v>
      </c>
      <c r="D15623" t="s">
        <v>47</v>
      </c>
      <c r="E15623" t="s">
        <v>48</v>
      </c>
      <c r="F15623" t="s">
        <v>40</v>
      </c>
      <c r="G15623" t="s">
        <v>24</v>
      </c>
      <c r="H15623">
        <v>239</v>
      </c>
      <c r="I15623">
        <v>37.06</v>
      </c>
      <c r="J15623">
        <v>3</v>
      </c>
      <c r="K15623" t="s">
        <v>29</v>
      </c>
    </row>
    <row r="15624" spans="1:11" x14ac:dyDescent="0.3">
      <c r="A15624" t="s">
        <v>15666</v>
      </c>
      <c r="B15624" s="1">
        <v>45161</v>
      </c>
      <c r="C15624" s="1" t="str">
        <f t="shared" si="244"/>
        <v>Aug</v>
      </c>
      <c r="D15624" t="s">
        <v>11</v>
      </c>
      <c r="E15624" t="s">
        <v>12</v>
      </c>
      <c r="F15624" t="s">
        <v>13</v>
      </c>
      <c r="G15624" t="s">
        <v>38</v>
      </c>
      <c r="H15624">
        <v>1948</v>
      </c>
      <c r="I15624">
        <v>251.92</v>
      </c>
      <c r="J15624">
        <v>5</v>
      </c>
      <c r="K15624" t="s">
        <v>15</v>
      </c>
    </row>
    <row r="15625" spans="1:11" x14ac:dyDescent="0.3">
      <c r="A15625" t="s">
        <v>15667</v>
      </c>
      <c r="B15625" s="1">
        <v>45442</v>
      </c>
      <c r="C15625" s="1" t="str">
        <f t="shared" si="244"/>
        <v>May</v>
      </c>
      <c r="D15625" t="s">
        <v>34</v>
      </c>
      <c r="E15625" t="s">
        <v>34</v>
      </c>
      <c r="F15625" t="s">
        <v>28</v>
      </c>
      <c r="G15625" t="s">
        <v>68</v>
      </c>
      <c r="H15625">
        <v>2785</v>
      </c>
      <c r="I15625">
        <v>351.55</v>
      </c>
      <c r="J15625">
        <v>3</v>
      </c>
      <c r="K15625" t="s">
        <v>29</v>
      </c>
    </row>
    <row r="15626" spans="1:11" x14ac:dyDescent="0.3">
      <c r="A15626" t="s">
        <v>15668</v>
      </c>
      <c r="B15626" s="1">
        <v>45538</v>
      </c>
      <c r="C15626" s="1" t="str">
        <f t="shared" si="244"/>
        <v>Sep</v>
      </c>
      <c r="D15626" t="s">
        <v>86</v>
      </c>
      <c r="E15626" t="s">
        <v>87</v>
      </c>
      <c r="F15626" t="s">
        <v>28</v>
      </c>
      <c r="G15626" t="s">
        <v>19</v>
      </c>
      <c r="H15626">
        <v>4834</v>
      </c>
      <c r="I15626">
        <v>738.19</v>
      </c>
      <c r="J15626">
        <v>3</v>
      </c>
      <c r="K15626" t="s">
        <v>15</v>
      </c>
    </row>
    <row r="15627" spans="1:11" x14ac:dyDescent="0.3">
      <c r="A15627" t="s">
        <v>15669</v>
      </c>
      <c r="B15627" s="1">
        <v>45477</v>
      </c>
      <c r="C15627" s="1" t="str">
        <f t="shared" si="244"/>
        <v>Jul</v>
      </c>
      <c r="D15627" t="s">
        <v>26</v>
      </c>
      <c r="E15627" t="s">
        <v>27</v>
      </c>
      <c r="F15627" t="s">
        <v>23</v>
      </c>
      <c r="G15627" t="s">
        <v>55</v>
      </c>
      <c r="H15627">
        <v>429</v>
      </c>
      <c r="I15627">
        <v>69.13</v>
      </c>
      <c r="J15627">
        <v>3</v>
      </c>
      <c r="K15627" t="s">
        <v>20</v>
      </c>
    </row>
    <row r="15628" spans="1:11" x14ac:dyDescent="0.3">
      <c r="A15628" t="s">
        <v>15670</v>
      </c>
      <c r="B15628" s="1">
        <v>45019</v>
      </c>
      <c r="C15628" s="1" t="str">
        <f t="shared" si="244"/>
        <v>Apr</v>
      </c>
      <c r="D15628" t="s">
        <v>22</v>
      </c>
      <c r="E15628" t="s">
        <v>12</v>
      </c>
      <c r="F15628" t="s">
        <v>23</v>
      </c>
      <c r="G15628" t="s">
        <v>55</v>
      </c>
      <c r="H15628">
        <v>4398</v>
      </c>
      <c r="I15628">
        <v>364.16</v>
      </c>
      <c r="J15628">
        <v>5</v>
      </c>
      <c r="K15628" t="s">
        <v>29</v>
      </c>
    </row>
    <row r="15629" spans="1:11" x14ac:dyDescent="0.3">
      <c r="A15629" t="s">
        <v>15671</v>
      </c>
      <c r="B15629" s="1">
        <v>45159</v>
      </c>
      <c r="C15629" s="1" t="str">
        <f t="shared" si="244"/>
        <v>Aug</v>
      </c>
      <c r="D15629" t="s">
        <v>17</v>
      </c>
      <c r="E15629" t="s">
        <v>18</v>
      </c>
      <c r="F15629" t="s">
        <v>40</v>
      </c>
      <c r="G15629" t="s">
        <v>68</v>
      </c>
      <c r="H15629">
        <v>599</v>
      </c>
      <c r="I15629">
        <v>118.12</v>
      </c>
      <c r="J15629">
        <v>4</v>
      </c>
      <c r="K15629" t="s">
        <v>36</v>
      </c>
    </row>
    <row r="15630" spans="1:11" x14ac:dyDescent="0.3">
      <c r="A15630" t="s">
        <v>15672</v>
      </c>
      <c r="B15630" s="1">
        <v>44984</v>
      </c>
      <c r="C15630" s="1" t="str">
        <f t="shared" si="244"/>
        <v>Feb</v>
      </c>
      <c r="D15630" t="s">
        <v>31</v>
      </c>
      <c r="E15630" t="s">
        <v>32</v>
      </c>
      <c r="F15630" t="s">
        <v>40</v>
      </c>
      <c r="G15630" t="s">
        <v>68</v>
      </c>
      <c r="H15630">
        <v>1048</v>
      </c>
      <c r="I15630">
        <v>270.39999999999998</v>
      </c>
      <c r="J15630">
        <v>4</v>
      </c>
      <c r="K15630" t="s">
        <v>36</v>
      </c>
    </row>
    <row r="15631" spans="1:11" x14ac:dyDescent="0.3">
      <c r="A15631" t="s">
        <v>15673</v>
      </c>
      <c r="B15631" s="1">
        <v>45041</v>
      </c>
      <c r="C15631" s="1" t="str">
        <f t="shared" si="244"/>
        <v>Apr</v>
      </c>
      <c r="D15631" t="s">
        <v>50</v>
      </c>
      <c r="E15631" t="s">
        <v>51</v>
      </c>
      <c r="F15631" t="s">
        <v>23</v>
      </c>
      <c r="G15631" t="s">
        <v>24</v>
      </c>
      <c r="H15631">
        <v>3862</v>
      </c>
      <c r="I15631">
        <v>710.3</v>
      </c>
      <c r="J15631">
        <v>3</v>
      </c>
      <c r="K15631" t="s">
        <v>20</v>
      </c>
    </row>
    <row r="15632" spans="1:11" x14ac:dyDescent="0.3">
      <c r="A15632" t="s">
        <v>15674</v>
      </c>
      <c r="B15632" s="1">
        <v>45405</v>
      </c>
      <c r="C15632" s="1" t="str">
        <f t="shared" si="244"/>
        <v>Apr</v>
      </c>
      <c r="D15632" t="s">
        <v>11</v>
      </c>
      <c r="E15632" t="s">
        <v>12</v>
      </c>
      <c r="F15632" t="s">
        <v>28</v>
      </c>
      <c r="G15632" t="s">
        <v>38</v>
      </c>
      <c r="H15632">
        <v>1478</v>
      </c>
      <c r="I15632">
        <v>429.49</v>
      </c>
      <c r="J15632">
        <v>3</v>
      </c>
      <c r="K15632" t="s">
        <v>20</v>
      </c>
    </row>
    <row r="15633" spans="1:11" x14ac:dyDescent="0.3">
      <c r="A15633" t="s">
        <v>15675</v>
      </c>
      <c r="B15633" s="1">
        <v>44982</v>
      </c>
      <c r="C15633" s="1" t="str">
        <f t="shared" si="244"/>
        <v>Feb</v>
      </c>
      <c r="D15633" t="s">
        <v>47</v>
      </c>
      <c r="E15633" t="s">
        <v>48</v>
      </c>
      <c r="F15633" t="s">
        <v>28</v>
      </c>
      <c r="G15633" t="s">
        <v>14</v>
      </c>
      <c r="H15633">
        <v>2054</v>
      </c>
      <c r="I15633">
        <v>450.38</v>
      </c>
      <c r="J15633">
        <v>4</v>
      </c>
      <c r="K15633" t="s">
        <v>20</v>
      </c>
    </row>
    <row r="15634" spans="1:11" x14ac:dyDescent="0.3">
      <c r="A15634" t="s">
        <v>15676</v>
      </c>
      <c r="B15634" s="1">
        <v>45541</v>
      </c>
      <c r="C15634" s="1" t="str">
        <f t="shared" si="244"/>
        <v>Sep</v>
      </c>
      <c r="D15634" t="s">
        <v>11</v>
      </c>
      <c r="E15634" t="s">
        <v>12</v>
      </c>
      <c r="F15634" t="s">
        <v>40</v>
      </c>
      <c r="G15634" t="s">
        <v>24</v>
      </c>
      <c r="H15634">
        <v>2451</v>
      </c>
      <c r="I15634">
        <v>133.6</v>
      </c>
      <c r="J15634">
        <v>1</v>
      </c>
      <c r="K15634" t="s">
        <v>15</v>
      </c>
    </row>
    <row r="15635" spans="1:11" x14ac:dyDescent="0.3">
      <c r="A15635" t="s">
        <v>15677</v>
      </c>
      <c r="B15635" s="1">
        <v>45262</v>
      </c>
      <c r="C15635" s="1" t="str">
        <f t="shared" si="244"/>
        <v>Dec</v>
      </c>
      <c r="D15635" t="s">
        <v>50</v>
      </c>
      <c r="E15635" t="s">
        <v>51</v>
      </c>
      <c r="F15635" t="s">
        <v>13</v>
      </c>
      <c r="G15635" t="s">
        <v>68</v>
      </c>
      <c r="H15635">
        <v>1582</v>
      </c>
      <c r="I15635">
        <v>212.17</v>
      </c>
      <c r="J15635">
        <v>4</v>
      </c>
      <c r="K15635" t="s">
        <v>15</v>
      </c>
    </row>
    <row r="15636" spans="1:11" x14ac:dyDescent="0.3">
      <c r="A15636" t="s">
        <v>15678</v>
      </c>
      <c r="B15636" s="1">
        <v>45106</v>
      </c>
      <c r="C15636" s="1" t="str">
        <f t="shared" si="244"/>
        <v>Jun</v>
      </c>
      <c r="D15636" t="s">
        <v>34</v>
      </c>
      <c r="E15636" t="s">
        <v>34</v>
      </c>
      <c r="F15636" t="s">
        <v>28</v>
      </c>
      <c r="G15636" t="s">
        <v>38</v>
      </c>
      <c r="H15636">
        <v>1174</v>
      </c>
      <c r="I15636">
        <v>265.42</v>
      </c>
      <c r="J15636">
        <v>5</v>
      </c>
      <c r="K15636" t="s">
        <v>20</v>
      </c>
    </row>
    <row r="15637" spans="1:11" x14ac:dyDescent="0.3">
      <c r="A15637" t="s">
        <v>15679</v>
      </c>
      <c r="B15637" s="1">
        <v>45061</v>
      </c>
      <c r="C15637" s="1" t="str">
        <f t="shared" si="244"/>
        <v>May</v>
      </c>
      <c r="D15637" t="s">
        <v>17</v>
      </c>
      <c r="E15637" t="s">
        <v>18</v>
      </c>
      <c r="F15637" t="s">
        <v>28</v>
      </c>
      <c r="G15637" t="s">
        <v>53</v>
      </c>
      <c r="H15637">
        <v>522</v>
      </c>
      <c r="I15637">
        <v>32.090000000000003</v>
      </c>
      <c r="J15637">
        <v>3</v>
      </c>
      <c r="K15637" t="s">
        <v>15</v>
      </c>
    </row>
    <row r="15638" spans="1:11" x14ac:dyDescent="0.3">
      <c r="A15638" t="s">
        <v>15680</v>
      </c>
      <c r="B15638" s="1">
        <v>45144</v>
      </c>
      <c r="C15638" s="1" t="str">
        <f t="shared" si="244"/>
        <v>Aug</v>
      </c>
      <c r="D15638" t="s">
        <v>34</v>
      </c>
      <c r="E15638" t="s">
        <v>34</v>
      </c>
      <c r="F15638" t="s">
        <v>23</v>
      </c>
      <c r="G15638" t="s">
        <v>53</v>
      </c>
      <c r="H15638">
        <v>4705</v>
      </c>
      <c r="I15638">
        <v>1235.32</v>
      </c>
      <c r="J15638">
        <v>2</v>
      </c>
      <c r="K15638" t="s">
        <v>36</v>
      </c>
    </row>
    <row r="15639" spans="1:11" x14ac:dyDescent="0.3">
      <c r="A15639" t="s">
        <v>15681</v>
      </c>
      <c r="B15639" s="1">
        <v>45411</v>
      </c>
      <c r="C15639" s="1" t="str">
        <f t="shared" si="244"/>
        <v>Apr</v>
      </c>
      <c r="D15639" t="s">
        <v>50</v>
      </c>
      <c r="E15639" t="s">
        <v>51</v>
      </c>
      <c r="F15639" t="s">
        <v>28</v>
      </c>
      <c r="G15639" t="s">
        <v>24</v>
      </c>
      <c r="H15639">
        <v>1664</v>
      </c>
      <c r="I15639">
        <v>371.42</v>
      </c>
      <c r="J15639">
        <v>2</v>
      </c>
      <c r="K15639" t="s">
        <v>15</v>
      </c>
    </row>
    <row r="15640" spans="1:11" x14ac:dyDescent="0.3">
      <c r="A15640" t="s">
        <v>15682</v>
      </c>
      <c r="B15640" s="1">
        <v>45171</v>
      </c>
      <c r="C15640" s="1" t="str">
        <f t="shared" si="244"/>
        <v>Sep</v>
      </c>
      <c r="D15640" t="s">
        <v>31</v>
      </c>
      <c r="E15640" t="s">
        <v>32</v>
      </c>
      <c r="F15640" t="s">
        <v>23</v>
      </c>
      <c r="G15640" t="s">
        <v>38</v>
      </c>
      <c r="H15640">
        <v>1041</v>
      </c>
      <c r="I15640">
        <v>162.19999999999999</v>
      </c>
      <c r="J15640">
        <v>3</v>
      </c>
      <c r="K15640" t="s">
        <v>36</v>
      </c>
    </row>
    <row r="15641" spans="1:11" x14ac:dyDescent="0.3">
      <c r="A15641" t="s">
        <v>15683</v>
      </c>
      <c r="B15641" s="1">
        <v>45597</v>
      </c>
      <c r="C15641" s="1" t="str">
        <f t="shared" si="244"/>
        <v>Nov</v>
      </c>
      <c r="D15641" t="s">
        <v>47</v>
      </c>
      <c r="E15641" t="s">
        <v>48</v>
      </c>
      <c r="F15641" t="s">
        <v>23</v>
      </c>
      <c r="G15641" t="s">
        <v>19</v>
      </c>
      <c r="H15641">
        <v>2730</v>
      </c>
      <c r="I15641">
        <v>797.58</v>
      </c>
      <c r="J15641">
        <v>2</v>
      </c>
      <c r="K15641" t="s">
        <v>29</v>
      </c>
    </row>
    <row r="15642" spans="1:11" x14ac:dyDescent="0.3">
      <c r="A15642" t="s">
        <v>15684</v>
      </c>
      <c r="B15642" s="1">
        <v>45008</v>
      </c>
      <c r="C15642" s="1" t="str">
        <f t="shared" si="244"/>
        <v>Mar</v>
      </c>
      <c r="D15642" t="s">
        <v>86</v>
      </c>
      <c r="E15642" t="s">
        <v>87</v>
      </c>
      <c r="F15642" t="s">
        <v>13</v>
      </c>
      <c r="G15642" t="s">
        <v>19</v>
      </c>
      <c r="H15642">
        <v>604</v>
      </c>
      <c r="I15642">
        <v>68.099999999999994</v>
      </c>
      <c r="J15642">
        <v>1</v>
      </c>
      <c r="K15642" t="s">
        <v>15</v>
      </c>
    </row>
    <row r="15643" spans="1:11" x14ac:dyDescent="0.3">
      <c r="A15643" t="s">
        <v>15685</v>
      </c>
      <c r="B15643" s="1">
        <v>45524</v>
      </c>
      <c r="C15643" s="1" t="str">
        <f t="shared" si="244"/>
        <v>Aug</v>
      </c>
      <c r="D15643" t="s">
        <v>34</v>
      </c>
      <c r="E15643" t="s">
        <v>34</v>
      </c>
      <c r="F15643" t="s">
        <v>13</v>
      </c>
      <c r="G15643" t="s">
        <v>35</v>
      </c>
      <c r="H15643">
        <v>4195</v>
      </c>
      <c r="I15643">
        <v>673.09</v>
      </c>
      <c r="J15643">
        <v>3</v>
      </c>
      <c r="K15643" t="s">
        <v>36</v>
      </c>
    </row>
    <row r="15644" spans="1:11" x14ac:dyDescent="0.3">
      <c r="A15644" t="s">
        <v>15686</v>
      </c>
      <c r="B15644" s="1">
        <v>45117</v>
      </c>
      <c r="C15644" s="1" t="str">
        <f t="shared" si="244"/>
        <v>Jul</v>
      </c>
      <c r="D15644" t="s">
        <v>34</v>
      </c>
      <c r="E15644" t="s">
        <v>34</v>
      </c>
      <c r="F15644" t="s">
        <v>28</v>
      </c>
      <c r="G15644" t="s">
        <v>19</v>
      </c>
      <c r="H15644">
        <v>3672</v>
      </c>
      <c r="I15644">
        <v>860.49</v>
      </c>
      <c r="J15644">
        <v>4</v>
      </c>
      <c r="K15644" t="s">
        <v>20</v>
      </c>
    </row>
    <row r="15645" spans="1:11" x14ac:dyDescent="0.3">
      <c r="A15645" t="s">
        <v>15687</v>
      </c>
      <c r="B15645" s="1">
        <v>45469</v>
      </c>
      <c r="C15645" s="1" t="str">
        <f t="shared" si="244"/>
        <v>Jun</v>
      </c>
      <c r="D15645" t="s">
        <v>11</v>
      </c>
      <c r="E15645" t="s">
        <v>12</v>
      </c>
      <c r="F15645" t="s">
        <v>40</v>
      </c>
      <c r="G15645" t="s">
        <v>55</v>
      </c>
      <c r="H15645">
        <v>2255</v>
      </c>
      <c r="I15645">
        <v>328.57</v>
      </c>
      <c r="J15645">
        <v>3</v>
      </c>
      <c r="K15645" t="s">
        <v>15</v>
      </c>
    </row>
    <row r="15646" spans="1:11" x14ac:dyDescent="0.3">
      <c r="A15646" t="s">
        <v>15688</v>
      </c>
      <c r="B15646" s="1">
        <v>45359</v>
      </c>
      <c r="C15646" s="1" t="str">
        <f t="shared" si="244"/>
        <v>Mar</v>
      </c>
      <c r="D15646" t="s">
        <v>31</v>
      </c>
      <c r="E15646" t="s">
        <v>32</v>
      </c>
      <c r="F15646" t="s">
        <v>28</v>
      </c>
      <c r="G15646" t="s">
        <v>14</v>
      </c>
      <c r="H15646">
        <v>4206</v>
      </c>
      <c r="I15646">
        <v>530.29</v>
      </c>
      <c r="J15646">
        <v>4</v>
      </c>
      <c r="K15646" t="s">
        <v>29</v>
      </c>
    </row>
    <row r="15647" spans="1:11" x14ac:dyDescent="0.3">
      <c r="A15647" t="s">
        <v>15689</v>
      </c>
      <c r="B15647" s="1">
        <v>45320</v>
      </c>
      <c r="C15647" s="1" t="str">
        <f t="shared" si="244"/>
        <v>Jan</v>
      </c>
      <c r="D15647" t="s">
        <v>11</v>
      </c>
      <c r="E15647" t="s">
        <v>12</v>
      </c>
      <c r="F15647" t="s">
        <v>23</v>
      </c>
      <c r="G15647" t="s">
        <v>55</v>
      </c>
      <c r="H15647">
        <v>539</v>
      </c>
      <c r="I15647">
        <v>54.44</v>
      </c>
      <c r="J15647">
        <v>4</v>
      </c>
      <c r="K15647" t="s">
        <v>36</v>
      </c>
    </row>
    <row r="15648" spans="1:11" x14ac:dyDescent="0.3">
      <c r="A15648" t="s">
        <v>15690</v>
      </c>
      <c r="B15648" s="1">
        <v>45494</v>
      </c>
      <c r="C15648" s="1" t="str">
        <f t="shared" si="244"/>
        <v>Jul</v>
      </c>
      <c r="D15648" t="s">
        <v>43</v>
      </c>
      <c r="E15648" t="s">
        <v>44</v>
      </c>
      <c r="F15648" t="s">
        <v>13</v>
      </c>
      <c r="G15648" t="s">
        <v>55</v>
      </c>
      <c r="H15648">
        <v>4912</v>
      </c>
      <c r="I15648">
        <v>984.82</v>
      </c>
      <c r="J15648">
        <v>3</v>
      </c>
      <c r="K15648" t="s">
        <v>15</v>
      </c>
    </row>
    <row r="15649" spans="1:11" x14ac:dyDescent="0.3">
      <c r="A15649" t="s">
        <v>15691</v>
      </c>
      <c r="B15649" s="1">
        <v>45507</v>
      </c>
      <c r="C15649" s="1" t="str">
        <f t="shared" si="244"/>
        <v>Aug</v>
      </c>
      <c r="D15649" t="s">
        <v>31</v>
      </c>
      <c r="E15649" t="s">
        <v>32</v>
      </c>
      <c r="F15649" t="s">
        <v>28</v>
      </c>
      <c r="G15649" t="s">
        <v>14</v>
      </c>
      <c r="H15649">
        <v>4591</v>
      </c>
      <c r="I15649">
        <v>798.71</v>
      </c>
      <c r="J15649">
        <v>3</v>
      </c>
      <c r="K15649" t="s">
        <v>36</v>
      </c>
    </row>
    <row r="15650" spans="1:11" x14ac:dyDescent="0.3">
      <c r="A15650" t="s">
        <v>15692</v>
      </c>
      <c r="B15650" s="1">
        <v>45354</v>
      </c>
      <c r="C15650" s="1" t="str">
        <f t="shared" si="244"/>
        <v>Mar</v>
      </c>
      <c r="D15650" t="s">
        <v>22</v>
      </c>
      <c r="E15650" t="s">
        <v>12</v>
      </c>
      <c r="F15650" t="s">
        <v>23</v>
      </c>
      <c r="G15650" t="s">
        <v>35</v>
      </c>
      <c r="H15650">
        <v>2508</v>
      </c>
      <c r="I15650">
        <v>572.24</v>
      </c>
      <c r="J15650">
        <v>5</v>
      </c>
      <c r="K15650" t="s">
        <v>36</v>
      </c>
    </row>
    <row r="15651" spans="1:11" x14ac:dyDescent="0.3">
      <c r="A15651" t="s">
        <v>15693</v>
      </c>
      <c r="B15651" s="1">
        <v>45137</v>
      </c>
      <c r="C15651" s="1" t="str">
        <f t="shared" si="244"/>
        <v>Jul</v>
      </c>
      <c r="D15651" t="s">
        <v>11</v>
      </c>
      <c r="E15651" t="s">
        <v>12</v>
      </c>
      <c r="F15651" t="s">
        <v>13</v>
      </c>
      <c r="G15651" t="s">
        <v>19</v>
      </c>
      <c r="H15651">
        <v>3679</v>
      </c>
      <c r="I15651">
        <v>1047.4000000000001</v>
      </c>
      <c r="J15651">
        <v>2</v>
      </c>
      <c r="K15651" t="s">
        <v>29</v>
      </c>
    </row>
    <row r="15652" spans="1:11" x14ac:dyDescent="0.3">
      <c r="A15652" t="s">
        <v>15694</v>
      </c>
      <c r="B15652" s="1">
        <v>45331</v>
      </c>
      <c r="C15652" s="1" t="str">
        <f t="shared" si="244"/>
        <v>Feb</v>
      </c>
      <c r="D15652" t="s">
        <v>17</v>
      </c>
      <c r="E15652" t="s">
        <v>18</v>
      </c>
      <c r="F15652" t="s">
        <v>40</v>
      </c>
      <c r="G15652" t="s">
        <v>68</v>
      </c>
      <c r="H15652">
        <v>2115</v>
      </c>
      <c r="I15652">
        <v>165.42</v>
      </c>
      <c r="J15652">
        <v>3</v>
      </c>
      <c r="K15652" t="s">
        <v>15</v>
      </c>
    </row>
    <row r="15653" spans="1:11" x14ac:dyDescent="0.3">
      <c r="A15653" t="s">
        <v>15695</v>
      </c>
      <c r="B15653" s="1">
        <v>45260</v>
      </c>
      <c r="C15653" s="1" t="str">
        <f t="shared" si="244"/>
        <v>Nov</v>
      </c>
      <c r="D15653" t="s">
        <v>11</v>
      </c>
      <c r="E15653" t="s">
        <v>12</v>
      </c>
      <c r="F15653" t="s">
        <v>13</v>
      </c>
      <c r="G15653" t="s">
        <v>35</v>
      </c>
      <c r="H15653">
        <v>4742</v>
      </c>
      <c r="I15653">
        <v>478.55</v>
      </c>
      <c r="J15653">
        <v>2</v>
      </c>
      <c r="K15653" t="s">
        <v>36</v>
      </c>
    </row>
    <row r="15654" spans="1:11" x14ac:dyDescent="0.3">
      <c r="A15654" t="s">
        <v>15696</v>
      </c>
      <c r="B15654" s="1">
        <v>45157</v>
      </c>
      <c r="C15654" s="1" t="str">
        <f t="shared" si="244"/>
        <v>Aug</v>
      </c>
      <c r="D15654" t="s">
        <v>26</v>
      </c>
      <c r="E15654" t="s">
        <v>27</v>
      </c>
      <c r="F15654" t="s">
        <v>23</v>
      </c>
      <c r="G15654" t="s">
        <v>53</v>
      </c>
      <c r="H15654">
        <v>3013</v>
      </c>
      <c r="I15654">
        <v>305.68</v>
      </c>
      <c r="J15654">
        <v>1</v>
      </c>
      <c r="K15654" t="s">
        <v>36</v>
      </c>
    </row>
    <row r="15655" spans="1:11" x14ac:dyDescent="0.3">
      <c r="A15655" t="s">
        <v>15697</v>
      </c>
      <c r="B15655" s="1">
        <v>44960</v>
      </c>
      <c r="C15655" s="1" t="str">
        <f t="shared" si="244"/>
        <v>Feb</v>
      </c>
      <c r="D15655" t="s">
        <v>31</v>
      </c>
      <c r="E15655" t="s">
        <v>32</v>
      </c>
      <c r="F15655" t="s">
        <v>13</v>
      </c>
      <c r="G15655" t="s">
        <v>24</v>
      </c>
      <c r="H15655">
        <v>437</v>
      </c>
      <c r="I15655">
        <v>24.69</v>
      </c>
      <c r="J15655">
        <v>4</v>
      </c>
      <c r="K15655" t="s">
        <v>20</v>
      </c>
    </row>
    <row r="15656" spans="1:11" x14ac:dyDescent="0.3">
      <c r="A15656" t="s">
        <v>15698</v>
      </c>
      <c r="B15656" s="1">
        <v>44933</v>
      </c>
      <c r="C15656" s="1" t="str">
        <f t="shared" si="244"/>
        <v>Jan</v>
      </c>
      <c r="D15656" t="s">
        <v>11</v>
      </c>
      <c r="E15656" t="s">
        <v>12</v>
      </c>
      <c r="F15656" t="s">
        <v>13</v>
      </c>
      <c r="G15656" t="s">
        <v>35</v>
      </c>
      <c r="H15656">
        <v>3917</v>
      </c>
      <c r="I15656">
        <v>1019.2</v>
      </c>
      <c r="J15656">
        <v>2</v>
      </c>
      <c r="K15656" t="s">
        <v>29</v>
      </c>
    </row>
    <row r="15657" spans="1:11" x14ac:dyDescent="0.3">
      <c r="A15657" t="s">
        <v>15699</v>
      </c>
      <c r="B15657" s="1">
        <v>45207</v>
      </c>
      <c r="C15657" s="1" t="str">
        <f t="shared" si="244"/>
        <v>Oct</v>
      </c>
      <c r="D15657" t="s">
        <v>26</v>
      </c>
      <c r="E15657" t="s">
        <v>27</v>
      </c>
      <c r="F15657" t="s">
        <v>28</v>
      </c>
      <c r="G15657" t="s">
        <v>68</v>
      </c>
      <c r="H15657">
        <v>349</v>
      </c>
      <c r="I15657">
        <v>86.91</v>
      </c>
      <c r="J15657">
        <v>2</v>
      </c>
      <c r="K15657" t="s">
        <v>15</v>
      </c>
    </row>
    <row r="15658" spans="1:11" x14ac:dyDescent="0.3">
      <c r="A15658" t="s">
        <v>15700</v>
      </c>
      <c r="B15658" s="1">
        <v>45277</v>
      </c>
      <c r="C15658" s="1" t="str">
        <f t="shared" si="244"/>
        <v>Dec</v>
      </c>
      <c r="D15658" t="s">
        <v>34</v>
      </c>
      <c r="E15658" t="s">
        <v>34</v>
      </c>
      <c r="F15658" t="s">
        <v>13</v>
      </c>
      <c r="G15658" t="s">
        <v>53</v>
      </c>
      <c r="H15658">
        <v>322</v>
      </c>
      <c r="I15658">
        <v>34.53</v>
      </c>
      <c r="J15658">
        <v>1</v>
      </c>
      <c r="K15658" t="s">
        <v>20</v>
      </c>
    </row>
    <row r="15659" spans="1:11" x14ac:dyDescent="0.3">
      <c r="A15659" t="s">
        <v>15701</v>
      </c>
      <c r="B15659" s="1">
        <v>45007</v>
      </c>
      <c r="C15659" s="1" t="str">
        <f t="shared" si="244"/>
        <v>Mar</v>
      </c>
      <c r="D15659" t="s">
        <v>34</v>
      </c>
      <c r="E15659" t="s">
        <v>34</v>
      </c>
      <c r="F15659" t="s">
        <v>28</v>
      </c>
      <c r="G15659" t="s">
        <v>24</v>
      </c>
      <c r="H15659">
        <v>991</v>
      </c>
      <c r="I15659">
        <v>209.53</v>
      </c>
      <c r="J15659">
        <v>5</v>
      </c>
      <c r="K15659" t="s">
        <v>15</v>
      </c>
    </row>
    <row r="15660" spans="1:11" x14ac:dyDescent="0.3">
      <c r="A15660" t="s">
        <v>15702</v>
      </c>
      <c r="B15660" s="1">
        <v>45497</v>
      </c>
      <c r="C15660" s="1" t="str">
        <f t="shared" si="244"/>
        <v>Jul</v>
      </c>
      <c r="D15660" t="s">
        <v>50</v>
      </c>
      <c r="E15660" t="s">
        <v>51</v>
      </c>
      <c r="F15660" t="s">
        <v>40</v>
      </c>
      <c r="G15660" t="s">
        <v>68</v>
      </c>
      <c r="H15660">
        <v>3741</v>
      </c>
      <c r="I15660">
        <v>1050.53</v>
      </c>
      <c r="J15660">
        <v>5</v>
      </c>
      <c r="K15660" t="s">
        <v>29</v>
      </c>
    </row>
    <row r="15661" spans="1:11" x14ac:dyDescent="0.3">
      <c r="A15661" t="s">
        <v>15703</v>
      </c>
      <c r="B15661" s="1">
        <v>45269</v>
      </c>
      <c r="C15661" s="1" t="str">
        <f t="shared" si="244"/>
        <v>Dec</v>
      </c>
      <c r="D15661" t="s">
        <v>11</v>
      </c>
      <c r="E15661" t="s">
        <v>12</v>
      </c>
      <c r="F15661" t="s">
        <v>40</v>
      </c>
      <c r="G15661" t="s">
        <v>35</v>
      </c>
      <c r="H15661">
        <v>2999</v>
      </c>
      <c r="I15661">
        <v>780.82</v>
      </c>
      <c r="J15661">
        <v>2</v>
      </c>
      <c r="K15661" t="s">
        <v>20</v>
      </c>
    </row>
    <row r="15662" spans="1:11" x14ac:dyDescent="0.3">
      <c r="A15662" t="s">
        <v>15704</v>
      </c>
      <c r="B15662" s="1">
        <v>45043</v>
      </c>
      <c r="C15662" s="1" t="str">
        <f t="shared" si="244"/>
        <v>Apr</v>
      </c>
      <c r="D15662" t="s">
        <v>50</v>
      </c>
      <c r="E15662" t="s">
        <v>51</v>
      </c>
      <c r="F15662" t="s">
        <v>28</v>
      </c>
      <c r="G15662" t="s">
        <v>68</v>
      </c>
      <c r="H15662">
        <v>4507</v>
      </c>
      <c r="I15662">
        <v>794.1</v>
      </c>
      <c r="J15662">
        <v>2</v>
      </c>
      <c r="K15662" t="s">
        <v>15</v>
      </c>
    </row>
    <row r="15663" spans="1:11" x14ac:dyDescent="0.3">
      <c r="A15663" t="s">
        <v>15705</v>
      </c>
      <c r="B15663" s="1">
        <v>44942</v>
      </c>
      <c r="C15663" s="1" t="str">
        <f t="shared" si="244"/>
        <v>Jan</v>
      </c>
      <c r="D15663" t="s">
        <v>26</v>
      </c>
      <c r="E15663" t="s">
        <v>27</v>
      </c>
      <c r="F15663" t="s">
        <v>40</v>
      </c>
      <c r="G15663" t="s">
        <v>14</v>
      </c>
      <c r="H15663">
        <v>2199</v>
      </c>
      <c r="I15663">
        <v>168.81</v>
      </c>
      <c r="J15663">
        <v>3</v>
      </c>
      <c r="K15663" t="s">
        <v>29</v>
      </c>
    </row>
    <row r="15664" spans="1:11" x14ac:dyDescent="0.3">
      <c r="A15664" t="s">
        <v>15706</v>
      </c>
      <c r="B15664" s="1">
        <v>45406</v>
      </c>
      <c r="C15664" s="1" t="str">
        <f t="shared" si="244"/>
        <v>Apr</v>
      </c>
      <c r="D15664" t="s">
        <v>86</v>
      </c>
      <c r="E15664" t="s">
        <v>87</v>
      </c>
      <c r="F15664" t="s">
        <v>28</v>
      </c>
      <c r="G15664" t="s">
        <v>68</v>
      </c>
      <c r="H15664">
        <v>992</v>
      </c>
      <c r="I15664">
        <v>73.77</v>
      </c>
      <c r="J15664">
        <v>4</v>
      </c>
      <c r="K15664" t="s">
        <v>29</v>
      </c>
    </row>
    <row r="15665" spans="1:11" x14ac:dyDescent="0.3">
      <c r="A15665" t="s">
        <v>15707</v>
      </c>
      <c r="B15665" s="1">
        <v>45103</v>
      </c>
      <c r="C15665" s="1" t="str">
        <f t="shared" si="244"/>
        <v>Jun</v>
      </c>
      <c r="D15665" t="s">
        <v>86</v>
      </c>
      <c r="E15665" t="s">
        <v>87</v>
      </c>
      <c r="F15665" t="s">
        <v>23</v>
      </c>
      <c r="G15665" t="s">
        <v>24</v>
      </c>
      <c r="H15665">
        <v>4851</v>
      </c>
      <c r="I15665">
        <v>395.38</v>
      </c>
      <c r="J15665">
        <v>1</v>
      </c>
      <c r="K15665" t="s">
        <v>36</v>
      </c>
    </row>
    <row r="15666" spans="1:11" x14ac:dyDescent="0.3">
      <c r="A15666" t="s">
        <v>15708</v>
      </c>
      <c r="B15666" s="1">
        <v>45523</v>
      </c>
      <c r="C15666" s="1" t="str">
        <f t="shared" si="244"/>
        <v>Aug</v>
      </c>
      <c r="D15666" t="s">
        <v>31</v>
      </c>
      <c r="E15666" t="s">
        <v>32</v>
      </c>
      <c r="F15666" t="s">
        <v>23</v>
      </c>
      <c r="G15666" t="s">
        <v>24</v>
      </c>
      <c r="H15666">
        <v>2082</v>
      </c>
      <c r="I15666">
        <v>133.29</v>
      </c>
      <c r="J15666">
        <v>5</v>
      </c>
      <c r="K15666" t="s">
        <v>36</v>
      </c>
    </row>
    <row r="15667" spans="1:11" x14ac:dyDescent="0.3">
      <c r="A15667" t="s">
        <v>15709</v>
      </c>
      <c r="B15667" s="1">
        <v>45369</v>
      </c>
      <c r="C15667" s="1" t="str">
        <f t="shared" si="244"/>
        <v>Mar</v>
      </c>
      <c r="D15667" t="s">
        <v>22</v>
      </c>
      <c r="E15667" t="s">
        <v>12</v>
      </c>
      <c r="F15667" t="s">
        <v>13</v>
      </c>
      <c r="G15667" t="s">
        <v>35</v>
      </c>
      <c r="H15667">
        <v>1854</v>
      </c>
      <c r="I15667">
        <v>502.42</v>
      </c>
      <c r="J15667">
        <v>2</v>
      </c>
      <c r="K15667" t="s">
        <v>36</v>
      </c>
    </row>
    <row r="15668" spans="1:11" x14ac:dyDescent="0.3">
      <c r="A15668" t="s">
        <v>15710</v>
      </c>
      <c r="B15668" s="1">
        <v>45025</v>
      </c>
      <c r="C15668" s="1" t="str">
        <f t="shared" si="244"/>
        <v>Apr</v>
      </c>
      <c r="D15668" t="s">
        <v>17</v>
      </c>
      <c r="E15668" t="s">
        <v>18</v>
      </c>
      <c r="F15668" t="s">
        <v>40</v>
      </c>
      <c r="G15668" t="s">
        <v>38</v>
      </c>
      <c r="H15668">
        <v>3490</v>
      </c>
      <c r="I15668">
        <v>467.37</v>
      </c>
      <c r="J15668">
        <v>4</v>
      </c>
      <c r="K15668" t="s">
        <v>20</v>
      </c>
    </row>
    <row r="15669" spans="1:11" x14ac:dyDescent="0.3">
      <c r="A15669" t="s">
        <v>15711</v>
      </c>
      <c r="B15669" s="1">
        <v>45400</v>
      </c>
      <c r="C15669" s="1" t="str">
        <f t="shared" si="244"/>
        <v>Apr</v>
      </c>
      <c r="D15669" t="s">
        <v>47</v>
      </c>
      <c r="E15669" t="s">
        <v>48</v>
      </c>
      <c r="F15669" t="s">
        <v>40</v>
      </c>
      <c r="G15669" t="s">
        <v>53</v>
      </c>
      <c r="H15669">
        <v>4374</v>
      </c>
      <c r="I15669">
        <v>1043.6099999999999</v>
      </c>
      <c r="J15669">
        <v>5</v>
      </c>
      <c r="K15669" t="s">
        <v>29</v>
      </c>
    </row>
    <row r="15670" spans="1:11" x14ac:dyDescent="0.3">
      <c r="A15670" t="s">
        <v>15712</v>
      </c>
      <c r="B15670" s="1">
        <v>45144</v>
      </c>
      <c r="C15670" s="1" t="str">
        <f t="shared" si="244"/>
        <v>Aug</v>
      </c>
      <c r="D15670" t="s">
        <v>26</v>
      </c>
      <c r="E15670" t="s">
        <v>27</v>
      </c>
      <c r="F15670" t="s">
        <v>28</v>
      </c>
      <c r="G15670" t="s">
        <v>38</v>
      </c>
      <c r="H15670">
        <v>4285</v>
      </c>
      <c r="I15670">
        <v>879.74</v>
      </c>
      <c r="J15670">
        <v>3</v>
      </c>
      <c r="K15670" t="s">
        <v>36</v>
      </c>
    </row>
    <row r="15671" spans="1:11" x14ac:dyDescent="0.3">
      <c r="A15671" t="s">
        <v>15713</v>
      </c>
      <c r="B15671" s="1">
        <v>45252</v>
      </c>
      <c r="C15671" s="1" t="str">
        <f t="shared" si="244"/>
        <v>Nov</v>
      </c>
      <c r="D15671" t="s">
        <v>11</v>
      </c>
      <c r="E15671" t="s">
        <v>12</v>
      </c>
      <c r="F15671" t="s">
        <v>23</v>
      </c>
      <c r="G15671" t="s">
        <v>38</v>
      </c>
      <c r="H15671">
        <v>1087</v>
      </c>
      <c r="I15671">
        <v>170</v>
      </c>
      <c r="J15671">
        <v>1</v>
      </c>
      <c r="K15671" t="s">
        <v>15</v>
      </c>
    </row>
    <row r="15672" spans="1:11" x14ac:dyDescent="0.3">
      <c r="A15672" t="s">
        <v>15714</v>
      </c>
      <c r="B15672" s="1">
        <v>45319</v>
      </c>
      <c r="C15672" s="1" t="str">
        <f t="shared" si="244"/>
        <v>Jan</v>
      </c>
      <c r="D15672" t="s">
        <v>22</v>
      </c>
      <c r="E15672" t="s">
        <v>12</v>
      </c>
      <c r="F15672" t="s">
        <v>40</v>
      </c>
      <c r="G15672" t="s">
        <v>24</v>
      </c>
      <c r="H15672">
        <v>1480</v>
      </c>
      <c r="I15672">
        <v>335.54</v>
      </c>
      <c r="J15672">
        <v>2</v>
      </c>
      <c r="K15672" t="s">
        <v>20</v>
      </c>
    </row>
    <row r="15673" spans="1:11" x14ac:dyDescent="0.3">
      <c r="A15673" t="s">
        <v>15715</v>
      </c>
      <c r="B15673" s="1">
        <v>45094</v>
      </c>
      <c r="C15673" s="1" t="str">
        <f t="shared" si="244"/>
        <v>Jun</v>
      </c>
      <c r="D15673" t="s">
        <v>22</v>
      </c>
      <c r="E15673" t="s">
        <v>12</v>
      </c>
      <c r="F15673" t="s">
        <v>13</v>
      </c>
      <c r="G15673" t="s">
        <v>14</v>
      </c>
      <c r="H15673">
        <v>2424</v>
      </c>
      <c r="I15673">
        <v>407.34</v>
      </c>
      <c r="J15673">
        <v>3</v>
      </c>
      <c r="K15673" t="s">
        <v>36</v>
      </c>
    </row>
    <row r="15674" spans="1:11" x14ac:dyDescent="0.3">
      <c r="A15674" t="s">
        <v>15716</v>
      </c>
      <c r="B15674" s="1">
        <v>45236</v>
      </c>
      <c r="C15674" s="1" t="str">
        <f t="shared" si="244"/>
        <v>Nov</v>
      </c>
      <c r="D15674" t="s">
        <v>11</v>
      </c>
      <c r="E15674" t="s">
        <v>12</v>
      </c>
      <c r="F15674" t="s">
        <v>40</v>
      </c>
      <c r="G15674" t="s">
        <v>68</v>
      </c>
      <c r="H15674">
        <v>293</v>
      </c>
      <c r="I15674">
        <v>64.36</v>
      </c>
      <c r="J15674">
        <v>3</v>
      </c>
      <c r="K15674" t="s">
        <v>15</v>
      </c>
    </row>
    <row r="15675" spans="1:11" x14ac:dyDescent="0.3">
      <c r="A15675" t="s">
        <v>15717</v>
      </c>
      <c r="B15675" s="1">
        <v>45093</v>
      </c>
      <c r="C15675" s="1" t="str">
        <f t="shared" si="244"/>
        <v>Jun</v>
      </c>
      <c r="D15675" t="s">
        <v>31</v>
      </c>
      <c r="E15675" t="s">
        <v>32</v>
      </c>
      <c r="F15675" t="s">
        <v>13</v>
      </c>
      <c r="G15675" t="s">
        <v>53</v>
      </c>
      <c r="H15675">
        <v>4648</v>
      </c>
      <c r="I15675">
        <v>711.99</v>
      </c>
      <c r="J15675">
        <v>4</v>
      </c>
      <c r="K15675" t="s">
        <v>20</v>
      </c>
    </row>
    <row r="15676" spans="1:11" x14ac:dyDescent="0.3">
      <c r="A15676" t="s">
        <v>15718</v>
      </c>
      <c r="B15676" s="1">
        <v>44938</v>
      </c>
      <c r="C15676" s="1" t="str">
        <f t="shared" si="244"/>
        <v>Jan</v>
      </c>
      <c r="D15676" t="s">
        <v>11</v>
      </c>
      <c r="E15676" t="s">
        <v>12</v>
      </c>
      <c r="F15676" t="s">
        <v>23</v>
      </c>
      <c r="G15676" t="s">
        <v>53</v>
      </c>
      <c r="H15676">
        <v>2949</v>
      </c>
      <c r="I15676">
        <v>671.46</v>
      </c>
      <c r="J15676">
        <v>5</v>
      </c>
      <c r="K15676" t="s">
        <v>15</v>
      </c>
    </row>
    <row r="15677" spans="1:11" x14ac:dyDescent="0.3">
      <c r="A15677" t="s">
        <v>15719</v>
      </c>
      <c r="B15677" s="1">
        <v>45352</v>
      </c>
      <c r="C15677" s="1" t="str">
        <f t="shared" si="244"/>
        <v>Mar</v>
      </c>
      <c r="D15677" t="s">
        <v>86</v>
      </c>
      <c r="E15677" t="s">
        <v>87</v>
      </c>
      <c r="F15677" t="s">
        <v>28</v>
      </c>
      <c r="G15677" t="s">
        <v>24</v>
      </c>
      <c r="H15677">
        <v>4258</v>
      </c>
      <c r="I15677">
        <v>1173.28</v>
      </c>
      <c r="J15677">
        <v>2</v>
      </c>
      <c r="K15677" t="s">
        <v>20</v>
      </c>
    </row>
    <row r="15678" spans="1:11" x14ac:dyDescent="0.3">
      <c r="A15678" t="s">
        <v>15720</v>
      </c>
      <c r="B15678" s="1">
        <v>45027</v>
      </c>
      <c r="C15678" s="1" t="str">
        <f t="shared" si="244"/>
        <v>Apr</v>
      </c>
      <c r="D15678" t="s">
        <v>22</v>
      </c>
      <c r="E15678" t="s">
        <v>12</v>
      </c>
      <c r="F15678" t="s">
        <v>13</v>
      </c>
      <c r="G15678" t="s">
        <v>19</v>
      </c>
      <c r="H15678">
        <v>3832</v>
      </c>
      <c r="I15678">
        <v>929.58</v>
      </c>
      <c r="J15678">
        <v>5</v>
      </c>
      <c r="K15678" t="s">
        <v>15</v>
      </c>
    </row>
    <row r="15679" spans="1:11" x14ac:dyDescent="0.3">
      <c r="A15679" t="s">
        <v>15721</v>
      </c>
      <c r="B15679" s="1">
        <v>44974</v>
      </c>
      <c r="C15679" s="1" t="str">
        <f t="shared" si="244"/>
        <v>Feb</v>
      </c>
      <c r="D15679" t="s">
        <v>86</v>
      </c>
      <c r="E15679" t="s">
        <v>87</v>
      </c>
      <c r="F15679" t="s">
        <v>28</v>
      </c>
      <c r="G15679" t="s">
        <v>35</v>
      </c>
      <c r="H15679">
        <v>1214</v>
      </c>
      <c r="I15679">
        <v>355.58</v>
      </c>
      <c r="J15679">
        <v>4</v>
      </c>
      <c r="K15679" t="s">
        <v>29</v>
      </c>
    </row>
    <row r="15680" spans="1:11" x14ac:dyDescent="0.3">
      <c r="A15680" t="s">
        <v>15722</v>
      </c>
      <c r="B15680" s="1">
        <v>45246</v>
      </c>
      <c r="C15680" s="1" t="str">
        <f t="shared" si="244"/>
        <v>Nov</v>
      </c>
      <c r="D15680" t="s">
        <v>34</v>
      </c>
      <c r="E15680" t="s">
        <v>34</v>
      </c>
      <c r="F15680" t="s">
        <v>28</v>
      </c>
      <c r="G15680" t="s">
        <v>24</v>
      </c>
      <c r="H15680">
        <v>336</v>
      </c>
      <c r="I15680">
        <v>29.58</v>
      </c>
      <c r="J15680">
        <v>4</v>
      </c>
      <c r="K15680" t="s">
        <v>15</v>
      </c>
    </row>
    <row r="15681" spans="1:11" x14ac:dyDescent="0.3">
      <c r="A15681" t="s">
        <v>15723</v>
      </c>
      <c r="B15681" s="1">
        <v>45499</v>
      </c>
      <c r="C15681" s="1" t="str">
        <f t="shared" si="244"/>
        <v>Jul</v>
      </c>
      <c r="D15681" t="s">
        <v>47</v>
      </c>
      <c r="E15681" t="s">
        <v>48</v>
      </c>
      <c r="F15681" t="s">
        <v>23</v>
      </c>
      <c r="G15681" t="s">
        <v>24</v>
      </c>
      <c r="H15681">
        <v>1080</v>
      </c>
      <c r="I15681">
        <v>58.23</v>
      </c>
      <c r="J15681">
        <v>3</v>
      </c>
      <c r="K15681" t="s">
        <v>15</v>
      </c>
    </row>
    <row r="15682" spans="1:11" x14ac:dyDescent="0.3">
      <c r="A15682" t="s">
        <v>15724</v>
      </c>
      <c r="B15682" s="1">
        <v>45397</v>
      </c>
      <c r="C15682" s="1" t="str">
        <f t="shared" ref="C15682:C15745" si="245">TEXT(B15682,"mmm")</f>
        <v>Apr</v>
      </c>
      <c r="D15682" t="s">
        <v>31</v>
      </c>
      <c r="E15682" t="s">
        <v>32</v>
      </c>
      <c r="F15682" t="s">
        <v>40</v>
      </c>
      <c r="G15682" t="s">
        <v>55</v>
      </c>
      <c r="H15682">
        <v>491</v>
      </c>
      <c r="I15682">
        <v>123.84</v>
      </c>
      <c r="J15682">
        <v>2</v>
      </c>
      <c r="K15682" t="s">
        <v>20</v>
      </c>
    </row>
    <row r="15683" spans="1:11" x14ac:dyDescent="0.3">
      <c r="A15683" t="s">
        <v>15725</v>
      </c>
      <c r="B15683" s="1">
        <v>45553</v>
      </c>
      <c r="C15683" s="1" t="str">
        <f t="shared" si="245"/>
        <v>Sep</v>
      </c>
      <c r="D15683" t="s">
        <v>26</v>
      </c>
      <c r="E15683" t="s">
        <v>27</v>
      </c>
      <c r="F15683" t="s">
        <v>23</v>
      </c>
      <c r="G15683" t="s">
        <v>55</v>
      </c>
      <c r="H15683">
        <v>4151</v>
      </c>
      <c r="I15683">
        <v>1178.8599999999999</v>
      </c>
      <c r="J15683">
        <v>3</v>
      </c>
      <c r="K15683" t="s">
        <v>36</v>
      </c>
    </row>
    <row r="15684" spans="1:11" x14ac:dyDescent="0.3">
      <c r="A15684" t="s">
        <v>15726</v>
      </c>
      <c r="B15684" s="1">
        <v>45528</v>
      </c>
      <c r="C15684" s="1" t="str">
        <f t="shared" si="245"/>
        <v>Aug</v>
      </c>
      <c r="D15684" t="s">
        <v>43</v>
      </c>
      <c r="E15684" t="s">
        <v>44</v>
      </c>
      <c r="F15684" t="s">
        <v>28</v>
      </c>
      <c r="G15684" t="s">
        <v>19</v>
      </c>
      <c r="H15684">
        <v>401</v>
      </c>
      <c r="I15684">
        <v>116.91</v>
      </c>
      <c r="J15684">
        <v>3</v>
      </c>
      <c r="K15684" t="s">
        <v>20</v>
      </c>
    </row>
    <row r="15685" spans="1:11" x14ac:dyDescent="0.3">
      <c r="A15685" t="s">
        <v>15727</v>
      </c>
      <c r="B15685" s="1">
        <v>45154</v>
      </c>
      <c r="C15685" s="1" t="str">
        <f t="shared" si="245"/>
        <v>Aug</v>
      </c>
      <c r="D15685" t="s">
        <v>86</v>
      </c>
      <c r="E15685" t="s">
        <v>87</v>
      </c>
      <c r="F15685" t="s">
        <v>40</v>
      </c>
      <c r="G15685" t="s">
        <v>19</v>
      </c>
      <c r="H15685">
        <v>727</v>
      </c>
      <c r="I15685">
        <v>132.94999999999999</v>
      </c>
      <c r="J15685">
        <v>1</v>
      </c>
      <c r="K15685" t="s">
        <v>36</v>
      </c>
    </row>
    <row r="15686" spans="1:11" x14ac:dyDescent="0.3">
      <c r="A15686" t="s">
        <v>15728</v>
      </c>
      <c r="B15686" s="1">
        <v>45416</v>
      </c>
      <c r="C15686" s="1" t="str">
        <f t="shared" si="245"/>
        <v>May</v>
      </c>
      <c r="D15686" t="s">
        <v>50</v>
      </c>
      <c r="E15686" t="s">
        <v>51</v>
      </c>
      <c r="F15686" t="s">
        <v>23</v>
      </c>
      <c r="G15686" t="s">
        <v>14</v>
      </c>
      <c r="H15686">
        <v>3573</v>
      </c>
      <c r="I15686">
        <v>844.73</v>
      </c>
      <c r="J15686">
        <v>4</v>
      </c>
      <c r="K15686" t="s">
        <v>15</v>
      </c>
    </row>
    <row r="15687" spans="1:11" x14ac:dyDescent="0.3">
      <c r="A15687" t="s">
        <v>15729</v>
      </c>
      <c r="B15687" s="1">
        <v>45171</v>
      </c>
      <c r="C15687" s="1" t="str">
        <f t="shared" si="245"/>
        <v>Sep</v>
      </c>
      <c r="D15687" t="s">
        <v>26</v>
      </c>
      <c r="E15687" t="s">
        <v>27</v>
      </c>
      <c r="F15687" t="s">
        <v>28</v>
      </c>
      <c r="G15687" t="s">
        <v>68</v>
      </c>
      <c r="H15687">
        <v>1338</v>
      </c>
      <c r="I15687">
        <v>139.16999999999999</v>
      </c>
      <c r="J15687">
        <v>4</v>
      </c>
      <c r="K15687" t="s">
        <v>36</v>
      </c>
    </row>
    <row r="15688" spans="1:11" x14ac:dyDescent="0.3">
      <c r="A15688" t="s">
        <v>15730</v>
      </c>
      <c r="B15688" s="1">
        <v>45341</v>
      </c>
      <c r="C15688" s="1" t="str">
        <f t="shared" si="245"/>
        <v>Feb</v>
      </c>
      <c r="D15688" t="s">
        <v>22</v>
      </c>
      <c r="E15688" t="s">
        <v>12</v>
      </c>
      <c r="F15688" t="s">
        <v>13</v>
      </c>
      <c r="G15688" t="s">
        <v>19</v>
      </c>
      <c r="H15688">
        <v>2929</v>
      </c>
      <c r="I15688">
        <v>751.33</v>
      </c>
      <c r="J15688">
        <v>2</v>
      </c>
      <c r="K15688" t="s">
        <v>20</v>
      </c>
    </row>
    <row r="15689" spans="1:11" x14ac:dyDescent="0.3">
      <c r="A15689" t="s">
        <v>15731</v>
      </c>
      <c r="B15689" s="1">
        <v>45065</v>
      </c>
      <c r="C15689" s="1" t="str">
        <f t="shared" si="245"/>
        <v>May</v>
      </c>
      <c r="D15689" t="s">
        <v>86</v>
      </c>
      <c r="E15689" t="s">
        <v>87</v>
      </c>
      <c r="F15689" t="s">
        <v>23</v>
      </c>
      <c r="G15689" t="s">
        <v>53</v>
      </c>
      <c r="H15689">
        <v>1885</v>
      </c>
      <c r="I15689">
        <v>337.74</v>
      </c>
      <c r="J15689">
        <v>2</v>
      </c>
      <c r="K15689" t="s">
        <v>36</v>
      </c>
    </row>
    <row r="15690" spans="1:11" x14ac:dyDescent="0.3">
      <c r="A15690" t="s">
        <v>15732</v>
      </c>
      <c r="B15690" s="1">
        <v>45432</v>
      </c>
      <c r="C15690" s="1" t="str">
        <f t="shared" si="245"/>
        <v>May</v>
      </c>
      <c r="D15690" t="s">
        <v>22</v>
      </c>
      <c r="E15690" t="s">
        <v>12</v>
      </c>
      <c r="F15690" t="s">
        <v>40</v>
      </c>
      <c r="G15690" t="s">
        <v>14</v>
      </c>
      <c r="H15690">
        <v>424</v>
      </c>
      <c r="I15690">
        <v>52.77</v>
      </c>
      <c r="J15690">
        <v>3</v>
      </c>
      <c r="K15690" t="s">
        <v>15</v>
      </c>
    </row>
    <row r="15691" spans="1:11" x14ac:dyDescent="0.3">
      <c r="A15691" t="s">
        <v>15733</v>
      </c>
      <c r="B15691" s="1">
        <v>45337</v>
      </c>
      <c r="C15691" s="1" t="str">
        <f t="shared" si="245"/>
        <v>Feb</v>
      </c>
      <c r="D15691" t="s">
        <v>26</v>
      </c>
      <c r="E15691" t="s">
        <v>27</v>
      </c>
      <c r="F15691" t="s">
        <v>23</v>
      </c>
      <c r="G15691" t="s">
        <v>14</v>
      </c>
      <c r="H15691">
        <v>4617</v>
      </c>
      <c r="I15691">
        <v>400.48</v>
      </c>
      <c r="J15691">
        <v>4</v>
      </c>
      <c r="K15691" t="s">
        <v>15</v>
      </c>
    </row>
    <row r="15692" spans="1:11" x14ac:dyDescent="0.3">
      <c r="A15692" t="s">
        <v>15734</v>
      </c>
      <c r="B15692" s="1">
        <v>45436</v>
      </c>
      <c r="C15692" s="1" t="str">
        <f t="shared" si="245"/>
        <v>May</v>
      </c>
      <c r="D15692" t="s">
        <v>86</v>
      </c>
      <c r="E15692" t="s">
        <v>87</v>
      </c>
      <c r="F15692" t="s">
        <v>23</v>
      </c>
      <c r="G15692" t="s">
        <v>68</v>
      </c>
      <c r="H15692">
        <v>4453</v>
      </c>
      <c r="I15692">
        <v>696.03</v>
      </c>
      <c r="J15692">
        <v>2</v>
      </c>
      <c r="K15692" t="s">
        <v>15</v>
      </c>
    </row>
    <row r="15693" spans="1:11" x14ac:dyDescent="0.3">
      <c r="A15693" t="s">
        <v>15735</v>
      </c>
      <c r="B15693" s="1">
        <v>44961</v>
      </c>
      <c r="C15693" s="1" t="str">
        <f t="shared" si="245"/>
        <v>Feb</v>
      </c>
      <c r="D15693" t="s">
        <v>31</v>
      </c>
      <c r="E15693" t="s">
        <v>32</v>
      </c>
      <c r="F15693" t="s">
        <v>28</v>
      </c>
      <c r="G15693" t="s">
        <v>19</v>
      </c>
      <c r="H15693">
        <v>1350</v>
      </c>
      <c r="I15693">
        <v>381.99</v>
      </c>
      <c r="J15693">
        <v>1</v>
      </c>
      <c r="K15693" t="s">
        <v>29</v>
      </c>
    </row>
    <row r="15694" spans="1:11" x14ac:dyDescent="0.3">
      <c r="A15694" t="s">
        <v>15736</v>
      </c>
      <c r="B15694" s="1">
        <v>45300</v>
      </c>
      <c r="C15694" s="1" t="str">
        <f t="shared" si="245"/>
        <v>Jan</v>
      </c>
      <c r="D15694" t="s">
        <v>50</v>
      </c>
      <c r="E15694" t="s">
        <v>51</v>
      </c>
      <c r="F15694" t="s">
        <v>40</v>
      </c>
      <c r="G15694" t="s">
        <v>35</v>
      </c>
      <c r="H15694">
        <v>848</v>
      </c>
      <c r="I15694">
        <v>53.15</v>
      </c>
      <c r="J15694">
        <v>4</v>
      </c>
      <c r="K15694" t="s">
        <v>15</v>
      </c>
    </row>
    <row r="15695" spans="1:11" x14ac:dyDescent="0.3">
      <c r="A15695" t="s">
        <v>15737</v>
      </c>
      <c r="B15695" s="1">
        <v>45236</v>
      </c>
      <c r="C15695" s="1" t="str">
        <f t="shared" si="245"/>
        <v>Nov</v>
      </c>
      <c r="D15695" t="s">
        <v>47</v>
      </c>
      <c r="E15695" t="s">
        <v>48</v>
      </c>
      <c r="F15695" t="s">
        <v>13</v>
      </c>
      <c r="G15695" t="s">
        <v>14</v>
      </c>
      <c r="H15695">
        <v>1654</v>
      </c>
      <c r="I15695">
        <v>104.84</v>
      </c>
      <c r="J15695">
        <v>1</v>
      </c>
      <c r="K15695" t="s">
        <v>36</v>
      </c>
    </row>
    <row r="15696" spans="1:11" x14ac:dyDescent="0.3">
      <c r="A15696" t="s">
        <v>15738</v>
      </c>
      <c r="B15696" s="1">
        <v>45613</v>
      </c>
      <c r="C15696" s="1" t="str">
        <f t="shared" si="245"/>
        <v>Nov</v>
      </c>
      <c r="D15696" t="s">
        <v>43</v>
      </c>
      <c r="E15696" t="s">
        <v>44</v>
      </c>
      <c r="F15696" t="s">
        <v>28</v>
      </c>
      <c r="G15696" t="s">
        <v>19</v>
      </c>
      <c r="H15696">
        <v>492</v>
      </c>
      <c r="I15696">
        <v>136.91999999999999</v>
      </c>
      <c r="J15696">
        <v>1</v>
      </c>
      <c r="K15696" t="s">
        <v>36</v>
      </c>
    </row>
    <row r="15697" spans="1:11" x14ac:dyDescent="0.3">
      <c r="A15697" t="s">
        <v>15739</v>
      </c>
      <c r="B15697" s="1">
        <v>45506</v>
      </c>
      <c r="C15697" s="1" t="str">
        <f t="shared" si="245"/>
        <v>Aug</v>
      </c>
      <c r="D15697" t="s">
        <v>86</v>
      </c>
      <c r="E15697" t="s">
        <v>87</v>
      </c>
      <c r="F15697" t="s">
        <v>13</v>
      </c>
      <c r="G15697" t="s">
        <v>55</v>
      </c>
      <c r="H15697">
        <v>4564</v>
      </c>
      <c r="I15697">
        <v>837.91</v>
      </c>
      <c r="J15697">
        <v>2</v>
      </c>
      <c r="K15697" t="s">
        <v>29</v>
      </c>
    </row>
    <row r="15698" spans="1:11" x14ac:dyDescent="0.3">
      <c r="A15698" t="s">
        <v>15740</v>
      </c>
      <c r="B15698" s="1">
        <v>45081</v>
      </c>
      <c r="C15698" s="1" t="str">
        <f t="shared" si="245"/>
        <v>Jun</v>
      </c>
      <c r="D15698" t="s">
        <v>26</v>
      </c>
      <c r="E15698" t="s">
        <v>27</v>
      </c>
      <c r="F15698" t="s">
        <v>13</v>
      </c>
      <c r="G15698" t="s">
        <v>19</v>
      </c>
      <c r="H15698">
        <v>3890</v>
      </c>
      <c r="I15698">
        <v>909.55</v>
      </c>
      <c r="J15698">
        <v>1</v>
      </c>
      <c r="K15698" t="s">
        <v>36</v>
      </c>
    </row>
    <row r="15699" spans="1:11" x14ac:dyDescent="0.3">
      <c r="A15699" t="s">
        <v>15741</v>
      </c>
      <c r="B15699" s="1">
        <v>45255</v>
      </c>
      <c r="C15699" s="1" t="str">
        <f t="shared" si="245"/>
        <v>Nov</v>
      </c>
      <c r="D15699" t="s">
        <v>11</v>
      </c>
      <c r="E15699" t="s">
        <v>12</v>
      </c>
      <c r="F15699" t="s">
        <v>23</v>
      </c>
      <c r="G15699" t="s">
        <v>14</v>
      </c>
      <c r="H15699">
        <v>2153</v>
      </c>
      <c r="I15699">
        <v>637.91999999999996</v>
      </c>
      <c r="J15699">
        <v>1</v>
      </c>
      <c r="K15699" t="s">
        <v>29</v>
      </c>
    </row>
    <row r="15700" spans="1:11" x14ac:dyDescent="0.3">
      <c r="A15700" t="s">
        <v>15742</v>
      </c>
      <c r="B15700" s="1">
        <v>44980</v>
      </c>
      <c r="C15700" s="1" t="str">
        <f t="shared" si="245"/>
        <v>Feb</v>
      </c>
      <c r="D15700" t="s">
        <v>26</v>
      </c>
      <c r="E15700" t="s">
        <v>27</v>
      </c>
      <c r="F15700" t="s">
        <v>28</v>
      </c>
      <c r="G15700" t="s">
        <v>35</v>
      </c>
      <c r="H15700">
        <v>4409</v>
      </c>
      <c r="I15700">
        <v>419.84</v>
      </c>
      <c r="J15700">
        <v>1</v>
      </c>
      <c r="K15700" t="s">
        <v>20</v>
      </c>
    </row>
    <row r="15701" spans="1:11" x14ac:dyDescent="0.3">
      <c r="A15701" t="s">
        <v>15743</v>
      </c>
      <c r="B15701" s="1">
        <v>45094</v>
      </c>
      <c r="C15701" s="1" t="str">
        <f t="shared" si="245"/>
        <v>Jun</v>
      </c>
      <c r="D15701" t="s">
        <v>50</v>
      </c>
      <c r="E15701" t="s">
        <v>51</v>
      </c>
      <c r="F15701" t="s">
        <v>23</v>
      </c>
      <c r="G15701" t="s">
        <v>55</v>
      </c>
      <c r="H15701">
        <v>4536</v>
      </c>
      <c r="I15701">
        <v>922.83</v>
      </c>
      <c r="J15701">
        <v>5</v>
      </c>
      <c r="K15701" t="s">
        <v>15</v>
      </c>
    </row>
    <row r="15702" spans="1:11" x14ac:dyDescent="0.3">
      <c r="A15702" t="s">
        <v>15744</v>
      </c>
      <c r="B15702" s="1">
        <v>45373</v>
      </c>
      <c r="C15702" s="1" t="str">
        <f t="shared" si="245"/>
        <v>Mar</v>
      </c>
      <c r="D15702" t="s">
        <v>34</v>
      </c>
      <c r="E15702" t="s">
        <v>34</v>
      </c>
      <c r="F15702" t="s">
        <v>23</v>
      </c>
      <c r="G15702" t="s">
        <v>19</v>
      </c>
      <c r="H15702">
        <v>4924</v>
      </c>
      <c r="I15702">
        <v>563.19000000000005</v>
      </c>
      <c r="J15702">
        <v>2</v>
      </c>
      <c r="K15702" t="s">
        <v>15</v>
      </c>
    </row>
    <row r="15703" spans="1:11" x14ac:dyDescent="0.3">
      <c r="A15703" t="s">
        <v>15745</v>
      </c>
      <c r="B15703" s="1">
        <v>45230</v>
      </c>
      <c r="C15703" s="1" t="str">
        <f t="shared" si="245"/>
        <v>Oct</v>
      </c>
      <c r="D15703" t="s">
        <v>34</v>
      </c>
      <c r="E15703" t="s">
        <v>34</v>
      </c>
      <c r="F15703" t="s">
        <v>28</v>
      </c>
      <c r="G15703" t="s">
        <v>14</v>
      </c>
      <c r="H15703">
        <v>3088</v>
      </c>
      <c r="I15703">
        <v>822.48</v>
      </c>
      <c r="J15703">
        <v>3</v>
      </c>
      <c r="K15703" t="s">
        <v>20</v>
      </c>
    </row>
    <row r="15704" spans="1:11" x14ac:dyDescent="0.3">
      <c r="A15704" t="s">
        <v>15746</v>
      </c>
      <c r="B15704" s="1">
        <v>45406</v>
      </c>
      <c r="C15704" s="1" t="str">
        <f t="shared" si="245"/>
        <v>Apr</v>
      </c>
      <c r="D15704" t="s">
        <v>22</v>
      </c>
      <c r="E15704" t="s">
        <v>12</v>
      </c>
      <c r="F15704" t="s">
        <v>28</v>
      </c>
      <c r="G15704" t="s">
        <v>19</v>
      </c>
      <c r="H15704">
        <v>2648</v>
      </c>
      <c r="I15704">
        <v>415.62</v>
      </c>
      <c r="J15704">
        <v>2</v>
      </c>
      <c r="K15704" t="s">
        <v>36</v>
      </c>
    </row>
    <row r="15705" spans="1:11" x14ac:dyDescent="0.3">
      <c r="A15705" t="s">
        <v>15747</v>
      </c>
      <c r="B15705" s="1">
        <v>45305</v>
      </c>
      <c r="C15705" s="1" t="str">
        <f t="shared" si="245"/>
        <v>Jan</v>
      </c>
      <c r="D15705" t="s">
        <v>34</v>
      </c>
      <c r="E15705" t="s">
        <v>34</v>
      </c>
      <c r="F15705" t="s">
        <v>13</v>
      </c>
      <c r="G15705" t="s">
        <v>53</v>
      </c>
      <c r="H15705">
        <v>3152</v>
      </c>
      <c r="I15705">
        <v>177.35</v>
      </c>
      <c r="J15705">
        <v>4</v>
      </c>
      <c r="K15705" t="s">
        <v>20</v>
      </c>
    </row>
    <row r="15706" spans="1:11" x14ac:dyDescent="0.3">
      <c r="A15706" t="s">
        <v>15748</v>
      </c>
      <c r="B15706" s="1">
        <v>45302</v>
      </c>
      <c r="C15706" s="1" t="str">
        <f t="shared" si="245"/>
        <v>Jan</v>
      </c>
      <c r="D15706" t="s">
        <v>31</v>
      </c>
      <c r="E15706" t="s">
        <v>32</v>
      </c>
      <c r="F15706" t="s">
        <v>23</v>
      </c>
      <c r="G15706" t="s">
        <v>55</v>
      </c>
      <c r="H15706">
        <v>2933</v>
      </c>
      <c r="I15706">
        <v>825.58</v>
      </c>
      <c r="J15706">
        <v>2</v>
      </c>
      <c r="K15706" t="s">
        <v>15</v>
      </c>
    </row>
    <row r="15707" spans="1:11" x14ac:dyDescent="0.3">
      <c r="A15707" t="s">
        <v>15749</v>
      </c>
      <c r="B15707" s="1">
        <v>45350</v>
      </c>
      <c r="C15707" s="1" t="str">
        <f t="shared" si="245"/>
        <v>Feb</v>
      </c>
      <c r="D15707" t="s">
        <v>50</v>
      </c>
      <c r="E15707" t="s">
        <v>51</v>
      </c>
      <c r="F15707" t="s">
        <v>23</v>
      </c>
      <c r="G15707" t="s">
        <v>53</v>
      </c>
      <c r="H15707">
        <v>2839</v>
      </c>
      <c r="I15707">
        <v>440.06</v>
      </c>
      <c r="J15707">
        <v>3</v>
      </c>
      <c r="K15707" t="s">
        <v>20</v>
      </c>
    </row>
    <row r="15708" spans="1:11" x14ac:dyDescent="0.3">
      <c r="A15708" t="s">
        <v>15750</v>
      </c>
      <c r="B15708" s="1">
        <v>45018</v>
      </c>
      <c r="C15708" s="1" t="str">
        <f t="shared" si="245"/>
        <v>Apr</v>
      </c>
      <c r="D15708" t="s">
        <v>34</v>
      </c>
      <c r="E15708" t="s">
        <v>34</v>
      </c>
      <c r="F15708" t="s">
        <v>40</v>
      </c>
      <c r="G15708" t="s">
        <v>55</v>
      </c>
      <c r="H15708">
        <v>689</v>
      </c>
      <c r="I15708">
        <v>41</v>
      </c>
      <c r="J15708">
        <v>4</v>
      </c>
      <c r="K15708" t="s">
        <v>29</v>
      </c>
    </row>
    <row r="15709" spans="1:11" x14ac:dyDescent="0.3">
      <c r="A15709" t="s">
        <v>15751</v>
      </c>
      <c r="B15709" s="1">
        <v>45598</v>
      </c>
      <c r="C15709" s="1" t="str">
        <f t="shared" si="245"/>
        <v>Nov</v>
      </c>
      <c r="D15709" t="s">
        <v>26</v>
      </c>
      <c r="E15709" t="s">
        <v>27</v>
      </c>
      <c r="F15709" t="s">
        <v>13</v>
      </c>
      <c r="G15709" t="s">
        <v>19</v>
      </c>
      <c r="H15709">
        <v>3765</v>
      </c>
      <c r="I15709">
        <v>910.66</v>
      </c>
      <c r="J15709">
        <v>5</v>
      </c>
      <c r="K15709" t="s">
        <v>36</v>
      </c>
    </row>
    <row r="15710" spans="1:11" x14ac:dyDescent="0.3">
      <c r="A15710" t="s">
        <v>15752</v>
      </c>
      <c r="B15710" s="1">
        <v>45015</v>
      </c>
      <c r="C15710" s="1" t="str">
        <f t="shared" si="245"/>
        <v>Mar</v>
      </c>
      <c r="D15710" t="s">
        <v>17</v>
      </c>
      <c r="E15710" t="s">
        <v>18</v>
      </c>
      <c r="F15710" t="s">
        <v>13</v>
      </c>
      <c r="G15710" t="s">
        <v>24</v>
      </c>
      <c r="H15710">
        <v>1072</v>
      </c>
      <c r="I15710">
        <v>93.62</v>
      </c>
      <c r="J15710">
        <v>1</v>
      </c>
      <c r="K15710" t="s">
        <v>36</v>
      </c>
    </row>
    <row r="15711" spans="1:11" x14ac:dyDescent="0.3">
      <c r="A15711" t="s">
        <v>15753</v>
      </c>
      <c r="B15711" s="1">
        <v>44965</v>
      </c>
      <c r="C15711" s="1" t="str">
        <f t="shared" si="245"/>
        <v>Feb</v>
      </c>
      <c r="D15711" t="s">
        <v>17</v>
      </c>
      <c r="E15711" t="s">
        <v>18</v>
      </c>
      <c r="F15711" t="s">
        <v>13</v>
      </c>
      <c r="G15711" t="s">
        <v>55</v>
      </c>
      <c r="H15711">
        <v>776</v>
      </c>
      <c r="I15711">
        <v>140.63</v>
      </c>
      <c r="J15711">
        <v>4</v>
      </c>
      <c r="K15711" t="s">
        <v>15</v>
      </c>
    </row>
    <row r="15712" spans="1:11" x14ac:dyDescent="0.3">
      <c r="A15712" t="s">
        <v>15754</v>
      </c>
      <c r="B15712" s="1">
        <v>45521</v>
      </c>
      <c r="C15712" s="1" t="str">
        <f t="shared" si="245"/>
        <v>Aug</v>
      </c>
      <c r="D15712" t="s">
        <v>86</v>
      </c>
      <c r="E15712" t="s">
        <v>87</v>
      </c>
      <c r="F15712" t="s">
        <v>13</v>
      </c>
      <c r="G15712" t="s">
        <v>68</v>
      </c>
      <c r="H15712">
        <v>2209</v>
      </c>
      <c r="I15712">
        <v>252.59</v>
      </c>
      <c r="J15712">
        <v>5</v>
      </c>
      <c r="K15712" t="s">
        <v>29</v>
      </c>
    </row>
    <row r="15713" spans="1:11" x14ac:dyDescent="0.3">
      <c r="A15713" t="s">
        <v>15755</v>
      </c>
      <c r="B15713" s="1">
        <v>45161</v>
      </c>
      <c r="C15713" s="1" t="str">
        <f t="shared" si="245"/>
        <v>Aug</v>
      </c>
      <c r="D15713" t="s">
        <v>86</v>
      </c>
      <c r="E15713" t="s">
        <v>87</v>
      </c>
      <c r="F15713" t="s">
        <v>23</v>
      </c>
      <c r="G15713" t="s">
        <v>68</v>
      </c>
      <c r="H15713">
        <v>1010</v>
      </c>
      <c r="I15713">
        <v>119.62</v>
      </c>
      <c r="J15713">
        <v>2</v>
      </c>
      <c r="K15713" t="s">
        <v>36</v>
      </c>
    </row>
    <row r="15714" spans="1:11" x14ac:dyDescent="0.3">
      <c r="A15714" t="s">
        <v>15756</v>
      </c>
      <c r="B15714" s="1">
        <v>44932</v>
      </c>
      <c r="C15714" s="1" t="str">
        <f t="shared" si="245"/>
        <v>Jan</v>
      </c>
      <c r="D15714" t="s">
        <v>11</v>
      </c>
      <c r="E15714" t="s">
        <v>12</v>
      </c>
      <c r="F15714" t="s">
        <v>13</v>
      </c>
      <c r="G15714" t="s">
        <v>14</v>
      </c>
      <c r="H15714">
        <v>601</v>
      </c>
      <c r="I15714">
        <v>34.86</v>
      </c>
      <c r="J15714">
        <v>1</v>
      </c>
      <c r="K15714" t="s">
        <v>29</v>
      </c>
    </row>
    <row r="15715" spans="1:11" x14ac:dyDescent="0.3">
      <c r="A15715" t="s">
        <v>15757</v>
      </c>
      <c r="B15715" s="1">
        <v>45084</v>
      </c>
      <c r="C15715" s="1" t="str">
        <f t="shared" si="245"/>
        <v>Jun</v>
      </c>
      <c r="D15715" t="s">
        <v>31</v>
      </c>
      <c r="E15715" t="s">
        <v>32</v>
      </c>
      <c r="F15715" t="s">
        <v>28</v>
      </c>
      <c r="G15715" t="s">
        <v>24</v>
      </c>
      <c r="H15715">
        <v>2143</v>
      </c>
      <c r="I15715">
        <v>337.22</v>
      </c>
      <c r="J15715">
        <v>2</v>
      </c>
      <c r="K15715" t="s">
        <v>36</v>
      </c>
    </row>
    <row r="15716" spans="1:11" x14ac:dyDescent="0.3">
      <c r="A15716" t="s">
        <v>15758</v>
      </c>
      <c r="B15716" s="1">
        <v>45605</v>
      </c>
      <c r="C15716" s="1" t="str">
        <f t="shared" si="245"/>
        <v>Nov</v>
      </c>
      <c r="D15716" t="s">
        <v>22</v>
      </c>
      <c r="E15716" t="s">
        <v>12</v>
      </c>
      <c r="F15716" t="s">
        <v>40</v>
      </c>
      <c r="G15716" t="s">
        <v>19</v>
      </c>
      <c r="H15716">
        <v>3380</v>
      </c>
      <c r="I15716">
        <v>857.46</v>
      </c>
      <c r="J15716">
        <v>3</v>
      </c>
      <c r="K15716" t="s">
        <v>20</v>
      </c>
    </row>
    <row r="15717" spans="1:11" x14ac:dyDescent="0.3">
      <c r="A15717" t="s">
        <v>15759</v>
      </c>
      <c r="B15717" s="1">
        <v>45310</v>
      </c>
      <c r="C15717" s="1" t="str">
        <f t="shared" si="245"/>
        <v>Jan</v>
      </c>
      <c r="D15717" t="s">
        <v>43</v>
      </c>
      <c r="E15717" t="s">
        <v>44</v>
      </c>
      <c r="F15717" t="s">
        <v>13</v>
      </c>
      <c r="G15717" t="s">
        <v>53</v>
      </c>
      <c r="H15717">
        <v>3702</v>
      </c>
      <c r="I15717">
        <v>743.92</v>
      </c>
      <c r="J15717">
        <v>1</v>
      </c>
      <c r="K15717" t="s">
        <v>20</v>
      </c>
    </row>
    <row r="15718" spans="1:11" x14ac:dyDescent="0.3">
      <c r="A15718" t="s">
        <v>15760</v>
      </c>
      <c r="B15718" s="1">
        <v>44999</v>
      </c>
      <c r="C15718" s="1" t="str">
        <f t="shared" si="245"/>
        <v>Mar</v>
      </c>
      <c r="D15718" t="s">
        <v>26</v>
      </c>
      <c r="E15718" t="s">
        <v>27</v>
      </c>
      <c r="F15718" t="s">
        <v>40</v>
      </c>
      <c r="G15718" t="s">
        <v>38</v>
      </c>
      <c r="H15718">
        <v>2031</v>
      </c>
      <c r="I15718">
        <v>552.09</v>
      </c>
      <c r="J15718">
        <v>2</v>
      </c>
      <c r="K15718" t="s">
        <v>36</v>
      </c>
    </row>
    <row r="15719" spans="1:11" x14ac:dyDescent="0.3">
      <c r="A15719" t="s">
        <v>15761</v>
      </c>
      <c r="B15719" s="1">
        <v>45520</v>
      </c>
      <c r="C15719" s="1" t="str">
        <f t="shared" si="245"/>
        <v>Aug</v>
      </c>
      <c r="D15719" t="s">
        <v>43</v>
      </c>
      <c r="E15719" t="s">
        <v>44</v>
      </c>
      <c r="F15719" t="s">
        <v>28</v>
      </c>
      <c r="G15719" t="s">
        <v>35</v>
      </c>
      <c r="H15719">
        <v>1218</v>
      </c>
      <c r="I15719">
        <v>264.3</v>
      </c>
      <c r="J15719">
        <v>1</v>
      </c>
      <c r="K15719" t="s">
        <v>36</v>
      </c>
    </row>
    <row r="15720" spans="1:11" x14ac:dyDescent="0.3">
      <c r="A15720" t="s">
        <v>15762</v>
      </c>
      <c r="B15720" s="1">
        <v>45554</v>
      </c>
      <c r="C15720" s="1" t="str">
        <f t="shared" si="245"/>
        <v>Sep</v>
      </c>
      <c r="D15720" t="s">
        <v>11</v>
      </c>
      <c r="E15720" t="s">
        <v>12</v>
      </c>
      <c r="F15720" t="s">
        <v>13</v>
      </c>
      <c r="G15720" t="s">
        <v>68</v>
      </c>
      <c r="H15720">
        <v>1971</v>
      </c>
      <c r="I15720">
        <v>335.53</v>
      </c>
      <c r="J15720">
        <v>5</v>
      </c>
      <c r="K15720" t="s">
        <v>15</v>
      </c>
    </row>
    <row r="15721" spans="1:11" x14ac:dyDescent="0.3">
      <c r="A15721" t="s">
        <v>15763</v>
      </c>
      <c r="B15721" s="1">
        <v>45576</v>
      </c>
      <c r="C15721" s="1" t="str">
        <f t="shared" si="245"/>
        <v>Oct</v>
      </c>
      <c r="D15721" t="s">
        <v>34</v>
      </c>
      <c r="E15721" t="s">
        <v>34</v>
      </c>
      <c r="F15721" t="s">
        <v>23</v>
      </c>
      <c r="G15721" t="s">
        <v>19</v>
      </c>
      <c r="H15721">
        <v>3830</v>
      </c>
      <c r="I15721">
        <v>497.59</v>
      </c>
      <c r="J15721">
        <v>4</v>
      </c>
      <c r="K15721" t="s">
        <v>20</v>
      </c>
    </row>
    <row r="15722" spans="1:11" x14ac:dyDescent="0.3">
      <c r="A15722" t="s">
        <v>15764</v>
      </c>
      <c r="B15722" s="1">
        <v>45084</v>
      </c>
      <c r="C15722" s="1" t="str">
        <f t="shared" si="245"/>
        <v>Jun</v>
      </c>
      <c r="D15722" t="s">
        <v>47</v>
      </c>
      <c r="E15722" t="s">
        <v>48</v>
      </c>
      <c r="F15722" t="s">
        <v>13</v>
      </c>
      <c r="G15722" t="s">
        <v>55</v>
      </c>
      <c r="H15722">
        <v>3596</v>
      </c>
      <c r="I15722">
        <v>290.17</v>
      </c>
      <c r="J15722">
        <v>4</v>
      </c>
      <c r="K15722" t="s">
        <v>15</v>
      </c>
    </row>
    <row r="15723" spans="1:11" x14ac:dyDescent="0.3">
      <c r="A15723" t="s">
        <v>15765</v>
      </c>
      <c r="B15723" s="1">
        <v>45563</v>
      </c>
      <c r="C15723" s="1" t="str">
        <f t="shared" si="245"/>
        <v>Sep</v>
      </c>
      <c r="D15723" t="s">
        <v>43</v>
      </c>
      <c r="E15723" t="s">
        <v>44</v>
      </c>
      <c r="F15723" t="s">
        <v>28</v>
      </c>
      <c r="G15723" t="s">
        <v>55</v>
      </c>
      <c r="H15723">
        <v>3045</v>
      </c>
      <c r="I15723">
        <v>722.81</v>
      </c>
      <c r="J15723">
        <v>3</v>
      </c>
      <c r="K15723" t="s">
        <v>15</v>
      </c>
    </row>
    <row r="15724" spans="1:11" x14ac:dyDescent="0.3">
      <c r="A15724" t="s">
        <v>15766</v>
      </c>
      <c r="B15724" s="1">
        <v>45378</v>
      </c>
      <c r="C15724" s="1" t="str">
        <f t="shared" si="245"/>
        <v>Mar</v>
      </c>
      <c r="D15724" t="s">
        <v>17</v>
      </c>
      <c r="E15724" t="s">
        <v>18</v>
      </c>
      <c r="F15724" t="s">
        <v>23</v>
      </c>
      <c r="G15724" t="s">
        <v>55</v>
      </c>
      <c r="H15724">
        <v>1768</v>
      </c>
      <c r="I15724">
        <v>208.01</v>
      </c>
      <c r="J15724">
        <v>2</v>
      </c>
      <c r="K15724" t="s">
        <v>36</v>
      </c>
    </row>
    <row r="15725" spans="1:11" x14ac:dyDescent="0.3">
      <c r="A15725" t="s">
        <v>15767</v>
      </c>
      <c r="B15725" s="1">
        <v>45022</v>
      </c>
      <c r="C15725" s="1" t="str">
        <f t="shared" si="245"/>
        <v>Apr</v>
      </c>
      <c r="D15725" t="s">
        <v>86</v>
      </c>
      <c r="E15725" t="s">
        <v>87</v>
      </c>
      <c r="F15725" t="s">
        <v>40</v>
      </c>
      <c r="G15725" t="s">
        <v>38</v>
      </c>
      <c r="H15725">
        <v>1575</v>
      </c>
      <c r="I15725">
        <v>283.61</v>
      </c>
      <c r="J15725">
        <v>1</v>
      </c>
      <c r="K15725" t="s">
        <v>29</v>
      </c>
    </row>
    <row r="15726" spans="1:11" x14ac:dyDescent="0.3">
      <c r="A15726" t="s">
        <v>15768</v>
      </c>
      <c r="B15726" s="1">
        <v>45441</v>
      </c>
      <c r="C15726" s="1" t="str">
        <f t="shared" si="245"/>
        <v>May</v>
      </c>
      <c r="D15726" t="s">
        <v>86</v>
      </c>
      <c r="E15726" t="s">
        <v>87</v>
      </c>
      <c r="F15726" t="s">
        <v>28</v>
      </c>
      <c r="G15726" t="s">
        <v>35</v>
      </c>
      <c r="H15726">
        <v>375</v>
      </c>
      <c r="I15726">
        <v>92.33</v>
      </c>
      <c r="J15726">
        <v>2</v>
      </c>
      <c r="K15726" t="s">
        <v>20</v>
      </c>
    </row>
    <row r="15727" spans="1:11" x14ac:dyDescent="0.3">
      <c r="A15727" t="s">
        <v>15769</v>
      </c>
      <c r="B15727" s="1">
        <v>45543</v>
      </c>
      <c r="C15727" s="1" t="str">
        <f t="shared" si="245"/>
        <v>Sep</v>
      </c>
      <c r="D15727" t="s">
        <v>26</v>
      </c>
      <c r="E15727" t="s">
        <v>27</v>
      </c>
      <c r="F15727" t="s">
        <v>23</v>
      </c>
      <c r="G15727" t="s">
        <v>24</v>
      </c>
      <c r="H15727">
        <v>3052</v>
      </c>
      <c r="I15727">
        <v>402.65</v>
      </c>
      <c r="J15727">
        <v>5</v>
      </c>
      <c r="K15727" t="s">
        <v>20</v>
      </c>
    </row>
    <row r="15728" spans="1:11" x14ac:dyDescent="0.3">
      <c r="A15728" t="s">
        <v>15770</v>
      </c>
      <c r="B15728" s="1">
        <v>45624</v>
      </c>
      <c r="C15728" s="1" t="str">
        <f t="shared" si="245"/>
        <v>Nov</v>
      </c>
      <c r="D15728" t="s">
        <v>11</v>
      </c>
      <c r="E15728" t="s">
        <v>12</v>
      </c>
      <c r="F15728" t="s">
        <v>40</v>
      </c>
      <c r="G15728" t="s">
        <v>19</v>
      </c>
      <c r="H15728">
        <v>2555</v>
      </c>
      <c r="I15728">
        <v>168.64</v>
      </c>
      <c r="J15728">
        <v>2</v>
      </c>
      <c r="K15728" t="s">
        <v>36</v>
      </c>
    </row>
    <row r="15729" spans="1:11" x14ac:dyDescent="0.3">
      <c r="A15729" t="s">
        <v>15771</v>
      </c>
      <c r="B15729" s="1">
        <v>45304</v>
      </c>
      <c r="C15729" s="1" t="str">
        <f t="shared" si="245"/>
        <v>Jan</v>
      </c>
      <c r="D15729" t="s">
        <v>26</v>
      </c>
      <c r="E15729" t="s">
        <v>27</v>
      </c>
      <c r="F15729" t="s">
        <v>13</v>
      </c>
      <c r="G15729" t="s">
        <v>68</v>
      </c>
      <c r="H15729">
        <v>4284</v>
      </c>
      <c r="I15729">
        <v>769.3</v>
      </c>
      <c r="J15729">
        <v>2</v>
      </c>
      <c r="K15729" t="s">
        <v>15</v>
      </c>
    </row>
    <row r="15730" spans="1:11" x14ac:dyDescent="0.3">
      <c r="A15730" t="s">
        <v>15772</v>
      </c>
      <c r="B15730" s="1">
        <v>45382</v>
      </c>
      <c r="C15730" s="1" t="str">
        <f t="shared" si="245"/>
        <v>Mar</v>
      </c>
      <c r="D15730" t="s">
        <v>26</v>
      </c>
      <c r="E15730" t="s">
        <v>27</v>
      </c>
      <c r="F15730" t="s">
        <v>13</v>
      </c>
      <c r="G15730" t="s">
        <v>35</v>
      </c>
      <c r="H15730">
        <v>3339</v>
      </c>
      <c r="I15730">
        <v>994.99</v>
      </c>
      <c r="J15730">
        <v>4</v>
      </c>
      <c r="K15730" t="s">
        <v>36</v>
      </c>
    </row>
    <row r="15731" spans="1:11" x14ac:dyDescent="0.3">
      <c r="A15731" t="s">
        <v>15773</v>
      </c>
      <c r="B15731" s="1">
        <v>45209</v>
      </c>
      <c r="C15731" s="1" t="str">
        <f t="shared" si="245"/>
        <v>Oct</v>
      </c>
      <c r="D15731" t="s">
        <v>22</v>
      </c>
      <c r="E15731" t="s">
        <v>12</v>
      </c>
      <c r="F15731" t="s">
        <v>23</v>
      </c>
      <c r="G15731" t="s">
        <v>14</v>
      </c>
      <c r="H15731">
        <v>1458</v>
      </c>
      <c r="I15731">
        <v>338.44</v>
      </c>
      <c r="J15731">
        <v>2</v>
      </c>
      <c r="K15731" t="s">
        <v>29</v>
      </c>
    </row>
    <row r="15732" spans="1:11" x14ac:dyDescent="0.3">
      <c r="A15732" t="s">
        <v>15774</v>
      </c>
      <c r="B15732" s="1">
        <v>45545</v>
      </c>
      <c r="C15732" s="1" t="str">
        <f t="shared" si="245"/>
        <v>Sep</v>
      </c>
      <c r="D15732" t="s">
        <v>43</v>
      </c>
      <c r="E15732" t="s">
        <v>44</v>
      </c>
      <c r="F15732" t="s">
        <v>28</v>
      </c>
      <c r="G15732" t="s">
        <v>14</v>
      </c>
      <c r="H15732">
        <v>1255</v>
      </c>
      <c r="I15732">
        <v>244.56</v>
      </c>
      <c r="J15732">
        <v>2</v>
      </c>
      <c r="K15732" t="s">
        <v>20</v>
      </c>
    </row>
    <row r="15733" spans="1:11" x14ac:dyDescent="0.3">
      <c r="A15733" t="s">
        <v>15775</v>
      </c>
      <c r="B15733" s="1">
        <v>45328</v>
      </c>
      <c r="C15733" s="1" t="str">
        <f t="shared" si="245"/>
        <v>Feb</v>
      </c>
      <c r="D15733" t="s">
        <v>11</v>
      </c>
      <c r="E15733" t="s">
        <v>12</v>
      </c>
      <c r="F15733" t="s">
        <v>28</v>
      </c>
      <c r="G15733" t="s">
        <v>68</v>
      </c>
      <c r="H15733">
        <v>2251</v>
      </c>
      <c r="I15733">
        <v>592.57000000000005</v>
      </c>
      <c r="J15733">
        <v>2</v>
      </c>
      <c r="K15733" t="s">
        <v>36</v>
      </c>
    </row>
    <row r="15734" spans="1:11" x14ac:dyDescent="0.3">
      <c r="A15734" t="s">
        <v>15776</v>
      </c>
      <c r="B15734" s="1">
        <v>45057</v>
      </c>
      <c r="C15734" s="1" t="str">
        <f t="shared" si="245"/>
        <v>May</v>
      </c>
      <c r="D15734" t="s">
        <v>22</v>
      </c>
      <c r="E15734" t="s">
        <v>12</v>
      </c>
      <c r="F15734" t="s">
        <v>23</v>
      </c>
      <c r="G15734" t="s">
        <v>19</v>
      </c>
      <c r="H15734">
        <v>1060</v>
      </c>
      <c r="I15734">
        <v>167.77</v>
      </c>
      <c r="J15734">
        <v>4</v>
      </c>
      <c r="K15734" t="s">
        <v>36</v>
      </c>
    </row>
    <row r="15735" spans="1:11" x14ac:dyDescent="0.3">
      <c r="A15735" t="s">
        <v>15777</v>
      </c>
      <c r="B15735" s="1">
        <v>45596</v>
      </c>
      <c r="C15735" s="1" t="str">
        <f t="shared" si="245"/>
        <v>Oct</v>
      </c>
      <c r="D15735" t="s">
        <v>43</v>
      </c>
      <c r="E15735" t="s">
        <v>44</v>
      </c>
      <c r="F15735" t="s">
        <v>28</v>
      </c>
      <c r="G15735" t="s">
        <v>35</v>
      </c>
      <c r="H15735">
        <v>1509</v>
      </c>
      <c r="I15735">
        <v>381.58</v>
      </c>
      <c r="J15735">
        <v>3</v>
      </c>
      <c r="K15735" t="s">
        <v>36</v>
      </c>
    </row>
    <row r="15736" spans="1:11" x14ac:dyDescent="0.3">
      <c r="A15736" t="s">
        <v>15778</v>
      </c>
      <c r="B15736" s="1">
        <v>45523</v>
      </c>
      <c r="C15736" s="1" t="str">
        <f t="shared" si="245"/>
        <v>Aug</v>
      </c>
      <c r="D15736" t="s">
        <v>86</v>
      </c>
      <c r="E15736" t="s">
        <v>87</v>
      </c>
      <c r="F15736" t="s">
        <v>40</v>
      </c>
      <c r="G15736" t="s">
        <v>53</v>
      </c>
      <c r="H15736">
        <v>2327</v>
      </c>
      <c r="I15736">
        <v>622.59</v>
      </c>
      <c r="J15736">
        <v>2</v>
      </c>
      <c r="K15736" t="s">
        <v>36</v>
      </c>
    </row>
    <row r="15737" spans="1:11" x14ac:dyDescent="0.3">
      <c r="A15737" t="s">
        <v>15779</v>
      </c>
      <c r="B15737" s="1">
        <v>45458</v>
      </c>
      <c r="C15737" s="1" t="str">
        <f t="shared" si="245"/>
        <v>Jun</v>
      </c>
      <c r="D15737" t="s">
        <v>43</v>
      </c>
      <c r="E15737" t="s">
        <v>44</v>
      </c>
      <c r="F15737" t="s">
        <v>23</v>
      </c>
      <c r="G15737" t="s">
        <v>53</v>
      </c>
      <c r="H15737">
        <v>2442</v>
      </c>
      <c r="I15737">
        <v>653.52</v>
      </c>
      <c r="J15737">
        <v>5</v>
      </c>
      <c r="K15737" t="s">
        <v>36</v>
      </c>
    </row>
    <row r="15738" spans="1:11" x14ac:dyDescent="0.3">
      <c r="A15738" t="s">
        <v>15780</v>
      </c>
      <c r="B15738" s="1">
        <v>45587</v>
      </c>
      <c r="C15738" s="1" t="str">
        <f t="shared" si="245"/>
        <v>Oct</v>
      </c>
      <c r="D15738" t="s">
        <v>11</v>
      </c>
      <c r="E15738" t="s">
        <v>12</v>
      </c>
      <c r="F15738" t="s">
        <v>13</v>
      </c>
      <c r="G15738" t="s">
        <v>53</v>
      </c>
      <c r="H15738">
        <v>4489</v>
      </c>
      <c r="I15738">
        <v>869.57</v>
      </c>
      <c r="J15738">
        <v>5</v>
      </c>
      <c r="K15738" t="s">
        <v>15</v>
      </c>
    </row>
    <row r="15739" spans="1:11" x14ac:dyDescent="0.3">
      <c r="A15739" t="s">
        <v>15781</v>
      </c>
      <c r="B15739" s="1">
        <v>44933</v>
      </c>
      <c r="C15739" s="1" t="str">
        <f t="shared" si="245"/>
        <v>Jan</v>
      </c>
      <c r="D15739" t="s">
        <v>50</v>
      </c>
      <c r="E15739" t="s">
        <v>51</v>
      </c>
      <c r="F15739" t="s">
        <v>13</v>
      </c>
      <c r="G15739" t="s">
        <v>35</v>
      </c>
      <c r="H15739">
        <v>2802</v>
      </c>
      <c r="I15739">
        <v>797.35</v>
      </c>
      <c r="J15739">
        <v>4</v>
      </c>
      <c r="K15739" t="s">
        <v>15</v>
      </c>
    </row>
    <row r="15740" spans="1:11" x14ac:dyDescent="0.3">
      <c r="A15740" t="s">
        <v>15782</v>
      </c>
      <c r="B15740" s="1">
        <v>45022</v>
      </c>
      <c r="C15740" s="1" t="str">
        <f t="shared" si="245"/>
        <v>Apr</v>
      </c>
      <c r="D15740" t="s">
        <v>31</v>
      </c>
      <c r="E15740" t="s">
        <v>32</v>
      </c>
      <c r="F15740" t="s">
        <v>13</v>
      </c>
      <c r="G15740" t="s">
        <v>35</v>
      </c>
      <c r="H15740">
        <v>3117</v>
      </c>
      <c r="I15740">
        <v>593.16999999999996</v>
      </c>
      <c r="J15740">
        <v>2</v>
      </c>
      <c r="K15740" t="s">
        <v>29</v>
      </c>
    </row>
    <row r="15741" spans="1:11" x14ac:dyDescent="0.3">
      <c r="A15741" t="s">
        <v>15783</v>
      </c>
      <c r="B15741" s="1">
        <v>45083</v>
      </c>
      <c r="C15741" s="1" t="str">
        <f t="shared" si="245"/>
        <v>Jun</v>
      </c>
      <c r="D15741" t="s">
        <v>31</v>
      </c>
      <c r="E15741" t="s">
        <v>32</v>
      </c>
      <c r="F15741" t="s">
        <v>28</v>
      </c>
      <c r="G15741" t="s">
        <v>19</v>
      </c>
      <c r="H15741">
        <v>1032</v>
      </c>
      <c r="I15741">
        <v>163.06</v>
      </c>
      <c r="J15741">
        <v>5</v>
      </c>
      <c r="K15741" t="s">
        <v>15</v>
      </c>
    </row>
    <row r="15742" spans="1:11" x14ac:dyDescent="0.3">
      <c r="A15742" t="s">
        <v>15784</v>
      </c>
      <c r="B15742" s="1">
        <v>45275</v>
      </c>
      <c r="C15742" s="1" t="str">
        <f t="shared" si="245"/>
        <v>Dec</v>
      </c>
      <c r="D15742" t="s">
        <v>31</v>
      </c>
      <c r="E15742" t="s">
        <v>32</v>
      </c>
      <c r="F15742" t="s">
        <v>28</v>
      </c>
      <c r="G15742" t="s">
        <v>19</v>
      </c>
      <c r="H15742">
        <v>451</v>
      </c>
      <c r="I15742">
        <v>69.2</v>
      </c>
      <c r="J15742">
        <v>5</v>
      </c>
      <c r="K15742" t="s">
        <v>29</v>
      </c>
    </row>
    <row r="15743" spans="1:11" x14ac:dyDescent="0.3">
      <c r="A15743" t="s">
        <v>15785</v>
      </c>
      <c r="B15743" s="1">
        <v>45534</v>
      </c>
      <c r="C15743" s="1" t="str">
        <f t="shared" si="245"/>
        <v>Aug</v>
      </c>
      <c r="D15743" t="s">
        <v>50</v>
      </c>
      <c r="E15743" t="s">
        <v>51</v>
      </c>
      <c r="F15743" t="s">
        <v>13</v>
      </c>
      <c r="G15743" t="s">
        <v>35</v>
      </c>
      <c r="H15743">
        <v>1764</v>
      </c>
      <c r="I15743">
        <v>205.63</v>
      </c>
      <c r="J15743">
        <v>2</v>
      </c>
      <c r="K15743" t="s">
        <v>15</v>
      </c>
    </row>
    <row r="15744" spans="1:11" x14ac:dyDescent="0.3">
      <c r="A15744" t="s">
        <v>15786</v>
      </c>
      <c r="B15744" s="1">
        <v>45545</v>
      </c>
      <c r="C15744" s="1" t="str">
        <f t="shared" si="245"/>
        <v>Sep</v>
      </c>
      <c r="D15744" t="s">
        <v>17</v>
      </c>
      <c r="E15744" t="s">
        <v>18</v>
      </c>
      <c r="F15744" t="s">
        <v>13</v>
      </c>
      <c r="G15744" t="s">
        <v>14</v>
      </c>
      <c r="H15744">
        <v>4452</v>
      </c>
      <c r="I15744">
        <v>919.64</v>
      </c>
      <c r="J15744">
        <v>5</v>
      </c>
      <c r="K15744" t="s">
        <v>20</v>
      </c>
    </row>
    <row r="15745" spans="1:11" x14ac:dyDescent="0.3">
      <c r="A15745" t="s">
        <v>15787</v>
      </c>
      <c r="B15745" s="1">
        <v>45280</v>
      </c>
      <c r="C15745" s="1" t="str">
        <f t="shared" si="245"/>
        <v>Dec</v>
      </c>
      <c r="D15745" t="s">
        <v>26</v>
      </c>
      <c r="E15745" t="s">
        <v>27</v>
      </c>
      <c r="F15745" t="s">
        <v>28</v>
      </c>
      <c r="G15745" t="s">
        <v>53</v>
      </c>
      <c r="H15745">
        <v>536</v>
      </c>
      <c r="I15745">
        <v>159.5</v>
      </c>
      <c r="J15745">
        <v>1</v>
      </c>
      <c r="K15745" t="s">
        <v>15</v>
      </c>
    </row>
    <row r="15746" spans="1:11" x14ac:dyDescent="0.3">
      <c r="A15746" t="s">
        <v>15788</v>
      </c>
      <c r="B15746" s="1">
        <v>45064</v>
      </c>
      <c r="C15746" s="1" t="str">
        <f t="shared" ref="C15746:C15809" si="246">TEXT(B15746,"mmm")</f>
        <v>May</v>
      </c>
      <c r="D15746" t="s">
        <v>34</v>
      </c>
      <c r="E15746" t="s">
        <v>34</v>
      </c>
      <c r="F15746" t="s">
        <v>13</v>
      </c>
      <c r="G15746" t="s">
        <v>55</v>
      </c>
      <c r="H15746">
        <v>3296</v>
      </c>
      <c r="I15746">
        <v>611.83000000000004</v>
      </c>
      <c r="J15746">
        <v>4</v>
      </c>
      <c r="K15746" t="s">
        <v>36</v>
      </c>
    </row>
    <row r="15747" spans="1:11" x14ac:dyDescent="0.3">
      <c r="A15747" t="s">
        <v>15789</v>
      </c>
      <c r="B15747" s="1">
        <v>44968</v>
      </c>
      <c r="C15747" s="1" t="str">
        <f t="shared" si="246"/>
        <v>Feb</v>
      </c>
      <c r="D15747" t="s">
        <v>43</v>
      </c>
      <c r="E15747" t="s">
        <v>44</v>
      </c>
      <c r="F15747" t="s">
        <v>28</v>
      </c>
      <c r="G15747" t="s">
        <v>14</v>
      </c>
      <c r="H15747">
        <v>388</v>
      </c>
      <c r="I15747">
        <v>70.06</v>
      </c>
      <c r="J15747">
        <v>5</v>
      </c>
      <c r="K15747" t="s">
        <v>36</v>
      </c>
    </row>
    <row r="15748" spans="1:11" x14ac:dyDescent="0.3">
      <c r="A15748" t="s">
        <v>15790</v>
      </c>
      <c r="B15748" s="1">
        <v>45175</v>
      </c>
      <c r="C15748" s="1" t="str">
        <f t="shared" si="246"/>
        <v>Sep</v>
      </c>
      <c r="D15748" t="s">
        <v>31</v>
      </c>
      <c r="E15748" t="s">
        <v>32</v>
      </c>
      <c r="F15748" t="s">
        <v>28</v>
      </c>
      <c r="G15748" t="s">
        <v>38</v>
      </c>
      <c r="H15748">
        <v>2362</v>
      </c>
      <c r="I15748">
        <v>236.87</v>
      </c>
      <c r="J15748">
        <v>4</v>
      </c>
      <c r="K15748" t="s">
        <v>36</v>
      </c>
    </row>
    <row r="15749" spans="1:11" x14ac:dyDescent="0.3">
      <c r="A15749" t="s">
        <v>15791</v>
      </c>
      <c r="B15749" s="1">
        <v>45538</v>
      </c>
      <c r="C15749" s="1" t="str">
        <f t="shared" si="246"/>
        <v>Sep</v>
      </c>
      <c r="D15749" t="s">
        <v>50</v>
      </c>
      <c r="E15749" t="s">
        <v>51</v>
      </c>
      <c r="F15749" t="s">
        <v>40</v>
      </c>
      <c r="G15749" t="s">
        <v>53</v>
      </c>
      <c r="H15749">
        <v>4072</v>
      </c>
      <c r="I15749">
        <v>1082.46</v>
      </c>
      <c r="J15749">
        <v>5</v>
      </c>
      <c r="K15749" t="s">
        <v>29</v>
      </c>
    </row>
    <row r="15750" spans="1:11" x14ac:dyDescent="0.3">
      <c r="A15750" t="s">
        <v>15792</v>
      </c>
      <c r="B15750" s="1">
        <v>45358</v>
      </c>
      <c r="C15750" s="1" t="str">
        <f t="shared" si="246"/>
        <v>Mar</v>
      </c>
      <c r="D15750" t="s">
        <v>11</v>
      </c>
      <c r="E15750" t="s">
        <v>12</v>
      </c>
      <c r="F15750" t="s">
        <v>13</v>
      </c>
      <c r="G15750" t="s">
        <v>68</v>
      </c>
      <c r="H15750">
        <v>1264</v>
      </c>
      <c r="I15750">
        <v>74.44</v>
      </c>
      <c r="J15750">
        <v>5</v>
      </c>
      <c r="K15750" t="s">
        <v>36</v>
      </c>
    </row>
    <row r="15751" spans="1:11" x14ac:dyDescent="0.3">
      <c r="A15751" t="s">
        <v>15793</v>
      </c>
      <c r="B15751" s="1">
        <v>45562</v>
      </c>
      <c r="C15751" s="1" t="str">
        <f t="shared" si="246"/>
        <v>Sep</v>
      </c>
      <c r="D15751" t="s">
        <v>11</v>
      </c>
      <c r="E15751" t="s">
        <v>12</v>
      </c>
      <c r="F15751" t="s">
        <v>28</v>
      </c>
      <c r="G15751" t="s">
        <v>24</v>
      </c>
      <c r="H15751">
        <v>298</v>
      </c>
      <c r="I15751">
        <v>39.200000000000003</v>
      </c>
      <c r="J15751">
        <v>4</v>
      </c>
      <c r="K15751" t="s">
        <v>20</v>
      </c>
    </row>
    <row r="15752" spans="1:11" x14ac:dyDescent="0.3">
      <c r="A15752" t="s">
        <v>15794</v>
      </c>
      <c r="B15752" s="1">
        <v>45031</v>
      </c>
      <c r="C15752" s="1" t="str">
        <f t="shared" si="246"/>
        <v>Apr</v>
      </c>
      <c r="D15752" t="s">
        <v>43</v>
      </c>
      <c r="E15752" t="s">
        <v>44</v>
      </c>
      <c r="F15752" t="s">
        <v>28</v>
      </c>
      <c r="G15752" t="s">
        <v>38</v>
      </c>
      <c r="H15752">
        <v>443</v>
      </c>
      <c r="I15752">
        <v>81.709999999999994</v>
      </c>
      <c r="J15752">
        <v>5</v>
      </c>
      <c r="K15752" t="s">
        <v>36</v>
      </c>
    </row>
    <row r="15753" spans="1:11" x14ac:dyDescent="0.3">
      <c r="A15753" t="s">
        <v>15795</v>
      </c>
      <c r="B15753" s="1">
        <v>44944</v>
      </c>
      <c r="C15753" s="1" t="str">
        <f t="shared" si="246"/>
        <v>Jan</v>
      </c>
      <c r="D15753" t="s">
        <v>22</v>
      </c>
      <c r="E15753" t="s">
        <v>12</v>
      </c>
      <c r="F15753" t="s">
        <v>40</v>
      </c>
      <c r="G15753" t="s">
        <v>53</v>
      </c>
      <c r="H15753">
        <v>3025</v>
      </c>
      <c r="I15753">
        <v>720.03</v>
      </c>
      <c r="J15753">
        <v>1</v>
      </c>
      <c r="K15753" t="s">
        <v>29</v>
      </c>
    </row>
    <row r="15754" spans="1:11" x14ac:dyDescent="0.3">
      <c r="A15754" t="s">
        <v>15796</v>
      </c>
      <c r="B15754" s="1">
        <v>44943</v>
      </c>
      <c r="C15754" s="1" t="str">
        <f t="shared" si="246"/>
        <v>Jan</v>
      </c>
      <c r="D15754" t="s">
        <v>31</v>
      </c>
      <c r="E15754" t="s">
        <v>32</v>
      </c>
      <c r="F15754" t="s">
        <v>28</v>
      </c>
      <c r="G15754" t="s">
        <v>38</v>
      </c>
      <c r="H15754">
        <v>3274</v>
      </c>
      <c r="I15754">
        <v>464.3</v>
      </c>
      <c r="J15754">
        <v>2</v>
      </c>
      <c r="K15754" t="s">
        <v>29</v>
      </c>
    </row>
    <row r="15755" spans="1:11" x14ac:dyDescent="0.3">
      <c r="A15755" t="s">
        <v>15797</v>
      </c>
      <c r="B15755" s="1">
        <v>45351</v>
      </c>
      <c r="C15755" s="1" t="str">
        <f t="shared" si="246"/>
        <v>Feb</v>
      </c>
      <c r="D15755" t="s">
        <v>34</v>
      </c>
      <c r="E15755" t="s">
        <v>34</v>
      </c>
      <c r="F15755" t="s">
        <v>23</v>
      </c>
      <c r="G15755" t="s">
        <v>35</v>
      </c>
      <c r="H15755">
        <v>1745</v>
      </c>
      <c r="I15755">
        <v>393.34</v>
      </c>
      <c r="J15755">
        <v>1</v>
      </c>
      <c r="K15755" t="s">
        <v>20</v>
      </c>
    </row>
    <row r="15756" spans="1:11" x14ac:dyDescent="0.3">
      <c r="A15756" t="s">
        <v>15798</v>
      </c>
      <c r="B15756" s="1">
        <v>45174</v>
      </c>
      <c r="C15756" s="1" t="str">
        <f t="shared" si="246"/>
        <v>Sep</v>
      </c>
      <c r="D15756" t="s">
        <v>22</v>
      </c>
      <c r="E15756" t="s">
        <v>12</v>
      </c>
      <c r="F15756" t="s">
        <v>28</v>
      </c>
      <c r="G15756" t="s">
        <v>35</v>
      </c>
      <c r="H15756">
        <v>2990</v>
      </c>
      <c r="I15756">
        <v>671.51</v>
      </c>
      <c r="J15756">
        <v>1</v>
      </c>
      <c r="K15756" t="s">
        <v>20</v>
      </c>
    </row>
    <row r="15757" spans="1:11" x14ac:dyDescent="0.3">
      <c r="A15757" t="s">
        <v>15799</v>
      </c>
      <c r="B15757" s="1">
        <v>45572</v>
      </c>
      <c r="C15757" s="1" t="str">
        <f t="shared" si="246"/>
        <v>Oct</v>
      </c>
      <c r="D15757" t="s">
        <v>31</v>
      </c>
      <c r="E15757" t="s">
        <v>32</v>
      </c>
      <c r="F15757" t="s">
        <v>28</v>
      </c>
      <c r="G15757" t="s">
        <v>55</v>
      </c>
      <c r="H15757">
        <v>3586</v>
      </c>
      <c r="I15757">
        <v>722.62</v>
      </c>
      <c r="J15757">
        <v>1</v>
      </c>
      <c r="K15757" t="s">
        <v>29</v>
      </c>
    </row>
    <row r="15758" spans="1:11" x14ac:dyDescent="0.3">
      <c r="A15758" t="s">
        <v>15800</v>
      </c>
      <c r="B15758" s="1">
        <v>45298</v>
      </c>
      <c r="C15758" s="1" t="str">
        <f t="shared" si="246"/>
        <v>Jan</v>
      </c>
      <c r="D15758" t="s">
        <v>86</v>
      </c>
      <c r="E15758" t="s">
        <v>87</v>
      </c>
      <c r="F15758" t="s">
        <v>40</v>
      </c>
      <c r="G15758" t="s">
        <v>14</v>
      </c>
      <c r="H15758">
        <v>224</v>
      </c>
      <c r="I15758">
        <v>29.79</v>
      </c>
      <c r="J15758">
        <v>1</v>
      </c>
      <c r="K15758" t="s">
        <v>15</v>
      </c>
    </row>
    <row r="15759" spans="1:11" x14ac:dyDescent="0.3">
      <c r="A15759" t="s">
        <v>15801</v>
      </c>
      <c r="B15759" s="1">
        <v>45438</v>
      </c>
      <c r="C15759" s="1" t="str">
        <f t="shared" si="246"/>
        <v>May</v>
      </c>
      <c r="D15759" t="s">
        <v>47</v>
      </c>
      <c r="E15759" t="s">
        <v>48</v>
      </c>
      <c r="F15759" t="s">
        <v>28</v>
      </c>
      <c r="G15759" t="s">
        <v>24</v>
      </c>
      <c r="H15759">
        <v>4891</v>
      </c>
      <c r="I15759">
        <v>436.33</v>
      </c>
      <c r="J15759">
        <v>1</v>
      </c>
      <c r="K15759" t="s">
        <v>20</v>
      </c>
    </row>
    <row r="15760" spans="1:11" x14ac:dyDescent="0.3">
      <c r="A15760" t="s">
        <v>15802</v>
      </c>
      <c r="B15760" s="1">
        <v>45622</v>
      </c>
      <c r="C15760" s="1" t="str">
        <f t="shared" si="246"/>
        <v>Nov</v>
      </c>
      <c r="D15760" t="s">
        <v>11</v>
      </c>
      <c r="E15760" t="s">
        <v>12</v>
      </c>
      <c r="F15760" t="s">
        <v>13</v>
      </c>
      <c r="G15760" t="s">
        <v>24</v>
      </c>
      <c r="H15760">
        <v>395</v>
      </c>
      <c r="I15760">
        <v>60.96</v>
      </c>
      <c r="J15760">
        <v>1</v>
      </c>
      <c r="K15760" t="s">
        <v>36</v>
      </c>
    </row>
    <row r="15761" spans="1:11" x14ac:dyDescent="0.3">
      <c r="A15761" t="s">
        <v>15803</v>
      </c>
      <c r="B15761" s="1">
        <v>45516</v>
      </c>
      <c r="C15761" s="1" t="str">
        <f t="shared" si="246"/>
        <v>Aug</v>
      </c>
      <c r="D15761" t="s">
        <v>26</v>
      </c>
      <c r="E15761" t="s">
        <v>27</v>
      </c>
      <c r="F15761" t="s">
        <v>40</v>
      </c>
      <c r="G15761" t="s">
        <v>35</v>
      </c>
      <c r="H15761">
        <v>3629</v>
      </c>
      <c r="I15761">
        <v>439.35</v>
      </c>
      <c r="J15761">
        <v>4</v>
      </c>
      <c r="K15761" t="s">
        <v>20</v>
      </c>
    </row>
    <row r="15762" spans="1:11" x14ac:dyDescent="0.3">
      <c r="A15762" t="s">
        <v>15804</v>
      </c>
      <c r="B15762" s="1">
        <v>45491</v>
      </c>
      <c r="C15762" s="1" t="str">
        <f t="shared" si="246"/>
        <v>Jul</v>
      </c>
      <c r="D15762" t="s">
        <v>31</v>
      </c>
      <c r="E15762" t="s">
        <v>32</v>
      </c>
      <c r="F15762" t="s">
        <v>23</v>
      </c>
      <c r="G15762" t="s">
        <v>19</v>
      </c>
      <c r="H15762">
        <v>868</v>
      </c>
      <c r="I15762">
        <v>94.69</v>
      </c>
      <c r="J15762">
        <v>3</v>
      </c>
      <c r="K15762" t="s">
        <v>29</v>
      </c>
    </row>
    <row r="15763" spans="1:11" x14ac:dyDescent="0.3">
      <c r="A15763" t="s">
        <v>15805</v>
      </c>
      <c r="B15763" s="1">
        <v>45562</v>
      </c>
      <c r="C15763" s="1" t="str">
        <f t="shared" si="246"/>
        <v>Sep</v>
      </c>
      <c r="D15763" t="s">
        <v>31</v>
      </c>
      <c r="E15763" t="s">
        <v>32</v>
      </c>
      <c r="F15763" t="s">
        <v>23</v>
      </c>
      <c r="G15763" t="s">
        <v>14</v>
      </c>
      <c r="H15763">
        <v>801</v>
      </c>
      <c r="I15763">
        <v>208.19</v>
      </c>
      <c r="J15763">
        <v>4</v>
      </c>
      <c r="K15763" t="s">
        <v>36</v>
      </c>
    </row>
    <row r="15764" spans="1:11" x14ac:dyDescent="0.3">
      <c r="A15764" t="s">
        <v>15806</v>
      </c>
      <c r="B15764" s="1">
        <v>45348</v>
      </c>
      <c r="C15764" s="1" t="str">
        <f t="shared" si="246"/>
        <v>Feb</v>
      </c>
      <c r="D15764" t="s">
        <v>31</v>
      </c>
      <c r="E15764" t="s">
        <v>32</v>
      </c>
      <c r="F15764" t="s">
        <v>28</v>
      </c>
      <c r="G15764" t="s">
        <v>19</v>
      </c>
      <c r="H15764">
        <v>2148</v>
      </c>
      <c r="I15764">
        <v>502.32</v>
      </c>
      <c r="J15764">
        <v>4</v>
      </c>
      <c r="K15764" t="s">
        <v>36</v>
      </c>
    </row>
    <row r="15765" spans="1:11" x14ac:dyDescent="0.3">
      <c r="A15765" t="s">
        <v>15807</v>
      </c>
      <c r="B15765" s="1">
        <v>45438</v>
      </c>
      <c r="C15765" s="1" t="str">
        <f t="shared" si="246"/>
        <v>May</v>
      </c>
      <c r="D15765" t="s">
        <v>86</v>
      </c>
      <c r="E15765" t="s">
        <v>87</v>
      </c>
      <c r="F15765" t="s">
        <v>13</v>
      </c>
      <c r="G15765" t="s">
        <v>55</v>
      </c>
      <c r="H15765">
        <v>2216</v>
      </c>
      <c r="I15765">
        <v>291.36</v>
      </c>
      <c r="J15765">
        <v>3</v>
      </c>
      <c r="K15765" t="s">
        <v>29</v>
      </c>
    </row>
    <row r="15766" spans="1:11" x14ac:dyDescent="0.3">
      <c r="A15766" t="s">
        <v>15808</v>
      </c>
      <c r="B15766" s="1">
        <v>45207</v>
      </c>
      <c r="C15766" s="1" t="str">
        <f t="shared" si="246"/>
        <v>Oct</v>
      </c>
      <c r="D15766" t="s">
        <v>43</v>
      </c>
      <c r="E15766" t="s">
        <v>44</v>
      </c>
      <c r="F15766" t="s">
        <v>40</v>
      </c>
      <c r="G15766" t="s">
        <v>68</v>
      </c>
      <c r="H15766">
        <v>1142</v>
      </c>
      <c r="I15766">
        <v>99.11</v>
      </c>
      <c r="J15766">
        <v>3</v>
      </c>
      <c r="K15766" t="s">
        <v>29</v>
      </c>
    </row>
    <row r="15767" spans="1:11" x14ac:dyDescent="0.3">
      <c r="A15767" t="s">
        <v>15809</v>
      </c>
      <c r="B15767" s="1">
        <v>44958</v>
      </c>
      <c r="C15767" s="1" t="str">
        <f t="shared" si="246"/>
        <v>Feb</v>
      </c>
      <c r="D15767" t="s">
        <v>47</v>
      </c>
      <c r="E15767" t="s">
        <v>48</v>
      </c>
      <c r="F15767" t="s">
        <v>40</v>
      </c>
      <c r="G15767" t="s">
        <v>14</v>
      </c>
      <c r="H15767">
        <v>4412</v>
      </c>
      <c r="I15767">
        <v>442.59</v>
      </c>
      <c r="J15767">
        <v>2</v>
      </c>
      <c r="K15767" t="s">
        <v>36</v>
      </c>
    </row>
    <row r="15768" spans="1:11" x14ac:dyDescent="0.3">
      <c r="A15768" t="s">
        <v>15810</v>
      </c>
      <c r="B15768" s="1">
        <v>45426</v>
      </c>
      <c r="C15768" s="1" t="str">
        <f t="shared" si="246"/>
        <v>May</v>
      </c>
      <c r="D15768" t="s">
        <v>43</v>
      </c>
      <c r="E15768" t="s">
        <v>44</v>
      </c>
      <c r="F15768" t="s">
        <v>40</v>
      </c>
      <c r="G15768" t="s">
        <v>19</v>
      </c>
      <c r="H15768">
        <v>3122</v>
      </c>
      <c r="I15768">
        <v>288.41000000000003</v>
      </c>
      <c r="J15768">
        <v>2</v>
      </c>
      <c r="K15768" t="s">
        <v>20</v>
      </c>
    </row>
    <row r="15769" spans="1:11" x14ac:dyDescent="0.3">
      <c r="A15769" t="s">
        <v>15811</v>
      </c>
      <c r="B15769" s="1">
        <v>45413</v>
      </c>
      <c r="C15769" s="1" t="str">
        <f t="shared" si="246"/>
        <v>May</v>
      </c>
      <c r="D15769" t="s">
        <v>86</v>
      </c>
      <c r="E15769" t="s">
        <v>87</v>
      </c>
      <c r="F15769" t="s">
        <v>13</v>
      </c>
      <c r="G15769" t="s">
        <v>68</v>
      </c>
      <c r="H15769">
        <v>1261</v>
      </c>
      <c r="I15769">
        <v>72.260000000000005</v>
      </c>
      <c r="J15769">
        <v>1</v>
      </c>
      <c r="K15769" t="s">
        <v>15</v>
      </c>
    </row>
    <row r="15770" spans="1:11" x14ac:dyDescent="0.3">
      <c r="A15770" t="s">
        <v>15812</v>
      </c>
      <c r="B15770" s="1">
        <v>45584</v>
      </c>
      <c r="C15770" s="1" t="str">
        <f t="shared" si="246"/>
        <v>Oct</v>
      </c>
      <c r="D15770" t="s">
        <v>47</v>
      </c>
      <c r="E15770" t="s">
        <v>48</v>
      </c>
      <c r="F15770" t="s">
        <v>13</v>
      </c>
      <c r="G15770" t="s">
        <v>68</v>
      </c>
      <c r="H15770">
        <v>4144</v>
      </c>
      <c r="I15770">
        <v>1099.19</v>
      </c>
      <c r="J15770">
        <v>3</v>
      </c>
      <c r="K15770" t="s">
        <v>15</v>
      </c>
    </row>
    <row r="15771" spans="1:11" x14ac:dyDescent="0.3">
      <c r="A15771" t="s">
        <v>15813</v>
      </c>
      <c r="B15771" s="1">
        <v>45502</v>
      </c>
      <c r="C15771" s="1" t="str">
        <f t="shared" si="246"/>
        <v>Jul</v>
      </c>
      <c r="D15771" t="s">
        <v>26</v>
      </c>
      <c r="E15771" t="s">
        <v>27</v>
      </c>
      <c r="F15771" t="s">
        <v>28</v>
      </c>
      <c r="G15771" t="s">
        <v>14</v>
      </c>
      <c r="H15771">
        <v>2826</v>
      </c>
      <c r="I15771">
        <v>492.04</v>
      </c>
      <c r="J15771">
        <v>1</v>
      </c>
      <c r="K15771" t="s">
        <v>29</v>
      </c>
    </row>
    <row r="15772" spans="1:11" x14ac:dyDescent="0.3">
      <c r="A15772" t="s">
        <v>15814</v>
      </c>
      <c r="B15772" s="1">
        <v>45411</v>
      </c>
      <c r="C15772" s="1" t="str">
        <f t="shared" si="246"/>
        <v>Apr</v>
      </c>
      <c r="D15772" t="s">
        <v>47</v>
      </c>
      <c r="E15772" t="s">
        <v>48</v>
      </c>
      <c r="F15772" t="s">
        <v>40</v>
      </c>
      <c r="G15772" t="s">
        <v>53</v>
      </c>
      <c r="H15772">
        <v>1164</v>
      </c>
      <c r="I15772">
        <v>210.06</v>
      </c>
      <c r="J15772">
        <v>3</v>
      </c>
      <c r="K15772" t="s">
        <v>20</v>
      </c>
    </row>
    <row r="15773" spans="1:11" x14ac:dyDescent="0.3">
      <c r="A15773" t="s">
        <v>15815</v>
      </c>
      <c r="B15773" s="1">
        <v>45606</v>
      </c>
      <c r="C15773" s="1" t="str">
        <f t="shared" si="246"/>
        <v>Nov</v>
      </c>
      <c r="D15773" t="s">
        <v>31</v>
      </c>
      <c r="E15773" t="s">
        <v>32</v>
      </c>
      <c r="F15773" t="s">
        <v>13</v>
      </c>
      <c r="G15773" t="s">
        <v>68</v>
      </c>
      <c r="H15773">
        <v>1325</v>
      </c>
      <c r="I15773">
        <v>265.14</v>
      </c>
      <c r="J15773">
        <v>1</v>
      </c>
      <c r="K15773" t="s">
        <v>20</v>
      </c>
    </row>
    <row r="15774" spans="1:11" x14ac:dyDescent="0.3">
      <c r="A15774" t="s">
        <v>15816</v>
      </c>
      <c r="B15774" s="1">
        <v>45411</v>
      </c>
      <c r="C15774" s="1" t="str">
        <f t="shared" si="246"/>
        <v>Apr</v>
      </c>
      <c r="D15774" t="s">
        <v>22</v>
      </c>
      <c r="E15774" t="s">
        <v>12</v>
      </c>
      <c r="F15774" t="s">
        <v>40</v>
      </c>
      <c r="G15774" t="s">
        <v>53</v>
      </c>
      <c r="H15774">
        <v>4388</v>
      </c>
      <c r="I15774">
        <v>1146.07</v>
      </c>
      <c r="J15774">
        <v>1</v>
      </c>
      <c r="K15774" t="s">
        <v>36</v>
      </c>
    </row>
    <row r="15775" spans="1:11" x14ac:dyDescent="0.3">
      <c r="A15775" t="s">
        <v>15817</v>
      </c>
      <c r="B15775" s="1">
        <v>45417</v>
      </c>
      <c r="C15775" s="1" t="str">
        <f t="shared" si="246"/>
        <v>May</v>
      </c>
      <c r="D15775" t="s">
        <v>22</v>
      </c>
      <c r="E15775" t="s">
        <v>12</v>
      </c>
      <c r="F15775" t="s">
        <v>40</v>
      </c>
      <c r="G15775" t="s">
        <v>35</v>
      </c>
      <c r="H15775">
        <v>449</v>
      </c>
      <c r="I15775">
        <v>61.22</v>
      </c>
      <c r="J15775">
        <v>1</v>
      </c>
      <c r="K15775" t="s">
        <v>15</v>
      </c>
    </row>
    <row r="15776" spans="1:11" x14ac:dyDescent="0.3">
      <c r="A15776" t="s">
        <v>15818</v>
      </c>
      <c r="B15776" s="1">
        <v>45327</v>
      </c>
      <c r="C15776" s="1" t="str">
        <f t="shared" si="246"/>
        <v>Feb</v>
      </c>
      <c r="D15776" t="s">
        <v>26</v>
      </c>
      <c r="E15776" t="s">
        <v>27</v>
      </c>
      <c r="F15776" t="s">
        <v>40</v>
      </c>
      <c r="G15776" t="s">
        <v>35</v>
      </c>
      <c r="H15776">
        <v>2559</v>
      </c>
      <c r="I15776">
        <v>515.15</v>
      </c>
      <c r="J15776">
        <v>3</v>
      </c>
      <c r="K15776" t="s">
        <v>15</v>
      </c>
    </row>
    <row r="15777" spans="1:11" x14ac:dyDescent="0.3">
      <c r="A15777" t="s">
        <v>15819</v>
      </c>
      <c r="B15777" s="1">
        <v>45421</v>
      </c>
      <c r="C15777" s="1" t="str">
        <f t="shared" si="246"/>
        <v>May</v>
      </c>
      <c r="D15777" t="s">
        <v>17</v>
      </c>
      <c r="E15777" t="s">
        <v>18</v>
      </c>
      <c r="F15777" t="s">
        <v>13</v>
      </c>
      <c r="G15777" t="s">
        <v>35</v>
      </c>
      <c r="H15777">
        <v>2618</v>
      </c>
      <c r="I15777">
        <v>603.42999999999995</v>
      </c>
      <c r="J15777">
        <v>5</v>
      </c>
      <c r="K15777" t="s">
        <v>20</v>
      </c>
    </row>
    <row r="15778" spans="1:11" x14ac:dyDescent="0.3">
      <c r="A15778" t="s">
        <v>15820</v>
      </c>
      <c r="B15778" s="1">
        <v>45477</v>
      </c>
      <c r="C15778" s="1" t="str">
        <f t="shared" si="246"/>
        <v>Jul</v>
      </c>
      <c r="D15778" t="s">
        <v>43</v>
      </c>
      <c r="E15778" t="s">
        <v>44</v>
      </c>
      <c r="F15778" t="s">
        <v>40</v>
      </c>
      <c r="G15778" t="s">
        <v>38</v>
      </c>
      <c r="H15778">
        <v>2792</v>
      </c>
      <c r="I15778">
        <v>761.82</v>
      </c>
      <c r="J15778">
        <v>2</v>
      </c>
      <c r="K15778" t="s">
        <v>29</v>
      </c>
    </row>
    <row r="15779" spans="1:11" x14ac:dyDescent="0.3">
      <c r="A15779" t="s">
        <v>15821</v>
      </c>
      <c r="B15779" s="1">
        <v>45423</v>
      </c>
      <c r="C15779" s="1" t="str">
        <f t="shared" si="246"/>
        <v>May</v>
      </c>
      <c r="D15779" t="s">
        <v>22</v>
      </c>
      <c r="E15779" t="s">
        <v>12</v>
      </c>
      <c r="F15779" t="s">
        <v>28</v>
      </c>
      <c r="G15779" t="s">
        <v>19</v>
      </c>
      <c r="H15779">
        <v>2375</v>
      </c>
      <c r="I15779">
        <v>491.73</v>
      </c>
      <c r="J15779">
        <v>3</v>
      </c>
      <c r="K15779" t="s">
        <v>20</v>
      </c>
    </row>
    <row r="15780" spans="1:11" x14ac:dyDescent="0.3">
      <c r="A15780" t="s">
        <v>15822</v>
      </c>
      <c r="B15780" s="1">
        <v>45129</v>
      </c>
      <c r="C15780" s="1" t="str">
        <f t="shared" si="246"/>
        <v>Jul</v>
      </c>
      <c r="D15780" t="s">
        <v>34</v>
      </c>
      <c r="E15780" t="s">
        <v>34</v>
      </c>
      <c r="F15780" t="s">
        <v>40</v>
      </c>
      <c r="G15780" t="s">
        <v>35</v>
      </c>
      <c r="H15780">
        <v>954</v>
      </c>
      <c r="I15780">
        <v>259.72000000000003</v>
      </c>
      <c r="J15780">
        <v>4</v>
      </c>
      <c r="K15780" t="s">
        <v>15</v>
      </c>
    </row>
    <row r="15781" spans="1:11" x14ac:dyDescent="0.3">
      <c r="A15781" t="s">
        <v>15823</v>
      </c>
      <c r="B15781" s="1">
        <v>45171</v>
      </c>
      <c r="C15781" s="1" t="str">
        <f t="shared" si="246"/>
        <v>Sep</v>
      </c>
      <c r="D15781" t="s">
        <v>22</v>
      </c>
      <c r="E15781" t="s">
        <v>12</v>
      </c>
      <c r="F15781" t="s">
        <v>23</v>
      </c>
      <c r="G15781" t="s">
        <v>68</v>
      </c>
      <c r="H15781">
        <v>2921</v>
      </c>
      <c r="I15781">
        <v>227.64</v>
      </c>
      <c r="J15781">
        <v>4</v>
      </c>
      <c r="K15781" t="s">
        <v>20</v>
      </c>
    </row>
    <row r="15782" spans="1:11" x14ac:dyDescent="0.3">
      <c r="A15782" t="s">
        <v>15824</v>
      </c>
      <c r="B15782" s="1">
        <v>45386</v>
      </c>
      <c r="C15782" s="1" t="str">
        <f t="shared" si="246"/>
        <v>Apr</v>
      </c>
      <c r="D15782" t="s">
        <v>50</v>
      </c>
      <c r="E15782" t="s">
        <v>51</v>
      </c>
      <c r="F15782" t="s">
        <v>28</v>
      </c>
      <c r="G15782" t="s">
        <v>24</v>
      </c>
      <c r="H15782">
        <v>1939</v>
      </c>
      <c r="I15782">
        <v>352.94</v>
      </c>
      <c r="J15782">
        <v>2</v>
      </c>
      <c r="K15782" t="s">
        <v>29</v>
      </c>
    </row>
    <row r="15783" spans="1:11" x14ac:dyDescent="0.3">
      <c r="A15783" t="s">
        <v>15825</v>
      </c>
      <c r="B15783" s="1">
        <v>45337</v>
      </c>
      <c r="C15783" s="1" t="str">
        <f t="shared" si="246"/>
        <v>Feb</v>
      </c>
      <c r="D15783" t="s">
        <v>31</v>
      </c>
      <c r="E15783" t="s">
        <v>32</v>
      </c>
      <c r="F15783" t="s">
        <v>23</v>
      </c>
      <c r="G15783" t="s">
        <v>53</v>
      </c>
      <c r="H15783">
        <v>476</v>
      </c>
      <c r="I15783">
        <v>88.33</v>
      </c>
      <c r="J15783">
        <v>4</v>
      </c>
      <c r="K15783" t="s">
        <v>36</v>
      </c>
    </row>
    <row r="15784" spans="1:11" x14ac:dyDescent="0.3">
      <c r="A15784" t="s">
        <v>15826</v>
      </c>
      <c r="B15784" s="1">
        <v>45154</v>
      </c>
      <c r="C15784" s="1" t="str">
        <f t="shared" si="246"/>
        <v>Aug</v>
      </c>
      <c r="D15784" t="s">
        <v>17</v>
      </c>
      <c r="E15784" t="s">
        <v>18</v>
      </c>
      <c r="F15784" t="s">
        <v>13</v>
      </c>
      <c r="G15784" t="s">
        <v>68</v>
      </c>
      <c r="H15784">
        <v>3140</v>
      </c>
      <c r="I15784">
        <v>685.17</v>
      </c>
      <c r="J15784">
        <v>4</v>
      </c>
      <c r="K15784" t="s">
        <v>29</v>
      </c>
    </row>
    <row r="15785" spans="1:11" x14ac:dyDescent="0.3">
      <c r="A15785" t="s">
        <v>15827</v>
      </c>
      <c r="B15785" s="1">
        <v>45601</v>
      </c>
      <c r="C15785" s="1" t="str">
        <f t="shared" si="246"/>
        <v>Nov</v>
      </c>
      <c r="D15785" t="s">
        <v>17</v>
      </c>
      <c r="E15785" t="s">
        <v>18</v>
      </c>
      <c r="F15785" t="s">
        <v>28</v>
      </c>
      <c r="G15785" t="s">
        <v>14</v>
      </c>
      <c r="H15785">
        <v>3287</v>
      </c>
      <c r="I15785">
        <v>934.93</v>
      </c>
      <c r="J15785">
        <v>4</v>
      </c>
      <c r="K15785" t="s">
        <v>36</v>
      </c>
    </row>
    <row r="15786" spans="1:11" x14ac:dyDescent="0.3">
      <c r="A15786" t="s">
        <v>15828</v>
      </c>
      <c r="B15786" s="1">
        <v>45406</v>
      </c>
      <c r="C15786" s="1" t="str">
        <f t="shared" si="246"/>
        <v>Apr</v>
      </c>
      <c r="D15786" t="s">
        <v>31</v>
      </c>
      <c r="E15786" t="s">
        <v>32</v>
      </c>
      <c r="F15786" t="s">
        <v>28</v>
      </c>
      <c r="G15786" t="s">
        <v>55</v>
      </c>
      <c r="H15786">
        <v>383</v>
      </c>
      <c r="I15786">
        <v>80.95</v>
      </c>
      <c r="J15786">
        <v>2</v>
      </c>
      <c r="K15786" t="s">
        <v>15</v>
      </c>
    </row>
    <row r="15787" spans="1:11" x14ac:dyDescent="0.3">
      <c r="A15787" t="s">
        <v>15829</v>
      </c>
      <c r="B15787" s="1">
        <v>45315</v>
      </c>
      <c r="C15787" s="1" t="str">
        <f t="shared" si="246"/>
        <v>Jan</v>
      </c>
      <c r="D15787" t="s">
        <v>50</v>
      </c>
      <c r="E15787" t="s">
        <v>51</v>
      </c>
      <c r="F15787" t="s">
        <v>40</v>
      </c>
      <c r="G15787" t="s">
        <v>19</v>
      </c>
      <c r="H15787">
        <v>235</v>
      </c>
      <c r="I15787">
        <v>25.55</v>
      </c>
      <c r="J15787">
        <v>3</v>
      </c>
      <c r="K15787" t="s">
        <v>15</v>
      </c>
    </row>
    <row r="15788" spans="1:11" x14ac:dyDescent="0.3">
      <c r="A15788" t="s">
        <v>15830</v>
      </c>
      <c r="B15788" s="1">
        <v>45488</v>
      </c>
      <c r="C15788" s="1" t="str">
        <f t="shared" si="246"/>
        <v>Jul</v>
      </c>
      <c r="D15788" t="s">
        <v>86</v>
      </c>
      <c r="E15788" t="s">
        <v>87</v>
      </c>
      <c r="F15788" t="s">
        <v>40</v>
      </c>
      <c r="G15788" t="s">
        <v>14</v>
      </c>
      <c r="H15788">
        <v>4159</v>
      </c>
      <c r="I15788">
        <v>1121.5</v>
      </c>
      <c r="J15788">
        <v>5</v>
      </c>
      <c r="K15788" t="s">
        <v>36</v>
      </c>
    </row>
    <row r="15789" spans="1:11" x14ac:dyDescent="0.3">
      <c r="A15789" t="s">
        <v>15831</v>
      </c>
      <c r="B15789" s="1">
        <v>45256</v>
      </c>
      <c r="C15789" s="1" t="str">
        <f t="shared" si="246"/>
        <v>Nov</v>
      </c>
      <c r="D15789" t="s">
        <v>43</v>
      </c>
      <c r="E15789" t="s">
        <v>44</v>
      </c>
      <c r="F15789" t="s">
        <v>23</v>
      </c>
      <c r="G15789" t="s">
        <v>35</v>
      </c>
      <c r="H15789">
        <v>4026</v>
      </c>
      <c r="I15789">
        <v>328.83</v>
      </c>
      <c r="J15789">
        <v>3</v>
      </c>
      <c r="K15789" t="s">
        <v>20</v>
      </c>
    </row>
    <row r="15790" spans="1:11" x14ac:dyDescent="0.3">
      <c r="A15790" t="s">
        <v>15832</v>
      </c>
      <c r="B15790" s="1">
        <v>45467</v>
      </c>
      <c r="C15790" s="1" t="str">
        <f t="shared" si="246"/>
        <v>Jun</v>
      </c>
      <c r="D15790" t="s">
        <v>86</v>
      </c>
      <c r="E15790" t="s">
        <v>87</v>
      </c>
      <c r="F15790" t="s">
        <v>23</v>
      </c>
      <c r="G15790" t="s">
        <v>35</v>
      </c>
      <c r="H15790">
        <v>4109</v>
      </c>
      <c r="I15790">
        <v>544.80999999999995</v>
      </c>
      <c r="J15790">
        <v>3</v>
      </c>
      <c r="K15790" t="s">
        <v>29</v>
      </c>
    </row>
    <row r="15791" spans="1:11" x14ac:dyDescent="0.3">
      <c r="A15791" t="s">
        <v>15833</v>
      </c>
      <c r="B15791" s="1">
        <v>45294</v>
      </c>
      <c r="C15791" s="1" t="str">
        <f t="shared" si="246"/>
        <v>Jan</v>
      </c>
      <c r="D15791" t="s">
        <v>26</v>
      </c>
      <c r="E15791" t="s">
        <v>27</v>
      </c>
      <c r="F15791" t="s">
        <v>40</v>
      </c>
      <c r="G15791" t="s">
        <v>68</v>
      </c>
      <c r="H15791">
        <v>1675</v>
      </c>
      <c r="I15791">
        <v>196.82</v>
      </c>
      <c r="J15791">
        <v>4</v>
      </c>
      <c r="K15791" t="s">
        <v>36</v>
      </c>
    </row>
    <row r="15792" spans="1:11" x14ac:dyDescent="0.3">
      <c r="A15792" t="s">
        <v>15834</v>
      </c>
      <c r="B15792" s="1">
        <v>45126</v>
      </c>
      <c r="C15792" s="1" t="str">
        <f t="shared" si="246"/>
        <v>Jul</v>
      </c>
      <c r="D15792" t="s">
        <v>22</v>
      </c>
      <c r="E15792" t="s">
        <v>12</v>
      </c>
      <c r="F15792" t="s">
        <v>28</v>
      </c>
      <c r="G15792" t="s">
        <v>38</v>
      </c>
      <c r="H15792">
        <v>3118</v>
      </c>
      <c r="I15792">
        <v>185.77</v>
      </c>
      <c r="J15792">
        <v>1</v>
      </c>
      <c r="K15792" t="s">
        <v>36</v>
      </c>
    </row>
    <row r="15793" spans="1:11" x14ac:dyDescent="0.3">
      <c r="A15793" t="s">
        <v>15835</v>
      </c>
      <c r="B15793" s="1">
        <v>45201</v>
      </c>
      <c r="C15793" s="1" t="str">
        <f t="shared" si="246"/>
        <v>Oct</v>
      </c>
      <c r="D15793" t="s">
        <v>17</v>
      </c>
      <c r="E15793" t="s">
        <v>18</v>
      </c>
      <c r="F15793" t="s">
        <v>28</v>
      </c>
      <c r="G15793" t="s">
        <v>14</v>
      </c>
      <c r="H15793">
        <v>1516</v>
      </c>
      <c r="I15793">
        <v>89.78</v>
      </c>
      <c r="J15793">
        <v>5</v>
      </c>
      <c r="K15793" t="s">
        <v>15</v>
      </c>
    </row>
    <row r="15794" spans="1:11" x14ac:dyDescent="0.3">
      <c r="A15794" t="s">
        <v>15836</v>
      </c>
      <c r="B15794" s="1">
        <v>45176</v>
      </c>
      <c r="C15794" s="1" t="str">
        <f t="shared" si="246"/>
        <v>Sep</v>
      </c>
      <c r="D15794" t="s">
        <v>86</v>
      </c>
      <c r="E15794" t="s">
        <v>87</v>
      </c>
      <c r="F15794" t="s">
        <v>23</v>
      </c>
      <c r="G15794" t="s">
        <v>35</v>
      </c>
      <c r="H15794">
        <v>4458</v>
      </c>
      <c r="I15794">
        <v>511.24</v>
      </c>
      <c r="J15794">
        <v>4</v>
      </c>
      <c r="K15794" t="s">
        <v>36</v>
      </c>
    </row>
    <row r="15795" spans="1:11" x14ac:dyDescent="0.3">
      <c r="A15795" t="s">
        <v>15837</v>
      </c>
      <c r="B15795" s="1">
        <v>45297</v>
      </c>
      <c r="C15795" s="1" t="str">
        <f t="shared" si="246"/>
        <v>Jan</v>
      </c>
      <c r="D15795" t="s">
        <v>34</v>
      </c>
      <c r="E15795" t="s">
        <v>34</v>
      </c>
      <c r="F15795" t="s">
        <v>23</v>
      </c>
      <c r="G15795" t="s">
        <v>35</v>
      </c>
      <c r="H15795">
        <v>3854</v>
      </c>
      <c r="I15795">
        <v>652.03</v>
      </c>
      <c r="J15795">
        <v>4</v>
      </c>
      <c r="K15795" t="s">
        <v>20</v>
      </c>
    </row>
    <row r="15796" spans="1:11" x14ac:dyDescent="0.3">
      <c r="A15796" t="s">
        <v>15838</v>
      </c>
      <c r="B15796" s="1">
        <v>45231</v>
      </c>
      <c r="C15796" s="1" t="str">
        <f t="shared" si="246"/>
        <v>Nov</v>
      </c>
      <c r="D15796" t="s">
        <v>43</v>
      </c>
      <c r="E15796" t="s">
        <v>44</v>
      </c>
      <c r="F15796" t="s">
        <v>28</v>
      </c>
      <c r="G15796" t="s">
        <v>53</v>
      </c>
      <c r="H15796">
        <v>1577</v>
      </c>
      <c r="I15796">
        <v>341.64</v>
      </c>
      <c r="J15796">
        <v>5</v>
      </c>
      <c r="K15796" t="s">
        <v>29</v>
      </c>
    </row>
    <row r="15797" spans="1:11" x14ac:dyDescent="0.3">
      <c r="A15797" t="s">
        <v>15839</v>
      </c>
      <c r="B15797" s="1">
        <v>45363</v>
      </c>
      <c r="C15797" s="1" t="str">
        <f t="shared" si="246"/>
        <v>Mar</v>
      </c>
      <c r="D15797" t="s">
        <v>11</v>
      </c>
      <c r="E15797" t="s">
        <v>12</v>
      </c>
      <c r="F15797" t="s">
        <v>23</v>
      </c>
      <c r="G15797" t="s">
        <v>38</v>
      </c>
      <c r="H15797">
        <v>3015</v>
      </c>
      <c r="I15797">
        <v>322.14</v>
      </c>
      <c r="J15797">
        <v>3</v>
      </c>
      <c r="K15797" t="s">
        <v>29</v>
      </c>
    </row>
    <row r="15798" spans="1:11" x14ac:dyDescent="0.3">
      <c r="A15798" t="s">
        <v>15840</v>
      </c>
      <c r="B15798" s="1">
        <v>45362</v>
      </c>
      <c r="C15798" s="1" t="str">
        <f t="shared" si="246"/>
        <v>Mar</v>
      </c>
      <c r="D15798" t="s">
        <v>17</v>
      </c>
      <c r="E15798" t="s">
        <v>18</v>
      </c>
      <c r="F15798" t="s">
        <v>40</v>
      </c>
      <c r="G15798" t="s">
        <v>19</v>
      </c>
      <c r="H15798">
        <v>2779</v>
      </c>
      <c r="I15798">
        <v>723.93</v>
      </c>
      <c r="J15798">
        <v>5</v>
      </c>
      <c r="K15798" t="s">
        <v>15</v>
      </c>
    </row>
    <row r="15799" spans="1:11" x14ac:dyDescent="0.3">
      <c r="A15799" t="s">
        <v>15841</v>
      </c>
      <c r="B15799" s="1">
        <v>45182</v>
      </c>
      <c r="C15799" s="1" t="str">
        <f t="shared" si="246"/>
        <v>Sep</v>
      </c>
      <c r="D15799" t="s">
        <v>17</v>
      </c>
      <c r="E15799" t="s">
        <v>18</v>
      </c>
      <c r="F15799" t="s">
        <v>40</v>
      </c>
      <c r="G15799" t="s">
        <v>68</v>
      </c>
      <c r="H15799">
        <v>2922</v>
      </c>
      <c r="I15799">
        <v>495.02</v>
      </c>
      <c r="J15799">
        <v>2</v>
      </c>
      <c r="K15799" t="s">
        <v>36</v>
      </c>
    </row>
    <row r="15800" spans="1:11" x14ac:dyDescent="0.3">
      <c r="A15800" t="s">
        <v>15842</v>
      </c>
      <c r="B15800" s="1">
        <v>45109</v>
      </c>
      <c r="C15800" s="1" t="str">
        <f t="shared" si="246"/>
        <v>Jul</v>
      </c>
      <c r="D15800" t="s">
        <v>31</v>
      </c>
      <c r="E15800" t="s">
        <v>32</v>
      </c>
      <c r="F15800" t="s">
        <v>40</v>
      </c>
      <c r="G15800" t="s">
        <v>14</v>
      </c>
      <c r="H15800">
        <v>3441</v>
      </c>
      <c r="I15800">
        <v>981.21</v>
      </c>
      <c r="J15800">
        <v>5</v>
      </c>
      <c r="K15800" t="s">
        <v>29</v>
      </c>
    </row>
    <row r="15801" spans="1:11" x14ac:dyDescent="0.3">
      <c r="A15801" t="s">
        <v>15843</v>
      </c>
      <c r="B15801" s="1">
        <v>45551</v>
      </c>
      <c r="C15801" s="1" t="str">
        <f t="shared" si="246"/>
        <v>Sep</v>
      </c>
      <c r="D15801" t="s">
        <v>47</v>
      </c>
      <c r="E15801" t="s">
        <v>48</v>
      </c>
      <c r="F15801" t="s">
        <v>28</v>
      </c>
      <c r="G15801" t="s">
        <v>55</v>
      </c>
      <c r="H15801">
        <v>4674</v>
      </c>
      <c r="I15801">
        <v>665.02</v>
      </c>
      <c r="J15801">
        <v>4</v>
      </c>
      <c r="K15801" t="s">
        <v>29</v>
      </c>
    </row>
    <row r="15802" spans="1:11" x14ac:dyDescent="0.3">
      <c r="A15802" t="s">
        <v>15844</v>
      </c>
      <c r="B15802" s="1">
        <v>45507</v>
      </c>
      <c r="C15802" s="1" t="str">
        <f t="shared" si="246"/>
        <v>Aug</v>
      </c>
      <c r="D15802" t="s">
        <v>17</v>
      </c>
      <c r="E15802" t="s">
        <v>18</v>
      </c>
      <c r="F15802" t="s">
        <v>28</v>
      </c>
      <c r="G15802" t="s">
        <v>68</v>
      </c>
      <c r="H15802">
        <v>4383</v>
      </c>
      <c r="I15802">
        <v>395.51</v>
      </c>
      <c r="J15802">
        <v>3</v>
      </c>
      <c r="K15802" t="s">
        <v>29</v>
      </c>
    </row>
    <row r="15803" spans="1:11" x14ac:dyDescent="0.3">
      <c r="A15803" t="s">
        <v>15845</v>
      </c>
      <c r="B15803" s="1">
        <v>45134</v>
      </c>
      <c r="C15803" s="1" t="str">
        <f t="shared" si="246"/>
        <v>Jul</v>
      </c>
      <c r="D15803" t="s">
        <v>31</v>
      </c>
      <c r="E15803" t="s">
        <v>32</v>
      </c>
      <c r="F15803" t="s">
        <v>40</v>
      </c>
      <c r="G15803" t="s">
        <v>19</v>
      </c>
      <c r="H15803">
        <v>3447</v>
      </c>
      <c r="I15803">
        <v>239.74</v>
      </c>
      <c r="J15803">
        <v>2</v>
      </c>
      <c r="K15803" t="s">
        <v>29</v>
      </c>
    </row>
    <row r="15804" spans="1:11" x14ac:dyDescent="0.3">
      <c r="A15804" t="s">
        <v>15846</v>
      </c>
      <c r="B15804" s="1">
        <v>45303</v>
      </c>
      <c r="C15804" s="1" t="str">
        <f t="shared" si="246"/>
        <v>Jan</v>
      </c>
      <c r="D15804" t="s">
        <v>43</v>
      </c>
      <c r="E15804" t="s">
        <v>44</v>
      </c>
      <c r="F15804" t="s">
        <v>40</v>
      </c>
      <c r="G15804" t="s">
        <v>55</v>
      </c>
      <c r="H15804">
        <v>3778</v>
      </c>
      <c r="I15804">
        <v>318.89999999999998</v>
      </c>
      <c r="J15804">
        <v>4</v>
      </c>
      <c r="K15804" t="s">
        <v>29</v>
      </c>
    </row>
    <row r="15805" spans="1:11" x14ac:dyDescent="0.3">
      <c r="A15805" t="s">
        <v>15847</v>
      </c>
      <c r="B15805" s="1">
        <v>45030</v>
      </c>
      <c r="C15805" s="1" t="str">
        <f t="shared" si="246"/>
        <v>Apr</v>
      </c>
      <c r="D15805" t="s">
        <v>34</v>
      </c>
      <c r="E15805" t="s">
        <v>34</v>
      </c>
      <c r="F15805" t="s">
        <v>23</v>
      </c>
      <c r="G15805" t="s">
        <v>55</v>
      </c>
      <c r="H15805">
        <v>1631</v>
      </c>
      <c r="I15805">
        <v>119.33</v>
      </c>
      <c r="J15805">
        <v>3</v>
      </c>
      <c r="K15805" t="s">
        <v>29</v>
      </c>
    </row>
    <row r="15806" spans="1:11" x14ac:dyDescent="0.3">
      <c r="A15806" t="s">
        <v>15848</v>
      </c>
      <c r="B15806" s="1">
        <v>45360</v>
      </c>
      <c r="C15806" s="1" t="str">
        <f t="shared" si="246"/>
        <v>Mar</v>
      </c>
      <c r="D15806" t="s">
        <v>22</v>
      </c>
      <c r="E15806" t="s">
        <v>12</v>
      </c>
      <c r="F15806" t="s">
        <v>40</v>
      </c>
      <c r="G15806" t="s">
        <v>19</v>
      </c>
      <c r="H15806">
        <v>570</v>
      </c>
      <c r="I15806">
        <v>119.27</v>
      </c>
      <c r="J15806">
        <v>3</v>
      </c>
      <c r="K15806" t="s">
        <v>29</v>
      </c>
    </row>
    <row r="15807" spans="1:11" x14ac:dyDescent="0.3">
      <c r="A15807" t="s">
        <v>15849</v>
      </c>
      <c r="B15807" s="1">
        <v>45378</v>
      </c>
      <c r="C15807" s="1" t="str">
        <f t="shared" si="246"/>
        <v>Mar</v>
      </c>
      <c r="D15807" t="s">
        <v>50</v>
      </c>
      <c r="E15807" t="s">
        <v>51</v>
      </c>
      <c r="F15807" t="s">
        <v>13</v>
      </c>
      <c r="G15807" t="s">
        <v>68</v>
      </c>
      <c r="H15807">
        <v>1243</v>
      </c>
      <c r="I15807">
        <v>127.07</v>
      </c>
      <c r="J15807">
        <v>5</v>
      </c>
      <c r="K15807" t="s">
        <v>20</v>
      </c>
    </row>
    <row r="15808" spans="1:11" x14ac:dyDescent="0.3">
      <c r="A15808" t="s">
        <v>15850</v>
      </c>
      <c r="B15808" s="1">
        <v>45567</v>
      </c>
      <c r="C15808" s="1" t="str">
        <f t="shared" si="246"/>
        <v>Oct</v>
      </c>
      <c r="D15808" t="s">
        <v>47</v>
      </c>
      <c r="E15808" t="s">
        <v>48</v>
      </c>
      <c r="F15808" t="s">
        <v>40</v>
      </c>
      <c r="G15808" t="s">
        <v>24</v>
      </c>
      <c r="H15808">
        <v>854</v>
      </c>
      <c r="I15808">
        <v>130.76</v>
      </c>
      <c r="J15808">
        <v>4</v>
      </c>
      <c r="K15808" t="s">
        <v>36</v>
      </c>
    </row>
    <row r="15809" spans="1:11" x14ac:dyDescent="0.3">
      <c r="A15809" t="s">
        <v>15851</v>
      </c>
      <c r="B15809" s="1">
        <v>45340</v>
      </c>
      <c r="C15809" s="1" t="str">
        <f t="shared" si="246"/>
        <v>Feb</v>
      </c>
      <c r="D15809" t="s">
        <v>50</v>
      </c>
      <c r="E15809" t="s">
        <v>51</v>
      </c>
      <c r="F15809" t="s">
        <v>23</v>
      </c>
      <c r="G15809" t="s">
        <v>53</v>
      </c>
      <c r="H15809">
        <v>2875</v>
      </c>
      <c r="I15809">
        <v>544.5</v>
      </c>
      <c r="J15809">
        <v>4</v>
      </c>
      <c r="K15809" t="s">
        <v>29</v>
      </c>
    </row>
    <row r="15810" spans="1:11" x14ac:dyDescent="0.3">
      <c r="A15810" t="s">
        <v>15852</v>
      </c>
      <c r="B15810" s="1">
        <v>45511</v>
      </c>
      <c r="C15810" s="1" t="str">
        <f t="shared" ref="C15810:C15873" si="247">TEXT(B15810,"mmm")</f>
        <v>Aug</v>
      </c>
      <c r="D15810" t="s">
        <v>47</v>
      </c>
      <c r="E15810" t="s">
        <v>48</v>
      </c>
      <c r="F15810" t="s">
        <v>23</v>
      </c>
      <c r="G15810" t="s">
        <v>24</v>
      </c>
      <c r="H15810">
        <v>893</v>
      </c>
      <c r="I15810">
        <v>233.74</v>
      </c>
      <c r="J15810">
        <v>5</v>
      </c>
      <c r="K15810" t="s">
        <v>20</v>
      </c>
    </row>
    <row r="15811" spans="1:11" x14ac:dyDescent="0.3">
      <c r="A15811" t="s">
        <v>15853</v>
      </c>
      <c r="B15811" s="1">
        <v>44989</v>
      </c>
      <c r="C15811" s="1" t="str">
        <f t="shared" si="247"/>
        <v>Mar</v>
      </c>
      <c r="D15811" t="s">
        <v>47</v>
      </c>
      <c r="E15811" t="s">
        <v>48</v>
      </c>
      <c r="F15811" t="s">
        <v>40</v>
      </c>
      <c r="G15811" t="s">
        <v>38</v>
      </c>
      <c r="H15811">
        <v>2060</v>
      </c>
      <c r="I15811">
        <v>209.36</v>
      </c>
      <c r="J15811">
        <v>2</v>
      </c>
      <c r="K15811" t="s">
        <v>20</v>
      </c>
    </row>
    <row r="15812" spans="1:11" x14ac:dyDescent="0.3">
      <c r="A15812" t="s">
        <v>15854</v>
      </c>
      <c r="B15812" s="1">
        <v>45357</v>
      </c>
      <c r="C15812" s="1" t="str">
        <f t="shared" si="247"/>
        <v>Mar</v>
      </c>
      <c r="D15812" t="s">
        <v>26</v>
      </c>
      <c r="E15812" t="s">
        <v>27</v>
      </c>
      <c r="F15812" t="s">
        <v>40</v>
      </c>
      <c r="G15812" t="s">
        <v>38</v>
      </c>
      <c r="H15812">
        <v>3983</v>
      </c>
      <c r="I15812">
        <v>208.33</v>
      </c>
      <c r="J15812">
        <v>4</v>
      </c>
      <c r="K15812" t="s">
        <v>15</v>
      </c>
    </row>
    <row r="15813" spans="1:11" x14ac:dyDescent="0.3">
      <c r="A15813" t="s">
        <v>15855</v>
      </c>
      <c r="B15813" s="1">
        <v>45360</v>
      </c>
      <c r="C15813" s="1" t="str">
        <f t="shared" si="247"/>
        <v>Mar</v>
      </c>
      <c r="D15813" t="s">
        <v>22</v>
      </c>
      <c r="E15813" t="s">
        <v>12</v>
      </c>
      <c r="F15813" t="s">
        <v>40</v>
      </c>
      <c r="G15813" t="s">
        <v>24</v>
      </c>
      <c r="H15813">
        <v>2750</v>
      </c>
      <c r="I15813">
        <v>699.64</v>
      </c>
      <c r="J15813">
        <v>2</v>
      </c>
      <c r="K15813" t="s">
        <v>29</v>
      </c>
    </row>
    <row r="15814" spans="1:11" x14ac:dyDescent="0.3">
      <c r="A15814" t="s">
        <v>15856</v>
      </c>
      <c r="B15814" s="1">
        <v>45488</v>
      </c>
      <c r="C15814" s="1" t="str">
        <f t="shared" si="247"/>
        <v>Jul</v>
      </c>
      <c r="D15814" t="s">
        <v>50</v>
      </c>
      <c r="E15814" t="s">
        <v>51</v>
      </c>
      <c r="F15814" t="s">
        <v>28</v>
      </c>
      <c r="G15814" t="s">
        <v>24</v>
      </c>
      <c r="H15814">
        <v>673</v>
      </c>
      <c r="I15814">
        <v>89.18</v>
      </c>
      <c r="J15814">
        <v>3</v>
      </c>
      <c r="K15814" t="s">
        <v>20</v>
      </c>
    </row>
    <row r="15815" spans="1:11" x14ac:dyDescent="0.3">
      <c r="A15815" t="s">
        <v>15857</v>
      </c>
      <c r="B15815" s="1">
        <v>45417</v>
      </c>
      <c r="C15815" s="1" t="str">
        <f t="shared" si="247"/>
        <v>May</v>
      </c>
      <c r="D15815" t="s">
        <v>47</v>
      </c>
      <c r="E15815" t="s">
        <v>48</v>
      </c>
      <c r="F15815" t="s">
        <v>40</v>
      </c>
      <c r="G15815" t="s">
        <v>53</v>
      </c>
      <c r="H15815">
        <v>654</v>
      </c>
      <c r="I15815">
        <v>162.47999999999999</v>
      </c>
      <c r="J15815">
        <v>5</v>
      </c>
      <c r="K15815" t="s">
        <v>15</v>
      </c>
    </row>
    <row r="15816" spans="1:11" x14ac:dyDescent="0.3">
      <c r="A15816" t="s">
        <v>15858</v>
      </c>
      <c r="B15816" s="1">
        <v>44954</v>
      </c>
      <c r="C15816" s="1" t="str">
        <f t="shared" si="247"/>
        <v>Jan</v>
      </c>
      <c r="D15816" t="s">
        <v>47</v>
      </c>
      <c r="E15816" t="s">
        <v>48</v>
      </c>
      <c r="F15816" t="s">
        <v>40</v>
      </c>
      <c r="G15816" t="s">
        <v>38</v>
      </c>
      <c r="H15816">
        <v>2560</v>
      </c>
      <c r="I15816">
        <v>317.33</v>
      </c>
      <c r="J15816">
        <v>4</v>
      </c>
      <c r="K15816" t="s">
        <v>15</v>
      </c>
    </row>
    <row r="15817" spans="1:11" x14ac:dyDescent="0.3">
      <c r="A15817" t="s">
        <v>15859</v>
      </c>
      <c r="B15817" s="1">
        <v>45623</v>
      </c>
      <c r="C15817" s="1" t="str">
        <f t="shared" si="247"/>
        <v>Nov</v>
      </c>
      <c r="D15817" t="s">
        <v>50</v>
      </c>
      <c r="E15817" t="s">
        <v>51</v>
      </c>
      <c r="F15817" t="s">
        <v>28</v>
      </c>
      <c r="G15817" t="s">
        <v>14</v>
      </c>
      <c r="H15817">
        <v>4664</v>
      </c>
      <c r="I15817">
        <v>1236.27</v>
      </c>
      <c r="J15817">
        <v>5</v>
      </c>
      <c r="K15817" t="s">
        <v>15</v>
      </c>
    </row>
    <row r="15818" spans="1:11" x14ac:dyDescent="0.3">
      <c r="A15818" t="s">
        <v>15860</v>
      </c>
      <c r="B15818" s="1">
        <v>45622</v>
      </c>
      <c r="C15818" s="1" t="str">
        <f t="shared" si="247"/>
        <v>Nov</v>
      </c>
      <c r="D15818" t="s">
        <v>17</v>
      </c>
      <c r="E15818" t="s">
        <v>18</v>
      </c>
      <c r="F15818" t="s">
        <v>28</v>
      </c>
      <c r="G15818" t="s">
        <v>24</v>
      </c>
      <c r="H15818">
        <v>3833</v>
      </c>
      <c r="I15818">
        <v>217.8</v>
      </c>
      <c r="J15818">
        <v>4</v>
      </c>
      <c r="K15818" t="s">
        <v>15</v>
      </c>
    </row>
    <row r="15819" spans="1:11" x14ac:dyDescent="0.3">
      <c r="A15819" t="s">
        <v>15861</v>
      </c>
      <c r="B15819" s="1">
        <v>45291</v>
      </c>
      <c r="C15819" s="1" t="str">
        <f t="shared" si="247"/>
        <v>Dec</v>
      </c>
      <c r="D15819" t="s">
        <v>11</v>
      </c>
      <c r="E15819" t="s">
        <v>12</v>
      </c>
      <c r="F15819" t="s">
        <v>28</v>
      </c>
      <c r="G15819" t="s">
        <v>68</v>
      </c>
      <c r="H15819">
        <v>841</v>
      </c>
      <c r="I15819">
        <v>162.32</v>
      </c>
      <c r="J15819">
        <v>1</v>
      </c>
      <c r="K15819" t="s">
        <v>29</v>
      </c>
    </row>
    <row r="15820" spans="1:11" x14ac:dyDescent="0.3">
      <c r="A15820" t="s">
        <v>15862</v>
      </c>
      <c r="B15820" s="1">
        <v>45405</v>
      </c>
      <c r="C15820" s="1" t="str">
        <f t="shared" si="247"/>
        <v>Apr</v>
      </c>
      <c r="D15820" t="s">
        <v>34</v>
      </c>
      <c r="E15820" t="s">
        <v>34</v>
      </c>
      <c r="F15820" t="s">
        <v>40</v>
      </c>
      <c r="G15820" t="s">
        <v>24</v>
      </c>
      <c r="H15820">
        <v>2858</v>
      </c>
      <c r="I15820">
        <v>443.61</v>
      </c>
      <c r="J15820">
        <v>5</v>
      </c>
      <c r="K15820" t="s">
        <v>29</v>
      </c>
    </row>
    <row r="15821" spans="1:11" x14ac:dyDescent="0.3">
      <c r="A15821" t="s">
        <v>15863</v>
      </c>
      <c r="B15821" s="1">
        <v>45422</v>
      </c>
      <c r="C15821" s="1" t="str">
        <f t="shared" si="247"/>
        <v>May</v>
      </c>
      <c r="D15821" t="s">
        <v>22</v>
      </c>
      <c r="E15821" t="s">
        <v>12</v>
      </c>
      <c r="F15821" t="s">
        <v>23</v>
      </c>
      <c r="G15821" t="s">
        <v>55</v>
      </c>
      <c r="H15821">
        <v>3683</v>
      </c>
      <c r="I15821">
        <v>899.16</v>
      </c>
      <c r="J15821">
        <v>2</v>
      </c>
      <c r="K15821" t="s">
        <v>20</v>
      </c>
    </row>
    <row r="15822" spans="1:11" x14ac:dyDescent="0.3">
      <c r="A15822" t="s">
        <v>15864</v>
      </c>
      <c r="B15822" s="1">
        <v>45500</v>
      </c>
      <c r="C15822" s="1" t="str">
        <f t="shared" si="247"/>
        <v>Jul</v>
      </c>
      <c r="D15822" t="s">
        <v>47</v>
      </c>
      <c r="E15822" t="s">
        <v>48</v>
      </c>
      <c r="F15822" t="s">
        <v>23</v>
      </c>
      <c r="G15822" t="s">
        <v>68</v>
      </c>
      <c r="H15822">
        <v>1633</v>
      </c>
      <c r="I15822">
        <v>83.52</v>
      </c>
      <c r="J15822">
        <v>3</v>
      </c>
      <c r="K15822" t="s">
        <v>29</v>
      </c>
    </row>
    <row r="15823" spans="1:11" x14ac:dyDescent="0.3">
      <c r="A15823" t="s">
        <v>15865</v>
      </c>
      <c r="B15823" s="1">
        <v>45341</v>
      </c>
      <c r="C15823" s="1" t="str">
        <f t="shared" si="247"/>
        <v>Feb</v>
      </c>
      <c r="D15823" t="s">
        <v>31</v>
      </c>
      <c r="E15823" t="s">
        <v>32</v>
      </c>
      <c r="F15823" t="s">
        <v>13</v>
      </c>
      <c r="G15823" t="s">
        <v>24</v>
      </c>
      <c r="H15823">
        <v>1072</v>
      </c>
      <c r="I15823">
        <v>268.23</v>
      </c>
      <c r="J15823">
        <v>1</v>
      </c>
      <c r="K15823" t="s">
        <v>36</v>
      </c>
    </row>
    <row r="15824" spans="1:11" x14ac:dyDescent="0.3">
      <c r="A15824" t="s">
        <v>15866</v>
      </c>
      <c r="B15824" s="1">
        <v>45217</v>
      </c>
      <c r="C15824" s="1" t="str">
        <f t="shared" si="247"/>
        <v>Oct</v>
      </c>
      <c r="D15824" t="s">
        <v>31</v>
      </c>
      <c r="E15824" t="s">
        <v>32</v>
      </c>
      <c r="F15824" t="s">
        <v>28</v>
      </c>
      <c r="G15824" t="s">
        <v>14</v>
      </c>
      <c r="H15824">
        <v>2625</v>
      </c>
      <c r="I15824">
        <v>731.61</v>
      </c>
      <c r="J15824">
        <v>3</v>
      </c>
      <c r="K15824" t="s">
        <v>20</v>
      </c>
    </row>
    <row r="15825" spans="1:11" x14ac:dyDescent="0.3">
      <c r="A15825" t="s">
        <v>15867</v>
      </c>
      <c r="B15825" s="1">
        <v>45342</v>
      </c>
      <c r="C15825" s="1" t="str">
        <f t="shared" si="247"/>
        <v>Feb</v>
      </c>
      <c r="D15825" t="s">
        <v>22</v>
      </c>
      <c r="E15825" t="s">
        <v>12</v>
      </c>
      <c r="F15825" t="s">
        <v>40</v>
      </c>
      <c r="G15825" t="s">
        <v>38</v>
      </c>
      <c r="H15825">
        <v>2289</v>
      </c>
      <c r="I15825">
        <v>500.58</v>
      </c>
      <c r="J15825">
        <v>5</v>
      </c>
      <c r="K15825" t="s">
        <v>15</v>
      </c>
    </row>
    <row r="15826" spans="1:11" x14ac:dyDescent="0.3">
      <c r="A15826" t="s">
        <v>15868</v>
      </c>
      <c r="B15826" s="1">
        <v>45105</v>
      </c>
      <c r="C15826" s="1" t="str">
        <f t="shared" si="247"/>
        <v>Jun</v>
      </c>
      <c r="D15826" t="s">
        <v>86</v>
      </c>
      <c r="E15826" t="s">
        <v>87</v>
      </c>
      <c r="F15826" t="s">
        <v>28</v>
      </c>
      <c r="G15826" t="s">
        <v>24</v>
      </c>
      <c r="H15826">
        <v>4130</v>
      </c>
      <c r="I15826">
        <v>1091.7</v>
      </c>
      <c r="J15826">
        <v>3</v>
      </c>
      <c r="K15826" t="s">
        <v>36</v>
      </c>
    </row>
    <row r="15827" spans="1:11" x14ac:dyDescent="0.3">
      <c r="A15827" t="s">
        <v>15869</v>
      </c>
      <c r="B15827" s="1">
        <v>45246</v>
      </c>
      <c r="C15827" s="1" t="str">
        <f t="shared" si="247"/>
        <v>Nov</v>
      </c>
      <c r="D15827" t="s">
        <v>22</v>
      </c>
      <c r="E15827" t="s">
        <v>12</v>
      </c>
      <c r="F15827" t="s">
        <v>28</v>
      </c>
      <c r="G15827" t="s">
        <v>53</v>
      </c>
      <c r="H15827">
        <v>4354</v>
      </c>
      <c r="I15827">
        <v>892.63</v>
      </c>
      <c r="J15827">
        <v>1</v>
      </c>
      <c r="K15827" t="s">
        <v>36</v>
      </c>
    </row>
    <row r="15828" spans="1:11" x14ac:dyDescent="0.3">
      <c r="A15828" t="s">
        <v>15870</v>
      </c>
      <c r="B15828" s="1">
        <v>45349</v>
      </c>
      <c r="C15828" s="1" t="str">
        <f t="shared" si="247"/>
        <v>Feb</v>
      </c>
      <c r="D15828" t="s">
        <v>11</v>
      </c>
      <c r="E15828" t="s">
        <v>12</v>
      </c>
      <c r="F15828" t="s">
        <v>23</v>
      </c>
      <c r="G15828" t="s">
        <v>68</v>
      </c>
      <c r="H15828">
        <v>3150</v>
      </c>
      <c r="I15828">
        <v>687.42</v>
      </c>
      <c r="J15828">
        <v>4</v>
      </c>
      <c r="K15828" t="s">
        <v>36</v>
      </c>
    </row>
    <row r="15829" spans="1:11" x14ac:dyDescent="0.3">
      <c r="A15829" t="s">
        <v>15871</v>
      </c>
      <c r="B15829" s="1">
        <v>45325</v>
      </c>
      <c r="C15829" s="1" t="str">
        <f t="shared" si="247"/>
        <v>Feb</v>
      </c>
      <c r="D15829" t="s">
        <v>43</v>
      </c>
      <c r="E15829" t="s">
        <v>44</v>
      </c>
      <c r="F15829" t="s">
        <v>23</v>
      </c>
      <c r="G15829" t="s">
        <v>55</v>
      </c>
      <c r="H15829">
        <v>3683</v>
      </c>
      <c r="I15829">
        <v>951.38</v>
      </c>
      <c r="J15829">
        <v>2</v>
      </c>
      <c r="K15829" t="s">
        <v>20</v>
      </c>
    </row>
    <row r="15830" spans="1:11" x14ac:dyDescent="0.3">
      <c r="A15830" t="s">
        <v>15872</v>
      </c>
      <c r="B15830" s="1">
        <v>45215</v>
      </c>
      <c r="C15830" s="1" t="str">
        <f t="shared" si="247"/>
        <v>Oct</v>
      </c>
      <c r="D15830" t="s">
        <v>31</v>
      </c>
      <c r="E15830" t="s">
        <v>32</v>
      </c>
      <c r="F15830" t="s">
        <v>23</v>
      </c>
      <c r="G15830" t="s">
        <v>38</v>
      </c>
      <c r="H15830">
        <v>3564</v>
      </c>
      <c r="I15830">
        <v>691.1</v>
      </c>
      <c r="J15830">
        <v>2</v>
      </c>
      <c r="K15830" t="s">
        <v>29</v>
      </c>
    </row>
    <row r="15831" spans="1:11" x14ac:dyDescent="0.3">
      <c r="A15831" t="s">
        <v>15873</v>
      </c>
      <c r="B15831" s="1">
        <v>45478</v>
      </c>
      <c r="C15831" s="1" t="str">
        <f t="shared" si="247"/>
        <v>Jul</v>
      </c>
      <c r="D15831" t="s">
        <v>11</v>
      </c>
      <c r="E15831" t="s">
        <v>12</v>
      </c>
      <c r="F15831" t="s">
        <v>23</v>
      </c>
      <c r="G15831" t="s">
        <v>35</v>
      </c>
      <c r="H15831">
        <v>1760</v>
      </c>
      <c r="I15831">
        <v>224.15</v>
      </c>
      <c r="J15831">
        <v>1</v>
      </c>
      <c r="K15831" t="s">
        <v>20</v>
      </c>
    </row>
    <row r="15832" spans="1:11" x14ac:dyDescent="0.3">
      <c r="A15832" t="s">
        <v>15874</v>
      </c>
      <c r="B15832" s="1">
        <v>45341</v>
      </c>
      <c r="C15832" s="1" t="str">
        <f t="shared" si="247"/>
        <v>Feb</v>
      </c>
      <c r="D15832" t="s">
        <v>11</v>
      </c>
      <c r="E15832" t="s">
        <v>12</v>
      </c>
      <c r="F15832" t="s">
        <v>40</v>
      </c>
      <c r="G15832" t="s">
        <v>35</v>
      </c>
      <c r="H15832">
        <v>4648</v>
      </c>
      <c r="I15832">
        <v>1130.43</v>
      </c>
      <c r="J15832">
        <v>3</v>
      </c>
      <c r="K15832" t="s">
        <v>36</v>
      </c>
    </row>
    <row r="15833" spans="1:11" x14ac:dyDescent="0.3">
      <c r="A15833" t="s">
        <v>15875</v>
      </c>
      <c r="B15833" s="1">
        <v>45369</v>
      </c>
      <c r="C15833" s="1" t="str">
        <f t="shared" si="247"/>
        <v>Mar</v>
      </c>
      <c r="D15833" t="s">
        <v>50</v>
      </c>
      <c r="E15833" t="s">
        <v>51</v>
      </c>
      <c r="F15833" t="s">
        <v>28</v>
      </c>
      <c r="G15833" t="s">
        <v>68</v>
      </c>
      <c r="H15833">
        <v>3721</v>
      </c>
      <c r="I15833">
        <v>1096.56</v>
      </c>
      <c r="J15833">
        <v>5</v>
      </c>
      <c r="K15833" t="s">
        <v>20</v>
      </c>
    </row>
    <row r="15834" spans="1:11" x14ac:dyDescent="0.3">
      <c r="A15834" t="s">
        <v>15876</v>
      </c>
      <c r="B15834" s="1">
        <v>45273</v>
      </c>
      <c r="C15834" s="1" t="str">
        <f t="shared" si="247"/>
        <v>Dec</v>
      </c>
      <c r="D15834" t="s">
        <v>34</v>
      </c>
      <c r="E15834" t="s">
        <v>34</v>
      </c>
      <c r="F15834" t="s">
        <v>28</v>
      </c>
      <c r="G15834" t="s">
        <v>38</v>
      </c>
      <c r="H15834">
        <v>2659</v>
      </c>
      <c r="I15834">
        <v>635.30999999999995</v>
      </c>
      <c r="J15834">
        <v>1</v>
      </c>
      <c r="K15834" t="s">
        <v>36</v>
      </c>
    </row>
    <row r="15835" spans="1:11" x14ac:dyDescent="0.3">
      <c r="A15835" t="s">
        <v>15877</v>
      </c>
      <c r="B15835" s="1">
        <v>44997</v>
      </c>
      <c r="C15835" s="1" t="str">
        <f t="shared" si="247"/>
        <v>Mar</v>
      </c>
      <c r="D15835" t="s">
        <v>11</v>
      </c>
      <c r="E15835" t="s">
        <v>12</v>
      </c>
      <c r="F15835" t="s">
        <v>23</v>
      </c>
      <c r="G15835" t="s">
        <v>35</v>
      </c>
      <c r="H15835">
        <v>3391</v>
      </c>
      <c r="I15835">
        <v>649.04</v>
      </c>
      <c r="J15835">
        <v>3</v>
      </c>
      <c r="K15835" t="s">
        <v>29</v>
      </c>
    </row>
    <row r="15836" spans="1:11" x14ac:dyDescent="0.3">
      <c r="A15836" t="s">
        <v>15878</v>
      </c>
      <c r="B15836" s="1">
        <v>45177</v>
      </c>
      <c r="C15836" s="1" t="str">
        <f t="shared" si="247"/>
        <v>Sep</v>
      </c>
      <c r="D15836" t="s">
        <v>31</v>
      </c>
      <c r="E15836" t="s">
        <v>32</v>
      </c>
      <c r="F15836" t="s">
        <v>28</v>
      </c>
      <c r="G15836" t="s">
        <v>35</v>
      </c>
      <c r="H15836">
        <v>3713</v>
      </c>
      <c r="I15836">
        <v>824.6</v>
      </c>
      <c r="J15836">
        <v>4</v>
      </c>
      <c r="K15836" t="s">
        <v>36</v>
      </c>
    </row>
    <row r="15837" spans="1:11" x14ac:dyDescent="0.3">
      <c r="A15837" t="s">
        <v>15879</v>
      </c>
      <c r="B15837" s="1">
        <v>45002</v>
      </c>
      <c r="C15837" s="1" t="str">
        <f t="shared" si="247"/>
        <v>Mar</v>
      </c>
      <c r="D15837" t="s">
        <v>11</v>
      </c>
      <c r="E15837" t="s">
        <v>12</v>
      </c>
      <c r="F15837" t="s">
        <v>13</v>
      </c>
      <c r="G15837" t="s">
        <v>14</v>
      </c>
      <c r="H15837">
        <v>3013</v>
      </c>
      <c r="I15837">
        <v>743.16</v>
      </c>
      <c r="J15837">
        <v>3</v>
      </c>
      <c r="K15837" t="s">
        <v>15</v>
      </c>
    </row>
    <row r="15838" spans="1:11" x14ac:dyDescent="0.3">
      <c r="A15838" t="s">
        <v>15880</v>
      </c>
      <c r="B15838" s="1">
        <v>44975</v>
      </c>
      <c r="C15838" s="1" t="str">
        <f t="shared" si="247"/>
        <v>Feb</v>
      </c>
      <c r="D15838" t="s">
        <v>31</v>
      </c>
      <c r="E15838" t="s">
        <v>32</v>
      </c>
      <c r="F15838" t="s">
        <v>23</v>
      </c>
      <c r="G15838" t="s">
        <v>68</v>
      </c>
      <c r="H15838">
        <v>1071</v>
      </c>
      <c r="I15838">
        <v>71.69</v>
      </c>
      <c r="J15838">
        <v>1</v>
      </c>
      <c r="K15838" t="s">
        <v>36</v>
      </c>
    </row>
    <row r="15839" spans="1:11" x14ac:dyDescent="0.3">
      <c r="A15839" t="s">
        <v>15881</v>
      </c>
      <c r="B15839" s="1">
        <v>45320</v>
      </c>
      <c r="C15839" s="1" t="str">
        <f t="shared" si="247"/>
        <v>Jan</v>
      </c>
      <c r="D15839" t="s">
        <v>43</v>
      </c>
      <c r="E15839" t="s">
        <v>44</v>
      </c>
      <c r="F15839" t="s">
        <v>40</v>
      </c>
      <c r="G15839" t="s">
        <v>24</v>
      </c>
      <c r="H15839">
        <v>3254</v>
      </c>
      <c r="I15839">
        <v>846.79</v>
      </c>
      <c r="J15839">
        <v>2</v>
      </c>
      <c r="K15839" t="s">
        <v>29</v>
      </c>
    </row>
    <row r="15840" spans="1:11" x14ac:dyDescent="0.3">
      <c r="A15840" t="s">
        <v>15882</v>
      </c>
      <c r="B15840" s="1">
        <v>45243</v>
      </c>
      <c r="C15840" s="1" t="str">
        <f t="shared" si="247"/>
        <v>Nov</v>
      </c>
      <c r="D15840" t="s">
        <v>17</v>
      </c>
      <c r="E15840" t="s">
        <v>18</v>
      </c>
      <c r="F15840" t="s">
        <v>40</v>
      </c>
      <c r="G15840" t="s">
        <v>14</v>
      </c>
      <c r="H15840">
        <v>1589</v>
      </c>
      <c r="I15840">
        <v>145.88</v>
      </c>
      <c r="J15840">
        <v>1</v>
      </c>
      <c r="K15840" t="s">
        <v>15</v>
      </c>
    </row>
    <row r="15841" spans="1:11" x14ac:dyDescent="0.3">
      <c r="A15841" t="s">
        <v>15883</v>
      </c>
      <c r="B15841" s="1">
        <v>45602</v>
      </c>
      <c r="C15841" s="1" t="str">
        <f t="shared" si="247"/>
        <v>Nov</v>
      </c>
      <c r="D15841" t="s">
        <v>22</v>
      </c>
      <c r="E15841" t="s">
        <v>12</v>
      </c>
      <c r="F15841" t="s">
        <v>28</v>
      </c>
      <c r="G15841" t="s">
        <v>68</v>
      </c>
      <c r="H15841">
        <v>661</v>
      </c>
      <c r="I15841">
        <v>70.959999999999994</v>
      </c>
      <c r="J15841">
        <v>5</v>
      </c>
      <c r="K15841" t="s">
        <v>15</v>
      </c>
    </row>
    <row r="15842" spans="1:11" x14ac:dyDescent="0.3">
      <c r="A15842" t="s">
        <v>15884</v>
      </c>
      <c r="B15842" s="1">
        <v>44972</v>
      </c>
      <c r="C15842" s="1" t="str">
        <f t="shared" si="247"/>
        <v>Feb</v>
      </c>
      <c r="D15842" t="s">
        <v>26</v>
      </c>
      <c r="E15842" t="s">
        <v>27</v>
      </c>
      <c r="F15842" t="s">
        <v>40</v>
      </c>
      <c r="G15842" t="s">
        <v>19</v>
      </c>
      <c r="H15842">
        <v>359</v>
      </c>
      <c r="I15842">
        <v>72.78</v>
      </c>
      <c r="J15842">
        <v>2</v>
      </c>
      <c r="K15842" t="s">
        <v>29</v>
      </c>
    </row>
    <row r="15843" spans="1:11" x14ac:dyDescent="0.3">
      <c r="A15843" t="s">
        <v>15885</v>
      </c>
      <c r="B15843" s="1">
        <v>45434</v>
      </c>
      <c r="C15843" s="1" t="str">
        <f t="shared" si="247"/>
        <v>May</v>
      </c>
      <c r="D15843" t="s">
        <v>86</v>
      </c>
      <c r="E15843" t="s">
        <v>87</v>
      </c>
      <c r="F15843" t="s">
        <v>28</v>
      </c>
      <c r="G15843" t="s">
        <v>68</v>
      </c>
      <c r="H15843">
        <v>3766</v>
      </c>
      <c r="I15843">
        <v>943.84</v>
      </c>
      <c r="J15843">
        <v>5</v>
      </c>
      <c r="K15843" t="s">
        <v>29</v>
      </c>
    </row>
    <row r="15844" spans="1:11" x14ac:dyDescent="0.3">
      <c r="A15844" t="s">
        <v>15886</v>
      </c>
      <c r="B15844" s="1">
        <v>45610</v>
      </c>
      <c r="C15844" s="1" t="str">
        <f t="shared" si="247"/>
        <v>Nov</v>
      </c>
      <c r="D15844" t="s">
        <v>11</v>
      </c>
      <c r="E15844" t="s">
        <v>12</v>
      </c>
      <c r="F15844" t="s">
        <v>28</v>
      </c>
      <c r="G15844" t="s">
        <v>68</v>
      </c>
      <c r="H15844">
        <v>1184</v>
      </c>
      <c r="I15844">
        <v>198.48</v>
      </c>
      <c r="J15844">
        <v>3</v>
      </c>
      <c r="K15844" t="s">
        <v>20</v>
      </c>
    </row>
    <row r="15845" spans="1:11" x14ac:dyDescent="0.3">
      <c r="A15845" t="s">
        <v>15887</v>
      </c>
      <c r="B15845" s="1">
        <v>45459</v>
      </c>
      <c r="C15845" s="1" t="str">
        <f t="shared" si="247"/>
        <v>Jun</v>
      </c>
      <c r="D15845" t="s">
        <v>43</v>
      </c>
      <c r="E15845" t="s">
        <v>44</v>
      </c>
      <c r="F15845" t="s">
        <v>23</v>
      </c>
      <c r="G15845" t="s">
        <v>53</v>
      </c>
      <c r="H15845">
        <v>1207</v>
      </c>
      <c r="I15845">
        <v>236.46</v>
      </c>
      <c r="J15845">
        <v>5</v>
      </c>
      <c r="K15845" t="s">
        <v>15</v>
      </c>
    </row>
    <row r="15846" spans="1:11" x14ac:dyDescent="0.3">
      <c r="A15846" t="s">
        <v>15888</v>
      </c>
      <c r="B15846" s="1">
        <v>44963</v>
      </c>
      <c r="C15846" s="1" t="str">
        <f t="shared" si="247"/>
        <v>Feb</v>
      </c>
      <c r="D15846" t="s">
        <v>86</v>
      </c>
      <c r="E15846" t="s">
        <v>87</v>
      </c>
      <c r="F15846" t="s">
        <v>23</v>
      </c>
      <c r="G15846" t="s">
        <v>53</v>
      </c>
      <c r="H15846">
        <v>4486</v>
      </c>
      <c r="I15846">
        <v>793.46</v>
      </c>
      <c r="J15846">
        <v>3</v>
      </c>
      <c r="K15846" t="s">
        <v>20</v>
      </c>
    </row>
    <row r="15847" spans="1:11" x14ac:dyDescent="0.3">
      <c r="A15847" t="s">
        <v>15889</v>
      </c>
      <c r="B15847" s="1">
        <v>45262</v>
      </c>
      <c r="C15847" s="1" t="str">
        <f t="shared" si="247"/>
        <v>Dec</v>
      </c>
      <c r="D15847" t="s">
        <v>50</v>
      </c>
      <c r="E15847" t="s">
        <v>51</v>
      </c>
      <c r="F15847" t="s">
        <v>13</v>
      </c>
      <c r="G15847" t="s">
        <v>19</v>
      </c>
      <c r="H15847">
        <v>2285</v>
      </c>
      <c r="I15847">
        <v>356.2</v>
      </c>
      <c r="J15847">
        <v>3</v>
      </c>
      <c r="K15847" t="s">
        <v>15</v>
      </c>
    </row>
    <row r="15848" spans="1:11" x14ac:dyDescent="0.3">
      <c r="A15848" t="s">
        <v>15890</v>
      </c>
      <c r="B15848" s="1">
        <v>45441</v>
      </c>
      <c r="C15848" s="1" t="str">
        <f t="shared" si="247"/>
        <v>May</v>
      </c>
      <c r="D15848" t="s">
        <v>50</v>
      </c>
      <c r="E15848" t="s">
        <v>51</v>
      </c>
      <c r="F15848" t="s">
        <v>23</v>
      </c>
      <c r="G15848" t="s">
        <v>53</v>
      </c>
      <c r="H15848">
        <v>2864</v>
      </c>
      <c r="I15848">
        <v>642.72</v>
      </c>
      <c r="J15848">
        <v>5</v>
      </c>
      <c r="K15848" t="s">
        <v>36</v>
      </c>
    </row>
    <row r="15849" spans="1:11" x14ac:dyDescent="0.3">
      <c r="A15849" t="s">
        <v>15891</v>
      </c>
      <c r="B15849" s="1">
        <v>44999</v>
      </c>
      <c r="C15849" s="1" t="str">
        <f t="shared" si="247"/>
        <v>Mar</v>
      </c>
      <c r="D15849" t="s">
        <v>22</v>
      </c>
      <c r="E15849" t="s">
        <v>12</v>
      </c>
      <c r="F15849" t="s">
        <v>40</v>
      </c>
      <c r="G15849" t="s">
        <v>68</v>
      </c>
      <c r="H15849">
        <v>2197</v>
      </c>
      <c r="I15849">
        <v>602.9</v>
      </c>
      <c r="J15849">
        <v>3</v>
      </c>
      <c r="K15849" t="s">
        <v>20</v>
      </c>
    </row>
    <row r="15850" spans="1:11" x14ac:dyDescent="0.3">
      <c r="A15850" t="s">
        <v>15892</v>
      </c>
      <c r="B15850" s="1">
        <v>45199</v>
      </c>
      <c r="C15850" s="1" t="str">
        <f t="shared" si="247"/>
        <v>Sep</v>
      </c>
      <c r="D15850" t="s">
        <v>17</v>
      </c>
      <c r="E15850" t="s">
        <v>18</v>
      </c>
      <c r="F15850" t="s">
        <v>23</v>
      </c>
      <c r="G15850" t="s">
        <v>35</v>
      </c>
      <c r="H15850">
        <v>1994</v>
      </c>
      <c r="I15850">
        <v>129.65</v>
      </c>
      <c r="J15850">
        <v>5</v>
      </c>
      <c r="K15850" t="s">
        <v>15</v>
      </c>
    </row>
    <row r="15851" spans="1:11" x14ac:dyDescent="0.3">
      <c r="A15851" t="s">
        <v>15893</v>
      </c>
      <c r="B15851" s="1">
        <v>45541</v>
      </c>
      <c r="C15851" s="1" t="str">
        <f t="shared" si="247"/>
        <v>Sep</v>
      </c>
      <c r="D15851" t="s">
        <v>31</v>
      </c>
      <c r="E15851" t="s">
        <v>32</v>
      </c>
      <c r="F15851" t="s">
        <v>23</v>
      </c>
      <c r="G15851" t="s">
        <v>68</v>
      </c>
      <c r="H15851">
        <v>1105</v>
      </c>
      <c r="I15851">
        <v>246.13</v>
      </c>
      <c r="J15851">
        <v>2</v>
      </c>
      <c r="K15851" t="s">
        <v>29</v>
      </c>
    </row>
    <row r="15852" spans="1:11" x14ac:dyDescent="0.3">
      <c r="A15852" t="s">
        <v>15894</v>
      </c>
      <c r="B15852" s="1">
        <v>45285</v>
      </c>
      <c r="C15852" s="1" t="str">
        <f t="shared" si="247"/>
        <v>Dec</v>
      </c>
      <c r="D15852" t="s">
        <v>47</v>
      </c>
      <c r="E15852" t="s">
        <v>48</v>
      </c>
      <c r="F15852" t="s">
        <v>28</v>
      </c>
      <c r="G15852" t="s">
        <v>68</v>
      </c>
      <c r="H15852">
        <v>1181</v>
      </c>
      <c r="I15852">
        <v>269.08999999999997</v>
      </c>
      <c r="J15852">
        <v>2</v>
      </c>
      <c r="K15852" t="s">
        <v>36</v>
      </c>
    </row>
    <row r="15853" spans="1:11" x14ac:dyDescent="0.3">
      <c r="A15853" t="s">
        <v>15895</v>
      </c>
      <c r="B15853" s="1">
        <v>45511</v>
      </c>
      <c r="C15853" s="1" t="str">
        <f t="shared" si="247"/>
        <v>Aug</v>
      </c>
      <c r="D15853" t="s">
        <v>31</v>
      </c>
      <c r="E15853" t="s">
        <v>32</v>
      </c>
      <c r="F15853" t="s">
        <v>23</v>
      </c>
      <c r="G15853" t="s">
        <v>55</v>
      </c>
      <c r="H15853">
        <v>638</v>
      </c>
      <c r="I15853">
        <v>48.55</v>
      </c>
      <c r="J15853">
        <v>5</v>
      </c>
      <c r="K15853" t="s">
        <v>20</v>
      </c>
    </row>
    <row r="15854" spans="1:11" x14ac:dyDescent="0.3">
      <c r="A15854" t="s">
        <v>15896</v>
      </c>
      <c r="B15854" s="1">
        <v>45356</v>
      </c>
      <c r="C15854" s="1" t="str">
        <f t="shared" si="247"/>
        <v>Mar</v>
      </c>
      <c r="D15854" t="s">
        <v>47</v>
      </c>
      <c r="E15854" t="s">
        <v>48</v>
      </c>
      <c r="F15854" t="s">
        <v>40</v>
      </c>
      <c r="G15854" t="s">
        <v>35</v>
      </c>
      <c r="H15854">
        <v>4136</v>
      </c>
      <c r="I15854">
        <v>383.52</v>
      </c>
      <c r="J15854">
        <v>2</v>
      </c>
      <c r="K15854" t="s">
        <v>20</v>
      </c>
    </row>
    <row r="15855" spans="1:11" x14ac:dyDescent="0.3">
      <c r="A15855" t="s">
        <v>15897</v>
      </c>
      <c r="B15855" s="1">
        <v>45503</v>
      </c>
      <c r="C15855" s="1" t="str">
        <f t="shared" si="247"/>
        <v>Jul</v>
      </c>
      <c r="D15855" t="s">
        <v>43</v>
      </c>
      <c r="E15855" t="s">
        <v>44</v>
      </c>
      <c r="F15855" t="s">
        <v>40</v>
      </c>
      <c r="G15855" t="s">
        <v>38</v>
      </c>
      <c r="H15855">
        <v>1796</v>
      </c>
      <c r="I15855">
        <v>139.29</v>
      </c>
      <c r="J15855">
        <v>1</v>
      </c>
      <c r="K15855" t="s">
        <v>15</v>
      </c>
    </row>
    <row r="15856" spans="1:11" x14ac:dyDescent="0.3">
      <c r="A15856" t="s">
        <v>15898</v>
      </c>
      <c r="B15856" s="1">
        <v>45492</v>
      </c>
      <c r="C15856" s="1" t="str">
        <f t="shared" si="247"/>
        <v>Jul</v>
      </c>
      <c r="D15856" t="s">
        <v>47</v>
      </c>
      <c r="E15856" t="s">
        <v>48</v>
      </c>
      <c r="F15856" t="s">
        <v>23</v>
      </c>
      <c r="G15856" t="s">
        <v>14</v>
      </c>
      <c r="H15856">
        <v>864</v>
      </c>
      <c r="I15856">
        <v>215.34</v>
      </c>
      <c r="J15856">
        <v>2</v>
      </c>
      <c r="K15856" t="s">
        <v>36</v>
      </c>
    </row>
    <row r="15857" spans="1:11" x14ac:dyDescent="0.3">
      <c r="A15857" t="s">
        <v>15899</v>
      </c>
      <c r="B15857" s="1">
        <v>45575</v>
      </c>
      <c r="C15857" s="1" t="str">
        <f t="shared" si="247"/>
        <v>Oct</v>
      </c>
      <c r="D15857" t="s">
        <v>22</v>
      </c>
      <c r="E15857" t="s">
        <v>12</v>
      </c>
      <c r="F15857" t="s">
        <v>28</v>
      </c>
      <c r="G15857" t="s">
        <v>68</v>
      </c>
      <c r="H15857">
        <v>2776</v>
      </c>
      <c r="I15857">
        <v>397.99</v>
      </c>
      <c r="J15857">
        <v>3</v>
      </c>
      <c r="K15857" t="s">
        <v>29</v>
      </c>
    </row>
    <row r="15858" spans="1:11" x14ac:dyDescent="0.3">
      <c r="A15858" t="s">
        <v>15900</v>
      </c>
      <c r="B15858" s="1">
        <v>45129</v>
      </c>
      <c r="C15858" s="1" t="str">
        <f t="shared" si="247"/>
        <v>Jul</v>
      </c>
      <c r="D15858" t="s">
        <v>50</v>
      </c>
      <c r="E15858" t="s">
        <v>51</v>
      </c>
      <c r="F15858" t="s">
        <v>23</v>
      </c>
      <c r="G15858" t="s">
        <v>53</v>
      </c>
      <c r="H15858">
        <v>3057</v>
      </c>
      <c r="I15858">
        <v>606.03</v>
      </c>
      <c r="J15858">
        <v>5</v>
      </c>
      <c r="K15858" t="s">
        <v>36</v>
      </c>
    </row>
    <row r="15859" spans="1:11" x14ac:dyDescent="0.3">
      <c r="A15859" t="s">
        <v>15901</v>
      </c>
      <c r="B15859" s="1">
        <v>45094</v>
      </c>
      <c r="C15859" s="1" t="str">
        <f t="shared" si="247"/>
        <v>Jun</v>
      </c>
      <c r="D15859" t="s">
        <v>22</v>
      </c>
      <c r="E15859" t="s">
        <v>12</v>
      </c>
      <c r="F15859" t="s">
        <v>23</v>
      </c>
      <c r="G15859" t="s">
        <v>14</v>
      </c>
      <c r="H15859">
        <v>2758</v>
      </c>
      <c r="I15859">
        <v>580.41999999999996</v>
      </c>
      <c r="J15859">
        <v>3</v>
      </c>
      <c r="K15859" t="s">
        <v>36</v>
      </c>
    </row>
    <row r="15860" spans="1:11" x14ac:dyDescent="0.3">
      <c r="A15860" t="s">
        <v>15902</v>
      </c>
      <c r="B15860" s="1">
        <v>45111</v>
      </c>
      <c r="C15860" s="1" t="str">
        <f t="shared" si="247"/>
        <v>Jul</v>
      </c>
      <c r="D15860" t="s">
        <v>50</v>
      </c>
      <c r="E15860" t="s">
        <v>51</v>
      </c>
      <c r="F15860" t="s">
        <v>13</v>
      </c>
      <c r="G15860" t="s">
        <v>55</v>
      </c>
      <c r="H15860">
        <v>3163</v>
      </c>
      <c r="I15860">
        <v>652.47</v>
      </c>
      <c r="J15860">
        <v>5</v>
      </c>
      <c r="K15860" t="s">
        <v>36</v>
      </c>
    </row>
    <row r="15861" spans="1:11" x14ac:dyDescent="0.3">
      <c r="A15861" t="s">
        <v>15903</v>
      </c>
      <c r="B15861" s="1">
        <v>45142</v>
      </c>
      <c r="C15861" s="1" t="str">
        <f t="shared" si="247"/>
        <v>Aug</v>
      </c>
      <c r="D15861" t="s">
        <v>34</v>
      </c>
      <c r="E15861" t="s">
        <v>34</v>
      </c>
      <c r="F15861" t="s">
        <v>23</v>
      </c>
      <c r="G15861" t="s">
        <v>24</v>
      </c>
      <c r="H15861">
        <v>978</v>
      </c>
      <c r="I15861">
        <v>275.39</v>
      </c>
      <c r="J15861">
        <v>3</v>
      </c>
      <c r="K15861" t="s">
        <v>36</v>
      </c>
    </row>
    <row r="15862" spans="1:11" x14ac:dyDescent="0.3">
      <c r="A15862" t="s">
        <v>15904</v>
      </c>
      <c r="B15862" s="1">
        <v>45463</v>
      </c>
      <c r="C15862" s="1" t="str">
        <f t="shared" si="247"/>
        <v>Jun</v>
      </c>
      <c r="D15862" t="s">
        <v>43</v>
      </c>
      <c r="E15862" t="s">
        <v>44</v>
      </c>
      <c r="F15862" t="s">
        <v>13</v>
      </c>
      <c r="G15862" t="s">
        <v>38</v>
      </c>
      <c r="H15862">
        <v>2660</v>
      </c>
      <c r="I15862">
        <v>478.59</v>
      </c>
      <c r="J15862">
        <v>5</v>
      </c>
      <c r="K15862" t="s">
        <v>36</v>
      </c>
    </row>
    <row r="15863" spans="1:11" x14ac:dyDescent="0.3">
      <c r="A15863" t="s">
        <v>15905</v>
      </c>
      <c r="B15863" s="1">
        <v>45537</v>
      </c>
      <c r="C15863" s="1" t="str">
        <f t="shared" si="247"/>
        <v>Sep</v>
      </c>
      <c r="D15863" t="s">
        <v>11</v>
      </c>
      <c r="E15863" t="s">
        <v>12</v>
      </c>
      <c r="F15863" t="s">
        <v>40</v>
      </c>
      <c r="G15863" t="s">
        <v>24</v>
      </c>
      <c r="H15863">
        <v>926</v>
      </c>
      <c r="I15863">
        <v>176.76</v>
      </c>
      <c r="J15863">
        <v>3</v>
      </c>
      <c r="K15863" t="s">
        <v>20</v>
      </c>
    </row>
    <row r="15864" spans="1:11" x14ac:dyDescent="0.3">
      <c r="A15864" t="s">
        <v>15906</v>
      </c>
      <c r="B15864" s="1">
        <v>45480</v>
      </c>
      <c r="C15864" s="1" t="str">
        <f t="shared" si="247"/>
        <v>Jul</v>
      </c>
      <c r="D15864" t="s">
        <v>34</v>
      </c>
      <c r="E15864" t="s">
        <v>34</v>
      </c>
      <c r="F15864" t="s">
        <v>28</v>
      </c>
      <c r="G15864" t="s">
        <v>35</v>
      </c>
      <c r="H15864">
        <v>962</v>
      </c>
      <c r="I15864">
        <v>53.68</v>
      </c>
      <c r="J15864">
        <v>3</v>
      </c>
      <c r="K15864" t="s">
        <v>15</v>
      </c>
    </row>
    <row r="15865" spans="1:11" x14ac:dyDescent="0.3">
      <c r="A15865" t="s">
        <v>15907</v>
      </c>
      <c r="B15865" s="1">
        <v>45366</v>
      </c>
      <c r="C15865" s="1" t="str">
        <f t="shared" si="247"/>
        <v>Mar</v>
      </c>
      <c r="D15865" t="s">
        <v>34</v>
      </c>
      <c r="E15865" t="s">
        <v>34</v>
      </c>
      <c r="F15865" t="s">
        <v>28</v>
      </c>
      <c r="G15865" t="s">
        <v>24</v>
      </c>
      <c r="H15865">
        <v>827</v>
      </c>
      <c r="I15865">
        <v>191.81</v>
      </c>
      <c r="J15865">
        <v>1</v>
      </c>
      <c r="K15865" t="s">
        <v>36</v>
      </c>
    </row>
    <row r="15866" spans="1:11" x14ac:dyDescent="0.3">
      <c r="A15866" t="s">
        <v>15908</v>
      </c>
      <c r="B15866" s="1">
        <v>45073</v>
      </c>
      <c r="C15866" s="1" t="str">
        <f t="shared" si="247"/>
        <v>May</v>
      </c>
      <c r="D15866" t="s">
        <v>11</v>
      </c>
      <c r="E15866" t="s">
        <v>12</v>
      </c>
      <c r="F15866" t="s">
        <v>23</v>
      </c>
      <c r="G15866" t="s">
        <v>53</v>
      </c>
      <c r="H15866">
        <v>4719</v>
      </c>
      <c r="I15866">
        <v>1049.1600000000001</v>
      </c>
      <c r="J15866">
        <v>1</v>
      </c>
      <c r="K15866" t="s">
        <v>15</v>
      </c>
    </row>
    <row r="15867" spans="1:11" x14ac:dyDescent="0.3">
      <c r="A15867" t="s">
        <v>15909</v>
      </c>
      <c r="B15867" s="1">
        <v>45497</v>
      </c>
      <c r="C15867" s="1" t="str">
        <f t="shared" si="247"/>
        <v>Jul</v>
      </c>
      <c r="D15867" t="s">
        <v>43</v>
      </c>
      <c r="E15867" t="s">
        <v>44</v>
      </c>
      <c r="F15867" t="s">
        <v>23</v>
      </c>
      <c r="G15867" t="s">
        <v>53</v>
      </c>
      <c r="H15867">
        <v>4547</v>
      </c>
      <c r="I15867">
        <v>517.51</v>
      </c>
      <c r="J15867">
        <v>5</v>
      </c>
      <c r="K15867" t="s">
        <v>29</v>
      </c>
    </row>
    <row r="15868" spans="1:11" x14ac:dyDescent="0.3">
      <c r="A15868" t="s">
        <v>15910</v>
      </c>
      <c r="B15868" s="1">
        <v>44935</v>
      </c>
      <c r="C15868" s="1" t="str">
        <f t="shared" si="247"/>
        <v>Jan</v>
      </c>
      <c r="D15868" t="s">
        <v>11</v>
      </c>
      <c r="E15868" t="s">
        <v>12</v>
      </c>
      <c r="F15868" t="s">
        <v>40</v>
      </c>
      <c r="G15868" t="s">
        <v>55</v>
      </c>
      <c r="H15868">
        <v>4625</v>
      </c>
      <c r="I15868">
        <v>965.8</v>
      </c>
      <c r="J15868">
        <v>5</v>
      </c>
      <c r="K15868" t="s">
        <v>36</v>
      </c>
    </row>
    <row r="15869" spans="1:11" x14ac:dyDescent="0.3">
      <c r="A15869" t="s">
        <v>15911</v>
      </c>
      <c r="B15869" s="1">
        <v>45139</v>
      </c>
      <c r="C15869" s="1" t="str">
        <f t="shared" si="247"/>
        <v>Aug</v>
      </c>
      <c r="D15869" t="s">
        <v>26</v>
      </c>
      <c r="E15869" t="s">
        <v>27</v>
      </c>
      <c r="F15869" t="s">
        <v>28</v>
      </c>
      <c r="G15869" t="s">
        <v>35</v>
      </c>
      <c r="H15869">
        <v>718</v>
      </c>
      <c r="I15869">
        <v>187.81</v>
      </c>
      <c r="J15869">
        <v>5</v>
      </c>
      <c r="K15869" t="s">
        <v>20</v>
      </c>
    </row>
    <row r="15870" spans="1:11" x14ac:dyDescent="0.3">
      <c r="A15870" t="s">
        <v>15912</v>
      </c>
      <c r="B15870" s="1">
        <v>45521</v>
      </c>
      <c r="C15870" s="1" t="str">
        <f t="shared" si="247"/>
        <v>Aug</v>
      </c>
      <c r="D15870" t="s">
        <v>34</v>
      </c>
      <c r="E15870" t="s">
        <v>34</v>
      </c>
      <c r="F15870" t="s">
        <v>40</v>
      </c>
      <c r="G15870" t="s">
        <v>35</v>
      </c>
      <c r="H15870">
        <v>1293</v>
      </c>
      <c r="I15870">
        <v>222.9</v>
      </c>
      <c r="J15870">
        <v>5</v>
      </c>
      <c r="K15870" t="s">
        <v>29</v>
      </c>
    </row>
    <row r="15871" spans="1:11" x14ac:dyDescent="0.3">
      <c r="A15871" t="s">
        <v>15913</v>
      </c>
      <c r="B15871" s="1">
        <v>45377</v>
      </c>
      <c r="C15871" s="1" t="str">
        <f t="shared" si="247"/>
        <v>Mar</v>
      </c>
      <c r="D15871" t="s">
        <v>22</v>
      </c>
      <c r="E15871" t="s">
        <v>12</v>
      </c>
      <c r="F15871" t="s">
        <v>13</v>
      </c>
      <c r="G15871" t="s">
        <v>68</v>
      </c>
      <c r="H15871">
        <v>3267</v>
      </c>
      <c r="I15871">
        <v>489.23</v>
      </c>
      <c r="J15871">
        <v>4</v>
      </c>
      <c r="K15871" t="s">
        <v>15</v>
      </c>
    </row>
    <row r="15872" spans="1:11" x14ac:dyDescent="0.3">
      <c r="A15872" t="s">
        <v>15914</v>
      </c>
      <c r="B15872" s="1">
        <v>45469</v>
      </c>
      <c r="C15872" s="1" t="str">
        <f t="shared" si="247"/>
        <v>Jun</v>
      </c>
      <c r="D15872" t="s">
        <v>86</v>
      </c>
      <c r="E15872" t="s">
        <v>87</v>
      </c>
      <c r="F15872" t="s">
        <v>28</v>
      </c>
      <c r="G15872" t="s">
        <v>14</v>
      </c>
      <c r="H15872">
        <v>3433</v>
      </c>
      <c r="I15872">
        <v>350.89</v>
      </c>
      <c r="J15872">
        <v>5</v>
      </c>
      <c r="K15872" t="s">
        <v>29</v>
      </c>
    </row>
    <row r="15873" spans="1:11" x14ac:dyDescent="0.3">
      <c r="A15873" t="s">
        <v>15915</v>
      </c>
      <c r="B15873" s="1">
        <v>44951</v>
      </c>
      <c r="C15873" s="1" t="str">
        <f t="shared" si="247"/>
        <v>Jan</v>
      </c>
      <c r="D15873" t="s">
        <v>50</v>
      </c>
      <c r="E15873" t="s">
        <v>51</v>
      </c>
      <c r="F15873" t="s">
        <v>40</v>
      </c>
      <c r="G15873" t="s">
        <v>55</v>
      </c>
      <c r="H15873">
        <v>4361</v>
      </c>
      <c r="I15873">
        <v>962.87</v>
      </c>
      <c r="J15873">
        <v>5</v>
      </c>
      <c r="K15873" t="s">
        <v>36</v>
      </c>
    </row>
    <row r="15874" spans="1:11" x14ac:dyDescent="0.3">
      <c r="A15874" t="s">
        <v>15916</v>
      </c>
      <c r="B15874" s="1">
        <v>45087</v>
      </c>
      <c r="C15874" s="1" t="str">
        <f t="shared" ref="C15874:C15937" si="248">TEXT(B15874,"mmm")</f>
        <v>Jun</v>
      </c>
      <c r="D15874" t="s">
        <v>47</v>
      </c>
      <c r="E15874" t="s">
        <v>48</v>
      </c>
      <c r="F15874" t="s">
        <v>13</v>
      </c>
      <c r="G15874" t="s">
        <v>68</v>
      </c>
      <c r="H15874">
        <v>1769</v>
      </c>
      <c r="I15874">
        <v>207.19</v>
      </c>
      <c r="J15874">
        <v>4</v>
      </c>
      <c r="K15874" t="s">
        <v>20</v>
      </c>
    </row>
    <row r="15875" spans="1:11" x14ac:dyDescent="0.3">
      <c r="A15875" t="s">
        <v>15917</v>
      </c>
      <c r="B15875" s="1">
        <v>45467</v>
      </c>
      <c r="C15875" s="1" t="str">
        <f t="shared" si="248"/>
        <v>Jun</v>
      </c>
      <c r="D15875" t="s">
        <v>26</v>
      </c>
      <c r="E15875" t="s">
        <v>27</v>
      </c>
      <c r="F15875" t="s">
        <v>40</v>
      </c>
      <c r="G15875" t="s">
        <v>24</v>
      </c>
      <c r="H15875">
        <v>4076</v>
      </c>
      <c r="I15875">
        <v>967.79</v>
      </c>
      <c r="J15875">
        <v>4</v>
      </c>
      <c r="K15875" t="s">
        <v>29</v>
      </c>
    </row>
    <row r="15876" spans="1:11" x14ac:dyDescent="0.3">
      <c r="A15876" t="s">
        <v>15918</v>
      </c>
      <c r="B15876" s="1">
        <v>45070</v>
      </c>
      <c r="C15876" s="1" t="str">
        <f t="shared" si="248"/>
        <v>May</v>
      </c>
      <c r="D15876" t="s">
        <v>22</v>
      </c>
      <c r="E15876" t="s">
        <v>12</v>
      </c>
      <c r="F15876" t="s">
        <v>23</v>
      </c>
      <c r="G15876" t="s">
        <v>19</v>
      </c>
      <c r="H15876">
        <v>3288</v>
      </c>
      <c r="I15876">
        <v>403.33</v>
      </c>
      <c r="J15876">
        <v>5</v>
      </c>
      <c r="K15876" t="s">
        <v>20</v>
      </c>
    </row>
    <row r="15877" spans="1:11" x14ac:dyDescent="0.3">
      <c r="A15877" t="s">
        <v>15919</v>
      </c>
      <c r="B15877" s="1">
        <v>45447</v>
      </c>
      <c r="C15877" s="1" t="str">
        <f t="shared" si="248"/>
        <v>Jun</v>
      </c>
      <c r="D15877" t="s">
        <v>47</v>
      </c>
      <c r="E15877" t="s">
        <v>48</v>
      </c>
      <c r="F15877" t="s">
        <v>28</v>
      </c>
      <c r="G15877" t="s">
        <v>53</v>
      </c>
      <c r="H15877">
        <v>3156</v>
      </c>
      <c r="I15877">
        <v>589.33000000000004</v>
      </c>
      <c r="J15877">
        <v>5</v>
      </c>
      <c r="K15877" t="s">
        <v>20</v>
      </c>
    </row>
    <row r="15878" spans="1:11" x14ac:dyDescent="0.3">
      <c r="A15878" t="s">
        <v>15920</v>
      </c>
      <c r="B15878" s="1">
        <v>45371</v>
      </c>
      <c r="C15878" s="1" t="str">
        <f t="shared" si="248"/>
        <v>Mar</v>
      </c>
      <c r="D15878" t="s">
        <v>86</v>
      </c>
      <c r="E15878" t="s">
        <v>87</v>
      </c>
      <c r="F15878" t="s">
        <v>40</v>
      </c>
      <c r="G15878" t="s">
        <v>14</v>
      </c>
      <c r="H15878">
        <v>3777</v>
      </c>
      <c r="I15878">
        <v>780.65</v>
      </c>
      <c r="J15878">
        <v>2</v>
      </c>
      <c r="K15878" t="s">
        <v>15</v>
      </c>
    </row>
    <row r="15879" spans="1:11" x14ac:dyDescent="0.3">
      <c r="A15879" t="s">
        <v>15921</v>
      </c>
      <c r="B15879" s="1">
        <v>45624</v>
      </c>
      <c r="C15879" s="1" t="str">
        <f t="shared" si="248"/>
        <v>Nov</v>
      </c>
      <c r="D15879" t="s">
        <v>47</v>
      </c>
      <c r="E15879" t="s">
        <v>48</v>
      </c>
      <c r="F15879" t="s">
        <v>40</v>
      </c>
      <c r="G15879" t="s">
        <v>68</v>
      </c>
      <c r="H15879">
        <v>1166</v>
      </c>
      <c r="I15879">
        <v>265.20999999999998</v>
      </c>
      <c r="J15879">
        <v>5</v>
      </c>
      <c r="K15879" t="s">
        <v>20</v>
      </c>
    </row>
    <row r="15880" spans="1:11" x14ac:dyDescent="0.3">
      <c r="A15880" t="s">
        <v>15922</v>
      </c>
      <c r="B15880" s="1">
        <v>45322</v>
      </c>
      <c r="C15880" s="1" t="str">
        <f t="shared" si="248"/>
        <v>Jan</v>
      </c>
      <c r="D15880" t="s">
        <v>11</v>
      </c>
      <c r="E15880" t="s">
        <v>12</v>
      </c>
      <c r="F15880" t="s">
        <v>40</v>
      </c>
      <c r="G15880" t="s">
        <v>53</v>
      </c>
      <c r="H15880">
        <v>3066</v>
      </c>
      <c r="I15880">
        <v>918.11</v>
      </c>
      <c r="J15880">
        <v>2</v>
      </c>
      <c r="K15880" t="s">
        <v>15</v>
      </c>
    </row>
    <row r="15881" spans="1:11" x14ac:dyDescent="0.3">
      <c r="A15881" t="s">
        <v>15923</v>
      </c>
      <c r="B15881" s="1">
        <v>45337</v>
      </c>
      <c r="C15881" s="1" t="str">
        <f t="shared" si="248"/>
        <v>Feb</v>
      </c>
      <c r="D15881" t="s">
        <v>34</v>
      </c>
      <c r="E15881" t="s">
        <v>34</v>
      </c>
      <c r="F15881" t="s">
        <v>13</v>
      </c>
      <c r="G15881" t="s">
        <v>38</v>
      </c>
      <c r="H15881">
        <v>4142</v>
      </c>
      <c r="I15881">
        <v>1060.49</v>
      </c>
      <c r="J15881">
        <v>5</v>
      </c>
      <c r="K15881" t="s">
        <v>36</v>
      </c>
    </row>
    <row r="15882" spans="1:11" x14ac:dyDescent="0.3">
      <c r="A15882" t="s">
        <v>15924</v>
      </c>
      <c r="B15882" s="1">
        <v>45128</v>
      </c>
      <c r="C15882" s="1" t="str">
        <f t="shared" si="248"/>
        <v>Jul</v>
      </c>
      <c r="D15882" t="s">
        <v>50</v>
      </c>
      <c r="E15882" t="s">
        <v>51</v>
      </c>
      <c r="F15882" t="s">
        <v>13</v>
      </c>
      <c r="G15882" t="s">
        <v>19</v>
      </c>
      <c r="H15882">
        <v>2319</v>
      </c>
      <c r="I15882">
        <v>510.45</v>
      </c>
      <c r="J15882">
        <v>2</v>
      </c>
      <c r="K15882" t="s">
        <v>29</v>
      </c>
    </row>
    <row r="15883" spans="1:11" x14ac:dyDescent="0.3">
      <c r="A15883" t="s">
        <v>15925</v>
      </c>
      <c r="B15883" s="1">
        <v>45322</v>
      </c>
      <c r="C15883" s="1" t="str">
        <f t="shared" si="248"/>
        <v>Jan</v>
      </c>
      <c r="D15883" t="s">
        <v>34</v>
      </c>
      <c r="E15883" t="s">
        <v>34</v>
      </c>
      <c r="F15883" t="s">
        <v>13</v>
      </c>
      <c r="G15883" t="s">
        <v>35</v>
      </c>
      <c r="H15883">
        <v>1643</v>
      </c>
      <c r="I15883">
        <v>454.83</v>
      </c>
      <c r="J15883">
        <v>1</v>
      </c>
      <c r="K15883" t="s">
        <v>15</v>
      </c>
    </row>
    <row r="15884" spans="1:11" x14ac:dyDescent="0.3">
      <c r="A15884" t="s">
        <v>15926</v>
      </c>
      <c r="B15884" s="1">
        <v>45236</v>
      </c>
      <c r="C15884" s="1" t="str">
        <f t="shared" si="248"/>
        <v>Nov</v>
      </c>
      <c r="D15884" t="s">
        <v>47</v>
      </c>
      <c r="E15884" t="s">
        <v>48</v>
      </c>
      <c r="F15884" t="s">
        <v>40</v>
      </c>
      <c r="G15884" t="s">
        <v>38</v>
      </c>
      <c r="H15884">
        <v>2692</v>
      </c>
      <c r="I15884">
        <v>175.21</v>
      </c>
      <c r="J15884">
        <v>5</v>
      </c>
      <c r="K15884" t="s">
        <v>36</v>
      </c>
    </row>
    <row r="15885" spans="1:11" x14ac:dyDescent="0.3">
      <c r="A15885" t="s">
        <v>15927</v>
      </c>
      <c r="B15885" s="1">
        <v>45442</v>
      </c>
      <c r="C15885" s="1" t="str">
        <f t="shared" si="248"/>
        <v>May</v>
      </c>
      <c r="D15885" t="s">
        <v>50</v>
      </c>
      <c r="E15885" t="s">
        <v>51</v>
      </c>
      <c r="F15885" t="s">
        <v>13</v>
      </c>
      <c r="G15885" t="s">
        <v>38</v>
      </c>
      <c r="H15885">
        <v>4158</v>
      </c>
      <c r="I15885">
        <v>253.34</v>
      </c>
      <c r="J15885">
        <v>5</v>
      </c>
      <c r="K15885" t="s">
        <v>36</v>
      </c>
    </row>
    <row r="15886" spans="1:11" x14ac:dyDescent="0.3">
      <c r="A15886" t="s">
        <v>15928</v>
      </c>
      <c r="B15886" s="1">
        <v>45322</v>
      </c>
      <c r="C15886" s="1" t="str">
        <f t="shared" si="248"/>
        <v>Jan</v>
      </c>
      <c r="D15886" t="s">
        <v>26</v>
      </c>
      <c r="E15886" t="s">
        <v>27</v>
      </c>
      <c r="F15886" t="s">
        <v>13</v>
      </c>
      <c r="G15886" t="s">
        <v>19</v>
      </c>
      <c r="H15886">
        <v>600</v>
      </c>
      <c r="I15886">
        <v>150.53</v>
      </c>
      <c r="J15886">
        <v>4</v>
      </c>
      <c r="K15886" t="s">
        <v>36</v>
      </c>
    </row>
    <row r="15887" spans="1:11" x14ac:dyDescent="0.3">
      <c r="A15887" t="s">
        <v>15929</v>
      </c>
      <c r="B15887" s="1">
        <v>45133</v>
      </c>
      <c r="C15887" s="1" t="str">
        <f t="shared" si="248"/>
        <v>Jul</v>
      </c>
      <c r="D15887" t="s">
        <v>26</v>
      </c>
      <c r="E15887" t="s">
        <v>27</v>
      </c>
      <c r="F15887" t="s">
        <v>23</v>
      </c>
      <c r="G15887" t="s">
        <v>14</v>
      </c>
      <c r="H15887">
        <v>368</v>
      </c>
      <c r="I15887">
        <v>66.680000000000007</v>
      </c>
      <c r="J15887">
        <v>1</v>
      </c>
      <c r="K15887" t="s">
        <v>20</v>
      </c>
    </row>
    <row r="15888" spans="1:11" x14ac:dyDescent="0.3">
      <c r="A15888" t="s">
        <v>15930</v>
      </c>
      <c r="B15888" s="1">
        <v>45099</v>
      </c>
      <c r="C15888" s="1" t="str">
        <f t="shared" si="248"/>
        <v>Jun</v>
      </c>
      <c r="D15888" t="s">
        <v>22</v>
      </c>
      <c r="E15888" t="s">
        <v>12</v>
      </c>
      <c r="F15888" t="s">
        <v>28</v>
      </c>
      <c r="G15888" t="s">
        <v>53</v>
      </c>
      <c r="H15888">
        <v>4852</v>
      </c>
      <c r="I15888">
        <v>771</v>
      </c>
      <c r="J15888">
        <v>3</v>
      </c>
      <c r="K15888" t="s">
        <v>15</v>
      </c>
    </row>
    <row r="15889" spans="1:11" x14ac:dyDescent="0.3">
      <c r="A15889" t="s">
        <v>15931</v>
      </c>
      <c r="B15889" s="1">
        <v>45284</v>
      </c>
      <c r="C15889" s="1" t="str">
        <f t="shared" si="248"/>
        <v>Dec</v>
      </c>
      <c r="D15889" t="s">
        <v>47</v>
      </c>
      <c r="E15889" t="s">
        <v>48</v>
      </c>
      <c r="F15889" t="s">
        <v>13</v>
      </c>
      <c r="G15889" t="s">
        <v>35</v>
      </c>
      <c r="H15889">
        <v>4752</v>
      </c>
      <c r="I15889">
        <v>976.96</v>
      </c>
      <c r="J15889">
        <v>3</v>
      </c>
      <c r="K15889" t="s">
        <v>36</v>
      </c>
    </row>
    <row r="15890" spans="1:11" x14ac:dyDescent="0.3">
      <c r="A15890" t="s">
        <v>15932</v>
      </c>
      <c r="B15890" s="1">
        <v>45103</v>
      </c>
      <c r="C15890" s="1" t="str">
        <f t="shared" si="248"/>
        <v>Jun</v>
      </c>
      <c r="D15890" t="s">
        <v>47</v>
      </c>
      <c r="E15890" t="s">
        <v>48</v>
      </c>
      <c r="F15890" t="s">
        <v>13</v>
      </c>
      <c r="G15890" t="s">
        <v>24</v>
      </c>
      <c r="H15890">
        <v>3299</v>
      </c>
      <c r="I15890">
        <v>239.25</v>
      </c>
      <c r="J15890">
        <v>1</v>
      </c>
      <c r="K15890" t="s">
        <v>15</v>
      </c>
    </row>
    <row r="15891" spans="1:11" x14ac:dyDescent="0.3">
      <c r="A15891" t="s">
        <v>15933</v>
      </c>
      <c r="B15891" s="1">
        <v>45304</v>
      </c>
      <c r="C15891" s="1" t="str">
        <f t="shared" si="248"/>
        <v>Jan</v>
      </c>
      <c r="D15891" t="s">
        <v>26</v>
      </c>
      <c r="E15891" t="s">
        <v>27</v>
      </c>
      <c r="F15891" t="s">
        <v>13</v>
      </c>
      <c r="G15891" t="s">
        <v>68</v>
      </c>
      <c r="H15891">
        <v>3877</v>
      </c>
      <c r="I15891">
        <v>271.5</v>
      </c>
      <c r="J15891">
        <v>1</v>
      </c>
      <c r="K15891" t="s">
        <v>36</v>
      </c>
    </row>
    <row r="15892" spans="1:11" x14ac:dyDescent="0.3">
      <c r="A15892" t="s">
        <v>15934</v>
      </c>
      <c r="B15892" s="1">
        <v>45145</v>
      </c>
      <c r="C15892" s="1" t="str">
        <f t="shared" si="248"/>
        <v>Aug</v>
      </c>
      <c r="D15892" t="s">
        <v>43</v>
      </c>
      <c r="E15892" t="s">
        <v>44</v>
      </c>
      <c r="F15892" t="s">
        <v>40</v>
      </c>
      <c r="G15892" t="s">
        <v>19</v>
      </c>
      <c r="H15892">
        <v>3854</v>
      </c>
      <c r="I15892">
        <v>340.77</v>
      </c>
      <c r="J15892">
        <v>3</v>
      </c>
      <c r="K15892" t="s">
        <v>29</v>
      </c>
    </row>
    <row r="15893" spans="1:11" x14ac:dyDescent="0.3">
      <c r="A15893" t="s">
        <v>15935</v>
      </c>
      <c r="B15893" s="1">
        <v>45519</v>
      </c>
      <c r="C15893" s="1" t="str">
        <f t="shared" si="248"/>
        <v>Aug</v>
      </c>
      <c r="D15893" t="s">
        <v>47</v>
      </c>
      <c r="E15893" t="s">
        <v>48</v>
      </c>
      <c r="F15893" t="s">
        <v>13</v>
      </c>
      <c r="G15893" t="s">
        <v>14</v>
      </c>
      <c r="H15893">
        <v>2054</v>
      </c>
      <c r="I15893">
        <v>303.36</v>
      </c>
      <c r="J15893">
        <v>2</v>
      </c>
      <c r="K15893" t="s">
        <v>20</v>
      </c>
    </row>
    <row r="15894" spans="1:11" x14ac:dyDescent="0.3">
      <c r="A15894" t="s">
        <v>15936</v>
      </c>
      <c r="B15894" s="1">
        <v>45314</v>
      </c>
      <c r="C15894" s="1" t="str">
        <f t="shared" si="248"/>
        <v>Jan</v>
      </c>
      <c r="D15894" t="s">
        <v>34</v>
      </c>
      <c r="E15894" t="s">
        <v>34</v>
      </c>
      <c r="F15894" t="s">
        <v>40</v>
      </c>
      <c r="G15894" t="s">
        <v>35</v>
      </c>
      <c r="H15894">
        <v>2011</v>
      </c>
      <c r="I15894">
        <v>204.45</v>
      </c>
      <c r="J15894">
        <v>4</v>
      </c>
      <c r="K15894" t="s">
        <v>36</v>
      </c>
    </row>
    <row r="15895" spans="1:11" x14ac:dyDescent="0.3">
      <c r="A15895" t="s">
        <v>15937</v>
      </c>
      <c r="B15895" s="1">
        <v>45121</v>
      </c>
      <c r="C15895" s="1" t="str">
        <f t="shared" si="248"/>
        <v>Jul</v>
      </c>
      <c r="D15895" t="s">
        <v>34</v>
      </c>
      <c r="E15895" t="s">
        <v>34</v>
      </c>
      <c r="F15895" t="s">
        <v>40</v>
      </c>
      <c r="G15895" t="s">
        <v>19</v>
      </c>
      <c r="H15895">
        <v>1483</v>
      </c>
      <c r="I15895">
        <v>222.23</v>
      </c>
      <c r="J15895">
        <v>2</v>
      </c>
      <c r="K15895" t="s">
        <v>15</v>
      </c>
    </row>
    <row r="15896" spans="1:11" x14ac:dyDescent="0.3">
      <c r="A15896" t="s">
        <v>15938</v>
      </c>
      <c r="B15896" s="1">
        <v>45012</v>
      </c>
      <c r="C15896" s="1" t="str">
        <f t="shared" si="248"/>
        <v>Mar</v>
      </c>
      <c r="D15896" t="s">
        <v>50</v>
      </c>
      <c r="E15896" t="s">
        <v>51</v>
      </c>
      <c r="F15896" t="s">
        <v>40</v>
      </c>
      <c r="G15896" t="s">
        <v>38</v>
      </c>
      <c r="H15896">
        <v>1304</v>
      </c>
      <c r="I15896">
        <v>299.17</v>
      </c>
      <c r="J15896">
        <v>3</v>
      </c>
      <c r="K15896" t="s">
        <v>20</v>
      </c>
    </row>
    <row r="15897" spans="1:11" x14ac:dyDescent="0.3">
      <c r="A15897" t="s">
        <v>15939</v>
      </c>
      <c r="B15897" s="1">
        <v>45406</v>
      </c>
      <c r="C15897" s="1" t="str">
        <f t="shared" si="248"/>
        <v>Apr</v>
      </c>
      <c r="D15897" t="s">
        <v>22</v>
      </c>
      <c r="E15897" t="s">
        <v>12</v>
      </c>
      <c r="F15897" t="s">
        <v>40</v>
      </c>
      <c r="G15897" t="s">
        <v>14</v>
      </c>
      <c r="H15897">
        <v>3486</v>
      </c>
      <c r="I15897">
        <v>566.94000000000005</v>
      </c>
      <c r="J15897">
        <v>2</v>
      </c>
      <c r="K15897" t="s">
        <v>29</v>
      </c>
    </row>
    <row r="15898" spans="1:11" x14ac:dyDescent="0.3">
      <c r="A15898" t="s">
        <v>15940</v>
      </c>
      <c r="B15898" s="1">
        <v>45423</v>
      </c>
      <c r="C15898" s="1" t="str">
        <f t="shared" si="248"/>
        <v>May</v>
      </c>
      <c r="D15898" t="s">
        <v>47</v>
      </c>
      <c r="E15898" t="s">
        <v>48</v>
      </c>
      <c r="F15898" t="s">
        <v>23</v>
      </c>
      <c r="G15898" t="s">
        <v>55</v>
      </c>
      <c r="H15898">
        <v>411</v>
      </c>
      <c r="I15898">
        <v>83.35</v>
      </c>
      <c r="J15898">
        <v>2</v>
      </c>
      <c r="K15898" t="s">
        <v>36</v>
      </c>
    </row>
    <row r="15899" spans="1:11" x14ac:dyDescent="0.3">
      <c r="A15899" t="s">
        <v>15941</v>
      </c>
      <c r="B15899" s="1">
        <v>44983</v>
      </c>
      <c r="C15899" s="1" t="str">
        <f t="shared" si="248"/>
        <v>Feb</v>
      </c>
      <c r="D15899" t="s">
        <v>17</v>
      </c>
      <c r="E15899" t="s">
        <v>18</v>
      </c>
      <c r="F15899" t="s">
        <v>13</v>
      </c>
      <c r="G15899" t="s">
        <v>55</v>
      </c>
      <c r="H15899">
        <v>1481</v>
      </c>
      <c r="I15899">
        <v>132.88</v>
      </c>
      <c r="J15899">
        <v>2</v>
      </c>
      <c r="K15899" t="s">
        <v>36</v>
      </c>
    </row>
    <row r="15900" spans="1:11" x14ac:dyDescent="0.3">
      <c r="A15900" t="s">
        <v>15942</v>
      </c>
      <c r="B15900" s="1">
        <v>45446</v>
      </c>
      <c r="C15900" s="1" t="str">
        <f t="shared" si="248"/>
        <v>Jun</v>
      </c>
      <c r="D15900" t="s">
        <v>17</v>
      </c>
      <c r="E15900" t="s">
        <v>18</v>
      </c>
      <c r="F15900" t="s">
        <v>13</v>
      </c>
      <c r="G15900" t="s">
        <v>24</v>
      </c>
      <c r="H15900">
        <v>2665</v>
      </c>
      <c r="I15900">
        <v>606.79</v>
      </c>
      <c r="J15900">
        <v>4</v>
      </c>
      <c r="K15900" t="s">
        <v>29</v>
      </c>
    </row>
    <row r="15901" spans="1:11" x14ac:dyDescent="0.3">
      <c r="A15901" t="s">
        <v>15943</v>
      </c>
      <c r="B15901" s="1">
        <v>45483</v>
      </c>
      <c r="C15901" s="1" t="str">
        <f t="shared" si="248"/>
        <v>Jul</v>
      </c>
      <c r="D15901" t="s">
        <v>11</v>
      </c>
      <c r="E15901" t="s">
        <v>12</v>
      </c>
      <c r="F15901" t="s">
        <v>23</v>
      </c>
      <c r="G15901" t="s">
        <v>55</v>
      </c>
      <c r="H15901">
        <v>1242</v>
      </c>
      <c r="I15901">
        <v>312.49</v>
      </c>
      <c r="J15901">
        <v>3</v>
      </c>
      <c r="K15901" t="s">
        <v>15</v>
      </c>
    </row>
    <row r="15902" spans="1:11" x14ac:dyDescent="0.3">
      <c r="A15902" t="s">
        <v>15944</v>
      </c>
      <c r="B15902" s="1">
        <v>44949</v>
      </c>
      <c r="C15902" s="1" t="str">
        <f t="shared" si="248"/>
        <v>Jan</v>
      </c>
      <c r="D15902" t="s">
        <v>34</v>
      </c>
      <c r="E15902" t="s">
        <v>34</v>
      </c>
      <c r="F15902" t="s">
        <v>28</v>
      </c>
      <c r="G15902" t="s">
        <v>35</v>
      </c>
      <c r="H15902">
        <v>4211</v>
      </c>
      <c r="I15902">
        <v>635.16999999999996</v>
      </c>
      <c r="J15902">
        <v>2</v>
      </c>
      <c r="K15902" t="s">
        <v>20</v>
      </c>
    </row>
    <row r="15903" spans="1:11" x14ac:dyDescent="0.3">
      <c r="A15903" t="s">
        <v>15945</v>
      </c>
      <c r="B15903" s="1">
        <v>45096</v>
      </c>
      <c r="C15903" s="1" t="str">
        <f t="shared" si="248"/>
        <v>Jun</v>
      </c>
      <c r="D15903" t="s">
        <v>22</v>
      </c>
      <c r="E15903" t="s">
        <v>12</v>
      </c>
      <c r="F15903" t="s">
        <v>13</v>
      </c>
      <c r="G15903" t="s">
        <v>68</v>
      </c>
      <c r="H15903">
        <v>4228</v>
      </c>
      <c r="I15903">
        <v>973.27</v>
      </c>
      <c r="J15903">
        <v>1</v>
      </c>
      <c r="K15903" t="s">
        <v>29</v>
      </c>
    </row>
    <row r="15904" spans="1:11" x14ac:dyDescent="0.3">
      <c r="A15904" t="s">
        <v>15946</v>
      </c>
      <c r="B15904" s="1">
        <v>45408</v>
      </c>
      <c r="C15904" s="1" t="str">
        <f t="shared" si="248"/>
        <v>Apr</v>
      </c>
      <c r="D15904" t="s">
        <v>47</v>
      </c>
      <c r="E15904" t="s">
        <v>48</v>
      </c>
      <c r="F15904" t="s">
        <v>23</v>
      </c>
      <c r="G15904" t="s">
        <v>24</v>
      </c>
      <c r="H15904">
        <v>3286</v>
      </c>
      <c r="I15904">
        <v>374.42</v>
      </c>
      <c r="J15904">
        <v>1</v>
      </c>
      <c r="K15904" t="s">
        <v>15</v>
      </c>
    </row>
    <row r="15905" spans="1:11" x14ac:dyDescent="0.3">
      <c r="A15905" t="s">
        <v>15947</v>
      </c>
      <c r="B15905" s="1">
        <v>44977</v>
      </c>
      <c r="C15905" s="1" t="str">
        <f t="shared" si="248"/>
        <v>Feb</v>
      </c>
      <c r="D15905" t="s">
        <v>26</v>
      </c>
      <c r="E15905" t="s">
        <v>27</v>
      </c>
      <c r="F15905" t="s">
        <v>13</v>
      </c>
      <c r="G15905" t="s">
        <v>14</v>
      </c>
      <c r="H15905">
        <v>3236</v>
      </c>
      <c r="I15905">
        <v>744.9</v>
      </c>
      <c r="J15905">
        <v>2</v>
      </c>
      <c r="K15905" t="s">
        <v>20</v>
      </c>
    </row>
    <row r="15906" spans="1:11" x14ac:dyDescent="0.3">
      <c r="A15906" t="s">
        <v>15948</v>
      </c>
      <c r="B15906" s="1">
        <v>45391</v>
      </c>
      <c r="C15906" s="1" t="str">
        <f t="shared" si="248"/>
        <v>Apr</v>
      </c>
      <c r="D15906" t="s">
        <v>17</v>
      </c>
      <c r="E15906" t="s">
        <v>18</v>
      </c>
      <c r="F15906" t="s">
        <v>23</v>
      </c>
      <c r="G15906" t="s">
        <v>38</v>
      </c>
      <c r="H15906">
        <v>4196</v>
      </c>
      <c r="I15906">
        <v>347.64</v>
      </c>
      <c r="J15906">
        <v>3</v>
      </c>
      <c r="K15906" t="s">
        <v>36</v>
      </c>
    </row>
    <row r="15907" spans="1:11" x14ac:dyDescent="0.3">
      <c r="A15907" t="s">
        <v>15949</v>
      </c>
      <c r="B15907" s="1">
        <v>45393</v>
      </c>
      <c r="C15907" s="1" t="str">
        <f t="shared" si="248"/>
        <v>Apr</v>
      </c>
      <c r="D15907" t="s">
        <v>31</v>
      </c>
      <c r="E15907" t="s">
        <v>32</v>
      </c>
      <c r="F15907" t="s">
        <v>23</v>
      </c>
      <c r="G15907" t="s">
        <v>68</v>
      </c>
      <c r="H15907">
        <v>3261</v>
      </c>
      <c r="I15907">
        <v>176.41</v>
      </c>
      <c r="J15907">
        <v>5</v>
      </c>
      <c r="K15907" t="s">
        <v>15</v>
      </c>
    </row>
    <row r="15908" spans="1:11" x14ac:dyDescent="0.3">
      <c r="A15908" t="s">
        <v>15950</v>
      </c>
      <c r="B15908" s="1">
        <v>45041</v>
      </c>
      <c r="C15908" s="1" t="str">
        <f t="shared" si="248"/>
        <v>Apr</v>
      </c>
      <c r="D15908" t="s">
        <v>17</v>
      </c>
      <c r="E15908" t="s">
        <v>18</v>
      </c>
      <c r="F15908" t="s">
        <v>13</v>
      </c>
      <c r="G15908" t="s">
        <v>53</v>
      </c>
      <c r="H15908">
        <v>547</v>
      </c>
      <c r="I15908">
        <v>154.47</v>
      </c>
      <c r="J15908">
        <v>1</v>
      </c>
      <c r="K15908" t="s">
        <v>15</v>
      </c>
    </row>
    <row r="15909" spans="1:11" x14ac:dyDescent="0.3">
      <c r="A15909" t="s">
        <v>15951</v>
      </c>
      <c r="B15909" s="1">
        <v>45401</v>
      </c>
      <c r="C15909" s="1" t="str">
        <f t="shared" si="248"/>
        <v>Apr</v>
      </c>
      <c r="D15909" t="s">
        <v>34</v>
      </c>
      <c r="E15909" t="s">
        <v>34</v>
      </c>
      <c r="F15909" t="s">
        <v>23</v>
      </c>
      <c r="G15909" t="s">
        <v>38</v>
      </c>
      <c r="H15909">
        <v>1645</v>
      </c>
      <c r="I15909">
        <v>125.99</v>
      </c>
      <c r="J15909">
        <v>5</v>
      </c>
      <c r="K15909" t="s">
        <v>15</v>
      </c>
    </row>
    <row r="15910" spans="1:11" x14ac:dyDescent="0.3">
      <c r="A15910" t="s">
        <v>15952</v>
      </c>
      <c r="B15910" s="1">
        <v>45019</v>
      </c>
      <c r="C15910" s="1" t="str">
        <f t="shared" si="248"/>
        <v>Apr</v>
      </c>
      <c r="D15910" t="s">
        <v>26</v>
      </c>
      <c r="E15910" t="s">
        <v>27</v>
      </c>
      <c r="F15910" t="s">
        <v>40</v>
      </c>
      <c r="G15910" t="s">
        <v>55</v>
      </c>
      <c r="H15910">
        <v>247</v>
      </c>
      <c r="I15910">
        <v>25.63</v>
      </c>
      <c r="J15910">
        <v>2</v>
      </c>
      <c r="K15910" t="s">
        <v>29</v>
      </c>
    </row>
    <row r="15911" spans="1:11" x14ac:dyDescent="0.3">
      <c r="A15911" t="s">
        <v>15953</v>
      </c>
      <c r="B15911" s="1">
        <v>45503</v>
      </c>
      <c r="C15911" s="1" t="str">
        <f t="shared" si="248"/>
        <v>Jul</v>
      </c>
      <c r="D15911" t="s">
        <v>26</v>
      </c>
      <c r="E15911" t="s">
        <v>27</v>
      </c>
      <c r="F15911" t="s">
        <v>23</v>
      </c>
      <c r="G15911" t="s">
        <v>38</v>
      </c>
      <c r="H15911">
        <v>4022</v>
      </c>
      <c r="I15911">
        <v>300.88</v>
      </c>
      <c r="J15911">
        <v>5</v>
      </c>
      <c r="K15911" t="s">
        <v>36</v>
      </c>
    </row>
    <row r="15912" spans="1:11" x14ac:dyDescent="0.3">
      <c r="A15912" t="s">
        <v>15954</v>
      </c>
      <c r="B15912" s="1">
        <v>45010</v>
      </c>
      <c r="C15912" s="1" t="str">
        <f t="shared" si="248"/>
        <v>Mar</v>
      </c>
      <c r="D15912" t="s">
        <v>11</v>
      </c>
      <c r="E15912" t="s">
        <v>12</v>
      </c>
      <c r="F15912" t="s">
        <v>28</v>
      </c>
      <c r="G15912" t="s">
        <v>68</v>
      </c>
      <c r="H15912">
        <v>3016</v>
      </c>
      <c r="I15912">
        <v>427.71</v>
      </c>
      <c r="J15912">
        <v>5</v>
      </c>
      <c r="K15912" t="s">
        <v>15</v>
      </c>
    </row>
    <row r="15913" spans="1:11" x14ac:dyDescent="0.3">
      <c r="A15913" t="s">
        <v>15955</v>
      </c>
      <c r="B15913" s="1">
        <v>45173</v>
      </c>
      <c r="C15913" s="1" t="str">
        <f t="shared" si="248"/>
        <v>Sep</v>
      </c>
      <c r="D15913" t="s">
        <v>43</v>
      </c>
      <c r="E15913" t="s">
        <v>44</v>
      </c>
      <c r="F15913" t="s">
        <v>13</v>
      </c>
      <c r="G15913" t="s">
        <v>14</v>
      </c>
      <c r="H15913">
        <v>530</v>
      </c>
      <c r="I15913">
        <v>143.41</v>
      </c>
      <c r="J15913">
        <v>3</v>
      </c>
      <c r="K15913" t="s">
        <v>20</v>
      </c>
    </row>
    <row r="15914" spans="1:11" x14ac:dyDescent="0.3">
      <c r="A15914" t="s">
        <v>15956</v>
      </c>
      <c r="B15914" s="1">
        <v>45397</v>
      </c>
      <c r="C15914" s="1" t="str">
        <f t="shared" si="248"/>
        <v>Apr</v>
      </c>
      <c r="D15914" t="s">
        <v>86</v>
      </c>
      <c r="E15914" t="s">
        <v>87</v>
      </c>
      <c r="F15914" t="s">
        <v>40</v>
      </c>
      <c r="G15914" t="s">
        <v>38</v>
      </c>
      <c r="H15914">
        <v>1650</v>
      </c>
      <c r="I15914">
        <v>112.83</v>
      </c>
      <c r="J15914">
        <v>3</v>
      </c>
      <c r="K15914" t="s">
        <v>29</v>
      </c>
    </row>
    <row r="15915" spans="1:11" x14ac:dyDescent="0.3">
      <c r="A15915" t="s">
        <v>15957</v>
      </c>
      <c r="B15915" s="1">
        <v>45253</v>
      </c>
      <c r="C15915" s="1" t="str">
        <f t="shared" si="248"/>
        <v>Nov</v>
      </c>
      <c r="D15915" t="s">
        <v>34</v>
      </c>
      <c r="E15915" t="s">
        <v>34</v>
      </c>
      <c r="F15915" t="s">
        <v>28</v>
      </c>
      <c r="G15915" t="s">
        <v>35</v>
      </c>
      <c r="H15915">
        <v>3939</v>
      </c>
      <c r="I15915">
        <v>518.24</v>
      </c>
      <c r="J15915">
        <v>2</v>
      </c>
      <c r="K15915" t="s">
        <v>29</v>
      </c>
    </row>
    <row r="15916" spans="1:11" x14ac:dyDescent="0.3">
      <c r="A15916" t="s">
        <v>15958</v>
      </c>
      <c r="B15916" s="1">
        <v>45057</v>
      </c>
      <c r="C15916" s="1" t="str">
        <f t="shared" si="248"/>
        <v>May</v>
      </c>
      <c r="D15916" t="s">
        <v>34</v>
      </c>
      <c r="E15916" t="s">
        <v>34</v>
      </c>
      <c r="F15916" t="s">
        <v>40</v>
      </c>
      <c r="G15916" t="s">
        <v>19</v>
      </c>
      <c r="H15916">
        <v>241</v>
      </c>
      <c r="I15916">
        <v>13.83</v>
      </c>
      <c r="J15916">
        <v>5</v>
      </c>
      <c r="K15916" t="s">
        <v>20</v>
      </c>
    </row>
    <row r="15917" spans="1:11" x14ac:dyDescent="0.3">
      <c r="A15917" t="s">
        <v>15959</v>
      </c>
      <c r="B15917" s="1">
        <v>45336</v>
      </c>
      <c r="C15917" s="1" t="str">
        <f t="shared" si="248"/>
        <v>Feb</v>
      </c>
      <c r="D15917" t="s">
        <v>26</v>
      </c>
      <c r="E15917" t="s">
        <v>27</v>
      </c>
      <c r="F15917" t="s">
        <v>28</v>
      </c>
      <c r="G15917" t="s">
        <v>68</v>
      </c>
      <c r="H15917">
        <v>3920</v>
      </c>
      <c r="I15917">
        <v>775.31</v>
      </c>
      <c r="J15917">
        <v>1</v>
      </c>
      <c r="K15917" t="s">
        <v>36</v>
      </c>
    </row>
    <row r="15918" spans="1:11" x14ac:dyDescent="0.3">
      <c r="A15918" t="s">
        <v>15960</v>
      </c>
      <c r="B15918" s="1">
        <v>45150</v>
      </c>
      <c r="C15918" s="1" t="str">
        <f t="shared" si="248"/>
        <v>Aug</v>
      </c>
      <c r="D15918" t="s">
        <v>86</v>
      </c>
      <c r="E15918" t="s">
        <v>87</v>
      </c>
      <c r="F15918" t="s">
        <v>23</v>
      </c>
      <c r="G15918" t="s">
        <v>55</v>
      </c>
      <c r="H15918">
        <v>3560</v>
      </c>
      <c r="I15918">
        <v>704.58</v>
      </c>
      <c r="J15918">
        <v>1</v>
      </c>
      <c r="K15918" t="s">
        <v>20</v>
      </c>
    </row>
    <row r="15919" spans="1:11" x14ac:dyDescent="0.3">
      <c r="A15919" t="s">
        <v>15961</v>
      </c>
      <c r="B15919" s="1">
        <v>45436</v>
      </c>
      <c r="C15919" s="1" t="str">
        <f t="shared" si="248"/>
        <v>May</v>
      </c>
      <c r="D15919" t="s">
        <v>11</v>
      </c>
      <c r="E15919" t="s">
        <v>12</v>
      </c>
      <c r="F15919" t="s">
        <v>23</v>
      </c>
      <c r="G15919" t="s">
        <v>24</v>
      </c>
      <c r="H15919">
        <v>4654</v>
      </c>
      <c r="I15919">
        <v>1056.27</v>
      </c>
      <c r="J15919">
        <v>5</v>
      </c>
      <c r="K15919" t="s">
        <v>20</v>
      </c>
    </row>
    <row r="15920" spans="1:11" x14ac:dyDescent="0.3">
      <c r="A15920" t="s">
        <v>15962</v>
      </c>
      <c r="B15920" s="1">
        <v>44929</v>
      </c>
      <c r="C15920" s="1" t="str">
        <f t="shared" si="248"/>
        <v>Jan</v>
      </c>
      <c r="D15920" t="s">
        <v>43</v>
      </c>
      <c r="E15920" t="s">
        <v>44</v>
      </c>
      <c r="F15920" t="s">
        <v>23</v>
      </c>
      <c r="G15920" t="s">
        <v>14</v>
      </c>
      <c r="H15920">
        <v>977</v>
      </c>
      <c r="I15920">
        <v>52.08</v>
      </c>
      <c r="J15920">
        <v>3</v>
      </c>
      <c r="K15920" t="s">
        <v>20</v>
      </c>
    </row>
    <row r="15921" spans="1:11" x14ac:dyDescent="0.3">
      <c r="A15921" t="s">
        <v>15963</v>
      </c>
      <c r="B15921" s="1">
        <v>45495</v>
      </c>
      <c r="C15921" s="1" t="str">
        <f t="shared" si="248"/>
        <v>Jul</v>
      </c>
      <c r="D15921" t="s">
        <v>31</v>
      </c>
      <c r="E15921" t="s">
        <v>32</v>
      </c>
      <c r="F15921" t="s">
        <v>40</v>
      </c>
      <c r="G15921" t="s">
        <v>14</v>
      </c>
      <c r="H15921">
        <v>3367</v>
      </c>
      <c r="I15921">
        <v>205.71</v>
      </c>
      <c r="J15921">
        <v>2</v>
      </c>
      <c r="K15921" t="s">
        <v>15</v>
      </c>
    </row>
    <row r="15922" spans="1:11" x14ac:dyDescent="0.3">
      <c r="A15922" t="s">
        <v>15964</v>
      </c>
      <c r="B15922" s="1">
        <v>45529</v>
      </c>
      <c r="C15922" s="1" t="str">
        <f t="shared" si="248"/>
        <v>Aug</v>
      </c>
      <c r="D15922" t="s">
        <v>50</v>
      </c>
      <c r="E15922" t="s">
        <v>51</v>
      </c>
      <c r="F15922" t="s">
        <v>40</v>
      </c>
      <c r="G15922" t="s">
        <v>35</v>
      </c>
      <c r="H15922">
        <v>4465</v>
      </c>
      <c r="I15922">
        <v>246.77</v>
      </c>
      <c r="J15922">
        <v>4</v>
      </c>
      <c r="K15922" t="s">
        <v>15</v>
      </c>
    </row>
    <row r="15923" spans="1:11" x14ac:dyDescent="0.3">
      <c r="A15923" t="s">
        <v>15965</v>
      </c>
      <c r="B15923" s="1">
        <v>44941</v>
      </c>
      <c r="C15923" s="1" t="str">
        <f t="shared" si="248"/>
        <v>Jan</v>
      </c>
      <c r="D15923" t="s">
        <v>31</v>
      </c>
      <c r="E15923" t="s">
        <v>32</v>
      </c>
      <c r="F15923" t="s">
        <v>40</v>
      </c>
      <c r="G15923" t="s">
        <v>24</v>
      </c>
      <c r="H15923">
        <v>4503</v>
      </c>
      <c r="I15923">
        <v>736.28</v>
      </c>
      <c r="J15923">
        <v>3</v>
      </c>
      <c r="K15923" t="s">
        <v>15</v>
      </c>
    </row>
    <row r="15924" spans="1:11" x14ac:dyDescent="0.3">
      <c r="A15924" t="s">
        <v>15966</v>
      </c>
      <c r="B15924" s="1">
        <v>45188</v>
      </c>
      <c r="C15924" s="1" t="str">
        <f t="shared" si="248"/>
        <v>Sep</v>
      </c>
      <c r="D15924" t="s">
        <v>22</v>
      </c>
      <c r="E15924" t="s">
        <v>12</v>
      </c>
      <c r="F15924" t="s">
        <v>28</v>
      </c>
      <c r="G15924" t="s">
        <v>55</v>
      </c>
      <c r="H15924">
        <v>3431</v>
      </c>
      <c r="I15924">
        <v>200.72</v>
      </c>
      <c r="J15924">
        <v>3</v>
      </c>
      <c r="K15924" t="s">
        <v>36</v>
      </c>
    </row>
    <row r="15925" spans="1:11" x14ac:dyDescent="0.3">
      <c r="A15925" t="s">
        <v>15967</v>
      </c>
      <c r="B15925" s="1">
        <v>45474</v>
      </c>
      <c r="C15925" s="1" t="str">
        <f t="shared" si="248"/>
        <v>Jul</v>
      </c>
      <c r="D15925" t="s">
        <v>43</v>
      </c>
      <c r="E15925" t="s">
        <v>44</v>
      </c>
      <c r="F15925" t="s">
        <v>28</v>
      </c>
      <c r="G15925" t="s">
        <v>24</v>
      </c>
      <c r="H15925">
        <v>4261</v>
      </c>
      <c r="I15925">
        <v>1179.8499999999999</v>
      </c>
      <c r="J15925">
        <v>3</v>
      </c>
      <c r="K15925" t="s">
        <v>29</v>
      </c>
    </row>
    <row r="15926" spans="1:11" x14ac:dyDescent="0.3">
      <c r="A15926" t="s">
        <v>15968</v>
      </c>
      <c r="B15926" s="1">
        <v>44959</v>
      </c>
      <c r="C15926" s="1" t="str">
        <f t="shared" si="248"/>
        <v>Feb</v>
      </c>
      <c r="D15926" t="s">
        <v>50</v>
      </c>
      <c r="E15926" t="s">
        <v>51</v>
      </c>
      <c r="F15926" t="s">
        <v>23</v>
      </c>
      <c r="G15926" t="s">
        <v>19</v>
      </c>
      <c r="H15926">
        <v>3445</v>
      </c>
      <c r="I15926">
        <v>531.46</v>
      </c>
      <c r="J15926">
        <v>5</v>
      </c>
      <c r="K15926" t="s">
        <v>15</v>
      </c>
    </row>
    <row r="15927" spans="1:11" x14ac:dyDescent="0.3">
      <c r="A15927" t="s">
        <v>15969</v>
      </c>
      <c r="B15927" s="1">
        <v>45170</v>
      </c>
      <c r="C15927" s="1" t="str">
        <f t="shared" si="248"/>
        <v>Sep</v>
      </c>
      <c r="D15927" t="s">
        <v>26</v>
      </c>
      <c r="E15927" t="s">
        <v>27</v>
      </c>
      <c r="F15927" t="s">
        <v>28</v>
      </c>
      <c r="G15927" t="s">
        <v>19</v>
      </c>
      <c r="H15927">
        <v>579</v>
      </c>
      <c r="I15927">
        <v>74.53</v>
      </c>
      <c r="J15927">
        <v>4</v>
      </c>
      <c r="K15927" t="s">
        <v>15</v>
      </c>
    </row>
    <row r="15928" spans="1:11" x14ac:dyDescent="0.3">
      <c r="A15928" t="s">
        <v>15970</v>
      </c>
      <c r="B15928" s="1">
        <v>45585</v>
      </c>
      <c r="C15928" s="1" t="str">
        <f t="shared" si="248"/>
        <v>Oct</v>
      </c>
      <c r="D15928" t="s">
        <v>17</v>
      </c>
      <c r="E15928" t="s">
        <v>18</v>
      </c>
      <c r="F15928" t="s">
        <v>23</v>
      </c>
      <c r="G15928" t="s">
        <v>35</v>
      </c>
      <c r="H15928">
        <v>4540</v>
      </c>
      <c r="I15928">
        <v>467.4</v>
      </c>
      <c r="J15928">
        <v>4</v>
      </c>
      <c r="K15928" t="s">
        <v>29</v>
      </c>
    </row>
    <row r="15929" spans="1:11" x14ac:dyDescent="0.3">
      <c r="A15929" t="s">
        <v>15971</v>
      </c>
      <c r="B15929" s="1">
        <v>45134</v>
      </c>
      <c r="C15929" s="1" t="str">
        <f t="shared" si="248"/>
        <v>Jul</v>
      </c>
      <c r="D15929" t="s">
        <v>43</v>
      </c>
      <c r="E15929" t="s">
        <v>44</v>
      </c>
      <c r="F15929" t="s">
        <v>13</v>
      </c>
      <c r="G15929" t="s">
        <v>68</v>
      </c>
      <c r="H15929">
        <v>2314</v>
      </c>
      <c r="I15929">
        <v>669.27</v>
      </c>
      <c r="J15929">
        <v>1</v>
      </c>
      <c r="K15929" t="s">
        <v>15</v>
      </c>
    </row>
    <row r="15930" spans="1:11" x14ac:dyDescent="0.3">
      <c r="A15930" t="s">
        <v>15972</v>
      </c>
      <c r="B15930" s="1">
        <v>45066</v>
      </c>
      <c r="C15930" s="1" t="str">
        <f t="shared" si="248"/>
        <v>May</v>
      </c>
      <c r="D15930" t="s">
        <v>17</v>
      </c>
      <c r="E15930" t="s">
        <v>18</v>
      </c>
      <c r="F15930" t="s">
        <v>40</v>
      </c>
      <c r="G15930" t="s">
        <v>53</v>
      </c>
      <c r="H15930">
        <v>1030</v>
      </c>
      <c r="I15930">
        <v>301.49</v>
      </c>
      <c r="J15930">
        <v>3</v>
      </c>
      <c r="K15930" t="s">
        <v>36</v>
      </c>
    </row>
    <row r="15931" spans="1:11" x14ac:dyDescent="0.3">
      <c r="A15931" t="s">
        <v>15973</v>
      </c>
      <c r="B15931" s="1">
        <v>45011</v>
      </c>
      <c r="C15931" s="1" t="str">
        <f t="shared" si="248"/>
        <v>Mar</v>
      </c>
      <c r="D15931" t="s">
        <v>43</v>
      </c>
      <c r="E15931" t="s">
        <v>44</v>
      </c>
      <c r="F15931" t="s">
        <v>28</v>
      </c>
      <c r="G15931" t="s">
        <v>24</v>
      </c>
      <c r="H15931">
        <v>477</v>
      </c>
      <c r="I15931">
        <v>32.200000000000003</v>
      </c>
      <c r="J15931">
        <v>3</v>
      </c>
      <c r="K15931" t="s">
        <v>20</v>
      </c>
    </row>
    <row r="15932" spans="1:11" x14ac:dyDescent="0.3">
      <c r="A15932" t="s">
        <v>15974</v>
      </c>
      <c r="B15932" s="1">
        <v>44988</v>
      </c>
      <c r="C15932" s="1" t="str">
        <f t="shared" si="248"/>
        <v>Mar</v>
      </c>
      <c r="D15932" t="s">
        <v>43</v>
      </c>
      <c r="E15932" t="s">
        <v>44</v>
      </c>
      <c r="F15932" t="s">
        <v>23</v>
      </c>
      <c r="G15932" t="s">
        <v>35</v>
      </c>
      <c r="H15932">
        <v>4098</v>
      </c>
      <c r="I15932">
        <v>409.23</v>
      </c>
      <c r="J15932">
        <v>4</v>
      </c>
      <c r="K15932" t="s">
        <v>15</v>
      </c>
    </row>
    <row r="15933" spans="1:11" x14ac:dyDescent="0.3">
      <c r="A15933" t="s">
        <v>15975</v>
      </c>
      <c r="B15933" s="1">
        <v>45344</v>
      </c>
      <c r="C15933" s="1" t="str">
        <f t="shared" si="248"/>
        <v>Feb</v>
      </c>
      <c r="D15933" t="s">
        <v>34</v>
      </c>
      <c r="E15933" t="s">
        <v>34</v>
      </c>
      <c r="F15933" t="s">
        <v>23</v>
      </c>
      <c r="G15933" t="s">
        <v>14</v>
      </c>
      <c r="H15933">
        <v>720</v>
      </c>
      <c r="I15933">
        <v>43.22</v>
      </c>
      <c r="J15933">
        <v>3</v>
      </c>
      <c r="K15933" t="s">
        <v>29</v>
      </c>
    </row>
    <row r="15934" spans="1:11" x14ac:dyDescent="0.3">
      <c r="A15934" t="s">
        <v>15976</v>
      </c>
      <c r="B15934" s="1">
        <v>44962</v>
      </c>
      <c r="C15934" s="1" t="str">
        <f t="shared" si="248"/>
        <v>Feb</v>
      </c>
      <c r="D15934" t="s">
        <v>26</v>
      </c>
      <c r="E15934" t="s">
        <v>27</v>
      </c>
      <c r="F15934" t="s">
        <v>40</v>
      </c>
      <c r="G15934" t="s">
        <v>55</v>
      </c>
      <c r="H15934">
        <v>761</v>
      </c>
      <c r="I15934">
        <v>78.5</v>
      </c>
      <c r="J15934">
        <v>5</v>
      </c>
      <c r="K15934" t="s">
        <v>20</v>
      </c>
    </row>
    <row r="15935" spans="1:11" x14ac:dyDescent="0.3">
      <c r="A15935" t="s">
        <v>15977</v>
      </c>
      <c r="B15935" s="1">
        <v>45347</v>
      </c>
      <c r="C15935" s="1" t="str">
        <f t="shared" si="248"/>
        <v>Feb</v>
      </c>
      <c r="D15935" t="s">
        <v>34</v>
      </c>
      <c r="E15935" t="s">
        <v>34</v>
      </c>
      <c r="F15935" t="s">
        <v>28</v>
      </c>
      <c r="G15935" t="s">
        <v>38</v>
      </c>
      <c r="H15935">
        <v>3311</v>
      </c>
      <c r="I15935">
        <v>568.86</v>
      </c>
      <c r="J15935">
        <v>5</v>
      </c>
      <c r="K15935" t="s">
        <v>29</v>
      </c>
    </row>
    <row r="15936" spans="1:11" x14ac:dyDescent="0.3">
      <c r="A15936" t="s">
        <v>15978</v>
      </c>
      <c r="B15936" s="1">
        <v>45601</v>
      </c>
      <c r="C15936" s="1" t="str">
        <f t="shared" si="248"/>
        <v>Nov</v>
      </c>
      <c r="D15936" t="s">
        <v>34</v>
      </c>
      <c r="E15936" t="s">
        <v>34</v>
      </c>
      <c r="F15936" t="s">
        <v>28</v>
      </c>
      <c r="G15936" t="s">
        <v>55</v>
      </c>
      <c r="H15936">
        <v>2054</v>
      </c>
      <c r="I15936">
        <v>225.08</v>
      </c>
      <c r="J15936">
        <v>4</v>
      </c>
      <c r="K15936" t="s">
        <v>36</v>
      </c>
    </row>
    <row r="15937" spans="1:11" x14ac:dyDescent="0.3">
      <c r="A15937" t="s">
        <v>15979</v>
      </c>
      <c r="B15937" s="1">
        <v>45564</v>
      </c>
      <c r="C15937" s="1" t="str">
        <f t="shared" si="248"/>
        <v>Sep</v>
      </c>
      <c r="D15937" t="s">
        <v>26</v>
      </c>
      <c r="E15937" t="s">
        <v>27</v>
      </c>
      <c r="F15937" t="s">
        <v>23</v>
      </c>
      <c r="G15937" t="s">
        <v>24</v>
      </c>
      <c r="H15937">
        <v>2471</v>
      </c>
      <c r="I15937">
        <v>278.17</v>
      </c>
      <c r="J15937">
        <v>3</v>
      </c>
      <c r="K15937" t="s">
        <v>15</v>
      </c>
    </row>
    <row r="15938" spans="1:11" x14ac:dyDescent="0.3">
      <c r="A15938" t="s">
        <v>15980</v>
      </c>
      <c r="B15938" s="1">
        <v>45494</v>
      </c>
      <c r="C15938" s="1" t="str">
        <f t="shared" ref="C15938:C16001" si="249">TEXT(B15938,"mmm")</f>
        <v>Jul</v>
      </c>
      <c r="D15938" t="s">
        <v>31</v>
      </c>
      <c r="E15938" t="s">
        <v>32</v>
      </c>
      <c r="F15938" t="s">
        <v>40</v>
      </c>
      <c r="G15938" t="s">
        <v>38</v>
      </c>
      <c r="H15938">
        <v>1183</v>
      </c>
      <c r="I15938">
        <v>166.31</v>
      </c>
      <c r="J15938">
        <v>5</v>
      </c>
      <c r="K15938" t="s">
        <v>36</v>
      </c>
    </row>
    <row r="15939" spans="1:11" x14ac:dyDescent="0.3">
      <c r="A15939" t="s">
        <v>15981</v>
      </c>
      <c r="B15939" s="1">
        <v>45055</v>
      </c>
      <c r="C15939" s="1" t="str">
        <f t="shared" si="249"/>
        <v>May</v>
      </c>
      <c r="D15939" t="s">
        <v>22</v>
      </c>
      <c r="E15939" t="s">
        <v>12</v>
      </c>
      <c r="F15939" t="s">
        <v>23</v>
      </c>
      <c r="G15939" t="s">
        <v>35</v>
      </c>
      <c r="H15939">
        <v>3122</v>
      </c>
      <c r="I15939">
        <v>860.44</v>
      </c>
      <c r="J15939">
        <v>3</v>
      </c>
      <c r="K15939" t="s">
        <v>29</v>
      </c>
    </row>
    <row r="15940" spans="1:11" x14ac:dyDescent="0.3">
      <c r="A15940" t="s">
        <v>15982</v>
      </c>
      <c r="B15940" s="1">
        <v>44963</v>
      </c>
      <c r="C15940" s="1" t="str">
        <f t="shared" si="249"/>
        <v>Feb</v>
      </c>
      <c r="D15940" t="s">
        <v>86</v>
      </c>
      <c r="E15940" t="s">
        <v>87</v>
      </c>
      <c r="F15940" t="s">
        <v>40</v>
      </c>
      <c r="G15940" t="s">
        <v>38</v>
      </c>
      <c r="H15940">
        <v>1338</v>
      </c>
      <c r="I15940">
        <v>304.52</v>
      </c>
      <c r="J15940">
        <v>4</v>
      </c>
      <c r="K15940" t="s">
        <v>29</v>
      </c>
    </row>
    <row r="15941" spans="1:11" x14ac:dyDescent="0.3">
      <c r="A15941" t="s">
        <v>15983</v>
      </c>
      <c r="B15941" s="1">
        <v>45266</v>
      </c>
      <c r="C15941" s="1" t="str">
        <f t="shared" si="249"/>
        <v>Dec</v>
      </c>
      <c r="D15941" t="s">
        <v>17</v>
      </c>
      <c r="E15941" t="s">
        <v>18</v>
      </c>
      <c r="F15941" t="s">
        <v>23</v>
      </c>
      <c r="G15941" t="s">
        <v>35</v>
      </c>
      <c r="H15941">
        <v>255</v>
      </c>
      <c r="I15941">
        <v>62.31</v>
      </c>
      <c r="J15941">
        <v>4</v>
      </c>
      <c r="K15941" t="s">
        <v>36</v>
      </c>
    </row>
    <row r="15942" spans="1:11" x14ac:dyDescent="0.3">
      <c r="A15942" t="s">
        <v>15984</v>
      </c>
      <c r="B15942" s="1">
        <v>45230</v>
      </c>
      <c r="C15942" s="1" t="str">
        <f t="shared" si="249"/>
        <v>Oct</v>
      </c>
      <c r="D15942" t="s">
        <v>26</v>
      </c>
      <c r="E15942" t="s">
        <v>27</v>
      </c>
      <c r="F15942" t="s">
        <v>13</v>
      </c>
      <c r="G15942" t="s">
        <v>68</v>
      </c>
      <c r="H15942">
        <v>3368</v>
      </c>
      <c r="I15942">
        <v>704.15</v>
      </c>
      <c r="J15942">
        <v>1</v>
      </c>
      <c r="K15942" t="s">
        <v>36</v>
      </c>
    </row>
    <row r="15943" spans="1:11" x14ac:dyDescent="0.3">
      <c r="A15943" t="s">
        <v>15985</v>
      </c>
      <c r="B15943" s="1">
        <v>45119</v>
      </c>
      <c r="C15943" s="1" t="str">
        <f t="shared" si="249"/>
        <v>Jul</v>
      </c>
      <c r="D15943" t="s">
        <v>26</v>
      </c>
      <c r="E15943" t="s">
        <v>27</v>
      </c>
      <c r="F15943" t="s">
        <v>40</v>
      </c>
      <c r="G15943" t="s">
        <v>24</v>
      </c>
      <c r="H15943">
        <v>2366</v>
      </c>
      <c r="I15943">
        <v>326.07</v>
      </c>
      <c r="J15943">
        <v>3</v>
      </c>
      <c r="K15943" t="s">
        <v>29</v>
      </c>
    </row>
    <row r="15944" spans="1:11" x14ac:dyDescent="0.3">
      <c r="A15944" t="s">
        <v>15986</v>
      </c>
      <c r="B15944" s="1">
        <v>45513</v>
      </c>
      <c r="C15944" s="1" t="str">
        <f t="shared" si="249"/>
        <v>Aug</v>
      </c>
      <c r="D15944" t="s">
        <v>43</v>
      </c>
      <c r="E15944" t="s">
        <v>44</v>
      </c>
      <c r="F15944" t="s">
        <v>13</v>
      </c>
      <c r="G15944" t="s">
        <v>38</v>
      </c>
      <c r="H15944">
        <v>3759</v>
      </c>
      <c r="I15944">
        <v>276.95</v>
      </c>
      <c r="J15944">
        <v>2</v>
      </c>
      <c r="K15944" t="s">
        <v>29</v>
      </c>
    </row>
    <row r="15945" spans="1:11" x14ac:dyDescent="0.3">
      <c r="A15945" t="s">
        <v>15987</v>
      </c>
      <c r="B15945" s="1">
        <v>45469</v>
      </c>
      <c r="C15945" s="1" t="str">
        <f t="shared" si="249"/>
        <v>Jun</v>
      </c>
      <c r="D15945" t="s">
        <v>34</v>
      </c>
      <c r="E15945" t="s">
        <v>34</v>
      </c>
      <c r="F15945" t="s">
        <v>28</v>
      </c>
      <c r="G15945" t="s">
        <v>19</v>
      </c>
      <c r="H15945">
        <v>2899</v>
      </c>
      <c r="I15945">
        <v>354.73</v>
      </c>
      <c r="J15945">
        <v>3</v>
      </c>
      <c r="K15945" t="s">
        <v>29</v>
      </c>
    </row>
    <row r="15946" spans="1:11" x14ac:dyDescent="0.3">
      <c r="A15946" t="s">
        <v>15988</v>
      </c>
      <c r="B15946" s="1">
        <v>45238</v>
      </c>
      <c r="C15946" s="1" t="str">
        <f t="shared" si="249"/>
        <v>Nov</v>
      </c>
      <c r="D15946" t="s">
        <v>22</v>
      </c>
      <c r="E15946" t="s">
        <v>12</v>
      </c>
      <c r="F15946" t="s">
        <v>13</v>
      </c>
      <c r="G15946" t="s">
        <v>19</v>
      </c>
      <c r="H15946">
        <v>2414</v>
      </c>
      <c r="I15946">
        <v>664.93</v>
      </c>
      <c r="J15946">
        <v>3</v>
      </c>
      <c r="K15946" t="s">
        <v>29</v>
      </c>
    </row>
    <row r="15947" spans="1:11" x14ac:dyDescent="0.3">
      <c r="A15947" t="s">
        <v>15989</v>
      </c>
      <c r="B15947" s="1">
        <v>45562</v>
      </c>
      <c r="C15947" s="1" t="str">
        <f t="shared" si="249"/>
        <v>Sep</v>
      </c>
      <c r="D15947" t="s">
        <v>26</v>
      </c>
      <c r="E15947" t="s">
        <v>27</v>
      </c>
      <c r="F15947" t="s">
        <v>13</v>
      </c>
      <c r="G15947" t="s">
        <v>24</v>
      </c>
      <c r="H15947">
        <v>4747</v>
      </c>
      <c r="I15947">
        <v>609.19000000000005</v>
      </c>
      <c r="J15947">
        <v>1</v>
      </c>
      <c r="K15947" t="s">
        <v>15</v>
      </c>
    </row>
    <row r="15948" spans="1:11" x14ac:dyDescent="0.3">
      <c r="A15948" t="s">
        <v>15990</v>
      </c>
      <c r="B15948" s="1">
        <v>45326</v>
      </c>
      <c r="C15948" s="1" t="str">
        <f t="shared" si="249"/>
        <v>Feb</v>
      </c>
      <c r="D15948" t="s">
        <v>22</v>
      </c>
      <c r="E15948" t="s">
        <v>12</v>
      </c>
      <c r="F15948" t="s">
        <v>13</v>
      </c>
      <c r="G15948" t="s">
        <v>55</v>
      </c>
      <c r="H15948">
        <v>1654</v>
      </c>
      <c r="I15948">
        <v>397.79</v>
      </c>
      <c r="J15948">
        <v>2</v>
      </c>
      <c r="K15948" t="s">
        <v>15</v>
      </c>
    </row>
    <row r="15949" spans="1:11" x14ac:dyDescent="0.3">
      <c r="A15949" t="s">
        <v>15991</v>
      </c>
      <c r="B15949" s="1">
        <v>45222</v>
      </c>
      <c r="C15949" s="1" t="str">
        <f t="shared" si="249"/>
        <v>Oct</v>
      </c>
      <c r="D15949" t="s">
        <v>86</v>
      </c>
      <c r="E15949" t="s">
        <v>87</v>
      </c>
      <c r="F15949" t="s">
        <v>13</v>
      </c>
      <c r="G15949" t="s">
        <v>24</v>
      </c>
      <c r="H15949">
        <v>423</v>
      </c>
      <c r="I15949">
        <v>54.95</v>
      </c>
      <c r="J15949">
        <v>3</v>
      </c>
      <c r="K15949" t="s">
        <v>29</v>
      </c>
    </row>
    <row r="15950" spans="1:11" x14ac:dyDescent="0.3">
      <c r="A15950" t="s">
        <v>15992</v>
      </c>
      <c r="B15950" s="1">
        <v>45383</v>
      </c>
      <c r="C15950" s="1" t="str">
        <f t="shared" si="249"/>
        <v>Apr</v>
      </c>
      <c r="D15950" t="s">
        <v>34</v>
      </c>
      <c r="E15950" t="s">
        <v>34</v>
      </c>
      <c r="F15950" t="s">
        <v>28</v>
      </c>
      <c r="G15950" t="s">
        <v>68</v>
      </c>
      <c r="H15950">
        <v>4416</v>
      </c>
      <c r="I15950">
        <v>1233.6099999999999</v>
      </c>
      <c r="J15950">
        <v>4</v>
      </c>
      <c r="K15950" t="s">
        <v>20</v>
      </c>
    </row>
    <row r="15951" spans="1:11" x14ac:dyDescent="0.3">
      <c r="A15951" t="s">
        <v>15993</v>
      </c>
      <c r="B15951" s="1">
        <v>45051</v>
      </c>
      <c r="C15951" s="1" t="str">
        <f t="shared" si="249"/>
        <v>May</v>
      </c>
      <c r="D15951" t="s">
        <v>86</v>
      </c>
      <c r="E15951" t="s">
        <v>87</v>
      </c>
      <c r="F15951" t="s">
        <v>40</v>
      </c>
      <c r="G15951" t="s">
        <v>53</v>
      </c>
      <c r="H15951">
        <v>4612</v>
      </c>
      <c r="I15951">
        <v>1167.57</v>
      </c>
      <c r="J15951">
        <v>2</v>
      </c>
      <c r="K15951" t="s">
        <v>36</v>
      </c>
    </row>
    <row r="15952" spans="1:11" x14ac:dyDescent="0.3">
      <c r="A15952" t="s">
        <v>15994</v>
      </c>
      <c r="B15952" s="1">
        <v>45212</v>
      </c>
      <c r="C15952" s="1" t="str">
        <f t="shared" si="249"/>
        <v>Oct</v>
      </c>
      <c r="D15952" t="s">
        <v>17</v>
      </c>
      <c r="E15952" t="s">
        <v>18</v>
      </c>
      <c r="F15952" t="s">
        <v>13</v>
      </c>
      <c r="G15952" t="s">
        <v>38</v>
      </c>
      <c r="H15952">
        <v>2899</v>
      </c>
      <c r="I15952">
        <v>339.19</v>
      </c>
      <c r="J15952">
        <v>3</v>
      </c>
      <c r="K15952" t="s">
        <v>15</v>
      </c>
    </row>
    <row r="15953" spans="1:11" x14ac:dyDescent="0.3">
      <c r="A15953" t="s">
        <v>15995</v>
      </c>
      <c r="B15953" s="1">
        <v>45295</v>
      </c>
      <c r="C15953" s="1" t="str">
        <f t="shared" si="249"/>
        <v>Jan</v>
      </c>
      <c r="D15953" t="s">
        <v>50</v>
      </c>
      <c r="E15953" t="s">
        <v>51</v>
      </c>
      <c r="F15953" t="s">
        <v>13</v>
      </c>
      <c r="G15953" t="s">
        <v>35</v>
      </c>
      <c r="H15953">
        <v>3552</v>
      </c>
      <c r="I15953">
        <v>968.49</v>
      </c>
      <c r="J15953">
        <v>3</v>
      </c>
      <c r="K15953" t="s">
        <v>36</v>
      </c>
    </row>
    <row r="15954" spans="1:11" x14ac:dyDescent="0.3">
      <c r="A15954" t="s">
        <v>15996</v>
      </c>
      <c r="B15954" s="1">
        <v>45061</v>
      </c>
      <c r="C15954" s="1" t="str">
        <f t="shared" si="249"/>
        <v>May</v>
      </c>
      <c r="D15954" t="s">
        <v>31</v>
      </c>
      <c r="E15954" t="s">
        <v>32</v>
      </c>
      <c r="F15954" t="s">
        <v>40</v>
      </c>
      <c r="G15954" t="s">
        <v>19</v>
      </c>
      <c r="H15954">
        <v>4873</v>
      </c>
      <c r="I15954">
        <v>792.23</v>
      </c>
      <c r="J15954">
        <v>4</v>
      </c>
      <c r="K15954" t="s">
        <v>15</v>
      </c>
    </row>
    <row r="15955" spans="1:11" x14ac:dyDescent="0.3">
      <c r="A15955" t="s">
        <v>15997</v>
      </c>
      <c r="B15955" s="1">
        <v>45229</v>
      </c>
      <c r="C15955" s="1" t="str">
        <f t="shared" si="249"/>
        <v>Oct</v>
      </c>
      <c r="D15955" t="s">
        <v>34</v>
      </c>
      <c r="E15955" t="s">
        <v>34</v>
      </c>
      <c r="F15955" t="s">
        <v>28</v>
      </c>
      <c r="G15955" t="s">
        <v>19</v>
      </c>
      <c r="H15955">
        <v>1020</v>
      </c>
      <c r="I15955">
        <v>173.76</v>
      </c>
      <c r="J15955">
        <v>3</v>
      </c>
      <c r="K15955" t="s">
        <v>20</v>
      </c>
    </row>
    <row r="15956" spans="1:11" x14ac:dyDescent="0.3">
      <c r="A15956" t="s">
        <v>15998</v>
      </c>
      <c r="B15956" s="1">
        <v>45333</v>
      </c>
      <c r="C15956" s="1" t="str">
        <f t="shared" si="249"/>
        <v>Feb</v>
      </c>
      <c r="D15956" t="s">
        <v>31</v>
      </c>
      <c r="E15956" t="s">
        <v>32</v>
      </c>
      <c r="F15956" t="s">
        <v>13</v>
      </c>
      <c r="G15956" t="s">
        <v>35</v>
      </c>
      <c r="H15956">
        <v>4703</v>
      </c>
      <c r="I15956">
        <v>582.77</v>
      </c>
      <c r="J15956">
        <v>3</v>
      </c>
      <c r="K15956" t="s">
        <v>36</v>
      </c>
    </row>
    <row r="15957" spans="1:11" x14ac:dyDescent="0.3">
      <c r="A15957" t="s">
        <v>15999</v>
      </c>
      <c r="B15957" s="1">
        <v>45571</v>
      </c>
      <c r="C15957" s="1" t="str">
        <f t="shared" si="249"/>
        <v>Oct</v>
      </c>
      <c r="D15957" t="s">
        <v>43</v>
      </c>
      <c r="E15957" t="s">
        <v>44</v>
      </c>
      <c r="F15957" t="s">
        <v>23</v>
      </c>
      <c r="G15957" t="s">
        <v>19</v>
      </c>
      <c r="H15957">
        <v>4549</v>
      </c>
      <c r="I15957">
        <v>847.94</v>
      </c>
      <c r="J15957">
        <v>5</v>
      </c>
      <c r="K15957" t="s">
        <v>15</v>
      </c>
    </row>
    <row r="15958" spans="1:11" x14ac:dyDescent="0.3">
      <c r="A15958" t="s">
        <v>16000</v>
      </c>
      <c r="B15958" s="1">
        <v>44982</v>
      </c>
      <c r="C15958" s="1" t="str">
        <f t="shared" si="249"/>
        <v>Feb</v>
      </c>
      <c r="D15958" t="s">
        <v>31</v>
      </c>
      <c r="E15958" t="s">
        <v>32</v>
      </c>
      <c r="F15958" t="s">
        <v>28</v>
      </c>
      <c r="G15958" t="s">
        <v>14</v>
      </c>
      <c r="H15958">
        <v>1644</v>
      </c>
      <c r="I15958">
        <v>308.58</v>
      </c>
      <c r="J15958">
        <v>2</v>
      </c>
      <c r="K15958" t="s">
        <v>20</v>
      </c>
    </row>
    <row r="15959" spans="1:11" x14ac:dyDescent="0.3">
      <c r="A15959" t="s">
        <v>16001</v>
      </c>
      <c r="B15959" s="1">
        <v>45607</v>
      </c>
      <c r="C15959" s="1" t="str">
        <f t="shared" si="249"/>
        <v>Nov</v>
      </c>
      <c r="D15959" t="s">
        <v>86</v>
      </c>
      <c r="E15959" t="s">
        <v>87</v>
      </c>
      <c r="F15959" t="s">
        <v>40</v>
      </c>
      <c r="G15959" t="s">
        <v>68</v>
      </c>
      <c r="H15959">
        <v>3259</v>
      </c>
      <c r="I15959">
        <v>884.05</v>
      </c>
      <c r="J15959">
        <v>4</v>
      </c>
      <c r="K15959" t="s">
        <v>20</v>
      </c>
    </row>
    <row r="15960" spans="1:11" x14ac:dyDescent="0.3">
      <c r="A15960" t="s">
        <v>16002</v>
      </c>
      <c r="B15960" s="1">
        <v>44932</v>
      </c>
      <c r="C15960" s="1" t="str">
        <f t="shared" si="249"/>
        <v>Jan</v>
      </c>
      <c r="D15960" t="s">
        <v>17</v>
      </c>
      <c r="E15960" t="s">
        <v>18</v>
      </c>
      <c r="F15960" t="s">
        <v>13</v>
      </c>
      <c r="G15960" t="s">
        <v>14</v>
      </c>
      <c r="H15960">
        <v>2998</v>
      </c>
      <c r="I15960">
        <v>227.78</v>
      </c>
      <c r="J15960">
        <v>3</v>
      </c>
      <c r="K15960" t="s">
        <v>15</v>
      </c>
    </row>
    <row r="15961" spans="1:11" x14ac:dyDescent="0.3">
      <c r="A15961" t="s">
        <v>16003</v>
      </c>
      <c r="B15961" s="1">
        <v>45240</v>
      </c>
      <c r="C15961" s="1" t="str">
        <f t="shared" si="249"/>
        <v>Nov</v>
      </c>
      <c r="D15961" t="s">
        <v>31</v>
      </c>
      <c r="E15961" t="s">
        <v>32</v>
      </c>
      <c r="F15961" t="s">
        <v>40</v>
      </c>
      <c r="G15961" t="s">
        <v>53</v>
      </c>
      <c r="H15961">
        <v>3429</v>
      </c>
      <c r="I15961">
        <v>940.22</v>
      </c>
      <c r="J15961">
        <v>1</v>
      </c>
      <c r="K15961" t="s">
        <v>36</v>
      </c>
    </row>
    <row r="15962" spans="1:11" x14ac:dyDescent="0.3">
      <c r="A15962" t="s">
        <v>16004</v>
      </c>
      <c r="B15962" s="1">
        <v>45469</v>
      </c>
      <c r="C15962" s="1" t="str">
        <f t="shared" si="249"/>
        <v>Jun</v>
      </c>
      <c r="D15962" t="s">
        <v>86</v>
      </c>
      <c r="E15962" t="s">
        <v>87</v>
      </c>
      <c r="F15962" t="s">
        <v>23</v>
      </c>
      <c r="G15962" t="s">
        <v>35</v>
      </c>
      <c r="H15962">
        <v>1065</v>
      </c>
      <c r="I15962">
        <v>148.72999999999999</v>
      </c>
      <c r="J15962">
        <v>3</v>
      </c>
      <c r="K15962" t="s">
        <v>36</v>
      </c>
    </row>
    <row r="15963" spans="1:11" x14ac:dyDescent="0.3">
      <c r="A15963" t="s">
        <v>16005</v>
      </c>
      <c r="B15963" s="1">
        <v>45547</v>
      </c>
      <c r="C15963" s="1" t="str">
        <f t="shared" si="249"/>
        <v>Sep</v>
      </c>
      <c r="D15963" t="s">
        <v>50</v>
      </c>
      <c r="E15963" t="s">
        <v>51</v>
      </c>
      <c r="F15963" t="s">
        <v>13</v>
      </c>
      <c r="G15963" t="s">
        <v>14</v>
      </c>
      <c r="H15963">
        <v>2526</v>
      </c>
      <c r="I15963">
        <v>368.13</v>
      </c>
      <c r="J15963">
        <v>5</v>
      </c>
      <c r="K15963" t="s">
        <v>36</v>
      </c>
    </row>
    <row r="15964" spans="1:11" x14ac:dyDescent="0.3">
      <c r="A15964" t="s">
        <v>16006</v>
      </c>
      <c r="B15964" s="1">
        <v>44975</v>
      </c>
      <c r="C15964" s="1" t="str">
        <f t="shared" si="249"/>
        <v>Feb</v>
      </c>
      <c r="D15964" t="s">
        <v>31</v>
      </c>
      <c r="E15964" t="s">
        <v>32</v>
      </c>
      <c r="F15964" t="s">
        <v>28</v>
      </c>
      <c r="G15964" t="s">
        <v>55</v>
      </c>
      <c r="H15964">
        <v>1480</v>
      </c>
      <c r="I15964">
        <v>172.36</v>
      </c>
      <c r="J15964">
        <v>3</v>
      </c>
      <c r="K15964" t="s">
        <v>36</v>
      </c>
    </row>
    <row r="15965" spans="1:11" x14ac:dyDescent="0.3">
      <c r="A15965" t="s">
        <v>16007</v>
      </c>
      <c r="B15965" s="1">
        <v>45289</v>
      </c>
      <c r="C15965" s="1" t="str">
        <f t="shared" si="249"/>
        <v>Dec</v>
      </c>
      <c r="D15965" t="s">
        <v>31</v>
      </c>
      <c r="E15965" t="s">
        <v>32</v>
      </c>
      <c r="F15965" t="s">
        <v>23</v>
      </c>
      <c r="G15965" t="s">
        <v>68</v>
      </c>
      <c r="H15965">
        <v>2487</v>
      </c>
      <c r="I15965">
        <v>539.29999999999995</v>
      </c>
      <c r="J15965">
        <v>1</v>
      </c>
      <c r="K15965" t="s">
        <v>36</v>
      </c>
    </row>
    <row r="15966" spans="1:11" x14ac:dyDescent="0.3">
      <c r="A15966" t="s">
        <v>16008</v>
      </c>
      <c r="B15966" s="1">
        <v>45531</v>
      </c>
      <c r="C15966" s="1" t="str">
        <f t="shared" si="249"/>
        <v>Aug</v>
      </c>
      <c r="D15966" t="s">
        <v>47</v>
      </c>
      <c r="E15966" t="s">
        <v>48</v>
      </c>
      <c r="F15966" t="s">
        <v>23</v>
      </c>
      <c r="G15966" t="s">
        <v>19</v>
      </c>
      <c r="H15966">
        <v>1623</v>
      </c>
      <c r="I15966">
        <v>112.56</v>
      </c>
      <c r="J15966">
        <v>1</v>
      </c>
      <c r="K15966" t="s">
        <v>36</v>
      </c>
    </row>
    <row r="15967" spans="1:11" x14ac:dyDescent="0.3">
      <c r="A15967" t="s">
        <v>16009</v>
      </c>
      <c r="B15967" s="1">
        <v>44942</v>
      </c>
      <c r="C15967" s="1" t="str">
        <f t="shared" si="249"/>
        <v>Jan</v>
      </c>
      <c r="D15967" t="s">
        <v>17</v>
      </c>
      <c r="E15967" t="s">
        <v>18</v>
      </c>
      <c r="F15967" t="s">
        <v>28</v>
      </c>
      <c r="G15967" t="s">
        <v>14</v>
      </c>
      <c r="H15967">
        <v>4396</v>
      </c>
      <c r="I15967">
        <v>963.2</v>
      </c>
      <c r="J15967">
        <v>1</v>
      </c>
      <c r="K15967" t="s">
        <v>29</v>
      </c>
    </row>
    <row r="15968" spans="1:11" x14ac:dyDescent="0.3">
      <c r="A15968" t="s">
        <v>16010</v>
      </c>
      <c r="B15968" s="1">
        <v>45433</v>
      </c>
      <c r="C15968" s="1" t="str">
        <f t="shared" si="249"/>
        <v>May</v>
      </c>
      <c r="D15968" t="s">
        <v>22</v>
      </c>
      <c r="E15968" t="s">
        <v>12</v>
      </c>
      <c r="F15968" t="s">
        <v>28</v>
      </c>
      <c r="G15968" t="s">
        <v>68</v>
      </c>
      <c r="H15968">
        <v>4201</v>
      </c>
      <c r="I15968">
        <v>1138.3499999999999</v>
      </c>
      <c r="J15968">
        <v>3</v>
      </c>
      <c r="K15968" t="s">
        <v>36</v>
      </c>
    </row>
    <row r="15969" spans="1:11" x14ac:dyDescent="0.3">
      <c r="A15969" t="s">
        <v>16011</v>
      </c>
      <c r="B15969" s="1">
        <v>45037</v>
      </c>
      <c r="C15969" s="1" t="str">
        <f t="shared" si="249"/>
        <v>Apr</v>
      </c>
      <c r="D15969" t="s">
        <v>86</v>
      </c>
      <c r="E15969" t="s">
        <v>87</v>
      </c>
      <c r="F15969" t="s">
        <v>28</v>
      </c>
      <c r="G15969" t="s">
        <v>35</v>
      </c>
      <c r="H15969">
        <v>3283</v>
      </c>
      <c r="I15969">
        <v>698.35</v>
      </c>
      <c r="J15969">
        <v>2</v>
      </c>
      <c r="K15969" t="s">
        <v>29</v>
      </c>
    </row>
    <row r="15970" spans="1:11" x14ac:dyDescent="0.3">
      <c r="A15970" t="s">
        <v>16012</v>
      </c>
      <c r="B15970" s="1">
        <v>45419</v>
      </c>
      <c r="C15970" s="1" t="str">
        <f t="shared" si="249"/>
        <v>May</v>
      </c>
      <c r="D15970" t="s">
        <v>22</v>
      </c>
      <c r="E15970" t="s">
        <v>12</v>
      </c>
      <c r="F15970" t="s">
        <v>40</v>
      </c>
      <c r="G15970" t="s">
        <v>14</v>
      </c>
      <c r="H15970">
        <v>4188</v>
      </c>
      <c r="I15970">
        <v>443</v>
      </c>
      <c r="J15970">
        <v>3</v>
      </c>
      <c r="K15970" t="s">
        <v>29</v>
      </c>
    </row>
    <row r="15971" spans="1:11" x14ac:dyDescent="0.3">
      <c r="A15971" t="s">
        <v>16013</v>
      </c>
      <c r="B15971" s="1">
        <v>45436</v>
      </c>
      <c r="C15971" s="1" t="str">
        <f t="shared" si="249"/>
        <v>May</v>
      </c>
      <c r="D15971" t="s">
        <v>22</v>
      </c>
      <c r="E15971" t="s">
        <v>12</v>
      </c>
      <c r="F15971" t="s">
        <v>23</v>
      </c>
      <c r="G15971" t="s">
        <v>55</v>
      </c>
      <c r="H15971">
        <v>4377</v>
      </c>
      <c r="I15971">
        <v>318.88</v>
      </c>
      <c r="J15971">
        <v>1</v>
      </c>
      <c r="K15971" t="s">
        <v>15</v>
      </c>
    </row>
    <row r="15972" spans="1:11" x14ac:dyDescent="0.3">
      <c r="A15972" t="s">
        <v>16014</v>
      </c>
      <c r="B15972" s="1">
        <v>45268</v>
      </c>
      <c r="C15972" s="1" t="str">
        <f t="shared" si="249"/>
        <v>Dec</v>
      </c>
      <c r="D15972" t="s">
        <v>34</v>
      </c>
      <c r="E15972" t="s">
        <v>34</v>
      </c>
      <c r="F15972" t="s">
        <v>23</v>
      </c>
      <c r="G15972" t="s">
        <v>35</v>
      </c>
      <c r="H15972">
        <v>1960</v>
      </c>
      <c r="I15972">
        <v>414.9</v>
      </c>
      <c r="J15972">
        <v>2</v>
      </c>
      <c r="K15972" t="s">
        <v>15</v>
      </c>
    </row>
    <row r="15973" spans="1:11" x14ac:dyDescent="0.3">
      <c r="A15973" t="s">
        <v>16015</v>
      </c>
      <c r="B15973" s="1">
        <v>45087</v>
      </c>
      <c r="C15973" s="1" t="str">
        <f t="shared" si="249"/>
        <v>Jun</v>
      </c>
      <c r="D15973" t="s">
        <v>86</v>
      </c>
      <c r="E15973" t="s">
        <v>87</v>
      </c>
      <c r="F15973" t="s">
        <v>23</v>
      </c>
      <c r="G15973" t="s">
        <v>14</v>
      </c>
      <c r="H15973">
        <v>3110</v>
      </c>
      <c r="I15973">
        <v>653</v>
      </c>
      <c r="J15973">
        <v>1</v>
      </c>
      <c r="K15973" t="s">
        <v>29</v>
      </c>
    </row>
    <row r="15974" spans="1:11" x14ac:dyDescent="0.3">
      <c r="A15974" t="s">
        <v>16016</v>
      </c>
      <c r="B15974" s="1">
        <v>45453</v>
      </c>
      <c r="C15974" s="1" t="str">
        <f t="shared" si="249"/>
        <v>Jun</v>
      </c>
      <c r="D15974" t="s">
        <v>17</v>
      </c>
      <c r="E15974" t="s">
        <v>18</v>
      </c>
      <c r="F15974" t="s">
        <v>40</v>
      </c>
      <c r="G15974" t="s">
        <v>55</v>
      </c>
      <c r="H15974">
        <v>4488</v>
      </c>
      <c r="I15974">
        <v>496.28</v>
      </c>
      <c r="J15974">
        <v>2</v>
      </c>
      <c r="K15974" t="s">
        <v>15</v>
      </c>
    </row>
    <row r="15975" spans="1:11" x14ac:dyDescent="0.3">
      <c r="A15975" t="s">
        <v>16017</v>
      </c>
      <c r="B15975" s="1">
        <v>45075</v>
      </c>
      <c r="C15975" s="1" t="str">
        <f t="shared" si="249"/>
        <v>May</v>
      </c>
      <c r="D15975" t="s">
        <v>31</v>
      </c>
      <c r="E15975" t="s">
        <v>32</v>
      </c>
      <c r="F15975" t="s">
        <v>23</v>
      </c>
      <c r="G15975" t="s">
        <v>14</v>
      </c>
      <c r="H15975">
        <v>3255</v>
      </c>
      <c r="I15975">
        <v>285.20999999999998</v>
      </c>
      <c r="J15975">
        <v>3</v>
      </c>
      <c r="K15975" t="s">
        <v>29</v>
      </c>
    </row>
    <row r="15976" spans="1:11" x14ac:dyDescent="0.3">
      <c r="A15976" t="s">
        <v>16018</v>
      </c>
      <c r="B15976" s="1">
        <v>44973</v>
      </c>
      <c r="C15976" s="1" t="str">
        <f t="shared" si="249"/>
        <v>Feb</v>
      </c>
      <c r="D15976" t="s">
        <v>43</v>
      </c>
      <c r="E15976" t="s">
        <v>44</v>
      </c>
      <c r="F15976" t="s">
        <v>23</v>
      </c>
      <c r="G15976" t="s">
        <v>55</v>
      </c>
      <c r="H15976">
        <v>486</v>
      </c>
      <c r="I15976">
        <v>87.74</v>
      </c>
      <c r="J15976">
        <v>5</v>
      </c>
      <c r="K15976" t="s">
        <v>29</v>
      </c>
    </row>
    <row r="15977" spans="1:11" x14ac:dyDescent="0.3">
      <c r="A15977" t="s">
        <v>16019</v>
      </c>
      <c r="B15977" s="1">
        <v>45461</v>
      </c>
      <c r="C15977" s="1" t="str">
        <f t="shared" si="249"/>
        <v>Jun</v>
      </c>
      <c r="D15977" t="s">
        <v>11</v>
      </c>
      <c r="E15977" t="s">
        <v>12</v>
      </c>
      <c r="F15977" t="s">
        <v>13</v>
      </c>
      <c r="G15977" t="s">
        <v>68</v>
      </c>
      <c r="H15977">
        <v>672</v>
      </c>
      <c r="I15977">
        <v>180.4</v>
      </c>
      <c r="J15977">
        <v>4</v>
      </c>
      <c r="K15977" t="s">
        <v>15</v>
      </c>
    </row>
    <row r="15978" spans="1:11" x14ac:dyDescent="0.3">
      <c r="A15978" t="s">
        <v>16020</v>
      </c>
      <c r="B15978" s="1">
        <v>45160</v>
      </c>
      <c r="C15978" s="1" t="str">
        <f t="shared" si="249"/>
        <v>Aug</v>
      </c>
      <c r="D15978" t="s">
        <v>17</v>
      </c>
      <c r="E15978" t="s">
        <v>18</v>
      </c>
      <c r="F15978" t="s">
        <v>23</v>
      </c>
      <c r="G15978" t="s">
        <v>24</v>
      </c>
      <c r="H15978">
        <v>641</v>
      </c>
      <c r="I15978">
        <v>101.83</v>
      </c>
      <c r="J15978">
        <v>3</v>
      </c>
      <c r="K15978" t="s">
        <v>29</v>
      </c>
    </row>
    <row r="15979" spans="1:11" x14ac:dyDescent="0.3">
      <c r="A15979" t="s">
        <v>16021</v>
      </c>
      <c r="B15979" s="1">
        <v>45606</v>
      </c>
      <c r="C15979" s="1" t="str">
        <f t="shared" si="249"/>
        <v>Nov</v>
      </c>
      <c r="D15979" t="s">
        <v>47</v>
      </c>
      <c r="E15979" t="s">
        <v>48</v>
      </c>
      <c r="F15979" t="s">
        <v>23</v>
      </c>
      <c r="G15979" t="s">
        <v>24</v>
      </c>
      <c r="H15979">
        <v>2311</v>
      </c>
      <c r="I15979">
        <v>517.45000000000005</v>
      </c>
      <c r="J15979">
        <v>4</v>
      </c>
      <c r="K15979" t="s">
        <v>36</v>
      </c>
    </row>
    <row r="15980" spans="1:11" x14ac:dyDescent="0.3">
      <c r="A15980" t="s">
        <v>16022</v>
      </c>
      <c r="B15980" s="1">
        <v>45442</v>
      </c>
      <c r="C15980" s="1" t="str">
        <f t="shared" si="249"/>
        <v>May</v>
      </c>
      <c r="D15980" t="s">
        <v>43</v>
      </c>
      <c r="E15980" t="s">
        <v>44</v>
      </c>
      <c r="F15980" t="s">
        <v>13</v>
      </c>
      <c r="G15980" t="s">
        <v>38</v>
      </c>
      <c r="H15980">
        <v>334</v>
      </c>
      <c r="I15980">
        <v>26.78</v>
      </c>
      <c r="J15980">
        <v>2</v>
      </c>
      <c r="K15980" t="s">
        <v>15</v>
      </c>
    </row>
    <row r="15981" spans="1:11" x14ac:dyDescent="0.3">
      <c r="A15981" t="s">
        <v>16023</v>
      </c>
      <c r="B15981" s="1">
        <v>45236</v>
      </c>
      <c r="C15981" s="1" t="str">
        <f t="shared" si="249"/>
        <v>Nov</v>
      </c>
      <c r="D15981" t="s">
        <v>43</v>
      </c>
      <c r="E15981" t="s">
        <v>44</v>
      </c>
      <c r="F15981" t="s">
        <v>40</v>
      </c>
      <c r="G15981" t="s">
        <v>24</v>
      </c>
      <c r="H15981">
        <v>229</v>
      </c>
      <c r="I15981">
        <v>50.88</v>
      </c>
      <c r="J15981">
        <v>5</v>
      </c>
      <c r="K15981" t="s">
        <v>29</v>
      </c>
    </row>
    <row r="15982" spans="1:11" x14ac:dyDescent="0.3">
      <c r="A15982" t="s">
        <v>16024</v>
      </c>
      <c r="B15982" s="1">
        <v>45178</v>
      </c>
      <c r="C15982" s="1" t="str">
        <f t="shared" si="249"/>
        <v>Sep</v>
      </c>
      <c r="D15982" t="s">
        <v>34</v>
      </c>
      <c r="E15982" t="s">
        <v>34</v>
      </c>
      <c r="F15982" t="s">
        <v>28</v>
      </c>
      <c r="G15982" t="s">
        <v>14</v>
      </c>
      <c r="H15982">
        <v>3262</v>
      </c>
      <c r="I15982">
        <v>727.06</v>
      </c>
      <c r="J15982">
        <v>4</v>
      </c>
      <c r="K15982" t="s">
        <v>36</v>
      </c>
    </row>
    <row r="15983" spans="1:11" x14ac:dyDescent="0.3">
      <c r="A15983" t="s">
        <v>16025</v>
      </c>
      <c r="B15983" s="1">
        <v>45182</v>
      </c>
      <c r="C15983" s="1" t="str">
        <f t="shared" si="249"/>
        <v>Sep</v>
      </c>
      <c r="D15983" t="s">
        <v>22</v>
      </c>
      <c r="E15983" t="s">
        <v>12</v>
      </c>
      <c r="F15983" t="s">
        <v>40</v>
      </c>
      <c r="G15983" t="s">
        <v>53</v>
      </c>
      <c r="H15983">
        <v>3797</v>
      </c>
      <c r="I15983">
        <v>991.06</v>
      </c>
      <c r="J15983">
        <v>1</v>
      </c>
      <c r="K15983" t="s">
        <v>36</v>
      </c>
    </row>
    <row r="15984" spans="1:11" x14ac:dyDescent="0.3">
      <c r="A15984" t="s">
        <v>16026</v>
      </c>
      <c r="B15984" s="1">
        <v>45378</v>
      </c>
      <c r="C15984" s="1" t="str">
        <f t="shared" si="249"/>
        <v>Mar</v>
      </c>
      <c r="D15984" t="s">
        <v>47</v>
      </c>
      <c r="E15984" t="s">
        <v>48</v>
      </c>
      <c r="F15984" t="s">
        <v>28</v>
      </c>
      <c r="G15984" t="s">
        <v>19</v>
      </c>
      <c r="H15984">
        <v>4917</v>
      </c>
      <c r="I15984">
        <v>1206.6300000000001</v>
      </c>
      <c r="J15984">
        <v>2</v>
      </c>
      <c r="K15984" t="s">
        <v>29</v>
      </c>
    </row>
    <row r="15985" spans="1:11" x14ac:dyDescent="0.3">
      <c r="A15985" t="s">
        <v>16027</v>
      </c>
      <c r="B15985" s="1">
        <v>45625</v>
      </c>
      <c r="C15985" s="1" t="str">
        <f t="shared" si="249"/>
        <v>Nov</v>
      </c>
      <c r="D15985" t="s">
        <v>31</v>
      </c>
      <c r="E15985" t="s">
        <v>32</v>
      </c>
      <c r="F15985" t="s">
        <v>40</v>
      </c>
      <c r="G15985" t="s">
        <v>35</v>
      </c>
      <c r="H15985">
        <v>2772</v>
      </c>
      <c r="I15985">
        <v>785.57</v>
      </c>
      <c r="J15985">
        <v>1</v>
      </c>
      <c r="K15985" t="s">
        <v>29</v>
      </c>
    </row>
    <row r="15986" spans="1:11" x14ac:dyDescent="0.3">
      <c r="A15986" t="s">
        <v>16028</v>
      </c>
      <c r="B15986" s="1">
        <v>45411</v>
      </c>
      <c r="C15986" s="1" t="str">
        <f t="shared" si="249"/>
        <v>Apr</v>
      </c>
      <c r="D15986" t="s">
        <v>17</v>
      </c>
      <c r="E15986" t="s">
        <v>18</v>
      </c>
      <c r="F15986" t="s">
        <v>40</v>
      </c>
      <c r="G15986" t="s">
        <v>24</v>
      </c>
      <c r="H15986">
        <v>3559</v>
      </c>
      <c r="I15986">
        <v>215.53</v>
      </c>
      <c r="J15986">
        <v>2</v>
      </c>
      <c r="K15986" t="s">
        <v>20</v>
      </c>
    </row>
    <row r="15987" spans="1:11" x14ac:dyDescent="0.3">
      <c r="A15987" t="s">
        <v>16029</v>
      </c>
      <c r="B15987" s="1">
        <v>45286</v>
      </c>
      <c r="C15987" s="1" t="str">
        <f t="shared" si="249"/>
        <v>Dec</v>
      </c>
      <c r="D15987" t="s">
        <v>50</v>
      </c>
      <c r="E15987" t="s">
        <v>51</v>
      </c>
      <c r="F15987" t="s">
        <v>28</v>
      </c>
      <c r="G15987" t="s">
        <v>53</v>
      </c>
      <c r="H15987">
        <v>3243</v>
      </c>
      <c r="I15987">
        <v>807.13</v>
      </c>
      <c r="J15987">
        <v>5</v>
      </c>
      <c r="K15987" t="s">
        <v>29</v>
      </c>
    </row>
    <row r="15988" spans="1:11" x14ac:dyDescent="0.3">
      <c r="A15988" t="s">
        <v>16030</v>
      </c>
      <c r="B15988" s="1">
        <v>45623</v>
      </c>
      <c r="C15988" s="1" t="str">
        <f t="shared" si="249"/>
        <v>Nov</v>
      </c>
      <c r="D15988" t="s">
        <v>50</v>
      </c>
      <c r="E15988" t="s">
        <v>51</v>
      </c>
      <c r="F15988" t="s">
        <v>23</v>
      </c>
      <c r="G15988" t="s">
        <v>14</v>
      </c>
      <c r="H15988">
        <v>4756</v>
      </c>
      <c r="I15988">
        <v>1372.61</v>
      </c>
      <c r="J15988">
        <v>1</v>
      </c>
      <c r="K15988" t="s">
        <v>36</v>
      </c>
    </row>
    <row r="15989" spans="1:11" x14ac:dyDescent="0.3">
      <c r="A15989" t="s">
        <v>16031</v>
      </c>
      <c r="B15989" s="1">
        <v>45233</v>
      </c>
      <c r="C15989" s="1" t="str">
        <f t="shared" si="249"/>
        <v>Nov</v>
      </c>
      <c r="D15989" t="s">
        <v>26</v>
      </c>
      <c r="E15989" t="s">
        <v>27</v>
      </c>
      <c r="F15989" t="s">
        <v>13</v>
      </c>
      <c r="G15989" t="s">
        <v>55</v>
      </c>
      <c r="H15989">
        <v>1200</v>
      </c>
      <c r="I15989">
        <v>105.01</v>
      </c>
      <c r="J15989">
        <v>4</v>
      </c>
      <c r="K15989" t="s">
        <v>36</v>
      </c>
    </row>
    <row r="15990" spans="1:11" x14ac:dyDescent="0.3">
      <c r="A15990" t="s">
        <v>16032</v>
      </c>
      <c r="B15990" s="1">
        <v>45305</v>
      </c>
      <c r="C15990" s="1" t="str">
        <f t="shared" si="249"/>
        <v>Jan</v>
      </c>
      <c r="D15990" t="s">
        <v>26</v>
      </c>
      <c r="E15990" t="s">
        <v>27</v>
      </c>
      <c r="F15990" t="s">
        <v>23</v>
      </c>
      <c r="G15990" t="s">
        <v>24</v>
      </c>
      <c r="H15990">
        <v>2886</v>
      </c>
      <c r="I15990">
        <v>529.26</v>
      </c>
      <c r="J15990">
        <v>3</v>
      </c>
      <c r="K15990" t="s">
        <v>20</v>
      </c>
    </row>
    <row r="15991" spans="1:11" x14ac:dyDescent="0.3">
      <c r="A15991" t="s">
        <v>16033</v>
      </c>
      <c r="B15991" s="1">
        <v>45325</v>
      </c>
      <c r="C15991" s="1" t="str">
        <f t="shared" si="249"/>
        <v>Feb</v>
      </c>
      <c r="D15991" t="s">
        <v>31</v>
      </c>
      <c r="E15991" t="s">
        <v>32</v>
      </c>
      <c r="F15991" t="s">
        <v>40</v>
      </c>
      <c r="G15991" t="s">
        <v>24</v>
      </c>
      <c r="H15991">
        <v>4850</v>
      </c>
      <c r="I15991">
        <v>510.8</v>
      </c>
      <c r="J15991">
        <v>1</v>
      </c>
      <c r="K15991" t="s">
        <v>36</v>
      </c>
    </row>
    <row r="15992" spans="1:11" x14ac:dyDescent="0.3">
      <c r="A15992" t="s">
        <v>16034</v>
      </c>
      <c r="B15992" s="1">
        <v>45421</v>
      </c>
      <c r="C15992" s="1" t="str">
        <f t="shared" si="249"/>
        <v>May</v>
      </c>
      <c r="D15992" t="s">
        <v>22</v>
      </c>
      <c r="E15992" t="s">
        <v>12</v>
      </c>
      <c r="F15992" t="s">
        <v>23</v>
      </c>
      <c r="G15992" t="s">
        <v>24</v>
      </c>
      <c r="H15992">
        <v>2775</v>
      </c>
      <c r="I15992">
        <v>506.57</v>
      </c>
      <c r="J15992">
        <v>2</v>
      </c>
      <c r="K15992" t="s">
        <v>36</v>
      </c>
    </row>
    <row r="15993" spans="1:11" x14ac:dyDescent="0.3">
      <c r="A15993" t="s">
        <v>16035</v>
      </c>
      <c r="B15993" s="1">
        <v>45060</v>
      </c>
      <c r="C15993" s="1" t="str">
        <f t="shared" si="249"/>
        <v>May</v>
      </c>
      <c r="D15993" t="s">
        <v>43</v>
      </c>
      <c r="E15993" t="s">
        <v>44</v>
      </c>
      <c r="F15993" t="s">
        <v>23</v>
      </c>
      <c r="G15993" t="s">
        <v>14</v>
      </c>
      <c r="H15993">
        <v>347</v>
      </c>
      <c r="I15993">
        <v>20.21</v>
      </c>
      <c r="J15993">
        <v>5</v>
      </c>
      <c r="K15993" t="s">
        <v>29</v>
      </c>
    </row>
    <row r="15994" spans="1:11" x14ac:dyDescent="0.3">
      <c r="A15994" t="s">
        <v>16036</v>
      </c>
      <c r="B15994" s="1">
        <v>45418</v>
      </c>
      <c r="C15994" s="1" t="str">
        <f t="shared" si="249"/>
        <v>May</v>
      </c>
      <c r="D15994" t="s">
        <v>26</v>
      </c>
      <c r="E15994" t="s">
        <v>27</v>
      </c>
      <c r="F15994" t="s">
        <v>23</v>
      </c>
      <c r="G15994" t="s">
        <v>68</v>
      </c>
      <c r="H15994">
        <v>821</v>
      </c>
      <c r="I15994">
        <v>68.83</v>
      </c>
      <c r="J15994">
        <v>3</v>
      </c>
      <c r="K15994" t="s">
        <v>29</v>
      </c>
    </row>
    <row r="15995" spans="1:11" x14ac:dyDescent="0.3">
      <c r="A15995" t="s">
        <v>16037</v>
      </c>
      <c r="B15995" s="1">
        <v>45238</v>
      </c>
      <c r="C15995" s="1" t="str">
        <f t="shared" si="249"/>
        <v>Nov</v>
      </c>
      <c r="D15995" t="s">
        <v>31</v>
      </c>
      <c r="E15995" t="s">
        <v>32</v>
      </c>
      <c r="F15995" t="s">
        <v>28</v>
      </c>
      <c r="G15995" t="s">
        <v>55</v>
      </c>
      <c r="H15995">
        <v>830</v>
      </c>
      <c r="I15995">
        <v>89.17</v>
      </c>
      <c r="J15995">
        <v>1</v>
      </c>
      <c r="K15995" t="s">
        <v>20</v>
      </c>
    </row>
    <row r="15996" spans="1:11" x14ac:dyDescent="0.3">
      <c r="A15996" t="s">
        <v>16038</v>
      </c>
      <c r="B15996" s="1">
        <v>45577</v>
      </c>
      <c r="C15996" s="1" t="str">
        <f t="shared" si="249"/>
        <v>Oct</v>
      </c>
      <c r="D15996" t="s">
        <v>11</v>
      </c>
      <c r="E15996" t="s">
        <v>12</v>
      </c>
      <c r="F15996" t="s">
        <v>28</v>
      </c>
      <c r="G15996" t="s">
        <v>38</v>
      </c>
      <c r="H15996">
        <v>1399</v>
      </c>
      <c r="I15996">
        <v>252.37</v>
      </c>
      <c r="J15996">
        <v>3</v>
      </c>
      <c r="K15996" t="s">
        <v>20</v>
      </c>
    </row>
    <row r="15997" spans="1:11" x14ac:dyDescent="0.3">
      <c r="A15997" t="s">
        <v>16039</v>
      </c>
      <c r="B15997" s="1">
        <v>45399</v>
      </c>
      <c r="C15997" s="1" t="str">
        <f t="shared" si="249"/>
        <v>Apr</v>
      </c>
      <c r="D15997" t="s">
        <v>26</v>
      </c>
      <c r="E15997" t="s">
        <v>27</v>
      </c>
      <c r="F15997" t="s">
        <v>40</v>
      </c>
      <c r="G15997" t="s">
        <v>19</v>
      </c>
      <c r="H15997">
        <v>1597</v>
      </c>
      <c r="I15997">
        <v>419.15</v>
      </c>
      <c r="J15997">
        <v>4</v>
      </c>
      <c r="K15997" t="s">
        <v>29</v>
      </c>
    </row>
    <row r="15998" spans="1:11" x14ac:dyDescent="0.3">
      <c r="A15998" t="s">
        <v>16040</v>
      </c>
      <c r="B15998" s="1">
        <v>44994</v>
      </c>
      <c r="C15998" s="1" t="str">
        <f t="shared" si="249"/>
        <v>Mar</v>
      </c>
      <c r="D15998" t="s">
        <v>17</v>
      </c>
      <c r="E15998" t="s">
        <v>18</v>
      </c>
      <c r="F15998" t="s">
        <v>13</v>
      </c>
      <c r="G15998" t="s">
        <v>68</v>
      </c>
      <c r="H15998">
        <v>2618</v>
      </c>
      <c r="I15998">
        <v>628.49</v>
      </c>
      <c r="J15998">
        <v>4</v>
      </c>
      <c r="K15998" t="s">
        <v>15</v>
      </c>
    </row>
    <row r="15999" spans="1:11" x14ac:dyDescent="0.3">
      <c r="A15999" t="s">
        <v>16041</v>
      </c>
      <c r="B15999" s="1">
        <v>45053</v>
      </c>
      <c r="C15999" s="1" t="str">
        <f t="shared" si="249"/>
        <v>May</v>
      </c>
      <c r="D15999" t="s">
        <v>47</v>
      </c>
      <c r="E15999" t="s">
        <v>48</v>
      </c>
      <c r="F15999" t="s">
        <v>23</v>
      </c>
      <c r="G15999" t="s">
        <v>19</v>
      </c>
      <c r="H15999">
        <v>327</v>
      </c>
      <c r="I15999">
        <v>44.66</v>
      </c>
      <c r="J15999">
        <v>5</v>
      </c>
      <c r="K15999" t="s">
        <v>15</v>
      </c>
    </row>
    <row r="16000" spans="1:11" x14ac:dyDescent="0.3">
      <c r="A16000" t="s">
        <v>16042</v>
      </c>
      <c r="B16000" s="1">
        <v>45032</v>
      </c>
      <c r="C16000" s="1" t="str">
        <f t="shared" si="249"/>
        <v>Apr</v>
      </c>
      <c r="D16000" t="s">
        <v>31</v>
      </c>
      <c r="E16000" t="s">
        <v>32</v>
      </c>
      <c r="F16000" t="s">
        <v>13</v>
      </c>
      <c r="G16000" t="s">
        <v>68</v>
      </c>
      <c r="H16000">
        <v>335</v>
      </c>
      <c r="I16000">
        <v>24.23</v>
      </c>
      <c r="J16000">
        <v>1</v>
      </c>
      <c r="K16000" t="s">
        <v>15</v>
      </c>
    </row>
    <row r="16001" spans="1:11" x14ac:dyDescent="0.3">
      <c r="A16001" t="s">
        <v>16043</v>
      </c>
      <c r="B16001" s="1">
        <v>45058</v>
      </c>
      <c r="C16001" s="1" t="str">
        <f t="shared" si="249"/>
        <v>May</v>
      </c>
      <c r="D16001" t="s">
        <v>11</v>
      </c>
      <c r="E16001" t="s">
        <v>12</v>
      </c>
      <c r="F16001" t="s">
        <v>40</v>
      </c>
      <c r="G16001" t="s">
        <v>14</v>
      </c>
      <c r="H16001">
        <v>2548</v>
      </c>
      <c r="I16001">
        <v>247.89</v>
      </c>
      <c r="J16001">
        <v>1</v>
      </c>
      <c r="K16001" t="s">
        <v>29</v>
      </c>
    </row>
    <row r="16002" spans="1:11" x14ac:dyDescent="0.3">
      <c r="A16002" t="s">
        <v>16044</v>
      </c>
      <c r="B16002" s="1">
        <v>45149</v>
      </c>
      <c r="C16002" s="1" t="str">
        <f t="shared" ref="C16002:C16065" si="250">TEXT(B16002,"mmm")</f>
        <v>Aug</v>
      </c>
      <c r="D16002" t="s">
        <v>47</v>
      </c>
      <c r="E16002" t="s">
        <v>48</v>
      </c>
      <c r="F16002" t="s">
        <v>13</v>
      </c>
      <c r="G16002" t="s">
        <v>55</v>
      </c>
      <c r="H16002">
        <v>3833</v>
      </c>
      <c r="I16002">
        <v>740.59</v>
      </c>
      <c r="J16002">
        <v>2</v>
      </c>
      <c r="K16002" t="s">
        <v>36</v>
      </c>
    </row>
    <row r="16003" spans="1:11" x14ac:dyDescent="0.3">
      <c r="A16003" t="s">
        <v>16045</v>
      </c>
      <c r="B16003" s="1">
        <v>45062</v>
      </c>
      <c r="C16003" s="1" t="str">
        <f t="shared" si="250"/>
        <v>May</v>
      </c>
      <c r="D16003" t="s">
        <v>47</v>
      </c>
      <c r="E16003" t="s">
        <v>48</v>
      </c>
      <c r="F16003" t="s">
        <v>28</v>
      </c>
      <c r="G16003" t="s">
        <v>38</v>
      </c>
      <c r="H16003">
        <v>2508</v>
      </c>
      <c r="I16003">
        <v>129.46</v>
      </c>
      <c r="J16003">
        <v>5</v>
      </c>
      <c r="K16003" t="s">
        <v>36</v>
      </c>
    </row>
    <row r="16004" spans="1:11" x14ac:dyDescent="0.3">
      <c r="A16004" t="s">
        <v>16046</v>
      </c>
      <c r="B16004" s="1">
        <v>44981</v>
      </c>
      <c r="C16004" s="1" t="str">
        <f t="shared" si="250"/>
        <v>Feb</v>
      </c>
      <c r="D16004" t="s">
        <v>17</v>
      </c>
      <c r="E16004" t="s">
        <v>18</v>
      </c>
      <c r="F16004" t="s">
        <v>28</v>
      </c>
      <c r="G16004" t="s">
        <v>14</v>
      </c>
      <c r="H16004">
        <v>1137</v>
      </c>
      <c r="I16004">
        <v>72.56</v>
      </c>
      <c r="J16004">
        <v>4</v>
      </c>
      <c r="K16004" t="s">
        <v>36</v>
      </c>
    </row>
    <row r="16005" spans="1:11" x14ac:dyDescent="0.3">
      <c r="A16005" t="s">
        <v>16047</v>
      </c>
      <c r="B16005" s="1">
        <v>45321</v>
      </c>
      <c r="C16005" s="1" t="str">
        <f t="shared" si="250"/>
        <v>Jan</v>
      </c>
      <c r="D16005" t="s">
        <v>22</v>
      </c>
      <c r="E16005" t="s">
        <v>12</v>
      </c>
      <c r="F16005" t="s">
        <v>23</v>
      </c>
      <c r="G16005" t="s">
        <v>68</v>
      </c>
      <c r="H16005">
        <v>1100</v>
      </c>
      <c r="I16005">
        <v>323</v>
      </c>
      <c r="J16005">
        <v>1</v>
      </c>
      <c r="K16005" t="s">
        <v>29</v>
      </c>
    </row>
    <row r="16006" spans="1:11" x14ac:dyDescent="0.3">
      <c r="A16006" t="s">
        <v>16048</v>
      </c>
      <c r="B16006" s="1">
        <v>45165</v>
      </c>
      <c r="C16006" s="1" t="str">
        <f t="shared" si="250"/>
        <v>Aug</v>
      </c>
      <c r="D16006" t="s">
        <v>17</v>
      </c>
      <c r="E16006" t="s">
        <v>18</v>
      </c>
      <c r="F16006" t="s">
        <v>40</v>
      </c>
      <c r="G16006" t="s">
        <v>19</v>
      </c>
      <c r="H16006">
        <v>2669</v>
      </c>
      <c r="I16006">
        <v>170.92</v>
      </c>
      <c r="J16006">
        <v>1</v>
      </c>
      <c r="K16006" t="s">
        <v>20</v>
      </c>
    </row>
    <row r="16007" spans="1:11" x14ac:dyDescent="0.3">
      <c r="A16007" t="s">
        <v>16049</v>
      </c>
      <c r="B16007" s="1">
        <v>45363</v>
      </c>
      <c r="C16007" s="1" t="str">
        <f t="shared" si="250"/>
        <v>Mar</v>
      </c>
      <c r="D16007" t="s">
        <v>47</v>
      </c>
      <c r="E16007" t="s">
        <v>48</v>
      </c>
      <c r="F16007" t="s">
        <v>28</v>
      </c>
      <c r="G16007" t="s">
        <v>53</v>
      </c>
      <c r="H16007">
        <v>4405</v>
      </c>
      <c r="I16007">
        <v>537.36</v>
      </c>
      <c r="J16007">
        <v>4</v>
      </c>
      <c r="K16007" t="s">
        <v>20</v>
      </c>
    </row>
    <row r="16008" spans="1:11" x14ac:dyDescent="0.3">
      <c r="A16008" t="s">
        <v>16050</v>
      </c>
      <c r="B16008" s="1">
        <v>45468</v>
      </c>
      <c r="C16008" s="1" t="str">
        <f t="shared" si="250"/>
        <v>Jun</v>
      </c>
      <c r="D16008" t="s">
        <v>50</v>
      </c>
      <c r="E16008" t="s">
        <v>51</v>
      </c>
      <c r="F16008" t="s">
        <v>40</v>
      </c>
      <c r="G16008" t="s">
        <v>14</v>
      </c>
      <c r="H16008">
        <v>1394</v>
      </c>
      <c r="I16008">
        <v>247.22</v>
      </c>
      <c r="J16008">
        <v>5</v>
      </c>
      <c r="K16008" t="s">
        <v>29</v>
      </c>
    </row>
    <row r="16009" spans="1:11" x14ac:dyDescent="0.3">
      <c r="A16009" t="s">
        <v>16051</v>
      </c>
      <c r="B16009" s="1">
        <v>45460</v>
      </c>
      <c r="C16009" s="1" t="str">
        <f t="shared" si="250"/>
        <v>Jun</v>
      </c>
      <c r="D16009" t="s">
        <v>47</v>
      </c>
      <c r="E16009" t="s">
        <v>48</v>
      </c>
      <c r="F16009" t="s">
        <v>40</v>
      </c>
      <c r="G16009" t="s">
        <v>68</v>
      </c>
      <c r="H16009">
        <v>2437</v>
      </c>
      <c r="I16009">
        <v>127.63</v>
      </c>
      <c r="J16009">
        <v>1</v>
      </c>
      <c r="K16009" t="s">
        <v>36</v>
      </c>
    </row>
    <row r="16010" spans="1:11" x14ac:dyDescent="0.3">
      <c r="A16010" t="s">
        <v>16052</v>
      </c>
      <c r="B16010" s="1">
        <v>45405</v>
      </c>
      <c r="C16010" s="1" t="str">
        <f t="shared" si="250"/>
        <v>Apr</v>
      </c>
      <c r="D16010" t="s">
        <v>11</v>
      </c>
      <c r="E16010" t="s">
        <v>12</v>
      </c>
      <c r="F16010" t="s">
        <v>13</v>
      </c>
      <c r="G16010" t="s">
        <v>35</v>
      </c>
      <c r="H16010">
        <v>4063</v>
      </c>
      <c r="I16010">
        <v>1113.31</v>
      </c>
      <c r="J16010">
        <v>5</v>
      </c>
      <c r="K16010" t="s">
        <v>20</v>
      </c>
    </row>
    <row r="16011" spans="1:11" x14ac:dyDescent="0.3">
      <c r="A16011" t="s">
        <v>16053</v>
      </c>
      <c r="B16011" s="1">
        <v>44960</v>
      </c>
      <c r="C16011" s="1" t="str">
        <f t="shared" si="250"/>
        <v>Feb</v>
      </c>
      <c r="D16011" t="s">
        <v>31</v>
      </c>
      <c r="E16011" t="s">
        <v>32</v>
      </c>
      <c r="F16011" t="s">
        <v>13</v>
      </c>
      <c r="G16011" t="s">
        <v>19</v>
      </c>
      <c r="H16011">
        <v>4448</v>
      </c>
      <c r="I16011">
        <v>549.01</v>
      </c>
      <c r="J16011">
        <v>5</v>
      </c>
      <c r="K16011" t="s">
        <v>20</v>
      </c>
    </row>
    <row r="16012" spans="1:11" x14ac:dyDescent="0.3">
      <c r="A16012" t="s">
        <v>16054</v>
      </c>
      <c r="B16012" s="1">
        <v>45316</v>
      </c>
      <c r="C16012" s="1" t="str">
        <f t="shared" si="250"/>
        <v>Jan</v>
      </c>
      <c r="D16012" t="s">
        <v>47</v>
      </c>
      <c r="E16012" t="s">
        <v>48</v>
      </c>
      <c r="F16012" t="s">
        <v>23</v>
      </c>
      <c r="G16012" t="s">
        <v>68</v>
      </c>
      <c r="H16012">
        <v>1748</v>
      </c>
      <c r="I16012">
        <v>125.46</v>
      </c>
      <c r="J16012">
        <v>1</v>
      </c>
      <c r="K16012" t="s">
        <v>36</v>
      </c>
    </row>
    <row r="16013" spans="1:11" x14ac:dyDescent="0.3">
      <c r="A16013" t="s">
        <v>16055</v>
      </c>
      <c r="B16013" s="1">
        <v>45538</v>
      </c>
      <c r="C16013" s="1" t="str">
        <f t="shared" si="250"/>
        <v>Sep</v>
      </c>
      <c r="D16013" t="s">
        <v>34</v>
      </c>
      <c r="E16013" t="s">
        <v>34</v>
      </c>
      <c r="F16013" t="s">
        <v>28</v>
      </c>
      <c r="G16013" t="s">
        <v>14</v>
      </c>
      <c r="H16013">
        <v>526</v>
      </c>
      <c r="I16013">
        <v>84.95</v>
      </c>
      <c r="J16013">
        <v>5</v>
      </c>
      <c r="K16013" t="s">
        <v>36</v>
      </c>
    </row>
    <row r="16014" spans="1:11" x14ac:dyDescent="0.3">
      <c r="A16014" t="s">
        <v>16056</v>
      </c>
      <c r="B16014" s="1">
        <v>45165</v>
      </c>
      <c r="C16014" s="1" t="str">
        <f t="shared" si="250"/>
        <v>Aug</v>
      </c>
      <c r="D16014" t="s">
        <v>17</v>
      </c>
      <c r="E16014" t="s">
        <v>18</v>
      </c>
      <c r="F16014" t="s">
        <v>28</v>
      </c>
      <c r="G16014" t="s">
        <v>19</v>
      </c>
      <c r="H16014">
        <v>3405</v>
      </c>
      <c r="I16014">
        <v>999.25</v>
      </c>
      <c r="J16014">
        <v>1</v>
      </c>
      <c r="K16014" t="s">
        <v>15</v>
      </c>
    </row>
    <row r="16015" spans="1:11" x14ac:dyDescent="0.3">
      <c r="A16015" t="s">
        <v>16057</v>
      </c>
      <c r="B16015" s="1">
        <v>45160</v>
      </c>
      <c r="C16015" s="1" t="str">
        <f t="shared" si="250"/>
        <v>Aug</v>
      </c>
      <c r="D16015" t="s">
        <v>34</v>
      </c>
      <c r="E16015" t="s">
        <v>34</v>
      </c>
      <c r="F16015" t="s">
        <v>13</v>
      </c>
      <c r="G16015" t="s">
        <v>38</v>
      </c>
      <c r="H16015">
        <v>3723</v>
      </c>
      <c r="I16015">
        <v>761.89</v>
      </c>
      <c r="J16015">
        <v>4</v>
      </c>
      <c r="K16015" t="s">
        <v>36</v>
      </c>
    </row>
    <row r="16016" spans="1:11" x14ac:dyDescent="0.3">
      <c r="A16016" t="s">
        <v>16058</v>
      </c>
      <c r="B16016" s="1">
        <v>45227</v>
      </c>
      <c r="C16016" s="1" t="str">
        <f t="shared" si="250"/>
        <v>Oct</v>
      </c>
      <c r="D16016" t="s">
        <v>43</v>
      </c>
      <c r="E16016" t="s">
        <v>44</v>
      </c>
      <c r="F16016" t="s">
        <v>40</v>
      </c>
      <c r="G16016" t="s">
        <v>38</v>
      </c>
      <c r="H16016">
        <v>361</v>
      </c>
      <c r="I16016">
        <v>48.31</v>
      </c>
      <c r="J16016">
        <v>3</v>
      </c>
      <c r="K16016" t="s">
        <v>20</v>
      </c>
    </row>
    <row r="16017" spans="1:11" x14ac:dyDescent="0.3">
      <c r="A16017" t="s">
        <v>16059</v>
      </c>
      <c r="B16017" s="1">
        <v>45074</v>
      </c>
      <c r="C16017" s="1" t="str">
        <f t="shared" si="250"/>
        <v>May</v>
      </c>
      <c r="D16017" t="s">
        <v>34</v>
      </c>
      <c r="E16017" t="s">
        <v>34</v>
      </c>
      <c r="F16017" t="s">
        <v>23</v>
      </c>
      <c r="G16017" t="s">
        <v>14</v>
      </c>
      <c r="H16017">
        <v>296</v>
      </c>
      <c r="I16017">
        <v>42.38</v>
      </c>
      <c r="J16017">
        <v>2</v>
      </c>
      <c r="K16017" t="s">
        <v>15</v>
      </c>
    </row>
    <row r="16018" spans="1:11" x14ac:dyDescent="0.3">
      <c r="A16018" t="s">
        <v>16060</v>
      </c>
      <c r="B16018" s="1">
        <v>45253</v>
      </c>
      <c r="C16018" s="1" t="str">
        <f t="shared" si="250"/>
        <v>Nov</v>
      </c>
      <c r="D16018" t="s">
        <v>43</v>
      </c>
      <c r="E16018" t="s">
        <v>44</v>
      </c>
      <c r="F16018" t="s">
        <v>23</v>
      </c>
      <c r="G16018" t="s">
        <v>68</v>
      </c>
      <c r="H16018">
        <v>412</v>
      </c>
      <c r="I16018">
        <v>61.71</v>
      </c>
      <c r="J16018">
        <v>1</v>
      </c>
      <c r="K16018" t="s">
        <v>36</v>
      </c>
    </row>
    <row r="16019" spans="1:11" x14ac:dyDescent="0.3">
      <c r="A16019" t="s">
        <v>16061</v>
      </c>
      <c r="B16019" s="1">
        <v>45546</v>
      </c>
      <c r="C16019" s="1" t="str">
        <f t="shared" si="250"/>
        <v>Sep</v>
      </c>
      <c r="D16019" t="s">
        <v>17</v>
      </c>
      <c r="E16019" t="s">
        <v>18</v>
      </c>
      <c r="F16019" t="s">
        <v>13</v>
      </c>
      <c r="G16019" t="s">
        <v>55</v>
      </c>
      <c r="H16019">
        <v>4573</v>
      </c>
      <c r="I16019">
        <v>776.29</v>
      </c>
      <c r="J16019">
        <v>5</v>
      </c>
      <c r="K16019" t="s">
        <v>36</v>
      </c>
    </row>
    <row r="16020" spans="1:11" x14ac:dyDescent="0.3">
      <c r="A16020" t="s">
        <v>16062</v>
      </c>
      <c r="B16020" s="1">
        <v>45226</v>
      </c>
      <c r="C16020" s="1" t="str">
        <f t="shared" si="250"/>
        <v>Oct</v>
      </c>
      <c r="D16020" t="s">
        <v>50</v>
      </c>
      <c r="E16020" t="s">
        <v>51</v>
      </c>
      <c r="F16020" t="s">
        <v>28</v>
      </c>
      <c r="G16020" t="s">
        <v>19</v>
      </c>
      <c r="H16020">
        <v>2350</v>
      </c>
      <c r="I16020">
        <v>651.79</v>
      </c>
      <c r="J16020">
        <v>1</v>
      </c>
      <c r="K16020" t="s">
        <v>29</v>
      </c>
    </row>
    <row r="16021" spans="1:11" x14ac:dyDescent="0.3">
      <c r="A16021" t="s">
        <v>16063</v>
      </c>
      <c r="B16021" s="1">
        <v>45487</v>
      </c>
      <c r="C16021" s="1" t="str">
        <f t="shared" si="250"/>
        <v>Jul</v>
      </c>
      <c r="D16021" t="s">
        <v>22</v>
      </c>
      <c r="E16021" t="s">
        <v>12</v>
      </c>
      <c r="F16021" t="s">
        <v>28</v>
      </c>
      <c r="G16021" t="s">
        <v>14</v>
      </c>
      <c r="H16021">
        <v>2503</v>
      </c>
      <c r="I16021">
        <v>574.85</v>
      </c>
      <c r="J16021">
        <v>1</v>
      </c>
      <c r="K16021" t="s">
        <v>29</v>
      </c>
    </row>
    <row r="16022" spans="1:11" x14ac:dyDescent="0.3">
      <c r="A16022" t="s">
        <v>16064</v>
      </c>
      <c r="B16022" s="1">
        <v>45549</v>
      </c>
      <c r="C16022" s="1" t="str">
        <f t="shared" si="250"/>
        <v>Sep</v>
      </c>
      <c r="D16022" t="s">
        <v>47</v>
      </c>
      <c r="E16022" t="s">
        <v>48</v>
      </c>
      <c r="F16022" t="s">
        <v>28</v>
      </c>
      <c r="G16022" t="s">
        <v>14</v>
      </c>
      <c r="H16022">
        <v>774</v>
      </c>
      <c r="I16022">
        <v>71.64</v>
      </c>
      <c r="J16022">
        <v>2</v>
      </c>
      <c r="K16022" t="s">
        <v>20</v>
      </c>
    </row>
    <row r="16023" spans="1:11" x14ac:dyDescent="0.3">
      <c r="A16023" t="s">
        <v>16065</v>
      </c>
      <c r="B16023" s="1">
        <v>45448</v>
      </c>
      <c r="C16023" s="1" t="str">
        <f t="shared" si="250"/>
        <v>Jun</v>
      </c>
      <c r="D16023" t="s">
        <v>50</v>
      </c>
      <c r="E16023" t="s">
        <v>51</v>
      </c>
      <c r="F16023" t="s">
        <v>23</v>
      </c>
      <c r="G16023" t="s">
        <v>38</v>
      </c>
      <c r="H16023">
        <v>3502</v>
      </c>
      <c r="I16023">
        <v>293.7</v>
      </c>
      <c r="J16023">
        <v>1</v>
      </c>
      <c r="K16023" t="s">
        <v>36</v>
      </c>
    </row>
    <row r="16024" spans="1:11" x14ac:dyDescent="0.3">
      <c r="A16024" t="s">
        <v>16066</v>
      </c>
      <c r="B16024" s="1">
        <v>45586</v>
      </c>
      <c r="C16024" s="1" t="str">
        <f t="shared" si="250"/>
        <v>Oct</v>
      </c>
      <c r="D16024" t="s">
        <v>34</v>
      </c>
      <c r="E16024" t="s">
        <v>34</v>
      </c>
      <c r="F16024" t="s">
        <v>28</v>
      </c>
      <c r="G16024" t="s">
        <v>35</v>
      </c>
      <c r="H16024">
        <v>1533</v>
      </c>
      <c r="I16024">
        <v>342.9</v>
      </c>
      <c r="J16024">
        <v>3</v>
      </c>
      <c r="K16024" t="s">
        <v>20</v>
      </c>
    </row>
    <row r="16025" spans="1:11" x14ac:dyDescent="0.3">
      <c r="A16025" t="s">
        <v>16067</v>
      </c>
      <c r="B16025" s="1">
        <v>45411</v>
      </c>
      <c r="C16025" s="1" t="str">
        <f t="shared" si="250"/>
        <v>Apr</v>
      </c>
      <c r="D16025" t="s">
        <v>86</v>
      </c>
      <c r="E16025" t="s">
        <v>87</v>
      </c>
      <c r="F16025" t="s">
        <v>40</v>
      </c>
      <c r="G16025" t="s">
        <v>19</v>
      </c>
      <c r="H16025">
        <v>4949</v>
      </c>
      <c r="I16025">
        <v>559.39</v>
      </c>
      <c r="J16025">
        <v>5</v>
      </c>
      <c r="K16025" t="s">
        <v>36</v>
      </c>
    </row>
    <row r="16026" spans="1:11" x14ac:dyDescent="0.3">
      <c r="A16026" t="s">
        <v>16068</v>
      </c>
      <c r="B16026" s="1">
        <v>45297</v>
      </c>
      <c r="C16026" s="1" t="str">
        <f t="shared" si="250"/>
        <v>Jan</v>
      </c>
      <c r="D16026" t="s">
        <v>47</v>
      </c>
      <c r="E16026" t="s">
        <v>48</v>
      </c>
      <c r="F16026" t="s">
        <v>13</v>
      </c>
      <c r="G16026" t="s">
        <v>55</v>
      </c>
      <c r="H16026">
        <v>3476</v>
      </c>
      <c r="I16026">
        <v>292.49</v>
      </c>
      <c r="J16026">
        <v>2</v>
      </c>
      <c r="K16026" t="s">
        <v>15</v>
      </c>
    </row>
    <row r="16027" spans="1:11" x14ac:dyDescent="0.3">
      <c r="A16027" t="s">
        <v>16069</v>
      </c>
      <c r="B16027" s="1">
        <v>45111</v>
      </c>
      <c r="C16027" s="1" t="str">
        <f t="shared" si="250"/>
        <v>Jul</v>
      </c>
      <c r="D16027" t="s">
        <v>26</v>
      </c>
      <c r="E16027" t="s">
        <v>27</v>
      </c>
      <c r="F16027" t="s">
        <v>23</v>
      </c>
      <c r="G16027" t="s">
        <v>19</v>
      </c>
      <c r="H16027">
        <v>4928</v>
      </c>
      <c r="I16027">
        <v>571.64</v>
      </c>
      <c r="J16027">
        <v>4</v>
      </c>
      <c r="K16027" t="s">
        <v>36</v>
      </c>
    </row>
    <row r="16028" spans="1:11" x14ac:dyDescent="0.3">
      <c r="A16028" t="s">
        <v>16070</v>
      </c>
      <c r="B16028" s="1">
        <v>45559</v>
      </c>
      <c r="C16028" s="1" t="str">
        <f t="shared" si="250"/>
        <v>Sep</v>
      </c>
      <c r="D16028" t="s">
        <v>22</v>
      </c>
      <c r="E16028" t="s">
        <v>12</v>
      </c>
      <c r="F16028" t="s">
        <v>13</v>
      </c>
      <c r="G16028" t="s">
        <v>53</v>
      </c>
      <c r="H16028">
        <v>1684</v>
      </c>
      <c r="I16028">
        <v>179.19</v>
      </c>
      <c r="J16028">
        <v>5</v>
      </c>
      <c r="K16028" t="s">
        <v>29</v>
      </c>
    </row>
    <row r="16029" spans="1:11" x14ac:dyDescent="0.3">
      <c r="A16029" t="s">
        <v>16071</v>
      </c>
      <c r="B16029" s="1">
        <v>45171</v>
      </c>
      <c r="C16029" s="1" t="str">
        <f t="shared" si="250"/>
        <v>Sep</v>
      </c>
      <c r="D16029" t="s">
        <v>86</v>
      </c>
      <c r="E16029" t="s">
        <v>87</v>
      </c>
      <c r="F16029" t="s">
        <v>23</v>
      </c>
      <c r="G16029" t="s">
        <v>68</v>
      </c>
      <c r="H16029">
        <v>3106</v>
      </c>
      <c r="I16029">
        <v>383.51</v>
      </c>
      <c r="J16029">
        <v>3</v>
      </c>
      <c r="K16029" t="s">
        <v>20</v>
      </c>
    </row>
    <row r="16030" spans="1:11" x14ac:dyDescent="0.3">
      <c r="A16030" t="s">
        <v>16072</v>
      </c>
      <c r="B16030" s="1">
        <v>45282</v>
      </c>
      <c r="C16030" s="1" t="str">
        <f t="shared" si="250"/>
        <v>Dec</v>
      </c>
      <c r="D16030" t="s">
        <v>22</v>
      </c>
      <c r="E16030" t="s">
        <v>12</v>
      </c>
      <c r="F16030" t="s">
        <v>40</v>
      </c>
      <c r="G16030" t="s">
        <v>24</v>
      </c>
      <c r="H16030">
        <v>4849</v>
      </c>
      <c r="I16030">
        <v>1011.74</v>
      </c>
      <c r="J16030">
        <v>1</v>
      </c>
      <c r="K16030" t="s">
        <v>20</v>
      </c>
    </row>
    <row r="16031" spans="1:11" x14ac:dyDescent="0.3">
      <c r="A16031" t="s">
        <v>16073</v>
      </c>
      <c r="B16031" s="1">
        <v>45098</v>
      </c>
      <c r="C16031" s="1" t="str">
        <f t="shared" si="250"/>
        <v>Jun</v>
      </c>
      <c r="D16031" t="s">
        <v>34</v>
      </c>
      <c r="E16031" t="s">
        <v>34</v>
      </c>
      <c r="F16031" t="s">
        <v>13</v>
      </c>
      <c r="G16031" t="s">
        <v>68</v>
      </c>
      <c r="H16031">
        <v>3803</v>
      </c>
      <c r="I16031">
        <v>542.91</v>
      </c>
      <c r="J16031">
        <v>5</v>
      </c>
      <c r="K16031" t="s">
        <v>20</v>
      </c>
    </row>
    <row r="16032" spans="1:11" x14ac:dyDescent="0.3">
      <c r="A16032" t="s">
        <v>16074</v>
      </c>
      <c r="B16032" s="1">
        <v>45268</v>
      </c>
      <c r="C16032" s="1" t="str">
        <f t="shared" si="250"/>
        <v>Dec</v>
      </c>
      <c r="D16032" t="s">
        <v>22</v>
      </c>
      <c r="E16032" t="s">
        <v>12</v>
      </c>
      <c r="F16032" t="s">
        <v>23</v>
      </c>
      <c r="G16032" t="s">
        <v>24</v>
      </c>
      <c r="H16032">
        <v>3037</v>
      </c>
      <c r="I16032">
        <v>266.08999999999997</v>
      </c>
      <c r="J16032">
        <v>5</v>
      </c>
      <c r="K16032" t="s">
        <v>20</v>
      </c>
    </row>
    <row r="16033" spans="1:11" x14ac:dyDescent="0.3">
      <c r="A16033" t="s">
        <v>16075</v>
      </c>
      <c r="B16033" s="1">
        <v>45354</v>
      </c>
      <c r="C16033" s="1" t="str">
        <f t="shared" si="250"/>
        <v>Mar</v>
      </c>
      <c r="D16033" t="s">
        <v>31</v>
      </c>
      <c r="E16033" t="s">
        <v>32</v>
      </c>
      <c r="F16033" t="s">
        <v>28</v>
      </c>
      <c r="G16033" t="s">
        <v>14</v>
      </c>
      <c r="H16033">
        <v>3155</v>
      </c>
      <c r="I16033">
        <v>893.21</v>
      </c>
      <c r="J16033">
        <v>3</v>
      </c>
      <c r="K16033" t="s">
        <v>20</v>
      </c>
    </row>
    <row r="16034" spans="1:11" x14ac:dyDescent="0.3">
      <c r="A16034" t="s">
        <v>16076</v>
      </c>
      <c r="B16034" s="1">
        <v>44951</v>
      </c>
      <c r="C16034" s="1" t="str">
        <f t="shared" si="250"/>
        <v>Jan</v>
      </c>
      <c r="D16034" t="s">
        <v>11</v>
      </c>
      <c r="E16034" t="s">
        <v>12</v>
      </c>
      <c r="F16034" t="s">
        <v>40</v>
      </c>
      <c r="G16034" t="s">
        <v>53</v>
      </c>
      <c r="H16034">
        <v>1797</v>
      </c>
      <c r="I16034">
        <v>279.55</v>
      </c>
      <c r="J16034">
        <v>4</v>
      </c>
      <c r="K16034" t="s">
        <v>20</v>
      </c>
    </row>
    <row r="16035" spans="1:11" x14ac:dyDescent="0.3">
      <c r="A16035" t="s">
        <v>16077</v>
      </c>
      <c r="B16035" s="1">
        <v>45606</v>
      </c>
      <c r="C16035" s="1" t="str">
        <f t="shared" si="250"/>
        <v>Nov</v>
      </c>
      <c r="D16035" t="s">
        <v>26</v>
      </c>
      <c r="E16035" t="s">
        <v>27</v>
      </c>
      <c r="F16035" t="s">
        <v>23</v>
      </c>
      <c r="G16035" t="s">
        <v>35</v>
      </c>
      <c r="H16035">
        <v>3971</v>
      </c>
      <c r="I16035">
        <v>410.9</v>
      </c>
      <c r="J16035">
        <v>1</v>
      </c>
      <c r="K16035" t="s">
        <v>20</v>
      </c>
    </row>
    <row r="16036" spans="1:11" x14ac:dyDescent="0.3">
      <c r="A16036" t="s">
        <v>16078</v>
      </c>
      <c r="B16036" s="1">
        <v>45035</v>
      </c>
      <c r="C16036" s="1" t="str">
        <f t="shared" si="250"/>
        <v>Apr</v>
      </c>
      <c r="D16036" t="s">
        <v>22</v>
      </c>
      <c r="E16036" t="s">
        <v>12</v>
      </c>
      <c r="F16036" t="s">
        <v>28</v>
      </c>
      <c r="G16036" t="s">
        <v>68</v>
      </c>
      <c r="H16036">
        <v>490</v>
      </c>
      <c r="I16036">
        <v>96.23</v>
      </c>
      <c r="J16036">
        <v>2</v>
      </c>
      <c r="K16036" t="s">
        <v>36</v>
      </c>
    </row>
    <row r="16037" spans="1:11" x14ac:dyDescent="0.3">
      <c r="A16037" t="s">
        <v>16079</v>
      </c>
      <c r="B16037" s="1">
        <v>45270</v>
      </c>
      <c r="C16037" s="1" t="str">
        <f t="shared" si="250"/>
        <v>Dec</v>
      </c>
      <c r="D16037" t="s">
        <v>50</v>
      </c>
      <c r="E16037" t="s">
        <v>51</v>
      </c>
      <c r="F16037" t="s">
        <v>23</v>
      </c>
      <c r="G16037" t="s">
        <v>53</v>
      </c>
      <c r="H16037">
        <v>4269</v>
      </c>
      <c r="I16037">
        <v>823.34</v>
      </c>
      <c r="J16037">
        <v>3</v>
      </c>
      <c r="K16037" t="s">
        <v>36</v>
      </c>
    </row>
    <row r="16038" spans="1:11" x14ac:dyDescent="0.3">
      <c r="A16038" t="s">
        <v>16080</v>
      </c>
      <c r="B16038" s="1">
        <v>44985</v>
      </c>
      <c r="C16038" s="1" t="str">
        <f t="shared" si="250"/>
        <v>Feb</v>
      </c>
      <c r="D16038" t="s">
        <v>26</v>
      </c>
      <c r="E16038" t="s">
        <v>27</v>
      </c>
      <c r="F16038" t="s">
        <v>23</v>
      </c>
      <c r="G16038" t="s">
        <v>24</v>
      </c>
      <c r="H16038">
        <v>4392</v>
      </c>
      <c r="I16038">
        <v>738.8</v>
      </c>
      <c r="J16038">
        <v>4</v>
      </c>
      <c r="K16038" t="s">
        <v>36</v>
      </c>
    </row>
    <row r="16039" spans="1:11" x14ac:dyDescent="0.3">
      <c r="A16039" t="s">
        <v>16081</v>
      </c>
      <c r="B16039" s="1">
        <v>45459</v>
      </c>
      <c r="C16039" s="1" t="str">
        <f t="shared" si="250"/>
        <v>Jun</v>
      </c>
      <c r="D16039" t="s">
        <v>26</v>
      </c>
      <c r="E16039" t="s">
        <v>27</v>
      </c>
      <c r="F16039" t="s">
        <v>13</v>
      </c>
      <c r="G16039" t="s">
        <v>35</v>
      </c>
      <c r="H16039">
        <v>2574</v>
      </c>
      <c r="I16039">
        <v>569.66</v>
      </c>
      <c r="J16039">
        <v>5</v>
      </c>
      <c r="K16039" t="s">
        <v>36</v>
      </c>
    </row>
    <row r="16040" spans="1:11" x14ac:dyDescent="0.3">
      <c r="A16040" t="s">
        <v>16082</v>
      </c>
      <c r="B16040" s="1">
        <v>45258</v>
      </c>
      <c r="C16040" s="1" t="str">
        <f t="shared" si="250"/>
        <v>Nov</v>
      </c>
      <c r="D16040" t="s">
        <v>86</v>
      </c>
      <c r="E16040" t="s">
        <v>87</v>
      </c>
      <c r="F16040" t="s">
        <v>28</v>
      </c>
      <c r="G16040" t="s">
        <v>68</v>
      </c>
      <c r="H16040">
        <v>3690</v>
      </c>
      <c r="I16040">
        <v>915.46</v>
      </c>
      <c r="J16040">
        <v>2</v>
      </c>
      <c r="K16040" t="s">
        <v>36</v>
      </c>
    </row>
    <row r="16041" spans="1:11" x14ac:dyDescent="0.3">
      <c r="A16041" t="s">
        <v>16083</v>
      </c>
      <c r="B16041" s="1">
        <v>45324</v>
      </c>
      <c r="C16041" s="1" t="str">
        <f t="shared" si="250"/>
        <v>Feb</v>
      </c>
      <c r="D16041" t="s">
        <v>50</v>
      </c>
      <c r="E16041" t="s">
        <v>51</v>
      </c>
      <c r="F16041" t="s">
        <v>23</v>
      </c>
      <c r="G16041" t="s">
        <v>14</v>
      </c>
      <c r="H16041">
        <v>1217</v>
      </c>
      <c r="I16041">
        <v>95.08</v>
      </c>
      <c r="J16041">
        <v>5</v>
      </c>
      <c r="K16041" t="s">
        <v>15</v>
      </c>
    </row>
    <row r="16042" spans="1:11" x14ac:dyDescent="0.3">
      <c r="A16042" t="s">
        <v>16084</v>
      </c>
      <c r="B16042" s="1">
        <v>45605</v>
      </c>
      <c r="C16042" s="1" t="str">
        <f t="shared" si="250"/>
        <v>Nov</v>
      </c>
      <c r="D16042" t="s">
        <v>22</v>
      </c>
      <c r="E16042" t="s">
        <v>12</v>
      </c>
      <c r="F16042" t="s">
        <v>13</v>
      </c>
      <c r="G16042" t="s">
        <v>53</v>
      </c>
      <c r="H16042">
        <v>1952</v>
      </c>
      <c r="I16042">
        <v>474.38</v>
      </c>
      <c r="J16042">
        <v>2</v>
      </c>
      <c r="K16042" t="s">
        <v>29</v>
      </c>
    </row>
    <row r="16043" spans="1:11" x14ac:dyDescent="0.3">
      <c r="A16043" t="s">
        <v>16085</v>
      </c>
      <c r="B16043" s="1">
        <v>45465</v>
      </c>
      <c r="C16043" s="1" t="str">
        <f t="shared" si="250"/>
        <v>Jun</v>
      </c>
      <c r="D16043" t="s">
        <v>50</v>
      </c>
      <c r="E16043" t="s">
        <v>51</v>
      </c>
      <c r="F16043" t="s">
        <v>40</v>
      </c>
      <c r="G16043" t="s">
        <v>24</v>
      </c>
      <c r="H16043">
        <v>4855</v>
      </c>
      <c r="I16043">
        <v>543.12</v>
      </c>
      <c r="J16043">
        <v>1</v>
      </c>
      <c r="K16043" t="s">
        <v>36</v>
      </c>
    </row>
    <row r="16044" spans="1:11" x14ac:dyDescent="0.3">
      <c r="A16044" t="s">
        <v>16086</v>
      </c>
      <c r="B16044" s="1">
        <v>45135</v>
      </c>
      <c r="C16044" s="1" t="str">
        <f t="shared" si="250"/>
        <v>Jul</v>
      </c>
      <c r="D16044" t="s">
        <v>31</v>
      </c>
      <c r="E16044" t="s">
        <v>32</v>
      </c>
      <c r="F16044" t="s">
        <v>28</v>
      </c>
      <c r="G16044" t="s">
        <v>24</v>
      </c>
      <c r="H16044">
        <v>695</v>
      </c>
      <c r="I16044">
        <v>179.01</v>
      </c>
      <c r="J16044">
        <v>4</v>
      </c>
      <c r="K16044" t="s">
        <v>29</v>
      </c>
    </row>
    <row r="16045" spans="1:11" x14ac:dyDescent="0.3">
      <c r="A16045" t="s">
        <v>16087</v>
      </c>
      <c r="B16045" s="1">
        <v>45000</v>
      </c>
      <c r="C16045" s="1" t="str">
        <f t="shared" si="250"/>
        <v>Mar</v>
      </c>
      <c r="D16045" t="s">
        <v>50</v>
      </c>
      <c r="E16045" t="s">
        <v>51</v>
      </c>
      <c r="F16045" t="s">
        <v>40</v>
      </c>
      <c r="G16045" t="s">
        <v>35</v>
      </c>
      <c r="H16045">
        <v>3823</v>
      </c>
      <c r="I16045">
        <v>1068.01</v>
      </c>
      <c r="J16045">
        <v>1</v>
      </c>
      <c r="K16045" t="s">
        <v>20</v>
      </c>
    </row>
    <row r="16046" spans="1:11" x14ac:dyDescent="0.3">
      <c r="A16046" t="s">
        <v>16088</v>
      </c>
      <c r="B16046" s="1">
        <v>45621</v>
      </c>
      <c r="C16046" s="1" t="str">
        <f t="shared" si="250"/>
        <v>Nov</v>
      </c>
      <c r="D16046" t="s">
        <v>17</v>
      </c>
      <c r="E16046" t="s">
        <v>18</v>
      </c>
      <c r="F16046" t="s">
        <v>28</v>
      </c>
      <c r="G16046" t="s">
        <v>68</v>
      </c>
      <c r="H16046">
        <v>776</v>
      </c>
      <c r="I16046">
        <v>150.24</v>
      </c>
      <c r="J16046">
        <v>2</v>
      </c>
      <c r="K16046" t="s">
        <v>29</v>
      </c>
    </row>
    <row r="16047" spans="1:11" x14ac:dyDescent="0.3">
      <c r="A16047" t="s">
        <v>16089</v>
      </c>
      <c r="B16047" s="1">
        <v>45512</v>
      </c>
      <c r="C16047" s="1" t="str">
        <f t="shared" si="250"/>
        <v>Aug</v>
      </c>
      <c r="D16047" t="s">
        <v>17</v>
      </c>
      <c r="E16047" t="s">
        <v>18</v>
      </c>
      <c r="F16047" t="s">
        <v>28</v>
      </c>
      <c r="G16047" t="s">
        <v>53</v>
      </c>
      <c r="H16047">
        <v>1459</v>
      </c>
      <c r="I16047">
        <v>85.12</v>
      </c>
      <c r="J16047">
        <v>1</v>
      </c>
      <c r="K16047" t="s">
        <v>15</v>
      </c>
    </row>
    <row r="16048" spans="1:11" x14ac:dyDescent="0.3">
      <c r="A16048" t="s">
        <v>16090</v>
      </c>
      <c r="B16048" s="1">
        <v>44928</v>
      </c>
      <c r="C16048" s="1" t="str">
        <f t="shared" si="250"/>
        <v>Jan</v>
      </c>
      <c r="D16048" t="s">
        <v>22</v>
      </c>
      <c r="E16048" t="s">
        <v>12</v>
      </c>
      <c r="F16048" t="s">
        <v>13</v>
      </c>
      <c r="G16048" t="s">
        <v>55</v>
      </c>
      <c r="H16048">
        <v>2309</v>
      </c>
      <c r="I16048">
        <v>400.57</v>
      </c>
      <c r="J16048">
        <v>3</v>
      </c>
      <c r="K16048" t="s">
        <v>36</v>
      </c>
    </row>
    <row r="16049" spans="1:11" x14ac:dyDescent="0.3">
      <c r="A16049" t="s">
        <v>16091</v>
      </c>
      <c r="B16049" s="1">
        <v>45166</v>
      </c>
      <c r="C16049" s="1" t="str">
        <f t="shared" si="250"/>
        <v>Aug</v>
      </c>
      <c r="D16049" t="s">
        <v>11</v>
      </c>
      <c r="E16049" t="s">
        <v>12</v>
      </c>
      <c r="F16049" t="s">
        <v>40</v>
      </c>
      <c r="G16049" t="s">
        <v>14</v>
      </c>
      <c r="H16049">
        <v>2680</v>
      </c>
      <c r="I16049">
        <v>655.78</v>
      </c>
      <c r="J16049">
        <v>2</v>
      </c>
      <c r="K16049" t="s">
        <v>15</v>
      </c>
    </row>
    <row r="16050" spans="1:11" x14ac:dyDescent="0.3">
      <c r="A16050" t="s">
        <v>16092</v>
      </c>
      <c r="B16050" s="1">
        <v>45153</v>
      </c>
      <c r="C16050" s="1" t="str">
        <f t="shared" si="250"/>
        <v>Aug</v>
      </c>
      <c r="D16050" t="s">
        <v>31</v>
      </c>
      <c r="E16050" t="s">
        <v>32</v>
      </c>
      <c r="F16050" t="s">
        <v>28</v>
      </c>
      <c r="G16050" t="s">
        <v>14</v>
      </c>
      <c r="H16050">
        <v>3845</v>
      </c>
      <c r="I16050">
        <v>768.1</v>
      </c>
      <c r="J16050">
        <v>2</v>
      </c>
      <c r="K16050" t="s">
        <v>36</v>
      </c>
    </row>
    <row r="16051" spans="1:11" x14ac:dyDescent="0.3">
      <c r="A16051" t="s">
        <v>16093</v>
      </c>
      <c r="B16051" s="1">
        <v>45598</v>
      </c>
      <c r="C16051" s="1" t="str">
        <f t="shared" si="250"/>
        <v>Nov</v>
      </c>
      <c r="D16051" t="s">
        <v>31</v>
      </c>
      <c r="E16051" t="s">
        <v>32</v>
      </c>
      <c r="F16051" t="s">
        <v>28</v>
      </c>
      <c r="G16051" t="s">
        <v>35</v>
      </c>
      <c r="H16051">
        <v>814</v>
      </c>
      <c r="I16051">
        <v>165.31</v>
      </c>
      <c r="J16051">
        <v>4</v>
      </c>
      <c r="K16051" t="s">
        <v>36</v>
      </c>
    </row>
    <row r="16052" spans="1:11" x14ac:dyDescent="0.3">
      <c r="A16052" t="s">
        <v>16094</v>
      </c>
      <c r="B16052" s="1">
        <v>45165</v>
      </c>
      <c r="C16052" s="1" t="str">
        <f t="shared" si="250"/>
        <v>Aug</v>
      </c>
      <c r="D16052" t="s">
        <v>31</v>
      </c>
      <c r="E16052" t="s">
        <v>32</v>
      </c>
      <c r="F16052" t="s">
        <v>28</v>
      </c>
      <c r="G16052" t="s">
        <v>55</v>
      </c>
      <c r="H16052">
        <v>3336</v>
      </c>
      <c r="I16052">
        <v>613.69000000000005</v>
      </c>
      <c r="J16052">
        <v>1</v>
      </c>
      <c r="K16052" t="s">
        <v>36</v>
      </c>
    </row>
    <row r="16053" spans="1:11" x14ac:dyDescent="0.3">
      <c r="A16053" t="s">
        <v>16095</v>
      </c>
      <c r="B16053" s="1">
        <v>45254</v>
      </c>
      <c r="C16053" s="1" t="str">
        <f t="shared" si="250"/>
        <v>Nov</v>
      </c>
      <c r="D16053" t="s">
        <v>31</v>
      </c>
      <c r="E16053" t="s">
        <v>32</v>
      </c>
      <c r="F16053" t="s">
        <v>40</v>
      </c>
      <c r="G16053" t="s">
        <v>24</v>
      </c>
      <c r="H16053">
        <v>3815</v>
      </c>
      <c r="I16053">
        <v>1070.44</v>
      </c>
      <c r="J16053">
        <v>3</v>
      </c>
      <c r="K16053" t="s">
        <v>36</v>
      </c>
    </row>
    <row r="16054" spans="1:11" x14ac:dyDescent="0.3">
      <c r="A16054" t="s">
        <v>16096</v>
      </c>
      <c r="B16054" s="1">
        <v>44944</v>
      </c>
      <c r="C16054" s="1" t="str">
        <f t="shared" si="250"/>
        <v>Jan</v>
      </c>
      <c r="D16054" t="s">
        <v>34</v>
      </c>
      <c r="E16054" t="s">
        <v>34</v>
      </c>
      <c r="F16054" t="s">
        <v>13</v>
      </c>
      <c r="G16054" t="s">
        <v>38</v>
      </c>
      <c r="H16054">
        <v>595</v>
      </c>
      <c r="I16054">
        <v>121.85</v>
      </c>
      <c r="J16054">
        <v>1</v>
      </c>
      <c r="K16054" t="s">
        <v>15</v>
      </c>
    </row>
    <row r="16055" spans="1:11" x14ac:dyDescent="0.3">
      <c r="A16055" t="s">
        <v>16097</v>
      </c>
      <c r="B16055" s="1">
        <v>45434</v>
      </c>
      <c r="C16055" s="1" t="str">
        <f t="shared" si="250"/>
        <v>May</v>
      </c>
      <c r="D16055" t="s">
        <v>31</v>
      </c>
      <c r="E16055" t="s">
        <v>32</v>
      </c>
      <c r="F16055" t="s">
        <v>13</v>
      </c>
      <c r="G16055" t="s">
        <v>19</v>
      </c>
      <c r="H16055">
        <v>4437</v>
      </c>
      <c r="I16055">
        <v>1245.31</v>
      </c>
      <c r="J16055">
        <v>4</v>
      </c>
      <c r="K16055" t="s">
        <v>20</v>
      </c>
    </row>
    <row r="16056" spans="1:11" x14ac:dyDescent="0.3">
      <c r="A16056" t="s">
        <v>16098</v>
      </c>
      <c r="B16056" s="1">
        <v>45172</v>
      </c>
      <c r="C16056" s="1" t="str">
        <f t="shared" si="250"/>
        <v>Sep</v>
      </c>
      <c r="D16056" t="s">
        <v>22</v>
      </c>
      <c r="E16056" t="s">
        <v>12</v>
      </c>
      <c r="F16056" t="s">
        <v>13</v>
      </c>
      <c r="G16056" t="s">
        <v>55</v>
      </c>
      <c r="H16056">
        <v>4581</v>
      </c>
      <c r="I16056">
        <v>1346.28</v>
      </c>
      <c r="J16056">
        <v>5</v>
      </c>
      <c r="K16056" t="s">
        <v>15</v>
      </c>
    </row>
    <row r="16057" spans="1:11" x14ac:dyDescent="0.3">
      <c r="A16057" t="s">
        <v>16099</v>
      </c>
      <c r="B16057" s="1">
        <v>45183</v>
      </c>
      <c r="C16057" s="1" t="str">
        <f t="shared" si="250"/>
        <v>Sep</v>
      </c>
      <c r="D16057" t="s">
        <v>43</v>
      </c>
      <c r="E16057" t="s">
        <v>44</v>
      </c>
      <c r="F16057" t="s">
        <v>23</v>
      </c>
      <c r="G16057" t="s">
        <v>53</v>
      </c>
      <c r="H16057">
        <v>3340</v>
      </c>
      <c r="I16057">
        <v>800.35</v>
      </c>
      <c r="J16057">
        <v>4</v>
      </c>
      <c r="K16057" t="s">
        <v>29</v>
      </c>
    </row>
    <row r="16058" spans="1:11" x14ac:dyDescent="0.3">
      <c r="A16058" t="s">
        <v>16100</v>
      </c>
      <c r="B16058" s="1">
        <v>45381</v>
      </c>
      <c r="C16058" s="1" t="str">
        <f t="shared" si="250"/>
        <v>Mar</v>
      </c>
      <c r="D16058" t="s">
        <v>11</v>
      </c>
      <c r="E16058" t="s">
        <v>12</v>
      </c>
      <c r="F16058" t="s">
        <v>13</v>
      </c>
      <c r="G16058" t="s">
        <v>55</v>
      </c>
      <c r="H16058">
        <v>1817</v>
      </c>
      <c r="I16058">
        <v>163.94</v>
      </c>
      <c r="J16058">
        <v>2</v>
      </c>
      <c r="K16058" t="s">
        <v>29</v>
      </c>
    </row>
    <row r="16059" spans="1:11" x14ac:dyDescent="0.3">
      <c r="A16059" t="s">
        <v>16101</v>
      </c>
      <c r="B16059" s="1">
        <v>45180</v>
      </c>
      <c r="C16059" s="1" t="str">
        <f t="shared" si="250"/>
        <v>Sep</v>
      </c>
      <c r="D16059" t="s">
        <v>26</v>
      </c>
      <c r="E16059" t="s">
        <v>27</v>
      </c>
      <c r="F16059" t="s">
        <v>23</v>
      </c>
      <c r="G16059" t="s">
        <v>14</v>
      </c>
      <c r="H16059">
        <v>776</v>
      </c>
      <c r="I16059">
        <v>185.06</v>
      </c>
      <c r="J16059">
        <v>2</v>
      </c>
      <c r="K16059" t="s">
        <v>36</v>
      </c>
    </row>
    <row r="16060" spans="1:11" x14ac:dyDescent="0.3">
      <c r="A16060" t="s">
        <v>16102</v>
      </c>
      <c r="B16060" s="1">
        <v>45333</v>
      </c>
      <c r="C16060" s="1" t="str">
        <f t="shared" si="250"/>
        <v>Feb</v>
      </c>
      <c r="D16060" t="s">
        <v>43</v>
      </c>
      <c r="E16060" t="s">
        <v>44</v>
      </c>
      <c r="F16060" t="s">
        <v>40</v>
      </c>
      <c r="G16060" t="s">
        <v>14</v>
      </c>
      <c r="H16060">
        <v>2052</v>
      </c>
      <c r="I16060">
        <v>421.57</v>
      </c>
      <c r="J16060">
        <v>5</v>
      </c>
      <c r="K16060" t="s">
        <v>36</v>
      </c>
    </row>
    <row r="16061" spans="1:11" x14ac:dyDescent="0.3">
      <c r="A16061" t="s">
        <v>16103</v>
      </c>
      <c r="B16061" s="1">
        <v>45396</v>
      </c>
      <c r="C16061" s="1" t="str">
        <f t="shared" si="250"/>
        <v>Apr</v>
      </c>
      <c r="D16061" t="s">
        <v>11</v>
      </c>
      <c r="E16061" t="s">
        <v>12</v>
      </c>
      <c r="F16061" t="s">
        <v>28</v>
      </c>
      <c r="G16061" t="s">
        <v>68</v>
      </c>
      <c r="H16061">
        <v>1418</v>
      </c>
      <c r="I16061">
        <v>341.18</v>
      </c>
      <c r="J16061">
        <v>4</v>
      </c>
      <c r="K16061" t="s">
        <v>36</v>
      </c>
    </row>
    <row r="16062" spans="1:11" x14ac:dyDescent="0.3">
      <c r="A16062" t="s">
        <v>16104</v>
      </c>
      <c r="B16062" s="1">
        <v>45444</v>
      </c>
      <c r="C16062" s="1" t="str">
        <f t="shared" si="250"/>
        <v>Jun</v>
      </c>
      <c r="D16062" t="s">
        <v>31</v>
      </c>
      <c r="E16062" t="s">
        <v>32</v>
      </c>
      <c r="F16062" t="s">
        <v>13</v>
      </c>
      <c r="G16062" t="s">
        <v>14</v>
      </c>
      <c r="H16062">
        <v>284</v>
      </c>
      <c r="I16062">
        <v>82.54</v>
      </c>
      <c r="J16062">
        <v>5</v>
      </c>
      <c r="K16062" t="s">
        <v>20</v>
      </c>
    </row>
    <row r="16063" spans="1:11" x14ac:dyDescent="0.3">
      <c r="A16063" t="s">
        <v>16105</v>
      </c>
      <c r="B16063" s="1">
        <v>45118</v>
      </c>
      <c r="C16063" s="1" t="str">
        <f t="shared" si="250"/>
        <v>Jul</v>
      </c>
      <c r="D16063" t="s">
        <v>22</v>
      </c>
      <c r="E16063" t="s">
        <v>12</v>
      </c>
      <c r="F16063" t="s">
        <v>28</v>
      </c>
      <c r="G16063" t="s">
        <v>14</v>
      </c>
      <c r="H16063">
        <v>4607</v>
      </c>
      <c r="I16063">
        <v>1298.1199999999999</v>
      </c>
      <c r="J16063">
        <v>1</v>
      </c>
      <c r="K16063" t="s">
        <v>36</v>
      </c>
    </row>
    <row r="16064" spans="1:11" x14ac:dyDescent="0.3">
      <c r="A16064" t="s">
        <v>16106</v>
      </c>
      <c r="B16064" s="1">
        <v>45029</v>
      </c>
      <c r="C16064" s="1" t="str">
        <f t="shared" si="250"/>
        <v>Apr</v>
      </c>
      <c r="D16064" t="s">
        <v>86</v>
      </c>
      <c r="E16064" t="s">
        <v>87</v>
      </c>
      <c r="F16064" t="s">
        <v>13</v>
      </c>
      <c r="G16064" t="s">
        <v>19</v>
      </c>
      <c r="H16064">
        <v>539</v>
      </c>
      <c r="I16064">
        <v>133.58000000000001</v>
      </c>
      <c r="J16064">
        <v>5</v>
      </c>
      <c r="K16064" t="s">
        <v>29</v>
      </c>
    </row>
    <row r="16065" spans="1:11" x14ac:dyDescent="0.3">
      <c r="A16065" t="s">
        <v>16107</v>
      </c>
      <c r="B16065" s="1">
        <v>45061</v>
      </c>
      <c r="C16065" s="1" t="str">
        <f t="shared" si="250"/>
        <v>May</v>
      </c>
      <c r="D16065" t="s">
        <v>22</v>
      </c>
      <c r="E16065" t="s">
        <v>12</v>
      </c>
      <c r="F16065" t="s">
        <v>40</v>
      </c>
      <c r="G16065" t="s">
        <v>35</v>
      </c>
      <c r="H16065">
        <v>3157</v>
      </c>
      <c r="I16065">
        <v>908.25</v>
      </c>
      <c r="J16065">
        <v>3</v>
      </c>
      <c r="K16065" t="s">
        <v>36</v>
      </c>
    </row>
    <row r="16066" spans="1:11" x14ac:dyDescent="0.3">
      <c r="A16066" t="s">
        <v>16108</v>
      </c>
      <c r="B16066" s="1">
        <v>45586</v>
      </c>
      <c r="C16066" s="1" t="str">
        <f t="shared" ref="C16066:C16129" si="251">TEXT(B16066,"mmm")</f>
        <v>Oct</v>
      </c>
      <c r="D16066" t="s">
        <v>22</v>
      </c>
      <c r="E16066" t="s">
        <v>12</v>
      </c>
      <c r="F16066" t="s">
        <v>23</v>
      </c>
      <c r="G16066" t="s">
        <v>24</v>
      </c>
      <c r="H16066">
        <v>4839</v>
      </c>
      <c r="I16066">
        <v>1140.52</v>
      </c>
      <c r="J16066">
        <v>3</v>
      </c>
      <c r="K16066" t="s">
        <v>15</v>
      </c>
    </row>
    <row r="16067" spans="1:11" x14ac:dyDescent="0.3">
      <c r="A16067" t="s">
        <v>16109</v>
      </c>
      <c r="B16067" s="1">
        <v>45102</v>
      </c>
      <c r="C16067" s="1" t="str">
        <f t="shared" si="251"/>
        <v>Jun</v>
      </c>
      <c r="D16067" t="s">
        <v>11</v>
      </c>
      <c r="E16067" t="s">
        <v>12</v>
      </c>
      <c r="F16067" t="s">
        <v>40</v>
      </c>
      <c r="G16067" t="s">
        <v>35</v>
      </c>
      <c r="H16067">
        <v>4484</v>
      </c>
      <c r="I16067">
        <v>776.45</v>
      </c>
      <c r="J16067">
        <v>3</v>
      </c>
      <c r="K16067" t="s">
        <v>15</v>
      </c>
    </row>
    <row r="16068" spans="1:11" x14ac:dyDescent="0.3">
      <c r="A16068" t="s">
        <v>16110</v>
      </c>
      <c r="B16068" s="1">
        <v>45219</v>
      </c>
      <c r="C16068" s="1" t="str">
        <f t="shared" si="251"/>
        <v>Oct</v>
      </c>
      <c r="D16068" t="s">
        <v>26</v>
      </c>
      <c r="E16068" t="s">
        <v>27</v>
      </c>
      <c r="F16068" t="s">
        <v>23</v>
      </c>
      <c r="G16068" t="s">
        <v>14</v>
      </c>
      <c r="H16068">
        <v>1683</v>
      </c>
      <c r="I16068">
        <v>490.84</v>
      </c>
      <c r="J16068">
        <v>1</v>
      </c>
      <c r="K16068" t="s">
        <v>29</v>
      </c>
    </row>
    <row r="16069" spans="1:11" x14ac:dyDescent="0.3">
      <c r="A16069" t="s">
        <v>16111</v>
      </c>
      <c r="B16069" s="1">
        <v>45547</v>
      </c>
      <c r="C16069" s="1" t="str">
        <f t="shared" si="251"/>
        <v>Sep</v>
      </c>
      <c r="D16069" t="s">
        <v>47</v>
      </c>
      <c r="E16069" t="s">
        <v>48</v>
      </c>
      <c r="F16069" t="s">
        <v>13</v>
      </c>
      <c r="G16069" t="s">
        <v>19</v>
      </c>
      <c r="H16069">
        <v>3940</v>
      </c>
      <c r="I16069">
        <v>720.63</v>
      </c>
      <c r="J16069">
        <v>3</v>
      </c>
      <c r="K16069" t="s">
        <v>36</v>
      </c>
    </row>
    <row r="16070" spans="1:11" x14ac:dyDescent="0.3">
      <c r="A16070" t="s">
        <v>16112</v>
      </c>
      <c r="B16070" s="1">
        <v>45037</v>
      </c>
      <c r="C16070" s="1" t="str">
        <f t="shared" si="251"/>
        <v>Apr</v>
      </c>
      <c r="D16070" t="s">
        <v>86</v>
      </c>
      <c r="E16070" t="s">
        <v>87</v>
      </c>
      <c r="F16070" t="s">
        <v>28</v>
      </c>
      <c r="G16070" t="s">
        <v>68</v>
      </c>
      <c r="H16070">
        <v>2027</v>
      </c>
      <c r="I16070">
        <v>417.08</v>
      </c>
      <c r="J16070">
        <v>5</v>
      </c>
      <c r="K16070" t="s">
        <v>20</v>
      </c>
    </row>
    <row r="16071" spans="1:11" x14ac:dyDescent="0.3">
      <c r="A16071" t="s">
        <v>16113</v>
      </c>
      <c r="B16071" s="1">
        <v>45228</v>
      </c>
      <c r="C16071" s="1" t="str">
        <f t="shared" si="251"/>
        <v>Oct</v>
      </c>
      <c r="D16071" t="s">
        <v>31</v>
      </c>
      <c r="E16071" t="s">
        <v>32</v>
      </c>
      <c r="F16071" t="s">
        <v>23</v>
      </c>
      <c r="G16071" t="s">
        <v>14</v>
      </c>
      <c r="H16071">
        <v>2333</v>
      </c>
      <c r="I16071">
        <v>540.69000000000005</v>
      </c>
      <c r="J16071">
        <v>4</v>
      </c>
      <c r="K16071" t="s">
        <v>29</v>
      </c>
    </row>
    <row r="16072" spans="1:11" x14ac:dyDescent="0.3">
      <c r="A16072" t="s">
        <v>16114</v>
      </c>
      <c r="B16072" s="1">
        <v>45100</v>
      </c>
      <c r="C16072" s="1" t="str">
        <f t="shared" si="251"/>
        <v>Jun</v>
      </c>
      <c r="D16072" t="s">
        <v>43</v>
      </c>
      <c r="E16072" t="s">
        <v>44</v>
      </c>
      <c r="F16072" t="s">
        <v>28</v>
      </c>
      <c r="G16072" t="s">
        <v>53</v>
      </c>
      <c r="H16072">
        <v>2033</v>
      </c>
      <c r="I16072">
        <v>247.09</v>
      </c>
      <c r="J16072">
        <v>2</v>
      </c>
      <c r="K16072" t="s">
        <v>20</v>
      </c>
    </row>
    <row r="16073" spans="1:11" x14ac:dyDescent="0.3">
      <c r="A16073" t="s">
        <v>16115</v>
      </c>
      <c r="B16073" s="1">
        <v>45562</v>
      </c>
      <c r="C16073" s="1" t="str">
        <f t="shared" si="251"/>
        <v>Sep</v>
      </c>
      <c r="D16073" t="s">
        <v>86</v>
      </c>
      <c r="E16073" t="s">
        <v>87</v>
      </c>
      <c r="F16073" t="s">
        <v>23</v>
      </c>
      <c r="G16073" t="s">
        <v>35</v>
      </c>
      <c r="H16073">
        <v>1788</v>
      </c>
      <c r="I16073">
        <v>287.43</v>
      </c>
      <c r="J16073">
        <v>4</v>
      </c>
      <c r="K16073" t="s">
        <v>36</v>
      </c>
    </row>
    <row r="16074" spans="1:11" x14ac:dyDescent="0.3">
      <c r="A16074" t="s">
        <v>16116</v>
      </c>
      <c r="B16074" s="1">
        <v>45192</v>
      </c>
      <c r="C16074" s="1" t="str">
        <f t="shared" si="251"/>
        <v>Sep</v>
      </c>
      <c r="D16074" t="s">
        <v>22</v>
      </c>
      <c r="E16074" t="s">
        <v>12</v>
      </c>
      <c r="F16074" t="s">
        <v>28</v>
      </c>
      <c r="G16074" t="s">
        <v>38</v>
      </c>
      <c r="H16074">
        <v>3037</v>
      </c>
      <c r="I16074">
        <v>435.77</v>
      </c>
      <c r="J16074">
        <v>2</v>
      </c>
      <c r="K16074" t="s">
        <v>15</v>
      </c>
    </row>
    <row r="16075" spans="1:11" x14ac:dyDescent="0.3">
      <c r="A16075" t="s">
        <v>16117</v>
      </c>
      <c r="B16075" s="1">
        <v>45491</v>
      </c>
      <c r="C16075" s="1" t="str">
        <f t="shared" si="251"/>
        <v>Jul</v>
      </c>
      <c r="D16075" t="s">
        <v>11</v>
      </c>
      <c r="E16075" t="s">
        <v>12</v>
      </c>
      <c r="F16075" t="s">
        <v>40</v>
      </c>
      <c r="G16075" t="s">
        <v>35</v>
      </c>
      <c r="H16075">
        <v>4910</v>
      </c>
      <c r="I16075">
        <v>1178.8599999999999</v>
      </c>
      <c r="J16075">
        <v>1</v>
      </c>
      <c r="K16075" t="s">
        <v>15</v>
      </c>
    </row>
    <row r="16076" spans="1:11" x14ac:dyDescent="0.3">
      <c r="A16076" t="s">
        <v>16118</v>
      </c>
      <c r="B16076" s="1">
        <v>45112</v>
      </c>
      <c r="C16076" s="1" t="str">
        <f t="shared" si="251"/>
        <v>Jul</v>
      </c>
      <c r="D16076" t="s">
        <v>17</v>
      </c>
      <c r="E16076" t="s">
        <v>18</v>
      </c>
      <c r="F16076" t="s">
        <v>28</v>
      </c>
      <c r="G16076" t="s">
        <v>35</v>
      </c>
      <c r="H16076">
        <v>2369</v>
      </c>
      <c r="I16076">
        <v>521.29999999999995</v>
      </c>
      <c r="J16076">
        <v>1</v>
      </c>
      <c r="K16076" t="s">
        <v>15</v>
      </c>
    </row>
    <row r="16077" spans="1:11" x14ac:dyDescent="0.3">
      <c r="A16077" t="s">
        <v>16119</v>
      </c>
      <c r="B16077" s="1">
        <v>45078</v>
      </c>
      <c r="C16077" s="1" t="str">
        <f t="shared" si="251"/>
        <v>Jun</v>
      </c>
      <c r="D16077" t="s">
        <v>31</v>
      </c>
      <c r="E16077" t="s">
        <v>32</v>
      </c>
      <c r="F16077" t="s">
        <v>28</v>
      </c>
      <c r="G16077" t="s">
        <v>68</v>
      </c>
      <c r="H16077">
        <v>2258</v>
      </c>
      <c r="I16077">
        <v>557.51</v>
      </c>
      <c r="J16077">
        <v>4</v>
      </c>
      <c r="K16077" t="s">
        <v>20</v>
      </c>
    </row>
    <row r="16078" spans="1:11" x14ac:dyDescent="0.3">
      <c r="A16078" t="s">
        <v>16120</v>
      </c>
      <c r="B16078" s="1">
        <v>45226</v>
      </c>
      <c r="C16078" s="1" t="str">
        <f t="shared" si="251"/>
        <v>Oct</v>
      </c>
      <c r="D16078" t="s">
        <v>43</v>
      </c>
      <c r="E16078" t="s">
        <v>44</v>
      </c>
      <c r="F16078" t="s">
        <v>23</v>
      </c>
      <c r="G16078" t="s">
        <v>19</v>
      </c>
      <c r="H16078">
        <v>718</v>
      </c>
      <c r="I16078">
        <v>213.04</v>
      </c>
      <c r="J16078">
        <v>2</v>
      </c>
      <c r="K16078" t="s">
        <v>36</v>
      </c>
    </row>
    <row r="16079" spans="1:11" x14ac:dyDescent="0.3">
      <c r="A16079" t="s">
        <v>16121</v>
      </c>
      <c r="B16079" s="1">
        <v>45292</v>
      </c>
      <c r="C16079" s="1" t="str">
        <f t="shared" si="251"/>
        <v>Jan</v>
      </c>
      <c r="D16079" t="s">
        <v>43</v>
      </c>
      <c r="E16079" t="s">
        <v>44</v>
      </c>
      <c r="F16079" t="s">
        <v>13</v>
      </c>
      <c r="G16079" t="s">
        <v>53</v>
      </c>
      <c r="H16079">
        <v>2235</v>
      </c>
      <c r="I16079">
        <v>383.15</v>
      </c>
      <c r="J16079">
        <v>4</v>
      </c>
      <c r="K16079" t="s">
        <v>29</v>
      </c>
    </row>
    <row r="16080" spans="1:11" x14ac:dyDescent="0.3">
      <c r="A16080" t="s">
        <v>16122</v>
      </c>
      <c r="B16080" s="1">
        <v>45593</v>
      </c>
      <c r="C16080" s="1" t="str">
        <f t="shared" si="251"/>
        <v>Oct</v>
      </c>
      <c r="D16080" t="s">
        <v>31</v>
      </c>
      <c r="E16080" t="s">
        <v>32</v>
      </c>
      <c r="F16080" t="s">
        <v>23</v>
      </c>
      <c r="G16080" t="s">
        <v>53</v>
      </c>
      <c r="H16080">
        <v>3363</v>
      </c>
      <c r="I16080">
        <v>947.29</v>
      </c>
      <c r="J16080">
        <v>4</v>
      </c>
      <c r="K16080" t="s">
        <v>29</v>
      </c>
    </row>
    <row r="16081" spans="1:11" x14ac:dyDescent="0.3">
      <c r="A16081" t="s">
        <v>16123</v>
      </c>
      <c r="B16081" s="1">
        <v>44940</v>
      </c>
      <c r="C16081" s="1" t="str">
        <f t="shared" si="251"/>
        <v>Jan</v>
      </c>
      <c r="D16081" t="s">
        <v>47</v>
      </c>
      <c r="E16081" t="s">
        <v>48</v>
      </c>
      <c r="F16081" t="s">
        <v>13</v>
      </c>
      <c r="G16081" t="s">
        <v>68</v>
      </c>
      <c r="H16081">
        <v>357</v>
      </c>
      <c r="I16081">
        <v>79.099999999999994</v>
      </c>
      <c r="J16081">
        <v>2</v>
      </c>
      <c r="K16081" t="s">
        <v>15</v>
      </c>
    </row>
    <row r="16082" spans="1:11" x14ac:dyDescent="0.3">
      <c r="A16082" t="s">
        <v>16124</v>
      </c>
      <c r="B16082" s="1">
        <v>45540</v>
      </c>
      <c r="C16082" s="1" t="str">
        <f t="shared" si="251"/>
        <v>Sep</v>
      </c>
      <c r="D16082" t="s">
        <v>86</v>
      </c>
      <c r="E16082" t="s">
        <v>87</v>
      </c>
      <c r="F16082" t="s">
        <v>40</v>
      </c>
      <c r="G16082" t="s">
        <v>53</v>
      </c>
      <c r="H16082">
        <v>2428</v>
      </c>
      <c r="I16082">
        <v>587.33000000000004</v>
      </c>
      <c r="J16082">
        <v>1</v>
      </c>
      <c r="K16082" t="s">
        <v>29</v>
      </c>
    </row>
    <row r="16083" spans="1:11" x14ac:dyDescent="0.3">
      <c r="A16083" t="s">
        <v>16125</v>
      </c>
      <c r="B16083" s="1">
        <v>45514</v>
      </c>
      <c r="C16083" s="1" t="str">
        <f t="shared" si="251"/>
        <v>Aug</v>
      </c>
      <c r="D16083" t="s">
        <v>22</v>
      </c>
      <c r="E16083" t="s">
        <v>12</v>
      </c>
      <c r="F16083" t="s">
        <v>28</v>
      </c>
      <c r="G16083" t="s">
        <v>53</v>
      </c>
      <c r="H16083">
        <v>2194</v>
      </c>
      <c r="I16083">
        <v>542.05999999999995</v>
      </c>
      <c r="J16083">
        <v>2</v>
      </c>
      <c r="K16083" t="s">
        <v>20</v>
      </c>
    </row>
    <row r="16084" spans="1:11" x14ac:dyDescent="0.3">
      <c r="A16084" t="s">
        <v>16126</v>
      </c>
      <c r="B16084" s="1">
        <v>45186</v>
      </c>
      <c r="C16084" s="1" t="str">
        <f t="shared" si="251"/>
        <v>Sep</v>
      </c>
      <c r="D16084" t="s">
        <v>43</v>
      </c>
      <c r="E16084" t="s">
        <v>44</v>
      </c>
      <c r="F16084" t="s">
        <v>40</v>
      </c>
      <c r="G16084" t="s">
        <v>14</v>
      </c>
      <c r="H16084">
        <v>2835</v>
      </c>
      <c r="I16084">
        <v>296.22000000000003</v>
      </c>
      <c r="J16084">
        <v>5</v>
      </c>
      <c r="K16084" t="s">
        <v>29</v>
      </c>
    </row>
    <row r="16085" spans="1:11" x14ac:dyDescent="0.3">
      <c r="A16085" t="s">
        <v>16127</v>
      </c>
      <c r="B16085" s="1">
        <v>45434</v>
      </c>
      <c r="C16085" s="1" t="str">
        <f t="shared" si="251"/>
        <v>May</v>
      </c>
      <c r="D16085" t="s">
        <v>17</v>
      </c>
      <c r="E16085" t="s">
        <v>18</v>
      </c>
      <c r="F16085" t="s">
        <v>23</v>
      </c>
      <c r="G16085" t="s">
        <v>38</v>
      </c>
      <c r="H16085">
        <v>1299</v>
      </c>
      <c r="I16085">
        <v>248.52</v>
      </c>
      <c r="J16085">
        <v>1</v>
      </c>
      <c r="K16085" t="s">
        <v>20</v>
      </c>
    </row>
    <row r="16086" spans="1:11" x14ac:dyDescent="0.3">
      <c r="A16086" t="s">
        <v>16128</v>
      </c>
      <c r="B16086" s="1">
        <v>45017</v>
      </c>
      <c r="C16086" s="1" t="str">
        <f t="shared" si="251"/>
        <v>Apr</v>
      </c>
      <c r="D16086" t="s">
        <v>50</v>
      </c>
      <c r="E16086" t="s">
        <v>51</v>
      </c>
      <c r="F16086" t="s">
        <v>40</v>
      </c>
      <c r="G16086" t="s">
        <v>19</v>
      </c>
      <c r="H16086">
        <v>620</v>
      </c>
      <c r="I16086">
        <v>112.08</v>
      </c>
      <c r="J16086">
        <v>1</v>
      </c>
      <c r="K16086" t="s">
        <v>36</v>
      </c>
    </row>
    <row r="16087" spans="1:11" x14ac:dyDescent="0.3">
      <c r="A16087" t="s">
        <v>16129</v>
      </c>
      <c r="B16087" s="1">
        <v>45365</v>
      </c>
      <c r="C16087" s="1" t="str">
        <f t="shared" si="251"/>
        <v>Mar</v>
      </c>
      <c r="D16087" t="s">
        <v>50</v>
      </c>
      <c r="E16087" t="s">
        <v>51</v>
      </c>
      <c r="F16087" t="s">
        <v>40</v>
      </c>
      <c r="G16087" t="s">
        <v>14</v>
      </c>
      <c r="H16087">
        <v>1156</v>
      </c>
      <c r="I16087">
        <v>224.6</v>
      </c>
      <c r="J16087">
        <v>2</v>
      </c>
      <c r="K16087" t="s">
        <v>29</v>
      </c>
    </row>
    <row r="16088" spans="1:11" x14ac:dyDescent="0.3">
      <c r="A16088" t="s">
        <v>16130</v>
      </c>
      <c r="B16088" s="1">
        <v>45458</v>
      </c>
      <c r="C16088" s="1" t="str">
        <f t="shared" si="251"/>
        <v>Jun</v>
      </c>
      <c r="D16088" t="s">
        <v>34</v>
      </c>
      <c r="E16088" t="s">
        <v>34</v>
      </c>
      <c r="F16088" t="s">
        <v>40</v>
      </c>
      <c r="G16088" t="s">
        <v>68</v>
      </c>
      <c r="H16088">
        <v>1731</v>
      </c>
      <c r="I16088">
        <v>494.75</v>
      </c>
      <c r="J16088">
        <v>4</v>
      </c>
      <c r="K16088" t="s">
        <v>36</v>
      </c>
    </row>
    <row r="16089" spans="1:11" x14ac:dyDescent="0.3">
      <c r="A16089" t="s">
        <v>16131</v>
      </c>
      <c r="B16089" s="1">
        <v>45291</v>
      </c>
      <c r="C16089" s="1" t="str">
        <f t="shared" si="251"/>
        <v>Dec</v>
      </c>
      <c r="D16089" t="s">
        <v>31</v>
      </c>
      <c r="E16089" t="s">
        <v>32</v>
      </c>
      <c r="F16089" t="s">
        <v>13</v>
      </c>
      <c r="G16089" t="s">
        <v>35</v>
      </c>
      <c r="H16089">
        <v>697</v>
      </c>
      <c r="I16089">
        <v>109.45</v>
      </c>
      <c r="J16089">
        <v>2</v>
      </c>
      <c r="K16089" t="s">
        <v>29</v>
      </c>
    </row>
    <row r="16090" spans="1:11" x14ac:dyDescent="0.3">
      <c r="A16090" t="s">
        <v>16132</v>
      </c>
      <c r="B16090" s="1">
        <v>45115</v>
      </c>
      <c r="C16090" s="1" t="str">
        <f t="shared" si="251"/>
        <v>Jul</v>
      </c>
      <c r="D16090" t="s">
        <v>22</v>
      </c>
      <c r="E16090" t="s">
        <v>12</v>
      </c>
      <c r="F16090" t="s">
        <v>13</v>
      </c>
      <c r="G16090" t="s">
        <v>38</v>
      </c>
      <c r="H16090">
        <v>4089</v>
      </c>
      <c r="I16090">
        <v>958.89</v>
      </c>
      <c r="J16090">
        <v>2</v>
      </c>
      <c r="K16090" t="s">
        <v>15</v>
      </c>
    </row>
    <row r="16091" spans="1:11" x14ac:dyDescent="0.3">
      <c r="A16091" t="s">
        <v>16133</v>
      </c>
      <c r="B16091" s="1">
        <v>44928</v>
      </c>
      <c r="C16091" s="1" t="str">
        <f t="shared" si="251"/>
        <v>Jan</v>
      </c>
      <c r="D16091" t="s">
        <v>22</v>
      </c>
      <c r="E16091" t="s">
        <v>12</v>
      </c>
      <c r="F16091" t="s">
        <v>23</v>
      </c>
      <c r="G16091" t="s">
        <v>55</v>
      </c>
      <c r="H16091">
        <v>4855</v>
      </c>
      <c r="I16091">
        <v>423.43</v>
      </c>
      <c r="J16091">
        <v>2</v>
      </c>
      <c r="K16091" t="s">
        <v>15</v>
      </c>
    </row>
    <row r="16092" spans="1:11" x14ac:dyDescent="0.3">
      <c r="A16092" t="s">
        <v>16134</v>
      </c>
      <c r="B16092" s="1">
        <v>45547</v>
      </c>
      <c r="C16092" s="1" t="str">
        <f t="shared" si="251"/>
        <v>Sep</v>
      </c>
      <c r="D16092" t="s">
        <v>86</v>
      </c>
      <c r="E16092" t="s">
        <v>87</v>
      </c>
      <c r="F16092" t="s">
        <v>23</v>
      </c>
      <c r="G16092" t="s">
        <v>14</v>
      </c>
      <c r="H16092">
        <v>485</v>
      </c>
      <c r="I16092">
        <v>100.61</v>
      </c>
      <c r="J16092">
        <v>5</v>
      </c>
      <c r="K16092" t="s">
        <v>36</v>
      </c>
    </row>
    <row r="16093" spans="1:11" x14ac:dyDescent="0.3">
      <c r="A16093" t="s">
        <v>16135</v>
      </c>
      <c r="B16093" s="1">
        <v>45266</v>
      </c>
      <c r="C16093" s="1" t="str">
        <f t="shared" si="251"/>
        <v>Dec</v>
      </c>
      <c r="D16093" t="s">
        <v>26</v>
      </c>
      <c r="E16093" t="s">
        <v>27</v>
      </c>
      <c r="F16093" t="s">
        <v>23</v>
      </c>
      <c r="G16093" t="s">
        <v>55</v>
      </c>
      <c r="H16093">
        <v>4171</v>
      </c>
      <c r="I16093">
        <v>291.64</v>
      </c>
      <c r="J16093">
        <v>2</v>
      </c>
      <c r="K16093" t="s">
        <v>20</v>
      </c>
    </row>
    <row r="16094" spans="1:11" x14ac:dyDescent="0.3">
      <c r="A16094" t="s">
        <v>16136</v>
      </c>
      <c r="B16094" s="1">
        <v>45478</v>
      </c>
      <c r="C16094" s="1" t="str">
        <f t="shared" si="251"/>
        <v>Jul</v>
      </c>
      <c r="D16094" t="s">
        <v>22</v>
      </c>
      <c r="E16094" t="s">
        <v>12</v>
      </c>
      <c r="F16094" t="s">
        <v>13</v>
      </c>
      <c r="G16094" t="s">
        <v>35</v>
      </c>
      <c r="H16094">
        <v>504</v>
      </c>
      <c r="I16094">
        <v>131.47</v>
      </c>
      <c r="J16094">
        <v>4</v>
      </c>
      <c r="K16094" t="s">
        <v>29</v>
      </c>
    </row>
    <row r="16095" spans="1:11" x14ac:dyDescent="0.3">
      <c r="A16095" t="s">
        <v>16137</v>
      </c>
      <c r="B16095" s="1">
        <v>45585</v>
      </c>
      <c r="C16095" s="1" t="str">
        <f t="shared" si="251"/>
        <v>Oct</v>
      </c>
      <c r="D16095" t="s">
        <v>34</v>
      </c>
      <c r="E16095" t="s">
        <v>34</v>
      </c>
      <c r="F16095" t="s">
        <v>23</v>
      </c>
      <c r="G16095" t="s">
        <v>55</v>
      </c>
      <c r="H16095">
        <v>4421</v>
      </c>
      <c r="I16095">
        <v>1240.6500000000001</v>
      </c>
      <c r="J16095">
        <v>3</v>
      </c>
      <c r="K16095" t="s">
        <v>20</v>
      </c>
    </row>
    <row r="16096" spans="1:11" x14ac:dyDescent="0.3">
      <c r="A16096" t="s">
        <v>16138</v>
      </c>
      <c r="B16096" s="1">
        <v>44930</v>
      </c>
      <c r="C16096" s="1" t="str">
        <f t="shared" si="251"/>
        <v>Jan</v>
      </c>
      <c r="D16096" t="s">
        <v>22</v>
      </c>
      <c r="E16096" t="s">
        <v>12</v>
      </c>
      <c r="F16096" t="s">
        <v>13</v>
      </c>
      <c r="G16096" t="s">
        <v>55</v>
      </c>
      <c r="H16096">
        <v>1275</v>
      </c>
      <c r="I16096">
        <v>92.87</v>
      </c>
      <c r="J16096">
        <v>4</v>
      </c>
      <c r="K16096" t="s">
        <v>36</v>
      </c>
    </row>
    <row r="16097" spans="1:11" x14ac:dyDescent="0.3">
      <c r="A16097" t="s">
        <v>16139</v>
      </c>
      <c r="B16097" s="1">
        <v>44932</v>
      </c>
      <c r="C16097" s="1" t="str">
        <f t="shared" si="251"/>
        <v>Jan</v>
      </c>
      <c r="D16097" t="s">
        <v>86</v>
      </c>
      <c r="E16097" t="s">
        <v>87</v>
      </c>
      <c r="F16097" t="s">
        <v>40</v>
      </c>
      <c r="G16097" t="s">
        <v>68</v>
      </c>
      <c r="H16097">
        <v>1003</v>
      </c>
      <c r="I16097">
        <v>293.88</v>
      </c>
      <c r="J16097">
        <v>5</v>
      </c>
      <c r="K16097" t="s">
        <v>29</v>
      </c>
    </row>
    <row r="16098" spans="1:11" x14ac:dyDescent="0.3">
      <c r="A16098" t="s">
        <v>16140</v>
      </c>
      <c r="B16098" s="1">
        <v>45078</v>
      </c>
      <c r="C16098" s="1" t="str">
        <f t="shared" si="251"/>
        <v>Jun</v>
      </c>
      <c r="D16098" t="s">
        <v>22</v>
      </c>
      <c r="E16098" t="s">
        <v>12</v>
      </c>
      <c r="F16098" t="s">
        <v>23</v>
      </c>
      <c r="G16098" t="s">
        <v>53</v>
      </c>
      <c r="H16098">
        <v>2417</v>
      </c>
      <c r="I16098">
        <v>151.54</v>
      </c>
      <c r="J16098">
        <v>5</v>
      </c>
      <c r="K16098" t="s">
        <v>20</v>
      </c>
    </row>
    <row r="16099" spans="1:11" x14ac:dyDescent="0.3">
      <c r="A16099" t="s">
        <v>16141</v>
      </c>
      <c r="B16099" s="1">
        <v>44944</v>
      </c>
      <c r="C16099" s="1" t="str">
        <f t="shared" si="251"/>
        <v>Jan</v>
      </c>
      <c r="D16099" t="s">
        <v>34</v>
      </c>
      <c r="E16099" t="s">
        <v>34</v>
      </c>
      <c r="F16099" t="s">
        <v>40</v>
      </c>
      <c r="G16099" t="s">
        <v>68</v>
      </c>
      <c r="H16099">
        <v>3205</v>
      </c>
      <c r="I16099">
        <v>288.07</v>
      </c>
      <c r="J16099">
        <v>5</v>
      </c>
      <c r="K16099" t="s">
        <v>20</v>
      </c>
    </row>
    <row r="16100" spans="1:11" x14ac:dyDescent="0.3">
      <c r="A16100" t="s">
        <v>16142</v>
      </c>
      <c r="B16100" s="1">
        <v>45416</v>
      </c>
      <c r="C16100" s="1" t="str">
        <f t="shared" si="251"/>
        <v>May</v>
      </c>
      <c r="D16100" t="s">
        <v>47</v>
      </c>
      <c r="E16100" t="s">
        <v>48</v>
      </c>
      <c r="F16100" t="s">
        <v>23</v>
      </c>
      <c r="G16100" t="s">
        <v>68</v>
      </c>
      <c r="H16100">
        <v>645</v>
      </c>
      <c r="I16100">
        <v>53.47</v>
      </c>
      <c r="J16100">
        <v>4</v>
      </c>
      <c r="K16100" t="s">
        <v>29</v>
      </c>
    </row>
    <row r="16101" spans="1:11" x14ac:dyDescent="0.3">
      <c r="A16101" t="s">
        <v>16143</v>
      </c>
      <c r="B16101" s="1">
        <v>45441</v>
      </c>
      <c r="C16101" s="1" t="str">
        <f t="shared" si="251"/>
        <v>May</v>
      </c>
      <c r="D16101" t="s">
        <v>34</v>
      </c>
      <c r="E16101" t="s">
        <v>34</v>
      </c>
      <c r="F16101" t="s">
        <v>23</v>
      </c>
      <c r="G16101" t="s">
        <v>19</v>
      </c>
      <c r="H16101">
        <v>3172</v>
      </c>
      <c r="I16101">
        <v>557.16999999999996</v>
      </c>
      <c r="J16101">
        <v>2</v>
      </c>
      <c r="K16101" t="s">
        <v>36</v>
      </c>
    </row>
    <row r="16102" spans="1:11" x14ac:dyDescent="0.3">
      <c r="A16102" t="s">
        <v>16144</v>
      </c>
      <c r="B16102" s="1">
        <v>45056</v>
      </c>
      <c r="C16102" s="1" t="str">
        <f t="shared" si="251"/>
        <v>May</v>
      </c>
      <c r="D16102" t="s">
        <v>47</v>
      </c>
      <c r="E16102" t="s">
        <v>48</v>
      </c>
      <c r="F16102" t="s">
        <v>40</v>
      </c>
      <c r="G16102" t="s">
        <v>19</v>
      </c>
      <c r="H16102">
        <v>942</v>
      </c>
      <c r="I16102">
        <v>270.89</v>
      </c>
      <c r="J16102">
        <v>1</v>
      </c>
      <c r="K16102" t="s">
        <v>29</v>
      </c>
    </row>
    <row r="16103" spans="1:11" x14ac:dyDescent="0.3">
      <c r="A16103" t="s">
        <v>16145</v>
      </c>
      <c r="B16103" s="1">
        <v>45334</v>
      </c>
      <c r="C16103" s="1" t="str">
        <f t="shared" si="251"/>
        <v>Feb</v>
      </c>
      <c r="D16103" t="s">
        <v>34</v>
      </c>
      <c r="E16103" t="s">
        <v>34</v>
      </c>
      <c r="F16103" t="s">
        <v>40</v>
      </c>
      <c r="G16103" t="s">
        <v>14</v>
      </c>
      <c r="H16103">
        <v>4585</v>
      </c>
      <c r="I16103">
        <v>949.4</v>
      </c>
      <c r="J16103">
        <v>3</v>
      </c>
      <c r="K16103" t="s">
        <v>29</v>
      </c>
    </row>
    <row r="16104" spans="1:11" x14ac:dyDescent="0.3">
      <c r="A16104" t="s">
        <v>16146</v>
      </c>
      <c r="B16104" s="1">
        <v>45062</v>
      </c>
      <c r="C16104" s="1" t="str">
        <f t="shared" si="251"/>
        <v>May</v>
      </c>
      <c r="D16104" t="s">
        <v>86</v>
      </c>
      <c r="E16104" t="s">
        <v>87</v>
      </c>
      <c r="F16104" t="s">
        <v>13</v>
      </c>
      <c r="G16104" t="s">
        <v>38</v>
      </c>
      <c r="H16104">
        <v>2137</v>
      </c>
      <c r="I16104">
        <v>111.25</v>
      </c>
      <c r="J16104">
        <v>4</v>
      </c>
      <c r="K16104" t="s">
        <v>20</v>
      </c>
    </row>
    <row r="16105" spans="1:11" x14ac:dyDescent="0.3">
      <c r="A16105" t="s">
        <v>16147</v>
      </c>
      <c r="B16105" s="1">
        <v>45357</v>
      </c>
      <c r="C16105" s="1" t="str">
        <f t="shared" si="251"/>
        <v>Mar</v>
      </c>
      <c r="D16105" t="s">
        <v>47</v>
      </c>
      <c r="E16105" t="s">
        <v>48</v>
      </c>
      <c r="F16105" t="s">
        <v>28</v>
      </c>
      <c r="G16105" t="s">
        <v>68</v>
      </c>
      <c r="H16105">
        <v>3806</v>
      </c>
      <c r="I16105">
        <v>810.58</v>
      </c>
      <c r="J16105">
        <v>5</v>
      </c>
      <c r="K16105" t="s">
        <v>36</v>
      </c>
    </row>
    <row r="16106" spans="1:11" x14ac:dyDescent="0.3">
      <c r="A16106" t="s">
        <v>16148</v>
      </c>
      <c r="B16106" s="1">
        <v>45529</v>
      </c>
      <c r="C16106" s="1" t="str">
        <f t="shared" si="251"/>
        <v>Aug</v>
      </c>
      <c r="D16106" t="s">
        <v>31</v>
      </c>
      <c r="E16106" t="s">
        <v>32</v>
      </c>
      <c r="F16106" t="s">
        <v>23</v>
      </c>
      <c r="G16106" t="s">
        <v>53</v>
      </c>
      <c r="H16106">
        <v>3966</v>
      </c>
      <c r="I16106">
        <v>1128.55</v>
      </c>
      <c r="J16106">
        <v>5</v>
      </c>
      <c r="K16106" t="s">
        <v>29</v>
      </c>
    </row>
    <row r="16107" spans="1:11" x14ac:dyDescent="0.3">
      <c r="A16107" t="s">
        <v>16149</v>
      </c>
      <c r="B16107" s="1">
        <v>45084</v>
      </c>
      <c r="C16107" s="1" t="str">
        <f t="shared" si="251"/>
        <v>Jun</v>
      </c>
      <c r="D16107" t="s">
        <v>43</v>
      </c>
      <c r="E16107" t="s">
        <v>44</v>
      </c>
      <c r="F16107" t="s">
        <v>40</v>
      </c>
      <c r="G16107" t="s">
        <v>14</v>
      </c>
      <c r="H16107">
        <v>4020</v>
      </c>
      <c r="I16107">
        <v>273.94</v>
      </c>
      <c r="J16107">
        <v>2</v>
      </c>
      <c r="K16107" t="s">
        <v>20</v>
      </c>
    </row>
    <row r="16108" spans="1:11" x14ac:dyDescent="0.3">
      <c r="A16108" t="s">
        <v>16150</v>
      </c>
      <c r="B16108" s="1">
        <v>45343</v>
      </c>
      <c r="C16108" s="1" t="str">
        <f t="shared" si="251"/>
        <v>Feb</v>
      </c>
      <c r="D16108" t="s">
        <v>26</v>
      </c>
      <c r="E16108" t="s">
        <v>27</v>
      </c>
      <c r="F16108" t="s">
        <v>40</v>
      </c>
      <c r="G16108" t="s">
        <v>68</v>
      </c>
      <c r="H16108">
        <v>2483</v>
      </c>
      <c r="I16108">
        <v>699.14</v>
      </c>
      <c r="J16108">
        <v>5</v>
      </c>
      <c r="K16108" t="s">
        <v>36</v>
      </c>
    </row>
    <row r="16109" spans="1:11" x14ac:dyDescent="0.3">
      <c r="A16109" t="s">
        <v>16151</v>
      </c>
      <c r="B16109" s="1">
        <v>45511</v>
      </c>
      <c r="C16109" s="1" t="str">
        <f t="shared" si="251"/>
        <v>Aug</v>
      </c>
      <c r="D16109" t="s">
        <v>17</v>
      </c>
      <c r="E16109" t="s">
        <v>18</v>
      </c>
      <c r="F16109" t="s">
        <v>40</v>
      </c>
      <c r="G16109" t="s">
        <v>35</v>
      </c>
      <c r="H16109">
        <v>1527</v>
      </c>
      <c r="I16109">
        <v>207.26</v>
      </c>
      <c r="J16109">
        <v>5</v>
      </c>
      <c r="K16109" t="s">
        <v>36</v>
      </c>
    </row>
    <row r="16110" spans="1:11" x14ac:dyDescent="0.3">
      <c r="A16110" t="s">
        <v>16152</v>
      </c>
      <c r="B16110" s="1">
        <v>44958</v>
      </c>
      <c r="C16110" s="1" t="str">
        <f t="shared" si="251"/>
        <v>Feb</v>
      </c>
      <c r="D16110" t="s">
        <v>50</v>
      </c>
      <c r="E16110" t="s">
        <v>51</v>
      </c>
      <c r="F16110" t="s">
        <v>13</v>
      </c>
      <c r="G16110" t="s">
        <v>19</v>
      </c>
      <c r="H16110">
        <v>2035</v>
      </c>
      <c r="I16110">
        <v>354.43</v>
      </c>
      <c r="J16110">
        <v>2</v>
      </c>
      <c r="K16110" t="s">
        <v>20</v>
      </c>
    </row>
    <row r="16111" spans="1:11" x14ac:dyDescent="0.3">
      <c r="A16111" t="s">
        <v>16153</v>
      </c>
      <c r="B16111" s="1">
        <v>45540</v>
      </c>
      <c r="C16111" s="1" t="str">
        <f t="shared" si="251"/>
        <v>Sep</v>
      </c>
      <c r="D16111" t="s">
        <v>86</v>
      </c>
      <c r="E16111" t="s">
        <v>87</v>
      </c>
      <c r="F16111" t="s">
        <v>13</v>
      </c>
      <c r="G16111" t="s">
        <v>24</v>
      </c>
      <c r="H16111">
        <v>2018</v>
      </c>
      <c r="I16111">
        <v>350.54</v>
      </c>
      <c r="J16111">
        <v>3</v>
      </c>
      <c r="K16111" t="s">
        <v>20</v>
      </c>
    </row>
    <row r="16112" spans="1:11" x14ac:dyDescent="0.3">
      <c r="A16112" t="s">
        <v>16154</v>
      </c>
      <c r="B16112" s="1">
        <v>45333</v>
      </c>
      <c r="C16112" s="1" t="str">
        <f t="shared" si="251"/>
        <v>Feb</v>
      </c>
      <c r="D16112" t="s">
        <v>47</v>
      </c>
      <c r="E16112" t="s">
        <v>48</v>
      </c>
      <c r="F16112" t="s">
        <v>28</v>
      </c>
      <c r="G16112" t="s">
        <v>55</v>
      </c>
      <c r="H16112">
        <v>2316</v>
      </c>
      <c r="I16112">
        <v>136.36000000000001</v>
      </c>
      <c r="J16112">
        <v>3</v>
      </c>
      <c r="K16112" t="s">
        <v>29</v>
      </c>
    </row>
    <row r="16113" spans="1:11" x14ac:dyDescent="0.3">
      <c r="A16113" t="s">
        <v>16155</v>
      </c>
      <c r="B16113" s="1">
        <v>45561</v>
      </c>
      <c r="C16113" s="1" t="str">
        <f t="shared" si="251"/>
        <v>Sep</v>
      </c>
      <c r="D16113" t="s">
        <v>34</v>
      </c>
      <c r="E16113" t="s">
        <v>34</v>
      </c>
      <c r="F16113" t="s">
        <v>28</v>
      </c>
      <c r="G16113" t="s">
        <v>68</v>
      </c>
      <c r="H16113">
        <v>1440</v>
      </c>
      <c r="I16113">
        <v>361.56</v>
      </c>
      <c r="J16113">
        <v>2</v>
      </c>
      <c r="K16113" t="s">
        <v>15</v>
      </c>
    </row>
    <row r="16114" spans="1:11" x14ac:dyDescent="0.3">
      <c r="A16114" t="s">
        <v>16156</v>
      </c>
      <c r="B16114" s="1">
        <v>44969</v>
      </c>
      <c r="C16114" s="1" t="str">
        <f t="shared" si="251"/>
        <v>Feb</v>
      </c>
      <c r="D16114" t="s">
        <v>22</v>
      </c>
      <c r="E16114" t="s">
        <v>12</v>
      </c>
      <c r="F16114" t="s">
        <v>40</v>
      </c>
      <c r="G16114" t="s">
        <v>14</v>
      </c>
      <c r="H16114">
        <v>3661</v>
      </c>
      <c r="I16114">
        <v>248.75</v>
      </c>
      <c r="J16114">
        <v>2</v>
      </c>
      <c r="K16114" t="s">
        <v>29</v>
      </c>
    </row>
    <row r="16115" spans="1:11" x14ac:dyDescent="0.3">
      <c r="A16115" t="s">
        <v>16157</v>
      </c>
      <c r="B16115" s="1">
        <v>45542</v>
      </c>
      <c r="C16115" s="1" t="str">
        <f t="shared" si="251"/>
        <v>Sep</v>
      </c>
      <c r="D16115" t="s">
        <v>34</v>
      </c>
      <c r="E16115" t="s">
        <v>34</v>
      </c>
      <c r="F16115" t="s">
        <v>13</v>
      </c>
      <c r="G16115" t="s">
        <v>53</v>
      </c>
      <c r="H16115">
        <v>3435</v>
      </c>
      <c r="I16115">
        <v>995.81</v>
      </c>
      <c r="J16115">
        <v>5</v>
      </c>
      <c r="K16115" t="s">
        <v>20</v>
      </c>
    </row>
    <row r="16116" spans="1:11" x14ac:dyDescent="0.3">
      <c r="A16116" t="s">
        <v>16158</v>
      </c>
      <c r="B16116" s="1">
        <v>45462</v>
      </c>
      <c r="C16116" s="1" t="str">
        <f t="shared" si="251"/>
        <v>Jun</v>
      </c>
      <c r="D16116" t="s">
        <v>31</v>
      </c>
      <c r="E16116" t="s">
        <v>32</v>
      </c>
      <c r="F16116" t="s">
        <v>13</v>
      </c>
      <c r="G16116" t="s">
        <v>55</v>
      </c>
      <c r="H16116">
        <v>875</v>
      </c>
      <c r="I16116">
        <v>206.14</v>
      </c>
      <c r="J16116">
        <v>2</v>
      </c>
      <c r="K16116" t="s">
        <v>20</v>
      </c>
    </row>
    <row r="16117" spans="1:11" x14ac:dyDescent="0.3">
      <c r="A16117" t="s">
        <v>16159</v>
      </c>
      <c r="B16117" s="1">
        <v>45342</v>
      </c>
      <c r="C16117" s="1" t="str">
        <f t="shared" si="251"/>
        <v>Feb</v>
      </c>
      <c r="D16117" t="s">
        <v>34</v>
      </c>
      <c r="E16117" t="s">
        <v>34</v>
      </c>
      <c r="F16117" t="s">
        <v>13</v>
      </c>
      <c r="G16117" t="s">
        <v>38</v>
      </c>
      <c r="H16117">
        <v>4017</v>
      </c>
      <c r="I16117">
        <v>858.67</v>
      </c>
      <c r="J16117">
        <v>5</v>
      </c>
      <c r="K16117" t="s">
        <v>36</v>
      </c>
    </row>
    <row r="16118" spans="1:11" x14ac:dyDescent="0.3">
      <c r="A16118" t="s">
        <v>16160</v>
      </c>
      <c r="B16118" s="1">
        <v>44964</v>
      </c>
      <c r="C16118" s="1" t="str">
        <f t="shared" si="251"/>
        <v>Feb</v>
      </c>
      <c r="D16118" t="s">
        <v>17</v>
      </c>
      <c r="E16118" t="s">
        <v>18</v>
      </c>
      <c r="F16118" t="s">
        <v>40</v>
      </c>
      <c r="G16118" t="s">
        <v>38</v>
      </c>
      <c r="H16118">
        <v>4772</v>
      </c>
      <c r="I16118">
        <v>1150.02</v>
      </c>
      <c r="J16118">
        <v>4</v>
      </c>
      <c r="K16118" t="s">
        <v>15</v>
      </c>
    </row>
    <row r="16119" spans="1:11" x14ac:dyDescent="0.3">
      <c r="A16119" t="s">
        <v>16161</v>
      </c>
      <c r="B16119" s="1">
        <v>45128</v>
      </c>
      <c r="C16119" s="1" t="str">
        <f t="shared" si="251"/>
        <v>Jul</v>
      </c>
      <c r="D16119" t="s">
        <v>17</v>
      </c>
      <c r="E16119" t="s">
        <v>18</v>
      </c>
      <c r="F16119" t="s">
        <v>40</v>
      </c>
      <c r="G16119" t="s">
        <v>38</v>
      </c>
      <c r="H16119">
        <v>2191</v>
      </c>
      <c r="I16119">
        <v>126.82</v>
      </c>
      <c r="J16119">
        <v>3</v>
      </c>
      <c r="K16119" t="s">
        <v>15</v>
      </c>
    </row>
    <row r="16120" spans="1:11" x14ac:dyDescent="0.3">
      <c r="A16120" t="s">
        <v>16162</v>
      </c>
      <c r="B16120" s="1">
        <v>45544</v>
      </c>
      <c r="C16120" s="1" t="str">
        <f t="shared" si="251"/>
        <v>Sep</v>
      </c>
      <c r="D16120" t="s">
        <v>31</v>
      </c>
      <c r="E16120" t="s">
        <v>32</v>
      </c>
      <c r="F16120" t="s">
        <v>28</v>
      </c>
      <c r="G16120" t="s">
        <v>68</v>
      </c>
      <c r="H16120">
        <v>1242</v>
      </c>
      <c r="I16120">
        <v>132.63999999999999</v>
      </c>
      <c r="J16120">
        <v>4</v>
      </c>
      <c r="K16120" t="s">
        <v>36</v>
      </c>
    </row>
    <row r="16121" spans="1:11" x14ac:dyDescent="0.3">
      <c r="A16121" t="s">
        <v>16163</v>
      </c>
      <c r="B16121" s="1">
        <v>45351</v>
      </c>
      <c r="C16121" s="1" t="str">
        <f t="shared" si="251"/>
        <v>Feb</v>
      </c>
      <c r="D16121" t="s">
        <v>47</v>
      </c>
      <c r="E16121" t="s">
        <v>48</v>
      </c>
      <c r="F16121" t="s">
        <v>28</v>
      </c>
      <c r="G16121" t="s">
        <v>24</v>
      </c>
      <c r="H16121">
        <v>4408</v>
      </c>
      <c r="I16121">
        <v>1218.4000000000001</v>
      </c>
      <c r="J16121">
        <v>4</v>
      </c>
      <c r="K16121" t="s">
        <v>20</v>
      </c>
    </row>
    <row r="16122" spans="1:11" x14ac:dyDescent="0.3">
      <c r="A16122" t="s">
        <v>16164</v>
      </c>
      <c r="B16122" s="1">
        <v>45325</v>
      </c>
      <c r="C16122" s="1" t="str">
        <f t="shared" si="251"/>
        <v>Feb</v>
      </c>
      <c r="D16122" t="s">
        <v>11</v>
      </c>
      <c r="E16122" t="s">
        <v>12</v>
      </c>
      <c r="F16122" t="s">
        <v>13</v>
      </c>
      <c r="G16122" t="s">
        <v>55</v>
      </c>
      <c r="H16122">
        <v>1305</v>
      </c>
      <c r="I16122">
        <v>208.39</v>
      </c>
      <c r="J16122">
        <v>4</v>
      </c>
      <c r="K16122" t="s">
        <v>29</v>
      </c>
    </row>
    <row r="16123" spans="1:11" x14ac:dyDescent="0.3">
      <c r="A16123" t="s">
        <v>16165</v>
      </c>
      <c r="B16123" s="1">
        <v>45211</v>
      </c>
      <c r="C16123" s="1" t="str">
        <f t="shared" si="251"/>
        <v>Oct</v>
      </c>
      <c r="D16123" t="s">
        <v>47</v>
      </c>
      <c r="E16123" t="s">
        <v>48</v>
      </c>
      <c r="F16123" t="s">
        <v>13</v>
      </c>
      <c r="G16123" t="s">
        <v>55</v>
      </c>
      <c r="H16123">
        <v>2822</v>
      </c>
      <c r="I16123">
        <v>282.29000000000002</v>
      </c>
      <c r="J16123">
        <v>2</v>
      </c>
      <c r="K16123" t="s">
        <v>20</v>
      </c>
    </row>
    <row r="16124" spans="1:11" x14ac:dyDescent="0.3">
      <c r="A16124" t="s">
        <v>16166</v>
      </c>
      <c r="B16124" s="1">
        <v>45017</v>
      </c>
      <c r="C16124" s="1" t="str">
        <f t="shared" si="251"/>
        <v>Apr</v>
      </c>
      <c r="D16124" t="s">
        <v>86</v>
      </c>
      <c r="E16124" t="s">
        <v>87</v>
      </c>
      <c r="F16124" t="s">
        <v>13</v>
      </c>
      <c r="G16124" t="s">
        <v>19</v>
      </c>
      <c r="H16124">
        <v>3631</v>
      </c>
      <c r="I16124">
        <v>185.71</v>
      </c>
      <c r="J16124">
        <v>2</v>
      </c>
      <c r="K16124" t="s">
        <v>36</v>
      </c>
    </row>
    <row r="16125" spans="1:11" x14ac:dyDescent="0.3">
      <c r="A16125" t="s">
        <v>16167</v>
      </c>
      <c r="B16125" s="1">
        <v>45460</v>
      </c>
      <c r="C16125" s="1" t="str">
        <f t="shared" si="251"/>
        <v>Jun</v>
      </c>
      <c r="D16125" t="s">
        <v>47</v>
      </c>
      <c r="E16125" t="s">
        <v>48</v>
      </c>
      <c r="F16125" t="s">
        <v>28</v>
      </c>
      <c r="G16125" t="s">
        <v>14</v>
      </c>
      <c r="H16125">
        <v>2684</v>
      </c>
      <c r="I16125">
        <v>166.96</v>
      </c>
      <c r="J16125">
        <v>3</v>
      </c>
      <c r="K16125" t="s">
        <v>29</v>
      </c>
    </row>
    <row r="16126" spans="1:11" x14ac:dyDescent="0.3">
      <c r="A16126" t="s">
        <v>16168</v>
      </c>
      <c r="B16126" s="1">
        <v>44984</v>
      </c>
      <c r="C16126" s="1" t="str">
        <f t="shared" si="251"/>
        <v>Feb</v>
      </c>
      <c r="D16126" t="s">
        <v>34</v>
      </c>
      <c r="E16126" t="s">
        <v>34</v>
      </c>
      <c r="F16126" t="s">
        <v>13</v>
      </c>
      <c r="G16126" t="s">
        <v>24</v>
      </c>
      <c r="H16126">
        <v>3490</v>
      </c>
      <c r="I16126">
        <v>449.78</v>
      </c>
      <c r="J16126">
        <v>2</v>
      </c>
      <c r="K16126" t="s">
        <v>36</v>
      </c>
    </row>
    <row r="16127" spans="1:11" x14ac:dyDescent="0.3">
      <c r="A16127" t="s">
        <v>16169</v>
      </c>
      <c r="B16127" s="1">
        <v>45285</v>
      </c>
      <c r="C16127" s="1" t="str">
        <f t="shared" si="251"/>
        <v>Dec</v>
      </c>
      <c r="D16127" t="s">
        <v>26</v>
      </c>
      <c r="E16127" t="s">
        <v>27</v>
      </c>
      <c r="F16127" t="s">
        <v>40</v>
      </c>
      <c r="G16127" t="s">
        <v>38</v>
      </c>
      <c r="H16127">
        <v>3179</v>
      </c>
      <c r="I16127">
        <v>915.61</v>
      </c>
      <c r="J16127">
        <v>3</v>
      </c>
      <c r="K16127" t="s">
        <v>29</v>
      </c>
    </row>
    <row r="16128" spans="1:11" x14ac:dyDescent="0.3">
      <c r="A16128" t="s">
        <v>16170</v>
      </c>
      <c r="B16128" s="1">
        <v>45613</v>
      </c>
      <c r="C16128" s="1" t="str">
        <f t="shared" si="251"/>
        <v>Nov</v>
      </c>
      <c r="D16128" t="s">
        <v>50</v>
      </c>
      <c r="E16128" t="s">
        <v>51</v>
      </c>
      <c r="F16128" t="s">
        <v>13</v>
      </c>
      <c r="G16128" t="s">
        <v>35</v>
      </c>
      <c r="H16128">
        <v>4999</v>
      </c>
      <c r="I16128">
        <v>1156.78</v>
      </c>
      <c r="J16128">
        <v>3</v>
      </c>
      <c r="K16128" t="s">
        <v>15</v>
      </c>
    </row>
    <row r="16129" spans="1:11" x14ac:dyDescent="0.3">
      <c r="A16129" t="s">
        <v>16171</v>
      </c>
      <c r="B16129" s="1">
        <v>45352</v>
      </c>
      <c r="C16129" s="1" t="str">
        <f t="shared" si="251"/>
        <v>Mar</v>
      </c>
      <c r="D16129" t="s">
        <v>17</v>
      </c>
      <c r="E16129" t="s">
        <v>18</v>
      </c>
      <c r="F16129" t="s">
        <v>13</v>
      </c>
      <c r="G16129" t="s">
        <v>55</v>
      </c>
      <c r="H16129">
        <v>3585</v>
      </c>
      <c r="I16129">
        <v>943.96</v>
      </c>
      <c r="J16129">
        <v>4</v>
      </c>
      <c r="K16129" t="s">
        <v>29</v>
      </c>
    </row>
    <row r="16130" spans="1:11" x14ac:dyDescent="0.3">
      <c r="A16130" t="s">
        <v>16172</v>
      </c>
      <c r="B16130" s="1">
        <v>45085</v>
      </c>
      <c r="C16130" s="1" t="str">
        <f t="shared" ref="C16130:C16193" si="252">TEXT(B16130,"mmm")</f>
        <v>Jun</v>
      </c>
      <c r="D16130" t="s">
        <v>50</v>
      </c>
      <c r="E16130" t="s">
        <v>51</v>
      </c>
      <c r="F16130" t="s">
        <v>23</v>
      </c>
      <c r="G16130" t="s">
        <v>68</v>
      </c>
      <c r="H16130">
        <v>3063</v>
      </c>
      <c r="I16130">
        <v>381.79</v>
      </c>
      <c r="J16130">
        <v>2</v>
      </c>
      <c r="K16130" t="s">
        <v>20</v>
      </c>
    </row>
    <row r="16131" spans="1:11" x14ac:dyDescent="0.3">
      <c r="A16131" t="s">
        <v>16173</v>
      </c>
      <c r="B16131" s="1">
        <v>45070</v>
      </c>
      <c r="C16131" s="1" t="str">
        <f t="shared" si="252"/>
        <v>May</v>
      </c>
      <c r="D16131" t="s">
        <v>86</v>
      </c>
      <c r="E16131" t="s">
        <v>87</v>
      </c>
      <c r="F16131" t="s">
        <v>13</v>
      </c>
      <c r="G16131" t="s">
        <v>68</v>
      </c>
      <c r="H16131">
        <v>1291</v>
      </c>
      <c r="I16131">
        <v>242.57</v>
      </c>
      <c r="J16131">
        <v>4</v>
      </c>
      <c r="K16131" t="s">
        <v>15</v>
      </c>
    </row>
    <row r="16132" spans="1:11" x14ac:dyDescent="0.3">
      <c r="A16132" t="s">
        <v>16174</v>
      </c>
      <c r="B16132" s="1">
        <v>45606</v>
      </c>
      <c r="C16132" s="1" t="str">
        <f t="shared" si="252"/>
        <v>Nov</v>
      </c>
      <c r="D16132" t="s">
        <v>43</v>
      </c>
      <c r="E16132" t="s">
        <v>44</v>
      </c>
      <c r="F16132" t="s">
        <v>28</v>
      </c>
      <c r="G16132" t="s">
        <v>55</v>
      </c>
      <c r="H16132">
        <v>2198</v>
      </c>
      <c r="I16132">
        <v>382.46</v>
      </c>
      <c r="J16132">
        <v>5</v>
      </c>
      <c r="K16132" t="s">
        <v>29</v>
      </c>
    </row>
    <row r="16133" spans="1:11" x14ac:dyDescent="0.3">
      <c r="A16133" t="s">
        <v>16175</v>
      </c>
      <c r="B16133" s="1">
        <v>45073</v>
      </c>
      <c r="C16133" s="1" t="str">
        <f t="shared" si="252"/>
        <v>May</v>
      </c>
      <c r="D16133" t="s">
        <v>26</v>
      </c>
      <c r="E16133" t="s">
        <v>27</v>
      </c>
      <c r="F16133" t="s">
        <v>13</v>
      </c>
      <c r="G16133" t="s">
        <v>19</v>
      </c>
      <c r="H16133">
        <v>1643</v>
      </c>
      <c r="I16133">
        <v>333.4</v>
      </c>
      <c r="J16133">
        <v>4</v>
      </c>
      <c r="K16133" t="s">
        <v>20</v>
      </c>
    </row>
    <row r="16134" spans="1:11" x14ac:dyDescent="0.3">
      <c r="A16134" t="s">
        <v>16176</v>
      </c>
      <c r="B16134" s="1">
        <v>45082</v>
      </c>
      <c r="C16134" s="1" t="str">
        <f t="shared" si="252"/>
        <v>Jun</v>
      </c>
      <c r="D16134" t="s">
        <v>34</v>
      </c>
      <c r="E16134" t="s">
        <v>34</v>
      </c>
      <c r="F16134" t="s">
        <v>40</v>
      </c>
      <c r="G16134" t="s">
        <v>19</v>
      </c>
      <c r="H16134">
        <v>4507</v>
      </c>
      <c r="I16134">
        <v>769.8</v>
      </c>
      <c r="J16134">
        <v>5</v>
      </c>
      <c r="K16134" t="s">
        <v>29</v>
      </c>
    </row>
    <row r="16135" spans="1:11" x14ac:dyDescent="0.3">
      <c r="A16135" t="s">
        <v>16177</v>
      </c>
      <c r="B16135" s="1">
        <v>45222</v>
      </c>
      <c r="C16135" s="1" t="str">
        <f t="shared" si="252"/>
        <v>Oct</v>
      </c>
      <c r="D16135" t="s">
        <v>17</v>
      </c>
      <c r="E16135" t="s">
        <v>18</v>
      </c>
      <c r="F16135" t="s">
        <v>13</v>
      </c>
      <c r="G16135" t="s">
        <v>24</v>
      </c>
      <c r="H16135">
        <v>3653</v>
      </c>
      <c r="I16135">
        <v>769.64</v>
      </c>
      <c r="J16135">
        <v>2</v>
      </c>
      <c r="K16135" t="s">
        <v>36</v>
      </c>
    </row>
    <row r="16136" spans="1:11" x14ac:dyDescent="0.3">
      <c r="A16136" t="s">
        <v>16178</v>
      </c>
      <c r="B16136" s="1">
        <v>44995</v>
      </c>
      <c r="C16136" s="1" t="str">
        <f t="shared" si="252"/>
        <v>Mar</v>
      </c>
      <c r="D16136" t="s">
        <v>86</v>
      </c>
      <c r="E16136" t="s">
        <v>87</v>
      </c>
      <c r="F16136" t="s">
        <v>23</v>
      </c>
      <c r="G16136" t="s">
        <v>19</v>
      </c>
      <c r="H16136">
        <v>1661</v>
      </c>
      <c r="I16136">
        <v>252.97</v>
      </c>
      <c r="J16136">
        <v>5</v>
      </c>
      <c r="K16136" t="s">
        <v>20</v>
      </c>
    </row>
    <row r="16137" spans="1:11" x14ac:dyDescent="0.3">
      <c r="A16137" t="s">
        <v>16179</v>
      </c>
      <c r="B16137" s="1">
        <v>45176</v>
      </c>
      <c r="C16137" s="1" t="str">
        <f t="shared" si="252"/>
        <v>Sep</v>
      </c>
      <c r="D16137" t="s">
        <v>43</v>
      </c>
      <c r="E16137" t="s">
        <v>44</v>
      </c>
      <c r="F16137" t="s">
        <v>23</v>
      </c>
      <c r="G16137" t="s">
        <v>38</v>
      </c>
      <c r="H16137">
        <v>4973</v>
      </c>
      <c r="I16137">
        <v>281.31</v>
      </c>
      <c r="J16137">
        <v>3</v>
      </c>
      <c r="K16137" t="s">
        <v>20</v>
      </c>
    </row>
    <row r="16138" spans="1:11" x14ac:dyDescent="0.3">
      <c r="A16138" t="s">
        <v>16180</v>
      </c>
      <c r="B16138" s="1">
        <v>45098</v>
      </c>
      <c r="C16138" s="1" t="str">
        <f t="shared" si="252"/>
        <v>Jun</v>
      </c>
      <c r="D16138" t="s">
        <v>22</v>
      </c>
      <c r="E16138" t="s">
        <v>12</v>
      </c>
      <c r="F16138" t="s">
        <v>13</v>
      </c>
      <c r="G16138" t="s">
        <v>68</v>
      </c>
      <c r="H16138">
        <v>4043</v>
      </c>
      <c r="I16138">
        <v>860.26</v>
      </c>
      <c r="J16138">
        <v>5</v>
      </c>
      <c r="K16138" t="s">
        <v>36</v>
      </c>
    </row>
    <row r="16139" spans="1:11" x14ac:dyDescent="0.3">
      <c r="A16139" t="s">
        <v>16181</v>
      </c>
      <c r="B16139" s="1">
        <v>45544</v>
      </c>
      <c r="C16139" s="1" t="str">
        <f t="shared" si="252"/>
        <v>Sep</v>
      </c>
      <c r="D16139" t="s">
        <v>43</v>
      </c>
      <c r="E16139" t="s">
        <v>44</v>
      </c>
      <c r="F16139" t="s">
        <v>40</v>
      </c>
      <c r="G16139" t="s">
        <v>35</v>
      </c>
      <c r="H16139">
        <v>502</v>
      </c>
      <c r="I16139">
        <v>72.95</v>
      </c>
      <c r="J16139">
        <v>4</v>
      </c>
      <c r="K16139" t="s">
        <v>36</v>
      </c>
    </row>
    <row r="16140" spans="1:11" x14ac:dyDescent="0.3">
      <c r="A16140" t="s">
        <v>16182</v>
      </c>
      <c r="B16140" s="1">
        <v>45026</v>
      </c>
      <c r="C16140" s="1" t="str">
        <f t="shared" si="252"/>
        <v>Apr</v>
      </c>
      <c r="D16140" t="s">
        <v>22</v>
      </c>
      <c r="E16140" t="s">
        <v>12</v>
      </c>
      <c r="F16140" t="s">
        <v>23</v>
      </c>
      <c r="G16140" t="s">
        <v>68</v>
      </c>
      <c r="H16140">
        <v>2104</v>
      </c>
      <c r="I16140">
        <v>416.74</v>
      </c>
      <c r="J16140">
        <v>2</v>
      </c>
      <c r="K16140" t="s">
        <v>20</v>
      </c>
    </row>
    <row r="16141" spans="1:11" x14ac:dyDescent="0.3">
      <c r="A16141" t="s">
        <v>16183</v>
      </c>
      <c r="B16141" s="1">
        <v>45537</v>
      </c>
      <c r="C16141" s="1" t="str">
        <f t="shared" si="252"/>
        <v>Sep</v>
      </c>
      <c r="D16141" t="s">
        <v>11</v>
      </c>
      <c r="E16141" t="s">
        <v>12</v>
      </c>
      <c r="F16141" t="s">
        <v>23</v>
      </c>
      <c r="G16141" t="s">
        <v>68</v>
      </c>
      <c r="H16141">
        <v>4916</v>
      </c>
      <c r="I16141">
        <v>879.02</v>
      </c>
      <c r="J16141">
        <v>1</v>
      </c>
      <c r="K16141" t="s">
        <v>20</v>
      </c>
    </row>
    <row r="16142" spans="1:11" x14ac:dyDescent="0.3">
      <c r="A16142" t="s">
        <v>16184</v>
      </c>
      <c r="B16142" s="1">
        <v>45187</v>
      </c>
      <c r="C16142" s="1" t="str">
        <f t="shared" si="252"/>
        <v>Sep</v>
      </c>
      <c r="D16142" t="s">
        <v>22</v>
      </c>
      <c r="E16142" t="s">
        <v>12</v>
      </c>
      <c r="F16142" t="s">
        <v>13</v>
      </c>
      <c r="G16142" t="s">
        <v>35</v>
      </c>
      <c r="H16142">
        <v>4683</v>
      </c>
      <c r="I16142">
        <v>1165.75</v>
      </c>
      <c r="J16142">
        <v>1</v>
      </c>
      <c r="K16142" t="s">
        <v>20</v>
      </c>
    </row>
    <row r="16143" spans="1:11" x14ac:dyDescent="0.3">
      <c r="A16143" t="s">
        <v>16185</v>
      </c>
      <c r="B16143" s="1">
        <v>45158</v>
      </c>
      <c r="C16143" s="1" t="str">
        <f t="shared" si="252"/>
        <v>Aug</v>
      </c>
      <c r="D16143" t="s">
        <v>31</v>
      </c>
      <c r="E16143" t="s">
        <v>32</v>
      </c>
      <c r="F16143" t="s">
        <v>28</v>
      </c>
      <c r="G16143" t="s">
        <v>68</v>
      </c>
      <c r="H16143">
        <v>4661</v>
      </c>
      <c r="I16143">
        <v>656.88</v>
      </c>
      <c r="J16143">
        <v>2</v>
      </c>
      <c r="K16143" t="s">
        <v>20</v>
      </c>
    </row>
    <row r="16144" spans="1:11" x14ac:dyDescent="0.3">
      <c r="A16144" t="s">
        <v>16186</v>
      </c>
      <c r="B16144" s="1">
        <v>45029</v>
      </c>
      <c r="C16144" s="1" t="str">
        <f t="shared" si="252"/>
        <v>Apr</v>
      </c>
      <c r="D16144" t="s">
        <v>50</v>
      </c>
      <c r="E16144" t="s">
        <v>51</v>
      </c>
      <c r="F16144" t="s">
        <v>28</v>
      </c>
      <c r="G16144" t="s">
        <v>68</v>
      </c>
      <c r="H16144">
        <v>3584</v>
      </c>
      <c r="I16144">
        <v>818.99</v>
      </c>
      <c r="J16144">
        <v>5</v>
      </c>
      <c r="K16144" t="s">
        <v>36</v>
      </c>
    </row>
    <row r="16145" spans="1:11" x14ac:dyDescent="0.3">
      <c r="A16145" t="s">
        <v>16187</v>
      </c>
      <c r="B16145" s="1">
        <v>44979</v>
      </c>
      <c r="C16145" s="1" t="str">
        <f t="shared" si="252"/>
        <v>Feb</v>
      </c>
      <c r="D16145" t="s">
        <v>17</v>
      </c>
      <c r="E16145" t="s">
        <v>18</v>
      </c>
      <c r="F16145" t="s">
        <v>23</v>
      </c>
      <c r="G16145" t="s">
        <v>35</v>
      </c>
      <c r="H16145">
        <v>2398</v>
      </c>
      <c r="I16145">
        <v>718.77</v>
      </c>
      <c r="J16145">
        <v>3</v>
      </c>
      <c r="K16145" t="s">
        <v>20</v>
      </c>
    </row>
    <row r="16146" spans="1:11" x14ac:dyDescent="0.3">
      <c r="A16146" t="s">
        <v>16188</v>
      </c>
      <c r="B16146" s="1">
        <v>45248</v>
      </c>
      <c r="C16146" s="1" t="str">
        <f t="shared" si="252"/>
        <v>Nov</v>
      </c>
      <c r="D16146" t="s">
        <v>50</v>
      </c>
      <c r="E16146" t="s">
        <v>51</v>
      </c>
      <c r="F16146" t="s">
        <v>40</v>
      </c>
      <c r="G16146" t="s">
        <v>19</v>
      </c>
      <c r="H16146">
        <v>3180</v>
      </c>
      <c r="I16146">
        <v>354.81</v>
      </c>
      <c r="J16146">
        <v>2</v>
      </c>
      <c r="K16146" t="s">
        <v>36</v>
      </c>
    </row>
    <row r="16147" spans="1:11" x14ac:dyDescent="0.3">
      <c r="A16147" t="s">
        <v>16189</v>
      </c>
      <c r="B16147" s="1">
        <v>45124</v>
      </c>
      <c r="C16147" s="1" t="str">
        <f t="shared" si="252"/>
        <v>Jul</v>
      </c>
      <c r="D16147" t="s">
        <v>50</v>
      </c>
      <c r="E16147" t="s">
        <v>51</v>
      </c>
      <c r="F16147" t="s">
        <v>40</v>
      </c>
      <c r="G16147" t="s">
        <v>24</v>
      </c>
      <c r="H16147">
        <v>2181</v>
      </c>
      <c r="I16147">
        <v>214.78</v>
      </c>
      <c r="J16147">
        <v>3</v>
      </c>
      <c r="K16147" t="s">
        <v>15</v>
      </c>
    </row>
    <row r="16148" spans="1:11" x14ac:dyDescent="0.3">
      <c r="A16148" t="s">
        <v>16190</v>
      </c>
      <c r="B16148" s="1">
        <v>45435</v>
      </c>
      <c r="C16148" s="1" t="str">
        <f t="shared" si="252"/>
        <v>May</v>
      </c>
      <c r="D16148" t="s">
        <v>43</v>
      </c>
      <c r="E16148" t="s">
        <v>44</v>
      </c>
      <c r="F16148" t="s">
        <v>40</v>
      </c>
      <c r="G16148" t="s">
        <v>68</v>
      </c>
      <c r="H16148">
        <v>2345</v>
      </c>
      <c r="I16148">
        <v>328.39</v>
      </c>
      <c r="J16148">
        <v>2</v>
      </c>
      <c r="K16148" t="s">
        <v>15</v>
      </c>
    </row>
    <row r="16149" spans="1:11" x14ac:dyDescent="0.3">
      <c r="A16149" t="s">
        <v>16191</v>
      </c>
      <c r="B16149" s="1">
        <v>45511</v>
      </c>
      <c r="C16149" s="1" t="str">
        <f t="shared" si="252"/>
        <v>Aug</v>
      </c>
      <c r="D16149" t="s">
        <v>34</v>
      </c>
      <c r="E16149" t="s">
        <v>34</v>
      </c>
      <c r="F16149" t="s">
        <v>28</v>
      </c>
      <c r="G16149" t="s">
        <v>68</v>
      </c>
      <c r="H16149">
        <v>3543</v>
      </c>
      <c r="I16149">
        <v>425.05</v>
      </c>
      <c r="J16149">
        <v>1</v>
      </c>
      <c r="K16149" t="s">
        <v>15</v>
      </c>
    </row>
    <row r="16150" spans="1:11" x14ac:dyDescent="0.3">
      <c r="A16150" t="s">
        <v>16192</v>
      </c>
      <c r="B16150" s="1">
        <v>45573</v>
      </c>
      <c r="C16150" s="1" t="str">
        <f t="shared" si="252"/>
        <v>Oct</v>
      </c>
      <c r="D16150" t="s">
        <v>47</v>
      </c>
      <c r="E16150" t="s">
        <v>48</v>
      </c>
      <c r="F16150" t="s">
        <v>23</v>
      </c>
      <c r="G16150" t="s">
        <v>53</v>
      </c>
      <c r="H16150">
        <v>2643</v>
      </c>
      <c r="I16150">
        <v>556.28</v>
      </c>
      <c r="J16150">
        <v>1</v>
      </c>
      <c r="K16150" t="s">
        <v>29</v>
      </c>
    </row>
    <row r="16151" spans="1:11" x14ac:dyDescent="0.3">
      <c r="A16151" t="s">
        <v>16193</v>
      </c>
      <c r="B16151" s="1">
        <v>45027</v>
      </c>
      <c r="C16151" s="1" t="str">
        <f t="shared" si="252"/>
        <v>Apr</v>
      </c>
      <c r="D16151" t="s">
        <v>50</v>
      </c>
      <c r="E16151" t="s">
        <v>51</v>
      </c>
      <c r="F16151" t="s">
        <v>13</v>
      </c>
      <c r="G16151" t="s">
        <v>19</v>
      </c>
      <c r="H16151">
        <v>362</v>
      </c>
      <c r="I16151">
        <v>86.01</v>
      </c>
      <c r="J16151">
        <v>2</v>
      </c>
      <c r="K16151" t="s">
        <v>20</v>
      </c>
    </row>
    <row r="16152" spans="1:11" x14ac:dyDescent="0.3">
      <c r="A16152" t="s">
        <v>16194</v>
      </c>
      <c r="B16152" s="1">
        <v>45395</v>
      </c>
      <c r="C16152" s="1" t="str">
        <f t="shared" si="252"/>
        <v>Apr</v>
      </c>
      <c r="D16152" t="s">
        <v>31</v>
      </c>
      <c r="E16152" t="s">
        <v>32</v>
      </c>
      <c r="F16152" t="s">
        <v>23</v>
      </c>
      <c r="G16152" t="s">
        <v>19</v>
      </c>
      <c r="H16152">
        <v>4952</v>
      </c>
      <c r="I16152">
        <v>926.93</v>
      </c>
      <c r="J16152">
        <v>1</v>
      </c>
      <c r="K16152" t="s">
        <v>29</v>
      </c>
    </row>
    <row r="16153" spans="1:11" x14ac:dyDescent="0.3">
      <c r="A16153" t="s">
        <v>16195</v>
      </c>
      <c r="B16153" s="1">
        <v>45031</v>
      </c>
      <c r="C16153" s="1" t="str">
        <f t="shared" si="252"/>
        <v>Apr</v>
      </c>
      <c r="D16153" t="s">
        <v>47</v>
      </c>
      <c r="E16153" t="s">
        <v>48</v>
      </c>
      <c r="F16153" t="s">
        <v>13</v>
      </c>
      <c r="G16153" t="s">
        <v>55</v>
      </c>
      <c r="H16153">
        <v>580</v>
      </c>
      <c r="I16153">
        <v>108.45</v>
      </c>
      <c r="J16153">
        <v>3</v>
      </c>
      <c r="K16153" t="s">
        <v>15</v>
      </c>
    </row>
    <row r="16154" spans="1:11" x14ac:dyDescent="0.3">
      <c r="A16154" t="s">
        <v>16196</v>
      </c>
      <c r="B16154" s="1">
        <v>45357</v>
      </c>
      <c r="C16154" s="1" t="str">
        <f t="shared" si="252"/>
        <v>Mar</v>
      </c>
      <c r="D16154" t="s">
        <v>86</v>
      </c>
      <c r="E16154" t="s">
        <v>87</v>
      </c>
      <c r="F16154" t="s">
        <v>28</v>
      </c>
      <c r="G16154" t="s">
        <v>68</v>
      </c>
      <c r="H16154">
        <v>768</v>
      </c>
      <c r="I16154">
        <v>209.78</v>
      </c>
      <c r="J16154">
        <v>3</v>
      </c>
      <c r="K16154" t="s">
        <v>20</v>
      </c>
    </row>
    <row r="16155" spans="1:11" x14ac:dyDescent="0.3">
      <c r="A16155" t="s">
        <v>16197</v>
      </c>
      <c r="B16155" s="1">
        <v>45057</v>
      </c>
      <c r="C16155" s="1" t="str">
        <f t="shared" si="252"/>
        <v>May</v>
      </c>
      <c r="D16155" t="s">
        <v>22</v>
      </c>
      <c r="E16155" t="s">
        <v>12</v>
      </c>
      <c r="F16155" t="s">
        <v>28</v>
      </c>
      <c r="G16155" t="s">
        <v>38</v>
      </c>
      <c r="H16155">
        <v>709</v>
      </c>
      <c r="I16155">
        <v>94.43</v>
      </c>
      <c r="J16155">
        <v>5</v>
      </c>
      <c r="K16155" t="s">
        <v>20</v>
      </c>
    </row>
    <row r="16156" spans="1:11" x14ac:dyDescent="0.3">
      <c r="A16156" t="s">
        <v>16198</v>
      </c>
      <c r="B16156" s="1">
        <v>45414</v>
      </c>
      <c r="C16156" s="1" t="str">
        <f t="shared" si="252"/>
        <v>May</v>
      </c>
      <c r="D16156" t="s">
        <v>47</v>
      </c>
      <c r="E16156" t="s">
        <v>48</v>
      </c>
      <c r="F16156" t="s">
        <v>40</v>
      </c>
      <c r="G16156" t="s">
        <v>53</v>
      </c>
      <c r="H16156">
        <v>1200</v>
      </c>
      <c r="I16156">
        <v>95.25</v>
      </c>
      <c r="J16156">
        <v>3</v>
      </c>
      <c r="K16156" t="s">
        <v>15</v>
      </c>
    </row>
    <row r="16157" spans="1:11" x14ac:dyDescent="0.3">
      <c r="A16157" t="s">
        <v>16199</v>
      </c>
      <c r="B16157" s="1">
        <v>45568</v>
      </c>
      <c r="C16157" s="1" t="str">
        <f t="shared" si="252"/>
        <v>Oct</v>
      </c>
      <c r="D16157" t="s">
        <v>31</v>
      </c>
      <c r="E16157" t="s">
        <v>32</v>
      </c>
      <c r="F16157" t="s">
        <v>40</v>
      </c>
      <c r="G16157" t="s">
        <v>55</v>
      </c>
      <c r="H16157">
        <v>2027</v>
      </c>
      <c r="I16157">
        <v>526.62</v>
      </c>
      <c r="J16157">
        <v>4</v>
      </c>
      <c r="K16157" t="s">
        <v>20</v>
      </c>
    </row>
    <row r="16158" spans="1:11" x14ac:dyDescent="0.3">
      <c r="A16158" t="s">
        <v>16200</v>
      </c>
      <c r="B16158" s="1">
        <v>45229</v>
      </c>
      <c r="C16158" s="1" t="str">
        <f t="shared" si="252"/>
        <v>Oct</v>
      </c>
      <c r="D16158" t="s">
        <v>50</v>
      </c>
      <c r="E16158" t="s">
        <v>51</v>
      </c>
      <c r="F16158" t="s">
        <v>13</v>
      </c>
      <c r="G16158" t="s">
        <v>68</v>
      </c>
      <c r="H16158">
        <v>4134</v>
      </c>
      <c r="I16158">
        <v>265.66000000000003</v>
      </c>
      <c r="J16158">
        <v>4</v>
      </c>
      <c r="K16158" t="s">
        <v>20</v>
      </c>
    </row>
    <row r="16159" spans="1:11" x14ac:dyDescent="0.3">
      <c r="A16159" t="s">
        <v>16201</v>
      </c>
      <c r="B16159" s="1">
        <v>45141</v>
      </c>
      <c r="C16159" s="1" t="str">
        <f t="shared" si="252"/>
        <v>Aug</v>
      </c>
      <c r="D16159" t="s">
        <v>11</v>
      </c>
      <c r="E16159" t="s">
        <v>12</v>
      </c>
      <c r="F16159" t="s">
        <v>28</v>
      </c>
      <c r="G16159" t="s">
        <v>53</v>
      </c>
      <c r="H16159">
        <v>3143</v>
      </c>
      <c r="I16159">
        <v>549.03</v>
      </c>
      <c r="J16159">
        <v>2</v>
      </c>
      <c r="K16159" t="s">
        <v>20</v>
      </c>
    </row>
    <row r="16160" spans="1:11" x14ac:dyDescent="0.3">
      <c r="A16160" t="s">
        <v>16202</v>
      </c>
      <c r="B16160" s="1">
        <v>45137</v>
      </c>
      <c r="C16160" s="1" t="str">
        <f t="shared" si="252"/>
        <v>Jul</v>
      </c>
      <c r="D16160" t="s">
        <v>22</v>
      </c>
      <c r="E16160" t="s">
        <v>12</v>
      </c>
      <c r="F16160" t="s">
        <v>13</v>
      </c>
      <c r="G16160" t="s">
        <v>68</v>
      </c>
      <c r="H16160">
        <v>1571</v>
      </c>
      <c r="I16160">
        <v>345.34</v>
      </c>
      <c r="J16160">
        <v>2</v>
      </c>
      <c r="K16160" t="s">
        <v>20</v>
      </c>
    </row>
    <row r="16161" spans="1:11" x14ac:dyDescent="0.3">
      <c r="A16161" t="s">
        <v>16203</v>
      </c>
      <c r="B16161" s="1">
        <v>45528</v>
      </c>
      <c r="C16161" s="1" t="str">
        <f t="shared" si="252"/>
        <v>Aug</v>
      </c>
      <c r="D16161" t="s">
        <v>17</v>
      </c>
      <c r="E16161" t="s">
        <v>18</v>
      </c>
      <c r="F16161" t="s">
        <v>13</v>
      </c>
      <c r="G16161" t="s">
        <v>35</v>
      </c>
      <c r="H16161">
        <v>3094</v>
      </c>
      <c r="I16161">
        <v>549.6</v>
      </c>
      <c r="J16161">
        <v>4</v>
      </c>
      <c r="K16161" t="s">
        <v>36</v>
      </c>
    </row>
    <row r="16162" spans="1:11" x14ac:dyDescent="0.3">
      <c r="A16162" t="s">
        <v>16204</v>
      </c>
      <c r="B16162" s="1">
        <v>44997</v>
      </c>
      <c r="C16162" s="1" t="str">
        <f t="shared" si="252"/>
        <v>Mar</v>
      </c>
      <c r="D16162" t="s">
        <v>43</v>
      </c>
      <c r="E16162" t="s">
        <v>44</v>
      </c>
      <c r="F16162" t="s">
        <v>28</v>
      </c>
      <c r="G16162" t="s">
        <v>35</v>
      </c>
      <c r="H16162">
        <v>2496</v>
      </c>
      <c r="I16162">
        <v>182.44</v>
      </c>
      <c r="J16162">
        <v>4</v>
      </c>
      <c r="K16162" t="s">
        <v>20</v>
      </c>
    </row>
    <row r="16163" spans="1:11" x14ac:dyDescent="0.3">
      <c r="A16163" t="s">
        <v>16205</v>
      </c>
      <c r="B16163" s="1">
        <v>45497</v>
      </c>
      <c r="C16163" s="1" t="str">
        <f t="shared" si="252"/>
        <v>Jul</v>
      </c>
      <c r="D16163" t="s">
        <v>26</v>
      </c>
      <c r="E16163" t="s">
        <v>27</v>
      </c>
      <c r="F16163" t="s">
        <v>28</v>
      </c>
      <c r="G16163" t="s">
        <v>14</v>
      </c>
      <c r="H16163">
        <v>3003</v>
      </c>
      <c r="I16163">
        <v>669.09</v>
      </c>
      <c r="J16163">
        <v>2</v>
      </c>
      <c r="K16163" t="s">
        <v>15</v>
      </c>
    </row>
    <row r="16164" spans="1:11" x14ac:dyDescent="0.3">
      <c r="A16164" t="s">
        <v>16206</v>
      </c>
      <c r="B16164" s="1">
        <v>45414</v>
      </c>
      <c r="C16164" s="1" t="str">
        <f t="shared" si="252"/>
        <v>May</v>
      </c>
      <c r="D16164" t="s">
        <v>50</v>
      </c>
      <c r="E16164" t="s">
        <v>51</v>
      </c>
      <c r="F16164" t="s">
        <v>13</v>
      </c>
      <c r="G16164" t="s">
        <v>19</v>
      </c>
      <c r="H16164">
        <v>376</v>
      </c>
      <c r="I16164">
        <v>50.56</v>
      </c>
      <c r="J16164">
        <v>4</v>
      </c>
      <c r="K16164" t="s">
        <v>29</v>
      </c>
    </row>
    <row r="16165" spans="1:11" x14ac:dyDescent="0.3">
      <c r="A16165" t="s">
        <v>16207</v>
      </c>
      <c r="B16165" s="1">
        <v>45587</v>
      </c>
      <c r="C16165" s="1" t="str">
        <f t="shared" si="252"/>
        <v>Oct</v>
      </c>
      <c r="D16165" t="s">
        <v>86</v>
      </c>
      <c r="E16165" t="s">
        <v>87</v>
      </c>
      <c r="F16165" t="s">
        <v>13</v>
      </c>
      <c r="G16165" t="s">
        <v>53</v>
      </c>
      <c r="H16165">
        <v>915</v>
      </c>
      <c r="I16165">
        <v>187.92</v>
      </c>
      <c r="J16165">
        <v>4</v>
      </c>
      <c r="K16165" t="s">
        <v>29</v>
      </c>
    </row>
    <row r="16166" spans="1:11" x14ac:dyDescent="0.3">
      <c r="A16166" t="s">
        <v>16208</v>
      </c>
      <c r="B16166" s="1">
        <v>45126</v>
      </c>
      <c r="C16166" s="1" t="str">
        <f t="shared" si="252"/>
        <v>Jul</v>
      </c>
      <c r="D16166" t="s">
        <v>22</v>
      </c>
      <c r="E16166" t="s">
        <v>12</v>
      </c>
      <c r="F16166" t="s">
        <v>28</v>
      </c>
      <c r="G16166" t="s">
        <v>19</v>
      </c>
      <c r="H16166">
        <v>4514</v>
      </c>
      <c r="I16166">
        <v>427.36</v>
      </c>
      <c r="J16166">
        <v>2</v>
      </c>
      <c r="K16166" t="s">
        <v>36</v>
      </c>
    </row>
    <row r="16167" spans="1:11" x14ac:dyDescent="0.3">
      <c r="A16167" t="s">
        <v>16209</v>
      </c>
      <c r="B16167" s="1">
        <v>45318</v>
      </c>
      <c r="C16167" s="1" t="str">
        <f t="shared" si="252"/>
        <v>Jan</v>
      </c>
      <c r="D16167" t="s">
        <v>11</v>
      </c>
      <c r="E16167" t="s">
        <v>12</v>
      </c>
      <c r="F16167" t="s">
        <v>28</v>
      </c>
      <c r="G16167" t="s">
        <v>14</v>
      </c>
      <c r="H16167">
        <v>3995</v>
      </c>
      <c r="I16167">
        <v>781.57</v>
      </c>
      <c r="J16167">
        <v>1</v>
      </c>
      <c r="K16167" t="s">
        <v>15</v>
      </c>
    </row>
    <row r="16168" spans="1:11" x14ac:dyDescent="0.3">
      <c r="A16168" t="s">
        <v>16210</v>
      </c>
      <c r="B16168" s="1">
        <v>45165</v>
      </c>
      <c r="C16168" s="1" t="str">
        <f t="shared" si="252"/>
        <v>Aug</v>
      </c>
      <c r="D16168" t="s">
        <v>17</v>
      </c>
      <c r="E16168" t="s">
        <v>18</v>
      </c>
      <c r="F16168" t="s">
        <v>23</v>
      </c>
      <c r="G16168" t="s">
        <v>55</v>
      </c>
      <c r="H16168">
        <v>3646</v>
      </c>
      <c r="I16168">
        <v>1028.51</v>
      </c>
      <c r="J16168">
        <v>3</v>
      </c>
      <c r="K16168" t="s">
        <v>36</v>
      </c>
    </row>
    <row r="16169" spans="1:11" x14ac:dyDescent="0.3">
      <c r="A16169" t="s">
        <v>16211</v>
      </c>
      <c r="B16169" s="1">
        <v>45107</v>
      </c>
      <c r="C16169" s="1" t="str">
        <f t="shared" si="252"/>
        <v>Jun</v>
      </c>
      <c r="D16169" t="s">
        <v>47</v>
      </c>
      <c r="E16169" t="s">
        <v>48</v>
      </c>
      <c r="F16169" t="s">
        <v>40</v>
      </c>
      <c r="G16169" t="s">
        <v>24</v>
      </c>
      <c r="H16169">
        <v>461</v>
      </c>
      <c r="I16169">
        <v>99.33</v>
      </c>
      <c r="J16169">
        <v>3</v>
      </c>
      <c r="K16169" t="s">
        <v>15</v>
      </c>
    </row>
    <row r="16170" spans="1:11" x14ac:dyDescent="0.3">
      <c r="A16170" t="s">
        <v>16212</v>
      </c>
      <c r="B16170" s="1">
        <v>45262</v>
      </c>
      <c r="C16170" s="1" t="str">
        <f t="shared" si="252"/>
        <v>Dec</v>
      </c>
      <c r="D16170" t="s">
        <v>34</v>
      </c>
      <c r="E16170" t="s">
        <v>34</v>
      </c>
      <c r="F16170" t="s">
        <v>28</v>
      </c>
      <c r="G16170" t="s">
        <v>55</v>
      </c>
      <c r="H16170">
        <v>2581</v>
      </c>
      <c r="I16170">
        <v>546.32000000000005</v>
      </c>
      <c r="J16170">
        <v>2</v>
      </c>
      <c r="K16170" t="s">
        <v>36</v>
      </c>
    </row>
    <row r="16171" spans="1:11" x14ac:dyDescent="0.3">
      <c r="A16171" t="s">
        <v>16213</v>
      </c>
      <c r="B16171" s="1">
        <v>45149</v>
      </c>
      <c r="C16171" s="1" t="str">
        <f t="shared" si="252"/>
        <v>Aug</v>
      </c>
      <c r="D16171" t="s">
        <v>17</v>
      </c>
      <c r="E16171" t="s">
        <v>18</v>
      </c>
      <c r="F16171" t="s">
        <v>13</v>
      </c>
      <c r="G16171" t="s">
        <v>35</v>
      </c>
      <c r="H16171">
        <v>4547</v>
      </c>
      <c r="I16171">
        <v>493.9</v>
      </c>
      <c r="J16171">
        <v>5</v>
      </c>
      <c r="K16171" t="s">
        <v>20</v>
      </c>
    </row>
    <row r="16172" spans="1:11" x14ac:dyDescent="0.3">
      <c r="A16172" t="s">
        <v>16214</v>
      </c>
      <c r="B16172" s="1">
        <v>45165</v>
      </c>
      <c r="C16172" s="1" t="str">
        <f t="shared" si="252"/>
        <v>Aug</v>
      </c>
      <c r="D16172" t="s">
        <v>34</v>
      </c>
      <c r="E16172" t="s">
        <v>34</v>
      </c>
      <c r="F16172" t="s">
        <v>40</v>
      </c>
      <c r="G16172" t="s">
        <v>14</v>
      </c>
      <c r="H16172">
        <v>2339</v>
      </c>
      <c r="I16172">
        <v>384</v>
      </c>
      <c r="J16172">
        <v>3</v>
      </c>
      <c r="K16172" t="s">
        <v>29</v>
      </c>
    </row>
    <row r="16173" spans="1:11" x14ac:dyDescent="0.3">
      <c r="A16173" t="s">
        <v>16215</v>
      </c>
      <c r="B16173" s="1">
        <v>45403</v>
      </c>
      <c r="C16173" s="1" t="str">
        <f t="shared" si="252"/>
        <v>Apr</v>
      </c>
      <c r="D16173" t="s">
        <v>43</v>
      </c>
      <c r="E16173" t="s">
        <v>44</v>
      </c>
      <c r="F16173" t="s">
        <v>40</v>
      </c>
      <c r="G16173" t="s">
        <v>38</v>
      </c>
      <c r="H16173">
        <v>3997</v>
      </c>
      <c r="I16173">
        <v>857.64</v>
      </c>
      <c r="J16173">
        <v>4</v>
      </c>
      <c r="K16173" t="s">
        <v>20</v>
      </c>
    </row>
    <row r="16174" spans="1:11" x14ac:dyDescent="0.3">
      <c r="A16174" t="s">
        <v>16216</v>
      </c>
      <c r="B16174" s="1">
        <v>45061</v>
      </c>
      <c r="C16174" s="1" t="str">
        <f t="shared" si="252"/>
        <v>May</v>
      </c>
      <c r="D16174" t="s">
        <v>17</v>
      </c>
      <c r="E16174" t="s">
        <v>18</v>
      </c>
      <c r="F16174" t="s">
        <v>28</v>
      </c>
      <c r="G16174" t="s">
        <v>38</v>
      </c>
      <c r="H16174">
        <v>1347</v>
      </c>
      <c r="I16174">
        <v>200.61</v>
      </c>
      <c r="J16174">
        <v>4</v>
      </c>
      <c r="K16174" t="s">
        <v>20</v>
      </c>
    </row>
    <row r="16175" spans="1:11" x14ac:dyDescent="0.3">
      <c r="A16175" t="s">
        <v>16217</v>
      </c>
      <c r="B16175" s="1">
        <v>45248</v>
      </c>
      <c r="C16175" s="1" t="str">
        <f t="shared" si="252"/>
        <v>Nov</v>
      </c>
      <c r="D16175" t="s">
        <v>17</v>
      </c>
      <c r="E16175" t="s">
        <v>18</v>
      </c>
      <c r="F16175" t="s">
        <v>13</v>
      </c>
      <c r="G16175" t="s">
        <v>68</v>
      </c>
      <c r="H16175">
        <v>4971</v>
      </c>
      <c r="I16175">
        <v>1449.93</v>
      </c>
      <c r="J16175">
        <v>1</v>
      </c>
      <c r="K16175" t="s">
        <v>20</v>
      </c>
    </row>
    <row r="16176" spans="1:11" x14ac:dyDescent="0.3">
      <c r="A16176" t="s">
        <v>16218</v>
      </c>
      <c r="B16176" s="1">
        <v>45620</v>
      </c>
      <c r="C16176" s="1" t="str">
        <f t="shared" si="252"/>
        <v>Nov</v>
      </c>
      <c r="D16176" t="s">
        <v>22</v>
      </c>
      <c r="E16176" t="s">
        <v>12</v>
      </c>
      <c r="F16176" t="s">
        <v>28</v>
      </c>
      <c r="G16176" t="s">
        <v>24</v>
      </c>
      <c r="H16176">
        <v>3077</v>
      </c>
      <c r="I16176">
        <v>455.71</v>
      </c>
      <c r="J16176">
        <v>1</v>
      </c>
      <c r="K16176" t="s">
        <v>20</v>
      </c>
    </row>
    <row r="16177" spans="1:11" x14ac:dyDescent="0.3">
      <c r="A16177" t="s">
        <v>16219</v>
      </c>
      <c r="B16177" s="1">
        <v>45192</v>
      </c>
      <c r="C16177" s="1" t="str">
        <f t="shared" si="252"/>
        <v>Sep</v>
      </c>
      <c r="D16177" t="s">
        <v>11</v>
      </c>
      <c r="E16177" t="s">
        <v>12</v>
      </c>
      <c r="F16177" t="s">
        <v>28</v>
      </c>
      <c r="G16177" t="s">
        <v>19</v>
      </c>
      <c r="H16177">
        <v>4828</v>
      </c>
      <c r="I16177">
        <v>1080.0899999999999</v>
      </c>
      <c r="J16177">
        <v>3</v>
      </c>
      <c r="K16177" t="s">
        <v>36</v>
      </c>
    </row>
    <row r="16178" spans="1:11" x14ac:dyDescent="0.3">
      <c r="A16178" t="s">
        <v>16220</v>
      </c>
      <c r="B16178" s="1">
        <v>45087</v>
      </c>
      <c r="C16178" s="1" t="str">
        <f t="shared" si="252"/>
        <v>Jun</v>
      </c>
      <c r="D16178" t="s">
        <v>26</v>
      </c>
      <c r="E16178" t="s">
        <v>27</v>
      </c>
      <c r="F16178" t="s">
        <v>23</v>
      </c>
      <c r="G16178" t="s">
        <v>35</v>
      </c>
      <c r="H16178">
        <v>1651</v>
      </c>
      <c r="I16178">
        <v>99.33</v>
      </c>
      <c r="J16178">
        <v>3</v>
      </c>
      <c r="K16178" t="s">
        <v>20</v>
      </c>
    </row>
    <row r="16179" spans="1:11" x14ac:dyDescent="0.3">
      <c r="A16179" t="s">
        <v>16221</v>
      </c>
      <c r="B16179" s="1">
        <v>45081</v>
      </c>
      <c r="C16179" s="1" t="str">
        <f t="shared" si="252"/>
        <v>Jun</v>
      </c>
      <c r="D16179" t="s">
        <v>11</v>
      </c>
      <c r="E16179" t="s">
        <v>12</v>
      </c>
      <c r="F16179" t="s">
        <v>28</v>
      </c>
      <c r="G16179" t="s">
        <v>24</v>
      </c>
      <c r="H16179">
        <v>3522</v>
      </c>
      <c r="I16179">
        <v>447.93</v>
      </c>
      <c r="J16179">
        <v>4</v>
      </c>
      <c r="K16179" t="s">
        <v>15</v>
      </c>
    </row>
    <row r="16180" spans="1:11" x14ac:dyDescent="0.3">
      <c r="A16180" t="s">
        <v>16222</v>
      </c>
      <c r="B16180" s="1">
        <v>45474</v>
      </c>
      <c r="C16180" s="1" t="str">
        <f t="shared" si="252"/>
        <v>Jul</v>
      </c>
      <c r="D16180" t="s">
        <v>34</v>
      </c>
      <c r="E16180" t="s">
        <v>34</v>
      </c>
      <c r="F16180" t="s">
        <v>23</v>
      </c>
      <c r="G16180" t="s">
        <v>14</v>
      </c>
      <c r="H16180">
        <v>4182</v>
      </c>
      <c r="I16180">
        <v>1254</v>
      </c>
      <c r="J16180">
        <v>3</v>
      </c>
      <c r="K16180" t="s">
        <v>29</v>
      </c>
    </row>
    <row r="16181" spans="1:11" x14ac:dyDescent="0.3">
      <c r="A16181" t="s">
        <v>16223</v>
      </c>
      <c r="B16181" s="1">
        <v>45115</v>
      </c>
      <c r="C16181" s="1" t="str">
        <f t="shared" si="252"/>
        <v>Jul</v>
      </c>
      <c r="D16181" t="s">
        <v>47</v>
      </c>
      <c r="E16181" t="s">
        <v>48</v>
      </c>
      <c r="F16181" t="s">
        <v>23</v>
      </c>
      <c r="G16181" t="s">
        <v>68</v>
      </c>
      <c r="H16181">
        <v>338</v>
      </c>
      <c r="I16181">
        <v>54.08</v>
      </c>
      <c r="J16181">
        <v>5</v>
      </c>
      <c r="K16181" t="s">
        <v>36</v>
      </c>
    </row>
    <row r="16182" spans="1:11" x14ac:dyDescent="0.3">
      <c r="A16182" t="s">
        <v>16224</v>
      </c>
      <c r="B16182" s="1">
        <v>45032</v>
      </c>
      <c r="C16182" s="1" t="str">
        <f t="shared" si="252"/>
        <v>Apr</v>
      </c>
      <c r="D16182" t="s">
        <v>47</v>
      </c>
      <c r="E16182" t="s">
        <v>48</v>
      </c>
      <c r="F16182" t="s">
        <v>23</v>
      </c>
      <c r="G16182" t="s">
        <v>35</v>
      </c>
      <c r="H16182">
        <v>2741</v>
      </c>
      <c r="I16182">
        <v>364.54</v>
      </c>
      <c r="J16182">
        <v>1</v>
      </c>
      <c r="K16182" t="s">
        <v>29</v>
      </c>
    </row>
    <row r="16183" spans="1:11" x14ac:dyDescent="0.3">
      <c r="A16183" t="s">
        <v>16225</v>
      </c>
      <c r="B16183" s="1">
        <v>45117</v>
      </c>
      <c r="C16183" s="1" t="str">
        <f t="shared" si="252"/>
        <v>Jul</v>
      </c>
      <c r="D16183" t="s">
        <v>22</v>
      </c>
      <c r="E16183" t="s">
        <v>12</v>
      </c>
      <c r="F16183" t="s">
        <v>28</v>
      </c>
      <c r="G16183" t="s">
        <v>38</v>
      </c>
      <c r="H16183">
        <v>2790</v>
      </c>
      <c r="I16183">
        <v>536.96</v>
      </c>
      <c r="J16183">
        <v>4</v>
      </c>
      <c r="K16183" t="s">
        <v>15</v>
      </c>
    </row>
    <row r="16184" spans="1:11" x14ac:dyDescent="0.3">
      <c r="A16184" t="s">
        <v>16226</v>
      </c>
      <c r="B16184" s="1">
        <v>45455</v>
      </c>
      <c r="C16184" s="1" t="str">
        <f t="shared" si="252"/>
        <v>Jun</v>
      </c>
      <c r="D16184" t="s">
        <v>11</v>
      </c>
      <c r="E16184" t="s">
        <v>12</v>
      </c>
      <c r="F16184" t="s">
        <v>13</v>
      </c>
      <c r="G16184" t="s">
        <v>19</v>
      </c>
      <c r="H16184">
        <v>4505</v>
      </c>
      <c r="I16184">
        <v>1229.01</v>
      </c>
      <c r="J16184">
        <v>5</v>
      </c>
      <c r="K16184" t="s">
        <v>36</v>
      </c>
    </row>
    <row r="16185" spans="1:11" x14ac:dyDescent="0.3">
      <c r="A16185" t="s">
        <v>16227</v>
      </c>
      <c r="B16185" s="1">
        <v>45549</v>
      </c>
      <c r="C16185" s="1" t="str">
        <f t="shared" si="252"/>
        <v>Sep</v>
      </c>
      <c r="D16185" t="s">
        <v>31</v>
      </c>
      <c r="E16185" t="s">
        <v>32</v>
      </c>
      <c r="F16185" t="s">
        <v>40</v>
      </c>
      <c r="G16185" t="s">
        <v>24</v>
      </c>
      <c r="H16185">
        <v>3775</v>
      </c>
      <c r="I16185">
        <v>415.86</v>
      </c>
      <c r="J16185">
        <v>1</v>
      </c>
      <c r="K16185" t="s">
        <v>36</v>
      </c>
    </row>
    <row r="16186" spans="1:11" x14ac:dyDescent="0.3">
      <c r="A16186" t="s">
        <v>16228</v>
      </c>
      <c r="B16186" s="1">
        <v>45155</v>
      </c>
      <c r="C16186" s="1" t="str">
        <f t="shared" si="252"/>
        <v>Aug</v>
      </c>
      <c r="D16186" t="s">
        <v>43</v>
      </c>
      <c r="E16186" t="s">
        <v>44</v>
      </c>
      <c r="F16186" t="s">
        <v>40</v>
      </c>
      <c r="G16186" t="s">
        <v>35</v>
      </c>
      <c r="H16186">
        <v>4791</v>
      </c>
      <c r="I16186">
        <v>356.18</v>
      </c>
      <c r="J16186">
        <v>4</v>
      </c>
      <c r="K16186" t="s">
        <v>20</v>
      </c>
    </row>
    <row r="16187" spans="1:11" x14ac:dyDescent="0.3">
      <c r="A16187" t="s">
        <v>16229</v>
      </c>
      <c r="B16187" s="1">
        <v>45157</v>
      </c>
      <c r="C16187" s="1" t="str">
        <f t="shared" si="252"/>
        <v>Aug</v>
      </c>
      <c r="D16187" t="s">
        <v>11</v>
      </c>
      <c r="E16187" t="s">
        <v>12</v>
      </c>
      <c r="F16187" t="s">
        <v>40</v>
      </c>
      <c r="G16187" t="s">
        <v>55</v>
      </c>
      <c r="H16187">
        <v>2535</v>
      </c>
      <c r="I16187">
        <v>258.29000000000002</v>
      </c>
      <c r="J16187">
        <v>2</v>
      </c>
      <c r="K16187" t="s">
        <v>29</v>
      </c>
    </row>
    <row r="16188" spans="1:11" x14ac:dyDescent="0.3">
      <c r="A16188" t="s">
        <v>16230</v>
      </c>
      <c r="B16188" s="1">
        <v>45218</v>
      </c>
      <c r="C16188" s="1" t="str">
        <f t="shared" si="252"/>
        <v>Oct</v>
      </c>
      <c r="D16188" t="s">
        <v>34</v>
      </c>
      <c r="E16188" t="s">
        <v>34</v>
      </c>
      <c r="F16188" t="s">
        <v>13</v>
      </c>
      <c r="G16188" t="s">
        <v>19</v>
      </c>
      <c r="H16188">
        <v>4106</v>
      </c>
      <c r="I16188">
        <v>877.48</v>
      </c>
      <c r="J16188">
        <v>1</v>
      </c>
      <c r="K16188" t="s">
        <v>15</v>
      </c>
    </row>
    <row r="16189" spans="1:11" x14ac:dyDescent="0.3">
      <c r="A16189" t="s">
        <v>16231</v>
      </c>
      <c r="B16189" s="1">
        <v>45455</v>
      </c>
      <c r="C16189" s="1" t="str">
        <f t="shared" si="252"/>
        <v>Jun</v>
      </c>
      <c r="D16189" t="s">
        <v>50</v>
      </c>
      <c r="E16189" t="s">
        <v>51</v>
      </c>
      <c r="F16189" t="s">
        <v>23</v>
      </c>
      <c r="G16189" t="s">
        <v>68</v>
      </c>
      <c r="H16189">
        <v>4304</v>
      </c>
      <c r="I16189">
        <v>816.56</v>
      </c>
      <c r="J16189">
        <v>5</v>
      </c>
      <c r="K16189" t="s">
        <v>36</v>
      </c>
    </row>
    <row r="16190" spans="1:11" x14ac:dyDescent="0.3">
      <c r="A16190" t="s">
        <v>16232</v>
      </c>
      <c r="B16190" s="1">
        <v>45472</v>
      </c>
      <c r="C16190" s="1" t="str">
        <f t="shared" si="252"/>
        <v>Jun</v>
      </c>
      <c r="D16190" t="s">
        <v>26</v>
      </c>
      <c r="E16190" t="s">
        <v>27</v>
      </c>
      <c r="F16190" t="s">
        <v>28</v>
      </c>
      <c r="G16190" t="s">
        <v>55</v>
      </c>
      <c r="H16190">
        <v>366</v>
      </c>
      <c r="I16190">
        <v>53.88</v>
      </c>
      <c r="J16190">
        <v>4</v>
      </c>
      <c r="K16190" t="s">
        <v>20</v>
      </c>
    </row>
    <row r="16191" spans="1:11" x14ac:dyDescent="0.3">
      <c r="A16191" t="s">
        <v>16233</v>
      </c>
      <c r="B16191" s="1">
        <v>45562</v>
      </c>
      <c r="C16191" s="1" t="str">
        <f t="shared" si="252"/>
        <v>Sep</v>
      </c>
      <c r="D16191" t="s">
        <v>86</v>
      </c>
      <c r="E16191" t="s">
        <v>87</v>
      </c>
      <c r="F16191" t="s">
        <v>23</v>
      </c>
      <c r="G16191" t="s">
        <v>24</v>
      </c>
      <c r="H16191">
        <v>3525</v>
      </c>
      <c r="I16191">
        <v>797.61</v>
      </c>
      <c r="J16191">
        <v>1</v>
      </c>
      <c r="K16191" t="s">
        <v>20</v>
      </c>
    </row>
    <row r="16192" spans="1:11" x14ac:dyDescent="0.3">
      <c r="A16192" t="s">
        <v>16234</v>
      </c>
      <c r="B16192" s="1">
        <v>45582</v>
      </c>
      <c r="C16192" s="1" t="str">
        <f t="shared" si="252"/>
        <v>Oct</v>
      </c>
      <c r="D16192" t="s">
        <v>22</v>
      </c>
      <c r="E16192" t="s">
        <v>12</v>
      </c>
      <c r="F16192" t="s">
        <v>28</v>
      </c>
      <c r="G16192" t="s">
        <v>24</v>
      </c>
      <c r="H16192">
        <v>3453</v>
      </c>
      <c r="I16192">
        <v>242.01</v>
      </c>
      <c r="J16192">
        <v>5</v>
      </c>
      <c r="K16192" t="s">
        <v>20</v>
      </c>
    </row>
    <row r="16193" spans="1:11" x14ac:dyDescent="0.3">
      <c r="A16193" t="s">
        <v>16235</v>
      </c>
      <c r="B16193" s="1">
        <v>45169</v>
      </c>
      <c r="C16193" s="1" t="str">
        <f t="shared" si="252"/>
        <v>Aug</v>
      </c>
      <c r="D16193" t="s">
        <v>22</v>
      </c>
      <c r="E16193" t="s">
        <v>12</v>
      </c>
      <c r="F16193" t="s">
        <v>40</v>
      </c>
      <c r="G16193" t="s">
        <v>68</v>
      </c>
      <c r="H16193">
        <v>4810</v>
      </c>
      <c r="I16193">
        <v>986.47</v>
      </c>
      <c r="J16193">
        <v>4</v>
      </c>
      <c r="K16193" t="s">
        <v>15</v>
      </c>
    </row>
    <row r="16194" spans="1:11" x14ac:dyDescent="0.3">
      <c r="A16194" t="s">
        <v>16236</v>
      </c>
      <c r="B16194" s="1">
        <v>45054</v>
      </c>
      <c r="C16194" s="1" t="str">
        <f t="shared" ref="C16194:C16257" si="253">TEXT(B16194,"mmm")</f>
        <v>May</v>
      </c>
      <c r="D16194" t="s">
        <v>86</v>
      </c>
      <c r="E16194" t="s">
        <v>87</v>
      </c>
      <c r="F16194" t="s">
        <v>40</v>
      </c>
      <c r="G16194" t="s">
        <v>68</v>
      </c>
      <c r="H16194">
        <v>2321</v>
      </c>
      <c r="I16194">
        <v>187.75</v>
      </c>
      <c r="J16194">
        <v>1</v>
      </c>
      <c r="K16194" t="s">
        <v>15</v>
      </c>
    </row>
    <row r="16195" spans="1:11" x14ac:dyDescent="0.3">
      <c r="A16195" t="s">
        <v>16237</v>
      </c>
      <c r="B16195" s="1">
        <v>44986</v>
      </c>
      <c r="C16195" s="1" t="str">
        <f t="shared" si="253"/>
        <v>Mar</v>
      </c>
      <c r="D16195" t="s">
        <v>11</v>
      </c>
      <c r="E16195" t="s">
        <v>12</v>
      </c>
      <c r="F16195" t="s">
        <v>40</v>
      </c>
      <c r="G16195" t="s">
        <v>68</v>
      </c>
      <c r="H16195">
        <v>1405</v>
      </c>
      <c r="I16195">
        <v>319.89</v>
      </c>
      <c r="J16195">
        <v>3</v>
      </c>
      <c r="K16195" t="s">
        <v>36</v>
      </c>
    </row>
    <row r="16196" spans="1:11" x14ac:dyDescent="0.3">
      <c r="A16196" t="s">
        <v>16238</v>
      </c>
      <c r="B16196" s="1">
        <v>45471</v>
      </c>
      <c r="C16196" s="1" t="str">
        <f t="shared" si="253"/>
        <v>Jun</v>
      </c>
      <c r="D16196" t="s">
        <v>43</v>
      </c>
      <c r="E16196" t="s">
        <v>44</v>
      </c>
      <c r="F16196" t="s">
        <v>40</v>
      </c>
      <c r="G16196" t="s">
        <v>14</v>
      </c>
      <c r="H16196">
        <v>437</v>
      </c>
      <c r="I16196">
        <v>124.24</v>
      </c>
      <c r="J16196">
        <v>4</v>
      </c>
      <c r="K16196" t="s">
        <v>29</v>
      </c>
    </row>
    <row r="16197" spans="1:11" x14ac:dyDescent="0.3">
      <c r="A16197" t="s">
        <v>16239</v>
      </c>
      <c r="B16197" s="1">
        <v>44964</v>
      </c>
      <c r="C16197" s="1" t="str">
        <f t="shared" si="253"/>
        <v>Feb</v>
      </c>
      <c r="D16197" t="s">
        <v>86</v>
      </c>
      <c r="E16197" t="s">
        <v>87</v>
      </c>
      <c r="F16197" t="s">
        <v>23</v>
      </c>
      <c r="G16197" t="s">
        <v>55</v>
      </c>
      <c r="H16197">
        <v>3166</v>
      </c>
      <c r="I16197">
        <v>894.22</v>
      </c>
      <c r="J16197">
        <v>3</v>
      </c>
      <c r="K16197" t="s">
        <v>15</v>
      </c>
    </row>
    <row r="16198" spans="1:11" x14ac:dyDescent="0.3">
      <c r="A16198" t="s">
        <v>16240</v>
      </c>
      <c r="B16198" s="1">
        <v>45173</v>
      </c>
      <c r="C16198" s="1" t="str">
        <f t="shared" si="253"/>
        <v>Sep</v>
      </c>
      <c r="D16198" t="s">
        <v>11</v>
      </c>
      <c r="E16198" t="s">
        <v>12</v>
      </c>
      <c r="F16198" t="s">
        <v>13</v>
      </c>
      <c r="G16198" t="s">
        <v>19</v>
      </c>
      <c r="H16198">
        <v>1496</v>
      </c>
      <c r="I16198">
        <v>146.78</v>
      </c>
      <c r="J16198">
        <v>1</v>
      </c>
      <c r="K16198" t="s">
        <v>29</v>
      </c>
    </row>
    <row r="16199" spans="1:11" x14ac:dyDescent="0.3">
      <c r="A16199" t="s">
        <v>16241</v>
      </c>
      <c r="B16199" s="1">
        <v>45209</v>
      </c>
      <c r="C16199" s="1" t="str">
        <f t="shared" si="253"/>
        <v>Oct</v>
      </c>
      <c r="D16199" t="s">
        <v>11</v>
      </c>
      <c r="E16199" t="s">
        <v>12</v>
      </c>
      <c r="F16199" t="s">
        <v>40</v>
      </c>
      <c r="G16199" t="s">
        <v>24</v>
      </c>
      <c r="H16199">
        <v>3922</v>
      </c>
      <c r="I16199">
        <v>590.45000000000005</v>
      </c>
      <c r="J16199">
        <v>1</v>
      </c>
      <c r="K16199" t="s">
        <v>15</v>
      </c>
    </row>
    <row r="16200" spans="1:11" x14ac:dyDescent="0.3">
      <c r="A16200" t="s">
        <v>16242</v>
      </c>
      <c r="B16200" s="1">
        <v>45013</v>
      </c>
      <c r="C16200" s="1" t="str">
        <f t="shared" si="253"/>
        <v>Mar</v>
      </c>
      <c r="D16200" t="s">
        <v>43</v>
      </c>
      <c r="E16200" t="s">
        <v>44</v>
      </c>
      <c r="F16200" t="s">
        <v>40</v>
      </c>
      <c r="G16200" t="s">
        <v>53</v>
      </c>
      <c r="H16200">
        <v>3659</v>
      </c>
      <c r="I16200">
        <v>354.1</v>
      </c>
      <c r="J16200">
        <v>3</v>
      </c>
      <c r="K16200" t="s">
        <v>29</v>
      </c>
    </row>
    <row r="16201" spans="1:11" x14ac:dyDescent="0.3">
      <c r="A16201" t="s">
        <v>16243</v>
      </c>
      <c r="B16201" s="1">
        <v>45151</v>
      </c>
      <c r="C16201" s="1" t="str">
        <f t="shared" si="253"/>
        <v>Aug</v>
      </c>
      <c r="D16201" t="s">
        <v>34</v>
      </c>
      <c r="E16201" t="s">
        <v>34</v>
      </c>
      <c r="F16201" t="s">
        <v>23</v>
      </c>
      <c r="G16201" t="s">
        <v>14</v>
      </c>
      <c r="H16201">
        <v>934</v>
      </c>
      <c r="I16201">
        <v>161.9</v>
      </c>
      <c r="J16201">
        <v>1</v>
      </c>
      <c r="K16201" t="s">
        <v>20</v>
      </c>
    </row>
    <row r="16202" spans="1:11" x14ac:dyDescent="0.3">
      <c r="A16202" t="s">
        <v>16244</v>
      </c>
      <c r="B16202" s="1">
        <v>45477</v>
      </c>
      <c r="C16202" s="1" t="str">
        <f t="shared" si="253"/>
        <v>Jul</v>
      </c>
      <c r="D16202" t="s">
        <v>26</v>
      </c>
      <c r="E16202" t="s">
        <v>27</v>
      </c>
      <c r="F16202" t="s">
        <v>13</v>
      </c>
      <c r="G16202" t="s">
        <v>38</v>
      </c>
      <c r="H16202">
        <v>2795</v>
      </c>
      <c r="I16202">
        <v>310.32</v>
      </c>
      <c r="J16202">
        <v>5</v>
      </c>
      <c r="K16202" t="s">
        <v>29</v>
      </c>
    </row>
    <row r="16203" spans="1:11" x14ac:dyDescent="0.3">
      <c r="A16203" t="s">
        <v>16245</v>
      </c>
      <c r="B16203" s="1">
        <v>45516</v>
      </c>
      <c r="C16203" s="1" t="str">
        <f t="shared" si="253"/>
        <v>Aug</v>
      </c>
      <c r="D16203" t="s">
        <v>50</v>
      </c>
      <c r="E16203" t="s">
        <v>51</v>
      </c>
      <c r="F16203" t="s">
        <v>28</v>
      </c>
      <c r="G16203" t="s">
        <v>19</v>
      </c>
      <c r="H16203">
        <v>4992</v>
      </c>
      <c r="I16203">
        <v>1214.32</v>
      </c>
      <c r="J16203">
        <v>5</v>
      </c>
      <c r="K16203" t="s">
        <v>36</v>
      </c>
    </row>
    <row r="16204" spans="1:11" x14ac:dyDescent="0.3">
      <c r="A16204" t="s">
        <v>16246</v>
      </c>
      <c r="B16204" s="1">
        <v>45344</v>
      </c>
      <c r="C16204" s="1" t="str">
        <f t="shared" si="253"/>
        <v>Feb</v>
      </c>
      <c r="D16204" t="s">
        <v>17</v>
      </c>
      <c r="E16204" t="s">
        <v>18</v>
      </c>
      <c r="F16204" t="s">
        <v>40</v>
      </c>
      <c r="G16204" t="s">
        <v>19</v>
      </c>
      <c r="H16204">
        <v>1014</v>
      </c>
      <c r="I16204">
        <v>191.15</v>
      </c>
      <c r="J16204">
        <v>4</v>
      </c>
      <c r="K16204" t="s">
        <v>15</v>
      </c>
    </row>
    <row r="16205" spans="1:11" x14ac:dyDescent="0.3">
      <c r="A16205" t="s">
        <v>16247</v>
      </c>
      <c r="B16205" s="1">
        <v>45118</v>
      </c>
      <c r="C16205" s="1" t="str">
        <f t="shared" si="253"/>
        <v>Jul</v>
      </c>
      <c r="D16205" t="s">
        <v>47</v>
      </c>
      <c r="E16205" t="s">
        <v>48</v>
      </c>
      <c r="F16205" t="s">
        <v>40</v>
      </c>
      <c r="G16205" t="s">
        <v>53</v>
      </c>
      <c r="H16205">
        <v>1305</v>
      </c>
      <c r="I16205">
        <v>223.84</v>
      </c>
      <c r="J16205">
        <v>5</v>
      </c>
      <c r="K16205" t="s">
        <v>36</v>
      </c>
    </row>
    <row r="16206" spans="1:11" x14ac:dyDescent="0.3">
      <c r="A16206" t="s">
        <v>16248</v>
      </c>
      <c r="B16206" s="1">
        <v>45615</v>
      </c>
      <c r="C16206" s="1" t="str">
        <f t="shared" si="253"/>
        <v>Nov</v>
      </c>
      <c r="D16206" t="s">
        <v>11</v>
      </c>
      <c r="E16206" t="s">
        <v>12</v>
      </c>
      <c r="F16206" t="s">
        <v>28</v>
      </c>
      <c r="G16206" t="s">
        <v>19</v>
      </c>
      <c r="H16206">
        <v>4433</v>
      </c>
      <c r="I16206">
        <v>293.39999999999998</v>
      </c>
      <c r="J16206">
        <v>2</v>
      </c>
      <c r="K16206" t="s">
        <v>20</v>
      </c>
    </row>
    <row r="16207" spans="1:11" x14ac:dyDescent="0.3">
      <c r="A16207" t="s">
        <v>16249</v>
      </c>
      <c r="B16207" s="1">
        <v>45030</v>
      </c>
      <c r="C16207" s="1" t="str">
        <f t="shared" si="253"/>
        <v>Apr</v>
      </c>
      <c r="D16207" t="s">
        <v>11</v>
      </c>
      <c r="E16207" t="s">
        <v>12</v>
      </c>
      <c r="F16207" t="s">
        <v>23</v>
      </c>
      <c r="G16207" t="s">
        <v>38</v>
      </c>
      <c r="H16207">
        <v>2354</v>
      </c>
      <c r="I16207">
        <v>545.23</v>
      </c>
      <c r="J16207">
        <v>3</v>
      </c>
      <c r="K16207" t="s">
        <v>36</v>
      </c>
    </row>
    <row r="16208" spans="1:11" x14ac:dyDescent="0.3">
      <c r="A16208" t="s">
        <v>16250</v>
      </c>
      <c r="B16208" s="1">
        <v>45161</v>
      </c>
      <c r="C16208" s="1" t="str">
        <f t="shared" si="253"/>
        <v>Aug</v>
      </c>
      <c r="D16208" t="s">
        <v>22</v>
      </c>
      <c r="E16208" t="s">
        <v>12</v>
      </c>
      <c r="F16208" t="s">
        <v>13</v>
      </c>
      <c r="G16208" t="s">
        <v>53</v>
      </c>
      <c r="H16208">
        <v>4423</v>
      </c>
      <c r="I16208">
        <v>493.64</v>
      </c>
      <c r="J16208">
        <v>4</v>
      </c>
      <c r="K16208" t="s">
        <v>20</v>
      </c>
    </row>
    <row r="16209" spans="1:11" x14ac:dyDescent="0.3">
      <c r="A16209" t="s">
        <v>16251</v>
      </c>
      <c r="B16209" s="1">
        <v>45385</v>
      </c>
      <c r="C16209" s="1" t="str">
        <f t="shared" si="253"/>
        <v>Apr</v>
      </c>
      <c r="D16209" t="s">
        <v>22</v>
      </c>
      <c r="E16209" t="s">
        <v>12</v>
      </c>
      <c r="F16209" t="s">
        <v>40</v>
      </c>
      <c r="G16209" t="s">
        <v>19</v>
      </c>
      <c r="H16209">
        <v>4772</v>
      </c>
      <c r="I16209">
        <v>1022.51</v>
      </c>
      <c r="J16209">
        <v>5</v>
      </c>
      <c r="K16209" t="s">
        <v>36</v>
      </c>
    </row>
    <row r="16210" spans="1:11" x14ac:dyDescent="0.3">
      <c r="A16210" t="s">
        <v>16252</v>
      </c>
      <c r="B16210" s="1">
        <v>45558</v>
      </c>
      <c r="C16210" s="1" t="str">
        <f t="shared" si="253"/>
        <v>Sep</v>
      </c>
      <c r="D16210" t="s">
        <v>43</v>
      </c>
      <c r="E16210" t="s">
        <v>44</v>
      </c>
      <c r="F16210" t="s">
        <v>40</v>
      </c>
      <c r="G16210" t="s">
        <v>24</v>
      </c>
      <c r="H16210">
        <v>2477</v>
      </c>
      <c r="I16210">
        <v>650.08000000000004</v>
      </c>
      <c r="J16210">
        <v>5</v>
      </c>
      <c r="K16210" t="s">
        <v>15</v>
      </c>
    </row>
    <row r="16211" spans="1:11" x14ac:dyDescent="0.3">
      <c r="A16211" t="s">
        <v>16253</v>
      </c>
      <c r="B16211" s="1">
        <v>45510</v>
      </c>
      <c r="C16211" s="1" t="str">
        <f t="shared" si="253"/>
        <v>Aug</v>
      </c>
      <c r="D16211" t="s">
        <v>26</v>
      </c>
      <c r="E16211" t="s">
        <v>27</v>
      </c>
      <c r="F16211" t="s">
        <v>28</v>
      </c>
      <c r="G16211" t="s">
        <v>53</v>
      </c>
      <c r="H16211">
        <v>4101</v>
      </c>
      <c r="I16211">
        <v>1027.81</v>
      </c>
      <c r="J16211">
        <v>3</v>
      </c>
      <c r="K16211" t="s">
        <v>29</v>
      </c>
    </row>
    <row r="16212" spans="1:11" x14ac:dyDescent="0.3">
      <c r="A16212" t="s">
        <v>16254</v>
      </c>
      <c r="B16212" s="1">
        <v>45325</v>
      </c>
      <c r="C16212" s="1" t="str">
        <f t="shared" si="253"/>
        <v>Feb</v>
      </c>
      <c r="D16212" t="s">
        <v>22</v>
      </c>
      <c r="E16212" t="s">
        <v>12</v>
      </c>
      <c r="F16212" t="s">
        <v>28</v>
      </c>
      <c r="G16212" t="s">
        <v>55</v>
      </c>
      <c r="H16212">
        <v>1058</v>
      </c>
      <c r="I16212">
        <v>313.74</v>
      </c>
      <c r="J16212">
        <v>1</v>
      </c>
      <c r="K16212" t="s">
        <v>29</v>
      </c>
    </row>
    <row r="16213" spans="1:11" x14ac:dyDescent="0.3">
      <c r="A16213" t="s">
        <v>16255</v>
      </c>
      <c r="B16213" s="1">
        <v>45491</v>
      </c>
      <c r="C16213" s="1" t="str">
        <f t="shared" si="253"/>
        <v>Jul</v>
      </c>
      <c r="D16213" t="s">
        <v>11</v>
      </c>
      <c r="E16213" t="s">
        <v>12</v>
      </c>
      <c r="F16213" t="s">
        <v>23</v>
      </c>
      <c r="G16213" t="s">
        <v>19</v>
      </c>
      <c r="H16213">
        <v>4280</v>
      </c>
      <c r="I16213">
        <v>477.6</v>
      </c>
      <c r="J16213">
        <v>5</v>
      </c>
      <c r="K16213" t="s">
        <v>36</v>
      </c>
    </row>
    <row r="16214" spans="1:11" x14ac:dyDescent="0.3">
      <c r="A16214" t="s">
        <v>16256</v>
      </c>
      <c r="B16214" s="1">
        <v>45160</v>
      </c>
      <c r="C16214" s="1" t="str">
        <f t="shared" si="253"/>
        <v>Aug</v>
      </c>
      <c r="D16214" t="s">
        <v>86</v>
      </c>
      <c r="E16214" t="s">
        <v>87</v>
      </c>
      <c r="F16214" t="s">
        <v>28</v>
      </c>
      <c r="G16214" t="s">
        <v>35</v>
      </c>
      <c r="H16214">
        <v>3423</v>
      </c>
      <c r="I16214">
        <v>351.99</v>
      </c>
      <c r="J16214">
        <v>4</v>
      </c>
      <c r="K16214" t="s">
        <v>20</v>
      </c>
    </row>
    <row r="16215" spans="1:11" x14ac:dyDescent="0.3">
      <c r="A16215" t="s">
        <v>16257</v>
      </c>
      <c r="B16215" s="1">
        <v>45590</v>
      </c>
      <c r="C16215" s="1" t="str">
        <f t="shared" si="253"/>
        <v>Oct</v>
      </c>
      <c r="D16215" t="s">
        <v>34</v>
      </c>
      <c r="E16215" t="s">
        <v>34</v>
      </c>
      <c r="F16215" t="s">
        <v>40</v>
      </c>
      <c r="G16215" t="s">
        <v>53</v>
      </c>
      <c r="H16215">
        <v>500</v>
      </c>
      <c r="I16215">
        <v>99.39</v>
      </c>
      <c r="J16215">
        <v>2</v>
      </c>
      <c r="K16215" t="s">
        <v>20</v>
      </c>
    </row>
    <row r="16216" spans="1:11" x14ac:dyDescent="0.3">
      <c r="A16216" t="s">
        <v>16258</v>
      </c>
      <c r="B16216" s="1">
        <v>45037</v>
      </c>
      <c r="C16216" s="1" t="str">
        <f t="shared" si="253"/>
        <v>Apr</v>
      </c>
      <c r="D16216" t="s">
        <v>22</v>
      </c>
      <c r="E16216" t="s">
        <v>12</v>
      </c>
      <c r="F16216" t="s">
        <v>23</v>
      </c>
      <c r="G16216" t="s">
        <v>53</v>
      </c>
      <c r="H16216">
        <v>2429</v>
      </c>
      <c r="I16216">
        <v>205.5</v>
      </c>
      <c r="J16216">
        <v>4</v>
      </c>
      <c r="K16216" t="s">
        <v>20</v>
      </c>
    </row>
    <row r="16217" spans="1:11" x14ac:dyDescent="0.3">
      <c r="A16217" t="s">
        <v>16259</v>
      </c>
      <c r="B16217" s="1">
        <v>44943</v>
      </c>
      <c r="C16217" s="1" t="str">
        <f t="shared" si="253"/>
        <v>Jan</v>
      </c>
      <c r="D16217" t="s">
        <v>26</v>
      </c>
      <c r="E16217" t="s">
        <v>27</v>
      </c>
      <c r="F16217" t="s">
        <v>13</v>
      </c>
      <c r="G16217" t="s">
        <v>55</v>
      </c>
      <c r="H16217">
        <v>257</v>
      </c>
      <c r="I16217">
        <v>42.5</v>
      </c>
      <c r="J16217">
        <v>2</v>
      </c>
      <c r="K16217" t="s">
        <v>36</v>
      </c>
    </row>
    <row r="16218" spans="1:11" x14ac:dyDescent="0.3">
      <c r="A16218" t="s">
        <v>16260</v>
      </c>
      <c r="B16218" s="1">
        <v>45128</v>
      </c>
      <c r="C16218" s="1" t="str">
        <f t="shared" si="253"/>
        <v>Jul</v>
      </c>
      <c r="D16218" t="s">
        <v>22</v>
      </c>
      <c r="E16218" t="s">
        <v>12</v>
      </c>
      <c r="F16218" t="s">
        <v>40</v>
      </c>
      <c r="G16218" t="s">
        <v>68</v>
      </c>
      <c r="H16218">
        <v>1183</v>
      </c>
      <c r="I16218">
        <v>151.69</v>
      </c>
      <c r="J16218">
        <v>4</v>
      </c>
      <c r="K16218" t="s">
        <v>36</v>
      </c>
    </row>
    <row r="16219" spans="1:11" x14ac:dyDescent="0.3">
      <c r="A16219" t="s">
        <v>16261</v>
      </c>
      <c r="B16219" s="1">
        <v>45004</v>
      </c>
      <c r="C16219" s="1" t="str">
        <f t="shared" si="253"/>
        <v>Mar</v>
      </c>
      <c r="D16219" t="s">
        <v>26</v>
      </c>
      <c r="E16219" t="s">
        <v>27</v>
      </c>
      <c r="F16219" t="s">
        <v>13</v>
      </c>
      <c r="G16219" t="s">
        <v>19</v>
      </c>
      <c r="H16219">
        <v>4141</v>
      </c>
      <c r="I16219">
        <v>736.93</v>
      </c>
      <c r="J16219">
        <v>5</v>
      </c>
      <c r="K16219" t="s">
        <v>20</v>
      </c>
    </row>
    <row r="16220" spans="1:11" x14ac:dyDescent="0.3">
      <c r="A16220" t="s">
        <v>16262</v>
      </c>
      <c r="B16220" s="1">
        <v>45459</v>
      </c>
      <c r="C16220" s="1" t="str">
        <f t="shared" si="253"/>
        <v>Jun</v>
      </c>
      <c r="D16220" t="s">
        <v>43</v>
      </c>
      <c r="E16220" t="s">
        <v>44</v>
      </c>
      <c r="F16220" t="s">
        <v>13</v>
      </c>
      <c r="G16220" t="s">
        <v>53</v>
      </c>
      <c r="H16220">
        <v>1866</v>
      </c>
      <c r="I16220">
        <v>496.26</v>
      </c>
      <c r="J16220">
        <v>5</v>
      </c>
      <c r="K16220" t="s">
        <v>15</v>
      </c>
    </row>
    <row r="16221" spans="1:11" x14ac:dyDescent="0.3">
      <c r="A16221" t="s">
        <v>16263</v>
      </c>
      <c r="B16221" s="1">
        <v>45160</v>
      </c>
      <c r="C16221" s="1" t="str">
        <f t="shared" si="253"/>
        <v>Aug</v>
      </c>
      <c r="D16221" t="s">
        <v>47</v>
      </c>
      <c r="E16221" t="s">
        <v>48</v>
      </c>
      <c r="F16221" t="s">
        <v>13</v>
      </c>
      <c r="G16221" t="s">
        <v>55</v>
      </c>
      <c r="H16221">
        <v>2006</v>
      </c>
      <c r="I16221">
        <v>441.54</v>
      </c>
      <c r="J16221">
        <v>5</v>
      </c>
      <c r="K16221" t="s">
        <v>29</v>
      </c>
    </row>
    <row r="16222" spans="1:11" x14ac:dyDescent="0.3">
      <c r="A16222" t="s">
        <v>16264</v>
      </c>
      <c r="B16222" s="1">
        <v>45144</v>
      </c>
      <c r="C16222" s="1" t="str">
        <f t="shared" si="253"/>
        <v>Aug</v>
      </c>
      <c r="D16222" t="s">
        <v>50</v>
      </c>
      <c r="E16222" t="s">
        <v>51</v>
      </c>
      <c r="F16222" t="s">
        <v>13</v>
      </c>
      <c r="G16222" t="s">
        <v>19</v>
      </c>
      <c r="H16222">
        <v>1542</v>
      </c>
      <c r="I16222">
        <v>165.49</v>
      </c>
      <c r="J16222">
        <v>2</v>
      </c>
      <c r="K16222" t="s">
        <v>29</v>
      </c>
    </row>
    <row r="16223" spans="1:11" x14ac:dyDescent="0.3">
      <c r="A16223" t="s">
        <v>16265</v>
      </c>
      <c r="B16223" s="1">
        <v>45058</v>
      </c>
      <c r="C16223" s="1" t="str">
        <f t="shared" si="253"/>
        <v>May</v>
      </c>
      <c r="D16223" t="s">
        <v>43</v>
      </c>
      <c r="E16223" t="s">
        <v>44</v>
      </c>
      <c r="F16223" t="s">
        <v>28</v>
      </c>
      <c r="G16223" t="s">
        <v>19</v>
      </c>
      <c r="H16223">
        <v>1268</v>
      </c>
      <c r="I16223">
        <v>329.41</v>
      </c>
      <c r="J16223">
        <v>4</v>
      </c>
      <c r="K16223" t="s">
        <v>36</v>
      </c>
    </row>
    <row r="16224" spans="1:11" x14ac:dyDescent="0.3">
      <c r="A16224" t="s">
        <v>16266</v>
      </c>
      <c r="B16224" s="1">
        <v>45330</v>
      </c>
      <c r="C16224" s="1" t="str">
        <f t="shared" si="253"/>
        <v>Feb</v>
      </c>
      <c r="D16224" t="s">
        <v>50</v>
      </c>
      <c r="E16224" t="s">
        <v>51</v>
      </c>
      <c r="F16224" t="s">
        <v>13</v>
      </c>
      <c r="G16224" t="s">
        <v>68</v>
      </c>
      <c r="H16224">
        <v>2402</v>
      </c>
      <c r="I16224">
        <v>440.33</v>
      </c>
      <c r="J16224">
        <v>5</v>
      </c>
      <c r="K16224" t="s">
        <v>36</v>
      </c>
    </row>
    <row r="16225" spans="1:11" x14ac:dyDescent="0.3">
      <c r="A16225" t="s">
        <v>16267</v>
      </c>
      <c r="B16225" s="1">
        <v>45583</v>
      </c>
      <c r="C16225" s="1" t="str">
        <f t="shared" si="253"/>
        <v>Oct</v>
      </c>
      <c r="D16225" t="s">
        <v>31</v>
      </c>
      <c r="E16225" t="s">
        <v>32</v>
      </c>
      <c r="F16225" t="s">
        <v>13</v>
      </c>
      <c r="G16225" t="s">
        <v>19</v>
      </c>
      <c r="H16225">
        <v>3737</v>
      </c>
      <c r="I16225">
        <v>890.08</v>
      </c>
      <c r="J16225">
        <v>3</v>
      </c>
      <c r="K16225" t="s">
        <v>20</v>
      </c>
    </row>
    <row r="16226" spans="1:11" x14ac:dyDescent="0.3">
      <c r="A16226" t="s">
        <v>16268</v>
      </c>
      <c r="B16226" s="1">
        <v>44951</v>
      </c>
      <c r="C16226" s="1" t="str">
        <f t="shared" si="253"/>
        <v>Jan</v>
      </c>
      <c r="D16226" t="s">
        <v>26</v>
      </c>
      <c r="E16226" t="s">
        <v>27</v>
      </c>
      <c r="F16226" t="s">
        <v>13</v>
      </c>
      <c r="G16226" t="s">
        <v>55</v>
      </c>
      <c r="H16226">
        <v>1209</v>
      </c>
      <c r="I16226">
        <v>309.99</v>
      </c>
      <c r="J16226">
        <v>4</v>
      </c>
      <c r="K16226" t="s">
        <v>15</v>
      </c>
    </row>
    <row r="16227" spans="1:11" x14ac:dyDescent="0.3">
      <c r="A16227" t="s">
        <v>16269</v>
      </c>
      <c r="B16227" s="1">
        <v>45285</v>
      </c>
      <c r="C16227" s="1" t="str">
        <f t="shared" si="253"/>
        <v>Dec</v>
      </c>
      <c r="D16227" t="s">
        <v>17</v>
      </c>
      <c r="E16227" t="s">
        <v>18</v>
      </c>
      <c r="F16227" t="s">
        <v>23</v>
      </c>
      <c r="G16227" t="s">
        <v>55</v>
      </c>
      <c r="H16227">
        <v>4267</v>
      </c>
      <c r="I16227">
        <v>594.48</v>
      </c>
      <c r="J16227">
        <v>4</v>
      </c>
      <c r="K16227" t="s">
        <v>20</v>
      </c>
    </row>
    <row r="16228" spans="1:11" x14ac:dyDescent="0.3">
      <c r="A16228" t="s">
        <v>16270</v>
      </c>
      <c r="B16228" s="1">
        <v>45527</v>
      </c>
      <c r="C16228" s="1" t="str">
        <f t="shared" si="253"/>
        <v>Aug</v>
      </c>
      <c r="D16228" t="s">
        <v>47</v>
      </c>
      <c r="E16228" t="s">
        <v>48</v>
      </c>
      <c r="F16228" t="s">
        <v>40</v>
      </c>
      <c r="G16228" t="s">
        <v>35</v>
      </c>
      <c r="H16228">
        <v>1404</v>
      </c>
      <c r="I16228">
        <v>188.4</v>
      </c>
      <c r="J16228">
        <v>5</v>
      </c>
      <c r="K16228" t="s">
        <v>20</v>
      </c>
    </row>
    <row r="16229" spans="1:11" x14ac:dyDescent="0.3">
      <c r="A16229" t="s">
        <v>16271</v>
      </c>
      <c r="B16229" s="1">
        <v>45366</v>
      </c>
      <c r="C16229" s="1" t="str">
        <f t="shared" si="253"/>
        <v>Mar</v>
      </c>
      <c r="D16229" t="s">
        <v>34</v>
      </c>
      <c r="E16229" t="s">
        <v>34</v>
      </c>
      <c r="F16229" t="s">
        <v>13</v>
      </c>
      <c r="G16229" t="s">
        <v>35</v>
      </c>
      <c r="H16229">
        <v>638</v>
      </c>
      <c r="I16229">
        <v>78.83</v>
      </c>
      <c r="J16229">
        <v>2</v>
      </c>
      <c r="K16229" t="s">
        <v>20</v>
      </c>
    </row>
    <row r="16230" spans="1:11" x14ac:dyDescent="0.3">
      <c r="A16230" t="s">
        <v>16272</v>
      </c>
      <c r="B16230" s="1">
        <v>45548</v>
      </c>
      <c r="C16230" s="1" t="str">
        <f t="shared" si="253"/>
        <v>Sep</v>
      </c>
      <c r="D16230" t="s">
        <v>11</v>
      </c>
      <c r="E16230" t="s">
        <v>12</v>
      </c>
      <c r="F16230" t="s">
        <v>40</v>
      </c>
      <c r="G16230" t="s">
        <v>53</v>
      </c>
      <c r="H16230">
        <v>1837</v>
      </c>
      <c r="I16230">
        <v>517.9</v>
      </c>
      <c r="J16230">
        <v>5</v>
      </c>
      <c r="K16230" t="s">
        <v>20</v>
      </c>
    </row>
    <row r="16231" spans="1:11" x14ac:dyDescent="0.3">
      <c r="A16231" t="s">
        <v>16273</v>
      </c>
      <c r="B16231" s="1">
        <v>45599</v>
      </c>
      <c r="C16231" s="1" t="str">
        <f t="shared" si="253"/>
        <v>Nov</v>
      </c>
      <c r="D16231" t="s">
        <v>17</v>
      </c>
      <c r="E16231" t="s">
        <v>18</v>
      </c>
      <c r="F16231" t="s">
        <v>40</v>
      </c>
      <c r="G16231" t="s">
        <v>19</v>
      </c>
      <c r="H16231">
        <v>3570</v>
      </c>
      <c r="I16231">
        <v>799.51</v>
      </c>
      <c r="J16231">
        <v>4</v>
      </c>
      <c r="K16231" t="s">
        <v>15</v>
      </c>
    </row>
    <row r="16232" spans="1:11" x14ac:dyDescent="0.3">
      <c r="A16232" t="s">
        <v>16274</v>
      </c>
      <c r="B16232" s="1">
        <v>45091</v>
      </c>
      <c r="C16232" s="1" t="str">
        <f t="shared" si="253"/>
        <v>Jun</v>
      </c>
      <c r="D16232" t="s">
        <v>43</v>
      </c>
      <c r="E16232" t="s">
        <v>44</v>
      </c>
      <c r="F16232" t="s">
        <v>23</v>
      </c>
      <c r="G16232" t="s">
        <v>53</v>
      </c>
      <c r="H16232">
        <v>1306</v>
      </c>
      <c r="I16232">
        <v>70.069999999999993</v>
      </c>
      <c r="J16232">
        <v>5</v>
      </c>
      <c r="K16232" t="s">
        <v>29</v>
      </c>
    </row>
    <row r="16233" spans="1:11" x14ac:dyDescent="0.3">
      <c r="A16233" t="s">
        <v>16275</v>
      </c>
      <c r="B16233" s="1">
        <v>44930</v>
      </c>
      <c r="C16233" s="1" t="str">
        <f t="shared" si="253"/>
        <v>Jan</v>
      </c>
      <c r="D16233" t="s">
        <v>11</v>
      </c>
      <c r="E16233" t="s">
        <v>12</v>
      </c>
      <c r="F16233" t="s">
        <v>13</v>
      </c>
      <c r="G16233" t="s">
        <v>53</v>
      </c>
      <c r="H16233">
        <v>1017</v>
      </c>
      <c r="I16233">
        <v>266.07</v>
      </c>
      <c r="J16233">
        <v>4</v>
      </c>
      <c r="K16233" t="s">
        <v>29</v>
      </c>
    </row>
    <row r="16234" spans="1:11" x14ac:dyDescent="0.3">
      <c r="A16234" t="s">
        <v>16276</v>
      </c>
      <c r="B16234" s="1">
        <v>45346</v>
      </c>
      <c r="C16234" s="1" t="str">
        <f t="shared" si="253"/>
        <v>Feb</v>
      </c>
      <c r="D16234" t="s">
        <v>43</v>
      </c>
      <c r="E16234" t="s">
        <v>44</v>
      </c>
      <c r="F16234" t="s">
        <v>28</v>
      </c>
      <c r="G16234" t="s">
        <v>68</v>
      </c>
      <c r="H16234">
        <v>550</v>
      </c>
      <c r="I16234">
        <v>75.02</v>
      </c>
      <c r="J16234">
        <v>5</v>
      </c>
      <c r="K16234" t="s">
        <v>15</v>
      </c>
    </row>
    <row r="16235" spans="1:11" x14ac:dyDescent="0.3">
      <c r="A16235" t="s">
        <v>16277</v>
      </c>
      <c r="B16235" s="1">
        <v>45208</v>
      </c>
      <c r="C16235" s="1" t="str">
        <f t="shared" si="253"/>
        <v>Oct</v>
      </c>
      <c r="D16235" t="s">
        <v>26</v>
      </c>
      <c r="E16235" t="s">
        <v>27</v>
      </c>
      <c r="F16235" t="s">
        <v>23</v>
      </c>
      <c r="G16235" t="s">
        <v>53</v>
      </c>
      <c r="H16235">
        <v>744</v>
      </c>
      <c r="I16235">
        <v>77.33</v>
      </c>
      <c r="J16235">
        <v>1</v>
      </c>
      <c r="K16235" t="s">
        <v>20</v>
      </c>
    </row>
    <row r="16236" spans="1:11" x14ac:dyDescent="0.3">
      <c r="A16236" t="s">
        <v>16278</v>
      </c>
      <c r="B16236" s="1">
        <v>45369</v>
      </c>
      <c r="C16236" s="1" t="str">
        <f t="shared" si="253"/>
        <v>Mar</v>
      </c>
      <c r="D16236" t="s">
        <v>34</v>
      </c>
      <c r="E16236" t="s">
        <v>34</v>
      </c>
      <c r="F16236" t="s">
        <v>13</v>
      </c>
      <c r="G16236" t="s">
        <v>35</v>
      </c>
      <c r="H16236">
        <v>2041</v>
      </c>
      <c r="I16236">
        <v>350.01</v>
      </c>
      <c r="J16236">
        <v>1</v>
      </c>
      <c r="K16236" t="s">
        <v>20</v>
      </c>
    </row>
    <row r="16237" spans="1:11" x14ac:dyDescent="0.3">
      <c r="A16237" t="s">
        <v>16279</v>
      </c>
      <c r="B16237" s="1">
        <v>45267</v>
      </c>
      <c r="C16237" s="1" t="str">
        <f t="shared" si="253"/>
        <v>Dec</v>
      </c>
      <c r="D16237" t="s">
        <v>47</v>
      </c>
      <c r="E16237" t="s">
        <v>48</v>
      </c>
      <c r="F16237" t="s">
        <v>13</v>
      </c>
      <c r="G16237" t="s">
        <v>38</v>
      </c>
      <c r="H16237">
        <v>599</v>
      </c>
      <c r="I16237">
        <v>102.7</v>
      </c>
      <c r="J16237">
        <v>5</v>
      </c>
      <c r="K16237" t="s">
        <v>20</v>
      </c>
    </row>
    <row r="16238" spans="1:11" x14ac:dyDescent="0.3">
      <c r="A16238" t="s">
        <v>16280</v>
      </c>
      <c r="B16238" s="1">
        <v>45346</v>
      </c>
      <c r="C16238" s="1" t="str">
        <f t="shared" si="253"/>
        <v>Feb</v>
      </c>
      <c r="D16238" t="s">
        <v>31</v>
      </c>
      <c r="E16238" t="s">
        <v>32</v>
      </c>
      <c r="F16238" t="s">
        <v>23</v>
      </c>
      <c r="G16238" t="s">
        <v>55</v>
      </c>
      <c r="H16238">
        <v>4162</v>
      </c>
      <c r="I16238">
        <v>1194.9000000000001</v>
      </c>
      <c r="J16238">
        <v>3</v>
      </c>
      <c r="K16238" t="s">
        <v>36</v>
      </c>
    </row>
    <row r="16239" spans="1:11" x14ac:dyDescent="0.3">
      <c r="A16239" t="s">
        <v>16281</v>
      </c>
      <c r="B16239" s="1">
        <v>45036</v>
      </c>
      <c r="C16239" s="1" t="str">
        <f t="shared" si="253"/>
        <v>Apr</v>
      </c>
      <c r="D16239" t="s">
        <v>43</v>
      </c>
      <c r="E16239" t="s">
        <v>44</v>
      </c>
      <c r="F16239" t="s">
        <v>28</v>
      </c>
      <c r="G16239" t="s">
        <v>68</v>
      </c>
      <c r="H16239">
        <v>4773</v>
      </c>
      <c r="I16239">
        <v>670.4</v>
      </c>
      <c r="J16239">
        <v>3</v>
      </c>
      <c r="K16239" t="s">
        <v>20</v>
      </c>
    </row>
    <row r="16240" spans="1:11" x14ac:dyDescent="0.3">
      <c r="A16240" t="s">
        <v>16282</v>
      </c>
      <c r="B16240" s="1">
        <v>45197</v>
      </c>
      <c r="C16240" s="1" t="str">
        <f t="shared" si="253"/>
        <v>Sep</v>
      </c>
      <c r="D16240" t="s">
        <v>50</v>
      </c>
      <c r="E16240" t="s">
        <v>51</v>
      </c>
      <c r="F16240" t="s">
        <v>40</v>
      </c>
      <c r="G16240" t="s">
        <v>35</v>
      </c>
      <c r="H16240">
        <v>4547</v>
      </c>
      <c r="I16240">
        <v>1327.07</v>
      </c>
      <c r="J16240">
        <v>1</v>
      </c>
      <c r="K16240" t="s">
        <v>15</v>
      </c>
    </row>
    <row r="16241" spans="1:11" x14ac:dyDescent="0.3">
      <c r="A16241" t="s">
        <v>16283</v>
      </c>
      <c r="B16241" s="1">
        <v>45524</v>
      </c>
      <c r="C16241" s="1" t="str">
        <f t="shared" si="253"/>
        <v>Aug</v>
      </c>
      <c r="D16241" t="s">
        <v>47</v>
      </c>
      <c r="E16241" t="s">
        <v>48</v>
      </c>
      <c r="F16241" t="s">
        <v>13</v>
      </c>
      <c r="G16241" t="s">
        <v>24</v>
      </c>
      <c r="H16241">
        <v>3988</v>
      </c>
      <c r="I16241">
        <v>535.80999999999995</v>
      </c>
      <c r="J16241">
        <v>1</v>
      </c>
      <c r="K16241" t="s">
        <v>36</v>
      </c>
    </row>
    <row r="16242" spans="1:11" x14ac:dyDescent="0.3">
      <c r="A16242" t="s">
        <v>16284</v>
      </c>
      <c r="B16242" s="1">
        <v>45151</v>
      </c>
      <c r="C16242" s="1" t="str">
        <f t="shared" si="253"/>
        <v>Aug</v>
      </c>
      <c r="D16242" t="s">
        <v>43</v>
      </c>
      <c r="E16242" t="s">
        <v>44</v>
      </c>
      <c r="F16242" t="s">
        <v>23</v>
      </c>
      <c r="G16242" t="s">
        <v>24</v>
      </c>
      <c r="H16242">
        <v>261</v>
      </c>
      <c r="I16242">
        <v>13.97</v>
      </c>
      <c r="J16242">
        <v>2</v>
      </c>
      <c r="K16242" t="s">
        <v>15</v>
      </c>
    </row>
    <row r="16243" spans="1:11" x14ac:dyDescent="0.3">
      <c r="A16243" t="s">
        <v>16285</v>
      </c>
      <c r="B16243" s="1">
        <v>45615</v>
      </c>
      <c r="C16243" s="1" t="str">
        <f t="shared" si="253"/>
        <v>Nov</v>
      </c>
      <c r="D16243" t="s">
        <v>26</v>
      </c>
      <c r="E16243" t="s">
        <v>27</v>
      </c>
      <c r="F16243" t="s">
        <v>13</v>
      </c>
      <c r="G16243" t="s">
        <v>38</v>
      </c>
      <c r="H16243">
        <v>1536</v>
      </c>
      <c r="I16243">
        <v>338.2</v>
      </c>
      <c r="J16243">
        <v>1</v>
      </c>
      <c r="K16243" t="s">
        <v>29</v>
      </c>
    </row>
    <row r="16244" spans="1:11" x14ac:dyDescent="0.3">
      <c r="A16244" t="s">
        <v>16286</v>
      </c>
      <c r="B16244" s="1">
        <v>45512</v>
      </c>
      <c r="C16244" s="1" t="str">
        <f t="shared" si="253"/>
        <v>Aug</v>
      </c>
      <c r="D16244" t="s">
        <v>26</v>
      </c>
      <c r="E16244" t="s">
        <v>27</v>
      </c>
      <c r="F16244" t="s">
        <v>28</v>
      </c>
      <c r="G16244" t="s">
        <v>24</v>
      </c>
      <c r="H16244">
        <v>1608</v>
      </c>
      <c r="I16244">
        <v>308.3</v>
      </c>
      <c r="J16244">
        <v>2</v>
      </c>
      <c r="K16244" t="s">
        <v>36</v>
      </c>
    </row>
    <row r="16245" spans="1:11" x14ac:dyDescent="0.3">
      <c r="A16245" t="s">
        <v>16287</v>
      </c>
      <c r="B16245" s="1">
        <v>45003</v>
      </c>
      <c r="C16245" s="1" t="str">
        <f t="shared" si="253"/>
        <v>Mar</v>
      </c>
      <c r="D16245" t="s">
        <v>31</v>
      </c>
      <c r="E16245" t="s">
        <v>32</v>
      </c>
      <c r="F16245" t="s">
        <v>28</v>
      </c>
      <c r="G16245" t="s">
        <v>55</v>
      </c>
      <c r="H16245">
        <v>3579</v>
      </c>
      <c r="I16245">
        <v>761.12</v>
      </c>
      <c r="J16245">
        <v>3</v>
      </c>
      <c r="K16245" t="s">
        <v>36</v>
      </c>
    </row>
    <row r="16246" spans="1:11" x14ac:dyDescent="0.3">
      <c r="A16246" t="s">
        <v>16288</v>
      </c>
      <c r="B16246" s="1">
        <v>45035</v>
      </c>
      <c r="C16246" s="1" t="str">
        <f t="shared" si="253"/>
        <v>Apr</v>
      </c>
      <c r="D16246" t="s">
        <v>26</v>
      </c>
      <c r="E16246" t="s">
        <v>27</v>
      </c>
      <c r="F16246" t="s">
        <v>13</v>
      </c>
      <c r="G16246" t="s">
        <v>53</v>
      </c>
      <c r="H16246">
        <v>3687</v>
      </c>
      <c r="I16246">
        <v>453.87</v>
      </c>
      <c r="J16246">
        <v>5</v>
      </c>
      <c r="K16246" t="s">
        <v>20</v>
      </c>
    </row>
    <row r="16247" spans="1:11" x14ac:dyDescent="0.3">
      <c r="A16247" t="s">
        <v>16289</v>
      </c>
      <c r="B16247" s="1">
        <v>45165</v>
      </c>
      <c r="C16247" s="1" t="str">
        <f t="shared" si="253"/>
        <v>Aug</v>
      </c>
      <c r="D16247" t="s">
        <v>34</v>
      </c>
      <c r="E16247" t="s">
        <v>34</v>
      </c>
      <c r="F16247" t="s">
        <v>28</v>
      </c>
      <c r="G16247" t="s">
        <v>19</v>
      </c>
      <c r="H16247">
        <v>863</v>
      </c>
      <c r="I16247">
        <v>103.97</v>
      </c>
      <c r="J16247">
        <v>1</v>
      </c>
      <c r="K16247" t="s">
        <v>36</v>
      </c>
    </row>
    <row r="16248" spans="1:11" x14ac:dyDescent="0.3">
      <c r="A16248" t="s">
        <v>16290</v>
      </c>
      <c r="B16248" s="1">
        <v>45581</v>
      </c>
      <c r="C16248" s="1" t="str">
        <f t="shared" si="253"/>
        <v>Oct</v>
      </c>
      <c r="D16248" t="s">
        <v>17</v>
      </c>
      <c r="E16248" t="s">
        <v>18</v>
      </c>
      <c r="F16248" t="s">
        <v>13</v>
      </c>
      <c r="G16248" t="s">
        <v>68</v>
      </c>
      <c r="H16248">
        <v>2039</v>
      </c>
      <c r="I16248">
        <v>420.82</v>
      </c>
      <c r="J16248">
        <v>3</v>
      </c>
      <c r="K16248" t="s">
        <v>36</v>
      </c>
    </row>
    <row r="16249" spans="1:11" x14ac:dyDescent="0.3">
      <c r="A16249" t="s">
        <v>16291</v>
      </c>
      <c r="B16249" s="1">
        <v>45236</v>
      </c>
      <c r="C16249" s="1" t="str">
        <f t="shared" si="253"/>
        <v>Nov</v>
      </c>
      <c r="D16249" t="s">
        <v>50</v>
      </c>
      <c r="E16249" t="s">
        <v>51</v>
      </c>
      <c r="F16249" t="s">
        <v>40</v>
      </c>
      <c r="G16249" t="s">
        <v>38</v>
      </c>
      <c r="H16249">
        <v>3740</v>
      </c>
      <c r="I16249">
        <v>477.8</v>
      </c>
      <c r="J16249">
        <v>3</v>
      </c>
      <c r="K16249" t="s">
        <v>36</v>
      </c>
    </row>
    <row r="16250" spans="1:11" x14ac:dyDescent="0.3">
      <c r="A16250" t="s">
        <v>16292</v>
      </c>
      <c r="B16250" s="1">
        <v>45536</v>
      </c>
      <c r="C16250" s="1" t="str">
        <f t="shared" si="253"/>
        <v>Sep</v>
      </c>
      <c r="D16250" t="s">
        <v>26</v>
      </c>
      <c r="E16250" t="s">
        <v>27</v>
      </c>
      <c r="F16250" t="s">
        <v>40</v>
      </c>
      <c r="G16250" t="s">
        <v>68</v>
      </c>
      <c r="H16250">
        <v>1792</v>
      </c>
      <c r="I16250">
        <v>426.27</v>
      </c>
      <c r="J16250">
        <v>3</v>
      </c>
      <c r="K16250" t="s">
        <v>15</v>
      </c>
    </row>
    <row r="16251" spans="1:11" x14ac:dyDescent="0.3">
      <c r="A16251" t="s">
        <v>16293</v>
      </c>
      <c r="B16251" s="1">
        <v>45318</v>
      </c>
      <c r="C16251" s="1" t="str">
        <f t="shared" si="253"/>
        <v>Jan</v>
      </c>
      <c r="D16251" t="s">
        <v>50</v>
      </c>
      <c r="E16251" t="s">
        <v>51</v>
      </c>
      <c r="F16251" t="s">
        <v>28</v>
      </c>
      <c r="G16251" t="s">
        <v>35</v>
      </c>
      <c r="H16251">
        <v>4761</v>
      </c>
      <c r="I16251">
        <v>534.47</v>
      </c>
      <c r="J16251">
        <v>3</v>
      </c>
      <c r="K16251" t="s">
        <v>29</v>
      </c>
    </row>
    <row r="16252" spans="1:11" x14ac:dyDescent="0.3">
      <c r="A16252" t="s">
        <v>16294</v>
      </c>
      <c r="B16252" s="1">
        <v>45112</v>
      </c>
      <c r="C16252" s="1" t="str">
        <f t="shared" si="253"/>
        <v>Jul</v>
      </c>
      <c r="D16252" t="s">
        <v>47</v>
      </c>
      <c r="E16252" t="s">
        <v>48</v>
      </c>
      <c r="F16252" t="s">
        <v>23</v>
      </c>
      <c r="G16252" t="s">
        <v>55</v>
      </c>
      <c r="H16252">
        <v>1589</v>
      </c>
      <c r="I16252">
        <v>106.04</v>
      </c>
      <c r="J16252">
        <v>4</v>
      </c>
      <c r="K16252" t="s">
        <v>36</v>
      </c>
    </row>
    <row r="16253" spans="1:11" x14ac:dyDescent="0.3">
      <c r="A16253" t="s">
        <v>16295</v>
      </c>
      <c r="B16253" s="1">
        <v>45022</v>
      </c>
      <c r="C16253" s="1" t="str">
        <f t="shared" si="253"/>
        <v>Apr</v>
      </c>
      <c r="D16253" t="s">
        <v>50</v>
      </c>
      <c r="E16253" t="s">
        <v>51</v>
      </c>
      <c r="F16253" t="s">
        <v>23</v>
      </c>
      <c r="G16253" t="s">
        <v>55</v>
      </c>
      <c r="H16253">
        <v>3340</v>
      </c>
      <c r="I16253">
        <v>350.75</v>
      </c>
      <c r="J16253">
        <v>4</v>
      </c>
      <c r="K16253" t="s">
        <v>29</v>
      </c>
    </row>
    <row r="16254" spans="1:11" x14ac:dyDescent="0.3">
      <c r="A16254" t="s">
        <v>16296</v>
      </c>
      <c r="B16254" s="1">
        <v>45600</v>
      </c>
      <c r="C16254" s="1" t="str">
        <f t="shared" si="253"/>
        <v>Nov</v>
      </c>
      <c r="D16254" t="s">
        <v>26</v>
      </c>
      <c r="E16254" t="s">
        <v>27</v>
      </c>
      <c r="F16254" t="s">
        <v>23</v>
      </c>
      <c r="G16254" t="s">
        <v>55</v>
      </c>
      <c r="H16254">
        <v>1199</v>
      </c>
      <c r="I16254">
        <v>169.92</v>
      </c>
      <c r="J16254">
        <v>4</v>
      </c>
      <c r="K16254" t="s">
        <v>20</v>
      </c>
    </row>
    <row r="16255" spans="1:11" x14ac:dyDescent="0.3">
      <c r="A16255" t="s">
        <v>16297</v>
      </c>
      <c r="B16255" s="1">
        <v>45172</v>
      </c>
      <c r="C16255" s="1" t="str">
        <f t="shared" si="253"/>
        <v>Sep</v>
      </c>
      <c r="D16255" t="s">
        <v>50</v>
      </c>
      <c r="E16255" t="s">
        <v>51</v>
      </c>
      <c r="F16255" t="s">
        <v>13</v>
      </c>
      <c r="G16255" t="s">
        <v>19</v>
      </c>
      <c r="H16255">
        <v>2130</v>
      </c>
      <c r="I16255">
        <v>299.66000000000003</v>
      </c>
      <c r="J16255">
        <v>4</v>
      </c>
      <c r="K16255" t="s">
        <v>15</v>
      </c>
    </row>
    <row r="16256" spans="1:11" x14ac:dyDescent="0.3">
      <c r="A16256" t="s">
        <v>16298</v>
      </c>
      <c r="B16256" s="1">
        <v>45299</v>
      </c>
      <c r="C16256" s="1" t="str">
        <f t="shared" si="253"/>
        <v>Jan</v>
      </c>
      <c r="D16256" t="s">
        <v>11</v>
      </c>
      <c r="E16256" t="s">
        <v>12</v>
      </c>
      <c r="F16256" t="s">
        <v>13</v>
      </c>
      <c r="G16256" t="s">
        <v>55</v>
      </c>
      <c r="H16256">
        <v>2838</v>
      </c>
      <c r="I16256">
        <v>555.62</v>
      </c>
      <c r="J16256">
        <v>5</v>
      </c>
      <c r="K16256" t="s">
        <v>29</v>
      </c>
    </row>
    <row r="16257" spans="1:11" x14ac:dyDescent="0.3">
      <c r="A16257" t="s">
        <v>16299</v>
      </c>
      <c r="B16257" s="1">
        <v>45511</v>
      </c>
      <c r="C16257" s="1" t="str">
        <f t="shared" si="253"/>
        <v>Aug</v>
      </c>
      <c r="D16257" t="s">
        <v>47</v>
      </c>
      <c r="E16257" t="s">
        <v>48</v>
      </c>
      <c r="F16257" t="s">
        <v>28</v>
      </c>
      <c r="G16257" t="s">
        <v>14</v>
      </c>
      <c r="H16257">
        <v>3165</v>
      </c>
      <c r="I16257">
        <v>787.5</v>
      </c>
      <c r="J16257">
        <v>5</v>
      </c>
      <c r="K16257" t="s">
        <v>20</v>
      </c>
    </row>
    <row r="16258" spans="1:11" x14ac:dyDescent="0.3">
      <c r="A16258" t="s">
        <v>16300</v>
      </c>
      <c r="B16258" s="1">
        <v>45333</v>
      </c>
      <c r="C16258" s="1" t="str">
        <f t="shared" ref="C16258:C16321" si="254">TEXT(B16258,"mmm")</f>
        <v>Feb</v>
      </c>
      <c r="D16258" t="s">
        <v>47</v>
      </c>
      <c r="E16258" t="s">
        <v>48</v>
      </c>
      <c r="F16258" t="s">
        <v>13</v>
      </c>
      <c r="G16258" t="s">
        <v>55</v>
      </c>
      <c r="H16258">
        <v>2285</v>
      </c>
      <c r="I16258">
        <v>530.24</v>
      </c>
      <c r="J16258">
        <v>3</v>
      </c>
      <c r="K16258" t="s">
        <v>20</v>
      </c>
    </row>
    <row r="16259" spans="1:11" x14ac:dyDescent="0.3">
      <c r="A16259" t="s">
        <v>16301</v>
      </c>
      <c r="B16259" s="1">
        <v>45348</v>
      </c>
      <c r="C16259" s="1" t="str">
        <f t="shared" si="254"/>
        <v>Feb</v>
      </c>
      <c r="D16259" t="s">
        <v>17</v>
      </c>
      <c r="E16259" t="s">
        <v>18</v>
      </c>
      <c r="F16259" t="s">
        <v>40</v>
      </c>
      <c r="G16259" t="s">
        <v>68</v>
      </c>
      <c r="H16259">
        <v>3306</v>
      </c>
      <c r="I16259">
        <v>724.44</v>
      </c>
      <c r="J16259">
        <v>1</v>
      </c>
      <c r="K16259" t="s">
        <v>15</v>
      </c>
    </row>
    <row r="16260" spans="1:11" x14ac:dyDescent="0.3">
      <c r="A16260" t="s">
        <v>16302</v>
      </c>
      <c r="B16260" s="1">
        <v>45417</v>
      </c>
      <c r="C16260" s="1" t="str">
        <f t="shared" si="254"/>
        <v>May</v>
      </c>
      <c r="D16260" t="s">
        <v>34</v>
      </c>
      <c r="E16260" t="s">
        <v>34</v>
      </c>
      <c r="F16260" t="s">
        <v>13</v>
      </c>
      <c r="G16260" t="s">
        <v>19</v>
      </c>
      <c r="H16260">
        <v>3532</v>
      </c>
      <c r="I16260">
        <v>902.26</v>
      </c>
      <c r="J16260">
        <v>3</v>
      </c>
      <c r="K16260" t="s">
        <v>36</v>
      </c>
    </row>
    <row r="16261" spans="1:11" x14ac:dyDescent="0.3">
      <c r="A16261" t="s">
        <v>16303</v>
      </c>
      <c r="B16261" s="1">
        <v>45189</v>
      </c>
      <c r="C16261" s="1" t="str">
        <f t="shared" si="254"/>
        <v>Sep</v>
      </c>
      <c r="D16261" t="s">
        <v>26</v>
      </c>
      <c r="E16261" t="s">
        <v>27</v>
      </c>
      <c r="F16261" t="s">
        <v>13</v>
      </c>
      <c r="G16261" t="s">
        <v>53</v>
      </c>
      <c r="H16261">
        <v>1762</v>
      </c>
      <c r="I16261">
        <v>330.01</v>
      </c>
      <c r="J16261">
        <v>5</v>
      </c>
      <c r="K16261" t="s">
        <v>15</v>
      </c>
    </row>
    <row r="16262" spans="1:11" x14ac:dyDescent="0.3">
      <c r="A16262" t="s">
        <v>16304</v>
      </c>
      <c r="B16262" s="1">
        <v>45059</v>
      </c>
      <c r="C16262" s="1" t="str">
        <f t="shared" si="254"/>
        <v>May</v>
      </c>
      <c r="D16262" t="s">
        <v>17</v>
      </c>
      <c r="E16262" t="s">
        <v>18</v>
      </c>
      <c r="F16262" t="s">
        <v>40</v>
      </c>
      <c r="G16262" t="s">
        <v>24</v>
      </c>
      <c r="H16262">
        <v>2885</v>
      </c>
      <c r="I16262">
        <v>667.81</v>
      </c>
      <c r="J16262">
        <v>4</v>
      </c>
      <c r="K16262" t="s">
        <v>15</v>
      </c>
    </row>
    <row r="16263" spans="1:11" x14ac:dyDescent="0.3">
      <c r="A16263" t="s">
        <v>16305</v>
      </c>
      <c r="B16263" s="1">
        <v>45626</v>
      </c>
      <c r="C16263" s="1" t="str">
        <f t="shared" si="254"/>
        <v>Nov</v>
      </c>
      <c r="D16263" t="s">
        <v>34</v>
      </c>
      <c r="E16263" t="s">
        <v>34</v>
      </c>
      <c r="F16263" t="s">
        <v>23</v>
      </c>
      <c r="G16263" t="s">
        <v>55</v>
      </c>
      <c r="H16263">
        <v>2206</v>
      </c>
      <c r="I16263">
        <v>185.52</v>
      </c>
      <c r="J16263">
        <v>3</v>
      </c>
      <c r="K16263" t="s">
        <v>29</v>
      </c>
    </row>
    <row r="16264" spans="1:11" x14ac:dyDescent="0.3">
      <c r="A16264" t="s">
        <v>16306</v>
      </c>
      <c r="B16264" s="1">
        <v>45432</v>
      </c>
      <c r="C16264" s="1" t="str">
        <f t="shared" si="254"/>
        <v>May</v>
      </c>
      <c r="D16264" t="s">
        <v>47</v>
      </c>
      <c r="E16264" t="s">
        <v>48</v>
      </c>
      <c r="F16264" t="s">
        <v>28</v>
      </c>
      <c r="G16264" t="s">
        <v>55</v>
      </c>
      <c r="H16264">
        <v>1116</v>
      </c>
      <c r="I16264">
        <v>72.400000000000006</v>
      </c>
      <c r="J16264">
        <v>2</v>
      </c>
      <c r="K16264" t="s">
        <v>36</v>
      </c>
    </row>
    <row r="16265" spans="1:11" x14ac:dyDescent="0.3">
      <c r="A16265" t="s">
        <v>16307</v>
      </c>
      <c r="B16265" s="1">
        <v>45172</v>
      </c>
      <c r="C16265" s="1" t="str">
        <f t="shared" si="254"/>
        <v>Sep</v>
      </c>
      <c r="D16265" t="s">
        <v>11</v>
      </c>
      <c r="E16265" t="s">
        <v>12</v>
      </c>
      <c r="F16265" t="s">
        <v>40</v>
      </c>
      <c r="G16265" t="s">
        <v>35</v>
      </c>
      <c r="H16265">
        <v>2025</v>
      </c>
      <c r="I16265">
        <v>255.32</v>
      </c>
      <c r="J16265">
        <v>5</v>
      </c>
      <c r="K16265" t="s">
        <v>15</v>
      </c>
    </row>
    <row r="16266" spans="1:11" x14ac:dyDescent="0.3">
      <c r="A16266" t="s">
        <v>16308</v>
      </c>
      <c r="B16266" s="1">
        <v>45370</v>
      </c>
      <c r="C16266" s="1" t="str">
        <f t="shared" si="254"/>
        <v>Mar</v>
      </c>
      <c r="D16266" t="s">
        <v>11</v>
      </c>
      <c r="E16266" t="s">
        <v>12</v>
      </c>
      <c r="F16266" t="s">
        <v>40</v>
      </c>
      <c r="G16266" t="s">
        <v>53</v>
      </c>
      <c r="H16266">
        <v>4142</v>
      </c>
      <c r="I16266">
        <v>1071.1500000000001</v>
      </c>
      <c r="J16266">
        <v>5</v>
      </c>
      <c r="K16266" t="s">
        <v>15</v>
      </c>
    </row>
    <row r="16267" spans="1:11" x14ac:dyDescent="0.3">
      <c r="A16267" t="s">
        <v>16309</v>
      </c>
      <c r="B16267" s="1">
        <v>45033</v>
      </c>
      <c r="C16267" s="1" t="str">
        <f t="shared" si="254"/>
        <v>Apr</v>
      </c>
      <c r="D16267" t="s">
        <v>26</v>
      </c>
      <c r="E16267" t="s">
        <v>27</v>
      </c>
      <c r="F16267" t="s">
        <v>23</v>
      </c>
      <c r="G16267" t="s">
        <v>53</v>
      </c>
      <c r="H16267">
        <v>328</v>
      </c>
      <c r="I16267">
        <v>58.06</v>
      </c>
      <c r="J16267">
        <v>3</v>
      </c>
      <c r="K16267" t="s">
        <v>15</v>
      </c>
    </row>
    <row r="16268" spans="1:11" x14ac:dyDescent="0.3">
      <c r="A16268" t="s">
        <v>16310</v>
      </c>
      <c r="B16268" s="1">
        <v>45239</v>
      </c>
      <c r="C16268" s="1" t="str">
        <f t="shared" si="254"/>
        <v>Nov</v>
      </c>
      <c r="D16268" t="s">
        <v>43</v>
      </c>
      <c r="E16268" t="s">
        <v>44</v>
      </c>
      <c r="F16268" t="s">
        <v>28</v>
      </c>
      <c r="G16268" t="s">
        <v>38</v>
      </c>
      <c r="H16268">
        <v>1828</v>
      </c>
      <c r="I16268">
        <v>222.08</v>
      </c>
      <c r="J16268">
        <v>5</v>
      </c>
      <c r="K16268" t="s">
        <v>29</v>
      </c>
    </row>
    <row r="16269" spans="1:11" x14ac:dyDescent="0.3">
      <c r="A16269" t="s">
        <v>16311</v>
      </c>
      <c r="B16269" s="1">
        <v>45426</v>
      </c>
      <c r="C16269" s="1" t="str">
        <f t="shared" si="254"/>
        <v>May</v>
      </c>
      <c r="D16269" t="s">
        <v>86</v>
      </c>
      <c r="E16269" t="s">
        <v>87</v>
      </c>
      <c r="F16269" t="s">
        <v>28</v>
      </c>
      <c r="G16269" t="s">
        <v>14</v>
      </c>
      <c r="H16269">
        <v>4133</v>
      </c>
      <c r="I16269">
        <v>387.9</v>
      </c>
      <c r="J16269">
        <v>3</v>
      </c>
      <c r="K16269" t="s">
        <v>15</v>
      </c>
    </row>
    <row r="16270" spans="1:11" x14ac:dyDescent="0.3">
      <c r="A16270" t="s">
        <v>16312</v>
      </c>
      <c r="B16270" s="1">
        <v>45199</v>
      </c>
      <c r="C16270" s="1" t="str">
        <f t="shared" si="254"/>
        <v>Sep</v>
      </c>
      <c r="D16270" t="s">
        <v>86</v>
      </c>
      <c r="E16270" t="s">
        <v>87</v>
      </c>
      <c r="F16270" t="s">
        <v>28</v>
      </c>
      <c r="G16270" t="s">
        <v>35</v>
      </c>
      <c r="H16270">
        <v>2503</v>
      </c>
      <c r="I16270">
        <v>441.61</v>
      </c>
      <c r="J16270">
        <v>2</v>
      </c>
      <c r="K16270" t="s">
        <v>36</v>
      </c>
    </row>
    <row r="16271" spans="1:11" x14ac:dyDescent="0.3">
      <c r="A16271" t="s">
        <v>16313</v>
      </c>
      <c r="B16271" s="1">
        <v>45270</v>
      </c>
      <c r="C16271" s="1" t="str">
        <f t="shared" si="254"/>
        <v>Dec</v>
      </c>
      <c r="D16271" t="s">
        <v>34</v>
      </c>
      <c r="E16271" t="s">
        <v>34</v>
      </c>
      <c r="F16271" t="s">
        <v>23</v>
      </c>
      <c r="G16271" t="s">
        <v>14</v>
      </c>
      <c r="H16271">
        <v>4709</v>
      </c>
      <c r="I16271">
        <v>1000.32</v>
      </c>
      <c r="J16271">
        <v>1</v>
      </c>
      <c r="K16271" t="s">
        <v>29</v>
      </c>
    </row>
    <row r="16272" spans="1:11" x14ac:dyDescent="0.3">
      <c r="A16272" t="s">
        <v>16314</v>
      </c>
      <c r="B16272" s="1">
        <v>45047</v>
      </c>
      <c r="C16272" s="1" t="str">
        <f t="shared" si="254"/>
        <v>May</v>
      </c>
      <c r="D16272" t="s">
        <v>86</v>
      </c>
      <c r="E16272" t="s">
        <v>87</v>
      </c>
      <c r="F16272" t="s">
        <v>23</v>
      </c>
      <c r="G16272" t="s">
        <v>55</v>
      </c>
      <c r="H16272">
        <v>3327</v>
      </c>
      <c r="I16272">
        <v>972.04</v>
      </c>
      <c r="J16272">
        <v>5</v>
      </c>
      <c r="K16272" t="s">
        <v>20</v>
      </c>
    </row>
    <row r="16273" spans="1:11" x14ac:dyDescent="0.3">
      <c r="A16273" t="s">
        <v>16315</v>
      </c>
      <c r="B16273" s="1">
        <v>45187</v>
      </c>
      <c r="C16273" s="1" t="str">
        <f t="shared" si="254"/>
        <v>Sep</v>
      </c>
      <c r="D16273" t="s">
        <v>43</v>
      </c>
      <c r="E16273" t="s">
        <v>44</v>
      </c>
      <c r="F16273" t="s">
        <v>28</v>
      </c>
      <c r="G16273" t="s">
        <v>14</v>
      </c>
      <c r="H16273">
        <v>4051</v>
      </c>
      <c r="I16273">
        <v>495.67</v>
      </c>
      <c r="J16273">
        <v>1</v>
      </c>
      <c r="K16273" t="s">
        <v>20</v>
      </c>
    </row>
    <row r="16274" spans="1:11" x14ac:dyDescent="0.3">
      <c r="A16274" t="s">
        <v>16316</v>
      </c>
      <c r="B16274" s="1">
        <v>45608</v>
      </c>
      <c r="C16274" s="1" t="str">
        <f t="shared" si="254"/>
        <v>Nov</v>
      </c>
      <c r="D16274" t="s">
        <v>34</v>
      </c>
      <c r="E16274" t="s">
        <v>34</v>
      </c>
      <c r="F16274" t="s">
        <v>28</v>
      </c>
      <c r="G16274" t="s">
        <v>38</v>
      </c>
      <c r="H16274">
        <v>3859</v>
      </c>
      <c r="I16274">
        <v>320.47000000000003</v>
      </c>
      <c r="J16274">
        <v>4</v>
      </c>
      <c r="K16274" t="s">
        <v>36</v>
      </c>
    </row>
    <row r="16275" spans="1:11" x14ac:dyDescent="0.3">
      <c r="A16275" t="s">
        <v>16317</v>
      </c>
      <c r="B16275" s="1">
        <v>45206</v>
      </c>
      <c r="C16275" s="1" t="str">
        <f t="shared" si="254"/>
        <v>Oct</v>
      </c>
      <c r="D16275" t="s">
        <v>34</v>
      </c>
      <c r="E16275" t="s">
        <v>34</v>
      </c>
      <c r="F16275" t="s">
        <v>23</v>
      </c>
      <c r="G16275" t="s">
        <v>38</v>
      </c>
      <c r="H16275">
        <v>1474</v>
      </c>
      <c r="I16275">
        <v>293.49</v>
      </c>
      <c r="J16275">
        <v>4</v>
      </c>
      <c r="K16275" t="s">
        <v>36</v>
      </c>
    </row>
    <row r="16276" spans="1:11" x14ac:dyDescent="0.3">
      <c r="A16276" t="s">
        <v>16318</v>
      </c>
      <c r="B16276" s="1">
        <v>45412</v>
      </c>
      <c r="C16276" s="1" t="str">
        <f t="shared" si="254"/>
        <v>Apr</v>
      </c>
      <c r="D16276" t="s">
        <v>31</v>
      </c>
      <c r="E16276" t="s">
        <v>32</v>
      </c>
      <c r="F16276" t="s">
        <v>13</v>
      </c>
      <c r="G16276" t="s">
        <v>53</v>
      </c>
      <c r="H16276">
        <v>3119</v>
      </c>
      <c r="I16276">
        <v>560.17999999999995</v>
      </c>
      <c r="J16276">
        <v>3</v>
      </c>
      <c r="K16276" t="s">
        <v>36</v>
      </c>
    </row>
    <row r="16277" spans="1:11" x14ac:dyDescent="0.3">
      <c r="A16277" t="s">
        <v>16319</v>
      </c>
      <c r="B16277" s="1">
        <v>45048</v>
      </c>
      <c r="C16277" s="1" t="str">
        <f t="shared" si="254"/>
        <v>May</v>
      </c>
      <c r="D16277" t="s">
        <v>17</v>
      </c>
      <c r="E16277" t="s">
        <v>18</v>
      </c>
      <c r="F16277" t="s">
        <v>23</v>
      </c>
      <c r="G16277" t="s">
        <v>35</v>
      </c>
      <c r="H16277">
        <v>2863</v>
      </c>
      <c r="I16277">
        <v>377.15</v>
      </c>
      <c r="J16277">
        <v>3</v>
      </c>
      <c r="K16277" t="s">
        <v>15</v>
      </c>
    </row>
    <row r="16278" spans="1:11" x14ac:dyDescent="0.3">
      <c r="A16278" t="s">
        <v>16320</v>
      </c>
      <c r="B16278" s="1">
        <v>45175</v>
      </c>
      <c r="C16278" s="1" t="str">
        <f t="shared" si="254"/>
        <v>Sep</v>
      </c>
      <c r="D16278" t="s">
        <v>26</v>
      </c>
      <c r="E16278" t="s">
        <v>27</v>
      </c>
      <c r="F16278" t="s">
        <v>23</v>
      </c>
      <c r="G16278" t="s">
        <v>14</v>
      </c>
      <c r="H16278">
        <v>1838</v>
      </c>
      <c r="I16278">
        <v>550.75</v>
      </c>
      <c r="J16278">
        <v>3</v>
      </c>
      <c r="K16278" t="s">
        <v>20</v>
      </c>
    </row>
    <row r="16279" spans="1:11" x14ac:dyDescent="0.3">
      <c r="A16279" t="s">
        <v>16321</v>
      </c>
      <c r="B16279" s="1">
        <v>45019</v>
      </c>
      <c r="C16279" s="1" t="str">
        <f t="shared" si="254"/>
        <v>Apr</v>
      </c>
      <c r="D16279" t="s">
        <v>31</v>
      </c>
      <c r="E16279" t="s">
        <v>32</v>
      </c>
      <c r="F16279" t="s">
        <v>40</v>
      </c>
      <c r="G16279" t="s">
        <v>38</v>
      </c>
      <c r="H16279">
        <v>4368</v>
      </c>
      <c r="I16279">
        <v>304.58</v>
      </c>
      <c r="J16279">
        <v>4</v>
      </c>
      <c r="K16279" t="s">
        <v>20</v>
      </c>
    </row>
    <row r="16280" spans="1:11" x14ac:dyDescent="0.3">
      <c r="A16280" t="s">
        <v>16322</v>
      </c>
      <c r="B16280" s="1">
        <v>44975</v>
      </c>
      <c r="C16280" s="1" t="str">
        <f t="shared" si="254"/>
        <v>Feb</v>
      </c>
      <c r="D16280" t="s">
        <v>26</v>
      </c>
      <c r="E16280" t="s">
        <v>27</v>
      </c>
      <c r="F16280" t="s">
        <v>40</v>
      </c>
      <c r="G16280" t="s">
        <v>14</v>
      </c>
      <c r="H16280">
        <v>3313</v>
      </c>
      <c r="I16280">
        <v>231.35</v>
      </c>
      <c r="J16280">
        <v>5</v>
      </c>
      <c r="K16280" t="s">
        <v>20</v>
      </c>
    </row>
    <row r="16281" spans="1:11" x14ac:dyDescent="0.3">
      <c r="A16281" t="s">
        <v>16323</v>
      </c>
      <c r="B16281" s="1">
        <v>44959</v>
      </c>
      <c r="C16281" s="1" t="str">
        <f t="shared" si="254"/>
        <v>Feb</v>
      </c>
      <c r="D16281" t="s">
        <v>47</v>
      </c>
      <c r="E16281" t="s">
        <v>48</v>
      </c>
      <c r="F16281" t="s">
        <v>40</v>
      </c>
      <c r="G16281" t="s">
        <v>38</v>
      </c>
      <c r="H16281">
        <v>328</v>
      </c>
      <c r="I16281">
        <v>38</v>
      </c>
      <c r="J16281">
        <v>3</v>
      </c>
      <c r="K16281" t="s">
        <v>20</v>
      </c>
    </row>
    <row r="16282" spans="1:11" x14ac:dyDescent="0.3">
      <c r="A16282" t="s">
        <v>16324</v>
      </c>
      <c r="B16282" s="1">
        <v>45198</v>
      </c>
      <c r="C16282" s="1" t="str">
        <f t="shared" si="254"/>
        <v>Sep</v>
      </c>
      <c r="D16282" t="s">
        <v>86</v>
      </c>
      <c r="E16282" t="s">
        <v>87</v>
      </c>
      <c r="F16282" t="s">
        <v>40</v>
      </c>
      <c r="G16282" t="s">
        <v>68</v>
      </c>
      <c r="H16282">
        <v>4280</v>
      </c>
      <c r="I16282">
        <v>781.12</v>
      </c>
      <c r="J16282">
        <v>5</v>
      </c>
      <c r="K16282" t="s">
        <v>29</v>
      </c>
    </row>
    <row r="16283" spans="1:11" x14ac:dyDescent="0.3">
      <c r="A16283" t="s">
        <v>16325</v>
      </c>
      <c r="B16283" s="1">
        <v>45182</v>
      </c>
      <c r="C16283" s="1" t="str">
        <f t="shared" si="254"/>
        <v>Sep</v>
      </c>
      <c r="D16283" t="s">
        <v>34</v>
      </c>
      <c r="E16283" t="s">
        <v>34</v>
      </c>
      <c r="F16283" t="s">
        <v>40</v>
      </c>
      <c r="G16283" t="s">
        <v>14</v>
      </c>
      <c r="H16283">
        <v>204</v>
      </c>
      <c r="I16283">
        <v>52.12</v>
      </c>
      <c r="J16283">
        <v>3</v>
      </c>
      <c r="K16283" t="s">
        <v>29</v>
      </c>
    </row>
    <row r="16284" spans="1:11" x14ac:dyDescent="0.3">
      <c r="A16284" t="s">
        <v>16326</v>
      </c>
      <c r="B16284" s="1">
        <v>45472</v>
      </c>
      <c r="C16284" s="1" t="str">
        <f t="shared" si="254"/>
        <v>Jun</v>
      </c>
      <c r="D16284" t="s">
        <v>22</v>
      </c>
      <c r="E16284" t="s">
        <v>12</v>
      </c>
      <c r="F16284" t="s">
        <v>28</v>
      </c>
      <c r="G16284" t="s">
        <v>38</v>
      </c>
      <c r="H16284">
        <v>4676</v>
      </c>
      <c r="I16284">
        <v>1348.47</v>
      </c>
      <c r="J16284">
        <v>4</v>
      </c>
      <c r="K16284" t="s">
        <v>20</v>
      </c>
    </row>
    <row r="16285" spans="1:11" x14ac:dyDescent="0.3">
      <c r="A16285" t="s">
        <v>16327</v>
      </c>
      <c r="B16285" s="1">
        <v>45040</v>
      </c>
      <c r="C16285" s="1" t="str">
        <f t="shared" si="254"/>
        <v>Apr</v>
      </c>
      <c r="D16285" t="s">
        <v>50</v>
      </c>
      <c r="E16285" t="s">
        <v>51</v>
      </c>
      <c r="F16285" t="s">
        <v>23</v>
      </c>
      <c r="G16285" t="s">
        <v>35</v>
      </c>
      <c r="H16285">
        <v>952</v>
      </c>
      <c r="I16285">
        <v>169.17</v>
      </c>
      <c r="J16285">
        <v>2</v>
      </c>
      <c r="K16285" t="s">
        <v>36</v>
      </c>
    </row>
    <row r="16286" spans="1:11" x14ac:dyDescent="0.3">
      <c r="A16286" t="s">
        <v>16328</v>
      </c>
      <c r="B16286" s="1">
        <v>45010</v>
      </c>
      <c r="C16286" s="1" t="str">
        <f t="shared" si="254"/>
        <v>Mar</v>
      </c>
      <c r="D16286" t="s">
        <v>31</v>
      </c>
      <c r="E16286" t="s">
        <v>32</v>
      </c>
      <c r="F16286" t="s">
        <v>40</v>
      </c>
      <c r="G16286" t="s">
        <v>53</v>
      </c>
      <c r="H16286">
        <v>4734</v>
      </c>
      <c r="I16286">
        <v>1033.55</v>
      </c>
      <c r="J16286">
        <v>2</v>
      </c>
      <c r="K16286" t="s">
        <v>36</v>
      </c>
    </row>
    <row r="16287" spans="1:11" x14ac:dyDescent="0.3">
      <c r="A16287" t="s">
        <v>16329</v>
      </c>
      <c r="B16287" s="1">
        <v>45249</v>
      </c>
      <c r="C16287" s="1" t="str">
        <f t="shared" si="254"/>
        <v>Nov</v>
      </c>
      <c r="D16287" t="s">
        <v>22</v>
      </c>
      <c r="E16287" t="s">
        <v>12</v>
      </c>
      <c r="F16287" t="s">
        <v>23</v>
      </c>
      <c r="G16287" t="s">
        <v>55</v>
      </c>
      <c r="H16287">
        <v>3662</v>
      </c>
      <c r="I16287">
        <v>920.25</v>
      </c>
      <c r="J16287">
        <v>2</v>
      </c>
      <c r="K16287" t="s">
        <v>29</v>
      </c>
    </row>
    <row r="16288" spans="1:11" x14ac:dyDescent="0.3">
      <c r="A16288" t="s">
        <v>16330</v>
      </c>
      <c r="B16288" s="1">
        <v>45312</v>
      </c>
      <c r="C16288" s="1" t="str">
        <f t="shared" si="254"/>
        <v>Jan</v>
      </c>
      <c r="D16288" t="s">
        <v>43</v>
      </c>
      <c r="E16288" t="s">
        <v>44</v>
      </c>
      <c r="F16288" t="s">
        <v>40</v>
      </c>
      <c r="G16288" t="s">
        <v>24</v>
      </c>
      <c r="H16288">
        <v>4449</v>
      </c>
      <c r="I16288">
        <v>1001.7</v>
      </c>
      <c r="J16288">
        <v>4</v>
      </c>
      <c r="K16288" t="s">
        <v>29</v>
      </c>
    </row>
    <row r="16289" spans="1:11" x14ac:dyDescent="0.3">
      <c r="A16289" t="s">
        <v>16331</v>
      </c>
      <c r="B16289" s="1">
        <v>45244</v>
      </c>
      <c r="C16289" s="1" t="str">
        <f t="shared" si="254"/>
        <v>Nov</v>
      </c>
      <c r="D16289" t="s">
        <v>22</v>
      </c>
      <c r="E16289" t="s">
        <v>12</v>
      </c>
      <c r="F16289" t="s">
        <v>28</v>
      </c>
      <c r="G16289" t="s">
        <v>35</v>
      </c>
      <c r="H16289">
        <v>3812</v>
      </c>
      <c r="I16289">
        <v>634.53</v>
      </c>
      <c r="J16289">
        <v>1</v>
      </c>
      <c r="K16289" t="s">
        <v>36</v>
      </c>
    </row>
    <row r="16290" spans="1:11" x14ac:dyDescent="0.3">
      <c r="A16290" t="s">
        <v>16332</v>
      </c>
      <c r="B16290" s="1">
        <v>45253</v>
      </c>
      <c r="C16290" s="1" t="str">
        <f t="shared" si="254"/>
        <v>Nov</v>
      </c>
      <c r="D16290" t="s">
        <v>11</v>
      </c>
      <c r="E16290" t="s">
        <v>12</v>
      </c>
      <c r="F16290" t="s">
        <v>13</v>
      </c>
      <c r="G16290" t="s">
        <v>38</v>
      </c>
      <c r="H16290">
        <v>677</v>
      </c>
      <c r="I16290">
        <v>152.36000000000001</v>
      </c>
      <c r="J16290">
        <v>5</v>
      </c>
      <c r="K16290" t="s">
        <v>29</v>
      </c>
    </row>
    <row r="16291" spans="1:11" x14ac:dyDescent="0.3">
      <c r="A16291" t="s">
        <v>16333</v>
      </c>
      <c r="B16291" s="1">
        <v>45597</v>
      </c>
      <c r="C16291" s="1" t="str">
        <f t="shared" si="254"/>
        <v>Nov</v>
      </c>
      <c r="D16291" t="s">
        <v>31</v>
      </c>
      <c r="E16291" t="s">
        <v>32</v>
      </c>
      <c r="F16291" t="s">
        <v>23</v>
      </c>
      <c r="G16291" t="s">
        <v>19</v>
      </c>
      <c r="H16291">
        <v>3599</v>
      </c>
      <c r="I16291">
        <v>1049.29</v>
      </c>
      <c r="J16291">
        <v>5</v>
      </c>
      <c r="K16291" t="s">
        <v>29</v>
      </c>
    </row>
    <row r="16292" spans="1:11" x14ac:dyDescent="0.3">
      <c r="A16292" t="s">
        <v>16334</v>
      </c>
      <c r="B16292" s="1">
        <v>45143</v>
      </c>
      <c r="C16292" s="1" t="str">
        <f t="shared" si="254"/>
        <v>Aug</v>
      </c>
      <c r="D16292" t="s">
        <v>43</v>
      </c>
      <c r="E16292" t="s">
        <v>44</v>
      </c>
      <c r="F16292" t="s">
        <v>13</v>
      </c>
      <c r="G16292" t="s">
        <v>35</v>
      </c>
      <c r="H16292">
        <v>4506</v>
      </c>
      <c r="I16292">
        <v>629.08000000000004</v>
      </c>
      <c r="J16292">
        <v>3</v>
      </c>
      <c r="K16292" t="s">
        <v>15</v>
      </c>
    </row>
    <row r="16293" spans="1:11" x14ac:dyDescent="0.3">
      <c r="A16293" t="s">
        <v>16335</v>
      </c>
      <c r="B16293" s="1">
        <v>45033</v>
      </c>
      <c r="C16293" s="1" t="str">
        <f t="shared" si="254"/>
        <v>Apr</v>
      </c>
      <c r="D16293" t="s">
        <v>22</v>
      </c>
      <c r="E16293" t="s">
        <v>12</v>
      </c>
      <c r="F16293" t="s">
        <v>23</v>
      </c>
      <c r="G16293" t="s">
        <v>53</v>
      </c>
      <c r="H16293">
        <v>1332</v>
      </c>
      <c r="I16293">
        <v>208.63</v>
      </c>
      <c r="J16293">
        <v>4</v>
      </c>
      <c r="K16293" t="s">
        <v>29</v>
      </c>
    </row>
    <row r="16294" spans="1:11" x14ac:dyDescent="0.3">
      <c r="A16294" t="s">
        <v>16336</v>
      </c>
      <c r="B16294" s="1">
        <v>44981</v>
      </c>
      <c r="C16294" s="1" t="str">
        <f t="shared" si="254"/>
        <v>Feb</v>
      </c>
      <c r="D16294" t="s">
        <v>50</v>
      </c>
      <c r="E16294" t="s">
        <v>51</v>
      </c>
      <c r="F16294" t="s">
        <v>28</v>
      </c>
      <c r="G16294" t="s">
        <v>24</v>
      </c>
      <c r="H16294">
        <v>1460</v>
      </c>
      <c r="I16294">
        <v>216.26</v>
      </c>
      <c r="J16294">
        <v>3</v>
      </c>
      <c r="K16294" t="s">
        <v>15</v>
      </c>
    </row>
    <row r="16295" spans="1:11" x14ac:dyDescent="0.3">
      <c r="A16295" t="s">
        <v>16337</v>
      </c>
      <c r="B16295" s="1">
        <v>45113</v>
      </c>
      <c r="C16295" s="1" t="str">
        <f t="shared" si="254"/>
        <v>Jul</v>
      </c>
      <c r="D16295" t="s">
        <v>31</v>
      </c>
      <c r="E16295" t="s">
        <v>32</v>
      </c>
      <c r="F16295" t="s">
        <v>23</v>
      </c>
      <c r="G16295" t="s">
        <v>19</v>
      </c>
      <c r="H16295">
        <v>3781</v>
      </c>
      <c r="I16295">
        <v>717.41</v>
      </c>
      <c r="J16295">
        <v>2</v>
      </c>
      <c r="K16295" t="s">
        <v>29</v>
      </c>
    </row>
    <row r="16296" spans="1:11" x14ac:dyDescent="0.3">
      <c r="A16296" t="s">
        <v>16338</v>
      </c>
      <c r="B16296" s="1">
        <v>45031</v>
      </c>
      <c r="C16296" s="1" t="str">
        <f t="shared" si="254"/>
        <v>Apr</v>
      </c>
      <c r="D16296" t="s">
        <v>31</v>
      </c>
      <c r="E16296" t="s">
        <v>32</v>
      </c>
      <c r="F16296" t="s">
        <v>13</v>
      </c>
      <c r="G16296" t="s">
        <v>55</v>
      </c>
      <c r="H16296">
        <v>594</v>
      </c>
      <c r="I16296">
        <v>130.86000000000001</v>
      </c>
      <c r="J16296">
        <v>3</v>
      </c>
      <c r="K16296" t="s">
        <v>20</v>
      </c>
    </row>
    <row r="16297" spans="1:11" x14ac:dyDescent="0.3">
      <c r="A16297" t="s">
        <v>16339</v>
      </c>
      <c r="B16297" s="1">
        <v>44929</v>
      </c>
      <c r="C16297" s="1" t="str">
        <f t="shared" si="254"/>
        <v>Jan</v>
      </c>
      <c r="D16297" t="s">
        <v>11</v>
      </c>
      <c r="E16297" t="s">
        <v>12</v>
      </c>
      <c r="F16297" t="s">
        <v>28</v>
      </c>
      <c r="G16297" t="s">
        <v>55</v>
      </c>
      <c r="H16297">
        <v>4597</v>
      </c>
      <c r="I16297">
        <v>1371.46</v>
      </c>
      <c r="J16297">
        <v>4</v>
      </c>
      <c r="K16297" t="s">
        <v>15</v>
      </c>
    </row>
    <row r="16298" spans="1:11" x14ac:dyDescent="0.3">
      <c r="A16298" t="s">
        <v>16340</v>
      </c>
      <c r="B16298" s="1">
        <v>45028</v>
      </c>
      <c r="C16298" s="1" t="str">
        <f t="shared" si="254"/>
        <v>Apr</v>
      </c>
      <c r="D16298" t="s">
        <v>22</v>
      </c>
      <c r="E16298" t="s">
        <v>12</v>
      </c>
      <c r="F16298" t="s">
        <v>28</v>
      </c>
      <c r="G16298" t="s">
        <v>68</v>
      </c>
      <c r="H16298">
        <v>1305</v>
      </c>
      <c r="I16298">
        <v>148.05000000000001</v>
      </c>
      <c r="J16298">
        <v>5</v>
      </c>
      <c r="K16298" t="s">
        <v>36</v>
      </c>
    </row>
    <row r="16299" spans="1:11" x14ac:dyDescent="0.3">
      <c r="A16299" t="s">
        <v>16341</v>
      </c>
      <c r="B16299" s="1">
        <v>45222</v>
      </c>
      <c r="C16299" s="1" t="str">
        <f t="shared" si="254"/>
        <v>Oct</v>
      </c>
      <c r="D16299" t="s">
        <v>22</v>
      </c>
      <c r="E16299" t="s">
        <v>12</v>
      </c>
      <c r="F16299" t="s">
        <v>28</v>
      </c>
      <c r="G16299" t="s">
        <v>19</v>
      </c>
      <c r="H16299">
        <v>2083</v>
      </c>
      <c r="I16299">
        <v>501.14</v>
      </c>
      <c r="J16299">
        <v>2</v>
      </c>
      <c r="K16299" t="s">
        <v>15</v>
      </c>
    </row>
    <row r="16300" spans="1:11" x14ac:dyDescent="0.3">
      <c r="A16300" t="s">
        <v>16342</v>
      </c>
      <c r="B16300" s="1">
        <v>45083</v>
      </c>
      <c r="C16300" s="1" t="str">
        <f t="shared" si="254"/>
        <v>Jun</v>
      </c>
      <c r="D16300" t="s">
        <v>11</v>
      </c>
      <c r="E16300" t="s">
        <v>12</v>
      </c>
      <c r="F16300" t="s">
        <v>23</v>
      </c>
      <c r="G16300" t="s">
        <v>68</v>
      </c>
      <c r="H16300">
        <v>4629</v>
      </c>
      <c r="I16300">
        <v>268.97000000000003</v>
      </c>
      <c r="J16300">
        <v>5</v>
      </c>
      <c r="K16300" t="s">
        <v>15</v>
      </c>
    </row>
    <row r="16301" spans="1:11" x14ac:dyDescent="0.3">
      <c r="A16301" t="s">
        <v>16343</v>
      </c>
      <c r="B16301" s="1">
        <v>45218</v>
      </c>
      <c r="C16301" s="1" t="str">
        <f t="shared" si="254"/>
        <v>Oct</v>
      </c>
      <c r="D16301" t="s">
        <v>11</v>
      </c>
      <c r="E16301" t="s">
        <v>12</v>
      </c>
      <c r="F16301" t="s">
        <v>23</v>
      </c>
      <c r="G16301" t="s">
        <v>35</v>
      </c>
      <c r="H16301">
        <v>2933</v>
      </c>
      <c r="I16301">
        <v>345.48</v>
      </c>
      <c r="J16301">
        <v>4</v>
      </c>
      <c r="K16301" t="s">
        <v>15</v>
      </c>
    </row>
    <row r="16302" spans="1:11" x14ac:dyDescent="0.3">
      <c r="A16302" t="s">
        <v>16344</v>
      </c>
      <c r="B16302" s="1">
        <v>45468</v>
      </c>
      <c r="C16302" s="1" t="str">
        <f t="shared" si="254"/>
        <v>Jun</v>
      </c>
      <c r="D16302" t="s">
        <v>86</v>
      </c>
      <c r="E16302" t="s">
        <v>87</v>
      </c>
      <c r="F16302" t="s">
        <v>23</v>
      </c>
      <c r="G16302" t="s">
        <v>55</v>
      </c>
      <c r="H16302">
        <v>2065</v>
      </c>
      <c r="I16302">
        <v>365.26</v>
      </c>
      <c r="J16302">
        <v>5</v>
      </c>
      <c r="K16302" t="s">
        <v>20</v>
      </c>
    </row>
    <row r="16303" spans="1:11" x14ac:dyDescent="0.3">
      <c r="A16303" t="s">
        <v>16345</v>
      </c>
      <c r="B16303" s="1">
        <v>45065</v>
      </c>
      <c r="C16303" s="1" t="str">
        <f t="shared" si="254"/>
        <v>May</v>
      </c>
      <c r="D16303" t="s">
        <v>17</v>
      </c>
      <c r="E16303" t="s">
        <v>18</v>
      </c>
      <c r="F16303" t="s">
        <v>13</v>
      </c>
      <c r="G16303" t="s">
        <v>68</v>
      </c>
      <c r="H16303">
        <v>1450</v>
      </c>
      <c r="I16303">
        <v>363.44</v>
      </c>
      <c r="J16303">
        <v>3</v>
      </c>
      <c r="K16303" t="s">
        <v>15</v>
      </c>
    </row>
    <row r="16304" spans="1:11" x14ac:dyDescent="0.3">
      <c r="A16304" t="s">
        <v>16346</v>
      </c>
      <c r="B16304" s="1">
        <v>45476</v>
      </c>
      <c r="C16304" s="1" t="str">
        <f t="shared" si="254"/>
        <v>Jul</v>
      </c>
      <c r="D16304" t="s">
        <v>22</v>
      </c>
      <c r="E16304" t="s">
        <v>12</v>
      </c>
      <c r="F16304" t="s">
        <v>40</v>
      </c>
      <c r="G16304" t="s">
        <v>35</v>
      </c>
      <c r="H16304">
        <v>4767</v>
      </c>
      <c r="I16304">
        <v>1246.0899999999999</v>
      </c>
      <c r="J16304">
        <v>1</v>
      </c>
      <c r="K16304" t="s">
        <v>36</v>
      </c>
    </row>
    <row r="16305" spans="1:11" x14ac:dyDescent="0.3">
      <c r="A16305" t="s">
        <v>16347</v>
      </c>
      <c r="B16305" s="1">
        <v>45346</v>
      </c>
      <c r="C16305" s="1" t="str">
        <f t="shared" si="254"/>
        <v>Feb</v>
      </c>
      <c r="D16305" t="s">
        <v>22</v>
      </c>
      <c r="E16305" t="s">
        <v>12</v>
      </c>
      <c r="F16305" t="s">
        <v>23</v>
      </c>
      <c r="G16305" t="s">
        <v>38</v>
      </c>
      <c r="H16305">
        <v>2912</v>
      </c>
      <c r="I16305">
        <v>668.5</v>
      </c>
      <c r="J16305">
        <v>3</v>
      </c>
      <c r="K16305" t="s">
        <v>36</v>
      </c>
    </row>
    <row r="16306" spans="1:11" x14ac:dyDescent="0.3">
      <c r="A16306" t="s">
        <v>16348</v>
      </c>
      <c r="B16306" s="1">
        <v>44941</v>
      </c>
      <c r="C16306" s="1" t="str">
        <f t="shared" si="254"/>
        <v>Jan</v>
      </c>
      <c r="D16306" t="s">
        <v>31</v>
      </c>
      <c r="E16306" t="s">
        <v>32</v>
      </c>
      <c r="F16306" t="s">
        <v>28</v>
      </c>
      <c r="G16306" t="s">
        <v>53</v>
      </c>
      <c r="H16306">
        <v>1394</v>
      </c>
      <c r="I16306">
        <v>184.8</v>
      </c>
      <c r="J16306">
        <v>5</v>
      </c>
      <c r="K16306" t="s">
        <v>20</v>
      </c>
    </row>
    <row r="16307" spans="1:11" x14ac:dyDescent="0.3">
      <c r="A16307" t="s">
        <v>16349</v>
      </c>
      <c r="B16307" s="1">
        <v>45261</v>
      </c>
      <c r="C16307" s="1" t="str">
        <f t="shared" si="254"/>
        <v>Dec</v>
      </c>
      <c r="D16307" t="s">
        <v>86</v>
      </c>
      <c r="E16307" t="s">
        <v>87</v>
      </c>
      <c r="F16307" t="s">
        <v>28</v>
      </c>
      <c r="G16307" t="s">
        <v>24</v>
      </c>
      <c r="H16307">
        <v>737</v>
      </c>
      <c r="I16307">
        <v>175.43</v>
      </c>
      <c r="J16307">
        <v>5</v>
      </c>
      <c r="K16307" t="s">
        <v>29</v>
      </c>
    </row>
    <row r="16308" spans="1:11" x14ac:dyDescent="0.3">
      <c r="A16308" t="s">
        <v>16350</v>
      </c>
      <c r="B16308" s="1">
        <v>44928</v>
      </c>
      <c r="C16308" s="1" t="str">
        <f t="shared" si="254"/>
        <v>Jan</v>
      </c>
      <c r="D16308" t="s">
        <v>34</v>
      </c>
      <c r="E16308" t="s">
        <v>34</v>
      </c>
      <c r="F16308" t="s">
        <v>23</v>
      </c>
      <c r="G16308" t="s">
        <v>19</v>
      </c>
      <c r="H16308">
        <v>3500</v>
      </c>
      <c r="I16308">
        <v>349.53</v>
      </c>
      <c r="J16308">
        <v>5</v>
      </c>
      <c r="K16308" t="s">
        <v>20</v>
      </c>
    </row>
    <row r="16309" spans="1:11" x14ac:dyDescent="0.3">
      <c r="A16309" t="s">
        <v>16351</v>
      </c>
      <c r="B16309" s="1">
        <v>45443</v>
      </c>
      <c r="C16309" s="1" t="str">
        <f t="shared" si="254"/>
        <v>May</v>
      </c>
      <c r="D16309" t="s">
        <v>22</v>
      </c>
      <c r="E16309" t="s">
        <v>12</v>
      </c>
      <c r="F16309" t="s">
        <v>23</v>
      </c>
      <c r="G16309" t="s">
        <v>14</v>
      </c>
      <c r="H16309">
        <v>1511</v>
      </c>
      <c r="I16309">
        <v>165.73</v>
      </c>
      <c r="J16309">
        <v>3</v>
      </c>
      <c r="K16309" t="s">
        <v>29</v>
      </c>
    </row>
    <row r="16310" spans="1:11" x14ac:dyDescent="0.3">
      <c r="A16310" t="s">
        <v>16352</v>
      </c>
      <c r="B16310" s="1">
        <v>45088</v>
      </c>
      <c r="C16310" s="1" t="str">
        <f t="shared" si="254"/>
        <v>Jun</v>
      </c>
      <c r="D16310" t="s">
        <v>11</v>
      </c>
      <c r="E16310" t="s">
        <v>12</v>
      </c>
      <c r="F16310" t="s">
        <v>28</v>
      </c>
      <c r="G16310" t="s">
        <v>53</v>
      </c>
      <c r="H16310">
        <v>937</v>
      </c>
      <c r="I16310">
        <v>228.98</v>
      </c>
      <c r="J16310">
        <v>2</v>
      </c>
      <c r="K16310" t="s">
        <v>20</v>
      </c>
    </row>
    <row r="16311" spans="1:11" x14ac:dyDescent="0.3">
      <c r="A16311" t="s">
        <v>16353</v>
      </c>
      <c r="B16311" s="1">
        <v>45407</v>
      </c>
      <c r="C16311" s="1" t="str">
        <f t="shared" si="254"/>
        <v>Apr</v>
      </c>
      <c r="D16311" t="s">
        <v>43</v>
      </c>
      <c r="E16311" t="s">
        <v>44</v>
      </c>
      <c r="F16311" t="s">
        <v>23</v>
      </c>
      <c r="G16311" t="s">
        <v>68</v>
      </c>
      <c r="H16311">
        <v>2503</v>
      </c>
      <c r="I16311">
        <v>311.8</v>
      </c>
      <c r="J16311">
        <v>5</v>
      </c>
      <c r="K16311" t="s">
        <v>36</v>
      </c>
    </row>
    <row r="16312" spans="1:11" x14ac:dyDescent="0.3">
      <c r="A16312" t="s">
        <v>16354</v>
      </c>
      <c r="B16312" s="1">
        <v>44955</v>
      </c>
      <c r="C16312" s="1" t="str">
        <f t="shared" si="254"/>
        <v>Jan</v>
      </c>
      <c r="D16312" t="s">
        <v>43</v>
      </c>
      <c r="E16312" t="s">
        <v>44</v>
      </c>
      <c r="F16312" t="s">
        <v>13</v>
      </c>
      <c r="G16312" t="s">
        <v>55</v>
      </c>
      <c r="H16312">
        <v>417</v>
      </c>
      <c r="I16312">
        <v>23.28</v>
      </c>
      <c r="J16312">
        <v>2</v>
      </c>
      <c r="K16312" t="s">
        <v>36</v>
      </c>
    </row>
    <row r="16313" spans="1:11" x14ac:dyDescent="0.3">
      <c r="A16313" t="s">
        <v>16355</v>
      </c>
      <c r="B16313" s="1">
        <v>44969</v>
      </c>
      <c r="C16313" s="1" t="str">
        <f t="shared" si="254"/>
        <v>Feb</v>
      </c>
      <c r="D16313" t="s">
        <v>47</v>
      </c>
      <c r="E16313" t="s">
        <v>48</v>
      </c>
      <c r="F16313" t="s">
        <v>40</v>
      </c>
      <c r="G16313" t="s">
        <v>24</v>
      </c>
      <c r="H16313">
        <v>3414</v>
      </c>
      <c r="I16313">
        <v>675.03</v>
      </c>
      <c r="J16313">
        <v>4</v>
      </c>
      <c r="K16313" t="s">
        <v>36</v>
      </c>
    </row>
    <row r="16314" spans="1:11" x14ac:dyDescent="0.3">
      <c r="A16314" t="s">
        <v>16356</v>
      </c>
      <c r="B16314" s="1">
        <v>45598</v>
      </c>
      <c r="C16314" s="1" t="str">
        <f t="shared" si="254"/>
        <v>Nov</v>
      </c>
      <c r="D16314" t="s">
        <v>11</v>
      </c>
      <c r="E16314" t="s">
        <v>12</v>
      </c>
      <c r="F16314" t="s">
        <v>40</v>
      </c>
      <c r="G16314" t="s">
        <v>68</v>
      </c>
      <c r="H16314">
        <v>1073</v>
      </c>
      <c r="I16314">
        <v>57.27</v>
      </c>
      <c r="J16314">
        <v>2</v>
      </c>
      <c r="K16314" t="s">
        <v>20</v>
      </c>
    </row>
    <row r="16315" spans="1:11" x14ac:dyDescent="0.3">
      <c r="A16315" t="s">
        <v>16357</v>
      </c>
      <c r="B16315" s="1">
        <v>45092</v>
      </c>
      <c r="C16315" s="1" t="str">
        <f t="shared" si="254"/>
        <v>Jun</v>
      </c>
      <c r="D16315" t="s">
        <v>43</v>
      </c>
      <c r="E16315" t="s">
        <v>44</v>
      </c>
      <c r="F16315" t="s">
        <v>23</v>
      </c>
      <c r="G16315" t="s">
        <v>19</v>
      </c>
      <c r="H16315">
        <v>316</v>
      </c>
      <c r="I16315">
        <v>76.66</v>
      </c>
      <c r="J16315">
        <v>3</v>
      </c>
      <c r="K16315" t="s">
        <v>15</v>
      </c>
    </row>
    <row r="16316" spans="1:11" x14ac:dyDescent="0.3">
      <c r="A16316" t="s">
        <v>16358</v>
      </c>
      <c r="B16316" s="1">
        <v>45319</v>
      </c>
      <c r="C16316" s="1" t="str">
        <f t="shared" si="254"/>
        <v>Jan</v>
      </c>
      <c r="D16316" t="s">
        <v>26</v>
      </c>
      <c r="E16316" t="s">
        <v>27</v>
      </c>
      <c r="F16316" t="s">
        <v>23</v>
      </c>
      <c r="G16316" t="s">
        <v>55</v>
      </c>
      <c r="H16316">
        <v>3026</v>
      </c>
      <c r="I16316">
        <v>258</v>
      </c>
      <c r="J16316">
        <v>2</v>
      </c>
      <c r="K16316" t="s">
        <v>36</v>
      </c>
    </row>
    <row r="16317" spans="1:11" x14ac:dyDescent="0.3">
      <c r="A16317" t="s">
        <v>16359</v>
      </c>
      <c r="B16317" s="1">
        <v>45337</v>
      </c>
      <c r="C16317" s="1" t="str">
        <f t="shared" si="254"/>
        <v>Feb</v>
      </c>
      <c r="D16317" t="s">
        <v>26</v>
      </c>
      <c r="E16317" t="s">
        <v>27</v>
      </c>
      <c r="F16317" t="s">
        <v>23</v>
      </c>
      <c r="G16317" t="s">
        <v>24</v>
      </c>
      <c r="H16317">
        <v>2759</v>
      </c>
      <c r="I16317">
        <v>682.48</v>
      </c>
      <c r="J16317">
        <v>4</v>
      </c>
      <c r="K16317" t="s">
        <v>15</v>
      </c>
    </row>
    <row r="16318" spans="1:11" x14ac:dyDescent="0.3">
      <c r="A16318" t="s">
        <v>16360</v>
      </c>
      <c r="B16318" s="1">
        <v>44944</v>
      </c>
      <c r="C16318" s="1" t="str">
        <f t="shared" si="254"/>
        <v>Jan</v>
      </c>
      <c r="D16318" t="s">
        <v>26</v>
      </c>
      <c r="E16318" t="s">
        <v>27</v>
      </c>
      <c r="F16318" t="s">
        <v>23</v>
      </c>
      <c r="G16318" t="s">
        <v>68</v>
      </c>
      <c r="H16318">
        <v>2715</v>
      </c>
      <c r="I16318">
        <v>793.62</v>
      </c>
      <c r="J16318">
        <v>1</v>
      </c>
      <c r="K16318" t="s">
        <v>20</v>
      </c>
    </row>
    <row r="16319" spans="1:11" x14ac:dyDescent="0.3">
      <c r="A16319" t="s">
        <v>16361</v>
      </c>
      <c r="B16319" s="1">
        <v>45340</v>
      </c>
      <c r="C16319" s="1" t="str">
        <f t="shared" si="254"/>
        <v>Feb</v>
      </c>
      <c r="D16319" t="s">
        <v>26</v>
      </c>
      <c r="E16319" t="s">
        <v>27</v>
      </c>
      <c r="F16319" t="s">
        <v>28</v>
      </c>
      <c r="G16319" t="s">
        <v>38</v>
      </c>
      <c r="H16319">
        <v>392</v>
      </c>
      <c r="I16319">
        <v>25.5</v>
      </c>
      <c r="J16319">
        <v>2</v>
      </c>
      <c r="K16319" t="s">
        <v>20</v>
      </c>
    </row>
    <row r="16320" spans="1:11" x14ac:dyDescent="0.3">
      <c r="A16320" t="s">
        <v>16362</v>
      </c>
      <c r="B16320" s="1">
        <v>44993</v>
      </c>
      <c r="C16320" s="1" t="str">
        <f t="shared" si="254"/>
        <v>Mar</v>
      </c>
      <c r="D16320" t="s">
        <v>34</v>
      </c>
      <c r="E16320" t="s">
        <v>34</v>
      </c>
      <c r="F16320" t="s">
        <v>40</v>
      </c>
      <c r="G16320" t="s">
        <v>14</v>
      </c>
      <c r="H16320">
        <v>2871</v>
      </c>
      <c r="I16320">
        <v>732.42</v>
      </c>
      <c r="J16320">
        <v>3</v>
      </c>
      <c r="K16320" t="s">
        <v>29</v>
      </c>
    </row>
    <row r="16321" spans="1:11" x14ac:dyDescent="0.3">
      <c r="A16321" t="s">
        <v>16363</v>
      </c>
      <c r="B16321" s="1">
        <v>45354</v>
      </c>
      <c r="C16321" s="1" t="str">
        <f t="shared" si="254"/>
        <v>Mar</v>
      </c>
      <c r="D16321" t="s">
        <v>31</v>
      </c>
      <c r="E16321" t="s">
        <v>32</v>
      </c>
      <c r="F16321" t="s">
        <v>28</v>
      </c>
      <c r="G16321" t="s">
        <v>68</v>
      </c>
      <c r="H16321">
        <v>2110</v>
      </c>
      <c r="I16321">
        <v>498.13</v>
      </c>
      <c r="J16321">
        <v>3</v>
      </c>
      <c r="K16321" t="s">
        <v>15</v>
      </c>
    </row>
    <row r="16322" spans="1:11" x14ac:dyDescent="0.3">
      <c r="A16322" t="s">
        <v>16364</v>
      </c>
      <c r="B16322" s="1">
        <v>45191</v>
      </c>
      <c r="C16322" s="1" t="str">
        <f t="shared" ref="C16322:C16385" si="255">TEXT(B16322,"mmm")</f>
        <v>Sep</v>
      </c>
      <c r="D16322" t="s">
        <v>31</v>
      </c>
      <c r="E16322" t="s">
        <v>32</v>
      </c>
      <c r="F16322" t="s">
        <v>28</v>
      </c>
      <c r="G16322" t="s">
        <v>14</v>
      </c>
      <c r="H16322">
        <v>757</v>
      </c>
      <c r="I16322">
        <v>163.63</v>
      </c>
      <c r="J16322">
        <v>2</v>
      </c>
      <c r="K16322" t="s">
        <v>36</v>
      </c>
    </row>
    <row r="16323" spans="1:11" x14ac:dyDescent="0.3">
      <c r="A16323" t="s">
        <v>16365</v>
      </c>
      <c r="B16323" s="1">
        <v>45353</v>
      </c>
      <c r="C16323" s="1" t="str">
        <f t="shared" si="255"/>
        <v>Mar</v>
      </c>
      <c r="D16323" t="s">
        <v>26</v>
      </c>
      <c r="E16323" t="s">
        <v>27</v>
      </c>
      <c r="F16323" t="s">
        <v>13</v>
      </c>
      <c r="G16323" t="s">
        <v>19</v>
      </c>
      <c r="H16323">
        <v>2246</v>
      </c>
      <c r="I16323">
        <v>546.86</v>
      </c>
      <c r="J16323">
        <v>3</v>
      </c>
      <c r="K16323" t="s">
        <v>36</v>
      </c>
    </row>
    <row r="16324" spans="1:11" x14ac:dyDescent="0.3">
      <c r="A16324" t="s">
        <v>16366</v>
      </c>
      <c r="B16324" s="1">
        <v>45520</v>
      </c>
      <c r="C16324" s="1" t="str">
        <f t="shared" si="255"/>
        <v>Aug</v>
      </c>
      <c r="D16324" t="s">
        <v>31</v>
      </c>
      <c r="E16324" t="s">
        <v>32</v>
      </c>
      <c r="F16324" t="s">
        <v>23</v>
      </c>
      <c r="G16324" t="s">
        <v>14</v>
      </c>
      <c r="H16324">
        <v>2320</v>
      </c>
      <c r="I16324">
        <v>648.79</v>
      </c>
      <c r="J16324">
        <v>2</v>
      </c>
      <c r="K16324" t="s">
        <v>15</v>
      </c>
    </row>
    <row r="16325" spans="1:11" x14ac:dyDescent="0.3">
      <c r="A16325" t="s">
        <v>16367</v>
      </c>
      <c r="B16325" s="1">
        <v>45524</v>
      </c>
      <c r="C16325" s="1" t="str">
        <f t="shared" si="255"/>
        <v>Aug</v>
      </c>
      <c r="D16325" t="s">
        <v>86</v>
      </c>
      <c r="E16325" t="s">
        <v>87</v>
      </c>
      <c r="F16325" t="s">
        <v>40</v>
      </c>
      <c r="G16325" t="s">
        <v>55</v>
      </c>
      <c r="H16325">
        <v>749</v>
      </c>
      <c r="I16325">
        <v>185.05</v>
      </c>
      <c r="J16325">
        <v>2</v>
      </c>
      <c r="K16325" t="s">
        <v>20</v>
      </c>
    </row>
    <row r="16326" spans="1:11" x14ac:dyDescent="0.3">
      <c r="A16326" t="s">
        <v>16368</v>
      </c>
      <c r="B16326" s="1">
        <v>45304</v>
      </c>
      <c r="C16326" s="1" t="str">
        <f t="shared" si="255"/>
        <v>Jan</v>
      </c>
      <c r="D16326" t="s">
        <v>31</v>
      </c>
      <c r="E16326" t="s">
        <v>32</v>
      </c>
      <c r="F16326" t="s">
        <v>23</v>
      </c>
      <c r="G16326" t="s">
        <v>19</v>
      </c>
      <c r="H16326">
        <v>2786</v>
      </c>
      <c r="I16326">
        <v>588.74</v>
      </c>
      <c r="J16326">
        <v>4</v>
      </c>
      <c r="K16326" t="s">
        <v>36</v>
      </c>
    </row>
    <row r="16327" spans="1:11" x14ac:dyDescent="0.3">
      <c r="A16327" t="s">
        <v>16369</v>
      </c>
      <c r="B16327" s="1">
        <v>45239</v>
      </c>
      <c r="C16327" s="1" t="str">
        <f t="shared" si="255"/>
        <v>Nov</v>
      </c>
      <c r="D16327" t="s">
        <v>34</v>
      </c>
      <c r="E16327" t="s">
        <v>34</v>
      </c>
      <c r="F16327" t="s">
        <v>13</v>
      </c>
      <c r="G16327" t="s">
        <v>53</v>
      </c>
      <c r="H16327">
        <v>2371</v>
      </c>
      <c r="I16327">
        <v>674.59</v>
      </c>
      <c r="J16327">
        <v>4</v>
      </c>
      <c r="K16327" t="s">
        <v>15</v>
      </c>
    </row>
    <row r="16328" spans="1:11" x14ac:dyDescent="0.3">
      <c r="A16328" t="s">
        <v>16370</v>
      </c>
      <c r="B16328" s="1">
        <v>45335</v>
      </c>
      <c r="C16328" s="1" t="str">
        <f t="shared" si="255"/>
        <v>Feb</v>
      </c>
      <c r="D16328" t="s">
        <v>34</v>
      </c>
      <c r="E16328" t="s">
        <v>34</v>
      </c>
      <c r="F16328" t="s">
        <v>23</v>
      </c>
      <c r="G16328" t="s">
        <v>55</v>
      </c>
      <c r="H16328">
        <v>2908</v>
      </c>
      <c r="I16328">
        <v>481.82</v>
      </c>
      <c r="J16328">
        <v>3</v>
      </c>
      <c r="K16328" t="s">
        <v>15</v>
      </c>
    </row>
    <row r="16329" spans="1:11" x14ac:dyDescent="0.3">
      <c r="A16329" t="s">
        <v>16371</v>
      </c>
      <c r="B16329" s="1">
        <v>44981</v>
      </c>
      <c r="C16329" s="1" t="str">
        <f t="shared" si="255"/>
        <v>Feb</v>
      </c>
      <c r="D16329" t="s">
        <v>26</v>
      </c>
      <c r="E16329" t="s">
        <v>27</v>
      </c>
      <c r="F16329" t="s">
        <v>23</v>
      </c>
      <c r="G16329" t="s">
        <v>14</v>
      </c>
      <c r="H16329">
        <v>3427</v>
      </c>
      <c r="I16329">
        <v>684.6</v>
      </c>
      <c r="J16329">
        <v>1</v>
      </c>
      <c r="K16329" t="s">
        <v>36</v>
      </c>
    </row>
    <row r="16330" spans="1:11" x14ac:dyDescent="0.3">
      <c r="A16330" t="s">
        <v>16372</v>
      </c>
      <c r="B16330" s="1">
        <v>45057</v>
      </c>
      <c r="C16330" s="1" t="str">
        <f t="shared" si="255"/>
        <v>May</v>
      </c>
      <c r="D16330" t="s">
        <v>47</v>
      </c>
      <c r="E16330" t="s">
        <v>48</v>
      </c>
      <c r="F16330" t="s">
        <v>23</v>
      </c>
      <c r="G16330" t="s">
        <v>35</v>
      </c>
      <c r="H16330">
        <v>4569</v>
      </c>
      <c r="I16330">
        <v>586.64</v>
      </c>
      <c r="J16330">
        <v>5</v>
      </c>
      <c r="K16330" t="s">
        <v>29</v>
      </c>
    </row>
    <row r="16331" spans="1:11" x14ac:dyDescent="0.3">
      <c r="A16331" t="s">
        <v>16373</v>
      </c>
      <c r="B16331" s="1">
        <v>45196</v>
      </c>
      <c r="C16331" s="1" t="str">
        <f t="shared" si="255"/>
        <v>Sep</v>
      </c>
      <c r="D16331" t="s">
        <v>11</v>
      </c>
      <c r="E16331" t="s">
        <v>12</v>
      </c>
      <c r="F16331" t="s">
        <v>13</v>
      </c>
      <c r="G16331" t="s">
        <v>55</v>
      </c>
      <c r="H16331">
        <v>1043</v>
      </c>
      <c r="I16331">
        <v>297.95999999999998</v>
      </c>
      <c r="J16331">
        <v>2</v>
      </c>
      <c r="K16331" t="s">
        <v>36</v>
      </c>
    </row>
    <row r="16332" spans="1:11" x14ac:dyDescent="0.3">
      <c r="A16332" t="s">
        <v>16374</v>
      </c>
      <c r="B16332" s="1">
        <v>45270</v>
      </c>
      <c r="C16332" s="1" t="str">
        <f t="shared" si="255"/>
        <v>Dec</v>
      </c>
      <c r="D16332" t="s">
        <v>26</v>
      </c>
      <c r="E16332" t="s">
        <v>27</v>
      </c>
      <c r="F16332" t="s">
        <v>40</v>
      </c>
      <c r="G16332" t="s">
        <v>38</v>
      </c>
      <c r="H16332">
        <v>4186</v>
      </c>
      <c r="I16332">
        <v>1230.76</v>
      </c>
      <c r="J16332">
        <v>1</v>
      </c>
      <c r="K16332" t="s">
        <v>36</v>
      </c>
    </row>
    <row r="16333" spans="1:11" x14ac:dyDescent="0.3">
      <c r="A16333" t="s">
        <v>16375</v>
      </c>
      <c r="B16333" s="1">
        <v>45316</v>
      </c>
      <c r="C16333" s="1" t="str">
        <f t="shared" si="255"/>
        <v>Jan</v>
      </c>
      <c r="D16333" t="s">
        <v>34</v>
      </c>
      <c r="E16333" t="s">
        <v>34</v>
      </c>
      <c r="F16333" t="s">
        <v>23</v>
      </c>
      <c r="G16333" t="s">
        <v>55</v>
      </c>
      <c r="H16333">
        <v>334</v>
      </c>
      <c r="I16333">
        <v>51.99</v>
      </c>
      <c r="J16333">
        <v>1</v>
      </c>
      <c r="K16333" t="s">
        <v>29</v>
      </c>
    </row>
    <row r="16334" spans="1:11" x14ac:dyDescent="0.3">
      <c r="A16334" t="s">
        <v>16376</v>
      </c>
      <c r="B16334" s="1">
        <v>45265</v>
      </c>
      <c r="C16334" s="1" t="str">
        <f t="shared" si="255"/>
        <v>Dec</v>
      </c>
      <c r="D16334" t="s">
        <v>50</v>
      </c>
      <c r="E16334" t="s">
        <v>51</v>
      </c>
      <c r="F16334" t="s">
        <v>40</v>
      </c>
      <c r="G16334" t="s">
        <v>24</v>
      </c>
      <c r="H16334">
        <v>1375</v>
      </c>
      <c r="I16334">
        <v>351.83</v>
      </c>
      <c r="J16334">
        <v>5</v>
      </c>
      <c r="K16334" t="s">
        <v>29</v>
      </c>
    </row>
    <row r="16335" spans="1:11" x14ac:dyDescent="0.3">
      <c r="A16335" t="s">
        <v>16377</v>
      </c>
      <c r="B16335" s="1">
        <v>45208</v>
      </c>
      <c r="C16335" s="1" t="str">
        <f t="shared" si="255"/>
        <v>Oct</v>
      </c>
      <c r="D16335" t="s">
        <v>34</v>
      </c>
      <c r="E16335" t="s">
        <v>34</v>
      </c>
      <c r="F16335" t="s">
        <v>23</v>
      </c>
      <c r="G16335" t="s">
        <v>55</v>
      </c>
      <c r="H16335">
        <v>1178</v>
      </c>
      <c r="I16335">
        <v>238.43</v>
      </c>
      <c r="J16335">
        <v>3</v>
      </c>
      <c r="K16335" t="s">
        <v>29</v>
      </c>
    </row>
    <row r="16336" spans="1:11" x14ac:dyDescent="0.3">
      <c r="A16336" t="s">
        <v>16378</v>
      </c>
      <c r="B16336" s="1">
        <v>45284</v>
      </c>
      <c r="C16336" s="1" t="str">
        <f t="shared" si="255"/>
        <v>Dec</v>
      </c>
      <c r="D16336" t="s">
        <v>34</v>
      </c>
      <c r="E16336" t="s">
        <v>34</v>
      </c>
      <c r="F16336" t="s">
        <v>23</v>
      </c>
      <c r="G16336" t="s">
        <v>55</v>
      </c>
      <c r="H16336">
        <v>2419</v>
      </c>
      <c r="I16336">
        <v>660.6</v>
      </c>
      <c r="J16336">
        <v>5</v>
      </c>
      <c r="K16336" t="s">
        <v>20</v>
      </c>
    </row>
    <row r="16337" spans="1:11" x14ac:dyDescent="0.3">
      <c r="A16337" t="s">
        <v>16379</v>
      </c>
      <c r="B16337" s="1">
        <v>45567</v>
      </c>
      <c r="C16337" s="1" t="str">
        <f t="shared" si="255"/>
        <v>Oct</v>
      </c>
      <c r="D16337" t="s">
        <v>34</v>
      </c>
      <c r="E16337" t="s">
        <v>34</v>
      </c>
      <c r="F16337" t="s">
        <v>28</v>
      </c>
      <c r="G16337" t="s">
        <v>24</v>
      </c>
      <c r="H16337">
        <v>4461</v>
      </c>
      <c r="I16337">
        <v>823.01</v>
      </c>
      <c r="J16337">
        <v>2</v>
      </c>
      <c r="K16337" t="s">
        <v>36</v>
      </c>
    </row>
    <row r="16338" spans="1:11" x14ac:dyDescent="0.3">
      <c r="A16338" t="s">
        <v>16380</v>
      </c>
      <c r="B16338" s="1">
        <v>45302</v>
      </c>
      <c r="C16338" s="1" t="str">
        <f t="shared" si="255"/>
        <v>Jan</v>
      </c>
      <c r="D16338" t="s">
        <v>50</v>
      </c>
      <c r="E16338" t="s">
        <v>51</v>
      </c>
      <c r="F16338" t="s">
        <v>13</v>
      </c>
      <c r="G16338" t="s">
        <v>24</v>
      </c>
      <c r="H16338">
        <v>2582</v>
      </c>
      <c r="I16338">
        <v>154.97</v>
      </c>
      <c r="J16338">
        <v>4</v>
      </c>
      <c r="K16338" t="s">
        <v>15</v>
      </c>
    </row>
    <row r="16339" spans="1:11" x14ac:dyDescent="0.3">
      <c r="A16339" t="s">
        <v>16381</v>
      </c>
      <c r="B16339" s="1">
        <v>45407</v>
      </c>
      <c r="C16339" s="1" t="str">
        <f t="shared" si="255"/>
        <v>Apr</v>
      </c>
      <c r="D16339" t="s">
        <v>50</v>
      </c>
      <c r="E16339" t="s">
        <v>51</v>
      </c>
      <c r="F16339" t="s">
        <v>23</v>
      </c>
      <c r="G16339" t="s">
        <v>19</v>
      </c>
      <c r="H16339">
        <v>2017</v>
      </c>
      <c r="I16339">
        <v>529.41999999999996</v>
      </c>
      <c r="J16339">
        <v>4</v>
      </c>
      <c r="K16339" t="s">
        <v>29</v>
      </c>
    </row>
    <row r="16340" spans="1:11" x14ac:dyDescent="0.3">
      <c r="A16340" t="s">
        <v>16382</v>
      </c>
      <c r="B16340" s="1">
        <v>45281</v>
      </c>
      <c r="C16340" s="1" t="str">
        <f t="shared" si="255"/>
        <v>Dec</v>
      </c>
      <c r="D16340" t="s">
        <v>47</v>
      </c>
      <c r="E16340" t="s">
        <v>48</v>
      </c>
      <c r="F16340" t="s">
        <v>23</v>
      </c>
      <c r="G16340" t="s">
        <v>53</v>
      </c>
      <c r="H16340">
        <v>2631</v>
      </c>
      <c r="I16340">
        <v>289</v>
      </c>
      <c r="J16340">
        <v>2</v>
      </c>
      <c r="K16340" t="s">
        <v>20</v>
      </c>
    </row>
    <row r="16341" spans="1:11" x14ac:dyDescent="0.3">
      <c r="A16341" t="s">
        <v>16383</v>
      </c>
      <c r="B16341" s="1">
        <v>45163</v>
      </c>
      <c r="C16341" s="1" t="str">
        <f t="shared" si="255"/>
        <v>Aug</v>
      </c>
      <c r="D16341" t="s">
        <v>86</v>
      </c>
      <c r="E16341" t="s">
        <v>87</v>
      </c>
      <c r="F16341" t="s">
        <v>23</v>
      </c>
      <c r="G16341" t="s">
        <v>24</v>
      </c>
      <c r="H16341">
        <v>597</v>
      </c>
      <c r="I16341">
        <v>103.6</v>
      </c>
      <c r="J16341">
        <v>4</v>
      </c>
      <c r="K16341" t="s">
        <v>36</v>
      </c>
    </row>
    <row r="16342" spans="1:11" x14ac:dyDescent="0.3">
      <c r="A16342" t="s">
        <v>16384</v>
      </c>
      <c r="B16342" s="1">
        <v>45578</v>
      </c>
      <c r="C16342" s="1" t="str">
        <f t="shared" si="255"/>
        <v>Oct</v>
      </c>
      <c r="D16342" t="s">
        <v>47</v>
      </c>
      <c r="E16342" t="s">
        <v>48</v>
      </c>
      <c r="F16342" t="s">
        <v>23</v>
      </c>
      <c r="G16342" t="s">
        <v>38</v>
      </c>
      <c r="H16342">
        <v>3692</v>
      </c>
      <c r="I16342">
        <v>305.32</v>
      </c>
      <c r="J16342">
        <v>5</v>
      </c>
      <c r="K16342" t="s">
        <v>15</v>
      </c>
    </row>
    <row r="16343" spans="1:11" x14ac:dyDescent="0.3">
      <c r="A16343" t="s">
        <v>16385</v>
      </c>
      <c r="B16343" s="1">
        <v>45341</v>
      </c>
      <c r="C16343" s="1" t="str">
        <f t="shared" si="255"/>
        <v>Feb</v>
      </c>
      <c r="D16343" t="s">
        <v>22</v>
      </c>
      <c r="E16343" t="s">
        <v>12</v>
      </c>
      <c r="F16343" t="s">
        <v>23</v>
      </c>
      <c r="G16343" t="s">
        <v>24</v>
      </c>
      <c r="H16343">
        <v>4898</v>
      </c>
      <c r="I16343">
        <v>614.32000000000005</v>
      </c>
      <c r="J16343">
        <v>1</v>
      </c>
      <c r="K16343" t="s">
        <v>20</v>
      </c>
    </row>
    <row r="16344" spans="1:11" x14ac:dyDescent="0.3">
      <c r="A16344" t="s">
        <v>16386</v>
      </c>
      <c r="B16344" s="1">
        <v>45489</v>
      </c>
      <c r="C16344" s="1" t="str">
        <f t="shared" si="255"/>
        <v>Jul</v>
      </c>
      <c r="D16344" t="s">
        <v>34</v>
      </c>
      <c r="E16344" t="s">
        <v>34</v>
      </c>
      <c r="F16344" t="s">
        <v>40</v>
      </c>
      <c r="G16344" t="s">
        <v>14</v>
      </c>
      <c r="H16344">
        <v>1173</v>
      </c>
      <c r="I16344">
        <v>142.02000000000001</v>
      </c>
      <c r="J16344">
        <v>2</v>
      </c>
      <c r="K16344" t="s">
        <v>29</v>
      </c>
    </row>
    <row r="16345" spans="1:11" x14ac:dyDescent="0.3">
      <c r="A16345" t="s">
        <v>16387</v>
      </c>
      <c r="B16345" s="1">
        <v>45426</v>
      </c>
      <c r="C16345" s="1" t="str">
        <f t="shared" si="255"/>
        <v>May</v>
      </c>
      <c r="D16345" t="s">
        <v>50</v>
      </c>
      <c r="E16345" t="s">
        <v>51</v>
      </c>
      <c r="F16345" t="s">
        <v>23</v>
      </c>
      <c r="G16345" t="s">
        <v>53</v>
      </c>
      <c r="H16345">
        <v>3162</v>
      </c>
      <c r="I16345">
        <v>920.89</v>
      </c>
      <c r="J16345">
        <v>4</v>
      </c>
      <c r="K16345" t="s">
        <v>15</v>
      </c>
    </row>
    <row r="16346" spans="1:11" x14ac:dyDescent="0.3">
      <c r="A16346" t="s">
        <v>16388</v>
      </c>
      <c r="B16346" s="1">
        <v>44966</v>
      </c>
      <c r="C16346" s="1" t="str">
        <f t="shared" si="255"/>
        <v>Feb</v>
      </c>
      <c r="D16346" t="s">
        <v>34</v>
      </c>
      <c r="E16346" t="s">
        <v>34</v>
      </c>
      <c r="F16346" t="s">
        <v>40</v>
      </c>
      <c r="G16346" t="s">
        <v>24</v>
      </c>
      <c r="H16346">
        <v>1380</v>
      </c>
      <c r="I16346">
        <v>209.21</v>
      </c>
      <c r="J16346">
        <v>4</v>
      </c>
      <c r="K16346" t="s">
        <v>15</v>
      </c>
    </row>
    <row r="16347" spans="1:11" x14ac:dyDescent="0.3">
      <c r="A16347" t="s">
        <v>16389</v>
      </c>
      <c r="B16347" s="1">
        <v>45001</v>
      </c>
      <c r="C16347" s="1" t="str">
        <f t="shared" si="255"/>
        <v>Mar</v>
      </c>
      <c r="D16347" t="s">
        <v>50</v>
      </c>
      <c r="E16347" t="s">
        <v>51</v>
      </c>
      <c r="F16347" t="s">
        <v>40</v>
      </c>
      <c r="G16347" t="s">
        <v>19</v>
      </c>
      <c r="H16347">
        <v>4599</v>
      </c>
      <c r="I16347">
        <v>680.5</v>
      </c>
      <c r="J16347">
        <v>4</v>
      </c>
      <c r="K16347" t="s">
        <v>29</v>
      </c>
    </row>
    <row r="16348" spans="1:11" x14ac:dyDescent="0.3">
      <c r="A16348" t="s">
        <v>16390</v>
      </c>
      <c r="B16348" s="1">
        <v>45368</v>
      </c>
      <c r="C16348" s="1" t="str">
        <f t="shared" si="255"/>
        <v>Mar</v>
      </c>
      <c r="D16348" t="s">
        <v>50</v>
      </c>
      <c r="E16348" t="s">
        <v>51</v>
      </c>
      <c r="F16348" t="s">
        <v>28</v>
      </c>
      <c r="G16348" t="s">
        <v>53</v>
      </c>
      <c r="H16348">
        <v>2011</v>
      </c>
      <c r="I16348">
        <v>285.83999999999997</v>
      </c>
      <c r="J16348">
        <v>1</v>
      </c>
      <c r="K16348" t="s">
        <v>20</v>
      </c>
    </row>
    <row r="16349" spans="1:11" x14ac:dyDescent="0.3">
      <c r="A16349" t="s">
        <v>16391</v>
      </c>
      <c r="B16349" s="1">
        <v>45561</v>
      </c>
      <c r="C16349" s="1" t="str">
        <f t="shared" si="255"/>
        <v>Sep</v>
      </c>
      <c r="D16349" t="s">
        <v>86</v>
      </c>
      <c r="E16349" t="s">
        <v>87</v>
      </c>
      <c r="F16349" t="s">
        <v>13</v>
      </c>
      <c r="G16349" t="s">
        <v>53</v>
      </c>
      <c r="H16349">
        <v>3148</v>
      </c>
      <c r="I16349">
        <v>441.24</v>
      </c>
      <c r="J16349">
        <v>3</v>
      </c>
      <c r="K16349" t="s">
        <v>15</v>
      </c>
    </row>
    <row r="16350" spans="1:11" x14ac:dyDescent="0.3">
      <c r="A16350" t="s">
        <v>16392</v>
      </c>
      <c r="B16350" s="1">
        <v>45389</v>
      </c>
      <c r="C16350" s="1" t="str">
        <f t="shared" si="255"/>
        <v>Apr</v>
      </c>
      <c r="D16350" t="s">
        <v>26</v>
      </c>
      <c r="E16350" t="s">
        <v>27</v>
      </c>
      <c r="F16350" t="s">
        <v>23</v>
      </c>
      <c r="G16350" t="s">
        <v>38</v>
      </c>
      <c r="H16350">
        <v>1223</v>
      </c>
      <c r="I16350">
        <v>126.73</v>
      </c>
      <c r="J16350">
        <v>3</v>
      </c>
      <c r="K16350" t="s">
        <v>29</v>
      </c>
    </row>
    <row r="16351" spans="1:11" x14ac:dyDescent="0.3">
      <c r="A16351" t="s">
        <v>16393</v>
      </c>
      <c r="B16351" s="1">
        <v>44952</v>
      </c>
      <c r="C16351" s="1" t="str">
        <f t="shared" si="255"/>
        <v>Jan</v>
      </c>
      <c r="D16351" t="s">
        <v>22</v>
      </c>
      <c r="E16351" t="s">
        <v>12</v>
      </c>
      <c r="F16351" t="s">
        <v>40</v>
      </c>
      <c r="G16351" t="s">
        <v>35</v>
      </c>
      <c r="H16351">
        <v>2482</v>
      </c>
      <c r="I16351">
        <v>183.44</v>
      </c>
      <c r="J16351">
        <v>4</v>
      </c>
      <c r="K16351" t="s">
        <v>20</v>
      </c>
    </row>
    <row r="16352" spans="1:11" x14ac:dyDescent="0.3">
      <c r="A16352" t="s">
        <v>16394</v>
      </c>
      <c r="B16352" s="1">
        <v>45283</v>
      </c>
      <c r="C16352" s="1" t="str">
        <f t="shared" si="255"/>
        <v>Dec</v>
      </c>
      <c r="D16352" t="s">
        <v>34</v>
      </c>
      <c r="E16352" t="s">
        <v>34</v>
      </c>
      <c r="F16352" t="s">
        <v>40</v>
      </c>
      <c r="G16352" t="s">
        <v>19</v>
      </c>
      <c r="H16352">
        <v>2244</v>
      </c>
      <c r="I16352">
        <v>623.07000000000005</v>
      </c>
      <c r="J16352">
        <v>4</v>
      </c>
      <c r="K16352" t="s">
        <v>20</v>
      </c>
    </row>
    <row r="16353" spans="1:11" x14ac:dyDescent="0.3">
      <c r="A16353" t="s">
        <v>16395</v>
      </c>
      <c r="B16353" s="1">
        <v>45559</v>
      </c>
      <c r="C16353" s="1" t="str">
        <f t="shared" si="255"/>
        <v>Sep</v>
      </c>
      <c r="D16353" t="s">
        <v>43</v>
      </c>
      <c r="E16353" t="s">
        <v>44</v>
      </c>
      <c r="F16353" t="s">
        <v>13</v>
      </c>
      <c r="G16353" t="s">
        <v>38</v>
      </c>
      <c r="H16353">
        <v>3721</v>
      </c>
      <c r="I16353">
        <v>554.15</v>
      </c>
      <c r="J16353">
        <v>5</v>
      </c>
      <c r="K16353" t="s">
        <v>29</v>
      </c>
    </row>
    <row r="16354" spans="1:11" x14ac:dyDescent="0.3">
      <c r="A16354" t="s">
        <v>16396</v>
      </c>
      <c r="B16354" s="1">
        <v>45225</v>
      </c>
      <c r="C16354" s="1" t="str">
        <f t="shared" si="255"/>
        <v>Oct</v>
      </c>
      <c r="D16354" t="s">
        <v>31</v>
      </c>
      <c r="E16354" t="s">
        <v>32</v>
      </c>
      <c r="F16354" t="s">
        <v>23</v>
      </c>
      <c r="G16354" t="s">
        <v>38</v>
      </c>
      <c r="H16354">
        <v>4052</v>
      </c>
      <c r="I16354">
        <v>370.38</v>
      </c>
      <c r="J16354">
        <v>5</v>
      </c>
      <c r="K16354" t="s">
        <v>20</v>
      </c>
    </row>
    <row r="16355" spans="1:11" x14ac:dyDescent="0.3">
      <c r="A16355" t="s">
        <v>16397</v>
      </c>
      <c r="B16355" s="1">
        <v>45097</v>
      </c>
      <c r="C16355" s="1" t="str">
        <f t="shared" si="255"/>
        <v>Jun</v>
      </c>
      <c r="D16355" t="s">
        <v>11</v>
      </c>
      <c r="E16355" t="s">
        <v>12</v>
      </c>
      <c r="F16355" t="s">
        <v>28</v>
      </c>
      <c r="G16355" t="s">
        <v>19</v>
      </c>
      <c r="H16355">
        <v>462</v>
      </c>
      <c r="I16355">
        <v>68.52</v>
      </c>
      <c r="J16355">
        <v>2</v>
      </c>
      <c r="K16355" t="s">
        <v>29</v>
      </c>
    </row>
    <row r="16356" spans="1:11" x14ac:dyDescent="0.3">
      <c r="A16356" t="s">
        <v>16398</v>
      </c>
      <c r="B16356" s="1">
        <v>45132</v>
      </c>
      <c r="C16356" s="1" t="str">
        <f t="shared" si="255"/>
        <v>Jul</v>
      </c>
      <c r="D16356" t="s">
        <v>31</v>
      </c>
      <c r="E16356" t="s">
        <v>32</v>
      </c>
      <c r="F16356" t="s">
        <v>23</v>
      </c>
      <c r="G16356" t="s">
        <v>55</v>
      </c>
      <c r="H16356">
        <v>4306</v>
      </c>
      <c r="I16356">
        <v>786.05</v>
      </c>
      <c r="J16356">
        <v>5</v>
      </c>
      <c r="K16356" t="s">
        <v>15</v>
      </c>
    </row>
    <row r="16357" spans="1:11" x14ac:dyDescent="0.3">
      <c r="A16357" t="s">
        <v>16399</v>
      </c>
      <c r="B16357" s="1">
        <v>45516</v>
      </c>
      <c r="C16357" s="1" t="str">
        <f t="shared" si="255"/>
        <v>Aug</v>
      </c>
      <c r="D16357" t="s">
        <v>47</v>
      </c>
      <c r="E16357" t="s">
        <v>48</v>
      </c>
      <c r="F16357" t="s">
        <v>23</v>
      </c>
      <c r="G16357" t="s">
        <v>35</v>
      </c>
      <c r="H16357">
        <v>3248</v>
      </c>
      <c r="I16357">
        <v>764.11</v>
      </c>
      <c r="J16357">
        <v>3</v>
      </c>
      <c r="K16357" t="s">
        <v>20</v>
      </c>
    </row>
    <row r="16358" spans="1:11" x14ac:dyDescent="0.3">
      <c r="A16358" t="s">
        <v>16400</v>
      </c>
      <c r="B16358" s="1">
        <v>45419</v>
      </c>
      <c r="C16358" s="1" t="str">
        <f t="shared" si="255"/>
        <v>May</v>
      </c>
      <c r="D16358" t="s">
        <v>47</v>
      </c>
      <c r="E16358" t="s">
        <v>48</v>
      </c>
      <c r="F16358" t="s">
        <v>40</v>
      </c>
      <c r="G16358" t="s">
        <v>53</v>
      </c>
      <c r="H16358">
        <v>3149</v>
      </c>
      <c r="I16358">
        <v>881.6</v>
      </c>
      <c r="J16358">
        <v>5</v>
      </c>
      <c r="K16358" t="s">
        <v>20</v>
      </c>
    </row>
    <row r="16359" spans="1:11" x14ac:dyDescent="0.3">
      <c r="A16359" t="s">
        <v>16401</v>
      </c>
      <c r="B16359" s="1">
        <v>45220</v>
      </c>
      <c r="C16359" s="1" t="str">
        <f t="shared" si="255"/>
        <v>Oct</v>
      </c>
      <c r="D16359" t="s">
        <v>50</v>
      </c>
      <c r="E16359" t="s">
        <v>51</v>
      </c>
      <c r="F16359" t="s">
        <v>13</v>
      </c>
      <c r="G16359" t="s">
        <v>68</v>
      </c>
      <c r="H16359">
        <v>2706</v>
      </c>
      <c r="I16359">
        <v>495.65</v>
      </c>
      <c r="J16359">
        <v>3</v>
      </c>
      <c r="K16359" t="s">
        <v>20</v>
      </c>
    </row>
    <row r="16360" spans="1:11" x14ac:dyDescent="0.3">
      <c r="A16360" t="s">
        <v>16402</v>
      </c>
      <c r="B16360" s="1">
        <v>45437</v>
      </c>
      <c r="C16360" s="1" t="str">
        <f t="shared" si="255"/>
        <v>May</v>
      </c>
      <c r="D16360" t="s">
        <v>17</v>
      </c>
      <c r="E16360" t="s">
        <v>18</v>
      </c>
      <c r="F16360" t="s">
        <v>40</v>
      </c>
      <c r="G16360" t="s">
        <v>68</v>
      </c>
      <c r="H16360">
        <v>2667</v>
      </c>
      <c r="I16360">
        <v>257.8</v>
      </c>
      <c r="J16360">
        <v>5</v>
      </c>
      <c r="K16360" t="s">
        <v>29</v>
      </c>
    </row>
    <row r="16361" spans="1:11" x14ac:dyDescent="0.3">
      <c r="A16361" t="s">
        <v>16403</v>
      </c>
      <c r="B16361" s="1">
        <v>45617</v>
      </c>
      <c r="C16361" s="1" t="str">
        <f t="shared" si="255"/>
        <v>Nov</v>
      </c>
      <c r="D16361" t="s">
        <v>22</v>
      </c>
      <c r="E16361" t="s">
        <v>12</v>
      </c>
      <c r="F16361" t="s">
        <v>40</v>
      </c>
      <c r="G16361" t="s">
        <v>55</v>
      </c>
      <c r="H16361">
        <v>1915</v>
      </c>
      <c r="I16361">
        <v>265.24</v>
      </c>
      <c r="J16361">
        <v>3</v>
      </c>
      <c r="K16361" t="s">
        <v>29</v>
      </c>
    </row>
    <row r="16362" spans="1:11" x14ac:dyDescent="0.3">
      <c r="A16362" t="s">
        <v>16404</v>
      </c>
      <c r="B16362" s="1">
        <v>45101</v>
      </c>
      <c r="C16362" s="1" t="str">
        <f t="shared" si="255"/>
        <v>Jun</v>
      </c>
      <c r="D16362" t="s">
        <v>34</v>
      </c>
      <c r="E16362" t="s">
        <v>34</v>
      </c>
      <c r="F16362" t="s">
        <v>13</v>
      </c>
      <c r="G16362" t="s">
        <v>24</v>
      </c>
      <c r="H16362">
        <v>368</v>
      </c>
      <c r="I16362">
        <v>84.13</v>
      </c>
      <c r="J16362">
        <v>3</v>
      </c>
      <c r="K16362" t="s">
        <v>29</v>
      </c>
    </row>
    <row r="16363" spans="1:11" x14ac:dyDescent="0.3">
      <c r="A16363" t="s">
        <v>16405</v>
      </c>
      <c r="B16363" s="1">
        <v>45086</v>
      </c>
      <c r="C16363" s="1" t="str">
        <f t="shared" si="255"/>
        <v>Jun</v>
      </c>
      <c r="D16363" t="s">
        <v>11</v>
      </c>
      <c r="E16363" t="s">
        <v>12</v>
      </c>
      <c r="F16363" t="s">
        <v>40</v>
      </c>
      <c r="G16363" t="s">
        <v>35</v>
      </c>
      <c r="H16363">
        <v>1558</v>
      </c>
      <c r="I16363">
        <v>430.34</v>
      </c>
      <c r="J16363">
        <v>1</v>
      </c>
      <c r="K16363" t="s">
        <v>20</v>
      </c>
    </row>
    <row r="16364" spans="1:11" x14ac:dyDescent="0.3">
      <c r="A16364" t="s">
        <v>16406</v>
      </c>
      <c r="B16364" s="1">
        <v>45054</v>
      </c>
      <c r="C16364" s="1" t="str">
        <f t="shared" si="255"/>
        <v>May</v>
      </c>
      <c r="D16364" t="s">
        <v>11</v>
      </c>
      <c r="E16364" t="s">
        <v>12</v>
      </c>
      <c r="F16364" t="s">
        <v>28</v>
      </c>
      <c r="G16364" t="s">
        <v>35</v>
      </c>
      <c r="H16364">
        <v>2985</v>
      </c>
      <c r="I16364">
        <v>535.34</v>
      </c>
      <c r="J16364">
        <v>3</v>
      </c>
      <c r="K16364" t="s">
        <v>15</v>
      </c>
    </row>
    <row r="16365" spans="1:11" x14ac:dyDescent="0.3">
      <c r="A16365" t="s">
        <v>16407</v>
      </c>
      <c r="B16365" s="1">
        <v>45407</v>
      </c>
      <c r="C16365" s="1" t="str">
        <f t="shared" si="255"/>
        <v>Apr</v>
      </c>
      <c r="D16365" t="s">
        <v>43</v>
      </c>
      <c r="E16365" t="s">
        <v>44</v>
      </c>
      <c r="F16365" t="s">
        <v>28</v>
      </c>
      <c r="G16365" t="s">
        <v>55</v>
      </c>
      <c r="H16365">
        <v>3619</v>
      </c>
      <c r="I16365">
        <v>868.98</v>
      </c>
      <c r="J16365">
        <v>5</v>
      </c>
      <c r="K16365" t="s">
        <v>20</v>
      </c>
    </row>
    <row r="16366" spans="1:11" x14ac:dyDescent="0.3">
      <c r="A16366" t="s">
        <v>16408</v>
      </c>
      <c r="B16366" s="1">
        <v>45079</v>
      </c>
      <c r="C16366" s="1" t="str">
        <f t="shared" si="255"/>
        <v>Jun</v>
      </c>
      <c r="D16366" t="s">
        <v>86</v>
      </c>
      <c r="E16366" t="s">
        <v>87</v>
      </c>
      <c r="F16366" t="s">
        <v>28</v>
      </c>
      <c r="G16366" t="s">
        <v>35</v>
      </c>
      <c r="H16366">
        <v>2663</v>
      </c>
      <c r="I16366">
        <v>715.61</v>
      </c>
      <c r="J16366">
        <v>3</v>
      </c>
      <c r="K16366" t="s">
        <v>29</v>
      </c>
    </row>
    <row r="16367" spans="1:11" x14ac:dyDescent="0.3">
      <c r="A16367" t="s">
        <v>16409</v>
      </c>
      <c r="B16367" s="1">
        <v>45354</v>
      </c>
      <c r="C16367" s="1" t="str">
        <f t="shared" si="255"/>
        <v>Mar</v>
      </c>
      <c r="D16367" t="s">
        <v>11</v>
      </c>
      <c r="E16367" t="s">
        <v>12</v>
      </c>
      <c r="F16367" t="s">
        <v>28</v>
      </c>
      <c r="G16367" t="s">
        <v>35</v>
      </c>
      <c r="H16367">
        <v>951</v>
      </c>
      <c r="I16367">
        <v>72.790000000000006</v>
      </c>
      <c r="J16367">
        <v>3</v>
      </c>
      <c r="K16367" t="s">
        <v>29</v>
      </c>
    </row>
    <row r="16368" spans="1:11" x14ac:dyDescent="0.3">
      <c r="A16368" t="s">
        <v>16410</v>
      </c>
      <c r="B16368" s="1">
        <v>45541</v>
      </c>
      <c r="C16368" s="1" t="str">
        <f t="shared" si="255"/>
        <v>Sep</v>
      </c>
      <c r="D16368" t="s">
        <v>22</v>
      </c>
      <c r="E16368" t="s">
        <v>12</v>
      </c>
      <c r="F16368" t="s">
        <v>23</v>
      </c>
      <c r="G16368" t="s">
        <v>55</v>
      </c>
      <c r="H16368">
        <v>4738</v>
      </c>
      <c r="I16368">
        <v>948.56</v>
      </c>
      <c r="J16368">
        <v>5</v>
      </c>
      <c r="K16368" t="s">
        <v>15</v>
      </c>
    </row>
    <row r="16369" spans="1:11" x14ac:dyDescent="0.3">
      <c r="A16369" t="s">
        <v>16411</v>
      </c>
      <c r="B16369" s="1">
        <v>45452</v>
      </c>
      <c r="C16369" s="1" t="str">
        <f t="shared" si="255"/>
        <v>Jun</v>
      </c>
      <c r="D16369" t="s">
        <v>86</v>
      </c>
      <c r="E16369" t="s">
        <v>87</v>
      </c>
      <c r="F16369" t="s">
        <v>23</v>
      </c>
      <c r="G16369" t="s">
        <v>24</v>
      </c>
      <c r="H16369">
        <v>1078</v>
      </c>
      <c r="I16369">
        <v>83.73</v>
      </c>
      <c r="J16369">
        <v>3</v>
      </c>
      <c r="K16369" t="s">
        <v>15</v>
      </c>
    </row>
    <row r="16370" spans="1:11" x14ac:dyDescent="0.3">
      <c r="A16370" t="s">
        <v>16412</v>
      </c>
      <c r="B16370" s="1">
        <v>45595</v>
      </c>
      <c r="C16370" s="1" t="str">
        <f t="shared" si="255"/>
        <v>Oct</v>
      </c>
      <c r="D16370" t="s">
        <v>17</v>
      </c>
      <c r="E16370" t="s">
        <v>18</v>
      </c>
      <c r="F16370" t="s">
        <v>13</v>
      </c>
      <c r="G16370" t="s">
        <v>19</v>
      </c>
      <c r="H16370">
        <v>4279</v>
      </c>
      <c r="I16370">
        <v>1231.1600000000001</v>
      </c>
      <c r="J16370">
        <v>1</v>
      </c>
      <c r="K16370" t="s">
        <v>20</v>
      </c>
    </row>
    <row r="16371" spans="1:11" x14ac:dyDescent="0.3">
      <c r="A16371" t="s">
        <v>16413</v>
      </c>
      <c r="B16371" s="1">
        <v>45164</v>
      </c>
      <c r="C16371" s="1" t="str">
        <f t="shared" si="255"/>
        <v>Aug</v>
      </c>
      <c r="D16371" t="s">
        <v>11</v>
      </c>
      <c r="E16371" t="s">
        <v>12</v>
      </c>
      <c r="F16371" t="s">
        <v>23</v>
      </c>
      <c r="G16371" t="s">
        <v>38</v>
      </c>
      <c r="H16371">
        <v>2866</v>
      </c>
      <c r="I16371">
        <v>602.37</v>
      </c>
      <c r="J16371">
        <v>3</v>
      </c>
      <c r="K16371" t="s">
        <v>36</v>
      </c>
    </row>
    <row r="16372" spans="1:11" x14ac:dyDescent="0.3">
      <c r="A16372" t="s">
        <v>16414</v>
      </c>
      <c r="B16372" s="1">
        <v>45521</v>
      </c>
      <c r="C16372" s="1" t="str">
        <f t="shared" si="255"/>
        <v>Aug</v>
      </c>
      <c r="D16372" t="s">
        <v>34</v>
      </c>
      <c r="E16372" t="s">
        <v>34</v>
      </c>
      <c r="F16372" t="s">
        <v>23</v>
      </c>
      <c r="G16372" t="s">
        <v>35</v>
      </c>
      <c r="H16372">
        <v>881</v>
      </c>
      <c r="I16372">
        <v>97.84</v>
      </c>
      <c r="J16372">
        <v>3</v>
      </c>
      <c r="K16372" t="s">
        <v>15</v>
      </c>
    </row>
    <row r="16373" spans="1:11" x14ac:dyDescent="0.3">
      <c r="A16373" t="s">
        <v>16415</v>
      </c>
      <c r="B16373" s="1">
        <v>45252</v>
      </c>
      <c r="C16373" s="1" t="str">
        <f t="shared" si="255"/>
        <v>Nov</v>
      </c>
      <c r="D16373" t="s">
        <v>34</v>
      </c>
      <c r="E16373" t="s">
        <v>34</v>
      </c>
      <c r="F16373" t="s">
        <v>28</v>
      </c>
      <c r="G16373" t="s">
        <v>55</v>
      </c>
      <c r="H16373">
        <v>1480</v>
      </c>
      <c r="I16373">
        <v>111.48</v>
      </c>
      <c r="J16373">
        <v>4</v>
      </c>
      <c r="K16373" t="s">
        <v>15</v>
      </c>
    </row>
    <row r="16374" spans="1:11" x14ac:dyDescent="0.3">
      <c r="A16374" t="s">
        <v>16416</v>
      </c>
      <c r="B16374" s="1">
        <v>45003</v>
      </c>
      <c r="C16374" s="1" t="str">
        <f t="shared" si="255"/>
        <v>Mar</v>
      </c>
      <c r="D16374" t="s">
        <v>34</v>
      </c>
      <c r="E16374" t="s">
        <v>34</v>
      </c>
      <c r="F16374" t="s">
        <v>28</v>
      </c>
      <c r="G16374" t="s">
        <v>55</v>
      </c>
      <c r="H16374">
        <v>2861</v>
      </c>
      <c r="I16374">
        <v>668.05</v>
      </c>
      <c r="J16374">
        <v>2</v>
      </c>
      <c r="K16374" t="s">
        <v>36</v>
      </c>
    </row>
    <row r="16375" spans="1:11" x14ac:dyDescent="0.3">
      <c r="A16375" t="s">
        <v>16417</v>
      </c>
      <c r="B16375" s="1">
        <v>45154</v>
      </c>
      <c r="C16375" s="1" t="str">
        <f t="shared" si="255"/>
        <v>Aug</v>
      </c>
      <c r="D16375" t="s">
        <v>22</v>
      </c>
      <c r="E16375" t="s">
        <v>12</v>
      </c>
      <c r="F16375" t="s">
        <v>40</v>
      </c>
      <c r="G16375" t="s">
        <v>68</v>
      </c>
      <c r="H16375">
        <v>2208</v>
      </c>
      <c r="I16375">
        <v>348.14</v>
      </c>
      <c r="J16375">
        <v>3</v>
      </c>
      <c r="K16375" t="s">
        <v>36</v>
      </c>
    </row>
    <row r="16376" spans="1:11" x14ac:dyDescent="0.3">
      <c r="A16376" t="s">
        <v>16418</v>
      </c>
      <c r="B16376" s="1">
        <v>45028</v>
      </c>
      <c r="C16376" s="1" t="str">
        <f t="shared" si="255"/>
        <v>Apr</v>
      </c>
      <c r="D16376" t="s">
        <v>86</v>
      </c>
      <c r="E16376" t="s">
        <v>87</v>
      </c>
      <c r="F16376" t="s">
        <v>13</v>
      </c>
      <c r="G16376" t="s">
        <v>14</v>
      </c>
      <c r="H16376">
        <v>353</v>
      </c>
      <c r="I16376">
        <v>28.6</v>
      </c>
      <c r="J16376">
        <v>5</v>
      </c>
      <c r="K16376" t="s">
        <v>29</v>
      </c>
    </row>
    <row r="16377" spans="1:11" x14ac:dyDescent="0.3">
      <c r="A16377" t="s">
        <v>16419</v>
      </c>
      <c r="B16377" s="1">
        <v>45579</v>
      </c>
      <c r="C16377" s="1" t="str">
        <f t="shared" si="255"/>
        <v>Oct</v>
      </c>
      <c r="D16377" t="s">
        <v>86</v>
      </c>
      <c r="E16377" t="s">
        <v>87</v>
      </c>
      <c r="F16377" t="s">
        <v>40</v>
      </c>
      <c r="G16377" t="s">
        <v>53</v>
      </c>
      <c r="H16377">
        <v>4887</v>
      </c>
      <c r="I16377">
        <v>1463.16</v>
      </c>
      <c r="J16377">
        <v>2</v>
      </c>
      <c r="K16377" t="s">
        <v>36</v>
      </c>
    </row>
    <row r="16378" spans="1:11" x14ac:dyDescent="0.3">
      <c r="A16378" t="s">
        <v>16420</v>
      </c>
      <c r="B16378" s="1">
        <v>45105</v>
      </c>
      <c r="C16378" s="1" t="str">
        <f t="shared" si="255"/>
        <v>Jun</v>
      </c>
      <c r="D16378" t="s">
        <v>11</v>
      </c>
      <c r="E16378" t="s">
        <v>12</v>
      </c>
      <c r="F16378" t="s">
        <v>23</v>
      </c>
      <c r="G16378" t="s">
        <v>55</v>
      </c>
      <c r="H16378">
        <v>635</v>
      </c>
      <c r="I16378">
        <v>86.26</v>
      </c>
      <c r="J16378">
        <v>5</v>
      </c>
      <c r="K16378" t="s">
        <v>20</v>
      </c>
    </row>
    <row r="16379" spans="1:11" x14ac:dyDescent="0.3">
      <c r="A16379" t="s">
        <v>16421</v>
      </c>
      <c r="B16379" s="1">
        <v>45520</v>
      </c>
      <c r="C16379" s="1" t="str">
        <f t="shared" si="255"/>
        <v>Aug</v>
      </c>
      <c r="D16379" t="s">
        <v>50</v>
      </c>
      <c r="E16379" t="s">
        <v>51</v>
      </c>
      <c r="F16379" t="s">
        <v>40</v>
      </c>
      <c r="G16379" t="s">
        <v>24</v>
      </c>
      <c r="H16379">
        <v>4002</v>
      </c>
      <c r="I16379">
        <v>764.23</v>
      </c>
      <c r="J16379">
        <v>1</v>
      </c>
      <c r="K16379" t="s">
        <v>29</v>
      </c>
    </row>
    <row r="16380" spans="1:11" x14ac:dyDescent="0.3">
      <c r="A16380" t="s">
        <v>16422</v>
      </c>
      <c r="B16380" s="1">
        <v>45199</v>
      </c>
      <c r="C16380" s="1" t="str">
        <f t="shared" si="255"/>
        <v>Sep</v>
      </c>
      <c r="D16380" t="s">
        <v>50</v>
      </c>
      <c r="E16380" t="s">
        <v>51</v>
      </c>
      <c r="F16380" t="s">
        <v>23</v>
      </c>
      <c r="G16380" t="s">
        <v>68</v>
      </c>
      <c r="H16380">
        <v>2857</v>
      </c>
      <c r="I16380">
        <v>606.5</v>
      </c>
      <c r="J16380">
        <v>1</v>
      </c>
      <c r="K16380" t="s">
        <v>20</v>
      </c>
    </row>
    <row r="16381" spans="1:11" x14ac:dyDescent="0.3">
      <c r="A16381" t="s">
        <v>16423</v>
      </c>
      <c r="B16381" s="1">
        <v>44930</v>
      </c>
      <c r="C16381" s="1" t="str">
        <f t="shared" si="255"/>
        <v>Jan</v>
      </c>
      <c r="D16381" t="s">
        <v>31</v>
      </c>
      <c r="E16381" t="s">
        <v>32</v>
      </c>
      <c r="F16381" t="s">
        <v>13</v>
      </c>
      <c r="G16381" t="s">
        <v>19</v>
      </c>
      <c r="H16381">
        <v>1161</v>
      </c>
      <c r="I16381">
        <v>229.57</v>
      </c>
      <c r="J16381">
        <v>5</v>
      </c>
      <c r="K16381" t="s">
        <v>20</v>
      </c>
    </row>
    <row r="16382" spans="1:11" x14ac:dyDescent="0.3">
      <c r="A16382" t="s">
        <v>16424</v>
      </c>
      <c r="B16382" s="1">
        <v>45471</v>
      </c>
      <c r="C16382" s="1" t="str">
        <f t="shared" si="255"/>
        <v>Jun</v>
      </c>
      <c r="D16382" t="s">
        <v>47</v>
      </c>
      <c r="E16382" t="s">
        <v>48</v>
      </c>
      <c r="F16382" t="s">
        <v>28</v>
      </c>
      <c r="G16382" t="s">
        <v>68</v>
      </c>
      <c r="H16382">
        <v>1484</v>
      </c>
      <c r="I16382">
        <v>348.9</v>
      </c>
      <c r="J16382">
        <v>1</v>
      </c>
      <c r="K16382" t="s">
        <v>29</v>
      </c>
    </row>
    <row r="16383" spans="1:11" x14ac:dyDescent="0.3">
      <c r="A16383" t="s">
        <v>16425</v>
      </c>
      <c r="B16383" s="1">
        <v>45378</v>
      </c>
      <c r="C16383" s="1" t="str">
        <f t="shared" si="255"/>
        <v>Mar</v>
      </c>
      <c r="D16383" t="s">
        <v>86</v>
      </c>
      <c r="E16383" t="s">
        <v>87</v>
      </c>
      <c r="F16383" t="s">
        <v>23</v>
      </c>
      <c r="G16383" t="s">
        <v>38</v>
      </c>
      <c r="H16383">
        <v>4005</v>
      </c>
      <c r="I16383">
        <v>1064.6300000000001</v>
      </c>
      <c r="J16383">
        <v>2</v>
      </c>
      <c r="K16383" t="s">
        <v>29</v>
      </c>
    </row>
    <row r="16384" spans="1:11" x14ac:dyDescent="0.3">
      <c r="A16384" t="s">
        <v>16426</v>
      </c>
      <c r="B16384" s="1">
        <v>45468</v>
      </c>
      <c r="C16384" s="1" t="str">
        <f t="shared" si="255"/>
        <v>Jun</v>
      </c>
      <c r="D16384" t="s">
        <v>50</v>
      </c>
      <c r="E16384" t="s">
        <v>51</v>
      </c>
      <c r="F16384" t="s">
        <v>40</v>
      </c>
      <c r="G16384" t="s">
        <v>53</v>
      </c>
      <c r="H16384">
        <v>1814</v>
      </c>
      <c r="I16384">
        <v>436.1</v>
      </c>
      <c r="J16384">
        <v>3</v>
      </c>
      <c r="K16384" t="s">
        <v>29</v>
      </c>
    </row>
    <row r="16385" spans="1:11" x14ac:dyDescent="0.3">
      <c r="A16385" t="s">
        <v>16427</v>
      </c>
      <c r="B16385" s="1">
        <v>45173</v>
      </c>
      <c r="C16385" s="1" t="str">
        <f t="shared" si="255"/>
        <v>Sep</v>
      </c>
      <c r="D16385" t="s">
        <v>31</v>
      </c>
      <c r="E16385" t="s">
        <v>32</v>
      </c>
      <c r="F16385" t="s">
        <v>40</v>
      </c>
      <c r="G16385" t="s">
        <v>53</v>
      </c>
      <c r="H16385">
        <v>2033</v>
      </c>
      <c r="I16385">
        <v>138.86000000000001</v>
      </c>
      <c r="J16385">
        <v>5</v>
      </c>
      <c r="K16385" t="s">
        <v>20</v>
      </c>
    </row>
    <row r="16386" spans="1:11" x14ac:dyDescent="0.3">
      <c r="A16386" t="s">
        <v>16428</v>
      </c>
      <c r="B16386" s="1">
        <v>45296</v>
      </c>
      <c r="C16386" s="1" t="str">
        <f t="shared" ref="C16386:C16449" si="256">TEXT(B16386,"mmm")</f>
        <v>Jan</v>
      </c>
      <c r="D16386" t="s">
        <v>26</v>
      </c>
      <c r="E16386" t="s">
        <v>27</v>
      </c>
      <c r="F16386" t="s">
        <v>28</v>
      </c>
      <c r="G16386" t="s">
        <v>14</v>
      </c>
      <c r="H16386">
        <v>4298</v>
      </c>
      <c r="I16386">
        <v>1197.21</v>
      </c>
      <c r="J16386">
        <v>2</v>
      </c>
      <c r="K16386" t="s">
        <v>20</v>
      </c>
    </row>
    <row r="16387" spans="1:11" x14ac:dyDescent="0.3">
      <c r="A16387" t="s">
        <v>16429</v>
      </c>
      <c r="B16387" s="1">
        <v>45546</v>
      </c>
      <c r="C16387" s="1" t="str">
        <f t="shared" si="256"/>
        <v>Sep</v>
      </c>
      <c r="D16387" t="s">
        <v>11</v>
      </c>
      <c r="E16387" t="s">
        <v>12</v>
      </c>
      <c r="F16387" t="s">
        <v>13</v>
      </c>
      <c r="G16387" t="s">
        <v>55</v>
      </c>
      <c r="H16387">
        <v>3597</v>
      </c>
      <c r="I16387">
        <v>588.37</v>
      </c>
      <c r="J16387">
        <v>4</v>
      </c>
      <c r="K16387" t="s">
        <v>29</v>
      </c>
    </row>
    <row r="16388" spans="1:11" x14ac:dyDescent="0.3">
      <c r="A16388" t="s">
        <v>16430</v>
      </c>
      <c r="B16388" s="1">
        <v>45130</v>
      </c>
      <c r="C16388" s="1" t="str">
        <f t="shared" si="256"/>
        <v>Jul</v>
      </c>
      <c r="D16388" t="s">
        <v>31</v>
      </c>
      <c r="E16388" t="s">
        <v>32</v>
      </c>
      <c r="F16388" t="s">
        <v>13</v>
      </c>
      <c r="G16388" t="s">
        <v>14</v>
      </c>
      <c r="H16388">
        <v>4406</v>
      </c>
      <c r="I16388">
        <v>1176.3800000000001</v>
      </c>
      <c r="J16388">
        <v>4</v>
      </c>
      <c r="K16388" t="s">
        <v>36</v>
      </c>
    </row>
    <row r="16389" spans="1:11" x14ac:dyDescent="0.3">
      <c r="A16389" t="s">
        <v>16431</v>
      </c>
      <c r="B16389" s="1">
        <v>45049</v>
      </c>
      <c r="C16389" s="1" t="str">
        <f t="shared" si="256"/>
        <v>May</v>
      </c>
      <c r="D16389" t="s">
        <v>43</v>
      </c>
      <c r="E16389" t="s">
        <v>44</v>
      </c>
      <c r="F16389" t="s">
        <v>23</v>
      </c>
      <c r="G16389" t="s">
        <v>19</v>
      </c>
      <c r="H16389">
        <v>1717</v>
      </c>
      <c r="I16389">
        <v>232.26</v>
      </c>
      <c r="J16389">
        <v>2</v>
      </c>
      <c r="K16389" t="s">
        <v>20</v>
      </c>
    </row>
    <row r="16390" spans="1:11" x14ac:dyDescent="0.3">
      <c r="A16390" t="s">
        <v>16432</v>
      </c>
      <c r="B16390" s="1">
        <v>45223</v>
      </c>
      <c r="C16390" s="1" t="str">
        <f t="shared" si="256"/>
        <v>Oct</v>
      </c>
      <c r="D16390" t="s">
        <v>31</v>
      </c>
      <c r="E16390" t="s">
        <v>32</v>
      </c>
      <c r="F16390" t="s">
        <v>40</v>
      </c>
      <c r="G16390" t="s">
        <v>19</v>
      </c>
      <c r="H16390">
        <v>4666</v>
      </c>
      <c r="I16390">
        <v>653.64</v>
      </c>
      <c r="J16390">
        <v>2</v>
      </c>
      <c r="K16390" t="s">
        <v>29</v>
      </c>
    </row>
    <row r="16391" spans="1:11" x14ac:dyDescent="0.3">
      <c r="A16391" t="s">
        <v>16433</v>
      </c>
      <c r="B16391" s="1">
        <v>45617</v>
      </c>
      <c r="C16391" s="1" t="str">
        <f t="shared" si="256"/>
        <v>Nov</v>
      </c>
      <c r="D16391" t="s">
        <v>17</v>
      </c>
      <c r="E16391" t="s">
        <v>18</v>
      </c>
      <c r="F16391" t="s">
        <v>13</v>
      </c>
      <c r="G16391" t="s">
        <v>14</v>
      </c>
      <c r="H16391">
        <v>2109</v>
      </c>
      <c r="I16391">
        <v>522.51</v>
      </c>
      <c r="J16391">
        <v>2</v>
      </c>
      <c r="K16391" t="s">
        <v>20</v>
      </c>
    </row>
    <row r="16392" spans="1:11" x14ac:dyDescent="0.3">
      <c r="A16392" t="s">
        <v>16434</v>
      </c>
      <c r="B16392" s="1">
        <v>45445</v>
      </c>
      <c r="C16392" s="1" t="str">
        <f t="shared" si="256"/>
        <v>Jun</v>
      </c>
      <c r="D16392" t="s">
        <v>47</v>
      </c>
      <c r="E16392" t="s">
        <v>48</v>
      </c>
      <c r="F16392" t="s">
        <v>40</v>
      </c>
      <c r="G16392" t="s">
        <v>55</v>
      </c>
      <c r="H16392">
        <v>4786</v>
      </c>
      <c r="I16392">
        <v>521.02</v>
      </c>
      <c r="J16392">
        <v>1</v>
      </c>
      <c r="K16392" t="s">
        <v>36</v>
      </c>
    </row>
    <row r="16393" spans="1:11" x14ac:dyDescent="0.3">
      <c r="A16393" t="s">
        <v>16435</v>
      </c>
      <c r="B16393" s="1">
        <v>44943</v>
      </c>
      <c r="C16393" s="1" t="str">
        <f t="shared" si="256"/>
        <v>Jan</v>
      </c>
      <c r="D16393" t="s">
        <v>50</v>
      </c>
      <c r="E16393" t="s">
        <v>51</v>
      </c>
      <c r="F16393" t="s">
        <v>40</v>
      </c>
      <c r="G16393" t="s">
        <v>19</v>
      </c>
      <c r="H16393">
        <v>1580</v>
      </c>
      <c r="I16393">
        <v>416.39</v>
      </c>
      <c r="J16393">
        <v>5</v>
      </c>
      <c r="K16393" t="s">
        <v>36</v>
      </c>
    </row>
    <row r="16394" spans="1:11" x14ac:dyDescent="0.3">
      <c r="A16394" t="s">
        <v>16436</v>
      </c>
      <c r="B16394" s="1">
        <v>45323</v>
      </c>
      <c r="C16394" s="1" t="str">
        <f t="shared" si="256"/>
        <v>Feb</v>
      </c>
      <c r="D16394" t="s">
        <v>34</v>
      </c>
      <c r="E16394" t="s">
        <v>34</v>
      </c>
      <c r="F16394" t="s">
        <v>13</v>
      </c>
      <c r="G16394" t="s">
        <v>38</v>
      </c>
      <c r="H16394">
        <v>301</v>
      </c>
      <c r="I16394">
        <v>35</v>
      </c>
      <c r="J16394">
        <v>5</v>
      </c>
      <c r="K16394" t="s">
        <v>20</v>
      </c>
    </row>
    <row r="16395" spans="1:11" x14ac:dyDescent="0.3">
      <c r="A16395" t="s">
        <v>16437</v>
      </c>
      <c r="B16395" s="1">
        <v>45330</v>
      </c>
      <c r="C16395" s="1" t="str">
        <f t="shared" si="256"/>
        <v>Feb</v>
      </c>
      <c r="D16395" t="s">
        <v>34</v>
      </c>
      <c r="E16395" t="s">
        <v>34</v>
      </c>
      <c r="F16395" t="s">
        <v>23</v>
      </c>
      <c r="G16395" t="s">
        <v>38</v>
      </c>
      <c r="H16395">
        <v>4416</v>
      </c>
      <c r="I16395">
        <v>1148.8599999999999</v>
      </c>
      <c r="J16395">
        <v>2</v>
      </c>
      <c r="K16395" t="s">
        <v>15</v>
      </c>
    </row>
    <row r="16396" spans="1:11" x14ac:dyDescent="0.3">
      <c r="A16396" t="s">
        <v>16438</v>
      </c>
      <c r="B16396" s="1">
        <v>45111</v>
      </c>
      <c r="C16396" s="1" t="str">
        <f t="shared" si="256"/>
        <v>Jul</v>
      </c>
      <c r="D16396" t="s">
        <v>47</v>
      </c>
      <c r="E16396" t="s">
        <v>48</v>
      </c>
      <c r="F16396" t="s">
        <v>13</v>
      </c>
      <c r="G16396" t="s">
        <v>53</v>
      </c>
      <c r="H16396">
        <v>617</v>
      </c>
      <c r="I16396">
        <v>118.02</v>
      </c>
      <c r="J16396">
        <v>1</v>
      </c>
      <c r="K16396" t="s">
        <v>36</v>
      </c>
    </row>
    <row r="16397" spans="1:11" x14ac:dyDescent="0.3">
      <c r="A16397" t="s">
        <v>16439</v>
      </c>
      <c r="B16397" s="1">
        <v>45352</v>
      </c>
      <c r="C16397" s="1" t="str">
        <f t="shared" si="256"/>
        <v>Mar</v>
      </c>
      <c r="D16397" t="s">
        <v>50</v>
      </c>
      <c r="E16397" t="s">
        <v>51</v>
      </c>
      <c r="F16397" t="s">
        <v>13</v>
      </c>
      <c r="G16397" t="s">
        <v>35</v>
      </c>
      <c r="H16397">
        <v>3942</v>
      </c>
      <c r="I16397">
        <v>582.79999999999995</v>
      </c>
      <c r="J16397">
        <v>2</v>
      </c>
      <c r="K16397" t="s">
        <v>15</v>
      </c>
    </row>
    <row r="16398" spans="1:11" x14ac:dyDescent="0.3">
      <c r="A16398" t="s">
        <v>16440</v>
      </c>
      <c r="B16398" s="1">
        <v>45536</v>
      </c>
      <c r="C16398" s="1" t="str">
        <f t="shared" si="256"/>
        <v>Sep</v>
      </c>
      <c r="D16398" t="s">
        <v>34</v>
      </c>
      <c r="E16398" t="s">
        <v>34</v>
      </c>
      <c r="F16398" t="s">
        <v>28</v>
      </c>
      <c r="G16398" t="s">
        <v>68</v>
      </c>
      <c r="H16398">
        <v>2164</v>
      </c>
      <c r="I16398">
        <v>634.07000000000005</v>
      </c>
      <c r="J16398">
        <v>2</v>
      </c>
      <c r="K16398" t="s">
        <v>29</v>
      </c>
    </row>
    <row r="16399" spans="1:11" x14ac:dyDescent="0.3">
      <c r="A16399" t="s">
        <v>16441</v>
      </c>
      <c r="B16399" s="1">
        <v>45142</v>
      </c>
      <c r="C16399" s="1" t="str">
        <f t="shared" si="256"/>
        <v>Aug</v>
      </c>
      <c r="D16399" t="s">
        <v>50</v>
      </c>
      <c r="E16399" t="s">
        <v>51</v>
      </c>
      <c r="F16399" t="s">
        <v>23</v>
      </c>
      <c r="G16399" t="s">
        <v>38</v>
      </c>
      <c r="H16399">
        <v>505</v>
      </c>
      <c r="I16399">
        <v>121.66</v>
      </c>
      <c r="J16399">
        <v>2</v>
      </c>
      <c r="K16399" t="s">
        <v>29</v>
      </c>
    </row>
    <row r="16400" spans="1:11" x14ac:dyDescent="0.3">
      <c r="A16400" t="s">
        <v>16442</v>
      </c>
      <c r="B16400" s="1">
        <v>45225</v>
      </c>
      <c r="C16400" s="1" t="str">
        <f t="shared" si="256"/>
        <v>Oct</v>
      </c>
      <c r="D16400" t="s">
        <v>34</v>
      </c>
      <c r="E16400" t="s">
        <v>34</v>
      </c>
      <c r="F16400" t="s">
        <v>23</v>
      </c>
      <c r="G16400" t="s">
        <v>53</v>
      </c>
      <c r="H16400">
        <v>668</v>
      </c>
      <c r="I16400">
        <v>126.48</v>
      </c>
      <c r="J16400">
        <v>1</v>
      </c>
      <c r="K16400" t="s">
        <v>29</v>
      </c>
    </row>
    <row r="16401" spans="1:11" x14ac:dyDescent="0.3">
      <c r="A16401" t="s">
        <v>16443</v>
      </c>
      <c r="B16401" s="1">
        <v>45485</v>
      </c>
      <c r="C16401" s="1" t="str">
        <f t="shared" si="256"/>
        <v>Jul</v>
      </c>
      <c r="D16401" t="s">
        <v>47</v>
      </c>
      <c r="E16401" t="s">
        <v>48</v>
      </c>
      <c r="F16401" t="s">
        <v>40</v>
      </c>
      <c r="G16401" t="s">
        <v>55</v>
      </c>
      <c r="H16401">
        <v>1660</v>
      </c>
      <c r="I16401">
        <v>214.25</v>
      </c>
      <c r="J16401">
        <v>1</v>
      </c>
      <c r="K16401" t="s">
        <v>15</v>
      </c>
    </row>
    <row r="16402" spans="1:11" x14ac:dyDescent="0.3">
      <c r="A16402" t="s">
        <v>16444</v>
      </c>
      <c r="B16402" s="1">
        <v>45439</v>
      </c>
      <c r="C16402" s="1" t="str">
        <f t="shared" si="256"/>
        <v>May</v>
      </c>
      <c r="D16402" t="s">
        <v>17</v>
      </c>
      <c r="E16402" t="s">
        <v>18</v>
      </c>
      <c r="F16402" t="s">
        <v>23</v>
      </c>
      <c r="G16402" t="s">
        <v>53</v>
      </c>
      <c r="H16402">
        <v>4604</v>
      </c>
      <c r="I16402">
        <v>488.68</v>
      </c>
      <c r="J16402">
        <v>3</v>
      </c>
      <c r="K16402" t="s">
        <v>15</v>
      </c>
    </row>
    <row r="16403" spans="1:11" x14ac:dyDescent="0.3">
      <c r="A16403" t="s">
        <v>16445</v>
      </c>
      <c r="B16403" s="1">
        <v>45030</v>
      </c>
      <c r="C16403" s="1" t="str">
        <f t="shared" si="256"/>
        <v>Apr</v>
      </c>
      <c r="D16403" t="s">
        <v>31</v>
      </c>
      <c r="E16403" t="s">
        <v>32</v>
      </c>
      <c r="F16403" t="s">
        <v>23</v>
      </c>
      <c r="G16403" t="s">
        <v>24</v>
      </c>
      <c r="H16403">
        <v>4956</v>
      </c>
      <c r="I16403">
        <v>473.29</v>
      </c>
      <c r="J16403">
        <v>5</v>
      </c>
      <c r="K16403" t="s">
        <v>15</v>
      </c>
    </row>
    <row r="16404" spans="1:11" x14ac:dyDescent="0.3">
      <c r="A16404" t="s">
        <v>16446</v>
      </c>
      <c r="B16404" s="1">
        <v>45308</v>
      </c>
      <c r="C16404" s="1" t="str">
        <f t="shared" si="256"/>
        <v>Jan</v>
      </c>
      <c r="D16404" t="s">
        <v>26</v>
      </c>
      <c r="E16404" t="s">
        <v>27</v>
      </c>
      <c r="F16404" t="s">
        <v>28</v>
      </c>
      <c r="G16404" t="s">
        <v>68</v>
      </c>
      <c r="H16404">
        <v>4536</v>
      </c>
      <c r="I16404">
        <v>626.78</v>
      </c>
      <c r="J16404">
        <v>1</v>
      </c>
      <c r="K16404" t="s">
        <v>20</v>
      </c>
    </row>
    <row r="16405" spans="1:11" x14ac:dyDescent="0.3">
      <c r="A16405" t="s">
        <v>16447</v>
      </c>
      <c r="B16405" s="1">
        <v>45284</v>
      </c>
      <c r="C16405" s="1" t="str">
        <f t="shared" si="256"/>
        <v>Dec</v>
      </c>
      <c r="D16405" t="s">
        <v>31</v>
      </c>
      <c r="E16405" t="s">
        <v>32</v>
      </c>
      <c r="F16405" t="s">
        <v>23</v>
      </c>
      <c r="G16405" t="s">
        <v>38</v>
      </c>
      <c r="H16405">
        <v>3110</v>
      </c>
      <c r="I16405">
        <v>451.56</v>
      </c>
      <c r="J16405">
        <v>5</v>
      </c>
      <c r="K16405" t="s">
        <v>36</v>
      </c>
    </row>
    <row r="16406" spans="1:11" x14ac:dyDescent="0.3">
      <c r="A16406" t="s">
        <v>16448</v>
      </c>
      <c r="B16406" s="1">
        <v>44994</v>
      </c>
      <c r="C16406" s="1" t="str">
        <f t="shared" si="256"/>
        <v>Mar</v>
      </c>
      <c r="D16406" t="s">
        <v>26</v>
      </c>
      <c r="E16406" t="s">
        <v>27</v>
      </c>
      <c r="F16406" t="s">
        <v>40</v>
      </c>
      <c r="G16406" t="s">
        <v>24</v>
      </c>
      <c r="H16406">
        <v>331</v>
      </c>
      <c r="I16406">
        <v>51.64</v>
      </c>
      <c r="J16406">
        <v>5</v>
      </c>
      <c r="K16406" t="s">
        <v>36</v>
      </c>
    </row>
    <row r="16407" spans="1:11" x14ac:dyDescent="0.3">
      <c r="A16407" t="s">
        <v>16449</v>
      </c>
      <c r="B16407" s="1">
        <v>45488</v>
      </c>
      <c r="C16407" s="1" t="str">
        <f t="shared" si="256"/>
        <v>Jul</v>
      </c>
      <c r="D16407" t="s">
        <v>43</v>
      </c>
      <c r="E16407" t="s">
        <v>44</v>
      </c>
      <c r="F16407" t="s">
        <v>40</v>
      </c>
      <c r="G16407" t="s">
        <v>35</v>
      </c>
      <c r="H16407">
        <v>1323</v>
      </c>
      <c r="I16407">
        <v>252.83</v>
      </c>
      <c r="J16407">
        <v>5</v>
      </c>
      <c r="K16407" t="s">
        <v>20</v>
      </c>
    </row>
    <row r="16408" spans="1:11" x14ac:dyDescent="0.3">
      <c r="A16408" t="s">
        <v>16450</v>
      </c>
      <c r="B16408" s="1">
        <v>45146</v>
      </c>
      <c r="C16408" s="1" t="str">
        <f t="shared" si="256"/>
        <v>Aug</v>
      </c>
      <c r="D16408" t="s">
        <v>47</v>
      </c>
      <c r="E16408" t="s">
        <v>48</v>
      </c>
      <c r="F16408" t="s">
        <v>23</v>
      </c>
      <c r="G16408" t="s">
        <v>55</v>
      </c>
      <c r="H16408">
        <v>3096</v>
      </c>
      <c r="I16408">
        <v>375.51</v>
      </c>
      <c r="J16408">
        <v>1</v>
      </c>
      <c r="K16408" t="s">
        <v>29</v>
      </c>
    </row>
    <row r="16409" spans="1:11" x14ac:dyDescent="0.3">
      <c r="A16409" t="s">
        <v>16451</v>
      </c>
      <c r="B16409" s="1">
        <v>45520</v>
      </c>
      <c r="C16409" s="1" t="str">
        <f t="shared" si="256"/>
        <v>Aug</v>
      </c>
      <c r="D16409" t="s">
        <v>31</v>
      </c>
      <c r="E16409" t="s">
        <v>32</v>
      </c>
      <c r="F16409" t="s">
        <v>28</v>
      </c>
      <c r="G16409" t="s">
        <v>35</v>
      </c>
      <c r="H16409">
        <v>2655</v>
      </c>
      <c r="I16409">
        <v>666.69</v>
      </c>
      <c r="J16409">
        <v>4</v>
      </c>
      <c r="K16409" t="s">
        <v>36</v>
      </c>
    </row>
    <row r="16410" spans="1:11" x14ac:dyDescent="0.3">
      <c r="A16410" t="s">
        <v>16452</v>
      </c>
      <c r="B16410" s="1">
        <v>45340</v>
      </c>
      <c r="C16410" s="1" t="str">
        <f t="shared" si="256"/>
        <v>Feb</v>
      </c>
      <c r="D16410" t="s">
        <v>26</v>
      </c>
      <c r="E16410" t="s">
        <v>27</v>
      </c>
      <c r="F16410" t="s">
        <v>13</v>
      </c>
      <c r="G16410" t="s">
        <v>19</v>
      </c>
      <c r="H16410">
        <v>1893</v>
      </c>
      <c r="I16410">
        <v>499.49</v>
      </c>
      <c r="J16410">
        <v>1</v>
      </c>
      <c r="K16410" t="s">
        <v>29</v>
      </c>
    </row>
    <row r="16411" spans="1:11" x14ac:dyDescent="0.3">
      <c r="A16411" t="s">
        <v>16453</v>
      </c>
      <c r="B16411" s="1">
        <v>44929</v>
      </c>
      <c r="C16411" s="1" t="str">
        <f t="shared" si="256"/>
        <v>Jan</v>
      </c>
      <c r="D16411" t="s">
        <v>43</v>
      </c>
      <c r="E16411" t="s">
        <v>44</v>
      </c>
      <c r="F16411" t="s">
        <v>13</v>
      </c>
      <c r="G16411" t="s">
        <v>68</v>
      </c>
      <c r="H16411">
        <v>3723</v>
      </c>
      <c r="I16411">
        <v>375.24</v>
      </c>
      <c r="J16411">
        <v>3</v>
      </c>
      <c r="K16411" t="s">
        <v>15</v>
      </c>
    </row>
    <row r="16412" spans="1:11" x14ac:dyDescent="0.3">
      <c r="A16412" t="s">
        <v>16454</v>
      </c>
      <c r="B16412" s="1">
        <v>45496</v>
      </c>
      <c r="C16412" s="1" t="str">
        <f t="shared" si="256"/>
        <v>Jul</v>
      </c>
      <c r="D16412" t="s">
        <v>22</v>
      </c>
      <c r="E16412" t="s">
        <v>12</v>
      </c>
      <c r="F16412" t="s">
        <v>28</v>
      </c>
      <c r="G16412" t="s">
        <v>19</v>
      </c>
      <c r="H16412">
        <v>766</v>
      </c>
      <c r="I16412">
        <v>133.94999999999999</v>
      </c>
      <c r="J16412">
        <v>3</v>
      </c>
      <c r="K16412" t="s">
        <v>29</v>
      </c>
    </row>
    <row r="16413" spans="1:11" x14ac:dyDescent="0.3">
      <c r="A16413" t="s">
        <v>16455</v>
      </c>
      <c r="B16413" s="1">
        <v>45014</v>
      </c>
      <c r="C16413" s="1" t="str">
        <f t="shared" si="256"/>
        <v>Mar</v>
      </c>
      <c r="D16413" t="s">
        <v>86</v>
      </c>
      <c r="E16413" t="s">
        <v>87</v>
      </c>
      <c r="F16413" t="s">
        <v>40</v>
      </c>
      <c r="G16413" t="s">
        <v>24</v>
      </c>
      <c r="H16413">
        <v>3128</v>
      </c>
      <c r="I16413">
        <v>691.81</v>
      </c>
      <c r="J16413">
        <v>3</v>
      </c>
      <c r="K16413" t="s">
        <v>20</v>
      </c>
    </row>
    <row r="16414" spans="1:11" x14ac:dyDescent="0.3">
      <c r="A16414" t="s">
        <v>16456</v>
      </c>
      <c r="B16414" s="1">
        <v>45565</v>
      </c>
      <c r="C16414" s="1" t="str">
        <f t="shared" si="256"/>
        <v>Sep</v>
      </c>
      <c r="D16414" t="s">
        <v>47</v>
      </c>
      <c r="E16414" t="s">
        <v>48</v>
      </c>
      <c r="F16414" t="s">
        <v>40</v>
      </c>
      <c r="G16414" t="s">
        <v>19</v>
      </c>
      <c r="H16414">
        <v>2322</v>
      </c>
      <c r="I16414">
        <v>557.79</v>
      </c>
      <c r="J16414">
        <v>1</v>
      </c>
      <c r="K16414" t="s">
        <v>20</v>
      </c>
    </row>
    <row r="16415" spans="1:11" x14ac:dyDescent="0.3">
      <c r="A16415" t="s">
        <v>16457</v>
      </c>
      <c r="B16415" s="1">
        <v>44937</v>
      </c>
      <c r="C16415" s="1" t="str">
        <f t="shared" si="256"/>
        <v>Jan</v>
      </c>
      <c r="D16415" t="s">
        <v>43</v>
      </c>
      <c r="E16415" t="s">
        <v>44</v>
      </c>
      <c r="F16415" t="s">
        <v>13</v>
      </c>
      <c r="G16415" t="s">
        <v>38</v>
      </c>
      <c r="H16415">
        <v>1953</v>
      </c>
      <c r="I16415">
        <v>104.17</v>
      </c>
      <c r="J16415">
        <v>2</v>
      </c>
      <c r="K16415" t="s">
        <v>20</v>
      </c>
    </row>
    <row r="16416" spans="1:11" x14ac:dyDescent="0.3">
      <c r="A16416" t="s">
        <v>16458</v>
      </c>
      <c r="B16416" s="1">
        <v>45198</v>
      </c>
      <c r="C16416" s="1" t="str">
        <f t="shared" si="256"/>
        <v>Sep</v>
      </c>
      <c r="D16416" t="s">
        <v>50</v>
      </c>
      <c r="E16416" t="s">
        <v>51</v>
      </c>
      <c r="F16416" t="s">
        <v>23</v>
      </c>
      <c r="G16416" t="s">
        <v>19</v>
      </c>
      <c r="H16416">
        <v>3257</v>
      </c>
      <c r="I16416">
        <v>699.58</v>
      </c>
      <c r="J16416">
        <v>2</v>
      </c>
      <c r="K16416" t="s">
        <v>29</v>
      </c>
    </row>
    <row r="16417" spans="1:11" x14ac:dyDescent="0.3">
      <c r="A16417" t="s">
        <v>16459</v>
      </c>
      <c r="B16417" s="1">
        <v>44955</v>
      </c>
      <c r="C16417" s="1" t="str">
        <f t="shared" si="256"/>
        <v>Jan</v>
      </c>
      <c r="D16417" t="s">
        <v>31</v>
      </c>
      <c r="E16417" t="s">
        <v>32</v>
      </c>
      <c r="F16417" t="s">
        <v>23</v>
      </c>
      <c r="G16417" t="s">
        <v>68</v>
      </c>
      <c r="H16417">
        <v>3647</v>
      </c>
      <c r="I16417">
        <v>862.32</v>
      </c>
      <c r="J16417">
        <v>2</v>
      </c>
      <c r="K16417" t="s">
        <v>36</v>
      </c>
    </row>
    <row r="16418" spans="1:11" x14ac:dyDescent="0.3">
      <c r="A16418" t="s">
        <v>16460</v>
      </c>
      <c r="B16418" s="1">
        <v>45573</v>
      </c>
      <c r="C16418" s="1" t="str">
        <f t="shared" si="256"/>
        <v>Oct</v>
      </c>
      <c r="D16418" t="s">
        <v>22</v>
      </c>
      <c r="E16418" t="s">
        <v>12</v>
      </c>
      <c r="F16418" t="s">
        <v>23</v>
      </c>
      <c r="G16418" t="s">
        <v>68</v>
      </c>
      <c r="H16418">
        <v>1437</v>
      </c>
      <c r="I16418">
        <v>232.8</v>
      </c>
      <c r="J16418">
        <v>2</v>
      </c>
      <c r="K16418" t="s">
        <v>15</v>
      </c>
    </row>
    <row r="16419" spans="1:11" x14ac:dyDescent="0.3">
      <c r="A16419" t="s">
        <v>16461</v>
      </c>
      <c r="B16419" s="1">
        <v>44935</v>
      </c>
      <c r="C16419" s="1" t="str">
        <f t="shared" si="256"/>
        <v>Jan</v>
      </c>
      <c r="D16419" t="s">
        <v>26</v>
      </c>
      <c r="E16419" t="s">
        <v>27</v>
      </c>
      <c r="F16419" t="s">
        <v>23</v>
      </c>
      <c r="G16419" t="s">
        <v>19</v>
      </c>
      <c r="H16419">
        <v>629</v>
      </c>
      <c r="I16419">
        <v>33.5</v>
      </c>
      <c r="J16419">
        <v>2</v>
      </c>
      <c r="K16419" t="s">
        <v>20</v>
      </c>
    </row>
    <row r="16420" spans="1:11" x14ac:dyDescent="0.3">
      <c r="A16420" t="s">
        <v>16462</v>
      </c>
      <c r="B16420" s="1">
        <v>45208</v>
      </c>
      <c r="C16420" s="1" t="str">
        <f t="shared" si="256"/>
        <v>Oct</v>
      </c>
      <c r="D16420" t="s">
        <v>34</v>
      </c>
      <c r="E16420" t="s">
        <v>34</v>
      </c>
      <c r="F16420" t="s">
        <v>13</v>
      </c>
      <c r="G16420" t="s">
        <v>19</v>
      </c>
      <c r="H16420">
        <v>2704</v>
      </c>
      <c r="I16420">
        <v>155.13999999999999</v>
      </c>
      <c r="J16420">
        <v>3</v>
      </c>
      <c r="K16420" t="s">
        <v>15</v>
      </c>
    </row>
    <row r="16421" spans="1:11" x14ac:dyDescent="0.3">
      <c r="A16421" t="s">
        <v>16463</v>
      </c>
      <c r="B16421" s="1">
        <v>45061</v>
      </c>
      <c r="C16421" s="1" t="str">
        <f t="shared" si="256"/>
        <v>May</v>
      </c>
      <c r="D16421" t="s">
        <v>11</v>
      </c>
      <c r="E16421" t="s">
        <v>12</v>
      </c>
      <c r="F16421" t="s">
        <v>13</v>
      </c>
      <c r="G16421" t="s">
        <v>19</v>
      </c>
      <c r="H16421">
        <v>2177</v>
      </c>
      <c r="I16421">
        <v>305.67</v>
      </c>
      <c r="J16421">
        <v>1</v>
      </c>
      <c r="K16421" t="s">
        <v>20</v>
      </c>
    </row>
    <row r="16422" spans="1:11" x14ac:dyDescent="0.3">
      <c r="A16422" t="s">
        <v>16464</v>
      </c>
      <c r="B16422" s="1">
        <v>45584</v>
      </c>
      <c r="C16422" s="1" t="str">
        <f t="shared" si="256"/>
        <v>Oct</v>
      </c>
      <c r="D16422" t="s">
        <v>22</v>
      </c>
      <c r="E16422" t="s">
        <v>12</v>
      </c>
      <c r="F16422" t="s">
        <v>13</v>
      </c>
      <c r="G16422" t="s">
        <v>14</v>
      </c>
      <c r="H16422">
        <v>2149</v>
      </c>
      <c r="I16422">
        <v>612.42999999999995</v>
      </c>
      <c r="J16422">
        <v>2</v>
      </c>
      <c r="K16422" t="s">
        <v>15</v>
      </c>
    </row>
    <row r="16423" spans="1:11" x14ac:dyDescent="0.3">
      <c r="A16423" t="s">
        <v>16465</v>
      </c>
      <c r="B16423" s="1">
        <v>45021</v>
      </c>
      <c r="C16423" s="1" t="str">
        <f t="shared" si="256"/>
        <v>Apr</v>
      </c>
      <c r="D16423" t="s">
        <v>31</v>
      </c>
      <c r="E16423" t="s">
        <v>32</v>
      </c>
      <c r="F16423" t="s">
        <v>13</v>
      </c>
      <c r="G16423" t="s">
        <v>55</v>
      </c>
      <c r="H16423">
        <v>2651</v>
      </c>
      <c r="I16423">
        <v>712.58</v>
      </c>
      <c r="J16423">
        <v>1</v>
      </c>
      <c r="K16423" t="s">
        <v>36</v>
      </c>
    </row>
    <row r="16424" spans="1:11" x14ac:dyDescent="0.3">
      <c r="A16424" t="s">
        <v>16466</v>
      </c>
      <c r="B16424" s="1">
        <v>45005</v>
      </c>
      <c r="C16424" s="1" t="str">
        <f t="shared" si="256"/>
        <v>Mar</v>
      </c>
      <c r="D16424" t="s">
        <v>11</v>
      </c>
      <c r="E16424" t="s">
        <v>12</v>
      </c>
      <c r="F16424" t="s">
        <v>13</v>
      </c>
      <c r="G16424" t="s">
        <v>19</v>
      </c>
      <c r="H16424">
        <v>4558</v>
      </c>
      <c r="I16424">
        <v>1311.64</v>
      </c>
      <c r="J16424">
        <v>1</v>
      </c>
      <c r="K16424" t="s">
        <v>15</v>
      </c>
    </row>
    <row r="16425" spans="1:11" x14ac:dyDescent="0.3">
      <c r="A16425" t="s">
        <v>16467</v>
      </c>
      <c r="B16425" s="1">
        <v>45534</v>
      </c>
      <c r="C16425" s="1" t="str">
        <f t="shared" si="256"/>
        <v>Aug</v>
      </c>
      <c r="D16425" t="s">
        <v>11</v>
      </c>
      <c r="E16425" t="s">
        <v>12</v>
      </c>
      <c r="F16425" t="s">
        <v>28</v>
      </c>
      <c r="G16425" t="s">
        <v>14</v>
      </c>
      <c r="H16425">
        <v>2411</v>
      </c>
      <c r="I16425">
        <v>474.17</v>
      </c>
      <c r="J16425">
        <v>3</v>
      </c>
      <c r="K16425" t="s">
        <v>29</v>
      </c>
    </row>
    <row r="16426" spans="1:11" x14ac:dyDescent="0.3">
      <c r="A16426" t="s">
        <v>16468</v>
      </c>
      <c r="B16426" s="1">
        <v>44967</v>
      </c>
      <c r="C16426" s="1" t="str">
        <f t="shared" si="256"/>
        <v>Feb</v>
      </c>
      <c r="D16426" t="s">
        <v>22</v>
      </c>
      <c r="E16426" t="s">
        <v>12</v>
      </c>
      <c r="F16426" t="s">
        <v>23</v>
      </c>
      <c r="G16426" t="s">
        <v>53</v>
      </c>
      <c r="H16426">
        <v>1597</v>
      </c>
      <c r="I16426">
        <v>305.24</v>
      </c>
      <c r="J16426">
        <v>4</v>
      </c>
      <c r="K16426" t="s">
        <v>36</v>
      </c>
    </row>
    <row r="16427" spans="1:11" x14ac:dyDescent="0.3">
      <c r="A16427" t="s">
        <v>16469</v>
      </c>
      <c r="B16427" s="1">
        <v>44991</v>
      </c>
      <c r="C16427" s="1" t="str">
        <f t="shared" si="256"/>
        <v>Mar</v>
      </c>
      <c r="D16427" t="s">
        <v>43</v>
      </c>
      <c r="E16427" t="s">
        <v>44</v>
      </c>
      <c r="F16427" t="s">
        <v>23</v>
      </c>
      <c r="G16427" t="s">
        <v>68</v>
      </c>
      <c r="H16427">
        <v>3551</v>
      </c>
      <c r="I16427">
        <v>266.99</v>
      </c>
      <c r="J16427">
        <v>4</v>
      </c>
      <c r="K16427" t="s">
        <v>36</v>
      </c>
    </row>
    <row r="16428" spans="1:11" x14ac:dyDescent="0.3">
      <c r="A16428" t="s">
        <v>16470</v>
      </c>
      <c r="B16428" s="1">
        <v>45154</v>
      </c>
      <c r="C16428" s="1" t="str">
        <f t="shared" si="256"/>
        <v>Aug</v>
      </c>
      <c r="D16428" t="s">
        <v>86</v>
      </c>
      <c r="E16428" t="s">
        <v>87</v>
      </c>
      <c r="F16428" t="s">
        <v>13</v>
      </c>
      <c r="G16428" t="s">
        <v>35</v>
      </c>
      <c r="H16428">
        <v>575</v>
      </c>
      <c r="I16428">
        <v>89.82</v>
      </c>
      <c r="J16428">
        <v>2</v>
      </c>
      <c r="K16428" t="s">
        <v>36</v>
      </c>
    </row>
    <row r="16429" spans="1:11" x14ac:dyDescent="0.3">
      <c r="A16429" t="s">
        <v>16471</v>
      </c>
      <c r="B16429" s="1">
        <v>45033</v>
      </c>
      <c r="C16429" s="1" t="str">
        <f t="shared" si="256"/>
        <v>Apr</v>
      </c>
      <c r="D16429" t="s">
        <v>43</v>
      </c>
      <c r="E16429" t="s">
        <v>44</v>
      </c>
      <c r="F16429" t="s">
        <v>28</v>
      </c>
      <c r="G16429" t="s">
        <v>53</v>
      </c>
      <c r="H16429">
        <v>3699</v>
      </c>
      <c r="I16429">
        <v>1066.3800000000001</v>
      </c>
      <c r="J16429">
        <v>1</v>
      </c>
      <c r="K16429" t="s">
        <v>36</v>
      </c>
    </row>
    <row r="16430" spans="1:11" x14ac:dyDescent="0.3">
      <c r="A16430" t="s">
        <v>16472</v>
      </c>
      <c r="B16430" s="1">
        <v>44984</v>
      </c>
      <c r="C16430" s="1" t="str">
        <f t="shared" si="256"/>
        <v>Feb</v>
      </c>
      <c r="D16430" t="s">
        <v>17</v>
      </c>
      <c r="E16430" t="s">
        <v>18</v>
      </c>
      <c r="F16430" t="s">
        <v>40</v>
      </c>
      <c r="G16430" t="s">
        <v>35</v>
      </c>
      <c r="H16430">
        <v>1473</v>
      </c>
      <c r="I16430">
        <v>289.55</v>
      </c>
      <c r="J16430">
        <v>2</v>
      </c>
      <c r="K16430" t="s">
        <v>15</v>
      </c>
    </row>
    <row r="16431" spans="1:11" x14ac:dyDescent="0.3">
      <c r="A16431" t="s">
        <v>16473</v>
      </c>
      <c r="B16431" s="1">
        <v>44997</v>
      </c>
      <c r="C16431" s="1" t="str">
        <f t="shared" si="256"/>
        <v>Mar</v>
      </c>
      <c r="D16431" t="s">
        <v>11</v>
      </c>
      <c r="E16431" t="s">
        <v>12</v>
      </c>
      <c r="F16431" t="s">
        <v>23</v>
      </c>
      <c r="G16431" t="s">
        <v>55</v>
      </c>
      <c r="H16431">
        <v>621</v>
      </c>
      <c r="I16431">
        <v>47.4</v>
      </c>
      <c r="J16431">
        <v>4</v>
      </c>
      <c r="K16431" t="s">
        <v>36</v>
      </c>
    </row>
    <row r="16432" spans="1:11" x14ac:dyDescent="0.3">
      <c r="A16432" t="s">
        <v>16474</v>
      </c>
      <c r="B16432" s="1">
        <v>45129</v>
      </c>
      <c r="C16432" s="1" t="str">
        <f t="shared" si="256"/>
        <v>Jul</v>
      </c>
      <c r="D16432" t="s">
        <v>50</v>
      </c>
      <c r="E16432" t="s">
        <v>51</v>
      </c>
      <c r="F16432" t="s">
        <v>23</v>
      </c>
      <c r="G16432" t="s">
        <v>14</v>
      </c>
      <c r="H16432">
        <v>1652</v>
      </c>
      <c r="I16432">
        <v>305.95</v>
      </c>
      <c r="J16432">
        <v>4</v>
      </c>
      <c r="K16432" t="s">
        <v>15</v>
      </c>
    </row>
    <row r="16433" spans="1:11" x14ac:dyDescent="0.3">
      <c r="A16433" t="s">
        <v>16475</v>
      </c>
      <c r="B16433" s="1">
        <v>45237</v>
      </c>
      <c r="C16433" s="1" t="str">
        <f t="shared" si="256"/>
        <v>Nov</v>
      </c>
      <c r="D16433" t="s">
        <v>11</v>
      </c>
      <c r="E16433" t="s">
        <v>12</v>
      </c>
      <c r="F16433" t="s">
        <v>40</v>
      </c>
      <c r="G16433" t="s">
        <v>19</v>
      </c>
      <c r="H16433">
        <v>1431</v>
      </c>
      <c r="I16433">
        <v>263.3</v>
      </c>
      <c r="J16433">
        <v>4</v>
      </c>
      <c r="K16433" t="s">
        <v>20</v>
      </c>
    </row>
    <row r="16434" spans="1:11" x14ac:dyDescent="0.3">
      <c r="A16434" t="s">
        <v>16476</v>
      </c>
      <c r="B16434" s="1">
        <v>45246</v>
      </c>
      <c r="C16434" s="1" t="str">
        <f t="shared" si="256"/>
        <v>Nov</v>
      </c>
      <c r="D16434" t="s">
        <v>17</v>
      </c>
      <c r="E16434" t="s">
        <v>18</v>
      </c>
      <c r="F16434" t="s">
        <v>40</v>
      </c>
      <c r="G16434" t="s">
        <v>35</v>
      </c>
      <c r="H16434">
        <v>971</v>
      </c>
      <c r="I16434">
        <v>166.79</v>
      </c>
      <c r="J16434">
        <v>1</v>
      </c>
      <c r="K16434" t="s">
        <v>29</v>
      </c>
    </row>
    <row r="16435" spans="1:11" x14ac:dyDescent="0.3">
      <c r="A16435" t="s">
        <v>16477</v>
      </c>
      <c r="B16435" s="1">
        <v>45355</v>
      </c>
      <c r="C16435" s="1" t="str">
        <f t="shared" si="256"/>
        <v>Mar</v>
      </c>
      <c r="D16435" t="s">
        <v>26</v>
      </c>
      <c r="E16435" t="s">
        <v>27</v>
      </c>
      <c r="F16435" t="s">
        <v>28</v>
      </c>
      <c r="G16435" t="s">
        <v>38</v>
      </c>
      <c r="H16435">
        <v>1901</v>
      </c>
      <c r="I16435">
        <v>363.53</v>
      </c>
      <c r="J16435">
        <v>5</v>
      </c>
      <c r="K16435" t="s">
        <v>36</v>
      </c>
    </row>
    <row r="16436" spans="1:11" x14ac:dyDescent="0.3">
      <c r="A16436" t="s">
        <v>16478</v>
      </c>
      <c r="B16436" s="1">
        <v>45131</v>
      </c>
      <c r="C16436" s="1" t="str">
        <f t="shared" si="256"/>
        <v>Jul</v>
      </c>
      <c r="D16436" t="s">
        <v>34</v>
      </c>
      <c r="E16436" t="s">
        <v>34</v>
      </c>
      <c r="F16436" t="s">
        <v>13</v>
      </c>
      <c r="G16436" t="s">
        <v>68</v>
      </c>
      <c r="H16436">
        <v>1651</v>
      </c>
      <c r="I16436">
        <v>311.83</v>
      </c>
      <c r="J16436">
        <v>4</v>
      </c>
      <c r="K16436" t="s">
        <v>15</v>
      </c>
    </row>
    <row r="16437" spans="1:11" x14ac:dyDescent="0.3">
      <c r="A16437" t="s">
        <v>16479</v>
      </c>
      <c r="B16437" s="1">
        <v>45508</v>
      </c>
      <c r="C16437" s="1" t="str">
        <f t="shared" si="256"/>
        <v>Aug</v>
      </c>
      <c r="D16437" t="s">
        <v>47</v>
      </c>
      <c r="E16437" t="s">
        <v>48</v>
      </c>
      <c r="F16437" t="s">
        <v>28</v>
      </c>
      <c r="G16437" t="s">
        <v>55</v>
      </c>
      <c r="H16437">
        <v>1829</v>
      </c>
      <c r="I16437">
        <v>415.17</v>
      </c>
      <c r="J16437">
        <v>4</v>
      </c>
      <c r="K16437" t="s">
        <v>36</v>
      </c>
    </row>
    <row r="16438" spans="1:11" x14ac:dyDescent="0.3">
      <c r="A16438" t="s">
        <v>16480</v>
      </c>
      <c r="B16438" s="1">
        <v>45342</v>
      </c>
      <c r="C16438" s="1" t="str">
        <f t="shared" si="256"/>
        <v>Feb</v>
      </c>
      <c r="D16438" t="s">
        <v>17</v>
      </c>
      <c r="E16438" t="s">
        <v>18</v>
      </c>
      <c r="F16438" t="s">
        <v>28</v>
      </c>
      <c r="G16438" t="s">
        <v>55</v>
      </c>
      <c r="H16438">
        <v>876</v>
      </c>
      <c r="I16438">
        <v>50.53</v>
      </c>
      <c r="J16438">
        <v>3</v>
      </c>
      <c r="K16438" t="s">
        <v>15</v>
      </c>
    </row>
    <row r="16439" spans="1:11" x14ac:dyDescent="0.3">
      <c r="A16439" t="s">
        <v>16481</v>
      </c>
      <c r="B16439" s="1">
        <v>44960</v>
      </c>
      <c r="C16439" s="1" t="str">
        <f t="shared" si="256"/>
        <v>Feb</v>
      </c>
      <c r="D16439" t="s">
        <v>86</v>
      </c>
      <c r="E16439" t="s">
        <v>87</v>
      </c>
      <c r="F16439" t="s">
        <v>13</v>
      </c>
      <c r="G16439" t="s">
        <v>55</v>
      </c>
      <c r="H16439">
        <v>2604</v>
      </c>
      <c r="I16439">
        <v>301.73</v>
      </c>
      <c r="J16439">
        <v>4</v>
      </c>
      <c r="K16439" t="s">
        <v>29</v>
      </c>
    </row>
    <row r="16440" spans="1:11" x14ac:dyDescent="0.3">
      <c r="A16440" t="s">
        <v>16482</v>
      </c>
      <c r="B16440" s="1">
        <v>44990</v>
      </c>
      <c r="C16440" s="1" t="str">
        <f t="shared" si="256"/>
        <v>Mar</v>
      </c>
      <c r="D16440" t="s">
        <v>17</v>
      </c>
      <c r="E16440" t="s">
        <v>18</v>
      </c>
      <c r="F16440" t="s">
        <v>40</v>
      </c>
      <c r="G16440" t="s">
        <v>14</v>
      </c>
      <c r="H16440">
        <v>4199</v>
      </c>
      <c r="I16440">
        <v>296.87</v>
      </c>
      <c r="J16440">
        <v>3</v>
      </c>
      <c r="K16440" t="s">
        <v>29</v>
      </c>
    </row>
    <row r="16441" spans="1:11" x14ac:dyDescent="0.3">
      <c r="A16441" t="s">
        <v>16483</v>
      </c>
      <c r="B16441" s="1">
        <v>45321</v>
      </c>
      <c r="C16441" s="1" t="str">
        <f t="shared" si="256"/>
        <v>Jan</v>
      </c>
      <c r="D16441" t="s">
        <v>17</v>
      </c>
      <c r="E16441" t="s">
        <v>18</v>
      </c>
      <c r="F16441" t="s">
        <v>13</v>
      </c>
      <c r="G16441" t="s">
        <v>55</v>
      </c>
      <c r="H16441">
        <v>2204</v>
      </c>
      <c r="I16441">
        <v>374.48</v>
      </c>
      <c r="J16441">
        <v>3</v>
      </c>
      <c r="K16441" t="s">
        <v>15</v>
      </c>
    </row>
    <row r="16442" spans="1:11" x14ac:dyDescent="0.3">
      <c r="A16442" t="s">
        <v>16484</v>
      </c>
      <c r="B16442" s="1">
        <v>45154</v>
      </c>
      <c r="C16442" s="1" t="str">
        <f t="shared" si="256"/>
        <v>Aug</v>
      </c>
      <c r="D16442" t="s">
        <v>11</v>
      </c>
      <c r="E16442" t="s">
        <v>12</v>
      </c>
      <c r="F16442" t="s">
        <v>28</v>
      </c>
      <c r="G16442" t="s">
        <v>19</v>
      </c>
      <c r="H16442">
        <v>2513</v>
      </c>
      <c r="I16442">
        <v>521.07000000000005</v>
      </c>
      <c r="J16442">
        <v>1</v>
      </c>
      <c r="K16442" t="s">
        <v>20</v>
      </c>
    </row>
    <row r="16443" spans="1:11" x14ac:dyDescent="0.3">
      <c r="A16443" t="s">
        <v>16485</v>
      </c>
      <c r="B16443" s="1">
        <v>45417</v>
      </c>
      <c r="C16443" s="1" t="str">
        <f t="shared" si="256"/>
        <v>May</v>
      </c>
      <c r="D16443" t="s">
        <v>11</v>
      </c>
      <c r="E16443" t="s">
        <v>12</v>
      </c>
      <c r="F16443" t="s">
        <v>28</v>
      </c>
      <c r="G16443" t="s">
        <v>35</v>
      </c>
      <c r="H16443">
        <v>3388</v>
      </c>
      <c r="I16443">
        <v>576.44000000000005</v>
      </c>
      <c r="J16443">
        <v>5</v>
      </c>
      <c r="K16443" t="s">
        <v>15</v>
      </c>
    </row>
    <row r="16444" spans="1:11" x14ac:dyDescent="0.3">
      <c r="A16444" t="s">
        <v>16486</v>
      </c>
      <c r="B16444" s="1">
        <v>45025</v>
      </c>
      <c r="C16444" s="1" t="str">
        <f t="shared" si="256"/>
        <v>Apr</v>
      </c>
      <c r="D16444" t="s">
        <v>43</v>
      </c>
      <c r="E16444" t="s">
        <v>44</v>
      </c>
      <c r="F16444" t="s">
        <v>13</v>
      </c>
      <c r="G16444" t="s">
        <v>24</v>
      </c>
      <c r="H16444">
        <v>2838</v>
      </c>
      <c r="I16444">
        <v>544.48</v>
      </c>
      <c r="J16444">
        <v>2</v>
      </c>
      <c r="K16444" t="s">
        <v>36</v>
      </c>
    </row>
    <row r="16445" spans="1:11" x14ac:dyDescent="0.3">
      <c r="A16445" t="s">
        <v>16487</v>
      </c>
      <c r="B16445" s="1">
        <v>45594</v>
      </c>
      <c r="C16445" s="1" t="str">
        <f t="shared" si="256"/>
        <v>Oct</v>
      </c>
      <c r="D16445" t="s">
        <v>86</v>
      </c>
      <c r="E16445" t="s">
        <v>87</v>
      </c>
      <c r="F16445" t="s">
        <v>40</v>
      </c>
      <c r="G16445" t="s">
        <v>38</v>
      </c>
      <c r="H16445">
        <v>1188</v>
      </c>
      <c r="I16445">
        <v>256.3</v>
      </c>
      <c r="J16445">
        <v>3</v>
      </c>
      <c r="K16445" t="s">
        <v>36</v>
      </c>
    </row>
    <row r="16446" spans="1:11" x14ac:dyDescent="0.3">
      <c r="A16446" t="s">
        <v>16488</v>
      </c>
      <c r="B16446" s="1">
        <v>45518</v>
      </c>
      <c r="C16446" s="1" t="str">
        <f t="shared" si="256"/>
        <v>Aug</v>
      </c>
      <c r="D16446" t="s">
        <v>34</v>
      </c>
      <c r="E16446" t="s">
        <v>34</v>
      </c>
      <c r="F16446" t="s">
        <v>23</v>
      </c>
      <c r="G16446" t="s">
        <v>19</v>
      </c>
      <c r="H16446">
        <v>2453</v>
      </c>
      <c r="I16446">
        <v>526.37</v>
      </c>
      <c r="J16446">
        <v>4</v>
      </c>
      <c r="K16446" t="s">
        <v>36</v>
      </c>
    </row>
    <row r="16447" spans="1:11" x14ac:dyDescent="0.3">
      <c r="A16447" t="s">
        <v>16489</v>
      </c>
      <c r="B16447" s="1">
        <v>45039</v>
      </c>
      <c r="C16447" s="1" t="str">
        <f t="shared" si="256"/>
        <v>Apr</v>
      </c>
      <c r="D16447" t="s">
        <v>86</v>
      </c>
      <c r="E16447" t="s">
        <v>87</v>
      </c>
      <c r="F16447" t="s">
        <v>40</v>
      </c>
      <c r="G16447" t="s">
        <v>53</v>
      </c>
      <c r="H16447">
        <v>2253</v>
      </c>
      <c r="I16447">
        <v>671.68</v>
      </c>
      <c r="J16447">
        <v>1</v>
      </c>
      <c r="K16447" t="s">
        <v>36</v>
      </c>
    </row>
    <row r="16448" spans="1:11" x14ac:dyDescent="0.3">
      <c r="A16448" t="s">
        <v>16490</v>
      </c>
      <c r="B16448" s="1">
        <v>44958</v>
      </c>
      <c r="C16448" s="1" t="str">
        <f t="shared" si="256"/>
        <v>Feb</v>
      </c>
      <c r="D16448" t="s">
        <v>31</v>
      </c>
      <c r="E16448" t="s">
        <v>32</v>
      </c>
      <c r="F16448" t="s">
        <v>23</v>
      </c>
      <c r="G16448" t="s">
        <v>19</v>
      </c>
      <c r="H16448">
        <v>2304</v>
      </c>
      <c r="I16448">
        <v>192.09</v>
      </c>
      <c r="J16448">
        <v>2</v>
      </c>
      <c r="K16448" t="s">
        <v>29</v>
      </c>
    </row>
    <row r="16449" spans="1:11" x14ac:dyDescent="0.3">
      <c r="A16449" t="s">
        <v>16491</v>
      </c>
      <c r="B16449" s="1">
        <v>45448</v>
      </c>
      <c r="C16449" s="1" t="str">
        <f t="shared" si="256"/>
        <v>Jun</v>
      </c>
      <c r="D16449" t="s">
        <v>86</v>
      </c>
      <c r="E16449" t="s">
        <v>87</v>
      </c>
      <c r="F16449" t="s">
        <v>13</v>
      </c>
      <c r="G16449" t="s">
        <v>19</v>
      </c>
      <c r="H16449">
        <v>932</v>
      </c>
      <c r="I16449">
        <v>172.45</v>
      </c>
      <c r="J16449">
        <v>3</v>
      </c>
      <c r="K16449" t="s">
        <v>29</v>
      </c>
    </row>
    <row r="16450" spans="1:11" x14ac:dyDescent="0.3">
      <c r="A16450" t="s">
        <v>16492</v>
      </c>
      <c r="B16450" s="1">
        <v>45485</v>
      </c>
      <c r="C16450" s="1" t="str">
        <f t="shared" ref="C16450:C16513" si="257">TEXT(B16450,"mmm")</f>
        <v>Jul</v>
      </c>
      <c r="D16450" t="s">
        <v>17</v>
      </c>
      <c r="E16450" t="s">
        <v>18</v>
      </c>
      <c r="F16450" t="s">
        <v>40</v>
      </c>
      <c r="G16450" t="s">
        <v>14</v>
      </c>
      <c r="H16450">
        <v>1173</v>
      </c>
      <c r="I16450">
        <v>223.5</v>
      </c>
      <c r="J16450">
        <v>2</v>
      </c>
      <c r="K16450" t="s">
        <v>15</v>
      </c>
    </row>
    <row r="16451" spans="1:11" x14ac:dyDescent="0.3">
      <c r="A16451" t="s">
        <v>16493</v>
      </c>
      <c r="B16451" s="1">
        <v>45160</v>
      </c>
      <c r="C16451" s="1" t="str">
        <f t="shared" si="257"/>
        <v>Aug</v>
      </c>
      <c r="D16451" t="s">
        <v>17</v>
      </c>
      <c r="E16451" t="s">
        <v>18</v>
      </c>
      <c r="F16451" t="s">
        <v>13</v>
      </c>
      <c r="G16451" t="s">
        <v>14</v>
      </c>
      <c r="H16451">
        <v>1879</v>
      </c>
      <c r="I16451">
        <v>186.44</v>
      </c>
      <c r="J16451">
        <v>3</v>
      </c>
      <c r="K16451" t="s">
        <v>36</v>
      </c>
    </row>
    <row r="16452" spans="1:11" x14ac:dyDescent="0.3">
      <c r="A16452" t="s">
        <v>16494</v>
      </c>
      <c r="B16452" s="1">
        <v>45360</v>
      </c>
      <c r="C16452" s="1" t="str">
        <f t="shared" si="257"/>
        <v>Mar</v>
      </c>
      <c r="D16452" t="s">
        <v>11</v>
      </c>
      <c r="E16452" t="s">
        <v>12</v>
      </c>
      <c r="F16452" t="s">
        <v>13</v>
      </c>
      <c r="G16452" t="s">
        <v>14</v>
      </c>
      <c r="H16452">
        <v>2732</v>
      </c>
      <c r="I16452">
        <v>145.9</v>
      </c>
      <c r="J16452">
        <v>5</v>
      </c>
      <c r="K16452" t="s">
        <v>15</v>
      </c>
    </row>
    <row r="16453" spans="1:11" x14ac:dyDescent="0.3">
      <c r="A16453" t="s">
        <v>16495</v>
      </c>
      <c r="B16453" s="1">
        <v>45375</v>
      </c>
      <c r="C16453" s="1" t="str">
        <f t="shared" si="257"/>
        <v>Mar</v>
      </c>
      <c r="D16453" t="s">
        <v>47</v>
      </c>
      <c r="E16453" t="s">
        <v>48</v>
      </c>
      <c r="F16453" t="s">
        <v>28</v>
      </c>
      <c r="G16453" t="s">
        <v>14</v>
      </c>
      <c r="H16453">
        <v>4658</v>
      </c>
      <c r="I16453">
        <v>1126.83</v>
      </c>
      <c r="J16453">
        <v>3</v>
      </c>
      <c r="K16453" t="s">
        <v>15</v>
      </c>
    </row>
    <row r="16454" spans="1:11" x14ac:dyDescent="0.3">
      <c r="A16454" t="s">
        <v>16496</v>
      </c>
      <c r="B16454" s="1">
        <v>45543</v>
      </c>
      <c r="C16454" s="1" t="str">
        <f t="shared" si="257"/>
        <v>Sep</v>
      </c>
      <c r="D16454" t="s">
        <v>50</v>
      </c>
      <c r="E16454" t="s">
        <v>51</v>
      </c>
      <c r="F16454" t="s">
        <v>28</v>
      </c>
      <c r="G16454" t="s">
        <v>14</v>
      </c>
      <c r="H16454">
        <v>2728</v>
      </c>
      <c r="I16454">
        <v>412.25</v>
      </c>
      <c r="J16454">
        <v>2</v>
      </c>
      <c r="K16454" t="s">
        <v>36</v>
      </c>
    </row>
    <row r="16455" spans="1:11" x14ac:dyDescent="0.3">
      <c r="A16455" t="s">
        <v>16497</v>
      </c>
      <c r="B16455" s="1">
        <v>45337</v>
      </c>
      <c r="C16455" s="1" t="str">
        <f t="shared" si="257"/>
        <v>Feb</v>
      </c>
      <c r="D16455" t="s">
        <v>31</v>
      </c>
      <c r="E16455" t="s">
        <v>32</v>
      </c>
      <c r="F16455" t="s">
        <v>40</v>
      </c>
      <c r="G16455" t="s">
        <v>24</v>
      </c>
      <c r="H16455">
        <v>2981</v>
      </c>
      <c r="I16455">
        <v>530</v>
      </c>
      <c r="J16455">
        <v>1</v>
      </c>
      <c r="K16455" t="s">
        <v>20</v>
      </c>
    </row>
    <row r="16456" spans="1:11" x14ac:dyDescent="0.3">
      <c r="A16456" t="s">
        <v>16498</v>
      </c>
      <c r="B16456" s="1">
        <v>45169</v>
      </c>
      <c r="C16456" s="1" t="str">
        <f t="shared" si="257"/>
        <v>Aug</v>
      </c>
      <c r="D16456" t="s">
        <v>43</v>
      </c>
      <c r="E16456" t="s">
        <v>44</v>
      </c>
      <c r="F16456" t="s">
        <v>23</v>
      </c>
      <c r="G16456" t="s">
        <v>55</v>
      </c>
      <c r="H16456">
        <v>4459</v>
      </c>
      <c r="I16456">
        <v>829.67</v>
      </c>
      <c r="J16456">
        <v>3</v>
      </c>
      <c r="K16456" t="s">
        <v>20</v>
      </c>
    </row>
    <row r="16457" spans="1:11" x14ac:dyDescent="0.3">
      <c r="A16457" t="s">
        <v>16499</v>
      </c>
      <c r="B16457" s="1">
        <v>45613</v>
      </c>
      <c r="C16457" s="1" t="str">
        <f t="shared" si="257"/>
        <v>Nov</v>
      </c>
      <c r="D16457" t="s">
        <v>31</v>
      </c>
      <c r="E16457" t="s">
        <v>32</v>
      </c>
      <c r="F16457" t="s">
        <v>13</v>
      </c>
      <c r="G16457" t="s">
        <v>55</v>
      </c>
      <c r="H16457">
        <v>2432</v>
      </c>
      <c r="I16457">
        <v>641.39</v>
      </c>
      <c r="J16457">
        <v>3</v>
      </c>
      <c r="K16457" t="s">
        <v>15</v>
      </c>
    </row>
    <row r="16458" spans="1:11" x14ac:dyDescent="0.3">
      <c r="A16458" t="s">
        <v>16500</v>
      </c>
      <c r="B16458" s="1">
        <v>44977</v>
      </c>
      <c r="C16458" s="1" t="str">
        <f t="shared" si="257"/>
        <v>Feb</v>
      </c>
      <c r="D16458" t="s">
        <v>17</v>
      </c>
      <c r="E16458" t="s">
        <v>18</v>
      </c>
      <c r="F16458" t="s">
        <v>23</v>
      </c>
      <c r="G16458" t="s">
        <v>38</v>
      </c>
      <c r="H16458">
        <v>2926</v>
      </c>
      <c r="I16458">
        <v>665.72</v>
      </c>
      <c r="J16458">
        <v>3</v>
      </c>
      <c r="K16458" t="s">
        <v>15</v>
      </c>
    </row>
    <row r="16459" spans="1:11" x14ac:dyDescent="0.3">
      <c r="A16459" t="s">
        <v>16501</v>
      </c>
      <c r="B16459" s="1">
        <v>45137</v>
      </c>
      <c r="C16459" s="1" t="str">
        <f t="shared" si="257"/>
        <v>Jul</v>
      </c>
      <c r="D16459" t="s">
        <v>11</v>
      </c>
      <c r="E16459" t="s">
        <v>12</v>
      </c>
      <c r="F16459" t="s">
        <v>40</v>
      </c>
      <c r="G16459" t="s">
        <v>19</v>
      </c>
      <c r="H16459">
        <v>4144</v>
      </c>
      <c r="I16459">
        <v>635.83000000000004</v>
      </c>
      <c r="J16459">
        <v>5</v>
      </c>
      <c r="K16459" t="s">
        <v>36</v>
      </c>
    </row>
    <row r="16460" spans="1:11" x14ac:dyDescent="0.3">
      <c r="A16460" t="s">
        <v>16502</v>
      </c>
      <c r="B16460" s="1">
        <v>45521</v>
      </c>
      <c r="C16460" s="1" t="str">
        <f t="shared" si="257"/>
        <v>Aug</v>
      </c>
      <c r="D16460" t="s">
        <v>22</v>
      </c>
      <c r="E16460" t="s">
        <v>12</v>
      </c>
      <c r="F16460" t="s">
        <v>23</v>
      </c>
      <c r="G16460" t="s">
        <v>35</v>
      </c>
      <c r="H16460">
        <v>4391</v>
      </c>
      <c r="I16460">
        <v>916.39</v>
      </c>
      <c r="J16460">
        <v>3</v>
      </c>
      <c r="K16460" t="s">
        <v>36</v>
      </c>
    </row>
    <row r="16461" spans="1:11" x14ac:dyDescent="0.3">
      <c r="A16461" t="s">
        <v>16503</v>
      </c>
      <c r="B16461" s="1">
        <v>45443</v>
      </c>
      <c r="C16461" s="1" t="str">
        <f t="shared" si="257"/>
        <v>May</v>
      </c>
      <c r="D16461" t="s">
        <v>50</v>
      </c>
      <c r="E16461" t="s">
        <v>51</v>
      </c>
      <c r="F16461" t="s">
        <v>23</v>
      </c>
      <c r="G16461" t="s">
        <v>55</v>
      </c>
      <c r="H16461">
        <v>4105</v>
      </c>
      <c r="I16461">
        <v>1122.67</v>
      </c>
      <c r="J16461">
        <v>3</v>
      </c>
      <c r="K16461" t="s">
        <v>20</v>
      </c>
    </row>
    <row r="16462" spans="1:11" x14ac:dyDescent="0.3">
      <c r="A16462" t="s">
        <v>16504</v>
      </c>
      <c r="B16462" s="1">
        <v>45143</v>
      </c>
      <c r="C16462" s="1" t="str">
        <f t="shared" si="257"/>
        <v>Aug</v>
      </c>
      <c r="D16462" t="s">
        <v>50</v>
      </c>
      <c r="E16462" t="s">
        <v>51</v>
      </c>
      <c r="F16462" t="s">
        <v>23</v>
      </c>
      <c r="G16462" t="s">
        <v>55</v>
      </c>
      <c r="H16462">
        <v>334</v>
      </c>
      <c r="I16462">
        <v>28.31</v>
      </c>
      <c r="J16462">
        <v>5</v>
      </c>
      <c r="K16462" t="s">
        <v>15</v>
      </c>
    </row>
    <row r="16463" spans="1:11" x14ac:dyDescent="0.3">
      <c r="A16463" t="s">
        <v>16505</v>
      </c>
      <c r="B16463" s="1">
        <v>45402</v>
      </c>
      <c r="C16463" s="1" t="str">
        <f t="shared" si="257"/>
        <v>Apr</v>
      </c>
      <c r="D16463" t="s">
        <v>86</v>
      </c>
      <c r="E16463" t="s">
        <v>87</v>
      </c>
      <c r="F16463" t="s">
        <v>13</v>
      </c>
      <c r="G16463" t="s">
        <v>68</v>
      </c>
      <c r="H16463">
        <v>4729</v>
      </c>
      <c r="I16463">
        <v>1384.48</v>
      </c>
      <c r="J16463">
        <v>3</v>
      </c>
      <c r="K16463" t="s">
        <v>36</v>
      </c>
    </row>
    <row r="16464" spans="1:11" x14ac:dyDescent="0.3">
      <c r="A16464" t="s">
        <v>16506</v>
      </c>
      <c r="B16464" s="1">
        <v>45299</v>
      </c>
      <c r="C16464" s="1" t="str">
        <f t="shared" si="257"/>
        <v>Jan</v>
      </c>
      <c r="D16464" t="s">
        <v>17</v>
      </c>
      <c r="E16464" t="s">
        <v>18</v>
      </c>
      <c r="F16464" t="s">
        <v>40</v>
      </c>
      <c r="G16464" t="s">
        <v>68</v>
      </c>
      <c r="H16464">
        <v>1805</v>
      </c>
      <c r="I16464">
        <v>446.88</v>
      </c>
      <c r="J16464">
        <v>5</v>
      </c>
      <c r="K16464" t="s">
        <v>15</v>
      </c>
    </row>
    <row r="16465" spans="1:11" x14ac:dyDescent="0.3">
      <c r="A16465" t="s">
        <v>16507</v>
      </c>
      <c r="B16465" s="1">
        <v>44935</v>
      </c>
      <c r="C16465" s="1" t="str">
        <f t="shared" si="257"/>
        <v>Jan</v>
      </c>
      <c r="D16465" t="s">
        <v>34</v>
      </c>
      <c r="E16465" t="s">
        <v>34</v>
      </c>
      <c r="F16465" t="s">
        <v>28</v>
      </c>
      <c r="G16465" t="s">
        <v>68</v>
      </c>
      <c r="H16465">
        <v>4725</v>
      </c>
      <c r="I16465">
        <v>682.89</v>
      </c>
      <c r="J16465">
        <v>1</v>
      </c>
      <c r="K16465" t="s">
        <v>15</v>
      </c>
    </row>
    <row r="16466" spans="1:11" x14ac:dyDescent="0.3">
      <c r="A16466" t="s">
        <v>16508</v>
      </c>
      <c r="B16466" s="1">
        <v>45166</v>
      </c>
      <c r="C16466" s="1" t="str">
        <f t="shared" si="257"/>
        <v>Aug</v>
      </c>
      <c r="D16466" t="s">
        <v>22</v>
      </c>
      <c r="E16466" t="s">
        <v>12</v>
      </c>
      <c r="F16466" t="s">
        <v>40</v>
      </c>
      <c r="G16466" t="s">
        <v>55</v>
      </c>
      <c r="H16466">
        <v>3443</v>
      </c>
      <c r="I16466">
        <v>933.82</v>
      </c>
      <c r="J16466">
        <v>2</v>
      </c>
      <c r="K16466" t="s">
        <v>29</v>
      </c>
    </row>
    <row r="16467" spans="1:11" x14ac:dyDescent="0.3">
      <c r="A16467" t="s">
        <v>16509</v>
      </c>
      <c r="B16467" s="1">
        <v>45027</v>
      </c>
      <c r="C16467" s="1" t="str">
        <f t="shared" si="257"/>
        <v>Apr</v>
      </c>
      <c r="D16467" t="s">
        <v>26</v>
      </c>
      <c r="E16467" t="s">
        <v>27</v>
      </c>
      <c r="F16467" t="s">
        <v>23</v>
      </c>
      <c r="G16467" t="s">
        <v>68</v>
      </c>
      <c r="H16467">
        <v>784</v>
      </c>
      <c r="I16467">
        <v>60.95</v>
      </c>
      <c r="J16467">
        <v>1</v>
      </c>
      <c r="K16467" t="s">
        <v>29</v>
      </c>
    </row>
    <row r="16468" spans="1:11" x14ac:dyDescent="0.3">
      <c r="A16468" t="s">
        <v>16510</v>
      </c>
      <c r="B16468" s="1">
        <v>45311</v>
      </c>
      <c r="C16468" s="1" t="str">
        <f t="shared" si="257"/>
        <v>Jan</v>
      </c>
      <c r="D16468" t="s">
        <v>34</v>
      </c>
      <c r="E16468" t="s">
        <v>34</v>
      </c>
      <c r="F16468" t="s">
        <v>28</v>
      </c>
      <c r="G16468" t="s">
        <v>53</v>
      </c>
      <c r="H16468">
        <v>1022</v>
      </c>
      <c r="I16468">
        <v>199.38</v>
      </c>
      <c r="J16468">
        <v>1</v>
      </c>
      <c r="K16468" t="s">
        <v>36</v>
      </c>
    </row>
    <row r="16469" spans="1:11" x14ac:dyDescent="0.3">
      <c r="A16469" t="s">
        <v>16511</v>
      </c>
      <c r="B16469" s="1">
        <v>45404</v>
      </c>
      <c r="C16469" s="1" t="str">
        <f t="shared" si="257"/>
        <v>Apr</v>
      </c>
      <c r="D16469" t="s">
        <v>31</v>
      </c>
      <c r="E16469" t="s">
        <v>32</v>
      </c>
      <c r="F16469" t="s">
        <v>28</v>
      </c>
      <c r="G16469" t="s">
        <v>55</v>
      </c>
      <c r="H16469">
        <v>3217</v>
      </c>
      <c r="I16469">
        <v>294.36</v>
      </c>
      <c r="J16469">
        <v>3</v>
      </c>
      <c r="K16469" t="s">
        <v>20</v>
      </c>
    </row>
    <row r="16470" spans="1:11" x14ac:dyDescent="0.3">
      <c r="A16470" t="s">
        <v>16512</v>
      </c>
      <c r="B16470" s="1">
        <v>45141</v>
      </c>
      <c r="C16470" s="1" t="str">
        <f t="shared" si="257"/>
        <v>Aug</v>
      </c>
      <c r="D16470" t="s">
        <v>11</v>
      </c>
      <c r="E16470" t="s">
        <v>12</v>
      </c>
      <c r="F16470" t="s">
        <v>23</v>
      </c>
      <c r="G16470" t="s">
        <v>38</v>
      </c>
      <c r="H16470">
        <v>1206</v>
      </c>
      <c r="I16470">
        <v>94.14</v>
      </c>
      <c r="J16470">
        <v>5</v>
      </c>
      <c r="K16470" t="s">
        <v>20</v>
      </c>
    </row>
    <row r="16471" spans="1:11" x14ac:dyDescent="0.3">
      <c r="A16471" t="s">
        <v>16513</v>
      </c>
      <c r="B16471" s="1">
        <v>45089</v>
      </c>
      <c r="C16471" s="1" t="str">
        <f t="shared" si="257"/>
        <v>Jun</v>
      </c>
      <c r="D16471" t="s">
        <v>11</v>
      </c>
      <c r="E16471" t="s">
        <v>12</v>
      </c>
      <c r="F16471" t="s">
        <v>40</v>
      </c>
      <c r="G16471" t="s">
        <v>24</v>
      </c>
      <c r="H16471">
        <v>4105</v>
      </c>
      <c r="I16471">
        <v>996.7</v>
      </c>
      <c r="J16471">
        <v>1</v>
      </c>
      <c r="K16471" t="s">
        <v>15</v>
      </c>
    </row>
    <row r="16472" spans="1:11" x14ac:dyDescent="0.3">
      <c r="A16472" t="s">
        <v>16514</v>
      </c>
      <c r="B16472" s="1">
        <v>45611</v>
      </c>
      <c r="C16472" s="1" t="str">
        <f t="shared" si="257"/>
        <v>Nov</v>
      </c>
      <c r="D16472" t="s">
        <v>31</v>
      </c>
      <c r="E16472" t="s">
        <v>32</v>
      </c>
      <c r="F16472" t="s">
        <v>28</v>
      </c>
      <c r="G16472" t="s">
        <v>24</v>
      </c>
      <c r="H16472">
        <v>3412</v>
      </c>
      <c r="I16472">
        <v>967.92</v>
      </c>
      <c r="J16472">
        <v>1</v>
      </c>
      <c r="K16472" t="s">
        <v>36</v>
      </c>
    </row>
    <row r="16473" spans="1:11" x14ac:dyDescent="0.3">
      <c r="A16473" t="s">
        <v>16515</v>
      </c>
      <c r="B16473" s="1">
        <v>45393</v>
      </c>
      <c r="C16473" s="1" t="str">
        <f t="shared" si="257"/>
        <v>Apr</v>
      </c>
      <c r="D16473" t="s">
        <v>43</v>
      </c>
      <c r="E16473" t="s">
        <v>44</v>
      </c>
      <c r="F16473" t="s">
        <v>13</v>
      </c>
      <c r="G16473" t="s">
        <v>53</v>
      </c>
      <c r="H16473">
        <v>2739</v>
      </c>
      <c r="I16473">
        <v>659.31</v>
      </c>
      <c r="J16473">
        <v>2</v>
      </c>
      <c r="K16473" t="s">
        <v>29</v>
      </c>
    </row>
    <row r="16474" spans="1:11" x14ac:dyDescent="0.3">
      <c r="A16474" t="s">
        <v>16516</v>
      </c>
      <c r="B16474" s="1">
        <v>45077</v>
      </c>
      <c r="C16474" s="1" t="str">
        <f t="shared" si="257"/>
        <v>May</v>
      </c>
      <c r="D16474" t="s">
        <v>43</v>
      </c>
      <c r="E16474" t="s">
        <v>44</v>
      </c>
      <c r="F16474" t="s">
        <v>23</v>
      </c>
      <c r="G16474" t="s">
        <v>19</v>
      </c>
      <c r="H16474">
        <v>3976</v>
      </c>
      <c r="I16474">
        <v>366.48</v>
      </c>
      <c r="J16474">
        <v>5</v>
      </c>
      <c r="K16474" t="s">
        <v>36</v>
      </c>
    </row>
    <row r="16475" spans="1:11" x14ac:dyDescent="0.3">
      <c r="A16475" t="s">
        <v>16517</v>
      </c>
      <c r="B16475" s="1">
        <v>45040</v>
      </c>
      <c r="C16475" s="1" t="str">
        <f t="shared" si="257"/>
        <v>Apr</v>
      </c>
      <c r="D16475" t="s">
        <v>86</v>
      </c>
      <c r="E16475" t="s">
        <v>87</v>
      </c>
      <c r="F16475" t="s">
        <v>40</v>
      </c>
      <c r="G16475" t="s">
        <v>14</v>
      </c>
      <c r="H16475">
        <v>3044</v>
      </c>
      <c r="I16475">
        <v>799.08</v>
      </c>
      <c r="J16475">
        <v>4</v>
      </c>
      <c r="K16475" t="s">
        <v>15</v>
      </c>
    </row>
    <row r="16476" spans="1:11" x14ac:dyDescent="0.3">
      <c r="A16476" t="s">
        <v>16518</v>
      </c>
      <c r="B16476" s="1">
        <v>45023</v>
      </c>
      <c r="C16476" s="1" t="str">
        <f t="shared" si="257"/>
        <v>Apr</v>
      </c>
      <c r="D16476" t="s">
        <v>11</v>
      </c>
      <c r="E16476" t="s">
        <v>12</v>
      </c>
      <c r="F16476" t="s">
        <v>23</v>
      </c>
      <c r="G16476" t="s">
        <v>35</v>
      </c>
      <c r="H16476">
        <v>2288</v>
      </c>
      <c r="I16476">
        <v>610.26</v>
      </c>
      <c r="J16476">
        <v>2</v>
      </c>
      <c r="K16476" t="s">
        <v>29</v>
      </c>
    </row>
    <row r="16477" spans="1:11" x14ac:dyDescent="0.3">
      <c r="A16477" t="s">
        <v>16519</v>
      </c>
      <c r="B16477" s="1">
        <v>45362</v>
      </c>
      <c r="C16477" s="1" t="str">
        <f t="shared" si="257"/>
        <v>Mar</v>
      </c>
      <c r="D16477" t="s">
        <v>26</v>
      </c>
      <c r="E16477" t="s">
        <v>27</v>
      </c>
      <c r="F16477" t="s">
        <v>23</v>
      </c>
      <c r="G16477" t="s">
        <v>24</v>
      </c>
      <c r="H16477">
        <v>811</v>
      </c>
      <c r="I16477">
        <v>202.65</v>
      </c>
      <c r="J16477">
        <v>2</v>
      </c>
      <c r="K16477" t="s">
        <v>36</v>
      </c>
    </row>
    <row r="16478" spans="1:11" x14ac:dyDescent="0.3">
      <c r="A16478" t="s">
        <v>16520</v>
      </c>
      <c r="B16478" s="1">
        <v>45069</v>
      </c>
      <c r="C16478" s="1" t="str">
        <f t="shared" si="257"/>
        <v>May</v>
      </c>
      <c r="D16478" t="s">
        <v>86</v>
      </c>
      <c r="E16478" t="s">
        <v>87</v>
      </c>
      <c r="F16478" t="s">
        <v>28</v>
      </c>
      <c r="G16478" t="s">
        <v>55</v>
      </c>
      <c r="H16478">
        <v>1068</v>
      </c>
      <c r="I16478">
        <v>97.19</v>
      </c>
      <c r="J16478">
        <v>4</v>
      </c>
      <c r="K16478" t="s">
        <v>20</v>
      </c>
    </row>
    <row r="16479" spans="1:11" x14ac:dyDescent="0.3">
      <c r="A16479" t="s">
        <v>16521</v>
      </c>
      <c r="B16479" s="1">
        <v>45371</v>
      </c>
      <c r="C16479" s="1" t="str">
        <f t="shared" si="257"/>
        <v>Mar</v>
      </c>
      <c r="D16479" t="s">
        <v>34</v>
      </c>
      <c r="E16479" t="s">
        <v>34</v>
      </c>
      <c r="F16479" t="s">
        <v>28</v>
      </c>
      <c r="G16479" t="s">
        <v>24</v>
      </c>
      <c r="H16479">
        <v>378</v>
      </c>
      <c r="I16479">
        <v>42.11</v>
      </c>
      <c r="J16479">
        <v>5</v>
      </c>
      <c r="K16479" t="s">
        <v>15</v>
      </c>
    </row>
    <row r="16480" spans="1:11" x14ac:dyDescent="0.3">
      <c r="A16480" t="s">
        <v>16522</v>
      </c>
      <c r="B16480" s="1">
        <v>45281</v>
      </c>
      <c r="C16480" s="1" t="str">
        <f t="shared" si="257"/>
        <v>Dec</v>
      </c>
      <c r="D16480" t="s">
        <v>43</v>
      </c>
      <c r="E16480" t="s">
        <v>44</v>
      </c>
      <c r="F16480" t="s">
        <v>13</v>
      </c>
      <c r="G16480" t="s">
        <v>14</v>
      </c>
      <c r="H16480">
        <v>595</v>
      </c>
      <c r="I16480">
        <v>143.11000000000001</v>
      </c>
      <c r="J16480">
        <v>2</v>
      </c>
      <c r="K16480" t="s">
        <v>36</v>
      </c>
    </row>
    <row r="16481" spans="1:11" x14ac:dyDescent="0.3">
      <c r="A16481" t="s">
        <v>16523</v>
      </c>
      <c r="B16481" s="1">
        <v>45231</v>
      </c>
      <c r="C16481" s="1" t="str">
        <f t="shared" si="257"/>
        <v>Nov</v>
      </c>
      <c r="D16481" t="s">
        <v>31</v>
      </c>
      <c r="E16481" t="s">
        <v>32</v>
      </c>
      <c r="F16481" t="s">
        <v>23</v>
      </c>
      <c r="G16481" t="s">
        <v>24</v>
      </c>
      <c r="H16481">
        <v>724</v>
      </c>
      <c r="I16481">
        <v>179.75</v>
      </c>
      <c r="J16481">
        <v>4</v>
      </c>
      <c r="K16481" t="s">
        <v>36</v>
      </c>
    </row>
    <row r="16482" spans="1:11" x14ac:dyDescent="0.3">
      <c r="A16482" t="s">
        <v>16524</v>
      </c>
      <c r="B16482" s="1">
        <v>45446</v>
      </c>
      <c r="C16482" s="1" t="str">
        <f t="shared" si="257"/>
        <v>Jun</v>
      </c>
      <c r="D16482" t="s">
        <v>26</v>
      </c>
      <c r="E16482" t="s">
        <v>27</v>
      </c>
      <c r="F16482" t="s">
        <v>40</v>
      </c>
      <c r="G16482" t="s">
        <v>14</v>
      </c>
      <c r="H16482">
        <v>4119</v>
      </c>
      <c r="I16482">
        <v>582.08000000000004</v>
      </c>
      <c r="J16482">
        <v>1</v>
      </c>
      <c r="K16482" t="s">
        <v>36</v>
      </c>
    </row>
    <row r="16483" spans="1:11" x14ac:dyDescent="0.3">
      <c r="A16483" t="s">
        <v>16525</v>
      </c>
      <c r="B16483" s="1">
        <v>45588</v>
      </c>
      <c r="C16483" s="1" t="str">
        <f t="shared" si="257"/>
        <v>Oct</v>
      </c>
      <c r="D16483" t="s">
        <v>34</v>
      </c>
      <c r="E16483" t="s">
        <v>34</v>
      </c>
      <c r="F16483" t="s">
        <v>28</v>
      </c>
      <c r="G16483" t="s">
        <v>24</v>
      </c>
      <c r="H16483">
        <v>4952</v>
      </c>
      <c r="I16483">
        <v>903.09</v>
      </c>
      <c r="J16483">
        <v>5</v>
      </c>
      <c r="K16483" t="s">
        <v>20</v>
      </c>
    </row>
    <row r="16484" spans="1:11" x14ac:dyDescent="0.3">
      <c r="A16484" t="s">
        <v>16526</v>
      </c>
      <c r="B16484" s="1">
        <v>45530</v>
      </c>
      <c r="C16484" s="1" t="str">
        <f t="shared" si="257"/>
        <v>Aug</v>
      </c>
      <c r="D16484" t="s">
        <v>50</v>
      </c>
      <c r="E16484" t="s">
        <v>51</v>
      </c>
      <c r="F16484" t="s">
        <v>28</v>
      </c>
      <c r="G16484" t="s">
        <v>24</v>
      </c>
      <c r="H16484">
        <v>2232</v>
      </c>
      <c r="I16484">
        <v>447.75</v>
      </c>
      <c r="J16484">
        <v>5</v>
      </c>
      <c r="K16484" t="s">
        <v>36</v>
      </c>
    </row>
    <row r="16485" spans="1:11" x14ac:dyDescent="0.3">
      <c r="A16485" t="s">
        <v>16527</v>
      </c>
      <c r="B16485" s="1">
        <v>44947</v>
      </c>
      <c r="C16485" s="1" t="str">
        <f t="shared" si="257"/>
        <v>Jan</v>
      </c>
      <c r="D16485" t="s">
        <v>26</v>
      </c>
      <c r="E16485" t="s">
        <v>27</v>
      </c>
      <c r="F16485" t="s">
        <v>13</v>
      </c>
      <c r="G16485" t="s">
        <v>24</v>
      </c>
      <c r="H16485">
        <v>2678</v>
      </c>
      <c r="I16485">
        <v>425.96</v>
      </c>
      <c r="J16485">
        <v>1</v>
      </c>
      <c r="K16485" t="s">
        <v>29</v>
      </c>
    </row>
    <row r="16486" spans="1:11" x14ac:dyDescent="0.3">
      <c r="A16486" t="s">
        <v>16528</v>
      </c>
      <c r="B16486" s="1">
        <v>45312</v>
      </c>
      <c r="C16486" s="1" t="str">
        <f t="shared" si="257"/>
        <v>Jan</v>
      </c>
      <c r="D16486" t="s">
        <v>86</v>
      </c>
      <c r="E16486" t="s">
        <v>87</v>
      </c>
      <c r="F16486" t="s">
        <v>40</v>
      </c>
      <c r="G16486" t="s">
        <v>55</v>
      </c>
      <c r="H16486">
        <v>1779</v>
      </c>
      <c r="I16486">
        <v>436.7</v>
      </c>
      <c r="J16486">
        <v>3</v>
      </c>
      <c r="K16486" t="s">
        <v>36</v>
      </c>
    </row>
    <row r="16487" spans="1:11" x14ac:dyDescent="0.3">
      <c r="A16487" t="s">
        <v>16529</v>
      </c>
      <c r="B16487" s="1">
        <v>45390</v>
      </c>
      <c r="C16487" s="1" t="str">
        <f t="shared" si="257"/>
        <v>Apr</v>
      </c>
      <c r="D16487" t="s">
        <v>17</v>
      </c>
      <c r="E16487" t="s">
        <v>18</v>
      </c>
      <c r="F16487" t="s">
        <v>13</v>
      </c>
      <c r="G16487" t="s">
        <v>19</v>
      </c>
      <c r="H16487">
        <v>3236</v>
      </c>
      <c r="I16487">
        <v>644.47</v>
      </c>
      <c r="J16487">
        <v>2</v>
      </c>
      <c r="K16487" t="s">
        <v>29</v>
      </c>
    </row>
    <row r="16488" spans="1:11" x14ac:dyDescent="0.3">
      <c r="A16488" t="s">
        <v>16530</v>
      </c>
      <c r="B16488" s="1">
        <v>45146</v>
      </c>
      <c r="C16488" s="1" t="str">
        <f t="shared" si="257"/>
        <v>Aug</v>
      </c>
      <c r="D16488" t="s">
        <v>31</v>
      </c>
      <c r="E16488" t="s">
        <v>32</v>
      </c>
      <c r="F16488" t="s">
        <v>40</v>
      </c>
      <c r="G16488" t="s">
        <v>38</v>
      </c>
      <c r="H16488">
        <v>967</v>
      </c>
      <c r="I16488">
        <v>287.55</v>
      </c>
      <c r="J16488">
        <v>2</v>
      </c>
      <c r="K16488" t="s">
        <v>29</v>
      </c>
    </row>
    <row r="16489" spans="1:11" x14ac:dyDescent="0.3">
      <c r="A16489" t="s">
        <v>16531</v>
      </c>
      <c r="B16489" s="1">
        <v>45514</v>
      </c>
      <c r="C16489" s="1" t="str">
        <f t="shared" si="257"/>
        <v>Aug</v>
      </c>
      <c r="D16489" t="s">
        <v>50</v>
      </c>
      <c r="E16489" t="s">
        <v>51</v>
      </c>
      <c r="F16489" t="s">
        <v>23</v>
      </c>
      <c r="G16489" t="s">
        <v>14</v>
      </c>
      <c r="H16489">
        <v>4650</v>
      </c>
      <c r="I16489">
        <v>585.32000000000005</v>
      </c>
      <c r="J16489">
        <v>5</v>
      </c>
      <c r="K16489" t="s">
        <v>20</v>
      </c>
    </row>
    <row r="16490" spans="1:11" x14ac:dyDescent="0.3">
      <c r="A16490" t="s">
        <v>16532</v>
      </c>
      <c r="B16490" s="1">
        <v>45105</v>
      </c>
      <c r="C16490" s="1" t="str">
        <f t="shared" si="257"/>
        <v>Jun</v>
      </c>
      <c r="D16490" t="s">
        <v>31</v>
      </c>
      <c r="E16490" t="s">
        <v>32</v>
      </c>
      <c r="F16490" t="s">
        <v>40</v>
      </c>
      <c r="G16490" t="s">
        <v>24</v>
      </c>
      <c r="H16490">
        <v>3446</v>
      </c>
      <c r="I16490">
        <v>499.93</v>
      </c>
      <c r="J16490">
        <v>3</v>
      </c>
      <c r="K16490" t="s">
        <v>36</v>
      </c>
    </row>
    <row r="16491" spans="1:11" x14ac:dyDescent="0.3">
      <c r="A16491" t="s">
        <v>16533</v>
      </c>
      <c r="B16491" s="1">
        <v>45460</v>
      </c>
      <c r="C16491" s="1" t="str">
        <f t="shared" si="257"/>
        <v>Jun</v>
      </c>
      <c r="D16491" t="s">
        <v>22</v>
      </c>
      <c r="E16491" t="s">
        <v>12</v>
      </c>
      <c r="F16491" t="s">
        <v>23</v>
      </c>
      <c r="G16491" t="s">
        <v>38</v>
      </c>
      <c r="H16491">
        <v>4144</v>
      </c>
      <c r="I16491">
        <v>1088.8900000000001</v>
      </c>
      <c r="J16491">
        <v>3</v>
      </c>
      <c r="K16491" t="s">
        <v>29</v>
      </c>
    </row>
    <row r="16492" spans="1:11" x14ac:dyDescent="0.3">
      <c r="A16492" t="s">
        <v>16534</v>
      </c>
      <c r="B16492" s="1">
        <v>45106</v>
      </c>
      <c r="C16492" s="1" t="str">
        <f t="shared" si="257"/>
        <v>Jun</v>
      </c>
      <c r="D16492" t="s">
        <v>34</v>
      </c>
      <c r="E16492" t="s">
        <v>34</v>
      </c>
      <c r="F16492" t="s">
        <v>28</v>
      </c>
      <c r="G16492" t="s">
        <v>68</v>
      </c>
      <c r="H16492">
        <v>1378</v>
      </c>
      <c r="I16492">
        <v>79.2</v>
      </c>
      <c r="J16492">
        <v>2</v>
      </c>
      <c r="K16492" t="s">
        <v>15</v>
      </c>
    </row>
    <row r="16493" spans="1:11" x14ac:dyDescent="0.3">
      <c r="A16493" t="s">
        <v>16535</v>
      </c>
      <c r="B16493" s="1">
        <v>45016</v>
      </c>
      <c r="C16493" s="1" t="str">
        <f t="shared" si="257"/>
        <v>Mar</v>
      </c>
      <c r="D16493" t="s">
        <v>47</v>
      </c>
      <c r="E16493" t="s">
        <v>48</v>
      </c>
      <c r="F16493" t="s">
        <v>13</v>
      </c>
      <c r="G16493" t="s">
        <v>53</v>
      </c>
      <c r="H16493">
        <v>4274</v>
      </c>
      <c r="I16493">
        <v>731.48</v>
      </c>
      <c r="J16493">
        <v>3</v>
      </c>
      <c r="K16493" t="s">
        <v>15</v>
      </c>
    </row>
    <row r="16494" spans="1:11" x14ac:dyDescent="0.3">
      <c r="A16494" t="s">
        <v>16536</v>
      </c>
      <c r="B16494" s="1">
        <v>45289</v>
      </c>
      <c r="C16494" s="1" t="str">
        <f t="shared" si="257"/>
        <v>Dec</v>
      </c>
      <c r="D16494" t="s">
        <v>47</v>
      </c>
      <c r="E16494" t="s">
        <v>48</v>
      </c>
      <c r="F16494" t="s">
        <v>13</v>
      </c>
      <c r="G16494" t="s">
        <v>14</v>
      </c>
      <c r="H16494">
        <v>2460</v>
      </c>
      <c r="I16494">
        <v>563.24</v>
      </c>
      <c r="J16494">
        <v>1</v>
      </c>
      <c r="K16494" t="s">
        <v>20</v>
      </c>
    </row>
    <row r="16495" spans="1:11" x14ac:dyDescent="0.3">
      <c r="A16495" t="s">
        <v>16537</v>
      </c>
      <c r="B16495" s="1">
        <v>45188</v>
      </c>
      <c r="C16495" s="1" t="str">
        <f t="shared" si="257"/>
        <v>Sep</v>
      </c>
      <c r="D16495" t="s">
        <v>31</v>
      </c>
      <c r="E16495" t="s">
        <v>32</v>
      </c>
      <c r="F16495" t="s">
        <v>23</v>
      </c>
      <c r="G16495" t="s">
        <v>19</v>
      </c>
      <c r="H16495">
        <v>455</v>
      </c>
      <c r="I16495">
        <v>37</v>
      </c>
      <c r="J16495">
        <v>1</v>
      </c>
      <c r="K16495" t="s">
        <v>29</v>
      </c>
    </row>
    <row r="16496" spans="1:11" x14ac:dyDescent="0.3">
      <c r="A16496" t="s">
        <v>16538</v>
      </c>
      <c r="B16496" s="1">
        <v>45203</v>
      </c>
      <c r="C16496" s="1" t="str">
        <f t="shared" si="257"/>
        <v>Oct</v>
      </c>
      <c r="D16496" t="s">
        <v>17</v>
      </c>
      <c r="E16496" t="s">
        <v>18</v>
      </c>
      <c r="F16496" t="s">
        <v>40</v>
      </c>
      <c r="G16496" t="s">
        <v>24</v>
      </c>
      <c r="H16496">
        <v>3539</v>
      </c>
      <c r="I16496">
        <v>613.97</v>
      </c>
      <c r="J16496">
        <v>4</v>
      </c>
      <c r="K16496" t="s">
        <v>15</v>
      </c>
    </row>
    <row r="16497" spans="1:11" x14ac:dyDescent="0.3">
      <c r="A16497" t="s">
        <v>16539</v>
      </c>
      <c r="B16497" s="1">
        <v>45005</v>
      </c>
      <c r="C16497" s="1" t="str">
        <f t="shared" si="257"/>
        <v>Mar</v>
      </c>
      <c r="D16497" t="s">
        <v>26</v>
      </c>
      <c r="E16497" t="s">
        <v>27</v>
      </c>
      <c r="F16497" t="s">
        <v>13</v>
      </c>
      <c r="G16497" t="s">
        <v>53</v>
      </c>
      <c r="H16497">
        <v>4713</v>
      </c>
      <c r="I16497">
        <v>576.97</v>
      </c>
      <c r="J16497">
        <v>5</v>
      </c>
      <c r="K16497" t="s">
        <v>36</v>
      </c>
    </row>
    <row r="16498" spans="1:11" x14ac:dyDescent="0.3">
      <c r="A16498" t="s">
        <v>16540</v>
      </c>
      <c r="B16498" s="1">
        <v>45257</v>
      </c>
      <c r="C16498" s="1" t="str">
        <f t="shared" si="257"/>
        <v>Nov</v>
      </c>
      <c r="D16498" t="s">
        <v>34</v>
      </c>
      <c r="E16498" t="s">
        <v>34</v>
      </c>
      <c r="F16498" t="s">
        <v>23</v>
      </c>
      <c r="G16498" t="s">
        <v>19</v>
      </c>
      <c r="H16498">
        <v>2591</v>
      </c>
      <c r="I16498">
        <v>567.57000000000005</v>
      </c>
      <c r="J16498">
        <v>5</v>
      </c>
      <c r="K16498" t="s">
        <v>29</v>
      </c>
    </row>
    <row r="16499" spans="1:11" x14ac:dyDescent="0.3">
      <c r="A16499" t="s">
        <v>16541</v>
      </c>
      <c r="B16499" s="1">
        <v>45200</v>
      </c>
      <c r="C16499" s="1" t="str">
        <f t="shared" si="257"/>
        <v>Oct</v>
      </c>
      <c r="D16499" t="s">
        <v>11</v>
      </c>
      <c r="E16499" t="s">
        <v>12</v>
      </c>
      <c r="F16499" t="s">
        <v>40</v>
      </c>
      <c r="G16499" t="s">
        <v>55</v>
      </c>
      <c r="H16499">
        <v>1066</v>
      </c>
      <c r="I16499">
        <v>235.87</v>
      </c>
      <c r="J16499">
        <v>3</v>
      </c>
      <c r="K16499" t="s">
        <v>15</v>
      </c>
    </row>
    <row r="16500" spans="1:11" x14ac:dyDescent="0.3">
      <c r="A16500" t="s">
        <v>16542</v>
      </c>
      <c r="B16500" s="1">
        <v>45521</v>
      </c>
      <c r="C16500" s="1" t="str">
        <f t="shared" si="257"/>
        <v>Aug</v>
      </c>
      <c r="D16500" t="s">
        <v>34</v>
      </c>
      <c r="E16500" t="s">
        <v>34</v>
      </c>
      <c r="F16500" t="s">
        <v>28</v>
      </c>
      <c r="G16500" t="s">
        <v>53</v>
      </c>
      <c r="H16500">
        <v>805</v>
      </c>
      <c r="I16500">
        <v>235.59</v>
      </c>
      <c r="J16500">
        <v>2</v>
      </c>
      <c r="K16500" t="s">
        <v>20</v>
      </c>
    </row>
    <row r="16501" spans="1:11" x14ac:dyDescent="0.3">
      <c r="A16501" t="s">
        <v>16543</v>
      </c>
      <c r="B16501" s="1">
        <v>45562</v>
      </c>
      <c r="C16501" s="1" t="str">
        <f t="shared" si="257"/>
        <v>Sep</v>
      </c>
      <c r="D16501" t="s">
        <v>47</v>
      </c>
      <c r="E16501" t="s">
        <v>48</v>
      </c>
      <c r="F16501" t="s">
        <v>40</v>
      </c>
      <c r="G16501" t="s">
        <v>24</v>
      </c>
      <c r="H16501">
        <v>396</v>
      </c>
      <c r="I16501">
        <v>82.49</v>
      </c>
      <c r="J16501">
        <v>2</v>
      </c>
      <c r="K16501" t="s">
        <v>36</v>
      </c>
    </row>
    <row r="16502" spans="1:11" x14ac:dyDescent="0.3">
      <c r="A16502" t="s">
        <v>16544</v>
      </c>
      <c r="B16502" s="1">
        <v>45561</v>
      </c>
      <c r="C16502" s="1" t="str">
        <f t="shared" si="257"/>
        <v>Sep</v>
      </c>
      <c r="D16502" t="s">
        <v>26</v>
      </c>
      <c r="E16502" t="s">
        <v>27</v>
      </c>
      <c r="F16502" t="s">
        <v>23</v>
      </c>
      <c r="G16502" t="s">
        <v>14</v>
      </c>
      <c r="H16502">
        <v>4274</v>
      </c>
      <c r="I16502">
        <v>1146.54</v>
      </c>
      <c r="J16502">
        <v>4</v>
      </c>
      <c r="K16502" t="s">
        <v>15</v>
      </c>
    </row>
    <row r="16503" spans="1:11" x14ac:dyDescent="0.3">
      <c r="A16503" t="s">
        <v>16545</v>
      </c>
      <c r="B16503" s="1">
        <v>45360</v>
      </c>
      <c r="C16503" s="1" t="str">
        <f t="shared" si="257"/>
        <v>Mar</v>
      </c>
      <c r="D16503" t="s">
        <v>22</v>
      </c>
      <c r="E16503" t="s">
        <v>12</v>
      </c>
      <c r="F16503" t="s">
        <v>23</v>
      </c>
      <c r="G16503" t="s">
        <v>24</v>
      </c>
      <c r="H16503">
        <v>3647</v>
      </c>
      <c r="I16503">
        <v>943.87</v>
      </c>
      <c r="J16503">
        <v>3</v>
      </c>
      <c r="K16503" t="s">
        <v>29</v>
      </c>
    </row>
    <row r="16504" spans="1:11" x14ac:dyDescent="0.3">
      <c r="A16504" t="s">
        <v>16546</v>
      </c>
      <c r="B16504" s="1">
        <v>45089</v>
      </c>
      <c r="C16504" s="1" t="str">
        <f t="shared" si="257"/>
        <v>Jun</v>
      </c>
      <c r="D16504" t="s">
        <v>31</v>
      </c>
      <c r="E16504" t="s">
        <v>32</v>
      </c>
      <c r="F16504" t="s">
        <v>13</v>
      </c>
      <c r="G16504" t="s">
        <v>24</v>
      </c>
      <c r="H16504">
        <v>3464</v>
      </c>
      <c r="I16504">
        <v>567.79999999999995</v>
      </c>
      <c r="J16504">
        <v>3</v>
      </c>
      <c r="K16504" t="s">
        <v>20</v>
      </c>
    </row>
    <row r="16505" spans="1:11" x14ac:dyDescent="0.3">
      <c r="A16505" t="s">
        <v>16547</v>
      </c>
      <c r="B16505" s="1">
        <v>44952</v>
      </c>
      <c r="C16505" s="1" t="str">
        <f t="shared" si="257"/>
        <v>Jan</v>
      </c>
      <c r="D16505" t="s">
        <v>22</v>
      </c>
      <c r="E16505" t="s">
        <v>12</v>
      </c>
      <c r="F16505" t="s">
        <v>23</v>
      </c>
      <c r="G16505" t="s">
        <v>24</v>
      </c>
      <c r="H16505">
        <v>1736</v>
      </c>
      <c r="I16505">
        <v>266.43</v>
      </c>
      <c r="J16505">
        <v>1</v>
      </c>
      <c r="K16505" t="s">
        <v>15</v>
      </c>
    </row>
    <row r="16506" spans="1:11" x14ac:dyDescent="0.3">
      <c r="A16506" t="s">
        <v>16548</v>
      </c>
      <c r="B16506" s="1">
        <v>45148</v>
      </c>
      <c r="C16506" s="1" t="str">
        <f t="shared" si="257"/>
        <v>Aug</v>
      </c>
      <c r="D16506" t="s">
        <v>26</v>
      </c>
      <c r="E16506" t="s">
        <v>27</v>
      </c>
      <c r="F16506" t="s">
        <v>23</v>
      </c>
      <c r="G16506" t="s">
        <v>53</v>
      </c>
      <c r="H16506">
        <v>4630</v>
      </c>
      <c r="I16506">
        <v>633.44000000000005</v>
      </c>
      <c r="J16506">
        <v>3</v>
      </c>
      <c r="K16506" t="s">
        <v>20</v>
      </c>
    </row>
    <row r="16507" spans="1:11" x14ac:dyDescent="0.3">
      <c r="A16507" t="s">
        <v>16549</v>
      </c>
      <c r="B16507" s="1">
        <v>45286</v>
      </c>
      <c r="C16507" s="1" t="str">
        <f t="shared" si="257"/>
        <v>Dec</v>
      </c>
      <c r="D16507" t="s">
        <v>43</v>
      </c>
      <c r="E16507" t="s">
        <v>44</v>
      </c>
      <c r="F16507" t="s">
        <v>23</v>
      </c>
      <c r="G16507" t="s">
        <v>68</v>
      </c>
      <c r="H16507">
        <v>2212</v>
      </c>
      <c r="I16507">
        <v>294.83999999999997</v>
      </c>
      <c r="J16507">
        <v>2</v>
      </c>
      <c r="K16507" t="s">
        <v>15</v>
      </c>
    </row>
    <row r="16508" spans="1:11" x14ac:dyDescent="0.3">
      <c r="A16508" t="s">
        <v>16550</v>
      </c>
      <c r="B16508" s="1">
        <v>44988</v>
      </c>
      <c r="C16508" s="1" t="str">
        <f t="shared" si="257"/>
        <v>Mar</v>
      </c>
      <c r="D16508" t="s">
        <v>26</v>
      </c>
      <c r="E16508" t="s">
        <v>27</v>
      </c>
      <c r="F16508" t="s">
        <v>13</v>
      </c>
      <c r="G16508" t="s">
        <v>14</v>
      </c>
      <c r="H16508">
        <v>204</v>
      </c>
      <c r="I16508">
        <v>52.55</v>
      </c>
      <c r="J16508">
        <v>1</v>
      </c>
      <c r="K16508" t="s">
        <v>29</v>
      </c>
    </row>
    <row r="16509" spans="1:11" x14ac:dyDescent="0.3">
      <c r="A16509" t="s">
        <v>16551</v>
      </c>
      <c r="B16509" s="1">
        <v>45050</v>
      </c>
      <c r="C16509" s="1" t="str">
        <f t="shared" si="257"/>
        <v>May</v>
      </c>
      <c r="D16509" t="s">
        <v>26</v>
      </c>
      <c r="E16509" t="s">
        <v>27</v>
      </c>
      <c r="F16509" t="s">
        <v>23</v>
      </c>
      <c r="G16509" t="s">
        <v>68</v>
      </c>
      <c r="H16509">
        <v>3948</v>
      </c>
      <c r="I16509">
        <v>1104.32</v>
      </c>
      <c r="J16509">
        <v>3</v>
      </c>
      <c r="K16509" t="s">
        <v>20</v>
      </c>
    </row>
    <row r="16510" spans="1:11" x14ac:dyDescent="0.3">
      <c r="A16510" t="s">
        <v>16552</v>
      </c>
      <c r="B16510" s="1">
        <v>45430</v>
      </c>
      <c r="C16510" s="1" t="str">
        <f t="shared" si="257"/>
        <v>May</v>
      </c>
      <c r="D16510" t="s">
        <v>47</v>
      </c>
      <c r="E16510" t="s">
        <v>48</v>
      </c>
      <c r="F16510" t="s">
        <v>23</v>
      </c>
      <c r="G16510" t="s">
        <v>55</v>
      </c>
      <c r="H16510">
        <v>2732</v>
      </c>
      <c r="I16510">
        <v>448.21</v>
      </c>
      <c r="J16510">
        <v>3</v>
      </c>
      <c r="K16510" t="s">
        <v>36</v>
      </c>
    </row>
    <row r="16511" spans="1:11" x14ac:dyDescent="0.3">
      <c r="A16511" t="s">
        <v>16553</v>
      </c>
      <c r="B16511" s="1">
        <v>45041</v>
      </c>
      <c r="C16511" s="1" t="str">
        <f t="shared" si="257"/>
        <v>Apr</v>
      </c>
      <c r="D16511" t="s">
        <v>47</v>
      </c>
      <c r="E16511" t="s">
        <v>48</v>
      </c>
      <c r="F16511" t="s">
        <v>13</v>
      </c>
      <c r="G16511" t="s">
        <v>35</v>
      </c>
      <c r="H16511">
        <v>3480</v>
      </c>
      <c r="I16511">
        <v>1035.6400000000001</v>
      </c>
      <c r="J16511">
        <v>1</v>
      </c>
      <c r="K16511" t="s">
        <v>20</v>
      </c>
    </row>
    <row r="16512" spans="1:11" x14ac:dyDescent="0.3">
      <c r="A16512" t="s">
        <v>16554</v>
      </c>
      <c r="B16512" s="1">
        <v>45127</v>
      </c>
      <c r="C16512" s="1" t="str">
        <f t="shared" si="257"/>
        <v>Jul</v>
      </c>
      <c r="D16512" t="s">
        <v>86</v>
      </c>
      <c r="E16512" t="s">
        <v>87</v>
      </c>
      <c r="F16512" t="s">
        <v>28</v>
      </c>
      <c r="G16512" t="s">
        <v>14</v>
      </c>
      <c r="H16512">
        <v>2762</v>
      </c>
      <c r="I16512">
        <v>509.76</v>
      </c>
      <c r="J16512">
        <v>4</v>
      </c>
      <c r="K16512" t="s">
        <v>20</v>
      </c>
    </row>
    <row r="16513" spans="1:11" x14ac:dyDescent="0.3">
      <c r="A16513" t="s">
        <v>16555</v>
      </c>
      <c r="B16513" s="1">
        <v>45143</v>
      </c>
      <c r="C16513" s="1" t="str">
        <f t="shared" si="257"/>
        <v>Aug</v>
      </c>
      <c r="D16513" t="s">
        <v>11</v>
      </c>
      <c r="E16513" t="s">
        <v>12</v>
      </c>
      <c r="F16513" t="s">
        <v>13</v>
      </c>
      <c r="G16513" t="s">
        <v>14</v>
      </c>
      <c r="H16513">
        <v>905</v>
      </c>
      <c r="I16513">
        <v>212.3</v>
      </c>
      <c r="J16513">
        <v>4</v>
      </c>
      <c r="K16513" t="s">
        <v>20</v>
      </c>
    </row>
    <row r="16514" spans="1:11" x14ac:dyDescent="0.3">
      <c r="A16514" t="s">
        <v>16556</v>
      </c>
      <c r="B16514" s="1">
        <v>45459</v>
      </c>
      <c r="C16514" s="1" t="str">
        <f t="shared" ref="C16514:C16577" si="258">TEXT(B16514,"mmm")</f>
        <v>Jun</v>
      </c>
      <c r="D16514" t="s">
        <v>47</v>
      </c>
      <c r="E16514" t="s">
        <v>48</v>
      </c>
      <c r="F16514" t="s">
        <v>28</v>
      </c>
      <c r="G16514" t="s">
        <v>14</v>
      </c>
      <c r="H16514">
        <v>4094</v>
      </c>
      <c r="I16514">
        <v>793.14</v>
      </c>
      <c r="J16514">
        <v>5</v>
      </c>
      <c r="K16514" t="s">
        <v>20</v>
      </c>
    </row>
    <row r="16515" spans="1:11" x14ac:dyDescent="0.3">
      <c r="A16515" t="s">
        <v>16557</v>
      </c>
      <c r="B16515" s="1">
        <v>45448</v>
      </c>
      <c r="C16515" s="1" t="str">
        <f t="shared" si="258"/>
        <v>Jun</v>
      </c>
      <c r="D16515" t="s">
        <v>17</v>
      </c>
      <c r="E16515" t="s">
        <v>18</v>
      </c>
      <c r="F16515" t="s">
        <v>28</v>
      </c>
      <c r="G16515" t="s">
        <v>35</v>
      </c>
      <c r="H16515">
        <v>3764</v>
      </c>
      <c r="I16515">
        <v>996.75</v>
      </c>
      <c r="J16515">
        <v>4</v>
      </c>
      <c r="K16515" t="s">
        <v>36</v>
      </c>
    </row>
    <row r="16516" spans="1:11" x14ac:dyDescent="0.3">
      <c r="A16516" t="s">
        <v>16558</v>
      </c>
      <c r="B16516" s="1">
        <v>45054</v>
      </c>
      <c r="C16516" s="1" t="str">
        <f t="shared" si="258"/>
        <v>May</v>
      </c>
      <c r="D16516" t="s">
        <v>31</v>
      </c>
      <c r="E16516" t="s">
        <v>32</v>
      </c>
      <c r="F16516" t="s">
        <v>13</v>
      </c>
      <c r="G16516" t="s">
        <v>19</v>
      </c>
      <c r="H16516">
        <v>3741</v>
      </c>
      <c r="I16516">
        <v>657.74</v>
      </c>
      <c r="J16516">
        <v>2</v>
      </c>
      <c r="K16516" t="s">
        <v>20</v>
      </c>
    </row>
    <row r="16517" spans="1:11" x14ac:dyDescent="0.3">
      <c r="A16517" t="s">
        <v>16559</v>
      </c>
      <c r="B16517" s="1">
        <v>44954</v>
      </c>
      <c r="C16517" s="1" t="str">
        <f t="shared" si="258"/>
        <v>Jan</v>
      </c>
      <c r="D16517" t="s">
        <v>17</v>
      </c>
      <c r="E16517" t="s">
        <v>18</v>
      </c>
      <c r="F16517" t="s">
        <v>23</v>
      </c>
      <c r="G16517" t="s">
        <v>55</v>
      </c>
      <c r="H16517">
        <v>3349</v>
      </c>
      <c r="I16517">
        <v>552.80999999999995</v>
      </c>
      <c r="J16517">
        <v>5</v>
      </c>
      <c r="K16517" t="s">
        <v>36</v>
      </c>
    </row>
    <row r="16518" spans="1:11" x14ac:dyDescent="0.3">
      <c r="A16518" t="s">
        <v>16560</v>
      </c>
      <c r="B16518" s="1">
        <v>45368</v>
      </c>
      <c r="C16518" s="1" t="str">
        <f t="shared" si="258"/>
        <v>Mar</v>
      </c>
      <c r="D16518" t="s">
        <v>26</v>
      </c>
      <c r="E16518" t="s">
        <v>27</v>
      </c>
      <c r="F16518" t="s">
        <v>23</v>
      </c>
      <c r="G16518" t="s">
        <v>19</v>
      </c>
      <c r="H16518">
        <v>1675</v>
      </c>
      <c r="I16518">
        <v>369.87</v>
      </c>
      <c r="J16518">
        <v>3</v>
      </c>
      <c r="K16518" t="s">
        <v>36</v>
      </c>
    </row>
    <row r="16519" spans="1:11" x14ac:dyDescent="0.3">
      <c r="A16519" t="s">
        <v>16561</v>
      </c>
      <c r="B16519" s="1">
        <v>45184</v>
      </c>
      <c r="C16519" s="1" t="str">
        <f t="shared" si="258"/>
        <v>Sep</v>
      </c>
      <c r="D16519" t="s">
        <v>43</v>
      </c>
      <c r="E16519" t="s">
        <v>44</v>
      </c>
      <c r="F16519" t="s">
        <v>23</v>
      </c>
      <c r="G16519" t="s">
        <v>24</v>
      </c>
      <c r="H16519">
        <v>1568</v>
      </c>
      <c r="I16519">
        <v>313.95999999999998</v>
      </c>
      <c r="J16519">
        <v>5</v>
      </c>
      <c r="K16519" t="s">
        <v>20</v>
      </c>
    </row>
    <row r="16520" spans="1:11" x14ac:dyDescent="0.3">
      <c r="A16520" t="s">
        <v>16562</v>
      </c>
      <c r="B16520" s="1">
        <v>45067</v>
      </c>
      <c r="C16520" s="1" t="str">
        <f t="shared" si="258"/>
        <v>May</v>
      </c>
      <c r="D16520" t="s">
        <v>43</v>
      </c>
      <c r="E16520" t="s">
        <v>44</v>
      </c>
      <c r="F16520" t="s">
        <v>28</v>
      </c>
      <c r="G16520" t="s">
        <v>24</v>
      </c>
      <c r="H16520">
        <v>1526</v>
      </c>
      <c r="I16520">
        <v>410.52</v>
      </c>
      <c r="J16520">
        <v>1</v>
      </c>
      <c r="K16520" t="s">
        <v>20</v>
      </c>
    </row>
    <row r="16521" spans="1:11" x14ac:dyDescent="0.3">
      <c r="A16521" t="s">
        <v>16563</v>
      </c>
      <c r="B16521" s="1">
        <v>45023</v>
      </c>
      <c r="C16521" s="1" t="str">
        <f t="shared" si="258"/>
        <v>Apr</v>
      </c>
      <c r="D16521" t="s">
        <v>11</v>
      </c>
      <c r="E16521" t="s">
        <v>12</v>
      </c>
      <c r="F16521" t="s">
        <v>28</v>
      </c>
      <c r="G16521" t="s">
        <v>35</v>
      </c>
      <c r="H16521">
        <v>1997</v>
      </c>
      <c r="I16521">
        <v>165.26</v>
      </c>
      <c r="J16521">
        <v>2</v>
      </c>
      <c r="K16521" t="s">
        <v>20</v>
      </c>
    </row>
    <row r="16522" spans="1:11" x14ac:dyDescent="0.3">
      <c r="A16522" t="s">
        <v>16564</v>
      </c>
      <c r="B16522" s="1">
        <v>45345</v>
      </c>
      <c r="C16522" s="1" t="str">
        <f t="shared" si="258"/>
        <v>Feb</v>
      </c>
      <c r="D16522" t="s">
        <v>34</v>
      </c>
      <c r="E16522" t="s">
        <v>34</v>
      </c>
      <c r="F16522" t="s">
        <v>28</v>
      </c>
      <c r="G16522" t="s">
        <v>55</v>
      </c>
      <c r="H16522">
        <v>2832</v>
      </c>
      <c r="I16522">
        <v>637.92999999999995</v>
      </c>
      <c r="J16522">
        <v>4</v>
      </c>
      <c r="K16522" t="s">
        <v>20</v>
      </c>
    </row>
    <row r="16523" spans="1:11" x14ac:dyDescent="0.3">
      <c r="A16523" t="s">
        <v>16565</v>
      </c>
      <c r="B16523" s="1">
        <v>45609</v>
      </c>
      <c r="C16523" s="1" t="str">
        <f t="shared" si="258"/>
        <v>Nov</v>
      </c>
      <c r="D16523" t="s">
        <v>50</v>
      </c>
      <c r="E16523" t="s">
        <v>51</v>
      </c>
      <c r="F16523" t="s">
        <v>28</v>
      </c>
      <c r="G16523" t="s">
        <v>68</v>
      </c>
      <c r="H16523">
        <v>1400</v>
      </c>
      <c r="I16523">
        <v>286.91000000000003</v>
      </c>
      <c r="J16523">
        <v>4</v>
      </c>
      <c r="K16523" t="s">
        <v>20</v>
      </c>
    </row>
    <row r="16524" spans="1:11" x14ac:dyDescent="0.3">
      <c r="A16524" t="s">
        <v>16566</v>
      </c>
      <c r="B16524" s="1">
        <v>45305</v>
      </c>
      <c r="C16524" s="1" t="str">
        <f t="shared" si="258"/>
        <v>Jan</v>
      </c>
      <c r="D16524" t="s">
        <v>31</v>
      </c>
      <c r="E16524" t="s">
        <v>32</v>
      </c>
      <c r="F16524" t="s">
        <v>40</v>
      </c>
      <c r="G16524" t="s">
        <v>68</v>
      </c>
      <c r="H16524">
        <v>695</v>
      </c>
      <c r="I16524">
        <v>37.25</v>
      </c>
      <c r="J16524">
        <v>3</v>
      </c>
      <c r="K16524" t="s">
        <v>20</v>
      </c>
    </row>
    <row r="16525" spans="1:11" x14ac:dyDescent="0.3">
      <c r="A16525" t="s">
        <v>16567</v>
      </c>
      <c r="B16525" s="1">
        <v>45458</v>
      </c>
      <c r="C16525" s="1" t="str">
        <f t="shared" si="258"/>
        <v>Jun</v>
      </c>
      <c r="D16525" t="s">
        <v>31</v>
      </c>
      <c r="E16525" t="s">
        <v>32</v>
      </c>
      <c r="F16525" t="s">
        <v>28</v>
      </c>
      <c r="G16525" t="s">
        <v>35</v>
      </c>
      <c r="H16525">
        <v>1703</v>
      </c>
      <c r="I16525">
        <v>300.32</v>
      </c>
      <c r="J16525">
        <v>4</v>
      </c>
      <c r="K16525" t="s">
        <v>29</v>
      </c>
    </row>
    <row r="16526" spans="1:11" x14ac:dyDescent="0.3">
      <c r="A16526" t="s">
        <v>16568</v>
      </c>
      <c r="B16526" s="1">
        <v>45451</v>
      </c>
      <c r="C16526" s="1" t="str">
        <f t="shared" si="258"/>
        <v>Jun</v>
      </c>
      <c r="D16526" t="s">
        <v>50</v>
      </c>
      <c r="E16526" t="s">
        <v>51</v>
      </c>
      <c r="F16526" t="s">
        <v>40</v>
      </c>
      <c r="G16526" t="s">
        <v>24</v>
      </c>
      <c r="H16526">
        <v>2033</v>
      </c>
      <c r="I16526">
        <v>416.02</v>
      </c>
      <c r="J16526">
        <v>3</v>
      </c>
      <c r="K16526" t="s">
        <v>36</v>
      </c>
    </row>
    <row r="16527" spans="1:11" x14ac:dyDescent="0.3">
      <c r="A16527" t="s">
        <v>16569</v>
      </c>
      <c r="B16527" s="1">
        <v>45552</v>
      </c>
      <c r="C16527" s="1" t="str">
        <f t="shared" si="258"/>
        <v>Sep</v>
      </c>
      <c r="D16527" t="s">
        <v>43</v>
      </c>
      <c r="E16527" t="s">
        <v>44</v>
      </c>
      <c r="F16527" t="s">
        <v>28</v>
      </c>
      <c r="G16527" t="s">
        <v>38</v>
      </c>
      <c r="H16527">
        <v>3526</v>
      </c>
      <c r="I16527">
        <v>738.65</v>
      </c>
      <c r="J16527">
        <v>3</v>
      </c>
      <c r="K16527" t="s">
        <v>36</v>
      </c>
    </row>
    <row r="16528" spans="1:11" x14ac:dyDescent="0.3">
      <c r="A16528" t="s">
        <v>16570</v>
      </c>
      <c r="B16528" s="1">
        <v>45594</v>
      </c>
      <c r="C16528" s="1" t="str">
        <f t="shared" si="258"/>
        <v>Oct</v>
      </c>
      <c r="D16528" t="s">
        <v>31</v>
      </c>
      <c r="E16528" t="s">
        <v>32</v>
      </c>
      <c r="F16528" t="s">
        <v>13</v>
      </c>
      <c r="G16528" t="s">
        <v>55</v>
      </c>
      <c r="H16528">
        <v>3229</v>
      </c>
      <c r="I16528">
        <v>799.71</v>
      </c>
      <c r="J16528">
        <v>5</v>
      </c>
      <c r="K16528" t="s">
        <v>36</v>
      </c>
    </row>
    <row r="16529" spans="1:11" x14ac:dyDescent="0.3">
      <c r="A16529" t="s">
        <v>16571</v>
      </c>
      <c r="B16529" s="1">
        <v>45559</v>
      </c>
      <c r="C16529" s="1" t="str">
        <f t="shared" si="258"/>
        <v>Sep</v>
      </c>
      <c r="D16529" t="s">
        <v>86</v>
      </c>
      <c r="E16529" t="s">
        <v>87</v>
      </c>
      <c r="F16529" t="s">
        <v>40</v>
      </c>
      <c r="G16529" t="s">
        <v>35</v>
      </c>
      <c r="H16529">
        <v>4650</v>
      </c>
      <c r="I16529">
        <v>1029.08</v>
      </c>
      <c r="J16529">
        <v>1</v>
      </c>
      <c r="K16529" t="s">
        <v>36</v>
      </c>
    </row>
    <row r="16530" spans="1:11" x14ac:dyDescent="0.3">
      <c r="A16530" t="s">
        <v>16572</v>
      </c>
      <c r="B16530" s="1">
        <v>45460</v>
      </c>
      <c r="C16530" s="1" t="str">
        <f t="shared" si="258"/>
        <v>Jun</v>
      </c>
      <c r="D16530" t="s">
        <v>50</v>
      </c>
      <c r="E16530" t="s">
        <v>51</v>
      </c>
      <c r="F16530" t="s">
        <v>13</v>
      </c>
      <c r="G16530" t="s">
        <v>24</v>
      </c>
      <c r="H16530">
        <v>3030</v>
      </c>
      <c r="I16530">
        <v>344.93</v>
      </c>
      <c r="J16530">
        <v>5</v>
      </c>
      <c r="K16530" t="s">
        <v>20</v>
      </c>
    </row>
    <row r="16531" spans="1:11" x14ac:dyDescent="0.3">
      <c r="A16531" t="s">
        <v>16573</v>
      </c>
      <c r="B16531" s="1">
        <v>45099</v>
      </c>
      <c r="C16531" s="1" t="str">
        <f t="shared" si="258"/>
        <v>Jun</v>
      </c>
      <c r="D16531" t="s">
        <v>31</v>
      </c>
      <c r="E16531" t="s">
        <v>32</v>
      </c>
      <c r="F16531" t="s">
        <v>13</v>
      </c>
      <c r="G16531" t="s">
        <v>35</v>
      </c>
      <c r="H16531">
        <v>1512</v>
      </c>
      <c r="I16531">
        <v>394.79</v>
      </c>
      <c r="J16531">
        <v>4</v>
      </c>
      <c r="K16531" t="s">
        <v>29</v>
      </c>
    </row>
    <row r="16532" spans="1:11" x14ac:dyDescent="0.3">
      <c r="A16532" t="s">
        <v>16574</v>
      </c>
      <c r="B16532" s="1">
        <v>45473</v>
      </c>
      <c r="C16532" s="1" t="str">
        <f t="shared" si="258"/>
        <v>Jun</v>
      </c>
      <c r="D16532" t="s">
        <v>22</v>
      </c>
      <c r="E16532" t="s">
        <v>12</v>
      </c>
      <c r="F16532" t="s">
        <v>28</v>
      </c>
      <c r="G16532" t="s">
        <v>24</v>
      </c>
      <c r="H16532">
        <v>1882</v>
      </c>
      <c r="I16532">
        <v>292.26</v>
      </c>
      <c r="J16532">
        <v>3</v>
      </c>
      <c r="K16532" t="s">
        <v>36</v>
      </c>
    </row>
    <row r="16533" spans="1:11" x14ac:dyDescent="0.3">
      <c r="A16533" t="s">
        <v>16575</v>
      </c>
      <c r="B16533" s="1">
        <v>45449</v>
      </c>
      <c r="C16533" s="1" t="str">
        <f t="shared" si="258"/>
        <v>Jun</v>
      </c>
      <c r="D16533" t="s">
        <v>43</v>
      </c>
      <c r="E16533" t="s">
        <v>44</v>
      </c>
      <c r="F16533" t="s">
        <v>13</v>
      </c>
      <c r="G16533" t="s">
        <v>35</v>
      </c>
      <c r="H16533">
        <v>3168</v>
      </c>
      <c r="I16533">
        <v>857.83</v>
      </c>
      <c r="J16533">
        <v>3</v>
      </c>
      <c r="K16533" t="s">
        <v>15</v>
      </c>
    </row>
    <row r="16534" spans="1:11" x14ac:dyDescent="0.3">
      <c r="A16534" t="s">
        <v>16576</v>
      </c>
      <c r="B16534" s="1">
        <v>45073</v>
      </c>
      <c r="C16534" s="1" t="str">
        <f t="shared" si="258"/>
        <v>May</v>
      </c>
      <c r="D16534" t="s">
        <v>34</v>
      </c>
      <c r="E16534" t="s">
        <v>34</v>
      </c>
      <c r="F16534" t="s">
        <v>13</v>
      </c>
      <c r="G16534" t="s">
        <v>35</v>
      </c>
      <c r="H16534">
        <v>4271</v>
      </c>
      <c r="I16534">
        <v>907.65</v>
      </c>
      <c r="J16534">
        <v>1</v>
      </c>
      <c r="K16534" t="s">
        <v>36</v>
      </c>
    </row>
    <row r="16535" spans="1:11" x14ac:dyDescent="0.3">
      <c r="A16535" t="s">
        <v>16577</v>
      </c>
      <c r="B16535" s="1">
        <v>45520</v>
      </c>
      <c r="C16535" s="1" t="str">
        <f t="shared" si="258"/>
        <v>Aug</v>
      </c>
      <c r="D16535" t="s">
        <v>34</v>
      </c>
      <c r="E16535" t="s">
        <v>34</v>
      </c>
      <c r="F16535" t="s">
        <v>40</v>
      </c>
      <c r="G16535" t="s">
        <v>55</v>
      </c>
      <c r="H16535">
        <v>2123</v>
      </c>
      <c r="I16535">
        <v>604.13</v>
      </c>
      <c r="J16535">
        <v>2</v>
      </c>
      <c r="K16535" t="s">
        <v>15</v>
      </c>
    </row>
    <row r="16536" spans="1:11" x14ac:dyDescent="0.3">
      <c r="A16536" t="s">
        <v>16578</v>
      </c>
      <c r="B16536" s="1">
        <v>45573</v>
      </c>
      <c r="C16536" s="1" t="str">
        <f t="shared" si="258"/>
        <v>Oct</v>
      </c>
      <c r="D16536" t="s">
        <v>86</v>
      </c>
      <c r="E16536" t="s">
        <v>87</v>
      </c>
      <c r="F16536" t="s">
        <v>13</v>
      </c>
      <c r="G16536" t="s">
        <v>14</v>
      </c>
      <c r="H16536">
        <v>3735</v>
      </c>
      <c r="I16536">
        <v>233.5</v>
      </c>
      <c r="J16536">
        <v>4</v>
      </c>
      <c r="K16536" t="s">
        <v>15</v>
      </c>
    </row>
    <row r="16537" spans="1:11" x14ac:dyDescent="0.3">
      <c r="A16537" t="s">
        <v>16579</v>
      </c>
      <c r="B16537" s="1">
        <v>45487</v>
      </c>
      <c r="C16537" s="1" t="str">
        <f t="shared" si="258"/>
        <v>Jul</v>
      </c>
      <c r="D16537" t="s">
        <v>26</v>
      </c>
      <c r="E16537" t="s">
        <v>27</v>
      </c>
      <c r="F16537" t="s">
        <v>23</v>
      </c>
      <c r="G16537" t="s">
        <v>55</v>
      </c>
      <c r="H16537">
        <v>1087</v>
      </c>
      <c r="I16537">
        <v>71.05</v>
      </c>
      <c r="J16537">
        <v>1</v>
      </c>
      <c r="K16537" t="s">
        <v>15</v>
      </c>
    </row>
    <row r="16538" spans="1:11" x14ac:dyDescent="0.3">
      <c r="A16538" t="s">
        <v>16580</v>
      </c>
      <c r="B16538" s="1">
        <v>45486</v>
      </c>
      <c r="C16538" s="1" t="str">
        <f t="shared" si="258"/>
        <v>Jul</v>
      </c>
      <c r="D16538" t="s">
        <v>86</v>
      </c>
      <c r="E16538" t="s">
        <v>87</v>
      </c>
      <c r="F16538" t="s">
        <v>28</v>
      </c>
      <c r="G16538" t="s">
        <v>24</v>
      </c>
      <c r="H16538">
        <v>4288</v>
      </c>
      <c r="I16538">
        <v>799.56</v>
      </c>
      <c r="J16538">
        <v>1</v>
      </c>
      <c r="K16538" t="s">
        <v>36</v>
      </c>
    </row>
    <row r="16539" spans="1:11" x14ac:dyDescent="0.3">
      <c r="A16539" t="s">
        <v>16581</v>
      </c>
      <c r="B16539" s="1">
        <v>45107</v>
      </c>
      <c r="C16539" s="1" t="str">
        <f t="shared" si="258"/>
        <v>Jun</v>
      </c>
      <c r="D16539" t="s">
        <v>34</v>
      </c>
      <c r="E16539" t="s">
        <v>34</v>
      </c>
      <c r="F16539" t="s">
        <v>13</v>
      </c>
      <c r="G16539" t="s">
        <v>24</v>
      </c>
      <c r="H16539">
        <v>562</v>
      </c>
      <c r="I16539">
        <v>164.05</v>
      </c>
      <c r="J16539">
        <v>1</v>
      </c>
      <c r="K16539" t="s">
        <v>36</v>
      </c>
    </row>
    <row r="16540" spans="1:11" x14ac:dyDescent="0.3">
      <c r="A16540" t="s">
        <v>16582</v>
      </c>
      <c r="B16540" s="1">
        <v>45158</v>
      </c>
      <c r="C16540" s="1" t="str">
        <f t="shared" si="258"/>
        <v>Aug</v>
      </c>
      <c r="D16540" t="s">
        <v>22</v>
      </c>
      <c r="E16540" t="s">
        <v>12</v>
      </c>
      <c r="F16540" t="s">
        <v>40</v>
      </c>
      <c r="G16540" t="s">
        <v>55</v>
      </c>
      <c r="H16540">
        <v>2348</v>
      </c>
      <c r="I16540">
        <v>640.15</v>
      </c>
      <c r="J16540">
        <v>4</v>
      </c>
      <c r="K16540" t="s">
        <v>15</v>
      </c>
    </row>
    <row r="16541" spans="1:11" x14ac:dyDescent="0.3">
      <c r="A16541" t="s">
        <v>16583</v>
      </c>
      <c r="B16541" s="1">
        <v>45080</v>
      </c>
      <c r="C16541" s="1" t="str">
        <f t="shared" si="258"/>
        <v>Jun</v>
      </c>
      <c r="D16541" t="s">
        <v>26</v>
      </c>
      <c r="E16541" t="s">
        <v>27</v>
      </c>
      <c r="F16541" t="s">
        <v>28</v>
      </c>
      <c r="G16541" t="s">
        <v>38</v>
      </c>
      <c r="H16541">
        <v>4263</v>
      </c>
      <c r="I16541">
        <v>521.55999999999995</v>
      </c>
      <c r="J16541">
        <v>4</v>
      </c>
      <c r="K16541" t="s">
        <v>15</v>
      </c>
    </row>
    <row r="16542" spans="1:11" x14ac:dyDescent="0.3">
      <c r="A16542" t="s">
        <v>16584</v>
      </c>
      <c r="B16542" s="1">
        <v>45387</v>
      </c>
      <c r="C16542" s="1" t="str">
        <f t="shared" si="258"/>
        <v>Apr</v>
      </c>
      <c r="D16542" t="s">
        <v>34</v>
      </c>
      <c r="E16542" t="s">
        <v>34</v>
      </c>
      <c r="F16542" t="s">
        <v>13</v>
      </c>
      <c r="G16542" t="s">
        <v>53</v>
      </c>
      <c r="H16542">
        <v>779</v>
      </c>
      <c r="I16542">
        <v>78.84</v>
      </c>
      <c r="J16542">
        <v>5</v>
      </c>
      <c r="K16542" t="s">
        <v>15</v>
      </c>
    </row>
    <row r="16543" spans="1:11" x14ac:dyDescent="0.3">
      <c r="A16543" t="s">
        <v>16585</v>
      </c>
      <c r="B16543" s="1">
        <v>45296</v>
      </c>
      <c r="C16543" s="1" t="str">
        <f t="shared" si="258"/>
        <v>Jan</v>
      </c>
      <c r="D16543" t="s">
        <v>11</v>
      </c>
      <c r="E16543" t="s">
        <v>12</v>
      </c>
      <c r="F16543" t="s">
        <v>23</v>
      </c>
      <c r="G16543" t="s">
        <v>14</v>
      </c>
      <c r="H16543">
        <v>2407</v>
      </c>
      <c r="I16543">
        <v>522.53</v>
      </c>
      <c r="J16543">
        <v>3</v>
      </c>
      <c r="K16543" t="s">
        <v>20</v>
      </c>
    </row>
    <row r="16544" spans="1:11" x14ac:dyDescent="0.3">
      <c r="A16544" t="s">
        <v>16586</v>
      </c>
      <c r="B16544" s="1">
        <v>45269</v>
      </c>
      <c r="C16544" s="1" t="str">
        <f t="shared" si="258"/>
        <v>Dec</v>
      </c>
      <c r="D16544" t="s">
        <v>43</v>
      </c>
      <c r="E16544" t="s">
        <v>44</v>
      </c>
      <c r="F16544" t="s">
        <v>23</v>
      </c>
      <c r="G16544" t="s">
        <v>14</v>
      </c>
      <c r="H16544">
        <v>2645</v>
      </c>
      <c r="I16544">
        <v>200.67</v>
      </c>
      <c r="J16544">
        <v>5</v>
      </c>
      <c r="K16544" t="s">
        <v>15</v>
      </c>
    </row>
    <row r="16545" spans="1:11" x14ac:dyDescent="0.3">
      <c r="A16545" t="s">
        <v>16587</v>
      </c>
      <c r="B16545" s="1">
        <v>45420</v>
      </c>
      <c r="C16545" s="1" t="str">
        <f t="shared" si="258"/>
        <v>May</v>
      </c>
      <c r="D16545" t="s">
        <v>31</v>
      </c>
      <c r="E16545" t="s">
        <v>32</v>
      </c>
      <c r="F16545" t="s">
        <v>40</v>
      </c>
      <c r="G16545" t="s">
        <v>14</v>
      </c>
      <c r="H16545">
        <v>3164</v>
      </c>
      <c r="I16545">
        <v>313.79000000000002</v>
      </c>
      <c r="J16545">
        <v>2</v>
      </c>
      <c r="K16545" t="s">
        <v>29</v>
      </c>
    </row>
    <row r="16546" spans="1:11" x14ac:dyDescent="0.3">
      <c r="A16546" t="s">
        <v>16588</v>
      </c>
      <c r="B16546" s="1">
        <v>45266</v>
      </c>
      <c r="C16546" s="1" t="str">
        <f t="shared" si="258"/>
        <v>Dec</v>
      </c>
      <c r="D16546" t="s">
        <v>11</v>
      </c>
      <c r="E16546" t="s">
        <v>12</v>
      </c>
      <c r="F16546" t="s">
        <v>23</v>
      </c>
      <c r="G16546" t="s">
        <v>19</v>
      </c>
      <c r="H16546">
        <v>2237</v>
      </c>
      <c r="I16546">
        <v>332.64</v>
      </c>
      <c r="J16546">
        <v>5</v>
      </c>
      <c r="K16546" t="s">
        <v>15</v>
      </c>
    </row>
    <row r="16547" spans="1:11" x14ac:dyDescent="0.3">
      <c r="A16547" t="s">
        <v>16589</v>
      </c>
      <c r="B16547" s="1">
        <v>44976</v>
      </c>
      <c r="C16547" s="1" t="str">
        <f t="shared" si="258"/>
        <v>Feb</v>
      </c>
      <c r="D16547" t="s">
        <v>11</v>
      </c>
      <c r="E16547" t="s">
        <v>12</v>
      </c>
      <c r="F16547" t="s">
        <v>40</v>
      </c>
      <c r="G16547" t="s">
        <v>35</v>
      </c>
      <c r="H16547">
        <v>3418</v>
      </c>
      <c r="I16547">
        <v>958.76</v>
      </c>
      <c r="J16547">
        <v>1</v>
      </c>
      <c r="K16547" t="s">
        <v>15</v>
      </c>
    </row>
    <row r="16548" spans="1:11" x14ac:dyDescent="0.3">
      <c r="A16548" t="s">
        <v>16590</v>
      </c>
      <c r="B16548" s="1">
        <v>45188</v>
      </c>
      <c r="C16548" s="1" t="str">
        <f t="shared" si="258"/>
        <v>Sep</v>
      </c>
      <c r="D16548" t="s">
        <v>17</v>
      </c>
      <c r="E16548" t="s">
        <v>18</v>
      </c>
      <c r="F16548" t="s">
        <v>40</v>
      </c>
      <c r="G16548" t="s">
        <v>55</v>
      </c>
      <c r="H16548">
        <v>1438</v>
      </c>
      <c r="I16548">
        <v>254.78</v>
      </c>
      <c r="J16548">
        <v>5</v>
      </c>
      <c r="K16548" t="s">
        <v>20</v>
      </c>
    </row>
    <row r="16549" spans="1:11" x14ac:dyDescent="0.3">
      <c r="A16549" t="s">
        <v>16591</v>
      </c>
      <c r="B16549" s="1">
        <v>45225</v>
      </c>
      <c r="C16549" s="1" t="str">
        <f t="shared" si="258"/>
        <v>Oct</v>
      </c>
      <c r="D16549" t="s">
        <v>26</v>
      </c>
      <c r="E16549" t="s">
        <v>27</v>
      </c>
      <c r="F16549" t="s">
        <v>28</v>
      </c>
      <c r="G16549" t="s">
        <v>19</v>
      </c>
      <c r="H16549">
        <v>2064</v>
      </c>
      <c r="I16549">
        <v>454.13</v>
      </c>
      <c r="J16549">
        <v>1</v>
      </c>
      <c r="K16549" t="s">
        <v>29</v>
      </c>
    </row>
    <row r="16550" spans="1:11" x14ac:dyDescent="0.3">
      <c r="A16550" t="s">
        <v>16592</v>
      </c>
      <c r="B16550" s="1">
        <v>45006</v>
      </c>
      <c r="C16550" s="1" t="str">
        <f t="shared" si="258"/>
        <v>Mar</v>
      </c>
      <c r="D16550" t="s">
        <v>26</v>
      </c>
      <c r="E16550" t="s">
        <v>27</v>
      </c>
      <c r="F16550" t="s">
        <v>28</v>
      </c>
      <c r="G16550" t="s">
        <v>38</v>
      </c>
      <c r="H16550">
        <v>723</v>
      </c>
      <c r="I16550">
        <v>129.59</v>
      </c>
      <c r="J16550">
        <v>3</v>
      </c>
      <c r="K16550" t="s">
        <v>20</v>
      </c>
    </row>
    <row r="16551" spans="1:11" x14ac:dyDescent="0.3">
      <c r="A16551" t="s">
        <v>16593</v>
      </c>
      <c r="B16551" s="1">
        <v>45270</v>
      </c>
      <c r="C16551" s="1" t="str">
        <f t="shared" si="258"/>
        <v>Dec</v>
      </c>
      <c r="D16551" t="s">
        <v>31</v>
      </c>
      <c r="E16551" t="s">
        <v>32</v>
      </c>
      <c r="F16551" t="s">
        <v>23</v>
      </c>
      <c r="G16551" t="s">
        <v>35</v>
      </c>
      <c r="H16551">
        <v>2154</v>
      </c>
      <c r="I16551">
        <v>500.92</v>
      </c>
      <c r="J16551">
        <v>4</v>
      </c>
      <c r="K16551" t="s">
        <v>20</v>
      </c>
    </row>
    <row r="16552" spans="1:11" x14ac:dyDescent="0.3">
      <c r="A16552" t="s">
        <v>16594</v>
      </c>
      <c r="B16552" s="1">
        <v>45513</v>
      </c>
      <c r="C16552" s="1" t="str">
        <f t="shared" si="258"/>
        <v>Aug</v>
      </c>
      <c r="D16552" t="s">
        <v>43</v>
      </c>
      <c r="E16552" t="s">
        <v>44</v>
      </c>
      <c r="F16552" t="s">
        <v>13</v>
      </c>
      <c r="G16552" t="s">
        <v>53</v>
      </c>
      <c r="H16552">
        <v>4323</v>
      </c>
      <c r="I16552">
        <v>259.47000000000003</v>
      </c>
      <c r="J16552">
        <v>5</v>
      </c>
      <c r="K16552" t="s">
        <v>15</v>
      </c>
    </row>
    <row r="16553" spans="1:11" x14ac:dyDescent="0.3">
      <c r="A16553" t="s">
        <v>16595</v>
      </c>
      <c r="B16553" s="1">
        <v>45067</v>
      </c>
      <c r="C16553" s="1" t="str">
        <f t="shared" si="258"/>
        <v>May</v>
      </c>
      <c r="D16553" t="s">
        <v>86</v>
      </c>
      <c r="E16553" t="s">
        <v>87</v>
      </c>
      <c r="F16553" t="s">
        <v>13</v>
      </c>
      <c r="G16553" t="s">
        <v>19</v>
      </c>
      <c r="H16553">
        <v>3290</v>
      </c>
      <c r="I16553">
        <v>896.41</v>
      </c>
      <c r="J16553">
        <v>1</v>
      </c>
      <c r="K16553" t="s">
        <v>15</v>
      </c>
    </row>
    <row r="16554" spans="1:11" x14ac:dyDescent="0.3">
      <c r="A16554" t="s">
        <v>16596</v>
      </c>
      <c r="B16554" s="1">
        <v>45584</v>
      </c>
      <c r="C16554" s="1" t="str">
        <f t="shared" si="258"/>
        <v>Oct</v>
      </c>
      <c r="D16554" t="s">
        <v>86</v>
      </c>
      <c r="E16554" t="s">
        <v>87</v>
      </c>
      <c r="F16554" t="s">
        <v>40</v>
      </c>
      <c r="G16554" t="s">
        <v>53</v>
      </c>
      <c r="H16554">
        <v>4574</v>
      </c>
      <c r="I16554">
        <v>922.76</v>
      </c>
      <c r="J16554">
        <v>1</v>
      </c>
      <c r="K16554" t="s">
        <v>20</v>
      </c>
    </row>
    <row r="16555" spans="1:11" x14ac:dyDescent="0.3">
      <c r="A16555" t="s">
        <v>16597</v>
      </c>
      <c r="B16555" s="1">
        <v>45004</v>
      </c>
      <c r="C16555" s="1" t="str">
        <f t="shared" si="258"/>
        <v>Mar</v>
      </c>
      <c r="D16555" t="s">
        <v>50</v>
      </c>
      <c r="E16555" t="s">
        <v>51</v>
      </c>
      <c r="F16555" t="s">
        <v>23</v>
      </c>
      <c r="G16555" t="s">
        <v>68</v>
      </c>
      <c r="H16555">
        <v>1056</v>
      </c>
      <c r="I16555">
        <v>80.89</v>
      </c>
      <c r="J16555">
        <v>4</v>
      </c>
      <c r="K16555" t="s">
        <v>15</v>
      </c>
    </row>
    <row r="16556" spans="1:11" x14ac:dyDescent="0.3">
      <c r="A16556" t="s">
        <v>16598</v>
      </c>
      <c r="B16556" s="1">
        <v>45041</v>
      </c>
      <c r="C16556" s="1" t="str">
        <f t="shared" si="258"/>
        <v>Apr</v>
      </c>
      <c r="D16556" t="s">
        <v>86</v>
      </c>
      <c r="E16556" t="s">
        <v>87</v>
      </c>
      <c r="F16556" t="s">
        <v>23</v>
      </c>
      <c r="G16556" t="s">
        <v>19</v>
      </c>
      <c r="H16556">
        <v>3867</v>
      </c>
      <c r="I16556">
        <v>1147.71</v>
      </c>
      <c r="J16556">
        <v>4</v>
      </c>
      <c r="K16556" t="s">
        <v>20</v>
      </c>
    </row>
    <row r="16557" spans="1:11" x14ac:dyDescent="0.3">
      <c r="A16557" t="s">
        <v>16599</v>
      </c>
      <c r="B16557" s="1">
        <v>45569</v>
      </c>
      <c r="C16557" s="1" t="str">
        <f t="shared" si="258"/>
        <v>Oct</v>
      </c>
      <c r="D16557" t="s">
        <v>47</v>
      </c>
      <c r="E16557" t="s">
        <v>48</v>
      </c>
      <c r="F16557" t="s">
        <v>28</v>
      </c>
      <c r="G16557" t="s">
        <v>14</v>
      </c>
      <c r="H16557">
        <v>4509</v>
      </c>
      <c r="I16557">
        <v>1173.3599999999999</v>
      </c>
      <c r="J16557">
        <v>3</v>
      </c>
      <c r="K16557" t="s">
        <v>29</v>
      </c>
    </row>
    <row r="16558" spans="1:11" x14ac:dyDescent="0.3">
      <c r="A16558" t="s">
        <v>16600</v>
      </c>
      <c r="B16558" s="1">
        <v>45251</v>
      </c>
      <c r="C16558" s="1" t="str">
        <f t="shared" si="258"/>
        <v>Nov</v>
      </c>
      <c r="D16558" t="s">
        <v>17</v>
      </c>
      <c r="E16558" t="s">
        <v>18</v>
      </c>
      <c r="F16558" t="s">
        <v>40</v>
      </c>
      <c r="G16558" t="s">
        <v>68</v>
      </c>
      <c r="H16558">
        <v>572</v>
      </c>
      <c r="I16558">
        <v>145.07</v>
      </c>
      <c r="J16558">
        <v>1</v>
      </c>
      <c r="K16558" t="s">
        <v>20</v>
      </c>
    </row>
    <row r="16559" spans="1:11" x14ac:dyDescent="0.3">
      <c r="A16559" t="s">
        <v>16601</v>
      </c>
      <c r="B16559" s="1">
        <v>45158</v>
      </c>
      <c r="C16559" s="1" t="str">
        <f t="shared" si="258"/>
        <v>Aug</v>
      </c>
      <c r="D16559" t="s">
        <v>22</v>
      </c>
      <c r="E16559" t="s">
        <v>12</v>
      </c>
      <c r="F16559" t="s">
        <v>40</v>
      </c>
      <c r="G16559" t="s">
        <v>35</v>
      </c>
      <c r="H16559">
        <v>4965</v>
      </c>
      <c r="I16559">
        <v>1084.47</v>
      </c>
      <c r="J16559">
        <v>3</v>
      </c>
      <c r="K16559" t="s">
        <v>36</v>
      </c>
    </row>
    <row r="16560" spans="1:11" x14ac:dyDescent="0.3">
      <c r="A16560" t="s">
        <v>16602</v>
      </c>
      <c r="B16560" s="1">
        <v>45518</v>
      </c>
      <c r="C16560" s="1" t="str">
        <f t="shared" si="258"/>
        <v>Aug</v>
      </c>
      <c r="D16560" t="s">
        <v>50</v>
      </c>
      <c r="E16560" t="s">
        <v>51</v>
      </c>
      <c r="F16560" t="s">
        <v>13</v>
      </c>
      <c r="G16560" t="s">
        <v>68</v>
      </c>
      <c r="H16560">
        <v>2946</v>
      </c>
      <c r="I16560">
        <v>425.05</v>
      </c>
      <c r="J16560">
        <v>5</v>
      </c>
      <c r="K16560" t="s">
        <v>20</v>
      </c>
    </row>
    <row r="16561" spans="1:11" x14ac:dyDescent="0.3">
      <c r="A16561" t="s">
        <v>16603</v>
      </c>
      <c r="B16561" s="1">
        <v>45393</v>
      </c>
      <c r="C16561" s="1" t="str">
        <f t="shared" si="258"/>
        <v>Apr</v>
      </c>
      <c r="D16561" t="s">
        <v>11</v>
      </c>
      <c r="E16561" t="s">
        <v>12</v>
      </c>
      <c r="F16561" t="s">
        <v>13</v>
      </c>
      <c r="G16561" t="s">
        <v>24</v>
      </c>
      <c r="H16561">
        <v>4867</v>
      </c>
      <c r="I16561">
        <v>660.1</v>
      </c>
      <c r="J16561">
        <v>1</v>
      </c>
      <c r="K16561" t="s">
        <v>15</v>
      </c>
    </row>
    <row r="16562" spans="1:11" x14ac:dyDescent="0.3">
      <c r="A16562" t="s">
        <v>16604</v>
      </c>
      <c r="B16562" s="1">
        <v>45532</v>
      </c>
      <c r="C16562" s="1" t="str">
        <f t="shared" si="258"/>
        <v>Aug</v>
      </c>
      <c r="D16562" t="s">
        <v>17</v>
      </c>
      <c r="E16562" t="s">
        <v>18</v>
      </c>
      <c r="F16562" t="s">
        <v>28</v>
      </c>
      <c r="G16562" t="s">
        <v>53</v>
      </c>
      <c r="H16562">
        <v>3782</v>
      </c>
      <c r="I16562">
        <v>1120.08</v>
      </c>
      <c r="J16562">
        <v>5</v>
      </c>
      <c r="K16562" t="s">
        <v>36</v>
      </c>
    </row>
    <row r="16563" spans="1:11" x14ac:dyDescent="0.3">
      <c r="A16563" t="s">
        <v>16605</v>
      </c>
      <c r="B16563" s="1">
        <v>45000</v>
      </c>
      <c r="C16563" s="1" t="str">
        <f t="shared" si="258"/>
        <v>Mar</v>
      </c>
      <c r="D16563" t="s">
        <v>47</v>
      </c>
      <c r="E16563" t="s">
        <v>48</v>
      </c>
      <c r="F16563" t="s">
        <v>23</v>
      </c>
      <c r="G16563" t="s">
        <v>24</v>
      </c>
      <c r="H16563">
        <v>4099</v>
      </c>
      <c r="I16563">
        <v>248.29</v>
      </c>
      <c r="J16563">
        <v>5</v>
      </c>
      <c r="K16563" t="s">
        <v>20</v>
      </c>
    </row>
    <row r="16564" spans="1:11" x14ac:dyDescent="0.3">
      <c r="A16564" t="s">
        <v>16606</v>
      </c>
      <c r="B16564" s="1">
        <v>45474</v>
      </c>
      <c r="C16564" s="1" t="str">
        <f t="shared" si="258"/>
        <v>Jul</v>
      </c>
      <c r="D16564" t="s">
        <v>31</v>
      </c>
      <c r="E16564" t="s">
        <v>32</v>
      </c>
      <c r="F16564" t="s">
        <v>28</v>
      </c>
      <c r="G16564" t="s">
        <v>38</v>
      </c>
      <c r="H16564">
        <v>2341</v>
      </c>
      <c r="I16564">
        <v>334.46</v>
      </c>
      <c r="J16564">
        <v>4</v>
      </c>
      <c r="K16564" t="s">
        <v>29</v>
      </c>
    </row>
    <row r="16565" spans="1:11" x14ac:dyDescent="0.3">
      <c r="A16565" t="s">
        <v>16607</v>
      </c>
      <c r="B16565" s="1">
        <v>44974</v>
      </c>
      <c r="C16565" s="1" t="str">
        <f t="shared" si="258"/>
        <v>Feb</v>
      </c>
      <c r="D16565" t="s">
        <v>34</v>
      </c>
      <c r="E16565" t="s">
        <v>34</v>
      </c>
      <c r="F16565" t="s">
        <v>40</v>
      </c>
      <c r="G16565" t="s">
        <v>35</v>
      </c>
      <c r="H16565">
        <v>2397</v>
      </c>
      <c r="I16565">
        <v>643.95000000000005</v>
      </c>
      <c r="J16565">
        <v>1</v>
      </c>
      <c r="K16565" t="s">
        <v>36</v>
      </c>
    </row>
    <row r="16566" spans="1:11" x14ac:dyDescent="0.3">
      <c r="A16566" t="s">
        <v>16608</v>
      </c>
      <c r="B16566" s="1">
        <v>45273</v>
      </c>
      <c r="C16566" s="1" t="str">
        <f t="shared" si="258"/>
        <v>Dec</v>
      </c>
      <c r="D16566" t="s">
        <v>47</v>
      </c>
      <c r="E16566" t="s">
        <v>48</v>
      </c>
      <c r="F16566" t="s">
        <v>23</v>
      </c>
      <c r="G16566" t="s">
        <v>68</v>
      </c>
      <c r="H16566">
        <v>564</v>
      </c>
      <c r="I16566">
        <v>46.29</v>
      </c>
      <c r="J16566">
        <v>4</v>
      </c>
      <c r="K16566" t="s">
        <v>29</v>
      </c>
    </row>
    <row r="16567" spans="1:11" x14ac:dyDescent="0.3">
      <c r="A16567" t="s">
        <v>16609</v>
      </c>
      <c r="B16567" s="1">
        <v>45075</v>
      </c>
      <c r="C16567" s="1" t="str">
        <f t="shared" si="258"/>
        <v>May</v>
      </c>
      <c r="D16567" t="s">
        <v>43</v>
      </c>
      <c r="E16567" t="s">
        <v>44</v>
      </c>
      <c r="F16567" t="s">
        <v>40</v>
      </c>
      <c r="G16567" t="s">
        <v>53</v>
      </c>
      <c r="H16567">
        <v>649</v>
      </c>
      <c r="I16567">
        <v>163.6</v>
      </c>
      <c r="J16567">
        <v>2</v>
      </c>
      <c r="K16567" t="s">
        <v>29</v>
      </c>
    </row>
    <row r="16568" spans="1:11" x14ac:dyDescent="0.3">
      <c r="A16568" t="s">
        <v>16610</v>
      </c>
      <c r="B16568" s="1">
        <v>45222</v>
      </c>
      <c r="C16568" s="1" t="str">
        <f t="shared" si="258"/>
        <v>Oct</v>
      </c>
      <c r="D16568" t="s">
        <v>47</v>
      </c>
      <c r="E16568" t="s">
        <v>48</v>
      </c>
      <c r="F16568" t="s">
        <v>23</v>
      </c>
      <c r="G16568" t="s">
        <v>68</v>
      </c>
      <c r="H16568">
        <v>2470</v>
      </c>
      <c r="I16568">
        <v>605.17999999999995</v>
      </c>
      <c r="J16568">
        <v>3</v>
      </c>
      <c r="K16568" t="s">
        <v>29</v>
      </c>
    </row>
    <row r="16569" spans="1:11" x14ac:dyDescent="0.3">
      <c r="A16569" t="s">
        <v>16611</v>
      </c>
      <c r="B16569" s="1">
        <v>44995</v>
      </c>
      <c r="C16569" s="1" t="str">
        <f t="shared" si="258"/>
        <v>Mar</v>
      </c>
      <c r="D16569" t="s">
        <v>47</v>
      </c>
      <c r="E16569" t="s">
        <v>48</v>
      </c>
      <c r="F16569" t="s">
        <v>23</v>
      </c>
      <c r="G16569" t="s">
        <v>38</v>
      </c>
      <c r="H16569">
        <v>2943</v>
      </c>
      <c r="I16569">
        <v>593.76</v>
      </c>
      <c r="J16569">
        <v>2</v>
      </c>
      <c r="K16569" t="s">
        <v>15</v>
      </c>
    </row>
    <row r="16570" spans="1:11" x14ac:dyDescent="0.3">
      <c r="A16570" t="s">
        <v>16612</v>
      </c>
      <c r="B16570" s="1">
        <v>45036</v>
      </c>
      <c r="C16570" s="1" t="str">
        <f t="shared" si="258"/>
        <v>Apr</v>
      </c>
      <c r="D16570" t="s">
        <v>11</v>
      </c>
      <c r="E16570" t="s">
        <v>12</v>
      </c>
      <c r="F16570" t="s">
        <v>40</v>
      </c>
      <c r="G16570" t="s">
        <v>68</v>
      </c>
      <c r="H16570">
        <v>1577</v>
      </c>
      <c r="I16570">
        <v>222.7</v>
      </c>
      <c r="J16570">
        <v>5</v>
      </c>
      <c r="K16570" t="s">
        <v>20</v>
      </c>
    </row>
    <row r="16571" spans="1:11" x14ac:dyDescent="0.3">
      <c r="A16571" t="s">
        <v>16613</v>
      </c>
      <c r="B16571" s="1">
        <v>45500</v>
      </c>
      <c r="C16571" s="1" t="str">
        <f t="shared" si="258"/>
        <v>Jul</v>
      </c>
      <c r="D16571" t="s">
        <v>47</v>
      </c>
      <c r="E16571" t="s">
        <v>48</v>
      </c>
      <c r="F16571" t="s">
        <v>28</v>
      </c>
      <c r="G16571" t="s">
        <v>35</v>
      </c>
      <c r="H16571">
        <v>1392</v>
      </c>
      <c r="I16571">
        <v>392.06</v>
      </c>
      <c r="J16571">
        <v>3</v>
      </c>
      <c r="K16571" t="s">
        <v>36</v>
      </c>
    </row>
    <row r="16572" spans="1:11" x14ac:dyDescent="0.3">
      <c r="A16572" t="s">
        <v>16614</v>
      </c>
      <c r="B16572" s="1">
        <v>45342</v>
      </c>
      <c r="C16572" s="1" t="str">
        <f t="shared" si="258"/>
        <v>Feb</v>
      </c>
      <c r="D16572" t="s">
        <v>31</v>
      </c>
      <c r="E16572" t="s">
        <v>32</v>
      </c>
      <c r="F16572" t="s">
        <v>40</v>
      </c>
      <c r="G16572" t="s">
        <v>53</v>
      </c>
      <c r="H16572">
        <v>4732</v>
      </c>
      <c r="I16572">
        <v>732.8</v>
      </c>
      <c r="J16572">
        <v>3</v>
      </c>
      <c r="K16572" t="s">
        <v>29</v>
      </c>
    </row>
    <row r="16573" spans="1:11" x14ac:dyDescent="0.3">
      <c r="A16573" t="s">
        <v>16615</v>
      </c>
      <c r="B16573" s="1">
        <v>45112</v>
      </c>
      <c r="C16573" s="1" t="str">
        <f t="shared" si="258"/>
        <v>Jul</v>
      </c>
      <c r="D16573" t="s">
        <v>17</v>
      </c>
      <c r="E16573" t="s">
        <v>18</v>
      </c>
      <c r="F16573" t="s">
        <v>40</v>
      </c>
      <c r="G16573" t="s">
        <v>19</v>
      </c>
      <c r="H16573">
        <v>900</v>
      </c>
      <c r="I16573">
        <v>157.85</v>
      </c>
      <c r="J16573">
        <v>2</v>
      </c>
      <c r="K16573" t="s">
        <v>15</v>
      </c>
    </row>
    <row r="16574" spans="1:11" x14ac:dyDescent="0.3">
      <c r="A16574" t="s">
        <v>16616</v>
      </c>
      <c r="B16574" s="1">
        <v>45228</v>
      </c>
      <c r="C16574" s="1" t="str">
        <f t="shared" si="258"/>
        <v>Oct</v>
      </c>
      <c r="D16574" t="s">
        <v>50</v>
      </c>
      <c r="E16574" t="s">
        <v>51</v>
      </c>
      <c r="F16574" t="s">
        <v>23</v>
      </c>
      <c r="G16574" t="s">
        <v>38</v>
      </c>
      <c r="H16574">
        <v>1228</v>
      </c>
      <c r="I16574">
        <v>76.12</v>
      </c>
      <c r="J16574">
        <v>4</v>
      </c>
      <c r="K16574" t="s">
        <v>15</v>
      </c>
    </row>
    <row r="16575" spans="1:11" x14ac:dyDescent="0.3">
      <c r="A16575" t="s">
        <v>16617</v>
      </c>
      <c r="B16575" s="1">
        <v>45068</v>
      </c>
      <c r="C16575" s="1" t="str">
        <f t="shared" si="258"/>
        <v>May</v>
      </c>
      <c r="D16575" t="s">
        <v>86</v>
      </c>
      <c r="E16575" t="s">
        <v>87</v>
      </c>
      <c r="F16575" t="s">
        <v>13</v>
      </c>
      <c r="G16575" t="s">
        <v>55</v>
      </c>
      <c r="H16575">
        <v>3643</v>
      </c>
      <c r="I16575">
        <v>589.36</v>
      </c>
      <c r="J16575">
        <v>4</v>
      </c>
      <c r="K16575" t="s">
        <v>15</v>
      </c>
    </row>
    <row r="16576" spans="1:11" x14ac:dyDescent="0.3">
      <c r="A16576" t="s">
        <v>16618</v>
      </c>
      <c r="B16576" s="1">
        <v>45593</v>
      </c>
      <c r="C16576" s="1" t="str">
        <f t="shared" si="258"/>
        <v>Oct</v>
      </c>
      <c r="D16576" t="s">
        <v>22</v>
      </c>
      <c r="E16576" t="s">
        <v>12</v>
      </c>
      <c r="F16576" t="s">
        <v>23</v>
      </c>
      <c r="G16576" t="s">
        <v>55</v>
      </c>
      <c r="H16576">
        <v>3407</v>
      </c>
      <c r="I16576">
        <v>970.61</v>
      </c>
      <c r="J16576">
        <v>3</v>
      </c>
      <c r="K16576" t="s">
        <v>15</v>
      </c>
    </row>
    <row r="16577" spans="1:11" x14ac:dyDescent="0.3">
      <c r="A16577" t="s">
        <v>16619</v>
      </c>
      <c r="B16577" s="1">
        <v>45357</v>
      </c>
      <c r="C16577" s="1" t="str">
        <f t="shared" si="258"/>
        <v>Mar</v>
      </c>
      <c r="D16577" t="s">
        <v>31</v>
      </c>
      <c r="E16577" t="s">
        <v>32</v>
      </c>
      <c r="F16577" t="s">
        <v>13</v>
      </c>
      <c r="G16577" t="s">
        <v>19</v>
      </c>
      <c r="H16577">
        <v>4360</v>
      </c>
      <c r="I16577">
        <v>344.23</v>
      </c>
      <c r="J16577">
        <v>5</v>
      </c>
      <c r="K16577" t="s">
        <v>29</v>
      </c>
    </row>
    <row r="16578" spans="1:11" x14ac:dyDescent="0.3">
      <c r="A16578" t="s">
        <v>16620</v>
      </c>
      <c r="B16578" s="1">
        <v>45037</v>
      </c>
      <c r="C16578" s="1" t="str">
        <f t="shared" ref="C16578:C16641" si="259">TEXT(B16578,"mmm")</f>
        <v>Apr</v>
      </c>
      <c r="D16578" t="s">
        <v>50</v>
      </c>
      <c r="E16578" t="s">
        <v>51</v>
      </c>
      <c r="F16578" t="s">
        <v>28</v>
      </c>
      <c r="G16578" t="s">
        <v>55</v>
      </c>
      <c r="H16578">
        <v>2475</v>
      </c>
      <c r="I16578">
        <v>152.37</v>
      </c>
      <c r="J16578">
        <v>4</v>
      </c>
      <c r="K16578" t="s">
        <v>20</v>
      </c>
    </row>
    <row r="16579" spans="1:11" x14ac:dyDescent="0.3">
      <c r="A16579" t="s">
        <v>16621</v>
      </c>
      <c r="B16579" s="1">
        <v>45196</v>
      </c>
      <c r="C16579" s="1" t="str">
        <f t="shared" si="259"/>
        <v>Sep</v>
      </c>
      <c r="D16579" t="s">
        <v>11</v>
      </c>
      <c r="E16579" t="s">
        <v>12</v>
      </c>
      <c r="F16579" t="s">
        <v>13</v>
      </c>
      <c r="G16579" t="s">
        <v>24</v>
      </c>
      <c r="H16579">
        <v>1852</v>
      </c>
      <c r="I16579">
        <v>143.76</v>
      </c>
      <c r="J16579">
        <v>2</v>
      </c>
      <c r="K16579" t="s">
        <v>20</v>
      </c>
    </row>
    <row r="16580" spans="1:11" x14ac:dyDescent="0.3">
      <c r="A16580" t="s">
        <v>16622</v>
      </c>
      <c r="B16580" s="1">
        <v>45617</v>
      </c>
      <c r="C16580" s="1" t="str">
        <f t="shared" si="259"/>
        <v>Nov</v>
      </c>
      <c r="D16580" t="s">
        <v>47</v>
      </c>
      <c r="E16580" t="s">
        <v>48</v>
      </c>
      <c r="F16580" t="s">
        <v>23</v>
      </c>
      <c r="G16580" t="s">
        <v>38</v>
      </c>
      <c r="H16580">
        <v>528</v>
      </c>
      <c r="I16580">
        <v>36.94</v>
      </c>
      <c r="J16580">
        <v>3</v>
      </c>
      <c r="K16580" t="s">
        <v>20</v>
      </c>
    </row>
    <row r="16581" spans="1:11" x14ac:dyDescent="0.3">
      <c r="A16581" t="s">
        <v>16623</v>
      </c>
      <c r="B16581" s="1">
        <v>45180</v>
      </c>
      <c r="C16581" s="1" t="str">
        <f t="shared" si="259"/>
        <v>Sep</v>
      </c>
      <c r="D16581" t="s">
        <v>34</v>
      </c>
      <c r="E16581" t="s">
        <v>34</v>
      </c>
      <c r="F16581" t="s">
        <v>23</v>
      </c>
      <c r="G16581" t="s">
        <v>35</v>
      </c>
      <c r="H16581">
        <v>1673</v>
      </c>
      <c r="I16581">
        <v>479.69</v>
      </c>
      <c r="J16581">
        <v>4</v>
      </c>
      <c r="K16581" t="s">
        <v>36</v>
      </c>
    </row>
    <row r="16582" spans="1:11" x14ac:dyDescent="0.3">
      <c r="A16582" t="s">
        <v>16624</v>
      </c>
      <c r="B16582" s="1">
        <v>45527</v>
      </c>
      <c r="C16582" s="1" t="str">
        <f t="shared" si="259"/>
        <v>Aug</v>
      </c>
      <c r="D16582" t="s">
        <v>11</v>
      </c>
      <c r="E16582" t="s">
        <v>12</v>
      </c>
      <c r="F16582" t="s">
        <v>13</v>
      </c>
      <c r="G16582" t="s">
        <v>35</v>
      </c>
      <c r="H16582">
        <v>1999</v>
      </c>
      <c r="I16582">
        <v>506.3</v>
      </c>
      <c r="J16582">
        <v>4</v>
      </c>
      <c r="K16582" t="s">
        <v>15</v>
      </c>
    </row>
    <row r="16583" spans="1:11" x14ac:dyDescent="0.3">
      <c r="A16583" t="s">
        <v>16625</v>
      </c>
      <c r="B16583" s="1">
        <v>45199</v>
      </c>
      <c r="C16583" s="1" t="str">
        <f t="shared" si="259"/>
        <v>Sep</v>
      </c>
      <c r="D16583" t="s">
        <v>43</v>
      </c>
      <c r="E16583" t="s">
        <v>44</v>
      </c>
      <c r="F16583" t="s">
        <v>40</v>
      </c>
      <c r="G16583" t="s">
        <v>24</v>
      </c>
      <c r="H16583">
        <v>896</v>
      </c>
      <c r="I16583">
        <v>203.71</v>
      </c>
      <c r="J16583">
        <v>4</v>
      </c>
      <c r="K16583" t="s">
        <v>15</v>
      </c>
    </row>
    <row r="16584" spans="1:11" x14ac:dyDescent="0.3">
      <c r="A16584" t="s">
        <v>16626</v>
      </c>
      <c r="B16584" s="1">
        <v>45103</v>
      </c>
      <c r="C16584" s="1" t="str">
        <f t="shared" si="259"/>
        <v>Jun</v>
      </c>
      <c r="D16584" t="s">
        <v>47</v>
      </c>
      <c r="E16584" t="s">
        <v>48</v>
      </c>
      <c r="F16584" t="s">
        <v>23</v>
      </c>
      <c r="G16584" t="s">
        <v>35</v>
      </c>
      <c r="H16584">
        <v>4500</v>
      </c>
      <c r="I16584">
        <v>1310.3800000000001</v>
      </c>
      <c r="J16584">
        <v>4</v>
      </c>
      <c r="K16584" t="s">
        <v>20</v>
      </c>
    </row>
    <row r="16585" spans="1:11" x14ac:dyDescent="0.3">
      <c r="A16585" t="s">
        <v>16627</v>
      </c>
      <c r="B16585" s="1">
        <v>45412</v>
      </c>
      <c r="C16585" s="1" t="str">
        <f t="shared" si="259"/>
        <v>Apr</v>
      </c>
      <c r="D16585" t="s">
        <v>22</v>
      </c>
      <c r="E16585" t="s">
        <v>12</v>
      </c>
      <c r="F16585" t="s">
        <v>28</v>
      </c>
      <c r="G16585" t="s">
        <v>35</v>
      </c>
      <c r="H16585">
        <v>4835</v>
      </c>
      <c r="I16585">
        <v>1423.28</v>
      </c>
      <c r="J16585">
        <v>4</v>
      </c>
      <c r="K16585" t="s">
        <v>29</v>
      </c>
    </row>
    <row r="16586" spans="1:11" x14ac:dyDescent="0.3">
      <c r="A16586" t="s">
        <v>16628</v>
      </c>
      <c r="B16586" s="1">
        <v>44942</v>
      </c>
      <c r="C16586" s="1" t="str">
        <f t="shared" si="259"/>
        <v>Jan</v>
      </c>
      <c r="D16586" t="s">
        <v>11</v>
      </c>
      <c r="E16586" t="s">
        <v>12</v>
      </c>
      <c r="F16586" t="s">
        <v>28</v>
      </c>
      <c r="G16586" t="s">
        <v>68</v>
      </c>
      <c r="H16586">
        <v>2299</v>
      </c>
      <c r="I16586">
        <v>299.18</v>
      </c>
      <c r="J16586">
        <v>5</v>
      </c>
      <c r="K16586" t="s">
        <v>29</v>
      </c>
    </row>
    <row r="16587" spans="1:11" x14ac:dyDescent="0.3">
      <c r="A16587" t="s">
        <v>16629</v>
      </c>
      <c r="B16587" s="1">
        <v>45038</v>
      </c>
      <c r="C16587" s="1" t="str">
        <f t="shared" si="259"/>
        <v>Apr</v>
      </c>
      <c r="D16587" t="s">
        <v>11</v>
      </c>
      <c r="E16587" t="s">
        <v>12</v>
      </c>
      <c r="F16587" t="s">
        <v>40</v>
      </c>
      <c r="G16587" t="s">
        <v>68</v>
      </c>
      <c r="H16587">
        <v>4970</v>
      </c>
      <c r="I16587">
        <v>746.61</v>
      </c>
      <c r="J16587">
        <v>2</v>
      </c>
      <c r="K16587" t="s">
        <v>29</v>
      </c>
    </row>
    <row r="16588" spans="1:11" x14ac:dyDescent="0.3">
      <c r="A16588" t="s">
        <v>16630</v>
      </c>
      <c r="B16588" s="1">
        <v>45506</v>
      </c>
      <c r="C16588" s="1" t="str">
        <f t="shared" si="259"/>
        <v>Aug</v>
      </c>
      <c r="D16588" t="s">
        <v>34</v>
      </c>
      <c r="E16588" t="s">
        <v>34</v>
      </c>
      <c r="F16588" t="s">
        <v>13</v>
      </c>
      <c r="G16588" t="s">
        <v>68</v>
      </c>
      <c r="H16588">
        <v>1450</v>
      </c>
      <c r="I16588">
        <v>387.35</v>
      </c>
      <c r="J16588">
        <v>2</v>
      </c>
      <c r="K16588" t="s">
        <v>20</v>
      </c>
    </row>
    <row r="16589" spans="1:11" x14ac:dyDescent="0.3">
      <c r="A16589" t="s">
        <v>16631</v>
      </c>
      <c r="B16589" s="1">
        <v>45009</v>
      </c>
      <c r="C16589" s="1" t="str">
        <f t="shared" si="259"/>
        <v>Mar</v>
      </c>
      <c r="D16589" t="s">
        <v>43</v>
      </c>
      <c r="E16589" t="s">
        <v>44</v>
      </c>
      <c r="F16589" t="s">
        <v>13</v>
      </c>
      <c r="G16589" t="s">
        <v>35</v>
      </c>
      <c r="H16589">
        <v>2034</v>
      </c>
      <c r="I16589">
        <v>354.47</v>
      </c>
      <c r="J16589">
        <v>1</v>
      </c>
      <c r="K16589" t="s">
        <v>15</v>
      </c>
    </row>
    <row r="16590" spans="1:11" x14ac:dyDescent="0.3">
      <c r="A16590" t="s">
        <v>16632</v>
      </c>
      <c r="B16590" s="1">
        <v>45288</v>
      </c>
      <c r="C16590" s="1" t="str">
        <f t="shared" si="259"/>
        <v>Dec</v>
      </c>
      <c r="D16590" t="s">
        <v>26</v>
      </c>
      <c r="E16590" t="s">
        <v>27</v>
      </c>
      <c r="F16590" t="s">
        <v>40</v>
      </c>
      <c r="G16590" t="s">
        <v>24</v>
      </c>
      <c r="H16590">
        <v>4765</v>
      </c>
      <c r="I16590">
        <v>1410.71</v>
      </c>
      <c r="J16590">
        <v>5</v>
      </c>
      <c r="K16590" t="s">
        <v>15</v>
      </c>
    </row>
    <row r="16591" spans="1:11" x14ac:dyDescent="0.3">
      <c r="A16591" t="s">
        <v>16633</v>
      </c>
      <c r="B16591" s="1">
        <v>45293</v>
      </c>
      <c r="C16591" s="1" t="str">
        <f t="shared" si="259"/>
        <v>Jan</v>
      </c>
      <c r="D16591" t="s">
        <v>34</v>
      </c>
      <c r="E16591" t="s">
        <v>34</v>
      </c>
      <c r="F16591" t="s">
        <v>13</v>
      </c>
      <c r="G16591" t="s">
        <v>14</v>
      </c>
      <c r="H16591">
        <v>4979</v>
      </c>
      <c r="I16591">
        <v>1256.9000000000001</v>
      </c>
      <c r="J16591">
        <v>4</v>
      </c>
      <c r="K16591" t="s">
        <v>15</v>
      </c>
    </row>
    <row r="16592" spans="1:11" x14ac:dyDescent="0.3">
      <c r="A16592" t="s">
        <v>16634</v>
      </c>
      <c r="B16592" s="1">
        <v>45364</v>
      </c>
      <c r="C16592" s="1" t="str">
        <f t="shared" si="259"/>
        <v>Mar</v>
      </c>
      <c r="D16592" t="s">
        <v>31</v>
      </c>
      <c r="E16592" t="s">
        <v>32</v>
      </c>
      <c r="F16592" t="s">
        <v>23</v>
      </c>
      <c r="G16592" t="s">
        <v>19</v>
      </c>
      <c r="H16592">
        <v>4487</v>
      </c>
      <c r="I16592">
        <v>954.67</v>
      </c>
      <c r="J16592">
        <v>4</v>
      </c>
      <c r="K16592" t="s">
        <v>29</v>
      </c>
    </row>
    <row r="16593" spans="1:11" x14ac:dyDescent="0.3">
      <c r="A16593" t="s">
        <v>16635</v>
      </c>
      <c r="B16593" s="1">
        <v>45556</v>
      </c>
      <c r="C16593" s="1" t="str">
        <f t="shared" si="259"/>
        <v>Sep</v>
      </c>
      <c r="D16593" t="s">
        <v>47</v>
      </c>
      <c r="E16593" t="s">
        <v>48</v>
      </c>
      <c r="F16593" t="s">
        <v>23</v>
      </c>
      <c r="G16593" t="s">
        <v>19</v>
      </c>
      <c r="H16593">
        <v>3822</v>
      </c>
      <c r="I16593">
        <v>513.54</v>
      </c>
      <c r="J16593">
        <v>3</v>
      </c>
      <c r="K16593" t="s">
        <v>36</v>
      </c>
    </row>
    <row r="16594" spans="1:11" x14ac:dyDescent="0.3">
      <c r="A16594" t="s">
        <v>16636</v>
      </c>
      <c r="B16594" s="1">
        <v>45425</v>
      </c>
      <c r="C16594" s="1" t="str">
        <f t="shared" si="259"/>
        <v>May</v>
      </c>
      <c r="D16594" t="s">
        <v>34</v>
      </c>
      <c r="E16594" t="s">
        <v>34</v>
      </c>
      <c r="F16594" t="s">
        <v>23</v>
      </c>
      <c r="G16594" t="s">
        <v>35</v>
      </c>
      <c r="H16594">
        <v>806</v>
      </c>
      <c r="I16594">
        <v>237.67</v>
      </c>
      <c r="J16594">
        <v>4</v>
      </c>
      <c r="K16594" t="s">
        <v>20</v>
      </c>
    </row>
    <row r="16595" spans="1:11" x14ac:dyDescent="0.3">
      <c r="A16595" t="s">
        <v>16637</v>
      </c>
      <c r="B16595" s="1">
        <v>45621</v>
      </c>
      <c r="C16595" s="1" t="str">
        <f t="shared" si="259"/>
        <v>Nov</v>
      </c>
      <c r="D16595" t="s">
        <v>47</v>
      </c>
      <c r="E16595" t="s">
        <v>48</v>
      </c>
      <c r="F16595" t="s">
        <v>23</v>
      </c>
      <c r="G16595" t="s">
        <v>35</v>
      </c>
      <c r="H16595">
        <v>3858</v>
      </c>
      <c r="I16595">
        <v>786.72</v>
      </c>
      <c r="J16595">
        <v>4</v>
      </c>
      <c r="K16595" t="s">
        <v>36</v>
      </c>
    </row>
    <row r="16596" spans="1:11" x14ac:dyDescent="0.3">
      <c r="A16596" t="s">
        <v>16638</v>
      </c>
      <c r="B16596" s="1">
        <v>45449</v>
      </c>
      <c r="C16596" s="1" t="str">
        <f t="shared" si="259"/>
        <v>Jun</v>
      </c>
      <c r="D16596" t="s">
        <v>50</v>
      </c>
      <c r="E16596" t="s">
        <v>51</v>
      </c>
      <c r="F16596" t="s">
        <v>40</v>
      </c>
      <c r="G16596" t="s">
        <v>38</v>
      </c>
      <c r="H16596">
        <v>4051</v>
      </c>
      <c r="I16596">
        <v>789.49</v>
      </c>
      <c r="J16596">
        <v>1</v>
      </c>
      <c r="K16596" t="s">
        <v>36</v>
      </c>
    </row>
    <row r="16597" spans="1:11" x14ac:dyDescent="0.3">
      <c r="A16597" t="s">
        <v>16639</v>
      </c>
      <c r="B16597" s="1">
        <v>45415</v>
      </c>
      <c r="C16597" s="1" t="str">
        <f t="shared" si="259"/>
        <v>May</v>
      </c>
      <c r="D16597" t="s">
        <v>34</v>
      </c>
      <c r="E16597" t="s">
        <v>34</v>
      </c>
      <c r="F16597" t="s">
        <v>23</v>
      </c>
      <c r="G16597" t="s">
        <v>38</v>
      </c>
      <c r="H16597">
        <v>3676</v>
      </c>
      <c r="I16597">
        <v>602.38</v>
      </c>
      <c r="J16597">
        <v>4</v>
      </c>
      <c r="K16597" t="s">
        <v>15</v>
      </c>
    </row>
    <row r="16598" spans="1:11" x14ac:dyDescent="0.3">
      <c r="A16598" t="s">
        <v>16640</v>
      </c>
      <c r="B16598" s="1">
        <v>45487</v>
      </c>
      <c r="C16598" s="1" t="str">
        <f t="shared" si="259"/>
        <v>Jul</v>
      </c>
      <c r="D16598" t="s">
        <v>50</v>
      </c>
      <c r="E16598" t="s">
        <v>51</v>
      </c>
      <c r="F16598" t="s">
        <v>13</v>
      </c>
      <c r="G16598" t="s">
        <v>55</v>
      </c>
      <c r="H16598">
        <v>4511</v>
      </c>
      <c r="I16598">
        <v>1107.33</v>
      </c>
      <c r="J16598">
        <v>1</v>
      </c>
      <c r="K16598" t="s">
        <v>20</v>
      </c>
    </row>
    <row r="16599" spans="1:11" x14ac:dyDescent="0.3">
      <c r="A16599" t="s">
        <v>16641</v>
      </c>
      <c r="B16599" s="1">
        <v>45191</v>
      </c>
      <c r="C16599" s="1" t="str">
        <f t="shared" si="259"/>
        <v>Sep</v>
      </c>
      <c r="D16599" t="s">
        <v>34</v>
      </c>
      <c r="E16599" t="s">
        <v>34</v>
      </c>
      <c r="F16599" t="s">
        <v>23</v>
      </c>
      <c r="G16599" t="s">
        <v>35</v>
      </c>
      <c r="H16599">
        <v>3248</v>
      </c>
      <c r="I16599">
        <v>660.95</v>
      </c>
      <c r="J16599">
        <v>4</v>
      </c>
      <c r="K16599" t="s">
        <v>15</v>
      </c>
    </row>
    <row r="16600" spans="1:11" x14ac:dyDescent="0.3">
      <c r="A16600" t="s">
        <v>16642</v>
      </c>
      <c r="B16600" s="1">
        <v>45331</v>
      </c>
      <c r="C16600" s="1" t="str">
        <f t="shared" si="259"/>
        <v>Feb</v>
      </c>
      <c r="D16600" t="s">
        <v>86</v>
      </c>
      <c r="E16600" t="s">
        <v>87</v>
      </c>
      <c r="F16600" t="s">
        <v>23</v>
      </c>
      <c r="G16600" t="s">
        <v>19</v>
      </c>
      <c r="H16600">
        <v>2551</v>
      </c>
      <c r="I16600">
        <v>724.91</v>
      </c>
      <c r="J16600">
        <v>2</v>
      </c>
      <c r="K16600" t="s">
        <v>20</v>
      </c>
    </row>
    <row r="16601" spans="1:11" x14ac:dyDescent="0.3">
      <c r="A16601" t="s">
        <v>16643</v>
      </c>
      <c r="B16601" s="1">
        <v>45408</v>
      </c>
      <c r="C16601" s="1" t="str">
        <f t="shared" si="259"/>
        <v>Apr</v>
      </c>
      <c r="D16601" t="s">
        <v>50</v>
      </c>
      <c r="E16601" t="s">
        <v>51</v>
      </c>
      <c r="F16601" t="s">
        <v>23</v>
      </c>
      <c r="G16601" t="s">
        <v>19</v>
      </c>
      <c r="H16601">
        <v>3831</v>
      </c>
      <c r="I16601">
        <v>973.75</v>
      </c>
      <c r="J16601">
        <v>5</v>
      </c>
      <c r="K16601" t="s">
        <v>36</v>
      </c>
    </row>
    <row r="16602" spans="1:11" x14ac:dyDescent="0.3">
      <c r="A16602" t="s">
        <v>16644</v>
      </c>
      <c r="B16602" s="1">
        <v>45476</v>
      </c>
      <c r="C16602" s="1" t="str">
        <f t="shared" si="259"/>
        <v>Jul</v>
      </c>
      <c r="D16602" t="s">
        <v>11</v>
      </c>
      <c r="E16602" t="s">
        <v>12</v>
      </c>
      <c r="F16602" t="s">
        <v>28</v>
      </c>
      <c r="G16602" t="s">
        <v>19</v>
      </c>
      <c r="H16602">
        <v>2365</v>
      </c>
      <c r="I16602">
        <v>426.42</v>
      </c>
      <c r="J16602">
        <v>4</v>
      </c>
      <c r="K16602" t="s">
        <v>29</v>
      </c>
    </row>
    <row r="16603" spans="1:11" x14ac:dyDescent="0.3">
      <c r="A16603" t="s">
        <v>16645</v>
      </c>
      <c r="B16603" s="1">
        <v>44984</v>
      </c>
      <c r="C16603" s="1" t="str">
        <f t="shared" si="259"/>
        <v>Feb</v>
      </c>
      <c r="D16603" t="s">
        <v>43</v>
      </c>
      <c r="E16603" t="s">
        <v>44</v>
      </c>
      <c r="F16603" t="s">
        <v>13</v>
      </c>
      <c r="G16603" t="s">
        <v>14</v>
      </c>
      <c r="H16603">
        <v>4472</v>
      </c>
      <c r="I16603">
        <v>795.43</v>
      </c>
      <c r="J16603">
        <v>1</v>
      </c>
      <c r="K16603" t="s">
        <v>15</v>
      </c>
    </row>
    <row r="16604" spans="1:11" x14ac:dyDescent="0.3">
      <c r="A16604" t="s">
        <v>16646</v>
      </c>
      <c r="B16604" s="1">
        <v>45365</v>
      </c>
      <c r="C16604" s="1" t="str">
        <f t="shared" si="259"/>
        <v>Mar</v>
      </c>
      <c r="D16604" t="s">
        <v>86</v>
      </c>
      <c r="E16604" t="s">
        <v>87</v>
      </c>
      <c r="F16604" t="s">
        <v>28</v>
      </c>
      <c r="G16604" t="s">
        <v>55</v>
      </c>
      <c r="H16604">
        <v>1958</v>
      </c>
      <c r="I16604">
        <v>399.7</v>
      </c>
      <c r="J16604">
        <v>4</v>
      </c>
      <c r="K16604" t="s">
        <v>36</v>
      </c>
    </row>
    <row r="16605" spans="1:11" x14ac:dyDescent="0.3">
      <c r="A16605" t="s">
        <v>16647</v>
      </c>
      <c r="B16605" s="1">
        <v>45368</v>
      </c>
      <c r="C16605" s="1" t="str">
        <f t="shared" si="259"/>
        <v>Mar</v>
      </c>
      <c r="D16605" t="s">
        <v>11</v>
      </c>
      <c r="E16605" t="s">
        <v>12</v>
      </c>
      <c r="F16605" t="s">
        <v>40</v>
      </c>
      <c r="G16605" t="s">
        <v>35</v>
      </c>
      <c r="H16605">
        <v>4639</v>
      </c>
      <c r="I16605">
        <v>686.02</v>
      </c>
      <c r="J16605">
        <v>4</v>
      </c>
      <c r="K16605" t="s">
        <v>20</v>
      </c>
    </row>
    <row r="16606" spans="1:11" x14ac:dyDescent="0.3">
      <c r="A16606" t="s">
        <v>16648</v>
      </c>
      <c r="B16606" s="1">
        <v>44928</v>
      </c>
      <c r="C16606" s="1" t="str">
        <f t="shared" si="259"/>
        <v>Jan</v>
      </c>
      <c r="D16606" t="s">
        <v>11</v>
      </c>
      <c r="E16606" t="s">
        <v>12</v>
      </c>
      <c r="F16606" t="s">
        <v>23</v>
      </c>
      <c r="G16606" t="s">
        <v>35</v>
      </c>
      <c r="H16606">
        <v>4619</v>
      </c>
      <c r="I16606">
        <v>628.66</v>
      </c>
      <c r="J16606">
        <v>1</v>
      </c>
      <c r="K16606" t="s">
        <v>29</v>
      </c>
    </row>
    <row r="16607" spans="1:11" x14ac:dyDescent="0.3">
      <c r="A16607" t="s">
        <v>16649</v>
      </c>
      <c r="B16607" s="1">
        <v>45501</v>
      </c>
      <c r="C16607" s="1" t="str">
        <f t="shared" si="259"/>
        <v>Jul</v>
      </c>
      <c r="D16607" t="s">
        <v>43</v>
      </c>
      <c r="E16607" t="s">
        <v>44</v>
      </c>
      <c r="F16607" t="s">
        <v>28</v>
      </c>
      <c r="G16607" t="s">
        <v>14</v>
      </c>
      <c r="H16607">
        <v>2158</v>
      </c>
      <c r="I16607">
        <v>412.1</v>
      </c>
      <c r="J16607">
        <v>1</v>
      </c>
      <c r="K16607" t="s">
        <v>20</v>
      </c>
    </row>
    <row r="16608" spans="1:11" x14ac:dyDescent="0.3">
      <c r="A16608" t="s">
        <v>16650</v>
      </c>
      <c r="B16608" s="1">
        <v>45219</v>
      </c>
      <c r="C16608" s="1" t="str">
        <f t="shared" si="259"/>
        <v>Oct</v>
      </c>
      <c r="D16608" t="s">
        <v>34</v>
      </c>
      <c r="E16608" t="s">
        <v>34</v>
      </c>
      <c r="F16608" t="s">
        <v>28</v>
      </c>
      <c r="G16608" t="s">
        <v>68</v>
      </c>
      <c r="H16608">
        <v>2575</v>
      </c>
      <c r="I16608">
        <v>276.11</v>
      </c>
      <c r="J16608">
        <v>2</v>
      </c>
      <c r="K16608" t="s">
        <v>15</v>
      </c>
    </row>
    <row r="16609" spans="1:11" x14ac:dyDescent="0.3">
      <c r="A16609" t="s">
        <v>16651</v>
      </c>
      <c r="B16609" s="1">
        <v>45229</v>
      </c>
      <c r="C16609" s="1" t="str">
        <f t="shared" si="259"/>
        <v>Oct</v>
      </c>
      <c r="D16609" t="s">
        <v>47</v>
      </c>
      <c r="E16609" t="s">
        <v>48</v>
      </c>
      <c r="F16609" t="s">
        <v>28</v>
      </c>
      <c r="G16609" t="s">
        <v>24</v>
      </c>
      <c r="H16609">
        <v>868</v>
      </c>
      <c r="I16609">
        <v>185.08</v>
      </c>
      <c r="J16609">
        <v>1</v>
      </c>
      <c r="K16609" t="s">
        <v>20</v>
      </c>
    </row>
    <row r="16610" spans="1:11" x14ac:dyDescent="0.3">
      <c r="A16610" t="s">
        <v>16652</v>
      </c>
      <c r="B16610" s="1">
        <v>44956</v>
      </c>
      <c r="C16610" s="1" t="str">
        <f t="shared" si="259"/>
        <v>Jan</v>
      </c>
      <c r="D16610" t="s">
        <v>50</v>
      </c>
      <c r="E16610" t="s">
        <v>51</v>
      </c>
      <c r="F16610" t="s">
        <v>23</v>
      </c>
      <c r="G16610" t="s">
        <v>19</v>
      </c>
      <c r="H16610">
        <v>1943</v>
      </c>
      <c r="I16610">
        <v>258.60000000000002</v>
      </c>
      <c r="J16610">
        <v>1</v>
      </c>
      <c r="K16610" t="s">
        <v>15</v>
      </c>
    </row>
    <row r="16611" spans="1:11" x14ac:dyDescent="0.3">
      <c r="A16611" t="s">
        <v>16653</v>
      </c>
      <c r="B16611" s="1">
        <v>45446</v>
      </c>
      <c r="C16611" s="1" t="str">
        <f t="shared" si="259"/>
        <v>Jun</v>
      </c>
      <c r="D16611" t="s">
        <v>43</v>
      </c>
      <c r="E16611" t="s">
        <v>44</v>
      </c>
      <c r="F16611" t="s">
        <v>23</v>
      </c>
      <c r="G16611" t="s">
        <v>68</v>
      </c>
      <c r="H16611">
        <v>212</v>
      </c>
      <c r="I16611">
        <v>61.86</v>
      </c>
      <c r="J16611">
        <v>5</v>
      </c>
      <c r="K16611" t="s">
        <v>36</v>
      </c>
    </row>
    <row r="16612" spans="1:11" x14ac:dyDescent="0.3">
      <c r="A16612" t="s">
        <v>16654</v>
      </c>
      <c r="B16612" s="1">
        <v>45141</v>
      </c>
      <c r="C16612" s="1" t="str">
        <f t="shared" si="259"/>
        <v>Aug</v>
      </c>
      <c r="D16612" t="s">
        <v>34</v>
      </c>
      <c r="E16612" t="s">
        <v>34</v>
      </c>
      <c r="F16612" t="s">
        <v>40</v>
      </c>
      <c r="G16612" t="s">
        <v>24</v>
      </c>
      <c r="H16612">
        <v>3535</v>
      </c>
      <c r="I16612">
        <v>716.21</v>
      </c>
      <c r="J16612">
        <v>5</v>
      </c>
      <c r="K16612" t="s">
        <v>29</v>
      </c>
    </row>
    <row r="16613" spans="1:11" x14ac:dyDescent="0.3">
      <c r="A16613" t="s">
        <v>16655</v>
      </c>
      <c r="B16613" s="1">
        <v>45055</v>
      </c>
      <c r="C16613" s="1" t="str">
        <f t="shared" si="259"/>
        <v>May</v>
      </c>
      <c r="D16613" t="s">
        <v>86</v>
      </c>
      <c r="E16613" t="s">
        <v>87</v>
      </c>
      <c r="F16613" t="s">
        <v>23</v>
      </c>
      <c r="G16613" t="s">
        <v>24</v>
      </c>
      <c r="H16613">
        <v>1143</v>
      </c>
      <c r="I16613">
        <v>62.08</v>
      </c>
      <c r="J16613">
        <v>3</v>
      </c>
      <c r="K16613" t="s">
        <v>29</v>
      </c>
    </row>
    <row r="16614" spans="1:11" x14ac:dyDescent="0.3">
      <c r="A16614" t="s">
        <v>16656</v>
      </c>
      <c r="B16614" s="1">
        <v>45077</v>
      </c>
      <c r="C16614" s="1" t="str">
        <f t="shared" si="259"/>
        <v>May</v>
      </c>
      <c r="D16614" t="s">
        <v>26</v>
      </c>
      <c r="E16614" t="s">
        <v>27</v>
      </c>
      <c r="F16614" t="s">
        <v>13</v>
      </c>
      <c r="G16614" t="s">
        <v>24</v>
      </c>
      <c r="H16614">
        <v>4129</v>
      </c>
      <c r="I16614">
        <v>1099.56</v>
      </c>
      <c r="J16614">
        <v>2</v>
      </c>
      <c r="K16614" t="s">
        <v>29</v>
      </c>
    </row>
    <row r="16615" spans="1:11" x14ac:dyDescent="0.3">
      <c r="A16615" t="s">
        <v>16657</v>
      </c>
      <c r="B16615" s="1">
        <v>45058</v>
      </c>
      <c r="C16615" s="1" t="str">
        <f t="shared" si="259"/>
        <v>May</v>
      </c>
      <c r="D16615" t="s">
        <v>31</v>
      </c>
      <c r="E16615" t="s">
        <v>32</v>
      </c>
      <c r="F16615" t="s">
        <v>40</v>
      </c>
      <c r="G16615" t="s">
        <v>55</v>
      </c>
      <c r="H16615">
        <v>3794</v>
      </c>
      <c r="I16615">
        <v>750.81</v>
      </c>
      <c r="J16615">
        <v>2</v>
      </c>
      <c r="K16615" t="s">
        <v>15</v>
      </c>
    </row>
    <row r="16616" spans="1:11" x14ac:dyDescent="0.3">
      <c r="A16616" t="s">
        <v>16658</v>
      </c>
      <c r="B16616" s="1">
        <v>45326</v>
      </c>
      <c r="C16616" s="1" t="str">
        <f t="shared" si="259"/>
        <v>Feb</v>
      </c>
      <c r="D16616" t="s">
        <v>43</v>
      </c>
      <c r="E16616" t="s">
        <v>44</v>
      </c>
      <c r="F16616" t="s">
        <v>28</v>
      </c>
      <c r="G16616" t="s">
        <v>19</v>
      </c>
      <c r="H16616">
        <v>4562</v>
      </c>
      <c r="I16616">
        <v>1251.3699999999999</v>
      </c>
      <c r="J16616">
        <v>5</v>
      </c>
      <c r="K16616" t="s">
        <v>15</v>
      </c>
    </row>
    <row r="16617" spans="1:11" x14ac:dyDescent="0.3">
      <c r="A16617" t="s">
        <v>16659</v>
      </c>
      <c r="B16617" s="1">
        <v>45211</v>
      </c>
      <c r="C16617" s="1" t="str">
        <f t="shared" si="259"/>
        <v>Oct</v>
      </c>
      <c r="D16617" t="s">
        <v>26</v>
      </c>
      <c r="E16617" t="s">
        <v>27</v>
      </c>
      <c r="F16617" t="s">
        <v>13</v>
      </c>
      <c r="G16617" t="s">
        <v>53</v>
      </c>
      <c r="H16617">
        <v>3947</v>
      </c>
      <c r="I16617">
        <v>562.21</v>
      </c>
      <c r="J16617">
        <v>2</v>
      </c>
      <c r="K16617" t="s">
        <v>20</v>
      </c>
    </row>
    <row r="16618" spans="1:11" x14ac:dyDescent="0.3">
      <c r="A16618" t="s">
        <v>16660</v>
      </c>
      <c r="B16618" s="1">
        <v>45613</v>
      </c>
      <c r="C16618" s="1" t="str">
        <f t="shared" si="259"/>
        <v>Nov</v>
      </c>
      <c r="D16618" t="s">
        <v>26</v>
      </c>
      <c r="E16618" t="s">
        <v>27</v>
      </c>
      <c r="F16618" t="s">
        <v>28</v>
      </c>
      <c r="G16618" t="s">
        <v>35</v>
      </c>
      <c r="H16618">
        <v>2628</v>
      </c>
      <c r="I16618">
        <v>224.84</v>
      </c>
      <c r="J16618">
        <v>1</v>
      </c>
      <c r="K16618" t="s">
        <v>36</v>
      </c>
    </row>
    <row r="16619" spans="1:11" x14ac:dyDescent="0.3">
      <c r="A16619" t="s">
        <v>16661</v>
      </c>
      <c r="B16619" s="1">
        <v>45355</v>
      </c>
      <c r="C16619" s="1" t="str">
        <f t="shared" si="259"/>
        <v>Mar</v>
      </c>
      <c r="D16619" t="s">
        <v>26</v>
      </c>
      <c r="E16619" t="s">
        <v>27</v>
      </c>
      <c r="F16619" t="s">
        <v>23</v>
      </c>
      <c r="G16619" t="s">
        <v>53</v>
      </c>
      <c r="H16619">
        <v>383</v>
      </c>
      <c r="I16619">
        <v>42.13</v>
      </c>
      <c r="J16619">
        <v>3</v>
      </c>
      <c r="K16619" t="s">
        <v>29</v>
      </c>
    </row>
    <row r="16620" spans="1:11" x14ac:dyDescent="0.3">
      <c r="A16620" t="s">
        <v>16662</v>
      </c>
      <c r="B16620" s="1">
        <v>45397</v>
      </c>
      <c r="C16620" s="1" t="str">
        <f t="shared" si="259"/>
        <v>Apr</v>
      </c>
      <c r="D16620" t="s">
        <v>31</v>
      </c>
      <c r="E16620" t="s">
        <v>32</v>
      </c>
      <c r="F16620" t="s">
        <v>28</v>
      </c>
      <c r="G16620" t="s">
        <v>19</v>
      </c>
      <c r="H16620">
        <v>3882</v>
      </c>
      <c r="I16620">
        <v>516.66</v>
      </c>
      <c r="J16620">
        <v>2</v>
      </c>
      <c r="K16620" t="s">
        <v>29</v>
      </c>
    </row>
    <row r="16621" spans="1:11" x14ac:dyDescent="0.3">
      <c r="A16621" t="s">
        <v>16663</v>
      </c>
      <c r="B16621" s="1">
        <v>45048</v>
      </c>
      <c r="C16621" s="1" t="str">
        <f t="shared" si="259"/>
        <v>May</v>
      </c>
      <c r="D16621" t="s">
        <v>47</v>
      </c>
      <c r="E16621" t="s">
        <v>48</v>
      </c>
      <c r="F16621" t="s">
        <v>28</v>
      </c>
      <c r="G16621" t="s">
        <v>68</v>
      </c>
      <c r="H16621">
        <v>3881</v>
      </c>
      <c r="I16621">
        <v>764.45</v>
      </c>
      <c r="J16621">
        <v>5</v>
      </c>
      <c r="K16621" t="s">
        <v>15</v>
      </c>
    </row>
    <row r="16622" spans="1:11" x14ac:dyDescent="0.3">
      <c r="A16622" t="s">
        <v>16664</v>
      </c>
      <c r="B16622" s="1">
        <v>45509</v>
      </c>
      <c r="C16622" s="1" t="str">
        <f t="shared" si="259"/>
        <v>Aug</v>
      </c>
      <c r="D16622" t="s">
        <v>47</v>
      </c>
      <c r="E16622" t="s">
        <v>48</v>
      </c>
      <c r="F16622" t="s">
        <v>28</v>
      </c>
      <c r="G16622" t="s">
        <v>55</v>
      </c>
      <c r="H16622">
        <v>2596</v>
      </c>
      <c r="I16622">
        <v>252.77</v>
      </c>
      <c r="J16622">
        <v>1</v>
      </c>
      <c r="K16622" t="s">
        <v>15</v>
      </c>
    </row>
    <row r="16623" spans="1:11" x14ac:dyDescent="0.3">
      <c r="A16623" t="s">
        <v>16665</v>
      </c>
      <c r="B16623" s="1">
        <v>44997</v>
      </c>
      <c r="C16623" s="1" t="str">
        <f t="shared" si="259"/>
        <v>Mar</v>
      </c>
      <c r="D16623" t="s">
        <v>31</v>
      </c>
      <c r="E16623" t="s">
        <v>32</v>
      </c>
      <c r="F16623" t="s">
        <v>23</v>
      </c>
      <c r="G16623" t="s">
        <v>14</v>
      </c>
      <c r="H16623">
        <v>3320</v>
      </c>
      <c r="I16623">
        <v>940.33</v>
      </c>
      <c r="J16623">
        <v>1</v>
      </c>
      <c r="K16623" t="s">
        <v>20</v>
      </c>
    </row>
    <row r="16624" spans="1:11" x14ac:dyDescent="0.3">
      <c r="A16624" t="s">
        <v>16666</v>
      </c>
      <c r="B16624" s="1">
        <v>45397</v>
      </c>
      <c r="C16624" s="1" t="str">
        <f t="shared" si="259"/>
        <v>Apr</v>
      </c>
      <c r="D16624" t="s">
        <v>26</v>
      </c>
      <c r="E16624" t="s">
        <v>27</v>
      </c>
      <c r="F16624" t="s">
        <v>40</v>
      </c>
      <c r="G16624" t="s">
        <v>38</v>
      </c>
      <c r="H16624">
        <v>1863</v>
      </c>
      <c r="I16624">
        <v>343.25</v>
      </c>
      <c r="J16624">
        <v>1</v>
      </c>
      <c r="K16624" t="s">
        <v>36</v>
      </c>
    </row>
    <row r="16625" spans="1:11" x14ac:dyDescent="0.3">
      <c r="A16625" t="s">
        <v>16667</v>
      </c>
      <c r="B16625" s="1">
        <v>45279</v>
      </c>
      <c r="C16625" s="1" t="str">
        <f t="shared" si="259"/>
        <v>Dec</v>
      </c>
      <c r="D16625" t="s">
        <v>31</v>
      </c>
      <c r="E16625" t="s">
        <v>32</v>
      </c>
      <c r="F16625" t="s">
        <v>28</v>
      </c>
      <c r="G16625" t="s">
        <v>19</v>
      </c>
      <c r="H16625">
        <v>4306</v>
      </c>
      <c r="I16625">
        <v>1225.83</v>
      </c>
      <c r="J16625">
        <v>2</v>
      </c>
      <c r="K16625" t="s">
        <v>15</v>
      </c>
    </row>
    <row r="16626" spans="1:11" x14ac:dyDescent="0.3">
      <c r="A16626" t="s">
        <v>16668</v>
      </c>
      <c r="B16626" s="1">
        <v>45386</v>
      </c>
      <c r="C16626" s="1" t="str">
        <f t="shared" si="259"/>
        <v>Apr</v>
      </c>
      <c r="D16626" t="s">
        <v>11</v>
      </c>
      <c r="E16626" t="s">
        <v>12</v>
      </c>
      <c r="F16626" t="s">
        <v>28</v>
      </c>
      <c r="G16626" t="s">
        <v>68</v>
      </c>
      <c r="H16626">
        <v>1957</v>
      </c>
      <c r="I16626">
        <v>469.3</v>
      </c>
      <c r="J16626">
        <v>4</v>
      </c>
      <c r="K16626" t="s">
        <v>15</v>
      </c>
    </row>
    <row r="16627" spans="1:11" x14ac:dyDescent="0.3">
      <c r="A16627" t="s">
        <v>16669</v>
      </c>
      <c r="B16627" s="1">
        <v>45490</v>
      </c>
      <c r="C16627" s="1" t="str">
        <f t="shared" si="259"/>
        <v>Jul</v>
      </c>
      <c r="D16627" t="s">
        <v>47</v>
      </c>
      <c r="E16627" t="s">
        <v>48</v>
      </c>
      <c r="F16627" t="s">
        <v>28</v>
      </c>
      <c r="G16627" t="s">
        <v>24</v>
      </c>
      <c r="H16627">
        <v>1086</v>
      </c>
      <c r="I16627">
        <v>112.98</v>
      </c>
      <c r="J16627">
        <v>1</v>
      </c>
      <c r="K16627" t="s">
        <v>29</v>
      </c>
    </row>
    <row r="16628" spans="1:11" x14ac:dyDescent="0.3">
      <c r="A16628" t="s">
        <v>16670</v>
      </c>
      <c r="B16628" s="1">
        <v>45258</v>
      </c>
      <c r="C16628" s="1" t="str">
        <f t="shared" si="259"/>
        <v>Nov</v>
      </c>
      <c r="D16628" t="s">
        <v>17</v>
      </c>
      <c r="E16628" t="s">
        <v>18</v>
      </c>
      <c r="F16628" t="s">
        <v>28</v>
      </c>
      <c r="G16628" t="s">
        <v>35</v>
      </c>
      <c r="H16628">
        <v>4810</v>
      </c>
      <c r="I16628">
        <v>1140.75</v>
      </c>
      <c r="J16628">
        <v>5</v>
      </c>
      <c r="K16628" t="s">
        <v>15</v>
      </c>
    </row>
    <row r="16629" spans="1:11" x14ac:dyDescent="0.3">
      <c r="A16629" t="s">
        <v>16671</v>
      </c>
      <c r="B16629" s="1">
        <v>45458</v>
      </c>
      <c r="C16629" s="1" t="str">
        <f t="shared" si="259"/>
        <v>Jun</v>
      </c>
      <c r="D16629" t="s">
        <v>11</v>
      </c>
      <c r="E16629" t="s">
        <v>12</v>
      </c>
      <c r="F16629" t="s">
        <v>23</v>
      </c>
      <c r="G16629" t="s">
        <v>19</v>
      </c>
      <c r="H16629">
        <v>722</v>
      </c>
      <c r="I16629">
        <v>163.22999999999999</v>
      </c>
      <c r="J16629">
        <v>3</v>
      </c>
      <c r="K16629" t="s">
        <v>15</v>
      </c>
    </row>
    <row r="16630" spans="1:11" x14ac:dyDescent="0.3">
      <c r="A16630" t="s">
        <v>16672</v>
      </c>
      <c r="B16630" s="1">
        <v>45434</v>
      </c>
      <c r="C16630" s="1" t="str">
        <f t="shared" si="259"/>
        <v>May</v>
      </c>
      <c r="D16630" t="s">
        <v>17</v>
      </c>
      <c r="E16630" t="s">
        <v>18</v>
      </c>
      <c r="F16630" t="s">
        <v>13</v>
      </c>
      <c r="G16630" t="s">
        <v>14</v>
      </c>
      <c r="H16630">
        <v>3352</v>
      </c>
      <c r="I16630">
        <v>452.89</v>
      </c>
      <c r="J16630">
        <v>5</v>
      </c>
      <c r="K16630" t="s">
        <v>15</v>
      </c>
    </row>
    <row r="16631" spans="1:11" x14ac:dyDescent="0.3">
      <c r="A16631" t="s">
        <v>16673</v>
      </c>
      <c r="B16631" s="1">
        <v>44961</v>
      </c>
      <c r="C16631" s="1" t="str">
        <f t="shared" si="259"/>
        <v>Feb</v>
      </c>
      <c r="D16631" t="s">
        <v>11</v>
      </c>
      <c r="E16631" t="s">
        <v>12</v>
      </c>
      <c r="F16631" t="s">
        <v>40</v>
      </c>
      <c r="G16631" t="s">
        <v>55</v>
      </c>
      <c r="H16631">
        <v>1149</v>
      </c>
      <c r="I16631">
        <v>179.17</v>
      </c>
      <c r="J16631">
        <v>4</v>
      </c>
      <c r="K16631" t="s">
        <v>20</v>
      </c>
    </row>
    <row r="16632" spans="1:11" x14ac:dyDescent="0.3">
      <c r="A16632" t="s">
        <v>16674</v>
      </c>
      <c r="B16632" s="1">
        <v>45132</v>
      </c>
      <c r="C16632" s="1" t="str">
        <f t="shared" si="259"/>
        <v>Jul</v>
      </c>
      <c r="D16632" t="s">
        <v>17</v>
      </c>
      <c r="E16632" t="s">
        <v>18</v>
      </c>
      <c r="F16632" t="s">
        <v>28</v>
      </c>
      <c r="G16632" t="s">
        <v>38</v>
      </c>
      <c r="H16632">
        <v>3073</v>
      </c>
      <c r="I16632">
        <v>245.23</v>
      </c>
      <c r="J16632">
        <v>4</v>
      </c>
      <c r="K16632" t="s">
        <v>29</v>
      </c>
    </row>
    <row r="16633" spans="1:11" x14ac:dyDescent="0.3">
      <c r="A16633" t="s">
        <v>16675</v>
      </c>
      <c r="B16633" s="1">
        <v>45501</v>
      </c>
      <c r="C16633" s="1" t="str">
        <f t="shared" si="259"/>
        <v>Jul</v>
      </c>
      <c r="D16633" t="s">
        <v>47</v>
      </c>
      <c r="E16633" t="s">
        <v>48</v>
      </c>
      <c r="F16633" t="s">
        <v>40</v>
      </c>
      <c r="G16633" t="s">
        <v>55</v>
      </c>
      <c r="H16633">
        <v>4104</v>
      </c>
      <c r="I16633">
        <v>1210.47</v>
      </c>
      <c r="J16633">
        <v>2</v>
      </c>
      <c r="K16633" t="s">
        <v>15</v>
      </c>
    </row>
    <row r="16634" spans="1:11" x14ac:dyDescent="0.3">
      <c r="A16634" t="s">
        <v>16676</v>
      </c>
      <c r="B16634" s="1">
        <v>45048</v>
      </c>
      <c r="C16634" s="1" t="str">
        <f t="shared" si="259"/>
        <v>May</v>
      </c>
      <c r="D16634" t="s">
        <v>17</v>
      </c>
      <c r="E16634" t="s">
        <v>18</v>
      </c>
      <c r="F16634" t="s">
        <v>23</v>
      </c>
      <c r="G16634" t="s">
        <v>14</v>
      </c>
      <c r="H16634">
        <v>2034</v>
      </c>
      <c r="I16634">
        <v>191.42</v>
      </c>
      <c r="J16634">
        <v>4</v>
      </c>
      <c r="K16634" t="s">
        <v>20</v>
      </c>
    </row>
    <row r="16635" spans="1:11" x14ac:dyDescent="0.3">
      <c r="A16635" t="s">
        <v>16677</v>
      </c>
      <c r="B16635" s="1">
        <v>45269</v>
      </c>
      <c r="C16635" s="1" t="str">
        <f t="shared" si="259"/>
        <v>Dec</v>
      </c>
      <c r="D16635" t="s">
        <v>11</v>
      </c>
      <c r="E16635" t="s">
        <v>12</v>
      </c>
      <c r="F16635" t="s">
        <v>40</v>
      </c>
      <c r="G16635" t="s">
        <v>38</v>
      </c>
      <c r="H16635">
        <v>567</v>
      </c>
      <c r="I16635">
        <v>164.2</v>
      </c>
      <c r="J16635">
        <v>4</v>
      </c>
      <c r="K16635" t="s">
        <v>15</v>
      </c>
    </row>
    <row r="16636" spans="1:11" x14ac:dyDescent="0.3">
      <c r="A16636" t="s">
        <v>16678</v>
      </c>
      <c r="B16636" s="1">
        <v>44948</v>
      </c>
      <c r="C16636" s="1" t="str">
        <f t="shared" si="259"/>
        <v>Jan</v>
      </c>
      <c r="D16636" t="s">
        <v>43</v>
      </c>
      <c r="E16636" t="s">
        <v>44</v>
      </c>
      <c r="F16636" t="s">
        <v>28</v>
      </c>
      <c r="G16636" t="s">
        <v>35</v>
      </c>
      <c r="H16636">
        <v>791</v>
      </c>
      <c r="I16636">
        <v>186.91</v>
      </c>
      <c r="J16636">
        <v>1</v>
      </c>
      <c r="K16636" t="s">
        <v>15</v>
      </c>
    </row>
    <row r="16637" spans="1:11" x14ac:dyDescent="0.3">
      <c r="A16637" t="s">
        <v>16679</v>
      </c>
      <c r="B16637" s="1">
        <v>45122</v>
      </c>
      <c r="C16637" s="1" t="str">
        <f t="shared" si="259"/>
        <v>Jul</v>
      </c>
      <c r="D16637" t="s">
        <v>47</v>
      </c>
      <c r="E16637" t="s">
        <v>48</v>
      </c>
      <c r="F16637" t="s">
        <v>13</v>
      </c>
      <c r="G16637" t="s">
        <v>55</v>
      </c>
      <c r="H16637">
        <v>1079</v>
      </c>
      <c r="I16637">
        <v>82.39</v>
      </c>
      <c r="J16637">
        <v>3</v>
      </c>
      <c r="K16637" t="s">
        <v>36</v>
      </c>
    </row>
    <row r="16638" spans="1:11" x14ac:dyDescent="0.3">
      <c r="A16638" t="s">
        <v>16680</v>
      </c>
      <c r="B16638" s="1">
        <v>45429</v>
      </c>
      <c r="C16638" s="1" t="str">
        <f t="shared" si="259"/>
        <v>May</v>
      </c>
      <c r="D16638" t="s">
        <v>11</v>
      </c>
      <c r="E16638" t="s">
        <v>12</v>
      </c>
      <c r="F16638" t="s">
        <v>13</v>
      </c>
      <c r="G16638" t="s">
        <v>35</v>
      </c>
      <c r="H16638">
        <v>4466</v>
      </c>
      <c r="I16638">
        <v>518.67999999999995</v>
      </c>
      <c r="J16638">
        <v>2</v>
      </c>
      <c r="K16638" t="s">
        <v>15</v>
      </c>
    </row>
    <row r="16639" spans="1:11" x14ac:dyDescent="0.3">
      <c r="A16639" t="s">
        <v>16681</v>
      </c>
      <c r="B16639" s="1">
        <v>45484</v>
      </c>
      <c r="C16639" s="1" t="str">
        <f t="shared" si="259"/>
        <v>Jul</v>
      </c>
      <c r="D16639" t="s">
        <v>86</v>
      </c>
      <c r="E16639" t="s">
        <v>87</v>
      </c>
      <c r="F16639" t="s">
        <v>13</v>
      </c>
      <c r="G16639" t="s">
        <v>24</v>
      </c>
      <c r="H16639">
        <v>3373</v>
      </c>
      <c r="I16639">
        <v>996.47</v>
      </c>
      <c r="J16639">
        <v>1</v>
      </c>
      <c r="K16639" t="s">
        <v>36</v>
      </c>
    </row>
    <row r="16640" spans="1:11" x14ac:dyDescent="0.3">
      <c r="A16640" t="s">
        <v>16682</v>
      </c>
      <c r="B16640" s="1">
        <v>44992</v>
      </c>
      <c r="C16640" s="1" t="str">
        <f t="shared" si="259"/>
        <v>Mar</v>
      </c>
      <c r="D16640" t="s">
        <v>47</v>
      </c>
      <c r="E16640" t="s">
        <v>48</v>
      </c>
      <c r="F16640" t="s">
        <v>40</v>
      </c>
      <c r="G16640" t="s">
        <v>38</v>
      </c>
      <c r="H16640">
        <v>2229</v>
      </c>
      <c r="I16640">
        <v>605.92999999999995</v>
      </c>
      <c r="J16640">
        <v>1</v>
      </c>
      <c r="K16640" t="s">
        <v>15</v>
      </c>
    </row>
    <row r="16641" spans="1:11" x14ac:dyDescent="0.3">
      <c r="A16641" t="s">
        <v>16683</v>
      </c>
      <c r="B16641" s="1">
        <v>45533</v>
      </c>
      <c r="C16641" s="1" t="str">
        <f t="shared" si="259"/>
        <v>Aug</v>
      </c>
      <c r="D16641" t="s">
        <v>43</v>
      </c>
      <c r="E16641" t="s">
        <v>44</v>
      </c>
      <c r="F16641" t="s">
        <v>23</v>
      </c>
      <c r="G16641" t="s">
        <v>55</v>
      </c>
      <c r="H16641">
        <v>1927</v>
      </c>
      <c r="I16641">
        <v>423.39</v>
      </c>
      <c r="J16641">
        <v>2</v>
      </c>
      <c r="K16641" t="s">
        <v>36</v>
      </c>
    </row>
    <row r="16642" spans="1:11" x14ac:dyDescent="0.3">
      <c r="A16642" t="s">
        <v>16684</v>
      </c>
      <c r="B16642" s="1">
        <v>45022</v>
      </c>
      <c r="C16642" s="1" t="str">
        <f t="shared" ref="C16642:C16705" si="260">TEXT(B16642,"mmm")</f>
        <v>Apr</v>
      </c>
      <c r="D16642" t="s">
        <v>34</v>
      </c>
      <c r="E16642" t="s">
        <v>34</v>
      </c>
      <c r="F16642" t="s">
        <v>13</v>
      </c>
      <c r="G16642" t="s">
        <v>19</v>
      </c>
      <c r="H16642">
        <v>583</v>
      </c>
      <c r="I16642">
        <v>82.33</v>
      </c>
      <c r="J16642">
        <v>5</v>
      </c>
      <c r="K16642" t="s">
        <v>36</v>
      </c>
    </row>
    <row r="16643" spans="1:11" x14ac:dyDescent="0.3">
      <c r="A16643" t="s">
        <v>16685</v>
      </c>
      <c r="B16643" s="1">
        <v>44958</v>
      </c>
      <c r="C16643" s="1" t="str">
        <f t="shared" si="260"/>
        <v>Feb</v>
      </c>
      <c r="D16643" t="s">
        <v>22</v>
      </c>
      <c r="E16643" t="s">
        <v>12</v>
      </c>
      <c r="F16643" t="s">
        <v>13</v>
      </c>
      <c r="G16643" t="s">
        <v>24</v>
      </c>
      <c r="H16643">
        <v>2747</v>
      </c>
      <c r="I16643">
        <v>674.59</v>
      </c>
      <c r="J16643">
        <v>5</v>
      </c>
      <c r="K16643" t="s">
        <v>15</v>
      </c>
    </row>
    <row r="16644" spans="1:11" x14ac:dyDescent="0.3">
      <c r="A16644" t="s">
        <v>16686</v>
      </c>
      <c r="B16644" s="1">
        <v>44933</v>
      </c>
      <c r="C16644" s="1" t="str">
        <f t="shared" si="260"/>
        <v>Jan</v>
      </c>
      <c r="D16644" t="s">
        <v>47</v>
      </c>
      <c r="E16644" t="s">
        <v>48</v>
      </c>
      <c r="F16644" t="s">
        <v>13</v>
      </c>
      <c r="G16644" t="s">
        <v>35</v>
      </c>
      <c r="H16644">
        <v>525</v>
      </c>
      <c r="I16644">
        <v>126.93</v>
      </c>
      <c r="J16644">
        <v>1</v>
      </c>
      <c r="K16644" t="s">
        <v>20</v>
      </c>
    </row>
    <row r="16645" spans="1:11" x14ac:dyDescent="0.3">
      <c r="A16645" t="s">
        <v>16687</v>
      </c>
      <c r="B16645" s="1">
        <v>45197</v>
      </c>
      <c r="C16645" s="1" t="str">
        <f t="shared" si="260"/>
        <v>Sep</v>
      </c>
      <c r="D16645" t="s">
        <v>43</v>
      </c>
      <c r="E16645" t="s">
        <v>44</v>
      </c>
      <c r="F16645" t="s">
        <v>40</v>
      </c>
      <c r="G16645" t="s">
        <v>68</v>
      </c>
      <c r="H16645">
        <v>3475</v>
      </c>
      <c r="I16645">
        <v>298.07</v>
      </c>
      <c r="J16645">
        <v>3</v>
      </c>
      <c r="K16645" t="s">
        <v>20</v>
      </c>
    </row>
    <row r="16646" spans="1:11" x14ac:dyDescent="0.3">
      <c r="A16646" t="s">
        <v>16688</v>
      </c>
      <c r="B16646" s="1">
        <v>45536</v>
      </c>
      <c r="C16646" s="1" t="str">
        <f t="shared" si="260"/>
        <v>Sep</v>
      </c>
      <c r="D16646" t="s">
        <v>47</v>
      </c>
      <c r="E16646" t="s">
        <v>48</v>
      </c>
      <c r="F16646" t="s">
        <v>13</v>
      </c>
      <c r="G16646" t="s">
        <v>53</v>
      </c>
      <c r="H16646">
        <v>643</v>
      </c>
      <c r="I16646">
        <v>45.04</v>
      </c>
      <c r="J16646">
        <v>5</v>
      </c>
      <c r="K16646" t="s">
        <v>36</v>
      </c>
    </row>
    <row r="16647" spans="1:11" x14ac:dyDescent="0.3">
      <c r="A16647" t="s">
        <v>16689</v>
      </c>
      <c r="B16647" s="1">
        <v>44936</v>
      </c>
      <c r="C16647" s="1" t="str">
        <f t="shared" si="260"/>
        <v>Jan</v>
      </c>
      <c r="D16647" t="s">
        <v>34</v>
      </c>
      <c r="E16647" t="s">
        <v>34</v>
      </c>
      <c r="F16647" t="s">
        <v>28</v>
      </c>
      <c r="G16647" t="s">
        <v>35</v>
      </c>
      <c r="H16647">
        <v>4711</v>
      </c>
      <c r="I16647">
        <v>387.14</v>
      </c>
      <c r="J16647">
        <v>1</v>
      </c>
      <c r="K16647" t="s">
        <v>29</v>
      </c>
    </row>
    <row r="16648" spans="1:11" x14ac:dyDescent="0.3">
      <c r="A16648" t="s">
        <v>16690</v>
      </c>
      <c r="B16648" s="1">
        <v>45430</v>
      </c>
      <c r="C16648" s="1" t="str">
        <f t="shared" si="260"/>
        <v>May</v>
      </c>
      <c r="D16648" t="s">
        <v>31</v>
      </c>
      <c r="E16648" t="s">
        <v>32</v>
      </c>
      <c r="F16648" t="s">
        <v>13</v>
      </c>
      <c r="G16648" t="s">
        <v>24</v>
      </c>
      <c r="H16648">
        <v>4868</v>
      </c>
      <c r="I16648">
        <v>518.75</v>
      </c>
      <c r="J16648">
        <v>4</v>
      </c>
      <c r="K16648" t="s">
        <v>20</v>
      </c>
    </row>
    <row r="16649" spans="1:11" x14ac:dyDescent="0.3">
      <c r="A16649" t="s">
        <v>16691</v>
      </c>
      <c r="B16649" s="1">
        <v>45537</v>
      </c>
      <c r="C16649" s="1" t="str">
        <f t="shared" si="260"/>
        <v>Sep</v>
      </c>
      <c r="D16649" t="s">
        <v>50</v>
      </c>
      <c r="E16649" t="s">
        <v>51</v>
      </c>
      <c r="F16649" t="s">
        <v>13</v>
      </c>
      <c r="G16649" t="s">
        <v>53</v>
      </c>
      <c r="H16649">
        <v>567</v>
      </c>
      <c r="I16649">
        <v>88.44</v>
      </c>
      <c r="J16649">
        <v>5</v>
      </c>
      <c r="K16649" t="s">
        <v>20</v>
      </c>
    </row>
    <row r="16650" spans="1:11" x14ac:dyDescent="0.3">
      <c r="A16650" t="s">
        <v>16692</v>
      </c>
      <c r="B16650" s="1">
        <v>45045</v>
      </c>
      <c r="C16650" s="1" t="str">
        <f t="shared" si="260"/>
        <v>Apr</v>
      </c>
      <c r="D16650" t="s">
        <v>43</v>
      </c>
      <c r="E16650" t="s">
        <v>44</v>
      </c>
      <c r="F16650" t="s">
        <v>23</v>
      </c>
      <c r="G16650" t="s">
        <v>35</v>
      </c>
      <c r="H16650">
        <v>1116</v>
      </c>
      <c r="I16650">
        <v>290.26</v>
      </c>
      <c r="J16650">
        <v>1</v>
      </c>
      <c r="K16650" t="s">
        <v>20</v>
      </c>
    </row>
    <row r="16651" spans="1:11" x14ac:dyDescent="0.3">
      <c r="A16651" t="s">
        <v>16693</v>
      </c>
      <c r="B16651" s="1">
        <v>44930</v>
      </c>
      <c r="C16651" s="1" t="str">
        <f t="shared" si="260"/>
        <v>Jan</v>
      </c>
      <c r="D16651" t="s">
        <v>47</v>
      </c>
      <c r="E16651" t="s">
        <v>48</v>
      </c>
      <c r="F16651" t="s">
        <v>28</v>
      </c>
      <c r="G16651" t="s">
        <v>24</v>
      </c>
      <c r="H16651">
        <v>2563</v>
      </c>
      <c r="I16651">
        <v>213.23</v>
      </c>
      <c r="J16651">
        <v>2</v>
      </c>
      <c r="K16651" t="s">
        <v>15</v>
      </c>
    </row>
    <row r="16652" spans="1:11" x14ac:dyDescent="0.3">
      <c r="A16652" t="s">
        <v>16694</v>
      </c>
      <c r="B16652" s="1">
        <v>45528</v>
      </c>
      <c r="C16652" s="1" t="str">
        <f t="shared" si="260"/>
        <v>Aug</v>
      </c>
      <c r="D16652" t="s">
        <v>43</v>
      </c>
      <c r="E16652" t="s">
        <v>44</v>
      </c>
      <c r="F16652" t="s">
        <v>40</v>
      </c>
      <c r="G16652" t="s">
        <v>55</v>
      </c>
      <c r="H16652">
        <v>4347</v>
      </c>
      <c r="I16652">
        <v>707.22</v>
      </c>
      <c r="J16652">
        <v>5</v>
      </c>
      <c r="K16652" t="s">
        <v>20</v>
      </c>
    </row>
    <row r="16653" spans="1:11" x14ac:dyDescent="0.3">
      <c r="A16653" t="s">
        <v>16695</v>
      </c>
      <c r="B16653" s="1">
        <v>45170</v>
      </c>
      <c r="C16653" s="1" t="str">
        <f t="shared" si="260"/>
        <v>Sep</v>
      </c>
      <c r="D16653" t="s">
        <v>43</v>
      </c>
      <c r="E16653" t="s">
        <v>44</v>
      </c>
      <c r="F16653" t="s">
        <v>28</v>
      </c>
      <c r="G16653" t="s">
        <v>14</v>
      </c>
      <c r="H16653">
        <v>2653</v>
      </c>
      <c r="I16653">
        <v>510.57</v>
      </c>
      <c r="J16653">
        <v>3</v>
      </c>
      <c r="K16653" t="s">
        <v>20</v>
      </c>
    </row>
    <row r="16654" spans="1:11" x14ac:dyDescent="0.3">
      <c r="A16654" t="s">
        <v>16696</v>
      </c>
      <c r="B16654" s="1">
        <v>45619</v>
      </c>
      <c r="C16654" s="1" t="str">
        <f t="shared" si="260"/>
        <v>Nov</v>
      </c>
      <c r="D16654" t="s">
        <v>34</v>
      </c>
      <c r="E16654" t="s">
        <v>34</v>
      </c>
      <c r="F16654" t="s">
        <v>23</v>
      </c>
      <c r="G16654" t="s">
        <v>38</v>
      </c>
      <c r="H16654">
        <v>3670</v>
      </c>
      <c r="I16654">
        <v>773.08</v>
      </c>
      <c r="J16654">
        <v>4</v>
      </c>
      <c r="K16654" t="s">
        <v>29</v>
      </c>
    </row>
    <row r="16655" spans="1:11" x14ac:dyDescent="0.3">
      <c r="A16655" t="s">
        <v>16697</v>
      </c>
      <c r="B16655" s="1">
        <v>45095</v>
      </c>
      <c r="C16655" s="1" t="str">
        <f t="shared" si="260"/>
        <v>Jun</v>
      </c>
      <c r="D16655" t="s">
        <v>31</v>
      </c>
      <c r="E16655" t="s">
        <v>32</v>
      </c>
      <c r="F16655" t="s">
        <v>40</v>
      </c>
      <c r="G16655" t="s">
        <v>19</v>
      </c>
      <c r="H16655">
        <v>2584</v>
      </c>
      <c r="I16655">
        <v>713.37</v>
      </c>
      <c r="J16655">
        <v>1</v>
      </c>
      <c r="K16655" t="s">
        <v>36</v>
      </c>
    </row>
    <row r="16656" spans="1:11" x14ac:dyDescent="0.3">
      <c r="A16656" t="s">
        <v>16698</v>
      </c>
      <c r="B16656" s="1">
        <v>44987</v>
      </c>
      <c r="C16656" s="1" t="str">
        <f t="shared" si="260"/>
        <v>Mar</v>
      </c>
      <c r="D16656" t="s">
        <v>22</v>
      </c>
      <c r="E16656" t="s">
        <v>12</v>
      </c>
      <c r="F16656" t="s">
        <v>40</v>
      </c>
      <c r="G16656" t="s">
        <v>24</v>
      </c>
      <c r="H16656">
        <v>489</v>
      </c>
      <c r="I16656">
        <v>74.42</v>
      </c>
      <c r="J16656">
        <v>4</v>
      </c>
      <c r="K16656" t="s">
        <v>15</v>
      </c>
    </row>
    <row r="16657" spans="1:11" x14ac:dyDescent="0.3">
      <c r="A16657" t="s">
        <v>16699</v>
      </c>
      <c r="B16657" s="1">
        <v>44949</v>
      </c>
      <c r="C16657" s="1" t="str">
        <f t="shared" si="260"/>
        <v>Jan</v>
      </c>
      <c r="D16657" t="s">
        <v>22</v>
      </c>
      <c r="E16657" t="s">
        <v>12</v>
      </c>
      <c r="F16657" t="s">
        <v>28</v>
      </c>
      <c r="G16657" t="s">
        <v>68</v>
      </c>
      <c r="H16657">
        <v>1938</v>
      </c>
      <c r="I16657">
        <v>296.95999999999998</v>
      </c>
      <c r="J16657">
        <v>2</v>
      </c>
      <c r="K16657" t="s">
        <v>36</v>
      </c>
    </row>
    <row r="16658" spans="1:11" x14ac:dyDescent="0.3">
      <c r="A16658" t="s">
        <v>16700</v>
      </c>
      <c r="B16658" s="1">
        <v>45570</v>
      </c>
      <c r="C16658" s="1" t="str">
        <f t="shared" si="260"/>
        <v>Oct</v>
      </c>
      <c r="D16658" t="s">
        <v>50</v>
      </c>
      <c r="E16658" t="s">
        <v>51</v>
      </c>
      <c r="F16658" t="s">
        <v>23</v>
      </c>
      <c r="G16658" t="s">
        <v>24</v>
      </c>
      <c r="H16658">
        <v>701</v>
      </c>
      <c r="I16658">
        <v>148.66</v>
      </c>
      <c r="J16658">
        <v>4</v>
      </c>
      <c r="K16658" t="s">
        <v>20</v>
      </c>
    </row>
    <row r="16659" spans="1:11" x14ac:dyDescent="0.3">
      <c r="A16659" t="s">
        <v>16701</v>
      </c>
      <c r="B16659" s="1">
        <v>44956</v>
      </c>
      <c r="C16659" s="1" t="str">
        <f t="shared" si="260"/>
        <v>Jan</v>
      </c>
      <c r="D16659" t="s">
        <v>11</v>
      </c>
      <c r="E16659" t="s">
        <v>12</v>
      </c>
      <c r="F16659" t="s">
        <v>23</v>
      </c>
      <c r="G16659" t="s">
        <v>14</v>
      </c>
      <c r="H16659">
        <v>2707</v>
      </c>
      <c r="I16659">
        <v>485.21</v>
      </c>
      <c r="J16659">
        <v>2</v>
      </c>
      <c r="K16659" t="s">
        <v>29</v>
      </c>
    </row>
    <row r="16660" spans="1:11" x14ac:dyDescent="0.3">
      <c r="A16660" t="s">
        <v>16702</v>
      </c>
      <c r="B16660" s="1">
        <v>45473</v>
      </c>
      <c r="C16660" s="1" t="str">
        <f t="shared" si="260"/>
        <v>Jun</v>
      </c>
      <c r="D16660" t="s">
        <v>50</v>
      </c>
      <c r="E16660" t="s">
        <v>51</v>
      </c>
      <c r="F16660" t="s">
        <v>40</v>
      </c>
      <c r="G16660" t="s">
        <v>38</v>
      </c>
      <c r="H16660">
        <v>2149</v>
      </c>
      <c r="I16660">
        <v>618.6</v>
      </c>
      <c r="J16660">
        <v>2</v>
      </c>
      <c r="K16660" t="s">
        <v>20</v>
      </c>
    </row>
    <row r="16661" spans="1:11" x14ac:dyDescent="0.3">
      <c r="A16661" t="s">
        <v>16703</v>
      </c>
      <c r="B16661" s="1">
        <v>45104</v>
      </c>
      <c r="C16661" s="1" t="str">
        <f t="shared" si="260"/>
        <v>Jun</v>
      </c>
      <c r="D16661" t="s">
        <v>86</v>
      </c>
      <c r="E16661" t="s">
        <v>87</v>
      </c>
      <c r="F16661" t="s">
        <v>40</v>
      </c>
      <c r="G16661" t="s">
        <v>53</v>
      </c>
      <c r="H16661">
        <v>522</v>
      </c>
      <c r="I16661">
        <v>41.89</v>
      </c>
      <c r="J16661">
        <v>1</v>
      </c>
      <c r="K16661" t="s">
        <v>29</v>
      </c>
    </row>
    <row r="16662" spans="1:11" x14ac:dyDescent="0.3">
      <c r="A16662" t="s">
        <v>16704</v>
      </c>
      <c r="B16662" s="1">
        <v>45449</v>
      </c>
      <c r="C16662" s="1" t="str">
        <f t="shared" si="260"/>
        <v>Jun</v>
      </c>
      <c r="D16662" t="s">
        <v>22</v>
      </c>
      <c r="E16662" t="s">
        <v>12</v>
      </c>
      <c r="F16662" t="s">
        <v>28</v>
      </c>
      <c r="G16662" t="s">
        <v>24</v>
      </c>
      <c r="H16662">
        <v>2293</v>
      </c>
      <c r="I16662">
        <v>657.57</v>
      </c>
      <c r="J16662">
        <v>1</v>
      </c>
      <c r="K16662" t="s">
        <v>36</v>
      </c>
    </row>
    <row r="16663" spans="1:11" x14ac:dyDescent="0.3">
      <c r="A16663" t="s">
        <v>16705</v>
      </c>
      <c r="B16663" s="1">
        <v>45442</v>
      </c>
      <c r="C16663" s="1" t="str">
        <f t="shared" si="260"/>
        <v>May</v>
      </c>
      <c r="D16663" t="s">
        <v>47</v>
      </c>
      <c r="E16663" t="s">
        <v>48</v>
      </c>
      <c r="F16663" t="s">
        <v>13</v>
      </c>
      <c r="G16663" t="s">
        <v>38</v>
      </c>
      <c r="H16663">
        <v>1564</v>
      </c>
      <c r="I16663">
        <v>263.63</v>
      </c>
      <c r="J16663">
        <v>3</v>
      </c>
      <c r="K16663" t="s">
        <v>36</v>
      </c>
    </row>
    <row r="16664" spans="1:11" x14ac:dyDescent="0.3">
      <c r="A16664" t="s">
        <v>16706</v>
      </c>
      <c r="B16664" s="1">
        <v>45119</v>
      </c>
      <c r="C16664" s="1" t="str">
        <f t="shared" si="260"/>
        <v>Jul</v>
      </c>
      <c r="D16664" t="s">
        <v>34</v>
      </c>
      <c r="E16664" t="s">
        <v>34</v>
      </c>
      <c r="F16664" t="s">
        <v>13</v>
      </c>
      <c r="G16664" t="s">
        <v>55</v>
      </c>
      <c r="H16664">
        <v>1434</v>
      </c>
      <c r="I16664">
        <v>254.18</v>
      </c>
      <c r="J16664">
        <v>4</v>
      </c>
      <c r="K16664" t="s">
        <v>29</v>
      </c>
    </row>
    <row r="16665" spans="1:11" x14ac:dyDescent="0.3">
      <c r="A16665" t="s">
        <v>16707</v>
      </c>
      <c r="B16665" s="1">
        <v>45341</v>
      </c>
      <c r="C16665" s="1" t="str">
        <f t="shared" si="260"/>
        <v>Feb</v>
      </c>
      <c r="D16665" t="s">
        <v>17</v>
      </c>
      <c r="E16665" t="s">
        <v>18</v>
      </c>
      <c r="F16665" t="s">
        <v>28</v>
      </c>
      <c r="G16665" t="s">
        <v>38</v>
      </c>
      <c r="H16665">
        <v>2391</v>
      </c>
      <c r="I16665">
        <v>381.04</v>
      </c>
      <c r="J16665">
        <v>1</v>
      </c>
      <c r="K16665" t="s">
        <v>20</v>
      </c>
    </row>
    <row r="16666" spans="1:11" x14ac:dyDescent="0.3">
      <c r="A16666" t="s">
        <v>16708</v>
      </c>
      <c r="B16666" s="1">
        <v>44997</v>
      </c>
      <c r="C16666" s="1" t="str">
        <f t="shared" si="260"/>
        <v>Mar</v>
      </c>
      <c r="D16666" t="s">
        <v>17</v>
      </c>
      <c r="E16666" t="s">
        <v>18</v>
      </c>
      <c r="F16666" t="s">
        <v>23</v>
      </c>
      <c r="G16666" t="s">
        <v>14</v>
      </c>
      <c r="H16666">
        <v>4317</v>
      </c>
      <c r="I16666">
        <v>267.77999999999997</v>
      </c>
      <c r="J16666">
        <v>5</v>
      </c>
      <c r="K16666" t="s">
        <v>15</v>
      </c>
    </row>
    <row r="16667" spans="1:11" x14ac:dyDescent="0.3">
      <c r="A16667" t="s">
        <v>16709</v>
      </c>
      <c r="B16667" s="1">
        <v>45506</v>
      </c>
      <c r="C16667" s="1" t="str">
        <f t="shared" si="260"/>
        <v>Aug</v>
      </c>
      <c r="D16667" t="s">
        <v>26</v>
      </c>
      <c r="E16667" t="s">
        <v>27</v>
      </c>
      <c r="F16667" t="s">
        <v>28</v>
      </c>
      <c r="G16667" t="s">
        <v>38</v>
      </c>
      <c r="H16667">
        <v>2471</v>
      </c>
      <c r="I16667">
        <v>140.81</v>
      </c>
      <c r="J16667">
        <v>1</v>
      </c>
      <c r="K16667" t="s">
        <v>15</v>
      </c>
    </row>
    <row r="16668" spans="1:11" x14ac:dyDescent="0.3">
      <c r="A16668" t="s">
        <v>16710</v>
      </c>
      <c r="B16668" s="1">
        <v>45264</v>
      </c>
      <c r="C16668" s="1" t="str">
        <f t="shared" si="260"/>
        <v>Dec</v>
      </c>
      <c r="D16668" t="s">
        <v>22</v>
      </c>
      <c r="E16668" t="s">
        <v>12</v>
      </c>
      <c r="F16668" t="s">
        <v>23</v>
      </c>
      <c r="G16668" t="s">
        <v>14</v>
      </c>
      <c r="H16668">
        <v>2066</v>
      </c>
      <c r="I16668">
        <v>401.93</v>
      </c>
      <c r="J16668">
        <v>2</v>
      </c>
      <c r="K16668" t="s">
        <v>20</v>
      </c>
    </row>
    <row r="16669" spans="1:11" x14ac:dyDescent="0.3">
      <c r="A16669" t="s">
        <v>16711</v>
      </c>
      <c r="B16669" s="1">
        <v>45448</v>
      </c>
      <c r="C16669" s="1" t="str">
        <f t="shared" si="260"/>
        <v>Jun</v>
      </c>
      <c r="D16669" t="s">
        <v>31</v>
      </c>
      <c r="E16669" t="s">
        <v>32</v>
      </c>
      <c r="F16669" t="s">
        <v>13</v>
      </c>
      <c r="G16669" t="s">
        <v>35</v>
      </c>
      <c r="H16669">
        <v>2132</v>
      </c>
      <c r="I16669">
        <v>570.45000000000005</v>
      </c>
      <c r="J16669">
        <v>3</v>
      </c>
      <c r="K16669" t="s">
        <v>36</v>
      </c>
    </row>
    <row r="16670" spans="1:11" x14ac:dyDescent="0.3">
      <c r="A16670" t="s">
        <v>16712</v>
      </c>
      <c r="B16670" s="1">
        <v>45052</v>
      </c>
      <c r="C16670" s="1" t="str">
        <f t="shared" si="260"/>
        <v>May</v>
      </c>
      <c r="D16670" t="s">
        <v>11</v>
      </c>
      <c r="E16670" t="s">
        <v>12</v>
      </c>
      <c r="F16670" t="s">
        <v>13</v>
      </c>
      <c r="G16670" t="s">
        <v>38</v>
      </c>
      <c r="H16670">
        <v>1215</v>
      </c>
      <c r="I16670">
        <v>268.66000000000003</v>
      </c>
      <c r="J16670">
        <v>5</v>
      </c>
      <c r="K16670" t="s">
        <v>20</v>
      </c>
    </row>
    <row r="16671" spans="1:11" x14ac:dyDescent="0.3">
      <c r="A16671" t="s">
        <v>16713</v>
      </c>
      <c r="B16671" s="1">
        <v>45417</v>
      </c>
      <c r="C16671" s="1" t="str">
        <f t="shared" si="260"/>
        <v>May</v>
      </c>
      <c r="D16671" t="s">
        <v>50</v>
      </c>
      <c r="E16671" t="s">
        <v>51</v>
      </c>
      <c r="F16671" t="s">
        <v>40</v>
      </c>
      <c r="G16671" t="s">
        <v>68</v>
      </c>
      <c r="H16671">
        <v>2089</v>
      </c>
      <c r="I16671">
        <v>461.56</v>
      </c>
      <c r="J16671">
        <v>1</v>
      </c>
      <c r="K16671" t="s">
        <v>29</v>
      </c>
    </row>
    <row r="16672" spans="1:11" x14ac:dyDescent="0.3">
      <c r="A16672" t="s">
        <v>16714</v>
      </c>
      <c r="B16672" s="1">
        <v>45289</v>
      </c>
      <c r="C16672" s="1" t="str">
        <f t="shared" si="260"/>
        <v>Dec</v>
      </c>
      <c r="D16672" t="s">
        <v>17</v>
      </c>
      <c r="E16672" t="s">
        <v>18</v>
      </c>
      <c r="F16672" t="s">
        <v>13</v>
      </c>
      <c r="G16672" t="s">
        <v>19</v>
      </c>
      <c r="H16672">
        <v>3642</v>
      </c>
      <c r="I16672">
        <v>625.14</v>
      </c>
      <c r="J16672">
        <v>5</v>
      </c>
      <c r="K16672" t="s">
        <v>36</v>
      </c>
    </row>
    <row r="16673" spans="1:11" x14ac:dyDescent="0.3">
      <c r="A16673" t="s">
        <v>16715</v>
      </c>
      <c r="B16673" s="1">
        <v>45498</v>
      </c>
      <c r="C16673" s="1" t="str">
        <f t="shared" si="260"/>
        <v>Jul</v>
      </c>
      <c r="D16673" t="s">
        <v>50</v>
      </c>
      <c r="E16673" t="s">
        <v>51</v>
      </c>
      <c r="F16673" t="s">
        <v>23</v>
      </c>
      <c r="G16673" t="s">
        <v>14</v>
      </c>
      <c r="H16673">
        <v>1898</v>
      </c>
      <c r="I16673">
        <v>483.93</v>
      </c>
      <c r="J16673">
        <v>3</v>
      </c>
      <c r="K16673" t="s">
        <v>20</v>
      </c>
    </row>
    <row r="16674" spans="1:11" x14ac:dyDescent="0.3">
      <c r="A16674" t="s">
        <v>16716</v>
      </c>
      <c r="B16674" s="1">
        <v>45061</v>
      </c>
      <c r="C16674" s="1" t="str">
        <f t="shared" si="260"/>
        <v>May</v>
      </c>
      <c r="D16674" t="s">
        <v>11</v>
      </c>
      <c r="E16674" t="s">
        <v>12</v>
      </c>
      <c r="F16674" t="s">
        <v>13</v>
      </c>
      <c r="G16674" t="s">
        <v>38</v>
      </c>
      <c r="H16674">
        <v>2891</v>
      </c>
      <c r="I16674">
        <v>549.47</v>
      </c>
      <c r="J16674">
        <v>1</v>
      </c>
      <c r="K16674" t="s">
        <v>15</v>
      </c>
    </row>
    <row r="16675" spans="1:11" x14ac:dyDescent="0.3">
      <c r="A16675" t="s">
        <v>16717</v>
      </c>
      <c r="B16675" s="1">
        <v>45239</v>
      </c>
      <c r="C16675" s="1" t="str">
        <f t="shared" si="260"/>
        <v>Nov</v>
      </c>
      <c r="D16675" t="s">
        <v>17</v>
      </c>
      <c r="E16675" t="s">
        <v>18</v>
      </c>
      <c r="F16675" t="s">
        <v>13</v>
      </c>
      <c r="G16675" t="s">
        <v>68</v>
      </c>
      <c r="H16675">
        <v>1181</v>
      </c>
      <c r="I16675">
        <v>180.45</v>
      </c>
      <c r="J16675">
        <v>2</v>
      </c>
      <c r="K16675" t="s">
        <v>15</v>
      </c>
    </row>
    <row r="16676" spans="1:11" x14ac:dyDescent="0.3">
      <c r="A16676" t="s">
        <v>16718</v>
      </c>
      <c r="B16676" s="1">
        <v>45332</v>
      </c>
      <c r="C16676" s="1" t="str">
        <f t="shared" si="260"/>
        <v>Feb</v>
      </c>
      <c r="D16676" t="s">
        <v>11</v>
      </c>
      <c r="E16676" t="s">
        <v>12</v>
      </c>
      <c r="F16676" t="s">
        <v>28</v>
      </c>
      <c r="G16676" t="s">
        <v>14</v>
      </c>
      <c r="H16676">
        <v>320</v>
      </c>
      <c r="I16676">
        <v>76.91</v>
      </c>
      <c r="J16676">
        <v>2</v>
      </c>
      <c r="K16676" t="s">
        <v>36</v>
      </c>
    </row>
    <row r="16677" spans="1:11" x14ac:dyDescent="0.3">
      <c r="A16677" t="s">
        <v>16719</v>
      </c>
      <c r="B16677" s="1">
        <v>45426</v>
      </c>
      <c r="C16677" s="1" t="str">
        <f t="shared" si="260"/>
        <v>May</v>
      </c>
      <c r="D16677" t="s">
        <v>11</v>
      </c>
      <c r="E16677" t="s">
        <v>12</v>
      </c>
      <c r="F16677" t="s">
        <v>40</v>
      </c>
      <c r="G16677" t="s">
        <v>19</v>
      </c>
      <c r="H16677">
        <v>4478</v>
      </c>
      <c r="I16677">
        <v>719.42</v>
      </c>
      <c r="J16677">
        <v>2</v>
      </c>
      <c r="K16677" t="s">
        <v>29</v>
      </c>
    </row>
    <row r="16678" spans="1:11" x14ac:dyDescent="0.3">
      <c r="A16678" t="s">
        <v>16720</v>
      </c>
      <c r="B16678" s="1">
        <v>45078</v>
      </c>
      <c r="C16678" s="1" t="str">
        <f t="shared" si="260"/>
        <v>Jun</v>
      </c>
      <c r="D16678" t="s">
        <v>34</v>
      </c>
      <c r="E16678" t="s">
        <v>34</v>
      </c>
      <c r="F16678" t="s">
        <v>23</v>
      </c>
      <c r="G16678" t="s">
        <v>53</v>
      </c>
      <c r="H16678">
        <v>4573</v>
      </c>
      <c r="I16678">
        <v>1282.9000000000001</v>
      </c>
      <c r="J16678">
        <v>4</v>
      </c>
      <c r="K16678" t="s">
        <v>20</v>
      </c>
    </row>
    <row r="16679" spans="1:11" x14ac:dyDescent="0.3">
      <c r="A16679" t="s">
        <v>16721</v>
      </c>
      <c r="B16679" s="1">
        <v>45471</v>
      </c>
      <c r="C16679" s="1" t="str">
        <f t="shared" si="260"/>
        <v>Jun</v>
      </c>
      <c r="D16679" t="s">
        <v>31</v>
      </c>
      <c r="E16679" t="s">
        <v>32</v>
      </c>
      <c r="F16679" t="s">
        <v>23</v>
      </c>
      <c r="G16679" t="s">
        <v>68</v>
      </c>
      <c r="H16679">
        <v>4967</v>
      </c>
      <c r="I16679">
        <v>524.59</v>
      </c>
      <c r="J16679">
        <v>2</v>
      </c>
      <c r="K16679" t="s">
        <v>20</v>
      </c>
    </row>
    <row r="16680" spans="1:11" x14ac:dyDescent="0.3">
      <c r="A16680" t="s">
        <v>16722</v>
      </c>
      <c r="B16680" s="1">
        <v>45034</v>
      </c>
      <c r="C16680" s="1" t="str">
        <f t="shared" si="260"/>
        <v>Apr</v>
      </c>
      <c r="D16680" t="s">
        <v>47</v>
      </c>
      <c r="E16680" t="s">
        <v>48</v>
      </c>
      <c r="F16680" t="s">
        <v>23</v>
      </c>
      <c r="G16680" t="s">
        <v>68</v>
      </c>
      <c r="H16680">
        <v>457</v>
      </c>
      <c r="I16680">
        <v>87.03</v>
      </c>
      <c r="J16680">
        <v>4</v>
      </c>
      <c r="K16680" t="s">
        <v>20</v>
      </c>
    </row>
    <row r="16681" spans="1:11" x14ac:dyDescent="0.3">
      <c r="A16681" t="s">
        <v>16723</v>
      </c>
      <c r="B16681" s="1">
        <v>45523</v>
      </c>
      <c r="C16681" s="1" t="str">
        <f t="shared" si="260"/>
        <v>Aug</v>
      </c>
      <c r="D16681" t="s">
        <v>17</v>
      </c>
      <c r="E16681" t="s">
        <v>18</v>
      </c>
      <c r="F16681" t="s">
        <v>23</v>
      </c>
      <c r="G16681" t="s">
        <v>19</v>
      </c>
      <c r="H16681">
        <v>2419</v>
      </c>
      <c r="I16681">
        <v>650.04999999999995</v>
      </c>
      <c r="J16681">
        <v>1</v>
      </c>
      <c r="K16681" t="s">
        <v>29</v>
      </c>
    </row>
    <row r="16682" spans="1:11" x14ac:dyDescent="0.3">
      <c r="A16682" t="s">
        <v>16724</v>
      </c>
      <c r="B16682" s="1">
        <v>45042</v>
      </c>
      <c r="C16682" s="1" t="str">
        <f t="shared" si="260"/>
        <v>Apr</v>
      </c>
      <c r="D16682" t="s">
        <v>43</v>
      </c>
      <c r="E16682" t="s">
        <v>44</v>
      </c>
      <c r="F16682" t="s">
        <v>28</v>
      </c>
      <c r="G16682" t="s">
        <v>68</v>
      </c>
      <c r="H16682">
        <v>2651</v>
      </c>
      <c r="I16682">
        <v>559.11</v>
      </c>
      <c r="J16682">
        <v>3</v>
      </c>
      <c r="K16682" t="s">
        <v>20</v>
      </c>
    </row>
    <row r="16683" spans="1:11" x14ac:dyDescent="0.3">
      <c r="A16683" t="s">
        <v>16725</v>
      </c>
      <c r="B16683" s="1">
        <v>45360</v>
      </c>
      <c r="C16683" s="1" t="str">
        <f t="shared" si="260"/>
        <v>Mar</v>
      </c>
      <c r="D16683" t="s">
        <v>47</v>
      </c>
      <c r="E16683" t="s">
        <v>48</v>
      </c>
      <c r="F16683" t="s">
        <v>28</v>
      </c>
      <c r="G16683" t="s">
        <v>19</v>
      </c>
      <c r="H16683">
        <v>3851</v>
      </c>
      <c r="I16683">
        <v>357.2</v>
      </c>
      <c r="J16683">
        <v>3</v>
      </c>
      <c r="K16683" t="s">
        <v>36</v>
      </c>
    </row>
    <row r="16684" spans="1:11" x14ac:dyDescent="0.3">
      <c r="A16684" t="s">
        <v>16726</v>
      </c>
      <c r="B16684" s="1">
        <v>45196</v>
      </c>
      <c r="C16684" s="1" t="str">
        <f t="shared" si="260"/>
        <v>Sep</v>
      </c>
      <c r="D16684" t="s">
        <v>17</v>
      </c>
      <c r="E16684" t="s">
        <v>18</v>
      </c>
      <c r="F16684" t="s">
        <v>23</v>
      </c>
      <c r="G16684" t="s">
        <v>24</v>
      </c>
      <c r="H16684">
        <v>3191</v>
      </c>
      <c r="I16684">
        <v>557.41</v>
      </c>
      <c r="J16684">
        <v>4</v>
      </c>
      <c r="K16684" t="s">
        <v>20</v>
      </c>
    </row>
    <row r="16685" spans="1:11" x14ac:dyDescent="0.3">
      <c r="A16685" t="s">
        <v>16727</v>
      </c>
      <c r="B16685" s="1">
        <v>45528</v>
      </c>
      <c r="C16685" s="1" t="str">
        <f t="shared" si="260"/>
        <v>Aug</v>
      </c>
      <c r="D16685" t="s">
        <v>50</v>
      </c>
      <c r="E16685" t="s">
        <v>51</v>
      </c>
      <c r="F16685" t="s">
        <v>40</v>
      </c>
      <c r="G16685" t="s">
        <v>14</v>
      </c>
      <c r="H16685">
        <v>3554</v>
      </c>
      <c r="I16685">
        <v>927.62</v>
      </c>
      <c r="J16685">
        <v>5</v>
      </c>
      <c r="K16685" t="s">
        <v>15</v>
      </c>
    </row>
    <row r="16686" spans="1:11" x14ac:dyDescent="0.3">
      <c r="A16686" t="s">
        <v>16728</v>
      </c>
      <c r="B16686" s="1">
        <v>45431</v>
      </c>
      <c r="C16686" s="1" t="str">
        <f t="shared" si="260"/>
        <v>May</v>
      </c>
      <c r="D16686" t="s">
        <v>31</v>
      </c>
      <c r="E16686" t="s">
        <v>32</v>
      </c>
      <c r="F16686" t="s">
        <v>13</v>
      </c>
      <c r="G16686" t="s">
        <v>68</v>
      </c>
      <c r="H16686">
        <v>205</v>
      </c>
      <c r="I16686">
        <v>13.25</v>
      </c>
      <c r="J16686">
        <v>3</v>
      </c>
      <c r="K16686" t="s">
        <v>36</v>
      </c>
    </row>
    <row r="16687" spans="1:11" x14ac:dyDescent="0.3">
      <c r="A16687" t="s">
        <v>16729</v>
      </c>
      <c r="B16687" s="1">
        <v>45223</v>
      </c>
      <c r="C16687" s="1" t="str">
        <f t="shared" si="260"/>
        <v>Oct</v>
      </c>
      <c r="D16687" t="s">
        <v>47</v>
      </c>
      <c r="E16687" t="s">
        <v>48</v>
      </c>
      <c r="F16687" t="s">
        <v>28</v>
      </c>
      <c r="G16687" t="s">
        <v>14</v>
      </c>
      <c r="H16687">
        <v>2955</v>
      </c>
      <c r="I16687">
        <v>291.25</v>
      </c>
      <c r="J16687">
        <v>1</v>
      </c>
      <c r="K16687" t="s">
        <v>36</v>
      </c>
    </row>
    <row r="16688" spans="1:11" x14ac:dyDescent="0.3">
      <c r="A16688" t="s">
        <v>16730</v>
      </c>
      <c r="B16688" s="1">
        <v>45127</v>
      </c>
      <c r="C16688" s="1" t="str">
        <f t="shared" si="260"/>
        <v>Jul</v>
      </c>
      <c r="D16688" t="s">
        <v>34</v>
      </c>
      <c r="E16688" t="s">
        <v>34</v>
      </c>
      <c r="F16688" t="s">
        <v>28</v>
      </c>
      <c r="G16688" t="s">
        <v>35</v>
      </c>
      <c r="H16688">
        <v>4516</v>
      </c>
      <c r="I16688">
        <v>816.62</v>
      </c>
      <c r="J16688">
        <v>1</v>
      </c>
      <c r="K16688" t="s">
        <v>36</v>
      </c>
    </row>
    <row r="16689" spans="1:11" x14ac:dyDescent="0.3">
      <c r="A16689" t="s">
        <v>16731</v>
      </c>
      <c r="B16689" s="1">
        <v>45447</v>
      </c>
      <c r="C16689" s="1" t="str">
        <f t="shared" si="260"/>
        <v>Jun</v>
      </c>
      <c r="D16689" t="s">
        <v>31</v>
      </c>
      <c r="E16689" t="s">
        <v>32</v>
      </c>
      <c r="F16689" t="s">
        <v>28</v>
      </c>
      <c r="G16689" t="s">
        <v>38</v>
      </c>
      <c r="H16689">
        <v>1928</v>
      </c>
      <c r="I16689">
        <v>102.15</v>
      </c>
      <c r="J16689">
        <v>1</v>
      </c>
      <c r="K16689" t="s">
        <v>20</v>
      </c>
    </row>
    <row r="16690" spans="1:11" x14ac:dyDescent="0.3">
      <c r="A16690" t="s">
        <v>16732</v>
      </c>
      <c r="B16690" s="1">
        <v>45283</v>
      </c>
      <c r="C16690" s="1" t="str">
        <f t="shared" si="260"/>
        <v>Dec</v>
      </c>
      <c r="D16690" t="s">
        <v>22</v>
      </c>
      <c r="E16690" t="s">
        <v>12</v>
      </c>
      <c r="F16690" t="s">
        <v>23</v>
      </c>
      <c r="G16690" t="s">
        <v>53</v>
      </c>
      <c r="H16690">
        <v>3005</v>
      </c>
      <c r="I16690">
        <v>280.74</v>
      </c>
      <c r="J16690">
        <v>1</v>
      </c>
      <c r="K16690" t="s">
        <v>36</v>
      </c>
    </row>
    <row r="16691" spans="1:11" x14ac:dyDescent="0.3">
      <c r="A16691" t="s">
        <v>16733</v>
      </c>
      <c r="B16691" s="1">
        <v>45262</v>
      </c>
      <c r="C16691" s="1" t="str">
        <f t="shared" si="260"/>
        <v>Dec</v>
      </c>
      <c r="D16691" t="s">
        <v>34</v>
      </c>
      <c r="E16691" t="s">
        <v>34</v>
      </c>
      <c r="F16691" t="s">
        <v>40</v>
      </c>
      <c r="G16691" t="s">
        <v>53</v>
      </c>
      <c r="H16691">
        <v>2809</v>
      </c>
      <c r="I16691">
        <v>224.68</v>
      </c>
      <c r="J16691">
        <v>3</v>
      </c>
      <c r="K16691" t="s">
        <v>36</v>
      </c>
    </row>
    <row r="16692" spans="1:11" x14ac:dyDescent="0.3">
      <c r="A16692" t="s">
        <v>16734</v>
      </c>
      <c r="B16692" s="1">
        <v>45174</v>
      </c>
      <c r="C16692" s="1" t="str">
        <f t="shared" si="260"/>
        <v>Sep</v>
      </c>
      <c r="D16692" t="s">
        <v>31</v>
      </c>
      <c r="E16692" t="s">
        <v>32</v>
      </c>
      <c r="F16692" t="s">
        <v>40</v>
      </c>
      <c r="G16692" t="s">
        <v>14</v>
      </c>
      <c r="H16692">
        <v>904</v>
      </c>
      <c r="I16692">
        <v>160.86000000000001</v>
      </c>
      <c r="J16692">
        <v>2</v>
      </c>
      <c r="K16692" t="s">
        <v>36</v>
      </c>
    </row>
    <row r="16693" spans="1:11" x14ac:dyDescent="0.3">
      <c r="A16693" t="s">
        <v>16735</v>
      </c>
      <c r="B16693" s="1">
        <v>45158</v>
      </c>
      <c r="C16693" s="1" t="str">
        <f t="shared" si="260"/>
        <v>Aug</v>
      </c>
      <c r="D16693" t="s">
        <v>47</v>
      </c>
      <c r="E16693" t="s">
        <v>48</v>
      </c>
      <c r="F16693" t="s">
        <v>23</v>
      </c>
      <c r="G16693" t="s">
        <v>19</v>
      </c>
      <c r="H16693">
        <v>4181</v>
      </c>
      <c r="I16693">
        <v>428.45</v>
      </c>
      <c r="J16693">
        <v>2</v>
      </c>
      <c r="K16693" t="s">
        <v>20</v>
      </c>
    </row>
    <row r="16694" spans="1:11" x14ac:dyDescent="0.3">
      <c r="A16694" t="s">
        <v>16736</v>
      </c>
      <c r="B16694" s="1">
        <v>44967</v>
      </c>
      <c r="C16694" s="1" t="str">
        <f t="shared" si="260"/>
        <v>Feb</v>
      </c>
      <c r="D16694" t="s">
        <v>50</v>
      </c>
      <c r="E16694" t="s">
        <v>51</v>
      </c>
      <c r="F16694" t="s">
        <v>13</v>
      </c>
      <c r="G16694" t="s">
        <v>53</v>
      </c>
      <c r="H16694">
        <v>241</v>
      </c>
      <c r="I16694">
        <v>19.5</v>
      </c>
      <c r="J16694">
        <v>5</v>
      </c>
      <c r="K16694" t="s">
        <v>29</v>
      </c>
    </row>
    <row r="16695" spans="1:11" x14ac:dyDescent="0.3">
      <c r="A16695" t="s">
        <v>16737</v>
      </c>
      <c r="B16695" s="1">
        <v>45213</v>
      </c>
      <c r="C16695" s="1" t="str">
        <f t="shared" si="260"/>
        <v>Oct</v>
      </c>
      <c r="D16695" t="s">
        <v>86</v>
      </c>
      <c r="E16695" t="s">
        <v>87</v>
      </c>
      <c r="F16695" t="s">
        <v>13</v>
      </c>
      <c r="G16695" t="s">
        <v>68</v>
      </c>
      <c r="H16695">
        <v>1397</v>
      </c>
      <c r="I16695">
        <v>180.31</v>
      </c>
      <c r="J16695">
        <v>2</v>
      </c>
      <c r="K16695" t="s">
        <v>36</v>
      </c>
    </row>
    <row r="16696" spans="1:11" x14ac:dyDescent="0.3">
      <c r="A16696" t="s">
        <v>16738</v>
      </c>
      <c r="B16696" s="1">
        <v>45059</v>
      </c>
      <c r="C16696" s="1" t="str">
        <f t="shared" si="260"/>
        <v>May</v>
      </c>
      <c r="D16696" t="s">
        <v>17</v>
      </c>
      <c r="E16696" t="s">
        <v>18</v>
      </c>
      <c r="F16696" t="s">
        <v>40</v>
      </c>
      <c r="G16696" t="s">
        <v>19</v>
      </c>
      <c r="H16696">
        <v>2377</v>
      </c>
      <c r="I16696">
        <v>530.54</v>
      </c>
      <c r="J16696">
        <v>2</v>
      </c>
      <c r="K16696" t="s">
        <v>36</v>
      </c>
    </row>
    <row r="16697" spans="1:11" x14ac:dyDescent="0.3">
      <c r="A16697" t="s">
        <v>16739</v>
      </c>
      <c r="B16697" s="1">
        <v>45544</v>
      </c>
      <c r="C16697" s="1" t="str">
        <f t="shared" si="260"/>
        <v>Sep</v>
      </c>
      <c r="D16697" t="s">
        <v>11</v>
      </c>
      <c r="E16697" t="s">
        <v>12</v>
      </c>
      <c r="F16697" t="s">
        <v>28</v>
      </c>
      <c r="G16697" t="s">
        <v>24</v>
      </c>
      <c r="H16697">
        <v>4546</v>
      </c>
      <c r="I16697">
        <v>797.02</v>
      </c>
      <c r="J16697">
        <v>1</v>
      </c>
      <c r="K16697" t="s">
        <v>15</v>
      </c>
    </row>
    <row r="16698" spans="1:11" x14ac:dyDescent="0.3">
      <c r="A16698" t="s">
        <v>16740</v>
      </c>
      <c r="B16698" s="1">
        <v>45151</v>
      </c>
      <c r="C16698" s="1" t="str">
        <f t="shared" si="260"/>
        <v>Aug</v>
      </c>
      <c r="D16698" t="s">
        <v>47</v>
      </c>
      <c r="E16698" t="s">
        <v>48</v>
      </c>
      <c r="F16698" t="s">
        <v>28</v>
      </c>
      <c r="G16698" t="s">
        <v>38</v>
      </c>
      <c r="H16698">
        <v>3798</v>
      </c>
      <c r="I16698">
        <v>1106.32</v>
      </c>
      <c r="J16698">
        <v>5</v>
      </c>
      <c r="K16698" t="s">
        <v>29</v>
      </c>
    </row>
    <row r="16699" spans="1:11" x14ac:dyDescent="0.3">
      <c r="A16699" t="s">
        <v>16741</v>
      </c>
      <c r="B16699" s="1">
        <v>45139</v>
      </c>
      <c r="C16699" s="1" t="str">
        <f t="shared" si="260"/>
        <v>Aug</v>
      </c>
      <c r="D16699" t="s">
        <v>47</v>
      </c>
      <c r="E16699" t="s">
        <v>48</v>
      </c>
      <c r="F16699" t="s">
        <v>23</v>
      </c>
      <c r="G16699" t="s">
        <v>24</v>
      </c>
      <c r="H16699">
        <v>2197</v>
      </c>
      <c r="I16699">
        <v>531.91999999999996</v>
      </c>
      <c r="J16699">
        <v>4</v>
      </c>
      <c r="K16699" t="s">
        <v>20</v>
      </c>
    </row>
    <row r="16700" spans="1:11" x14ac:dyDescent="0.3">
      <c r="A16700" t="s">
        <v>16742</v>
      </c>
      <c r="B16700" s="1">
        <v>45340</v>
      </c>
      <c r="C16700" s="1" t="str">
        <f t="shared" si="260"/>
        <v>Feb</v>
      </c>
      <c r="D16700" t="s">
        <v>26</v>
      </c>
      <c r="E16700" t="s">
        <v>27</v>
      </c>
      <c r="F16700" t="s">
        <v>40</v>
      </c>
      <c r="G16700" t="s">
        <v>24</v>
      </c>
      <c r="H16700">
        <v>3923</v>
      </c>
      <c r="I16700">
        <v>548.34</v>
      </c>
      <c r="J16700">
        <v>3</v>
      </c>
      <c r="K16700" t="s">
        <v>36</v>
      </c>
    </row>
    <row r="16701" spans="1:11" x14ac:dyDescent="0.3">
      <c r="A16701" t="s">
        <v>16743</v>
      </c>
      <c r="B16701" s="1">
        <v>45514</v>
      </c>
      <c r="C16701" s="1" t="str">
        <f t="shared" si="260"/>
        <v>Aug</v>
      </c>
      <c r="D16701" t="s">
        <v>22</v>
      </c>
      <c r="E16701" t="s">
        <v>12</v>
      </c>
      <c r="F16701" t="s">
        <v>23</v>
      </c>
      <c r="G16701" t="s">
        <v>24</v>
      </c>
      <c r="H16701">
        <v>2034</v>
      </c>
      <c r="I16701">
        <v>515.97</v>
      </c>
      <c r="J16701">
        <v>3</v>
      </c>
      <c r="K16701" t="s">
        <v>15</v>
      </c>
    </row>
    <row r="16702" spans="1:11" x14ac:dyDescent="0.3">
      <c r="A16702" t="s">
        <v>16744</v>
      </c>
      <c r="B16702" s="1">
        <v>45537</v>
      </c>
      <c r="C16702" s="1" t="str">
        <f t="shared" si="260"/>
        <v>Sep</v>
      </c>
      <c r="D16702" t="s">
        <v>86</v>
      </c>
      <c r="E16702" t="s">
        <v>87</v>
      </c>
      <c r="F16702" t="s">
        <v>23</v>
      </c>
      <c r="G16702" t="s">
        <v>14</v>
      </c>
      <c r="H16702">
        <v>2394</v>
      </c>
      <c r="I16702">
        <v>416.43</v>
      </c>
      <c r="J16702">
        <v>4</v>
      </c>
      <c r="K16702" t="s">
        <v>20</v>
      </c>
    </row>
    <row r="16703" spans="1:11" x14ac:dyDescent="0.3">
      <c r="A16703" t="s">
        <v>16745</v>
      </c>
      <c r="B16703" s="1">
        <v>45184</v>
      </c>
      <c r="C16703" s="1" t="str">
        <f t="shared" si="260"/>
        <v>Sep</v>
      </c>
      <c r="D16703" t="s">
        <v>47</v>
      </c>
      <c r="E16703" t="s">
        <v>48</v>
      </c>
      <c r="F16703" t="s">
        <v>23</v>
      </c>
      <c r="G16703" t="s">
        <v>68</v>
      </c>
      <c r="H16703">
        <v>3059</v>
      </c>
      <c r="I16703">
        <v>549.72</v>
      </c>
      <c r="J16703">
        <v>1</v>
      </c>
      <c r="K16703" t="s">
        <v>29</v>
      </c>
    </row>
    <row r="16704" spans="1:11" x14ac:dyDescent="0.3">
      <c r="A16704" t="s">
        <v>16746</v>
      </c>
      <c r="B16704" s="1">
        <v>45170</v>
      </c>
      <c r="C16704" s="1" t="str">
        <f t="shared" si="260"/>
        <v>Sep</v>
      </c>
      <c r="D16704" t="s">
        <v>47</v>
      </c>
      <c r="E16704" t="s">
        <v>48</v>
      </c>
      <c r="F16704" t="s">
        <v>23</v>
      </c>
      <c r="G16704" t="s">
        <v>68</v>
      </c>
      <c r="H16704">
        <v>3254</v>
      </c>
      <c r="I16704">
        <v>790.95</v>
      </c>
      <c r="J16704">
        <v>1</v>
      </c>
      <c r="K16704" t="s">
        <v>20</v>
      </c>
    </row>
    <row r="16705" spans="1:11" x14ac:dyDescent="0.3">
      <c r="A16705" t="s">
        <v>16747</v>
      </c>
      <c r="B16705" s="1">
        <v>45199</v>
      </c>
      <c r="C16705" s="1" t="str">
        <f t="shared" si="260"/>
        <v>Sep</v>
      </c>
      <c r="D16705" t="s">
        <v>34</v>
      </c>
      <c r="E16705" t="s">
        <v>34</v>
      </c>
      <c r="F16705" t="s">
        <v>23</v>
      </c>
      <c r="G16705" t="s">
        <v>35</v>
      </c>
      <c r="H16705">
        <v>2304</v>
      </c>
      <c r="I16705">
        <v>553.6</v>
      </c>
      <c r="J16705">
        <v>4</v>
      </c>
      <c r="K16705" t="s">
        <v>36</v>
      </c>
    </row>
    <row r="16706" spans="1:11" x14ac:dyDescent="0.3">
      <c r="A16706" t="s">
        <v>16748</v>
      </c>
      <c r="B16706" s="1">
        <v>45364</v>
      </c>
      <c r="C16706" s="1" t="str">
        <f t="shared" ref="C16706:C16769" si="261">TEXT(B16706,"mmm")</f>
        <v>Mar</v>
      </c>
      <c r="D16706" t="s">
        <v>34</v>
      </c>
      <c r="E16706" t="s">
        <v>34</v>
      </c>
      <c r="F16706" t="s">
        <v>13</v>
      </c>
      <c r="G16706" t="s">
        <v>35</v>
      </c>
      <c r="H16706">
        <v>1096</v>
      </c>
      <c r="I16706">
        <v>179.01</v>
      </c>
      <c r="J16706">
        <v>4</v>
      </c>
      <c r="K16706" t="s">
        <v>29</v>
      </c>
    </row>
    <row r="16707" spans="1:11" x14ac:dyDescent="0.3">
      <c r="A16707" t="s">
        <v>16749</v>
      </c>
      <c r="B16707" s="1">
        <v>45038</v>
      </c>
      <c r="C16707" s="1" t="str">
        <f t="shared" si="261"/>
        <v>Apr</v>
      </c>
      <c r="D16707" t="s">
        <v>17</v>
      </c>
      <c r="E16707" t="s">
        <v>18</v>
      </c>
      <c r="F16707" t="s">
        <v>40</v>
      </c>
      <c r="G16707" t="s">
        <v>35</v>
      </c>
      <c r="H16707">
        <v>4013</v>
      </c>
      <c r="I16707">
        <v>687.72</v>
      </c>
      <c r="J16707">
        <v>2</v>
      </c>
      <c r="K16707" t="s">
        <v>15</v>
      </c>
    </row>
    <row r="16708" spans="1:11" x14ac:dyDescent="0.3">
      <c r="A16708" t="s">
        <v>16750</v>
      </c>
      <c r="B16708" s="1">
        <v>45334</v>
      </c>
      <c r="C16708" s="1" t="str">
        <f t="shared" si="261"/>
        <v>Feb</v>
      </c>
      <c r="D16708" t="s">
        <v>43</v>
      </c>
      <c r="E16708" t="s">
        <v>44</v>
      </c>
      <c r="F16708" t="s">
        <v>40</v>
      </c>
      <c r="G16708" t="s">
        <v>53</v>
      </c>
      <c r="H16708">
        <v>1108</v>
      </c>
      <c r="I16708">
        <v>156.87</v>
      </c>
      <c r="J16708">
        <v>1</v>
      </c>
      <c r="K16708" t="s">
        <v>20</v>
      </c>
    </row>
    <row r="16709" spans="1:11" x14ac:dyDescent="0.3">
      <c r="A16709" t="s">
        <v>16751</v>
      </c>
      <c r="B16709" s="1">
        <v>45543</v>
      </c>
      <c r="C16709" s="1" t="str">
        <f t="shared" si="261"/>
        <v>Sep</v>
      </c>
      <c r="D16709" t="s">
        <v>86</v>
      </c>
      <c r="E16709" t="s">
        <v>87</v>
      </c>
      <c r="F16709" t="s">
        <v>28</v>
      </c>
      <c r="G16709" t="s">
        <v>24</v>
      </c>
      <c r="H16709">
        <v>4643</v>
      </c>
      <c r="I16709">
        <v>757</v>
      </c>
      <c r="J16709">
        <v>2</v>
      </c>
      <c r="K16709" t="s">
        <v>15</v>
      </c>
    </row>
    <row r="16710" spans="1:11" x14ac:dyDescent="0.3">
      <c r="A16710" t="s">
        <v>16752</v>
      </c>
      <c r="B16710" s="1">
        <v>45115</v>
      </c>
      <c r="C16710" s="1" t="str">
        <f t="shared" si="261"/>
        <v>Jul</v>
      </c>
      <c r="D16710" t="s">
        <v>31</v>
      </c>
      <c r="E16710" t="s">
        <v>32</v>
      </c>
      <c r="F16710" t="s">
        <v>23</v>
      </c>
      <c r="G16710" t="s">
        <v>68</v>
      </c>
      <c r="H16710">
        <v>2740</v>
      </c>
      <c r="I16710">
        <v>512.19000000000005</v>
      </c>
      <c r="J16710">
        <v>2</v>
      </c>
      <c r="K16710" t="s">
        <v>15</v>
      </c>
    </row>
    <row r="16711" spans="1:11" x14ac:dyDescent="0.3">
      <c r="A16711" t="s">
        <v>16753</v>
      </c>
      <c r="B16711" s="1">
        <v>45104</v>
      </c>
      <c r="C16711" s="1" t="str">
        <f t="shared" si="261"/>
        <v>Jun</v>
      </c>
      <c r="D16711" t="s">
        <v>17</v>
      </c>
      <c r="E16711" t="s">
        <v>18</v>
      </c>
      <c r="F16711" t="s">
        <v>13</v>
      </c>
      <c r="G16711" t="s">
        <v>35</v>
      </c>
      <c r="H16711">
        <v>3173</v>
      </c>
      <c r="I16711">
        <v>546.57000000000005</v>
      </c>
      <c r="J16711">
        <v>3</v>
      </c>
      <c r="K16711" t="s">
        <v>36</v>
      </c>
    </row>
    <row r="16712" spans="1:11" x14ac:dyDescent="0.3">
      <c r="A16712" t="s">
        <v>16754</v>
      </c>
      <c r="B16712" s="1">
        <v>45598</v>
      </c>
      <c r="C16712" s="1" t="str">
        <f t="shared" si="261"/>
        <v>Nov</v>
      </c>
      <c r="D16712" t="s">
        <v>43</v>
      </c>
      <c r="E16712" t="s">
        <v>44</v>
      </c>
      <c r="F16712" t="s">
        <v>28</v>
      </c>
      <c r="G16712" t="s">
        <v>24</v>
      </c>
      <c r="H16712">
        <v>1730</v>
      </c>
      <c r="I16712">
        <v>431.3</v>
      </c>
      <c r="J16712">
        <v>5</v>
      </c>
      <c r="K16712" t="s">
        <v>20</v>
      </c>
    </row>
    <row r="16713" spans="1:11" x14ac:dyDescent="0.3">
      <c r="A16713" t="s">
        <v>16755</v>
      </c>
      <c r="B16713" s="1">
        <v>45190</v>
      </c>
      <c r="C16713" s="1" t="str">
        <f t="shared" si="261"/>
        <v>Sep</v>
      </c>
      <c r="D16713" t="s">
        <v>86</v>
      </c>
      <c r="E16713" t="s">
        <v>87</v>
      </c>
      <c r="F16713" t="s">
        <v>13</v>
      </c>
      <c r="G16713" t="s">
        <v>19</v>
      </c>
      <c r="H16713">
        <v>4471</v>
      </c>
      <c r="I16713">
        <v>441.28</v>
      </c>
      <c r="J16713">
        <v>3</v>
      </c>
      <c r="K16713" t="s">
        <v>15</v>
      </c>
    </row>
    <row r="16714" spans="1:11" x14ac:dyDescent="0.3">
      <c r="A16714" t="s">
        <v>16756</v>
      </c>
      <c r="B16714" s="1">
        <v>45181</v>
      </c>
      <c r="C16714" s="1" t="str">
        <f t="shared" si="261"/>
        <v>Sep</v>
      </c>
      <c r="D16714" t="s">
        <v>22</v>
      </c>
      <c r="E16714" t="s">
        <v>12</v>
      </c>
      <c r="F16714" t="s">
        <v>40</v>
      </c>
      <c r="G16714" t="s">
        <v>53</v>
      </c>
      <c r="H16714">
        <v>1041</v>
      </c>
      <c r="I16714">
        <v>108.82</v>
      </c>
      <c r="J16714">
        <v>4</v>
      </c>
      <c r="K16714" t="s">
        <v>29</v>
      </c>
    </row>
    <row r="16715" spans="1:11" x14ac:dyDescent="0.3">
      <c r="A16715" t="s">
        <v>16757</v>
      </c>
      <c r="B16715" s="1">
        <v>45017</v>
      </c>
      <c r="C16715" s="1" t="str">
        <f t="shared" si="261"/>
        <v>Apr</v>
      </c>
      <c r="D16715" t="s">
        <v>26</v>
      </c>
      <c r="E16715" t="s">
        <v>27</v>
      </c>
      <c r="F16715" t="s">
        <v>13</v>
      </c>
      <c r="G16715" t="s">
        <v>55</v>
      </c>
      <c r="H16715">
        <v>2000</v>
      </c>
      <c r="I16715">
        <v>154.94</v>
      </c>
      <c r="J16715">
        <v>2</v>
      </c>
      <c r="K16715" t="s">
        <v>36</v>
      </c>
    </row>
    <row r="16716" spans="1:11" x14ac:dyDescent="0.3">
      <c r="A16716" t="s">
        <v>16758</v>
      </c>
      <c r="B16716" s="1">
        <v>45124</v>
      </c>
      <c r="C16716" s="1" t="str">
        <f t="shared" si="261"/>
        <v>Jul</v>
      </c>
      <c r="D16716" t="s">
        <v>34</v>
      </c>
      <c r="E16716" t="s">
        <v>34</v>
      </c>
      <c r="F16716" t="s">
        <v>13</v>
      </c>
      <c r="G16716" t="s">
        <v>68</v>
      </c>
      <c r="H16716">
        <v>4390</v>
      </c>
      <c r="I16716">
        <v>535.13</v>
      </c>
      <c r="J16716">
        <v>5</v>
      </c>
      <c r="K16716" t="s">
        <v>29</v>
      </c>
    </row>
    <row r="16717" spans="1:11" x14ac:dyDescent="0.3">
      <c r="A16717" t="s">
        <v>16759</v>
      </c>
      <c r="B16717" s="1">
        <v>45620</v>
      </c>
      <c r="C16717" s="1" t="str">
        <f t="shared" si="261"/>
        <v>Nov</v>
      </c>
      <c r="D16717" t="s">
        <v>26</v>
      </c>
      <c r="E16717" t="s">
        <v>27</v>
      </c>
      <c r="F16717" t="s">
        <v>23</v>
      </c>
      <c r="G16717" t="s">
        <v>53</v>
      </c>
      <c r="H16717">
        <v>2687</v>
      </c>
      <c r="I16717">
        <v>583.29</v>
      </c>
      <c r="J16717">
        <v>3</v>
      </c>
      <c r="K16717" t="s">
        <v>36</v>
      </c>
    </row>
    <row r="16718" spans="1:11" x14ac:dyDescent="0.3">
      <c r="A16718" t="s">
        <v>16760</v>
      </c>
      <c r="B16718" s="1">
        <v>45249</v>
      </c>
      <c r="C16718" s="1" t="str">
        <f t="shared" si="261"/>
        <v>Nov</v>
      </c>
      <c r="D16718" t="s">
        <v>26</v>
      </c>
      <c r="E16718" t="s">
        <v>27</v>
      </c>
      <c r="F16718" t="s">
        <v>28</v>
      </c>
      <c r="G16718" t="s">
        <v>55</v>
      </c>
      <c r="H16718">
        <v>1288</v>
      </c>
      <c r="I16718">
        <v>346.06</v>
      </c>
      <c r="J16718">
        <v>2</v>
      </c>
      <c r="K16718" t="s">
        <v>15</v>
      </c>
    </row>
    <row r="16719" spans="1:11" x14ac:dyDescent="0.3">
      <c r="A16719" t="s">
        <v>16761</v>
      </c>
      <c r="B16719" s="1">
        <v>45519</v>
      </c>
      <c r="C16719" s="1" t="str">
        <f t="shared" si="261"/>
        <v>Aug</v>
      </c>
      <c r="D16719" t="s">
        <v>22</v>
      </c>
      <c r="E16719" t="s">
        <v>12</v>
      </c>
      <c r="F16719" t="s">
        <v>23</v>
      </c>
      <c r="G16719" t="s">
        <v>14</v>
      </c>
      <c r="H16719">
        <v>1298</v>
      </c>
      <c r="I16719">
        <v>237.18</v>
      </c>
      <c r="J16719">
        <v>3</v>
      </c>
      <c r="K16719" t="s">
        <v>20</v>
      </c>
    </row>
    <row r="16720" spans="1:11" x14ac:dyDescent="0.3">
      <c r="A16720" t="s">
        <v>16762</v>
      </c>
      <c r="B16720" s="1">
        <v>45517</v>
      </c>
      <c r="C16720" s="1" t="str">
        <f t="shared" si="261"/>
        <v>Aug</v>
      </c>
      <c r="D16720" t="s">
        <v>17</v>
      </c>
      <c r="E16720" t="s">
        <v>18</v>
      </c>
      <c r="F16720" t="s">
        <v>40</v>
      </c>
      <c r="G16720" t="s">
        <v>14</v>
      </c>
      <c r="H16720">
        <v>1146</v>
      </c>
      <c r="I16720">
        <v>306.45999999999998</v>
      </c>
      <c r="J16720">
        <v>3</v>
      </c>
      <c r="K16720" t="s">
        <v>29</v>
      </c>
    </row>
    <row r="16721" spans="1:11" x14ac:dyDescent="0.3">
      <c r="A16721" t="s">
        <v>16763</v>
      </c>
      <c r="B16721" s="1">
        <v>45092</v>
      </c>
      <c r="C16721" s="1" t="str">
        <f t="shared" si="261"/>
        <v>Jun</v>
      </c>
      <c r="D16721" t="s">
        <v>86</v>
      </c>
      <c r="E16721" t="s">
        <v>87</v>
      </c>
      <c r="F16721" t="s">
        <v>28</v>
      </c>
      <c r="G16721" t="s">
        <v>55</v>
      </c>
      <c r="H16721">
        <v>3350</v>
      </c>
      <c r="I16721">
        <v>862.16</v>
      </c>
      <c r="J16721">
        <v>5</v>
      </c>
      <c r="K16721" t="s">
        <v>29</v>
      </c>
    </row>
    <row r="16722" spans="1:11" x14ac:dyDescent="0.3">
      <c r="A16722" t="s">
        <v>16764</v>
      </c>
      <c r="B16722" s="1">
        <v>45616</v>
      </c>
      <c r="C16722" s="1" t="str">
        <f t="shared" si="261"/>
        <v>Nov</v>
      </c>
      <c r="D16722" t="s">
        <v>22</v>
      </c>
      <c r="E16722" t="s">
        <v>12</v>
      </c>
      <c r="F16722" t="s">
        <v>40</v>
      </c>
      <c r="G16722" t="s">
        <v>35</v>
      </c>
      <c r="H16722">
        <v>3109</v>
      </c>
      <c r="I16722">
        <v>158.54</v>
      </c>
      <c r="J16722">
        <v>1</v>
      </c>
      <c r="K16722" t="s">
        <v>36</v>
      </c>
    </row>
    <row r="16723" spans="1:11" x14ac:dyDescent="0.3">
      <c r="A16723" t="s">
        <v>16765</v>
      </c>
      <c r="B16723" s="1">
        <v>44961</v>
      </c>
      <c r="C16723" s="1" t="str">
        <f t="shared" si="261"/>
        <v>Feb</v>
      </c>
      <c r="D16723" t="s">
        <v>11</v>
      </c>
      <c r="E16723" t="s">
        <v>12</v>
      </c>
      <c r="F16723" t="s">
        <v>23</v>
      </c>
      <c r="G16723" t="s">
        <v>35</v>
      </c>
      <c r="H16723">
        <v>4700</v>
      </c>
      <c r="I16723">
        <v>780.76</v>
      </c>
      <c r="J16723">
        <v>4</v>
      </c>
      <c r="K16723" t="s">
        <v>15</v>
      </c>
    </row>
    <row r="16724" spans="1:11" x14ac:dyDescent="0.3">
      <c r="A16724" t="s">
        <v>16766</v>
      </c>
      <c r="B16724" s="1">
        <v>45046</v>
      </c>
      <c r="C16724" s="1" t="str">
        <f t="shared" si="261"/>
        <v>Apr</v>
      </c>
      <c r="D16724" t="s">
        <v>86</v>
      </c>
      <c r="E16724" t="s">
        <v>87</v>
      </c>
      <c r="F16724" t="s">
        <v>13</v>
      </c>
      <c r="G16724" t="s">
        <v>14</v>
      </c>
      <c r="H16724">
        <v>2572</v>
      </c>
      <c r="I16724">
        <v>538.11</v>
      </c>
      <c r="J16724">
        <v>2</v>
      </c>
      <c r="K16724" t="s">
        <v>20</v>
      </c>
    </row>
    <row r="16725" spans="1:11" x14ac:dyDescent="0.3">
      <c r="A16725" t="s">
        <v>16767</v>
      </c>
      <c r="B16725" s="1">
        <v>45454</v>
      </c>
      <c r="C16725" s="1" t="str">
        <f t="shared" si="261"/>
        <v>Jun</v>
      </c>
      <c r="D16725" t="s">
        <v>50</v>
      </c>
      <c r="E16725" t="s">
        <v>51</v>
      </c>
      <c r="F16725" t="s">
        <v>28</v>
      </c>
      <c r="G16725" t="s">
        <v>68</v>
      </c>
      <c r="H16725">
        <v>3963</v>
      </c>
      <c r="I16725">
        <v>439.05</v>
      </c>
      <c r="J16725">
        <v>3</v>
      </c>
      <c r="K16725" t="s">
        <v>29</v>
      </c>
    </row>
    <row r="16726" spans="1:11" x14ac:dyDescent="0.3">
      <c r="A16726" t="s">
        <v>16768</v>
      </c>
      <c r="B16726" s="1">
        <v>45026</v>
      </c>
      <c r="C16726" s="1" t="str">
        <f t="shared" si="261"/>
        <v>Apr</v>
      </c>
      <c r="D16726" t="s">
        <v>43</v>
      </c>
      <c r="E16726" t="s">
        <v>44</v>
      </c>
      <c r="F16726" t="s">
        <v>28</v>
      </c>
      <c r="G16726" t="s">
        <v>38</v>
      </c>
      <c r="H16726">
        <v>3438</v>
      </c>
      <c r="I16726">
        <v>428.34</v>
      </c>
      <c r="J16726">
        <v>4</v>
      </c>
      <c r="K16726" t="s">
        <v>36</v>
      </c>
    </row>
    <row r="16727" spans="1:11" x14ac:dyDescent="0.3">
      <c r="A16727" t="s">
        <v>16769</v>
      </c>
      <c r="B16727" s="1">
        <v>45203</v>
      </c>
      <c r="C16727" s="1" t="str">
        <f t="shared" si="261"/>
        <v>Oct</v>
      </c>
      <c r="D16727" t="s">
        <v>22</v>
      </c>
      <c r="E16727" t="s">
        <v>12</v>
      </c>
      <c r="F16727" t="s">
        <v>28</v>
      </c>
      <c r="G16727" t="s">
        <v>35</v>
      </c>
      <c r="H16727">
        <v>3655</v>
      </c>
      <c r="I16727">
        <v>356.86</v>
      </c>
      <c r="J16727">
        <v>4</v>
      </c>
      <c r="K16727" t="s">
        <v>29</v>
      </c>
    </row>
    <row r="16728" spans="1:11" x14ac:dyDescent="0.3">
      <c r="A16728" t="s">
        <v>16770</v>
      </c>
      <c r="B16728" s="1">
        <v>45343</v>
      </c>
      <c r="C16728" s="1" t="str">
        <f t="shared" si="261"/>
        <v>Feb</v>
      </c>
      <c r="D16728" t="s">
        <v>34</v>
      </c>
      <c r="E16728" t="s">
        <v>34</v>
      </c>
      <c r="F16728" t="s">
        <v>13</v>
      </c>
      <c r="G16728" t="s">
        <v>55</v>
      </c>
      <c r="H16728">
        <v>208</v>
      </c>
      <c r="I16728">
        <v>58.16</v>
      </c>
      <c r="J16728">
        <v>4</v>
      </c>
      <c r="K16728" t="s">
        <v>36</v>
      </c>
    </row>
    <row r="16729" spans="1:11" x14ac:dyDescent="0.3">
      <c r="A16729" t="s">
        <v>16771</v>
      </c>
      <c r="B16729" s="1">
        <v>45355</v>
      </c>
      <c r="C16729" s="1" t="str">
        <f t="shared" si="261"/>
        <v>Mar</v>
      </c>
      <c r="D16729" t="s">
        <v>34</v>
      </c>
      <c r="E16729" t="s">
        <v>34</v>
      </c>
      <c r="F16729" t="s">
        <v>13</v>
      </c>
      <c r="G16729" t="s">
        <v>24</v>
      </c>
      <c r="H16729">
        <v>2938</v>
      </c>
      <c r="I16729">
        <v>341.61</v>
      </c>
      <c r="J16729">
        <v>5</v>
      </c>
      <c r="K16729" t="s">
        <v>15</v>
      </c>
    </row>
    <row r="16730" spans="1:11" x14ac:dyDescent="0.3">
      <c r="A16730" t="s">
        <v>16772</v>
      </c>
      <c r="B16730" s="1">
        <v>45551</v>
      </c>
      <c r="C16730" s="1" t="str">
        <f t="shared" si="261"/>
        <v>Sep</v>
      </c>
      <c r="D16730" t="s">
        <v>50</v>
      </c>
      <c r="E16730" t="s">
        <v>51</v>
      </c>
      <c r="F16730" t="s">
        <v>28</v>
      </c>
      <c r="G16730" t="s">
        <v>14</v>
      </c>
      <c r="H16730">
        <v>3267</v>
      </c>
      <c r="I16730">
        <v>600.01</v>
      </c>
      <c r="J16730">
        <v>5</v>
      </c>
      <c r="K16730" t="s">
        <v>20</v>
      </c>
    </row>
    <row r="16731" spans="1:11" x14ac:dyDescent="0.3">
      <c r="A16731" t="s">
        <v>16773</v>
      </c>
      <c r="B16731" s="1">
        <v>45271</v>
      </c>
      <c r="C16731" s="1" t="str">
        <f t="shared" si="261"/>
        <v>Dec</v>
      </c>
      <c r="D16731" t="s">
        <v>26</v>
      </c>
      <c r="E16731" t="s">
        <v>27</v>
      </c>
      <c r="F16731" t="s">
        <v>28</v>
      </c>
      <c r="G16731" t="s">
        <v>55</v>
      </c>
      <c r="H16731">
        <v>2481</v>
      </c>
      <c r="I16731">
        <v>349.76</v>
      </c>
      <c r="J16731">
        <v>4</v>
      </c>
      <c r="K16731" t="s">
        <v>20</v>
      </c>
    </row>
    <row r="16732" spans="1:11" x14ac:dyDescent="0.3">
      <c r="A16732" t="s">
        <v>16774</v>
      </c>
      <c r="B16732" s="1">
        <v>45310</v>
      </c>
      <c r="C16732" s="1" t="str">
        <f t="shared" si="261"/>
        <v>Jan</v>
      </c>
      <c r="D16732" t="s">
        <v>86</v>
      </c>
      <c r="E16732" t="s">
        <v>87</v>
      </c>
      <c r="F16732" t="s">
        <v>13</v>
      </c>
      <c r="G16732" t="s">
        <v>68</v>
      </c>
      <c r="H16732">
        <v>966</v>
      </c>
      <c r="I16732">
        <v>208.7</v>
      </c>
      <c r="J16732">
        <v>3</v>
      </c>
      <c r="K16732" t="s">
        <v>15</v>
      </c>
    </row>
    <row r="16733" spans="1:11" x14ac:dyDescent="0.3">
      <c r="A16733" t="s">
        <v>16775</v>
      </c>
      <c r="B16733" s="1">
        <v>45504</v>
      </c>
      <c r="C16733" s="1" t="str">
        <f t="shared" si="261"/>
        <v>Jul</v>
      </c>
      <c r="D16733" t="s">
        <v>22</v>
      </c>
      <c r="E16733" t="s">
        <v>12</v>
      </c>
      <c r="F16733" t="s">
        <v>28</v>
      </c>
      <c r="G16733" t="s">
        <v>53</v>
      </c>
      <c r="H16733">
        <v>4752</v>
      </c>
      <c r="I16733">
        <v>1136.4000000000001</v>
      </c>
      <c r="J16733">
        <v>1</v>
      </c>
      <c r="K16733" t="s">
        <v>29</v>
      </c>
    </row>
    <row r="16734" spans="1:11" x14ac:dyDescent="0.3">
      <c r="A16734" t="s">
        <v>16776</v>
      </c>
      <c r="B16734" s="1">
        <v>45317</v>
      </c>
      <c r="C16734" s="1" t="str">
        <f t="shared" si="261"/>
        <v>Jan</v>
      </c>
      <c r="D16734" t="s">
        <v>17</v>
      </c>
      <c r="E16734" t="s">
        <v>18</v>
      </c>
      <c r="F16734" t="s">
        <v>13</v>
      </c>
      <c r="G16734" t="s">
        <v>24</v>
      </c>
      <c r="H16734">
        <v>1644</v>
      </c>
      <c r="I16734">
        <v>265.64</v>
      </c>
      <c r="J16734">
        <v>2</v>
      </c>
      <c r="K16734" t="s">
        <v>29</v>
      </c>
    </row>
    <row r="16735" spans="1:11" x14ac:dyDescent="0.3">
      <c r="A16735" t="s">
        <v>16777</v>
      </c>
      <c r="B16735" s="1">
        <v>45084</v>
      </c>
      <c r="C16735" s="1" t="str">
        <f t="shared" si="261"/>
        <v>Jun</v>
      </c>
      <c r="D16735" t="s">
        <v>34</v>
      </c>
      <c r="E16735" t="s">
        <v>34</v>
      </c>
      <c r="F16735" t="s">
        <v>28</v>
      </c>
      <c r="G16735" t="s">
        <v>14</v>
      </c>
      <c r="H16735">
        <v>4209</v>
      </c>
      <c r="I16735">
        <v>948.36</v>
      </c>
      <c r="J16735">
        <v>5</v>
      </c>
      <c r="K16735" t="s">
        <v>36</v>
      </c>
    </row>
    <row r="16736" spans="1:11" x14ac:dyDescent="0.3">
      <c r="A16736" t="s">
        <v>16778</v>
      </c>
      <c r="B16736" s="1">
        <v>45049</v>
      </c>
      <c r="C16736" s="1" t="str">
        <f t="shared" si="261"/>
        <v>May</v>
      </c>
      <c r="D16736" t="s">
        <v>17</v>
      </c>
      <c r="E16736" t="s">
        <v>18</v>
      </c>
      <c r="F16736" t="s">
        <v>23</v>
      </c>
      <c r="G16736" t="s">
        <v>38</v>
      </c>
      <c r="H16736">
        <v>1874</v>
      </c>
      <c r="I16736">
        <v>356.09</v>
      </c>
      <c r="J16736">
        <v>5</v>
      </c>
      <c r="K16736" t="s">
        <v>29</v>
      </c>
    </row>
    <row r="16737" spans="1:11" x14ac:dyDescent="0.3">
      <c r="A16737" t="s">
        <v>16779</v>
      </c>
      <c r="B16737" s="1">
        <v>45139</v>
      </c>
      <c r="C16737" s="1" t="str">
        <f t="shared" si="261"/>
        <v>Aug</v>
      </c>
      <c r="D16737" t="s">
        <v>26</v>
      </c>
      <c r="E16737" t="s">
        <v>27</v>
      </c>
      <c r="F16737" t="s">
        <v>40</v>
      </c>
      <c r="G16737" t="s">
        <v>24</v>
      </c>
      <c r="H16737">
        <v>4829</v>
      </c>
      <c r="I16737">
        <v>369.68</v>
      </c>
      <c r="J16737">
        <v>2</v>
      </c>
      <c r="K16737" t="s">
        <v>29</v>
      </c>
    </row>
    <row r="16738" spans="1:11" x14ac:dyDescent="0.3">
      <c r="A16738" t="s">
        <v>16780</v>
      </c>
      <c r="B16738" s="1">
        <v>45603</v>
      </c>
      <c r="C16738" s="1" t="str">
        <f t="shared" si="261"/>
        <v>Nov</v>
      </c>
      <c r="D16738" t="s">
        <v>17</v>
      </c>
      <c r="E16738" t="s">
        <v>18</v>
      </c>
      <c r="F16738" t="s">
        <v>40</v>
      </c>
      <c r="G16738" t="s">
        <v>38</v>
      </c>
      <c r="H16738">
        <v>1795</v>
      </c>
      <c r="I16738">
        <v>106.11</v>
      </c>
      <c r="J16738">
        <v>4</v>
      </c>
      <c r="K16738" t="s">
        <v>15</v>
      </c>
    </row>
    <row r="16739" spans="1:11" x14ac:dyDescent="0.3">
      <c r="A16739" t="s">
        <v>16781</v>
      </c>
      <c r="B16739" s="1">
        <v>45405</v>
      </c>
      <c r="C16739" s="1" t="str">
        <f t="shared" si="261"/>
        <v>Apr</v>
      </c>
      <c r="D16739" t="s">
        <v>17</v>
      </c>
      <c r="E16739" t="s">
        <v>18</v>
      </c>
      <c r="F16739" t="s">
        <v>28</v>
      </c>
      <c r="G16739" t="s">
        <v>35</v>
      </c>
      <c r="H16739">
        <v>1392</v>
      </c>
      <c r="I16739">
        <v>154.76</v>
      </c>
      <c r="J16739">
        <v>1</v>
      </c>
      <c r="K16739" t="s">
        <v>36</v>
      </c>
    </row>
    <row r="16740" spans="1:11" x14ac:dyDescent="0.3">
      <c r="A16740" t="s">
        <v>16782</v>
      </c>
      <c r="B16740" s="1">
        <v>45382</v>
      </c>
      <c r="C16740" s="1" t="str">
        <f t="shared" si="261"/>
        <v>Mar</v>
      </c>
      <c r="D16740" t="s">
        <v>43</v>
      </c>
      <c r="E16740" t="s">
        <v>44</v>
      </c>
      <c r="F16740" t="s">
        <v>40</v>
      </c>
      <c r="G16740" t="s">
        <v>53</v>
      </c>
      <c r="H16740">
        <v>2231</v>
      </c>
      <c r="I16740">
        <v>226.18</v>
      </c>
      <c r="J16740">
        <v>5</v>
      </c>
      <c r="K16740" t="s">
        <v>36</v>
      </c>
    </row>
    <row r="16741" spans="1:11" x14ac:dyDescent="0.3">
      <c r="A16741" t="s">
        <v>16783</v>
      </c>
      <c r="B16741" s="1">
        <v>45172</v>
      </c>
      <c r="C16741" s="1" t="str">
        <f t="shared" si="261"/>
        <v>Sep</v>
      </c>
      <c r="D16741" t="s">
        <v>22</v>
      </c>
      <c r="E16741" t="s">
        <v>12</v>
      </c>
      <c r="F16741" t="s">
        <v>23</v>
      </c>
      <c r="G16741" t="s">
        <v>24</v>
      </c>
      <c r="H16741">
        <v>3440</v>
      </c>
      <c r="I16741">
        <v>585.45000000000005</v>
      </c>
      <c r="J16741">
        <v>2</v>
      </c>
      <c r="K16741" t="s">
        <v>20</v>
      </c>
    </row>
    <row r="16742" spans="1:11" x14ac:dyDescent="0.3">
      <c r="A16742" t="s">
        <v>16784</v>
      </c>
      <c r="B16742" s="1">
        <v>44987</v>
      </c>
      <c r="C16742" s="1" t="str">
        <f t="shared" si="261"/>
        <v>Mar</v>
      </c>
      <c r="D16742" t="s">
        <v>47</v>
      </c>
      <c r="E16742" t="s">
        <v>48</v>
      </c>
      <c r="F16742" t="s">
        <v>13</v>
      </c>
      <c r="G16742" t="s">
        <v>68</v>
      </c>
      <c r="H16742">
        <v>2504</v>
      </c>
      <c r="I16742">
        <v>698.49</v>
      </c>
      <c r="J16742">
        <v>1</v>
      </c>
      <c r="K16742" t="s">
        <v>15</v>
      </c>
    </row>
    <row r="16743" spans="1:11" x14ac:dyDescent="0.3">
      <c r="A16743" t="s">
        <v>16785</v>
      </c>
      <c r="B16743" s="1">
        <v>45610</v>
      </c>
      <c r="C16743" s="1" t="str">
        <f t="shared" si="261"/>
        <v>Nov</v>
      </c>
      <c r="D16743" t="s">
        <v>50</v>
      </c>
      <c r="E16743" t="s">
        <v>51</v>
      </c>
      <c r="F16743" t="s">
        <v>13</v>
      </c>
      <c r="G16743" t="s">
        <v>35</v>
      </c>
      <c r="H16743">
        <v>4547</v>
      </c>
      <c r="I16743">
        <v>1349.6</v>
      </c>
      <c r="J16743">
        <v>5</v>
      </c>
      <c r="K16743" t="s">
        <v>29</v>
      </c>
    </row>
    <row r="16744" spans="1:11" x14ac:dyDescent="0.3">
      <c r="A16744" t="s">
        <v>16786</v>
      </c>
      <c r="B16744" s="1">
        <v>45417</v>
      </c>
      <c r="C16744" s="1" t="str">
        <f t="shared" si="261"/>
        <v>May</v>
      </c>
      <c r="D16744" t="s">
        <v>47</v>
      </c>
      <c r="E16744" t="s">
        <v>48</v>
      </c>
      <c r="F16744" t="s">
        <v>13</v>
      </c>
      <c r="G16744" t="s">
        <v>68</v>
      </c>
      <c r="H16744">
        <v>654</v>
      </c>
      <c r="I16744">
        <v>51.14</v>
      </c>
      <c r="J16744">
        <v>5</v>
      </c>
      <c r="K16744" t="s">
        <v>20</v>
      </c>
    </row>
    <row r="16745" spans="1:11" x14ac:dyDescent="0.3">
      <c r="A16745" t="s">
        <v>16787</v>
      </c>
      <c r="B16745" s="1">
        <v>45614</v>
      </c>
      <c r="C16745" s="1" t="str">
        <f t="shared" si="261"/>
        <v>Nov</v>
      </c>
      <c r="D16745" t="s">
        <v>50</v>
      </c>
      <c r="E16745" t="s">
        <v>51</v>
      </c>
      <c r="F16745" t="s">
        <v>13</v>
      </c>
      <c r="G16745" t="s">
        <v>55</v>
      </c>
      <c r="H16745">
        <v>1192</v>
      </c>
      <c r="I16745">
        <v>234.8</v>
      </c>
      <c r="J16745">
        <v>3</v>
      </c>
      <c r="K16745" t="s">
        <v>36</v>
      </c>
    </row>
    <row r="16746" spans="1:11" x14ac:dyDescent="0.3">
      <c r="A16746" t="s">
        <v>16788</v>
      </c>
      <c r="B16746" s="1">
        <v>45406</v>
      </c>
      <c r="C16746" s="1" t="str">
        <f t="shared" si="261"/>
        <v>Apr</v>
      </c>
      <c r="D16746" t="s">
        <v>86</v>
      </c>
      <c r="E16746" t="s">
        <v>87</v>
      </c>
      <c r="F16746" t="s">
        <v>40</v>
      </c>
      <c r="G16746" t="s">
        <v>38</v>
      </c>
      <c r="H16746">
        <v>4549</v>
      </c>
      <c r="I16746">
        <v>875.3</v>
      </c>
      <c r="J16746">
        <v>1</v>
      </c>
      <c r="K16746" t="s">
        <v>15</v>
      </c>
    </row>
    <row r="16747" spans="1:11" x14ac:dyDescent="0.3">
      <c r="A16747" t="s">
        <v>16789</v>
      </c>
      <c r="B16747" s="1">
        <v>45509</v>
      </c>
      <c r="C16747" s="1" t="str">
        <f t="shared" si="261"/>
        <v>Aug</v>
      </c>
      <c r="D16747" t="s">
        <v>34</v>
      </c>
      <c r="E16747" t="s">
        <v>34</v>
      </c>
      <c r="F16747" t="s">
        <v>23</v>
      </c>
      <c r="G16747" t="s">
        <v>38</v>
      </c>
      <c r="H16747">
        <v>629</v>
      </c>
      <c r="I16747">
        <v>161.55000000000001</v>
      </c>
      <c r="J16747">
        <v>3</v>
      </c>
      <c r="K16747" t="s">
        <v>20</v>
      </c>
    </row>
    <row r="16748" spans="1:11" x14ac:dyDescent="0.3">
      <c r="A16748" t="s">
        <v>16790</v>
      </c>
      <c r="B16748" s="1">
        <v>45165</v>
      </c>
      <c r="C16748" s="1" t="str">
        <f t="shared" si="261"/>
        <v>Aug</v>
      </c>
      <c r="D16748" t="s">
        <v>50</v>
      </c>
      <c r="E16748" t="s">
        <v>51</v>
      </c>
      <c r="F16748" t="s">
        <v>23</v>
      </c>
      <c r="G16748" t="s">
        <v>35</v>
      </c>
      <c r="H16748">
        <v>4040</v>
      </c>
      <c r="I16748">
        <v>401.99</v>
      </c>
      <c r="J16748">
        <v>3</v>
      </c>
      <c r="K16748" t="s">
        <v>15</v>
      </c>
    </row>
    <row r="16749" spans="1:11" x14ac:dyDescent="0.3">
      <c r="A16749" t="s">
        <v>16791</v>
      </c>
      <c r="B16749" s="1">
        <v>45496</v>
      </c>
      <c r="C16749" s="1" t="str">
        <f t="shared" si="261"/>
        <v>Jul</v>
      </c>
      <c r="D16749" t="s">
        <v>43</v>
      </c>
      <c r="E16749" t="s">
        <v>44</v>
      </c>
      <c r="F16749" t="s">
        <v>13</v>
      </c>
      <c r="G16749" t="s">
        <v>24</v>
      </c>
      <c r="H16749">
        <v>1250</v>
      </c>
      <c r="I16749">
        <v>218.08</v>
      </c>
      <c r="J16749">
        <v>4</v>
      </c>
      <c r="K16749" t="s">
        <v>29</v>
      </c>
    </row>
    <row r="16750" spans="1:11" x14ac:dyDescent="0.3">
      <c r="A16750" t="s">
        <v>16792</v>
      </c>
      <c r="B16750" s="1">
        <v>44987</v>
      </c>
      <c r="C16750" s="1" t="str">
        <f t="shared" si="261"/>
        <v>Mar</v>
      </c>
      <c r="D16750" t="s">
        <v>31</v>
      </c>
      <c r="E16750" t="s">
        <v>32</v>
      </c>
      <c r="F16750" t="s">
        <v>13</v>
      </c>
      <c r="G16750" t="s">
        <v>53</v>
      </c>
      <c r="H16750">
        <v>4516</v>
      </c>
      <c r="I16750">
        <v>532.21</v>
      </c>
      <c r="J16750">
        <v>1</v>
      </c>
      <c r="K16750" t="s">
        <v>15</v>
      </c>
    </row>
    <row r="16751" spans="1:11" x14ac:dyDescent="0.3">
      <c r="A16751" t="s">
        <v>16793</v>
      </c>
      <c r="B16751" s="1">
        <v>45439</v>
      </c>
      <c r="C16751" s="1" t="str">
        <f t="shared" si="261"/>
        <v>May</v>
      </c>
      <c r="D16751" t="s">
        <v>50</v>
      </c>
      <c r="E16751" t="s">
        <v>51</v>
      </c>
      <c r="F16751" t="s">
        <v>40</v>
      </c>
      <c r="G16751" t="s">
        <v>35</v>
      </c>
      <c r="H16751">
        <v>1112</v>
      </c>
      <c r="I16751">
        <v>210.61</v>
      </c>
      <c r="J16751">
        <v>4</v>
      </c>
      <c r="K16751" t="s">
        <v>36</v>
      </c>
    </row>
    <row r="16752" spans="1:11" x14ac:dyDescent="0.3">
      <c r="A16752" t="s">
        <v>16794</v>
      </c>
      <c r="B16752" s="1">
        <v>45012</v>
      </c>
      <c r="C16752" s="1" t="str">
        <f t="shared" si="261"/>
        <v>Mar</v>
      </c>
      <c r="D16752" t="s">
        <v>11</v>
      </c>
      <c r="E16752" t="s">
        <v>12</v>
      </c>
      <c r="F16752" t="s">
        <v>28</v>
      </c>
      <c r="G16752" t="s">
        <v>53</v>
      </c>
      <c r="H16752">
        <v>3732</v>
      </c>
      <c r="I16752">
        <v>658.82</v>
      </c>
      <c r="J16752">
        <v>2</v>
      </c>
      <c r="K16752" t="s">
        <v>20</v>
      </c>
    </row>
    <row r="16753" spans="1:11" x14ac:dyDescent="0.3">
      <c r="A16753" t="s">
        <v>16795</v>
      </c>
      <c r="B16753" s="1">
        <v>45607</v>
      </c>
      <c r="C16753" s="1" t="str">
        <f t="shared" si="261"/>
        <v>Nov</v>
      </c>
      <c r="D16753" t="s">
        <v>22</v>
      </c>
      <c r="E16753" t="s">
        <v>12</v>
      </c>
      <c r="F16753" t="s">
        <v>40</v>
      </c>
      <c r="G16753" t="s">
        <v>24</v>
      </c>
      <c r="H16753">
        <v>3644</v>
      </c>
      <c r="I16753">
        <v>183.27</v>
      </c>
      <c r="J16753">
        <v>5</v>
      </c>
      <c r="K16753" t="s">
        <v>36</v>
      </c>
    </row>
    <row r="16754" spans="1:11" x14ac:dyDescent="0.3">
      <c r="A16754" t="s">
        <v>16796</v>
      </c>
      <c r="B16754" s="1">
        <v>45154</v>
      </c>
      <c r="C16754" s="1" t="str">
        <f t="shared" si="261"/>
        <v>Aug</v>
      </c>
      <c r="D16754" t="s">
        <v>11</v>
      </c>
      <c r="E16754" t="s">
        <v>12</v>
      </c>
      <c r="F16754" t="s">
        <v>13</v>
      </c>
      <c r="G16754" t="s">
        <v>53</v>
      </c>
      <c r="H16754">
        <v>3399</v>
      </c>
      <c r="I16754">
        <v>640.66999999999996</v>
      </c>
      <c r="J16754">
        <v>4</v>
      </c>
      <c r="K16754" t="s">
        <v>29</v>
      </c>
    </row>
    <row r="16755" spans="1:11" x14ac:dyDescent="0.3">
      <c r="A16755" t="s">
        <v>16797</v>
      </c>
      <c r="B16755" s="1">
        <v>45473</v>
      </c>
      <c r="C16755" s="1" t="str">
        <f t="shared" si="261"/>
        <v>Jun</v>
      </c>
      <c r="D16755" t="s">
        <v>47</v>
      </c>
      <c r="E16755" t="s">
        <v>48</v>
      </c>
      <c r="F16755" t="s">
        <v>40</v>
      </c>
      <c r="G16755" t="s">
        <v>55</v>
      </c>
      <c r="H16755">
        <v>1563</v>
      </c>
      <c r="I16755">
        <v>380.48</v>
      </c>
      <c r="J16755">
        <v>5</v>
      </c>
      <c r="K16755" t="s">
        <v>36</v>
      </c>
    </row>
    <row r="16756" spans="1:11" x14ac:dyDescent="0.3">
      <c r="A16756" t="s">
        <v>16798</v>
      </c>
      <c r="B16756" s="1">
        <v>45077</v>
      </c>
      <c r="C16756" s="1" t="str">
        <f t="shared" si="261"/>
        <v>May</v>
      </c>
      <c r="D16756" t="s">
        <v>86</v>
      </c>
      <c r="E16756" t="s">
        <v>87</v>
      </c>
      <c r="F16756" t="s">
        <v>40</v>
      </c>
      <c r="G16756" t="s">
        <v>14</v>
      </c>
      <c r="H16756">
        <v>4375</v>
      </c>
      <c r="I16756">
        <v>613.22</v>
      </c>
      <c r="J16756">
        <v>4</v>
      </c>
      <c r="K16756" t="s">
        <v>36</v>
      </c>
    </row>
    <row r="16757" spans="1:11" x14ac:dyDescent="0.3">
      <c r="A16757" t="s">
        <v>16799</v>
      </c>
      <c r="B16757" s="1">
        <v>45069</v>
      </c>
      <c r="C16757" s="1" t="str">
        <f t="shared" si="261"/>
        <v>May</v>
      </c>
      <c r="D16757" t="s">
        <v>26</v>
      </c>
      <c r="E16757" t="s">
        <v>27</v>
      </c>
      <c r="F16757" t="s">
        <v>23</v>
      </c>
      <c r="G16757" t="s">
        <v>38</v>
      </c>
      <c r="H16757">
        <v>2233</v>
      </c>
      <c r="I16757">
        <v>263.70999999999998</v>
      </c>
      <c r="J16757">
        <v>4</v>
      </c>
      <c r="K16757" t="s">
        <v>15</v>
      </c>
    </row>
    <row r="16758" spans="1:11" x14ac:dyDescent="0.3">
      <c r="A16758" t="s">
        <v>16800</v>
      </c>
      <c r="B16758" s="1">
        <v>45466</v>
      </c>
      <c r="C16758" s="1" t="str">
        <f t="shared" si="261"/>
        <v>Jun</v>
      </c>
      <c r="D16758" t="s">
        <v>34</v>
      </c>
      <c r="E16758" t="s">
        <v>34</v>
      </c>
      <c r="F16758" t="s">
        <v>40</v>
      </c>
      <c r="G16758" t="s">
        <v>14</v>
      </c>
      <c r="H16758">
        <v>4855</v>
      </c>
      <c r="I16758">
        <v>502.37</v>
      </c>
      <c r="J16758">
        <v>2</v>
      </c>
      <c r="K16758" t="s">
        <v>36</v>
      </c>
    </row>
    <row r="16759" spans="1:11" x14ac:dyDescent="0.3">
      <c r="A16759" t="s">
        <v>16801</v>
      </c>
      <c r="B16759" s="1">
        <v>45177</v>
      </c>
      <c r="C16759" s="1" t="str">
        <f t="shared" si="261"/>
        <v>Sep</v>
      </c>
      <c r="D16759" t="s">
        <v>50</v>
      </c>
      <c r="E16759" t="s">
        <v>51</v>
      </c>
      <c r="F16759" t="s">
        <v>13</v>
      </c>
      <c r="G16759" t="s">
        <v>35</v>
      </c>
      <c r="H16759">
        <v>777</v>
      </c>
      <c r="I16759">
        <v>133.6</v>
      </c>
      <c r="J16759">
        <v>4</v>
      </c>
      <c r="K16759" t="s">
        <v>20</v>
      </c>
    </row>
    <row r="16760" spans="1:11" x14ac:dyDescent="0.3">
      <c r="A16760" t="s">
        <v>16802</v>
      </c>
      <c r="B16760" s="1">
        <v>45397</v>
      </c>
      <c r="C16760" s="1" t="str">
        <f t="shared" si="261"/>
        <v>Apr</v>
      </c>
      <c r="D16760" t="s">
        <v>22</v>
      </c>
      <c r="E16760" t="s">
        <v>12</v>
      </c>
      <c r="F16760" t="s">
        <v>40</v>
      </c>
      <c r="G16760" t="s">
        <v>19</v>
      </c>
      <c r="H16760">
        <v>1217</v>
      </c>
      <c r="I16760">
        <v>316.13</v>
      </c>
      <c r="J16760">
        <v>3</v>
      </c>
      <c r="K16760" t="s">
        <v>36</v>
      </c>
    </row>
    <row r="16761" spans="1:11" x14ac:dyDescent="0.3">
      <c r="A16761" t="s">
        <v>16803</v>
      </c>
      <c r="B16761" s="1">
        <v>45142</v>
      </c>
      <c r="C16761" s="1" t="str">
        <f t="shared" si="261"/>
        <v>Aug</v>
      </c>
      <c r="D16761" t="s">
        <v>50</v>
      </c>
      <c r="E16761" t="s">
        <v>51</v>
      </c>
      <c r="F16761" t="s">
        <v>23</v>
      </c>
      <c r="G16761" t="s">
        <v>55</v>
      </c>
      <c r="H16761">
        <v>3222</v>
      </c>
      <c r="I16761">
        <v>719.48</v>
      </c>
      <c r="J16761">
        <v>4</v>
      </c>
      <c r="K16761" t="s">
        <v>20</v>
      </c>
    </row>
    <row r="16762" spans="1:11" x14ac:dyDescent="0.3">
      <c r="A16762" t="s">
        <v>16804</v>
      </c>
      <c r="B16762" s="1">
        <v>44953</v>
      </c>
      <c r="C16762" s="1" t="str">
        <f t="shared" si="261"/>
        <v>Jan</v>
      </c>
      <c r="D16762" t="s">
        <v>47</v>
      </c>
      <c r="E16762" t="s">
        <v>48</v>
      </c>
      <c r="F16762" t="s">
        <v>23</v>
      </c>
      <c r="G16762" t="s">
        <v>55</v>
      </c>
      <c r="H16762">
        <v>4616</v>
      </c>
      <c r="I16762">
        <v>1055.93</v>
      </c>
      <c r="J16762">
        <v>4</v>
      </c>
      <c r="K16762" t="s">
        <v>29</v>
      </c>
    </row>
    <row r="16763" spans="1:11" x14ac:dyDescent="0.3">
      <c r="A16763" t="s">
        <v>16805</v>
      </c>
      <c r="B16763" s="1">
        <v>45297</v>
      </c>
      <c r="C16763" s="1" t="str">
        <f t="shared" si="261"/>
        <v>Jan</v>
      </c>
      <c r="D16763" t="s">
        <v>11</v>
      </c>
      <c r="E16763" t="s">
        <v>12</v>
      </c>
      <c r="F16763" t="s">
        <v>28</v>
      </c>
      <c r="G16763" t="s">
        <v>68</v>
      </c>
      <c r="H16763">
        <v>3324</v>
      </c>
      <c r="I16763">
        <v>679.12</v>
      </c>
      <c r="J16763">
        <v>3</v>
      </c>
      <c r="K16763" t="s">
        <v>15</v>
      </c>
    </row>
    <row r="16764" spans="1:11" x14ac:dyDescent="0.3">
      <c r="A16764" t="s">
        <v>16806</v>
      </c>
      <c r="B16764" s="1">
        <v>45147</v>
      </c>
      <c r="C16764" s="1" t="str">
        <f t="shared" si="261"/>
        <v>Aug</v>
      </c>
      <c r="D16764" t="s">
        <v>50</v>
      </c>
      <c r="E16764" t="s">
        <v>51</v>
      </c>
      <c r="F16764" t="s">
        <v>28</v>
      </c>
      <c r="G16764" t="s">
        <v>38</v>
      </c>
      <c r="H16764">
        <v>3294</v>
      </c>
      <c r="I16764">
        <v>923.56</v>
      </c>
      <c r="J16764">
        <v>3</v>
      </c>
      <c r="K16764" t="s">
        <v>15</v>
      </c>
    </row>
    <row r="16765" spans="1:11" x14ac:dyDescent="0.3">
      <c r="A16765" t="s">
        <v>16807</v>
      </c>
      <c r="B16765" s="1">
        <v>45615</v>
      </c>
      <c r="C16765" s="1" t="str">
        <f t="shared" si="261"/>
        <v>Nov</v>
      </c>
      <c r="D16765" t="s">
        <v>86</v>
      </c>
      <c r="E16765" t="s">
        <v>87</v>
      </c>
      <c r="F16765" t="s">
        <v>28</v>
      </c>
      <c r="G16765" t="s">
        <v>14</v>
      </c>
      <c r="H16765">
        <v>1064</v>
      </c>
      <c r="I16765">
        <v>62.78</v>
      </c>
      <c r="J16765">
        <v>3</v>
      </c>
      <c r="K16765" t="s">
        <v>36</v>
      </c>
    </row>
    <row r="16766" spans="1:11" x14ac:dyDescent="0.3">
      <c r="A16766" t="s">
        <v>16808</v>
      </c>
      <c r="B16766" s="1">
        <v>45500</v>
      </c>
      <c r="C16766" s="1" t="str">
        <f t="shared" si="261"/>
        <v>Jul</v>
      </c>
      <c r="D16766" t="s">
        <v>43</v>
      </c>
      <c r="E16766" t="s">
        <v>44</v>
      </c>
      <c r="F16766" t="s">
        <v>28</v>
      </c>
      <c r="G16766" t="s">
        <v>19</v>
      </c>
      <c r="H16766">
        <v>3071</v>
      </c>
      <c r="I16766">
        <v>820.78</v>
      </c>
      <c r="J16766">
        <v>5</v>
      </c>
      <c r="K16766" t="s">
        <v>15</v>
      </c>
    </row>
    <row r="16767" spans="1:11" x14ac:dyDescent="0.3">
      <c r="A16767" t="s">
        <v>16809</v>
      </c>
      <c r="B16767" s="1">
        <v>45225</v>
      </c>
      <c r="C16767" s="1" t="str">
        <f t="shared" si="261"/>
        <v>Oct</v>
      </c>
      <c r="D16767" t="s">
        <v>34</v>
      </c>
      <c r="E16767" t="s">
        <v>34</v>
      </c>
      <c r="F16767" t="s">
        <v>23</v>
      </c>
      <c r="G16767" t="s">
        <v>19</v>
      </c>
      <c r="H16767">
        <v>3121</v>
      </c>
      <c r="I16767">
        <v>615.67999999999995</v>
      </c>
      <c r="J16767">
        <v>4</v>
      </c>
      <c r="K16767" t="s">
        <v>15</v>
      </c>
    </row>
    <row r="16768" spans="1:11" x14ac:dyDescent="0.3">
      <c r="A16768" t="s">
        <v>16810</v>
      </c>
      <c r="B16768" s="1">
        <v>45496</v>
      </c>
      <c r="C16768" s="1" t="str">
        <f t="shared" si="261"/>
        <v>Jul</v>
      </c>
      <c r="D16768" t="s">
        <v>50</v>
      </c>
      <c r="E16768" t="s">
        <v>51</v>
      </c>
      <c r="F16768" t="s">
        <v>40</v>
      </c>
      <c r="G16768" t="s">
        <v>24</v>
      </c>
      <c r="H16768">
        <v>4640</v>
      </c>
      <c r="I16768">
        <v>1106.99</v>
      </c>
      <c r="J16768">
        <v>5</v>
      </c>
      <c r="K16768" t="s">
        <v>15</v>
      </c>
    </row>
    <row r="16769" spans="1:11" x14ac:dyDescent="0.3">
      <c r="A16769" t="s">
        <v>16811</v>
      </c>
      <c r="B16769" s="1">
        <v>45611</v>
      </c>
      <c r="C16769" s="1" t="str">
        <f t="shared" si="261"/>
        <v>Nov</v>
      </c>
      <c r="D16769" t="s">
        <v>86</v>
      </c>
      <c r="E16769" t="s">
        <v>87</v>
      </c>
      <c r="F16769" t="s">
        <v>40</v>
      </c>
      <c r="G16769" t="s">
        <v>24</v>
      </c>
      <c r="H16769">
        <v>3995</v>
      </c>
      <c r="I16769">
        <v>826.47</v>
      </c>
      <c r="J16769">
        <v>3</v>
      </c>
      <c r="K16769" t="s">
        <v>29</v>
      </c>
    </row>
    <row r="16770" spans="1:11" x14ac:dyDescent="0.3">
      <c r="A16770" t="s">
        <v>16812</v>
      </c>
      <c r="B16770" s="1">
        <v>45226</v>
      </c>
      <c r="C16770" s="1" t="str">
        <f t="shared" ref="C16770:C16833" si="262">TEXT(B16770,"mmm")</f>
        <v>Oct</v>
      </c>
      <c r="D16770" t="s">
        <v>43</v>
      </c>
      <c r="E16770" t="s">
        <v>44</v>
      </c>
      <c r="F16770" t="s">
        <v>40</v>
      </c>
      <c r="G16770" t="s">
        <v>14</v>
      </c>
      <c r="H16770">
        <v>470</v>
      </c>
      <c r="I16770">
        <v>137.19999999999999</v>
      </c>
      <c r="J16770">
        <v>1</v>
      </c>
      <c r="K16770" t="s">
        <v>29</v>
      </c>
    </row>
    <row r="16771" spans="1:11" x14ac:dyDescent="0.3">
      <c r="A16771" t="s">
        <v>16813</v>
      </c>
      <c r="B16771" s="1">
        <v>45415</v>
      </c>
      <c r="C16771" s="1" t="str">
        <f t="shared" si="262"/>
        <v>May</v>
      </c>
      <c r="D16771" t="s">
        <v>31</v>
      </c>
      <c r="E16771" t="s">
        <v>32</v>
      </c>
      <c r="F16771" t="s">
        <v>13</v>
      </c>
      <c r="G16771" t="s">
        <v>38</v>
      </c>
      <c r="H16771">
        <v>2709</v>
      </c>
      <c r="I16771">
        <v>555.72</v>
      </c>
      <c r="J16771">
        <v>4</v>
      </c>
      <c r="K16771" t="s">
        <v>36</v>
      </c>
    </row>
    <row r="16772" spans="1:11" x14ac:dyDescent="0.3">
      <c r="A16772" t="s">
        <v>16814</v>
      </c>
      <c r="B16772" s="1">
        <v>45518</v>
      </c>
      <c r="C16772" s="1" t="str">
        <f t="shared" si="262"/>
        <v>Aug</v>
      </c>
      <c r="D16772" t="s">
        <v>11</v>
      </c>
      <c r="E16772" t="s">
        <v>12</v>
      </c>
      <c r="F16772" t="s">
        <v>23</v>
      </c>
      <c r="G16772" t="s">
        <v>53</v>
      </c>
      <c r="H16772">
        <v>3067</v>
      </c>
      <c r="I16772">
        <v>667.39</v>
      </c>
      <c r="J16772">
        <v>1</v>
      </c>
      <c r="K16772" t="s">
        <v>20</v>
      </c>
    </row>
    <row r="16773" spans="1:11" x14ac:dyDescent="0.3">
      <c r="A16773" t="s">
        <v>16815</v>
      </c>
      <c r="B16773" s="1">
        <v>45288</v>
      </c>
      <c r="C16773" s="1" t="str">
        <f t="shared" si="262"/>
        <v>Dec</v>
      </c>
      <c r="D16773" t="s">
        <v>50</v>
      </c>
      <c r="E16773" t="s">
        <v>51</v>
      </c>
      <c r="F16773" t="s">
        <v>13</v>
      </c>
      <c r="G16773" t="s">
        <v>68</v>
      </c>
      <c r="H16773">
        <v>2992</v>
      </c>
      <c r="I16773">
        <v>152.6</v>
      </c>
      <c r="J16773">
        <v>3</v>
      </c>
      <c r="K16773" t="s">
        <v>36</v>
      </c>
    </row>
    <row r="16774" spans="1:11" x14ac:dyDescent="0.3">
      <c r="A16774" t="s">
        <v>16816</v>
      </c>
      <c r="B16774" s="1">
        <v>45152</v>
      </c>
      <c r="C16774" s="1" t="str">
        <f t="shared" si="262"/>
        <v>Aug</v>
      </c>
      <c r="D16774" t="s">
        <v>22</v>
      </c>
      <c r="E16774" t="s">
        <v>12</v>
      </c>
      <c r="F16774" t="s">
        <v>28</v>
      </c>
      <c r="G16774" t="s">
        <v>55</v>
      </c>
      <c r="H16774">
        <v>545</v>
      </c>
      <c r="I16774">
        <v>70.959999999999994</v>
      </c>
      <c r="J16774">
        <v>3</v>
      </c>
      <c r="K16774" t="s">
        <v>29</v>
      </c>
    </row>
    <row r="16775" spans="1:11" x14ac:dyDescent="0.3">
      <c r="A16775" t="s">
        <v>16817</v>
      </c>
      <c r="B16775" s="1">
        <v>44944</v>
      </c>
      <c r="C16775" s="1" t="str">
        <f t="shared" si="262"/>
        <v>Jan</v>
      </c>
      <c r="D16775" t="s">
        <v>50</v>
      </c>
      <c r="E16775" t="s">
        <v>51</v>
      </c>
      <c r="F16775" t="s">
        <v>28</v>
      </c>
      <c r="G16775" t="s">
        <v>53</v>
      </c>
      <c r="H16775">
        <v>1868</v>
      </c>
      <c r="I16775">
        <v>495.92</v>
      </c>
      <c r="J16775">
        <v>2</v>
      </c>
      <c r="K16775" t="s">
        <v>20</v>
      </c>
    </row>
    <row r="16776" spans="1:11" x14ac:dyDescent="0.3">
      <c r="A16776" t="s">
        <v>16818</v>
      </c>
      <c r="B16776" s="1">
        <v>45176</v>
      </c>
      <c r="C16776" s="1" t="str">
        <f t="shared" si="262"/>
        <v>Sep</v>
      </c>
      <c r="D16776" t="s">
        <v>34</v>
      </c>
      <c r="E16776" t="s">
        <v>34</v>
      </c>
      <c r="F16776" t="s">
        <v>40</v>
      </c>
      <c r="G16776" t="s">
        <v>38</v>
      </c>
      <c r="H16776">
        <v>3615</v>
      </c>
      <c r="I16776">
        <v>866.03</v>
      </c>
      <c r="J16776">
        <v>4</v>
      </c>
      <c r="K16776" t="s">
        <v>29</v>
      </c>
    </row>
    <row r="16777" spans="1:11" x14ac:dyDescent="0.3">
      <c r="A16777" t="s">
        <v>16819</v>
      </c>
      <c r="B16777" s="1">
        <v>45293</v>
      </c>
      <c r="C16777" s="1" t="str">
        <f t="shared" si="262"/>
        <v>Jan</v>
      </c>
      <c r="D16777" t="s">
        <v>22</v>
      </c>
      <c r="E16777" t="s">
        <v>12</v>
      </c>
      <c r="F16777" t="s">
        <v>28</v>
      </c>
      <c r="G16777" t="s">
        <v>14</v>
      </c>
      <c r="H16777">
        <v>909</v>
      </c>
      <c r="I16777">
        <v>154.54</v>
      </c>
      <c r="J16777">
        <v>2</v>
      </c>
      <c r="K16777" t="s">
        <v>15</v>
      </c>
    </row>
    <row r="16778" spans="1:11" x14ac:dyDescent="0.3">
      <c r="A16778" t="s">
        <v>16820</v>
      </c>
      <c r="B16778" s="1">
        <v>45548</v>
      </c>
      <c r="C16778" s="1" t="str">
        <f t="shared" si="262"/>
        <v>Sep</v>
      </c>
      <c r="D16778" t="s">
        <v>22</v>
      </c>
      <c r="E16778" t="s">
        <v>12</v>
      </c>
      <c r="F16778" t="s">
        <v>28</v>
      </c>
      <c r="G16778" t="s">
        <v>24</v>
      </c>
      <c r="H16778">
        <v>1081</v>
      </c>
      <c r="I16778">
        <v>260.33</v>
      </c>
      <c r="J16778">
        <v>1</v>
      </c>
      <c r="K16778" t="s">
        <v>15</v>
      </c>
    </row>
    <row r="16779" spans="1:11" x14ac:dyDescent="0.3">
      <c r="A16779" t="s">
        <v>16821</v>
      </c>
      <c r="B16779" s="1">
        <v>45367</v>
      </c>
      <c r="C16779" s="1" t="str">
        <f t="shared" si="262"/>
        <v>Mar</v>
      </c>
      <c r="D16779" t="s">
        <v>47</v>
      </c>
      <c r="E16779" t="s">
        <v>48</v>
      </c>
      <c r="F16779" t="s">
        <v>40</v>
      </c>
      <c r="G16779" t="s">
        <v>19</v>
      </c>
      <c r="H16779">
        <v>2454</v>
      </c>
      <c r="I16779">
        <v>199.98</v>
      </c>
      <c r="J16779">
        <v>5</v>
      </c>
      <c r="K16779" t="s">
        <v>15</v>
      </c>
    </row>
    <row r="16780" spans="1:11" x14ac:dyDescent="0.3">
      <c r="A16780" t="s">
        <v>16822</v>
      </c>
      <c r="B16780" s="1">
        <v>44948</v>
      </c>
      <c r="C16780" s="1" t="str">
        <f t="shared" si="262"/>
        <v>Jan</v>
      </c>
      <c r="D16780" t="s">
        <v>11</v>
      </c>
      <c r="E16780" t="s">
        <v>12</v>
      </c>
      <c r="F16780" t="s">
        <v>28</v>
      </c>
      <c r="G16780" t="s">
        <v>68</v>
      </c>
      <c r="H16780">
        <v>3195</v>
      </c>
      <c r="I16780">
        <v>239.95</v>
      </c>
      <c r="J16780">
        <v>2</v>
      </c>
      <c r="K16780" t="s">
        <v>20</v>
      </c>
    </row>
    <row r="16781" spans="1:11" x14ac:dyDescent="0.3">
      <c r="A16781" t="s">
        <v>16823</v>
      </c>
      <c r="B16781" s="1">
        <v>45622</v>
      </c>
      <c r="C16781" s="1" t="str">
        <f t="shared" si="262"/>
        <v>Nov</v>
      </c>
      <c r="D16781" t="s">
        <v>11</v>
      </c>
      <c r="E16781" t="s">
        <v>12</v>
      </c>
      <c r="F16781" t="s">
        <v>40</v>
      </c>
      <c r="G16781" t="s">
        <v>14</v>
      </c>
      <c r="H16781">
        <v>3102</v>
      </c>
      <c r="I16781">
        <v>852.8</v>
      </c>
      <c r="J16781">
        <v>2</v>
      </c>
      <c r="K16781" t="s">
        <v>36</v>
      </c>
    </row>
    <row r="16782" spans="1:11" x14ac:dyDescent="0.3">
      <c r="A16782" t="s">
        <v>16824</v>
      </c>
      <c r="B16782" s="1">
        <v>45550</v>
      </c>
      <c r="C16782" s="1" t="str">
        <f t="shared" si="262"/>
        <v>Sep</v>
      </c>
      <c r="D16782" t="s">
        <v>17</v>
      </c>
      <c r="E16782" t="s">
        <v>18</v>
      </c>
      <c r="F16782" t="s">
        <v>13</v>
      </c>
      <c r="G16782" t="s">
        <v>24</v>
      </c>
      <c r="H16782">
        <v>4677</v>
      </c>
      <c r="I16782">
        <v>545.88</v>
      </c>
      <c r="J16782">
        <v>5</v>
      </c>
      <c r="K16782" t="s">
        <v>20</v>
      </c>
    </row>
    <row r="16783" spans="1:11" x14ac:dyDescent="0.3">
      <c r="A16783" t="s">
        <v>16825</v>
      </c>
      <c r="B16783" s="1">
        <v>45166</v>
      </c>
      <c r="C16783" s="1" t="str">
        <f t="shared" si="262"/>
        <v>Aug</v>
      </c>
      <c r="D16783" t="s">
        <v>31</v>
      </c>
      <c r="E16783" t="s">
        <v>32</v>
      </c>
      <c r="F16783" t="s">
        <v>23</v>
      </c>
      <c r="G16783" t="s">
        <v>55</v>
      </c>
      <c r="H16783">
        <v>682</v>
      </c>
      <c r="I16783">
        <v>128.16999999999999</v>
      </c>
      <c r="J16783">
        <v>5</v>
      </c>
      <c r="K16783" t="s">
        <v>20</v>
      </c>
    </row>
    <row r="16784" spans="1:11" x14ac:dyDescent="0.3">
      <c r="A16784" t="s">
        <v>16826</v>
      </c>
      <c r="B16784" s="1">
        <v>45175</v>
      </c>
      <c r="C16784" s="1" t="str">
        <f t="shared" si="262"/>
        <v>Sep</v>
      </c>
      <c r="D16784" t="s">
        <v>86</v>
      </c>
      <c r="E16784" t="s">
        <v>87</v>
      </c>
      <c r="F16784" t="s">
        <v>13</v>
      </c>
      <c r="G16784" t="s">
        <v>68</v>
      </c>
      <c r="H16784">
        <v>1067</v>
      </c>
      <c r="I16784">
        <v>290.33</v>
      </c>
      <c r="J16784">
        <v>2</v>
      </c>
      <c r="K16784" t="s">
        <v>36</v>
      </c>
    </row>
    <row r="16785" spans="1:11" x14ac:dyDescent="0.3">
      <c r="A16785" t="s">
        <v>16827</v>
      </c>
      <c r="B16785" s="1">
        <v>45173</v>
      </c>
      <c r="C16785" s="1" t="str">
        <f t="shared" si="262"/>
        <v>Sep</v>
      </c>
      <c r="D16785" t="s">
        <v>43</v>
      </c>
      <c r="E16785" t="s">
        <v>44</v>
      </c>
      <c r="F16785" t="s">
        <v>23</v>
      </c>
      <c r="G16785" t="s">
        <v>19</v>
      </c>
      <c r="H16785">
        <v>3326</v>
      </c>
      <c r="I16785">
        <v>173.69</v>
      </c>
      <c r="J16785">
        <v>5</v>
      </c>
      <c r="K16785" t="s">
        <v>15</v>
      </c>
    </row>
    <row r="16786" spans="1:11" x14ac:dyDescent="0.3">
      <c r="A16786" t="s">
        <v>16828</v>
      </c>
      <c r="B16786" s="1">
        <v>45104</v>
      </c>
      <c r="C16786" s="1" t="str">
        <f t="shared" si="262"/>
        <v>Jun</v>
      </c>
      <c r="D16786" t="s">
        <v>11</v>
      </c>
      <c r="E16786" t="s">
        <v>12</v>
      </c>
      <c r="F16786" t="s">
        <v>40</v>
      </c>
      <c r="G16786" t="s">
        <v>38</v>
      </c>
      <c r="H16786">
        <v>4780</v>
      </c>
      <c r="I16786">
        <v>461.99</v>
      </c>
      <c r="J16786">
        <v>2</v>
      </c>
      <c r="K16786" t="s">
        <v>29</v>
      </c>
    </row>
    <row r="16787" spans="1:11" x14ac:dyDescent="0.3">
      <c r="A16787" t="s">
        <v>16829</v>
      </c>
      <c r="B16787" s="1">
        <v>44966</v>
      </c>
      <c r="C16787" s="1" t="str">
        <f t="shared" si="262"/>
        <v>Feb</v>
      </c>
      <c r="D16787" t="s">
        <v>31</v>
      </c>
      <c r="E16787" t="s">
        <v>32</v>
      </c>
      <c r="F16787" t="s">
        <v>40</v>
      </c>
      <c r="G16787" t="s">
        <v>53</v>
      </c>
      <c r="H16787">
        <v>4383</v>
      </c>
      <c r="I16787">
        <v>563.58000000000004</v>
      </c>
      <c r="J16787">
        <v>5</v>
      </c>
      <c r="K16787" t="s">
        <v>29</v>
      </c>
    </row>
    <row r="16788" spans="1:11" x14ac:dyDescent="0.3">
      <c r="A16788" t="s">
        <v>16830</v>
      </c>
      <c r="B16788" s="1">
        <v>45257</v>
      </c>
      <c r="C16788" s="1" t="str">
        <f t="shared" si="262"/>
        <v>Nov</v>
      </c>
      <c r="D16788" t="s">
        <v>86</v>
      </c>
      <c r="E16788" t="s">
        <v>87</v>
      </c>
      <c r="F16788" t="s">
        <v>28</v>
      </c>
      <c r="G16788" t="s">
        <v>68</v>
      </c>
      <c r="H16788">
        <v>422</v>
      </c>
      <c r="I16788">
        <v>51.26</v>
      </c>
      <c r="J16788">
        <v>4</v>
      </c>
      <c r="K16788" t="s">
        <v>36</v>
      </c>
    </row>
    <row r="16789" spans="1:11" x14ac:dyDescent="0.3">
      <c r="A16789" t="s">
        <v>16831</v>
      </c>
      <c r="B16789" s="1">
        <v>45296</v>
      </c>
      <c r="C16789" s="1" t="str">
        <f t="shared" si="262"/>
        <v>Jan</v>
      </c>
      <c r="D16789" t="s">
        <v>31</v>
      </c>
      <c r="E16789" t="s">
        <v>32</v>
      </c>
      <c r="F16789" t="s">
        <v>13</v>
      </c>
      <c r="G16789" t="s">
        <v>53</v>
      </c>
      <c r="H16789">
        <v>3432</v>
      </c>
      <c r="I16789">
        <v>356.23</v>
      </c>
      <c r="J16789">
        <v>5</v>
      </c>
      <c r="K16789" t="s">
        <v>36</v>
      </c>
    </row>
    <row r="16790" spans="1:11" x14ac:dyDescent="0.3">
      <c r="A16790" t="s">
        <v>16832</v>
      </c>
      <c r="B16790" s="1">
        <v>45556</v>
      </c>
      <c r="C16790" s="1" t="str">
        <f t="shared" si="262"/>
        <v>Sep</v>
      </c>
      <c r="D16790" t="s">
        <v>31</v>
      </c>
      <c r="E16790" t="s">
        <v>32</v>
      </c>
      <c r="F16790" t="s">
        <v>23</v>
      </c>
      <c r="G16790" t="s">
        <v>19</v>
      </c>
      <c r="H16790">
        <v>4531</v>
      </c>
      <c r="I16790">
        <v>699.92</v>
      </c>
      <c r="J16790">
        <v>5</v>
      </c>
      <c r="K16790" t="s">
        <v>20</v>
      </c>
    </row>
    <row r="16791" spans="1:11" x14ac:dyDescent="0.3">
      <c r="A16791" t="s">
        <v>16833</v>
      </c>
      <c r="B16791" s="1">
        <v>45409</v>
      </c>
      <c r="C16791" s="1" t="str">
        <f t="shared" si="262"/>
        <v>Apr</v>
      </c>
      <c r="D16791" t="s">
        <v>31</v>
      </c>
      <c r="E16791" t="s">
        <v>32</v>
      </c>
      <c r="F16791" t="s">
        <v>28</v>
      </c>
      <c r="G16791" t="s">
        <v>53</v>
      </c>
      <c r="H16791">
        <v>3163</v>
      </c>
      <c r="I16791">
        <v>446.56</v>
      </c>
      <c r="J16791">
        <v>4</v>
      </c>
      <c r="K16791" t="s">
        <v>36</v>
      </c>
    </row>
    <row r="16792" spans="1:11" x14ac:dyDescent="0.3">
      <c r="A16792" t="s">
        <v>16834</v>
      </c>
      <c r="B16792" s="1">
        <v>44951</v>
      </c>
      <c r="C16792" s="1" t="str">
        <f t="shared" si="262"/>
        <v>Jan</v>
      </c>
      <c r="D16792" t="s">
        <v>22</v>
      </c>
      <c r="E16792" t="s">
        <v>12</v>
      </c>
      <c r="F16792" t="s">
        <v>23</v>
      </c>
      <c r="G16792" t="s">
        <v>38</v>
      </c>
      <c r="H16792">
        <v>2660</v>
      </c>
      <c r="I16792">
        <v>352.04</v>
      </c>
      <c r="J16792">
        <v>1</v>
      </c>
      <c r="K16792" t="s">
        <v>15</v>
      </c>
    </row>
    <row r="16793" spans="1:11" x14ac:dyDescent="0.3">
      <c r="A16793" t="s">
        <v>16835</v>
      </c>
      <c r="B16793" s="1">
        <v>45495</v>
      </c>
      <c r="C16793" s="1" t="str">
        <f t="shared" si="262"/>
        <v>Jul</v>
      </c>
      <c r="D16793" t="s">
        <v>47</v>
      </c>
      <c r="E16793" t="s">
        <v>48</v>
      </c>
      <c r="F16793" t="s">
        <v>28</v>
      </c>
      <c r="G16793" t="s">
        <v>19</v>
      </c>
      <c r="H16793">
        <v>4415</v>
      </c>
      <c r="I16793">
        <v>338.56</v>
      </c>
      <c r="J16793">
        <v>2</v>
      </c>
      <c r="K16793" t="s">
        <v>15</v>
      </c>
    </row>
    <row r="16794" spans="1:11" x14ac:dyDescent="0.3">
      <c r="A16794" t="s">
        <v>16836</v>
      </c>
      <c r="B16794" s="1">
        <v>45419</v>
      </c>
      <c r="C16794" s="1" t="str">
        <f t="shared" si="262"/>
        <v>May</v>
      </c>
      <c r="D16794" t="s">
        <v>43</v>
      </c>
      <c r="E16794" t="s">
        <v>44</v>
      </c>
      <c r="F16794" t="s">
        <v>40</v>
      </c>
      <c r="G16794" t="s">
        <v>19</v>
      </c>
      <c r="H16794">
        <v>2139</v>
      </c>
      <c r="I16794">
        <v>437.11</v>
      </c>
      <c r="J16794">
        <v>3</v>
      </c>
      <c r="K16794" t="s">
        <v>20</v>
      </c>
    </row>
    <row r="16795" spans="1:11" x14ac:dyDescent="0.3">
      <c r="A16795" t="s">
        <v>16837</v>
      </c>
      <c r="B16795" s="1">
        <v>45623</v>
      </c>
      <c r="C16795" s="1" t="str">
        <f t="shared" si="262"/>
        <v>Nov</v>
      </c>
      <c r="D16795" t="s">
        <v>11</v>
      </c>
      <c r="E16795" t="s">
        <v>12</v>
      </c>
      <c r="F16795" t="s">
        <v>40</v>
      </c>
      <c r="G16795" t="s">
        <v>19</v>
      </c>
      <c r="H16795">
        <v>3991</v>
      </c>
      <c r="I16795">
        <v>259.66000000000003</v>
      </c>
      <c r="J16795">
        <v>1</v>
      </c>
      <c r="K16795" t="s">
        <v>20</v>
      </c>
    </row>
    <row r="16796" spans="1:11" x14ac:dyDescent="0.3">
      <c r="A16796" t="s">
        <v>16838</v>
      </c>
      <c r="B16796" s="1">
        <v>45217</v>
      </c>
      <c r="C16796" s="1" t="str">
        <f t="shared" si="262"/>
        <v>Oct</v>
      </c>
      <c r="D16796" t="s">
        <v>50</v>
      </c>
      <c r="E16796" t="s">
        <v>51</v>
      </c>
      <c r="F16796" t="s">
        <v>40</v>
      </c>
      <c r="G16796" t="s">
        <v>68</v>
      </c>
      <c r="H16796">
        <v>3643</v>
      </c>
      <c r="I16796">
        <v>909.05</v>
      </c>
      <c r="J16796">
        <v>5</v>
      </c>
      <c r="K16796" t="s">
        <v>29</v>
      </c>
    </row>
    <row r="16797" spans="1:11" x14ac:dyDescent="0.3">
      <c r="A16797" t="s">
        <v>16839</v>
      </c>
      <c r="B16797" s="1">
        <v>45545</v>
      </c>
      <c r="C16797" s="1" t="str">
        <f t="shared" si="262"/>
        <v>Sep</v>
      </c>
      <c r="D16797" t="s">
        <v>50</v>
      </c>
      <c r="E16797" t="s">
        <v>51</v>
      </c>
      <c r="F16797" t="s">
        <v>28</v>
      </c>
      <c r="G16797" t="s">
        <v>35</v>
      </c>
      <c r="H16797">
        <v>1668</v>
      </c>
      <c r="I16797">
        <v>135.91</v>
      </c>
      <c r="J16797">
        <v>1</v>
      </c>
      <c r="K16797" t="s">
        <v>20</v>
      </c>
    </row>
    <row r="16798" spans="1:11" x14ac:dyDescent="0.3">
      <c r="A16798" t="s">
        <v>16840</v>
      </c>
      <c r="B16798" s="1">
        <v>45354</v>
      </c>
      <c r="C16798" s="1" t="str">
        <f t="shared" si="262"/>
        <v>Mar</v>
      </c>
      <c r="D16798" t="s">
        <v>34</v>
      </c>
      <c r="E16798" t="s">
        <v>34</v>
      </c>
      <c r="F16798" t="s">
        <v>28</v>
      </c>
      <c r="G16798" t="s">
        <v>55</v>
      </c>
      <c r="H16798">
        <v>250</v>
      </c>
      <c r="I16798">
        <v>52.34</v>
      </c>
      <c r="J16798">
        <v>2</v>
      </c>
      <c r="K16798" t="s">
        <v>20</v>
      </c>
    </row>
    <row r="16799" spans="1:11" x14ac:dyDescent="0.3">
      <c r="A16799" t="s">
        <v>16841</v>
      </c>
      <c r="B16799" s="1">
        <v>45443</v>
      </c>
      <c r="C16799" s="1" t="str">
        <f t="shared" si="262"/>
        <v>May</v>
      </c>
      <c r="D16799" t="s">
        <v>11</v>
      </c>
      <c r="E16799" t="s">
        <v>12</v>
      </c>
      <c r="F16799" t="s">
        <v>28</v>
      </c>
      <c r="G16799" t="s">
        <v>38</v>
      </c>
      <c r="H16799">
        <v>3334</v>
      </c>
      <c r="I16799">
        <v>659.99</v>
      </c>
      <c r="J16799">
        <v>5</v>
      </c>
      <c r="K16799" t="s">
        <v>20</v>
      </c>
    </row>
    <row r="16800" spans="1:11" x14ac:dyDescent="0.3">
      <c r="A16800" t="s">
        <v>16842</v>
      </c>
      <c r="B16800" s="1">
        <v>45192</v>
      </c>
      <c r="C16800" s="1" t="str">
        <f t="shared" si="262"/>
        <v>Sep</v>
      </c>
      <c r="D16800" t="s">
        <v>50</v>
      </c>
      <c r="E16800" t="s">
        <v>51</v>
      </c>
      <c r="F16800" t="s">
        <v>40</v>
      </c>
      <c r="G16800" t="s">
        <v>35</v>
      </c>
      <c r="H16800">
        <v>4740</v>
      </c>
      <c r="I16800">
        <v>733.48</v>
      </c>
      <c r="J16800">
        <v>2</v>
      </c>
      <c r="K16800" t="s">
        <v>29</v>
      </c>
    </row>
    <row r="16801" spans="1:11" x14ac:dyDescent="0.3">
      <c r="A16801" t="s">
        <v>16843</v>
      </c>
      <c r="B16801" s="1">
        <v>45381</v>
      </c>
      <c r="C16801" s="1" t="str">
        <f t="shared" si="262"/>
        <v>Mar</v>
      </c>
      <c r="D16801" t="s">
        <v>26</v>
      </c>
      <c r="E16801" t="s">
        <v>27</v>
      </c>
      <c r="F16801" t="s">
        <v>13</v>
      </c>
      <c r="G16801" t="s">
        <v>19</v>
      </c>
      <c r="H16801">
        <v>1965</v>
      </c>
      <c r="I16801">
        <v>443.94</v>
      </c>
      <c r="J16801">
        <v>1</v>
      </c>
      <c r="K16801" t="s">
        <v>29</v>
      </c>
    </row>
    <row r="16802" spans="1:11" x14ac:dyDescent="0.3">
      <c r="A16802" t="s">
        <v>16844</v>
      </c>
      <c r="B16802" s="1">
        <v>45005</v>
      </c>
      <c r="C16802" s="1" t="str">
        <f t="shared" si="262"/>
        <v>Mar</v>
      </c>
      <c r="D16802" t="s">
        <v>50</v>
      </c>
      <c r="E16802" t="s">
        <v>51</v>
      </c>
      <c r="F16802" t="s">
        <v>23</v>
      </c>
      <c r="G16802" t="s">
        <v>68</v>
      </c>
      <c r="H16802">
        <v>4004</v>
      </c>
      <c r="I16802">
        <v>1017.01</v>
      </c>
      <c r="J16802">
        <v>2</v>
      </c>
      <c r="K16802" t="s">
        <v>20</v>
      </c>
    </row>
    <row r="16803" spans="1:11" x14ac:dyDescent="0.3">
      <c r="A16803" t="s">
        <v>16845</v>
      </c>
      <c r="B16803" s="1">
        <v>45557</v>
      </c>
      <c r="C16803" s="1" t="str">
        <f t="shared" si="262"/>
        <v>Sep</v>
      </c>
      <c r="D16803" t="s">
        <v>50</v>
      </c>
      <c r="E16803" t="s">
        <v>51</v>
      </c>
      <c r="F16803" t="s">
        <v>28</v>
      </c>
      <c r="G16803" t="s">
        <v>53</v>
      </c>
      <c r="H16803">
        <v>1509</v>
      </c>
      <c r="I16803">
        <v>85.72</v>
      </c>
      <c r="J16803">
        <v>1</v>
      </c>
      <c r="K16803" t="s">
        <v>36</v>
      </c>
    </row>
    <row r="16804" spans="1:11" x14ac:dyDescent="0.3">
      <c r="A16804" t="s">
        <v>16846</v>
      </c>
      <c r="B16804" s="1">
        <v>45165</v>
      </c>
      <c r="C16804" s="1" t="str">
        <f t="shared" si="262"/>
        <v>Aug</v>
      </c>
      <c r="D16804" t="s">
        <v>34</v>
      </c>
      <c r="E16804" t="s">
        <v>34</v>
      </c>
      <c r="F16804" t="s">
        <v>23</v>
      </c>
      <c r="G16804" t="s">
        <v>35</v>
      </c>
      <c r="H16804">
        <v>2503</v>
      </c>
      <c r="I16804">
        <v>484.71</v>
      </c>
      <c r="J16804">
        <v>5</v>
      </c>
      <c r="K16804" t="s">
        <v>20</v>
      </c>
    </row>
    <row r="16805" spans="1:11" x14ac:dyDescent="0.3">
      <c r="A16805" t="s">
        <v>16847</v>
      </c>
      <c r="B16805" s="1">
        <v>45121</v>
      </c>
      <c r="C16805" s="1" t="str">
        <f t="shared" si="262"/>
        <v>Jul</v>
      </c>
      <c r="D16805" t="s">
        <v>47</v>
      </c>
      <c r="E16805" t="s">
        <v>48</v>
      </c>
      <c r="F16805" t="s">
        <v>13</v>
      </c>
      <c r="G16805" t="s">
        <v>19</v>
      </c>
      <c r="H16805">
        <v>2245</v>
      </c>
      <c r="I16805">
        <v>451.68</v>
      </c>
      <c r="J16805">
        <v>2</v>
      </c>
      <c r="K16805" t="s">
        <v>36</v>
      </c>
    </row>
    <row r="16806" spans="1:11" x14ac:dyDescent="0.3">
      <c r="A16806" t="s">
        <v>16848</v>
      </c>
      <c r="B16806" s="1">
        <v>45273</v>
      </c>
      <c r="C16806" s="1" t="str">
        <f t="shared" si="262"/>
        <v>Dec</v>
      </c>
      <c r="D16806" t="s">
        <v>47</v>
      </c>
      <c r="E16806" t="s">
        <v>48</v>
      </c>
      <c r="F16806" t="s">
        <v>13</v>
      </c>
      <c r="G16806" t="s">
        <v>38</v>
      </c>
      <c r="H16806">
        <v>1913</v>
      </c>
      <c r="I16806">
        <v>517</v>
      </c>
      <c r="J16806">
        <v>1</v>
      </c>
      <c r="K16806" t="s">
        <v>15</v>
      </c>
    </row>
    <row r="16807" spans="1:11" x14ac:dyDescent="0.3">
      <c r="A16807" t="s">
        <v>16849</v>
      </c>
      <c r="B16807" s="1">
        <v>45340</v>
      </c>
      <c r="C16807" s="1" t="str">
        <f t="shared" si="262"/>
        <v>Feb</v>
      </c>
      <c r="D16807" t="s">
        <v>31</v>
      </c>
      <c r="E16807" t="s">
        <v>32</v>
      </c>
      <c r="F16807" t="s">
        <v>40</v>
      </c>
      <c r="G16807" t="s">
        <v>53</v>
      </c>
      <c r="H16807">
        <v>2787</v>
      </c>
      <c r="I16807">
        <v>736.92</v>
      </c>
      <c r="J16807">
        <v>3</v>
      </c>
      <c r="K16807" t="s">
        <v>20</v>
      </c>
    </row>
    <row r="16808" spans="1:11" x14ac:dyDescent="0.3">
      <c r="A16808" t="s">
        <v>16850</v>
      </c>
      <c r="B16808" s="1">
        <v>45210</v>
      </c>
      <c r="C16808" s="1" t="str">
        <f t="shared" si="262"/>
        <v>Oct</v>
      </c>
      <c r="D16808" t="s">
        <v>17</v>
      </c>
      <c r="E16808" t="s">
        <v>18</v>
      </c>
      <c r="F16808" t="s">
        <v>28</v>
      </c>
      <c r="G16808" t="s">
        <v>35</v>
      </c>
      <c r="H16808">
        <v>2516</v>
      </c>
      <c r="I16808">
        <v>449.74</v>
      </c>
      <c r="J16808">
        <v>1</v>
      </c>
      <c r="K16808" t="s">
        <v>15</v>
      </c>
    </row>
    <row r="16809" spans="1:11" x14ac:dyDescent="0.3">
      <c r="A16809" t="s">
        <v>16851</v>
      </c>
      <c r="B16809" s="1">
        <v>45498</v>
      </c>
      <c r="C16809" s="1" t="str">
        <f t="shared" si="262"/>
        <v>Jul</v>
      </c>
      <c r="D16809" t="s">
        <v>11</v>
      </c>
      <c r="E16809" t="s">
        <v>12</v>
      </c>
      <c r="F16809" t="s">
        <v>28</v>
      </c>
      <c r="G16809" t="s">
        <v>55</v>
      </c>
      <c r="H16809">
        <v>3683</v>
      </c>
      <c r="I16809">
        <v>218.66</v>
      </c>
      <c r="J16809">
        <v>5</v>
      </c>
      <c r="K16809" t="s">
        <v>36</v>
      </c>
    </row>
    <row r="16810" spans="1:11" x14ac:dyDescent="0.3">
      <c r="A16810" t="s">
        <v>16852</v>
      </c>
      <c r="B16810" s="1">
        <v>45377</v>
      </c>
      <c r="C16810" s="1" t="str">
        <f t="shared" si="262"/>
        <v>Mar</v>
      </c>
      <c r="D16810" t="s">
        <v>50</v>
      </c>
      <c r="E16810" t="s">
        <v>51</v>
      </c>
      <c r="F16810" t="s">
        <v>23</v>
      </c>
      <c r="G16810" t="s">
        <v>14</v>
      </c>
      <c r="H16810">
        <v>3054</v>
      </c>
      <c r="I16810">
        <v>278.79000000000002</v>
      </c>
      <c r="J16810">
        <v>3</v>
      </c>
      <c r="K16810" t="s">
        <v>20</v>
      </c>
    </row>
    <row r="16811" spans="1:11" x14ac:dyDescent="0.3">
      <c r="A16811" t="s">
        <v>16853</v>
      </c>
      <c r="B16811" s="1">
        <v>44982</v>
      </c>
      <c r="C16811" s="1" t="str">
        <f t="shared" si="262"/>
        <v>Feb</v>
      </c>
      <c r="D16811" t="s">
        <v>11</v>
      </c>
      <c r="E16811" t="s">
        <v>12</v>
      </c>
      <c r="F16811" t="s">
        <v>23</v>
      </c>
      <c r="G16811" t="s">
        <v>68</v>
      </c>
      <c r="H16811">
        <v>629</v>
      </c>
      <c r="I16811">
        <v>156.01</v>
      </c>
      <c r="J16811">
        <v>1</v>
      </c>
      <c r="K16811" t="s">
        <v>20</v>
      </c>
    </row>
    <row r="16812" spans="1:11" x14ac:dyDescent="0.3">
      <c r="A16812" t="s">
        <v>16854</v>
      </c>
      <c r="B16812" s="1">
        <v>45223</v>
      </c>
      <c r="C16812" s="1" t="str">
        <f t="shared" si="262"/>
        <v>Oct</v>
      </c>
      <c r="D16812" t="s">
        <v>31</v>
      </c>
      <c r="E16812" t="s">
        <v>32</v>
      </c>
      <c r="F16812" t="s">
        <v>28</v>
      </c>
      <c r="G16812" t="s">
        <v>53</v>
      </c>
      <c r="H16812">
        <v>4757</v>
      </c>
      <c r="I16812">
        <v>1099.3399999999999</v>
      </c>
      <c r="J16812">
        <v>3</v>
      </c>
      <c r="K16812" t="s">
        <v>36</v>
      </c>
    </row>
    <row r="16813" spans="1:11" x14ac:dyDescent="0.3">
      <c r="A16813" t="s">
        <v>16855</v>
      </c>
      <c r="B16813" s="1">
        <v>45029</v>
      </c>
      <c r="C16813" s="1" t="str">
        <f t="shared" si="262"/>
        <v>Apr</v>
      </c>
      <c r="D16813" t="s">
        <v>31</v>
      </c>
      <c r="E16813" t="s">
        <v>32</v>
      </c>
      <c r="F16813" t="s">
        <v>40</v>
      </c>
      <c r="G16813" t="s">
        <v>24</v>
      </c>
      <c r="H16813">
        <v>1095</v>
      </c>
      <c r="I16813">
        <v>179.45</v>
      </c>
      <c r="J16813">
        <v>4</v>
      </c>
      <c r="K16813" t="s">
        <v>15</v>
      </c>
    </row>
    <row r="16814" spans="1:11" x14ac:dyDescent="0.3">
      <c r="A16814" t="s">
        <v>16856</v>
      </c>
      <c r="B16814" s="1">
        <v>45395</v>
      </c>
      <c r="C16814" s="1" t="str">
        <f t="shared" si="262"/>
        <v>Apr</v>
      </c>
      <c r="D16814" t="s">
        <v>47</v>
      </c>
      <c r="E16814" t="s">
        <v>48</v>
      </c>
      <c r="F16814" t="s">
        <v>40</v>
      </c>
      <c r="G16814" t="s">
        <v>24</v>
      </c>
      <c r="H16814">
        <v>3265</v>
      </c>
      <c r="I16814">
        <v>673.23</v>
      </c>
      <c r="J16814">
        <v>2</v>
      </c>
      <c r="K16814" t="s">
        <v>36</v>
      </c>
    </row>
    <row r="16815" spans="1:11" x14ac:dyDescent="0.3">
      <c r="A16815" t="s">
        <v>16857</v>
      </c>
      <c r="B16815" s="1">
        <v>45083</v>
      </c>
      <c r="C16815" s="1" t="str">
        <f t="shared" si="262"/>
        <v>Jun</v>
      </c>
      <c r="D16815" t="s">
        <v>22</v>
      </c>
      <c r="E16815" t="s">
        <v>12</v>
      </c>
      <c r="F16815" t="s">
        <v>40</v>
      </c>
      <c r="G16815" t="s">
        <v>55</v>
      </c>
      <c r="H16815">
        <v>2685</v>
      </c>
      <c r="I16815">
        <v>675.01</v>
      </c>
      <c r="J16815">
        <v>1</v>
      </c>
      <c r="K16815" t="s">
        <v>29</v>
      </c>
    </row>
    <row r="16816" spans="1:11" x14ac:dyDescent="0.3">
      <c r="A16816" t="s">
        <v>16858</v>
      </c>
      <c r="B16816" s="1">
        <v>45093</v>
      </c>
      <c r="C16816" s="1" t="str">
        <f t="shared" si="262"/>
        <v>Jun</v>
      </c>
      <c r="D16816" t="s">
        <v>34</v>
      </c>
      <c r="E16816" t="s">
        <v>34</v>
      </c>
      <c r="F16816" t="s">
        <v>23</v>
      </c>
      <c r="G16816" t="s">
        <v>19</v>
      </c>
      <c r="H16816">
        <v>4087</v>
      </c>
      <c r="I16816">
        <v>707.6</v>
      </c>
      <c r="J16816">
        <v>5</v>
      </c>
      <c r="K16816" t="s">
        <v>15</v>
      </c>
    </row>
    <row r="16817" spans="1:11" x14ac:dyDescent="0.3">
      <c r="A16817" t="s">
        <v>16859</v>
      </c>
      <c r="B16817" s="1">
        <v>44942</v>
      </c>
      <c r="C16817" s="1" t="str">
        <f t="shared" si="262"/>
        <v>Jan</v>
      </c>
      <c r="D16817" t="s">
        <v>26</v>
      </c>
      <c r="E16817" t="s">
        <v>27</v>
      </c>
      <c r="F16817" t="s">
        <v>13</v>
      </c>
      <c r="G16817" t="s">
        <v>55</v>
      </c>
      <c r="H16817">
        <v>2197</v>
      </c>
      <c r="I16817">
        <v>573.72</v>
      </c>
      <c r="J16817">
        <v>3</v>
      </c>
      <c r="K16817" t="s">
        <v>20</v>
      </c>
    </row>
    <row r="16818" spans="1:11" x14ac:dyDescent="0.3">
      <c r="A16818" t="s">
        <v>16860</v>
      </c>
      <c r="B16818" s="1">
        <v>44943</v>
      </c>
      <c r="C16818" s="1" t="str">
        <f t="shared" si="262"/>
        <v>Jan</v>
      </c>
      <c r="D16818" t="s">
        <v>86</v>
      </c>
      <c r="E16818" t="s">
        <v>87</v>
      </c>
      <c r="F16818" t="s">
        <v>13</v>
      </c>
      <c r="G16818" t="s">
        <v>14</v>
      </c>
      <c r="H16818">
        <v>4301</v>
      </c>
      <c r="I16818">
        <v>860.7</v>
      </c>
      <c r="J16818">
        <v>4</v>
      </c>
      <c r="K16818" t="s">
        <v>36</v>
      </c>
    </row>
    <row r="16819" spans="1:11" x14ac:dyDescent="0.3">
      <c r="A16819" t="s">
        <v>16861</v>
      </c>
      <c r="B16819" s="1">
        <v>45611</v>
      </c>
      <c r="C16819" s="1" t="str">
        <f t="shared" si="262"/>
        <v>Nov</v>
      </c>
      <c r="D16819" t="s">
        <v>11</v>
      </c>
      <c r="E16819" t="s">
        <v>12</v>
      </c>
      <c r="F16819" t="s">
        <v>40</v>
      </c>
      <c r="G16819" t="s">
        <v>55</v>
      </c>
      <c r="H16819">
        <v>1165</v>
      </c>
      <c r="I16819">
        <v>103.48</v>
      </c>
      <c r="J16819">
        <v>3</v>
      </c>
      <c r="K16819" t="s">
        <v>36</v>
      </c>
    </row>
    <row r="16820" spans="1:11" x14ac:dyDescent="0.3">
      <c r="A16820" t="s">
        <v>16862</v>
      </c>
      <c r="B16820" s="1">
        <v>45437</v>
      </c>
      <c r="C16820" s="1" t="str">
        <f t="shared" si="262"/>
        <v>May</v>
      </c>
      <c r="D16820" t="s">
        <v>43</v>
      </c>
      <c r="E16820" t="s">
        <v>44</v>
      </c>
      <c r="F16820" t="s">
        <v>40</v>
      </c>
      <c r="G16820" t="s">
        <v>14</v>
      </c>
      <c r="H16820">
        <v>4381</v>
      </c>
      <c r="I16820">
        <v>457.57</v>
      </c>
      <c r="J16820">
        <v>5</v>
      </c>
      <c r="K16820" t="s">
        <v>29</v>
      </c>
    </row>
    <row r="16821" spans="1:11" x14ac:dyDescent="0.3">
      <c r="A16821" t="s">
        <v>16863</v>
      </c>
      <c r="B16821" s="1">
        <v>45241</v>
      </c>
      <c r="C16821" s="1" t="str">
        <f t="shared" si="262"/>
        <v>Nov</v>
      </c>
      <c r="D16821" t="s">
        <v>86</v>
      </c>
      <c r="E16821" t="s">
        <v>87</v>
      </c>
      <c r="F16821" t="s">
        <v>13</v>
      </c>
      <c r="G16821" t="s">
        <v>19</v>
      </c>
      <c r="H16821">
        <v>2513</v>
      </c>
      <c r="I16821">
        <v>242.56</v>
      </c>
      <c r="J16821">
        <v>4</v>
      </c>
      <c r="K16821" t="s">
        <v>15</v>
      </c>
    </row>
    <row r="16822" spans="1:11" x14ac:dyDescent="0.3">
      <c r="A16822" t="s">
        <v>16864</v>
      </c>
      <c r="B16822" s="1">
        <v>45031</v>
      </c>
      <c r="C16822" s="1" t="str">
        <f t="shared" si="262"/>
        <v>Apr</v>
      </c>
      <c r="D16822" t="s">
        <v>26</v>
      </c>
      <c r="E16822" t="s">
        <v>27</v>
      </c>
      <c r="F16822" t="s">
        <v>40</v>
      </c>
      <c r="G16822" t="s">
        <v>24</v>
      </c>
      <c r="H16822">
        <v>1222</v>
      </c>
      <c r="I16822">
        <v>77.819999999999993</v>
      </c>
      <c r="J16822">
        <v>2</v>
      </c>
      <c r="K16822" t="s">
        <v>15</v>
      </c>
    </row>
    <row r="16823" spans="1:11" x14ac:dyDescent="0.3">
      <c r="A16823" t="s">
        <v>16865</v>
      </c>
      <c r="B16823" s="1">
        <v>45206</v>
      </c>
      <c r="C16823" s="1" t="str">
        <f t="shared" si="262"/>
        <v>Oct</v>
      </c>
      <c r="D16823" t="s">
        <v>17</v>
      </c>
      <c r="E16823" t="s">
        <v>18</v>
      </c>
      <c r="F16823" t="s">
        <v>13</v>
      </c>
      <c r="G16823" t="s">
        <v>68</v>
      </c>
      <c r="H16823">
        <v>3318</v>
      </c>
      <c r="I16823">
        <v>990.47</v>
      </c>
      <c r="J16823">
        <v>2</v>
      </c>
      <c r="K16823" t="s">
        <v>15</v>
      </c>
    </row>
    <row r="16824" spans="1:11" x14ac:dyDescent="0.3">
      <c r="A16824" t="s">
        <v>16866</v>
      </c>
      <c r="B16824" s="1">
        <v>45324</v>
      </c>
      <c r="C16824" s="1" t="str">
        <f t="shared" si="262"/>
        <v>Feb</v>
      </c>
      <c r="D16824" t="s">
        <v>11</v>
      </c>
      <c r="E16824" t="s">
        <v>12</v>
      </c>
      <c r="F16824" t="s">
        <v>13</v>
      </c>
      <c r="G16824" t="s">
        <v>35</v>
      </c>
      <c r="H16824">
        <v>2072</v>
      </c>
      <c r="I16824">
        <v>391.55</v>
      </c>
      <c r="J16824">
        <v>2</v>
      </c>
      <c r="K16824" t="s">
        <v>15</v>
      </c>
    </row>
    <row r="16825" spans="1:11" x14ac:dyDescent="0.3">
      <c r="A16825" t="s">
        <v>16867</v>
      </c>
      <c r="B16825" s="1">
        <v>45087</v>
      </c>
      <c r="C16825" s="1" t="str">
        <f t="shared" si="262"/>
        <v>Jun</v>
      </c>
      <c r="D16825" t="s">
        <v>11</v>
      </c>
      <c r="E16825" t="s">
        <v>12</v>
      </c>
      <c r="F16825" t="s">
        <v>23</v>
      </c>
      <c r="G16825" t="s">
        <v>38</v>
      </c>
      <c r="H16825">
        <v>1814</v>
      </c>
      <c r="I16825">
        <v>143.54</v>
      </c>
      <c r="J16825">
        <v>1</v>
      </c>
      <c r="K16825" t="s">
        <v>15</v>
      </c>
    </row>
    <row r="16826" spans="1:11" x14ac:dyDescent="0.3">
      <c r="A16826" t="s">
        <v>16868</v>
      </c>
      <c r="B16826" s="1">
        <v>45296</v>
      </c>
      <c r="C16826" s="1" t="str">
        <f t="shared" si="262"/>
        <v>Jan</v>
      </c>
      <c r="D16826" t="s">
        <v>26</v>
      </c>
      <c r="E16826" t="s">
        <v>27</v>
      </c>
      <c r="F16826" t="s">
        <v>23</v>
      </c>
      <c r="G16826" t="s">
        <v>35</v>
      </c>
      <c r="H16826">
        <v>1482</v>
      </c>
      <c r="I16826">
        <v>387.63</v>
      </c>
      <c r="J16826">
        <v>2</v>
      </c>
      <c r="K16826" t="s">
        <v>36</v>
      </c>
    </row>
    <row r="16827" spans="1:11" x14ac:dyDescent="0.3">
      <c r="A16827" t="s">
        <v>16869</v>
      </c>
      <c r="B16827" s="1">
        <v>45579</v>
      </c>
      <c r="C16827" s="1" t="str">
        <f t="shared" si="262"/>
        <v>Oct</v>
      </c>
      <c r="D16827" t="s">
        <v>47</v>
      </c>
      <c r="E16827" t="s">
        <v>48</v>
      </c>
      <c r="F16827" t="s">
        <v>40</v>
      </c>
      <c r="G16827" t="s">
        <v>38</v>
      </c>
      <c r="H16827">
        <v>669</v>
      </c>
      <c r="I16827">
        <v>49.95</v>
      </c>
      <c r="J16827">
        <v>4</v>
      </c>
      <c r="K16827" t="s">
        <v>36</v>
      </c>
    </row>
    <row r="16828" spans="1:11" x14ac:dyDescent="0.3">
      <c r="A16828" t="s">
        <v>16870</v>
      </c>
      <c r="B16828" s="1">
        <v>45172</v>
      </c>
      <c r="C16828" s="1" t="str">
        <f t="shared" si="262"/>
        <v>Sep</v>
      </c>
      <c r="D16828" t="s">
        <v>86</v>
      </c>
      <c r="E16828" t="s">
        <v>87</v>
      </c>
      <c r="F16828" t="s">
        <v>13</v>
      </c>
      <c r="G16828" t="s">
        <v>24</v>
      </c>
      <c r="H16828">
        <v>3820</v>
      </c>
      <c r="I16828">
        <v>515.98</v>
      </c>
      <c r="J16828">
        <v>2</v>
      </c>
      <c r="K16828" t="s">
        <v>20</v>
      </c>
    </row>
    <row r="16829" spans="1:11" x14ac:dyDescent="0.3">
      <c r="A16829" t="s">
        <v>16871</v>
      </c>
      <c r="B16829" s="1">
        <v>45313</v>
      </c>
      <c r="C16829" s="1" t="str">
        <f t="shared" si="262"/>
        <v>Jan</v>
      </c>
      <c r="D16829" t="s">
        <v>17</v>
      </c>
      <c r="E16829" t="s">
        <v>18</v>
      </c>
      <c r="F16829" t="s">
        <v>13</v>
      </c>
      <c r="G16829" t="s">
        <v>55</v>
      </c>
      <c r="H16829">
        <v>515</v>
      </c>
      <c r="I16829">
        <v>151.09</v>
      </c>
      <c r="J16829">
        <v>4</v>
      </c>
      <c r="K16829" t="s">
        <v>15</v>
      </c>
    </row>
    <row r="16830" spans="1:11" x14ac:dyDescent="0.3">
      <c r="A16830" t="s">
        <v>16872</v>
      </c>
      <c r="B16830" s="1">
        <v>45213</v>
      </c>
      <c r="C16830" s="1" t="str">
        <f t="shared" si="262"/>
        <v>Oct</v>
      </c>
      <c r="D16830" t="s">
        <v>11</v>
      </c>
      <c r="E16830" t="s">
        <v>12</v>
      </c>
      <c r="F16830" t="s">
        <v>23</v>
      </c>
      <c r="G16830" t="s">
        <v>53</v>
      </c>
      <c r="H16830">
        <v>1244</v>
      </c>
      <c r="I16830">
        <v>113.26</v>
      </c>
      <c r="J16830">
        <v>3</v>
      </c>
      <c r="K16830" t="s">
        <v>15</v>
      </c>
    </row>
    <row r="16831" spans="1:11" x14ac:dyDescent="0.3">
      <c r="A16831" t="s">
        <v>16873</v>
      </c>
      <c r="B16831" s="1">
        <v>45209</v>
      </c>
      <c r="C16831" s="1" t="str">
        <f t="shared" si="262"/>
        <v>Oct</v>
      </c>
      <c r="D16831" t="s">
        <v>86</v>
      </c>
      <c r="E16831" t="s">
        <v>87</v>
      </c>
      <c r="F16831" t="s">
        <v>40</v>
      </c>
      <c r="G16831" t="s">
        <v>38</v>
      </c>
      <c r="H16831">
        <v>1933</v>
      </c>
      <c r="I16831">
        <v>549.86</v>
      </c>
      <c r="J16831">
        <v>4</v>
      </c>
      <c r="K16831" t="s">
        <v>15</v>
      </c>
    </row>
    <row r="16832" spans="1:11" x14ac:dyDescent="0.3">
      <c r="A16832" t="s">
        <v>16874</v>
      </c>
      <c r="B16832" s="1">
        <v>45385</v>
      </c>
      <c r="C16832" s="1" t="str">
        <f t="shared" si="262"/>
        <v>Apr</v>
      </c>
      <c r="D16832" t="s">
        <v>31</v>
      </c>
      <c r="E16832" t="s">
        <v>32</v>
      </c>
      <c r="F16832" t="s">
        <v>28</v>
      </c>
      <c r="G16832" t="s">
        <v>14</v>
      </c>
      <c r="H16832">
        <v>3982</v>
      </c>
      <c r="I16832">
        <v>548.6</v>
      </c>
      <c r="J16832">
        <v>3</v>
      </c>
      <c r="K16832" t="s">
        <v>29</v>
      </c>
    </row>
    <row r="16833" spans="1:11" x14ac:dyDescent="0.3">
      <c r="A16833" t="s">
        <v>16875</v>
      </c>
      <c r="B16833" s="1">
        <v>45052</v>
      </c>
      <c r="C16833" s="1" t="str">
        <f t="shared" si="262"/>
        <v>May</v>
      </c>
      <c r="D16833" t="s">
        <v>47</v>
      </c>
      <c r="E16833" t="s">
        <v>48</v>
      </c>
      <c r="F16833" t="s">
        <v>40</v>
      </c>
      <c r="G16833" t="s">
        <v>24</v>
      </c>
      <c r="H16833">
        <v>4174</v>
      </c>
      <c r="I16833">
        <v>870.37</v>
      </c>
      <c r="J16833">
        <v>3</v>
      </c>
      <c r="K16833" t="s">
        <v>15</v>
      </c>
    </row>
    <row r="16834" spans="1:11" x14ac:dyDescent="0.3">
      <c r="A16834" t="s">
        <v>16876</v>
      </c>
      <c r="B16834" s="1">
        <v>45135</v>
      </c>
      <c r="C16834" s="1" t="str">
        <f t="shared" ref="C16834:C16897" si="263">TEXT(B16834,"mmm")</f>
        <v>Jul</v>
      </c>
      <c r="D16834" t="s">
        <v>31</v>
      </c>
      <c r="E16834" t="s">
        <v>32</v>
      </c>
      <c r="F16834" t="s">
        <v>40</v>
      </c>
      <c r="G16834" t="s">
        <v>14</v>
      </c>
      <c r="H16834">
        <v>4779</v>
      </c>
      <c r="I16834">
        <v>976.95</v>
      </c>
      <c r="J16834">
        <v>4</v>
      </c>
      <c r="K16834" t="s">
        <v>15</v>
      </c>
    </row>
    <row r="16835" spans="1:11" x14ac:dyDescent="0.3">
      <c r="A16835" t="s">
        <v>16877</v>
      </c>
      <c r="B16835" s="1">
        <v>45229</v>
      </c>
      <c r="C16835" s="1" t="str">
        <f t="shared" si="263"/>
        <v>Oct</v>
      </c>
      <c r="D16835" t="s">
        <v>47</v>
      </c>
      <c r="E16835" t="s">
        <v>48</v>
      </c>
      <c r="F16835" t="s">
        <v>23</v>
      </c>
      <c r="G16835" t="s">
        <v>19</v>
      </c>
      <c r="H16835">
        <v>3951</v>
      </c>
      <c r="I16835">
        <v>945.47</v>
      </c>
      <c r="J16835">
        <v>5</v>
      </c>
      <c r="K16835" t="s">
        <v>15</v>
      </c>
    </row>
    <row r="16836" spans="1:11" x14ac:dyDescent="0.3">
      <c r="A16836" t="s">
        <v>16878</v>
      </c>
      <c r="B16836" s="1">
        <v>45486</v>
      </c>
      <c r="C16836" s="1" t="str">
        <f t="shared" si="263"/>
        <v>Jul</v>
      </c>
      <c r="D16836" t="s">
        <v>86</v>
      </c>
      <c r="E16836" t="s">
        <v>87</v>
      </c>
      <c r="F16836" t="s">
        <v>28</v>
      </c>
      <c r="G16836" t="s">
        <v>53</v>
      </c>
      <c r="H16836">
        <v>730</v>
      </c>
      <c r="I16836">
        <v>47.06</v>
      </c>
      <c r="J16836">
        <v>1</v>
      </c>
      <c r="K16836" t="s">
        <v>15</v>
      </c>
    </row>
    <row r="16837" spans="1:11" x14ac:dyDescent="0.3">
      <c r="A16837" t="s">
        <v>16879</v>
      </c>
      <c r="B16837" s="1">
        <v>45275</v>
      </c>
      <c r="C16837" s="1" t="str">
        <f t="shared" si="263"/>
        <v>Dec</v>
      </c>
      <c r="D16837" t="s">
        <v>47</v>
      </c>
      <c r="E16837" t="s">
        <v>48</v>
      </c>
      <c r="F16837" t="s">
        <v>28</v>
      </c>
      <c r="G16837" t="s">
        <v>38</v>
      </c>
      <c r="H16837">
        <v>3166</v>
      </c>
      <c r="I16837">
        <v>918.88</v>
      </c>
      <c r="J16837">
        <v>1</v>
      </c>
      <c r="K16837" t="s">
        <v>36</v>
      </c>
    </row>
    <row r="16838" spans="1:11" x14ac:dyDescent="0.3">
      <c r="A16838" t="s">
        <v>16880</v>
      </c>
      <c r="B16838" s="1">
        <v>45178</v>
      </c>
      <c r="C16838" s="1" t="str">
        <f t="shared" si="263"/>
        <v>Sep</v>
      </c>
      <c r="D16838" t="s">
        <v>22</v>
      </c>
      <c r="E16838" t="s">
        <v>12</v>
      </c>
      <c r="F16838" t="s">
        <v>28</v>
      </c>
      <c r="G16838" t="s">
        <v>55</v>
      </c>
      <c r="H16838">
        <v>1233</v>
      </c>
      <c r="I16838">
        <v>169.19</v>
      </c>
      <c r="J16838">
        <v>2</v>
      </c>
      <c r="K16838" t="s">
        <v>36</v>
      </c>
    </row>
    <row r="16839" spans="1:11" x14ac:dyDescent="0.3">
      <c r="A16839" t="s">
        <v>16881</v>
      </c>
      <c r="B16839" s="1">
        <v>44930</v>
      </c>
      <c r="C16839" s="1" t="str">
        <f t="shared" si="263"/>
        <v>Jan</v>
      </c>
      <c r="D16839" t="s">
        <v>11</v>
      </c>
      <c r="E16839" t="s">
        <v>12</v>
      </c>
      <c r="F16839" t="s">
        <v>23</v>
      </c>
      <c r="G16839" t="s">
        <v>38</v>
      </c>
      <c r="H16839">
        <v>514</v>
      </c>
      <c r="I16839">
        <v>102.27</v>
      </c>
      <c r="J16839">
        <v>2</v>
      </c>
      <c r="K16839" t="s">
        <v>15</v>
      </c>
    </row>
    <row r="16840" spans="1:11" x14ac:dyDescent="0.3">
      <c r="A16840" t="s">
        <v>16882</v>
      </c>
      <c r="B16840" s="1">
        <v>45523</v>
      </c>
      <c r="C16840" s="1" t="str">
        <f t="shared" si="263"/>
        <v>Aug</v>
      </c>
      <c r="D16840" t="s">
        <v>31</v>
      </c>
      <c r="E16840" t="s">
        <v>32</v>
      </c>
      <c r="F16840" t="s">
        <v>40</v>
      </c>
      <c r="G16840" t="s">
        <v>55</v>
      </c>
      <c r="H16840">
        <v>2506</v>
      </c>
      <c r="I16840">
        <v>487.82</v>
      </c>
      <c r="J16840">
        <v>2</v>
      </c>
      <c r="K16840" t="s">
        <v>15</v>
      </c>
    </row>
    <row r="16841" spans="1:11" x14ac:dyDescent="0.3">
      <c r="A16841" t="s">
        <v>16883</v>
      </c>
      <c r="B16841" s="1">
        <v>45007</v>
      </c>
      <c r="C16841" s="1" t="str">
        <f t="shared" si="263"/>
        <v>Mar</v>
      </c>
      <c r="D16841" t="s">
        <v>47</v>
      </c>
      <c r="E16841" t="s">
        <v>48</v>
      </c>
      <c r="F16841" t="s">
        <v>40</v>
      </c>
      <c r="G16841" t="s">
        <v>68</v>
      </c>
      <c r="H16841">
        <v>3983</v>
      </c>
      <c r="I16841">
        <v>202.87</v>
      </c>
      <c r="J16841">
        <v>3</v>
      </c>
      <c r="K16841" t="s">
        <v>36</v>
      </c>
    </row>
    <row r="16842" spans="1:11" x14ac:dyDescent="0.3">
      <c r="A16842" t="s">
        <v>16884</v>
      </c>
      <c r="B16842" s="1">
        <v>45211</v>
      </c>
      <c r="C16842" s="1" t="str">
        <f t="shared" si="263"/>
        <v>Oct</v>
      </c>
      <c r="D16842" t="s">
        <v>26</v>
      </c>
      <c r="E16842" t="s">
        <v>27</v>
      </c>
      <c r="F16842" t="s">
        <v>28</v>
      </c>
      <c r="G16842" t="s">
        <v>19</v>
      </c>
      <c r="H16842">
        <v>3584</v>
      </c>
      <c r="I16842">
        <v>936.73</v>
      </c>
      <c r="J16842">
        <v>4</v>
      </c>
      <c r="K16842" t="s">
        <v>20</v>
      </c>
    </row>
    <row r="16843" spans="1:11" x14ac:dyDescent="0.3">
      <c r="A16843" t="s">
        <v>16885</v>
      </c>
      <c r="B16843" s="1">
        <v>45428</v>
      </c>
      <c r="C16843" s="1" t="str">
        <f t="shared" si="263"/>
        <v>May</v>
      </c>
      <c r="D16843" t="s">
        <v>11</v>
      </c>
      <c r="E16843" t="s">
        <v>12</v>
      </c>
      <c r="F16843" t="s">
        <v>13</v>
      </c>
      <c r="G16843" t="s">
        <v>24</v>
      </c>
      <c r="H16843">
        <v>1025</v>
      </c>
      <c r="I16843">
        <v>98.02</v>
      </c>
      <c r="J16843">
        <v>2</v>
      </c>
      <c r="K16843" t="s">
        <v>29</v>
      </c>
    </row>
    <row r="16844" spans="1:11" x14ac:dyDescent="0.3">
      <c r="A16844" t="s">
        <v>16886</v>
      </c>
      <c r="B16844" s="1">
        <v>45187</v>
      </c>
      <c r="C16844" s="1" t="str">
        <f t="shared" si="263"/>
        <v>Sep</v>
      </c>
      <c r="D16844" t="s">
        <v>31</v>
      </c>
      <c r="E16844" t="s">
        <v>32</v>
      </c>
      <c r="F16844" t="s">
        <v>23</v>
      </c>
      <c r="G16844" t="s">
        <v>55</v>
      </c>
      <c r="H16844">
        <v>2212</v>
      </c>
      <c r="I16844">
        <v>635.79</v>
      </c>
      <c r="J16844">
        <v>2</v>
      </c>
      <c r="K16844" t="s">
        <v>36</v>
      </c>
    </row>
    <row r="16845" spans="1:11" x14ac:dyDescent="0.3">
      <c r="A16845" t="s">
        <v>16887</v>
      </c>
      <c r="B16845" s="1">
        <v>45576</v>
      </c>
      <c r="C16845" s="1" t="str">
        <f t="shared" si="263"/>
        <v>Oct</v>
      </c>
      <c r="D16845" t="s">
        <v>43</v>
      </c>
      <c r="E16845" t="s">
        <v>44</v>
      </c>
      <c r="F16845" t="s">
        <v>28</v>
      </c>
      <c r="G16845" t="s">
        <v>19</v>
      </c>
      <c r="H16845">
        <v>2754</v>
      </c>
      <c r="I16845">
        <v>496.2</v>
      </c>
      <c r="J16845">
        <v>1</v>
      </c>
      <c r="K16845" t="s">
        <v>20</v>
      </c>
    </row>
    <row r="16846" spans="1:11" x14ac:dyDescent="0.3">
      <c r="A16846" t="s">
        <v>16888</v>
      </c>
      <c r="B16846" s="1">
        <v>45475</v>
      </c>
      <c r="C16846" s="1" t="str">
        <f t="shared" si="263"/>
        <v>Jul</v>
      </c>
      <c r="D16846" t="s">
        <v>11</v>
      </c>
      <c r="E16846" t="s">
        <v>12</v>
      </c>
      <c r="F16846" t="s">
        <v>28</v>
      </c>
      <c r="G16846" t="s">
        <v>35</v>
      </c>
      <c r="H16846">
        <v>4657</v>
      </c>
      <c r="I16846">
        <v>571.29999999999995</v>
      </c>
      <c r="J16846">
        <v>5</v>
      </c>
      <c r="K16846" t="s">
        <v>36</v>
      </c>
    </row>
    <row r="16847" spans="1:11" x14ac:dyDescent="0.3">
      <c r="A16847" t="s">
        <v>16889</v>
      </c>
      <c r="B16847" s="1">
        <v>45259</v>
      </c>
      <c r="C16847" s="1" t="str">
        <f t="shared" si="263"/>
        <v>Nov</v>
      </c>
      <c r="D16847" t="s">
        <v>34</v>
      </c>
      <c r="E16847" t="s">
        <v>34</v>
      </c>
      <c r="F16847" t="s">
        <v>40</v>
      </c>
      <c r="G16847" t="s">
        <v>14</v>
      </c>
      <c r="H16847">
        <v>3665</v>
      </c>
      <c r="I16847">
        <v>459.66</v>
      </c>
      <c r="J16847">
        <v>3</v>
      </c>
      <c r="K16847" t="s">
        <v>36</v>
      </c>
    </row>
    <row r="16848" spans="1:11" x14ac:dyDescent="0.3">
      <c r="A16848" t="s">
        <v>16890</v>
      </c>
      <c r="B16848" s="1">
        <v>45470</v>
      </c>
      <c r="C16848" s="1" t="str">
        <f t="shared" si="263"/>
        <v>Jun</v>
      </c>
      <c r="D16848" t="s">
        <v>26</v>
      </c>
      <c r="E16848" t="s">
        <v>27</v>
      </c>
      <c r="F16848" t="s">
        <v>13</v>
      </c>
      <c r="G16848" t="s">
        <v>14</v>
      </c>
      <c r="H16848">
        <v>3453</v>
      </c>
      <c r="I16848">
        <v>308.06</v>
      </c>
      <c r="J16848">
        <v>2</v>
      </c>
      <c r="K16848" t="s">
        <v>20</v>
      </c>
    </row>
    <row r="16849" spans="1:11" x14ac:dyDescent="0.3">
      <c r="A16849" t="s">
        <v>16891</v>
      </c>
      <c r="B16849" s="1">
        <v>44953</v>
      </c>
      <c r="C16849" s="1" t="str">
        <f t="shared" si="263"/>
        <v>Jan</v>
      </c>
      <c r="D16849" t="s">
        <v>22</v>
      </c>
      <c r="E16849" t="s">
        <v>12</v>
      </c>
      <c r="F16849" t="s">
        <v>23</v>
      </c>
      <c r="G16849" t="s">
        <v>24</v>
      </c>
      <c r="H16849">
        <v>3065</v>
      </c>
      <c r="I16849">
        <v>446.21</v>
      </c>
      <c r="J16849">
        <v>5</v>
      </c>
      <c r="K16849" t="s">
        <v>36</v>
      </c>
    </row>
    <row r="16850" spans="1:11" x14ac:dyDescent="0.3">
      <c r="A16850" t="s">
        <v>16892</v>
      </c>
      <c r="B16850" s="1">
        <v>45185</v>
      </c>
      <c r="C16850" s="1" t="str">
        <f t="shared" si="263"/>
        <v>Sep</v>
      </c>
      <c r="D16850" t="s">
        <v>43</v>
      </c>
      <c r="E16850" t="s">
        <v>44</v>
      </c>
      <c r="F16850" t="s">
        <v>40</v>
      </c>
      <c r="G16850" t="s">
        <v>55</v>
      </c>
      <c r="H16850">
        <v>4887</v>
      </c>
      <c r="I16850">
        <v>1301.05</v>
      </c>
      <c r="J16850">
        <v>3</v>
      </c>
      <c r="K16850" t="s">
        <v>36</v>
      </c>
    </row>
    <row r="16851" spans="1:11" x14ac:dyDescent="0.3">
      <c r="A16851" t="s">
        <v>16893</v>
      </c>
      <c r="B16851" s="1">
        <v>45609</v>
      </c>
      <c r="C16851" s="1" t="str">
        <f t="shared" si="263"/>
        <v>Nov</v>
      </c>
      <c r="D16851" t="s">
        <v>86</v>
      </c>
      <c r="E16851" t="s">
        <v>87</v>
      </c>
      <c r="F16851" t="s">
        <v>13</v>
      </c>
      <c r="G16851" t="s">
        <v>53</v>
      </c>
      <c r="H16851">
        <v>3636</v>
      </c>
      <c r="I16851">
        <v>1029.53</v>
      </c>
      <c r="J16851">
        <v>3</v>
      </c>
      <c r="K16851" t="s">
        <v>36</v>
      </c>
    </row>
    <row r="16852" spans="1:11" x14ac:dyDescent="0.3">
      <c r="A16852" t="s">
        <v>16894</v>
      </c>
      <c r="B16852" s="1">
        <v>45599</v>
      </c>
      <c r="C16852" s="1" t="str">
        <f t="shared" si="263"/>
        <v>Nov</v>
      </c>
      <c r="D16852" t="s">
        <v>47</v>
      </c>
      <c r="E16852" t="s">
        <v>48</v>
      </c>
      <c r="F16852" t="s">
        <v>23</v>
      </c>
      <c r="G16852" t="s">
        <v>55</v>
      </c>
      <c r="H16852">
        <v>2310</v>
      </c>
      <c r="I16852">
        <v>409.71</v>
      </c>
      <c r="J16852">
        <v>2</v>
      </c>
      <c r="K16852" t="s">
        <v>20</v>
      </c>
    </row>
    <row r="16853" spans="1:11" x14ac:dyDescent="0.3">
      <c r="A16853" t="s">
        <v>16895</v>
      </c>
      <c r="B16853" s="1">
        <v>45106</v>
      </c>
      <c r="C16853" s="1" t="str">
        <f t="shared" si="263"/>
        <v>Jun</v>
      </c>
      <c r="D16853" t="s">
        <v>34</v>
      </c>
      <c r="E16853" t="s">
        <v>34</v>
      </c>
      <c r="F16853" t="s">
        <v>23</v>
      </c>
      <c r="G16853" t="s">
        <v>24</v>
      </c>
      <c r="H16853">
        <v>916</v>
      </c>
      <c r="I16853">
        <v>188.61</v>
      </c>
      <c r="J16853">
        <v>2</v>
      </c>
      <c r="K16853" t="s">
        <v>20</v>
      </c>
    </row>
    <row r="16854" spans="1:11" x14ac:dyDescent="0.3">
      <c r="A16854" t="s">
        <v>16896</v>
      </c>
      <c r="B16854" s="1">
        <v>45503</v>
      </c>
      <c r="C16854" s="1" t="str">
        <f t="shared" si="263"/>
        <v>Jul</v>
      </c>
      <c r="D16854" t="s">
        <v>47</v>
      </c>
      <c r="E16854" t="s">
        <v>48</v>
      </c>
      <c r="F16854" t="s">
        <v>28</v>
      </c>
      <c r="G16854" t="s">
        <v>38</v>
      </c>
      <c r="H16854">
        <v>4643</v>
      </c>
      <c r="I16854">
        <v>1360.67</v>
      </c>
      <c r="J16854">
        <v>5</v>
      </c>
      <c r="K16854" t="s">
        <v>20</v>
      </c>
    </row>
    <row r="16855" spans="1:11" x14ac:dyDescent="0.3">
      <c r="A16855" t="s">
        <v>16897</v>
      </c>
      <c r="B16855" s="1">
        <v>45154</v>
      </c>
      <c r="C16855" s="1" t="str">
        <f t="shared" si="263"/>
        <v>Aug</v>
      </c>
      <c r="D16855" t="s">
        <v>86</v>
      </c>
      <c r="E16855" t="s">
        <v>87</v>
      </c>
      <c r="F16855" t="s">
        <v>13</v>
      </c>
      <c r="G16855" t="s">
        <v>35</v>
      </c>
      <c r="H16855">
        <v>4824</v>
      </c>
      <c r="I16855">
        <v>1250.21</v>
      </c>
      <c r="J16855">
        <v>1</v>
      </c>
      <c r="K16855" t="s">
        <v>29</v>
      </c>
    </row>
    <row r="16856" spans="1:11" x14ac:dyDescent="0.3">
      <c r="A16856" t="s">
        <v>16898</v>
      </c>
      <c r="B16856" s="1">
        <v>45044</v>
      </c>
      <c r="C16856" s="1" t="str">
        <f t="shared" si="263"/>
        <v>Apr</v>
      </c>
      <c r="D16856" t="s">
        <v>47</v>
      </c>
      <c r="E16856" t="s">
        <v>48</v>
      </c>
      <c r="F16856" t="s">
        <v>13</v>
      </c>
      <c r="G16856" t="s">
        <v>53</v>
      </c>
      <c r="H16856">
        <v>2046</v>
      </c>
      <c r="I16856">
        <v>564.21</v>
      </c>
      <c r="J16856">
        <v>1</v>
      </c>
      <c r="K16856" t="s">
        <v>20</v>
      </c>
    </row>
    <row r="16857" spans="1:11" x14ac:dyDescent="0.3">
      <c r="A16857" t="s">
        <v>16899</v>
      </c>
      <c r="B16857" s="1">
        <v>45585</v>
      </c>
      <c r="C16857" s="1" t="str">
        <f t="shared" si="263"/>
        <v>Oct</v>
      </c>
      <c r="D16857" t="s">
        <v>86</v>
      </c>
      <c r="E16857" t="s">
        <v>87</v>
      </c>
      <c r="F16857" t="s">
        <v>23</v>
      </c>
      <c r="G16857" t="s">
        <v>14</v>
      </c>
      <c r="H16857">
        <v>2747</v>
      </c>
      <c r="I16857">
        <v>381.61</v>
      </c>
      <c r="J16857">
        <v>1</v>
      </c>
      <c r="K16857" t="s">
        <v>36</v>
      </c>
    </row>
    <row r="16858" spans="1:11" x14ac:dyDescent="0.3">
      <c r="A16858" t="s">
        <v>16900</v>
      </c>
      <c r="B16858" s="1">
        <v>45340</v>
      </c>
      <c r="C16858" s="1" t="str">
        <f t="shared" si="263"/>
        <v>Feb</v>
      </c>
      <c r="D16858" t="s">
        <v>86</v>
      </c>
      <c r="E16858" t="s">
        <v>87</v>
      </c>
      <c r="F16858" t="s">
        <v>23</v>
      </c>
      <c r="G16858" t="s">
        <v>35</v>
      </c>
      <c r="H16858">
        <v>3971</v>
      </c>
      <c r="I16858">
        <v>309.2</v>
      </c>
      <c r="J16858">
        <v>1</v>
      </c>
      <c r="K16858" t="s">
        <v>29</v>
      </c>
    </row>
    <row r="16859" spans="1:11" x14ac:dyDescent="0.3">
      <c r="A16859" t="s">
        <v>16901</v>
      </c>
      <c r="B16859" s="1">
        <v>45260</v>
      </c>
      <c r="C16859" s="1" t="str">
        <f t="shared" si="263"/>
        <v>Nov</v>
      </c>
      <c r="D16859" t="s">
        <v>86</v>
      </c>
      <c r="E16859" t="s">
        <v>87</v>
      </c>
      <c r="F16859" t="s">
        <v>13</v>
      </c>
      <c r="G16859" t="s">
        <v>19</v>
      </c>
      <c r="H16859">
        <v>3689</v>
      </c>
      <c r="I16859">
        <v>448.68</v>
      </c>
      <c r="J16859">
        <v>5</v>
      </c>
      <c r="K16859" t="s">
        <v>36</v>
      </c>
    </row>
    <row r="16860" spans="1:11" x14ac:dyDescent="0.3">
      <c r="A16860" t="s">
        <v>16902</v>
      </c>
      <c r="B16860" s="1">
        <v>45502</v>
      </c>
      <c r="C16860" s="1" t="str">
        <f t="shared" si="263"/>
        <v>Jul</v>
      </c>
      <c r="D16860" t="s">
        <v>22</v>
      </c>
      <c r="E16860" t="s">
        <v>12</v>
      </c>
      <c r="F16860" t="s">
        <v>23</v>
      </c>
      <c r="G16860" t="s">
        <v>68</v>
      </c>
      <c r="H16860">
        <v>3118</v>
      </c>
      <c r="I16860">
        <v>552.79999999999995</v>
      </c>
      <c r="J16860">
        <v>2</v>
      </c>
      <c r="K16860" t="s">
        <v>15</v>
      </c>
    </row>
    <row r="16861" spans="1:11" x14ac:dyDescent="0.3">
      <c r="A16861" t="s">
        <v>16903</v>
      </c>
      <c r="B16861" s="1">
        <v>45145</v>
      </c>
      <c r="C16861" s="1" t="str">
        <f t="shared" si="263"/>
        <v>Aug</v>
      </c>
      <c r="D16861" t="s">
        <v>34</v>
      </c>
      <c r="E16861" t="s">
        <v>34</v>
      </c>
      <c r="F16861" t="s">
        <v>40</v>
      </c>
      <c r="G16861" t="s">
        <v>55</v>
      </c>
      <c r="H16861">
        <v>4252</v>
      </c>
      <c r="I16861">
        <v>588.94000000000005</v>
      </c>
      <c r="J16861">
        <v>1</v>
      </c>
      <c r="K16861" t="s">
        <v>20</v>
      </c>
    </row>
    <row r="16862" spans="1:11" x14ac:dyDescent="0.3">
      <c r="A16862" t="s">
        <v>16904</v>
      </c>
      <c r="B16862" s="1">
        <v>45219</v>
      </c>
      <c r="C16862" s="1" t="str">
        <f t="shared" si="263"/>
        <v>Oct</v>
      </c>
      <c r="D16862" t="s">
        <v>17</v>
      </c>
      <c r="E16862" t="s">
        <v>18</v>
      </c>
      <c r="F16862" t="s">
        <v>28</v>
      </c>
      <c r="G16862" t="s">
        <v>38</v>
      </c>
      <c r="H16862">
        <v>3591</v>
      </c>
      <c r="I16862">
        <v>726.56</v>
      </c>
      <c r="J16862">
        <v>4</v>
      </c>
      <c r="K16862" t="s">
        <v>29</v>
      </c>
    </row>
    <row r="16863" spans="1:11" x14ac:dyDescent="0.3">
      <c r="A16863" t="s">
        <v>16905</v>
      </c>
      <c r="B16863" s="1">
        <v>45004</v>
      </c>
      <c r="C16863" s="1" t="str">
        <f t="shared" si="263"/>
        <v>Mar</v>
      </c>
      <c r="D16863" t="s">
        <v>34</v>
      </c>
      <c r="E16863" t="s">
        <v>34</v>
      </c>
      <c r="F16863" t="s">
        <v>40</v>
      </c>
      <c r="G16863" t="s">
        <v>38</v>
      </c>
      <c r="H16863">
        <v>3413</v>
      </c>
      <c r="I16863">
        <v>831.01</v>
      </c>
      <c r="J16863">
        <v>2</v>
      </c>
      <c r="K16863" t="s">
        <v>29</v>
      </c>
    </row>
    <row r="16864" spans="1:11" x14ac:dyDescent="0.3">
      <c r="A16864" t="s">
        <v>16906</v>
      </c>
      <c r="B16864" s="1">
        <v>45498</v>
      </c>
      <c r="C16864" s="1" t="str">
        <f t="shared" si="263"/>
        <v>Jul</v>
      </c>
      <c r="D16864" t="s">
        <v>34</v>
      </c>
      <c r="E16864" t="s">
        <v>34</v>
      </c>
      <c r="F16864" t="s">
        <v>23</v>
      </c>
      <c r="G16864" t="s">
        <v>35</v>
      </c>
      <c r="H16864">
        <v>1477</v>
      </c>
      <c r="I16864">
        <v>415.17</v>
      </c>
      <c r="J16864">
        <v>1</v>
      </c>
      <c r="K16864" t="s">
        <v>29</v>
      </c>
    </row>
    <row r="16865" spans="1:11" x14ac:dyDescent="0.3">
      <c r="A16865" t="s">
        <v>16907</v>
      </c>
      <c r="B16865" s="1">
        <v>45017</v>
      </c>
      <c r="C16865" s="1" t="str">
        <f t="shared" si="263"/>
        <v>Apr</v>
      </c>
      <c r="D16865" t="s">
        <v>47</v>
      </c>
      <c r="E16865" t="s">
        <v>48</v>
      </c>
      <c r="F16865" t="s">
        <v>13</v>
      </c>
      <c r="G16865" t="s">
        <v>14</v>
      </c>
      <c r="H16865">
        <v>819</v>
      </c>
      <c r="I16865">
        <v>197.59</v>
      </c>
      <c r="J16865">
        <v>2</v>
      </c>
      <c r="K16865" t="s">
        <v>20</v>
      </c>
    </row>
    <row r="16866" spans="1:11" x14ac:dyDescent="0.3">
      <c r="A16866" t="s">
        <v>16908</v>
      </c>
      <c r="B16866" s="1">
        <v>45015</v>
      </c>
      <c r="C16866" s="1" t="str">
        <f t="shared" si="263"/>
        <v>Mar</v>
      </c>
      <c r="D16866" t="s">
        <v>34</v>
      </c>
      <c r="E16866" t="s">
        <v>34</v>
      </c>
      <c r="F16866" t="s">
        <v>40</v>
      </c>
      <c r="G16866" t="s">
        <v>38</v>
      </c>
      <c r="H16866">
        <v>2611</v>
      </c>
      <c r="I16866">
        <v>667.01</v>
      </c>
      <c r="J16866">
        <v>2</v>
      </c>
      <c r="K16866" t="s">
        <v>15</v>
      </c>
    </row>
    <row r="16867" spans="1:11" x14ac:dyDescent="0.3">
      <c r="A16867" t="s">
        <v>16909</v>
      </c>
      <c r="B16867" s="1">
        <v>45407</v>
      </c>
      <c r="C16867" s="1" t="str">
        <f t="shared" si="263"/>
        <v>Apr</v>
      </c>
      <c r="D16867" t="s">
        <v>47</v>
      </c>
      <c r="E16867" t="s">
        <v>48</v>
      </c>
      <c r="F16867" t="s">
        <v>28</v>
      </c>
      <c r="G16867" t="s">
        <v>68</v>
      </c>
      <c r="H16867">
        <v>1452</v>
      </c>
      <c r="I16867">
        <v>152.44</v>
      </c>
      <c r="J16867">
        <v>1</v>
      </c>
      <c r="K16867" t="s">
        <v>29</v>
      </c>
    </row>
    <row r="16868" spans="1:11" x14ac:dyDescent="0.3">
      <c r="A16868" t="s">
        <v>16910</v>
      </c>
      <c r="B16868" s="1">
        <v>45177</v>
      </c>
      <c r="C16868" s="1" t="str">
        <f t="shared" si="263"/>
        <v>Sep</v>
      </c>
      <c r="D16868" t="s">
        <v>86</v>
      </c>
      <c r="E16868" t="s">
        <v>87</v>
      </c>
      <c r="F16868" t="s">
        <v>23</v>
      </c>
      <c r="G16868" t="s">
        <v>53</v>
      </c>
      <c r="H16868">
        <v>1305</v>
      </c>
      <c r="I16868">
        <v>119.82</v>
      </c>
      <c r="J16868">
        <v>1</v>
      </c>
      <c r="K16868" t="s">
        <v>36</v>
      </c>
    </row>
    <row r="16869" spans="1:11" x14ac:dyDescent="0.3">
      <c r="A16869" t="s">
        <v>16911</v>
      </c>
      <c r="B16869" s="1">
        <v>45366</v>
      </c>
      <c r="C16869" s="1" t="str">
        <f t="shared" si="263"/>
        <v>Mar</v>
      </c>
      <c r="D16869" t="s">
        <v>86</v>
      </c>
      <c r="E16869" t="s">
        <v>87</v>
      </c>
      <c r="F16869" t="s">
        <v>40</v>
      </c>
      <c r="G16869" t="s">
        <v>53</v>
      </c>
      <c r="H16869">
        <v>779</v>
      </c>
      <c r="I16869">
        <v>49.62</v>
      </c>
      <c r="J16869">
        <v>2</v>
      </c>
      <c r="K16869" t="s">
        <v>36</v>
      </c>
    </row>
    <row r="16870" spans="1:11" x14ac:dyDescent="0.3">
      <c r="A16870" t="s">
        <v>16912</v>
      </c>
      <c r="B16870" s="1">
        <v>45394</v>
      </c>
      <c r="C16870" s="1" t="str">
        <f t="shared" si="263"/>
        <v>Apr</v>
      </c>
      <c r="D16870" t="s">
        <v>47</v>
      </c>
      <c r="E16870" t="s">
        <v>48</v>
      </c>
      <c r="F16870" t="s">
        <v>40</v>
      </c>
      <c r="G16870" t="s">
        <v>53</v>
      </c>
      <c r="H16870">
        <v>2704</v>
      </c>
      <c r="I16870">
        <v>245.51</v>
      </c>
      <c r="J16870">
        <v>3</v>
      </c>
      <c r="K16870" t="s">
        <v>20</v>
      </c>
    </row>
    <row r="16871" spans="1:11" x14ac:dyDescent="0.3">
      <c r="A16871" t="s">
        <v>16913</v>
      </c>
      <c r="B16871" s="1">
        <v>45132</v>
      </c>
      <c r="C16871" s="1" t="str">
        <f t="shared" si="263"/>
        <v>Jul</v>
      </c>
      <c r="D16871" t="s">
        <v>47</v>
      </c>
      <c r="E16871" t="s">
        <v>48</v>
      </c>
      <c r="F16871" t="s">
        <v>40</v>
      </c>
      <c r="G16871" t="s">
        <v>35</v>
      </c>
      <c r="H16871">
        <v>2187</v>
      </c>
      <c r="I16871">
        <v>243.86</v>
      </c>
      <c r="J16871">
        <v>4</v>
      </c>
      <c r="K16871" t="s">
        <v>29</v>
      </c>
    </row>
    <row r="16872" spans="1:11" x14ac:dyDescent="0.3">
      <c r="A16872" t="s">
        <v>16914</v>
      </c>
      <c r="B16872" s="1">
        <v>45284</v>
      </c>
      <c r="C16872" s="1" t="str">
        <f t="shared" si="263"/>
        <v>Dec</v>
      </c>
      <c r="D16872" t="s">
        <v>47</v>
      </c>
      <c r="E16872" t="s">
        <v>48</v>
      </c>
      <c r="F16872" t="s">
        <v>23</v>
      </c>
      <c r="G16872" t="s">
        <v>24</v>
      </c>
      <c r="H16872">
        <v>2195</v>
      </c>
      <c r="I16872">
        <v>119.11</v>
      </c>
      <c r="J16872">
        <v>5</v>
      </c>
      <c r="K16872" t="s">
        <v>29</v>
      </c>
    </row>
    <row r="16873" spans="1:11" x14ac:dyDescent="0.3">
      <c r="A16873" t="s">
        <v>16915</v>
      </c>
      <c r="B16873" s="1">
        <v>45257</v>
      </c>
      <c r="C16873" s="1" t="str">
        <f t="shared" si="263"/>
        <v>Nov</v>
      </c>
      <c r="D16873" t="s">
        <v>50</v>
      </c>
      <c r="E16873" t="s">
        <v>51</v>
      </c>
      <c r="F16873" t="s">
        <v>28</v>
      </c>
      <c r="G16873" t="s">
        <v>55</v>
      </c>
      <c r="H16873">
        <v>4409</v>
      </c>
      <c r="I16873">
        <v>339.69</v>
      </c>
      <c r="J16873">
        <v>4</v>
      </c>
      <c r="K16873" t="s">
        <v>20</v>
      </c>
    </row>
    <row r="16874" spans="1:11" x14ac:dyDescent="0.3">
      <c r="A16874" t="s">
        <v>16916</v>
      </c>
      <c r="B16874" s="1">
        <v>45355</v>
      </c>
      <c r="C16874" s="1" t="str">
        <f t="shared" si="263"/>
        <v>Mar</v>
      </c>
      <c r="D16874" t="s">
        <v>50</v>
      </c>
      <c r="E16874" t="s">
        <v>51</v>
      </c>
      <c r="F16874" t="s">
        <v>23</v>
      </c>
      <c r="G16874" t="s">
        <v>35</v>
      </c>
      <c r="H16874">
        <v>4377</v>
      </c>
      <c r="I16874">
        <v>537.61</v>
      </c>
      <c r="J16874">
        <v>4</v>
      </c>
      <c r="K16874" t="s">
        <v>15</v>
      </c>
    </row>
    <row r="16875" spans="1:11" x14ac:dyDescent="0.3">
      <c r="A16875" t="s">
        <v>16917</v>
      </c>
      <c r="B16875" s="1">
        <v>45259</v>
      </c>
      <c r="C16875" s="1" t="str">
        <f t="shared" si="263"/>
        <v>Nov</v>
      </c>
      <c r="D16875" t="s">
        <v>17</v>
      </c>
      <c r="E16875" t="s">
        <v>18</v>
      </c>
      <c r="F16875" t="s">
        <v>40</v>
      </c>
      <c r="G16875" t="s">
        <v>38</v>
      </c>
      <c r="H16875">
        <v>2484</v>
      </c>
      <c r="I16875">
        <v>451.4</v>
      </c>
      <c r="J16875">
        <v>4</v>
      </c>
      <c r="K16875" t="s">
        <v>36</v>
      </c>
    </row>
    <row r="16876" spans="1:11" x14ac:dyDescent="0.3">
      <c r="A16876" t="s">
        <v>16918</v>
      </c>
      <c r="B16876" s="1">
        <v>45222</v>
      </c>
      <c r="C16876" s="1" t="str">
        <f t="shared" si="263"/>
        <v>Oct</v>
      </c>
      <c r="D16876" t="s">
        <v>11</v>
      </c>
      <c r="E16876" t="s">
        <v>12</v>
      </c>
      <c r="F16876" t="s">
        <v>40</v>
      </c>
      <c r="G16876" t="s">
        <v>55</v>
      </c>
      <c r="H16876">
        <v>694</v>
      </c>
      <c r="I16876">
        <v>101.76</v>
      </c>
      <c r="J16876">
        <v>3</v>
      </c>
      <c r="K16876" t="s">
        <v>36</v>
      </c>
    </row>
    <row r="16877" spans="1:11" x14ac:dyDescent="0.3">
      <c r="A16877" t="s">
        <v>16919</v>
      </c>
      <c r="B16877" s="1">
        <v>45320</v>
      </c>
      <c r="C16877" s="1" t="str">
        <f t="shared" si="263"/>
        <v>Jan</v>
      </c>
      <c r="D16877" t="s">
        <v>11</v>
      </c>
      <c r="E16877" t="s">
        <v>12</v>
      </c>
      <c r="F16877" t="s">
        <v>13</v>
      </c>
      <c r="G16877" t="s">
        <v>55</v>
      </c>
      <c r="H16877">
        <v>452</v>
      </c>
      <c r="I16877">
        <v>35.200000000000003</v>
      </c>
      <c r="J16877">
        <v>1</v>
      </c>
      <c r="K16877" t="s">
        <v>15</v>
      </c>
    </row>
    <row r="16878" spans="1:11" x14ac:dyDescent="0.3">
      <c r="A16878" t="s">
        <v>16920</v>
      </c>
      <c r="B16878" s="1">
        <v>45401</v>
      </c>
      <c r="C16878" s="1" t="str">
        <f t="shared" si="263"/>
        <v>Apr</v>
      </c>
      <c r="D16878" t="s">
        <v>31</v>
      </c>
      <c r="E16878" t="s">
        <v>32</v>
      </c>
      <c r="F16878" t="s">
        <v>23</v>
      </c>
      <c r="G16878" t="s">
        <v>53</v>
      </c>
      <c r="H16878">
        <v>2828</v>
      </c>
      <c r="I16878">
        <v>337.97</v>
      </c>
      <c r="J16878">
        <v>1</v>
      </c>
      <c r="K16878" t="s">
        <v>20</v>
      </c>
    </row>
    <row r="16879" spans="1:11" x14ac:dyDescent="0.3">
      <c r="A16879" t="s">
        <v>16921</v>
      </c>
      <c r="B16879" s="1">
        <v>45294</v>
      </c>
      <c r="C16879" s="1" t="str">
        <f t="shared" si="263"/>
        <v>Jan</v>
      </c>
      <c r="D16879" t="s">
        <v>47</v>
      </c>
      <c r="E16879" t="s">
        <v>48</v>
      </c>
      <c r="F16879" t="s">
        <v>23</v>
      </c>
      <c r="G16879" t="s">
        <v>68</v>
      </c>
      <c r="H16879">
        <v>4517</v>
      </c>
      <c r="I16879">
        <v>873.5</v>
      </c>
      <c r="J16879">
        <v>1</v>
      </c>
      <c r="K16879" t="s">
        <v>20</v>
      </c>
    </row>
    <row r="16880" spans="1:11" x14ac:dyDescent="0.3">
      <c r="A16880" t="s">
        <v>16922</v>
      </c>
      <c r="B16880" s="1">
        <v>45044</v>
      </c>
      <c r="C16880" s="1" t="str">
        <f t="shared" si="263"/>
        <v>Apr</v>
      </c>
      <c r="D16880" t="s">
        <v>26</v>
      </c>
      <c r="E16880" t="s">
        <v>27</v>
      </c>
      <c r="F16880" t="s">
        <v>13</v>
      </c>
      <c r="G16880" t="s">
        <v>19</v>
      </c>
      <c r="H16880">
        <v>1753</v>
      </c>
      <c r="I16880">
        <v>373.43</v>
      </c>
      <c r="J16880">
        <v>3</v>
      </c>
      <c r="K16880" t="s">
        <v>15</v>
      </c>
    </row>
    <row r="16881" spans="1:11" x14ac:dyDescent="0.3">
      <c r="A16881" t="s">
        <v>16923</v>
      </c>
      <c r="B16881" s="1">
        <v>45067</v>
      </c>
      <c r="C16881" s="1" t="str">
        <f t="shared" si="263"/>
        <v>May</v>
      </c>
      <c r="D16881" t="s">
        <v>11</v>
      </c>
      <c r="E16881" t="s">
        <v>12</v>
      </c>
      <c r="F16881" t="s">
        <v>23</v>
      </c>
      <c r="G16881" t="s">
        <v>24</v>
      </c>
      <c r="H16881">
        <v>4457</v>
      </c>
      <c r="I16881">
        <v>671.16</v>
      </c>
      <c r="J16881">
        <v>1</v>
      </c>
      <c r="K16881" t="s">
        <v>36</v>
      </c>
    </row>
    <row r="16882" spans="1:11" x14ac:dyDescent="0.3">
      <c r="A16882" t="s">
        <v>16924</v>
      </c>
      <c r="B16882" s="1">
        <v>45507</v>
      </c>
      <c r="C16882" s="1" t="str">
        <f t="shared" si="263"/>
        <v>Aug</v>
      </c>
      <c r="D16882" t="s">
        <v>34</v>
      </c>
      <c r="E16882" t="s">
        <v>34</v>
      </c>
      <c r="F16882" t="s">
        <v>13</v>
      </c>
      <c r="G16882" t="s">
        <v>68</v>
      </c>
      <c r="H16882">
        <v>3387</v>
      </c>
      <c r="I16882">
        <v>454.37</v>
      </c>
      <c r="J16882">
        <v>5</v>
      </c>
      <c r="K16882" t="s">
        <v>36</v>
      </c>
    </row>
    <row r="16883" spans="1:11" x14ac:dyDescent="0.3">
      <c r="A16883" t="s">
        <v>16925</v>
      </c>
      <c r="B16883" s="1">
        <v>45197</v>
      </c>
      <c r="C16883" s="1" t="str">
        <f t="shared" si="263"/>
        <v>Sep</v>
      </c>
      <c r="D16883" t="s">
        <v>26</v>
      </c>
      <c r="E16883" t="s">
        <v>27</v>
      </c>
      <c r="F16883" t="s">
        <v>28</v>
      </c>
      <c r="G16883" t="s">
        <v>68</v>
      </c>
      <c r="H16883">
        <v>1935</v>
      </c>
      <c r="I16883">
        <v>485.23</v>
      </c>
      <c r="J16883">
        <v>3</v>
      </c>
      <c r="K16883" t="s">
        <v>15</v>
      </c>
    </row>
    <row r="16884" spans="1:11" x14ac:dyDescent="0.3">
      <c r="A16884" t="s">
        <v>16926</v>
      </c>
      <c r="B16884" s="1">
        <v>45586</v>
      </c>
      <c r="C16884" s="1" t="str">
        <f t="shared" si="263"/>
        <v>Oct</v>
      </c>
      <c r="D16884" t="s">
        <v>43</v>
      </c>
      <c r="E16884" t="s">
        <v>44</v>
      </c>
      <c r="F16884" t="s">
        <v>23</v>
      </c>
      <c r="G16884" t="s">
        <v>53</v>
      </c>
      <c r="H16884">
        <v>2149</v>
      </c>
      <c r="I16884">
        <v>125.34</v>
      </c>
      <c r="J16884">
        <v>4</v>
      </c>
      <c r="K16884" t="s">
        <v>20</v>
      </c>
    </row>
    <row r="16885" spans="1:11" x14ac:dyDescent="0.3">
      <c r="A16885" t="s">
        <v>16927</v>
      </c>
      <c r="B16885" s="1">
        <v>45274</v>
      </c>
      <c r="C16885" s="1" t="str">
        <f t="shared" si="263"/>
        <v>Dec</v>
      </c>
      <c r="D16885" t="s">
        <v>43</v>
      </c>
      <c r="E16885" t="s">
        <v>44</v>
      </c>
      <c r="F16885" t="s">
        <v>40</v>
      </c>
      <c r="G16885" t="s">
        <v>38</v>
      </c>
      <c r="H16885">
        <v>2193</v>
      </c>
      <c r="I16885">
        <v>232.06</v>
      </c>
      <c r="J16885">
        <v>2</v>
      </c>
      <c r="K16885" t="s">
        <v>20</v>
      </c>
    </row>
    <row r="16886" spans="1:11" x14ac:dyDescent="0.3">
      <c r="A16886" t="s">
        <v>16928</v>
      </c>
      <c r="B16886" s="1">
        <v>45463</v>
      </c>
      <c r="C16886" s="1" t="str">
        <f t="shared" si="263"/>
        <v>Jun</v>
      </c>
      <c r="D16886" t="s">
        <v>22</v>
      </c>
      <c r="E16886" t="s">
        <v>12</v>
      </c>
      <c r="F16886" t="s">
        <v>13</v>
      </c>
      <c r="G16886" t="s">
        <v>14</v>
      </c>
      <c r="H16886">
        <v>4764</v>
      </c>
      <c r="I16886">
        <v>734.02</v>
      </c>
      <c r="J16886">
        <v>5</v>
      </c>
      <c r="K16886" t="s">
        <v>15</v>
      </c>
    </row>
    <row r="16887" spans="1:11" x14ac:dyDescent="0.3">
      <c r="A16887" t="s">
        <v>16929</v>
      </c>
      <c r="B16887" s="1">
        <v>44946</v>
      </c>
      <c r="C16887" s="1" t="str">
        <f t="shared" si="263"/>
        <v>Jan</v>
      </c>
      <c r="D16887" t="s">
        <v>50</v>
      </c>
      <c r="E16887" t="s">
        <v>51</v>
      </c>
      <c r="F16887" t="s">
        <v>23</v>
      </c>
      <c r="G16887" t="s">
        <v>68</v>
      </c>
      <c r="H16887">
        <v>3410</v>
      </c>
      <c r="I16887">
        <v>678.06</v>
      </c>
      <c r="J16887">
        <v>3</v>
      </c>
      <c r="K16887" t="s">
        <v>20</v>
      </c>
    </row>
    <row r="16888" spans="1:11" x14ac:dyDescent="0.3">
      <c r="A16888" t="s">
        <v>16930</v>
      </c>
      <c r="B16888" s="1">
        <v>45093</v>
      </c>
      <c r="C16888" s="1" t="str">
        <f t="shared" si="263"/>
        <v>Jun</v>
      </c>
      <c r="D16888" t="s">
        <v>11</v>
      </c>
      <c r="E16888" t="s">
        <v>12</v>
      </c>
      <c r="F16888" t="s">
        <v>13</v>
      </c>
      <c r="G16888" t="s">
        <v>35</v>
      </c>
      <c r="H16888">
        <v>745</v>
      </c>
      <c r="I16888">
        <v>56.09</v>
      </c>
      <c r="J16888">
        <v>3</v>
      </c>
      <c r="K16888" t="s">
        <v>29</v>
      </c>
    </row>
    <row r="16889" spans="1:11" x14ac:dyDescent="0.3">
      <c r="A16889" t="s">
        <v>16931</v>
      </c>
      <c r="B16889" s="1">
        <v>45317</v>
      </c>
      <c r="C16889" s="1" t="str">
        <f t="shared" si="263"/>
        <v>Jan</v>
      </c>
      <c r="D16889" t="s">
        <v>31</v>
      </c>
      <c r="E16889" t="s">
        <v>32</v>
      </c>
      <c r="F16889" t="s">
        <v>28</v>
      </c>
      <c r="G16889" t="s">
        <v>53</v>
      </c>
      <c r="H16889">
        <v>1294</v>
      </c>
      <c r="I16889">
        <v>341.15</v>
      </c>
      <c r="J16889">
        <v>2</v>
      </c>
      <c r="K16889" t="s">
        <v>29</v>
      </c>
    </row>
    <row r="16890" spans="1:11" x14ac:dyDescent="0.3">
      <c r="A16890" t="s">
        <v>16932</v>
      </c>
      <c r="B16890" s="1">
        <v>45490</v>
      </c>
      <c r="C16890" s="1" t="str">
        <f t="shared" si="263"/>
        <v>Jul</v>
      </c>
      <c r="D16890" t="s">
        <v>31</v>
      </c>
      <c r="E16890" t="s">
        <v>32</v>
      </c>
      <c r="F16890" t="s">
        <v>23</v>
      </c>
      <c r="G16890" t="s">
        <v>19</v>
      </c>
      <c r="H16890">
        <v>319</v>
      </c>
      <c r="I16890">
        <v>40.97</v>
      </c>
      <c r="J16890">
        <v>2</v>
      </c>
      <c r="K16890" t="s">
        <v>36</v>
      </c>
    </row>
    <row r="16891" spans="1:11" x14ac:dyDescent="0.3">
      <c r="A16891" t="s">
        <v>16933</v>
      </c>
      <c r="B16891" s="1">
        <v>45490</v>
      </c>
      <c r="C16891" s="1" t="str">
        <f t="shared" si="263"/>
        <v>Jul</v>
      </c>
      <c r="D16891" t="s">
        <v>11</v>
      </c>
      <c r="E16891" t="s">
        <v>12</v>
      </c>
      <c r="F16891" t="s">
        <v>28</v>
      </c>
      <c r="G16891" t="s">
        <v>53</v>
      </c>
      <c r="H16891">
        <v>4440</v>
      </c>
      <c r="I16891">
        <v>457.61</v>
      </c>
      <c r="J16891">
        <v>5</v>
      </c>
      <c r="K16891" t="s">
        <v>29</v>
      </c>
    </row>
    <row r="16892" spans="1:11" x14ac:dyDescent="0.3">
      <c r="A16892" t="s">
        <v>16934</v>
      </c>
      <c r="B16892" s="1">
        <v>45619</v>
      </c>
      <c r="C16892" s="1" t="str">
        <f t="shared" si="263"/>
        <v>Nov</v>
      </c>
      <c r="D16892" t="s">
        <v>50</v>
      </c>
      <c r="E16892" t="s">
        <v>51</v>
      </c>
      <c r="F16892" t="s">
        <v>28</v>
      </c>
      <c r="G16892" t="s">
        <v>24</v>
      </c>
      <c r="H16892">
        <v>824</v>
      </c>
      <c r="I16892">
        <v>203.24</v>
      </c>
      <c r="J16892">
        <v>4</v>
      </c>
      <c r="K16892" t="s">
        <v>15</v>
      </c>
    </row>
    <row r="16893" spans="1:11" x14ac:dyDescent="0.3">
      <c r="A16893" t="s">
        <v>16935</v>
      </c>
      <c r="B16893" s="1">
        <v>45245</v>
      </c>
      <c r="C16893" s="1" t="str">
        <f t="shared" si="263"/>
        <v>Nov</v>
      </c>
      <c r="D16893" t="s">
        <v>11</v>
      </c>
      <c r="E16893" t="s">
        <v>12</v>
      </c>
      <c r="F16893" t="s">
        <v>13</v>
      </c>
      <c r="G16893" t="s">
        <v>38</v>
      </c>
      <c r="H16893">
        <v>2089</v>
      </c>
      <c r="I16893">
        <v>215.19</v>
      </c>
      <c r="J16893">
        <v>3</v>
      </c>
      <c r="K16893" t="s">
        <v>29</v>
      </c>
    </row>
    <row r="16894" spans="1:11" x14ac:dyDescent="0.3">
      <c r="A16894" t="s">
        <v>16936</v>
      </c>
      <c r="B16894" s="1">
        <v>45409</v>
      </c>
      <c r="C16894" s="1" t="str">
        <f t="shared" si="263"/>
        <v>Apr</v>
      </c>
      <c r="D16894" t="s">
        <v>22</v>
      </c>
      <c r="E16894" t="s">
        <v>12</v>
      </c>
      <c r="F16894" t="s">
        <v>40</v>
      </c>
      <c r="G16894" t="s">
        <v>68</v>
      </c>
      <c r="H16894">
        <v>269</v>
      </c>
      <c r="I16894">
        <v>26.17</v>
      </c>
      <c r="J16894">
        <v>1</v>
      </c>
      <c r="K16894" t="s">
        <v>29</v>
      </c>
    </row>
    <row r="16895" spans="1:11" x14ac:dyDescent="0.3">
      <c r="A16895" t="s">
        <v>16937</v>
      </c>
      <c r="B16895" s="1">
        <v>45578</v>
      </c>
      <c r="C16895" s="1" t="str">
        <f t="shared" si="263"/>
        <v>Oct</v>
      </c>
      <c r="D16895" t="s">
        <v>47</v>
      </c>
      <c r="E16895" t="s">
        <v>48</v>
      </c>
      <c r="F16895" t="s">
        <v>13</v>
      </c>
      <c r="G16895" t="s">
        <v>53</v>
      </c>
      <c r="H16895">
        <v>2215</v>
      </c>
      <c r="I16895">
        <v>194.27</v>
      </c>
      <c r="J16895">
        <v>1</v>
      </c>
      <c r="K16895" t="s">
        <v>36</v>
      </c>
    </row>
    <row r="16896" spans="1:11" x14ac:dyDescent="0.3">
      <c r="A16896" t="s">
        <v>16938</v>
      </c>
      <c r="B16896" s="1">
        <v>45500</v>
      </c>
      <c r="C16896" s="1" t="str">
        <f t="shared" si="263"/>
        <v>Jul</v>
      </c>
      <c r="D16896" t="s">
        <v>47</v>
      </c>
      <c r="E16896" t="s">
        <v>48</v>
      </c>
      <c r="F16896" t="s">
        <v>28</v>
      </c>
      <c r="G16896" t="s">
        <v>38</v>
      </c>
      <c r="H16896">
        <v>2082</v>
      </c>
      <c r="I16896">
        <v>531.16</v>
      </c>
      <c r="J16896">
        <v>3</v>
      </c>
      <c r="K16896" t="s">
        <v>20</v>
      </c>
    </row>
    <row r="16897" spans="1:11" x14ac:dyDescent="0.3">
      <c r="A16897" t="s">
        <v>16939</v>
      </c>
      <c r="B16897" s="1">
        <v>44974</v>
      </c>
      <c r="C16897" s="1" t="str">
        <f t="shared" si="263"/>
        <v>Feb</v>
      </c>
      <c r="D16897" t="s">
        <v>26</v>
      </c>
      <c r="E16897" t="s">
        <v>27</v>
      </c>
      <c r="F16897" t="s">
        <v>23</v>
      </c>
      <c r="G16897" t="s">
        <v>53</v>
      </c>
      <c r="H16897">
        <v>1026</v>
      </c>
      <c r="I16897">
        <v>138.21</v>
      </c>
      <c r="J16897">
        <v>2</v>
      </c>
      <c r="K16897" t="s">
        <v>15</v>
      </c>
    </row>
    <row r="16898" spans="1:11" x14ac:dyDescent="0.3">
      <c r="A16898" t="s">
        <v>16940</v>
      </c>
      <c r="B16898" s="1">
        <v>45188</v>
      </c>
      <c r="C16898" s="1" t="str">
        <f t="shared" ref="C16898:C16961" si="264">TEXT(B16898,"mmm")</f>
        <v>Sep</v>
      </c>
      <c r="D16898" t="s">
        <v>43</v>
      </c>
      <c r="E16898" t="s">
        <v>44</v>
      </c>
      <c r="F16898" t="s">
        <v>28</v>
      </c>
      <c r="G16898" t="s">
        <v>55</v>
      </c>
      <c r="H16898">
        <v>3493</v>
      </c>
      <c r="I16898">
        <v>391.35</v>
      </c>
      <c r="J16898">
        <v>1</v>
      </c>
      <c r="K16898" t="s">
        <v>36</v>
      </c>
    </row>
    <row r="16899" spans="1:11" x14ac:dyDescent="0.3">
      <c r="A16899" t="s">
        <v>16941</v>
      </c>
      <c r="B16899" s="1">
        <v>44975</v>
      </c>
      <c r="C16899" s="1" t="str">
        <f t="shared" si="264"/>
        <v>Feb</v>
      </c>
      <c r="D16899" t="s">
        <v>50</v>
      </c>
      <c r="E16899" t="s">
        <v>51</v>
      </c>
      <c r="F16899" t="s">
        <v>40</v>
      </c>
      <c r="G16899" t="s">
        <v>68</v>
      </c>
      <c r="H16899">
        <v>3235</v>
      </c>
      <c r="I16899">
        <v>735.33</v>
      </c>
      <c r="J16899">
        <v>4</v>
      </c>
      <c r="K16899" t="s">
        <v>36</v>
      </c>
    </row>
    <row r="16900" spans="1:11" x14ac:dyDescent="0.3">
      <c r="A16900" t="s">
        <v>16942</v>
      </c>
      <c r="B16900" s="1">
        <v>45598</v>
      </c>
      <c r="C16900" s="1" t="str">
        <f t="shared" si="264"/>
        <v>Nov</v>
      </c>
      <c r="D16900" t="s">
        <v>17</v>
      </c>
      <c r="E16900" t="s">
        <v>18</v>
      </c>
      <c r="F16900" t="s">
        <v>23</v>
      </c>
      <c r="G16900" t="s">
        <v>19</v>
      </c>
      <c r="H16900">
        <v>4509</v>
      </c>
      <c r="I16900">
        <v>1180.53</v>
      </c>
      <c r="J16900">
        <v>2</v>
      </c>
      <c r="K16900" t="s">
        <v>29</v>
      </c>
    </row>
    <row r="16901" spans="1:11" x14ac:dyDescent="0.3">
      <c r="A16901" t="s">
        <v>16943</v>
      </c>
      <c r="B16901" s="1">
        <v>45037</v>
      </c>
      <c r="C16901" s="1" t="str">
        <f t="shared" si="264"/>
        <v>Apr</v>
      </c>
      <c r="D16901" t="s">
        <v>43</v>
      </c>
      <c r="E16901" t="s">
        <v>44</v>
      </c>
      <c r="F16901" t="s">
        <v>40</v>
      </c>
      <c r="G16901" t="s">
        <v>68</v>
      </c>
      <c r="H16901">
        <v>2764</v>
      </c>
      <c r="I16901">
        <v>179.38</v>
      </c>
      <c r="J16901">
        <v>1</v>
      </c>
      <c r="K16901" t="s">
        <v>29</v>
      </c>
    </row>
    <row r="16902" spans="1:11" x14ac:dyDescent="0.3">
      <c r="A16902" t="s">
        <v>16944</v>
      </c>
      <c r="B16902" s="1">
        <v>45376</v>
      </c>
      <c r="C16902" s="1" t="str">
        <f t="shared" si="264"/>
        <v>Mar</v>
      </c>
      <c r="D16902" t="s">
        <v>47</v>
      </c>
      <c r="E16902" t="s">
        <v>48</v>
      </c>
      <c r="F16902" t="s">
        <v>40</v>
      </c>
      <c r="G16902" t="s">
        <v>55</v>
      </c>
      <c r="H16902">
        <v>4332</v>
      </c>
      <c r="I16902">
        <v>347.26</v>
      </c>
      <c r="J16902">
        <v>1</v>
      </c>
      <c r="K16902" t="s">
        <v>29</v>
      </c>
    </row>
    <row r="16903" spans="1:11" x14ac:dyDescent="0.3">
      <c r="A16903" t="s">
        <v>16945</v>
      </c>
      <c r="B16903" s="1">
        <v>45351</v>
      </c>
      <c r="C16903" s="1" t="str">
        <f t="shared" si="264"/>
        <v>Feb</v>
      </c>
      <c r="D16903" t="s">
        <v>11</v>
      </c>
      <c r="E16903" t="s">
        <v>12</v>
      </c>
      <c r="F16903" t="s">
        <v>23</v>
      </c>
      <c r="G16903" t="s">
        <v>19</v>
      </c>
      <c r="H16903">
        <v>3339</v>
      </c>
      <c r="I16903">
        <v>781.35</v>
      </c>
      <c r="J16903">
        <v>1</v>
      </c>
      <c r="K16903" t="s">
        <v>36</v>
      </c>
    </row>
    <row r="16904" spans="1:11" x14ac:dyDescent="0.3">
      <c r="A16904" t="s">
        <v>16946</v>
      </c>
      <c r="B16904" s="1">
        <v>45523</v>
      </c>
      <c r="C16904" s="1" t="str">
        <f t="shared" si="264"/>
        <v>Aug</v>
      </c>
      <c r="D16904" t="s">
        <v>17</v>
      </c>
      <c r="E16904" t="s">
        <v>18</v>
      </c>
      <c r="F16904" t="s">
        <v>28</v>
      </c>
      <c r="G16904" t="s">
        <v>35</v>
      </c>
      <c r="H16904">
        <v>2108</v>
      </c>
      <c r="I16904">
        <v>325.74</v>
      </c>
      <c r="J16904">
        <v>5</v>
      </c>
      <c r="K16904" t="s">
        <v>29</v>
      </c>
    </row>
    <row r="16905" spans="1:11" x14ac:dyDescent="0.3">
      <c r="A16905" t="s">
        <v>16947</v>
      </c>
      <c r="B16905" s="1">
        <v>45077</v>
      </c>
      <c r="C16905" s="1" t="str">
        <f t="shared" si="264"/>
        <v>May</v>
      </c>
      <c r="D16905" t="s">
        <v>86</v>
      </c>
      <c r="E16905" t="s">
        <v>87</v>
      </c>
      <c r="F16905" t="s">
        <v>28</v>
      </c>
      <c r="G16905" t="s">
        <v>35</v>
      </c>
      <c r="H16905">
        <v>3566</v>
      </c>
      <c r="I16905">
        <v>256.2</v>
      </c>
      <c r="J16905">
        <v>4</v>
      </c>
      <c r="K16905" t="s">
        <v>36</v>
      </c>
    </row>
    <row r="16906" spans="1:11" x14ac:dyDescent="0.3">
      <c r="A16906" t="s">
        <v>16948</v>
      </c>
      <c r="B16906" s="1">
        <v>45606</v>
      </c>
      <c r="C16906" s="1" t="str">
        <f t="shared" si="264"/>
        <v>Nov</v>
      </c>
      <c r="D16906" t="s">
        <v>22</v>
      </c>
      <c r="E16906" t="s">
        <v>12</v>
      </c>
      <c r="F16906" t="s">
        <v>40</v>
      </c>
      <c r="G16906" t="s">
        <v>24</v>
      </c>
      <c r="H16906">
        <v>3244</v>
      </c>
      <c r="I16906">
        <v>747.42</v>
      </c>
      <c r="J16906">
        <v>4</v>
      </c>
      <c r="K16906" t="s">
        <v>36</v>
      </c>
    </row>
    <row r="16907" spans="1:11" x14ac:dyDescent="0.3">
      <c r="A16907" t="s">
        <v>16949</v>
      </c>
      <c r="B16907" s="1">
        <v>45595</v>
      </c>
      <c r="C16907" s="1" t="str">
        <f t="shared" si="264"/>
        <v>Oct</v>
      </c>
      <c r="D16907" t="s">
        <v>17</v>
      </c>
      <c r="E16907" t="s">
        <v>18</v>
      </c>
      <c r="F16907" t="s">
        <v>13</v>
      </c>
      <c r="G16907" t="s">
        <v>53</v>
      </c>
      <c r="H16907">
        <v>310</v>
      </c>
      <c r="I16907">
        <v>89.43</v>
      </c>
      <c r="J16907">
        <v>5</v>
      </c>
      <c r="K16907" t="s">
        <v>20</v>
      </c>
    </row>
    <row r="16908" spans="1:11" x14ac:dyDescent="0.3">
      <c r="A16908" t="s">
        <v>16950</v>
      </c>
      <c r="B16908" s="1">
        <v>45505</v>
      </c>
      <c r="C16908" s="1" t="str">
        <f t="shared" si="264"/>
        <v>Aug</v>
      </c>
      <c r="D16908" t="s">
        <v>11</v>
      </c>
      <c r="E16908" t="s">
        <v>12</v>
      </c>
      <c r="F16908" t="s">
        <v>23</v>
      </c>
      <c r="G16908" t="s">
        <v>68</v>
      </c>
      <c r="H16908">
        <v>3166</v>
      </c>
      <c r="I16908">
        <v>566.11</v>
      </c>
      <c r="J16908">
        <v>5</v>
      </c>
      <c r="K16908" t="s">
        <v>20</v>
      </c>
    </row>
    <row r="16909" spans="1:11" x14ac:dyDescent="0.3">
      <c r="A16909" t="s">
        <v>16951</v>
      </c>
      <c r="B16909" s="1">
        <v>45241</v>
      </c>
      <c r="C16909" s="1" t="str">
        <f t="shared" si="264"/>
        <v>Nov</v>
      </c>
      <c r="D16909" t="s">
        <v>86</v>
      </c>
      <c r="E16909" t="s">
        <v>87</v>
      </c>
      <c r="F16909" t="s">
        <v>13</v>
      </c>
      <c r="G16909" t="s">
        <v>24</v>
      </c>
      <c r="H16909">
        <v>3498</v>
      </c>
      <c r="I16909">
        <v>1029.55</v>
      </c>
      <c r="J16909">
        <v>2</v>
      </c>
      <c r="K16909" t="s">
        <v>20</v>
      </c>
    </row>
    <row r="16910" spans="1:11" x14ac:dyDescent="0.3">
      <c r="A16910" t="s">
        <v>16952</v>
      </c>
      <c r="B16910" s="1">
        <v>45221</v>
      </c>
      <c r="C16910" s="1" t="str">
        <f t="shared" si="264"/>
        <v>Oct</v>
      </c>
      <c r="D16910" t="s">
        <v>22</v>
      </c>
      <c r="E16910" t="s">
        <v>12</v>
      </c>
      <c r="F16910" t="s">
        <v>28</v>
      </c>
      <c r="G16910" t="s">
        <v>53</v>
      </c>
      <c r="H16910">
        <v>1710</v>
      </c>
      <c r="I16910">
        <v>448.29</v>
      </c>
      <c r="J16910">
        <v>2</v>
      </c>
      <c r="K16910" t="s">
        <v>29</v>
      </c>
    </row>
    <row r="16911" spans="1:11" x14ac:dyDescent="0.3">
      <c r="A16911" t="s">
        <v>16953</v>
      </c>
      <c r="B16911" s="1">
        <v>45185</v>
      </c>
      <c r="C16911" s="1" t="str">
        <f t="shared" si="264"/>
        <v>Sep</v>
      </c>
      <c r="D16911" t="s">
        <v>26</v>
      </c>
      <c r="E16911" t="s">
        <v>27</v>
      </c>
      <c r="F16911" t="s">
        <v>28</v>
      </c>
      <c r="G16911" t="s">
        <v>24</v>
      </c>
      <c r="H16911">
        <v>3656</v>
      </c>
      <c r="I16911">
        <v>344.08</v>
      </c>
      <c r="J16911">
        <v>3</v>
      </c>
      <c r="K16911" t="s">
        <v>20</v>
      </c>
    </row>
    <row r="16912" spans="1:11" x14ac:dyDescent="0.3">
      <c r="A16912" t="s">
        <v>16954</v>
      </c>
      <c r="B16912" s="1">
        <v>45386</v>
      </c>
      <c r="C16912" s="1" t="str">
        <f t="shared" si="264"/>
        <v>Apr</v>
      </c>
      <c r="D16912" t="s">
        <v>17</v>
      </c>
      <c r="E16912" t="s">
        <v>18</v>
      </c>
      <c r="F16912" t="s">
        <v>40</v>
      </c>
      <c r="G16912" t="s">
        <v>53</v>
      </c>
      <c r="H16912">
        <v>3208</v>
      </c>
      <c r="I16912">
        <v>165.91</v>
      </c>
      <c r="J16912">
        <v>1</v>
      </c>
      <c r="K16912" t="s">
        <v>15</v>
      </c>
    </row>
    <row r="16913" spans="1:11" x14ac:dyDescent="0.3">
      <c r="A16913" t="s">
        <v>16955</v>
      </c>
      <c r="B16913" s="1">
        <v>45043</v>
      </c>
      <c r="C16913" s="1" t="str">
        <f t="shared" si="264"/>
        <v>Apr</v>
      </c>
      <c r="D16913" t="s">
        <v>17</v>
      </c>
      <c r="E16913" t="s">
        <v>18</v>
      </c>
      <c r="F16913" t="s">
        <v>13</v>
      </c>
      <c r="G16913" t="s">
        <v>68</v>
      </c>
      <c r="H16913">
        <v>4878</v>
      </c>
      <c r="I16913">
        <v>685.98</v>
      </c>
      <c r="J16913">
        <v>5</v>
      </c>
      <c r="K16913" t="s">
        <v>15</v>
      </c>
    </row>
    <row r="16914" spans="1:11" x14ac:dyDescent="0.3">
      <c r="A16914" t="s">
        <v>16956</v>
      </c>
      <c r="B16914" s="1">
        <v>45457</v>
      </c>
      <c r="C16914" s="1" t="str">
        <f t="shared" si="264"/>
        <v>Jun</v>
      </c>
      <c r="D16914" t="s">
        <v>22</v>
      </c>
      <c r="E16914" t="s">
        <v>12</v>
      </c>
      <c r="F16914" t="s">
        <v>13</v>
      </c>
      <c r="G16914" t="s">
        <v>14</v>
      </c>
      <c r="H16914">
        <v>2763</v>
      </c>
      <c r="I16914">
        <v>538.46</v>
      </c>
      <c r="J16914">
        <v>2</v>
      </c>
      <c r="K16914" t="s">
        <v>15</v>
      </c>
    </row>
    <row r="16915" spans="1:11" x14ac:dyDescent="0.3">
      <c r="A16915" t="s">
        <v>16957</v>
      </c>
      <c r="B16915" s="1">
        <v>45153</v>
      </c>
      <c r="C16915" s="1" t="str">
        <f t="shared" si="264"/>
        <v>Aug</v>
      </c>
      <c r="D16915" t="s">
        <v>17</v>
      </c>
      <c r="E16915" t="s">
        <v>18</v>
      </c>
      <c r="F16915" t="s">
        <v>13</v>
      </c>
      <c r="G16915" t="s">
        <v>68</v>
      </c>
      <c r="H16915">
        <v>2848</v>
      </c>
      <c r="I16915">
        <v>686.35</v>
      </c>
      <c r="J16915">
        <v>1</v>
      </c>
      <c r="K16915" t="s">
        <v>36</v>
      </c>
    </row>
    <row r="16916" spans="1:11" x14ac:dyDescent="0.3">
      <c r="A16916" t="s">
        <v>16958</v>
      </c>
      <c r="B16916" s="1">
        <v>45372</v>
      </c>
      <c r="C16916" s="1" t="str">
        <f t="shared" si="264"/>
        <v>Mar</v>
      </c>
      <c r="D16916" t="s">
        <v>86</v>
      </c>
      <c r="E16916" t="s">
        <v>87</v>
      </c>
      <c r="F16916" t="s">
        <v>40</v>
      </c>
      <c r="G16916" t="s">
        <v>14</v>
      </c>
      <c r="H16916">
        <v>3870</v>
      </c>
      <c r="I16916">
        <v>356.78</v>
      </c>
      <c r="J16916">
        <v>3</v>
      </c>
      <c r="K16916" t="s">
        <v>29</v>
      </c>
    </row>
    <row r="16917" spans="1:11" x14ac:dyDescent="0.3">
      <c r="A16917" t="s">
        <v>16959</v>
      </c>
      <c r="B16917" s="1">
        <v>45356</v>
      </c>
      <c r="C16917" s="1" t="str">
        <f t="shared" si="264"/>
        <v>Mar</v>
      </c>
      <c r="D16917" t="s">
        <v>50</v>
      </c>
      <c r="E16917" t="s">
        <v>51</v>
      </c>
      <c r="F16917" t="s">
        <v>13</v>
      </c>
      <c r="G16917" t="s">
        <v>35</v>
      </c>
      <c r="H16917">
        <v>2059</v>
      </c>
      <c r="I16917">
        <v>205.63</v>
      </c>
      <c r="J16917">
        <v>1</v>
      </c>
      <c r="K16917" t="s">
        <v>36</v>
      </c>
    </row>
    <row r="16918" spans="1:11" x14ac:dyDescent="0.3">
      <c r="A16918" t="s">
        <v>16960</v>
      </c>
      <c r="B16918" s="1">
        <v>45199</v>
      </c>
      <c r="C16918" s="1" t="str">
        <f t="shared" si="264"/>
        <v>Sep</v>
      </c>
      <c r="D16918" t="s">
        <v>31</v>
      </c>
      <c r="E16918" t="s">
        <v>32</v>
      </c>
      <c r="F16918" t="s">
        <v>23</v>
      </c>
      <c r="G16918" t="s">
        <v>53</v>
      </c>
      <c r="H16918">
        <v>4356</v>
      </c>
      <c r="I16918">
        <v>1110.9000000000001</v>
      </c>
      <c r="J16918">
        <v>4</v>
      </c>
      <c r="K16918" t="s">
        <v>20</v>
      </c>
    </row>
    <row r="16919" spans="1:11" x14ac:dyDescent="0.3">
      <c r="A16919" t="s">
        <v>16961</v>
      </c>
      <c r="B16919" s="1">
        <v>45206</v>
      </c>
      <c r="C16919" s="1" t="str">
        <f t="shared" si="264"/>
        <v>Oct</v>
      </c>
      <c r="D16919" t="s">
        <v>43</v>
      </c>
      <c r="E16919" t="s">
        <v>44</v>
      </c>
      <c r="F16919" t="s">
        <v>23</v>
      </c>
      <c r="G16919" t="s">
        <v>68</v>
      </c>
      <c r="H16919">
        <v>1326</v>
      </c>
      <c r="I16919">
        <v>185.65</v>
      </c>
      <c r="J16919">
        <v>3</v>
      </c>
      <c r="K16919" t="s">
        <v>15</v>
      </c>
    </row>
    <row r="16920" spans="1:11" x14ac:dyDescent="0.3">
      <c r="A16920" t="s">
        <v>16962</v>
      </c>
      <c r="B16920" s="1">
        <v>45471</v>
      </c>
      <c r="C16920" s="1" t="str">
        <f t="shared" si="264"/>
        <v>Jun</v>
      </c>
      <c r="D16920" t="s">
        <v>11</v>
      </c>
      <c r="E16920" t="s">
        <v>12</v>
      </c>
      <c r="F16920" t="s">
        <v>23</v>
      </c>
      <c r="G16920" t="s">
        <v>14</v>
      </c>
      <c r="H16920">
        <v>2577</v>
      </c>
      <c r="I16920">
        <v>338.52</v>
      </c>
      <c r="J16920">
        <v>2</v>
      </c>
      <c r="K16920" t="s">
        <v>29</v>
      </c>
    </row>
    <row r="16921" spans="1:11" x14ac:dyDescent="0.3">
      <c r="A16921" t="s">
        <v>16963</v>
      </c>
      <c r="B16921" s="1">
        <v>45119</v>
      </c>
      <c r="C16921" s="1" t="str">
        <f t="shared" si="264"/>
        <v>Jul</v>
      </c>
      <c r="D16921" t="s">
        <v>50</v>
      </c>
      <c r="E16921" t="s">
        <v>51</v>
      </c>
      <c r="F16921" t="s">
        <v>28</v>
      </c>
      <c r="G16921" t="s">
        <v>19</v>
      </c>
      <c r="H16921">
        <v>2968</v>
      </c>
      <c r="I16921">
        <v>298</v>
      </c>
      <c r="J16921">
        <v>1</v>
      </c>
      <c r="K16921" t="s">
        <v>15</v>
      </c>
    </row>
    <row r="16922" spans="1:11" x14ac:dyDescent="0.3">
      <c r="A16922" t="s">
        <v>16964</v>
      </c>
      <c r="B16922" s="1">
        <v>45482</v>
      </c>
      <c r="C16922" s="1" t="str">
        <f t="shared" si="264"/>
        <v>Jul</v>
      </c>
      <c r="D16922" t="s">
        <v>86</v>
      </c>
      <c r="E16922" t="s">
        <v>87</v>
      </c>
      <c r="F16922" t="s">
        <v>23</v>
      </c>
      <c r="G16922" t="s">
        <v>53</v>
      </c>
      <c r="H16922">
        <v>383</v>
      </c>
      <c r="I16922">
        <v>63.19</v>
      </c>
      <c r="J16922">
        <v>5</v>
      </c>
      <c r="K16922" t="s">
        <v>20</v>
      </c>
    </row>
    <row r="16923" spans="1:11" x14ac:dyDescent="0.3">
      <c r="A16923" t="s">
        <v>16965</v>
      </c>
      <c r="B16923" s="1">
        <v>45448</v>
      </c>
      <c r="C16923" s="1" t="str">
        <f t="shared" si="264"/>
        <v>Jun</v>
      </c>
      <c r="D16923" t="s">
        <v>86</v>
      </c>
      <c r="E16923" t="s">
        <v>87</v>
      </c>
      <c r="F16923" t="s">
        <v>40</v>
      </c>
      <c r="G16923" t="s">
        <v>19</v>
      </c>
      <c r="H16923">
        <v>3107</v>
      </c>
      <c r="I16923">
        <v>874.99</v>
      </c>
      <c r="J16923">
        <v>3</v>
      </c>
      <c r="K16923" t="s">
        <v>29</v>
      </c>
    </row>
    <row r="16924" spans="1:11" x14ac:dyDescent="0.3">
      <c r="A16924" t="s">
        <v>16966</v>
      </c>
      <c r="B16924" s="1">
        <v>45074</v>
      </c>
      <c r="C16924" s="1" t="str">
        <f t="shared" si="264"/>
        <v>May</v>
      </c>
      <c r="D16924" t="s">
        <v>22</v>
      </c>
      <c r="E16924" t="s">
        <v>12</v>
      </c>
      <c r="F16924" t="s">
        <v>13</v>
      </c>
      <c r="G16924" t="s">
        <v>68</v>
      </c>
      <c r="H16924">
        <v>275</v>
      </c>
      <c r="I16924">
        <v>55.01</v>
      </c>
      <c r="J16924">
        <v>4</v>
      </c>
      <c r="K16924" t="s">
        <v>15</v>
      </c>
    </row>
    <row r="16925" spans="1:11" x14ac:dyDescent="0.3">
      <c r="A16925" t="s">
        <v>16967</v>
      </c>
      <c r="B16925" s="1">
        <v>45537</v>
      </c>
      <c r="C16925" s="1" t="str">
        <f t="shared" si="264"/>
        <v>Sep</v>
      </c>
      <c r="D16925" t="s">
        <v>50</v>
      </c>
      <c r="E16925" t="s">
        <v>51</v>
      </c>
      <c r="F16925" t="s">
        <v>23</v>
      </c>
      <c r="G16925" t="s">
        <v>55</v>
      </c>
      <c r="H16925">
        <v>2379</v>
      </c>
      <c r="I16925">
        <v>373.11</v>
      </c>
      <c r="J16925">
        <v>2</v>
      </c>
      <c r="K16925" t="s">
        <v>15</v>
      </c>
    </row>
    <row r="16926" spans="1:11" x14ac:dyDescent="0.3">
      <c r="A16926" t="s">
        <v>16968</v>
      </c>
      <c r="B16926" s="1">
        <v>45454</v>
      </c>
      <c r="C16926" s="1" t="str">
        <f t="shared" si="264"/>
        <v>Jun</v>
      </c>
      <c r="D16926" t="s">
        <v>17</v>
      </c>
      <c r="E16926" t="s">
        <v>18</v>
      </c>
      <c r="F16926" t="s">
        <v>23</v>
      </c>
      <c r="G16926" t="s">
        <v>68</v>
      </c>
      <c r="H16926">
        <v>2573</v>
      </c>
      <c r="I16926">
        <v>527.15</v>
      </c>
      <c r="J16926">
        <v>2</v>
      </c>
      <c r="K16926" t="s">
        <v>36</v>
      </c>
    </row>
    <row r="16927" spans="1:11" x14ac:dyDescent="0.3">
      <c r="A16927" t="s">
        <v>16969</v>
      </c>
      <c r="B16927" s="1">
        <v>45350</v>
      </c>
      <c r="C16927" s="1" t="str">
        <f t="shared" si="264"/>
        <v>Feb</v>
      </c>
      <c r="D16927" t="s">
        <v>47</v>
      </c>
      <c r="E16927" t="s">
        <v>48</v>
      </c>
      <c r="F16927" t="s">
        <v>23</v>
      </c>
      <c r="G16927" t="s">
        <v>35</v>
      </c>
      <c r="H16927">
        <v>1266</v>
      </c>
      <c r="I16927">
        <v>131.78</v>
      </c>
      <c r="J16927">
        <v>5</v>
      </c>
      <c r="K16927" t="s">
        <v>36</v>
      </c>
    </row>
    <row r="16928" spans="1:11" x14ac:dyDescent="0.3">
      <c r="A16928" t="s">
        <v>16970</v>
      </c>
      <c r="B16928" s="1">
        <v>45199</v>
      </c>
      <c r="C16928" s="1" t="str">
        <f t="shared" si="264"/>
        <v>Sep</v>
      </c>
      <c r="D16928" t="s">
        <v>43</v>
      </c>
      <c r="E16928" t="s">
        <v>44</v>
      </c>
      <c r="F16928" t="s">
        <v>23</v>
      </c>
      <c r="G16928" t="s">
        <v>55</v>
      </c>
      <c r="H16928">
        <v>2834</v>
      </c>
      <c r="I16928">
        <v>490.91</v>
      </c>
      <c r="J16928">
        <v>1</v>
      </c>
      <c r="K16928" t="s">
        <v>20</v>
      </c>
    </row>
    <row r="16929" spans="1:11" x14ac:dyDescent="0.3">
      <c r="A16929" t="s">
        <v>16971</v>
      </c>
      <c r="B16929" s="1">
        <v>45278</v>
      </c>
      <c r="C16929" s="1" t="str">
        <f t="shared" si="264"/>
        <v>Dec</v>
      </c>
      <c r="D16929" t="s">
        <v>34</v>
      </c>
      <c r="E16929" t="s">
        <v>34</v>
      </c>
      <c r="F16929" t="s">
        <v>13</v>
      </c>
      <c r="G16929" t="s">
        <v>55</v>
      </c>
      <c r="H16929">
        <v>3028</v>
      </c>
      <c r="I16929">
        <v>675.95</v>
      </c>
      <c r="J16929">
        <v>4</v>
      </c>
      <c r="K16929" t="s">
        <v>20</v>
      </c>
    </row>
    <row r="16930" spans="1:11" x14ac:dyDescent="0.3">
      <c r="A16930" t="s">
        <v>16972</v>
      </c>
      <c r="B16930" s="1">
        <v>44943</v>
      </c>
      <c r="C16930" s="1" t="str">
        <f t="shared" si="264"/>
        <v>Jan</v>
      </c>
      <c r="D16930" t="s">
        <v>22</v>
      </c>
      <c r="E16930" t="s">
        <v>12</v>
      </c>
      <c r="F16930" t="s">
        <v>23</v>
      </c>
      <c r="G16930" t="s">
        <v>14</v>
      </c>
      <c r="H16930">
        <v>3557</v>
      </c>
      <c r="I16930">
        <v>435.25</v>
      </c>
      <c r="J16930">
        <v>4</v>
      </c>
      <c r="K16930" t="s">
        <v>20</v>
      </c>
    </row>
    <row r="16931" spans="1:11" x14ac:dyDescent="0.3">
      <c r="A16931" t="s">
        <v>16973</v>
      </c>
      <c r="B16931" s="1">
        <v>45468</v>
      </c>
      <c r="C16931" s="1" t="str">
        <f t="shared" si="264"/>
        <v>Jun</v>
      </c>
      <c r="D16931" t="s">
        <v>34</v>
      </c>
      <c r="E16931" t="s">
        <v>34</v>
      </c>
      <c r="F16931" t="s">
        <v>28</v>
      </c>
      <c r="G16931" t="s">
        <v>38</v>
      </c>
      <c r="H16931">
        <v>4973</v>
      </c>
      <c r="I16931">
        <v>1105.82</v>
      </c>
      <c r="J16931">
        <v>3</v>
      </c>
      <c r="K16931" t="s">
        <v>20</v>
      </c>
    </row>
    <row r="16932" spans="1:11" x14ac:dyDescent="0.3">
      <c r="A16932" t="s">
        <v>16974</v>
      </c>
      <c r="B16932" s="1">
        <v>45515</v>
      </c>
      <c r="C16932" s="1" t="str">
        <f t="shared" si="264"/>
        <v>Aug</v>
      </c>
      <c r="D16932" t="s">
        <v>11</v>
      </c>
      <c r="E16932" t="s">
        <v>12</v>
      </c>
      <c r="F16932" t="s">
        <v>40</v>
      </c>
      <c r="G16932" t="s">
        <v>55</v>
      </c>
      <c r="H16932">
        <v>1658</v>
      </c>
      <c r="I16932">
        <v>220.49</v>
      </c>
      <c r="J16932">
        <v>2</v>
      </c>
      <c r="K16932" t="s">
        <v>29</v>
      </c>
    </row>
    <row r="16933" spans="1:11" x14ac:dyDescent="0.3">
      <c r="A16933" t="s">
        <v>16975</v>
      </c>
      <c r="B16933" s="1">
        <v>45575</v>
      </c>
      <c r="C16933" s="1" t="str">
        <f t="shared" si="264"/>
        <v>Oct</v>
      </c>
      <c r="D16933" t="s">
        <v>34</v>
      </c>
      <c r="E16933" t="s">
        <v>34</v>
      </c>
      <c r="F16933" t="s">
        <v>23</v>
      </c>
      <c r="G16933" t="s">
        <v>14</v>
      </c>
      <c r="H16933">
        <v>4167</v>
      </c>
      <c r="I16933">
        <v>994.53</v>
      </c>
      <c r="J16933">
        <v>2</v>
      </c>
      <c r="K16933" t="s">
        <v>20</v>
      </c>
    </row>
    <row r="16934" spans="1:11" x14ac:dyDescent="0.3">
      <c r="A16934" t="s">
        <v>16976</v>
      </c>
      <c r="B16934" s="1">
        <v>45013</v>
      </c>
      <c r="C16934" s="1" t="str">
        <f t="shared" si="264"/>
        <v>Mar</v>
      </c>
      <c r="D16934" t="s">
        <v>86</v>
      </c>
      <c r="E16934" t="s">
        <v>87</v>
      </c>
      <c r="F16934" t="s">
        <v>40</v>
      </c>
      <c r="G16934" t="s">
        <v>19</v>
      </c>
      <c r="H16934">
        <v>3393</v>
      </c>
      <c r="I16934">
        <v>648.05999999999995</v>
      </c>
      <c r="J16934">
        <v>5</v>
      </c>
      <c r="K16934" t="s">
        <v>15</v>
      </c>
    </row>
    <row r="16935" spans="1:11" x14ac:dyDescent="0.3">
      <c r="A16935" t="s">
        <v>16977</v>
      </c>
      <c r="B16935" s="1">
        <v>45355</v>
      </c>
      <c r="C16935" s="1" t="str">
        <f t="shared" si="264"/>
        <v>Mar</v>
      </c>
      <c r="D16935" t="s">
        <v>43</v>
      </c>
      <c r="E16935" t="s">
        <v>44</v>
      </c>
      <c r="F16935" t="s">
        <v>23</v>
      </c>
      <c r="G16935" t="s">
        <v>35</v>
      </c>
      <c r="H16935">
        <v>411</v>
      </c>
      <c r="I16935">
        <v>108.93</v>
      </c>
      <c r="J16935">
        <v>2</v>
      </c>
      <c r="K16935" t="s">
        <v>15</v>
      </c>
    </row>
    <row r="16936" spans="1:11" x14ac:dyDescent="0.3">
      <c r="A16936" t="s">
        <v>16978</v>
      </c>
      <c r="B16936" s="1">
        <v>45151</v>
      </c>
      <c r="C16936" s="1" t="str">
        <f t="shared" si="264"/>
        <v>Aug</v>
      </c>
      <c r="D16936" t="s">
        <v>50</v>
      </c>
      <c r="E16936" t="s">
        <v>51</v>
      </c>
      <c r="F16936" t="s">
        <v>28</v>
      </c>
      <c r="G16936" t="s">
        <v>55</v>
      </c>
      <c r="H16936">
        <v>2902</v>
      </c>
      <c r="I16936">
        <v>379.16</v>
      </c>
      <c r="J16936">
        <v>2</v>
      </c>
      <c r="K16936" t="s">
        <v>36</v>
      </c>
    </row>
    <row r="16937" spans="1:11" x14ac:dyDescent="0.3">
      <c r="A16937" t="s">
        <v>16979</v>
      </c>
      <c r="B16937" s="1">
        <v>45172</v>
      </c>
      <c r="C16937" s="1" t="str">
        <f t="shared" si="264"/>
        <v>Sep</v>
      </c>
      <c r="D16937" t="s">
        <v>26</v>
      </c>
      <c r="E16937" t="s">
        <v>27</v>
      </c>
      <c r="F16937" t="s">
        <v>40</v>
      </c>
      <c r="G16937" t="s">
        <v>55</v>
      </c>
      <c r="H16937">
        <v>2716</v>
      </c>
      <c r="I16937">
        <v>484.54</v>
      </c>
      <c r="J16937">
        <v>5</v>
      </c>
      <c r="K16937" t="s">
        <v>29</v>
      </c>
    </row>
    <row r="16938" spans="1:11" x14ac:dyDescent="0.3">
      <c r="A16938" t="s">
        <v>16980</v>
      </c>
      <c r="B16938" s="1">
        <v>45041</v>
      </c>
      <c r="C16938" s="1" t="str">
        <f t="shared" si="264"/>
        <v>Apr</v>
      </c>
      <c r="D16938" t="s">
        <v>47</v>
      </c>
      <c r="E16938" t="s">
        <v>48</v>
      </c>
      <c r="F16938" t="s">
        <v>40</v>
      </c>
      <c r="G16938" t="s">
        <v>55</v>
      </c>
      <c r="H16938">
        <v>3692</v>
      </c>
      <c r="I16938">
        <v>577.09</v>
      </c>
      <c r="J16938">
        <v>5</v>
      </c>
      <c r="K16938" t="s">
        <v>20</v>
      </c>
    </row>
    <row r="16939" spans="1:11" x14ac:dyDescent="0.3">
      <c r="A16939" t="s">
        <v>16981</v>
      </c>
      <c r="B16939" s="1">
        <v>45523</v>
      </c>
      <c r="C16939" s="1" t="str">
        <f t="shared" si="264"/>
        <v>Aug</v>
      </c>
      <c r="D16939" t="s">
        <v>43</v>
      </c>
      <c r="E16939" t="s">
        <v>44</v>
      </c>
      <c r="F16939" t="s">
        <v>40</v>
      </c>
      <c r="G16939" t="s">
        <v>55</v>
      </c>
      <c r="H16939">
        <v>3060</v>
      </c>
      <c r="I16939">
        <v>601.28</v>
      </c>
      <c r="J16939">
        <v>3</v>
      </c>
      <c r="K16939" t="s">
        <v>36</v>
      </c>
    </row>
    <row r="16940" spans="1:11" x14ac:dyDescent="0.3">
      <c r="A16940" t="s">
        <v>16982</v>
      </c>
      <c r="B16940" s="1">
        <v>45035</v>
      </c>
      <c r="C16940" s="1" t="str">
        <f t="shared" si="264"/>
        <v>Apr</v>
      </c>
      <c r="D16940" t="s">
        <v>17</v>
      </c>
      <c r="E16940" t="s">
        <v>18</v>
      </c>
      <c r="F16940" t="s">
        <v>40</v>
      </c>
      <c r="G16940" t="s">
        <v>19</v>
      </c>
      <c r="H16940">
        <v>4658</v>
      </c>
      <c r="I16940">
        <v>594.72</v>
      </c>
      <c r="J16940">
        <v>2</v>
      </c>
      <c r="K16940" t="s">
        <v>36</v>
      </c>
    </row>
    <row r="16941" spans="1:11" x14ac:dyDescent="0.3">
      <c r="A16941" t="s">
        <v>16983</v>
      </c>
      <c r="B16941" s="1">
        <v>45278</v>
      </c>
      <c r="C16941" s="1" t="str">
        <f t="shared" si="264"/>
        <v>Dec</v>
      </c>
      <c r="D16941" t="s">
        <v>34</v>
      </c>
      <c r="E16941" t="s">
        <v>34</v>
      </c>
      <c r="F16941" t="s">
        <v>28</v>
      </c>
      <c r="G16941" t="s">
        <v>14</v>
      </c>
      <c r="H16941">
        <v>1079</v>
      </c>
      <c r="I16941">
        <v>279.44</v>
      </c>
      <c r="J16941">
        <v>2</v>
      </c>
      <c r="K16941" t="s">
        <v>15</v>
      </c>
    </row>
    <row r="16942" spans="1:11" x14ac:dyDescent="0.3">
      <c r="A16942" t="s">
        <v>16984</v>
      </c>
      <c r="B16942" s="1">
        <v>44990</v>
      </c>
      <c r="C16942" s="1" t="str">
        <f t="shared" si="264"/>
        <v>Mar</v>
      </c>
      <c r="D16942" t="s">
        <v>11</v>
      </c>
      <c r="E16942" t="s">
        <v>12</v>
      </c>
      <c r="F16942" t="s">
        <v>23</v>
      </c>
      <c r="G16942" t="s">
        <v>53</v>
      </c>
      <c r="H16942">
        <v>4446</v>
      </c>
      <c r="I16942">
        <v>1055.3499999999999</v>
      </c>
      <c r="J16942">
        <v>2</v>
      </c>
      <c r="K16942" t="s">
        <v>20</v>
      </c>
    </row>
    <row r="16943" spans="1:11" x14ac:dyDescent="0.3">
      <c r="A16943" t="s">
        <v>16985</v>
      </c>
      <c r="B16943" s="1">
        <v>45181</v>
      </c>
      <c r="C16943" s="1" t="str">
        <f t="shared" si="264"/>
        <v>Sep</v>
      </c>
      <c r="D16943" t="s">
        <v>47</v>
      </c>
      <c r="E16943" t="s">
        <v>48</v>
      </c>
      <c r="F16943" t="s">
        <v>23</v>
      </c>
      <c r="G16943" t="s">
        <v>35</v>
      </c>
      <c r="H16943">
        <v>4209</v>
      </c>
      <c r="I16943">
        <v>538.41999999999996</v>
      </c>
      <c r="J16943">
        <v>5</v>
      </c>
      <c r="K16943" t="s">
        <v>20</v>
      </c>
    </row>
    <row r="16944" spans="1:11" x14ac:dyDescent="0.3">
      <c r="A16944" t="s">
        <v>16986</v>
      </c>
      <c r="B16944" s="1">
        <v>44976</v>
      </c>
      <c r="C16944" s="1" t="str">
        <f t="shared" si="264"/>
        <v>Feb</v>
      </c>
      <c r="D16944" t="s">
        <v>26</v>
      </c>
      <c r="E16944" t="s">
        <v>27</v>
      </c>
      <c r="F16944" t="s">
        <v>28</v>
      </c>
      <c r="G16944" t="s">
        <v>19</v>
      </c>
      <c r="H16944">
        <v>2033</v>
      </c>
      <c r="I16944">
        <v>427.19</v>
      </c>
      <c r="J16944">
        <v>3</v>
      </c>
      <c r="K16944" t="s">
        <v>15</v>
      </c>
    </row>
    <row r="16945" spans="1:11" x14ac:dyDescent="0.3">
      <c r="A16945" t="s">
        <v>16987</v>
      </c>
      <c r="B16945" s="1">
        <v>45429</v>
      </c>
      <c r="C16945" s="1" t="str">
        <f t="shared" si="264"/>
        <v>May</v>
      </c>
      <c r="D16945" t="s">
        <v>26</v>
      </c>
      <c r="E16945" t="s">
        <v>27</v>
      </c>
      <c r="F16945" t="s">
        <v>28</v>
      </c>
      <c r="G16945" t="s">
        <v>19</v>
      </c>
      <c r="H16945">
        <v>3825</v>
      </c>
      <c r="I16945">
        <v>951.62</v>
      </c>
      <c r="J16945">
        <v>5</v>
      </c>
      <c r="K16945" t="s">
        <v>36</v>
      </c>
    </row>
    <row r="16946" spans="1:11" x14ac:dyDescent="0.3">
      <c r="A16946" t="s">
        <v>16988</v>
      </c>
      <c r="B16946" s="1">
        <v>45132</v>
      </c>
      <c r="C16946" s="1" t="str">
        <f t="shared" si="264"/>
        <v>Jul</v>
      </c>
      <c r="D16946" t="s">
        <v>43</v>
      </c>
      <c r="E16946" t="s">
        <v>44</v>
      </c>
      <c r="F16946" t="s">
        <v>40</v>
      </c>
      <c r="G16946" t="s">
        <v>68</v>
      </c>
      <c r="H16946">
        <v>3688</v>
      </c>
      <c r="I16946">
        <v>517.63</v>
      </c>
      <c r="J16946">
        <v>1</v>
      </c>
      <c r="K16946" t="s">
        <v>15</v>
      </c>
    </row>
    <row r="16947" spans="1:11" x14ac:dyDescent="0.3">
      <c r="A16947" t="s">
        <v>16989</v>
      </c>
      <c r="B16947" s="1">
        <v>44974</v>
      </c>
      <c r="C16947" s="1" t="str">
        <f t="shared" si="264"/>
        <v>Feb</v>
      </c>
      <c r="D16947" t="s">
        <v>47</v>
      </c>
      <c r="E16947" t="s">
        <v>48</v>
      </c>
      <c r="F16947" t="s">
        <v>28</v>
      </c>
      <c r="G16947" t="s">
        <v>24</v>
      </c>
      <c r="H16947">
        <v>1980</v>
      </c>
      <c r="I16947">
        <v>207.87</v>
      </c>
      <c r="J16947">
        <v>2</v>
      </c>
      <c r="K16947" t="s">
        <v>20</v>
      </c>
    </row>
    <row r="16948" spans="1:11" x14ac:dyDescent="0.3">
      <c r="A16948" t="s">
        <v>16990</v>
      </c>
      <c r="B16948" s="1">
        <v>45119</v>
      </c>
      <c r="C16948" s="1" t="str">
        <f t="shared" si="264"/>
        <v>Jul</v>
      </c>
      <c r="D16948" t="s">
        <v>11</v>
      </c>
      <c r="E16948" t="s">
        <v>12</v>
      </c>
      <c r="F16948" t="s">
        <v>23</v>
      </c>
      <c r="G16948" t="s">
        <v>53</v>
      </c>
      <c r="H16948">
        <v>2581</v>
      </c>
      <c r="I16948">
        <v>255.96</v>
      </c>
      <c r="J16948">
        <v>4</v>
      </c>
      <c r="K16948" t="s">
        <v>29</v>
      </c>
    </row>
    <row r="16949" spans="1:11" x14ac:dyDescent="0.3">
      <c r="A16949" t="s">
        <v>16991</v>
      </c>
      <c r="B16949" s="1">
        <v>45486</v>
      </c>
      <c r="C16949" s="1" t="str">
        <f t="shared" si="264"/>
        <v>Jul</v>
      </c>
      <c r="D16949" t="s">
        <v>34</v>
      </c>
      <c r="E16949" t="s">
        <v>34</v>
      </c>
      <c r="F16949" t="s">
        <v>40</v>
      </c>
      <c r="G16949" t="s">
        <v>35</v>
      </c>
      <c r="H16949">
        <v>2775</v>
      </c>
      <c r="I16949">
        <v>268.72000000000003</v>
      </c>
      <c r="J16949">
        <v>2</v>
      </c>
      <c r="K16949" t="s">
        <v>29</v>
      </c>
    </row>
    <row r="16950" spans="1:11" x14ac:dyDescent="0.3">
      <c r="A16950" t="s">
        <v>16992</v>
      </c>
      <c r="B16950" s="1">
        <v>45127</v>
      </c>
      <c r="C16950" s="1" t="str">
        <f t="shared" si="264"/>
        <v>Jul</v>
      </c>
      <c r="D16950" t="s">
        <v>47</v>
      </c>
      <c r="E16950" t="s">
        <v>48</v>
      </c>
      <c r="F16950" t="s">
        <v>28</v>
      </c>
      <c r="G16950" t="s">
        <v>14</v>
      </c>
      <c r="H16950">
        <v>569</v>
      </c>
      <c r="I16950">
        <v>154.53</v>
      </c>
      <c r="J16950">
        <v>3</v>
      </c>
      <c r="K16950" t="s">
        <v>29</v>
      </c>
    </row>
    <row r="16951" spans="1:11" x14ac:dyDescent="0.3">
      <c r="A16951" t="s">
        <v>16993</v>
      </c>
      <c r="B16951" s="1">
        <v>45592</v>
      </c>
      <c r="C16951" s="1" t="str">
        <f t="shared" si="264"/>
        <v>Oct</v>
      </c>
      <c r="D16951" t="s">
        <v>43</v>
      </c>
      <c r="E16951" t="s">
        <v>44</v>
      </c>
      <c r="F16951" t="s">
        <v>28</v>
      </c>
      <c r="G16951" t="s">
        <v>68</v>
      </c>
      <c r="H16951">
        <v>3364</v>
      </c>
      <c r="I16951">
        <v>470.47</v>
      </c>
      <c r="J16951">
        <v>5</v>
      </c>
      <c r="K16951" t="s">
        <v>15</v>
      </c>
    </row>
    <row r="16952" spans="1:11" x14ac:dyDescent="0.3">
      <c r="A16952" t="s">
        <v>16994</v>
      </c>
      <c r="B16952" s="1">
        <v>45209</v>
      </c>
      <c r="C16952" s="1" t="str">
        <f t="shared" si="264"/>
        <v>Oct</v>
      </c>
      <c r="D16952" t="s">
        <v>47</v>
      </c>
      <c r="E16952" t="s">
        <v>48</v>
      </c>
      <c r="F16952" t="s">
        <v>28</v>
      </c>
      <c r="G16952" t="s">
        <v>55</v>
      </c>
      <c r="H16952">
        <v>1452</v>
      </c>
      <c r="I16952">
        <v>74.2</v>
      </c>
      <c r="J16952">
        <v>2</v>
      </c>
      <c r="K16952" t="s">
        <v>36</v>
      </c>
    </row>
    <row r="16953" spans="1:11" x14ac:dyDescent="0.3">
      <c r="A16953" t="s">
        <v>16995</v>
      </c>
      <c r="B16953" s="1">
        <v>45151</v>
      </c>
      <c r="C16953" s="1" t="str">
        <f t="shared" si="264"/>
        <v>Aug</v>
      </c>
      <c r="D16953" t="s">
        <v>34</v>
      </c>
      <c r="E16953" t="s">
        <v>34</v>
      </c>
      <c r="F16953" t="s">
        <v>28</v>
      </c>
      <c r="G16953" t="s">
        <v>24</v>
      </c>
      <c r="H16953">
        <v>4909</v>
      </c>
      <c r="I16953">
        <v>1275.1600000000001</v>
      </c>
      <c r="J16953">
        <v>2</v>
      </c>
      <c r="K16953" t="s">
        <v>20</v>
      </c>
    </row>
    <row r="16954" spans="1:11" x14ac:dyDescent="0.3">
      <c r="A16954" t="s">
        <v>16996</v>
      </c>
      <c r="B16954" s="1">
        <v>45512</v>
      </c>
      <c r="C16954" s="1" t="str">
        <f t="shared" si="264"/>
        <v>Aug</v>
      </c>
      <c r="D16954" t="s">
        <v>50</v>
      </c>
      <c r="E16954" t="s">
        <v>51</v>
      </c>
      <c r="F16954" t="s">
        <v>28</v>
      </c>
      <c r="G16954" t="s">
        <v>14</v>
      </c>
      <c r="H16954">
        <v>3536</v>
      </c>
      <c r="I16954">
        <v>236.67</v>
      </c>
      <c r="J16954">
        <v>3</v>
      </c>
      <c r="K16954" t="s">
        <v>15</v>
      </c>
    </row>
    <row r="16955" spans="1:11" x14ac:dyDescent="0.3">
      <c r="A16955" t="s">
        <v>16997</v>
      </c>
      <c r="B16955" s="1">
        <v>45230</v>
      </c>
      <c r="C16955" s="1" t="str">
        <f t="shared" si="264"/>
        <v>Oct</v>
      </c>
      <c r="D16955" t="s">
        <v>17</v>
      </c>
      <c r="E16955" t="s">
        <v>18</v>
      </c>
      <c r="F16955" t="s">
        <v>40</v>
      </c>
      <c r="G16955" t="s">
        <v>53</v>
      </c>
      <c r="H16955">
        <v>1541</v>
      </c>
      <c r="I16955">
        <v>288.12</v>
      </c>
      <c r="J16955">
        <v>1</v>
      </c>
      <c r="K16955" t="s">
        <v>20</v>
      </c>
    </row>
    <row r="16956" spans="1:11" x14ac:dyDescent="0.3">
      <c r="A16956" t="s">
        <v>16998</v>
      </c>
      <c r="B16956" s="1">
        <v>45323</v>
      </c>
      <c r="C16956" s="1" t="str">
        <f t="shared" si="264"/>
        <v>Feb</v>
      </c>
      <c r="D16956" t="s">
        <v>22</v>
      </c>
      <c r="E16956" t="s">
        <v>12</v>
      </c>
      <c r="F16956" t="s">
        <v>23</v>
      </c>
      <c r="G16956" t="s">
        <v>35</v>
      </c>
      <c r="H16956">
        <v>2768</v>
      </c>
      <c r="I16956">
        <v>241.63</v>
      </c>
      <c r="J16956">
        <v>1</v>
      </c>
      <c r="K16956" t="s">
        <v>15</v>
      </c>
    </row>
    <row r="16957" spans="1:11" x14ac:dyDescent="0.3">
      <c r="A16957" t="s">
        <v>16999</v>
      </c>
      <c r="B16957" s="1">
        <v>45331</v>
      </c>
      <c r="C16957" s="1" t="str">
        <f t="shared" si="264"/>
        <v>Feb</v>
      </c>
      <c r="D16957" t="s">
        <v>26</v>
      </c>
      <c r="E16957" t="s">
        <v>27</v>
      </c>
      <c r="F16957" t="s">
        <v>23</v>
      </c>
      <c r="G16957" t="s">
        <v>24</v>
      </c>
      <c r="H16957">
        <v>2921</v>
      </c>
      <c r="I16957">
        <v>232.37</v>
      </c>
      <c r="J16957">
        <v>4</v>
      </c>
      <c r="K16957" t="s">
        <v>29</v>
      </c>
    </row>
    <row r="16958" spans="1:11" x14ac:dyDescent="0.3">
      <c r="A16958" t="s">
        <v>17000</v>
      </c>
      <c r="B16958" s="1">
        <v>45258</v>
      </c>
      <c r="C16958" s="1" t="str">
        <f t="shared" si="264"/>
        <v>Nov</v>
      </c>
      <c r="D16958" t="s">
        <v>31</v>
      </c>
      <c r="E16958" t="s">
        <v>32</v>
      </c>
      <c r="F16958" t="s">
        <v>23</v>
      </c>
      <c r="G16958" t="s">
        <v>24</v>
      </c>
      <c r="H16958">
        <v>4394</v>
      </c>
      <c r="I16958">
        <v>326.42</v>
      </c>
      <c r="J16958">
        <v>3</v>
      </c>
      <c r="K16958" t="s">
        <v>20</v>
      </c>
    </row>
    <row r="16959" spans="1:11" x14ac:dyDescent="0.3">
      <c r="A16959" t="s">
        <v>17001</v>
      </c>
      <c r="B16959" s="1">
        <v>45067</v>
      </c>
      <c r="C16959" s="1" t="str">
        <f t="shared" si="264"/>
        <v>May</v>
      </c>
      <c r="D16959" t="s">
        <v>22</v>
      </c>
      <c r="E16959" t="s">
        <v>12</v>
      </c>
      <c r="F16959" t="s">
        <v>13</v>
      </c>
      <c r="G16959" t="s">
        <v>35</v>
      </c>
      <c r="H16959">
        <v>2156</v>
      </c>
      <c r="I16959">
        <v>527.79</v>
      </c>
      <c r="J16959">
        <v>3</v>
      </c>
      <c r="K16959" t="s">
        <v>20</v>
      </c>
    </row>
    <row r="16960" spans="1:11" x14ac:dyDescent="0.3">
      <c r="A16960" t="s">
        <v>17002</v>
      </c>
      <c r="B16960" s="1">
        <v>45223</v>
      </c>
      <c r="C16960" s="1" t="str">
        <f t="shared" si="264"/>
        <v>Oct</v>
      </c>
      <c r="D16960" t="s">
        <v>26</v>
      </c>
      <c r="E16960" t="s">
        <v>27</v>
      </c>
      <c r="F16960" t="s">
        <v>23</v>
      </c>
      <c r="G16960" t="s">
        <v>55</v>
      </c>
      <c r="H16960">
        <v>2666</v>
      </c>
      <c r="I16960">
        <v>614.80999999999995</v>
      </c>
      <c r="J16960">
        <v>2</v>
      </c>
      <c r="K16960" t="s">
        <v>15</v>
      </c>
    </row>
    <row r="16961" spans="1:11" x14ac:dyDescent="0.3">
      <c r="A16961" t="s">
        <v>17003</v>
      </c>
      <c r="B16961" s="1">
        <v>45566</v>
      </c>
      <c r="C16961" s="1" t="str">
        <f t="shared" si="264"/>
        <v>Oct</v>
      </c>
      <c r="D16961" t="s">
        <v>86</v>
      </c>
      <c r="E16961" t="s">
        <v>87</v>
      </c>
      <c r="F16961" t="s">
        <v>28</v>
      </c>
      <c r="G16961" t="s">
        <v>38</v>
      </c>
      <c r="H16961">
        <v>1645</v>
      </c>
      <c r="I16961">
        <v>488.61</v>
      </c>
      <c r="J16961">
        <v>3</v>
      </c>
      <c r="K16961" t="s">
        <v>15</v>
      </c>
    </row>
    <row r="16962" spans="1:11" x14ac:dyDescent="0.3">
      <c r="A16962" t="s">
        <v>17004</v>
      </c>
      <c r="B16962" s="1">
        <v>45488</v>
      </c>
      <c r="C16962" s="1" t="str">
        <f t="shared" ref="C16962:C17025" si="265">TEXT(B16962,"mmm")</f>
        <v>Jul</v>
      </c>
      <c r="D16962" t="s">
        <v>86</v>
      </c>
      <c r="E16962" t="s">
        <v>87</v>
      </c>
      <c r="F16962" t="s">
        <v>23</v>
      </c>
      <c r="G16962" t="s">
        <v>38</v>
      </c>
      <c r="H16962">
        <v>4428</v>
      </c>
      <c r="I16962">
        <v>246.4</v>
      </c>
      <c r="J16962">
        <v>2</v>
      </c>
      <c r="K16962" t="s">
        <v>20</v>
      </c>
    </row>
    <row r="16963" spans="1:11" x14ac:dyDescent="0.3">
      <c r="A16963" t="s">
        <v>17005</v>
      </c>
      <c r="B16963" s="1">
        <v>45096</v>
      </c>
      <c r="C16963" s="1" t="str">
        <f t="shared" si="265"/>
        <v>Jun</v>
      </c>
      <c r="D16963" t="s">
        <v>43</v>
      </c>
      <c r="E16963" t="s">
        <v>44</v>
      </c>
      <c r="F16963" t="s">
        <v>28</v>
      </c>
      <c r="G16963" t="s">
        <v>68</v>
      </c>
      <c r="H16963">
        <v>2185</v>
      </c>
      <c r="I16963">
        <v>314.33999999999997</v>
      </c>
      <c r="J16963">
        <v>3</v>
      </c>
      <c r="K16963" t="s">
        <v>20</v>
      </c>
    </row>
    <row r="16964" spans="1:11" x14ac:dyDescent="0.3">
      <c r="A16964" t="s">
        <v>17006</v>
      </c>
      <c r="B16964" s="1">
        <v>45432</v>
      </c>
      <c r="C16964" s="1" t="str">
        <f t="shared" si="265"/>
        <v>May</v>
      </c>
      <c r="D16964" t="s">
        <v>22</v>
      </c>
      <c r="E16964" t="s">
        <v>12</v>
      </c>
      <c r="F16964" t="s">
        <v>13</v>
      </c>
      <c r="G16964" t="s">
        <v>14</v>
      </c>
      <c r="H16964">
        <v>3511</v>
      </c>
      <c r="I16964">
        <v>276.10000000000002</v>
      </c>
      <c r="J16964">
        <v>1</v>
      </c>
      <c r="K16964" t="s">
        <v>36</v>
      </c>
    </row>
    <row r="16965" spans="1:11" x14ac:dyDescent="0.3">
      <c r="A16965" t="s">
        <v>17007</v>
      </c>
      <c r="B16965" s="1">
        <v>45575</v>
      </c>
      <c r="C16965" s="1" t="str">
        <f t="shared" si="265"/>
        <v>Oct</v>
      </c>
      <c r="D16965" t="s">
        <v>86</v>
      </c>
      <c r="E16965" t="s">
        <v>87</v>
      </c>
      <c r="F16965" t="s">
        <v>23</v>
      </c>
      <c r="G16965" t="s">
        <v>35</v>
      </c>
      <c r="H16965">
        <v>2433</v>
      </c>
      <c r="I16965">
        <v>710.99</v>
      </c>
      <c r="J16965">
        <v>5</v>
      </c>
      <c r="K16965" t="s">
        <v>29</v>
      </c>
    </row>
    <row r="16966" spans="1:11" x14ac:dyDescent="0.3">
      <c r="A16966" t="s">
        <v>17008</v>
      </c>
      <c r="B16966" s="1">
        <v>45063</v>
      </c>
      <c r="C16966" s="1" t="str">
        <f t="shared" si="265"/>
        <v>May</v>
      </c>
      <c r="D16966" t="s">
        <v>31</v>
      </c>
      <c r="E16966" t="s">
        <v>32</v>
      </c>
      <c r="F16966" t="s">
        <v>28</v>
      </c>
      <c r="G16966" t="s">
        <v>55</v>
      </c>
      <c r="H16966">
        <v>2181</v>
      </c>
      <c r="I16966">
        <v>172.76</v>
      </c>
      <c r="J16966">
        <v>4</v>
      </c>
      <c r="K16966" t="s">
        <v>29</v>
      </c>
    </row>
    <row r="16967" spans="1:11" x14ac:dyDescent="0.3">
      <c r="A16967" t="s">
        <v>17009</v>
      </c>
      <c r="B16967" s="1">
        <v>45580</v>
      </c>
      <c r="C16967" s="1" t="str">
        <f t="shared" si="265"/>
        <v>Oct</v>
      </c>
      <c r="D16967" t="s">
        <v>34</v>
      </c>
      <c r="E16967" t="s">
        <v>34</v>
      </c>
      <c r="F16967" t="s">
        <v>40</v>
      </c>
      <c r="G16967" t="s">
        <v>55</v>
      </c>
      <c r="H16967">
        <v>1675</v>
      </c>
      <c r="I16967">
        <v>98.85</v>
      </c>
      <c r="J16967">
        <v>1</v>
      </c>
      <c r="K16967" t="s">
        <v>20</v>
      </c>
    </row>
    <row r="16968" spans="1:11" x14ac:dyDescent="0.3">
      <c r="A16968" t="s">
        <v>17010</v>
      </c>
      <c r="B16968" s="1">
        <v>45131</v>
      </c>
      <c r="C16968" s="1" t="str">
        <f t="shared" si="265"/>
        <v>Jul</v>
      </c>
      <c r="D16968" t="s">
        <v>22</v>
      </c>
      <c r="E16968" t="s">
        <v>12</v>
      </c>
      <c r="F16968" t="s">
        <v>40</v>
      </c>
      <c r="G16968" t="s">
        <v>14</v>
      </c>
      <c r="H16968">
        <v>4639</v>
      </c>
      <c r="I16968">
        <v>463.02</v>
      </c>
      <c r="J16968">
        <v>1</v>
      </c>
      <c r="K16968" t="s">
        <v>20</v>
      </c>
    </row>
    <row r="16969" spans="1:11" x14ac:dyDescent="0.3">
      <c r="A16969" t="s">
        <v>17011</v>
      </c>
      <c r="B16969" s="1">
        <v>45482</v>
      </c>
      <c r="C16969" s="1" t="str">
        <f t="shared" si="265"/>
        <v>Jul</v>
      </c>
      <c r="D16969" t="s">
        <v>86</v>
      </c>
      <c r="E16969" t="s">
        <v>87</v>
      </c>
      <c r="F16969" t="s">
        <v>40</v>
      </c>
      <c r="G16969" t="s">
        <v>24</v>
      </c>
      <c r="H16969">
        <v>4294</v>
      </c>
      <c r="I16969">
        <v>1213.07</v>
      </c>
      <c r="J16969">
        <v>5</v>
      </c>
      <c r="K16969" t="s">
        <v>36</v>
      </c>
    </row>
    <row r="16970" spans="1:11" x14ac:dyDescent="0.3">
      <c r="A16970" t="s">
        <v>17012</v>
      </c>
      <c r="B16970" s="1">
        <v>45349</v>
      </c>
      <c r="C16970" s="1" t="str">
        <f t="shared" si="265"/>
        <v>Feb</v>
      </c>
      <c r="D16970" t="s">
        <v>26</v>
      </c>
      <c r="E16970" t="s">
        <v>27</v>
      </c>
      <c r="F16970" t="s">
        <v>13</v>
      </c>
      <c r="G16970" t="s">
        <v>24</v>
      </c>
      <c r="H16970">
        <v>3360</v>
      </c>
      <c r="I16970">
        <v>825.1</v>
      </c>
      <c r="J16970">
        <v>3</v>
      </c>
      <c r="K16970" t="s">
        <v>15</v>
      </c>
    </row>
    <row r="16971" spans="1:11" x14ac:dyDescent="0.3">
      <c r="A16971" t="s">
        <v>17013</v>
      </c>
      <c r="B16971" s="1">
        <v>45020</v>
      </c>
      <c r="C16971" s="1" t="str">
        <f t="shared" si="265"/>
        <v>Apr</v>
      </c>
      <c r="D16971" t="s">
        <v>47</v>
      </c>
      <c r="E16971" t="s">
        <v>48</v>
      </c>
      <c r="F16971" t="s">
        <v>13</v>
      </c>
      <c r="G16971" t="s">
        <v>53</v>
      </c>
      <c r="H16971">
        <v>3238</v>
      </c>
      <c r="I16971">
        <v>535.15</v>
      </c>
      <c r="J16971">
        <v>5</v>
      </c>
      <c r="K16971" t="s">
        <v>36</v>
      </c>
    </row>
    <row r="16972" spans="1:11" x14ac:dyDescent="0.3">
      <c r="A16972" t="s">
        <v>17014</v>
      </c>
      <c r="B16972" s="1">
        <v>45387</v>
      </c>
      <c r="C16972" s="1" t="str">
        <f t="shared" si="265"/>
        <v>Apr</v>
      </c>
      <c r="D16972" t="s">
        <v>47</v>
      </c>
      <c r="E16972" t="s">
        <v>48</v>
      </c>
      <c r="F16972" t="s">
        <v>28</v>
      </c>
      <c r="G16972" t="s">
        <v>35</v>
      </c>
      <c r="H16972">
        <v>3567</v>
      </c>
      <c r="I16972">
        <v>829.05</v>
      </c>
      <c r="J16972">
        <v>5</v>
      </c>
      <c r="K16972" t="s">
        <v>20</v>
      </c>
    </row>
    <row r="16973" spans="1:11" x14ac:dyDescent="0.3">
      <c r="A16973" t="s">
        <v>17015</v>
      </c>
      <c r="B16973" s="1">
        <v>45088</v>
      </c>
      <c r="C16973" s="1" t="str">
        <f t="shared" si="265"/>
        <v>Jun</v>
      </c>
      <c r="D16973" t="s">
        <v>31</v>
      </c>
      <c r="E16973" t="s">
        <v>32</v>
      </c>
      <c r="F16973" t="s">
        <v>28</v>
      </c>
      <c r="G16973" t="s">
        <v>53</v>
      </c>
      <c r="H16973">
        <v>1417</v>
      </c>
      <c r="I16973">
        <v>271.60000000000002</v>
      </c>
      <c r="J16973">
        <v>3</v>
      </c>
      <c r="K16973" t="s">
        <v>36</v>
      </c>
    </row>
    <row r="16974" spans="1:11" x14ac:dyDescent="0.3">
      <c r="A16974" t="s">
        <v>17016</v>
      </c>
      <c r="B16974" s="1">
        <v>45610</v>
      </c>
      <c r="C16974" s="1" t="str">
        <f t="shared" si="265"/>
        <v>Nov</v>
      </c>
      <c r="D16974" t="s">
        <v>47</v>
      </c>
      <c r="E16974" t="s">
        <v>48</v>
      </c>
      <c r="F16974" t="s">
        <v>23</v>
      </c>
      <c r="G16974" t="s">
        <v>19</v>
      </c>
      <c r="H16974">
        <v>3336</v>
      </c>
      <c r="I16974">
        <v>698.9</v>
      </c>
      <c r="J16974">
        <v>4</v>
      </c>
      <c r="K16974" t="s">
        <v>20</v>
      </c>
    </row>
    <row r="16975" spans="1:11" x14ac:dyDescent="0.3">
      <c r="A16975" t="s">
        <v>17017</v>
      </c>
      <c r="B16975" s="1">
        <v>45240</v>
      </c>
      <c r="C16975" s="1" t="str">
        <f t="shared" si="265"/>
        <v>Nov</v>
      </c>
      <c r="D16975" t="s">
        <v>17</v>
      </c>
      <c r="E16975" t="s">
        <v>18</v>
      </c>
      <c r="F16975" t="s">
        <v>13</v>
      </c>
      <c r="G16975" t="s">
        <v>53</v>
      </c>
      <c r="H16975">
        <v>3913</v>
      </c>
      <c r="I16975">
        <v>466.97</v>
      </c>
      <c r="J16975">
        <v>4</v>
      </c>
      <c r="K16975" t="s">
        <v>36</v>
      </c>
    </row>
    <row r="16976" spans="1:11" x14ac:dyDescent="0.3">
      <c r="A16976" t="s">
        <v>17018</v>
      </c>
      <c r="B16976" s="1">
        <v>45317</v>
      </c>
      <c r="C16976" s="1" t="str">
        <f t="shared" si="265"/>
        <v>Jan</v>
      </c>
      <c r="D16976" t="s">
        <v>50</v>
      </c>
      <c r="E16976" t="s">
        <v>51</v>
      </c>
      <c r="F16976" t="s">
        <v>13</v>
      </c>
      <c r="G16976" t="s">
        <v>38</v>
      </c>
      <c r="H16976">
        <v>1794</v>
      </c>
      <c r="I16976">
        <v>130.99</v>
      </c>
      <c r="J16976">
        <v>1</v>
      </c>
      <c r="K16976" t="s">
        <v>15</v>
      </c>
    </row>
    <row r="16977" spans="1:11" x14ac:dyDescent="0.3">
      <c r="A16977" t="s">
        <v>17019</v>
      </c>
      <c r="B16977" s="1">
        <v>45355</v>
      </c>
      <c r="C16977" s="1" t="str">
        <f t="shared" si="265"/>
        <v>Mar</v>
      </c>
      <c r="D16977" t="s">
        <v>31</v>
      </c>
      <c r="E16977" t="s">
        <v>32</v>
      </c>
      <c r="F16977" t="s">
        <v>23</v>
      </c>
      <c r="G16977" t="s">
        <v>55</v>
      </c>
      <c r="H16977">
        <v>4424</v>
      </c>
      <c r="I16977">
        <v>662.19</v>
      </c>
      <c r="J16977">
        <v>5</v>
      </c>
      <c r="K16977" t="s">
        <v>15</v>
      </c>
    </row>
    <row r="16978" spans="1:11" x14ac:dyDescent="0.3">
      <c r="A16978" t="s">
        <v>17020</v>
      </c>
      <c r="B16978" s="1">
        <v>45063</v>
      </c>
      <c r="C16978" s="1" t="str">
        <f t="shared" si="265"/>
        <v>May</v>
      </c>
      <c r="D16978" t="s">
        <v>34</v>
      </c>
      <c r="E16978" t="s">
        <v>34</v>
      </c>
      <c r="F16978" t="s">
        <v>13</v>
      </c>
      <c r="G16978" t="s">
        <v>68</v>
      </c>
      <c r="H16978">
        <v>1072</v>
      </c>
      <c r="I16978">
        <v>117.54</v>
      </c>
      <c r="J16978">
        <v>1</v>
      </c>
      <c r="K16978" t="s">
        <v>20</v>
      </c>
    </row>
    <row r="16979" spans="1:11" x14ac:dyDescent="0.3">
      <c r="A16979" t="s">
        <v>17021</v>
      </c>
      <c r="B16979" s="1">
        <v>45297</v>
      </c>
      <c r="C16979" s="1" t="str">
        <f t="shared" si="265"/>
        <v>Jan</v>
      </c>
      <c r="D16979" t="s">
        <v>31</v>
      </c>
      <c r="E16979" t="s">
        <v>32</v>
      </c>
      <c r="F16979" t="s">
        <v>28</v>
      </c>
      <c r="G16979" t="s">
        <v>35</v>
      </c>
      <c r="H16979">
        <v>1729</v>
      </c>
      <c r="I16979">
        <v>378.27</v>
      </c>
      <c r="J16979">
        <v>5</v>
      </c>
      <c r="K16979" t="s">
        <v>15</v>
      </c>
    </row>
    <row r="16980" spans="1:11" x14ac:dyDescent="0.3">
      <c r="A16980" t="s">
        <v>17022</v>
      </c>
      <c r="B16980" s="1">
        <v>45503</v>
      </c>
      <c r="C16980" s="1" t="str">
        <f t="shared" si="265"/>
        <v>Jul</v>
      </c>
      <c r="D16980" t="s">
        <v>86</v>
      </c>
      <c r="E16980" t="s">
        <v>87</v>
      </c>
      <c r="F16980" t="s">
        <v>28</v>
      </c>
      <c r="G16980" t="s">
        <v>14</v>
      </c>
      <c r="H16980">
        <v>2680</v>
      </c>
      <c r="I16980">
        <v>660.41</v>
      </c>
      <c r="J16980">
        <v>4</v>
      </c>
      <c r="K16980" t="s">
        <v>36</v>
      </c>
    </row>
    <row r="16981" spans="1:11" x14ac:dyDescent="0.3">
      <c r="A16981" t="s">
        <v>17023</v>
      </c>
      <c r="B16981" s="1">
        <v>45569</v>
      </c>
      <c r="C16981" s="1" t="str">
        <f t="shared" si="265"/>
        <v>Oct</v>
      </c>
      <c r="D16981" t="s">
        <v>86</v>
      </c>
      <c r="E16981" t="s">
        <v>87</v>
      </c>
      <c r="F16981" t="s">
        <v>40</v>
      </c>
      <c r="G16981" t="s">
        <v>55</v>
      </c>
      <c r="H16981">
        <v>4449</v>
      </c>
      <c r="I16981">
        <v>422.58</v>
      </c>
      <c r="J16981">
        <v>2</v>
      </c>
      <c r="K16981" t="s">
        <v>36</v>
      </c>
    </row>
    <row r="16982" spans="1:11" x14ac:dyDescent="0.3">
      <c r="A16982" t="s">
        <v>17024</v>
      </c>
      <c r="B16982" s="1">
        <v>45100</v>
      </c>
      <c r="C16982" s="1" t="str">
        <f t="shared" si="265"/>
        <v>Jun</v>
      </c>
      <c r="D16982" t="s">
        <v>43</v>
      </c>
      <c r="E16982" t="s">
        <v>44</v>
      </c>
      <c r="F16982" t="s">
        <v>23</v>
      </c>
      <c r="G16982" t="s">
        <v>24</v>
      </c>
      <c r="H16982">
        <v>4101</v>
      </c>
      <c r="I16982">
        <v>875.9</v>
      </c>
      <c r="J16982">
        <v>5</v>
      </c>
      <c r="K16982" t="s">
        <v>15</v>
      </c>
    </row>
    <row r="16983" spans="1:11" x14ac:dyDescent="0.3">
      <c r="A16983" t="s">
        <v>17025</v>
      </c>
      <c r="B16983" s="1">
        <v>45223</v>
      </c>
      <c r="C16983" s="1" t="str">
        <f t="shared" si="265"/>
        <v>Oct</v>
      </c>
      <c r="D16983" t="s">
        <v>17</v>
      </c>
      <c r="E16983" t="s">
        <v>18</v>
      </c>
      <c r="F16983" t="s">
        <v>23</v>
      </c>
      <c r="G16983" t="s">
        <v>68</v>
      </c>
      <c r="H16983">
        <v>2907</v>
      </c>
      <c r="I16983">
        <v>509.63</v>
      </c>
      <c r="J16983">
        <v>5</v>
      </c>
      <c r="K16983" t="s">
        <v>15</v>
      </c>
    </row>
    <row r="16984" spans="1:11" x14ac:dyDescent="0.3">
      <c r="A16984" t="s">
        <v>17026</v>
      </c>
      <c r="B16984" s="1">
        <v>45319</v>
      </c>
      <c r="C16984" s="1" t="str">
        <f t="shared" si="265"/>
        <v>Jan</v>
      </c>
      <c r="D16984" t="s">
        <v>50</v>
      </c>
      <c r="E16984" t="s">
        <v>51</v>
      </c>
      <c r="F16984" t="s">
        <v>13</v>
      </c>
      <c r="G16984" t="s">
        <v>35</v>
      </c>
      <c r="H16984">
        <v>4972</v>
      </c>
      <c r="I16984">
        <v>289.43</v>
      </c>
      <c r="J16984">
        <v>4</v>
      </c>
      <c r="K16984" t="s">
        <v>15</v>
      </c>
    </row>
    <row r="16985" spans="1:11" x14ac:dyDescent="0.3">
      <c r="A16985" t="s">
        <v>17027</v>
      </c>
      <c r="B16985" s="1">
        <v>45407</v>
      </c>
      <c r="C16985" s="1" t="str">
        <f t="shared" si="265"/>
        <v>Apr</v>
      </c>
      <c r="D16985" t="s">
        <v>31</v>
      </c>
      <c r="E16985" t="s">
        <v>32</v>
      </c>
      <c r="F16985" t="s">
        <v>40</v>
      </c>
      <c r="G16985" t="s">
        <v>53</v>
      </c>
      <c r="H16985">
        <v>646</v>
      </c>
      <c r="I16985">
        <v>87.87</v>
      </c>
      <c r="J16985">
        <v>3</v>
      </c>
      <c r="K16985" t="s">
        <v>20</v>
      </c>
    </row>
    <row r="16986" spans="1:11" x14ac:dyDescent="0.3">
      <c r="A16986" t="s">
        <v>17028</v>
      </c>
      <c r="B16986" s="1">
        <v>45508</v>
      </c>
      <c r="C16986" s="1" t="str">
        <f t="shared" si="265"/>
        <v>Aug</v>
      </c>
      <c r="D16986" t="s">
        <v>11</v>
      </c>
      <c r="E16986" t="s">
        <v>12</v>
      </c>
      <c r="F16986" t="s">
        <v>40</v>
      </c>
      <c r="G16986" t="s">
        <v>55</v>
      </c>
      <c r="H16986">
        <v>1321</v>
      </c>
      <c r="I16986">
        <v>204.66</v>
      </c>
      <c r="J16986">
        <v>5</v>
      </c>
      <c r="K16986" t="s">
        <v>29</v>
      </c>
    </row>
    <row r="16987" spans="1:11" x14ac:dyDescent="0.3">
      <c r="A16987" t="s">
        <v>17029</v>
      </c>
      <c r="B16987" s="1">
        <v>45334</v>
      </c>
      <c r="C16987" s="1" t="str">
        <f t="shared" si="265"/>
        <v>Feb</v>
      </c>
      <c r="D16987" t="s">
        <v>17</v>
      </c>
      <c r="E16987" t="s">
        <v>18</v>
      </c>
      <c r="F16987" t="s">
        <v>40</v>
      </c>
      <c r="G16987" t="s">
        <v>35</v>
      </c>
      <c r="H16987">
        <v>4444</v>
      </c>
      <c r="I16987">
        <v>1178.3699999999999</v>
      </c>
      <c r="J16987">
        <v>3</v>
      </c>
      <c r="K16987" t="s">
        <v>15</v>
      </c>
    </row>
    <row r="16988" spans="1:11" x14ac:dyDescent="0.3">
      <c r="A16988" t="s">
        <v>17030</v>
      </c>
      <c r="B16988" s="1">
        <v>45430</v>
      </c>
      <c r="C16988" s="1" t="str">
        <f t="shared" si="265"/>
        <v>May</v>
      </c>
      <c r="D16988" t="s">
        <v>26</v>
      </c>
      <c r="E16988" t="s">
        <v>27</v>
      </c>
      <c r="F16988" t="s">
        <v>40</v>
      </c>
      <c r="G16988" t="s">
        <v>24</v>
      </c>
      <c r="H16988">
        <v>2126</v>
      </c>
      <c r="I16988">
        <v>277.93</v>
      </c>
      <c r="J16988">
        <v>3</v>
      </c>
      <c r="K16988" t="s">
        <v>15</v>
      </c>
    </row>
    <row r="16989" spans="1:11" x14ac:dyDescent="0.3">
      <c r="A16989" t="s">
        <v>17031</v>
      </c>
      <c r="B16989" s="1">
        <v>45560</v>
      </c>
      <c r="C16989" s="1" t="str">
        <f t="shared" si="265"/>
        <v>Sep</v>
      </c>
      <c r="D16989" t="s">
        <v>50</v>
      </c>
      <c r="E16989" t="s">
        <v>51</v>
      </c>
      <c r="F16989" t="s">
        <v>28</v>
      </c>
      <c r="G16989" t="s">
        <v>53</v>
      </c>
      <c r="H16989">
        <v>3114</v>
      </c>
      <c r="I16989">
        <v>496.24</v>
      </c>
      <c r="J16989">
        <v>1</v>
      </c>
      <c r="K16989" t="s">
        <v>29</v>
      </c>
    </row>
    <row r="16990" spans="1:11" x14ac:dyDescent="0.3">
      <c r="A16990" t="s">
        <v>17032</v>
      </c>
      <c r="B16990" s="1">
        <v>45331</v>
      </c>
      <c r="C16990" s="1" t="str">
        <f t="shared" si="265"/>
        <v>Feb</v>
      </c>
      <c r="D16990" t="s">
        <v>43</v>
      </c>
      <c r="E16990" t="s">
        <v>44</v>
      </c>
      <c r="F16990" t="s">
        <v>23</v>
      </c>
      <c r="G16990" t="s">
        <v>19</v>
      </c>
      <c r="H16990">
        <v>1814</v>
      </c>
      <c r="I16990">
        <v>390.53</v>
      </c>
      <c r="J16990">
        <v>5</v>
      </c>
      <c r="K16990" t="s">
        <v>15</v>
      </c>
    </row>
    <row r="16991" spans="1:11" x14ac:dyDescent="0.3">
      <c r="A16991" t="s">
        <v>17033</v>
      </c>
      <c r="B16991" s="1">
        <v>45169</v>
      </c>
      <c r="C16991" s="1" t="str">
        <f t="shared" si="265"/>
        <v>Aug</v>
      </c>
      <c r="D16991" t="s">
        <v>31</v>
      </c>
      <c r="E16991" t="s">
        <v>32</v>
      </c>
      <c r="F16991" t="s">
        <v>13</v>
      </c>
      <c r="G16991" t="s">
        <v>35</v>
      </c>
      <c r="H16991">
        <v>4911</v>
      </c>
      <c r="I16991">
        <v>887.56</v>
      </c>
      <c r="J16991">
        <v>1</v>
      </c>
      <c r="K16991" t="s">
        <v>15</v>
      </c>
    </row>
    <row r="16992" spans="1:11" x14ac:dyDescent="0.3">
      <c r="A16992" t="s">
        <v>17034</v>
      </c>
      <c r="B16992" s="1">
        <v>45270</v>
      </c>
      <c r="C16992" s="1" t="str">
        <f t="shared" si="265"/>
        <v>Dec</v>
      </c>
      <c r="D16992" t="s">
        <v>17</v>
      </c>
      <c r="E16992" t="s">
        <v>18</v>
      </c>
      <c r="F16992" t="s">
        <v>28</v>
      </c>
      <c r="G16992" t="s">
        <v>53</v>
      </c>
      <c r="H16992">
        <v>1224</v>
      </c>
      <c r="I16992">
        <v>134.46</v>
      </c>
      <c r="J16992">
        <v>1</v>
      </c>
      <c r="K16992" t="s">
        <v>15</v>
      </c>
    </row>
    <row r="16993" spans="1:11" x14ac:dyDescent="0.3">
      <c r="A16993" t="s">
        <v>17035</v>
      </c>
      <c r="B16993" s="1">
        <v>45466</v>
      </c>
      <c r="C16993" s="1" t="str">
        <f t="shared" si="265"/>
        <v>Jun</v>
      </c>
      <c r="D16993" t="s">
        <v>47</v>
      </c>
      <c r="E16993" t="s">
        <v>48</v>
      </c>
      <c r="F16993" t="s">
        <v>23</v>
      </c>
      <c r="G16993" t="s">
        <v>55</v>
      </c>
      <c r="H16993">
        <v>766</v>
      </c>
      <c r="I16993">
        <v>104.67</v>
      </c>
      <c r="J16993">
        <v>5</v>
      </c>
      <c r="K16993" t="s">
        <v>15</v>
      </c>
    </row>
    <row r="16994" spans="1:11" x14ac:dyDescent="0.3">
      <c r="A16994" t="s">
        <v>17036</v>
      </c>
      <c r="B16994" s="1">
        <v>45269</v>
      </c>
      <c r="C16994" s="1" t="str">
        <f t="shared" si="265"/>
        <v>Dec</v>
      </c>
      <c r="D16994" t="s">
        <v>17</v>
      </c>
      <c r="E16994" t="s">
        <v>18</v>
      </c>
      <c r="F16994" t="s">
        <v>23</v>
      </c>
      <c r="G16994" t="s">
        <v>38</v>
      </c>
      <c r="H16994">
        <v>1540</v>
      </c>
      <c r="I16994">
        <v>314.56</v>
      </c>
      <c r="J16994">
        <v>1</v>
      </c>
      <c r="K16994" t="s">
        <v>29</v>
      </c>
    </row>
    <row r="16995" spans="1:11" x14ac:dyDescent="0.3">
      <c r="A16995" t="s">
        <v>17037</v>
      </c>
      <c r="B16995" s="1">
        <v>45109</v>
      </c>
      <c r="C16995" s="1" t="str">
        <f t="shared" si="265"/>
        <v>Jul</v>
      </c>
      <c r="D16995" t="s">
        <v>43</v>
      </c>
      <c r="E16995" t="s">
        <v>44</v>
      </c>
      <c r="F16995" t="s">
        <v>13</v>
      </c>
      <c r="G16995" t="s">
        <v>14</v>
      </c>
      <c r="H16995">
        <v>1705</v>
      </c>
      <c r="I16995">
        <v>188.28</v>
      </c>
      <c r="J16995">
        <v>5</v>
      </c>
      <c r="K16995" t="s">
        <v>20</v>
      </c>
    </row>
    <row r="16996" spans="1:11" x14ac:dyDescent="0.3">
      <c r="A16996" t="s">
        <v>17038</v>
      </c>
      <c r="B16996" s="1">
        <v>45300</v>
      </c>
      <c r="C16996" s="1" t="str">
        <f t="shared" si="265"/>
        <v>Jan</v>
      </c>
      <c r="D16996" t="s">
        <v>34</v>
      </c>
      <c r="E16996" t="s">
        <v>34</v>
      </c>
      <c r="F16996" t="s">
        <v>28</v>
      </c>
      <c r="G16996" t="s">
        <v>68</v>
      </c>
      <c r="H16996">
        <v>4143</v>
      </c>
      <c r="I16996">
        <v>542.80999999999995</v>
      </c>
      <c r="J16996">
        <v>5</v>
      </c>
      <c r="K16996" t="s">
        <v>36</v>
      </c>
    </row>
    <row r="16997" spans="1:11" x14ac:dyDescent="0.3">
      <c r="A16997" t="s">
        <v>17039</v>
      </c>
      <c r="B16997" s="1">
        <v>45287</v>
      </c>
      <c r="C16997" s="1" t="str">
        <f t="shared" si="265"/>
        <v>Dec</v>
      </c>
      <c r="D16997" t="s">
        <v>43</v>
      </c>
      <c r="E16997" t="s">
        <v>44</v>
      </c>
      <c r="F16997" t="s">
        <v>13</v>
      </c>
      <c r="G16997" t="s">
        <v>24</v>
      </c>
      <c r="H16997">
        <v>4368</v>
      </c>
      <c r="I16997">
        <v>780.55</v>
      </c>
      <c r="J16997">
        <v>3</v>
      </c>
      <c r="K16997" t="s">
        <v>15</v>
      </c>
    </row>
    <row r="16998" spans="1:11" x14ac:dyDescent="0.3">
      <c r="A16998" t="s">
        <v>17040</v>
      </c>
      <c r="B16998" s="1">
        <v>45487</v>
      </c>
      <c r="C16998" s="1" t="str">
        <f t="shared" si="265"/>
        <v>Jul</v>
      </c>
      <c r="D16998" t="s">
        <v>86</v>
      </c>
      <c r="E16998" t="s">
        <v>87</v>
      </c>
      <c r="F16998" t="s">
        <v>28</v>
      </c>
      <c r="G16998" t="s">
        <v>14</v>
      </c>
      <c r="H16998">
        <v>2338</v>
      </c>
      <c r="I16998">
        <v>316.70999999999998</v>
      </c>
      <c r="J16998">
        <v>2</v>
      </c>
      <c r="K16998" t="s">
        <v>20</v>
      </c>
    </row>
    <row r="16999" spans="1:11" x14ac:dyDescent="0.3">
      <c r="A16999" t="s">
        <v>17041</v>
      </c>
      <c r="B16999" s="1">
        <v>45220</v>
      </c>
      <c r="C16999" s="1" t="str">
        <f t="shared" si="265"/>
        <v>Oct</v>
      </c>
      <c r="D16999" t="s">
        <v>34</v>
      </c>
      <c r="E16999" t="s">
        <v>34</v>
      </c>
      <c r="F16999" t="s">
        <v>13</v>
      </c>
      <c r="G16999" t="s">
        <v>35</v>
      </c>
      <c r="H16999">
        <v>2859</v>
      </c>
      <c r="I16999">
        <v>520.98</v>
      </c>
      <c r="J16999">
        <v>3</v>
      </c>
      <c r="K16999" t="s">
        <v>20</v>
      </c>
    </row>
    <row r="17000" spans="1:11" x14ac:dyDescent="0.3">
      <c r="A17000" t="s">
        <v>17042</v>
      </c>
      <c r="B17000" s="1">
        <v>45212</v>
      </c>
      <c r="C17000" s="1" t="str">
        <f t="shared" si="265"/>
        <v>Oct</v>
      </c>
      <c r="D17000" t="s">
        <v>22</v>
      </c>
      <c r="E17000" t="s">
        <v>12</v>
      </c>
      <c r="F17000" t="s">
        <v>13</v>
      </c>
      <c r="G17000" t="s">
        <v>55</v>
      </c>
      <c r="H17000">
        <v>1282</v>
      </c>
      <c r="I17000">
        <v>164.87</v>
      </c>
      <c r="J17000">
        <v>5</v>
      </c>
      <c r="K17000" t="s">
        <v>20</v>
      </c>
    </row>
    <row r="17001" spans="1:11" x14ac:dyDescent="0.3">
      <c r="A17001" t="s">
        <v>17043</v>
      </c>
      <c r="B17001" s="1">
        <v>45123</v>
      </c>
      <c r="C17001" s="1" t="str">
        <f t="shared" si="265"/>
        <v>Jul</v>
      </c>
      <c r="D17001" t="s">
        <v>34</v>
      </c>
      <c r="E17001" t="s">
        <v>34</v>
      </c>
      <c r="F17001" t="s">
        <v>28</v>
      </c>
      <c r="G17001" t="s">
        <v>68</v>
      </c>
      <c r="H17001">
        <v>2382</v>
      </c>
      <c r="I17001">
        <v>684.72</v>
      </c>
      <c r="J17001">
        <v>4</v>
      </c>
      <c r="K17001" t="s">
        <v>20</v>
      </c>
    </row>
    <row r="17002" spans="1:11" x14ac:dyDescent="0.3">
      <c r="A17002" t="s">
        <v>17044</v>
      </c>
      <c r="B17002" s="1">
        <v>45397</v>
      </c>
      <c r="C17002" s="1" t="str">
        <f t="shared" si="265"/>
        <v>Apr</v>
      </c>
      <c r="D17002" t="s">
        <v>50</v>
      </c>
      <c r="E17002" t="s">
        <v>51</v>
      </c>
      <c r="F17002" t="s">
        <v>28</v>
      </c>
      <c r="G17002" t="s">
        <v>38</v>
      </c>
      <c r="H17002">
        <v>1320</v>
      </c>
      <c r="I17002">
        <v>102.38</v>
      </c>
      <c r="J17002">
        <v>3</v>
      </c>
      <c r="K17002" t="s">
        <v>15</v>
      </c>
    </row>
    <row r="17003" spans="1:11" x14ac:dyDescent="0.3">
      <c r="A17003" t="s">
        <v>17045</v>
      </c>
      <c r="B17003" s="1">
        <v>45559</v>
      </c>
      <c r="C17003" s="1" t="str">
        <f t="shared" si="265"/>
        <v>Sep</v>
      </c>
      <c r="D17003" t="s">
        <v>34</v>
      </c>
      <c r="E17003" t="s">
        <v>34</v>
      </c>
      <c r="F17003" t="s">
        <v>28</v>
      </c>
      <c r="G17003" t="s">
        <v>53</v>
      </c>
      <c r="H17003">
        <v>591</v>
      </c>
      <c r="I17003">
        <v>115.55</v>
      </c>
      <c r="J17003">
        <v>5</v>
      </c>
      <c r="K17003" t="s">
        <v>20</v>
      </c>
    </row>
    <row r="17004" spans="1:11" x14ac:dyDescent="0.3">
      <c r="A17004" t="s">
        <v>17046</v>
      </c>
      <c r="B17004" s="1">
        <v>45573</v>
      </c>
      <c r="C17004" s="1" t="str">
        <f t="shared" si="265"/>
        <v>Oct</v>
      </c>
      <c r="D17004" t="s">
        <v>22</v>
      </c>
      <c r="E17004" t="s">
        <v>12</v>
      </c>
      <c r="F17004" t="s">
        <v>13</v>
      </c>
      <c r="G17004" t="s">
        <v>53</v>
      </c>
      <c r="H17004">
        <v>994</v>
      </c>
      <c r="I17004">
        <v>163.03</v>
      </c>
      <c r="J17004">
        <v>2</v>
      </c>
      <c r="K17004" t="s">
        <v>20</v>
      </c>
    </row>
    <row r="17005" spans="1:11" x14ac:dyDescent="0.3">
      <c r="A17005" t="s">
        <v>17047</v>
      </c>
      <c r="B17005" s="1">
        <v>45412</v>
      </c>
      <c r="C17005" s="1" t="str">
        <f t="shared" si="265"/>
        <v>Apr</v>
      </c>
      <c r="D17005" t="s">
        <v>50</v>
      </c>
      <c r="E17005" t="s">
        <v>51</v>
      </c>
      <c r="F17005" t="s">
        <v>28</v>
      </c>
      <c r="G17005" t="s">
        <v>53</v>
      </c>
      <c r="H17005">
        <v>4918</v>
      </c>
      <c r="I17005">
        <v>804.35</v>
      </c>
      <c r="J17005">
        <v>2</v>
      </c>
      <c r="K17005" t="s">
        <v>29</v>
      </c>
    </row>
    <row r="17006" spans="1:11" x14ac:dyDescent="0.3">
      <c r="A17006" t="s">
        <v>17048</v>
      </c>
      <c r="B17006" s="1">
        <v>45301</v>
      </c>
      <c r="C17006" s="1" t="str">
        <f t="shared" si="265"/>
        <v>Jan</v>
      </c>
      <c r="D17006" t="s">
        <v>86</v>
      </c>
      <c r="E17006" t="s">
        <v>87</v>
      </c>
      <c r="F17006" t="s">
        <v>40</v>
      </c>
      <c r="G17006" t="s">
        <v>55</v>
      </c>
      <c r="H17006">
        <v>4607</v>
      </c>
      <c r="I17006">
        <v>461.44</v>
      </c>
      <c r="J17006">
        <v>3</v>
      </c>
      <c r="K17006" t="s">
        <v>15</v>
      </c>
    </row>
    <row r="17007" spans="1:11" x14ac:dyDescent="0.3">
      <c r="A17007" t="s">
        <v>17049</v>
      </c>
      <c r="B17007" s="1">
        <v>44987</v>
      </c>
      <c r="C17007" s="1" t="str">
        <f t="shared" si="265"/>
        <v>Mar</v>
      </c>
      <c r="D17007" t="s">
        <v>50</v>
      </c>
      <c r="E17007" t="s">
        <v>51</v>
      </c>
      <c r="F17007" t="s">
        <v>13</v>
      </c>
      <c r="G17007" t="s">
        <v>38</v>
      </c>
      <c r="H17007">
        <v>843</v>
      </c>
      <c r="I17007">
        <v>50.19</v>
      </c>
      <c r="J17007">
        <v>4</v>
      </c>
      <c r="K17007" t="s">
        <v>15</v>
      </c>
    </row>
    <row r="17008" spans="1:11" x14ac:dyDescent="0.3">
      <c r="A17008" t="s">
        <v>17050</v>
      </c>
      <c r="B17008" s="1">
        <v>45182</v>
      </c>
      <c r="C17008" s="1" t="str">
        <f t="shared" si="265"/>
        <v>Sep</v>
      </c>
      <c r="D17008" t="s">
        <v>50</v>
      </c>
      <c r="E17008" t="s">
        <v>51</v>
      </c>
      <c r="F17008" t="s">
        <v>13</v>
      </c>
      <c r="G17008" t="s">
        <v>68</v>
      </c>
      <c r="H17008">
        <v>1736</v>
      </c>
      <c r="I17008">
        <v>99</v>
      </c>
      <c r="J17008">
        <v>4</v>
      </c>
      <c r="K17008" t="s">
        <v>29</v>
      </c>
    </row>
    <row r="17009" spans="1:11" x14ac:dyDescent="0.3">
      <c r="A17009" t="s">
        <v>17051</v>
      </c>
      <c r="B17009" s="1">
        <v>45401</v>
      </c>
      <c r="C17009" s="1" t="str">
        <f t="shared" si="265"/>
        <v>Apr</v>
      </c>
      <c r="D17009" t="s">
        <v>22</v>
      </c>
      <c r="E17009" t="s">
        <v>12</v>
      </c>
      <c r="F17009" t="s">
        <v>13</v>
      </c>
      <c r="G17009" t="s">
        <v>24</v>
      </c>
      <c r="H17009">
        <v>1117</v>
      </c>
      <c r="I17009">
        <v>104.4</v>
      </c>
      <c r="J17009">
        <v>1</v>
      </c>
      <c r="K17009" t="s">
        <v>36</v>
      </c>
    </row>
    <row r="17010" spans="1:11" x14ac:dyDescent="0.3">
      <c r="A17010" t="s">
        <v>17052</v>
      </c>
      <c r="B17010" s="1">
        <v>45136</v>
      </c>
      <c r="C17010" s="1" t="str">
        <f t="shared" si="265"/>
        <v>Jul</v>
      </c>
      <c r="D17010" t="s">
        <v>11</v>
      </c>
      <c r="E17010" t="s">
        <v>12</v>
      </c>
      <c r="F17010" t="s">
        <v>13</v>
      </c>
      <c r="G17010" t="s">
        <v>38</v>
      </c>
      <c r="H17010">
        <v>2636</v>
      </c>
      <c r="I17010">
        <v>154.44</v>
      </c>
      <c r="J17010">
        <v>2</v>
      </c>
      <c r="K17010" t="s">
        <v>29</v>
      </c>
    </row>
    <row r="17011" spans="1:11" x14ac:dyDescent="0.3">
      <c r="A17011" t="s">
        <v>17053</v>
      </c>
      <c r="B17011" s="1">
        <v>45562</v>
      </c>
      <c r="C17011" s="1" t="str">
        <f t="shared" si="265"/>
        <v>Sep</v>
      </c>
      <c r="D17011" t="s">
        <v>26</v>
      </c>
      <c r="E17011" t="s">
        <v>27</v>
      </c>
      <c r="F17011" t="s">
        <v>23</v>
      </c>
      <c r="G17011" t="s">
        <v>55</v>
      </c>
      <c r="H17011">
        <v>2939</v>
      </c>
      <c r="I17011">
        <v>577.79999999999995</v>
      </c>
      <c r="J17011">
        <v>4</v>
      </c>
      <c r="K17011" t="s">
        <v>15</v>
      </c>
    </row>
    <row r="17012" spans="1:11" x14ac:dyDescent="0.3">
      <c r="A17012" t="s">
        <v>17054</v>
      </c>
      <c r="B17012" s="1">
        <v>45358</v>
      </c>
      <c r="C17012" s="1" t="str">
        <f t="shared" si="265"/>
        <v>Mar</v>
      </c>
      <c r="D17012" t="s">
        <v>17</v>
      </c>
      <c r="E17012" t="s">
        <v>18</v>
      </c>
      <c r="F17012" t="s">
        <v>23</v>
      </c>
      <c r="G17012" t="s">
        <v>19</v>
      </c>
      <c r="H17012">
        <v>4283</v>
      </c>
      <c r="I17012">
        <v>879.25</v>
      </c>
      <c r="J17012">
        <v>3</v>
      </c>
      <c r="K17012" t="s">
        <v>29</v>
      </c>
    </row>
    <row r="17013" spans="1:11" x14ac:dyDescent="0.3">
      <c r="A17013" t="s">
        <v>17055</v>
      </c>
      <c r="B17013" s="1">
        <v>45171</v>
      </c>
      <c r="C17013" s="1" t="str">
        <f t="shared" si="265"/>
        <v>Sep</v>
      </c>
      <c r="D17013" t="s">
        <v>86</v>
      </c>
      <c r="E17013" t="s">
        <v>87</v>
      </c>
      <c r="F17013" t="s">
        <v>23</v>
      </c>
      <c r="G17013" t="s">
        <v>53</v>
      </c>
      <c r="H17013">
        <v>3270</v>
      </c>
      <c r="I17013">
        <v>757.01</v>
      </c>
      <c r="J17013">
        <v>5</v>
      </c>
      <c r="K17013" t="s">
        <v>15</v>
      </c>
    </row>
    <row r="17014" spans="1:11" x14ac:dyDescent="0.3">
      <c r="A17014" t="s">
        <v>17056</v>
      </c>
      <c r="B17014" s="1">
        <v>45609</v>
      </c>
      <c r="C17014" s="1" t="str">
        <f t="shared" si="265"/>
        <v>Nov</v>
      </c>
      <c r="D17014" t="s">
        <v>17</v>
      </c>
      <c r="E17014" t="s">
        <v>18</v>
      </c>
      <c r="F17014" t="s">
        <v>23</v>
      </c>
      <c r="G17014" t="s">
        <v>53</v>
      </c>
      <c r="H17014">
        <v>3657</v>
      </c>
      <c r="I17014">
        <v>387.57</v>
      </c>
      <c r="J17014">
        <v>5</v>
      </c>
      <c r="K17014" t="s">
        <v>29</v>
      </c>
    </row>
    <row r="17015" spans="1:11" x14ac:dyDescent="0.3">
      <c r="A17015" t="s">
        <v>17057</v>
      </c>
      <c r="B17015" s="1">
        <v>45417</v>
      </c>
      <c r="C17015" s="1" t="str">
        <f t="shared" si="265"/>
        <v>May</v>
      </c>
      <c r="D17015" t="s">
        <v>22</v>
      </c>
      <c r="E17015" t="s">
        <v>12</v>
      </c>
      <c r="F17015" t="s">
        <v>28</v>
      </c>
      <c r="G17015" t="s">
        <v>35</v>
      </c>
      <c r="H17015">
        <v>706</v>
      </c>
      <c r="I17015">
        <v>103.08</v>
      </c>
      <c r="J17015">
        <v>1</v>
      </c>
      <c r="K17015" t="s">
        <v>36</v>
      </c>
    </row>
    <row r="17016" spans="1:11" x14ac:dyDescent="0.3">
      <c r="A17016" t="s">
        <v>17058</v>
      </c>
      <c r="B17016" s="1">
        <v>45152</v>
      </c>
      <c r="C17016" s="1" t="str">
        <f t="shared" si="265"/>
        <v>Aug</v>
      </c>
      <c r="D17016" t="s">
        <v>22</v>
      </c>
      <c r="E17016" t="s">
        <v>12</v>
      </c>
      <c r="F17016" t="s">
        <v>28</v>
      </c>
      <c r="G17016" t="s">
        <v>53</v>
      </c>
      <c r="H17016">
        <v>4425</v>
      </c>
      <c r="I17016">
        <v>1032.73</v>
      </c>
      <c r="J17016">
        <v>2</v>
      </c>
      <c r="K17016" t="s">
        <v>36</v>
      </c>
    </row>
    <row r="17017" spans="1:11" x14ac:dyDescent="0.3">
      <c r="A17017" t="s">
        <v>17059</v>
      </c>
      <c r="B17017" s="1">
        <v>45471</v>
      </c>
      <c r="C17017" s="1" t="str">
        <f t="shared" si="265"/>
        <v>Jun</v>
      </c>
      <c r="D17017" t="s">
        <v>34</v>
      </c>
      <c r="E17017" t="s">
        <v>34</v>
      </c>
      <c r="F17017" t="s">
        <v>28</v>
      </c>
      <c r="G17017" t="s">
        <v>53</v>
      </c>
      <c r="H17017">
        <v>3643</v>
      </c>
      <c r="I17017">
        <v>279.42</v>
      </c>
      <c r="J17017">
        <v>2</v>
      </c>
      <c r="K17017" t="s">
        <v>15</v>
      </c>
    </row>
    <row r="17018" spans="1:11" x14ac:dyDescent="0.3">
      <c r="A17018" t="s">
        <v>17060</v>
      </c>
      <c r="B17018" s="1">
        <v>45079</v>
      </c>
      <c r="C17018" s="1" t="str">
        <f t="shared" si="265"/>
        <v>Jun</v>
      </c>
      <c r="D17018" t="s">
        <v>11</v>
      </c>
      <c r="E17018" t="s">
        <v>12</v>
      </c>
      <c r="F17018" t="s">
        <v>28</v>
      </c>
      <c r="G17018" t="s">
        <v>14</v>
      </c>
      <c r="H17018">
        <v>1353</v>
      </c>
      <c r="I17018">
        <v>154.91</v>
      </c>
      <c r="J17018">
        <v>5</v>
      </c>
      <c r="K17018" t="s">
        <v>36</v>
      </c>
    </row>
    <row r="17019" spans="1:11" x14ac:dyDescent="0.3">
      <c r="A17019" t="s">
        <v>17061</v>
      </c>
      <c r="B17019" s="1">
        <v>45522</v>
      </c>
      <c r="C17019" s="1" t="str">
        <f t="shared" si="265"/>
        <v>Aug</v>
      </c>
      <c r="D17019" t="s">
        <v>43</v>
      </c>
      <c r="E17019" t="s">
        <v>44</v>
      </c>
      <c r="F17019" t="s">
        <v>28</v>
      </c>
      <c r="G17019" t="s">
        <v>24</v>
      </c>
      <c r="H17019">
        <v>3236</v>
      </c>
      <c r="I17019">
        <v>489.26</v>
      </c>
      <c r="J17019">
        <v>3</v>
      </c>
      <c r="K17019" t="s">
        <v>15</v>
      </c>
    </row>
    <row r="17020" spans="1:11" x14ac:dyDescent="0.3">
      <c r="A17020" t="s">
        <v>17062</v>
      </c>
      <c r="B17020" s="1">
        <v>45568</v>
      </c>
      <c r="C17020" s="1" t="str">
        <f t="shared" si="265"/>
        <v>Oct</v>
      </c>
      <c r="D17020" t="s">
        <v>17</v>
      </c>
      <c r="E17020" t="s">
        <v>18</v>
      </c>
      <c r="F17020" t="s">
        <v>40</v>
      </c>
      <c r="G17020" t="s">
        <v>19</v>
      </c>
      <c r="H17020">
        <v>3637</v>
      </c>
      <c r="I17020">
        <v>335.85</v>
      </c>
      <c r="J17020">
        <v>1</v>
      </c>
      <c r="K17020" t="s">
        <v>29</v>
      </c>
    </row>
    <row r="17021" spans="1:11" x14ac:dyDescent="0.3">
      <c r="A17021" t="s">
        <v>17063</v>
      </c>
      <c r="B17021" s="1">
        <v>44956</v>
      </c>
      <c r="C17021" s="1" t="str">
        <f t="shared" si="265"/>
        <v>Jan</v>
      </c>
      <c r="D17021" t="s">
        <v>31</v>
      </c>
      <c r="E17021" t="s">
        <v>32</v>
      </c>
      <c r="F17021" t="s">
        <v>40</v>
      </c>
      <c r="G17021" t="s">
        <v>35</v>
      </c>
      <c r="H17021">
        <v>4693</v>
      </c>
      <c r="I17021">
        <v>791.66</v>
      </c>
      <c r="J17021">
        <v>2</v>
      </c>
      <c r="K17021" t="s">
        <v>36</v>
      </c>
    </row>
    <row r="17022" spans="1:11" x14ac:dyDescent="0.3">
      <c r="A17022" t="s">
        <v>17064</v>
      </c>
      <c r="B17022" s="1">
        <v>45053</v>
      </c>
      <c r="C17022" s="1" t="str">
        <f t="shared" si="265"/>
        <v>May</v>
      </c>
      <c r="D17022" t="s">
        <v>43</v>
      </c>
      <c r="E17022" t="s">
        <v>44</v>
      </c>
      <c r="F17022" t="s">
        <v>23</v>
      </c>
      <c r="G17022" t="s">
        <v>24</v>
      </c>
      <c r="H17022">
        <v>2272</v>
      </c>
      <c r="I17022">
        <v>491.72</v>
      </c>
      <c r="J17022">
        <v>3</v>
      </c>
      <c r="K17022" t="s">
        <v>36</v>
      </c>
    </row>
    <row r="17023" spans="1:11" x14ac:dyDescent="0.3">
      <c r="A17023" t="s">
        <v>17065</v>
      </c>
      <c r="B17023" s="1">
        <v>45060</v>
      </c>
      <c r="C17023" s="1" t="str">
        <f t="shared" si="265"/>
        <v>May</v>
      </c>
      <c r="D17023" t="s">
        <v>26</v>
      </c>
      <c r="E17023" t="s">
        <v>27</v>
      </c>
      <c r="F17023" t="s">
        <v>40</v>
      </c>
      <c r="G17023" t="s">
        <v>19</v>
      </c>
      <c r="H17023">
        <v>822</v>
      </c>
      <c r="I17023">
        <v>71.08</v>
      </c>
      <c r="J17023">
        <v>1</v>
      </c>
      <c r="K17023" t="s">
        <v>20</v>
      </c>
    </row>
    <row r="17024" spans="1:11" x14ac:dyDescent="0.3">
      <c r="A17024" t="s">
        <v>17066</v>
      </c>
      <c r="B17024" s="1">
        <v>45241</v>
      </c>
      <c r="C17024" s="1" t="str">
        <f t="shared" si="265"/>
        <v>Nov</v>
      </c>
      <c r="D17024" t="s">
        <v>86</v>
      </c>
      <c r="E17024" t="s">
        <v>87</v>
      </c>
      <c r="F17024" t="s">
        <v>28</v>
      </c>
      <c r="G17024" t="s">
        <v>24</v>
      </c>
      <c r="H17024">
        <v>4320</v>
      </c>
      <c r="I17024">
        <v>363.7</v>
      </c>
      <c r="J17024">
        <v>3</v>
      </c>
      <c r="K17024" t="s">
        <v>29</v>
      </c>
    </row>
    <row r="17025" spans="1:11" x14ac:dyDescent="0.3">
      <c r="A17025" t="s">
        <v>17067</v>
      </c>
      <c r="B17025" s="1">
        <v>45125</v>
      </c>
      <c r="C17025" s="1" t="str">
        <f t="shared" si="265"/>
        <v>Jul</v>
      </c>
      <c r="D17025" t="s">
        <v>50</v>
      </c>
      <c r="E17025" t="s">
        <v>51</v>
      </c>
      <c r="F17025" t="s">
        <v>28</v>
      </c>
      <c r="G17025" t="s">
        <v>24</v>
      </c>
      <c r="H17025">
        <v>4807</v>
      </c>
      <c r="I17025">
        <v>691.4</v>
      </c>
      <c r="J17025">
        <v>1</v>
      </c>
      <c r="K17025" t="s">
        <v>20</v>
      </c>
    </row>
    <row r="17026" spans="1:11" x14ac:dyDescent="0.3">
      <c r="A17026" t="s">
        <v>17068</v>
      </c>
      <c r="B17026" s="1">
        <v>45204</v>
      </c>
      <c r="C17026" s="1" t="str">
        <f t="shared" ref="C17026:C17089" si="266">TEXT(B17026,"mmm")</f>
        <v>Oct</v>
      </c>
      <c r="D17026" t="s">
        <v>26</v>
      </c>
      <c r="E17026" t="s">
        <v>27</v>
      </c>
      <c r="F17026" t="s">
        <v>40</v>
      </c>
      <c r="G17026" t="s">
        <v>38</v>
      </c>
      <c r="H17026">
        <v>490</v>
      </c>
      <c r="I17026">
        <v>92.85</v>
      </c>
      <c r="J17026">
        <v>3</v>
      </c>
      <c r="K17026" t="s">
        <v>36</v>
      </c>
    </row>
    <row r="17027" spans="1:11" x14ac:dyDescent="0.3">
      <c r="A17027" t="s">
        <v>17069</v>
      </c>
      <c r="B17027" s="1">
        <v>45205</v>
      </c>
      <c r="C17027" s="1" t="str">
        <f t="shared" si="266"/>
        <v>Oct</v>
      </c>
      <c r="D17027" t="s">
        <v>11</v>
      </c>
      <c r="E17027" t="s">
        <v>12</v>
      </c>
      <c r="F17027" t="s">
        <v>28</v>
      </c>
      <c r="G17027" t="s">
        <v>68</v>
      </c>
      <c r="H17027">
        <v>3249</v>
      </c>
      <c r="I17027">
        <v>650.07000000000005</v>
      </c>
      <c r="J17027">
        <v>2</v>
      </c>
      <c r="K17027" t="s">
        <v>36</v>
      </c>
    </row>
    <row r="17028" spans="1:11" x14ac:dyDescent="0.3">
      <c r="A17028" t="s">
        <v>17070</v>
      </c>
      <c r="B17028" s="1">
        <v>44967</v>
      </c>
      <c r="C17028" s="1" t="str">
        <f t="shared" si="266"/>
        <v>Feb</v>
      </c>
      <c r="D17028" t="s">
        <v>11</v>
      </c>
      <c r="E17028" t="s">
        <v>12</v>
      </c>
      <c r="F17028" t="s">
        <v>13</v>
      </c>
      <c r="G17028" t="s">
        <v>53</v>
      </c>
      <c r="H17028">
        <v>409</v>
      </c>
      <c r="I17028">
        <v>109.21</v>
      </c>
      <c r="J17028">
        <v>2</v>
      </c>
      <c r="K17028" t="s">
        <v>15</v>
      </c>
    </row>
    <row r="17029" spans="1:11" x14ac:dyDescent="0.3">
      <c r="A17029" t="s">
        <v>17071</v>
      </c>
      <c r="B17029" s="1">
        <v>45417</v>
      </c>
      <c r="C17029" s="1" t="str">
        <f t="shared" si="266"/>
        <v>May</v>
      </c>
      <c r="D17029" t="s">
        <v>17</v>
      </c>
      <c r="E17029" t="s">
        <v>18</v>
      </c>
      <c r="F17029" t="s">
        <v>23</v>
      </c>
      <c r="G17029" t="s">
        <v>14</v>
      </c>
      <c r="H17029">
        <v>1139</v>
      </c>
      <c r="I17029">
        <v>71.150000000000006</v>
      </c>
      <c r="J17029">
        <v>4</v>
      </c>
      <c r="K17029" t="s">
        <v>20</v>
      </c>
    </row>
    <row r="17030" spans="1:11" x14ac:dyDescent="0.3">
      <c r="A17030" t="s">
        <v>17072</v>
      </c>
      <c r="B17030" s="1">
        <v>45372</v>
      </c>
      <c r="C17030" s="1" t="str">
        <f t="shared" si="266"/>
        <v>Mar</v>
      </c>
      <c r="D17030" t="s">
        <v>86</v>
      </c>
      <c r="E17030" t="s">
        <v>87</v>
      </c>
      <c r="F17030" t="s">
        <v>28</v>
      </c>
      <c r="G17030" t="s">
        <v>19</v>
      </c>
      <c r="H17030">
        <v>4020</v>
      </c>
      <c r="I17030">
        <v>881.01</v>
      </c>
      <c r="J17030">
        <v>2</v>
      </c>
      <c r="K17030" t="s">
        <v>15</v>
      </c>
    </row>
    <row r="17031" spans="1:11" x14ac:dyDescent="0.3">
      <c r="A17031" t="s">
        <v>17073</v>
      </c>
      <c r="B17031" s="1">
        <v>45175</v>
      </c>
      <c r="C17031" s="1" t="str">
        <f t="shared" si="266"/>
        <v>Sep</v>
      </c>
      <c r="D17031" t="s">
        <v>17</v>
      </c>
      <c r="E17031" t="s">
        <v>18</v>
      </c>
      <c r="F17031" t="s">
        <v>23</v>
      </c>
      <c r="G17031" t="s">
        <v>19</v>
      </c>
      <c r="H17031">
        <v>1140</v>
      </c>
      <c r="I17031">
        <v>224.67</v>
      </c>
      <c r="J17031">
        <v>1</v>
      </c>
      <c r="K17031" t="s">
        <v>36</v>
      </c>
    </row>
    <row r="17032" spans="1:11" x14ac:dyDescent="0.3">
      <c r="A17032" t="s">
        <v>17074</v>
      </c>
      <c r="B17032" s="1">
        <v>45471</v>
      </c>
      <c r="C17032" s="1" t="str">
        <f t="shared" si="266"/>
        <v>Jun</v>
      </c>
      <c r="D17032" t="s">
        <v>50</v>
      </c>
      <c r="E17032" t="s">
        <v>51</v>
      </c>
      <c r="F17032" t="s">
        <v>23</v>
      </c>
      <c r="G17032" t="s">
        <v>24</v>
      </c>
      <c r="H17032">
        <v>3419</v>
      </c>
      <c r="I17032">
        <v>734.15</v>
      </c>
      <c r="J17032">
        <v>1</v>
      </c>
      <c r="K17032" t="s">
        <v>29</v>
      </c>
    </row>
    <row r="17033" spans="1:11" x14ac:dyDescent="0.3">
      <c r="A17033" t="s">
        <v>17075</v>
      </c>
      <c r="B17033" s="1">
        <v>44933</v>
      </c>
      <c r="C17033" s="1" t="str">
        <f t="shared" si="266"/>
        <v>Jan</v>
      </c>
      <c r="D17033" t="s">
        <v>34</v>
      </c>
      <c r="E17033" t="s">
        <v>34</v>
      </c>
      <c r="F17033" t="s">
        <v>13</v>
      </c>
      <c r="G17033" t="s">
        <v>35</v>
      </c>
      <c r="H17033">
        <v>337</v>
      </c>
      <c r="I17033">
        <v>53.89</v>
      </c>
      <c r="J17033">
        <v>4</v>
      </c>
      <c r="K17033" t="s">
        <v>36</v>
      </c>
    </row>
    <row r="17034" spans="1:11" x14ac:dyDescent="0.3">
      <c r="A17034" t="s">
        <v>17076</v>
      </c>
      <c r="B17034" s="1">
        <v>45621</v>
      </c>
      <c r="C17034" s="1" t="str">
        <f t="shared" si="266"/>
        <v>Nov</v>
      </c>
      <c r="D17034" t="s">
        <v>50</v>
      </c>
      <c r="E17034" t="s">
        <v>51</v>
      </c>
      <c r="F17034" t="s">
        <v>23</v>
      </c>
      <c r="G17034" t="s">
        <v>24</v>
      </c>
      <c r="H17034">
        <v>3725</v>
      </c>
      <c r="I17034">
        <v>949.34</v>
      </c>
      <c r="J17034">
        <v>5</v>
      </c>
      <c r="K17034" t="s">
        <v>36</v>
      </c>
    </row>
    <row r="17035" spans="1:11" x14ac:dyDescent="0.3">
      <c r="A17035" t="s">
        <v>17077</v>
      </c>
      <c r="B17035" s="1">
        <v>45326</v>
      </c>
      <c r="C17035" s="1" t="str">
        <f t="shared" si="266"/>
        <v>Feb</v>
      </c>
      <c r="D17035" t="s">
        <v>86</v>
      </c>
      <c r="E17035" t="s">
        <v>87</v>
      </c>
      <c r="F17035" t="s">
        <v>28</v>
      </c>
      <c r="G17035" t="s">
        <v>55</v>
      </c>
      <c r="H17035">
        <v>1333</v>
      </c>
      <c r="I17035">
        <v>345.35</v>
      </c>
      <c r="J17035">
        <v>5</v>
      </c>
      <c r="K17035" t="s">
        <v>15</v>
      </c>
    </row>
    <row r="17036" spans="1:11" x14ac:dyDescent="0.3">
      <c r="A17036" t="s">
        <v>17078</v>
      </c>
      <c r="B17036" s="1">
        <v>45589</v>
      </c>
      <c r="C17036" s="1" t="str">
        <f t="shared" si="266"/>
        <v>Oct</v>
      </c>
      <c r="D17036" t="s">
        <v>86</v>
      </c>
      <c r="E17036" t="s">
        <v>87</v>
      </c>
      <c r="F17036" t="s">
        <v>40</v>
      </c>
      <c r="G17036" t="s">
        <v>53</v>
      </c>
      <c r="H17036">
        <v>2881</v>
      </c>
      <c r="I17036">
        <v>615.88</v>
      </c>
      <c r="J17036">
        <v>5</v>
      </c>
      <c r="K17036" t="s">
        <v>36</v>
      </c>
    </row>
    <row r="17037" spans="1:11" x14ac:dyDescent="0.3">
      <c r="A17037" t="s">
        <v>17079</v>
      </c>
      <c r="B17037" s="1">
        <v>45052</v>
      </c>
      <c r="C17037" s="1" t="str">
        <f t="shared" si="266"/>
        <v>May</v>
      </c>
      <c r="D17037" t="s">
        <v>17</v>
      </c>
      <c r="E17037" t="s">
        <v>18</v>
      </c>
      <c r="F17037" t="s">
        <v>23</v>
      </c>
      <c r="G17037" t="s">
        <v>14</v>
      </c>
      <c r="H17037">
        <v>3193</v>
      </c>
      <c r="I17037">
        <v>556.72</v>
      </c>
      <c r="J17037">
        <v>4</v>
      </c>
      <c r="K17037" t="s">
        <v>15</v>
      </c>
    </row>
    <row r="17038" spans="1:11" x14ac:dyDescent="0.3">
      <c r="A17038" t="s">
        <v>17080</v>
      </c>
      <c r="B17038" s="1">
        <v>45586</v>
      </c>
      <c r="C17038" s="1" t="str">
        <f t="shared" si="266"/>
        <v>Oct</v>
      </c>
      <c r="D17038" t="s">
        <v>47</v>
      </c>
      <c r="E17038" t="s">
        <v>48</v>
      </c>
      <c r="F17038" t="s">
        <v>23</v>
      </c>
      <c r="G17038" t="s">
        <v>55</v>
      </c>
      <c r="H17038">
        <v>2595</v>
      </c>
      <c r="I17038">
        <v>277.81</v>
      </c>
      <c r="J17038">
        <v>1</v>
      </c>
      <c r="K17038" t="s">
        <v>29</v>
      </c>
    </row>
    <row r="17039" spans="1:11" x14ac:dyDescent="0.3">
      <c r="A17039" t="s">
        <v>17081</v>
      </c>
      <c r="B17039" s="1">
        <v>45539</v>
      </c>
      <c r="C17039" s="1" t="str">
        <f t="shared" si="266"/>
        <v>Sep</v>
      </c>
      <c r="D17039" t="s">
        <v>26</v>
      </c>
      <c r="E17039" t="s">
        <v>27</v>
      </c>
      <c r="F17039" t="s">
        <v>13</v>
      </c>
      <c r="G17039" t="s">
        <v>38</v>
      </c>
      <c r="H17039">
        <v>3381</v>
      </c>
      <c r="I17039">
        <v>883.91</v>
      </c>
      <c r="J17039">
        <v>4</v>
      </c>
      <c r="K17039" t="s">
        <v>36</v>
      </c>
    </row>
    <row r="17040" spans="1:11" x14ac:dyDescent="0.3">
      <c r="A17040" t="s">
        <v>17082</v>
      </c>
      <c r="B17040" s="1">
        <v>45329</v>
      </c>
      <c r="C17040" s="1" t="str">
        <f t="shared" si="266"/>
        <v>Feb</v>
      </c>
      <c r="D17040" t="s">
        <v>86</v>
      </c>
      <c r="E17040" t="s">
        <v>87</v>
      </c>
      <c r="F17040" t="s">
        <v>28</v>
      </c>
      <c r="G17040" t="s">
        <v>35</v>
      </c>
      <c r="H17040">
        <v>1635</v>
      </c>
      <c r="I17040">
        <v>427.02</v>
      </c>
      <c r="J17040">
        <v>3</v>
      </c>
      <c r="K17040" t="s">
        <v>15</v>
      </c>
    </row>
    <row r="17041" spans="1:11" x14ac:dyDescent="0.3">
      <c r="A17041" t="s">
        <v>17083</v>
      </c>
      <c r="B17041" s="1">
        <v>45096</v>
      </c>
      <c r="C17041" s="1" t="str">
        <f t="shared" si="266"/>
        <v>Jun</v>
      </c>
      <c r="D17041" t="s">
        <v>31</v>
      </c>
      <c r="E17041" t="s">
        <v>32</v>
      </c>
      <c r="F17041" t="s">
        <v>23</v>
      </c>
      <c r="G17041" t="s">
        <v>53</v>
      </c>
      <c r="H17041">
        <v>505</v>
      </c>
      <c r="I17041">
        <v>150.31</v>
      </c>
      <c r="J17041">
        <v>3</v>
      </c>
      <c r="K17041" t="s">
        <v>36</v>
      </c>
    </row>
    <row r="17042" spans="1:11" x14ac:dyDescent="0.3">
      <c r="A17042" t="s">
        <v>17084</v>
      </c>
      <c r="B17042" s="1">
        <v>45012</v>
      </c>
      <c r="C17042" s="1" t="str">
        <f t="shared" si="266"/>
        <v>Mar</v>
      </c>
      <c r="D17042" t="s">
        <v>31</v>
      </c>
      <c r="E17042" t="s">
        <v>32</v>
      </c>
      <c r="F17042" t="s">
        <v>40</v>
      </c>
      <c r="G17042" t="s">
        <v>68</v>
      </c>
      <c r="H17042">
        <v>3983</v>
      </c>
      <c r="I17042">
        <v>714.03</v>
      </c>
      <c r="J17042">
        <v>4</v>
      </c>
      <c r="K17042" t="s">
        <v>29</v>
      </c>
    </row>
    <row r="17043" spans="1:11" x14ac:dyDescent="0.3">
      <c r="A17043" t="s">
        <v>17085</v>
      </c>
      <c r="B17043" s="1">
        <v>45363</v>
      </c>
      <c r="C17043" s="1" t="str">
        <f t="shared" si="266"/>
        <v>Mar</v>
      </c>
      <c r="D17043" t="s">
        <v>50</v>
      </c>
      <c r="E17043" t="s">
        <v>51</v>
      </c>
      <c r="F17043" t="s">
        <v>13</v>
      </c>
      <c r="G17043" t="s">
        <v>14</v>
      </c>
      <c r="H17043">
        <v>4829</v>
      </c>
      <c r="I17043">
        <v>780.11</v>
      </c>
      <c r="J17043">
        <v>2</v>
      </c>
      <c r="K17043" t="s">
        <v>36</v>
      </c>
    </row>
    <row r="17044" spans="1:11" x14ac:dyDescent="0.3">
      <c r="A17044" t="s">
        <v>17086</v>
      </c>
      <c r="B17044" s="1">
        <v>45469</v>
      </c>
      <c r="C17044" s="1" t="str">
        <f t="shared" si="266"/>
        <v>Jun</v>
      </c>
      <c r="D17044" t="s">
        <v>11</v>
      </c>
      <c r="E17044" t="s">
        <v>12</v>
      </c>
      <c r="F17044" t="s">
        <v>23</v>
      </c>
      <c r="G17044" t="s">
        <v>38</v>
      </c>
      <c r="H17044">
        <v>4373</v>
      </c>
      <c r="I17044">
        <v>1202.1500000000001</v>
      </c>
      <c r="J17044">
        <v>4</v>
      </c>
      <c r="K17044" t="s">
        <v>36</v>
      </c>
    </row>
    <row r="17045" spans="1:11" x14ac:dyDescent="0.3">
      <c r="A17045" t="s">
        <v>17087</v>
      </c>
      <c r="B17045" s="1">
        <v>45557</v>
      </c>
      <c r="C17045" s="1" t="str">
        <f t="shared" si="266"/>
        <v>Sep</v>
      </c>
      <c r="D17045" t="s">
        <v>50</v>
      </c>
      <c r="E17045" t="s">
        <v>51</v>
      </c>
      <c r="F17045" t="s">
        <v>28</v>
      </c>
      <c r="G17045" t="s">
        <v>38</v>
      </c>
      <c r="H17045">
        <v>2498</v>
      </c>
      <c r="I17045">
        <v>139.44999999999999</v>
      </c>
      <c r="J17045">
        <v>4</v>
      </c>
      <c r="K17045" t="s">
        <v>20</v>
      </c>
    </row>
    <row r="17046" spans="1:11" x14ac:dyDescent="0.3">
      <c r="A17046" t="s">
        <v>17088</v>
      </c>
      <c r="B17046" s="1">
        <v>45228</v>
      </c>
      <c r="C17046" s="1" t="str">
        <f t="shared" si="266"/>
        <v>Oct</v>
      </c>
      <c r="D17046" t="s">
        <v>50</v>
      </c>
      <c r="E17046" t="s">
        <v>51</v>
      </c>
      <c r="F17046" t="s">
        <v>28</v>
      </c>
      <c r="G17046" t="s">
        <v>53</v>
      </c>
      <c r="H17046">
        <v>3476</v>
      </c>
      <c r="I17046">
        <v>327</v>
      </c>
      <c r="J17046">
        <v>1</v>
      </c>
      <c r="K17046" t="s">
        <v>20</v>
      </c>
    </row>
    <row r="17047" spans="1:11" x14ac:dyDescent="0.3">
      <c r="A17047" t="s">
        <v>17089</v>
      </c>
      <c r="B17047" s="1">
        <v>45082</v>
      </c>
      <c r="C17047" s="1" t="str">
        <f t="shared" si="266"/>
        <v>Jun</v>
      </c>
      <c r="D17047" t="s">
        <v>47</v>
      </c>
      <c r="E17047" t="s">
        <v>48</v>
      </c>
      <c r="F17047" t="s">
        <v>28</v>
      </c>
      <c r="G17047" t="s">
        <v>38</v>
      </c>
      <c r="H17047">
        <v>2936</v>
      </c>
      <c r="I17047">
        <v>524.15</v>
      </c>
      <c r="J17047">
        <v>4</v>
      </c>
      <c r="K17047" t="s">
        <v>36</v>
      </c>
    </row>
    <row r="17048" spans="1:11" x14ac:dyDescent="0.3">
      <c r="A17048" t="s">
        <v>17090</v>
      </c>
      <c r="B17048" s="1">
        <v>45227</v>
      </c>
      <c r="C17048" s="1" t="str">
        <f t="shared" si="266"/>
        <v>Oct</v>
      </c>
      <c r="D17048" t="s">
        <v>34</v>
      </c>
      <c r="E17048" t="s">
        <v>34</v>
      </c>
      <c r="F17048" t="s">
        <v>23</v>
      </c>
      <c r="G17048" t="s">
        <v>55</v>
      </c>
      <c r="H17048">
        <v>3287</v>
      </c>
      <c r="I17048">
        <v>845.8</v>
      </c>
      <c r="J17048">
        <v>5</v>
      </c>
      <c r="K17048" t="s">
        <v>29</v>
      </c>
    </row>
    <row r="17049" spans="1:11" x14ac:dyDescent="0.3">
      <c r="A17049" t="s">
        <v>17091</v>
      </c>
      <c r="B17049" s="1">
        <v>45573</v>
      </c>
      <c r="C17049" s="1" t="str">
        <f t="shared" si="266"/>
        <v>Oct</v>
      </c>
      <c r="D17049" t="s">
        <v>50</v>
      </c>
      <c r="E17049" t="s">
        <v>51</v>
      </c>
      <c r="F17049" t="s">
        <v>28</v>
      </c>
      <c r="G17049" t="s">
        <v>38</v>
      </c>
      <c r="H17049">
        <v>265</v>
      </c>
      <c r="I17049">
        <v>70.87</v>
      </c>
      <c r="J17049">
        <v>4</v>
      </c>
      <c r="K17049" t="s">
        <v>36</v>
      </c>
    </row>
    <row r="17050" spans="1:11" x14ac:dyDescent="0.3">
      <c r="A17050" t="s">
        <v>17092</v>
      </c>
      <c r="B17050" s="1">
        <v>44979</v>
      </c>
      <c r="C17050" s="1" t="str">
        <f t="shared" si="266"/>
        <v>Feb</v>
      </c>
      <c r="D17050" t="s">
        <v>11</v>
      </c>
      <c r="E17050" t="s">
        <v>12</v>
      </c>
      <c r="F17050" t="s">
        <v>28</v>
      </c>
      <c r="G17050" t="s">
        <v>24</v>
      </c>
      <c r="H17050">
        <v>1037</v>
      </c>
      <c r="I17050">
        <v>149.41999999999999</v>
      </c>
      <c r="J17050">
        <v>5</v>
      </c>
      <c r="K17050" t="s">
        <v>29</v>
      </c>
    </row>
    <row r="17051" spans="1:11" x14ac:dyDescent="0.3">
      <c r="A17051" t="s">
        <v>17093</v>
      </c>
      <c r="B17051" s="1">
        <v>45270</v>
      </c>
      <c r="C17051" s="1" t="str">
        <f t="shared" si="266"/>
        <v>Dec</v>
      </c>
      <c r="D17051" t="s">
        <v>11</v>
      </c>
      <c r="E17051" t="s">
        <v>12</v>
      </c>
      <c r="F17051" t="s">
        <v>40</v>
      </c>
      <c r="G17051" t="s">
        <v>38</v>
      </c>
      <c r="H17051">
        <v>4637</v>
      </c>
      <c r="I17051">
        <v>1298.31</v>
      </c>
      <c r="J17051">
        <v>5</v>
      </c>
      <c r="K17051" t="s">
        <v>15</v>
      </c>
    </row>
    <row r="17052" spans="1:11" x14ac:dyDescent="0.3">
      <c r="A17052" t="s">
        <v>17094</v>
      </c>
      <c r="B17052" s="1">
        <v>45546</v>
      </c>
      <c r="C17052" s="1" t="str">
        <f t="shared" si="266"/>
        <v>Sep</v>
      </c>
      <c r="D17052" t="s">
        <v>86</v>
      </c>
      <c r="E17052" t="s">
        <v>87</v>
      </c>
      <c r="F17052" t="s">
        <v>13</v>
      </c>
      <c r="G17052" t="s">
        <v>55</v>
      </c>
      <c r="H17052">
        <v>4449</v>
      </c>
      <c r="I17052">
        <v>947.52</v>
      </c>
      <c r="J17052">
        <v>3</v>
      </c>
      <c r="K17052" t="s">
        <v>15</v>
      </c>
    </row>
    <row r="17053" spans="1:11" x14ac:dyDescent="0.3">
      <c r="A17053" t="s">
        <v>17095</v>
      </c>
      <c r="B17053" s="1">
        <v>45099</v>
      </c>
      <c r="C17053" s="1" t="str">
        <f t="shared" si="266"/>
        <v>Jun</v>
      </c>
      <c r="D17053" t="s">
        <v>34</v>
      </c>
      <c r="E17053" t="s">
        <v>34</v>
      </c>
      <c r="F17053" t="s">
        <v>40</v>
      </c>
      <c r="G17053" t="s">
        <v>68</v>
      </c>
      <c r="H17053">
        <v>3994</v>
      </c>
      <c r="I17053">
        <v>1149.7</v>
      </c>
      <c r="J17053">
        <v>4</v>
      </c>
      <c r="K17053" t="s">
        <v>15</v>
      </c>
    </row>
    <row r="17054" spans="1:11" x14ac:dyDescent="0.3">
      <c r="A17054" t="s">
        <v>17096</v>
      </c>
      <c r="B17054" s="1">
        <v>45591</v>
      </c>
      <c r="C17054" s="1" t="str">
        <f t="shared" si="266"/>
        <v>Oct</v>
      </c>
      <c r="D17054" t="s">
        <v>43</v>
      </c>
      <c r="E17054" t="s">
        <v>44</v>
      </c>
      <c r="F17054" t="s">
        <v>40</v>
      </c>
      <c r="G17054" t="s">
        <v>55</v>
      </c>
      <c r="H17054">
        <v>4169</v>
      </c>
      <c r="I17054">
        <v>1200.18</v>
      </c>
      <c r="J17054">
        <v>4</v>
      </c>
      <c r="K17054" t="s">
        <v>15</v>
      </c>
    </row>
    <row r="17055" spans="1:11" x14ac:dyDescent="0.3">
      <c r="A17055" t="s">
        <v>17097</v>
      </c>
      <c r="B17055" s="1">
        <v>45476</v>
      </c>
      <c r="C17055" s="1" t="str">
        <f t="shared" si="266"/>
        <v>Jul</v>
      </c>
      <c r="D17055" t="s">
        <v>43</v>
      </c>
      <c r="E17055" t="s">
        <v>44</v>
      </c>
      <c r="F17055" t="s">
        <v>13</v>
      </c>
      <c r="G17055" t="s">
        <v>53</v>
      </c>
      <c r="H17055">
        <v>2856</v>
      </c>
      <c r="I17055">
        <v>558.55999999999995</v>
      </c>
      <c r="J17055">
        <v>2</v>
      </c>
      <c r="K17055" t="s">
        <v>29</v>
      </c>
    </row>
    <row r="17056" spans="1:11" x14ac:dyDescent="0.3">
      <c r="A17056" t="s">
        <v>17098</v>
      </c>
      <c r="B17056" s="1">
        <v>45553</v>
      </c>
      <c r="C17056" s="1" t="str">
        <f t="shared" si="266"/>
        <v>Sep</v>
      </c>
      <c r="D17056" t="s">
        <v>17</v>
      </c>
      <c r="E17056" t="s">
        <v>18</v>
      </c>
      <c r="F17056" t="s">
        <v>40</v>
      </c>
      <c r="G17056" t="s">
        <v>55</v>
      </c>
      <c r="H17056">
        <v>4230</v>
      </c>
      <c r="I17056">
        <v>858.94</v>
      </c>
      <c r="J17056">
        <v>5</v>
      </c>
      <c r="K17056" t="s">
        <v>15</v>
      </c>
    </row>
    <row r="17057" spans="1:11" x14ac:dyDescent="0.3">
      <c r="A17057" t="s">
        <v>17099</v>
      </c>
      <c r="B17057" s="1">
        <v>45292</v>
      </c>
      <c r="C17057" s="1" t="str">
        <f t="shared" si="266"/>
        <v>Jan</v>
      </c>
      <c r="D17057" t="s">
        <v>34</v>
      </c>
      <c r="E17057" t="s">
        <v>34</v>
      </c>
      <c r="F17057" t="s">
        <v>28</v>
      </c>
      <c r="G17057" t="s">
        <v>35</v>
      </c>
      <c r="H17057">
        <v>3052</v>
      </c>
      <c r="I17057">
        <v>798.87</v>
      </c>
      <c r="J17057">
        <v>1</v>
      </c>
      <c r="K17057" t="s">
        <v>15</v>
      </c>
    </row>
    <row r="17058" spans="1:11" x14ac:dyDescent="0.3">
      <c r="A17058" t="s">
        <v>17100</v>
      </c>
      <c r="B17058" s="1">
        <v>45219</v>
      </c>
      <c r="C17058" s="1" t="str">
        <f t="shared" si="266"/>
        <v>Oct</v>
      </c>
      <c r="D17058" t="s">
        <v>26</v>
      </c>
      <c r="E17058" t="s">
        <v>27</v>
      </c>
      <c r="F17058" t="s">
        <v>23</v>
      </c>
      <c r="G17058" t="s">
        <v>19</v>
      </c>
      <c r="H17058">
        <v>3148</v>
      </c>
      <c r="I17058">
        <v>457.66</v>
      </c>
      <c r="J17058">
        <v>4</v>
      </c>
      <c r="K17058" t="s">
        <v>36</v>
      </c>
    </row>
    <row r="17059" spans="1:11" x14ac:dyDescent="0.3">
      <c r="A17059" t="s">
        <v>17101</v>
      </c>
      <c r="B17059" s="1">
        <v>45187</v>
      </c>
      <c r="C17059" s="1" t="str">
        <f t="shared" si="266"/>
        <v>Sep</v>
      </c>
      <c r="D17059" t="s">
        <v>50</v>
      </c>
      <c r="E17059" t="s">
        <v>51</v>
      </c>
      <c r="F17059" t="s">
        <v>23</v>
      </c>
      <c r="G17059" t="s">
        <v>24</v>
      </c>
      <c r="H17059">
        <v>413</v>
      </c>
      <c r="I17059">
        <v>120.73</v>
      </c>
      <c r="J17059">
        <v>4</v>
      </c>
      <c r="K17059" t="s">
        <v>20</v>
      </c>
    </row>
    <row r="17060" spans="1:11" x14ac:dyDescent="0.3">
      <c r="A17060" t="s">
        <v>17102</v>
      </c>
      <c r="B17060" s="1">
        <v>45247</v>
      </c>
      <c r="C17060" s="1" t="str">
        <f t="shared" si="266"/>
        <v>Nov</v>
      </c>
      <c r="D17060" t="s">
        <v>86</v>
      </c>
      <c r="E17060" t="s">
        <v>87</v>
      </c>
      <c r="F17060" t="s">
        <v>13</v>
      </c>
      <c r="G17060" t="s">
        <v>24</v>
      </c>
      <c r="H17060">
        <v>4398</v>
      </c>
      <c r="I17060">
        <v>409.61</v>
      </c>
      <c r="J17060">
        <v>5</v>
      </c>
      <c r="K17060" t="s">
        <v>20</v>
      </c>
    </row>
    <row r="17061" spans="1:11" x14ac:dyDescent="0.3">
      <c r="A17061" t="s">
        <v>17103</v>
      </c>
      <c r="B17061" s="1">
        <v>44941</v>
      </c>
      <c r="C17061" s="1" t="str">
        <f t="shared" si="266"/>
        <v>Jan</v>
      </c>
      <c r="D17061" t="s">
        <v>86</v>
      </c>
      <c r="E17061" t="s">
        <v>87</v>
      </c>
      <c r="F17061" t="s">
        <v>13</v>
      </c>
      <c r="G17061" t="s">
        <v>19</v>
      </c>
      <c r="H17061">
        <v>3174</v>
      </c>
      <c r="I17061">
        <v>540.17999999999995</v>
      </c>
      <c r="J17061">
        <v>1</v>
      </c>
      <c r="K17061" t="s">
        <v>36</v>
      </c>
    </row>
    <row r="17062" spans="1:11" x14ac:dyDescent="0.3">
      <c r="A17062" t="s">
        <v>17104</v>
      </c>
      <c r="B17062" s="1">
        <v>45364</v>
      </c>
      <c r="C17062" s="1" t="str">
        <f t="shared" si="266"/>
        <v>Mar</v>
      </c>
      <c r="D17062" t="s">
        <v>11</v>
      </c>
      <c r="E17062" t="s">
        <v>12</v>
      </c>
      <c r="F17062" t="s">
        <v>40</v>
      </c>
      <c r="G17062" t="s">
        <v>35</v>
      </c>
      <c r="H17062">
        <v>1155</v>
      </c>
      <c r="I17062">
        <v>275.24</v>
      </c>
      <c r="J17062">
        <v>1</v>
      </c>
      <c r="K17062" t="s">
        <v>20</v>
      </c>
    </row>
    <row r="17063" spans="1:11" x14ac:dyDescent="0.3">
      <c r="A17063" t="s">
        <v>17105</v>
      </c>
      <c r="B17063" s="1">
        <v>44986</v>
      </c>
      <c r="C17063" s="1" t="str">
        <f t="shared" si="266"/>
        <v>Mar</v>
      </c>
      <c r="D17063" t="s">
        <v>47</v>
      </c>
      <c r="E17063" t="s">
        <v>48</v>
      </c>
      <c r="F17063" t="s">
        <v>40</v>
      </c>
      <c r="G17063" t="s">
        <v>14</v>
      </c>
      <c r="H17063">
        <v>2214</v>
      </c>
      <c r="I17063">
        <v>302.33</v>
      </c>
      <c r="J17063">
        <v>2</v>
      </c>
      <c r="K17063" t="s">
        <v>20</v>
      </c>
    </row>
    <row r="17064" spans="1:11" x14ac:dyDescent="0.3">
      <c r="A17064" t="s">
        <v>17106</v>
      </c>
      <c r="B17064" s="1">
        <v>45202</v>
      </c>
      <c r="C17064" s="1" t="str">
        <f t="shared" si="266"/>
        <v>Oct</v>
      </c>
      <c r="D17064" t="s">
        <v>86</v>
      </c>
      <c r="E17064" t="s">
        <v>87</v>
      </c>
      <c r="F17064" t="s">
        <v>40</v>
      </c>
      <c r="G17064" t="s">
        <v>68</v>
      </c>
      <c r="H17064">
        <v>4844</v>
      </c>
      <c r="I17064">
        <v>1208.24</v>
      </c>
      <c r="J17064">
        <v>2</v>
      </c>
      <c r="K17064" t="s">
        <v>29</v>
      </c>
    </row>
    <row r="17065" spans="1:11" x14ac:dyDescent="0.3">
      <c r="A17065" t="s">
        <v>17107</v>
      </c>
      <c r="B17065" s="1">
        <v>45019</v>
      </c>
      <c r="C17065" s="1" t="str">
        <f t="shared" si="266"/>
        <v>Apr</v>
      </c>
      <c r="D17065" t="s">
        <v>31</v>
      </c>
      <c r="E17065" t="s">
        <v>32</v>
      </c>
      <c r="F17065" t="s">
        <v>13</v>
      </c>
      <c r="G17065" t="s">
        <v>24</v>
      </c>
      <c r="H17065">
        <v>1300</v>
      </c>
      <c r="I17065">
        <v>376.94</v>
      </c>
      <c r="J17065">
        <v>3</v>
      </c>
      <c r="K17065" t="s">
        <v>36</v>
      </c>
    </row>
    <row r="17066" spans="1:11" x14ac:dyDescent="0.3">
      <c r="A17066" t="s">
        <v>17108</v>
      </c>
      <c r="B17066" s="1">
        <v>45521</v>
      </c>
      <c r="C17066" s="1" t="str">
        <f t="shared" si="266"/>
        <v>Aug</v>
      </c>
      <c r="D17066" t="s">
        <v>47</v>
      </c>
      <c r="E17066" t="s">
        <v>48</v>
      </c>
      <c r="F17066" t="s">
        <v>23</v>
      </c>
      <c r="G17066" t="s">
        <v>68</v>
      </c>
      <c r="H17066">
        <v>2904</v>
      </c>
      <c r="I17066">
        <v>682.82</v>
      </c>
      <c r="J17066">
        <v>1</v>
      </c>
      <c r="K17066" t="s">
        <v>29</v>
      </c>
    </row>
    <row r="17067" spans="1:11" x14ac:dyDescent="0.3">
      <c r="A17067" t="s">
        <v>17109</v>
      </c>
      <c r="B17067" s="1">
        <v>45225</v>
      </c>
      <c r="C17067" s="1" t="str">
        <f t="shared" si="266"/>
        <v>Oct</v>
      </c>
      <c r="D17067" t="s">
        <v>22</v>
      </c>
      <c r="E17067" t="s">
        <v>12</v>
      </c>
      <c r="F17067" t="s">
        <v>23</v>
      </c>
      <c r="G17067" t="s">
        <v>53</v>
      </c>
      <c r="H17067">
        <v>247</v>
      </c>
      <c r="I17067">
        <v>70.16</v>
      </c>
      <c r="J17067">
        <v>4</v>
      </c>
      <c r="K17067" t="s">
        <v>29</v>
      </c>
    </row>
    <row r="17068" spans="1:11" x14ac:dyDescent="0.3">
      <c r="A17068" t="s">
        <v>17110</v>
      </c>
      <c r="B17068" s="1">
        <v>45328</v>
      </c>
      <c r="C17068" s="1" t="str">
        <f t="shared" si="266"/>
        <v>Feb</v>
      </c>
      <c r="D17068" t="s">
        <v>17</v>
      </c>
      <c r="E17068" t="s">
        <v>18</v>
      </c>
      <c r="F17068" t="s">
        <v>23</v>
      </c>
      <c r="G17068" t="s">
        <v>35</v>
      </c>
      <c r="H17068">
        <v>3665</v>
      </c>
      <c r="I17068">
        <v>713.44</v>
      </c>
      <c r="J17068">
        <v>2</v>
      </c>
      <c r="K17068" t="s">
        <v>20</v>
      </c>
    </row>
    <row r="17069" spans="1:11" x14ac:dyDescent="0.3">
      <c r="A17069" t="s">
        <v>17111</v>
      </c>
      <c r="B17069" s="1">
        <v>45408</v>
      </c>
      <c r="C17069" s="1" t="str">
        <f t="shared" si="266"/>
        <v>Apr</v>
      </c>
      <c r="D17069" t="s">
        <v>50</v>
      </c>
      <c r="E17069" t="s">
        <v>51</v>
      </c>
      <c r="F17069" t="s">
        <v>23</v>
      </c>
      <c r="G17069" t="s">
        <v>68</v>
      </c>
      <c r="H17069">
        <v>2101</v>
      </c>
      <c r="I17069">
        <v>435.5</v>
      </c>
      <c r="J17069">
        <v>3</v>
      </c>
      <c r="K17069" t="s">
        <v>20</v>
      </c>
    </row>
    <row r="17070" spans="1:11" x14ac:dyDescent="0.3">
      <c r="A17070" t="s">
        <v>17112</v>
      </c>
      <c r="B17070" s="1">
        <v>45145</v>
      </c>
      <c r="C17070" s="1" t="str">
        <f t="shared" si="266"/>
        <v>Aug</v>
      </c>
      <c r="D17070" t="s">
        <v>17</v>
      </c>
      <c r="E17070" t="s">
        <v>18</v>
      </c>
      <c r="F17070" t="s">
        <v>23</v>
      </c>
      <c r="G17070" t="s">
        <v>35</v>
      </c>
      <c r="H17070">
        <v>4290</v>
      </c>
      <c r="I17070">
        <v>1015.43</v>
      </c>
      <c r="J17070">
        <v>2</v>
      </c>
      <c r="K17070" t="s">
        <v>29</v>
      </c>
    </row>
    <row r="17071" spans="1:11" x14ac:dyDescent="0.3">
      <c r="A17071" t="s">
        <v>17113</v>
      </c>
      <c r="B17071" s="1">
        <v>45117</v>
      </c>
      <c r="C17071" s="1" t="str">
        <f t="shared" si="266"/>
        <v>Jul</v>
      </c>
      <c r="D17071" t="s">
        <v>17</v>
      </c>
      <c r="E17071" t="s">
        <v>18</v>
      </c>
      <c r="F17071" t="s">
        <v>13</v>
      </c>
      <c r="G17071" t="s">
        <v>68</v>
      </c>
      <c r="H17071">
        <v>4162</v>
      </c>
      <c r="I17071">
        <v>407.06</v>
      </c>
      <c r="J17071">
        <v>4</v>
      </c>
      <c r="K17071" t="s">
        <v>36</v>
      </c>
    </row>
    <row r="17072" spans="1:11" x14ac:dyDescent="0.3">
      <c r="A17072" t="s">
        <v>17114</v>
      </c>
      <c r="B17072" s="1">
        <v>45577</v>
      </c>
      <c r="C17072" s="1" t="str">
        <f t="shared" si="266"/>
        <v>Oct</v>
      </c>
      <c r="D17072" t="s">
        <v>34</v>
      </c>
      <c r="E17072" t="s">
        <v>34</v>
      </c>
      <c r="F17072" t="s">
        <v>23</v>
      </c>
      <c r="G17072" t="s">
        <v>19</v>
      </c>
      <c r="H17072">
        <v>3121</v>
      </c>
      <c r="I17072">
        <v>799.71</v>
      </c>
      <c r="J17072">
        <v>2</v>
      </c>
      <c r="K17072" t="s">
        <v>20</v>
      </c>
    </row>
    <row r="17073" spans="1:11" x14ac:dyDescent="0.3">
      <c r="A17073" t="s">
        <v>17115</v>
      </c>
      <c r="B17073" s="1">
        <v>45368</v>
      </c>
      <c r="C17073" s="1" t="str">
        <f t="shared" si="266"/>
        <v>Mar</v>
      </c>
      <c r="D17073" t="s">
        <v>50</v>
      </c>
      <c r="E17073" t="s">
        <v>51</v>
      </c>
      <c r="F17073" t="s">
        <v>13</v>
      </c>
      <c r="G17073" t="s">
        <v>24</v>
      </c>
      <c r="H17073">
        <v>1095</v>
      </c>
      <c r="I17073">
        <v>280.14</v>
      </c>
      <c r="J17073">
        <v>4</v>
      </c>
      <c r="K17073" t="s">
        <v>15</v>
      </c>
    </row>
    <row r="17074" spans="1:11" x14ac:dyDescent="0.3">
      <c r="A17074" t="s">
        <v>17116</v>
      </c>
      <c r="B17074" s="1">
        <v>45127</v>
      </c>
      <c r="C17074" s="1" t="str">
        <f t="shared" si="266"/>
        <v>Jul</v>
      </c>
      <c r="D17074" t="s">
        <v>34</v>
      </c>
      <c r="E17074" t="s">
        <v>34</v>
      </c>
      <c r="F17074" t="s">
        <v>13</v>
      </c>
      <c r="G17074" t="s">
        <v>35</v>
      </c>
      <c r="H17074">
        <v>3579</v>
      </c>
      <c r="I17074">
        <v>294.39</v>
      </c>
      <c r="J17074">
        <v>3</v>
      </c>
      <c r="K17074" t="s">
        <v>15</v>
      </c>
    </row>
    <row r="17075" spans="1:11" x14ac:dyDescent="0.3">
      <c r="A17075" t="s">
        <v>17117</v>
      </c>
      <c r="B17075" s="1">
        <v>45274</v>
      </c>
      <c r="C17075" s="1" t="str">
        <f t="shared" si="266"/>
        <v>Dec</v>
      </c>
      <c r="D17075" t="s">
        <v>17</v>
      </c>
      <c r="E17075" t="s">
        <v>18</v>
      </c>
      <c r="F17075" t="s">
        <v>23</v>
      </c>
      <c r="G17075" t="s">
        <v>35</v>
      </c>
      <c r="H17075">
        <v>1338</v>
      </c>
      <c r="I17075">
        <v>191.58</v>
      </c>
      <c r="J17075">
        <v>5</v>
      </c>
      <c r="K17075" t="s">
        <v>15</v>
      </c>
    </row>
    <row r="17076" spans="1:11" x14ac:dyDescent="0.3">
      <c r="A17076" t="s">
        <v>17118</v>
      </c>
      <c r="B17076" s="1">
        <v>45574</v>
      </c>
      <c r="C17076" s="1" t="str">
        <f t="shared" si="266"/>
        <v>Oct</v>
      </c>
      <c r="D17076" t="s">
        <v>34</v>
      </c>
      <c r="E17076" t="s">
        <v>34</v>
      </c>
      <c r="F17076" t="s">
        <v>13</v>
      </c>
      <c r="G17076" t="s">
        <v>38</v>
      </c>
      <c r="H17076">
        <v>1236</v>
      </c>
      <c r="I17076">
        <v>119.43</v>
      </c>
      <c r="J17076">
        <v>5</v>
      </c>
      <c r="K17076" t="s">
        <v>36</v>
      </c>
    </row>
    <row r="17077" spans="1:11" x14ac:dyDescent="0.3">
      <c r="A17077" t="s">
        <v>17119</v>
      </c>
      <c r="B17077" s="1">
        <v>44930</v>
      </c>
      <c r="C17077" s="1" t="str">
        <f t="shared" si="266"/>
        <v>Jan</v>
      </c>
      <c r="D17077" t="s">
        <v>31</v>
      </c>
      <c r="E17077" t="s">
        <v>32</v>
      </c>
      <c r="F17077" t="s">
        <v>28</v>
      </c>
      <c r="G17077" t="s">
        <v>24</v>
      </c>
      <c r="H17077">
        <v>3118</v>
      </c>
      <c r="I17077">
        <v>181.13</v>
      </c>
      <c r="J17077">
        <v>3</v>
      </c>
      <c r="K17077" t="s">
        <v>20</v>
      </c>
    </row>
    <row r="17078" spans="1:11" x14ac:dyDescent="0.3">
      <c r="A17078" t="s">
        <v>17120</v>
      </c>
      <c r="B17078" s="1">
        <v>45089</v>
      </c>
      <c r="C17078" s="1" t="str">
        <f t="shared" si="266"/>
        <v>Jun</v>
      </c>
      <c r="D17078" t="s">
        <v>47</v>
      </c>
      <c r="E17078" t="s">
        <v>48</v>
      </c>
      <c r="F17078" t="s">
        <v>13</v>
      </c>
      <c r="G17078" t="s">
        <v>14</v>
      </c>
      <c r="H17078">
        <v>2819</v>
      </c>
      <c r="I17078">
        <v>678.37</v>
      </c>
      <c r="J17078">
        <v>1</v>
      </c>
      <c r="K17078" t="s">
        <v>20</v>
      </c>
    </row>
    <row r="17079" spans="1:11" x14ac:dyDescent="0.3">
      <c r="A17079" t="s">
        <v>17121</v>
      </c>
      <c r="B17079" s="1">
        <v>45543</v>
      </c>
      <c r="C17079" s="1" t="str">
        <f t="shared" si="266"/>
        <v>Sep</v>
      </c>
      <c r="D17079" t="s">
        <v>31</v>
      </c>
      <c r="E17079" t="s">
        <v>32</v>
      </c>
      <c r="F17079" t="s">
        <v>40</v>
      </c>
      <c r="G17079" t="s">
        <v>55</v>
      </c>
      <c r="H17079">
        <v>1664</v>
      </c>
      <c r="I17079">
        <v>465.03</v>
      </c>
      <c r="J17079">
        <v>3</v>
      </c>
      <c r="K17079" t="s">
        <v>15</v>
      </c>
    </row>
    <row r="17080" spans="1:11" x14ac:dyDescent="0.3">
      <c r="A17080" t="s">
        <v>17122</v>
      </c>
      <c r="B17080" s="1">
        <v>45418</v>
      </c>
      <c r="C17080" s="1" t="str">
        <f t="shared" si="266"/>
        <v>May</v>
      </c>
      <c r="D17080" t="s">
        <v>31</v>
      </c>
      <c r="E17080" t="s">
        <v>32</v>
      </c>
      <c r="F17080" t="s">
        <v>28</v>
      </c>
      <c r="G17080" t="s">
        <v>53</v>
      </c>
      <c r="H17080">
        <v>961</v>
      </c>
      <c r="I17080">
        <v>254.26</v>
      </c>
      <c r="J17080">
        <v>3</v>
      </c>
      <c r="K17080" t="s">
        <v>36</v>
      </c>
    </row>
    <row r="17081" spans="1:11" x14ac:dyDescent="0.3">
      <c r="A17081" t="s">
        <v>17123</v>
      </c>
      <c r="B17081" s="1">
        <v>45006</v>
      </c>
      <c r="C17081" s="1" t="str">
        <f t="shared" si="266"/>
        <v>Mar</v>
      </c>
      <c r="D17081" t="s">
        <v>47</v>
      </c>
      <c r="E17081" t="s">
        <v>48</v>
      </c>
      <c r="F17081" t="s">
        <v>40</v>
      </c>
      <c r="G17081" t="s">
        <v>24</v>
      </c>
      <c r="H17081">
        <v>2120</v>
      </c>
      <c r="I17081">
        <v>266.55</v>
      </c>
      <c r="J17081">
        <v>3</v>
      </c>
      <c r="K17081" t="s">
        <v>20</v>
      </c>
    </row>
    <row r="17082" spans="1:11" x14ac:dyDescent="0.3">
      <c r="A17082" t="s">
        <v>17124</v>
      </c>
      <c r="B17082" s="1">
        <v>45385</v>
      </c>
      <c r="C17082" s="1" t="str">
        <f t="shared" si="266"/>
        <v>Apr</v>
      </c>
      <c r="D17082" t="s">
        <v>26</v>
      </c>
      <c r="E17082" t="s">
        <v>27</v>
      </c>
      <c r="F17082" t="s">
        <v>28</v>
      </c>
      <c r="G17082" t="s">
        <v>19</v>
      </c>
      <c r="H17082">
        <v>3109</v>
      </c>
      <c r="I17082">
        <v>743.58</v>
      </c>
      <c r="J17082">
        <v>4</v>
      </c>
      <c r="K17082" t="s">
        <v>29</v>
      </c>
    </row>
    <row r="17083" spans="1:11" x14ac:dyDescent="0.3">
      <c r="A17083" t="s">
        <v>17125</v>
      </c>
      <c r="B17083" s="1">
        <v>44984</v>
      </c>
      <c r="C17083" s="1" t="str">
        <f t="shared" si="266"/>
        <v>Feb</v>
      </c>
      <c r="D17083" t="s">
        <v>86</v>
      </c>
      <c r="E17083" t="s">
        <v>87</v>
      </c>
      <c r="F17083" t="s">
        <v>40</v>
      </c>
      <c r="G17083" t="s">
        <v>53</v>
      </c>
      <c r="H17083">
        <v>1088</v>
      </c>
      <c r="I17083">
        <v>213.69</v>
      </c>
      <c r="J17083">
        <v>3</v>
      </c>
      <c r="K17083" t="s">
        <v>29</v>
      </c>
    </row>
    <row r="17084" spans="1:11" x14ac:dyDescent="0.3">
      <c r="A17084" t="s">
        <v>17126</v>
      </c>
      <c r="B17084" s="1">
        <v>45053</v>
      </c>
      <c r="C17084" s="1" t="str">
        <f t="shared" si="266"/>
        <v>May</v>
      </c>
      <c r="D17084" t="s">
        <v>22</v>
      </c>
      <c r="E17084" t="s">
        <v>12</v>
      </c>
      <c r="F17084" t="s">
        <v>40</v>
      </c>
      <c r="G17084" t="s">
        <v>55</v>
      </c>
      <c r="H17084">
        <v>2845</v>
      </c>
      <c r="I17084">
        <v>650.91</v>
      </c>
      <c r="J17084">
        <v>2</v>
      </c>
      <c r="K17084" t="s">
        <v>15</v>
      </c>
    </row>
    <row r="17085" spans="1:11" x14ac:dyDescent="0.3">
      <c r="A17085" t="s">
        <v>17127</v>
      </c>
      <c r="B17085" s="1">
        <v>44954</v>
      </c>
      <c r="C17085" s="1" t="str">
        <f t="shared" si="266"/>
        <v>Jan</v>
      </c>
      <c r="D17085" t="s">
        <v>31</v>
      </c>
      <c r="E17085" t="s">
        <v>32</v>
      </c>
      <c r="F17085" t="s">
        <v>40</v>
      </c>
      <c r="G17085" t="s">
        <v>38</v>
      </c>
      <c r="H17085">
        <v>854</v>
      </c>
      <c r="I17085">
        <v>90.68</v>
      </c>
      <c r="J17085">
        <v>1</v>
      </c>
      <c r="K17085" t="s">
        <v>29</v>
      </c>
    </row>
    <row r="17086" spans="1:11" x14ac:dyDescent="0.3">
      <c r="A17086" t="s">
        <v>17128</v>
      </c>
      <c r="B17086" s="1">
        <v>44949</v>
      </c>
      <c r="C17086" s="1" t="str">
        <f t="shared" si="266"/>
        <v>Jan</v>
      </c>
      <c r="D17086" t="s">
        <v>50</v>
      </c>
      <c r="E17086" t="s">
        <v>51</v>
      </c>
      <c r="F17086" t="s">
        <v>40</v>
      </c>
      <c r="G17086" t="s">
        <v>19</v>
      </c>
      <c r="H17086">
        <v>1714</v>
      </c>
      <c r="I17086">
        <v>365.52</v>
      </c>
      <c r="J17086">
        <v>5</v>
      </c>
      <c r="K17086" t="s">
        <v>36</v>
      </c>
    </row>
    <row r="17087" spans="1:11" x14ac:dyDescent="0.3">
      <c r="A17087" t="s">
        <v>17129</v>
      </c>
      <c r="B17087" s="1">
        <v>45103</v>
      </c>
      <c r="C17087" s="1" t="str">
        <f t="shared" si="266"/>
        <v>Jun</v>
      </c>
      <c r="D17087" t="s">
        <v>50</v>
      </c>
      <c r="E17087" t="s">
        <v>51</v>
      </c>
      <c r="F17087" t="s">
        <v>28</v>
      </c>
      <c r="G17087" t="s">
        <v>68</v>
      </c>
      <c r="H17087">
        <v>2663</v>
      </c>
      <c r="I17087">
        <v>269.57</v>
      </c>
      <c r="J17087">
        <v>4</v>
      </c>
      <c r="K17087" t="s">
        <v>15</v>
      </c>
    </row>
    <row r="17088" spans="1:11" x14ac:dyDescent="0.3">
      <c r="A17088" t="s">
        <v>17130</v>
      </c>
      <c r="B17088" s="1">
        <v>45611</v>
      </c>
      <c r="C17088" s="1" t="str">
        <f t="shared" si="266"/>
        <v>Nov</v>
      </c>
      <c r="D17088" t="s">
        <v>26</v>
      </c>
      <c r="E17088" t="s">
        <v>27</v>
      </c>
      <c r="F17088" t="s">
        <v>23</v>
      </c>
      <c r="G17088" t="s">
        <v>24</v>
      </c>
      <c r="H17088">
        <v>4307</v>
      </c>
      <c r="I17088">
        <v>652.77</v>
      </c>
      <c r="J17088">
        <v>2</v>
      </c>
      <c r="K17088" t="s">
        <v>29</v>
      </c>
    </row>
    <row r="17089" spans="1:11" x14ac:dyDescent="0.3">
      <c r="A17089" t="s">
        <v>17131</v>
      </c>
      <c r="B17089" s="1">
        <v>45355</v>
      </c>
      <c r="C17089" s="1" t="str">
        <f t="shared" si="266"/>
        <v>Mar</v>
      </c>
      <c r="D17089" t="s">
        <v>50</v>
      </c>
      <c r="E17089" t="s">
        <v>51</v>
      </c>
      <c r="F17089" t="s">
        <v>28</v>
      </c>
      <c r="G17089" t="s">
        <v>14</v>
      </c>
      <c r="H17089">
        <v>3872</v>
      </c>
      <c r="I17089">
        <v>589.63</v>
      </c>
      <c r="J17089">
        <v>2</v>
      </c>
      <c r="K17089" t="s">
        <v>20</v>
      </c>
    </row>
    <row r="17090" spans="1:11" x14ac:dyDescent="0.3">
      <c r="A17090" t="s">
        <v>17132</v>
      </c>
      <c r="B17090" s="1">
        <v>45307</v>
      </c>
      <c r="C17090" s="1" t="str">
        <f t="shared" ref="C17090:C17153" si="267">TEXT(B17090,"mmm")</f>
        <v>Jan</v>
      </c>
      <c r="D17090" t="s">
        <v>22</v>
      </c>
      <c r="E17090" t="s">
        <v>12</v>
      </c>
      <c r="F17090" t="s">
        <v>13</v>
      </c>
      <c r="G17090" t="s">
        <v>19</v>
      </c>
      <c r="H17090">
        <v>1395</v>
      </c>
      <c r="I17090">
        <v>296.08</v>
      </c>
      <c r="J17090">
        <v>5</v>
      </c>
      <c r="K17090" t="s">
        <v>36</v>
      </c>
    </row>
    <row r="17091" spans="1:11" x14ac:dyDescent="0.3">
      <c r="A17091" t="s">
        <v>17133</v>
      </c>
      <c r="B17091" s="1">
        <v>45237</v>
      </c>
      <c r="C17091" s="1" t="str">
        <f t="shared" si="267"/>
        <v>Nov</v>
      </c>
      <c r="D17091" t="s">
        <v>11</v>
      </c>
      <c r="E17091" t="s">
        <v>12</v>
      </c>
      <c r="F17091" t="s">
        <v>28</v>
      </c>
      <c r="G17091" t="s">
        <v>38</v>
      </c>
      <c r="H17091">
        <v>3693</v>
      </c>
      <c r="I17091">
        <v>467.84</v>
      </c>
      <c r="J17091">
        <v>5</v>
      </c>
      <c r="K17091" t="s">
        <v>29</v>
      </c>
    </row>
    <row r="17092" spans="1:11" x14ac:dyDescent="0.3">
      <c r="A17092" t="s">
        <v>17134</v>
      </c>
      <c r="B17092" s="1">
        <v>45259</v>
      </c>
      <c r="C17092" s="1" t="str">
        <f t="shared" si="267"/>
        <v>Nov</v>
      </c>
      <c r="D17092" t="s">
        <v>86</v>
      </c>
      <c r="E17092" t="s">
        <v>87</v>
      </c>
      <c r="F17092" t="s">
        <v>13</v>
      </c>
      <c r="G17092" t="s">
        <v>19</v>
      </c>
      <c r="H17092">
        <v>2500</v>
      </c>
      <c r="I17092">
        <v>548.19000000000005</v>
      </c>
      <c r="J17092">
        <v>4</v>
      </c>
      <c r="K17092" t="s">
        <v>36</v>
      </c>
    </row>
    <row r="17093" spans="1:11" x14ac:dyDescent="0.3">
      <c r="A17093" t="s">
        <v>17135</v>
      </c>
      <c r="B17093" s="1">
        <v>45568</v>
      </c>
      <c r="C17093" s="1" t="str">
        <f t="shared" si="267"/>
        <v>Oct</v>
      </c>
      <c r="D17093" t="s">
        <v>26</v>
      </c>
      <c r="E17093" t="s">
        <v>27</v>
      </c>
      <c r="F17093" t="s">
        <v>23</v>
      </c>
      <c r="G17093" t="s">
        <v>68</v>
      </c>
      <c r="H17093">
        <v>4324</v>
      </c>
      <c r="I17093">
        <v>1051.8599999999999</v>
      </c>
      <c r="J17093">
        <v>3</v>
      </c>
      <c r="K17093" t="s">
        <v>15</v>
      </c>
    </row>
    <row r="17094" spans="1:11" x14ac:dyDescent="0.3">
      <c r="A17094" t="s">
        <v>17136</v>
      </c>
      <c r="B17094" s="1">
        <v>45323</v>
      </c>
      <c r="C17094" s="1" t="str">
        <f t="shared" si="267"/>
        <v>Feb</v>
      </c>
      <c r="D17094" t="s">
        <v>43</v>
      </c>
      <c r="E17094" t="s">
        <v>44</v>
      </c>
      <c r="F17094" t="s">
        <v>40</v>
      </c>
      <c r="G17094" t="s">
        <v>38</v>
      </c>
      <c r="H17094">
        <v>1832</v>
      </c>
      <c r="I17094">
        <v>216.9</v>
      </c>
      <c r="J17094">
        <v>5</v>
      </c>
      <c r="K17094" t="s">
        <v>29</v>
      </c>
    </row>
    <row r="17095" spans="1:11" x14ac:dyDescent="0.3">
      <c r="A17095" t="s">
        <v>17137</v>
      </c>
      <c r="B17095" s="1">
        <v>44971</v>
      </c>
      <c r="C17095" s="1" t="str">
        <f t="shared" si="267"/>
        <v>Feb</v>
      </c>
      <c r="D17095" t="s">
        <v>50</v>
      </c>
      <c r="E17095" t="s">
        <v>51</v>
      </c>
      <c r="F17095" t="s">
        <v>28</v>
      </c>
      <c r="G17095" t="s">
        <v>38</v>
      </c>
      <c r="H17095">
        <v>3738</v>
      </c>
      <c r="I17095">
        <v>592.79999999999995</v>
      </c>
      <c r="J17095">
        <v>1</v>
      </c>
      <c r="K17095" t="s">
        <v>29</v>
      </c>
    </row>
    <row r="17096" spans="1:11" x14ac:dyDescent="0.3">
      <c r="A17096" t="s">
        <v>17138</v>
      </c>
      <c r="B17096" s="1">
        <v>45425</v>
      </c>
      <c r="C17096" s="1" t="str">
        <f t="shared" si="267"/>
        <v>May</v>
      </c>
      <c r="D17096" t="s">
        <v>11</v>
      </c>
      <c r="E17096" t="s">
        <v>12</v>
      </c>
      <c r="F17096" t="s">
        <v>40</v>
      </c>
      <c r="G17096" t="s">
        <v>38</v>
      </c>
      <c r="H17096">
        <v>549</v>
      </c>
      <c r="I17096">
        <v>114.36</v>
      </c>
      <c r="J17096">
        <v>2</v>
      </c>
      <c r="K17096" t="s">
        <v>36</v>
      </c>
    </row>
    <row r="17097" spans="1:11" x14ac:dyDescent="0.3">
      <c r="A17097" t="s">
        <v>17139</v>
      </c>
      <c r="B17097" s="1">
        <v>45601</v>
      </c>
      <c r="C17097" s="1" t="str">
        <f t="shared" si="267"/>
        <v>Nov</v>
      </c>
      <c r="D17097" t="s">
        <v>11</v>
      </c>
      <c r="E17097" t="s">
        <v>12</v>
      </c>
      <c r="F17097" t="s">
        <v>23</v>
      </c>
      <c r="G17097" t="s">
        <v>19</v>
      </c>
      <c r="H17097">
        <v>2179</v>
      </c>
      <c r="I17097">
        <v>392.05</v>
      </c>
      <c r="J17097">
        <v>4</v>
      </c>
      <c r="K17097" t="s">
        <v>36</v>
      </c>
    </row>
    <row r="17098" spans="1:11" x14ac:dyDescent="0.3">
      <c r="A17098" t="s">
        <v>17140</v>
      </c>
      <c r="B17098" s="1">
        <v>44950</v>
      </c>
      <c r="C17098" s="1" t="str">
        <f t="shared" si="267"/>
        <v>Jan</v>
      </c>
      <c r="D17098" t="s">
        <v>22</v>
      </c>
      <c r="E17098" t="s">
        <v>12</v>
      </c>
      <c r="F17098" t="s">
        <v>13</v>
      </c>
      <c r="G17098" t="s">
        <v>14</v>
      </c>
      <c r="H17098">
        <v>3370</v>
      </c>
      <c r="I17098">
        <v>429.81</v>
      </c>
      <c r="J17098">
        <v>3</v>
      </c>
      <c r="K17098" t="s">
        <v>36</v>
      </c>
    </row>
    <row r="17099" spans="1:11" x14ac:dyDescent="0.3">
      <c r="A17099" t="s">
        <v>17141</v>
      </c>
      <c r="B17099" s="1">
        <v>45428</v>
      </c>
      <c r="C17099" s="1" t="str">
        <f t="shared" si="267"/>
        <v>May</v>
      </c>
      <c r="D17099" t="s">
        <v>43</v>
      </c>
      <c r="E17099" t="s">
        <v>44</v>
      </c>
      <c r="F17099" t="s">
        <v>28</v>
      </c>
      <c r="G17099" t="s">
        <v>68</v>
      </c>
      <c r="H17099">
        <v>495</v>
      </c>
      <c r="I17099">
        <v>29.96</v>
      </c>
      <c r="J17099">
        <v>2</v>
      </c>
      <c r="K17099" t="s">
        <v>15</v>
      </c>
    </row>
    <row r="17100" spans="1:11" x14ac:dyDescent="0.3">
      <c r="A17100" t="s">
        <v>17142</v>
      </c>
      <c r="B17100" s="1">
        <v>45130</v>
      </c>
      <c r="C17100" s="1" t="str">
        <f t="shared" si="267"/>
        <v>Jul</v>
      </c>
      <c r="D17100" t="s">
        <v>22</v>
      </c>
      <c r="E17100" t="s">
        <v>12</v>
      </c>
      <c r="F17100" t="s">
        <v>40</v>
      </c>
      <c r="G17100" t="s">
        <v>53</v>
      </c>
      <c r="H17100">
        <v>4774</v>
      </c>
      <c r="I17100">
        <v>454.81</v>
      </c>
      <c r="J17100">
        <v>4</v>
      </c>
      <c r="K17100" t="s">
        <v>15</v>
      </c>
    </row>
    <row r="17101" spans="1:11" x14ac:dyDescent="0.3">
      <c r="A17101" t="s">
        <v>17143</v>
      </c>
      <c r="B17101" s="1">
        <v>45204</v>
      </c>
      <c r="C17101" s="1" t="str">
        <f t="shared" si="267"/>
        <v>Oct</v>
      </c>
      <c r="D17101" t="s">
        <v>26</v>
      </c>
      <c r="E17101" t="s">
        <v>27</v>
      </c>
      <c r="F17101" t="s">
        <v>13</v>
      </c>
      <c r="G17101" t="s">
        <v>38</v>
      </c>
      <c r="H17101">
        <v>1715</v>
      </c>
      <c r="I17101">
        <v>463.81</v>
      </c>
      <c r="J17101">
        <v>3</v>
      </c>
      <c r="K17101" t="s">
        <v>20</v>
      </c>
    </row>
    <row r="17102" spans="1:11" x14ac:dyDescent="0.3">
      <c r="A17102" t="s">
        <v>17144</v>
      </c>
      <c r="B17102" s="1">
        <v>45529</v>
      </c>
      <c r="C17102" s="1" t="str">
        <f t="shared" si="267"/>
        <v>Aug</v>
      </c>
      <c r="D17102" t="s">
        <v>50</v>
      </c>
      <c r="E17102" t="s">
        <v>51</v>
      </c>
      <c r="F17102" t="s">
        <v>13</v>
      </c>
      <c r="G17102" t="s">
        <v>19</v>
      </c>
      <c r="H17102">
        <v>564</v>
      </c>
      <c r="I17102">
        <v>158.21</v>
      </c>
      <c r="J17102">
        <v>5</v>
      </c>
      <c r="K17102" t="s">
        <v>20</v>
      </c>
    </row>
    <row r="17103" spans="1:11" x14ac:dyDescent="0.3">
      <c r="A17103" t="s">
        <v>17145</v>
      </c>
      <c r="B17103" s="1">
        <v>45166</v>
      </c>
      <c r="C17103" s="1" t="str">
        <f t="shared" si="267"/>
        <v>Aug</v>
      </c>
      <c r="D17103" t="s">
        <v>50</v>
      </c>
      <c r="E17103" t="s">
        <v>51</v>
      </c>
      <c r="F17103" t="s">
        <v>28</v>
      </c>
      <c r="G17103" t="s">
        <v>35</v>
      </c>
      <c r="H17103">
        <v>2660</v>
      </c>
      <c r="I17103">
        <v>151</v>
      </c>
      <c r="J17103">
        <v>3</v>
      </c>
      <c r="K17103" t="s">
        <v>29</v>
      </c>
    </row>
    <row r="17104" spans="1:11" x14ac:dyDescent="0.3">
      <c r="A17104" t="s">
        <v>17146</v>
      </c>
      <c r="B17104" s="1">
        <v>45003</v>
      </c>
      <c r="C17104" s="1" t="str">
        <f t="shared" si="267"/>
        <v>Mar</v>
      </c>
      <c r="D17104" t="s">
        <v>86</v>
      </c>
      <c r="E17104" t="s">
        <v>87</v>
      </c>
      <c r="F17104" t="s">
        <v>13</v>
      </c>
      <c r="G17104" t="s">
        <v>38</v>
      </c>
      <c r="H17104">
        <v>328</v>
      </c>
      <c r="I17104">
        <v>37.01</v>
      </c>
      <c r="J17104">
        <v>1</v>
      </c>
      <c r="K17104" t="s">
        <v>15</v>
      </c>
    </row>
    <row r="17105" spans="1:11" x14ac:dyDescent="0.3">
      <c r="A17105" t="s">
        <v>17147</v>
      </c>
      <c r="B17105" s="1">
        <v>45038</v>
      </c>
      <c r="C17105" s="1" t="str">
        <f t="shared" si="267"/>
        <v>Apr</v>
      </c>
      <c r="D17105" t="s">
        <v>11</v>
      </c>
      <c r="E17105" t="s">
        <v>12</v>
      </c>
      <c r="F17105" t="s">
        <v>23</v>
      </c>
      <c r="G17105" t="s">
        <v>14</v>
      </c>
      <c r="H17105">
        <v>810</v>
      </c>
      <c r="I17105">
        <v>149.68</v>
      </c>
      <c r="J17105">
        <v>1</v>
      </c>
      <c r="K17105" t="s">
        <v>29</v>
      </c>
    </row>
    <row r="17106" spans="1:11" x14ac:dyDescent="0.3">
      <c r="A17106" t="s">
        <v>17148</v>
      </c>
      <c r="B17106" s="1">
        <v>45163</v>
      </c>
      <c r="C17106" s="1" t="str">
        <f t="shared" si="267"/>
        <v>Aug</v>
      </c>
      <c r="D17106" t="s">
        <v>26</v>
      </c>
      <c r="E17106" t="s">
        <v>27</v>
      </c>
      <c r="F17106" t="s">
        <v>40</v>
      </c>
      <c r="G17106" t="s">
        <v>38</v>
      </c>
      <c r="H17106">
        <v>3709</v>
      </c>
      <c r="I17106">
        <v>419.53</v>
      </c>
      <c r="J17106">
        <v>1</v>
      </c>
      <c r="K17106" t="s">
        <v>36</v>
      </c>
    </row>
    <row r="17107" spans="1:11" x14ac:dyDescent="0.3">
      <c r="A17107" t="s">
        <v>17149</v>
      </c>
      <c r="B17107" s="1">
        <v>45024</v>
      </c>
      <c r="C17107" s="1" t="str">
        <f t="shared" si="267"/>
        <v>Apr</v>
      </c>
      <c r="D17107" t="s">
        <v>22</v>
      </c>
      <c r="E17107" t="s">
        <v>12</v>
      </c>
      <c r="F17107" t="s">
        <v>23</v>
      </c>
      <c r="G17107" t="s">
        <v>55</v>
      </c>
      <c r="H17107">
        <v>4076</v>
      </c>
      <c r="I17107">
        <v>1059.52</v>
      </c>
      <c r="J17107">
        <v>2</v>
      </c>
      <c r="K17107" t="s">
        <v>20</v>
      </c>
    </row>
    <row r="17108" spans="1:11" x14ac:dyDescent="0.3">
      <c r="A17108" t="s">
        <v>17150</v>
      </c>
      <c r="B17108" s="1">
        <v>45517</v>
      </c>
      <c r="C17108" s="1" t="str">
        <f t="shared" si="267"/>
        <v>Aug</v>
      </c>
      <c r="D17108" t="s">
        <v>43</v>
      </c>
      <c r="E17108" t="s">
        <v>44</v>
      </c>
      <c r="F17108" t="s">
        <v>23</v>
      </c>
      <c r="G17108" t="s">
        <v>24</v>
      </c>
      <c r="H17108">
        <v>3554</v>
      </c>
      <c r="I17108">
        <v>707.78</v>
      </c>
      <c r="J17108">
        <v>2</v>
      </c>
      <c r="K17108" t="s">
        <v>29</v>
      </c>
    </row>
    <row r="17109" spans="1:11" x14ac:dyDescent="0.3">
      <c r="A17109" t="s">
        <v>17151</v>
      </c>
      <c r="B17109" s="1">
        <v>45300</v>
      </c>
      <c r="C17109" s="1" t="str">
        <f t="shared" si="267"/>
        <v>Jan</v>
      </c>
      <c r="D17109" t="s">
        <v>17</v>
      </c>
      <c r="E17109" t="s">
        <v>18</v>
      </c>
      <c r="F17109" t="s">
        <v>28</v>
      </c>
      <c r="G17109" t="s">
        <v>14</v>
      </c>
      <c r="H17109">
        <v>1860</v>
      </c>
      <c r="I17109">
        <v>153.11000000000001</v>
      </c>
      <c r="J17109">
        <v>5</v>
      </c>
      <c r="K17109" t="s">
        <v>36</v>
      </c>
    </row>
    <row r="17110" spans="1:11" x14ac:dyDescent="0.3">
      <c r="A17110" t="s">
        <v>17152</v>
      </c>
      <c r="B17110" s="1">
        <v>45232</v>
      </c>
      <c r="C17110" s="1" t="str">
        <f t="shared" si="267"/>
        <v>Nov</v>
      </c>
      <c r="D17110" t="s">
        <v>86</v>
      </c>
      <c r="E17110" t="s">
        <v>87</v>
      </c>
      <c r="F17110" t="s">
        <v>40</v>
      </c>
      <c r="G17110" t="s">
        <v>38</v>
      </c>
      <c r="H17110">
        <v>1843</v>
      </c>
      <c r="I17110">
        <v>323</v>
      </c>
      <c r="J17110">
        <v>2</v>
      </c>
      <c r="K17110" t="s">
        <v>29</v>
      </c>
    </row>
    <row r="17111" spans="1:11" x14ac:dyDescent="0.3">
      <c r="A17111" t="s">
        <v>17153</v>
      </c>
      <c r="B17111" s="1">
        <v>45062</v>
      </c>
      <c r="C17111" s="1" t="str">
        <f t="shared" si="267"/>
        <v>May</v>
      </c>
      <c r="D17111" t="s">
        <v>31</v>
      </c>
      <c r="E17111" t="s">
        <v>32</v>
      </c>
      <c r="F17111" t="s">
        <v>28</v>
      </c>
      <c r="G17111" t="s">
        <v>53</v>
      </c>
      <c r="H17111">
        <v>4587</v>
      </c>
      <c r="I17111">
        <v>957.35</v>
      </c>
      <c r="J17111">
        <v>4</v>
      </c>
      <c r="K17111" t="s">
        <v>15</v>
      </c>
    </row>
    <row r="17112" spans="1:11" x14ac:dyDescent="0.3">
      <c r="A17112" t="s">
        <v>17154</v>
      </c>
      <c r="B17112" s="1">
        <v>45546</v>
      </c>
      <c r="C17112" s="1" t="str">
        <f t="shared" si="267"/>
        <v>Sep</v>
      </c>
      <c r="D17112" t="s">
        <v>31</v>
      </c>
      <c r="E17112" t="s">
        <v>32</v>
      </c>
      <c r="F17112" t="s">
        <v>13</v>
      </c>
      <c r="G17112" t="s">
        <v>68</v>
      </c>
      <c r="H17112">
        <v>990</v>
      </c>
      <c r="I17112">
        <v>294.22000000000003</v>
      </c>
      <c r="J17112">
        <v>3</v>
      </c>
      <c r="K17112" t="s">
        <v>20</v>
      </c>
    </row>
    <row r="17113" spans="1:11" x14ac:dyDescent="0.3">
      <c r="A17113" t="s">
        <v>17155</v>
      </c>
      <c r="B17113" s="1">
        <v>44959</v>
      </c>
      <c r="C17113" s="1" t="str">
        <f t="shared" si="267"/>
        <v>Feb</v>
      </c>
      <c r="D17113" t="s">
        <v>43</v>
      </c>
      <c r="E17113" t="s">
        <v>44</v>
      </c>
      <c r="F17113" t="s">
        <v>28</v>
      </c>
      <c r="G17113" t="s">
        <v>14</v>
      </c>
      <c r="H17113">
        <v>2094</v>
      </c>
      <c r="I17113">
        <v>303.61</v>
      </c>
      <c r="J17113">
        <v>1</v>
      </c>
      <c r="K17113" t="s">
        <v>29</v>
      </c>
    </row>
    <row r="17114" spans="1:11" x14ac:dyDescent="0.3">
      <c r="A17114" t="s">
        <v>17156</v>
      </c>
      <c r="B17114" s="1">
        <v>45565</v>
      </c>
      <c r="C17114" s="1" t="str">
        <f t="shared" si="267"/>
        <v>Sep</v>
      </c>
      <c r="D17114" t="s">
        <v>11</v>
      </c>
      <c r="E17114" t="s">
        <v>12</v>
      </c>
      <c r="F17114" t="s">
        <v>13</v>
      </c>
      <c r="G17114" t="s">
        <v>24</v>
      </c>
      <c r="H17114">
        <v>3628</v>
      </c>
      <c r="I17114">
        <v>279.95999999999998</v>
      </c>
      <c r="J17114">
        <v>1</v>
      </c>
      <c r="K17114" t="s">
        <v>36</v>
      </c>
    </row>
    <row r="17115" spans="1:11" x14ac:dyDescent="0.3">
      <c r="A17115" t="s">
        <v>17157</v>
      </c>
      <c r="B17115" s="1">
        <v>45163</v>
      </c>
      <c r="C17115" s="1" t="str">
        <f t="shared" si="267"/>
        <v>Aug</v>
      </c>
      <c r="D17115" t="s">
        <v>17</v>
      </c>
      <c r="E17115" t="s">
        <v>18</v>
      </c>
      <c r="F17115" t="s">
        <v>23</v>
      </c>
      <c r="G17115" t="s">
        <v>35</v>
      </c>
      <c r="H17115">
        <v>4610</v>
      </c>
      <c r="I17115">
        <v>474.53</v>
      </c>
      <c r="J17115">
        <v>2</v>
      </c>
      <c r="K17115" t="s">
        <v>36</v>
      </c>
    </row>
    <row r="17116" spans="1:11" x14ac:dyDescent="0.3">
      <c r="A17116" t="s">
        <v>17158</v>
      </c>
      <c r="B17116" s="1">
        <v>45115</v>
      </c>
      <c r="C17116" s="1" t="str">
        <f t="shared" si="267"/>
        <v>Jul</v>
      </c>
      <c r="D17116" t="s">
        <v>47</v>
      </c>
      <c r="E17116" t="s">
        <v>48</v>
      </c>
      <c r="F17116" t="s">
        <v>40</v>
      </c>
      <c r="G17116" t="s">
        <v>38</v>
      </c>
      <c r="H17116">
        <v>1869</v>
      </c>
      <c r="I17116">
        <v>459.85</v>
      </c>
      <c r="J17116">
        <v>4</v>
      </c>
      <c r="K17116" t="s">
        <v>29</v>
      </c>
    </row>
    <row r="17117" spans="1:11" x14ac:dyDescent="0.3">
      <c r="A17117" t="s">
        <v>17159</v>
      </c>
      <c r="B17117" s="1">
        <v>45027</v>
      </c>
      <c r="C17117" s="1" t="str">
        <f t="shared" si="267"/>
        <v>Apr</v>
      </c>
      <c r="D17117" t="s">
        <v>86</v>
      </c>
      <c r="E17117" t="s">
        <v>87</v>
      </c>
      <c r="F17117" t="s">
        <v>13</v>
      </c>
      <c r="G17117" t="s">
        <v>35</v>
      </c>
      <c r="H17117">
        <v>394</v>
      </c>
      <c r="I17117">
        <v>20.5</v>
      </c>
      <c r="J17117">
        <v>2</v>
      </c>
      <c r="K17117" t="s">
        <v>29</v>
      </c>
    </row>
    <row r="17118" spans="1:11" x14ac:dyDescent="0.3">
      <c r="A17118" t="s">
        <v>17160</v>
      </c>
      <c r="B17118" s="1">
        <v>45134</v>
      </c>
      <c r="C17118" s="1" t="str">
        <f t="shared" si="267"/>
        <v>Jul</v>
      </c>
      <c r="D17118" t="s">
        <v>34</v>
      </c>
      <c r="E17118" t="s">
        <v>34</v>
      </c>
      <c r="F17118" t="s">
        <v>23</v>
      </c>
      <c r="G17118" t="s">
        <v>14</v>
      </c>
      <c r="H17118">
        <v>2837</v>
      </c>
      <c r="I17118">
        <v>168.79</v>
      </c>
      <c r="J17118">
        <v>4</v>
      </c>
      <c r="K17118" t="s">
        <v>29</v>
      </c>
    </row>
    <row r="17119" spans="1:11" x14ac:dyDescent="0.3">
      <c r="A17119" t="s">
        <v>17161</v>
      </c>
      <c r="B17119" s="1">
        <v>45552</v>
      </c>
      <c r="C17119" s="1" t="str">
        <f t="shared" si="267"/>
        <v>Sep</v>
      </c>
      <c r="D17119" t="s">
        <v>34</v>
      </c>
      <c r="E17119" t="s">
        <v>34</v>
      </c>
      <c r="F17119" t="s">
        <v>23</v>
      </c>
      <c r="G17119" t="s">
        <v>35</v>
      </c>
      <c r="H17119">
        <v>4579</v>
      </c>
      <c r="I17119">
        <v>1195.8399999999999</v>
      </c>
      <c r="J17119">
        <v>4</v>
      </c>
      <c r="K17119" t="s">
        <v>36</v>
      </c>
    </row>
    <row r="17120" spans="1:11" x14ac:dyDescent="0.3">
      <c r="A17120" t="s">
        <v>17162</v>
      </c>
      <c r="B17120" s="1">
        <v>44973</v>
      </c>
      <c r="C17120" s="1" t="str">
        <f t="shared" si="267"/>
        <v>Feb</v>
      </c>
      <c r="D17120" t="s">
        <v>34</v>
      </c>
      <c r="E17120" t="s">
        <v>34</v>
      </c>
      <c r="F17120" t="s">
        <v>13</v>
      </c>
      <c r="G17120" t="s">
        <v>19</v>
      </c>
      <c r="H17120">
        <v>3898</v>
      </c>
      <c r="I17120">
        <v>359.25</v>
      </c>
      <c r="J17120">
        <v>1</v>
      </c>
      <c r="K17120" t="s">
        <v>36</v>
      </c>
    </row>
    <row r="17121" spans="1:11" x14ac:dyDescent="0.3">
      <c r="A17121" t="s">
        <v>17163</v>
      </c>
      <c r="B17121" s="1">
        <v>45304</v>
      </c>
      <c r="C17121" s="1" t="str">
        <f t="shared" si="267"/>
        <v>Jan</v>
      </c>
      <c r="D17121" t="s">
        <v>34</v>
      </c>
      <c r="E17121" t="s">
        <v>34</v>
      </c>
      <c r="F17121" t="s">
        <v>23</v>
      </c>
      <c r="G17121" t="s">
        <v>35</v>
      </c>
      <c r="H17121">
        <v>3529</v>
      </c>
      <c r="I17121">
        <v>599.88</v>
      </c>
      <c r="J17121">
        <v>4</v>
      </c>
      <c r="K17121" t="s">
        <v>29</v>
      </c>
    </row>
    <row r="17122" spans="1:11" x14ac:dyDescent="0.3">
      <c r="A17122" t="s">
        <v>17164</v>
      </c>
      <c r="B17122" s="1">
        <v>45292</v>
      </c>
      <c r="C17122" s="1" t="str">
        <f t="shared" si="267"/>
        <v>Jan</v>
      </c>
      <c r="D17122" t="s">
        <v>47</v>
      </c>
      <c r="E17122" t="s">
        <v>48</v>
      </c>
      <c r="F17122" t="s">
        <v>13</v>
      </c>
      <c r="G17122" t="s">
        <v>53</v>
      </c>
      <c r="H17122">
        <v>204</v>
      </c>
      <c r="I17122">
        <v>46.04</v>
      </c>
      <c r="J17122">
        <v>3</v>
      </c>
      <c r="K17122" t="s">
        <v>36</v>
      </c>
    </row>
    <row r="17123" spans="1:11" x14ac:dyDescent="0.3">
      <c r="A17123" t="s">
        <v>17165</v>
      </c>
      <c r="B17123" s="1">
        <v>45064</v>
      </c>
      <c r="C17123" s="1" t="str">
        <f t="shared" si="267"/>
        <v>May</v>
      </c>
      <c r="D17123" t="s">
        <v>50</v>
      </c>
      <c r="E17123" t="s">
        <v>51</v>
      </c>
      <c r="F17123" t="s">
        <v>13</v>
      </c>
      <c r="G17123" t="s">
        <v>35</v>
      </c>
      <c r="H17123">
        <v>3023</v>
      </c>
      <c r="I17123">
        <v>731.16</v>
      </c>
      <c r="J17123">
        <v>1</v>
      </c>
      <c r="K17123" t="s">
        <v>20</v>
      </c>
    </row>
    <row r="17124" spans="1:11" x14ac:dyDescent="0.3">
      <c r="A17124" t="s">
        <v>17166</v>
      </c>
      <c r="B17124" s="1">
        <v>45218</v>
      </c>
      <c r="C17124" s="1" t="str">
        <f t="shared" si="267"/>
        <v>Oct</v>
      </c>
      <c r="D17124" t="s">
        <v>34</v>
      </c>
      <c r="E17124" t="s">
        <v>34</v>
      </c>
      <c r="F17124" t="s">
        <v>28</v>
      </c>
      <c r="G17124" t="s">
        <v>55</v>
      </c>
      <c r="H17124">
        <v>2207</v>
      </c>
      <c r="I17124">
        <v>169.23</v>
      </c>
      <c r="J17124">
        <v>1</v>
      </c>
      <c r="K17124" t="s">
        <v>29</v>
      </c>
    </row>
    <row r="17125" spans="1:11" x14ac:dyDescent="0.3">
      <c r="A17125" t="s">
        <v>17167</v>
      </c>
      <c r="B17125" s="1">
        <v>45374</v>
      </c>
      <c r="C17125" s="1" t="str">
        <f t="shared" si="267"/>
        <v>Mar</v>
      </c>
      <c r="D17125" t="s">
        <v>31</v>
      </c>
      <c r="E17125" t="s">
        <v>32</v>
      </c>
      <c r="F17125" t="s">
        <v>13</v>
      </c>
      <c r="G17125" t="s">
        <v>24</v>
      </c>
      <c r="H17125">
        <v>834</v>
      </c>
      <c r="I17125">
        <v>95.68</v>
      </c>
      <c r="J17125">
        <v>5</v>
      </c>
      <c r="K17125" t="s">
        <v>29</v>
      </c>
    </row>
    <row r="17126" spans="1:11" x14ac:dyDescent="0.3">
      <c r="A17126" t="s">
        <v>17168</v>
      </c>
      <c r="B17126" s="1">
        <v>45577</v>
      </c>
      <c r="C17126" s="1" t="str">
        <f t="shared" si="267"/>
        <v>Oct</v>
      </c>
      <c r="D17126" t="s">
        <v>11</v>
      </c>
      <c r="E17126" t="s">
        <v>12</v>
      </c>
      <c r="F17126" t="s">
        <v>23</v>
      </c>
      <c r="G17126" t="s">
        <v>38</v>
      </c>
      <c r="H17126">
        <v>1012</v>
      </c>
      <c r="I17126">
        <v>166.38</v>
      </c>
      <c r="J17126">
        <v>4</v>
      </c>
      <c r="K17126" t="s">
        <v>15</v>
      </c>
    </row>
    <row r="17127" spans="1:11" x14ac:dyDescent="0.3">
      <c r="A17127" t="s">
        <v>17169</v>
      </c>
      <c r="B17127" s="1">
        <v>45072</v>
      </c>
      <c r="C17127" s="1" t="str">
        <f t="shared" si="267"/>
        <v>May</v>
      </c>
      <c r="D17127" t="s">
        <v>47</v>
      </c>
      <c r="E17127" t="s">
        <v>48</v>
      </c>
      <c r="F17127" t="s">
        <v>23</v>
      </c>
      <c r="G17127" t="s">
        <v>24</v>
      </c>
      <c r="H17127">
        <v>809</v>
      </c>
      <c r="I17127">
        <v>81.84</v>
      </c>
      <c r="J17127">
        <v>1</v>
      </c>
      <c r="K17127" t="s">
        <v>20</v>
      </c>
    </row>
    <row r="17128" spans="1:11" x14ac:dyDescent="0.3">
      <c r="A17128" t="s">
        <v>17170</v>
      </c>
      <c r="B17128" s="1">
        <v>45080</v>
      </c>
      <c r="C17128" s="1" t="str">
        <f t="shared" si="267"/>
        <v>Jun</v>
      </c>
      <c r="D17128" t="s">
        <v>47</v>
      </c>
      <c r="E17128" t="s">
        <v>48</v>
      </c>
      <c r="F17128" t="s">
        <v>13</v>
      </c>
      <c r="G17128" t="s">
        <v>55</v>
      </c>
      <c r="H17128">
        <v>2284</v>
      </c>
      <c r="I17128">
        <v>206.63</v>
      </c>
      <c r="J17128">
        <v>3</v>
      </c>
      <c r="K17128" t="s">
        <v>36</v>
      </c>
    </row>
    <row r="17129" spans="1:11" x14ac:dyDescent="0.3">
      <c r="A17129" t="s">
        <v>17171</v>
      </c>
      <c r="B17129" s="1">
        <v>45320</v>
      </c>
      <c r="C17129" s="1" t="str">
        <f t="shared" si="267"/>
        <v>Jan</v>
      </c>
      <c r="D17129" t="s">
        <v>86</v>
      </c>
      <c r="E17129" t="s">
        <v>87</v>
      </c>
      <c r="F17129" t="s">
        <v>13</v>
      </c>
      <c r="G17129" t="s">
        <v>19</v>
      </c>
      <c r="H17129">
        <v>2282</v>
      </c>
      <c r="I17129">
        <v>276.7</v>
      </c>
      <c r="J17129">
        <v>3</v>
      </c>
      <c r="K17129" t="s">
        <v>36</v>
      </c>
    </row>
    <row r="17130" spans="1:11" x14ac:dyDescent="0.3">
      <c r="A17130" t="s">
        <v>17172</v>
      </c>
      <c r="B17130" s="1">
        <v>45299</v>
      </c>
      <c r="C17130" s="1" t="str">
        <f t="shared" si="267"/>
        <v>Jan</v>
      </c>
      <c r="D17130" t="s">
        <v>50</v>
      </c>
      <c r="E17130" t="s">
        <v>51</v>
      </c>
      <c r="F17130" t="s">
        <v>23</v>
      </c>
      <c r="G17130" t="s">
        <v>35</v>
      </c>
      <c r="H17130">
        <v>2943</v>
      </c>
      <c r="I17130">
        <v>697.03</v>
      </c>
      <c r="J17130">
        <v>3</v>
      </c>
      <c r="K17130" t="s">
        <v>20</v>
      </c>
    </row>
    <row r="17131" spans="1:11" x14ac:dyDescent="0.3">
      <c r="A17131" t="s">
        <v>17173</v>
      </c>
      <c r="B17131" s="1">
        <v>45420</v>
      </c>
      <c r="C17131" s="1" t="str">
        <f t="shared" si="267"/>
        <v>May</v>
      </c>
      <c r="D17131" t="s">
        <v>34</v>
      </c>
      <c r="E17131" t="s">
        <v>34</v>
      </c>
      <c r="F17131" t="s">
        <v>40</v>
      </c>
      <c r="G17131" t="s">
        <v>68</v>
      </c>
      <c r="H17131">
        <v>2237</v>
      </c>
      <c r="I17131">
        <v>566.92999999999995</v>
      </c>
      <c r="J17131">
        <v>3</v>
      </c>
      <c r="K17131" t="s">
        <v>15</v>
      </c>
    </row>
    <row r="17132" spans="1:11" x14ac:dyDescent="0.3">
      <c r="A17132" t="s">
        <v>17174</v>
      </c>
      <c r="B17132" s="1">
        <v>45329</v>
      </c>
      <c r="C17132" s="1" t="str">
        <f t="shared" si="267"/>
        <v>Feb</v>
      </c>
      <c r="D17132" t="s">
        <v>22</v>
      </c>
      <c r="E17132" t="s">
        <v>12</v>
      </c>
      <c r="F17132" t="s">
        <v>13</v>
      </c>
      <c r="G17132" t="s">
        <v>35</v>
      </c>
      <c r="H17132">
        <v>3698</v>
      </c>
      <c r="I17132">
        <v>881.71</v>
      </c>
      <c r="J17132">
        <v>3</v>
      </c>
      <c r="K17132" t="s">
        <v>15</v>
      </c>
    </row>
    <row r="17133" spans="1:11" x14ac:dyDescent="0.3">
      <c r="A17133" t="s">
        <v>17175</v>
      </c>
      <c r="B17133" s="1">
        <v>45554</v>
      </c>
      <c r="C17133" s="1" t="str">
        <f t="shared" si="267"/>
        <v>Sep</v>
      </c>
      <c r="D17133" t="s">
        <v>50</v>
      </c>
      <c r="E17133" t="s">
        <v>51</v>
      </c>
      <c r="F17133" t="s">
        <v>40</v>
      </c>
      <c r="G17133" t="s">
        <v>53</v>
      </c>
      <c r="H17133">
        <v>1482</v>
      </c>
      <c r="I17133">
        <v>224.86</v>
      </c>
      <c r="J17133">
        <v>5</v>
      </c>
      <c r="K17133" t="s">
        <v>29</v>
      </c>
    </row>
    <row r="17134" spans="1:11" x14ac:dyDescent="0.3">
      <c r="A17134" t="s">
        <v>17176</v>
      </c>
      <c r="B17134" s="1">
        <v>45347</v>
      </c>
      <c r="C17134" s="1" t="str">
        <f t="shared" si="267"/>
        <v>Feb</v>
      </c>
      <c r="D17134" t="s">
        <v>11</v>
      </c>
      <c r="E17134" t="s">
        <v>12</v>
      </c>
      <c r="F17134" t="s">
        <v>23</v>
      </c>
      <c r="G17134" t="s">
        <v>14</v>
      </c>
      <c r="H17134">
        <v>1175</v>
      </c>
      <c r="I17134">
        <v>106.14</v>
      </c>
      <c r="J17134">
        <v>2</v>
      </c>
      <c r="K17134" t="s">
        <v>29</v>
      </c>
    </row>
    <row r="17135" spans="1:11" x14ac:dyDescent="0.3">
      <c r="A17135" t="s">
        <v>17177</v>
      </c>
      <c r="B17135" s="1">
        <v>45178</v>
      </c>
      <c r="C17135" s="1" t="str">
        <f t="shared" si="267"/>
        <v>Sep</v>
      </c>
      <c r="D17135" t="s">
        <v>11</v>
      </c>
      <c r="E17135" t="s">
        <v>12</v>
      </c>
      <c r="F17135" t="s">
        <v>23</v>
      </c>
      <c r="G17135" t="s">
        <v>35</v>
      </c>
      <c r="H17135">
        <v>1543</v>
      </c>
      <c r="I17135">
        <v>202.41</v>
      </c>
      <c r="J17135">
        <v>4</v>
      </c>
      <c r="K17135" t="s">
        <v>29</v>
      </c>
    </row>
    <row r="17136" spans="1:11" x14ac:dyDescent="0.3">
      <c r="A17136" t="s">
        <v>17178</v>
      </c>
      <c r="B17136" s="1">
        <v>45515</v>
      </c>
      <c r="C17136" s="1" t="str">
        <f t="shared" si="267"/>
        <v>Aug</v>
      </c>
      <c r="D17136" t="s">
        <v>47</v>
      </c>
      <c r="E17136" t="s">
        <v>48</v>
      </c>
      <c r="F17136" t="s">
        <v>23</v>
      </c>
      <c r="G17136" t="s">
        <v>38</v>
      </c>
      <c r="H17136">
        <v>4486</v>
      </c>
      <c r="I17136">
        <v>1194.92</v>
      </c>
      <c r="J17136">
        <v>2</v>
      </c>
      <c r="K17136" t="s">
        <v>20</v>
      </c>
    </row>
    <row r="17137" spans="1:11" x14ac:dyDescent="0.3">
      <c r="A17137" t="s">
        <v>17179</v>
      </c>
      <c r="B17137" s="1">
        <v>44996</v>
      </c>
      <c r="C17137" s="1" t="str">
        <f t="shared" si="267"/>
        <v>Mar</v>
      </c>
      <c r="D17137" t="s">
        <v>50</v>
      </c>
      <c r="E17137" t="s">
        <v>51</v>
      </c>
      <c r="F17137" t="s">
        <v>40</v>
      </c>
      <c r="G17137" t="s">
        <v>68</v>
      </c>
      <c r="H17137">
        <v>4806</v>
      </c>
      <c r="I17137">
        <v>1011.05</v>
      </c>
      <c r="J17137">
        <v>2</v>
      </c>
      <c r="K17137" t="s">
        <v>20</v>
      </c>
    </row>
    <row r="17138" spans="1:11" x14ac:dyDescent="0.3">
      <c r="A17138" t="s">
        <v>17180</v>
      </c>
      <c r="B17138" s="1">
        <v>45038</v>
      </c>
      <c r="C17138" s="1" t="str">
        <f t="shared" si="267"/>
        <v>Apr</v>
      </c>
      <c r="D17138" t="s">
        <v>34</v>
      </c>
      <c r="E17138" t="s">
        <v>34</v>
      </c>
      <c r="F17138" t="s">
        <v>23</v>
      </c>
      <c r="G17138" t="s">
        <v>68</v>
      </c>
      <c r="H17138">
        <v>1024</v>
      </c>
      <c r="I17138">
        <v>221.73</v>
      </c>
      <c r="J17138">
        <v>5</v>
      </c>
      <c r="K17138" t="s">
        <v>29</v>
      </c>
    </row>
    <row r="17139" spans="1:11" x14ac:dyDescent="0.3">
      <c r="A17139" t="s">
        <v>17181</v>
      </c>
      <c r="B17139" s="1">
        <v>45493</v>
      </c>
      <c r="C17139" s="1" t="str">
        <f t="shared" si="267"/>
        <v>Jul</v>
      </c>
      <c r="D17139" t="s">
        <v>43</v>
      </c>
      <c r="E17139" t="s">
        <v>44</v>
      </c>
      <c r="F17139" t="s">
        <v>23</v>
      </c>
      <c r="G17139" t="s">
        <v>35</v>
      </c>
      <c r="H17139">
        <v>828</v>
      </c>
      <c r="I17139">
        <v>216.51</v>
      </c>
      <c r="J17139">
        <v>2</v>
      </c>
      <c r="K17139" t="s">
        <v>29</v>
      </c>
    </row>
    <row r="17140" spans="1:11" x14ac:dyDescent="0.3">
      <c r="A17140" t="s">
        <v>17182</v>
      </c>
      <c r="B17140" s="1">
        <v>45068</v>
      </c>
      <c r="C17140" s="1" t="str">
        <f t="shared" si="267"/>
        <v>May</v>
      </c>
      <c r="D17140" t="s">
        <v>86</v>
      </c>
      <c r="E17140" t="s">
        <v>87</v>
      </c>
      <c r="F17140" t="s">
        <v>23</v>
      </c>
      <c r="G17140" t="s">
        <v>38</v>
      </c>
      <c r="H17140">
        <v>3755</v>
      </c>
      <c r="I17140">
        <v>755.28</v>
      </c>
      <c r="J17140">
        <v>5</v>
      </c>
      <c r="K17140" t="s">
        <v>20</v>
      </c>
    </row>
    <row r="17141" spans="1:11" x14ac:dyDescent="0.3">
      <c r="A17141" t="s">
        <v>17183</v>
      </c>
      <c r="B17141" s="1">
        <v>45480</v>
      </c>
      <c r="C17141" s="1" t="str">
        <f t="shared" si="267"/>
        <v>Jul</v>
      </c>
      <c r="D17141" t="s">
        <v>17</v>
      </c>
      <c r="E17141" t="s">
        <v>18</v>
      </c>
      <c r="F17141" t="s">
        <v>28</v>
      </c>
      <c r="G17141" t="s">
        <v>35</v>
      </c>
      <c r="H17141">
        <v>1480</v>
      </c>
      <c r="I17141">
        <v>349.45</v>
      </c>
      <c r="J17141">
        <v>4</v>
      </c>
      <c r="K17141" t="s">
        <v>29</v>
      </c>
    </row>
    <row r="17142" spans="1:11" x14ac:dyDescent="0.3">
      <c r="A17142" t="s">
        <v>17184</v>
      </c>
      <c r="B17142" s="1">
        <v>45532</v>
      </c>
      <c r="C17142" s="1" t="str">
        <f t="shared" si="267"/>
        <v>Aug</v>
      </c>
      <c r="D17142" t="s">
        <v>31</v>
      </c>
      <c r="E17142" t="s">
        <v>32</v>
      </c>
      <c r="F17142" t="s">
        <v>28</v>
      </c>
      <c r="G17142" t="s">
        <v>35</v>
      </c>
      <c r="H17142">
        <v>2075</v>
      </c>
      <c r="I17142">
        <v>596.94000000000005</v>
      </c>
      <c r="J17142">
        <v>2</v>
      </c>
      <c r="K17142" t="s">
        <v>29</v>
      </c>
    </row>
    <row r="17143" spans="1:11" x14ac:dyDescent="0.3">
      <c r="A17143" t="s">
        <v>17185</v>
      </c>
      <c r="B17143" s="1">
        <v>45566</v>
      </c>
      <c r="C17143" s="1" t="str">
        <f t="shared" si="267"/>
        <v>Oct</v>
      </c>
      <c r="D17143" t="s">
        <v>31</v>
      </c>
      <c r="E17143" t="s">
        <v>32</v>
      </c>
      <c r="F17143" t="s">
        <v>28</v>
      </c>
      <c r="G17143" t="s">
        <v>38</v>
      </c>
      <c r="H17143">
        <v>2549</v>
      </c>
      <c r="I17143">
        <v>279.60000000000002</v>
      </c>
      <c r="J17143">
        <v>4</v>
      </c>
      <c r="K17143" t="s">
        <v>29</v>
      </c>
    </row>
    <row r="17144" spans="1:11" x14ac:dyDescent="0.3">
      <c r="A17144" t="s">
        <v>17186</v>
      </c>
      <c r="B17144" s="1">
        <v>44938</v>
      </c>
      <c r="C17144" s="1" t="str">
        <f t="shared" si="267"/>
        <v>Jan</v>
      </c>
      <c r="D17144" t="s">
        <v>22</v>
      </c>
      <c r="E17144" t="s">
        <v>12</v>
      </c>
      <c r="F17144" t="s">
        <v>28</v>
      </c>
      <c r="G17144" t="s">
        <v>24</v>
      </c>
      <c r="H17144">
        <v>4914</v>
      </c>
      <c r="I17144">
        <v>644.6</v>
      </c>
      <c r="J17144">
        <v>1</v>
      </c>
      <c r="K17144" t="s">
        <v>15</v>
      </c>
    </row>
    <row r="17145" spans="1:11" x14ac:dyDescent="0.3">
      <c r="A17145" t="s">
        <v>17187</v>
      </c>
      <c r="B17145" s="1">
        <v>44987</v>
      </c>
      <c r="C17145" s="1" t="str">
        <f t="shared" si="267"/>
        <v>Mar</v>
      </c>
      <c r="D17145" t="s">
        <v>86</v>
      </c>
      <c r="E17145" t="s">
        <v>87</v>
      </c>
      <c r="F17145" t="s">
        <v>13</v>
      </c>
      <c r="G17145" t="s">
        <v>19</v>
      </c>
      <c r="H17145">
        <v>3727</v>
      </c>
      <c r="I17145">
        <v>929.96</v>
      </c>
      <c r="J17145">
        <v>3</v>
      </c>
      <c r="K17145" t="s">
        <v>15</v>
      </c>
    </row>
    <row r="17146" spans="1:11" x14ac:dyDescent="0.3">
      <c r="A17146" t="s">
        <v>17188</v>
      </c>
      <c r="B17146" s="1">
        <v>45182</v>
      </c>
      <c r="C17146" s="1" t="str">
        <f t="shared" si="267"/>
        <v>Sep</v>
      </c>
      <c r="D17146" t="s">
        <v>17</v>
      </c>
      <c r="E17146" t="s">
        <v>18</v>
      </c>
      <c r="F17146" t="s">
        <v>28</v>
      </c>
      <c r="G17146" t="s">
        <v>24</v>
      </c>
      <c r="H17146">
        <v>348</v>
      </c>
      <c r="I17146">
        <v>91.3</v>
      </c>
      <c r="J17146">
        <v>1</v>
      </c>
      <c r="K17146" t="s">
        <v>36</v>
      </c>
    </row>
    <row r="17147" spans="1:11" x14ac:dyDescent="0.3">
      <c r="A17147" t="s">
        <v>17189</v>
      </c>
      <c r="B17147" s="1">
        <v>45124</v>
      </c>
      <c r="C17147" s="1" t="str">
        <f t="shared" si="267"/>
        <v>Jul</v>
      </c>
      <c r="D17147" t="s">
        <v>22</v>
      </c>
      <c r="E17147" t="s">
        <v>12</v>
      </c>
      <c r="F17147" t="s">
        <v>28</v>
      </c>
      <c r="G17147" t="s">
        <v>35</v>
      </c>
      <c r="H17147">
        <v>3196</v>
      </c>
      <c r="I17147">
        <v>740.38</v>
      </c>
      <c r="J17147">
        <v>1</v>
      </c>
      <c r="K17147" t="s">
        <v>15</v>
      </c>
    </row>
    <row r="17148" spans="1:11" x14ac:dyDescent="0.3">
      <c r="A17148" t="s">
        <v>17190</v>
      </c>
      <c r="B17148" s="1">
        <v>45407</v>
      </c>
      <c r="C17148" s="1" t="str">
        <f t="shared" si="267"/>
        <v>Apr</v>
      </c>
      <c r="D17148" t="s">
        <v>43</v>
      </c>
      <c r="E17148" t="s">
        <v>44</v>
      </c>
      <c r="F17148" t="s">
        <v>23</v>
      </c>
      <c r="G17148" t="s">
        <v>68</v>
      </c>
      <c r="H17148">
        <v>2850</v>
      </c>
      <c r="I17148">
        <v>776.25</v>
      </c>
      <c r="J17148">
        <v>3</v>
      </c>
      <c r="K17148" t="s">
        <v>15</v>
      </c>
    </row>
    <row r="17149" spans="1:11" x14ac:dyDescent="0.3">
      <c r="A17149" t="s">
        <v>17191</v>
      </c>
      <c r="B17149" s="1">
        <v>45171</v>
      </c>
      <c r="C17149" s="1" t="str">
        <f t="shared" si="267"/>
        <v>Sep</v>
      </c>
      <c r="D17149" t="s">
        <v>86</v>
      </c>
      <c r="E17149" t="s">
        <v>87</v>
      </c>
      <c r="F17149" t="s">
        <v>13</v>
      </c>
      <c r="G17149" t="s">
        <v>19</v>
      </c>
      <c r="H17149">
        <v>1029</v>
      </c>
      <c r="I17149">
        <v>140.47999999999999</v>
      </c>
      <c r="J17149">
        <v>1</v>
      </c>
      <c r="K17149" t="s">
        <v>29</v>
      </c>
    </row>
    <row r="17150" spans="1:11" x14ac:dyDescent="0.3">
      <c r="A17150" t="s">
        <v>17192</v>
      </c>
      <c r="B17150" s="1">
        <v>45295</v>
      </c>
      <c r="C17150" s="1" t="str">
        <f t="shared" si="267"/>
        <v>Jan</v>
      </c>
      <c r="D17150" t="s">
        <v>17</v>
      </c>
      <c r="E17150" t="s">
        <v>18</v>
      </c>
      <c r="F17150" t="s">
        <v>23</v>
      </c>
      <c r="G17150" t="s">
        <v>53</v>
      </c>
      <c r="H17150">
        <v>4017</v>
      </c>
      <c r="I17150">
        <v>449.89</v>
      </c>
      <c r="J17150">
        <v>1</v>
      </c>
      <c r="K17150" t="s">
        <v>20</v>
      </c>
    </row>
    <row r="17151" spans="1:11" x14ac:dyDescent="0.3">
      <c r="A17151" t="s">
        <v>17193</v>
      </c>
      <c r="B17151" s="1">
        <v>45171</v>
      </c>
      <c r="C17151" s="1" t="str">
        <f t="shared" si="267"/>
        <v>Sep</v>
      </c>
      <c r="D17151" t="s">
        <v>86</v>
      </c>
      <c r="E17151" t="s">
        <v>87</v>
      </c>
      <c r="F17151" t="s">
        <v>13</v>
      </c>
      <c r="G17151" t="s">
        <v>24</v>
      </c>
      <c r="H17151">
        <v>2418</v>
      </c>
      <c r="I17151">
        <v>299.92</v>
      </c>
      <c r="J17151">
        <v>5</v>
      </c>
      <c r="K17151" t="s">
        <v>20</v>
      </c>
    </row>
    <row r="17152" spans="1:11" x14ac:dyDescent="0.3">
      <c r="A17152" t="s">
        <v>17194</v>
      </c>
      <c r="B17152" s="1">
        <v>45389</v>
      </c>
      <c r="C17152" s="1" t="str">
        <f t="shared" si="267"/>
        <v>Apr</v>
      </c>
      <c r="D17152" t="s">
        <v>86</v>
      </c>
      <c r="E17152" t="s">
        <v>87</v>
      </c>
      <c r="F17152" t="s">
        <v>23</v>
      </c>
      <c r="G17152" t="s">
        <v>35</v>
      </c>
      <c r="H17152">
        <v>2794</v>
      </c>
      <c r="I17152">
        <v>308.13</v>
      </c>
      <c r="J17152">
        <v>2</v>
      </c>
      <c r="K17152" t="s">
        <v>29</v>
      </c>
    </row>
    <row r="17153" spans="1:11" x14ac:dyDescent="0.3">
      <c r="A17153" t="s">
        <v>17195</v>
      </c>
      <c r="B17153" s="1">
        <v>45473</v>
      </c>
      <c r="C17153" s="1" t="str">
        <f t="shared" si="267"/>
        <v>Jun</v>
      </c>
      <c r="D17153" t="s">
        <v>22</v>
      </c>
      <c r="E17153" t="s">
        <v>12</v>
      </c>
      <c r="F17153" t="s">
        <v>23</v>
      </c>
      <c r="G17153" t="s">
        <v>53</v>
      </c>
      <c r="H17153">
        <v>3654</v>
      </c>
      <c r="I17153">
        <v>324.42</v>
      </c>
      <c r="J17153">
        <v>3</v>
      </c>
      <c r="K17153" t="s">
        <v>36</v>
      </c>
    </row>
    <row r="17154" spans="1:11" x14ac:dyDescent="0.3">
      <c r="A17154" t="s">
        <v>17196</v>
      </c>
      <c r="B17154" s="1">
        <v>45290</v>
      </c>
      <c r="C17154" s="1" t="str">
        <f t="shared" ref="C17154:C17217" si="268">TEXT(B17154,"mmm")</f>
        <v>Dec</v>
      </c>
      <c r="D17154" t="s">
        <v>43</v>
      </c>
      <c r="E17154" t="s">
        <v>44</v>
      </c>
      <c r="F17154" t="s">
        <v>13</v>
      </c>
      <c r="G17154" t="s">
        <v>35</v>
      </c>
      <c r="H17154">
        <v>4957</v>
      </c>
      <c r="I17154">
        <v>526.37</v>
      </c>
      <c r="J17154">
        <v>2</v>
      </c>
      <c r="K17154" t="s">
        <v>20</v>
      </c>
    </row>
    <row r="17155" spans="1:11" x14ac:dyDescent="0.3">
      <c r="A17155" t="s">
        <v>17197</v>
      </c>
      <c r="B17155" s="1">
        <v>45022</v>
      </c>
      <c r="C17155" s="1" t="str">
        <f t="shared" si="268"/>
        <v>Apr</v>
      </c>
      <c r="D17155" t="s">
        <v>31</v>
      </c>
      <c r="E17155" t="s">
        <v>32</v>
      </c>
      <c r="F17155" t="s">
        <v>40</v>
      </c>
      <c r="G17155" t="s">
        <v>14</v>
      </c>
      <c r="H17155">
        <v>3501</v>
      </c>
      <c r="I17155">
        <v>482.35</v>
      </c>
      <c r="J17155">
        <v>5</v>
      </c>
      <c r="K17155" t="s">
        <v>29</v>
      </c>
    </row>
    <row r="17156" spans="1:11" x14ac:dyDescent="0.3">
      <c r="A17156" t="s">
        <v>17198</v>
      </c>
      <c r="B17156" s="1">
        <v>45470</v>
      </c>
      <c r="C17156" s="1" t="str">
        <f t="shared" si="268"/>
        <v>Jun</v>
      </c>
      <c r="D17156" t="s">
        <v>11</v>
      </c>
      <c r="E17156" t="s">
        <v>12</v>
      </c>
      <c r="F17156" t="s">
        <v>13</v>
      </c>
      <c r="G17156" t="s">
        <v>38</v>
      </c>
      <c r="H17156">
        <v>3012</v>
      </c>
      <c r="I17156">
        <v>202.59</v>
      </c>
      <c r="J17156">
        <v>2</v>
      </c>
      <c r="K17156" t="s">
        <v>36</v>
      </c>
    </row>
    <row r="17157" spans="1:11" x14ac:dyDescent="0.3">
      <c r="A17157" t="s">
        <v>17199</v>
      </c>
      <c r="B17157" s="1">
        <v>44971</v>
      </c>
      <c r="C17157" s="1" t="str">
        <f t="shared" si="268"/>
        <v>Feb</v>
      </c>
      <c r="D17157" t="s">
        <v>31</v>
      </c>
      <c r="E17157" t="s">
        <v>32</v>
      </c>
      <c r="F17157" t="s">
        <v>13</v>
      </c>
      <c r="G17157" t="s">
        <v>35</v>
      </c>
      <c r="H17157">
        <v>3483</v>
      </c>
      <c r="I17157">
        <v>1004.13</v>
      </c>
      <c r="J17157">
        <v>1</v>
      </c>
      <c r="K17157" t="s">
        <v>29</v>
      </c>
    </row>
    <row r="17158" spans="1:11" x14ac:dyDescent="0.3">
      <c r="A17158" t="s">
        <v>17200</v>
      </c>
      <c r="B17158" s="1">
        <v>45619</v>
      </c>
      <c r="C17158" s="1" t="str">
        <f t="shared" si="268"/>
        <v>Nov</v>
      </c>
      <c r="D17158" t="s">
        <v>17</v>
      </c>
      <c r="E17158" t="s">
        <v>18</v>
      </c>
      <c r="F17158" t="s">
        <v>13</v>
      </c>
      <c r="G17158" t="s">
        <v>38</v>
      </c>
      <c r="H17158">
        <v>2038</v>
      </c>
      <c r="I17158">
        <v>322.67</v>
      </c>
      <c r="J17158">
        <v>1</v>
      </c>
      <c r="K17158" t="s">
        <v>20</v>
      </c>
    </row>
    <row r="17159" spans="1:11" x14ac:dyDescent="0.3">
      <c r="A17159" t="s">
        <v>17201</v>
      </c>
      <c r="B17159" s="1">
        <v>45463</v>
      </c>
      <c r="C17159" s="1" t="str">
        <f t="shared" si="268"/>
        <v>Jun</v>
      </c>
      <c r="D17159" t="s">
        <v>50</v>
      </c>
      <c r="E17159" t="s">
        <v>51</v>
      </c>
      <c r="F17159" t="s">
        <v>28</v>
      </c>
      <c r="G17159" t="s">
        <v>55</v>
      </c>
      <c r="H17159">
        <v>602</v>
      </c>
      <c r="I17159">
        <v>111.07</v>
      </c>
      <c r="J17159">
        <v>5</v>
      </c>
      <c r="K17159" t="s">
        <v>15</v>
      </c>
    </row>
    <row r="17160" spans="1:11" x14ac:dyDescent="0.3">
      <c r="A17160" t="s">
        <v>17202</v>
      </c>
      <c r="B17160" s="1">
        <v>45283</v>
      </c>
      <c r="C17160" s="1" t="str">
        <f t="shared" si="268"/>
        <v>Dec</v>
      </c>
      <c r="D17160" t="s">
        <v>22</v>
      </c>
      <c r="E17160" t="s">
        <v>12</v>
      </c>
      <c r="F17160" t="s">
        <v>28</v>
      </c>
      <c r="G17160" t="s">
        <v>24</v>
      </c>
      <c r="H17160">
        <v>1818</v>
      </c>
      <c r="I17160">
        <v>140.46</v>
      </c>
      <c r="J17160">
        <v>3</v>
      </c>
      <c r="K17160" t="s">
        <v>29</v>
      </c>
    </row>
    <row r="17161" spans="1:11" x14ac:dyDescent="0.3">
      <c r="A17161" t="s">
        <v>17203</v>
      </c>
      <c r="B17161" s="1">
        <v>45593</v>
      </c>
      <c r="C17161" s="1" t="str">
        <f t="shared" si="268"/>
        <v>Oct</v>
      </c>
      <c r="D17161" t="s">
        <v>17</v>
      </c>
      <c r="E17161" t="s">
        <v>18</v>
      </c>
      <c r="F17161" t="s">
        <v>13</v>
      </c>
      <c r="G17161" t="s">
        <v>35</v>
      </c>
      <c r="H17161">
        <v>4666</v>
      </c>
      <c r="I17161">
        <v>1378.65</v>
      </c>
      <c r="J17161">
        <v>2</v>
      </c>
      <c r="K17161" t="s">
        <v>29</v>
      </c>
    </row>
    <row r="17162" spans="1:11" x14ac:dyDescent="0.3">
      <c r="A17162" t="s">
        <v>17204</v>
      </c>
      <c r="B17162" s="1">
        <v>45395</v>
      </c>
      <c r="C17162" s="1" t="str">
        <f t="shared" si="268"/>
        <v>Apr</v>
      </c>
      <c r="D17162" t="s">
        <v>22</v>
      </c>
      <c r="E17162" t="s">
        <v>12</v>
      </c>
      <c r="F17162" t="s">
        <v>23</v>
      </c>
      <c r="G17162" t="s">
        <v>53</v>
      </c>
      <c r="H17162">
        <v>3976</v>
      </c>
      <c r="I17162">
        <v>1163.19</v>
      </c>
      <c r="J17162">
        <v>1</v>
      </c>
      <c r="K17162" t="s">
        <v>36</v>
      </c>
    </row>
    <row r="17163" spans="1:11" x14ac:dyDescent="0.3">
      <c r="A17163" t="s">
        <v>17205</v>
      </c>
      <c r="B17163" s="1">
        <v>45328</v>
      </c>
      <c r="C17163" s="1" t="str">
        <f t="shared" si="268"/>
        <v>Feb</v>
      </c>
      <c r="D17163" t="s">
        <v>47</v>
      </c>
      <c r="E17163" t="s">
        <v>48</v>
      </c>
      <c r="F17163" t="s">
        <v>13</v>
      </c>
      <c r="G17163" t="s">
        <v>24</v>
      </c>
      <c r="H17163">
        <v>785</v>
      </c>
      <c r="I17163">
        <v>153.24</v>
      </c>
      <c r="J17163">
        <v>3</v>
      </c>
      <c r="K17163" t="s">
        <v>36</v>
      </c>
    </row>
    <row r="17164" spans="1:11" x14ac:dyDescent="0.3">
      <c r="A17164" t="s">
        <v>17206</v>
      </c>
      <c r="B17164" s="1">
        <v>45116</v>
      </c>
      <c r="C17164" s="1" t="str">
        <f t="shared" si="268"/>
        <v>Jul</v>
      </c>
      <c r="D17164" t="s">
        <v>26</v>
      </c>
      <c r="E17164" t="s">
        <v>27</v>
      </c>
      <c r="F17164" t="s">
        <v>28</v>
      </c>
      <c r="G17164" t="s">
        <v>55</v>
      </c>
      <c r="H17164">
        <v>4714</v>
      </c>
      <c r="I17164">
        <v>1092.68</v>
      </c>
      <c r="J17164">
        <v>1</v>
      </c>
      <c r="K17164" t="s">
        <v>36</v>
      </c>
    </row>
    <row r="17165" spans="1:11" x14ac:dyDescent="0.3">
      <c r="A17165" t="s">
        <v>17207</v>
      </c>
      <c r="B17165" s="1">
        <v>45291</v>
      </c>
      <c r="C17165" s="1" t="str">
        <f t="shared" si="268"/>
        <v>Dec</v>
      </c>
      <c r="D17165" t="s">
        <v>26</v>
      </c>
      <c r="E17165" t="s">
        <v>27</v>
      </c>
      <c r="F17165" t="s">
        <v>28</v>
      </c>
      <c r="G17165" t="s">
        <v>38</v>
      </c>
      <c r="H17165">
        <v>1414</v>
      </c>
      <c r="I17165">
        <v>271.29000000000002</v>
      </c>
      <c r="J17165">
        <v>3</v>
      </c>
      <c r="K17165" t="s">
        <v>15</v>
      </c>
    </row>
    <row r="17166" spans="1:11" x14ac:dyDescent="0.3">
      <c r="A17166" t="s">
        <v>17208</v>
      </c>
      <c r="B17166" s="1">
        <v>45110</v>
      </c>
      <c r="C17166" s="1" t="str">
        <f t="shared" si="268"/>
        <v>Jul</v>
      </c>
      <c r="D17166" t="s">
        <v>11</v>
      </c>
      <c r="E17166" t="s">
        <v>12</v>
      </c>
      <c r="F17166" t="s">
        <v>40</v>
      </c>
      <c r="G17166" t="s">
        <v>14</v>
      </c>
      <c r="H17166">
        <v>918</v>
      </c>
      <c r="I17166">
        <v>128.97999999999999</v>
      </c>
      <c r="J17166">
        <v>2</v>
      </c>
      <c r="K17166" t="s">
        <v>36</v>
      </c>
    </row>
    <row r="17167" spans="1:11" x14ac:dyDescent="0.3">
      <c r="A17167" t="s">
        <v>17209</v>
      </c>
      <c r="B17167" s="1">
        <v>45613</v>
      </c>
      <c r="C17167" s="1" t="str">
        <f t="shared" si="268"/>
        <v>Nov</v>
      </c>
      <c r="D17167" t="s">
        <v>43</v>
      </c>
      <c r="E17167" t="s">
        <v>44</v>
      </c>
      <c r="F17167" t="s">
        <v>28</v>
      </c>
      <c r="G17167" t="s">
        <v>35</v>
      </c>
      <c r="H17167">
        <v>4921</v>
      </c>
      <c r="I17167">
        <v>475.37</v>
      </c>
      <c r="J17167">
        <v>3</v>
      </c>
      <c r="K17167" t="s">
        <v>20</v>
      </c>
    </row>
    <row r="17168" spans="1:11" x14ac:dyDescent="0.3">
      <c r="A17168" t="s">
        <v>17210</v>
      </c>
      <c r="B17168" s="1">
        <v>45048</v>
      </c>
      <c r="C17168" s="1" t="str">
        <f t="shared" si="268"/>
        <v>May</v>
      </c>
      <c r="D17168" t="s">
        <v>31</v>
      </c>
      <c r="E17168" t="s">
        <v>32</v>
      </c>
      <c r="F17168" t="s">
        <v>28</v>
      </c>
      <c r="G17168" t="s">
        <v>24</v>
      </c>
      <c r="H17168">
        <v>2103</v>
      </c>
      <c r="I17168">
        <v>252.24</v>
      </c>
      <c r="J17168">
        <v>2</v>
      </c>
      <c r="K17168" t="s">
        <v>29</v>
      </c>
    </row>
    <row r="17169" spans="1:11" x14ac:dyDescent="0.3">
      <c r="A17169" t="s">
        <v>17211</v>
      </c>
      <c r="B17169" s="1">
        <v>45189</v>
      </c>
      <c r="C17169" s="1" t="str">
        <f t="shared" si="268"/>
        <v>Sep</v>
      </c>
      <c r="D17169" t="s">
        <v>43</v>
      </c>
      <c r="E17169" t="s">
        <v>44</v>
      </c>
      <c r="F17169" t="s">
        <v>40</v>
      </c>
      <c r="G17169" t="s">
        <v>19</v>
      </c>
      <c r="H17169">
        <v>2839</v>
      </c>
      <c r="I17169">
        <v>149.56</v>
      </c>
      <c r="J17169">
        <v>3</v>
      </c>
      <c r="K17169" t="s">
        <v>15</v>
      </c>
    </row>
    <row r="17170" spans="1:11" x14ac:dyDescent="0.3">
      <c r="A17170" t="s">
        <v>17212</v>
      </c>
      <c r="B17170" s="1">
        <v>45029</v>
      </c>
      <c r="C17170" s="1" t="str">
        <f t="shared" si="268"/>
        <v>Apr</v>
      </c>
      <c r="D17170" t="s">
        <v>86</v>
      </c>
      <c r="E17170" t="s">
        <v>87</v>
      </c>
      <c r="F17170" t="s">
        <v>40</v>
      </c>
      <c r="G17170" t="s">
        <v>19</v>
      </c>
      <c r="H17170">
        <v>3112</v>
      </c>
      <c r="I17170">
        <v>712.25</v>
      </c>
      <c r="J17170">
        <v>4</v>
      </c>
      <c r="K17170" t="s">
        <v>15</v>
      </c>
    </row>
    <row r="17171" spans="1:11" x14ac:dyDescent="0.3">
      <c r="A17171" t="s">
        <v>17213</v>
      </c>
      <c r="B17171" s="1">
        <v>45163</v>
      </c>
      <c r="C17171" s="1" t="str">
        <f t="shared" si="268"/>
        <v>Aug</v>
      </c>
      <c r="D17171" t="s">
        <v>17</v>
      </c>
      <c r="E17171" t="s">
        <v>18</v>
      </c>
      <c r="F17171" t="s">
        <v>23</v>
      </c>
      <c r="G17171" t="s">
        <v>24</v>
      </c>
      <c r="H17171">
        <v>1919</v>
      </c>
      <c r="I17171">
        <v>207.57</v>
      </c>
      <c r="J17171">
        <v>1</v>
      </c>
      <c r="K17171" t="s">
        <v>20</v>
      </c>
    </row>
    <row r="17172" spans="1:11" x14ac:dyDescent="0.3">
      <c r="A17172" t="s">
        <v>17214</v>
      </c>
      <c r="B17172" s="1">
        <v>45021</v>
      </c>
      <c r="C17172" s="1" t="str">
        <f t="shared" si="268"/>
        <v>Apr</v>
      </c>
      <c r="D17172" t="s">
        <v>34</v>
      </c>
      <c r="E17172" t="s">
        <v>34</v>
      </c>
      <c r="F17172" t="s">
        <v>40</v>
      </c>
      <c r="G17172" t="s">
        <v>68</v>
      </c>
      <c r="H17172">
        <v>2095</v>
      </c>
      <c r="I17172">
        <v>617.72</v>
      </c>
      <c r="J17172">
        <v>5</v>
      </c>
      <c r="K17172" t="s">
        <v>29</v>
      </c>
    </row>
    <row r="17173" spans="1:11" x14ac:dyDescent="0.3">
      <c r="A17173" t="s">
        <v>17215</v>
      </c>
      <c r="B17173" s="1">
        <v>45572</v>
      </c>
      <c r="C17173" s="1" t="str">
        <f t="shared" si="268"/>
        <v>Oct</v>
      </c>
      <c r="D17173" t="s">
        <v>22</v>
      </c>
      <c r="E17173" t="s">
        <v>12</v>
      </c>
      <c r="F17173" t="s">
        <v>28</v>
      </c>
      <c r="G17173" t="s">
        <v>38</v>
      </c>
      <c r="H17173">
        <v>3235</v>
      </c>
      <c r="I17173">
        <v>426.35</v>
      </c>
      <c r="J17173">
        <v>5</v>
      </c>
      <c r="K17173" t="s">
        <v>15</v>
      </c>
    </row>
    <row r="17174" spans="1:11" x14ac:dyDescent="0.3">
      <c r="A17174" t="s">
        <v>17216</v>
      </c>
      <c r="B17174" s="1">
        <v>45369</v>
      </c>
      <c r="C17174" s="1" t="str">
        <f t="shared" si="268"/>
        <v>Mar</v>
      </c>
      <c r="D17174" t="s">
        <v>17</v>
      </c>
      <c r="E17174" t="s">
        <v>18</v>
      </c>
      <c r="F17174" t="s">
        <v>13</v>
      </c>
      <c r="G17174" t="s">
        <v>53</v>
      </c>
      <c r="H17174">
        <v>1578</v>
      </c>
      <c r="I17174">
        <v>334.48</v>
      </c>
      <c r="J17174">
        <v>3</v>
      </c>
      <c r="K17174" t="s">
        <v>15</v>
      </c>
    </row>
    <row r="17175" spans="1:11" x14ac:dyDescent="0.3">
      <c r="A17175" t="s">
        <v>17217</v>
      </c>
      <c r="B17175" s="1">
        <v>45324</v>
      </c>
      <c r="C17175" s="1" t="str">
        <f t="shared" si="268"/>
        <v>Feb</v>
      </c>
      <c r="D17175" t="s">
        <v>34</v>
      </c>
      <c r="E17175" t="s">
        <v>34</v>
      </c>
      <c r="F17175" t="s">
        <v>28</v>
      </c>
      <c r="G17175" t="s">
        <v>55</v>
      </c>
      <c r="H17175">
        <v>475</v>
      </c>
      <c r="I17175">
        <v>42.46</v>
      </c>
      <c r="J17175">
        <v>2</v>
      </c>
      <c r="K17175" t="s">
        <v>29</v>
      </c>
    </row>
    <row r="17176" spans="1:11" x14ac:dyDescent="0.3">
      <c r="A17176" t="s">
        <v>17218</v>
      </c>
      <c r="B17176" s="1">
        <v>44937</v>
      </c>
      <c r="C17176" s="1" t="str">
        <f t="shared" si="268"/>
        <v>Jan</v>
      </c>
      <c r="D17176" t="s">
        <v>17</v>
      </c>
      <c r="E17176" t="s">
        <v>18</v>
      </c>
      <c r="F17176" t="s">
        <v>23</v>
      </c>
      <c r="G17176" t="s">
        <v>68</v>
      </c>
      <c r="H17176">
        <v>4694</v>
      </c>
      <c r="I17176">
        <v>528.5</v>
      </c>
      <c r="J17176">
        <v>5</v>
      </c>
      <c r="K17176" t="s">
        <v>20</v>
      </c>
    </row>
    <row r="17177" spans="1:11" x14ac:dyDescent="0.3">
      <c r="A17177" t="s">
        <v>17219</v>
      </c>
      <c r="B17177" s="1">
        <v>45424</v>
      </c>
      <c r="C17177" s="1" t="str">
        <f t="shared" si="268"/>
        <v>May</v>
      </c>
      <c r="D17177" t="s">
        <v>47</v>
      </c>
      <c r="E17177" t="s">
        <v>48</v>
      </c>
      <c r="F17177" t="s">
        <v>23</v>
      </c>
      <c r="G17177" t="s">
        <v>53</v>
      </c>
      <c r="H17177">
        <v>894</v>
      </c>
      <c r="I17177">
        <v>56.09</v>
      </c>
      <c r="J17177">
        <v>3</v>
      </c>
      <c r="K17177" t="s">
        <v>36</v>
      </c>
    </row>
    <row r="17178" spans="1:11" x14ac:dyDescent="0.3">
      <c r="A17178" t="s">
        <v>17220</v>
      </c>
      <c r="B17178" s="1">
        <v>45208</v>
      </c>
      <c r="C17178" s="1" t="str">
        <f t="shared" si="268"/>
        <v>Oct</v>
      </c>
      <c r="D17178" t="s">
        <v>43</v>
      </c>
      <c r="E17178" t="s">
        <v>44</v>
      </c>
      <c r="F17178" t="s">
        <v>23</v>
      </c>
      <c r="G17178" t="s">
        <v>38</v>
      </c>
      <c r="H17178">
        <v>4042</v>
      </c>
      <c r="I17178">
        <v>572.70000000000005</v>
      </c>
      <c r="J17178">
        <v>2</v>
      </c>
      <c r="K17178" t="s">
        <v>20</v>
      </c>
    </row>
    <row r="17179" spans="1:11" x14ac:dyDescent="0.3">
      <c r="A17179" t="s">
        <v>17221</v>
      </c>
      <c r="B17179" s="1">
        <v>45194</v>
      </c>
      <c r="C17179" s="1" t="str">
        <f t="shared" si="268"/>
        <v>Sep</v>
      </c>
      <c r="D17179" t="s">
        <v>22</v>
      </c>
      <c r="E17179" t="s">
        <v>12</v>
      </c>
      <c r="F17179" t="s">
        <v>28</v>
      </c>
      <c r="G17179" t="s">
        <v>38</v>
      </c>
      <c r="H17179">
        <v>241</v>
      </c>
      <c r="I17179">
        <v>66.86</v>
      </c>
      <c r="J17179">
        <v>4</v>
      </c>
      <c r="K17179" t="s">
        <v>29</v>
      </c>
    </row>
    <row r="17180" spans="1:11" x14ac:dyDescent="0.3">
      <c r="A17180" t="s">
        <v>17222</v>
      </c>
      <c r="B17180" s="1">
        <v>44975</v>
      </c>
      <c r="C17180" s="1" t="str">
        <f t="shared" si="268"/>
        <v>Feb</v>
      </c>
      <c r="D17180" t="s">
        <v>43</v>
      </c>
      <c r="E17180" t="s">
        <v>44</v>
      </c>
      <c r="F17180" t="s">
        <v>23</v>
      </c>
      <c r="G17180" t="s">
        <v>68</v>
      </c>
      <c r="H17180">
        <v>2975</v>
      </c>
      <c r="I17180">
        <v>601.53</v>
      </c>
      <c r="J17180">
        <v>5</v>
      </c>
      <c r="K17180" t="s">
        <v>15</v>
      </c>
    </row>
    <row r="17181" spans="1:11" x14ac:dyDescent="0.3">
      <c r="A17181" t="s">
        <v>17223</v>
      </c>
      <c r="B17181" s="1">
        <v>45014</v>
      </c>
      <c r="C17181" s="1" t="str">
        <f t="shared" si="268"/>
        <v>Mar</v>
      </c>
      <c r="D17181" t="s">
        <v>50</v>
      </c>
      <c r="E17181" t="s">
        <v>51</v>
      </c>
      <c r="F17181" t="s">
        <v>13</v>
      </c>
      <c r="G17181" t="s">
        <v>19</v>
      </c>
      <c r="H17181">
        <v>955</v>
      </c>
      <c r="I17181">
        <v>118.15</v>
      </c>
      <c r="J17181">
        <v>3</v>
      </c>
      <c r="K17181" t="s">
        <v>20</v>
      </c>
    </row>
    <row r="17182" spans="1:11" x14ac:dyDescent="0.3">
      <c r="A17182" t="s">
        <v>17224</v>
      </c>
      <c r="B17182" s="1">
        <v>45023</v>
      </c>
      <c r="C17182" s="1" t="str">
        <f t="shared" si="268"/>
        <v>Apr</v>
      </c>
      <c r="D17182" t="s">
        <v>31</v>
      </c>
      <c r="E17182" t="s">
        <v>32</v>
      </c>
      <c r="F17182" t="s">
        <v>13</v>
      </c>
      <c r="G17182" t="s">
        <v>68</v>
      </c>
      <c r="H17182">
        <v>341</v>
      </c>
      <c r="I17182">
        <v>17.25</v>
      </c>
      <c r="J17182">
        <v>3</v>
      </c>
      <c r="K17182" t="s">
        <v>36</v>
      </c>
    </row>
    <row r="17183" spans="1:11" x14ac:dyDescent="0.3">
      <c r="A17183" t="s">
        <v>17225</v>
      </c>
      <c r="B17183" s="1">
        <v>45171</v>
      </c>
      <c r="C17183" s="1" t="str">
        <f t="shared" si="268"/>
        <v>Sep</v>
      </c>
      <c r="D17183" t="s">
        <v>50</v>
      </c>
      <c r="E17183" t="s">
        <v>51</v>
      </c>
      <c r="F17183" t="s">
        <v>13</v>
      </c>
      <c r="G17183" t="s">
        <v>38</v>
      </c>
      <c r="H17183">
        <v>2265</v>
      </c>
      <c r="I17183">
        <v>377.81</v>
      </c>
      <c r="J17183">
        <v>4</v>
      </c>
      <c r="K17183" t="s">
        <v>36</v>
      </c>
    </row>
    <row r="17184" spans="1:11" x14ac:dyDescent="0.3">
      <c r="A17184" t="s">
        <v>17226</v>
      </c>
      <c r="B17184" s="1">
        <v>44943</v>
      </c>
      <c r="C17184" s="1" t="str">
        <f t="shared" si="268"/>
        <v>Jan</v>
      </c>
      <c r="D17184" t="s">
        <v>31</v>
      </c>
      <c r="E17184" t="s">
        <v>32</v>
      </c>
      <c r="F17184" t="s">
        <v>40</v>
      </c>
      <c r="G17184" t="s">
        <v>19</v>
      </c>
      <c r="H17184">
        <v>1809</v>
      </c>
      <c r="I17184">
        <v>303.70999999999998</v>
      </c>
      <c r="J17184">
        <v>5</v>
      </c>
      <c r="K17184" t="s">
        <v>36</v>
      </c>
    </row>
    <row r="17185" spans="1:11" x14ac:dyDescent="0.3">
      <c r="A17185" t="s">
        <v>17227</v>
      </c>
      <c r="B17185" s="1">
        <v>45503</v>
      </c>
      <c r="C17185" s="1" t="str">
        <f t="shared" si="268"/>
        <v>Jul</v>
      </c>
      <c r="D17185" t="s">
        <v>26</v>
      </c>
      <c r="E17185" t="s">
        <v>27</v>
      </c>
      <c r="F17185" t="s">
        <v>40</v>
      </c>
      <c r="G17185" t="s">
        <v>68</v>
      </c>
      <c r="H17185">
        <v>4130</v>
      </c>
      <c r="I17185">
        <v>862.18</v>
      </c>
      <c r="J17185">
        <v>1</v>
      </c>
      <c r="K17185" t="s">
        <v>36</v>
      </c>
    </row>
    <row r="17186" spans="1:11" x14ac:dyDescent="0.3">
      <c r="A17186" t="s">
        <v>17228</v>
      </c>
      <c r="B17186" s="1">
        <v>45511</v>
      </c>
      <c r="C17186" s="1" t="str">
        <f t="shared" si="268"/>
        <v>Aug</v>
      </c>
      <c r="D17186" t="s">
        <v>47</v>
      </c>
      <c r="E17186" t="s">
        <v>48</v>
      </c>
      <c r="F17186" t="s">
        <v>28</v>
      </c>
      <c r="G17186" t="s">
        <v>35</v>
      </c>
      <c r="H17186">
        <v>3857</v>
      </c>
      <c r="I17186">
        <v>599.34</v>
      </c>
      <c r="J17186">
        <v>2</v>
      </c>
      <c r="K17186" t="s">
        <v>20</v>
      </c>
    </row>
    <row r="17187" spans="1:11" x14ac:dyDescent="0.3">
      <c r="A17187" t="s">
        <v>17229</v>
      </c>
      <c r="B17187" s="1">
        <v>45030</v>
      </c>
      <c r="C17187" s="1" t="str">
        <f t="shared" si="268"/>
        <v>Apr</v>
      </c>
      <c r="D17187" t="s">
        <v>26</v>
      </c>
      <c r="E17187" t="s">
        <v>27</v>
      </c>
      <c r="F17187" t="s">
        <v>28</v>
      </c>
      <c r="G17187" t="s">
        <v>55</v>
      </c>
      <c r="H17187">
        <v>4454</v>
      </c>
      <c r="I17187">
        <v>928.9</v>
      </c>
      <c r="J17187">
        <v>3</v>
      </c>
      <c r="K17187" t="s">
        <v>20</v>
      </c>
    </row>
    <row r="17188" spans="1:11" x14ac:dyDescent="0.3">
      <c r="A17188" t="s">
        <v>17230</v>
      </c>
      <c r="B17188" s="1">
        <v>45285</v>
      </c>
      <c r="C17188" s="1" t="str">
        <f t="shared" si="268"/>
        <v>Dec</v>
      </c>
      <c r="D17188" t="s">
        <v>26</v>
      </c>
      <c r="E17188" t="s">
        <v>27</v>
      </c>
      <c r="F17188" t="s">
        <v>28</v>
      </c>
      <c r="G17188" t="s">
        <v>14</v>
      </c>
      <c r="H17188">
        <v>4498</v>
      </c>
      <c r="I17188">
        <v>770.26</v>
      </c>
      <c r="J17188">
        <v>3</v>
      </c>
      <c r="K17188" t="s">
        <v>20</v>
      </c>
    </row>
    <row r="17189" spans="1:11" x14ac:dyDescent="0.3">
      <c r="A17189" t="s">
        <v>17231</v>
      </c>
      <c r="B17189" s="1">
        <v>45455</v>
      </c>
      <c r="C17189" s="1" t="str">
        <f t="shared" si="268"/>
        <v>Jun</v>
      </c>
      <c r="D17189" t="s">
        <v>34</v>
      </c>
      <c r="E17189" t="s">
        <v>34</v>
      </c>
      <c r="F17189" t="s">
        <v>28</v>
      </c>
      <c r="G17189" t="s">
        <v>53</v>
      </c>
      <c r="H17189">
        <v>2827</v>
      </c>
      <c r="I17189">
        <v>342.17</v>
      </c>
      <c r="J17189">
        <v>1</v>
      </c>
      <c r="K17189" t="s">
        <v>36</v>
      </c>
    </row>
    <row r="17190" spans="1:11" x14ac:dyDescent="0.3">
      <c r="A17190" t="s">
        <v>17232</v>
      </c>
      <c r="B17190" s="1">
        <v>44951</v>
      </c>
      <c r="C17190" s="1" t="str">
        <f t="shared" si="268"/>
        <v>Jan</v>
      </c>
      <c r="D17190" t="s">
        <v>11</v>
      </c>
      <c r="E17190" t="s">
        <v>12</v>
      </c>
      <c r="F17190" t="s">
        <v>13</v>
      </c>
      <c r="G17190" t="s">
        <v>19</v>
      </c>
      <c r="H17190">
        <v>382</v>
      </c>
      <c r="I17190">
        <v>43.85</v>
      </c>
      <c r="J17190">
        <v>5</v>
      </c>
      <c r="K17190" t="s">
        <v>20</v>
      </c>
    </row>
    <row r="17191" spans="1:11" x14ac:dyDescent="0.3">
      <c r="A17191" t="s">
        <v>17233</v>
      </c>
      <c r="B17191" s="1">
        <v>45250</v>
      </c>
      <c r="C17191" s="1" t="str">
        <f t="shared" si="268"/>
        <v>Nov</v>
      </c>
      <c r="D17191" t="s">
        <v>47</v>
      </c>
      <c r="E17191" t="s">
        <v>48</v>
      </c>
      <c r="F17191" t="s">
        <v>23</v>
      </c>
      <c r="G17191" t="s">
        <v>24</v>
      </c>
      <c r="H17191">
        <v>4412</v>
      </c>
      <c r="I17191">
        <v>626.24</v>
      </c>
      <c r="J17191">
        <v>5</v>
      </c>
      <c r="K17191" t="s">
        <v>29</v>
      </c>
    </row>
    <row r="17192" spans="1:11" x14ac:dyDescent="0.3">
      <c r="A17192" t="s">
        <v>17234</v>
      </c>
      <c r="B17192" s="1">
        <v>45568</v>
      </c>
      <c r="C17192" s="1" t="str">
        <f t="shared" si="268"/>
        <v>Oct</v>
      </c>
      <c r="D17192" t="s">
        <v>17</v>
      </c>
      <c r="E17192" t="s">
        <v>18</v>
      </c>
      <c r="F17192" t="s">
        <v>23</v>
      </c>
      <c r="G17192" t="s">
        <v>35</v>
      </c>
      <c r="H17192">
        <v>4002</v>
      </c>
      <c r="I17192">
        <v>704.98</v>
      </c>
      <c r="J17192">
        <v>2</v>
      </c>
      <c r="K17192" t="s">
        <v>15</v>
      </c>
    </row>
    <row r="17193" spans="1:11" x14ac:dyDescent="0.3">
      <c r="A17193" t="s">
        <v>17235</v>
      </c>
      <c r="B17193" s="1">
        <v>45611</v>
      </c>
      <c r="C17193" s="1" t="str">
        <f t="shared" si="268"/>
        <v>Nov</v>
      </c>
      <c r="D17193" t="s">
        <v>11</v>
      </c>
      <c r="E17193" t="s">
        <v>12</v>
      </c>
      <c r="F17193" t="s">
        <v>13</v>
      </c>
      <c r="G17193" t="s">
        <v>38</v>
      </c>
      <c r="H17193">
        <v>3831</v>
      </c>
      <c r="I17193">
        <v>604.96</v>
      </c>
      <c r="J17193">
        <v>5</v>
      </c>
      <c r="K17193" t="s">
        <v>29</v>
      </c>
    </row>
    <row r="17194" spans="1:11" x14ac:dyDescent="0.3">
      <c r="A17194" t="s">
        <v>17236</v>
      </c>
      <c r="B17194" s="1">
        <v>45063</v>
      </c>
      <c r="C17194" s="1" t="str">
        <f t="shared" si="268"/>
        <v>May</v>
      </c>
      <c r="D17194" t="s">
        <v>17</v>
      </c>
      <c r="E17194" t="s">
        <v>18</v>
      </c>
      <c r="F17194" t="s">
        <v>28</v>
      </c>
      <c r="G17194" t="s">
        <v>53</v>
      </c>
      <c r="H17194">
        <v>3959</v>
      </c>
      <c r="I17194">
        <v>1048.44</v>
      </c>
      <c r="J17194">
        <v>4</v>
      </c>
      <c r="K17194" t="s">
        <v>29</v>
      </c>
    </row>
    <row r="17195" spans="1:11" x14ac:dyDescent="0.3">
      <c r="A17195" t="s">
        <v>17237</v>
      </c>
      <c r="B17195" s="1">
        <v>45604</v>
      </c>
      <c r="C17195" s="1" t="str">
        <f t="shared" si="268"/>
        <v>Nov</v>
      </c>
      <c r="D17195" t="s">
        <v>26</v>
      </c>
      <c r="E17195" t="s">
        <v>27</v>
      </c>
      <c r="F17195" t="s">
        <v>40</v>
      </c>
      <c r="G17195" t="s">
        <v>53</v>
      </c>
      <c r="H17195">
        <v>3280</v>
      </c>
      <c r="I17195">
        <v>181.76</v>
      </c>
      <c r="J17195">
        <v>5</v>
      </c>
      <c r="K17195" t="s">
        <v>36</v>
      </c>
    </row>
    <row r="17196" spans="1:11" x14ac:dyDescent="0.3">
      <c r="A17196" t="s">
        <v>17238</v>
      </c>
      <c r="B17196" s="1">
        <v>45306</v>
      </c>
      <c r="C17196" s="1" t="str">
        <f t="shared" si="268"/>
        <v>Jan</v>
      </c>
      <c r="D17196" t="s">
        <v>22</v>
      </c>
      <c r="E17196" t="s">
        <v>12</v>
      </c>
      <c r="F17196" t="s">
        <v>23</v>
      </c>
      <c r="G17196" t="s">
        <v>14</v>
      </c>
      <c r="H17196">
        <v>1657</v>
      </c>
      <c r="I17196">
        <v>443.32</v>
      </c>
      <c r="J17196">
        <v>2</v>
      </c>
      <c r="K17196" t="s">
        <v>36</v>
      </c>
    </row>
    <row r="17197" spans="1:11" x14ac:dyDescent="0.3">
      <c r="A17197" t="s">
        <v>17239</v>
      </c>
      <c r="B17197" s="1">
        <v>45171</v>
      </c>
      <c r="C17197" s="1" t="str">
        <f t="shared" si="268"/>
        <v>Sep</v>
      </c>
      <c r="D17197" t="s">
        <v>17</v>
      </c>
      <c r="E17197" t="s">
        <v>18</v>
      </c>
      <c r="F17197" t="s">
        <v>28</v>
      </c>
      <c r="G17197" t="s">
        <v>24</v>
      </c>
      <c r="H17197">
        <v>910</v>
      </c>
      <c r="I17197">
        <v>211.93</v>
      </c>
      <c r="J17197">
        <v>4</v>
      </c>
      <c r="K17197" t="s">
        <v>36</v>
      </c>
    </row>
    <row r="17198" spans="1:11" x14ac:dyDescent="0.3">
      <c r="A17198" t="s">
        <v>17240</v>
      </c>
      <c r="B17198" s="1">
        <v>45414</v>
      </c>
      <c r="C17198" s="1" t="str">
        <f t="shared" si="268"/>
        <v>May</v>
      </c>
      <c r="D17198" t="s">
        <v>17</v>
      </c>
      <c r="E17198" t="s">
        <v>18</v>
      </c>
      <c r="F17198" t="s">
        <v>13</v>
      </c>
      <c r="G17198" t="s">
        <v>38</v>
      </c>
      <c r="H17198">
        <v>4891</v>
      </c>
      <c r="I17198">
        <v>1134.31</v>
      </c>
      <c r="J17198">
        <v>2</v>
      </c>
      <c r="K17198" t="s">
        <v>29</v>
      </c>
    </row>
    <row r="17199" spans="1:11" x14ac:dyDescent="0.3">
      <c r="A17199" t="s">
        <v>17241</v>
      </c>
      <c r="B17199" s="1">
        <v>45366</v>
      </c>
      <c r="C17199" s="1" t="str">
        <f t="shared" si="268"/>
        <v>Mar</v>
      </c>
      <c r="D17199" t="s">
        <v>22</v>
      </c>
      <c r="E17199" t="s">
        <v>12</v>
      </c>
      <c r="F17199" t="s">
        <v>13</v>
      </c>
      <c r="G17199" t="s">
        <v>68</v>
      </c>
      <c r="H17199">
        <v>1465</v>
      </c>
      <c r="I17199">
        <v>240.59</v>
      </c>
      <c r="J17199">
        <v>5</v>
      </c>
      <c r="K17199" t="s">
        <v>29</v>
      </c>
    </row>
    <row r="17200" spans="1:11" x14ac:dyDescent="0.3">
      <c r="A17200" t="s">
        <v>17242</v>
      </c>
      <c r="B17200" s="1">
        <v>44981</v>
      </c>
      <c r="C17200" s="1" t="str">
        <f t="shared" si="268"/>
        <v>Feb</v>
      </c>
      <c r="D17200" t="s">
        <v>34</v>
      </c>
      <c r="E17200" t="s">
        <v>34</v>
      </c>
      <c r="F17200" t="s">
        <v>28</v>
      </c>
      <c r="G17200" t="s">
        <v>24</v>
      </c>
      <c r="H17200">
        <v>2880</v>
      </c>
      <c r="I17200">
        <v>560.53</v>
      </c>
      <c r="J17200">
        <v>2</v>
      </c>
      <c r="K17200" t="s">
        <v>36</v>
      </c>
    </row>
    <row r="17201" spans="1:11" x14ac:dyDescent="0.3">
      <c r="A17201" t="s">
        <v>17243</v>
      </c>
      <c r="B17201" s="1">
        <v>45164</v>
      </c>
      <c r="C17201" s="1" t="str">
        <f t="shared" si="268"/>
        <v>Aug</v>
      </c>
      <c r="D17201" t="s">
        <v>26</v>
      </c>
      <c r="E17201" t="s">
        <v>27</v>
      </c>
      <c r="F17201" t="s">
        <v>28</v>
      </c>
      <c r="G17201" t="s">
        <v>35</v>
      </c>
      <c r="H17201">
        <v>4615</v>
      </c>
      <c r="I17201">
        <v>1334.84</v>
      </c>
      <c r="J17201">
        <v>1</v>
      </c>
      <c r="K17201" t="s">
        <v>29</v>
      </c>
    </row>
    <row r="17202" spans="1:11" x14ac:dyDescent="0.3">
      <c r="A17202" t="s">
        <v>17244</v>
      </c>
      <c r="B17202" s="1">
        <v>45226</v>
      </c>
      <c r="C17202" s="1" t="str">
        <f t="shared" si="268"/>
        <v>Oct</v>
      </c>
      <c r="D17202" t="s">
        <v>31</v>
      </c>
      <c r="E17202" t="s">
        <v>32</v>
      </c>
      <c r="F17202" t="s">
        <v>40</v>
      </c>
      <c r="G17202" t="s">
        <v>19</v>
      </c>
      <c r="H17202">
        <v>1446</v>
      </c>
      <c r="I17202">
        <v>252.63</v>
      </c>
      <c r="J17202">
        <v>5</v>
      </c>
      <c r="K17202" t="s">
        <v>36</v>
      </c>
    </row>
    <row r="17203" spans="1:11" x14ac:dyDescent="0.3">
      <c r="A17203" t="s">
        <v>17245</v>
      </c>
      <c r="B17203" s="1">
        <v>45087</v>
      </c>
      <c r="C17203" s="1" t="str">
        <f t="shared" si="268"/>
        <v>Jun</v>
      </c>
      <c r="D17203" t="s">
        <v>22</v>
      </c>
      <c r="E17203" t="s">
        <v>12</v>
      </c>
      <c r="F17203" t="s">
        <v>40</v>
      </c>
      <c r="G17203" t="s">
        <v>19</v>
      </c>
      <c r="H17203">
        <v>269</v>
      </c>
      <c r="I17203">
        <v>74.09</v>
      </c>
      <c r="J17203">
        <v>4</v>
      </c>
      <c r="K17203" t="s">
        <v>36</v>
      </c>
    </row>
    <row r="17204" spans="1:11" x14ac:dyDescent="0.3">
      <c r="A17204" t="s">
        <v>17246</v>
      </c>
      <c r="B17204" s="1">
        <v>45520</v>
      </c>
      <c r="C17204" s="1" t="str">
        <f t="shared" si="268"/>
        <v>Aug</v>
      </c>
      <c r="D17204" t="s">
        <v>43</v>
      </c>
      <c r="E17204" t="s">
        <v>44</v>
      </c>
      <c r="F17204" t="s">
        <v>23</v>
      </c>
      <c r="G17204" t="s">
        <v>68</v>
      </c>
      <c r="H17204">
        <v>3580</v>
      </c>
      <c r="I17204">
        <v>835.99</v>
      </c>
      <c r="J17204">
        <v>3</v>
      </c>
      <c r="K17204" t="s">
        <v>29</v>
      </c>
    </row>
    <row r="17205" spans="1:11" x14ac:dyDescent="0.3">
      <c r="A17205" t="s">
        <v>17247</v>
      </c>
      <c r="B17205" s="1">
        <v>45294</v>
      </c>
      <c r="C17205" s="1" t="str">
        <f t="shared" si="268"/>
        <v>Jan</v>
      </c>
      <c r="D17205" t="s">
        <v>34</v>
      </c>
      <c r="E17205" t="s">
        <v>34</v>
      </c>
      <c r="F17205" t="s">
        <v>13</v>
      </c>
      <c r="G17205" t="s">
        <v>55</v>
      </c>
      <c r="H17205">
        <v>1735</v>
      </c>
      <c r="I17205">
        <v>189.16</v>
      </c>
      <c r="J17205">
        <v>3</v>
      </c>
      <c r="K17205" t="s">
        <v>36</v>
      </c>
    </row>
    <row r="17206" spans="1:11" x14ac:dyDescent="0.3">
      <c r="A17206" t="s">
        <v>17248</v>
      </c>
      <c r="B17206" s="1">
        <v>45070</v>
      </c>
      <c r="C17206" s="1" t="str">
        <f t="shared" si="268"/>
        <v>May</v>
      </c>
      <c r="D17206" t="s">
        <v>43</v>
      </c>
      <c r="E17206" t="s">
        <v>44</v>
      </c>
      <c r="F17206" t="s">
        <v>28</v>
      </c>
      <c r="G17206" t="s">
        <v>55</v>
      </c>
      <c r="H17206">
        <v>935</v>
      </c>
      <c r="I17206">
        <v>202.32</v>
      </c>
      <c r="J17206">
        <v>3</v>
      </c>
      <c r="K17206" t="s">
        <v>20</v>
      </c>
    </row>
    <row r="17207" spans="1:11" x14ac:dyDescent="0.3">
      <c r="A17207" t="s">
        <v>17249</v>
      </c>
      <c r="B17207" s="1">
        <v>45075</v>
      </c>
      <c r="C17207" s="1" t="str">
        <f t="shared" si="268"/>
        <v>May</v>
      </c>
      <c r="D17207" t="s">
        <v>31</v>
      </c>
      <c r="E17207" t="s">
        <v>32</v>
      </c>
      <c r="F17207" t="s">
        <v>40</v>
      </c>
      <c r="G17207" t="s">
        <v>38</v>
      </c>
      <c r="H17207">
        <v>4576</v>
      </c>
      <c r="I17207">
        <v>839.15</v>
      </c>
      <c r="J17207">
        <v>5</v>
      </c>
      <c r="K17207" t="s">
        <v>20</v>
      </c>
    </row>
    <row r="17208" spans="1:11" x14ac:dyDescent="0.3">
      <c r="A17208" t="s">
        <v>17250</v>
      </c>
      <c r="B17208" s="1">
        <v>45378</v>
      </c>
      <c r="C17208" s="1" t="str">
        <f t="shared" si="268"/>
        <v>Mar</v>
      </c>
      <c r="D17208" t="s">
        <v>50</v>
      </c>
      <c r="E17208" t="s">
        <v>51</v>
      </c>
      <c r="F17208" t="s">
        <v>23</v>
      </c>
      <c r="G17208" t="s">
        <v>68</v>
      </c>
      <c r="H17208">
        <v>2604</v>
      </c>
      <c r="I17208">
        <v>445.52</v>
      </c>
      <c r="J17208">
        <v>5</v>
      </c>
      <c r="K17208" t="s">
        <v>15</v>
      </c>
    </row>
    <row r="17209" spans="1:11" x14ac:dyDescent="0.3">
      <c r="A17209" t="s">
        <v>17251</v>
      </c>
      <c r="B17209" s="1">
        <v>45384</v>
      </c>
      <c r="C17209" s="1" t="str">
        <f t="shared" si="268"/>
        <v>Apr</v>
      </c>
      <c r="D17209" t="s">
        <v>50</v>
      </c>
      <c r="E17209" t="s">
        <v>51</v>
      </c>
      <c r="F17209" t="s">
        <v>23</v>
      </c>
      <c r="G17209" t="s">
        <v>53</v>
      </c>
      <c r="H17209">
        <v>3829</v>
      </c>
      <c r="I17209">
        <v>616.37</v>
      </c>
      <c r="J17209">
        <v>5</v>
      </c>
      <c r="K17209" t="s">
        <v>15</v>
      </c>
    </row>
    <row r="17210" spans="1:11" x14ac:dyDescent="0.3">
      <c r="A17210" t="s">
        <v>17252</v>
      </c>
      <c r="B17210" s="1">
        <v>45066</v>
      </c>
      <c r="C17210" s="1" t="str">
        <f t="shared" si="268"/>
        <v>May</v>
      </c>
      <c r="D17210" t="s">
        <v>86</v>
      </c>
      <c r="E17210" t="s">
        <v>87</v>
      </c>
      <c r="F17210" t="s">
        <v>40</v>
      </c>
      <c r="G17210" t="s">
        <v>14</v>
      </c>
      <c r="H17210">
        <v>4563</v>
      </c>
      <c r="I17210">
        <v>567.15</v>
      </c>
      <c r="J17210">
        <v>1</v>
      </c>
      <c r="K17210" t="s">
        <v>15</v>
      </c>
    </row>
    <row r="17211" spans="1:11" x14ac:dyDescent="0.3">
      <c r="A17211" t="s">
        <v>17253</v>
      </c>
      <c r="B17211" s="1">
        <v>45074</v>
      </c>
      <c r="C17211" s="1" t="str">
        <f t="shared" si="268"/>
        <v>May</v>
      </c>
      <c r="D17211" t="s">
        <v>86</v>
      </c>
      <c r="E17211" t="s">
        <v>87</v>
      </c>
      <c r="F17211" t="s">
        <v>23</v>
      </c>
      <c r="G17211" t="s">
        <v>53</v>
      </c>
      <c r="H17211">
        <v>4628</v>
      </c>
      <c r="I17211">
        <v>1280.6500000000001</v>
      </c>
      <c r="J17211">
        <v>3</v>
      </c>
      <c r="K17211" t="s">
        <v>29</v>
      </c>
    </row>
    <row r="17212" spans="1:11" x14ac:dyDescent="0.3">
      <c r="A17212" t="s">
        <v>17254</v>
      </c>
      <c r="B17212" s="1">
        <v>45347</v>
      </c>
      <c r="C17212" s="1" t="str">
        <f t="shared" si="268"/>
        <v>Feb</v>
      </c>
      <c r="D17212" t="s">
        <v>22</v>
      </c>
      <c r="E17212" t="s">
        <v>12</v>
      </c>
      <c r="F17212" t="s">
        <v>23</v>
      </c>
      <c r="G17212" t="s">
        <v>14</v>
      </c>
      <c r="H17212">
        <v>2676</v>
      </c>
      <c r="I17212">
        <v>645.67999999999995</v>
      </c>
      <c r="J17212">
        <v>4</v>
      </c>
      <c r="K17212" t="s">
        <v>20</v>
      </c>
    </row>
    <row r="17213" spans="1:11" x14ac:dyDescent="0.3">
      <c r="A17213" t="s">
        <v>17255</v>
      </c>
      <c r="B17213" s="1">
        <v>45081</v>
      </c>
      <c r="C17213" s="1" t="str">
        <f t="shared" si="268"/>
        <v>Jun</v>
      </c>
      <c r="D17213" t="s">
        <v>47</v>
      </c>
      <c r="E17213" t="s">
        <v>48</v>
      </c>
      <c r="F17213" t="s">
        <v>28</v>
      </c>
      <c r="G17213" t="s">
        <v>53</v>
      </c>
      <c r="H17213">
        <v>1232</v>
      </c>
      <c r="I17213">
        <v>339.39</v>
      </c>
      <c r="J17213">
        <v>5</v>
      </c>
      <c r="K17213" t="s">
        <v>15</v>
      </c>
    </row>
    <row r="17214" spans="1:11" x14ac:dyDescent="0.3">
      <c r="A17214" t="s">
        <v>17256</v>
      </c>
      <c r="B17214" s="1">
        <v>45423</v>
      </c>
      <c r="C17214" s="1" t="str">
        <f t="shared" si="268"/>
        <v>May</v>
      </c>
      <c r="D17214" t="s">
        <v>22</v>
      </c>
      <c r="E17214" t="s">
        <v>12</v>
      </c>
      <c r="F17214" t="s">
        <v>23</v>
      </c>
      <c r="G17214" t="s">
        <v>53</v>
      </c>
      <c r="H17214">
        <v>3789</v>
      </c>
      <c r="I17214">
        <v>298.02999999999997</v>
      </c>
      <c r="J17214">
        <v>1</v>
      </c>
      <c r="K17214" t="s">
        <v>15</v>
      </c>
    </row>
    <row r="17215" spans="1:11" x14ac:dyDescent="0.3">
      <c r="A17215" t="s">
        <v>17257</v>
      </c>
      <c r="B17215" s="1">
        <v>45512</v>
      </c>
      <c r="C17215" s="1" t="str">
        <f t="shared" si="268"/>
        <v>Aug</v>
      </c>
      <c r="D17215" t="s">
        <v>47</v>
      </c>
      <c r="E17215" t="s">
        <v>48</v>
      </c>
      <c r="F17215" t="s">
        <v>13</v>
      </c>
      <c r="G17215" t="s">
        <v>68</v>
      </c>
      <c r="H17215">
        <v>3121</v>
      </c>
      <c r="I17215">
        <v>534.15</v>
      </c>
      <c r="J17215">
        <v>2</v>
      </c>
      <c r="K17215" t="s">
        <v>36</v>
      </c>
    </row>
    <row r="17216" spans="1:11" x14ac:dyDescent="0.3">
      <c r="A17216" t="s">
        <v>17258</v>
      </c>
      <c r="B17216" s="1">
        <v>45113</v>
      </c>
      <c r="C17216" s="1" t="str">
        <f t="shared" si="268"/>
        <v>Jul</v>
      </c>
      <c r="D17216" t="s">
        <v>11</v>
      </c>
      <c r="E17216" t="s">
        <v>12</v>
      </c>
      <c r="F17216" t="s">
        <v>40</v>
      </c>
      <c r="G17216" t="s">
        <v>55</v>
      </c>
      <c r="H17216">
        <v>3070</v>
      </c>
      <c r="I17216">
        <v>491.84</v>
      </c>
      <c r="J17216">
        <v>3</v>
      </c>
      <c r="K17216" t="s">
        <v>29</v>
      </c>
    </row>
    <row r="17217" spans="1:11" x14ac:dyDescent="0.3">
      <c r="A17217" t="s">
        <v>17259</v>
      </c>
      <c r="B17217" s="1">
        <v>45295</v>
      </c>
      <c r="C17217" s="1" t="str">
        <f t="shared" si="268"/>
        <v>Jan</v>
      </c>
      <c r="D17217" t="s">
        <v>31</v>
      </c>
      <c r="E17217" t="s">
        <v>32</v>
      </c>
      <c r="F17217" t="s">
        <v>40</v>
      </c>
      <c r="G17217" t="s">
        <v>38</v>
      </c>
      <c r="H17217">
        <v>353</v>
      </c>
      <c r="I17217">
        <v>36.07</v>
      </c>
      <c r="J17217">
        <v>4</v>
      </c>
      <c r="K17217" t="s">
        <v>29</v>
      </c>
    </row>
    <row r="17218" spans="1:11" x14ac:dyDescent="0.3">
      <c r="A17218" t="s">
        <v>17260</v>
      </c>
      <c r="B17218" s="1">
        <v>45326</v>
      </c>
      <c r="C17218" s="1" t="str">
        <f t="shared" ref="C17218:C17281" si="269">TEXT(B17218,"mmm")</f>
        <v>Feb</v>
      </c>
      <c r="D17218" t="s">
        <v>34</v>
      </c>
      <c r="E17218" t="s">
        <v>34</v>
      </c>
      <c r="F17218" t="s">
        <v>28</v>
      </c>
      <c r="G17218" t="s">
        <v>38</v>
      </c>
      <c r="H17218">
        <v>2160</v>
      </c>
      <c r="I17218">
        <v>119.41</v>
      </c>
      <c r="J17218">
        <v>3</v>
      </c>
      <c r="K17218" t="s">
        <v>20</v>
      </c>
    </row>
    <row r="17219" spans="1:11" x14ac:dyDescent="0.3">
      <c r="A17219" t="s">
        <v>17261</v>
      </c>
      <c r="B17219" s="1">
        <v>45068</v>
      </c>
      <c r="C17219" s="1" t="str">
        <f t="shared" si="269"/>
        <v>May</v>
      </c>
      <c r="D17219" t="s">
        <v>86</v>
      </c>
      <c r="E17219" t="s">
        <v>87</v>
      </c>
      <c r="F17219" t="s">
        <v>23</v>
      </c>
      <c r="G17219" t="s">
        <v>53</v>
      </c>
      <c r="H17219">
        <v>4880</v>
      </c>
      <c r="I17219">
        <v>811.64</v>
      </c>
      <c r="J17219">
        <v>2</v>
      </c>
      <c r="K17219" t="s">
        <v>20</v>
      </c>
    </row>
    <row r="17220" spans="1:11" x14ac:dyDescent="0.3">
      <c r="A17220" t="s">
        <v>17262</v>
      </c>
      <c r="B17220" s="1">
        <v>44973</v>
      </c>
      <c r="C17220" s="1" t="str">
        <f t="shared" si="269"/>
        <v>Feb</v>
      </c>
      <c r="D17220" t="s">
        <v>11</v>
      </c>
      <c r="E17220" t="s">
        <v>12</v>
      </c>
      <c r="F17220" t="s">
        <v>13</v>
      </c>
      <c r="G17220" t="s">
        <v>53</v>
      </c>
      <c r="H17220">
        <v>1870</v>
      </c>
      <c r="I17220">
        <v>294.75</v>
      </c>
      <c r="J17220">
        <v>3</v>
      </c>
      <c r="K17220" t="s">
        <v>15</v>
      </c>
    </row>
    <row r="17221" spans="1:11" x14ac:dyDescent="0.3">
      <c r="A17221" t="s">
        <v>17263</v>
      </c>
      <c r="B17221" s="1">
        <v>45185</v>
      </c>
      <c r="C17221" s="1" t="str">
        <f t="shared" si="269"/>
        <v>Sep</v>
      </c>
      <c r="D17221" t="s">
        <v>34</v>
      </c>
      <c r="E17221" t="s">
        <v>34</v>
      </c>
      <c r="F17221" t="s">
        <v>28</v>
      </c>
      <c r="G17221" t="s">
        <v>35</v>
      </c>
      <c r="H17221">
        <v>949</v>
      </c>
      <c r="I17221">
        <v>105.52</v>
      </c>
      <c r="J17221">
        <v>4</v>
      </c>
      <c r="K17221" t="s">
        <v>20</v>
      </c>
    </row>
    <row r="17222" spans="1:11" x14ac:dyDescent="0.3">
      <c r="A17222" t="s">
        <v>17264</v>
      </c>
      <c r="B17222" s="1">
        <v>45124</v>
      </c>
      <c r="C17222" s="1" t="str">
        <f t="shared" si="269"/>
        <v>Jul</v>
      </c>
      <c r="D17222" t="s">
        <v>22</v>
      </c>
      <c r="E17222" t="s">
        <v>12</v>
      </c>
      <c r="F17222" t="s">
        <v>28</v>
      </c>
      <c r="G17222" t="s">
        <v>35</v>
      </c>
      <c r="H17222">
        <v>1245</v>
      </c>
      <c r="I17222">
        <v>132.59</v>
      </c>
      <c r="J17222">
        <v>3</v>
      </c>
      <c r="K17222" t="s">
        <v>36</v>
      </c>
    </row>
    <row r="17223" spans="1:11" x14ac:dyDescent="0.3">
      <c r="A17223" t="s">
        <v>17265</v>
      </c>
      <c r="B17223" s="1">
        <v>45047</v>
      </c>
      <c r="C17223" s="1" t="str">
        <f t="shared" si="269"/>
        <v>May</v>
      </c>
      <c r="D17223" t="s">
        <v>50</v>
      </c>
      <c r="E17223" t="s">
        <v>51</v>
      </c>
      <c r="F17223" t="s">
        <v>28</v>
      </c>
      <c r="G17223" t="s">
        <v>24</v>
      </c>
      <c r="H17223">
        <v>4801</v>
      </c>
      <c r="I17223">
        <v>1243.8</v>
      </c>
      <c r="J17223">
        <v>5</v>
      </c>
      <c r="K17223" t="s">
        <v>20</v>
      </c>
    </row>
    <row r="17224" spans="1:11" x14ac:dyDescent="0.3">
      <c r="A17224" t="s">
        <v>17266</v>
      </c>
      <c r="B17224" s="1">
        <v>45211</v>
      </c>
      <c r="C17224" s="1" t="str">
        <f t="shared" si="269"/>
        <v>Oct</v>
      </c>
      <c r="D17224" t="s">
        <v>47</v>
      </c>
      <c r="E17224" t="s">
        <v>48</v>
      </c>
      <c r="F17224" t="s">
        <v>13</v>
      </c>
      <c r="G17224" t="s">
        <v>14</v>
      </c>
      <c r="H17224">
        <v>598</v>
      </c>
      <c r="I17224">
        <v>135.38999999999999</v>
      </c>
      <c r="J17224">
        <v>2</v>
      </c>
      <c r="K17224" t="s">
        <v>15</v>
      </c>
    </row>
    <row r="17225" spans="1:11" x14ac:dyDescent="0.3">
      <c r="A17225" t="s">
        <v>17267</v>
      </c>
      <c r="B17225" s="1">
        <v>45519</v>
      </c>
      <c r="C17225" s="1" t="str">
        <f t="shared" si="269"/>
        <v>Aug</v>
      </c>
      <c r="D17225" t="s">
        <v>34</v>
      </c>
      <c r="E17225" t="s">
        <v>34</v>
      </c>
      <c r="F17225" t="s">
        <v>28</v>
      </c>
      <c r="G17225" t="s">
        <v>38</v>
      </c>
      <c r="H17225">
        <v>4019</v>
      </c>
      <c r="I17225">
        <v>494.74</v>
      </c>
      <c r="J17225">
        <v>3</v>
      </c>
      <c r="K17225" t="s">
        <v>20</v>
      </c>
    </row>
    <row r="17226" spans="1:11" x14ac:dyDescent="0.3">
      <c r="A17226" t="s">
        <v>17268</v>
      </c>
      <c r="B17226" s="1">
        <v>45413</v>
      </c>
      <c r="C17226" s="1" t="str">
        <f t="shared" si="269"/>
        <v>May</v>
      </c>
      <c r="D17226" t="s">
        <v>31</v>
      </c>
      <c r="E17226" t="s">
        <v>32</v>
      </c>
      <c r="F17226" t="s">
        <v>23</v>
      </c>
      <c r="G17226" t="s">
        <v>14</v>
      </c>
      <c r="H17226">
        <v>3081</v>
      </c>
      <c r="I17226">
        <v>192.41</v>
      </c>
      <c r="J17226">
        <v>2</v>
      </c>
      <c r="K17226" t="s">
        <v>15</v>
      </c>
    </row>
    <row r="17227" spans="1:11" x14ac:dyDescent="0.3">
      <c r="A17227" t="s">
        <v>17269</v>
      </c>
      <c r="B17227" s="1">
        <v>45559</v>
      </c>
      <c r="C17227" s="1" t="str">
        <f t="shared" si="269"/>
        <v>Sep</v>
      </c>
      <c r="D17227" t="s">
        <v>31</v>
      </c>
      <c r="E17227" t="s">
        <v>32</v>
      </c>
      <c r="F17227" t="s">
        <v>40</v>
      </c>
      <c r="G17227" t="s">
        <v>38</v>
      </c>
      <c r="H17227">
        <v>2623</v>
      </c>
      <c r="I17227">
        <v>533.69000000000005</v>
      </c>
      <c r="J17227">
        <v>3</v>
      </c>
      <c r="K17227" t="s">
        <v>20</v>
      </c>
    </row>
    <row r="17228" spans="1:11" x14ac:dyDescent="0.3">
      <c r="A17228" t="s">
        <v>17270</v>
      </c>
      <c r="B17228" s="1">
        <v>44946</v>
      </c>
      <c r="C17228" s="1" t="str">
        <f t="shared" si="269"/>
        <v>Jan</v>
      </c>
      <c r="D17228" t="s">
        <v>17</v>
      </c>
      <c r="E17228" t="s">
        <v>18</v>
      </c>
      <c r="F17228" t="s">
        <v>28</v>
      </c>
      <c r="G17228" t="s">
        <v>68</v>
      </c>
      <c r="H17228">
        <v>1217</v>
      </c>
      <c r="I17228">
        <v>322.39999999999998</v>
      </c>
      <c r="J17228">
        <v>2</v>
      </c>
      <c r="K17228" t="s">
        <v>36</v>
      </c>
    </row>
    <row r="17229" spans="1:11" x14ac:dyDescent="0.3">
      <c r="A17229" t="s">
        <v>17271</v>
      </c>
      <c r="B17229" s="1">
        <v>45428</v>
      </c>
      <c r="C17229" s="1" t="str">
        <f t="shared" si="269"/>
        <v>May</v>
      </c>
      <c r="D17229" t="s">
        <v>11</v>
      </c>
      <c r="E17229" t="s">
        <v>12</v>
      </c>
      <c r="F17229" t="s">
        <v>13</v>
      </c>
      <c r="G17229" t="s">
        <v>35</v>
      </c>
      <c r="H17229">
        <v>2509</v>
      </c>
      <c r="I17229">
        <v>223.51</v>
      </c>
      <c r="J17229">
        <v>4</v>
      </c>
      <c r="K17229" t="s">
        <v>20</v>
      </c>
    </row>
    <row r="17230" spans="1:11" x14ac:dyDescent="0.3">
      <c r="A17230" t="s">
        <v>17272</v>
      </c>
      <c r="B17230" s="1">
        <v>45508</v>
      </c>
      <c r="C17230" s="1" t="str">
        <f t="shared" si="269"/>
        <v>Aug</v>
      </c>
      <c r="D17230" t="s">
        <v>50</v>
      </c>
      <c r="E17230" t="s">
        <v>51</v>
      </c>
      <c r="F17230" t="s">
        <v>13</v>
      </c>
      <c r="G17230" t="s">
        <v>35</v>
      </c>
      <c r="H17230">
        <v>1984</v>
      </c>
      <c r="I17230">
        <v>523.62</v>
      </c>
      <c r="J17230">
        <v>1</v>
      </c>
      <c r="K17230" t="s">
        <v>29</v>
      </c>
    </row>
    <row r="17231" spans="1:11" x14ac:dyDescent="0.3">
      <c r="A17231" t="s">
        <v>17273</v>
      </c>
      <c r="B17231" s="1">
        <v>45136</v>
      </c>
      <c r="C17231" s="1" t="str">
        <f t="shared" si="269"/>
        <v>Jul</v>
      </c>
      <c r="D17231" t="s">
        <v>11</v>
      </c>
      <c r="E17231" t="s">
        <v>12</v>
      </c>
      <c r="F17231" t="s">
        <v>40</v>
      </c>
      <c r="G17231" t="s">
        <v>24</v>
      </c>
      <c r="H17231">
        <v>3855</v>
      </c>
      <c r="I17231">
        <v>867.02</v>
      </c>
      <c r="J17231">
        <v>3</v>
      </c>
      <c r="K17231" t="s">
        <v>15</v>
      </c>
    </row>
    <row r="17232" spans="1:11" x14ac:dyDescent="0.3">
      <c r="A17232" t="s">
        <v>17274</v>
      </c>
      <c r="B17232" s="1">
        <v>45187</v>
      </c>
      <c r="C17232" s="1" t="str">
        <f t="shared" si="269"/>
        <v>Sep</v>
      </c>
      <c r="D17232" t="s">
        <v>22</v>
      </c>
      <c r="E17232" t="s">
        <v>12</v>
      </c>
      <c r="F17232" t="s">
        <v>23</v>
      </c>
      <c r="G17232" t="s">
        <v>19</v>
      </c>
      <c r="H17232">
        <v>2986</v>
      </c>
      <c r="I17232">
        <v>151.09</v>
      </c>
      <c r="J17232">
        <v>4</v>
      </c>
      <c r="K17232" t="s">
        <v>29</v>
      </c>
    </row>
    <row r="17233" spans="1:11" x14ac:dyDescent="0.3">
      <c r="A17233" t="s">
        <v>17275</v>
      </c>
      <c r="B17233" s="1">
        <v>45224</v>
      </c>
      <c r="C17233" s="1" t="str">
        <f t="shared" si="269"/>
        <v>Oct</v>
      </c>
      <c r="D17233" t="s">
        <v>11</v>
      </c>
      <c r="E17233" t="s">
        <v>12</v>
      </c>
      <c r="F17233" t="s">
        <v>28</v>
      </c>
      <c r="G17233" t="s">
        <v>55</v>
      </c>
      <c r="H17233">
        <v>3062</v>
      </c>
      <c r="I17233">
        <v>797.03</v>
      </c>
      <c r="J17233">
        <v>1</v>
      </c>
      <c r="K17233" t="s">
        <v>29</v>
      </c>
    </row>
    <row r="17234" spans="1:11" x14ac:dyDescent="0.3">
      <c r="A17234" t="s">
        <v>17276</v>
      </c>
      <c r="B17234" s="1">
        <v>45458</v>
      </c>
      <c r="C17234" s="1" t="str">
        <f t="shared" si="269"/>
        <v>Jun</v>
      </c>
      <c r="D17234" t="s">
        <v>17</v>
      </c>
      <c r="E17234" t="s">
        <v>18</v>
      </c>
      <c r="F17234" t="s">
        <v>28</v>
      </c>
      <c r="G17234" t="s">
        <v>35</v>
      </c>
      <c r="H17234">
        <v>2772</v>
      </c>
      <c r="I17234">
        <v>417.11</v>
      </c>
      <c r="J17234">
        <v>5</v>
      </c>
      <c r="K17234" t="s">
        <v>20</v>
      </c>
    </row>
    <row r="17235" spans="1:11" x14ac:dyDescent="0.3">
      <c r="A17235" t="s">
        <v>17277</v>
      </c>
      <c r="B17235" s="1">
        <v>45240</v>
      </c>
      <c r="C17235" s="1" t="str">
        <f t="shared" si="269"/>
        <v>Nov</v>
      </c>
      <c r="D17235" t="s">
        <v>34</v>
      </c>
      <c r="E17235" t="s">
        <v>34</v>
      </c>
      <c r="F17235" t="s">
        <v>28</v>
      </c>
      <c r="G17235" t="s">
        <v>35</v>
      </c>
      <c r="H17235">
        <v>3831</v>
      </c>
      <c r="I17235">
        <v>920.82</v>
      </c>
      <c r="J17235">
        <v>2</v>
      </c>
      <c r="K17235" t="s">
        <v>36</v>
      </c>
    </row>
    <row r="17236" spans="1:11" x14ac:dyDescent="0.3">
      <c r="A17236" t="s">
        <v>17278</v>
      </c>
      <c r="B17236" s="1">
        <v>44928</v>
      </c>
      <c r="C17236" s="1" t="str">
        <f t="shared" si="269"/>
        <v>Jan</v>
      </c>
      <c r="D17236" t="s">
        <v>43</v>
      </c>
      <c r="E17236" t="s">
        <v>44</v>
      </c>
      <c r="F17236" t="s">
        <v>23</v>
      </c>
      <c r="G17236" t="s">
        <v>38</v>
      </c>
      <c r="H17236">
        <v>3958</v>
      </c>
      <c r="I17236">
        <v>1088.19</v>
      </c>
      <c r="J17236">
        <v>5</v>
      </c>
      <c r="K17236" t="s">
        <v>29</v>
      </c>
    </row>
    <row r="17237" spans="1:11" x14ac:dyDescent="0.3">
      <c r="A17237" t="s">
        <v>17279</v>
      </c>
      <c r="B17237" s="1">
        <v>45157</v>
      </c>
      <c r="C17237" s="1" t="str">
        <f t="shared" si="269"/>
        <v>Aug</v>
      </c>
      <c r="D17237" t="s">
        <v>26</v>
      </c>
      <c r="E17237" t="s">
        <v>27</v>
      </c>
      <c r="F17237" t="s">
        <v>28</v>
      </c>
      <c r="G17237" t="s">
        <v>55</v>
      </c>
      <c r="H17237">
        <v>1811</v>
      </c>
      <c r="I17237">
        <v>465.38</v>
      </c>
      <c r="J17237">
        <v>5</v>
      </c>
      <c r="K17237" t="s">
        <v>36</v>
      </c>
    </row>
    <row r="17238" spans="1:11" x14ac:dyDescent="0.3">
      <c r="A17238" t="s">
        <v>17280</v>
      </c>
      <c r="B17238" s="1">
        <v>45314</v>
      </c>
      <c r="C17238" s="1" t="str">
        <f t="shared" si="269"/>
        <v>Jan</v>
      </c>
      <c r="D17238" t="s">
        <v>34</v>
      </c>
      <c r="E17238" t="s">
        <v>34</v>
      </c>
      <c r="F17238" t="s">
        <v>40</v>
      </c>
      <c r="G17238" t="s">
        <v>55</v>
      </c>
      <c r="H17238">
        <v>2884</v>
      </c>
      <c r="I17238">
        <v>701.48</v>
      </c>
      <c r="J17238">
        <v>3</v>
      </c>
      <c r="K17238" t="s">
        <v>29</v>
      </c>
    </row>
    <row r="17239" spans="1:11" x14ac:dyDescent="0.3">
      <c r="A17239" t="s">
        <v>17281</v>
      </c>
      <c r="B17239" s="1">
        <v>44962</v>
      </c>
      <c r="C17239" s="1" t="str">
        <f t="shared" si="269"/>
        <v>Feb</v>
      </c>
      <c r="D17239" t="s">
        <v>50</v>
      </c>
      <c r="E17239" t="s">
        <v>51</v>
      </c>
      <c r="F17239" t="s">
        <v>40</v>
      </c>
      <c r="G17239" t="s">
        <v>19</v>
      </c>
      <c r="H17239">
        <v>3479</v>
      </c>
      <c r="I17239">
        <v>691.84</v>
      </c>
      <c r="J17239">
        <v>3</v>
      </c>
      <c r="K17239" t="s">
        <v>36</v>
      </c>
    </row>
    <row r="17240" spans="1:11" x14ac:dyDescent="0.3">
      <c r="A17240" t="s">
        <v>17282</v>
      </c>
      <c r="B17240" s="1">
        <v>45041</v>
      </c>
      <c r="C17240" s="1" t="str">
        <f t="shared" si="269"/>
        <v>Apr</v>
      </c>
      <c r="D17240" t="s">
        <v>26</v>
      </c>
      <c r="E17240" t="s">
        <v>27</v>
      </c>
      <c r="F17240" t="s">
        <v>28</v>
      </c>
      <c r="G17240" t="s">
        <v>53</v>
      </c>
      <c r="H17240">
        <v>1954</v>
      </c>
      <c r="I17240">
        <v>128.77000000000001</v>
      </c>
      <c r="J17240">
        <v>1</v>
      </c>
      <c r="K17240" t="s">
        <v>29</v>
      </c>
    </row>
    <row r="17241" spans="1:11" x14ac:dyDescent="0.3">
      <c r="A17241" t="s">
        <v>17283</v>
      </c>
      <c r="B17241" s="1">
        <v>45094</v>
      </c>
      <c r="C17241" s="1" t="str">
        <f t="shared" si="269"/>
        <v>Jun</v>
      </c>
      <c r="D17241" t="s">
        <v>47</v>
      </c>
      <c r="E17241" t="s">
        <v>48</v>
      </c>
      <c r="F17241" t="s">
        <v>28</v>
      </c>
      <c r="G17241" t="s">
        <v>24</v>
      </c>
      <c r="H17241">
        <v>2366</v>
      </c>
      <c r="I17241">
        <v>673.36</v>
      </c>
      <c r="J17241">
        <v>2</v>
      </c>
      <c r="K17241" t="s">
        <v>15</v>
      </c>
    </row>
    <row r="17242" spans="1:11" x14ac:dyDescent="0.3">
      <c r="A17242" t="s">
        <v>17284</v>
      </c>
      <c r="B17242" s="1">
        <v>45285</v>
      </c>
      <c r="C17242" s="1" t="str">
        <f t="shared" si="269"/>
        <v>Dec</v>
      </c>
      <c r="D17242" t="s">
        <v>22</v>
      </c>
      <c r="E17242" t="s">
        <v>12</v>
      </c>
      <c r="F17242" t="s">
        <v>28</v>
      </c>
      <c r="G17242" t="s">
        <v>24</v>
      </c>
      <c r="H17242">
        <v>3781</v>
      </c>
      <c r="I17242">
        <v>1101.26</v>
      </c>
      <c r="J17242">
        <v>4</v>
      </c>
      <c r="K17242" t="s">
        <v>20</v>
      </c>
    </row>
    <row r="17243" spans="1:11" x14ac:dyDescent="0.3">
      <c r="A17243" t="s">
        <v>17285</v>
      </c>
      <c r="B17243" s="1">
        <v>44957</v>
      </c>
      <c r="C17243" s="1" t="str">
        <f t="shared" si="269"/>
        <v>Jan</v>
      </c>
      <c r="D17243" t="s">
        <v>50</v>
      </c>
      <c r="E17243" t="s">
        <v>51</v>
      </c>
      <c r="F17243" t="s">
        <v>13</v>
      </c>
      <c r="G17243" t="s">
        <v>68</v>
      </c>
      <c r="H17243">
        <v>1626</v>
      </c>
      <c r="I17243">
        <v>151.71</v>
      </c>
      <c r="J17243">
        <v>1</v>
      </c>
      <c r="K17243" t="s">
        <v>36</v>
      </c>
    </row>
    <row r="17244" spans="1:11" x14ac:dyDescent="0.3">
      <c r="A17244" t="s">
        <v>17286</v>
      </c>
      <c r="B17244" s="1">
        <v>45030</v>
      </c>
      <c r="C17244" s="1" t="str">
        <f t="shared" si="269"/>
        <v>Apr</v>
      </c>
      <c r="D17244" t="s">
        <v>26</v>
      </c>
      <c r="E17244" t="s">
        <v>27</v>
      </c>
      <c r="F17244" t="s">
        <v>28</v>
      </c>
      <c r="G17244" t="s">
        <v>35</v>
      </c>
      <c r="H17244">
        <v>4208</v>
      </c>
      <c r="I17244">
        <v>817.36</v>
      </c>
      <c r="J17244">
        <v>5</v>
      </c>
      <c r="K17244" t="s">
        <v>20</v>
      </c>
    </row>
    <row r="17245" spans="1:11" x14ac:dyDescent="0.3">
      <c r="A17245" t="s">
        <v>17287</v>
      </c>
      <c r="B17245" s="1">
        <v>45315</v>
      </c>
      <c r="C17245" s="1" t="str">
        <f t="shared" si="269"/>
        <v>Jan</v>
      </c>
      <c r="D17245" t="s">
        <v>17</v>
      </c>
      <c r="E17245" t="s">
        <v>18</v>
      </c>
      <c r="F17245" t="s">
        <v>40</v>
      </c>
      <c r="G17245" t="s">
        <v>24</v>
      </c>
      <c r="H17245">
        <v>4614</v>
      </c>
      <c r="I17245">
        <v>614.46</v>
      </c>
      <c r="J17245">
        <v>3</v>
      </c>
      <c r="K17245" t="s">
        <v>29</v>
      </c>
    </row>
    <row r="17246" spans="1:11" x14ac:dyDescent="0.3">
      <c r="A17246" t="s">
        <v>17288</v>
      </c>
      <c r="B17246" s="1">
        <v>45265</v>
      </c>
      <c r="C17246" s="1" t="str">
        <f t="shared" si="269"/>
        <v>Dec</v>
      </c>
      <c r="D17246" t="s">
        <v>47</v>
      </c>
      <c r="E17246" t="s">
        <v>48</v>
      </c>
      <c r="F17246" t="s">
        <v>13</v>
      </c>
      <c r="G17246" t="s">
        <v>55</v>
      </c>
      <c r="H17246">
        <v>4605</v>
      </c>
      <c r="I17246">
        <v>463.92</v>
      </c>
      <c r="J17246">
        <v>3</v>
      </c>
      <c r="K17246" t="s">
        <v>36</v>
      </c>
    </row>
    <row r="17247" spans="1:11" x14ac:dyDescent="0.3">
      <c r="A17247" t="s">
        <v>17289</v>
      </c>
      <c r="B17247" s="1">
        <v>45187</v>
      </c>
      <c r="C17247" s="1" t="str">
        <f t="shared" si="269"/>
        <v>Sep</v>
      </c>
      <c r="D17247" t="s">
        <v>26</v>
      </c>
      <c r="E17247" t="s">
        <v>27</v>
      </c>
      <c r="F17247" t="s">
        <v>40</v>
      </c>
      <c r="G17247" t="s">
        <v>19</v>
      </c>
      <c r="H17247">
        <v>1746</v>
      </c>
      <c r="I17247">
        <v>161.02000000000001</v>
      </c>
      <c r="J17247">
        <v>2</v>
      </c>
      <c r="K17247" t="s">
        <v>36</v>
      </c>
    </row>
    <row r="17248" spans="1:11" x14ac:dyDescent="0.3">
      <c r="A17248" t="s">
        <v>17290</v>
      </c>
      <c r="B17248" s="1">
        <v>45249</v>
      </c>
      <c r="C17248" s="1" t="str">
        <f t="shared" si="269"/>
        <v>Nov</v>
      </c>
      <c r="D17248" t="s">
        <v>47</v>
      </c>
      <c r="E17248" t="s">
        <v>48</v>
      </c>
      <c r="F17248" t="s">
        <v>23</v>
      </c>
      <c r="G17248" t="s">
        <v>14</v>
      </c>
      <c r="H17248">
        <v>797</v>
      </c>
      <c r="I17248">
        <v>219.82</v>
      </c>
      <c r="J17248">
        <v>1</v>
      </c>
      <c r="K17248" t="s">
        <v>36</v>
      </c>
    </row>
    <row r="17249" spans="1:11" x14ac:dyDescent="0.3">
      <c r="A17249" t="s">
        <v>17291</v>
      </c>
      <c r="B17249" s="1">
        <v>45194</v>
      </c>
      <c r="C17249" s="1" t="str">
        <f t="shared" si="269"/>
        <v>Sep</v>
      </c>
      <c r="D17249" t="s">
        <v>22</v>
      </c>
      <c r="E17249" t="s">
        <v>12</v>
      </c>
      <c r="F17249" t="s">
        <v>13</v>
      </c>
      <c r="G17249" t="s">
        <v>35</v>
      </c>
      <c r="H17249">
        <v>2905</v>
      </c>
      <c r="I17249">
        <v>766.17</v>
      </c>
      <c r="J17249">
        <v>2</v>
      </c>
      <c r="K17249" t="s">
        <v>29</v>
      </c>
    </row>
    <row r="17250" spans="1:11" x14ac:dyDescent="0.3">
      <c r="A17250" t="s">
        <v>17292</v>
      </c>
      <c r="B17250" s="1">
        <v>45396</v>
      </c>
      <c r="C17250" s="1" t="str">
        <f t="shared" si="269"/>
        <v>Apr</v>
      </c>
      <c r="D17250" t="s">
        <v>31</v>
      </c>
      <c r="E17250" t="s">
        <v>32</v>
      </c>
      <c r="F17250" t="s">
        <v>40</v>
      </c>
      <c r="G17250" t="s">
        <v>35</v>
      </c>
      <c r="H17250">
        <v>389</v>
      </c>
      <c r="I17250">
        <v>102.18</v>
      </c>
      <c r="J17250">
        <v>3</v>
      </c>
      <c r="K17250" t="s">
        <v>20</v>
      </c>
    </row>
    <row r="17251" spans="1:11" x14ac:dyDescent="0.3">
      <c r="A17251" t="s">
        <v>17293</v>
      </c>
      <c r="B17251" s="1">
        <v>45152</v>
      </c>
      <c r="C17251" s="1" t="str">
        <f t="shared" si="269"/>
        <v>Aug</v>
      </c>
      <c r="D17251" t="s">
        <v>34</v>
      </c>
      <c r="E17251" t="s">
        <v>34</v>
      </c>
      <c r="F17251" t="s">
        <v>40</v>
      </c>
      <c r="G17251" t="s">
        <v>19</v>
      </c>
      <c r="H17251">
        <v>1834</v>
      </c>
      <c r="I17251">
        <v>225.79</v>
      </c>
      <c r="J17251">
        <v>2</v>
      </c>
      <c r="K17251" t="s">
        <v>15</v>
      </c>
    </row>
    <row r="17252" spans="1:11" x14ac:dyDescent="0.3">
      <c r="A17252" t="s">
        <v>17294</v>
      </c>
      <c r="B17252" s="1">
        <v>45032</v>
      </c>
      <c r="C17252" s="1" t="str">
        <f t="shared" si="269"/>
        <v>Apr</v>
      </c>
      <c r="D17252" t="s">
        <v>86</v>
      </c>
      <c r="E17252" t="s">
        <v>87</v>
      </c>
      <c r="F17252" t="s">
        <v>13</v>
      </c>
      <c r="G17252" t="s">
        <v>24</v>
      </c>
      <c r="H17252">
        <v>1537</v>
      </c>
      <c r="I17252">
        <v>77.91</v>
      </c>
      <c r="J17252">
        <v>1</v>
      </c>
      <c r="K17252" t="s">
        <v>15</v>
      </c>
    </row>
    <row r="17253" spans="1:11" x14ac:dyDescent="0.3">
      <c r="A17253" t="s">
        <v>17295</v>
      </c>
      <c r="B17253" s="1">
        <v>45237</v>
      </c>
      <c r="C17253" s="1" t="str">
        <f t="shared" si="269"/>
        <v>Nov</v>
      </c>
      <c r="D17253" t="s">
        <v>26</v>
      </c>
      <c r="E17253" t="s">
        <v>27</v>
      </c>
      <c r="F17253" t="s">
        <v>23</v>
      </c>
      <c r="G17253" t="s">
        <v>19</v>
      </c>
      <c r="H17253">
        <v>3840</v>
      </c>
      <c r="I17253">
        <v>942.59</v>
      </c>
      <c r="J17253">
        <v>4</v>
      </c>
      <c r="K17253" t="s">
        <v>36</v>
      </c>
    </row>
    <row r="17254" spans="1:11" x14ac:dyDescent="0.3">
      <c r="A17254" t="s">
        <v>17296</v>
      </c>
      <c r="B17254" s="1">
        <v>45301</v>
      </c>
      <c r="C17254" s="1" t="str">
        <f t="shared" si="269"/>
        <v>Jan</v>
      </c>
      <c r="D17254" t="s">
        <v>47</v>
      </c>
      <c r="E17254" t="s">
        <v>48</v>
      </c>
      <c r="F17254" t="s">
        <v>23</v>
      </c>
      <c r="G17254" t="s">
        <v>53</v>
      </c>
      <c r="H17254">
        <v>4251</v>
      </c>
      <c r="I17254">
        <v>346.47</v>
      </c>
      <c r="J17254">
        <v>3</v>
      </c>
      <c r="K17254" t="s">
        <v>29</v>
      </c>
    </row>
    <row r="17255" spans="1:11" x14ac:dyDescent="0.3">
      <c r="A17255" t="s">
        <v>17297</v>
      </c>
      <c r="B17255" s="1">
        <v>45423</v>
      </c>
      <c r="C17255" s="1" t="str">
        <f t="shared" si="269"/>
        <v>May</v>
      </c>
      <c r="D17255" t="s">
        <v>86</v>
      </c>
      <c r="E17255" t="s">
        <v>87</v>
      </c>
      <c r="F17255" t="s">
        <v>28</v>
      </c>
      <c r="G17255" t="s">
        <v>24</v>
      </c>
      <c r="H17255">
        <v>4220</v>
      </c>
      <c r="I17255">
        <v>607.24</v>
      </c>
      <c r="J17255">
        <v>3</v>
      </c>
      <c r="K17255" t="s">
        <v>29</v>
      </c>
    </row>
    <row r="17256" spans="1:11" x14ac:dyDescent="0.3">
      <c r="A17256" t="s">
        <v>17298</v>
      </c>
      <c r="B17256" s="1">
        <v>45571</v>
      </c>
      <c r="C17256" s="1" t="str">
        <f t="shared" si="269"/>
        <v>Oct</v>
      </c>
      <c r="D17256" t="s">
        <v>26</v>
      </c>
      <c r="E17256" t="s">
        <v>27</v>
      </c>
      <c r="F17256" t="s">
        <v>28</v>
      </c>
      <c r="G17256" t="s">
        <v>53</v>
      </c>
      <c r="H17256">
        <v>4226</v>
      </c>
      <c r="I17256">
        <v>1222.32</v>
      </c>
      <c r="J17256">
        <v>5</v>
      </c>
      <c r="K17256" t="s">
        <v>29</v>
      </c>
    </row>
    <row r="17257" spans="1:11" x14ac:dyDescent="0.3">
      <c r="A17257" t="s">
        <v>17299</v>
      </c>
      <c r="B17257" s="1">
        <v>45406</v>
      </c>
      <c r="C17257" s="1" t="str">
        <f t="shared" si="269"/>
        <v>Apr</v>
      </c>
      <c r="D17257" t="s">
        <v>31</v>
      </c>
      <c r="E17257" t="s">
        <v>32</v>
      </c>
      <c r="F17257" t="s">
        <v>13</v>
      </c>
      <c r="G17257" t="s">
        <v>35</v>
      </c>
      <c r="H17257">
        <v>2612</v>
      </c>
      <c r="I17257">
        <v>425.71</v>
      </c>
      <c r="J17257">
        <v>5</v>
      </c>
      <c r="K17257" t="s">
        <v>36</v>
      </c>
    </row>
    <row r="17258" spans="1:11" x14ac:dyDescent="0.3">
      <c r="A17258" t="s">
        <v>17300</v>
      </c>
      <c r="B17258" s="1">
        <v>45201</v>
      </c>
      <c r="C17258" s="1" t="str">
        <f t="shared" si="269"/>
        <v>Oct</v>
      </c>
      <c r="D17258" t="s">
        <v>43</v>
      </c>
      <c r="E17258" t="s">
        <v>44</v>
      </c>
      <c r="F17258" t="s">
        <v>13</v>
      </c>
      <c r="G17258" t="s">
        <v>68</v>
      </c>
      <c r="H17258">
        <v>371</v>
      </c>
      <c r="I17258">
        <v>61.73</v>
      </c>
      <c r="J17258">
        <v>5</v>
      </c>
      <c r="K17258" t="s">
        <v>29</v>
      </c>
    </row>
    <row r="17259" spans="1:11" x14ac:dyDescent="0.3">
      <c r="A17259" t="s">
        <v>17301</v>
      </c>
      <c r="B17259" s="1">
        <v>45590</v>
      </c>
      <c r="C17259" s="1" t="str">
        <f t="shared" si="269"/>
        <v>Oct</v>
      </c>
      <c r="D17259" t="s">
        <v>34</v>
      </c>
      <c r="E17259" t="s">
        <v>34</v>
      </c>
      <c r="F17259" t="s">
        <v>23</v>
      </c>
      <c r="G17259" t="s">
        <v>19</v>
      </c>
      <c r="H17259">
        <v>2625</v>
      </c>
      <c r="I17259">
        <v>692.5</v>
      </c>
      <c r="J17259">
        <v>3</v>
      </c>
      <c r="K17259" t="s">
        <v>36</v>
      </c>
    </row>
    <row r="17260" spans="1:11" x14ac:dyDescent="0.3">
      <c r="A17260" t="s">
        <v>17302</v>
      </c>
      <c r="B17260" s="1">
        <v>45526</v>
      </c>
      <c r="C17260" s="1" t="str">
        <f t="shared" si="269"/>
        <v>Aug</v>
      </c>
      <c r="D17260" t="s">
        <v>43</v>
      </c>
      <c r="E17260" t="s">
        <v>44</v>
      </c>
      <c r="F17260" t="s">
        <v>40</v>
      </c>
      <c r="G17260" t="s">
        <v>24</v>
      </c>
      <c r="H17260">
        <v>4602</v>
      </c>
      <c r="I17260">
        <v>795.09</v>
      </c>
      <c r="J17260">
        <v>2</v>
      </c>
      <c r="K17260" t="s">
        <v>15</v>
      </c>
    </row>
    <row r="17261" spans="1:11" x14ac:dyDescent="0.3">
      <c r="A17261" t="s">
        <v>17303</v>
      </c>
      <c r="B17261" s="1">
        <v>45314</v>
      </c>
      <c r="C17261" s="1" t="str">
        <f t="shared" si="269"/>
        <v>Jan</v>
      </c>
      <c r="D17261" t="s">
        <v>26</v>
      </c>
      <c r="E17261" t="s">
        <v>27</v>
      </c>
      <c r="F17261" t="s">
        <v>13</v>
      </c>
      <c r="G17261" t="s">
        <v>53</v>
      </c>
      <c r="H17261">
        <v>3179</v>
      </c>
      <c r="I17261">
        <v>854.16</v>
      </c>
      <c r="J17261">
        <v>2</v>
      </c>
      <c r="K17261" t="s">
        <v>29</v>
      </c>
    </row>
    <row r="17262" spans="1:11" x14ac:dyDescent="0.3">
      <c r="A17262" t="s">
        <v>17304</v>
      </c>
      <c r="B17262" s="1">
        <v>45122</v>
      </c>
      <c r="C17262" s="1" t="str">
        <f t="shared" si="269"/>
        <v>Jul</v>
      </c>
      <c r="D17262" t="s">
        <v>22</v>
      </c>
      <c r="E17262" t="s">
        <v>12</v>
      </c>
      <c r="F17262" t="s">
        <v>13</v>
      </c>
      <c r="G17262" t="s">
        <v>35</v>
      </c>
      <c r="H17262">
        <v>721</v>
      </c>
      <c r="I17262">
        <v>64.349999999999994</v>
      </c>
      <c r="J17262">
        <v>4</v>
      </c>
      <c r="K17262" t="s">
        <v>29</v>
      </c>
    </row>
    <row r="17263" spans="1:11" x14ac:dyDescent="0.3">
      <c r="A17263" t="s">
        <v>17305</v>
      </c>
      <c r="B17263" s="1">
        <v>44959</v>
      </c>
      <c r="C17263" s="1" t="str">
        <f t="shared" si="269"/>
        <v>Feb</v>
      </c>
      <c r="D17263" t="s">
        <v>11</v>
      </c>
      <c r="E17263" t="s">
        <v>12</v>
      </c>
      <c r="F17263" t="s">
        <v>28</v>
      </c>
      <c r="G17263" t="s">
        <v>68</v>
      </c>
      <c r="H17263">
        <v>3025</v>
      </c>
      <c r="I17263">
        <v>869.62</v>
      </c>
      <c r="J17263">
        <v>1</v>
      </c>
      <c r="K17263" t="s">
        <v>36</v>
      </c>
    </row>
    <row r="17264" spans="1:11" x14ac:dyDescent="0.3">
      <c r="A17264" t="s">
        <v>17306</v>
      </c>
      <c r="B17264" s="1">
        <v>45477</v>
      </c>
      <c r="C17264" s="1" t="str">
        <f t="shared" si="269"/>
        <v>Jul</v>
      </c>
      <c r="D17264" t="s">
        <v>34</v>
      </c>
      <c r="E17264" t="s">
        <v>34</v>
      </c>
      <c r="F17264" t="s">
        <v>13</v>
      </c>
      <c r="G17264" t="s">
        <v>19</v>
      </c>
      <c r="H17264">
        <v>1861</v>
      </c>
      <c r="I17264">
        <v>497.77</v>
      </c>
      <c r="J17264">
        <v>3</v>
      </c>
      <c r="K17264" t="s">
        <v>15</v>
      </c>
    </row>
    <row r="17265" spans="1:11" x14ac:dyDescent="0.3">
      <c r="A17265" t="s">
        <v>17307</v>
      </c>
      <c r="B17265" s="1">
        <v>45613</v>
      </c>
      <c r="C17265" s="1" t="str">
        <f t="shared" si="269"/>
        <v>Nov</v>
      </c>
      <c r="D17265" t="s">
        <v>50</v>
      </c>
      <c r="E17265" t="s">
        <v>51</v>
      </c>
      <c r="F17265" t="s">
        <v>23</v>
      </c>
      <c r="G17265" t="s">
        <v>53</v>
      </c>
      <c r="H17265">
        <v>3316</v>
      </c>
      <c r="I17265">
        <v>223.23</v>
      </c>
      <c r="J17265">
        <v>5</v>
      </c>
      <c r="K17265" t="s">
        <v>15</v>
      </c>
    </row>
    <row r="17266" spans="1:11" x14ac:dyDescent="0.3">
      <c r="A17266" t="s">
        <v>17308</v>
      </c>
      <c r="B17266" s="1">
        <v>45256</v>
      </c>
      <c r="C17266" s="1" t="str">
        <f t="shared" si="269"/>
        <v>Nov</v>
      </c>
      <c r="D17266" t="s">
        <v>22</v>
      </c>
      <c r="E17266" t="s">
        <v>12</v>
      </c>
      <c r="F17266" t="s">
        <v>13</v>
      </c>
      <c r="G17266" t="s">
        <v>55</v>
      </c>
      <c r="H17266">
        <v>4413</v>
      </c>
      <c r="I17266">
        <v>722.4</v>
      </c>
      <c r="J17266">
        <v>3</v>
      </c>
      <c r="K17266" t="s">
        <v>36</v>
      </c>
    </row>
    <row r="17267" spans="1:11" x14ac:dyDescent="0.3">
      <c r="A17267" t="s">
        <v>17309</v>
      </c>
      <c r="B17267" s="1">
        <v>45548</v>
      </c>
      <c r="C17267" s="1" t="str">
        <f t="shared" si="269"/>
        <v>Sep</v>
      </c>
      <c r="D17267" t="s">
        <v>26</v>
      </c>
      <c r="E17267" t="s">
        <v>27</v>
      </c>
      <c r="F17267" t="s">
        <v>28</v>
      </c>
      <c r="G17267" t="s">
        <v>68</v>
      </c>
      <c r="H17267">
        <v>4547</v>
      </c>
      <c r="I17267">
        <v>1134.8699999999999</v>
      </c>
      <c r="J17267">
        <v>4</v>
      </c>
      <c r="K17267" t="s">
        <v>15</v>
      </c>
    </row>
    <row r="17268" spans="1:11" x14ac:dyDescent="0.3">
      <c r="A17268" t="s">
        <v>17310</v>
      </c>
      <c r="B17268" s="1">
        <v>45524</v>
      </c>
      <c r="C17268" s="1" t="str">
        <f t="shared" si="269"/>
        <v>Aug</v>
      </c>
      <c r="D17268" t="s">
        <v>47</v>
      </c>
      <c r="E17268" t="s">
        <v>48</v>
      </c>
      <c r="F17268" t="s">
        <v>28</v>
      </c>
      <c r="G17268" t="s">
        <v>19</v>
      </c>
      <c r="H17268">
        <v>4626</v>
      </c>
      <c r="I17268">
        <v>377.28</v>
      </c>
      <c r="J17268">
        <v>2</v>
      </c>
      <c r="K17268" t="s">
        <v>15</v>
      </c>
    </row>
    <row r="17269" spans="1:11" x14ac:dyDescent="0.3">
      <c r="A17269" t="s">
        <v>17311</v>
      </c>
      <c r="B17269" s="1">
        <v>45624</v>
      </c>
      <c r="C17269" s="1" t="str">
        <f t="shared" si="269"/>
        <v>Nov</v>
      </c>
      <c r="D17269" t="s">
        <v>43</v>
      </c>
      <c r="E17269" t="s">
        <v>44</v>
      </c>
      <c r="F17269" t="s">
        <v>28</v>
      </c>
      <c r="G17269" t="s">
        <v>53</v>
      </c>
      <c r="H17269">
        <v>1924</v>
      </c>
      <c r="I17269">
        <v>254.72</v>
      </c>
      <c r="J17269">
        <v>3</v>
      </c>
      <c r="K17269" t="s">
        <v>20</v>
      </c>
    </row>
    <row r="17270" spans="1:11" x14ac:dyDescent="0.3">
      <c r="A17270" t="s">
        <v>17312</v>
      </c>
      <c r="B17270" s="1">
        <v>45380</v>
      </c>
      <c r="C17270" s="1" t="str">
        <f t="shared" si="269"/>
        <v>Mar</v>
      </c>
      <c r="D17270" t="s">
        <v>34</v>
      </c>
      <c r="E17270" t="s">
        <v>34</v>
      </c>
      <c r="F17270" t="s">
        <v>13</v>
      </c>
      <c r="G17270" t="s">
        <v>24</v>
      </c>
      <c r="H17270">
        <v>2234</v>
      </c>
      <c r="I17270">
        <v>556.07000000000005</v>
      </c>
      <c r="J17270">
        <v>1</v>
      </c>
      <c r="K17270" t="s">
        <v>36</v>
      </c>
    </row>
    <row r="17271" spans="1:11" x14ac:dyDescent="0.3">
      <c r="A17271" t="s">
        <v>17313</v>
      </c>
      <c r="B17271" s="1">
        <v>45112</v>
      </c>
      <c r="C17271" s="1" t="str">
        <f t="shared" si="269"/>
        <v>Jul</v>
      </c>
      <c r="D17271" t="s">
        <v>17</v>
      </c>
      <c r="E17271" t="s">
        <v>18</v>
      </c>
      <c r="F17271" t="s">
        <v>13</v>
      </c>
      <c r="G17271" t="s">
        <v>14</v>
      </c>
      <c r="H17271">
        <v>1845</v>
      </c>
      <c r="I17271">
        <v>533.74</v>
      </c>
      <c r="J17271">
        <v>5</v>
      </c>
      <c r="K17271" t="s">
        <v>36</v>
      </c>
    </row>
    <row r="17272" spans="1:11" x14ac:dyDescent="0.3">
      <c r="A17272" t="s">
        <v>17314</v>
      </c>
      <c r="B17272" s="1">
        <v>45183</v>
      </c>
      <c r="C17272" s="1" t="str">
        <f t="shared" si="269"/>
        <v>Sep</v>
      </c>
      <c r="D17272" t="s">
        <v>11</v>
      </c>
      <c r="E17272" t="s">
        <v>12</v>
      </c>
      <c r="F17272" t="s">
        <v>40</v>
      </c>
      <c r="G17272" t="s">
        <v>24</v>
      </c>
      <c r="H17272">
        <v>2157</v>
      </c>
      <c r="I17272">
        <v>333.26</v>
      </c>
      <c r="J17272">
        <v>5</v>
      </c>
      <c r="K17272" t="s">
        <v>20</v>
      </c>
    </row>
    <row r="17273" spans="1:11" x14ac:dyDescent="0.3">
      <c r="A17273" t="s">
        <v>17315</v>
      </c>
      <c r="B17273" s="1">
        <v>45613</v>
      </c>
      <c r="C17273" s="1" t="str">
        <f t="shared" si="269"/>
        <v>Nov</v>
      </c>
      <c r="D17273" t="s">
        <v>22</v>
      </c>
      <c r="E17273" t="s">
        <v>12</v>
      </c>
      <c r="F17273" t="s">
        <v>40</v>
      </c>
      <c r="G17273" t="s">
        <v>14</v>
      </c>
      <c r="H17273">
        <v>620</v>
      </c>
      <c r="I17273">
        <v>31.65</v>
      </c>
      <c r="J17273">
        <v>4</v>
      </c>
      <c r="K17273" t="s">
        <v>29</v>
      </c>
    </row>
    <row r="17274" spans="1:11" x14ac:dyDescent="0.3">
      <c r="A17274" t="s">
        <v>17316</v>
      </c>
      <c r="B17274" s="1">
        <v>45160</v>
      </c>
      <c r="C17274" s="1" t="str">
        <f t="shared" si="269"/>
        <v>Aug</v>
      </c>
      <c r="D17274" t="s">
        <v>50</v>
      </c>
      <c r="E17274" t="s">
        <v>51</v>
      </c>
      <c r="F17274" t="s">
        <v>13</v>
      </c>
      <c r="G17274" t="s">
        <v>14</v>
      </c>
      <c r="H17274">
        <v>3706</v>
      </c>
      <c r="I17274">
        <v>1015.19</v>
      </c>
      <c r="J17274">
        <v>3</v>
      </c>
      <c r="K17274" t="s">
        <v>15</v>
      </c>
    </row>
    <row r="17275" spans="1:11" x14ac:dyDescent="0.3">
      <c r="A17275" t="s">
        <v>17317</v>
      </c>
      <c r="B17275" s="1">
        <v>45020</v>
      </c>
      <c r="C17275" s="1" t="str">
        <f t="shared" si="269"/>
        <v>Apr</v>
      </c>
      <c r="D17275" t="s">
        <v>43</v>
      </c>
      <c r="E17275" t="s">
        <v>44</v>
      </c>
      <c r="F17275" t="s">
        <v>23</v>
      </c>
      <c r="G17275" t="s">
        <v>24</v>
      </c>
      <c r="H17275">
        <v>2976</v>
      </c>
      <c r="I17275">
        <v>511.96</v>
      </c>
      <c r="J17275">
        <v>1</v>
      </c>
      <c r="K17275" t="s">
        <v>20</v>
      </c>
    </row>
    <row r="17276" spans="1:11" x14ac:dyDescent="0.3">
      <c r="A17276" t="s">
        <v>17318</v>
      </c>
      <c r="B17276" s="1">
        <v>45073</v>
      </c>
      <c r="C17276" s="1" t="str">
        <f t="shared" si="269"/>
        <v>May</v>
      </c>
      <c r="D17276" t="s">
        <v>47</v>
      </c>
      <c r="E17276" t="s">
        <v>48</v>
      </c>
      <c r="F17276" t="s">
        <v>13</v>
      </c>
      <c r="G17276" t="s">
        <v>55</v>
      </c>
      <c r="H17276">
        <v>4899</v>
      </c>
      <c r="I17276">
        <v>1316.07</v>
      </c>
      <c r="J17276">
        <v>2</v>
      </c>
      <c r="K17276" t="s">
        <v>29</v>
      </c>
    </row>
    <row r="17277" spans="1:11" x14ac:dyDescent="0.3">
      <c r="A17277" t="s">
        <v>17319</v>
      </c>
      <c r="B17277" s="1">
        <v>45622</v>
      </c>
      <c r="C17277" s="1" t="str">
        <f t="shared" si="269"/>
        <v>Nov</v>
      </c>
      <c r="D17277" t="s">
        <v>86</v>
      </c>
      <c r="E17277" t="s">
        <v>87</v>
      </c>
      <c r="F17277" t="s">
        <v>28</v>
      </c>
      <c r="G17277" t="s">
        <v>38</v>
      </c>
      <c r="H17277">
        <v>2452</v>
      </c>
      <c r="I17277">
        <v>454.55</v>
      </c>
      <c r="J17277">
        <v>5</v>
      </c>
      <c r="K17277" t="s">
        <v>29</v>
      </c>
    </row>
    <row r="17278" spans="1:11" x14ac:dyDescent="0.3">
      <c r="A17278" t="s">
        <v>17320</v>
      </c>
      <c r="B17278" s="1">
        <v>45453</v>
      </c>
      <c r="C17278" s="1" t="str">
        <f t="shared" si="269"/>
        <v>Jun</v>
      </c>
      <c r="D17278" t="s">
        <v>26</v>
      </c>
      <c r="E17278" t="s">
        <v>27</v>
      </c>
      <c r="F17278" t="s">
        <v>13</v>
      </c>
      <c r="G17278" t="s">
        <v>53</v>
      </c>
      <c r="H17278">
        <v>3581</v>
      </c>
      <c r="I17278">
        <v>729.56</v>
      </c>
      <c r="J17278">
        <v>5</v>
      </c>
      <c r="K17278" t="s">
        <v>36</v>
      </c>
    </row>
    <row r="17279" spans="1:11" x14ac:dyDescent="0.3">
      <c r="A17279" t="s">
        <v>17321</v>
      </c>
      <c r="B17279" s="1">
        <v>45195</v>
      </c>
      <c r="C17279" s="1" t="str">
        <f t="shared" si="269"/>
        <v>Sep</v>
      </c>
      <c r="D17279" t="s">
        <v>34</v>
      </c>
      <c r="E17279" t="s">
        <v>34</v>
      </c>
      <c r="F17279" t="s">
        <v>28</v>
      </c>
      <c r="G17279" t="s">
        <v>38</v>
      </c>
      <c r="H17279">
        <v>2601</v>
      </c>
      <c r="I17279">
        <v>628.28</v>
      </c>
      <c r="J17279">
        <v>5</v>
      </c>
      <c r="K17279" t="s">
        <v>36</v>
      </c>
    </row>
    <row r="17280" spans="1:11" x14ac:dyDescent="0.3">
      <c r="A17280" t="s">
        <v>17322</v>
      </c>
      <c r="B17280" s="1">
        <v>45417</v>
      </c>
      <c r="C17280" s="1" t="str">
        <f t="shared" si="269"/>
        <v>May</v>
      </c>
      <c r="D17280" t="s">
        <v>47</v>
      </c>
      <c r="E17280" t="s">
        <v>48</v>
      </c>
      <c r="F17280" t="s">
        <v>40</v>
      </c>
      <c r="G17280" t="s">
        <v>19</v>
      </c>
      <c r="H17280">
        <v>1751</v>
      </c>
      <c r="I17280">
        <v>178.81</v>
      </c>
      <c r="J17280">
        <v>4</v>
      </c>
      <c r="K17280" t="s">
        <v>29</v>
      </c>
    </row>
    <row r="17281" spans="1:11" x14ac:dyDescent="0.3">
      <c r="A17281" t="s">
        <v>17323</v>
      </c>
      <c r="B17281" s="1">
        <v>45530</v>
      </c>
      <c r="C17281" s="1" t="str">
        <f t="shared" si="269"/>
        <v>Aug</v>
      </c>
      <c r="D17281" t="s">
        <v>34</v>
      </c>
      <c r="E17281" t="s">
        <v>34</v>
      </c>
      <c r="F17281" t="s">
        <v>13</v>
      </c>
      <c r="G17281" t="s">
        <v>53</v>
      </c>
      <c r="H17281">
        <v>1612</v>
      </c>
      <c r="I17281">
        <v>361.83</v>
      </c>
      <c r="J17281">
        <v>4</v>
      </c>
      <c r="K17281" t="s">
        <v>29</v>
      </c>
    </row>
    <row r="17282" spans="1:11" x14ac:dyDescent="0.3">
      <c r="A17282" t="s">
        <v>17324</v>
      </c>
      <c r="B17282" s="1">
        <v>45112</v>
      </c>
      <c r="C17282" s="1" t="str">
        <f t="shared" ref="C17282:C17345" si="270">TEXT(B17282,"mmm")</f>
        <v>Jul</v>
      </c>
      <c r="D17282" t="s">
        <v>86</v>
      </c>
      <c r="E17282" t="s">
        <v>87</v>
      </c>
      <c r="F17282" t="s">
        <v>40</v>
      </c>
      <c r="G17282" t="s">
        <v>68</v>
      </c>
      <c r="H17282">
        <v>3774</v>
      </c>
      <c r="I17282">
        <v>309.95</v>
      </c>
      <c r="J17282">
        <v>4</v>
      </c>
      <c r="K17282" t="s">
        <v>15</v>
      </c>
    </row>
    <row r="17283" spans="1:11" x14ac:dyDescent="0.3">
      <c r="A17283" t="s">
        <v>17325</v>
      </c>
      <c r="B17283" s="1">
        <v>45192</v>
      </c>
      <c r="C17283" s="1" t="str">
        <f t="shared" si="270"/>
        <v>Sep</v>
      </c>
      <c r="D17283" t="s">
        <v>47</v>
      </c>
      <c r="E17283" t="s">
        <v>48</v>
      </c>
      <c r="F17283" t="s">
        <v>28</v>
      </c>
      <c r="G17283" t="s">
        <v>19</v>
      </c>
      <c r="H17283">
        <v>4832</v>
      </c>
      <c r="I17283">
        <v>503.87</v>
      </c>
      <c r="J17283">
        <v>2</v>
      </c>
      <c r="K17283" t="s">
        <v>20</v>
      </c>
    </row>
    <row r="17284" spans="1:11" x14ac:dyDescent="0.3">
      <c r="A17284" t="s">
        <v>17326</v>
      </c>
      <c r="B17284" s="1">
        <v>45556</v>
      </c>
      <c r="C17284" s="1" t="str">
        <f t="shared" si="270"/>
        <v>Sep</v>
      </c>
      <c r="D17284" t="s">
        <v>47</v>
      </c>
      <c r="E17284" t="s">
        <v>48</v>
      </c>
      <c r="F17284" t="s">
        <v>23</v>
      </c>
      <c r="G17284" t="s">
        <v>38</v>
      </c>
      <c r="H17284">
        <v>3186</v>
      </c>
      <c r="I17284">
        <v>390.63</v>
      </c>
      <c r="J17284">
        <v>2</v>
      </c>
      <c r="K17284" t="s">
        <v>29</v>
      </c>
    </row>
    <row r="17285" spans="1:11" x14ac:dyDescent="0.3">
      <c r="A17285" t="s">
        <v>17327</v>
      </c>
      <c r="B17285" s="1">
        <v>45091</v>
      </c>
      <c r="C17285" s="1" t="str">
        <f t="shared" si="270"/>
        <v>Jun</v>
      </c>
      <c r="D17285" t="s">
        <v>47</v>
      </c>
      <c r="E17285" t="s">
        <v>48</v>
      </c>
      <c r="F17285" t="s">
        <v>13</v>
      </c>
      <c r="G17285" t="s">
        <v>24</v>
      </c>
      <c r="H17285">
        <v>4049</v>
      </c>
      <c r="I17285">
        <v>378.6</v>
      </c>
      <c r="J17285">
        <v>4</v>
      </c>
      <c r="K17285" t="s">
        <v>29</v>
      </c>
    </row>
    <row r="17286" spans="1:11" x14ac:dyDescent="0.3">
      <c r="A17286" t="s">
        <v>17328</v>
      </c>
      <c r="B17286" s="1">
        <v>45079</v>
      </c>
      <c r="C17286" s="1" t="str">
        <f t="shared" si="270"/>
        <v>Jun</v>
      </c>
      <c r="D17286" t="s">
        <v>17</v>
      </c>
      <c r="E17286" t="s">
        <v>18</v>
      </c>
      <c r="F17286" t="s">
        <v>13</v>
      </c>
      <c r="G17286" t="s">
        <v>38</v>
      </c>
      <c r="H17286">
        <v>4280</v>
      </c>
      <c r="I17286">
        <v>466.6</v>
      </c>
      <c r="J17286">
        <v>2</v>
      </c>
      <c r="K17286" t="s">
        <v>20</v>
      </c>
    </row>
    <row r="17287" spans="1:11" x14ac:dyDescent="0.3">
      <c r="A17287" t="s">
        <v>17329</v>
      </c>
      <c r="B17287" s="1">
        <v>45084</v>
      </c>
      <c r="C17287" s="1" t="str">
        <f t="shared" si="270"/>
        <v>Jun</v>
      </c>
      <c r="D17287" t="s">
        <v>26</v>
      </c>
      <c r="E17287" t="s">
        <v>27</v>
      </c>
      <c r="F17287" t="s">
        <v>13</v>
      </c>
      <c r="G17287" t="s">
        <v>35</v>
      </c>
      <c r="H17287">
        <v>4056</v>
      </c>
      <c r="I17287">
        <v>1053.92</v>
      </c>
      <c r="J17287">
        <v>5</v>
      </c>
      <c r="K17287" t="s">
        <v>36</v>
      </c>
    </row>
    <row r="17288" spans="1:11" x14ac:dyDescent="0.3">
      <c r="A17288" t="s">
        <v>17330</v>
      </c>
      <c r="B17288" s="1">
        <v>44969</v>
      </c>
      <c r="C17288" s="1" t="str">
        <f t="shared" si="270"/>
        <v>Feb</v>
      </c>
      <c r="D17288" t="s">
        <v>47</v>
      </c>
      <c r="E17288" t="s">
        <v>48</v>
      </c>
      <c r="F17288" t="s">
        <v>40</v>
      </c>
      <c r="G17288" t="s">
        <v>19</v>
      </c>
      <c r="H17288">
        <v>2568</v>
      </c>
      <c r="I17288">
        <v>707.54</v>
      </c>
      <c r="J17288">
        <v>5</v>
      </c>
      <c r="K17288" t="s">
        <v>29</v>
      </c>
    </row>
    <row r="17289" spans="1:11" x14ac:dyDescent="0.3">
      <c r="A17289" t="s">
        <v>17331</v>
      </c>
      <c r="B17289" s="1">
        <v>45005</v>
      </c>
      <c r="C17289" s="1" t="str">
        <f t="shared" si="270"/>
        <v>Mar</v>
      </c>
      <c r="D17289" t="s">
        <v>34</v>
      </c>
      <c r="E17289" t="s">
        <v>34</v>
      </c>
      <c r="F17289" t="s">
        <v>28</v>
      </c>
      <c r="G17289" t="s">
        <v>14</v>
      </c>
      <c r="H17289">
        <v>3650</v>
      </c>
      <c r="I17289">
        <v>1081.92</v>
      </c>
      <c r="J17289">
        <v>1</v>
      </c>
      <c r="K17289" t="s">
        <v>29</v>
      </c>
    </row>
    <row r="17290" spans="1:11" x14ac:dyDescent="0.3">
      <c r="A17290" t="s">
        <v>17332</v>
      </c>
      <c r="B17290" s="1">
        <v>44956</v>
      </c>
      <c r="C17290" s="1" t="str">
        <f t="shared" si="270"/>
        <v>Jan</v>
      </c>
      <c r="D17290" t="s">
        <v>50</v>
      </c>
      <c r="E17290" t="s">
        <v>51</v>
      </c>
      <c r="F17290" t="s">
        <v>23</v>
      </c>
      <c r="G17290" t="s">
        <v>14</v>
      </c>
      <c r="H17290">
        <v>4892</v>
      </c>
      <c r="I17290">
        <v>1146.1099999999999</v>
      </c>
      <c r="J17290">
        <v>4</v>
      </c>
      <c r="K17290" t="s">
        <v>15</v>
      </c>
    </row>
    <row r="17291" spans="1:11" x14ac:dyDescent="0.3">
      <c r="A17291" t="s">
        <v>17333</v>
      </c>
      <c r="B17291" s="1">
        <v>45168</v>
      </c>
      <c r="C17291" s="1" t="str">
        <f t="shared" si="270"/>
        <v>Aug</v>
      </c>
      <c r="D17291" t="s">
        <v>34</v>
      </c>
      <c r="E17291" t="s">
        <v>34</v>
      </c>
      <c r="F17291" t="s">
        <v>23</v>
      </c>
      <c r="G17291" t="s">
        <v>53</v>
      </c>
      <c r="H17291">
        <v>2949</v>
      </c>
      <c r="I17291">
        <v>684.9</v>
      </c>
      <c r="J17291">
        <v>5</v>
      </c>
      <c r="K17291" t="s">
        <v>36</v>
      </c>
    </row>
    <row r="17292" spans="1:11" x14ac:dyDescent="0.3">
      <c r="A17292" t="s">
        <v>17334</v>
      </c>
      <c r="B17292" s="1">
        <v>45026</v>
      </c>
      <c r="C17292" s="1" t="str">
        <f t="shared" si="270"/>
        <v>Apr</v>
      </c>
      <c r="D17292" t="s">
        <v>86</v>
      </c>
      <c r="E17292" t="s">
        <v>87</v>
      </c>
      <c r="F17292" t="s">
        <v>40</v>
      </c>
      <c r="G17292" t="s">
        <v>68</v>
      </c>
      <c r="H17292">
        <v>4644</v>
      </c>
      <c r="I17292">
        <v>289.98</v>
      </c>
      <c r="J17292">
        <v>4</v>
      </c>
      <c r="K17292" t="s">
        <v>36</v>
      </c>
    </row>
    <row r="17293" spans="1:11" x14ac:dyDescent="0.3">
      <c r="A17293" t="s">
        <v>17335</v>
      </c>
      <c r="B17293" s="1">
        <v>45071</v>
      </c>
      <c r="C17293" s="1" t="str">
        <f t="shared" si="270"/>
        <v>May</v>
      </c>
      <c r="D17293" t="s">
        <v>31</v>
      </c>
      <c r="E17293" t="s">
        <v>32</v>
      </c>
      <c r="F17293" t="s">
        <v>40</v>
      </c>
      <c r="G17293" t="s">
        <v>53</v>
      </c>
      <c r="H17293">
        <v>321</v>
      </c>
      <c r="I17293">
        <v>86.48</v>
      </c>
      <c r="J17293">
        <v>2</v>
      </c>
      <c r="K17293" t="s">
        <v>15</v>
      </c>
    </row>
    <row r="17294" spans="1:11" x14ac:dyDescent="0.3">
      <c r="A17294" t="s">
        <v>17336</v>
      </c>
      <c r="B17294" s="1">
        <v>45558</v>
      </c>
      <c r="C17294" s="1" t="str">
        <f t="shared" si="270"/>
        <v>Sep</v>
      </c>
      <c r="D17294" t="s">
        <v>34</v>
      </c>
      <c r="E17294" t="s">
        <v>34</v>
      </c>
      <c r="F17294" t="s">
        <v>23</v>
      </c>
      <c r="G17294" t="s">
        <v>55</v>
      </c>
      <c r="H17294">
        <v>4430</v>
      </c>
      <c r="I17294">
        <v>1217.95</v>
      </c>
      <c r="J17294">
        <v>2</v>
      </c>
      <c r="K17294" t="s">
        <v>15</v>
      </c>
    </row>
    <row r="17295" spans="1:11" x14ac:dyDescent="0.3">
      <c r="A17295" t="s">
        <v>17337</v>
      </c>
      <c r="B17295" s="1">
        <v>45120</v>
      </c>
      <c r="C17295" s="1" t="str">
        <f t="shared" si="270"/>
        <v>Jul</v>
      </c>
      <c r="D17295" t="s">
        <v>34</v>
      </c>
      <c r="E17295" t="s">
        <v>34</v>
      </c>
      <c r="F17295" t="s">
        <v>23</v>
      </c>
      <c r="G17295" t="s">
        <v>53</v>
      </c>
      <c r="H17295">
        <v>3802</v>
      </c>
      <c r="I17295">
        <v>972.44</v>
      </c>
      <c r="J17295">
        <v>4</v>
      </c>
      <c r="K17295" t="s">
        <v>36</v>
      </c>
    </row>
    <row r="17296" spans="1:11" x14ac:dyDescent="0.3">
      <c r="A17296" t="s">
        <v>17338</v>
      </c>
      <c r="B17296" s="1">
        <v>44965</v>
      </c>
      <c r="C17296" s="1" t="str">
        <f t="shared" si="270"/>
        <v>Feb</v>
      </c>
      <c r="D17296" t="s">
        <v>43</v>
      </c>
      <c r="E17296" t="s">
        <v>44</v>
      </c>
      <c r="F17296" t="s">
        <v>13</v>
      </c>
      <c r="G17296" t="s">
        <v>55</v>
      </c>
      <c r="H17296">
        <v>1906</v>
      </c>
      <c r="I17296">
        <v>471.21</v>
      </c>
      <c r="J17296">
        <v>2</v>
      </c>
      <c r="K17296" t="s">
        <v>29</v>
      </c>
    </row>
    <row r="17297" spans="1:11" x14ac:dyDescent="0.3">
      <c r="A17297" t="s">
        <v>17339</v>
      </c>
      <c r="B17297" s="1">
        <v>45482</v>
      </c>
      <c r="C17297" s="1" t="str">
        <f t="shared" si="270"/>
        <v>Jul</v>
      </c>
      <c r="D17297" t="s">
        <v>50</v>
      </c>
      <c r="E17297" t="s">
        <v>51</v>
      </c>
      <c r="F17297" t="s">
        <v>40</v>
      </c>
      <c r="G17297" t="s">
        <v>53</v>
      </c>
      <c r="H17297">
        <v>1113</v>
      </c>
      <c r="I17297">
        <v>87.13</v>
      </c>
      <c r="J17297">
        <v>4</v>
      </c>
      <c r="K17297" t="s">
        <v>29</v>
      </c>
    </row>
    <row r="17298" spans="1:11" x14ac:dyDescent="0.3">
      <c r="A17298" t="s">
        <v>17340</v>
      </c>
      <c r="B17298" s="1">
        <v>45149</v>
      </c>
      <c r="C17298" s="1" t="str">
        <f t="shared" si="270"/>
        <v>Aug</v>
      </c>
      <c r="D17298" t="s">
        <v>26</v>
      </c>
      <c r="E17298" t="s">
        <v>27</v>
      </c>
      <c r="F17298" t="s">
        <v>28</v>
      </c>
      <c r="G17298" t="s">
        <v>55</v>
      </c>
      <c r="H17298">
        <v>2139</v>
      </c>
      <c r="I17298">
        <v>528.07000000000005</v>
      </c>
      <c r="J17298">
        <v>2</v>
      </c>
      <c r="K17298" t="s">
        <v>15</v>
      </c>
    </row>
    <row r="17299" spans="1:11" x14ac:dyDescent="0.3">
      <c r="A17299" t="s">
        <v>17341</v>
      </c>
      <c r="B17299" s="1">
        <v>45582</v>
      </c>
      <c r="C17299" s="1" t="str">
        <f t="shared" si="270"/>
        <v>Oct</v>
      </c>
      <c r="D17299" t="s">
        <v>31</v>
      </c>
      <c r="E17299" t="s">
        <v>32</v>
      </c>
      <c r="F17299" t="s">
        <v>13</v>
      </c>
      <c r="G17299" t="s">
        <v>68</v>
      </c>
      <c r="H17299">
        <v>3056</v>
      </c>
      <c r="I17299">
        <v>413.77</v>
      </c>
      <c r="J17299">
        <v>3</v>
      </c>
      <c r="K17299" t="s">
        <v>29</v>
      </c>
    </row>
    <row r="17300" spans="1:11" x14ac:dyDescent="0.3">
      <c r="A17300" t="s">
        <v>17342</v>
      </c>
      <c r="B17300" s="1">
        <v>45351</v>
      </c>
      <c r="C17300" s="1" t="str">
        <f t="shared" si="270"/>
        <v>Feb</v>
      </c>
      <c r="D17300" t="s">
        <v>31</v>
      </c>
      <c r="E17300" t="s">
        <v>32</v>
      </c>
      <c r="F17300" t="s">
        <v>23</v>
      </c>
      <c r="G17300" t="s">
        <v>55</v>
      </c>
      <c r="H17300">
        <v>3653</v>
      </c>
      <c r="I17300">
        <v>544.83000000000004</v>
      </c>
      <c r="J17300">
        <v>4</v>
      </c>
      <c r="K17300" t="s">
        <v>20</v>
      </c>
    </row>
    <row r="17301" spans="1:11" x14ac:dyDescent="0.3">
      <c r="A17301" t="s">
        <v>17343</v>
      </c>
      <c r="B17301" s="1">
        <v>45510</v>
      </c>
      <c r="C17301" s="1" t="str">
        <f t="shared" si="270"/>
        <v>Aug</v>
      </c>
      <c r="D17301" t="s">
        <v>31</v>
      </c>
      <c r="E17301" t="s">
        <v>32</v>
      </c>
      <c r="F17301" t="s">
        <v>13</v>
      </c>
      <c r="G17301" t="s">
        <v>68</v>
      </c>
      <c r="H17301">
        <v>1468</v>
      </c>
      <c r="I17301">
        <v>419.61</v>
      </c>
      <c r="J17301">
        <v>4</v>
      </c>
      <c r="K17301" t="s">
        <v>29</v>
      </c>
    </row>
    <row r="17302" spans="1:11" x14ac:dyDescent="0.3">
      <c r="A17302" t="s">
        <v>17344</v>
      </c>
      <c r="B17302" s="1">
        <v>44957</v>
      </c>
      <c r="C17302" s="1" t="str">
        <f t="shared" si="270"/>
        <v>Jan</v>
      </c>
      <c r="D17302" t="s">
        <v>17</v>
      </c>
      <c r="E17302" t="s">
        <v>18</v>
      </c>
      <c r="F17302" t="s">
        <v>23</v>
      </c>
      <c r="G17302" t="s">
        <v>14</v>
      </c>
      <c r="H17302">
        <v>202</v>
      </c>
      <c r="I17302">
        <v>27.28</v>
      </c>
      <c r="J17302">
        <v>4</v>
      </c>
      <c r="K17302" t="s">
        <v>36</v>
      </c>
    </row>
    <row r="17303" spans="1:11" x14ac:dyDescent="0.3">
      <c r="A17303" t="s">
        <v>17345</v>
      </c>
      <c r="B17303" s="1">
        <v>45438</v>
      </c>
      <c r="C17303" s="1" t="str">
        <f t="shared" si="270"/>
        <v>May</v>
      </c>
      <c r="D17303" t="s">
        <v>43</v>
      </c>
      <c r="E17303" t="s">
        <v>44</v>
      </c>
      <c r="F17303" t="s">
        <v>40</v>
      </c>
      <c r="G17303" t="s">
        <v>35</v>
      </c>
      <c r="H17303">
        <v>3378</v>
      </c>
      <c r="I17303">
        <v>852.27</v>
      </c>
      <c r="J17303">
        <v>5</v>
      </c>
      <c r="K17303" t="s">
        <v>36</v>
      </c>
    </row>
    <row r="17304" spans="1:11" x14ac:dyDescent="0.3">
      <c r="A17304" t="s">
        <v>17346</v>
      </c>
      <c r="B17304" s="1">
        <v>45352</v>
      </c>
      <c r="C17304" s="1" t="str">
        <f t="shared" si="270"/>
        <v>Mar</v>
      </c>
      <c r="D17304" t="s">
        <v>11</v>
      </c>
      <c r="E17304" t="s">
        <v>12</v>
      </c>
      <c r="F17304" t="s">
        <v>40</v>
      </c>
      <c r="G17304" t="s">
        <v>35</v>
      </c>
      <c r="H17304">
        <v>489</v>
      </c>
      <c r="I17304">
        <v>69.180000000000007</v>
      </c>
      <c r="J17304">
        <v>3</v>
      </c>
      <c r="K17304" t="s">
        <v>15</v>
      </c>
    </row>
    <row r="17305" spans="1:11" x14ac:dyDescent="0.3">
      <c r="A17305" t="s">
        <v>17347</v>
      </c>
      <c r="B17305" s="1">
        <v>45112</v>
      </c>
      <c r="C17305" s="1" t="str">
        <f t="shared" si="270"/>
        <v>Jul</v>
      </c>
      <c r="D17305" t="s">
        <v>17</v>
      </c>
      <c r="E17305" t="s">
        <v>18</v>
      </c>
      <c r="F17305" t="s">
        <v>28</v>
      </c>
      <c r="G17305" t="s">
        <v>14</v>
      </c>
      <c r="H17305">
        <v>648</v>
      </c>
      <c r="I17305">
        <v>97.9</v>
      </c>
      <c r="J17305">
        <v>3</v>
      </c>
      <c r="K17305" t="s">
        <v>15</v>
      </c>
    </row>
    <row r="17306" spans="1:11" x14ac:dyDescent="0.3">
      <c r="A17306" t="s">
        <v>17348</v>
      </c>
      <c r="B17306" s="1">
        <v>45399</v>
      </c>
      <c r="C17306" s="1" t="str">
        <f t="shared" si="270"/>
        <v>Apr</v>
      </c>
      <c r="D17306" t="s">
        <v>47</v>
      </c>
      <c r="E17306" t="s">
        <v>48</v>
      </c>
      <c r="F17306" t="s">
        <v>23</v>
      </c>
      <c r="G17306" t="s">
        <v>68</v>
      </c>
      <c r="H17306">
        <v>1054</v>
      </c>
      <c r="I17306">
        <v>182.91</v>
      </c>
      <c r="J17306">
        <v>4</v>
      </c>
      <c r="K17306" t="s">
        <v>36</v>
      </c>
    </row>
    <row r="17307" spans="1:11" x14ac:dyDescent="0.3">
      <c r="A17307" t="s">
        <v>17349</v>
      </c>
      <c r="B17307" s="1">
        <v>45007</v>
      </c>
      <c r="C17307" s="1" t="str">
        <f t="shared" si="270"/>
        <v>Mar</v>
      </c>
      <c r="D17307" t="s">
        <v>47</v>
      </c>
      <c r="E17307" t="s">
        <v>48</v>
      </c>
      <c r="F17307" t="s">
        <v>28</v>
      </c>
      <c r="G17307" t="s">
        <v>19</v>
      </c>
      <c r="H17307">
        <v>3667</v>
      </c>
      <c r="I17307">
        <v>1073.17</v>
      </c>
      <c r="J17307">
        <v>2</v>
      </c>
      <c r="K17307" t="s">
        <v>20</v>
      </c>
    </row>
    <row r="17308" spans="1:11" x14ac:dyDescent="0.3">
      <c r="A17308" t="s">
        <v>17350</v>
      </c>
      <c r="B17308" s="1">
        <v>45123</v>
      </c>
      <c r="C17308" s="1" t="str">
        <f t="shared" si="270"/>
        <v>Jul</v>
      </c>
      <c r="D17308" t="s">
        <v>86</v>
      </c>
      <c r="E17308" t="s">
        <v>87</v>
      </c>
      <c r="F17308" t="s">
        <v>40</v>
      </c>
      <c r="G17308" t="s">
        <v>35</v>
      </c>
      <c r="H17308">
        <v>1215</v>
      </c>
      <c r="I17308">
        <v>290.64</v>
      </c>
      <c r="J17308">
        <v>3</v>
      </c>
      <c r="K17308" t="s">
        <v>15</v>
      </c>
    </row>
    <row r="17309" spans="1:11" x14ac:dyDescent="0.3">
      <c r="A17309" t="s">
        <v>17351</v>
      </c>
      <c r="B17309" s="1">
        <v>45209</v>
      </c>
      <c r="C17309" s="1" t="str">
        <f t="shared" si="270"/>
        <v>Oct</v>
      </c>
      <c r="D17309" t="s">
        <v>22</v>
      </c>
      <c r="E17309" t="s">
        <v>12</v>
      </c>
      <c r="F17309" t="s">
        <v>13</v>
      </c>
      <c r="G17309" t="s">
        <v>19</v>
      </c>
      <c r="H17309">
        <v>2351</v>
      </c>
      <c r="I17309">
        <v>183.91</v>
      </c>
      <c r="J17309">
        <v>2</v>
      </c>
      <c r="K17309" t="s">
        <v>20</v>
      </c>
    </row>
    <row r="17310" spans="1:11" x14ac:dyDescent="0.3">
      <c r="A17310" t="s">
        <v>17352</v>
      </c>
      <c r="B17310" s="1">
        <v>45314</v>
      </c>
      <c r="C17310" s="1" t="str">
        <f t="shared" si="270"/>
        <v>Jan</v>
      </c>
      <c r="D17310" t="s">
        <v>17</v>
      </c>
      <c r="E17310" t="s">
        <v>18</v>
      </c>
      <c r="F17310" t="s">
        <v>23</v>
      </c>
      <c r="G17310" t="s">
        <v>55</v>
      </c>
      <c r="H17310">
        <v>1628</v>
      </c>
      <c r="I17310">
        <v>264.70999999999998</v>
      </c>
      <c r="J17310">
        <v>1</v>
      </c>
      <c r="K17310" t="s">
        <v>15</v>
      </c>
    </row>
    <row r="17311" spans="1:11" x14ac:dyDescent="0.3">
      <c r="A17311" t="s">
        <v>17353</v>
      </c>
      <c r="B17311" s="1">
        <v>45540</v>
      </c>
      <c r="C17311" s="1" t="str">
        <f t="shared" si="270"/>
        <v>Sep</v>
      </c>
      <c r="D17311" t="s">
        <v>34</v>
      </c>
      <c r="E17311" t="s">
        <v>34</v>
      </c>
      <c r="F17311" t="s">
        <v>40</v>
      </c>
      <c r="G17311" t="s">
        <v>53</v>
      </c>
      <c r="H17311">
        <v>4839</v>
      </c>
      <c r="I17311">
        <v>1070.48</v>
      </c>
      <c r="J17311">
        <v>2</v>
      </c>
      <c r="K17311" t="s">
        <v>20</v>
      </c>
    </row>
    <row r="17312" spans="1:11" x14ac:dyDescent="0.3">
      <c r="A17312" t="s">
        <v>17354</v>
      </c>
      <c r="B17312" s="1">
        <v>45206</v>
      </c>
      <c r="C17312" s="1" t="str">
        <f t="shared" si="270"/>
        <v>Oct</v>
      </c>
      <c r="D17312" t="s">
        <v>50</v>
      </c>
      <c r="E17312" t="s">
        <v>51</v>
      </c>
      <c r="F17312" t="s">
        <v>23</v>
      </c>
      <c r="G17312" t="s">
        <v>38</v>
      </c>
      <c r="H17312">
        <v>2786</v>
      </c>
      <c r="I17312">
        <v>421.4</v>
      </c>
      <c r="J17312">
        <v>3</v>
      </c>
      <c r="K17312" t="s">
        <v>15</v>
      </c>
    </row>
    <row r="17313" spans="1:11" x14ac:dyDescent="0.3">
      <c r="A17313" t="s">
        <v>17355</v>
      </c>
      <c r="B17313" s="1">
        <v>45556</v>
      </c>
      <c r="C17313" s="1" t="str">
        <f t="shared" si="270"/>
        <v>Sep</v>
      </c>
      <c r="D17313" t="s">
        <v>86</v>
      </c>
      <c r="E17313" t="s">
        <v>87</v>
      </c>
      <c r="F17313" t="s">
        <v>40</v>
      </c>
      <c r="G17313" t="s">
        <v>55</v>
      </c>
      <c r="H17313">
        <v>3551</v>
      </c>
      <c r="I17313">
        <v>663.54</v>
      </c>
      <c r="J17313">
        <v>1</v>
      </c>
      <c r="K17313" t="s">
        <v>15</v>
      </c>
    </row>
    <row r="17314" spans="1:11" x14ac:dyDescent="0.3">
      <c r="A17314" t="s">
        <v>17356</v>
      </c>
      <c r="B17314" s="1">
        <v>45211</v>
      </c>
      <c r="C17314" s="1" t="str">
        <f t="shared" si="270"/>
        <v>Oct</v>
      </c>
      <c r="D17314" t="s">
        <v>22</v>
      </c>
      <c r="E17314" t="s">
        <v>12</v>
      </c>
      <c r="F17314" t="s">
        <v>28</v>
      </c>
      <c r="G17314" t="s">
        <v>68</v>
      </c>
      <c r="H17314">
        <v>1008</v>
      </c>
      <c r="I17314">
        <v>188</v>
      </c>
      <c r="J17314">
        <v>4</v>
      </c>
      <c r="K17314" t="s">
        <v>36</v>
      </c>
    </row>
    <row r="17315" spans="1:11" x14ac:dyDescent="0.3">
      <c r="A17315" t="s">
        <v>17357</v>
      </c>
      <c r="B17315" s="1">
        <v>45546</v>
      </c>
      <c r="C17315" s="1" t="str">
        <f t="shared" si="270"/>
        <v>Sep</v>
      </c>
      <c r="D17315" t="s">
        <v>50</v>
      </c>
      <c r="E17315" t="s">
        <v>51</v>
      </c>
      <c r="F17315" t="s">
        <v>13</v>
      </c>
      <c r="G17315" t="s">
        <v>68</v>
      </c>
      <c r="H17315">
        <v>2257</v>
      </c>
      <c r="I17315">
        <v>647.52</v>
      </c>
      <c r="J17315">
        <v>4</v>
      </c>
      <c r="K17315" t="s">
        <v>29</v>
      </c>
    </row>
    <row r="17316" spans="1:11" x14ac:dyDescent="0.3">
      <c r="A17316" t="s">
        <v>17358</v>
      </c>
      <c r="B17316" s="1">
        <v>45528</v>
      </c>
      <c r="C17316" s="1" t="str">
        <f t="shared" si="270"/>
        <v>Aug</v>
      </c>
      <c r="D17316" t="s">
        <v>26</v>
      </c>
      <c r="E17316" t="s">
        <v>27</v>
      </c>
      <c r="F17316" t="s">
        <v>23</v>
      </c>
      <c r="G17316" t="s">
        <v>55</v>
      </c>
      <c r="H17316">
        <v>1389</v>
      </c>
      <c r="I17316">
        <v>359.29</v>
      </c>
      <c r="J17316">
        <v>3</v>
      </c>
      <c r="K17316" t="s">
        <v>20</v>
      </c>
    </row>
    <row r="17317" spans="1:11" x14ac:dyDescent="0.3">
      <c r="A17317" t="s">
        <v>17359</v>
      </c>
      <c r="B17317" s="1">
        <v>45025</v>
      </c>
      <c r="C17317" s="1" t="str">
        <f t="shared" si="270"/>
        <v>Apr</v>
      </c>
      <c r="D17317" t="s">
        <v>47</v>
      </c>
      <c r="E17317" t="s">
        <v>48</v>
      </c>
      <c r="F17317" t="s">
        <v>13</v>
      </c>
      <c r="G17317" t="s">
        <v>38</v>
      </c>
      <c r="H17317">
        <v>4570</v>
      </c>
      <c r="I17317">
        <v>367.63</v>
      </c>
      <c r="J17317">
        <v>4</v>
      </c>
      <c r="K17317" t="s">
        <v>20</v>
      </c>
    </row>
    <row r="17318" spans="1:11" x14ac:dyDescent="0.3">
      <c r="A17318" t="s">
        <v>17360</v>
      </c>
      <c r="B17318" s="1">
        <v>45495</v>
      </c>
      <c r="C17318" s="1" t="str">
        <f t="shared" si="270"/>
        <v>Jul</v>
      </c>
      <c r="D17318" t="s">
        <v>86</v>
      </c>
      <c r="E17318" t="s">
        <v>87</v>
      </c>
      <c r="F17318" t="s">
        <v>23</v>
      </c>
      <c r="G17318" t="s">
        <v>68</v>
      </c>
      <c r="H17318">
        <v>3004</v>
      </c>
      <c r="I17318">
        <v>616.94000000000005</v>
      </c>
      <c r="J17318">
        <v>2</v>
      </c>
      <c r="K17318" t="s">
        <v>36</v>
      </c>
    </row>
    <row r="17319" spans="1:11" x14ac:dyDescent="0.3">
      <c r="A17319" t="s">
        <v>17361</v>
      </c>
      <c r="B17319" s="1">
        <v>45571</v>
      </c>
      <c r="C17319" s="1" t="str">
        <f t="shared" si="270"/>
        <v>Oct</v>
      </c>
      <c r="D17319" t="s">
        <v>31</v>
      </c>
      <c r="E17319" t="s">
        <v>32</v>
      </c>
      <c r="F17319" t="s">
        <v>40</v>
      </c>
      <c r="G17319" t="s">
        <v>68</v>
      </c>
      <c r="H17319">
        <v>1589</v>
      </c>
      <c r="I17319">
        <v>378.03</v>
      </c>
      <c r="J17319">
        <v>4</v>
      </c>
      <c r="K17319" t="s">
        <v>36</v>
      </c>
    </row>
    <row r="17320" spans="1:11" x14ac:dyDescent="0.3">
      <c r="A17320" t="s">
        <v>17362</v>
      </c>
      <c r="B17320" s="1">
        <v>45224</v>
      </c>
      <c r="C17320" s="1" t="str">
        <f t="shared" si="270"/>
        <v>Oct</v>
      </c>
      <c r="D17320" t="s">
        <v>34</v>
      </c>
      <c r="E17320" t="s">
        <v>34</v>
      </c>
      <c r="F17320" t="s">
        <v>28</v>
      </c>
      <c r="G17320" t="s">
        <v>55</v>
      </c>
      <c r="H17320">
        <v>3608</v>
      </c>
      <c r="I17320">
        <v>857.19</v>
      </c>
      <c r="J17320">
        <v>4</v>
      </c>
      <c r="K17320" t="s">
        <v>15</v>
      </c>
    </row>
    <row r="17321" spans="1:11" x14ac:dyDescent="0.3">
      <c r="A17321" t="s">
        <v>17363</v>
      </c>
      <c r="B17321" s="1">
        <v>45060</v>
      </c>
      <c r="C17321" s="1" t="str">
        <f t="shared" si="270"/>
        <v>May</v>
      </c>
      <c r="D17321" t="s">
        <v>43</v>
      </c>
      <c r="E17321" t="s">
        <v>44</v>
      </c>
      <c r="F17321" t="s">
        <v>23</v>
      </c>
      <c r="G17321" t="s">
        <v>24</v>
      </c>
      <c r="H17321">
        <v>1500</v>
      </c>
      <c r="I17321">
        <v>308.02</v>
      </c>
      <c r="J17321">
        <v>2</v>
      </c>
      <c r="K17321" t="s">
        <v>15</v>
      </c>
    </row>
    <row r="17322" spans="1:11" x14ac:dyDescent="0.3">
      <c r="A17322" t="s">
        <v>17364</v>
      </c>
      <c r="B17322" s="1">
        <v>45053</v>
      </c>
      <c r="C17322" s="1" t="str">
        <f t="shared" si="270"/>
        <v>May</v>
      </c>
      <c r="D17322" t="s">
        <v>47</v>
      </c>
      <c r="E17322" t="s">
        <v>48</v>
      </c>
      <c r="F17322" t="s">
        <v>28</v>
      </c>
      <c r="G17322" t="s">
        <v>35</v>
      </c>
      <c r="H17322">
        <v>1641</v>
      </c>
      <c r="I17322">
        <v>84.25</v>
      </c>
      <c r="J17322">
        <v>5</v>
      </c>
      <c r="K17322" t="s">
        <v>29</v>
      </c>
    </row>
    <row r="17323" spans="1:11" x14ac:dyDescent="0.3">
      <c r="A17323" t="s">
        <v>17365</v>
      </c>
      <c r="B17323" s="1">
        <v>45059</v>
      </c>
      <c r="C17323" s="1" t="str">
        <f t="shared" si="270"/>
        <v>May</v>
      </c>
      <c r="D17323" t="s">
        <v>31</v>
      </c>
      <c r="E17323" t="s">
        <v>32</v>
      </c>
      <c r="F17323" t="s">
        <v>23</v>
      </c>
      <c r="G17323" t="s">
        <v>24</v>
      </c>
      <c r="H17323">
        <v>4505</v>
      </c>
      <c r="I17323">
        <v>283.69</v>
      </c>
      <c r="J17323">
        <v>2</v>
      </c>
      <c r="K17323" t="s">
        <v>15</v>
      </c>
    </row>
    <row r="17324" spans="1:11" x14ac:dyDescent="0.3">
      <c r="A17324" t="s">
        <v>17366</v>
      </c>
      <c r="B17324" s="1">
        <v>45460</v>
      </c>
      <c r="C17324" s="1" t="str">
        <f t="shared" si="270"/>
        <v>Jun</v>
      </c>
      <c r="D17324" t="s">
        <v>22</v>
      </c>
      <c r="E17324" t="s">
        <v>12</v>
      </c>
      <c r="F17324" t="s">
        <v>13</v>
      </c>
      <c r="G17324" t="s">
        <v>55</v>
      </c>
      <c r="H17324">
        <v>3225</v>
      </c>
      <c r="I17324">
        <v>792.07</v>
      </c>
      <c r="J17324">
        <v>2</v>
      </c>
      <c r="K17324" t="s">
        <v>36</v>
      </c>
    </row>
    <row r="17325" spans="1:11" x14ac:dyDescent="0.3">
      <c r="A17325" t="s">
        <v>17367</v>
      </c>
      <c r="B17325" s="1">
        <v>45391</v>
      </c>
      <c r="C17325" s="1" t="str">
        <f t="shared" si="270"/>
        <v>Apr</v>
      </c>
      <c r="D17325" t="s">
        <v>86</v>
      </c>
      <c r="E17325" t="s">
        <v>87</v>
      </c>
      <c r="F17325" t="s">
        <v>13</v>
      </c>
      <c r="G17325" t="s">
        <v>53</v>
      </c>
      <c r="H17325">
        <v>668</v>
      </c>
      <c r="I17325">
        <v>154.81</v>
      </c>
      <c r="J17325">
        <v>1</v>
      </c>
      <c r="K17325" t="s">
        <v>36</v>
      </c>
    </row>
    <row r="17326" spans="1:11" x14ac:dyDescent="0.3">
      <c r="A17326" t="s">
        <v>17368</v>
      </c>
      <c r="B17326" s="1">
        <v>45460</v>
      </c>
      <c r="C17326" s="1" t="str">
        <f t="shared" si="270"/>
        <v>Jun</v>
      </c>
      <c r="D17326" t="s">
        <v>47</v>
      </c>
      <c r="E17326" t="s">
        <v>48</v>
      </c>
      <c r="F17326" t="s">
        <v>40</v>
      </c>
      <c r="G17326" t="s">
        <v>38</v>
      </c>
      <c r="H17326">
        <v>3456</v>
      </c>
      <c r="I17326">
        <v>563.80999999999995</v>
      </c>
      <c r="J17326">
        <v>4</v>
      </c>
      <c r="K17326" t="s">
        <v>36</v>
      </c>
    </row>
    <row r="17327" spans="1:11" x14ac:dyDescent="0.3">
      <c r="A17327" t="s">
        <v>17369</v>
      </c>
      <c r="B17327" s="1">
        <v>44979</v>
      </c>
      <c r="C17327" s="1" t="str">
        <f t="shared" si="270"/>
        <v>Feb</v>
      </c>
      <c r="D17327" t="s">
        <v>47</v>
      </c>
      <c r="E17327" t="s">
        <v>48</v>
      </c>
      <c r="F17327" t="s">
        <v>23</v>
      </c>
      <c r="G17327" t="s">
        <v>38</v>
      </c>
      <c r="H17327">
        <v>3520</v>
      </c>
      <c r="I17327">
        <v>370.68</v>
      </c>
      <c r="J17327">
        <v>3</v>
      </c>
      <c r="K17327" t="s">
        <v>20</v>
      </c>
    </row>
    <row r="17328" spans="1:11" x14ac:dyDescent="0.3">
      <c r="A17328" t="s">
        <v>17370</v>
      </c>
      <c r="B17328" s="1">
        <v>45440</v>
      </c>
      <c r="C17328" s="1" t="str">
        <f t="shared" si="270"/>
        <v>May</v>
      </c>
      <c r="D17328" t="s">
        <v>50</v>
      </c>
      <c r="E17328" t="s">
        <v>51</v>
      </c>
      <c r="F17328" t="s">
        <v>28</v>
      </c>
      <c r="G17328" t="s">
        <v>35</v>
      </c>
      <c r="H17328">
        <v>3167</v>
      </c>
      <c r="I17328">
        <v>837.43</v>
      </c>
      <c r="J17328">
        <v>2</v>
      </c>
      <c r="K17328" t="s">
        <v>29</v>
      </c>
    </row>
    <row r="17329" spans="1:11" x14ac:dyDescent="0.3">
      <c r="A17329" t="s">
        <v>17371</v>
      </c>
      <c r="B17329" s="1">
        <v>45391</v>
      </c>
      <c r="C17329" s="1" t="str">
        <f t="shared" si="270"/>
        <v>Apr</v>
      </c>
      <c r="D17329" t="s">
        <v>34</v>
      </c>
      <c r="E17329" t="s">
        <v>34</v>
      </c>
      <c r="F17329" t="s">
        <v>28</v>
      </c>
      <c r="G17329" t="s">
        <v>35</v>
      </c>
      <c r="H17329">
        <v>3141</v>
      </c>
      <c r="I17329">
        <v>359.74</v>
      </c>
      <c r="J17329">
        <v>5</v>
      </c>
      <c r="K17329" t="s">
        <v>15</v>
      </c>
    </row>
    <row r="17330" spans="1:11" x14ac:dyDescent="0.3">
      <c r="A17330" t="s">
        <v>17372</v>
      </c>
      <c r="B17330" s="1">
        <v>45208</v>
      </c>
      <c r="C17330" s="1" t="str">
        <f t="shared" si="270"/>
        <v>Oct</v>
      </c>
      <c r="D17330" t="s">
        <v>50</v>
      </c>
      <c r="E17330" t="s">
        <v>51</v>
      </c>
      <c r="F17330" t="s">
        <v>28</v>
      </c>
      <c r="G17330" t="s">
        <v>19</v>
      </c>
      <c r="H17330">
        <v>2886</v>
      </c>
      <c r="I17330">
        <v>818.64</v>
      </c>
      <c r="J17330">
        <v>1</v>
      </c>
      <c r="K17330" t="s">
        <v>20</v>
      </c>
    </row>
    <row r="17331" spans="1:11" x14ac:dyDescent="0.3">
      <c r="A17331" t="s">
        <v>17373</v>
      </c>
      <c r="B17331" s="1">
        <v>44995</v>
      </c>
      <c r="C17331" s="1" t="str">
        <f t="shared" si="270"/>
        <v>Mar</v>
      </c>
      <c r="D17331" t="s">
        <v>11</v>
      </c>
      <c r="E17331" t="s">
        <v>12</v>
      </c>
      <c r="F17331" t="s">
        <v>28</v>
      </c>
      <c r="G17331" t="s">
        <v>14</v>
      </c>
      <c r="H17331">
        <v>3697</v>
      </c>
      <c r="I17331">
        <v>538.91999999999996</v>
      </c>
      <c r="J17331">
        <v>2</v>
      </c>
      <c r="K17331" t="s">
        <v>29</v>
      </c>
    </row>
    <row r="17332" spans="1:11" x14ac:dyDescent="0.3">
      <c r="A17332" t="s">
        <v>17374</v>
      </c>
      <c r="B17332" s="1">
        <v>45616</v>
      </c>
      <c r="C17332" s="1" t="str">
        <f t="shared" si="270"/>
        <v>Nov</v>
      </c>
      <c r="D17332" t="s">
        <v>31</v>
      </c>
      <c r="E17332" t="s">
        <v>32</v>
      </c>
      <c r="F17332" t="s">
        <v>23</v>
      </c>
      <c r="G17332" t="s">
        <v>68</v>
      </c>
      <c r="H17332">
        <v>719</v>
      </c>
      <c r="I17332">
        <v>122.09</v>
      </c>
      <c r="J17332">
        <v>4</v>
      </c>
      <c r="K17332" t="s">
        <v>15</v>
      </c>
    </row>
    <row r="17333" spans="1:11" x14ac:dyDescent="0.3">
      <c r="A17333" t="s">
        <v>17375</v>
      </c>
      <c r="B17333" s="1">
        <v>45190</v>
      </c>
      <c r="C17333" s="1" t="str">
        <f t="shared" si="270"/>
        <v>Sep</v>
      </c>
      <c r="D17333" t="s">
        <v>34</v>
      </c>
      <c r="E17333" t="s">
        <v>34</v>
      </c>
      <c r="F17333" t="s">
        <v>40</v>
      </c>
      <c r="G17333" t="s">
        <v>53</v>
      </c>
      <c r="H17333">
        <v>4349</v>
      </c>
      <c r="I17333">
        <v>933.38</v>
      </c>
      <c r="J17333">
        <v>5</v>
      </c>
      <c r="K17333" t="s">
        <v>36</v>
      </c>
    </row>
    <row r="17334" spans="1:11" x14ac:dyDescent="0.3">
      <c r="A17334" t="s">
        <v>17376</v>
      </c>
      <c r="B17334" s="1">
        <v>45555</v>
      </c>
      <c r="C17334" s="1" t="str">
        <f t="shared" si="270"/>
        <v>Sep</v>
      </c>
      <c r="D17334" t="s">
        <v>50</v>
      </c>
      <c r="E17334" t="s">
        <v>51</v>
      </c>
      <c r="F17334" t="s">
        <v>23</v>
      </c>
      <c r="G17334" t="s">
        <v>53</v>
      </c>
      <c r="H17334">
        <v>1624</v>
      </c>
      <c r="I17334">
        <v>430.35</v>
      </c>
      <c r="J17334">
        <v>1</v>
      </c>
      <c r="K17334" t="s">
        <v>15</v>
      </c>
    </row>
    <row r="17335" spans="1:11" x14ac:dyDescent="0.3">
      <c r="A17335" t="s">
        <v>17377</v>
      </c>
      <c r="B17335" s="1">
        <v>45441</v>
      </c>
      <c r="C17335" s="1" t="str">
        <f t="shared" si="270"/>
        <v>May</v>
      </c>
      <c r="D17335" t="s">
        <v>11</v>
      </c>
      <c r="E17335" t="s">
        <v>12</v>
      </c>
      <c r="F17335" t="s">
        <v>40</v>
      </c>
      <c r="G17335" t="s">
        <v>35</v>
      </c>
      <c r="H17335">
        <v>4929</v>
      </c>
      <c r="I17335">
        <v>1415.86</v>
      </c>
      <c r="J17335">
        <v>5</v>
      </c>
      <c r="K17335" t="s">
        <v>36</v>
      </c>
    </row>
    <row r="17336" spans="1:11" x14ac:dyDescent="0.3">
      <c r="A17336" t="s">
        <v>17378</v>
      </c>
      <c r="B17336" s="1">
        <v>44949</v>
      </c>
      <c r="C17336" s="1" t="str">
        <f t="shared" si="270"/>
        <v>Jan</v>
      </c>
      <c r="D17336" t="s">
        <v>86</v>
      </c>
      <c r="E17336" t="s">
        <v>87</v>
      </c>
      <c r="F17336" t="s">
        <v>40</v>
      </c>
      <c r="G17336" t="s">
        <v>14</v>
      </c>
      <c r="H17336">
        <v>1790</v>
      </c>
      <c r="I17336">
        <v>356.02</v>
      </c>
      <c r="J17336">
        <v>2</v>
      </c>
      <c r="K17336" t="s">
        <v>29</v>
      </c>
    </row>
    <row r="17337" spans="1:11" x14ac:dyDescent="0.3">
      <c r="A17337" t="s">
        <v>17379</v>
      </c>
      <c r="B17337" s="1">
        <v>45249</v>
      </c>
      <c r="C17337" s="1" t="str">
        <f t="shared" si="270"/>
        <v>Nov</v>
      </c>
      <c r="D17337" t="s">
        <v>31</v>
      </c>
      <c r="E17337" t="s">
        <v>32</v>
      </c>
      <c r="F17337" t="s">
        <v>23</v>
      </c>
      <c r="G17337" t="s">
        <v>24</v>
      </c>
      <c r="H17337">
        <v>3508</v>
      </c>
      <c r="I17337">
        <v>672.06</v>
      </c>
      <c r="J17337">
        <v>4</v>
      </c>
      <c r="K17337" t="s">
        <v>36</v>
      </c>
    </row>
    <row r="17338" spans="1:11" x14ac:dyDescent="0.3">
      <c r="A17338" t="s">
        <v>17380</v>
      </c>
      <c r="B17338" s="1">
        <v>45556</v>
      </c>
      <c r="C17338" s="1" t="str">
        <f t="shared" si="270"/>
        <v>Sep</v>
      </c>
      <c r="D17338" t="s">
        <v>11</v>
      </c>
      <c r="E17338" t="s">
        <v>12</v>
      </c>
      <c r="F17338" t="s">
        <v>28</v>
      </c>
      <c r="G17338" t="s">
        <v>24</v>
      </c>
      <c r="H17338">
        <v>3591</v>
      </c>
      <c r="I17338">
        <v>513.71</v>
      </c>
      <c r="J17338">
        <v>5</v>
      </c>
      <c r="K17338" t="s">
        <v>29</v>
      </c>
    </row>
    <row r="17339" spans="1:11" x14ac:dyDescent="0.3">
      <c r="A17339" t="s">
        <v>17381</v>
      </c>
      <c r="B17339" s="1">
        <v>45273</v>
      </c>
      <c r="C17339" s="1" t="str">
        <f t="shared" si="270"/>
        <v>Dec</v>
      </c>
      <c r="D17339" t="s">
        <v>86</v>
      </c>
      <c r="E17339" t="s">
        <v>87</v>
      </c>
      <c r="F17339" t="s">
        <v>13</v>
      </c>
      <c r="G17339" t="s">
        <v>35</v>
      </c>
      <c r="H17339">
        <v>1467</v>
      </c>
      <c r="I17339">
        <v>402.45</v>
      </c>
      <c r="J17339">
        <v>2</v>
      </c>
      <c r="K17339" t="s">
        <v>15</v>
      </c>
    </row>
    <row r="17340" spans="1:11" x14ac:dyDescent="0.3">
      <c r="A17340" t="s">
        <v>17382</v>
      </c>
      <c r="B17340" s="1">
        <v>45439</v>
      </c>
      <c r="C17340" s="1" t="str">
        <f t="shared" si="270"/>
        <v>May</v>
      </c>
      <c r="D17340" t="s">
        <v>17</v>
      </c>
      <c r="E17340" t="s">
        <v>18</v>
      </c>
      <c r="F17340" t="s">
        <v>28</v>
      </c>
      <c r="G17340" t="s">
        <v>24</v>
      </c>
      <c r="H17340">
        <v>1141</v>
      </c>
      <c r="I17340">
        <v>145.22999999999999</v>
      </c>
      <c r="J17340">
        <v>4</v>
      </c>
      <c r="K17340" t="s">
        <v>20</v>
      </c>
    </row>
    <row r="17341" spans="1:11" x14ac:dyDescent="0.3">
      <c r="A17341" t="s">
        <v>17383</v>
      </c>
      <c r="B17341" s="1">
        <v>45279</v>
      </c>
      <c r="C17341" s="1" t="str">
        <f t="shared" si="270"/>
        <v>Dec</v>
      </c>
      <c r="D17341" t="s">
        <v>26</v>
      </c>
      <c r="E17341" t="s">
        <v>27</v>
      </c>
      <c r="F17341" t="s">
        <v>13</v>
      </c>
      <c r="G17341" t="s">
        <v>68</v>
      </c>
      <c r="H17341">
        <v>3315</v>
      </c>
      <c r="I17341">
        <v>347.52</v>
      </c>
      <c r="J17341">
        <v>4</v>
      </c>
      <c r="K17341" t="s">
        <v>15</v>
      </c>
    </row>
    <row r="17342" spans="1:11" x14ac:dyDescent="0.3">
      <c r="A17342" t="s">
        <v>17384</v>
      </c>
      <c r="B17342" s="1">
        <v>45021</v>
      </c>
      <c r="C17342" s="1" t="str">
        <f t="shared" si="270"/>
        <v>Apr</v>
      </c>
      <c r="D17342" t="s">
        <v>22</v>
      </c>
      <c r="E17342" t="s">
        <v>12</v>
      </c>
      <c r="F17342" t="s">
        <v>23</v>
      </c>
      <c r="G17342" t="s">
        <v>55</v>
      </c>
      <c r="H17342">
        <v>3202</v>
      </c>
      <c r="I17342">
        <v>879.84</v>
      </c>
      <c r="J17342">
        <v>3</v>
      </c>
      <c r="K17342" t="s">
        <v>20</v>
      </c>
    </row>
    <row r="17343" spans="1:11" x14ac:dyDescent="0.3">
      <c r="A17343" t="s">
        <v>17385</v>
      </c>
      <c r="B17343" s="1">
        <v>45022</v>
      </c>
      <c r="C17343" s="1" t="str">
        <f t="shared" si="270"/>
        <v>Apr</v>
      </c>
      <c r="D17343" t="s">
        <v>17</v>
      </c>
      <c r="E17343" t="s">
        <v>18</v>
      </c>
      <c r="F17343" t="s">
        <v>40</v>
      </c>
      <c r="G17343" t="s">
        <v>14</v>
      </c>
      <c r="H17343">
        <v>2040</v>
      </c>
      <c r="I17343">
        <v>453.31</v>
      </c>
      <c r="J17343">
        <v>1</v>
      </c>
      <c r="K17343" t="s">
        <v>15</v>
      </c>
    </row>
    <row r="17344" spans="1:11" x14ac:dyDescent="0.3">
      <c r="A17344" t="s">
        <v>17386</v>
      </c>
      <c r="B17344" s="1">
        <v>45312</v>
      </c>
      <c r="C17344" s="1" t="str">
        <f t="shared" si="270"/>
        <v>Jan</v>
      </c>
      <c r="D17344" t="s">
        <v>17</v>
      </c>
      <c r="E17344" t="s">
        <v>18</v>
      </c>
      <c r="F17344" t="s">
        <v>28</v>
      </c>
      <c r="G17344" t="s">
        <v>55</v>
      </c>
      <c r="H17344">
        <v>4127</v>
      </c>
      <c r="I17344">
        <v>367.84</v>
      </c>
      <c r="J17344">
        <v>4</v>
      </c>
      <c r="K17344" t="s">
        <v>15</v>
      </c>
    </row>
    <row r="17345" spans="1:11" x14ac:dyDescent="0.3">
      <c r="A17345" t="s">
        <v>17387</v>
      </c>
      <c r="B17345" s="1">
        <v>45171</v>
      </c>
      <c r="C17345" s="1" t="str">
        <f t="shared" si="270"/>
        <v>Sep</v>
      </c>
      <c r="D17345" t="s">
        <v>31</v>
      </c>
      <c r="E17345" t="s">
        <v>32</v>
      </c>
      <c r="F17345" t="s">
        <v>40</v>
      </c>
      <c r="G17345" t="s">
        <v>19</v>
      </c>
      <c r="H17345">
        <v>1101</v>
      </c>
      <c r="I17345">
        <v>192.63</v>
      </c>
      <c r="J17345">
        <v>2</v>
      </c>
      <c r="K17345" t="s">
        <v>20</v>
      </c>
    </row>
    <row r="17346" spans="1:11" x14ac:dyDescent="0.3">
      <c r="A17346" t="s">
        <v>17388</v>
      </c>
      <c r="B17346" s="1">
        <v>44997</v>
      </c>
      <c r="C17346" s="1" t="str">
        <f t="shared" ref="C17346:C17409" si="271">TEXT(B17346,"mmm")</f>
        <v>Mar</v>
      </c>
      <c r="D17346" t="s">
        <v>22</v>
      </c>
      <c r="E17346" t="s">
        <v>12</v>
      </c>
      <c r="F17346" t="s">
        <v>13</v>
      </c>
      <c r="G17346" t="s">
        <v>35</v>
      </c>
      <c r="H17346">
        <v>406</v>
      </c>
      <c r="I17346">
        <v>72.52</v>
      </c>
      <c r="J17346">
        <v>1</v>
      </c>
      <c r="K17346" t="s">
        <v>36</v>
      </c>
    </row>
    <row r="17347" spans="1:11" x14ac:dyDescent="0.3">
      <c r="A17347" t="s">
        <v>17389</v>
      </c>
      <c r="B17347" s="1">
        <v>45567</v>
      </c>
      <c r="C17347" s="1" t="str">
        <f t="shared" si="271"/>
        <v>Oct</v>
      </c>
      <c r="D17347" t="s">
        <v>22</v>
      </c>
      <c r="E17347" t="s">
        <v>12</v>
      </c>
      <c r="F17347" t="s">
        <v>23</v>
      </c>
      <c r="G17347" t="s">
        <v>35</v>
      </c>
      <c r="H17347">
        <v>1305</v>
      </c>
      <c r="I17347">
        <v>277.14</v>
      </c>
      <c r="J17347">
        <v>5</v>
      </c>
      <c r="K17347" t="s">
        <v>20</v>
      </c>
    </row>
    <row r="17348" spans="1:11" x14ac:dyDescent="0.3">
      <c r="A17348" t="s">
        <v>17390</v>
      </c>
      <c r="B17348" s="1">
        <v>45350</v>
      </c>
      <c r="C17348" s="1" t="str">
        <f t="shared" si="271"/>
        <v>Feb</v>
      </c>
      <c r="D17348" t="s">
        <v>17</v>
      </c>
      <c r="E17348" t="s">
        <v>18</v>
      </c>
      <c r="F17348" t="s">
        <v>40</v>
      </c>
      <c r="G17348" t="s">
        <v>24</v>
      </c>
      <c r="H17348">
        <v>1640</v>
      </c>
      <c r="I17348">
        <v>330.79</v>
      </c>
      <c r="J17348">
        <v>5</v>
      </c>
      <c r="K17348" t="s">
        <v>29</v>
      </c>
    </row>
    <row r="17349" spans="1:11" x14ac:dyDescent="0.3">
      <c r="A17349" t="s">
        <v>17391</v>
      </c>
      <c r="B17349" s="1">
        <v>45042</v>
      </c>
      <c r="C17349" s="1" t="str">
        <f t="shared" si="271"/>
        <v>Apr</v>
      </c>
      <c r="D17349" t="s">
        <v>22</v>
      </c>
      <c r="E17349" t="s">
        <v>12</v>
      </c>
      <c r="F17349" t="s">
        <v>13</v>
      </c>
      <c r="G17349" t="s">
        <v>14</v>
      </c>
      <c r="H17349">
        <v>4231</v>
      </c>
      <c r="I17349">
        <v>236.93</v>
      </c>
      <c r="J17349">
        <v>1</v>
      </c>
      <c r="K17349" t="s">
        <v>20</v>
      </c>
    </row>
    <row r="17350" spans="1:11" x14ac:dyDescent="0.3">
      <c r="A17350" t="s">
        <v>17392</v>
      </c>
      <c r="B17350" s="1">
        <v>45103</v>
      </c>
      <c r="C17350" s="1" t="str">
        <f t="shared" si="271"/>
        <v>Jun</v>
      </c>
      <c r="D17350" t="s">
        <v>86</v>
      </c>
      <c r="E17350" t="s">
        <v>87</v>
      </c>
      <c r="F17350" t="s">
        <v>23</v>
      </c>
      <c r="G17350" t="s">
        <v>68</v>
      </c>
      <c r="H17350">
        <v>1923</v>
      </c>
      <c r="I17350">
        <v>353.79</v>
      </c>
      <c r="J17350">
        <v>1</v>
      </c>
      <c r="K17350" t="s">
        <v>20</v>
      </c>
    </row>
    <row r="17351" spans="1:11" x14ac:dyDescent="0.3">
      <c r="A17351" t="s">
        <v>17393</v>
      </c>
      <c r="B17351" s="1">
        <v>45313</v>
      </c>
      <c r="C17351" s="1" t="str">
        <f t="shared" si="271"/>
        <v>Jan</v>
      </c>
      <c r="D17351" t="s">
        <v>11</v>
      </c>
      <c r="E17351" t="s">
        <v>12</v>
      </c>
      <c r="F17351" t="s">
        <v>23</v>
      </c>
      <c r="G17351" t="s">
        <v>55</v>
      </c>
      <c r="H17351">
        <v>1910</v>
      </c>
      <c r="I17351">
        <v>169.77</v>
      </c>
      <c r="J17351">
        <v>3</v>
      </c>
      <c r="K17351" t="s">
        <v>36</v>
      </c>
    </row>
    <row r="17352" spans="1:11" x14ac:dyDescent="0.3">
      <c r="A17352" t="s">
        <v>17394</v>
      </c>
      <c r="B17352" s="1">
        <v>45582</v>
      </c>
      <c r="C17352" s="1" t="str">
        <f t="shared" si="271"/>
        <v>Oct</v>
      </c>
      <c r="D17352" t="s">
        <v>43</v>
      </c>
      <c r="E17352" t="s">
        <v>44</v>
      </c>
      <c r="F17352" t="s">
        <v>23</v>
      </c>
      <c r="G17352" t="s">
        <v>38</v>
      </c>
      <c r="H17352">
        <v>1191</v>
      </c>
      <c r="I17352">
        <v>67.53</v>
      </c>
      <c r="J17352">
        <v>1</v>
      </c>
      <c r="K17352" t="s">
        <v>36</v>
      </c>
    </row>
    <row r="17353" spans="1:11" x14ac:dyDescent="0.3">
      <c r="A17353" t="s">
        <v>17395</v>
      </c>
      <c r="B17353" s="1">
        <v>45060</v>
      </c>
      <c r="C17353" s="1" t="str">
        <f t="shared" si="271"/>
        <v>May</v>
      </c>
      <c r="D17353" t="s">
        <v>43</v>
      </c>
      <c r="E17353" t="s">
        <v>44</v>
      </c>
      <c r="F17353" t="s">
        <v>13</v>
      </c>
      <c r="G17353" t="s">
        <v>35</v>
      </c>
      <c r="H17353">
        <v>4300</v>
      </c>
      <c r="I17353">
        <v>484.29</v>
      </c>
      <c r="J17353">
        <v>3</v>
      </c>
      <c r="K17353" t="s">
        <v>36</v>
      </c>
    </row>
    <row r="17354" spans="1:11" x14ac:dyDescent="0.3">
      <c r="A17354" t="s">
        <v>17396</v>
      </c>
      <c r="B17354" s="1">
        <v>45443</v>
      </c>
      <c r="C17354" s="1" t="str">
        <f t="shared" si="271"/>
        <v>May</v>
      </c>
      <c r="D17354" t="s">
        <v>86</v>
      </c>
      <c r="E17354" t="s">
        <v>87</v>
      </c>
      <c r="F17354" t="s">
        <v>40</v>
      </c>
      <c r="G17354" t="s">
        <v>14</v>
      </c>
      <c r="H17354">
        <v>561</v>
      </c>
      <c r="I17354">
        <v>71.040000000000006</v>
      </c>
      <c r="J17354">
        <v>4</v>
      </c>
      <c r="K17354" t="s">
        <v>29</v>
      </c>
    </row>
    <row r="17355" spans="1:11" x14ac:dyDescent="0.3">
      <c r="A17355" t="s">
        <v>17397</v>
      </c>
      <c r="B17355" s="1">
        <v>44975</v>
      </c>
      <c r="C17355" s="1" t="str">
        <f t="shared" si="271"/>
        <v>Feb</v>
      </c>
      <c r="D17355" t="s">
        <v>86</v>
      </c>
      <c r="E17355" t="s">
        <v>87</v>
      </c>
      <c r="F17355" t="s">
        <v>13</v>
      </c>
      <c r="G17355" t="s">
        <v>53</v>
      </c>
      <c r="H17355">
        <v>3441</v>
      </c>
      <c r="I17355">
        <v>739.78</v>
      </c>
      <c r="J17355">
        <v>5</v>
      </c>
      <c r="K17355" t="s">
        <v>15</v>
      </c>
    </row>
    <row r="17356" spans="1:11" x14ac:dyDescent="0.3">
      <c r="A17356" t="s">
        <v>17398</v>
      </c>
      <c r="B17356" s="1">
        <v>45048</v>
      </c>
      <c r="C17356" s="1" t="str">
        <f t="shared" si="271"/>
        <v>May</v>
      </c>
      <c r="D17356" t="s">
        <v>34</v>
      </c>
      <c r="E17356" t="s">
        <v>34</v>
      </c>
      <c r="F17356" t="s">
        <v>23</v>
      </c>
      <c r="G17356" t="s">
        <v>55</v>
      </c>
      <c r="H17356">
        <v>3259</v>
      </c>
      <c r="I17356">
        <v>576.66999999999996</v>
      </c>
      <c r="J17356">
        <v>3</v>
      </c>
      <c r="K17356" t="s">
        <v>20</v>
      </c>
    </row>
    <row r="17357" spans="1:11" x14ac:dyDescent="0.3">
      <c r="A17357" t="s">
        <v>17399</v>
      </c>
      <c r="B17357" s="1">
        <v>44953</v>
      </c>
      <c r="C17357" s="1" t="str">
        <f t="shared" si="271"/>
        <v>Jan</v>
      </c>
      <c r="D17357" t="s">
        <v>47</v>
      </c>
      <c r="E17357" t="s">
        <v>48</v>
      </c>
      <c r="F17357" t="s">
        <v>28</v>
      </c>
      <c r="G17357" t="s">
        <v>68</v>
      </c>
      <c r="H17357">
        <v>431</v>
      </c>
      <c r="I17357">
        <v>106.96</v>
      </c>
      <c r="J17357">
        <v>1</v>
      </c>
      <c r="K17357" t="s">
        <v>20</v>
      </c>
    </row>
    <row r="17358" spans="1:11" x14ac:dyDescent="0.3">
      <c r="A17358" t="s">
        <v>17400</v>
      </c>
      <c r="B17358" s="1">
        <v>45102</v>
      </c>
      <c r="C17358" s="1" t="str">
        <f t="shared" si="271"/>
        <v>Jun</v>
      </c>
      <c r="D17358" t="s">
        <v>31</v>
      </c>
      <c r="E17358" t="s">
        <v>32</v>
      </c>
      <c r="F17358" t="s">
        <v>13</v>
      </c>
      <c r="G17358" t="s">
        <v>55</v>
      </c>
      <c r="H17358">
        <v>3266</v>
      </c>
      <c r="I17358">
        <v>937.29</v>
      </c>
      <c r="J17358">
        <v>3</v>
      </c>
      <c r="K17358" t="s">
        <v>15</v>
      </c>
    </row>
    <row r="17359" spans="1:11" x14ac:dyDescent="0.3">
      <c r="A17359" t="s">
        <v>17401</v>
      </c>
      <c r="B17359" s="1">
        <v>45574</v>
      </c>
      <c r="C17359" s="1" t="str">
        <f t="shared" si="271"/>
        <v>Oct</v>
      </c>
      <c r="D17359" t="s">
        <v>47</v>
      </c>
      <c r="E17359" t="s">
        <v>48</v>
      </c>
      <c r="F17359" t="s">
        <v>28</v>
      </c>
      <c r="G17359" t="s">
        <v>14</v>
      </c>
      <c r="H17359">
        <v>3200</v>
      </c>
      <c r="I17359">
        <v>419.02</v>
      </c>
      <c r="J17359">
        <v>4</v>
      </c>
      <c r="K17359" t="s">
        <v>20</v>
      </c>
    </row>
    <row r="17360" spans="1:11" x14ac:dyDescent="0.3">
      <c r="A17360" t="s">
        <v>17402</v>
      </c>
      <c r="B17360" s="1">
        <v>44929</v>
      </c>
      <c r="C17360" s="1" t="str">
        <f t="shared" si="271"/>
        <v>Jan</v>
      </c>
      <c r="D17360" t="s">
        <v>22</v>
      </c>
      <c r="E17360" t="s">
        <v>12</v>
      </c>
      <c r="F17360" t="s">
        <v>40</v>
      </c>
      <c r="G17360" t="s">
        <v>38</v>
      </c>
      <c r="H17360">
        <v>1985</v>
      </c>
      <c r="I17360">
        <v>270.52</v>
      </c>
      <c r="J17360">
        <v>4</v>
      </c>
      <c r="K17360" t="s">
        <v>20</v>
      </c>
    </row>
    <row r="17361" spans="1:11" x14ac:dyDescent="0.3">
      <c r="A17361" t="s">
        <v>17403</v>
      </c>
      <c r="B17361" s="1">
        <v>45478</v>
      </c>
      <c r="C17361" s="1" t="str">
        <f t="shared" si="271"/>
        <v>Jul</v>
      </c>
      <c r="D17361" t="s">
        <v>86</v>
      </c>
      <c r="E17361" t="s">
        <v>87</v>
      </c>
      <c r="F17361" t="s">
        <v>23</v>
      </c>
      <c r="G17361" t="s">
        <v>19</v>
      </c>
      <c r="H17361">
        <v>1216</v>
      </c>
      <c r="I17361">
        <v>314.81</v>
      </c>
      <c r="J17361">
        <v>4</v>
      </c>
      <c r="K17361" t="s">
        <v>20</v>
      </c>
    </row>
    <row r="17362" spans="1:11" x14ac:dyDescent="0.3">
      <c r="A17362" t="s">
        <v>17404</v>
      </c>
      <c r="B17362" s="1">
        <v>45558</v>
      </c>
      <c r="C17362" s="1" t="str">
        <f t="shared" si="271"/>
        <v>Sep</v>
      </c>
      <c r="D17362" t="s">
        <v>17</v>
      </c>
      <c r="E17362" t="s">
        <v>18</v>
      </c>
      <c r="F17362" t="s">
        <v>28</v>
      </c>
      <c r="G17362" t="s">
        <v>55</v>
      </c>
      <c r="H17362">
        <v>1768</v>
      </c>
      <c r="I17362">
        <v>190.66</v>
      </c>
      <c r="J17362">
        <v>4</v>
      </c>
      <c r="K17362" t="s">
        <v>20</v>
      </c>
    </row>
    <row r="17363" spans="1:11" x14ac:dyDescent="0.3">
      <c r="A17363" t="s">
        <v>17405</v>
      </c>
      <c r="B17363" s="1">
        <v>45401</v>
      </c>
      <c r="C17363" s="1" t="str">
        <f t="shared" si="271"/>
        <v>Apr</v>
      </c>
      <c r="D17363" t="s">
        <v>47</v>
      </c>
      <c r="E17363" t="s">
        <v>48</v>
      </c>
      <c r="F17363" t="s">
        <v>23</v>
      </c>
      <c r="G17363" t="s">
        <v>68</v>
      </c>
      <c r="H17363">
        <v>801</v>
      </c>
      <c r="I17363">
        <v>68</v>
      </c>
      <c r="J17363">
        <v>5</v>
      </c>
      <c r="K17363" t="s">
        <v>29</v>
      </c>
    </row>
    <row r="17364" spans="1:11" x14ac:dyDescent="0.3">
      <c r="A17364" t="s">
        <v>17406</v>
      </c>
      <c r="B17364" s="1">
        <v>44959</v>
      </c>
      <c r="C17364" s="1" t="str">
        <f t="shared" si="271"/>
        <v>Feb</v>
      </c>
      <c r="D17364" t="s">
        <v>31</v>
      </c>
      <c r="E17364" t="s">
        <v>32</v>
      </c>
      <c r="F17364" t="s">
        <v>40</v>
      </c>
      <c r="G17364" t="s">
        <v>38</v>
      </c>
      <c r="H17364">
        <v>4963</v>
      </c>
      <c r="I17364">
        <v>1374.45</v>
      </c>
      <c r="J17364">
        <v>3</v>
      </c>
      <c r="K17364" t="s">
        <v>36</v>
      </c>
    </row>
    <row r="17365" spans="1:11" x14ac:dyDescent="0.3">
      <c r="A17365" t="s">
        <v>17407</v>
      </c>
      <c r="B17365" s="1">
        <v>45381</v>
      </c>
      <c r="C17365" s="1" t="str">
        <f t="shared" si="271"/>
        <v>Mar</v>
      </c>
      <c r="D17365" t="s">
        <v>31</v>
      </c>
      <c r="E17365" t="s">
        <v>32</v>
      </c>
      <c r="F17365" t="s">
        <v>40</v>
      </c>
      <c r="G17365" t="s">
        <v>14</v>
      </c>
      <c r="H17365">
        <v>3959</v>
      </c>
      <c r="I17365">
        <v>723.74</v>
      </c>
      <c r="J17365">
        <v>2</v>
      </c>
      <c r="K17365" t="s">
        <v>29</v>
      </c>
    </row>
    <row r="17366" spans="1:11" x14ac:dyDescent="0.3">
      <c r="A17366" t="s">
        <v>17408</v>
      </c>
      <c r="B17366" s="1">
        <v>45429</v>
      </c>
      <c r="C17366" s="1" t="str">
        <f t="shared" si="271"/>
        <v>May</v>
      </c>
      <c r="D17366" t="s">
        <v>50</v>
      </c>
      <c r="E17366" t="s">
        <v>51</v>
      </c>
      <c r="F17366" t="s">
        <v>28</v>
      </c>
      <c r="G17366" t="s">
        <v>35</v>
      </c>
      <c r="H17366">
        <v>2733</v>
      </c>
      <c r="I17366">
        <v>787.59</v>
      </c>
      <c r="J17366">
        <v>3</v>
      </c>
      <c r="K17366" t="s">
        <v>36</v>
      </c>
    </row>
    <row r="17367" spans="1:11" x14ac:dyDescent="0.3">
      <c r="A17367" t="s">
        <v>17409</v>
      </c>
      <c r="B17367" s="1">
        <v>45427</v>
      </c>
      <c r="C17367" s="1" t="str">
        <f t="shared" si="271"/>
        <v>May</v>
      </c>
      <c r="D17367" t="s">
        <v>11</v>
      </c>
      <c r="E17367" t="s">
        <v>12</v>
      </c>
      <c r="F17367" t="s">
        <v>40</v>
      </c>
      <c r="G17367" t="s">
        <v>19</v>
      </c>
      <c r="H17367">
        <v>271</v>
      </c>
      <c r="I17367">
        <v>30.03</v>
      </c>
      <c r="J17367">
        <v>5</v>
      </c>
      <c r="K17367" t="s">
        <v>29</v>
      </c>
    </row>
    <row r="17368" spans="1:11" x14ac:dyDescent="0.3">
      <c r="A17368" t="s">
        <v>17410</v>
      </c>
      <c r="B17368" s="1">
        <v>45297</v>
      </c>
      <c r="C17368" s="1" t="str">
        <f t="shared" si="271"/>
        <v>Jan</v>
      </c>
      <c r="D17368" t="s">
        <v>26</v>
      </c>
      <c r="E17368" t="s">
        <v>27</v>
      </c>
      <c r="F17368" t="s">
        <v>28</v>
      </c>
      <c r="G17368" t="s">
        <v>14</v>
      </c>
      <c r="H17368">
        <v>2836</v>
      </c>
      <c r="I17368">
        <v>453.47</v>
      </c>
      <c r="J17368">
        <v>1</v>
      </c>
      <c r="K17368" t="s">
        <v>29</v>
      </c>
    </row>
    <row r="17369" spans="1:11" x14ac:dyDescent="0.3">
      <c r="A17369" t="s">
        <v>17411</v>
      </c>
      <c r="B17369" s="1">
        <v>44954</v>
      </c>
      <c r="C17369" s="1" t="str">
        <f t="shared" si="271"/>
        <v>Jan</v>
      </c>
      <c r="D17369" t="s">
        <v>11</v>
      </c>
      <c r="E17369" t="s">
        <v>12</v>
      </c>
      <c r="F17369" t="s">
        <v>40</v>
      </c>
      <c r="G17369" t="s">
        <v>53</v>
      </c>
      <c r="H17369">
        <v>4095</v>
      </c>
      <c r="I17369">
        <v>997.59</v>
      </c>
      <c r="J17369">
        <v>3</v>
      </c>
      <c r="K17369" t="s">
        <v>36</v>
      </c>
    </row>
    <row r="17370" spans="1:11" x14ac:dyDescent="0.3">
      <c r="A17370" t="s">
        <v>17412</v>
      </c>
      <c r="B17370" s="1">
        <v>45441</v>
      </c>
      <c r="C17370" s="1" t="str">
        <f t="shared" si="271"/>
        <v>May</v>
      </c>
      <c r="D17370" t="s">
        <v>34</v>
      </c>
      <c r="E17370" t="s">
        <v>34</v>
      </c>
      <c r="F17370" t="s">
        <v>13</v>
      </c>
      <c r="G17370" t="s">
        <v>14</v>
      </c>
      <c r="H17370">
        <v>3010</v>
      </c>
      <c r="I17370">
        <v>363.86</v>
      </c>
      <c r="J17370">
        <v>1</v>
      </c>
      <c r="K17370" t="s">
        <v>20</v>
      </c>
    </row>
    <row r="17371" spans="1:11" x14ac:dyDescent="0.3">
      <c r="A17371" t="s">
        <v>17413</v>
      </c>
      <c r="B17371" s="1">
        <v>44943</v>
      </c>
      <c r="C17371" s="1" t="str">
        <f t="shared" si="271"/>
        <v>Jan</v>
      </c>
      <c r="D17371" t="s">
        <v>47</v>
      </c>
      <c r="E17371" t="s">
        <v>48</v>
      </c>
      <c r="F17371" t="s">
        <v>13</v>
      </c>
      <c r="G17371" t="s">
        <v>38</v>
      </c>
      <c r="H17371">
        <v>4765</v>
      </c>
      <c r="I17371">
        <v>813.35</v>
      </c>
      <c r="J17371">
        <v>4</v>
      </c>
      <c r="K17371" t="s">
        <v>29</v>
      </c>
    </row>
    <row r="17372" spans="1:11" x14ac:dyDescent="0.3">
      <c r="A17372" t="s">
        <v>17414</v>
      </c>
      <c r="B17372" s="1">
        <v>45259</v>
      </c>
      <c r="C17372" s="1" t="str">
        <f t="shared" si="271"/>
        <v>Nov</v>
      </c>
      <c r="D17372" t="s">
        <v>31</v>
      </c>
      <c r="E17372" t="s">
        <v>32</v>
      </c>
      <c r="F17372" t="s">
        <v>23</v>
      </c>
      <c r="G17372" t="s">
        <v>38</v>
      </c>
      <c r="H17372">
        <v>4033</v>
      </c>
      <c r="I17372">
        <v>452.14</v>
      </c>
      <c r="J17372">
        <v>1</v>
      </c>
      <c r="K17372" t="s">
        <v>36</v>
      </c>
    </row>
    <row r="17373" spans="1:11" x14ac:dyDescent="0.3">
      <c r="A17373" t="s">
        <v>17415</v>
      </c>
      <c r="B17373" s="1">
        <v>45492</v>
      </c>
      <c r="C17373" s="1" t="str">
        <f t="shared" si="271"/>
        <v>Jul</v>
      </c>
      <c r="D17373" t="s">
        <v>17</v>
      </c>
      <c r="E17373" t="s">
        <v>18</v>
      </c>
      <c r="F17373" t="s">
        <v>40</v>
      </c>
      <c r="G17373" t="s">
        <v>19</v>
      </c>
      <c r="H17373">
        <v>3277</v>
      </c>
      <c r="I17373">
        <v>604.4</v>
      </c>
      <c r="J17373">
        <v>1</v>
      </c>
      <c r="K17373" t="s">
        <v>20</v>
      </c>
    </row>
    <row r="17374" spans="1:11" x14ac:dyDescent="0.3">
      <c r="A17374" t="s">
        <v>17416</v>
      </c>
      <c r="B17374" s="1">
        <v>45157</v>
      </c>
      <c r="C17374" s="1" t="str">
        <f t="shared" si="271"/>
        <v>Aug</v>
      </c>
      <c r="D17374" t="s">
        <v>31</v>
      </c>
      <c r="E17374" t="s">
        <v>32</v>
      </c>
      <c r="F17374" t="s">
        <v>13</v>
      </c>
      <c r="G17374" t="s">
        <v>14</v>
      </c>
      <c r="H17374">
        <v>2346</v>
      </c>
      <c r="I17374">
        <v>552.95000000000005</v>
      </c>
      <c r="J17374">
        <v>4</v>
      </c>
      <c r="K17374" t="s">
        <v>20</v>
      </c>
    </row>
    <row r="17375" spans="1:11" x14ac:dyDescent="0.3">
      <c r="A17375" t="s">
        <v>17417</v>
      </c>
      <c r="B17375" s="1">
        <v>45327</v>
      </c>
      <c r="C17375" s="1" t="str">
        <f t="shared" si="271"/>
        <v>Feb</v>
      </c>
      <c r="D17375" t="s">
        <v>26</v>
      </c>
      <c r="E17375" t="s">
        <v>27</v>
      </c>
      <c r="F17375" t="s">
        <v>40</v>
      </c>
      <c r="G17375" t="s">
        <v>38</v>
      </c>
      <c r="H17375">
        <v>2837</v>
      </c>
      <c r="I17375">
        <v>676.45</v>
      </c>
      <c r="J17375">
        <v>1</v>
      </c>
      <c r="K17375" t="s">
        <v>36</v>
      </c>
    </row>
    <row r="17376" spans="1:11" x14ac:dyDescent="0.3">
      <c r="A17376" t="s">
        <v>17418</v>
      </c>
      <c r="B17376" s="1">
        <v>45500</v>
      </c>
      <c r="C17376" s="1" t="str">
        <f t="shared" si="271"/>
        <v>Jul</v>
      </c>
      <c r="D17376" t="s">
        <v>22</v>
      </c>
      <c r="E17376" t="s">
        <v>12</v>
      </c>
      <c r="F17376" t="s">
        <v>23</v>
      </c>
      <c r="G17376" t="s">
        <v>68</v>
      </c>
      <c r="H17376">
        <v>3738</v>
      </c>
      <c r="I17376">
        <v>363.58</v>
      </c>
      <c r="J17376">
        <v>2</v>
      </c>
      <c r="K17376" t="s">
        <v>20</v>
      </c>
    </row>
    <row r="17377" spans="1:11" x14ac:dyDescent="0.3">
      <c r="A17377" t="s">
        <v>17419</v>
      </c>
      <c r="B17377" s="1">
        <v>45189</v>
      </c>
      <c r="C17377" s="1" t="str">
        <f t="shared" si="271"/>
        <v>Sep</v>
      </c>
      <c r="D17377" t="s">
        <v>47</v>
      </c>
      <c r="E17377" t="s">
        <v>48</v>
      </c>
      <c r="F17377" t="s">
        <v>23</v>
      </c>
      <c r="G17377" t="s">
        <v>55</v>
      </c>
      <c r="H17377">
        <v>765</v>
      </c>
      <c r="I17377">
        <v>205.87</v>
      </c>
      <c r="J17377">
        <v>3</v>
      </c>
      <c r="K17377" t="s">
        <v>36</v>
      </c>
    </row>
    <row r="17378" spans="1:11" x14ac:dyDescent="0.3">
      <c r="A17378" t="s">
        <v>17420</v>
      </c>
      <c r="B17378" s="1">
        <v>45320</v>
      </c>
      <c r="C17378" s="1" t="str">
        <f t="shared" si="271"/>
        <v>Jan</v>
      </c>
      <c r="D17378" t="s">
        <v>47</v>
      </c>
      <c r="E17378" t="s">
        <v>48</v>
      </c>
      <c r="F17378" t="s">
        <v>23</v>
      </c>
      <c r="G17378" t="s">
        <v>24</v>
      </c>
      <c r="H17378">
        <v>1222</v>
      </c>
      <c r="I17378">
        <v>191.63</v>
      </c>
      <c r="J17378">
        <v>5</v>
      </c>
      <c r="K17378" t="s">
        <v>15</v>
      </c>
    </row>
    <row r="17379" spans="1:11" x14ac:dyDescent="0.3">
      <c r="A17379" t="s">
        <v>17421</v>
      </c>
      <c r="B17379" s="1">
        <v>45415</v>
      </c>
      <c r="C17379" s="1" t="str">
        <f t="shared" si="271"/>
        <v>May</v>
      </c>
      <c r="D17379" t="s">
        <v>50</v>
      </c>
      <c r="E17379" t="s">
        <v>51</v>
      </c>
      <c r="F17379" t="s">
        <v>23</v>
      </c>
      <c r="G17379" t="s">
        <v>14</v>
      </c>
      <c r="H17379">
        <v>3530</v>
      </c>
      <c r="I17379">
        <v>919.28</v>
      </c>
      <c r="J17379">
        <v>4</v>
      </c>
      <c r="K17379" t="s">
        <v>29</v>
      </c>
    </row>
    <row r="17380" spans="1:11" x14ac:dyDescent="0.3">
      <c r="A17380" t="s">
        <v>17422</v>
      </c>
      <c r="B17380" s="1">
        <v>45274</v>
      </c>
      <c r="C17380" s="1" t="str">
        <f t="shared" si="271"/>
        <v>Dec</v>
      </c>
      <c r="D17380" t="s">
        <v>43</v>
      </c>
      <c r="E17380" t="s">
        <v>44</v>
      </c>
      <c r="F17380" t="s">
        <v>40</v>
      </c>
      <c r="G17380" t="s">
        <v>55</v>
      </c>
      <c r="H17380">
        <v>1050</v>
      </c>
      <c r="I17380">
        <v>136.88</v>
      </c>
      <c r="J17380">
        <v>3</v>
      </c>
      <c r="K17380" t="s">
        <v>36</v>
      </c>
    </row>
    <row r="17381" spans="1:11" x14ac:dyDescent="0.3">
      <c r="A17381" t="s">
        <v>17423</v>
      </c>
      <c r="B17381" s="1">
        <v>45454</v>
      </c>
      <c r="C17381" s="1" t="str">
        <f t="shared" si="271"/>
        <v>Jun</v>
      </c>
      <c r="D17381" t="s">
        <v>43</v>
      </c>
      <c r="E17381" t="s">
        <v>44</v>
      </c>
      <c r="F17381" t="s">
        <v>23</v>
      </c>
      <c r="G17381" t="s">
        <v>24</v>
      </c>
      <c r="H17381">
        <v>358</v>
      </c>
      <c r="I17381">
        <v>37.86</v>
      </c>
      <c r="J17381">
        <v>2</v>
      </c>
      <c r="K17381" t="s">
        <v>20</v>
      </c>
    </row>
    <row r="17382" spans="1:11" x14ac:dyDescent="0.3">
      <c r="A17382" t="s">
        <v>17424</v>
      </c>
      <c r="B17382" s="1">
        <v>45152</v>
      </c>
      <c r="C17382" s="1" t="str">
        <f t="shared" si="271"/>
        <v>Aug</v>
      </c>
      <c r="D17382" t="s">
        <v>22</v>
      </c>
      <c r="E17382" t="s">
        <v>12</v>
      </c>
      <c r="F17382" t="s">
        <v>28</v>
      </c>
      <c r="G17382" t="s">
        <v>38</v>
      </c>
      <c r="H17382">
        <v>922</v>
      </c>
      <c r="I17382">
        <v>170.69</v>
      </c>
      <c r="J17382">
        <v>4</v>
      </c>
      <c r="K17382" t="s">
        <v>36</v>
      </c>
    </row>
    <row r="17383" spans="1:11" x14ac:dyDescent="0.3">
      <c r="A17383" t="s">
        <v>17425</v>
      </c>
      <c r="B17383" s="1">
        <v>44953</v>
      </c>
      <c r="C17383" s="1" t="str">
        <f t="shared" si="271"/>
        <v>Jan</v>
      </c>
      <c r="D17383" t="s">
        <v>86</v>
      </c>
      <c r="E17383" t="s">
        <v>87</v>
      </c>
      <c r="F17383" t="s">
        <v>28</v>
      </c>
      <c r="G17383" t="s">
        <v>55</v>
      </c>
      <c r="H17383">
        <v>1602</v>
      </c>
      <c r="I17383">
        <v>377.35</v>
      </c>
      <c r="J17383">
        <v>3</v>
      </c>
      <c r="K17383" t="s">
        <v>29</v>
      </c>
    </row>
    <row r="17384" spans="1:11" x14ac:dyDescent="0.3">
      <c r="A17384" t="s">
        <v>17426</v>
      </c>
      <c r="B17384" s="1">
        <v>45148</v>
      </c>
      <c r="C17384" s="1" t="str">
        <f t="shared" si="271"/>
        <v>Aug</v>
      </c>
      <c r="D17384" t="s">
        <v>50</v>
      </c>
      <c r="E17384" t="s">
        <v>51</v>
      </c>
      <c r="F17384" t="s">
        <v>23</v>
      </c>
      <c r="G17384" t="s">
        <v>55</v>
      </c>
      <c r="H17384">
        <v>365</v>
      </c>
      <c r="I17384">
        <v>94.32</v>
      </c>
      <c r="J17384">
        <v>2</v>
      </c>
      <c r="K17384" t="s">
        <v>15</v>
      </c>
    </row>
    <row r="17385" spans="1:11" x14ac:dyDescent="0.3">
      <c r="A17385" t="s">
        <v>17427</v>
      </c>
      <c r="B17385" s="1">
        <v>45246</v>
      </c>
      <c r="C17385" s="1" t="str">
        <f t="shared" si="271"/>
        <v>Nov</v>
      </c>
      <c r="D17385" t="s">
        <v>11</v>
      </c>
      <c r="E17385" t="s">
        <v>12</v>
      </c>
      <c r="F17385" t="s">
        <v>23</v>
      </c>
      <c r="G17385" t="s">
        <v>53</v>
      </c>
      <c r="H17385">
        <v>720</v>
      </c>
      <c r="I17385">
        <v>71.34</v>
      </c>
      <c r="J17385">
        <v>4</v>
      </c>
      <c r="K17385" t="s">
        <v>20</v>
      </c>
    </row>
    <row r="17386" spans="1:11" x14ac:dyDescent="0.3">
      <c r="A17386" t="s">
        <v>17428</v>
      </c>
      <c r="B17386" s="1">
        <v>45252</v>
      </c>
      <c r="C17386" s="1" t="str">
        <f t="shared" si="271"/>
        <v>Nov</v>
      </c>
      <c r="D17386" t="s">
        <v>26</v>
      </c>
      <c r="E17386" t="s">
        <v>27</v>
      </c>
      <c r="F17386" t="s">
        <v>23</v>
      </c>
      <c r="G17386" t="s">
        <v>53</v>
      </c>
      <c r="H17386">
        <v>2309</v>
      </c>
      <c r="I17386">
        <v>336.26</v>
      </c>
      <c r="J17386">
        <v>2</v>
      </c>
      <c r="K17386" t="s">
        <v>15</v>
      </c>
    </row>
    <row r="17387" spans="1:11" x14ac:dyDescent="0.3">
      <c r="A17387" t="s">
        <v>17429</v>
      </c>
      <c r="B17387" s="1">
        <v>45066</v>
      </c>
      <c r="C17387" s="1" t="str">
        <f t="shared" si="271"/>
        <v>May</v>
      </c>
      <c r="D17387" t="s">
        <v>31</v>
      </c>
      <c r="E17387" t="s">
        <v>32</v>
      </c>
      <c r="F17387" t="s">
        <v>23</v>
      </c>
      <c r="G17387" t="s">
        <v>19</v>
      </c>
      <c r="H17387">
        <v>4767</v>
      </c>
      <c r="I17387">
        <v>1312</v>
      </c>
      <c r="J17387">
        <v>3</v>
      </c>
      <c r="K17387" t="s">
        <v>15</v>
      </c>
    </row>
    <row r="17388" spans="1:11" x14ac:dyDescent="0.3">
      <c r="A17388" t="s">
        <v>17430</v>
      </c>
      <c r="B17388" s="1">
        <v>45084</v>
      </c>
      <c r="C17388" s="1" t="str">
        <f t="shared" si="271"/>
        <v>Jun</v>
      </c>
      <c r="D17388" t="s">
        <v>50</v>
      </c>
      <c r="E17388" t="s">
        <v>51</v>
      </c>
      <c r="F17388" t="s">
        <v>23</v>
      </c>
      <c r="G17388" t="s">
        <v>35</v>
      </c>
      <c r="H17388">
        <v>480</v>
      </c>
      <c r="I17388">
        <v>90.11</v>
      </c>
      <c r="J17388">
        <v>1</v>
      </c>
      <c r="K17388" t="s">
        <v>36</v>
      </c>
    </row>
    <row r="17389" spans="1:11" x14ac:dyDescent="0.3">
      <c r="A17389" t="s">
        <v>17431</v>
      </c>
      <c r="B17389" s="1">
        <v>45141</v>
      </c>
      <c r="C17389" s="1" t="str">
        <f t="shared" si="271"/>
        <v>Aug</v>
      </c>
      <c r="D17389" t="s">
        <v>86</v>
      </c>
      <c r="E17389" t="s">
        <v>87</v>
      </c>
      <c r="F17389" t="s">
        <v>23</v>
      </c>
      <c r="G17389" t="s">
        <v>53</v>
      </c>
      <c r="H17389">
        <v>4961</v>
      </c>
      <c r="I17389">
        <v>1221.55</v>
      </c>
      <c r="J17389">
        <v>2</v>
      </c>
      <c r="K17389" t="s">
        <v>15</v>
      </c>
    </row>
    <row r="17390" spans="1:11" x14ac:dyDescent="0.3">
      <c r="A17390" t="s">
        <v>17432</v>
      </c>
      <c r="B17390" s="1">
        <v>44934</v>
      </c>
      <c r="C17390" s="1" t="str">
        <f t="shared" si="271"/>
        <v>Jan</v>
      </c>
      <c r="D17390" t="s">
        <v>47</v>
      </c>
      <c r="E17390" t="s">
        <v>48</v>
      </c>
      <c r="F17390" t="s">
        <v>13</v>
      </c>
      <c r="G17390" t="s">
        <v>24</v>
      </c>
      <c r="H17390">
        <v>4327</v>
      </c>
      <c r="I17390">
        <v>730.9</v>
      </c>
      <c r="J17390">
        <v>4</v>
      </c>
      <c r="K17390" t="s">
        <v>36</v>
      </c>
    </row>
    <row r="17391" spans="1:11" x14ac:dyDescent="0.3">
      <c r="A17391" t="s">
        <v>17433</v>
      </c>
      <c r="B17391" s="1">
        <v>45005</v>
      </c>
      <c r="C17391" s="1" t="str">
        <f t="shared" si="271"/>
        <v>Mar</v>
      </c>
      <c r="D17391" t="s">
        <v>47</v>
      </c>
      <c r="E17391" t="s">
        <v>48</v>
      </c>
      <c r="F17391" t="s">
        <v>23</v>
      </c>
      <c r="G17391" t="s">
        <v>53</v>
      </c>
      <c r="H17391">
        <v>3207</v>
      </c>
      <c r="I17391">
        <v>706.06</v>
      </c>
      <c r="J17391">
        <v>1</v>
      </c>
      <c r="K17391" t="s">
        <v>15</v>
      </c>
    </row>
    <row r="17392" spans="1:11" x14ac:dyDescent="0.3">
      <c r="A17392" t="s">
        <v>17434</v>
      </c>
      <c r="B17392" s="1">
        <v>45032</v>
      </c>
      <c r="C17392" s="1" t="str">
        <f t="shared" si="271"/>
        <v>Apr</v>
      </c>
      <c r="D17392" t="s">
        <v>31</v>
      </c>
      <c r="E17392" t="s">
        <v>32</v>
      </c>
      <c r="F17392" t="s">
        <v>28</v>
      </c>
      <c r="G17392" t="s">
        <v>53</v>
      </c>
      <c r="H17392">
        <v>3700</v>
      </c>
      <c r="I17392">
        <v>836.8</v>
      </c>
      <c r="J17392">
        <v>2</v>
      </c>
      <c r="K17392" t="s">
        <v>20</v>
      </c>
    </row>
    <row r="17393" spans="1:11" x14ac:dyDescent="0.3">
      <c r="A17393" t="s">
        <v>17435</v>
      </c>
      <c r="B17393" s="1">
        <v>45334</v>
      </c>
      <c r="C17393" s="1" t="str">
        <f t="shared" si="271"/>
        <v>Feb</v>
      </c>
      <c r="D17393" t="s">
        <v>17</v>
      </c>
      <c r="E17393" t="s">
        <v>18</v>
      </c>
      <c r="F17393" t="s">
        <v>23</v>
      </c>
      <c r="G17393" t="s">
        <v>53</v>
      </c>
      <c r="H17393">
        <v>1518</v>
      </c>
      <c r="I17393">
        <v>320.77999999999997</v>
      </c>
      <c r="J17393">
        <v>5</v>
      </c>
      <c r="K17393" t="s">
        <v>15</v>
      </c>
    </row>
    <row r="17394" spans="1:11" x14ac:dyDescent="0.3">
      <c r="A17394" t="s">
        <v>17436</v>
      </c>
      <c r="B17394" s="1">
        <v>45605</v>
      </c>
      <c r="C17394" s="1" t="str">
        <f t="shared" si="271"/>
        <v>Nov</v>
      </c>
      <c r="D17394" t="s">
        <v>26</v>
      </c>
      <c r="E17394" t="s">
        <v>27</v>
      </c>
      <c r="F17394" t="s">
        <v>28</v>
      </c>
      <c r="G17394" t="s">
        <v>24</v>
      </c>
      <c r="H17394">
        <v>3417</v>
      </c>
      <c r="I17394">
        <v>899.9</v>
      </c>
      <c r="J17394">
        <v>1</v>
      </c>
      <c r="K17394" t="s">
        <v>15</v>
      </c>
    </row>
    <row r="17395" spans="1:11" x14ac:dyDescent="0.3">
      <c r="A17395" t="s">
        <v>17437</v>
      </c>
      <c r="B17395" s="1">
        <v>45090</v>
      </c>
      <c r="C17395" s="1" t="str">
        <f t="shared" si="271"/>
        <v>Jun</v>
      </c>
      <c r="D17395" t="s">
        <v>34</v>
      </c>
      <c r="E17395" t="s">
        <v>34</v>
      </c>
      <c r="F17395" t="s">
        <v>40</v>
      </c>
      <c r="G17395" t="s">
        <v>24</v>
      </c>
      <c r="H17395">
        <v>3886</v>
      </c>
      <c r="I17395">
        <v>1008.46</v>
      </c>
      <c r="J17395">
        <v>5</v>
      </c>
      <c r="K17395" t="s">
        <v>20</v>
      </c>
    </row>
    <row r="17396" spans="1:11" x14ac:dyDescent="0.3">
      <c r="A17396" t="s">
        <v>17438</v>
      </c>
      <c r="B17396" s="1">
        <v>45522</v>
      </c>
      <c r="C17396" s="1" t="str">
        <f t="shared" si="271"/>
        <v>Aug</v>
      </c>
      <c r="D17396" t="s">
        <v>47</v>
      </c>
      <c r="E17396" t="s">
        <v>48</v>
      </c>
      <c r="F17396" t="s">
        <v>13</v>
      </c>
      <c r="G17396" t="s">
        <v>53</v>
      </c>
      <c r="H17396">
        <v>634</v>
      </c>
      <c r="I17396">
        <v>147.1</v>
      </c>
      <c r="J17396">
        <v>2</v>
      </c>
      <c r="K17396" t="s">
        <v>15</v>
      </c>
    </row>
    <row r="17397" spans="1:11" x14ac:dyDescent="0.3">
      <c r="A17397" t="s">
        <v>17439</v>
      </c>
      <c r="B17397" s="1">
        <v>44979</v>
      </c>
      <c r="C17397" s="1" t="str">
        <f t="shared" si="271"/>
        <v>Feb</v>
      </c>
      <c r="D17397" t="s">
        <v>50</v>
      </c>
      <c r="E17397" t="s">
        <v>51</v>
      </c>
      <c r="F17397" t="s">
        <v>28</v>
      </c>
      <c r="G17397" t="s">
        <v>14</v>
      </c>
      <c r="H17397">
        <v>274</v>
      </c>
      <c r="I17397">
        <v>42.08</v>
      </c>
      <c r="J17397">
        <v>1</v>
      </c>
      <c r="K17397" t="s">
        <v>15</v>
      </c>
    </row>
    <row r="17398" spans="1:11" x14ac:dyDescent="0.3">
      <c r="A17398" t="s">
        <v>17440</v>
      </c>
      <c r="B17398" s="1">
        <v>45565</v>
      </c>
      <c r="C17398" s="1" t="str">
        <f t="shared" si="271"/>
        <v>Sep</v>
      </c>
      <c r="D17398" t="s">
        <v>47</v>
      </c>
      <c r="E17398" t="s">
        <v>48</v>
      </c>
      <c r="F17398" t="s">
        <v>13</v>
      </c>
      <c r="G17398" t="s">
        <v>14</v>
      </c>
      <c r="H17398">
        <v>667</v>
      </c>
      <c r="I17398">
        <v>115.33</v>
      </c>
      <c r="J17398">
        <v>1</v>
      </c>
      <c r="K17398" t="s">
        <v>15</v>
      </c>
    </row>
    <row r="17399" spans="1:11" x14ac:dyDescent="0.3">
      <c r="A17399" t="s">
        <v>17441</v>
      </c>
      <c r="B17399" s="1">
        <v>45182</v>
      </c>
      <c r="C17399" s="1" t="str">
        <f t="shared" si="271"/>
        <v>Sep</v>
      </c>
      <c r="D17399" t="s">
        <v>26</v>
      </c>
      <c r="E17399" t="s">
        <v>27</v>
      </c>
      <c r="F17399" t="s">
        <v>23</v>
      </c>
      <c r="G17399" t="s">
        <v>24</v>
      </c>
      <c r="H17399">
        <v>2447</v>
      </c>
      <c r="I17399">
        <v>508.76</v>
      </c>
      <c r="J17399">
        <v>4</v>
      </c>
      <c r="K17399" t="s">
        <v>29</v>
      </c>
    </row>
    <row r="17400" spans="1:11" x14ac:dyDescent="0.3">
      <c r="A17400" t="s">
        <v>17442</v>
      </c>
      <c r="B17400" s="1">
        <v>45506</v>
      </c>
      <c r="C17400" s="1" t="str">
        <f t="shared" si="271"/>
        <v>Aug</v>
      </c>
      <c r="D17400" t="s">
        <v>86</v>
      </c>
      <c r="E17400" t="s">
        <v>87</v>
      </c>
      <c r="F17400" t="s">
        <v>28</v>
      </c>
      <c r="G17400" t="s">
        <v>68</v>
      </c>
      <c r="H17400">
        <v>4913</v>
      </c>
      <c r="I17400">
        <v>346.75</v>
      </c>
      <c r="J17400">
        <v>3</v>
      </c>
      <c r="K17400" t="s">
        <v>29</v>
      </c>
    </row>
    <row r="17401" spans="1:11" x14ac:dyDescent="0.3">
      <c r="A17401" t="s">
        <v>17443</v>
      </c>
      <c r="B17401" s="1">
        <v>45244</v>
      </c>
      <c r="C17401" s="1" t="str">
        <f t="shared" si="271"/>
        <v>Nov</v>
      </c>
      <c r="D17401" t="s">
        <v>43</v>
      </c>
      <c r="E17401" t="s">
        <v>44</v>
      </c>
      <c r="F17401" t="s">
        <v>23</v>
      </c>
      <c r="G17401" t="s">
        <v>35</v>
      </c>
      <c r="H17401">
        <v>2999</v>
      </c>
      <c r="I17401">
        <v>397.58</v>
      </c>
      <c r="J17401">
        <v>4</v>
      </c>
      <c r="K17401" t="s">
        <v>29</v>
      </c>
    </row>
    <row r="17402" spans="1:11" x14ac:dyDescent="0.3">
      <c r="A17402" t="s">
        <v>17444</v>
      </c>
      <c r="B17402" s="1">
        <v>44953</v>
      </c>
      <c r="C17402" s="1" t="str">
        <f t="shared" si="271"/>
        <v>Jan</v>
      </c>
      <c r="D17402" t="s">
        <v>31</v>
      </c>
      <c r="E17402" t="s">
        <v>32</v>
      </c>
      <c r="F17402" t="s">
        <v>13</v>
      </c>
      <c r="G17402" t="s">
        <v>53</v>
      </c>
      <c r="H17402">
        <v>1712</v>
      </c>
      <c r="I17402">
        <v>198.43</v>
      </c>
      <c r="J17402">
        <v>5</v>
      </c>
      <c r="K17402" t="s">
        <v>15</v>
      </c>
    </row>
    <row r="17403" spans="1:11" x14ac:dyDescent="0.3">
      <c r="A17403" t="s">
        <v>17445</v>
      </c>
      <c r="B17403" s="1">
        <v>45297</v>
      </c>
      <c r="C17403" s="1" t="str">
        <f t="shared" si="271"/>
        <v>Jan</v>
      </c>
      <c r="D17403" t="s">
        <v>34</v>
      </c>
      <c r="E17403" t="s">
        <v>34</v>
      </c>
      <c r="F17403" t="s">
        <v>40</v>
      </c>
      <c r="G17403" t="s">
        <v>14</v>
      </c>
      <c r="H17403">
        <v>1228</v>
      </c>
      <c r="I17403">
        <v>146.96</v>
      </c>
      <c r="J17403">
        <v>4</v>
      </c>
      <c r="K17403" t="s">
        <v>20</v>
      </c>
    </row>
    <row r="17404" spans="1:11" x14ac:dyDescent="0.3">
      <c r="A17404" t="s">
        <v>17446</v>
      </c>
      <c r="B17404" s="1">
        <v>45125</v>
      </c>
      <c r="C17404" s="1" t="str">
        <f t="shared" si="271"/>
        <v>Jul</v>
      </c>
      <c r="D17404" t="s">
        <v>47</v>
      </c>
      <c r="E17404" t="s">
        <v>48</v>
      </c>
      <c r="F17404" t="s">
        <v>28</v>
      </c>
      <c r="G17404" t="s">
        <v>55</v>
      </c>
      <c r="H17404">
        <v>853</v>
      </c>
      <c r="I17404">
        <v>166.49</v>
      </c>
      <c r="J17404">
        <v>2</v>
      </c>
      <c r="K17404" t="s">
        <v>36</v>
      </c>
    </row>
    <row r="17405" spans="1:11" x14ac:dyDescent="0.3">
      <c r="A17405" t="s">
        <v>17447</v>
      </c>
      <c r="B17405" s="1">
        <v>45423</v>
      </c>
      <c r="C17405" s="1" t="str">
        <f t="shared" si="271"/>
        <v>May</v>
      </c>
      <c r="D17405" t="s">
        <v>11</v>
      </c>
      <c r="E17405" t="s">
        <v>12</v>
      </c>
      <c r="F17405" t="s">
        <v>40</v>
      </c>
      <c r="G17405" t="s">
        <v>19</v>
      </c>
      <c r="H17405">
        <v>781</v>
      </c>
      <c r="I17405">
        <v>118.98</v>
      </c>
      <c r="J17405">
        <v>5</v>
      </c>
      <c r="K17405" t="s">
        <v>20</v>
      </c>
    </row>
    <row r="17406" spans="1:11" x14ac:dyDescent="0.3">
      <c r="A17406" t="s">
        <v>17448</v>
      </c>
      <c r="B17406" s="1">
        <v>45033</v>
      </c>
      <c r="C17406" s="1" t="str">
        <f t="shared" si="271"/>
        <v>Apr</v>
      </c>
      <c r="D17406" t="s">
        <v>34</v>
      </c>
      <c r="E17406" t="s">
        <v>34</v>
      </c>
      <c r="F17406" t="s">
        <v>28</v>
      </c>
      <c r="G17406" t="s">
        <v>19</v>
      </c>
      <c r="H17406">
        <v>2367</v>
      </c>
      <c r="I17406">
        <v>164.38</v>
      </c>
      <c r="J17406">
        <v>1</v>
      </c>
      <c r="K17406" t="s">
        <v>29</v>
      </c>
    </row>
    <row r="17407" spans="1:11" x14ac:dyDescent="0.3">
      <c r="A17407" t="s">
        <v>17449</v>
      </c>
      <c r="B17407" s="1">
        <v>45444</v>
      </c>
      <c r="C17407" s="1" t="str">
        <f t="shared" si="271"/>
        <v>Jun</v>
      </c>
      <c r="D17407" t="s">
        <v>22</v>
      </c>
      <c r="E17407" t="s">
        <v>12</v>
      </c>
      <c r="F17407" t="s">
        <v>28</v>
      </c>
      <c r="G17407" t="s">
        <v>14</v>
      </c>
      <c r="H17407">
        <v>492</v>
      </c>
      <c r="I17407">
        <v>81.63</v>
      </c>
      <c r="J17407">
        <v>5</v>
      </c>
      <c r="K17407" t="s">
        <v>20</v>
      </c>
    </row>
    <row r="17408" spans="1:11" x14ac:dyDescent="0.3">
      <c r="A17408" t="s">
        <v>17450</v>
      </c>
      <c r="B17408" s="1">
        <v>44999</v>
      </c>
      <c r="C17408" s="1" t="str">
        <f t="shared" si="271"/>
        <v>Mar</v>
      </c>
      <c r="D17408" t="s">
        <v>11</v>
      </c>
      <c r="E17408" t="s">
        <v>12</v>
      </c>
      <c r="F17408" t="s">
        <v>28</v>
      </c>
      <c r="G17408" t="s">
        <v>68</v>
      </c>
      <c r="H17408">
        <v>1165</v>
      </c>
      <c r="I17408">
        <v>230.41</v>
      </c>
      <c r="J17408">
        <v>2</v>
      </c>
      <c r="K17408" t="s">
        <v>36</v>
      </c>
    </row>
    <row r="17409" spans="1:11" x14ac:dyDescent="0.3">
      <c r="A17409" t="s">
        <v>17451</v>
      </c>
      <c r="B17409" s="1">
        <v>45171</v>
      </c>
      <c r="C17409" s="1" t="str">
        <f t="shared" si="271"/>
        <v>Sep</v>
      </c>
      <c r="D17409" t="s">
        <v>26</v>
      </c>
      <c r="E17409" t="s">
        <v>27</v>
      </c>
      <c r="F17409" t="s">
        <v>23</v>
      </c>
      <c r="G17409" t="s">
        <v>35</v>
      </c>
      <c r="H17409">
        <v>1026</v>
      </c>
      <c r="I17409">
        <v>284.66000000000003</v>
      </c>
      <c r="J17409">
        <v>5</v>
      </c>
      <c r="K17409" t="s">
        <v>36</v>
      </c>
    </row>
    <row r="17410" spans="1:11" x14ac:dyDescent="0.3">
      <c r="A17410" t="s">
        <v>17452</v>
      </c>
      <c r="B17410" s="1">
        <v>45087</v>
      </c>
      <c r="C17410" s="1" t="str">
        <f t="shared" ref="C17410:C17473" si="272">TEXT(B17410,"mmm")</f>
        <v>Jun</v>
      </c>
      <c r="D17410" t="s">
        <v>43</v>
      </c>
      <c r="E17410" t="s">
        <v>44</v>
      </c>
      <c r="F17410" t="s">
        <v>28</v>
      </c>
      <c r="G17410" t="s">
        <v>35</v>
      </c>
      <c r="H17410">
        <v>4498</v>
      </c>
      <c r="I17410">
        <v>960.88</v>
      </c>
      <c r="J17410">
        <v>5</v>
      </c>
      <c r="K17410" t="s">
        <v>36</v>
      </c>
    </row>
    <row r="17411" spans="1:11" x14ac:dyDescent="0.3">
      <c r="A17411" t="s">
        <v>17453</v>
      </c>
      <c r="B17411" s="1">
        <v>45557</v>
      </c>
      <c r="C17411" s="1" t="str">
        <f t="shared" si="272"/>
        <v>Sep</v>
      </c>
      <c r="D17411" t="s">
        <v>26</v>
      </c>
      <c r="E17411" t="s">
        <v>27</v>
      </c>
      <c r="F17411" t="s">
        <v>13</v>
      </c>
      <c r="G17411" t="s">
        <v>35</v>
      </c>
      <c r="H17411">
        <v>3392</v>
      </c>
      <c r="I17411">
        <v>866.19</v>
      </c>
      <c r="J17411">
        <v>2</v>
      </c>
      <c r="K17411" t="s">
        <v>15</v>
      </c>
    </row>
    <row r="17412" spans="1:11" x14ac:dyDescent="0.3">
      <c r="A17412" t="s">
        <v>17454</v>
      </c>
      <c r="B17412" s="1">
        <v>45279</v>
      </c>
      <c r="C17412" s="1" t="str">
        <f t="shared" si="272"/>
        <v>Dec</v>
      </c>
      <c r="D17412" t="s">
        <v>34</v>
      </c>
      <c r="E17412" t="s">
        <v>34</v>
      </c>
      <c r="F17412" t="s">
        <v>13</v>
      </c>
      <c r="G17412" t="s">
        <v>55</v>
      </c>
      <c r="H17412">
        <v>3269</v>
      </c>
      <c r="I17412">
        <v>686.76</v>
      </c>
      <c r="J17412">
        <v>3</v>
      </c>
      <c r="K17412" t="s">
        <v>20</v>
      </c>
    </row>
    <row r="17413" spans="1:11" x14ac:dyDescent="0.3">
      <c r="A17413" t="s">
        <v>17455</v>
      </c>
      <c r="B17413" s="1">
        <v>45310</v>
      </c>
      <c r="C17413" s="1" t="str">
        <f t="shared" si="272"/>
        <v>Jan</v>
      </c>
      <c r="D17413" t="s">
        <v>50</v>
      </c>
      <c r="E17413" t="s">
        <v>51</v>
      </c>
      <c r="F17413" t="s">
        <v>13</v>
      </c>
      <c r="G17413" t="s">
        <v>38</v>
      </c>
      <c r="H17413">
        <v>3048</v>
      </c>
      <c r="I17413">
        <v>843.78</v>
      </c>
      <c r="J17413">
        <v>4</v>
      </c>
      <c r="K17413" t="s">
        <v>15</v>
      </c>
    </row>
    <row r="17414" spans="1:11" x14ac:dyDescent="0.3">
      <c r="A17414" t="s">
        <v>17456</v>
      </c>
      <c r="B17414" s="1">
        <v>44952</v>
      </c>
      <c r="C17414" s="1" t="str">
        <f t="shared" si="272"/>
        <v>Jan</v>
      </c>
      <c r="D17414" t="s">
        <v>34</v>
      </c>
      <c r="E17414" t="s">
        <v>34</v>
      </c>
      <c r="F17414" t="s">
        <v>28</v>
      </c>
      <c r="G17414" t="s">
        <v>68</v>
      </c>
      <c r="H17414">
        <v>387</v>
      </c>
      <c r="I17414">
        <v>110.72</v>
      </c>
      <c r="J17414">
        <v>2</v>
      </c>
      <c r="K17414" t="s">
        <v>15</v>
      </c>
    </row>
    <row r="17415" spans="1:11" x14ac:dyDescent="0.3">
      <c r="A17415" t="s">
        <v>17457</v>
      </c>
      <c r="B17415" s="1">
        <v>45197</v>
      </c>
      <c r="C17415" s="1" t="str">
        <f t="shared" si="272"/>
        <v>Sep</v>
      </c>
      <c r="D17415" t="s">
        <v>26</v>
      </c>
      <c r="E17415" t="s">
        <v>27</v>
      </c>
      <c r="F17415" t="s">
        <v>40</v>
      </c>
      <c r="G17415" t="s">
        <v>35</v>
      </c>
      <c r="H17415">
        <v>4975</v>
      </c>
      <c r="I17415">
        <v>276.2</v>
      </c>
      <c r="J17415">
        <v>3</v>
      </c>
      <c r="K17415" t="s">
        <v>15</v>
      </c>
    </row>
    <row r="17416" spans="1:11" x14ac:dyDescent="0.3">
      <c r="A17416" t="s">
        <v>17458</v>
      </c>
      <c r="B17416" s="1">
        <v>45134</v>
      </c>
      <c r="C17416" s="1" t="str">
        <f t="shared" si="272"/>
        <v>Jul</v>
      </c>
      <c r="D17416" t="s">
        <v>31</v>
      </c>
      <c r="E17416" t="s">
        <v>32</v>
      </c>
      <c r="F17416" t="s">
        <v>23</v>
      </c>
      <c r="G17416" t="s">
        <v>24</v>
      </c>
      <c r="H17416">
        <v>3450</v>
      </c>
      <c r="I17416">
        <v>338.5</v>
      </c>
      <c r="J17416">
        <v>1</v>
      </c>
      <c r="K17416" t="s">
        <v>29</v>
      </c>
    </row>
    <row r="17417" spans="1:11" x14ac:dyDescent="0.3">
      <c r="A17417" t="s">
        <v>17459</v>
      </c>
      <c r="B17417" s="1">
        <v>45003</v>
      </c>
      <c r="C17417" s="1" t="str">
        <f t="shared" si="272"/>
        <v>Mar</v>
      </c>
      <c r="D17417" t="s">
        <v>34</v>
      </c>
      <c r="E17417" t="s">
        <v>34</v>
      </c>
      <c r="F17417" t="s">
        <v>28</v>
      </c>
      <c r="G17417" t="s">
        <v>35</v>
      </c>
      <c r="H17417">
        <v>2422</v>
      </c>
      <c r="I17417">
        <v>139.26</v>
      </c>
      <c r="J17417">
        <v>2</v>
      </c>
      <c r="K17417" t="s">
        <v>36</v>
      </c>
    </row>
    <row r="17418" spans="1:11" x14ac:dyDescent="0.3">
      <c r="A17418" t="s">
        <v>17460</v>
      </c>
      <c r="B17418" s="1">
        <v>45052</v>
      </c>
      <c r="C17418" s="1" t="str">
        <f t="shared" si="272"/>
        <v>May</v>
      </c>
      <c r="D17418" t="s">
        <v>22</v>
      </c>
      <c r="E17418" t="s">
        <v>12</v>
      </c>
      <c r="F17418" t="s">
        <v>28</v>
      </c>
      <c r="G17418" t="s">
        <v>68</v>
      </c>
      <c r="H17418">
        <v>3706</v>
      </c>
      <c r="I17418">
        <v>934.67</v>
      </c>
      <c r="J17418">
        <v>2</v>
      </c>
      <c r="K17418" t="s">
        <v>29</v>
      </c>
    </row>
    <row r="17419" spans="1:11" x14ac:dyDescent="0.3">
      <c r="A17419" t="s">
        <v>17461</v>
      </c>
      <c r="B17419" s="1">
        <v>45551</v>
      </c>
      <c r="C17419" s="1" t="str">
        <f t="shared" si="272"/>
        <v>Sep</v>
      </c>
      <c r="D17419" t="s">
        <v>43</v>
      </c>
      <c r="E17419" t="s">
        <v>44</v>
      </c>
      <c r="F17419" t="s">
        <v>28</v>
      </c>
      <c r="G17419" t="s">
        <v>19</v>
      </c>
      <c r="H17419">
        <v>3392</v>
      </c>
      <c r="I17419">
        <v>625.89</v>
      </c>
      <c r="J17419">
        <v>2</v>
      </c>
      <c r="K17419" t="s">
        <v>36</v>
      </c>
    </row>
    <row r="17420" spans="1:11" x14ac:dyDescent="0.3">
      <c r="A17420" t="s">
        <v>17462</v>
      </c>
      <c r="B17420" s="1">
        <v>45155</v>
      </c>
      <c r="C17420" s="1" t="str">
        <f t="shared" si="272"/>
        <v>Aug</v>
      </c>
      <c r="D17420" t="s">
        <v>31</v>
      </c>
      <c r="E17420" t="s">
        <v>32</v>
      </c>
      <c r="F17420" t="s">
        <v>28</v>
      </c>
      <c r="G17420" t="s">
        <v>38</v>
      </c>
      <c r="H17420">
        <v>2788</v>
      </c>
      <c r="I17420">
        <v>386.89</v>
      </c>
      <c r="J17420">
        <v>5</v>
      </c>
      <c r="K17420" t="s">
        <v>15</v>
      </c>
    </row>
    <row r="17421" spans="1:11" x14ac:dyDescent="0.3">
      <c r="A17421" t="s">
        <v>17463</v>
      </c>
      <c r="B17421" s="1">
        <v>45295</v>
      </c>
      <c r="C17421" s="1" t="str">
        <f t="shared" si="272"/>
        <v>Jan</v>
      </c>
      <c r="D17421" t="s">
        <v>22</v>
      </c>
      <c r="E17421" t="s">
        <v>12</v>
      </c>
      <c r="F17421" t="s">
        <v>13</v>
      </c>
      <c r="G17421" t="s">
        <v>53</v>
      </c>
      <c r="H17421">
        <v>1749</v>
      </c>
      <c r="I17421">
        <v>274.14999999999998</v>
      </c>
      <c r="J17421">
        <v>3</v>
      </c>
      <c r="K17421" t="s">
        <v>29</v>
      </c>
    </row>
    <row r="17422" spans="1:11" x14ac:dyDescent="0.3">
      <c r="A17422" t="s">
        <v>17464</v>
      </c>
      <c r="B17422" s="1">
        <v>45599</v>
      </c>
      <c r="C17422" s="1" t="str">
        <f t="shared" si="272"/>
        <v>Nov</v>
      </c>
      <c r="D17422" t="s">
        <v>22</v>
      </c>
      <c r="E17422" t="s">
        <v>12</v>
      </c>
      <c r="F17422" t="s">
        <v>23</v>
      </c>
      <c r="G17422" t="s">
        <v>24</v>
      </c>
      <c r="H17422">
        <v>551</v>
      </c>
      <c r="I17422">
        <v>126.36</v>
      </c>
      <c r="J17422">
        <v>4</v>
      </c>
      <c r="K17422" t="s">
        <v>15</v>
      </c>
    </row>
    <row r="17423" spans="1:11" x14ac:dyDescent="0.3">
      <c r="A17423" t="s">
        <v>17465</v>
      </c>
      <c r="B17423" s="1">
        <v>45107</v>
      </c>
      <c r="C17423" s="1" t="str">
        <f t="shared" si="272"/>
        <v>Jun</v>
      </c>
      <c r="D17423" t="s">
        <v>86</v>
      </c>
      <c r="E17423" t="s">
        <v>87</v>
      </c>
      <c r="F17423" t="s">
        <v>28</v>
      </c>
      <c r="G17423" t="s">
        <v>55</v>
      </c>
      <c r="H17423">
        <v>1863</v>
      </c>
      <c r="I17423">
        <v>408.9</v>
      </c>
      <c r="J17423">
        <v>5</v>
      </c>
      <c r="K17423" t="s">
        <v>15</v>
      </c>
    </row>
    <row r="17424" spans="1:11" x14ac:dyDescent="0.3">
      <c r="A17424" t="s">
        <v>17466</v>
      </c>
      <c r="B17424" s="1">
        <v>44939</v>
      </c>
      <c r="C17424" s="1" t="str">
        <f t="shared" si="272"/>
        <v>Jan</v>
      </c>
      <c r="D17424" t="s">
        <v>50</v>
      </c>
      <c r="E17424" t="s">
        <v>51</v>
      </c>
      <c r="F17424" t="s">
        <v>40</v>
      </c>
      <c r="G17424" t="s">
        <v>35</v>
      </c>
      <c r="H17424">
        <v>903</v>
      </c>
      <c r="I17424">
        <v>267.83</v>
      </c>
      <c r="J17424">
        <v>5</v>
      </c>
      <c r="K17424" t="s">
        <v>36</v>
      </c>
    </row>
    <row r="17425" spans="1:11" x14ac:dyDescent="0.3">
      <c r="A17425" t="s">
        <v>17467</v>
      </c>
      <c r="B17425" s="1">
        <v>45380</v>
      </c>
      <c r="C17425" s="1" t="str">
        <f t="shared" si="272"/>
        <v>Mar</v>
      </c>
      <c r="D17425" t="s">
        <v>86</v>
      </c>
      <c r="E17425" t="s">
        <v>87</v>
      </c>
      <c r="F17425" t="s">
        <v>23</v>
      </c>
      <c r="G17425" t="s">
        <v>68</v>
      </c>
      <c r="H17425">
        <v>1151</v>
      </c>
      <c r="I17425">
        <v>294.14</v>
      </c>
      <c r="J17425">
        <v>3</v>
      </c>
      <c r="K17425" t="s">
        <v>15</v>
      </c>
    </row>
    <row r="17426" spans="1:11" x14ac:dyDescent="0.3">
      <c r="A17426" t="s">
        <v>17468</v>
      </c>
      <c r="B17426" s="1">
        <v>45142</v>
      </c>
      <c r="C17426" s="1" t="str">
        <f t="shared" si="272"/>
        <v>Aug</v>
      </c>
      <c r="D17426" t="s">
        <v>43</v>
      </c>
      <c r="E17426" t="s">
        <v>44</v>
      </c>
      <c r="F17426" t="s">
        <v>13</v>
      </c>
      <c r="G17426" t="s">
        <v>19</v>
      </c>
      <c r="H17426">
        <v>1926</v>
      </c>
      <c r="I17426">
        <v>147.61000000000001</v>
      </c>
      <c r="J17426">
        <v>2</v>
      </c>
      <c r="K17426" t="s">
        <v>29</v>
      </c>
    </row>
    <row r="17427" spans="1:11" x14ac:dyDescent="0.3">
      <c r="A17427" t="s">
        <v>17469</v>
      </c>
      <c r="B17427" s="1">
        <v>45257</v>
      </c>
      <c r="C17427" s="1" t="str">
        <f t="shared" si="272"/>
        <v>Nov</v>
      </c>
      <c r="D17427" t="s">
        <v>22</v>
      </c>
      <c r="E17427" t="s">
        <v>12</v>
      </c>
      <c r="F17427" t="s">
        <v>28</v>
      </c>
      <c r="G17427" t="s">
        <v>24</v>
      </c>
      <c r="H17427">
        <v>1384</v>
      </c>
      <c r="I17427">
        <v>161.36000000000001</v>
      </c>
      <c r="J17427">
        <v>4</v>
      </c>
      <c r="K17427" t="s">
        <v>36</v>
      </c>
    </row>
    <row r="17428" spans="1:11" x14ac:dyDescent="0.3">
      <c r="A17428" t="s">
        <v>17470</v>
      </c>
      <c r="B17428" s="1">
        <v>45216</v>
      </c>
      <c r="C17428" s="1" t="str">
        <f t="shared" si="272"/>
        <v>Oct</v>
      </c>
      <c r="D17428" t="s">
        <v>26</v>
      </c>
      <c r="E17428" t="s">
        <v>27</v>
      </c>
      <c r="F17428" t="s">
        <v>23</v>
      </c>
      <c r="G17428" t="s">
        <v>53</v>
      </c>
      <c r="H17428">
        <v>1441</v>
      </c>
      <c r="I17428">
        <v>185.89</v>
      </c>
      <c r="J17428">
        <v>1</v>
      </c>
      <c r="K17428" t="s">
        <v>20</v>
      </c>
    </row>
    <row r="17429" spans="1:11" x14ac:dyDescent="0.3">
      <c r="A17429" t="s">
        <v>17471</v>
      </c>
      <c r="B17429" s="1">
        <v>45626</v>
      </c>
      <c r="C17429" s="1" t="str">
        <f t="shared" si="272"/>
        <v>Nov</v>
      </c>
      <c r="D17429" t="s">
        <v>50</v>
      </c>
      <c r="E17429" t="s">
        <v>51</v>
      </c>
      <c r="F17429" t="s">
        <v>23</v>
      </c>
      <c r="G17429" t="s">
        <v>53</v>
      </c>
      <c r="H17429">
        <v>1012</v>
      </c>
      <c r="I17429">
        <v>142.02000000000001</v>
      </c>
      <c r="J17429">
        <v>2</v>
      </c>
      <c r="K17429" t="s">
        <v>20</v>
      </c>
    </row>
    <row r="17430" spans="1:11" x14ac:dyDescent="0.3">
      <c r="A17430" t="s">
        <v>17472</v>
      </c>
      <c r="B17430" s="1">
        <v>45362</v>
      </c>
      <c r="C17430" s="1" t="str">
        <f t="shared" si="272"/>
        <v>Mar</v>
      </c>
      <c r="D17430" t="s">
        <v>17</v>
      </c>
      <c r="E17430" t="s">
        <v>18</v>
      </c>
      <c r="F17430" t="s">
        <v>23</v>
      </c>
      <c r="G17430" t="s">
        <v>55</v>
      </c>
      <c r="H17430">
        <v>1381</v>
      </c>
      <c r="I17430">
        <v>339.16</v>
      </c>
      <c r="J17430">
        <v>3</v>
      </c>
      <c r="K17430" t="s">
        <v>20</v>
      </c>
    </row>
    <row r="17431" spans="1:11" x14ac:dyDescent="0.3">
      <c r="A17431" t="s">
        <v>17473</v>
      </c>
      <c r="B17431" s="1">
        <v>45358</v>
      </c>
      <c r="C17431" s="1" t="str">
        <f t="shared" si="272"/>
        <v>Mar</v>
      </c>
      <c r="D17431" t="s">
        <v>43</v>
      </c>
      <c r="E17431" t="s">
        <v>44</v>
      </c>
      <c r="F17431" t="s">
        <v>40</v>
      </c>
      <c r="G17431" t="s">
        <v>55</v>
      </c>
      <c r="H17431">
        <v>4612</v>
      </c>
      <c r="I17431">
        <v>795.72</v>
      </c>
      <c r="J17431">
        <v>4</v>
      </c>
      <c r="K17431" t="s">
        <v>15</v>
      </c>
    </row>
    <row r="17432" spans="1:11" x14ac:dyDescent="0.3">
      <c r="A17432" t="s">
        <v>17474</v>
      </c>
      <c r="B17432" s="1">
        <v>45505</v>
      </c>
      <c r="C17432" s="1" t="str">
        <f t="shared" si="272"/>
        <v>Aug</v>
      </c>
      <c r="D17432" t="s">
        <v>26</v>
      </c>
      <c r="E17432" t="s">
        <v>27</v>
      </c>
      <c r="F17432" t="s">
        <v>40</v>
      </c>
      <c r="G17432" t="s">
        <v>53</v>
      </c>
      <c r="H17432">
        <v>244</v>
      </c>
      <c r="I17432">
        <v>29.75</v>
      </c>
      <c r="J17432">
        <v>5</v>
      </c>
      <c r="K17432" t="s">
        <v>15</v>
      </c>
    </row>
    <row r="17433" spans="1:11" x14ac:dyDescent="0.3">
      <c r="A17433" t="s">
        <v>17475</v>
      </c>
      <c r="B17433" s="1">
        <v>45096</v>
      </c>
      <c r="C17433" s="1" t="str">
        <f t="shared" si="272"/>
        <v>Jun</v>
      </c>
      <c r="D17433" t="s">
        <v>43</v>
      </c>
      <c r="E17433" t="s">
        <v>44</v>
      </c>
      <c r="F17433" t="s">
        <v>28</v>
      </c>
      <c r="G17433" t="s">
        <v>55</v>
      </c>
      <c r="H17433">
        <v>514</v>
      </c>
      <c r="I17433">
        <v>104.95</v>
      </c>
      <c r="J17433">
        <v>2</v>
      </c>
      <c r="K17433" t="s">
        <v>20</v>
      </c>
    </row>
    <row r="17434" spans="1:11" x14ac:dyDescent="0.3">
      <c r="A17434" t="s">
        <v>17476</v>
      </c>
      <c r="B17434" s="1">
        <v>45548</v>
      </c>
      <c r="C17434" s="1" t="str">
        <f t="shared" si="272"/>
        <v>Sep</v>
      </c>
      <c r="D17434" t="s">
        <v>26</v>
      </c>
      <c r="E17434" t="s">
        <v>27</v>
      </c>
      <c r="F17434" t="s">
        <v>40</v>
      </c>
      <c r="G17434" t="s">
        <v>14</v>
      </c>
      <c r="H17434">
        <v>3235</v>
      </c>
      <c r="I17434">
        <v>402.97</v>
      </c>
      <c r="J17434">
        <v>1</v>
      </c>
      <c r="K17434" t="s">
        <v>36</v>
      </c>
    </row>
    <row r="17435" spans="1:11" x14ac:dyDescent="0.3">
      <c r="A17435" t="s">
        <v>17477</v>
      </c>
      <c r="B17435" s="1">
        <v>45056</v>
      </c>
      <c r="C17435" s="1" t="str">
        <f t="shared" si="272"/>
        <v>May</v>
      </c>
      <c r="D17435" t="s">
        <v>43</v>
      </c>
      <c r="E17435" t="s">
        <v>44</v>
      </c>
      <c r="F17435" t="s">
        <v>40</v>
      </c>
      <c r="G17435" t="s">
        <v>55</v>
      </c>
      <c r="H17435">
        <v>2230</v>
      </c>
      <c r="I17435">
        <v>431.35</v>
      </c>
      <c r="J17435">
        <v>3</v>
      </c>
      <c r="K17435" t="s">
        <v>15</v>
      </c>
    </row>
    <row r="17436" spans="1:11" x14ac:dyDescent="0.3">
      <c r="A17436" t="s">
        <v>17478</v>
      </c>
      <c r="B17436" s="1">
        <v>45224</v>
      </c>
      <c r="C17436" s="1" t="str">
        <f t="shared" si="272"/>
        <v>Oct</v>
      </c>
      <c r="D17436" t="s">
        <v>22</v>
      </c>
      <c r="E17436" t="s">
        <v>12</v>
      </c>
      <c r="F17436" t="s">
        <v>28</v>
      </c>
      <c r="G17436" t="s">
        <v>38</v>
      </c>
      <c r="H17436">
        <v>3176</v>
      </c>
      <c r="I17436">
        <v>245.78</v>
      </c>
      <c r="J17436">
        <v>3</v>
      </c>
      <c r="K17436" t="s">
        <v>36</v>
      </c>
    </row>
    <row r="17437" spans="1:11" x14ac:dyDescent="0.3">
      <c r="A17437" t="s">
        <v>17479</v>
      </c>
      <c r="B17437" s="1">
        <v>45215</v>
      </c>
      <c r="C17437" s="1" t="str">
        <f t="shared" si="272"/>
        <v>Oct</v>
      </c>
      <c r="D17437" t="s">
        <v>50</v>
      </c>
      <c r="E17437" t="s">
        <v>51</v>
      </c>
      <c r="F17437" t="s">
        <v>13</v>
      </c>
      <c r="G17437" t="s">
        <v>38</v>
      </c>
      <c r="H17437">
        <v>294</v>
      </c>
      <c r="I17437">
        <v>63.46</v>
      </c>
      <c r="J17437">
        <v>1</v>
      </c>
      <c r="K17437" t="s">
        <v>36</v>
      </c>
    </row>
    <row r="17438" spans="1:11" x14ac:dyDescent="0.3">
      <c r="A17438" t="s">
        <v>17480</v>
      </c>
      <c r="B17438" s="1">
        <v>44930</v>
      </c>
      <c r="C17438" s="1" t="str">
        <f t="shared" si="272"/>
        <v>Jan</v>
      </c>
      <c r="D17438" t="s">
        <v>47</v>
      </c>
      <c r="E17438" t="s">
        <v>48</v>
      </c>
      <c r="F17438" t="s">
        <v>28</v>
      </c>
      <c r="G17438" t="s">
        <v>14</v>
      </c>
      <c r="H17438">
        <v>1096</v>
      </c>
      <c r="I17438">
        <v>291.2</v>
      </c>
      <c r="J17438">
        <v>4</v>
      </c>
      <c r="K17438" t="s">
        <v>15</v>
      </c>
    </row>
    <row r="17439" spans="1:11" x14ac:dyDescent="0.3">
      <c r="A17439" t="s">
        <v>17481</v>
      </c>
      <c r="B17439" s="1">
        <v>45559</v>
      </c>
      <c r="C17439" s="1" t="str">
        <f t="shared" si="272"/>
        <v>Sep</v>
      </c>
      <c r="D17439" t="s">
        <v>11</v>
      </c>
      <c r="E17439" t="s">
        <v>12</v>
      </c>
      <c r="F17439" t="s">
        <v>28</v>
      </c>
      <c r="G17439" t="s">
        <v>24</v>
      </c>
      <c r="H17439">
        <v>3814</v>
      </c>
      <c r="I17439">
        <v>767.3</v>
      </c>
      <c r="J17439">
        <v>1</v>
      </c>
      <c r="K17439" t="s">
        <v>20</v>
      </c>
    </row>
    <row r="17440" spans="1:11" x14ac:dyDescent="0.3">
      <c r="A17440" t="s">
        <v>17482</v>
      </c>
      <c r="B17440" s="1">
        <v>45199</v>
      </c>
      <c r="C17440" s="1" t="str">
        <f t="shared" si="272"/>
        <v>Sep</v>
      </c>
      <c r="D17440" t="s">
        <v>17</v>
      </c>
      <c r="E17440" t="s">
        <v>18</v>
      </c>
      <c r="F17440" t="s">
        <v>28</v>
      </c>
      <c r="G17440" t="s">
        <v>35</v>
      </c>
      <c r="H17440">
        <v>2214</v>
      </c>
      <c r="I17440">
        <v>457.96</v>
      </c>
      <c r="J17440">
        <v>3</v>
      </c>
      <c r="K17440" t="s">
        <v>29</v>
      </c>
    </row>
    <row r="17441" spans="1:11" x14ac:dyDescent="0.3">
      <c r="A17441" t="s">
        <v>17483</v>
      </c>
      <c r="B17441" s="1">
        <v>45565</v>
      </c>
      <c r="C17441" s="1" t="str">
        <f t="shared" si="272"/>
        <v>Sep</v>
      </c>
      <c r="D17441" t="s">
        <v>26</v>
      </c>
      <c r="E17441" t="s">
        <v>27</v>
      </c>
      <c r="F17441" t="s">
        <v>40</v>
      </c>
      <c r="G17441" t="s">
        <v>38</v>
      </c>
      <c r="H17441">
        <v>1728</v>
      </c>
      <c r="I17441">
        <v>153.99</v>
      </c>
      <c r="J17441">
        <v>2</v>
      </c>
      <c r="K17441" t="s">
        <v>36</v>
      </c>
    </row>
    <row r="17442" spans="1:11" x14ac:dyDescent="0.3">
      <c r="A17442" t="s">
        <v>17484</v>
      </c>
      <c r="B17442" s="1">
        <v>45294</v>
      </c>
      <c r="C17442" s="1" t="str">
        <f t="shared" si="272"/>
        <v>Jan</v>
      </c>
      <c r="D17442" t="s">
        <v>31</v>
      </c>
      <c r="E17442" t="s">
        <v>32</v>
      </c>
      <c r="F17442" t="s">
        <v>13</v>
      </c>
      <c r="G17442" t="s">
        <v>19</v>
      </c>
      <c r="H17442">
        <v>4893</v>
      </c>
      <c r="I17442">
        <v>976.54</v>
      </c>
      <c r="J17442">
        <v>5</v>
      </c>
      <c r="K17442" t="s">
        <v>29</v>
      </c>
    </row>
    <row r="17443" spans="1:11" x14ac:dyDescent="0.3">
      <c r="A17443" t="s">
        <v>17485</v>
      </c>
      <c r="B17443" s="1">
        <v>45625</v>
      </c>
      <c r="C17443" s="1" t="str">
        <f t="shared" si="272"/>
        <v>Nov</v>
      </c>
      <c r="D17443" t="s">
        <v>11</v>
      </c>
      <c r="E17443" t="s">
        <v>12</v>
      </c>
      <c r="F17443" t="s">
        <v>28</v>
      </c>
      <c r="G17443" t="s">
        <v>14</v>
      </c>
      <c r="H17443">
        <v>1850</v>
      </c>
      <c r="I17443">
        <v>297.08999999999997</v>
      </c>
      <c r="J17443">
        <v>2</v>
      </c>
      <c r="K17443" t="s">
        <v>15</v>
      </c>
    </row>
    <row r="17444" spans="1:11" x14ac:dyDescent="0.3">
      <c r="A17444" t="s">
        <v>17486</v>
      </c>
      <c r="B17444" s="1">
        <v>45425</v>
      </c>
      <c r="C17444" s="1" t="str">
        <f t="shared" si="272"/>
        <v>May</v>
      </c>
      <c r="D17444" t="s">
        <v>22</v>
      </c>
      <c r="E17444" t="s">
        <v>12</v>
      </c>
      <c r="F17444" t="s">
        <v>28</v>
      </c>
      <c r="G17444" t="s">
        <v>24</v>
      </c>
      <c r="H17444">
        <v>2544</v>
      </c>
      <c r="I17444">
        <v>727.03</v>
      </c>
      <c r="J17444">
        <v>5</v>
      </c>
      <c r="K17444" t="s">
        <v>20</v>
      </c>
    </row>
    <row r="17445" spans="1:11" x14ac:dyDescent="0.3">
      <c r="A17445" t="s">
        <v>17487</v>
      </c>
      <c r="B17445" s="1">
        <v>45201</v>
      </c>
      <c r="C17445" s="1" t="str">
        <f t="shared" si="272"/>
        <v>Oct</v>
      </c>
      <c r="D17445" t="s">
        <v>26</v>
      </c>
      <c r="E17445" t="s">
        <v>27</v>
      </c>
      <c r="F17445" t="s">
        <v>40</v>
      </c>
      <c r="G17445" t="s">
        <v>14</v>
      </c>
      <c r="H17445">
        <v>3319</v>
      </c>
      <c r="I17445">
        <v>203.89</v>
      </c>
      <c r="J17445">
        <v>4</v>
      </c>
      <c r="K17445" t="s">
        <v>36</v>
      </c>
    </row>
    <row r="17446" spans="1:11" x14ac:dyDescent="0.3">
      <c r="A17446" t="s">
        <v>17488</v>
      </c>
      <c r="B17446" s="1">
        <v>45385</v>
      </c>
      <c r="C17446" s="1" t="str">
        <f t="shared" si="272"/>
        <v>Apr</v>
      </c>
      <c r="D17446" t="s">
        <v>86</v>
      </c>
      <c r="E17446" t="s">
        <v>87</v>
      </c>
      <c r="F17446" t="s">
        <v>28</v>
      </c>
      <c r="G17446" t="s">
        <v>35</v>
      </c>
      <c r="H17446">
        <v>3904</v>
      </c>
      <c r="I17446">
        <v>745.71</v>
      </c>
      <c r="J17446">
        <v>1</v>
      </c>
      <c r="K17446" t="s">
        <v>29</v>
      </c>
    </row>
    <row r="17447" spans="1:11" x14ac:dyDescent="0.3">
      <c r="A17447" t="s">
        <v>17489</v>
      </c>
      <c r="B17447" s="1">
        <v>45354</v>
      </c>
      <c r="C17447" s="1" t="str">
        <f t="shared" si="272"/>
        <v>Mar</v>
      </c>
      <c r="D17447" t="s">
        <v>26</v>
      </c>
      <c r="E17447" t="s">
        <v>27</v>
      </c>
      <c r="F17447" t="s">
        <v>13</v>
      </c>
      <c r="G17447" t="s">
        <v>14</v>
      </c>
      <c r="H17447">
        <v>2747</v>
      </c>
      <c r="I17447">
        <v>606.33000000000004</v>
      </c>
      <c r="J17447">
        <v>1</v>
      </c>
      <c r="K17447" t="s">
        <v>29</v>
      </c>
    </row>
    <row r="17448" spans="1:11" x14ac:dyDescent="0.3">
      <c r="A17448" t="s">
        <v>17490</v>
      </c>
      <c r="B17448" s="1">
        <v>45525</v>
      </c>
      <c r="C17448" s="1" t="str">
        <f t="shared" si="272"/>
        <v>Aug</v>
      </c>
      <c r="D17448" t="s">
        <v>17</v>
      </c>
      <c r="E17448" t="s">
        <v>18</v>
      </c>
      <c r="F17448" t="s">
        <v>13</v>
      </c>
      <c r="G17448" t="s">
        <v>53</v>
      </c>
      <c r="H17448">
        <v>2299</v>
      </c>
      <c r="I17448">
        <v>166.73</v>
      </c>
      <c r="J17448">
        <v>5</v>
      </c>
      <c r="K17448" t="s">
        <v>29</v>
      </c>
    </row>
    <row r="17449" spans="1:11" x14ac:dyDescent="0.3">
      <c r="A17449" t="s">
        <v>17491</v>
      </c>
      <c r="B17449" s="1">
        <v>45287</v>
      </c>
      <c r="C17449" s="1" t="str">
        <f t="shared" si="272"/>
        <v>Dec</v>
      </c>
      <c r="D17449" t="s">
        <v>17</v>
      </c>
      <c r="E17449" t="s">
        <v>18</v>
      </c>
      <c r="F17449" t="s">
        <v>23</v>
      </c>
      <c r="G17449" t="s">
        <v>19</v>
      </c>
      <c r="H17449">
        <v>409</v>
      </c>
      <c r="I17449">
        <v>22.37</v>
      </c>
      <c r="J17449">
        <v>5</v>
      </c>
      <c r="K17449" t="s">
        <v>20</v>
      </c>
    </row>
    <row r="17450" spans="1:11" x14ac:dyDescent="0.3">
      <c r="A17450" t="s">
        <v>17492</v>
      </c>
      <c r="B17450" s="1">
        <v>44979</v>
      </c>
      <c r="C17450" s="1" t="str">
        <f t="shared" si="272"/>
        <v>Feb</v>
      </c>
      <c r="D17450" t="s">
        <v>47</v>
      </c>
      <c r="E17450" t="s">
        <v>48</v>
      </c>
      <c r="F17450" t="s">
        <v>40</v>
      </c>
      <c r="G17450" t="s">
        <v>53</v>
      </c>
      <c r="H17450">
        <v>1671</v>
      </c>
      <c r="I17450">
        <v>476.21</v>
      </c>
      <c r="J17450">
        <v>5</v>
      </c>
      <c r="K17450" t="s">
        <v>29</v>
      </c>
    </row>
    <row r="17451" spans="1:11" x14ac:dyDescent="0.3">
      <c r="A17451" t="s">
        <v>17493</v>
      </c>
      <c r="B17451" s="1">
        <v>45092</v>
      </c>
      <c r="C17451" s="1" t="str">
        <f t="shared" si="272"/>
        <v>Jun</v>
      </c>
      <c r="D17451" t="s">
        <v>26</v>
      </c>
      <c r="E17451" t="s">
        <v>27</v>
      </c>
      <c r="F17451" t="s">
        <v>23</v>
      </c>
      <c r="G17451" t="s">
        <v>55</v>
      </c>
      <c r="H17451">
        <v>887</v>
      </c>
      <c r="I17451">
        <v>264.11</v>
      </c>
      <c r="J17451">
        <v>1</v>
      </c>
      <c r="K17451" t="s">
        <v>36</v>
      </c>
    </row>
    <row r="17452" spans="1:11" x14ac:dyDescent="0.3">
      <c r="A17452" t="s">
        <v>17494</v>
      </c>
      <c r="B17452" s="1">
        <v>45476</v>
      </c>
      <c r="C17452" s="1" t="str">
        <f t="shared" si="272"/>
        <v>Jul</v>
      </c>
      <c r="D17452" t="s">
        <v>50</v>
      </c>
      <c r="E17452" t="s">
        <v>51</v>
      </c>
      <c r="F17452" t="s">
        <v>23</v>
      </c>
      <c r="G17452" t="s">
        <v>14</v>
      </c>
      <c r="H17452">
        <v>1989</v>
      </c>
      <c r="I17452">
        <v>465.52</v>
      </c>
      <c r="J17452">
        <v>2</v>
      </c>
      <c r="K17452" t="s">
        <v>20</v>
      </c>
    </row>
    <row r="17453" spans="1:11" x14ac:dyDescent="0.3">
      <c r="A17453" t="s">
        <v>17495</v>
      </c>
      <c r="B17453" s="1">
        <v>45534</v>
      </c>
      <c r="C17453" s="1" t="str">
        <f t="shared" si="272"/>
        <v>Aug</v>
      </c>
      <c r="D17453" t="s">
        <v>17</v>
      </c>
      <c r="E17453" t="s">
        <v>18</v>
      </c>
      <c r="F17453" t="s">
        <v>40</v>
      </c>
      <c r="G17453" t="s">
        <v>35</v>
      </c>
      <c r="H17453">
        <v>1249</v>
      </c>
      <c r="I17453">
        <v>357.51</v>
      </c>
      <c r="J17453">
        <v>3</v>
      </c>
      <c r="K17453" t="s">
        <v>15</v>
      </c>
    </row>
    <row r="17454" spans="1:11" x14ac:dyDescent="0.3">
      <c r="A17454" t="s">
        <v>17496</v>
      </c>
      <c r="B17454" s="1">
        <v>45410</v>
      </c>
      <c r="C17454" s="1" t="str">
        <f t="shared" si="272"/>
        <v>Apr</v>
      </c>
      <c r="D17454" t="s">
        <v>22</v>
      </c>
      <c r="E17454" t="s">
        <v>12</v>
      </c>
      <c r="F17454" t="s">
        <v>28</v>
      </c>
      <c r="G17454" t="s">
        <v>38</v>
      </c>
      <c r="H17454">
        <v>1590</v>
      </c>
      <c r="I17454">
        <v>99.51</v>
      </c>
      <c r="J17454">
        <v>1</v>
      </c>
      <c r="K17454" t="s">
        <v>15</v>
      </c>
    </row>
    <row r="17455" spans="1:11" x14ac:dyDescent="0.3">
      <c r="A17455" t="s">
        <v>17497</v>
      </c>
      <c r="B17455" s="1">
        <v>45213</v>
      </c>
      <c r="C17455" s="1" t="str">
        <f t="shared" si="272"/>
        <v>Oct</v>
      </c>
      <c r="D17455" t="s">
        <v>22</v>
      </c>
      <c r="E17455" t="s">
        <v>12</v>
      </c>
      <c r="F17455" t="s">
        <v>28</v>
      </c>
      <c r="G17455" t="s">
        <v>14</v>
      </c>
      <c r="H17455">
        <v>4707</v>
      </c>
      <c r="I17455">
        <v>1405.71</v>
      </c>
      <c r="J17455">
        <v>4</v>
      </c>
      <c r="K17455" t="s">
        <v>20</v>
      </c>
    </row>
    <row r="17456" spans="1:11" x14ac:dyDescent="0.3">
      <c r="A17456" t="s">
        <v>17498</v>
      </c>
      <c r="B17456" s="1">
        <v>45430</v>
      </c>
      <c r="C17456" s="1" t="str">
        <f t="shared" si="272"/>
        <v>May</v>
      </c>
      <c r="D17456" t="s">
        <v>31</v>
      </c>
      <c r="E17456" t="s">
        <v>32</v>
      </c>
      <c r="F17456" t="s">
        <v>23</v>
      </c>
      <c r="G17456" t="s">
        <v>38</v>
      </c>
      <c r="H17456">
        <v>1530</v>
      </c>
      <c r="I17456">
        <v>226.02</v>
      </c>
      <c r="J17456">
        <v>4</v>
      </c>
      <c r="K17456" t="s">
        <v>36</v>
      </c>
    </row>
    <row r="17457" spans="1:11" x14ac:dyDescent="0.3">
      <c r="A17457" t="s">
        <v>17499</v>
      </c>
      <c r="B17457" s="1">
        <v>45595</v>
      </c>
      <c r="C17457" s="1" t="str">
        <f t="shared" si="272"/>
        <v>Oct</v>
      </c>
      <c r="D17457" t="s">
        <v>34</v>
      </c>
      <c r="E17457" t="s">
        <v>34</v>
      </c>
      <c r="F17457" t="s">
        <v>23</v>
      </c>
      <c r="G17457" t="s">
        <v>53</v>
      </c>
      <c r="H17457">
        <v>1345</v>
      </c>
      <c r="I17457">
        <v>385.73</v>
      </c>
      <c r="J17457">
        <v>2</v>
      </c>
      <c r="K17457" t="s">
        <v>29</v>
      </c>
    </row>
    <row r="17458" spans="1:11" x14ac:dyDescent="0.3">
      <c r="A17458" t="s">
        <v>17500</v>
      </c>
      <c r="B17458" s="1">
        <v>44954</v>
      </c>
      <c r="C17458" s="1" t="str">
        <f t="shared" si="272"/>
        <v>Jan</v>
      </c>
      <c r="D17458" t="s">
        <v>34</v>
      </c>
      <c r="E17458" t="s">
        <v>34</v>
      </c>
      <c r="F17458" t="s">
        <v>28</v>
      </c>
      <c r="G17458" t="s">
        <v>53</v>
      </c>
      <c r="H17458">
        <v>1478</v>
      </c>
      <c r="I17458">
        <v>202.63</v>
      </c>
      <c r="J17458">
        <v>5</v>
      </c>
      <c r="K17458" t="s">
        <v>15</v>
      </c>
    </row>
    <row r="17459" spans="1:11" x14ac:dyDescent="0.3">
      <c r="A17459" t="s">
        <v>17501</v>
      </c>
      <c r="B17459" s="1">
        <v>45260</v>
      </c>
      <c r="C17459" s="1" t="str">
        <f t="shared" si="272"/>
        <v>Nov</v>
      </c>
      <c r="D17459" t="s">
        <v>22</v>
      </c>
      <c r="E17459" t="s">
        <v>12</v>
      </c>
      <c r="F17459" t="s">
        <v>40</v>
      </c>
      <c r="G17459" t="s">
        <v>24</v>
      </c>
      <c r="H17459">
        <v>1533</v>
      </c>
      <c r="I17459">
        <v>219.97</v>
      </c>
      <c r="J17459">
        <v>5</v>
      </c>
      <c r="K17459" t="s">
        <v>36</v>
      </c>
    </row>
    <row r="17460" spans="1:11" x14ac:dyDescent="0.3">
      <c r="A17460" t="s">
        <v>17502</v>
      </c>
      <c r="B17460" s="1">
        <v>45383</v>
      </c>
      <c r="C17460" s="1" t="str">
        <f t="shared" si="272"/>
        <v>Apr</v>
      </c>
      <c r="D17460" t="s">
        <v>50</v>
      </c>
      <c r="E17460" t="s">
        <v>51</v>
      </c>
      <c r="F17460" t="s">
        <v>40</v>
      </c>
      <c r="G17460" t="s">
        <v>53</v>
      </c>
      <c r="H17460">
        <v>3846</v>
      </c>
      <c r="I17460">
        <v>1045.72</v>
      </c>
      <c r="J17460">
        <v>4</v>
      </c>
      <c r="K17460" t="s">
        <v>36</v>
      </c>
    </row>
    <row r="17461" spans="1:11" x14ac:dyDescent="0.3">
      <c r="A17461" t="s">
        <v>17503</v>
      </c>
      <c r="B17461" s="1">
        <v>45083</v>
      </c>
      <c r="C17461" s="1" t="str">
        <f t="shared" si="272"/>
        <v>Jun</v>
      </c>
      <c r="D17461" t="s">
        <v>11</v>
      </c>
      <c r="E17461" t="s">
        <v>12</v>
      </c>
      <c r="F17461" t="s">
        <v>28</v>
      </c>
      <c r="G17461" t="s">
        <v>55</v>
      </c>
      <c r="H17461">
        <v>4929</v>
      </c>
      <c r="I17461">
        <v>967.35</v>
      </c>
      <c r="J17461">
        <v>1</v>
      </c>
      <c r="K17461" t="s">
        <v>29</v>
      </c>
    </row>
    <row r="17462" spans="1:11" x14ac:dyDescent="0.3">
      <c r="A17462" t="s">
        <v>17504</v>
      </c>
      <c r="B17462" s="1">
        <v>45521</v>
      </c>
      <c r="C17462" s="1" t="str">
        <f t="shared" si="272"/>
        <v>Aug</v>
      </c>
      <c r="D17462" t="s">
        <v>47</v>
      </c>
      <c r="E17462" t="s">
        <v>48</v>
      </c>
      <c r="F17462" t="s">
        <v>23</v>
      </c>
      <c r="G17462" t="s">
        <v>55</v>
      </c>
      <c r="H17462">
        <v>4930</v>
      </c>
      <c r="I17462">
        <v>900.97</v>
      </c>
      <c r="J17462">
        <v>2</v>
      </c>
      <c r="K17462" t="s">
        <v>15</v>
      </c>
    </row>
    <row r="17463" spans="1:11" x14ac:dyDescent="0.3">
      <c r="A17463" t="s">
        <v>17505</v>
      </c>
      <c r="B17463" s="1">
        <v>45263</v>
      </c>
      <c r="C17463" s="1" t="str">
        <f t="shared" si="272"/>
        <v>Dec</v>
      </c>
      <c r="D17463" t="s">
        <v>31</v>
      </c>
      <c r="E17463" t="s">
        <v>32</v>
      </c>
      <c r="F17463" t="s">
        <v>13</v>
      </c>
      <c r="G17463" t="s">
        <v>38</v>
      </c>
      <c r="H17463">
        <v>2377</v>
      </c>
      <c r="I17463">
        <v>132</v>
      </c>
      <c r="J17463">
        <v>2</v>
      </c>
      <c r="K17463" t="s">
        <v>15</v>
      </c>
    </row>
    <row r="17464" spans="1:11" x14ac:dyDescent="0.3">
      <c r="A17464" t="s">
        <v>17506</v>
      </c>
      <c r="B17464" s="1">
        <v>45510</v>
      </c>
      <c r="C17464" s="1" t="str">
        <f t="shared" si="272"/>
        <v>Aug</v>
      </c>
      <c r="D17464" t="s">
        <v>11</v>
      </c>
      <c r="E17464" t="s">
        <v>12</v>
      </c>
      <c r="F17464" t="s">
        <v>28</v>
      </c>
      <c r="G17464" t="s">
        <v>14</v>
      </c>
      <c r="H17464">
        <v>4171</v>
      </c>
      <c r="I17464">
        <v>299.01</v>
      </c>
      <c r="J17464">
        <v>5</v>
      </c>
      <c r="K17464" t="s">
        <v>15</v>
      </c>
    </row>
    <row r="17465" spans="1:11" x14ac:dyDescent="0.3">
      <c r="A17465" t="s">
        <v>17507</v>
      </c>
      <c r="B17465" s="1">
        <v>45140</v>
      </c>
      <c r="C17465" s="1" t="str">
        <f t="shared" si="272"/>
        <v>Aug</v>
      </c>
      <c r="D17465" t="s">
        <v>34</v>
      </c>
      <c r="E17465" t="s">
        <v>34</v>
      </c>
      <c r="F17465" t="s">
        <v>40</v>
      </c>
      <c r="G17465" t="s">
        <v>14</v>
      </c>
      <c r="H17465">
        <v>822</v>
      </c>
      <c r="I17465">
        <v>169.81</v>
      </c>
      <c r="J17465">
        <v>2</v>
      </c>
      <c r="K17465" t="s">
        <v>20</v>
      </c>
    </row>
    <row r="17466" spans="1:11" x14ac:dyDescent="0.3">
      <c r="A17466" t="s">
        <v>17508</v>
      </c>
      <c r="B17466" s="1">
        <v>45240</v>
      </c>
      <c r="C17466" s="1" t="str">
        <f t="shared" si="272"/>
        <v>Nov</v>
      </c>
      <c r="D17466" t="s">
        <v>34</v>
      </c>
      <c r="E17466" t="s">
        <v>34</v>
      </c>
      <c r="F17466" t="s">
        <v>40</v>
      </c>
      <c r="G17466" t="s">
        <v>38</v>
      </c>
      <c r="H17466">
        <v>440</v>
      </c>
      <c r="I17466">
        <v>123.76</v>
      </c>
      <c r="J17466">
        <v>4</v>
      </c>
      <c r="K17466" t="s">
        <v>36</v>
      </c>
    </row>
    <row r="17467" spans="1:11" x14ac:dyDescent="0.3">
      <c r="A17467" t="s">
        <v>17509</v>
      </c>
      <c r="B17467" s="1">
        <v>45307</v>
      </c>
      <c r="C17467" s="1" t="str">
        <f t="shared" si="272"/>
        <v>Jan</v>
      </c>
      <c r="D17467" t="s">
        <v>22</v>
      </c>
      <c r="E17467" t="s">
        <v>12</v>
      </c>
      <c r="F17467" t="s">
        <v>40</v>
      </c>
      <c r="G17467" t="s">
        <v>53</v>
      </c>
      <c r="H17467">
        <v>2789</v>
      </c>
      <c r="I17467">
        <v>797.19</v>
      </c>
      <c r="J17467">
        <v>3</v>
      </c>
      <c r="K17467" t="s">
        <v>36</v>
      </c>
    </row>
    <row r="17468" spans="1:11" x14ac:dyDescent="0.3">
      <c r="A17468" t="s">
        <v>17510</v>
      </c>
      <c r="B17468" s="1">
        <v>45625</v>
      </c>
      <c r="C17468" s="1" t="str">
        <f t="shared" si="272"/>
        <v>Nov</v>
      </c>
      <c r="D17468" t="s">
        <v>11</v>
      </c>
      <c r="E17468" t="s">
        <v>12</v>
      </c>
      <c r="F17468" t="s">
        <v>28</v>
      </c>
      <c r="G17468" t="s">
        <v>55</v>
      </c>
      <c r="H17468">
        <v>753</v>
      </c>
      <c r="I17468">
        <v>71.83</v>
      </c>
      <c r="J17468">
        <v>3</v>
      </c>
      <c r="K17468" t="s">
        <v>29</v>
      </c>
    </row>
    <row r="17469" spans="1:11" x14ac:dyDescent="0.3">
      <c r="A17469" t="s">
        <v>17511</v>
      </c>
      <c r="B17469" s="1">
        <v>45624</v>
      </c>
      <c r="C17469" s="1" t="str">
        <f t="shared" si="272"/>
        <v>Nov</v>
      </c>
      <c r="D17469" t="s">
        <v>17</v>
      </c>
      <c r="E17469" t="s">
        <v>18</v>
      </c>
      <c r="F17469" t="s">
        <v>13</v>
      </c>
      <c r="G17469" t="s">
        <v>68</v>
      </c>
      <c r="H17469">
        <v>3744</v>
      </c>
      <c r="I17469">
        <v>356.37</v>
      </c>
      <c r="J17469">
        <v>4</v>
      </c>
      <c r="K17469" t="s">
        <v>15</v>
      </c>
    </row>
    <row r="17470" spans="1:11" x14ac:dyDescent="0.3">
      <c r="A17470" t="s">
        <v>17512</v>
      </c>
      <c r="B17470" s="1">
        <v>45040</v>
      </c>
      <c r="C17470" s="1" t="str">
        <f t="shared" si="272"/>
        <v>Apr</v>
      </c>
      <c r="D17470" t="s">
        <v>47</v>
      </c>
      <c r="E17470" t="s">
        <v>48</v>
      </c>
      <c r="F17470" t="s">
        <v>13</v>
      </c>
      <c r="G17470" t="s">
        <v>14</v>
      </c>
      <c r="H17470">
        <v>1524</v>
      </c>
      <c r="I17470">
        <v>345.44</v>
      </c>
      <c r="J17470">
        <v>1</v>
      </c>
      <c r="K17470" t="s">
        <v>36</v>
      </c>
    </row>
    <row r="17471" spans="1:11" x14ac:dyDescent="0.3">
      <c r="A17471" t="s">
        <v>17513</v>
      </c>
      <c r="B17471" s="1">
        <v>45098</v>
      </c>
      <c r="C17471" s="1" t="str">
        <f t="shared" si="272"/>
        <v>Jun</v>
      </c>
      <c r="D17471" t="s">
        <v>43</v>
      </c>
      <c r="E17471" t="s">
        <v>44</v>
      </c>
      <c r="F17471" t="s">
        <v>40</v>
      </c>
      <c r="G17471" t="s">
        <v>55</v>
      </c>
      <c r="H17471">
        <v>3861</v>
      </c>
      <c r="I17471">
        <v>395.43</v>
      </c>
      <c r="J17471">
        <v>4</v>
      </c>
      <c r="K17471" t="s">
        <v>20</v>
      </c>
    </row>
    <row r="17472" spans="1:11" x14ac:dyDescent="0.3">
      <c r="A17472" t="s">
        <v>17514</v>
      </c>
      <c r="B17472" s="1">
        <v>45219</v>
      </c>
      <c r="C17472" s="1" t="str">
        <f t="shared" si="272"/>
        <v>Oct</v>
      </c>
      <c r="D17472" t="s">
        <v>47</v>
      </c>
      <c r="E17472" t="s">
        <v>48</v>
      </c>
      <c r="F17472" t="s">
        <v>40</v>
      </c>
      <c r="G17472" t="s">
        <v>24</v>
      </c>
      <c r="H17472">
        <v>1914</v>
      </c>
      <c r="I17472">
        <v>535.28</v>
      </c>
      <c r="J17472">
        <v>2</v>
      </c>
      <c r="K17472" t="s">
        <v>29</v>
      </c>
    </row>
    <row r="17473" spans="1:11" x14ac:dyDescent="0.3">
      <c r="A17473" t="s">
        <v>17515</v>
      </c>
      <c r="B17473" s="1">
        <v>45365</v>
      </c>
      <c r="C17473" s="1" t="str">
        <f t="shared" si="272"/>
        <v>Mar</v>
      </c>
      <c r="D17473" t="s">
        <v>43</v>
      </c>
      <c r="E17473" t="s">
        <v>44</v>
      </c>
      <c r="F17473" t="s">
        <v>28</v>
      </c>
      <c r="G17473" t="s">
        <v>14</v>
      </c>
      <c r="H17473">
        <v>2446</v>
      </c>
      <c r="I17473">
        <v>470.12</v>
      </c>
      <c r="J17473">
        <v>4</v>
      </c>
      <c r="K17473" t="s">
        <v>36</v>
      </c>
    </row>
    <row r="17474" spans="1:11" x14ac:dyDescent="0.3">
      <c r="A17474" t="s">
        <v>17516</v>
      </c>
      <c r="B17474" s="1">
        <v>45141</v>
      </c>
      <c r="C17474" s="1" t="str">
        <f t="shared" ref="C17474:C17537" si="273">TEXT(B17474,"mmm")</f>
        <v>Aug</v>
      </c>
      <c r="D17474" t="s">
        <v>11</v>
      </c>
      <c r="E17474" t="s">
        <v>12</v>
      </c>
      <c r="F17474" t="s">
        <v>13</v>
      </c>
      <c r="G17474" t="s">
        <v>24</v>
      </c>
      <c r="H17474">
        <v>4200</v>
      </c>
      <c r="I17474">
        <v>1181.67</v>
      </c>
      <c r="J17474">
        <v>4</v>
      </c>
      <c r="K17474" t="s">
        <v>20</v>
      </c>
    </row>
    <row r="17475" spans="1:11" x14ac:dyDescent="0.3">
      <c r="A17475" t="s">
        <v>17517</v>
      </c>
      <c r="B17475" s="1">
        <v>45297</v>
      </c>
      <c r="C17475" s="1" t="str">
        <f t="shared" si="273"/>
        <v>Jan</v>
      </c>
      <c r="D17475" t="s">
        <v>47</v>
      </c>
      <c r="E17475" t="s">
        <v>48</v>
      </c>
      <c r="F17475" t="s">
        <v>13</v>
      </c>
      <c r="G17475" t="s">
        <v>24</v>
      </c>
      <c r="H17475">
        <v>4924</v>
      </c>
      <c r="I17475">
        <v>265.05</v>
      </c>
      <c r="J17475">
        <v>5</v>
      </c>
      <c r="K17475" t="s">
        <v>36</v>
      </c>
    </row>
    <row r="17476" spans="1:11" x14ac:dyDescent="0.3">
      <c r="A17476" t="s">
        <v>17518</v>
      </c>
      <c r="B17476" s="1">
        <v>44930</v>
      </c>
      <c r="C17476" s="1" t="str">
        <f t="shared" si="273"/>
        <v>Jan</v>
      </c>
      <c r="D17476" t="s">
        <v>22</v>
      </c>
      <c r="E17476" t="s">
        <v>12</v>
      </c>
      <c r="F17476" t="s">
        <v>23</v>
      </c>
      <c r="G17476" t="s">
        <v>55</v>
      </c>
      <c r="H17476">
        <v>2949</v>
      </c>
      <c r="I17476">
        <v>261.02</v>
      </c>
      <c r="J17476">
        <v>1</v>
      </c>
      <c r="K17476" t="s">
        <v>20</v>
      </c>
    </row>
    <row r="17477" spans="1:11" x14ac:dyDescent="0.3">
      <c r="A17477" t="s">
        <v>17519</v>
      </c>
      <c r="B17477" s="1">
        <v>45626</v>
      </c>
      <c r="C17477" s="1" t="str">
        <f t="shared" si="273"/>
        <v>Nov</v>
      </c>
      <c r="D17477" t="s">
        <v>86</v>
      </c>
      <c r="E17477" t="s">
        <v>87</v>
      </c>
      <c r="F17477" t="s">
        <v>23</v>
      </c>
      <c r="G17477" t="s">
        <v>14</v>
      </c>
      <c r="H17477">
        <v>2601</v>
      </c>
      <c r="I17477">
        <v>248.12</v>
      </c>
      <c r="J17477">
        <v>1</v>
      </c>
      <c r="K17477" t="s">
        <v>29</v>
      </c>
    </row>
    <row r="17478" spans="1:11" x14ac:dyDescent="0.3">
      <c r="A17478" t="s">
        <v>17520</v>
      </c>
      <c r="B17478" s="1">
        <v>45558</v>
      </c>
      <c r="C17478" s="1" t="str">
        <f t="shared" si="273"/>
        <v>Sep</v>
      </c>
      <c r="D17478" t="s">
        <v>34</v>
      </c>
      <c r="E17478" t="s">
        <v>34</v>
      </c>
      <c r="F17478" t="s">
        <v>23</v>
      </c>
      <c r="G17478" t="s">
        <v>68</v>
      </c>
      <c r="H17478">
        <v>3751</v>
      </c>
      <c r="I17478">
        <v>692.22</v>
      </c>
      <c r="J17478">
        <v>5</v>
      </c>
      <c r="K17478" t="s">
        <v>20</v>
      </c>
    </row>
    <row r="17479" spans="1:11" x14ac:dyDescent="0.3">
      <c r="A17479" t="s">
        <v>17521</v>
      </c>
      <c r="B17479" s="1">
        <v>45008</v>
      </c>
      <c r="C17479" s="1" t="str">
        <f t="shared" si="273"/>
        <v>Mar</v>
      </c>
      <c r="D17479" t="s">
        <v>50</v>
      </c>
      <c r="E17479" t="s">
        <v>51</v>
      </c>
      <c r="F17479" t="s">
        <v>13</v>
      </c>
      <c r="G17479" t="s">
        <v>35</v>
      </c>
      <c r="H17479">
        <v>3424</v>
      </c>
      <c r="I17479">
        <v>520.85</v>
      </c>
      <c r="J17479">
        <v>2</v>
      </c>
      <c r="K17479" t="s">
        <v>15</v>
      </c>
    </row>
    <row r="17480" spans="1:11" x14ac:dyDescent="0.3">
      <c r="A17480" t="s">
        <v>17522</v>
      </c>
      <c r="B17480" s="1">
        <v>45159</v>
      </c>
      <c r="C17480" s="1" t="str">
        <f t="shared" si="273"/>
        <v>Aug</v>
      </c>
      <c r="D17480" t="s">
        <v>47</v>
      </c>
      <c r="E17480" t="s">
        <v>48</v>
      </c>
      <c r="F17480" t="s">
        <v>28</v>
      </c>
      <c r="G17480" t="s">
        <v>68</v>
      </c>
      <c r="H17480">
        <v>854</v>
      </c>
      <c r="I17480">
        <v>51.04</v>
      </c>
      <c r="J17480">
        <v>1</v>
      </c>
      <c r="K17480" t="s">
        <v>36</v>
      </c>
    </row>
    <row r="17481" spans="1:11" x14ac:dyDescent="0.3">
      <c r="A17481" t="s">
        <v>17523</v>
      </c>
      <c r="B17481" s="1">
        <v>44987</v>
      </c>
      <c r="C17481" s="1" t="str">
        <f t="shared" si="273"/>
        <v>Mar</v>
      </c>
      <c r="D17481" t="s">
        <v>34</v>
      </c>
      <c r="E17481" t="s">
        <v>34</v>
      </c>
      <c r="F17481" t="s">
        <v>23</v>
      </c>
      <c r="G17481" t="s">
        <v>53</v>
      </c>
      <c r="H17481">
        <v>2635</v>
      </c>
      <c r="I17481">
        <v>677.04</v>
      </c>
      <c r="J17481">
        <v>3</v>
      </c>
      <c r="K17481" t="s">
        <v>29</v>
      </c>
    </row>
    <row r="17482" spans="1:11" x14ac:dyDescent="0.3">
      <c r="A17482" t="s">
        <v>17524</v>
      </c>
      <c r="B17482" s="1">
        <v>45072</v>
      </c>
      <c r="C17482" s="1" t="str">
        <f t="shared" si="273"/>
        <v>May</v>
      </c>
      <c r="D17482" t="s">
        <v>43</v>
      </c>
      <c r="E17482" t="s">
        <v>44</v>
      </c>
      <c r="F17482" t="s">
        <v>13</v>
      </c>
      <c r="G17482" t="s">
        <v>14</v>
      </c>
      <c r="H17482">
        <v>2153</v>
      </c>
      <c r="I17482">
        <v>376.88</v>
      </c>
      <c r="J17482">
        <v>5</v>
      </c>
      <c r="K17482" t="s">
        <v>36</v>
      </c>
    </row>
    <row r="17483" spans="1:11" x14ac:dyDescent="0.3">
      <c r="A17483" t="s">
        <v>17525</v>
      </c>
      <c r="B17483" s="1">
        <v>45552</v>
      </c>
      <c r="C17483" s="1" t="str">
        <f t="shared" si="273"/>
        <v>Sep</v>
      </c>
      <c r="D17483" t="s">
        <v>31</v>
      </c>
      <c r="E17483" t="s">
        <v>32</v>
      </c>
      <c r="F17483" t="s">
        <v>23</v>
      </c>
      <c r="G17483" t="s">
        <v>24</v>
      </c>
      <c r="H17483">
        <v>3052</v>
      </c>
      <c r="I17483">
        <v>396.44</v>
      </c>
      <c r="J17483">
        <v>3</v>
      </c>
      <c r="K17483" t="s">
        <v>20</v>
      </c>
    </row>
    <row r="17484" spans="1:11" x14ac:dyDescent="0.3">
      <c r="A17484" t="s">
        <v>17526</v>
      </c>
      <c r="B17484" s="1">
        <v>45352</v>
      </c>
      <c r="C17484" s="1" t="str">
        <f t="shared" si="273"/>
        <v>Mar</v>
      </c>
      <c r="D17484" t="s">
        <v>17</v>
      </c>
      <c r="E17484" t="s">
        <v>18</v>
      </c>
      <c r="F17484" t="s">
        <v>28</v>
      </c>
      <c r="G17484" t="s">
        <v>53</v>
      </c>
      <c r="H17484">
        <v>3284</v>
      </c>
      <c r="I17484">
        <v>516.28</v>
      </c>
      <c r="J17484">
        <v>5</v>
      </c>
      <c r="K17484" t="s">
        <v>20</v>
      </c>
    </row>
    <row r="17485" spans="1:11" x14ac:dyDescent="0.3">
      <c r="A17485" t="s">
        <v>17527</v>
      </c>
      <c r="B17485" s="1">
        <v>45603</v>
      </c>
      <c r="C17485" s="1" t="str">
        <f t="shared" si="273"/>
        <v>Nov</v>
      </c>
      <c r="D17485" t="s">
        <v>43</v>
      </c>
      <c r="E17485" t="s">
        <v>44</v>
      </c>
      <c r="F17485" t="s">
        <v>23</v>
      </c>
      <c r="G17485" t="s">
        <v>38</v>
      </c>
      <c r="H17485">
        <v>1078</v>
      </c>
      <c r="I17485">
        <v>91.03</v>
      </c>
      <c r="J17485">
        <v>1</v>
      </c>
      <c r="K17485" t="s">
        <v>29</v>
      </c>
    </row>
    <row r="17486" spans="1:11" x14ac:dyDescent="0.3">
      <c r="A17486" t="s">
        <v>17528</v>
      </c>
      <c r="B17486" s="1">
        <v>45180</v>
      </c>
      <c r="C17486" s="1" t="str">
        <f t="shared" si="273"/>
        <v>Sep</v>
      </c>
      <c r="D17486" t="s">
        <v>31</v>
      </c>
      <c r="E17486" t="s">
        <v>32</v>
      </c>
      <c r="F17486" t="s">
        <v>28</v>
      </c>
      <c r="G17486" t="s">
        <v>24</v>
      </c>
      <c r="H17486">
        <v>2511</v>
      </c>
      <c r="I17486">
        <v>635.19000000000005</v>
      </c>
      <c r="J17486">
        <v>3</v>
      </c>
      <c r="K17486" t="s">
        <v>29</v>
      </c>
    </row>
    <row r="17487" spans="1:11" x14ac:dyDescent="0.3">
      <c r="A17487" t="s">
        <v>17529</v>
      </c>
      <c r="B17487" s="1">
        <v>45012</v>
      </c>
      <c r="C17487" s="1" t="str">
        <f t="shared" si="273"/>
        <v>Mar</v>
      </c>
      <c r="D17487" t="s">
        <v>31</v>
      </c>
      <c r="E17487" t="s">
        <v>32</v>
      </c>
      <c r="F17487" t="s">
        <v>23</v>
      </c>
      <c r="G17487" t="s">
        <v>38</v>
      </c>
      <c r="H17487">
        <v>4659</v>
      </c>
      <c r="I17487">
        <v>1201.06</v>
      </c>
      <c r="J17487">
        <v>5</v>
      </c>
      <c r="K17487" t="s">
        <v>29</v>
      </c>
    </row>
    <row r="17488" spans="1:11" x14ac:dyDescent="0.3">
      <c r="A17488" t="s">
        <v>17530</v>
      </c>
      <c r="B17488" s="1">
        <v>45062</v>
      </c>
      <c r="C17488" s="1" t="str">
        <f t="shared" si="273"/>
        <v>May</v>
      </c>
      <c r="D17488" t="s">
        <v>31</v>
      </c>
      <c r="E17488" t="s">
        <v>32</v>
      </c>
      <c r="F17488" t="s">
        <v>23</v>
      </c>
      <c r="G17488" t="s">
        <v>14</v>
      </c>
      <c r="H17488">
        <v>2653</v>
      </c>
      <c r="I17488">
        <v>274.24</v>
      </c>
      <c r="J17488">
        <v>3</v>
      </c>
      <c r="K17488" t="s">
        <v>29</v>
      </c>
    </row>
    <row r="17489" spans="1:11" x14ac:dyDescent="0.3">
      <c r="A17489" t="s">
        <v>17531</v>
      </c>
      <c r="B17489" s="1">
        <v>45437</v>
      </c>
      <c r="C17489" s="1" t="str">
        <f t="shared" si="273"/>
        <v>May</v>
      </c>
      <c r="D17489" t="s">
        <v>26</v>
      </c>
      <c r="E17489" t="s">
        <v>27</v>
      </c>
      <c r="F17489" t="s">
        <v>13</v>
      </c>
      <c r="G17489" t="s">
        <v>14</v>
      </c>
      <c r="H17489">
        <v>1388</v>
      </c>
      <c r="I17489">
        <v>198.6</v>
      </c>
      <c r="J17489">
        <v>3</v>
      </c>
      <c r="K17489" t="s">
        <v>20</v>
      </c>
    </row>
    <row r="17490" spans="1:11" x14ac:dyDescent="0.3">
      <c r="A17490" t="s">
        <v>17532</v>
      </c>
      <c r="B17490" s="1">
        <v>45558</v>
      </c>
      <c r="C17490" s="1" t="str">
        <f t="shared" si="273"/>
        <v>Sep</v>
      </c>
      <c r="D17490" t="s">
        <v>17</v>
      </c>
      <c r="E17490" t="s">
        <v>18</v>
      </c>
      <c r="F17490" t="s">
        <v>28</v>
      </c>
      <c r="G17490" t="s">
        <v>68</v>
      </c>
      <c r="H17490">
        <v>369</v>
      </c>
      <c r="I17490">
        <v>21.17</v>
      </c>
      <c r="J17490">
        <v>4</v>
      </c>
      <c r="K17490" t="s">
        <v>29</v>
      </c>
    </row>
    <row r="17491" spans="1:11" x14ac:dyDescent="0.3">
      <c r="A17491" t="s">
        <v>17533</v>
      </c>
      <c r="B17491" s="1">
        <v>45552</v>
      </c>
      <c r="C17491" s="1" t="str">
        <f t="shared" si="273"/>
        <v>Sep</v>
      </c>
      <c r="D17491" t="s">
        <v>34</v>
      </c>
      <c r="E17491" t="s">
        <v>34</v>
      </c>
      <c r="F17491" t="s">
        <v>13</v>
      </c>
      <c r="G17491" t="s">
        <v>38</v>
      </c>
      <c r="H17491">
        <v>2653</v>
      </c>
      <c r="I17491">
        <v>533.46</v>
      </c>
      <c r="J17491">
        <v>2</v>
      </c>
      <c r="K17491" t="s">
        <v>15</v>
      </c>
    </row>
    <row r="17492" spans="1:11" x14ac:dyDescent="0.3">
      <c r="A17492" t="s">
        <v>17534</v>
      </c>
      <c r="B17492" s="1">
        <v>45426</v>
      </c>
      <c r="C17492" s="1" t="str">
        <f t="shared" si="273"/>
        <v>May</v>
      </c>
      <c r="D17492" t="s">
        <v>50</v>
      </c>
      <c r="E17492" t="s">
        <v>51</v>
      </c>
      <c r="F17492" t="s">
        <v>13</v>
      </c>
      <c r="G17492" t="s">
        <v>68</v>
      </c>
      <c r="H17492">
        <v>3066</v>
      </c>
      <c r="I17492">
        <v>617.01</v>
      </c>
      <c r="J17492">
        <v>2</v>
      </c>
      <c r="K17492" t="s">
        <v>36</v>
      </c>
    </row>
    <row r="17493" spans="1:11" x14ac:dyDescent="0.3">
      <c r="A17493" t="s">
        <v>17535</v>
      </c>
      <c r="B17493" s="1">
        <v>45015</v>
      </c>
      <c r="C17493" s="1" t="str">
        <f t="shared" si="273"/>
        <v>Mar</v>
      </c>
      <c r="D17493" t="s">
        <v>34</v>
      </c>
      <c r="E17493" t="s">
        <v>34</v>
      </c>
      <c r="F17493" t="s">
        <v>13</v>
      </c>
      <c r="G17493" t="s">
        <v>53</v>
      </c>
      <c r="H17493">
        <v>559</v>
      </c>
      <c r="I17493">
        <v>159.76</v>
      </c>
      <c r="J17493">
        <v>5</v>
      </c>
      <c r="K17493" t="s">
        <v>36</v>
      </c>
    </row>
    <row r="17494" spans="1:11" x14ac:dyDescent="0.3">
      <c r="A17494" t="s">
        <v>17536</v>
      </c>
      <c r="B17494" s="1">
        <v>45528</v>
      </c>
      <c r="C17494" s="1" t="str">
        <f t="shared" si="273"/>
        <v>Aug</v>
      </c>
      <c r="D17494" t="s">
        <v>11</v>
      </c>
      <c r="E17494" t="s">
        <v>12</v>
      </c>
      <c r="F17494" t="s">
        <v>13</v>
      </c>
      <c r="G17494" t="s">
        <v>14</v>
      </c>
      <c r="H17494">
        <v>1131</v>
      </c>
      <c r="I17494">
        <v>191.72</v>
      </c>
      <c r="J17494">
        <v>5</v>
      </c>
      <c r="K17494" t="s">
        <v>15</v>
      </c>
    </row>
    <row r="17495" spans="1:11" x14ac:dyDescent="0.3">
      <c r="A17495" t="s">
        <v>17537</v>
      </c>
      <c r="B17495" s="1">
        <v>44951</v>
      </c>
      <c r="C17495" s="1" t="str">
        <f t="shared" si="273"/>
        <v>Jan</v>
      </c>
      <c r="D17495" t="s">
        <v>50</v>
      </c>
      <c r="E17495" t="s">
        <v>51</v>
      </c>
      <c r="F17495" t="s">
        <v>40</v>
      </c>
      <c r="G17495" t="s">
        <v>35</v>
      </c>
      <c r="H17495">
        <v>4574</v>
      </c>
      <c r="I17495">
        <v>1021.4</v>
      </c>
      <c r="J17495">
        <v>4</v>
      </c>
      <c r="K17495" t="s">
        <v>36</v>
      </c>
    </row>
    <row r="17496" spans="1:11" x14ac:dyDescent="0.3">
      <c r="A17496" t="s">
        <v>17538</v>
      </c>
      <c r="B17496" s="1">
        <v>44934</v>
      </c>
      <c r="C17496" s="1" t="str">
        <f t="shared" si="273"/>
        <v>Jan</v>
      </c>
      <c r="D17496" t="s">
        <v>22</v>
      </c>
      <c r="E17496" t="s">
        <v>12</v>
      </c>
      <c r="F17496" t="s">
        <v>40</v>
      </c>
      <c r="G17496" t="s">
        <v>53</v>
      </c>
      <c r="H17496">
        <v>4551</v>
      </c>
      <c r="I17496">
        <v>949.7</v>
      </c>
      <c r="J17496">
        <v>1</v>
      </c>
      <c r="K17496" t="s">
        <v>15</v>
      </c>
    </row>
    <row r="17497" spans="1:11" x14ac:dyDescent="0.3">
      <c r="A17497" t="s">
        <v>17539</v>
      </c>
      <c r="B17497" s="1">
        <v>44994</v>
      </c>
      <c r="C17497" s="1" t="str">
        <f t="shared" si="273"/>
        <v>Mar</v>
      </c>
      <c r="D17497" t="s">
        <v>50</v>
      </c>
      <c r="E17497" t="s">
        <v>51</v>
      </c>
      <c r="F17497" t="s">
        <v>28</v>
      </c>
      <c r="G17497" t="s">
        <v>38</v>
      </c>
      <c r="H17497">
        <v>4412</v>
      </c>
      <c r="I17497">
        <v>1079.8399999999999</v>
      </c>
      <c r="J17497">
        <v>2</v>
      </c>
      <c r="K17497" t="s">
        <v>15</v>
      </c>
    </row>
    <row r="17498" spans="1:11" x14ac:dyDescent="0.3">
      <c r="A17498" t="s">
        <v>17540</v>
      </c>
      <c r="B17498" s="1">
        <v>45139</v>
      </c>
      <c r="C17498" s="1" t="str">
        <f t="shared" si="273"/>
        <v>Aug</v>
      </c>
      <c r="D17498" t="s">
        <v>26</v>
      </c>
      <c r="E17498" t="s">
        <v>27</v>
      </c>
      <c r="F17498" t="s">
        <v>13</v>
      </c>
      <c r="G17498" t="s">
        <v>35</v>
      </c>
      <c r="H17498">
        <v>1595</v>
      </c>
      <c r="I17498">
        <v>322.49</v>
      </c>
      <c r="J17498">
        <v>2</v>
      </c>
      <c r="K17498" t="s">
        <v>29</v>
      </c>
    </row>
    <row r="17499" spans="1:11" x14ac:dyDescent="0.3">
      <c r="A17499" t="s">
        <v>17541</v>
      </c>
      <c r="B17499" s="1">
        <v>45146</v>
      </c>
      <c r="C17499" s="1" t="str">
        <f t="shared" si="273"/>
        <v>Aug</v>
      </c>
      <c r="D17499" t="s">
        <v>11</v>
      </c>
      <c r="E17499" t="s">
        <v>12</v>
      </c>
      <c r="F17499" t="s">
        <v>23</v>
      </c>
      <c r="G17499" t="s">
        <v>14</v>
      </c>
      <c r="H17499">
        <v>3191</v>
      </c>
      <c r="I17499">
        <v>219.46</v>
      </c>
      <c r="J17499">
        <v>5</v>
      </c>
      <c r="K17499" t="s">
        <v>15</v>
      </c>
    </row>
    <row r="17500" spans="1:11" x14ac:dyDescent="0.3">
      <c r="A17500" t="s">
        <v>17542</v>
      </c>
      <c r="B17500" s="1">
        <v>45121</v>
      </c>
      <c r="C17500" s="1" t="str">
        <f t="shared" si="273"/>
        <v>Jul</v>
      </c>
      <c r="D17500" t="s">
        <v>86</v>
      </c>
      <c r="E17500" t="s">
        <v>87</v>
      </c>
      <c r="F17500" t="s">
        <v>28</v>
      </c>
      <c r="G17500" t="s">
        <v>38</v>
      </c>
      <c r="H17500">
        <v>1776</v>
      </c>
      <c r="I17500">
        <v>134.30000000000001</v>
      </c>
      <c r="J17500">
        <v>5</v>
      </c>
      <c r="K17500" t="s">
        <v>15</v>
      </c>
    </row>
    <row r="17501" spans="1:11" x14ac:dyDescent="0.3">
      <c r="A17501" t="s">
        <v>17543</v>
      </c>
      <c r="B17501" s="1">
        <v>45026</v>
      </c>
      <c r="C17501" s="1" t="str">
        <f t="shared" si="273"/>
        <v>Apr</v>
      </c>
      <c r="D17501" t="s">
        <v>47</v>
      </c>
      <c r="E17501" t="s">
        <v>48</v>
      </c>
      <c r="F17501" t="s">
        <v>40</v>
      </c>
      <c r="G17501" t="s">
        <v>53</v>
      </c>
      <c r="H17501">
        <v>3031</v>
      </c>
      <c r="I17501">
        <v>848.41</v>
      </c>
      <c r="J17501">
        <v>3</v>
      </c>
      <c r="K17501" t="s">
        <v>15</v>
      </c>
    </row>
    <row r="17502" spans="1:11" x14ac:dyDescent="0.3">
      <c r="A17502" t="s">
        <v>17544</v>
      </c>
      <c r="B17502" s="1">
        <v>44955</v>
      </c>
      <c r="C17502" s="1" t="str">
        <f t="shared" si="273"/>
        <v>Jan</v>
      </c>
      <c r="D17502" t="s">
        <v>22</v>
      </c>
      <c r="E17502" t="s">
        <v>12</v>
      </c>
      <c r="F17502" t="s">
        <v>40</v>
      </c>
      <c r="G17502" t="s">
        <v>55</v>
      </c>
      <c r="H17502">
        <v>3730</v>
      </c>
      <c r="I17502">
        <v>294.75</v>
      </c>
      <c r="J17502">
        <v>2</v>
      </c>
      <c r="K17502" t="s">
        <v>15</v>
      </c>
    </row>
    <row r="17503" spans="1:11" x14ac:dyDescent="0.3">
      <c r="A17503" t="s">
        <v>17545</v>
      </c>
      <c r="B17503" s="1">
        <v>45283</v>
      </c>
      <c r="C17503" s="1" t="str">
        <f t="shared" si="273"/>
        <v>Dec</v>
      </c>
      <c r="D17503" t="s">
        <v>31</v>
      </c>
      <c r="E17503" t="s">
        <v>32</v>
      </c>
      <c r="F17503" t="s">
        <v>13</v>
      </c>
      <c r="G17503" t="s">
        <v>19</v>
      </c>
      <c r="H17503">
        <v>1470</v>
      </c>
      <c r="I17503">
        <v>187.23</v>
      </c>
      <c r="J17503">
        <v>5</v>
      </c>
      <c r="K17503" t="s">
        <v>20</v>
      </c>
    </row>
    <row r="17504" spans="1:11" x14ac:dyDescent="0.3">
      <c r="A17504" t="s">
        <v>17546</v>
      </c>
      <c r="B17504" s="1">
        <v>44949</v>
      </c>
      <c r="C17504" s="1" t="str">
        <f t="shared" si="273"/>
        <v>Jan</v>
      </c>
      <c r="D17504" t="s">
        <v>31</v>
      </c>
      <c r="E17504" t="s">
        <v>32</v>
      </c>
      <c r="F17504" t="s">
        <v>23</v>
      </c>
      <c r="G17504" t="s">
        <v>24</v>
      </c>
      <c r="H17504">
        <v>3663</v>
      </c>
      <c r="I17504">
        <v>852.28</v>
      </c>
      <c r="J17504">
        <v>4</v>
      </c>
      <c r="K17504" t="s">
        <v>20</v>
      </c>
    </row>
    <row r="17505" spans="1:11" x14ac:dyDescent="0.3">
      <c r="A17505" t="s">
        <v>17547</v>
      </c>
      <c r="B17505" s="1">
        <v>45624</v>
      </c>
      <c r="C17505" s="1" t="str">
        <f t="shared" si="273"/>
        <v>Nov</v>
      </c>
      <c r="D17505" t="s">
        <v>47</v>
      </c>
      <c r="E17505" t="s">
        <v>48</v>
      </c>
      <c r="F17505" t="s">
        <v>40</v>
      </c>
      <c r="G17505" t="s">
        <v>68</v>
      </c>
      <c r="H17505">
        <v>1395</v>
      </c>
      <c r="I17505">
        <v>145.97</v>
      </c>
      <c r="J17505">
        <v>4</v>
      </c>
      <c r="K17505" t="s">
        <v>29</v>
      </c>
    </row>
    <row r="17506" spans="1:11" x14ac:dyDescent="0.3">
      <c r="A17506" t="s">
        <v>17548</v>
      </c>
      <c r="B17506" s="1">
        <v>44976</v>
      </c>
      <c r="C17506" s="1" t="str">
        <f t="shared" si="273"/>
        <v>Feb</v>
      </c>
      <c r="D17506" t="s">
        <v>34</v>
      </c>
      <c r="E17506" t="s">
        <v>34</v>
      </c>
      <c r="F17506" t="s">
        <v>13</v>
      </c>
      <c r="G17506" t="s">
        <v>55</v>
      </c>
      <c r="H17506">
        <v>2337</v>
      </c>
      <c r="I17506">
        <v>142.97</v>
      </c>
      <c r="J17506">
        <v>5</v>
      </c>
      <c r="K17506" t="s">
        <v>20</v>
      </c>
    </row>
    <row r="17507" spans="1:11" x14ac:dyDescent="0.3">
      <c r="A17507" t="s">
        <v>17549</v>
      </c>
      <c r="B17507" s="1">
        <v>45580</v>
      </c>
      <c r="C17507" s="1" t="str">
        <f t="shared" si="273"/>
        <v>Oct</v>
      </c>
      <c r="D17507" t="s">
        <v>11</v>
      </c>
      <c r="E17507" t="s">
        <v>12</v>
      </c>
      <c r="F17507" t="s">
        <v>28</v>
      </c>
      <c r="G17507" t="s">
        <v>68</v>
      </c>
      <c r="H17507">
        <v>1249</v>
      </c>
      <c r="I17507">
        <v>344.53</v>
      </c>
      <c r="J17507">
        <v>1</v>
      </c>
      <c r="K17507" t="s">
        <v>20</v>
      </c>
    </row>
    <row r="17508" spans="1:11" x14ac:dyDescent="0.3">
      <c r="A17508" t="s">
        <v>17550</v>
      </c>
      <c r="B17508" s="1">
        <v>45338</v>
      </c>
      <c r="C17508" s="1" t="str">
        <f t="shared" si="273"/>
        <v>Feb</v>
      </c>
      <c r="D17508" t="s">
        <v>17</v>
      </c>
      <c r="E17508" t="s">
        <v>18</v>
      </c>
      <c r="F17508" t="s">
        <v>13</v>
      </c>
      <c r="G17508" t="s">
        <v>55</v>
      </c>
      <c r="H17508">
        <v>271</v>
      </c>
      <c r="I17508">
        <v>50.5</v>
      </c>
      <c r="J17508">
        <v>5</v>
      </c>
      <c r="K17508" t="s">
        <v>29</v>
      </c>
    </row>
    <row r="17509" spans="1:11" x14ac:dyDescent="0.3">
      <c r="A17509" t="s">
        <v>17551</v>
      </c>
      <c r="B17509" s="1">
        <v>45442</v>
      </c>
      <c r="C17509" s="1" t="str">
        <f t="shared" si="273"/>
        <v>May</v>
      </c>
      <c r="D17509" t="s">
        <v>22</v>
      </c>
      <c r="E17509" t="s">
        <v>12</v>
      </c>
      <c r="F17509" t="s">
        <v>40</v>
      </c>
      <c r="G17509" t="s">
        <v>53</v>
      </c>
      <c r="H17509">
        <v>301</v>
      </c>
      <c r="I17509">
        <v>68.61</v>
      </c>
      <c r="J17509">
        <v>2</v>
      </c>
      <c r="K17509" t="s">
        <v>36</v>
      </c>
    </row>
    <row r="17510" spans="1:11" x14ac:dyDescent="0.3">
      <c r="A17510" t="s">
        <v>17552</v>
      </c>
      <c r="B17510" s="1">
        <v>45109</v>
      </c>
      <c r="C17510" s="1" t="str">
        <f t="shared" si="273"/>
        <v>Jul</v>
      </c>
      <c r="D17510" t="s">
        <v>86</v>
      </c>
      <c r="E17510" t="s">
        <v>87</v>
      </c>
      <c r="F17510" t="s">
        <v>28</v>
      </c>
      <c r="G17510" t="s">
        <v>38</v>
      </c>
      <c r="H17510">
        <v>1152</v>
      </c>
      <c r="I17510">
        <v>342.06</v>
      </c>
      <c r="J17510">
        <v>1</v>
      </c>
      <c r="K17510" t="s">
        <v>15</v>
      </c>
    </row>
    <row r="17511" spans="1:11" x14ac:dyDescent="0.3">
      <c r="A17511" t="s">
        <v>17553</v>
      </c>
      <c r="B17511" s="1">
        <v>45342</v>
      </c>
      <c r="C17511" s="1" t="str">
        <f t="shared" si="273"/>
        <v>Feb</v>
      </c>
      <c r="D17511" t="s">
        <v>34</v>
      </c>
      <c r="E17511" t="s">
        <v>34</v>
      </c>
      <c r="F17511" t="s">
        <v>23</v>
      </c>
      <c r="G17511" t="s">
        <v>38</v>
      </c>
      <c r="H17511">
        <v>3743</v>
      </c>
      <c r="I17511">
        <v>617.78</v>
      </c>
      <c r="J17511">
        <v>3</v>
      </c>
      <c r="K17511" t="s">
        <v>20</v>
      </c>
    </row>
    <row r="17512" spans="1:11" x14ac:dyDescent="0.3">
      <c r="A17512" t="s">
        <v>17554</v>
      </c>
      <c r="B17512" s="1">
        <v>45583</v>
      </c>
      <c r="C17512" s="1" t="str">
        <f t="shared" si="273"/>
        <v>Oct</v>
      </c>
      <c r="D17512" t="s">
        <v>26</v>
      </c>
      <c r="E17512" t="s">
        <v>27</v>
      </c>
      <c r="F17512" t="s">
        <v>13</v>
      </c>
      <c r="G17512" t="s">
        <v>24</v>
      </c>
      <c r="H17512">
        <v>2006</v>
      </c>
      <c r="I17512">
        <v>449.73</v>
      </c>
      <c r="J17512">
        <v>4</v>
      </c>
      <c r="K17512" t="s">
        <v>20</v>
      </c>
    </row>
    <row r="17513" spans="1:11" x14ac:dyDescent="0.3">
      <c r="A17513" t="s">
        <v>17555</v>
      </c>
      <c r="B17513" s="1">
        <v>45490</v>
      </c>
      <c r="C17513" s="1" t="str">
        <f t="shared" si="273"/>
        <v>Jul</v>
      </c>
      <c r="D17513" t="s">
        <v>43</v>
      </c>
      <c r="E17513" t="s">
        <v>44</v>
      </c>
      <c r="F17513" t="s">
        <v>28</v>
      </c>
      <c r="G17513" t="s">
        <v>68</v>
      </c>
      <c r="H17513">
        <v>667</v>
      </c>
      <c r="I17513">
        <v>81.28</v>
      </c>
      <c r="J17513">
        <v>5</v>
      </c>
      <c r="K17513" t="s">
        <v>36</v>
      </c>
    </row>
    <row r="17514" spans="1:11" x14ac:dyDescent="0.3">
      <c r="A17514" t="s">
        <v>17556</v>
      </c>
      <c r="B17514" s="1">
        <v>45448</v>
      </c>
      <c r="C17514" s="1" t="str">
        <f t="shared" si="273"/>
        <v>Jun</v>
      </c>
      <c r="D17514" t="s">
        <v>22</v>
      </c>
      <c r="E17514" t="s">
        <v>12</v>
      </c>
      <c r="F17514" t="s">
        <v>40</v>
      </c>
      <c r="G17514" t="s">
        <v>35</v>
      </c>
      <c r="H17514">
        <v>1125</v>
      </c>
      <c r="I17514">
        <v>116.51</v>
      </c>
      <c r="J17514">
        <v>4</v>
      </c>
      <c r="K17514" t="s">
        <v>36</v>
      </c>
    </row>
    <row r="17515" spans="1:11" x14ac:dyDescent="0.3">
      <c r="A17515" t="s">
        <v>17557</v>
      </c>
      <c r="B17515" s="1">
        <v>45324</v>
      </c>
      <c r="C17515" s="1" t="str">
        <f t="shared" si="273"/>
        <v>Feb</v>
      </c>
      <c r="D17515" t="s">
        <v>31</v>
      </c>
      <c r="E17515" t="s">
        <v>32</v>
      </c>
      <c r="F17515" t="s">
        <v>13</v>
      </c>
      <c r="G17515" t="s">
        <v>35</v>
      </c>
      <c r="H17515">
        <v>3140</v>
      </c>
      <c r="I17515">
        <v>330.28</v>
      </c>
      <c r="J17515">
        <v>4</v>
      </c>
      <c r="K17515" t="s">
        <v>20</v>
      </c>
    </row>
    <row r="17516" spans="1:11" x14ac:dyDescent="0.3">
      <c r="A17516" t="s">
        <v>17558</v>
      </c>
      <c r="B17516" s="1">
        <v>44930</v>
      </c>
      <c r="C17516" s="1" t="str">
        <f t="shared" si="273"/>
        <v>Jan</v>
      </c>
      <c r="D17516" t="s">
        <v>26</v>
      </c>
      <c r="E17516" t="s">
        <v>27</v>
      </c>
      <c r="F17516" t="s">
        <v>40</v>
      </c>
      <c r="G17516" t="s">
        <v>68</v>
      </c>
      <c r="H17516">
        <v>3518</v>
      </c>
      <c r="I17516">
        <v>321.57</v>
      </c>
      <c r="J17516">
        <v>4</v>
      </c>
      <c r="K17516" t="s">
        <v>29</v>
      </c>
    </row>
    <row r="17517" spans="1:11" x14ac:dyDescent="0.3">
      <c r="A17517" t="s">
        <v>17559</v>
      </c>
      <c r="B17517" s="1">
        <v>45543</v>
      </c>
      <c r="C17517" s="1" t="str">
        <f t="shared" si="273"/>
        <v>Sep</v>
      </c>
      <c r="D17517" t="s">
        <v>50</v>
      </c>
      <c r="E17517" t="s">
        <v>51</v>
      </c>
      <c r="F17517" t="s">
        <v>23</v>
      </c>
      <c r="G17517" t="s">
        <v>68</v>
      </c>
      <c r="H17517">
        <v>4196</v>
      </c>
      <c r="I17517">
        <v>1012.05</v>
      </c>
      <c r="J17517">
        <v>1</v>
      </c>
      <c r="K17517" t="s">
        <v>20</v>
      </c>
    </row>
    <row r="17518" spans="1:11" x14ac:dyDescent="0.3">
      <c r="A17518" t="s">
        <v>17560</v>
      </c>
      <c r="B17518" s="1">
        <v>45452</v>
      </c>
      <c r="C17518" s="1" t="str">
        <f t="shared" si="273"/>
        <v>Jun</v>
      </c>
      <c r="D17518" t="s">
        <v>86</v>
      </c>
      <c r="E17518" t="s">
        <v>87</v>
      </c>
      <c r="F17518" t="s">
        <v>40</v>
      </c>
      <c r="G17518" t="s">
        <v>35</v>
      </c>
      <c r="H17518">
        <v>3536</v>
      </c>
      <c r="I17518">
        <v>304.18</v>
      </c>
      <c r="J17518">
        <v>1</v>
      </c>
      <c r="K17518" t="s">
        <v>20</v>
      </c>
    </row>
    <row r="17519" spans="1:11" x14ac:dyDescent="0.3">
      <c r="A17519" t="s">
        <v>17561</v>
      </c>
      <c r="B17519" s="1">
        <v>45345</v>
      </c>
      <c r="C17519" s="1" t="str">
        <f t="shared" si="273"/>
        <v>Feb</v>
      </c>
      <c r="D17519" t="s">
        <v>47</v>
      </c>
      <c r="E17519" t="s">
        <v>48</v>
      </c>
      <c r="F17519" t="s">
        <v>13</v>
      </c>
      <c r="G17519" t="s">
        <v>14</v>
      </c>
      <c r="H17519">
        <v>1290</v>
      </c>
      <c r="I17519">
        <v>339.11</v>
      </c>
      <c r="J17519">
        <v>1</v>
      </c>
      <c r="K17519" t="s">
        <v>20</v>
      </c>
    </row>
    <row r="17520" spans="1:11" x14ac:dyDescent="0.3">
      <c r="A17520" t="s">
        <v>17562</v>
      </c>
      <c r="B17520" s="1">
        <v>45509</v>
      </c>
      <c r="C17520" s="1" t="str">
        <f t="shared" si="273"/>
        <v>Aug</v>
      </c>
      <c r="D17520" t="s">
        <v>17</v>
      </c>
      <c r="E17520" t="s">
        <v>18</v>
      </c>
      <c r="F17520" t="s">
        <v>23</v>
      </c>
      <c r="G17520" t="s">
        <v>68</v>
      </c>
      <c r="H17520">
        <v>2786</v>
      </c>
      <c r="I17520">
        <v>617.89</v>
      </c>
      <c r="J17520">
        <v>3</v>
      </c>
      <c r="K17520" t="s">
        <v>15</v>
      </c>
    </row>
    <row r="17521" spans="1:11" x14ac:dyDescent="0.3">
      <c r="A17521" t="s">
        <v>17563</v>
      </c>
      <c r="B17521" s="1">
        <v>45552</v>
      </c>
      <c r="C17521" s="1" t="str">
        <f t="shared" si="273"/>
        <v>Sep</v>
      </c>
      <c r="D17521" t="s">
        <v>26</v>
      </c>
      <c r="E17521" t="s">
        <v>27</v>
      </c>
      <c r="F17521" t="s">
        <v>13</v>
      </c>
      <c r="G17521" t="s">
        <v>38</v>
      </c>
      <c r="H17521">
        <v>1285</v>
      </c>
      <c r="I17521">
        <v>322.2</v>
      </c>
      <c r="J17521">
        <v>3</v>
      </c>
      <c r="K17521" t="s">
        <v>36</v>
      </c>
    </row>
    <row r="17522" spans="1:11" x14ac:dyDescent="0.3">
      <c r="A17522" t="s">
        <v>17564</v>
      </c>
      <c r="B17522" s="1">
        <v>45045</v>
      </c>
      <c r="C17522" s="1" t="str">
        <f t="shared" si="273"/>
        <v>Apr</v>
      </c>
      <c r="D17522" t="s">
        <v>47</v>
      </c>
      <c r="E17522" t="s">
        <v>48</v>
      </c>
      <c r="F17522" t="s">
        <v>28</v>
      </c>
      <c r="G17522" t="s">
        <v>19</v>
      </c>
      <c r="H17522">
        <v>917</v>
      </c>
      <c r="I17522">
        <v>148.01</v>
      </c>
      <c r="J17522">
        <v>2</v>
      </c>
      <c r="K17522" t="s">
        <v>15</v>
      </c>
    </row>
    <row r="17523" spans="1:11" x14ac:dyDescent="0.3">
      <c r="A17523" t="s">
        <v>17565</v>
      </c>
      <c r="B17523" s="1">
        <v>45432</v>
      </c>
      <c r="C17523" s="1" t="str">
        <f t="shared" si="273"/>
        <v>May</v>
      </c>
      <c r="D17523" t="s">
        <v>31</v>
      </c>
      <c r="E17523" t="s">
        <v>32</v>
      </c>
      <c r="F17523" t="s">
        <v>13</v>
      </c>
      <c r="G17523" t="s">
        <v>14</v>
      </c>
      <c r="H17523">
        <v>4080</v>
      </c>
      <c r="I17523">
        <v>1085.32</v>
      </c>
      <c r="J17523">
        <v>2</v>
      </c>
      <c r="K17523" t="s">
        <v>20</v>
      </c>
    </row>
    <row r="17524" spans="1:11" x14ac:dyDescent="0.3">
      <c r="A17524" t="s">
        <v>17566</v>
      </c>
      <c r="B17524" s="1">
        <v>45606</v>
      </c>
      <c r="C17524" s="1" t="str">
        <f t="shared" si="273"/>
        <v>Nov</v>
      </c>
      <c r="D17524" t="s">
        <v>17</v>
      </c>
      <c r="E17524" t="s">
        <v>18</v>
      </c>
      <c r="F17524" t="s">
        <v>13</v>
      </c>
      <c r="G17524" t="s">
        <v>68</v>
      </c>
      <c r="H17524">
        <v>2154</v>
      </c>
      <c r="I17524">
        <v>244.22</v>
      </c>
      <c r="J17524">
        <v>3</v>
      </c>
      <c r="K17524" t="s">
        <v>15</v>
      </c>
    </row>
    <row r="17525" spans="1:11" x14ac:dyDescent="0.3">
      <c r="A17525" t="s">
        <v>17567</v>
      </c>
      <c r="B17525" s="1">
        <v>44971</v>
      </c>
      <c r="C17525" s="1" t="str">
        <f t="shared" si="273"/>
        <v>Feb</v>
      </c>
      <c r="D17525" t="s">
        <v>11</v>
      </c>
      <c r="E17525" t="s">
        <v>12</v>
      </c>
      <c r="F17525" t="s">
        <v>23</v>
      </c>
      <c r="G17525" t="s">
        <v>35</v>
      </c>
      <c r="H17525">
        <v>4400</v>
      </c>
      <c r="I17525">
        <v>625.92999999999995</v>
      </c>
      <c r="J17525">
        <v>2</v>
      </c>
      <c r="K17525" t="s">
        <v>29</v>
      </c>
    </row>
    <row r="17526" spans="1:11" x14ac:dyDescent="0.3">
      <c r="A17526" t="s">
        <v>17568</v>
      </c>
      <c r="B17526" s="1">
        <v>45583</v>
      </c>
      <c r="C17526" s="1" t="str">
        <f t="shared" si="273"/>
        <v>Oct</v>
      </c>
      <c r="D17526" t="s">
        <v>26</v>
      </c>
      <c r="E17526" t="s">
        <v>27</v>
      </c>
      <c r="F17526" t="s">
        <v>13</v>
      </c>
      <c r="G17526" t="s">
        <v>38</v>
      </c>
      <c r="H17526">
        <v>4082</v>
      </c>
      <c r="I17526">
        <v>460.64</v>
      </c>
      <c r="J17526">
        <v>1</v>
      </c>
      <c r="K17526" t="s">
        <v>15</v>
      </c>
    </row>
    <row r="17527" spans="1:11" x14ac:dyDescent="0.3">
      <c r="A17527" t="s">
        <v>17569</v>
      </c>
      <c r="B17527" s="1">
        <v>45317</v>
      </c>
      <c r="C17527" s="1" t="str">
        <f t="shared" si="273"/>
        <v>Jan</v>
      </c>
      <c r="D17527" t="s">
        <v>34</v>
      </c>
      <c r="E17527" t="s">
        <v>34</v>
      </c>
      <c r="F17527" t="s">
        <v>28</v>
      </c>
      <c r="G17527" t="s">
        <v>53</v>
      </c>
      <c r="H17527">
        <v>3500</v>
      </c>
      <c r="I17527">
        <v>225.53</v>
      </c>
      <c r="J17527">
        <v>1</v>
      </c>
      <c r="K17527" t="s">
        <v>36</v>
      </c>
    </row>
    <row r="17528" spans="1:11" x14ac:dyDescent="0.3">
      <c r="A17528" t="s">
        <v>17570</v>
      </c>
      <c r="B17528" s="1">
        <v>45345</v>
      </c>
      <c r="C17528" s="1" t="str">
        <f t="shared" si="273"/>
        <v>Feb</v>
      </c>
      <c r="D17528" t="s">
        <v>50</v>
      </c>
      <c r="E17528" t="s">
        <v>51</v>
      </c>
      <c r="F17528" t="s">
        <v>23</v>
      </c>
      <c r="G17528" t="s">
        <v>14</v>
      </c>
      <c r="H17528">
        <v>2504</v>
      </c>
      <c r="I17528">
        <v>651</v>
      </c>
      <c r="J17528">
        <v>2</v>
      </c>
      <c r="K17528" t="s">
        <v>36</v>
      </c>
    </row>
    <row r="17529" spans="1:11" x14ac:dyDescent="0.3">
      <c r="A17529" t="s">
        <v>17571</v>
      </c>
      <c r="B17529" s="1">
        <v>45424</v>
      </c>
      <c r="C17529" s="1" t="str">
        <f t="shared" si="273"/>
        <v>May</v>
      </c>
      <c r="D17529" t="s">
        <v>22</v>
      </c>
      <c r="E17529" t="s">
        <v>12</v>
      </c>
      <c r="F17529" t="s">
        <v>13</v>
      </c>
      <c r="G17529" t="s">
        <v>53</v>
      </c>
      <c r="H17529">
        <v>3353</v>
      </c>
      <c r="I17529">
        <v>388.88</v>
      </c>
      <c r="J17529">
        <v>5</v>
      </c>
      <c r="K17529" t="s">
        <v>29</v>
      </c>
    </row>
    <row r="17530" spans="1:11" x14ac:dyDescent="0.3">
      <c r="A17530" t="s">
        <v>17572</v>
      </c>
      <c r="B17530" s="1">
        <v>45016</v>
      </c>
      <c r="C17530" s="1" t="str">
        <f t="shared" si="273"/>
        <v>Mar</v>
      </c>
      <c r="D17530" t="s">
        <v>11</v>
      </c>
      <c r="E17530" t="s">
        <v>12</v>
      </c>
      <c r="F17530" t="s">
        <v>13</v>
      </c>
      <c r="G17530" t="s">
        <v>55</v>
      </c>
      <c r="H17530">
        <v>3872</v>
      </c>
      <c r="I17530">
        <v>467.91</v>
      </c>
      <c r="J17530">
        <v>2</v>
      </c>
      <c r="K17530" t="s">
        <v>15</v>
      </c>
    </row>
    <row r="17531" spans="1:11" x14ac:dyDescent="0.3">
      <c r="A17531" t="s">
        <v>17573</v>
      </c>
      <c r="B17531" s="1">
        <v>45000</v>
      </c>
      <c r="C17531" s="1" t="str">
        <f t="shared" si="273"/>
        <v>Mar</v>
      </c>
      <c r="D17531" t="s">
        <v>26</v>
      </c>
      <c r="E17531" t="s">
        <v>27</v>
      </c>
      <c r="F17531" t="s">
        <v>28</v>
      </c>
      <c r="G17531" t="s">
        <v>53</v>
      </c>
      <c r="H17531">
        <v>528</v>
      </c>
      <c r="I17531">
        <v>37.520000000000003</v>
      </c>
      <c r="J17531">
        <v>2</v>
      </c>
      <c r="K17531" t="s">
        <v>36</v>
      </c>
    </row>
    <row r="17532" spans="1:11" x14ac:dyDescent="0.3">
      <c r="A17532" t="s">
        <v>17574</v>
      </c>
      <c r="B17532" s="1">
        <v>44992</v>
      </c>
      <c r="C17532" s="1" t="str">
        <f t="shared" si="273"/>
        <v>Mar</v>
      </c>
      <c r="D17532" t="s">
        <v>50</v>
      </c>
      <c r="E17532" t="s">
        <v>51</v>
      </c>
      <c r="F17532" t="s">
        <v>13</v>
      </c>
      <c r="G17532" t="s">
        <v>24</v>
      </c>
      <c r="H17532">
        <v>1291</v>
      </c>
      <c r="I17532">
        <v>262.64</v>
      </c>
      <c r="J17532">
        <v>3</v>
      </c>
      <c r="K17532" t="s">
        <v>15</v>
      </c>
    </row>
    <row r="17533" spans="1:11" x14ac:dyDescent="0.3">
      <c r="A17533" t="s">
        <v>17575</v>
      </c>
      <c r="B17533" s="1">
        <v>45483</v>
      </c>
      <c r="C17533" s="1" t="str">
        <f t="shared" si="273"/>
        <v>Jul</v>
      </c>
      <c r="D17533" t="s">
        <v>50</v>
      </c>
      <c r="E17533" t="s">
        <v>51</v>
      </c>
      <c r="F17533" t="s">
        <v>40</v>
      </c>
      <c r="G17533" t="s">
        <v>14</v>
      </c>
      <c r="H17533">
        <v>2927</v>
      </c>
      <c r="I17533">
        <v>372.54</v>
      </c>
      <c r="J17533">
        <v>4</v>
      </c>
      <c r="K17533" t="s">
        <v>20</v>
      </c>
    </row>
    <row r="17534" spans="1:11" x14ac:dyDescent="0.3">
      <c r="A17534" t="s">
        <v>17576</v>
      </c>
      <c r="B17534" s="1">
        <v>45005</v>
      </c>
      <c r="C17534" s="1" t="str">
        <f t="shared" si="273"/>
        <v>Mar</v>
      </c>
      <c r="D17534" t="s">
        <v>86</v>
      </c>
      <c r="E17534" t="s">
        <v>87</v>
      </c>
      <c r="F17534" t="s">
        <v>28</v>
      </c>
      <c r="G17534" t="s">
        <v>14</v>
      </c>
      <c r="H17534">
        <v>4149</v>
      </c>
      <c r="I17534">
        <v>1105.74</v>
      </c>
      <c r="J17534">
        <v>2</v>
      </c>
      <c r="K17534" t="s">
        <v>36</v>
      </c>
    </row>
    <row r="17535" spans="1:11" x14ac:dyDescent="0.3">
      <c r="A17535" t="s">
        <v>17577</v>
      </c>
      <c r="B17535" s="1">
        <v>45154</v>
      </c>
      <c r="C17535" s="1" t="str">
        <f t="shared" si="273"/>
        <v>Aug</v>
      </c>
      <c r="D17535" t="s">
        <v>11</v>
      </c>
      <c r="E17535" t="s">
        <v>12</v>
      </c>
      <c r="F17535" t="s">
        <v>40</v>
      </c>
      <c r="G17535" t="s">
        <v>53</v>
      </c>
      <c r="H17535">
        <v>2625</v>
      </c>
      <c r="I17535">
        <v>490.08</v>
      </c>
      <c r="J17535">
        <v>2</v>
      </c>
      <c r="K17535" t="s">
        <v>36</v>
      </c>
    </row>
    <row r="17536" spans="1:11" x14ac:dyDescent="0.3">
      <c r="A17536" t="s">
        <v>17578</v>
      </c>
      <c r="B17536" s="1">
        <v>45151</v>
      </c>
      <c r="C17536" s="1" t="str">
        <f t="shared" si="273"/>
        <v>Aug</v>
      </c>
      <c r="D17536" t="s">
        <v>17</v>
      </c>
      <c r="E17536" t="s">
        <v>18</v>
      </c>
      <c r="F17536" t="s">
        <v>13</v>
      </c>
      <c r="G17536" t="s">
        <v>55</v>
      </c>
      <c r="H17536">
        <v>813</v>
      </c>
      <c r="I17536">
        <v>217.72</v>
      </c>
      <c r="J17536">
        <v>2</v>
      </c>
      <c r="K17536" t="s">
        <v>15</v>
      </c>
    </row>
    <row r="17537" spans="1:11" x14ac:dyDescent="0.3">
      <c r="A17537" t="s">
        <v>17579</v>
      </c>
      <c r="B17537" s="1">
        <v>45404</v>
      </c>
      <c r="C17537" s="1" t="str">
        <f t="shared" si="273"/>
        <v>Apr</v>
      </c>
      <c r="D17537" t="s">
        <v>17</v>
      </c>
      <c r="E17537" t="s">
        <v>18</v>
      </c>
      <c r="F17537" t="s">
        <v>40</v>
      </c>
      <c r="G17537" t="s">
        <v>53</v>
      </c>
      <c r="H17537">
        <v>629</v>
      </c>
      <c r="I17537">
        <v>179.62</v>
      </c>
      <c r="J17537">
        <v>5</v>
      </c>
      <c r="K17537" t="s">
        <v>29</v>
      </c>
    </row>
    <row r="17538" spans="1:11" x14ac:dyDescent="0.3">
      <c r="A17538" t="s">
        <v>17580</v>
      </c>
      <c r="B17538" s="1">
        <v>45565</v>
      </c>
      <c r="C17538" s="1" t="str">
        <f t="shared" ref="C17538:C17601" si="274">TEXT(B17538,"mmm")</f>
        <v>Sep</v>
      </c>
      <c r="D17538" t="s">
        <v>11</v>
      </c>
      <c r="E17538" t="s">
        <v>12</v>
      </c>
      <c r="F17538" t="s">
        <v>40</v>
      </c>
      <c r="G17538" t="s">
        <v>38</v>
      </c>
      <c r="H17538">
        <v>4946</v>
      </c>
      <c r="I17538">
        <v>437.36</v>
      </c>
      <c r="J17538">
        <v>3</v>
      </c>
      <c r="K17538" t="s">
        <v>15</v>
      </c>
    </row>
    <row r="17539" spans="1:11" x14ac:dyDescent="0.3">
      <c r="A17539" t="s">
        <v>17581</v>
      </c>
      <c r="B17539" s="1">
        <v>45215</v>
      </c>
      <c r="C17539" s="1" t="str">
        <f t="shared" si="274"/>
        <v>Oct</v>
      </c>
      <c r="D17539" t="s">
        <v>47</v>
      </c>
      <c r="E17539" t="s">
        <v>48</v>
      </c>
      <c r="F17539" t="s">
        <v>28</v>
      </c>
      <c r="G17539" t="s">
        <v>14</v>
      </c>
      <c r="H17539">
        <v>751</v>
      </c>
      <c r="I17539">
        <v>149.18</v>
      </c>
      <c r="J17539">
        <v>4</v>
      </c>
      <c r="K17539" t="s">
        <v>29</v>
      </c>
    </row>
    <row r="17540" spans="1:11" x14ac:dyDescent="0.3">
      <c r="A17540" t="s">
        <v>17582</v>
      </c>
      <c r="B17540" s="1">
        <v>44937</v>
      </c>
      <c r="C17540" s="1" t="str">
        <f t="shared" si="274"/>
        <v>Jan</v>
      </c>
      <c r="D17540" t="s">
        <v>26</v>
      </c>
      <c r="E17540" t="s">
        <v>27</v>
      </c>
      <c r="F17540" t="s">
        <v>23</v>
      </c>
      <c r="G17540" t="s">
        <v>68</v>
      </c>
      <c r="H17540">
        <v>4723</v>
      </c>
      <c r="I17540">
        <v>702.24</v>
      </c>
      <c r="J17540">
        <v>2</v>
      </c>
      <c r="K17540" t="s">
        <v>15</v>
      </c>
    </row>
    <row r="17541" spans="1:11" x14ac:dyDescent="0.3">
      <c r="A17541" t="s">
        <v>17583</v>
      </c>
      <c r="B17541" s="1">
        <v>45212</v>
      </c>
      <c r="C17541" s="1" t="str">
        <f t="shared" si="274"/>
        <v>Oct</v>
      </c>
      <c r="D17541" t="s">
        <v>43</v>
      </c>
      <c r="E17541" t="s">
        <v>44</v>
      </c>
      <c r="F17541" t="s">
        <v>40</v>
      </c>
      <c r="G17541" t="s">
        <v>68</v>
      </c>
      <c r="H17541">
        <v>4754</v>
      </c>
      <c r="I17541">
        <v>775.85</v>
      </c>
      <c r="J17541">
        <v>3</v>
      </c>
      <c r="K17541" t="s">
        <v>20</v>
      </c>
    </row>
    <row r="17542" spans="1:11" x14ac:dyDescent="0.3">
      <c r="A17542" t="s">
        <v>17584</v>
      </c>
      <c r="B17542" s="1">
        <v>44951</v>
      </c>
      <c r="C17542" s="1" t="str">
        <f t="shared" si="274"/>
        <v>Jan</v>
      </c>
      <c r="D17542" t="s">
        <v>11</v>
      </c>
      <c r="E17542" t="s">
        <v>12</v>
      </c>
      <c r="F17542" t="s">
        <v>28</v>
      </c>
      <c r="G17542" t="s">
        <v>24</v>
      </c>
      <c r="H17542">
        <v>1064</v>
      </c>
      <c r="I17542">
        <v>311.66000000000003</v>
      </c>
      <c r="J17542">
        <v>5</v>
      </c>
      <c r="K17542" t="s">
        <v>20</v>
      </c>
    </row>
    <row r="17543" spans="1:11" x14ac:dyDescent="0.3">
      <c r="A17543" t="s">
        <v>17585</v>
      </c>
      <c r="B17543" s="1">
        <v>45399</v>
      </c>
      <c r="C17543" s="1" t="str">
        <f t="shared" si="274"/>
        <v>Apr</v>
      </c>
      <c r="D17543" t="s">
        <v>26</v>
      </c>
      <c r="E17543" t="s">
        <v>27</v>
      </c>
      <c r="F17543" t="s">
        <v>13</v>
      </c>
      <c r="G17543" t="s">
        <v>35</v>
      </c>
      <c r="H17543">
        <v>3156</v>
      </c>
      <c r="I17543">
        <v>194.06</v>
      </c>
      <c r="J17543">
        <v>3</v>
      </c>
      <c r="K17543" t="s">
        <v>20</v>
      </c>
    </row>
    <row r="17544" spans="1:11" x14ac:dyDescent="0.3">
      <c r="A17544" t="s">
        <v>17586</v>
      </c>
      <c r="B17544" s="1">
        <v>45449</v>
      </c>
      <c r="C17544" s="1" t="str">
        <f t="shared" si="274"/>
        <v>Jun</v>
      </c>
      <c r="D17544" t="s">
        <v>26</v>
      </c>
      <c r="E17544" t="s">
        <v>27</v>
      </c>
      <c r="F17544" t="s">
        <v>23</v>
      </c>
      <c r="G17544" t="s">
        <v>19</v>
      </c>
      <c r="H17544">
        <v>3032</v>
      </c>
      <c r="I17544">
        <v>740.64</v>
      </c>
      <c r="J17544">
        <v>3</v>
      </c>
      <c r="K17544" t="s">
        <v>20</v>
      </c>
    </row>
    <row r="17545" spans="1:11" x14ac:dyDescent="0.3">
      <c r="A17545" t="s">
        <v>17587</v>
      </c>
      <c r="B17545" s="1">
        <v>45291</v>
      </c>
      <c r="C17545" s="1" t="str">
        <f t="shared" si="274"/>
        <v>Dec</v>
      </c>
      <c r="D17545" t="s">
        <v>31</v>
      </c>
      <c r="E17545" t="s">
        <v>32</v>
      </c>
      <c r="F17545" t="s">
        <v>13</v>
      </c>
      <c r="G17545" t="s">
        <v>14</v>
      </c>
      <c r="H17545">
        <v>4844</v>
      </c>
      <c r="I17545">
        <v>522.05999999999995</v>
      </c>
      <c r="J17545">
        <v>1</v>
      </c>
      <c r="K17545" t="s">
        <v>29</v>
      </c>
    </row>
    <row r="17546" spans="1:11" x14ac:dyDescent="0.3">
      <c r="A17546" t="s">
        <v>17588</v>
      </c>
      <c r="B17546" s="1">
        <v>45528</v>
      </c>
      <c r="C17546" s="1" t="str">
        <f t="shared" si="274"/>
        <v>Aug</v>
      </c>
      <c r="D17546" t="s">
        <v>50</v>
      </c>
      <c r="E17546" t="s">
        <v>51</v>
      </c>
      <c r="F17546" t="s">
        <v>40</v>
      </c>
      <c r="G17546" t="s">
        <v>55</v>
      </c>
      <c r="H17546">
        <v>3895</v>
      </c>
      <c r="I17546">
        <v>682.69</v>
      </c>
      <c r="J17546">
        <v>1</v>
      </c>
      <c r="K17546" t="s">
        <v>20</v>
      </c>
    </row>
    <row r="17547" spans="1:11" x14ac:dyDescent="0.3">
      <c r="A17547" t="s">
        <v>17589</v>
      </c>
      <c r="B17547" s="1">
        <v>45291</v>
      </c>
      <c r="C17547" s="1" t="str">
        <f t="shared" si="274"/>
        <v>Dec</v>
      </c>
      <c r="D17547" t="s">
        <v>47</v>
      </c>
      <c r="E17547" t="s">
        <v>48</v>
      </c>
      <c r="F17547" t="s">
        <v>13</v>
      </c>
      <c r="G17547" t="s">
        <v>53</v>
      </c>
      <c r="H17547">
        <v>3192</v>
      </c>
      <c r="I17547">
        <v>484.62</v>
      </c>
      <c r="J17547">
        <v>1</v>
      </c>
      <c r="K17547" t="s">
        <v>20</v>
      </c>
    </row>
    <row r="17548" spans="1:11" x14ac:dyDescent="0.3">
      <c r="A17548" t="s">
        <v>17590</v>
      </c>
      <c r="B17548" s="1">
        <v>45289</v>
      </c>
      <c r="C17548" s="1" t="str">
        <f t="shared" si="274"/>
        <v>Dec</v>
      </c>
      <c r="D17548" t="s">
        <v>26</v>
      </c>
      <c r="E17548" t="s">
        <v>27</v>
      </c>
      <c r="F17548" t="s">
        <v>23</v>
      </c>
      <c r="G17548" t="s">
        <v>14</v>
      </c>
      <c r="H17548">
        <v>2819</v>
      </c>
      <c r="I17548">
        <v>727.17</v>
      </c>
      <c r="J17548">
        <v>3</v>
      </c>
      <c r="K17548" t="s">
        <v>36</v>
      </c>
    </row>
    <row r="17549" spans="1:11" x14ac:dyDescent="0.3">
      <c r="A17549" t="s">
        <v>17591</v>
      </c>
      <c r="B17549" s="1">
        <v>44945</v>
      </c>
      <c r="C17549" s="1" t="str">
        <f t="shared" si="274"/>
        <v>Jan</v>
      </c>
      <c r="D17549" t="s">
        <v>47</v>
      </c>
      <c r="E17549" t="s">
        <v>48</v>
      </c>
      <c r="F17549" t="s">
        <v>13</v>
      </c>
      <c r="G17549" t="s">
        <v>35</v>
      </c>
      <c r="H17549">
        <v>4351</v>
      </c>
      <c r="I17549">
        <v>850.21</v>
      </c>
      <c r="J17549">
        <v>4</v>
      </c>
      <c r="K17549" t="s">
        <v>29</v>
      </c>
    </row>
    <row r="17550" spans="1:11" x14ac:dyDescent="0.3">
      <c r="A17550" t="s">
        <v>17592</v>
      </c>
      <c r="B17550" s="1">
        <v>45554</v>
      </c>
      <c r="C17550" s="1" t="str">
        <f t="shared" si="274"/>
        <v>Sep</v>
      </c>
      <c r="D17550" t="s">
        <v>11</v>
      </c>
      <c r="E17550" t="s">
        <v>12</v>
      </c>
      <c r="F17550" t="s">
        <v>23</v>
      </c>
      <c r="G17550" t="s">
        <v>19</v>
      </c>
      <c r="H17550">
        <v>1442</v>
      </c>
      <c r="I17550">
        <v>326.16000000000003</v>
      </c>
      <c r="J17550">
        <v>3</v>
      </c>
      <c r="K17550" t="s">
        <v>15</v>
      </c>
    </row>
    <row r="17551" spans="1:11" x14ac:dyDescent="0.3">
      <c r="A17551" t="s">
        <v>17593</v>
      </c>
      <c r="B17551" s="1">
        <v>45515</v>
      </c>
      <c r="C17551" s="1" t="str">
        <f t="shared" si="274"/>
        <v>Aug</v>
      </c>
      <c r="D17551" t="s">
        <v>43</v>
      </c>
      <c r="E17551" t="s">
        <v>44</v>
      </c>
      <c r="F17551" t="s">
        <v>23</v>
      </c>
      <c r="G17551" t="s">
        <v>38</v>
      </c>
      <c r="H17551">
        <v>457</v>
      </c>
      <c r="I17551">
        <v>39.369999999999997</v>
      </c>
      <c r="J17551">
        <v>2</v>
      </c>
      <c r="K17551" t="s">
        <v>15</v>
      </c>
    </row>
    <row r="17552" spans="1:11" x14ac:dyDescent="0.3">
      <c r="A17552" t="s">
        <v>17594</v>
      </c>
      <c r="B17552" s="1">
        <v>45569</v>
      </c>
      <c r="C17552" s="1" t="str">
        <f t="shared" si="274"/>
        <v>Oct</v>
      </c>
      <c r="D17552" t="s">
        <v>17</v>
      </c>
      <c r="E17552" t="s">
        <v>18</v>
      </c>
      <c r="F17552" t="s">
        <v>23</v>
      </c>
      <c r="G17552" t="s">
        <v>68</v>
      </c>
      <c r="H17552">
        <v>2714</v>
      </c>
      <c r="I17552">
        <v>402.37</v>
      </c>
      <c r="J17552">
        <v>1</v>
      </c>
      <c r="K17552" t="s">
        <v>36</v>
      </c>
    </row>
    <row r="17553" spans="1:11" x14ac:dyDescent="0.3">
      <c r="A17553" t="s">
        <v>17595</v>
      </c>
      <c r="B17553" s="1">
        <v>45255</v>
      </c>
      <c r="C17553" s="1" t="str">
        <f t="shared" si="274"/>
        <v>Nov</v>
      </c>
      <c r="D17553" t="s">
        <v>17</v>
      </c>
      <c r="E17553" t="s">
        <v>18</v>
      </c>
      <c r="F17553" t="s">
        <v>13</v>
      </c>
      <c r="G17553" t="s">
        <v>14</v>
      </c>
      <c r="H17553">
        <v>4200</v>
      </c>
      <c r="I17553">
        <v>473.98</v>
      </c>
      <c r="J17553">
        <v>3</v>
      </c>
      <c r="K17553" t="s">
        <v>29</v>
      </c>
    </row>
    <row r="17554" spans="1:11" x14ac:dyDescent="0.3">
      <c r="A17554" t="s">
        <v>17596</v>
      </c>
      <c r="B17554" s="1">
        <v>45608</v>
      </c>
      <c r="C17554" s="1" t="str">
        <f t="shared" si="274"/>
        <v>Nov</v>
      </c>
      <c r="D17554" t="s">
        <v>47</v>
      </c>
      <c r="E17554" t="s">
        <v>48</v>
      </c>
      <c r="F17554" t="s">
        <v>28</v>
      </c>
      <c r="G17554" t="s">
        <v>55</v>
      </c>
      <c r="H17554">
        <v>4396</v>
      </c>
      <c r="I17554">
        <v>1217.79</v>
      </c>
      <c r="J17554">
        <v>5</v>
      </c>
      <c r="K17554" t="s">
        <v>36</v>
      </c>
    </row>
    <row r="17555" spans="1:11" x14ac:dyDescent="0.3">
      <c r="A17555" t="s">
        <v>17597</v>
      </c>
      <c r="B17555" s="1">
        <v>45239</v>
      </c>
      <c r="C17555" s="1" t="str">
        <f t="shared" si="274"/>
        <v>Nov</v>
      </c>
      <c r="D17555" t="s">
        <v>17</v>
      </c>
      <c r="E17555" t="s">
        <v>18</v>
      </c>
      <c r="F17555" t="s">
        <v>40</v>
      </c>
      <c r="G17555" t="s">
        <v>38</v>
      </c>
      <c r="H17555">
        <v>3613</v>
      </c>
      <c r="I17555">
        <v>406.09</v>
      </c>
      <c r="J17555">
        <v>4</v>
      </c>
      <c r="K17555" t="s">
        <v>36</v>
      </c>
    </row>
    <row r="17556" spans="1:11" x14ac:dyDescent="0.3">
      <c r="A17556" t="s">
        <v>17598</v>
      </c>
      <c r="B17556" s="1">
        <v>45404</v>
      </c>
      <c r="C17556" s="1" t="str">
        <f t="shared" si="274"/>
        <v>Apr</v>
      </c>
      <c r="D17556" t="s">
        <v>34</v>
      </c>
      <c r="E17556" t="s">
        <v>34</v>
      </c>
      <c r="F17556" t="s">
        <v>13</v>
      </c>
      <c r="G17556" t="s">
        <v>24</v>
      </c>
      <c r="H17556">
        <v>2872</v>
      </c>
      <c r="I17556">
        <v>501.5</v>
      </c>
      <c r="J17556">
        <v>5</v>
      </c>
      <c r="K17556" t="s">
        <v>29</v>
      </c>
    </row>
    <row r="17557" spans="1:11" x14ac:dyDescent="0.3">
      <c r="A17557" t="s">
        <v>17599</v>
      </c>
      <c r="B17557" s="1">
        <v>45523</v>
      </c>
      <c r="C17557" s="1" t="str">
        <f t="shared" si="274"/>
        <v>Aug</v>
      </c>
      <c r="D17557" t="s">
        <v>17</v>
      </c>
      <c r="E17557" t="s">
        <v>18</v>
      </c>
      <c r="F17557" t="s">
        <v>23</v>
      </c>
      <c r="G17557" t="s">
        <v>24</v>
      </c>
      <c r="H17557">
        <v>1639</v>
      </c>
      <c r="I17557">
        <v>134.13</v>
      </c>
      <c r="J17557">
        <v>5</v>
      </c>
      <c r="K17557" t="s">
        <v>29</v>
      </c>
    </row>
    <row r="17558" spans="1:11" x14ac:dyDescent="0.3">
      <c r="A17558" t="s">
        <v>17600</v>
      </c>
      <c r="B17558" s="1">
        <v>45460</v>
      </c>
      <c r="C17558" s="1" t="str">
        <f t="shared" si="274"/>
        <v>Jun</v>
      </c>
      <c r="D17558" t="s">
        <v>47</v>
      </c>
      <c r="E17558" t="s">
        <v>48</v>
      </c>
      <c r="F17558" t="s">
        <v>28</v>
      </c>
      <c r="G17558" t="s">
        <v>14</v>
      </c>
      <c r="H17558">
        <v>2597</v>
      </c>
      <c r="I17558">
        <v>703.54</v>
      </c>
      <c r="J17558">
        <v>2</v>
      </c>
      <c r="K17558" t="s">
        <v>29</v>
      </c>
    </row>
    <row r="17559" spans="1:11" x14ac:dyDescent="0.3">
      <c r="A17559" t="s">
        <v>17601</v>
      </c>
      <c r="B17559" s="1">
        <v>45104</v>
      </c>
      <c r="C17559" s="1" t="str">
        <f t="shared" si="274"/>
        <v>Jun</v>
      </c>
      <c r="D17559" t="s">
        <v>34</v>
      </c>
      <c r="E17559" t="s">
        <v>34</v>
      </c>
      <c r="F17559" t="s">
        <v>40</v>
      </c>
      <c r="G17559" t="s">
        <v>38</v>
      </c>
      <c r="H17559">
        <v>1017</v>
      </c>
      <c r="I17559">
        <v>110.95</v>
      </c>
      <c r="J17559">
        <v>2</v>
      </c>
      <c r="K17559" t="s">
        <v>15</v>
      </c>
    </row>
    <row r="17560" spans="1:11" x14ac:dyDescent="0.3">
      <c r="A17560" t="s">
        <v>17602</v>
      </c>
      <c r="B17560" s="1">
        <v>45147</v>
      </c>
      <c r="C17560" s="1" t="str">
        <f t="shared" si="274"/>
        <v>Aug</v>
      </c>
      <c r="D17560" t="s">
        <v>34</v>
      </c>
      <c r="E17560" t="s">
        <v>34</v>
      </c>
      <c r="F17560" t="s">
        <v>23</v>
      </c>
      <c r="G17560" t="s">
        <v>19</v>
      </c>
      <c r="H17560">
        <v>2559</v>
      </c>
      <c r="I17560">
        <v>375.04</v>
      </c>
      <c r="J17560">
        <v>4</v>
      </c>
      <c r="K17560" t="s">
        <v>20</v>
      </c>
    </row>
    <row r="17561" spans="1:11" x14ac:dyDescent="0.3">
      <c r="A17561" t="s">
        <v>17603</v>
      </c>
      <c r="B17561" s="1">
        <v>45387</v>
      </c>
      <c r="C17561" s="1" t="str">
        <f t="shared" si="274"/>
        <v>Apr</v>
      </c>
      <c r="D17561" t="s">
        <v>22</v>
      </c>
      <c r="E17561" t="s">
        <v>12</v>
      </c>
      <c r="F17561" t="s">
        <v>40</v>
      </c>
      <c r="G17561" t="s">
        <v>68</v>
      </c>
      <c r="H17561">
        <v>2689</v>
      </c>
      <c r="I17561">
        <v>191.86</v>
      </c>
      <c r="J17561">
        <v>5</v>
      </c>
      <c r="K17561" t="s">
        <v>36</v>
      </c>
    </row>
    <row r="17562" spans="1:11" x14ac:dyDescent="0.3">
      <c r="A17562" t="s">
        <v>17604</v>
      </c>
      <c r="B17562" s="1">
        <v>45114</v>
      </c>
      <c r="C17562" s="1" t="str">
        <f t="shared" si="274"/>
        <v>Jul</v>
      </c>
      <c r="D17562" t="s">
        <v>17</v>
      </c>
      <c r="E17562" t="s">
        <v>18</v>
      </c>
      <c r="F17562" t="s">
        <v>28</v>
      </c>
      <c r="G17562" t="s">
        <v>14</v>
      </c>
      <c r="H17562">
        <v>4995</v>
      </c>
      <c r="I17562">
        <v>1239.94</v>
      </c>
      <c r="J17562">
        <v>4</v>
      </c>
      <c r="K17562" t="s">
        <v>20</v>
      </c>
    </row>
    <row r="17563" spans="1:11" x14ac:dyDescent="0.3">
      <c r="A17563" t="s">
        <v>17605</v>
      </c>
      <c r="B17563" s="1">
        <v>45108</v>
      </c>
      <c r="C17563" s="1" t="str">
        <f t="shared" si="274"/>
        <v>Jul</v>
      </c>
      <c r="D17563" t="s">
        <v>17</v>
      </c>
      <c r="E17563" t="s">
        <v>18</v>
      </c>
      <c r="F17563" t="s">
        <v>13</v>
      </c>
      <c r="G17563" t="s">
        <v>55</v>
      </c>
      <c r="H17563">
        <v>4179</v>
      </c>
      <c r="I17563">
        <v>459.01</v>
      </c>
      <c r="J17563">
        <v>3</v>
      </c>
      <c r="K17563" t="s">
        <v>20</v>
      </c>
    </row>
    <row r="17564" spans="1:11" x14ac:dyDescent="0.3">
      <c r="A17564" t="s">
        <v>17606</v>
      </c>
      <c r="B17564" s="1">
        <v>45203</v>
      </c>
      <c r="C17564" s="1" t="str">
        <f t="shared" si="274"/>
        <v>Oct</v>
      </c>
      <c r="D17564" t="s">
        <v>26</v>
      </c>
      <c r="E17564" t="s">
        <v>27</v>
      </c>
      <c r="F17564" t="s">
        <v>23</v>
      </c>
      <c r="G17564" t="s">
        <v>55</v>
      </c>
      <c r="H17564">
        <v>3742</v>
      </c>
      <c r="I17564">
        <v>272.26</v>
      </c>
      <c r="J17564">
        <v>4</v>
      </c>
      <c r="K17564" t="s">
        <v>29</v>
      </c>
    </row>
    <row r="17565" spans="1:11" x14ac:dyDescent="0.3">
      <c r="A17565" t="s">
        <v>17607</v>
      </c>
      <c r="B17565" s="1">
        <v>45218</v>
      </c>
      <c r="C17565" s="1" t="str">
        <f t="shared" si="274"/>
        <v>Oct</v>
      </c>
      <c r="D17565" t="s">
        <v>86</v>
      </c>
      <c r="E17565" t="s">
        <v>87</v>
      </c>
      <c r="F17565" t="s">
        <v>23</v>
      </c>
      <c r="G17565" t="s">
        <v>19</v>
      </c>
      <c r="H17565">
        <v>336</v>
      </c>
      <c r="I17565">
        <v>85.2</v>
      </c>
      <c r="J17565">
        <v>5</v>
      </c>
      <c r="K17565" t="s">
        <v>20</v>
      </c>
    </row>
    <row r="17566" spans="1:11" x14ac:dyDescent="0.3">
      <c r="A17566" t="s">
        <v>17608</v>
      </c>
      <c r="B17566" s="1">
        <v>45530</v>
      </c>
      <c r="C17566" s="1" t="str">
        <f t="shared" si="274"/>
        <v>Aug</v>
      </c>
      <c r="D17566" t="s">
        <v>17</v>
      </c>
      <c r="E17566" t="s">
        <v>18</v>
      </c>
      <c r="F17566" t="s">
        <v>40</v>
      </c>
      <c r="G17566" t="s">
        <v>68</v>
      </c>
      <c r="H17566">
        <v>679</v>
      </c>
      <c r="I17566">
        <v>82.37</v>
      </c>
      <c r="J17566">
        <v>2</v>
      </c>
      <c r="K17566" t="s">
        <v>36</v>
      </c>
    </row>
    <row r="17567" spans="1:11" x14ac:dyDescent="0.3">
      <c r="A17567" t="s">
        <v>17609</v>
      </c>
      <c r="B17567" s="1">
        <v>45451</v>
      </c>
      <c r="C17567" s="1" t="str">
        <f t="shared" si="274"/>
        <v>Jun</v>
      </c>
      <c r="D17567" t="s">
        <v>47</v>
      </c>
      <c r="E17567" t="s">
        <v>48</v>
      </c>
      <c r="F17567" t="s">
        <v>23</v>
      </c>
      <c r="G17567" t="s">
        <v>38</v>
      </c>
      <c r="H17567">
        <v>4475</v>
      </c>
      <c r="I17567">
        <v>746.52</v>
      </c>
      <c r="J17567">
        <v>3</v>
      </c>
      <c r="K17567" t="s">
        <v>29</v>
      </c>
    </row>
    <row r="17568" spans="1:11" x14ac:dyDescent="0.3">
      <c r="A17568" t="s">
        <v>17610</v>
      </c>
      <c r="B17568" s="1">
        <v>45547</v>
      </c>
      <c r="C17568" s="1" t="str">
        <f t="shared" si="274"/>
        <v>Sep</v>
      </c>
      <c r="D17568" t="s">
        <v>11</v>
      </c>
      <c r="E17568" t="s">
        <v>12</v>
      </c>
      <c r="F17568" t="s">
        <v>28</v>
      </c>
      <c r="G17568" t="s">
        <v>19</v>
      </c>
      <c r="H17568">
        <v>4807</v>
      </c>
      <c r="I17568">
        <v>747.63</v>
      </c>
      <c r="J17568">
        <v>2</v>
      </c>
      <c r="K17568" t="s">
        <v>29</v>
      </c>
    </row>
    <row r="17569" spans="1:11" x14ac:dyDescent="0.3">
      <c r="A17569" t="s">
        <v>17611</v>
      </c>
      <c r="B17569" s="1">
        <v>45547</v>
      </c>
      <c r="C17569" s="1" t="str">
        <f t="shared" si="274"/>
        <v>Sep</v>
      </c>
      <c r="D17569" t="s">
        <v>50</v>
      </c>
      <c r="E17569" t="s">
        <v>51</v>
      </c>
      <c r="F17569" t="s">
        <v>28</v>
      </c>
      <c r="G17569" t="s">
        <v>55</v>
      </c>
      <c r="H17569">
        <v>3154</v>
      </c>
      <c r="I17569">
        <v>730.99</v>
      </c>
      <c r="J17569">
        <v>4</v>
      </c>
      <c r="K17569" t="s">
        <v>15</v>
      </c>
    </row>
    <row r="17570" spans="1:11" x14ac:dyDescent="0.3">
      <c r="A17570" t="s">
        <v>17612</v>
      </c>
      <c r="B17570" s="1">
        <v>45028</v>
      </c>
      <c r="C17570" s="1" t="str">
        <f t="shared" si="274"/>
        <v>Apr</v>
      </c>
      <c r="D17570" t="s">
        <v>22</v>
      </c>
      <c r="E17570" t="s">
        <v>12</v>
      </c>
      <c r="F17570" t="s">
        <v>23</v>
      </c>
      <c r="G17570" t="s">
        <v>24</v>
      </c>
      <c r="H17570">
        <v>2024</v>
      </c>
      <c r="I17570">
        <v>423.85</v>
      </c>
      <c r="J17570">
        <v>4</v>
      </c>
      <c r="K17570" t="s">
        <v>29</v>
      </c>
    </row>
    <row r="17571" spans="1:11" x14ac:dyDescent="0.3">
      <c r="A17571" t="s">
        <v>17613</v>
      </c>
      <c r="B17571" s="1">
        <v>45045</v>
      </c>
      <c r="C17571" s="1" t="str">
        <f t="shared" si="274"/>
        <v>Apr</v>
      </c>
      <c r="D17571" t="s">
        <v>22</v>
      </c>
      <c r="E17571" t="s">
        <v>12</v>
      </c>
      <c r="F17571" t="s">
        <v>40</v>
      </c>
      <c r="G17571" t="s">
        <v>14</v>
      </c>
      <c r="H17571">
        <v>908</v>
      </c>
      <c r="I17571">
        <v>145.07</v>
      </c>
      <c r="J17571">
        <v>5</v>
      </c>
      <c r="K17571" t="s">
        <v>29</v>
      </c>
    </row>
    <row r="17572" spans="1:11" x14ac:dyDescent="0.3">
      <c r="A17572" t="s">
        <v>17614</v>
      </c>
      <c r="B17572" s="1">
        <v>45615</v>
      </c>
      <c r="C17572" s="1" t="str">
        <f t="shared" si="274"/>
        <v>Nov</v>
      </c>
      <c r="D17572" t="s">
        <v>43</v>
      </c>
      <c r="E17572" t="s">
        <v>44</v>
      </c>
      <c r="F17572" t="s">
        <v>28</v>
      </c>
      <c r="G17572" t="s">
        <v>14</v>
      </c>
      <c r="H17572">
        <v>1697</v>
      </c>
      <c r="I17572">
        <v>456.02</v>
      </c>
      <c r="J17572">
        <v>3</v>
      </c>
      <c r="K17572" t="s">
        <v>36</v>
      </c>
    </row>
    <row r="17573" spans="1:11" x14ac:dyDescent="0.3">
      <c r="A17573" t="s">
        <v>17615</v>
      </c>
      <c r="B17573" s="1">
        <v>44936</v>
      </c>
      <c r="C17573" s="1" t="str">
        <f t="shared" si="274"/>
        <v>Jan</v>
      </c>
      <c r="D17573" t="s">
        <v>43</v>
      </c>
      <c r="E17573" t="s">
        <v>44</v>
      </c>
      <c r="F17573" t="s">
        <v>28</v>
      </c>
      <c r="G17573" t="s">
        <v>55</v>
      </c>
      <c r="H17573">
        <v>3089</v>
      </c>
      <c r="I17573">
        <v>709.08</v>
      </c>
      <c r="J17573">
        <v>1</v>
      </c>
      <c r="K17573" t="s">
        <v>29</v>
      </c>
    </row>
    <row r="17574" spans="1:11" x14ac:dyDescent="0.3">
      <c r="A17574" t="s">
        <v>17616</v>
      </c>
      <c r="B17574" s="1">
        <v>45324</v>
      </c>
      <c r="C17574" s="1" t="str">
        <f t="shared" si="274"/>
        <v>Feb</v>
      </c>
      <c r="D17574" t="s">
        <v>11</v>
      </c>
      <c r="E17574" t="s">
        <v>12</v>
      </c>
      <c r="F17574" t="s">
        <v>40</v>
      </c>
      <c r="G17574" t="s">
        <v>55</v>
      </c>
      <c r="H17574">
        <v>2440</v>
      </c>
      <c r="I17574">
        <v>606.05999999999995</v>
      </c>
      <c r="J17574">
        <v>4</v>
      </c>
      <c r="K17574" t="s">
        <v>15</v>
      </c>
    </row>
    <row r="17575" spans="1:11" x14ac:dyDescent="0.3">
      <c r="A17575" t="s">
        <v>17617</v>
      </c>
      <c r="B17575" s="1">
        <v>45310</v>
      </c>
      <c r="C17575" s="1" t="str">
        <f t="shared" si="274"/>
        <v>Jan</v>
      </c>
      <c r="D17575" t="s">
        <v>17</v>
      </c>
      <c r="E17575" t="s">
        <v>18</v>
      </c>
      <c r="F17575" t="s">
        <v>40</v>
      </c>
      <c r="G17575" t="s">
        <v>55</v>
      </c>
      <c r="H17575">
        <v>685</v>
      </c>
      <c r="I17575">
        <v>101.05</v>
      </c>
      <c r="J17575">
        <v>3</v>
      </c>
      <c r="K17575" t="s">
        <v>20</v>
      </c>
    </row>
    <row r="17576" spans="1:11" x14ac:dyDescent="0.3">
      <c r="A17576" t="s">
        <v>17618</v>
      </c>
      <c r="B17576" s="1">
        <v>45286</v>
      </c>
      <c r="C17576" s="1" t="str">
        <f t="shared" si="274"/>
        <v>Dec</v>
      </c>
      <c r="D17576" t="s">
        <v>50</v>
      </c>
      <c r="E17576" t="s">
        <v>51</v>
      </c>
      <c r="F17576" t="s">
        <v>13</v>
      </c>
      <c r="G17576" t="s">
        <v>53</v>
      </c>
      <c r="H17576">
        <v>824</v>
      </c>
      <c r="I17576">
        <v>43.13</v>
      </c>
      <c r="J17576">
        <v>2</v>
      </c>
      <c r="K17576" t="s">
        <v>36</v>
      </c>
    </row>
    <row r="17577" spans="1:11" x14ac:dyDescent="0.3">
      <c r="A17577" t="s">
        <v>17619</v>
      </c>
      <c r="B17577" s="1">
        <v>45209</v>
      </c>
      <c r="C17577" s="1" t="str">
        <f t="shared" si="274"/>
        <v>Oct</v>
      </c>
      <c r="D17577" t="s">
        <v>26</v>
      </c>
      <c r="E17577" t="s">
        <v>27</v>
      </c>
      <c r="F17577" t="s">
        <v>23</v>
      </c>
      <c r="G17577" t="s">
        <v>55</v>
      </c>
      <c r="H17577">
        <v>4136</v>
      </c>
      <c r="I17577">
        <v>596.20000000000005</v>
      </c>
      <c r="J17577">
        <v>2</v>
      </c>
      <c r="K17577" t="s">
        <v>36</v>
      </c>
    </row>
    <row r="17578" spans="1:11" x14ac:dyDescent="0.3">
      <c r="A17578" t="s">
        <v>17620</v>
      </c>
      <c r="B17578" s="1">
        <v>45234</v>
      </c>
      <c r="C17578" s="1" t="str">
        <f t="shared" si="274"/>
        <v>Nov</v>
      </c>
      <c r="D17578" t="s">
        <v>11</v>
      </c>
      <c r="E17578" t="s">
        <v>12</v>
      </c>
      <c r="F17578" t="s">
        <v>40</v>
      </c>
      <c r="G17578" t="s">
        <v>14</v>
      </c>
      <c r="H17578">
        <v>4641</v>
      </c>
      <c r="I17578">
        <v>968.88</v>
      </c>
      <c r="J17578">
        <v>4</v>
      </c>
      <c r="K17578" t="s">
        <v>36</v>
      </c>
    </row>
    <row r="17579" spans="1:11" x14ac:dyDescent="0.3">
      <c r="A17579" t="s">
        <v>17621</v>
      </c>
      <c r="B17579" s="1">
        <v>45265</v>
      </c>
      <c r="C17579" s="1" t="str">
        <f t="shared" si="274"/>
        <v>Dec</v>
      </c>
      <c r="D17579" t="s">
        <v>86</v>
      </c>
      <c r="E17579" t="s">
        <v>87</v>
      </c>
      <c r="F17579" t="s">
        <v>13</v>
      </c>
      <c r="G17579" t="s">
        <v>14</v>
      </c>
      <c r="H17579">
        <v>2155</v>
      </c>
      <c r="I17579">
        <v>223.8</v>
      </c>
      <c r="J17579">
        <v>2</v>
      </c>
      <c r="K17579" t="s">
        <v>15</v>
      </c>
    </row>
    <row r="17580" spans="1:11" x14ac:dyDescent="0.3">
      <c r="A17580" t="s">
        <v>17622</v>
      </c>
      <c r="B17580" s="1">
        <v>45579</v>
      </c>
      <c r="C17580" s="1" t="str">
        <f t="shared" si="274"/>
        <v>Oct</v>
      </c>
      <c r="D17580" t="s">
        <v>11</v>
      </c>
      <c r="E17580" t="s">
        <v>12</v>
      </c>
      <c r="F17580" t="s">
        <v>28</v>
      </c>
      <c r="G17580" t="s">
        <v>55</v>
      </c>
      <c r="H17580">
        <v>4253</v>
      </c>
      <c r="I17580">
        <v>444.17</v>
      </c>
      <c r="J17580">
        <v>1</v>
      </c>
      <c r="K17580" t="s">
        <v>29</v>
      </c>
    </row>
    <row r="17581" spans="1:11" x14ac:dyDescent="0.3">
      <c r="A17581" t="s">
        <v>17623</v>
      </c>
      <c r="B17581" s="1">
        <v>45203</v>
      </c>
      <c r="C17581" s="1" t="str">
        <f t="shared" si="274"/>
        <v>Oct</v>
      </c>
      <c r="D17581" t="s">
        <v>26</v>
      </c>
      <c r="E17581" t="s">
        <v>27</v>
      </c>
      <c r="F17581" t="s">
        <v>13</v>
      </c>
      <c r="G17581" t="s">
        <v>14</v>
      </c>
      <c r="H17581">
        <v>335</v>
      </c>
      <c r="I17581">
        <v>87.66</v>
      </c>
      <c r="J17581">
        <v>3</v>
      </c>
      <c r="K17581" t="s">
        <v>36</v>
      </c>
    </row>
    <row r="17582" spans="1:11" x14ac:dyDescent="0.3">
      <c r="A17582" t="s">
        <v>17624</v>
      </c>
      <c r="B17582" s="1">
        <v>45517</v>
      </c>
      <c r="C17582" s="1" t="str">
        <f t="shared" si="274"/>
        <v>Aug</v>
      </c>
      <c r="D17582" t="s">
        <v>17</v>
      </c>
      <c r="E17582" t="s">
        <v>18</v>
      </c>
      <c r="F17582" t="s">
        <v>13</v>
      </c>
      <c r="G17582" t="s">
        <v>19</v>
      </c>
      <c r="H17582">
        <v>338</v>
      </c>
      <c r="I17582">
        <v>42.28</v>
      </c>
      <c r="J17582">
        <v>2</v>
      </c>
      <c r="K17582" t="s">
        <v>36</v>
      </c>
    </row>
    <row r="17583" spans="1:11" x14ac:dyDescent="0.3">
      <c r="A17583" t="s">
        <v>17625</v>
      </c>
      <c r="B17583" s="1">
        <v>45336</v>
      </c>
      <c r="C17583" s="1" t="str">
        <f t="shared" si="274"/>
        <v>Feb</v>
      </c>
      <c r="D17583" t="s">
        <v>43</v>
      </c>
      <c r="E17583" t="s">
        <v>44</v>
      </c>
      <c r="F17583" t="s">
        <v>23</v>
      </c>
      <c r="G17583" t="s">
        <v>24</v>
      </c>
      <c r="H17583">
        <v>1355</v>
      </c>
      <c r="I17583">
        <v>360.8</v>
      </c>
      <c r="J17583">
        <v>2</v>
      </c>
      <c r="K17583" t="s">
        <v>20</v>
      </c>
    </row>
    <row r="17584" spans="1:11" x14ac:dyDescent="0.3">
      <c r="A17584" t="s">
        <v>17626</v>
      </c>
      <c r="B17584" s="1">
        <v>45495</v>
      </c>
      <c r="C17584" s="1" t="str">
        <f t="shared" si="274"/>
        <v>Jul</v>
      </c>
      <c r="D17584" t="s">
        <v>22</v>
      </c>
      <c r="E17584" t="s">
        <v>12</v>
      </c>
      <c r="F17584" t="s">
        <v>23</v>
      </c>
      <c r="G17584" t="s">
        <v>55</v>
      </c>
      <c r="H17584">
        <v>911</v>
      </c>
      <c r="I17584">
        <v>108.53</v>
      </c>
      <c r="J17584">
        <v>3</v>
      </c>
      <c r="K17584" t="s">
        <v>29</v>
      </c>
    </row>
    <row r="17585" spans="1:11" x14ac:dyDescent="0.3">
      <c r="A17585" t="s">
        <v>17627</v>
      </c>
      <c r="B17585" s="1">
        <v>45516</v>
      </c>
      <c r="C17585" s="1" t="str">
        <f t="shared" si="274"/>
        <v>Aug</v>
      </c>
      <c r="D17585" t="s">
        <v>17</v>
      </c>
      <c r="E17585" t="s">
        <v>18</v>
      </c>
      <c r="F17585" t="s">
        <v>13</v>
      </c>
      <c r="G17585" t="s">
        <v>38</v>
      </c>
      <c r="H17585">
        <v>3845</v>
      </c>
      <c r="I17585">
        <v>222.52</v>
      </c>
      <c r="J17585">
        <v>2</v>
      </c>
      <c r="K17585" t="s">
        <v>36</v>
      </c>
    </row>
    <row r="17586" spans="1:11" x14ac:dyDescent="0.3">
      <c r="A17586" t="s">
        <v>17628</v>
      </c>
      <c r="B17586" s="1">
        <v>45516</v>
      </c>
      <c r="C17586" s="1" t="str">
        <f t="shared" si="274"/>
        <v>Aug</v>
      </c>
      <c r="D17586" t="s">
        <v>43</v>
      </c>
      <c r="E17586" t="s">
        <v>44</v>
      </c>
      <c r="F17586" t="s">
        <v>13</v>
      </c>
      <c r="G17586" t="s">
        <v>24</v>
      </c>
      <c r="H17586">
        <v>419</v>
      </c>
      <c r="I17586">
        <v>124.21</v>
      </c>
      <c r="J17586">
        <v>4</v>
      </c>
      <c r="K17586" t="s">
        <v>29</v>
      </c>
    </row>
    <row r="17587" spans="1:11" x14ac:dyDescent="0.3">
      <c r="A17587" t="s">
        <v>17629</v>
      </c>
      <c r="B17587" s="1">
        <v>45259</v>
      </c>
      <c r="C17587" s="1" t="str">
        <f t="shared" si="274"/>
        <v>Nov</v>
      </c>
      <c r="D17587" t="s">
        <v>17</v>
      </c>
      <c r="E17587" t="s">
        <v>18</v>
      </c>
      <c r="F17587" t="s">
        <v>23</v>
      </c>
      <c r="G17587" t="s">
        <v>53</v>
      </c>
      <c r="H17587">
        <v>1873</v>
      </c>
      <c r="I17587">
        <v>214.43</v>
      </c>
      <c r="J17587">
        <v>3</v>
      </c>
      <c r="K17587" t="s">
        <v>20</v>
      </c>
    </row>
    <row r="17588" spans="1:11" x14ac:dyDescent="0.3">
      <c r="A17588" t="s">
        <v>17630</v>
      </c>
      <c r="B17588" s="1">
        <v>45137</v>
      </c>
      <c r="C17588" s="1" t="str">
        <f t="shared" si="274"/>
        <v>Jul</v>
      </c>
      <c r="D17588" t="s">
        <v>22</v>
      </c>
      <c r="E17588" t="s">
        <v>12</v>
      </c>
      <c r="F17588" t="s">
        <v>28</v>
      </c>
      <c r="G17588" t="s">
        <v>53</v>
      </c>
      <c r="H17588">
        <v>1769</v>
      </c>
      <c r="I17588">
        <v>126.62</v>
      </c>
      <c r="J17588">
        <v>1</v>
      </c>
      <c r="K17588" t="s">
        <v>15</v>
      </c>
    </row>
    <row r="17589" spans="1:11" x14ac:dyDescent="0.3">
      <c r="A17589" t="s">
        <v>17631</v>
      </c>
      <c r="B17589" s="1">
        <v>45077</v>
      </c>
      <c r="C17589" s="1" t="str">
        <f t="shared" si="274"/>
        <v>May</v>
      </c>
      <c r="D17589" t="s">
        <v>22</v>
      </c>
      <c r="E17589" t="s">
        <v>12</v>
      </c>
      <c r="F17589" t="s">
        <v>28</v>
      </c>
      <c r="G17589" t="s">
        <v>24</v>
      </c>
      <c r="H17589">
        <v>4387</v>
      </c>
      <c r="I17589">
        <v>970.56</v>
      </c>
      <c r="J17589">
        <v>4</v>
      </c>
      <c r="K17589" t="s">
        <v>15</v>
      </c>
    </row>
    <row r="17590" spans="1:11" x14ac:dyDescent="0.3">
      <c r="A17590" t="s">
        <v>17632</v>
      </c>
      <c r="B17590" s="1">
        <v>45589</v>
      </c>
      <c r="C17590" s="1" t="str">
        <f t="shared" si="274"/>
        <v>Oct</v>
      </c>
      <c r="D17590" t="s">
        <v>11</v>
      </c>
      <c r="E17590" t="s">
        <v>12</v>
      </c>
      <c r="F17590" t="s">
        <v>28</v>
      </c>
      <c r="G17590" t="s">
        <v>24</v>
      </c>
      <c r="H17590">
        <v>1619</v>
      </c>
      <c r="I17590">
        <v>388.95</v>
      </c>
      <c r="J17590">
        <v>1</v>
      </c>
      <c r="K17590" t="s">
        <v>15</v>
      </c>
    </row>
    <row r="17591" spans="1:11" x14ac:dyDescent="0.3">
      <c r="A17591" t="s">
        <v>17633</v>
      </c>
      <c r="B17591" s="1">
        <v>45218</v>
      </c>
      <c r="C17591" s="1" t="str">
        <f t="shared" si="274"/>
        <v>Oct</v>
      </c>
      <c r="D17591" t="s">
        <v>34</v>
      </c>
      <c r="E17591" t="s">
        <v>34</v>
      </c>
      <c r="F17591" t="s">
        <v>13</v>
      </c>
      <c r="G17591" t="s">
        <v>68</v>
      </c>
      <c r="H17591">
        <v>4886</v>
      </c>
      <c r="I17591">
        <v>1421.17</v>
      </c>
      <c r="J17591">
        <v>2</v>
      </c>
      <c r="K17591" t="s">
        <v>29</v>
      </c>
    </row>
    <row r="17592" spans="1:11" x14ac:dyDescent="0.3">
      <c r="A17592" t="s">
        <v>17634</v>
      </c>
      <c r="B17592" s="1">
        <v>45350</v>
      </c>
      <c r="C17592" s="1" t="str">
        <f t="shared" si="274"/>
        <v>Feb</v>
      </c>
      <c r="D17592" t="s">
        <v>31</v>
      </c>
      <c r="E17592" t="s">
        <v>32</v>
      </c>
      <c r="F17592" t="s">
        <v>40</v>
      </c>
      <c r="G17592" t="s">
        <v>55</v>
      </c>
      <c r="H17592">
        <v>2117</v>
      </c>
      <c r="I17592">
        <v>107.03</v>
      </c>
      <c r="J17592">
        <v>4</v>
      </c>
      <c r="K17592" t="s">
        <v>20</v>
      </c>
    </row>
    <row r="17593" spans="1:11" x14ac:dyDescent="0.3">
      <c r="A17593" t="s">
        <v>17635</v>
      </c>
      <c r="B17593" s="1">
        <v>45353</v>
      </c>
      <c r="C17593" s="1" t="str">
        <f t="shared" si="274"/>
        <v>Mar</v>
      </c>
      <c r="D17593" t="s">
        <v>31</v>
      </c>
      <c r="E17593" t="s">
        <v>32</v>
      </c>
      <c r="F17593" t="s">
        <v>28</v>
      </c>
      <c r="G17593" t="s">
        <v>53</v>
      </c>
      <c r="H17593">
        <v>3671</v>
      </c>
      <c r="I17593">
        <v>249.17</v>
      </c>
      <c r="J17593">
        <v>2</v>
      </c>
      <c r="K17593" t="s">
        <v>15</v>
      </c>
    </row>
    <row r="17594" spans="1:11" x14ac:dyDescent="0.3">
      <c r="A17594" t="s">
        <v>17636</v>
      </c>
      <c r="B17594" s="1">
        <v>45038</v>
      </c>
      <c r="C17594" s="1" t="str">
        <f t="shared" si="274"/>
        <v>Apr</v>
      </c>
      <c r="D17594" t="s">
        <v>17</v>
      </c>
      <c r="E17594" t="s">
        <v>18</v>
      </c>
      <c r="F17594" t="s">
        <v>23</v>
      </c>
      <c r="G17594" t="s">
        <v>19</v>
      </c>
      <c r="H17594">
        <v>1878</v>
      </c>
      <c r="I17594">
        <v>471.59</v>
      </c>
      <c r="J17594">
        <v>1</v>
      </c>
      <c r="K17594" t="s">
        <v>20</v>
      </c>
    </row>
    <row r="17595" spans="1:11" x14ac:dyDescent="0.3">
      <c r="A17595" t="s">
        <v>17637</v>
      </c>
      <c r="B17595" s="1">
        <v>45454</v>
      </c>
      <c r="C17595" s="1" t="str">
        <f t="shared" si="274"/>
        <v>Jun</v>
      </c>
      <c r="D17595" t="s">
        <v>34</v>
      </c>
      <c r="E17595" t="s">
        <v>34</v>
      </c>
      <c r="F17595" t="s">
        <v>40</v>
      </c>
      <c r="G17595" t="s">
        <v>53</v>
      </c>
      <c r="H17595">
        <v>4155</v>
      </c>
      <c r="I17595">
        <v>952.74</v>
      </c>
      <c r="J17595">
        <v>1</v>
      </c>
      <c r="K17595" t="s">
        <v>29</v>
      </c>
    </row>
    <row r="17596" spans="1:11" x14ac:dyDescent="0.3">
      <c r="A17596" t="s">
        <v>17638</v>
      </c>
      <c r="B17596" s="1">
        <v>45605</v>
      </c>
      <c r="C17596" s="1" t="str">
        <f t="shared" si="274"/>
        <v>Nov</v>
      </c>
      <c r="D17596" t="s">
        <v>11</v>
      </c>
      <c r="E17596" t="s">
        <v>12</v>
      </c>
      <c r="F17596" t="s">
        <v>40</v>
      </c>
      <c r="G17596" t="s">
        <v>35</v>
      </c>
      <c r="H17596">
        <v>3501</v>
      </c>
      <c r="I17596">
        <v>788.46</v>
      </c>
      <c r="J17596">
        <v>5</v>
      </c>
      <c r="K17596" t="s">
        <v>15</v>
      </c>
    </row>
    <row r="17597" spans="1:11" x14ac:dyDescent="0.3">
      <c r="A17597" t="s">
        <v>17639</v>
      </c>
      <c r="B17597" s="1">
        <v>45374</v>
      </c>
      <c r="C17597" s="1" t="str">
        <f t="shared" si="274"/>
        <v>Mar</v>
      </c>
      <c r="D17597" t="s">
        <v>26</v>
      </c>
      <c r="E17597" t="s">
        <v>27</v>
      </c>
      <c r="F17597" t="s">
        <v>28</v>
      </c>
      <c r="G17597" t="s">
        <v>19</v>
      </c>
      <c r="H17597">
        <v>3725</v>
      </c>
      <c r="I17597">
        <v>518.79999999999995</v>
      </c>
      <c r="J17597">
        <v>4</v>
      </c>
      <c r="K17597" t="s">
        <v>29</v>
      </c>
    </row>
    <row r="17598" spans="1:11" x14ac:dyDescent="0.3">
      <c r="A17598" t="s">
        <v>17640</v>
      </c>
      <c r="B17598" s="1">
        <v>45393</v>
      </c>
      <c r="C17598" s="1" t="str">
        <f t="shared" si="274"/>
        <v>Apr</v>
      </c>
      <c r="D17598" t="s">
        <v>17</v>
      </c>
      <c r="E17598" t="s">
        <v>18</v>
      </c>
      <c r="F17598" t="s">
        <v>28</v>
      </c>
      <c r="G17598" t="s">
        <v>19</v>
      </c>
      <c r="H17598">
        <v>2585</v>
      </c>
      <c r="I17598">
        <v>213.54</v>
      </c>
      <c r="J17598">
        <v>1</v>
      </c>
      <c r="K17598" t="s">
        <v>29</v>
      </c>
    </row>
    <row r="17599" spans="1:11" x14ac:dyDescent="0.3">
      <c r="A17599" t="s">
        <v>17641</v>
      </c>
      <c r="B17599" s="1">
        <v>45590</v>
      </c>
      <c r="C17599" s="1" t="str">
        <f t="shared" si="274"/>
        <v>Oct</v>
      </c>
      <c r="D17599" t="s">
        <v>22</v>
      </c>
      <c r="E17599" t="s">
        <v>12</v>
      </c>
      <c r="F17599" t="s">
        <v>23</v>
      </c>
      <c r="G17599" t="s">
        <v>38</v>
      </c>
      <c r="H17599">
        <v>4891</v>
      </c>
      <c r="I17599">
        <v>1183.8499999999999</v>
      </c>
      <c r="J17599">
        <v>1</v>
      </c>
      <c r="K17599" t="s">
        <v>15</v>
      </c>
    </row>
    <row r="17600" spans="1:11" x14ac:dyDescent="0.3">
      <c r="A17600" t="s">
        <v>17642</v>
      </c>
      <c r="B17600" s="1">
        <v>45620</v>
      </c>
      <c r="C17600" s="1" t="str">
        <f t="shared" si="274"/>
        <v>Nov</v>
      </c>
      <c r="D17600" t="s">
        <v>86</v>
      </c>
      <c r="E17600" t="s">
        <v>87</v>
      </c>
      <c r="F17600" t="s">
        <v>23</v>
      </c>
      <c r="G17600" t="s">
        <v>35</v>
      </c>
      <c r="H17600">
        <v>1501</v>
      </c>
      <c r="I17600">
        <v>124.12</v>
      </c>
      <c r="J17600">
        <v>5</v>
      </c>
      <c r="K17600" t="s">
        <v>15</v>
      </c>
    </row>
    <row r="17601" spans="1:11" x14ac:dyDescent="0.3">
      <c r="A17601" t="s">
        <v>17643</v>
      </c>
      <c r="B17601" s="1">
        <v>45594</v>
      </c>
      <c r="C17601" s="1" t="str">
        <f t="shared" si="274"/>
        <v>Oct</v>
      </c>
      <c r="D17601" t="s">
        <v>50</v>
      </c>
      <c r="E17601" t="s">
        <v>51</v>
      </c>
      <c r="F17601" t="s">
        <v>23</v>
      </c>
      <c r="G17601" t="s">
        <v>14</v>
      </c>
      <c r="H17601">
        <v>2049</v>
      </c>
      <c r="I17601">
        <v>322.43</v>
      </c>
      <c r="J17601">
        <v>5</v>
      </c>
      <c r="K17601" t="s">
        <v>29</v>
      </c>
    </row>
    <row r="17602" spans="1:11" x14ac:dyDescent="0.3">
      <c r="A17602" t="s">
        <v>17644</v>
      </c>
      <c r="B17602" s="1">
        <v>45097</v>
      </c>
      <c r="C17602" s="1" t="str">
        <f t="shared" ref="C17602:C17665" si="275">TEXT(B17602,"mmm")</f>
        <v>Jun</v>
      </c>
      <c r="D17602" t="s">
        <v>26</v>
      </c>
      <c r="E17602" t="s">
        <v>27</v>
      </c>
      <c r="F17602" t="s">
        <v>40</v>
      </c>
      <c r="G17602" t="s">
        <v>38</v>
      </c>
      <c r="H17602">
        <v>2026</v>
      </c>
      <c r="I17602">
        <v>318.51</v>
      </c>
      <c r="J17602">
        <v>2</v>
      </c>
      <c r="K17602" t="s">
        <v>36</v>
      </c>
    </row>
    <row r="17603" spans="1:11" x14ac:dyDescent="0.3">
      <c r="A17603" t="s">
        <v>17645</v>
      </c>
      <c r="B17603" s="1">
        <v>45076</v>
      </c>
      <c r="C17603" s="1" t="str">
        <f t="shared" si="275"/>
        <v>May</v>
      </c>
      <c r="D17603" t="s">
        <v>43</v>
      </c>
      <c r="E17603" t="s">
        <v>44</v>
      </c>
      <c r="F17603" t="s">
        <v>40</v>
      </c>
      <c r="G17603" t="s">
        <v>68</v>
      </c>
      <c r="H17603">
        <v>235</v>
      </c>
      <c r="I17603">
        <v>38.11</v>
      </c>
      <c r="J17603">
        <v>3</v>
      </c>
      <c r="K17603" t="s">
        <v>15</v>
      </c>
    </row>
    <row r="17604" spans="1:11" x14ac:dyDescent="0.3">
      <c r="A17604" t="s">
        <v>17646</v>
      </c>
      <c r="B17604" s="1">
        <v>45577</v>
      </c>
      <c r="C17604" s="1" t="str">
        <f t="shared" si="275"/>
        <v>Oct</v>
      </c>
      <c r="D17604" t="s">
        <v>22</v>
      </c>
      <c r="E17604" t="s">
        <v>12</v>
      </c>
      <c r="F17604" t="s">
        <v>23</v>
      </c>
      <c r="G17604" t="s">
        <v>55</v>
      </c>
      <c r="H17604">
        <v>822</v>
      </c>
      <c r="I17604">
        <v>163.59</v>
      </c>
      <c r="J17604">
        <v>3</v>
      </c>
      <c r="K17604" t="s">
        <v>36</v>
      </c>
    </row>
    <row r="17605" spans="1:11" x14ac:dyDescent="0.3">
      <c r="A17605" t="s">
        <v>17647</v>
      </c>
      <c r="B17605" s="1">
        <v>45073</v>
      </c>
      <c r="C17605" s="1" t="str">
        <f t="shared" si="275"/>
        <v>May</v>
      </c>
      <c r="D17605" t="s">
        <v>34</v>
      </c>
      <c r="E17605" t="s">
        <v>34</v>
      </c>
      <c r="F17605" t="s">
        <v>28</v>
      </c>
      <c r="G17605" t="s">
        <v>38</v>
      </c>
      <c r="H17605">
        <v>4903</v>
      </c>
      <c r="I17605">
        <v>336.76</v>
      </c>
      <c r="J17605">
        <v>4</v>
      </c>
      <c r="K17605" t="s">
        <v>36</v>
      </c>
    </row>
    <row r="17606" spans="1:11" x14ac:dyDescent="0.3">
      <c r="A17606" t="s">
        <v>17648</v>
      </c>
      <c r="B17606" s="1">
        <v>45033</v>
      </c>
      <c r="C17606" s="1" t="str">
        <f t="shared" si="275"/>
        <v>Apr</v>
      </c>
      <c r="D17606" t="s">
        <v>47</v>
      </c>
      <c r="E17606" t="s">
        <v>48</v>
      </c>
      <c r="F17606" t="s">
        <v>23</v>
      </c>
      <c r="G17606" t="s">
        <v>24</v>
      </c>
      <c r="H17606">
        <v>3147</v>
      </c>
      <c r="I17606">
        <v>669.88</v>
      </c>
      <c r="J17606">
        <v>5</v>
      </c>
      <c r="K17606" t="s">
        <v>20</v>
      </c>
    </row>
    <row r="17607" spans="1:11" x14ac:dyDescent="0.3">
      <c r="A17607" t="s">
        <v>17649</v>
      </c>
      <c r="B17607" s="1">
        <v>45466</v>
      </c>
      <c r="C17607" s="1" t="str">
        <f t="shared" si="275"/>
        <v>Jun</v>
      </c>
      <c r="D17607" t="s">
        <v>47</v>
      </c>
      <c r="E17607" t="s">
        <v>48</v>
      </c>
      <c r="F17607" t="s">
        <v>28</v>
      </c>
      <c r="G17607" t="s">
        <v>68</v>
      </c>
      <c r="H17607">
        <v>2816</v>
      </c>
      <c r="I17607">
        <v>406.03</v>
      </c>
      <c r="J17607">
        <v>5</v>
      </c>
      <c r="K17607" t="s">
        <v>15</v>
      </c>
    </row>
    <row r="17608" spans="1:11" x14ac:dyDescent="0.3">
      <c r="A17608" t="s">
        <v>17650</v>
      </c>
      <c r="B17608" s="1">
        <v>45279</v>
      </c>
      <c r="C17608" s="1" t="str">
        <f t="shared" si="275"/>
        <v>Dec</v>
      </c>
      <c r="D17608" t="s">
        <v>86</v>
      </c>
      <c r="E17608" t="s">
        <v>87</v>
      </c>
      <c r="F17608" t="s">
        <v>28</v>
      </c>
      <c r="G17608" t="s">
        <v>19</v>
      </c>
      <c r="H17608">
        <v>777</v>
      </c>
      <c r="I17608">
        <v>48.76</v>
      </c>
      <c r="J17608">
        <v>1</v>
      </c>
      <c r="K17608" t="s">
        <v>29</v>
      </c>
    </row>
    <row r="17609" spans="1:11" x14ac:dyDescent="0.3">
      <c r="A17609" t="s">
        <v>17651</v>
      </c>
      <c r="B17609" s="1">
        <v>45008</v>
      </c>
      <c r="C17609" s="1" t="str">
        <f t="shared" si="275"/>
        <v>Mar</v>
      </c>
      <c r="D17609" t="s">
        <v>50</v>
      </c>
      <c r="E17609" t="s">
        <v>51</v>
      </c>
      <c r="F17609" t="s">
        <v>13</v>
      </c>
      <c r="G17609" t="s">
        <v>24</v>
      </c>
      <c r="H17609">
        <v>557</v>
      </c>
      <c r="I17609">
        <v>120.67</v>
      </c>
      <c r="J17609">
        <v>4</v>
      </c>
      <c r="K17609" t="s">
        <v>36</v>
      </c>
    </row>
    <row r="17610" spans="1:11" x14ac:dyDescent="0.3">
      <c r="A17610" t="s">
        <v>17652</v>
      </c>
      <c r="B17610" s="1">
        <v>45161</v>
      </c>
      <c r="C17610" s="1" t="str">
        <f t="shared" si="275"/>
        <v>Aug</v>
      </c>
      <c r="D17610" t="s">
        <v>11</v>
      </c>
      <c r="E17610" t="s">
        <v>12</v>
      </c>
      <c r="F17610" t="s">
        <v>13</v>
      </c>
      <c r="G17610" t="s">
        <v>19</v>
      </c>
      <c r="H17610">
        <v>2027</v>
      </c>
      <c r="I17610">
        <v>125.77</v>
      </c>
      <c r="J17610">
        <v>1</v>
      </c>
      <c r="K17610" t="s">
        <v>29</v>
      </c>
    </row>
    <row r="17611" spans="1:11" x14ac:dyDescent="0.3">
      <c r="A17611" t="s">
        <v>17653</v>
      </c>
      <c r="B17611" s="1">
        <v>45234</v>
      </c>
      <c r="C17611" s="1" t="str">
        <f t="shared" si="275"/>
        <v>Nov</v>
      </c>
      <c r="D17611" t="s">
        <v>43</v>
      </c>
      <c r="E17611" t="s">
        <v>44</v>
      </c>
      <c r="F17611" t="s">
        <v>23</v>
      </c>
      <c r="G17611" t="s">
        <v>53</v>
      </c>
      <c r="H17611">
        <v>3047</v>
      </c>
      <c r="I17611">
        <v>640.27</v>
      </c>
      <c r="J17611">
        <v>5</v>
      </c>
      <c r="K17611" t="s">
        <v>36</v>
      </c>
    </row>
    <row r="17612" spans="1:11" x14ac:dyDescent="0.3">
      <c r="A17612" t="s">
        <v>17654</v>
      </c>
      <c r="B17612" s="1">
        <v>45469</v>
      </c>
      <c r="C17612" s="1" t="str">
        <f t="shared" si="275"/>
        <v>Jun</v>
      </c>
      <c r="D17612" t="s">
        <v>50</v>
      </c>
      <c r="E17612" t="s">
        <v>51</v>
      </c>
      <c r="F17612" t="s">
        <v>40</v>
      </c>
      <c r="G17612" t="s">
        <v>19</v>
      </c>
      <c r="H17612">
        <v>3595</v>
      </c>
      <c r="I17612">
        <v>680.42</v>
      </c>
      <c r="J17612">
        <v>1</v>
      </c>
      <c r="K17612" t="s">
        <v>36</v>
      </c>
    </row>
    <row r="17613" spans="1:11" x14ac:dyDescent="0.3">
      <c r="A17613" t="s">
        <v>17655</v>
      </c>
      <c r="B17613" s="1">
        <v>45430</v>
      </c>
      <c r="C17613" s="1" t="str">
        <f t="shared" si="275"/>
        <v>May</v>
      </c>
      <c r="D17613" t="s">
        <v>26</v>
      </c>
      <c r="E17613" t="s">
        <v>27</v>
      </c>
      <c r="F17613" t="s">
        <v>28</v>
      </c>
      <c r="G17613" t="s">
        <v>35</v>
      </c>
      <c r="H17613">
        <v>3443</v>
      </c>
      <c r="I17613">
        <v>286.10000000000002</v>
      </c>
      <c r="J17613">
        <v>3</v>
      </c>
      <c r="K17613" t="s">
        <v>15</v>
      </c>
    </row>
    <row r="17614" spans="1:11" x14ac:dyDescent="0.3">
      <c r="A17614" t="s">
        <v>17656</v>
      </c>
      <c r="B17614" s="1">
        <v>45551</v>
      </c>
      <c r="C17614" s="1" t="str">
        <f t="shared" si="275"/>
        <v>Sep</v>
      </c>
      <c r="D17614" t="s">
        <v>86</v>
      </c>
      <c r="E17614" t="s">
        <v>87</v>
      </c>
      <c r="F17614" t="s">
        <v>28</v>
      </c>
      <c r="G17614" t="s">
        <v>38</v>
      </c>
      <c r="H17614">
        <v>2687</v>
      </c>
      <c r="I17614">
        <v>143.21</v>
      </c>
      <c r="J17614">
        <v>2</v>
      </c>
      <c r="K17614" t="s">
        <v>20</v>
      </c>
    </row>
    <row r="17615" spans="1:11" x14ac:dyDescent="0.3">
      <c r="A17615" t="s">
        <v>17657</v>
      </c>
      <c r="B17615" s="1">
        <v>45445</v>
      </c>
      <c r="C17615" s="1" t="str">
        <f t="shared" si="275"/>
        <v>Jun</v>
      </c>
      <c r="D17615" t="s">
        <v>26</v>
      </c>
      <c r="E17615" t="s">
        <v>27</v>
      </c>
      <c r="F17615" t="s">
        <v>23</v>
      </c>
      <c r="G17615" t="s">
        <v>35</v>
      </c>
      <c r="H17615">
        <v>3720</v>
      </c>
      <c r="I17615">
        <v>1083.4000000000001</v>
      </c>
      <c r="J17615">
        <v>5</v>
      </c>
      <c r="K17615" t="s">
        <v>29</v>
      </c>
    </row>
    <row r="17616" spans="1:11" x14ac:dyDescent="0.3">
      <c r="A17616" t="s">
        <v>17658</v>
      </c>
      <c r="B17616" s="1">
        <v>45550</v>
      </c>
      <c r="C17616" s="1" t="str">
        <f t="shared" si="275"/>
        <v>Sep</v>
      </c>
      <c r="D17616" t="s">
        <v>22</v>
      </c>
      <c r="E17616" t="s">
        <v>12</v>
      </c>
      <c r="F17616" t="s">
        <v>40</v>
      </c>
      <c r="G17616" t="s">
        <v>24</v>
      </c>
      <c r="H17616">
        <v>2942</v>
      </c>
      <c r="I17616">
        <v>770.63</v>
      </c>
      <c r="J17616">
        <v>5</v>
      </c>
      <c r="K17616" t="s">
        <v>36</v>
      </c>
    </row>
    <row r="17617" spans="1:11" x14ac:dyDescent="0.3">
      <c r="A17617" t="s">
        <v>17659</v>
      </c>
      <c r="B17617" s="1">
        <v>45435</v>
      </c>
      <c r="C17617" s="1" t="str">
        <f t="shared" si="275"/>
        <v>May</v>
      </c>
      <c r="D17617" t="s">
        <v>11</v>
      </c>
      <c r="E17617" t="s">
        <v>12</v>
      </c>
      <c r="F17617" t="s">
        <v>13</v>
      </c>
      <c r="G17617" t="s">
        <v>38</v>
      </c>
      <c r="H17617">
        <v>314</v>
      </c>
      <c r="I17617">
        <v>52.06</v>
      </c>
      <c r="J17617">
        <v>3</v>
      </c>
      <c r="K17617" t="s">
        <v>20</v>
      </c>
    </row>
    <row r="17618" spans="1:11" x14ac:dyDescent="0.3">
      <c r="A17618" t="s">
        <v>17660</v>
      </c>
      <c r="B17618" s="1">
        <v>45102</v>
      </c>
      <c r="C17618" s="1" t="str">
        <f t="shared" si="275"/>
        <v>Jun</v>
      </c>
      <c r="D17618" t="s">
        <v>31</v>
      </c>
      <c r="E17618" t="s">
        <v>32</v>
      </c>
      <c r="F17618" t="s">
        <v>13</v>
      </c>
      <c r="G17618" t="s">
        <v>24</v>
      </c>
      <c r="H17618">
        <v>495</v>
      </c>
      <c r="I17618">
        <v>68.63</v>
      </c>
      <c r="J17618">
        <v>4</v>
      </c>
      <c r="K17618" t="s">
        <v>36</v>
      </c>
    </row>
    <row r="17619" spans="1:11" x14ac:dyDescent="0.3">
      <c r="A17619" t="s">
        <v>17661</v>
      </c>
      <c r="B17619" s="1">
        <v>45266</v>
      </c>
      <c r="C17619" s="1" t="str">
        <f t="shared" si="275"/>
        <v>Dec</v>
      </c>
      <c r="D17619" t="s">
        <v>34</v>
      </c>
      <c r="E17619" t="s">
        <v>34</v>
      </c>
      <c r="F17619" t="s">
        <v>28</v>
      </c>
      <c r="G17619" t="s">
        <v>19</v>
      </c>
      <c r="H17619">
        <v>676</v>
      </c>
      <c r="I17619">
        <v>50.22</v>
      </c>
      <c r="J17619">
        <v>3</v>
      </c>
      <c r="K17619" t="s">
        <v>36</v>
      </c>
    </row>
    <row r="17620" spans="1:11" x14ac:dyDescent="0.3">
      <c r="A17620" t="s">
        <v>17662</v>
      </c>
      <c r="B17620" s="1">
        <v>45124</v>
      </c>
      <c r="C17620" s="1" t="str">
        <f t="shared" si="275"/>
        <v>Jul</v>
      </c>
      <c r="D17620" t="s">
        <v>26</v>
      </c>
      <c r="E17620" t="s">
        <v>27</v>
      </c>
      <c r="F17620" t="s">
        <v>13</v>
      </c>
      <c r="G17620" t="s">
        <v>55</v>
      </c>
      <c r="H17620">
        <v>4043</v>
      </c>
      <c r="I17620">
        <v>814.95</v>
      </c>
      <c r="J17620">
        <v>2</v>
      </c>
      <c r="K17620" t="s">
        <v>29</v>
      </c>
    </row>
    <row r="17621" spans="1:11" x14ac:dyDescent="0.3">
      <c r="A17621" t="s">
        <v>17663</v>
      </c>
      <c r="B17621" s="1">
        <v>44965</v>
      </c>
      <c r="C17621" s="1" t="str">
        <f t="shared" si="275"/>
        <v>Feb</v>
      </c>
      <c r="D17621" t="s">
        <v>11</v>
      </c>
      <c r="E17621" t="s">
        <v>12</v>
      </c>
      <c r="F17621" t="s">
        <v>40</v>
      </c>
      <c r="G17621" t="s">
        <v>55</v>
      </c>
      <c r="H17621">
        <v>2465</v>
      </c>
      <c r="I17621">
        <v>508.52</v>
      </c>
      <c r="J17621">
        <v>4</v>
      </c>
      <c r="K17621" t="s">
        <v>20</v>
      </c>
    </row>
    <row r="17622" spans="1:11" x14ac:dyDescent="0.3">
      <c r="A17622" t="s">
        <v>17664</v>
      </c>
      <c r="B17622" s="1">
        <v>45056</v>
      </c>
      <c r="C17622" s="1" t="str">
        <f t="shared" si="275"/>
        <v>May</v>
      </c>
      <c r="D17622" t="s">
        <v>50</v>
      </c>
      <c r="E17622" t="s">
        <v>51</v>
      </c>
      <c r="F17622" t="s">
        <v>40</v>
      </c>
      <c r="G17622" t="s">
        <v>53</v>
      </c>
      <c r="H17622">
        <v>1747</v>
      </c>
      <c r="I17622">
        <v>270.95999999999998</v>
      </c>
      <c r="J17622">
        <v>3</v>
      </c>
      <c r="K17622" t="s">
        <v>36</v>
      </c>
    </row>
    <row r="17623" spans="1:11" x14ac:dyDescent="0.3">
      <c r="A17623" t="s">
        <v>17665</v>
      </c>
      <c r="B17623" s="1">
        <v>45584</v>
      </c>
      <c r="C17623" s="1" t="str">
        <f t="shared" si="275"/>
        <v>Oct</v>
      </c>
      <c r="D17623" t="s">
        <v>86</v>
      </c>
      <c r="E17623" t="s">
        <v>87</v>
      </c>
      <c r="F17623" t="s">
        <v>40</v>
      </c>
      <c r="G17623" t="s">
        <v>24</v>
      </c>
      <c r="H17623">
        <v>3141</v>
      </c>
      <c r="I17623">
        <v>588.13</v>
      </c>
      <c r="J17623">
        <v>3</v>
      </c>
      <c r="K17623" t="s">
        <v>20</v>
      </c>
    </row>
    <row r="17624" spans="1:11" x14ac:dyDescent="0.3">
      <c r="A17624" t="s">
        <v>17666</v>
      </c>
      <c r="B17624" s="1">
        <v>45215</v>
      </c>
      <c r="C17624" s="1" t="str">
        <f t="shared" si="275"/>
        <v>Oct</v>
      </c>
      <c r="D17624" t="s">
        <v>47</v>
      </c>
      <c r="E17624" t="s">
        <v>48</v>
      </c>
      <c r="F17624" t="s">
        <v>13</v>
      </c>
      <c r="G17624" t="s">
        <v>35</v>
      </c>
      <c r="H17624">
        <v>1270</v>
      </c>
      <c r="I17624">
        <v>349.31</v>
      </c>
      <c r="J17624">
        <v>5</v>
      </c>
      <c r="K17624" t="s">
        <v>36</v>
      </c>
    </row>
    <row r="17625" spans="1:11" x14ac:dyDescent="0.3">
      <c r="A17625" t="s">
        <v>17667</v>
      </c>
      <c r="B17625" s="1">
        <v>45592</v>
      </c>
      <c r="C17625" s="1" t="str">
        <f t="shared" si="275"/>
        <v>Oct</v>
      </c>
      <c r="D17625" t="s">
        <v>86</v>
      </c>
      <c r="E17625" t="s">
        <v>87</v>
      </c>
      <c r="F17625" t="s">
        <v>23</v>
      </c>
      <c r="G17625" t="s">
        <v>14</v>
      </c>
      <c r="H17625">
        <v>3283</v>
      </c>
      <c r="I17625">
        <v>730.2</v>
      </c>
      <c r="J17625">
        <v>4</v>
      </c>
      <c r="K17625" t="s">
        <v>20</v>
      </c>
    </row>
    <row r="17626" spans="1:11" x14ac:dyDescent="0.3">
      <c r="A17626" t="s">
        <v>17668</v>
      </c>
      <c r="B17626" s="1">
        <v>45337</v>
      </c>
      <c r="C17626" s="1" t="str">
        <f t="shared" si="275"/>
        <v>Feb</v>
      </c>
      <c r="D17626" t="s">
        <v>17</v>
      </c>
      <c r="E17626" t="s">
        <v>18</v>
      </c>
      <c r="F17626" t="s">
        <v>23</v>
      </c>
      <c r="G17626" t="s">
        <v>24</v>
      </c>
      <c r="H17626">
        <v>1538</v>
      </c>
      <c r="I17626">
        <v>435.15</v>
      </c>
      <c r="J17626">
        <v>1</v>
      </c>
      <c r="K17626" t="s">
        <v>15</v>
      </c>
    </row>
    <row r="17627" spans="1:11" x14ac:dyDescent="0.3">
      <c r="A17627" t="s">
        <v>17669</v>
      </c>
      <c r="B17627" s="1">
        <v>45292</v>
      </c>
      <c r="C17627" s="1" t="str">
        <f t="shared" si="275"/>
        <v>Jan</v>
      </c>
      <c r="D17627" t="s">
        <v>50</v>
      </c>
      <c r="E17627" t="s">
        <v>51</v>
      </c>
      <c r="F17627" t="s">
        <v>13</v>
      </c>
      <c r="G17627" t="s">
        <v>38</v>
      </c>
      <c r="H17627">
        <v>4191</v>
      </c>
      <c r="I17627">
        <v>781.88</v>
      </c>
      <c r="J17627">
        <v>2</v>
      </c>
      <c r="K17627" t="s">
        <v>20</v>
      </c>
    </row>
    <row r="17628" spans="1:11" x14ac:dyDescent="0.3">
      <c r="A17628" t="s">
        <v>17670</v>
      </c>
      <c r="B17628" s="1">
        <v>45179</v>
      </c>
      <c r="C17628" s="1" t="str">
        <f t="shared" si="275"/>
        <v>Sep</v>
      </c>
      <c r="D17628" t="s">
        <v>31</v>
      </c>
      <c r="E17628" t="s">
        <v>32</v>
      </c>
      <c r="F17628" t="s">
        <v>13</v>
      </c>
      <c r="G17628" t="s">
        <v>19</v>
      </c>
      <c r="H17628">
        <v>2286</v>
      </c>
      <c r="I17628">
        <v>343.07</v>
      </c>
      <c r="J17628">
        <v>3</v>
      </c>
      <c r="K17628" t="s">
        <v>15</v>
      </c>
    </row>
    <row r="17629" spans="1:11" x14ac:dyDescent="0.3">
      <c r="A17629" t="s">
        <v>17671</v>
      </c>
      <c r="B17629" s="1">
        <v>45505</v>
      </c>
      <c r="C17629" s="1" t="str">
        <f t="shared" si="275"/>
        <v>Aug</v>
      </c>
      <c r="D17629" t="s">
        <v>26</v>
      </c>
      <c r="E17629" t="s">
        <v>27</v>
      </c>
      <c r="F17629" t="s">
        <v>13</v>
      </c>
      <c r="G17629" t="s">
        <v>53</v>
      </c>
      <c r="H17629">
        <v>3020</v>
      </c>
      <c r="I17629">
        <v>880.54</v>
      </c>
      <c r="J17629">
        <v>1</v>
      </c>
      <c r="K17629" t="s">
        <v>20</v>
      </c>
    </row>
    <row r="17630" spans="1:11" x14ac:dyDescent="0.3">
      <c r="A17630" t="s">
        <v>17672</v>
      </c>
      <c r="B17630" s="1">
        <v>45168</v>
      </c>
      <c r="C17630" s="1" t="str">
        <f t="shared" si="275"/>
        <v>Aug</v>
      </c>
      <c r="D17630" t="s">
        <v>22</v>
      </c>
      <c r="E17630" t="s">
        <v>12</v>
      </c>
      <c r="F17630" t="s">
        <v>28</v>
      </c>
      <c r="G17630" t="s">
        <v>14</v>
      </c>
      <c r="H17630">
        <v>3230</v>
      </c>
      <c r="I17630">
        <v>742</v>
      </c>
      <c r="J17630">
        <v>1</v>
      </c>
      <c r="K17630" t="s">
        <v>36</v>
      </c>
    </row>
    <row r="17631" spans="1:11" x14ac:dyDescent="0.3">
      <c r="A17631" t="s">
        <v>17673</v>
      </c>
      <c r="B17631" s="1">
        <v>44985</v>
      </c>
      <c r="C17631" s="1" t="str">
        <f t="shared" si="275"/>
        <v>Feb</v>
      </c>
      <c r="D17631" t="s">
        <v>47</v>
      </c>
      <c r="E17631" t="s">
        <v>48</v>
      </c>
      <c r="F17631" t="s">
        <v>28</v>
      </c>
      <c r="G17631" t="s">
        <v>68</v>
      </c>
      <c r="H17631">
        <v>2403</v>
      </c>
      <c r="I17631">
        <v>204.47</v>
      </c>
      <c r="J17631">
        <v>1</v>
      </c>
      <c r="K17631" t="s">
        <v>15</v>
      </c>
    </row>
    <row r="17632" spans="1:11" x14ac:dyDescent="0.3">
      <c r="A17632" t="s">
        <v>17674</v>
      </c>
      <c r="B17632" s="1">
        <v>45524</v>
      </c>
      <c r="C17632" s="1" t="str">
        <f t="shared" si="275"/>
        <v>Aug</v>
      </c>
      <c r="D17632" t="s">
        <v>26</v>
      </c>
      <c r="E17632" t="s">
        <v>27</v>
      </c>
      <c r="F17632" t="s">
        <v>13</v>
      </c>
      <c r="G17632" t="s">
        <v>53</v>
      </c>
      <c r="H17632">
        <v>788</v>
      </c>
      <c r="I17632">
        <v>211.11</v>
      </c>
      <c r="J17632">
        <v>4</v>
      </c>
      <c r="K17632" t="s">
        <v>20</v>
      </c>
    </row>
    <row r="17633" spans="1:11" x14ac:dyDescent="0.3">
      <c r="A17633" t="s">
        <v>17675</v>
      </c>
      <c r="B17633" s="1">
        <v>45212</v>
      </c>
      <c r="C17633" s="1" t="str">
        <f t="shared" si="275"/>
        <v>Oct</v>
      </c>
      <c r="D17633" t="s">
        <v>11</v>
      </c>
      <c r="E17633" t="s">
        <v>12</v>
      </c>
      <c r="F17633" t="s">
        <v>28</v>
      </c>
      <c r="G17633" t="s">
        <v>55</v>
      </c>
      <c r="H17633">
        <v>307</v>
      </c>
      <c r="I17633">
        <v>37.89</v>
      </c>
      <c r="J17633">
        <v>4</v>
      </c>
      <c r="K17633" t="s">
        <v>29</v>
      </c>
    </row>
    <row r="17634" spans="1:11" x14ac:dyDescent="0.3">
      <c r="A17634" t="s">
        <v>17676</v>
      </c>
      <c r="B17634" s="1">
        <v>45108</v>
      </c>
      <c r="C17634" s="1" t="str">
        <f t="shared" si="275"/>
        <v>Jul</v>
      </c>
      <c r="D17634" t="s">
        <v>22</v>
      </c>
      <c r="E17634" t="s">
        <v>12</v>
      </c>
      <c r="F17634" t="s">
        <v>13</v>
      </c>
      <c r="G17634" t="s">
        <v>68</v>
      </c>
      <c r="H17634">
        <v>1566</v>
      </c>
      <c r="I17634">
        <v>222.32</v>
      </c>
      <c r="J17634">
        <v>4</v>
      </c>
      <c r="K17634" t="s">
        <v>36</v>
      </c>
    </row>
    <row r="17635" spans="1:11" x14ac:dyDescent="0.3">
      <c r="A17635" t="s">
        <v>17677</v>
      </c>
      <c r="B17635" s="1">
        <v>44935</v>
      </c>
      <c r="C17635" s="1" t="str">
        <f t="shared" si="275"/>
        <v>Jan</v>
      </c>
      <c r="D17635" t="s">
        <v>47</v>
      </c>
      <c r="E17635" t="s">
        <v>48</v>
      </c>
      <c r="F17635" t="s">
        <v>23</v>
      </c>
      <c r="G17635" t="s">
        <v>68</v>
      </c>
      <c r="H17635">
        <v>2467</v>
      </c>
      <c r="I17635">
        <v>311.20999999999998</v>
      </c>
      <c r="J17635">
        <v>3</v>
      </c>
      <c r="K17635" t="s">
        <v>29</v>
      </c>
    </row>
    <row r="17636" spans="1:11" x14ac:dyDescent="0.3">
      <c r="A17636" t="s">
        <v>17678</v>
      </c>
      <c r="B17636" s="1">
        <v>45227</v>
      </c>
      <c r="C17636" s="1" t="str">
        <f t="shared" si="275"/>
        <v>Oct</v>
      </c>
      <c r="D17636" t="s">
        <v>50</v>
      </c>
      <c r="E17636" t="s">
        <v>51</v>
      </c>
      <c r="F17636" t="s">
        <v>28</v>
      </c>
      <c r="G17636" t="s">
        <v>14</v>
      </c>
      <c r="H17636">
        <v>3450</v>
      </c>
      <c r="I17636">
        <v>276.45999999999998</v>
      </c>
      <c r="J17636">
        <v>5</v>
      </c>
      <c r="K17636" t="s">
        <v>36</v>
      </c>
    </row>
    <row r="17637" spans="1:11" x14ac:dyDescent="0.3">
      <c r="A17637" t="s">
        <v>17679</v>
      </c>
      <c r="B17637" s="1">
        <v>44964</v>
      </c>
      <c r="C17637" s="1" t="str">
        <f t="shared" si="275"/>
        <v>Feb</v>
      </c>
      <c r="D17637" t="s">
        <v>22</v>
      </c>
      <c r="E17637" t="s">
        <v>12</v>
      </c>
      <c r="F17637" t="s">
        <v>13</v>
      </c>
      <c r="G17637" t="s">
        <v>24</v>
      </c>
      <c r="H17637">
        <v>4175</v>
      </c>
      <c r="I17637">
        <v>888.61</v>
      </c>
      <c r="J17637">
        <v>2</v>
      </c>
      <c r="K17637" t="s">
        <v>29</v>
      </c>
    </row>
    <row r="17638" spans="1:11" x14ac:dyDescent="0.3">
      <c r="A17638" t="s">
        <v>17680</v>
      </c>
      <c r="B17638" s="1">
        <v>45440</v>
      </c>
      <c r="C17638" s="1" t="str">
        <f t="shared" si="275"/>
        <v>May</v>
      </c>
      <c r="D17638" t="s">
        <v>31</v>
      </c>
      <c r="E17638" t="s">
        <v>32</v>
      </c>
      <c r="F17638" t="s">
        <v>40</v>
      </c>
      <c r="G17638" t="s">
        <v>14</v>
      </c>
      <c r="H17638">
        <v>2113</v>
      </c>
      <c r="I17638">
        <v>527.62</v>
      </c>
      <c r="J17638">
        <v>1</v>
      </c>
      <c r="K17638" t="s">
        <v>36</v>
      </c>
    </row>
    <row r="17639" spans="1:11" x14ac:dyDescent="0.3">
      <c r="A17639" t="s">
        <v>17681</v>
      </c>
      <c r="B17639" s="1">
        <v>44964</v>
      </c>
      <c r="C17639" s="1" t="str">
        <f t="shared" si="275"/>
        <v>Feb</v>
      </c>
      <c r="D17639" t="s">
        <v>34</v>
      </c>
      <c r="E17639" t="s">
        <v>34</v>
      </c>
      <c r="F17639" t="s">
        <v>13</v>
      </c>
      <c r="G17639" t="s">
        <v>68</v>
      </c>
      <c r="H17639">
        <v>3090</v>
      </c>
      <c r="I17639">
        <v>226.75</v>
      </c>
      <c r="J17639">
        <v>3</v>
      </c>
      <c r="K17639" t="s">
        <v>15</v>
      </c>
    </row>
    <row r="17640" spans="1:11" x14ac:dyDescent="0.3">
      <c r="A17640" t="s">
        <v>17682</v>
      </c>
      <c r="B17640" s="1">
        <v>45091</v>
      </c>
      <c r="C17640" s="1" t="str">
        <f t="shared" si="275"/>
        <v>Jun</v>
      </c>
      <c r="D17640" t="s">
        <v>26</v>
      </c>
      <c r="E17640" t="s">
        <v>27</v>
      </c>
      <c r="F17640" t="s">
        <v>40</v>
      </c>
      <c r="G17640" t="s">
        <v>14</v>
      </c>
      <c r="H17640">
        <v>1257</v>
      </c>
      <c r="I17640">
        <v>77.38</v>
      </c>
      <c r="J17640">
        <v>5</v>
      </c>
      <c r="K17640" t="s">
        <v>20</v>
      </c>
    </row>
    <row r="17641" spans="1:11" x14ac:dyDescent="0.3">
      <c r="A17641" t="s">
        <v>17683</v>
      </c>
      <c r="B17641" s="1">
        <v>45304</v>
      </c>
      <c r="C17641" s="1" t="str">
        <f t="shared" si="275"/>
        <v>Jan</v>
      </c>
      <c r="D17641" t="s">
        <v>43</v>
      </c>
      <c r="E17641" t="s">
        <v>44</v>
      </c>
      <c r="F17641" t="s">
        <v>40</v>
      </c>
      <c r="G17641" t="s">
        <v>35</v>
      </c>
      <c r="H17641">
        <v>2109</v>
      </c>
      <c r="I17641">
        <v>274.44</v>
      </c>
      <c r="J17641">
        <v>3</v>
      </c>
      <c r="K17641" t="s">
        <v>15</v>
      </c>
    </row>
    <row r="17642" spans="1:11" x14ac:dyDescent="0.3">
      <c r="A17642" t="s">
        <v>17684</v>
      </c>
      <c r="B17642" s="1">
        <v>44929</v>
      </c>
      <c r="C17642" s="1" t="str">
        <f t="shared" si="275"/>
        <v>Jan</v>
      </c>
      <c r="D17642" t="s">
        <v>86</v>
      </c>
      <c r="E17642" t="s">
        <v>87</v>
      </c>
      <c r="F17642" t="s">
        <v>40</v>
      </c>
      <c r="G17642" t="s">
        <v>24</v>
      </c>
      <c r="H17642">
        <v>3589</v>
      </c>
      <c r="I17642">
        <v>365.7</v>
      </c>
      <c r="J17642">
        <v>5</v>
      </c>
      <c r="K17642" t="s">
        <v>15</v>
      </c>
    </row>
    <row r="17643" spans="1:11" x14ac:dyDescent="0.3">
      <c r="A17643" t="s">
        <v>17685</v>
      </c>
      <c r="B17643" s="1">
        <v>44992</v>
      </c>
      <c r="C17643" s="1" t="str">
        <f t="shared" si="275"/>
        <v>Mar</v>
      </c>
      <c r="D17643" t="s">
        <v>17</v>
      </c>
      <c r="E17643" t="s">
        <v>18</v>
      </c>
      <c r="F17643" t="s">
        <v>28</v>
      </c>
      <c r="G17643" t="s">
        <v>55</v>
      </c>
      <c r="H17643">
        <v>267</v>
      </c>
      <c r="I17643">
        <v>17.760000000000002</v>
      </c>
      <c r="J17643">
        <v>4</v>
      </c>
      <c r="K17643" t="s">
        <v>15</v>
      </c>
    </row>
    <row r="17644" spans="1:11" x14ac:dyDescent="0.3">
      <c r="A17644" t="s">
        <v>17686</v>
      </c>
      <c r="B17644" s="1">
        <v>45152</v>
      </c>
      <c r="C17644" s="1" t="str">
        <f t="shared" si="275"/>
        <v>Aug</v>
      </c>
      <c r="D17644" t="s">
        <v>22</v>
      </c>
      <c r="E17644" t="s">
        <v>12</v>
      </c>
      <c r="F17644" t="s">
        <v>40</v>
      </c>
      <c r="G17644" t="s">
        <v>55</v>
      </c>
      <c r="H17644">
        <v>4877</v>
      </c>
      <c r="I17644">
        <v>351.45</v>
      </c>
      <c r="J17644">
        <v>3</v>
      </c>
      <c r="K17644" t="s">
        <v>29</v>
      </c>
    </row>
    <row r="17645" spans="1:11" x14ac:dyDescent="0.3">
      <c r="A17645" t="s">
        <v>17687</v>
      </c>
      <c r="B17645" s="1">
        <v>45557</v>
      </c>
      <c r="C17645" s="1" t="str">
        <f t="shared" si="275"/>
        <v>Sep</v>
      </c>
      <c r="D17645" t="s">
        <v>34</v>
      </c>
      <c r="E17645" t="s">
        <v>34</v>
      </c>
      <c r="F17645" t="s">
        <v>28</v>
      </c>
      <c r="G17645" t="s">
        <v>19</v>
      </c>
      <c r="H17645">
        <v>927</v>
      </c>
      <c r="I17645">
        <v>207.91</v>
      </c>
      <c r="J17645">
        <v>1</v>
      </c>
      <c r="K17645" t="s">
        <v>36</v>
      </c>
    </row>
    <row r="17646" spans="1:11" x14ac:dyDescent="0.3">
      <c r="A17646" t="s">
        <v>17688</v>
      </c>
      <c r="B17646" s="1">
        <v>45386</v>
      </c>
      <c r="C17646" s="1" t="str">
        <f t="shared" si="275"/>
        <v>Apr</v>
      </c>
      <c r="D17646" t="s">
        <v>26</v>
      </c>
      <c r="E17646" t="s">
        <v>27</v>
      </c>
      <c r="F17646" t="s">
        <v>40</v>
      </c>
      <c r="G17646" t="s">
        <v>53</v>
      </c>
      <c r="H17646">
        <v>2654</v>
      </c>
      <c r="I17646">
        <v>677.65</v>
      </c>
      <c r="J17646">
        <v>5</v>
      </c>
      <c r="K17646" t="s">
        <v>15</v>
      </c>
    </row>
    <row r="17647" spans="1:11" x14ac:dyDescent="0.3">
      <c r="A17647" t="s">
        <v>17689</v>
      </c>
      <c r="B17647" s="1">
        <v>45382</v>
      </c>
      <c r="C17647" s="1" t="str">
        <f t="shared" si="275"/>
        <v>Mar</v>
      </c>
      <c r="D17647" t="s">
        <v>43</v>
      </c>
      <c r="E17647" t="s">
        <v>44</v>
      </c>
      <c r="F17647" t="s">
        <v>13</v>
      </c>
      <c r="G17647" t="s">
        <v>19</v>
      </c>
      <c r="H17647">
        <v>2344</v>
      </c>
      <c r="I17647">
        <v>553.03</v>
      </c>
      <c r="J17647">
        <v>1</v>
      </c>
      <c r="K17647" t="s">
        <v>15</v>
      </c>
    </row>
    <row r="17648" spans="1:11" x14ac:dyDescent="0.3">
      <c r="A17648" t="s">
        <v>17690</v>
      </c>
      <c r="B17648" s="1">
        <v>45279</v>
      </c>
      <c r="C17648" s="1" t="str">
        <f t="shared" si="275"/>
        <v>Dec</v>
      </c>
      <c r="D17648" t="s">
        <v>47</v>
      </c>
      <c r="E17648" t="s">
        <v>48</v>
      </c>
      <c r="F17648" t="s">
        <v>28</v>
      </c>
      <c r="G17648" t="s">
        <v>24</v>
      </c>
      <c r="H17648">
        <v>3374</v>
      </c>
      <c r="I17648">
        <v>328.29</v>
      </c>
      <c r="J17648">
        <v>1</v>
      </c>
      <c r="K17648" t="s">
        <v>29</v>
      </c>
    </row>
    <row r="17649" spans="1:11" x14ac:dyDescent="0.3">
      <c r="A17649" t="s">
        <v>17691</v>
      </c>
      <c r="B17649" s="1">
        <v>45066</v>
      </c>
      <c r="C17649" s="1" t="str">
        <f t="shared" si="275"/>
        <v>May</v>
      </c>
      <c r="D17649" t="s">
        <v>47</v>
      </c>
      <c r="E17649" t="s">
        <v>48</v>
      </c>
      <c r="F17649" t="s">
        <v>40</v>
      </c>
      <c r="G17649" t="s">
        <v>14</v>
      </c>
      <c r="H17649">
        <v>598</v>
      </c>
      <c r="I17649">
        <v>155.36000000000001</v>
      </c>
      <c r="J17649">
        <v>3</v>
      </c>
      <c r="K17649" t="s">
        <v>36</v>
      </c>
    </row>
    <row r="17650" spans="1:11" x14ac:dyDescent="0.3">
      <c r="A17650" t="s">
        <v>17692</v>
      </c>
      <c r="B17650" s="1">
        <v>45054</v>
      </c>
      <c r="C17650" s="1" t="str">
        <f t="shared" si="275"/>
        <v>May</v>
      </c>
      <c r="D17650" t="s">
        <v>22</v>
      </c>
      <c r="E17650" t="s">
        <v>12</v>
      </c>
      <c r="F17650" t="s">
        <v>40</v>
      </c>
      <c r="G17650" t="s">
        <v>35</v>
      </c>
      <c r="H17650">
        <v>4074</v>
      </c>
      <c r="I17650">
        <v>340.28</v>
      </c>
      <c r="J17650">
        <v>4</v>
      </c>
      <c r="K17650" t="s">
        <v>29</v>
      </c>
    </row>
    <row r="17651" spans="1:11" x14ac:dyDescent="0.3">
      <c r="A17651" t="s">
        <v>17693</v>
      </c>
      <c r="B17651" s="1">
        <v>45016</v>
      </c>
      <c r="C17651" s="1" t="str">
        <f t="shared" si="275"/>
        <v>Mar</v>
      </c>
      <c r="D17651" t="s">
        <v>22</v>
      </c>
      <c r="E17651" t="s">
        <v>12</v>
      </c>
      <c r="F17651" t="s">
        <v>23</v>
      </c>
      <c r="G17651" t="s">
        <v>35</v>
      </c>
      <c r="H17651">
        <v>1513</v>
      </c>
      <c r="I17651">
        <v>429.63</v>
      </c>
      <c r="J17651">
        <v>5</v>
      </c>
      <c r="K17651" t="s">
        <v>15</v>
      </c>
    </row>
    <row r="17652" spans="1:11" x14ac:dyDescent="0.3">
      <c r="A17652" t="s">
        <v>17694</v>
      </c>
      <c r="B17652" s="1">
        <v>45417</v>
      </c>
      <c r="C17652" s="1" t="str">
        <f t="shared" si="275"/>
        <v>May</v>
      </c>
      <c r="D17652" t="s">
        <v>22</v>
      </c>
      <c r="E17652" t="s">
        <v>12</v>
      </c>
      <c r="F17652" t="s">
        <v>40</v>
      </c>
      <c r="G17652" t="s">
        <v>19</v>
      </c>
      <c r="H17652">
        <v>4620</v>
      </c>
      <c r="I17652">
        <v>1312.05</v>
      </c>
      <c r="J17652">
        <v>1</v>
      </c>
      <c r="K17652" t="s">
        <v>29</v>
      </c>
    </row>
    <row r="17653" spans="1:11" x14ac:dyDescent="0.3">
      <c r="A17653" t="s">
        <v>17695</v>
      </c>
      <c r="B17653" s="1">
        <v>45236</v>
      </c>
      <c r="C17653" s="1" t="str">
        <f t="shared" si="275"/>
        <v>Nov</v>
      </c>
      <c r="D17653" t="s">
        <v>26</v>
      </c>
      <c r="E17653" t="s">
        <v>27</v>
      </c>
      <c r="F17653" t="s">
        <v>40</v>
      </c>
      <c r="G17653" t="s">
        <v>38</v>
      </c>
      <c r="H17653">
        <v>1382</v>
      </c>
      <c r="I17653">
        <v>270.22000000000003</v>
      </c>
      <c r="J17653">
        <v>1</v>
      </c>
      <c r="K17653" t="s">
        <v>36</v>
      </c>
    </row>
    <row r="17654" spans="1:11" x14ac:dyDescent="0.3">
      <c r="A17654" t="s">
        <v>17696</v>
      </c>
      <c r="B17654" s="1">
        <v>45552</v>
      </c>
      <c r="C17654" s="1" t="str">
        <f t="shared" si="275"/>
        <v>Sep</v>
      </c>
      <c r="D17654" t="s">
        <v>34</v>
      </c>
      <c r="E17654" t="s">
        <v>34</v>
      </c>
      <c r="F17654" t="s">
        <v>23</v>
      </c>
      <c r="G17654" t="s">
        <v>19</v>
      </c>
      <c r="H17654">
        <v>3519</v>
      </c>
      <c r="I17654">
        <v>303.49</v>
      </c>
      <c r="J17654">
        <v>3</v>
      </c>
      <c r="K17654" t="s">
        <v>36</v>
      </c>
    </row>
    <row r="17655" spans="1:11" x14ac:dyDescent="0.3">
      <c r="A17655" t="s">
        <v>17697</v>
      </c>
      <c r="B17655" s="1">
        <v>45517</v>
      </c>
      <c r="C17655" s="1" t="str">
        <f t="shared" si="275"/>
        <v>Aug</v>
      </c>
      <c r="D17655" t="s">
        <v>50</v>
      </c>
      <c r="E17655" t="s">
        <v>51</v>
      </c>
      <c r="F17655" t="s">
        <v>28</v>
      </c>
      <c r="G17655" t="s">
        <v>14</v>
      </c>
      <c r="H17655">
        <v>4145</v>
      </c>
      <c r="I17655">
        <v>458.46</v>
      </c>
      <c r="J17655">
        <v>2</v>
      </c>
      <c r="K17655" t="s">
        <v>29</v>
      </c>
    </row>
    <row r="17656" spans="1:11" x14ac:dyDescent="0.3">
      <c r="A17656" t="s">
        <v>17698</v>
      </c>
      <c r="B17656" s="1">
        <v>45405</v>
      </c>
      <c r="C17656" s="1" t="str">
        <f t="shared" si="275"/>
        <v>Apr</v>
      </c>
      <c r="D17656" t="s">
        <v>34</v>
      </c>
      <c r="E17656" t="s">
        <v>34</v>
      </c>
      <c r="F17656" t="s">
        <v>23</v>
      </c>
      <c r="G17656" t="s">
        <v>24</v>
      </c>
      <c r="H17656">
        <v>3816</v>
      </c>
      <c r="I17656">
        <v>821.55</v>
      </c>
      <c r="J17656">
        <v>5</v>
      </c>
      <c r="K17656" t="s">
        <v>15</v>
      </c>
    </row>
    <row r="17657" spans="1:11" x14ac:dyDescent="0.3">
      <c r="A17657" t="s">
        <v>17699</v>
      </c>
      <c r="B17657" s="1">
        <v>44934</v>
      </c>
      <c r="C17657" s="1" t="str">
        <f t="shared" si="275"/>
        <v>Jan</v>
      </c>
      <c r="D17657" t="s">
        <v>34</v>
      </c>
      <c r="E17657" t="s">
        <v>34</v>
      </c>
      <c r="F17657" t="s">
        <v>40</v>
      </c>
      <c r="G17657" t="s">
        <v>55</v>
      </c>
      <c r="H17657">
        <v>2623</v>
      </c>
      <c r="I17657">
        <v>182.33</v>
      </c>
      <c r="J17657">
        <v>4</v>
      </c>
      <c r="K17657" t="s">
        <v>20</v>
      </c>
    </row>
    <row r="17658" spans="1:11" x14ac:dyDescent="0.3">
      <c r="A17658" t="s">
        <v>17700</v>
      </c>
      <c r="B17658" s="1">
        <v>45104</v>
      </c>
      <c r="C17658" s="1" t="str">
        <f t="shared" si="275"/>
        <v>Jun</v>
      </c>
      <c r="D17658" t="s">
        <v>43</v>
      </c>
      <c r="E17658" t="s">
        <v>44</v>
      </c>
      <c r="F17658" t="s">
        <v>13</v>
      </c>
      <c r="G17658" t="s">
        <v>53</v>
      </c>
      <c r="H17658">
        <v>1567</v>
      </c>
      <c r="I17658">
        <v>200.02</v>
      </c>
      <c r="J17658">
        <v>3</v>
      </c>
      <c r="K17658" t="s">
        <v>36</v>
      </c>
    </row>
    <row r="17659" spans="1:11" x14ac:dyDescent="0.3">
      <c r="A17659" t="s">
        <v>17701</v>
      </c>
      <c r="B17659" s="1">
        <v>45466</v>
      </c>
      <c r="C17659" s="1" t="str">
        <f t="shared" si="275"/>
        <v>Jun</v>
      </c>
      <c r="D17659" t="s">
        <v>26</v>
      </c>
      <c r="E17659" t="s">
        <v>27</v>
      </c>
      <c r="F17659" t="s">
        <v>23</v>
      </c>
      <c r="G17659" t="s">
        <v>55</v>
      </c>
      <c r="H17659">
        <v>3223</v>
      </c>
      <c r="I17659">
        <v>855.61</v>
      </c>
      <c r="J17659">
        <v>3</v>
      </c>
      <c r="K17659" t="s">
        <v>36</v>
      </c>
    </row>
    <row r="17660" spans="1:11" x14ac:dyDescent="0.3">
      <c r="A17660" t="s">
        <v>17702</v>
      </c>
      <c r="B17660" s="1">
        <v>45063</v>
      </c>
      <c r="C17660" s="1" t="str">
        <f t="shared" si="275"/>
        <v>May</v>
      </c>
      <c r="D17660" t="s">
        <v>47</v>
      </c>
      <c r="E17660" t="s">
        <v>48</v>
      </c>
      <c r="F17660" t="s">
        <v>28</v>
      </c>
      <c r="G17660" t="s">
        <v>55</v>
      </c>
      <c r="H17660">
        <v>689</v>
      </c>
      <c r="I17660">
        <v>138.6</v>
      </c>
      <c r="J17660">
        <v>2</v>
      </c>
      <c r="K17660" t="s">
        <v>15</v>
      </c>
    </row>
    <row r="17661" spans="1:11" x14ac:dyDescent="0.3">
      <c r="A17661" t="s">
        <v>17703</v>
      </c>
      <c r="B17661" s="1">
        <v>45224</v>
      </c>
      <c r="C17661" s="1" t="str">
        <f t="shared" si="275"/>
        <v>Oct</v>
      </c>
      <c r="D17661" t="s">
        <v>11</v>
      </c>
      <c r="E17661" t="s">
        <v>12</v>
      </c>
      <c r="F17661" t="s">
        <v>13</v>
      </c>
      <c r="G17661" t="s">
        <v>14</v>
      </c>
      <c r="H17661">
        <v>4828</v>
      </c>
      <c r="I17661">
        <v>927.77</v>
      </c>
      <c r="J17661">
        <v>5</v>
      </c>
      <c r="K17661" t="s">
        <v>20</v>
      </c>
    </row>
    <row r="17662" spans="1:11" x14ac:dyDescent="0.3">
      <c r="A17662" t="s">
        <v>17704</v>
      </c>
      <c r="B17662" s="1">
        <v>45525</v>
      </c>
      <c r="C17662" s="1" t="str">
        <f t="shared" si="275"/>
        <v>Aug</v>
      </c>
      <c r="D17662" t="s">
        <v>17</v>
      </c>
      <c r="E17662" t="s">
        <v>18</v>
      </c>
      <c r="F17662" t="s">
        <v>28</v>
      </c>
      <c r="G17662" t="s">
        <v>14</v>
      </c>
      <c r="H17662">
        <v>1409</v>
      </c>
      <c r="I17662">
        <v>170.02</v>
      </c>
      <c r="J17662">
        <v>3</v>
      </c>
      <c r="K17662" t="s">
        <v>29</v>
      </c>
    </row>
    <row r="17663" spans="1:11" x14ac:dyDescent="0.3">
      <c r="A17663" t="s">
        <v>17705</v>
      </c>
      <c r="B17663" s="1">
        <v>45389</v>
      </c>
      <c r="C17663" s="1" t="str">
        <f t="shared" si="275"/>
        <v>Apr</v>
      </c>
      <c r="D17663" t="s">
        <v>43</v>
      </c>
      <c r="E17663" t="s">
        <v>44</v>
      </c>
      <c r="F17663" t="s">
        <v>13</v>
      </c>
      <c r="G17663" t="s">
        <v>55</v>
      </c>
      <c r="H17663">
        <v>4097</v>
      </c>
      <c r="I17663">
        <v>421.14</v>
      </c>
      <c r="J17663">
        <v>3</v>
      </c>
      <c r="K17663" t="s">
        <v>36</v>
      </c>
    </row>
    <row r="17664" spans="1:11" x14ac:dyDescent="0.3">
      <c r="A17664" t="s">
        <v>17706</v>
      </c>
      <c r="B17664" s="1">
        <v>45328</v>
      </c>
      <c r="C17664" s="1" t="str">
        <f t="shared" si="275"/>
        <v>Feb</v>
      </c>
      <c r="D17664" t="s">
        <v>86</v>
      </c>
      <c r="E17664" t="s">
        <v>87</v>
      </c>
      <c r="F17664" t="s">
        <v>23</v>
      </c>
      <c r="G17664" t="s">
        <v>19</v>
      </c>
      <c r="H17664">
        <v>3828</v>
      </c>
      <c r="I17664">
        <v>467.23</v>
      </c>
      <c r="J17664">
        <v>1</v>
      </c>
      <c r="K17664" t="s">
        <v>15</v>
      </c>
    </row>
    <row r="17665" spans="1:11" x14ac:dyDescent="0.3">
      <c r="A17665" t="s">
        <v>17707</v>
      </c>
      <c r="B17665" s="1">
        <v>44978</v>
      </c>
      <c r="C17665" s="1" t="str">
        <f t="shared" si="275"/>
        <v>Feb</v>
      </c>
      <c r="D17665" t="s">
        <v>11</v>
      </c>
      <c r="E17665" t="s">
        <v>12</v>
      </c>
      <c r="F17665" t="s">
        <v>40</v>
      </c>
      <c r="G17665" t="s">
        <v>24</v>
      </c>
      <c r="H17665">
        <v>2326</v>
      </c>
      <c r="I17665">
        <v>150.9</v>
      </c>
      <c r="J17665">
        <v>5</v>
      </c>
      <c r="K17665" t="s">
        <v>20</v>
      </c>
    </row>
    <row r="17666" spans="1:11" x14ac:dyDescent="0.3">
      <c r="A17666" t="s">
        <v>17708</v>
      </c>
      <c r="B17666" s="1">
        <v>45272</v>
      </c>
      <c r="C17666" s="1" t="str">
        <f t="shared" ref="C17666:C17729" si="276">TEXT(B17666,"mmm")</f>
        <v>Dec</v>
      </c>
      <c r="D17666" t="s">
        <v>26</v>
      </c>
      <c r="E17666" t="s">
        <v>27</v>
      </c>
      <c r="F17666" t="s">
        <v>23</v>
      </c>
      <c r="G17666" t="s">
        <v>53</v>
      </c>
      <c r="H17666">
        <v>4147</v>
      </c>
      <c r="I17666">
        <v>258.45999999999998</v>
      </c>
      <c r="J17666">
        <v>4</v>
      </c>
      <c r="K17666" t="s">
        <v>20</v>
      </c>
    </row>
    <row r="17667" spans="1:11" x14ac:dyDescent="0.3">
      <c r="A17667" t="s">
        <v>17709</v>
      </c>
      <c r="B17667" s="1">
        <v>45457</v>
      </c>
      <c r="C17667" s="1" t="str">
        <f t="shared" si="276"/>
        <v>Jun</v>
      </c>
      <c r="D17667" t="s">
        <v>26</v>
      </c>
      <c r="E17667" t="s">
        <v>27</v>
      </c>
      <c r="F17667" t="s">
        <v>28</v>
      </c>
      <c r="G17667" t="s">
        <v>35</v>
      </c>
      <c r="H17667">
        <v>3679</v>
      </c>
      <c r="I17667">
        <v>665.98</v>
      </c>
      <c r="J17667">
        <v>4</v>
      </c>
      <c r="K17667" t="s">
        <v>29</v>
      </c>
    </row>
    <row r="17668" spans="1:11" x14ac:dyDescent="0.3">
      <c r="A17668" t="s">
        <v>17710</v>
      </c>
      <c r="B17668" s="1">
        <v>45192</v>
      </c>
      <c r="C17668" s="1" t="str">
        <f t="shared" si="276"/>
        <v>Sep</v>
      </c>
      <c r="D17668" t="s">
        <v>31</v>
      </c>
      <c r="E17668" t="s">
        <v>32</v>
      </c>
      <c r="F17668" t="s">
        <v>23</v>
      </c>
      <c r="G17668" t="s">
        <v>38</v>
      </c>
      <c r="H17668">
        <v>208</v>
      </c>
      <c r="I17668">
        <v>46.51</v>
      </c>
      <c r="J17668">
        <v>3</v>
      </c>
      <c r="K17668" t="s">
        <v>15</v>
      </c>
    </row>
    <row r="17669" spans="1:11" x14ac:dyDescent="0.3">
      <c r="A17669" t="s">
        <v>17711</v>
      </c>
      <c r="B17669" s="1">
        <v>45560</v>
      </c>
      <c r="C17669" s="1" t="str">
        <f t="shared" si="276"/>
        <v>Sep</v>
      </c>
      <c r="D17669" t="s">
        <v>31</v>
      </c>
      <c r="E17669" t="s">
        <v>32</v>
      </c>
      <c r="F17669" t="s">
        <v>13</v>
      </c>
      <c r="G17669" t="s">
        <v>24</v>
      </c>
      <c r="H17669">
        <v>970</v>
      </c>
      <c r="I17669">
        <v>64.72</v>
      </c>
      <c r="J17669">
        <v>5</v>
      </c>
      <c r="K17669" t="s">
        <v>15</v>
      </c>
    </row>
    <row r="17670" spans="1:11" x14ac:dyDescent="0.3">
      <c r="A17670" t="s">
        <v>17712</v>
      </c>
      <c r="B17670" s="1">
        <v>45585</v>
      </c>
      <c r="C17670" s="1" t="str">
        <f t="shared" si="276"/>
        <v>Oct</v>
      </c>
      <c r="D17670" t="s">
        <v>22</v>
      </c>
      <c r="E17670" t="s">
        <v>12</v>
      </c>
      <c r="F17670" t="s">
        <v>28</v>
      </c>
      <c r="G17670" t="s">
        <v>53</v>
      </c>
      <c r="H17670">
        <v>2974</v>
      </c>
      <c r="I17670">
        <v>867.54</v>
      </c>
      <c r="J17670">
        <v>2</v>
      </c>
      <c r="K17670" t="s">
        <v>29</v>
      </c>
    </row>
    <row r="17671" spans="1:11" x14ac:dyDescent="0.3">
      <c r="A17671" t="s">
        <v>17713</v>
      </c>
      <c r="B17671" s="1">
        <v>45579</v>
      </c>
      <c r="C17671" s="1" t="str">
        <f t="shared" si="276"/>
        <v>Oct</v>
      </c>
      <c r="D17671" t="s">
        <v>47</v>
      </c>
      <c r="E17671" t="s">
        <v>48</v>
      </c>
      <c r="F17671" t="s">
        <v>23</v>
      </c>
      <c r="G17671" t="s">
        <v>68</v>
      </c>
      <c r="H17671">
        <v>389</v>
      </c>
      <c r="I17671">
        <v>84.29</v>
      </c>
      <c r="J17671">
        <v>5</v>
      </c>
      <c r="K17671" t="s">
        <v>36</v>
      </c>
    </row>
    <row r="17672" spans="1:11" x14ac:dyDescent="0.3">
      <c r="A17672" t="s">
        <v>17714</v>
      </c>
      <c r="B17672" s="1">
        <v>45246</v>
      </c>
      <c r="C17672" s="1" t="str">
        <f t="shared" si="276"/>
        <v>Nov</v>
      </c>
      <c r="D17672" t="s">
        <v>47</v>
      </c>
      <c r="E17672" t="s">
        <v>48</v>
      </c>
      <c r="F17672" t="s">
        <v>40</v>
      </c>
      <c r="G17672" t="s">
        <v>24</v>
      </c>
      <c r="H17672">
        <v>2088</v>
      </c>
      <c r="I17672">
        <v>533.54999999999995</v>
      </c>
      <c r="J17672">
        <v>4</v>
      </c>
      <c r="K17672" t="s">
        <v>15</v>
      </c>
    </row>
    <row r="17673" spans="1:11" x14ac:dyDescent="0.3">
      <c r="A17673" t="s">
        <v>17715</v>
      </c>
      <c r="B17673" s="1">
        <v>45293</v>
      </c>
      <c r="C17673" s="1" t="str">
        <f t="shared" si="276"/>
        <v>Jan</v>
      </c>
      <c r="D17673" t="s">
        <v>11</v>
      </c>
      <c r="E17673" t="s">
        <v>12</v>
      </c>
      <c r="F17673" t="s">
        <v>13</v>
      </c>
      <c r="G17673" t="s">
        <v>55</v>
      </c>
      <c r="H17673">
        <v>4364</v>
      </c>
      <c r="I17673">
        <v>989.77</v>
      </c>
      <c r="J17673">
        <v>2</v>
      </c>
      <c r="K17673" t="s">
        <v>15</v>
      </c>
    </row>
    <row r="17674" spans="1:11" x14ac:dyDescent="0.3">
      <c r="A17674" t="s">
        <v>17716</v>
      </c>
      <c r="B17674" s="1">
        <v>44964</v>
      </c>
      <c r="C17674" s="1" t="str">
        <f t="shared" si="276"/>
        <v>Feb</v>
      </c>
      <c r="D17674" t="s">
        <v>31</v>
      </c>
      <c r="E17674" t="s">
        <v>32</v>
      </c>
      <c r="F17674" t="s">
        <v>23</v>
      </c>
      <c r="G17674" t="s">
        <v>24</v>
      </c>
      <c r="H17674">
        <v>3087</v>
      </c>
      <c r="I17674">
        <v>411.64</v>
      </c>
      <c r="J17674">
        <v>2</v>
      </c>
      <c r="K17674" t="s">
        <v>36</v>
      </c>
    </row>
    <row r="17675" spans="1:11" x14ac:dyDescent="0.3">
      <c r="A17675" t="s">
        <v>17717</v>
      </c>
      <c r="B17675" s="1">
        <v>45012</v>
      </c>
      <c r="C17675" s="1" t="str">
        <f t="shared" si="276"/>
        <v>Mar</v>
      </c>
      <c r="D17675" t="s">
        <v>22</v>
      </c>
      <c r="E17675" t="s">
        <v>12</v>
      </c>
      <c r="F17675" t="s">
        <v>40</v>
      </c>
      <c r="G17675" t="s">
        <v>68</v>
      </c>
      <c r="H17675">
        <v>1926</v>
      </c>
      <c r="I17675">
        <v>165.98</v>
      </c>
      <c r="J17675">
        <v>5</v>
      </c>
      <c r="K17675" t="s">
        <v>29</v>
      </c>
    </row>
    <row r="17676" spans="1:11" x14ac:dyDescent="0.3">
      <c r="A17676" t="s">
        <v>17718</v>
      </c>
      <c r="B17676" s="1">
        <v>45551</v>
      </c>
      <c r="C17676" s="1" t="str">
        <f t="shared" si="276"/>
        <v>Sep</v>
      </c>
      <c r="D17676" t="s">
        <v>26</v>
      </c>
      <c r="E17676" t="s">
        <v>27</v>
      </c>
      <c r="F17676" t="s">
        <v>23</v>
      </c>
      <c r="G17676" t="s">
        <v>38</v>
      </c>
      <c r="H17676">
        <v>3618</v>
      </c>
      <c r="I17676">
        <v>484.07</v>
      </c>
      <c r="J17676">
        <v>2</v>
      </c>
      <c r="K17676" t="s">
        <v>29</v>
      </c>
    </row>
    <row r="17677" spans="1:11" x14ac:dyDescent="0.3">
      <c r="A17677" t="s">
        <v>17719</v>
      </c>
      <c r="B17677" s="1">
        <v>45382</v>
      </c>
      <c r="C17677" s="1" t="str">
        <f t="shared" si="276"/>
        <v>Mar</v>
      </c>
      <c r="D17677" t="s">
        <v>43</v>
      </c>
      <c r="E17677" t="s">
        <v>44</v>
      </c>
      <c r="F17677" t="s">
        <v>40</v>
      </c>
      <c r="G17677" t="s">
        <v>14</v>
      </c>
      <c r="H17677">
        <v>3798</v>
      </c>
      <c r="I17677">
        <v>363.78</v>
      </c>
      <c r="J17677">
        <v>1</v>
      </c>
      <c r="K17677" t="s">
        <v>15</v>
      </c>
    </row>
    <row r="17678" spans="1:11" x14ac:dyDescent="0.3">
      <c r="A17678" t="s">
        <v>17720</v>
      </c>
      <c r="B17678" s="1">
        <v>45490</v>
      </c>
      <c r="C17678" s="1" t="str">
        <f t="shared" si="276"/>
        <v>Jul</v>
      </c>
      <c r="D17678" t="s">
        <v>31</v>
      </c>
      <c r="E17678" t="s">
        <v>32</v>
      </c>
      <c r="F17678" t="s">
        <v>40</v>
      </c>
      <c r="G17678" t="s">
        <v>38</v>
      </c>
      <c r="H17678">
        <v>609</v>
      </c>
      <c r="I17678">
        <v>137.01</v>
      </c>
      <c r="J17678">
        <v>5</v>
      </c>
      <c r="K17678" t="s">
        <v>15</v>
      </c>
    </row>
    <row r="17679" spans="1:11" x14ac:dyDescent="0.3">
      <c r="A17679" t="s">
        <v>17721</v>
      </c>
      <c r="B17679" s="1">
        <v>45114</v>
      </c>
      <c r="C17679" s="1" t="str">
        <f t="shared" si="276"/>
        <v>Jul</v>
      </c>
      <c r="D17679" t="s">
        <v>43</v>
      </c>
      <c r="E17679" t="s">
        <v>44</v>
      </c>
      <c r="F17679" t="s">
        <v>40</v>
      </c>
      <c r="G17679" t="s">
        <v>53</v>
      </c>
      <c r="H17679">
        <v>470</v>
      </c>
      <c r="I17679">
        <v>134.80000000000001</v>
      </c>
      <c r="J17679">
        <v>4</v>
      </c>
      <c r="K17679" t="s">
        <v>29</v>
      </c>
    </row>
    <row r="17680" spans="1:11" x14ac:dyDescent="0.3">
      <c r="A17680" t="s">
        <v>17722</v>
      </c>
      <c r="B17680" s="1">
        <v>45502</v>
      </c>
      <c r="C17680" s="1" t="str">
        <f t="shared" si="276"/>
        <v>Jul</v>
      </c>
      <c r="D17680" t="s">
        <v>47</v>
      </c>
      <c r="E17680" t="s">
        <v>48</v>
      </c>
      <c r="F17680" t="s">
        <v>13</v>
      </c>
      <c r="G17680" t="s">
        <v>55</v>
      </c>
      <c r="H17680">
        <v>1871</v>
      </c>
      <c r="I17680">
        <v>507.84</v>
      </c>
      <c r="J17680">
        <v>4</v>
      </c>
      <c r="K17680" t="s">
        <v>29</v>
      </c>
    </row>
    <row r="17681" spans="1:11" x14ac:dyDescent="0.3">
      <c r="A17681" t="s">
        <v>17723</v>
      </c>
      <c r="B17681" s="1">
        <v>45098</v>
      </c>
      <c r="C17681" s="1" t="str">
        <f t="shared" si="276"/>
        <v>Jun</v>
      </c>
      <c r="D17681" t="s">
        <v>86</v>
      </c>
      <c r="E17681" t="s">
        <v>87</v>
      </c>
      <c r="F17681" t="s">
        <v>28</v>
      </c>
      <c r="G17681" t="s">
        <v>24</v>
      </c>
      <c r="H17681">
        <v>714</v>
      </c>
      <c r="I17681">
        <v>167.89</v>
      </c>
      <c r="J17681">
        <v>2</v>
      </c>
      <c r="K17681" t="s">
        <v>36</v>
      </c>
    </row>
    <row r="17682" spans="1:11" x14ac:dyDescent="0.3">
      <c r="A17682" t="s">
        <v>17724</v>
      </c>
      <c r="B17682" s="1">
        <v>45031</v>
      </c>
      <c r="C17682" s="1" t="str">
        <f t="shared" si="276"/>
        <v>Apr</v>
      </c>
      <c r="D17682" t="s">
        <v>43</v>
      </c>
      <c r="E17682" t="s">
        <v>44</v>
      </c>
      <c r="F17682" t="s">
        <v>28</v>
      </c>
      <c r="G17682" t="s">
        <v>38</v>
      </c>
      <c r="H17682">
        <v>1989</v>
      </c>
      <c r="I17682">
        <v>168.03</v>
      </c>
      <c r="J17682">
        <v>2</v>
      </c>
      <c r="K17682" t="s">
        <v>20</v>
      </c>
    </row>
    <row r="17683" spans="1:11" x14ac:dyDescent="0.3">
      <c r="A17683" t="s">
        <v>17725</v>
      </c>
      <c r="B17683" s="1">
        <v>45272</v>
      </c>
      <c r="C17683" s="1" t="str">
        <f t="shared" si="276"/>
        <v>Dec</v>
      </c>
      <c r="D17683" t="s">
        <v>17</v>
      </c>
      <c r="E17683" t="s">
        <v>18</v>
      </c>
      <c r="F17683" t="s">
        <v>13</v>
      </c>
      <c r="G17683" t="s">
        <v>55</v>
      </c>
      <c r="H17683">
        <v>2371</v>
      </c>
      <c r="I17683">
        <v>593.16999999999996</v>
      </c>
      <c r="J17683">
        <v>1</v>
      </c>
      <c r="K17683" t="s">
        <v>20</v>
      </c>
    </row>
    <row r="17684" spans="1:11" x14ac:dyDescent="0.3">
      <c r="A17684" t="s">
        <v>17726</v>
      </c>
      <c r="B17684" s="1">
        <v>45002</v>
      </c>
      <c r="C17684" s="1" t="str">
        <f t="shared" si="276"/>
        <v>Mar</v>
      </c>
      <c r="D17684" t="s">
        <v>31</v>
      </c>
      <c r="E17684" t="s">
        <v>32</v>
      </c>
      <c r="F17684" t="s">
        <v>40</v>
      </c>
      <c r="G17684" t="s">
        <v>35</v>
      </c>
      <c r="H17684">
        <v>2165</v>
      </c>
      <c r="I17684">
        <v>159.86000000000001</v>
      </c>
      <c r="J17684">
        <v>3</v>
      </c>
      <c r="K17684" t="s">
        <v>36</v>
      </c>
    </row>
    <row r="17685" spans="1:11" x14ac:dyDescent="0.3">
      <c r="A17685" t="s">
        <v>17727</v>
      </c>
      <c r="B17685" s="1">
        <v>45151</v>
      </c>
      <c r="C17685" s="1" t="str">
        <f t="shared" si="276"/>
        <v>Aug</v>
      </c>
      <c r="D17685" t="s">
        <v>11</v>
      </c>
      <c r="E17685" t="s">
        <v>12</v>
      </c>
      <c r="F17685" t="s">
        <v>13</v>
      </c>
      <c r="G17685" t="s">
        <v>68</v>
      </c>
      <c r="H17685">
        <v>4865</v>
      </c>
      <c r="I17685">
        <v>1173.3399999999999</v>
      </c>
      <c r="J17685">
        <v>3</v>
      </c>
      <c r="K17685" t="s">
        <v>29</v>
      </c>
    </row>
    <row r="17686" spans="1:11" x14ac:dyDescent="0.3">
      <c r="A17686" t="s">
        <v>17728</v>
      </c>
      <c r="B17686" s="1">
        <v>45627</v>
      </c>
      <c r="C17686" s="1" t="str">
        <f t="shared" si="276"/>
        <v>Dec</v>
      </c>
      <c r="D17686" t="s">
        <v>86</v>
      </c>
      <c r="E17686" t="s">
        <v>87</v>
      </c>
      <c r="F17686" t="s">
        <v>13</v>
      </c>
      <c r="G17686" t="s">
        <v>19</v>
      </c>
      <c r="H17686">
        <v>3499</v>
      </c>
      <c r="I17686">
        <v>911.38</v>
      </c>
      <c r="J17686">
        <v>2</v>
      </c>
      <c r="K17686" t="s">
        <v>29</v>
      </c>
    </row>
    <row r="17687" spans="1:11" x14ac:dyDescent="0.3">
      <c r="A17687" t="s">
        <v>17729</v>
      </c>
      <c r="B17687" s="1">
        <v>45544</v>
      </c>
      <c r="C17687" s="1" t="str">
        <f t="shared" si="276"/>
        <v>Sep</v>
      </c>
      <c r="D17687" t="s">
        <v>43</v>
      </c>
      <c r="E17687" t="s">
        <v>44</v>
      </c>
      <c r="F17687" t="s">
        <v>23</v>
      </c>
      <c r="G17687" t="s">
        <v>68</v>
      </c>
      <c r="H17687">
        <v>4896</v>
      </c>
      <c r="I17687">
        <v>280.01</v>
      </c>
      <c r="J17687">
        <v>1</v>
      </c>
      <c r="K17687" t="s">
        <v>36</v>
      </c>
    </row>
    <row r="17688" spans="1:11" x14ac:dyDescent="0.3">
      <c r="A17688" t="s">
        <v>17730</v>
      </c>
      <c r="B17688" s="1">
        <v>45263</v>
      </c>
      <c r="C17688" s="1" t="str">
        <f t="shared" si="276"/>
        <v>Dec</v>
      </c>
      <c r="D17688" t="s">
        <v>47</v>
      </c>
      <c r="E17688" t="s">
        <v>48</v>
      </c>
      <c r="F17688" t="s">
        <v>40</v>
      </c>
      <c r="G17688" t="s">
        <v>24</v>
      </c>
      <c r="H17688">
        <v>3920</v>
      </c>
      <c r="I17688">
        <v>1014.88</v>
      </c>
      <c r="J17688">
        <v>1</v>
      </c>
      <c r="K17688" t="s">
        <v>29</v>
      </c>
    </row>
    <row r="17689" spans="1:11" x14ac:dyDescent="0.3">
      <c r="A17689" t="s">
        <v>17731</v>
      </c>
      <c r="B17689" s="1">
        <v>45223</v>
      </c>
      <c r="C17689" s="1" t="str">
        <f t="shared" si="276"/>
        <v>Oct</v>
      </c>
      <c r="D17689" t="s">
        <v>22</v>
      </c>
      <c r="E17689" t="s">
        <v>12</v>
      </c>
      <c r="F17689" t="s">
        <v>40</v>
      </c>
      <c r="G17689" t="s">
        <v>24</v>
      </c>
      <c r="H17689">
        <v>1596</v>
      </c>
      <c r="I17689">
        <v>207.52</v>
      </c>
      <c r="J17689">
        <v>5</v>
      </c>
      <c r="K17689" t="s">
        <v>29</v>
      </c>
    </row>
    <row r="17690" spans="1:11" x14ac:dyDescent="0.3">
      <c r="A17690" t="s">
        <v>17732</v>
      </c>
      <c r="B17690" s="1">
        <v>45135</v>
      </c>
      <c r="C17690" s="1" t="str">
        <f t="shared" si="276"/>
        <v>Jul</v>
      </c>
      <c r="D17690" t="s">
        <v>34</v>
      </c>
      <c r="E17690" t="s">
        <v>34</v>
      </c>
      <c r="F17690" t="s">
        <v>13</v>
      </c>
      <c r="G17690" t="s">
        <v>38</v>
      </c>
      <c r="H17690">
        <v>1906</v>
      </c>
      <c r="I17690">
        <v>218.77</v>
      </c>
      <c r="J17690">
        <v>2</v>
      </c>
      <c r="K17690" t="s">
        <v>15</v>
      </c>
    </row>
    <row r="17691" spans="1:11" x14ac:dyDescent="0.3">
      <c r="A17691" t="s">
        <v>17733</v>
      </c>
      <c r="B17691" s="1">
        <v>45132</v>
      </c>
      <c r="C17691" s="1" t="str">
        <f t="shared" si="276"/>
        <v>Jul</v>
      </c>
      <c r="D17691" t="s">
        <v>34</v>
      </c>
      <c r="E17691" t="s">
        <v>34</v>
      </c>
      <c r="F17691" t="s">
        <v>23</v>
      </c>
      <c r="G17691" t="s">
        <v>14</v>
      </c>
      <c r="H17691">
        <v>493</v>
      </c>
      <c r="I17691">
        <v>147.07</v>
      </c>
      <c r="J17691">
        <v>4</v>
      </c>
      <c r="K17691" t="s">
        <v>36</v>
      </c>
    </row>
    <row r="17692" spans="1:11" x14ac:dyDescent="0.3">
      <c r="A17692" t="s">
        <v>17734</v>
      </c>
      <c r="B17692" s="1">
        <v>44982</v>
      </c>
      <c r="C17692" s="1" t="str">
        <f t="shared" si="276"/>
        <v>Feb</v>
      </c>
      <c r="D17692" t="s">
        <v>34</v>
      </c>
      <c r="E17692" t="s">
        <v>34</v>
      </c>
      <c r="F17692" t="s">
        <v>28</v>
      </c>
      <c r="G17692" t="s">
        <v>35</v>
      </c>
      <c r="H17692">
        <v>611</v>
      </c>
      <c r="I17692">
        <v>40.130000000000003</v>
      </c>
      <c r="J17692">
        <v>2</v>
      </c>
      <c r="K17692" t="s">
        <v>15</v>
      </c>
    </row>
    <row r="17693" spans="1:11" x14ac:dyDescent="0.3">
      <c r="A17693" t="s">
        <v>17735</v>
      </c>
      <c r="B17693" s="1">
        <v>45622</v>
      </c>
      <c r="C17693" s="1" t="str">
        <f t="shared" si="276"/>
        <v>Nov</v>
      </c>
      <c r="D17693" t="s">
        <v>22</v>
      </c>
      <c r="E17693" t="s">
        <v>12</v>
      </c>
      <c r="F17693" t="s">
        <v>23</v>
      </c>
      <c r="G17693" t="s">
        <v>38</v>
      </c>
      <c r="H17693">
        <v>2160</v>
      </c>
      <c r="I17693">
        <v>334.86</v>
      </c>
      <c r="J17693">
        <v>1</v>
      </c>
      <c r="K17693" t="s">
        <v>20</v>
      </c>
    </row>
    <row r="17694" spans="1:11" x14ac:dyDescent="0.3">
      <c r="A17694" t="s">
        <v>17736</v>
      </c>
      <c r="B17694" s="1">
        <v>44934</v>
      </c>
      <c r="C17694" s="1" t="str">
        <f t="shared" si="276"/>
        <v>Jan</v>
      </c>
      <c r="D17694" t="s">
        <v>11</v>
      </c>
      <c r="E17694" t="s">
        <v>12</v>
      </c>
      <c r="F17694" t="s">
        <v>40</v>
      </c>
      <c r="G17694" t="s">
        <v>68</v>
      </c>
      <c r="H17694">
        <v>3897</v>
      </c>
      <c r="I17694">
        <v>585.09</v>
      </c>
      <c r="J17694">
        <v>2</v>
      </c>
      <c r="K17694" t="s">
        <v>15</v>
      </c>
    </row>
    <row r="17695" spans="1:11" x14ac:dyDescent="0.3">
      <c r="A17695" t="s">
        <v>17737</v>
      </c>
      <c r="B17695" s="1">
        <v>45101</v>
      </c>
      <c r="C17695" s="1" t="str">
        <f t="shared" si="276"/>
        <v>Jun</v>
      </c>
      <c r="D17695" t="s">
        <v>17</v>
      </c>
      <c r="E17695" t="s">
        <v>18</v>
      </c>
      <c r="F17695" t="s">
        <v>23</v>
      </c>
      <c r="G17695" t="s">
        <v>14</v>
      </c>
      <c r="H17695">
        <v>1526</v>
      </c>
      <c r="I17695">
        <v>254</v>
      </c>
      <c r="J17695">
        <v>4</v>
      </c>
      <c r="K17695" t="s">
        <v>20</v>
      </c>
    </row>
    <row r="17696" spans="1:11" x14ac:dyDescent="0.3">
      <c r="A17696" t="s">
        <v>17738</v>
      </c>
      <c r="B17696" s="1">
        <v>45118</v>
      </c>
      <c r="C17696" s="1" t="str">
        <f t="shared" si="276"/>
        <v>Jul</v>
      </c>
      <c r="D17696" t="s">
        <v>50</v>
      </c>
      <c r="E17696" t="s">
        <v>51</v>
      </c>
      <c r="F17696" t="s">
        <v>28</v>
      </c>
      <c r="G17696" t="s">
        <v>38</v>
      </c>
      <c r="H17696">
        <v>3342</v>
      </c>
      <c r="I17696">
        <v>907.84</v>
      </c>
      <c r="J17696">
        <v>2</v>
      </c>
      <c r="K17696" t="s">
        <v>29</v>
      </c>
    </row>
    <row r="17697" spans="1:11" x14ac:dyDescent="0.3">
      <c r="A17697" t="s">
        <v>17739</v>
      </c>
      <c r="B17697" s="1">
        <v>45393</v>
      </c>
      <c r="C17697" s="1" t="str">
        <f t="shared" si="276"/>
        <v>Apr</v>
      </c>
      <c r="D17697" t="s">
        <v>34</v>
      </c>
      <c r="E17697" t="s">
        <v>34</v>
      </c>
      <c r="F17697" t="s">
        <v>40</v>
      </c>
      <c r="G17697" t="s">
        <v>14</v>
      </c>
      <c r="H17697">
        <v>490</v>
      </c>
      <c r="I17697">
        <v>146.97999999999999</v>
      </c>
      <c r="J17697">
        <v>3</v>
      </c>
      <c r="K17697" t="s">
        <v>29</v>
      </c>
    </row>
    <row r="17698" spans="1:11" x14ac:dyDescent="0.3">
      <c r="A17698" t="s">
        <v>17740</v>
      </c>
      <c r="B17698" s="1">
        <v>45148</v>
      </c>
      <c r="C17698" s="1" t="str">
        <f t="shared" si="276"/>
        <v>Aug</v>
      </c>
      <c r="D17698" t="s">
        <v>11</v>
      </c>
      <c r="E17698" t="s">
        <v>12</v>
      </c>
      <c r="F17698" t="s">
        <v>13</v>
      </c>
      <c r="G17698" t="s">
        <v>14</v>
      </c>
      <c r="H17698">
        <v>2013</v>
      </c>
      <c r="I17698">
        <v>127.67</v>
      </c>
      <c r="J17698">
        <v>2</v>
      </c>
      <c r="K17698" t="s">
        <v>20</v>
      </c>
    </row>
    <row r="17699" spans="1:11" x14ac:dyDescent="0.3">
      <c r="A17699" t="s">
        <v>17741</v>
      </c>
      <c r="B17699" s="1">
        <v>45157</v>
      </c>
      <c r="C17699" s="1" t="str">
        <f t="shared" si="276"/>
        <v>Aug</v>
      </c>
      <c r="D17699" t="s">
        <v>22</v>
      </c>
      <c r="E17699" t="s">
        <v>12</v>
      </c>
      <c r="F17699" t="s">
        <v>13</v>
      </c>
      <c r="G17699" t="s">
        <v>53</v>
      </c>
      <c r="H17699">
        <v>668</v>
      </c>
      <c r="I17699">
        <v>142.65</v>
      </c>
      <c r="J17699">
        <v>4</v>
      </c>
      <c r="K17699" t="s">
        <v>15</v>
      </c>
    </row>
    <row r="17700" spans="1:11" x14ac:dyDescent="0.3">
      <c r="A17700" t="s">
        <v>17742</v>
      </c>
      <c r="B17700" s="1">
        <v>45093</v>
      </c>
      <c r="C17700" s="1" t="str">
        <f t="shared" si="276"/>
        <v>Jun</v>
      </c>
      <c r="D17700" t="s">
        <v>50</v>
      </c>
      <c r="E17700" t="s">
        <v>51</v>
      </c>
      <c r="F17700" t="s">
        <v>13</v>
      </c>
      <c r="G17700" t="s">
        <v>35</v>
      </c>
      <c r="H17700">
        <v>296</v>
      </c>
      <c r="I17700">
        <v>65.28</v>
      </c>
      <c r="J17700">
        <v>4</v>
      </c>
      <c r="K17700" t="s">
        <v>15</v>
      </c>
    </row>
    <row r="17701" spans="1:11" x14ac:dyDescent="0.3">
      <c r="A17701" t="s">
        <v>17743</v>
      </c>
      <c r="B17701" s="1">
        <v>45059</v>
      </c>
      <c r="C17701" s="1" t="str">
        <f t="shared" si="276"/>
        <v>May</v>
      </c>
      <c r="D17701" t="s">
        <v>26</v>
      </c>
      <c r="E17701" t="s">
        <v>27</v>
      </c>
      <c r="F17701" t="s">
        <v>40</v>
      </c>
      <c r="G17701" t="s">
        <v>53</v>
      </c>
      <c r="H17701">
        <v>659</v>
      </c>
      <c r="I17701">
        <v>92.77</v>
      </c>
      <c r="J17701">
        <v>4</v>
      </c>
      <c r="K17701" t="s">
        <v>15</v>
      </c>
    </row>
    <row r="17702" spans="1:11" x14ac:dyDescent="0.3">
      <c r="A17702" t="s">
        <v>17744</v>
      </c>
      <c r="B17702" s="1">
        <v>45309</v>
      </c>
      <c r="C17702" s="1" t="str">
        <f t="shared" si="276"/>
        <v>Jan</v>
      </c>
      <c r="D17702" t="s">
        <v>86</v>
      </c>
      <c r="E17702" t="s">
        <v>87</v>
      </c>
      <c r="F17702" t="s">
        <v>13</v>
      </c>
      <c r="G17702" t="s">
        <v>14</v>
      </c>
      <c r="H17702">
        <v>3489</v>
      </c>
      <c r="I17702">
        <v>744.24</v>
      </c>
      <c r="J17702">
        <v>5</v>
      </c>
      <c r="K17702" t="s">
        <v>15</v>
      </c>
    </row>
    <row r="17703" spans="1:11" x14ac:dyDescent="0.3">
      <c r="A17703" t="s">
        <v>17745</v>
      </c>
      <c r="B17703" s="1">
        <v>45052</v>
      </c>
      <c r="C17703" s="1" t="str">
        <f t="shared" si="276"/>
        <v>May</v>
      </c>
      <c r="D17703" t="s">
        <v>86</v>
      </c>
      <c r="E17703" t="s">
        <v>87</v>
      </c>
      <c r="F17703" t="s">
        <v>13</v>
      </c>
      <c r="G17703" t="s">
        <v>24</v>
      </c>
      <c r="H17703">
        <v>2114</v>
      </c>
      <c r="I17703">
        <v>521.13</v>
      </c>
      <c r="J17703">
        <v>4</v>
      </c>
      <c r="K17703" t="s">
        <v>29</v>
      </c>
    </row>
    <row r="17704" spans="1:11" x14ac:dyDescent="0.3">
      <c r="A17704" t="s">
        <v>17746</v>
      </c>
      <c r="B17704" s="1">
        <v>45538</v>
      </c>
      <c r="C17704" s="1" t="str">
        <f t="shared" si="276"/>
        <v>Sep</v>
      </c>
      <c r="D17704" t="s">
        <v>17</v>
      </c>
      <c r="E17704" t="s">
        <v>18</v>
      </c>
      <c r="F17704" t="s">
        <v>28</v>
      </c>
      <c r="G17704" t="s">
        <v>55</v>
      </c>
      <c r="H17704">
        <v>3012</v>
      </c>
      <c r="I17704">
        <v>187.14</v>
      </c>
      <c r="J17704">
        <v>5</v>
      </c>
      <c r="K17704" t="s">
        <v>20</v>
      </c>
    </row>
    <row r="17705" spans="1:11" x14ac:dyDescent="0.3">
      <c r="A17705" t="s">
        <v>17747</v>
      </c>
      <c r="B17705" s="1">
        <v>45220</v>
      </c>
      <c r="C17705" s="1" t="str">
        <f t="shared" si="276"/>
        <v>Oct</v>
      </c>
      <c r="D17705" t="s">
        <v>43</v>
      </c>
      <c r="E17705" t="s">
        <v>44</v>
      </c>
      <c r="F17705" t="s">
        <v>13</v>
      </c>
      <c r="G17705" t="s">
        <v>55</v>
      </c>
      <c r="H17705">
        <v>2621</v>
      </c>
      <c r="I17705">
        <v>506.19</v>
      </c>
      <c r="J17705">
        <v>1</v>
      </c>
      <c r="K17705" t="s">
        <v>36</v>
      </c>
    </row>
    <row r="17706" spans="1:11" x14ac:dyDescent="0.3">
      <c r="A17706" t="s">
        <v>17748</v>
      </c>
      <c r="B17706" s="1">
        <v>45407</v>
      </c>
      <c r="C17706" s="1" t="str">
        <f t="shared" si="276"/>
        <v>Apr</v>
      </c>
      <c r="D17706" t="s">
        <v>86</v>
      </c>
      <c r="E17706" t="s">
        <v>87</v>
      </c>
      <c r="F17706" t="s">
        <v>23</v>
      </c>
      <c r="G17706" t="s">
        <v>38</v>
      </c>
      <c r="H17706">
        <v>3343</v>
      </c>
      <c r="I17706">
        <v>576.87</v>
      </c>
      <c r="J17706">
        <v>1</v>
      </c>
      <c r="K17706" t="s">
        <v>20</v>
      </c>
    </row>
    <row r="17707" spans="1:11" x14ac:dyDescent="0.3">
      <c r="A17707" t="s">
        <v>17749</v>
      </c>
      <c r="B17707" s="1">
        <v>45071</v>
      </c>
      <c r="C17707" s="1" t="str">
        <f t="shared" si="276"/>
        <v>May</v>
      </c>
      <c r="D17707" t="s">
        <v>50</v>
      </c>
      <c r="E17707" t="s">
        <v>51</v>
      </c>
      <c r="F17707" t="s">
        <v>23</v>
      </c>
      <c r="G17707" t="s">
        <v>53</v>
      </c>
      <c r="H17707">
        <v>3029</v>
      </c>
      <c r="I17707">
        <v>381.03</v>
      </c>
      <c r="J17707">
        <v>5</v>
      </c>
      <c r="K17707" t="s">
        <v>15</v>
      </c>
    </row>
    <row r="17708" spans="1:11" x14ac:dyDescent="0.3">
      <c r="A17708" t="s">
        <v>17750</v>
      </c>
      <c r="B17708" s="1">
        <v>45155</v>
      </c>
      <c r="C17708" s="1" t="str">
        <f t="shared" si="276"/>
        <v>Aug</v>
      </c>
      <c r="D17708" t="s">
        <v>31</v>
      </c>
      <c r="E17708" t="s">
        <v>32</v>
      </c>
      <c r="F17708" t="s">
        <v>28</v>
      </c>
      <c r="G17708" t="s">
        <v>19</v>
      </c>
      <c r="H17708">
        <v>2615</v>
      </c>
      <c r="I17708">
        <v>407.55</v>
      </c>
      <c r="J17708">
        <v>3</v>
      </c>
      <c r="K17708" t="s">
        <v>20</v>
      </c>
    </row>
    <row r="17709" spans="1:11" x14ac:dyDescent="0.3">
      <c r="A17709" t="s">
        <v>17751</v>
      </c>
      <c r="B17709" s="1">
        <v>45572</v>
      </c>
      <c r="C17709" s="1" t="str">
        <f t="shared" si="276"/>
        <v>Oct</v>
      </c>
      <c r="D17709" t="s">
        <v>22</v>
      </c>
      <c r="E17709" t="s">
        <v>12</v>
      </c>
      <c r="F17709" t="s">
        <v>28</v>
      </c>
      <c r="G17709" t="s">
        <v>24</v>
      </c>
      <c r="H17709">
        <v>4155</v>
      </c>
      <c r="I17709">
        <v>637.24</v>
      </c>
      <c r="J17709">
        <v>3</v>
      </c>
      <c r="K17709" t="s">
        <v>15</v>
      </c>
    </row>
    <row r="17710" spans="1:11" x14ac:dyDescent="0.3">
      <c r="A17710" t="s">
        <v>17752</v>
      </c>
      <c r="B17710" s="1">
        <v>45514</v>
      </c>
      <c r="C17710" s="1" t="str">
        <f t="shared" si="276"/>
        <v>Aug</v>
      </c>
      <c r="D17710" t="s">
        <v>86</v>
      </c>
      <c r="E17710" t="s">
        <v>87</v>
      </c>
      <c r="F17710" t="s">
        <v>23</v>
      </c>
      <c r="G17710" t="s">
        <v>19</v>
      </c>
      <c r="H17710">
        <v>578</v>
      </c>
      <c r="I17710">
        <v>163.52000000000001</v>
      </c>
      <c r="J17710">
        <v>2</v>
      </c>
      <c r="K17710" t="s">
        <v>15</v>
      </c>
    </row>
    <row r="17711" spans="1:11" x14ac:dyDescent="0.3">
      <c r="A17711" t="s">
        <v>17753</v>
      </c>
      <c r="B17711" s="1">
        <v>45319</v>
      </c>
      <c r="C17711" s="1" t="str">
        <f t="shared" si="276"/>
        <v>Jan</v>
      </c>
      <c r="D17711" t="s">
        <v>47</v>
      </c>
      <c r="E17711" t="s">
        <v>48</v>
      </c>
      <c r="F17711" t="s">
        <v>40</v>
      </c>
      <c r="G17711" t="s">
        <v>68</v>
      </c>
      <c r="H17711">
        <v>3845</v>
      </c>
      <c r="I17711">
        <v>863.65</v>
      </c>
      <c r="J17711">
        <v>5</v>
      </c>
      <c r="K17711" t="s">
        <v>20</v>
      </c>
    </row>
    <row r="17712" spans="1:11" x14ac:dyDescent="0.3">
      <c r="A17712" t="s">
        <v>17754</v>
      </c>
      <c r="B17712" s="1">
        <v>45381</v>
      </c>
      <c r="C17712" s="1" t="str">
        <f t="shared" si="276"/>
        <v>Mar</v>
      </c>
      <c r="D17712" t="s">
        <v>86</v>
      </c>
      <c r="E17712" t="s">
        <v>87</v>
      </c>
      <c r="F17712" t="s">
        <v>23</v>
      </c>
      <c r="G17712" t="s">
        <v>35</v>
      </c>
      <c r="H17712">
        <v>325</v>
      </c>
      <c r="I17712">
        <v>22.18</v>
      </c>
      <c r="J17712">
        <v>3</v>
      </c>
      <c r="K17712" t="s">
        <v>29</v>
      </c>
    </row>
    <row r="17713" spans="1:11" x14ac:dyDescent="0.3">
      <c r="A17713" t="s">
        <v>17755</v>
      </c>
      <c r="B17713" s="1">
        <v>45153</v>
      </c>
      <c r="C17713" s="1" t="str">
        <f t="shared" si="276"/>
        <v>Aug</v>
      </c>
      <c r="D17713" t="s">
        <v>47</v>
      </c>
      <c r="E17713" t="s">
        <v>48</v>
      </c>
      <c r="F17713" t="s">
        <v>13</v>
      </c>
      <c r="G17713" t="s">
        <v>38</v>
      </c>
      <c r="H17713">
        <v>917</v>
      </c>
      <c r="I17713">
        <v>109.49</v>
      </c>
      <c r="J17713">
        <v>1</v>
      </c>
      <c r="K17713" t="s">
        <v>15</v>
      </c>
    </row>
    <row r="17714" spans="1:11" x14ac:dyDescent="0.3">
      <c r="A17714" t="s">
        <v>17756</v>
      </c>
      <c r="B17714" s="1">
        <v>45001</v>
      </c>
      <c r="C17714" s="1" t="str">
        <f t="shared" si="276"/>
        <v>Mar</v>
      </c>
      <c r="D17714" t="s">
        <v>22</v>
      </c>
      <c r="E17714" t="s">
        <v>12</v>
      </c>
      <c r="F17714" t="s">
        <v>40</v>
      </c>
      <c r="G17714" t="s">
        <v>55</v>
      </c>
      <c r="H17714">
        <v>3523</v>
      </c>
      <c r="I17714">
        <v>480.77</v>
      </c>
      <c r="J17714">
        <v>3</v>
      </c>
      <c r="K17714" t="s">
        <v>36</v>
      </c>
    </row>
    <row r="17715" spans="1:11" x14ac:dyDescent="0.3">
      <c r="A17715" t="s">
        <v>17757</v>
      </c>
      <c r="B17715" s="1">
        <v>45080</v>
      </c>
      <c r="C17715" s="1" t="str">
        <f t="shared" si="276"/>
        <v>Jun</v>
      </c>
      <c r="D17715" t="s">
        <v>50</v>
      </c>
      <c r="E17715" t="s">
        <v>51</v>
      </c>
      <c r="F17715" t="s">
        <v>23</v>
      </c>
      <c r="G17715" t="s">
        <v>35</v>
      </c>
      <c r="H17715">
        <v>4631</v>
      </c>
      <c r="I17715">
        <v>1237.31</v>
      </c>
      <c r="J17715">
        <v>1</v>
      </c>
      <c r="K17715" t="s">
        <v>20</v>
      </c>
    </row>
    <row r="17716" spans="1:11" x14ac:dyDescent="0.3">
      <c r="A17716" t="s">
        <v>17758</v>
      </c>
      <c r="B17716" s="1">
        <v>44965</v>
      </c>
      <c r="C17716" s="1" t="str">
        <f t="shared" si="276"/>
        <v>Feb</v>
      </c>
      <c r="D17716" t="s">
        <v>11</v>
      </c>
      <c r="E17716" t="s">
        <v>12</v>
      </c>
      <c r="F17716" t="s">
        <v>28</v>
      </c>
      <c r="G17716" t="s">
        <v>35</v>
      </c>
      <c r="H17716">
        <v>570</v>
      </c>
      <c r="I17716">
        <v>59.85</v>
      </c>
      <c r="J17716">
        <v>5</v>
      </c>
      <c r="K17716" t="s">
        <v>15</v>
      </c>
    </row>
    <row r="17717" spans="1:11" x14ac:dyDescent="0.3">
      <c r="A17717" t="s">
        <v>17759</v>
      </c>
      <c r="B17717" s="1">
        <v>44944</v>
      </c>
      <c r="C17717" s="1" t="str">
        <f t="shared" si="276"/>
        <v>Jan</v>
      </c>
      <c r="D17717" t="s">
        <v>31</v>
      </c>
      <c r="E17717" t="s">
        <v>32</v>
      </c>
      <c r="F17717" t="s">
        <v>13</v>
      </c>
      <c r="G17717" t="s">
        <v>55</v>
      </c>
      <c r="H17717">
        <v>440</v>
      </c>
      <c r="I17717">
        <v>66.58</v>
      </c>
      <c r="J17717">
        <v>3</v>
      </c>
      <c r="K17717" t="s">
        <v>36</v>
      </c>
    </row>
    <row r="17718" spans="1:11" x14ac:dyDescent="0.3">
      <c r="A17718" t="s">
        <v>17760</v>
      </c>
      <c r="B17718" s="1">
        <v>45133</v>
      </c>
      <c r="C17718" s="1" t="str">
        <f t="shared" si="276"/>
        <v>Jul</v>
      </c>
      <c r="D17718" t="s">
        <v>31</v>
      </c>
      <c r="E17718" t="s">
        <v>32</v>
      </c>
      <c r="F17718" t="s">
        <v>23</v>
      </c>
      <c r="G17718" t="s">
        <v>53</v>
      </c>
      <c r="H17718">
        <v>3171</v>
      </c>
      <c r="I17718">
        <v>876.79</v>
      </c>
      <c r="J17718">
        <v>5</v>
      </c>
      <c r="K17718" t="s">
        <v>36</v>
      </c>
    </row>
    <row r="17719" spans="1:11" x14ac:dyDescent="0.3">
      <c r="A17719" t="s">
        <v>17761</v>
      </c>
      <c r="B17719" s="1">
        <v>45423</v>
      </c>
      <c r="C17719" s="1" t="str">
        <f t="shared" si="276"/>
        <v>May</v>
      </c>
      <c r="D17719" t="s">
        <v>47</v>
      </c>
      <c r="E17719" t="s">
        <v>48</v>
      </c>
      <c r="F17719" t="s">
        <v>28</v>
      </c>
      <c r="G17719" t="s">
        <v>68</v>
      </c>
      <c r="H17719">
        <v>3423</v>
      </c>
      <c r="I17719">
        <v>492.63</v>
      </c>
      <c r="J17719">
        <v>3</v>
      </c>
      <c r="K17719" t="s">
        <v>20</v>
      </c>
    </row>
    <row r="17720" spans="1:11" x14ac:dyDescent="0.3">
      <c r="A17720" t="s">
        <v>17762</v>
      </c>
      <c r="B17720" s="1">
        <v>45363</v>
      </c>
      <c r="C17720" s="1" t="str">
        <f t="shared" si="276"/>
        <v>Mar</v>
      </c>
      <c r="D17720" t="s">
        <v>50</v>
      </c>
      <c r="E17720" t="s">
        <v>51</v>
      </c>
      <c r="F17720" t="s">
        <v>23</v>
      </c>
      <c r="G17720" t="s">
        <v>35</v>
      </c>
      <c r="H17720">
        <v>3283</v>
      </c>
      <c r="I17720">
        <v>656.97</v>
      </c>
      <c r="J17720">
        <v>5</v>
      </c>
      <c r="K17720" t="s">
        <v>29</v>
      </c>
    </row>
    <row r="17721" spans="1:11" x14ac:dyDescent="0.3">
      <c r="A17721" t="s">
        <v>17763</v>
      </c>
      <c r="B17721" s="1">
        <v>45106</v>
      </c>
      <c r="C17721" s="1" t="str">
        <f t="shared" si="276"/>
        <v>Jun</v>
      </c>
      <c r="D17721" t="s">
        <v>86</v>
      </c>
      <c r="E17721" t="s">
        <v>87</v>
      </c>
      <c r="F17721" t="s">
        <v>13</v>
      </c>
      <c r="G17721" t="s">
        <v>53</v>
      </c>
      <c r="H17721">
        <v>569</v>
      </c>
      <c r="I17721">
        <v>164.33</v>
      </c>
      <c r="J17721">
        <v>3</v>
      </c>
      <c r="K17721" t="s">
        <v>20</v>
      </c>
    </row>
    <row r="17722" spans="1:11" x14ac:dyDescent="0.3">
      <c r="A17722" t="s">
        <v>17764</v>
      </c>
      <c r="B17722" s="1">
        <v>45396</v>
      </c>
      <c r="C17722" s="1" t="str">
        <f t="shared" si="276"/>
        <v>Apr</v>
      </c>
      <c r="D17722" t="s">
        <v>86</v>
      </c>
      <c r="E17722" t="s">
        <v>87</v>
      </c>
      <c r="F17722" t="s">
        <v>13</v>
      </c>
      <c r="G17722" t="s">
        <v>53</v>
      </c>
      <c r="H17722">
        <v>543</v>
      </c>
      <c r="I17722">
        <v>70.650000000000006</v>
      </c>
      <c r="J17722">
        <v>5</v>
      </c>
      <c r="K17722" t="s">
        <v>20</v>
      </c>
    </row>
    <row r="17723" spans="1:11" x14ac:dyDescent="0.3">
      <c r="A17723" t="s">
        <v>17765</v>
      </c>
      <c r="B17723" s="1">
        <v>45064</v>
      </c>
      <c r="C17723" s="1" t="str">
        <f t="shared" si="276"/>
        <v>May</v>
      </c>
      <c r="D17723" t="s">
        <v>11</v>
      </c>
      <c r="E17723" t="s">
        <v>12</v>
      </c>
      <c r="F17723" t="s">
        <v>28</v>
      </c>
      <c r="G17723" t="s">
        <v>24</v>
      </c>
      <c r="H17723">
        <v>2062</v>
      </c>
      <c r="I17723">
        <v>116.82</v>
      </c>
      <c r="J17723">
        <v>1</v>
      </c>
      <c r="K17723" t="s">
        <v>29</v>
      </c>
    </row>
    <row r="17724" spans="1:11" x14ac:dyDescent="0.3">
      <c r="A17724" t="s">
        <v>17766</v>
      </c>
      <c r="B17724" s="1">
        <v>45481</v>
      </c>
      <c r="C17724" s="1" t="str">
        <f t="shared" si="276"/>
        <v>Jul</v>
      </c>
      <c r="D17724" t="s">
        <v>26</v>
      </c>
      <c r="E17724" t="s">
        <v>27</v>
      </c>
      <c r="F17724" t="s">
        <v>13</v>
      </c>
      <c r="G17724" t="s">
        <v>68</v>
      </c>
      <c r="H17724">
        <v>760</v>
      </c>
      <c r="I17724">
        <v>166.3</v>
      </c>
      <c r="J17724">
        <v>4</v>
      </c>
      <c r="K17724" t="s">
        <v>15</v>
      </c>
    </row>
    <row r="17725" spans="1:11" x14ac:dyDescent="0.3">
      <c r="A17725" t="s">
        <v>17767</v>
      </c>
      <c r="B17725" s="1">
        <v>45248</v>
      </c>
      <c r="C17725" s="1" t="str">
        <f t="shared" si="276"/>
        <v>Nov</v>
      </c>
      <c r="D17725" t="s">
        <v>11</v>
      </c>
      <c r="E17725" t="s">
        <v>12</v>
      </c>
      <c r="F17725" t="s">
        <v>13</v>
      </c>
      <c r="G17725" t="s">
        <v>14</v>
      </c>
      <c r="H17725">
        <v>809</v>
      </c>
      <c r="I17725">
        <v>85.98</v>
      </c>
      <c r="J17725">
        <v>4</v>
      </c>
      <c r="K17725" t="s">
        <v>20</v>
      </c>
    </row>
    <row r="17726" spans="1:11" x14ac:dyDescent="0.3">
      <c r="A17726" t="s">
        <v>17768</v>
      </c>
      <c r="B17726" s="1">
        <v>45534</v>
      </c>
      <c r="C17726" s="1" t="str">
        <f t="shared" si="276"/>
        <v>Aug</v>
      </c>
      <c r="D17726" t="s">
        <v>22</v>
      </c>
      <c r="E17726" t="s">
        <v>12</v>
      </c>
      <c r="F17726" t="s">
        <v>23</v>
      </c>
      <c r="G17726" t="s">
        <v>55</v>
      </c>
      <c r="H17726">
        <v>1753</v>
      </c>
      <c r="I17726">
        <v>341.43</v>
      </c>
      <c r="J17726">
        <v>3</v>
      </c>
      <c r="K17726" t="s">
        <v>20</v>
      </c>
    </row>
    <row r="17727" spans="1:11" x14ac:dyDescent="0.3">
      <c r="A17727" t="s">
        <v>17769</v>
      </c>
      <c r="B17727" s="1">
        <v>45122</v>
      </c>
      <c r="C17727" s="1" t="str">
        <f t="shared" si="276"/>
        <v>Jul</v>
      </c>
      <c r="D17727" t="s">
        <v>47</v>
      </c>
      <c r="E17727" t="s">
        <v>48</v>
      </c>
      <c r="F17727" t="s">
        <v>40</v>
      </c>
      <c r="G17727" t="s">
        <v>55</v>
      </c>
      <c r="H17727">
        <v>1297</v>
      </c>
      <c r="I17727">
        <v>278.8</v>
      </c>
      <c r="J17727">
        <v>5</v>
      </c>
      <c r="K17727" t="s">
        <v>15</v>
      </c>
    </row>
    <row r="17728" spans="1:11" x14ac:dyDescent="0.3">
      <c r="A17728" t="s">
        <v>17770</v>
      </c>
      <c r="B17728" s="1">
        <v>45211</v>
      </c>
      <c r="C17728" s="1" t="str">
        <f t="shared" si="276"/>
        <v>Oct</v>
      </c>
      <c r="D17728" t="s">
        <v>26</v>
      </c>
      <c r="E17728" t="s">
        <v>27</v>
      </c>
      <c r="F17728" t="s">
        <v>13</v>
      </c>
      <c r="G17728" t="s">
        <v>55</v>
      </c>
      <c r="H17728">
        <v>1818</v>
      </c>
      <c r="I17728">
        <v>142.81</v>
      </c>
      <c r="J17728">
        <v>5</v>
      </c>
      <c r="K17728" t="s">
        <v>20</v>
      </c>
    </row>
    <row r="17729" spans="1:11" x14ac:dyDescent="0.3">
      <c r="A17729" t="s">
        <v>17771</v>
      </c>
      <c r="B17729" s="1">
        <v>45256</v>
      </c>
      <c r="C17729" s="1" t="str">
        <f t="shared" si="276"/>
        <v>Nov</v>
      </c>
      <c r="D17729" t="s">
        <v>86</v>
      </c>
      <c r="E17729" t="s">
        <v>87</v>
      </c>
      <c r="F17729" t="s">
        <v>40</v>
      </c>
      <c r="G17729" t="s">
        <v>35</v>
      </c>
      <c r="H17729">
        <v>2548</v>
      </c>
      <c r="I17729">
        <v>337.2</v>
      </c>
      <c r="J17729">
        <v>1</v>
      </c>
      <c r="K17729" t="s">
        <v>29</v>
      </c>
    </row>
    <row r="17730" spans="1:11" x14ac:dyDescent="0.3">
      <c r="A17730" t="s">
        <v>17772</v>
      </c>
      <c r="B17730" s="1">
        <v>45627</v>
      </c>
      <c r="C17730" s="1" t="str">
        <f t="shared" ref="C17730:C17793" si="277">TEXT(B17730,"mmm")</f>
        <v>Dec</v>
      </c>
      <c r="D17730" t="s">
        <v>43</v>
      </c>
      <c r="E17730" t="s">
        <v>44</v>
      </c>
      <c r="F17730" t="s">
        <v>28</v>
      </c>
      <c r="G17730" t="s">
        <v>68</v>
      </c>
      <c r="H17730">
        <v>1817</v>
      </c>
      <c r="I17730">
        <v>419.93</v>
      </c>
      <c r="J17730">
        <v>3</v>
      </c>
      <c r="K17730" t="s">
        <v>29</v>
      </c>
    </row>
    <row r="17731" spans="1:11" x14ac:dyDescent="0.3">
      <c r="A17731" t="s">
        <v>17773</v>
      </c>
      <c r="B17731" s="1">
        <v>45575</v>
      </c>
      <c r="C17731" s="1" t="str">
        <f t="shared" si="277"/>
        <v>Oct</v>
      </c>
      <c r="D17731" t="s">
        <v>86</v>
      </c>
      <c r="E17731" t="s">
        <v>87</v>
      </c>
      <c r="F17731" t="s">
        <v>28</v>
      </c>
      <c r="G17731" t="s">
        <v>68</v>
      </c>
      <c r="H17731">
        <v>2603</v>
      </c>
      <c r="I17731">
        <v>637.21</v>
      </c>
      <c r="J17731">
        <v>4</v>
      </c>
      <c r="K17731" t="s">
        <v>20</v>
      </c>
    </row>
    <row r="17732" spans="1:11" x14ac:dyDescent="0.3">
      <c r="A17732" t="s">
        <v>17774</v>
      </c>
      <c r="B17732" s="1">
        <v>45504</v>
      </c>
      <c r="C17732" s="1" t="str">
        <f t="shared" si="277"/>
        <v>Jul</v>
      </c>
      <c r="D17732" t="s">
        <v>50</v>
      </c>
      <c r="E17732" t="s">
        <v>51</v>
      </c>
      <c r="F17732" t="s">
        <v>13</v>
      </c>
      <c r="G17732" t="s">
        <v>55</v>
      </c>
      <c r="H17732">
        <v>3999</v>
      </c>
      <c r="I17732">
        <v>826.99</v>
      </c>
      <c r="J17732">
        <v>3</v>
      </c>
      <c r="K17732" t="s">
        <v>36</v>
      </c>
    </row>
    <row r="17733" spans="1:11" x14ac:dyDescent="0.3">
      <c r="A17733" t="s">
        <v>17775</v>
      </c>
      <c r="B17733" s="1">
        <v>45341</v>
      </c>
      <c r="C17733" s="1" t="str">
        <f t="shared" si="277"/>
        <v>Feb</v>
      </c>
      <c r="D17733" t="s">
        <v>47</v>
      </c>
      <c r="E17733" t="s">
        <v>48</v>
      </c>
      <c r="F17733" t="s">
        <v>23</v>
      </c>
      <c r="G17733" t="s">
        <v>38</v>
      </c>
      <c r="H17733">
        <v>996</v>
      </c>
      <c r="I17733">
        <v>124.91</v>
      </c>
      <c r="J17733">
        <v>2</v>
      </c>
      <c r="K17733" t="s">
        <v>20</v>
      </c>
    </row>
    <row r="17734" spans="1:11" x14ac:dyDescent="0.3">
      <c r="A17734" t="s">
        <v>17776</v>
      </c>
      <c r="B17734" s="1">
        <v>45058</v>
      </c>
      <c r="C17734" s="1" t="str">
        <f t="shared" si="277"/>
        <v>May</v>
      </c>
      <c r="D17734" t="s">
        <v>22</v>
      </c>
      <c r="E17734" t="s">
        <v>12</v>
      </c>
      <c r="F17734" t="s">
        <v>28</v>
      </c>
      <c r="G17734" t="s">
        <v>38</v>
      </c>
      <c r="H17734">
        <v>2005</v>
      </c>
      <c r="I17734">
        <v>262.39999999999998</v>
      </c>
      <c r="J17734">
        <v>2</v>
      </c>
      <c r="K17734" t="s">
        <v>29</v>
      </c>
    </row>
    <row r="17735" spans="1:11" x14ac:dyDescent="0.3">
      <c r="A17735" t="s">
        <v>17777</v>
      </c>
      <c r="B17735" s="1">
        <v>45385</v>
      </c>
      <c r="C17735" s="1" t="str">
        <f t="shared" si="277"/>
        <v>Apr</v>
      </c>
      <c r="D17735" t="s">
        <v>22</v>
      </c>
      <c r="E17735" t="s">
        <v>12</v>
      </c>
      <c r="F17735" t="s">
        <v>23</v>
      </c>
      <c r="G17735" t="s">
        <v>53</v>
      </c>
      <c r="H17735">
        <v>3830</v>
      </c>
      <c r="I17735">
        <v>496.27</v>
      </c>
      <c r="J17735">
        <v>5</v>
      </c>
      <c r="K17735" t="s">
        <v>29</v>
      </c>
    </row>
    <row r="17736" spans="1:11" x14ac:dyDescent="0.3">
      <c r="A17736" t="s">
        <v>17778</v>
      </c>
      <c r="B17736" s="1">
        <v>45460</v>
      </c>
      <c r="C17736" s="1" t="str">
        <f t="shared" si="277"/>
        <v>Jun</v>
      </c>
      <c r="D17736" t="s">
        <v>86</v>
      </c>
      <c r="E17736" t="s">
        <v>87</v>
      </c>
      <c r="F17736" t="s">
        <v>28</v>
      </c>
      <c r="G17736" t="s">
        <v>53</v>
      </c>
      <c r="H17736">
        <v>1605</v>
      </c>
      <c r="I17736">
        <v>303.91000000000003</v>
      </c>
      <c r="J17736">
        <v>4</v>
      </c>
      <c r="K17736" t="s">
        <v>36</v>
      </c>
    </row>
    <row r="17737" spans="1:11" x14ac:dyDescent="0.3">
      <c r="A17737" t="s">
        <v>17779</v>
      </c>
      <c r="B17737" s="1">
        <v>44959</v>
      </c>
      <c r="C17737" s="1" t="str">
        <f t="shared" si="277"/>
        <v>Feb</v>
      </c>
      <c r="D17737" t="s">
        <v>26</v>
      </c>
      <c r="E17737" t="s">
        <v>27</v>
      </c>
      <c r="F17737" t="s">
        <v>40</v>
      </c>
      <c r="G17737" t="s">
        <v>53</v>
      </c>
      <c r="H17737">
        <v>2548</v>
      </c>
      <c r="I17737">
        <v>520.69000000000005</v>
      </c>
      <c r="J17737">
        <v>3</v>
      </c>
      <c r="K17737" t="s">
        <v>36</v>
      </c>
    </row>
    <row r="17738" spans="1:11" x14ac:dyDescent="0.3">
      <c r="A17738" t="s">
        <v>17780</v>
      </c>
      <c r="B17738" s="1">
        <v>45493</v>
      </c>
      <c r="C17738" s="1" t="str">
        <f t="shared" si="277"/>
        <v>Jul</v>
      </c>
      <c r="D17738" t="s">
        <v>22</v>
      </c>
      <c r="E17738" t="s">
        <v>12</v>
      </c>
      <c r="F17738" t="s">
        <v>13</v>
      </c>
      <c r="G17738" t="s">
        <v>53</v>
      </c>
      <c r="H17738">
        <v>1519</v>
      </c>
      <c r="I17738">
        <v>164.47</v>
      </c>
      <c r="J17738">
        <v>4</v>
      </c>
      <c r="K17738" t="s">
        <v>36</v>
      </c>
    </row>
    <row r="17739" spans="1:11" x14ac:dyDescent="0.3">
      <c r="A17739" t="s">
        <v>17781</v>
      </c>
      <c r="B17739" s="1">
        <v>45306</v>
      </c>
      <c r="C17739" s="1" t="str">
        <f t="shared" si="277"/>
        <v>Jan</v>
      </c>
      <c r="D17739" t="s">
        <v>34</v>
      </c>
      <c r="E17739" t="s">
        <v>34</v>
      </c>
      <c r="F17739" t="s">
        <v>13</v>
      </c>
      <c r="G17739" t="s">
        <v>38</v>
      </c>
      <c r="H17739">
        <v>1494</v>
      </c>
      <c r="I17739">
        <v>195.6</v>
      </c>
      <c r="J17739">
        <v>5</v>
      </c>
      <c r="K17739" t="s">
        <v>36</v>
      </c>
    </row>
    <row r="17740" spans="1:11" x14ac:dyDescent="0.3">
      <c r="A17740" t="s">
        <v>17782</v>
      </c>
      <c r="B17740" s="1">
        <v>45171</v>
      </c>
      <c r="C17740" s="1" t="str">
        <f t="shared" si="277"/>
        <v>Sep</v>
      </c>
      <c r="D17740" t="s">
        <v>86</v>
      </c>
      <c r="E17740" t="s">
        <v>87</v>
      </c>
      <c r="F17740" t="s">
        <v>40</v>
      </c>
      <c r="G17740" t="s">
        <v>38</v>
      </c>
      <c r="H17740">
        <v>1182</v>
      </c>
      <c r="I17740">
        <v>73.010000000000005</v>
      </c>
      <c r="J17740">
        <v>2</v>
      </c>
      <c r="K17740" t="s">
        <v>20</v>
      </c>
    </row>
    <row r="17741" spans="1:11" x14ac:dyDescent="0.3">
      <c r="A17741" t="s">
        <v>17783</v>
      </c>
      <c r="B17741" s="1">
        <v>45067</v>
      </c>
      <c r="C17741" s="1" t="str">
        <f t="shared" si="277"/>
        <v>May</v>
      </c>
      <c r="D17741" t="s">
        <v>86</v>
      </c>
      <c r="E17741" t="s">
        <v>87</v>
      </c>
      <c r="F17741" t="s">
        <v>13</v>
      </c>
      <c r="G17741" t="s">
        <v>53</v>
      </c>
      <c r="H17741">
        <v>2923</v>
      </c>
      <c r="I17741">
        <v>864.87</v>
      </c>
      <c r="J17741">
        <v>5</v>
      </c>
      <c r="K17741" t="s">
        <v>29</v>
      </c>
    </row>
    <row r="17742" spans="1:11" x14ac:dyDescent="0.3">
      <c r="A17742" t="s">
        <v>17784</v>
      </c>
      <c r="B17742" s="1">
        <v>45359</v>
      </c>
      <c r="C17742" s="1" t="str">
        <f t="shared" si="277"/>
        <v>Mar</v>
      </c>
      <c r="D17742" t="s">
        <v>34</v>
      </c>
      <c r="E17742" t="s">
        <v>34</v>
      </c>
      <c r="F17742" t="s">
        <v>40</v>
      </c>
      <c r="G17742" t="s">
        <v>53</v>
      </c>
      <c r="H17742">
        <v>2724</v>
      </c>
      <c r="I17742">
        <v>568.4</v>
      </c>
      <c r="J17742">
        <v>1</v>
      </c>
      <c r="K17742" t="s">
        <v>36</v>
      </c>
    </row>
    <row r="17743" spans="1:11" x14ac:dyDescent="0.3">
      <c r="A17743" t="s">
        <v>17785</v>
      </c>
      <c r="B17743" s="1">
        <v>45103</v>
      </c>
      <c r="C17743" s="1" t="str">
        <f t="shared" si="277"/>
        <v>Jun</v>
      </c>
      <c r="D17743" t="s">
        <v>47</v>
      </c>
      <c r="E17743" t="s">
        <v>48</v>
      </c>
      <c r="F17743" t="s">
        <v>23</v>
      </c>
      <c r="G17743" t="s">
        <v>14</v>
      </c>
      <c r="H17743">
        <v>2548</v>
      </c>
      <c r="I17743">
        <v>401.88</v>
      </c>
      <c r="J17743">
        <v>1</v>
      </c>
      <c r="K17743" t="s">
        <v>15</v>
      </c>
    </row>
    <row r="17744" spans="1:11" x14ac:dyDescent="0.3">
      <c r="A17744" t="s">
        <v>17786</v>
      </c>
      <c r="B17744" s="1">
        <v>45488</v>
      </c>
      <c r="C17744" s="1" t="str">
        <f t="shared" si="277"/>
        <v>Jul</v>
      </c>
      <c r="D17744" t="s">
        <v>31</v>
      </c>
      <c r="E17744" t="s">
        <v>32</v>
      </c>
      <c r="F17744" t="s">
        <v>23</v>
      </c>
      <c r="G17744" t="s">
        <v>68</v>
      </c>
      <c r="H17744">
        <v>3670</v>
      </c>
      <c r="I17744">
        <v>477.79</v>
      </c>
      <c r="J17744">
        <v>3</v>
      </c>
      <c r="K17744" t="s">
        <v>29</v>
      </c>
    </row>
    <row r="17745" spans="1:11" x14ac:dyDescent="0.3">
      <c r="A17745" t="s">
        <v>17787</v>
      </c>
      <c r="B17745" s="1">
        <v>44959</v>
      </c>
      <c r="C17745" s="1" t="str">
        <f t="shared" si="277"/>
        <v>Feb</v>
      </c>
      <c r="D17745" t="s">
        <v>22</v>
      </c>
      <c r="E17745" t="s">
        <v>12</v>
      </c>
      <c r="F17745" t="s">
        <v>40</v>
      </c>
      <c r="G17745" t="s">
        <v>68</v>
      </c>
      <c r="H17745">
        <v>1746</v>
      </c>
      <c r="I17745">
        <v>434.36</v>
      </c>
      <c r="J17745">
        <v>1</v>
      </c>
      <c r="K17745" t="s">
        <v>29</v>
      </c>
    </row>
    <row r="17746" spans="1:11" x14ac:dyDescent="0.3">
      <c r="A17746" t="s">
        <v>17788</v>
      </c>
      <c r="B17746" s="1">
        <v>44957</v>
      </c>
      <c r="C17746" s="1" t="str">
        <f t="shared" si="277"/>
        <v>Jan</v>
      </c>
      <c r="D17746" t="s">
        <v>11</v>
      </c>
      <c r="E17746" t="s">
        <v>12</v>
      </c>
      <c r="F17746" t="s">
        <v>23</v>
      </c>
      <c r="G17746" t="s">
        <v>53</v>
      </c>
      <c r="H17746">
        <v>1753</v>
      </c>
      <c r="I17746">
        <v>282.70999999999998</v>
      </c>
      <c r="J17746">
        <v>1</v>
      </c>
      <c r="K17746" t="s">
        <v>20</v>
      </c>
    </row>
    <row r="17747" spans="1:11" x14ac:dyDescent="0.3">
      <c r="A17747" t="s">
        <v>17789</v>
      </c>
      <c r="B17747" s="1">
        <v>45278</v>
      </c>
      <c r="C17747" s="1" t="str">
        <f t="shared" si="277"/>
        <v>Dec</v>
      </c>
      <c r="D17747" t="s">
        <v>17</v>
      </c>
      <c r="E17747" t="s">
        <v>18</v>
      </c>
      <c r="F17747" t="s">
        <v>13</v>
      </c>
      <c r="G17747" t="s">
        <v>24</v>
      </c>
      <c r="H17747">
        <v>2215</v>
      </c>
      <c r="I17747">
        <v>502.11</v>
      </c>
      <c r="J17747">
        <v>5</v>
      </c>
      <c r="K17747" t="s">
        <v>15</v>
      </c>
    </row>
    <row r="17748" spans="1:11" x14ac:dyDescent="0.3">
      <c r="A17748" t="s">
        <v>17790</v>
      </c>
      <c r="B17748" s="1">
        <v>45060</v>
      </c>
      <c r="C17748" s="1" t="str">
        <f t="shared" si="277"/>
        <v>May</v>
      </c>
      <c r="D17748" t="s">
        <v>34</v>
      </c>
      <c r="E17748" t="s">
        <v>34</v>
      </c>
      <c r="F17748" t="s">
        <v>28</v>
      </c>
      <c r="G17748" t="s">
        <v>68</v>
      </c>
      <c r="H17748">
        <v>3877</v>
      </c>
      <c r="I17748">
        <v>227.78</v>
      </c>
      <c r="J17748">
        <v>3</v>
      </c>
      <c r="K17748" t="s">
        <v>29</v>
      </c>
    </row>
    <row r="17749" spans="1:11" x14ac:dyDescent="0.3">
      <c r="A17749" t="s">
        <v>17791</v>
      </c>
      <c r="B17749" s="1">
        <v>45618</v>
      </c>
      <c r="C17749" s="1" t="str">
        <f t="shared" si="277"/>
        <v>Nov</v>
      </c>
      <c r="D17749" t="s">
        <v>86</v>
      </c>
      <c r="E17749" t="s">
        <v>87</v>
      </c>
      <c r="F17749" t="s">
        <v>28</v>
      </c>
      <c r="G17749" t="s">
        <v>68</v>
      </c>
      <c r="H17749">
        <v>665</v>
      </c>
      <c r="I17749">
        <v>105.94</v>
      </c>
      <c r="J17749">
        <v>4</v>
      </c>
      <c r="K17749" t="s">
        <v>15</v>
      </c>
    </row>
    <row r="17750" spans="1:11" x14ac:dyDescent="0.3">
      <c r="A17750" t="s">
        <v>17792</v>
      </c>
      <c r="B17750" s="1">
        <v>45497</v>
      </c>
      <c r="C17750" s="1" t="str">
        <f t="shared" si="277"/>
        <v>Jul</v>
      </c>
      <c r="D17750" t="s">
        <v>34</v>
      </c>
      <c r="E17750" t="s">
        <v>34</v>
      </c>
      <c r="F17750" t="s">
        <v>28</v>
      </c>
      <c r="G17750" t="s">
        <v>19</v>
      </c>
      <c r="H17750">
        <v>470</v>
      </c>
      <c r="I17750">
        <v>81.900000000000006</v>
      </c>
      <c r="J17750">
        <v>3</v>
      </c>
      <c r="K17750" t="s">
        <v>29</v>
      </c>
    </row>
    <row r="17751" spans="1:11" x14ac:dyDescent="0.3">
      <c r="A17751" t="s">
        <v>17793</v>
      </c>
      <c r="B17751" s="1">
        <v>45277</v>
      </c>
      <c r="C17751" s="1" t="str">
        <f t="shared" si="277"/>
        <v>Dec</v>
      </c>
      <c r="D17751" t="s">
        <v>34</v>
      </c>
      <c r="E17751" t="s">
        <v>34</v>
      </c>
      <c r="F17751" t="s">
        <v>28</v>
      </c>
      <c r="G17751" t="s">
        <v>19</v>
      </c>
      <c r="H17751">
        <v>884</v>
      </c>
      <c r="I17751">
        <v>168.23</v>
      </c>
      <c r="J17751">
        <v>4</v>
      </c>
      <c r="K17751" t="s">
        <v>29</v>
      </c>
    </row>
    <row r="17752" spans="1:11" x14ac:dyDescent="0.3">
      <c r="A17752" t="s">
        <v>17794</v>
      </c>
      <c r="B17752" s="1">
        <v>44984</v>
      </c>
      <c r="C17752" s="1" t="str">
        <f t="shared" si="277"/>
        <v>Feb</v>
      </c>
      <c r="D17752" t="s">
        <v>31</v>
      </c>
      <c r="E17752" t="s">
        <v>32</v>
      </c>
      <c r="F17752" t="s">
        <v>23</v>
      </c>
      <c r="G17752" t="s">
        <v>38</v>
      </c>
      <c r="H17752">
        <v>599</v>
      </c>
      <c r="I17752">
        <v>70.53</v>
      </c>
      <c r="J17752">
        <v>2</v>
      </c>
      <c r="K17752" t="s">
        <v>29</v>
      </c>
    </row>
    <row r="17753" spans="1:11" x14ac:dyDescent="0.3">
      <c r="A17753" t="s">
        <v>17795</v>
      </c>
      <c r="B17753" s="1">
        <v>45527</v>
      </c>
      <c r="C17753" s="1" t="str">
        <f t="shared" si="277"/>
        <v>Aug</v>
      </c>
      <c r="D17753" t="s">
        <v>86</v>
      </c>
      <c r="E17753" t="s">
        <v>87</v>
      </c>
      <c r="F17753" t="s">
        <v>13</v>
      </c>
      <c r="G17753" t="s">
        <v>38</v>
      </c>
      <c r="H17753">
        <v>825</v>
      </c>
      <c r="I17753">
        <v>89.92</v>
      </c>
      <c r="J17753">
        <v>4</v>
      </c>
      <c r="K17753" t="s">
        <v>29</v>
      </c>
    </row>
    <row r="17754" spans="1:11" x14ac:dyDescent="0.3">
      <c r="A17754" t="s">
        <v>17796</v>
      </c>
      <c r="B17754" s="1">
        <v>45113</v>
      </c>
      <c r="C17754" s="1" t="str">
        <f t="shared" si="277"/>
        <v>Jul</v>
      </c>
      <c r="D17754" t="s">
        <v>50</v>
      </c>
      <c r="E17754" t="s">
        <v>51</v>
      </c>
      <c r="F17754" t="s">
        <v>13</v>
      </c>
      <c r="G17754" t="s">
        <v>68</v>
      </c>
      <c r="H17754">
        <v>4443</v>
      </c>
      <c r="I17754">
        <v>607.37</v>
      </c>
      <c r="J17754">
        <v>1</v>
      </c>
      <c r="K17754" t="s">
        <v>15</v>
      </c>
    </row>
    <row r="17755" spans="1:11" x14ac:dyDescent="0.3">
      <c r="A17755" t="s">
        <v>17797</v>
      </c>
      <c r="B17755" s="1">
        <v>45204</v>
      </c>
      <c r="C17755" s="1" t="str">
        <f t="shared" si="277"/>
        <v>Oct</v>
      </c>
      <c r="D17755" t="s">
        <v>47</v>
      </c>
      <c r="E17755" t="s">
        <v>48</v>
      </c>
      <c r="F17755" t="s">
        <v>23</v>
      </c>
      <c r="G17755" t="s">
        <v>38</v>
      </c>
      <c r="H17755">
        <v>3957</v>
      </c>
      <c r="I17755">
        <v>697.93</v>
      </c>
      <c r="J17755">
        <v>1</v>
      </c>
      <c r="K17755" t="s">
        <v>36</v>
      </c>
    </row>
    <row r="17756" spans="1:11" x14ac:dyDescent="0.3">
      <c r="A17756" t="s">
        <v>17798</v>
      </c>
      <c r="B17756" s="1">
        <v>45167</v>
      </c>
      <c r="C17756" s="1" t="str">
        <f t="shared" si="277"/>
        <v>Aug</v>
      </c>
      <c r="D17756" t="s">
        <v>50</v>
      </c>
      <c r="E17756" t="s">
        <v>51</v>
      </c>
      <c r="F17756" t="s">
        <v>13</v>
      </c>
      <c r="G17756" t="s">
        <v>35</v>
      </c>
      <c r="H17756">
        <v>377</v>
      </c>
      <c r="I17756">
        <v>44.29</v>
      </c>
      <c r="J17756">
        <v>3</v>
      </c>
      <c r="K17756" t="s">
        <v>36</v>
      </c>
    </row>
    <row r="17757" spans="1:11" x14ac:dyDescent="0.3">
      <c r="A17757" t="s">
        <v>17799</v>
      </c>
      <c r="B17757" s="1">
        <v>45484</v>
      </c>
      <c r="C17757" s="1" t="str">
        <f t="shared" si="277"/>
        <v>Jul</v>
      </c>
      <c r="D17757" t="s">
        <v>34</v>
      </c>
      <c r="E17757" t="s">
        <v>34</v>
      </c>
      <c r="F17757" t="s">
        <v>40</v>
      </c>
      <c r="G17757" t="s">
        <v>38</v>
      </c>
      <c r="H17757">
        <v>4765</v>
      </c>
      <c r="I17757">
        <v>570.09</v>
      </c>
      <c r="J17757">
        <v>1</v>
      </c>
      <c r="K17757" t="s">
        <v>15</v>
      </c>
    </row>
    <row r="17758" spans="1:11" x14ac:dyDescent="0.3">
      <c r="A17758" t="s">
        <v>17800</v>
      </c>
      <c r="B17758" s="1">
        <v>45409</v>
      </c>
      <c r="C17758" s="1" t="str">
        <f t="shared" si="277"/>
        <v>Apr</v>
      </c>
      <c r="D17758" t="s">
        <v>22</v>
      </c>
      <c r="E17758" t="s">
        <v>12</v>
      </c>
      <c r="F17758" t="s">
        <v>28</v>
      </c>
      <c r="G17758" t="s">
        <v>68</v>
      </c>
      <c r="H17758">
        <v>1318</v>
      </c>
      <c r="I17758">
        <v>338.21</v>
      </c>
      <c r="J17758">
        <v>2</v>
      </c>
      <c r="K17758" t="s">
        <v>29</v>
      </c>
    </row>
    <row r="17759" spans="1:11" x14ac:dyDescent="0.3">
      <c r="A17759" t="s">
        <v>17801</v>
      </c>
      <c r="B17759" s="1">
        <v>45541</v>
      </c>
      <c r="C17759" s="1" t="str">
        <f t="shared" si="277"/>
        <v>Sep</v>
      </c>
      <c r="D17759" t="s">
        <v>17</v>
      </c>
      <c r="E17759" t="s">
        <v>18</v>
      </c>
      <c r="F17759" t="s">
        <v>23</v>
      </c>
      <c r="G17759" t="s">
        <v>68</v>
      </c>
      <c r="H17759">
        <v>2935</v>
      </c>
      <c r="I17759">
        <v>509.71</v>
      </c>
      <c r="J17759">
        <v>1</v>
      </c>
      <c r="K17759" t="s">
        <v>20</v>
      </c>
    </row>
    <row r="17760" spans="1:11" x14ac:dyDescent="0.3">
      <c r="A17760" t="s">
        <v>17802</v>
      </c>
      <c r="B17760" s="1">
        <v>45330</v>
      </c>
      <c r="C17760" s="1" t="str">
        <f t="shared" si="277"/>
        <v>Feb</v>
      </c>
      <c r="D17760" t="s">
        <v>86</v>
      </c>
      <c r="E17760" t="s">
        <v>87</v>
      </c>
      <c r="F17760" t="s">
        <v>13</v>
      </c>
      <c r="G17760" t="s">
        <v>14</v>
      </c>
      <c r="H17760">
        <v>3585</v>
      </c>
      <c r="I17760">
        <v>837.59</v>
      </c>
      <c r="J17760">
        <v>3</v>
      </c>
      <c r="K17760" t="s">
        <v>15</v>
      </c>
    </row>
    <row r="17761" spans="1:11" x14ac:dyDescent="0.3">
      <c r="A17761" t="s">
        <v>17803</v>
      </c>
      <c r="B17761" s="1">
        <v>45008</v>
      </c>
      <c r="C17761" s="1" t="str">
        <f t="shared" si="277"/>
        <v>Mar</v>
      </c>
      <c r="D17761" t="s">
        <v>34</v>
      </c>
      <c r="E17761" t="s">
        <v>34</v>
      </c>
      <c r="F17761" t="s">
        <v>23</v>
      </c>
      <c r="G17761" t="s">
        <v>55</v>
      </c>
      <c r="H17761">
        <v>2226</v>
      </c>
      <c r="I17761">
        <v>438.75</v>
      </c>
      <c r="J17761">
        <v>5</v>
      </c>
      <c r="K17761" t="s">
        <v>29</v>
      </c>
    </row>
    <row r="17762" spans="1:11" x14ac:dyDescent="0.3">
      <c r="A17762" t="s">
        <v>17804</v>
      </c>
      <c r="B17762" s="1">
        <v>45283</v>
      </c>
      <c r="C17762" s="1" t="str">
        <f t="shared" si="277"/>
        <v>Dec</v>
      </c>
      <c r="D17762" t="s">
        <v>43</v>
      </c>
      <c r="E17762" t="s">
        <v>44</v>
      </c>
      <c r="F17762" t="s">
        <v>28</v>
      </c>
      <c r="G17762" t="s">
        <v>38</v>
      </c>
      <c r="H17762">
        <v>2145</v>
      </c>
      <c r="I17762">
        <v>165.03</v>
      </c>
      <c r="J17762">
        <v>3</v>
      </c>
      <c r="K17762" t="s">
        <v>36</v>
      </c>
    </row>
    <row r="17763" spans="1:11" x14ac:dyDescent="0.3">
      <c r="A17763" t="s">
        <v>17805</v>
      </c>
      <c r="B17763" s="1">
        <v>45179</v>
      </c>
      <c r="C17763" s="1" t="str">
        <f t="shared" si="277"/>
        <v>Sep</v>
      </c>
      <c r="D17763" t="s">
        <v>26</v>
      </c>
      <c r="E17763" t="s">
        <v>27</v>
      </c>
      <c r="F17763" t="s">
        <v>13</v>
      </c>
      <c r="G17763" t="s">
        <v>35</v>
      </c>
      <c r="H17763">
        <v>3263</v>
      </c>
      <c r="I17763">
        <v>295.89</v>
      </c>
      <c r="J17763">
        <v>5</v>
      </c>
      <c r="K17763" t="s">
        <v>29</v>
      </c>
    </row>
    <row r="17764" spans="1:11" x14ac:dyDescent="0.3">
      <c r="A17764" t="s">
        <v>17806</v>
      </c>
      <c r="B17764" s="1">
        <v>45261</v>
      </c>
      <c r="C17764" s="1" t="str">
        <f t="shared" si="277"/>
        <v>Dec</v>
      </c>
      <c r="D17764" t="s">
        <v>34</v>
      </c>
      <c r="E17764" t="s">
        <v>34</v>
      </c>
      <c r="F17764" t="s">
        <v>28</v>
      </c>
      <c r="G17764" t="s">
        <v>53</v>
      </c>
      <c r="H17764">
        <v>1550</v>
      </c>
      <c r="I17764">
        <v>213.26</v>
      </c>
      <c r="J17764">
        <v>1</v>
      </c>
      <c r="K17764" t="s">
        <v>15</v>
      </c>
    </row>
    <row r="17765" spans="1:11" x14ac:dyDescent="0.3">
      <c r="A17765" t="s">
        <v>17807</v>
      </c>
      <c r="B17765" s="1">
        <v>45258</v>
      </c>
      <c r="C17765" s="1" t="str">
        <f t="shared" si="277"/>
        <v>Nov</v>
      </c>
      <c r="D17765" t="s">
        <v>11</v>
      </c>
      <c r="E17765" t="s">
        <v>12</v>
      </c>
      <c r="F17765" t="s">
        <v>28</v>
      </c>
      <c r="G17765" t="s">
        <v>55</v>
      </c>
      <c r="H17765">
        <v>4654</v>
      </c>
      <c r="I17765">
        <v>1349.18</v>
      </c>
      <c r="J17765">
        <v>1</v>
      </c>
      <c r="K17765" t="s">
        <v>15</v>
      </c>
    </row>
    <row r="17766" spans="1:11" x14ac:dyDescent="0.3">
      <c r="A17766" t="s">
        <v>17808</v>
      </c>
      <c r="B17766" s="1">
        <v>44995</v>
      </c>
      <c r="C17766" s="1" t="str">
        <f t="shared" si="277"/>
        <v>Mar</v>
      </c>
      <c r="D17766" t="s">
        <v>11</v>
      </c>
      <c r="E17766" t="s">
        <v>12</v>
      </c>
      <c r="F17766" t="s">
        <v>40</v>
      </c>
      <c r="G17766" t="s">
        <v>14</v>
      </c>
      <c r="H17766">
        <v>2321</v>
      </c>
      <c r="I17766">
        <v>227.27</v>
      </c>
      <c r="J17766">
        <v>2</v>
      </c>
      <c r="K17766" t="s">
        <v>36</v>
      </c>
    </row>
    <row r="17767" spans="1:11" x14ac:dyDescent="0.3">
      <c r="A17767" t="s">
        <v>17809</v>
      </c>
      <c r="B17767" s="1">
        <v>44987</v>
      </c>
      <c r="C17767" s="1" t="str">
        <f t="shared" si="277"/>
        <v>Mar</v>
      </c>
      <c r="D17767" t="s">
        <v>11</v>
      </c>
      <c r="E17767" t="s">
        <v>12</v>
      </c>
      <c r="F17767" t="s">
        <v>28</v>
      </c>
      <c r="G17767" t="s">
        <v>14</v>
      </c>
      <c r="H17767">
        <v>2840</v>
      </c>
      <c r="I17767">
        <v>419.81</v>
      </c>
      <c r="J17767">
        <v>1</v>
      </c>
      <c r="K17767" t="s">
        <v>29</v>
      </c>
    </row>
    <row r="17768" spans="1:11" x14ac:dyDescent="0.3">
      <c r="A17768" t="s">
        <v>17810</v>
      </c>
      <c r="B17768" s="1">
        <v>45044</v>
      </c>
      <c r="C17768" s="1" t="str">
        <f t="shared" si="277"/>
        <v>Apr</v>
      </c>
      <c r="D17768" t="s">
        <v>47</v>
      </c>
      <c r="E17768" t="s">
        <v>48</v>
      </c>
      <c r="F17768" t="s">
        <v>28</v>
      </c>
      <c r="G17768" t="s">
        <v>19</v>
      </c>
      <c r="H17768">
        <v>3847</v>
      </c>
      <c r="I17768">
        <v>465.13</v>
      </c>
      <c r="J17768">
        <v>2</v>
      </c>
      <c r="K17768" t="s">
        <v>15</v>
      </c>
    </row>
    <row r="17769" spans="1:11" x14ac:dyDescent="0.3">
      <c r="A17769" t="s">
        <v>17811</v>
      </c>
      <c r="B17769" s="1">
        <v>45042</v>
      </c>
      <c r="C17769" s="1" t="str">
        <f t="shared" si="277"/>
        <v>Apr</v>
      </c>
      <c r="D17769" t="s">
        <v>50</v>
      </c>
      <c r="E17769" t="s">
        <v>51</v>
      </c>
      <c r="F17769" t="s">
        <v>28</v>
      </c>
      <c r="G17769" t="s">
        <v>24</v>
      </c>
      <c r="H17769">
        <v>1345</v>
      </c>
      <c r="I17769">
        <v>143.30000000000001</v>
      </c>
      <c r="J17769">
        <v>3</v>
      </c>
      <c r="K17769" t="s">
        <v>15</v>
      </c>
    </row>
    <row r="17770" spans="1:11" x14ac:dyDescent="0.3">
      <c r="A17770" t="s">
        <v>17812</v>
      </c>
      <c r="B17770" s="1">
        <v>45109</v>
      </c>
      <c r="C17770" s="1" t="str">
        <f t="shared" si="277"/>
        <v>Jul</v>
      </c>
      <c r="D17770" t="s">
        <v>47</v>
      </c>
      <c r="E17770" t="s">
        <v>48</v>
      </c>
      <c r="F17770" t="s">
        <v>40</v>
      </c>
      <c r="G17770" t="s">
        <v>14</v>
      </c>
      <c r="H17770">
        <v>3834</v>
      </c>
      <c r="I17770">
        <v>327.89</v>
      </c>
      <c r="J17770">
        <v>5</v>
      </c>
      <c r="K17770" t="s">
        <v>36</v>
      </c>
    </row>
    <row r="17771" spans="1:11" x14ac:dyDescent="0.3">
      <c r="A17771" t="s">
        <v>17813</v>
      </c>
      <c r="B17771" s="1">
        <v>45201</v>
      </c>
      <c r="C17771" s="1" t="str">
        <f t="shared" si="277"/>
        <v>Oct</v>
      </c>
      <c r="D17771" t="s">
        <v>50</v>
      </c>
      <c r="E17771" t="s">
        <v>51</v>
      </c>
      <c r="F17771" t="s">
        <v>13</v>
      </c>
      <c r="G17771" t="s">
        <v>35</v>
      </c>
      <c r="H17771">
        <v>1933</v>
      </c>
      <c r="I17771">
        <v>443.55</v>
      </c>
      <c r="J17771">
        <v>2</v>
      </c>
      <c r="K17771" t="s">
        <v>36</v>
      </c>
    </row>
    <row r="17772" spans="1:11" x14ac:dyDescent="0.3">
      <c r="A17772" t="s">
        <v>17814</v>
      </c>
      <c r="B17772" s="1">
        <v>45583</v>
      </c>
      <c r="C17772" s="1" t="str">
        <f t="shared" si="277"/>
        <v>Oct</v>
      </c>
      <c r="D17772" t="s">
        <v>26</v>
      </c>
      <c r="E17772" t="s">
        <v>27</v>
      </c>
      <c r="F17772" t="s">
        <v>28</v>
      </c>
      <c r="G17772" t="s">
        <v>53</v>
      </c>
      <c r="H17772">
        <v>2073</v>
      </c>
      <c r="I17772">
        <v>109.46</v>
      </c>
      <c r="J17772">
        <v>4</v>
      </c>
      <c r="K17772" t="s">
        <v>36</v>
      </c>
    </row>
    <row r="17773" spans="1:11" x14ac:dyDescent="0.3">
      <c r="A17773" t="s">
        <v>17815</v>
      </c>
      <c r="B17773" s="1">
        <v>45278</v>
      </c>
      <c r="C17773" s="1" t="str">
        <f t="shared" si="277"/>
        <v>Dec</v>
      </c>
      <c r="D17773" t="s">
        <v>50</v>
      </c>
      <c r="E17773" t="s">
        <v>51</v>
      </c>
      <c r="F17773" t="s">
        <v>13</v>
      </c>
      <c r="G17773" t="s">
        <v>55</v>
      </c>
      <c r="H17773">
        <v>2813</v>
      </c>
      <c r="I17773">
        <v>338.58</v>
      </c>
      <c r="J17773">
        <v>4</v>
      </c>
      <c r="K17773" t="s">
        <v>36</v>
      </c>
    </row>
    <row r="17774" spans="1:11" x14ac:dyDescent="0.3">
      <c r="A17774" t="s">
        <v>17816</v>
      </c>
      <c r="B17774" s="1">
        <v>45432</v>
      </c>
      <c r="C17774" s="1" t="str">
        <f t="shared" si="277"/>
        <v>May</v>
      </c>
      <c r="D17774" t="s">
        <v>17</v>
      </c>
      <c r="E17774" t="s">
        <v>18</v>
      </c>
      <c r="F17774" t="s">
        <v>23</v>
      </c>
      <c r="G17774" t="s">
        <v>55</v>
      </c>
      <c r="H17774">
        <v>3476</v>
      </c>
      <c r="I17774">
        <v>947.71</v>
      </c>
      <c r="J17774">
        <v>1</v>
      </c>
      <c r="K17774" t="s">
        <v>15</v>
      </c>
    </row>
    <row r="17775" spans="1:11" x14ac:dyDescent="0.3">
      <c r="A17775" t="s">
        <v>17817</v>
      </c>
      <c r="B17775" s="1">
        <v>45115</v>
      </c>
      <c r="C17775" s="1" t="str">
        <f t="shared" si="277"/>
        <v>Jul</v>
      </c>
      <c r="D17775" t="s">
        <v>47</v>
      </c>
      <c r="E17775" t="s">
        <v>48</v>
      </c>
      <c r="F17775" t="s">
        <v>28</v>
      </c>
      <c r="G17775" t="s">
        <v>68</v>
      </c>
      <c r="H17775">
        <v>3459</v>
      </c>
      <c r="I17775">
        <v>220.77</v>
      </c>
      <c r="J17775">
        <v>5</v>
      </c>
      <c r="K17775" t="s">
        <v>15</v>
      </c>
    </row>
    <row r="17776" spans="1:11" x14ac:dyDescent="0.3">
      <c r="A17776" t="s">
        <v>17818</v>
      </c>
      <c r="B17776" s="1">
        <v>45192</v>
      </c>
      <c r="C17776" s="1" t="str">
        <f t="shared" si="277"/>
        <v>Sep</v>
      </c>
      <c r="D17776" t="s">
        <v>11</v>
      </c>
      <c r="E17776" t="s">
        <v>12</v>
      </c>
      <c r="F17776" t="s">
        <v>13</v>
      </c>
      <c r="G17776" t="s">
        <v>55</v>
      </c>
      <c r="H17776">
        <v>1926</v>
      </c>
      <c r="I17776">
        <v>270.23</v>
      </c>
      <c r="J17776">
        <v>2</v>
      </c>
      <c r="K17776" t="s">
        <v>29</v>
      </c>
    </row>
    <row r="17777" spans="1:11" x14ac:dyDescent="0.3">
      <c r="A17777" t="s">
        <v>17819</v>
      </c>
      <c r="B17777" s="1">
        <v>45620</v>
      </c>
      <c r="C17777" s="1" t="str">
        <f t="shared" si="277"/>
        <v>Nov</v>
      </c>
      <c r="D17777" t="s">
        <v>86</v>
      </c>
      <c r="E17777" t="s">
        <v>87</v>
      </c>
      <c r="F17777" t="s">
        <v>28</v>
      </c>
      <c r="G17777" t="s">
        <v>68</v>
      </c>
      <c r="H17777">
        <v>2205</v>
      </c>
      <c r="I17777">
        <v>121.78</v>
      </c>
      <c r="J17777">
        <v>1</v>
      </c>
      <c r="K17777" t="s">
        <v>20</v>
      </c>
    </row>
    <row r="17778" spans="1:11" x14ac:dyDescent="0.3">
      <c r="A17778" t="s">
        <v>17820</v>
      </c>
      <c r="B17778" s="1">
        <v>45179</v>
      </c>
      <c r="C17778" s="1" t="str">
        <f t="shared" si="277"/>
        <v>Sep</v>
      </c>
      <c r="D17778" t="s">
        <v>43</v>
      </c>
      <c r="E17778" t="s">
        <v>44</v>
      </c>
      <c r="F17778" t="s">
        <v>28</v>
      </c>
      <c r="G17778" t="s">
        <v>68</v>
      </c>
      <c r="H17778">
        <v>2941</v>
      </c>
      <c r="I17778">
        <v>376.94</v>
      </c>
      <c r="J17778">
        <v>5</v>
      </c>
      <c r="K17778" t="s">
        <v>29</v>
      </c>
    </row>
    <row r="17779" spans="1:11" x14ac:dyDescent="0.3">
      <c r="A17779" t="s">
        <v>17821</v>
      </c>
      <c r="B17779" s="1">
        <v>45405</v>
      </c>
      <c r="C17779" s="1" t="str">
        <f t="shared" si="277"/>
        <v>Apr</v>
      </c>
      <c r="D17779" t="s">
        <v>22</v>
      </c>
      <c r="E17779" t="s">
        <v>12</v>
      </c>
      <c r="F17779" t="s">
        <v>40</v>
      </c>
      <c r="G17779" t="s">
        <v>68</v>
      </c>
      <c r="H17779">
        <v>4600</v>
      </c>
      <c r="I17779">
        <v>453.74</v>
      </c>
      <c r="J17779">
        <v>2</v>
      </c>
      <c r="K17779" t="s">
        <v>20</v>
      </c>
    </row>
    <row r="17780" spans="1:11" x14ac:dyDescent="0.3">
      <c r="A17780" t="s">
        <v>17822</v>
      </c>
      <c r="B17780" s="1">
        <v>45178</v>
      </c>
      <c r="C17780" s="1" t="str">
        <f t="shared" si="277"/>
        <v>Sep</v>
      </c>
      <c r="D17780" t="s">
        <v>11</v>
      </c>
      <c r="E17780" t="s">
        <v>12</v>
      </c>
      <c r="F17780" t="s">
        <v>28</v>
      </c>
      <c r="G17780" t="s">
        <v>19</v>
      </c>
      <c r="H17780">
        <v>1192</v>
      </c>
      <c r="I17780">
        <v>345.84</v>
      </c>
      <c r="J17780">
        <v>2</v>
      </c>
      <c r="K17780" t="s">
        <v>29</v>
      </c>
    </row>
    <row r="17781" spans="1:11" x14ac:dyDescent="0.3">
      <c r="A17781" t="s">
        <v>17823</v>
      </c>
      <c r="B17781" s="1">
        <v>45074</v>
      </c>
      <c r="C17781" s="1" t="str">
        <f t="shared" si="277"/>
        <v>May</v>
      </c>
      <c r="D17781" t="s">
        <v>17</v>
      </c>
      <c r="E17781" t="s">
        <v>18</v>
      </c>
      <c r="F17781" t="s">
        <v>13</v>
      </c>
      <c r="G17781" t="s">
        <v>24</v>
      </c>
      <c r="H17781">
        <v>2212</v>
      </c>
      <c r="I17781">
        <v>502.91</v>
      </c>
      <c r="J17781">
        <v>5</v>
      </c>
      <c r="K17781" t="s">
        <v>29</v>
      </c>
    </row>
    <row r="17782" spans="1:11" x14ac:dyDescent="0.3">
      <c r="A17782" t="s">
        <v>17824</v>
      </c>
      <c r="B17782" s="1">
        <v>45536</v>
      </c>
      <c r="C17782" s="1" t="str">
        <f t="shared" si="277"/>
        <v>Sep</v>
      </c>
      <c r="D17782" t="s">
        <v>31</v>
      </c>
      <c r="E17782" t="s">
        <v>32</v>
      </c>
      <c r="F17782" t="s">
        <v>28</v>
      </c>
      <c r="G17782" t="s">
        <v>55</v>
      </c>
      <c r="H17782">
        <v>868</v>
      </c>
      <c r="I17782">
        <v>199.27</v>
      </c>
      <c r="J17782">
        <v>3</v>
      </c>
      <c r="K17782" t="s">
        <v>36</v>
      </c>
    </row>
    <row r="17783" spans="1:11" x14ac:dyDescent="0.3">
      <c r="A17783" t="s">
        <v>17825</v>
      </c>
      <c r="B17783" s="1">
        <v>45338</v>
      </c>
      <c r="C17783" s="1" t="str">
        <f t="shared" si="277"/>
        <v>Feb</v>
      </c>
      <c r="D17783" t="s">
        <v>31</v>
      </c>
      <c r="E17783" t="s">
        <v>32</v>
      </c>
      <c r="F17783" t="s">
        <v>13</v>
      </c>
      <c r="G17783" t="s">
        <v>38</v>
      </c>
      <c r="H17783">
        <v>357</v>
      </c>
      <c r="I17783">
        <v>71.5</v>
      </c>
      <c r="J17783">
        <v>4</v>
      </c>
      <c r="K17783" t="s">
        <v>20</v>
      </c>
    </row>
    <row r="17784" spans="1:11" x14ac:dyDescent="0.3">
      <c r="A17784" t="s">
        <v>17826</v>
      </c>
      <c r="B17784" s="1">
        <v>45076</v>
      </c>
      <c r="C17784" s="1" t="str">
        <f t="shared" si="277"/>
        <v>May</v>
      </c>
      <c r="D17784" t="s">
        <v>47</v>
      </c>
      <c r="E17784" t="s">
        <v>48</v>
      </c>
      <c r="F17784" t="s">
        <v>13</v>
      </c>
      <c r="G17784" t="s">
        <v>35</v>
      </c>
      <c r="H17784">
        <v>3745</v>
      </c>
      <c r="I17784">
        <v>1098.33</v>
      </c>
      <c r="J17784">
        <v>1</v>
      </c>
      <c r="K17784" t="s">
        <v>15</v>
      </c>
    </row>
    <row r="17785" spans="1:11" x14ac:dyDescent="0.3">
      <c r="A17785" t="s">
        <v>17827</v>
      </c>
      <c r="B17785" s="1">
        <v>45328</v>
      </c>
      <c r="C17785" s="1" t="str">
        <f t="shared" si="277"/>
        <v>Feb</v>
      </c>
      <c r="D17785" t="s">
        <v>50</v>
      </c>
      <c r="E17785" t="s">
        <v>51</v>
      </c>
      <c r="F17785" t="s">
        <v>28</v>
      </c>
      <c r="G17785" t="s">
        <v>55</v>
      </c>
      <c r="H17785">
        <v>1863</v>
      </c>
      <c r="I17785">
        <v>185.17</v>
      </c>
      <c r="J17785">
        <v>4</v>
      </c>
      <c r="K17785" t="s">
        <v>29</v>
      </c>
    </row>
    <row r="17786" spans="1:11" x14ac:dyDescent="0.3">
      <c r="A17786" t="s">
        <v>17828</v>
      </c>
      <c r="B17786" s="1">
        <v>44987</v>
      </c>
      <c r="C17786" s="1" t="str">
        <f t="shared" si="277"/>
        <v>Mar</v>
      </c>
      <c r="D17786" t="s">
        <v>43</v>
      </c>
      <c r="E17786" t="s">
        <v>44</v>
      </c>
      <c r="F17786" t="s">
        <v>40</v>
      </c>
      <c r="G17786" t="s">
        <v>35</v>
      </c>
      <c r="H17786">
        <v>4825</v>
      </c>
      <c r="I17786">
        <v>647</v>
      </c>
      <c r="J17786">
        <v>2</v>
      </c>
      <c r="K17786" t="s">
        <v>36</v>
      </c>
    </row>
    <row r="17787" spans="1:11" x14ac:dyDescent="0.3">
      <c r="A17787" t="s">
        <v>17829</v>
      </c>
      <c r="B17787" s="1">
        <v>45459</v>
      </c>
      <c r="C17787" s="1" t="str">
        <f t="shared" si="277"/>
        <v>Jun</v>
      </c>
      <c r="D17787" t="s">
        <v>26</v>
      </c>
      <c r="E17787" t="s">
        <v>27</v>
      </c>
      <c r="F17787" t="s">
        <v>13</v>
      </c>
      <c r="G17787" t="s">
        <v>14</v>
      </c>
      <c r="H17787">
        <v>2972</v>
      </c>
      <c r="I17787">
        <v>341.58</v>
      </c>
      <c r="J17787">
        <v>5</v>
      </c>
      <c r="K17787" t="s">
        <v>36</v>
      </c>
    </row>
    <row r="17788" spans="1:11" x14ac:dyDescent="0.3">
      <c r="A17788" t="s">
        <v>17830</v>
      </c>
      <c r="B17788" s="1">
        <v>45380</v>
      </c>
      <c r="C17788" s="1" t="str">
        <f t="shared" si="277"/>
        <v>Mar</v>
      </c>
      <c r="D17788" t="s">
        <v>34</v>
      </c>
      <c r="E17788" t="s">
        <v>34</v>
      </c>
      <c r="F17788" t="s">
        <v>40</v>
      </c>
      <c r="G17788" t="s">
        <v>53</v>
      </c>
      <c r="H17788">
        <v>4345</v>
      </c>
      <c r="I17788">
        <v>700.06</v>
      </c>
      <c r="J17788">
        <v>3</v>
      </c>
      <c r="K17788" t="s">
        <v>29</v>
      </c>
    </row>
    <row r="17789" spans="1:11" x14ac:dyDescent="0.3">
      <c r="A17789" t="s">
        <v>17831</v>
      </c>
      <c r="B17789" s="1">
        <v>44999</v>
      </c>
      <c r="C17789" s="1" t="str">
        <f t="shared" si="277"/>
        <v>Mar</v>
      </c>
      <c r="D17789" t="s">
        <v>47</v>
      </c>
      <c r="E17789" t="s">
        <v>48</v>
      </c>
      <c r="F17789" t="s">
        <v>13</v>
      </c>
      <c r="G17789" t="s">
        <v>53</v>
      </c>
      <c r="H17789">
        <v>4157</v>
      </c>
      <c r="I17789">
        <v>656.83</v>
      </c>
      <c r="J17789">
        <v>1</v>
      </c>
      <c r="K17789" t="s">
        <v>15</v>
      </c>
    </row>
    <row r="17790" spans="1:11" x14ac:dyDescent="0.3">
      <c r="A17790" t="s">
        <v>17832</v>
      </c>
      <c r="B17790" s="1">
        <v>44989</v>
      </c>
      <c r="C17790" s="1" t="str">
        <f t="shared" si="277"/>
        <v>Mar</v>
      </c>
      <c r="D17790" t="s">
        <v>26</v>
      </c>
      <c r="E17790" t="s">
        <v>27</v>
      </c>
      <c r="F17790" t="s">
        <v>40</v>
      </c>
      <c r="G17790" t="s">
        <v>24</v>
      </c>
      <c r="H17790">
        <v>1743</v>
      </c>
      <c r="I17790">
        <v>125.24</v>
      </c>
      <c r="J17790">
        <v>1</v>
      </c>
      <c r="K17790" t="s">
        <v>15</v>
      </c>
    </row>
    <row r="17791" spans="1:11" x14ac:dyDescent="0.3">
      <c r="A17791" t="s">
        <v>17833</v>
      </c>
      <c r="B17791" s="1">
        <v>45331</v>
      </c>
      <c r="C17791" s="1" t="str">
        <f t="shared" si="277"/>
        <v>Feb</v>
      </c>
      <c r="D17791" t="s">
        <v>86</v>
      </c>
      <c r="E17791" t="s">
        <v>87</v>
      </c>
      <c r="F17791" t="s">
        <v>23</v>
      </c>
      <c r="G17791" t="s">
        <v>35</v>
      </c>
      <c r="H17791">
        <v>4451</v>
      </c>
      <c r="I17791">
        <v>321.62</v>
      </c>
      <c r="J17791">
        <v>1</v>
      </c>
      <c r="K17791" t="s">
        <v>15</v>
      </c>
    </row>
    <row r="17792" spans="1:11" x14ac:dyDescent="0.3">
      <c r="A17792" t="s">
        <v>17834</v>
      </c>
      <c r="B17792" s="1">
        <v>45341</v>
      </c>
      <c r="C17792" s="1" t="str">
        <f t="shared" si="277"/>
        <v>Feb</v>
      </c>
      <c r="D17792" t="s">
        <v>43</v>
      </c>
      <c r="E17792" t="s">
        <v>44</v>
      </c>
      <c r="F17792" t="s">
        <v>23</v>
      </c>
      <c r="G17792" t="s">
        <v>19</v>
      </c>
      <c r="H17792">
        <v>4381</v>
      </c>
      <c r="I17792">
        <v>230.47</v>
      </c>
      <c r="J17792">
        <v>1</v>
      </c>
      <c r="K17792" t="s">
        <v>20</v>
      </c>
    </row>
    <row r="17793" spans="1:11" x14ac:dyDescent="0.3">
      <c r="A17793" t="s">
        <v>17835</v>
      </c>
      <c r="B17793" s="1">
        <v>45511</v>
      </c>
      <c r="C17793" s="1" t="str">
        <f t="shared" si="277"/>
        <v>Aug</v>
      </c>
      <c r="D17793" t="s">
        <v>43</v>
      </c>
      <c r="E17793" t="s">
        <v>44</v>
      </c>
      <c r="F17793" t="s">
        <v>28</v>
      </c>
      <c r="G17793" t="s">
        <v>38</v>
      </c>
      <c r="H17793">
        <v>3247</v>
      </c>
      <c r="I17793">
        <v>447.51</v>
      </c>
      <c r="J17793">
        <v>4</v>
      </c>
      <c r="K17793" t="s">
        <v>29</v>
      </c>
    </row>
    <row r="17794" spans="1:11" x14ac:dyDescent="0.3">
      <c r="A17794" t="s">
        <v>17836</v>
      </c>
      <c r="B17794" s="1">
        <v>45040</v>
      </c>
      <c r="C17794" s="1" t="str">
        <f t="shared" ref="C17794:C17857" si="278">TEXT(B17794,"mmm")</f>
        <v>Apr</v>
      </c>
      <c r="D17794" t="s">
        <v>50</v>
      </c>
      <c r="E17794" t="s">
        <v>51</v>
      </c>
      <c r="F17794" t="s">
        <v>40</v>
      </c>
      <c r="G17794" t="s">
        <v>53</v>
      </c>
      <c r="H17794">
        <v>4609</v>
      </c>
      <c r="I17794">
        <v>1363.76</v>
      </c>
      <c r="J17794">
        <v>5</v>
      </c>
      <c r="K17794" t="s">
        <v>15</v>
      </c>
    </row>
    <row r="17795" spans="1:11" x14ac:dyDescent="0.3">
      <c r="A17795" t="s">
        <v>17837</v>
      </c>
      <c r="B17795" s="1">
        <v>45330</v>
      </c>
      <c r="C17795" s="1" t="str">
        <f t="shared" si="278"/>
        <v>Feb</v>
      </c>
      <c r="D17795" t="s">
        <v>31</v>
      </c>
      <c r="E17795" t="s">
        <v>32</v>
      </c>
      <c r="F17795" t="s">
        <v>28</v>
      </c>
      <c r="G17795" t="s">
        <v>19</v>
      </c>
      <c r="H17795">
        <v>1680</v>
      </c>
      <c r="I17795">
        <v>302.82</v>
      </c>
      <c r="J17795">
        <v>2</v>
      </c>
      <c r="K17795" t="s">
        <v>36</v>
      </c>
    </row>
    <row r="17796" spans="1:11" x14ac:dyDescent="0.3">
      <c r="A17796" t="s">
        <v>17838</v>
      </c>
      <c r="B17796" s="1">
        <v>45579</v>
      </c>
      <c r="C17796" s="1" t="str">
        <f t="shared" si="278"/>
        <v>Oct</v>
      </c>
      <c r="D17796" t="s">
        <v>86</v>
      </c>
      <c r="E17796" t="s">
        <v>87</v>
      </c>
      <c r="F17796" t="s">
        <v>13</v>
      </c>
      <c r="G17796" t="s">
        <v>24</v>
      </c>
      <c r="H17796">
        <v>4570</v>
      </c>
      <c r="I17796">
        <v>529.23</v>
      </c>
      <c r="J17796">
        <v>2</v>
      </c>
      <c r="K17796" t="s">
        <v>20</v>
      </c>
    </row>
    <row r="17797" spans="1:11" x14ac:dyDescent="0.3">
      <c r="A17797" t="s">
        <v>17839</v>
      </c>
      <c r="B17797" s="1">
        <v>45467</v>
      </c>
      <c r="C17797" s="1" t="str">
        <f t="shared" si="278"/>
        <v>Jun</v>
      </c>
      <c r="D17797" t="s">
        <v>17</v>
      </c>
      <c r="E17797" t="s">
        <v>18</v>
      </c>
      <c r="F17797" t="s">
        <v>13</v>
      </c>
      <c r="G17797" t="s">
        <v>68</v>
      </c>
      <c r="H17797">
        <v>1335</v>
      </c>
      <c r="I17797">
        <v>190.93</v>
      </c>
      <c r="J17797">
        <v>1</v>
      </c>
      <c r="K17797" t="s">
        <v>29</v>
      </c>
    </row>
    <row r="17798" spans="1:11" x14ac:dyDescent="0.3">
      <c r="A17798" t="s">
        <v>17840</v>
      </c>
      <c r="B17798" s="1">
        <v>45104</v>
      </c>
      <c r="C17798" s="1" t="str">
        <f t="shared" si="278"/>
        <v>Jun</v>
      </c>
      <c r="D17798" t="s">
        <v>31</v>
      </c>
      <c r="E17798" t="s">
        <v>32</v>
      </c>
      <c r="F17798" t="s">
        <v>40</v>
      </c>
      <c r="G17798" t="s">
        <v>19</v>
      </c>
      <c r="H17798">
        <v>3559</v>
      </c>
      <c r="I17798">
        <v>216.67</v>
      </c>
      <c r="J17798">
        <v>5</v>
      </c>
      <c r="K17798" t="s">
        <v>36</v>
      </c>
    </row>
    <row r="17799" spans="1:11" x14ac:dyDescent="0.3">
      <c r="A17799" t="s">
        <v>17841</v>
      </c>
      <c r="B17799" s="1">
        <v>45505</v>
      </c>
      <c r="C17799" s="1" t="str">
        <f t="shared" si="278"/>
        <v>Aug</v>
      </c>
      <c r="D17799" t="s">
        <v>50</v>
      </c>
      <c r="E17799" t="s">
        <v>51</v>
      </c>
      <c r="F17799" t="s">
        <v>28</v>
      </c>
      <c r="G17799" t="s">
        <v>68</v>
      </c>
      <c r="H17799">
        <v>4848</v>
      </c>
      <c r="I17799">
        <v>835.28</v>
      </c>
      <c r="J17799">
        <v>1</v>
      </c>
      <c r="K17799" t="s">
        <v>36</v>
      </c>
    </row>
    <row r="17800" spans="1:11" x14ac:dyDescent="0.3">
      <c r="A17800" t="s">
        <v>17842</v>
      </c>
      <c r="B17800" s="1">
        <v>45532</v>
      </c>
      <c r="C17800" s="1" t="str">
        <f t="shared" si="278"/>
        <v>Aug</v>
      </c>
      <c r="D17800" t="s">
        <v>31</v>
      </c>
      <c r="E17800" t="s">
        <v>32</v>
      </c>
      <c r="F17800" t="s">
        <v>13</v>
      </c>
      <c r="G17800" t="s">
        <v>68</v>
      </c>
      <c r="H17800">
        <v>292</v>
      </c>
      <c r="I17800">
        <v>21.78</v>
      </c>
      <c r="J17800">
        <v>2</v>
      </c>
      <c r="K17800" t="s">
        <v>20</v>
      </c>
    </row>
    <row r="17801" spans="1:11" x14ac:dyDescent="0.3">
      <c r="A17801" t="s">
        <v>17843</v>
      </c>
      <c r="B17801" s="1">
        <v>45599</v>
      </c>
      <c r="C17801" s="1" t="str">
        <f t="shared" si="278"/>
        <v>Nov</v>
      </c>
      <c r="D17801" t="s">
        <v>86</v>
      </c>
      <c r="E17801" t="s">
        <v>87</v>
      </c>
      <c r="F17801" t="s">
        <v>13</v>
      </c>
      <c r="G17801" t="s">
        <v>38</v>
      </c>
      <c r="H17801">
        <v>4002</v>
      </c>
      <c r="I17801">
        <v>200.27</v>
      </c>
      <c r="J17801">
        <v>1</v>
      </c>
      <c r="K17801" t="s">
        <v>29</v>
      </c>
    </row>
    <row r="17802" spans="1:11" x14ac:dyDescent="0.3">
      <c r="A17802" t="s">
        <v>17844</v>
      </c>
      <c r="B17802" s="1">
        <v>45557</v>
      </c>
      <c r="C17802" s="1" t="str">
        <f t="shared" si="278"/>
        <v>Sep</v>
      </c>
      <c r="D17802" t="s">
        <v>11</v>
      </c>
      <c r="E17802" t="s">
        <v>12</v>
      </c>
      <c r="F17802" t="s">
        <v>13</v>
      </c>
      <c r="G17802" t="s">
        <v>14</v>
      </c>
      <c r="H17802">
        <v>4976</v>
      </c>
      <c r="I17802">
        <v>1242.18</v>
      </c>
      <c r="J17802">
        <v>1</v>
      </c>
      <c r="K17802" t="s">
        <v>36</v>
      </c>
    </row>
    <row r="17803" spans="1:11" x14ac:dyDescent="0.3">
      <c r="A17803" t="s">
        <v>17845</v>
      </c>
      <c r="B17803" s="1">
        <v>44962</v>
      </c>
      <c r="C17803" s="1" t="str">
        <f t="shared" si="278"/>
        <v>Feb</v>
      </c>
      <c r="D17803" t="s">
        <v>22</v>
      </c>
      <c r="E17803" t="s">
        <v>12</v>
      </c>
      <c r="F17803" t="s">
        <v>23</v>
      </c>
      <c r="G17803" t="s">
        <v>68</v>
      </c>
      <c r="H17803">
        <v>453</v>
      </c>
      <c r="I17803">
        <v>107.43</v>
      </c>
      <c r="J17803">
        <v>4</v>
      </c>
      <c r="K17803" t="s">
        <v>20</v>
      </c>
    </row>
    <row r="17804" spans="1:11" x14ac:dyDescent="0.3">
      <c r="A17804" t="s">
        <v>17846</v>
      </c>
      <c r="B17804" s="1">
        <v>45076</v>
      </c>
      <c r="C17804" s="1" t="str">
        <f t="shared" si="278"/>
        <v>May</v>
      </c>
      <c r="D17804" t="s">
        <v>43</v>
      </c>
      <c r="E17804" t="s">
        <v>44</v>
      </c>
      <c r="F17804" t="s">
        <v>23</v>
      </c>
      <c r="G17804" t="s">
        <v>55</v>
      </c>
      <c r="H17804">
        <v>3608</v>
      </c>
      <c r="I17804">
        <v>444.73</v>
      </c>
      <c r="J17804">
        <v>5</v>
      </c>
      <c r="K17804" t="s">
        <v>36</v>
      </c>
    </row>
    <row r="17805" spans="1:11" x14ac:dyDescent="0.3">
      <c r="A17805" t="s">
        <v>17847</v>
      </c>
      <c r="B17805" s="1">
        <v>45019</v>
      </c>
      <c r="C17805" s="1" t="str">
        <f t="shared" si="278"/>
        <v>Apr</v>
      </c>
      <c r="D17805" t="s">
        <v>50</v>
      </c>
      <c r="E17805" t="s">
        <v>51</v>
      </c>
      <c r="F17805" t="s">
        <v>40</v>
      </c>
      <c r="G17805" t="s">
        <v>19</v>
      </c>
      <c r="H17805">
        <v>2490</v>
      </c>
      <c r="I17805">
        <v>372.2</v>
      </c>
      <c r="J17805">
        <v>1</v>
      </c>
      <c r="K17805" t="s">
        <v>15</v>
      </c>
    </row>
    <row r="17806" spans="1:11" x14ac:dyDescent="0.3">
      <c r="A17806" t="s">
        <v>17848</v>
      </c>
      <c r="B17806" s="1">
        <v>45295</v>
      </c>
      <c r="C17806" s="1" t="str">
        <f t="shared" si="278"/>
        <v>Jan</v>
      </c>
      <c r="D17806" t="s">
        <v>17</v>
      </c>
      <c r="E17806" t="s">
        <v>18</v>
      </c>
      <c r="F17806" t="s">
        <v>28</v>
      </c>
      <c r="G17806" t="s">
        <v>35</v>
      </c>
      <c r="H17806">
        <v>3986</v>
      </c>
      <c r="I17806">
        <v>819.63</v>
      </c>
      <c r="J17806">
        <v>2</v>
      </c>
      <c r="K17806" t="s">
        <v>29</v>
      </c>
    </row>
    <row r="17807" spans="1:11" x14ac:dyDescent="0.3">
      <c r="A17807" t="s">
        <v>17849</v>
      </c>
      <c r="B17807" s="1">
        <v>44974</v>
      </c>
      <c r="C17807" s="1" t="str">
        <f t="shared" si="278"/>
        <v>Feb</v>
      </c>
      <c r="D17807" t="s">
        <v>11</v>
      </c>
      <c r="E17807" t="s">
        <v>12</v>
      </c>
      <c r="F17807" t="s">
        <v>40</v>
      </c>
      <c r="G17807" t="s">
        <v>35</v>
      </c>
      <c r="H17807">
        <v>1864</v>
      </c>
      <c r="I17807">
        <v>273.57</v>
      </c>
      <c r="J17807">
        <v>4</v>
      </c>
      <c r="K17807" t="s">
        <v>36</v>
      </c>
    </row>
    <row r="17808" spans="1:11" x14ac:dyDescent="0.3">
      <c r="A17808" t="s">
        <v>17850</v>
      </c>
      <c r="B17808" s="1">
        <v>45266</v>
      </c>
      <c r="C17808" s="1" t="str">
        <f t="shared" si="278"/>
        <v>Dec</v>
      </c>
      <c r="D17808" t="s">
        <v>11</v>
      </c>
      <c r="E17808" t="s">
        <v>12</v>
      </c>
      <c r="F17808" t="s">
        <v>28</v>
      </c>
      <c r="G17808" t="s">
        <v>14</v>
      </c>
      <c r="H17808">
        <v>500</v>
      </c>
      <c r="I17808">
        <v>67.75</v>
      </c>
      <c r="J17808">
        <v>4</v>
      </c>
      <c r="K17808" t="s">
        <v>29</v>
      </c>
    </row>
    <row r="17809" spans="1:11" x14ac:dyDescent="0.3">
      <c r="A17809" t="s">
        <v>17851</v>
      </c>
      <c r="B17809" s="1">
        <v>45099</v>
      </c>
      <c r="C17809" s="1" t="str">
        <f t="shared" si="278"/>
        <v>Jun</v>
      </c>
      <c r="D17809" t="s">
        <v>43</v>
      </c>
      <c r="E17809" t="s">
        <v>44</v>
      </c>
      <c r="F17809" t="s">
        <v>28</v>
      </c>
      <c r="G17809" t="s">
        <v>68</v>
      </c>
      <c r="H17809">
        <v>4212</v>
      </c>
      <c r="I17809">
        <v>1261.31</v>
      </c>
      <c r="J17809">
        <v>4</v>
      </c>
      <c r="K17809" t="s">
        <v>20</v>
      </c>
    </row>
    <row r="17810" spans="1:11" x14ac:dyDescent="0.3">
      <c r="A17810" t="s">
        <v>17852</v>
      </c>
      <c r="B17810" s="1">
        <v>45197</v>
      </c>
      <c r="C17810" s="1" t="str">
        <f t="shared" si="278"/>
        <v>Sep</v>
      </c>
      <c r="D17810" t="s">
        <v>17</v>
      </c>
      <c r="E17810" t="s">
        <v>18</v>
      </c>
      <c r="F17810" t="s">
        <v>13</v>
      </c>
      <c r="G17810" t="s">
        <v>68</v>
      </c>
      <c r="H17810">
        <v>637</v>
      </c>
      <c r="I17810">
        <v>155.53</v>
      </c>
      <c r="J17810">
        <v>3</v>
      </c>
      <c r="K17810" t="s">
        <v>29</v>
      </c>
    </row>
    <row r="17811" spans="1:11" x14ac:dyDescent="0.3">
      <c r="A17811" t="s">
        <v>17853</v>
      </c>
      <c r="B17811" s="1">
        <v>45249</v>
      </c>
      <c r="C17811" s="1" t="str">
        <f t="shared" si="278"/>
        <v>Nov</v>
      </c>
      <c r="D17811" t="s">
        <v>26</v>
      </c>
      <c r="E17811" t="s">
        <v>27</v>
      </c>
      <c r="F17811" t="s">
        <v>13</v>
      </c>
      <c r="G17811" t="s">
        <v>53</v>
      </c>
      <c r="H17811">
        <v>3607</v>
      </c>
      <c r="I17811">
        <v>304.72000000000003</v>
      </c>
      <c r="J17811">
        <v>1</v>
      </c>
      <c r="K17811" t="s">
        <v>29</v>
      </c>
    </row>
    <row r="17812" spans="1:11" x14ac:dyDescent="0.3">
      <c r="A17812" t="s">
        <v>17854</v>
      </c>
      <c r="B17812" s="1">
        <v>45026</v>
      </c>
      <c r="C17812" s="1" t="str">
        <f t="shared" si="278"/>
        <v>Apr</v>
      </c>
      <c r="D17812" t="s">
        <v>22</v>
      </c>
      <c r="E17812" t="s">
        <v>12</v>
      </c>
      <c r="F17812" t="s">
        <v>23</v>
      </c>
      <c r="G17812" t="s">
        <v>24</v>
      </c>
      <c r="H17812">
        <v>4087</v>
      </c>
      <c r="I17812">
        <v>934.21</v>
      </c>
      <c r="J17812">
        <v>2</v>
      </c>
      <c r="K17812" t="s">
        <v>36</v>
      </c>
    </row>
    <row r="17813" spans="1:11" x14ac:dyDescent="0.3">
      <c r="A17813" t="s">
        <v>17855</v>
      </c>
      <c r="B17813" s="1">
        <v>45205</v>
      </c>
      <c r="C17813" s="1" t="str">
        <f t="shared" si="278"/>
        <v>Oct</v>
      </c>
      <c r="D17813" t="s">
        <v>47</v>
      </c>
      <c r="E17813" t="s">
        <v>48</v>
      </c>
      <c r="F17813" t="s">
        <v>13</v>
      </c>
      <c r="G17813" t="s">
        <v>53</v>
      </c>
      <c r="H17813">
        <v>4150</v>
      </c>
      <c r="I17813">
        <v>332.42</v>
      </c>
      <c r="J17813">
        <v>4</v>
      </c>
      <c r="K17813" t="s">
        <v>29</v>
      </c>
    </row>
    <row r="17814" spans="1:11" x14ac:dyDescent="0.3">
      <c r="A17814" t="s">
        <v>17856</v>
      </c>
      <c r="B17814" s="1">
        <v>45014</v>
      </c>
      <c r="C17814" s="1" t="str">
        <f t="shared" si="278"/>
        <v>Mar</v>
      </c>
      <c r="D17814" t="s">
        <v>43</v>
      </c>
      <c r="E17814" t="s">
        <v>44</v>
      </c>
      <c r="F17814" t="s">
        <v>13</v>
      </c>
      <c r="G17814" t="s">
        <v>14</v>
      </c>
      <c r="H17814">
        <v>4672</v>
      </c>
      <c r="I17814">
        <v>327.63</v>
      </c>
      <c r="J17814">
        <v>2</v>
      </c>
      <c r="K17814" t="s">
        <v>29</v>
      </c>
    </row>
    <row r="17815" spans="1:11" x14ac:dyDescent="0.3">
      <c r="A17815" t="s">
        <v>17857</v>
      </c>
      <c r="B17815" s="1">
        <v>45558</v>
      </c>
      <c r="C17815" s="1" t="str">
        <f t="shared" si="278"/>
        <v>Sep</v>
      </c>
      <c r="D17815" t="s">
        <v>11</v>
      </c>
      <c r="E17815" t="s">
        <v>12</v>
      </c>
      <c r="F17815" t="s">
        <v>40</v>
      </c>
      <c r="G17815" t="s">
        <v>35</v>
      </c>
      <c r="H17815">
        <v>2355</v>
      </c>
      <c r="I17815">
        <v>205.66</v>
      </c>
      <c r="J17815">
        <v>2</v>
      </c>
      <c r="K17815" t="s">
        <v>15</v>
      </c>
    </row>
    <row r="17816" spans="1:11" x14ac:dyDescent="0.3">
      <c r="A17816" t="s">
        <v>17858</v>
      </c>
      <c r="B17816" s="1">
        <v>45086</v>
      </c>
      <c r="C17816" s="1" t="str">
        <f t="shared" si="278"/>
        <v>Jun</v>
      </c>
      <c r="D17816" t="s">
        <v>34</v>
      </c>
      <c r="E17816" t="s">
        <v>34</v>
      </c>
      <c r="F17816" t="s">
        <v>23</v>
      </c>
      <c r="G17816" t="s">
        <v>53</v>
      </c>
      <c r="H17816">
        <v>4286</v>
      </c>
      <c r="I17816">
        <v>1110.4000000000001</v>
      </c>
      <c r="J17816">
        <v>4</v>
      </c>
      <c r="K17816" t="s">
        <v>20</v>
      </c>
    </row>
    <row r="17817" spans="1:11" x14ac:dyDescent="0.3">
      <c r="A17817" t="s">
        <v>17859</v>
      </c>
      <c r="B17817" s="1">
        <v>45228</v>
      </c>
      <c r="C17817" s="1" t="str">
        <f t="shared" si="278"/>
        <v>Oct</v>
      </c>
      <c r="D17817" t="s">
        <v>50</v>
      </c>
      <c r="E17817" t="s">
        <v>51</v>
      </c>
      <c r="F17817" t="s">
        <v>13</v>
      </c>
      <c r="G17817" t="s">
        <v>35</v>
      </c>
      <c r="H17817">
        <v>2614</v>
      </c>
      <c r="I17817">
        <v>711.05</v>
      </c>
      <c r="J17817">
        <v>2</v>
      </c>
      <c r="K17817" t="s">
        <v>36</v>
      </c>
    </row>
    <row r="17818" spans="1:11" x14ac:dyDescent="0.3">
      <c r="A17818" t="s">
        <v>17860</v>
      </c>
      <c r="B17818" s="1">
        <v>45220</v>
      </c>
      <c r="C17818" s="1" t="str">
        <f t="shared" si="278"/>
        <v>Oct</v>
      </c>
      <c r="D17818" t="s">
        <v>17</v>
      </c>
      <c r="E17818" t="s">
        <v>18</v>
      </c>
      <c r="F17818" t="s">
        <v>28</v>
      </c>
      <c r="G17818" t="s">
        <v>35</v>
      </c>
      <c r="H17818">
        <v>1681</v>
      </c>
      <c r="I17818">
        <v>252.96</v>
      </c>
      <c r="J17818">
        <v>3</v>
      </c>
      <c r="K17818" t="s">
        <v>29</v>
      </c>
    </row>
    <row r="17819" spans="1:11" x14ac:dyDescent="0.3">
      <c r="A17819" t="s">
        <v>17861</v>
      </c>
      <c r="B17819" s="1">
        <v>45564</v>
      </c>
      <c r="C17819" s="1" t="str">
        <f t="shared" si="278"/>
        <v>Sep</v>
      </c>
      <c r="D17819" t="s">
        <v>50</v>
      </c>
      <c r="E17819" t="s">
        <v>51</v>
      </c>
      <c r="F17819" t="s">
        <v>13</v>
      </c>
      <c r="G17819" t="s">
        <v>19</v>
      </c>
      <c r="H17819">
        <v>4874</v>
      </c>
      <c r="I17819">
        <v>1299.19</v>
      </c>
      <c r="J17819">
        <v>4</v>
      </c>
      <c r="K17819" t="s">
        <v>29</v>
      </c>
    </row>
    <row r="17820" spans="1:11" x14ac:dyDescent="0.3">
      <c r="A17820" t="s">
        <v>17862</v>
      </c>
      <c r="B17820" s="1">
        <v>45214</v>
      </c>
      <c r="C17820" s="1" t="str">
        <f t="shared" si="278"/>
        <v>Oct</v>
      </c>
      <c r="D17820" t="s">
        <v>17</v>
      </c>
      <c r="E17820" t="s">
        <v>18</v>
      </c>
      <c r="F17820" t="s">
        <v>40</v>
      </c>
      <c r="G17820" t="s">
        <v>14</v>
      </c>
      <c r="H17820">
        <v>2492</v>
      </c>
      <c r="I17820">
        <v>329.18</v>
      </c>
      <c r="J17820">
        <v>5</v>
      </c>
      <c r="K17820" t="s">
        <v>36</v>
      </c>
    </row>
    <row r="17821" spans="1:11" x14ac:dyDescent="0.3">
      <c r="A17821" t="s">
        <v>17863</v>
      </c>
      <c r="B17821" s="1">
        <v>45179</v>
      </c>
      <c r="C17821" s="1" t="str">
        <f t="shared" si="278"/>
        <v>Sep</v>
      </c>
      <c r="D17821" t="s">
        <v>34</v>
      </c>
      <c r="E17821" t="s">
        <v>34</v>
      </c>
      <c r="F17821" t="s">
        <v>40</v>
      </c>
      <c r="G17821" t="s">
        <v>53</v>
      </c>
      <c r="H17821">
        <v>2794</v>
      </c>
      <c r="I17821">
        <v>338.34</v>
      </c>
      <c r="J17821">
        <v>3</v>
      </c>
      <c r="K17821" t="s">
        <v>15</v>
      </c>
    </row>
    <row r="17822" spans="1:11" x14ac:dyDescent="0.3">
      <c r="A17822" t="s">
        <v>17864</v>
      </c>
      <c r="B17822" s="1">
        <v>45379</v>
      </c>
      <c r="C17822" s="1" t="str">
        <f t="shared" si="278"/>
        <v>Mar</v>
      </c>
      <c r="D17822" t="s">
        <v>17</v>
      </c>
      <c r="E17822" t="s">
        <v>18</v>
      </c>
      <c r="F17822" t="s">
        <v>28</v>
      </c>
      <c r="G17822" t="s">
        <v>38</v>
      </c>
      <c r="H17822">
        <v>1973</v>
      </c>
      <c r="I17822">
        <v>149.97</v>
      </c>
      <c r="J17822">
        <v>1</v>
      </c>
      <c r="K17822" t="s">
        <v>15</v>
      </c>
    </row>
    <row r="17823" spans="1:11" x14ac:dyDescent="0.3">
      <c r="A17823" t="s">
        <v>17865</v>
      </c>
      <c r="B17823" s="1">
        <v>45580</v>
      </c>
      <c r="C17823" s="1" t="str">
        <f t="shared" si="278"/>
        <v>Oct</v>
      </c>
      <c r="D17823" t="s">
        <v>17</v>
      </c>
      <c r="E17823" t="s">
        <v>18</v>
      </c>
      <c r="F17823" t="s">
        <v>28</v>
      </c>
      <c r="G17823" t="s">
        <v>14</v>
      </c>
      <c r="H17823">
        <v>2000</v>
      </c>
      <c r="I17823">
        <v>398.56</v>
      </c>
      <c r="J17823">
        <v>2</v>
      </c>
      <c r="K17823" t="s">
        <v>20</v>
      </c>
    </row>
    <row r="17824" spans="1:11" x14ac:dyDescent="0.3">
      <c r="A17824" t="s">
        <v>17866</v>
      </c>
      <c r="B17824" s="1">
        <v>44967</v>
      </c>
      <c r="C17824" s="1" t="str">
        <f t="shared" si="278"/>
        <v>Feb</v>
      </c>
      <c r="D17824" t="s">
        <v>34</v>
      </c>
      <c r="E17824" t="s">
        <v>34</v>
      </c>
      <c r="F17824" t="s">
        <v>28</v>
      </c>
      <c r="G17824" t="s">
        <v>68</v>
      </c>
      <c r="H17824">
        <v>2462</v>
      </c>
      <c r="I17824">
        <v>132.56</v>
      </c>
      <c r="J17824">
        <v>2</v>
      </c>
      <c r="K17824" t="s">
        <v>29</v>
      </c>
    </row>
    <row r="17825" spans="1:11" x14ac:dyDescent="0.3">
      <c r="A17825" t="s">
        <v>17867</v>
      </c>
      <c r="B17825" s="1">
        <v>45356</v>
      </c>
      <c r="C17825" s="1" t="str">
        <f t="shared" si="278"/>
        <v>Mar</v>
      </c>
      <c r="D17825" t="s">
        <v>31</v>
      </c>
      <c r="E17825" t="s">
        <v>32</v>
      </c>
      <c r="F17825" t="s">
        <v>40</v>
      </c>
      <c r="G17825" t="s">
        <v>35</v>
      </c>
      <c r="H17825">
        <v>3955</v>
      </c>
      <c r="I17825">
        <v>1171.02</v>
      </c>
      <c r="J17825">
        <v>3</v>
      </c>
      <c r="K17825" t="s">
        <v>29</v>
      </c>
    </row>
    <row r="17826" spans="1:11" x14ac:dyDescent="0.3">
      <c r="A17826" t="s">
        <v>17868</v>
      </c>
      <c r="B17826" s="1">
        <v>45446</v>
      </c>
      <c r="C17826" s="1" t="str">
        <f t="shared" si="278"/>
        <v>Jun</v>
      </c>
      <c r="D17826" t="s">
        <v>50</v>
      </c>
      <c r="E17826" t="s">
        <v>51</v>
      </c>
      <c r="F17826" t="s">
        <v>28</v>
      </c>
      <c r="G17826" t="s">
        <v>24</v>
      </c>
      <c r="H17826">
        <v>250</v>
      </c>
      <c r="I17826">
        <v>18.18</v>
      </c>
      <c r="J17826">
        <v>4</v>
      </c>
      <c r="K17826" t="s">
        <v>36</v>
      </c>
    </row>
    <row r="17827" spans="1:11" x14ac:dyDescent="0.3">
      <c r="A17827" t="s">
        <v>17869</v>
      </c>
      <c r="B17827" s="1">
        <v>44988</v>
      </c>
      <c r="C17827" s="1" t="str">
        <f t="shared" si="278"/>
        <v>Mar</v>
      </c>
      <c r="D17827" t="s">
        <v>31</v>
      </c>
      <c r="E17827" t="s">
        <v>32</v>
      </c>
      <c r="F17827" t="s">
        <v>40</v>
      </c>
      <c r="G17827" t="s">
        <v>24</v>
      </c>
      <c r="H17827">
        <v>3848</v>
      </c>
      <c r="I17827">
        <v>711.77</v>
      </c>
      <c r="J17827">
        <v>3</v>
      </c>
      <c r="K17827" t="s">
        <v>20</v>
      </c>
    </row>
    <row r="17828" spans="1:11" x14ac:dyDescent="0.3">
      <c r="A17828" t="s">
        <v>17870</v>
      </c>
      <c r="B17828" s="1">
        <v>45066</v>
      </c>
      <c r="C17828" s="1" t="str">
        <f t="shared" si="278"/>
        <v>May</v>
      </c>
      <c r="D17828" t="s">
        <v>11</v>
      </c>
      <c r="E17828" t="s">
        <v>12</v>
      </c>
      <c r="F17828" t="s">
        <v>13</v>
      </c>
      <c r="G17828" t="s">
        <v>38</v>
      </c>
      <c r="H17828">
        <v>3271</v>
      </c>
      <c r="I17828">
        <v>642.4</v>
      </c>
      <c r="J17828">
        <v>2</v>
      </c>
      <c r="K17828" t="s">
        <v>20</v>
      </c>
    </row>
    <row r="17829" spans="1:11" x14ac:dyDescent="0.3">
      <c r="A17829" t="s">
        <v>17871</v>
      </c>
      <c r="B17829" s="1">
        <v>45046</v>
      </c>
      <c r="C17829" s="1" t="str">
        <f t="shared" si="278"/>
        <v>Apr</v>
      </c>
      <c r="D17829" t="s">
        <v>34</v>
      </c>
      <c r="E17829" t="s">
        <v>34</v>
      </c>
      <c r="F17829" t="s">
        <v>28</v>
      </c>
      <c r="G17829" t="s">
        <v>35</v>
      </c>
      <c r="H17829">
        <v>2890</v>
      </c>
      <c r="I17829">
        <v>362.37</v>
      </c>
      <c r="J17829">
        <v>3</v>
      </c>
      <c r="K17829" t="s">
        <v>36</v>
      </c>
    </row>
    <row r="17830" spans="1:11" x14ac:dyDescent="0.3">
      <c r="A17830" t="s">
        <v>17872</v>
      </c>
      <c r="B17830" s="1">
        <v>45121</v>
      </c>
      <c r="C17830" s="1" t="str">
        <f t="shared" si="278"/>
        <v>Jul</v>
      </c>
      <c r="D17830" t="s">
        <v>17</v>
      </c>
      <c r="E17830" t="s">
        <v>18</v>
      </c>
      <c r="F17830" t="s">
        <v>28</v>
      </c>
      <c r="G17830" t="s">
        <v>35</v>
      </c>
      <c r="H17830">
        <v>4813</v>
      </c>
      <c r="I17830">
        <v>764.33</v>
      </c>
      <c r="J17830">
        <v>3</v>
      </c>
      <c r="K17830" t="s">
        <v>36</v>
      </c>
    </row>
    <row r="17831" spans="1:11" x14ac:dyDescent="0.3">
      <c r="A17831" t="s">
        <v>17873</v>
      </c>
      <c r="B17831" s="1">
        <v>45285</v>
      </c>
      <c r="C17831" s="1" t="str">
        <f t="shared" si="278"/>
        <v>Dec</v>
      </c>
      <c r="D17831" t="s">
        <v>43</v>
      </c>
      <c r="E17831" t="s">
        <v>44</v>
      </c>
      <c r="F17831" t="s">
        <v>13</v>
      </c>
      <c r="G17831" t="s">
        <v>55</v>
      </c>
      <c r="H17831">
        <v>699</v>
      </c>
      <c r="I17831">
        <v>161.27000000000001</v>
      </c>
      <c r="J17831">
        <v>4</v>
      </c>
      <c r="K17831" t="s">
        <v>20</v>
      </c>
    </row>
    <row r="17832" spans="1:11" x14ac:dyDescent="0.3">
      <c r="A17832" t="s">
        <v>17874</v>
      </c>
      <c r="B17832" s="1">
        <v>45009</v>
      </c>
      <c r="C17832" s="1" t="str">
        <f t="shared" si="278"/>
        <v>Mar</v>
      </c>
      <c r="D17832" t="s">
        <v>17</v>
      </c>
      <c r="E17832" t="s">
        <v>18</v>
      </c>
      <c r="F17832" t="s">
        <v>40</v>
      </c>
      <c r="G17832" t="s">
        <v>55</v>
      </c>
      <c r="H17832">
        <v>4413</v>
      </c>
      <c r="I17832">
        <v>298.60000000000002</v>
      </c>
      <c r="J17832">
        <v>4</v>
      </c>
      <c r="K17832" t="s">
        <v>20</v>
      </c>
    </row>
    <row r="17833" spans="1:11" x14ac:dyDescent="0.3">
      <c r="A17833" t="s">
        <v>17875</v>
      </c>
      <c r="B17833" s="1">
        <v>45466</v>
      </c>
      <c r="C17833" s="1" t="str">
        <f t="shared" si="278"/>
        <v>Jun</v>
      </c>
      <c r="D17833" t="s">
        <v>11</v>
      </c>
      <c r="E17833" t="s">
        <v>12</v>
      </c>
      <c r="F17833" t="s">
        <v>13</v>
      </c>
      <c r="G17833" t="s">
        <v>68</v>
      </c>
      <c r="H17833">
        <v>2114</v>
      </c>
      <c r="I17833">
        <v>518.54</v>
      </c>
      <c r="J17833">
        <v>2</v>
      </c>
      <c r="K17833" t="s">
        <v>36</v>
      </c>
    </row>
    <row r="17834" spans="1:11" x14ac:dyDescent="0.3">
      <c r="A17834" t="s">
        <v>17876</v>
      </c>
      <c r="B17834" s="1">
        <v>45386</v>
      </c>
      <c r="C17834" s="1" t="str">
        <f t="shared" si="278"/>
        <v>Apr</v>
      </c>
      <c r="D17834" t="s">
        <v>86</v>
      </c>
      <c r="E17834" t="s">
        <v>87</v>
      </c>
      <c r="F17834" t="s">
        <v>40</v>
      </c>
      <c r="G17834" t="s">
        <v>24</v>
      </c>
      <c r="H17834">
        <v>4210</v>
      </c>
      <c r="I17834">
        <v>448.34</v>
      </c>
      <c r="J17834">
        <v>4</v>
      </c>
      <c r="K17834" t="s">
        <v>29</v>
      </c>
    </row>
    <row r="17835" spans="1:11" x14ac:dyDescent="0.3">
      <c r="A17835" t="s">
        <v>17877</v>
      </c>
      <c r="B17835" s="1">
        <v>45405</v>
      </c>
      <c r="C17835" s="1" t="str">
        <f t="shared" si="278"/>
        <v>Apr</v>
      </c>
      <c r="D17835" t="s">
        <v>11</v>
      </c>
      <c r="E17835" t="s">
        <v>12</v>
      </c>
      <c r="F17835" t="s">
        <v>28</v>
      </c>
      <c r="G17835" t="s">
        <v>38</v>
      </c>
      <c r="H17835">
        <v>4134</v>
      </c>
      <c r="I17835">
        <v>1113.57</v>
      </c>
      <c r="J17835">
        <v>3</v>
      </c>
      <c r="K17835" t="s">
        <v>29</v>
      </c>
    </row>
    <row r="17836" spans="1:11" x14ac:dyDescent="0.3">
      <c r="A17836" t="s">
        <v>17878</v>
      </c>
      <c r="B17836" s="1">
        <v>45423</v>
      </c>
      <c r="C17836" s="1" t="str">
        <f t="shared" si="278"/>
        <v>May</v>
      </c>
      <c r="D17836" t="s">
        <v>22</v>
      </c>
      <c r="E17836" t="s">
        <v>12</v>
      </c>
      <c r="F17836" t="s">
        <v>28</v>
      </c>
      <c r="G17836" t="s">
        <v>68</v>
      </c>
      <c r="H17836">
        <v>1036</v>
      </c>
      <c r="I17836">
        <v>279.19</v>
      </c>
      <c r="J17836">
        <v>1</v>
      </c>
      <c r="K17836" t="s">
        <v>15</v>
      </c>
    </row>
    <row r="17837" spans="1:11" x14ac:dyDescent="0.3">
      <c r="A17837" t="s">
        <v>17879</v>
      </c>
      <c r="B17837" s="1">
        <v>45013</v>
      </c>
      <c r="C17837" s="1" t="str">
        <f t="shared" si="278"/>
        <v>Mar</v>
      </c>
      <c r="D17837" t="s">
        <v>31</v>
      </c>
      <c r="E17837" t="s">
        <v>32</v>
      </c>
      <c r="F17837" t="s">
        <v>40</v>
      </c>
      <c r="G17837" t="s">
        <v>14</v>
      </c>
      <c r="H17837">
        <v>1601</v>
      </c>
      <c r="I17837">
        <v>470.48</v>
      </c>
      <c r="J17837">
        <v>2</v>
      </c>
      <c r="K17837" t="s">
        <v>20</v>
      </c>
    </row>
    <row r="17838" spans="1:11" x14ac:dyDescent="0.3">
      <c r="A17838" t="s">
        <v>17880</v>
      </c>
      <c r="B17838" s="1">
        <v>45334</v>
      </c>
      <c r="C17838" s="1" t="str">
        <f t="shared" si="278"/>
        <v>Feb</v>
      </c>
      <c r="D17838" t="s">
        <v>34</v>
      </c>
      <c r="E17838" t="s">
        <v>34</v>
      </c>
      <c r="F17838" t="s">
        <v>23</v>
      </c>
      <c r="G17838" t="s">
        <v>19</v>
      </c>
      <c r="H17838">
        <v>1592</v>
      </c>
      <c r="I17838">
        <v>112.06</v>
      </c>
      <c r="J17838">
        <v>2</v>
      </c>
      <c r="K17838" t="s">
        <v>36</v>
      </c>
    </row>
    <row r="17839" spans="1:11" x14ac:dyDescent="0.3">
      <c r="A17839" t="s">
        <v>17881</v>
      </c>
      <c r="B17839" s="1">
        <v>45530</v>
      </c>
      <c r="C17839" s="1" t="str">
        <f t="shared" si="278"/>
        <v>Aug</v>
      </c>
      <c r="D17839" t="s">
        <v>26</v>
      </c>
      <c r="E17839" t="s">
        <v>27</v>
      </c>
      <c r="F17839" t="s">
        <v>23</v>
      </c>
      <c r="G17839" t="s">
        <v>24</v>
      </c>
      <c r="H17839">
        <v>3466</v>
      </c>
      <c r="I17839">
        <v>311.77</v>
      </c>
      <c r="J17839">
        <v>2</v>
      </c>
      <c r="K17839" t="s">
        <v>20</v>
      </c>
    </row>
    <row r="17840" spans="1:11" x14ac:dyDescent="0.3">
      <c r="A17840" t="s">
        <v>17882</v>
      </c>
      <c r="B17840" s="1">
        <v>45066</v>
      </c>
      <c r="C17840" s="1" t="str">
        <f t="shared" si="278"/>
        <v>May</v>
      </c>
      <c r="D17840" t="s">
        <v>26</v>
      </c>
      <c r="E17840" t="s">
        <v>27</v>
      </c>
      <c r="F17840" t="s">
        <v>13</v>
      </c>
      <c r="G17840" t="s">
        <v>55</v>
      </c>
      <c r="H17840">
        <v>2633</v>
      </c>
      <c r="I17840">
        <v>536.42999999999995</v>
      </c>
      <c r="J17840">
        <v>3</v>
      </c>
      <c r="K17840" t="s">
        <v>20</v>
      </c>
    </row>
    <row r="17841" spans="1:11" x14ac:dyDescent="0.3">
      <c r="A17841" t="s">
        <v>17883</v>
      </c>
      <c r="B17841" s="1">
        <v>45223</v>
      </c>
      <c r="C17841" s="1" t="str">
        <f t="shared" si="278"/>
        <v>Oct</v>
      </c>
      <c r="D17841" t="s">
        <v>34</v>
      </c>
      <c r="E17841" t="s">
        <v>34</v>
      </c>
      <c r="F17841" t="s">
        <v>23</v>
      </c>
      <c r="G17841" t="s">
        <v>55</v>
      </c>
      <c r="H17841">
        <v>1393</v>
      </c>
      <c r="I17841">
        <v>288.18</v>
      </c>
      <c r="J17841">
        <v>1</v>
      </c>
      <c r="K17841" t="s">
        <v>36</v>
      </c>
    </row>
    <row r="17842" spans="1:11" x14ac:dyDescent="0.3">
      <c r="A17842" t="s">
        <v>17884</v>
      </c>
      <c r="B17842" s="1">
        <v>44992</v>
      </c>
      <c r="C17842" s="1" t="str">
        <f t="shared" si="278"/>
        <v>Mar</v>
      </c>
      <c r="D17842" t="s">
        <v>34</v>
      </c>
      <c r="E17842" t="s">
        <v>34</v>
      </c>
      <c r="F17842" t="s">
        <v>40</v>
      </c>
      <c r="G17842" t="s">
        <v>68</v>
      </c>
      <c r="H17842">
        <v>452</v>
      </c>
      <c r="I17842">
        <v>55.86</v>
      </c>
      <c r="J17842">
        <v>3</v>
      </c>
      <c r="K17842" t="s">
        <v>15</v>
      </c>
    </row>
    <row r="17843" spans="1:11" x14ac:dyDescent="0.3">
      <c r="A17843" t="s">
        <v>17885</v>
      </c>
      <c r="B17843" s="1">
        <v>44945</v>
      </c>
      <c r="C17843" s="1" t="str">
        <f t="shared" si="278"/>
        <v>Jan</v>
      </c>
      <c r="D17843" t="s">
        <v>17</v>
      </c>
      <c r="E17843" t="s">
        <v>18</v>
      </c>
      <c r="F17843" t="s">
        <v>40</v>
      </c>
      <c r="G17843" t="s">
        <v>38</v>
      </c>
      <c r="H17843">
        <v>1296</v>
      </c>
      <c r="I17843">
        <v>305.27</v>
      </c>
      <c r="J17843">
        <v>1</v>
      </c>
      <c r="K17843" t="s">
        <v>36</v>
      </c>
    </row>
    <row r="17844" spans="1:11" x14ac:dyDescent="0.3">
      <c r="A17844" t="s">
        <v>17886</v>
      </c>
      <c r="B17844" s="1">
        <v>44934</v>
      </c>
      <c r="C17844" s="1" t="str">
        <f t="shared" si="278"/>
        <v>Jan</v>
      </c>
      <c r="D17844" t="s">
        <v>47</v>
      </c>
      <c r="E17844" t="s">
        <v>48</v>
      </c>
      <c r="F17844" t="s">
        <v>23</v>
      </c>
      <c r="G17844" t="s">
        <v>53</v>
      </c>
      <c r="H17844">
        <v>1143</v>
      </c>
      <c r="I17844">
        <v>279.52</v>
      </c>
      <c r="J17844">
        <v>4</v>
      </c>
      <c r="K17844" t="s">
        <v>29</v>
      </c>
    </row>
    <row r="17845" spans="1:11" x14ac:dyDescent="0.3">
      <c r="A17845" t="s">
        <v>17887</v>
      </c>
      <c r="B17845" s="1">
        <v>45549</v>
      </c>
      <c r="C17845" s="1" t="str">
        <f t="shared" si="278"/>
        <v>Sep</v>
      </c>
      <c r="D17845" t="s">
        <v>26</v>
      </c>
      <c r="E17845" t="s">
        <v>27</v>
      </c>
      <c r="F17845" t="s">
        <v>28</v>
      </c>
      <c r="G17845" t="s">
        <v>19</v>
      </c>
      <c r="H17845">
        <v>3832</v>
      </c>
      <c r="I17845">
        <v>966.59</v>
      </c>
      <c r="J17845">
        <v>4</v>
      </c>
      <c r="K17845" t="s">
        <v>36</v>
      </c>
    </row>
    <row r="17846" spans="1:11" x14ac:dyDescent="0.3">
      <c r="A17846" t="s">
        <v>17888</v>
      </c>
      <c r="B17846" s="1">
        <v>45106</v>
      </c>
      <c r="C17846" s="1" t="str">
        <f t="shared" si="278"/>
        <v>Jun</v>
      </c>
      <c r="D17846" t="s">
        <v>43</v>
      </c>
      <c r="E17846" t="s">
        <v>44</v>
      </c>
      <c r="F17846" t="s">
        <v>40</v>
      </c>
      <c r="G17846" t="s">
        <v>55</v>
      </c>
      <c r="H17846">
        <v>2564</v>
      </c>
      <c r="I17846">
        <v>554.86</v>
      </c>
      <c r="J17846">
        <v>2</v>
      </c>
      <c r="K17846" t="s">
        <v>36</v>
      </c>
    </row>
    <row r="17847" spans="1:11" x14ac:dyDescent="0.3">
      <c r="A17847" t="s">
        <v>17889</v>
      </c>
      <c r="B17847" s="1">
        <v>45240</v>
      </c>
      <c r="C17847" s="1" t="str">
        <f t="shared" si="278"/>
        <v>Nov</v>
      </c>
      <c r="D17847" t="s">
        <v>86</v>
      </c>
      <c r="E17847" t="s">
        <v>87</v>
      </c>
      <c r="F17847" t="s">
        <v>23</v>
      </c>
      <c r="G17847" t="s">
        <v>53</v>
      </c>
      <c r="H17847">
        <v>4673</v>
      </c>
      <c r="I17847">
        <v>936.02</v>
      </c>
      <c r="J17847">
        <v>1</v>
      </c>
      <c r="K17847" t="s">
        <v>15</v>
      </c>
    </row>
    <row r="17848" spans="1:11" x14ac:dyDescent="0.3">
      <c r="A17848" t="s">
        <v>17890</v>
      </c>
      <c r="B17848" s="1">
        <v>45446</v>
      </c>
      <c r="C17848" s="1" t="str">
        <f t="shared" si="278"/>
        <v>Jun</v>
      </c>
      <c r="D17848" t="s">
        <v>50</v>
      </c>
      <c r="E17848" t="s">
        <v>51</v>
      </c>
      <c r="F17848" t="s">
        <v>40</v>
      </c>
      <c r="G17848" t="s">
        <v>55</v>
      </c>
      <c r="H17848">
        <v>3348</v>
      </c>
      <c r="I17848">
        <v>921.8</v>
      </c>
      <c r="J17848">
        <v>2</v>
      </c>
      <c r="K17848" t="s">
        <v>15</v>
      </c>
    </row>
    <row r="17849" spans="1:11" x14ac:dyDescent="0.3">
      <c r="A17849" t="s">
        <v>17891</v>
      </c>
      <c r="B17849" s="1">
        <v>45235</v>
      </c>
      <c r="C17849" s="1" t="str">
        <f t="shared" si="278"/>
        <v>Nov</v>
      </c>
      <c r="D17849" t="s">
        <v>86</v>
      </c>
      <c r="E17849" t="s">
        <v>87</v>
      </c>
      <c r="F17849" t="s">
        <v>28</v>
      </c>
      <c r="G17849" t="s">
        <v>53</v>
      </c>
      <c r="H17849">
        <v>4583</v>
      </c>
      <c r="I17849">
        <v>978.31</v>
      </c>
      <c r="J17849">
        <v>3</v>
      </c>
      <c r="K17849" t="s">
        <v>29</v>
      </c>
    </row>
    <row r="17850" spans="1:11" x14ac:dyDescent="0.3">
      <c r="A17850" t="s">
        <v>17892</v>
      </c>
      <c r="B17850" s="1">
        <v>45496</v>
      </c>
      <c r="C17850" s="1" t="str">
        <f t="shared" si="278"/>
        <v>Jul</v>
      </c>
      <c r="D17850" t="s">
        <v>22</v>
      </c>
      <c r="E17850" t="s">
        <v>12</v>
      </c>
      <c r="F17850" t="s">
        <v>40</v>
      </c>
      <c r="G17850" t="s">
        <v>19</v>
      </c>
      <c r="H17850">
        <v>1932</v>
      </c>
      <c r="I17850">
        <v>242.36</v>
      </c>
      <c r="J17850">
        <v>5</v>
      </c>
      <c r="K17850" t="s">
        <v>36</v>
      </c>
    </row>
    <row r="17851" spans="1:11" x14ac:dyDescent="0.3">
      <c r="A17851" t="s">
        <v>17893</v>
      </c>
      <c r="B17851" s="1">
        <v>45076</v>
      </c>
      <c r="C17851" s="1" t="str">
        <f t="shared" si="278"/>
        <v>May</v>
      </c>
      <c r="D17851" t="s">
        <v>22</v>
      </c>
      <c r="E17851" t="s">
        <v>12</v>
      </c>
      <c r="F17851" t="s">
        <v>13</v>
      </c>
      <c r="G17851" t="s">
        <v>68</v>
      </c>
      <c r="H17851">
        <v>2029</v>
      </c>
      <c r="I17851">
        <v>375.64</v>
      </c>
      <c r="J17851">
        <v>1</v>
      </c>
      <c r="K17851" t="s">
        <v>36</v>
      </c>
    </row>
    <row r="17852" spans="1:11" x14ac:dyDescent="0.3">
      <c r="A17852" t="s">
        <v>17894</v>
      </c>
      <c r="B17852" s="1">
        <v>45505</v>
      </c>
      <c r="C17852" s="1" t="str">
        <f t="shared" si="278"/>
        <v>Aug</v>
      </c>
      <c r="D17852" t="s">
        <v>43</v>
      </c>
      <c r="E17852" t="s">
        <v>44</v>
      </c>
      <c r="F17852" t="s">
        <v>23</v>
      </c>
      <c r="G17852" t="s">
        <v>14</v>
      </c>
      <c r="H17852">
        <v>3874</v>
      </c>
      <c r="I17852">
        <v>1126.53</v>
      </c>
      <c r="J17852">
        <v>2</v>
      </c>
      <c r="K17852" t="s">
        <v>36</v>
      </c>
    </row>
    <row r="17853" spans="1:11" x14ac:dyDescent="0.3">
      <c r="A17853" t="s">
        <v>17895</v>
      </c>
      <c r="B17853" s="1">
        <v>45233</v>
      </c>
      <c r="C17853" s="1" t="str">
        <f t="shared" si="278"/>
        <v>Nov</v>
      </c>
      <c r="D17853" t="s">
        <v>26</v>
      </c>
      <c r="E17853" t="s">
        <v>27</v>
      </c>
      <c r="F17853" t="s">
        <v>13</v>
      </c>
      <c r="G17853" t="s">
        <v>38</v>
      </c>
      <c r="H17853">
        <v>2956</v>
      </c>
      <c r="I17853">
        <v>705.33</v>
      </c>
      <c r="J17853">
        <v>3</v>
      </c>
      <c r="K17853" t="s">
        <v>15</v>
      </c>
    </row>
    <row r="17854" spans="1:11" x14ac:dyDescent="0.3">
      <c r="A17854" t="s">
        <v>17896</v>
      </c>
      <c r="B17854" s="1">
        <v>45181</v>
      </c>
      <c r="C17854" s="1" t="str">
        <f t="shared" si="278"/>
        <v>Sep</v>
      </c>
      <c r="D17854" t="s">
        <v>26</v>
      </c>
      <c r="E17854" t="s">
        <v>27</v>
      </c>
      <c r="F17854" t="s">
        <v>23</v>
      </c>
      <c r="G17854" t="s">
        <v>55</v>
      </c>
      <c r="H17854">
        <v>1185</v>
      </c>
      <c r="I17854">
        <v>86.55</v>
      </c>
      <c r="J17854">
        <v>5</v>
      </c>
      <c r="K17854" t="s">
        <v>29</v>
      </c>
    </row>
    <row r="17855" spans="1:11" x14ac:dyDescent="0.3">
      <c r="A17855" t="s">
        <v>17897</v>
      </c>
      <c r="B17855" s="1">
        <v>45509</v>
      </c>
      <c r="C17855" s="1" t="str">
        <f t="shared" si="278"/>
        <v>Aug</v>
      </c>
      <c r="D17855" t="s">
        <v>86</v>
      </c>
      <c r="E17855" t="s">
        <v>87</v>
      </c>
      <c r="F17855" t="s">
        <v>28</v>
      </c>
      <c r="G17855" t="s">
        <v>19</v>
      </c>
      <c r="H17855">
        <v>2317</v>
      </c>
      <c r="I17855">
        <v>138.26</v>
      </c>
      <c r="J17855">
        <v>1</v>
      </c>
      <c r="K17855" t="s">
        <v>29</v>
      </c>
    </row>
    <row r="17856" spans="1:11" x14ac:dyDescent="0.3">
      <c r="A17856" t="s">
        <v>17898</v>
      </c>
      <c r="B17856" s="1">
        <v>45470</v>
      </c>
      <c r="C17856" s="1" t="str">
        <f t="shared" si="278"/>
        <v>Jun</v>
      </c>
      <c r="D17856" t="s">
        <v>31</v>
      </c>
      <c r="E17856" t="s">
        <v>32</v>
      </c>
      <c r="F17856" t="s">
        <v>28</v>
      </c>
      <c r="G17856" t="s">
        <v>55</v>
      </c>
      <c r="H17856">
        <v>1100</v>
      </c>
      <c r="I17856">
        <v>157.24</v>
      </c>
      <c r="J17856">
        <v>3</v>
      </c>
      <c r="K17856" t="s">
        <v>36</v>
      </c>
    </row>
    <row r="17857" spans="1:11" x14ac:dyDescent="0.3">
      <c r="A17857" t="s">
        <v>17899</v>
      </c>
      <c r="B17857" s="1">
        <v>45022</v>
      </c>
      <c r="C17857" s="1" t="str">
        <f t="shared" si="278"/>
        <v>Apr</v>
      </c>
      <c r="D17857" t="s">
        <v>31</v>
      </c>
      <c r="E17857" t="s">
        <v>32</v>
      </c>
      <c r="F17857" t="s">
        <v>28</v>
      </c>
      <c r="G17857" t="s">
        <v>68</v>
      </c>
      <c r="H17857">
        <v>891</v>
      </c>
      <c r="I17857">
        <v>230.48</v>
      </c>
      <c r="J17857">
        <v>1</v>
      </c>
      <c r="K17857" t="s">
        <v>15</v>
      </c>
    </row>
    <row r="17858" spans="1:11" x14ac:dyDescent="0.3">
      <c r="A17858" t="s">
        <v>17900</v>
      </c>
      <c r="B17858" s="1">
        <v>45215</v>
      </c>
      <c r="C17858" s="1" t="str">
        <f t="shared" ref="C17858:C17921" si="279">TEXT(B17858,"mmm")</f>
        <v>Oct</v>
      </c>
      <c r="D17858" t="s">
        <v>26</v>
      </c>
      <c r="E17858" t="s">
        <v>27</v>
      </c>
      <c r="F17858" t="s">
        <v>23</v>
      </c>
      <c r="G17858" t="s">
        <v>14</v>
      </c>
      <c r="H17858">
        <v>2684</v>
      </c>
      <c r="I17858">
        <v>715.04</v>
      </c>
      <c r="J17858">
        <v>2</v>
      </c>
      <c r="K17858" t="s">
        <v>15</v>
      </c>
    </row>
    <row r="17859" spans="1:11" x14ac:dyDescent="0.3">
      <c r="A17859" t="s">
        <v>17901</v>
      </c>
      <c r="B17859" s="1">
        <v>45606</v>
      </c>
      <c r="C17859" s="1" t="str">
        <f t="shared" si="279"/>
        <v>Nov</v>
      </c>
      <c r="D17859" t="s">
        <v>22</v>
      </c>
      <c r="E17859" t="s">
        <v>12</v>
      </c>
      <c r="F17859" t="s">
        <v>23</v>
      </c>
      <c r="G17859" t="s">
        <v>55</v>
      </c>
      <c r="H17859">
        <v>801</v>
      </c>
      <c r="I17859">
        <v>214.24</v>
      </c>
      <c r="J17859">
        <v>4</v>
      </c>
      <c r="K17859" t="s">
        <v>15</v>
      </c>
    </row>
    <row r="17860" spans="1:11" x14ac:dyDescent="0.3">
      <c r="A17860" t="s">
        <v>17902</v>
      </c>
      <c r="B17860" s="1">
        <v>45263</v>
      </c>
      <c r="C17860" s="1" t="str">
        <f t="shared" si="279"/>
        <v>Dec</v>
      </c>
      <c r="D17860" t="s">
        <v>47</v>
      </c>
      <c r="E17860" t="s">
        <v>48</v>
      </c>
      <c r="F17860" t="s">
        <v>13</v>
      </c>
      <c r="G17860" t="s">
        <v>19</v>
      </c>
      <c r="H17860">
        <v>2458</v>
      </c>
      <c r="I17860">
        <v>699.56</v>
      </c>
      <c r="J17860">
        <v>5</v>
      </c>
      <c r="K17860" t="s">
        <v>20</v>
      </c>
    </row>
    <row r="17861" spans="1:11" x14ac:dyDescent="0.3">
      <c r="A17861" t="s">
        <v>17903</v>
      </c>
      <c r="B17861" s="1">
        <v>45584</v>
      </c>
      <c r="C17861" s="1" t="str">
        <f t="shared" si="279"/>
        <v>Oct</v>
      </c>
      <c r="D17861" t="s">
        <v>26</v>
      </c>
      <c r="E17861" t="s">
        <v>27</v>
      </c>
      <c r="F17861" t="s">
        <v>23</v>
      </c>
      <c r="G17861" t="s">
        <v>14</v>
      </c>
      <c r="H17861">
        <v>4816</v>
      </c>
      <c r="I17861">
        <v>839.24</v>
      </c>
      <c r="J17861">
        <v>4</v>
      </c>
      <c r="K17861" t="s">
        <v>29</v>
      </c>
    </row>
    <row r="17862" spans="1:11" x14ac:dyDescent="0.3">
      <c r="A17862" t="s">
        <v>17904</v>
      </c>
      <c r="B17862" s="1">
        <v>45349</v>
      </c>
      <c r="C17862" s="1" t="str">
        <f t="shared" si="279"/>
        <v>Feb</v>
      </c>
      <c r="D17862" t="s">
        <v>26</v>
      </c>
      <c r="E17862" t="s">
        <v>27</v>
      </c>
      <c r="F17862" t="s">
        <v>13</v>
      </c>
      <c r="G17862" t="s">
        <v>35</v>
      </c>
      <c r="H17862">
        <v>2459</v>
      </c>
      <c r="I17862">
        <v>555.5</v>
      </c>
      <c r="J17862">
        <v>4</v>
      </c>
      <c r="K17862" t="s">
        <v>29</v>
      </c>
    </row>
    <row r="17863" spans="1:11" x14ac:dyDescent="0.3">
      <c r="A17863" t="s">
        <v>17905</v>
      </c>
      <c r="B17863" s="1">
        <v>45487</v>
      </c>
      <c r="C17863" s="1" t="str">
        <f t="shared" si="279"/>
        <v>Jul</v>
      </c>
      <c r="D17863" t="s">
        <v>50</v>
      </c>
      <c r="E17863" t="s">
        <v>51</v>
      </c>
      <c r="F17863" t="s">
        <v>23</v>
      </c>
      <c r="G17863" t="s">
        <v>38</v>
      </c>
      <c r="H17863">
        <v>3897</v>
      </c>
      <c r="I17863">
        <v>197.46</v>
      </c>
      <c r="J17863">
        <v>3</v>
      </c>
      <c r="K17863" t="s">
        <v>36</v>
      </c>
    </row>
    <row r="17864" spans="1:11" x14ac:dyDescent="0.3">
      <c r="A17864" t="s">
        <v>17906</v>
      </c>
      <c r="B17864" s="1">
        <v>45560</v>
      </c>
      <c r="C17864" s="1" t="str">
        <f t="shared" si="279"/>
        <v>Sep</v>
      </c>
      <c r="D17864" t="s">
        <v>31</v>
      </c>
      <c r="E17864" t="s">
        <v>32</v>
      </c>
      <c r="F17864" t="s">
        <v>40</v>
      </c>
      <c r="G17864" t="s">
        <v>68</v>
      </c>
      <c r="H17864">
        <v>3307</v>
      </c>
      <c r="I17864">
        <v>263.3</v>
      </c>
      <c r="J17864">
        <v>5</v>
      </c>
      <c r="K17864" t="s">
        <v>15</v>
      </c>
    </row>
    <row r="17865" spans="1:11" x14ac:dyDescent="0.3">
      <c r="A17865" t="s">
        <v>17907</v>
      </c>
      <c r="B17865" s="1">
        <v>45430</v>
      </c>
      <c r="C17865" s="1" t="str">
        <f t="shared" si="279"/>
        <v>May</v>
      </c>
      <c r="D17865" t="s">
        <v>22</v>
      </c>
      <c r="E17865" t="s">
        <v>12</v>
      </c>
      <c r="F17865" t="s">
        <v>13</v>
      </c>
      <c r="G17865" t="s">
        <v>14</v>
      </c>
      <c r="H17865">
        <v>2035</v>
      </c>
      <c r="I17865">
        <v>473.98</v>
      </c>
      <c r="J17865">
        <v>5</v>
      </c>
      <c r="K17865" t="s">
        <v>20</v>
      </c>
    </row>
    <row r="17866" spans="1:11" x14ac:dyDescent="0.3">
      <c r="A17866" t="s">
        <v>17908</v>
      </c>
      <c r="B17866" s="1">
        <v>45260</v>
      </c>
      <c r="C17866" s="1" t="str">
        <f t="shared" si="279"/>
        <v>Nov</v>
      </c>
      <c r="D17866" t="s">
        <v>86</v>
      </c>
      <c r="E17866" t="s">
        <v>87</v>
      </c>
      <c r="F17866" t="s">
        <v>23</v>
      </c>
      <c r="G17866" t="s">
        <v>53</v>
      </c>
      <c r="H17866">
        <v>4492</v>
      </c>
      <c r="I17866">
        <v>839.17</v>
      </c>
      <c r="J17866">
        <v>2</v>
      </c>
      <c r="K17866" t="s">
        <v>20</v>
      </c>
    </row>
    <row r="17867" spans="1:11" x14ac:dyDescent="0.3">
      <c r="A17867" t="s">
        <v>17909</v>
      </c>
      <c r="B17867" s="1">
        <v>45562</v>
      </c>
      <c r="C17867" s="1" t="str">
        <f t="shared" si="279"/>
        <v>Sep</v>
      </c>
      <c r="D17867" t="s">
        <v>11</v>
      </c>
      <c r="E17867" t="s">
        <v>12</v>
      </c>
      <c r="F17867" t="s">
        <v>23</v>
      </c>
      <c r="G17867" t="s">
        <v>55</v>
      </c>
      <c r="H17867">
        <v>1453</v>
      </c>
      <c r="I17867">
        <v>159.63</v>
      </c>
      <c r="J17867">
        <v>3</v>
      </c>
      <c r="K17867" t="s">
        <v>15</v>
      </c>
    </row>
    <row r="17868" spans="1:11" x14ac:dyDescent="0.3">
      <c r="A17868" t="s">
        <v>17910</v>
      </c>
      <c r="B17868" s="1">
        <v>45432</v>
      </c>
      <c r="C17868" s="1" t="str">
        <f t="shared" si="279"/>
        <v>May</v>
      </c>
      <c r="D17868" t="s">
        <v>47</v>
      </c>
      <c r="E17868" t="s">
        <v>48</v>
      </c>
      <c r="F17868" t="s">
        <v>40</v>
      </c>
      <c r="G17868" t="s">
        <v>55</v>
      </c>
      <c r="H17868">
        <v>1822</v>
      </c>
      <c r="I17868">
        <v>503.85</v>
      </c>
      <c r="J17868">
        <v>4</v>
      </c>
      <c r="K17868" t="s">
        <v>15</v>
      </c>
    </row>
    <row r="17869" spans="1:11" x14ac:dyDescent="0.3">
      <c r="A17869" t="s">
        <v>17911</v>
      </c>
      <c r="B17869" s="1">
        <v>45365</v>
      </c>
      <c r="C17869" s="1" t="str">
        <f t="shared" si="279"/>
        <v>Mar</v>
      </c>
      <c r="D17869" t="s">
        <v>47</v>
      </c>
      <c r="E17869" t="s">
        <v>48</v>
      </c>
      <c r="F17869" t="s">
        <v>40</v>
      </c>
      <c r="G17869" t="s">
        <v>53</v>
      </c>
      <c r="H17869">
        <v>3298</v>
      </c>
      <c r="I17869">
        <v>718.85</v>
      </c>
      <c r="J17869">
        <v>5</v>
      </c>
      <c r="K17869" t="s">
        <v>20</v>
      </c>
    </row>
    <row r="17870" spans="1:11" x14ac:dyDescent="0.3">
      <c r="A17870" t="s">
        <v>17912</v>
      </c>
      <c r="B17870" s="1">
        <v>45466</v>
      </c>
      <c r="C17870" s="1" t="str">
        <f t="shared" si="279"/>
        <v>Jun</v>
      </c>
      <c r="D17870" t="s">
        <v>86</v>
      </c>
      <c r="E17870" t="s">
        <v>87</v>
      </c>
      <c r="F17870" t="s">
        <v>40</v>
      </c>
      <c r="G17870" t="s">
        <v>19</v>
      </c>
      <c r="H17870">
        <v>1757</v>
      </c>
      <c r="I17870">
        <v>207.72</v>
      </c>
      <c r="J17870">
        <v>5</v>
      </c>
      <c r="K17870" t="s">
        <v>20</v>
      </c>
    </row>
    <row r="17871" spans="1:11" x14ac:dyDescent="0.3">
      <c r="A17871" t="s">
        <v>17913</v>
      </c>
      <c r="B17871" s="1">
        <v>45546</v>
      </c>
      <c r="C17871" s="1" t="str">
        <f t="shared" si="279"/>
        <v>Sep</v>
      </c>
      <c r="D17871" t="s">
        <v>43</v>
      </c>
      <c r="E17871" t="s">
        <v>44</v>
      </c>
      <c r="F17871" t="s">
        <v>28</v>
      </c>
      <c r="G17871" t="s">
        <v>38</v>
      </c>
      <c r="H17871">
        <v>1912</v>
      </c>
      <c r="I17871">
        <v>557.98</v>
      </c>
      <c r="J17871">
        <v>1</v>
      </c>
      <c r="K17871" t="s">
        <v>20</v>
      </c>
    </row>
    <row r="17872" spans="1:11" x14ac:dyDescent="0.3">
      <c r="A17872" t="s">
        <v>17914</v>
      </c>
      <c r="B17872" s="1">
        <v>45304</v>
      </c>
      <c r="C17872" s="1" t="str">
        <f t="shared" si="279"/>
        <v>Jan</v>
      </c>
      <c r="D17872" t="s">
        <v>34</v>
      </c>
      <c r="E17872" t="s">
        <v>34</v>
      </c>
      <c r="F17872" t="s">
        <v>23</v>
      </c>
      <c r="G17872" t="s">
        <v>68</v>
      </c>
      <c r="H17872">
        <v>4120</v>
      </c>
      <c r="I17872">
        <v>262.02999999999997</v>
      </c>
      <c r="J17872">
        <v>1</v>
      </c>
      <c r="K17872" t="s">
        <v>36</v>
      </c>
    </row>
    <row r="17873" spans="1:11" x14ac:dyDescent="0.3">
      <c r="A17873" t="s">
        <v>17915</v>
      </c>
      <c r="B17873" s="1">
        <v>45363</v>
      </c>
      <c r="C17873" s="1" t="str">
        <f t="shared" si="279"/>
        <v>Mar</v>
      </c>
      <c r="D17873" t="s">
        <v>17</v>
      </c>
      <c r="E17873" t="s">
        <v>18</v>
      </c>
      <c r="F17873" t="s">
        <v>40</v>
      </c>
      <c r="G17873" t="s">
        <v>55</v>
      </c>
      <c r="H17873">
        <v>2435</v>
      </c>
      <c r="I17873">
        <v>564.53</v>
      </c>
      <c r="J17873">
        <v>3</v>
      </c>
      <c r="K17873" t="s">
        <v>36</v>
      </c>
    </row>
    <row r="17874" spans="1:11" x14ac:dyDescent="0.3">
      <c r="A17874" t="s">
        <v>17916</v>
      </c>
      <c r="B17874" s="1">
        <v>45424</v>
      </c>
      <c r="C17874" s="1" t="str">
        <f t="shared" si="279"/>
        <v>May</v>
      </c>
      <c r="D17874" t="s">
        <v>26</v>
      </c>
      <c r="E17874" t="s">
        <v>27</v>
      </c>
      <c r="F17874" t="s">
        <v>23</v>
      </c>
      <c r="G17874" t="s">
        <v>38</v>
      </c>
      <c r="H17874">
        <v>2628</v>
      </c>
      <c r="I17874">
        <v>763.52</v>
      </c>
      <c r="J17874">
        <v>5</v>
      </c>
      <c r="K17874" t="s">
        <v>20</v>
      </c>
    </row>
    <row r="17875" spans="1:11" x14ac:dyDescent="0.3">
      <c r="A17875" t="s">
        <v>17917</v>
      </c>
      <c r="B17875" s="1">
        <v>45119</v>
      </c>
      <c r="C17875" s="1" t="str">
        <f t="shared" si="279"/>
        <v>Jul</v>
      </c>
      <c r="D17875" t="s">
        <v>43</v>
      </c>
      <c r="E17875" t="s">
        <v>44</v>
      </c>
      <c r="F17875" t="s">
        <v>13</v>
      </c>
      <c r="G17875" t="s">
        <v>38</v>
      </c>
      <c r="H17875">
        <v>4500</v>
      </c>
      <c r="I17875">
        <v>1089.1300000000001</v>
      </c>
      <c r="J17875">
        <v>5</v>
      </c>
      <c r="K17875" t="s">
        <v>36</v>
      </c>
    </row>
    <row r="17876" spans="1:11" x14ac:dyDescent="0.3">
      <c r="A17876" t="s">
        <v>17918</v>
      </c>
      <c r="B17876" s="1">
        <v>45452</v>
      </c>
      <c r="C17876" s="1" t="str">
        <f t="shared" si="279"/>
        <v>Jun</v>
      </c>
      <c r="D17876" t="s">
        <v>50</v>
      </c>
      <c r="E17876" t="s">
        <v>51</v>
      </c>
      <c r="F17876" t="s">
        <v>13</v>
      </c>
      <c r="G17876" t="s">
        <v>53</v>
      </c>
      <c r="H17876">
        <v>3540</v>
      </c>
      <c r="I17876">
        <v>532.59</v>
      </c>
      <c r="J17876">
        <v>2</v>
      </c>
      <c r="K17876" t="s">
        <v>29</v>
      </c>
    </row>
    <row r="17877" spans="1:11" x14ac:dyDescent="0.3">
      <c r="A17877" t="s">
        <v>17919</v>
      </c>
      <c r="B17877" s="1">
        <v>44988</v>
      </c>
      <c r="C17877" s="1" t="str">
        <f t="shared" si="279"/>
        <v>Mar</v>
      </c>
      <c r="D17877" t="s">
        <v>50</v>
      </c>
      <c r="E17877" t="s">
        <v>51</v>
      </c>
      <c r="F17877" t="s">
        <v>40</v>
      </c>
      <c r="G17877" t="s">
        <v>68</v>
      </c>
      <c r="H17877">
        <v>3584</v>
      </c>
      <c r="I17877">
        <v>952.35</v>
      </c>
      <c r="J17877">
        <v>5</v>
      </c>
      <c r="K17877" t="s">
        <v>36</v>
      </c>
    </row>
    <row r="17878" spans="1:11" x14ac:dyDescent="0.3">
      <c r="A17878" t="s">
        <v>17920</v>
      </c>
      <c r="B17878" s="1">
        <v>45171</v>
      </c>
      <c r="C17878" s="1" t="str">
        <f t="shared" si="279"/>
        <v>Sep</v>
      </c>
      <c r="D17878" t="s">
        <v>17</v>
      </c>
      <c r="E17878" t="s">
        <v>18</v>
      </c>
      <c r="F17878" t="s">
        <v>40</v>
      </c>
      <c r="G17878" t="s">
        <v>68</v>
      </c>
      <c r="H17878">
        <v>1879</v>
      </c>
      <c r="I17878">
        <v>499.95</v>
      </c>
      <c r="J17878">
        <v>3</v>
      </c>
      <c r="K17878" t="s">
        <v>20</v>
      </c>
    </row>
    <row r="17879" spans="1:11" x14ac:dyDescent="0.3">
      <c r="A17879" t="s">
        <v>17921</v>
      </c>
      <c r="B17879" s="1">
        <v>45269</v>
      </c>
      <c r="C17879" s="1" t="str">
        <f t="shared" si="279"/>
        <v>Dec</v>
      </c>
      <c r="D17879" t="s">
        <v>50</v>
      </c>
      <c r="E17879" t="s">
        <v>51</v>
      </c>
      <c r="F17879" t="s">
        <v>23</v>
      </c>
      <c r="G17879" t="s">
        <v>53</v>
      </c>
      <c r="H17879">
        <v>3108</v>
      </c>
      <c r="I17879">
        <v>156.87</v>
      </c>
      <c r="J17879">
        <v>4</v>
      </c>
      <c r="K17879" t="s">
        <v>15</v>
      </c>
    </row>
    <row r="17880" spans="1:11" x14ac:dyDescent="0.3">
      <c r="A17880" t="s">
        <v>17922</v>
      </c>
      <c r="B17880" s="1">
        <v>45361</v>
      </c>
      <c r="C17880" s="1" t="str">
        <f t="shared" si="279"/>
        <v>Mar</v>
      </c>
      <c r="D17880" t="s">
        <v>86</v>
      </c>
      <c r="E17880" t="s">
        <v>87</v>
      </c>
      <c r="F17880" t="s">
        <v>28</v>
      </c>
      <c r="G17880" t="s">
        <v>55</v>
      </c>
      <c r="H17880">
        <v>2315</v>
      </c>
      <c r="I17880">
        <v>396.51</v>
      </c>
      <c r="J17880">
        <v>1</v>
      </c>
      <c r="K17880" t="s">
        <v>15</v>
      </c>
    </row>
    <row r="17881" spans="1:11" x14ac:dyDescent="0.3">
      <c r="A17881" t="s">
        <v>17923</v>
      </c>
      <c r="B17881" s="1">
        <v>44976</v>
      </c>
      <c r="C17881" s="1" t="str">
        <f t="shared" si="279"/>
        <v>Feb</v>
      </c>
      <c r="D17881" t="s">
        <v>11</v>
      </c>
      <c r="E17881" t="s">
        <v>12</v>
      </c>
      <c r="F17881" t="s">
        <v>28</v>
      </c>
      <c r="G17881" t="s">
        <v>19</v>
      </c>
      <c r="H17881">
        <v>3161</v>
      </c>
      <c r="I17881">
        <v>616.86</v>
      </c>
      <c r="J17881">
        <v>3</v>
      </c>
      <c r="K17881" t="s">
        <v>36</v>
      </c>
    </row>
    <row r="17882" spans="1:11" x14ac:dyDescent="0.3">
      <c r="A17882" t="s">
        <v>17924</v>
      </c>
      <c r="B17882" s="1">
        <v>45597</v>
      </c>
      <c r="C17882" s="1" t="str">
        <f t="shared" si="279"/>
        <v>Nov</v>
      </c>
      <c r="D17882" t="s">
        <v>31</v>
      </c>
      <c r="E17882" t="s">
        <v>32</v>
      </c>
      <c r="F17882" t="s">
        <v>40</v>
      </c>
      <c r="G17882" t="s">
        <v>53</v>
      </c>
      <c r="H17882">
        <v>4679</v>
      </c>
      <c r="I17882">
        <v>614.46</v>
      </c>
      <c r="J17882">
        <v>2</v>
      </c>
      <c r="K17882" t="s">
        <v>29</v>
      </c>
    </row>
    <row r="17883" spans="1:11" x14ac:dyDescent="0.3">
      <c r="A17883" t="s">
        <v>17925</v>
      </c>
      <c r="B17883" s="1">
        <v>45006</v>
      </c>
      <c r="C17883" s="1" t="str">
        <f t="shared" si="279"/>
        <v>Mar</v>
      </c>
      <c r="D17883" t="s">
        <v>86</v>
      </c>
      <c r="E17883" t="s">
        <v>87</v>
      </c>
      <c r="F17883" t="s">
        <v>13</v>
      </c>
      <c r="G17883" t="s">
        <v>68</v>
      </c>
      <c r="H17883">
        <v>4648</v>
      </c>
      <c r="I17883">
        <v>921.86</v>
      </c>
      <c r="J17883">
        <v>5</v>
      </c>
      <c r="K17883" t="s">
        <v>36</v>
      </c>
    </row>
    <row r="17884" spans="1:11" x14ac:dyDescent="0.3">
      <c r="A17884" t="s">
        <v>17926</v>
      </c>
      <c r="B17884" s="1">
        <v>45110</v>
      </c>
      <c r="C17884" s="1" t="str">
        <f t="shared" si="279"/>
        <v>Jul</v>
      </c>
      <c r="D17884" t="s">
        <v>17</v>
      </c>
      <c r="E17884" t="s">
        <v>18</v>
      </c>
      <c r="F17884" t="s">
        <v>23</v>
      </c>
      <c r="G17884" t="s">
        <v>53</v>
      </c>
      <c r="H17884">
        <v>3881</v>
      </c>
      <c r="I17884">
        <v>835.45</v>
      </c>
      <c r="J17884">
        <v>2</v>
      </c>
      <c r="K17884" t="s">
        <v>20</v>
      </c>
    </row>
    <row r="17885" spans="1:11" x14ac:dyDescent="0.3">
      <c r="A17885" t="s">
        <v>17927</v>
      </c>
      <c r="B17885" s="1">
        <v>45125</v>
      </c>
      <c r="C17885" s="1" t="str">
        <f t="shared" si="279"/>
        <v>Jul</v>
      </c>
      <c r="D17885" t="s">
        <v>31</v>
      </c>
      <c r="E17885" t="s">
        <v>32</v>
      </c>
      <c r="F17885" t="s">
        <v>13</v>
      </c>
      <c r="G17885" t="s">
        <v>38</v>
      </c>
      <c r="H17885">
        <v>4292</v>
      </c>
      <c r="I17885">
        <v>578.14</v>
      </c>
      <c r="J17885">
        <v>5</v>
      </c>
      <c r="K17885" t="s">
        <v>29</v>
      </c>
    </row>
    <row r="17886" spans="1:11" x14ac:dyDescent="0.3">
      <c r="A17886" t="s">
        <v>17928</v>
      </c>
      <c r="B17886" s="1">
        <v>44994</v>
      </c>
      <c r="C17886" s="1" t="str">
        <f t="shared" si="279"/>
        <v>Mar</v>
      </c>
      <c r="D17886" t="s">
        <v>11</v>
      </c>
      <c r="E17886" t="s">
        <v>12</v>
      </c>
      <c r="F17886" t="s">
        <v>13</v>
      </c>
      <c r="G17886" t="s">
        <v>68</v>
      </c>
      <c r="H17886">
        <v>3336</v>
      </c>
      <c r="I17886">
        <v>519.82000000000005</v>
      </c>
      <c r="J17886">
        <v>4</v>
      </c>
      <c r="K17886" t="s">
        <v>29</v>
      </c>
    </row>
    <row r="17887" spans="1:11" x14ac:dyDescent="0.3">
      <c r="A17887" t="s">
        <v>17929</v>
      </c>
      <c r="B17887" s="1">
        <v>45381</v>
      </c>
      <c r="C17887" s="1" t="str">
        <f t="shared" si="279"/>
        <v>Mar</v>
      </c>
      <c r="D17887" t="s">
        <v>50</v>
      </c>
      <c r="E17887" t="s">
        <v>51</v>
      </c>
      <c r="F17887" t="s">
        <v>40</v>
      </c>
      <c r="G17887" t="s">
        <v>53</v>
      </c>
      <c r="H17887">
        <v>1946</v>
      </c>
      <c r="I17887">
        <v>520.98</v>
      </c>
      <c r="J17887">
        <v>5</v>
      </c>
      <c r="K17887" t="s">
        <v>15</v>
      </c>
    </row>
    <row r="17888" spans="1:11" x14ac:dyDescent="0.3">
      <c r="A17888" t="s">
        <v>17930</v>
      </c>
      <c r="B17888" s="1">
        <v>45614</v>
      </c>
      <c r="C17888" s="1" t="str">
        <f t="shared" si="279"/>
        <v>Nov</v>
      </c>
      <c r="D17888" t="s">
        <v>11</v>
      </c>
      <c r="E17888" t="s">
        <v>12</v>
      </c>
      <c r="F17888" t="s">
        <v>40</v>
      </c>
      <c r="G17888" t="s">
        <v>14</v>
      </c>
      <c r="H17888">
        <v>3097</v>
      </c>
      <c r="I17888">
        <v>663.83</v>
      </c>
      <c r="J17888">
        <v>1</v>
      </c>
      <c r="K17888" t="s">
        <v>20</v>
      </c>
    </row>
    <row r="17889" spans="1:11" x14ac:dyDescent="0.3">
      <c r="A17889" t="s">
        <v>17931</v>
      </c>
      <c r="B17889" s="1">
        <v>45514</v>
      </c>
      <c r="C17889" s="1" t="str">
        <f t="shared" si="279"/>
        <v>Aug</v>
      </c>
      <c r="D17889" t="s">
        <v>31</v>
      </c>
      <c r="E17889" t="s">
        <v>32</v>
      </c>
      <c r="F17889" t="s">
        <v>23</v>
      </c>
      <c r="G17889" t="s">
        <v>53</v>
      </c>
      <c r="H17889">
        <v>2559</v>
      </c>
      <c r="I17889">
        <v>267.83</v>
      </c>
      <c r="J17889">
        <v>3</v>
      </c>
      <c r="K17889" t="s">
        <v>15</v>
      </c>
    </row>
    <row r="17890" spans="1:11" x14ac:dyDescent="0.3">
      <c r="A17890" t="s">
        <v>17932</v>
      </c>
      <c r="B17890" s="1">
        <v>45003</v>
      </c>
      <c r="C17890" s="1" t="str">
        <f t="shared" si="279"/>
        <v>Mar</v>
      </c>
      <c r="D17890" t="s">
        <v>17</v>
      </c>
      <c r="E17890" t="s">
        <v>18</v>
      </c>
      <c r="F17890" t="s">
        <v>13</v>
      </c>
      <c r="G17890" t="s">
        <v>38</v>
      </c>
      <c r="H17890">
        <v>2793</v>
      </c>
      <c r="I17890">
        <v>685.19</v>
      </c>
      <c r="J17890">
        <v>2</v>
      </c>
      <c r="K17890" t="s">
        <v>15</v>
      </c>
    </row>
    <row r="17891" spans="1:11" x14ac:dyDescent="0.3">
      <c r="A17891" t="s">
        <v>17933</v>
      </c>
      <c r="B17891" s="1">
        <v>45348</v>
      </c>
      <c r="C17891" s="1" t="str">
        <f t="shared" si="279"/>
        <v>Feb</v>
      </c>
      <c r="D17891" t="s">
        <v>11</v>
      </c>
      <c r="E17891" t="s">
        <v>12</v>
      </c>
      <c r="F17891" t="s">
        <v>13</v>
      </c>
      <c r="G17891" t="s">
        <v>38</v>
      </c>
      <c r="H17891">
        <v>4083</v>
      </c>
      <c r="I17891">
        <v>718.45</v>
      </c>
      <c r="J17891">
        <v>1</v>
      </c>
      <c r="K17891" t="s">
        <v>20</v>
      </c>
    </row>
    <row r="17892" spans="1:11" x14ac:dyDescent="0.3">
      <c r="A17892" t="s">
        <v>17934</v>
      </c>
      <c r="B17892" s="1">
        <v>45513</v>
      </c>
      <c r="C17892" s="1" t="str">
        <f t="shared" si="279"/>
        <v>Aug</v>
      </c>
      <c r="D17892" t="s">
        <v>17</v>
      </c>
      <c r="E17892" t="s">
        <v>18</v>
      </c>
      <c r="F17892" t="s">
        <v>28</v>
      </c>
      <c r="G17892" t="s">
        <v>19</v>
      </c>
      <c r="H17892">
        <v>2542</v>
      </c>
      <c r="I17892">
        <v>249.05</v>
      </c>
      <c r="J17892">
        <v>2</v>
      </c>
      <c r="K17892" t="s">
        <v>15</v>
      </c>
    </row>
    <row r="17893" spans="1:11" x14ac:dyDescent="0.3">
      <c r="A17893" t="s">
        <v>17935</v>
      </c>
      <c r="B17893" s="1">
        <v>44950</v>
      </c>
      <c r="C17893" s="1" t="str">
        <f t="shared" si="279"/>
        <v>Jan</v>
      </c>
      <c r="D17893" t="s">
        <v>22</v>
      </c>
      <c r="E17893" t="s">
        <v>12</v>
      </c>
      <c r="F17893" t="s">
        <v>28</v>
      </c>
      <c r="G17893" t="s">
        <v>68</v>
      </c>
      <c r="H17893">
        <v>3404</v>
      </c>
      <c r="I17893">
        <v>215.95</v>
      </c>
      <c r="J17893">
        <v>5</v>
      </c>
      <c r="K17893" t="s">
        <v>20</v>
      </c>
    </row>
    <row r="17894" spans="1:11" x14ac:dyDescent="0.3">
      <c r="A17894" t="s">
        <v>17936</v>
      </c>
      <c r="B17894" s="1">
        <v>45539</v>
      </c>
      <c r="C17894" s="1" t="str">
        <f t="shared" si="279"/>
        <v>Sep</v>
      </c>
      <c r="D17894" t="s">
        <v>47</v>
      </c>
      <c r="E17894" t="s">
        <v>48</v>
      </c>
      <c r="F17894" t="s">
        <v>40</v>
      </c>
      <c r="G17894" t="s">
        <v>24</v>
      </c>
      <c r="H17894">
        <v>2816</v>
      </c>
      <c r="I17894">
        <v>378.46</v>
      </c>
      <c r="J17894">
        <v>5</v>
      </c>
      <c r="K17894" t="s">
        <v>20</v>
      </c>
    </row>
    <row r="17895" spans="1:11" x14ac:dyDescent="0.3">
      <c r="A17895" t="s">
        <v>17937</v>
      </c>
      <c r="B17895" s="1">
        <v>44982</v>
      </c>
      <c r="C17895" s="1" t="str">
        <f t="shared" si="279"/>
        <v>Feb</v>
      </c>
      <c r="D17895" t="s">
        <v>31</v>
      </c>
      <c r="E17895" t="s">
        <v>32</v>
      </c>
      <c r="F17895" t="s">
        <v>13</v>
      </c>
      <c r="G17895" t="s">
        <v>53</v>
      </c>
      <c r="H17895">
        <v>1589</v>
      </c>
      <c r="I17895">
        <v>254.86</v>
      </c>
      <c r="J17895">
        <v>2</v>
      </c>
      <c r="K17895" t="s">
        <v>15</v>
      </c>
    </row>
    <row r="17896" spans="1:11" x14ac:dyDescent="0.3">
      <c r="A17896" t="s">
        <v>17938</v>
      </c>
      <c r="B17896" s="1">
        <v>45168</v>
      </c>
      <c r="C17896" s="1" t="str">
        <f t="shared" si="279"/>
        <v>Aug</v>
      </c>
      <c r="D17896" t="s">
        <v>47</v>
      </c>
      <c r="E17896" t="s">
        <v>48</v>
      </c>
      <c r="F17896" t="s">
        <v>23</v>
      </c>
      <c r="G17896" t="s">
        <v>35</v>
      </c>
      <c r="H17896">
        <v>1171</v>
      </c>
      <c r="I17896">
        <v>185.11</v>
      </c>
      <c r="J17896">
        <v>1</v>
      </c>
      <c r="K17896" t="s">
        <v>20</v>
      </c>
    </row>
    <row r="17897" spans="1:11" x14ac:dyDescent="0.3">
      <c r="A17897" t="s">
        <v>17939</v>
      </c>
      <c r="B17897" s="1">
        <v>45600</v>
      </c>
      <c r="C17897" s="1" t="str">
        <f t="shared" si="279"/>
        <v>Nov</v>
      </c>
      <c r="D17897" t="s">
        <v>43</v>
      </c>
      <c r="E17897" t="s">
        <v>44</v>
      </c>
      <c r="F17897" t="s">
        <v>23</v>
      </c>
      <c r="G17897" t="s">
        <v>55</v>
      </c>
      <c r="H17897">
        <v>2353</v>
      </c>
      <c r="I17897">
        <v>446.75</v>
      </c>
      <c r="J17897">
        <v>1</v>
      </c>
      <c r="K17897" t="s">
        <v>29</v>
      </c>
    </row>
    <row r="17898" spans="1:11" x14ac:dyDescent="0.3">
      <c r="A17898" t="s">
        <v>17940</v>
      </c>
      <c r="B17898" s="1">
        <v>44997</v>
      </c>
      <c r="C17898" s="1" t="str">
        <f t="shared" si="279"/>
        <v>Mar</v>
      </c>
      <c r="D17898" t="s">
        <v>50</v>
      </c>
      <c r="E17898" t="s">
        <v>51</v>
      </c>
      <c r="F17898" t="s">
        <v>23</v>
      </c>
      <c r="G17898" t="s">
        <v>68</v>
      </c>
      <c r="H17898">
        <v>1334</v>
      </c>
      <c r="I17898">
        <v>245.09</v>
      </c>
      <c r="J17898">
        <v>1</v>
      </c>
      <c r="K17898" t="s">
        <v>15</v>
      </c>
    </row>
    <row r="17899" spans="1:11" x14ac:dyDescent="0.3">
      <c r="A17899" t="s">
        <v>17941</v>
      </c>
      <c r="B17899" s="1">
        <v>45009</v>
      </c>
      <c r="C17899" s="1" t="str">
        <f t="shared" si="279"/>
        <v>Mar</v>
      </c>
      <c r="D17899" t="s">
        <v>50</v>
      </c>
      <c r="E17899" t="s">
        <v>51</v>
      </c>
      <c r="F17899" t="s">
        <v>13</v>
      </c>
      <c r="G17899" t="s">
        <v>38</v>
      </c>
      <c r="H17899">
        <v>4754</v>
      </c>
      <c r="I17899">
        <v>1001.16</v>
      </c>
      <c r="J17899">
        <v>5</v>
      </c>
      <c r="K17899" t="s">
        <v>20</v>
      </c>
    </row>
    <row r="17900" spans="1:11" x14ac:dyDescent="0.3">
      <c r="A17900" t="s">
        <v>17942</v>
      </c>
      <c r="B17900" s="1">
        <v>45310</v>
      </c>
      <c r="C17900" s="1" t="str">
        <f t="shared" si="279"/>
        <v>Jan</v>
      </c>
      <c r="D17900" t="s">
        <v>31</v>
      </c>
      <c r="E17900" t="s">
        <v>32</v>
      </c>
      <c r="F17900" t="s">
        <v>13</v>
      </c>
      <c r="G17900" t="s">
        <v>68</v>
      </c>
      <c r="H17900">
        <v>4089</v>
      </c>
      <c r="I17900">
        <v>620</v>
      </c>
      <c r="J17900">
        <v>5</v>
      </c>
      <c r="K17900" t="s">
        <v>36</v>
      </c>
    </row>
    <row r="17901" spans="1:11" x14ac:dyDescent="0.3">
      <c r="A17901" t="s">
        <v>17943</v>
      </c>
      <c r="B17901" s="1">
        <v>45375</v>
      </c>
      <c r="C17901" s="1" t="str">
        <f t="shared" si="279"/>
        <v>Mar</v>
      </c>
      <c r="D17901" t="s">
        <v>34</v>
      </c>
      <c r="E17901" t="s">
        <v>34</v>
      </c>
      <c r="F17901" t="s">
        <v>13</v>
      </c>
      <c r="G17901" t="s">
        <v>55</v>
      </c>
      <c r="H17901">
        <v>3701</v>
      </c>
      <c r="I17901">
        <v>497.11</v>
      </c>
      <c r="J17901">
        <v>2</v>
      </c>
      <c r="K17901" t="s">
        <v>36</v>
      </c>
    </row>
    <row r="17902" spans="1:11" x14ac:dyDescent="0.3">
      <c r="A17902" t="s">
        <v>17944</v>
      </c>
      <c r="B17902" s="1">
        <v>45479</v>
      </c>
      <c r="C17902" s="1" t="str">
        <f t="shared" si="279"/>
        <v>Jul</v>
      </c>
      <c r="D17902" t="s">
        <v>50</v>
      </c>
      <c r="E17902" t="s">
        <v>51</v>
      </c>
      <c r="F17902" t="s">
        <v>23</v>
      </c>
      <c r="G17902" t="s">
        <v>38</v>
      </c>
      <c r="H17902">
        <v>2571</v>
      </c>
      <c r="I17902">
        <v>540.63</v>
      </c>
      <c r="J17902">
        <v>4</v>
      </c>
      <c r="K17902" t="s">
        <v>29</v>
      </c>
    </row>
    <row r="17903" spans="1:11" x14ac:dyDescent="0.3">
      <c r="A17903" t="s">
        <v>17945</v>
      </c>
      <c r="B17903" s="1">
        <v>45499</v>
      </c>
      <c r="C17903" s="1" t="str">
        <f t="shared" si="279"/>
        <v>Jul</v>
      </c>
      <c r="D17903" t="s">
        <v>26</v>
      </c>
      <c r="E17903" t="s">
        <v>27</v>
      </c>
      <c r="F17903" t="s">
        <v>40</v>
      </c>
      <c r="G17903" t="s">
        <v>14</v>
      </c>
      <c r="H17903">
        <v>2322</v>
      </c>
      <c r="I17903">
        <v>378.46</v>
      </c>
      <c r="J17903">
        <v>3</v>
      </c>
      <c r="K17903" t="s">
        <v>36</v>
      </c>
    </row>
    <row r="17904" spans="1:11" x14ac:dyDescent="0.3">
      <c r="A17904" t="s">
        <v>17946</v>
      </c>
      <c r="B17904" s="1">
        <v>45527</v>
      </c>
      <c r="C17904" s="1" t="str">
        <f t="shared" si="279"/>
        <v>Aug</v>
      </c>
      <c r="D17904" t="s">
        <v>31</v>
      </c>
      <c r="E17904" t="s">
        <v>32</v>
      </c>
      <c r="F17904" t="s">
        <v>40</v>
      </c>
      <c r="G17904" t="s">
        <v>35</v>
      </c>
      <c r="H17904">
        <v>4647</v>
      </c>
      <c r="I17904">
        <v>822.42</v>
      </c>
      <c r="J17904">
        <v>1</v>
      </c>
      <c r="K17904" t="s">
        <v>20</v>
      </c>
    </row>
    <row r="17905" spans="1:11" x14ac:dyDescent="0.3">
      <c r="A17905" t="s">
        <v>17947</v>
      </c>
      <c r="B17905" s="1">
        <v>45002</v>
      </c>
      <c r="C17905" s="1" t="str">
        <f t="shared" si="279"/>
        <v>Mar</v>
      </c>
      <c r="D17905" t="s">
        <v>22</v>
      </c>
      <c r="E17905" t="s">
        <v>12</v>
      </c>
      <c r="F17905" t="s">
        <v>40</v>
      </c>
      <c r="G17905" t="s">
        <v>38</v>
      </c>
      <c r="H17905">
        <v>2818</v>
      </c>
      <c r="I17905">
        <v>833.54</v>
      </c>
      <c r="J17905">
        <v>1</v>
      </c>
      <c r="K17905" t="s">
        <v>36</v>
      </c>
    </row>
    <row r="17906" spans="1:11" x14ac:dyDescent="0.3">
      <c r="A17906" t="s">
        <v>17948</v>
      </c>
      <c r="B17906" s="1">
        <v>45376</v>
      </c>
      <c r="C17906" s="1" t="str">
        <f t="shared" si="279"/>
        <v>Mar</v>
      </c>
      <c r="D17906" t="s">
        <v>34</v>
      </c>
      <c r="E17906" t="s">
        <v>34</v>
      </c>
      <c r="F17906" t="s">
        <v>28</v>
      </c>
      <c r="G17906" t="s">
        <v>14</v>
      </c>
      <c r="H17906">
        <v>3302</v>
      </c>
      <c r="I17906">
        <v>819.96</v>
      </c>
      <c r="J17906">
        <v>5</v>
      </c>
      <c r="K17906" t="s">
        <v>15</v>
      </c>
    </row>
    <row r="17907" spans="1:11" x14ac:dyDescent="0.3">
      <c r="A17907" t="s">
        <v>17949</v>
      </c>
      <c r="B17907" s="1">
        <v>45501</v>
      </c>
      <c r="C17907" s="1" t="str">
        <f t="shared" si="279"/>
        <v>Jul</v>
      </c>
      <c r="D17907" t="s">
        <v>17</v>
      </c>
      <c r="E17907" t="s">
        <v>18</v>
      </c>
      <c r="F17907" t="s">
        <v>13</v>
      </c>
      <c r="G17907" t="s">
        <v>68</v>
      </c>
      <c r="H17907">
        <v>1347</v>
      </c>
      <c r="I17907">
        <v>193.81</v>
      </c>
      <c r="J17907">
        <v>1</v>
      </c>
      <c r="K17907" t="s">
        <v>20</v>
      </c>
    </row>
    <row r="17908" spans="1:11" x14ac:dyDescent="0.3">
      <c r="A17908" t="s">
        <v>17950</v>
      </c>
      <c r="B17908" s="1">
        <v>45202</v>
      </c>
      <c r="C17908" s="1" t="str">
        <f t="shared" si="279"/>
        <v>Oct</v>
      </c>
      <c r="D17908" t="s">
        <v>26</v>
      </c>
      <c r="E17908" t="s">
        <v>27</v>
      </c>
      <c r="F17908" t="s">
        <v>23</v>
      </c>
      <c r="G17908" t="s">
        <v>68</v>
      </c>
      <c r="H17908">
        <v>3800</v>
      </c>
      <c r="I17908">
        <v>376.51</v>
      </c>
      <c r="J17908">
        <v>4</v>
      </c>
      <c r="K17908" t="s">
        <v>29</v>
      </c>
    </row>
    <row r="17909" spans="1:11" x14ac:dyDescent="0.3">
      <c r="A17909" t="s">
        <v>17951</v>
      </c>
      <c r="B17909" s="1">
        <v>45218</v>
      </c>
      <c r="C17909" s="1" t="str">
        <f t="shared" si="279"/>
        <v>Oct</v>
      </c>
      <c r="D17909" t="s">
        <v>17</v>
      </c>
      <c r="E17909" t="s">
        <v>18</v>
      </c>
      <c r="F17909" t="s">
        <v>23</v>
      </c>
      <c r="G17909" t="s">
        <v>68</v>
      </c>
      <c r="H17909">
        <v>2301</v>
      </c>
      <c r="I17909">
        <v>583.11</v>
      </c>
      <c r="J17909">
        <v>1</v>
      </c>
      <c r="K17909" t="s">
        <v>20</v>
      </c>
    </row>
    <row r="17910" spans="1:11" x14ac:dyDescent="0.3">
      <c r="A17910" t="s">
        <v>17952</v>
      </c>
      <c r="B17910" s="1">
        <v>45595</v>
      </c>
      <c r="C17910" s="1" t="str">
        <f t="shared" si="279"/>
        <v>Oct</v>
      </c>
      <c r="D17910" t="s">
        <v>22</v>
      </c>
      <c r="E17910" t="s">
        <v>12</v>
      </c>
      <c r="F17910" t="s">
        <v>40</v>
      </c>
      <c r="G17910" t="s">
        <v>55</v>
      </c>
      <c r="H17910">
        <v>295</v>
      </c>
      <c r="I17910">
        <v>42.04</v>
      </c>
      <c r="J17910">
        <v>2</v>
      </c>
      <c r="K17910" t="s">
        <v>15</v>
      </c>
    </row>
    <row r="17911" spans="1:11" x14ac:dyDescent="0.3">
      <c r="A17911" t="s">
        <v>17953</v>
      </c>
      <c r="B17911" s="1">
        <v>45332</v>
      </c>
      <c r="C17911" s="1" t="str">
        <f t="shared" si="279"/>
        <v>Feb</v>
      </c>
      <c r="D17911" t="s">
        <v>43</v>
      </c>
      <c r="E17911" t="s">
        <v>44</v>
      </c>
      <c r="F17911" t="s">
        <v>28</v>
      </c>
      <c r="G17911" t="s">
        <v>38</v>
      </c>
      <c r="H17911">
        <v>1864</v>
      </c>
      <c r="I17911">
        <v>432.76</v>
      </c>
      <c r="J17911">
        <v>2</v>
      </c>
      <c r="K17911" t="s">
        <v>20</v>
      </c>
    </row>
    <row r="17912" spans="1:11" x14ac:dyDescent="0.3">
      <c r="A17912" t="s">
        <v>17954</v>
      </c>
      <c r="B17912" s="1">
        <v>45256</v>
      </c>
      <c r="C17912" s="1" t="str">
        <f t="shared" si="279"/>
        <v>Nov</v>
      </c>
      <c r="D17912" t="s">
        <v>26</v>
      </c>
      <c r="E17912" t="s">
        <v>27</v>
      </c>
      <c r="F17912" t="s">
        <v>40</v>
      </c>
      <c r="G17912" t="s">
        <v>38</v>
      </c>
      <c r="H17912">
        <v>3553</v>
      </c>
      <c r="I17912">
        <v>759.81</v>
      </c>
      <c r="J17912">
        <v>4</v>
      </c>
      <c r="K17912" t="s">
        <v>36</v>
      </c>
    </row>
    <row r="17913" spans="1:11" x14ac:dyDescent="0.3">
      <c r="A17913" t="s">
        <v>17955</v>
      </c>
      <c r="B17913" s="1">
        <v>45133</v>
      </c>
      <c r="C17913" s="1" t="str">
        <f t="shared" si="279"/>
        <v>Jul</v>
      </c>
      <c r="D17913" t="s">
        <v>17</v>
      </c>
      <c r="E17913" t="s">
        <v>18</v>
      </c>
      <c r="F17913" t="s">
        <v>13</v>
      </c>
      <c r="G17913" t="s">
        <v>24</v>
      </c>
      <c r="H17913">
        <v>539</v>
      </c>
      <c r="I17913">
        <v>89.09</v>
      </c>
      <c r="J17913">
        <v>1</v>
      </c>
      <c r="K17913" t="s">
        <v>15</v>
      </c>
    </row>
    <row r="17914" spans="1:11" x14ac:dyDescent="0.3">
      <c r="A17914" t="s">
        <v>17956</v>
      </c>
      <c r="B17914" s="1">
        <v>45130</v>
      </c>
      <c r="C17914" s="1" t="str">
        <f t="shared" si="279"/>
        <v>Jul</v>
      </c>
      <c r="D17914" t="s">
        <v>31</v>
      </c>
      <c r="E17914" t="s">
        <v>32</v>
      </c>
      <c r="F17914" t="s">
        <v>23</v>
      </c>
      <c r="G17914" t="s">
        <v>19</v>
      </c>
      <c r="H17914">
        <v>4306</v>
      </c>
      <c r="I17914">
        <v>526.08000000000004</v>
      </c>
      <c r="J17914">
        <v>3</v>
      </c>
      <c r="K17914" t="s">
        <v>36</v>
      </c>
    </row>
    <row r="17915" spans="1:11" x14ac:dyDescent="0.3">
      <c r="A17915" t="s">
        <v>17957</v>
      </c>
      <c r="B17915" s="1">
        <v>45230</v>
      </c>
      <c r="C17915" s="1" t="str">
        <f t="shared" si="279"/>
        <v>Oct</v>
      </c>
      <c r="D17915" t="s">
        <v>11</v>
      </c>
      <c r="E17915" t="s">
        <v>12</v>
      </c>
      <c r="F17915" t="s">
        <v>13</v>
      </c>
      <c r="G17915" t="s">
        <v>68</v>
      </c>
      <c r="H17915">
        <v>1581</v>
      </c>
      <c r="I17915">
        <v>153.96</v>
      </c>
      <c r="J17915">
        <v>2</v>
      </c>
      <c r="K17915" t="s">
        <v>20</v>
      </c>
    </row>
    <row r="17916" spans="1:11" x14ac:dyDescent="0.3">
      <c r="A17916" t="s">
        <v>17958</v>
      </c>
      <c r="B17916" s="1">
        <v>45398</v>
      </c>
      <c r="C17916" s="1" t="str">
        <f t="shared" si="279"/>
        <v>Apr</v>
      </c>
      <c r="D17916" t="s">
        <v>43</v>
      </c>
      <c r="E17916" t="s">
        <v>44</v>
      </c>
      <c r="F17916" t="s">
        <v>28</v>
      </c>
      <c r="G17916" t="s">
        <v>53</v>
      </c>
      <c r="H17916">
        <v>625</v>
      </c>
      <c r="I17916">
        <v>48.08</v>
      </c>
      <c r="J17916">
        <v>1</v>
      </c>
      <c r="K17916" t="s">
        <v>20</v>
      </c>
    </row>
    <row r="17917" spans="1:11" x14ac:dyDescent="0.3">
      <c r="A17917" t="s">
        <v>17959</v>
      </c>
      <c r="B17917" s="1">
        <v>45112</v>
      </c>
      <c r="C17917" s="1" t="str">
        <f t="shared" si="279"/>
        <v>Jul</v>
      </c>
      <c r="D17917" t="s">
        <v>26</v>
      </c>
      <c r="E17917" t="s">
        <v>27</v>
      </c>
      <c r="F17917" t="s">
        <v>13</v>
      </c>
      <c r="G17917" t="s">
        <v>14</v>
      </c>
      <c r="H17917">
        <v>3973</v>
      </c>
      <c r="I17917">
        <v>1057.5</v>
      </c>
      <c r="J17917">
        <v>5</v>
      </c>
      <c r="K17917" t="s">
        <v>29</v>
      </c>
    </row>
    <row r="17918" spans="1:11" x14ac:dyDescent="0.3">
      <c r="A17918" t="s">
        <v>17960</v>
      </c>
      <c r="B17918" s="1">
        <v>45240</v>
      </c>
      <c r="C17918" s="1" t="str">
        <f t="shared" si="279"/>
        <v>Nov</v>
      </c>
      <c r="D17918" t="s">
        <v>43</v>
      </c>
      <c r="E17918" t="s">
        <v>44</v>
      </c>
      <c r="F17918" t="s">
        <v>28</v>
      </c>
      <c r="G17918" t="s">
        <v>53</v>
      </c>
      <c r="H17918">
        <v>2088</v>
      </c>
      <c r="I17918">
        <v>597.89</v>
      </c>
      <c r="J17918">
        <v>3</v>
      </c>
      <c r="K17918" t="s">
        <v>29</v>
      </c>
    </row>
    <row r="17919" spans="1:11" x14ac:dyDescent="0.3">
      <c r="A17919" t="s">
        <v>17961</v>
      </c>
      <c r="B17919" s="1">
        <v>45336</v>
      </c>
      <c r="C17919" s="1" t="str">
        <f t="shared" si="279"/>
        <v>Feb</v>
      </c>
      <c r="D17919" t="s">
        <v>17</v>
      </c>
      <c r="E17919" t="s">
        <v>18</v>
      </c>
      <c r="F17919" t="s">
        <v>23</v>
      </c>
      <c r="G17919" t="s">
        <v>35</v>
      </c>
      <c r="H17919">
        <v>2337</v>
      </c>
      <c r="I17919">
        <v>160.62</v>
      </c>
      <c r="J17919">
        <v>1</v>
      </c>
      <c r="K17919" t="s">
        <v>20</v>
      </c>
    </row>
    <row r="17920" spans="1:11" x14ac:dyDescent="0.3">
      <c r="A17920" t="s">
        <v>17962</v>
      </c>
      <c r="B17920" s="1">
        <v>45579</v>
      </c>
      <c r="C17920" s="1" t="str">
        <f t="shared" si="279"/>
        <v>Oct</v>
      </c>
      <c r="D17920" t="s">
        <v>47</v>
      </c>
      <c r="E17920" t="s">
        <v>48</v>
      </c>
      <c r="F17920" t="s">
        <v>23</v>
      </c>
      <c r="G17920" t="s">
        <v>19</v>
      </c>
      <c r="H17920">
        <v>3353</v>
      </c>
      <c r="I17920">
        <v>626.98</v>
      </c>
      <c r="J17920">
        <v>1</v>
      </c>
      <c r="K17920" t="s">
        <v>20</v>
      </c>
    </row>
    <row r="17921" spans="1:11" x14ac:dyDescent="0.3">
      <c r="A17921" t="s">
        <v>17963</v>
      </c>
      <c r="B17921" s="1">
        <v>45427</v>
      </c>
      <c r="C17921" s="1" t="str">
        <f t="shared" si="279"/>
        <v>May</v>
      </c>
      <c r="D17921" t="s">
        <v>86</v>
      </c>
      <c r="E17921" t="s">
        <v>87</v>
      </c>
      <c r="F17921" t="s">
        <v>23</v>
      </c>
      <c r="G17921" t="s">
        <v>38</v>
      </c>
      <c r="H17921">
        <v>227</v>
      </c>
      <c r="I17921">
        <v>12.92</v>
      </c>
      <c r="J17921">
        <v>4</v>
      </c>
      <c r="K17921" t="s">
        <v>36</v>
      </c>
    </row>
    <row r="17922" spans="1:11" x14ac:dyDescent="0.3">
      <c r="A17922" t="s">
        <v>17964</v>
      </c>
      <c r="B17922" s="1">
        <v>45319</v>
      </c>
      <c r="C17922" s="1" t="str">
        <f t="shared" ref="C17922:C17985" si="280">TEXT(B17922,"mmm")</f>
        <v>Jan</v>
      </c>
      <c r="D17922" t="s">
        <v>34</v>
      </c>
      <c r="E17922" t="s">
        <v>34</v>
      </c>
      <c r="F17922" t="s">
        <v>23</v>
      </c>
      <c r="G17922" t="s">
        <v>14</v>
      </c>
      <c r="H17922">
        <v>1652</v>
      </c>
      <c r="I17922">
        <v>160.6</v>
      </c>
      <c r="J17922">
        <v>2</v>
      </c>
      <c r="K17922" t="s">
        <v>20</v>
      </c>
    </row>
    <row r="17923" spans="1:11" x14ac:dyDescent="0.3">
      <c r="A17923" t="s">
        <v>17965</v>
      </c>
      <c r="B17923" s="1">
        <v>45050</v>
      </c>
      <c r="C17923" s="1" t="str">
        <f t="shared" si="280"/>
        <v>May</v>
      </c>
      <c r="D17923" t="s">
        <v>31</v>
      </c>
      <c r="E17923" t="s">
        <v>32</v>
      </c>
      <c r="F17923" t="s">
        <v>40</v>
      </c>
      <c r="G17923" t="s">
        <v>55</v>
      </c>
      <c r="H17923">
        <v>907</v>
      </c>
      <c r="I17923">
        <v>179.89</v>
      </c>
      <c r="J17923">
        <v>2</v>
      </c>
      <c r="K17923" t="s">
        <v>36</v>
      </c>
    </row>
    <row r="17924" spans="1:11" x14ac:dyDescent="0.3">
      <c r="A17924" t="s">
        <v>17966</v>
      </c>
      <c r="B17924" s="1">
        <v>45152</v>
      </c>
      <c r="C17924" s="1" t="str">
        <f t="shared" si="280"/>
        <v>Aug</v>
      </c>
      <c r="D17924" t="s">
        <v>47</v>
      </c>
      <c r="E17924" t="s">
        <v>48</v>
      </c>
      <c r="F17924" t="s">
        <v>28</v>
      </c>
      <c r="G17924" t="s">
        <v>35</v>
      </c>
      <c r="H17924">
        <v>3454</v>
      </c>
      <c r="I17924">
        <v>256.18</v>
      </c>
      <c r="J17924">
        <v>3</v>
      </c>
      <c r="K17924" t="s">
        <v>15</v>
      </c>
    </row>
    <row r="17925" spans="1:11" x14ac:dyDescent="0.3">
      <c r="A17925" t="s">
        <v>17967</v>
      </c>
      <c r="B17925" s="1">
        <v>45481</v>
      </c>
      <c r="C17925" s="1" t="str">
        <f t="shared" si="280"/>
        <v>Jul</v>
      </c>
      <c r="D17925" t="s">
        <v>17</v>
      </c>
      <c r="E17925" t="s">
        <v>18</v>
      </c>
      <c r="F17925" t="s">
        <v>23</v>
      </c>
      <c r="G17925" t="s">
        <v>14</v>
      </c>
      <c r="H17925">
        <v>746</v>
      </c>
      <c r="I17925">
        <v>134.07</v>
      </c>
      <c r="J17925">
        <v>1</v>
      </c>
      <c r="K17925" t="s">
        <v>36</v>
      </c>
    </row>
    <row r="17926" spans="1:11" x14ac:dyDescent="0.3">
      <c r="A17926" t="s">
        <v>17968</v>
      </c>
      <c r="B17926" s="1">
        <v>44928</v>
      </c>
      <c r="C17926" s="1" t="str">
        <f t="shared" si="280"/>
        <v>Jan</v>
      </c>
      <c r="D17926" t="s">
        <v>11</v>
      </c>
      <c r="E17926" t="s">
        <v>12</v>
      </c>
      <c r="F17926" t="s">
        <v>28</v>
      </c>
      <c r="G17926" t="s">
        <v>35</v>
      </c>
      <c r="H17926">
        <v>997</v>
      </c>
      <c r="I17926">
        <v>111.43</v>
      </c>
      <c r="J17926">
        <v>2</v>
      </c>
      <c r="K17926" t="s">
        <v>15</v>
      </c>
    </row>
    <row r="17927" spans="1:11" x14ac:dyDescent="0.3">
      <c r="A17927" t="s">
        <v>17969</v>
      </c>
      <c r="B17927" s="1">
        <v>45072</v>
      </c>
      <c r="C17927" s="1" t="str">
        <f t="shared" si="280"/>
        <v>May</v>
      </c>
      <c r="D17927" t="s">
        <v>26</v>
      </c>
      <c r="E17927" t="s">
        <v>27</v>
      </c>
      <c r="F17927" t="s">
        <v>28</v>
      </c>
      <c r="G17927" t="s">
        <v>53</v>
      </c>
      <c r="H17927">
        <v>2544</v>
      </c>
      <c r="I17927">
        <v>741.28</v>
      </c>
      <c r="J17927">
        <v>4</v>
      </c>
      <c r="K17927" t="s">
        <v>29</v>
      </c>
    </row>
    <row r="17928" spans="1:11" x14ac:dyDescent="0.3">
      <c r="A17928" t="s">
        <v>17970</v>
      </c>
      <c r="B17928" s="1">
        <v>45563</v>
      </c>
      <c r="C17928" s="1" t="str">
        <f t="shared" si="280"/>
        <v>Sep</v>
      </c>
      <c r="D17928" t="s">
        <v>17</v>
      </c>
      <c r="E17928" t="s">
        <v>18</v>
      </c>
      <c r="F17928" t="s">
        <v>13</v>
      </c>
      <c r="G17928" t="s">
        <v>68</v>
      </c>
      <c r="H17928">
        <v>2785</v>
      </c>
      <c r="I17928">
        <v>587.51</v>
      </c>
      <c r="J17928">
        <v>4</v>
      </c>
      <c r="K17928" t="s">
        <v>29</v>
      </c>
    </row>
    <row r="17929" spans="1:11" x14ac:dyDescent="0.3">
      <c r="A17929" t="s">
        <v>17971</v>
      </c>
      <c r="B17929" s="1">
        <v>45574</v>
      </c>
      <c r="C17929" s="1" t="str">
        <f t="shared" si="280"/>
        <v>Oct</v>
      </c>
      <c r="D17929" t="s">
        <v>50</v>
      </c>
      <c r="E17929" t="s">
        <v>51</v>
      </c>
      <c r="F17929" t="s">
        <v>28</v>
      </c>
      <c r="G17929" t="s">
        <v>35</v>
      </c>
      <c r="H17929">
        <v>3142</v>
      </c>
      <c r="I17929">
        <v>903.53</v>
      </c>
      <c r="J17929">
        <v>4</v>
      </c>
      <c r="K17929" t="s">
        <v>29</v>
      </c>
    </row>
    <row r="17930" spans="1:11" x14ac:dyDescent="0.3">
      <c r="A17930" t="s">
        <v>17972</v>
      </c>
      <c r="B17930" s="1">
        <v>44987</v>
      </c>
      <c r="C17930" s="1" t="str">
        <f t="shared" si="280"/>
        <v>Mar</v>
      </c>
      <c r="D17930" t="s">
        <v>17</v>
      </c>
      <c r="E17930" t="s">
        <v>18</v>
      </c>
      <c r="F17930" t="s">
        <v>13</v>
      </c>
      <c r="G17930" t="s">
        <v>38</v>
      </c>
      <c r="H17930">
        <v>1078</v>
      </c>
      <c r="I17930">
        <v>201.73</v>
      </c>
      <c r="J17930">
        <v>3</v>
      </c>
      <c r="K17930" t="s">
        <v>36</v>
      </c>
    </row>
    <row r="17931" spans="1:11" x14ac:dyDescent="0.3">
      <c r="A17931" t="s">
        <v>17973</v>
      </c>
      <c r="B17931" s="1">
        <v>45506</v>
      </c>
      <c r="C17931" s="1" t="str">
        <f t="shared" si="280"/>
        <v>Aug</v>
      </c>
      <c r="D17931" t="s">
        <v>43</v>
      </c>
      <c r="E17931" t="s">
        <v>44</v>
      </c>
      <c r="F17931" t="s">
        <v>28</v>
      </c>
      <c r="G17931" t="s">
        <v>68</v>
      </c>
      <c r="H17931">
        <v>2247</v>
      </c>
      <c r="I17931">
        <v>643.77</v>
      </c>
      <c r="J17931">
        <v>1</v>
      </c>
      <c r="K17931" t="s">
        <v>20</v>
      </c>
    </row>
    <row r="17932" spans="1:11" x14ac:dyDescent="0.3">
      <c r="A17932" t="s">
        <v>17974</v>
      </c>
      <c r="B17932" s="1">
        <v>45054</v>
      </c>
      <c r="C17932" s="1" t="str">
        <f t="shared" si="280"/>
        <v>May</v>
      </c>
      <c r="D17932" t="s">
        <v>11</v>
      </c>
      <c r="E17932" t="s">
        <v>12</v>
      </c>
      <c r="F17932" t="s">
        <v>13</v>
      </c>
      <c r="G17932" t="s">
        <v>55</v>
      </c>
      <c r="H17932">
        <v>3210</v>
      </c>
      <c r="I17932">
        <v>674.03</v>
      </c>
      <c r="J17932">
        <v>1</v>
      </c>
      <c r="K17932" t="s">
        <v>20</v>
      </c>
    </row>
    <row r="17933" spans="1:11" x14ac:dyDescent="0.3">
      <c r="A17933" t="s">
        <v>17975</v>
      </c>
      <c r="B17933" s="1">
        <v>45331</v>
      </c>
      <c r="C17933" s="1" t="str">
        <f t="shared" si="280"/>
        <v>Feb</v>
      </c>
      <c r="D17933" t="s">
        <v>47</v>
      </c>
      <c r="E17933" t="s">
        <v>48</v>
      </c>
      <c r="F17933" t="s">
        <v>28</v>
      </c>
      <c r="G17933" t="s">
        <v>19</v>
      </c>
      <c r="H17933">
        <v>1466</v>
      </c>
      <c r="I17933">
        <v>326.77999999999997</v>
      </c>
      <c r="J17933">
        <v>2</v>
      </c>
      <c r="K17933" t="s">
        <v>29</v>
      </c>
    </row>
    <row r="17934" spans="1:11" x14ac:dyDescent="0.3">
      <c r="A17934" t="s">
        <v>17976</v>
      </c>
      <c r="B17934" s="1">
        <v>44968</v>
      </c>
      <c r="C17934" s="1" t="str">
        <f t="shared" si="280"/>
        <v>Feb</v>
      </c>
      <c r="D17934" t="s">
        <v>11</v>
      </c>
      <c r="E17934" t="s">
        <v>12</v>
      </c>
      <c r="F17934" t="s">
        <v>28</v>
      </c>
      <c r="G17934" t="s">
        <v>53</v>
      </c>
      <c r="H17934">
        <v>332</v>
      </c>
      <c r="I17934">
        <v>31.76</v>
      </c>
      <c r="J17934">
        <v>2</v>
      </c>
      <c r="K17934" t="s">
        <v>36</v>
      </c>
    </row>
    <row r="17935" spans="1:11" x14ac:dyDescent="0.3">
      <c r="A17935" t="s">
        <v>17977</v>
      </c>
      <c r="B17935" s="1">
        <v>45232</v>
      </c>
      <c r="C17935" s="1" t="str">
        <f t="shared" si="280"/>
        <v>Nov</v>
      </c>
      <c r="D17935" t="s">
        <v>11</v>
      </c>
      <c r="E17935" t="s">
        <v>12</v>
      </c>
      <c r="F17935" t="s">
        <v>13</v>
      </c>
      <c r="G17935" t="s">
        <v>19</v>
      </c>
      <c r="H17935">
        <v>212</v>
      </c>
      <c r="I17935">
        <v>19.22</v>
      </c>
      <c r="J17935">
        <v>3</v>
      </c>
      <c r="K17935" t="s">
        <v>29</v>
      </c>
    </row>
    <row r="17936" spans="1:11" x14ac:dyDescent="0.3">
      <c r="A17936" t="s">
        <v>17978</v>
      </c>
      <c r="B17936" s="1">
        <v>45286</v>
      </c>
      <c r="C17936" s="1" t="str">
        <f t="shared" si="280"/>
        <v>Dec</v>
      </c>
      <c r="D17936" t="s">
        <v>31</v>
      </c>
      <c r="E17936" t="s">
        <v>32</v>
      </c>
      <c r="F17936" t="s">
        <v>23</v>
      </c>
      <c r="G17936" t="s">
        <v>35</v>
      </c>
      <c r="H17936">
        <v>510</v>
      </c>
      <c r="I17936">
        <v>140.49</v>
      </c>
      <c r="J17936">
        <v>5</v>
      </c>
      <c r="K17936" t="s">
        <v>20</v>
      </c>
    </row>
    <row r="17937" spans="1:11" x14ac:dyDescent="0.3">
      <c r="A17937" t="s">
        <v>17979</v>
      </c>
      <c r="B17937" s="1">
        <v>45286</v>
      </c>
      <c r="C17937" s="1" t="str">
        <f t="shared" si="280"/>
        <v>Dec</v>
      </c>
      <c r="D17937" t="s">
        <v>31</v>
      </c>
      <c r="E17937" t="s">
        <v>32</v>
      </c>
      <c r="F17937" t="s">
        <v>40</v>
      </c>
      <c r="G17937" t="s">
        <v>24</v>
      </c>
      <c r="H17937">
        <v>2319</v>
      </c>
      <c r="I17937">
        <v>588.37</v>
      </c>
      <c r="J17937">
        <v>3</v>
      </c>
      <c r="K17937" t="s">
        <v>36</v>
      </c>
    </row>
    <row r="17938" spans="1:11" x14ac:dyDescent="0.3">
      <c r="A17938" t="s">
        <v>17980</v>
      </c>
      <c r="B17938" s="1">
        <v>44980</v>
      </c>
      <c r="C17938" s="1" t="str">
        <f t="shared" si="280"/>
        <v>Feb</v>
      </c>
      <c r="D17938" t="s">
        <v>17</v>
      </c>
      <c r="E17938" t="s">
        <v>18</v>
      </c>
      <c r="F17938" t="s">
        <v>40</v>
      </c>
      <c r="G17938" t="s">
        <v>38</v>
      </c>
      <c r="H17938">
        <v>3414</v>
      </c>
      <c r="I17938">
        <v>694.27</v>
      </c>
      <c r="J17938">
        <v>1</v>
      </c>
      <c r="K17938" t="s">
        <v>15</v>
      </c>
    </row>
    <row r="17939" spans="1:11" x14ac:dyDescent="0.3">
      <c r="A17939" t="s">
        <v>17981</v>
      </c>
      <c r="B17939" s="1">
        <v>45535</v>
      </c>
      <c r="C17939" s="1" t="str">
        <f t="shared" si="280"/>
        <v>Aug</v>
      </c>
      <c r="D17939" t="s">
        <v>26</v>
      </c>
      <c r="E17939" t="s">
        <v>27</v>
      </c>
      <c r="F17939" t="s">
        <v>23</v>
      </c>
      <c r="G17939" t="s">
        <v>14</v>
      </c>
      <c r="H17939">
        <v>3296</v>
      </c>
      <c r="I17939">
        <v>975.67</v>
      </c>
      <c r="J17939">
        <v>3</v>
      </c>
      <c r="K17939" t="s">
        <v>29</v>
      </c>
    </row>
    <row r="17940" spans="1:11" x14ac:dyDescent="0.3">
      <c r="A17940" t="s">
        <v>17982</v>
      </c>
      <c r="B17940" s="1">
        <v>45406</v>
      </c>
      <c r="C17940" s="1" t="str">
        <f t="shared" si="280"/>
        <v>Apr</v>
      </c>
      <c r="D17940" t="s">
        <v>22</v>
      </c>
      <c r="E17940" t="s">
        <v>12</v>
      </c>
      <c r="F17940" t="s">
        <v>40</v>
      </c>
      <c r="G17940" t="s">
        <v>19</v>
      </c>
      <c r="H17940">
        <v>1286</v>
      </c>
      <c r="I17940">
        <v>84.86</v>
      </c>
      <c r="J17940">
        <v>4</v>
      </c>
      <c r="K17940" t="s">
        <v>36</v>
      </c>
    </row>
    <row r="17941" spans="1:11" x14ac:dyDescent="0.3">
      <c r="A17941" t="s">
        <v>17983</v>
      </c>
      <c r="B17941" s="1">
        <v>45613</v>
      </c>
      <c r="C17941" s="1" t="str">
        <f t="shared" si="280"/>
        <v>Nov</v>
      </c>
      <c r="D17941" t="s">
        <v>17</v>
      </c>
      <c r="E17941" t="s">
        <v>18</v>
      </c>
      <c r="F17941" t="s">
        <v>40</v>
      </c>
      <c r="G17941" t="s">
        <v>68</v>
      </c>
      <c r="H17941">
        <v>3441</v>
      </c>
      <c r="I17941">
        <v>739.9</v>
      </c>
      <c r="J17941">
        <v>4</v>
      </c>
      <c r="K17941" t="s">
        <v>15</v>
      </c>
    </row>
    <row r="17942" spans="1:11" x14ac:dyDescent="0.3">
      <c r="A17942" t="s">
        <v>17984</v>
      </c>
      <c r="B17942" s="1">
        <v>45502</v>
      </c>
      <c r="C17942" s="1" t="str">
        <f t="shared" si="280"/>
        <v>Jul</v>
      </c>
      <c r="D17942" t="s">
        <v>11</v>
      </c>
      <c r="E17942" t="s">
        <v>12</v>
      </c>
      <c r="F17942" t="s">
        <v>28</v>
      </c>
      <c r="G17942" t="s">
        <v>53</v>
      </c>
      <c r="H17942">
        <v>3607</v>
      </c>
      <c r="I17942">
        <v>699.71</v>
      </c>
      <c r="J17942">
        <v>3</v>
      </c>
      <c r="K17942" t="s">
        <v>36</v>
      </c>
    </row>
    <row r="17943" spans="1:11" x14ac:dyDescent="0.3">
      <c r="A17943" t="s">
        <v>17985</v>
      </c>
      <c r="B17943" s="1">
        <v>45327</v>
      </c>
      <c r="C17943" s="1" t="str">
        <f t="shared" si="280"/>
        <v>Feb</v>
      </c>
      <c r="D17943" t="s">
        <v>26</v>
      </c>
      <c r="E17943" t="s">
        <v>27</v>
      </c>
      <c r="F17943" t="s">
        <v>23</v>
      </c>
      <c r="G17943" t="s">
        <v>38</v>
      </c>
      <c r="H17943">
        <v>1057</v>
      </c>
      <c r="I17943">
        <v>208.66</v>
      </c>
      <c r="J17943">
        <v>5</v>
      </c>
      <c r="K17943" t="s">
        <v>29</v>
      </c>
    </row>
    <row r="17944" spans="1:11" x14ac:dyDescent="0.3">
      <c r="A17944" t="s">
        <v>17986</v>
      </c>
      <c r="B17944" s="1">
        <v>45443</v>
      </c>
      <c r="C17944" s="1" t="str">
        <f t="shared" si="280"/>
        <v>May</v>
      </c>
      <c r="D17944" t="s">
        <v>86</v>
      </c>
      <c r="E17944" t="s">
        <v>87</v>
      </c>
      <c r="F17944" t="s">
        <v>13</v>
      </c>
      <c r="G17944" t="s">
        <v>68</v>
      </c>
      <c r="H17944">
        <v>2840</v>
      </c>
      <c r="I17944">
        <v>705.18</v>
      </c>
      <c r="J17944">
        <v>3</v>
      </c>
      <c r="K17944" t="s">
        <v>36</v>
      </c>
    </row>
    <row r="17945" spans="1:11" x14ac:dyDescent="0.3">
      <c r="A17945" t="s">
        <v>17987</v>
      </c>
      <c r="B17945" s="1">
        <v>45097</v>
      </c>
      <c r="C17945" s="1" t="str">
        <f t="shared" si="280"/>
        <v>Jun</v>
      </c>
      <c r="D17945" t="s">
        <v>26</v>
      </c>
      <c r="E17945" t="s">
        <v>27</v>
      </c>
      <c r="F17945" t="s">
        <v>40</v>
      </c>
      <c r="G17945" t="s">
        <v>68</v>
      </c>
      <c r="H17945">
        <v>1848</v>
      </c>
      <c r="I17945">
        <v>128.41999999999999</v>
      </c>
      <c r="J17945">
        <v>3</v>
      </c>
      <c r="K17945" t="s">
        <v>29</v>
      </c>
    </row>
    <row r="17946" spans="1:11" x14ac:dyDescent="0.3">
      <c r="A17946" t="s">
        <v>17988</v>
      </c>
      <c r="B17946" s="1">
        <v>45376</v>
      </c>
      <c r="C17946" s="1" t="str">
        <f t="shared" si="280"/>
        <v>Mar</v>
      </c>
      <c r="D17946" t="s">
        <v>43</v>
      </c>
      <c r="E17946" t="s">
        <v>44</v>
      </c>
      <c r="F17946" t="s">
        <v>40</v>
      </c>
      <c r="G17946" t="s">
        <v>35</v>
      </c>
      <c r="H17946">
        <v>1056</v>
      </c>
      <c r="I17946">
        <v>122.97</v>
      </c>
      <c r="J17946">
        <v>1</v>
      </c>
      <c r="K17946" t="s">
        <v>20</v>
      </c>
    </row>
    <row r="17947" spans="1:11" x14ac:dyDescent="0.3">
      <c r="A17947" t="s">
        <v>17989</v>
      </c>
      <c r="B17947" s="1">
        <v>45229</v>
      </c>
      <c r="C17947" s="1" t="str">
        <f t="shared" si="280"/>
        <v>Oct</v>
      </c>
      <c r="D17947" t="s">
        <v>34</v>
      </c>
      <c r="E17947" t="s">
        <v>34</v>
      </c>
      <c r="F17947" t="s">
        <v>13</v>
      </c>
      <c r="G17947" t="s">
        <v>14</v>
      </c>
      <c r="H17947">
        <v>1393</v>
      </c>
      <c r="I17947">
        <v>280.99</v>
      </c>
      <c r="J17947">
        <v>3</v>
      </c>
      <c r="K17947" t="s">
        <v>15</v>
      </c>
    </row>
    <row r="17948" spans="1:11" x14ac:dyDescent="0.3">
      <c r="A17948" t="s">
        <v>17990</v>
      </c>
      <c r="B17948" s="1">
        <v>44928</v>
      </c>
      <c r="C17948" s="1" t="str">
        <f t="shared" si="280"/>
        <v>Jan</v>
      </c>
      <c r="D17948" t="s">
        <v>50</v>
      </c>
      <c r="E17948" t="s">
        <v>51</v>
      </c>
      <c r="F17948" t="s">
        <v>28</v>
      </c>
      <c r="G17948" t="s">
        <v>55</v>
      </c>
      <c r="H17948">
        <v>3306</v>
      </c>
      <c r="I17948">
        <v>220.51</v>
      </c>
      <c r="J17948">
        <v>1</v>
      </c>
      <c r="K17948" t="s">
        <v>36</v>
      </c>
    </row>
    <row r="17949" spans="1:11" x14ac:dyDescent="0.3">
      <c r="A17949" t="s">
        <v>17991</v>
      </c>
      <c r="B17949" s="1">
        <v>44965</v>
      </c>
      <c r="C17949" s="1" t="str">
        <f t="shared" si="280"/>
        <v>Feb</v>
      </c>
      <c r="D17949" t="s">
        <v>22</v>
      </c>
      <c r="E17949" t="s">
        <v>12</v>
      </c>
      <c r="F17949" t="s">
        <v>28</v>
      </c>
      <c r="G17949" t="s">
        <v>68</v>
      </c>
      <c r="H17949">
        <v>4812</v>
      </c>
      <c r="I17949">
        <v>943.99</v>
      </c>
      <c r="J17949">
        <v>2</v>
      </c>
      <c r="K17949" t="s">
        <v>29</v>
      </c>
    </row>
    <row r="17950" spans="1:11" x14ac:dyDescent="0.3">
      <c r="A17950" t="s">
        <v>17992</v>
      </c>
      <c r="B17950" s="1">
        <v>45119</v>
      </c>
      <c r="C17950" s="1" t="str">
        <f t="shared" si="280"/>
        <v>Jul</v>
      </c>
      <c r="D17950" t="s">
        <v>11</v>
      </c>
      <c r="E17950" t="s">
        <v>12</v>
      </c>
      <c r="F17950" t="s">
        <v>13</v>
      </c>
      <c r="G17950" t="s">
        <v>38</v>
      </c>
      <c r="H17950">
        <v>2083</v>
      </c>
      <c r="I17950">
        <v>207.38</v>
      </c>
      <c r="J17950">
        <v>5</v>
      </c>
      <c r="K17950" t="s">
        <v>15</v>
      </c>
    </row>
    <row r="17951" spans="1:11" x14ac:dyDescent="0.3">
      <c r="A17951" t="s">
        <v>17993</v>
      </c>
      <c r="B17951" s="1">
        <v>45404</v>
      </c>
      <c r="C17951" s="1" t="str">
        <f t="shared" si="280"/>
        <v>Apr</v>
      </c>
      <c r="D17951" t="s">
        <v>31</v>
      </c>
      <c r="E17951" t="s">
        <v>32</v>
      </c>
      <c r="F17951" t="s">
        <v>28</v>
      </c>
      <c r="G17951" t="s">
        <v>14</v>
      </c>
      <c r="H17951">
        <v>662</v>
      </c>
      <c r="I17951">
        <v>165.25</v>
      </c>
      <c r="J17951">
        <v>3</v>
      </c>
      <c r="K17951" t="s">
        <v>36</v>
      </c>
    </row>
    <row r="17952" spans="1:11" x14ac:dyDescent="0.3">
      <c r="A17952" t="s">
        <v>17994</v>
      </c>
      <c r="B17952" s="1">
        <v>45283</v>
      </c>
      <c r="C17952" s="1" t="str">
        <f t="shared" si="280"/>
        <v>Dec</v>
      </c>
      <c r="D17952" t="s">
        <v>50</v>
      </c>
      <c r="E17952" t="s">
        <v>51</v>
      </c>
      <c r="F17952" t="s">
        <v>23</v>
      </c>
      <c r="G17952" t="s">
        <v>19</v>
      </c>
      <c r="H17952">
        <v>1355</v>
      </c>
      <c r="I17952">
        <v>328.82</v>
      </c>
      <c r="J17952">
        <v>3</v>
      </c>
      <c r="K17952" t="s">
        <v>20</v>
      </c>
    </row>
    <row r="17953" spans="1:11" x14ac:dyDescent="0.3">
      <c r="A17953" t="s">
        <v>17995</v>
      </c>
      <c r="B17953" s="1">
        <v>44928</v>
      </c>
      <c r="C17953" s="1" t="str">
        <f t="shared" si="280"/>
        <v>Jan</v>
      </c>
      <c r="D17953" t="s">
        <v>17</v>
      </c>
      <c r="E17953" t="s">
        <v>18</v>
      </c>
      <c r="F17953" t="s">
        <v>28</v>
      </c>
      <c r="G17953" t="s">
        <v>68</v>
      </c>
      <c r="H17953">
        <v>2448</v>
      </c>
      <c r="I17953">
        <v>188.05</v>
      </c>
      <c r="J17953">
        <v>1</v>
      </c>
      <c r="K17953" t="s">
        <v>20</v>
      </c>
    </row>
    <row r="17954" spans="1:11" x14ac:dyDescent="0.3">
      <c r="A17954" t="s">
        <v>17996</v>
      </c>
      <c r="B17954" s="1">
        <v>44939</v>
      </c>
      <c r="C17954" s="1" t="str">
        <f t="shared" si="280"/>
        <v>Jan</v>
      </c>
      <c r="D17954" t="s">
        <v>50</v>
      </c>
      <c r="E17954" t="s">
        <v>51</v>
      </c>
      <c r="F17954" t="s">
        <v>13</v>
      </c>
      <c r="G17954" t="s">
        <v>24</v>
      </c>
      <c r="H17954">
        <v>2461</v>
      </c>
      <c r="I17954">
        <v>253.57</v>
      </c>
      <c r="J17954">
        <v>5</v>
      </c>
      <c r="K17954" t="s">
        <v>29</v>
      </c>
    </row>
    <row r="17955" spans="1:11" x14ac:dyDescent="0.3">
      <c r="A17955" t="s">
        <v>17997</v>
      </c>
      <c r="B17955" s="1">
        <v>45359</v>
      </c>
      <c r="C17955" s="1" t="str">
        <f t="shared" si="280"/>
        <v>Mar</v>
      </c>
      <c r="D17955" t="s">
        <v>86</v>
      </c>
      <c r="E17955" t="s">
        <v>87</v>
      </c>
      <c r="F17955" t="s">
        <v>28</v>
      </c>
      <c r="G17955" t="s">
        <v>19</v>
      </c>
      <c r="H17955">
        <v>2848</v>
      </c>
      <c r="I17955">
        <v>245.58</v>
      </c>
      <c r="J17955">
        <v>4</v>
      </c>
      <c r="K17955" t="s">
        <v>15</v>
      </c>
    </row>
    <row r="17956" spans="1:11" x14ac:dyDescent="0.3">
      <c r="A17956" t="s">
        <v>17998</v>
      </c>
      <c r="B17956" s="1">
        <v>45599</v>
      </c>
      <c r="C17956" s="1" t="str">
        <f t="shared" si="280"/>
        <v>Nov</v>
      </c>
      <c r="D17956" t="s">
        <v>50</v>
      </c>
      <c r="E17956" t="s">
        <v>51</v>
      </c>
      <c r="F17956" t="s">
        <v>13</v>
      </c>
      <c r="G17956" t="s">
        <v>55</v>
      </c>
      <c r="H17956">
        <v>1994</v>
      </c>
      <c r="I17956">
        <v>321.57</v>
      </c>
      <c r="J17956">
        <v>3</v>
      </c>
      <c r="K17956" t="s">
        <v>29</v>
      </c>
    </row>
    <row r="17957" spans="1:11" x14ac:dyDescent="0.3">
      <c r="A17957" t="s">
        <v>17999</v>
      </c>
      <c r="B17957" s="1">
        <v>45336</v>
      </c>
      <c r="C17957" s="1" t="str">
        <f t="shared" si="280"/>
        <v>Feb</v>
      </c>
      <c r="D17957" t="s">
        <v>34</v>
      </c>
      <c r="E17957" t="s">
        <v>34</v>
      </c>
      <c r="F17957" t="s">
        <v>28</v>
      </c>
      <c r="G17957" t="s">
        <v>68</v>
      </c>
      <c r="H17957">
        <v>3867</v>
      </c>
      <c r="I17957">
        <v>789.1</v>
      </c>
      <c r="J17957">
        <v>4</v>
      </c>
      <c r="K17957" t="s">
        <v>20</v>
      </c>
    </row>
    <row r="17958" spans="1:11" x14ac:dyDescent="0.3">
      <c r="A17958" t="s">
        <v>18000</v>
      </c>
      <c r="B17958" s="1">
        <v>45313</v>
      </c>
      <c r="C17958" s="1" t="str">
        <f t="shared" si="280"/>
        <v>Jan</v>
      </c>
      <c r="D17958" t="s">
        <v>17</v>
      </c>
      <c r="E17958" t="s">
        <v>18</v>
      </c>
      <c r="F17958" t="s">
        <v>23</v>
      </c>
      <c r="G17958" t="s">
        <v>35</v>
      </c>
      <c r="H17958">
        <v>2511</v>
      </c>
      <c r="I17958">
        <v>586.58000000000004</v>
      </c>
      <c r="J17958">
        <v>2</v>
      </c>
      <c r="K17958" t="s">
        <v>36</v>
      </c>
    </row>
    <row r="17959" spans="1:11" x14ac:dyDescent="0.3">
      <c r="A17959" t="s">
        <v>18001</v>
      </c>
      <c r="B17959" s="1">
        <v>45140</v>
      </c>
      <c r="C17959" s="1" t="str">
        <f t="shared" si="280"/>
        <v>Aug</v>
      </c>
      <c r="D17959" t="s">
        <v>26</v>
      </c>
      <c r="E17959" t="s">
        <v>27</v>
      </c>
      <c r="F17959" t="s">
        <v>40</v>
      </c>
      <c r="G17959" t="s">
        <v>14</v>
      </c>
      <c r="H17959">
        <v>2261</v>
      </c>
      <c r="I17959">
        <v>556.25</v>
      </c>
      <c r="J17959">
        <v>4</v>
      </c>
      <c r="K17959" t="s">
        <v>36</v>
      </c>
    </row>
    <row r="17960" spans="1:11" x14ac:dyDescent="0.3">
      <c r="A17960" t="s">
        <v>18002</v>
      </c>
      <c r="B17960" s="1">
        <v>45602</v>
      </c>
      <c r="C17960" s="1" t="str">
        <f t="shared" si="280"/>
        <v>Nov</v>
      </c>
      <c r="D17960" t="s">
        <v>50</v>
      </c>
      <c r="E17960" t="s">
        <v>51</v>
      </c>
      <c r="F17960" t="s">
        <v>28</v>
      </c>
      <c r="G17960" t="s">
        <v>14</v>
      </c>
      <c r="H17960">
        <v>4686</v>
      </c>
      <c r="I17960">
        <v>431.1</v>
      </c>
      <c r="J17960">
        <v>1</v>
      </c>
      <c r="K17960" t="s">
        <v>36</v>
      </c>
    </row>
    <row r="17961" spans="1:11" x14ac:dyDescent="0.3">
      <c r="A17961" t="s">
        <v>18003</v>
      </c>
      <c r="B17961" s="1">
        <v>45584</v>
      </c>
      <c r="C17961" s="1" t="str">
        <f t="shared" si="280"/>
        <v>Oct</v>
      </c>
      <c r="D17961" t="s">
        <v>31</v>
      </c>
      <c r="E17961" t="s">
        <v>32</v>
      </c>
      <c r="F17961" t="s">
        <v>23</v>
      </c>
      <c r="G17961" t="s">
        <v>19</v>
      </c>
      <c r="H17961">
        <v>3498</v>
      </c>
      <c r="I17961">
        <v>622.07000000000005</v>
      </c>
      <c r="J17961">
        <v>5</v>
      </c>
      <c r="K17961" t="s">
        <v>36</v>
      </c>
    </row>
    <row r="17962" spans="1:11" x14ac:dyDescent="0.3">
      <c r="A17962" t="s">
        <v>18004</v>
      </c>
      <c r="B17962" s="1">
        <v>45001</v>
      </c>
      <c r="C17962" s="1" t="str">
        <f t="shared" si="280"/>
        <v>Mar</v>
      </c>
      <c r="D17962" t="s">
        <v>50</v>
      </c>
      <c r="E17962" t="s">
        <v>51</v>
      </c>
      <c r="F17962" t="s">
        <v>23</v>
      </c>
      <c r="G17962" t="s">
        <v>38</v>
      </c>
      <c r="H17962">
        <v>3511</v>
      </c>
      <c r="I17962">
        <v>1052.1099999999999</v>
      </c>
      <c r="J17962">
        <v>5</v>
      </c>
      <c r="K17962" t="s">
        <v>29</v>
      </c>
    </row>
    <row r="17963" spans="1:11" x14ac:dyDescent="0.3">
      <c r="A17963" t="s">
        <v>18005</v>
      </c>
      <c r="B17963" s="1">
        <v>45026</v>
      </c>
      <c r="C17963" s="1" t="str">
        <f t="shared" si="280"/>
        <v>Apr</v>
      </c>
      <c r="D17963" t="s">
        <v>34</v>
      </c>
      <c r="E17963" t="s">
        <v>34</v>
      </c>
      <c r="F17963" t="s">
        <v>40</v>
      </c>
      <c r="G17963" t="s">
        <v>24</v>
      </c>
      <c r="H17963">
        <v>1339</v>
      </c>
      <c r="I17963">
        <v>390.1</v>
      </c>
      <c r="J17963">
        <v>4</v>
      </c>
      <c r="K17963" t="s">
        <v>29</v>
      </c>
    </row>
    <row r="17964" spans="1:11" x14ac:dyDescent="0.3">
      <c r="A17964" t="s">
        <v>18006</v>
      </c>
      <c r="B17964" s="1">
        <v>45311</v>
      </c>
      <c r="C17964" s="1" t="str">
        <f t="shared" si="280"/>
        <v>Jan</v>
      </c>
      <c r="D17964" t="s">
        <v>34</v>
      </c>
      <c r="E17964" t="s">
        <v>34</v>
      </c>
      <c r="F17964" t="s">
        <v>40</v>
      </c>
      <c r="G17964" t="s">
        <v>19</v>
      </c>
      <c r="H17964">
        <v>3434</v>
      </c>
      <c r="I17964">
        <v>381.37</v>
      </c>
      <c r="J17964">
        <v>5</v>
      </c>
      <c r="K17964" t="s">
        <v>29</v>
      </c>
    </row>
    <row r="17965" spans="1:11" x14ac:dyDescent="0.3">
      <c r="A17965" t="s">
        <v>18007</v>
      </c>
      <c r="B17965" s="1">
        <v>45510</v>
      </c>
      <c r="C17965" s="1" t="str">
        <f t="shared" si="280"/>
        <v>Aug</v>
      </c>
      <c r="D17965" t="s">
        <v>26</v>
      </c>
      <c r="E17965" t="s">
        <v>27</v>
      </c>
      <c r="F17965" t="s">
        <v>13</v>
      </c>
      <c r="G17965" t="s">
        <v>68</v>
      </c>
      <c r="H17965">
        <v>1076</v>
      </c>
      <c r="I17965">
        <v>112.27</v>
      </c>
      <c r="J17965">
        <v>2</v>
      </c>
      <c r="K17965" t="s">
        <v>29</v>
      </c>
    </row>
    <row r="17966" spans="1:11" x14ac:dyDescent="0.3">
      <c r="A17966" t="s">
        <v>18008</v>
      </c>
      <c r="B17966" s="1">
        <v>45295</v>
      </c>
      <c r="C17966" s="1" t="str">
        <f t="shared" si="280"/>
        <v>Jan</v>
      </c>
      <c r="D17966" t="s">
        <v>50</v>
      </c>
      <c r="E17966" t="s">
        <v>51</v>
      </c>
      <c r="F17966" t="s">
        <v>40</v>
      </c>
      <c r="G17966" t="s">
        <v>55</v>
      </c>
      <c r="H17966">
        <v>2523</v>
      </c>
      <c r="I17966">
        <v>621.13</v>
      </c>
      <c r="J17966">
        <v>5</v>
      </c>
      <c r="K17966" t="s">
        <v>36</v>
      </c>
    </row>
    <row r="17967" spans="1:11" x14ac:dyDescent="0.3">
      <c r="A17967" t="s">
        <v>18009</v>
      </c>
      <c r="B17967" s="1">
        <v>45238</v>
      </c>
      <c r="C17967" s="1" t="str">
        <f t="shared" si="280"/>
        <v>Nov</v>
      </c>
      <c r="D17967" t="s">
        <v>17</v>
      </c>
      <c r="E17967" t="s">
        <v>18</v>
      </c>
      <c r="F17967" t="s">
        <v>23</v>
      </c>
      <c r="G17967" t="s">
        <v>68</v>
      </c>
      <c r="H17967">
        <v>4330</v>
      </c>
      <c r="I17967">
        <v>1197.54</v>
      </c>
      <c r="J17967">
        <v>4</v>
      </c>
      <c r="K17967" t="s">
        <v>20</v>
      </c>
    </row>
    <row r="17968" spans="1:11" x14ac:dyDescent="0.3">
      <c r="A17968" t="s">
        <v>18010</v>
      </c>
      <c r="B17968" s="1">
        <v>45072</v>
      </c>
      <c r="C17968" s="1" t="str">
        <f t="shared" si="280"/>
        <v>May</v>
      </c>
      <c r="D17968" t="s">
        <v>86</v>
      </c>
      <c r="E17968" t="s">
        <v>87</v>
      </c>
      <c r="F17968" t="s">
        <v>13</v>
      </c>
      <c r="G17968" t="s">
        <v>68</v>
      </c>
      <c r="H17968">
        <v>3828</v>
      </c>
      <c r="I17968">
        <v>231.79</v>
      </c>
      <c r="J17968">
        <v>4</v>
      </c>
      <c r="K17968" t="s">
        <v>20</v>
      </c>
    </row>
    <row r="17969" spans="1:11" x14ac:dyDescent="0.3">
      <c r="A17969" t="s">
        <v>18011</v>
      </c>
      <c r="B17969" s="1">
        <v>44988</v>
      </c>
      <c r="C17969" s="1" t="str">
        <f t="shared" si="280"/>
        <v>Mar</v>
      </c>
      <c r="D17969" t="s">
        <v>43</v>
      </c>
      <c r="E17969" t="s">
        <v>44</v>
      </c>
      <c r="F17969" t="s">
        <v>23</v>
      </c>
      <c r="G17969" t="s">
        <v>24</v>
      </c>
      <c r="H17969">
        <v>2383</v>
      </c>
      <c r="I17969">
        <v>161.96</v>
      </c>
      <c r="J17969">
        <v>3</v>
      </c>
      <c r="K17969" t="s">
        <v>36</v>
      </c>
    </row>
    <row r="17970" spans="1:11" x14ac:dyDescent="0.3">
      <c r="A17970" t="s">
        <v>18012</v>
      </c>
      <c r="B17970" s="1">
        <v>45068</v>
      </c>
      <c r="C17970" s="1" t="str">
        <f t="shared" si="280"/>
        <v>May</v>
      </c>
      <c r="D17970" t="s">
        <v>50</v>
      </c>
      <c r="E17970" t="s">
        <v>51</v>
      </c>
      <c r="F17970" t="s">
        <v>23</v>
      </c>
      <c r="G17970" t="s">
        <v>53</v>
      </c>
      <c r="H17970">
        <v>3938</v>
      </c>
      <c r="I17970">
        <v>902.73</v>
      </c>
      <c r="J17970">
        <v>1</v>
      </c>
      <c r="K17970" t="s">
        <v>20</v>
      </c>
    </row>
    <row r="17971" spans="1:11" x14ac:dyDescent="0.3">
      <c r="A17971" t="s">
        <v>18013</v>
      </c>
      <c r="B17971" s="1">
        <v>44984</v>
      </c>
      <c r="C17971" s="1" t="str">
        <f t="shared" si="280"/>
        <v>Feb</v>
      </c>
      <c r="D17971" t="s">
        <v>31</v>
      </c>
      <c r="E17971" t="s">
        <v>32</v>
      </c>
      <c r="F17971" t="s">
        <v>23</v>
      </c>
      <c r="G17971" t="s">
        <v>38</v>
      </c>
      <c r="H17971">
        <v>3489</v>
      </c>
      <c r="I17971">
        <v>977.9</v>
      </c>
      <c r="J17971">
        <v>2</v>
      </c>
      <c r="K17971" t="s">
        <v>15</v>
      </c>
    </row>
    <row r="17972" spans="1:11" x14ac:dyDescent="0.3">
      <c r="A17972" t="s">
        <v>18014</v>
      </c>
      <c r="B17972" s="1">
        <v>45302</v>
      </c>
      <c r="C17972" s="1" t="str">
        <f t="shared" si="280"/>
        <v>Jan</v>
      </c>
      <c r="D17972" t="s">
        <v>43</v>
      </c>
      <c r="E17972" t="s">
        <v>44</v>
      </c>
      <c r="F17972" t="s">
        <v>28</v>
      </c>
      <c r="G17972" t="s">
        <v>55</v>
      </c>
      <c r="H17972">
        <v>4408</v>
      </c>
      <c r="I17972">
        <v>1063.26</v>
      </c>
      <c r="J17972">
        <v>2</v>
      </c>
      <c r="K17972" t="s">
        <v>15</v>
      </c>
    </row>
    <row r="17973" spans="1:11" x14ac:dyDescent="0.3">
      <c r="A17973" t="s">
        <v>18015</v>
      </c>
      <c r="B17973" s="1">
        <v>45530</v>
      </c>
      <c r="C17973" s="1" t="str">
        <f t="shared" si="280"/>
        <v>Aug</v>
      </c>
      <c r="D17973" t="s">
        <v>86</v>
      </c>
      <c r="E17973" t="s">
        <v>87</v>
      </c>
      <c r="F17973" t="s">
        <v>28</v>
      </c>
      <c r="G17973" t="s">
        <v>68</v>
      </c>
      <c r="H17973">
        <v>1276</v>
      </c>
      <c r="I17973">
        <v>306.79000000000002</v>
      </c>
      <c r="J17973">
        <v>3</v>
      </c>
      <c r="K17973" t="s">
        <v>15</v>
      </c>
    </row>
    <row r="17974" spans="1:11" x14ac:dyDescent="0.3">
      <c r="A17974" t="s">
        <v>18016</v>
      </c>
      <c r="B17974" s="1">
        <v>45057</v>
      </c>
      <c r="C17974" s="1" t="str">
        <f t="shared" si="280"/>
        <v>May</v>
      </c>
      <c r="D17974" t="s">
        <v>86</v>
      </c>
      <c r="E17974" t="s">
        <v>87</v>
      </c>
      <c r="F17974" t="s">
        <v>13</v>
      </c>
      <c r="G17974" t="s">
        <v>14</v>
      </c>
      <c r="H17974">
        <v>4472</v>
      </c>
      <c r="I17974">
        <v>1327.06</v>
      </c>
      <c r="J17974">
        <v>4</v>
      </c>
      <c r="K17974" t="s">
        <v>29</v>
      </c>
    </row>
    <row r="17975" spans="1:11" x14ac:dyDescent="0.3">
      <c r="A17975" t="s">
        <v>18017</v>
      </c>
      <c r="B17975" s="1">
        <v>45148</v>
      </c>
      <c r="C17975" s="1" t="str">
        <f t="shared" si="280"/>
        <v>Aug</v>
      </c>
      <c r="D17975" t="s">
        <v>47</v>
      </c>
      <c r="E17975" t="s">
        <v>48</v>
      </c>
      <c r="F17975" t="s">
        <v>40</v>
      </c>
      <c r="G17975" t="s">
        <v>24</v>
      </c>
      <c r="H17975">
        <v>2956</v>
      </c>
      <c r="I17975">
        <v>319.74</v>
      </c>
      <c r="J17975">
        <v>2</v>
      </c>
      <c r="K17975" t="s">
        <v>15</v>
      </c>
    </row>
    <row r="17976" spans="1:11" x14ac:dyDescent="0.3">
      <c r="A17976" t="s">
        <v>18018</v>
      </c>
      <c r="B17976" s="1">
        <v>45268</v>
      </c>
      <c r="C17976" s="1" t="str">
        <f t="shared" si="280"/>
        <v>Dec</v>
      </c>
      <c r="D17976" t="s">
        <v>86</v>
      </c>
      <c r="E17976" t="s">
        <v>87</v>
      </c>
      <c r="F17976" t="s">
        <v>40</v>
      </c>
      <c r="G17976" t="s">
        <v>24</v>
      </c>
      <c r="H17976">
        <v>4785</v>
      </c>
      <c r="I17976">
        <v>647.94000000000005</v>
      </c>
      <c r="J17976">
        <v>5</v>
      </c>
      <c r="K17976" t="s">
        <v>20</v>
      </c>
    </row>
    <row r="17977" spans="1:11" x14ac:dyDescent="0.3">
      <c r="A17977" t="s">
        <v>18019</v>
      </c>
      <c r="B17977" s="1">
        <v>45494</v>
      </c>
      <c r="C17977" s="1" t="str">
        <f t="shared" si="280"/>
        <v>Jul</v>
      </c>
      <c r="D17977" t="s">
        <v>26</v>
      </c>
      <c r="E17977" t="s">
        <v>27</v>
      </c>
      <c r="F17977" t="s">
        <v>40</v>
      </c>
      <c r="G17977" t="s">
        <v>38</v>
      </c>
      <c r="H17977">
        <v>833</v>
      </c>
      <c r="I17977">
        <v>169.55</v>
      </c>
      <c r="J17977">
        <v>2</v>
      </c>
      <c r="K17977" t="s">
        <v>20</v>
      </c>
    </row>
    <row r="17978" spans="1:11" x14ac:dyDescent="0.3">
      <c r="A17978" t="s">
        <v>18020</v>
      </c>
      <c r="B17978" s="1">
        <v>45269</v>
      </c>
      <c r="C17978" s="1" t="str">
        <f t="shared" si="280"/>
        <v>Dec</v>
      </c>
      <c r="D17978" t="s">
        <v>11</v>
      </c>
      <c r="E17978" t="s">
        <v>12</v>
      </c>
      <c r="F17978" t="s">
        <v>23</v>
      </c>
      <c r="G17978" t="s">
        <v>55</v>
      </c>
      <c r="H17978">
        <v>2640</v>
      </c>
      <c r="I17978">
        <v>453.7</v>
      </c>
      <c r="J17978">
        <v>1</v>
      </c>
      <c r="K17978" t="s">
        <v>36</v>
      </c>
    </row>
    <row r="17979" spans="1:11" x14ac:dyDescent="0.3">
      <c r="A17979" t="s">
        <v>18021</v>
      </c>
      <c r="B17979" s="1">
        <v>45062</v>
      </c>
      <c r="C17979" s="1" t="str">
        <f t="shared" si="280"/>
        <v>May</v>
      </c>
      <c r="D17979" t="s">
        <v>86</v>
      </c>
      <c r="E17979" t="s">
        <v>87</v>
      </c>
      <c r="F17979" t="s">
        <v>13</v>
      </c>
      <c r="G17979" t="s">
        <v>24</v>
      </c>
      <c r="H17979">
        <v>4623</v>
      </c>
      <c r="I17979">
        <v>1101.06</v>
      </c>
      <c r="J17979">
        <v>5</v>
      </c>
      <c r="K17979" t="s">
        <v>29</v>
      </c>
    </row>
    <row r="17980" spans="1:11" x14ac:dyDescent="0.3">
      <c r="A17980" t="s">
        <v>18022</v>
      </c>
      <c r="B17980" s="1">
        <v>45399</v>
      </c>
      <c r="C17980" s="1" t="str">
        <f t="shared" si="280"/>
        <v>Apr</v>
      </c>
      <c r="D17980" t="s">
        <v>43</v>
      </c>
      <c r="E17980" t="s">
        <v>44</v>
      </c>
      <c r="F17980" t="s">
        <v>23</v>
      </c>
      <c r="G17980" t="s">
        <v>24</v>
      </c>
      <c r="H17980">
        <v>4237</v>
      </c>
      <c r="I17980">
        <v>481.02</v>
      </c>
      <c r="J17980">
        <v>2</v>
      </c>
      <c r="K17980" t="s">
        <v>20</v>
      </c>
    </row>
    <row r="17981" spans="1:11" x14ac:dyDescent="0.3">
      <c r="A17981" t="s">
        <v>18023</v>
      </c>
      <c r="B17981" s="1">
        <v>45295</v>
      </c>
      <c r="C17981" s="1" t="str">
        <f t="shared" si="280"/>
        <v>Jan</v>
      </c>
      <c r="D17981" t="s">
        <v>17</v>
      </c>
      <c r="E17981" t="s">
        <v>18</v>
      </c>
      <c r="F17981" t="s">
        <v>23</v>
      </c>
      <c r="G17981" t="s">
        <v>24</v>
      </c>
      <c r="H17981">
        <v>4508</v>
      </c>
      <c r="I17981">
        <v>478.81</v>
      </c>
      <c r="J17981">
        <v>5</v>
      </c>
      <c r="K17981" t="s">
        <v>20</v>
      </c>
    </row>
    <row r="17982" spans="1:11" x14ac:dyDescent="0.3">
      <c r="A17982" t="s">
        <v>18024</v>
      </c>
      <c r="B17982" s="1">
        <v>45196</v>
      </c>
      <c r="C17982" s="1" t="str">
        <f t="shared" si="280"/>
        <v>Sep</v>
      </c>
      <c r="D17982" t="s">
        <v>86</v>
      </c>
      <c r="E17982" t="s">
        <v>87</v>
      </c>
      <c r="F17982" t="s">
        <v>40</v>
      </c>
      <c r="G17982" t="s">
        <v>24</v>
      </c>
      <c r="H17982">
        <v>1256</v>
      </c>
      <c r="I17982">
        <v>95.96</v>
      </c>
      <c r="J17982">
        <v>1</v>
      </c>
      <c r="K17982" t="s">
        <v>20</v>
      </c>
    </row>
    <row r="17983" spans="1:11" x14ac:dyDescent="0.3">
      <c r="A17983" t="s">
        <v>18025</v>
      </c>
      <c r="B17983" s="1">
        <v>45516</v>
      </c>
      <c r="C17983" s="1" t="str">
        <f t="shared" si="280"/>
        <v>Aug</v>
      </c>
      <c r="D17983" t="s">
        <v>34</v>
      </c>
      <c r="E17983" t="s">
        <v>34</v>
      </c>
      <c r="F17983" t="s">
        <v>23</v>
      </c>
      <c r="G17983" t="s">
        <v>53</v>
      </c>
      <c r="H17983">
        <v>628</v>
      </c>
      <c r="I17983">
        <v>186.16</v>
      </c>
      <c r="J17983">
        <v>3</v>
      </c>
      <c r="K17983" t="s">
        <v>15</v>
      </c>
    </row>
    <row r="17984" spans="1:11" x14ac:dyDescent="0.3">
      <c r="A17984" t="s">
        <v>18026</v>
      </c>
      <c r="B17984" s="1">
        <v>45314</v>
      </c>
      <c r="C17984" s="1" t="str">
        <f t="shared" si="280"/>
        <v>Jan</v>
      </c>
      <c r="D17984" t="s">
        <v>43</v>
      </c>
      <c r="E17984" t="s">
        <v>44</v>
      </c>
      <c r="F17984" t="s">
        <v>13</v>
      </c>
      <c r="G17984" t="s">
        <v>14</v>
      </c>
      <c r="H17984">
        <v>1642</v>
      </c>
      <c r="I17984">
        <v>135.06</v>
      </c>
      <c r="J17984">
        <v>1</v>
      </c>
      <c r="K17984" t="s">
        <v>20</v>
      </c>
    </row>
    <row r="17985" spans="1:11" x14ac:dyDescent="0.3">
      <c r="A17985" t="s">
        <v>18027</v>
      </c>
      <c r="B17985" s="1">
        <v>45450</v>
      </c>
      <c r="C17985" s="1" t="str">
        <f t="shared" si="280"/>
        <v>Jun</v>
      </c>
      <c r="D17985" t="s">
        <v>11</v>
      </c>
      <c r="E17985" t="s">
        <v>12</v>
      </c>
      <c r="F17985" t="s">
        <v>40</v>
      </c>
      <c r="G17985" t="s">
        <v>14</v>
      </c>
      <c r="H17985">
        <v>397</v>
      </c>
      <c r="I17985">
        <v>33.42</v>
      </c>
      <c r="J17985">
        <v>1</v>
      </c>
      <c r="K17985" t="s">
        <v>29</v>
      </c>
    </row>
    <row r="17986" spans="1:11" x14ac:dyDescent="0.3">
      <c r="A17986" t="s">
        <v>18028</v>
      </c>
      <c r="B17986" s="1">
        <v>45063</v>
      </c>
      <c r="C17986" s="1" t="str">
        <f t="shared" ref="C17986:C18049" si="281">TEXT(B17986,"mmm")</f>
        <v>May</v>
      </c>
      <c r="D17986" t="s">
        <v>17</v>
      </c>
      <c r="E17986" t="s">
        <v>18</v>
      </c>
      <c r="F17986" t="s">
        <v>28</v>
      </c>
      <c r="G17986" t="s">
        <v>68</v>
      </c>
      <c r="H17986">
        <v>4984</v>
      </c>
      <c r="I17986">
        <v>331.38</v>
      </c>
      <c r="J17986">
        <v>1</v>
      </c>
      <c r="K17986" t="s">
        <v>36</v>
      </c>
    </row>
    <row r="17987" spans="1:11" x14ac:dyDescent="0.3">
      <c r="A17987" t="s">
        <v>18029</v>
      </c>
      <c r="B17987" s="1">
        <v>44963</v>
      </c>
      <c r="C17987" s="1" t="str">
        <f t="shared" si="281"/>
        <v>Feb</v>
      </c>
      <c r="D17987" t="s">
        <v>22</v>
      </c>
      <c r="E17987" t="s">
        <v>12</v>
      </c>
      <c r="F17987" t="s">
        <v>28</v>
      </c>
      <c r="G17987" t="s">
        <v>38</v>
      </c>
      <c r="H17987">
        <v>3420</v>
      </c>
      <c r="I17987">
        <v>792.04</v>
      </c>
      <c r="J17987">
        <v>2</v>
      </c>
      <c r="K17987" t="s">
        <v>15</v>
      </c>
    </row>
    <row r="17988" spans="1:11" x14ac:dyDescent="0.3">
      <c r="A17988" t="s">
        <v>18030</v>
      </c>
      <c r="B17988" s="1">
        <v>45624</v>
      </c>
      <c r="C17988" s="1" t="str">
        <f t="shared" si="281"/>
        <v>Nov</v>
      </c>
      <c r="D17988" t="s">
        <v>11</v>
      </c>
      <c r="E17988" t="s">
        <v>12</v>
      </c>
      <c r="F17988" t="s">
        <v>13</v>
      </c>
      <c r="G17988" t="s">
        <v>55</v>
      </c>
      <c r="H17988">
        <v>4266</v>
      </c>
      <c r="I17988">
        <v>732</v>
      </c>
      <c r="J17988">
        <v>1</v>
      </c>
      <c r="K17988" t="s">
        <v>36</v>
      </c>
    </row>
    <row r="17989" spans="1:11" x14ac:dyDescent="0.3">
      <c r="A17989" t="s">
        <v>18031</v>
      </c>
      <c r="B17989" s="1">
        <v>45270</v>
      </c>
      <c r="C17989" s="1" t="str">
        <f t="shared" si="281"/>
        <v>Dec</v>
      </c>
      <c r="D17989" t="s">
        <v>22</v>
      </c>
      <c r="E17989" t="s">
        <v>12</v>
      </c>
      <c r="F17989" t="s">
        <v>13</v>
      </c>
      <c r="G17989" t="s">
        <v>55</v>
      </c>
      <c r="H17989">
        <v>4362</v>
      </c>
      <c r="I17989">
        <v>355.77</v>
      </c>
      <c r="J17989">
        <v>4</v>
      </c>
      <c r="K17989" t="s">
        <v>36</v>
      </c>
    </row>
    <row r="17990" spans="1:11" x14ac:dyDescent="0.3">
      <c r="A17990" t="s">
        <v>18032</v>
      </c>
      <c r="B17990" s="1">
        <v>45055</v>
      </c>
      <c r="C17990" s="1" t="str">
        <f t="shared" si="281"/>
        <v>May</v>
      </c>
      <c r="D17990" t="s">
        <v>50</v>
      </c>
      <c r="E17990" t="s">
        <v>51</v>
      </c>
      <c r="F17990" t="s">
        <v>23</v>
      </c>
      <c r="G17990" t="s">
        <v>14</v>
      </c>
      <c r="H17990">
        <v>2281</v>
      </c>
      <c r="I17990">
        <v>669.43</v>
      </c>
      <c r="J17990">
        <v>4</v>
      </c>
      <c r="K17990" t="s">
        <v>20</v>
      </c>
    </row>
    <row r="17991" spans="1:11" x14ac:dyDescent="0.3">
      <c r="A17991" t="s">
        <v>18033</v>
      </c>
      <c r="B17991" s="1">
        <v>45539</v>
      </c>
      <c r="C17991" s="1" t="str">
        <f t="shared" si="281"/>
        <v>Sep</v>
      </c>
      <c r="D17991" t="s">
        <v>11</v>
      </c>
      <c r="E17991" t="s">
        <v>12</v>
      </c>
      <c r="F17991" t="s">
        <v>28</v>
      </c>
      <c r="G17991" t="s">
        <v>14</v>
      </c>
      <c r="H17991">
        <v>4343</v>
      </c>
      <c r="I17991">
        <v>861.79</v>
      </c>
      <c r="J17991">
        <v>4</v>
      </c>
      <c r="K17991" t="s">
        <v>29</v>
      </c>
    </row>
    <row r="17992" spans="1:11" x14ac:dyDescent="0.3">
      <c r="A17992" t="s">
        <v>18034</v>
      </c>
      <c r="B17992" s="1">
        <v>45276</v>
      </c>
      <c r="C17992" s="1" t="str">
        <f t="shared" si="281"/>
        <v>Dec</v>
      </c>
      <c r="D17992" t="s">
        <v>50</v>
      </c>
      <c r="E17992" t="s">
        <v>51</v>
      </c>
      <c r="F17992" t="s">
        <v>13</v>
      </c>
      <c r="G17992" t="s">
        <v>19</v>
      </c>
      <c r="H17992">
        <v>2936</v>
      </c>
      <c r="I17992">
        <v>383.46</v>
      </c>
      <c r="J17992">
        <v>4</v>
      </c>
      <c r="K17992" t="s">
        <v>29</v>
      </c>
    </row>
    <row r="17993" spans="1:11" x14ac:dyDescent="0.3">
      <c r="A17993" t="s">
        <v>18035</v>
      </c>
      <c r="B17993" s="1">
        <v>45322</v>
      </c>
      <c r="C17993" s="1" t="str">
        <f t="shared" si="281"/>
        <v>Jan</v>
      </c>
      <c r="D17993" t="s">
        <v>50</v>
      </c>
      <c r="E17993" t="s">
        <v>51</v>
      </c>
      <c r="F17993" t="s">
        <v>40</v>
      </c>
      <c r="G17993" t="s">
        <v>55</v>
      </c>
      <c r="H17993">
        <v>4842</v>
      </c>
      <c r="I17993">
        <v>1217.97</v>
      </c>
      <c r="J17993">
        <v>1</v>
      </c>
      <c r="K17993" t="s">
        <v>36</v>
      </c>
    </row>
    <row r="17994" spans="1:11" x14ac:dyDescent="0.3">
      <c r="A17994" t="s">
        <v>18036</v>
      </c>
      <c r="B17994" s="1">
        <v>45529</v>
      </c>
      <c r="C17994" s="1" t="str">
        <f t="shared" si="281"/>
        <v>Aug</v>
      </c>
      <c r="D17994" t="s">
        <v>31</v>
      </c>
      <c r="E17994" t="s">
        <v>32</v>
      </c>
      <c r="F17994" t="s">
        <v>40</v>
      </c>
      <c r="G17994" t="s">
        <v>68</v>
      </c>
      <c r="H17994">
        <v>4943</v>
      </c>
      <c r="I17994">
        <v>992.05</v>
      </c>
      <c r="J17994">
        <v>3</v>
      </c>
      <c r="K17994" t="s">
        <v>36</v>
      </c>
    </row>
    <row r="17995" spans="1:11" x14ac:dyDescent="0.3">
      <c r="A17995" t="s">
        <v>18037</v>
      </c>
      <c r="B17995" s="1">
        <v>45076</v>
      </c>
      <c r="C17995" s="1" t="str">
        <f t="shared" si="281"/>
        <v>May</v>
      </c>
      <c r="D17995" t="s">
        <v>47</v>
      </c>
      <c r="E17995" t="s">
        <v>48</v>
      </c>
      <c r="F17995" t="s">
        <v>40</v>
      </c>
      <c r="G17995" t="s">
        <v>38</v>
      </c>
      <c r="H17995">
        <v>4867</v>
      </c>
      <c r="I17995">
        <v>1188.9100000000001</v>
      </c>
      <c r="J17995">
        <v>4</v>
      </c>
      <c r="K17995" t="s">
        <v>29</v>
      </c>
    </row>
    <row r="17996" spans="1:11" x14ac:dyDescent="0.3">
      <c r="A17996" t="s">
        <v>18038</v>
      </c>
      <c r="B17996" s="1">
        <v>45436</v>
      </c>
      <c r="C17996" s="1" t="str">
        <f t="shared" si="281"/>
        <v>May</v>
      </c>
      <c r="D17996" t="s">
        <v>34</v>
      </c>
      <c r="E17996" t="s">
        <v>34</v>
      </c>
      <c r="F17996" t="s">
        <v>28</v>
      </c>
      <c r="G17996" t="s">
        <v>35</v>
      </c>
      <c r="H17996">
        <v>3265</v>
      </c>
      <c r="I17996">
        <v>708.49</v>
      </c>
      <c r="J17996">
        <v>5</v>
      </c>
      <c r="K17996" t="s">
        <v>20</v>
      </c>
    </row>
    <row r="17997" spans="1:11" x14ac:dyDescent="0.3">
      <c r="A17997" t="s">
        <v>18039</v>
      </c>
      <c r="B17997" s="1">
        <v>45162</v>
      </c>
      <c r="C17997" s="1" t="str">
        <f t="shared" si="281"/>
        <v>Aug</v>
      </c>
      <c r="D17997" t="s">
        <v>86</v>
      </c>
      <c r="E17997" t="s">
        <v>87</v>
      </c>
      <c r="F17997" t="s">
        <v>28</v>
      </c>
      <c r="G17997" t="s">
        <v>53</v>
      </c>
      <c r="H17997">
        <v>1245</v>
      </c>
      <c r="I17997">
        <v>177.1</v>
      </c>
      <c r="J17997">
        <v>3</v>
      </c>
      <c r="K17997" t="s">
        <v>29</v>
      </c>
    </row>
    <row r="17998" spans="1:11" x14ac:dyDescent="0.3">
      <c r="A17998" t="s">
        <v>18040</v>
      </c>
      <c r="B17998" s="1">
        <v>45235</v>
      </c>
      <c r="C17998" s="1" t="str">
        <f t="shared" si="281"/>
        <v>Nov</v>
      </c>
      <c r="D17998" t="s">
        <v>11</v>
      </c>
      <c r="E17998" t="s">
        <v>12</v>
      </c>
      <c r="F17998" t="s">
        <v>28</v>
      </c>
      <c r="G17998" t="s">
        <v>35</v>
      </c>
      <c r="H17998">
        <v>2964</v>
      </c>
      <c r="I17998">
        <v>153.68</v>
      </c>
      <c r="J17998">
        <v>4</v>
      </c>
      <c r="K17998" t="s">
        <v>20</v>
      </c>
    </row>
    <row r="17999" spans="1:11" x14ac:dyDescent="0.3">
      <c r="A17999" t="s">
        <v>18041</v>
      </c>
      <c r="B17999" s="1">
        <v>45323</v>
      </c>
      <c r="C17999" s="1" t="str">
        <f t="shared" si="281"/>
        <v>Feb</v>
      </c>
      <c r="D17999" t="s">
        <v>26</v>
      </c>
      <c r="E17999" t="s">
        <v>27</v>
      </c>
      <c r="F17999" t="s">
        <v>13</v>
      </c>
      <c r="G17999" t="s">
        <v>19</v>
      </c>
      <c r="H17999">
        <v>3614</v>
      </c>
      <c r="I17999">
        <v>581.49</v>
      </c>
      <c r="J17999">
        <v>1</v>
      </c>
      <c r="K17999" t="s">
        <v>15</v>
      </c>
    </row>
    <row r="18000" spans="1:11" x14ac:dyDescent="0.3">
      <c r="A18000" t="s">
        <v>18042</v>
      </c>
      <c r="B18000" s="1">
        <v>45124</v>
      </c>
      <c r="C18000" s="1" t="str">
        <f t="shared" si="281"/>
        <v>Jul</v>
      </c>
      <c r="D18000" t="s">
        <v>43</v>
      </c>
      <c r="E18000" t="s">
        <v>44</v>
      </c>
      <c r="F18000" t="s">
        <v>13</v>
      </c>
      <c r="G18000" t="s">
        <v>53</v>
      </c>
      <c r="H18000">
        <v>4805</v>
      </c>
      <c r="I18000">
        <v>591.48</v>
      </c>
      <c r="J18000">
        <v>1</v>
      </c>
      <c r="K18000" t="s">
        <v>15</v>
      </c>
    </row>
    <row r="18001" spans="1:11" x14ac:dyDescent="0.3">
      <c r="A18001" t="s">
        <v>18043</v>
      </c>
      <c r="B18001" s="1">
        <v>45024</v>
      </c>
      <c r="C18001" s="1" t="str">
        <f t="shared" si="281"/>
        <v>Apr</v>
      </c>
      <c r="D18001" t="s">
        <v>26</v>
      </c>
      <c r="E18001" t="s">
        <v>27</v>
      </c>
      <c r="F18001" t="s">
        <v>40</v>
      </c>
      <c r="G18001" t="s">
        <v>24</v>
      </c>
      <c r="H18001">
        <v>496</v>
      </c>
      <c r="I18001">
        <v>81.319999999999993</v>
      </c>
      <c r="J18001">
        <v>2</v>
      </c>
      <c r="K18001" t="s">
        <v>20</v>
      </c>
    </row>
    <row r="18002" spans="1:11" x14ac:dyDescent="0.3">
      <c r="A18002" t="s">
        <v>18044</v>
      </c>
      <c r="B18002" s="1">
        <v>44948</v>
      </c>
      <c r="C18002" s="1" t="str">
        <f t="shared" si="281"/>
        <v>Jan</v>
      </c>
      <c r="D18002" t="s">
        <v>31</v>
      </c>
      <c r="E18002" t="s">
        <v>32</v>
      </c>
      <c r="F18002" t="s">
        <v>13</v>
      </c>
      <c r="G18002" t="s">
        <v>24</v>
      </c>
      <c r="H18002">
        <v>1237</v>
      </c>
      <c r="I18002">
        <v>121.59</v>
      </c>
      <c r="J18002">
        <v>2</v>
      </c>
      <c r="K18002" t="s">
        <v>15</v>
      </c>
    </row>
    <row r="18003" spans="1:11" x14ac:dyDescent="0.3">
      <c r="A18003" t="s">
        <v>18045</v>
      </c>
      <c r="B18003" s="1">
        <v>45527</v>
      </c>
      <c r="C18003" s="1" t="str">
        <f t="shared" si="281"/>
        <v>Aug</v>
      </c>
      <c r="D18003" t="s">
        <v>50</v>
      </c>
      <c r="E18003" t="s">
        <v>51</v>
      </c>
      <c r="F18003" t="s">
        <v>28</v>
      </c>
      <c r="G18003" t="s">
        <v>55</v>
      </c>
      <c r="H18003">
        <v>2235</v>
      </c>
      <c r="I18003">
        <v>591.98</v>
      </c>
      <c r="J18003">
        <v>3</v>
      </c>
      <c r="K18003" t="s">
        <v>29</v>
      </c>
    </row>
    <row r="18004" spans="1:11" x14ac:dyDescent="0.3">
      <c r="A18004" t="s">
        <v>18046</v>
      </c>
      <c r="B18004" s="1">
        <v>45553</v>
      </c>
      <c r="C18004" s="1" t="str">
        <f t="shared" si="281"/>
        <v>Sep</v>
      </c>
      <c r="D18004" t="s">
        <v>22</v>
      </c>
      <c r="E18004" t="s">
        <v>12</v>
      </c>
      <c r="F18004" t="s">
        <v>13</v>
      </c>
      <c r="G18004" t="s">
        <v>68</v>
      </c>
      <c r="H18004">
        <v>4788</v>
      </c>
      <c r="I18004">
        <v>1006.91</v>
      </c>
      <c r="J18004">
        <v>4</v>
      </c>
      <c r="K18004" t="s">
        <v>15</v>
      </c>
    </row>
    <row r="18005" spans="1:11" x14ac:dyDescent="0.3">
      <c r="A18005" t="s">
        <v>18047</v>
      </c>
      <c r="B18005" s="1">
        <v>45394</v>
      </c>
      <c r="C18005" s="1" t="str">
        <f t="shared" si="281"/>
        <v>Apr</v>
      </c>
      <c r="D18005" t="s">
        <v>43</v>
      </c>
      <c r="E18005" t="s">
        <v>44</v>
      </c>
      <c r="F18005" t="s">
        <v>40</v>
      </c>
      <c r="G18005" t="s">
        <v>68</v>
      </c>
      <c r="H18005">
        <v>1844</v>
      </c>
      <c r="I18005">
        <v>276.41000000000003</v>
      </c>
      <c r="J18005">
        <v>2</v>
      </c>
      <c r="K18005" t="s">
        <v>15</v>
      </c>
    </row>
    <row r="18006" spans="1:11" x14ac:dyDescent="0.3">
      <c r="A18006" t="s">
        <v>18048</v>
      </c>
      <c r="B18006" s="1">
        <v>45015</v>
      </c>
      <c r="C18006" s="1" t="str">
        <f t="shared" si="281"/>
        <v>Mar</v>
      </c>
      <c r="D18006" t="s">
        <v>50</v>
      </c>
      <c r="E18006" t="s">
        <v>51</v>
      </c>
      <c r="F18006" t="s">
        <v>40</v>
      </c>
      <c r="G18006" t="s">
        <v>38</v>
      </c>
      <c r="H18006">
        <v>3732</v>
      </c>
      <c r="I18006">
        <v>712.78</v>
      </c>
      <c r="J18006">
        <v>2</v>
      </c>
      <c r="K18006" t="s">
        <v>29</v>
      </c>
    </row>
    <row r="18007" spans="1:11" x14ac:dyDescent="0.3">
      <c r="A18007" t="s">
        <v>18049</v>
      </c>
      <c r="B18007" s="1">
        <v>45170</v>
      </c>
      <c r="C18007" s="1" t="str">
        <f t="shared" si="281"/>
        <v>Sep</v>
      </c>
      <c r="D18007" t="s">
        <v>11</v>
      </c>
      <c r="E18007" t="s">
        <v>12</v>
      </c>
      <c r="F18007" t="s">
        <v>13</v>
      </c>
      <c r="G18007" t="s">
        <v>14</v>
      </c>
      <c r="H18007">
        <v>2338</v>
      </c>
      <c r="I18007">
        <v>602.45000000000005</v>
      </c>
      <c r="J18007">
        <v>3</v>
      </c>
      <c r="K18007" t="s">
        <v>29</v>
      </c>
    </row>
    <row r="18008" spans="1:11" x14ac:dyDescent="0.3">
      <c r="A18008" t="s">
        <v>18050</v>
      </c>
      <c r="B18008" s="1">
        <v>45132</v>
      </c>
      <c r="C18008" s="1" t="str">
        <f t="shared" si="281"/>
        <v>Jul</v>
      </c>
      <c r="D18008" t="s">
        <v>22</v>
      </c>
      <c r="E18008" t="s">
        <v>12</v>
      </c>
      <c r="F18008" t="s">
        <v>23</v>
      </c>
      <c r="G18008" t="s">
        <v>38</v>
      </c>
      <c r="H18008">
        <v>873</v>
      </c>
      <c r="I18008">
        <v>183.83</v>
      </c>
      <c r="J18008">
        <v>1</v>
      </c>
      <c r="K18008" t="s">
        <v>36</v>
      </c>
    </row>
    <row r="18009" spans="1:11" x14ac:dyDescent="0.3">
      <c r="A18009" t="s">
        <v>18051</v>
      </c>
      <c r="B18009" s="1">
        <v>45321</v>
      </c>
      <c r="C18009" s="1" t="str">
        <f t="shared" si="281"/>
        <v>Jan</v>
      </c>
      <c r="D18009" t="s">
        <v>17</v>
      </c>
      <c r="E18009" t="s">
        <v>18</v>
      </c>
      <c r="F18009" t="s">
        <v>23</v>
      </c>
      <c r="G18009" t="s">
        <v>68</v>
      </c>
      <c r="H18009">
        <v>2035</v>
      </c>
      <c r="I18009">
        <v>342.1</v>
      </c>
      <c r="J18009">
        <v>3</v>
      </c>
      <c r="K18009" t="s">
        <v>20</v>
      </c>
    </row>
    <row r="18010" spans="1:11" x14ac:dyDescent="0.3">
      <c r="A18010" t="s">
        <v>18052</v>
      </c>
      <c r="B18010" s="1">
        <v>45573</v>
      </c>
      <c r="C18010" s="1" t="str">
        <f t="shared" si="281"/>
        <v>Oct</v>
      </c>
      <c r="D18010" t="s">
        <v>31</v>
      </c>
      <c r="E18010" t="s">
        <v>32</v>
      </c>
      <c r="F18010" t="s">
        <v>23</v>
      </c>
      <c r="G18010" t="s">
        <v>53</v>
      </c>
      <c r="H18010">
        <v>1393</v>
      </c>
      <c r="I18010">
        <v>218.6</v>
      </c>
      <c r="J18010">
        <v>2</v>
      </c>
      <c r="K18010" t="s">
        <v>15</v>
      </c>
    </row>
    <row r="18011" spans="1:11" x14ac:dyDescent="0.3">
      <c r="A18011" t="s">
        <v>18053</v>
      </c>
      <c r="B18011" s="1">
        <v>45104</v>
      </c>
      <c r="C18011" s="1" t="str">
        <f t="shared" si="281"/>
        <v>Jun</v>
      </c>
      <c r="D18011" t="s">
        <v>26</v>
      </c>
      <c r="E18011" t="s">
        <v>27</v>
      </c>
      <c r="F18011" t="s">
        <v>13</v>
      </c>
      <c r="G18011" t="s">
        <v>35</v>
      </c>
      <c r="H18011">
        <v>664</v>
      </c>
      <c r="I18011">
        <v>155.37</v>
      </c>
      <c r="J18011">
        <v>5</v>
      </c>
      <c r="K18011" t="s">
        <v>15</v>
      </c>
    </row>
    <row r="18012" spans="1:11" x14ac:dyDescent="0.3">
      <c r="A18012" t="s">
        <v>18054</v>
      </c>
      <c r="B18012" s="1">
        <v>45508</v>
      </c>
      <c r="C18012" s="1" t="str">
        <f t="shared" si="281"/>
        <v>Aug</v>
      </c>
      <c r="D18012" t="s">
        <v>22</v>
      </c>
      <c r="E18012" t="s">
        <v>12</v>
      </c>
      <c r="F18012" t="s">
        <v>40</v>
      </c>
      <c r="G18012" t="s">
        <v>38</v>
      </c>
      <c r="H18012">
        <v>3768</v>
      </c>
      <c r="I18012">
        <v>948.05</v>
      </c>
      <c r="J18012">
        <v>4</v>
      </c>
      <c r="K18012" t="s">
        <v>15</v>
      </c>
    </row>
    <row r="18013" spans="1:11" x14ac:dyDescent="0.3">
      <c r="A18013" t="s">
        <v>18055</v>
      </c>
      <c r="B18013" s="1">
        <v>45231</v>
      </c>
      <c r="C18013" s="1" t="str">
        <f t="shared" si="281"/>
        <v>Nov</v>
      </c>
      <c r="D18013" t="s">
        <v>50</v>
      </c>
      <c r="E18013" t="s">
        <v>51</v>
      </c>
      <c r="F18013" t="s">
        <v>13</v>
      </c>
      <c r="G18013" t="s">
        <v>68</v>
      </c>
      <c r="H18013">
        <v>3480</v>
      </c>
      <c r="I18013">
        <v>628.46</v>
      </c>
      <c r="J18013">
        <v>2</v>
      </c>
      <c r="K18013" t="s">
        <v>36</v>
      </c>
    </row>
    <row r="18014" spans="1:11" x14ac:dyDescent="0.3">
      <c r="A18014" t="s">
        <v>18056</v>
      </c>
      <c r="B18014" s="1">
        <v>45099</v>
      </c>
      <c r="C18014" s="1" t="str">
        <f t="shared" si="281"/>
        <v>Jun</v>
      </c>
      <c r="D18014" t="s">
        <v>11</v>
      </c>
      <c r="E18014" t="s">
        <v>12</v>
      </c>
      <c r="F18014" t="s">
        <v>13</v>
      </c>
      <c r="G18014" t="s">
        <v>68</v>
      </c>
      <c r="H18014">
        <v>3900</v>
      </c>
      <c r="I18014">
        <v>626.61</v>
      </c>
      <c r="J18014">
        <v>3</v>
      </c>
      <c r="K18014" t="s">
        <v>36</v>
      </c>
    </row>
    <row r="18015" spans="1:11" x14ac:dyDescent="0.3">
      <c r="A18015" t="s">
        <v>18057</v>
      </c>
      <c r="B18015" s="1">
        <v>45297</v>
      </c>
      <c r="C18015" s="1" t="str">
        <f t="shared" si="281"/>
        <v>Jan</v>
      </c>
      <c r="D18015" t="s">
        <v>47</v>
      </c>
      <c r="E18015" t="s">
        <v>48</v>
      </c>
      <c r="F18015" t="s">
        <v>23</v>
      </c>
      <c r="G18015" t="s">
        <v>38</v>
      </c>
      <c r="H18015">
        <v>3060</v>
      </c>
      <c r="I18015">
        <v>221.69</v>
      </c>
      <c r="J18015">
        <v>3</v>
      </c>
      <c r="K18015" t="s">
        <v>15</v>
      </c>
    </row>
    <row r="18016" spans="1:11" x14ac:dyDescent="0.3">
      <c r="A18016" t="s">
        <v>18058</v>
      </c>
      <c r="B18016" s="1">
        <v>45386</v>
      </c>
      <c r="C18016" s="1" t="str">
        <f t="shared" si="281"/>
        <v>Apr</v>
      </c>
      <c r="D18016" t="s">
        <v>47</v>
      </c>
      <c r="E18016" t="s">
        <v>48</v>
      </c>
      <c r="F18016" t="s">
        <v>23</v>
      </c>
      <c r="G18016" t="s">
        <v>53</v>
      </c>
      <c r="H18016">
        <v>2763</v>
      </c>
      <c r="I18016">
        <v>413.98</v>
      </c>
      <c r="J18016">
        <v>2</v>
      </c>
      <c r="K18016" t="s">
        <v>29</v>
      </c>
    </row>
    <row r="18017" spans="1:11" x14ac:dyDescent="0.3">
      <c r="A18017" t="s">
        <v>18059</v>
      </c>
      <c r="B18017" s="1">
        <v>45027</v>
      </c>
      <c r="C18017" s="1" t="str">
        <f t="shared" si="281"/>
        <v>Apr</v>
      </c>
      <c r="D18017" t="s">
        <v>47</v>
      </c>
      <c r="E18017" t="s">
        <v>48</v>
      </c>
      <c r="F18017" t="s">
        <v>28</v>
      </c>
      <c r="G18017" t="s">
        <v>24</v>
      </c>
      <c r="H18017">
        <v>2497</v>
      </c>
      <c r="I18017">
        <v>530.74</v>
      </c>
      <c r="J18017">
        <v>2</v>
      </c>
      <c r="K18017" t="s">
        <v>20</v>
      </c>
    </row>
    <row r="18018" spans="1:11" x14ac:dyDescent="0.3">
      <c r="A18018" t="s">
        <v>18060</v>
      </c>
      <c r="B18018" s="1">
        <v>45214</v>
      </c>
      <c r="C18018" s="1" t="str">
        <f t="shared" si="281"/>
        <v>Oct</v>
      </c>
      <c r="D18018" t="s">
        <v>43</v>
      </c>
      <c r="E18018" t="s">
        <v>44</v>
      </c>
      <c r="F18018" t="s">
        <v>13</v>
      </c>
      <c r="G18018" t="s">
        <v>68</v>
      </c>
      <c r="H18018">
        <v>392</v>
      </c>
      <c r="I18018">
        <v>113.15</v>
      </c>
      <c r="J18018">
        <v>2</v>
      </c>
      <c r="K18018" t="s">
        <v>20</v>
      </c>
    </row>
    <row r="18019" spans="1:11" x14ac:dyDescent="0.3">
      <c r="A18019" t="s">
        <v>18061</v>
      </c>
      <c r="B18019" s="1">
        <v>45380</v>
      </c>
      <c r="C18019" s="1" t="str">
        <f t="shared" si="281"/>
        <v>Mar</v>
      </c>
      <c r="D18019" t="s">
        <v>11</v>
      </c>
      <c r="E18019" t="s">
        <v>12</v>
      </c>
      <c r="F18019" t="s">
        <v>23</v>
      </c>
      <c r="G18019" t="s">
        <v>55</v>
      </c>
      <c r="H18019">
        <v>481</v>
      </c>
      <c r="I18019">
        <v>95.25</v>
      </c>
      <c r="J18019">
        <v>3</v>
      </c>
      <c r="K18019" t="s">
        <v>15</v>
      </c>
    </row>
    <row r="18020" spans="1:11" x14ac:dyDescent="0.3">
      <c r="A18020" t="s">
        <v>18062</v>
      </c>
      <c r="B18020" s="1">
        <v>45038</v>
      </c>
      <c r="C18020" s="1" t="str">
        <f t="shared" si="281"/>
        <v>Apr</v>
      </c>
      <c r="D18020" t="s">
        <v>43</v>
      </c>
      <c r="E18020" t="s">
        <v>44</v>
      </c>
      <c r="F18020" t="s">
        <v>13</v>
      </c>
      <c r="G18020" t="s">
        <v>53</v>
      </c>
      <c r="H18020">
        <v>4835</v>
      </c>
      <c r="I18020">
        <v>792.83</v>
      </c>
      <c r="J18020">
        <v>4</v>
      </c>
      <c r="K18020" t="s">
        <v>20</v>
      </c>
    </row>
    <row r="18021" spans="1:11" x14ac:dyDescent="0.3">
      <c r="A18021" t="s">
        <v>18063</v>
      </c>
      <c r="B18021" s="1">
        <v>45379</v>
      </c>
      <c r="C18021" s="1" t="str">
        <f t="shared" si="281"/>
        <v>Mar</v>
      </c>
      <c r="D18021" t="s">
        <v>11</v>
      </c>
      <c r="E18021" t="s">
        <v>12</v>
      </c>
      <c r="F18021" t="s">
        <v>13</v>
      </c>
      <c r="G18021" t="s">
        <v>38</v>
      </c>
      <c r="H18021">
        <v>1900</v>
      </c>
      <c r="I18021">
        <v>180.1</v>
      </c>
      <c r="J18021">
        <v>4</v>
      </c>
      <c r="K18021" t="s">
        <v>20</v>
      </c>
    </row>
    <row r="18022" spans="1:11" x14ac:dyDescent="0.3">
      <c r="A18022" t="s">
        <v>18064</v>
      </c>
      <c r="B18022" s="1">
        <v>45279</v>
      </c>
      <c r="C18022" s="1" t="str">
        <f t="shared" si="281"/>
        <v>Dec</v>
      </c>
      <c r="D18022" t="s">
        <v>31</v>
      </c>
      <c r="E18022" t="s">
        <v>32</v>
      </c>
      <c r="F18022" t="s">
        <v>40</v>
      </c>
      <c r="G18022" t="s">
        <v>14</v>
      </c>
      <c r="H18022">
        <v>2148</v>
      </c>
      <c r="I18022">
        <v>258.92</v>
      </c>
      <c r="J18022">
        <v>4</v>
      </c>
      <c r="K18022" t="s">
        <v>15</v>
      </c>
    </row>
    <row r="18023" spans="1:11" x14ac:dyDescent="0.3">
      <c r="A18023" t="s">
        <v>18065</v>
      </c>
      <c r="B18023" s="1">
        <v>45522</v>
      </c>
      <c r="C18023" s="1" t="str">
        <f t="shared" si="281"/>
        <v>Aug</v>
      </c>
      <c r="D18023" t="s">
        <v>47</v>
      </c>
      <c r="E18023" t="s">
        <v>48</v>
      </c>
      <c r="F18023" t="s">
        <v>28</v>
      </c>
      <c r="G18023" t="s">
        <v>68</v>
      </c>
      <c r="H18023">
        <v>2731</v>
      </c>
      <c r="I18023">
        <v>446.43</v>
      </c>
      <c r="J18023">
        <v>3</v>
      </c>
      <c r="K18023" t="s">
        <v>20</v>
      </c>
    </row>
    <row r="18024" spans="1:11" x14ac:dyDescent="0.3">
      <c r="A18024" t="s">
        <v>18066</v>
      </c>
      <c r="B18024" s="1">
        <v>45233</v>
      </c>
      <c r="C18024" s="1" t="str">
        <f t="shared" si="281"/>
        <v>Nov</v>
      </c>
      <c r="D18024" t="s">
        <v>11</v>
      </c>
      <c r="E18024" t="s">
        <v>12</v>
      </c>
      <c r="F18024" t="s">
        <v>23</v>
      </c>
      <c r="G18024" t="s">
        <v>53</v>
      </c>
      <c r="H18024">
        <v>3663</v>
      </c>
      <c r="I18024">
        <v>922.21</v>
      </c>
      <c r="J18024">
        <v>4</v>
      </c>
      <c r="K18024" t="s">
        <v>29</v>
      </c>
    </row>
    <row r="18025" spans="1:11" x14ac:dyDescent="0.3">
      <c r="A18025" t="s">
        <v>18067</v>
      </c>
      <c r="B18025" s="1">
        <v>45095</v>
      </c>
      <c r="C18025" s="1" t="str">
        <f t="shared" si="281"/>
        <v>Jun</v>
      </c>
      <c r="D18025" t="s">
        <v>34</v>
      </c>
      <c r="E18025" t="s">
        <v>34</v>
      </c>
      <c r="F18025" t="s">
        <v>40</v>
      </c>
      <c r="G18025" t="s">
        <v>35</v>
      </c>
      <c r="H18025">
        <v>2086</v>
      </c>
      <c r="I18025">
        <v>546.91999999999996</v>
      </c>
      <c r="J18025">
        <v>3</v>
      </c>
      <c r="K18025" t="s">
        <v>20</v>
      </c>
    </row>
    <row r="18026" spans="1:11" x14ac:dyDescent="0.3">
      <c r="A18026" t="s">
        <v>18068</v>
      </c>
      <c r="B18026" s="1">
        <v>45615</v>
      </c>
      <c r="C18026" s="1" t="str">
        <f t="shared" si="281"/>
        <v>Nov</v>
      </c>
      <c r="D18026" t="s">
        <v>22</v>
      </c>
      <c r="E18026" t="s">
        <v>12</v>
      </c>
      <c r="F18026" t="s">
        <v>13</v>
      </c>
      <c r="G18026" t="s">
        <v>19</v>
      </c>
      <c r="H18026">
        <v>1044</v>
      </c>
      <c r="I18026">
        <v>74.69</v>
      </c>
      <c r="J18026">
        <v>5</v>
      </c>
      <c r="K18026" t="s">
        <v>15</v>
      </c>
    </row>
    <row r="18027" spans="1:11" x14ac:dyDescent="0.3">
      <c r="A18027" t="s">
        <v>18069</v>
      </c>
      <c r="B18027" s="1">
        <v>44973</v>
      </c>
      <c r="C18027" s="1" t="str">
        <f t="shared" si="281"/>
        <v>Feb</v>
      </c>
      <c r="D18027" t="s">
        <v>11</v>
      </c>
      <c r="E18027" t="s">
        <v>12</v>
      </c>
      <c r="F18027" t="s">
        <v>23</v>
      </c>
      <c r="G18027" t="s">
        <v>14</v>
      </c>
      <c r="H18027">
        <v>1992</v>
      </c>
      <c r="I18027">
        <v>474.54</v>
      </c>
      <c r="J18027">
        <v>4</v>
      </c>
      <c r="K18027" t="s">
        <v>36</v>
      </c>
    </row>
    <row r="18028" spans="1:11" x14ac:dyDescent="0.3">
      <c r="A18028" t="s">
        <v>18070</v>
      </c>
      <c r="B18028" s="1">
        <v>45461</v>
      </c>
      <c r="C18028" s="1" t="str">
        <f t="shared" si="281"/>
        <v>Jun</v>
      </c>
      <c r="D18028" t="s">
        <v>26</v>
      </c>
      <c r="E18028" t="s">
        <v>27</v>
      </c>
      <c r="F18028" t="s">
        <v>23</v>
      </c>
      <c r="G18028" t="s">
        <v>68</v>
      </c>
      <c r="H18028">
        <v>3364</v>
      </c>
      <c r="I18028">
        <v>939.82</v>
      </c>
      <c r="J18028">
        <v>3</v>
      </c>
      <c r="K18028" t="s">
        <v>20</v>
      </c>
    </row>
    <row r="18029" spans="1:11" x14ac:dyDescent="0.3">
      <c r="A18029" t="s">
        <v>18071</v>
      </c>
      <c r="B18029" s="1">
        <v>45346</v>
      </c>
      <c r="C18029" s="1" t="str">
        <f t="shared" si="281"/>
        <v>Feb</v>
      </c>
      <c r="D18029" t="s">
        <v>17</v>
      </c>
      <c r="E18029" t="s">
        <v>18</v>
      </c>
      <c r="F18029" t="s">
        <v>23</v>
      </c>
      <c r="G18029" t="s">
        <v>19</v>
      </c>
      <c r="H18029">
        <v>3502</v>
      </c>
      <c r="I18029">
        <v>587.91</v>
      </c>
      <c r="J18029">
        <v>1</v>
      </c>
      <c r="K18029" t="s">
        <v>20</v>
      </c>
    </row>
    <row r="18030" spans="1:11" x14ac:dyDescent="0.3">
      <c r="A18030" t="s">
        <v>18072</v>
      </c>
      <c r="B18030" s="1">
        <v>45533</v>
      </c>
      <c r="C18030" s="1" t="str">
        <f t="shared" si="281"/>
        <v>Aug</v>
      </c>
      <c r="D18030" t="s">
        <v>26</v>
      </c>
      <c r="E18030" t="s">
        <v>27</v>
      </c>
      <c r="F18030" t="s">
        <v>23</v>
      </c>
      <c r="G18030" t="s">
        <v>14</v>
      </c>
      <c r="H18030">
        <v>4584</v>
      </c>
      <c r="I18030">
        <v>1170.8800000000001</v>
      </c>
      <c r="J18030">
        <v>3</v>
      </c>
      <c r="K18030" t="s">
        <v>20</v>
      </c>
    </row>
    <row r="18031" spans="1:11" x14ac:dyDescent="0.3">
      <c r="A18031" t="s">
        <v>18073</v>
      </c>
      <c r="B18031" s="1">
        <v>45149</v>
      </c>
      <c r="C18031" s="1" t="str">
        <f t="shared" si="281"/>
        <v>Aug</v>
      </c>
      <c r="D18031" t="s">
        <v>11</v>
      </c>
      <c r="E18031" t="s">
        <v>12</v>
      </c>
      <c r="F18031" t="s">
        <v>40</v>
      </c>
      <c r="G18031" t="s">
        <v>35</v>
      </c>
      <c r="H18031">
        <v>423</v>
      </c>
      <c r="I18031">
        <v>57.94</v>
      </c>
      <c r="J18031">
        <v>2</v>
      </c>
      <c r="K18031" t="s">
        <v>29</v>
      </c>
    </row>
    <row r="18032" spans="1:11" x14ac:dyDescent="0.3">
      <c r="A18032" t="s">
        <v>18074</v>
      </c>
      <c r="B18032" s="1">
        <v>45114</v>
      </c>
      <c r="C18032" s="1" t="str">
        <f t="shared" si="281"/>
        <v>Jul</v>
      </c>
      <c r="D18032" t="s">
        <v>34</v>
      </c>
      <c r="E18032" t="s">
        <v>34</v>
      </c>
      <c r="F18032" t="s">
        <v>23</v>
      </c>
      <c r="G18032" t="s">
        <v>53</v>
      </c>
      <c r="H18032">
        <v>814</v>
      </c>
      <c r="I18032">
        <v>229.71</v>
      </c>
      <c r="J18032">
        <v>1</v>
      </c>
      <c r="K18032" t="s">
        <v>15</v>
      </c>
    </row>
    <row r="18033" spans="1:11" x14ac:dyDescent="0.3">
      <c r="A18033" t="s">
        <v>18075</v>
      </c>
      <c r="B18033" s="1">
        <v>45247</v>
      </c>
      <c r="C18033" s="1" t="str">
        <f t="shared" si="281"/>
        <v>Nov</v>
      </c>
      <c r="D18033" t="s">
        <v>17</v>
      </c>
      <c r="E18033" t="s">
        <v>18</v>
      </c>
      <c r="F18033" t="s">
        <v>13</v>
      </c>
      <c r="G18033" t="s">
        <v>35</v>
      </c>
      <c r="H18033">
        <v>362</v>
      </c>
      <c r="I18033">
        <v>64.69</v>
      </c>
      <c r="J18033">
        <v>1</v>
      </c>
      <c r="K18033" t="s">
        <v>29</v>
      </c>
    </row>
    <row r="18034" spans="1:11" x14ac:dyDescent="0.3">
      <c r="A18034" t="s">
        <v>18076</v>
      </c>
      <c r="B18034" s="1">
        <v>45261</v>
      </c>
      <c r="C18034" s="1" t="str">
        <f t="shared" si="281"/>
        <v>Dec</v>
      </c>
      <c r="D18034" t="s">
        <v>17</v>
      </c>
      <c r="E18034" t="s">
        <v>18</v>
      </c>
      <c r="F18034" t="s">
        <v>13</v>
      </c>
      <c r="G18034" t="s">
        <v>55</v>
      </c>
      <c r="H18034">
        <v>4585</v>
      </c>
      <c r="I18034">
        <v>1183.69</v>
      </c>
      <c r="J18034">
        <v>1</v>
      </c>
      <c r="K18034" t="s">
        <v>20</v>
      </c>
    </row>
    <row r="18035" spans="1:11" x14ac:dyDescent="0.3">
      <c r="A18035" t="s">
        <v>18077</v>
      </c>
      <c r="B18035" s="1">
        <v>45477</v>
      </c>
      <c r="C18035" s="1" t="str">
        <f t="shared" si="281"/>
        <v>Jul</v>
      </c>
      <c r="D18035" t="s">
        <v>47</v>
      </c>
      <c r="E18035" t="s">
        <v>48</v>
      </c>
      <c r="F18035" t="s">
        <v>13</v>
      </c>
      <c r="G18035" t="s">
        <v>35</v>
      </c>
      <c r="H18035">
        <v>3668</v>
      </c>
      <c r="I18035">
        <v>943.36</v>
      </c>
      <c r="J18035">
        <v>2</v>
      </c>
      <c r="K18035" t="s">
        <v>20</v>
      </c>
    </row>
    <row r="18036" spans="1:11" x14ac:dyDescent="0.3">
      <c r="A18036" t="s">
        <v>18078</v>
      </c>
      <c r="B18036" s="1">
        <v>45292</v>
      </c>
      <c r="C18036" s="1" t="str">
        <f t="shared" si="281"/>
        <v>Jan</v>
      </c>
      <c r="D18036" t="s">
        <v>43</v>
      </c>
      <c r="E18036" t="s">
        <v>44</v>
      </c>
      <c r="F18036" t="s">
        <v>23</v>
      </c>
      <c r="G18036" t="s">
        <v>53</v>
      </c>
      <c r="H18036">
        <v>4972</v>
      </c>
      <c r="I18036">
        <v>537.16999999999996</v>
      </c>
      <c r="J18036">
        <v>3</v>
      </c>
      <c r="K18036" t="s">
        <v>29</v>
      </c>
    </row>
    <row r="18037" spans="1:11" x14ac:dyDescent="0.3">
      <c r="A18037" t="s">
        <v>18079</v>
      </c>
      <c r="B18037" s="1">
        <v>45390</v>
      </c>
      <c r="C18037" s="1" t="str">
        <f t="shared" si="281"/>
        <v>Apr</v>
      </c>
      <c r="D18037" t="s">
        <v>34</v>
      </c>
      <c r="E18037" t="s">
        <v>34</v>
      </c>
      <c r="F18037" t="s">
        <v>23</v>
      </c>
      <c r="G18037" t="s">
        <v>38</v>
      </c>
      <c r="H18037">
        <v>1336</v>
      </c>
      <c r="I18037">
        <v>157.49</v>
      </c>
      <c r="J18037">
        <v>2</v>
      </c>
      <c r="K18037" t="s">
        <v>36</v>
      </c>
    </row>
    <row r="18038" spans="1:11" x14ac:dyDescent="0.3">
      <c r="A18038" t="s">
        <v>18080</v>
      </c>
      <c r="B18038" s="1">
        <v>45544</v>
      </c>
      <c r="C18038" s="1" t="str">
        <f t="shared" si="281"/>
        <v>Sep</v>
      </c>
      <c r="D18038" t="s">
        <v>26</v>
      </c>
      <c r="E18038" t="s">
        <v>27</v>
      </c>
      <c r="F18038" t="s">
        <v>28</v>
      </c>
      <c r="G18038" t="s">
        <v>53</v>
      </c>
      <c r="H18038">
        <v>4112</v>
      </c>
      <c r="I18038">
        <v>1139.43</v>
      </c>
      <c r="J18038">
        <v>2</v>
      </c>
      <c r="K18038" t="s">
        <v>29</v>
      </c>
    </row>
    <row r="18039" spans="1:11" x14ac:dyDescent="0.3">
      <c r="A18039" t="s">
        <v>18081</v>
      </c>
      <c r="B18039" s="1">
        <v>45377</v>
      </c>
      <c r="C18039" s="1" t="str">
        <f t="shared" si="281"/>
        <v>Mar</v>
      </c>
      <c r="D18039" t="s">
        <v>86</v>
      </c>
      <c r="E18039" t="s">
        <v>87</v>
      </c>
      <c r="F18039" t="s">
        <v>28</v>
      </c>
      <c r="G18039" t="s">
        <v>35</v>
      </c>
      <c r="H18039">
        <v>4043</v>
      </c>
      <c r="I18039">
        <v>233.27</v>
      </c>
      <c r="J18039">
        <v>2</v>
      </c>
      <c r="K18039" t="s">
        <v>20</v>
      </c>
    </row>
    <row r="18040" spans="1:11" x14ac:dyDescent="0.3">
      <c r="A18040" t="s">
        <v>18082</v>
      </c>
      <c r="B18040" s="1">
        <v>44956</v>
      </c>
      <c r="C18040" s="1" t="str">
        <f t="shared" si="281"/>
        <v>Jan</v>
      </c>
      <c r="D18040" t="s">
        <v>26</v>
      </c>
      <c r="E18040" t="s">
        <v>27</v>
      </c>
      <c r="F18040" t="s">
        <v>13</v>
      </c>
      <c r="G18040" t="s">
        <v>14</v>
      </c>
      <c r="H18040">
        <v>3245</v>
      </c>
      <c r="I18040">
        <v>210.47</v>
      </c>
      <c r="J18040">
        <v>3</v>
      </c>
      <c r="K18040" t="s">
        <v>20</v>
      </c>
    </row>
    <row r="18041" spans="1:11" x14ac:dyDescent="0.3">
      <c r="A18041" t="s">
        <v>18083</v>
      </c>
      <c r="B18041" s="1">
        <v>45508</v>
      </c>
      <c r="C18041" s="1" t="str">
        <f t="shared" si="281"/>
        <v>Aug</v>
      </c>
      <c r="D18041" t="s">
        <v>43</v>
      </c>
      <c r="E18041" t="s">
        <v>44</v>
      </c>
      <c r="F18041" t="s">
        <v>23</v>
      </c>
      <c r="G18041" t="s">
        <v>14</v>
      </c>
      <c r="H18041">
        <v>1662</v>
      </c>
      <c r="I18041">
        <v>159.22999999999999</v>
      </c>
      <c r="J18041">
        <v>5</v>
      </c>
      <c r="K18041" t="s">
        <v>29</v>
      </c>
    </row>
    <row r="18042" spans="1:11" x14ac:dyDescent="0.3">
      <c r="A18042" t="s">
        <v>18084</v>
      </c>
      <c r="B18042" s="1">
        <v>44958</v>
      </c>
      <c r="C18042" s="1" t="str">
        <f t="shared" si="281"/>
        <v>Feb</v>
      </c>
      <c r="D18042" t="s">
        <v>43</v>
      </c>
      <c r="E18042" t="s">
        <v>44</v>
      </c>
      <c r="F18042" t="s">
        <v>23</v>
      </c>
      <c r="G18042" t="s">
        <v>68</v>
      </c>
      <c r="H18042">
        <v>4884</v>
      </c>
      <c r="I18042">
        <v>1457.39</v>
      </c>
      <c r="J18042">
        <v>3</v>
      </c>
      <c r="K18042" t="s">
        <v>36</v>
      </c>
    </row>
    <row r="18043" spans="1:11" x14ac:dyDescent="0.3">
      <c r="A18043" t="s">
        <v>18085</v>
      </c>
      <c r="B18043" s="1">
        <v>45140</v>
      </c>
      <c r="C18043" s="1" t="str">
        <f t="shared" si="281"/>
        <v>Aug</v>
      </c>
      <c r="D18043" t="s">
        <v>22</v>
      </c>
      <c r="E18043" t="s">
        <v>12</v>
      </c>
      <c r="F18043" t="s">
        <v>13</v>
      </c>
      <c r="G18043" t="s">
        <v>35</v>
      </c>
      <c r="H18043">
        <v>1055</v>
      </c>
      <c r="I18043">
        <v>240.01</v>
      </c>
      <c r="J18043">
        <v>4</v>
      </c>
      <c r="K18043" t="s">
        <v>29</v>
      </c>
    </row>
    <row r="18044" spans="1:11" x14ac:dyDescent="0.3">
      <c r="A18044" t="s">
        <v>18086</v>
      </c>
      <c r="B18044" s="1">
        <v>45453</v>
      </c>
      <c r="C18044" s="1" t="str">
        <f t="shared" si="281"/>
        <v>Jun</v>
      </c>
      <c r="D18044" t="s">
        <v>34</v>
      </c>
      <c r="E18044" t="s">
        <v>34</v>
      </c>
      <c r="F18044" t="s">
        <v>23</v>
      </c>
      <c r="G18044" t="s">
        <v>24</v>
      </c>
      <c r="H18044">
        <v>4400</v>
      </c>
      <c r="I18044">
        <v>229.72</v>
      </c>
      <c r="J18044">
        <v>5</v>
      </c>
      <c r="K18044" t="s">
        <v>20</v>
      </c>
    </row>
    <row r="18045" spans="1:11" x14ac:dyDescent="0.3">
      <c r="A18045" t="s">
        <v>18087</v>
      </c>
      <c r="B18045" s="1">
        <v>45430</v>
      </c>
      <c r="C18045" s="1" t="str">
        <f t="shared" si="281"/>
        <v>May</v>
      </c>
      <c r="D18045" t="s">
        <v>47</v>
      </c>
      <c r="E18045" t="s">
        <v>48</v>
      </c>
      <c r="F18045" t="s">
        <v>40</v>
      </c>
      <c r="G18045" t="s">
        <v>24</v>
      </c>
      <c r="H18045">
        <v>2366</v>
      </c>
      <c r="I18045">
        <v>560.76</v>
      </c>
      <c r="J18045">
        <v>3</v>
      </c>
      <c r="K18045" t="s">
        <v>15</v>
      </c>
    </row>
    <row r="18046" spans="1:11" x14ac:dyDescent="0.3">
      <c r="A18046" t="s">
        <v>18088</v>
      </c>
      <c r="B18046" s="1">
        <v>45589</v>
      </c>
      <c r="C18046" s="1" t="str">
        <f t="shared" si="281"/>
        <v>Oct</v>
      </c>
      <c r="D18046" t="s">
        <v>22</v>
      </c>
      <c r="E18046" t="s">
        <v>12</v>
      </c>
      <c r="F18046" t="s">
        <v>23</v>
      </c>
      <c r="G18046" t="s">
        <v>38</v>
      </c>
      <c r="H18046">
        <v>991</v>
      </c>
      <c r="I18046">
        <v>108.07</v>
      </c>
      <c r="J18046">
        <v>4</v>
      </c>
      <c r="K18046" t="s">
        <v>36</v>
      </c>
    </row>
    <row r="18047" spans="1:11" x14ac:dyDescent="0.3">
      <c r="A18047" t="s">
        <v>18089</v>
      </c>
      <c r="B18047" s="1">
        <v>45289</v>
      </c>
      <c r="C18047" s="1" t="str">
        <f t="shared" si="281"/>
        <v>Dec</v>
      </c>
      <c r="D18047" t="s">
        <v>11</v>
      </c>
      <c r="E18047" t="s">
        <v>12</v>
      </c>
      <c r="F18047" t="s">
        <v>28</v>
      </c>
      <c r="G18047" t="s">
        <v>14</v>
      </c>
      <c r="H18047">
        <v>1330</v>
      </c>
      <c r="I18047">
        <v>218.05</v>
      </c>
      <c r="J18047">
        <v>2</v>
      </c>
      <c r="K18047" t="s">
        <v>29</v>
      </c>
    </row>
    <row r="18048" spans="1:11" x14ac:dyDescent="0.3">
      <c r="A18048" t="s">
        <v>18090</v>
      </c>
      <c r="B18048" s="1">
        <v>45391</v>
      </c>
      <c r="C18048" s="1" t="str">
        <f t="shared" si="281"/>
        <v>Apr</v>
      </c>
      <c r="D18048" t="s">
        <v>31</v>
      </c>
      <c r="E18048" t="s">
        <v>32</v>
      </c>
      <c r="F18048" t="s">
        <v>13</v>
      </c>
      <c r="G18048" t="s">
        <v>24</v>
      </c>
      <c r="H18048">
        <v>4203</v>
      </c>
      <c r="I18048">
        <v>1176.82</v>
      </c>
      <c r="J18048">
        <v>1</v>
      </c>
      <c r="K18048" t="s">
        <v>36</v>
      </c>
    </row>
    <row r="18049" spans="1:11" x14ac:dyDescent="0.3">
      <c r="A18049" t="s">
        <v>18091</v>
      </c>
      <c r="B18049" s="1">
        <v>45387</v>
      </c>
      <c r="C18049" s="1" t="str">
        <f t="shared" si="281"/>
        <v>Apr</v>
      </c>
      <c r="D18049" t="s">
        <v>86</v>
      </c>
      <c r="E18049" t="s">
        <v>87</v>
      </c>
      <c r="F18049" t="s">
        <v>13</v>
      </c>
      <c r="G18049" t="s">
        <v>53</v>
      </c>
      <c r="H18049">
        <v>3124</v>
      </c>
      <c r="I18049">
        <v>839.14</v>
      </c>
      <c r="J18049">
        <v>4</v>
      </c>
      <c r="K18049" t="s">
        <v>15</v>
      </c>
    </row>
    <row r="18050" spans="1:11" x14ac:dyDescent="0.3">
      <c r="A18050" t="s">
        <v>18092</v>
      </c>
      <c r="B18050" s="1">
        <v>45411</v>
      </c>
      <c r="C18050" s="1" t="str">
        <f t="shared" ref="C18050:C18113" si="282">TEXT(B18050,"mmm")</f>
        <v>Apr</v>
      </c>
      <c r="D18050" t="s">
        <v>47</v>
      </c>
      <c r="E18050" t="s">
        <v>48</v>
      </c>
      <c r="F18050" t="s">
        <v>40</v>
      </c>
      <c r="G18050" t="s">
        <v>38</v>
      </c>
      <c r="H18050">
        <v>2941</v>
      </c>
      <c r="I18050">
        <v>876.14</v>
      </c>
      <c r="J18050">
        <v>1</v>
      </c>
      <c r="K18050" t="s">
        <v>29</v>
      </c>
    </row>
    <row r="18051" spans="1:11" x14ac:dyDescent="0.3">
      <c r="A18051" t="s">
        <v>18093</v>
      </c>
      <c r="B18051" s="1">
        <v>45154</v>
      </c>
      <c r="C18051" s="1" t="str">
        <f t="shared" si="282"/>
        <v>Aug</v>
      </c>
      <c r="D18051" t="s">
        <v>86</v>
      </c>
      <c r="E18051" t="s">
        <v>87</v>
      </c>
      <c r="F18051" t="s">
        <v>23</v>
      </c>
      <c r="G18051" t="s">
        <v>24</v>
      </c>
      <c r="H18051">
        <v>4988</v>
      </c>
      <c r="I18051">
        <v>933.34</v>
      </c>
      <c r="J18051">
        <v>1</v>
      </c>
      <c r="K18051" t="s">
        <v>15</v>
      </c>
    </row>
    <row r="18052" spans="1:11" x14ac:dyDescent="0.3">
      <c r="A18052" t="s">
        <v>18094</v>
      </c>
      <c r="B18052" s="1">
        <v>45226</v>
      </c>
      <c r="C18052" s="1" t="str">
        <f t="shared" si="282"/>
        <v>Oct</v>
      </c>
      <c r="D18052" t="s">
        <v>26</v>
      </c>
      <c r="E18052" t="s">
        <v>27</v>
      </c>
      <c r="F18052" t="s">
        <v>28</v>
      </c>
      <c r="G18052" t="s">
        <v>24</v>
      </c>
      <c r="H18052">
        <v>4556</v>
      </c>
      <c r="I18052">
        <v>345.17</v>
      </c>
      <c r="J18052">
        <v>5</v>
      </c>
      <c r="K18052" t="s">
        <v>29</v>
      </c>
    </row>
    <row r="18053" spans="1:11" x14ac:dyDescent="0.3">
      <c r="A18053" t="s">
        <v>18095</v>
      </c>
      <c r="B18053" s="1">
        <v>45040</v>
      </c>
      <c r="C18053" s="1" t="str">
        <f t="shared" si="282"/>
        <v>Apr</v>
      </c>
      <c r="D18053" t="s">
        <v>86</v>
      </c>
      <c r="E18053" t="s">
        <v>87</v>
      </c>
      <c r="F18053" t="s">
        <v>28</v>
      </c>
      <c r="G18053" t="s">
        <v>35</v>
      </c>
      <c r="H18053">
        <v>1008</v>
      </c>
      <c r="I18053">
        <v>144.31</v>
      </c>
      <c r="J18053">
        <v>5</v>
      </c>
      <c r="K18053" t="s">
        <v>36</v>
      </c>
    </row>
    <row r="18054" spans="1:11" x14ac:dyDescent="0.3">
      <c r="A18054" t="s">
        <v>18096</v>
      </c>
      <c r="B18054" s="1">
        <v>45219</v>
      </c>
      <c r="C18054" s="1" t="str">
        <f t="shared" si="282"/>
        <v>Oct</v>
      </c>
      <c r="D18054" t="s">
        <v>22</v>
      </c>
      <c r="E18054" t="s">
        <v>12</v>
      </c>
      <c r="F18054" t="s">
        <v>23</v>
      </c>
      <c r="G18054" t="s">
        <v>19</v>
      </c>
      <c r="H18054">
        <v>3317</v>
      </c>
      <c r="I18054">
        <v>805.34</v>
      </c>
      <c r="J18054">
        <v>4</v>
      </c>
      <c r="K18054" t="s">
        <v>20</v>
      </c>
    </row>
    <row r="18055" spans="1:11" x14ac:dyDescent="0.3">
      <c r="A18055" t="s">
        <v>18097</v>
      </c>
      <c r="B18055" s="1">
        <v>45441</v>
      </c>
      <c r="C18055" s="1" t="str">
        <f t="shared" si="282"/>
        <v>May</v>
      </c>
      <c r="D18055" t="s">
        <v>86</v>
      </c>
      <c r="E18055" t="s">
        <v>87</v>
      </c>
      <c r="F18055" t="s">
        <v>13</v>
      </c>
      <c r="G18055" t="s">
        <v>35</v>
      </c>
      <c r="H18055">
        <v>2391</v>
      </c>
      <c r="I18055">
        <v>493.26</v>
      </c>
      <c r="J18055">
        <v>5</v>
      </c>
      <c r="K18055" t="s">
        <v>15</v>
      </c>
    </row>
    <row r="18056" spans="1:11" x14ac:dyDescent="0.3">
      <c r="A18056" t="s">
        <v>18098</v>
      </c>
      <c r="B18056" s="1">
        <v>45349</v>
      </c>
      <c r="C18056" s="1" t="str">
        <f t="shared" si="282"/>
        <v>Feb</v>
      </c>
      <c r="D18056" t="s">
        <v>47</v>
      </c>
      <c r="E18056" t="s">
        <v>48</v>
      </c>
      <c r="F18056" t="s">
        <v>40</v>
      </c>
      <c r="G18056" t="s">
        <v>38</v>
      </c>
      <c r="H18056">
        <v>1495</v>
      </c>
      <c r="I18056">
        <v>111.09</v>
      </c>
      <c r="J18056">
        <v>5</v>
      </c>
      <c r="K18056" t="s">
        <v>29</v>
      </c>
    </row>
    <row r="18057" spans="1:11" x14ac:dyDescent="0.3">
      <c r="A18057" t="s">
        <v>18099</v>
      </c>
      <c r="B18057" s="1">
        <v>45555</v>
      </c>
      <c r="C18057" s="1" t="str">
        <f t="shared" si="282"/>
        <v>Sep</v>
      </c>
      <c r="D18057" t="s">
        <v>31</v>
      </c>
      <c r="E18057" t="s">
        <v>32</v>
      </c>
      <c r="F18057" t="s">
        <v>40</v>
      </c>
      <c r="G18057" t="s">
        <v>38</v>
      </c>
      <c r="H18057">
        <v>3017</v>
      </c>
      <c r="I18057">
        <v>189.76</v>
      </c>
      <c r="J18057">
        <v>4</v>
      </c>
      <c r="K18057" t="s">
        <v>15</v>
      </c>
    </row>
    <row r="18058" spans="1:11" x14ac:dyDescent="0.3">
      <c r="A18058" t="s">
        <v>18100</v>
      </c>
      <c r="B18058" s="1">
        <v>45261</v>
      </c>
      <c r="C18058" s="1" t="str">
        <f t="shared" si="282"/>
        <v>Dec</v>
      </c>
      <c r="D18058" t="s">
        <v>17</v>
      </c>
      <c r="E18058" t="s">
        <v>18</v>
      </c>
      <c r="F18058" t="s">
        <v>28</v>
      </c>
      <c r="G18058" t="s">
        <v>68</v>
      </c>
      <c r="H18058">
        <v>2614</v>
      </c>
      <c r="I18058">
        <v>761.28</v>
      </c>
      <c r="J18058">
        <v>4</v>
      </c>
      <c r="K18058" t="s">
        <v>29</v>
      </c>
    </row>
    <row r="18059" spans="1:11" x14ac:dyDescent="0.3">
      <c r="A18059" t="s">
        <v>18101</v>
      </c>
      <c r="B18059" s="1">
        <v>45371</v>
      </c>
      <c r="C18059" s="1" t="str">
        <f t="shared" si="282"/>
        <v>Mar</v>
      </c>
      <c r="D18059" t="s">
        <v>31</v>
      </c>
      <c r="E18059" t="s">
        <v>32</v>
      </c>
      <c r="F18059" t="s">
        <v>28</v>
      </c>
      <c r="G18059" t="s">
        <v>68</v>
      </c>
      <c r="H18059">
        <v>1426</v>
      </c>
      <c r="I18059">
        <v>192.9</v>
      </c>
      <c r="J18059">
        <v>5</v>
      </c>
      <c r="K18059" t="s">
        <v>36</v>
      </c>
    </row>
    <row r="18060" spans="1:11" x14ac:dyDescent="0.3">
      <c r="A18060" t="s">
        <v>18102</v>
      </c>
      <c r="B18060" s="1">
        <v>45445</v>
      </c>
      <c r="C18060" s="1" t="str">
        <f t="shared" si="282"/>
        <v>Jun</v>
      </c>
      <c r="D18060" t="s">
        <v>34</v>
      </c>
      <c r="E18060" t="s">
        <v>34</v>
      </c>
      <c r="F18060" t="s">
        <v>23</v>
      </c>
      <c r="G18060" t="s">
        <v>24</v>
      </c>
      <c r="H18060">
        <v>4206</v>
      </c>
      <c r="I18060">
        <v>976.03</v>
      </c>
      <c r="J18060">
        <v>2</v>
      </c>
      <c r="K18060" t="s">
        <v>20</v>
      </c>
    </row>
    <row r="18061" spans="1:11" x14ac:dyDescent="0.3">
      <c r="A18061" t="s">
        <v>18103</v>
      </c>
      <c r="B18061" s="1">
        <v>44941</v>
      </c>
      <c r="C18061" s="1" t="str">
        <f t="shared" si="282"/>
        <v>Jan</v>
      </c>
      <c r="D18061" t="s">
        <v>11</v>
      </c>
      <c r="E18061" t="s">
        <v>12</v>
      </c>
      <c r="F18061" t="s">
        <v>40</v>
      </c>
      <c r="G18061" t="s">
        <v>55</v>
      </c>
      <c r="H18061">
        <v>4962</v>
      </c>
      <c r="I18061">
        <v>583.12</v>
      </c>
      <c r="J18061">
        <v>5</v>
      </c>
      <c r="K18061" t="s">
        <v>15</v>
      </c>
    </row>
    <row r="18062" spans="1:11" x14ac:dyDescent="0.3">
      <c r="A18062" t="s">
        <v>18104</v>
      </c>
      <c r="B18062" s="1">
        <v>45155</v>
      </c>
      <c r="C18062" s="1" t="str">
        <f t="shared" si="282"/>
        <v>Aug</v>
      </c>
      <c r="D18062" t="s">
        <v>22</v>
      </c>
      <c r="E18062" t="s">
        <v>12</v>
      </c>
      <c r="F18062" t="s">
        <v>13</v>
      </c>
      <c r="G18062" t="s">
        <v>53</v>
      </c>
      <c r="H18062">
        <v>2047</v>
      </c>
      <c r="I18062">
        <v>438.91</v>
      </c>
      <c r="J18062">
        <v>2</v>
      </c>
      <c r="K18062" t="s">
        <v>29</v>
      </c>
    </row>
    <row r="18063" spans="1:11" x14ac:dyDescent="0.3">
      <c r="A18063" t="s">
        <v>18105</v>
      </c>
      <c r="B18063" s="1">
        <v>45440</v>
      </c>
      <c r="C18063" s="1" t="str">
        <f t="shared" si="282"/>
        <v>May</v>
      </c>
      <c r="D18063" t="s">
        <v>50</v>
      </c>
      <c r="E18063" t="s">
        <v>51</v>
      </c>
      <c r="F18063" t="s">
        <v>40</v>
      </c>
      <c r="G18063" t="s">
        <v>14</v>
      </c>
      <c r="H18063">
        <v>207</v>
      </c>
      <c r="I18063">
        <v>27.21</v>
      </c>
      <c r="J18063">
        <v>4</v>
      </c>
      <c r="K18063" t="s">
        <v>20</v>
      </c>
    </row>
    <row r="18064" spans="1:11" x14ac:dyDescent="0.3">
      <c r="A18064" t="s">
        <v>18106</v>
      </c>
      <c r="B18064" s="1">
        <v>45254</v>
      </c>
      <c r="C18064" s="1" t="str">
        <f t="shared" si="282"/>
        <v>Nov</v>
      </c>
      <c r="D18064" t="s">
        <v>22</v>
      </c>
      <c r="E18064" t="s">
        <v>12</v>
      </c>
      <c r="F18064" t="s">
        <v>13</v>
      </c>
      <c r="G18064" t="s">
        <v>55</v>
      </c>
      <c r="H18064">
        <v>536</v>
      </c>
      <c r="I18064">
        <v>91.64</v>
      </c>
      <c r="J18064">
        <v>1</v>
      </c>
      <c r="K18064" t="s">
        <v>29</v>
      </c>
    </row>
    <row r="18065" spans="1:11" x14ac:dyDescent="0.3">
      <c r="A18065" t="s">
        <v>18107</v>
      </c>
      <c r="B18065" s="1">
        <v>45169</v>
      </c>
      <c r="C18065" s="1" t="str">
        <f t="shared" si="282"/>
        <v>Aug</v>
      </c>
      <c r="D18065" t="s">
        <v>86</v>
      </c>
      <c r="E18065" t="s">
        <v>87</v>
      </c>
      <c r="F18065" t="s">
        <v>40</v>
      </c>
      <c r="G18065" t="s">
        <v>53</v>
      </c>
      <c r="H18065">
        <v>1932</v>
      </c>
      <c r="I18065">
        <v>393.43</v>
      </c>
      <c r="J18065">
        <v>2</v>
      </c>
      <c r="K18065" t="s">
        <v>15</v>
      </c>
    </row>
    <row r="18066" spans="1:11" x14ac:dyDescent="0.3">
      <c r="A18066" t="s">
        <v>18108</v>
      </c>
      <c r="B18066" s="1">
        <v>45378</v>
      </c>
      <c r="C18066" s="1" t="str">
        <f t="shared" si="282"/>
        <v>Mar</v>
      </c>
      <c r="D18066" t="s">
        <v>11</v>
      </c>
      <c r="E18066" t="s">
        <v>12</v>
      </c>
      <c r="F18066" t="s">
        <v>40</v>
      </c>
      <c r="G18066" t="s">
        <v>38</v>
      </c>
      <c r="H18066">
        <v>2342</v>
      </c>
      <c r="I18066">
        <v>690.85</v>
      </c>
      <c r="J18066">
        <v>4</v>
      </c>
      <c r="K18066" t="s">
        <v>36</v>
      </c>
    </row>
    <row r="18067" spans="1:11" x14ac:dyDescent="0.3">
      <c r="A18067" t="s">
        <v>18109</v>
      </c>
      <c r="B18067" s="1">
        <v>45468</v>
      </c>
      <c r="C18067" s="1" t="str">
        <f t="shared" si="282"/>
        <v>Jun</v>
      </c>
      <c r="D18067" t="s">
        <v>50</v>
      </c>
      <c r="E18067" t="s">
        <v>51</v>
      </c>
      <c r="F18067" t="s">
        <v>23</v>
      </c>
      <c r="G18067" t="s">
        <v>19</v>
      </c>
      <c r="H18067">
        <v>492</v>
      </c>
      <c r="I18067">
        <v>93.76</v>
      </c>
      <c r="J18067">
        <v>5</v>
      </c>
      <c r="K18067" t="s">
        <v>20</v>
      </c>
    </row>
    <row r="18068" spans="1:11" x14ac:dyDescent="0.3">
      <c r="A18068" t="s">
        <v>18110</v>
      </c>
      <c r="B18068" s="1">
        <v>44997</v>
      </c>
      <c r="C18068" s="1" t="str">
        <f t="shared" si="282"/>
        <v>Mar</v>
      </c>
      <c r="D18068" t="s">
        <v>31</v>
      </c>
      <c r="E18068" t="s">
        <v>32</v>
      </c>
      <c r="F18068" t="s">
        <v>40</v>
      </c>
      <c r="G18068" t="s">
        <v>38</v>
      </c>
      <c r="H18068">
        <v>4029</v>
      </c>
      <c r="I18068">
        <v>958.46</v>
      </c>
      <c r="J18068">
        <v>1</v>
      </c>
      <c r="K18068" t="s">
        <v>29</v>
      </c>
    </row>
    <row r="18069" spans="1:11" x14ac:dyDescent="0.3">
      <c r="A18069" t="s">
        <v>18111</v>
      </c>
      <c r="B18069" s="1">
        <v>45199</v>
      </c>
      <c r="C18069" s="1" t="str">
        <f t="shared" si="282"/>
        <v>Sep</v>
      </c>
      <c r="D18069" t="s">
        <v>43</v>
      </c>
      <c r="E18069" t="s">
        <v>44</v>
      </c>
      <c r="F18069" t="s">
        <v>23</v>
      </c>
      <c r="G18069" t="s">
        <v>68</v>
      </c>
      <c r="H18069">
        <v>3122</v>
      </c>
      <c r="I18069">
        <v>329.58</v>
      </c>
      <c r="J18069">
        <v>3</v>
      </c>
      <c r="K18069" t="s">
        <v>36</v>
      </c>
    </row>
    <row r="18070" spans="1:11" x14ac:dyDescent="0.3">
      <c r="A18070" t="s">
        <v>18112</v>
      </c>
      <c r="B18070" s="1">
        <v>45254</v>
      </c>
      <c r="C18070" s="1" t="str">
        <f t="shared" si="282"/>
        <v>Nov</v>
      </c>
      <c r="D18070" t="s">
        <v>22</v>
      </c>
      <c r="E18070" t="s">
        <v>12</v>
      </c>
      <c r="F18070" t="s">
        <v>23</v>
      </c>
      <c r="G18070" t="s">
        <v>38</v>
      </c>
      <c r="H18070">
        <v>4375</v>
      </c>
      <c r="I18070">
        <v>529.71</v>
      </c>
      <c r="J18070">
        <v>4</v>
      </c>
      <c r="K18070" t="s">
        <v>15</v>
      </c>
    </row>
    <row r="18071" spans="1:11" x14ac:dyDescent="0.3">
      <c r="A18071" t="s">
        <v>18113</v>
      </c>
      <c r="B18071" s="1">
        <v>45004</v>
      </c>
      <c r="C18071" s="1" t="str">
        <f t="shared" si="282"/>
        <v>Mar</v>
      </c>
      <c r="D18071" t="s">
        <v>43</v>
      </c>
      <c r="E18071" t="s">
        <v>44</v>
      </c>
      <c r="F18071" t="s">
        <v>28</v>
      </c>
      <c r="G18071" t="s">
        <v>19</v>
      </c>
      <c r="H18071">
        <v>452</v>
      </c>
      <c r="I18071">
        <v>112.27</v>
      </c>
      <c r="J18071">
        <v>2</v>
      </c>
      <c r="K18071" t="s">
        <v>36</v>
      </c>
    </row>
    <row r="18072" spans="1:11" x14ac:dyDescent="0.3">
      <c r="A18072" t="s">
        <v>18114</v>
      </c>
      <c r="B18072" s="1">
        <v>44951</v>
      </c>
      <c r="C18072" s="1" t="str">
        <f t="shared" si="282"/>
        <v>Jan</v>
      </c>
      <c r="D18072" t="s">
        <v>86</v>
      </c>
      <c r="E18072" t="s">
        <v>87</v>
      </c>
      <c r="F18072" t="s">
        <v>13</v>
      </c>
      <c r="G18072" t="s">
        <v>14</v>
      </c>
      <c r="H18072">
        <v>2863</v>
      </c>
      <c r="I18072">
        <v>307.95</v>
      </c>
      <c r="J18072">
        <v>2</v>
      </c>
      <c r="K18072" t="s">
        <v>36</v>
      </c>
    </row>
    <row r="18073" spans="1:11" x14ac:dyDescent="0.3">
      <c r="A18073" t="s">
        <v>18115</v>
      </c>
      <c r="B18073" s="1">
        <v>45093</v>
      </c>
      <c r="C18073" s="1" t="str">
        <f t="shared" si="282"/>
        <v>Jun</v>
      </c>
      <c r="D18073" t="s">
        <v>86</v>
      </c>
      <c r="E18073" t="s">
        <v>87</v>
      </c>
      <c r="F18073" t="s">
        <v>28</v>
      </c>
      <c r="G18073" t="s">
        <v>24</v>
      </c>
      <c r="H18073">
        <v>4636</v>
      </c>
      <c r="I18073">
        <v>1220.6199999999999</v>
      </c>
      <c r="J18073">
        <v>4</v>
      </c>
      <c r="K18073" t="s">
        <v>15</v>
      </c>
    </row>
    <row r="18074" spans="1:11" x14ac:dyDescent="0.3">
      <c r="A18074" t="s">
        <v>18116</v>
      </c>
      <c r="B18074" s="1">
        <v>45611</v>
      </c>
      <c r="C18074" s="1" t="str">
        <f t="shared" si="282"/>
        <v>Nov</v>
      </c>
      <c r="D18074" t="s">
        <v>43</v>
      </c>
      <c r="E18074" t="s">
        <v>44</v>
      </c>
      <c r="F18074" t="s">
        <v>28</v>
      </c>
      <c r="G18074" t="s">
        <v>14</v>
      </c>
      <c r="H18074">
        <v>3307</v>
      </c>
      <c r="I18074">
        <v>531.02</v>
      </c>
      <c r="J18074">
        <v>2</v>
      </c>
      <c r="K18074" t="s">
        <v>20</v>
      </c>
    </row>
    <row r="18075" spans="1:11" x14ac:dyDescent="0.3">
      <c r="A18075" t="s">
        <v>18117</v>
      </c>
      <c r="B18075" s="1">
        <v>45569</v>
      </c>
      <c r="C18075" s="1" t="str">
        <f t="shared" si="282"/>
        <v>Oct</v>
      </c>
      <c r="D18075" t="s">
        <v>11</v>
      </c>
      <c r="E18075" t="s">
        <v>12</v>
      </c>
      <c r="F18075" t="s">
        <v>40</v>
      </c>
      <c r="G18075" t="s">
        <v>19</v>
      </c>
      <c r="H18075">
        <v>3952</v>
      </c>
      <c r="I18075">
        <v>579.27</v>
      </c>
      <c r="J18075">
        <v>5</v>
      </c>
      <c r="K18075" t="s">
        <v>20</v>
      </c>
    </row>
    <row r="18076" spans="1:11" x14ac:dyDescent="0.3">
      <c r="A18076" t="s">
        <v>18118</v>
      </c>
      <c r="B18076" s="1">
        <v>45037</v>
      </c>
      <c r="C18076" s="1" t="str">
        <f t="shared" si="282"/>
        <v>Apr</v>
      </c>
      <c r="D18076" t="s">
        <v>47</v>
      </c>
      <c r="E18076" t="s">
        <v>48</v>
      </c>
      <c r="F18076" t="s">
        <v>13</v>
      </c>
      <c r="G18076" t="s">
        <v>14</v>
      </c>
      <c r="H18076">
        <v>4240</v>
      </c>
      <c r="I18076">
        <v>863.74</v>
      </c>
      <c r="J18076">
        <v>2</v>
      </c>
      <c r="K18076" t="s">
        <v>29</v>
      </c>
    </row>
    <row r="18077" spans="1:11" x14ac:dyDescent="0.3">
      <c r="A18077" t="s">
        <v>18119</v>
      </c>
      <c r="B18077" s="1">
        <v>45070</v>
      </c>
      <c r="C18077" s="1" t="str">
        <f t="shared" si="282"/>
        <v>May</v>
      </c>
      <c r="D18077" t="s">
        <v>22</v>
      </c>
      <c r="E18077" t="s">
        <v>12</v>
      </c>
      <c r="F18077" t="s">
        <v>13</v>
      </c>
      <c r="G18077" t="s">
        <v>24</v>
      </c>
      <c r="H18077">
        <v>2005</v>
      </c>
      <c r="I18077">
        <v>103.13</v>
      </c>
      <c r="J18077">
        <v>2</v>
      </c>
      <c r="K18077" t="s">
        <v>29</v>
      </c>
    </row>
    <row r="18078" spans="1:11" x14ac:dyDescent="0.3">
      <c r="A18078" t="s">
        <v>18120</v>
      </c>
      <c r="B18078" s="1">
        <v>44990</v>
      </c>
      <c r="C18078" s="1" t="str">
        <f t="shared" si="282"/>
        <v>Mar</v>
      </c>
      <c r="D18078" t="s">
        <v>43</v>
      </c>
      <c r="E18078" t="s">
        <v>44</v>
      </c>
      <c r="F18078" t="s">
        <v>13</v>
      </c>
      <c r="G18078" t="s">
        <v>19</v>
      </c>
      <c r="H18078">
        <v>3677</v>
      </c>
      <c r="I18078">
        <v>314.61</v>
      </c>
      <c r="J18078">
        <v>5</v>
      </c>
      <c r="K18078" t="s">
        <v>36</v>
      </c>
    </row>
    <row r="18079" spans="1:11" x14ac:dyDescent="0.3">
      <c r="A18079" t="s">
        <v>18121</v>
      </c>
      <c r="B18079" s="1">
        <v>45011</v>
      </c>
      <c r="C18079" s="1" t="str">
        <f t="shared" si="282"/>
        <v>Mar</v>
      </c>
      <c r="D18079" t="s">
        <v>47</v>
      </c>
      <c r="E18079" t="s">
        <v>48</v>
      </c>
      <c r="F18079" t="s">
        <v>23</v>
      </c>
      <c r="G18079" t="s">
        <v>68</v>
      </c>
      <c r="H18079">
        <v>2410</v>
      </c>
      <c r="I18079">
        <v>168.91</v>
      </c>
      <c r="J18079">
        <v>1</v>
      </c>
      <c r="K18079" t="s">
        <v>15</v>
      </c>
    </row>
    <row r="18080" spans="1:11" x14ac:dyDescent="0.3">
      <c r="A18080" t="s">
        <v>18122</v>
      </c>
      <c r="B18080" s="1">
        <v>45406</v>
      </c>
      <c r="C18080" s="1" t="str">
        <f t="shared" si="282"/>
        <v>Apr</v>
      </c>
      <c r="D18080" t="s">
        <v>11</v>
      </c>
      <c r="E18080" t="s">
        <v>12</v>
      </c>
      <c r="F18080" t="s">
        <v>40</v>
      </c>
      <c r="G18080" t="s">
        <v>38</v>
      </c>
      <c r="H18080">
        <v>4344</v>
      </c>
      <c r="I18080">
        <v>608.85</v>
      </c>
      <c r="J18080">
        <v>4</v>
      </c>
      <c r="K18080" t="s">
        <v>15</v>
      </c>
    </row>
    <row r="18081" spans="1:11" x14ac:dyDescent="0.3">
      <c r="A18081" t="s">
        <v>18123</v>
      </c>
      <c r="B18081" s="1">
        <v>44995</v>
      </c>
      <c r="C18081" s="1" t="str">
        <f t="shared" si="282"/>
        <v>Mar</v>
      </c>
      <c r="D18081" t="s">
        <v>31</v>
      </c>
      <c r="E18081" t="s">
        <v>32</v>
      </c>
      <c r="F18081" t="s">
        <v>40</v>
      </c>
      <c r="G18081" t="s">
        <v>19</v>
      </c>
      <c r="H18081">
        <v>1270</v>
      </c>
      <c r="I18081">
        <v>147.9</v>
      </c>
      <c r="J18081">
        <v>1</v>
      </c>
      <c r="K18081" t="s">
        <v>20</v>
      </c>
    </row>
    <row r="18082" spans="1:11" x14ac:dyDescent="0.3">
      <c r="A18082" t="s">
        <v>18124</v>
      </c>
      <c r="B18082" s="1">
        <v>45468</v>
      </c>
      <c r="C18082" s="1" t="str">
        <f t="shared" si="282"/>
        <v>Jun</v>
      </c>
      <c r="D18082" t="s">
        <v>17</v>
      </c>
      <c r="E18082" t="s">
        <v>18</v>
      </c>
      <c r="F18082" t="s">
        <v>28</v>
      </c>
      <c r="G18082" t="s">
        <v>19</v>
      </c>
      <c r="H18082">
        <v>329</v>
      </c>
      <c r="I18082">
        <v>70.709999999999994</v>
      </c>
      <c r="J18082">
        <v>4</v>
      </c>
      <c r="K18082" t="s">
        <v>15</v>
      </c>
    </row>
    <row r="18083" spans="1:11" x14ac:dyDescent="0.3">
      <c r="A18083" t="s">
        <v>18125</v>
      </c>
      <c r="B18083" s="1">
        <v>44934</v>
      </c>
      <c r="C18083" s="1" t="str">
        <f t="shared" si="282"/>
        <v>Jan</v>
      </c>
      <c r="D18083" t="s">
        <v>43</v>
      </c>
      <c r="E18083" t="s">
        <v>44</v>
      </c>
      <c r="F18083" t="s">
        <v>40</v>
      </c>
      <c r="G18083" t="s">
        <v>19</v>
      </c>
      <c r="H18083">
        <v>3293</v>
      </c>
      <c r="I18083">
        <v>632.04999999999995</v>
      </c>
      <c r="J18083">
        <v>1</v>
      </c>
      <c r="K18083" t="s">
        <v>15</v>
      </c>
    </row>
    <row r="18084" spans="1:11" x14ac:dyDescent="0.3">
      <c r="A18084" t="s">
        <v>18126</v>
      </c>
      <c r="B18084" s="1">
        <v>45344</v>
      </c>
      <c r="C18084" s="1" t="str">
        <f t="shared" si="282"/>
        <v>Feb</v>
      </c>
      <c r="D18084" t="s">
        <v>47</v>
      </c>
      <c r="E18084" t="s">
        <v>48</v>
      </c>
      <c r="F18084" t="s">
        <v>40</v>
      </c>
      <c r="G18084" t="s">
        <v>19</v>
      </c>
      <c r="H18084">
        <v>4010</v>
      </c>
      <c r="I18084">
        <v>698.21</v>
      </c>
      <c r="J18084">
        <v>4</v>
      </c>
      <c r="K18084" t="s">
        <v>29</v>
      </c>
    </row>
    <row r="18085" spans="1:11" x14ac:dyDescent="0.3">
      <c r="A18085" t="s">
        <v>18127</v>
      </c>
      <c r="B18085" s="1">
        <v>45203</v>
      </c>
      <c r="C18085" s="1" t="str">
        <f t="shared" si="282"/>
        <v>Oct</v>
      </c>
      <c r="D18085" t="s">
        <v>50</v>
      </c>
      <c r="E18085" t="s">
        <v>51</v>
      </c>
      <c r="F18085" t="s">
        <v>13</v>
      </c>
      <c r="G18085" t="s">
        <v>53</v>
      </c>
      <c r="H18085">
        <v>352</v>
      </c>
      <c r="I18085">
        <v>58.95</v>
      </c>
      <c r="J18085">
        <v>3</v>
      </c>
      <c r="K18085" t="s">
        <v>15</v>
      </c>
    </row>
    <row r="18086" spans="1:11" x14ac:dyDescent="0.3">
      <c r="A18086" t="s">
        <v>18128</v>
      </c>
      <c r="B18086" s="1">
        <v>45360</v>
      </c>
      <c r="C18086" s="1" t="str">
        <f t="shared" si="282"/>
        <v>Mar</v>
      </c>
      <c r="D18086" t="s">
        <v>22</v>
      </c>
      <c r="E18086" t="s">
        <v>12</v>
      </c>
      <c r="F18086" t="s">
        <v>28</v>
      </c>
      <c r="G18086" t="s">
        <v>68</v>
      </c>
      <c r="H18086">
        <v>4182</v>
      </c>
      <c r="I18086">
        <v>581.87</v>
      </c>
      <c r="J18086">
        <v>2</v>
      </c>
      <c r="K18086" t="s">
        <v>15</v>
      </c>
    </row>
    <row r="18087" spans="1:11" x14ac:dyDescent="0.3">
      <c r="A18087" t="s">
        <v>18129</v>
      </c>
      <c r="B18087" s="1">
        <v>45186</v>
      </c>
      <c r="C18087" s="1" t="str">
        <f t="shared" si="282"/>
        <v>Sep</v>
      </c>
      <c r="D18087" t="s">
        <v>86</v>
      </c>
      <c r="E18087" t="s">
        <v>87</v>
      </c>
      <c r="F18087" t="s">
        <v>23</v>
      </c>
      <c r="G18087" t="s">
        <v>38</v>
      </c>
      <c r="H18087">
        <v>4594</v>
      </c>
      <c r="I18087">
        <v>552.37</v>
      </c>
      <c r="J18087">
        <v>5</v>
      </c>
      <c r="K18087" t="s">
        <v>20</v>
      </c>
    </row>
    <row r="18088" spans="1:11" x14ac:dyDescent="0.3">
      <c r="A18088" t="s">
        <v>18130</v>
      </c>
      <c r="B18088" s="1">
        <v>45389</v>
      </c>
      <c r="C18088" s="1" t="str">
        <f t="shared" si="282"/>
        <v>Apr</v>
      </c>
      <c r="D18088" t="s">
        <v>31</v>
      </c>
      <c r="E18088" t="s">
        <v>32</v>
      </c>
      <c r="F18088" t="s">
        <v>23</v>
      </c>
      <c r="G18088" t="s">
        <v>35</v>
      </c>
      <c r="H18088">
        <v>505</v>
      </c>
      <c r="I18088">
        <v>100.87</v>
      </c>
      <c r="J18088">
        <v>3</v>
      </c>
      <c r="K18088" t="s">
        <v>36</v>
      </c>
    </row>
    <row r="18089" spans="1:11" x14ac:dyDescent="0.3">
      <c r="A18089" t="s">
        <v>18131</v>
      </c>
      <c r="B18089" s="1">
        <v>45228</v>
      </c>
      <c r="C18089" s="1" t="str">
        <f t="shared" si="282"/>
        <v>Oct</v>
      </c>
      <c r="D18089" t="s">
        <v>86</v>
      </c>
      <c r="E18089" t="s">
        <v>87</v>
      </c>
      <c r="F18089" t="s">
        <v>13</v>
      </c>
      <c r="G18089" t="s">
        <v>35</v>
      </c>
      <c r="H18089">
        <v>4831</v>
      </c>
      <c r="I18089">
        <v>1242.23</v>
      </c>
      <c r="J18089">
        <v>1</v>
      </c>
      <c r="K18089" t="s">
        <v>20</v>
      </c>
    </row>
    <row r="18090" spans="1:11" x14ac:dyDescent="0.3">
      <c r="A18090" t="s">
        <v>18132</v>
      </c>
      <c r="B18090" s="1">
        <v>45023</v>
      </c>
      <c r="C18090" s="1" t="str">
        <f t="shared" si="282"/>
        <v>Apr</v>
      </c>
      <c r="D18090" t="s">
        <v>47</v>
      </c>
      <c r="E18090" t="s">
        <v>48</v>
      </c>
      <c r="F18090" t="s">
        <v>13</v>
      </c>
      <c r="G18090" t="s">
        <v>68</v>
      </c>
      <c r="H18090">
        <v>3507</v>
      </c>
      <c r="I18090">
        <v>705.32</v>
      </c>
      <c r="J18090">
        <v>1</v>
      </c>
      <c r="K18090" t="s">
        <v>29</v>
      </c>
    </row>
    <row r="18091" spans="1:11" x14ac:dyDescent="0.3">
      <c r="A18091" t="s">
        <v>18133</v>
      </c>
      <c r="B18091" s="1">
        <v>45069</v>
      </c>
      <c r="C18091" s="1" t="str">
        <f t="shared" si="282"/>
        <v>May</v>
      </c>
      <c r="D18091" t="s">
        <v>22</v>
      </c>
      <c r="E18091" t="s">
        <v>12</v>
      </c>
      <c r="F18091" t="s">
        <v>40</v>
      </c>
      <c r="G18091" t="s">
        <v>55</v>
      </c>
      <c r="H18091">
        <v>680</v>
      </c>
      <c r="I18091">
        <v>162.41</v>
      </c>
      <c r="J18091">
        <v>3</v>
      </c>
      <c r="K18091" t="s">
        <v>36</v>
      </c>
    </row>
    <row r="18092" spans="1:11" x14ac:dyDescent="0.3">
      <c r="A18092" t="s">
        <v>18134</v>
      </c>
      <c r="B18092" s="1">
        <v>45194</v>
      </c>
      <c r="C18092" s="1" t="str">
        <f t="shared" si="282"/>
        <v>Sep</v>
      </c>
      <c r="D18092" t="s">
        <v>50</v>
      </c>
      <c r="E18092" t="s">
        <v>51</v>
      </c>
      <c r="F18092" t="s">
        <v>40</v>
      </c>
      <c r="G18092" t="s">
        <v>14</v>
      </c>
      <c r="H18092">
        <v>668</v>
      </c>
      <c r="I18092">
        <v>160.61000000000001</v>
      </c>
      <c r="J18092">
        <v>5</v>
      </c>
      <c r="K18092" t="s">
        <v>15</v>
      </c>
    </row>
    <row r="18093" spans="1:11" x14ac:dyDescent="0.3">
      <c r="A18093" t="s">
        <v>18135</v>
      </c>
      <c r="B18093" s="1">
        <v>45077</v>
      </c>
      <c r="C18093" s="1" t="str">
        <f t="shared" si="282"/>
        <v>May</v>
      </c>
      <c r="D18093" t="s">
        <v>47</v>
      </c>
      <c r="E18093" t="s">
        <v>48</v>
      </c>
      <c r="F18093" t="s">
        <v>28</v>
      </c>
      <c r="G18093" t="s">
        <v>19</v>
      </c>
      <c r="H18093">
        <v>3640</v>
      </c>
      <c r="I18093">
        <v>234.87</v>
      </c>
      <c r="J18093">
        <v>3</v>
      </c>
      <c r="K18093" t="s">
        <v>36</v>
      </c>
    </row>
    <row r="18094" spans="1:11" x14ac:dyDescent="0.3">
      <c r="A18094" t="s">
        <v>18136</v>
      </c>
      <c r="B18094" s="1">
        <v>45419</v>
      </c>
      <c r="C18094" s="1" t="str">
        <f t="shared" si="282"/>
        <v>May</v>
      </c>
      <c r="D18094" t="s">
        <v>22</v>
      </c>
      <c r="E18094" t="s">
        <v>12</v>
      </c>
      <c r="F18094" t="s">
        <v>40</v>
      </c>
      <c r="G18094" t="s">
        <v>24</v>
      </c>
      <c r="H18094">
        <v>2837</v>
      </c>
      <c r="I18094">
        <v>765.8</v>
      </c>
      <c r="J18094">
        <v>3</v>
      </c>
      <c r="K18094" t="s">
        <v>36</v>
      </c>
    </row>
    <row r="18095" spans="1:11" x14ac:dyDescent="0.3">
      <c r="A18095" t="s">
        <v>18137</v>
      </c>
      <c r="B18095" s="1">
        <v>45439</v>
      </c>
      <c r="C18095" s="1" t="str">
        <f t="shared" si="282"/>
        <v>May</v>
      </c>
      <c r="D18095" t="s">
        <v>17</v>
      </c>
      <c r="E18095" t="s">
        <v>18</v>
      </c>
      <c r="F18095" t="s">
        <v>13</v>
      </c>
      <c r="G18095" t="s">
        <v>68</v>
      </c>
      <c r="H18095">
        <v>203</v>
      </c>
      <c r="I18095">
        <v>10.99</v>
      </c>
      <c r="J18095">
        <v>4</v>
      </c>
      <c r="K18095" t="s">
        <v>36</v>
      </c>
    </row>
    <row r="18096" spans="1:11" x14ac:dyDescent="0.3">
      <c r="A18096" t="s">
        <v>18138</v>
      </c>
      <c r="B18096" s="1">
        <v>45048</v>
      </c>
      <c r="C18096" s="1" t="str">
        <f t="shared" si="282"/>
        <v>May</v>
      </c>
      <c r="D18096" t="s">
        <v>47</v>
      </c>
      <c r="E18096" t="s">
        <v>48</v>
      </c>
      <c r="F18096" t="s">
        <v>23</v>
      </c>
      <c r="G18096" t="s">
        <v>53</v>
      </c>
      <c r="H18096">
        <v>4699</v>
      </c>
      <c r="I18096">
        <v>946.68</v>
      </c>
      <c r="J18096">
        <v>4</v>
      </c>
      <c r="K18096" t="s">
        <v>20</v>
      </c>
    </row>
    <row r="18097" spans="1:11" x14ac:dyDescent="0.3">
      <c r="A18097" t="s">
        <v>18139</v>
      </c>
      <c r="B18097" s="1">
        <v>45291</v>
      </c>
      <c r="C18097" s="1" t="str">
        <f t="shared" si="282"/>
        <v>Dec</v>
      </c>
      <c r="D18097" t="s">
        <v>11</v>
      </c>
      <c r="E18097" t="s">
        <v>12</v>
      </c>
      <c r="F18097" t="s">
        <v>23</v>
      </c>
      <c r="G18097" t="s">
        <v>19</v>
      </c>
      <c r="H18097">
        <v>4718</v>
      </c>
      <c r="I18097">
        <v>798.78</v>
      </c>
      <c r="J18097">
        <v>3</v>
      </c>
      <c r="K18097" t="s">
        <v>29</v>
      </c>
    </row>
    <row r="18098" spans="1:11" x14ac:dyDescent="0.3">
      <c r="A18098" t="s">
        <v>18140</v>
      </c>
      <c r="B18098" s="1">
        <v>45186</v>
      </c>
      <c r="C18098" s="1" t="str">
        <f t="shared" si="282"/>
        <v>Sep</v>
      </c>
      <c r="D18098" t="s">
        <v>50</v>
      </c>
      <c r="E18098" t="s">
        <v>51</v>
      </c>
      <c r="F18098" t="s">
        <v>28</v>
      </c>
      <c r="G18098" t="s">
        <v>19</v>
      </c>
      <c r="H18098">
        <v>2134</v>
      </c>
      <c r="I18098">
        <v>377.89</v>
      </c>
      <c r="J18098">
        <v>1</v>
      </c>
      <c r="K18098" t="s">
        <v>29</v>
      </c>
    </row>
    <row r="18099" spans="1:11" x14ac:dyDescent="0.3">
      <c r="A18099" t="s">
        <v>18141</v>
      </c>
      <c r="B18099" s="1">
        <v>45296</v>
      </c>
      <c r="C18099" s="1" t="str">
        <f t="shared" si="282"/>
        <v>Jan</v>
      </c>
      <c r="D18099" t="s">
        <v>22</v>
      </c>
      <c r="E18099" t="s">
        <v>12</v>
      </c>
      <c r="F18099" t="s">
        <v>40</v>
      </c>
      <c r="G18099" t="s">
        <v>55</v>
      </c>
      <c r="H18099">
        <v>1615</v>
      </c>
      <c r="I18099">
        <v>375.91</v>
      </c>
      <c r="J18099">
        <v>4</v>
      </c>
      <c r="K18099" t="s">
        <v>15</v>
      </c>
    </row>
    <row r="18100" spans="1:11" x14ac:dyDescent="0.3">
      <c r="A18100" t="s">
        <v>18142</v>
      </c>
      <c r="B18100" s="1">
        <v>45243</v>
      </c>
      <c r="C18100" s="1" t="str">
        <f t="shared" si="282"/>
        <v>Nov</v>
      </c>
      <c r="D18100" t="s">
        <v>34</v>
      </c>
      <c r="E18100" t="s">
        <v>34</v>
      </c>
      <c r="F18100" t="s">
        <v>40</v>
      </c>
      <c r="G18100" t="s">
        <v>55</v>
      </c>
      <c r="H18100">
        <v>1017</v>
      </c>
      <c r="I18100">
        <v>245.11</v>
      </c>
      <c r="J18100">
        <v>4</v>
      </c>
      <c r="K18100" t="s">
        <v>36</v>
      </c>
    </row>
    <row r="18101" spans="1:11" x14ac:dyDescent="0.3">
      <c r="A18101" t="s">
        <v>18143</v>
      </c>
      <c r="B18101" s="1">
        <v>45047</v>
      </c>
      <c r="C18101" s="1" t="str">
        <f t="shared" si="282"/>
        <v>May</v>
      </c>
      <c r="D18101" t="s">
        <v>31</v>
      </c>
      <c r="E18101" t="s">
        <v>32</v>
      </c>
      <c r="F18101" t="s">
        <v>40</v>
      </c>
      <c r="G18101" t="s">
        <v>35</v>
      </c>
      <c r="H18101">
        <v>943</v>
      </c>
      <c r="I18101">
        <v>80.27</v>
      </c>
      <c r="J18101">
        <v>1</v>
      </c>
      <c r="K18101" t="s">
        <v>15</v>
      </c>
    </row>
    <row r="18102" spans="1:11" x14ac:dyDescent="0.3">
      <c r="A18102" t="s">
        <v>18144</v>
      </c>
      <c r="B18102" s="1">
        <v>45536</v>
      </c>
      <c r="C18102" s="1" t="str">
        <f t="shared" si="282"/>
        <v>Sep</v>
      </c>
      <c r="D18102" t="s">
        <v>17</v>
      </c>
      <c r="E18102" t="s">
        <v>18</v>
      </c>
      <c r="F18102" t="s">
        <v>28</v>
      </c>
      <c r="G18102" t="s">
        <v>24</v>
      </c>
      <c r="H18102">
        <v>2647</v>
      </c>
      <c r="I18102">
        <v>180.27</v>
      </c>
      <c r="J18102">
        <v>5</v>
      </c>
      <c r="K18102" t="s">
        <v>20</v>
      </c>
    </row>
    <row r="18103" spans="1:11" x14ac:dyDescent="0.3">
      <c r="A18103" t="s">
        <v>18145</v>
      </c>
      <c r="B18103" s="1">
        <v>44958</v>
      </c>
      <c r="C18103" s="1" t="str">
        <f t="shared" si="282"/>
        <v>Feb</v>
      </c>
      <c r="D18103" t="s">
        <v>11</v>
      </c>
      <c r="E18103" t="s">
        <v>12</v>
      </c>
      <c r="F18103" t="s">
        <v>23</v>
      </c>
      <c r="G18103" t="s">
        <v>14</v>
      </c>
      <c r="H18103">
        <v>545</v>
      </c>
      <c r="I18103">
        <v>62.99</v>
      </c>
      <c r="J18103">
        <v>1</v>
      </c>
      <c r="K18103" t="s">
        <v>29</v>
      </c>
    </row>
    <row r="18104" spans="1:11" x14ac:dyDescent="0.3">
      <c r="A18104" t="s">
        <v>18146</v>
      </c>
      <c r="B18104" s="1">
        <v>45416</v>
      </c>
      <c r="C18104" s="1" t="str">
        <f t="shared" si="282"/>
        <v>May</v>
      </c>
      <c r="D18104" t="s">
        <v>47</v>
      </c>
      <c r="E18104" t="s">
        <v>48</v>
      </c>
      <c r="F18104" t="s">
        <v>13</v>
      </c>
      <c r="G18104" t="s">
        <v>14</v>
      </c>
      <c r="H18104">
        <v>3108</v>
      </c>
      <c r="I18104">
        <v>393.64</v>
      </c>
      <c r="J18104">
        <v>3</v>
      </c>
      <c r="K18104" t="s">
        <v>36</v>
      </c>
    </row>
    <row r="18105" spans="1:11" x14ac:dyDescent="0.3">
      <c r="A18105" t="s">
        <v>18147</v>
      </c>
      <c r="B18105" s="1">
        <v>44946</v>
      </c>
      <c r="C18105" s="1" t="str">
        <f t="shared" si="282"/>
        <v>Jan</v>
      </c>
      <c r="D18105" t="s">
        <v>17</v>
      </c>
      <c r="E18105" t="s">
        <v>18</v>
      </c>
      <c r="F18105" t="s">
        <v>40</v>
      </c>
      <c r="G18105" t="s">
        <v>38</v>
      </c>
      <c r="H18105">
        <v>1337</v>
      </c>
      <c r="I18105">
        <v>298.58999999999997</v>
      </c>
      <c r="J18105">
        <v>3</v>
      </c>
      <c r="K18105" t="s">
        <v>36</v>
      </c>
    </row>
    <row r="18106" spans="1:11" x14ac:dyDescent="0.3">
      <c r="A18106" t="s">
        <v>18148</v>
      </c>
      <c r="B18106" s="1">
        <v>45527</v>
      </c>
      <c r="C18106" s="1" t="str">
        <f t="shared" si="282"/>
        <v>Aug</v>
      </c>
      <c r="D18106" t="s">
        <v>17</v>
      </c>
      <c r="E18106" t="s">
        <v>18</v>
      </c>
      <c r="F18106" t="s">
        <v>28</v>
      </c>
      <c r="G18106" t="s">
        <v>68</v>
      </c>
      <c r="H18106">
        <v>1190</v>
      </c>
      <c r="I18106">
        <v>131.9</v>
      </c>
      <c r="J18106">
        <v>2</v>
      </c>
      <c r="K18106" t="s">
        <v>29</v>
      </c>
    </row>
    <row r="18107" spans="1:11" x14ac:dyDescent="0.3">
      <c r="A18107" t="s">
        <v>18149</v>
      </c>
      <c r="B18107" s="1">
        <v>45358</v>
      </c>
      <c r="C18107" s="1" t="str">
        <f t="shared" si="282"/>
        <v>Mar</v>
      </c>
      <c r="D18107" t="s">
        <v>26</v>
      </c>
      <c r="E18107" t="s">
        <v>27</v>
      </c>
      <c r="F18107" t="s">
        <v>23</v>
      </c>
      <c r="G18107" t="s">
        <v>19</v>
      </c>
      <c r="H18107">
        <v>353</v>
      </c>
      <c r="I18107">
        <v>44.6</v>
      </c>
      <c r="J18107">
        <v>5</v>
      </c>
      <c r="K18107" t="s">
        <v>36</v>
      </c>
    </row>
    <row r="18108" spans="1:11" x14ac:dyDescent="0.3">
      <c r="A18108" t="s">
        <v>18150</v>
      </c>
      <c r="B18108" s="1">
        <v>45016</v>
      </c>
      <c r="C18108" s="1" t="str">
        <f t="shared" si="282"/>
        <v>Mar</v>
      </c>
      <c r="D18108" t="s">
        <v>50</v>
      </c>
      <c r="E18108" t="s">
        <v>51</v>
      </c>
      <c r="F18108" t="s">
        <v>28</v>
      </c>
      <c r="G18108" t="s">
        <v>19</v>
      </c>
      <c r="H18108">
        <v>4891</v>
      </c>
      <c r="I18108">
        <v>300.05</v>
      </c>
      <c r="J18108">
        <v>5</v>
      </c>
      <c r="K18108" t="s">
        <v>36</v>
      </c>
    </row>
    <row r="18109" spans="1:11" x14ac:dyDescent="0.3">
      <c r="A18109" t="s">
        <v>18151</v>
      </c>
      <c r="B18109" s="1">
        <v>45128</v>
      </c>
      <c r="C18109" s="1" t="str">
        <f t="shared" si="282"/>
        <v>Jul</v>
      </c>
      <c r="D18109" t="s">
        <v>31</v>
      </c>
      <c r="E18109" t="s">
        <v>32</v>
      </c>
      <c r="F18109" t="s">
        <v>40</v>
      </c>
      <c r="G18109" t="s">
        <v>14</v>
      </c>
      <c r="H18109">
        <v>2430</v>
      </c>
      <c r="I18109">
        <v>180.69</v>
      </c>
      <c r="J18109">
        <v>3</v>
      </c>
      <c r="K18109" t="s">
        <v>36</v>
      </c>
    </row>
    <row r="18110" spans="1:11" x14ac:dyDescent="0.3">
      <c r="A18110" t="s">
        <v>18152</v>
      </c>
      <c r="B18110" s="1">
        <v>45285</v>
      </c>
      <c r="C18110" s="1" t="str">
        <f t="shared" si="282"/>
        <v>Dec</v>
      </c>
      <c r="D18110" t="s">
        <v>34</v>
      </c>
      <c r="E18110" t="s">
        <v>34</v>
      </c>
      <c r="F18110" t="s">
        <v>13</v>
      </c>
      <c r="G18110" t="s">
        <v>38</v>
      </c>
      <c r="H18110">
        <v>4093</v>
      </c>
      <c r="I18110">
        <v>570.49</v>
      </c>
      <c r="J18110">
        <v>1</v>
      </c>
      <c r="K18110" t="s">
        <v>36</v>
      </c>
    </row>
    <row r="18111" spans="1:11" x14ac:dyDescent="0.3">
      <c r="A18111" t="s">
        <v>18153</v>
      </c>
      <c r="B18111" s="1">
        <v>45055</v>
      </c>
      <c r="C18111" s="1" t="str">
        <f t="shared" si="282"/>
        <v>May</v>
      </c>
      <c r="D18111" t="s">
        <v>43</v>
      </c>
      <c r="E18111" t="s">
        <v>44</v>
      </c>
      <c r="F18111" t="s">
        <v>28</v>
      </c>
      <c r="G18111" t="s">
        <v>38</v>
      </c>
      <c r="H18111">
        <v>4744</v>
      </c>
      <c r="I18111">
        <v>652.76</v>
      </c>
      <c r="J18111">
        <v>5</v>
      </c>
      <c r="K18111" t="s">
        <v>29</v>
      </c>
    </row>
    <row r="18112" spans="1:11" x14ac:dyDescent="0.3">
      <c r="A18112" t="s">
        <v>18154</v>
      </c>
      <c r="B18112" s="1">
        <v>44971</v>
      </c>
      <c r="C18112" s="1" t="str">
        <f t="shared" si="282"/>
        <v>Feb</v>
      </c>
      <c r="D18112" t="s">
        <v>17</v>
      </c>
      <c r="E18112" t="s">
        <v>18</v>
      </c>
      <c r="F18112" t="s">
        <v>28</v>
      </c>
      <c r="G18112" t="s">
        <v>55</v>
      </c>
      <c r="H18112">
        <v>3029</v>
      </c>
      <c r="I18112">
        <v>311.88</v>
      </c>
      <c r="J18112">
        <v>1</v>
      </c>
      <c r="K18112" t="s">
        <v>15</v>
      </c>
    </row>
    <row r="18113" spans="1:11" x14ac:dyDescent="0.3">
      <c r="A18113" t="s">
        <v>18155</v>
      </c>
      <c r="B18113" s="1">
        <v>45346</v>
      </c>
      <c r="C18113" s="1" t="str">
        <f t="shared" si="282"/>
        <v>Feb</v>
      </c>
      <c r="D18113" t="s">
        <v>86</v>
      </c>
      <c r="E18113" t="s">
        <v>87</v>
      </c>
      <c r="F18113" t="s">
        <v>40</v>
      </c>
      <c r="G18113" t="s">
        <v>38</v>
      </c>
      <c r="H18113">
        <v>4753</v>
      </c>
      <c r="I18113">
        <v>284.18</v>
      </c>
      <c r="J18113">
        <v>3</v>
      </c>
      <c r="K18113" t="s">
        <v>29</v>
      </c>
    </row>
    <row r="18114" spans="1:11" x14ac:dyDescent="0.3">
      <c r="A18114" t="s">
        <v>18156</v>
      </c>
      <c r="B18114" s="1">
        <v>45434</v>
      </c>
      <c r="C18114" s="1" t="str">
        <f t="shared" ref="C18114:C18177" si="283">TEXT(B18114,"mmm")</f>
        <v>May</v>
      </c>
      <c r="D18114" t="s">
        <v>50</v>
      </c>
      <c r="E18114" t="s">
        <v>51</v>
      </c>
      <c r="F18114" t="s">
        <v>28</v>
      </c>
      <c r="G18114" t="s">
        <v>14</v>
      </c>
      <c r="H18114">
        <v>4251</v>
      </c>
      <c r="I18114">
        <v>1061.17</v>
      </c>
      <c r="J18114">
        <v>2</v>
      </c>
      <c r="K18114" t="s">
        <v>20</v>
      </c>
    </row>
    <row r="18115" spans="1:11" x14ac:dyDescent="0.3">
      <c r="A18115" t="s">
        <v>18157</v>
      </c>
      <c r="B18115" s="1">
        <v>45342</v>
      </c>
      <c r="C18115" s="1" t="str">
        <f t="shared" si="283"/>
        <v>Feb</v>
      </c>
      <c r="D18115" t="s">
        <v>22</v>
      </c>
      <c r="E18115" t="s">
        <v>12</v>
      </c>
      <c r="F18115" t="s">
        <v>23</v>
      </c>
      <c r="G18115" t="s">
        <v>38</v>
      </c>
      <c r="H18115">
        <v>1065</v>
      </c>
      <c r="I18115">
        <v>70.680000000000007</v>
      </c>
      <c r="J18115">
        <v>4</v>
      </c>
      <c r="K18115" t="s">
        <v>29</v>
      </c>
    </row>
    <row r="18116" spans="1:11" x14ac:dyDescent="0.3">
      <c r="A18116" t="s">
        <v>18158</v>
      </c>
      <c r="B18116" s="1">
        <v>45000</v>
      </c>
      <c r="C18116" s="1" t="str">
        <f t="shared" si="283"/>
        <v>Mar</v>
      </c>
      <c r="D18116" t="s">
        <v>17</v>
      </c>
      <c r="E18116" t="s">
        <v>18</v>
      </c>
      <c r="F18116" t="s">
        <v>13</v>
      </c>
      <c r="G18116" t="s">
        <v>19</v>
      </c>
      <c r="H18116">
        <v>3529</v>
      </c>
      <c r="I18116">
        <v>957.62</v>
      </c>
      <c r="J18116">
        <v>2</v>
      </c>
      <c r="K18116" t="s">
        <v>36</v>
      </c>
    </row>
    <row r="18117" spans="1:11" x14ac:dyDescent="0.3">
      <c r="A18117" t="s">
        <v>18159</v>
      </c>
      <c r="B18117" s="1">
        <v>45106</v>
      </c>
      <c r="C18117" s="1" t="str">
        <f t="shared" si="283"/>
        <v>Jun</v>
      </c>
      <c r="D18117" t="s">
        <v>34</v>
      </c>
      <c r="E18117" t="s">
        <v>34</v>
      </c>
      <c r="F18117" t="s">
        <v>13</v>
      </c>
      <c r="G18117" t="s">
        <v>53</v>
      </c>
      <c r="H18117">
        <v>1316</v>
      </c>
      <c r="I18117">
        <v>392.3</v>
      </c>
      <c r="J18117">
        <v>3</v>
      </c>
      <c r="K18117" t="s">
        <v>29</v>
      </c>
    </row>
    <row r="18118" spans="1:11" x14ac:dyDescent="0.3">
      <c r="A18118" t="s">
        <v>18160</v>
      </c>
      <c r="B18118" s="1">
        <v>45137</v>
      </c>
      <c r="C18118" s="1" t="str">
        <f t="shared" si="283"/>
        <v>Jul</v>
      </c>
      <c r="D18118" t="s">
        <v>86</v>
      </c>
      <c r="E18118" t="s">
        <v>87</v>
      </c>
      <c r="F18118" t="s">
        <v>23</v>
      </c>
      <c r="G18118" t="s">
        <v>55</v>
      </c>
      <c r="H18118">
        <v>3932</v>
      </c>
      <c r="I18118">
        <v>273.95999999999998</v>
      </c>
      <c r="J18118">
        <v>1</v>
      </c>
      <c r="K18118" t="s">
        <v>20</v>
      </c>
    </row>
    <row r="18119" spans="1:11" x14ac:dyDescent="0.3">
      <c r="A18119" t="s">
        <v>18161</v>
      </c>
      <c r="B18119" s="1">
        <v>45442</v>
      </c>
      <c r="C18119" s="1" t="str">
        <f t="shared" si="283"/>
        <v>May</v>
      </c>
      <c r="D18119" t="s">
        <v>26</v>
      </c>
      <c r="E18119" t="s">
        <v>27</v>
      </c>
      <c r="F18119" t="s">
        <v>23</v>
      </c>
      <c r="G18119" t="s">
        <v>55</v>
      </c>
      <c r="H18119">
        <v>2076</v>
      </c>
      <c r="I18119">
        <v>563.69000000000005</v>
      </c>
      <c r="J18119">
        <v>4</v>
      </c>
      <c r="K18119" t="s">
        <v>36</v>
      </c>
    </row>
    <row r="18120" spans="1:11" x14ac:dyDescent="0.3">
      <c r="A18120" t="s">
        <v>18162</v>
      </c>
      <c r="B18120" s="1">
        <v>44971</v>
      </c>
      <c r="C18120" s="1" t="str">
        <f t="shared" si="283"/>
        <v>Feb</v>
      </c>
      <c r="D18120" t="s">
        <v>22</v>
      </c>
      <c r="E18120" t="s">
        <v>12</v>
      </c>
      <c r="F18120" t="s">
        <v>13</v>
      </c>
      <c r="G18120" t="s">
        <v>68</v>
      </c>
      <c r="H18120">
        <v>4334</v>
      </c>
      <c r="I18120">
        <v>1073.49</v>
      </c>
      <c r="J18120">
        <v>4</v>
      </c>
      <c r="K18120" t="s">
        <v>29</v>
      </c>
    </row>
    <row r="18121" spans="1:11" x14ac:dyDescent="0.3">
      <c r="A18121" t="s">
        <v>18163</v>
      </c>
      <c r="B18121" s="1">
        <v>45441</v>
      </c>
      <c r="C18121" s="1" t="str">
        <f t="shared" si="283"/>
        <v>May</v>
      </c>
      <c r="D18121" t="s">
        <v>26</v>
      </c>
      <c r="E18121" t="s">
        <v>27</v>
      </c>
      <c r="F18121" t="s">
        <v>23</v>
      </c>
      <c r="G18121" t="s">
        <v>35</v>
      </c>
      <c r="H18121">
        <v>1561</v>
      </c>
      <c r="I18121">
        <v>293.32</v>
      </c>
      <c r="J18121">
        <v>1</v>
      </c>
      <c r="K18121" t="s">
        <v>29</v>
      </c>
    </row>
    <row r="18122" spans="1:11" x14ac:dyDescent="0.3">
      <c r="A18122" t="s">
        <v>18164</v>
      </c>
      <c r="B18122" s="1">
        <v>45543</v>
      </c>
      <c r="C18122" s="1" t="str">
        <f t="shared" si="283"/>
        <v>Sep</v>
      </c>
      <c r="D18122" t="s">
        <v>11</v>
      </c>
      <c r="E18122" t="s">
        <v>12</v>
      </c>
      <c r="F18122" t="s">
        <v>13</v>
      </c>
      <c r="G18122" t="s">
        <v>68</v>
      </c>
      <c r="H18122">
        <v>1057</v>
      </c>
      <c r="I18122">
        <v>238.98</v>
      </c>
      <c r="J18122">
        <v>4</v>
      </c>
      <c r="K18122" t="s">
        <v>29</v>
      </c>
    </row>
    <row r="18123" spans="1:11" x14ac:dyDescent="0.3">
      <c r="A18123" t="s">
        <v>18165</v>
      </c>
      <c r="B18123" s="1">
        <v>44950</v>
      </c>
      <c r="C18123" s="1" t="str">
        <f t="shared" si="283"/>
        <v>Jan</v>
      </c>
      <c r="D18123" t="s">
        <v>34</v>
      </c>
      <c r="E18123" t="s">
        <v>34</v>
      </c>
      <c r="F18123" t="s">
        <v>28</v>
      </c>
      <c r="G18123" t="s">
        <v>53</v>
      </c>
      <c r="H18123">
        <v>1835</v>
      </c>
      <c r="I18123">
        <v>339.32</v>
      </c>
      <c r="J18123">
        <v>3</v>
      </c>
      <c r="K18123" t="s">
        <v>29</v>
      </c>
    </row>
    <row r="18124" spans="1:11" x14ac:dyDescent="0.3">
      <c r="A18124" t="s">
        <v>18166</v>
      </c>
      <c r="B18124" s="1">
        <v>44943</v>
      </c>
      <c r="C18124" s="1" t="str">
        <f t="shared" si="283"/>
        <v>Jan</v>
      </c>
      <c r="D18124" t="s">
        <v>17</v>
      </c>
      <c r="E18124" t="s">
        <v>18</v>
      </c>
      <c r="F18124" t="s">
        <v>40</v>
      </c>
      <c r="G18124" t="s">
        <v>55</v>
      </c>
      <c r="H18124">
        <v>4938</v>
      </c>
      <c r="I18124">
        <v>608.78</v>
      </c>
      <c r="J18124">
        <v>1</v>
      </c>
      <c r="K18124" t="s">
        <v>36</v>
      </c>
    </row>
    <row r="18125" spans="1:11" x14ac:dyDescent="0.3">
      <c r="A18125" t="s">
        <v>18167</v>
      </c>
      <c r="B18125" s="1">
        <v>45580</v>
      </c>
      <c r="C18125" s="1" t="str">
        <f t="shared" si="283"/>
        <v>Oct</v>
      </c>
      <c r="D18125" t="s">
        <v>26</v>
      </c>
      <c r="E18125" t="s">
        <v>27</v>
      </c>
      <c r="F18125" t="s">
        <v>23</v>
      </c>
      <c r="G18125" t="s">
        <v>38</v>
      </c>
      <c r="H18125">
        <v>1275</v>
      </c>
      <c r="I18125">
        <v>73.8</v>
      </c>
      <c r="J18125">
        <v>3</v>
      </c>
      <c r="K18125" t="s">
        <v>29</v>
      </c>
    </row>
    <row r="18126" spans="1:11" x14ac:dyDescent="0.3">
      <c r="A18126" t="s">
        <v>18168</v>
      </c>
      <c r="B18126" s="1">
        <v>45042</v>
      </c>
      <c r="C18126" s="1" t="str">
        <f t="shared" si="283"/>
        <v>Apr</v>
      </c>
      <c r="D18126" t="s">
        <v>26</v>
      </c>
      <c r="E18126" t="s">
        <v>27</v>
      </c>
      <c r="F18126" t="s">
        <v>13</v>
      </c>
      <c r="G18126" t="s">
        <v>19</v>
      </c>
      <c r="H18126">
        <v>947</v>
      </c>
      <c r="I18126">
        <v>230.48</v>
      </c>
      <c r="J18126">
        <v>2</v>
      </c>
      <c r="K18126" t="s">
        <v>29</v>
      </c>
    </row>
    <row r="18127" spans="1:11" x14ac:dyDescent="0.3">
      <c r="A18127" t="s">
        <v>18169</v>
      </c>
      <c r="B18127" s="1">
        <v>45260</v>
      </c>
      <c r="C18127" s="1" t="str">
        <f t="shared" si="283"/>
        <v>Nov</v>
      </c>
      <c r="D18127" t="s">
        <v>17</v>
      </c>
      <c r="E18127" t="s">
        <v>18</v>
      </c>
      <c r="F18127" t="s">
        <v>23</v>
      </c>
      <c r="G18127" t="s">
        <v>14</v>
      </c>
      <c r="H18127">
        <v>3176</v>
      </c>
      <c r="I18127">
        <v>519.88</v>
      </c>
      <c r="J18127">
        <v>4</v>
      </c>
      <c r="K18127" t="s">
        <v>29</v>
      </c>
    </row>
    <row r="18128" spans="1:11" x14ac:dyDescent="0.3">
      <c r="A18128" t="s">
        <v>18170</v>
      </c>
      <c r="B18128" s="1">
        <v>45194</v>
      </c>
      <c r="C18128" s="1" t="str">
        <f t="shared" si="283"/>
        <v>Sep</v>
      </c>
      <c r="D18128" t="s">
        <v>22</v>
      </c>
      <c r="E18128" t="s">
        <v>12</v>
      </c>
      <c r="F18128" t="s">
        <v>28</v>
      </c>
      <c r="G18128" t="s">
        <v>24</v>
      </c>
      <c r="H18128">
        <v>529</v>
      </c>
      <c r="I18128">
        <v>131.99</v>
      </c>
      <c r="J18128">
        <v>1</v>
      </c>
      <c r="K18128" t="s">
        <v>15</v>
      </c>
    </row>
    <row r="18129" spans="1:11" x14ac:dyDescent="0.3">
      <c r="A18129" t="s">
        <v>18171</v>
      </c>
      <c r="B18129" s="1">
        <v>45122</v>
      </c>
      <c r="C18129" s="1" t="str">
        <f t="shared" si="283"/>
        <v>Jul</v>
      </c>
      <c r="D18129" t="s">
        <v>86</v>
      </c>
      <c r="E18129" t="s">
        <v>87</v>
      </c>
      <c r="F18129" t="s">
        <v>23</v>
      </c>
      <c r="G18129" t="s">
        <v>68</v>
      </c>
      <c r="H18129">
        <v>3521</v>
      </c>
      <c r="I18129">
        <v>576.12</v>
      </c>
      <c r="J18129">
        <v>5</v>
      </c>
      <c r="K18129" t="s">
        <v>29</v>
      </c>
    </row>
    <row r="18130" spans="1:11" x14ac:dyDescent="0.3">
      <c r="A18130" t="s">
        <v>18172</v>
      </c>
      <c r="B18130" s="1">
        <v>44983</v>
      </c>
      <c r="C18130" s="1" t="str">
        <f t="shared" si="283"/>
        <v>Feb</v>
      </c>
      <c r="D18130" t="s">
        <v>26</v>
      </c>
      <c r="E18130" t="s">
        <v>27</v>
      </c>
      <c r="F18130" t="s">
        <v>23</v>
      </c>
      <c r="G18130" t="s">
        <v>24</v>
      </c>
      <c r="H18130">
        <v>1846</v>
      </c>
      <c r="I18130">
        <v>255.25</v>
      </c>
      <c r="J18130">
        <v>2</v>
      </c>
      <c r="K18130" t="s">
        <v>20</v>
      </c>
    </row>
    <row r="18131" spans="1:11" x14ac:dyDescent="0.3">
      <c r="A18131" t="s">
        <v>18173</v>
      </c>
      <c r="B18131" s="1">
        <v>45500</v>
      </c>
      <c r="C18131" s="1" t="str">
        <f t="shared" si="283"/>
        <v>Jul</v>
      </c>
      <c r="D18131" t="s">
        <v>50</v>
      </c>
      <c r="E18131" t="s">
        <v>51</v>
      </c>
      <c r="F18131" t="s">
        <v>13</v>
      </c>
      <c r="G18131" t="s">
        <v>24</v>
      </c>
      <c r="H18131">
        <v>4211</v>
      </c>
      <c r="I18131">
        <v>446.75</v>
      </c>
      <c r="J18131">
        <v>1</v>
      </c>
      <c r="K18131" t="s">
        <v>15</v>
      </c>
    </row>
    <row r="18132" spans="1:11" x14ac:dyDescent="0.3">
      <c r="A18132" t="s">
        <v>18174</v>
      </c>
      <c r="B18132" s="1">
        <v>45353</v>
      </c>
      <c r="C18132" s="1" t="str">
        <f t="shared" si="283"/>
        <v>Mar</v>
      </c>
      <c r="D18132" t="s">
        <v>11</v>
      </c>
      <c r="E18132" t="s">
        <v>12</v>
      </c>
      <c r="F18132" t="s">
        <v>23</v>
      </c>
      <c r="G18132" t="s">
        <v>68</v>
      </c>
      <c r="H18132">
        <v>935</v>
      </c>
      <c r="I18132">
        <v>77.61</v>
      </c>
      <c r="J18132">
        <v>3</v>
      </c>
      <c r="K18132" t="s">
        <v>20</v>
      </c>
    </row>
    <row r="18133" spans="1:11" x14ac:dyDescent="0.3">
      <c r="A18133" t="s">
        <v>18175</v>
      </c>
      <c r="B18133" s="1">
        <v>45008</v>
      </c>
      <c r="C18133" s="1" t="str">
        <f t="shared" si="283"/>
        <v>Mar</v>
      </c>
      <c r="D18133" t="s">
        <v>34</v>
      </c>
      <c r="E18133" t="s">
        <v>34</v>
      </c>
      <c r="F18133" t="s">
        <v>28</v>
      </c>
      <c r="G18133" t="s">
        <v>55</v>
      </c>
      <c r="H18133">
        <v>2331</v>
      </c>
      <c r="I18133">
        <v>529.36</v>
      </c>
      <c r="J18133">
        <v>3</v>
      </c>
      <c r="K18133" t="s">
        <v>29</v>
      </c>
    </row>
    <row r="18134" spans="1:11" x14ac:dyDescent="0.3">
      <c r="A18134" t="s">
        <v>18176</v>
      </c>
      <c r="B18134" s="1">
        <v>44985</v>
      </c>
      <c r="C18134" s="1" t="str">
        <f t="shared" si="283"/>
        <v>Feb</v>
      </c>
      <c r="D18134" t="s">
        <v>11</v>
      </c>
      <c r="E18134" t="s">
        <v>12</v>
      </c>
      <c r="F18134" t="s">
        <v>13</v>
      </c>
      <c r="G18134" t="s">
        <v>24</v>
      </c>
      <c r="H18134">
        <v>216</v>
      </c>
      <c r="I18134">
        <v>20.88</v>
      </c>
      <c r="J18134">
        <v>4</v>
      </c>
      <c r="K18134" t="s">
        <v>36</v>
      </c>
    </row>
    <row r="18135" spans="1:11" x14ac:dyDescent="0.3">
      <c r="A18135" t="s">
        <v>18177</v>
      </c>
      <c r="B18135" s="1">
        <v>45116</v>
      </c>
      <c r="C18135" s="1" t="str">
        <f t="shared" si="283"/>
        <v>Jul</v>
      </c>
      <c r="D18135" t="s">
        <v>22</v>
      </c>
      <c r="E18135" t="s">
        <v>12</v>
      </c>
      <c r="F18135" t="s">
        <v>40</v>
      </c>
      <c r="G18135" t="s">
        <v>24</v>
      </c>
      <c r="H18135">
        <v>1035</v>
      </c>
      <c r="I18135">
        <v>141.41999999999999</v>
      </c>
      <c r="J18135">
        <v>5</v>
      </c>
      <c r="K18135" t="s">
        <v>36</v>
      </c>
    </row>
    <row r="18136" spans="1:11" x14ac:dyDescent="0.3">
      <c r="A18136" t="s">
        <v>18178</v>
      </c>
      <c r="B18136" s="1">
        <v>44979</v>
      </c>
      <c r="C18136" s="1" t="str">
        <f t="shared" si="283"/>
        <v>Feb</v>
      </c>
      <c r="D18136" t="s">
        <v>50</v>
      </c>
      <c r="E18136" t="s">
        <v>51</v>
      </c>
      <c r="F18136" t="s">
        <v>28</v>
      </c>
      <c r="G18136" t="s">
        <v>14</v>
      </c>
      <c r="H18136">
        <v>2640</v>
      </c>
      <c r="I18136">
        <v>240.1</v>
      </c>
      <c r="J18136">
        <v>3</v>
      </c>
      <c r="K18136" t="s">
        <v>29</v>
      </c>
    </row>
    <row r="18137" spans="1:11" x14ac:dyDescent="0.3">
      <c r="A18137" t="s">
        <v>18179</v>
      </c>
      <c r="B18137" s="1">
        <v>45278</v>
      </c>
      <c r="C18137" s="1" t="str">
        <f t="shared" si="283"/>
        <v>Dec</v>
      </c>
      <c r="D18137" t="s">
        <v>22</v>
      </c>
      <c r="E18137" t="s">
        <v>12</v>
      </c>
      <c r="F18137" t="s">
        <v>13</v>
      </c>
      <c r="G18137" t="s">
        <v>14</v>
      </c>
      <c r="H18137">
        <v>4879</v>
      </c>
      <c r="I18137">
        <v>559.34</v>
      </c>
      <c r="J18137">
        <v>3</v>
      </c>
      <c r="K18137" t="s">
        <v>29</v>
      </c>
    </row>
    <row r="18138" spans="1:11" x14ac:dyDescent="0.3">
      <c r="A18138" t="s">
        <v>18180</v>
      </c>
      <c r="B18138" s="1">
        <v>45626</v>
      </c>
      <c r="C18138" s="1" t="str">
        <f t="shared" si="283"/>
        <v>Nov</v>
      </c>
      <c r="D18138" t="s">
        <v>11</v>
      </c>
      <c r="E18138" t="s">
        <v>12</v>
      </c>
      <c r="F18138" t="s">
        <v>28</v>
      </c>
      <c r="G18138" t="s">
        <v>55</v>
      </c>
      <c r="H18138">
        <v>1105</v>
      </c>
      <c r="I18138">
        <v>252.4</v>
      </c>
      <c r="J18138">
        <v>3</v>
      </c>
      <c r="K18138" t="s">
        <v>29</v>
      </c>
    </row>
    <row r="18139" spans="1:11" x14ac:dyDescent="0.3">
      <c r="A18139" t="s">
        <v>18181</v>
      </c>
      <c r="B18139" s="1">
        <v>45592</v>
      </c>
      <c r="C18139" s="1" t="str">
        <f t="shared" si="283"/>
        <v>Oct</v>
      </c>
      <c r="D18139" t="s">
        <v>22</v>
      </c>
      <c r="E18139" t="s">
        <v>12</v>
      </c>
      <c r="F18139" t="s">
        <v>13</v>
      </c>
      <c r="G18139" t="s">
        <v>68</v>
      </c>
      <c r="H18139">
        <v>3789</v>
      </c>
      <c r="I18139">
        <v>740.49</v>
      </c>
      <c r="J18139">
        <v>5</v>
      </c>
      <c r="K18139" t="s">
        <v>36</v>
      </c>
    </row>
    <row r="18140" spans="1:11" x14ac:dyDescent="0.3">
      <c r="A18140" t="s">
        <v>18182</v>
      </c>
      <c r="B18140" s="1">
        <v>45536</v>
      </c>
      <c r="C18140" s="1" t="str">
        <f t="shared" si="283"/>
        <v>Sep</v>
      </c>
      <c r="D18140" t="s">
        <v>47</v>
      </c>
      <c r="E18140" t="s">
        <v>48</v>
      </c>
      <c r="F18140" t="s">
        <v>13</v>
      </c>
      <c r="G18140" t="s">
        <v>19</v>
      </c>
      <c r="H18140">
        <v>719</v>
      </c>
      <c r="I18140">
        <v>187.4</v>
      </c>
      <c r="J18140">
        <v>3</v>
      </c>
      <c r="K18140" t="s">
        <v>15</v>
      </c>
    </row>
    <row r="18141" spans="1:11" x14ac:dyDescent="0.3">
      <c r="A18141" t="s">
        <v>18183</v>
      </c>
      <c r="B18141" s="1">
        <v>45534</v>
      </c>
      <c r="C18141" s="1" t="str">
        <f t="shared" si="283"/>
        <v>Aug</v>
      </c>
      <c r="D18141" t="s">
        <v>50</v>
      </c>
      <c r="E18141" t="s">
        <v>51</v>
      </c>
      <c r="F18141" t="s">
        <v>23</v>
      </c>
      <c r="G18141" t="s">
        <v>38</v>
      </c>
      <c r="H18141">
        <v>2610</v>
      </c>
      <c r="I18141">
        <v>300.35000000000002</v>
      </c>
      <c r="J18141">
        <v>2</v>
      </c>
      <c r="K18141" t="s">
        <v>20</v>
      </c>
    </row>
    <row r="18142" spans="1:11" x14ac:dyDescent="0.3">
      <c r="A18142" t="s">
        <v>18184</v>
      </c>
      <c r="B18142" s="1">
        <v>45428</v>
      </c>
      <c r="C18142" s="1" t="str">
        <f t="shared" si="283"/>
        <v>May</v>
      </c>
      <c r="D18142" t="s">
        <v>22</v>
      </c>
      <c r="E18142" t="s">
        <v>12</v>
      </c>
      <c r="F18142" t="s">
        <v>28</v>
      </c>
      <c r="G18142" t="s">
        <v>68</v>
      </c>
      <c r="H18142">
        <v>2068</v>
      </c>
      <c r="I18142">
        <v>260.61</v>
      </c>
      <c r="J18142">
        <v>3</v>
      </c>
      <c r="K18142" t="s">
        <v>36</v>
      </c>
    </row>
    <row r="18143" spans="1:11" x14ac:dyDescent="0.3">
      <c r="A18143" t="s">
        <v>18185</v>
      </c>
      <c r="B18143" s="1">
        <v>45405</v>
      </c>
      <c r="C18143" s="1" t="str">
        <f t="shared" si="283"/>
        <v>Apr</v>
      </c>
      <c r="D18143" t="s">
        <v>43</v>
      </c>
      <c r="E18143" t="s">
        <v>44</v>
      </c>
      <c r="F18143" t="s">
        <v>40</v>
      </c>
      <c r="G18143" t="s">
        <v>19</v>
      </c>
      <c r="H18143">
        <v>677</v>
      </c>
      <c r="I18143">
        <v>54.02</v>
      </c>
      <c r="J18143">
        <v>1</v>
      </c>
      <c r="K18143" t="s">
        <v>20</v>
      </c>
    </row>
    <row r="18144" spans="1:11" x14ac:dyDescent="0.3">
      <c r="A18144" t="s">
        <v>18186</v>
      </c>
      <c r="B18144" s="1">
        <v>45536</v>
      </c>
      <c r="C18144" s="1" t="str">
        <f t="shared" si="283"/>
        <v>Sep</v>
      </c>
      <c r="D18144" t="s">
        <v>26</v>
      </c>
      <c r="E18144" t="s">
        <v>27</v>
      </c>
      <c r="F18144" t="s">
        <v>28</v>
      </c>
      <c r="G18144" t="s">
        <v>35</v>
      </c>
      <c r="H18144">
        <v>3592</v>
      </c>
      <c r="I18144">
        <v>459.56</v>
      </c>
      <c r="J18144">
        <v>1</v>
      </c>
      <c r="K18144" t="s">
        <v>15</v>
      </c>
    </row>
    <row r="18145" spans="1:11" x14ac:dyDescent="0.3">
      <c r="A18145" t="s">
        <v>18187</v>
      </c>
      <c r="B18145" s="1">
        <v>45480</v>
      </c>
      <c r="C18145" s="1" t="str">
        <f t="shared" si="283"/>
        <v>Jul</v>
      </c>
      <c r="D18145" t="s">
        <v>11</v>
      </c>
      <c r="E18145" t="s">
        <v>12</v>
      </c>
      <c r="F18145" t="s">
        <v>13</v>
      </c>
      <c r="G18145" t="s">
        <v>19</v>
      </c>
      <c r="H18145">
        <v>3649</v>
      </c>
      <c r="I18145">
        <v>387.33</v>
      </c>
      <c r="J18145">
        <v>4</v>
      </c>
      <c r="K18145" t="s">
        <v>36</v>
      </c>
    </row>
    <row r="18146" spans="1:11" x14ac:dyDescent="0.3">
      <c r="A18146" t="s">
        <v>18188</v>
      </c>
      <c r="B18146" s="1">
        <v>45012</v>
      </c>
      <c r="C18146" s="1" t="str">
        <f t="shared" si="283"/>
        <v>Mar</v>
      </c>
      <c r="D18146" t="s">
        <v>17</v>
      </c>
      <c r="E18146" t="s">
        <v>18</v>
      </c>
      <c r="F18146" t="s">
        <v>28</v>
      </c>
      <c r="G18146" t="s">
        <v>14</v>
      </c>
      <c r="H18146">
        <v>2741</v>
      </c>
      <c r="I18146">
        <v>745.9</v>
      </c>
      <c r="J18146">
        <v>1</v>
      </c>
      <c r="K18146" t="s">
        <v>20</v>
      </c>
    </row>
    <row r="18147" spans="1:11" x14ac:dyDescent="0.3">
      <c r="A18147" t="s">
        <v>18189</v>
      </c>
      <c r="B18147" s="1">
        <v>45484</v>
      </c>
      <c r="C18147" s="1" t="str">
        <f t="shared" si="283"/>
        <v>Jul</v>
      </c>
      <c r="D18147" t="s">
        <v>43</v>
      </c>
      <c r="E18147" t="s">
        <v>44</v>
      </c>
      <c r="F18147" t="s">
        <v>28</v>
      </c>
      <c r="G18147" t="s">
        <v>24</v>
      </c>
      <c r="H18147">
        <v>4153</v>
      </c>
      <c r="I18147">
        <v>1191.81</v>
      </c>
      <c r="J18147">
        <v>4</v>
      </c>
      <c r="K18147" t="s">
        <v>15</v>
      </c>
    </row>
    <row r="18148" spans="1:11" x14ac:dyDescent="0.3">
      <c r="A18148" t="s">
        <v>18190</v>
      </c>
      <c r="B18148" s="1">
        <v>44959</v>
      </c>
      <c r="C18148" s="1" t="str">
        <f t="shared" si="283"/>
        <v>Feb</v>
      </c>
      <c r="D18148" t="s">
        <v>50</v>
      </c>
      <c r="E18148" t="s">
        <v>51</v>
      </c>
      <c r="F18148" t="s">
        <v>23</v>
      </c>
      <c r="G18148" t="s">
        <v>55</v>
      </c>
      <c r="H18148">
        <v>1271</v>
      </c>
      <c r="I18148">
        <v>239.16</v>
      </c>
      <c r="J18148">
        <v>2</v>
      </c>
      <c r="K18148" t="s">
        <v>36</v>
      </c>
    </row>
    <row r="18149" spans="1:11" x14ac:dyDescent="0.3">
      <c r="A18149" t="s">
        <v>18191</v>
      </c>
      <c r="B18149" s="1">
        <v>45384</v>
      </c>
      <c r="C18149" s="1" t="str">
        <f t="shared" si="283"/>
        <v>Apr</v>
      </c>
      <c r="D18149" t="s">
        <v>17</v>
      </c>
      <c r="E18149" t="s">
        <v>18</v>
      </c>
      <c r="F18149" t="s">
        <v>23</v>
      </c>
      <c r="G18149" t="s">
        <v>38</v>
      </c>
      <c r="H18149">
        <v>2694</v>
      </c>
      <c r="I18149">
        <v>323.94</v>
      </c>
      <c r="J18149">
        <v>2</v>
      </c>
      <c r="K18149" t="s">
        <v>15</v>
      </c>
    </row>
    <row r="18150" spans="1:11" x14ac:dyDescent="0.3">
      <c r="A18150" t="s">
        <v>18192</v>
      </c>
      <c r="B18150" s="1">
        <v>45231</v>
      </c>
      <c r="C18150" s="1" t="str">
        <f t="shared" si="283"/>
        <v>Nov</v>
      </c>
      <c r="D18150" t="s">
        <v>43</v>
      </c>
      <c r="E18150" t="s">
        <v>44</v>
      </c>
      <c r="F18150" t="s">
        <v>40</v>
      </c>
      <c r="G18150" t="s">
        <v>55</v>
      </c>
      <c r="H18150">
        <v>4956</v>
      </c>
      <c r="I18150">
        <v>1472.95</v>
      </c>
      <c r="J18150">
        <v>3</v>
      </c>
      <c r="K18150" t="s">
        <v>20</v>
      </c>
    </row>
    <row r="18151" spans="1:11" x14ac:dyDescent="0.3">
      <c r="A18151" t="s">
        <v>18193</v>
      </c>
      <c r="B18151" s="1">
        <v>45624</v>
      </c>
      <c r="C18151" s="1" t="str">
        <f t="shared" si="283"/>
        <v>Nov</v>
      </c>
      <c r="D18151" t="s">
        <v>17</v>
      </c>
      <c r="E18151" t="s">
        <v>18</v>
      </c>
      <c r="F18151" t="s">
        <v>13</v>
      </c>
      <c r="G18151" t="s">
        <v>19</v>
      </c>
      <c r="H18151">
        <v>2924</v>
      </c>
      <c r="I18151">
        <v>366.44</v>
      </c>
      <c r="J18151">
        <v>1</v>
      </c>
      <c r="K18151" t="s">
        <v>36</v>
      </c>
    </row>
    <row r="18152" spans="1:11" x14ac:dyDescent="0.3">
      <c r="A18152" t="s">
        <v>18194</v>
      </c>
      <c r="B18152" s="1">
        <v>45047</v>
      </c>
      <c r="C18152" s="1" t="str">
        <f t="shared" si="283"/>
        <v>May</v>
      </c>
      <c r="D18152" t="s">
        <v>31</v>
      </c>
      <c r="E18152" t="s">
        <v>32</v>
      </c>
      <c r="F18152" t="s">
        <v>13</v>
      </c>
      <c r="G18152" t="s">
        <v>35</v>
      </c>
      <c r="H18152">
        <v>422</v>
      </c>
      <c r="I18152">
        <v>29.25</v>
      </c>
      <c r="J18152">
        <v>1</v>
      </c>
      <c r="K18152" t="s">
        <v>20</v>
      </c>
    </row>
    <row r="18153" spans="1:11" x14ac:dyDescent="0.3">
      <c r="A18153" t="s">
        <v>18195</v>
      </c>
      <c r="B18153" s="1">
        <v>45195</v>
      </c>
      <c r="C18153" s="1" t="str">
        <f t="shared" si="283"/>
        <v>Sep</v>
      </c>
      <c r="D18153" t="s">
        <v>11</v>
      </c>
      <c r="E18153" t="s">
        <v>12</v>
      </c>
      <c r="F18153" t="s">
        <v>40</v>
      </c>
      <c r="G18153" t="s">
        <v>14</v>
      </c>
      <c r="H18153">
        <v>3501</v>
      </c>
      <c r="I18153">
        <v>739.85</v>
      </c>
      <c r="J18153">
        <v>5</v>
      </c>
      <c r="K18153" t="s">
        <v>15</v>
      </c>
    </row>
    <row r="18154" spans="1:11" x14ac:dyDescent="0.3">
      <c r="A18154" t="s">
        <v>18196</v>
      </c>
      <c r="B18154" s="1">
        <v>45080</v>
      </c>
      <c r="C18154" s="1" t="str">
        <f t="shared" si="283"/>
        <v>Jun</v>
      </c>
      <c r="D18154" t="s">
        <v>17</v>
      </c>
      <c r="E18154" t="s">
        <v>18</v>
      </c>
      <c r="F18154" t="s">
        <v>28</v>
      </c>
      <c r="G18154" t="s">
        <v>19</v>
      </c>
      <c r="H18154">
        <v>3474</v>
      </c>
      <c r="I18154">
        <v>456.31</v>
      </c>
      <c r="J18154">
        <v>5</v>
      </c>
      <c r="K18154" t="s">
        <v>15</v>
      </c>
    </row>
    <row r="18155" spans="1:11" x14ac:dyDescent="0.3">
      <c r="A18155" t="s">
        <v>18197</v>
      </c>
      <c r="B18155" s="1">
        <v>45269</v>
      </c>
      <c r="C18155" s="1" t="str">
        <f t="shared" si="283"/>
        <v>Dec</v>
      </c>
      <c r="D18155" t="s">
        <v>26</v>
      </c>
      <c r="E18155" t="s">
        <v>27</v>
      </c>
      <c r="F18155" t="s">
        <v>28</v>
      </c>
      <c r="G18155" t="s">
        <v>19</v>
      </c>
      <c r="H18155">
        <v>4756</v>
      </c>
      <c r="I18155">
        <v>510.2</v>
      </c>
      <c r="J18155">
        <v>5</v>
      </c>
      <c r="K18155" t="s">
        <v>29</v>
      </c>
    </row>
    <row r="18156" spans="1:11" x14ac:dyDescent="0.3">
      <c r="A18156" t="s">
        <v>18198</v>
      </c>
      <c r="B18156" s="1">
        <v>45112</v>
      </c>
      <c r="C18156" s="1" t="str">
        <f t="shared" si="283"/>
        <v>Jul</v>
      </c>
      <c r="D18156" t="s">
        <v>34</v>
      </c>
      <c r="E18156" t="s">
        <v>34</v>
      </c>
      <c r="F18156" t="s">
        <v>28</v>
      </c>
      <c r="G18156" t="s">
        <v>55</v>
      </c>
      <c r="H18156">
        <v>1476</v>
      </c>
      <c r="I18156">
        <v>207.66</v>
      </c>
      <c r="J18156">
        <v>2</v>
      </c>
      <c r="K18156" t="s">
        <v>36</v>
      </c>
    </row>
    <row r="18157" spans="1:11" x14ac:dyDescent="0.3">
      <c r="A18157" t="s">
        <v>18199</v>
      </c>
      <c r="B18157" s="1">
        <v>45198</v>
      </c>
      <c r="C18157" s="1" t="str">
        <f t="shared" si="283"/>
        <v>Sep</v>
      </c>
      <c r="D18157" t="s">
        <v>11</v>
      </c>
      <c r="E18157" t="s">
        <v>12</v>
      </c>
      <c r="F18157" t="s">
        <v>40</v>
      </c>
      <c r="G18157" t="s">
        <v>68</v>
      </c>
      <c r="H18157">
        <v>4060</v>
      </c>
      <c r="I18157">
        <v>1195.53</v>
      </c>
      <c r="J18157">
        <v>1</v>
      </c>
      <c r="K18157" t="s">
        <v>15</v>
      </c>
    </row>
    <row r="18158" spans="1:11" x14ac:dyDescent="0.3">
      <c r="A18158" t="s">
        <v>18200</v>
      </c>
      <c r="B18158" s="1">
        <v>45249</v>
      </c>
      <c r="C18158" s="1" t="str">
        <f t="shared" si="283"/>
        <v>Nov</v>
      </c>
      <c r="D18158" t="s">
        <v>34</v>
      </c>
      <c r="E18158" t="s">
        <v>34</v>
      </c>
      <c r="F18158" t="s">
        <v>23</v>
      </c>
      <c r="G18158" t="s">
        <v>38</v>
      </c>
      <c r="H18158">
        <v>2762</v>
      </c>
      <c r="I18158">
        <v>740.51</v>
      </c>
      <c r="J18158">
        <v>3</v>
      </c>
      <c r="K18158" t="s">
        <v>36</v>
      </c>
    </row>
    <row r="18159" spans="1:11" x14ac:dyDescent="0.3">
      <c r="A18159" t="s">
        <v>18201</v>
      </c>
      <c r="B18159" s="1">
        <v>45297</v>
      </c>
      <c r="C18159" s="1" t="str">
        <f t="shared" si="283"/>
        <v>Jan</v>
      </c>
      <c r="D18159" t="s">
        <v>22</v>
      </c>
      <c r="E18159" t="s">
        <v>12</v>
      </c>
      <c r="F18159" t="s">
        <v>40</v>
      </c>
      <c r="G18159" t="s">
        <v>38</v>
      </c>
      <c r="H18159">
        <v>2667</v>
      </c>
      <c r="I18159">
        <v>386.58</v>
      </c>
      <c r="J18159">
        <v>3</v>
      </c>
      <c r="K18159" t="s">
        <v>15</v>
      </c>
    </row>
    <row r="18160" spans="1:11" x14ac:dyDescent="0.3">
      <c r="A18160" t="s">
        <v>18202</v>
      </c>
      <c r="B18160" s="1">
        <v>45362</v>
      </c>
      <c r="C18160" s="1" t="str">
        <f t="shared" si="283"/>
        <v>Mar</v>
      </c>
      <c r="D18160" t="s">
        <v>43</v>
      </c>
      <c r="E18160" t="s">
        <v>44</v>
      </c>
      <c r="F18160" t="s">
        <v>23</v>
      </c>
      <c r="G18160" t="s">
        <v>35</v>
      </c>
      <c r="H18160">
        <v>1211</v>
      </c>
      <c r="I18160">
        <v>276.41000000000003</v>
      </c>
      <c r="J18160">
        <v>4</v>
      </c>
      <c r="K18160" t="s">
        <v>15</v>
      </c>
    </row>
    <row r="18161" spans="1:11" x14ac:dyDescent="0.3">
      <c r="A18161" t="s">
        <v>18203</v>
      </c>
      <c r="B18161" s="1">
        <v>45060</v>
      </c>
      <c r="C18161" s="1" t="str">
        <f t="shared" si="283"/>
        <v>May</v>
      </c>
      <c r="D18161" t="s">
        <v>43</v>
      </c>
      <c r="E18161" t="s">
        <v>44</v>
      </c>
      <c r="F18161" t="s">
        <v>23</v>
      </c>
      <c r="G18161" t="s">
        <v>53</v>
      </c>
      <c r="H18161">
        <v>2750</v>
      </c>
      <c r="I18161">
        <v>647.69000000000005</v>
      </c>
      <c r="J18161">
        <v>5</v>
      </c>
      <c r="K18161" t="s">
        <v>36</v>
      </c>
    </row>
    <row r="18162" spans="1:11" x14ac:dyDescent="0.3">
      <c r="A18162" t="s">
        <v>18204</v>
      </c>
      <c r="B18162" s="1">
        <v>44958</v>
      </c>
      <c r="C18162" s="1" t="str">
        <f t="shared" si="283"/>
        <v>Feb</v>
      </c>
      <c r="D18162" t="s">
        <v>34</v>
      </c>
      <c r="E18162" t="s">
        <v>34</v>
      </c>
      <c r="F18162" t="s">
        <v>40</v>
      </c>
      <c r="G18162" t="s">
        <v>55</v>
      </c>
      <c r="H18162">
        <v>4513</v>
      </c>
      <c r="I18162">
        <v>1177.17</v>
      </c>
      <c r="J18162">
        <v>1</v>
      </c>
      <c r="K18162" t="s">
        <v>20</v>
      </c>
    </row>
    <row r="18163" spans="1:11" x14ac:dyDescent="0.3">
      <c r="A18163" t="s">
        <v>18205</v>
      </c>
      <c r="B18163" s="1">
        <v>45036</v>
      </c>
      <c r="C18163" s="1" t="str">
        <f t="shared" si="283"/>
        <v>Apr</v>
      </c>
      <c r="D18163" t="s">
        <v>47</v>
      </c>
      <c r="E18163" t="s">
        <v>48</v>
      </c>
      <c r="F18163" t="s">
        <v>40</v>
      </c>
      <c r="G18163" t="s">
        <v>38</v>
      </c>
      <c r="H18163">
        <v>4645</v>
      </c>
      <c r="I18163">
        <v>724.64</v>
      </c>
      <c r="J18163">
        <v>1</v>
      </c>
      <c r="K18163" t="s">
        <v>29</v>
      </c>
    </row>
    <row r="18164" spans="1:11" x14ac:dyDescent="0.3">
      <c r="A18164" t="s">
        <v>18206</v>
      </c>
      <c r="B18164" s="1">
        <v>45549</v>
      </c>
      <c r="C18164" s="1" t="str">
        <f t="shared" si="283"/>
        <v>Sep</v>
      </c>
      <c r="D18164" t="s">
        <v>86</v>
      </c>
      <c r="E18164" t="s">
        <v>87</v>
      </c>
      <c r="F18164" t="s">
        <v>23</v>
      </c>
      <c r="G18164" t="s">
        <v>53</v>
      </c>
      <c r="H18164">
        <v>1088</v>
      </c>
      <c r="I18164">
        <v>308.66000000000003</v>
      </c>
      <c r="J18164">
        <v>1</v>
      </c>
      <c r="K18164" t="s">
        <v>20</v>
      </c>
    </row>
    <row r="18165" spans="1:11" x14ac:dyDescent="0.3">
      <c r="A18165" t="s">
        <v>18207</v>
      </c>
      <c r="B18165" s="1">
        <v>45115</v>
      </c>
      <c r="C18165" s="1" t="str">
        <f t="shared" si="283"/>
        <v>Jul</v>
      </c>
      <c r="D18165" t="s">
        <v>22</v>
      </c>
      <c r="E18165" t="s">
        <v>12</v>
      </c>
      <c r="F18165" t="s">
        <v>40</v>
      </c>
      <c r="G18165" t="s">
        <v>14</v>
      </c>
      <c r="H18165">
        <v>3628</v>
      </c>
      <c r="I18165">
        <v>1080.6500000000001</v>
      </c>
      <c r="J18165">
        <v>5</v>
      </c>
      <c r="K18165" t="s">
        <v>20</v>
      </c>
    </row>
    <row r="18166" spans="1:11" x14ac:dyDescent="0.3">
      <c r="A18166" t="s">
        <v>18208</v>
      </c>
      <c r="B18166" s="1">
        <v>45363</v>
      </c>
      <c r="C18166" s="1" t="str">
        <f t="shared" si="283"/>
        <v>Mar</v>
      </c>
      <c r="D18166" t="s">
        <v>26</v>
      </c>
      <c r="E18166" t="s">
        <v>27</v>
      </c>
      <c r="F18166" t="s">
        <v>40</v>
      </c>
      <c r="G18166" t="s">
        <v>53</v>
      </c>
      <c r="H18166">
        <v>4809</v>
      </c>
      <c r="I18166">
        <v>940.95</v>
      </c>
      <c r="J18166">
        <v>5</v>
      </c>
      <c r="K18166" t="s">
        <v>20</v>
      </c>
    </row>
    <row r="18167" spans="1:11" x14ac:dyDescent="0.3">
      <c r="A18167" t="s">
        <v>18209</v>
      </c>
      <c r="B18167" s="1">
        <v>45396</v>
      </c>
      <c r="C18167" s="1" t="str">
        <f t="shared" si="283"/>
        <v>Apr</v>
      </c>
      <c r="D18167" t="s">
        <v>11</v>
      </c>
      <c r="E18167" t="s">
        <v>12</v>
      </c>
      <c r="F18167" t="s">
        <v>13</v>
      </c>
      <c r="G18167" t="s">
        <v>24</v>
      </c>
      <c r="H18167">
        <v>345</v>
      </c>
      <c r="I18167">
        <v>50.25</v>
      </c>
      <c r="J18167">
        <v>4</v>
      </c>
      <c r="K18167" t="s">
        <v>15</v>
      </c>
    </row>
    <row r="18168" spans="1:11" x14ac:dyDescent="0.3">
      <c r="A18168" t="s">
        <v>18210</v>
      </c>
      <c r="B18168" s="1">
        <v>45094</v>
      </c>
      <c r="C18168" s="1" t="str">
        <f t="shared" si="283"/>
        <v>Jun</v>
      </c>
      <c r="D18168" t="s">
        <v>22</v>
      </c>
      <c r="E18168" t="s">
        <v>12</v>
      </c>
      <c r="F18168" t="s">
        <v>13</v>
      </c>
      <c r="G18168" t="s">
        <v>19</v>
      </c>
      <c r="H18168">
        <v>1046</v>
      </c>
      <c r="I18168">
        <v>68.48</v>
      </c>
      <c r="J18168">
        <v>4</v>
      </c>
      <c r="K18168" t="s">
        <v>29</v>
      </c>
    </row>
    <row r="18169" spans="1:11" x14ac:dyDescent="0.3">
      <c r="A18169" t="s">
        <v>18211</v>
      </c>
      <c r="B18169" s="1">
        <v>45484</v>
      </c>
      <c r="C18169" s="1" t="str">
        <f t="shared" si="283"/>
        <v>Jul</v>
      </c>
      <c r="D18169" t="s">
        <v>86</v>
      </c>
      <c r="E18169" t="s">
        <v>87</v>
      </c>
      <c r="F18169" t="s">
        <v>40</v>
      </c>
      <c r="G18169" t="s">
        <v>24</v>
      </c>
      <c r="H18169">
        <v>1815</v>
      </c>
      <c r="I18169">
        <v>222.56</v>
      </c>
      <c r="J18169">
        <v>3</v>
      </c>
      <c r="K18169" t="s">
        <v>29</v>
      </c>
    </row>
    <row r="18170" spans="1:11" x14ac:dyDescent="0.3">
      <c r="A18170" t="s">
        <v>18212</v>
      </c>
      <c r="B18170" s="1">
        <v>45578</v>
      </c>
      <c r="C18170" s="1" t="str">
        <f t="shared" si="283"/>
        <v>Oct</v>
      </c>
      <c r="D18170" t="s">
        <v>11</v>
      </c>
      <c r="E18170" t="s">
        <v>12</v>
      </c>
      <c r="F18170" t="s">
        <v>13</v>
      </c>
      <c r="G18170" t="s">
        <v>35</v>
      </c>
      <c r="H18170">
        <v>1105</v>
      </c>
      <c r="I18170">
        <v>205.84</v>
      </c>
      <c r="J18170">
        <v>2</v>
      </c>
      <c r="K18170" t="s">
        <v>36</v>
      </c>
    </row>
    <row r="18171" spans="1:11" x14ac:dyDescent="0.3">
      <c r="A18171" t="s">
        <v>18213</v>
      </c>
      <c r="B18171" s="1">
        <v>45056</v>
      </c>
      <c r="C18171" s="1" t="str">
        <f t="shared" si="283"/>
        <v>May</v>
      </c>
      <c r="D18171" t="s">
        <v>22</v>
      </c>
      <c r="E18171" t="s">
        <v>12</v>
      </c>
      <c r="F18171" t="s">
        <v>28</v>
      </c>
      <c r="G18171" t="s">
        <v>55</v>
      </c>
      <c r="H18171">
        <v>2064</v>
      </c>
      <c r="I18171">
        <v>300.48</v>
      </c>
      <c r="J18171">
        <v>3</v>
      </c>
      <c r="K18171" t="s">
        <v>15</v>
      </c>
    </row>
    <row r="18172" spans="1:11" x14ac:dyDescent="0.3">
      <c r="A18172" t="s">
        <v>18214</v>
      </c>
      <c r="B18172" s="1">
        <v>45157</v>
      </c>
      <c r="C18172" s="1" t="str">
        <f t="shared" si="283"/>
        <v>Aug</v>
      </c>
      <c r="D18172" t="s">
        <v>31</v>
      </c>
      <c r="E18172" t="s">
        <v>32</v>
      </c>
      <c r="F18172" t="s">
        <v>40</v>
      </c>
      <c r="G18172" t="s">
        <v>35</v>
      </c>
      <c r="H18172">
        <v>1859</v>
      </c>
      <c r="I18172">
        <v>237.06</v>
      </c>
      <c r="J18172">
        <v>4</v>
      </c>
      <c r="K18172" t="s">
        <v>20</v>
      </c>
    </row>
    <row r="18173" spans="1:11" x14ac:dyDescent="0.3">
      <c r="A18173" t="s">
        <v>18215</v>
      </c>
      <c r="B18173" s="1">
        <v>45429</v>
      </c>
      <c r="C18173" s="1" t="str">
        <f t="shared" si="283"/>
        <v>May</v>
      </c>
      <c r="D18173" t="s">
        <v>47</v>
      </c>
      <c r="E18173" t="s">
        <v>48</v>
      </c>
      <c r="F18173" t="s">
        <v>23</v>
      </c>
      <c r="G18173" t="s">
        <v>19</v>
      </c>
      <c r="H18173">
        <v>3219</v>
      </c>
      <c r="I18173">
        <v>848.04</v>
      </c>
      <c r="J18173">
        <v>4</v>
      </c>
      <c r="K18173" t="s">
        <v>15</v>
      </c>
    </row>
    <row r="18174" spans="1:11" x14ac:dyDescent="0.3">
      <c r="A18174" t="s">
        <v>18216</v>
      </c>
      <c r="B18174" s="1">
        <v>45385</v>
      </c>
      <c r="C18174" s="1" t="str">
        <f t="shared" si="283"/>
        <v>Apr</v>
      </c>
      <c r="D18174" t="s">
        <v>34</v>
      </c>
      <c r="E18174" t="s">
        <v>34</v>
      </c>
      <c r="F18174" t="s">
        <v>28</v>
      </c>
      <c r="G18174" t="s">
        <v>14</v>
      </c>
      <c r="H18174">
        <v>2374</v>
      </c>
      <c r="I18174">
        <v>281.91000000000003</v>
      </c>
      <c r="J18174">
        <v>1</v>
      </c>
      <c r="K18174" t="s">
        <v>20</v>
      </c>
    </row>
    <row r="18175" spans="1:11" x14ac:dyDescent="0.3">
      <c r="A18175" t="s">
        <v>18217</v>
      </c>
      <c r="B18175" s="1">
        <v>45242</v>
      </c>
      <c r="C18175" s="1" t="str">
        <f t="shared" si="283"/>
        <v>Nov</v>
      </c>
      <c r="D18175" t="s">
        <v>26</v>
      </c>
      <c r="E18175" t="s">
        <v>27</v>
      </c>
      <c r="F18175" t="s">
        <v>23</v>
      </c>
      <c r="G18175" t="s">
        <v>53</v>
      </c>
      <c r="H18175">
        <v>4056</v>
      </c>
      <c r="I18175">
        <v>1149.3800000000001</v>
      </c>
      <c r="J18175">
        <v>5</v>
      </c>
      <c r="K18175" t="s">
        <v>29</v>
      </c>
    </row>
    <row r="18176" spans="1:11" x14ac:dyDescent="0.3">
      <c r="A18176" t="s">
        <v>18218</v>
      </c>
      <c r="B18176" s="1">
        <v>45210</v>
      </c>
      <c r="C18176" s="1" t="str">
        <f t="shared" si="283"/>
        <v>Oct</v>
      </c>
      <c r="D18176" t="s">
        <v>86</v>
      </c>
      <c r="E18176" t="s">
        <v>87</v>
      </c>
      <c r="F18176" t="s">
        <v>13</v>
      </c>
      <c r="G18176" t="s">
        <v>35</v>
      </c>
      <c r="H18176">
        <v>2232</v>
      </c>
      <c r="I18176">
        <v>202.64</v>
      </c>
      <c r="J18176">
        <v>5</v>
      </c>
      <c r="K18176" t="s">
        <v>36</v>
      </c>
    </row>
    <row r="18177" spans="1:11" x14ac:dyDescent="0.3">
      <c r="A18177" t="s">
        <v>18219</v>
      </c>
      <c r="B18177" s="1">
        <v>45105</v>
      </c>
      <c r="C18177" s="1" t="str">
        <f t="shared" si="283"/>
        <v>Jun</v>
      </c>
      <c r="D18177" t="s">
        <v>47</v>
      </c>
      <c r="E18177" t="s">
        <v>48</v>
      </c>
      <c r="F18177" t="s">
        <v>23</v>
      </c>
      <c r="G18177" t="s">
        <v>38</v>
      </c>
      <c r="H18177">
        <v>2535</v>
      </c>
      <c r="I18177">
        <v>209.17</v>
      </c>
      <c r="J18177">
        <v>2</v>
      </c>
      <c r="K18177" t="s">
        <v>36</v>
      </c>
    </row>
    <row r="18178" spans="1:11" x14ac:dyDescent="0.3">
      <c r="A18178" t="s">
        <v>18220</v>
      </c>
      <c r="B18178" s="1">
        <v>45153</v>
      </c>
      <c r="C18178" s="1" t="str">
        <f t="shared" ref="C18178:C18241" si="284">TEXT(B18178,"mmm")</f>
        <v>Aug</v>
      </c>
      <c r="D18178" t="s">
        <v>50</v>
      </c>
      <c r="E18178" t="s">
        <v>51</v>
      </c>
      <c r="F18178" t="s">
        <v>23</v>
      </c>
      <c r="G18178" t="s">
        <v>68</v>
      </c>
      <c r="H18178">
        <v>4608</v>
      </c>
      <c r="I18178">
        <v>542.45000000000005</v>
      </c>
      <c r="J18178">
        <v>3</v>
      </c>
      <c r="K18178" t="s">
        <v>20</v>
      </c>
    </row>
    <row r="18179" spans="1:11" x14ac:dyDescent="0.3">
      <c r="A18179" t="s">
        <v>18221</v>
      </c>
      <c r="B18179" s="1">
        <v>45455</v>
      </c>
      <c r="C18179" s="1" t="str">
        <f t="shared" si="284"/>
        <v>Jun</v>
      </c>
      <c r="D18179" t="s">
        <v>17</v>
      </c>
      <c r="E18179" t="s">
        <v>18</v>
      </c>
      <c r="F18179" t="s">
        <v>40</v>
      </c>
      <c r="G18179" t="s">
        <v>14</v>
      </c>
      <c r="H18179">
        <v>2310</v>
      </c>
      <c r="I18179">
        <v>528.71</v>
      </c>
      <c r="J18179">
        <v>4</v>
      </c>
      <c r="K18179" t="s">
        <v>36</v>
      </c>
    </row>
    <row r="18180" spans="1:11" x14ac:dyDescent="0.3">
      <c r="A18180" t="s">
        <v>18222</v>
      </c>
      <c r="B18180" s="1">
        <v>45045</v>
      </c>
      <c r="C18180" s="1" t="str">
        <f t="shared" si="284"/>
        <v>Apr</v>
      </c>
      <c r="D18180" t="s">
        <v>86</v>
      </c>
      <c r="E18180" t="s">
        <v>87</v>
      </c>
      <c r="F18180" t="s">
        <v>13</v>
      </c>
      <c r="G18180" t="s">
        <v>38</v>
      </c>
      <c r="H18180">
        <v>598</v>
      </c>
      <c r="I18180">
        <v>81.8</v>
      </c>
      <c r="J18180">
        <v>2</v>
      </c>
      <c r="K18180" t="s">
        <v>29</v>
      </c>
    </row>
    <row r="18181" spans="1:11" x14ac:dyDescent="0.3">
      <c r="A18181" t="s">
        <v>18223</v>
      </c>
      <c r="B18181" s="1">
        <v>45523</v>
      </c>
      <c r="C18181" s="1" t="str">
        <f t="shared" si="284"/>
        <v>Aug</v>
      </c>
      <c r="D18181" t="s">
        <v>34</v>
      </c>
      <c r="E18181" t="s">
        <v>34</v>
      </c>
      <c r="F18181" t="s">
        <v>28</v>
      </c>
      <c r="G18181" t="s">
        <v>53</v>
      </c>
      <c r="H18181">
        <v>4859</v>
      </c>
      <c r="I18181">
        <v>1267.6500000000001</v>
      </c>
      <c r="J18181">
        <v>3</v>
      </c>
      <c r="K18181" t="s">
        <v>15</v>
      </c>
    </row>
    <row r="18182" spans="1:11" x14ac:dyDescent="0.3">
      <c r="A18182" t="s">
        <v>18224</v>
      </c>
      <c r="B18182" s="1">
        <v>44942</v>
      </c>
      <c r="C18182" s="1" t="str">
        <f t="shared" si="284"/>
        <v>Jan</v>
      </c>
      <c r="D18182" t="s">
        <v>11</v>
      </c>
      <c r="E18182" t="s">
        <v>12</v>
      </c>
      <c r="F18182" t="s">
        <v>28</v>
      </c>
      <c r="G18182" t="s">
        <v>53</v>
      </c>
      <c r="H18182">
        <v>1440</v>
      </c>
      <c r="I18182">
        <v>384.32</v>
      </c>
      <c r="J18182">
        <v>4</v>
      </c>
      <c r="K18182" t="s">
        <v>29</v>
      </c>
    </row>
    <row r="18183" spans="1:11" x14ac:dyDescent="0.3">
      <c r="A18183" t="s">
        <v>18225</v>
      </c>
      <c r="B18183" s="1">
        <v>45306</v>
      </c>
      <c r="C18183" s="1" t="str">
        <f t="shared" si="284"/>
        <v>Jan</v>
      </c>
      <c r="D18183" t="s">
        <v>26</v>
      </c>
      <c r="E18183" t="s">
        <v>27</v>
      </c>
      <c r="F18183" t="s">
        <v>40</v>
      </c>
      <c r="G18183" t="s">
        <v>14</v>
      </c>
      <c r="H18183">
        <v>1325</v>
      </c>
      <c r="I18183">
        <v>353.75</v>
      </c>
      <c r="J18183">
        <v>3</v>
      </c>
      <c r="K18183" t="s">
        <v>29</v>
      </c>
    </row>
    <row r="18184" spans="1:11" x14ac:dyDescent="0.3">
      <c r="A18184" t="s">
        <v>18226</v>
      </c>
      <c r="B18184" s="1">
        <v>45038</v>
      </c>
      <c r="C18184" s="1" t="str">
        <f t="shared" si="284"/>
        <v>Apr</v>
      </c>
      <c r="D18184" t="s">
        <v>26</v>
      </c>
      <c r="E18184" t="s">
        <v>27</v>
      </c>
      <c r="F18184" t="s">
        <v>13</v>
      </c>
      <c r="G18184" t="s">
        <v>38</v>
      </c>
      <c r="H18184">
        <v>4426</v>
      </c>
      <c r="I18184">
        <v>1026.68</v>
      </c>
      <c r="J18184">
        <v>5</v>
      </c>
      <c r="K18184" t="s">
        <v>29</v>
      </c>
    </row>
    <row r="18185" spans="1:11" x14ac:dyDescent="0.3">
      <c r="A18185" t="s">
        <v>18227</v>
      </c>
      <c r="B18185" s="1">
        <v>45363</v>
      </c>
      <c r="C18185" s="1" t="str">
        <f t="shared" si="284"/>
        <v>Mar</v>
      </c>
      <c r="D18185" t="s">
        <v>86</v>
      </c>
      <c r="E18185" t="s">
        <v>87</v>
      </c>
      <c r="F18185" t="s">
        <v>13</v>
      </c>
      <c r="G18185" t="s">
        <v>53</v>
      </c>
      <c r="H18185">
        <v>3647</v>
      </c>
      <c r="I18185">
        <v>471.39</v>
      </c>
      <c r="J18185">
        <v>1</v>
      </c>
      <c r="K18185" t="s">
        <v>15</v>
      </c>
    </row>
    <row r="18186" spans="1:11" x14ac:dyDescent="0.3">
      <c r="A18186" t="s">
        <v>18228</v>
      </c>
      <c r="B18186" s="1">
        <v>45089</v>
      </c>
      <c r="C18186" s="1" t="str">
        <f t="shared" si="284"/>
        <v>Jun</v>
      </c>
      <c r="D18186" t="s">
        <v>11</v>
      </c>
      <c r="E18186" t="s">
        <v>12</v>
      </c>
      <c r="F18186" t="s">
        <v>28</v>
      </c>
      <c r="G18186" t="s">
        <v>14</v>
      </c>
      <c r="H18186">
        <v>1648</v>
      </c>
      <c r="I18186">
        <v>292.52</v>
      </c>
      <c r="J18186">
        <v>4</v>
      </c>
      <c r="K18186" t="s">
        <v>36</v>
      </c>
    </row>
    <row r="18187" spans="1:11" x14ac:dyDescent="0.3">
      <c r="A18187" t="s">
        <v>18229</v>
      </c>
      <c r="B18187" s="1">
        <v>45484</v>
      </c>
      <c r="C18187" s="1" t="str">
        <f t="shared" si="284"/>
        <v>Jul</v>
      </c>
      <c r="D18187" t="s">
        <v>50</v>
      </c>
      <c r="E18187" t="s">
        <v>51</v>
      </c>
      <c r="F18187" t="s">
        <v>40</v>
      </c>
      <c r="G18187" t="s">
        <v>68</v>
      </c>
      <c r="H18187">
        <v>1736</v>
      </c>
      <c r="I18187">
        <v>304.3</v>
      </c>
      <c r="J18187">
        <v>5</v>
      </c>
      <c r="K18187" t="s">
        <v>15</v>
      </c>
    </row>
    <row r="18188" spans="1:11" x14ac:dyDescent="0.3">
      <c r="A18188" t="s">
        <v>18230</v>
      </c>
      <c r="B18188" s="1">
        <v>45127</v>
      </c>
      <c r="C18188" s="1" t="str">
        <f t="shared" si="284"/>
        <v>Jul</v>
      </c>
      <c r="D18188" t="s">
        <v>31</v>
      </c>
      <c r="E18188" t="s">
        <v>32</v>
      </c>
      <c r="F18188" t="s">
        <v>13</v>
      </c>
      <c r="G18188" t="s">
        <v>14</v>
      </c>
      <c r="H18188">
        <v>1129</v>
      </c>
      <c r="I18188">
        <v>294.95</v>
      </c>
      <c r="J18188">
        <v>4</v>
      </c>
      <c r="K18188" t="s">
        <v>20</v>
      </c>
    </row>
    <row r="18189" spans="1:11" x14ac:dyDescent="0.3">
      <c r="A18189" t="s">
        <v>18231</v>
      </c>
      <c r="B18189" s="1">
        <v>45444</v>
      </c>
      <c r="C18189" s="1" t="str">
        <f t="shared" si="284"/>
        <v>Jun</v>
      </c>
      <c r="D18189" t="s">
        <v>43</v>
      </c>
      <c r="E18189" t="s">
        <v>44</v>
      </c>
      <c r="F18189" t="s">
        <v>23</v>
      </c>
      <c r="G18189" t="s">
        <v>14</v>
      </c>
      <c r="H18189">
        <v>3998</v>
      </c>
      <c r="I18189">
        <v>1061.8699999999999</v>
      </c>
      <c r="J18189">
        <v>1</v>
      </c>
      <c r="K18189" t="s">
        <v>20</v>
      </c>
    </row>
    <row r="18190" spans="1:11" x14ac:dyDescent="0.3">
      <c r="A18190" t="s">
        <v>18232</v>
      </c>
      <c r="B18190" s="1">
        <v>45212</v>
      </c>
      <c r="C18190" s="1" t="str">
        <f t="shared" si="284"/>
        <v>Oct</v>
      </c>
      <c r="D18190" t="s">
        <v>43</v>
      </c>
      <c r="E18190" t="s">
        <v>44</v>
      </c>
      <c r="F18190" t="s">
        <v>40</v>
      </c>
      <c r="G18190" t="s">
        <v>14</v>
      </c>
      <c r="H18190">
        <v>2041</v>
      </c>
      <c r="I18190">
        <v>381.72</v>
      </c>
      <c r="J18190">
        <v>3</v>
      </c>
      <c r="K18190" t="s">
        <v>20</v>
      </c>
    </row>
    <row r="18191" spans="1:11" x14ac:dyDescent="0.3">
      <c r="A18191" t="s">
        <v>18233</v>
      </c>
      <c r="B18191" s="1">
        <v>44958</v>
      </c>
      <c r="C18191" s="1" t="str">
        <f t="shared" si="284"/>
        <v>Feb</v>
      </c>
      <c r="D18191" t="s">
        <v>11</v>
      </c>
      <c r="E18191" t="s">
        <v>12</v>
      </c>
      <c r="F18191" t="s">
        <v>13</v>
      </c>
      <c r="G18191" t="s">
        <v>24</v>
      </c>
      <c r="H18191">
        <v>3300</v>
      </c>
      <c r="I18191">
        <v>890.95</v>
      </c>
      <c r="J18191">
        <v>1</v>
      </c>
      <c r="K18191" t="s">
        <v>15</v>
      </c>
    </row>
    <row r="18192" spans="1:11" x14ac:dyDescent="0.3">
      <c r="A18192" t="s">
        <v>18234</v>
      </c>
      <c r="B18192" s="1">
        <v>45130</v>
      </c>
      <c r="C18192" s="1" t="str">
        <f t="shared" si="284"/>
        <v>Jul</v>
      </c>
      <c r="D18192" t="s">
        <v>86</v>
      </c>
      <c r="E18192" t="s">
        <v>87</v>
      </c>
      <c r="F18192" t="s">
        <v>28</v>
      </c>
      <c r="G18192" t="s">
        <v>68</v>
      </c>
      <c r="H18192">
        <v>468</v>
      </c>
      <c r="I18192">
        <v>26.38</v>
      </c>
      <c r="J18192">
        <v>2</v>
      </c>
      <c r="K18192" t="s">
        <v>29</v>
      </c>
    </row>
    <row r="18193" spans="1:11" x14ac:dyDescent="0.3">
      <c r="A18193" t="s">
        <v>18235</v>
      </c>
      <c r="B18193" s="1">
        <v>45297</v>
      </c>
      <c r="C18193" s="1" t="str">
        <f t="shared" si="284"/>
        <v>Jan</v>
      </c>
      <c r="D18193" t="s">
        <v>34</v>
      </c>
      <c r="E18193" t="s">
        <v>34</v>
      </c>
      <c r="F18193" t="s">
        <v>13</v>
      </c>
      <c r="G18193" t="s">
        <v>55</v>
      </c>
      <c r="H18193">
        <v>3367</v>
      </c>
      <c r="I18193">
        <v>837.81</v>
      </c>
      <c r="J18193">
        <v>1</v>
      </c>
      <c r="K18193" t="s">
        <v>29</v>
      </c>
    </row>
    <row r="18194" spans="1:11" x14ac:dyDescent="0.3">
      <c r="A18194" t="s">
        <v>18236</v>
      </c>
      <c r="B18194" s="1">
        <v>45150</v>
      </c>
      <c r="C18194" s="1" t="str">
        <f t="shared" si="284"/>
        <v>Aug</v>
      </c>
      <c r="D18194" t="s">
        <v>43</v>
      </c>
      <c r="E18194" t="s">
        <v>44</v>
      </c>
      <c r="F18194" t="s">
        <v>28</v>
      </c>
      <c r="G18194" t="s">
        <v>68</v>
      </c>
      <c r="H18194">
        <v>1428</v>
      </c>
      <c r="I18194">
        <v>383.26</v>
      </c>
      <c r="J18194">
        <v>1</v>
      </c>
      <c r="K18194" t="s">
        <v>20</v>
      </c>
    </row>
    <row r="18195" spans="1:11" x14ac:dyDescent="0.3">
      <c r="A18195" t="s">
        <v>18237</v>
      </c>
      <c r="B18195" s="1">
        <v>45479</v>
      </c>
      <c r="C18195" s="1" t="str">
        <f t="shared" si="284"/>
        <v>Jul</v>
      </c>
      <c r="D18195" t="s">
        <v>86</v>
      </c>
      <c r="E18195" t="s">
        <v>87</v>
      </c>
      <c r="F18195" t="s">
        <v>28</v>
      </c>
      <c r="G18195" t="s">
        <v>35</v>
      </c>
      <c r="H18195">
        <v>2955</v>
      </c>
      <c r="I18195">
        <v>717.3</v>
      </c>
      <c r="J18195">
        <v>5</v>
      </c>
      <c r="K18195" t="s">
        <v>36</v>
      </c>
    </row>
    <row r="18196" spans="1:11" x14ac:dyDescent="0.3">
      <c r="A18196" t="s">
        <v>18238</v>
      </c>
      <c r="B18196" s="1">
        <v>45225</v>
      </c>
      <c r="C18196" s="1" t="str">
        <f t="shared" si="284"/>
        <v>Oct</v>
      </c>
      <c r="D18196" t="s">
        <v>17</v>
      </c>
      <c r="E18196" t="s">
        <v>18</v>
      </c>
      <c r="F18196" t="s">
        <v>23</v>
      </c>
      <c r="G18196" t="s">
        <v>19</v>
      </c>
      <c r="H18196">
        <v>4205</v>
      </c>
      <c r="I18196">
        <v>761.24</v>
      </c>
      <c r="J18196">
        <v>4</v>
      </c>
      <c r="K18196" t="s">
        <v>36</v>
      </c>
    </row>
    <row r="18197" spans="1:11" x14ac:dyDescent="0.3">
      <c r="A18197" t="s">
        <v>18239</v>
      </c>
      <c r="B18197" s="1">
        <v>45261</v>
      </c>
      <c r="C18197" s="1" t="str">
        <f t="shared" si="284"/>
        <v>Dec</v>
      </c>
      <c r="D18197" t="s">
        <v>86</v>
      </c>
      <c r="E18197" t="s">
        <v>87</v>
      </c>
      <c r="F18197" t="s">
        <v>23</v>
      </c>
      <c r="G18197" t="s">
        <v>38</v>
      </c>
      <c r="H18197">
        <v>3279</v>
      </c>
      <c r="I18197">
        <v>258.83999999999997</v>
      </c>
      <c r="J18197">
        <v>3</v>
      </c>
      <c r="K18197" t="s">
        <v>36</v>
      </c>
    </row>
    <row r="18198" spans="1:11" x14ac:dyDescent="0.3">
      <c r="A18198" t="s">
        <v>18240</v>
      </c>
      <c r="B18198" s="1">
        <v>45469</v>
      </c>
      <c r="C18198" s="1" t="str">
        <f t="shared" si="284"/>
        <v>Jun</v>
      </c>
      <c r="D18198" t="s">
        <v>34</v>
      </c>
      <c r="E18198" t="s">
        <v>34</v>
      </c>
      <c r="F18198" t="s">
        <v>40</v>
      </c>
      <c r="G18198" t="s">
        <v>38</v>
      </c>
      <c r="H18198">
        <v>3548</v>
      </c>
      <c r="I18198">
        <v>602.30999999999995</v>
      </c>
      <c r="J18198">
        <v>4</v>
      </c>
      <c r="K18198" t="s">
        <v>36</v>
      </c>
    </row>
    <row r="18199" spans="1:11" x14ac:dyDescent="0.3">
      <c r="A18199" t="s">
        <v>18241</v>
      </c>
      <c r="B18199" s="1">
        <v>45031</v>
      </c>
      <c r="C18199" s="1" t="str">
        <f t="shared" si="284"/>
        <v>Apr</v>
      </c>
      <c r="D18199" t="s">
        <v>22</v>
      </c>
      <c r="E18199" t="s">
        <v>12</v>
      </c>
      <c r="F18199" t="s">
        <v>28</v>
      </c>
      <c r="G18199" t="s">
        <v>53</v>
      </c>
      <c r="H18199">
        <v>2656</v>
      </c>
      <c r="I18199">
        <v>248.69</v>
      </c>
      <c r="J18199">
        <v>2</v>
      </c>
      <c r="K18199" t="s">
        <v>20</v>
      </c>
    </row>
    <row r="18200" spans="1:11" x14ac:dyDescent="0.3">
      <c r="A18200" t="s">
        <v>18242</v>
      </c>
      <c r="B18200" s="1">
        <v>45179</v>
      </c>
      <c r="C18200" s="1" t="str">
        <f t="shared" si="284"/>
        <v>Sep</v>
      </c>
      <c r="D18200" t="s">
        <v>86</v>
      </c>
      <c r="E18200" t="s">
        <v>87</v>
      </c>
      <c r="F18200" t="s">
        <v>23</v>
      </c>
      <c r="G18200" t="s">
        <v>19</v>
      </c>
      <c r="H18200">
        <v>4715</v>
      </c>
      <c r="I18200">
        <v>438.33</v>
      </c>
      <c r="J18200">
        <v>4</v>
      </c>
      <c r="K18200" t="s">
        <v>20</v>
      </c>
    </row>
    <row r="18201" spans="1:11" x14ac:dyDescent="0.3">
      <c r="A18201" t="s">
        <v>18243</v>
      </c>
      <c r="B18201" s="1">
        <v>45420</v>
      </c>
      <c r="C18201" s="1" t="str">
        <f t="shared" si="284"/>
        <v>May</v>
      </c>
      <c r="D18201" t="s">
        <v>47</v>
      </c>
      <c r="E18201" t="s">
        <v>48</v>
      </c>
      <c r="F18201" t="s">
        <v>23</v>
      </c>
      <c r="G18201" t="s">
        <v>24</v>
      </c>
      <c r="H18201">
        <v>4940</v>
      </c>
      <c r="I18201">
        <v>1065</v>
      </c>
      <c r="J18201">
        <v>4</v>
      </c>
      <c r="K18201" t="s">
        <v>29</v>
      </c>
    </row>
    <row r="18202" spans="1:11" x14ac:dyDescent="0.3">
      <c r="A18202" t="s">
        <v>18244</v>
      </c>
      <c r="B18202" s="1">
        <v>45025</v>
      </c>
      <c r="C18202" s="1" t="str">
        <f t="shared" si="284"/>
        <v>Apr</v>
      </c>
      <c r="D18202" t="s">
        <v>22</v>
      </c>
      <c r="E18202" t="s">
        <v>12</v>
      </c>
      <c r="F18202" t="s">
        <v>28</v>
      </c>
      <c r="G18202" t="s">
        <v>53</v>
      </c>
      <c r="H18202">
        <v>4995</v>
      </c>
      <c r="I18202">
        <v>571.9</v>
      </c>
      <c r="J18202">
        <v>3</v>
      </c>
      <c r="K18202" t="s">
        <v>29</v>
      </c>
    </row>
    <row r="18203" spans="1:11" x14ac:dyDescent="0.3">
      <c r="A18203" t="s">
        <v>18245</v>
      </c>
      <c r="B18203" s="1">
        <v>45340</v>
      </c>
      <c r="C18203" s="1" t="str">
        <f t="shared" si="284"/>
        <v>Feb</v>
      </c>
      <c r="D18203" t="s">
        <v>34</v>
      </c>
      <c r="E18203" t="s">
        <v>34</v>
      </c>
      <c r="F18203" t="s">
        <v>23</v>
      </c>
      <c r="G18203" t="s">
        <v>14</v>
      </c>
      <c r="H18203">
        <v>499</v>
      </c>
      <c r="I18203">
        <v>29.74</v>
      </c>
      <c r="J18203">
        <v>1</v>
      </c>
      <c r="K18203" t="s">
        <v>29</v>
      </c>
    </row>
    <row r="18204" spans="1:11" x14ac:dyDescent="0.3">
      <c r="A18204" t="s">
        <v>18246</v>
      </c>
      <c r="B18204" s="1">
        <v>45375</v>
      </c>
      <c r="C18204" s="1" t="str">
        <f t="shared" si="284"/>
        <v>Mar</v>
      </c>
      <c r="D18204" t="s">
        <v>43</v>
      </c>
      <c r="E18204" t="s">
        <v>44</v>
      </c>
      <c r="F18204" t="s">
        <v>23</v>
      </c>
      <c r="G18204" t="s">
        <v>53</v>
      </c>
      <c r="H18204">
        <v>1357</v>
      </c>
      <c r="I18204">
        <v>296.35000000000002</v>
      </c>
      <c r="J18204">
        <v>4</v>
      </c>
      <c r="K18204" t="s">
        <v>29</v>
      </c>
    </row>
    <row r="18205" spans="1:11" x14ac:dyDescent="0.3">
      <c r="A18205" t="s">
        <v>18247</v>
      </c>
      <c r="B18205" s="1">
        <v>45146</v>
      </c>
      <c r="C18205" s="1" t="str">
        <f t="shared" si="284"/>
        <v>Aug</v>
      </c>
      <c r="D18205" t="s">
        <v>17</v>
      </c>
      <c r="E18205" t="s">
        <v>18</v>
      </c>
      <c r="F18205" t="s">
        <v>28</v>
      </c>
      <c r="G18205" t="s">
        <v>68</v>
      </c>
      <c r="H18205">
        <v>2181</v>
      </c>
      <c r="I18205">
        <v>374.06</v>
      </c>
      <c r="J18205">
        <v>1</v>
      </c>
      <c r="K18205" t="s">
        <v>36</v>
      </c>
    </row>
    <row r="18206" spans="1:11" x14ac:dyDescent="0.3">
      <c r="A18206" t="s">
        <v>18248</v>
      </c>
      <c r="B18206" s="1">
        <v>45026</v>
      </c>
      <c r="C18206" s="1" t="str">
        <f t="shared" si="284"/>
        <v>Apr</v>
      </c>
      <c r="D18206" t="s">
        <v>86</v>
      </c>
      <c r="E18206" t="s">
        <v>87</v>
      </c>
      <c r="F18206" t="s">
        <v>28</v>
      </c>
      <c r="G18206" t="s">
        <v>35</v>
      </c>
      <c r="H18206">
        <v>3935</v>
      </c>
      <c r="I18206">
        <v>387.05</v>
      </c>
      <c r="J18206">
        <v>2</v>
      </c>
      <c r="K18206" t="s">
        <v>29</v>
      </c>
    </row>
    <row r="18207" spans="1:11" x14ac:dyDescent="0.3">
      <c r="A18207" t="s">
        <v>18249</v>
      </c>
      <c r="B18207" s="1">
        <v>45203</v>
      </c>
      <c r="C18207" s="1" t="str">
        <f t="shared" si="284"/>
        <v>Oct</v>
      </c>
      <c r="D18207" t="s">
        <v>47</v>
      </c>
      <c r="E18207" t="s">
        <v>48</v>
      </c>
      <c r="F18207" t="s">
        <v>13</v>
      </c>
      <c r="G18207" t="s">
        <v>68</v>
      </c>
      <c r="H18207">
        <v>3269</v>
      </c>
      <c r="I18207">
        <v>939.41</v>
      </c>
      <c r="J18207">
        <v>1</v>
      </c>
      <c r="K18207" t="s">
        <v>15</v>
      </c>
    </row>
    <row r="18208" spans="1:11" x14ac:dyDescent="0.3">
      <c r="A18208" t="s">
        <v>18250</v>
      </c>
      <c r="B18208" s="1">
        <v>45375</v>
      </c>
      <c r="C18208" s="1" t="str">
        <f t="shared" si="284"/>
        <v>Mar</v>
      </c>
      <c r="D18208" t="s">
        <v>11</v>
      </c>
      <c r="E18208" t="s">
        <v>12</v>
      </c>
      <c r="F18208" t="s">
        <v>40</v>
      </c>
      <c r="G18208" t="s">
        <v>35</v>
      </c>
      <c r="H18208">
        <v>2057</v>
      </c>
      <c r="I18208">
        <v>539.04</v>
      </c>
      <c r="J18208">
        <v>1</v>
      </c>
      <c r="K18208" t="s">
        <v>36</v>
      </c>
    </row>
    <row r="18209" spans="1:11" x14ac:dyDescent="0.3">
      <c r="A18209" t="s">
        <v>18251</v>
      </c>
      <c r="B18209" s="1">
        <v>45576</v>
      </c>
      <c r="C18209" s="1" t="str">
        <f t="shared" si="284"/>
        <v>Oct</v>
      </c>
      <c r="D18209" t="s">
        <v>34</v>
      </c>
      <c r="E18209" t="s">
        <v>34</v>
      </c>
      <c r="F18209" t="s">
        <v>40</v>
      </c>
      <c r="G18209" t="s">
        <v>55</v>
      </c>
      <c r="H18209">
        <v>3847</v>
      </c>
      <c r="I18209">
        <v>1136.1199999999999</v>
      </c>
      <c r="J18209">
        <v>4</v>
      </c>
      <c r="K18209" t="s">
        <v>15</v>
      </c>
    </row>
    <row r="18210" spans="1:11" x14ac:dyDescent="0.3">
      <c r="A18210" t="s">
        <v>18252</v>
      </c>
      <c r="B18210" s="1">
        <v>45272</v>
      </c>
      <c r="C18210" s="1" t="str">
        <f t="shared" si="284"/>
        <v>Dec</v>
      </c>
      <c r="D18210" t="s">
        <v>17</v>
      </c>
      <c r="E18210" t="s">
        <v>18</v>
      </c>
      <c r="F18210" t="s">
        <v>13</v>
      </c>
      <c r="G18210" t="s">
        <v>68</v>
      </c>
      <c r="H18210">
        <v>2821</v>
      </c>
      <c r="I18210">
        <v>800.41</v>
      </c>
      <c r="J18210">
        <v>3</v>
      </c>
      <c r="K18210" t="s">
        <v>20</v>
      </c>
    </row>
    <row r="18211" spans="1:11" x14ac:dyDescent="0.3">
      <c r="A18211" t="s">
        <v>18253</v>
      </c>
      <c r="B18211" s="1">
        <v>45243</v>
      </c>
      <c r="C18211" s="1" t="str">
        <f t="shared" si="284"/>
        <v>Nov</v>
      </c>
      <c r="D18211" t="s">
        <v>22</v>
      </c>
      <c r="E18211" t="s">
        <v>12</v>
      </c>
      <c r="F18211" t="s">
        <v>40</v>
      </c>
      <c r="G18211" t="s">
        <v>38</v>
      </c>
      <c r="H18211">
        <v>2341</v>
      </c>
      <c r="I18211">
        <v>303.17</v>
      </c>
      <c r="J18211">
        <v>3</v>
      </c>
      <c r="K18211" t="s">
        <v>20</v>
      </c>
    </row>
    <row r="18212" spans="1:11" x14ac:dyDescent="0.3">
      <c r="A18212" t="s">
        <v>18254</v>
      </c>
      <c r="B18212" s="1">
        <v>45550</v>
      </c>
      <c r="C18212" s="1" t="str">
        <f t="shared" si="284"/>
        <v>Sep</v>
      </c>
      <c r="D18212" t="s">
        <v>34</v>
      </c>
      <c r="E18212" t="s">
        <v>34</v>
      </c>
      <c r="F18212" t="s">
        <v>40</v>
      </c>
      <c r="G18212" t="s">
        <v>14</v>
      </c>
      <c r="H18212">
        <v>3222</v>
      </c>
      <c r="I18212">
        <v>489.8</v>
      </c>
      <c r="J18212">
        <v>5</v>
      </c>
      <c r="K18212" t="s">
        <v>20</v>
      </c>
    </row>
    <row r="18213" spans="1:11" x14ac:dyDescent="0.3">
      <c r="A18213" t="s">
        <v>18255</v>
      </c>
      <c r="B18213" s="1">
        <v>45428</v>
      </c>
      <c r="C18213" s="1" t="str">
        <f t="shared" si="284"/>
        <v>May</v>
      </c>
      <c r="D18213" t="s">
        <v>26</v>
      </c>
      <c r="E18213" t="s">
        <v>27</v>
      </c>
      <c r="F18213" t="s">
        <v>28</v>
      </c>
      <c r="G18213" t="s">
        <v>53</v>
      </c>
      <c r="H18213">
        <v>2170</v>
      </c>
      <c r="I18213">
        <v>205.91</v>
      </c>
      <c r="J18213">
        <v>2</v>
      </c>
      <c r="K18213" t="s">
        <v>20</v>
      </c>
    </row>
    <row r="18214" spans="1:11" x14ac:dyDescent="0.3">
      <c r="A18214" t="s">
        <v>18256</v>
      </c>
      <c r="B18214" s="1">
        <v>45548</v>
      </c>
      <c r="C18214" s="1" t="str">
        <f t="shared" si="284"/>
        <v>Sep</v>
      </c>
      <c r="D18214" t="s">
        <v>26</v>
      </c>
      <c r="E18214" t="s">
        <v>27</v>
      </c>
      <c r="F18214" t="s">
        <v>13</v>
      </c>
      <c r="G18214" t="s">
        <v>38</v>
      </c>
      <c r="H18214">
        <v>907</v>
      </c>
      <c r="I18214">
        <v>265.39</v>
      </c>
      <c r="J18214">
        <v>3</v>
      </c>
      <c r="K18214" t="s">
        <v>36</v>
      </c>
    </row>
    <row r="18215" spans="1:11" x14ac:dyDescent="0.3">
      <c r="A18215" t="s">
        <v>18257</v>
      </c>
      <c r="B18215" s="1">
        <v>45064</v>
      </c>
      <c r="C18215" s="1" t="str">
        <f t="shared" si="284"/>
        <v>May</v>
      </c>
      <c r="D18215" t="s">
        <v>47</v>
      </c>
      <c r="E18215" t="s">
        <v>48</v>
      </c>
      <c r="F18215" t="s">
        <v>40</v>
      </c>
      <c r="G18215" t="s">
        <v>53</v>
      </c>
      <c r="H18215">
        <v>4587</v>
      </c>
      <c r="I18215">
        <v>1052.51</v>
      </c>
      <c r="J18215">
        <v>5</v>
      </c>
      <c r="K18215" t="s">
        <v>36</v>
      </c>
    </row>
    <row r="18216" spans="1:11" x14ac:dyDescent="0.3">
      <c r="A18216" t="s">
        <v>18258</v>
      </c>
      <c r="B18216" s="1">
        <v>45543</v>
      </c>
      <c r="C18216" s="1" t="str">
        <f t="shared" si="284"/>
        <v>Sep</v>
      </c>
      <c r="D18216" t="s">
        <v>26</v>
      </c>
      <c r="E18216" t="s">
        <v>27</v>
      </c>
      <c r="F18216" t="s">
        <v>23</v>
      </c>
      <c r="G18216" t="s">
        <v>68</v>
      </c>
      <c r="H18216">
        <v>4455</v>
      </c>
      <c r="I18216">
        <v>243.17</v>
      </c>
      <c r="J18216">
        <v>2</v>
      </c>
      <c r="K18216" t="s">
        <v>15</v>
      </c>
    </row>
    <row r="18217" spans="1:11" x14ac:dyDescent="0.3">
      <c r="A18217" t="s">
        <v>18259</v>
      </c>
      <c r="B18217" s="1">
        <v>45128</v>
      </c>
      <c r="C18217" s="1" t="str">
        <f t="shared" si="284"/>
        <v>Jul</v>
      </c>
      <c r="D18217" t="s">
        <v>17</v>
      </c>
      <c r="E18217" t="s">
        <v>18</v>
      </c>
      <c r="F18217" t="s">
        <v>40</v>
      </c>
      <c r="G18217" t="s">
        <v>38</v>
      </c>
      <c r="H18217">
        <v>2205</v>
      </c>
      <c r="I18217">
        <v>404.51</v>
      </c>
      <c r="J18217">
        <v>1</v>
      </c>
      <c r="K18217" t="s">
        <v>15</v>
      </c>
    </row>
    <row r="18218" spans="1:11" x14ac:dyDescent="0.3">
      <c r="A18218" t="s">
        <v>18260</v>
      </c>
      <c r="B18218" s="1">
        <v>45153</v>
      </c>
      <c r="C18218" s="1" t="str">
        <f t="shared" si="284"/>
        <v>Aug</v>
      </c>
      <c r="D18218" t="s">
        <v>47</v>
      </c>
      <c r="E18218" t="s">
        <v>48</v>
      </c>
      <c r="F18218" t="s">
        <v>23</v>
      </c>
      <c r="G18218" t="s">
        <v>38</v>
      </c>
      <c r="H18218">
        <v>4094</v>
      </c>
      <c r="I18218">
        <v>311.74</v>
      </c>
      <c r="J18218">
        <v>5</v>
      </c>
      <c r="K18218" t="s">
        <v>36</v>
      </c>
    </row>
    <row r="18219" spans="1:11" x14ac:dyDescent="0.3">
      <c r="A18219" t="s">
        <v>18261</v>
      </c>
      <c r="B18219" s="1">
        <v>45449</v>
      </c>
      <c r="C18219" s="1" t="str">
        <f t="shared" si="284"/>
        <v>Jun</v>
      </c>
      <c r="D18219" t="s">
        <v>86</v>
      </c>
      <c r="E18219" t="s">
        <v>87</v>
      </c>
      <c r="F18219" t="s">
        <v>40</v>
      </c>
      <c r="G18219" t="s">
        <v>68</v>
      </c>
      <c r="H18219">
        <v>2869</v>
      </c>
      <c r="I18219">
        <v>213.12</v>
      </c>
      <c r="J18219">
        <v>5</v>
      </c>
      <c r="K18219" t="s">
        <v>15</v>
      </c>
    </row>
    <row r="18220" spans="1:11" x14ac:dyDescent="0.3">
      <c r="A18220" t="s">
        <v>18262</v>
      </c>
      <c r="B18220" s="1">
        <v>45368</v>
      </c>
      <c r="C18220" s="1" t="str">
        <f t="shared" si="284"/>
        <v>Mar</v>
      </c>
      <c r="D18220" t="s">
        <v>17</v>
      </c>
      <c r="E18220" t="s">
        <v>18</v>
      </c>
      <c r="F18220" t="s">
        <v>28</v>
      </c>
      <c r="G18220" t="s">
        <v>14</v>
      </c>
      <c r="H18220">
        <v>2465</v>
      </c>
      <c r="I18220">
        <v>567.46</v>
      </c>
      <c r="J18220">
        <v>5</v>
      </c>
      <c r="K18220" t="s">
        <v>36</v>
      </c>
    </row>
    <row r="18221" spans="1:11" x14ac:dyDescent="0.3">
      <c r="A18221" t="s">
        <v>18263</v>
      </c>
      <c r="B18221" s="1">
        <v>45442</v>
      </c>
      <c r="C18221" s="1" t="str">
        <f t="shared" si="284"/>
        <v>May</v>
      </c>
      <c r="D18221" t="s">
        <v>47</v>
      </c>
      <c r="E18221" t="s">
        <v>48</v>
      </c>
      <c r="F18221" t="s">
        <v>23</v>
      </c>
      <c r="G18221" t="s">
        <v>35</v>
      </c>
      <c r="H18221">
        <v>1029</v>
      </c>
      <c r="I18221">
        <v>202.22</v>
      </c>
      <c r="J18221">
        <v>3</v>
      </c>
      <c r="K18221" t="s">
        <v>15</v>
      </c>
    </row>
    <row r="18222" spans="1:11" x14ac:dyDescent="0.3">
      <c r="A18222" t="s">
        <v>18264</v>
      </c>
      <c r="B18222" s="1">
        <v>45317</v>
      </c>
      <c r="C18222" s="1" t="str">
        <f t="shared" si="284"/>
        <v>Jan</v>
      </c>
      <c r="D18222" t="s">
        <v>17</v>
      </c>
      <c r="E18222" t="s">
        <v>18</v>
      </c>
      <c r="F18222" t="s">
        <v>23</v>
      </c>
      <c r="G18222" t="s">
        <v>14</v>
      </c>
      <c r="H18222">
        <v>2093</v>
      </c>
      <c r="I18222">
        <v>519.16999999999996</v>
      </c>
      <c r="J18222">
        <v>4</v>
      </c>
      <c r="K18222" t="s">
        <v>15</v>
      </c>
    </row>
    <row r="18223" spans="1:11" x14ac:dyDescent="0.3">
      <c r="A18223" t="s">
        <v>18265</v>
      </c>
      <c r="B18223" s="1">
        <v>45096</v>
      </c>
      <c r="C18223" s="1" t="str">
        <f t="shared" si="284"/>
        <v>Jun</v>
      </c>
      <c r="D18223" t="s">
        <v>43</v>
      </c>
      <c r="E18223" t="s">
        <v>44</v>
      </c>
      <c r="F18223" t="s">
        <v>13</v>
      </c>
      <c r="G18223" t="s">
        <v>35</v>
      </c>
      <c r="H18223">
        <v>1089</v>
      </c>
      <c r="I18223">
        <v>63.25</v>
      </c>
      <c r="J18223">
        <v>3</v>
      </c>
      <c r="K18223" t="s">
        <v>29</v>
      </c>
    </row>
    <row r="18224" spans="1:11" x14ac:dyDescent="0.3">
      <c r="A18224" t="s">
        <v>18266</v>
      </c>
      <c r="B18224" s="1">
        <v>44932</v>
      </c>
      <c r="C18224" s="1" t="str">
        <f t="shared" si="284"/>
        <v>Jan</v>
      </c>
      <c r="D18224" t="s">
        <v>17</v>
      </c>
      <c r="E18224" t="s">
        <v>18</v>
      </c>
      <c r="F18224" t="s">
        <v>23</v>
      </c>
      <c r="G18224" t="s">
        <v>35</v>
      </c>
      <c r="H18224">
        <v>1865</v>
      </c>
      <c r="I18224">
        <v>312.68</v>
      </c>
      <c r="J18224">
        <v>5</v>
      </c>
      <c r="K18224" t="s">
        <v>36</v>
      </c>
    </row>
    <row r="18225" spans="1:11" x14ac:dyDescent="0.3">
      <c r="A18225" t="s">
        <v>18267</v>
      </c>
      <c r="B18225" s="1">
        <v>45537</v>
      </c>
      <c r="C18225" s="1" t="str">
        <f t="shared" si="284"/>
        <v>Sep</v>
      </c>
      <c r="D18225" t="s">
        <v>50</v>
      </c>
      <c r="E18225" t="s">
        <v>51</v>
      </c>
      <c r="F18225" t="s">
        <v>13</v>
      </c>
      <c r="G18225" t="s">
        <v>35</v>
      </c>
      <c r="H18225">
        <v>4056</v>
      </c>
      <c r="I18225">
        <v>928.95</v>
      </c>
      <c r="J18225">
        <v>4</v>
      </c>
      <c r="K18225" t="s">
        <v>15</v>
      </c>
    </row>
    <row r="18226" spans="1:11" x14ac:dyDescent="0.3">
      <c r="A18226" t="s">
        <v>18268</v>
      </c>
      <c r="B18226" s="1">
        <v>45212</v>
      </c>
      <c r="C18226" s="1" t="str">
        <f t="shared" si="284"/>
        <v>Oct</v>
      </c>
      <c r="D18226" t="s">
        <v>43</v>
      </c>
      <c r="E18226" t="s">
        <v>44</v>
      </c>
      <c r="F18226" t="s">
        <v>40</v>
      </c>
      <c r="G18226" t="s">
        <v>24</v>
      </c>
      <c r="H18226">
        <v>1930</v>
      </c>
      <c r="I18226">
        <v>371.6</v>
      </c>
      <c r="J18226">
        <v>3</v>
      </c>
      <c r="K18226" t="s">
        <v>15</v>
      </c>
    </row>
    <row r="18227" spans="1:11" x14ac:dyDescent="0.3">
      <c r="A18227" t="s">
        <v>18269</v>
      </c>
      <c r="B18227" s="1">
        <v>45398</v>
      </c>
      <c r="C18227" s="1" t="str">
        <f t="shared" si="284"/>
        <v>Apr</v>
      </c>
      <c r="D18227" t="s">
        <v>47</v>
      </c>
      <c r="E18227" t="s">
        <v>48</v>
      </c>
      <c r="F18227" t="s">
        <v>23</v>
      </c>
      <c r="G18227" t="s">
        <v>55</v>
      </c>
      <c r="H18227">
        <v>737</v>
      </c>
      <c r="I18227">
        <v>207.58</v>
      </c>
      <c r="J18227">
        <v>1</v>
      </c>
      <c r="K18227" t="s">
        <v>36</v>
      </c>
    </row>
    <row r="18228" spans="1:11" x14ac:dyDescent="0.3">
      <c r="A18228" t="s">
        <v>18270</v>
      </c>
      <c r="B18228" s="1">
        <v>45387</v>
      </c>
      <c r="C18228" s="1" t="str">
        <f t="shared" si="284"/>
        <v>Apr</v>
      </c>
      <c r="D18228" t="s">
        <v>47</v>
      </c>
      <c r="E18228" t="s">
        <v>48</v>
      </c>
      <c r="F18228" t="s">
        <v>40</v>
      </c>
      <c r="G18228" t="s">
        <v>53</v>
      </c>
      <c r="H18228">
        <v>1780</v>
      </c>
      <c r="I18228">
        <v>458.78</v>
      </c>
      <c r="J18228">
        <v>2</v>
      </c>
      <c r="K18228" t="s">
        <v>15</v>
      </c>
    </row>
    <row r="18229" spans="1:11" x14ac:dyDescent="0.3">
      <c r="A18229" t="s">
        <v>18271</v>
      </c>
      <c r="B18229" s="1">
        <v>45056</v>
      </c>
      <c r="C18229" s="1" t="str">
        <f t="shared" si="284"/>
        <v>May</v>
      </c>
      <c r="D18229" t="s">
        <v>26</v>
      </c>
      <c r="E18229" t="s">
        <v>27</v>
      </c>
      <c r="F18229" t="s">
        <v>23</v>
      </c>
      <c r="G18229" t="s">
        <v>53</v>
      </c>
      <c r="H18229">
        <v>734</v>
      </c>
      <c r="I18229">
        <v>125.03</v>
      </c>
      <c r="J18229">
        <v>2</v>
      </c>
      <c r="K18229" t="s">
        <v>29</v>
      </c>
    </row>
    <row r="18230" spans="1:11" x14ac:dyDescent="0.3">
      <c r="A18230" t="s">
        <v>18272</v>
      </c>
      <c r="B18230" s="1">
        <v>44975</v>
      </c>
      <c r="C18230" s="1" t="str">
        <f t="shared" si="284"/>
        <v>Feb</v>
      </c>
      <c r="D18230" t="s">
        <v>47</v>
      </c>
      <c r="E18230" t="s">
        <v>48</v>
      </c>
      <c r="F18230" t="s">
        <v>28</v>
      </c>
      <c r="G18230" t="s">
        <v>68</v>
      </c>
      <c r="H18230">
        <v>1366</v>
      </c>
      <c r="I18230">
        <v>245.89</v>
      </c>
      <c r="J18230">
        <v>2</v>
      </c>
      <c r="K18230" t="s">
        <v>36</v>
      </c>
    </row>
    <row r="18231" spans="1:11" x14ac:dyDescent="0.3">
      <c r="A18231" t="s">
        <v>18273</v>
      </c>
      <c r="B18231" s="1">
        <v>45399</v>
      </c>
      <c r="C18231" s="1" t="str">
        <f t="shared" si="284"/>
        <v>Apr</v>
      </c>
      <c r="D18231" t="s">
        <v>31</v>
      </c>
      <c r="E18231" t="s">
        <v>32</v>
      </c>
      <c r="F18231" t="s">
        <v>13</v>
      </c>
      <c r="G18231" t="s">
        <v>55</v>
      </c>
      <c r="H18231">
        <v>258</v>
      </c>
      <c r="I18231">
        <v>55.82</v>
      </c>
      <c r="J18231">
        <v>2</v>
      </c>
      <c r="K18231" t="s">
        <v>15</v>
      </c>
    </row>
    <row r="18232" spans="1:11" x14ac:dyDescent="0.3">
      <c r="A18232" t="s">
        <v>18274</v>
      </c>
      <c r="B18232" s="1">
        <v>45211</v>
      </c>
      <c r="C18232" s="1" t="str">
        <f t="shared" si="284"/>
        <v>Oct</v>
      </c>
      <c r="D18232" t="s">
        <v>47</v>
      </c>
      <c r="E18232" t="s">
        <v>48</v>
      </c>
      <c r="F18232" t="s">
        <v>23</v>
      </c>
      <c r="G18232" t="s">
        <v>68</v>
      </c>
      <c r="H18232">
        <v>4355</v>
      </c>
      <c r="I18232">
        <v>497.25</v>
      </c>
      <c r="J18232">
        <v>5</v>
      </c>
      <c r="K18232" t="s">
        <v>29</v>
      </c>
    </row>
    <row r="18233" spans="1:11" x14ac:dyDescent="0.3">
      <c r="A18233" t="s">
        <v>18275</v>
      </c>
      <c r="B18233" s="1">
        <v>45597</v>
      </c>
      <c r="C18233" s="1" t="str">
        <f t="shared" si="284"/>
        <v>Nov</v>
      </c>
      <c r="D18233" t="s">
        <v>50</v>
      </c>
      <c r="E18233" t="s">
        <v>51</v>
      </c>
      <c r="F18233" t="s">
        <v>40</v>
      </c>
      <c r="G18233" t="s">
        <v>14</v>
      </c>
      <c r="H18233">
        <v>2065</v>
      </c>
      <c r="I18233">
        <v>305.58999999999997</v>
      </c>
      <c r="J18233">
        <v>1</v>
      </c>
      <c r="K18233" t="s">
        <v>36</v>
      </c>
    </row>
    <row r="18234" spans="1:11" x14ac:dyDescent="0.3">
      <c r="A18234" t="s">
        <v>18276</v>
      </c>
      <c r="B18234" s="1">
        <v>45569</v>
      </c>
      <c r="C18234" s="1" t="str">
        <f t="shared" si="284"/>
        <v>Oct</v>
      </c>
      <c r="D18234" t="s">
        <v>43</v>
      </c>
      <c r="E18234" t="s">
        <v>44</v>
      </c>
      <c r="F18234" t="s">
        <v>23</v>
      </c>
      <c r="G18234" t="s">
        <v>24</v>
      </c>
      <c r="H18234">
        <v>1493</v>
      </c>
      <c r="I18234">
        <v>271.79000000000002</v>
      </c>
      <c r="J18234">
        <v>3</v>
      </c>
      <c r="K18234" t="s">
        <v>29</v>
      </c>
    </row>
    <row r="18235" spans="1:11" x14ac:dyDescent="0.3">
      <c r="A18235" t="s">
        <v>18277</v>
      </c>
      <c r="B18235" s="1">
        <v>45237</v>
      </c>
      <c r="C18235" s="1" t="str">
        <f t="shared" si="284"/>
        <v>Nov</v>
      </c>
      <c r="D18235" t="s">
        <v>11</v>
      </c>
      <c r="E18235" t="s">
        <v>12</v>
      </c>
      <c r="F18235" t="s">
        <v>28</v>
      </c>
      <c r="G18235" t="s">
        <v>19</v>
      </c>
      <c r="H18235">
        <v>1781</v>
      </c>
      <c r="I18235">
        <v>306.44</v>
      </c>
      <c r="J18235">
        <v>2</v>
      </c>
      <c r="K18235" t="s">
        <v>36</v>
      </c>
    </row>
    <row r="18236" spans="1:11" x14ac:dyDescent="0.3">
      <c r="A18236" t="s">
        <v>18278</v>
      </c>
      <c r="B18236" s="1">
        <v>45355</v>
      </c>
      <c r="C18236" s="1" t="str">
        <f t="shared" si="284"/>
        <v>Mar</v>
      </c>
      <c r="D18236" t="s">
        <v>17</v>
      </c>
      <c r="E18236" t="s">
        <v>18</v>
      </c>
      <c r="F18236" t="s">
        <v>13</v>
      </c>
      <c r="G18236" t="s">
        <v>14</v>
      </c>
      <c r="H18236">
        <v>2988</v>
      </c>
      <c r="I18236">
        <v>793.89</v>
      </c>
      <c r="J18236">
        <v>5</v>
      </c>
      <c r="K18236" t="s">
        <v>29</v>
      </c>
    </row>
    <row r="18237" spans="1:11" x14ac:dyDescent="0.3">
      <c r="A18237" t="s">
        <v>18279</v>
      </c>
      <c r="B18237" s="1">
        <v>45377</v>
      </c>
      <c r="C18237" s="1" t="str">
        <f t="shared" si="284"/>
        <v>Mar</v>
      </c>
      <c r="D18237" t="s">
        <v>43</v>
      </c>
      <c r="E18237" t="s">
        <v>44</v>
      </c>
      <c r="F18237" t="s">
        <v>40</v>
      </c>
      <c r="G18237" t="s">
        <v>68</v>
      </c>
      <c r="H18237">
        <v>1881</v>
      </c>
      <c r="I18237">
        <v>287.18</v>
      </c>
      <c r="J18237">
        <v>1</v>
      </c>
      <c r="K18237" t="s">
        <v>36</v>
      </c>
    </row>
    <row r="18238" spans="1:11" x14ac:dyDescent="0.3">
      <c r="A18238" t="s">
        <v>18280</v>
      </c>
      <c r="B18238" s="1">
        <v>45131</v>
      </c>
      <c r="C18238" s="1" t="str">
        <f t="shared" si="284"/>
        <v>Jul</v>
      </c>
      <c r="D18238" t="s">
        <v>22</v>
      </c>
      <c r="E18238" t="s">
        <v>12</v>
      </c>
      <c r="F18238" t="s">
        <v>28</v>
      </c>
      <c r="G18238" t="s">
        <v>68</v>
      </c>
      <c r="H18238">
        <v>4090</v>
      </c>
      <c r="I18238">
        <v>342.76</v>
      </c>
      <c r="J18238">
        <v>4</v>
      </c>
      <c r="K18238" t="s">
        <v>36</v>
      </c>
    </row>
    <row r="18239" spans="1:11" x14ac:dyDescent="0.3">
      <c r="A18239" t="s">
        <v>18281</v>
      </c>
      <c r="B18239" s="1">
        <v>45186</v>
      </c>
      <c r="C18239" s="1" t="str">
        <f t="shared" si="284"/>
        <v>Sep</v>
      </c>
      <c r="D18239" t="s">
        <v>50</v>
      </c>
      <c r="E18239" t="s">
        <v>51</v>
      </c>
      <c r="F18239" t="s">
        <v>28</v>
      </c>
      <c r="G18239" t="s">
        <v>55</v>
      </c>
      <c r="H18239">
        <v>466</v>
      </c>
      <c r="I18239">
        <v>121.39</v>
      </c>
      <c r="J18239">
        <v>5</v>
      </c>
      <c r="K18239" t="s">
        <v>29</v>
      </c>
    </row>
    <row r="18240" spans="1:11" x14ac:dyDescent="0.3">
      <c r="A18240" t="s">
        <v>18282</v>
      </c>
      <c r="B18240" s="1">
        <v>45427</v>
      </c>
      <c r="C18240" s="1" t="str">
        <f t="shared" si="284"/>
        <v>May</v>
      </c>
      <c r="D18240" t="s">
        <v>43</v>
      </c>
      <c r="E18240" t="s">
        <v>44</v>
      </c>
      <c r="F18240" t="s">
        <v>28</v>
      </c>
      <c r="G18240" t="s">
        <v>53</v>
      </c>
      <c r="H18240">
        <v>2534</v>
      </c>
      <c r="I18240">
        <v>473.74</v>
      </c>
      <c r="J18240">
        <v>1</v>
      </c>
      <c r="K18240" t="s">
        <v>29</v>
      </c>
    </row>
    <row r="18241" spans="1:11" x14ac:dyDescent="0.3">
      <c r="A18241" t="s">
        <v>18283</v>
      </c>
      <c r="B18241" s="1">
        <v>45004</v>
      </c>
      <c r="C18241" s="1" t="str">
        <f t="shared" si="284"/>
        <v>Mar</v>
      </c>
      <c r="D18241" t="s">
        <v>34</v>
      </c>
      <c r="E18241" t="s">
        <v>34</v>
      </c>
      <c r="F18241" t="s">
        <v>28</v>
      </c>
      <c r="G18241" t="s">
        <v>14</v>
      </c>
      <c r="H18241">
        <v>2251</v>
      </c>
      <c r="I18241">
        <v>344.44</v>
      </c>
      <c r="J18241">
        <v>3</v>
      </c>
      <c r="K18241" t="s">
        <v>15</v>
      </c>
    </row>
    <row r="18242" spans="1:11" x14ac:dyDescent="0.3">
      <c r="A18242" t="s">
        <v>18284</v>
      </c>
      <c r="B18242" s="1">
        <v>45171</v>
      </c>
      <c r="C18242" s="1" t="str">
        <f t="shared" ref="C18242:C18305" si="285">TEXT(B18242,"mmm")</f>
        <v>Sep</v>
      </c>
      <c r="D18242" t="s">
        <v>22</v>
      </c>
      <c r="E18242" t="s">
        <v>12</v>
      </c>
      <c r="F18242" t="s">
        <v>40</v>
      </c>
      <c r="G18242" t="s">
        <v>14</v>
      </c>
      <c r="H18242">
        <v>4718</v>
      </c>
      <c r="I18242">
        <v>565.62</v>
      </c>
      <c r="J18242">
        <v>5</v>
      </c>
      <c r="K18242" t="s">
        <v>29</v>
      </c>
    </row>
    <row r="18243" spans="1:11" x14ac:dyDescent="0.3">
      <c r="A18243" t="s">
        <v>18285</v>
      </c>
      <c r="B18243" s="1">
        <v>45403</v>
      </c>
      <c r="C18243" s="1" t="str">
        <f t="shared" si="285"/>
        <v>Apr</v>
      </c>
      <c r="D18243" t="s">
        <v>86</v>
      </c>
      <c r="E18243" t="s">
        <v>87</v>
      </c>
      <c r="F18243" t="s">
        <v>28</v>
      </c>
      <c r="G18243" t="s">
        <v>53</v>
      </c>
      <c r="H18243">
        <v>4993</v>
      </c>
      <c r="I18243">
        <v>280.82</v>
      </c>
      <c r="J18243">
        <v>2</v>
      </c>
      <c r="K18243" t="s">
        <v>36</v>
      </c>
    </row>
    <row r="18244" spans="1:11" x14ac:dyDescent="0.3">
      <c r="A18244" t="s">
        <v>18286</v>
      </c>
      <c r="B18244" s="1">
        <v>45542</v>
      </c>
      <c r="C18244" s="1" t="str">
        <f t="shared" si="285"/>
        <v>Sep</v>
      </c>
      <c r="D18244" t="s">
        <v>11</v>
      </c>
      <c r="E18244" t="s">
        <v>12</v>
      </c>
      <c r="F18244" t="s">
        <v>40</v>
      </c>
      <c r="G18244" t="s">
        <v>19</v>
      </c>
      <c r="H18244">
        <v>1971</v>
      </c>
      <c r="I18244">
        <v>271.27999999999997</v>
      </c>
      <c r="J18244">
        <v>5</v>
      </c>
      <c r="K18244" t="s">
        <v>29</v>
      </c>
    </row>
    <row r="18245" spans="1:11" x14ac:dyDescent="0.3">
      <c r="A18245" t="s">
        <v>18287</v>
      </c>
      <c r="B18245" s="1">
        <v>45531</v>
      </c>
      <c r="C18245" s="1" t="str">
        <f t="shared" si="285"/>
        <v>Aug</v>
      </c>
      <c r="D18245" t="s">
        <v>34</v>
      </c>
      <c r="E18245" t="s">
        <v>34</v>
      </c>
      <c r="F18245" t="s">
        <v>13</v>
      </c>
      <c r="G18245" t="s">
        <v>55</v>
      </c>
      <c r="H18245">
        <v>2148</v>
      </c>
      <c r="I18245">
        <v>302.45999999999998</v>
      </c>
      <c r="J18245">
        <v>2</v>
      </c>
      <c r="K18245" t="s">
        <v>15</v>
      </c>
    </row>
    <row r="18246" spans="1:11" x14ac:dyDescent="0.3">
      <c r="A18246" t="s">
        <v>18288</v>
      </c>
      <c r="B18246" s="1">
        <v>45000</v>
      </c>
      <c r="C18246" s="1" t="str">
        <f t="shared" si="285"/>
        <v>Mar</v>
      </c>
      <c r="D18246" t="s">
        <v>34</v>
      </c>
      <c r="E18246" t="s">
        <v>34</v>
      </c>
      <c r="F18246" t="s">
        <v>28</v>
      </c>
      <c r="G18246" t="s">
        <v>19</v>
      </c>
      <c r="H18246">
        <v>2320</v>
      </c>
      <c r="I18246">
        <v>311.18</v>
      </c>
      <c r="J18246">
        <v>2</v>
      </c>
      <c r="K18246" t="s">
        <v>29</v>
      </c>
    </row>
    <row r="18247" spans="1:11" x14ac:dyDescent="0.3">
      <c r="A18247" t="s">
        <v>18289</v>
      </c>
      <c r="B18247" s="1">
        <v>45081</v>
      </c>
      <c r="C18247" s="1" t="str">
        <f t="shared" si="285"/>
        <v>Jun</v>
      </c>
      <c r="D18247" t="s">
        <v>34</v>
      </c>
      <c r="E18247" t="s">
        <v>34</v>
      </c>
      <c r="F18247" t="s">
        <v>40</v>
      </c>
      <c r="G18247" t="s">
        <v>24</v>
      </c>
      <c r="H18247">
        <v>4301</v>
      </c>
      <c r="I18247">
        <v>524.1</v>
      </c>
      <c r="J18247">
        <v>5</v>
      </c>
      <c r="K18247" t="s">
        <v>15</v>
      </c>
    </row>
    <row r="18248" spans="1:11" x14ac:dyDescent="0.3">
      <c r="A18248" t="s">
        <v>18290</v>
      </c>
      <c r="B18248" s="1">
        <v>45209</v>
      </c>
      <c r="C18248" s="1" t="str">
        <f t="shared" si="285"/>
        <v>Oct</v>
      </c>
      <c r="D18248" t="s">
        <v>26</v>
      </c>
      <c r="E18248" t="s">
        <v>27</v>
      </c>
      <c r="F18248" t="s">
        <v>23</v>
      </c>
      <c r="G18248" t="s">
        <v>24</v>
      </c>
      <c r="H18248">
        <v>2801</v>
      </c>
      <c r="I18248">
        <v>200.09</v>
      </c>
      <c r="J18248">
        <v>5</v>
      </c>
      <c r="K18248" t="s">
        <v>20</v>
      </c>
    </row>
    <row r="18249" spans="1:11" x14ac:dyDescent="0.3">
      <c r="A18249" t="s">
        <v>18291</v>
      </c>
      <c r="B18249" s="1">
        <v>44947</v>
      </c>
      <c r="C18249" s="1" t="str">
        <f t="shared" si="285"/>
        <v>Jan</v>
      </c>
      <c r="D18249" t="s">
        <v>22</v>
      </c>
      <c r="E18249" t="s">
        <v>12</v>
      </c>
      <c r="F18249" t="s">
        <v>23</v>
      </c>
      <c r="G18249" t="s">
        <v>68</v>
      </c>
      <c r="H18249">
        <v>745</v>
      </c>
      <c r="I18249">
        <v>99.74</v>
      </c>
      <c r="J18249">
        <v>4</v>
      </c>
      <c r="K18249" t="s">
        <v>15</v>
      </c>
    </row>
    <row r="18250" spans="1:11" x14ac:dyDescent="0.3">
      <c r="A18250" t="s">
        <v>18292</v>
      </c>
      <c r="B18250" s="1">
        <v>45311</v>
      </c>
      <c r="C18250" s="1" t="str">
        <f t="shared" si="285"/>
        <v>Jan</v>
      </c>
      <c r="D18250" t="s">
        <v>22</v>
      </c>
      <c r="E18250" t="s">
        <v>12</v>
      </c>
      <c r="F18250" t="s">
        <v>23</v>
      </c>
      <c r="G18250" t="s">
        <v>35</v>
      </c>
      <c r="H18250">
        <v>233</v>
      </c>
      <c r="I18250">
        <v>42.82</v>
      </c>
      <c r="J18250">
        <v>2</v>
      </c>
      <c r="K18250" t="s">
        <v>15</v>
      </c>
    </row>
    <row r="18251" spans="1:11" x14ac:dyDescent="0.3">
      <c r="A18251" t="s">
        <v>18293</v>
      </c>
      <c r="B18251" s="1">
        <v>45153</v>
      </c>
      <c r="C18251" s="1" t="str">
        <f t="shared" si="285"/>
        <v>Aug</v>
      </c>
      <c r="D18251" t="s">
        <v>11</v>
      </c>
      <c r="E18251" t="s">
        <v>12</v>
      </c>
      <c r="F18251" t="s">
        <v>13</v>
      </c>
      <c r="G18251" t="s">
        <v>24</v>
      </c>
      <c r="H18251">
        <v>3597</v>
      </c>
      <c r="I18251">
        <v>828.11</v>
      </c>
      <c r="J18251">
        <v>1</v>
      </c>
      <c r="K18251" t="s">
        <v>15</v>
      </c>
    </row>
    <row r="18252" spans="1:11" x14ac:dyDescent="0.3">
      <c r="A18252" t="s">
        <v>18294</v>
      </c>
      <c r="B18252" s="1">
        <v>45020</v>
      </c>
      <c r="C18252" s="1" t="str">
        <f t="shared" si="285"/>
        <v>Apr</v>
      </c>
      <c r="D18252" t="s">
        <v>34</v>
      </c>
      <c r="E18252" t="s">
        <v>34</v>
      </c>
      <c r="F18252" t="s">
        <v>23</v>
      </c>
      <c r="G18252" t="s">
        <v>68</v>
      </c>
      <c r="H18252">
        <v>991</v>
      </c>
      <c r="I18252">
        <v>142.31</v>
      </c>
      <c r="J18252">
        <v>1</v>
      </c>
      <c r="K18252" t="s">
        <v>15</v>
      </c>
    </row>
    <row r="18253" spans="1:11" x14ac:dyDescent="0.3">
      <c r="A18253" t="s">
        <v>18295</v>
      </c>
      <c r="B18253" s="1">
        <v>45392</v>
      </c>
      <c r="C18253" s="1" t="str">
        <f t="shared" si="285"/>
        <v>Apr</v>
      </c>
      <c r="D18253" t="s">
        <v>50</v>
      </c>
      <c r="E18253" t="s">
        <v>51</v>
      </c>
      <c r="F18253" t="s">
        <v>23</v>
      </c>
      <c r="G18253" t="s">
        <v>55</v>
      </c>
      <c r="H18253">
        <v>405</v>
      </c>
      <c r="I18253">
        <v>64.87</v>
      </c>
      <c r="J18253">
        <v>2</v>
      </c>
      <c r="K18253" t="s">
        <v>29</v>
      </c>
    </row>
    <row r="18254" spans="1:11" x14ac:dyDescent="0.3">
      <c r="A18254" t="s">
        <v>18296</v>
      </c>
      <c r="B18254" s="1">
        <v>45309</v>
      </c>
      <c r="C18254" s="1" t="str">
        <f t="shared" si="285"/>
        <v>Jan</v>
      </c>
      <c r="D18254" t="s">
        <v>86</v>
      </c>
      <c r="E18254" t="s">
        <v>87</v>
      </c>
      <c r="F18254" t="s">
        <v>13</v>
      </c>
      <c r="G18254" t="s">
        <v>55</v>
      </c>
      <c r="H18254">
        <v>530</v>
      </c>
      <c r="I18254">
        <v>88.24</v>
      </c>
      <c r="J18254">
        <v>4</v>
      </c>
      <c r="K18254" t="s">
        <v>20</v>
      </c>
    </row>
    <row r="18255" spans="1:11" x14ac:dyDescent="0.3">
      <c r="A18255" t="s">
        <v>18297</v>
      </c>
      <c r="B18255" s="1">
        <v>45272</v>
      </c>
      <c r="C18255" s="1" t="str">
        <f t="shared" si="285"/>
        <v>Dec</v>
      </c>
      <c r="D18255" t="s">
        <v>86</v>
      </c>
      <c r="E18255" t="s">
        <v>87</v>
      </c>
      <c r="F18255" t="s">
        <v>28</v>
      </c>
      <c r="G18255" t="s">
        <v>35</v>
      </c>
      <c r="H18255">
        <v>3687</v>
      </c>
      <c r="I18255">
        <v>493.65</v>
      </c>
      <c r="J18255">
        <v>4</v>
      </c>
      <c r="K18255" t="s">
        <v>36</v>
      </c>
    </row>
    <row r="18256" spans="1:11" x14ac:dyDescent="0.3">
      <c r="A18256" t="s">
        <v>18298</v>
      </c>
      <c r="B18256" s="1">
        <v>44962</v>
      </c>
      <c r="C18256" s="1" t="str">
        <f t="shared" si="285"/>
        <v>Feb</v>
      </c>
      <c r="D18256" t="s">
        <v>34</v>
      </c>
      <c r="E18256" t="s">
        <v>34</v>
      </c>
      <c r="F18256" t="s">
        <v>40</v>
      </c>
      <c r="G18256" t="s">
        <v>19</v>
      </c>
      <c r="H18256">
        <v>3245</v>
      </c>
      <c r="I18256">
        <v>228.15</v>
      </c>
      <c r="J18256">
        <v>3</v>
      </c>
      <c r="K18256" t="s">
        <v>36</v>
      </c>
    </row>
    <row r="18257" spans="1:11" x14ac:dyDescent="0.3">
      <c r="A18257" t="s">
        <v>18299</v>
      </c>
      <c r="B18257" s="1">
        <v>45457</v>
      </c>
      <c r="C18257" s="1" t="str">
        <f t="shared" si="285"/>
        <v>Jun</v>
      </c>
      <c r="D18257" t="s">
        <v>86</v>
      </c>
      <c r="E18257" t="s">
        <v>87</v>
      </c>
      <c r="F18257" t="s">
        <v>28</v>
      </c>
      <c r="G18257" t="s">
        <v>55</v>
      </c>
      <c r="H18257">
        <v>2971</v>
      </c>
      <c r="I18257">
        <v>221.78</v>
      </c>
      <c r="J18257">
        <v>2</v>
      </c>
      <c r="K18257" t="s">
        <v>15</v>
      </c>
    </row>
    <row r="18258" spans="1:11" x14ac:dyDescent="0.3">
      <c r="A18258" t="s">
        <v>18300</v>
      </c>
      <c r="B18258" s="1">
        <v>45625</v>
      </c>
      <c r="C18258" s="1" t="str">
        <f t="shared" si="285"/>
        <v>Nov</v>
      </c>
      <c r="D18258" t="s">
        <v>34</v>
      </c>
      <c r="E18258" t="s">
        <v>34</v>
      </c>
      <c r="F18258" t="s">
        <v>23</v>
      </c>
      <c r="G18258" t="s">
        <v>19</v>
      </c>
      <c r="H18258">
        <v>4924</v>
      </c>
      <c r="I18258">
        <v>1253.49</v>
      </c>
      <c r="J18258">
        <v>1</v>
      </c>
      <c r="K18258" t="s">
        <v>20</v>
      </c>
    </row>
    <row r="18259" spans="1:11" x14ac:dyDescent="0.3">
      <c r="A18259" t="s">
        <v>18301</v>
      </c>
      <c r="B18259" s="1">
        <v>45279</v>
      </c>
      <c r="C18259" s="1" t="str">
        <f t="shared" si="285"/>
        <v>Dec</v>
      </c>
      <c r="D18259" t="s">
        <v>86</v>
      </c>
      <c r="E18259" t="s">
        <v>87</v>
      </c>
      <c r="F18259" t="s">
        <v>13</v>
      </c>
      <c r="G18259" t="s">
        <v>68</v>
      </c>
      <c r="H18259">
        <v>1747</v>
      </c>
      <c r="I18259">
        <v>132.81</v>
      </c>
      <c r="J18259">
        <v>1</v>
      </c>
      <c r="K18259" t="s">
        <v>15</v>
      </c>
    </row>
    <row r="18260" spans="1:11" x14ac:dyDescent="0.3">
      <c r="A18260" t="s">
        <v>18302</v>
      </c>
      <c r="B18260" s="1">
        <v>45349</v>
      </c>
      <c r="C18260" s="1" t="str">
        <f t="shared" si="285"/>
        <v>Feb</v>
      </c>
      <c r="D18260" t="s">
        <v>86</v>
      </c>
      <c r="E18260" t="s">
        <v>87</v>
      </c>
      <c r="F18260" t="s">
        <v>13</v>
      </c>
      <c r="G18260" t="s">
        <v>19</v>
      </c>
      <c r="H18260">
        <v>3937</v>
      </c>
      <c r="I18260">
        <v>303.67</v>
      </c>
      <c r="J18260">
        <v>4</v>
      </c>
      <c r="K18260" t="s">
        <v>20</v>
      </c>
    </row>
    <row r="18261" spans="1:11" x14ac:dyDescent="0.3">
      <c r="A18261" t="s">
        <v>18303</v>
      </c>
      <c r="B18261" s="1">
        <v>45572</v>
      </c>
      <c r="C18261" s="1" t="str">
        <f t="shared" si="285"/>
        <v>Oct</v>
      </c>
      <c r="D18261" t="s">
        <v>17</v>
      </c>
      <c r="E18261" t="s">
        <v>18</v>
      </c>
      <c r="F18261" t="s">
        <v>13</v>
      </c>
      <c r="G18261" t="s">
        <v>24</v>
      </c>
      <c r="H18261">
        <v>1234</v>
      </c>
      <c r="I18261">
        <v>166.01</v>
      </c>
      <c r="J18261">
        <v>3</v>
      </c>
      <c r="K18261" t="s">
        <v>36</v>
      </c>
    </row>
    <row r="18262" spans="1:11" x14ac:dyDescent="0.3">
      <c r="A18262" t="s">
        <v>18304</v>
      </c>
      <c r="B18262" s="1">
        <v>45189</v>
      </c>
      <c r="C18262" s="1" t="str">
        <f t="shared" si="285"/>
        <v>Sep</v>
      </c>
      <c r="D18262" t="s">
        <v>17</v>
      </c>
      <c r="E18262" t="s">
        <v>18</v>
      </c>
      <c r="F18262" t="s">
        <v>13</v>
      </c>
      <c r="G18262" t="s">
        <v>35</v>
      </c>
      <c r="H18262">
        <v>1476</v>
      </c>
      <c r="I18262">
        <v>331.33</v>
      </c>
      <c r="J18262">
        <v>4</v>
      </c>
      <c r="K18262" t="s">
        <v>20</v>
      </c>
    </row>
    <row r="18263" spans="1:11" x14ac:dyDescent="0.3">
      <c r="A18263" t="s">
        <v>18305</v>
      </c>
      <c r="B18263" s="1">
        <v>45495</v>
      </c>
      <c r="C18263" s="1" t="str">
        <f t="shared" si="285"/>
        <v>Jul</v>
      </c>
      <c r="D18263" t="s">
        <v>47</v>
      </c>
      <c r="E18263" t="s">
        <v>48</v>
      </c>
      <c r="F18263" t="s">
        <v>28</v>
      </c>
      <c r="G18263" t="s">
        <v>24</v>
      </c>
      <c r="H18263">
        <v>3635</v>
      </c>
      <c r="I18263">
        <v>1042.18</v>
      </c>
      <c r="J18263">
        <v>3</v>
      </c>
      <c r="K18263" t="s">
        <v>29</v>
      </c>
    </row>
    <row r="18264" spans="1:11" x14ac:dyDescent="0.3">
      <c r="A18264" t="s">
        <v>18306</v>
      </c>
      <c r="B18264" s="1">
        <v>45472</v>
      </c>
      <c r="C18264" s="1" t="str">
        <f t="shared" si="285"/>
        <v>Jun</v>
      </c>
      <c r="D18264" t="s">
        <v>22</v>
      </c>
      <c r="E18264" t="s">
        <v>12</v>
      </c>
      <c r="F18264" t="s">
        <v>13</v>
      </c>
      <c r="G18264" t="s">
        <v>68</v>
      </c>
      <c r="H18264">
        <v>3901</v>
      </c>
      <c r="I18264">
        <v>759.44</v>
      </c>
      <c r="J18264">
        <v>4</v>
      </c>
      <c r="K18264" t="s">
        <v>29</v>
      </c>
    </row>
    <row r="18265" spans="1:11" x14ac:dyDescent="0.3">
      <c r="A18265" t="s">
        <v>18307</v>
      </c>
      <c r="B18265" s="1">
        <v>45308</v>
      </c>
      <c r="C18265" s="1" t="str">
        <f t="shared" si="285"/>
        <v>Jan</v>
      </c>
      <c r="D18265" t="s">
        <v>22</v>
      </c>
      <c r="E18265" t="s">
        <v>12</v>
      </c>
      <c r="F18265" t="s">
        <v>40</v>
      </c>
      <c r="G18265" t="s">
        <v>68</v>
      </c>
      <c r="H18265">
        <v>3025</v>
      </c>
      <c r="I18265">
        <v>622.4</v>
      </c>
      <c r="J18265">
        <v>3</v>
      </c>
      <c r="K18265" t="s">
        <v>36</v>
      </c>
    </row>
    <row r="18266" spans="1:11" x14ac:dyDescent="0.3">
      <c r="A18266" t="s">
        <v>18308</v>
      </c>
      <c r="B18266" s="1">
        <v>45070</v>
      </c>
      <c r="C18266" s="1" t="str">
        <f t="shared" si="285"/>
        <v>May</v>
      </c>
      <c r="D18266" t="s">
        <v>22</v>
      </c>
      <c r="E18266" t="s">
        <v>12</v>
      </c>
      <c r="F18266" t="s">
        <v>13</v>
      </c>
      <c r="G18266" t="s">
        <v>55</v>
      </c>
      <c r="H18266">
        <v>3454</v>
      </c>
      <c r="I18266">
        <v>192.93</v>
      </c>
      <c r="J18266">
        <v>3</v>
      </c>
      <c r="K18266" t="s">
        <v>20</v>
      </c>
    </row>
    <row r="18267" spans="1:11" x14ac:dyDescent="0.3">
      <c r="A18267" t="s">
        <v>18309</v>
      </c>
      <c r="B18267" s="1">
        <v>45365</v>
      </c>
      <c r="C18267" s="1" t="str">
        <f t="shared" si="285"/>
        <v>Mar</v>
      </c>
      <c r="D18267" t="s">
        <v>31</v>
      </c>
      <c r="E18267" t="s">
        <v>32</v>
      </c>
      <c r="F18267" t="s">
        <v>23</v>
      </c>
      <c r="G18267" t="s">
        <v>14</v>
      </c>
      <c r="H18267">
        <v>1001</v>
      </c>
      <c r="I18267">
        <v>250.75</v>
      </c>
      <c r="J18267">
        <v>5</v>
      </c>
      <c r="K18267" t="s">
        <v>15</v>
      </c>
    </row>
    <row r="18268" spans="1:11" x14ac:dyDescent="0.3">
      <c r="A18268" t="s">
        <v>18310</v>
      </c>
      <c r="B18268" s="1">
        <v>44991</v>
      </c>
      <c r="C18268" s="1" t="str">
        <f t="shared" si="285"/>
        <v>Mar</v>
      </c>
      <c r="D18268" t="s">
        <v>11</v>
      </c>
      <c r="E18268" t="s">
        <v>12</v>
      </c>
      <c r="F18268" t="s">
        <v>40</v>
      </c>
      <c r="G18268" t="s">
        <v>19</v>
      </c>
      <c r="H18268">
        <v>879</v>
      </c>
      <c r="I18268">
        <v>82.03</v>
      </c>
      <c r="J18268">
        <v>4</v>
      </c>
      <c r="K18268" t="s">
        <v>20</v>
      </c>
    </row>
    <row r="18269" spans="1:11" x14ac:dyDescent="0.3">
      <c r="A18269" t="s">
        <v>18311</v>
      </c>
      <c r="B18269" s="1">
        <v>45137</v>
      </c>
      <c r="C18269" s="1" t="str">
        <f t="shared" si="285"/>
        <v>Jul</v>
      </c>
      <c r="D18269" t="s">
        <v>22</v>
      </c>
      <c r="E18269" t="s">
        <v>12</v>
      </c>
      <c r="F18269" t="s">
        <v>13</v>
      </c>
      <c r="G18269" t="s">
        <v>38</v>
      </c>
      <c r="H18269">
        <v>2912</v>
      </c>
      <c r="I18269">
        <v>612.89</v>
      </c>
      <c r="J18269">
        <v>1</v>
      </c>
      <c r="K18269" t="s">
        <v>15</v>
      </c>
    </row>
    <row r="18270" spans="1:11" x14ac:dyDescent="0.3">
      <c r="A18270" t="s">
        <v>18312</v>
      </c>
      <c r="B18270" s="1">
        <v>45548</v>
      </c>
      <c r="C18270" s="1" t="str">
        <f t="shared" si="285"/>
        <v>Sep</v>
      </c>
      <c r="D18270" t="s">
        <v>43</v>
      </c>
      <c r="E18270" t="s">
        <v>44</v>
      </c>
      <c r="F18270" t="s">
        <v>23</v>
      </c>
      <c r="G18270" t="s">
        <v>19</v>
      </c>
      <c r="H18270">
        <v>1802</v>
      </c>
      <c r="I18270">
        <v>456.92</v>
      </c>
      <c r="J18270">
        <v>3</v>
      </c>
      <c r="K18270" t="s">
        <v>20</v>
      </c>
    </row>
    <row r="18271" spans="1:11" x14ac:dyDescent="0.3">
      <c r="A18271" t="s">
        <v>18313</v>
      </c>
      <c r="B18271" s="1">
        <v>45027</v>
      </c>
      <c r="C18271" s="1" t="str">
        <f t="shared" si="285"/>
        <v>Apr</v>
      </c>
      <c r="D18271" t="s">
        <v>17</v>
      </c>
      <c r="E18271" t="s">
        <v>18</v>
      </c>
      <c r="F18271" t="s">
        <v>40</v>
      </c>
      <c r="G18271" t="s">
        <v>55</v>
      </c>
      <c r="H18271">
        <v>1250</v>
      </c>
      <c r="I18271">
        <v>306.48</v>
      </c>
      <c r="J18271">
        <v>2</v>
      </c>
      <c r="K18271" t="s">
        <v>36</v>
      </c>
    </row>
    <row r="18272" spans="1:11" x14ac:dyDescent="0.3">
      <c r="A18272" t="s">
        <v>18314</v>
      </c>
      <c r="B18272" s="1">
        <v>44959</v>
      </c>
      <c r="C18272" s="1" t="str">
        <f t="shared" si="285"/>
        <v>Feb</v>
      </c>
      <c r="D18272" t="s">
        <v>50</v>
      </c>
      <c r="E18272" t="s">
        <v>51</v>
      </c>
      <c r="F18272" t="s">
        <v>40</v>
      </c>
      <c r="G18272" t="s">
        <v>55</v>
      </c>
      <c r="H18272">
        <v>2247</v>
      </c>
      <c r="I18272">
        <v>566.58000000000004</v>
      </c>
      <c r="J18272">
        <v>1</v>
      </c>
      <c r="K18272" t="s">
        <v>36</v>
      </c>
    </row>
    <row r="18273" spans="1:11" x14ac:dyDescent="0.3">
      <c r="A18273" t="s">
        <v>18315</v>
      </c>
      <c r="B18273" s="1">
        <v>44961</v>
      </c>
      <c r="C18273" s="1" t="str">
        <f t="shared" si="285"/>
        <v>Feb</v>
      </c>
      <c r="D18273" t="s">
        <v>43</v>
      </c>
      <c r="E18273" t="s">
        <v>44</v>
      </c>
      <c r="F18273" t="s">
        <v>28</v>
      </c>
      <c r="G18273" t="s">
        <v>35</v>
      </c>
      <c r="H18273">
        <v>3681</v>
      </c>
      <c r="I18273">
        <v>427.56</v>
      </c>
      <c r="J18273">
        <v>1</v>
      </c>
      <c r="K18273" t="s">
        <v>29</v>
      </c>
    </row>
    <row r="18274" spans="1:11" x14ac:dyDescent="0.3">
      <c r="A18274" t="s">
        <v>18316</v>
      </c>
      <c r="B18274" s="1">
        <v>45285</v>
      </c>
      <c r="C18274" s="1" t="str">
        <f t="shared" si="285"/>
        <v>Dec</v>
      </c>
      <c r="D18274" t="s">
        <v>31</v>
      </c>
      <c r="E18274" t="s">
        <v>32</v>
      </c>
      <c r="F18274" t="s">
        <v>40</v>
      </c>
      <c r="G18274" t="s">
        <v>14</v>
      </c>
      <c r="H18274">
        <v>1665</v>
      </c>
      <c r="I18274">
        <v>355.41</v>
      </c>
      <c r="J18274">
        <v>2</v>
      </c>
      <c r="K18274" t="s">
        <v>29</v>
      </c>
    </row>
    <row r="18275" spans="1:11" x14ac:dyDescent="0.3">
      <c r="A18275" t="s">
        <v>18317</v>
      </c>
      <c r="B18275" s="1">
        <v>45229</v>
      </c>
      <c r="C18275" s="1" t="str">
        <f t="shared" si="285"/>
        <v>Oct</v>
      </c>
      <c r="D18275" t="s">
        <v>11</v>
      </c>
      <c r="E18275" t="s">
        <v>12</v>
      </c>
      <c r="F18275" t="s">
        <v>23</v>
      </c>
      <c r="G18275" t="s">
        <v>19</v>
      </c>
      <c r="H18275">
        <v>823</v>
      </c>
      <c r="I18275">
        <v>231.48</v>
      </c>
      <c r="J18275">
        <v>3</v>
      </c>
      <c r="K18275" t="s">
        <v>20</v>
      </c>
    </row>
    <row r="18276" spans="1:11" x14ac:dyDescent="0.3">
      <c r="A18276" t="s">
        <v>18318</v>
      </c>
      <c r="B18276" s="1">
        <v>44931</v>
      </c>
      <c r="C18276" s="1" t="str">
        <f t="shared" si="285"/>
        <v>Jan</v>
      </c>
      <c r="D18276" t="s">
        <v>86</v>
      </c>
      <c r="E18276" t="s">
        <v>87</v>
      </c>
      <c r="F18276" t="s">
        <v>23</v>
      </c>
      <c r="G18276" t="s">
        <v>14</v>
      </c>
      <c r="H18276">
        <v>4035</v>
      </c>
      <c r="I18276">
        <v>590.25</v>
      </c>
      <c r="J18276">
        <v>4</v>
      </c>
      <c r="K18276" t="s">
        <v>20</v>
      </c>
    </row>
    <row r="18277" spans="1:11" x14ac:dyDescent="0.3">
      <c r="A18277" t="s">
        <v>18319</v>
      </c>
      <c r="B18277" s="1">
        <v>45073</v>
      </c>
      <c r="C18277" s="1" t="str">
        <f t="shared" si="285"/>
        <v>May</v>
      </c>
      <c r="D18277" t="s">
        <v>17</v>
      </c>
      <c r="E18277" t="s">
        <v>18</v>
      </c>
      <c r="F18277" t="s">
        <v>40</v>
      </c>
      <c r="G18277" t="s">
        <v>53</v>
      </c>
      <c r="H18277">
        <v>244</v>
      </c>
      <c r="I18277">
        <v>39.520000000000003</v>
      </c>
      <c r="J18277">
        <v>3</v>
      </c>
      <c r="K18277" t="s">
        <v>15</v>
      </c>
    </row>
    <row r="18278" spans="1:11" x14ac:dyDescent="0.3">
      <c r="A18278" t="s">
        <v>18320</v>
      </c>
      <c r="B18278" s="1">
        <v>45255</v>
      </c>
      <c r="C18278" s="1" t="str">
        <f t="shared" si="285"/>
        <v>Nov</v>
      </c>
      <c r="D18278" t="s">
        <v>26</v>
      </c>
      <c r="E18278" t="s">
        <v>27</v>
      </c>
      <c r="F18278" t="s">
        <v>40</v>
      </c>
      <c r="G18278" t="s">
        <v>68</v>
      </c>
      <c r="H18278">
        <v>3020</v>
      </c>
      <c r="I18278">
        <v>744.5</v>
      </c>
      <c r="J18278">
        <v>2</v>
      </c>
      <c r="K18278" t="s">
        <v>29</v>
      </c>
    </row>
    <row r="18279" spans="1:11" x14ac:dyDescent="0.3">
      <c r="A18279" t="s">
        <v>18321</v>
      </c>
      <c r="B18279" s="1">
        <v>45230</v>
      </c>
      <c r="C18279" s="1" t="str">
        <f t="shared" si="285"/>
        <v>Oct</v>
      </c>
      <c r="D18279" t="s">
        <v>11</v>
      </c>
      <c r="E18279" t="s">
        <v>12</v>
      </c>
      <c r="F18279" t="s">
        <v>28</v>
      </c>
      <c r="G18279" t="s">
        <v>14</v>
      </c>
      <c r="H18279">
        <v>229</v>
      </c>
      <c r="I18279">
        <v>31.95</v>
      </c>
      <c r="J18279">
        <v>4</v>
      </c>
      <c r="K18279" t="s">
        <v>15</v>
      </c>
    </row>
    <row r="18280" spans="1:11" x14ac:dyDescent="0.3">
      <c r="A18280" t="s">
        <v>18322</v>
      </c>
      <c r="B18280" s="1">
        <v>45243</v>
      </c>
      <c r="C18280" s="1" t="str">
        <f t="shared" si="285"/>
        <v>Nov</v>
      </c>
      <c r="D18280" t="s">
        <v>43</v>
      </c>
      <c r="E18280" t="s">
        <v>44</v>
      </c>
      <c r="F18280" t="s">
        <v>40</v>
      </c>
      <c r="G18280" t="s">
        <v>19</v>
      </c>
      <c r="H18280">
        <v>357</v>
      </c>
      <c r="I18280">
        <v>70.59</v>
      </c>
      <c r="J18280">
        <v>2</v>
      </c>
      <c r="K18280" t="s">
        <v>36</v>
      </c>
    </row>
    <row r="18281" spans="1:11" x14ac:dyDescent="0.3">
      <c r="A18281" t="s">
        <v>18323</v>
      </c>
      <c r="B18281" s="1">
        <v>45065</v>
      </c>
      <c r="C18281" s="1" t="str">
        <f t="shared" si="285"/>
        <v>May</v>
      </c>
      <c r="D18281" t="s">
        <v>43</v>
      </c>
      <c r="E18281" t="s">
        <v>44</v>
      </c>
      <c r="F18281" t="s">
        <v>28</v>
      </c>
      <c r="G18281" t="s">
        <v>35</v>
      </c>
      <c r="H18281">
        <v>3544</v>
      </c>
      <c r="I18281">
        <v>293.52</v>
      </c>
      <c r="J18281">
        <v>1</v>
      </c>
      <c r="K18281" t="s">
        <v>36</v>
      </c>
    </row>
    <row r="18282" spans="1:11" x14ac:dyDescent="0.3">
      <c r="A18282" t="s">
        <v>18324</v>
      </c>
      <c r="B18282" s="1">
        <v>45331</v>
      </c>
      <c r="C18282" s="1" t="str">
        <f t="shared" si="285"/>
        <v>Feb</v>
      </c>
      <c r="D18282" t="s">
        <v>43</v>
      </c>
      <c r="E18282" t="s">
        <v>44</v>
      </c>
      <c r="F18282" t="s">
        <v>13</v>
      </c>
      <c r="G18282" t="s">
        <v>38</v>
      </c>
      <c r="H18282">
        <v>4032</v>
      </c>
      <c r="I18282">
        <v>1017.14</v>
      </c>
      <c r="J18282">
        <v>4</v>
      </c>
      <c r="K18282" t="s">
        <v>29</v>
      </c>
    </row>
    <row r="18283" spans="1:11" x14ac:dyDescent="0.3">
      <c r="A18283" t="s">
        <v>18325</v>
      </c>
      <c r="B18283" s="1">
        <v>45465</v>
      </c>
      <c r="C18283" s="1" t="str">
        <f t="shared" si="285"/>
        <v>Jun</v>
      </c>
      <c r="D18283" t="s">
        <v>43</v>
      </c>
      <c r="E18283" t="s">
        <v>44</v>
      </c>
      <c r="F18283" t="s">
        <v>23</v>
      </c>
      <c r="G18283" t="s">
        <v>35</v>
      </c>
      <c r="H18283">
        <v>3734</v>
      </c>
      <c r="I18283">
        <v>216.15</v>
      </c>
      <c r="J18283">
        <v>1</v>
      </c>
      <c r="K18283" t="s">
        <v>36</v>
      </c>
    </row>
    <row r="18284" spans="1:11" x14ac:dyDescent="0.3">
      <c r="A18284" t="s">
        <v>18326</v>
      </c>
      <c r="B18284" s="1">
        <v>45023</v>
      </c>
      <c r="C18284" s="1" t="str">
        <f t="shared" si="285"/>
        <v>Apr</v>
      </c>
      <c r="D18284" t="s">
        <v>47</v>
      </c>
      <c r="E18284" t="s">
        <v>48</v>
      </c>
      <c r="F18284" t="s">
        <v>40</v>
      </c>
      <c r="G18284" t="s">
        <v>35</v>
      </c>
      <c r="H18284">
        <v>4090</v>
      </c>
      <c r="I18284">
        <v>1057.3599999999999</v>
      </c>
      <c r="J18284">
        <v>3</v>
      </c>
      <c r="K18284" t="s">
        <v>20</v>
      </c>
    </row>
    <row r="18285" spans="1:11" x14ac:dyDescent="0.3">
      <c r="A18285" t="s">
        <v>18327</v>
      </c>
      <c r="B18285" s="1">
        <v>45470</v>
      </c>
      <c r="C18285" s="1" t="str">
        <f t="shared" si="285"/>
        <v>Jun</v>
      </c>
      <c r="D18285" t="s">
        <v>50</v>
      </c>
      <c r="E18285" t="s">
        <v>51</v>
      </c>
      <c r="F18285" t="s">
        <v>28</v>
      </c>
      <c r="G18285" t="s">
        <v>35</v>
      </c>
      <c r="H18285">
        <v>4323</v>
      </c>
      <c r="I18285">
        <v>227.2</v>
      </c>
      <c r="J18285">
        <v>5</v>
      </c>
      <c r="K18285" t="s">
        <v>36</v>
      </c>
    </row>
    <row r="18286" spans="1:11" x14ac:dyDescent="0.3">
      <c r="A18286" t="s">
        <v>18328</v>
      </c>
      <c r="B18286" s="1">
        <v>45304</v>
      </c>
      <c r="C18286" s="1" t="str">
        <f t="shared" si="285"/>
        <v>Jan</v>
      </c>
      <c r="D18286" t="s">
        <v>11</v>
      </c>
      <c r="E18286" t="s">
        <v>12</v>
      </c>
      <c r="F18286" t="s">
        <v>40</v>
      </c>
      <c r="G18286" t="s">
        <v>24</v>
      </c>
      <c r="H18286">
        <v>2425</v>
      </c>
      <c r="I18286">
        <v>452.53</v>
      </c>
      <c r="J18286">
        <v>1</v>
      </c>
      <c r="K18286" t="s">
        <v>36</v>
      </c>
    </row>
    <row r="18287" spans="1:11" x14ac:dyDescent="0.3">
      <c r="A18287" t="s">
        <v>18329</v>
      </c>
      <c r="B18287" s="1">
        <v>45258</v>
      </c>
      <c r="C18287" s="1" t="str">
        <f t="shared" si="285"/>
        <v>Nov</v>
      </c>
      <c r="D18287" t="s">
        <v>17</v>
      </c>
      <c r="E18287" t="s">
        <v>18</v>
      </c>
      <c r="F18287" t="s">
        <v>40</v>
      </c>
      <c r="G18287" t="s">
        <v>24</v>
      </c>
      <c r="H18287">
        <v>548</v>
      </c>
      <c r="I18287">
        <v>110.16</v>
      </c>
      <c r="J18287">
        <v>5</v>
      </c>
      <c r="K18287" t="s">
        <v>20</v>
      </c>
    </row>
    <row r="18288" spans="1:11" x14ac:dyDescent="0.3">
      <c r="A18288" t="s">
        <v>18330</v>
      </c>
      <c r="B18288" s="1">
        <v>44989</v>
      </c>
      <c r="C18288" s="1" t="str">
        <f t="shared" si="285"/>
        <v>Mar</v>
      </c>
      <c r="D18288" t="s">
        <v>43</v>
      </c>
      <c r="E18288" t="s">
        <v>44</v>
      </c>
      <c r="F18288" t="s">
        <v>23</v>
      </c>
      <c r="G18288" t="s">
        <v>55</v>
      </c>
      <c r="H18288">
        <v>504</v>
      </c>
      <c r="I18288">
        <v>123.56</v>
      </c>
      <c r="J18288">
        <v>1</v>
      </c>
      <c r="K18288" t="s">
        <v>29</v>
      </c>
    </row>
    <row r="18289" spans="1:11" x14ac:dyDescent="0.3">
      <c r="A18289" t="s">
        <v>18331</v>
      </c>
      <c r="B18289" s="1">
        <v>45032</v>
      </c>
      <c r="C18289" s="1" t="str">
        <f t="shared" si="285"/>
        <v>Apr</v>
      </c>
      <c r="D18289" t="s">
        <v>11</v>
      </c>
      <c r="E18289" t="s">
        <v>12</v>
      </c>
      <c r="F18289" t="s">
        <v>40</v>
      </c>
      <c r="G18289" t="s">
        <v>68</v>
      </c>
      <c r="H18289">
        <v>3848</v>
      </c>
      <c r="I18289">
        <v>540.33000000000004</v>
      </c>
      <c r="J18289">
        <v>3</v>
      </c>
      <c r="K18289" t="s">
        <v>29</v>
      </c>
    </row>
    <row r="18290" spans="1:11" x14ac:dyDescent="0.3">
      <c r="A18290" t="s">
        <v>18332</v>
      </c>
      <c r="B18290" s="1">
        <v>45572</v>
      </c>
      <c r="C18290" s="1" t="str">
        <f t="shared" si="285"/>
        <v>Oct</v>
      </c>
      <c r="D18290" t="s">
        <v>11</v>
      </c>
      <c r="E18290" t="s">
        <v>12</v>
      </c>
      <c r="F18290" t="s">
        <v>23</v>
      </c>
      <c r="G18290" t="s">
        <v>14</v>
      </c>
      <c r="H18290">
        <v>1551</v>
      </c>
      <c r="I18290">
        <v>211.48</v>
      </c>
      <c r="J18290">
        <v>3</v>
      </c>
      <c r="K18290" t="s">
        <v>15</v>
      </c>
    </row>
    <row r="18291" spans="1:11" x14ac:dyDescent="0.3">
      <c r="A18291" t="s">
        <v>18333</v>
      </c>
      <c r="B18291" s="1">
        <v>45583</v>
      </c>
      <c r="C18291" s="1" t="str">
        <f t="shared" si="285"/>
        <v>Oct</v>
      </c>
      <c r="D18291" t="s">
        <v>11</v>
      </c>
      <c r="E18291" t="s">
        <v>12</v>
      </c>
      <c r="F18291" t="s">
        <v>28</v>
      </c>
      <c r="G18291" t="s">
        <v>19</v>
      </c>
      <c r="H18291">
        <v>1168</v>
      </c>
      <c r="I18291">
        <v>196.34</v>
      </c>
      <c r="J18291">
        <v>5</v>
      </c>
      <c r="K18291" t="s">
        <v>36</v>
      </c>
    </row>
    <row r="18292" spans="1:11" x14ac:dyDescent="0.3">
      <c r="A18292" t="s">
        <v>18334</v>
      </c>
      <c r="B18292" s="1">
        <v>45090</v>
      </c>
      <c r="C18292" s="1" t="str">
        <f t="shared" si="285"/>
        <v>Jun</v>
      </c>
      <c r="D18292" t="s">
        <v>26</v>
      </c>
      <c r="E18292" t="s">
        <v>27</v>
      </c>
      <c r="F18292" t="s">
        <v>23</v>
      </c>
      <c r="G18292" t="s">
        <v>55</v>
      </c>
      <c r="H18292">
        <v>3921</v>
      </c>
      <c r="I18292">
        <v>815.81</v>
      </c>
      <c r="J18292">
        <v>4</v>
      </c>
      <c r="K18292" t="s">
        <v>20</v>
      </c>
    </row>
    <row r="18293" spans="1:11" x14ac:dyDescent="0.3">
      <c r="A18293" t="s">
        <v>18335</v>
      </c>
      <c r="B18293" s="1">
        <v>45045</v>
      </c>
      <c r="C18293" s="1" t="str">
        <f t="shared" si="285"/>
        <v>Apr</v>
      </c>
      <c r="D18293" t="s">
        <v>11</v>
      </c>
      <c r="E18293" t="s">
        <v>12</v>
      </c>
      <c r="F18293" t="s">
        <v>23</v>
      </c>
      <c r="G18293" t="s">
        <v>35</v>
      </c>
      <c r="H18293">
        <v>3617</v>
      </c>
      <c r="I18293">
        <v>226.23</v>
      </c>
      <c r="J18293">
        <v>4</v>
      </c>
      <c r="K18293" t="s">
        <v>20</v>
      </c>
    </row>
    <row r="18294" spans="1:11" x14ac:dyDescent="0.3">
      <c r="A18294" t="s">
        <v>18336</v>
      </c>
      <c r="B18294" s="1">
        <v>45044</v>
      </c>
      <c r="C18294" s="1" t="str">
        <f t="shared" si="285"/>
        <v>Apr</v>
      </c>
      <c r="D18294" t="s">
        <v>11</v>
      </c>
      <c r="E18294" t="s">
        <v>12</v>
      </c>
      <c r="F18294" t="s">
        <v>28</v>
      </c>
      <c r="G18294" t="s">
        <v>55</v>
      </c>
      <c r="H18294">
        <v>1072</v>
      </c>
      <c r="I18294">
        <v>92.62</v>
      </c>
      <c r="J18294">
        <v>5</v>
      </c>
      <c r="K18294" t="s">
        <v>20</v>
      </c>
    </row>
    <row r="18295" spans="1:11" x14ac:dyDescent="0.3">
      <c r="A18295" t="s">
        <v>18337</v>
      </c>
      <c r="B18295" s="1">
        <v>45306</v>
      </c>
      <c r="C18295" s="1" t="str">
        <f t="shared" si="285"/>
        <v>Jan</v>
      </c>
      <c r="D18295" t="s">
        <v>34</v>
      </c>
      <c r="E18295" t="s">
        <v>34</v>
      </c>
      <c r="F18295" t="s">
        <v>23</v>
      </c>
      <c r="G18295" t="s">
        <v>35</v>
      </c>
      <c r="H18295">
        <v>3819</v>
      </c>
      <c r="I18295">
        <v>849.81</v>
      </c>
      <c r="J18295">
        <v>4</v>
      </c>
      <c r="K18295" t="s">
        <v>20</v>
      </c>
    </row>
    <row r="18296" spans="1:11" x14ac:dyDescent="0.3">
      <c r="A18296" t="s">
        <v>18338</v>
      </c>
      <c r="B18296" s="1">
        <v>45248</v>
      </c>
      <c r="C18296" s="1" t="str">
        <f t="shared" si="285"/>
        <v>Nov</v>
      </c>
      <c r="D18296" t="s">
        <v>34</v>
      </c>
      <c r="E18296" t="s">
        <v>34</v>
      </c>
      <c r="F18296" t="s">
        <v>40</v>
      </c>
      <c r="G18296" t="s">
        <v>35</v>
      </c>
      <c r="H18296">
        <v>906</v>
      </c>
      <c r="I18296">
        <v>108.65</v>
      </c>
      <c r="J18296">
        <v>2</v>
      </c>
      <c r="K18296" t="s">
        <v>20</v>
      </c>
    </row>
    <row r="18297" spans="1:11" x14ac:dyDescent="0.3">
      <c r="A18297" t="s">
        <v>18339</v>
      </c>
      <c r="B18297" s="1">
        <v>45280</v>
      </c>
      <c r="C18297" s="1" t="str">
        <f t="shared" si="285"/>
        <v>Dec</v>
      </c>
      <c r="D18297" t="s">
        <v>86</v>
      </c>
      <c r="E18297" t="s">
        <v>87</v>
      </c>
      <c r="F18297" t="s">
        <v>40</v>
      </c>
      <c r="G18297" t="s">
        <v>68</v>
      </c>
      <c r="H18297">
        <v>3233</v>
      </c>
      <c r="I18297">
        <v>275.33</v>
      </c>
      <c r="J18297">
        <v>1</v>
      </c>
      <c r="K18297" t="s">
        <v>29</v>
      </c>
    </row>
    <row r="18298" spans="1:11" x14ac:dyDescent="0.3">
      <c r="A18298" t="s">
        <v>18340</v>
      </c>
      <c r="B18298" s="1">
        <v>45322</v>
      </c>
      <c r="C18298" s="1" t="str">
        <f t="shared" si="285"/>
        <v>Jan</v>
      </c>
      <c r="D18298" t="s">
        <v>43</v>
      </c>
      <c r="E18298" t="s">
        <v>44</v>
      </c>
      <c r="F18298" t="s">
        <v>13</v>
      </c>
      <c r="G18298" t="s">
        <v>14</v>
      </c>
      <c r="H18298">
        <v>3493</v>
      </c>
      <c r="I18298">
        <v>332.7</v>
      </c>
      <c r="J18298">
        <v>3</v>
      </c>
      <c r="K18298" t="s">
        <v>20</v>
      </c>
    </row>
    <row r="18299" spans="1:11" x14ac:dyDescent="0.3">
      <c r="A18299" t="s">
        <v>18341</v>
      </c>
      <c r="B18299" s="1">
        <v>45528</v>
      </c>
      <c r="C18299" s="1" t="str">
        <f t="shared" si="285"/>
        <v>Aug</v>
      </c>
      <c r="D18299" t="s">
        <v>43</v>
      </c>
      <c r="E18299" t="s">
        <v>44</v>
      </c>
      <c r="F18299" t="s">
        <v>40</v>
      </c>
      <c r="G18299" t="s">
        <v>68</v>
      </c>
      <c r="H18299">
        <v>2297</v>
      </c>
      <c r="I18299">
        <v>154.43</v>
      </c>
      <c r="J18299">
        <v>2</v>
      </c>
      <c r="K18299" t="s">
        <v>36</v>
      </c>
    </row>
    <row r="18300" spans="1:11" x14ac:dyDescent="0.3">
      <c r="A18300" t="s">
        <v>18342</v>
      </c>
      <c r="B18300" s="1">
        <v>45399</v>
      </c>
      <c r="C18300" s="1" t="str">
        <f t="shared" si="285"/>
        <v>Apr</v>
      </c>
      <c r="D18300" t="s">
        <v>31</v>
      </c>
      <c r="E18300" t="s">
        <v>32</v>
      </c>
      <c r="F18300" t="s">
        <v>23</v>
      </c>
      <c r="G18300" t="s">
        <v>24</v>
      </c>
      <c r="H18300">
        <v>4924</v>
      </c>
      <c r="I18300">
        <v>484.34</v>
      </c>
      <c r="J18300">
        <v>5</v>
      </c>
      <c r="K18300" t="s">
        <v>15</v>
      </c>
    </row>
    <row r="18301" spans="1:11" x14ac:dyDescent="0.3">
      <c r="A18301" t="s">
        <v>18343</v>
      </c>
      <c r="B18301" s="1">
        <v>45288</v>
      </c>
      <c r="C18301" s="1" t="str">
        <f t="shared" si="285"/>
        <v>Dec</v>
      </c>
      <c r="D18301" t="s">
        <v>50</v>
      </c>
      <c r="E18301" t="s">
        <v>51</v>
      </c>
      <c r="F18301" t="s">
        <v>13</v>
      </c>
      <c r="G18301" t="s">
        <v>35</v>
      </c>
      <c r="H18301">
        <v>1582</v>
      </c>
      <c r="I18301">
        <v>349.05</v>
      </c>
      <c r="J18301">
        <v>4</v>
      </c>
      <c r="K18301" t="s">
        <v>36</v>
      </c>
    </row>
    <row r="18302" spans="1:11" x14ac:dyDescent="0.3">
      <c r="A18302" t="s">
        <v>18344</v>
      </c>
      <c r="B18302" s="1">
        <v>45226</v>
      </c>
      <c r="C18302" s="1" t="str">
        <f t="shared" si="285"/>
        <v>Oct</v>
      </c>
      <c r="D18302" t="s">
        <v>26</v>
      </c>
      <c r="E18302" t="s">
        <v>27</v>
      </c>
      <c r="F18302" t="s">
        <v>28</v>
      </c>
      <c r="G18302" t="s">
        <v>19</v>
      </c>
      <c r="H18302">
        <v>4028</v>
      </c>
      <c r="I18302">
        <v>374.34</v>
      </c>
      <c r="J18302">
        <v>3</v>
      </c>
      <c r="K18302" t="s">
        <v>36</v>
      </c>
    </row>
    <row r="18303" spans="1:11" x14ac:dyDescent="0.3">
      <c r="A18303" t="s">
        <v>18345</v>
      </c>
      <c r="B18303" s="1">
        <v>45321</v>
      </c>
      <c r="C18303" s="1" t="str">
        <f t="shared" si="285"/>
        <v>Jan</v>
      </c>
      <c r="D18303" t="s">
        <v>26</v>
      </c>
      <c r="E18303" t="s">
        <v>27</v>
      </c>
      <c r="F18303" t="s">
        <v>40</v>
      </c>
      <c r="G18303" t="s">
        <v>35</v>
      </c>
      <c r="H18303">
        <v>2065</v>
      </c>
      <c r="I18303">
        <v>507.46</v>
      </c>
      <c r="J18303">
        <v>3</v>
      </c>
      <c r="K18303" t="s">
        <v>29</v>
      </c>
    </row>
    <row r="18304" spans="1:11" x14ac:dyDescent="0.3">
      <c r="A18304" t="s">
        <v>18346</v>
      </c>
      <c r="B18304" s="1">
        <v>45586</v>
      </c>
      <c r="C18304" s="1" t="str">
        <f t="shared" si="285"/>
        <v>Oct</v>
      </c>
      <c r="D18304" t="s">
        <v>11</v>
      </c>
      <c r="E18304" t="s">
        <v>12</v>
      </c>
      <c r="F18304" t="s">
        <v>28</v>
      </c>
      <c r="G18304" t="s">
        <v>68</v>
      </c>
      <c r="H18304">
        <v>2089</v>
      </c>
      <c r="I18304">
        <v>236.47</v>
      </c>
      <c r="J18304">
        <v>1</v>
      </c>
      <c r="K18304" t="s">
        <v>20</v>
      </c>
    </row>
    <row r="18305" spans="1:11" x14ac:dyDescent="0.3">
      <c r="A18305" t="s">
        <v>18347</v>
      </c>
      <c r="B18305" s="1">
        <v>45334</v>
      </c>
      <c r="C18305" s="1" t="str">
        <f t="shared" si="285"/>
        <v>Feb</v>
      </c>
      <c r="D18305" t="s">
        <v>34</v>
      </c>
      <c r="E18305" t="s">
        <v>34</v>
      </c>
      <c r="F18305" t="s">
        <v>13</v>
      </c>
      <c r="G18305" t="s">
        <v>55</v>
      </c>
      <c r="H18305">
        <v>1677</v>
      </c>
      <c r="I18305">
        <v>498.26</v>
      </c>
      <c r="J18305">
        <v>2</v>
      </c>
      <c r="K18305" t="s">
        <v>20</v>
      </c>
    </row>
    <row r="18306" spans="1:11" x14ac:dyDescent="0.3">
      <c r="A18306" t="s">
        <v>18348</v>
      </c>
      <c r="B18306" s="1">
        <v>45597</v>
      </c>
      <c r="C18306" s="1" t="str">
        <f t="shared" ref="C18306:C18369" si="286">TEXT(B18306,"mmm")</f>
        <v>Nov</v>
      </c>
      <c r="D18306" t="s">
        <v>26</v>
      </c>
      <c r="E18306" t="s">
        <v>27</v>
      </c>
      <c r="F18306" t="s">
        <v>28</v>
      </c>
      <c r="G18306" t="s">
        <v>19</v>
      </c>
      <c r="H18306">
        <v>960</v>
      </c>
      <c r="I18306">
        <v>117.75</v>
      </c>
      <c r="J18306">
        <v>4</v>
      </c>
      <c r="K18306" t="s">
        <v>15</v>
      </c>
    </row>
    <row r="18307" spans="1:11" x14ac:dyDescent="0.3">
      <c r="A18307" t="s">
        <v>18349</v>
      </c>
      <c r="B18307" s="1">
        <v>45244</v>
      </c>
      <c r="C18307" s="1" t="str">
        <f t="shared" si="286"/>
        <v>Nov</v>
      </c>
      <c r="D18307" t="s">
        <v>22</v>
      </c>
      <c r="E18307" t="s">
        <v>12</v>
      </c>
      <c r="F18307" t="s">
        <v>28</v>
      </c>
      <c r="G18307" t="s">
        <v>35</v>
      </c>
      <c r="H18307">
        <v>598</v>
      </c>
      <c r="I18307">
        <v>46.17</v>
      </c>
      <c r="J18307">
        <v>5</v>
      </c>
      <c r="K18307" t="s">
        <v>29</v>
      </c>
    </row>
    <row r="18308" spans="1:11" x14ac:dyDescent="0.3">
      <c r="A18308" t="s">
        <v>18350</v>
      </c>
      <c r="B18308" s="1">
        <v>45364</v>
      </c>
      <c r="C18308" s="1" t="str">
        <f t="shared" si="286"/>
        <v>Mar</v>
      </c>
      <c r="D18308" t="s">
        <v>17</v>
      </c>
      <c r="E18308" t="s">
        <v>18</v>
      </c>
      <c r="F18308" t="s">
        <v>23</v>
      </c>
      <c r="G18308" t="s">
        <v>55</v>
      </c>
      <c r="H18308">
        <v>3147</v>
      </c>
      <c r="I18308">
        <v>655.15</v>
      </c>
      <c r="J18308">
        <v>4</v>
      </c>
      <c r="K18308" t="s">
        <v>15</v>
      </c>
    </row>
    <row r="18309" spans="1:11" x14ac:dyDescent="0.3">
      <c r="A18309" t="s">
        <v>18351</v>
      </c>
      <c r="B18309" s="1">
        <v>45049</v>
      </c>
      <c r="C18309" s="1" t="str">
        <f t="shared" si="286"/>
        <v>May</v>
      </c>
      <c r="D18309" t="s">
        <v>26</v>
      </c>
      <c r="E18309" t="s">
        <v>27</v>
      </c>
      <c r="F18309" t="s">
        <v>23</v>
      </c>
      <c r="G18309" t="s">
        <v>68</v>
      </c>
      <c r="H18309">
        <v>2675</v>
      </c>
      <c r="I18309">
        <v>794.34</v>
      </c>
      <c r="J18309">
        <v>1</v>
      </c>
      <c r="K18309" t="s">
        <v>20</v>
      </c>
    </row>
    <row r="18310" spans="1:11" x14ac:dyDescent="0.3">
      <c r="A18310" t="s">
        <v>18352</v>
      </c>
      <c r="B18310" s="1">
        <v>45266</v>
      </c>
      <c r="C18310" s="1" t="str">
        <f t="shared" si="286"/>
        <v>Dec</v>
      </c>
      <c r="D18310" t="s">
        <v>31</v>
      </c>
      <c r="E18310" t="s">
        <v>32</v>
      </c>
      <c r="F18310" t="s">
        <v>28</v>
      </c>
      <c r="G18310" t="s">
        <v>53</v>
      </c>
      <c r="H18310">
        <v>2269</v>
      </c>
      <c r="I18310">
        <v>442.38</v>
      </c>
      <c r="J18310">
        <v>3</v>
      </c>
      <c r="K18310" t="s">
        <v>36</v>
      </c>
    </row>
    <row r="18311" spans="1:11" x14ac:dyDescent="0.3">
      <c r="A18311" t="s">
        <v>18353</v>
      </c>
      <c r="B18311" s="1">
        <v>45302</v>
      </c>
      <c r="C18311" s="1" t="str">
        <f t="shared" si="286"/>
        <v>Jan</v>
      </c>
      <c r="D18311" t="s">
        <v>43</v>
      </c>
      <c r="E18311" t="s">
        <v>44</v>
      </c>
      <c r="F18311" t="s">
        <v>28</v>
      </c>
      <c r="G18311" t="s">
        <v>19</v>
      </c>
      <c r="H18311">
        <v>882</v>
      </c>
      <c r="I18311">
        <v>224.31</v>
      </c>
      <c r="J18311">
        <v>4</v>
      </c>
      <c r="K18311" t="s">
        <v>36</v>
      </c>
    </row>
    <row r="18312" spans="1:11" x14ac:dyDescent="0.3">
      <c r="A18312" t="s">
        <v>18354</v>
      </c>
      <c r="B18312" s="1">
        <v>45189</v>
      </c>
      <c r="C18312" s="1" t="str">
        <f t="shared" si="286"/>
        <v>Sep</v>
      </c>
      <c r="D18312" t="s">
        <v>22</v>
      </c>
      <c r="E18312" t="s">
        <v>12</v>
      </c>
      <c r="F18312" t="s">
        <v>40</v>
      </c>
      <c r="G18312" t="s">
        <v>55</v>
      </c>
      <c r="H18312">
        <v>2867</v>
      </c>
      <c r="I18312">
        <v>734.37</v>
      </c>
      <c r="J18312">
        <v>4</v>
      </c>
      <c r="K18312" t="s">
        <v>36</v>
      </c>
    </row>
    <row r="18313" spans="1:11" x14ac:dyDescent="0.3">
      <c r="A18313" t="s">
        <v>18355</v>
      </c>
      <c r="B18313" s="1">
        <v>45311</v>
      </c>
      <c r="C18313" s="1" t="str">
        <f t="shared" si="286"/>
        <v>Jan</v>
      </c>
      <c r="D18313" t="s">
        <v>47</v>
      </c>
      <c r="E18313" t="s">
        <v>48</v>
      </c>
      <c r="F18313" t="s">
        <v>28</v>
      </c>
      <c r="G18313" t="s">
        <v>19</v>
      </c>
      <c r="H18313">
        <v>3713</v>
      </c>
      <c r="I18313">
        <v>314.05</v>
      </c>
      <c r="J18313">
        <v>1</v>
      </c>
      <c r="K18313" t="s">
        <v>20</v>
      </c>
    </row>
    <row r="18314" spans="1:11" x14ac:dyDescent="0.3">
      <c r="A18314" t="s">
        <v>18356</v>
      </c>
      <c r="B18314" s="1">
        <v>45549</v>
      </c>
      <c r="C18314" s="1" t="str">
        <f t="shared" si="286"/>
        <v>Sep</v>
      </c>
      <c r="D18314" t="s">
        <v>17</v>
      </c>
      <c r="E18314" t="s">
        <v>18</v>
      </c>
      <c r="F18314" t="s">
        <v>23</v>
      </c>
      <c r="G18314" t="s">
        <v>55</v>
      </c>
      <c r="H18314">
        <v>1066</v>
      </c>
      <c r="I18314">
        <v>222.3</v>
      </c>
      <c r="J18314">
        <v>4</v>
      </c>
      <c r="K18314" t="s">
        <v>20</v>
      </c>
    </row>
    <row r="18315" spans="1:11" x14ac:dyDescent="0.3">
      <c r="A18315" t="s">
        <v>18357</v>
      </c>
      <c r="B18315" s="1">
        <v>45278</v>
      </c>
      <c r="C18315" s="1" t="str">
        <f t="shared" si="286"/>
        <v>Dec</v>
      </c>
      <c r="D18315" t="s">
        <v>11</v>
      </c>
      <c r="E18315" t="s">
        <v>12</v>
      </c>
      <c r="F18315" t="s">
        <v>13</v>
      </c>
      <c r="G18315" t="s">
        <v>19</v>
      </c>
      <c r="H18315">
        <v>231</v>
      </c>
      <c r="I18315">
        <v>43.62</v>
      </c>
      <c r="J18315">
        <v>5</v>
      </c>
      <c r="K18315" t="s">
        <v>29</v>
      </c>
    </row>
    <row r="18316" spans="1:11" x14ac:dyDescent="0.3">
      <c r="A18316" t="s">
        <v>18358</v>
      </c>
      <c r="B18316" s="1">
        <v>45080</v>
      </c>
      <c r="C18316" s="1" t="str">
        <f t="shared" si="286"/>
        <v>Jun</v>
      </c>
      <c r="D18316" t="s">
        <v>86</v>
      </c>
      <c r="E18316" t="s">
        <v>87</v>
      </c>
      <c r="F18316" t="s">
        <v>28</v>
      </c>
      <c r="G18316" t="s">
        <v>68</v>
      </c>
      <c r="H18316">
        <v>1911</v>
      </c>
      <c r="I18316">
        <v>96.3</v>
      </c>
      <c r="J18316">
        <v>4</v>
      </c>
      <c r="K18316" t="s">
        <v>29</v>
      </c>
    </row>
    <row r="18317" spans="1:11" x14ac:dyDescent="0.3">
      <c r="A18317" t="s">
        <v>18359</v>
      </c>
      <c r="B18317" s="1">
        <v>45546</v>
      </c>
      <c r="C18317" s="1" t="str">
        <f t="shared" si="286"/>
        <v>Sep</v>
      </c>
      <c r="D18317" t="s">
        <v>86</v>
      </c>
      <c r="E18317" t="s">
        <v>87</v>
      </c>
      <c r="F18317" t="s">
        <v>23</v>
      </c>
      <c r="G18317" t="s">
        <v>14</v>
      </c>
      <c r="H18317">
        <v>2053</v>
      </c>
      <c r="I18317">
        <v>232.77</v>
      </c>
      <c r="J18317">
        <v>2</v>
      </c>
      <c r="K18317" t="s">
        <v>36</v>
      </c>
    </row>
    <row r="18318" spans="1:11" x14ac:dyDescent="0.3">
      <c r="A18318" t="s">
        <v>18360</v>
      </c>
      <c r="B18318" s="1">
        <v>45180</v>
      </c>
      <c r="C18318" s="1" t="str">
        <f t="shared" si="286"/>
        <v>Sep</v>
      </c>
      <c r="D18318" t="s">
        <v>31</v>
      </c>
      <c r="E18318" t="s">
        <v>32</v>
      </c>
      <c r="F18318" t="s">
        <v>28</v>
      </c>
      <c r="G18318" t="s">
        <v>38</v>
      </c>
      <c r="H18318">
        <v>3246</v>
      </c>
      <c r="I18318">
        <v>482.68</v>
      </c>
      <c r="J18318">
        <v>2</v>
      </c>
      <c r="K18318" t="s">
        <v>36</v>
      </c>
    </row>
    <row r="18319" spans="1:11" x14ac:dyDescent="0.3">
      <c r="A18319" t="s">
        <v>18361</v>
      </c>
      <c r="B18319" s="1">
        <v>45336</v>
      </c>
      <c r="C18319" s="1" t="str">
        <f t="shared" si="286"/>
        <v>Feb</v>
      </c>
      <c r="D18319" t="s">
        <v>11</v>
      </c>
      <c r="E18319" t="s">
        <v>12</v>
      </c>
      <c r="F18319" t="s">
        <v>28</v>
      </c>
      <c r="G18319" t="s">
        <v>35</v>
      </c>
      <c r="H18319">
        <v>1239</v>
      </c>
      <c r="I18319">
        <v>210.97</v>
      </c>
      <c r="J18319">
        <v>4</v>
      </c>
      <c r="K18319" t="s">
        <v>15</v>
      </c>
    </row>
    <row r="18320" spans="1:11" x14ac:dyDescent="0.3">
      <c r="A18320" t="s">
        <v>18362</v>
      </c>
      <c r="B18320" s="1">
        <v>45104</v>
      </c>
      <c r="C18320" s="1" t="str">
        <f t="shared" si="286"/>
        <v>Jun</v>
      </c>
      <c r="D18320" t="s">
        <v>17</v>
      </c>
      <c r="E18320" t="s">
        <v>18</v>
      </c>
      <c r="F18320" t="s">
        <v>40</v>
      </c>
      <c r="G18320" t="s">
        <v>14</v>
      </c>
      <c r="H18320">
        <v>4592</v>
      </c>
      <c r="I18320">
        <v>823.35</v>
      </c>
      <c r="J18320">
        <v>2</v>
      </c>
      <c r="K18320" t="s">
        <v>29</v>
      </c>
    </row>
    <row r="18321" spans="1:11" x14ac:dyDescent="0.3">
      <c r="A18321" t="s">
        <v>18363</v>
      </c>
      <c r="B18321" s="1">
        <v>45158</v>
      </c>
      <c r="C18321" s="1" t="str">
        <f t="shared" si="286"/>
        <v>Aug</v>
      </c>
      <c r="D18321" t="s">
        <v>26</v>
      </c>
      <c r="E18321" t="s">
        <v>27</v>
      </c>
      <c r="F18321" t="s">
        <v>28</v>
      </c>
      <c r="G18321" t="s">
        <v>38</v>
      </c>
      <c r="H18321">
        <v>3231</v>
      </c>
      <c r="I18321">
        <v>702.02</v>
      </c>
      <c r="J18321">
        <v>4</v>
      </c>
      <c r="K18321" t="s">
        <v>20</v>
      </c>
    </row>
    <row r="18322" spans="1:11" x14ac:dyDescent="0.3">
      <c r="A18322" t="s">
        <v>18364</v>
      </c>
      <c r="B18322" s="1">
        <v>45461</v>
      </c>
      <c r="C18322" s="1" t="str">
        <f t="shared" si="286"/>
        <v>Jun</v>
      </c>
      <c r="D18322" t="s">
        <v>17</v>
      </c>
      <c r="E18322" t="s">
        <v>18</v>
      </c>
      <c r="F18322" t="s">
        <v>13</v>
      </c>
      <c r="G18322" t="s">
        <v>35</v>
      </c>
      <c r="H18322">
        <v>4570</v>
      </c>
      <c r="I18322">
        <v>604.25</v>
      </c>
      <c r="J18322">
        <v>3</v>
      </c>
      <c r="K18322" t="s">
        <v>15</v>
      </c>
    </row>
    <row r="18323" spans="1:11" x14ac:dyDescent="0.3">
      <c r="A18323" t="s">
        <v>18365</v>
      </c>
      <c r="B18323" s="1">
        <v>45477</v>
      </c>
      <c r="C18323" s="1" t="str">
        <f t="shared" si="286"/>
        <v>Jul</v>
      </c>
      <c r="D18323" t="s">
        <v>34</v>
      </c>
      <c r="E18323" t="s">
        <v>34</v>
      </c>
      <c r="F18323" t="s">
        <v>28</v>
      </c>
      <c r="G18323" t="s">
        <v>55</v>
      </c>
      <c r="H18323">
        <v>255</v>
      </c>
      <c r="I18323">
        <v>75.58</v>
      </c>
      <c r="J18323">
        <v>5</v>
      </c>
      <c r="K18323" t="s">
        <v>36</v>
      </c>
    </row>
    <row r="18324" spans="1:11" x14ac:dyDescent="0.3">
      <c r="A18324" t="s">
        <v>18366</v>
      </c>
      <c r="B18324" s="1">
        <v>45007</v>
      </c>
      <c r="C18324" s="1" t="str">
        <f t="shared" si="286"/>
        <v>Mar</v>
      </c>
      <c r="D18324" t="s">
        <v>86</v>
      </c>
      <c r="E18324" t="s">
        <v>87</v>
      </c>
      <c r="F18324" t="s">
        <v>28</v>
      </c>
      <c r="G18324" t="s">
        <v>35</v>
      </c>
      <c r="H18324">
        <v>1920</v>
      </c>
      <c r="I18324">
        <v>326.54000000000002</v>
      </c>
      <c r="J18324">
        <v>5</v>
      </c>
      <c r="K18324" t="s">
        <v>29</v>
      </c>
    </row>
    <row r="18325" spans="1:11" x14ac:dyDescent="0.3">
      <c r="A18325" t="s">
        <v>18367</v>
      </c>
      <c r="B18325" s="1">
        <v>45556</v>
      </c>
      <c r="C18325" s="1" t="str">
        <f t="shared" si="286"/>
        <v>Sep</v>
      </c>
      <c r="D18325" t="s">
        <v>34</v>
      </c>
      <c r="E18325" t="s">
        <v>34</v>
      </c>
      <c r="F18325" t="s">
        <v>28</v>
      </c>
      <c r="G18325" t="s">
        <v>24</v>
      </c>
      <c r="H18325">
        <v>620</v>
      </c>
      <c r="I18325">
        <v>141.51</v>
      </c>
      <c r="J18325">
        <v>1</v>
      </c>
      <c r="K18325" t="s">
        <v>29</v>
      </c>
    </row>
    <row r="18326" spans="1:11" x14ac:dyDescent="0.3">
      <c r="A18326" t="s">
        <v>18368</v>
      </c>
      <c r="B18326" s="1">
        <v>45150</v>
      </c>
      <c r="C18326" s="1" t="str">
        <f t="shared" si="286"/>
        <v>Aug</v>
      </c>
      <c r="D18326" t="s">
        <v>50</v>
      </c>
      <c r="E18326" t="s">
        <v>51</v>
      </c>
      <c r="F18326" t="s">
        <v>40</v>
      </c>
      <c r="G18326" t="s">
        <v>19</v>
      </c>
      <c r="H18326">
        <v>2678</v>
      </c>
      <c r="I18326">
        <v>257.18</v>
      </c>
      <c r="J18326">
        <v>3</v>
      </c>
      <c r="K18326" t="s">
        <v>36</v>
      </c>
    </row>
    <row r="18327" spans="1:11" x14ac:dyDescent="0.3">
      <c r="A18327" t="s">
        <v>18369</v>
      </c>
      <c r="B18327" s="1">
        <v>45078</v>
      </c>
      <c r="C18327" s="1" t="str">
        <f t="shared" si="286"/>
        <v>Jun</v>
      </c>
      <c r="D18327" t="s">
        <v>26</v>
      </c>
      <c r="E18327" t="s">
        <v>27</v>
      </c>
      <c r="F18327" t="s">
        <v>28</v>
      </c>
      <c r="G18327" t="s">
        <v>38</v>
      </c>
      <c r="H18327">
        <v>1982</v>
      </c>
      <c r="I18327">
        <v>424.25</v>
      </c>
      <c r="J18327">
        <v>4</v>
      </c>
      <c r="K18327" t="s">
        <v>20</v>
      </c>
    </row>
    <row r="18328" spans="1:11" x14ac:dyDescent="0.3">
      <c r="A18328" t="s">
        <v>18370</v>
      </c>
      <c r="B18328" s="1">
        <v>45431</v>
      </c>
      <c r="C18328" s="1" t="str">
        <f t="shared" si="286"/>
        <v>May</v>
      </c>
      <c r="D18328" t="s">
        <v>47</v>
      </c>
      <c r="E18328" t="s">
        <v>48</v>
      </c>
      <c r="F18328" t="s">
        <v>23</v>
      </c>
      <c r="G18328" t="s">
        <v>24</v>
      </c>
      <c r="H18328">
        <v>4178</v>
      </c>
      <c r="I18328">
        <v>857.07</v>
      </c>
      <c r="J18328">
        <v>1</v>
      </c>
      <c r="K18328" t="s">
        <v>15</v>
      </c>
    </row>
    <row r="18329" spans="1:11" x14ac:dyDescent="0.3">
      <c r="A18329" t="s">
        <v>18371</v>
      </c>
      <c r="B18329" s="1">
        <v>45545</v>
      </c>
      <c r="C18329" s="1" t="str">
        <f t="shared" si="286"/>
        <v>Sep</v>
      </c>
      <c r="D18329" t="s">
        <v>26</v>
      </c>
      <c r="E18329" t="s">
        <v>27</v>
      </c>
      <c r="F18329" t="s">
        <v>28</v>
      </c>
      <c r="G18329" t="s">
        <v>68</v>
      </c>
      <c r="H18329">
        <v>969</v>
      </c>
      <c r="I18329">
        <v>242.2</v>
      </c>
      <c r="J18329">
        <v>3</v>
      </c>
      <c r="K18329" t="s">
        <v>15</v>
      </c>
    </row>
    <row r="18330" spans="1:11" x14ac:dyDescent="0.3">
      <c r="A18330" t="s">
        <v>18372</v>
      </c>
      <c r="B18330" s="1">
        <v>45463</v>
      </c>
      <c r="C18330" s="1" t="str">
        <f t="shared" si="286"/>
        <v>Jun</v>
      </c>
      <c r="D18330" t="s">
        <v>17</v>
      </c>
      <c r="E18330" t="s">
        <v>18</v>
      </c>
      <c r="F18330" t="s">
        <v>13</v>
      </c>
      <c r="G18330" t="s">
        <v>53</v>
      </c>
      <c r="H18330">
        <v>498</v>
      </c>
      <c r="I18330">
        <v>101.21</v>
      </c>
      <c r="J18330">
        <v>4</v>
      </c>
      <c r="K18330" t="s">
        <v>36</v>
      </c>
    </row>
    <row r="18331" spans="1:11" x14ac:dyDescent="0.3">
      <c r="A18331" t="s">
        <v>18373</v>
      </c>
      <c r="B18331" s="1">
        <v>45489</v>
      </c>
      <c r="C18331" s="1" t="str">
        <f t="shared" si="286"/>
        <v>Jul</v>
      </c>
      <c r="D18331" t="s">
        <v>50</v>
      </c>
      <c r="E18331" t="s">
        <v>51</v>
      </c>
      <c r="F18331" t="s">
        <v>28</v>
      </c>
      <c r="G18331" t="s">
        <v>53</v>
      </c>
      <c r="H18331">
        <v>3054</v>
      </c>
      <c r="I18331">
        <v>488.95</v>
      </c>
      <c r="J18331">
        <v>4</v>
      </c>
      <c r="K18331" t="s">
        <v>29</v>
      </c>
    </row>
    <row r="18332" spans="1:11" x14ac:dyDescent="0.3">
      <c r="A18332" t="s">
        <v>18374</v>
      </c>
      <c r="B18332" s="1">
        <v>45127</v>
      </c>
      <c r="C18332" s="1" t="str">
        <f t="shared" si="286"/>
        <v>Jul</v>
      </c>
      <c r="D18332" t="s">
        <v>11</v>
      </c>
      <c r="E18332" t="s">
        <v>12</v>
      </c>
      <c r="F18332" t="s">
        <v>40</v>
      </c>
      <c r="G18332" t="s">
        <v>53</v>
      </c>
      <c r="H18332">
        <v>3005</v>
      </c>
      <c r="I18332">
        <v>533.91999999999996</v>
      </c>
      <c r="J18332">
        <v>2</v>
      </c>
      <c r="K18332" t="s">
        <v>29</v>
      </c>
    </row>
    <row r="18333" spans="1:11" x14ac:dyDescent="0.3">
      <c r="A18333" t="s">
        <v>18375</v>
      </c>
      <c r="B18333" s="1">
        <v>45047</v>
      </c>
      <c r="C18333" s="1" t="str">
        <f t="shared" si="286"/>
        <v>May</v>
      </c>
      <c r="D18333" t="s">
        <v>26</v>
      </c>
      <c r="E18333" t="s">
        <v>27</v>
      </c>
      <c r="F18333" t="s">
        <v>13</v>
      </c>
      <c r="G18333" t="s">
        <v>35</v>
      </c>
      <c r="H18333">
        <v>319</v>
      </c>
      <c r="I18333">
        <v>58.91</v>
      </c>
      <c r="J18333">
        <v>4</v>
      </c>
      <c r="K18333" t="s">
        <v>36</v>
      </c>
    </row>
    <row r="18334" spans="1:11" x14ac:dyDescent="0.3">
      <c r="A18334" t="s">
        <v>18376</v>
      </c>
      <c r="B18334" s="1">
        <v>45435</v>
      </c>
      <c r="C18334" s="1" t="str">
        <f t="shared" si="286"/>
        <v>May</v>
      </c>
      <c r="D18334" t="s">
        <v>17</v>
      </c>
      <c r="E18334" t="s">
        <v>18</v>
      </c>
      <c r="F18334" t="s">
        <v>23</v>
      </c>
      <c r="G18334" t="s">
        <v>38</v>
      </c>
      <c r="H18334">
        <v>311</v>
      </c>
      <c r="I18334">
        <v>57.06</v>
      </c>
      <c r="J18334">
        <v>1</v>
      </c>
      <c r="K18334" t="s">
        <v>20</v>
      </c>
    </row>
    <row r="18335" spans="1:11" x14ac:dyDescent="0.3">
      <c r="A18335" t="s">
        <v>18377</v>
      </c>
      <c r="B18335" s="1">
        <v>45359</v>
      </c>
      <c r="C18335" s="1" t="str">
        <f t="shared" si="286"/>
        <v>Mar</v>
      </c>
      <c r="D18335" t="s">
        <v>17</v>
      </c>
      <c r="E18335" t="s">
        <v>18</v>
      </c>
      <c r="F18335" t="s">
        <v>13</v>
      </c>
      <c r="G18335" t="s">
        <v>55</v>
      </c>
      <c r="H18335">
        <v>4538</v>
      </c>
      <c r="I18335">
        <v>812.12</v>
      </c>
      <c r="J18335">
        <v>5</v>
      </c>
      <c r="K18335" t="s">
        <v>36</v>
      </c>
    </row>
    <row r="18336" spans="1:11" x14ac:dyDescent="0.3">
      <c r="A18336" t="s">
        <v>18378</v>
      </c>
      <c r="B18336" s="1">
        <v>45170</v>
      </c>
      <c r="C18336" s="1" t="str">
        <f t="shared" si="286"/>
        <v>Sep</v>
      </c>
      <c r="D18336" t="s">
        <v>31</v>
      </c>
      <c r="E18336" t="s">
        <v>32</v>
      </c>
      <c r="F18336" t="s">
        <v>40</v>
      </c>
      <c r="G18336" t="s">
        <v>19</v>
      </c>
      <c r="H18336">
        <v>1742</v>
      </c>
      <c r="I18336">
        <v>350.6</v>
      </c>
      <c r="J18336">
        <v>1</v>
      </c>
      <c r="K18336" t="s">
        <v>20</v>
      </c>
    </row>
    <row r="18337" spans="1:11" x14ac:dyDescent="0.3">
      <c r="A18337" t="s">
        <v>18379</v>
      </c>
      <c r="B18337" s="1">
        <v>45431</v>
      </c>
      <c r="C18337" s="1" t="str">
        <f t="shared" si="286"/>
        <v>May</v>
      </c>
      <c r="D18337" t="s">
        <v>47</v>
      </c>
      <c r="E18337" t="s">
        <v>48</v>
      </c>
      <c r="F18337" t="s">
        <v>28</v>
      </c>
      <c r="G18337" t="s">
        <v>68</v>
      </c>
      <c r="H18337">
        <v>603</v>
      </c>
      <c r="I18337">
        <v>86.29</v>
      </c>
      <c r="J18337">
        <v>4</v>
      </c>
      <c r="K18337" t="s">
        <v>36</v>
      </c>
    </row>
    <row r="18338" spans="1:11" x14ac:dyDescent="0.3">
      <c r="A18338" t="s">
        <v>18380</v>
      </c>
      <c r="B18338" s="1">
        <v>45244</v>
      </c>
      <c r="C18338" s="1" t="str">
        <f t="shared" si="286"/>
        <v>Nov</v>
      </c>
      <c r="D18338" t="s">
        <v>22</v>
      </c>
      <c r="E18338" t="s">
        <v>12</v>
      </c>
      <c r="F18338" t="s">
        <v>40</v>
      </c>
      <c r="G18338" t="s">
        <v>53</v>
      </c>
      <c r="H18338">
        <v>1712</v>
      </c>
      <c r="I18338">
        <v>247.94</v>
      </c>
      <c r="J18338">
        <v>1</v>
      </c>
      <c r="K18338" t="s">
        <v>15</v>
      </c>
    </row>
    <row r="18339" spans="1:11" x14ac:dyDescent="0.3">
      <c r="A18339" t="s">
        <v>18381</v>
      </c>
      <c r="B18339" s="1">
        <v>45116</v>
      </c>
      <c r="C18339" s="1" t="str">
        <f t="shared" si="286"/>
        <v>Jul</v>
      </c>
      <c r="D18339" t="s">
        <v>22</v>
      </c>
      <c r="E18339" t="s">
        <v>12</v>
      </c>
      <c r="F18339" t="s">
        <v>23</v>
      </c>
      <c r="G18339" t="s">
        <v>19</v>
      </c>
      <c r="H18339">
        <v>3414</v>
      </c>
      <c r="I18339">
        <v>732.04</v>
      </c>
      <c r="J18339">
        <v>3</v>
      </c>
      <c r="K18339" t="s">
        <v>29</v>
      </c>
    </row>
    <row r="18340" spans="1:11" x14ac:dyDescent="0.3">
      <c r="A18340" t="s">
        <v>18382</v>
      </c>
      <c r="B18340" s="1">
        <v>45565</v>
      </c>
      <c r="C18340" s="1" t="str">
        <f t="shared" si="286"/>
        <v>Sep</v>
      </c>
      <c r="D18340" t="s">
        <v>34</v>
      </c>
      <c r="E18340" t="s">
        <v>34</v>
      </c>
      <c r="F18340" t="s">
        <v>40</v>
      </c>
      <c r="G18340" t="s">
        <v>38</v>
      </c>
      <c r="H18340">
        <v>2945</v>
      </c>
      <c r="I18340">
        <v>805.86</v>
      </c>
      <c r="J18340">
        <v>2</v>
      </c>
      <c r="K18340" t="s">
        <v>36</v>
      </c>
    </row>
    <row r="18341" spans="1:11" x14ac:dyDescent="0.3">
      <c r="A18341" t="s">
        <v>18383</v>
      </c>
      <c r="B18341" s="1">
        <v>45063</v>
      </c>
      <c r="C18341" s="1" t="str">
        <f t="shared" si="286"/>
        <v>May</v>
      </c>
      <c r="D18341" t="s">
        <v>50</v>
      </c>
      <c r="E18341" t="s">
        <v>51</v>
      </c>
      <c r="F18341" t="s">
        <v>40</v>
      </c>
      <c r="G18341" t="s">
        <v>38</v>
      </c>
      <c r="H18341">
        <v>2678</v>
      </c>
      <c r="I18341">
        <v>152.85</v>
      </c>
      <c r="J18341">
        <v>4</v>
      </c>
      <c r="K18341" t="s">
        <v>15</v>
      </c>
    </row>
    <row r="18342" spans="1:11" x14ac:dyDescent="0.3">
      <c r="A18342" t="s">
        <v>18384</v>
      </c>
      <c r="B18342" s="1">
        <v>45595</v>
      </c>
      <c r="C18342" s="1" t="str">
        <f t="shared" si="286"/>
        <v>Oct</v>
      </c>
      <c r="D18342" t="s">
        <v>31</v>
      </c>
      <c r="E18342" t="s">
        <v>32</v>
      </c>
      <c r="F18342" t="s">
        <v>13</v>
      </c>
      <c r="G18342" t="s">
        <v>19</v>
      </c>
      <c r="H18342">
        <v>4983</v>
      </c>
      <c r="I18342">
        <v>498.38</v>
      </c>
      <c r="J18342">
        <v>3</v>
      </c>
      <c r="K18342" t="s">
        <v>20</v>
      </c>
    </row>
    <row r="18343" spans="1:11" x14ac:dyDescent="0.3">
      <c r="A18343" t="s">
        <v>18385</v>
      </c>
      <c r="B18343" s="1">
        <v>45174</v>
      </c>
      <c r="C18343" s="1" t="str">
        <f t="shared" si="286"/>
        <v>Sep</v>
      </c>
      <c r="D18343" t="s">
        <v>50</v>
      </c>
      <c r="E18343" t="s">
        <v>51</v>
      </c>
      <c r="F18343" t="s">
        <v>13</v>
      </c>
      <c r="G18343" t="s">
        <v>38</v>
      </c>
      <c r="H18343">
        <v>4878</v>
      </c>
      <c r="I18343">
        <v>1272.97</v>
      </c>
      <c r="J18343">
        <v>1</v>
      </c>
      <c r="K18343" t="s">
        <v>15</v>
      </c>
    </row>
    <row r="18344" spans="1:11" x14ac:dyDescent="0.3">
      <c r="A18344" t="s">
        <v>18386</v>
      </c>
      <c r="B18344" s="1">
        <v>45180</v>
      </c>
      <c r="C18344" s="1" t="str">
        <f t="shared" si="286"/>
        <v>Sep</v>
      </c>
      <c r="D18344" t="s">
        <v>43</v>
      </c>
      <c r="E18344" t="s">
        <v>44</v>
      </c>
      <c r="F18344" t="s">
        <v>40</v>
      </c>
      <c r="G18344" t="s">
        <v>55</v>
      </c>
      <c r="H18344">
        <v>3572</v>
      </c>
      <c r="I18344">
        <v>1004.79</v>
      </c>
      <c r="J18344">
        <v>1</v>
      </c>
      <c r="K18344" t="s">
        <v>29</v>
      </c>
    </row>
    <row r="18345" spans="1:11" x14ac:dyDescent="0.3">
      <c r="A18345" t="s">
        <v>18387</v>
      </c>
      <c r="B18345" s="1">
        <v>45023</v>
      </c>
      <c r="C18345" s="1" t="str">
        <f t="shared" si="286"/>
        <v>Apr</v>
      </c>
      <c r="D18345" t="s">
        <v>17</v>
      </c>
      <c r="E18345" t="s">
        <v>18</v>
      </c>
      <c r="F18345" t="s">
        <v>40</v>
      </c>
      <c r="G18345" t="s">
        <v>35</v>
      </c>
      <c r="H18345">
        <v>706</v>
      </c>
      <c r="I18345">
        <v>161.35</v>
      </c>
      <c r="J18345">
        <v>5</v>
      </c>
      <c r="K18345" t="s">
        <v>15</v>
      </c>
    </row>
    <row r="18346" spans="1:11" x14ac:dyDescent="0.3">
      <c r="A18346" t="s">
        <v>18388</v>
      </c>
      <c r="B18346" s="1">
        <v>45086</v>
      </c>
      <c r="C18346" s="1" t="str">
        <f t="shared" si="286"/>
        <v>Jun</v>
      </c>
      <c r="D18346" t="s">
        <v>43</v>
      </c>
      <c r="E18346" t="s">
        <v>44</v>
      </c>
      <c r="F18346" t="s">
        <v>23</v>
      </c>
      <c r="G18346" t="s">
        <v>35</v>
      </c>
      <c r="H18346">
        <v>3656</v>
      </c>
      <c r="I18346">
        <v>718.5</v>
      </c>
      <c r="J18346">
        <v>4</v>
      </c>
      <c r="K18346" t="s">
        <v>29</v>
      </c>
    </row>
    <row r="18347" spans="1:11" x14ac:dyDescent="0.3">
      <c r="A18347" t="s">
        <v>18389</v>
      </c>
      <c r="B18347" s="1">
        <v>45137</v>
      </c>
      <c r="C18347" s="1" t="str">
        <f t="shared" si="286"/>
        <v>Jul</v>
      </c>
      <c r="D18347" t="s">
        <v>43</v>
      </c>
      <c r="E18347" t="s">
        <v>44</v>
      </c>
      <c r="F18347" t="s">
        <v>40</v>
      </c>
      <c r="G18347" t="s">
        <v>19</v>
      </c>
      <c r="H18347">
        <v>4341</v>
      </c>
      <c r="I18347">
        <v>1071.1199999999999</v>
      </c>
      <c r="J18347">
        <v>3</v>
      </c>
      <c r="K18347" t="s">
        <v>20</v>
      </c>
    </row>
    <row r="18348" spans="1:11" x14ac:dyDescent="0.3">
      <c r="A18348" t="s">
        <v>18390</v>
      </c>
      <c r="B18348" s="1">
        <v>45609</v>
      </c>
      <c r="C18348" s="1" t="str">
        <f t="shared" si="286"/>
        <v>Nov</v>
      </c>
      <c r="D18348" t="s">
        <v>11</v>
      </c>
      <c r="E18348" t="s">
        <v>12</v>
      </c>
      <c r="F18348" t="s">
        <v>13</v>
      </c>
      <c r="G18348" t="s">
        <v>35</v>
      </c>
      <c r="H18348">
        <v>2220</v>
      </c>
      <c r="I18348">
        <v>185.56</v>
      </c>
      <c r="J18348">
        <v>1</v>
      </c>
      <c r="K18348" t="s">
        <v>29</v>
      </c>
    </row>
    <row r="18349" spans="1:11" x14ac:dyDescent="0.3">
      <c r="A18349" t="s">
        <v>18391</v>
      </c>
      <c r="B18349" s="1">
        <v>45425</v>
      </c>
      <c r="C18349" s="1" t="str">
        <f t="shared" si="286"/>
        <v>May</v>
      </c>
      <c r="D18349" t="s">
        <v>26</v>
      </c>
      <c r="E18349" t="s">
        <v>27</v>
      </c>
      <c r="F18349" t="s">
        <v>40</v>
      </c>
      <c r="G18349" t="s">
        <v>35</v>
      </c>
      <c r="H18349">
        <v>2371</v>
      </c>
      <c r="I18349">
        <v>665.62</v>
      </c>
      <c r="J18349">
        <v>2</v>
      </c>
      <c r="K18349" t="s">
        <v>15</v>
      </c>
    </row>
    <row r="18350" spans="1:11" x14ac:dyDescent="0.3">
      <c r="A18350" t="s">
        <v>18392</v>
      </c>
      <c r="B18350" s="1">
        <v>45309</v>
      </c>
      <c r="C18350" s="1" t="str">
        <f t="shared" si="286"/>
        <v>Jan</v>
      </c>
      <c r="D18350" t="s">
        <v>47</v>
      </c>
      <c r="E18350" t="s">
        <v>48</v>
      </c>
      <c r="F18350" t="s">
        <v>40</v>
      </c>
      <c r="G18350" t="s">
        <v>14</v>
      </c>
      <c r="H18350">
        <v>2770</v>
      </c>
      <c r="I18350">
        <v>392.08</v>
      </c>
      <c r="J18350">
        <v>4</v>
      </c>
      <c r="K18350" t="s">
        <v>36</v>
      </c>
    </row>
    <row r="18351" spans="1:11" x14ac:dyDescent="0.3">
      <c r="A18351" t="s">
        <v>18393</v>
      </c>
      <c r="B18351" s="1">
        <v>45003</v>
      </c>
      <c r="C18351" s="1" t="str">
        <f t="shared" si="286"/>
        <v>Mar</v>
      </c>
      <c r="D18351" t="s">
        <v>26</v>
      </c>
      <c r="E18351" t="s">
        <v>27</v>
      </c>
      <c r="F18351" t="s">
        <v>13</v>
      </c>
      <c r="G18351" t="s">
        <v>14</v>
      </c>
      <c r="H18351">
        <v>3266</v>
      </c>
      <c r="I18351">
        <v>595.79999999999995</v>
      </c>
      <c r="J18351">
        <v>5</v>
      </c>
      <c r="K18351" t="s">
        <v>20</v>
      </c>
    </row>
    <row r="18352" spans="1:11" x14ac:dyDescent="0.3">
      <c r="A18352" t="s">
        <v>18394</v>
      </c>
      <c r="B18352" s="1">
        <v>45569</v>
      </c>
      <c r="C18352" s="1" t="str">
        <f t="shared" si="286"/>
        <v>Oct</v>
      </c>
      <c r="D18352" t="s">
        <v>50</v>
      </c>
      <c r="E18352" t="s">
        <v>51</v>
      </c>
      <c r="F18352" t="s">
        <v>13</v>
      </c>
      <c r="G18352" t="s">
        <v>68</v>
      </c>
      <c r="H18352">
        <v>1606</v>
      </c>
      <c r="I18352">
        <v>131.71</v>
      </c>
      <c r="J18352">
        <v>5</v>
      </c>
      <c r="K18352" t="s">
        <v>20</v>
      </c>
    </row>
    <row r="18353" spans="1:11" x14ac:dyDescent="0.3">
      <c r="A18353" t="s">
        <v>18395</v>
      </c>
      <c r="B18353" s="1">
        <v>45605</v>
      </c>
      <c r="C18353" s="1" t="str">
        <f t="shared" si="286"/>
        <v>Nov</v>
      </c>
      <c r="D18353" t="s">
        <v>34</v>
      </c>
      <c r="E18353" t="s">
        <v>34</v>
      </c>
      <c r="F18353" t="s">
        <v>23</v>
      </c>
      <c r="G18353" t="s">
        <v>53</v>
      </c>
      <c r="H18353">
        <v>771</v>
      </c>
      <c r="I18353">
        <v>141.82</v>
      </c>
      <c r="J18353">
        <v>2</v>
      </c>
      <c r="K18353" t="s">
        <v>36</v>
      </c>
    </row>
    <row r="18354" spans="1:11" x14ac:dyDescent="0.3">
      <c r="A18354" t="s">
        <v>18396</v>
      </c>
      <c r="B18354" s="1">
        <v>45259</v>
      </c>
      <c r="C18354" s="1" t="str">
        <f t="shared" si="286"/>
        <v>Nov</v>
      </c>
      <c r="D18354" t="s">
        <v>26</v>
      </c>
      <c r="E18354" t="s">
        <v>27</v>
      </c>
      <c r="F18354" t="s">
        <v>13</v>
      </c>
      <c r="G18354" t="s">
        <v>14</v>
      </c>
      <c r="H18354">
        <v>716</v>
      </c>
      <c r="I18354">
        <v>158.76</v>
      </c>
      <c r="J18354">
        <v>3</v>
      </c>
      <c r="K18354" t="s">
        <v>36</v>
      </c>
    </row>
    <row r="18355" spans="1:11" x14ac:dyDescent="0.3">
      <c r="A18355" t="s">
        <v>18397</v>
      </c>
      <c r="B18355" s="1">
        <v>45460</v>
      </c>
      <c r="C18355" s="1" t="str">
        <f t="shared" si="286"/>
        <v>Jun</v>
      </c>
      <c r="D18355" t="s">
        <v>26</v>
      </c>
      <c r="E18355" t="s">
        <v>27</v>
      </c>
      <c r="F18355" t="s">
        <v>28</v>
      </c>
      <c r="G18355" t="s">
        <v>68</v>
      </c>
      <c r="H18355">
        <v>3357</v>
      </c>
      <c r="I18355">
        <v>740.5</v>
      </c>
      <c r="J18355">
        <v>4</v>
      </c>
      <c r="K18355" t="s">
        <v>29</v>
      </c>
    </row>
    <row r="18356" spans="1:11" x14ac:dyDescent="0.3">
      <c r="A18356" t="s">
        <v>18398</v>
      </c>
      <c r="B18356" s="1">
        <v>45320</v>
      </c>
      <c r="C18356" s="1" t="str">
        <f t="shared" si="286"/>
        <v>Jan</v>
      </c>
      <c r="D18356" t="s">
        <v>34</v>
      </c>
      <c r="E18356" t="s">
        <v>34</v>
      </c>
      <c r="F18356" t="s">
        <v>23</v>
      </c>
      <c r="G18356" t="s">
        <v>38</v>
      </c>
      <c r="H18356">
        <v>695</v>
      </c>
      <c r="I18356">
        <v>57.39</v>
      </c>
      <c r="J18356">
        <v>5</v>
      </c>
      <c r="K18356" t="s">
        <v>36</v>
      </c>
    </row>
    <row r="18357" spans="1:11" x14ac:dyDescent="0.3">
      <c r="A18357" t="s">
        <v>18399</v>
      </c>
      <c r="B18357" s="1">
        <v>45217</v>
      </c>
      <c r="C18357" s="1" t="str">
        <f t="shared" si="286"/>
        <v>Oct</v>
      </c>
      <c r="D18357" t="s">
        <v>86</v>
      </c>
      <c r="E18357" t="s">
        <v>87</v>
      </c>
      <c r="F18357" t="s">
        <v>28</v>
      </c>
      <c r="G18357" t="s">
        <v>35</v>
      </c>
      <c r="H18357">
        <v>1066</v>
      </c>
      <c r="I18357">
        <v>282.91000000000003</v>
      </c>
      <c r="J18357">
        <v>4</v>
      </c>
      <c r="K18357" t="s">
        <v>36</v>
      </c>
    </row>
    <row r="18358" spans="1:11" x14ac:dyDescent="0.3">
      <c r="A18358" t="s">
        <v>18400</v>
      </c>
      <c r="B18358" s="1">
        <v>45402</v>
      </c>
      <c r="C18358" s="1" t="str">
        <f t="shared" si="286"/>
        <v>Apr</v>
      </c>
      <c r="D18358" t="s">
        <v>50</v>
      </c>
      <c r="E18358" t="s">
        <v>51</v>
      </c>
      <c r="F18358" t="s">
        <v>13</v>
      </c>
      <c r="G18358" t="s">
        <v>68</v>
      </c>
      <c r="H18358">
        <v>362</v>
      </c>
      <c r="I18358">
        <v>105.24</v>
      </c>
      <c r="J18358">
        <v>4</v>
      </c>
      <c r="K18358" t="s">
        <v>36</v>
      </c>
    </row>
    <row r="18359" spans="1:11" x14ac:dyDescent="0.3">
      <c r="A18359" t="s">
        <v>18401</v>
      </c>
      <c r="B18359" s="1">
        <v>45553</v>
      </c>
      <c r="C18359" s="1" t="str">
        <f t="shared" si="286"/>
        <v>Sep</v>
      </c>
      <c r="D18359" t="s">
        <v>34</v>
      </c>
      <c r="E18359" t="s">
        <v>34</v>
      </c>
      <c r="F18359" t="s">
        <v>13</v>
      </c>
      <c r="G18359" t="s">
        <v>14</v>
      </c>
      <c r="H18359">
        <v>4110</v>
      </c>
      <c r="I18359">
        <v>763.96</v>
      </c>
      <c r="J18359">
        <v>5</v>
      </c>
      <c r="K18359" t="s">
        <v>20</v>
      </c>
    </row>
    <row r="18360" spans="1:11" x14ac:dyDescent="0.3">
      <c r="A18360" t="s">
        <v>18402</v>
      </c>
      <c r="B18360" s="1">
        <v>45378</v>
      </c>
      <c r="C18360" s="1" t="str">
        <f t="shared" si="286"/>
        <v>Mar</v>
      </c>
      <c r="D18360" t="s">
        <v>43</v>
      </c>
      <c r="E18360" t="s">
        <v>44</v>
      </c>
      <c r="F18360" t="s">
        <v>13</v>
      </c>
      <c r="G18360" t="s">
        <v>53</v>
      </c>
      <c r="H18360">
        <v>3805</v>
      </c>
      <c r="I18360">
        <v>656.7</v>
      </c>
      <c r="J18360">
        <v>2</v>
      </c>
      <c r="K18360" t="s">
        <v>15</v>
      </c>
    </row>
    <row r="18361" spans="1:11" x14ac:dyDescent="0.3">
      <c r="A18361" t="s">
        <v>18403</v>
      </c>
      <c r="B18361" s="1">
        <v>45329</v>
      </c>
      <c r="C18361" s="1" t="str">
        <f t="shared" si="286"/>
        <v>Feb</v>
      </c>
      <c r="D18361" t="s">
        <v>31</v>
      </c>
      <c r="E18361" t="s">
        <v>32</v>
      </c>
      <c r="F18361" t="s">
        <v>23</v>
      </c>
      <c r="G18361" t="s">
        <v>19</v>
      </c>
      <c r="H18361">
        <v>3420</v>
      </c>
      <c r="I18361">
        <v>416.56</v>
      </c>
      <c r="J18361">
        <v>3</v>
      </c>
      <c r="K18361" t="s">
        <v>36</v>
      </c>
    </row>
    <row r="18362" spans="1:11" x14ac:dyDescent="0.3">
      <c r="A18362" t="s">
        <v>18404</v>
      </c>
      <c r="B18362" s="1">
        <v>45395</v>
      </c>
      <c r="C18362" s="1" t="str">
        <f t="shared" si="286"/>
        <v>Apr</v>
      </c>
      <c r="D18362" t="s">
        <v>26</v>
      </c>
      <c r="E18362" t="s">
        <v>27</v>
      </c>
      <c r="F18362" t="s">
        <v>13</v>
      </c>
      <c r="G18362" t="s">
        <v>14</v>
      </c>
      <c r="H18362">
        <v>2591</v>
      </c>
      <c r="I18362">
        <v>209.01</v>
      </c>
      <c r="J18362">
        <v>4</v>
      </c>
      <c r="K18362" t="s">
        <v>36</v>
      </c>
    </row>
    <row r="18363" spans="1:11" x14ac:dyDescent="0.3">
      <c r="A18363" t="s">
        <v>18405</v>
      </c>
      <c r="B18363" s="1">
        <v>44971</v>
      </c>
      <c r="C18363" s="1" t="str">
        <f t="shared" si="286"/>
        <v>Feb</v>
      </c>
      <c r="D18363" t="s">
        <v>11</v>
      </c>
      <c r="E18363" t="s">
        <v>12</v>
      </c>
      <c r="F18363" t="s">
        <v>40</v>
      </c>
      <c r="G18363" t="s">
        <v>24</v>
      </c>
      <c r="H18363">
        <v>3789</v>
      </c>
      <c r="I18363">
        <v>703.26</v>
      </c>
      <c r="J18363">
        <v>2</v>
      </c>
      <c r="K18363" t="s">
        <v>15</v>
      </c>
    </row>
    <row r="18364" spans="1:11" x14ac:dyDescent="0.3">
      <c r="A18364" t="s">
        <v>18406</v>
      </c>
      <c r="B18364" s="1">
        <v>45549</v>
      </c>
      <c r="C18364" s="1" t="str">
        <f t="shared" si="286"/>
        <v>Sep</v>
      </c>
      <c r="D18364" t="s">
        <v>43</v>
      </c>
      <c r="E18364" t="s">
        <v>44</v>
      </c>
      <c r="F18364" t="s">
        <v>13</v>
      </c>
      <c r="G18364" t="s">
        <v>68</v>
      </c>
      <c r="H18364">
        <v>2595</v>
      </c>
      <c r="I18364">
        <v>449.96</v>
      </c>
      <c r="J18364">
        <v>1</v>
      </c>
      <c r="K18364" t="s">
        <v>36</v>
      </c>
    </row>
    <row r="18365" spans="1:11" x14ac:dyDescent="0.3">
      <c r="A18365" t="s">
        <v>18407</v>
      </c>
      <c r="B18365" s="1">
        <v>45509</v>
      </c>
      <c r="C18365" s="1" t="str">
        <f t="shared" si="286"/>
        <v>Aug</v>
      </c>
      <c r="D18365" t="s">
        <v>86</v>
      </c>
      <c r="E18365" t="s">
        <v>87</v>
      </c>
      <c r="F18365" t="s">
        <v>28</v>
      </c>
      <c r="G18365" t="s">
        <v>14</v>
      </c>
      <c r="H18365">
        <v>2422</v>
      </c>
      <c r="I18365">
        <v>623.24</v>
      </c>
      <c r="J18365">
        <v>3</v>
      </c>
      <c r="K18365" t="s">
        <v>15</v>
      </c>
    </row>
    <row r="18366" spans="1:11" x14ac:dyDescent="0.3">
      <c r="A18366" t="s">
        <v>18408</v>
      </c>
      <c r="B18366" s="1">
        <v>45212</v>
      </c>
      <c r="C18366" s="1" t="str">
        <f t="shared" si="286"/>
        <v>Oct</v>
      </c>
      <c r="D18366" t="s">
        <v>31</v>
      </c>
      <c r="E18366" t="s">
        <v>32</v>
      </c>
      <c r="F18366" t="s">
        <v>40</v>
      </c>
      <c r="G18366" t="s">
        <v>24</v>
      </c>
      <c r="H18366">
        <v>1889</v>
      </c>
      <c r="I18366">
        <v>471.94</v>
      </c>
      <c r="J18366">
        <v>4</v>
      </c>
      <c r="K18366" t="s">
        <v>20</v>
      </c>
    </row>
    <row r="18367" spans="1:11" x14ac:dyDescent="0.3">
      <c r="A18367" t="s">
        <v>18409</v>
      </c>
      <c r="B18367" s="1">
        <v>45483</v>
      </c>
      <c r="C18367" s="1" t="str">
        <f t="shared" si="286"/>
        <v>Jul</v>
      </c>
      <c r="D18367" t="s">
        <v>26</v>
      </c>
      <c r="E18367" t="s">
        <v>27</v>
      </c>
      <c r="F18367" t="s">
        <v>13</v>
      </c>
      <c r="G18367" t="s">
        <v>38</v>
      </c>
      <c r="H18367">
        <v>924</v>
      </c>
      <c r="I18367">
        <v>149.46</v>
      </c>
      <c r="J18367">
        <v>3</v>
      </c>
      <c r="K18367" t="s">
        <v>15</v>
      </c>
    </row>
    <row r="18368" spans="1:11" x14ac:dyDescent="0.3">
      <c r="A18368" t="s">
        <v>18410</v>
      </c>
      <c r="B18368" s="1">
        <v>45165</v>
      </c>
      <c r="C18368" s="1" t="str">
        <f t="shared" si="286"/>
        <v>Aug</v>
      </c>
      <c r="D18368" t="s">
        <v>11</v>
      </c>
      <c r="E18368" t="s">
        <v>12</v>
      </c>
      <c r="F18368" t="s">
        <v>23</v>
      </c>
      <c r="G18368" t="s">
        <v>19</v>
      </c>
      <c r="H18368">
        <v>371</v>
      </c>
      <c r="I18368">
        <v>38.979999999999997</v>
      </c>
      <c r="J18368">
        <v>2</v>
      </c>
      <c r="K18368" t="s">
        <v>36</v>
      </c>
    </row>
    <row r="18369" spans="1:11" x14ac:dyDescent="0.3">
      <c r="A18369" t="s">
        <v>18411</v>
      </c>
      <c r="B18369" s="1">
        <v>45084</v>
      </c>
      <c r="C18369" s="1" t="str">
        <f t="shared" si="286"/>
        <v>Jun</v>
      </c>
      <c r="D18369" t="s">
        <v>11</v>
      </c>
      <c r="E18369" t="s">
        <v>12</v>
      </c>
      <c r="F18369" t="s">
        <v>28</v>
      </c>
      <c r="G18369" t="s">
        <v>19</v>
      </c>
      <c r="H18369">
        <v>1028</v>
      </c>
      <c r="I18369">
        <v>247.86</v>
      </c>
      <c r="J18369">
        <v>2</v>
      </c>
      <c r="K18369" t="s">
        <v>29</v>
      </c>
    </row>
    <row r="18370" spans="1:11" x14ac:dyDescent="0.3">
      <c r="A18370" t="s">
        <v>18412</v>
      </c>
      <c r="B18370" s="1">
        <v>45286</v>
      </c>
      <c r="C18370" s="1" t="str">
        <f t="shared" ref="C18370:C18433" si="287">TEXT(B18370,"mmm")</f>
        <v>Dec</v>
      </c>
      <c r="D18370" t="s">
        <v>31</v>
      </c>
      <c r="E18370" t="s">
        <v>32</v>
      </c>
      <c r="F18370" t="s">
        <v>13</v>
      </c>
      <c r="G18370" t="s">
        <v>68</v>
      </c>
      <c r="H18370">
        <v>4170</v>
      </c>
      <c r="I18370">
        <v>729.8</v>
      </c>
      <c r="J18370">
        <v>2</v>
      </c>
      <c r="K18370" t="s">
        <v>36</v>
      </c>
    </row>
    <row r="18371" spans="1:11" x14ac:dyDescent="0.3">
      <c r="A18371" t="s">
        <v>18413</v>
      </c>
      <c r="B18371" s="1">
        <v>45465</v>
      </c>
      <c r="C18371" s="1" t="str">
        <f t="shared" si="287"/>
        <v>Jun</v>
      </c>
      <c r="D18371" t="s">
        <v>43</v>
      </c>
      <c r="E18371" t="s">
        <v>44</v>
      </c>
      <c r="F18371" t="s">
        <v>40</v>
      </c>
      <c r="G18371" t="s">
        <v>55</v>
      </c>
      <c r="H18371">
        <v>4420</v>
      </c>
      <c r="I18371">
        <v>435.38</v>
      </c>
      <c r="J18371">
        <v>1</v>
      </c>
      <c r="K18371" t="s">
        <v>36</v>
      </c>
    </row>
    <row r="18372" spans="1:11" x14ac:dyDescent="0.3">
      <c r="A18372" t="s">
        <v>18414</v>
      </c>
      <c r="B18372" s="1">
        <v>44941</v>
      </c>
      <c r="C18372" s="1" t="str">
        <f t="shared" si="287"/>
        <v>Jan</v>
      </c>
      <c r="D18372" t="s">
        <v>26</v>
      </c>
      <c r="E18372" t="s">
        <v>27</v>
      </c>
      <c r="F18372" t="s">
        <v>28</v>
      </c>
      <c r="G18372" t="s">
        <v>55</v>
      </c>
      <c r="H18372">
        <v>497</v>
      </c>
      <c r="I18372">
        <v>77.97</v>
      </c>
      <c r="J18372">
        <v>3</v>
      </c>
      <c r="K18372" t="s">
        <v>15</v>
      </c>
    </row>
    <row r="18373" spans="1:11" x14ac:dyDescent="0.3">
      <c r="A18373" t="s">
        <v>18415</v>
      </c>
      <c r="B18373" s="1">
        <v>45513</v>
      </c>
      <c r="C18373" s="1" t="str">
        <f t="shared" si="287"/>
        <v>Aug</v>
      </c>
      <c r="D18373" t="s">
        <v>26</v>
      </c>
      <c r="E18373" t="s">
        <v>27</v>
      </c>
      <c r="F18373" t="s">
        <v>40</v>
      </c>
      <c r="G18373" t="s">
        <v>19</v>
      </c>
      <c r="H18373">
        <v>3492</v>
      </c>
      <c r="I18373">
        <v>608.73</v>
      </c>
      <c r="J18373">
        <v>4</v>
      </c>
      <c r="K18373" t="s">
        <v>36</v>
      </c>
    </row>
    <row r="18374" spans="1:11" x14ac:dyDescent="0.3">
      <c r="A18374" t="s">
        <v>18416</v>
      </c>
      <c r="B18374" s="1">
        <v>45377</v>
      </c>
      <c r="C18374" s="1" t="str">
        <f t="shared" si="287"/>
        <v>Mar</v>
      </c>
      <c r="D18374" t="s">
        <v>34</v>
      </c>
      <c r="E18374" t="s">
        <v>34</v>
      </c>
      <c r="F18374" t="s">
        <v>13</v>
      </c>
      <c r="G18374" t="s">
        <v>14</v>
      </c>
      <c r="H18374">
        <v>992</v>
      </c>
      <c r="I18374">
        <v>235.7</v>
      </c>
      <c r="J18374">
        <v>1</v>
      </c>
      <c r="K18374" t="s">
        <v>36</v>
      </c>
    </row>
    <row r="18375" spans="1:11" x14ac:dyDescent="0.3">
      <c r="A18375" t="s">
        <v>18417</v>
      </c>
      <c r="B18375" s="1">
        <v>45302</v>
      </c>
      <c r="C18375" s="1" t="str">
        <f t="shared" si="287"/>
        <v>Jan</v>
      </c>
      <c r="D18375" t="s">
        <v>50</v>
      </c>
      <c r="E18375" t="s">
        <v>51</v>
      </c>
      <c r="F18375" t="s">
        <v>40</v>
      </c>
      <c r="G18375" t="s">
        <v>35</v>
      </c>
      <c r="H18375">
        <v>1028</v>
      </c>
      <c r="I18375">
        <v>179.83</v>
      </c>
      <c r="J18375">
        <v>3</v>
      </c>
      <c r="K18375" t="s">
        <v>15</v>
      </c>
    </row>
    <row r="18376" spans="1:11" x14ac:dyDescent="0.3">
      <c r="A18376" t="s">
        <v>18418</v>
      </c>
      <c r="B18376" s="1">
        <v>45623</v>
      </c>
      <c r="C18376" s="1" t="str">
        <f t="shared" si="287"/>
        <v>Nov</v>
      </c>
      <c r="D18376" t="s">
        <v>50</v>
      </c>
      <c r="E18376" t="s">
        <v>51</v>
      </c>
      <c r="F18376" t="s">
        <v>23</v>
      </c>
      <c r="G18376" t="s">
        <v>53</v>
      </c>
      <c r="H18376">
        <v>2219</v>
      </c>
      <c r="I18376">
        <v>526.6</v>
      </c>
      <c r="J18376">
        <v>3</v>
      </c>
      <c r="K18376" t="s">
        <v>20</v>
      </c>
    </row>
    <row r="18377" spans="1:11" x14ac:dyDescent="0.3">
      <c r="A18377" t="s">
        <v>18419</v>
      </c>
      <c r="B18377" s="1">
        <v>45473</v>
      </c>
      <c r="C18377" s="1" t="str">
        <f t="shared" si="287"/>
        <v>Jun</v>
      </c>
      <c r="D18377" t="s">
        <v>50</v>
      </c>
      <c r="E18377" t="s">
        <v>51</v>
      </c>
      <c r="F18377" t="s">
        <v>13</v>
      </c>
      <c r="G18377" t="s">
        <v>55</v>
      </c>
      <c r="H18377">
        <v>3258</v>
      </c>
      <c r="I18377">
        <v>476.76</v>
      </c>
      <c r="J18377">
        <v>5</v>
      </c>
      <c r="K18377" t="s">
        <v>29</v>
      </c>
    </row>
    <row r="18378" spans="1:11" x14ac:dyDescent="0.3">
      <c r="A18378" t="s">
        <v>18420</v>
      </c>
      <c r="B18378" s="1">
        <v>45341</v>
      </c>
      <c r="C18378" s="1" t="str">
        <f t="shared" si="287"/>
        <v>Feb</v>
      </c>
      <c r="D18378" t="s">
        <v>34</v>
      </c>
      <c r="E18378" t="s">
        <v>34</v>
      </c>
      <c r="F18378" t="s">
        <v>28</v>
      </c>
      <c r="G18378" t="s">
        <v>38</v>
      </c>
      <c r="H18378">
        <v>540</v>
      </c>
      <c r="I18378">
        <v>146.80000000000001</v>
      </c>
      <c r="J18378">
        <v>2</v>
      </c>
      <c r="K18378" t="s">
        <v>20</v>
      </c>
    </row>
    <row r="18379" spans="1:11" x14ac:dyDescent="0.3">
      <c r="A18379" t="s">
        <v>18421</v>
      </c>
      <c r="B18379" s="1">
        <v>45476</v>
      </c>
      <c r="C18379" s="1" t="str">
        <f t="shared" si="287"/>
        <v>Jul</v>
      </c>
      <c r="D18379" t="s">
        <v>47</v>
      </c>
      <c r="E18379" t="s">
        <v>48</v>
      </c>
      <c r="F18379" t="s">
        <v>28</v>
      </c>
      <c r="G18379" t="s">
        <v>35</v>
      </c>
      <c r="H18379">
        <v>218</v>
      </c>
      <c r="I18379">
        <v>18.03</v>
      </c>
      <c r="J18379">
        <v>1</v>
      </c>
      <c r="K18379" t="s">
        <v>15</v>
      </c>
    </row>
    <row r="18380" spans="1:11" x14ac:dyDescent="0.3">
      <c r="A18380" t="s">
        <v>18422</v>
      </c>
      <c r="B18380" s="1">
        <v>44951</v>
      </c>
      <c r="C18380" s="1" t="str">
        <f t="shared" si="287"/>
        <v>Jan</v>
      </c>
      <c r="D18380" t="s">
        <v>11</v>
      </c>
      <c r="E18380" t="s">
        <v>12</v>
      </c>
      <c r="F18380" t="s">
        <v>28</v>
      </c>
      <c r="G18380" t="s">
        <v>14</v>
      </c>
      <c r="H18380">
        <v>3636</v>
      </c>
      <c r="I18380">
        <v>246.57</v>
      </c>
      <c r="J18380">
        <v>5</v>
      </c>
      <c r="K18380" t="s">
        <v>20</v>
      </c>
    </row>
    <row r="18381" spans="1:11" x14ac:dyDescent="0.3">
      <c r="A18381" t="s">
        <v>18423</v>
      </c>
      <c r="B18381" s="1">
        <v>45041</v>
      </c>
      <c r="C18381" s="1" t="str">
        <f t="shared" si="287"/>
        <v>Apr</v>
      </c>
      <c r="D18381" t="s">
        <v>43</v>
      </c>
      <c r="E18381" t="s">
        <v>44</v>
      </c>
      <c r="F18381" t="s">
        <v>40</v>
      </c>
      <c r="G18381" t="s">
        <v>19</v>
      </c>
      <c r="H18381">
        <v>1934</v>
      </c>
      <c r="I18381">
        <v>155.16</v>
      </c>
      <c r="J18381">
        <v>4</v>
      </c>
      <c r="K18381" t="s">
        <v>29</v>
      </c>
    </row>
    <row r="18382" spans="1:11" x14ac:dyDescent="0.3">
      <c r="A18382" t="s">
        <v>18424</v>
      </c>
      <c r="B18382" s="1">
        <v>45157</v>
      </c>
      <c r="C18382" s="1" t="str">
        <f t="shared" si="287"/>
        <v>Aug</v>
      </c>
      <c r="D18382" t="s">
        <v>17</v>
      </c>
      <c r="E18382" t="s">
        <v>18</v>
      </c>
      <c r="F18382" t="s">
        <v>28</v>
      </c>
      <c r="G18382" t="s">
        <v>14</v>
      </c>
      <c r="H18382">
        <v>4093</v>
      </c>
      <c r="I18382">
        <v>1146.54</v>
      </c>
      <c r="J18382">
        <v>1</v>
      </c>
      <c r="K18382" t="s">
        <v>29</v>
      </c>
    </row>
    <row r="18383" spans="1:11" x14ac:dyDescent="0.3">
      <c r="A18383" t="s">
        <v>18425</v>
      </c>
      <c r="B18383" s="1">
        <v>45256</v>
      </c>
      <c r="C18383" s="1" t="str">
        <f t="shared" si="287"/>
        <v>Nov</v>
      </c>
      <c r="D18383" t="s">
        <v>86</v>
      </c>
      <c r="E18383" t="s">
        <v>87</v>
      </c>
      <c r="F18383" t="s">
        <v>28</v>
      </c>
      <c r="G18383" t="s">
        <v>24</v>
      </c>
      <c r="H18383">
        <v>3556</v>
      </c>
      <c r="I18383">
        <v>440.85</v>
      </c>
      <c r="J18383">
        <v>5</v>
      </c>
      <c r="K18383" t="s">
        <v>20</v>
      </c>
    </row>
    <row r="18384" spans="1:11" x14ac:dyDescent="0.3">
      <c r="A18384" t="s">
        <v>18426</v>
      </c>
      <c r="B18384" s="1">
        <v>44940</v>
      </c>
      <c r="C18384" s="1" t="str">
        <f t="shared" si="287"/>
        <v>Jan</v>
      </c>
      <c r="D18384" t="s">
        <v>50</v>
      </c>
      <c r="E18384" t="s">
        <v>51</v>
      </c>
      <c r="F18384" t="s">
        <v>28</v>
      </c>
      <c r="G18384" t="s">
        <v>19</v>
      </c>
      <c r="H18384">
        <v>606</v>
      </c>
      <c r="I18384">
        <v>143.66</v>
      </c>
      <c r="J18384">
        <v>4</v>
      </c>
      <c r="K18384" t="s">
        <v>29</v>
      </c>
    </row>
    <row r="18385" spans="1:11" x14ac:dyDescent="0.3">
      <c r="A18385" t="s">
        <v>18427</v>
      </c>
      <c r="B18385" s="1">
        <v>45028</v>
      </c>
      <c r="C18385" s="1" t="str">
        <f t="shared" si="287"/>
        <v>Apr</v>
      </c>
      <c r="D18385" t="s">
        <v>17</v>
      </c>
      <c r="E18385" t="s">
        <v>18</v>
      </c>
      <c r="F18385" t="s">
        <v>13</v>
      </c>
      <c r="G18385" t="s">
        <v>35</v>
      </c>
      <c r="H18385">
        <v>3620</v>
      </c>
      <c r="I18385">
        <v>265.85000000000002</v>
      </c>
      <c r="J18385">
        <v>5</v>
      </c>
      <c r="K18385" t="s">
        <v>15</v>
      </c>
    </row>
    <row r="18386" spans="1:11" x14ac:dyDescent="0.3">
      <c r="A18386" t="s">
        <v>18428</v>
      </c>
      <c r="B18386" s="1">
        <v>45543</v>
      </c>
      <c r="C18386" s="1" t="str">
        <f t="shared" si="287"/>
        <v>Sep</v>
      </c>
      <c r="D18386" t="s">
        <v>31</v>
      </c>
      <c r="E18386" t="s">
        <v>32</v>
      </c>
      <c r="F18386" t="s">
        <v>23</v>
      </c>
      <c r="G18386" t="s">
        <v>19</v>
      </c>
      <c r="H18386">
        <v>778</v>
      </c>
      <c r="I18386">
        <v>188.4</v>
      </c>
      <c r="J18386">
        <v>2</v>
      </c>
      <c r="K18386" t="s">
        <v>36</v>
      </c>
    </row>
    <row r="18387" spans="1:11" x14ac:dyDescent="0.3">
      <c r="A18387" t="s">
        <v>18429</v>
      </c>
      <c r="B18387" s="1">
        <v>45494</v>
      </c>
      <c r="C18387" s="1" t="str">
        <f t="shared" si="287"/>
        <v>Jul</v>
      </c>
      <c r="D18387" t="s">
        <v>86</v>
      </c>
      <c r="E18387" t="s">
        <v>87</v>
      </c>
      <c r="F18387" t="s">
        <v>13</v>
      </c>
      <c r="G18387" t="s">
        <v>24</v>
      </c>
      <c r="H18387">
        <v>241</v>
      </c>
      <c r="I18387">
        <v>26.82</v>
      </c>
      <c r="J18387">
        <v>4</v>
      </c>
      <c r="K18387" t="s">
        <v>36</v>
      </c>
    </row>
    <row r="18388" spans="1:11" x14ac:dyDescent="0.3">
      <c r="A18388" t="s">
        <v>18430</v>
      </c>
      <c r="B18388" s="1">
        <v>45518</v>
      </c>
      <c r="C18388" s="1" t="str">
        <f t="shared" si="287"/>
        <v>Aug</v>
      </c>
      <c r="D18388" t="s">
        <v>22</v>
      </c>
      <c r="E18388" t="s">
        <v>12</v>
      </c>
      <c r="F18388" t="s">
        <v>40</v>
      </c>
      <c r="G18388" t="s">
        <v>38</v>
      </c>
      <c r="H18388">
        <v>799</v>
      </c>
      <c r="I18388">
        <v>165.03</v>
      </c>
      <c r="J18388">
        <v>4</v>
      </c>
      <c r="K18388" t="s">
        <v>20</v>
      </c>
    </row>
    <row r="18389" spans="1:11" x14ac:dyDescent="0.3">
      <c r="A18389" t="s">
        <v>18431</v>
      </c>
      <c r="B18389" s="1">
        <v>45623</v>
      </c>
      <c r="C18389" s="1" t="str">
        <f t="shared" si="287"/>
        <v>Nov</v>
      </c>
      <c r="D18389" t="s">
        <v>26</v>
      </c>
      <c r="E18389" t="s">
        <v>27</v>
      </c>
      <c r="F18389" t="s">
        <v>40</v>
      </c>
      <c r="G18389" t="s">
        <v>14</v>
      </c>
      <c r="H18389">
        <v>4621</v>
      </c>
      <c r="I18389">
        <v>797.26</v>
      </c>
      <c r="J18389">
        <v>2</v>
      </c>
      <c r="K18389" t="s">
        <v>36</v>
      </c>
    </row>
    <row r="18390" spans="1:11" x14ac:dyDescent="0.3">
      <c r="A18390" t="s">
        <v>18432</v>
      </c>
      <c r="B18390" s="1">
        <v>44987</v>
      </c>
      <c r="C18390" s="1" t="str">
        <f t="shared" si="287"/>
        <v>Mar</v>
      </c>
      <c r="D18390" t="s">
        <v>31</v>
      </c>
      <c r="E18390" t="s">
        <v>32</v>
      </c>
      <c r="F18390" t="s">
        <v>23</v>
      </c>
      <c r="G18390" t="s">
        <v>24</v>
      </c>
      <c r="H18390">
        <v>3439</v>
      </c>
      <c r="I18390">
        <v>449.44</v>
      </c>
      <c r="J18390">
        <v>1</v>
      </c>
      <c r="K18390" t="s">
        <v>20</v>
      </c>
    </row>
    <row r="18391" spans="1:11" x14ac:dyDescent="0.3">
      <c r="A18391" t="s">
        <v>18433</v>
      </c>
      <c r="B18391" s="1">
        <v>45481</v>
      </c>
      <c r="C18391" s="1" t="str">
        <f t="shared" si="287"/>
        <v>Jul</v>
      </c>
      <c r="D18391" t="s">
        <v>22</v>
      </c>
      <c r="E18391" t="s">
        <v>12</v>
      </c>
      <c r="F18391" t="s">
        <v>23</v>
      </c>
      <c r="G18391" t="s">
        <v>24</v>
      </c>
      <c r="H18391">
        <v>1940</v>
      </c>
      <c r="I18391">
        <v>544.44000000000005</v>
      </c>
      <c r="J18391">
        <v>4</v>
      </c>
      <c r="K18391" t="s">
        <v>15</v>
      </c>
    </row>
    <row r="18392" spans="1:11" x14ac:dyDescent="0.3">
      <c r="A18392" t="s">
        <v>18434</v>
      </c>
      <c r="B18392" s="1">
        <v>45499</v>
      </c>
      <c r="C18392" s="1" t="str">
        <f t="shared" si="287"/>
        <v>Jul</v>
      </c>
      <c r="D18392" t="s">
        <v>22</v>
      </c>
      <c r="E18392" t="s">
        <v>12</v>
      </c>
      <c r="F18392" t="s">
        <v>23</v>
      </c>
      <c r="G18392" t="s">
        <v>38</v>
      </c>
      <c r="H18392">
        <v>1162</v>
      </c>
      <c r="I18392">
        <v>298.32</v>
      </c>
      <c r="J18392">
        <v>2</v>
      </c>
      <c r="K18392" t="s">
        <v>29</v>
      </c>
    </row>
    <row r="18393" spans="1:11" x14ac:dyDescent="0.3">
      <c r="A18393" t="s">
        <v>18435</v>
      </c>
      <c r="B18393" s="1">
        <v>45254</v>
      </c>
      <c r="C18393" s="1" t="str">
        <f t="shared" si="287"/>
        <v>Nov</v>
      </c>
      <c r="D18393" t="s">
        <v>31</v>
      </c>
      <c r="E18393" t="s">
        <v>32</v>
      </c>
      <c r="F18393" t="s">
        <v>40</v>
      </c>
      <c r="G18393" t="s">
        <v>53</v>
      </c>
      <c r="H18393">
        <v>4018</v>
      </c>
      <c r="I18393">
        <v>268.82</v>
      </c>
      <c r="J18393">
        <v>4</v>
      </c>
      <c r="K18393" t="s">
        <v>29</v>
      </c>
    </row>
    <row r="18394" spans="1:11" x14ac:dyDescent="0.3">
      <c r="A18394" t="s">
        <v>18436</v>
      </c>
      <c r="B18394" s="1">
        <v>45623</v>
      </c>
      <c r="C18394" s="1" t="str">
        <f t="shared" si="287"/>
        <v>Nov</v>
      </c>
      <c r="D18394" t="s">
        <v>17</v>
      </c>
      <c r="E18394" t="s">
        <v>18</v>
      </c>
      <c r="F18394" t="s">
        <v>23</v>
      </c>
      <c r="G18394" t="s">
        <v>24</v>
      </c>
      <c r="H18394">
        <v>524</v>
      </c>
      <c r="I18394">
        <v>139.83000000000001</v>
      </c>
      <c r="J18394">
        <v>3</v>
      </c>
      <c r="K18394" t="s">
        <v>36</v>
      </c>
    </row>
    <row r="18395" spans="1:11" x14ac:dyDescent="0.3">
      <c r="A18395" t="s">
        <v>18437</v>
      </c>
      <c r="B18395" s="1">
        <v>45532</v>
      </c>
      <c r="C18395" s="1" t="str">
        <f t="shared" si="287"/>
        <v>Aug</v>
      </c>
      <c r="D18395" t="s">
        <v>17</v>
      </c>
      <c r="E18395" t="s">
        <v>18</v>
      </c>
      <c r="F18395" t="s">
        <v>13</v>
      </c>
      <c r="G18395" t="s">
        <v>35</v>
      </c>
      <c r="H18395">
        <v>3633</v>
      </c>
      <c r="I18395">
        <v>367.69</v>
      </c>
      <c r="J18395">
        <v>2</v>
      </c>
      <c r="K18395" t="s">
        <v>20</v>
      </c>
    </row>
    <row r="18396" spans="1:11" x14ac:dyDescent="0.3">
      <c r="A18396" t="s">
        <v>18438</v>
      </c>
      <c r="B18396" s="1">
        <v>45299</v>
      </c>
      <c r="C18396" s="1" t="str">
        <f t="shared" si="287"/>
        <v>Jan</v>
      </c>
      <c r="D18396" t="s">
        <v>22</v>
      </c>
      <c r="E18396" t="s">
        <v>12</v>
      </c>
      <c r="F18396" t="s">
        <v>40</v>
      </c>
      <c r="G18396" t="s">
        <v>53</v>
      </c>
      <c r="H18396">
        <v>4738</v>
      </c>
      <c r="I18396">
        <v>498.46</v>
      </c>
      <c r="J18396">
        <v>2</v>
      </c>
      <c r="K18396" t="s">
        <v>36</v>
      </c>
    </row>
    <row r="18397" spans="1:11" x14ac:dyDescent="0.3">
      <c r="A18397" t="s">
        <v>18439</v>
      </c>
      <c r="B18397" s="1">
        <v>45461</v>
      </c>
      <c r="C18397" s="1" t="str">
        <f t="shared" si="287"/>
        <v>Jun</v>
      </c>
      <c r="D18397" t="s">
        <v>26</v>
      </c>
      <c r="E18397" t="s">
        <v>27</v>
      </c>
      <c r="F18397" t="s">
        <v>28</v>
      </c>
      <c r="G18397" t="s">
        <v>55</v>
      </c>
      <c r="H18397">
        <v>1103</v>
      </c>
      <c r="I18397">
        <v>301.04000000000002</v>
      </c>
      <c r="J18397">
        <v>1</v>
      </c>
      <c r="K18397" t="s">
        <v>29</v>
      </c>
    </row>
    <row r="18398" spans="1:11" x14ac:dyDescent="0.3">
      <c r="A18398" t="s">
        <v>18440</v>
      </c>
      <c r="B18398" s="1">
        <v>45095</v>
      </c>
      <c r="C18398" s="1" t="str">
        <f t="shared" si="287"/>
        <v>Jun</v>
      </c>
      <c r="D18398" t="s">
        <v>31</v>
      </c>
      <c r="E18398" t="s">
        <v>32</v>
      </c>
      <c r="F18398" t="s">
        <v>28</v>
      </c>
      <c r="G18398" t="s">
        <v>24</v>
      </c>
      <c r="H18398">
        <v>2257</v>
      </c>
      <c r="I18398">
        <v>541.84</v>
      </c>
      <c r="J18398">
        <v>1</v>
      </c>
      <c r="K18398" t="s">
        <v>15</v>
      </c>
    </row>
    <row r="18399" spans="1:11" x14ac:dyDescent="0.3">
      <c r="A18399" t="s">
        <v>18441</v>
      </c>
      <c r="B18399" s="1">
        <v>44989</v>
      </c>
      <c r="C18399" s="1" t="str">
        <f t="shared" si="287"/>
        <v>Mar</v>
      </c>
      <c r="D18399" t="s">
        <v>26</v>
      </c>
      <c r="E18399" t="s">
        <v>27</v>
      </c>
      <c r="F18399" t="s">
        <v>28</v>
      </c>
      <c r="G18399" t="s">
        <v>68</v>
      </c>
      <c r="H18399">
        <v>4899</v>
      </c>
      <c r="I18399">
        <v>1407.67</v>
      </c>
      <c r="J18399">
        <v>3</v>
      </c>
      <c r="K18399" t="s">
        <v>20</v>
      </c>
    </row>
    <row r="18400" spans="1:11" x14ac:dyDescent="0.3">
      <c r="A18400" t="s">
        <v>18442</v>
      </c>
      <c r="B18400" s="1">
        <v>45136</v>
      </c>
      <c r="C18400" s="1" t="str">
        <f t="shared" si="287"/>
        <v>Jul</v>
      </c>
      <c r="D18400" t="s">
        <v>22</v>
      </c>
      <c r="E18400" t="s">
        <v>12</v>
      </c>
      <c r="F18400" t="s">
        <v>28</v>
      </c>
      <c r="G18400" t="s">
        <v>68</v>
      </c>
      <c r="H18400">
        <v>4958</v>
      </c>
      <c r="I18400">
        <v>525.4</v>
      </c>
      <c r="J18400">
        <v>3</v>
      </c>
      <c r="K18400" t="s">
        <v>29</v>
      </c>
    </row>
    <row r="18401" spans="1:11" x14ac:dyDescent="0.3">
      <c r="A18401" t="s">
        <v>18443</v>
      </c>
      <c r="B18401" s="1">
        <v>45024</v>
      </c>
      <c r="C18401" s="1" t="str">
        <f t="shared" si="287"/>
        <v>Apr</v>
      </c>
      <c r="D18401" t="s">
        <v>31</v>
      </c>
      <c r="E18401" t="s">
        <v>32</v>
      </c>
      <c r="F18401" t="s">
        <v>13</v>
      </c>
      <c r="G18401" t="s">
        <v>68</v>
      </c>
      <c r="H18401">
        <v>4686</v>
      </c>
      <c r="I18401">
        <v>1320.68</v>
      </c>
      <c r="J18401">
        <v>1</v>
      </c>
      <c r="K18401" t="s">
        <v>15</v>
      </c>
    </row>
    <row r="18402" spans="1:11" x14ac:dyDescent="0.3">
      <c r="A18402" t="s">
        <v>18444</v>
      </c>
      <c r="B18402" s="1">
        <v>45407</v>
      </c>
      <c r="C18402" s="1" t="str">
        <f t="shared" si="287"/>
        <v>Apr</v>
      </c>
      <c r="D18402" t="s">
        <v>17</v>
      </c>
      <c r="E18402" t="s">
        <v>18</v>
      </c>
      <c r="F18402" t="s">
        <v>40</v>
      </c>
      <c r="G18402" t="s">
        <v>53</v>
      </c>
      <c r="H18402">
        <v>1169</v>
      </c>
      <c r="I18402">
        <v>122.72</v>
      </c>
      <c r="J18402">
        <v>3</v>
      </c>
      <c r="K18402" t="s">
        <v>20</v>
      </c>
    </row>
    <row r="18403" spans="1:11" x14ac:dyDescent="0.3">
      <c r="A18403" t="s">
        <v>18445</v>
      </c>
      <c r="B18403" s="1">
        <v>45464</v>
      </c>
      <c r="C18403" s="1" t="str">
        <f t="shared" si="287"/>
        <v>Jun</v>
      </c>
      <c r="D18403" t="s">
        <v>47</v>
      </c>
      <c r="E18403" t="s">
        <v>48</v>
      </c>
      <c r="F18403" t="s">
        <v>40</v>
      </c>
      <c r="G18403" t="s">
        <v>24</v>
      </c>
      <c r="H18403">
        <v>1492</v>
      </c>
      <c r="I18403">
        <v>366.35</v>
      </c>
      <c r="J18403">
        <v>1</v>
      </c>
      <c r="K18403" t="s">
        <v>29</v>
      </c>
    </row>
    <row r="18404" spans="1:11" x14ac:dyDescent="0.3">
      <c r="A18404" t="s">
        <v>18446</v>
      </c>
      <c r="B18404" s="1">
        <v>45481</v>
      </c>
      <c r="C18404" s="1" t="str">
        <f t="shared" si="287"/>
        <v>Jul</v>
      </c>
      <c r="D18404" t="s">
        <v>50</v>
      </c>
      <c r="E18404" t="s">
        <v>51</v>
      </c>
      <c r="F18404" t="s">
        <v>23</v>
      </c>
      <c r="G18404" t="s">
        <v>53</v>
      </c>
      <c r="H18404">
        <v>3007</v>
      </c>
      <c r="I18404">
        <v>257.69</v>
      </c>
      <c r="J18404">
        <v>2</v>
      </c>
      <c r="K18404" t="s">
        <v>36</v>
      </c>
    </row>
    <row r="18405" spans="1:11" x14ac:dyDescent="0.3">
      <c r="A18405" t="s">
        <v>18447</v>
      </c>
      <c r="B18405" s="1">
        <v>45086</v>
      </c>
      <c r="C18405" s="1" t="str">
        <f t="shared" si="287"/>
        <v>Jun</v>
      </c>
      <c r="D18405" t="s">
        <v>17</v>
      </c>
      <c r="E18405" t="s">
        <v>18</v>
      </c>
      <c r="F18405" t="s">
        <v>40</v>
      </c>
      <c r="G18405" t="s">
        <v>38</v>
      </c>
      <c r="H18405">
        <v>2986</v>
      </c>
      <c r="I18405">
        <v>893.46</v>
      </c>
      <c r="J18405">
        <v>1</v>
      </c>
      <c r="K18405" t="s">
        <v>36</v>
      </c>
    </row>
    <row r="18406" spans="1:11" x14ac:dyDescent="0.3">
      <c r="A18406" t="s">
        <v>18448</v>
      </c>
      <c r="B18406" s="1">
        <v>45215</v>
      </c>
      <c r="C18406" s="1" t="str">
        <f t="shared" si="287"/>
        <v>Oct</v>
      </c>
      <c r="D18406" t="s">
        <v>31</v>
      </c>
      <c r="E18406" t="s">
        <v>32</v>
      </c>
      <c r="F18406" t="s">
        <v>13</v>
      </c>
      <c r="G18406" t="s">
        <v>68</v>
      </c>
      <c r="H18406">
        <v>1983</v>
      </c>
      <c r="I18406">
        <v>149.84</v>
      </c>
      <c r="J18406">
        <v>3</v>
      </c>
      <c r="K18406" t="s">
        <v>29</v>
      </c>
    </row>
    <row r="18407" spans="1:11" x14ac:dyDescent="0.3">
      <c r="A18407" t="s">
        <v>18449</v>
      </c>
      <c r="B18407" s="1">
        <v>45439</v>
      </c>
      <c r="C18407" s="1" t="str">
        <f t="shared" si="287"/>
        <v>May</v>
      </c>
      <c r="D18407" t="s">
        <v>86</v>
      </c>
      <c r="E18407" t="s">
        <v>87</v>
      </c>
      <c r="F18407" t="s">
        <v>28</v>
      </c>
      <c r="G18407" t="s">
        <v>35</v>
      </c>
      <c r="H18407">
        <v>1786</v>
      </c>
      <c r="I18407">
        <v>168.47</v>
      </c>
      <c r="J18407">
        <v>3</v>
      </c>
      <c r="K18407" t="s">
        <v>15</v>
      </c>
    </row>
    <row r="18408" spans="1:11" x14ac:dyDescent="0.3">
      <c r="A18408" t="s">
        <v>18450</v>
      </c>
      <c r="B18408" s="1">
        <v>44997</v>
      </c>
      <c r="C18408" s="1" t="str">
        <f t="shared" si="287"/>
        <v>Mar</v>
      </c>
      <c r="D18408" t="s">
        <v>26</v>
      </c>
      <c r="E18408" t="s">
        <v>27</v>
      </c>
      <c r="F18408" t="s">
        <v>13</v>
      </c>
      <c r="G18408" t="s">
        <v>38</v>
      </c>
      <c r="H18408">
        <v>767</v>
      </c>
      <c r="I18408">
        <v>228.04</v>
      </c>
      <c r="J18408">
        <v>5</v>
      </c>
      <c r="K18408" t="s">
        <v>20</v>
      </c>
    </row>
    <row r="18409" spans="1:11" x14ac:dyDescent="0.3">
      <c r="A18409" t="s">
        <v>18451</v>
      </c>
      <c r="B18409" s="1">
        <v>45063</v>
      </c>
      <c r="C18409" s="1" t="str">
        <f t="shared" si="287"/>
        <v>May</v>
      </c>
      <c r="D18409" t="s">
        <v>50</v>
      </c>
      <c r="E18409" t="s">
        <v>51</v>
      </c>
      <c r="F18409" t="s">
        <v>40</v>
      </c>
      <c r="G18409" t="s">
        <v>55</v>
      </c>
      <c r="H18409">
        <v>663</v>
      </c>
      <c r="I18409">
        <v>155.21</v>
      </c>
      <c r="J18409">
        <v>3</v>
      </c>
      <c r="K18409" t="s">
        <v>36</v>
      </c>
    </row>
    <row r="18410" spans="1:11" x14ac:dyDescent="0.3">
      <c r="A18410" t="s">
        <v>18452</v>
      </c>
      <c r="B18410" s="1">
        <v>44973</v>
      </c>
      <c r="C18410" s="1" t="str">
        <f t="shared" si="287"/>
        <v>Feb</v>
      </c>
      <c r="D18410" t="s">
        <v>47</v>
      </c>
      <c r="E18410" t="s">
        <v>48</v>
      </c>
      <c r="F18410" t="s">
        <v>40</v>
      </c>
      <c r="G18410" t="s">
        <v>14</v>
      </c>
      <c r="H18410">
        <v>1570</v>
      </c>
      <c r="I18410">
        <v>348.72</v>
      </c>
      <c r="J18410">
        <v>1</v>
      </c>
      <c r="K18410" t="s">
        <v>29</v>
      </c>
    </row>
    <row r="18411" spans="1:11" x14ac:dyDescent="0.3">
      <c r="A18411" t="s">
        <v>18453</v>
      </c>
      <c r="B18411" s="1">
        <v>45409</v>
      </c>
      <c r="C18411" s="1" t="str">
        <f t="shared" si="287"/>
        <v>Apr</v>
      </c>
      <c r="D18411" t="s">
        <v>86</v>
      </c>
      <c r="E18411" t="s">
        <v>87</v>
      </c>
      <c r="F18411" t="s">
        <v>28</v>
      </c>
      <c r="G18411" t="s">
        <v>14</v>
      </c>
      <c r="H18411">
        <v>876</v>
      </c>
      <c r="I18411">
        <v>150.86000000000001</v>
      </c>
      <c r="J18411">
        <v>4</v>
      </c>
      <c r="K18411" t="s">
        <v>20</v>
      </c>
    </row>
    <row r="18412" spans="1:11" x14ac:dyDescent="0.3">
      <c r="A18412" t="s">
        <v>18454</v>
      </c>
      <c r="B18412" s="1">
        <v>45337</v>
      </c>
      <c r="C18412" s="1" t="str">
        <f t="shared" si="287"/>
        <v>Feb</v>
      </c>
      <c r="D18412" t="s">
        <v>31</v>
      </c>
      <c r="E18412" t="s">
        <v>32</v>
      </c>
      <c r="F18412" t="s">
        <v>28</v>
      </c>
      <c r="G18412" t="s">
        <v>19</v>
      </c>
      <c r="H18412">
        <v>1522</v>
      </c>
      <c r="I18412">
        <v>451.23</v>
      </c>
      <c r="J18412">
        <v>5</v>
      </c>
      <c r="K18412" t="s">
        <v>15</v>
      </c>
    </row>
    <row r="18413" spans="1:11" x14ac:dyDescent="0.3">
      <c r="A18413" t="s">
        <v>18455</v>
      </c>
      <c r="B18413" s="1">
        <v>45052</v>
      </c>
      <c r="C18413" s="1" t="str">
        <f t="shared" si="287"/>
        <v>May</v>
      </c>
      <c r="D18413" t="s">
        <v>17</v>
      </c>
      <c r="E18413" t="s">
        <v>18</v>
      </c>
      <c r="F18413" t="s">
        <v>13</v>
      </c>
      <c r="G18413" t="s">
        <v>19</v>
      </c>
      <c r="H18413">
        <v>1812</v>
      </c>
      <c r="I18413">
        <v>267.36</v>
      </c>
      <c r="J18413">
        <v>3</v>
      </c>
      <c r="K18413" t="s">
        <v>29</v>
      </c>
    </row>
    <row r="18414" spans="1:11" x14ac:dyDescent="0.3">
      <c r="A18414" t="s">
        <v>18456</v>
      </c>
      <c r="B18414" s="1">
        <v>45560</v>
      </c>
      <c r="C18414" s="1" t="str">
        <f t="shared" si="287"/>
        <v>Sep</v>
      </c>
      <c r="D18414" t="s">
        <v>50</v>
      </c>
      <c r="E18414" t="s">
        <v>51</v>
      </c>
      <c r="F18414" t="s">
        <v>40</v>
      </c>
      <c r="G18414" t="s">
        <v>19</v>
      </c>
      <c r="H18414">
        <v>4429</v>
      </c>
      <c r="I18414">
        <v>883.27</v>
      </c>
      <c r="J18414">
        <v>4</v>
      </c>
      <c r="K18414" t="s">
        <v>20</v>
      </c>
    </row>
    <row r="18415" spans="1:11" x14ac:dyDescent="0.3">
      <c r="A18415" t="s">
        <v>18457</v>
      </c>
      <c r="B18415" s="1">
        <v>45563</v>
      </c>
      <c r="C18415" s="1" t="str">
        <f t="shared" si="287"/>
        <v>Sep</v>
      </c>
      <c r="D18415" t="s">
        <v>11</v>
      </c>
      <c r="E18415" t="s">
        <v>12</v>
      </c>
      <c r="F18415" t="s">
        <v>40</v>
      </c>
      <c r="G18415" t="s">
        <v>24</v>
      </c>
      <c r="H18415">
        <v>1275</v>
      </c>
      <c r="I18415">
        <v>360.87</v>
      </c>
      <c r="J18415">
        <v>3</v>
      </c>
      <c r="K18415" t="s">
        <v>36</v>
      </c>
    </row>
    <row r="18416" spans="1:11" x14ac:dyDescent="0.3">
      <c r="A18416" t="s">
        <v>18458</v>
      </c>
      <c r="B18416" s="1">
        <v>45472</v>
      </c>
      <c r="C18416" s="1" t="str">
        <f t="shared" si="287"/>
        <v>Jun</v>
      </c>
      <c r="D18416" t="s">
        <v>86</v>
      </c>
      <c r="E18416" t="s">
        <v>87</v>
      </c>
      <c r="F18416" t="s">
        <v>40</v>
      </c>
      <c r="G18416" t="s">
        <v>35</v>
      </c>
      <c r="H18416">
        <v>3476</v>
      </c>
      <c r="I18416">
        <v>582.15</v>
      </c>
      <c r="J18416">
        <v>5</v>
      </c>
      <c r="K18416" t="s">
        <v>20</v>
      </c>
    </row>
    <row r="18417" spans="1:11" x14ac:dyDescent="0.3">
      <c r="A18417" t="s">
        <v>18459</v>
      </c>
      <c r="B18417" s="1">
        <v>45517</v>
      </c>
      <c r="C18417" s="1" t="str">
        <f t="shared" si="287"/>
        <v>Aug</v>
      </c>
      <c r="D18417" t="s">
        <v>47</v>
      </c>
      <c r="E18417" t="s">
        <v>48</v>
      </c>
      <c r="F18417" t="s">
        <v>23</v>
      </c>
      <c r="G18417" t="s">
        <v>19</v>
      </c>
      <c r="H18417">
        <v>1483</v>
      </c>
      <c r="I18417">
        <v>174.46</v>
      </c>
      <c r="J18417">
        <v>4</v>
      </c>
      <c r="K18417" t="s">
        <v>20</v>
      </c>
    </row>
    <row r="18418" spans="1:11" x14ac:dyDescent="0.3">
      <c r="A18418" t="s">
        <v>18460</v>
      </c>
      <c r="B18418" s="1">
        <v>45535</v>
      </c>
      <c r="C18418" s="1" t="str">
        <f t="shared" si="287"/>
        <v>Aug</v>
      </c>
      <c r="D18418" t="s">
        <v>34</v>
      </c>
      <c r="E18418" t="s">
        <v>34</v>
      </c>
      <c r="F18418" t="s">
        <v>23</v>
      </c>
      <c r="G18418" t="s">
        <v>35</v>
      </c>
      <c r="H18418">
        <v>1238</v>
      </c>
      <c r="I18418">
        <v>134.85</v>
      </c>
      <c r="J18418">
        <v>5</v>
      </c>
      <c r="K18418" t="s">
        <v>20</v>
      </c>
    </row>
    <row r="18419" spans="1:11" x14ac:dyDescent="0.3">
      <c r="A18419" t="s">
        <v>18461</v>
      </c>
      <c r="B18419" s="1">
        <v>44935</v>
      </c>
      <c r="C18419" s="1" t="str">
        <f t="shared" si="287"/>
        <v>Jan</v>
      </c>
      <c r="D18419" t="s">
        <v>17</v>
      </c>
      <c r="E18419" t="s">
        <v>18</v>
      </c>
      <c r="F18419" t="s">
        <v>23</v>
      </c>
      <c r="G18419" t="s">
        <v>35</v>
      </c>
      <c r="H18419">
        <v>3293</v>
      </c>
      <c r="I18419">
        <v>987.09</v>
      </c>
      <c r="J18419">
        <v>5</v>
      </c>
      <c r="K18419" t="s">
        <v>15</v>
      </c>
    </row>
    <row r="18420" spans="1:11" x14ac:dyDescent="0.3">
      <c r="A18420" t="s">
        <v>18462</v>
      </c>
      <c r="B18420" s="1">
        <v>45162</v>
      </c>
      <c r="C18420" s="1" t="str">
        <f t="shared" si="287"/>
        <v>Aug</v>
      </c>
      <c r="D18420" t="s">
        <v>34</v>
      </c>
      <c r="E18420" t="s">
        <v>34</v>
      </c>
      <c r="F18420" t="s">
        <v>40</v>
      </c>
      <c r="G18420" t="s">
        <v>53</v>
      </c>
      <c r="H18420">
        <v>2562</v>
      </c>
      <c r="I18420">
        <v>305.52</v>
      </c>
      <c r="J18420">
        <v>5</v>
      </c>
      <c r="K18420" t="s">
        <v>29</v>
      </c>
    </row>
    <row r="18421" spans="1:11" x14ac:dyDescent="0.3">
      <c r="A18421" t="s">
        <v>18463</v>
      </c>
      <c r="B18421" s="1">
        <v>45036</v>
      </c>
      <c r="C18421" s="1" t="str">
        <f t="shared" si="287"/>
        <v>Apr</v>
      </c>
      <c r="D18421" t="s">
        <v>31</v>
      </c>
      <c r="E18421" t="s">
        <v>32</v>
      </c>
      <c r="F18421" t="s">
        <v>40</v>
      </c>
      <c r="G18421" t="s">
        <v>19</v>
      </c>
      <c r="H18421">
        <v>553</v>
      </c>
      <c r="I18421">
        <v>51.33</v>
      </c>
      <c r="J18421">
        <v>3</v>
      </c>
      <c r="K18421" t="s">
        <v>36</v>
      </c>
    </row>
    <row r="18422" spans="1:11" x14ac:dyDescent="0.3">
      <c r="A18422" t="s">
        <v>18464</v>
      </c>
      <c r="B18422" s="1">
        <v>45165</v>
      </c>
      <c r="C18422" s="1" t="str">
        <f t="shared" si="287"/>
        <v>Aug</v>
      </c>
      <c r="D18422" t="s">
        <v>47</v>
      </c>
      <c r="E18422" t="s">
        <v>48</v>
      </c>
      <c r="F18422" t="s">
        <v>13</v>
      </c>
      <c r="G18422" t="s">
        <v>14</v>
      </c>
      <c r="H18422">
        <v>697</v>
      </c>
      <c r="I18422">
        <v>117.71</v>
      </c>
      <c r="J18422">
        <v>5</v>
      </c>
      <c r="K18422" t="s">
        <v>15</v>
      </c>
    </row>
    <row r="18423" spans="1:11" x14ac:dyDescent="0.3">
      <c r="A18423" t="s">
        <v>18465</v>
      </c>
      <c r="B18423" s="1">
        <v>45186</v>
      </c>
      <c r="C18423" s="1" t="str">
        <f t="shared" si="287"/>
        <v>Sep</v>
      </c>
      <c r="D18423" t="s">
        <v>22</v>
      </c>
      <c r="E18423" t="s">
        <v>12</v>
      </c>
      <c r="F18423" t="s">
        <v>13</v>
      </c>
      <c r="G18423" t="s">
        <v>38</v>
      </c>
      <c r="H18423">
        <v>3062</v>
      </c>
      <c r="I18423">
        <v>221.26</v>
      </c>
      <c r="J18423">
        <v>2</v>
      </c>
      <c r="K18423" t="s">
        <v>29</v>
      </c>
    </row>
    <row r="18424" spans="1:11" x14ac:dyDescent="0.3">
      <c r="A18424" t="s">
        <v>18466</v>
      </c>
      <c r="B18424" s="1">
        <v>45177</v>
      </c>
      <c r="C18424" s="1" t="str">
        <f t="shared" si="287"/>
        <v>Sep</v>
      </c>
      <c r="D18424" t="s">
        <v>86</v>
      </c>
      <c r="E18424" t="s">
        <v>87</v>
      </c>
      <c r="F18424" t="s">
        <v>40</v>
      </c>
      <c r="G18424" t="s">
        <v>19</v>
      </c>
      <c r="H18424">
        <v>1026</v>
      </c>
      <c r="I18424">
        <v>51.68</v>
      </c>
      <c r="J18424">
        <v>5</v>
      </c>
      <c r="K18424" t="s">
        <v>15</v>
      </c>
    </row>
    <row r="18425" spans="1:11" x14ac:dyDescent="0.3">
      <c r="A18425" t="s">
        <v>18467</v>
      </c>
      <c r="B18425" s="1">
        <v>45277</v>
      </c>
      <c r="C18425" s="1" t="str">
        <f t="shared" si="287"/>
        <v>Dec</v>
      </c>
      <c r="D18425" t="s">
        <v>11</v>
      </c>
      <c r="E18425" t="s">
        <v>12</v>
      </c>
      <c r="F18425" t="s">
        <v>23</v>
      </c>
      <c r="G18425" t="s">
        <v>53</v>
      </c>
      <c r="H18425">
        <v>985</v>
      </c>
      <c r="I18425">
        <v>234.44</v>
      </c>
      <c r="J18425">
        <v>4</v>
      </c>
      <c r="K18425" t="s">
        <v>20</v>
      </c>
    </row>
    <row r="18426" spans="1:11" x14ac:dyDescent="0.3">
      <c r="A18426" t="s">
        <v>18468</v>
      </c>
      <c r="B18426" s="1">
        <v>45607</v>
      </c>
      <c r="C18426" s="1" t="str">
        <f t="shared" si="287"/>
        <v>Nov</v>
      </c>
      <c r="D18426" t="s">
        <v>31</v>
      </c>
      <c r="E18426" t="s">
        <v>32</v>
      </c>
      <c r="F18426" t="s">
        <v>40</v>
      </c>
      <c r="G18426" t="s">
        <v>24</v>
      </c>
      <c r="H18426">
        <v>4185</v>
      </c>
      <c r="I18426">
        <v>530.19000000000005</v>
      </c>
      <c r="J18426">
        <v>2</v>
      </c>
      <c r="K18426" t="s">
        <v>29</v>
      </c>
    </row>
    <row r="18427" spans="1:11" x14ac:dyDescent="0.3">
      <c r="A18427" t="s">
        <v>18469</v>
      </c>
      <c r="B18427" s="1">
        <v>45022</v>
      </c>
      <c r="C18427" s="1" t="str">
        <f t="shared" si="287"/>
        <v>Apr</v>
      </c>
      <c r="D18427" t="s">
        <v>47</v>
      </c>
      <c r="E18427" t="s">
        <v>48</v>
      </c>
      <c r="F18427" t="s">
        <v>23</v>
      </c>
      <c r="G18427" t="s">
        <v>19</v>
      </c>
      <c r="H18427">
        <v>4344</v>
      </c>
      <c r="I18427">
        <v>509.6</v>
      </c>
      <c r="J18427">
        <v>2</v>
      </c>
      <c r="K18427" t="s">
        <v>20</v>
      </c>
    </row>
    <row r="18428" spans="1:11" x14ac:dyDescent="0.3">
      <c r="A18428" t="s">
        <v>18470</v>
      </c>
      <c r="B18428" s="1">
        <v>45134</v>
      </c>
      <c r="C18428" s="1" t="str">
        <f t="shared" si="287"/>
        <v>Jul</v>
      </c>
      <c r="D18428" t="s">
        <v>26</v>
      </c>
      <c r="E18428" t="s">
        <v>27</v>
      </c>
      <c r="F18428" t="s">
        <v>28</v>
      </c>
      <c r="G18428" t="s">
        <v>35</v>
      </c>
      <c r="H18428">
        <v>629</v>
      </c>
      <c r="I18428">
        <v>93.21</v>
      </c>
      <c r="J18428">
        <v>2</v>
      </c>
      <c r="K18428" t="s">
        <v>20</v>
      </c>
    </row>
    <row r="18429" spans="1:11" x14ac:dyDescent="0.3">
      <c r="A18429" t="s">
        <v>18471</v>
      </c>
      <c r="B18429" s="1">
        <v>45130</v>
      </c>
      <c r="C18429" s="1" t="str">
        <f t="shared" si="287"/>
        <v>Jul</v>
      </c>
      <c r="D18429" t="s">
        <v>34</v>
      </c>
      <c r="E18429" t="s">
        <v>34</v>
      </c>
      <c r="F18429" t="s">
        <v>40</v>
      </c>
      <c r="G18429" t="s">
        <v>68</v>
      </c>
      <c r="H18429">
        <v>4024</v>
      </c>
      <c r="I18429">
        <v>530.70000000000005</v>
      </c>
      <c r="J18429">
        <v>1</v>
      </c>
      <c r="K18429" t="s">
        <v>36</v>
      </c>
    </row>
    <row r="18430" spans="1:11" x14ac:dyDescent="0.3">
      <c r="A18430" t="s">
        <v>18472</v>
      </c>
      <c r="B18430" s="1">
        <v>45591</v>
      </c>
      <c r="C18430" s="1" t="str">
        <f t="shared" si="287"/>
        <v>Oct</v>
      </c>
      <c r="D18430" t="s">
        <v>34</v>
      </c>
      <c r="E18430" t="s">
        <v>34</v>
      </c>
      <c r="F18430" t="s">
        <v>23</v>
      </c>
      <c r="G18430" t="s">
        <v>14</v>
      </c>
      <c r="H18430">
        <v>1621</v>
      </c>
      <c r="I18430">
        <v>387.82</v>
      </c>
      <c r="J18430">
        <v>2</v>
      </c>
      <c r="K18430" t="s">
        <v>29</v>
      </c>
    </row>
    <row r="18431" spans="1:11" x14ac:dyDescent="0.3">
      <c r="A18431" t="s">
        <v>18473</v>
      </c>
      <c r="B18431" s="1">
        <v>45253</v>
      </c>
      <c r="C18431" s="1" t="str">
        <f t="shared" si="287"/>
        <v>Nov</v>
      </c>
      <c r="D18431" t="s">
        <v>22</v>
      </c>
      <c r="E18431" t="s">
        <v>12</v>
      </c>
      <c r="F18431" t="s">
        <v>13</v>
      </c>
      <c r="G18431" t="s">
        <v>68</v>
      </c>
      <c r="H18431">
        <v>2708</v>
      </c>
      <c r="I18431">
        <v>393.14</v>
      </c>
      <c r="J18431">
        <v>1</v>
      </c>
      <c r="K18431" t="s">
        <v>36</v>
      </c>
    </row>
    <row r="18432" spans="1:11" x14ac:dyDescent="0.3">
      <c r="A18432" t="s">
        <v>18474</v>
      </c>
      <c r="B18432" s="1">
        <v>45001</v>
      </c>
      <c r="C18432" s="1" t="str">
        <f t="shared" si="287"/>
        <v>Mar</v>
      </c>
      <c r="D18432" t="s">
        <v>31</v>
      </c>
      <c r="E18432" t="s">
        <v>32</v>
      </c>
      <c r="F18432" t="s">
        <v>28</v>
      </c>
      <c r="G18432" t="s">
        <v>24</v>
      </c>
      <c r="H18432">
        <v>4106</v>
      </c>
      <c r="I18432">
        <v>928.52</v>
      </c>
      <c r="J18432">
        <v>5</v>
      </c>
      <c r="K18432" t="s">
        <v>36</v>
      </c>
    </row>
    <row r="18433" spans="1:11" x14ac:dyDescent="0.3">
      <c r="A18433" t="s">
        <v>18475</v>
      </c>
      <c r="B18433" s="1">
        <v>45063</v>
      </c>
      <c r="C18433" s="1" t="str">
        <f t="shared" si="287"/>
        <v>May</v>
      </c>
      <c r="D18433" t="s">
        <v>31</v>
      </c>
      <c r="E18433" t="s">
        <v>32</v>
      </c>
      <c r="F18433" t="s">
        <v>40</v>
      </c>
      <c r="G18433" t="s">
        <v>68</v>
      </c>
      <c r="H18433">
        <v>3436</v>
      </c>
      <c r="I18433">
        <v>800.82</v>
      </c>
      <c r="J18433">
        <v>1</v>
      </c>
      <c r="K18433" t="s">
        <v>29</v>
      </c>
    </row>
    <row r="18434" spans="1:11" x14ac:dyDescent="0.3">
      <c r="A18434" t="s">
        <v>18476</v>
      </c>
      <c r="B18434" s="1">
        <v>45290</v>
      </c>
      <c r="C18434" s="1" t="str">
        <f t="shared" ref="C18434:C18497" si="288">TEXT(B18434,"mmm")</f>
        <v>Dec</v>
      </c>
      <c r="D18434" t="s">
        <v>31</v>
      </c>
      <c r="E18434" t="s">
        <v>32</v>
      </c>
      <c r="F18434" t="s">
        <v>23</v>
      </c>
      <c r="G18434" t="s">
        <v>35</v>
      </c>
      <c r="H18434">
        <v>4724</v>
      </c>
      <c r="I18434">
        <v>496</v>
      </c>
      <c r="J18434">
        <v>3</v>
      </c>
      <c r="K18434" t="s">
        <v>20</v>
      </c>
    </row>
    <row r="18435" spans="1:11" x14ac:dyDescent="0.3">
      <c r="A18435" t="s">
        <v>18477</v>
      </c>
      <c r="B18435" s="1">
        <v>45096</v>
      </c>
      <c r="C18435" s="1" t="str">
        <f t="shared" si="288"/>
        <v>Jun</v>
      </c>
      <c r="D18435" t="s">
        <v>26</v>
      </c>
      <c r="E18435" t="s">
        <v>27</v>
      </c>
      <c r="F18435" t="s">
        <v>13</v>
      </c>
      <c r="G18435" t="s">
        <v>24</v>
      </c>
      <c r="H18435">
        <v>4602</v>
      </c>
      <c r="I18435">
        <v>311.86</v>
      </c>
      <c r="J18435">
        <v>4</v>
      </c>
      <c r="K18435" t="s">
        <v>15</v>
      </c>
    </row>
    <row r="18436" spans="1:11" x14ac:dyDescent="0.3">
      <c r="A18436" t="s">
        <v>18478</v>
      </c>
      <c r="B18436" s="1">
        <v>45587</v>
      </c>
      <c r="C18436" s="1" t="str">
        <f t="shared" si="288"/>
        <v>Oct</v>
      </c>
      <c r="D18436" t="s">
        <v>47</v>
      </c>
      <c r="E18436" t="s">
        <v>48</v>
      </c>
      <c r="F18436" t="s">
        <v>40</v>
      </c>
      <c r="G18436" t="s">
        <v>68</v>
      </c>
      <c r="H18436">
        <v>4609</v>
      </c>
      <c r="I18436">
        <v>1129.05</v>
      </c>
      <c r="J18436">
        <v>3</v>
      </c>
      <c r="K18436" t="s">
        <v>15</v>
      </c>
    </row>
    <row r="18437" spans="1:11" x14ac:dyDescent="0.3">
      <c r="A18437" t="s">
        <v>18479</v>
      </c>
      <c r="B18437" s="1">
        <v>44992</v>
      </c>
      <c r="C18437" s="1" t="str">
        <f t="shared" si="288"/>
        <v>Mar</v>
      </c>
      <c r="D18437" t="s">
        <v>17</v>
      </c>
      <c r="E18437" t="s">
        <v>18</v>
      </c>
      <c r="F18437" t="s">
        <v>13</v>
      </c>
      <c r="G18437" t="s">
        <v>14</v>
      </c>
      <c r="H18437">
        <v>3436</v>
      </c>
      <c r="I18437">
        <v>369.89</v>
      </c>
      <c r="J18437">
        <v>4</v>
      </c>
      <c r="K18437" t="s">
        <v>29</v>
      </c>
    </row>
    <row r="18438" spans="1:11" x14ac:dyDescent="0.3">
      <c r="A18438" t="s">
        <v>18480</v>
      </c>
      <c r="B18438" s="1">
        <v>45333</v>
      </c>
      <c r="C18438" s="1" t="str">
        <f t="shared" si="288"/>
        <v>Feb</v>
      </c>
      <c r="D18438" t="s">
        <v>26</v>
      </c>
      <c r="E18438" t="s">
        <v>27</v>
      </c>
      <c r="F18438" t="s">
        <v>40</v>
      </c>
      <c r="G18438" t="s">
        <v>38</v>
      </c>
      <c r="H18438">
        <v>4339</v>
      </c>
      <c r="I18438">
        <v>982.32</v>
      </c>
      <c r="J18438">
        <v>4</v>
      </c>
      <c r="K18438" t="s">
        <v>29</v>
      </c>
    </row>
    <row r="18439" spans="1:11" x14ac:dyDescent="0.3">
      <c r="A18439" t="s">
        <v>18481</v>
      </c>
      <c r="B18439" s="1">
        <v>45301</v>
      </c>
      <c r="C18439" s="1" t="str">
        <f t="shared" si="288"/>
        <v>Jan</v>
      </c>
      <c r="D18439" t="s">
        <v>31</v>
      </c>
      <c r="E18439" t="s">
        <v>32</v>
      </c>
      <c r="F18439" t="s">
        <v>23</v>
      </c>
      <c r="G18439" t="s">
        <v>35</v>
      </c>
      <c r="H18439">
        <v>3776</v>
      </c>
      <c r="I18439">
        <v>749.5</v>
      </c>
      <c r="J18439">
        <v>3</v>
      </c>
      <c r="K18439" t="s">
        <v>15</v>
      </c>
    </row>
    <row r="18440" spans="1:11" x14ac:dyDescent="0.3">
      <c r="A18440" t="s">
        <v>18482</v>
      </c>
      <c r="B18440" s="1">
        <v>45237</v>
      </c>
      <c r="C18440" s="1" t="str">
        <f t="shared" si="288"/>
        <v>Nov</v>
      </c>
      <c r="D18440" t="s">
        <v>31</v>
      </c>
      <c r="E18440" t="s">
        <v>32</v>
      </c>
      <c r="F18440" t="s">
        <v>23</v>
      </c>
      <c r="G18440" t="s">
        <v>53</v>
      </c>
      <c r="H18440">
        <v>3054</v>
      </c>
      <c r="I18440">
        <v>651.59</v>
      </c>
      <c r="J18440">
        <v>2</v>
      </c>
      <c r="K18440" t="s">
        <v>15</v>
      </c>
    </row>
    <row r="18441" spans="1:11" x14ac:dyDescent="0.3">
      <c r="A18441" t="s">
        <v>18483</v>
      </c>
      <c r="B18441" s="1">
        <v>45235</v>
      </c>
      <c r="C18441" s="1" t="str">
        <f t="shared" si="288"/>
        <v>Nov</v>
      </c>
      <c r="D18441" t="s">
        <v>50</v>
      </c>
      <c r="E18441" t="s">
        <v>51</v>
      </c>
      <c r="F18441" t="s">
        <v>13</v>
      </c>
      <c r="G18441" t="s">
        <v>14</v>
      </c>
      <c r="H18441">
        <v>2577</v>
      </c>
      <c r="I18441">
        <v>387.19</v>
      </c>
      <c r="J18441">
        <v>5</v>
      </c>
      <c r="K18441" t="s">
        <v>15</v>
      </c>
    </row>
    <row r="18442" spans="1:11" x14ac:dyDescent="0.3">
      <c r="A18442" t="s">
        <v>18484</v>
      </c>
      <c r="B18442" s="1">
        <v>45311</v>
      </c>
      <c r="C18442" s="1" t="str">
        <f t="shared" si="288"/>
        <v>Jan</v>
      </c>
      <c r="D18442" t="s">
        <v>17</v>
      </c>
      <c r="E18442" t="s">
        <v>18</v>
      </c>
      <c r="F18442" t="s">
        <v>28</v>
      </c>
      <c r="G18442" t="s">
        <v>35</v>
      </c>
      <c r="H18442">
        <v>4575</v>
      </c>
      <c r="I18442">
        <v>1347.17</v>
      </c>
      <c r="J18442">
        <v>2</v>
      </c>
      <c r="K18442" t="s">
        <v>15</v>
      </c>
    </row>
    <row r="18443" spans="1:11" x14ac:dyDescent="0.3">
      <c r="A18443" t="s">
        <v>18485</v>
      </c>
      <c r="B18443" s="1">
        <v>45518</v>
      </c>
      <c r="C18443" s="1" t="str">
        <f t="shared" si="288"/>
        <v>Aug</v>
      </c>
      <c r="D18443" t="s">
        <v>47</v>
      </c>
      <c r="E18443" t="s">
        <v>48</v>
      </c>
      <c r="F18443" t="s">
        <v>28</v>
      </c>
      <c r="G18443" t="s">
        <v>19</v>
      </c>
      <c r="H18443">
        <v>252</v>
      </c>
      <c r="I18443">
        <v>15.76</v>
      </c>
      <c r="J18443">
        <v>4</v>
      </c>
      <c r="K18443" t="s">
        <v>15</v>
      </c>
    </row>
    <row r="18444" spans="1:11" x14ac:dyDescent="0.3">
      <c r="A18444" t="s">
        <v>18486</v>
      </c>
      <c r="B18444" s="1">
        <v>45065</v>
      </c>
      <c r="C18444" s="1" t="str">
        <f t="shared" si="288"/>
        <v>May</v>
      </c>
      <c r="D18444" t="s">
        <v>17</v>
      </c>
      <c r="E18444" t="s">
        <v>18</v>
      </c>
      <c r="F18444" t="s">
        <v>40</v>
      </c>
      <c r="G18444" t="s">
        <v>38</v>
      </c>
      <c r="H18444">
        <v>818</v>
      </c>
      <c r="I18444">
        <v>57.45</v>
      </c>
      <c r="J18444">
        <v>5</v>
      </c>
      <c r="K18444" t="s">
        <v>15</v>
      </c>
    </row>
    <row r="18445" spans="1:11" x14ac:dyDescent="0.3">
      <c r="A18445" t="s">
        <v>18487</v>
      </c>
      <c r="B18445" s="1">
        <v>44943</v>
      </c>
      <c r="C18445" s="1" t="str">
        <f t="shared" si="288"/>
        <v>Jan</v>
      </c>
      <c r="D18445" t="s">
        <v>26</v>
      </c>
      <c r="E18445" t="s">
        <v>27</v>
      </c>
      <c r="F18445" t="s">
        <v>23</v>
      </c>
      <c r="G18445" t="s">
        <v>53</v>
      </c>
      <c r="H18445">
        <v>1972</v>
      </c>
      <c r="I18445">
        <v>493.84</v>
      </c>
      <c r="J18445">
        <v>4</v>
      </c>
      <c r="K18445" t="s">
        <v>15</v>
      </c>
    </row>
    <row r="18446" spans="1:11" x14ac:dyDescent="0.3">
      <c r="A18446" t="s">
        <v>18488</v>
      </c>
      <c r="B18446" s="1">
        <v>45394</v>
      </c>
      <c r="C18446" s="1" t="str">
        <f t="shared" si="288"/>
        <v>Apr</v>
      </c>
      <c r="D18446" t="s">
        <v>50</v>
      </c>
      <c r="E18446" t="s">
        <v>51</v>
      </c>
      <c r="F18446" t="s">
        <v>40</v>
      </c>
      <c r="G18446" t="s">
        <v>55</v>
      </c>
      <c r="H18446">
        <v>1661</v>
      </c>
      <c r="I18446">
        <v>466.11</v>
      </c>
      <c r="J18446">
        <v>3</v>
      </c>
      <c r="K18446" t="s">
        <v>36</v>
      </c>
    </row>
    <row r="18447" spans="1:11" x14ac:dyDescent="0.3">
      <c r="A18447" t="s">
        <v>18489</v>
      </c>
      <c r="B18447" s="1">
        <v>45287</v>
      </c>
      <c r="C18447" s="1" t="str">
        <f t="shared" si="288"/>
        <v>Dec</v>
      </c>
      <c r="D18447" t="s">
        <v>31</v>
      </c>
      <c r="E18447" t="s">
        <v>32</v>
      </c>
      <c r="F18447" t="s">
        <v>23</v>
      </c>
      <c r="G18447" t="s">
        <v>68</v>
      </c>
      <c r="H18447">
        <v>1061</v>
      </c>
      <c r="I18447">
        <v>131.91</v>
      </c>
      <c r="J18447">
        <v>2</v>
      </c>
      <c r="K18447" t="s">
        <v>29</v>
      </c>
    </row>
    <row r="18448" spans="1:11" x14ac:dyDescent="0.3">
      <c r="A18448" t="s">
        <v>18490</v>
      </c>
      <c r="B18448" s="1">
        <v>45609</v>
      </c>
      <c r="C18448" s="1" t="str">
        <f t="shared" si="288"/>
        <v>Nov</v>
      </c>
      <c r="D18448" t="s">
        <v>47</v>
      </c>
      <c r="E18448" t="s">
        <v>48</v>
      </c>
      <c r="F18448" t="s">
        <v>23</v>
      </c>
      <c r="G18448" t="s">
        <v>53</v>
      </c>
      <c r="H18448">
        <v>2795</v>
      </c>
      <c r="I18448">
        <v>229.84</v>
      </c>
      <c r="J18448">
        <v>2</v>
      </c>
      <c r="K18448" t="s">
        <v>29</v>
      </c>
    </row>
    <row r="18449" spans="1:11" x14ac:dyDescent="0.3">
      <c r="A18449" t="s">
        <v>18491</v>
      </c>
      <c r="B18449" s="1">
        <v>45624</v>
      </c>
      <c r="C18449" s="1" t="str">
        <f t="shared" si="288"/>
        <v>Nov</v>
      </c>
      <c r="D18449" t="s">
        <v>26</v>
      </c>
      <c r="E18449" t="s">
        <v>27</v>
      </c>
      <c r="F18449" t="s">
        <v>40</v>
      </c>
      <c r="G18449" t="s">
        <v>24</v>
      </c>
      <c r="H18449">
        <v>4874</v>
      </c>
      <c r="I18449">
        <v>1356.63</v>
      </c>
      <c r="J18449">
        <v>1</v>
      </c>
      <c r="K18449" t="s">
        <v>15</v>
      </c>
    </row>
    <row r="18450" spans="1:11" x14ac:dyDescent="0.3">
      <c r="A18450" t="s">
        <v>18492</v>
      </c>
      <c r="B18450" s="1">
        <v>44984</v>
      </c>
      <c r="C18450" s="1" t="str">
        <f t="shared" si="288"/>
        <v>Feb</v>
      </c>
      <c r="D18450" t="s">
        <v>43</v>
      </c>
      <c r="E18450" t="s">
        <v>44</v>
      </c>
      <c r="F18450" t="s">
        <v>23</v>
      </c>
      <c r="G18450" t="s">
        <v>68</v>
      </c>
      <c r="H18450">
        <v>4358</v>
      </c>
      <c r="I18450">
        <v>1246.8599999999999</v>
      </c>
      <c r="J18450">
        <v>2</v>
      </c>
      <c r="K18450" t="s">
        <v>29</v>
      </c>
    </row>
    <row r="18451" spans="1:11" x14ac:dyDescent="0.3">
      <c r="A18451" t="s">
        <v>18493</v>
      </c>
      <c r="B18451" s="1">
        <v>45166</v>
      </c>
      <c r="C18451" s="1" t="str">
        <f t="shared" si="288"/>
        <v>Aug</v>
      </c>
      <c r="D18451" t="s">
        <v>17</v>
      </c>
      <c r="E18451" t="s">
        <v>18</v>
      </c>
      <c r="F18451" t="s">
        <v>40</v>
      </c>
      <c r="G18451" t="s">
        <v>19</v>
      </c>
      <c r="H18451">
        <v>4184</v>
      </c>
      <c r="I18451">
        <v>336.14</v>
      </c>
      <c r="J18451">
        <v>2</v>
      </c>
      <c r="K18451" t="s">
        <v>15</v>
      </c>
    </row>
    <row r="18452" spans="1:11" x14ac:dyDescent="0.3">
      <c r="A18452" t="s">
        <v>18494</v>
      </c>
      <c r="B18452" s="1">
        <v>45563</v>
      </c>
      <c r="C18452" s="1" t="str">
        <f t="shared" si="288"/>
        <v>Sep</v>
      </c>
      <c r="D18452" t="s">
        <v>22</v>
      </c>
      <c r="E18452" t="s">
        <v>12</v>
      </c>
      <c r="F18452" t="s">
        <v>13</v>
      </c>
      <c r="G18452" t="s">
        <v>68</v>
      </c>
      <c r="H18452">
        <v>3064</v>
      </c>
      <c r="I18452">
        <v>795.56</v>
      </c>
      <c r="J18452">
        <v>2</v>
      </c>
      <c r="K18452" t="s">
        <v>20</v>
      </c>
    </row>
    <row r="18453" spans="1:11" x14ac:dyDescent="0.3">
      <c r="A18453" t="s">
        <v>18495</v>
      </c>
      <c r="B18453" s="1">
        <v>45404</v>
      </c>
      <c r="C18453" s="1" t="str">
        <f t="shared" si="288"/>
        <v>Apr</v>
      </c>
      <c r="D18453" t="s">
        <v>11</v>
      </c>
      <c r="E18453" t="s">
        <v>12</v>
      </c>
      <c r="F18453" t="s">
        <v>40</v>
      </c>
      <c r="G18453" t="s">
        <v>35</v>
      </c>
      <c r="H18453">
        <v>366</v>
      </c>
      <c r="I18453">
        <v>50.04</v>
      </c>
      <c r="J18453">
        <v>4</v>
      </c>
      <c r="K18453" t="s">
        <v>36</v>
      </c>
    </row>
    <row r="18454" spans="1:11" x14ac:dyDescent="0.3">
      <c r="A18454" t="s">
        <v>18496</v>
      </c>
      <c r="B18454" s="1">
        <v>45466</v>
      </c>
      <c r="C18454" s="1" t="str">
        <f t="shared" si="288"/>
        <v>Jun</v>
      </c>
      <c r="D18454" t="s">
        <v>34</v>
      </c>
      <c r="E18454" t="s">
        <v>34</v>
      </c>
      <c r="F18454" t="s">
        <v>28</v>
      </c>
      <c r="G18454" t="s">
        <v>24</v>
      </c>
      <c r="H18454">
        <v>3772</v>
      </c>
      <c r="I18454">
        <v>1058.1500000000001</v>
      </c>
      <c r="J18454">
        <v>5</v>
      </c>
      <c r="K18454" t="s">
        <v>20</v>
      </c>
    </row>
    <row r="18455" spans="1:11" x14ac:dyDescent="0.3">
      <c r="A18455" t="s">
        <v>18497</v>
      </c>
      <c r="B18455" s="1">
        <v>45247</v>
      </c>
      <c r="C18455" s="1" t="str">
        <f t="shared" si="288"/>
        <v>Nov</v>
      </c>
      <c r="D18455" t="s">
        <v>22</v>
      </c>
      <c r="E18455" t="s">
        <v>12</v>
      </c>
      <c r="F18455" t="s">
        <v>23</v>
      </c>
      <c r="G18455" t="s">
        <v>24</v>
      </c>
      <c r="H18455">
        <v>2569</v>
      </c>
      <c r="I18455">
        <v>171.96</v>
      </c>
      <c r="J18455">
        <v>3</v>
      </c>
      <c r="K18455" t="s">
        <v>20</v>
      </c>
    </row>
    <row r="18456" spans="1:11" x14ac:dyDescent="0.3">
      <c r="A18456" t="s">
        <v>18498</v>
      </c>
      <c r="B18456" s="1">
        <v>45295</v>
      </c>
      <c r="C18456" s="1" t="str">
        <f t="shared" si="288"/>
        <v>Jan</v>
      </c>
      <c r="D18456" t="s">
        <v>86</v>
      </c>
      <c r="E18456" t="s">
        <v>87</v>
      </c>
      <c r="F18456" t="s">
        <v>40</v>
      </c>
      <c r="G18456" t="s">
        <v>38</v>
      </c>
      <c r="H18456">
        <v>1053</v>
      </c>
      <c r="I18456">
        <v>199.41</v>
      </c>
      <c r="J18456">
        <v>4</v>
      </c>
      <c r="K18456" t="s">
        <v>15</v>
      </c>
    </row>
    <row r="18457" spans="1:11" x14ac:dyDescent="0.3">
      <c r="A18457" t="s">
        <v>18499</v>
      </c>
      <c r="B18457" s="1">
        <v>45083</v>
      </c>
      <c r="C18457" s="1" t="str">
        <f t="shared" si="288"/>
        <v>Jun</v>
      </c>
      <c r="D18457" t="s">
        <v>22</v>
      </c>
      <c r="E18457" t="s">
        <v>12</v>
      </c>
      <c r="F18457" t="s">
        <v>23</v>
      </c>
      <c r="G18457" t="s">
        <v>68</v>
      </c>
      <c r="H18457">
        <v>3188</v>
      </c>
      <c r="I18457">
        <v>327.2</v>
      </c>
      <c r="J18457">
        <v>4</v>
      </c>
      <c r="K18457" t="s">
        <v>29</v>
      </c>
    </row>
    <row r="18458" spans="1:11" x14ac:dyDescent="0.3">
      <c r="A18458" t="s">
        <v>18500</v>
      </c>
      <c r="B18458" s="1">
        <v>45407</v>
      </c>
      <c r="C18458" s="1" t="str">
        <f t="shared" si="288"/>
        <v>Apr</v>
      </c>
      <c r="D18458" t="s">
        <v>17</v>
      </c>
      <c r="E18458" t="s">
        <v>18</v>
      </c>
      <c r="F18458" t="s">
        <v>23</v>
      </c>
      <c r="G18458" t="s">
        <v>24</v>
      </c>
      <c r="H18458">
        <v>3769</v>
      </c>
      <c r="I18458">
        <v>222.26</v>
      </c>
      <c r="J18458">
        <v>3</v>
      </c>
      <c r="K18458" t="s">
        <v>29</v>
      </c>
    </row>
    <row r="18459" spans="1:11" x14ac:dyDescent="0.3">
      <c r="A18459" t="s">
        <v>18501</v>
      </c>
      <c r="B18459" s="1">
        <v>45326</v>
      </c>
      <c r="C18459" s="1" t="str">
        <f t="shared" si="288"/>
        <v>Feb</v>
      </c>
      <c r="D18459" t="s">
        <v>43</v>
      </c>
      <c r="E18459" t="s">
        <v>44</v>
      </c>
      <c r="F18459" t="s">
        <v>40</v>
      </c>
      <c r="G18459" t="s">
        <v>19</v>
      </c>
      <c r="H18459">
        <v>3290</v>
      </c>
      <c r="I18459">
        <v>424.71</v>
      </c>
      <c r="J18459">
        <v>5</v>
      </c>
      <c r="K18459" t="s">
        <v>29</v>
      </c>
    </row>
    <row r="18460" spans="1:11" x14ac:dyDescent="0.3">
      <c r="A18460" t="s">
        <v>18502</v>
      </c>
      <c r="B18460" s="1">
        <v>45304</v>
      </c>
      <c r="C18460" s="1" t="str">
        <f t="shared" si="288"/>
        <v>Jan</v>
      </c>
      <c r="D18460" t="s">
        <v>43</v>
      </c>
      <c r="E18460" t="s">
        <v>44</v>
      </c>
      <c r="F18460" t="s">
        <v>13</v>
      </c>
      <c r="G18460" t="s">
        <v>68</v>
      </c>
      <c r="H18460">
        <v>3191</v>
      </c>
      <c r="I18460">
        <v>521.1</v>
      </c>
      <c r="J18460">
        <v>4</v>
      </c>
      <c r="K18460" t="s">
        <v>15</v>
      </c>
    </row>
    <row r="18461" spans="1:11" x14ac:dyDescent="0.3">
      <c r="A18461" t="s">
        <v>18503</v>
      </c>
      <c r="B18461" s="1">
        <v>45006</v>
      </c>
      <c r="C18461" s="1" t="str">
        <f t="shared" si="288"/>
        <v>Mar</v>
      </c>
      <c r="D18461" t="s">
        <v>43</v>
      </c>
      <c r="E18461" t="s">
        <v>44</v>
      </c>
      <c r="F18461" t="s">
        <v>40</v>
      </c>
      <c r="G18461" t="s">
        <v>35</v>
      </c>
      <c r="H18461">
        <v>2342</v>
      </c>
      <c r="I18461">
        <v>324.45</v>
      </c>
      <c r="J18461">
        <v>3</v>
      </c>
      <c r="K18461" t="s">
        <v>29</v>
      </c>
    </row>
    <row r="18462" spans="1:11" x14ac:dyDescent="0.3">
      <c r="A18462" t="s">
        <v>18504</v>
      </c>
      <c r="B18462" s="1">
        <v>44992</v>
      </c>
      <c r="C18462" s="1" t="str">
        <f t="shared" si="288"/>
        <v>Mar</v>
      </c>
      <c r="D18462" t="s">
        <v>86</v>
      </c>
      <c r="E18462" t="s">
        <v>87</v>
      </c>
      <c r="F18462" t="s">
        <v>23</v>
      </c>
      <c r="G18462" t="s">
        <v>38</v>
      </c>
      <c r="H18462">
        <v>1420</v>
      </c>
      <c r="I18462">
        <v>369.56</v>
      </c>
      <c r="J18462">
        <v>1</v>
      </c>
      <c r="K18462" t="s">
        <v>15</v>
      </c>
    </row>
    <row r="18463" spans="1:11" x14ac:dyDescent="0.3">
      <c r="A18463" t="s">
        <v>18505</v>
      </c>
      <c r="B18463" s="1">
        <v>44997</v>
      </c>
      <c r="C18463" s="1" t="str">
        <f t="shared" si="288"/>
        <v>Mar</v>
      </c>
      <c r="D18463" t="s">
        <v>34</v>
      </c>
      <c r="E18463" t="s">
        <v>34</v>
      </c>
      <c r="F18463" t="s">
        <v>13</v>
      </c>
      <c r="G18463" t="s">
        <v>38</v>
      </c>
      <c r="H18463">
        <v>2377</v>
      </c>
      <c r="I18463">
        <v>505.15</v>
      </c>
      <c r="J18463">
        <v>4</v>
      </c>
      <c r="K18463" t="s">
        <v>20</v>
      </c>
    </row>
    <row r="18464" spans="1:11" x14ac:dyDescent="0.3">
      <c r="A18464" t="s">
        <v>18506</v>
      </c>
      <c r="B18464" s="1">
        <v>45452</v>
      </c>
      <c r="C18464" s="1" t="str">
        <f t="shared" si="288"/>
        <v>Jun</v>
      </c>
      <c r="D18464" t="s">
        <v>17</v>
      </c>
      <c r="E18464" t="s">
        <v>18</v>
      </c>
      <c r="F18464" t="s">
        <v>40</v>
      </c>
      <c r="G18464" t="s">
        <v>55</v>
      </c>
      <c r="H18464">
        <v>4152</v>
      </c>
      <c r="I18464">
        <v>272.92</v>
      </c>
      <c r="J18464">
        <v>2</v>
      </c>
      <c r="K18464" t="s">
        <v>15</v>
      </c>
    </row>
    <row r="18465" spans="1:11" x14ac:dyDescent="0.3">
      <c r="A18465" t="s">
        <v>18507</v>
      </c>
      <c r="B18465" s="1">
        <v>45163</v>
      </c>
      <c r="C18465" s="1" t="str">
        <f t="shared" si="288"/>
        <v>Aug</v>
      </c>
      <c r="D18465" t="s">
        <v>31</v>
      </c>
      <c r="E18465" t="s">
        <v>32</v>
      </c>
      <c r="F18465" t="s">
        <v>23</v>
      </c>
      <c r="G18465" t="s">
        <v>14</v>
      </c>
      <c r="H18465">
        <v>2010</v>
      </c>
      <c r="I18465">
        <v>388.58</v>
      </c>
      <c r="J18465">
        <v>2</v>
      </c>
      <c r="K18465" t="s">
        <v>20</v>
      </c>
    </row>
    <row r="18466" spans="1:11" x14ac:dyDescent="0.3">
      <c r="A18466" t="s">
        <v>18508</v>
      </c>
      <c r="B18466" s="1">
        <v>45164</v>
      </c>
      <c r="C18466" s="1" t="str">
        <f t="shared" si="288"/>
        <v>Aug</v>
      </c>
      <c r="D18466" t="s">
        <v>34</v>
      </c>
      <c r="E18466" t="s">
        <v>34</v>
      </c>
      <c r="F18466" t="s">
        <v>40</v>
      </c>
      <c r="G18466" t="s">
        <v>19</v>
      </c>
      <c r="H18466">
        <v>1531</v>
      </c>
      <c r="I18466">
        <v>361.46</v>
      </c>
      <c r="J18466">
        <v>2</v>
      </c>
      <c r="K18466" t="s">
        <v>15</v>
      </c>
    </row>
    <row r="18467" spans="1:11" x14ac:dyDescent="0.3">
      <c r="A18467" t="s">
        <v>18509</v>
      </c>
      <c r="B18467" s="1">
        <v>45142</v>
      </c>
      <c r="C18467" s="1" t="str">
        <f t="shared" si="288"/>
        <v>Aug</v>
      </c>
      <c r="D18467" t="s">
        <v>11</v>
      </c>
      <c r="E18467" t="s">
        <v>12</v>
      </c>
      <c r="F18467" t="s">
        <v>13</v>
      </c>
      <c r="G18467" t="s">
        <v>19</v>
      </c>
      <c r="H18467">
        <v>2017</v>
      </c>
      <c r="I18467">
        <v>511.27</v>
      </c>
      <c r="J18467">
        <v>5</v>
      </c>
      <c r="K18467" t="s">
        <v>29</v>
      </c>
    </row>
    <row r="18468" spans="1:11" x14ac:dyDescent="0.3">
      <c r="A18468" t="s">
        <v>18510</v>
      </c>
      <c r="B18468" s="1">
        <v>44984</v>
      </c>
      <c r="C18468" s="1" t="str">
        <f t="shared" si="288"/>
        <v>Feb</v>
      </c>
      <c r="D18468" t="s">
        <v>86</v>
      </c>
      <c r="E18468" t="s">
        <v>87</v>
      </c>
      <c r="F18468" t="s">
        <v>28</v>
      </c>
      <c r="G18468" t="s">
        <v>24</v>
      </c>
      <c r="H18468">
        <v>342</v>
      </c>
      <c r="I18468">
        <v>80.930000000000007</v>
      </c>
      <c r="J18468">
        <v>3</v>
      </c>
      <c r="K18468" t="s">
        <v>36</v>
      </c>
    </row>
    <row r="18469" spans="1:11" x14ac:dyDescent="0.3">
      <c r="A18469" t="s">
        <v>18511</v>
      </c>
      <c r="B18469" s="1">
        <v>45548</v>
      </c>
      <c r="C18469" s="1" t="str">
        <f t="shared" si="288"/>
        <v>Sep</v>
      </c>
      <c r="D18469" t="s">
        <v>31</v>
      </c>
      <c r="E18469" t="s">
        <v>32</v>
      </c>
      <c r="F18469" t="s">
        <v>13</v>
      </c>
      <c r="G18469" t="s">
        <v>24</v>
      </c>
      <c r="H18469">
        <v>1350</v>
      </c>
      <c r="I18469">
        <v>170.01</v>
      </c>
      <c r="J18469">
        <v>2</v>
      </c>
      <c r="K18469" t="s">
        <v>15</v>
      </c>
    </row>
    <row r="18470" spans="1:11" x14ac:dyDescent="0.3">
      <c r="A18470" t="s">
        <v>18512</v>
      </c>
      <c r="B18470" s="1">
        <v>45071</v>
      </c>
      <c r="C18470" s="1" t="str">
        <f t="shared" si="288"/>
        <v>May</v>
      </c>
      <c r="D18470" t="s">
        <v>26</v>
      </c>
      <c r="E18470" t="s">
        <v>27</v>
      </c>
      <c r="F18470" t="s">
        <v>40</v>
      </c>
      <c r="G18470" t="s">
        <v>38</v>
      </c>
      <c r="H18470">
        <v>2281</v>
      </c>
      <c r="I18470">
        <v>567.92999999999995</v>
      </c>
      <c r="J18470">
        <v>5</v>
      </c>
      <c r="K18470" t="s">
        <v>36</v>
      </c>
    </row>
    <row r="18471" spans="1:11" x14ac:dyDescent="0.3">
      <c r="A18471" t="s">
        <v>18513</v>
      </c>
      <c r="B18471" s="1">
        <v>45414</v>
      </c>
      <c r="C18471" s="1" t="str">
        <f t="shared" si="288"/>
        <v>May</v>
      </c>
      <c r="D18471" t="s">
        <v>31</v>
      </c>
      <c r="E18471" t="s">
        <v>32</v>
      </c>
      <c r="F18471" t="s">
        <v>28</v>
      </c>
      <c r="G18471" t="s">
        <v>38</v>
      </c>
      <c r="H18471">
        <v>1894</v>
      </c>
      <c r="I18471">
        <v>471.22</v>
      </c>
      <c r="J18471">
        <v>2</v>
      </c>
      <c r="K18471" t="s">
        <v>29</v>
      </c>
    </row>
    <row r="18472" spans="1:11" x14ac:dyDescent="0.3">
      <c r="A18472" t="s">
        <v>18514</v>
      </c>
      <c r="B18472" s="1">
        <v>45376</v>
      </c>
      <c r="C18472" s="1" t="str">
        <f t="shared" si="288"/>
        <v>Mar</v>
      </c>
      <c r="D18472" t="s">
        <v>26</v>
      </c>
      <c r="E18472" t="s">
        <v>27</v>
      </c>
      <c r="F18472" t="s">
        <v>13</v>
      </c>
      <c r="G18472" t="s">
        <v>14</v>
      </c>
      <c r="H18472">
        <v>1605</v>
      </c>
      <c r="I18472">
        <v>343.15</v>
      </c>
      <c r="J18472">
        <v>1</v>
      </c>
      <c r="K18472" t="s">
        <v>29</v>
      </c>
    </row>
    <row r="18473" spans="1:11" x14ac:dyDescent="0.3">
      <c r="A18473" t="s">
        <v>18515</v>
      </c>
      <c r="B18473" s="1">
        <v>45520</v>
      </c>
      <c r="C18473" s="1" t="str">
        <f t="shared" si="288"/>
        <v>Aug</v>
      </c>
      <c r="D18473" t="s">
        <v>22</v>
      </c>
      <c r="E18473" t="s">
        <v>12</v>
      </c>
      <c r="F18473" t="s">
        <v>13</v>
      </c>
      <c r="G18473" t="s">
        <v>24</v>
      </c>
      <c r="H18473">
        <v>779</v>
      </c>
      <c r="I18473">
        <v>124.82</v>
      </c>
      <c r="J18473">
        <v>3</v>
      </c>
      <c r="K18473" t="s">
        <v>29</v>
      </c>
    </row>
    <row r="18474" spans="1:11" x14ac:dyDescent="0.3">
      <c r="A18474" t="s">
        <v>18516</v>
      </c>
      <c r="B18474" s="1">
        <v>45067</v>
      </c>
      <c r="C18474" s="1" t="str">
        <f t="shared" si="288"/>
        <v>May</v>
      </c>
      <c r="D18474" t="s">
        <v>17</v>
      </c>
      <c r="E18474" t="s">
        <v>18</v>
      </c>
      <c r="F18474" t="s">
        <v>23</v>
      </c>
      <c r="G18474" t="s">
        <v>19</v>
      </c>
      <c r="H18474">
        <v>4464</v>
      </c>
      <c r="I18474">
        <v>768.82</v>
      </c>
      <c r="J18474">
        <v>1</v>
      </c>
      <c r="K18474" t="s">
        <v>20</v>
      </c>
    </row>
    <row r="18475" spans="1:11" x14ac:dyDescent="0.3">
      <c r="A18475" t="s">
        <v>18517</v>
      </c>
      <c r="B18475" s="1">
        <v>44993</v>
      </c>
      <c r="C18475" s="1" t="str">
        <f t="shared" si="288"/>
        <v>Mar</v>
      </c>
      <c r="D18475" t="s">
        <v>31</v>
      </c>
      <c r="E18475" t="s">
        <v>32</v>
      </c>
      <c r="F18475" t="s">
        <v>13</v>
      </c>
      <c r="G18475" t="s">
        <v>24</v>
      </c>
      <c r="H18475">
        <v>3936</v>
      </c>
      <c r="I18475">
        <v>766.34</v>
      </c>
      <c r="J18475">
        <v>3</v>
      </c>
      <c r="K18475" t="s">
        <v>15</v>
      </c>
    </row>
    <row r="18476" spans="1:11" x14ac:dyDescent="0.3">
      <c r="A18476" t="s">
        <v>18518</v>
      </c>
      <c r="B18476" s="1">
        <v>45564</v>
      </c>
      <c r="C18476" s="1" t="str">
        <f t="shared" si="288"/>
        <v>Sep</v>
      </c>
      <c r="D18476" t="s">
        <v>26</v>
      </c>
      <c r="E18476" t="s">
        <v>27</v>
      </c>
      <c r="F18476" t="s">
        <v>40</v>
      </c>
      <c r="G18476" t="s">
        <v>55</v>
      </c>
      <c r="H18476">
        <v>1427</v>
      </c>
      <c r="I18476">
        <v>314.75</v>
      </c>
      <c r="J18476">
        <v>2</v>
      </c>
      <c r="K18476" t="s">
        <v>36</v>
      </c>
    </row>
    <row r="18477" spans="1:11" x14ac:dyDescent="0.3">
      <c r="A18477" t="s">
        <v>18519</v>
      </c>
      <c r="B18477" s="1">
        <v>45454</v>
      </c>
      <c r="C18477" s="1" t="str">
        <f t="shared" si="288"/>
        <v>Jun</v>
      </c>
      <c r="D18477" t="s">
        <v>22</v>
      </c>
      <c r="E18477" t="s">
        <v>12</v>
      </c>
      <c r="F18477" t="s">
        <v>28</v>
      </c>
      <c r="G18477" t="s">
        <v>19</v>
      </c>
      <c r="H18477">
        <v>467</v>
      </c>
      <c r="I18477">
        <v>101.8</v>
      </c>
      <c r="J18477">
        <v>2</v>
      </c>
      <c r="K18477" t="s">
        <v>29</v>
      </c>
    </row>
    <row r="18478" spans="1:11" x14ac:dyDescent="0.3">
      <c r="A18478" t="s">
        <v>18520</v>
      </c>
      <c r="B18478" s="1">
        <v>44979</v>
      </c>
      <c r="C18478" s="1" t="str">
        <f t="shared" si="288"/>
        <v>Feb</v>
      </c>
      <c r="D18478" t="s">
        <v>31</v>
      </c>
      <c r="E18478" t="s">
        <v>32</v>
      </c>
      <c r="F18478" t="s">
        <v>23</v>
      </c>
      <c r="G18478" t="s">
        <v>24</v>
      </c>
      <c r="H18478">
        <v>2238</v>
      </c>
      <c r="I18478">
        <v>489.43</v>
      </c>
      <c r="J18478">
        <v>3</v>
      </c>
      <c r="K18478" t="s">
        <v>36</v>
      </c>
    </row>
    <row r="18479" spans="1:11" x14ac:dyDescent="0.3">
      <c r="A18479" t="s">
        <v>18521</v>
      </c>
      <c r="B18479" s="1">
        <v>44979</v>
      </c>
      <c r="C18479" s="1" t="str">
        <f t="shared" si="288"/>
        <v>Feb</v>
      </c>
      <c r="D18479" t="s">
        <v>86</v>
      </c>
      <c r="E18479" t="s">
        <v>87</v>
      </c>
      <c r="F18479" t="s">
        <v>13</v>
      </c>
      <c r="G18479" t="s">
        <v>19</v>
      </c>
      <c r="H18479">
        <v>4724</v>
      </c>
      <c r="I18479">
        <v>746.88</v>
      </c>
      <c r="J18479">
        <v>4</v>
      </c>
      <c r="K18479" t="s">
        <v>29</v>
      </c>
    </row>
    <row r="18480" spans="1:11" x14ac:dyDescent="0.3">
      <c r="A18480" t="s">
        <v>18522</v>
      </c>
      <c r="B18480" s="1">
        <v>45054</v>
      </c>
      <c r="C18480" s="1" t="str">
        <f t="shared" si="288"/>
        <v>May</v>
      </c>
      <c r="D18480" t="s">
        <v>50</v>
      </c>
      <c r="E18480" t="s">
        <v>51</v>
      </c>
      <c r="F18480" t="s">
        <v>23</v>
      </c>
      <c r="G18480" t="s">
        <v>55</v>
      </c>
      <c r="H18480">
        <v>912</v>
      </c>
      <c r="I18480">
        <v>120.72</v>
      </c>
      <c r="J18480">
        <v>4</v>
      </c>
      <c r="K18480" t="s">
        <v>20</v>
      </c>
    </row>
    <row r="18481" spans="1:11" x14ac:dyDescent="0.3">
      <c r="A18481" t="s">
        <v>18523</v>
      </c>
      <c r="B18481" s="1">
        <v>45075</v>
      </c>
      <c r="C18481" s="1" t="str">
        <f t="shared" si="288"/>
        <v>May</v>
      </c>
      <c r="D18481" t="s">
        <v>11</v>
      </c>
      <c r="E18481" t="s">
        <v>12</v>
      </c>
      <c r="F18481" t="s">
        <v>13</v>
      </c>
      <c r="G18481" t="s">
        <v>55</v>
      </c>
      <c r="H18481">
        <v>3152</v>
      </c>
      <c r="I18481">
        <v>471.44</v>
      </c>
      <c r="J18481">
        <v>3</v>
      </c>
      <c r="K18481" t="s">
        <v>29</v>
      </c>
    </row>
    <row r="18482" spans="1:11" x14ac:dyDescent="0.3">
      <c r="A18482" t="s">
        <v>18524</v>
      </c>
      <c r="B18482" s="1">
        <v>44991</v>
      </c>
      <c r="C18482" s="1" t="str">
        <f t="shared" si="288"/>
        <v>Mar</v>
      </c>
      <c r="D18482" t="s">
        <v>26</v>
      </c>
      <c r="E18482" t="s">
        <v>27</v>
      </c>
      <c r="F18482" t="s">
        <v>13</v>
      </c>
      <c r="G18482" t="s">
        <v>53</v>
      </c>
      <c r="H18482">
        <v>2887</v>
      </c>
      <c r="I18482">
        <v>650.34</v>
      </c>
      <c r="J18482">
        <v>5</v>
      </c>
      <c r="K18482" t="s">
        <v>36</v>
      </c>
    </row>
    <row r="18483" spans="1:11" x14ac:dyDescent="0.3">
      <c r="A18483" t="s">
        <v>18525</v>
      </c>
      <c r="B18483" s="1">
        <v>45364</v>
      </c>
      <c r="C18483" s="1" t="str">
        <f t="shared" si="288"/>
        <v>Mar</v>
      </c>
      <c r="D18483" t="s">
        <v>43</v>
      </c>
      <c r="E18483" t="s">
        <v>44</v>
      </c>
      <c r="F18483" t="s">
        <v>23</v>
      </c>
      <c r="G18483" t="s">
        <v>38</v>
      </c>
      <c r="H18483">
        <v>2412</v>
      </c>
      <c r="I18483">
        <v>589.24</v>
      </c>
      <c r="J18483">
        <v>3</v>
      </c>
      <c r="K18483" t="s">
        <v>20</v>
      </c>
    </row>
    <row r="18484" spans="1:11" x14ac:dyDescent="0.3">
      <c r="A18484" t="s">
        <v>18526</v>
      </c>
      <c r="B18484" s="1">
        <v>45363</v>
      </c>
      <c r="C18484" s="1" t="str">
        <f t="shared" si="288"/>
        <v>Mar</v>
      </c>
      <c r="D18484" t="s">
        <v>47</v>
      </c>
      <c r="E18484" t="s">
        <v>48</v>
      </c>
      <c r="F18484" t="s">
        <v>40</v>
      </c>
      <c r="G18484" t="s">
        <v>68</v>
      </c>
      <c r="H18484">
        <v>4296</v>
      </c>
      <c r="I18484">
        <v>1139.77</v>
      </c>
      <c r="J18484">
        <v>5</v>
      </c>
      <c r="K18484" t="s">
        <v>20</v>
      </c>
    </row>
    <row r="18485" spans="1:11" x14ac:dyDescent="0.3">
      <c r="A18485" t="s">
        <v>18527</v>
      </c>
      <c r="B18485" s="1">
        <v>45415</v>
      </c>
      <c r="C18485" s="1" t="str">
        <f t="shared" si="288"/>
        <v>May</v>
      </c>
      <c r="D18485" t="s">
        <v>43</v>
      </c>
      <c r="E18485" t="s">
        <v>44</v>
      </c>
      <c r="F18485" t="s">
        <v>23</v>
      </c>
      <c r="G18485" t="s">
        <v>19</v>
      </c>
      <c r="H18485">
        <v>2498</v>
      </c>
      <c r="I18485">
        <v>212.03</v>
      </c>
      <c r="J18485">
        <v>3</v>
      </c>
      <c r="K18485" t="s">
        <v>20</v>
      </c>
    </row>
    <row r="18486" spans="1:11" x14ac:dyDescent="0.3">
      <c r="A18486" t="s">
        <v>18528</v>
      </c>
      <c r="B18486" s="1">
        <v>45506</v>
      </c>
      <c r="C18486" s="1" t="str">
        <f t="shared" si="288"/>
        <v>Aug</v>
      </c>
      <c r="D18486" t="s">
        <v>34</v>
      </c>
      <c r="E18486" t="s">
        <v>34</v>
      </c>
      <c r="F18486" t="s">
        <v>40</v>
      </c>
      <c r="G18486" t="s">
        <v>19</v>
      </c>
      <c r="H18486">
        <v>4797</v>
      </c>
      <c r="I18486">
        <v>1422.64</v>
      </c>
      <c r="J18486">
        <v>5</v>
      </c>
      <c r="K18486" t="s">
        <v>20</v>
      </c>
    </row>
    <row r="18487" spans="1:11" x14ac:dyDescent="0.3">
      <c r="A18487" t="s">
        <v>18529</v>
      </c>
      <c r="B18487" s="1">
        <v>45469</v>
      </c>
      <c r="C18487" s="1" t="str">
        <f t="shared" si="288"/>
        <v>Jun</v>
      </c>
      <c r="D18487" t="s">
        <v>22</v>
      </c>
      <c r="E18487" t="s">
        <v>12</v>
      </c>
      <c r="F18487" t="s">
        <v>40</v>
      </c>
      <c r="G18487" t="s">
        <v>53</v>
      </c>
      <c r="H18487">
        <v>3373</v>
      </c>
      <c r="I18487">
        <v>676.3</v>
      </c>
      <c r="J18487">
        <v>3</v>
      </c>
      <c r="K18487" t="s">
        <v>36</v>
      </c>
    </row>
    <row r="18488" spans="1:11" x14ac:dyDescent="0.3">
      <c r="A18488" t="s">
        <v>18530</v>
      </c>
      <c r="B18488" s="1">
        <v>45072</v>
      </c>
      <c r="C18488" s="1" t="str">
        <f t="shared" si="288"/>
        <v>May</v>
      </c>
      <c r="D18488" t="s">
        <v>47</v>
      </c>
      <c r="E18488" t="s">
        <v>48</v>
      </c>
      <c r="F18488" t="s">
        <v>13</v>
      </c>
      <c r="G18488" t="s">
        <v>38</v>
      </c>
      <c r="H18488">
        <v>4349</v>
      </c>
      <c r="I18488">
        <v>1229.58</v>
      </c>
      <c r="J18488">
        <v>3</v>
      </c>
      <c r="K18488" t="s">
        <v>29</v>
      </c>
    </row>
    <row r="18489" spans="1:11" x14ac:dyDescent="0.3">
      <c r="A18489" t="s">
        <v>18531</v>
      </c>
      <c r="B18489" s="1">
        <v>45580</v>
      </c>
      <c r="C18489" s="1" t="str">
        <f t="shared" si="288"/>
        <v>Oct</v>
      </c>
      <c r="D18489" t="s">
        <v>34</v>
      </c>
      <c r="E18489" t="s">
        <v>34</v>
      </c>
      <c r="F18489" t="s">
        <v>40</v>
      </c>
      <c r="G18489" t="s">
        <v>14</v>
      </c>
      <c r="H18489">
        <v>3564</v>
      </c>
      <c r="I18489">
        <v>951.64</v>
      </c>
      <c r="J18489">
        <v>3</v>
      </c>
      <c r="K18489" t="s">
        <v>29</v>
      </c>
    </row>
    <row r="18490" spans="1:11" x14ac:dyDescent="0.3">
      <c r="A18490" t="s">
        <v>18532</v>
      </c>
      <c r="B18490" s="1">
        <v>44939</v>
      </c>
      <c r="C18490" s="1" t="str">
        <f t="shared" si="288"/>
        <v>Jan</v>
      </c>
      <c r="D18490" t="s">
        <v>17</v>
      </c>
      <c r="E18490" t="s">
        <v>18</v>
      </c>
      <c r="F18490" t="s">
        <v>13</v>
      </c>
      <c r="G18490" t="s">
        <v>19</v>
      </c>
      <c r="H18490">
        <v>4035</v>
      </c>
      <c r="I18490">
        <v>329.6</v>
      </c>
      <c r="J18490">
        <v>2</v>
      </c>
      <c r="K18490" t="s">
        <v>15</v>
      </c>
    </row>
    <row r="18491" spans="1:11" x14ac:dyDescent="0.3">
      <c r="A18491" t="s">
        <v>18533</v>
      </c>
      <c r="B18491" s="1">
        <v>45087</v>
      </c>
      <c r="C18491" s="1" t="str">
        <f t="shared" si="288"/>
        <v>Jun</v>
      </c>
      <c r="D18491" t="s">
        <v>11</v>
      </c>
      <c r="E18491" t="s">
        <v>12</v>
      </c>
      <c r="F18491" t="s">
        <v>28</v>
      </c>
      <c r="G18491" t="s">
        <v>38</v>
      </c>
      <c r="H18491">
        <v>3186</v>
      </c>
      <c r="I18491">
        <v>194</v>
      </c>
      <c r="J18491">
        <v>5</v>
      </c>
      <c r="K18491" t="s">
        <v>20</v>
      </c>
    </row>
    <row r="18492" spans="1:11" x14ac:dyDescent="0.3">
      <c r="A18492" t="s">
        <v>18534</v>
      </c>
      <c r="B18492" s="1">
        <v>45297</v>
      </c>
      <c r="C18492" s="1" t="str">
        <f t="shared" si="288"/>
        <v>Jan</v>
      </c>
      <c r="D18492" t="s">
        <v>11</v>
      </c>
      <c r="E18492" t="s">
        <v>12</v>
      </c>
      <c r="F18492" t="s">
        <v>40</v>
      </c>
      <c r="G18492" t="s">
        <v>35</v>
      </c>
      <c r="H18492">
        <v>1724</v>
      </c>
      <c r="I18492">
        <v>241.03</v>
      </c>
      <c r="J18492">
        <v>1</v>
      </c>
      <c r="K18492" t="s">
        <v>29</v>
      </c>
    </row>
    <row r="18493" spans="1:11" x14ac:dyDescent="0.3">
      <c r="A18493" t="s">
        <v>18535</v>
      </c>
      <c r="B18493" s="1">
        <v>45365</v>
      </c>
      <c r="C18493" s="1" t="str">
        <f t="shared" si="288"/>
        <v>Mar</v>
      </c>
      <c r="D18493" t="s">
        <v>47</v>
      </c>
      <c r="E18493" t="s">
        <v>48</v>
      </c>
      <c r="F18493" t="s">
        <v>23</v>
      </c>
      <c r="G18493" t="s">
        <v>24</v>
      </c>
      <c r="H18493">
        <v>4225</v>
      </c>
      <c r="I18493">
        <v>804.09</v>
      </c>
      <c r="J18493">
        <v>3</v>
      </c>
      <c r="K18493" t="s">
        <v>36</v>
      </c>
    </row>
    <row r="18494" spans="1:11" x14ac:dyDescent="0.3">
      <c r="A18494" t="s">
        <v>18536</v>
      </c>
      <c r="B18494" s="1">
        <v>45252</v>
      </c>
      <c r="C18494" s="1" t="str">
        <f t="shared" si="288"/>
        <v>Nov</v>
      </c>
      <c r="D18494" t="s">
        <v>17</v>
      </c>
      <c r="E18494" t="s">
        <v>18</v>
      </c>
      <c r="F18494" t="s">
        <v>13</v>
      </c>
      <c r="G18494" t="s">
        <v>19</v>
      </c>
      <c r="H18494">
        <v>4882</v>
      </c>
      <c r="I18494">
        <v>1109.46</v>
      </c>
      <c r="J18494">
        <v>3</v>
      </c>
      <c r="K18494" t="s">
        <v>36</v>
      </c>
    </row>
    <row r="18495" spans="1:11" x14ac:dyDescent="0.3">
      <c r="A18495" t="s">
        <v>18537</v>
      </c>
      <c r="B18495" s="1">
        <v>45209</v>
      </c>
      <c r="C18495" s="1" t="str">
        <f t="shared" si="288"/>
        <v>Oct</v>
      </c>
      <c r="D18495" t="s">
        <v>22</v>
      </c>
      <c r="E18495" t="s">
        <v>12</v>
      </c>
      <c r="F18495" t="s">
        <v>23</v>
      </c>
      <c r="G18495" t="s">
        <v>53</v>
      </c>
      <c r="H18495">
        <v>3360</v>
      </c>
      <c r="I18495">
        <v>178.24</v>
      </c>
      <c r="J18495">
        <v>3</v>
      </c>
      <c r="K18495" t="s">
        <v>36</v>
      </c>
    </row>
    <row r="18496" spans="1:11" x14ac:dyDescent="0.3">
      <c r="A18496" t="s">
        <v>18538</v>
      </c>
      <c r="B18496" s="1">
        <v>45190</v>
      </c>
      <c r="C18496" s="1" t="str">
        <f t="shared" si="288"/>
        <v>Sep</v>
      </c>
      <c r="D18496" t="s">
        <v>26</v>
      </c>
      <c r="E18496" t="s">
        <v>27</v>
      </c>
      <c r="F18496" t="s">
        <v>40</v>
      </c>
      <c r="G18496" t="s">
        <v>19</v>
      </c>
      <c r="H18496">
        <v>1168</v>
      </c>
      <c r="I18496">
        <v>171.6</v>
      </c>
      <c r="J18496">
        <v>3</v>
      </c>
      <c r="K18496" t="s">
        <v>36</v>
      </c>
    </row>
    <row r="18497" spans="1:11" x14ac:dyDescent="0.3">
      <c r="A18497" t="s">
        <v>18539</v>
      </c>
      <c r="B18497" s="1">
        <v>44966</v>
      </c>
      <c r="C18497" s="1" t="str">
        <f t="shared" si="288"/>
        <v>Feb</v>
      </c>
      <c r="D18497" t="s">
        <v>43</v>
      </c>
      <c r="E18497" t="s">
        <v>44</v>
      </c>
      <c r="F18497" t="s">
        <v>13</v>
      </c>
      <c r="G18497" t="s">
        <v>68</v>
      </c>
      <c r="H18497">
        <v>2602</v>
      </c>
      <c r="I18497">
        <v>760.99</v>
      </c>
      <c r="J18497">
        <v>4</v>
      </c>
      <c r="K18497" t="s">
        <v>36</v>
      </c>
    </row>
    <row r="18498" spans="1:11" x14ac:dyDescent="0.3">
      <c r="A18498" t="s">
        <v>18540</v>
      </c>
      <c r="B18498" s="1">
        <v>45217</v>
      </c>
      <c r="C18498" s="1" t="str">
        <f t="shared" ref="C18498:C18561" si="289">TEXT(B18498,"mmm")</f>
        <v>Oct</v>
      </c>
      <c r="D18498" t="s">
        <v>34</v>
      </c>
      <c r="E18498" t="s">
        <v>34</v>
      </c>
      <c r="F18498" t="s">
        <v>28</v>
      </c>
      <c r="G18498" t="s">
        <v>55</v>
      </c>
      <c r="H18498">
        <v>3818</v>
      </c>
      <c r="I18498">
        <v>458.98</v>
      </c>
      <c r="J18498">
        <v>2</v>
      </c>
      <c r="K18498" t="s">
        <v>36</v>
      </c>
    </row>
    <row r="18499" spans="1:11" x14ac:dyDescent="0.3">
      <c r="A18499" t="s">
        <v>18541</v>
      </c>
      <c r="B18499" s="1">
        <v>45277</v>
      </c>
      <c r="C18499" s="1" t="str">
        <f t="shared" si="289"/>
        <v>Dec</v>
      </c>
      <c r="D18499" t="s">
        <v>47</v>
      </c>
      <c r="E18499" t="s">
        <v>48</v>
      </c>
      <c r="F18499" t="s">
        <v>13</v>
      </c>
      <c r="G18499" t="s">
        <v>14</v>
      </c>
      <c r="H18499">
        <v>3712</v>
      </c>
      <c r="I18499">
        <v>839.89</v>
      </c>
      <c r="J18499">
        <v>1</v>
      </c>
      <c r="K18499" t="s">
        <v>15</v>
      </c>
    </row>
    <row r="18500" spans="1:11" x14ac:dyDescent="0.3">
      <c r="A18500" t="s">
        <v>18542</v>
      </c>
      <c r="B18500" s="1">
        <v>45032</v>
      </c>
      <c r="C18500" s="1" t="str">
        <f t="shared" si="289"/>
        <v>Apr</v>
      </c>
      <c r="D18500" t="s">
        <v>31</v>
      </c>
      <c r="E18500" t="s">
        <v>32</v>
      </c>
      <c r="F18500" t="s">
        <v>13</v>
      </c>
      <c r="G18500" t="s">
        <v>35</v>
      </c>
      <c r="H18500">
        <v>570</v>
      </c>
      <c r="I18500">
        <v>48.61</v>
      </c>
      <c r="J18500">
        <v>2</v>
      </c>
      <c r="K18500" t="s">
        <v>36</v>
      </c>
    </row>
    <row r="18501" spans="1:11" x14ac:dyDescent="0.3">
      <c r="A18501" t="s">
        <v>18543</v>
      </c>
      <c r="B18501" s="1">
        <v>45033</v>
      </c>
      <c r="C18501" s="1" t="str">
        <f t="shared" si="289"/>
        <v>Apr</v>
      </c>
      <c r="D18501" t="s">
        <v>34</v>
      </c>
      <c r="E18501" t="s">
        <v>34</v>
      </c>
      <c r="F18501" t="s">
        <v>28</v>
      </c>
      <c r="G18501" t="s">
        <v>14</v>
      </c>
      <c r="H18501">
        <v>4641</v>
      </c>
      <c r="I18501">
        <v>1364.7</v>
      </c>
      <c r="J18501">
        <v>3</v>
      </c>
      <c r="K18501" t="s">
        <v>29</v>
      </c>
    </row>
    <row r="18502" spans="1:11" x14ac:dyDescent="0.3">
      <c r="A18502" t="s">
        <v>18544</v>
      </c>
      <c r="B18502" s="1">
        <v>45042</v>
      </c>
      <c r="C18502" s="1" t="str">
        <f t="shared" si="289"/>
        <v>Apr</v>
      </c>
      <c r="D18502" t="s">
        <v>86</v>
      </c>
      <c r="E18502" t="s">
        <v>87</v>
      </c>
      <c r="F18502" t="s">
        <v>13</v>
      </c>
      <c r="G18502" t="s">
        <v>35</v>
      </c>
      <c r="H18502">
        <v>3667</v>
      </c>
      <c r="I18502">
        <v>499.9</v>
      </c>
      <c r="J18502">
        <v>2</v>
      </c>
      <c r="K18502" t="s">
        <v>15</v>
      </c>
    </row>
    <row r="18503" spans="1:11" x14ac:dyDescent="0.3">
      <c r="A18503" t="s">
        <v>18545</v>
      </c>
      <c r="B18503" s="1">
        <v>45085</v>
      </c>
      <c r="C18503" s="1" t="str">
        <f t="shared" si="289"/>
        <v>Jun</v>
      </c>
      <c r="D18503" t="s">
        <v>50</v>
      </c>
      <c r="E18503" t="s">
        <v>51</v>
      </c>
      <c r="F18503" t="s">
        <v>28</v>
      </c>
      <c r="G18503" t="s">
        <v>68</v>
      </c>
      <c r="H18503">
        <v>1385</v>
      </c>
      <c r="I18503">
        <v>156.05000000000001</v>
      </c>
      <c r="J18503">
        <v>2</v>
      </c>
      <c r="K18503" t="s">
        <v>36</v>
      </c>
    </row>
    <row r="18504" spans="1:11" x14ac:dyDescent="0.3">
      <c r="A18504" t="s">
        <v>18546</v>
      </c>
      <c r="B18504" s="1">
        <v>45421</v>
      </c>
      <c r="C18504" s="1" t="str">
        <f t="shared" si="289"/>
        <v>May</v>
      </c>
      <c r="D18504" t="s">
        <v>47</v>
      </c>
      <c r="E18504" t="s">
        <v>48</v>
      </c>
      <c r="F18504" t="s">
        <v>13</v>
      </c>
      <c r="G18504" t="s">
        <v>19</v>
      </c>
      <c r="H18504">
        <v>1033</v>
      </c>
      <c r="I18504">
        <v>222.45</v>
      </c>
      <c r="J18504">
        <v>5</v>
      </c>
      <c r="K18504" t="s">
        <v>20</v>
      </c>
    </row>
    <row r="18505" spans="1:11" x14ac:dyDescent="0.3">
      <c r="A18505" t="s">
        <v>18547</v>
      </c>
      <c r="B18505" s="1">
        <v>44937</v>
      </c>
      <c r="C18505" s="1" t="str">
        <f t="shared" si="289"/>
        <v>Jan</v>
      </c>
      <c r="D18505" t="s">
        <v>31</v>
      </c>
      <c r="E18505" t="s">
        <v>32</v>
      </c>
      <c r="F18505" t="s">
        <v>13</v>
      </c>
      <c r="G18505" t="s">
        <v>14</v>
      </c>
      <c r="H18505">
        <v>770</v>
      </c>
      <c r="I18505">
        <v>179.93</v>
      </c>
      <c r="J18505">
        <v>1</v>
      </c>
      <c r="K18505" t="s">
        <v>36</v>
      </c>
    </row>
    <row r="18506" spans="1:11" x14ac:dyDescent="0.3">
      <c r="A18506" t="s">
        <v>18548</v>
      </c>
      <c r="B18506" s="1">
        <v>45526</v>
      </c>
      <c r="C18506" s="1" t="str">
        <f t="shared" si="289"/>
        <v>Aug</v>
      </c>
      <c r="D18506" t="s">
        <v>47</v>
      </c>
      <c r="E18506" t="s">
        <v>48</v>
      </c>
      <c r="F18506" t="s">
        <v>23</v>
      </c>
      <c r="G18506" t="s">
        <v>68</v>
      </c>
      <c r="H18506">
        <v>2821</v>
      </c>
      <c r="I18506">
        <v>344.07</v>
      </c>
      <c r="J18506">
        <v>5</v>
      </c>
      <c r="K18506" t="s">
        <v>36</v>
      </c>
    </row>
    <row r="18507" spans="1:11" x14ac:dyDescent="0.3">
      <c r="A18507" t="s">
        <v>18549</v>
      </c>
      <c r="B18507" s="1">
        <v>45140</v>
      </c>
      <c r="C18507" s="1" t="str">
        <f t="shared" si="289"/>
        <v>Aug</v>
      </c>
      <c r="D18507" t="s">
        <v>86</v>
      </c>
      <c r="E18507" t="s">
        <v>87</v>
      </c>
      <c r="F18507" t="s">
        <v>13</v>
      </c>
      <c r="G18507" t="s">
        <v>35</v>
      </c>
      <c r="H18507">
        <v>1655</v>
      </c>
      <c r="I18507">
        <v>153.16</v>
      </c>
      <c r="J18507">
        <v>2</v>
      </c>
      <c r="K18507" t="s">
        <v>29</v>
      </c>
    </row>
    <row r="18508" spans="1:11" x14ac:dyDescent="0.3">
      <c r="A18508" t="s">
        <v>18550</v>
      </c>
      <c r="B18508" s="1">
        <v>45578</v>
      </c>
      <c r="C18508" s="1" t="str">
        <f t="shared" si="289"/>
        <v>Oct</v>
      </c>
      <c r="D18508" t="s">
        <v>31</v>
      </c>
      <c r="E18508" t="s">
        <v>32</v>
      </c>
      <c r="F18508" t="s">
        <v>28</v>
      </c>
      <c r="G18508" t="s">
        <v>55</v>
      </c>
      <c r="H18508">
        <v>4883</v>
      </c>
      <c r="I18508">
        <v>290.68</v>
      </c>
      <c r="J18508">
        <v>4</v>
      </c>
      <c r="K18508" t="s">
        <v>29</v>
      </c>
    </row>
    <row r="18509" spans="1:11" x14ac:dyDescent="0.3">
      <c r="A18509" t="s">
        <v>18551</v>
      </c>
      <c r="B18509" s="1">
        <v>45502</v>
      </c>
      <c r="C18509" s="1" t="str">
        <f t="shared" si="289"/>
        <v>Jul</v>
      </c>
      <c r="D18509" t="s">
        <v>11</v>
      </c>
      <c r="E18509" t="s">
        <v>12</v>
      </c>
      <c r="F18509" t="s">
        <v>13</v>
      </c>
      <c r="G18509" t="s">
        <v>68</v>
      </c>
      <c r="H18509">
        <v>4938</v>
      </c>
      <c r="I18509">
        <v>789.49</v>
      </c>
      <c r="J18509">
        <v>1</v>
      </c>
      <c r="K18509" t="s">
        <v>20</v>
      </c>
    </row>
    <row r="18510" spans="1:11" x14ac:dyDescent="0.3">
      <c r="A18510" t="s">
        <v>18552</v>
      </c>
      <c r="B18510" s="1">
        <v>45517</v>
      </c>
      <c r="C18510" s="1" t="str">
        <f t="shared" si="289"/>
        <v>Aug</v>
      </c>
      <c r="D18510" t="s">
        <v>34</v>
      </c>
      <c r="E18510" t="s">
        <v>34</v>
      </c>
      <c r="F18510" t="s">
        <v>13</v>
      </c>
      <c r="G18510" t="s">
        <v>38</v>
      </c>
      <c r="H18510">
        <v>3851</v>
      </c>
      <c r="I18510">
        <v>492.12</v>
      </c>
      <c r="J18510">
        <v>3</v>
      </c>
      <c r="K18510" t="s">
        <v>20</v>
      </c>
    </row>
    <row r="18511" spans="1:11" x14ac:dyDescent="0.3">
      <c r="A18511" t="s">
        <v>18553</v>
      </c>
      <c r="B18511" s="1">
        <v>45111</v>
      </c>
      <c r="C18511" s="1" t="str">
        <f t="shared" si="289"/>
        <v>Jul</v>
      </c>
      <c r="D18511" t="s">
        <v>34</v>
      </c>
      <c r="E18511" t="s">
        <v>34</v>
      </c>
      <c r="F18511" t="s">
        <v>23</v>
      </c>
      <c r="G18511" t="s">
        <v>55</v>
      </c>
      <c r="H18511">
        <v>4890</v>
      </c>
      <c r="I18511">
        <v>398.01</v>
      </c>
      <c r="J18511">
        <v>2</v>
      </c>
      <c r="K18511" t="s">
        <v>20</v>
      </c>
    </row>
    <row r="18512" spans="1:11" x14ac:dyDescent="0.3">
      <c r="A18512" t="s">
        <v>18554</v>
      </c>
      <c r="B18512" s="1">
        <v>45221</v>
      </c>
      <c r="C18512" s="1" t="str">
        <f t="shared" si="289"/>
        <v>Oct</v>
      </c>
      <c r="D18512" t="s">
        <v>34</v>
      </c>
      <c r="E18512" t="s">
        <v>34</v>
      </c>
      <c r="F18512" t="s">
        <v>28</v>
      </c>
      <c r="G18512" t="s">
        <v>38</v>
      </c>
      <c r="H18512">
        <v>2611</v>
      </c>
      <c r="I18512">
        <v>134.75</v>
      </c>
      <c r="J18512">
        <v>1</v>
      </c>
      <c r="K18512" t="s">
        <v>29</v>
      </c>
    </row>
    <row r="18513" spans="1:11" x14ac:dyDescent="0.3">
      <c r="A18513" t="s">
        <v>18555</v>
      </c>
      <c r="B18513" s="1">
        <v>45521</v>
      </c>
      <c r="C18513" s="1" t="str">
        <f t="shared" si="289"/>
        <v>Aug</v>
      </c>
      <c r="D18513" t="s">
        <v>11</v>
      </c>
      <c r="E18513" t="s">
        <v>12</v>
      </c>
      <c r="F18513" t="s">
        <v>13</v>
      </c>
      <c r="G18513" t="s">
        <v>38</v>
      </c>
      <c r="H18513">
        <v>1424</v>
      </c>
      <c r="I18513">
        <v>219.76</v>
      </c>
      <c r="J18513">
        <v>1</v>
      </c>
      <c r="K18513" t="s">
        <v>29</v>
      </c>
    </row>
    <row r="18514" spans="1:11" x14ac:dyDescent="0.3">
      <c r="A18514" t="s">
        <v>18556</v>
      </c>
      <c r="B18514" s="1">
        <v>45604</v>
      </c>
      <c r="C18514" s="1" t="str">
        <f t="shared" si="289"/>
        <v>Nov</v>
      </c>
      <c r="D18514" t="s">
        <v>47</v>
      </c>
      <c r="E18514" t="s">
        <v>48</v>
      </c>
      <c r="F18514" t="s">
        <v>13</v>
      </c>
      <c r="G18514" t="s">
        <v>55</v>
      </c>
      <c r="H18514">
        <v>4822</v>
      </c>
      <c r="I18514">
        <v>860.19</v>
      </c>
      <c r="J18514">
        <v>3</v>
      </c>
      <c r="K18514" t="s">
        <v>20</v>
      </c>
    </row>
    <row r="18515" spans="1:11" x14ac:dyDescent="0.3">
      <c r="A18515" t="s">
        <v>18557</v>
      </c>
      <c r="B18515" s="1">
        <v>45365</v>
      </c>
      <c r="C18515" s="1" t="str">
        <f t="shared" si="289"/>
        <v>Mar</v>
      </c>
      <c r="D18515" t="s">
        <v>43</v>
      </c>
      <c r="E18515" t="s">
        <v>44</v>
      </c>
      <c r="F18515" t="s">
        <v>28</v>
      </c>
      <c r="G18515" t="s">
        <v>38</v>
      </c>
      <c r="H18515">
        <v>4115</v>
      </c>
      <c r="I18515">
        <v>1189.76</v>
      </c>
      <c r="J18515">
        <v>3</v>
      </c>
      <c r="K18515" t="s">
        <v>20</v>
      </c>
    </row>
    <row r="18516" spans="1:11" x14ac:dyDescent="0.3">
      <c r="A18516" t="s">
        <v>18558</v>
      </c>
      <c r="B18516" s="1">
        <v>45498</v>
      </c>
      <c r="C18516" s="1" t="str">
        <f t="shared" si="289"/>
        <v>Jul</v>
      </c>
      <c r="D18516" t="s">
        <v>17</v>
      </c>
      <c r="E18516" t="s">
        <v>18</v>
      </c>
      <c r="F18516" t="s">
        <v>40</v>
      </c>
      <c r="G18516" t="s">
        <v>19</v>
      </c>
      <c r="H18516">
        <v>4772</v>
      </c>
      <c r="I18516">
        <v>1186.93</v>
      </c>
      <c r="J18516">
        <v>2</v>
      </c>
      <c r="K18516" t="s">
        <v>29</v>
      </c>
    </row>
    <row r="18517" spans="1:11" x14ac:dyDescent="0.3">
      <c r="A18517" t="s">
        <v>18559</v>
      </c>
      <c r="B18517" s="1">
        <v>45440</v>
      </c>
      <c r="C18517" s="1" t="str">
        <f t="shared" si="289"/>
        <v>May</v>
      </c>
      <c r="D18517" t="s">
        <v>22</v>
      </c>
      <c r="E18517" t="s">
        <v>12</v>
      </c>
      <c r="F18517" t="s">
        <v>40</v>
      </c>
      <c r="G18517" t="s">
        <v>38</v>
      </c>
      <c r="H18517">
        <v>3836</v>
      </c>
      <c r="I18517">
        <v>539</v>
      </c>
      <c r="J18517">
        <v>4</v>
      </c>
      <c r="K18517" t="s">
        <v>36</v>
      </c>
    </row>
    <row r="18518" spans="1:11" x14ac:dyDescent="0.3">
      <c r="A18518" t="s">
        <v>18560</v>
      </c>
      <c r="B18518" s="1">
        <v>45225</v>
      </c>
      <c r="C18518" s="1" t="str">
        <f t="shared" si="289"/>
        <v>Oct</v>
      </c>
      <c r="D18518" t="s">
        <v>34</v>
      </c>
      <c r="E18518" t="s">
        <v>34</v>
      </c>
      <c r="F18518" t="s">
        <v>40</v>
      </c>
      <c r="G18518" t="s">
        <v>68</v>
      </c>
      <c r="H18518">
        <v>2053</v>
      </c>
      <c r="I18518">
        <v>348.72</v>
      </c>
      <c r="J18518">
        <v>5</v>
      </c>
      <c r="K18518" t="s">
        <v>29</v>
      </c>
    </row>
    <row r="18519" spans="1:11" x14ac:dyDescent="0.3">
      <c r="A18519" t="s">
        <v>18561</v>
      </c>
      <c r="B18519" s="1">
        <v>45006</v>
      </c>
      <c r="C18519" s="1" t="str">
        <f t="shared" si="289"/>
        <v>Mar</v>
      </c>
      <c r="D18519" t="s">
        <v>17</v>
      </c>
      <c r="E18519" t="s">
        <v>18</v>
      </c>
      <c r="F18519" t="s">
        <v>23</v>
      </c>
      <c r="G18519" t="s">
        <v>14</v>
      </c>
      <c r="H18519">
        <v>2191</v>
      </c>
      <c r="I18519">
        <v>303.26</v>
      </c>
      <c r="J18519">
        <v>1</v>
      </c>
      <c r="K18519" t="s">
        <v>29</v>
      </c>
    </row>
    <row r="18520" spans="1:11" x14ac:dyDescent="0.3">
      <c r="A18520" t="s">
        <v>18562</v>
      </c>
      <c r="B18520" s="1">
        <v>45184</v>
      </c>
      <c r="C18520" s="1" t="str">
        <f t="shared" si="289"/>
        <v>Sep</v>
      </c>
      <c r="D18520" t="s">
        <v>11</v>
      </c>
      <c r="E18520" t="s">
        <v>12</v>
      </c>
      <c r="F18520" t="s">
        <v>40</v>
      </c>
      <c r="G18520" t="s">
        <v>38</v>
      </c>
      <c r="H18520">
        <v>832</v>
      </c>
      <c r="I18520">
        <v>183.7</v>
      </c>
      <c r="J18520">
        <v>2</v>
      </c>
      <c r="K18520" t="s">
        <v>20</v>
      </c>
    </row>
    <row r="18521" spans="1:11" x14ac:dyDescent="0.3">
      <c r="A18521" t="s">
        <v>18563</v>
      </c>
      <c r="B18521" s="1">
        <v>45483</v>
      </c>
      <c r="C18521" s="1" t="str">
        <f t="shared" si="289"/>
        <v>Jul</v>
      </c>
      <c r="D18521" t="s">
        <v>31</v>
      </c>
      <c r="E18521" t="s">
        <v>32</v>
      </c>
      <c r="F18521" t="s">
        <v>40</v>
      </c>
      <c r="G18521" t="s">
        <v>53</v>
      </c>
      <c r="H18521">
        <v>1347</v>
      </c>
      <c r="I18521">
        <v>151.4</v>
      </c>
      <c r="J18521">
        <v>1</v>
      </c>
      <c r="K18521" t="s">
        <v>20</v>
      </c>
    </row>
    <row r="18522" spans="1:11" x14ac:dyDescent="0.3">
      <c r="A18522" t="s">
        <v>18564</v>
      </c>
      <c r="B18522" s="1">
        <v>44938</v>
      </c>
      <c r="C18522" s="1" t="str">
        <f t="shared" si="289"/>
        <v>Jan</v>
      </c>
      <c r="D18522" t="s">
        <v>50</v>
      </c>
      <c r="E18522" t="s">
        <v>51</v>
      </c>
      <c r="F18522" t="s">
        <v>13</v>
      </c>
      <c r="G18522" t="s">
        <v>14</v>
      </c>
      <c r="H18522">
        <v>1897</v>
      </c>
      <c r="I18522">
        <v>551.01</v>
      </c>
      <c r="J18522">
        <v>3</v>
      </c>
      <c r="K18522" t="s">
        <v>20</v>
      </c>
    </row>
    <row r="18523" spans="1:11" x14ac:dyDescent="0.3">
      <c r="A18523" t="s">
        <v>18565</v>
      </c>
      <c r="B18523" s="1">
        <v>45614</v>
      </c>
      <c r="C18523" s="1" t="str">
        <f t="shared" si="289"/>
        <v>Nov</v>
      </c>
      <c r="D18523" t="s">
        <v>47</v>
      </c>
      <c r="E18523" t="s">
        <v>48</v>
      </c>
      <c r="F18523" t="s">
        <v>23</v>
      </c>
      <c r="G18523" t="s">
        <v>38</v>
      </c>
      <c r="H18523">
        <v>2525</v>
      </c>
      <c r="I18523">
        <v>261.07</v>
      </c>
      <c r="J18523">
        <v>4</v>
      </c>
      <c r="K18523" t="s">
        <v>29</v>
      </c>
    </row>
    <row r="18524" spans="1:11" x14ac:dyDescent="0.3">
      <c r="A18524" t="s">
        <v>18566</v>
      </c>
      <c r="B18524" s="1">
        <v>45011</v>
      </c>
      <c r="C18524" s="1" t="str">
        <f t="shared" si="289"/>
        <v>Mar</v>
      </c>
      <c r="D18524" t="s">
        <v>50</v>
      </c>
      <c r="E18524" t="s">
        <v>51</v>
      </c>
      <c r="F18524" t="s">
        <v>23</v>
      </c>
      <c r="G18524" t="s">
        <v>55</v>
      </c>
      <c r="H18524">
        <v>3533</v>
      </c>
      <c r="I18524">
        <v>778.02</v>
      </c>
      <c r="J18524">
        <v>1</v>
      </c>
      <c r="K18524" t="s">
        <v>29</v>
      </c>
    </row>
    <row r="18525" spans="1:11" x14ac:dyDescent="0.3">
      <c r="A18525" t="s">
        <v>18567</v>
      </c>
      <c r="B18525" s="1">
        <v>44990</v>
      </c>
      <c r="C18525" s="1" t="str">
        <f t="shared" si="289"/>
        <v>Mar</v>
      </c>
      <c r="D18525" t="s">
        <v>50</v>
      </c>
      <c r="E18525" t="s">
        <v>51</v>
      </c>
      <c r="F18525" t="s">
        <v>23</v>
      </c>
      <c r="G18525" t="s">
        <v>35</v>
      </c>
      <c r="H18525">
        <v>3856</v>
      </c>
      <c r="I18525">
        <v>650.36</v>
      </c>
      <c r="J18525">
        <v>3</v>
      </c>
      <c r="K18525" t="s">
        <v>29</v>
      </c>
    </row>
    <row r="18526" spans="1:11" x14ac:dyDescent="0.3">
      <c r="A18526" t="s">
        <v>18568</v>
      </c>
      <c r="B18526" s="1">
        <v>45397</v>
      </c>
      <c r="C18526" s="1" t="str">
        <f t="shared" si="289"/>
        <v>Apr</v>
      </c>
      <c r="D18526" t="s">
        <v>26</v>
      </c>
      <c r="E18526" t="s">
        <v>27</v>
      </c>
      <c r="F18526" t="s">
        <v>13</v>
      </c>
      <c r="G18526" t="s">
        <v>14</v>
      </c>
      <c r="H18526">
        <v>1506</v>
      </c>
      <c r="I18526">
        <v>244.84</v>
      </c>
      <c r="J18526">
        <v>2</v>
      </c>
      <c r="K18526" t="s">
        <v>20</v>
      </c>
    </row>
    <row r="18527" spans="1:11" x14ac:dyDescent="0.3">
      <c r="A18527" t="s">
        <v>18569</v>
      </c>
      <c r="B18527" s="1">
        <v>45295</v>
      </c>
      <c r="C18527" s="1" t="str">
        <f t="shared" si="289"/>
        <v>Jan</v>
      </c>
      <c r="D18527" t="s">
        <v>50</v>
      </c>
      <c r="E18527" t="s">
        <v>51</v>
      </c>
      <c r="F18527" t="s">
        <v>23</v>
      </c>
      <c r="G18527" t="s">
        <v>24</v>
      </c>
      <c r="H18527">
        <v>1959</v>
      </c>
      <c r="I18527">
        <v>256.16000000000003</v>
      </c>
      <c r="J18527">
        <v>3</v>
      </c>
      <c r="K18527" t="s">
        <v>29</v>
      </c>
    </row>
    <row r="18528" spans="1:11" x14ac:dyDescent="0.3">
      <c r="A18528" t="s">
        <v>18570</v>
      </c>
      <c r="B18528" s="1">
        <v>45390</v>
      </c>
      <c r="C18528" s="1" t="str">
        <f t="shared" si="289"/>
        <v>Apr</v>
      </c>
      <c r="D18528" t="s">
        <v>43</v>
      </c>
      <c r="E18528" t="s">
        <v>44</v>
      </c>
      <c r="F18528" t="s">
        <v>28</v>
      </c>
      <c r="G18528" t="s">
        <v>53</v>
      </c>
      <c r="H18528">
        <v>4042</v>
      </c>
      <c r="I18528">
        <v>463.82</v>
      </c>
      <c r="J18528">
        <v>1</v>
      </c>
      <c r="K18528" t="s">
        <v>15</v>
      </c>
    </row>
    <row r="18529" spans="1:11" x14ac:dyDescent="0.3">
      <c r="A18529" t="s">
        <v>18571</v>
      </c>
      <c r="B18529" s="1">
        <v>45358</v>
      </c>
      <c r="C18529" s="1" t="str">
        <f t="shared" si="289"/>
        <v>Mar</v>
      </c>
      <c r="D18529" t="s">
        <v>34</v>
      </c>
      <c r="E18529" t="s">
        <v>34</v>
      </c>
      <c r="F18529" t="s">
        <v>40</v>
      </c>
      <c r="G18529" t="s">
        <v>38</v>
      </c>
      <c r="H18529">
        <v>1858</v>
      </c>
      <c r="I18529">
        <v>428.26</v>
      </c>
      <c r="J18529">
        <v>4</v>
      </c>
      <c r="K18529" t="s">
        <v>15</v>
      </c>
    </row>
    <row r="18530" spans="1:11" x14ac:dyDescent="0.3">
      <c r="A18530" t="s">
        <v>18572</v>
      </c>
      <c r="B18530" s="1">
        <v>45437</v>
      </c>
      <c r="C18530" s="1" t="str">
        <f t="shared" si="289"/>
        <v>May</v>
      </c>
      <c r="D18530" t="s">
        <v>26</v>
      </c>
      <c r="E18530" t="s">
        <v>27</v>
      </c>
      <c r="F18530" t="s">
        <v>13</v>
      </c>
      <c r="G18530" t="s">
        <v>55</v>
      </c>
      <c r="H18530">
        <v>1126</v>
      </c>
      <c r="I18530">
        <v>260.01</v>
      </c>
      <c r="J18530">
        <v>3</v>
      </c>
      <c r="K18530" t="s">
        <v>20</v>
      </c>
    </row>
    <row r="18531" spans="1:11" x14ac:dyDescent="0.3">
      <c r="A18531" t="s">
        <v>18573</v>
      </c>
      <c r="B18531" s="1">
        <v>45306</v>
      </c>
      <c r="C18531" s="1" t="str">
        <f t="shared" si="289"/>
        <v>Jan</v>
      </c>
      <c r="D18531" t="s">
        <v>31</v>
      </c>
      <c r="E18531" t="s">
        <v>32</v>
      </c>
      <c r="F18531" t="s">
        <v>28</v>
      </c>
      <c r="G18531" t="s">
        <v>68</v>
      </c>
      <c r="H18531">
        <v>707</v>
      </c>
      <c r="I18531">
        <v>127.46</v>
      </c>
      <c r="J18531">
        <v>1</v>
      </c>
      <c r="K18531" t="s">
        <v>36</v>
      </c>
    </row>
    <row r="18532" spans="1:11" x14ac:dyDescent="0.3">
      <c r="A18532" t="s">
        <v>18574</v>
      </c>
      <c r="B18532" s="1">
        <v>45426</v>
      </c>
      <c r="C18532" s="1" t="str">
        <f t="shared" si="289"/>
        <v>May</v>
      </c>
      <c r="D18532" t="s">
        <v>17</v>
      </c>
      <c r="E18532" t="s">
        <v>18</v>
      </c>
      <c r="F18532" t="s">
        <v>40</v>
      </c>
      <c r="G18532" t="s">
        <v>55</v>
      </c>
      <c r="H18532">
        <v>3395</v>
      </c>
      <c r="I18532">
        <v>285.29000000000002</v>
      </c>
      <c r="J18532">
        <v>2</v>
      </c>
      <c r="K18532" t="s">
        <v>15</v>
      </c>
    </row>
    <row r="18533" spans="1:11" x14ac:dyDescent="0.3">
      <c r="A18533" t="s">
        <v>18575</v>
      </c>
      <c r="B18533" s="1">
        <v>45159</v>
      </c>
      <c r="C18533" s="1" t="str">
        <f t="shared" si="289"/>
        <v>Aug</v>
      </c>
      <c r="D18533" t="s">
        <v>50</v>
      </c>
      <c r="E18533" t="s">
        <v>51</v>
      </c>
      <c r="F18533" t="s">
        <v>40</v>
      </c>
      <c r="G18533" t="s">
        <v>53</v>
      </c>
      <c r="H18533">
        <v>3857</v>
      </c>
      <c r="I18533">
        <v>1088.8399999999999</v>
      </c>
      <c r="J18533">
        <v>2</v>
      </c>
      <c r="K18533" t="s">
        <v>29</v>
      </c>
    </row>
    <row r="18534" spans="1:11" x14ac:dyDescent="0.3">
      <c r="A18534" t="s">
        <v>18576</v>
      </c>
      <c r="B18534" s="1">
        <v>45236</v>
      </c>
      <c r="C18534" s="1" t="str">
        <f t="shared" si="289"/>
        <v>Nov</v>
      </c>
      <c r="D18534" t="s">
        <v>50</v>
      </c>
      <c r="E18534" t="s">
        <v>51</v>
      </c>
      <c r="F18534" t="s">
        <v>13</v>
      </c>
      <c r="G18534" t="s">
        <v>68</v>
      </c>
      <c r="H18534">
        <v>2846</v>
      </c>
      <c r="I18534">
        <v>173.66</v>
      </c>
      <c r="J18534">
        <v>5</v>
      </c>
      <c r="K18534" t="s">
        <v>20</v>
      </c>
    </row>
    <row r="18535" spans="1:11" x14ac:dyDescent="0.3">
      <c r="A18535" t="s">
        <v>18577</v>
      </c>
      <c r="B18535" s="1">
        <v>45021</v>
      </c>
      <c r="C18535" s="1" t="str">
        <f t="shared" si="289"/>
        <v>Apr</v>
      </c>
      <c r="D18535" t="s">
        <v>31</v>
      </c>
      <c r="E18535" t="s">
        <v>32</v>
      </c>
      <c r="F18535" t="s">
        <v>23</v>
      </c>
      <c r="G18535" t="s">
        <v>68</v>
      </c>
      <c r="H18535">
        <v>4943</v>
      </c>
      <c r="I18535">
        <v>480.28</v>
      </c>
      <c r="J18535">
        <v>4</v>
      </c>
      <c r="K18535" t="s">
        <v>36</v>
      </c>
    </row>
    <row r="18536" spans="1:11" x14ac:dyDescent="0.3">
      <c r="A18536" t="s">
        <v>18578</v>
      </c>
      <c r="B18536" s="1">
        <v>44973</v>
      </c>
      <c r="C18536" s="1" t="str">
        <f t="shared" si="289"/>
        <v>Feb</v>
      </c>
      <c r="D18536" t="s">
        <v>22</v>
      </c>
      <c r="E18536" t="s">
        <v>12</v>
      </c>
      <c r="F18536" t="s">
        <v>23</v>
      </c>
      <c r="G18536" t="s">
        <v>38</v>
      </c>
      <c r="H18536">
        <v>1411</v>
      </c>
      <c r="I18536">
        <v>300.08999999999997</v>
      </c>
      <c r="J18536">
        <v>4</v>
      </c>
      <c r="K18536" t="s">
        <v>29</v>
      </c>
    </row>
    <row r="18537" spans="1:11" x14ac:dyDescent="0.3">
      <c r="A18537" t="s">
        <v>18579</v>
      </c>
      <c r="B18537" s="1">
        <v>45210</v>
      </c>
      <c r="C18537" s="1" t="str">
        <f t="shared" si="289"/>
        <v>Oct</v>
      </c>
      <c r="D18537" t="s">
        <v>86</v>
      </c>
      <c r="E18537" t="s">
        <v>87</v>
      </c>
      <c r="F18537" t="s">
        <v>40</v>
      </c>
      <c r="G18537" t="s">
        <v>55</v>
      </c>
      <c r="H18537">
        <v>750</v>
      </c>
      <c r="I18537">
        <v>121.68</v>
      </c>
      <c r="J18537">
        <v>4</v>
      </c>
      <c r="K18537" t="s">
        <v>36</v>
      </c>
    </row>
    <row r="18538" spans="1:11" x14ac:dyDescent="0.3">
      <c r="A18538" t="s">
        <v>18580</v>
      </c>
      <c r="B18538" s="1">
        <v>45372</v>
      </c>
      <c r="C18538" s="1" t="str">
        <f t="shared" si="289"/>
        <v>Mar</v>
      </c>
      <c r="D18538" t="s">
        <v>31</v>
      </c>
      <c r="E18538" t="s">
        <v>32</v>
      </c>
      <c r="F18538" t="s">
        <v>23</v>
      </c>
      <c r="G18538" t="s">
        <v>35</v>
      </c>
      <c r="H18538">
        <v>292</v>
      </c>
      <c r="I18538">
        <v>64.040000000000006</v>
      </c>
      <c r="J18538">
        <v>4</v>
      </c>
      <c r="K18538" t="s">
        <v>15</v>
      </c>
    </row>
    <row r="18539" spans="1:11" x14ac:dyDescent="0.3">
      <c r="A18539" t="s">
        <v>18581</v>
      </c>
      <c r="B18539" s="1">
        <v>45367</v>
      </c>
      <c r="C18539" s="1" t="str">
        <f t="shared" si="289"/>
        <v>Mar</v>
      </c>
      <c r="D18539" t="s">
        <v>86</v>
      </c>
      <c r="E18539" t="s">
        <v>87</v>
      </c>
      <c r="F18539" t="s">
        <v>13</v>
      </c>
      <c r="G18539" t="s">
        <v>38</v>
      </c>
      <c r="H18539">
        <v>2115</v>
      </c>
      <c r="I18539">
        <v>337.4</v>
      </c>
      <c r="J18539">
        <v>5</v>
      </c>
      <c r="K18539" t="s">
        <v>29</v>
      </c>
    </row>
    <row r="18540" spans="1:11" x14ac:dyDescent="0.3">
      <c r="A18540" t="s">
        <v>18582</v>
      </c>
      <c r="B18540" s="1">
        <v>45123</v>
      </c>
      <c r="C18540" s="1" t="str">
        <f t="shared" si="289"/>
        <v>Jul</v>
      </c>
      <c r="D18540" t="s">
        <v>17</v>
      </c>
      <c r="E18540" t="s">
        <v>18</v>
      </c>
      <c r="F18540" t="s">
        <v>13</v>
      </c>
      <c r="G18540" t="s">
        <v>14</v>
      </c>
      <c r="H18540">
        <v>2256</v>
      </c>
      <c r="I18540">
        <v>543.97</v>
      </c>
      <c r="J18540">
        <v>5</v>
      </c>
      <c r="K18540" t="s">
        <v>20</v>
      </c>
    </row>
    <row r="18541" spans="1:11" x14ac:dyDescent="0.3">
      <c r="A18541" t="s">
        <v>18583</v>
      </c>
      <c r="B18541" s="1">
        <v>45387</v>
      </c>
      <c r="C18541" s="1" t="str">
        <f t="shared" si="289"/>
        <v>Apr</v>
      </c>
      <c r="D18541" t="s">
        <v>17</v>
      </c>
      <c r="E18541" t="s">
        <v>18</v>
      </c>
      <c r="F18541" t="s">
        <v>23</v>
      </c>
      <c r="G18541" t="s">
        <v>14</v>
      </c>
      <c r="H18541">
        <v>2943</v>
      </c>
      <c r="I18541">
        <v>251.2</v>
      </c>
      <c r="J18541">
        <v>1</v>
      </c>
      <c r="K18541" t="s">
        <v>15</v>
      </c>
    </row>
    <row r="18542" spans="1:11" x14ac:dyDescent="0.3">
      <c r="A18542" t="s">
        <v>18584</v>
      </c>
      <c r="B18542" s="1">
        <v>45051</v>
      </c>
      <c r="C18542" s="1" t="str">
        <f t="shared" si="289"/>
        <v>May</v>
      </c>
      <c r="D18542" t="s">
        <v>86</v>
      </c>
      <c r="E18542" t="s">
        <v>87</v>
      </c>
      <c r="F18542" t="s">
        <v>23</v>
      </c>
      <c r="G18542" t="s">
        <v>24</v>
      </c>
      <c r="H18542">
        <v>938</v>
      </c>
      <c r="I18542">
        <v>83.35</v>
      </c>
      <c r="J18542">
        <v>1</v>
      </c>
      <c r="K18542" t="s">
        <v>20</v>
      </c>
    </row>
    <row r="18543" spans="1:11" x14ac:dyDescent="0.3">
      <c r="A18543" t="s">
        <v>18585</v>
      </c>
      <c r="B18543" s="1">
        <v>44970</v>
      </c>
      <c r="C18543" s="1" t="str">
        <f t="shared" si="289"/>
        <v>Feb</v>
      </c>
      <c r="D18543" t="s">
        <v>22</v>
      </c>
      <c r="E18543" t="s">
        <v>12</v>
      </c>
      <c r="F18543" t="s">
        <v>40</v>
      </c>
      <c r="G18543" t="s">
        <v>38</v>
      </c>
      <c r="H18543">
        <v>4376</v>
      </c>
      <c r="I18543">
        <v>411.21</v>
      </c>
      <c r="J18543">
        <v>4</v>
      </c>
      <c r="K18543" t="s">
        <v>20</v>
      </c>
    </row>
    <row r="18544" spans="1:11" x14ac:dyDescent="0.3">
      <c r="A18544" t="s">
        <v>18586</v>
      </c>
      <c r="B18544" s="1">
        <v>45605</v>
      </c>
      <c r="C18544" s="1" t="str">
        <f t="shared" si="289"/>
        <v>Nov</v>
      </c>
      <c r="D18544" t="s">
        <v>17</v>
      </c>
      <c r="E18544" t="s">
        <v>18</v>
      </c>
      <c r="F18544" t="s">
        <v>40</v>
      </c>
      <c r="G18544" t="s">
        <v>55</v>
      </c>
      <c r="H18544">
        <v>3972</v>
      </c>
      <c r="I18544">
        <v>657.7</v>
      </c>
      <c r="J18544">
        <v>5</v>
      </c>
      <c r="K18544" t="s">
        <v>36</v>
      </c>
    </row>
    <row r="18545" spans="1:11" x14ac:dyDescent="0.3">
      <c r="A18545" t="s">
        <v>18587</v>
      </c>
      <c r="B18545" s="1">
        <v>45485</v>
      </c>
      <c r="C18545" s="1" t="str">
        <f t="shared" si="289"/>
        <v>Jul</v>
      </c>
      <c r="D18545" t="s">
        <v>17</v>
      </c>
      <c r="E18545" t="s">
        <v>18</v>
      </c>
      <c r="F18545" t="s">
        <v>28</v>
      </c>
      <c r="G18545" t="s">
        <v>68</v>
      </c>
      <c r="H18545">
        <v>3281</v>
      </c>
      <c r="I18545">
        <v>601.79999999999995</v>
      </c>
      <c r="J18545">
        <v>1</v>
      </c>
      <c r="K18545" t="s">
        <v>20</v>
      </c>
    </row>
    <row r="18546" spans="1:11" x14ac:dyDescent="0.3">
      <c r="A18546" t="s">
        <v>18588</v>
      </c>
      <c r="B18546" s="1">
        <v>45514</v>
      </c>
      <c r="C18546" s="1" t="str">
        <f t="shared" si="289"/>
        <v>Aug</v>
      </c>
      <c r="D18546" t="s">
        <v>17</v>
      </c>
      <c r="E18546" t="s">
        <v>18</v>
      </c>
      <c r="F18546" t="s">
        <v>23</v>
      </c>
      <c r="G18546" t="s">
        <v>24</v>
      </c>
      <c r="H18546">
        <v>1720</v>
      </c>
      <c r="I18546">
        <v>254.44</v>
      </c>
      <c r="J18546">
        <v>4</v>
      </c>
      <c r="K18546" t="s">
        <v>20</v>
      </c>
    </row>
    <row r="18547" spans="1:11" x14ac:dyDescent="0.3">
      <c r="A18547" t="s">
        <v>18589</v>
      </c>
      <c r="B18547" s="1">
        <v>45091</v>
      </c>
      <c r="C18547" s="1" t="str">
        <f t="shared" si="289"/>
        <v>Jun</v>
      </c>
      <c r="D18547" t="s">
        <v>17</v>
      </c>
      <c r="E18547" t="s">
        <v>18</v>
      </c>
      <c r="F18547" t="s">
        <v>13</v>
      </c>
      <c r="G18547" t="s">
        <v>38</v>
      </c>
      <c r="H18547">
        <v>3612</v>
      </c>
      <c r="I18547">
        <v>662.66</v>
      </c>
      <c r="J18547">
        <v>5</v>
      </c>
      <c r="K18547" t="s">
        <v>15</v>
      </c>
    </row>
    <row r="18548" spans="1:11" x14ac:dyDescent="0.3">
      <c r="A18548" t="s">
        <v>18590</v>
      </c>
      <c r="B18548" s="1">
        <v>45171</v>
      </c>
      <c r="C18548" s="1" t="str">
        <f t="shared" si="289"/>
        <v>Sep</v>
      </c>
      <c r="D18548" t="s">
        <v>43</v>
      </c>
      <c r="E18548" t="s">
        <v>44</v>
      </c>
      <c r="F18548" t="s">
        <v>13</v>
      </c>
      <c r="G18548" t="s">
        <v>35</v>
      </c>
      <c r="H18548">
        <v>4796</v>
      </c>
      <c r="I18548">
        <v>351.93</v>
      </c>
      <c r="J18548">
        <v>3</v>
      </c>
      <c r="K18548" t="s">
        <v>15</v>
      </c>
    </row>
    <row r="18549" spans="1:11" x14ac:dyDescent="0.3">
      <c r="A18549" t="s">
        <v>18591</v>
      </c>
      <c r="B18549" s="1">
        <v>45254</v>
      </c>
      <c r="C18549" s="1" t="str">
        <f t="shared" si="289"/>
        <v>Nov</v>
      </c>
      <c r="D18549" t="s">
        <v>43</v>
      </c>
      <c r="E18549" t="s">
        <v>44</v>
      </c>
      <c r="F18549" t="s">
        <v>23</v>
      </c>
      <c r="G18549" t="s">
        <v>55</v>
      </c>
      <c r="H18549">
        <v>4797</v>
      </c>
      <c r="I18549">
        <v>820.51</v>
      </c>
      <c r="J18549">
        <v>2</v>
      </c>
      <c r="K18549" t="s">
        <v>36</v>
      </c>
    </row>
    <row r="18550" spans="1:11" x14ac:dyDescent="0.3">
      <c r="A18550" t="s">
        <v>18592</v>
      </c>
      <c r="B18550" s="1">
        <v>45306</v>
      </c>
      <c r="C18550" s="1" t="str">
        <f t="shared" si="289"/>
        <v>Jan</v>
      </c>
      <c r="D18550" t="s">
        <v>43</v>
      </c>
      <c r="E18550" t="s">
        <v>44</v>
      </c>
      <c r="F18550" t="s">
        <v>23</v>
      </c>
      <c r="G18550" t="s">
        <v>55</v>
      </c>
      <c r="H18550">
        <v>3641</v>
      </c>
      <c r="I18550">
        <v>501.85</v>
      </c>
      <c r="J18550">
        <v>3</v>
      </c>
      <c r="K18550" t="s">
        <v>15</v>
      </c>
    </row>
    <row r="18551" spans="1:11" x14ac:dyDescent="0.3">
      <c r="A18551" t="s">
        <v>18593</v>
      </c>
      <c r="B18551" s="1">
        <v>45333</v>
      </c>
      <c r="C18551" s="1" t="str">
        <f t="shared" si="289"/>
        <v>Feb</v>
      </c>
      <c r="D18551" t="s">
        <v>22</v>
      </c>
      <c r="E18551" t="s">
        <v>12</v>
      </c>
      <c r="F18551" t="s">
        <v>13</v>
      </c>
      <c r="G18551" t="s">
        <v>14</v>
      </c>
      <c r="H18551">
        <v>1351</v>
      </c>
      <c r="I18551">
        <v>72.23</v>
      </c>
      <c r="J18551">
        <v>4</v>
      </c>
      <c r="K18551" t="s">
        <v>36</v>
      </c>
    </row>
    <row r="18552" spans="1:11" x14ac:dyDescent="0.3">
      <c r="A18552" t="s">
        <v>18594</v>
      </c>
      <c r="B18552" s="1">
        <v>45076</v>
      </c>
      <c r="C18552" s="1" t="str">
        <f t="shared" si="289"/>
        <v>May</v>
      </c>
      <c r="D18552" t="s">
        <v>50</v>
      </c>
      <c r="E18552" t="s">
        <v>51</v>
      </c>
      <c r="F18552" t="s">
        <v>40</v>
      </c>
      <c r="G18552" t="s">
        <v>35</v>
      </c>
      <c r="H18552">
        <v>939</v>
      </c>
      <c r="I18552">
        <v>108.59</v>
      </c>
      <c r="J18552">
        <v>5</v>
      </c>
      <c r="K18552" t="s">
        <v>36</v>
      </c>
    </row>
    <row r="18553" spans="1:11" x14ac:dyDescent="0.3">
      <c r="A18553" t="s">
        <v>18595</v>
      </c>
      <c r="B18553" s="1">
        <v>45338</v>
      </c>
      <c r="C18553" s="1" t="str">
        <f t="shared" si="289"/>
        <v>Feb</v>
      </c>
      <c r="D18553" t="s">
        <v>26</v>
      </c>
      <c r="E18553" t="s">
        <v>27</v>
      </c>
      <c r="F18553" t="s">
        <v>28</v>
      </c>
      <c r="G18553" t="s">
        <v>35</v>
      </c>
      <c r="H18553">
        <v>953</v>
      </c>
      <c r="I18553">
        <v>256.60000000000002</v>
      </c>
      <c r="J18553">
        <v>2</v>
      </c>
      <c r="K18553" t="s">
        <v>29</v>
      </c>
    </row>
    <row r="18554" spans="1:11" x14ac:dyDescent="0.3">
      <c r="A18554" t="s">
        <v>18596</v>
      </c>
      <c r="B18554" s="1">
        <v>45196</v>
      </c>
      <c r="C18554" s="1" t="str">
        <f t="shared" si="289"/>
        <v>Sep</v>
      </c>
      <c r="D18554" t="s">
        <v>31</v>
      </c>
      <c r="E18554" t="s">
        <v>32</v>
      </c>
      <c r="F18554" t="s">
        <v>13</v>
      </c>
      <c r="G18554" t="s">
        <v>68</v>
      </c>
      <c r="H18554">
        <v>1916</v>
      </c>
      <c r="I18554">
        <v>422.07</v>
      </c>
      <c r="J18554">
        <v>5</v>
      </c>
      <c r="K18554" t="s">
        <v>20</v>
      </c>
    </row>
    <row r="18555" spans="1:11" x14ac:dyDescent="0.3">
      <c r="A18555" t="s">
        <v>18597</v>
      </c>
      <c r="B18555" s="1">
        <v>45137</v>
      </c>
      <c r="C18555" s="1" t="str">
        <f t="shared" si="289"/>
        <v>Jul</v>
      </c>
      <c r="D18555" t="s">
        <v>47</v>
      </c>
      <c r="E18555" t="s">
        <v>48</v>
      </c>
      <c r="F18555" t="s">
        <v>40</v>
      </c>
      <c r="G18555" t="s">
        <v>55</v>
      </c>
      <c r="H18555">
        <v>707</v>
      </c>
      <c r="I18555">
        <v>168.6</v>
      </c>
      <c r="J18555">
        <v>2</v>
      </c>
      <c r="K18555" t="s">
        <v>36</v>
      </c>
    </row>
    <row r="18556" spans="1:11" x14ac:dyDescent="0.3">
      <c r="A18556" t="s">
        <v>18598</v>
      </c>
      <c r="B18556" s="1">
        <v>45141</v>
      </c>
      <c r="C18556" s="1" t="str">
        <f t="shared" si="289"/>
        <v>Aug</v>
      </c>
      <c r="D18556" t="s">
        <v>22</v>
      </c>
      <c r="E18556" t="s">
        <v>12</v>
      </c>
      <c r="F18556" t="s">
        <v>28</v>
      </c>
      <c r="G18556" t="s">
        <v>24</v>
      </c>
      <c r="H18556">
        <v>2572</v>
      </c>
      <c r="I18556">
        <v>442.5</v>
      </c>
      <c r="J18556">
        <v>1</v>
      </c>
      <c r="K18556" t="s">
        <v>36</v>
      </c>
    </row>
    <row r="18557" spans="1:11" x14ac:dyDescent="0.3">
      <c r="A18557" t="s">
        <v>18599</v>
      </c>
      <c r="B18557" s="1">
        <v>45091</v>
      </c>
      <c r="C18557" s="1" t="str">
        <f t="shared" si="289"/>
        <v>Jun</v>
      </c>
      <c r="D18557" t="s">
        <v>50</v>
      </c>
      <c r="E18557" t="s">
        <v>51</v>
      </c>
      <c r="F18557" t="s">
        <v>23</v>
      </c>
      <c r="G18557" t="s">
        <v>38</v>
      </c>
      <c r="H18557">
        <v>1748</v>
      </c>
      <c r="I18557">
        <v>338.7</v>
      </c>
      <c r="J18557">
        <v>1</v>
      </c>
      <c r="K18557" t="s">
        <v>29</v>
      </c>
    </row>
    <row r="18558" spans="1:11" x14ac:dyDescent="0.3">
      <c r="A18558" t="s">
        <v>18600</v>
      </c>
      <c r="B18558" s="1">
        <v>45570</v>
      </c>
      <c r="C18558" s="1" t="str">
        <f t="shared" si="289"/>
        <v>Oct</v>
      </c>
      <c r="D18558" t="s">
        <v>11</v>
      </c>
      <c r="E18558" t="s">
        <v>12</v>
      </c>
      <c r="F18558" t="s">
        <v>23</v>
      </c>
      <c r="G18558" t="s">
        <v>35</v>
      </c>
      <c r="H18558">
        <v>1739</v>
      </c>
      <c r="I18558">
        <v>192.12</v>
      </c>
      <c r="J18558">
        <v>1</v>
      </c>
      <c r="K18558" t="s">
        <v>29</v>
      </c>
    </row>
    <row r="18559" spans="1:11" x14ac:dyDescent="0.3">
      <c r="A18559" t="s">
        <v>18601</v>
      </c>
      <c r="B18559" s="1">
        <v>45017</v>
      </c>
      <c r="C18559" s="1" t="str">
        <f t="shared" si="289"/>
        <v>Apr</v>
      </c>
      <c r="D18559" t="s">
        <v>17</v>
      </c>
      <c r="E18559" t="s">
        <v>18</v>
      </c>
      <c r="F18559" t="s">
        <v>28</v>
      </c>
      <c r="G18559" t="s">
        <v>35</v>
      </c>
      <c r="H18559">
        <v>3109</v>
      </c>
      <c r="I18559">
        <v>180.73</v>
      </c>
      <c r="J18559">
        <v>3</v>
      </c>
      <c r="K18559" t="s">
        <v>20</v>
      </c>
    </row>
    <row r="18560" spans="1:11" x14ac:dyDescent="0.3">
      <c r="A18560" t="s">
        <v>18602</v>
      </c>
      <c r="B18560" s="1">
        <v>45161</v>
      </c>
      <c r="C18560" s="1" t="str">
        <f t="shared" si="289"/>
        <v>Aug</v>
      </c>
      <c r="D18560" t="s">
        <v>26</v>
      </c>
      <c r="E18560" t="s">
        <v>27</v>
      </c>
      <c r="F18560" t="s">
        <v>13</v>
      </c>
      <c r="G18560" t="s">
        <v>35</v>
      </c>
      <c r="H18560">
        <v>2950</v>
      </c>
      <c r="I18560">
        <v>547.16</v>
      </c>
      <c r="J18560">
        <v>1</v>
      </c>
      <c r="K18560" t="s">
        <v>20</v>
      </c>
    </row>
    <row r="18561" spans="1:11" x14ac:dyDescent="0.3">
      <c r="A18561" t="s">
        <v>18603</v>
      </c>
      <c r="B18561" s="1">
        <v>45000</v>
      </c>
      <c r="C18561" s="1" t="str">
        <f t="shared" si="289"/>
        <v>Mar</v>
      </c>
      <c r="D18561" t="s">
        <v>86</v>
      </c>
      <c r="E18561" t="s">
        <v>87</v>
      </c>
      <c r="F18561" t="s">
        <v>40</v>
      </c>
      <c r="G18561" t="s">
        <v>38</v>
      </c>
      <c r="H18561">
        <v>1638</v>
      </c>
      <c r="I18561">
        <v>356.28</v>
      </c>
      <c r="J18561">
        <v>4</v>
      </c>
      <c r="K18561" t="s">
        <v>20</v>
      </c>
    </row>
    <row r="18562" spans="1:11" x14ac:dyDescent="0.3">
      <c r="A18562" t="s">
        <v>18604</v>
      </c>
      <c r="B18562" s="1">
        <v>45297</v>
      </c>
      <c r="C18562" s="1" t="str">
        <f t="shared" ref="C18562:C18625" si="290">TEXT(B18562,"mmm")</f>
        <v>Jan</v>
      </c>
      <c r="D18562" t="s">
        <v>86</v>
      </c>
      <c r="E18562" t="s">
        <v>87</v>
      </c>
      <c r="F18562" t="s">
        <v>23</v>
      </c>
      <c r="G18562" t="s">
        <v>55</v>
      </c>
      <c r="H18562">
        <v>3944</v>
      </c>
      <c r="I18562">
        <v>1103.6099999999999</v>
      </c>
      <c r="J18562">
        <v>3</v>
      </c>
      <c r="K18562" t="s">
        <v>29</v>
      </c>
    </row>
    <row r="18563" spans="1:11" x14ac:dyDescent="0.3">
      <c r="A18563" t="s">
        <v>18605</v>
      </c>
      <c r="B18563" s="1">
        <v>45562</v>
      </c>
      <c r="C18563" s="1" t="str">
        <f t="shared" si="290"/>
        <v>Sep</v>
      </c>
      <c r="D18563" t="s">
        <v>50</v>
      </c>
      <c r="E18563" t="s">
        <v>51</v>
      </c>
      <c r="F18563" t="s">
        <v>13</v>
      </c>
      <c r="G18563" t="s">
        <v>68</v>
      </c>
      <c r="H18563">
        <v>1706</v>
      </c>
      <c r="I18563">
        <v>140.96</v>
      </c>
      <c r="J18563">
        <v>2</v>
      </c>
      <c r="K18563" t="s">
        <v>36</v>
      </c>
    </row>
    <row r="18564" spans="1:11" x14ac:dyDescent="0.3">
      <c r="A18564" t="s">
        <v>18606</v>
      </c>
      <c r="B18564" s="1">
        <v>45383</v>
      </c>
      <c r="C18564" s="1" t="str">
        <f t="shared" si="290"/>
        <v>Apr</v>
      </c>
      <c r="D18564" t="s">
        <v>26</v>
      </c>
      <c r="E18564" t="s">
        <v>27</v>
      </c>
      <c r="F18564" t="s">
        <v>13</v>
      </c>
      <c r="G18564" t="s">
        <v>38</v>
      </c>
      <c r="H18564">
        <v>2489</v>
      </c>
      <c r="I18564">
        <v>349.15</v>
      </c>
      <c r="J18564">
        <v>1</v>
      </c>
      <c r="K18564" t="s">
        <v>15</v>
      </c>
    </row>
    <row r="18565" spans="1:11" x14ac:dyDescent="0.3">
      <c r="A18565" t="s">
        <v>18607</v>
      </c>
      <c r="B18565" s="1">
        <v>44991</v>
      </c>
      <c r="C18565" s="1" t="str">
        <f t="shared" si="290"/>
        <v>Mar</v>
      </c>
      <c r="D18565" t="s">
        <v>50</v>
      </c>
      <c r="E18565" t="s">
        <v>51</v>
      </c>
      <c r="F18565" t="s">
        <v>28</v>
      </c>
      <c r="G18565" t="s">
        <v>68</v>
      </c>
      <c r="H18565">
        <v>2751</v>
      </c>
      <c r="I18565">
        <v>686.94</v>
      </c>
      <c r="J18565">
        <v>4</v>
      </c>
      <c r="K18565" t="s">
        <v>20</v>
      </c>
    </row>
    <row r="18566" spans="1:11" x14ac:dyDescent="0.3">
      <c r="A18566" t="s">
        <v>18608</v>
      </c>
      <c r="B18566" s="1">
        <v>45199</v>
      </c>
      <c r="C18566" s="1" t="str">
        <f t="shared" si="290"/>
        <v>Sep</v>
      </c>
      <c r="D18566" t="s">
        <v>22</v>
      </c>
      <c r="E18566" t="s">
        <v>12</v>
      </c>
      <c r="F18566" t="s">
        <v>28</v>
      </c>
      <c r="G18566" t="s">
        <v>35</v>
      </c>
      <c r="H18566">
        <v>1010</v>
      </c>
      <c r="I18566">
        <v>136.66999999999999</v>
      </c>
      <c r="J18566">
        <v>5</v>
      </c>
      <c r="K18566" t="s">
        <v>20</v>
      </c>
    </row>
    <row r="18567" spans="1:11" x14ac:dyDescent="0.3">
      <c r="A18567" t="s">
        <v>18609</v>
      </c>
      <c r="B18567" s="1">
        <v>45543</v>
      </c>
      <c r="C18567" s="1" t="str">
        <f t="shared" si="290"/>
        <v>Sep</v>
      </c>
      <c r="D18567" t="s">
        <v>47</v>
      </c>
      <c r="E18567" t="s">
        <v>48</v>
      </c>
      <c r="F18567" t="s">
        <v>23</v>
      </c>
      <c r="G18567" t="s">
        <v>68</v>
      </c>
      <c r="H18567">
        <v>1117</v>
      </c>
      <c r="I18567">
        <v>221.42</v>
      </c>
      <c r="J18567">
        <v>4</v>
      </c>
      <c r="K18567" t="s">
        <v>36</v>
      </c>
    </row>
    <row r="18568" spans="1:11" x14ac:dyDescent="0.3">
      <c r="A18568" t="s">
        <v>18610</v>
      </c>
      <c r="B18568" s="1">
        <v>44976</v>
      </c>
      <c r="C18568" s="1" t="str">
        <f t="shared" si="290"/>
        <v>Feb</v>
      </c>
      <c r="D18568" t="s">
        <v>86</v>
      </c>
      <c r="E18568" t="s">
        <v>87</v>
      </c>
      <c r="F18568" t="s">
        <v>40</v>
      </c>
      <c r="G18568" t="s">
        <v>35</v>
      </c>
      <c r="H18568">
        <v>3752</v>
      </c>
      <c r="I18568">
        <v>950.33</v>
      </c>
      <c r="J18568">
        <v>4</v>
      </c>
      <c r="K18568" t="s">
        <v>20</v>
      </c>
    </row>
    <row r="18569" spans="1:11" x14ac:dyDescent="0.3">
      <c r="A18569" t="s">
        <v>18611</v>
      </c>
      <c r="B18569" s="1">
        <v>45363</v>
      </c>
      <c r="C18569" s="1" t="str">
        <f t="shared" si="290"/>
        <v>Mar</v>
      </c>
      <c r="D18569" t="s">
        <v>17</v>
      </c>
      <c r="E18569" t="s">
        <v>18</v>
      </c>
      <c r="F18569" t="s">
        <v>23</v>
      </c>
      <c r="G18569" t="s">
        <v>35</v>
      </c>
      <c r="H18569">
        <v>1973</v>
      </c>
      <c r="I18569">
        <v>413.99</v>
      </c>
      <c r="J18569">
        <v>3</v>
      </c>
      <c r="K18569" t="s">
        <v>29</v>
      </c>
    </row>
    <row r="18570" spans="1:11" x14ac:dyDescent="0.3">
      <c r="A18570" t="s">
        <v>18612</v>
      </c>
      <c r="B18570" s="1">
        <v>44983</v>
      </c>
      <c r="C18570" s="1" t="str">
        <f t="shared" si="290"/>
        <v>Feb</v>
      </c>
      <c r="D18570" t="s">
        <v>50</v>
      </c>
      <c r="E18570" t="s">
        <v>51</v>
      </c>
      <c r="F18570" t="s">
        <v>28</v>
      </c>
      <c r="G18570" t="s">
        <v>68</v>
      </c>
      <c r="H18570">
        <v>4049</v>
      </c>
      <c r="I18570">
        <v>909.98</v>
      </c>
      <c r="J18570">
        <v>4</v>
      </c>
      <c r="K18570" t="s">
        <v>36</v>
      </c>
    </row>
    <row r="18571" spans="1:11" x14ac:dyDescent="0.3">
      <c r="A18571" t="s">
        <v>18613</v>
      </c>
      <c r="B18571" s="1">
        <v>45522</v>
      </c>
      <c r="C18571" s="1" t="str">
        <f t="shared" si="290"/>
        <v>Aug</v>
      </c>
      <c r="D18571" t="s">
        <v>31</v>
      </c>
      <c r="E18571" t="s">
        <v>32</v>
      </c>
      <c r="F18571" t="s">
        <v>28</v>
      </c>
      <c r="G18571" t="s">
        <v>68</v>
      </c>
      <c r="H18571">
        <v>2008</v>
      </c>
      <c r="I18571">
        <v>244.73</v>
      </c>
      <c r="J18571">
        <v>5</v>
      </c>
      <c r="K18571" t="s">
        <v>36</v>
      </c>
    </row>
    <row r="18572" spans="1:11" x14ac:dyDescent="0.3">
      <c r="A18572" t="s">
        <v>18614</v>
      </c>
      <c r="B18572" s="1">
        <v>45548</v>
      </c>
      <c r="C18572" s="1" t="str">
        <f t="shared" si="290"/>
        <v>Sep</v>
      </c>
      <c r="D18572" t="s">
        <v>34</v>
      </c>
      <c r="E18572" t="s">
        <v>34</v>
      </c>
      <c r="F18572" t="s">
        <v>40</v>
      </c>
      <c r="G18572" t="s">
        <v>38</v>
      </c>
      <c r="H18572">
        <v>4278</v>
      </c>
      <c r="I18572">
        <v>322.17</v>
      </c>
      <c r="J18572">
        <v>2</v>
      </c>
      <c r="K18572" t="s">
        <v>15</v>
      </c>
    </row>
    <row r="18573" spans="1:11" x14ac:dyDescent="0.3">
      <c r="A18573" t="s">
        <v>18615</v>
      </c>
      <c r="B18573" s="1">
        <v>45231</v>
      </c>
      <c r="C18573" s="1" t="str">
        <f t="shared" si="290"/>
        <v>Nov</v>
      </c>
      <c r="D18573" t="s">
        <v>86</v>
      </c>
      <c r="E18573" t="s">
        <v>87</v>
      </c>
      <c r="F18573" t="s">
        <v>13</v>
      </c>
      <c r="G18573" t="s">
        <v>68</v>
      </c>
      <c r="H18573">
        <v>2216</v>
      </c>
      <c r="I18573">
        <v>241.78</v>
      </c>
      <c r="J18573">
        <v>4</v>
      </c>
      <c r="K18573" t="s">
        <v>36</v>
      </c>
    </row>
    <row r="18574" spans="1:11" x14ac:dyDescent="0.3">
      <c r="A18574" t="s">
        <v>18616</v>
      </c>
      <c r="B18574" s="1">
        <v>45390</v>
      </c>
      <c r="C18574" s="1" t="str">
        <f t="shared" si="290"/>
        <v>Apr</v>
      </c>
      <c r="D18574" t="s">
        <v>34</v>
      </c>
      <c r="E18574" t="s">
        <v>34</v>
      </c>
      <c r="F18574" t="s">
        <v>40</v>
      </c>
      <c r="G18574" t="s">
        <v>68</v>
      </c>
      <c r="H18574">
        <v>3013</v>
      </c>
      <c r="I18574">
        <v>453.78</v>
      </c>
      <c r="J18574">
        <v>3</v>
      </c>
      <c r="K18574" t="s">
        <v>36</v>
      </c>
    </row>
    <row r="18575" spans="1:11" x14ac:dyDescent="0.3">
      <c r="A18575" t="s">
        <v>18617</v>
      </c>
      <c r="B18575" s="1">
        <v>45540</v>
      </c>
      <c r="C18575" s="1" t="str">
        <f t="shared" si="290"/>
        <v>Sep</v>
      </c>
      <c r="D18575" t="s">
        <v>22</v>
      </c>
      <c r="E18575" t="s">
        <v>12</v>
      </c>
      <c r="F18575" t="s">
        <v>28</v>
      </c>
      <c r="G18575" t="s">
        <v>38</v>
      </c>
      <c r="H18575">
        <v>4464</v>
      </c>
      <c r="I18575">
        <v>737.94</v>
      </c>
      <c r="J18575">
        <v>5</v>
      </c>
      <c r="K18575" t="s">
        <v>36</v>
      </c>
    </row>
    <row r="18576" spans="1:11" x14ac:dyDescent="0.3">
      <c r="A18576" t="s">
        <v>18618</v>
      </c>
      <c r="B18576" s="1">
        <v>45485</v>
      </c>
      <c r="C18576" s="1" t="str">
        <f t="shared" si="290"/>
        <v>Jul</v>
      </c>
      <c r="D18576" t="s">
        <v>22</v>
      </c>
      <c r="E18576" t="s">
        <v>12</v>
      </c>
      <c r="F18576" t="s">
        <v>28</v>
      </c>
      <c r="G18576" t="s">
        <v>55</v>
      </c>
      <c r="H18576">
        <v>3306</v>
      </c>
      <c r="I18576">
        <v>727.84</v>
      </c>
      <c r="J18576">
        <v>4</v>
      </c>
      <c r="K18576" t="s">
        <v>29</v>
      </c>
    </row>
    <row r="18577" spans="1:11" x14ac:dyDescent="0.3">
      <c r="A18577" t="s">
        <v>18619</v>
      </c>
      <c r="B18577" s="1">
        <v>45234</v>
      </c>
      <c r="C18577" s="1" t="str">
        <f t="shared" si="290"/>
        <v>Nov</v>
      </c>
      <c r="D18577" t="s">
        <v>11</v>
      </c>
      <c r="E18577" t="s">
        <v>12</v>
      </c>
      <c r="F18577" t="s">
        <v>40</v>
      </c>
      <c r="G18577" t="s">
        <v>14</v>
      </c>
      <c r="H18577">
        <v>1514</v>
      </c>
      <c r="I18577">
        <v>315.41000000000003</v>
      </c>
      <c r="J18577">
        <v>3</v>
      </c>
      <c r="K18577" t="s">
        <v>36</v>
      </c>
    </row>
    <row r="18578" spans="1:11" x14ac:dyDescent="0.3">
      <c r="A18578" t="s">
        <v>18620</v>
      </c>
      <c r="B18578" s="1">
        <v>45228</v>
      </c>
      <c r="C18578" s="1" t="str">
        <f t="shared" si="290"/>
        <v>Oct</v>
      </c>
      <c r="D18578" t="s">
        <v>22</v>
      </c>
      <c r="E18578" t="s">
        <v>12</v>
      </c>
      <c r="F18578" t="s">
        <v>23</v>
      </c>
      <c r="G18578" t="s">
        <v>14</v>
      </c>
      <c r="H18578">
        <v>749</v>
      </c>
      <c r="I18578">
        <v>165.93</v>
      </c>
      <c r="J18578">
        <v>2</v>
      </c>
      <c r="K18578" t="s">
        <v>29</v>
      </c>
    </row>
    <row r="18579" spans="1:11" x14ac:dyDescent="0.3">
      <c r="A18579" t="s">
        <v>18621</v>
      </c>
      <c r="B18579" s="1">
        <v>45413</v>
      </c>
      <c r="C18579" s="1" t="str">
        <f t="shared" si="290"/>
        <v>May</v>
      </c>
      <c r="D18579" t="s">
        <v>31</v>
      </c>
      <c r="E18579" t="s">
        <v>32</v>
      </c>
      <c r="F18579" t="s">
        <v>23</v>
      </c>
      <c r="G18579" t="s">
        <v>55</v>
      </c>
      <c r="H18579">
        <v>1679</v>
      </c>
      <c r="I18579">
        <v>121.94</v>
      </c>
      <c r="J18579">
        <v>3</v>
      </c>
      <c r="K18579" t="s">
        <v>20</v>
      </c>
    </row>
    <row r="18580" spans="1:11" x14ac:dyDescent="0.3">
      <c r="A18580" t="s">
        <v>18622</v>
      </c>
      <c r="B18580" s="1">
        <v>45482</v>
      </c>
      <c r="C18580" s="1" t="str">
        <f t="shared" si="290"/>
        <v>Jul</v>
      </c>
      <c r="D18580" t="s">
        <v>50</v>
      </c>
      <c r="E18580" t="s">
        <v>51</v>
      </c>
      <c r="F18580" t="s">
        <v>23</v>
      </c>
      <c r="G18580" t="s">
        <v>24</v>
      </c>
      <c r="H18580">
        <v>2393</v>
      </c>
      <c r="I18580">
        <v>308.45</v>
      </c>
      <c r="J18580">
        <v>1</v>
      </c>
      <c r="K18580" t="s">
        <v>15</v>
      </c>
    </row>
    <row r="18581" spans="1:11" x14ac:dyDescent="0.3">
      <c r="A18581" t="s">
        <v>18623</v>
      </c>
      <c r="B18581" s="1">
        <v>45426</v>
      </c>
      <c r="C18581" s="1" t="str">
        <f t="shared" si="290"/>
        <v>May</v>
      </c>
      <c r="D18581" t="s">
        <v>50</v>
      </c>
      <c r="E18581" t="s">
        <v>51</v>
      </c>
      <c r="F18581" t="s">
        <v>40</v>
      </c>
      <c r="G18581" t="s">
        <v>24</v>
      </c>
      <c r="H18581">
        <v>3064</v>
      </c>
      <c r="I18581">
        <v>559.69000000000005</v>
      </c>
      <c r="J18581">
        <v>4</v>
      </c>
      <c r="K18581" t="s">
        <v>29</v>
      </c>
    </row>
    <row r="18582" spans="1:11" x14ac:dyDescent="0.3">
      <c r="A18582" t="s">
        <v>18624</v>
      </c>
      <c r="B18582" s="1">
        <v>45602</v>
      </c>
      <c r="C18582" s="1" t="str">
        <f t="shared" si="290"/>
        <v>Nov</v>
      </c>
      <c r="D18582" t="s">
        <v>47</v>
      </c>
      <c r="E18582" t="s">
        <v>48</v>
      </c>
      <c r="F18582" t="s">
        <v>28</v>
      </c>
      <c r="G18582" t="s">
        <v>19</v>
      </c>
      <c r="H18582">
        <v>2012</v>
      </c>
      <c r="I18582">
        <v>377.83</v>
      </c>
      <c r="J18582">
        <v>1</v>
      </c>
      <c r="K18582" t="s">
        <v>20</v>
      </c>
    </row>
    <row r="18583" spans="1:11" x14ac:dyDescent="0.3">
      <c r="A18583" t="s">
        <v>18625</v>
      </c>
      <c r="B18583" s="1">
        <v>45605</v>
      </c>
      <c r="C18583" s="1" t="str">
        <f t="shared" si="290"/>
        <v>Nov</v>
      </c>
      <c r="D18583" t="s">
        <v>47</v>
      </c>
      <c r="E18583" t="s">
        <v>48</v>
      </c>
      <c r="F18583" t="s">
        <v>23</v>
      </c>
      <c r="G18583" t="s">
        <v>68</v>
      </c>
      <c r="H18583">
        <v>3501</v>
      </c>
      <c r="I18583">
        <v>476.39</v>
      </c>
      <c r="J18583">
        <v>2</v>
      </c>
      <c r="K18583" t="s">
        <v>29</v>
      </c>
    </row>
    <row r="18584" spans="1:11" x14ac:dyDescent="0.3">
      <c r="A18584" t="s">
        <v>18626</v>
      </c>
      <c r="B18584" s="1">
        <v>45474</v>
      </c>
      <c r="C18584" s="1" t="str">
        <f t="shared" si="290"/>
        <v>Jul</v>
      </c>
      <c r="D18584" t="s">
        <v>26</v>
      </c>
      <c r="E18584" t="s">
        <v>27</v>
      </c>
      <c r="F18584" t="s">
        <v>40</v>
      </c>
      <c r="G18584" t="s">
        <v>24</v>
      </c>
      <c r="H18584">
        <v>3826</v>
      </c>
      <c r="I18584">
        <v>722.8</v>
      </c>
      <c r="J18584">
        <v>1</v>
      </c>
      <c r="K18584" t="s">
        <v>15</v>
      </c>
    </row>
    <row r="18585" spans="1:11" x14ac:dyDescent="0.3">
      <c r="A18585" t="s">
        <v>18627</v>
      </c>
      <c r="B18585" s="1">
        <v>45154</v>
      </c>
      <c r="C18585" s="1" t="str">
        <f t="shared" si="290"/>
        <v>Aug</v>
      </c>
      <c r="D18585" t="s">
        <v>26</v>
      </c>
      <c r="E18585" t="s">
        <v>27</v>
      </c>
      <c r="F18585" t="s">
        <v>28</v>
      </c>
      <c r="G18585" t="s">
        <v>38</v>
      </c>
      <c r="H18585">
        <v>4081</v>
      </c>
      <c r="I18585">
        <v>878.15</v>
      </c>
      <c r="J18585">
        <v>2</v>
      </c>
      <c r="K18585" t="s">
        <v>15</v>
      </c>
    </row>
    <row r="18586" spans="1:11" x14ac:dyDescent="0.3">
      <c r="A18586" t="s">
        <v>18628</v>
      </c>
      <c r="B18586" s="1">
        <v>45012</v>
      </c>
      <c r="C18586" s="1" t="str">
        <f t="shared" si="290"/>
        <v>Mar</v>
      </c>
      <c r="D18586" t="s">
        <v>17</v>
      </c>
      <c r="E18586" t="s">
        <v>18</v>
      </c>
      <c r="F18586" t="s">
        <v>13</v>
      </c>
      <c r="G18586" t="s">
        <v>24</v>
      </c>
      <c r="H18586">
        <v>3888</v>
      </c>
      <c r="I18586">
        <v>487.85</v>
      </c>
      <c r="J18586">
        <v>2</v>
      </c>
      <c r="K18586" t="s">
        <v>20</v>
      </c>
    </row>
    <row r="18587" spans="1:11" x14ac:dyDescent="0.3">
      <c r="A18587" t="s">
        <v>18629</v>
      </c>
      <c r="B18587" s="1">
        <v>45271</v>
      </c>
      <c r="C18587" s="1" t="str">
        <f t="shared" si="290"/>
        <v>Dec</v>
      </c>
      <c r="D18587" t="s">
        <v>17</v>
      </c>
      <c r="E18587" t="s">
        <v>18</v>
      </c>
      <c r="F18587" t="s">
        <v>23</v>
      </c>
      <c r="G18587" t="s">
        <v>35</v>
      </c>
      <c r="H18587">
        <v>4376</v>
      </c>
      <c r="I18587">
        <v>476.36</v>
      </c>
      <c r="J18587">
        <v>2</v>
      </c>
      <c r="K18587" t="s">
        <v>20</v>
      </c>
    </row>
    <row r="18588" spans="1:11" x14ac:dyDescent="0.3">
      <c r="A18588" t="s">
        <v>18630</v>
      </c>
      <c r="B18588" s="1">
        <v>45408</v>
      </c>
      <c r="C18588" s="1" t="str">
        <f t="shared" si="290"/>
        <v>Apr</v>
      </c>
      <c r="D18588" t="s">
        <v>43</v>
      </c>
      <c r="E18588" t="s">
        <v>44</v>
      </c>
      <c r="F18588" t="s">
        <v>28</v>
      </c>
      <c r="G18588" t="s">
        <v>24</v>
      </c>
      <c r="H18588">
        <v>2600</v>
      </c>
      <c r="I18588">
        <v>131.15</v>
      </c>
      <c r="J18588">
        <v>2</v>
      </c>
      <c r="K18588" t="s">
        <v>15</v>
      </c>
    </row>
    <row r="18589" spans="1:11" x14ac:dyDescent="0.3">
      <c r="A18589" t="s">
        <v>18631</v>
      </c>
      <c r="B18589" s="1">
        <v>45020</v>
      </c>
      <c r="C18589" s="1" t="str">
        <f t="shared" si="290"/>
        <v>Apr</v>
      </c>
      <c r="D18589" t="s">
        <v>34</v>
      </c>
      <c r="E18589" t="s">
        <v>34</v>
      </c>
      <c r="F18589" t="s">
        <v>23</v>
      </c>
      <c r="G18589" t="s">
        <v>38</v>
      </c>
      <c r="H18589">
        <v>3491</v>
      </c>
      <c r="I18589">
        <v>318.77999999999997</v>
      </c>
      <c r="J18589">
        <v>4</v>
      </c>
      <c r="K18589" t="s">
        <v>20</v>
      </c>
    </row>
    <row r="18590" spans="1:11" x14ac:dyDescent="0.3">
      <c r="A18590" t="s">
        <v>18632</v>
      </c>
      <c r="B18590" s="1">
        <v>45264</v>
      </c>
      <c r="C18590" s="1" t="str">
        <f t="shared" si="290"/>
        <v>Dec</v>
      </c>
      <c r="D18590" t="s">
        <v>47</v>
      </c>
      <c r="E18590" t="s">
        <v>48</v>
      </c>
      <c r="F18590" t="s">
        <v>13</v>
      </c>
      <c r="G18590" t="s">
        <v>53</v>
      </c>
      <c r="H18590">
        <v>1598</v>
      </c>
      <c r="I18590">
        <v>386.09</v>
      </c>
      <c r="J18590">
        <v>4</v>
      </c>
      <c r="K18590" t="s">
        <v>36</v>
      </c>
    </row>
    <row r="18591" spans="1:11" x14ac:dyDescent="0.3">
      <c r="A18591" t="s">
        <v>18633</v>
      </c>
      <c r="B18591" s="1">
        <v>45039</v>
      </c>
      <c r="C18591" s="1" t="str">
        <f t="shared" si="290"/>
        <v>Apr</v>
      </c>
      <c r="D18591" t="s">
        <v>26</v>
      </c>
      <c r="E18591" t="s">
        <v>27</v>
      </c>
      <c r="F18591" t="s">
        <v>23</v>
      </c>
      <c r="G18591" t="s">
        <v>53</v>
      </c>
      <c r="H18591">
        <v>509</v>
      </c>
      <c r="I18591">
        <v>143.33000000000001</v>
      </c>
      <c r="J18591">
        <v>4</v>
      </c>
      <c r="K18591" t="s">
        <v>29</v>
      </c>
    </row>
    <row r="18592" spans="1:11" x14ac:dyDescent="0.3">
      <c r="A18592" t="s">
        <v>18634</v>
      </c>
      <c r="B18592" s="1">
        <v>44960</v>
      </c>
      <c r="C18592" s="1" t="str">
        <f t="shared" si="290"/>
        <v>Feb</v>
      </c>
      <c r="D18592" t="s">
        <v>34</v>
      </c>
      <c r="E18592" t="s">
        <v>34</v>
      </c>
      <c r="F18592" t="s">
        <v>13</v>
      </c>
      <c r="G18592" t="s">
        <v>53</v>
      </c>
      <c r="H18592">
        <v>4509</v>
      </c>
      <c r="I18592">
        <v>1075.53</v>
      </c>
      <c r="J18592">
        <v>1</v>
      </c>
      <c r="K18592" t="s">
        <v>36</v>
      </c>
    </row>
    <row r="18593" spans="1:11" x14ac:dyDescent="0.3">
      <c r="A18593" t="s">
        <v>18635</v>
      </c>
      <c r="B18593" s="1">
        <v>45519</v>
      </c>
      <c r="C18593" s="1" t="str">
        <f t="shared" si="290"/>
        <v>Aug</v>
      </c>
      <c r="D18593" t="s">
        <v>11</v>
      </c>
      <c r="E18593" t="s">
        <v>12</v>
      </c>
      <c r="F18593" t="s">
        <v>13</v>
      </c>
      <c r="G18593" t="s">
        <v>24</v>
      </c>
      <c r="H18593">
        <v>2693</v>
      </c>
      <c r="I18593">
        <v>713.03</v>
      </c>
      <c r="J18593">
        <v>3</v>
      </c>
      <c r="K18593" t="s">
        <v>29</v>
      </c>
    </row>
    <row r="18594" spans="1:11" x14ac:dyDescent="0.3">
      <c r="A18594" t="s">
        <v>18636</v>
      </c>
      <c r="B18594" s="1">
        <v>45570</v>
      </c>
      <c r="C18594" s="1" t="str">
        <f t="shared" si="290"/>
        <v>Oct</v>
      </c>
      <c r="D18594" t="s">
        <v>43</v>
      </c>
      <c r="E18594" t="s">
        <v>44</v>
      </c>
      <c r="F18594" t="s">
        <v>13</v>
      </c>
      <c r="G18594" t="s">
        <v>24</v>
      </c>
      <c r="H18594">
        <v>3422</v>
      </c>
      <c r="I18594">
        <v>234.29</v>
      </c>
      <c r="J18594">
        <v>3</v>
      </c>
      <c r="K18594" t="s">
        <v>20</v>
      </c>
    </row>
    <row r="18595" spans="1:11" x14ac:dyDescent="0.3">
      <c r="A18595" t="s">
        <v>18637</v>
      </c>
      <c r="B18595" s="1">
        <v>45506</v>
      </c>
      <c r="C18595" s="1" t="str">
        <f t="shared" si="290"/>
        <v>Aug</v>
      </c>
      <c r="D18595" t="s">
        <v>50</v>
      </c>
      <c r="E18595" t="s">
        <v>51</v>
      </c>
      <c r="F18595" t="s">
        <v>23</v>
      </c>
      <c r="G18595" t="s">
        <v>55</v>
      </c>
      <c r="H18595">
        <v>3540</v>
      </c>
      <c r="I18595">
        <v>925.31</v>
      </c>
      <c r="J18595">
        <v>5</v>
      </c>
      <c r="K18595" t="s">
        <v>36</v>
      </c>
    </row>
    <row r="18596" spans="1:11" x14ac:dyDescent="0.3">
      <c r="A18596" t="s">
        <v>18638</v>
      </c>
      <c r="B18596" s="1">
        <v>45590</v>
      </c>
      <c r="C18596" s="1" t="str">
        <f t="shared" si="290"/>
        <v>Oct</v>
      </c>
      <c r="D18596" t="s">
        <v>86</v>
      </c>
      <c r="E18596" t="s">
        <v>87</v>
      </c>
      <c r="F18596" t="s">
        <v>40</v>
      </c>
      <c r="G18596" t="s">
        <v>19</v>
      </c>
      <c r="H18596">
        <v>924</v>
      </c>
      <c r="I18596">
        <v>127.78</v>
      </c>
      <c r="J18596">
        <v>4</v>
      </c>
      <c r="K18596" t="s">
        <v>36</v>
      </c>
    </row>
    <row r="18597" spans="1:11" x14ac:dyDescent="0.3">
      <c r="A18597" t="s">
        <v>18639</v>
      </c>
      <c r="B18597" s="1">
        <v>45254</v>
      </c>
      <c r="C18597" s="1" t="str">
        <f t="shared" si="290"/>
        <v>Nov</v>
      </c>
      <c r="D18597" t="s">
        <v>22</v>
      </c>
      <c r="E18597" t="s">
        <v>12</v>
      </c>
      <c r="F18597" t="s">
        <v>23</v>
      </c>
      <c r="G18597" t="s">
        <v>38</v>
      </c>
      <c r="H18597">
        <v>3343</v>
      </c>
      <c r="I18597">
        <v>372.35</v>
      </c>
      <c r="J18597">
        <v>2</v>
      </c>
      <c r="K18597" t="s">
        <v>36</v>
      </c>
    </row>
    <row r="18598" spans="1:11" x14ac:dyDescent="0.3">
      <c r="A18598" t="s">
        <v>18640</v>
      </c>
      <c r="B18598" s="1">
        <v>45408</v>
      </c>
      <c r="C18598" s="1" t="str">
        <f t="shared" si="290"/>
        <v>Apr</v>
      </c>
      <c r="D18598" t="s">
        <v>31</v>
      </c>
      <c r="E18598" t="s">
        <v>32</v>
      </c>
      <c r="F18598" t="s">
        <v>28</v>
      </c>
      <c r="G18598" t="s">
        <v>14</v>
      </c>
      <c r="H18598">
        <v>3908</v>
      </c>
      <c r="I18598">
        <v>470.34</v>
      </c>
      <c r="J18598">
        <v>2</v>
      </c>
      <c r="K18598" t="s">
        <v>29</v>
      </c>
    </row>
    <row r="18599" spans="1:11" x14ac:dyDescent="0.3">
      <c r="A18599" t="s">
        <v>18641</v>
      </c>
      <c r="B18599" s="1">
        <v>45504</v>
      </c>
      <c r="C18599" s="1" t="str">
        <f t="shared" si="290"/>
        <v>Jul</v>
      </c>
      <c r="D18599" t="s">
        <v>26</v>
      </c>
      <c r="E18599" t="s">
        <v>27</v>
      </c>
      <c r="F18599" t="s">
        <v>40</v>
      </c>
      <c r="G18599" t="s">
        <v>24</v>
      </c>
      <c r="H18599">
        <v>3360</v>
      </c>
      <c r="I18599">
        <v>224.44</v>
      </c>
      <c r="J18599">
        <v>5</v>
      </c>
      <c r="K18599" t="s">
        <v>29</v>
      </c>
    </row>
    <row r="18600" spans="1:11" x14ac:dyDescent="0.3">
      <c r="A18600" t="s">
        <v>18642</v>
      </c>
      <c r="B18600" s="1">
        <v>45614</v>
      </c>
      <c r="C18600" s="1" t="str">
        <f t="shared" si="290"/>
        <v>Nov</v>
      </c>
      <c r="D18600" t="s">
        <v>11</v>
      </c>
      <c r="E18600" t="s">
        <v>12</v>
      </c>
      <c r="F18600" t="s">
        <v>23</v>
      </c>
      <c r="G18600" t="s">
        <v>24</v>
      </c>
      <c r="H18600">
        <v>3671</v>
      </c>
      <c r="I18600">
        <v>548.16</v>
      </c>
      <c r="J18600">
        <v>2</v>
      </c>
      <c r="K18600" t="s">
        <v>15</v>
      </c>
    </row>
    <row r="18601" spans="1:11" x14ac:dyDescent="0.3">
      <c r="A18601" t="s">
        <v>18643</v>
      </c>
      <c r="B18601" s="1">
        <v>45148</v>
      </c>
      <c r="C18601" s="1" t="str">
        <f t="shared" si="290"/>
        <v>Aug</v>
      </c>
      <c r="D18601" t="s">
        <v>50</v>
      </c>
      <c r="E18601" t="s">
        <v>51</v>
      </c>
      <c r="F18601" t="s">
        <v>40</v>
      </c>
      <c r="G18601" t="s">
        <v>14</v>
      </c>
      <c r="H18601">
        <v>1940</v>
      </c>
      <c r="I18601">
        <v>353.77</v>
      </c>
      <c r="J18601">
        <v>3</v>
      </c>
      <c r="K18601" t="s">
        <v>36</v>
      </c>
    </row>
    <row r="18602" spans="1:11" x14ac:dyDescent="0.3">
      <c r="A18602" t="s">
        <v>18644</v>
      </c>
      <c r="B18602" s="1">
        <v>45586</v>
      </c>
      <c r="C18602" s="1" t="str">
        <f t="shared" si="290"/>
        <v>Oct</v>
      </c>
      <c r="D18602" t="s">
        <v>26</v>
      </c>
      <c r="E18602" t="s">
        <v>27</v>
      </c>
      <c r="F18602" t="s">
        <v>13</v>
      </c>
      <c r="G18602" t="s">
        <v>35</v>
      </c>
      <c r="H18602">
        <v>2178</v>
      </c>
      <c r="I18602">
        <v>287.04000000000002</v>
      </c>
      <c r="J18602">
        <v>1</v>
      </c>
      <c r="K18602" t="s">
        <v>29</v>
      </c>
    </row>
    <row r="18603" spans="1:11" x14ac:dyDescent="0.3">
      <c r="A18603" t="s">
        <v>18645</v>
      </c>
      <c r="B18603" s="1">
        <v>45341</v>
      </c>
      <c r="C18603" s="1" t="str">
        <f t="shared" si="290"/>
        <v>Feb</v>
      </c>
      <c r="D18603" t="s">
        <v>86</v>
      </c>
      <c r="E18603" t="s">
        <v>87</v>
      </c>
      <c r="F18603" t="s">
        <v>40</v>
      </c>
      <c r="G18603" t="s">
        <v>35</v>
      </c>
      <c r="H18603">
        <v>2297</v>
      </c>
      <c r="I18603">
        <v>546.37</v>
      </c>
      <c r="J18603">
        <v>2</v>
      </c>
      <c r="K18603" t="s">
        <v>15</v>
      </c>
    </row>
    <row r="18604" spans="1:11" x14ac:dyDescent="0.3">
      <c r="A18604" t="s">
        <v>18646</v>
      </c>
      <c r="B18604" s="1">
        <v>45559</v>
      </c>
      <c r="C18604" s="1" t="str">
        <f t="shared" si="290"/>
        <v>Sep</v>
      </c>
      <c r="D18604" t="s">
        <v>86</v>
      </c>
      <c r="E18604" t="s">
        <v>87</v>
      </c>
      <c r="F18604" t="s">
        <v>40</v>
      </c>
      <c r="G18604" t="s">
        <v>35</v>
      </c>
      <c r="H18604">
        <v>4289</v>
      </c>
      <c r="I18604">
        <v>229.74</v>
      </c>
      <c r="J18604">
        <v>4</v>
      </c>
      <c r="K18604" t="s">
        <v>36</v>
      </c>
    </row>
    <row r="18605" spans="1:11" x14ac:dyDescent="0.3">
      <c r="A18605" t="s">
        <v>18647</v>
      </c>
      <c r="B18605" s="1">
        <v>45282</v>
      </c>
      <c r="C18605" s="1" t="str">
        <f t="shared" si="290"/>
        <v>Dec</v>
      </c>
      <c r="D18605" t="s">
        <v>47</v>
      </c>
      <c r="E18605" t="s">
        <v>48</v>
      </c>
      <c r="F18605" t="s">
        <v>23</v>
      </c>
      <c r="G18605" t="s">
        <v>55</v>
      </c>
      <c r="H18605">
        <v>1968</v>
      </c>
      <c r="I18605">
        <v>348.21</v>
      </c>
      <c r="J18605">
        <v>4</v>
      </c>
      <c r="K18605" t="s">
        <v>29</v>
      </c>
    </row>
    <row r="18606" spans="1:11" x14ac:dyDescent="0.3">
      <c r="A18606" t="s">
        <v>18648</v>
      </c>
      <c r="B18606" s="1">
        <v>45517</v>
      </c>
      <c r="C18606" s="1" t="str">
        <f t="shared" si="290"/>
        <v>Aug</v>
      </c>
      <c r="D18606" t="s">
        <v>22</v>
      </c>
      <c r="E18606" t="s">
        <v>12</v>
      </c>
      <c r="F18606" t="s">
        <v>13</v>
      </c>
      <c r="G18606" t="s">
        <v>38</v>
      </c>
      <c r="H18606">
        <v>4195</v>
      </c>
      <c r="I18606">
        <v>671.33</v>
      </c>
      <c r="J18606">
        <v>3</v>
      </c>
      <c r="K18606" t="s">
        <v>29</v>
      </c>
    </row>
    <row r="18607" spans="1:11" x14ac:dyDescent="0.3">
      <c r="A18607" t="s">
        <v>18649</v>
      </c>
      <c r="B18607" s="1">
        <v>44977</v>
      </c>
      <c r="C18607" s="1" t="str">
        <f t="shared" si="290"/>
        <v>Feb</v>
      </c>
      <c r="D18607" t="s">
        <v>11</v>
      </c>
      <c r="E18607" t="s">
        <v>12</v>
      </c>
      <c r="F18607" t="s">
        <v>40</v>
      </c>
      <c r="G18607" t="s">
        <v>68</v>
      </c>
      <c r="H18607">
        <v>951</v>
      </c>
      <c r="I18607">
        <v>56.47</v>
      </c>
      <c r="J18607">
        <v>2</v>
      </c>
      <c r="K18607" t="s">
        <v>29</v>
      </c>
    </row>
    <row r="18608" spans="1:11" x14ac:dyDescent="0.3">
      <c r="A18608" t="s">
        <v>18650</v>
      </c>
      <c r="B18608" s="1">
        <v>45132</v>
      </c>
      <c r="C18608" s="1" t="str">
        <f t="shared" si="290"/>
        <v>Jul</v>
      </c>
      <c r="D18608" t="s">
        <v>17</v>
      </c>
      <c r="E18608" t="s">
        <v>18</v>
      </c>
      <c r="F18608" t="s">
        <v>28</v>
      </c>
      <c r="G18608" t="s">
        <v>24</v>
      </c>
      <c r="H18608">
        <v>3692</v>
      </c>
      <c r="I18608">
        <v>985.43</v>
      </c>
      <c r="J18608">
        <v>2</v>
      </c>
      <c r="K18608" t="s">
        <v>15</v>
      </c>
    </row>
    <row r="18609" spans="1:11" x14ac:dyDescent="0.3">
      <c r="A18609" t="s">
        <v>18651</v>
      </c>
      <c r="B18609" s="1">
        <v>45350</v>
      </c>
      <c r="C18609" s="1" t="str">
        <f t="shared" si="290"/>
        <v>Feb</v>
      </c>
      <c r="D18609" t="s">
        <v>31</v>
      </c>
      <c r="E18609" t="s">
        <v>32</v>
      </c>
      <c r="F18609" t="s">
        <v>40</v>
      </c>
      <c r="G18609" t="s">
        <v>24</v>
      </c>
      <c r="H18609">
        <v>1459</v>
      </c>
      <c r="I18609">
        <v>154.43</v>
      </c>
      <c r="J18609">
        <v>3</v>
      </c>
      <c r="K18609" t="s">
        <v>29</v>
      </c>
    </row>
    <row r="18610" spans="1:11" x14ac:dyDescent="0.3">
      <c r="A18610" t="s">
        <v>18652</v>
      </c>
      <c r="B18610" s="1">
        <v>44950</v>
      </c>
      <c r="C18610" s="1" t="str">
        <f t="shared" si="290"/>
        <v>Jan</v>
      </c>
      <c r="D18610" t="s">
        <v>26</v>
      </c>
      <c r="E18610" t="s">
        <v>27</v>
      </c>
      <c r="F18610" t="s">
        <v>23</v>
      </c>
      <c r="G18610" t="s">
        <v>68</v>
      </c>
      <c r="H18610">
        <v>3838</v>
      </c>
      <c r="I18610">
        <v>362.26</v>
      </c>
      <c r="J18610">
        <v>1</v>
      </c>
      <c r="K18610" t="s">
        <v>15</v>
      </c>
    </row>
    <row r="18611" spans="1:11" x14ac:dyDescent="0.3">
      <c r="A18611" t="s">
        <v>18653</v>
      </c>
      <c r="B18611" s="1">
        <v>45343</v>
      </c>
      <c r="C18611" s="1" t="str">
        <f t="shared" si="290"/>
        <v>Feb</v>
      </c>
      <c r="D18611" t="s">
        <v>26</v>
      </c>
      <c r="E18611" t="s">
        <v>27</v>
      </c>
      <c r="F18611" t="s">
        <v>40</v>
      </c>
      <c r="G18611" t="s">
        <v>35</v>
      </c>
      <c r="H18611">
        <v>929</v>
      </c>
      <c r="I18611">
        <v>225.78</v>
      </c>
      <c r="J18611">
        <v>5</v>
      </c>
      <c r="K18611" t="s">
        <v>36</v>
      </c>
    </row>
    <row r="18612" spans="1:11" x14ac:dyDescent="0.3">
      <c r="A18612" t="s">
        <v>18654</v>
      </c>
      <c r="B18612" s="1">
        <v>45347</v>
      </c>
      <c r="C18612" s="1" t="str">
        <f t="shared" si="290"/>
        <v>Feb</v>
      </c>
      <c r="D18612" t="s">
        <v>43</v>
      </c>
      <c r="E18612" t="s">
        <v>44</v>
      </c>
      <c r="F18612" t="s">
        <v>23</v>
      </c>
      <c r="G18612" t="s">
        <v>35</v>
      </c>
      <c r="H18612">
        <v>4653</v>
      </c>
      <c r="I18612">
        <v>529.4</v>
      </c>
      <c r="J18612">
        <v>3</v>
      </c>
      <c r="K18612" t="s">
        <v>29</v>
      </c>
    </row>
    <row r="18613" spans="1:11" x14ac:dyDescent="0.3">
      <c r="A18613" t="s">
        <v>18655</v>
      </c>
      <c r="B18613" s="1">
        <v>45275</v>
      </c>
      <c r="C18613" s="1" t="str">
        <f t="shared" si="290"/>
        <v>Dec</v>
      </c>
      <c r="D18613" t="s">
        <v>34</v>
      </c>
      <c r="E18613" t="s">
        <v>34</v>
      </c>
      <c r="F18613" t="s">
        <v>28</v>
      </c>
      <c r="G18613" t="s">
        <v>53</v>
      </c>
      <c r="H18613">
        <v>2445</v>
      </c>
      <c r="I18613">
        <v>486.96</v>
      </c>
      <c r="J18613">
        <v>3</v>
      </c>
      <c r="K18613" t="s">
        <v>36</v>
      </c>
    </row>
    <row r="18614" spans="1:11" x14ac:dyDescent="0.3">
      <c r="A18614" t="s">
        <v>18656</v>
      </c>
      <c r="B18614" s="1">
        <v>45347</v>
      </c>
      <c r="C18614" s="1" t="str">
        <f t="shared" si="290"/>
        <v>Feb</v>
      </c>
      <c r="D18614" t="s">
        <v>86</v>
      </c>
      <c r="E18614" t="s">
        <v>87</v>
      </c>
      <c r="F18614" t="s">
        <v>23</v>
      </c>
      <c r="G18614" t="s">
        <v>68</v>
      </c>
      <c r="H18614">
        <v>881</v>
      </c>
      <c r="I18614">
        <v>60.86</v>
      </c>
      <c r="J18614">
        <v>4</v>
      </c>
      <c r="K18614" t="s">
        <v>20</v>
      </c>
    </row>
    <row r="18615" spans="1:11" x14ac:dyDescent="0.3">
      <c r="A18615" t="s">
        <v>18657</v>
      </c>
      <c r="B18615" s="1">
        <v>45156</v>
      </c>
      <c r="C18615" s="1" t="str">
        <f t="shared" si="290"/>
        <v>Aug</v>
      </c>
      <c r="D18615" t="s">
        <v>31</v>
      </c>
      <c r="E18615" t="s">
        <v>32</v>
      </c>
      <c r="F18615" t="s">
        <v>23</v>
      </c>
      <c r="G18615" t="s">
        <v>55</v>
      </c>
      <c r="H18615">
        <v>4693</v>
      </c>
      <c r="I18615">
        <v>644.45000000000005</v>
      </c>
      <c r="J18615">
        <v>5</v>
      </c>
      <c r="K18615" t="s">
        <v>36</v>
      </c>
    </row>
    <row r="18616" spans="1:11" x14ac:dyDescent="0.3">
      <c r="A18616" t="s">
        <v>18658</v>
      </c>
      <c r="B18616" s="1">
        <v>45211</v>
      </c>
      <c r="C18616" s="1" t="str">
        <f t="shared" si="290"/>
        <v>Oct</v>
      </c>
      <c r="D18616" t="s">
        <v>11</v>
      </c>
      <c r="E18616" t="s">
        <v>12</v>
      </c>
      <c r="F18616" t="s">
        <v>13</v>
      </c>
      <c r="G18616" t="s">
        <v>19</v>
      </c>
      <c r="H18616">
        <v>666</v>
      </c>
      <c r="I18616">
        <v>90.22</v>
      </c>
      <c r="J18616">
        <v>4</v>
      </c>
      <c r="K18616" t="s">
        <v>20</v>
      </c>
    </row>
    <row r="18617" spans="1:11" x14ac:dyDescent="0.3">
      <c r="A18617" t="s">
        <v>18659</v>
      </c>
      <c r="B18617" s="1">
        <v>45625</v>
      </c>
      <c r="C18617" s="1" t="str">
        <f t="shared" si="290"/>
        <v>Nov</v>
      </c>
      <c r="D18617" t="s">
        <v>86</v>
      </c>
      <c r="E18617" t="s">
        <v>87</v>
      </c>
      <c r="F18617" t="s">
        <v>28</v>
      </c>
      <c r="G18617" t="s">
        <v>68</v>
      </c>
      <c r="H18617">
        <v>2652</v>
      </c>
      <c r="I18617">
        <v>194.79</v>
      </c>
      <c r="J18617">
        <v>1</v>
      </c>
      <c r="K18617" t="s">
        <v>29</v>
      </c>
    </row>
    <row r="18618" spans="1:11" x14ac:dyDescent="0.3">
      <c r="A18618" t="s">
        <v>18660</v>
      </c>
      <c r="B18618" s="1">
        <v>45166</v>
      </c>
      <c r="C18618" s="1" t="str">
        <f t="shared" si="290"/>
        <v>Aug</v>
      </c>
      <c r="D18618" t="s">
        <v>86</v>
      </c>
      <c r="E18618" t="s">
        <v>87</v>
      </c>
      <c r="F18618" t="s">
        <v>28</v>
      </c>
      <c r="G18618" t="s">
        <v>55</v>
      </c>
      <c r="H18618">
        <v>2804</v>
      </c>
      <c r="I18618">
        <v>467.63</v>
      </c>
      <c r="J18618">
        <v>3</v>
      </c>
      <c r="K18618" t="s">
        <v>15</v>
      </c>
    </row>
    <row r="18619" spans="1:11" x14ac:dyDescent="0.3">
      <c r="A18619" t="s">
        <v>18661</v>
      </c>
      <c r="B18619" s="1">
        <v>45287</v>
      </c>
      <c r="C18619" s="1" t="str">
        <f t="shared" si="290"/>
        <v>Dec</v>
      </c>
      <c r="D18619" t="s">
        <v>22</v>
      </c>
      <c r="E18619" t="s">
        <v>12</v>
      </c>
      <c r="F18619" t="s">
        <v>40</v>
      </c>
      <c r="G18619" t="s">
        <v>68</v>
      </c>
      <c r="H18619">
        <v>600</v>
      </c>
      <c r="I18619">
        <v>83.37</v>
      </c>
      <c r="J18619">
        <v>3</v>
      </c>
      <c r="K18619" t="s">
        <v>36</v>
      </c>
    </row>
    <row r="18620" spans="1:11" x14ac:dyDescent="0.3">
      <c r="A18620" t="s">
        <v>18662</v>
      </c>
      <c r="B18620" s="1">
        <v>45426</v>
      </c>
      <c r="C18620" s="1" t="str">
        <f t="shared" si="290"/>
        <v>May</v>
      </c>
      <c r="D18620" t="s">
        <v>50</v>
      </c>
      <c r="E18620" t="s">
        <v>51</v>
      </c>
      <c r="F18620" t="s">
        <v>40</v>
      </c>
      <c r="G18620" t="s">
        <v>24</v>
      </c>
      <c r="H18620">
        <v>2698</v>
      </c>
      <c r="I18620">
        <v>584.16999999999996</v>
      </c>
      <c r="J18620">
        <v>3</v>
      </c>
      <c r="K18620" t="s">
        <v>20</v>
      </c>
    </row>
    <row r="18621" spans="1:11" x14ac:dyDescent="0.3">
      <c r="A18621" t="s">
        <v>18663</v>
      </c>
      <c r="B18621" s="1">
        <v>45099</v>
      </c>
      <c r="C18621" s="1" t="str">
        <f t="shared" si="290"/>
        <v>Jun</v>
      </c>
      <c r="D18621" t="s">
        <v>43</v>
      </c>
      <c r="E18621" t="s">
        <v>44</v>
      </c>
      <c r="F18621" t="s">
        <v>13</v>
      </c>
      <c r="G18621" t="s">
        <v>38</v>
      </c>
      <c r="H18621">
        <v>4720</v>
      </c>
      <c r="I18621">
        <v>908.72</v>
      </c>
      <c r="J18621">
        <v>1</v>
      </c>
      <c r="K18621" t="s">
        <v>29</v>
      </c>
    </row>
    <row r="18622" spans="1:11" x14ac:dyDescent="0.3">
      <c r="A18622" t="s">
        <v>18664</v>
      </c>
      <c r="B18622" s="1">
        <v>45083</v>
      </c>
      <c r="C18622" s="1" t="str">
        <f t="shared" si="290"/>
        <v>Jun</v>
      </c>
      <c r="D18622" t="s">
        <v>11</v>
      </c>
      <c r="E18622" t="s">
        <v>12</v>
      </c>
      <c r="F18622" t="s">
        <v>28</v>
      </c>
      <c r="G18622" t="s">
        <v>38</v>
      </c>
      <c r="H18622">
        <v>3301</v>
      </c>
      <c r="I18622">
        <v>216.42</v>
      </c>
      <c r="J18622">
        <v>5</v>
      </c>
      <c r="K18622" t="s">
        <v>36</v>
      </c>
    </row>
    <row r="18623" spans="1:11" x14ac:dyDescent="0.3">
      <c r="A18623" t="s">
        <v>18665</v>
      </c>
      <c r="B18623" s="1">
        <v>45448</v>
      </c>
      <c r="C18623" s="1" t="str">
        <f t="shared" si="290"/>
        <v>Jun</v>
      </c>
      <c r="D18623" t="s">
        <v>26</v>
      </c>
      <c r="E18623" t="s">
        <v>27</v>
      </c>
      <c r="F18623" t="s">
        <v>13</v>
      </c>
      <c r="G18623" t="s">
        <v>14</v>
      </c>
      <c r="H18623">
        <v>4029</v>
      </c>
      <c r="I18623">
        <v>972.03</v>
      </c>
      <c r="J18623">
        <v>4</v>
      </c>
      <c r="K18623" t="s">
        <v>36</v>
      </c>
    </row>
    <row r="18624" spans="1:11" x14ac:dyDescent="0.3">
      <c r="A18624" t="s">
        <v>18666</v>
      </c>
      <c r="B18624" s="1">
        <v>45301</v>
      </c>
      <c r="C18624" s="1" t="str">
        <f t="shared" si="290"/>
        <v>Jan</v>
      </c>
      <c r="D18624" t="s">
        <v>26</v>
      </c>
      <c r="E18624" t="s">
        <v>27</v>
      </c>
      <c r="F18624" t="s">
        <v>40</v>
      </c>
      <c r="G18624" t="s">
        <v>19</v>
      </c>
      <c r="H18624">
        <v>2809</v>
      </c>
      <c r="I18624">
        <v>751.89</v>
      </c>
      <c r="J18624">
        <v>1</v>
      </c>
      <c r="K18624" t="s">
        <v>29</v>
      </c>
    </row>
    <row r="18625" spans="1:11" x14ac:dyDescent="0.3">
      <c r="A18625" t="s">
        <v>18667</v>
      </c>
      <c r="B18625" s="1">
        <v>45085</v>
      </c>
      <c r="C18625" s="1" t="str">
        <f t="shared" si="290"/>
        <v>Jun</v>
      </c>
      <c r="D18625" t="s">
        <v>22</v>
      </c>
      <c r="E18625" t="s">
        <v>12</v>
      </c>
      <c r="F18625" t="s">
        <v>13</v>
      </c>
      <c r="G18625" t="s">
        <v>19</v>
      </c>
      <c r="H18625">
        <v>3643</v>
      </c>
      <c r="I18625">
        <v>458.75</v>
      </c>
      <c r="J18625">
        <v>2</v>
      </c>
      <c r="K18625" t="s">
        <v>15</v>
      </c>
    </row>
    <row r="18626" spans="1:11" x14ac:dyDescent="0.3">
      <c r="A18626" t="s">
        <v>18668</v>
      </c>
      <c r="B18626" s="1">
        <v>45374</v>
      </c>
      <c r="C18626" s="1" t="str">
        <f t="shared" ref="C18626:C18689" si="291">TEXT(B18626,"mmm")</f>
        <v>Mar</v>
      </c>
      <c r="D18626" t="s">
        <v>86</v>
      </c>
      <c r="E18626" t="s">
        <v>87</v>
      </c>
      <c r="F18626" t="s">
        <v>23</v>
      </c>
      <c r="G18626" t="s">
        <v>55</v>
      </c>
      <c r="H18626">
        <v>1992</v>
      </c>
      <c r="I18626">
        <v>207.2</v>
      </c>
      <c r="J18626">
        <v>2</v>
      </c>
      <c r="K18626" t="s">
        <v>20</v>
      </c>
    </row>
    <row r="18627" spans="1:11" x14ac:dyDescent="0.3">
      <c r="A18627" t="s">
        <v>18669</v>
      </c>
      <c r="B18627" s="1">
        <v>45322</v>
      </c>
      <c r="C18627" s="1" t="str">
        <f t="shared" si="291"/>
        <v>Jan</v>
      </c>
      <c r="D18627" t="s">
        <v>34</v>
      </c>
      <c r="E18627" t="s">
        <v>34</v>
      </c>
      <c r="F18627" t="s">
        <v>28</v>
      </c>
      <c r="G18627" t="s">
        <v>55</v>
      </c>
      <c r="H18627">
        <v>3717</v>
      </c>
      <c r="I18627">
        <v>677.55</v>
      </c>
      <c r="J18627">
        <v>5</v>
      </c>
      <c r="K18627" t="s">
        <v>36</v>
      </c>
    </row>
    <row r="18628" spans="1:11" x14ac:dyDescent="0.3">
      <c r="A18628" t="s">
        <v>18670</v>
      </c>
      <c r="B18628" s="1">
        <v>45194</v>
      </c>
      <c r="C18628" s="1" t="str">
        <f t="shared" si="291"/>
        <v>Sep</v>
      </c>
      <c r="D18628" t="s">
        <v>86</v>
      </c>
      <c r="E18628" t="s">
        <v>87</v>
      </c>
      <c r="F18628" t="s">
        <v>40</v>
      </c>
      <c r="G18628" t="s">
        <v>24</v>
      </c>
      <c r="H18628">
        <v>4089</v>
      </c>
      <c r="I18628">
        <v>1073.8</v>
      </c>
      <c r="J18628">
        <v>3</v>
      </c>
      <c r="K18628" t="s">
        <v>36</v>
      </c>
    </row>
    <row r="18629" spans="1:11" x14ac:dyDescent="0.3">
      <c r="A18629" t="s">
        <v>18671</v>
      </c>
      <c r="B18629" s="1">
        <v>45560</v>
      </c>
      <c r="C18629" s="1" t="str">
        <f t="shared" si="291"/>
        <v>Sep</v>
      </c>
      <c r="D18629" t="s">
        <v>31</v>
      </c>
      <c r="E18629" t="s">
        <v>32</v>
      </c>
      <c r="F18629" t="s">
        <v>13</v>
      </c>
      <c r="G18629" t="s">
        <v>55</v>
      </c>
      <c r="H18629">
        <v>3625</v>
      </c>
      <c r="I18629">
        <v>222.96</v>
      </c>
      <c r="J18629">
        <v>3</v>
      </c>
      <c r="K18629" t="s">
        <v>36</v>
      </c>
    </row>
    <row r="18630" spans="1:11" x14ac:dyDescent="0.3">
      <c r="A18630" t="s">
        <v>18672</v>
      </c>
      <c r="B18630" s="1">
        <v>45450</v>
      </c>
      <c r="C18630" s="1" t="str">
        <f t="shared" si="291"/>
        <v>Jun</v>
      </c>
      <c r="D18630" t="s">
        <v>26</v>
      </c>
      <c r="E18630" t="s">
        <v>27</v>
      </c>
      <c r="F18630" t="s">
        <v>13</v>
      </c>
      <c r="G18630" t="s">
        <v>14</v>
      </c>
      <c r="H18630">
        <v>4098</v>
      </c>
      <c r="I18630">
        <v>374.56</v>
      </c>
      <c r="J18630">
        <v>1</v>
      </c>
      <c r="K18630" t="s">
        <v>15</v>
      </c>
    </row>
    <row r="18631" spans="1:11" x14ac:dyDescent="0.3">
      <c r="A18631" t="s">
        <v>18673</v>
      </c>
      <c r="B18631" s="1">
        <v>45568</v>
      </c>
      <c r="C18631" s="1" t="str">
        <f t="shared" si="291"/>
        <v>Oct</v>
      </c>
      <c r="D18631" t="s">
        <v>22</v>
      </c>
      <c r="E18631" t="s">
        <v>12</v>
      </c>
      <c r="F18631" t="s">
        <v>23</v>
      </c>
      <c r="G18631" t="s">
        <v>19</v>
      </c>
      <c r="H18631">
        <v>667</v>
      </c>
      <c r="I18631">
        <v>192.14</v>
      </c>
      <c r="J18631">
        <v>5</v>
      </c>
      <c r="K18631" t="s">
        <v>29</v>
      </c>
    </row>
    <row r="18632" spans="1:11" x14ac:dyDescent="0.3">
      <c r="A18632" t="s">
        <v>18674</v>
      </c>
      <c r="B18632" s="1">
        <v>45109</v>
      </c>
      <c r="C18632" s="1" t="str">
        <f t="shared" si="291"/>
        <v>Jul</v>
      </c>
      <c r="D18632" t="s">
        <v>11</v>
      </c>
      <c r="E18632" t="s">
        <v>12</v>
      </c>
      <c r="F18632" t="s">
        <v>40</v>
      </c>
      <c r="G18632" t="s">
        <v>68</v>
      </c>
      <c r="H18632">
        <v>2338</v>
      </c>
      <c r="I18632">
        <v>205.86</v>
      </c>
      <c r="J18632">
        <v>5</v>
      </c>
      <c r="K18632" t="s">
        <v>29</v>
      </c>
    </row>
    <row r="18633" spans="1:11" x14ac:dyDescent="0.3">
      <c r="A18633" t="s">
        <v>18675</v>
      </c>
      <c r="B18633" s="1">
        <v>45173</v>
      </c>
      <c r="C18633" s="1" t="str">
        <f t="shared" si="291"/>
        <v>Sep</v>
      </c>
      <c r="D18633" t="s">
        <v>34</v>
      </c>
      <c r="E18633" t="s">
        <v>34</v>
      </c>
      <c r="F18633" t="s">
        <v>28</v>
      </c>
      <c r="G18633" t="s">
        <v>55</v>
      </c>
      <c r="H18633">
        <v>1566</v>
      </c>
      <c r="I18633">
        <v>221.01</v>
      </c>
      <c r="J18633">
        <v>2</v>
      </c>
      <c r="K18633" t="s">
        <v>15</v>
      </c>
    </row>
    <row r="18634" spans="1:11" x14ac:dyDescent="0.3">
      <c r="A18634" t="s">
        <v>18676</v>
      </c>
      <c r="B18634" s="1">
        <v>45218</v>
      </c>
      <c r="C18634" s="1" t="str">
        <f t="shared" si="291"/>
        <v>Oct</v>
      </c>
      <c r="D18634" t="s">
        <v>50</v>
      </c>
      <c r="E18634" t="s">
        <v>51</v>
      </c>
      <c r="F18634" t="s">
        <v>40</v>
      </c>
      <c r="G18634" t="s">
        <v>24</v>
      </c>
      <c r="H18634">
        <v>1194</v>
      </c>
      <c r="I18634">
        <v>350.43</v>
      </c>
      <c r="J18634">
        <v>3</v>
      </c>
      <c r="K18634" t="s">
        <v>36</v>
      </c>
    </row>
    <row r="18635" spans="1:11" x14ac:dyDescent="0.3">
      <c r="A18635" t="s">
        <v>18677</v>
      </c>
      <c r="B18635" s="1">
        <v>45626</v>
      </c>
      <c r="C18635" s="1" t="str">
        <f t="shared" si="291"/>
        <v>Nov</v>
      </c>
      <c r="D18635" t="s">
        <v>50</v>
      </c>
      <c r="E18635" t="s">
        <v>51</v>
      </c>
      <c r="F18635" t="s">
        <v>13</v>
      </c>
      <c r="G18635" t="s">
        <v>53</v>
      </c>
      <c r="H18635">
        <v>2678</v>
      </c>
      <c r="I18635">
        <v>502.01</v>
      </c>
      <c r="J18635">
        <v>4</v>
      </c>
      <c r="K18635" t="s">
        <v>20</v>
      </c>
    </row>
    <row r="18636" spans="1:11" x14ac:dyDescent="0.3">
      <c r="A18636" t="s">
        <v>18678</v>
      </c>
      <c r="B18636" s="1">
        <v>45596</v>
      </c>
      <c r="C18636" s="1" t="str">
        <f t="shared" si="291"/>
        <v>Oct</v>
      </c>
      <c r="D18636" t="s">
        <v>17</v>
      </c>
      <c r="E18636" t="s">
        <v>18</v>
      </c>
      <c r="F18636" t="s">
        <v>28</v>
      </c>
      <c r="G18636" t="s">
        <v>38</v>
      </c>
      <c r="H18636">
        <v>1789</v>
      </c>
      <c r="I18636">
        <v>97.5</v>
      </c>
      <c r="J18636">
        <v>1</v>
      </c>
      <c r="K18636" t="s">
        <v>29</v>
      </c>
    </row>
    <row r="18637" spans="1:11" x14ac:dyDescent="0.3">
      <c r="A18637" t="s">
        <v>18679</v>
      </c>
      <c r="B18637" s="1">
        <v>45096</v>
      </c>
      <c r="C18637" s="1" t="str">
        <f t="shared" si="291"/>
        <v>Jun</v>
      </c>
      <c r="D18637" t="s">
        <v>43</v>
      </c>
      <c r="E18637" t="s">
        <v>44</v>
      </c>
      <c r="F18637" t="s">
        <v>23</v>
      </c>
      <c r="G18637" t="s">
        <v>24</v>
      </c>
      <c r="H18637">
        <v>3679</v>
      </c>
      <c r="I18637">
        <v>272.12</v>
      </c>
      <c r="J18637">
        <v>1</v>
      </c>
      <c r="K18637" t="s">
        <v>29</v>
      </c>
    </row>
    <row r="18638" spans="1:11" x14ac:dyDescent="0.3">
      <c r="A18638" t="s">
        <v>18680</v>
      </c>
      <c r="B18638" s="1">
        <v>45594</v>
      </c>
      <c r="C18638" s="1" t="str">
        <f t="shared" si="291"/>
        <v>Oct</v>
      </c>
      <c r="D18638" t="s">
        <v>43</v>
      </c>
      <c r="E18638" t="s">
        <v>44</v>
      </c>
      <c r="F18638" t="s">
        <v>40</v>
      </c>
      <c r="G18638" t="s">
        <v>14</v>
      </c>
      <c r="H18638">
        <v>4754</v>
      </c>
      <c r="I18638">
        <v>394.29</v>
      </c>
      <c r="J18638">
        <v>2</v>
      </c>
      <c r="K18638" t="s">
        <v>29</v>
      </c>
    </row>
    <row r="18639" spans="1:11" x14ac:dyDescent="0.3">
      <c r="A18639" t="s">
        <v>18681</v>
      </c>
      <c r="B18639" s="1">
        <v>45008</v>
      </c>
      <c r="C18639" s="1" t="str">
        <f t="shared" si="291"/>
        <v>Mar</v>
      </c>
      <c r="D18639" t="s">
        <v>31</v>
      </c>
      <c r="E18639" t="s">
        <v>32</v>
      </c>
      <c r="F18639" t="s">
        <v>28</v>
      </c>
      <c r="G18639" t="s">
        <v>68</v>
      </c>
      <c r="H18639">
        <v>727</v>
      </c>
      <c r="I18639">
        <v>104.15</v>
      </c>
      <c r="J18639">
        <v>5</v>
      </c>
      <c r="K18639" t="s">
        <v>29</v>
      </c>
    </row>
    <row r="18640" spans="1:11" x14ac:dyDescent="0.3">
      <c r="A18640" t="s">
        <v>18682</v>
      </c>
      <c r="B18640" s="1">
        <v>44951</v>
      </c>
      <c r="C18640" s="1" t="str">
        <f t="shared" si="291"/>
        <v>Jan</v>
      </c>
      <c r="D18640" t="s">
        <v>22</v>
      </c>
      <c r="E18640" t="s">
        <v>12</v>
      </c>
      <c r="F18640" t="s">
        <v>40</v>
      </c>
      <c r="G18640" t="s">
        <v>14</v>
      </c>
      <c r="H18640">
        <v>1572</v>
      </c>
      <c r="I18640">
        <v>186.37</v>
      </c>
      <c r="J18640">
        <v>1</v>
      </c>
      <c r="K18640" t="s">
        <v>15</v>
      </c>
    </row>
    <row r="18641" spans="1:11" x14ac:dyDescent="0.3">
      <c r="A18641" t="s">
        <v>18683</v>
      </c>
      <c r="B18641" s="1">
        <v>45506</v>
      </c>
      <c r="C18641" s="1" t="str">
        <f t="shared" si="291"/>
        <v>Aug</v>
      </c>
      <c r="D18641" t="s">
        <v>17</v>
      </c>
      <c r="E18641" t="s">
        <v>18</v>
      </c>
      <c r="F18641" t="s">
        <v>40</v>
      </c>
      <c r="G18641" t="s">
        <v>14</v>
      </c>
      <c r="H18641">
        <v>766</v>
      </c>
      <c r="I18641">
        <v>201.39</v>
      </c>
      <c r="J18641">
        <v>4</v>
      </c>
      <c r="K18641" t="s">
        <v>15</v>
      </c>
    </row>
    <row r="18642" spans="1:11" x14ac:dyDescent="0.3">
      <c r="A18642" t="s">
        <v>18684</v>
      </c>
      <c r="B18642" s="1">
        <v>45423</v>
      </c>
      <c r="C18642" s="1" t="str">
        <f t="shared" si="291"/>
        <v>May</v>
      </c>
      <c r="D18642" t="s">
        <v>17</v>
      </c>
      <c r="E18642" t="s">
        <v>18</v>
      </c>
      <c r="F18642" t="s">
        <v>40</v>
      </c>
      <c r="G18642" t="s">
        <v>55</v>
      </c>
      <c r="H18642">
        <v>3315</v>
      </c>
      <c r="I18642">
        <v>415.32</v>
      </c>
      <c r="J18642">
        <v>2</v>
      </c>
      <c r="K18642" t="s">
        <v>29</v>
      </c>
    </row>
    <row r="18643" spans="1:11" x14ac:dyDescent="0.3">
      <c r="A18643" t="s">
        <v>18685</v>
      </c>
      <c r="B18643" s="1">
        <v>45276</v>
      </c>
      <c r="C18643" s="1" t="str">
        <f t="shared" si="291"/>
        <v>Dec</v>
      </c>
      <c r="D18643" t="s">
        <v>43</v>
      </c>
      <c r="E18643" t="s">
        <v>44</v>
      </c>
      <c r="F18643" t="s">
        <v>13</v>
      </c>
      <c r="G18643" t="s">
        <v>55</v>
      </c>
      <c r="H18643">
        <v>830</v>
      </c>
      <c r="I18643">
        <v>189.85</v>
      </c>
      <c r="J18643">
        <v>3</v>
      </c>
      <c r="K18643" t="s">
        <v>20</v>
      </c>
    </row>
    <row r="18644" spans="1:11" x14ac:dyDescent="0.3">
      <c r="A18644" t="s">
        <v>18686</v>
      </c>
      <c r="B18644" s="1">
        <v>45379</v>
      </c>
      <c r="C18644" s="1" t="str">
        <f t="shared" si="291"/>
        <v>Mar</v>
      </c>
      <c r="D18644" t="s">
        <v>34</v>
      </c>
      <c r="E18644" t="s">
        <v>34</v>
      </c>
      <c r="F18644" t="s">
        <v>28</v>
      </c>
      <c r="G18644" t="s">
        <v>35</v>
      </c>
      <c r="H18644">
        <v>4026</v>
      </c>
      <c r="I18644">
        <v>925.89</v>
      </c>
      <c r="J18644">
        <v>1</v>
      </c>
      <c r="K18644" t="s">
        <v>29</v>
      </c>
    </row>
    <row r="18645" spans="1:11" x14ac:dyDescent="0.3">
      <c r="A18645" t="s">
        <v>18687</v>
      </c>
      <c r="B18645" s="1">
        <v>45221</v>
      </c>
      <c r="C18645" s="1" t="str">
        <f t="shared" si="291"/>
        <v>Oct</v>
      </c>
      <c r="D18645" t="s">
        <v>22</v>
      </c>
      <c r="E18645" t="s">
        <v>12</v>
      </c>
      <c r="F18645" t="s">
        <v>23</v>
      </c>
      <c r="G18645" t="s">
        <v>19</v>
      </c>
      <c r="H18645">
        <v>2472</v>
      </c>
      <c r="I18645">
        <v>145.66999999999999</v>
      </c>
      <c r="J18645">
        <v>4</v>
      </c>
      <c r="K18645" t="s">
        <v>29</v>
      </c>
    </row>
    <row r="18646" spans="1:11" x14ac:dyDescent="0.3">
      <c r="A18646" t="s">
        <v>18688</v>
      </c>
      <c r="B18646" s="1">
        <v>45359</v>
      </c>
      <c r="C18646" s="1" t="str">
        <f t="shared" si="291"/>
        <v>Mar</v>
      </c>
      <c r="D18646" t="s">
        <v>43</v>
      </c>
      <c r="E18646" t="s">
        <v>44</v>
      </c>
      <c r="F18646" t="s">
        <v>28</v>
      </c>
      <c r="G18646" t="s">
        <v>35</v>
      </c>
      <c r="H18646">
        <v>2106</v>
      </c>
      <c r="I18646">
        <v>173.08</v>
      </c>
      <c r="J18646">
        <v>2</v>
      </c>
      <c r="K18646" t="s">
        <v>29</v>
      </c>
    </row>
    <row r="18647" spans="1:11" x14ac:dyDescent="0.3">
      <c r="A18647" t="s">
        <v>18689</v>
      </c>
      <c r="B18647" s="1">
        <v>45047</v>
      </c>
      <c r="C18647" s="1" t="str">
        <f t="shared" si="291"/>
        <v>May</v>
      </c>
      <c r="D18647" t="s">
        <v>43</v>
      </c>
      <c r="E18647" t="s">
        <v>44</v>
      </c>
      <c r="F18647" t="s">
        <v>28</v>
      </c>
      <c r="G18647" t="s">
        <v>53</v>
      </c>
      <c r="H18647">
        <v>1492</v>
      </c>
      <c r="I18647">
        <v>373.57</v>
      </c>
      <c r="J18647">
        <v>5</v>
      </c>
      <c r="K18647" t="s">
        <v>20</v>
      </c>
    </row>
    <row r="18648" spans="1:11" x14ac:dyDescent="0.3">
      <c r="A18648" t="s">
        <v>18690</v>
      </c>
      <c r="B18648" s="1">
        <v>45466</v>
      </c>
      <c r="C18648" s="1" t="str">
        <f t="shared" si="291"/>
        <v>Jun</v>
      </c>
      <c r="D18648" t="s">
        <v>17</v>
      </c>
      <c r="E18648" t="s">
        <v>18</v>
      </c>
      <c r="F18648" t="s">
        <v>28</v>
      </c>
      <c r="G18648" t="s">
        <v>68</v>
      </c>
      <c r="H18648">
        <v>4704</v>
      </c>
      <c r="I18648">
        <v>295.3</v>
      </c>
      <c r="J18648">
        <v>1</v>
      </c>
      <c r="K18648" t="s">
        <v>20</v>
      </c>
    </row>
    <row r="18649" spans="1:11" x14ac:dyDescent="0.3">
      <c r="A18649" t="s">
        <v>18691</v>
      </c>
      <c r="B18649" s="1">
        <v>45005</v>
      </c>
      <c r="C18649" s="1" t="str">
        <f t="shared" si="291"/>
        <v>Mar</v>
      </c>
      <c r="D18649" t="s">
        <v>26</v>
      </c>
      <c r="E18649" t="s">
        <v>27</v>
      </c>
      <c r="F18649" t="s">
        <v>40</v>
      </c>
      <c r="G18649" t="s">
        <v>55</v>
      </c>
      <c r="H18649">
        <v>423</v>
      </c>
      <c r="I18649">
        <v>43.14</v>
      </c>
      <c r="J18649">
        <v>2</v>
      </c>
      <c r="K18649" t="s">
        <v>36</v>
      </c>
    </row>
    <row r="18650" spans="1:11" x14ac:dyDescent="0.3">
      <c r="A18650" t="s">
        <v>18692</v>
      </c>
      <c r="B18650" s="1">
        <v>44986</v>
      </c>
      <c r="C18650" s="1" t="str">
        <f t="shared" si="291"/>
        <v>Mar</v>
      </c>
      <c r="D18650" t="s">
        <v>11</v>
      </c>
      <c r="E18650" t="s">
        <v>12</v>
      </c>
      <c r="F18650" t="s">
        <v>23</v>
      </c>
      <c r="G18650" t="s">
        <v>68</v>
      </c>
      <c r="H18650">
        <v>2259</v>
      </c>
      <c r="I18650">
        <v>265.74</v>
      </c>
      <c r="J18650">
        <v>5</v>
      </c>
      <c r="K18650" t="s">
        <v>15</v>
      </c>
    </row>
    <row r="18651" spans="1:11" x14ac:dyDescent="0.3">
      <c r="A18651" t="s">
        <v>18693</v>
      </c>
      <c r="B18651" s="1">
        <v>45042</v>
      </c>
      <c r="C18651" s="1" t="str">
        <f t="shared" si="291"/>
        <v>Apr</v>
      </c>
      <c r="D18651" t="s">
        <v>86</v>
      </c>
      <c r="E18651" t="s">
        <v>87</v>
      </c>
      <c r="F18651" t="s">
        <v>28</v>
      </c>
      <c r="G18651" t="s">
        <v>55</v>
      </c>
      <c r="H18651">
        <v>2874</v>
      </c>
      <c r="I18651">
        <v>452.64</v>
      </c>
      <c r="J18651">
        <v>4</v>
      </c>
      <c r="K18651" t="s">
        <v>29</v>
      </c>
    </row>
    <row r="18652" spans="1:11" x14ac:dyDescent="0.3">
      <c r="A18652" t="s">
        <v>18694</v>
      </c>
      <c r="B18652" s="1">
        <v>45365</v>
      </c>
      <c r="C18652" s="1" t="str">
        <f t="shared" si="291"/>
        <v>Mar</v>
      </c>
      <c r="D18652" t="s">
        <v>22</v>
      </c>
      <c r="E18652" t="s">
        <v>12</v>
      </c>
      <c r="F18652" t="s">
        <v>40</v>
      </c>
      <c r="G18652" t="s">
        <v>68</v>
      </c>
      <c r="H18652">
        <v>4034</v>
      </c>
      <c r="I18652">
        <v>875.44</v>
      </c>
      <c r="J18652">
        <v>2</v>
      </c>
      <c r="K18652" t="s">
        <v>20</v>
      </c>
    </row>
    <row r="18653" spans="1:11" x14ac:dyDescent="0.3">
      <c r="A18653" t="s">
        <v>18695</v>
      </c>
      <c r="B18653" s="1">
        <v>45416</v>
      </c>
      <c r="C18653" s="1" t="str">
        <f t="shared" si="291"/>
        <v>May</v>
      </c>
      <c r="D18653" t="s">
        <v>86</v>
      </c>
      <c r="E18653" t="s">
        <v>87</v>
      </c>
      <c r="F18653" t="s">
        <v>13</v>
      </c>
      <c r="G18653" t="s">
        <v>19</v>
      </c>
      <c r="H18653">
        <v>1744</v>
      </c>
      <c r="I18653">
        <v>413.55</v>
      </c>
      <c r="J18653">
        <v>1</v>
      </c>
      <c r="K18653" t="s">
        <v>20</v>
      </c>
    </row>
    <row r="18654" spans="1:11" x14ac:dyDescent="0.3">
      <c r="A18654" t="s">
        <v>18696</v>
      </c>
      <c r="B18654" s="1">
        <v>45376</v>
      </c>
      <c r="C18654" s="1" t="str">
        <f t="shared" si="291"/>
        <v>Mar</v>
      </c>
      <c r="D18654" t="s">
        <v>11</v>
      </c>
      <c r="E18654" t="s">
        <v>12</v>
      </c>
      <c r="F18654" t="s">
        <v>13</v>
      </c>
      <c r="G18654" t="s">
        <v>35</v>
      </c>
      <c r="H18654">
        <v>373</v>
      </c>
      <c r="I18654">
        <v>26.26</v>
      </c>
      <c r="J18654">
        <v>4</v>
      </c>
      <c r="K18654" t="s">
        <v>29</v>
      </c>
    </row>
    <row r="18655" spans="1:11" x14ac:dyDescent="0.3">
      <c r="A18655" t="s">
        <v>18697</v>
      </c>
      <c r="B18655" s="1">
        <v>45454</v>
      </c>
      <c r="C18655" s="1" t="str">
        <f t="shared" si="291"/>
        <v>Jun</v>
      </c>
      <c r="D18655" t="s">
        <v>17</v>
      </c>
      <c r="E18655" t="s">
        <v>18</v>
      </c>
      <c r="F18655" t="s">
        <v>40</v>
      </c>
      <c r="G18655" t="s">
        <v>38</v>
      </c>
      <c r="H18655">
        <v>713</v>
      </c>
      <c r="I18655">
        <v>155.55000000000001</v>
      </c>
      <c r="J18655">
        <v>1</v>
      </c>
      <c r="K18655" t="s">
        <v>15</v>
      </c>
    </row>
    <row r="18656" spans="1:11" x14ac:dyDescent="0.3">
      <c r="A18656" t="s">
        <v>18698</v>
      </c>
      <c r="B18656" s="1">
        <v>45139</v>
      </c>
      <c r="C18656" s="1" t="str">
        <f t="shared" si="291"/>
        <v>Aug</v>
      </c>
      <c r="D18656" t="s">
        <v>50</v>
      </c>
      <c r="E18656" t="s">
        <v>51</v>
      </c>
      <c r="F18656" t="s">
        <v>28</v>
      </c>
      <c r="G18656" t="s">
        <v>35</v>
      </c>
      <c r="H18656">
        <v>905</v>
      </c>
      <c r="I18656">
        <v>100.59</v>
      </c>
      <c r="J18656">
        <v>2</v>
      </c>
      <c r="K18656" t="s">
        <v>36</v>
      </c>
    </row>
    <row r="18657" spans="1:11" x14ac:dyDescent="0.3">
      <c r="A18657" t="s">
        <v>18699</v>
      </c>
      <c r="B18657" s="1">
        <v>44953</v>
      </c>
      <c r="C18657" s="1" t="str">
        <f t="shared" si="291"/>
        <v>Jan</v>
      </c>
      <c r="D18657" t="s">
        <v>43</v>
      </c>
      <c r="E18657" t="s">
        <v>44</v>
      </c>
      <c r="F18657" t="s">
        <v>13</v>
      </c>
      <c r="G18657" t="s">
        <v>14</v>
      </c>
      <c r="H18657">
        <v>4308</v>
      </c>
      <c r="I18657">
        <v>638.70000000000005</v>
      </c>
      <c r="J18657">
        <v>4</v>
      </c>
      <c r="K18657" t="s">
        <v>36</v>
      </c>
    </row>
    <row r="18658" spans="1:11" x14ac:dyDescent="0.3">
      <c r="A18658" t="s">
        <v>18700</v>
      </c>
      <c r="B18658" s="1">
        <v>45322</v>
      </c>
      <c r="C18658" s="1" t="str">
        <f t="shared" si="291"/>
        <v>Jan</v>
      </c>
      <c r="D18658" t="s">
        <v>11</v>
      </c>
      <c r="E18658" t="s">
        <v>12</v>
      </c>
      <c r="F18658" t="s">
        <v>28</v>
      </c>
      <c r="G18658" t="s">
        <v>14</v>
      </c>
      <c r="H18658">
        <v>1388</v>
      </c>
      <c r="I18658">
        <v>250.22</v>
      </c>
      <c r="J18658">
        <v>1</v>
      </c>
      <c r="K18658" t="s">
        <v>15</v>
      </c>
    </row>
    <row r="18659" spans="1:11" x14ac:dyDescent="0.3">
      <c r="A18659" t="s">
        <v>18701</v>
      </c>
      <c r="B18659" s="1">
        <v>45612</v>
      </c>
      <c r="C18659" s="1" t="str">
        <f t="shared" si="291"/>
        <v>Nov</v>
      </c>
      <c r="D18659" t="s">
        <v>31</v>
      </c>
      <c r="E18659" t="s">
        <v>32</v>
      </c>
      <c r="F18659" t="s">
        <v>40</v>
      </c>
      <c r="G18659" t="s">
        <v>14</v>
      </c>
      <c r="H18659">
        <v>4750</v>
      </c>
      <c r="I18659">
        <v>639.80999999999995</v>
      </c>
      <c r="J18659">
        <v>5</v>
      </c>
      <c r="K18659" t="s">
        <v>36</v>
      </c>
    </row>
    <row r="18660" spans="1:11" x14ac:dyDescent="0.3">
      <c r="A18660" t="s">
        <v>18702</v>
      </c>
      <c r="B18660" s="1">
        <v>44986</v>
      </c>
      <c r="C18660" s="1" t="str">
        <f t="shared" si="291"/>
        <v>Mar</v>
      </c>
      <c r="D18660" t="s">
        <v>43</v>
      </c>
      <c r="E18660" t="s">
        <v>44</v>
      </c>
      <c r="F18660" t="s">
        <v>28</v>
      </c>
      <c r="G18660" t="s">
        <v>55</v>
      </c>
      <c r="H18660">
        <v>2052</v>
      </c>
      <c r="I18660">
        <v>456.8</v>
      </c>
      <c r="J18660">
        <v>2</v>
      </c>
      <c r="K18660" t="s">
        <v>29</v>
      </c>
    </row>
    <row r="18661" spans="1:11" x14ac:dyDescent="0.3">
      <c r="A18661" t="s">
        <v>18703</v>
      </c>
      <c r="B18661" s="1">
        <v>45099</v>
      </c>
      <c r="C18661" s="1" t="str">
        <f t="shared" si="291"/>
        <v>Jun</v>
      </c>
      <c r="D18661" t="s">
        <v>31</v>
      </c>
      <c r="E18661" t="s">
        <v>32</v>
      </c>
      <c r="F18661" t="s">
        <v>28</v>
      </c>
      <c r="G18661" t="s">
        <v>35</v>
      </c>
      <c r="H18661">
        <v>740</v>
      </c>
      <c r="I18661">
        <v>47.88</v>
      </c>
      <c r="J18661">
        <v>5</v>
      </c>
      <c r="K18661" t="s">
        <v>15</v>
      </c>
    </row>
    <row r="18662" spans="1:11" x14ac:dyDescent="0.3">
      <c r="A18662" t="s">
        <v>18704</v>
      </c>
      <c r="B18662" s="1">
        <v>45296</v>
      </c>
      <c r="C18662" s="1" t="str">
        <f t="shared" si="291"/>
        <v>Jan</v>
      </c>
      <c r="D18662" t="s">
        <v>47</v>
      </c>
      <c r="E18662" t="s">
        <v>48</v>
      </c>
      <c r="F18662" t="s">
        <v>28</v>
      </c>
      <c r="G18662" t="s">
        <v>19</v>
      </c>
      <c r="H18662">
        <v>1301</v>
      </c>
      <c r="I18662">
        <v>90.51</v>
      </c>
      <c r="J18662">
        <v>1</v>
      </c>
      <c r="K18662" t="s">
        <v>36</v>
      </c>
    </row>
    <row r="18663" spans="1:11" x14ac:dyDescent="0.3">
      <c r="A18663" t="s">
        <v>18705</v>
      </c>
      <c r="B18663" s="1">
        <v>45137</v>
      </c>
      <c r="C18663" s="1" t="str">
        <f t="shared" si="291"/>
        <v>Jul</v>
      </c>
      <c r="D18663" t="s">
        <v>11</v>
      </c>
      <c r="E18663" t="s">
        <v>12</v>
      </c>
      <c r="F18663" t="s">
        <v>23</v>
      </c>
      <c r="G18663" t="s">
        <v>14</v>
      </c>
      <c r="H18663">
        <v>4412</v>
      </c>
      <c r="I18663">
        <v>278.97000000000003</v>
      </c>
      <c r="J18663">
        <v>3</v>
      </c>
      <c r="K18663" t="s">
        <v>20</v>
      </c>
    </row>
    <row r="18664" spans="1:11" x14ac:dyDescent="0.3">
      <c r="A18664" t="s">
        <v>18706</v>
      </c>
      <c r="B18664" s="1">
        <v>45187</v>
      </c>
      <c r="C18664" s="1" t="str">
        <f t="shared" si="291"/>
        <v>Sep</v>
      </c>
      <c r="D18664" t="s">
        <v>34</v>
      </c>
      <c r="E18664" t="s">
        <v>34</v>
      </c>
      <c r="F18664" t="s">
        <v>28</v>
      </c>
      <c r="G18664" t="s">
        <v>68</v>
      </c>
      <c r="H18664">
        <v>1321</v>
      </c>
      <c r="I18664">
        <v>104.23</v>
      </c>
      <c r="J18664">
        <v>4</v>
      </c>
      <c r="K18664" t="s">
        <v>15</v>
      </c>
    </row>
    <row r="18665" spans="1:11" x14ac:dyDescent="0.3">
      <c r="A18665" t="s">
        <v>18707</v>
      </c>
      <c r="B18665" s="1">
        <v>44935</v>
      </c>
      <c r="C18665" s="1" t="str">
        <f t="shared" si="291"/>
        <v>Jan</v>
      </c>
      <c r="D18665" t="s">
        <v>86</v>
      </c>
      <c r="E18665" t="s">
        <v>87</v>
      </c>
      <c r="F18665" t="s">
        <v>40</v>
      </c>
      <c r="G18665" t="s">
        <v>19</v>
      </c>
      <c r="H18665">
        <v>2043</v>
      </c>
      <c r="I18665">
        <v>154.16999999999999</v>
      </c>
      <c r="J18665">
        <v>5</v>
      </c>
      <c r="K18665" t="s">
        <v>20</v>
      </c>
    </row>
    <row r="18666" spans="1:11" x14ac:dyDescent="0.3">
      <c r="A18666" t="s">
        <v>18708</v>
      </c>
      <c r="B18666" s="1">
        <v>45274</v>
      </c>
      <c r="C18666" s="1" t="str">
        <f t="shared" si="291"/>
        <v>Dec</v>
      </c>
      <c r="D18666" t="s">
        <v>11</v>
      </c>
      <c r="E18666" t="s">
        <v>12</v>
      </c>
      <c r="F18666" t="s">
        <v>28</v>
      </c>
      <c r="G18666" t="s">
        <v>55</v>
      </c>
      <c r="H18666">
        <v>533</v>
      </c>
      <c r="I18666">
        <v>86.96</v>
      </c>
      <c r="J18666">
        <v>2</v>
      </c>
      <c r="K18666" t="s">
        <v>15</v>
      </c>
    </row>
    <row r="18667" spans="1:11" x14ac:dyDescent="0.3">
      <c r="A18667" t="s">
        <v>18709</v>
      </c>
      <c r="B18667" s="1">
        <v>44953</v>
      </c>
      <c r="C18667" s="1" t="str">
        <f t="shared" si="291"/>
        <v>Jan</v>
      </c>
      <c r="D18667" t="s">
        <v>26</v>
      </c>
      <c r="E18667" t="s">
        <v>27</v>
      </c>
      <c r="F18667" t="s">
        <v>40</v>
      </c>
      <c r="G18667" t="s">
        <v>38</v>
      </c>
      <c r="H18667">
        <v>3288</v>
      </c>
      <c r="I18667">
        <v>166.28</v>
      </c>
      <c r="J18667">
        <v>3</v>
      </c>
      <c r="K18667" t="s">
        <v>36</v>
      </c>
    </row>
    <row r="18668" spans="1:11" x14ac:dyDescent="0.3">
      <c r="A18668" t="s">
        <v>18710</v>
      </c>
      <c r="B18668" s="1">
        <v>45594</v>
      </c>
      <c r="C18668" s="1" t="str">
        <f t="shared" si="291"/>
        <v>Oct</v>
      </c>
      <c r="D18668" t="s">
        <v>11</v>
      </c>
      <c r="E18668" t="s">
        <v>12</v>
      </c>
      <c r="F18668" t="s">
        <v>40</v>
      </c>
      <c r="G18668" t="s">
        <v>14</v>
      </c>
      <c r="H18668">
        <v>3220</v>
      </c>
      <c r="I18668">
        <v>432.69</v>
      </c>
      <c r="J18668">
        <v>5</v>
      </c>
      <c r="K18668" t="s">
        <v>29</v>
      </c>
    </row>
    <row r="18669" spans="1:11" x14ac:dyDescent="0.3">
      <c r="A18669" t="s">
        <v>18711</v>
      </c>
      <c r="B18669" s="1">
        <v>45270</v>
      </c>
      <c r="C18669" s="1" t="str">
        <f t="shared" si="291"/>
        <v>Dec</v>
      </c>
      <c r="D18669" t="s">
        <v>31</v>
      </c>
      <c r="E18669" t="s">
        <v>32</v>
      </c>
      <c r="F18669" t="s">
        <v>23</v>
      </c>
      <c r="G18669" t="s">
        <v>38</v>
      </c>
      <c r="H18669">
        <v>1743</v>
      </c>
      <c r="I18669">
        <v>451.89</v>
      </c>
      <c r="J18669">
        <v>3</v>
      </c>
      <c r="K18669" t="s">
        <v>29</v>
      </c>
    </row>
    <row r="18670" spans="1:11" x14ac:dyDescent="0.3">
      <c r="A18670" t="s">
        <v>18712</v>
      </c>
      <c r="B18670" s="1">
        <v>45411</v>
      </c>
      <c r="C18670" s="1" t="str">
        <f t="shared" si="291"/>
        <v>Apr</v>
      </c>
      <c r="D18670" t="s">
        <v>26</v>
      </c>
      <c r="E18670" t="s">
        <v>27</v>
      </c>
      <c r="F18670" t="s">
        <v>23</v>
      </c>
      <c r="G18670" t="s">
        <v>68</v>
      </c>
      <c r="H18670">
        <v>399</v>
      </c>
      <c r="I18670">
        <v>58.41</v>
      </c>
      <c r="J18670">
        <v>2</v>
      </c>
      <c r="K18670" t="s">
        <v>36</v>
      </c>
    </row>
    <row r="18671" spans="1:11" x14ac:dyDescent="0.3">
      <c r="A18671" t="s">
        <v>18713</v>
      </c>
      <c r="B18671" s="1">
        <v>45322</v>
      </c>
      <c r="C18671" s="1" t="str">
        <f t="shared" si="291"/>
        <v>Jan</v>
      </c>
      <c r="D18671" t="s">
        <v>17</v>
      </c>
      <c r="E18671" t="s">
        <v>18</v>
      </c>
      <c r="F18671" t="s">
        <v>13</v>
      </c>
      <c r="G18671" t="s">
        <v>14</v>
      </c>
      <c r="H18671">
        <v>4668</v>
      </c>
      <c r="I18671">
        <v>993.55</v>
      </c>
      <c r="J18671">
        <v>1</v>
      </c>
      <c r="K18671" t="s">
        <v>20</v>
      </c>
    </row>
    <row r="18672" spans="1:11" x14ac:dyDescent="0.3">
      <c r="A18672" t="s">
        <v>18714</v>
      </c>
      <c r="B18672" s="1">
        <v>45415</v>
      </c>
      <c r="C18672" s="1" t="str">
        <f t="shared" si="291"/>
        <v>May</v>
      </c>
      <c r="D18672" t="s">
        <v>31</v>
      </c>
      <c r="E18672" t="s">
        <v>32</v>
      </c>
      <c r="F18672" t="s">
        <v>28</v>
      </c>
      <c r="G18672" t="s">
        <v>19</v>
      </c>
      <c r="H18672">
        <v>837</v>
      </c>
      <c r="I18672">
        <v>239.39</v>
      </c>
      <c r="J18672">
        <v>2</v>
      </c>
      <c r="K18672" t="s">
        <v>20</v>
      </c>
    </row>
    <row r="18673" spans="1:11" x14ac:dyDescent="0.3">
      <c r="A18673" t="s">
        <v>18715</v>
      </c>
      <c r="B18673" s="1">
        <v>45484</v>
      </c>
      <c r="C18673" s="1" t="str">
        <f t="shared" si="291"/>
        <v>Jul</v>
      </c>
      <c r="D18673" t="s">
        <v>50</v>
      </c>
      <c r="E18673" t="s">
        <v>51</v>
      </c>
      <c r="F18673" t="s">
        <v>40</v>
      </c>
      <c r="G18673" t="s">
        <v>38</v>
      </c>
      <c r="H18673">
        <v>3689</v>
      </c>
      <c r="I18673">
        <v>1006.44</v>
      </c>
      <c r="J18673">
        <v>2</v>
      </c>
      <c r="K18673" t="s">
        <v>15</v>
      </c>
    </row>
    <row r="18674" spans="1:11" x14ac:dyDescent="0.3">
      <c r="A18674" t="s">
        <v>18716</v>
      </c>
      <c r="B18674" s="1">
        <v>45132</v>
      </c>
      <c r="C18674" s="1" t="str">
        <f t="shared" si="291"/>
        <v>Jul</v>
      </c>
      <c r="D18674" t="s">
        <v>43</v>
      </c>
      <c r="E18674" t="s">
        <v>44</v>
      </c>
      <c r="F18674" t="s">
        <v>28</v>
      </c>
      <c r="G18674" t="s">
        <v>24</v>
      </c>
      <c r="H18674">
        <v>3214</v>
      </c>
      <c r="I18674">
        <v>834.13</v>
      </c>
      <c r="J18674">
        <v>5</v>
      </c>
      <c r="K18674" t="s">
        <v>15</v>
      </c>
    </row>
    <row r="18675" spans="1:11" x14ac:dyDescent="0.3">
      <c r="A18675" t="s">
        <v>18717</v>
      </c>
      <c r="B18675" s="1">
        <v>45120</v>
      </c>
      <c r="C18675" s="1" t="str">
        <f t="shared" si="291"/>
        <v>Jul</v>
      </c>
      <c r="D18675" t="s">
        <v>11</v>
      </c>
      <c r="E18675" t="s">
        <v>12</v>
      </c>
      <c r="F18675" t="s">
        <v>28</v>
      </c>
      <c r="G18675" t="s">
        <v>38</v>
      </c>
      <c r="H18675">
        <v>3097</v>
      </c>
      <c r="I18675">
        <v>804.37</v>
      </c>
      <c r="J18675">
        <v>2</v>
      </c>
      <c r="K18675" t="s">
        <v>36</v>
      </c>
    </row>
    <row r="18676" spans="1:11" x14ac:dyDescent="0.3">
      <c r="A18676" t="s">
        <v>18718</v>
      </c>
      <c r="B18676" s="1">
        <v>45212</v>
      </c>
      <c r="C18676" s="1" t="str">
        <f t="shared" si="291"/>
        <v>Oct</v>
      </c>
      <c r="D18676" t="s">
        <v>47</v>
      </c>
      <c r="E18676" t="s">
        <v>48</v>
      </c>
      <c r="F18676" t="s">
        <v>23</v>
      </c>
      <c r="G18676" t="s">
        <v>38</v>
      </c>
      <c r="H18676">
        <v>4857</v>
      </c>
      <c r="I18676">
        <v>1129.6300000000001</v>
      </c>
      <c r="J18676">
        <v>4</v>
      </c>
      <c r="K18676" t="s">
        <v>36</v>
      </c>
    </row>
    <row r="18677" spans="1:11" x14ac:dyDescent="0.3">
      <c r="A18677" t="s">
        <v>18719</v>
      </c>
      <c r="B18677" s="1">
        <v>45033</v>
      </c>
      <c r="C18677" s="1" t="str">
        <f t="shared" si="291"/>
        <v>Apr</v>
      </c>
      <c r="D18677" t="s">
        <v>11</v>
      </c>
      <c r="E18677" t="s">
        <v>12</v>
      </c>
      <c r="F18677" t="s">
        <v>23</v>
      </c>
      <c r="G18677" t="s">
        <v>14</v>
      </c>
      <c r="H18677">
        <v>1950</v>
      </c>
      <c r="I18677">
        <v>476.89</v>
      </c>
      <c r="J18677">
        <v>5</v>
      </c>
      <c r="K18677" t="s">
        <v>29</v>
      </c>
    </row>
    <row r="18678" spans="1:11" x14ac:dyDescent="0.3">
      <c r="A18678" t="s">
        <v>18720</v>
      </c>
      <c r="B18678" s="1">
        <v>45471</v>
      </c>
      <c r="C18678" s="1" t="str">
        <f t="shared" si="291"/>
        <v>Jun</v>
      </c>
      <c r="D18678" t="s">
        <v>31</v>
      </c>
      <c r="E18678" t="s">
        <v>32</v>
      </c>
      <c r="F18678" t="s">
        <v>23</v>
      </c>
      <c r="G18678" t="s">
        <v>68</v>
      </c>
      <c r="H18678">
        <v>1631</v>
      </c>
      <c r="I18678">
        <v>350.29</v>
      </c>
      <c r="J18678">
        <v>3</v>
      </c>
      <c r="K18678" t="s">
        <v>29</v>
      </c>
    </row>
    <row r="18679" spans="1:11" x14ac:dyDescent="0.3">
      <c r="A18679" t="s">
        <v>18721</v>
      </c>
      <c r="B18679" s="1">
        <v>45325</v>
      </c>
      <c r="C18679" s="1" t="str">
        <f t="shared" si="291"/>
        <v>Feb</v>
      </c>
      <c r="D18679" t="s">
        <v>50</v>
      </c>
      <c r="E18679" t="s">
        <v>51</v>
      </c>
      <c r="F18679" t="s">
        <v>40</v>
      </c>
      <c r="G18679" t="s">
        <v>53</v>
      </c>
      <c r="H18679">
        <v>3594</v>
      </c>
      <c r="I18679">
        <v>911.41</v>
      </c>
      <c r="J18679">
        <v>1</v>
      </c>
      <c r="K18679" t="s">
        <v>20</v>
      </c>
    </row>
    <row r="18680" spans="1:11" x14ac:dyDescent="0.3">
      <c r="A18680" t="s">
        <v>18722</v>
      </c>
      <c r="B18680" s="1">
        <v>45040</v>
      </c>
      <c r="C18680" s="1" t="str">
        <f t="shared" si="291"/>
        <v>Apr</v>
      </c>
      <c r="D18680" t="s">
        <v>26</v>
      </c>
      <c r="E18680" t="s">
        <v>27</v>
      </c>
      <c r="F18680" t="s">
        <v>13</v>
      </c>
      <c r="G18680" t="s">
        <v>24</v>
      </c>
      <c r="H18680">
        <v>2026</v>
      </c>
      <c r="I18680">
        <v>308.94</v>
      </c>
      <c r="J18680">
        <v>3</v>
      </c>
      <c r="K18680" t="s">
        <v>15</v>
      </c>
    </row>
    <row r="18681" spans="1:11" x14ac:dyDescent="0.3">
      <c r="A18681" t="s">
        <v>18723</v>
      </c>
      <c r="B18681" s="1">
        <v>45115</v>
      </c>
      <c r="C18681" s="1" t="str">
        <f t="shared" si="291"/>
        <v>Jul</v>
      </c>
      <c r="D18681" t="s">
        <v>17</v>
      </c>
      <c r="E18681" t="s">
        <v>18</v>
      </c>
      <c r="F18681" t="s">
        <v>40</v>
      </c>
      <c r="G18681" t="s">
        <v>53</v>
      </c>
      <c r="H18681">
        <v>1459</v>
      </c>
      <c r="I18681">
        <v>437.51</v>
      </c>
      <c r="J18681">
        <v>4</v>
      </c>
      <c r="K18681" t="s">
        <v>36</v>
      </c>
    </row>
    <row r="18682" spans="1:11" x14ac:dyDescent="0.3">
      <c r="A18682" t="s">
        <v>18724</v>
      </c>
      <c r="B18682" s="1">
        <v>45459</v>
      </c>
      <c r="C18682" s="1" t="str">
        <f t="shared" si="291"/>
        <v>Jun</v>
      </c>
      <c r="D18682" t="s">
        <v>26</v>
      </c>
      <c r="E18682" t="s">
        <v>27</v>
      </c>
      <c r="F18682" t="s">
        <v>28</v>
      </c>
      <c r="G18682" t="s">
        <v>38</v>
      </c>
      <c r="H18682">
        <v>1540</v>
      </c>
      <c r="I18682">
        <v>187.04</v>
      </c>
      <c r="J18682">
        <v>2</v>
      </c>
      <c r="K18682" t="s">
        <v>36</v>
      </c>
    </row>
    <row r="18683" spans="1:11" x14ac:dyDescent="0.3">
      <c r="A18683" t="s">
        <v>18725</v>
      </c>
      <c r="B18683" s="1">
        <v>44963</v>
      </c>
      <c r="C18683" s="1" t="str">
        <f t="shared" si="291"/>
        <v>Feb</v>
      </c>
      <c r="D18683" t="s">
        <v>86</v>
      </c>
      <c r="E18683" t="s">
        <v>87</v>
      </c>
      <c r="F18683" t="s">
        <v>13</v>
      </c>
      <c r="G18683" t="s">
        <v>14</v>
      </c>
      <c r="H18683">
        <v>601</v>
      </c>
      <c r="I18683">
        <v>43.81</v>
      </c>
      <c r="J18683">
        <v>5</v>
      </c>
      <c r="K18683" t="s">
        <v>20</v>
      </c>
    </row>
    <row r="18684" spans="1:11" x14ac:dyDescent="0.3">
      <c r="A18684" t="s">
        <v>18726</v>
      </c>
      <c r="B18684" s="1">
        <v>45005</v>
      </c>
      <c r="C18684" s="1" t="str">
        <f t="shared" si="291"/>
        <v>Mar</v>
      </c>
      <c r="D18684" t="s">
        <v>22</v>
      </c>
      <c r="E18684" t="s">
        <v>12</v>
      </c>
      <c r="F18684" t="s">
        <v>13</v>
      </c>
      <c r="G18684" t="s">
        <v>53</v>
      </c>
      <c r="H18684">
        <v>4127</v>
      </c>
      <c r="I18684">
        <v>898.7</v>
      </c>
      <c r="J18684">
        <v>5</v>
      </c>
      <c r="K18684" t="s">
        <v>36</v>
      </c>
    </row>
    <row r="18685" spans="1:11" x14ac:dyDescent="0.3">
      <c r="A18685" t="s">
        <v>18727</v>
      </c>
      <c r="B18685" s="1">
        <v>45513</v>
      </c>
      <c r="C18685" s="1" t="str">
        <f t="shared" si="291"/>
        <v>Aug</v>
      </c>
      <c r="D18685" t="s">
        <v>11</v>
      </c>
      <c r="E18685" t="s">
        <v>12</v>
      </c>
      <c r="F18685" t="s">
        <v>40</v>
      </c>
      <c r="G18685" t="s">
        <v>19</v>
      </c>
      <c r="H18685">
        <v>4183</v>
      </c>
      <c r="I18685">
        <v>1183.1099999999999</v>
      </c>
      <c r="J18685">
        <v>5</v>
      </c>
      <c r="K18685" t="s">
        <v>20</v>
      </c>
    </row>
    <row r="18686" spans="1:11" x14ac:dyDescent="0.3">
      <c r="A18686" t="s">
        <v>18728</v>
      </c>
      <c r="B18686" s="1">
        <v>45010</v>
      </c>
      <c r="C18686" s="1" t="str">
        <f t="shared" si="291"/>
        <v>Mar</v>
      </c>
      <c r="D18686" t="s">
        <v>31</v>
      </c>
      <c r="E18686" t="s">
        <v>32</v>
      </c>
      <c r="F18686" t="s">
        <v>40</v>
      </c>
      <c r="G18686" t="s">
        <v>55</v>
      </c>
      <c r="H18686">
        <v>1386</v>
      </c>
      <c r="I18686">
        <v>77.47</v>
      </c>
      <c r="J18686">
        <v>2</v>
      </c>
      <c r="K18686" t="s">
        <v>20</v>
      </c>
    </row>
    <row r="18687" spans="1:11" x14ac:dyDescent="0.3">
      <c r="A18687" t="s">
        <v>18729</v>
      </c>
      <c r="B18687" s="1">
        <v>44937</v>
      </c>
      <c r="C18687" s="1" t="str">
        <f t="shared" si="291"/>
        <v>Jan</v>
      </c>
      <c r="D18687" t="s">
        <v>17</v>
      </c>
      <c r="E18687" t="s">
        <v>18</v>
      </c>
      <c r="F18687" t="s">
        <v>13</v>
      </c>
      <c r="G18687" t="s">
        <v>38</v>
      </c>
      <c r="H18687">
        <v>1058</v>
      </c>
      <c r="I18687">
        <v>54.98</v>
      </c>
      <c r="J18687">
        <v>3</v>
      </c>
      <c r="K18687" t="s">
        <v>29</v>
      </c>
    </row>
    <row r="18688" spans="1:11" x14ac:dyDescent="0.3">
      <c r="A18688" t="s">
        <v>18730</v>
      </c>
      <c r="B18688" s="1">
        <v>45550</v>
      </c>
      <c r="C18688" s="1" t="str">
        <f t="shared" si="291"/>
        <v>Sep</v>
      </c>
      <c r="D18688" t="s">
        <v>17</v>
      </c>
      <c r="E18688" t="s">
        <v>18</v>
      </c>
      <c r="F18688" t="s">
        <v>28</v>
      </c>
      <c r="G18688" t="s">
        <v>35</v>
      </c>
      <c r="H18688">
        <v>2059</v>
      </c>
      <c r="I18688">
        <v>553.71</v>
      </c>
      <c r="J18688">
        <v>5</v>
      </c>
      <c r="K18688" t="s">
        <v>20</v>
      </c>
    </row>
    <row r="18689" spans="1:11" x14ac:dyDescent="0.3">
      <c r="A18689" t="s">
        <v>18731</v>
      </c>
      <c r="B18689" s="1">
        <v>45186</v>
      </c>
      <c r="C18689" s="1" t="str">
        <f t="shared" si="291"/>
        <v>Sep</v>
      </c>
      <c r="D18689" t="s">
        <v>11</v>
      </c>
      <c r="E18689" t="s">
        <v>12</v>
      </c>
      <c r="F18689" t="s">
        <v>23</v>
      </c>
      <c r="G18689" t="s">
        <v>14</v>
      </c>
      <c r="H18689">
        <v>3067</v>
      </c>
      <c r="I18689">
        <v>543.13</v>
      </c>
      <c r="J18689">
        <v>1</v>
      </c>
      <c r="K18689" t="s">
        <v>15</v>
      </c>
    </row>
    <row r="18690" spans="1:11" x14ac:dyDescent="0.3">
      <c r="A18690" t="s">
        <v>18732</v>
      </c>
      <c r="B18690" s="1">
        <v>45396</v>
      </c>
      <c r="C18690" s="1" t="str">
        <f t="shared" ref="C18690:C18753" si="292">TEXT(B18690,"mmm")</f>
        <v>Apr</v>
      </c>
      <c r="D18690" t="s">
        <v>31</v>
      </c>
      <c r="E18690" t="s">
        <v>32</v>
      </c>
      <c r="F18690" t="s">
        <v>28</v>
      </c>
      <c r="G18690" t="s">
        <v>38</v>
      </c>
      <c r="H18690">
        <v>2676</v>
      </c>
      <c r="I18690">
        <v>621.57000000000005</v>
      </c>
      <c r="J18690">
        <v>1</v>
      </c>
      <c r="K18690" t="s">
        <v>29</v>
      </c>
    </row>
    <row r="18691" spans="1:11" x14ac:dyDescent="0.3">
      <c r="A18691" t="s">
        <v>18733</v>
      </c>
      <c r="B18691" s="1">
        <v>44970</v>
      </c>
      <c r="C18691" s="1" t="str">
        <f t="shared" si="292"/>
        <v>Feb</v>
      </c>
      <c r="D18691" t="s">
        <v>34</v>
      </c>
      <c r="E18691" t="s">
        <v>34</v>
      </c>
      <c r="F18691" t="s">
        <v>13</v>
      </c>
      <c r="G18691" t="s">
        <v>55</v>
      </c>
      <c r="H18691">
        <v>1383</v>
      </c>
      <c r="I18691">
        <v>357.36</v>
      </c>
      <c r="J18691">
        <v>4</v>
      </c>
      <c r="K18691" t="s">
        <v>29</v>
      </c>
    </row>
    <row r="18692" spans="1:11" x14ac:dyDescent="0.3">
      <c r="A18692" t="s">
        <v>18734</v>
      </c>
      <c r="B18692" s="1">
        <v>45199</v>
      </c>
      <c r="C18692" s="1" t="str">
        <f t="shared" si="292"/>
        <v>Sep</v>
      </c>
      <c r="D18692" t="s">
        <v>11</v>
      </c>
      <c r="E18692" t="s">
        <v>12</v>
      </c>
      <c r="F18692" t="s">
        <v>23</v>
      </c>
      <c r="G18692" t="s">
        <v>35</v>
      </c>
      <c r="H18692">
        <v>3958</v>
      </c>
      <c r="I18692">
        <v>297.23</v>
      </c>
      <c r="J18692">
        <v>3</v>
      </c>
      <c r="K18692" t="s">
        <v>36</v>
      </c>
    </row>
    <row r="18693" spans="1:11" x14ac:dyDescent="0.3">
      <c r="A18693" t="s">
        <v>18735</v>
      </c>
      <c r="B18693" s="1">
        <v>45241</v>
      </c>
      <c r="C18693" s="1" t="str">
        <f t="shared" si="292"/>
        <v>Nov</v>
      </c>
      <c r="D18693" t="s">
        <v>43</v>
      </c>
      <c r="E18693" t="s">
        <v>44</v>
      </c>
      <c r="F18693" t="s">
        <v>13</v>
      </c>
      <c r="G18693" t="s">
        <v>53</v>
      </c>
      <c r="H18693">
        <v>824</v>
      </c>
      <c r="I18693">
        <v>44.98</v>
      </c>
      <c r="J18693">
        <v>4</v>
      </c>
      <c r="K18693" t="s">
        <v>20</v>
      </c>
    </row>
    <row r="18694" spans="1:11" x14ac:dyDescent="0.3">
      <c r="A18694" t="s">
        <v>18736</v>
      </c>
      <c r="B18694" s="1">
        <v>45624</v>
      </c>
      <c r="C18694" s="1" t="str">
        <f t="shared" si="292"/>
        <v>Nov</v>
      </c>
      <c r="D18694" t="s">
        <v>34</v>
      </c>
      <c r="E18694" t="s">
        <v>34</v>
      </c>
      <c r="F18694" t="s">
        <v>13</v>
      </c>
      <c r="G18694" t="s">
        <v>24</v>
      </c>
      <c r="H18694">
        <v>376</v>
      </c>
      <c r="I18694">
        <v>112.62</v>
      </c>
      <c r="J18694">
        <v>2</v>
      </c>
      <c r="K18694" t="s">
        <v>20</v>
      </c>
    </row>
    <row r="18695" spans="1:11" x14ac:dyDescent="0.3">
      <c r="A18695" t="s">
        <v>18737</v>
      </c>
      <c r="B18695" s="1">
        <v>45501</v>
      </c>
      <c r="C18695" s="1" t="str">
        <f t="shared" si="292"/>
        <v>Jul</v>
      </c>
      <c r="D18695" t="s">
        <v>17</v>
      </c>
      <c r="E18695" t="s">
        <v>18</v>
      </c>
      <c r="F18695" t="s">
        <v>40</v>
      </c>
      <c r="G18695" t="s">
        <v>35</v>
      </c>
      <c r="H18695">
        <v>4248</v>
      </c>
      <c r="I18695">
        <v>499.57</v>
      </c>
      <c r="J18695">
        <v>1</v>
      </c>
      <c r="K18695" t="s">
        <v>29</v>
      </c>
    </row>
    <row r="18696" spans="1:11" x14ac:dyDescent="0.3">
      <c r="A18696" t="s">
        <v>18738</v>
      </c>
      <c r="B18696" s="1">
        <v>45003</v>
      </c>
      <c r="C18696" s="1" t="str">
        <f t="shared" si="292"/>
        <v>Mar</v>
      </c>
      <c r="D18696" t="s">
        <v>34</v>
      </c>
      <c r="E18696" t="s">
        <v>34</v>
      </c>
      <c r="F18696" t="s">
        <v>23</v>
      </c>
      <c r="G18696" t="s">
        <v>35</v>
      </c>
      <c r="H18696">
        <v>4048</v>
      </c>
      <c r="I18696">
        <v>475.25</v>
      </c>
      <c r="J18696">
        <v>1</v>
      </c>
      <c r="K18696" t="s">
        <v>36</v>
      </c>
    </row>
    <row r="18697" spans="1:11" x14ac:dyDescent="0.3">
      <c r="A18697" t="s">
        <v>18739</v>
      </c>
      <c r="B18697" s="1">
        <v>45207</v>
      </c>
      <c r="C18697" s="1" t="str">
        <f t="shared" si="292"/>
        <v>Oct</v>
      </c>
      <c r="D18697" t="s">
        <v>26</v>
      </c>
      <c r="E18697" t="s">
        <v>27</v>
      </c>
      <c r="F18697" t="s">
        <v>28</v>
      </c>
      <c r="G18697" t="s">
        <v>24</v>
      </c>
      <c r="H18697">
        <v>4811</v>
      </c>
      <c r="I18697">
        <v>1273.97</v>
      </c>
      <c r="J18697">
        <v>4</v>
      </c>
      <c r="K18697" t="s">
        <v>15</v>
      </c>
    </row>
    <row r="18698" spans="1:11" x14ac:dyDescent="0.3">
      <c r="A18698" t="s">
        <v>18740</v>
      </c>
      <c r="B18698" s="1">
        <v>45263</v>
      </c>
      <c r="C18698" s="1" t="str">
        <f t="shared" si="292"/>
        <v>Dec</v>
      </c>
      <c r="D18698" t="s">
        <v>31</v>
      </c>
      <c r="E18698" t="s">
        <v>32</v>
      </c>
      <c r="F18698" t="s">
        <v>13</v>
      </c>
      <c r="G18698" t="s">
        <v>19</v>
      </c>
      <c r="H18698">
        <v>3258</v>
      </c>
      <c r="I18698">
        <v>476.33</v>
      </c>
      <c r="J18698">
        <v>1</v>
      </c>
      <c r="K18698" t="s">
        <v>15</v>
      </c>
    </row>
    <row r="18699" spans="1:11" x14ac:dyDescent="0.3">
      <c r="A18699" t="s">
        <v>18741</v>
      </c>
      <c r="B18699" s="1">
        <v>44937</v>
      </c>
      <c r="C18699" s="1" t="str">
        <f t="shared" si="292"/>
        <v>Jan</v>
      </c>
      <c r="D18699" t="s">
        <v>50</v>
      </c>
      <c r="E18699" t="s">
        <v>51</v>
      </c>
      <c r="F18699" t="s">
        <v>40</v>
      </c>
      <c r="G18699" t="s">
        <v>14</v>
      </c>
      <c r="H18699">
        <v>4153</v>
      </c>
      <c r="I18699">
        <v>1136.03</v>
      </c>
      <c r="J18699">
        <v>2</v>
      </c>
      <c r="K18699" t="s">
        <v>20</v>
      </c>
    </row>
    <row r="18700" spans="1:11" x14ac:dyDescent="0.3">
      <c r="A18700" t="s">
        <v>18742</v>
      </c>
      <c r="B18700" s="1">
        <v>45254</v>
      </c>
      <c r="C18700" s="1" t="str">
        <f t="shared" si="292"/>
        <v>Nov</v>
      </c>
      <c r="D18700" t="s">
        <v>11</v>
      </c>
      <c r="E18700" t="s">
        <v>12</v>
      </c>
      <c r="F18700" t="s">
        <v>40</v>
      </c>
      <c r="G18700" t="s">
        <v>19</v>
      </c>
      <c r="H18700">
        <v>4937</v>
      </c>
      <c r="I18700">
        <v>777.2</v>
      </c>
      <c r="J18700">
        <v>4</v>
      </c>
      <c r="K18700" t="s">
        <v>20</v>
      </c>
    </row>
    <row r="18701" spans="1:11" x14ac:dyDescent="0.3">
      <c r="A18701" t="s">
        <v>18743</v>
      </c>
      <c r="B18701" s="1">
        <v>44978</v>
      </c>
      <c r="C18701" s="1" t="str">
        <f t="shared" si="292"/>
        <v>Feb</v>
      </c>
      <c r="D18701" t="s">
        <v>34</v>
      </c>
      <c r="E18701" t="s">
        <v>34</v>
      </c>
      <c r="F18701" t="s">
        <v>13</v>
      </c>
      <c r="G18701" t="s">
        <v>19</v>
      </c>
      <c r="H18701">
        <v>3649</v>
      </c>
      <c r="I18701">
        <v>290.72000000000003</v>
      </c>
      <c r="J18701">
        <v>2</v>
      </c>
      <c r="K18701" t="s">
        <v>20</v>
      </c>
    </row>
    <row r="18702" spans="1:11" x14ac:dyDescent="0.3">
      <c r="A18702" t="s">
        <v>18744</v>
      </c>
      <c r="B18702" s="1">
        <v>45450</v>
      </c>
      <c r="C18702" s="1" t="str">
        <f t="shared" si="292"/>
        <v>Jun</v>
      </c>
      <c r="D18702" t="s">
        <v>47</v>
      </c>
      <c r="E18702" t="s">
        <v>48</v>
      </c>
      <c r="F18702" t="s">
        <v>40</v>
      </c>
      <c r="G18702" t="s">
        <v>68</v>
      </c>
      <c r="H18702">
        <v>3109</v>
      </c>
      <c r="I18702">
        <v>811.04</v>
      </c>
      <c r="J18702">
        <v>2</v>
      </c>
      <c r="K18702" t="s">
        <v>36</v>
      </c>
    </row>
    <row r="18703" spans="1:11" x14ac:dyDescent="0.3">
      <c r="A18703" t="s">
        <v>18745</v>
      </c>
      <c r="B18703" s="1">
        <v>44987</v>
      </c>
      <c r="C18703" s="1" t="str">
        <f t="shared" si="292"/>
        <v>Mar</v>
      </c>
      <c r="D18703" t="s">
        <v>31</v>
      </c>
      <c r="E18703" t="s">
        <v>32</v>
      </c>
      <c r="F18703" t="s">
        <v>28</v>
      </c>
      <c r="G18703" t="s">
        <v>35</v>
      </c>
      <c r="H18703">
        <v>281</v>
      </c>
      <c r="I18703">
        <v>84.22</v>
      </c>
      <c r="J18703">
        <v>3</v>
      </c>
      <c r="K18703" t="s">
        <v>15</v>
      </c>
    </row>
    <row r="18704" spans="1:11" x14ac:dyDescent="0.3">
      <c r="A18704" t="s">
        <v>18746</v>
      </c>
      <c r="B18704" s="1">
        <v>45550</v>
      </c>
      <c r="C18704" s="1" t="str">
        <f t="shared" si="292"/>
        <v>Sep</v>
      </c>
      <c r="D18704" t="s">
        <v>47</v>
      </c>
      <c r="E18704" t="s">
        <v>48</v>
      </c>
      <c r="F18704" t="s">
        <v>28</v>
      </c>
      <c r="G18704" t="s">
        <v>38</v>
      </c>
      <c r="H18704">
        <v>1416</v>
      </c>
      <c r="I18704">
        <v>112.85</v>
      </c>
      <c r="J18704">
        <v>1</v>
      </c>
      <c r="K18704" t="s">
        <v>29</v>
      </c>
    </row>
    <row r="18705" spans="1:11" x14ac:dyDescent="0.3">
      <c r="A18705" t="s">
        <v>18747</v>
      </c>
      <c r="B18705" s="1">
        <v>45344</v>
      </c>
      <c r="C18705" s="1" t="str">
        <f t="shared" si="292"/>
        <v>Feb</v>
      </c>
      <c r="D18705" t="s">
        <v>43</v>
      </c>
      <c r="E18705" t="s">
        <v>44</v>
      </c>
      <c r="F18705" t="s">
        <v>40</v>
      </c>
      <c r="G18705" t="s">
        <v>53</v>
      </c>
      <c r="H18705">
        <v>669</v>
      </c>
      <c r="I18705">
        <v>71.69</v>
      </c>
      <c r="J18705">
        <v>5</v>
      </c>
      <c r="K18705" t="s">
        <v>29</v>
      </c>
    </row>
    <row r="18706" spans="1:11" x14ac:dyDescent="0.3">
      <c r="A18706" t="s">
        <v>18748</v>
      </c>
      <c r="B18706" s="1">
        <v>45347</v>
      </c>
      <c r="C18706" s="1" t="str">
        <f t="shared" si="292"/>
        <v>Feb</v>
      </c>
      <c r="D18706" t="s">
        <v>22</v>
      </c>
      <c r="E18706" t="s">
        <v>12</v>
      </c>
      <c r="F18706" t="s">
        <v>28</v>
      </c>
      <c r="G18706" t="s">
        <v>55</v>
      </c>
      <c r="H18706">
        <v>216</v>
      </c>
      <c r="I18706">
        <v>61.02</v>
      </c>
      <c r="J18706">
        <v>5</v>
      </c>
      <c r="K18706" t="s">
        <v>36</v>
      </c>
    </row>
    <row r="18707" spans="1:11" x14ac:dyDescent="0.3">
      <c r="A18707" t="s">
        <v>18749</v>
      </c>
      <c r="B18707" s="1">
        <v>45460</v>
      </c>
      <c r="C18707" s="1" t="str">
        <f t="shared" si="292"/>
        <v>Jun</v>
      </c>
      <c r="D18707" t="s">
        <v>31</v>
      </c>
      <c r="E18707" t="s">
        <v>32</v>
      </c>
      <c r="F18707" t="s">
        <v>13</v>
      </c>
      <c r="G18707" t="s">
        <v>35</v>
      </c>
      <c r="H18707">
        <v>622</v>
      </c>
      <c r="I18707">
        <v>100.72</v>
      </c>
      <c r="J18707">
        <v>2</v>
      </c>
      <c r="K18707" t="s">
        <v>15</v>
      </c>
    </row>
    <row r="18708" spans="1:11" x14ac:dyDescent="0.3">
      <c r="A18708" t="s">
        <v>18750</v>
      </c>
      <c r="B18708" s="1">
        <v>45306</v>
      </c>
      <c r="C18708" s="1" t="str">
        <f t="shared" si="292"/>
        <v>Jan</v>
      </c>
      <c r="D18708" t="s">
        <v>22</v>
      </c>
      <c r="E18708" t="s">
        <v>12</v>
      </c>
      <c r="F18708" t="s">
        <v>40</v>
      </c>
      <c r="G18708" t="s">
        <v>35</v>
      </c>
      <c r="H18708">
        <v>2305</v>
      </c>
      <c r="I18708">
        <v>186.38</v>
      </c>
      <c r="J18708">
        <v>3</v>
      </c>
      <c r="K18708" t="s">
        <v>20</v>
      </c>
    </row>
    <row r="18709" spans="1:11" x14ac:dyDescent="0.3">
      <c r="A18709" t="s">
        <v>18751</v>
      </c>
      <c r="B18709" s="1">
        <v>45412</v>
      </c>
      <c r="C18709" s="1" t="str">
        <f t="shared" si="292"/>
        <v>Apr</v>
      </c>
      <c r="D18709" t="s">
        <v>22</v>
      </c>
      <c r="E18709" t="s">
        <v>12</v>
      </c>
      <c r="F18709" t="s">
        <v>40</v>
      </c>
      <c r="G18709" t="s">
        <v>38</v>
      </c>
      <c r="H18709">
        <v>4467</v>
      </c>
      <c r="I18709">
        <v>1185.27</v>
      </c>
      <c r="J18709">
        <v>1</v>
      </c>
      <c r="K18709" t="s">
        <v>29</v>
      </c>
    </row>
    <row r="18710" spans="1:11" x14ac:dyDescent="0.3">
      <c r="A18710" t="s">
        <v>18752</v>
      </c>
      <c r="B18710" s="1">
        <v>45225</v>
      </c>
      <c r="C18710" s="1" t="str">
        <f t="shared" si="292"/>
        <v>Oct</v>
      </c>
      <c r="D18710" t="s">
        <v>47</v>
      </c>
      <c r="E18710" t="s">
        <v>48</v>
      </c>
      <c r="F18710" t="s">
        <v>23</v>
      </c>
      <c r="G18710" t="s">
        <v>14</v>
      </c>
      <c r="H18710">
        <v>316</v>
      </c>
      <c r="I18710">
        <v>57.99</v>
      </c>
      <c r="J18710">
        <v>1</v>
      </c>
      <c r="K18710" t="s">
        <v>20</v>
      </c>
    </row>
    <row r="18711" spans="1:11" x14ac:dyDescent="0.3">
      <c r="A18711" t="s">
        <v>18753</v>
      </c>
      <c r="B18711" s="1">
        <v>45500</v>
      </c>
      <c r="C18711" s="1" t="str">
        <f t="shared" si="292"/>
        <v>Jul</v>
      </c>
      <c r="D18711" t="s">
        <v>50</v>
      </c>
      <c r="E18711" t="s">
        <v>51</v>
      </c>
      <c r="F18711" t="s">
        <v>28</v>
      </c>
      <c r="G18711" t="s">
        <v>53</v>
      </c>
      <c r="H18711">
        <v>3999</v>
      </c>
      <c r="I18711">
        <v>718.16</v>
      </c>
      <c r="J18711">
        <v>2</v>
      </c>
      <c r="K18711" t="s">
        <v>29</v>
      </c>
    </row>
    <row r="18712" spans="1:11" x14ac:dyDescent="0.3">
      <c r="A18712" t="s">
        <v>18754</v>
      </c>
      <c r="B18712" s="1">
        <v>45057</v>
      </c>
      <c r="C18712" s="1" t="str">
        <f t="shared" si="292"/>
        <v>May</v>
      </c>
      <c r="D18712" t="s">
        <v>50</v>
      </c>
      <c r="E18712" t="s">
        <v>51</v>
      </c>
      <c r="F18712" t="s">
        <v>23</v>
      </c>
      <c r="G18712" t="s">
        <v>53</v>
      </c>
      <c r="H18712">
        <v>4106</v>
      </c>
      <c r="I18712">
        <v>523.51</v>
      </c>
      <c r="J18712">
        <v>5</v>
      </c>
      <c r="K18712" t="s">
        <v>15</v>
      </c>
    </row>
    <row r="18713" spans="1:11" x14ac:dyDescent="0.3">
      <c r="A18713" t="s">
        <v>18755</v>
      </c>
      <c r="B18713" s="1">
        <v>45256</v>
      </c>
      <c r="C18713" s="1" t="str">
        <f t="shared" si="292"/>
        <v>Nov</v>
      </c>
      <c r="D18713" t="s">
        <v>31</v>
      </c>
      <c r="E18713" t="s">
        <v>32</v>
      </c>
      <c r="F18713" t="s">
        <v>28</v>
      </c>
      <c r="G18713" t="s">
        <v>35</v>
      </c>
      <c r="H18713">
        <v>1836</v>
      </c>
      <c r="I18713">
        <v>533.32000000000005</v>
      </c>
      <c r="J18713">
        <v>1</v>
      </c>
      <c r="K18713" t="s">
        <v>15</v>
      </c>
    </row>
    <row r="18714" spans="1:11" x14ac:dyDescent="0.3">
      <c r="A18714" t="s">
        <v>18756</v>
      </c>
      <c r="B18714" s="1">
        <v>45018</v>
      </c>
      <c r="C18714" s="1" t="str">
        <f t="shared" si="292"/>
        <v>Apr</v>
      </c>
      <c r="D18714" t="s">
        <v>86</v>
      </c>
      <c r="E18714" t="s">
        <v>87</v>
      </c>
      <c r="F18714" t="s">
        <v>40</v>
      </c>
      <c r="G18714" t="s">
        <v>14</v>
      </c>
      <c r="H18714">
        <v>787</v>
      </c>
      <c r="I18714">
        <v>104.87</v>
      </c>
      <c r="J18714">
        <v>3</v>
      </c>
      <c r="K18714" t="s">
        <v>20</v>
      </c>
    </row>
    <row r="18715" spans="1:11" x14ac:dyDescent="0.3">
      <c r="A18715" t="s">
        <v>18757</v>
      </c>
      <c r="B18715" s="1">
        <v>44960</v>
      </c>
      <c r="C18715" s="1" t="str">
        <f t="shared" si="292"/>
        <v>Feb</v>
      </c>
      <c r="D18715" t="s">
        <v>17</v>
      </c>
      <c r="E18715" t="s">
        <v>18</v>
      </c>
      <c r="F18715" t="s">
        <v>28</v>
      </c>
      <c r="G18715" t="s">
        <v>38</v>
      </c>
      <c r="H18715">
        <v>4957</v>
      </c>
      <c r="I18715">
        <v>248.34</v>
      </c>
      <c r="J18715">
        <v>4</v>
      </c>
      <c r="K18715" t="s">
        <v>15</v>
      </c>
    </row>
    <row r="18716" spans="1:11" x14ac:dyDescent="0.3">
      <c r="A18716" t="s">
        <v>18758</v>
      </c>
      <c r="B18716" s="1">
        <v>45039</v>
      </c>
      <c r="C18716" s="1" t="str">
        <f t="shared" si="292"/>
        <v>Apr</v>
      </c>
      <c r="D18716" t="s">
        <v>26</v>
      </c>
      <c r="E18716" t="s">
        <v>27</v>
      </c>
      <c r="F18716" t="s">
        <v>28</v>
      </c>
      <c r="G18716" t="s">
        <v>24</v>
      </c>
      <c r="H18716">
        <v>268</v>
      </c>
      <c r="I18716">
        <v>56.16</v>
      </c>
      <c r="J18716">
        <v>5</v>
      </c>
      <c r="K18716" t="s">
        <v>36</v>
      </c>
    </row>
    <row r="18717" spans="1:11" x14ac:dyDescent="0.3">
      <c r="A18717" t="s">
        <v>18759</v>
      </c>
      <c r="B18717" s="1">
        <v>45023</v>
      </c>
      <c r="C18717" s="1" t="str">
        <f t="shared" si="292"/>
        <v>Apr</v>
      </c>
      <c r="D18717" t="s">
        <v>47</v>
      </c>
      <c r="E18717" t="s">
        <v>48</v>
      </c>
      <c r="F18717" t="s">
        <v>40</v>
      </c>
      <c r="G18717" t="s">
        <v>53</v>
      </c>
      <c r="H18717">
        <v>3788</v>
      </c>
      <c r="I18717">
        <v>389.14</v>
      </c>
      <c r="J18717">
        <v>5</v>
      </c>
      <c r="K18717" t="s">
        <v>36</v>
      </c>
    </row>
    <row r="18718" spans="1:11" x14ac:dyDescent="0.3">
      <c r="A18718" t="s">
        <v>18760</v>
      </c>
      <c r="B18718" s="1">
        <v>45392</v>
      </c>
      <c r="C18718" s="1" t="str">
        <f t="shared" si="292"/>
        <v>Apr</v>
      </c>
      <c r="D18718" t="s">
        <v>47</v>
      </c>
      <c r="E18718" t="s">
        <v>48</v>
      </c>
      <c r="F18718" t="s">
        <v>28</v>
      </c>
      <c r="G18718" t="s">
        <v>24</v>
      </c>
      <c r="H18718">
        <v>3832</v>
      </c>
      <c r="I18718">
        <v>603.87</v>
      </c>
      <c r="J18718">
        <v>3</v>
      </c>
      <c r="K18718" t="s">
        <v>29</v>
      </c>
    </row>
    <row r="18719" spans="1:11" x14ac:dyDescent="0.3">
      <c r="A18719" t="s">
        <v>18761</v>
      </c>
      <c r="B18719" s="1">
        <v>45425</v>
      </c>
      <c r="C18719" s="1" t="str">
        <f t="shared" si="292"/>
        <v>May</v>
      </c>
      <c r="D18719" t="s">
        <v>11</v>
      </c>
      <c r="E18719" t="s">
        <v>12</v>
      </c>
      <c r="F18719" t="s">
        <v>40</v>
      </c>
      <c r="G18719" t="s">
        <v>24</v>
      </c>
      <c r="H18719">
        <v>3724</v>
      </c>
      <c r="I18719">
        <v>313.74</v>
      </c>
      <c r="J18719">
        <v>3</v>
      </c>
      <c r="K18719" t="s">
        <v>15</v>
      </c>
    </row>
    <row r="18720" spans="1:11" x14ac:dyDescent="0.3">
      <c r="A18720" t="s">
        <v>18762</v>
      </c>
      <c r="B18720" s="1">
        <v>45047</v>
      </c>
      <c r="C18720" s="1" t="str">
        <f t="shared" si="292"/>
        <v>May</v>
      </c>
      <c r="D18720" t="s">
        <v>86</v>
      </c>
      <c r="E18720" t="s">
        <v>87</v>
      </c>
      <c r="F18720" t="s">
        <v>28</v>
      </c>
      <c r="G18720" t="s">
        <v>55</v>
      </c>
      <c r="H18720">
        <v>3942</v>
      </c>
      <c r="I18720">
        <v>769.23</v>
      </c>
      <c r="J18720">
        <v>1</v>
      </c>
      <c r="K18720" t="s">
        <v>15</v>
      </c>
    </row>
    <row r="18721" spans="1:11" x14ac:dyDescent="0.3">
      <c r="A18721" t="s">
        <v>18763</v>
      </c>
      <c r="B18721" s="1">
        <v>45371</v>
      </c>
      <c r="C18721" s="1" t="str">
        <f t="shared" si="292"/>
        <v>Mar</v>
      </c>
      <c r="D18721" t="s">
        <v>43</v>
      </c>
      <c r="E18721" t="s">
        <v>44</v>
      </c>
      <c r="F18721" t="s">
        <v>23</v>
      </c>
      <c r="G18721" t="s">
        <v>14</v>
      </c>
      <c r="H18721">
        <v>2536</v>
      </c>
      <c r="I18721">
        <v>458.33</v>
      </c>
      <c r="J18721">
        <v>4</v>
      </c>
      <c r="K18721" t="s">
        <v>20</v>
      </c>
    </row>
    <row r="18722" spans="1:11" x14ac:dyDescent="0.3">
      <c r="A18722" t="s">
        <v>18764</v>
      </c>
      <c r="B18722" s="1">
        <v>45611</v>
      </c>
      <c r="C18722" s="1" t="str">
        <f t="shared" si="292"/>
        <v>Nov</v>
      </c>
      <c r="D18722" t="s">
        <v>34</v>
      </c>
      <c r="E18722" t="s">
        <v>34</v>
      </c>
      <c r="F18722" t="s">
        <v>23</v>
      </c>
      <c r="G18722" t="s">
        <v>68</v>
      </c>
      <c r="H18722">
        <v>1886</v>
      </c>
      <c r="I18722">
        <v>368.99</v>
      </c>
      <c r="J18722">
        <v>2</v>
      </c>
      <c r="K18722" t="s">
        <v>15</v>
      </c>
    </row>
    <row r="18723" spans="1:11" x14ac:dyDescent="0.3">
      <c r="A18723" t="s">
        <v>18765</v>
      </c>
      <c r="B18723" s="1">
        <v>45226</v>
      </c>
      <c r="C18723" s="1" t="str">
        <f t="shared" si="292"/>
        <v>Oct</v>
      </c>
      <c r="D18723" t="s">
        <v>86</v>
      </c>
      <c r="E18723" t="s">
        <v>87</v>
      </c>
      <c r="F18723" t="s">
        <v>40</v>
      </c>
      <c r="G18723" t="s">
        <v>35</v>
      </c>
      <c r="H18723">
        <v>1209</v>
      </c>
      <c r="I18723">
        <v>329.41</v>
      </c>
      <c r="J18723">
        <v>3</v>
      </c>
      <c r="K18723" t="s">
        <v>20</v>
      </c>
    </row>
    <row r="18724" spans="1:11" x14ac:dyDescent="0.3">
      <c r="A18724" t="s">
        <v>18766</v>
      </c>
      <c r="B18724" s="1">
        <v>45083</v>
      </c>
      <c r="C18724" s="1" t="str">
        <f t="shared" si="292"/>
        <v>Jun</v>
      </c>
      <c r="D18724" t="s">
        <v>86</v>
      </c>
      <c r="E18724" t="s">
        <v>87</v>
      </c>
      <c r="F18724" t="s">
        <v>40</v>
      </c>
      <c r="G18724" t="s">
        <v>55</v>
      </c>
      <c r="H18724">
        <v>2456</v>
      </c>
      <c r="I18724">
        <v>650.77</v>
      </c>
      <c r="J18724">
        <v>2</v>
      </c>
      <c r="K18724" t="s">
        <v>15</v>
      </c>
    </row>
    <row r="18725" spans="1:11" x14ac:dyDescent="0.3">
      <c r="A18725" t="s">
        <v>18767</v>
      </c>
      <c r="B18725" s="1">
        <v>45287</v>
      </c>
      <c r="C18725" s="1" t="str">
        <f t="shared" si="292"/>
        <v>Dec</v>
      </c>
      <c r="D18725" t="s">
        <v>26</v>
      </c>
      <c r="E18725" t="s">
        <v>27</v>
      </c>
      <c r="F18725" t="s">
        <v>13</v>
      </c>
      <c r="G18725" t="s">
        <v>68</v>
      </c>
      <c r="H18725">
        <v>1044</v>
      </c>
      <c r="I18725">
        <v>207.87</v>
      </c>
      <c r="J18725">
        <v>3</v>
      </c>
      <c r="K18725" t="s">
        <v>36</v>
      </c>
    </row>
    <row r="18726" spans="1:11" x14ac:dyDescent="0.3">
      <c r="A18726" t="s">
        <v>18768</v>
      </c>
      <c r="B18726" s="1">
        <v>45559</v>
      </c>
      <c r="C18726" s="1" t="str">
        <f t="shared" si="292"/>
        <v>Sep</v>
      </c>
      <c r="D18726" t="s">
        <v>47</v>
      </c>
      <c r="E18726" t="s">
        <v>48</v>
      </c>
      <c r="F18726" t="s">
        <v>13</v>
      </c>
      <c r="G18726" t="s">
        <v>35</v>
      </c>
      <c r="H18726">
        <v>4982</v>
      </c>
      <c r="I18726">
        <v>1176.0999999999999</v>
      </c>
      <c r="J18726">
        <v>5</v>
      </c>
      <c r="K18726" t="s">
        <v>29</v>
      </c>
    </row>
    <row r="18727" spans="1:11" x14ac:dyDescent="0.3">
      <c r="A18727" t="s">
        <v>18769</v>
      </c>
      <c r="B18727" s="1">
        <v>45076</v>
      </c>
      <c r="C18727" s="1" t="str">
        <f t="shared" si="292"/>
        <v>May</v>
      </c>
      <c r="D18727" t="s">
        <v>31</v>
      </c>
      <c r="E18727" t="s">
        <v>32</v>
      </c>
      <c r="F18727" t="s">
        <v>28</v>
      </c>
      <c r="G18727" t="s">
        <v>24</v>
      </c>
      <c r="H18727">
        <v>329</v>
      </c>
      <c r="I18727">
        <v>38.08</v>
      </c>
      <c r="J18727">
        <v>4</v>
      </c>
      <c r="K18727" t="s">
        <v>20</v>
      </c>
    </row>
    <row r="18728" spans="1:11" x14ac:dyDescent="0.3">
      <c r="A18728" t="s">
        <v>18770</v>
      </c>
      <c r="B18728" s="1">
        <v>45072</v>
      </c>
      <c r="C18728" s="1" t="str">
        <f t="shared" si="292"/>
        <v>May</v>
      </c>
      <c r="D18728" t="s">
        <v>86</v>
      </c>
      <c r="E18728" t="s">
        <v>87</v>
      </c>
      <c r="F18728" t="s">
        <v>28</v>
      </c>
      <c r="G18728" t="s">
        <v>19</v>
      </c>
      <c r="H18728">
        <v>1040</v>
      </c>
      <c r="I18728">
        <v>260.81</v>
      </c>
      <c r="J18728">
        <v>2</v>
      </c>
      <c r="K18728" t="s">
        <v>20</v>
      </c>
    </row>
    <row r="18729" spans="1:11" x14ac:dyDescent="0.3">
      <c r="A18729" t="s">
        <v>18771</v>
      </c>
      <c r="B18729" s="1">
        <v>45547</v>
      </c>
      <c r="C18729" s="1" t="str">
        <f t="shared" si="292"/>
        <v>Sep</v>
      </c>
      <c r="D18729" t="s">
        <v>47</v>
      </c>
      <c r="E18729" t="s">
        <v>48</v>
      </c>
      <c r="F18729" t="s">
        <v>23</v>
      </c>
      <c r="G18729" t="s">
        <v>53</v>
      </c>
      <c r="H18729">
        <v>2746</v>
      </c>
      <c r="I18729">
        <v>639.51</v>
      </c>
      <c r="J18729">
        <v>2</v>
      </c>
      <c r="K18729" t="s">
        <v>20</v>
      </c>
    </row>
    <row r="18730" spans="1:11" x14ac:dyDescent="0.3">
      <c r="A18730" t="s">
        <v>18772</v>
      </c>
      <c r="B18730" s="1">
        <v>45180</v>
      </c>
      <c r="C18730" s="1" t="str">
        <f t="shared" si="292"/>
        <v>Sep</v>
      </c>
      <c r="D18730" t="s">
        <v>47</v>
      </c>
      <c r="E18730" t="s">
        <v>48</v>
      </c>
      <c r="F18730" t="s">
        <v>40</v>
      </c>
      <c r="G18730" t="s">
        <v>24</v>
      </c>
      <c r="H18730">
        <v>478</v>
      </c>
      <c r="I18730">
        <v>112.22</v>
      </c>
      <c r="J18730">
        <v>3</v>
      </c>
      <c r="K18730" t="s">
        <v>36</v>
      </c>
    </row>
    <row r="18731" spans="1:11" x14ac:dyDescent="0.3">
      <c r="A18731" t="s">
        <v>18773</v>
      </c>
      <c r="B18731" s="1">
        <v>45230</v>
      </c>
      <c r="C18731" s="1" t="str">
        <f t="shared" si="292"/>
        <v>Oct</v>
      </c>
      <c r="D18731" t="s">
        <v>86</v>
      </c>
      <c r="E18731" t="s">
        <v>87</v>
      </c>
      <c r="F18731" t="s">
        <v>23</v>
      </c>
      <c r="G18731" t="s">
        <v>53</v>
      </c>
      <c r="H18731">
        <v>4910</v>
      </c>
      <c r="I18731">
        <v>263.45</v>
      </c>
      <c r="J18731">
        <v>1</v>
      </c>
      <c r="K18731" t="s">
        <v>20</v>
      </c>
    </row>
    <row r="18732" spans="1:11" x14ac:dyDescent="0.3">
      <c r="A18732" t="s">
        <v>18774</v>
      </c>
      <c r="B18732" s="1">
        <v>45080</v>
      </c>
      <c r="C18732" s="1" t="str">
        <f t="shared" si="292"/>
        <v>Jun</v>
      </c>
      <c r="D18732" t="s">
        <v>34</v>
      </c>
      <c r="E18732" t="s">
        <v>34</v>
      </c>
      <c r="F18732" t="s">
        <v>13</v>
      </c>
      <c r="G18732" t="s">
        <v>53</v>
      </c>
      <c r="H18732">
        <v>3913</v>
      </c>
      <c r="I18732">
        <v>1071.3499999999999</v>
      </c>
      <c r="J18732">
        <v>3</v>
      </c>
      <c r="K18732" t="s">
        <v>20</v>
      </c>
    </row>
    <row r="18733" spans="1:11" x14ac:dyDescent="0.3">
      <c r="A18733" t="s">
        <v>18775</v>
      </c>
      <c r="B18733" s="1">
        <v>44962</v>
      </c>
      <c r="C18733" s="1" t="str">
        <f t="shared" si="292"/>
        <v>Feb</v>
      </c>
      <c r="D18733" t="s">
        <v>43</v>
      </c>
      <c r="E18733" t="s">
        <v>44</v>
      </c>
      <c r="F18733" t="s">
        <v>13</v>
      </c>
      <c r="G18733" t="s">
        <v>35</v>
      </c>
      <c r="H18733">
        <v>4883</v>
      </c>
      <c r="I18733">
        <v>293.38</v>
      </c>
      <c r="J18733">
        <v>3</v>
      </c>
      <c r="K18733" t="s">
        <v>36</v>
      </c>
    </row>
    <row r="18734" spans="1:11" x14ac:dyDescent="0.3">
      <c r="A18734" t="s">
        <v>18776</v>
      </c>
      <c r="B18734" s="1">
        <v>45617</v>
      </c>
      <c r="C18734" s="1" t="str">
        <f t="shared" si="292"/>
        <v>Nov</v>
      </c>
      <c r="D18734" t="s">
        <v>50</v>
      </c>
      <c r="E18734" t="s">
        <v>51</v>
      </c>
      <c r="F18734" t="s">
        <v>13</v>
      </c>
      <c r="G18734" t="s">
        <v>14</v>
      </c>
      <c r="H18734">
        <v>2259</v>
      </c>
      <c r="I18734">
        <v>239.13</v>
      </c>
      <c r="J18734">
        <v>2</v>
      </c>
      <c r="K18734" t="s">
        <v>15</v>
      </c>
    </row>
    <row r="18735" spans="1:11" x14ac:dyDescent="0.3">
      <c r="A18735" t="s">
        <v>18777</v>
      </c>
      <c r="B18735" s="1">
        <v>45406</v>
      </c>
      <c r="C18735" s="1" t="str">
        <f t="shared" si="292"/>
        <v>Apr</v>
      </c>
      <c r="D18735" t="s">
        <v>34</v>
      </c>
      <c r="E18735" t="s">
        <v>34</v>
      </c>
      <c r="F18735" t="s">
        <v>28</v>
      </c>
      <c r="G18735" t="s">
        <v>68</v>
      </c>
      <c r="H18735">
        <v>533</v>
      </c>
      <c r="I18735">
        <v>147.5</v>
      </c>
      <c r="J18735">
        <v>3</v>
      </c>
      <c r="K18735" t="s">
        <v>15</v>
      </c>
    </row>
    <row r="18736" spans="1:11" x14ac:dyDescent="0.3">
      <c r="A18736" t="s">
        <v>18778</v>
      </c>
      <c r="B18736" s="1">
        <v>45297</v>
      </c>
      <c r="C18736" s="1" t="str">
        <f t="shared" si="292"/>
        <v>Jan</v>
      </c>
      <c r="D18736" t="s">
        <v>26</v>
      </c>
      <c r="E18736" t="s">
        <v>27</v>
      </c>
      <c r="F18736" t="s">
        <v>23</v>
      </c>
      <c r="G18736" t="s">
        <v>53</v>
      </c>
      <c r="H18736">
        <v>3231</v>
      </c>
      <c r="I18736">
        <v>244.72</v>
      </c>
      <c r="J18736">
        <v>2</v>
      </c>
      <c r="K18736" t="s">
        <v>20</v>
      </c>
    </row>
    <row r="18737" spans="1:11" x14ac:dyDescent="0.3">
      <c r="A18737" t="s">
        <v>18779</v>
      </c>
      <c r="B18737" s="1">
        <v>45108</v>
      </c>
      <c r="C18737" s="1" t="str">
        <f t="shared" si="292"/>
        <v>Jul</v>
      </c>
      <c r="D18737" t="s">
        <v>31</v>
      </c>
      <c r="E18737" t="s">
        <v>32</v>
      </c>
      <c r="F18737" t="s">
        <v>40</v>
      </c>
      <c r="G18737" t="s">
        <v>55</v>
      </c>
      <c r="H18737">
        <v>4091</v>
      </c>
      <c r="I18737">
        <v>237.18</v>
      </c>
      <c r="J18737">
        <v>3</v>
      </c>
      <c r="K18737" t="s">
        <v>36</v>
      </c>
    </row>
    <row r="18738" spans="1:11" x14ac:dyDescent="0.3">
      <c r="A18738" t="s">
        <v>18780</v>
      </c>
      <c r="B18738" s="1">
        <v>45252</v>
      </c>
      <c r="C18738" s="1" t="str">
        <f t="shared" si="292"/>
        <v>Nov</v>
      </c>
      <c r="D18738" t="s">
        <v>11</v>
      </c>
      <c r="E18738" t="s">
        <v>12</v>
      </c>
      <c r="F18738" t="s">
        <v>13</v>
      </c>
      <c r="G18738" t="s">
        <v>19</v>
      </c>
      <c r="H18738">
        <v>1348</v>
      </c>
      <c r="I18738">
        <v>280.58</v>
      </c>
      <c r="J18738">
        <v>4</v>
      </c>
      <c r="K18738" t="s">
        <v>36</v>
      </c>
    </row>
    <row r="18739" spans="1:11" x14ac:dyDescent="0.3">
      <c r="A18739" t="s">
        <v>18781</v>
      </c>
      <c r="B18739" s="1">
        <v>45417</v>
      </c>
      <c r="C18739" s="1" t="str">
        <f t="shared" si="292"/>
        <v>May</v>
      </c>
      <c r="D18739" t="s">
        <v>50</v>
      </c>
      <c r="E18739" t="s">
        <v>51</v>
      </c>
      <c r="F18739" t="s">
        <v>28</v>
      </c>
      <c r="G18739" t="s">
        <v>19</v>
      </c>
      <c r="H18739">
        <v>2762</v>
      </c>
      <c r="I18739">
        <v>363.47</v>
      </c>
      <c r="J18739">
        <v>1</v>
      </c>
      <c r="K18739" t="s">
        <v>29</v>
      </c>
    </row>
    <row r="18740" spans="1:11" x14ac:dyDescent="0.3">
      <c r="A18740" t="s">
        <v>18782</v>
      </c>
      <c r="B18740" s="1">
        <v>45065</v>
      </c>
      <c r="C18740" s="1" t="str">
        <f t="shared" si="292"/>
        <v>May</v>
      </c>
      <c r="D18740" t="s">
        <v>86</v>
      </c>
      <c r="E18740" t="s">
        <v>87</v>
      </c>
      <c r="F18740" t="s">
        <v>13</v>
      </c>
      <c r="G18740" t="s">
        <v>35</v>
      </c>
      <c r="H18740">
        <v>2655</v>
      </c>
      <c r="I18740">
        <v>343.81</v>
      </c>
      <c r="J18740">
        <v>3</v>
      </c>
      <c r="K18740" t="s">
        <v>29</v>
      </c>
    </row>
    <row r="18741" spans="1:11" x14ac:dyDescent="0.3">
      <c r="A18741" t="s">
        <v>18783</v>
      </c>
      <c r="B18741" s="1">
        <v>45189</v>
      </c>
      <c r="C18741" s="1" t="str">
        <f t="shared" si="292"/>
        <v>Sep</v>
      </c>
      <c r="D18741" t="s">
        <v>43</v>
      </c>
      <c r="E18741" t="s">
        <v>44</v>
      </c>
      <c r="F18741" t="s">
        <v>40</v>
      </c>
      <c r="G18741" t="s">
        <v>24</v>
      </c>
      <c r="H18741">
        <v>2723</v>
      </c>
      <c r="I18741">
        <v>667.97</v>
      </c>
      <c r="J18741">
        <v>2</v>
      </c>
      <c r="K18741" t="s">
        <v>36</v>
      </c>
    </row>
    <row r="18742" spans="1:11" x14ac:dyDescent="0.3">
      <c r="A18742" t="s">
        <v>18784</v>
      </c>
      <c r="B18742" s="1">
        <v>44999</v>
      </c>
      <c r="C18742" s="1" t="str">
        <f t="shared" si="292"/>
        <v>Mar</v>
      </c>
      <c r="D18742" t="s">
        <v>17</v>
      </c>
      <c r="E18742" t="s">
        <v>18</v>
      </c>
      <c r="F18742" t="s">
        <v>23</v>
      </c>
      <c r="G18742" t="s">
        <v>14</v>
      </c>
      <c r="H18742">
        <v>2641</v>
      </c>
      <c r="I18742">
        <v>445.8</v>
      </c>
      <c r="J18742">
        <v>3</v>
      </c>
      <c r="K18742" t="s">
        <v>20</v>
      </c>
    </row>
    <row r="18743" spans="1:11" x14ac:dyDescent="0.3">
      <c r="A18743" t="s">
        <v>18785</v>
      </c>
      <c r="B18743" s="1">
        <v>45034</v>
      </c>
      <c r="C18743" s="1" t="str">
        <f t="shared" si="292"/>
        <v>Apr</v>
      </c>
      <c r="D18743" t="s">
        <v>11</v>
      </c>
      <c r="E18743" t="s">
        <v>12</v>
      </c>
      <c r="F18743" t="s">
        <v>40</v>
      </c>
      <c r="G18743" t="s">
        <v>55</v>
      </c>
      <c r="H18743">
        <v>4356</v>
      </c>
      <c r="I18743">
        <v>771.7</v>
      </c>
      <c r="J18743">
        <v>5</v>
      </c>
      <c r="K18743" t="s">
        <v>36</v>
      </c>
    </row>
    <row r="18744" spans="1:11" x14ac:dyDescent="0.3">
      <c r="A18744" t="s">
        <v>18786</v>
      </c>
      <c r="B18744" s="1">
        <v>45372</v>
      </c>
      <c r="C18744" s="1" t="str">
        <f t="shared" si="292"/>
        <v>Mar</v>
      </c>
      <c r="D18744" t="s">
        <v>43</v>
      </c>
      <c r="E18744" t="s">
        <v>44</v>
      </c>
      <c r="F18744" t="s">
        <v>23</v>
      </c>
      <c r="G18744" t="s">
        <v>14</v>
      </c>
      <c r="H18744">
        <v>389</v>
      </c>
      <c r="I18744">
        <v>72.349999999999994</v>
      </c>
      <c r="J18744">
        <v>3</v>
      </c>
      <c r="K18744" t="s">
        <v>20</v>
      </c>
    </row>
    <row r="18745" spans="1:11" x14ac:dyDescent="0.3">
      <c r="A18745" t="s">
        <v>18787</v>
      </c>
      <c r="B18745" s="1">
        <v>45575</v>
      </c>
      <c r="C18745" s="1" t="str">
        <f t="shared" si="292"/>
        <v>Oct</v>
      </c>
      <c r="D18745" t="s">
        <v>50</v>
      </c>
      <c r="E18745" t="s">
        <v>51</v>
      </c>
      <c r="F18745" t="s">
        <v>28</v>
      </c>
      <c r="G18745" t="s">
        <v>53</v>
      </c>
      <c r="H18745">
        <v>3781</v>
      </c>
      <c r="I18745">
        <v>889.52</v>
      </c>
      <c r="J18745">
        <v>2</v>
      </c>
      <c r="K18745" t="s">
        <v>29</v>
      </c>
    </row>
    <row r="18746" spans="1:11" x14ac:dyDescent="0.3">
      <c r="A18746" t="s">
        <v>18788</v>
      </c>
      <c r="B18746" s="1">
        <v>45016</v>
      </c>
      <c r="C18746" s="1" t="str">
        <f t="shared" si="292"/>
        <v>Mar</v>
      </c>
      <c r="D18746" t="s">
        <v>50</v>
      </c>
      <c r="E18746" t="s">
        <v>51</v>
      </c>
      <c r="F18746" t="s">
        <v>13</v>
      </c>
      <c r="G18746" t="s">
        <v>14</v>
      </c>
      <c r="H18746">
        <v>1649</v>
      </c>
      <c r="I18746">
        <v>256.63</v>
      </c>
      <c r="J18746">
        <v>3</v>
      </c>
      <c r="K18746" t="s">
        <v>36</v>
      </c>
    </row>
    <row r="18747" spans="1:11" x14ac:dyDescent="0.3">
      <c r="A18747" t="s">
        <v>18789</v>
      </c>
      <c r="B18747" s="1">
        <v>45412</v>
      </c>
      <c r="C18747" s="1" t="str">
        <f t="shared" si="292"/>
        <v>Apr</v>
      </c>
      <c r="D18747" t="s">
        <v>11</v>
      </c>
      <c r="E18747" t="s">
        <v>12</v>
      </c>
      <c r="F18747" t="s">
        <v>28</v>
      </c>
      <c r="G18747" t="s">
        <v>53</v>
      </c>
      <c r="H18747">
        <v>3813</v>
      </c>
      <c r="I18747">
        <v>810.09</v>
      </c>
      <c r="J18747">
        <v>2</v>
      </c>
      <c r="K18747" t="s">
        <v>20</v>
      </c>
    </row>
    <row r="18748" spans="1:11" x14ac:dyDescent="0.3">
      <c r="A18748" t="s">
        <v>18790</v>
      </c>
      <c r="B18748" s="1">
        <v>45030</v>
      </c>
      <c r="C18748" s="1" t="str">
        <f t="shared" si="292"/>
        <v>Apr</v>
      </c>
      <c r="D18748" t="s">
        <v>86</v>
      </c>
      <c r="E18748" t="s">
        <v>87</v>
      </c>
      <c r="F18748" t="s">
        <v>28</v>
      </c>
      <c r="G18748" t="s">
        <v>55</v>
      </c>
      <c r="H18748">
        <v>3689</v>
      </c>
      <c r="I18748">
        <v>603.21</v>
      </c>
      <c r="J18748">
        <v>2</v>
      </c>
      <c r="K18748" t="s">
        <v>20</v>
      </c>
    </row>
    <row r="18749" spans="1:11" x14ac:dyDescent="0.3">
      <c r="A18749" t="s">
        <v>18791</v>
      </c>
      <c r="B18749" s="1">
        <v>45215</v>
      </c>
      <c r="C18749" s="1" t="str">
        <f t="shared" si="292"/>
        <v>Oct</v>
      </c>
      <c r="D18749" t="s">
        <v>31</v>
      </c>
      <c r="E18749" t="s">
        <v>32</v>
      </c>
      <c r="F18749" t="s">
        <v>13</v>
      </c>
      <c r="G18749" t="s">
        <v>19</v>
      </c>
      <c r="H18749">
        <v>869</v>
      </c>
      <c r="I18749">
        <v>129.22</v>
      </c>
      <c r="J18749">
        <v>5</v>
      </c>
      <c r="K18749" t="s">
        <v>29</v>
      </c>
    </row>
    <row r="18750" spans="1:11" x14ac:dyDescent="0.3">
      <c r="A18750" t="s">
        <v>18792</v>
      </c>
      <c r="B18750" s="1">
        <v>45318</v>
      </c>
      <c r="C18750" s="1" t="str">
        <f t="shared" si="292"/>
        <v>Jan</v>
      </c>
      <c r="D18750" t="s">
        <v>11</v>
      </c>
      <c r="E18750" t="s">
        <v>12</v>
      </c>
      <c r="F18750" t="s">
        <v>23</v>
      </c>
      <c r="G18750" t="s">
        <v>38</v>
      </c>
      <c r="H18750">
        <v>910</v>
      </c>
      <c r="I18750">
        <v>207.79</v>
      </c>
      <c r="J18750">
        <v>5</v>
      </c>
      <c r="K18750" t="s">
        <v>36</v>
      </c>
    </row>
    <row r="18751" spans="1:11" x14ac:dyDescent="0.3">
      <c r="A18751" t="s">
        <v>18793</v>
      </c>
      <c r="B18751" s="1">
        <v>45107</v>
      </c>
      <c r="C18751" s="1" t="str">
        <f t="shared" si="292"/>
        <v>Jun</v>
      </c>
      <c r="D18751" t="s">
        <v>11</v>
      </c>
      <c r="E18751" t="s">
        <v>12</v>
      </c>
      <c r="F18751" t="s">
        <v>13</v>
      </c>
      <c r="G18751" t="s">
        <v>53</v>
      </c>
      <c r="H18751">
        <v>3827</v>
      </c>
      <c r="I18751">
        <v>1129.1099999999999</v>
      </c>
      <c r="J18751">
        <v>3</v>
      </c>
      <c r="K18751" t="s">
        <v>36</v>
      </c>
    </row>
    <row r="18752" spans="1:11" x14ac:dyDescent="0.3">
      <c r="A18752" t="s">
        <v>18794</v>
      </c>
      <c r="B18752" s="1">
        <v>45446</v>
      </c>
      <c r="C18752" s="1" t="str">
        <f t="shared" si="292"/>
        <v>Jun</v>
      </c>
      <c r="D18752" t="s">
        <v>47</v>
      </c>
      <c r="E18752" t="s">
        <v>48</v>
      </c>
      <c r="F18752" t="s">
        <v>28</v>
      </c>
      <c r="G18752" t="s">
        <v>38</v>
      </c>
      <c r="H18752">
        <v>3025</v>
      </c>
      <c r="I18752">
        <v>372.07</v>
      </c>
      <c r="J18752">
        <v>2</v>
      </c>
      <c r="K18752" t="s">
        <v>36</v>
      </c>
    </row>
    <row r="18753" spans="1:11" x14ac:dyDescent="0.3">
      <c r="A18753" t="s">
        <v>18795</v>
      </c>
      <c r="B18753" s="1">
        <v>45597</v>
      </c>
      <c r="C18753" s="1" t="str">
        <f t="shared" si="292"/>
        <v>Nov</v>
      </c>
      <c r="D18753" t="s">
        <v>26</v>
      </c>
      <c r="E18753" t="s">
        <v>27</v>
      </c>
      <c r="F18753" t="s">
        <v>40</v>
      </c>
      <c r="G18753" t="s">
        <v>38</v>
      </c>
      <c r="H18753">
        <v>2527</v>
      </c>
      <c r="I18753">
        <v>642.59</v>
      </c>
      <c r="J18753">
        <v>4</v>
      </c>
      <c r="K18753" t="s">
        <v>29</v>
      </c>
    </row>
    <row r="18754" spans="1:11" x14ac:dyDescent="0.3">
      <c r="A18754" t="s">
        <v>18796</v>
      </c>
      <c r="B18754" s="1">
        <v>45307</v>
      </c>
      <c r="C18754" s="1" t="str">
        <f t="shared" ref="C18754:C18817" si="293">TEXT(B18754,"mmm")</f>
        <v>Jan</v>
      </c>
      <c r="D18754" t="s">
        <v>34</v>
      </c>
      <c r="E18754" t="s">
        <v>34</v>
      </c>
      <c r="F18754" t="s">
        <v>40</v>
      </c>
      <c r="G18754" t="s">
        <v>68</v>
      </c>
      <c r="H18754">
        <v>4857</v>
      </c>
      <c r="I18754">
        <v>1078.1300000000001</v>
      </c>
      <c r="J18754">
        <v>3</v>
      </c>
      <c r="K18754" t="s">
        <v>29</v>
      </c>
    </row>
    <row r="18755" spans="1:11" x14ac:dyDescent="0.3">
      <c r="A18755" t="s">
        <v>18797</v>
      </c>
      <c r="B18755" s="1">
        <v>45181</v>
      </c>
      <c r="C18755" s="1" t="str">
        <f t="shared" si="293"/>
        <v>Sep</v>
      </c>
      <c r="D18755" t="s">
        <v>50</v>
      </c>
      <c r="E18755" t="s">
        <v>51</v>
      </c>
      <c r="F18755" t="s">
        <v>23</v>
      </c>
      <c r="G18755" t="s">
        <v>14</v>
      </c>
      <c r="H18755">
        <v>499</v>
      </c>
      <c r="I18755">
        <v>100.4</v>
      </c>
      <c r="J18755">
        <v>3</v>
      </c>
      <c r="K18755" t="s">
        <v>36</v>
      </c>
    </row>
    <row r="18756" spans="1:11" x14ac:dyDescent="0.3">
      <c r="A18756" t="s">
        <v>18798</v>
      </c>
      <c r="B18756" s="1">
        <v>45352</v>
      </c>
      <c r="C18756" s="1" t="str">
        <f t="shared" si="293"/>
        <v>Mar</v>
      </c>
      <c r="D18756" t="s">
        <v>86</v>
      </c>
      <c r="E18756" t="s">
        <v>87</v>
      </c>
      <c r="F18756" t="s">
        <v>40</v>
      </c>
      <c r="G18756" t="s">
        <v>35</v>
      </c>
      <c r="H18756">
        <v>1840</v>
      </c>
      <c r="I18756">
        <v>272.47000000000003</v>
      </c>
      <c r="J18756">
        <v>3</v>
      </c>
      <c r="K18756" t="s">
        <v>36</v>
      </c>
    </row>
    <row r="18757" spans="1:11" x14ac:dyDescent="0.3">
      <c r="A18757" t="s">
        <v>18799</v>
      </c>
      <c r="B18757" s="1">
        <v>45403</v>
      </c>
      <c r="C18757" s="1" t="str">
        <f t="shared" si="293"/>
        <v>Apr</v>
      </c>
      <c r="D18757" t="s">
        <v>26</v>
      </c>
      <c r="E18757" t="s">
        <v>27</v>
      </c>
      <c r="F18757" t="s">
        <v>13</v>
      </c>
      <c r="G18757" t="s">
        <v>35</v>
      </c>
      <c r="H18757">
        <v>3770</v>
      </c>
      <c r="I18757">
        <v>281.69</v>
      </c>
      <c r="J18757">
        <v>3</v>
      </c>
      <c r="K18757" t="s">
        <v>29</v>
      </c>
    </row>
    <row r="18758" spans="1:11" x14ac:dyDescent="0.3">
      <c r="A18758" t="s">
        <v>18800</v>
      </c>
      <c r="B18758" s="1">
        <v>45489</v>
      </c>
      <c r="C18758" s="1" t="str">
        <f t="shared" si="293"/>
        <v>Jul</v>
      </c>
      <c r="D18758" t="s">
        <v>22</v>
      </c>
      <c r="E18758" t="s">
        <v>12</v>
      </c>
      <c r="F18758" t="s">
        <v>28</v>
      </c>
      <c r="G18758" t="s">
        <v>68</v>
      </c>
      <c r="H18758">
        <v>2958</v>
      </c>
      <c r="I18758">
        <v>302</v>
      </c>
      <c r="J18758">
        <v>3</v>
      </c>
      <c r="K18758" t="s">
        <v>20</v>
      </c>
    </row>
    <row r="18759" spans="1:11" x14ac:dyDescent="0.3">
      <c r="A18759" t="s">
        <v>18801</v>
      </c>
      <c r="B18759" s="1">
        <v>45615</v>
      </c>
      <c r="C18759" s="1" t="str">
        <f t="shared" si="293"/>
        <v>Nov</v>
      </c>
      <c r="D18759" t="s">
        <v>11</v>
      </c>
      <c r="E18759" t="s">
        <v>12</v>
      </c>
      <c r="F18759" t="s">
        <v>40</v>
      </c>
      <c r="G18759" t="s">
        <v>19</v>
      </c>
      <c r="H18759">
        <v>1507</v>
      </c>
      <c r="I18759">
        <v>252.25</v>
      </c>
      <c r="J18759">
        <v>1</v>
      </c>
      <c r="K18759" t="s">
        <v>15</v>
      </c>
    </row>
    <row r="18760" spans="1:11" x14ac:dyDescent="0.3">
      <c r="A18760" t="s">
        <v>18802</v>
      </c>
      <c r="B18760" s="1">
        <v>45572</v>
      </c>
      <c r="C18760" s="1" t="str">
        <f t="shared" si="293"/>
        <v>Oct</v>
      </c>
      <c r="D18760" t="s">
        <v>86</v>
      </c>
      <c r="E18760" t="s">
        <v>87</v>
      </c>
      <c r="F18760" t="s">
        <v>28</v>
      </c>
      <c r="G18760" t="s">
        <v>68</v>
      </c>
      <c r="H18760">
        <v>4364</v>
      </c>
      <c r="I18760">
        <v>849.89</v>
      </c>
      <c r="J18760">
        <v>5</v>
      </c>
      <c r="K18760" t="s">
        <v>15</v>
      </c>
    </row>
    <row r="18761" spans="1:11" x14ac:dyDescent="0.3">
      <c r="A18761" t="s">
        <v>18803</v>
      </c>
      <c r="B18761" s="1">
        <v>44943</v>
      </c>
      <c r="C18761" s="1" t="str">
        <f t="shared" si="293"/>
        <v>Jan</v>
      </c>
      <c r="D18761" t="s">
        <v>11</v>
      </c>
      <c r="E18761" t="s">
        <v>12</v>
      </c>
      <c r="F18761" t="s">
        <v>40</v>
      </c>
      <c r="G18761" t="s">
        <v>24</v>
      </c>
      <c r="H18761">
        <v>4348</v>
      </c>
      <c r="I18761">
        <v>728.18</v>
      </c>
      <c r="J18761">
        <v>3</v>
      </c>
      <c r="K18761" t="s">
        <v>20</v>
      </c>
    </row>
    <row r="18762" spans="1:11" x14ac:dyDescent="0.3">
      <c r="A18762" t="s">
        <v>18804</v>
      </c>
      <c r="B18762" s="1">
        <v>44973</v>
      </c>
      <c r="C18762" s="1" t="str">
        <f t="shared" si="293"/>
        <v>Feb</v>
      </c>
      <c r="D18762" t="s">
        <v>11</v>
      </c>
      <c r="E18762" t="s">
        <v>12</v>
      </c>
      <c r="F18762" t="s">
        <v>28</v>
      </c>
      <c r="G18762" t="s">
        <v>24</v>
      </c>
      <c r="H18762">
        <v>2139</v>
      </c>
      <c r="I18762">
        <v>134.33000000000001</v>
      </c>
      <c r="J18762">
        <v>1</v>
      </c>
      <c r="K18762" t="s">
        <v>29</v>
      </c>
    </row>
    <row r="18763" spans="1:11" x14ac:dyDescent="0.3">
      <c r="A18763" t="s">
        <v>18805</v>
      </c>
      <c r="B18763" s="1">
        <v>45237</v>
      </c>
      <c r="C18763" s="1" t="str">
        <f t="shared" si="293"/>
        <v>Nov</v>
      </c>
      <c r="D18763" t="s">
        <v>17</v>
      </c>
      <c r="E18763" t="s">
        <v>18</v>
      </c>
      <c r="F18763" t="s">
        <v>28</v>
      </c>
      <c r="G18763" t="s">
        <v>38</v>
      </c>
      <c r="H18763">
        <v>2088</v>
      </c>
      <c r="I18763">
        <v>227.23</v>
      </c>
      <c r="J18763">
        <v>4</v>
      </c>
      <c r="K18763" t="s">
        <v>29</v>
      </c>
    </row>
    <row r="18764" spans="1:11" x14ac:dyDescent="0.3">
      <c r="A18764" t="s">
        <v>18806</v>
      </c>
      <c r="B18764" s="1">
        <v>45355</v>
      </c>
      <c r="C18764" s="1" t="str">
        <f t="shared" si="293"/>
        <v>Mar</v>
      </c>
      <c r="D18764" t="s">
        <v>22</v>
      </c>
      <c r="E18764" t="s">
        <v>12</v>
      </c>
      <c r="F18764" t="s">
        <v>28</v>
      </c>
      <c r="G18764" t="s">
        <v>14</v>
      </c>
      <c r="H18764">
        <v>751</v>
      </c>
      <c r="I18764">
        <v>141.18</v>
      </c>
      <c r="J18764">
        <v>4</v>
      </c>
      <c r="K18764" t="s">
        <v>20</v>
      </c>
    </row>
    <row r="18765" spans="1:11" x14ac:dyDescent="0.3">
      <c r="A18765" t="s">
        <v>18807</v>
      </c>
      <c r="B18765" s="1">
        <v>45114</v>
      </c>
      <c r="C18765" s="1" t="str">
        <f t="shared" si="293"/>
        <v>Jul</v>
      </c>
      <c r="D18765" t="s">
        <v>47</v>
      </c>
      <c r="E18765" t="s">
        <v>48</v>
      </c>
      <c r="F18765" t="s">
        <v>28</v>
      </c>
      <c r="G18765" t="s">
        <v>53</v>
      </c>
      <c r="H18765">
        <v>1769</v>
      </c>
      <c r="I18765">
        <v>528.41</v>
      </c>
      <c r="J18765">
        <v>1</v>
      </c>
      <c r="K18765" t="s">
        <v>29</v>
      </c>
    </row>
    <row r="18766" spans="1:11" x14ac:dyDescent="0.3">
      <c r="A18766" t="s">
        <v>18808</v>
      </c>
      <c r="B18766" s="1">
        <v>45091</v>
      </c>
      <c r="C18766" s="1" t="str">
        <f t="shared" si="293"/>
        <v>Jun</v>
      </c>
      <c r="D18766" t="s">
        <v>34</v>
      </c>
      <c r="E18766" t="s">
        <v>34</v>
      </c>
      <c r="F18766" t="s">
        <v>28</v>
      </c>
      <c r="G18766" t="s">
        <v>55</v>
      </c>
      <c r="H18766">
        <v>1644</v>
      </c>
      <c r="I18766">
        <v>383.76</v>
      </c>
      <c r="J18766">
        <v>2</v>
      </c>
      <c r="K18766" t="s">
        <v>20</v>
      </c>
    </row>
    <row r="18767" spans="1:11" x14ac:dyDescent="0.3">
      <c r="A18767" t="s">
        <v>18809</v>
      </c>
      <c r="B18767" s="1">
        <v>44933</v>
      </c>
      <c r="C18767" s="1" t="str">
        <f t="shared" si="293"/>
        <v>Jan</v>
      </c>
      <c r="D18767" t="s">
        <v>22</v>
      </c>
      <c r="E18767" t="s">
        <v>12</v>
      </c>
      <c r="F18767" t="s">
        <v>40</v>
      </c>
      <c r="G18767" t="s">
        <v>68</v>
      </c>
      <c r="H18767">
        <v>1979</v>
      </c>
      <c r="I18767">
        <v>232.77</v>
      </c>
      <c r="J18767">
        <v>4</v>
      </c>
      <c r="K18767" t="s">
        <v>20</v>
      </c>
    </row>
    <row r="18768" spans="1:11" x14ac:dyDescent="0.3">
      <c r="A18768" t="s">
        <v>18810</v>
      </c>
      <c r="B18768" s="1">
        <v>44938</v>
      </c>
      <c r="C18768" s="1" t="str">
        <f t="shared" si="293"/>
        <v>Jan</v>
      </c>
      <c r="D18768" t="s">
        <v>47</v>
      </c>
      <c r="E18768" t="s">
        <v>48</v>
      </c>
      <c r="F18768" t="s">
        <v>23</v>
      </c>
      <c r="G18768" t="s">
        <v>35</v>
      </c>
      <c r="H18768">
        <v>1654</v>
      </c>
      <c r="I18768">
        <v>472.27</v>
      </c>
      <c r="J18768">
        <v>3</v>
      </c>
      <c r="K18768" t="s">
        <v>20</v>
      </c>
    </row>
    <row r="18769" spans="1:11" x14ac:dyDescent="0.3">
      <c r="A18769" t="s">
        <v>18811</v>
      </c>
      <c r="B18769" s="1">
        <v>45520</v>
      </c>
      <c r="C18769" s="1" t="str">
        <f t="shared" si="293"/>
        <v>Aug</v>
      </c>
      <c r="D18769" t="s">
        <v>86</v>
      </c>
      <c r="E18769" t="s">
        <v>87</v>
      </c>
      <c r="F18769" t="s">
        <v>28</v>
      </c>
      <c r="G18769" t="s">
        <v>14</v>
      </c>
      <c r="H18769">
        <v>1547</v>
      </c>
      <c r="I18769">
        <v>427.53</v>
      </c>
      <c r="J18769">
        <v>5</v>
      </c>
      <c r="K18769" t="s">
        <v>20</v>
      </c>
    </row>
    <row r="18770" spans="1:11" x14ac:dyDescent="0.3">
      <c r="A18770" t="s">
        <v>18812</v>
      </c>
      <c r="B18770" s="1">
        <v>45195</v>
      </c>
      <c r="C18770" s="1" t="str">
        <f t="shared" si="293"/>
        <v>Sep</v>
      </c>
      <c r="D18770" t="s">
        <v>50</v>
      </c>
      <c r="E18770" t="s">
        <v>51</v>
      </c>
      <c r="F18770" t="s">
        <v>13</v>
      </c>
      <c r="G18770" t="s">
        <v>19</v>
      </c>
      <c r="H18770">
        <v>1310</v>
      </c>
      <c r="I18770">
        <v>290.33999999999997</v>
      </c>
      <c r="J18770">
        <v>3</v>
      </c>
      <c r="K18770" t="s">
        <v>20</v>
      </c>
    </row>
    <row r="18771" spans="1:11" x14ac:dyDescent="0.3">
      <c r="A18771" t="s">
        <v>18813</v>
      </c>
      <c r="B18771" s="1">
        <v>45607</v>
      </c>
      <c r="C18771" s="1" t="str">
        <f t="shared" si="293"/>
        <v>Nov</v>
      </c>
      <c r="D18771" t="s">
        <v>31</v>
      </c>
      <c r="E18771" t="s">
        <v>32</v>
      </c>
      <c r="F18771" t="s">
        <v>40</v>
      </c>
      <c r="G18771" t="s">
        <v>38</v>
      </c>
      <c r="H18771">
        <v>4806</v>
      </c>
      <c r="I18771">
        <v>1113.0899999999999</v>
      </c>
      <c r="J18771">
        <v>1</v>
      </c>
      <c r="K18771" t="s">
        <v>36</v>
      </c>
    </row>
    <row r="18772" spans="1:11" x14ac:dyDescent="0.3">
      <c r="A18772" t="s">
        <v>18814</v>
      </c>
      <c r="B18772" s="1">
        <v>45511</v>
      </c>
      <c r="C18772" s="1" t="str">
        <f t="shared" si="293"/>
        <v>Aug</v>
      </c>
      <c r="D18772" t="s">
        <v>31</v>
      </c>
      <c r="E18772" t="s">
        <v>32</v>
      </c>
      <c r="F18772" t="s">
        <v>28</v>
      </c>
      <c r="G18772" t="s">
        <v>53</v>
      </c>
      <c r="H18772">
        <v>925</v>
      </c>
      <c r="I18772">
        <v>272.56</v>
      </c>
      <c r="J18772">
        <v>2</v>
      </c>
      <c r="K18772" t="s">
        <v>36</v>
      </c>
    </row>
    <row r="18773" spans="1:11" x14ac:dyDescent="0.3">
      <c r="A18773" t="s">
        <v>18815</v>
      </c>
      <c r="B18773" s="1">
        <v>45060</v>
      </c>
      <c r="C18773" s="1" t="str">
        <f t="shared" si="293"/>
        <v>May</v>
      </c>
      <c r="D18773" t="s">
        <v>31</v>
      </c>
      <c r="E18773" t="s">
        <v>32</v>
      </c>
      <c r="F18773" t="s">
        <v>40</v>
      </c>
      <c r="G18773" t="s">
        <v>19</v>
      </c>
      <c r="H18773">
        <v>4569</v>
      </c>
      <c r="I18773">
        <v>1227.78</v>
      </c>
      <c r="J18773">
        <v>5</v>
      </c>
      <c r="K18773" t="s">
        <v>36</v>
      </c>
    </row>
    <row r="18774" spans="1:11" x14ac:dyDescent="0.3">
      <c r="A18774" t="s">
        <v>18816</v>
      </c>
      <c r="B18774" s="1">
        <v>44975</v>
      </c>
      <c r="C18774" s="1" t="str">
        <f t="shared" si="293"/>
        <v>Feb</v>
      </c>
      <c r="D18774" t="s">
        <v>17</v>
      </c>
      <c r="E18774" t="s">
        <v>18</v>
      </c>
      <c r="F18774" t="s">
        <v>28</v>
      </c>
      <c r="G18774" t="s">
        <v>19</v>
      </c>
      <c r="H18774">
        <v>1649</v>
      </c>
      <c r="I18774">
        <v>398.97</v>
      </c>
      <c r="J18774">
        <v>2</v>
      </c>
      <c r="K18774" t="s">
        <v>36</v>
      </c>
    </row>
    <row r="18775" spans="1:11" x14ac:dyDescent="0.3">
      <c r="A18775" t="s">
        <v>18817</v>
      </c>
      <c r="B18775" s="1">
        <v>45299</v>
      </c>
      <c r="C18775" s="1" t="str">
        <f t="shared" si="293"/>
        <v>Jan</v>
      </c>
      <c r="D18775" t="s">
        <v>47</v>
      </c>
      <c r="E18775" t="s">
        <v>48</v>
      </c>
      <c r="F18775" t="s">
        <v>13</v>
      </c>
      <c r="G18775" t="s">
        <v>38</v>
      </c>
      <c r="H18775">
        <v>1998</v>
      </c>
      <c r="I18775">
        <v>216</v>
      </c>
      <c r="J18775">
        <v>4</v>
      </c>
      <c r="K18775" t="s">
        <v>20</v>
      </c>
    </row>
    <row r="18776" spans="1:11" x14ac:dyDescent="0.3">
      <c r="A18776" t="s">
        <v>18818</v>
      </c>
      <c r="B18776" s="1">
        <v>45012</v>
      </c>
      <c r="C18776" s="1" t="str">
        <f t="shared" si="293"/>
        <v>Mar</v>
      </c>
      <c r="D18776" t="s">
        <v>11</v>
      </c>
      <c r="E18776" t="s">
        <v>12</v>
      </c>
      <c r="F18776" t="s">
        <v>28</v>
      </c>
      <c r="G18776" t="s">
        <v>53</v>
      </c>
      <c r="H18776">
        <v>213</v>
      </c>
      <c r="I18776">
        <v>30.46</v>
      </c>
      <c r="J18776">
        <v>4</v>
      </c>
      <c r="K18776" t="s">
        <v>29</v>
      </c>
    </row>
    <row r="18777" spans="1:11" x14ac:dyDescent="0.3">
      <c r="A18777" t="s">
        <v>18819</v>
      </c>
      <c r="B18777" s="1">
        <v>45283</v>
      </c>
      <c r="C18777" s="1" t="str">
        <f t="shared" si="293"/>
        <v>Dec</v>
      </c>
      <c r="D18777" t="s">
        <v>34</v>
      </c>
      <c r="E18777" t="s">
        <v>34</v>
      </c>
      <c r="F18777" t="s">
        <v>23</v>
      </c>
      <c r="G18777" t="s">
        <v>19</v>
      </c>
      <c r="H18777">
        <v>4887</v>
      </c>
      <c r="I18777">
        <v>786.29</v>
      </c>
      <c r="J18777">
        <v>5</v>
      </c>
      <c r="K18777" t="s">
        <v>36</v>
      </c>
    </row>
    <row r="18778" spans="1:11" x14ac:dyDescent="0.3">
      <c r="A18778" t="s">
        <v>18820</v>
      </c>
      <c r="B18778" s="1">
        <v>45060</v>
      </c>
      <c r="C18778" s="1" t="str">
        <f t="shared" si="293"/>
        <v>May</v>
      </c>
      <c r="D18778" t="s">
        <v>31</v>
      </c>
      <c r="E18778" t="s">
        <v>32</v>
      </c>
      <c r="F18778" t="s">
        <v>40</v>
      </c>
      <c r="G18778" t="s">
        <v>38</v>
      </c>
      <c r="H18778">
        <v>1670</v>
      </c>
      <c r="I18778">
        <v>254.17</v>
      </c>
      <c r="J18778">
        <v>4</v>
      </c>
      <c r="K18778" t="s">
        <v>20</v>
      </c>
    </row>
    <row r="18779" spans="1:11" x14ac:dyDescent="0.3">
      <c r="A18779" t="s">
        <v>18821</v>
      </c>
      <c r="B18779" s="1">
        <v>45527</v>
      </c>
      <c r="C18779" s="1" t="str">
        <f t="shared" si="293"/>
        <v>Aug</v>
      </c>
      <c r="D18779" t="s">
        <v>86</v>
      </c>
      <c r="E18779" t="s">
        <v>87</v>
      </c>
      <c r="F18779" t="s">
        <v>28</v>
      </c>
      <c r="G18779" t="s">
        <v>35</v>
      </c>
      <c r="H18779">
        <v>1654</v>
      </c>
      <c r="I18779">
        <v>324.5</v>
      </c>
      <c r="J18779">
        <v>2</v>
      </c>
      <c r="K18779" t="s">
        <v>36</v>
      </c>
    </row>
    <row r="18780" spans="1:11" x14ac:dyDescent="0.3">
      <c r="A18780" t="s">
        <v>18822</v>
      </c>
      <c r="B18780" s="1">
        <v>45051</v>
      </c>
      <c r="C18780" s="1" t="str">
        <f t="shared" si="293"/>
        <v>May</v>
      </c>
      <c r="D18780" t="s">
        <v>26</v>
      </c>
      <c r="E18780" t="s">
        <v>27</v>
      </c>
      <c r="F18780" t="s">
        <v>40</v>
      </c>
      <c r="G18780" t="s">
        <v>38</v>
      </c>
      <c r="H18780">
        <v>3910</v>
      </c>
      <c r="I18780">
        <v>860.81</v>
      </c>
      <c r="J18780">
        <v>5</v>
      </c>
      <c r="K18780" t="s">
        <v>20</v>
      </c>
    </row>
    <row r="18781" spans="1:11" x14ac:dyDescent="0.3">
      <c r="A18781" t="s">
        <v>18823</v>
      </c>
      <c r="B18781" s="1">
        <v>45251</v>
      </c>
      <c r="C18781" s="1" t="str">
        <f t="shared" si="293"/>
        <v>Nov</v>
      </c>
      <c r="D18781" t="s">
        <v>26</v>
      </c>
      <c r="E18781" t="s">
        <v>27</v>
      </c>
      <c r="F18781" t="s">
        <v>23</v>
      </c>
      <c r="G18781" t="s">
        <v>19</v>
      </c>
      <c r="H18781">
        <v>677</v>
      </c>
      <c r="I18781">
        <v>172.34</v>
      </c>
      <c r="J18781">
        <v>4</v>
      </c>
      <c r="K18781" t="s">
        <v>36</v>
      </c>
    </row>
    <row r="18782" spans="1:11" x14ac:dyDescent="0.3">
      <c r="A18782" t="s">
        <v>18824</v>
      </c>
      <c r="B18782" s="1">
        <v>45609</v>
      </c>
      <c r="C18782" s="1" t="str">
        <f t="shared" si="293"/>
        <v>Nov</v>
      </c>
      <c r="D18782" t="s">
        <v>50</v>
      </c>
      <c r="E18782" t="s">
        <v>51</v>
      </c>
      <c r="F18782" t="s">
        <v>28</v>
      </c>
      <c r="G18782" t="s">
        <v>35</v>
      </c>
      <c r="H18782">
        <v>904</v>
      </c>
      <c r="I18782">
        <v>80.58</v>
      </c>
      <c r="J18782">
        <v>5</v>
      </c>
      <c r="K18782" t="s">
        <v>36</v>
      </c>
    </row>
    <row r="18783" spans="1:11" x14ac:dyDescent="0.3">
      <c r="A18783" t="s">
        <v>18825</v>
      </c>
      <c r="B18783" s="1">
        <v>45570</v>
      </c>
      <c r="C18783" s="1" t="str">
        <f t="shared" si="293"/>
        <v>Oct</v>
      </c>
      <c r="D18783" t="s">
        <v>17</v>
      </c>
      <c r="E18783" t="s">
        <v>18</v>
      </c>
      <c r="F18783" t="s">
        <v>40</v>
      </c>
      <c r="G18783" t="s">
        <v>35</v>
      </c>
      <c r="H18783">
        <v>4264</v>
      </c>
      <c r="I18783">
        <v>982.27</v>
      </c>
      <c r="J18783">
        <v>3</v>
      </c>
      <c r="K18783" t="s">
        <v>20</v>
      </c>
    </row>
    <row r="18784" spans="1:11" x14ac:dyDescent="0.3">
      <c r="A18784" t="s">
        <v>18826</v>
      </c>
      <c r="B18784" s="1">
        <v>45324</v>
      </c>
      <c r="C18784" s="1" t="str">
        <f t="shared" si="293"/>
        <v>Feb</v>
      </c>
      <c r="D18784" t="s">
        <v>11</v>
      </c>
      <c r="E18784" t="s">
        <v>12</v>
      </c>
      <c r="F18784" t="s">
        <v>13</v>
      </c>
      <c r="G18784" t="s">
        <v>38</v>
      </c>
      <c r="H18784">
        <v>3886</v>
      </c>
      <c r="I18784">
        <v>313.95</v>
      </c>
      <c r="J18784">
        <v>1</v>
      </c>
      <c r="K18784" t="s">
        <v>15</v>
      </c>
    </row>
    <row r="18785" spans="1:11" x14ac:dyDescent="0.3">
      <c r="A18785" t="s">
        <v>18827</v>
      </c>
      <c r="B18785" s="1">
        <v>44941</v>
      </c>
      <c r="C18785" s="1" t="str">
        <f t="shared" si="293"/>
        <v>Jan</v>
      </c>
      <c r="D18785" t="s">
        <v>86</v>
      </c>
      <c r="E18785" t="s">
        <v>87</v>
      </c>
      <c r="F18785" t="s">
        <v>40</v>
      </c>
      <c r="G18785" t="s">
        <v>35</v>
      </c>
      <c r="H18785">
        <v>510</v>
      </c>
      <c r="I18785">
        <v>101.92</v>
      </c>
      <c r="J18785">
        <v>2</v>
      </c>
      <c r="K18785" t="s">
        <v>36</v>
      </c>
    </row>
    <row r="18786" spans="1:11" x14ac:dyDescent="0.3">
      <c r="A18786" t="s">
        <v>18828</v>
      </c>
      <c r="B18786" s="1">
        <v>45581</v>
      </c>
      <c r="C18786" s="1" t="str">
        <f t="shared" si="293"/>
        <v>Oct</v>
      </c>
      <c r="D18786" t="s">
        <v>31</v>
      </c>
      <c r="E18786" t="s">
        <v>32</v>
      </c>
      <c r="F18786" t="s">
        <v>13</v>
      </c>
      <c r="G18786" t="s">
        <v>38</v>
      </c>
      <c r="H18786">
        <v>305</v>
      </c>
      <c r="I18786">
        <v>45.77</v>
      </c>
      <c r="J18786">
        <v>3</v>
      </c>
      <c r="K18786" t="s">
        <v>29</v>
      </c>
    </row>
    <row r="18787" spans="1:11" x14ac:dyDescent="0.3">
      <c r="A18787" t="s">
        <v>18829</v>
      </c>
      <c r="B18787" s="1">
        <v>45511</v>
      </c>
      <c r="C18787" s="1" t="str">
        <f t="shared" si="293"/>
        <v>Aug</v>
      </c>
      <c r="D18787" t="s">
        <v>50</v>
      </c>
      <c r="E18787" t="s">
        <v>51</v>
      </c>
      <c r="F18787" t="s">
        <v>13</v>
      </c>
      <c r="G18787" t="s">
        <v>38</v>
      </c>
      <c r="H18787">
        <v>3615</v>
      </c>
      <c r="I18787">
        <v>801.6</v>
      </c>
      <c r="J18787">
        <v>4</v>
      </c>
      <c r="K18787" t="s">
        <v>15</v>
      </c>
    </row>
    <row r="18788" spans="1:11" x14ac:dyDescent="0.3">
      <c r="A18788" t="s">
        <v>18830</v>
      </c>
      <c r="B18788" s="1">
        <v>45596</v>
      </c>
      <c r="C18788" s="1" t="str">
        <f t="shared" si="293"/>
        <v>Oct</v>
      </c>
      <c r="D18788" t="s">
        <v>11</v>
      </c>
      <c r="E18788" t="s">
        <v>12</v>
      </c>
      <c r="F18788" t="s">
        <v>13</v>
      </c>
      <c r="G18788" t="s">
        <v>38</v>
      </c>
      <c r="H18788">
        <v>752</v>
      </c>
      <c r="I18788">
        <v>101.12</v>
      </c>
      <c r="J18788">
        <v>3</v>
      </c>
      <c r="K18788" t="s">
        <v>36</v>
      </c>
    </row>
    <row r="18789" spans="1:11" x14ac:dyDescent="0.3">
      <c r="A18789" t="s">
        <v>18831</v>
      </c>
      <c r="B18789" s="1">
        <v>45567</v>
      </c>
      <c r="C18789" s="1" t="str">
        <f t="shared" si="293"/>
        <v>Oct</v>
      </c>
      <c r="D18789" t="s">
        <v>31</v>
      </c>
      <c r="E18789" t="s">
        <v>32</v>
      </c>
      <c r="F18789" t="s">
        <v>13</v>
      </c>
      <c r="G18789" t="s">
        <v>14</v>
      </c>
      <c r="H18789">
        <v>2264</v>
      </c>
      <c r="I18789">
        <v>555.98</v>
      </c>
      <c r="J18789">
        <v>3</v>
      </c>
      <c r="K18789" t="s">
        <v>36</v>
      </c>
    </row>
    <row r="18790" spans="1:11" x14ac:dyDescent="0.3">
      <c r="A18790" t="s">
        <v>18832</v>
      </c>
      <c r="B18790" s="1">
        <v>45474</v>
      </c>
      <c r="C18790" s="1" t="str">
        <f t="shared" si="293"/>
        <v>Jul</v>
      </c>
      <c r="D18790" t="s">
        <v>50</v>
      </c>
      <c r="E18790" t="s">
        <v>51</v>
      </c>
      <c r="F18790" t="s">
        <v>28</v>
      </c>
      <c r="G18790" t="s">
        <v>35</v>
      </c>
      <c r="H18790">
        <v>396</v>
      </c>
      <c r="I18790">
        <v>39.58</v>
      </c>
      <c r="J18790">
        <v>4</v>
      </c>
      <c r="K18790" t="s">
        <v>29</v>
      </c>
    </row>
    <row r="18791" spans="1:11" x14ac:dyDescent="0.3">
      <c r="A18791" t="s">
        <v>18833</v>
      </c>
      <c r="B18791" s="1">
        <v>44948</v>
      </c>
      <c r="C18791" s="1" t="str">
        <f t="shared" si="293"/>
        <v>Jan</v>
      </c>
      <c r="D18791" t="s">
        <v>17</v>
      </c>
      <c r="E18791" t="s">
        <v>18</v>
      </c>
      <c r="F18791" t="s">
        <v>40</v>
      </c>
      <c r="G18791" t="s">
        <v>68</v>
      </c>
      <c r="H18791">
        <v>1101</v>
      </c>
      <c r="I18791">
        <v>82.25</v>
      </c>
      <c r="J18791">
        <v>4</v>
      </c>
      <c r="K18791" t="s">
        <v>15</v>
      </c>
    </row>
    <row r="18792" spans="1:11" x14ac:dyDescent="0.3">
      <c r="A18792" t="s">
        <v>18834</v>
      </c>
      <c r="B18792" s="1">
        <v>45341</v>
      </c>
      <c r="C18792" s="1" t="str">
        <f t="shared" si="293"/>
        <v>Feb</v>
      </c>
      <c r="D18792" t="s">
        <v>17</v>
      </c>
      <c r="E18792" t="s">
        <v>18</v>
      </c>
      <c r="F18792" t="s">
        <v>40</v>
      </c>
      <c r="G18792" t="s">
        <v>24</v>
      </c>
      <c r="H18792">
        <v>560</v>
      </c>
      <c r="I18792">
        <v>83.98</v>
      </c>
      <c r="J18792">
        <v>4</v>
      </c>
      <c r="K18792" t="s">
        <v>36</v>
      </c>
    </row>
    <row r="18793" spans="1:11" x14ac:dyDescent="0.3">
      <c r="A18793" t="s">
        <v>18835</v>
      </c>
      <c r="B18793" s="1">
        <v>44995</v>
      </c>
      <c r="C18793" s="1" t="str">
        <f t="shared" si="293"/>
        <v>Mar</v>
      </c>
      <c r="D18793" t="s">
        <v>34</v>
      </c>
      <c r="E18793" t="s">
        <v>34</v>
      </c>
      <c r="F18793" t="s">
        <v>40</v>
      </c>
      <c r="G18793" t="s">
        <v>55</v>
      </c>
      <c r="H18793">
        <v>2926</v>
      </c>
      <c r="I18793">
        <v>555.97</v>
      </c>
      <c r="J18793">
        <v>5</v>
      </c>
      <c r="K18793" t="s">
        <v>36</v>
      </c>
    </row>
    <row r="18794" spans="1:11" x14ac:dyDescent="0.3">
      <c r="A18794" t="s">
        <v>18836</v>
      </c>
      <c r="B18794" s="1">
        <v>45009</v>
      </c>
      <c r="C18794" s="1" t="str">
        <f t="shared" si="293"/>
        <v>Mar</v>
      </c>
      <c r="D18794" t="s">
        <v>26</v>
      </c>
      <c r="E18794" t="s">
        <v>27</v>
      </c>
      <c r="F18794" t="s">
        <v>28</v>
      </c>
      <c r="G18794" t="s">
        <v>24</v>
      </c>
      <c r="H18794">
        <v>284</v>
      </c>
      <c r="I18794">
        <v>68.69</v>
      </c>
      <c r="J18794">
        <v>2</v>
      </c>
      <c r="K18794" t="s">
        <v>36</v>
      </c>
    </row>
    <row r="18795" spans="1:11" x14ac:dyDescent="0.3">
      <c r="A18795" t="s">
        <v>18837</v>
      </c>
      <c r="B18795" s="1">
        <v>45200</v>
      </c>
      <c r="C18795" s="1" t="str">
        <f t="shared" si="293"/>
        <v>Oct</v>
      </c>
      <c r="D18795" t="s">
        <v>22</v>
      </c>
      <c r="E18795" t="s">
        <v>12</v>
      </c>
      <c r="F18795" t="s">
        <v>13</v>
      </c>
      <c r="G18795" t="s">
        <v>53</v>
      </c>
      <c r="H18795">
        <v>1241</v>
      </c>
      <c r="I18795">
        <v>299.33999999999997</v>
      </c>
      <c r="J18795">
        <v>3</v>
      </c>
      <c r="K18795" t="s">
        <v>20</v>
      </c>
    </row>
    <row r="18796" spans="1:11" x14ac:dyDescent="0.3">
      <c r="A18796" t="s">
        <v>18838</v>
      </c>
      <c r="B18796" s="1">
        <v>45262</v>
      </c>
      <c r="C18796" s="1" t="str">
        <f t="shared" si="293"/>
        <v>Dec</v>
      </c>
      <c r="D18796" t="s">
        <v>26</v>
      </c>
      <c r="E18796" t="s">
        <v>27</v>
      </c>
      <c r="F18796" t="s">
        <v>40</v>
      </c>
      <c r="G18796" t="s">
        <v>19</v>
      </c>
      <c r="H18796">
        <v>3976</v>
      </c>
      <c r="I18796">
        <v>432.82</v>
      </c>
      <c r="J18796">
        <v>3</v>
      </c>
      <c r="K18796" t="s">
        <v>29</v>
      </c>
    </row>
    <row r="18797" spans="1:11" x14ac:dyDescent="0.3">
      <c r="A18797" t="s">
        <v>18839</v>
      </c>
      <c r="B18797" s="1">
        <v>45233</v>
      </c>
      <c r="C18797" s="1" t="str">
        <f t="shared" si="293"/>
        <v>Nov</v>
      </c>
      <c r="D18797" t="s">
        <v>43</v>
      </c>
      <c r="E18797" t="s">
        <v>44</v>
      </c>
      <c r="F18797" t="s">
        <v>28</v>
      </c>
      <c r="G18797" t="s">
        <v>53</v>
      </c>
      <c r="H18797">
        <v>1477</v>
      </c>
      <c r="I18797">
        <v>300.3</v>
      </c>
      <c r="J18797">
        <v>2</v>
      </c>
      <c r="K18797" t="s">
        <v>15</v>
      </c>
    </row>
    <row r="18798" spans="1:11" x14ac:dyDescent="0.3">
      <c r="A18798" t="s">
        <v>18840</v>
      </c>
      <c r="B18798" s="1">
        <v>45541</v>
      </c>
      <c r="C18798" s="1" t="str">
        <f t="shared" si="293"/>
        <v>Sep</v>
      </c>
      <c r="D18798" t="s">
        <v>43</v>
      </c>
      <c r="E18798" t="s">
        <v>44</v>
      </c>
      <c r="F18798" t="s">
        <v>28</v>
      </c>
      <c r="G18798" t="s">
        <v>55</v>
      </c>
      <c r="H18798">
        <v>453</v>
      </c>
      <c r="I18798">
        <v>45.11</v>
      </c>
      <c r="J18798">
        <v>3</v>
      </c>
      <c r="K18798" t="s">
        <v>15</v>
      </c>
    </row>
    <row r="18799" spans="1:11" x14ac:dyDescent="0.3">
      <c r="A18799" t="s">
        <v>18841</v>
      </c>
      <c r="B18799" s="1">
        <v>44994</v>
      </c>
      <c r="C18799" s="1" t="str">
        <f t="shared" si="293"/>
        <v>Mar</v>
      </c>
      <c r="D18799" t="s">
        <v>50</v>
      </c>
      <c r="E18799" t="s">
        <v>51</v>
      </c>
      <c r="F18799" t="s">
        <v>40</v>
      </c>
      <c r="G18799" t="s">
        <v>35</v>
      </c>
      <c r="H18799">
        <v>2539</v>
      </c>
      <c r="I18799">
        <v>329.73</v>
      </c>
      <c r="J18799">
        <v>1</v>
      </c>
      <c r="K18799" t="s">
        <v>20</v>
      </c>
    </row>
    <row r="18800" spans="1:11" x14ac:dyDescent="0.3">
      <c r="A18800" t="s">
        <v>18842</v>
      </c>
      <c r="B18800" s="1">
        <v>45516</v>
      </c>
      <c r="C18800" s="1" t="str">
        <f t="shared" si="293"/>
        <v>Aug</v>
      </c>
      <c r="D18800" t="s">
        <v>86</v>
      </c>
      <c r="E18800" t="s">
        <v>87</v>
      </c>
      <c r="F18800" t="s">
        <v>28</v>
      </c>
      <c r="G18800" t="s">
        <v>24</v>
      </c>
      <c r="H18800">
        <v>2115</v>
      </c>
      <c r="I18800">
        <v>181.85</v>
      </c>
      <c r="J18800">
        <v>4</v>
      </c>
      <c r="K18800" t="s">
        <v>36</v>
      </c>
    </row>
    <row r="18801" spans="1:11" x14ac:dyDescent="0.3">
      <c r="A18801" t="s">
        <v>18843</v>
      </c>
      <c r="B18801" s="1">
        <v>45578</v>
      </c>
      <c r="C18801" s="1" t="str">
        <f t="shared" si="293"/>
        <v>Oct</v>
      </c>
      <c r="D18801" t="s">
        <v>17</v>
      </c>
      <c r="E18801" t="s">
        <v>18</v>
      </c>
      <c r="F18801" t="s">
        <v>23</v>
      </c>
      <c r="G18801" t="s">
        <v>55</v>
      </c>
      <c r="H18801">
        <v>789</v>
      </c>
      <c r="I18801">
        <v>169.92</v>
      </c>
      <c r="J18801">
        <v>4</v>
      </c>
      <c r="K18801" t="s">
        <v>36</v>
      </c>
    </row>
    <row r="18802" spans="1:11" x14ac:dyDescent="0.3">
      <c r="A18802" t="s">
        <v>18844</v>
      </c>
      <c r="B18802" s="1">
        <v>45586</v>
      </c>
      <c r="C18802" s="1" t="str">
        <f t="shared" si="293"/>
        <v>Oct</v>
      </c>
      <c r="D18802" t="s">
        <v>43</v>
      </c>
      <c r="E18802" t="s">
        <v>44</v>
      </c>
      <c r="F18802" t="s">
        <v>13</v>
      </c>
      <c r="G18802" t="s">
        <v>35</v>
      </c>
      <c r="H18802">
        <v>1824</v>
      </c>
      <c r="I18802">
        <v>101.53</v>
      </c>
      <c r="J18802">
        <v>4</v>
      </c>
      <c r="K18802" t="s">
        <v>20</v>
      </c>
    </row>
    <row r="18803" spans="1:11" x14ac:dyDescent="0.3">
      <c r="A18803" t="s">
        <v>18845</v>
      </c>
      <c r="B18803" s="1">
        <v>44947</v>
      </c>
      <c r="C18803" s="1" t="str">
        <f t="shared" si="293"/>
        <v>Jan</v>
      </c>
      <c r="D18803" t="s">
        <v>50</v>
      </c>
      <c r="E18803" t="s">
        <v>51</v>
      </c>
      <c r="F18803" t="s">
        <v>28</v>
      </c>
      <c r="G18803" t="s">
        <v>53</v>
      </c>
      <c r="H18803">
        <v>2135</v>
      </c>
      <c r="I18803">
        <v>523.72</v>
      </c>
      <c r="J18803">
        <v>4</v>
      </c>
      <c r="K18803" t="s">
        <v>15</v>
      </c>
    </row>
    <row r="18804" spans="1:11" x14ac:dyDescent="0.3">
      <c r="A18804" t="s">
        <v>18846</v>
      </c>
      <c r="B18804" s="1">
        <v>45187</v>
      </c>
      <c r="C18804" s="1" t="str">
        <f t="shared" si="293"/>
        <v>Sep</v>
      </c>
      <c r="D18804" t="s">
        <v>50</v>
      </c>
      <c r="E18804" t="s">
        <v>51</v>
      </c>
      <c r="F18804" t="s">
        <v>28</v>
      </c>
      <c r="G18804" t="s">
        <v>35</v>
      </c>
      <c r="H18804">
        <v>2286</v>
      </c>
      <c r="I18804">
        <v>248.26</v>
      </c>
      <c r="J18804">
        <v>2</v>
      </c>
      <c r="K18804" t="s">
        <v>29</v>
      </c>
    </row>
    <row r="18805" spans="1:11" x14ac:dyDescent="0.3">
      <c r="A18805" t="s">
        <v>18847</v>
      </c>
      <c r="B18805" s="1">
        <v>45627</v>
      </c>
      <c r="C18805" s="1" t="str">
        <f t="shared" si="293"/>
        <v>Dec</v>
      </c>
      <c r="D18805" t="s">
        <v>22</v>
      </c>
      <c r="E18805" t="s">
        <v>12</v>
      </c>
      <c r="F18805" t="s">
        <v>13</v>
      </c>
      <c r="G18805" t="s">
        <v>24</v>
      </c>
      <c r="H18805">
        <v>2738</v>
      </c>
      <c r="I18805">
        <v>261.20999999999998</v>
      </c>
      <c r="J18805">
        <v>3</v>
      </c>
      <c r="K18805" t="s">
        <v>29</v>
      </c>
    </row>
    <row r="18806" spans="1:11" x14ac:dyDescent="0.3">
      <c r="A18806" t="s">
        <v>18848</v>
      </c>
      <c r="B18806" s="1">
        <v>45440</v>
      </c>
      <c r="C18806" s="1" t="str">
        <f t="shared" si="293"/>
        <v>May</v>
      </c>
      <c r="D18806" t="s">
        <v>50</v>
      </c>
      <c r="E18806" t="s">
        <v>51</v>
      </c>
      <c r="F18806" t="s">
        <v>13</v>
      </c>
      <c r="G18806" t="s">
        <v>68</v>
      </c>
      <c r="H18806">
        <v>2084</v>
      </c>
      <c r="I18806">
        <v>365.58</v>
      </c>
      <c r="J18806">
        <v>1</v>
      </c>
      <c r="K18806" t="s">
        <v>29</v>
      </c>
    </row>
    <row r="18807" spans="1:11" x14ac:dyDescent="0.3">
      <c r="A18807" t="s">
        <v>18849</v>
      </c>
      <c r="B18807" s="1">
        <v>45346</v>
      </c>
      <c r="C18807" s="1" t="str">
        <f t="shared" si="293"/>
        <v>Feb</v>
      </c>
      <c r="D18807" t="s">
        <v>17</v>
      </c>
      <c r="E18807" t="s">
        <v>18</v>
      </c>
      <c r="F18807" t="s">
        <v>23</v>
      </c>
      <c r="G18807" t="s">
        <v>24</v>
      </c>
      <c r="H18807">
        <v>3961</v>
      </c>
      <c r="I18807">
        <v>845.45</v>
      </c>
      <c r="J18807">
        <v>4</v>
      </c>
      <c r="K18807" t="s">
        <v>15</v>
      </c>
    </row>
    <row r="18808" spans="1:11" x14ac:dyDescent="0.3">
      <c r="A18808" t="s">
        <v>18850</v>
      </c>
      <c r="B18808" s="1">
        <v>45353</v>
      </c>
      <c r="C18808" s="1" t="str">
        <f t="shared" si="293"/>
        <v>Mar</v>
      </c>
      <c r="D18808" t="s">
        <v>11</v>
      </c>
      <c r="E18808" t="s">
        <v>12</v>
      </c>
      <c r="F18808" t="s">
        <v>23</v>
      </c>
      <c r="G18808" t="s">
        <v>68</v>
      </c>
      <c r="H18808">
        <v>403</v>
      </c>
      <c r="I18808">
        <v>73.510000000000005</v>
      </c>
      <c r="J18808">
        <v>5</v>
      </c>
      <c r="K18808" t="s">
        <v>36</v>
      </c>
    </row>
    <row r="18809" spans="1:11" x14ac:dyDescent="0.3">
      <c r="A18809" t="s">
        <v>18851</v>
      </c>
      <c r="B18809" s="1">
        <v>45149</v>
      </c>
      <c r="C18809" s="1" t="str">
        <f t="shared" si="293"/>
        <v>Aug</v>
      </c>
      <c r="D18809" t="s">
        <v>47</v>
      </c>
      <c r="E18809" t="s">
        <v>48</v>
      </c>
      <c r="F18809" t="s">
        <v>13</v>
      </c>
      <c r="G18809" t="s">
        <v>24</v>
      </c>
      <c r="H18809">
        <v>4464</v>
      </c>
      <c r="I18809">
        <v>922.36</v>
      </c>
      <c r="J18809">
        <v>2</v>
      </c>
      <c r="K18809" t="s">
        <v>20</v>
      </c>
    </row>
    <row r="18810" spans="1:11" x14ac:dyDescent="0.3">
      <c r="A18810" t="s">
        <v>18852</v>
      </c>
      <c r="B18810" s="1">
        <v>45253</v>
      </c>
      <c r="C18810" s="1" t="str">
        <f t="shared" si="293"/>
        <v>Nov</v>
      </c>
      <c r="D18810" t="s">
        <v>26</v>
      </c>
      <c r="E18810" t="s">
        <v>27</v>
      </c>
      <c r="F18810" t="s">
        <v>23</v>
      </c>
      <c r="G18810" t="s">
        <v>68</v>
      </c>
      <c r="H18810">
        <v>352</v>
      </c>
      <c r="I18810">
        <v>47.24</v>
      </c>
      <c r="J18810">
        <v>1</v>
      </c>
      <c r="K18810" t="s">
        <v>15</v>
      </c>
    </row>
    <row r="18811" spans="1:11" x14ac:dyDescent="0.3">
      <c r="A18811" t="s">
        <v>18853</v>
      </c>
      <c r="B18811" s="1">
        <v>44938</v>
      </c>
      <c r="C18811" s="1" t="str">
        <f t="shared" si="293"/>
        <v>Jan</v>
      </c>
      <c r="D18811" t="s">
        <v>50</v>
      </c>
      <c r="E18811" t="s">
        <v>51</v>
      </c>
      <c r="F18811" t="s">
        <v>40</v>
      </c>
      <c r="G18811" t="s">
        <v>24</v>
      </c>
      <c r="H18811">
        <v>1447</v>
      </c>
      <c r="I18811">
        <v>390.8</v>
      </c>
      <c r="J18811">
        <v>2</v>
      </c>
      <c r="K18811" t="s">
        <v>20</v>
      </c>
    </row>
    <row r="18812" spans="1:11" x14ac:dyDescent="0.3">
      <c r="A18812" t="s">
        <v>18854</v>
      </c>
      <c r="B18812" s="1">
        <v>45232</v>
      </c>
      <c r="C18812" s="1" t="str">
        <f t="shared" si="293"/>
        <v>Nov</v>
      </c>
      <c r="D18812" t="s">
        <v>86</v>
      </c>
      <c r="E18812" t="s">
        <v>87</v>
      </c>
      <c r="F18812" t="s">
        <v>23</v>
      </c>
      <c r="G18812" t="s">
        <v>24</v>
      </c>
      <c r="H18812">
        <v>4929</v>
      </c>
      <c r="I18812">
        <v>395.03</v>
      </c>
      <c r="J18812">
        <v>1</v>
      </c>
      <c r="K18812" t="s">
        <v>29</v>
      </c>
    </row>
    <row r="18813" spans="1:11" x14ac:dyDescent="0.3">
      <c r="A18813" t="s">
        <v>18855</v>
      </c>
      <c r="B18813" s="1">
        <v>45175</v>
      </c>
      <c r="C18813" s="1" t="str">
        <f t="shared" si="293"/>
        <v>Sep</v>
      </c>
      <c r="D18813" t="s">
        <v>31</v>
      </c>
      <c r="E18813" t="s">
        <v>32</v>
      </c>
      <c r="F18813" t="s">
        <v>13</v>
      </c>
      <c r="G18813" t="s">
        <v>55</v>
      </c>
      <c r="H18813">
        <v>3279</v>
      </c>
      <c r="I18813">
        <v>844.26</v>
      </c>
      <c r="J18813">
        <v>1</v>
      </c>
      <c r="K18813" t="s">
        <v>29</v>
      </c>
    </row>
    <row r="18814" spans="1:11" x14ac:dyDescent="0.3">
      <c r="A18814" t="s">
        <v>18856</v>
      </c>
      <c r="B18814" s="1">
        <v>45241</v>
      </c>
      <c r="C18814" s="1" t="str">
        <f t="shared" si="293"/>
        <v>Nov</v>
      </c>
      <c r="D18814" t="s">
        <v>43</v>
      </c>
      <c r="E18814" t="s">
        <v>44</v>
      </c>
      <c r="F18814" t="s">
        <v>28</v>
      </c>
      <c r="G18814" t="s">
        <v>68</v>
      </c>
      <c r="H18814">
        <v>2736</v>
      </c>
      <c r="I18814">
        <v>266.61</v>
      </c>
      <c r="J18814">
        <v>5</v>
      </c>
      <c r="K18814" t="s">
        <v>29</v>
      </c>
    </row>
    <row r="18815" spans="1:11" x14ac:dyDescent="0.3">
      <c r="A18815" t="s">
        <v>18857</v>
      </c>
      <c r="B18815" s="1">
        <v>45140</v>
      </c>
      <c r="C18815" s="1" t="str">
        <f t="shared" si="293"/>
        <v>Aug</v>
      </c>
      <c r="D18815" t="s">
        <v>31</v>
      </c>
      <c r="E18815" t="s">
        <v>32</v>
      </c>
      <c r="F18815" t="s">
        <v>23</v>
      </c>
      <c r="G18815" t="s">
        <v>14</v>
      </c>
      <c r="H18815">
        <v>4547</v>
      </c>
      <c r="I18815">
        <v>448.43</v>
      </c>
      <c r="J18815">
        <v>2</v>
      </c>
      <c r="K18815" t="s">
        <v>15</v>
      </c>
    </row>
    <row r="18816" spans="1:11" x14ac:dyDescent="0.3">
      <c r="A18816" t="s">
        <v>18858</v>
      </c>
      <c r="B18816" s="1">
        <v>45066</v>
      </c>
      <c r="C18816" s="1" t="str">
        <f t="shared" si="293"/>
        <v>May</v>
      </c>
      <c r="D18816" t="s">
        <v>26</v>
      </c>
      <c r="E18816" t="s">
        <v>27</v>
      </c>
      <c r="F18816" t="s">
        <v>40</v>
      </c>
      <c r="G18816" t="s">
        <v>19</v>
      </c>
      <c r="H18816">
        <v>826</v>
      </c>
      <c r="I18816">
        <v>123.05</v>
      </c>
      <c r="J18816">
        <v>5</v>
      </c>
      <c r="K18816" t="s">
        <v>29</v>
      </c>
    </row>
    <row r="18817" spans="1:11" x14ac:dyDescent="0.3">
      <c r="A18817" t="s">
        <v>18859</v>
      </c>
      <c r="B18817" s="1">
        <v>45212</v>
      </c>
      <c r="C18817" s="1" t="str">
        <f t="shared" si="293"/>
        <v>Oct</v>
      </c>
      <c r="D18817" t="s">
        <v>26</v>
      </c>
      <c r="E18817" t="s">
        <v>27</v>
      </c>
      <c r="F18817" t="s">
        <v>13</v>
      </c>
      <c r="G18817" t="s">
        <v>68</v>
      </c>
      <c r="H18817">
        <v>3205</v>
      </c>
      <c r="I18817">
        <v>895.26</v>
      </c>
      <c r="J18817">
        <v>2</v>
      </c>
      <c r="K18817" t="s">
        <v>20</v>
      </c>
    </row>
    <row r="18818" spans="1:11" x14ac:dyDescent="0.3">
      <c r="A18818" t="s">
        <v>18860</v>
      </c>
      <c r="B18818" s="1">
        <v>45408</v>
      </c>
      <c r="C18818" s="1" t="str">
        <f t="shared" ref="C18818:C18881" si="294">TEXT(B18818,"mmm")</f>
        <v>Apr</v>
      </c>
      <c r="D18818" t="s">
        <v>43</v>
      </c>
      <c r="E18818" t="s">
        <v>44</v>
      </c>
      <c r="F18818" t="s">
        <v>23</v>
      </c>
      <c r="G18818" t="s">
        <v>53</v>
      </c>
      <c r="H18818">
        <v>3919</v>
      </c>
      <c r="I18818">
        <v>694.42</v>
      </c>
      <c r="J18818">
        <v>1</v>
      </c>
      <c r="K18818" t="s">
        <v>29</v>
      </c>
    </row>
    <row r="18819" spans="1:11" x14ac:dyDescent="0.3">
      <c r="A18819" t="s">
        <v>18861</v>
      </c>
      <c r="B18819" s="1">
        <v>45513</v>
      </c>
      <c r="C18819" s="1" t="str">
        <f t="shared" si="294"/>
        <v>Aug</v>
      </c>
      <c r="D18819" t="s">
        <v>31</v>
      </c>
      <c r="E18819" t="s">
        <v>32</v>
      </c>
      <c r="F18819" t="s">
        <v>40</v>
      </c>
      <c r="G18819" t="s">
        <v>19</v>
      </c>
      <c r="H18819">
        <v>1140</v>
      </c>
      <c r="I18819">
        <v>228.67</v>
      </c>
      <c r="J18819">
        <v>5</v>
      </c>
      <c r="K18819" t="s">
        <v>36</v>
      </c>
    </row>
    <row r="18820" spans="1:11" x14ac:dyDescent="0.3">
      <c r="A18820" t="s">
        <v>18862</v>
      </c>
      <c r="B18820" s="1">
        <v>45487</v>
      </c>
      <c r="C18820" s="1" t="str">
        <f t="shared" si="294"/>
        <v>Jul</v>
      </c>
      <c r="D18820" t="s">
        <v>31</v>
      </c>
      <c r="E18820" t="s">
        <v>32</v>
      </c>
      <c r="F18820" t="s">
        <v>40</v>
      </c>
      <c r="G18820" t="s">
        <v>14</v>
      </c>
      <c r="H18820">
        <v>1772</v>
      </c>
      <c r="I18820">
        <v>526.4</v>
      </c>
      <c r="J18820">
        <v>5</v>
      </c>
      <c r="K18820" t="s">
        <v>15</v>
      </c>
    </row>
    <row r="18821" spans="1:11" x14ac:dyDescent="0.3">
      <c r="A18821" t="s">
        <v>18863</v>
      </c>
      <c r="B18821" s="1">
        <v>45320</v>
      </c>
      <c r="C18821" s="1" t="str">
        <f t="shared" si="294"/>
        <v>Jan</v>
      </c>
      <c r="D18821" t="s">
        <v>47</v>
      </c>
      <c r="E18821" t="s">
        <v>48</v>
      </c>
      <c r="F18821" t="s">
        <v>13</v>
      </c>
      <c r="G18821" t="s">
        <v>38</v>
      </c>
      <c r="H18821">
        <v>3925</v>
      </c>
      <c r="I18821">
        <v>1139.4000000000001</v>
      </c>
      <c r="J18821">
        <v>3</v>
      </c>
      <c r="K18821" t="s">
        <v>29</v>
      </c>
    </row>
    <row r="18822" spans="1:11" x14ac:dyDescent="0.3">
      <c r="A18822" t="s">
        <v>18864</v>
      </c>
      <c r="B18822" s="1">
        <v>45329</v>
      </c>
      <c r="C18822" s="1" t="str">
        <f t="shared" si="294"/>
        <v>Feb</v>
      </c>
      <c r="D18822" t="s">
        <v>26</v>
      </c>
      <c r="E18822" t="s">
        <v>27</v>
      </c>
      <c r="F18822" t="s">
        <v>23</v>
      </c>
      <c r="G18822" t="s">
        <v>68</v>
      </c>
      <c r="H18822">
        <v>2292</v>
      </c>
      <c r="I18822">
        <v>327.91</v>
      </c>
      <c r="J18822">
        <v>3</v>
      </c>
      <c r="K18822" t="s">
        <v>15</v>
      </c>
    </row>
    <row r="18823" spans="1:11" x14ac:dyDescent="0.3">
      <c r="A18823" t="s">
        <v>18865</v>
      </c>
      <c r="B18823" s="1">
        <v>45507</v>
      </c>
      <c r="C18823" s="1" t="str">
        <f t="shared" si="294"/>
        <v>Aug</v>
      </c>
      <c r="D18823" t="s">
        <v>43</v>
      </c>
      <c r="E18823" t="s">
        <v>44</v>
      </c>
      <c r="F18823" t="s">
        <v>13</v>
      </c>
      <c r="G18823" t="s">
        <v>19</v>
      </c>
      <c r="H18823">
        <v>898</v>
      </c>
      <c r="I18823">
        <v>118.86</v>
      </c>
      <c r="J18823">
        <v>1</v>
      </c>
      <c r="K18823" t="s">
        <v>15</v>
      </c>
    </row>
    <row r="18824" spans="1:11" x14ac:dyDescent="0.3">
      <c r="A18824" t="s">
        <v>18866</v>
      </c>
      <c r="B18824" s="1">
        <v>45492</v>
      </c>
      <c r="C18824" s="1" t="str">
        <f t="shared" si="294"/>
        <v>Jul</v>
      </c>
      <c r="D18824" t="s">
        <v>43</v>
      </c>
      <c r="E18824" t="s">
        <v>44</v>
      </c>
      <c r="F18824" t="s">
        <v>23</v>
      </c>
      <c r="G18824" t="s">
        <v>35</v>
      </c>
      <c r="H18824">
        <v>3829</v>
      </c>
      <c r="I18824">
        <v>553.03</v>
      </c>
      <c r="J18824">
        <v>5</v>
      </c>
      <c r="K18824" t="s">
        <v>36</v>
      </c>
    </row>
    <row r="18825" spans="1:11" x14ac:dyDescent="0.3">
      <c r="A18825" t="s">
        <v>18867</v>
      </c>
      <c r="B18825" s="1">
        <v>44983</v>
      </c>
      <c r="C18825" s="1" t="str">
        <f t="shared" si="294"/>
        <v>Feb</v>
      </c>
      <c r="D18825" t="s">
        <v>22</v>
      </c>
      <c r="E18825" t="s">
        <v>12</v>
      </c>
      <c r="F18825" t="s">
        <v>13</v>
      </c>
      <c r="G18825" t="s">
        <v>19</v>
      </c>
      <c r="H18825">
        <v>4421</v>
      </c>
      <c r="I18825">
        <v>436.78</v>
      </c>
      <c r="J18825">
        <v>3</v>
      </c>
      <c r="K18825" t="s">
        <v>29</v>
      </c>
    </row>
    <row r="18826" spans="1:11" x14ac:dyDescent="0.3">
      <c r="A18826" t="s">
        <v>18868</v>
      </c>
      <c r="B18826" s="1">
        <v>45456</v>
      </c>
      <c r="C18826" s="1" t="str">
        <f t="shared" si="294"/>
        <v>Jun</v>
      </c>
      <c r="D18826" t="s">
        <v>17</v>
      </c>
      <c r="E18826" t="s">
        <v>18</v>
      </c>
      <c r="F18826" t="s">
        <v>40</v>
      </c>
      <c r="G18826" t="s">
        <v>55</v>
      </c>
      <c r="H18826">
        <v>919</v>
      </c>
      <c r="I18826">
        <v>154.18</v>
      </c>
      <c r="J18826">
        <v>2</v>
      </c>
      <c r="K18826" t="s">
        <v>36</v>
      </c>
    </row>
    <row r="18827" spans="1:11" x14ac:dyDescent="0.3">
      <c r="A18827" t="s">
        <v>18869</v>
      </c>
      <c r="B18827" s="1">
        <v>45232</v>
      </c>
      <c r="C18827" s="1" t="str">
        <f t="shared" si="294"/>
        <v>Nov</v>
      </c>
      <c r="D18827" t="s">
        <v>26</v>
      </c>
      <c r="E18827" t="s">
        <v>27</v>
      </c>
      <c r="F18827" t="s">
        <v>28</v>
      </c>
      <c r="G18827" t="s">
        <v>53</v>
      </c>
      <c r="H18827">
        <v>1789</v>
      </c>
      <c r="I18827">
        <v>316.89</v>
      </c>
      <c r="J18827">
        <v>5</v>
      </c>
      <c r="K18827" t="s">
        <v>29</v>
      </c>
    </row>
    <row r="18828" spans="1:11" x14ac:dyDescent="0.3">
      <c r="A18828" t="s">
        <v>18870</v>
      </c>
      <c r="B18828" s="1">
        <v>45023</v>
      </c>
      <c r="C18828" s="1" t="str">
        <f t="shared" si="294"/>
        <v>Apr</v>
      </c>
      <c r="D18828" t="s">
        <v>43</v>
      </c>
      <c r="E18828" t="s">
        <v>44</v>
      </c>
      <c r="F18828" t="s">
        <v>13</v>
      </c>
      <c r="G18828" t="s">
        <v>35</v>
      </c>
      <c r="H18828">
        <v>4933</v>
      </c>
      <c r="I18828">
        <v>1106.53</v>
      </c>
      <c r="J18828">
        <v>3</v>
      </c>
      <c r="K18828" t="s">
        <v>15</v>
      </c>
    </row>
    <row r="18829" spans="1:11" x14ac:dyDescent="0.3">
      <c r="A18829" t="s">
        <v>18871</v>
      </c>
      <c r="B18829" s="1">
        <v>45344</v>
      </c>
      <c r="C18829" s="1" t="str">
        <f t="shared" si="294"/>
        <v>Feb</v>
      </c>
      <c r="D18829" t="s">
        <v>50</v>
      </c>
      <c r="E18829" t="s">
        <v>51</v>
      </c>
      <c r="F18829" t="s">
        <v>28</v>
      </c>
      <c r="G18829" t="s">
        <v>53</v>
      </c>
      <c r="H18829">
        <v>571</v>
      </c>
      <c r="I18829">
        <v>135</v>
      </c>
      <c r="J18829">
        <v>3</v>
      </c>
      <c r="K18829" t="s">
        <v>29</v>
      </c>
    </row>
    <row r="18830" spans="1:11" x14ac:dyDescent="0.3">
      <c r="A18830" t="s">
        <v>18872</v>
      </c>
      <c r="B18830" s="1">
        <v>45168</v>
      </c>
      <c r="C18830" s="1" t="str">
        <f t="shared" si="294"/>
        <v>Aug</v>
      </c>
      <c r="D18830" t="s">
        <v>11</v>
      </c>
      <c r="E18830" t="s">
        <v>12</v>
      </c>
      <c r="F18830" t="s">
        <v>13</v>
      </c>
      <c r="G18830" t="s">
        <v>38</v>
      </c>
      <c r="H18830">
        <v>4633</v>
      </c>
      <c r="I18830">
        <v>505.78</v>
      </c>
      <c r="J18830">
        <v>5</v>
      </c>
      <c r="K18830" t="s">
        <v>15</v>
      </c>
    </row>
    <row r="18831" spans="1:11" x14ac:dyDescent="0.3">
      <c r="A18831" t="s">
        <v>18873</v>
      </c>
      <c r="B18831" s="1">
        <v>45226</v>
      </c>
      <c r="C18831" s="1" t="str">
        <f t="shared" si="294"/>
        <v>Oct</v>
      </c>
      <c r="D18831" t="s">
        <v>34</v>
      </c>
      <c r="E18831" t="s">
        <v>34</v>
      </c>
      <c r="F18831" t="s">
        <v>13</v>
      </c>
      <c r="G18831" t="s">
        <v>19</v>
      </c>
      <c r="H18831">
        <v>4243</v>
      </c>
      <c r="I18831">
        <v>1013.1</v>
      </c>
      <c r="J18831">
        <v>4</v>
      </c>
      <c r="K18831" t="s">
        <v>29</v>
      </c>
    </row>
    <row r="18832" spans="1:11" x14ac:dyDescent="0.3">
      <c r="A18832" t="s">
        <v>18874</v>
      </c>
      <c r="B18832" s="1">
        <v>45425</v>
      </c>
      <c r="C18832" s="1" t="str">
        <f t="shared" si="294"/>
        <v>May</v>
      </c>
      <c r="D18832" t="s">
        <v>43</v>
      </c>
      <c r="E18832" t="s">
        <v>44</v>
      </c>
      <c r="F18832" t="s">
        <v>23</v>
      </c>
      <c r="G18832" t="s">
        <v>38</v>
      </c>
      <c r="H18832">
        <v>348</v>
      </c>
      <c r="I18832">
        <v>95.59</v>
      </c>
      <c r="J18832">
        <v>4</v>
      </c>
      <c r="K18832" t="s">
        <v>15</v>
      </c>
    </row>
    <row r="18833" spans="1:11" x14ac:dyDescent="0.3">
      <c r="A18833" t="s">
        <v>18875</v>
      </c>
      <c r="B18833" s="1">
        <v>45128</v>
      </c>
      <c r="C18833" s="1" t="str">
        <f t="shared" si="294"/>
        <v>Jul</v>
      </c>
      <c r="D18833" t="s">
        <v>47</v>
      </c>
      <c r="E18833" t="s">
        <v>48</v>
      </c>
      <c r="F18833" t="s">
        <v>13</v>
      </c>
      <c r="G18833" t="s">
        <v>55</v>
      </c>
      <c r="H18833">
        <v>1287</v>
      </c>
      <c r="I18833">
        <v>370.76</v>
      </c>
      <c r="J18833">
        <v>2</v>
      </c>
      <c r="K18833" t="s">
        <v>29</v>
      </c>
    </row>
    <row r="18834" spans="1:11" x14ac:dyDescent="0.3">
      <c r="A18834" t="s">
        <v>18876</v>
      </c>
      <c r="B18834" s="1">
        <v>45363</v>
      </c>
      <c r="C18834" s="1" t="str">
        <f t="shared" si="294"/>
        <v>Mar</v>
      </c>
      <c r="D18834" t="s">
        <v>31</v>
      </c>
      <c r="E18834" t="s">
        <v>32</v>
      </c>
      <c r="F18834" t="s">
        <v>13</v>
      </c>
      <c r="G18834" t="s">
        <v>38</v>
      </c>
      <c r="H18834">
        <v>1184</v>
      </c>
      <c r="I18834">
        <v>108.87</v>
      </c>
      <c r="J18834">
        <v>2</v>
      </c>
      <c r="K18834" t="s">
        <v>36</v>
      </c>
    </row>
    <row r="18835" spans="1:11" x14ac:dyDescent="0.3">
      <c r="A18835" t="s">
        <v>18877</v>
      </c>
      <c r="B18835" s="1">
        <v>45191</v>
      </c>
      <c r="C18835" s="1" t="str">
        <f t="shared" si="294"/>
        <v>Sep</v>
      </c>
      <c r="D18835" t="s">
        <v>17</v>
      </c>
      <c r="E18835" t="s">
        <v>18</v>
      </c>
      <c r="F18835" t="s">
        <v>13</v>
      </c>
      <c r="G18835" t="s">
        <v>14</v>
      </c>
      <c r="H18835">
        <v>4195</v>
      </c>
      <c r="I18835">
        <v>1008.46</v>
      </c>
      <c r="J18835">
        <v>4</v>
      </c>
      <c r="K18835" t="s">
        <v>36</v>
      </c>
    </row>
    <row r="18836" spans="1:11" x14ac:dyDescent="0.3">
      <c r="A18836" t="s">
        <v>18878</v>
      </c>
      <c r="B18836" s="1">
        <v>45494</v>
      </c>
      <c r="C18836" s="1" t="str">
        <f t="shared" si="294"/>
        <v>Jul</v>
      </c>
      <c r="D18836" t="s">
        <v>31</v>
      </c>
      <c r="E18836" t="s">
        <v>32</v>
      </c>
      <c r="F18836" t="s">
        <v>28</v>
      </c>
      <c r="G18836" t="s">
        <v>24</v>
      </c>
      <c r="H18836">
        <v>2954</v>
      </c>
      <c r="I18836">
        <v>312.13</v>
      </c>
      <c r="J18836">
        <v>1</v>
      </c>
      <c r="K18836" t="s">
        <v>36</v>
      </c>
    </row>
    <row r="18837" spans="1:11" x14ac:dyDescent="0.3">
      <c r="A18837" t="s">
        <v>18879</v>
      </c>
      <c r="B18837" s="1">
        <v>45353</v>
      </c>
      <c r="C18837" s="1" t="str">
        <f t="shared" si="294"/>
        <v>Mar</v>
      </c>
      <c r="D18837" t="s">
        <v>34</v>
      </c>
      <c r="E18837" t="s">
        <v>34</v>
      </c>
      <c r="F18837" t="s">
        <v>28</v>
      </c>
      <c r="G18837" t="s">
        <v>35</v>
      </c>
      <c r="H18837">
        <v>3897</v>
      </c>
      <c r="I18837">
        <v>1100.1300000000001</v>
      </c>
      <c r="J18837">
        <v>2</v>
      </c>
      <c r="K18837" t="s">
        <v>20</v>
      </c>
    </row>
    <row r="18838" spans="1:11" x14ac:dyDescent="0.3">
      <c r="A18838" t="s">
        <v>18880</v>
      </c>
      <c r="B18838" s="1">
        <v>45426</v>
      </c>
      <c r="C18838" s="1" t="str">
        <f t="shared" si="294"/>
        <v>May</v>
      </c>
      <c r="D18838" t="s">
        <v>31</v>
      </c>
      <c r="E18838" t="s">
        <v>32</v>
      </c>
      <c r="F18838" t="s">
        <v>40</v>
      </c>
      <c r="G18838" t="s">
        <v>19</v>
      </c>
      <c r="H18838">
        <v>1836</v>
      </c>
      <c r="I18838">
        <v>182.22</v>
      </c>
      <c r="J18838">
        <v>5</v>
      </c>
      <c r="K18838" t="s">
        <v>29</v>
      </c>
    </row>
    <row r="18839" spans="1:11" x14ac:dyDescent="0.3">
      <c r="A18839" t="s">
        <v>18881</v>
      </c>
      <c r="B18839" s="1">
        <v>45072</v>
      </c>
      <c r="C18839" s="1" t="str">
        <f t="shared" si="294"/>
        <v>May</v>
      </c>
      <c r="D18839" t="s">
        <v>11</v>
      </c>
      <c r="E18839" t="s">
        <v>12</v>
      </c>
      <c r="F18839" t="s">
        <v>13</v>
      </c>
      <c r="G18839" t="s">
        <v>55</v>
      </c>
      <c r="H18839">
        <v>519</v>
      </c>
      <c r="I18839">
        <v>139.53</v>
      </c>
      <c r="J18839">
        <v>3</v>
      </c>
      <c r="K18839" t="s">
        <v>36</v>
      </c>
    </row>
    <row r="18840" spans="1:11" x14ac:dyDescent="0.3">
      <c r="A18840" t="s">
        <v>18882</v>
      </c>
      <c r="B18840" s="1">
        <v>44961</v>
      </c>
      <c r="C18840" s="1" t="str">
        <f t="shared" si="294"/>
        <v>Feb</v>
      </c>
      <c r="D18840" t="s">
        <v>11</v>
      </c>
      <c r="E18840" t="s">
        <v>12</v>
      </c>
      <c r="F18840" t="s">
        <v>13</v>
      </c>
      <c r="G18840" t="s">
        <v>14</v>
      </c>
      <c r="H18840">
        <v>280</v>
      </c>
      <c r="I18840">
        <v>28.87</v>
      </c>
      <c r="J18840">
        <v>2</v>
      </c>
      <c r="K18840" t="s">
        <v>15</v>
      </c>
    </row>
    <row r="18841" spans="1:11" x14ac:dyDescent="0.3">
      <c r="A18841" t="s">
        <v>18883</v>
      </c>
      <c r="B18841" s="1">
        <v>45498</v>
      </c>
      <c r="C18841" s="1" t="str">
        <f t="shared" si="294"/>
        <v>Jul</v>
      </c>
      <c r="D18841" t="s">
        <v>34</v>
      </c>
      <c r="E18841" t="s">
        <v>34</v>
      </c>
      <c r="F18841" t="s">
        <v>40</v>
      </c>
      <c r="G18841" t="s">
        <v>38</v>
      </c>
      <c r="H18841">
        <v>1608</v>
      </c>
      <c r="I18841">
        <v>424.28</v>
      </c>
      <c r="J18841">
        <v>1</v>
      </c>
      <c r="K18841" t="s">
        <v>29</v>
      </c>
    </row>
    <row r="18842" spans="1:11" x14ac:dyDescent="0.3">
      <c r="A18842" t="s">
        <v>18884</v>
      </c>
      <c r="B18842" s="1">
        <v>45140</v>
      </c>
      <c r="C18842" s="1" t="str">
        <f t="shared" si="294"/>
        <v>Aug</v>
      </c>
      <c r="D18842" t="s">
        <v>31</v>
      </c>
      <c r="E18842" t="s">
        <v>32</v>
      </c>
      <c r="F18842" t="s">
        <v>40</v>
      </c>
      <c r="G18842" t="s">
        <v>19</v>
      </c>
      <c r="H18842">
        <v>1958</v>
      </c>
      <c r="I18842">
        <v>192.46</v>
      </c>
      <c r="J18842">
        <v>2</v>
      </c>
      <c r="K18842" t="s">
        <v>29</v>
      </c>
    </row>
    <row r="18843" spans="1:11" x14ac:dyDescent="0.3">
      <c r="A18843" t="s">
        <v>18885</v>
      </c>
      <c r="B18843" s="1">
        <v>45460</v>
      </c>
      <c r="C18843" s="1" t="str">
        <f t="shared" si="294"/>
        <v>Jun</v>
      </c>
      <c r="D18843" t="s">
        <v>50</v>
      </c>
      <c r="E18843" t="s">
        <v>51</v>
      </c>
      <c r="F18843" t="s">
        <v>40</v>
      </c>
      <c r="G18843" t="s">
        <v>19</v>
      </c>
      <c r="H18843">
        <v>2665</v>
      </c>
      <c r="I18843">
        <v>155.66999999999999</v>
      </c>
      <c r="J18843">
        <v>4</v>
      </c>
      <c r="K18843" t="s">
        <v>15</v>
      </c>
    </row>
    <row r="18844" spans="1:11" x14ac:dyDescent="0.3">
      <c r="A18844" t="s">
        <v>18886</v>
      </c>
      <c r="B18844" s="1">
        <v>45127</v>
      </c>
      <c r="C18844" s="1" t="str">
        <f t="shared" si="294"/>
        <v>Jul</v>
      </c>
      <c r="D18844" t="s">
        <v>43</v>
      </c>
      <c r="E18844" t="s">
        <v>44</v>
      </c>
      <c r="F18844" t="s">
        <v>28</v>
      </c>
      <c r="G18844" t="s">
        <v>55</v>
      </c>
      <c r="H18844">
        <v>1760</v>
      </c>
      <c r="I18844">
        <v>327.66000000000003</v>
      </c>
      <c r="J18844">
        <v>1</v>
      </c>
      <c r="K18844" t="s">
        <v>29</v>
      </c>
    </row>
    <row r="18845" spans="1:11" x14ac:dyDescent="0.3">
      <c r="A18845" t="s">
        <v>18887</v>
      </c>
      <c r="B18845" s="1">
        <v>45609</v>
      </c>
      <c r="C18845" s="1" t="str">
        <f t="shared" si="294"/>
        <v>Nov</v>
      </c>
      <c r="D18845" t="s">
        <v>34</v>
      </c>
      <c r="E18845" t="s">
        <v>34</v>
      </c>
      <c r="F18845" t="s">
        <v>23</v>
      </c>
      <c r="G18845" t="s">
        <v>35</v>
      </c>
      <c r="H18845">
        <v>2154</v>
      </c>
      <c r="I18845">
        <v>634.48</v>
      </c>
      <c r="J18845">
        <v>1</v>
      </c>
      <c r="K18845" t="s">
        <v>20</v>
      </c>
    </row>
    <row r="18846" spans="1:11" x14ac:dyDescent="0.3">
      <c r="A18846" t="s">
        <v>18888</v>
      </c>
      <c r="B18846" s="1">
        <v>45479</v>
      </c>
      <c r="C18846" s="1" t="str">
        <f t="shared" si="294"/>
        <v>Jul</v>
      </c>
      <c r="D18846" t="s">
        <v>50</v>
      </c>
      <c r="E18846" t="s">
        <v>51</v>
      </c>
      <c r="F18846" t="s">
        <v>40</v>
      </c>
      <c r="G18846" t="s">
        <v>19</v>
      </c>
      <c r="H18846">
        <v>4621</v>
      </c>
      <c r="I18846">
        <v>665.81</v>
      </c>
      <c r="J18846">
        <v>4</v>
      </c>
      <c r="K18846" t="s">
        <v>36</v>
      </c>
    </row>
    <row r="18847" spans="1:11" x14ac:dyDescent="0.3">
      <c r="A18847" t="s">
        <v>18889</v>
      </c>
      <c r="B18847" s="1">
        <v>45537</v>
      </c>
      <c r="C18847" s="1" t="str">
        <f t="shared" si="294"/>
        <v>Sep</v>
      </c>
      <c r="D18847" t="s">
        <v>34</v>
      </c>
      <c r="E18847" t="s">
        <v>34</v>
      </c>
      <c r="F18847" t="s">
        <v>23</v>
      </c>
      <c r="G18847" t="s">
        <v>68</v>
      </c>
      <c r="H18847">
        <v>1976</v>
      </c>
      <c r="I18847">
        <v>295.7</v>
      </c>
      <c r="J18847">
        <v>5</v>
      </c>
      <c r="K18847" t="s">
        <v>36</v>
      </c>
    </row>
    <row r="18848" spans="1:11" x14ac:dyDescent="0.3">
      <c r="A18848" t="s">
        <v>18890</v>
      </c>
      <c r="B18848" s="1">
        <v>45061</v>
      </c>
      <c r="C18848" s="1" t="str">
        <f t="shared" si="294"/>
        <v>May</v>
      </c>
      <c r="D18848" t="s">
        <v>43</v>
      </c>
      <c r="E18848" t="s">
        <v>44</v>
      </c>
      <c r="F18848" t="s">
        <v>28</v>
      </c>
      <c r="G18848" t="s">
        <v>68</v>
      </c>
      <c r="H18848">
        <v>3984</v>
      </c>
      <c r="I18848">
        <v>725.17</v>
      </c>
      <c r="J18848">
        <v>3</v>
      </c>
      <c r="K18848" t="s">
        <v>36</v>
      </c>
    </row>
    <row r="18849" spans="1:11" x14ac:dyDescent="0.3">
      <c r="A18849" t="s">
        <v>18891</v>
      </c>
      <c r="B18849" s="1">
        <v>45095</v>
      </c>
      <c r="C18849" s="1" t="str">
        <f t="shared" si="294"/>
        <v>Jun</v>
      </c>
      <c r="D18849" t="s">
        <v>17</v>
      </c>
      <c r="E18849" t="s">
        <v>18</v>
      </c>
      <c r="F18849" t="s">
        <v>40</v>
      </c>
      <c r="G18849" t="s">
        <v>35</v>
      </c>
      <c r="H18849">
        <v>1739</v>
      </c>
      <c r="I18849">
        <v>425.74</v>
      </c>
      <c r="J18849">
        <v>1</v>
      </c>
      <c r="K18849" t="s">
        <v>15</v>
      </c>
    </row>
    <row r="18850" spans="1:11" x14ac:dyDescent="0.3">
      <c r="A18850" t="s">
        <v>18892</v>
      </c>
      <c r="B18850" s="1">
        <v>45427</v>
      </c>
      <c r="C18850" s="1" t="str">
        <f t="shared" si="294"/>
        <v>May</v>
      </c>
      <c r="D18850" t="s">
        <v>17</v>
      </c>
      <c r="E18850" t="s">
        <v>18</v>
      </c>
      <c r="F18850" t="s">
        <v>28</v>
      </c>
      <c r="G18850" t="s">
        <v>14</v>
      </c>
      <c r="H18850">
        <v>676</v>
      </c>
      <c r="I18850">
        <v>113.59</v>
      </c>
      <c r="J18850">
        <v>2</v>
      </c>
      <c r="K18850" t="s">
        <v>20</v>
      </c>
    </row>
    <row r="18851" spans="1:11" x14ac:dyDescent="0.3">
      <c r="A18851" t="s">
        <v>18893</v>
      </c>
      <c r="B18851" s="1">
        <v>45127</v>
      </c>
      <c r="C18851" s="1" t="str">
        <f t="shared" si="294"/>
        <v>Jul</v>
      </c>
      <c r="D18851" t="s">
        <v>86</v>
      </c>
      <c r="E18851" t="s">
        <v>87</v>
      </c>
      <c r="F18851" t="s">
        <v>28</v>
      </c>
      <c r="G18851" t="s">
        <v>55</v>
      </c>
      <c r="H18851">
        <v>3008</v>
      </c>
      <c r="I18851">
        <v>461.18</v>
      </c>
      <c r="J18851">
        <v>5</v>
      </c>
      <c r="K18851" t="s">
        <v>20</v>
      </c>
    </row>
    <row r="18852" spans="1:11" x14ac:dyDescent="0.3">
      <c r="A18852" t="s">
        <v>18894</v>
      </c>
      <c r="B18852" s="1">
        <v>45065</v>
      </c>
      <c r="C18852" s="1" t="str">
        <f t="shared" si="294"/>
        <v>May</v>
      </c>
      <c r="D18852" t="s">
        <v>34</v>
      </c>
      <c r="E18852" t="s">
        <v>34</v>
      </c>
      <c r="F18852" t="s">
        <v>13</v>
      </c>
      <c r="G18852" t="s">
        <v>35</v>
      </c>
      <c r="H18852">
        <v>4280</v>
      </c>
      <c r="I18852">
        <v>948.66</v>
      </c>
      <c r="J18852">
        <v>1</v>
      </c>
      <c r="K18852" t="s">
        <v>20</v>
      </c>
    </row>
    <row r="18853" spans="1:11" x14ac:dyDescent="0.3">
      <c r="A18853" t="s">
        <v>18895</v>
      </c>
      <c r="B18853" s="1">
        <v>45615</v>
      </c>
      <c r="C18853" s="1" t="str">
        <f t="shared" si="294"/>
        <v>Nov</v>
      </c>
      <c r="D18853" t="s">
        <v>86</v>
      </c>
      <c r="E18853" t="s">
        <v>87</v>
      </c>
      <c r="F18853" t="s">
        <v>40</v>
      </c>
      <c r="G18853" t="s">
        <v>53</v>
      </c>
      <c r="H18853">
        <v>485</v>
      </c>
      <c r="I18853">
        <v>47.44</v>
      </c>
      <c r="J18853">
        <v>2</v>
      </c>
      <c r="K18853" t="s">
        <v>36</v>
      </c>
    </row>
    <row r="18854" spans="1:11" x14ac:dyDescent="0.3">
      <c r="A18854" t="s">
        <v>18896</v>
      </c>
      <c r="B18854" s="1">
        <v>45223</v>
      </c>
      <c r="C18854" s="1" t="str">
        <f t="shared" si="294"/>
        <v>Oct</v>
      </c>
      <c r="D18854" t="s">
        <v>17</v>
      </c>
      <c r="E18854" t="s">
        <v>18</v>
      </c>
      <c r="F18854" t="s">
        <v>28</v>
      </c>
      <c r="G18854" t="s">
        <v>24</v>
      </c>
      <c r="H18854">
        <v>3061</v>
      </c>
      <c r="I18854">
        <v>852.51</v>
      </c>
      <c r="J18854">
        <v>2</v>
      </c>
      <c r="K18854" t="s">
        <v>15</v>
      </c>
    </row>
    <row r="18855" spans="1:11" x14ac:dyDescent="0.3">
      <c r="A18855" t="s">
        <v>18897</v>
      </c>
      <c r="B18855" s="1">
        <v>45237</v>
      </c>
      <c r="C18855" s="1" t="str">
        <f t="shared" si="294"/>
        <v>Nov</v>
      </c>
      <c r="D18855" t="s">
        <v>43</v>
      </c>
      <c r="E18855" t="s">
        <v>44</v>
      </c>
      <c r="F18855" t="s">
        <v>28</v>
      </c>
      <c r="G18855" t="s">
        <v>35</v>
      </c>
      <c r="H18855">
        <v>2361</v>
      </c>
      <c r="I18855">
        <v>459.89</v>
      </c>
      <c r="J18855">
        <v>2</v>
      </c>
      <c r="K18855" t="s">
        <v>20</v>
      </c>
    </row>
    <row r="18856" spans="1:11" x14ac:dyDescent="0.3">
      <c r="A18856" t="s">
        <v>18898</v>
      </c>
      <c r="B18856" s="1">
        <v>44974</v>
      </c>
      <c r="C18856" s="1" t="str">
        <f t="shared" si="294"/>
        <v>Feb</v>
      </c>
      <c r="D18856" t="s">
        <v>31</v>
      </c>
      <c r="E18856" t="s">
        <v>32</v>
      </c>
      <c r="F18856" t="s">
        <v>40</v>
      </c>
      <c r="G18856" t="s">
        <v>14</v>
      </c>
      <c r="H18856">
        <v>1003</v>
      </c>
      <c r="I18856">
        <v>227.04</v>
      </c>
      <c r="J18856">
        <v>5</v>
      </c>
      <c r="K18856" t="s">
        <v>29</v>
      </c>
    </row>
    <row r="18857" spans="1:11" x14ac:dyDescent="0.3">
      <c r="A18857" t="s">
        <v>18899</v>
      </c>
      <c r="B18857" s="1">
        <v>45239</v>
      </c>
      <c r="C18857" s="1" t="str">
        <f t="shared" si="294"/>
        <v>Nov</v>
      </c>
      <c r="D18857" t="s">
        <v>86</v>
      </c>
      <c r="E18857" t="s">
        <v>87</v>
      </c>
      <c r="F18857" t="s">
        <v>28</v>
      </c>
      <c r="G18857" t="s">
        <v>14</v>
      </c>
      <c r="H18857">
        <v>1790</v>
      </c>
      <c r="I18857">
        <v>469.73</v>
      </c>
      <c r="J18857">
        <v>5</v>
      </c>
      <c r="K18857" t="s">
        <v>29</v>
      </c>
    </row>
    <row r="18858" spans="1:11" x14ac:dyDescent="0.3">
      <c r="A18858" t="s">
        <v>18900</v>
      </c>
      <c r="B18858" s="1">
        <v>45626</v>
      </c>
      <c r="C18858" s="1" t="str">
        <f t="shared" si="294"/>
        <v>Nov</v>
      </c>
      <c r="D18858" t="s">
        <v>50</v>
      </c>
      <c r="E18858" t="s">
        <v>51</v>
      </c>
      <c r="F18858" t="s">
        <v>28</v>
      </c>
      <c r="G18858" t="s">
        <v>53</v>
      </c>
      <c r="H18858">
        <v>4710</v>
      </c>
      <c r="I18858">
        <v>1124.29</v>
      </c>
      <c r="J18858">
        <v>5</v>
      </c>
      <c r="K18858" t="s">
        <v>29</v>
      </c>
    </row>
    <row r="18859" spans="1:11" x14ac:dyDescent="0.3">
      <c r="A18859" t="s">
        <v>18901</v>
      </c>
      <c r="B18859" s="1">
        <v>45278</v>
      </c>
      <c r="C18859" s="1" t="str">
        <f t="shared" si="294"/>
        <v>Dec</v>
      </c>
      <c r="D18859" t="s">
        <v>17</v>
      </c>
      <c r="E18859" t="s">
        <v>18</v>
      </c>
      <c r="F18859" t="s">
        <v>23</v>
      </c>
      <c r="G18859" t="s">
        <v>55</v>
      </c>
      <c r="H18859">
        <v>3024</v>
      </c>
      <c r="I18859">
        <v>203.47</v>
      </c>
      <c r="J18859">
        <v>1</v>
      </c>
      <c r="K18859" t="s">
        <v>29</v>
      </c>
    </row>
    <row r="18860" spans="1:11" x14ac:dyDescent="0.3">
      <c r="A18860" t="s">
        <v>18902</v>
      </c>
      <c r="B18860" s="1">
        <v>45045</v>
      </c>
      <c r="C18860" s="1" t="str">
        <f t="shared" si="294"/>
        <v>Apr</v>
      </c>
      <c r="D18860" t="s">
        <v>86</v>
      </c>
      <c r="E18860" t="s">
        <v>87</v>
      </c>
      <c r="F18860" t="s">
        <v>40</v>
      </c>
      <c r="G18860" t="s">
        <v>53</v>
      </c>
      <c r="H18860">
        <v>2145</v>
      </c>
      <c r="I18860">
        <v>585.6</v>
      </c>
      <c r="J18860">
        <v>5</v>
      </c>
      <c r="K18860" t="s">
        <v>20</v>
      </c>
    </row>
    <row r="18861" spans="1:11" x14ac:dyDescent="0.3">
      <c r="A18861" t="s">
        <v>18903</v>
      </c>
      <c r="B18861" s="1">
        <v>45332</v>
      </c>
      <c r="C18861" s="1" t="str">
        <f t="shared" si="294"/>
        <v>Feb</v>
      </c>
      <c r="D18861" t="s">
        <v>50</v>
      </c>
      <c r="E18861" t="s">
        <v>51</v>
      </c>
      <c r="F18861" t="s">
        <v>40</v>
      </c>
      <c r="G18861" t="s">
        <v>19</v>
      </c>
      <c r="H18861">
        <v>1011</v>
      </c>
      <c r="I18861">
        <v>227.62</v>
      </c>
      <c r="J18861">
        <v>3</v>
      </c>
      <c r="K18861" t="s">
        <v>20</v>
      </c>
    </row>
    <row r="18862" spans="1:11" x14ac:dyDescent="0.3">
      <c r="A18862" t="s">
        <v>18904</v>
      </c>
      <c r="B18862" s="1">
        <v>45257</v>
      </c>
      <c r="C18862" s="1" t="str">
        <f t="shared" si="294"/>
        <v>Nov</v>
      </c>
      <c r="D18862" t="s">
        <v>47</v>
      </c>
      <c r="E18862" t="s">
        <v>48</v>
      </c>
      <c r="F18862" t="s">
        <v>13</v>
      </c>
      <c r="G18862" t="s">
        <v>68</v>
      </c>
      <c r="H18862">
        <v>3452</v>
      </c>
      <c r="I18862">
        <v>723.38</v>
      </c>
      <c r="J18862">
        <v>5</v>
      </c>
      <c r="K18862" t="s">
        <v>29</v>
      </c>
    </row>
    <row r="18863" spans="1:11" x14ac:dyDescent="0.3">
      <c r="A18863" t="s">
        <v>18905</v>
      </c>
      <c r="B18863" s="1">
        <v>45103</v>
      </c>
      <c r="C18863" s="1" t="str">
        <f t="shared" si="294"/>
        <v>Jun</v>
      </c>
      <c r="D18863" t="s">
        <v>22</v>
      </c>
      <c r="E18863" t="s">
        <v>12</v>
      </c>
      <c r="F18863" t="s">
        <v>13</v>
      </c>
      <c r="G18863" t="s">
        <v>24</v>
      </c>
      <c r="H18863">
        <v>2747</v>
      </c>
      <c r="I18863">
        <v>159.37</v>
      </c>
      <c r="J18863">
        <v>5</v>
      </c>
      <c r="K18863" t="s">
        <v>20</v>
      </c>
    </row>
    <row r="18864" spans="1:11" x14ac:dyDescent="0.3">
      <c r="A18864" t="s">
        <v>18906</v>
      </c>
      <c r="B18864" s="1">
        <v>45281</v>
      </c>
      <c r="C18864" s="1" t="str">
        <f t="shared" si="294"/>
        <v>Dec</v>
      </c>
      <c r="D18864" t="s">
        <v>47</v>
      </c>
      <c r="E18864" t="s">
        <v>48</v>
      </c>
      <c r="F18864" t="s">
        <v>23</v>
      </c>
      <c r="G18864" t="s">
        <v>68</v>
      </c>
      <c r="H18864">
        <v>2365</v>
      </c>
      <c r="I18864">
        <v>407.27</v>
      </c>
      <c r="J18864">
        <v>3</v>
      </c>
      <c r="K18864" t="s">
        <v>36</v>
      </c>
    </row>
    <row r="18865" spans="1:11" x14ac:dyDescent="0.3">
      <c r="A18865" t="s">
        <v>18907</v>
      </c>
      <c r="B18865" s="1">
        <v>45623</v>
      </c>
      <c r="C18865" s="1" t="str">
        <f t="shared" si="294"/>
        <v>Nov</v>
      </c>
      <c r="D18865" t="s">
        <v>11</v>
      </c>
      <c r="E18865" t="s">
        <v>12</v>
      </c>
      <c r="F18865" t="s">
        <v>28</v>
      </c>
      <c r="G18865" t="s">
        <v>24</v>
      </c>
      <c r="H18865">
        <v>1631</v>
      </c>
      <c r="I18865">
        <v>225</v>
      </c>
      <c r="J18865">
        <v>2</v>
      </c>
      <c r="K18865" t="s">
        <v>29</v>
      </c>
    </row>
    <row r="18866" spans="1:11" x14ac:dyDescent="0.3">
      <c r="A18866" t="s">
        <v>18908</v>
      </c>
      <c r="B18866" s="1">
        <v>45434</v>
      </c>
      <c r="C18866" s="1" t="str">
        <f t="shared" si="294"/>
        <v>May</v>
      </c>
      <c r="D18866" t="s">
        <v>31</v>
      </c>
      <c r="E18866" t="s">
        <v>32</v>
      </c>
      <c r="F18866" t="s">
        <v>28</v>
      </c>
      <c r="G18866" t="s">
        <v>53</v>
      </c>
      <c r="H18866">
        <v>3498</v>
      </c>
      <c r="I18866">
        <v>735.49</v>
      </c>
      <c r="J18866">
        <v>5</v>
      </c>
      <c r="K18866" t="s">
        <v>29</v>
      </c>
    </row>
    <row r="18867" spans="1:11" x14ac:dyDescent="0.3">
      <c r="A18867" t="s">
        <v>18909</v>
      </c>
      <c r="B18867" s="1">
        <v>44985</v>
      </c>
      <c r="C18867" s="1" t="str">
        <f t="shared" si="294"/>
        <v>Feb</v>
      </c>
      <c r="D18867" t="s">
        <v>31</v>
      </c>
      <c r="E18867" t="s">
        <v>32</v>
      </c>
      <c r="F18867" t="s">
        <v>23</v>
      </c>
      <c r="G18867" t="s">
        <v>68</v>
      </c>
      <c r="H18867">
        <v>482</v>
      </c>
      <c r="I18867">
        <v>125.49</v>
      </c>
      <c r="J18867">
        <v>2</v>
      </c>
      <c r="K18867" t="s">
        <v>29</v>
      </c>
    </row>
    <row r="18868" spans="1:11" x14ac:dyDescent="0.3">
      <c r="A18868" t="s">
        <v>18910</v>
      </c>
      <c r="B18868" s="1">
        <v>45067</v>
      </c>
      <c r="C18868" s="1" t="str">
        <f t="shared" si="294"/>
        <v>May</v>
      </c>
      <c r="D18868" t="s">
        <v>34</v>
      </c>
      <c r="E18868" t="s">
        <v>34</v>
      </c>
      <c r="F18868" t="s">
        <v>13</v>
      </c>
      <c r="G18868" t="s">
        <v>53</v>
      </c>
      <c r="H18868">
        <v>1998</v>
      </c>
      <c r="I18868">
        <v>307.93</v>
      </c>
      <c r="J18868">
        <v>2</v>
      </c>
      <c r="K18868" t="s">
        <v>20</v>
      </c>
    </row>
    <row r="18869" spans="1:11" x14ac:dyDescent="0.3">
      <c r="A18869" t="s">
        <v>18911</v>
      </c>
      <c r="B18869" s="1">
        <v>45106</v>
      </c>
      <c r="C18869" s="1" t="str">
        <f t="shared" si="294"/>
        <v>Jun</v>
      </c>
      <c r="D18869" t="s">
        <v>34</v>
      </c>
      <c r="E18869" t="s">
        <v>34</v>
      </c>
      <c r="F18869" t="s">
        <v>23</v>
      </c>
      <c r="G18869" t="s">
        <v>53</v>
      </c>
      <c r="H18869">
        <v>4376</v>
      </c>
      <c r="I18869">
        <v>679.53</v>
      </c>
      <c r="J18869">
        <v>1</v>
      </c>
      <c r="K18869" t="s">
        <v>20</v>
      </c>
    </row>
    <row r="18870" spans="1:11" x14ac:dyDescent="0.3">
      <c r="A18870" t="s">
        <v>18912</v>
      </c>
      <c r="B18870" s="1">
        <v>45398</v>
      </c>
      <c r="C18870" s="1" t="str">
        <f t="shared" si="294"/>
        <v>Apr</v>
      </c>
      <c r="D18870" t="s">
        <v>34</v>
      </c>
      <c r="E18870" t="s">
        <v>34</v>
      </c>
      <c r="F18870" t="s">
        <v>13</v>
      </c>
      <c r="G18870" t="s">
        <v>53</v>
      </c>
      <c r="H18870">
        <v>3407</v>
      </c>
      <c r="I18870">
        <v>353.75</v>
      </c>
      <c r="J18870">
        <v>4</v>
      </c>
      <c r="K18870" t="s">
        <v>20</v>
      </c>
    </row>
    <row r="18871" spans="1:11" x14ac:dyDescent="0.3">
      <c r="A18871" t="s">
        <v>18913</v>
      </c>
      <c r="B18871" s="1">
        <v>45194</v>
      </c>
      <c r="C18871" s="1" t="str">
        <f t="shared" si="294"/>
        <v>Sep</v>
      </c>
      <c r="D18871" t="s">
        <v>34</v>
      </c>
      <c r="E18871" t="s">
        <v>34</v>
      </c>
      <c r="F18871" t="s">
        <v>28</v>
      </c>
      <c r="G18871" t="s">
        <v>38</v>
      </c>
      <c r="H18871">
        <v>4837</v>
      </c>
      <c r="I18871">
        <v>1421.33</v>
      </c>
      <c r="J18871">
        <v>1</v>
      </c>
      <c r="K18871" t="s">
        <v>29</v>
      </c>
    </row>
    <row r="18872" spans="1:11" x14ac:dyDescent="0.3">
      <c r="A18872" t="s">
        <v>18914</v>
      </c>
      <c r="B18872" s="1">
        <v>45586</v>
      </c>
      <c r="C18872" s="1" t="str">
        <f t="shared" si="294"/>
        <v>Oct</v>
      </c>
      <c r="D18872" t="s">
        <v>43</v>
      </c>
      <c r="E18872" t="s">
        <v>44</v>
      </c>
      <c r="F18872" t="s">
        <v>40</v>
      </c>
      <c r="G18872" t="s">
        <v>68</v>
      </c>
      <c r="H18872">
        <v>980</v>
      </c>
      <c r="I18872">
        <v>77.36</v>
      </c>
      <c r="J18872">
        <v>5</v>
      </c>
      <c r="K18872" t="s">
        <v>36</v>
      </c>
    </row>
    <row r="18873" spans="1:11" x14ac:dyDescent="0.3">
      <c r="A18873" t="s">
        <v>18915</v>
      </c>
      <c r="B18873" s="1">
        <v>45343</v>
      </c>
      <c r="C18873" s="1" t="str">
        <f t="shared" si="294"/>
        <v>Feb</v>
      </c>
      <c r="D18873" t="s">
        <v>34</v>
      </c>
      <c r="E18873" t="s">
        <v>34</v>
      </c>
      <c r="F18873" t="s">
        <v>13</v>
      </c>
      <c r="G18873" t="s">
        <v>24</v>
      </c>
      <c r="H18873">
        <v>3918</v>
      </c>
      <c r="I18873">
        <v>303.19</v>
      </c>
      <c r="J18873">
        <v>4</v>
      </c>
      <c r="K18873" t="s">
        <v>15</v>
      </c>
    </row>
    <row r="18874" spans="1:11" x14ac:dyDescent="0.3">
      <c r="A18874" t="s">
        <v>18916</v>
      </c>
      <c r="B18874" s="1">
        <v>45190</v>
      </c>
      <c r="C18874" s="1" t="str">
        <f t="shared" si="294"/>
        <v>Sep</v>
      </c>
      <c r="D18874" t="s">
        <v>31</v>
      </c>
      <c r="E18874" t="s">
        <v>32</v>
      </c>
      <c r="F18874" t="s">
        <v>13</v>
      </c>
      <c r="G18874" t="s">
        <v>38</v>
      </c>
      <c r="H18874">
        <v>3236</v>
      </c>
      <c r="I18874">
        <v>675.22</v>
      </c>
      <c r="J18874">
        <v>5</v>
      </c>
      <c r="K18874" t="s">
        <v>29</v>
      </c>
    </row>
    <row r="18875" spans="1:11" x14ac:dyDescent="0.3">
      <c r="A18875" t="s">
        <v>18917</v>
      </c>
      <c r="B18875" s="1">
        <v>45282</v>
      </c>
      <c r="C18875" s="1" t="str">
        <f t="shared" si="294"/>
        <v>Dec</v>
      </c>
      <c r="D18875" t="s">
        <v>11</v>
      </c>
      <c r="E18875" t="s">
        <v>12</v>
      </c>
      <c r="F18875" t="s">
        <v>28</v>
      </c>
      <c r="G18875" t="s">
        <v>19</v>
      </c>
      <c r="H18875">
        <v>3822</v>
      </c>
      <c r="I18875">
        <v>1077.8699999999999</v>
      </c>
      <c r="J18875">
        <v>1</v>
      </c>
      <c r="K18875" t="s">
        <v>29</v>
      </c>
    </row>
    <row r="18876" spans="1:11" x14ac:dyDescent="0.3">
      <c r="A18876" t="s">
        <v>18918</v>
      </c>
      <c r="B18876" s="1">
        <v>45086</v>
      </c>
      <c r="C18876" s="1" t="str">
        <f t="shared" si="294"/>
        <v>Jun</v>
      </c>
      <c r="D18876" t="s">
        <v>43</v>
      </c>
      <c r="E18876" t="s">
        <v>44</v>
      </c>
      <c r="F18876" t="s">
        <v>40</v>
      </c>
      <c r="G18876" t="s">
        <v>35</v>
      </c>
      <c r="H18876">
        <v>3141</v>
      </c>
      <c r="I18876">
        <v>249.25</v>
      </c>
      <c r="J18876">
        <v>4</v>
      </c>
      <c r="K18876" t="s">
        <v>36</v>
      </c>
    </row>
    <row r="18877" spans="1:11" x14ac:dyDescent="0.3">
      <c r="A18877" t="s">
        <v>18919</v>
      </c>
      <c r="B18877" s="1">
        <v>45240</v>
      </c>
      <c r="C18877" s="1" t="str">
        <f t="shared" si="294"/>
        <v>Nov</v>
      </c>
      <c r="D18877" t="s">
        <v>31</v>
      </c>
      <c r="E18877" t="s">
        <v>32</v>
      </c>
      <c r="F18877" t="s">
        <v>28</v>
      </c>
      <c r="G18877" t="s">
        <v>68</v>
      </c>
      <c r="H18877">
        <v>4294</v>
      </c>
      <c r="I18877">
        <v>250.28</v>
      </c>
      <c r="J18877">
        <v>1</v>
      </c>
      <c r="K18877" t="s">
        <v>20</v>
      </c>
    </row>
    <row r="18878" spans="1:11" x14ac:dyDescent="0.3">
      <c r="A18878" t="s">
        <v>18920</v>
      </c>
      <c r="B18878" s="1">
        <v>45542</v>
      </c>
      <c r="C18878" s="1" t="str">
        <f t="shared" si="294"/>
        <v>Sep</v>
      </c>
      <c r="D18878" t="s">
        <v>50</v>
      </c>
      <c r="E18878" t="s">
        <v>51</v>
      </c>
      <c r="F18878" t="s">
        <v>23</v>
      </c>
      <c r="G18878" t="s">
        <v>68</v>
      </c>
      <c r="H18878">
        <v>4204</v>
      </c>
      <c r="I18878">
        <v>265.14999999999998</v>
      </c>
      <c r="J18878">
        <v>3</v>
      </c>
      <c r="K18878" t="s">
        <v>20</v>
      </c>
    </row>
    <row r="18879" spans="1:11" x14ac:dyDescent="0.3">
      <c r="A18879" t="s">
        <v>18921</v>
      </c>
      <c r="B18879" s="1">
        <v>45342</v>
      </c>
      <c r="C18879" s="1" t="str">
        <f t="shared" si="294"/>
        <v>Feb</v>
      </c>
      <c r="D18879" t="s">
        <v>31</v>
      </c>
      <c r="E18879" t="s">
        <v>32</v>
      </c>
      <c r="F18879" t="s">
        <v>40</v>
      </c>
      <c r="G18879" t="s">
        <v>38</v>
      </c>
      <c r="H18879">
        <v>4926</v>
      </c>
      <c r="I18879">
        <v>888.22</v>
      </c>
      <c r="J18879">
        <v>5</v>
      </c>
      <c r="K18879" t="s">
        <v>15</v>
      </c>
    </row>
    <row r="18880" spans="1:11" x14ac:dyDescent="0.3">
      <c r="A18880" t="s">
        <v>18922</v>
      </c>
      <c r="B18880" s="1">
        <v>45159</v>
      </c>
      <c r="C18880" s="1" t="str">
        <f t="shared" si="294"/>
        <v>Aug</v>
      </c>
      <c r="D18880" t="s">
        <v>50</v>
      </c>
      <c r="E18880" t="s">
        <v>51</v>
      </c>
      <c r="F18880" t="s">
        <v>28</v>
      </c>
      <c r="G18880" t="s">
        <v>24</v>
      </c>
      <c r="H18880">
        <v>3362</v>
      </c>
      <c r="I18880">
        <v>585.79</v>
      </c>
      <c r="J18880">
        <v>4</v>
      </c>
      <c r="K18880" t="s">
        <v>36</v>
      </c>
    </row>
    <row r="18881" spans="1:11" x14ac:dyDescent="0.3">
      <c r="A18881" t="s">
        <v>18923</v>
      </c>
      <c r="B18881" s="1">
        <v>45076</v>
      </c>
      <c r="C18881" s="1" t="str">
        <f t="shared" si="294"/>
        <v>May</v>
      </c>
      <c r="D18881" t="s">
        <v>47</v>
      </c>
      <c r="E18881" t="s">
        <v>48</v>
      </c>
      <c r="F18881" t="s">
        <v>28</v>
      </c>
      <c r="G18881" t="s">
        <v>14</v>
      </c>
      <c r="H18881">
        <v>3679</v>
      </c>
      <c r="I18881">
        <v>189.26</v>
      </c>
      <c r="J18881">
        <v>3</v>
      </c>
      <c r="K18881" t="s">
        <v>29</v>
      </c>
    </row>
    <row r="18882" spans="1:11" x14ac:dyDescent="0.3">
      <c r="A18882" t="s">
        <v>18924</v>
      </c>
      <c r="B18882" s="1">
        <v>45589</v>
      </c>
      <c r="C18882" s="1" t="str">
        <f t="shared" ref="C18882:C18945" si="295">TEXT(B18882,"mmm")</f>
        <v>Oct</v>
      </c>
      <c r="D18882" t="s">
        <v>86</v>
      </c>
      <c r="E18882" t="s">
        <v>87</v>
      </c>
      <c r="F18882" t="s">
        <v>13</v>
      </c>
      <c r="G18882" t="s">
        <v>68</v>
      </c>
      <c r="H18882">
        <v>4884</v>
      </c>
      <c r="I18882">
        <v>415.31</v>
      </c>
      <c r="J18882">
        <v>2</v>
      </c>
      <c r="K18882" t="s">
        <v>15</v>
      </c>
    </row>
    <row r="18883" spans="1:11" x14ac:dyDescent="0.3">
      <c r="A18883" t="s">
        <v>18925</v>
      </c>
      <c r="B18883" s="1">
        <v>45259</v>
      </c>
      <c r="C18883" s="1" t="str">
        <f t="shared" si="295"/>
        <v>Nov</v>
      </c>
      <c r="D18883" t="s">
        <v>31</v>
      </c>
      <c r="E18883" t="s">
        <v>32</v>
      </c>
      <c r="F18883" t="s">
        <v>13</v>
      </c>
      <c r="G18883" t="s">
        <v>68</v>
      </c>
      <c r="H18883">
        <v>1785</v>
      </c>
      <c r="I18883">
        <v>188.81</v>
      </c>
      <c r="J18883">
        <v>1</v>
      </c>
      <c r="K18883" t="s">
        <v>15</v>
      </c>
    </row>
    <row r="18884" spans="1:11" x14ac:dyDescent="0.3">
      <c r="A18884" t="s">
        <v>18926</v>
      </c>
      <c r="B18884" s="1">
        <v>45556</v>
      </c>
      <c r="C18884" s="1" t="str">
        <f t="shared" si="295"/>
        <v>Sep</v>
      </c>
      <c r="D18884" t="s">
        <v>43</v>
      </c>
      <c r="E18884" t="s">
        <v>44</v>
      </c>
      <c r="F18884" t="s">
        <v>28</v>
      </c>
      <c r="G18884" t="s">
        <v>24</v>
      </c>
      <c r="H18884">
        <v>1383</v>
      </c>
      <c r="I18884">
        <v>106.61</v>
      </c>
      <c r="J18884">
        <v>5</v>
      </c>
      <c r="K18884" t="s">
        <v>36</v>
      </c>
    </row>
    <row r="18885" spans="1:11" x14ac:dyDescent="0.3">
      <c r="A18885" t="s">
        <v>18927</v>
      </c>
      <c r="B18885" s="1">
        <v>45414</v>
      </c>
      <c r="C18885" s="1" t="str">
        <f t="shared" si="295"/>
        <v>May</v>
      </c>
      <c r="D18885" t="s">
        <v>47</v>
      </c>
      <c r="E18885" t="s">
        <v>48</v>
      </c>
      <c r="F18885" t="s">
        <v>23</v>
      </c>
      <c r="G18885" t="s">
        <v>53</v>
      </c>
      <c r="H18885">
        <v>1496</v>
      </c>
      <c r="I18885">
        <v>124.46</v>
      </c>
      <c r="J18885">
        <v>5</v>
      </c>
      <c r="K18885" t="s">
        <v>20</v>
      </c>
    </row>
    <row r="18886" spans="1:11" x14ac:dyDescent="0.3">
      <c r="A18886" t="s">
        <v>18928</v>
      </c>
      <c r="B18886" s="1">
        <v>45306</v>
      </c>
      <c r="C18886" s="1" t="str">
        <f t="shared" si="295"/>
        <v>Jan</v>
      </c>
      <c r="D18886" t="s">
        <v>11</v>
      </c>
      <c r="E18886" t="s">
        <v>12</v>
      </c>
      <c r="F18886" t="s">
        <v>28</v>
      </c>
      <c r="G18886" t="s">
        <v>19</v>
      </c>
      <c r="H18886">
        <v>3258</v>
      </c>
      <c r="I18886">
        <v>189.76</v>
      </c>
      <c r="J18886">
        <v>2</v>
      </c>
      <c r="K18886" t="s">
        <v>29</v>
      </c>
    </row>
    <row r="18887" spans="1:11" x14ac:dyDescent="0.3">
      <c r="A18887" t="s">
        <v>18929</v>
      </c>
      <c r="B18887" s="1">
        <v>45252</v>
      </c>
      <c r="C18887" s="1" t="str">
        <f t="shared" si="295"/>
        <v>Nov</v>
      </c>
      <c r="D18887" t="s">
        <v>26</v>
      </c>
      <c r="E18887" t="s">
        <v>27</v>
      </c>
      <c r="F18887" t="s">
        <v>13</v>
      </c>
      <c r="G18887" t="s">
        <v>35</v>
      </c>
      <c r="H18887">
        <v>4011</v>
      </c>
      <c r="I18887">
        <v>617.91999999999996</v>
      </c>
      <c r="J18887">
        <v>4</v>
      </c>
      <c r="K18887" t="s">
        <v>20</v>
      </c>
    </row>
    <row r="18888" spans="1:11" x14ac:dyDescent="0.3">
      <c r="A18888" t="s">
        <v>18930</v>
      </c>
      <c r="B18888" s="1">
        <v>45163</v>
      </c>
      <c r="C18888" s="1" t="str">
        <f t="shared" si="295"/>
        <v>Aug</v>
      </c>
      <c r="D18888" t="s">
        <v>11</v>
      </c>
      <c r="E18888" t="s">
        <v>12</v>
      </c>
      <c r="F18888" t="s">
        <v>28</v>
      </c>
      <c r="G18888" t="s">
        <v>35</v>
      </c>
      <c r="H18888">
        <v>1068</v>
      </c>
      <c r="I18888">
        <v>98.66</v>
      </c>
      <c r="J18888">
        <v>2</v>
      </c>
      <c r="K18888" t="s">
        <v>29</v>
      </c>
    </row>
    <row r="18889" spans="1:11" x14ac:dyDescent="0.3">
      <c r="A18889" t="s">
        <v>18931</v>
      </c>
      <c r="B18889" s="1">
        <v>45613</v>
      </c>
      <c r="C18889" s="1" t="str">
        <f t="shared" si="295"/>
        <v>Nov</v>
      </c>
      <c r="D18889" t="s">
        <v>34</v>
      </c>
      <c r="E18889" t="s">
        <v>34</v>
      </c>
      <c r="F18889" t="s">
        <v>40</v>
      </c>
      <c r="G18889" t="s">
        <v>14</v>
      </c>
      <c r="H18889">
        <v>4467</v>
      </c>
      <c r="I18889">
        <v>806.62</v>
      </c>
      <c r="J18889">
        <v>1</v>
      </c>
      <c r="K18889" t="s">
        <v>29</v>
      </c>
    </row>
    <row r="18890" spans="1:11" x14ac:dyDescent="0.3">
      <c r="A18890" t="s">
        <v>18932</v>
      </c>
      <c r="B18890" s="1">
        <v>45512</v>
      </c>
      <c r="C18890" s="1" t="str">
        <f t="shared" si="295"/>
        <v>Aug</v>
      </c>
      <c r="D18890" t="s">
        <v>50</v>
      </c>
      <c r="E18890" t="s">
        <v>51</v>
      </c>
      <c r="F18890" t="s">
        <v>28</v>
      </c>
      <c r="G18890" t="s">
        <v>55</v>
      </c>
      <c r="H18890">
        <v>4522</v>
      </c>
      <c r="I18890">
        <v>1127.95</v>
      </c>
      <c r="J18890">
        <v>5</v>
      </c>
      <c r="K18890" t="s">
        <v>20</v>
      </c>
    </row>
    <row r="18891" spans="1:11" x14ac:dyDescent="0.3">
      <c r="A18891" t="s">
        <v>18933</v>
      </c>
      <c r="B18891" s="1">
        <v>45143</v>
      </c>
      <c r="C18891" s="1" t="str">
        <f t="shared" si="295"/>
        <v>Aug</v>
      </c>
      <c r="D18891" t="s">
        <v>43</v>
      </c>
      <c r="E18891" t="s">
        <v>44</v>
      </c>
      <c r="F18891" t="s">
        <v>23</v>
      </c>
      <c r="G18891" t="s">
        <v>68</v>
      </c>
      <c r="H18891">
        <v>3393</v>
      </c>
      <c r="I18891">
        <v>678.41</v>
      </c>
      <c r="J18891">
        <v>2</v>
      </c>
      <c r="K18891" t="s">
        <v>29</v>
      </c>
    </row>
    <row r="18892" spans="1:11" x14ac:dyDescent="0.3">
      <c r="A18892" t="s">
        <v>18934</v>
      </c>
      <c r="B18892" s="1">
        <v>45583</v>
      </c>
      <c r="C18892" s="1" t="str">
        <f t="shared" si="295"/>
        <v>Oct</v>
      </c>
      <c r="D18892" t="s">
        <v>17</v>
      </c>
      <c r="E18892" t="s">
        <v>18</v>
      </c>
      <c r="F18892" t="s">
        <v>13</v>
      </c>
      <c r="G18892" t="s">
        <v>24</v>
      </c>
      <c r="H18892">
        <v>4088</v>
      </c>
      <c r="I18892">
        <v>1091.07</v>
      </c>
      <c r="J18892">
        <v>1</v>
      </c>
      <c r="K18892" t="s">
        <v>20</v>
      </c>
    </row>
    <row r="18893" spans="1:11" x14ac:dyDescent="0.3">
      <c r="A18893" t="s">
        <v>18935</v>
      </c>
      <c r="B18893" s="1">
        <v>45359</v>
      </c>
      <c r="C18893" s="1" t="str">
        <f t="shared" si="295"/>
        <v>Mar</v>
      </c>
      <c r="D18893" t="s">
        <v>22</v>
      </c>
      <c r="E18893" t="s">
        <v>12</v>
      </c>
      <c r="F18893" t="s">
        <v>13</v>
      </c>
      <c r="G18893" t="s">
        <v>35</v>
      </c>
      <c r="H18893">
        <v>3666</v>
      </c>
      <c r="I18893">
        <v>930.08</v>
      </c>
      <c r="J18893">
        <v>4</v>
      </c>
      <c r="K18893" t="s">
        <v>29</v>
      </c>
    </row>
    <row r="18894" spans="1:11" x14ac:dyDescent="0.3">
      <c r="A18894" t="s">
        <v>18936</v>
      </c>
      <c r="B18894" s="1">
        <v>45501</v>
      </c>
      <c r="C18894" s="1" t="str">
        <f t="shared" si="295"/>
        <v>Jul</v>
      </c>
      <c r="D18894" t="s">
        <v>17</v>
      </c>
      <c r="E18894" t="s">
        <v>18</v>
      </c>
      <c r="F18894" t="s">
        <v>23</v>
      </c>
      <c r="G18894" t="s">
        <v>55</v>
      </c>
      <c r="H18894">
        <v>3460</v>
      </c>
      <c r="I18894">
        <v>301.41000000000003</v>
      </c>
      <c r="J18894">
        <v>5</v>
      </c>
      <c r="K18894" t="s">
        <v>20</v>
      </c>
    </row>
    <row r="18895" spans="1:11" x14ac:dyDescent="0.3">
      <c r="A18895" t="s">
        <v>18937</v>
      </c>
      <c r="B18895" s="1">
        <v>45045</v>
      </c>
      <c r="C18895" s="1" t="str">
        <f t="shared" si="295"/>
        <v>Apr</v>
      </c>
      <c r="D18895" t="s">
        <v>34</v>
      </c>
      <c r="E18895" t="s">
        <v>34</v>
      </c>
      <c r="F18895" t="s">
        <v>40</v>
      </c>
      <c r="G18895" t="s">
        <v>24</v>
      </c>
      <c r="H18895">
        <v>2439</v>
      </c>
      <c r="I18895">
        <v>243.73</v>
      </c>
      <c r="J18895">
        <v>3</v>
      </c>
      <c r="K18895" t="s">
        <v>20</v>
      </c>
    </row>
    <row r="18896" spans="1:11" x14ac:dyDescent="0.3">
      <c r="A18896" t="s">
        <v>18938</v>
      </c>
      <c r="B18896" s="1">
        <v>45568</v>
      </c>
      <c r="C18896" s="1" t="str">
        <f t="shared" si="295"/>
        <v>Oct</v>
      </c>
      <c r="D18896" t="s">
        <v>11</v>
      </c>
      <c r="E18896" t="s">
        <v>12</v>
      </c>
      <c r="F18896" t="s">
        <v>13</v>
      </c>
      <c r="G18896" t="s">
        <v>14</v>
      </c>
      <c r="H18896">
        <v>2438</v>
      </c>
      <c r="I18896">
        <v>193.05</v>
      </c>
      <c r="J18896">
        <v>4</v>
      </c>
      <c r="K18896" t="s">
        <v>29</v>
      </c>
    </row>
    <row r="18897" spans="1:11" x14ac:dyDescent="0.3">
      <c r="A18897" t="s">
        <v>18939</v>
      </c>
      <c r="B18897" s="1">
        <v>45012</v>
      </c>
      <c r="C18897" s="1" t="str">
        <f t="shared" si="295"/>
        <v>Mar</v>
      </c>
      <c r="D18897" t="s">
        <v>26</v>
      </c>
      <c r="E18897" t="s">
        <v>27</v>
      </c>
      <c r="F18897" t="s">
        <v>13</v>
      </c>
      <c r="G18897" t="s">
        <v>35</v>
      </c>
      <c r="H18897">
        <v>928</v>
      </c>
      <c r="I18897">
        <v>61.81</v>
      </c>
      <c r="J18897">
        <v>5</v>
      </c>
      <c r="K18897" t="s">
        <v>15</v>
      </c>
    </row>
    <row r="18898" spans="1:11" x14ac:dyDescent="0.3">
      <c r="A18898" t="s">
        <v>18940</v>
      </c>
      <c r="B18898" s="1">
        <v>45400</v>
      </c>
      <c r="C18898" s="1" t="str">
        <f t="shared" si="295"/>
        <v>Apr</v>
      </c>
      <c r="D18898" t="s">
        <v>43</v>
      </c>
      <c r="E18898" t="s">
        <v>44</v>
      </c>
      <c r="F18898" t="s">
        <v>40</v>
      </c>
      <c r="G18898" t="s">
        <v>38</v>
      </c>
      <c r="H18898">
        <v>4760</v>
      </c>
      <c r="I18898">
        <v>1310.53</v>
      </c>
      <c r="J18898">
        <v>4</v>
      </c>
      <c r="K18898" t="s">
        <v>29</v>
      </c>
    </row>
    <row r="18899" spans="1:11" x14ac:dyDescent="0.3">
      <c r="A18899" t="s">
        <v>18941</v>
      </c>
      <c r="B18899" s="1">
        <v>44985</v>
      </c>
      <c r="C18899" s="1" t="str">
        <f t="shared" si="295"/>
        <v>Feb</v>
      </c>
      <c r="D18899" t="s">
        <v>31</v>
      </c>
      <c r="E18899" t="s">
        <v>32</v>
      </c>
      <c r="F18899" t="s">
        <v>40</v>
      </c>
      <c r="G18899" t="s">
        <v>38</v>
      </c>
      <c r="H18899">
        <v>4632</v>
      </c>
      <c r="I18899">
        <v>341.53</v>
      </c>
      <c r="J18899">
        <v>1</v>
      </c>
      <c r="K18899" t="s">
        <v>36</v>
      </c>
    </row>
    <row r="18900" spans="1:11" x14ac:dyDescent="0.3">
      <c r="A18900" t="s">
        <v>18942</v>
      </c>
      <c r="B18900" s="1">
        <v>45163</v>
      </c>
      <c r="C18900" s="1" t="str">
        <f t="shared" si="295"/>
        <v>Aug</v>
      </c>
      <c r="D18900" t="s">
        <v>86</v>
      </c>
      <c r="E18900" t="s">
        <v>87</v>
      </c>
      <c r="F18900" t="s">
        <v>40</v>
      </c>
      <c r="G18900" t="s">
        <v>38</v>
      </c>
      <c r="H18900">
        <v>3309</v>
      </c>
      <c r="I18900">
        <v>499.38</v>
      </c>
      <c r="J18900">
        <v>5</v>
      </c>
      <c r="K18900" t="s">
        <v>15</v>
      </c>
    </row>
    <row r="18901" spans="1:11" x14ac:dyDescent="0.3">
      <c r="A18901" t="s">
        <v>18943</v>
      </c>
      <c r="B18901" s="1">
        <v>45210</v>
      </c>
      <c r="C18901" s="1" t="str">
        <f t="shared" si="295"/>
        <v>Oct</v>
      </c>
      <c r="D18901" t="s">
        <v>86</v>
      </c>
      <c r="E18901" t="s">
        <v>87</v>
      </c>
      <c r="F18901" t="s">
        <v>23</v>
      </c>
      <c r="G18901" t="s">
        <v>53</v>
      </c>
      <c r="H18901">
        <v>1699</v>
      </c>
      <c r="I18901">
        <v>111.75</v>
      </c>
      <c r="J18901">
        <v>3</v>
      </c>
      <c r="K18901" t="s">
        <v>15</v>
      </c>
    </row>
    <row r="18902" spans="1:11" x14ac:dyDescent="0.3">
      <c r="A18902" t="s">
        <v>18944</v>
      </c>
      <c r="B18902" s="1">
        <v>45363</v>
      </c>
      <c r="C18902" s="1" t="str">
        <f t="shared" si="295"/>
        <v>Mar</v>
      </c>
      <c r="D18902" t="s">
        <v>34</v>
      </c>
      <c r="E18902" t="s">
        <v>34</v>
      </c>
      <c r="F18902" t="s">
        <v>28</v>
      </c>
      <c r="G18902" t="s">
        <v>24</v>
      </c>
      <c r="H18902">
        <v>2271</v>
      </c>
      <c r="I18902">
        <v>561.04999999999995</v>
      </c>
      <c r="J18902">
        <v>4</v>
      </c>
      <c r="K18902" t="s">
        <v>29</v>
      </c>
    </row>
    <row r="18903" spans="1:11" x14ac:dyDescent="0.3">
      <c r="A18903" t="s">
        <v>18945</v>
      </c>
      <c r="B18903" s="1">
        <v>45609</v>
      </c>
      <c r="C18903" s="1" t="str">
        <f t="shared" si="295"/>
        <v>Nov</v>
      </c>
      <c r="D18903" t="s">
        <v>50</v>
      </c>
      <c r="E18903" t="s">
        <v>51</v>
      </c>
      <c r="F18903" t="s">
        <v>13</v>
      </c>
      <c r="G18903" t="s">
        <v>35</v>
      </c>
      <c r="H18903">
        <v>1840</v>
      </c>
      <c r="I18903">
        <v>289.57</v>
      </c>
      <c r="J18903">
        <v>1</v>
      </c>
      <c r="K18903" t="s">
        <v>29</v>
      </c>
    </row>
    <row r="18904" spans="1:11" x14ac:dyDescent="0.3">
      <c r="A18904" t="s">
        <v>18946</v>
      </c>
      <c r="B18904" s="1">
        <v>45397</v>
      </c>
      <c r="C18904" s="1" t="str">
        <f t="shared" si="295"/>
        <v>Apr</v>
      </c>
      <c r="D18904" t="s">
        <v>86</v>
      </c>
      <c r="E18904" t="s">
        <v>87</v>
      </c>
      <c r="F18904" t="s">
        <v>40</v>
      </c>
      <c r="G18904" t="s">
        <v>68</v>
      </c>
      <c r="H18904">
        <v>3815</v>
      </c>
      <c r="I18904">
        <v>334.97</v>
      </c>
      <c r="J18904">
        <v>3</v>
      </c>
      <c r="K18904" t="s">
        <v>15</v>
      </c>
    </row>
    <row r="18905" spans="1:11" x14ac:dyDescent="0.3">
      <c r="A18905" t="s">
        <v>18947</v>
      </c>
      <c r="B18905" s="1">
        <v>45292</v>
      </c>
      <c r="C18905" s="1" t="str">
        <f t="shared" si="295"/>
        <v>Jan</v>
      </c>
      <c r="D18905" t="s">
        <v>31</v>
      </c>
      <c r="E18905" t="s">
        <v>32</v>
      </c>
      <c r="F18905" t="s">
        <v>23</v>
      </c>
      <c r="G18905" t="s">
        <v>35</v>
      </c>
      <c r="H18905">
        <v>607</v>
      </c>
      <c r="I18905">
        <v>79.38</v>
      </c>
      <c r="J18905">
        <v>5</v>
      </c>
      <c r="K18905" t="s">
        <v>15</v>
      </c>
    </row>
    <row r="18906" spans="1:11" x14ac:dyDescent="0.3">
      <c r="A18906" t="s">
        <v>18948</v>
      </c>
      <c r="B18906" s="1">
        <v>45157</v>
      </c>
      <c r="C18906" s="1" t="str">
        <f t="shared" si="295"/>
        <v>Aug</v>
      </c>
      <c r="D18906" t="s">
        <v>43</v>
      </c>
      <c r="E18906" t="s">
        <v>44</v>
      </c>
      <c r="F18906" t="s">
        <v>13</v>
      </c>
      <c r="G18906" t="s">
        <v>14</v>
      </c>
      <c r="H18906">
        <v>2740</v>
      </c>
      <c r="I18906">
        <v>784.29</v>
      </c>
      <c r="J18906">
        <v>4</v>
      </c>
      <c r="K18906" t="s">
        <v>29</v>
      </c>
    </row>
    <row r="18907" spans="1:11" x14ac:dyDescent="0.3">
      <c r="A18907" t="s">
        <v>18949</v>
      </c>
      <c r="B18907" s="1">
        <v>45142</v>
      </c>
      <c r="C18907" s="1" t="str">
        <f t="shared" si="295"/>
        <v>Aug</v>
      </c>
      <c r="D18907" t="s">
        <v>31</v>
      </c>
      <c r="E18907" t="s">
        <v>32</v>
      </c>
      <c r="F18907" t="s">
        <v>28</v>
      </c>
      <c r="G18907" t="s">
        <v>19</v>
      </c>
      <c r="H18907">
        <v>3398</v>
      </c>
      <c r="I18907">
        <v>769.48</v>
      </c>
      <c r="J18907">
        <v>2</v>
      </c>
      <c r="K18907" t="s">
        <v>20</v>
      </c>
    </row>
    <row r="18908" spans="1:11" x14ac:dyDescent="0.3">
      <c r="A18908" t="s">
        <v>18950</v>
      </c>
      <c r="B18908" s="1">
        <v>45073</v>
      </c>
      <c r="C18908" s="1" t="str">
        <f t="shared" si="295"/>
        <v>May</v>
      </c>
      <c r="D18908" t="s">
        <v>31</v>
      </c>
      <c r="E18908" t="s">
        <v>32</v>
      </c>
      <c r="F18908" t="s">
        <v>28</v>
      </c>
      <c r="G18908" t="s">
        <v>68</v>
      </c>
      <c r="H18908">
        <v>4355</v>
      </c>
      <c r="I18908">
        <v>1016.9</v>
      </c>
      <c r="J18908">
        <v>5</v>
      </c>
      <c r="K18908" t="s">
        <v>20</v>
      </c>
    </row>
    <row r="18909" spans="1:11" x14ac:dyDescent="0.3">
      <c r="A18909" t="s">
        <v>18951</v>
      </c>
      <c r="B18909" s="1">
        <v>45154</v>
      </c>
      <c r="C18909" s="1" t="str">
        <f t="shared" si="295"/>
        <v>Aug</v>
      </c>
      <c r="D18909" t="s">
        <v>11</v>
      </c>
      <c r="E18909" t="s">
        <v>12</v>
      </c>
      <c r="F18909" t="s">
        <v>23</v>
      </c>
      <c r="G18909" t="s">
        <v>53</v>
      </c>
      <c r="H18909">
        <v>2217</v>
      </c>
      <c r="I18909">
        <v>317.75</v>
      </c>
      <c r="J18909">
        <v>1</v>
      </c>
      <c r="K18909" t="s">
        <v>15</v>
      </c>
    </row>
    <row r="18910" spans="1:11" x14ac:dyDescent="0.3">
      <c r="A18910" t="s">
        <v>18952</v>
      </c>
      <c r="B18910" s="1">
        <v>45410</v>
      </c>
      <c r="C18910" s="1" t="str">
        <f t="shared" si="295"/>
        <v>Apr</v>
      </c>
      <c r="D18910" t="s">
        <v>31</v>
      </c>
      <c r="E18910" t="s">
        <v>32</v>
      </c>
      <c r="F18910" t="s">
        <v>28</v>
      </c>
      <c r="G18910" t="s">
        <v>24</v>
      </c>
      <c r="H18910">
        <v>3098</v>
      </c>
      <c r="I18910">
        <v>791.62</v>
      </c>
      <c r="J18910">
        <v>1</v>
      </c>
      <c r="K18910" t="s">
        <v>20</v>
      </c>
    </row>
    <row r="18911" spans="1:11" x14ac:dyDescent="0.3">
      <c r="A18911" t="s">
        <v>18953</v>
      </c>
      <c r="B18911" s="1">
        <v>44994</v>
      </c>
      <c r="C18911" s="1" t="str">
        <f t="shared" si="295"/>
        <v>Mar</v>
      </c>
      <c r="D18911" t="s">
        <v>34</v>
      </c>
      <c r="E18911" t="s">
        <v>34</v>
      </c>
      <c r="F18911" t="s">
        <v>40</v>
      </c>
      <c r="G18911" t="s">
        <v>35</v>
      </c>
      <c r="H18911">
        <v>1268</v>
      </c>
      <c r="I18911">
        <v>202.75</v>
      </c>
      <c r="J18911">
        <v>3</v>
      </c>
      <c r="K18911" t="s">
        <v>29</v>
      </c>
    </row>
    <row r="18912" spans="1:11" x14ac:dyDescent="0.3">
      <c r="A18912" t="s">
        <v>18954</v>
      </c>
      <c r="B18912" s="1">
        <v>45307</v>
      </c>
      <c r="C18912" s="1" t="str">
        <f t="shared" si="295"/>
        <v>Jan</v>
      </c>
      <c r="D18912" t="s">
        <v>47</v>
      </c>
      <c r="E18912" t="s">
        <v>48</v>
      </c>
      <c r="F18912" t="s">
        <v>28</v>
      </c>
      <c r="G18912" t="s">
        <v>53</v>
      </c>
      <c r="H18912">
        <v>356</v>
      </c>
      <c r="I18912">
        <v>81.19</v>
      </c>
      <c r="J18912">
        <v>2</v>
      </c>
      <c r="K18912" t="s">
        <v>36</v>
      </c>
    </row>
    <row r="18913" spans="1:11" x14ac:dyDescent="0.3">
      <c r="A18913" t="s">
        <v>18955</v>
      </c>
      <c r="B18913" s="1">
        <v>45387</v>
      </c>
      <c r="C18913" s="1" t="str">
        <f t="shared" si="295"/>
        <v>Apr</v>
      </c>
      <c r="D18913" t="s">
        <v>86</v>
      </c>
      <c r="E18913" t="s">
        <v>87</v>
      </c>
      <c r="F18913" t="s">
        <v>23</v>
      </c>
      <c r="G18913" t="s">
        <v>19</v>
      </c>
      <c r="H18913">
        <v>3818</v>
      </c>
      <c r="I18913">
        <v>1106.23</v>
      </c>
      <c r="J18913">
        <v>4</v>
      </c>
      <c r="K18913" t="s">
        <v>15</v>
      </c>
    </row>
    <row r="18914" spans="1:11" x14ac:dyDescent="0.3">
      <c r="A18914" t="s">
        <v>18956</v>
      </c>
      <c r="B18914" s="1">
        <v>44998</v>
      </c>
      <c r="C18914" s="1" t="str">
        <f t="shared" si="295"/>
        <v>Mar</v>
      </c>
      <c r="D18914" t="s">
        <v>26</v>
      </c>
      <c r="E18914" t="s">
        <v>27</v>
      </c>
      <c r="F18914" t="s">
        <v>13</v>
      </c>
      <c r="G18914" t="s">
        <v>24</v>
      </c>
      <c r="H18914">
        <v>2956</v>
      </c>
      <c r="I18914">
        <v>726.5</v>
      </c>
      <c r="J18914">
        <v>4</v>
      </c>
      <c r="K18914" t="s">
        <v>15</v>
      </c>
    </row>
    <row r="18915" spans="1:11" x14ac:dyDescent="0.3">
      <c r="A18915" t="s">
        <v>18957</v>
      </c>
      <c r="B18915" s="1">
        <v>45435</v>
      </c>
      <c r="C18915" s="1" t="str">
        <f t="shared" si="295"/>
        <v>May</v>
      </c>
      <c r="D18915" t="s">
        <v>50</v>
      </c>
      <c r="E18915" t="s">
        <v>51</v>
      </c>
      <c r="F18915" t="s">
        <v>40</v>
      </c>
      <c r="G18915" t="s">
        <v>24</v>
      </c>
      <c r="H18915">
        <v>1265</v>
      </c>
      <c r="I18915">
        <v>149.5</v>
      </c>
      <c r="J18915">
        <v>4</v>
      </c>
      <c r="K18915" t="s">
        <v>36</v>
      </c>
    </row>
    <row r="18916" spans="1:11" x14ac:dyDescent="0.3">
      <c r="A18916" t="s">
        <v>18958</v>
      </c>
      <c r="B18916" s="1">
        <v>44968</v>
      </c>
      <c r="C18916" s="1" t="str">
        <f t="shared" si="295"/>
        <v>Feb</v>
      </c>
      <c r="D18916" t="s">
        <v>43</v>
      </c>
      <c r="E18916" t="s">
        <v>44</v>
      </c>
      <c r="F18916" t="s">
        <v>13</v>
      </c>
      <c r="G18916" t="s">
        <v>38</v>
      </c>
      <c r="H18916">
        <v>4592</v>
      </c>
      <c r="I18916">
        <v>1243.67</v>
      </c>
      <c r="J18916">
        <v>4</v>
      </c>
      <c r="K18916" t="s">
        <v>20</v>
      </c>
    </row>
    <row r="18917" spans="1:11" x14ac:dyDescent="0.3">
      <c r="A18917" t="s">
        <v>18959</v>
      </c>
      <c r="B18917" s="1">
        <v>45142</v>
      </c>
      <c r="C18917" s="1" t="str">
        <f t="shared" si="295"/>
        <v>Aug</v>
      </c>
      <c r="D18917" t="s">
        <v>43</v>
      </c>
      <c r="E18917" t="s">
        <v>44</v>
      </c>
      <c r="F18917" t="s">
        <v>28</v>
      </c>
      <c r="G18917" t="s">
        <v>68</v>
      </c>
      <c r="H18917">
        <v>962</v>
      </c>
      <c r="I18917">
        <v>126.88</v>
      </c>
      <c r="J18917">
        <v>4</v>
      </c>
      <c r="K18917" t="s">
        <v>36</v>
      </c>
    </row>
    <row r="18918" spans="1:11" x14ac:dyDescent="0.3">
      <c r="A18918" t="s">
        <v>18960</v>
      </c>
      <c r="B18918" s="1">
        <v>44972</v>
      </c>
      <c r="C18918" s="1" t="str">
        <f t="shared" si="295"/>
        <v>Feb</v>
      </c>
      <c r="D18918" t="s">
        <v>11</v>
      </c>
      <c r="E18918" t="s">
        <v>12</v>
      </c>
      <c r="F18918" t="s">
        <v>23</v>
      </c>
      <c r="G18918" t="s">
        <v>24</v>
      </c>
      <c r="H18918">
        <v>2634</v>
      </c>
      <c r="I18918">
        <v>176.91</v>
      </c>
      <c r="J18918">
        <v>4</v>
      </c>
      <c r="K18918" t="s">
        <v>29</v>
      </c>
    </row>
    <row r="18919" spans="1:11" x14ac:dyDescent="0.3">
      <c r="A18919" t="s">
        <v>18961</v>
      </c>
      <c r="B18919" s="1">
        <v>45580</v>
      </c>
      <c r="C18919" s="1" t="str">
        <f t="shared" si="295"/>
        <v>Oct</v>
      </c>
      <c r="D18919" t="s">
        <v>26</v>
      </c>
      <c r="E18919" t="s">
        <v>27</v>
      </c>
      <c r="F18919" t="s">
        <v>13</v>
      </c>
      <c r="G18919" t="s">
        <v>53</v>
      </c>
      <c r="H18919">
        <v>4484</v>
      </c>
      <c r="I18919">
        <v>527.37</v>
      </c>
      <c r="J18919">
        <v>4</v>
      </c>
      <c r="K18919" t="s">
        <v>15</v>
      </c>
    </row>
    <row r="18920" spans="1:11" x14ac:dyDescent="0.3">
      <c r="A18920" t="s">
        <v>18962</v>
      </c>
      <c r="B18920" s="1">
        <v>44951</v>
      </c>
      <c r="C18920" s="1" t="str">
        <f t="shared" si="295"/>
        <v>Jan</v>
      </c>
      <c r="D18920" t="s">
        <v>86</v>
      </c>
      <c r="E18920" t="s">
        <v>87</v>
      </c>
      <c r="F18920" t="s">
        <v>28</v>
      </c>
      <c r="G18920" t="s">
        <v>35</v>
      </c>
      <c r="H18920">
        <v>1803</v>
      </c>
      <c r="I18920">
        <v>244.68</v>
      </c>
      <c r="J18920">
        <v>2</v>
      </c>
      <c r="K18920" t="s">
        <v>29</v>
      </c>
    </row>
    <row r="18921" spans="1:11" x14ac:dyDescent="0.3">
      <c r="A18921" t="s">
        <v>18963</v>
      </c>
      <c r="B18921" s="1">
        <v>45097</v>
      </c>
      <c r="C18921" s="1" t="str">
        <f t="shared" si="295"/>
        <v>Jun</v>
      </c>
      <c r="D18921" t="s">
        <v>22</v>
      </c>
      <c r="E18921" t="s">
        <v>12</v>
      </c>
      <c r="F18921" t="s">
        <v>28</v>
      </c>
      <c r="G18921" t="s">
        <v>53</v>
      </c>
      <c r="H18921">
        <v>2612</v>
      </c>
      <c r="I18921">
        <v>541.78</v>
      </c>
      <c r="J18921">
        <v>5</v>
      </c>
      <c r="K18921" t="s">
        <v>29</v>
      </c>
    </row>
    <row r="18922" spans="1:11" x14ac:dyDescent="0.3">
      <c r="A18922" t="s">
        <v>18964</v>
      </c>
      <c r="B18922" s="1">
        <v>45098</v>
      </c>
      <c r="C18922" s="1" t="str">
        <f t="shared" si="295"/>
        <v>Jun</v>
      </c>
      <c r="D18922" t="s">
        <v>11</v>
      </c>
      <c r="E18922" t="s">
        <v>12</v>
      </c>
      <c r="F18922" t="s">
        <v>23</v>
      </c>
      <c r="G18922" t="s">
        <v>68</v>
      </c>
      <c r="H18922">
        <v>1405</v>
      </c>
      <c r="I18922">
        <v>365.6</v>
      </c>
      <c r="J18922">
        <v>4</v>
      </c>
      <c r="K18922" t="s">
        <v>20</v>
      </c>
    </row>
    <row r="18923" spans="1:11" x14ac:dyDescent="0.3">
      <c r="A18923" t="s">
        <v>18965</v>
      </c>
      <c r="B18923" s="1">
        <v>44986</v>
      </c>
      <c r="C18923" s="1" t="str">
        <f t="shared" si="295"/>
        <v>Mar</v>
      </c>
      <c r="D18923" t="s">
        <v>26</v>
      </c>
      <c r="E18923" t="s">
        <v>27</v>
      </c>
      <c r="F18923" t="s">
        <v>13</v>
      </c>
      <c r="G18923" t="s">
        <v>35</v>
      </c>
      <c r="H18923">
        <v>635</v>
      </c>
      <c r="I18923">
        <v>165.56</v>
      </c>
      <c r="J18923">
        <v>5</v>
      </c>
      <c r="K18923" t="s">
        <v>20</v>
      </c>
    </row>
    <row r="18924" spans="1:11" x14ac:dyDescent="0.3">
      <c r="A18924" t="s">
        <v>18966</v>
      </c>
      <c r="B18924" s="1">
        <v>45406</v>
      </c>
      <c r="C18924" s="1" t="str">
        <f t="shared" si="295"/>
        <v>Apr</v>
      </c>
      <c r="D18924" t="s">
        <v>86</v>
      </c>
      <c r="E18924" t="s">
        <v>87</v>
      </c>
      <c r="F18924" t="s">
        <v>23</v>
      </c>
      <c r="G18924" t="s">
        <v>35</v>
      </c>
      <c r="H18924">
        <v>1899</v>
      </c>
      <c r="I18924">
        <v>384.81</v>
      </c>
      <c r="J18924">
        <v>2</v>
      </c>
      <c r="K18924" t="s">
        <v>29</v>
      </c>
    </row>
    <row r="18925" spans="1:11" x14ac:dyDescent="0.3">
      <c r="A18925" t="s">
        <v>18967</v>
      </c>
      <c r="B18925" s="1">
        <v>45291</v>
      </c>
      <c r="C18925" s="1" t="str">
        <f t="shared" si="295"/>
        <v>Dec</v>
      </c>
      <c r="D18925" t="s">
        <v>11</v>
      </c>
      <c r="E18925" t="s">
        <v>12</v>
      </c>
      <c r="F18925" t="s">
        <v>40</v>
      </c>
      <c r="G18925" t="s">
        <v>68</v>
      </c>
      <c r="H18925">
        <v>1928</v>
      </c>
      <c r="I18925">
        <v>344.05</v>
      </c>
      <c r="J18925">
        <v>3</v>
      </c>
      <c r="K18925" t="s">
        <v>29</v>
      </c>
    </row>
    <row r="18926" spans="1:11" x14ac:dyDescent="0.3">
      <c r="A18926" t="s">
        <v>18968</v>
      </c>
      <c r="B18926" s="1">
        <v>45266</v>
      </c>
      <c r="C18926" s="1" t="str">
        <f t="shared" si="295"/>
        <v>Dec</v>
      </c>
      <c r="D18926" t="s">
        <v>22</v>
      </c>
      <c r="E18926" t="s">
        <v>12</v>
      </c>
      <c r="F18926" t="s">
        <v>28</v>
      </c>
      <c r="G18926" t="s">
        <v>38</v>
      </c>
      <c r="H18926">
        <v>324</v>
      </c>
      <c r="I18926">
        <v>35.700000000000003</v>
      </c>
      <c r="J18926">
        <v>4</v>
      </c>
      <c r="K18926" t="s">
        <v>36</v>
      </c>
    </row>
    <row r="18927" spans="1:11" x14ac:dyDescent="0.3">
      <c r="A18927" t="s">
        <v>18969</v>
      </c>
      <c r="B18927" s="1">
        <v>44955</v>
      </c>
      <c r="C18927" s="1" t="str">
        <f t="shared" si="295"/>
        <v>Jan</v>
      </c>
      <c r="D18927" t="s">
        <v>47</v>
      </c>
      <c r="E18927" t="s">
        <v>48</v>
      </c>
      <c r="F18927" t="s">
        <v>28</v>
      </c>
      <c r="G18927" t="s">
        <v>35</v>
      </c>
      <c r="H18927">
        <v>1196</v>
      </c>
      <c r="I18927">
        <v>198.83</v>
      </c>
      <c r="J18927">
        <v>5</v>
      </c>
      <c r="K18927" t="s">
        <v>29</v>
      </c>
    </row>
    <row r="18928" spans="1:11" x14ac:dyDescent="0.3">
      <c r="A18928" t="s">
        <v>18970</v>
      </c>
      <c r="B18928" s="1">
        <v>45092</v>
      </c>
      <c r="C18928" s="1" t="str">
        <f t="shared" si="295"/>
        <v>Jun</v>
      </c>
      <c r="D18928" t="s">
        <v>50</v>
      </c>
      <c r="E18928" t="s">
        <v>51</v>
      </c>
      <c r="F18928" t="s">
        <v>23</v>
      </c>
      <c r="G18928" t="s">
        <v>38</v>
      </c>
      <c r="H18928">
        <v>4150</v>
      </c>
      <c r="I18928">
        <v>1095.67</v>
      </c>
      <c r="J18928">
        <v>3</v>
      </c>
      <c r="K18928" t="s">
        <v>20</v>
      </c>
    </row>
    <row r="18929" spans="1:11" x14ac:dyDescent="0.3">
      <c r="A18929" t="s">
        <v>18971</v>
      </c>
      <c r="B18929" s="1">
        <v>45178</v>
      </c>
      <c r="C18929" s="1" t="str">
        <f t="shared" si="295"/>
        <v>Sep</v>
      </c>
      <c r="D18929" t="s">
        <v>86</v>
      </c>
      <c r="E18929" t="s">
        <v>87</v>
      </c>
      <c r="F18929" t="s">
        <v>40</v>
      </c>
      <c r="G18929" t="s">
        <v>53</v>
      </c>
      <c r="H18929">
        <v>2306</v>
      </c>
      <c r="I18929">
        <v>189.4</v>
      </c>
      <c r="J18929">
        <v>5</v>
      </c>
      <c r="K18929" t="s">
        <v>15</v>
      </c>
    </row>
    <row r="18930" spans="1:11" x14ac:dyDescent="0.3">
      <c r="A18930" t="s">
        <v>18972</v>
      </c>
      <c r="B18930" s="1">
        <v>45192</v>
      </c>
      <c r="C18930" s="1" t="str">
        <f t="shared" si="295"/>
        <v>Sep</v>
      </c>
      <c r="D18930" t="s">
        <v>47</v>
      </c>
      <c r="E18930" t="s">
        <v>48</v>
      </c>
      <c r="F18930" t="s">
        <v>23</v>
      </c>
      <c r="G18930" t="s">
        <v>24</v>
      </c>
      <c r="H18930">
        <v>2307</v>
      </c>
      <c r="I18930">
        <v>413.52</v>
      </c>
      <c r="J18930">
        <v>3</v>
      </c>
      <c r="K18930" t="s">
        <v>20</v>
      </c>
    </row>
    <row r="18931" spans="1:11" x14ac:dyDescent="0.3">
      <c r="A18931" t="s">
        <v>18973</v>
      </c>
      <c r="B18931" s="1">
        <v>45346</v>
      </c>
      <c r="C18931" s="1" t="str">
        <f t="shared" si="295"/>
        <v>Feb</v>
      </c>
      <c r="D18931" t="s">
        <v>43</v>
      </c>
      <c r="E18931" t="s">
        <v>44</v>
      </c>
      <c r="F18931" t="s">
        <v>28</v>
      </c>
      <c r="G18931" t="s">
        <v>38</v>
      </c>
      <c r="H18931">
        <v>924</v>
      </c>
      <c r="I18931">
        <v>201.84</v>
      </c>
      <c r="J18931">
        <v>4</v>
      </c>
      <c r="K18931" t="s">
        <v>29</v>
      </c>
    </row>
    <row r="18932" spans="1:11" x14ac:dyDescent="0.3">
      <c r="A18932" t="s">
        <v>18974</v>
      </c>
      <c r="B18932" s="1">
        <v>45167</v>
      </c>
      <c r="C18932" s="1" t="str">
        <f t="shared" si="295"/>
        <v>Aug</v>
      </c>
      <c r="D18932" t="s">
        <v>50</v>
      </c>
      <c r="E18932" t="s">
        <v>51</v>
      </c>
      <c r="F18932" t="s">
        <v>23</v>
      </c>
      <c r="G18932" t="s">
        <v>35</v>
      </c>
      <c r="H18932">
        <v>4377</v>
      </c>
      <c r="I18932">
        <v>743.14</v>
      </c>
      <c r="J18932">
        <v>4</v>
      </c>
      <c r="K18932" t="s">
        <v>36</v>
      </c>
    </row>
    <row r="18933" spans="1:11" x14ac:dyDescent="0.3">
      <c r="A18933" t="s">
        <v>18975</v>
      </c>
      <c r="B18933" s="1">
        <v>45547</v>
      </c>
      <c r="C18933" s="1" t="str">
        <f t="shared" si="295"/>
        <v>Sep</v>
      </c>
      <c r="D18933" t="s">
        <v>34</v>
      </c>
      <c r="E18933" t="s">
        <v>34</v>
      </c>
      <c r="F18933" t="s">
        <v>23</v>
      </c>
      <c r="G18933" t="s">
        <v>19</v>
      </c>
      <c r="H18933">
        <v>4342</v>
      </c>
      <c r="I18933">
        <v>1027.8900000000001</v>
      </c>
      <c r="J18933">
        <v>2</v>
      </c>
      <c r="K18933" t="s">
        <v>20</v>
      </c>
    </row>
    <row r="18934" spans="1:11" x14ac:dyDescent="0.3">
      <c r="A18934" t="s">
        <v>18976</v>
      </c>
      <c r="B18934" s="1">
        <v>45531</v>
      </c>
      <c r="C18934" s="1" t="str">
        <f t="shared" si="295"/>
        <v>Aug</v>
      </c>
      <c r="D18934" t="s">
        <v>86</v>
      </c>
      <c r="E18934" t="s">
        <v>87</v>
      </c>
      <c r="F18934" t="s">
        <v>40</v>
      </c>
      <c r="G18934" t="s">
        <v>38</v>
      </c>
      <c r="H18934">
        <v>2138</v>
      </c>
      <c r="I18934">
        <v>609.69000000000005</v>
      </c>
      <c r="J18934">
        <v>5</v>
      </c>
      <c r="K18934" t="s">
        <v>20</v>
      </c>
    </row>
    <row r="18935" spans="1:11" x14ac:dyDescent="0.3">
      <c r="A18935" t="s">
        <v>18977</v>
      </c>
      <c r="B18935" s="1">
        <v>45341</v>
      </c>
      <c r="C18935" s="1" t="str">
        <f t="shared" si="295"/>
        <v>Feb</v>
      </c>
      <c r="D18935" t="s">
        <v>26</v>
      </c>
      <c r="E18935" t="s">
        <v>27</v>
      </c>
      <c r="F18935" t="s">
        <v>13</v>
      </c>
      <c r="G18935" t="s">
        <v>19</v>
      </c>
      <c r="H18935">
        <v>4269</v>
      </c>
      <c r="I18935">
        <v>424.13</v>
      </c>
      <c r="J18935">
        <v>2</v>
      </c>
      <c r="K18935" t="s">
        <v>15</v>
      </c>
    </row>
    <row r="18936" spans="1:11" x14ac:dyDescent="0.3">
      <c r="A18936" t="s">
        <v>18978</v>
      </c>
      <c r="B18936" s="1">
        <v>45546</v>
      </c>
      <c r="C18936" s="1" t="str">
        <f t="shared" si="295"/>
        <v>Sep</v>
      </c>
      <c r="D18936" t="s">
        <v>50</v>
      </c>
      <c r="E18936" t="s">
        <v>51</v>
      </c>
      <c r="F18936" t="s">
        <v>28</v>
      </c>
      <c r="G18936" t="s">
        <v>55</v>
      </c>
      <c r="H18936">
        <v>303</v>
      </c>
      <c r="I18936">
        <v>37.14</v>
      </c>
      <c r="J18936">
        <v>2</v>
      </c>
      <c r="K18936" t="s">
        <v>15</v>
      </c>
    </row>
    <row r="18937" spans="1:11" x14ac:dyDescent="0.3">
      <c r="A18937" t="s">
        <v>18979</v>
      </c>
      <c r="B18937" s="1">
        <v>45608</v>
      </c>
      <c r="C18937" s="1" t="str">
        <f t="shared" si="295"/>
        <v>Nov</v>
      </c>
      <c r="D18937" t="s">
        <v>26</v>
      </c>
      <c r="E18937" t="s">
        <v>27</v>
      </c>
      <c r="F18937" t="s">
        <v>40</v>
      </c>
      <c r="G18937" t="s">
        <v>53</v>
      </c>
      <c r="H18937">
        <v>3914</v>
      </c>
      <c r="I18937">
        <v>299.69</v>
      </c>
      <c r="J18937">
        <v>1</v>
      </c>
      <c r="K18937" t="s">
        <v>29</v>
      </c>
    </row>
    <row r="18938" spans="1:11" x14ac:dyDescent="0.3">
      <c r="A18938" t="s">
        <v>18980</v>
      </c>
      <c r="B18938" s="1">
        <v>45403</v>
      </c>
      <c r="C18938" s="1" t="str">
        <f t="shared" si="295"/>
        <v>Apr</v>
      </c>
      <c r="D18938" t="s">
        <v>26</v>
      </c>
      <c r="E18938" t="s">
        <v>27</v>
      </c>
      <c r="F18938" t="s">
        <v>13</v>
      </c>
      <c r="G18938" t="s">
        <v>24</v>
      </c>
      <c r="H18938">
        <v>1183</v>
      </c>
      <c r="I18938">
        <v>346.87</v>
      </c>
      <c r="J18938">
        <v>2</v>
      </c>
      <c r="K18938" t="s">
        <v>15</v>
      </c>
    </row>
    <row r="18939" spans="1:11" x14ac:dyDescent="0.3">
      <c r="A18939" t="s">
        <v>18981</v>
      </c>
      <c r="B18939" s="1">
        <v>45490</v>
      </c>
      <c r="C18939" s="1" t="str">
        <f t="shared" si="295"/>
        <v>Jul</v>
      </c>
      <c r="D18939" t="s">
        <v>43</v>
      </c>
      <c r="E18939" t="s">
        <v>44</v>
      </c>
      <c r="F18939" t="s">
        <v>40</v>
      </c>
      <c r="G18939" t="s">
        <v>53</v>
      </c>
      <c r="H18939">
        <v>2415</v>
      </c>
      <c r="I18939">
        <v>594.22</v>
      </c>
      <c r="J18939">
        <v>4</v>
      </c>
      <c r="K18939" t="s">
        <v>20</v>
      </c>
    </row>
    <row r="18940" spans="1:11" x14ac:dyDescent="0.3">
      <c r="A18940" t="s">
        <v>18982</v>
      </c>
      <c r="B18940" s="1">
        <v>45309</v>
      </c>
      <c r="C18940" s="1" t="str">
        <f t="shared" si="295"/>
        <v>Jan</v>
      </c>
      <c r="D18940" t="s">
        <v>43</v>
      </c>
      <c r="E18940" t="s">
        <v>44</v>
      </c>
      <c r="F18940" t="s">
        <v>40</v>
      </c>
      <c r="G18940" t="s">
        <v>55</v>
      </c>
      <c r="H18940">
        <v>4365</v>
      </c>
      <c r="I18940">
        <v>1076.8699999999999</v>
      </c>
      <c r="J18940">
        <v>3</v>
      </c>
      <c r="K18940" t="s">
        <v>20</v>
      </c>
    </row>
    <row r="18941" spans="1:11" x14ac:dyDescent="0.3">
      <c r="A18941" t="s">
        <v>18983</v>
      </c>
      <c r="B18941" s="1">
        <v>45120</v>
      </c>
      <c r="C18941" s="1" t="str">
        <f t="shared" si="295"/>
        <v>Jul</v>
      </c>
      <c r="D18941" t="s">
        <v>17</v>
      </c>
      <c r="E18941" t="s">
        <v>18</v>
      </c>
      <c r="F18941" t="s">
        <v>40</v>
      </c>
      <c r="G18941" t="s">
        <v>19</v>
      </c>
      <c r="H18941">
        <v>4433</v>
      </c>
      <c r="I18941">
        <v>706.81</v>
      </c>
      <c r="J18941">
        <v>1</v>
      </c>
      <c r="K18941" t="s">
        <v>15</v>
      </c>
    </row>
    <row r="18942" spans="1:11" x14ac:dyDescent="0.3">
      <c r="A18942" t="s">
        <v>18984</v>
      </c>
      <c r="B18942" s="1">
        <v>45118</v>
      </c>
      <c r="C18942" s="1" t="str">
        <f t="shared" si="295"/>
        <v>Jul</v>
      </c>
      <c r="D18942" t="s">
        <v>31</v>
      </c>
      <c r="E18942" t="s">
        <v>32</v>
      </c>
      <c r="F18942" t="s">
        <v>23</v>
      </c>
      <c r="G18942" t="s">
        <v>38</v>
      </c>
      <c r="H18942">
        <v>846</v>
      </c>
      <c r="I18942">
        <v>133.06</v>
      </c>
      <c r="J18942">
        <v>3</v>
      </c>
      <c r="K18942" t="s">
        <v>20</v>
      </c>
    </row>
    <row r="18943" spans="1:11" x14ac:dyDescent="0.3">
      <c r="A18943" t="s">
        <v>18985</v>
      </c>
      <c r="B18943" s="1">
        <v>45303</v>
      </c>
      <c r="C18943" s="1" t="str">
        <f t="shared" si="295"/>
        <v>Jan</v>
      </c>
      <c r="D18943" t="s">
        <v>17</v>
      </c>
      <c r="E18943" t="s">
        <v>18</v>
      </c>
      <c r="F18943" t="s">
        <v>40</v>
      </c>
      <c r="G18943" t="s">
        <v>19</v>
      </c>
      <c r="H18943">
        <v>348</v>
      </c>
      <c r="I18943">
        <v>61.52</v>
      </c>
      <c r="J18943">
        <v>1</v>
      </c>
      <c r="K18943" t="s">
        <v>36</v>
      </c>
    </row>
    <row r="18944" spans="1:11" x14ac:dyDescent="0.3">
      <c r="A18944" t="s">
        <v>18986</v>
      </c>
      <c r="B18944" s="1">
        <v>45348</v>
      </c>
      <c r="C18944" s="1" t="str">
        <f t="shared" si="295"/>
        <v>Feb</v>
      </c>
      <c r="D18944" t="s">
        <v>50</v>
      </c>
      <c r="E18944" t="s">
        <v>51</v>
      </c>
      <c r="F18944" t="s">
        <v>40</v>
      </c>
      <c r="G18944" t="s">
        <v>14</v>
      </c>
      <c r="H18944">
        <v>4685</v>
      </c>
      <c r="I18944">
        <v>257.91000000000003</v>
      </c>
      <c r="J18944">
        <v>3</v>
      </c>
      <c r="K18944" t="s">
        <v>15</v>
      </c>
    </row>
    <row r="18945" spans="1:11" x14ac:dyDescent="0.3">
      <c r="A18945" t="s">
        <v>18987</v>
      </c>
      <c r="B18945" s="1">
        <v>45141</v>
      </c>
      <c r="C18945" s="1" t="str">
        <f t="shared" si="295"/>
        <v>Aug</v>
      </c>
      <c r="D18945" t="s">
        <v>50</v>
      </c>
      <c r="E18945" t="s">
        <v>51</v>
      </c>
      <c r="F18945" t="s">
        <v>40</v>
      </c>
      <c r="G18945" t="s">
        <v>38</v>
      </c>
      <c r="H18945">
        <v>2978</v>
      </c>
      <c r="I18945">
        <v>596.77</v>
      </c>
      <c r="J18945">
        <v>1</v>
      </c>
      <c r="K18945" t="s">
        <v>20</v>
      </c>
    </row>
    <row r="18946" spans="1:11" x14ac:dyDescent="0.3">
      <c r="A18946" t="s">
        <v>18988</v>
      </c>
      <c r="B18946" s="1">
        <v>45361</v>
      </c>
      <c r="C18946" s="1" t="str">
        <f t="shared" ref="C18946:C19009" si="296">TEXT(B18946,"mmm")</f>
        <v>Mar</v>
      </c>
      <c r="D18946" t="s">
        <v>50</v>
      </c>
      <c r="E18946" t="s">
        <v>51</v>
      </c>
      <c r="F18946" t="s">
        <v>13</v>
      </c>
      <c r="G18946" t="s">
        <v>14</v>
      </c>
      <c r="H18946">
        <v>1025</v>
      </c>
      <c r="I18946">
        <v>224.64</v>
      </c>
      <c r="J18946">
        <v>3</v>
      </c>
      <c r="K18946" t="s">
        <v>20</v>
      </c>
    </row>
    <row r="18947" spans="1:11" x14ac:dyDescent="0.3">
      <c r="A18947" t="s">
        <v>18989</v>
      </c>
      <c r="B18947" s="1">
        <v>45162</v>
      </c>
      <c r="C18947" s="1" t="str">
        <f t="shared" si="296"/>
        <v>Aug</v>
      </c>
      <c r="D18947" t="s">
        <v>50</v>
      </c>
      <c r="E18947" t="s">
        <v>51</v>
      </c>
      <c r="F18947" t="s">
        <v>40</v>
      </c>
      <c r="G18947" t="s">
        <v>14</v>
      </c>
      <c r="H18947">
        <v>750</v>
      </c>
      <c r="I18947">
        <v>201.22</v>
      </c>
      <c r="J18947">
        <v>1</v>
      </c>
      <c r="K18947" t="s">
        <v>36</v>
      </c>
    </row>
    <row r="18948" spans="1:11" x14ac:dyDescent="0.3">
      <c r="A18948" t="s">
        <v>18990</v>
      </c>
      <c r="B18948" s="1">
        <v>45043</v>
      </c>
      <c r="C18948" s="1" t="str">
        <f t="shared" si="296"/>
        <v>Apr</v>
      </c>
      <c r="D18948" t="s">
        <v>22</v>
      </c>
      <c r="E18948" t="s">
        <v>12</v>
      </c>
      <c r="F18948" t="s">
        <v>40</v>
      </c>
      <c r="G18948" t="s">
        <v>55</v>
      </c>
      <c r="H18948">
        <v>2765</v>
      </c>
      <c r="I18948">
        <v>484.66</v>
      </c>
      <c r="J18948">
        <v>4</v>
      </c>
      <c r="K18948" t="s">
        <v>15</v>
      </c>
    </row>
    <row r="18949" spans="1:11" x14ac:dyDescent="0.3">
      <c r="A18949" t="s">
        <v>18991</v>
      </c>
      <c r="B18949" s="1">
        <v>45074</v>
      </c>
      <c r="C18949" s="1" t="str">
        <f t="shared" si="296"/>
        <v>May</v>
      </c>
      <c r="D18949" t="s">
        <v>31</v>
      </c>
      <c r="E18949" t="s">
        <v>32</v>
      </c>
      <c r="F18949" t="s">
        <v>28</v>
      </c>
      <c r="G18949" t="s">
        <v>55</v>
      </c>
      <c r="H18949">
        <v>526</v>
      </c>
      <c r="I18949">
        <v>54.42</v>
      </c>
      <c r="J18949">
        <v>5</v>
      </c>
      <c r="K18949" t="s">
        <v>20</v>
      </c>
    </row>
    <row r="18950" spans="1:11" x14ac:dyDescent="0.3">
      <c r="A18950" t="s">
        <v>18992</v>
      </c>
      <c r="B18950" s="1">
        <v>45529</v>
      </c>
      <c r="C18950" s="1" t="str">
        <f t="shared" si="296"/>
        <v>Aug</v>
      </c>
      <c r="D18950" t="s">
        <v>34</v>
      </c>
      <c r="E18950" t="s">
        <v>34</v>
      </c>
      <c r="F18950" t="s">
        <v>23</v>
      </c>
      <c r="G18950" t="s">
        <v>53</v>
      </c>
      <c r="H18950">
        <v>4208</v>
      </c>
      <c r="I18950">
        <v>238.76</v>
      </c>
      <c r="J18950">
        <v>4</v>
      </c>
      <c r="K18950" t="s">
        <v>15</v>
      </c>
    </row>
    <row r="18951" spans="1:11" x14ac:dyDescent="0.3">
      <c r="A18951" t="s">
        <v>18993</v>
      </c>
      <c r="B18951" s="1">
        <v>45214</v>
      </c>
      <c r="C18951" s="1" t="str">
        <f t="shared" si="296"/>
        <v>Oct</v>
      </c>
      <c r="D18951" t="s">
        <v>34</v>
      </c>
      <c r="E18951" t="s">
        <v>34</v>
      </c>
      <c r="F18951" t="s">
        <v>40</v>
      </c>
      <c r="G18951" t="s">
        <v>53</v>
      </c>
      <c r="H18951">
        <v>4428</v>
      </c>
      <c r="I18951">
        <v>1109.03</v>
      </c>
      <c r="J18951">
        <v>3</v>
      </c>
      <c r="K18951" t="s">
        <v>15</v>
      </c>
    </row>
    <row r="18952" spans="1:11" x14ac:dyDescent="0.3">
      <c r="A18952" t="s">
        <v>18994</v>
      </c>
      <c r="B18952" s="1">
        <v>45203</v>
      </c>
      <c r="C18952" s="1" t="str">
        <f t="shared" si="296"/>
        <v>Oct</v>
      </c>
      <c r="D18952" t="s">
        <v>47</v>
      </c>
      <c r="E18952" t="s">
        <v>48</v>
      </c>
      <c r="F18952" t="s">
        <v>40</v>
      </c>
      <c r="G18952" t="s">
        <v>24</v>
      </c>
      <c r="H18952">
        <v>1352</v>
      </c>
      <c r="I18952">
        <v>221.24</v>
      </c>
      <c r="J18952">
        <v>1</v>
      </c>
      <c r="K18952" t="s">
        <v>29</v>
      </c>
    </row>
    <row r="18953" spans="1:11" x14ac:dyDescent="0.3">
      <c r="A18953" t="s">
        <v>18995</v>
      </c>
      <c r="B18953" s="1">
        <v>45298</v>
      </c>
      <c r="C18953" s="1" t="str">
        <f t="shared" si="296"/>
        <v>Jan</v>
      </c>
      <c r="D18953" t="s">
        <v>86</v>
      </c>
      <c r="E18953" t="s">
        <v>87</v>
      </c>
      <c r="F18953" t="s">
        <v>23</v>
      </c>
      <c r="G18953" t="s">
        <v>14</v>
      </c>
      <c r="H18953">
        <v>2015</v>
      </c>
      <c r="I18953">
        <v>490.79</v>
      </c>
      <c r="J18953">
        <v>5</v>
      </c>
      <c r="K18953" t="s">
        <v>20</v>
      </c>
    </row>
    <row r="18954" spans="1:11" x14ac:dyDescent="0.3">
      <c r="A18954" t="s">
        <v>18996</v>
      </c>
      <c r="B18954" s="1">
        <v>44989</v>
      </c>
      <c r="C18954" s="1" t="str">
        <f t="shared" si="296"/>
        <v>Mar</v>
      </c>
      <c r="D18954" t="s">
        <v>17</v>
      </c>
      <c r="E18954" t="s">
        <v>18</v>
      </c>
      <c r="F18954" t="s">
        <v>28</v>
      </c>
      <c r="G18954" t="s">
        <v>38</v>
      </c>
      <c r="H18954">
        <v>2415</v>
      </c>
      <c r="I18954">
        <v>571.38</v>
      </c>
      <c r="J18954">
        <v>3</v>
      </c>
      <c r="K18954" t="s">
        <v>36</v>
      </c>
    </row>
    <row r="18955" spans="1:11" x14ac:dyDescent="0.3">
      <c r="A18955" t="s">
        <v>18997</v>
      </c>
      <c r="B18955" s="1">
        <v>45367</v>
      </c>
      <c r="C18955" s="1" t="str">
        <f t="shared" si="296"/>
        <v>Mar</v>
      </c>
      <c r="D18955" t="s">
        <v>34</v>
      </c>
      <c r="E18955" t="s">
        <v>34</v>
      </c>
      <c r="F18955" t="s">
        <v>13</v>
      </c>
      <c r="G18955" t="s">
        <v>24</v>
      </c>
      <c r="H18955">
        <v>1243</v>
      </c>
      <c r="I18955">
        <v>111.03</v>
      </c>
      <c r="J18955">
        <v>1</v>
      </c>
      <c r="K18955" t="s">
        <v>36</v>
      </c>
    </row>
    <row r="18956" spans="1:11" x14ac:dyDescent="0.3">
      <c r="A18956" t="s">
        <v>18998</v>
      </c>
      <c r="B18956" s="1">
        <v>45580</v>
      </c>
      <c r="C18956" s="1" t="str">
        <f t="shared" si="296"/>
        <v>Oct</v>
      </c>
      <c r="D18956" t="s">
        <v>22</v>
      </c>
      <c r="E18956" t="s">
        <v>12</v>
      </c>
      <c r="F18956" t="s">
        <v>40</v>
      </c>
      <c r="G18956" t="s">
        <v>53</v>
      </c>
      <c r="H18956">
        <v>698</v>
      </c>
      <c r="I18956">
        <v>70.989999999999995</v>
      </c>
      <c r="J18956">
        <v>1</v>
      </c>
      <c r="K18956" t="s">
        <v>29</v>
      </c>
    </row>
    <row r="18957" spans="1:11" x14ac:dyDescent="0.3">
      <c r="A18957" t="s">
        <v>18999</v>
      </c>
      <c r="B18957" s="1">
        <v>45400</v>
      </c>
      <c r="C18957" s="1" t="str">
        <f t="shared" si="296"/>
        <v>Apr</v>
      </c>
      <c r="D18957" t="s">
        <v>17</v>
      </c>
      <c r="E18957" t="s">
        <v>18</v>
      </c>
      <c r="F18957" t="s">
        <v>40</v>
      </c>
      <c r="G18957" t="s">
        <v>35</v>
      </c>
      <c r="H18957">
        <v>2030</v>
      </c>
      <c r="I18957">
        <v>166.99</v>
      </c>
      <c r="J18957">
        <v>5</v>
      </c>
      <c r="K18957" t="s">
        <v>20</v>
      </c>
    </row>
    <row r="18958" spans="1:11" x14ac:dyDescent="0.3">
      <c r="A18958" t="s">
        <v>19000</v>
      </c>
      <c r="B18958" s="1">
        <v>44982</v>
      </c>
      <c r="C18958" s="1" t="str">
        <f t="shared" si="296"/>
        <v>Feb</v>
      </c>
      <c r="D18958" t="s">
        <v>31</v>
      </c>
      <c r="E18958" t="s">
        <v>32</v>
      </c>
      <c r="F18958" t="s">
        <v>40</v>
      </c>
      <c r="G18958" t="s">
        <v>68</v>
      </c>
      <c r="H18958">
        <v>4258</v>
      </c>
      <c r="I18958">
        <v>838.29</v>
      </c>
      <c r="J18958">
        <v>5</v>
      </c>
      <c r="K18958" t="s">
        <v>15</v>
      </c>
    </row>
    <row r="18959" spans="1:11" x14ac:dyDescent="0.3">
      <c r="A18959" t="s">
        <v>19001</v>
      </c>
      <c r="B18959" s="1">
        <v>45062</v>
      </c>
      <c r="C18959" s="1" t="str">
        <f t="shared" si="296"/>
        <v>May</v>
      </c>
      <c r="D18959" t="s">
        <v>22</v>
      </c>
      <c r="E18959" t="s">
        <v>12</v>
      </c>
      <c r="F18959" t="s">
        <v>23</v>
      </c>
      <c r="G18959" t="s">
        <v>53</v>
      </c>
      <c r="H18959">
        <v>3614</v>
      </c>
      <c r="I18959">
        <v>632.74</v>
      </c>
      <c r="J18959">
        <v>4</v>
      </c>
      <c r="K18959" t="s">
        <v>29</v>
      </c>
    </row>
    <row r="18960" spans="1:11" x14ac:dyDescent="0.3">
      <c r="A18960" t="s">
        <v>19002</v>
      </c>
      <c r="B18960" s="1">
        <v>45219</v>
      </c>
      <c r="C18960" s="1" t="str">
        <f t="shared" si="296"/>
        <v>Oct</v>
      </c>
      <c r="D18960" t="s">
        <v>86</v>
      </c>
      <c r="E18960" t="s">
        <v>87</v>
      </c>
      <c r="F18960" t="s">
        <v>13</v>
      </c>
      <c r="G18960" t="s">
        <v>38</v>
      </c>
      <c r="H18960">
        <v>4957</v>
      </c>
      <c r="I18960">
        <v>1007.52</v>
      </c>
      <c r="J18960">
        <v>1</v>
      </c>
      <c r="K18960" t="s">
        <v>36</v>
      </c>
    </row>
    <row r="18961" spans="1:11" x14ac:dyDescent="0.3">
      <c r="A18961" t="s">
        <v>19003</v>
      </c>
      <c r="B18961" s="1">
        <v>45217</v>
      </c>
      <c r="C18961" s="1" t="str">
        <f t="shared" si="296"/>
        <v>Oct</v>
      </c>
      <c r="D18961" t="s">
        <v>34</v>
      </c>
      <c r="E18961" t="s">
        <v>34</v>
      </c>
      <c r="F18961" t="s">
        <v>13</v>
      </c>
      <c r="G18961" t="s">
        <v>55</v>
      </c>
      <c r="H18961">
        <v>3809</v>
      </c>
      <c r="I18961">
        <v>944.62</v>
      </c>
      <c r="J18961">
        <v>2</v>
      </c>
      <c r="K18961" t="s">
        <v>29</v>
      </c>
    </row>
    <row r="18962" spans="1:11" x14ac:dyDescent="0.3">
      <c r="A18962" t="s">
        <v>19004</v>
      </c>
      <c r="B18962" s="1">
        <v>45494</v>
      </c>
      <c r="C18962" s="1" t="str">
        <f t="shared" si="296"/>
        <v>Jul</v>
      </c>
      <c r="D18962" t="s">
        <v>11</v>
      </c>
      <c r="E18962" t="s">
        <v>12</v>
      </c>
      <c r="F18962" t="s">
        <v>40</v>
      </c>
      <c r="G18962" t="s">
        <v>14</v>
      </c>
      <c r="H18962">
        <v>1490</v>
      </c>
      <c r="I18962">
        <v>137.62</v>
      </c>
      <c r="J18962">
        <v>5</v>
      </c>
      <c r="K18962" t="s">
        <v>29</v>
      </c>
    </row>
    <row r="18963" spans="1:11" x14ac:dyDescent="0.3">
      <c r="A18963" t="s">
        <v>19005</v>
      </c>
      <c r="B18963" s="1">
        <v>45201</v>
      </c>
      <c r="C18963" s="1" t="str">
        <f t="shared" si="296"/>
        <v>Oct</v>
      </c>
      <c r="D18963" t="s">
        <v>47</v>
      </c>
      <c r="E18963" t="s">
        <v>48</v>
      </c>
      <c r="F18963" t="s">
        <v>28</v>
      </c>
      <c r="G18963" t="s">
        <v>24</v>
      </c>
      <c r="H18963">
        <v>2479</v>
      </c>
      <c r="I18963">
        <v>195.02</v>
      </c>
      <c r="J18963">
        <v>4</v>
      </c>
      <c r="K18963" t="s">
        <v>20</v>
      </c>
    </row>
    <row r="18964" spans="1:11" x14ac:dyDescent="0.3">
      <c r="A18964" t="s">
        <v>19006</v>
      </c>
      <c r="B18964" s="1">
        <v>45328</v>
      </c>
      <c r="C18964" s="1" t="str">
        <f t="shared" si="296"/>
        <v>Feb</v>
      </c>
      <c r="D18964" t="s">
        <v>11</v>
      </c>
      <c r="E18964" t="s">
        <v>12</v>
      </c>
      <c r="F18964" t="s">
        <v>13</v>
      </c>
      <c r="G18964" t="s">
        <v>68</v>
      </c>
      <c r="H18964">
        <v>1589</v>
      </c>
      <c r="I18964">
        <v>119.44</v>
      </c>
      <c r="J18964">
        <v>1</v>
      </c>
      <c r="K18964" t="s">
        <v>29</v>
      </c>
    </row>
    <row r="18965" spans="1:11" x14ac:dyDescent="0.3">
      <c r="A18965" t="s">
        <v>19007</v>
      </c>
      <c r="B18965" s="1">
        <v>45463</v>
      </c>
      <c r="C18965" s="1" t="str">
        <f t="shared" si="296"/>
        <v>Jun</v>
      </c>
      <c r="D18965" t="s">
        <v>50</v>
      </c>
      <c r="E18965" t="s">
        <v>51</v>
      </c>
      <c r="F18965" t="s">
        <v>23</v>
      </c>
      <c r="G18965" t="s">
        <v>55</v>
      </c>
      <c r="H18965">
        <v>1123</v>
      </c>
      <c r="I18965">
        <v>301.27999999999997</v>
      </c>
      <c r="J18965">
        <v>1</v>
      </c>
      <c r="K18965" t="s">
        <v>36</v>
      </c>
    </row>
    <row r="18966" spans="1:11" x14ac:dyDescent="0.3">
      <c r="A18966" t="s">
        <v>19008</v>
      </c>
      <c r="B18966" s="1">
        <v>45037</v>
      </c>
      <c r="C18966" s="1" t="str">
        <f t="shared" si="296"/>
        <v>Apr</v>
      </c>
      <c r="D18966" t="s">
        <v>31</v>
      </c>
      <c r="E18966" t="s">
        <v>32</v>
      </c>
      <c r="F18966" t="s">
        <v>13</v>
      </c>
      <c r="G18966" t="s">
        <v>24</v>
      </c>
      <c r="H18966">
        <v>284</v>
      </c>
      <c r="I18966">
        <v>23.98</v>
      </c>
      <c r="J18966">
        <v>1</v>
      </c>
      <c r="K18966" t="s">
        <v>20</v>
      </c>
    </row>
    <row r="18967" spans="1:11" x14ac:dyDescent="0.3">
      <c r="A18967" t="s">
        <v>19009</v>
      </c>
      <c r="B18967" s="1">
        <v>45325</v>
      </c>
      <c r="C18967" s="1" t="str">
        <f t="shared" si="296"/>
        <v>Feb</v>
      </c>
      <c r="D18967" t="s">
        <v>86</v>
      </c>
      <c r="E18967" t="s">
        <v>87</v>
      </c>
      <c r="F18967" t="s">
        <v>13</v>
      </c>
      <c r="G18967" t="s">
        <v>68</v>
      </c>
      <c r="H18967">
        <v>2974</v>
      </c>
      <c r="I18967">
        <v>317.18</v>
      </c>
      <c r="J18967">
        <v>5</v>
      </c>
      <c r="K18967" t="s">
        <v>15</v>
      </c>
    </row>
    <row r="18968" spans="1:11" x14ac:dyDescent="0.3">
      <c r="A18968" t="s">
        <v>19010</v>
      </c>
      <c r="B18968" s="1">
        <v>45116</v>
      </c>
      <c r="C18968" s="1" t="str">
        <f t="shared" si="296"/>
        <v>Jul</v>
      </c>
      <c r="D18968" t="s">
        <v>26</v>
      </c>
      <c r="E18968" t="s">
        <v>27</v>
      </c>
      <c r="F18968" t="s">
        <v>13</v>
      </c>
      <c r="G18968" t="s">
        <v>68</v>
      </c>
      <c r="H18968">
        <v>511</v>
      </c>
      <c r="I18968">
        <v>75.78</v>
      </c>
      <c r="J18968">
        <v>3</v>
      </c>
      <c r="K18968" t="s">
        <v>29</v>
      </c>
    </row>
    <row r="18969" spans="1:11" x14ac:dyDescent="0.3">
      <c r="A18969" t="s">
        <v>19011</v>
      </c>
      <c r="B18969" s="1">
        <v>45209</v>
      </c>
      <c r="C18969" s="1" t="str">
        <f t="shared" si="296"/>
        <v>Oct</v>
      </c>
      <c r="D18969" t="s">
        <v>11</v>
      </c>
      <c r="E18969" t="s">
        <v>12</v>
      </c>
      <c r="F18969" t="s">
        <v>40</v>
      </c>
      <c r="G18969" t="s">
        <v>35</v>
      </c>
      <c r="H18969">
        <v>3664</v>
      </c>
      <c r="I18969">
        <v>584.47</v>
      </c>
      <c r="J18969">
        <v>1</v>
      </c>
      <c r="K18969" t="s">
        <v>20</v>
      </c>
    </row>
    <row r="18970" spans="1:11" x14ac:dyDescent="0.3">
      <c r="A18970" t="s">
        <v>19012</v>
      </c>
      <c r="B18970" s="1">
        <v>45112</v>
      </c>
      <c r="C18970" s="1" t="str">
        <f t="shared" si="296"/>
        <v>Jul</v>
      </c>
      <c r="D18970" t="s">
        <v>34</v>
      </c>
      <c r="E18970" t="s">
        <v>34</v>
      </c>
      <c r="F18970" t="s">
        <v>13</v>
      </c>
      <c r="G18970" t="s">
        <v>35</v>
      </c>
      <c r="H18970">
        <v>3236</v>
      </c>
      <c r="I18970">
        <v>480.09</v>
      </c>
      <c r="J18970">
        <v>3</v>
      </c>
      <c r="K18970" t="s">
        <v>29</v>
      </c>
    </row>
    <row r="18971" spans="1:11" x14ac:dyDescent="0.3">
      <c r="A18971" t="s">
        <v>19013</v>
      </c>
      <c r="B18971" s="1">
        <v>45405</v>
      </c>
      <c r="C18971" s="1" t="str">
        <f t="shared" si="296"/>
        <v>Apr</v>
      </c>
      <c r="D18971" t="s">
        <v>17</v>
      </c>
      <c r="E18971" t="s">
        <v>18</v>
      </c>
      <c r="F18971" t="s">
        <v>23</v>
      </c>
      <c r="G18971" t="s">
        <v>24</v>
      </c>
      <c r="H18971">
        <v>542</v>
      </c>
      <c r="I18971">
        <v>153.01</v>
      </c>
      <c r="J18971">
        <v>4</v>
      </c>
      <c r="K18971" t="s">
        <v>15</v>
      </c>
    </row>
    <row r="18972" spans="1:11" x14ac:dyDescent="0.3">
      <c r="A18972" t="s">
        <v>19014</v>
      </c>
      <c r="B18972" s="1">
        <v>45367</v>
      </c>
      <c r="C18972" s="1" t="str">
        <f t="shared" si="296"/>
        <v>Mar</v>
      </c>
      <c r="D18972" t="s">
        <v>43</v>
      </c>
      <c r="E18972" t="s">
        <v>44</v>
      </c>
      <c r="F18972" t="s">
        <v>23</v>
      </c>
      <c r="G18972" t="s">
        <v>14</v>
      </c>
      <c r="H18972">
        <v>4528</v>
      </c>
      <c r="I18972">
        <v>757.32</v>
      </c>
      <c r="J18972">
        <v>2</v>
      </c>
      <c r="K18972" t="s">
        <v>29</v>
      </c>
    </row>
    <row r="18973" spans="1:11" x14ac:dyDescent="0.3">
      <c r="A18973" t="s">
        <v>19015</v>
      </c>
      <c r="B18973" s="1">
        <v>45434</v>
      </c>
      <c r="C18973" s="1" t="str">
        <f t="shared" si="296"/>
        <v>May</v>
      </c>
      <c r="D18973" t="s">
        <v>17</v>
      </c>
      <c r="E18973" t="s">
        <v>18</v>
      </c>
      <c r="F18973" t="s">
        <v>40</v>
      </c>
      <c r="G18973" t="s">
        <v>24</v>
      </c>
      <c r="H18973">
        <v>2829</v>
      </c>
      <c r="I18973">
        <v>326.79000000000002</v>
      </c>
      <c r="J18973">
        <v>3</v>
      </c>
      <c r="K18973" t="s">
        <v>15</v>
      </c>
    </row>
    <row r="18974" spans="1:11" x14ac:dyDescent="0.3">
      <c r="A18974" t="s">
        <v>19016</v>
      </c>
      <c r="B18974" s="1">
        <v>45100</v>
      </c>
      <c r="C18974" s="1" t="str">
        <f t="shared" si="296"/>
        <v>Jun</v>
      </c>
      <c r="D18974" t="s">
        <v>31</v>
      </c>
      <c r="E18974" t="s">
        <v>32</v>
      </c>
      <c r="F18974" t="s">
        <v>23</v>
      </c>
      <c r="G18974" t="s">
        <v>53</v>
      </c>
      <c r="H18974">
        <v>4076</v>
      </c>
      <c r="I18974">
        <v>305.12</v>
      </c>
      <c r="J18974">
        <v>4</v>
      </c>
      <c r="K18974" t="s">
        <v>36</v>
      </c>
    </row>
    <row r="18975" spans="1:11" x14ac:dyDescent="0.3">
      <c r="A18975" t="s">
        <v>19017</v>
      </c>
      <c r="B18975" s="1">
        <v>45131</v>
      </c>
      <c r="C18975" s="1" t="str">
        <f t="shared" si="296"/>
        <v>Jul</v>
      </c>
      <c r="D18975" t="s">
        <v>31</v>
      </c>
      <c r="E18975" t="s">
        <v>32</v>
      </c>
      <c r="F18975" t="s">
        <v>13</v>
      </c>
      <c r="G18975" t="s">
        <v>38</v>
      </c>
      <c r="H18975">
        <v>4444</v>
      </c>
      <c r="I18975">
        <v>1113.97</v>
      </c>
      <c r="J18975">
        <v>2</v>
      </c>
      <c r="K18975" t="s">
        <v>36</v>
      </c>
    </row>
    <row r="18976" spans="1:11" x14ac:dyDescent="0.3">
      <c r="A18976" t="s">
        <v>19018</v>
      </c>
      <c r="B18976" s="1">
        <v>44969</v>
      </c>
      <c r="C18976" s="1" t="str">
        <f t="shared" si="296"/>
        <v>Feb</v>
      </c>
      <c r="D18976" t="s">
        <v>50</v>
      </c>
      <c r="E18976" t="s">
        <v>51</v>
      </c>
      <c r="F18976" t="s">
        <v>28</v>
      </c>
      <c r="G18976" t="s">
        <v>55</v>
      </c>
      <c r="H18976">
        <v>2567</v>
      </c>
      <c r="I18976">
        <v>131.22</v>
      </c>
      <c r="J18976">
        <v>5</v>
      </c>
      <c r="K18976" t="s">
        <v>29</v>
      </c>
    </row>
    <row r="18977" spans="1:11" x14ac:dyDescent="0.3">
      <c r="A18977" t="s">
        <v>19019</v>
      </c>
      <c r="B18977" s="1">
        <v>45234</v>
      </c>
      <c r="C18977" s="1" t="str">
        <f t="shared" si="296"/>
        <v>Nov</v>
      </c>
      <c r="D18977" t="s">
        <v>17</v>
      </c>
      <c r="E18977" t="s">
        <v>18</v>
      </c>
      <c r="F18977" t="s">
        <v>13</v>
      </c>
      <c r="G18977" t="s">
        <v>14</v>
      </c>
      <c r="H18977">
        <v>440</v>
      </c>
      <c r="I18977">
        <v>59.12</v>
      </c>
      <c r="J18977">
        <v>2</v>
      </c>
      <c r="K18977" t="s">
        <v>29</v>
      </c>
    </row>
    <row r="18978" spans="1:11" x14ac:dyDescent="0.3">
      <c r="A18978" t="s">
        <v>19020</v>
      </c>
      <c r="B18978" s="1">
        <v>45327</v>
      </c>
      <c r="C18978" s="1" t="str">
        <f t="shared" si="296"/>
        <v>Feb</v>
      </c>
      <c r="D18978" t="s">
        <v>26</v>
      </c>
      <c r="E18978" t="s">
        <v>27</v>
      </c>
      <c r="F18978" t="s">
        <v>40</v>
      </c>
      <c r="G18978" t="s">
        <v>24</v>
      </c>
      <c r="H18978">
        <v>269</v>
      </c>
      <c r="I18978">
        <v>66.69</v>
      </c>
      <c r="J18978">
        <v>1</v>
      </c>
      <c r="K18978" t="s">
        <v>29</v>
      </c>
    </row>
    <row r="18979" spans="1:11" x14ac:dyDescent="0.3">
      <c r="A18979" t="s">
        <v>19021</v>
      </c>
      <c r="B18979" s="1">
        <v>45051</v>
      </c>
      <c r="C18979" s="1" t="str">
        <f t="shared" si="296"/>
        <v>May</v>
      </c>
      <c r="D18979" t="s">
        <v>43</v>
      </c>
      <c r="E18979" t="s">
        <v>44</v>
      </c>
      <c r="F18979" t="s">
        <v>28</v>
      </c>
      <c r="G18979" t="s">
        <v>38</v>
      </c>
      <c r="H18979">
        <v>3118</v>
      </c>
      <c r="I18979">
        <v>229.62</v>
      </c>
      <c r="J18979">
        <v>1</v>
      </c>
      <c r="K18979" t="s">
        <v>20</v>
      </c>
    </row>
    <row r="18980" spans="1:11" x14ac:dyDescent="0.3">
      <c r="A18980" t="s">
        <v>19022</v>
      </c>
      <c r="B18980" s="1">
        <v>45474</v>
      </c>
      <c r="C18980" s="1" t="str">
        <f t="shared" si="296"/>
        <v>Jul</v>
      </c>
      <c r="D18980" t="s">
        <v>86</v>
      </c>
      <c r="E18980" t="s">
        <v>87</v>
      </c>
      <c r="F18980" t="s">
        <v>40</v>
      </c>
      <c r="G18980" t="s">
        <v>38</v>
      </c>
      <c r="H18980">
        <v>4024</v>
      </c>
      <c r="I18980">
        <v>896.5</v>
      </c>
      <c r="J18980">
        <v>2</v>
      </c>
      <c r="K18980" t="s">
        <v>20</v>
      </c>
    </row>
    <row r="18981" spans="1:11" x14ac:dyDescent="0.3">
      <c r="A18981" t="s">
        <v>19023</v>
      </c>
      <c r="B18981" s="1">
        <v>45147</v>
      </c>
      <c r="C18981" s="1" t="str">
        <f t="shared" si="296"/>
        <v>Aug</v>
      </c>
      <c r="D18981" t="s">
        <v>26</v>
      </c>
      <c r="E18981" t="s">
        <v>27</v>
      </c>
      <c r="F18981" t="s">
        <v>40</v>
      </c>
      <c r="G18981" t="s">
        <v>35</v>
      </c>
      <c r="H18981">
        <v>797</v>
      </c>
      <c r="I18981">
        <v>41.01</v>
      </c>
      <c r="J18981">
        <v>4</v>
      </c>
      <c r="K18981" t="s">
        <v>15</v>
      </c>
    </row>
    <row r="18982" spans="1:11" x14ac:dyDescent="0.3">
      <c r="A18982" t="s">
        <v>19024</v>
      </c>
      <c r="B18982" s="1">
        <v>45554</v>
      </c>
      <c r="C18982" s="1" t="str">
        <f t="shared" si="296"/>
        <v>Sep</v>
      </c>
      <c r="D18982" t="s">
        <v>34</v>
      </c>
      <c r="E18982" t="s">
        <v>34</v>
      </c>
      <c r="F18982" t="s">
        <v>13</v>
      </c>
      <c r="G18982" t="s">
        <v>53</v>
      </c>
      <c r="H18982">
        <v>2567</v>
      </c>
      <c r="I18982">
        <v>753.96</v>
      </c>
      <c r="J18982">
        <v>5</v>
      </c>
      <c r="K18982" t="s">
        <v>36</v>
      </c>
    </row>
    <row r="18983" spans="1:11" x14ac:dyDescent="0.3">
      <c r="A18983" t="s">
        <v>19025</v>
      </c>
      <c r="B18983" s="1">
        <v>45391</v>
      </c>
      <c r="C18983" s="1" t="str">
        <f t="shared" si="296"/>
        <v>Apr</v>
      </c>
      <c r="D18983" t="s">
        <v>22</v>
      </c>
      <c r="E18983" t="s">
        <v>12</v>
      </c>
      <c r="F18983" t="s">
        <v>23</v>
      </c>
      <c r="G18983" t="s">
        <v>55</v>
      </c>
      <c r="H18983">
        <v>2715</v>
      </c>
      <c r="I18983">
        <v>355.83</v>
      </c>
      <c r="J18983">
        <v>5</v>
      </c>
      <c r="K18983" t="s">
        <v>29</v>
      </c>
    </row>
    <row r="18984" spans="1:11" x14ac:dyDescent="0.3">
      <c r="A18984" t="s">
        <v>19026</v>
      </c>
      <c r="B18984" s="1">
        <v>45039</v>
      </c>
      <c r="C18984" s="1" t="str">
        <f t="shared" si="296"/>
        <v>Apr</v>
      </c>
      <c r="D18984" t="s">
        <v>31</v>
      </c>
      <c r="E18984" t="s">
        <v>32</v>
      </c>
      <c r="F18984" t="s">
        <v>40</v>
      </c>
      <c r="G18984" t="s">
        <v>55</v>
      </c>
      <c r="H18984">
        <v>3098</v>
      </c>
      <c r="I18984">
        <v>244.86</v>
      </c>
      <c r="J18984">
        <v>5</v>
      </c>
      <c r="K18984" t="s">
        <v>20</v>
      </c>
    </row>
    <row r="18985" spans="1:11" x14ac:dyDescent="0.3">
      <c r="A18985" t="s">
        <v>19027</v>
      </c>
      <c r="B18985" s="1">
        <v>45288</v>
      </c>
      <c r="C18985" s="1" t="str">
        <f t="shared" si="296"/>
        <v>Dec</v>
      </c>
      <c r="D18985" t="s">
        <v>22</v>
      </c>
      <c r="E18985" t="s">
        <v>12</v>
      </c>
      <c r="F18985" t="s">
        <v>28</v>
      </c>
      <c r="G18985" t="s">
        <v>55</v>
      </c>
      <c r="H18985">
        <v>385</v>
      </c>
      <c r="I18985">
        <v>87.26</v>
      </c>
      <c r="J18985">
        <v>3</v>
      </c>
      <c r="K18985" t="s">
        <v>15</v>
      </c>
    </row>
    <row r="18986" spans="1:11" x14ac:dyDescent="0.3">
      <c r="A18986" t="s">
        <v>19028</v>
      </c>
      <c r="B18986" s="1">
        <v>45481</v>
      </c>
      <c r="C18986" s="1" t="str">
        <f t="shared" si="296"/>
        <v>Jul</v>
      </c>
      <c r="D18986" t="s">
        <v>47</v>
      </c>
      <c r="E18986" t="s">
        <v>48</v>
      </c>
      <c r="F18986" t="s">
        <v>23</v>
      </c>
      <c r="G18986" t="s">
        <v>35</v>
      </c>
      <c r="H18986">
        <v>2490</v>
      </c>
      <c r="I18986">
        <v>734.98</v>
      </c>
      <c r="J18986">
        <v>1</v>
      </c>
      <c r="K18986" t="s">
        <v>36</v>
      </c>
    </row>
    <row r="18987" spans="1:11" x14ac:dyDescent="0.3">
      <c r="A18987" t="s">
        <v>19029</v>
      </c>
      <c r="B18987" s="1">
        <v>45521</v>
      </c>
      <c r="C18987" s="1" t="str">
        <f t="shared" si="296"/>
        <v>Aug</v>
      </c>
      <c r="D18987" t="s">
        <v>17</v>
      </c>
      <c r="E18987" t="s">
        <v>18</v>
      </c>
      <c r="F18987" t="s">
        <v>23</v>
      </c>
      <c r="G18987" t="s">
        <v>19</v>
      </c>
      <c r="H18987">
        <v>2566</v>
      </c>
      <c r="I18987">
        <v>742.98</v>
      </c>
      <c r="J18987">
        <v>1</v>
      </c>
      <c r="K18987" t="s">
        <v>20</v>
      </c>
    </row>
    <row r="18988" spans="1:11" x14ac:dyDescent="0.3">
      <c r="A18988" t="s">
        <v>19030</v>
      </c>
      <c r="B18988" s="1">
        <v>45562</v>
      </c>
      <c r="C18988" s="1" t="str">
        <f t="shared" si="296"/>
        <v>Sep</v>
      </c>
      <c r="D18988" t="s">
        <v>26</v>
      </c>
      <c r="E18988" t="s">
        <v>27</v>
      </c>
      <c r="F18988" t="s">
        <v>13</v>
      </c>
      <c r="G18988" t="s">
        <v>53</v>
      </c>
      <c r="H18988">
        <v>1361</v>
      </c>
      <c r="I18988">
        <v>243.05</v>
      </c>
      <c r="J18988">
        <v>3</v>
      </c>
      <c r="K18988" t="s">
        <v>15</v>
      </c>
    </row>
    <row r="18989" spans="1:11" x14ac:dyDescent="0.3">
      <c r="A18989" t="s">
        <v>19031</v>
      </c>
      <c r="B18989" s="1">
        <v>45179</v>
      </c>
      <c r="C18989" s="1" t="str">
        <f t="shared" si="296"/>
        <v>Sep</v>
      </c>
      <c r="D18989" t="s">
        <v>22</v>
      </c>
      <c r="E18989" t="s">
        <v>12</v>
      </c>
      <c r="F18989" t="s">
        <v>23</v>
      </c>
      <c r="G18989" t="s">
        <v>38</v>
      </c>
      <c r="H18989">
        <v>1233</v>
      </c>
      <c r="I18989">
        <v>114.02</v>
      </c>
      <c r="J18989">
        <v>2</v>
      </c>
      <c r="K18989" t="s">
        <v>20</v>
      </c>
    </row>
    <row r="18990" spans="1:11" x14ac:dyDescent="0.3">
      <c r="A18990" t="s">
        <v>19032</v>
      </c>
      <c r="B18990" s="1">
        <v>44929</v>
      </c>
      <c r="C18990" s="1" t="str">
        <f t="shared" si="296"/>
        <v>Jan</v>
      </c>
      <c r="D18990" t="s">
        <v>31</v>
      </c>
      <c r="E18990" t="s">
        <v>32</v>
      </c>
      <c r="F18990" t="s">
        <v>13</v>
      </c>
      <c r="G18990" t="s">
        <v>19</v>
      </c>
      <c r="H18990">
        <v>1282</v>
      </c>
      <c r="I18990">
        <v>240.5</v>
      </c>
      <c r="J18990">
        <v>4</v>
      </c>
      <c r="K18990" t="s">
        <v>15</v>
      </c>
    </row>
    <row r="18991" spans="1:11" x14ac:dyDescent="0.3">
      <c r="A18991" t="s">
        <v>19033</v>
      </c>
      <c r="B18991" s="1">
        <v>45424</v>
      </c>
      <c r="C18991" s="1" t="str">
        <f t="shared" si="296"/>
        <v>May</v>
      </c>
      <c r="D18991" t="s">
        <v>34</v>
      </c>
      <c r="E18991" t="s">
        <v>34</v>
      </c>
      <c r="F18991" t="s">
        <v>28</v>
      </c>
      <c r="G18991" t="s">
        <v>55</v>
      </c>
      <c r="H18991">
        <v>4803</v>
      </c>
      <c r="I18991">
        <v>881.7</v>
      </c>
      <c r="J18991">
        <v>3</v>
      </c>
      <c r="K18991" t="s">
        <v>15</v>
      </c>
    </row>
    <row r="18992" spans="1:11" x14ac:dyDescent="0.3">
      <c r="A18992" t="s">
        <v>19034</v>
      </c>
      <c r="B18992" s="1">
        <v>45423</v>
      </c>
      <c r="C18992" s="1" t="str">
        <f t="shared" si="296"/>
        <v>May</v>
      </c>
      <c r="D18992" t="s">
        <v>50</v>
      </c>
      <c r="E18992" t="s">
        <v>51</v>
      </c>
      <c r="F18992" t="s">
        <v>13</v>
      </c>
      <c r="G18992" t="s">
        <v>53</v>
      </c>
      <c r="H18992">
        <v>2822</v>
      </c>
      <c r="I18992">
        <v>680.4</v>
      </c>
      <c r="J18992">
        <v>5</v>
      </c>
      <c r="K18992" t="s">
        <v>36</v>
      </c>
    </row>
    <row r="18993" spans="1:11" x14ac:dyDescent="0.3">
      <c r="A18993" t="s">
        <v>19035</v>
      </c>
      <c r="B18993" s="1">
        <v>44981</v>
      </c>
      <c r="C18993" s="1" t="str">
        <f t="shared" si="296"/>
        <v>Feb</v>
      </c>
      <c r="D18993" t="s">
        <v>26</v>
      </c>
      <c r="E18993" t="s">
        <v>27</v>
      </c>
      <c r="F18993" t="s">
        <v>23</v>
      </c>
      <c r="G18993" t="s">
        <v>19</v>
      </c>
      <c r="H18993">
        <v>4632</v>
      </c>
      <c r="I18993">
        <v>551.91</v>
      </c>
      <c r="J18993">
        <v>2</v>
      </c>
      <c r="K18993" t="s">
        <v>29</v>
      </c>
    </row>
    <row r="18994" spans="1:11" x14ac:dyDescent="0.3">
      <c r="A18994" t="s">
        <v>19036</v>
      </c>
      <c r="B18994" s="1">
        <v>45523</v>
      </c>
      <c r="C18994" s="1" t="str">
        <f t="shared" si="296"/>
        <v>Aug</v>
      </c>
      <c r="D18994" t="s">
        <v>31</v>
      </c>
      <c r="E18994" t="s">
        <v>32</v>
      </c>
      <c r="F18994" t="s">
        <v>40</v>
      </c>
      <c r="G18994" t="s">
        <v>19</v>
      </c>
      <c r="H18994">
        <v>4769</v>
      </c>
      <c r="I18994">
        <v>318.08</v>
      </c>
      <c r="J18994">
        <v>1</v>
      </c>
      <c r="K18994" t="s">
        <v>36</v>
      </c>
    </row>
    <row r="18995" spans="1:11" x14ac:dyDescent="0.3">
      <c r="A18995" t="s">
        <v>19037</v>
      </c>
      <c r="B18995" s="1">
        <v>45038</v>
      </c>
      <c r="C18995" s="1" t="str">
        <f t="shared" si="296"/>
        <v>Apr</v>
      </c>
      <c r="D18995" t="s">
        <v>22</v>
      </c>
      <c r="E18995" t="s">
        <v>12</v>
      </c>
      <c r="F18995" t="s">
        <v>40</v>
      </c>
      <c r="G18995" t="s">
        <v>35</v>
      </c>
      <c r="H18995">
        <v>3812</v>
      </c>
      <c r="I18995">
        <v>631.15</v>
      </c>
      <c r="J18995">
        <v>2</v>
      </c>
      <c r="K18995" t="s">
        <v>29</v>
      </c>
    </row>
    <row r="18996" spans="1:11" x14ac:dyDescent="0.3">
      <c r="A18996" t="s">
        <v>19038</v>
      </c>
      <c r="B18996" s="1">
        <v>45370</v>
      </c>
      <c r="C18996" s="1" t="str">
        <f t="shared" si="296"/>
        <v>Mar</v>
      </c>
      <c r="D18996" t="s">
        <v>50</v>
      </c>
      <c r="E18996" t="s">
        <v>51</v>
      </c>
      <c r="F18996" t="s">
        <v>23</v>
      </c>
      <c r="G18996" t="s">
        <v>68</v>
      </c>
      <c r="H18996">
        <v>1480</v>
      </c>
      <c r="I18996">
        <v>177.29</v>
      </c>
      <c r="J18996">
        <v>4</v>
      </c>
      <c r="K18996" t="s">
        <v>15</v>
      </c>
    </row>
    <row r="18997" spans="1:11" x14ac:dyDescent="0.3">
      <c r="A18997" t="s">
        <v>19039</v>
      </c>
      <c r="B18997" s="1">
        <v>45420</v>
      </c>
      <c r="C18997" s="1" t="str">
        <f t="shared" si="296"/>
        <v>May</v>
      </c>
      <c r="D18997" t="s">
        <v>31</v>
      </c>
      <c r="E18997" t="s">
        <v>32</v>
      </c>
      <c r="F18997" t="s">
        <v>13</v>
      </c>
      <c r="G18997" t="s">
        <v>35</v>
      </c>
      <c r="H18997">
        <v>242</v>
      </c>
      <c r="I18997">
        <v>27.55</v>
      </c>
      <c r="J18997">
        <v>3</v>
      </c>
      <c r="K18997" t="s">
        <v>29</v>
      </c>
    </row>
    <row r="18998" spans="1:11" x14ac:dyDescent="0.3">
      <c r="A18998" t="s">
        <v>19040</v>
      </c>
      <c r="B18998" s="1">
        <v>45051</v>
      </c>
      <c r="C18998" s="1" t="str">
        <f t="shared" si="296"/>
        <v>May</v>
      </c>
      <c r="D18998" t="s">
        <v>22</v>
      </c>
      <c r="E18998" t="s">
        <v>12</v>
      </c>
      <c r="F18998" t="s">
        <v>40</v>
      </c>
      <c r="G18998" t="s">
        <v>35</v>
      </c>
      <c r="H18998">
        <v>4636</v>
      </c>
      <c r="I18998">
        <v>456.49</v>
      </c>
      <c r="J18998">
        <v>5</v>
      </c>
      <c r="K18998" t="s">
        <v>20</v>
      </c>
    </row>
    <row r="18999" spans="1:11" x14ac:dyDescent="0.3">
      <c r="A18999" t="s">
        <v>19041</v>
      </c>
      <c r="B18999" s="1">
        <v>45245</v>
      </c>
      <c r="C18999" s="1" t="str">
        <f t="shared" si="296"/>
        <v>Nov</v>
      </c>
      <c r="D18999" t="s">
        <v>11</v>
      </c>
      <c r="E18999" t="s">
        <v>12</v>
      </c>
      <c r="F18999" t="s">
        <v>40</v>
      </c>
      <c r="G18999" t="s">
        <v>24</v>
      </c>
      <c r="H18999">
        <v>2805</v>
      </c>
      <c r="I18999">
        <v>350.27</v>
      </c>
      <c r="J18999">
        <v>4</v>
      </c>
      <c r="K18999" t="s">
        <v>29</v>
      </c>
    </row>
    <row r="19000" spans="1:11" x14ac:dyDescent="0.3">
      <c r="A19000" t="s">
        <v>19042</v>
      </c>
      <c r="B19000" s="1">
        <v>45620</v>
      </c>
      <c r="C19000" s="1" t="str">
        <f t="shared" si="296"/>
        <v>Nov</v>
      </c>
      <c r="D19000" t="s">
        <v>47</v>
      </c>
      <c r="E19000" t="s">
        <v>48</v>
      </c>
      <c r="F19000" t="s">
        <v>13</v>
      </c>
      <c r="G19000" t="s">
        <v>38</v>
      </c>
      <c r="H19000">
        <v>3979</v>
      </c>
      <c r="I19000">
        <v>1080.7</v>
      </c>
      <c r="J19000">
        <v>4</v>
      </c>
      <c r="K19000" t="s">
        <v>29</v>
      </c>
    </row>
    <row r="19001" spans="1:11" x14ac:dyDescent="0.3">
      <c r="A19001" t="s">
        <v>19043</v>
      </c>
      <c r="B19001" s="1">
        <v>45115</v>
      </c>
      <c r="C19001" s="1" t="str">
        <f t="shared" si="296"/>
        <v>Jul</v>
      </c>
      <c r="D19001" t="s">
        <v>43</v>
      </c>
      <c r="E19001" t="s">
        <v>44</v>
      </c>
      <c r="F19001" t="s">
        <v>23</v>
      </c>
      <c r="G19001" t="s">
        <v>68</v>
      </c>
      <c r="H19001">
        <v>4325</v>
      </c>
      <c r="I19001">
        <v>391.9</v>
      </c>
      <c r="J19001">
        <v>1</v>
      </c>
      <c r="K19001" t="s">
        <v>36</v>
      </c>
    </row>
    <row r="19002" spans="1:11" x14ac:dyDescent="0.3">
      <c r="A19002" t="s">
        <v>19044</v>
      </c>
      <c r="B19002" s="1">
        <v>45157</v>
      </c>
      <c r="C19002" s="1" t="str">
        <f t="shared" si="296"/>
        <v>Aug</v>
      </c>
      <c r="D19002" t="s">
        <v>47</v>
      </c>
      <c r="E19002" t="s">
        <v>48</v>
      </c>
      <c r="F19002" t="s">
        <v>23</v>
      </c>
      <c r="G19002" t="s">
        <v>55</v>
      </c>
      <c r="H19002">
        <v>451</v>
      </c>
      <c r="I19002">
        <v>65.010000000000005</v>
      </c>
      <c r="J19002">
        <v>2</v>
      </c>
      <c r="K19002" t="s">
        <v>29</v>
      </c>
    </row>
    <row r="19003" spans="1:11" x14ac:dyDescent="0.3">
      <c r="A19003" t="s">
        <v>19045</v>
      </c>
      <c r="B19003" s="1">
        <v>45293</v>
      </c>
      <c r="C19003" s="1" t="str">
        <f t="shared" si="296"/>
        <v>Jan</v>
      </c>
      <c r="D19003" t="s">
        <v>86</v>
      </c>
      <c r="E19003" t="s">
        <v>87</v>
      </c>
      <c r="F19003" t="s">
        <v>28</v>
      </c>
      <c r="G19003" t="s">
        <v>35</v>
      </c>
      <c r="H19003">
        <v>1821</v>
      </c>
      <c r="I19003">
        <v>373.39</v>
      </c>
      <c r="J19003">
        <v>5</v>
      </c>
      <c r="K19003" t="s">
        <v>15</v>
      </c>
    </row>
    <row r="19004" spans="1:11" x14ac:dyDescent="0.3">
      <c r="A19004" t="s">
        <v>19046</v>
      </c>
      <c r="B19004" s="1">
        <v>45276</v>
      </c>
      <c r="C19004" s="1" t="str">
        <f t="shared" si="296"/>
        <v>Dec</v>
      </c>
      <c r="D19004" t="s">
        <v>47</v>
      </c>
      <c r="E19004" t="s">
        <v>48</v>
      </c>
      <c r="F19004" t="s">
        <v>23</v>
      </c>
      <c r="G19004" t="s">
        <v>24</v>
      </c>
      <c r="H19004">
        <v>900</v>
      </c>
      <c r="I19004">
        <v>74.349999999999994</v>
      </c>
      <c r="J19004">
        <v>1</v>
      </c>
      <c r="K19004" t="s">
        <v>15</v>
      </c>
    </row>
    <row r="19005" spans="1:11" x14ac:dyDescent="0.3">
      <c r="A19005" t="s">
        <v>19047</v>
      </c>
      <c r="B19005" s="1">
        <v>45296</v>
      </c>
      <c r="C19005" s="1" t="str">
        <f t="shared" si="296"/>
        <v>Jan</v>
      </c>
      <c r="D19005" t="s">
        <v>50</v>
      </c>
      <c r="E19005" t="s">
        <v>51</v>
      </c>
      <c r="F19005" t="s">
        <v>28</v>
      </c>
      <c r="G19005" t="s">
        <v>35</v>
      </c>
      <c r="H19005">
        <v>3294</v>
      </c>
      <c r="I19005">
        <v>387.08</v>
      </c>
      <c r="J19005">
        <v>5</v>
      </c>
      <c r="K19005" t="s">
        <v>36</v>
      </c>
    </row>
    <row r="19006" spans="1:11" x14ac:dyDescent="0.3">
      <c r="A19006" t="s">
        <v>19048</v>
      </c>
      <c r="B19006" s="1">
        <v>45273</v>
      </c>
      <c r="C19006" s="1" t="str">
        <f t="shared" si="296"/>
        <v>Dec</v>
      </c>
      <c r="D19006" t="s">
        <v>26</v>
      </c>
      <c r="E19006" t="s">
        <v>27</v>
      </c>
      <c r="F19006" t="s">
        <v>13</v>
      </c>
      <c r="G19006" t="s">
        <v>55</v>
      </c>
      <c r="H19006">
        <v>1835</v>
      </c>
      <c r="I19006">
        <v>324.81</v>
      </c>
      <c r="J19006">
        <v>1</v>
      </c>
      <c r="K19006" t="s">
        <v>20</v>
      </c>
    </row>
    <row r="19007" spans="1:11" x14ac:dyDescent="0.3">
      <c r="A19007" t="s">
        <v>19049</v>
      </c>
      <c r="B19007" s="1">
        <v>45607</v>
      </c>
      <c r="C19007" s="1" t="str">
        <f t="shared" si="296"/>
        <v>Nov</v>
      </c>
      <c r="D19007" t="s">
        <v>50</v>
      </c>
      <c r="E19007" t="s">
        <v>51</v>
      </c>
      <c r="F19007" t="s">
        <v>23</v>
      </c>
      <c r="G19007" t="s">
        <v>38</v>
      </c>
      <c r="H19007">
        <v>4868</v>
      </c>
      <c r="I19007">
        <v>1037.99</v>
      </c>
      <c r="J19007">
        <v>4</v>
      </c>
      <c r="K19007" t="s">
        <v>36</v>
      </c>
    </row>
    <row r="19008" spans="1:11" x14ac:dyDescent="0.3">
      <c r="A19008" t="s">
        <v>19050</v>
      </c>
      <c r="B19008" s="1">
        <v>45237</v>
      </c>
      <c r="C19008" s="1" t="str">
        <f t="shared" si="296"/>
        <v>Nov</v>
      </c>
      <c r="D19008" t="s">
        <v>47</v>
      </c>
      <c r="E19008" t="s">
        <v>48</v>
      </c>
      <c r="F19008" t="s">
        <v>28</v>
      </c>
      <c r="G19008" t="s">
        <v>19</v>
      </c>
      <c r="H19008">
        <v>3055</v>
      </c>
      <c r="I19008">
        <v>496.93</v>
      </c>
      <c r="J19008">
        <v>4</v>
      </c>
      <c r="K19008" t="s">
        <v>36</v>
      </c>
    </row>
    <row r="19009" spans="1:11" x14ac:dyDescent="0.3">
      <c r="A19009" t="s">
        <v>19051</v>
      </c>
      <c r="B19009" s="1">
        <v>45564</v>
      </c>
      <c r="C19009" s="1" t="str">
        <f t="shared" si="296"/>
        <v>Sep</v>
      </c>
      <c r="D19009" t="s">
        <v>17</v>
      </c>
      <c r="E19009" t="s">
        <v>18</v>
      </c>
      <c r="F19009" t="s">
        <v>40</v>
      </c>
      <c r="G19009" t="s">
        <v>14</v>
      </c>
      <c r="H19009">
        <v>4881</v>
      </c>
      <c r="I19009">
        <v>1388.19</v>
      </c>
      <c r="J19009">
        <v>2</v>
      </c>
      <c r="K19009" t="s">
        <v>15</v>
      </c>
    </row>
    <row r="19010" spans="1:11" x14ac:dyDescent="0.3">
      <c r="A19010" t="s">
        <v>19052</v>
      </c>
      <c r="B19010" s="1">
        <v>45208</v>
      </c>
      <c r="C19010" s="1" t="str">
        <f t="shared" ref="C19010:C19073" si="297">TEXT(B19010,"mmm")</f>
        <v>Oct</v>
      </c>
      <c r="D19010" t="s">
        <v>22</v>
      </c>
      <c r="E19010" t="s">
        <v>12</v>
      </c>
      <c r="F19010" t="s">
        <v>23</v>
      </c>
      <c r="G19010" t="s">
        <v>55</v>
      </c>
      <c r="H19010">
        <v>4987</v>
      </c>
      <c r="I19010">
        <v>736.17</v>
      </c>
      <c r="J19010">
        <v>1</v>
      </c>
      <c r="K19010" t="s">
        <v>29</v>
      </c>
    </row>
    <row r="19011" spans="1:11" x14ac:dyDescent="0.3">
      <c r="A19011" t="s">
        <v>19053</v>
      </c>
      <c r="B19011" s="1">
        <v>45582</v>
      </c>
      <c r="C19011" s="1" t="str">
        <f t="shared" si="297"/>
        <v>Oct</v>
      </c>
      <c r="D19011" t="s">
        <v>26</v>
      </c>
      <c r="E19011" t="s">
        <v>27</v>
      </c>
      <c r="F19011" t="s">
        <v>28</v>
      </c>
      <c r="G19011" t="s">
        <v>35</v>
      </c>
      <c r="H19011">
        <v>2228</v>
      </c>
      <c r="I19011">
        <v>309.62</v>
      </c>
      <c r="J19011">
        <v>1</v>
      </c>
      <c r="K19011" t="s">
        <v>15</v>
      </c>
    </row>
    <row r="19012" spans="1:11" x14ac:dyDescent="0.3">
      <c r="A19012" t="s">
        <v>19054</v>
      </c>
      <c r="B19012" s="1">
        <v>45461</v>
      </c>
      <c r="C19012" s="1" t="str">
        <f t="shared" si="297"/>
        <v>Jun</v>
      </c>
      <c r="D19012" t="s">
        <v>11</v>
      </c>
      <c r="E19012" t="s">
        <v>12</v>
      </c>
      <c r="F19012" t="s">
        <v>40</v>
      </c>
      <c r="G19012" t="s">
        <v>38</v>
      </c>
      <c r="H19012">
        <v>1416</v>
      </c>
      <c r="I19012">
        <v>353.75</v>
      </c>
      <c r="J19012">
        <v>1</v>
      </c>
      <c r="K19012" t="s">
        <v>29</v>
      </c>
    </row>
    <row r="19013" spans="1:11" x14ac:dyDescent="0.3">
      <c r="A19013" t="s">
        <v>19055</v>
      </c>
      <c r="B19013" s="1">
        <v>45497</v>
      </c>
      <c r="C19013" s="1" t="str">
        <f t="shared" si="297"/>
        <v>Jul</v>
      </c>
      <c r="D19013" t="s">
        <v>11</v>
      </c>
      <c r="E19013" t="s">
        <v>12</v>
      </c>
      <c r="F19013" t="s">
        <v>23</v>
      </c>
      <c r="G19013" t="s">
        <v>68</v>
      </c>
      <c r="H19013">
        <v>2743</v>
      </c>
      <c r="I19013">
        <v>319.61</v>
      </c>
      <c r="J19013">
        <v>3</v>
      </c>
      <c r="K19013" t="s">
        <v>20</v>
      </c>
    </row>
    <row r="19014" spans="1:11" x14ac:dyDescent="0.3">
      <c r="A19014" t="s">
        <v>19056</v>
      </c>
      <c r="B19014" s="1">
        <v>45575</v>
      </c>
      <c r="C19014" s="1" t="str">
        <f t="shared" si="297"/>
        <v>Oct</v>
      </c>
      <c r="D19014" t="s">
        <v>22</v>
      </c>
      <c r="E19014" t="s">
        <v>12</v>
      </c>
      <c r="F19014" t="s">
        <v>13</v>
      </c>
      <c r="G19014" t="s">
        <v>53</v>
      </c>
      <c r="H19014">
        <v>773</v>
      </c>
      <c r="I19014">
        <v>75.989999999999995</v>
      </c>
      <c r="J19014">
        <v>1</v>
      </c>
      <c r="K19014" t="s">
        <v>20</v>
      </c>
    </row>
    <row r="19015" spans="1:11" x14ac:dyDescent="0.3">
      <c r="A19015" t="s">
        <v>19057</v>
      </c>
      <c r="B19015" s="1">
        <v>45119</v>
      </c>
      <c r="C19015" s="1" t="str">
        <f t="shared" si="297"/>
        <v>Jul</v>
      </c>
      <c r="D19015" t="s">
        <v>86</v>
      </c>
      <c r="E19015" t="s">
        <v>87</v>
      </c>
      <c r="F19015" t="s">
        <v>23</v>
      </c>
      <c r="G19015" t="s">
        <v>38</v>
      </c>
      <c r="H19015">
        <v>2148</v>
      </c>
      <c r="I19015">
        <v>334.68</v>
      </c>
      <c r="J19015">
        <v>5</v>
      </c>
      <c r="K19015" t="s">
        <v>29</v>
      </c>
    </row>
    <row r="19016" spans="1:11" x14ac:dyDescent="0.3">
      <c r="A19016" t="s">
        <v>19058</v>
      </c>
      <c r="B19016" s="1">
        <v>44939</v>
      </c>
      <c r="C19016" s="1" t="str">
        <f t="shared" si="297"/>
        <v>Jan</v>
      </c>
      <c r="D19016" t="s">
        <v>22</v>
      </c>
      <c r="E19016" t="s">
        <v>12</v>
      </c>
      <c r="F19016" t="s">
        <v>23</v>
      </c>
      <c r="G19016" t="s">
        <v>14</v>
      </c>
      <c r="H19016">
        <v>3567</v>
      </c>
      <c r="I19016">
        <v>933.38</v>
      </c>
      <c r="J19016">
        <v>2</v>
      </c>
      <c r="K19016" t="s">
        <v>36</v>
      </c>
    </row>
    <row r="19017" spans="1:11" x14ac:dyDescent="0.3">
      <c r="A19017" t="s">
        <v>19059</v>
      </c>
      <c r="B19017" s="1">
        <v>45531</v>
      </c>
      <c r="C19017" s="1" t="str">
        <f t="shared" si="297"/>
        <v>Aug</v>
      </c>
      <c r="D19017" t="s">
        <v>86</v>
      </c>
      <c r="E19017" t="s">
        <v>87</v>
      </c>
      <c r="F19017" t="s">
        <v>40</v>
      </c>
      <c r="G19017" t="s">
        <v>24</v>
      </c>
      <c r="H19017">
        <v>4640</v>
      </c>
      <c r="I19017">
        <v>775.71</v>
      </c>
      <c r="J19017">
        <v>1</v>
      </c>
      <c r="K19017" t="s">
        <v>36</v>
      </c>
    </row>
    <row r="19018" spans="1:11" x14ac:dyDescent="0.3">
      <c r="A19018" t="s">
        <v>19060</v>
      </c>
      <c r="B19018" s="1">
        <v>44997</v>
      </c>
      <c r="C19018" s="1" t="str">
        <f t="shared" si="297"/>
        <v>Mar</v>
      </c>
      <c r="D19018" t="s">
        <v>31</v>
      </c>
      <c r="E19018" t="s">
        <v>32</v>
      </c>
      <c r="F19018" t="s">
        <v>23</v>
      </c>
      <c r="G19018" t="s">
        <v>55</v>
      </c>
      <c r="H19018">
        <v>4686</v>
      </c>
      <c r="I19018">
        <v>402.92</v>
      </c>
      <c r="J19018">
        <v>5</v>
      </c>
      <c r="K19018" t="s">
        <v>36</v>
      </c>
    </row>
    <row r="19019" spans="1:11" x14ac:dyDescent="0.3">
      <c r="A19019" t="s">
        <v>19061</v>
      </c>
      <c r="B19019" s="1">
        <v>45319</v>
      </c>
      <c r="C19019" s="1" t="str">
        <f t="shared" si="297"/>
        <v>Jan</v>
      </c>
      <c r="D19019" t="s">
        <v>22</v>
      </c>
      <c r="E19019" t="s">
        <v>12</v>
      </c>
      <c r="F19019" t="s">
        <v>23</v>
      </c>
      <c r="G19019" t="s">
        <v>53</v>
      </c>
      <c r="H19019">
        <v>2965</v>
      </c>
      <c r="I19019">
        <v>456.85</v>
      </c>
      <c r="J19019">
        <v>4</v>
      </c>
      <c r="K19019" t="s">
        <v>29</v>
      </c>
    </row>
    <row r="19020" spans="1:11" x14ac:dyDescent="0.3">
      <c r="A19020" t="s">
        <v>19062</v>
      </c>
      <c r="B19020" s="1">
        <v>45129</v>
      </c>
      <c r="C19020" s="1" t="str">
        <f t="shared" si="297"/>
        <v>Jul</v>
      </c>
      <c r="D19020" t="s">
        <v>34</v>
      </c>
      <c r="E19020" t="s">
        <v>34</v>
      </c>
      <c r="F19020" t="s">
        <v>40</v>
      </c>
      <c r="G19020" t="s">
        <v>53</v>
      </c>
      <c r="H19020">
        <v>3170</v>
      </c>
      <c r="I19020">
        <v>274.39999999999998</v>
      </c>
      <c r="J19020">
        <v>1</v>
      </c>
      <c r="K19020" t="s">
        <v>36</v>
      </c>
    </row>
    <row r="19021" spans="1:11" x14ac:dyDescent="0.3">
      <c r="A19021" t="s">
        <v>19063</v>
      </c>
      <c r="B19021" s="1">
        <v>44980</v>
      </c>
      <c r="C19021" s="1" t="str">
        <f t="shared" si="297"/>
        <v>Feb</v>
      </c>
      <c r="D19021" t="s">
        <v>31</v>
      </c>
      <c r="E19021" t="s">
        <v>32</v>
      </c>
      <c r="F19021" t="s">
        <v>13</v>
      </c>
      <c r="G19021" t="s">
        <v>55</v>
      </c>
      <c r="H19021">
        <v>4347</v>
      </c>
      <c r="I19021">
        <v>581.54</v>
      </c>
      <c r="J19021">
        <v>5</v>
      </c>
      <c r="K19021" t="s">
        <v>36</v>
      </c>
    </row>
    <row r="19022" spans="1:11" x14ac:dyDescent="0.3">
      <c r="A19022" t="s">
        <v>19064</v>
      </c>
      <c r="B19022" s="1">
        <v>45353</v>
      </c>
      <c r="C19022" s="1" t="str">
        <f t="shared" si="297"/>
        <v>Mar</v>
      </c>
      <c r="D19022" t="s">
        <v>22</v>
      </c>
      <c r="E19022" t="s">
        <v>12</v>
      </c>
      <c r="F19022" t="s">
        <v>23</v>
      </c>
      <c r="G19022" t="s">
        <v>53</v>
      </c>
      <c r="H19022">
        <v>4075</v>
      </c>
      <c r="I19022">
        <v>838.12</v>
      </c>
      <c r="J19022">
        <v>3</v>
      </c>
      <c r="K19022" t="s">
        <v>15</v>
      </c>
    </row>
    <row r="19023" spans="1:11" x14ac:dyDescent="0.3">
      <c r="A19023" t="s">
        <v>19065</v>
      </c>
      <c r="B19023" s="1">
        <v>44966</v>
      </c>
      <c r="C19023" s="1" t="str">
        <f t="shared" si="297"/>
        <v>Feb</v>
      </c>
      <c r="D19023" t="s">
        <v>17</v>
      </c>
      <c r="E19023" t="s">
        <v>18</v>
      </c>
      <c r="F19023" t="s">
        <v>28</v>
      </c>
      <c r="G19023" t="s">
        <v>38</v>
      </c>
      <c r="H19023">
        <v>2585</v>
      </c>
      <c r="I19023">
        <v>623.20000000000005</v>
      </c>
      <c r="J19023">
        <v>5</v>
      </c>
      <c r="K19023" t="s">
        <v>36</v>
      </c>
    </row>
    <row r="19024" spans="1:11" x14ac:dyDescent="0.3">
      <c r="A19024" t="s">
        <v>19066</v>
      </c>
      <c r="B19024" s="1">
        <v>45478</v>
      </c>
      <c r="C19024" s="1" t="str">
        <f t="shared" si="297"/>
        <v>Jul</v>
      </c>
      <c r="D19024" t="s">
        <v>31</v>
      </c>
      <c r="E19024" t="s">
        <v>32</v>
      </c>
      <c r="F19024" t="s">
        <v>40</v>
      </c>
      <c r="G19024" t="s">
        <v>53</v>
      </c>
      <c r="H19024">
        <v>2422</v>
      </c>
      <c r="I19024">
        <v>644.13</v>
      </c>
      <c r="J19024">
        <v>4</v>
      </c>
      <c r="K19024" t="s">
        <v>36</v>
      </c>
    </row>
    <row r="19025" spans="1:11" x14ac:dyDescent="0.3">
      <c r="A19025" t="s">
        <v>19067</v>
      </c>
      <c r="B19025" s="1">
        <v>45016</v>
      </c>
      <c r="C19025" s="1" t="str">
        <f t="shared" si="297"/>
        <v>Mar</v>
      </c>
      <c r="D19025" t="s">
        <v>31</v>
      </c>
      <c r="E19025" t="s">
        <v>32</v>
      </c>
      <c r="F19025" t="s">
        <v>23</v>
      </c>
      <c r="G19025" t="s">
        <v>14</v>
      </c>
      <c r="H19025">
        <v>571</v>
      </c>
      <c r="I19025">
        <v>43.3</v>
      </c>
      <c r="J19025">
        <v>4</v>
      </c>
      <c r="K19025" t="s">
        <v>15</v>
      </c>
    </row>
    <row r="19026" spans="1:11" x14ac:dyDescent="0.3">
      <c r="A19026" t="s">
        <v>19068</v>
      </c>
      <c r="B19026" s="1">
        <v>45210</v>
      </c>
      <c r="C19026" s="1" t="str">
        <f t="shared" si="297"/>
        <v>Oct</v>
      </c>
      <c r="D19026" t="s">
        <v>34</v>
      </c>
      <c r="E19026" t="s">
        <v>34</v>
      </c>
      <c r="F19026" t="s">
        <v>40</v>
      </c>
      <c r="G19026" t="s">
        <v>35</v>
      </c>
      <c r="H19026">
        <v>4270</v>
      </c>
      <c r="I19026">
        <v>421.58</v>
      </c>
      <c r="J19026">
        <v>3</v>
      </c>
      <c r="K19026" t="s">
        <v>15</v>
      </c>
    </row>
    <row r="19027" spans="1:11" x14ac:dyDescent="0.3">
      <c r="A19027" t="s">
        <v>19069</v>
      </c>
      <c r="B19027" s="1">
        <v>45130</v>
      </c>
      <c r="C19027" s="1" t="str">
        <f t="shared" si="297"/>
        <v>Jul</v>
      </c>
      <c r="D19027" t="s">
        <v>34</v>
      </c>
      <c r="E19027" t="s">
        <v>34</v>
      </c>
      <c r="F19027" t="s">
        <v>28</v>
      </c>
      <c r="G19027" t="s">
        <v>53</v>
      </c>
      <c r="H19027">
        <v>470</v>
      </c>
      <c r="I19027">
        <v>77.52</v>
      </c>
      <c r="J19027">
        <v>4</v>
      </c>
      <c r="K19027" t="s">
        <v>20</v>
      </c>
    </row>
    <row r="19028" spans="1:11" x14ac:dyDescent="0.3">
      <c r="A19028" t="s">
        <v>19070</v>
      </c>
      <c r="B19028" s="1">
        <v>45107</v>
      </c>
      <c r="C19028" s="1" t="str">
        <f t="shared" si="297"/>
        <v>Jun</v>
      </c>
      <c r="D19028" t="s">
        <v>11</v>
      </c>
      <c r="E19028" t="s">
        <v>12</v>
      </c>
      <c r="F19028" t="s">
        <v>28</v>
      </c>
      <c r="G19028" t="s">
        <v>24</v>
      </c>
      <c r="H19028">
        <v>778</v>
      </c>
      <c r="I19028">
        <v>115.91</v>
      </c>
      <c r="J19028">
        <v>2</v>
      </c>
      <c r="K19028" t="s">
        <v>20</v>
      </c>
    </row>
    <row r="19029" spans="1:11" x14ac:dyDescent="0.3">
      <c r="A19029" t="s">
        <v>19071</v>
      </c>
      <c r="B19029" s="1">
        <v>45505</v>
      </c>
      <c r="C19029" s="1" t="str">
        <f t="shared" si="297"/>
        <v>Aug</v>
      </c>
      <c r="D19029" t="s">
        <v>86</v>
      </c>
      <c r="E19029" t="s">
        <v>87</v>
      </c>
      <c r="F19029" t="s">
        <v>28</v>
      </c>
      <c r="G19029" t="s">
        <v>53</v>
      </c>
      <c r="H19029">
        <v>2509</v>
      </c>
      <c r="I19029">
        <v>521.20000000000005</v>
      </c>
      <c r="J19029">
        <v>2</v>
      </c>
      <c r="K19029" t="s">
        <v>29</v>
      </c>
    </row>
    <row r="19030" spans="1:11" x14ac:dyDescent="0.3">
      <c r="A19030" t="s">
        <v>19072</v>
      </c>
      <c r="B19030" s="1">
        <v>45214</v>
      </c>
      <c r="C19030" s="1" t="str">
        <f t="shared" si="297"/>
        <v>Oct</v>
      </c>
      <c r="D19030" t="s">
        <v>31</v>
      </c>
      <c r="E19030" t="s">
        <v>32</v>
      </c>
      <c r="F19030" t="s">
        <v>40</v>
      </c>
      <c r="G19030" t="s">
        <v>24</v>
      </c>
      <c r="H19030">
        <v>4034</v>
      </c>
      <c r="I19030">
        <v>408.57</v>
      </c>
      <c r="J19030">
        <v>3</v>
      </c>
      <c r="K19030" t="s">
        <v>20</v>
      </c>
    </row>
    <row r="19031" spans="1:11" x14ac:dyDescent="0.3">
      <c r="A19031" t="s">
        <v>19073</v>
      </c>
      <c r="B19031" s="1">
        <v>45471</v>
      </c>
      <c r="C19031" s="1" t="str">
        <f t="shared" si="297"/>
        <v>Jun</v>
      </c>
      <c r="D19031" t="s">
        <v>17</v>
      </c>
      <c r="E19031" t="s">
        <v>18</v>
      </c>
      <c r="F19031" t="s">
        <v>23</v>
      </c>
      <c r="G19031" t="s">
        <v>19</v>
      </c>
      <c r="H19031">
        <v>3672</v>
      </c>
      <c r="I19031">
        <v>652.85</v>
      </c>
      <c r="J19031">
        <v>5</v>
      </c>
      <c r="K19031" t="s">
        <v>29</v>
      </c>
    </row>
    <row r="19032" spans="1:11" x14ac:dyDescent="0.3">
      <c r="A19032" t="s">
        <v>19074</v>
      </c>
      <c r="B19032" s="1">
        <v>45068</v>
      </c>
      <c r="C19032" s="1" t="str">
        <f t="shared" si="297"/>
        <v>May</v>
      </c>
      <c r="D19032" t="s">
        <v>31</v>
      </c>
      <c r="E19032" t="s">
        <v>32</v>
      </c>
      <c r="F19032" t="s">
        <v>23</v>
      </c>
      <c r="G19032" t="s">
        <v>14</v>
      </c>
      <c r="H19032">
        <v>372</v>
      </c>
      <c r="I19032">
        <v>77</v>
      </c>
      <c r="J19032">
        <v>5</v>
      </c>
      <c r="K19032" t="s">
        <v>20</v>
      </c>
    </row>
    <row r="19033" spans="1:11" x14ac:dyDescent="0.3">
      <c r="A19033" t="s">
        <v>19075</v>
      </c>
      <c r="B19033" s="1">
        <v>45148</v>
      </c>
      <c r="C19033" s="1" t="str">
        <f t="shared" si="297"/>
        <v>Aug</v>
      </c>
      <c r="D19033" t="s">
        <v>47</v>
      </c>
      <c r="E19033" t="s">
        <v>48</v>
      </c>
      <c r="F19033" t="s">
        <v>28</v>
      </c>
      <c r="G19033" t="s">
        <v>55</v>
      </c>
      <c r="H19033">
        <v>1574</v>
      </c>
      <c r="I19033">
        <v>334.41</v>
      </c>
      <c r="J19033">
        <v>4</v>
      </c>
      <c r="K19033" t="s">
        <v>20</v>
      </c>
    </row>
    <row r="19034" spans="1:11" x14ac:dyDescent="0.3">
      <c r="A19034" t="s">
        <v>19076</v>
      </c>
      <c r="B19034" s="1">
        <v>45296</v>
      </c>
      <c r="C19034" s="1" t="str">
        <f t="shared" si="297"/>
        <v>Jan</v>
      </c>
      <c r="D19034" t="s">
        <v>17</v>
      </c>
      <c r="E19034" t="s">
        <v>18</v>
      </c>
      <c r="F19034" t="s">
        <v>28</v>
      </c>
      <c r="G19034" t="s">
        <v>35</v>
      </c>
      <c r="H19034">
        <v>4544</v>
      </c>
      <c r="I19034">
        <v>1125.97</v>
      </c>
      <c r="J19034">
        <v>2</v>
      </c>
      <c r="K19034" t="s">
        <v>20</v>
      </c>
    </row>
    <row r="19035" spans="1:11" x14ac:dyDescent="0.3">
      <c r="A19035" t="s">
        <v>19077</v>
      </c>
      <c r="B19035" s="1">
        <v>44973</v>
      </c>
      <c r="C19035" s="1" t="str">
        <f t="shared" si="297"/>
        <v>Feb</v>
      </c>
      <c r="D19035" t="s">
        <v>86</v>
      </c>
      <c r="E19035" t="s">
        <v>87</v>
      </c>
      <c r="F19035" t="s">
        <v>13</v>
      </c>
      <c r="G19035" t="s">
        <v>24</v>
      </c>
      <c r="H19035">
        <v>3566</v>
      </c>
      <c r="I19035">
        <v>398.68</v>
      </c>
      <c r="J19035">
        <v>4</v>
      </c>
      <c r="K19035" t="s">
        <v>20</v>
      </c>
    </row>
    <row r="19036" spans="1:11" x14ac:dyDescent="0.3">
      <c r="A19036" t="s">
        <v>19078</v>
      </c>
      <c r="B19036" s="1">
        <v>45486</v>
      </c>
      <c r="C19036" s="1" t="str">
        <f t="shared" si="297"/>
        <v>Jul</v>
      </c>
      <c r="D19036" t="s">
        <v>17</v>
      </c>
      <c r="E19036" t="s">
        <v>18</v>
      </c>
      <c r="F19036" t="s">
        <v>13</v>
      </c>
      <c r="G19036" t="s">
        <v>19</v>
      </c>
      <c r="H19036">
        <v>3579</v>
      </c>
      <c r="I19036">
        <v>721.66</v>
      </c>
      <c r="J19036">
        <v>1</v>
      </c>
      <c r="K19036" t="s">
        <v>15</v>
      </c>
    </row>
    <row r="19037" spans="1:11" x14ac:dyDescent="0.3">
      <c r="A19037" t="s">
        <v>19079</v>
      </c>
      <c r="B19037" s="1">
        <v>45344</v>
      </c>
      <c r="C19037" s="1" t="str">
        <f t="shared" si="297"/>
        <v>Feb</v>
      </c>
      <c r="D19037" t="s">
        <v>22</v>
      </c>
      <c r="E19037" t="s">
        <v>12</v>
      </c>
      <c r="F19037" t="s">
        <v>23</v>
      </c>
      <c r="G19037" t="s">
        <v>14</v>
      </c>
      <c r="H19037">
        <v>3419</v>
      </c>
      <c r="I19037">
        <v>205.21</v>
      </c>
      <c r="J19037">
        <v>3</v>
      </c>
      <c r="K19037" t="s">
        <v>36</v>
      </c>
    </row>
    <row r="19038" spans="1:11" x14ac:dyDescent="0.3">
      <c r="A19038" t="s">
        <v>19080</v>
      </c>
      <c r="B19038" s="1">
        <v>45316</v>
      </c>
      <c r="C19038" s="1" t="str">
        <f t="shared" si="297"/>
        <v>Jan</v>
      </c>
      <c r="D19038" t="s">
        <v>22</v>
      </c>
      <c r="E19038" t="s">
        <v>12</v>
      </c>
      <c r="F19038" t="s">
        <v>23</v>
      </c>
      <c r="G19038" t="s">
        <v>14</v>
      </c>
      <c r="H19038">
        <v>2356</v>
      </c>
      <c r="I19038">
        <v>364.4</v>
      </c>
      <c r="J19038">
        <v>2</v>
      </c>
      <c r="K19038" t="s">
        <v>36</v>
      </c>
    </row>
    <row r="19039" spans="1:11" x14ac:dyDescent="0.3">
      <c r="A19039" t="s">
        <v>19081</v>
      </c>
      <c r="B19039" s="1">
        <v>45586</v>
      </c>
      <c r="C19039" s="1" t="str">
        <f t="shared" si="297"/>
        <v>Oct</v>
      </c>
      <c r="D19039" t="s">
        <v>26</v>
      </c>
      <c r="E19039" t="s">
        <v>27</v>
      </c>
      <c r="F19039" t="s">
        <v>13</v>
      </c>
      <c r="G19039" t="s">
        <v>38</v>
      </c>
      <c r="H19039">
        <v>2508</v>
      </c>
      <c r="I19039">
        <v>674.39</v>
      </c>
      <c r="J19039">
        <v>1</v>
      </c>
      <c r="K19039" t="s">
        <v>20</v>
      </c>
    </row>
    <row r="19040" spans="1:11" x14ac:dyDescent="0.3">
      <c r="A19040" t="s">
        <v>19082</v>
      </c>
      <c r="B19040" s="1">
        <v>45207</v>
      </c>
      <c r="C19040" s="1" t="str">
        <f t="shared" si="297"/>
        <v>Oct</v>
      </c>
      <c r="D19040" t="s">
        <v>34</v>
      </c>
      <c r="E19040" t="s">
        <v>34</v>
      </c>
      <c r="F19040" t="s">
        <v>13</v>
      </c>
      <c r="G19040" t="s">
        <v>19</v>
      </c>
      <c r="H19040">
        <v>2512</v>
      </c>
      <c r="I19040">
        <v>690.62</v>
      </c>
      <c r="J19040">
        <v>4</v>
      </c>
      <c r="K19040" t="s">
        <v>20</v>
      </c>
    </row>
    <row r="19041" spans="1:11" x14ac:dyDescent="0.3">
      <c r="A19041" t="s">
        <v>19083</v>
      </c>
      <c r="B19041" s="1">
        <v>45069</v>
      </c>
      <c r="C19041" s="1" t="str">
        <f t="shared" si="297"/>
        <v>May</v>
      </c>
      <c r="D19041" t="s">
        <v>34</v>
      </c>
      <c r="E19041" t="s">
        <v>34</v>
      </c>
      <c r="F19041" t="s">
        <v>28</v>
      </c>
      <c r="G19041" t="s">
        <v>24</v>
      </c>
      <c r="H19041">
        <v>3990</v>
      </c>
      <c r="I19041">
        <v>524.61</v>
      </c>
      <c r="J19041">
        <v>1</v>
      </c>
      <c r="K19041" t="s">
        <v>20</v>
      </c>
    </row>
    <row r="19042" spans="1:11" x14ac:dyDescent="0.3">
      <c r="A19042" t="s">
        <v>19084</v>
      </c>
      <c r="B19042" s="1">
        <v>45415</v>
      </c>
      <c r="C19042" s="1" t="str">
        <f t="shared" si="297"/>
        <v>May</v>
      </c>
      <c r="D19042" t="s">
        <v>43</v>
      </c>
      <c r="E19042" t="s">
        <v>44</v>
      </c>
      <c r="F19042" t="s">
        <v>40</v>
      </c>
      <c r="G19042" t="s">
        <v>53</v>
      </c>
      <c r="H19042">
        <v>2599</v>
      </c>
      <c r="I19042">
        <v>292.14999999999998</v>
      </c>
      <c r="J19042">
        <v>1</v>
      </c>
      <c r="K19042" t="s">
        <v>36</v>
      </c>
    </row>
    <row r="19043" spans="1:11" x14ac:dyDescent="0.3">
      <c r="A19043" t="s">
        <v>19085</v>
      </c>
      <c r="B19043" s="1">
        <v>45106</v>
      </c>
      <c r="C19043" s="1" t="str">
        <f t="shared" si="297"/>
        <v>Jun</v>
      </c>
      <c r="D19043" t="s">
        <v>22</v>
      </c>
      <c r="E19043" t="s">
        <v>12</v>
      </c>
      <c r="F19043" t="s">
        <v>40</v>
      </c>
      <c r="G19043" t="s">
        <v>53</v>
      </c>
      <c r="H19043">
        <v>4991</v>
      </c>
      <c r="I19043">
        <v>1047.1400000000001</v>
      </c>
      <c r="J19043">
        <v>4</v>
      </c>
      <c r="K19043" t="s">
        <v>20</v>
      </c>
    </row>
    <row r="19044" spans="1:11" x14ac:dyDescent="0.3">
      <c r="A19044" t="s">
        <v>19086</v>
      </c>
      <c r="B19044" s="1">
        <v>45465</v>
      </c>
      <c r="C19044" s="1" t="str">
        <f t="shared" si="297"/>
        <v>Jun</v>
      </c>
      <c r="D19044" t="s">
        <v>34</v>
      </c>
      <c r="E19044" t="s">
        <v>34</v>
      </c>
      <c r="F19044" t="s">
        <v>40</v>
      </c>
      <c r="G19044" t="s">
        <v>35</v>
      </c>
      <c r="H19044">
        <v>3921</v>
      </c>
      <c r="I19044">
        <v>795.79</v>
      </c>
      <c r="J19044">
        <v>2</v>
      </c>
      <c r="K19044" t="s">
        <v>29</v>
      </c>
    </row>
    <row r="19045" spans="1:11" x14ac:dyDescent="0.3">
      <c r="A19045" t="s">
        <v>19087</v>
      </c>
      <c r="B19045" s="1">
        <v>45126</v>
      </c>
      <c r="C19045" s="1" t="str">
        <f t="shared" si="297"/>
        <v>Jul</v>
      </c>
      <c r="D19045" t="s">
        <v>26</v>
      </c>
      <c r="E19045" t="s">
        <v>27</v>
      </c>
      <c r="F19045" t="s">
        <v>40</v>
      </c>
      <c r="G19045" t="s">
        <v>35</v>
      </c>
      <c r="H19045">
        <v>2525</v>
      </c>
      <c r="I19045">
        <v>204.56</v>
      </c>
      <c r="J19045">
        <v>3</v>
      </c>
      <c r="K19045" t="s">
        <v>15</v>
      </c>
    </row>
    <row r="19046" spans="1:11" x14ac:dyDescent="0.3">
      <c r="A19046" t="s">
        <v>19088</v>
      </c>
      <c r="B19046" s="1">
        <v>45165</v>
      </c>
      <c r="C19046" s="1" t="str">
        <f t="shared" si="297"/>
        <v>Aug</v>
      </c>
      <c r="D19046" t="s">
        <v>31</v>
      </c>
      <c r="E19046" t="s">
        <v>32</v>
      </c>
      <c r="F19046" t="s">
        <v>23</v>
      </c>
      <c r="G19046" t="s">
        <v>38</v>
      </c>
      <c r="H19046">
        <v>3129</v>
      </c>
      <c r="I19046">
        <v>169.17</v>
      </c>
      <c r="J19046">
        <v>5</v>
      </c>
      <c r="K19046" t="s">
        <v>29</v>
      </c>
    </row>
    <row r="19047" spans="1:11" x14ac:dyDescent="0.3">
      <c r="A19047" t="s">
        <v>19089</v>
      </c>
      <c r="B19047" s="1">
        <v>45186</v>
      </c>
      <c r="C19047" s="1" t="str">
        <f t="shared" si="297"/>
        <v>Sep</v>
      </c>
      <c r="D19047" t="s">
        <v>22</v>
      </c>
      <c r="E19047" t="s">
        <v>12</v>
      </c>
      <c r="F19047" t="s">
        <v>23</v>
      </c>
      <c r="G19047" t="s">
        <v>68</v>
      </c>
      <c r="H19047">
        <v>4515</v>
      </c>
      <c r="I19047">
        <v>827.81</v>
      </c>
      <c r="J19047">
        <v>1</v>
      </c>
      <c r="K19047" t="s">
        <v>29</v>
      </c>
    </row>
    <row r="19048" spans="1:11" x14ac:dyDescent="0.3">
      <c r="A19048" t="s">
        <v>19090</v>
      </c>
      <c r="B19048" s="1">
        <v>45186</v>
      </c>
      <c r="C19048" s="1" t="str">
        <f t="shared" si="297"/>
        <v>Sep</v>
      </c>
      <c r="D19048" t="s">
        <v>43</v>
      </c>
      <c r="E19048" t="s">
        <v>44</v>
      </c>
      <c r="F19048" t="s">
        <v>40</v>
      </c>
      <c r="G19048" t="s">
        <v>38</v>
      </c>
      <c r="H19048">
        <v>4620</v>
      </c>
      <c r="I19048">
        <v>237.2</v>
      </c>
      <c r="J19048">
        <v>5</v>
      </c>
      <c r="K19048" t="s">
        <v>36</v>
      </c>
    </row>
    <row r="19049" spans="1:11" x14ac:dyDescent="0.3">
      <c r="A19049" t="s">
        <v>19091</v>
      </c>
      <c r="B19049" s="1">
        <v>45081</v>
      </c>
      <c r="C19049" s="1" t="str">
        <f t="shared" si="297"/>
        <v>Jun</v>
      </c>
      <c r="D19049" t="s">
        <v>17</v>
      </c>
      <c r="E19049" t="s">
        <v>18</v>
      </c>
      <c r="F19049" t="s">
        <v>23</v>
      </c>
      <c r="G19049" t="s">
        <v>35</v>
      </c>
      <c r="H19049">
        <v>3862</v>
      </c>
      <c r="I19049">
        <v>727.01</v>
      </c>
      <c r="J19049">
        <v>4</v>
      </c>
      <c r="K19049" t="s">
        <v>20</v>
      </c>
    </row>
    <row r="19050" spans="1:11" x14ac:dyDescent="0.3">
      <c r="A19050" t="s">
        <v>19092</v>
      </c>
      <c r="B19050" s="1">
        <v>45425</v>
      </c>
      <c r="C19050" s="1" t="str">
        <f t="shared" si="297"/>
        <v>May</v>
      </c>
      <c r="D19050" t="s">
        <v>22</v>
      </c>
      <c r="E19050" t="s">
        <v>12</v>
      </c>
      <c r="F19050" t="s">
        <v>13</v>
      </c>
      <c r="G19050" t="s">
        <v>35</v>
      </c>
      <c r="H19050">
        <v>3557</v>
      </c>
      <c r="I19050">
        <v>733.29</v>
      </c>
      <c r="J19050">
        <v>4</v>
      </c>
      <c r="K19050" t="s">
        <v>29</v>
      </c>
    </row>
    <row r="19051" spans="1:11" x14ac:dyDescent="0.3">
      <c r="A19051" t="s">
        <v>19093</v>
      </c>
      <c r="B19051" s="1">
        <v>45605</v>
      </c>
      <c r="C19051" s="1" t="str">
        <f t="shared" si="297"/>
        <v>Nov</v>
      </c>
      <c r="D19051" t="s">
        <v>34</v>
      </c>
      <c r="E19051" t="s">
        <v>34</v>
      </c>
      <c r="F19051" t="s">
        <v>28</v>
      </c>
      <c r="G19051" t="s">
        <v>53</v>
      </c>
      <c r="H19051">
        <v>3965</v>
      </c>
      <c r="I19051">
        <v>785.5</v>
      </c>
      <c r="J19051">
        <v>3</v>
      </c>
      <c r="K19051" t="s">
        <v>15</v>
      </c>
    </row>
    <row r="19052" spans="1:11" x14ac:dyDescent="0.3">
      <c r="A19052" t="s">
        <v>19094</v>
      </c>
      <c r="B19052" s="1">
        <v>44946</v>
      </c>
      <c r="C19052" s="1" t="str">
        <f t="shared" si="297"/>
        <v>Jan</v>
      </c>
      <c r="D19052" t="s">
        <v>26</v>
      </c>
      <c r="E19052" t="s">
        <v>27</v>
      </c>
      <c r="F19052" t="s">
        <v>23</v>
      </c>
      <c r="G19052" t="s">
        <v>55</v>
      </c>
      <c r="H19052">
        <v>2121</v>
      </c>
      <c r="I19052">
        <v>577.63</v>
      </c>
      <c r="J19052">
        <v>2</v>
      </c>
      <c r="K19052" t="s">
        <v>15</v>
      </c>
    </row>
    <row r="19053" spans="1:11" x14ac:dyDescent="0.3">
      <c r="A19053" t="s">
        <v>19095</v>
      </c>
      <c r="B19053" s="1">
        <v>44943</v>
      </c>
      <c r="C19053" s="1" t="str">
        <f t="shared" si="297"/>
        <v>Jan</v>
      </c>
      <c r="D19053" t="s">
        <v>47</v>
      </c>
      <c r="E19053" t="s">
        <v>48</v>
      </c>
      <c r="F19053" t="s">
        <v>13</v>
      </c>
      <c r="G19053" t="s">
        <v>35</v>
      </c>
      <c r="H19053">
        <v>4541</v>
      </c>
      <c r="I19053">
        <v>292.55</v>
      </c>
      <c r="J19053">
        <v>3</v>
      </c>
      <c r="K19053" t="s">
        <v>29</v>
      </c>
    </row>
    <row r="19054" spans="1:11" x14ac:dyDescent="0.3">
      <c r="A19054" t="s">
        <v>19096</v>
      </c>
      <c r="B19054" s="1">
        <v>45203</v>
      </c>
      <c r="C19054" s="1" t="str">
        <f t="shared" si="297"/>
        <v>Oct</v>
      </c>
      <c r="D19054" t="s">
        <v>31</v>
      </c>
      <c r="E19054" t="s">
        <v>32</v>
      </c>
      <c r="F19054" t="s">
        <v>40</v>
      </c>
      <c r="G19054" t="s">
        <v>24</v>
      </c>
      <c r="H19054">
        <v>2150</v>
      </c>
      <c r="I19054">
        <v>590.46</v>
      </c>
      <c r="J19054">
        <v>2</v>
      </c>
      <c r="K19054" t="s">
        <v>20</v>
      </c>
    </row>
    <row r="19055" spans="1:11" x14ac:dyDescent="0.3">
      <c r="A19055" t="s">
        <v>19097</v>
      </c>
      <c r="B19055" s="1">
        <v>45579</v>
      </c>
      <c r="C19055" s="1" t="str">
        <f t="shared" si="297"/>
        <v>Oct</v>
      </c>
      <c r="D19055" t="s">
        <v>47</v>
      </c>
      <c r="E19055" t="s">
        <v>48</v>
      </c>
      <c r="F19055" t="s">
        <v>23</v>
      </c>
      <c r="G19055" t="s">
        <v>53</v>
      </c>
      <c r="H19055">
        <v>3616</v>
      </c>
      <c r="I19055">
        <v>515.77</v>
      </c>
      <c r="J19055">
        <v>1</v>
      </c>
      <c r="K19055" t="s">
        <v>20</v>
      </c>
    </row>
    <row r="19056" spans="1:11" x14ac:dyDescent="0.3">
      <c r="A19056" t="s">
        <v>19098</v>
      </c>
      <c r="B19056" s="1">
        <v>45382</v>
      </c>
      <c r="C19056" s="1" t="str">
        <f t="shared" si="297"/>
        <v>Mar</v>
      </c>
      <c r="D19056" t="s">
        <v>11</v>
      </c>
      <c r="E19056" t="s">
        <v>12</v>
      </c>
      <c r="F19056" t="s">
        <v>13</v>
      </c>
      <c r="G19056" t="s">
        <v>19</v>
      </c>
      <c r="H19056">
        <v>1446</v>
      </c>
      <c r="I19056">
        <v>269.10000000000002</v>
      </c>
      <c r="J19056">
        <v>3</v>
      </c>
      <c r="K19056" t="s">
        <v>20</v>
      </c>
    </row>
    <row r="19057" spans="1:11" x14ac:dyDescent="0.3">
      <c r="A19057" t="s">
        <v>19099</v>
      </c>
      <c r="B19057" s="1">
        <v>45573</v>
      </c>
      <c r="C19057" s="1" t="str">
        <f t="shared" si="297"/>
        <v>Oct</v>
      </c>
      <c r="D19057" t="s">
        <v>26</v>
      </c>
      <c r="E19057" t="s">
        <v>27</v>
      </c>
      <c r="F19057" t="s">
        <v>40</v>
      </c>
      <c r="G19057" t="s">
        <v>24</v>
      </c>
      <c r="H19057">
        <v>3347</v>
      </c>
      <c r="I19057">
        <v>455.9</v>
      </c>
      <c r="J19057">
        <v>3</v>
      </c>
      <c r="K19057" t="s">
        <v>36</v>
      </c>
    </row>
    <row r="19058" spans="1:11" x14ac:dyDescent="0.3">
      <c r="A19058" t="s">
        <v>19100</v>
      </c>
      <c r="B19058" s="1">
        <v>45014</v>
      </c>
      <c r="C19058" s="1" t="str">
        <f t="shared" si="297"/>
        <v>Mar</v>
      </c>
      <c r="D19058" t="s">
        <v>47</v>
      </c>
      <c r="E19058" t="s">
        <v>48</v>
      </c>
      <c r="F19058" t="s">
        <v>28</v>
      </c>
      <c r="G19058" t="s">
        <v>35</v>
      </c>
      <c r="H19058">
        <v>1811</v>
      </c>
      <c r="I19058">
        <v>112.68</v>
      </c>
      <c r="J19058">
        <v>3</v>
      </c>
      <c r="K19058" t="s">
        <v>29</v>
      </c>
    </row>
    <row r="19059" spans="1:11" x14ac:dyDescent="0.3">
      <c r="A19059" t="s">
        <v>19101</v>
      </c>
      <c r="B19059" s="1">
        <v>45076</v>
      </c>
      <c r="C19059" s="1" t="str">
        <f t="shared" si="297"/>
        <v>May</v>
      </c>
      <c r="D19059" t="s">
        <v>31</v>
      </c>
      <c r="E19059" t="s">
        <v>32</v>
      </c>
      <c r="F19059" t="s">
        <v>28</v>
      </c>
      <c r="G19059" t="s">
        <v>38</v>
      </c>
      <c r="H19059">
        <v>1453</v>
      </c>
      <c r="I19059">
        <v>375.02</v>
      </c>
      <c r="J19059">
        <v>5</v>
      </c>
      <c r="K19059" t="s">
        <v>36</v>
      </c>
    </row>
    <row r="19060" spans="1:11" x14ac:dyDescent="0.3">
      <c r="A19060" t="s">
        <v>19102</v>
      </c>
      <c r="B19060" s="1">
        <v>45201</v>
      </c>
      <c r="C19060" s="1" t="str">
        <f t="shared" si="297"/>
        <v>Oct</v>
      </c>
      <c r="D19060" t="s">
        <v>22</v>
      </c>
      <c r="E19060" t="s">
        <v>12</v>
      </c>
      <c r="F19060" t="s">
        <v>23</v>
      </c>
      <c r="G19060" t="s">
        <v>14</v>
      </c>
      <c r="H19060">
        <v>4629</v>
      </c>
      <c r="I19060">
        <v>1245.8</v>
      </c>
      <c r="J19060">
        <v>3</v>
      </c>
      <c r="K19060" t="s">
        <v>29</v>
      </c>
    </row>
    <row r="19061" spans="1:11" x14ac:dyDescent="0.3">
      <c r="A19061" t="s">
        <v>19103</v>
      </c>
      <c r="B19061" s="1">
        <v>45615</v>
      </c>
      <c r="C19061" s="1" t="str">
        <f t="shared" si="297"/>
        <v>Nov</v>
      </c>
      <c r="D19061" t="s">
        <v>43</v>
      </c>
      <c r="E19061" t="s">
        <v>44</v>
      </c>
      <c r="F19061" t="s">
        <v>28</v>
      </c>
      <c r="G19061" t="s">
        <v>53</v>
      </c>
      <c r="H19061">
        <v>1027</v>
      </c>
      <c r="I19061">
        <v>290.8</v>
      </c>
      <c r="J19061">
        <v>2</v>
      </c>
      <c r="K19061" t="s">
        <v>15</v>
      </c>
    </row>
    <row r="19062" spans="1:11" x14ac:dyDescent="0.3">
      <c r="A19062" t="s">
        <v>19104</v>
      </c>
      <c r="B19062" s="1">
        <v>45399</v>
      </c>
      <c r="C19062" s="1" t="str">
        <f t="shared" si="297"/>
        <v>Apr</v>
      </c>
      <c r="D19062" t="s">
        <v>34</v>
      </c>
      <c r="E19062" t="s">
        <v>34</v>
      </c>
      <c r="F19062" t="s">
        <v>13</v>
      </c>
      <c r="G19062" t="s">
        <v>24</v>
      </c>
      <c r="H19062">
        <v>3020</v>
      </c>
      <c r="I19062">
        <v>691.09</v>
      </c>
      <c r="J19062">
        <v>3</v>
      </c>
      <c r="K19062" t="s">
        <v>36</v>
      </c>
    </row>
    <row r="19063" spans="1:11" x14ac:dyDescent="0.3">
      <c r="A19063" t="s">
        <v>19105</v>
      </c>
      <c r="B19063" s="1">
        <v>45109</v>
      </c>
      <c r="C19063" s="1" t="str">
        <f t="shared" si="297"/>
        <v>Jul</v>
      </c>
      <c r="D19063" t="s">
        <v>11</v>
      </c>
      <c r="E19063" t="s">
        <v>12</v>
      </c>
      <c r="F19063" t="s">
        <v>23</v>
      </c>
      <c r="G19063" t="s">
        <v>53</v>
      </c>
      <c r="H19063">
        <v>2710</v>
      </c>
      <c r="I19063">
        <v>256.25</v>
      </c>
      <c r="J19063">
        <v>4</v>
      </c>
      <c r="K19063" t="s">
        <v>36</v>
      </c>
    </row>
    <row r="19064" spans="1:11" x14ac:dyDescent="0.3">
      <c r="A19064" t="s">
        <v>19106</v>
      </c>
      <c r="B19064" s="1">
        <v>45520</v>
      </c>
      <c r="C19064" s="1" t="str">
        <f t="shared" si="297"/>
        <v>Aug</v>
      </c>
      <c r="D19064" t="s">
        <v>86</v>
      </c>
      <c r="E19064" t="s">
        <v>87</v>
      </c>
      <c r="F19064" t="s">
        <v>40</v>
      </c>
      <c r="G19064" t="s">
        <v>14</v>
      </c>
      <c r="H19064">
        <v>1436</v>
      </c>
      <c r="I19064">
        <v>244.1</v>
      </c>
      <c r="J19064">
        <v>2</v>
      </c>
      <c r="K19064" t="s">
        <v>29</v>
      </c>
    </row>
    <row r="19065" spans="1:11" x14ac:dyDescent="0.3">
      <c r="A19065" t="s">
        <v>19107</v>
      </c>
      <c r="B19065" s="1">
        <v>45461</v>
      </c>
      <c r="C19065" s="1" t="str">
        <f t="shared" si="297"/>
        <v>Jun</v>
      </c>
      <c r="D19065" t="s">
        <v>47</v>
      </c>
      <c r="E19065" t="s">
        <v>48</v>
      </c>
      <c r="F19065" t="s">
        <v>40</v>
      </c>
      <c r="G19065" t="s">
        <v>55</v>
      </c>
      <c r="H19065">
        <v>1094</v>
      </c>
      <c r="I19065">
        <v>163.06</v>
      </c>
      <c r="J19065">
        <v>4</v>
      </c>
      <c r="K19065" t="s">
        <v>36</v>
      </c>
    </row>
    <row r="19066" spans="1:11" x14ac:dyDescent="0.3">
      <c r="A19066" t="s">
        <v>19108</v>
      </c>
      <c r="B19066" s="1">
        <v>45597</v>
      </c>
      <c r="C19066" s="1" t="str">
        <f t="shared" si="297"/>
        <v>Nov</v>
      </c>
      <c r="D19066" t="s">
        <v>22</v>
      </c>
      <c r="E19066" t="s">
        <v>12</v>
      </c>
      <c r="F19066" t="s">
        <v>13</v>
      </c>
      <c r="G19066" t="s">
        <v>55</v>
      </c>
      <c r="H19066">
        <v>1456</v>
      </c>
      <c r="I19066">
        <v>208.91</v>
      </c>
      <c r="J19066">
        <v>4</v>
      </c>
      <c r="K19066" t="s">
        <v>15</v>
      </c>
    </row>
    <row r="19067" spans="1:11" x14ac:dyDescent="0.3">
      <c r="A19067" t="s">
        <v>19109</v>
      </c>
      <c r="B19067" s="1">
        <v>45275</v>
      </c>
      <c r="C19067" s="1" t="str">
        <f t="shared" si="297"/>
        <v>Dec</v>
      </c>
      <c r="D19067" t="s">
        <v>31</v>
      </c>
      <c r="E19067" t="s">
        <v>32</v>
      </c>
      <c r="F19067" t="s">
        <v>13</v>
      </c>
      <c r="G19067" t="s">
        <v>35</v>
      </c>
      <c r="H19067">
        <v>3291</v>
      </c>
      <c r="I19067">
        <v>667.13</v>
      </c>
      <c r="J19067">
        <v>3</v>
      </c>
      <c r="K19067" t="s">
        <v>29</v>
      </c>
    </row>
    <row r="19068" spans="1:11" x14ac:dyDescent="0.3">
      <c r="A19068" t="s">
        <v>19110</v>
      </c>
      <c r="B19068" s="1">
        <v>45110</v>
      </c>
      <c r="C19068" s="1" t="str">
        <f t="shared" si="297"/>
        <v>Jul</v>
      </c>
      <c r="D19068" t="s">
        <v>47</v>
      </c>
      <c r="E19068" t="s">
        <v>48</v>
      </c>
      <c r="F19068" t="s">
        <v>40</v>
      </c>
      <c r="G19068" t="s">
        <v>19</v>
      </c>
      <c r="H19068">
        <v>2570</v>
      </c>
      <c r="I19068">
        <v>600.34</v>
      </c>
      <c r="J19068">
        <v>2</v>
      </c>
      <c r="K19068" t="s">
        <v>36</v>
      </c>
    </row>
    <row r="19069" spans="1:11" x14ac:dyDescent="0.3">
      <c r="A19069" t="s">
        <v>19111</v>
      </c>
      <c r="B19069" s="1">
        <v>45371</v>
      </c>
      <c r="C19069" s="1" t="str">
        <f t="shared" si="297"/>
        <v>Mar</v>
      </c>
      <c r="D19069" t="s">
        <v>50</v>
      </c>
      <c r="E19069" t="s">
        <v>51</v>
      </c>
      <c r="F19069" t="s">
        <v>28</v>
      </c>
      <c r="G19069" t="s">
        <v>19</v>
      </c>
      <c r="H19069">
        <v>1265</v>
      </c>
      <c r="I19069">
        <v>147.29</v>
      </c>
      <c r="J19069">
        <v>5</v>
      </c>
      <c r="K19069" t="s">
        <v>36</v>
      </c>
    </row>
    <row r="19070" spans="1:11" x14ac:dyDescent="0.3">
      <c r="A19070" t="s">
        <v>19112</v>
      </c>
      <c r="B19070" s="1">
        <v>45155</v>
      </c>
      <c r="C19070" s="1" t="str">
        <f t="shared" si="297"/>
        <v>Aug</v>
      </c>
      <c r="D19070" t="s">
        <v>34</v>
      </c>
      <c r="E19070" t="s">
        <v>34</v>
      </c>
      <c r="F19070" t="s">
        <v>40</v>
      </c>
      <c r="G19070" t="s">
        <v>24</v>
      </c>
      <c r="H19070">
        <v>2956</v>
      </c>
      <c r="I19070">
        <v>149.62</v>
      </c>
      <c r="J19070">
        <v>1</v>
      </c>
      <c r="K19070" t="s">
        <v>36</v>
      </c>
    </row>
    <row r="19071" spans="1:11" x14ac:dyDescent="0.3">
      <c r="A19071" t="s">
        <v>19113</v>
      </c>
      <c r="B19071" s="1">
        <v>45324</v>
      </c>
      <c r="C19071" s="1" t="str">
        <f t="shared" si="297"/>
        <v>Feb</v>
      </c>
      <c r="D19071" t="s">
        <v>43</v>
      </c>
      <c r="E19071" t="s">
        <v>44</v>
      </c>
      <c r="F19071" t="s">
        <v>13</v>
      </c>
      <c r="G19071" t="s">
        <v>53</v>
      </c>
      <c r="H19071">
        <v>3446</v>
      </c>
      <c r="I19071">
        <v>518.41</v>
      </c>
      <c r="J19071">
        <v>5</v>
      </c>
      <c r="K19071" t="s">
        <v>20</v>
      </c>
    </row>
    <row r="19072" spans="1:11" x14ac:dyDescent="0.3">
      <c r="A19072" t="s">
        <v>19114</v>
      </c>
      <c r="B19072" s="1">
        <v>45096</v>
      </c>
      <c r="C19072" s="1" t="str">
        <f t="shared" si="297"/>
        <v>Jun</v>
      </c>
      <c r="D19072" t="s">
        <v>11</v>
      </c>
      <c r="E19072" t="s">
        <v>12</v>
      </c>
      <c r="F19072" t="s">
        <v>13</v>
      </c>
      <c r="G19072" t="s">
        <v>35</v>
      </c>
      <c r="H19072">
        <v>506</v>
      </c>
      <c r="I19072">
        <v>46.29</v>
      </c>
      <c r="J19072">
        <v>5</v>
      </c>
      <c r="K19072" t="s">
        <v>36</v>
      </c>
    </row>
    <row r="19073" spans="1:11" x14ac:dyDescent="0.3">
      <c r="A19073" t="s">
        <v>19115</v>
      </c>
      <c r="B19073" s="1">
        <v>44991</v>
      </c>
      <c r="C19073" s="1" t="str">
        <f t="shared" si="297"/>
        <v>Mar</v>
      </c>
      <c r="D19073" t="s">
        <v>31</v>
      </c>
      <c r="E19073" t="s">
        <v>32</v>
      </c>
      <c r="F19073" t="s">
        <v>13</v>
      </c>
      <c r="G19073" t="s">
        <v>55</v>
      </c>
      <c r="H19073">
        <v>3648</v>
      </c>
      <c r="I19073">
        <v>722.84</v>
      </c>
      <c r="J19073">
        <v>3</v>
      </c>
      <c r="K19073" t="s">
        <v>29</v>
      </c>
    </row>
    <row r="19074" spans="1:11" x14ac:dyDescent="0.3">
      <c r="A19074" t="s">
        <v>19116</v>
      </c>
      <c r="B19074" s="1">
        <v>45527</v>
      </c>
      <c r="C19074" s="1" t="str">
        <f t="shared" ref="C19074:C19137" si="298">TEXT(B19074,"mmm")</f>
        <v>Aug</v>
      </c>
      <c r="D19074" t="s">
        <v>31</v>
      </c>
      <c r="E19074" t="s">
        <v>32</v>
      </c>
      <c r="F19074" t="s">
        <v>40</v>
      </c>
      <c r="G19074" t="s">
        <v>14</v>
      </c>
      <c r="H19074">
        <v>1060</v>
      </c>
      <c r="I19074">
        <v>265.37</v>
      </c>
      <c r="J19074">
        <v>1</v>
      </c>
      <c r="K19074" t="s">
        <v>29</v>
      </c>
    </row>
    <row r="19075" spans="1:11" x14ac:dyDescent="0.3">
      <c r="A19075" t="s">
        <v>19117</v>
      </c>
      <c r="B19075" s="1">
        <v>45072</v>
      </c>
      <c r="C19075" s="1" t="str">
        <f t="shared" si="298"/>
        <v>May</v>
      </c>
      <c r="D19075" t="s">
        <v>26</v>
      </c>
      <c r="E19075" t="s">
        <v>27</v>
      </c>
      <c r="F19075" t="s">
        <v>23</v>
      </c>
      <c r="G19075" t="s">
        <v>53</v>
      </c>
      <c r="H19075">
        <v>1445</v>
      </c>
      <c r="I19075">
        <v>351.34</v>
      </c>
      <c r="J19075">
        <v>2</v>
      </c>
      <c r="K19075" t="s">
        <v>36</v>
      </c>
    </row>
    <row r="19076" spans="1:11" x14ac:dyDescent="0.3">
      <c r="A19076" t="s">
        <v>19118</v>
      </c>
      <c r="B19076" s="1">
        <v>45608</v>
      </c>
      <c r="C19076" s="1" t="str">
        <f t="shared" si="298"/>
        <v>Nov</v>
      </c>
      <c r="D19076" t="s">
        <v>43</v>
      </c>
      <c r="E19076" t="s">
        <v>44</v>
      </c>
      <c r="F19076" t="s">
        <v>28</v>
      </c>
      <c r="G19076" t="s">
        <v>24</v>
      </c>
      <c r="H19076">
        <v>2009</v>
      </c>
      <c r="I19076">
        <v>169.85</v>
      </c>
      <c r="J19076">
        <v>4</v>
      </c>
      <c r="K19076" t="s">
        <v>29</v>
      </c>
    </row>
    <row r="19077" spans="1:11" x14ac:dyDescent="0.3">
      <c r="A19077" t="s">
        <v>19119</v>
      </c>
      <c r="B19077" s="1">
        <v>45457</v>
      </c>
      <c r="C19077" s="1" t="str">
        <f t="shared" si="298"/>
        <v>Jun</v>
      </c>
      <c r="D19077" t="s">
        <v>43</v>
      </c>
      <c r="E19077" t="s">
        <v>44</v>
      </c>
      <c r="F19077" t="s">
        <v>13</v>
      </c>
      <c r="G19077" t="s">
        <v>55</v>
      </c>
      <c r="H19077">
        <v>3655</v>
      </c>
      <c r="I19077">
        <v>680.96</v>
      </c>
      <c r="J19077">
        <v>3</v>
      </c>
      <c r="K19077" t="s">
        <v>15</v>
      </c>
    </row>
    <row r="19078" spans="1:11" x14ac:dyDescent="0.3">
      <c r="A19078" t="s">
        <v>19120</v>
      </c>
      <c r="B19078" s="1">
        <v>45331</v>
      </c>
      <c r="C19078" s="1" t="str">
        <f t="shared" si="298"/>
        <v>Feb</v>
      </c>
      <c r="D19078" t="s">
        <v>43</v>
      </c>
      <c r="E19078" t="s">
        <v>44</v>
      </c>
      <c r="F19078" t="s">
        <v>23</v>
      </c>
      <c r="G19078" t="s">
        <v>68</v>
      </c>
      <c r="H19078">
        <v>3982</v>
      </c>
      <c r="I19078">
        <v>237.45</v>
      </c>
      <c r="J19078">
        <v>4</v>
      </c>
      <c r="K19078" t="s">
        <v>29</v>
      </c>
    </row>
    <row r="19079" spans="1:11" x14ac:dyDescent="0.3">
      <c r="A19079" t="s">
        <v>19121</v>
      </c>
      <c r="B19079" s="1">
        <v>45326</v>
      </c>
      <c r="C19079" s="1" t="str">
        <f t="shared" si="298"/>
        <v>Feb</v>
      </c>
      <c r="D19079" t="s">
        <v>43</v>
      </c>
      <c r="E19079" t="s">
        <v>44</v>
      </c>
      <c r="F19079" t="s">
        <v>23</v>
      </c>
      <c r="G19079" t="s">
        <v>55</v>
      </c>
      <c r="H19079">
        <v>870</v>
      </c>
      <c r="I19079">
        <v>189.05</v>
      </c>
      <c r="J19079">
        <v>5</v>
      </c>
      <c r="K19079" t="s">
        <v>29</v>
      </c>
    </row>
    <row r="19080" spans="1:11" x14ac:dyDescent="0.3">
      <c r="A19080" t="s">
        <v>19122</v>
      </c>
      <c r="B19080" s="1">
        <v>45075</v>
      </c>
      <c r="C19080" s="1" t="str">
        <f t="shared" si="298"/>
        <v>May</v>
      </c>
      <c r="D19080" t="s">
        <v>47</v>
      </c>
      <c r="E19080" t="s">
        <v>48</v>
      </c>
      <c r="F19080" t="s">
        <v>40</v>
      </c>
      <c r="G19080" t="s">
        <v>55</v>
      </c>
      <c r="H19080">
        <v>1805</v>
      </c>
      <c r="I19080">
        <v>116.43</v>
      </c>
      <c r="J19080">
        <v>2</v>
      </c>
      <c r="K19080" t="s">
        <v>15</v>
      </c>
    </row>
    <row r="19081" spans="1:11" x14ac:dyDescent="0.3">
      <c r="A19081" t="s">
        <v>19123</v>
      </c>
      <c r="B19081" s="1">
        <v>45065</v>
      </c>
      <c r="C19081" s="1" t="str">
        <f t="shared" si="298"/>
        <v>May</v>
      </c>
      <c r="D19081" t="s">
        <v>22</v>
      </c>
      <c r="E19081" t="s">
        <v>12</v>
      </c>
      <c r="F19081" t="s">
        <v>40</v>
      </c>
      <c r="G19081" t="s">
        <v>35</v>
      </c>
      <c r="H19081">
        <v>3838</v>
      </c>
      <c r="I19081">
        <v>535.91999999999996</v>
      </c>
      <c r="J19081">
        <v>5</v>
      </c>
      <c r="K19081" t="s">
        <v>36</v>
      </c>
    </row>
    <row r="19082" spans="1:11" x14ac:dyDescent="0.3">
      <c r="A19082" t="s">
        <v>19124</v>
      </c>
      <c r="B19082" s="1">
        <v>44988</v>
      </c>
      <c r="C19082" s="1" t="str">
        <f t="shared" si="298"/>
        <v>Mar</v>
      </c>
      <c r="D19082" t="s">
        <v>34</v>
      </c>
      <c r="E19082" t="s">
        <v>34</v>
      </c>
      <c r="F19082" t="s">
        <v>40</v>
      </c>
      <c r="G19082" t="s">
        <v>55</v>
      </c>
      <c r="H19082">
        <v>2073</v>
      </c>
      <c r="I19082">
        <v>463.71</v>
      </c>
      <c r="J19082">
        <v>2</v>
      </c>
      <c r="K19082" t="s">
        <v>36</v>
      </c>
    </row>
    <row r="19083" spans="1:11" x14ac:dyDescent="0.3">
      <c r="A19083" t="s">
        <v>19125</v>
      </c>
      <c r="B19083" s="1">
        <v>45231</v>
      </c>
      <c r="C19083" s="1" t="str">
        <f t="shared" si="298"/>
        <v>Nov</v>
      </c>
      <c r="D19083" t="s">
        <v>22</v>
      </c>
      <c r="E19083" t="s">
        <v>12</v>
      </c>
      <c r="F19083" t="s">
        <v>40</v>
      </c>
      <c r="G19083" t="s">
        <v>35</v>
      </c>
      <c r="H19083">
        <v>3004</v>
      </c>
      <c r="I19083">
        <v>164.97</v>
      </c>
      <c r="J19083">
        <v>2</v>
      </c>
      <c r="K19083" t="s">
        <v>15</v>
      </c>
    </row>
    <row r="19084" spans="1:11" x14ac:dyDescent="0.3">
      <c r="A19084" t="s">
        <v>19126</v>
      </c>
      <c r="B19084" s="1">
        <v>45589</v>
      </c>
      <c r="C19084" s="1" t="str">
        <f t="shared" si="298"/>
        <v>Oct</v>
      </c>
      <c r="D19084" t="s">
        <v>31</v>
      </c>
      <c r="E19084" t="s">
        <v>32</v>
      </c>
      <c r="F19084" t="s">
        <v>23</v>
      </c>
      <c r="G19084" t="s">
        <v>53</v>
      </c>
      <c r="H19084">
        <v>574</v>
      </c>
      <c r="I19084">
        <v>121.53</v>
      </c>
      <c r="J19084">
        <v>5</v>
      </c>
      <c r="K19084" t="s">
        <v>36</v>
      </c>
    </row>
    <row r="19085" spans="1:11" x14ac:dyDescent="0.3">
      <c r="A19085" t="s">
        <v>19127</v>
      </c>
      <c r="B19085" s="1">
        <v>45547</v>
      </c>
      <c r="C19085" s="1" t="str">
        <f t="shared" si="298"/>
        <v>Sep</v>
      </c>
      <c r="D19085" t="s">
        <v>22</v>
      </c>
      <c r="E19085" t="s">
        <v>12</v>
      </c>
      <c r="F19085" t="s">
        <v>13</v>
      </c>
      <c r="G19085" t="s">
        <v>24</v>
      </c>
      <c r="H19085">
        <v>1401</v>
      </c>
      <c r="I19085">
        <v>204.64</v>
      </c>
      <c r="J19085">
        <v>3</v>
      </c>
      <c r="K19085" t="s">
        <v>20</v>
      </c>
    </row>
    <row r="19086" spans="1:11" x14ac:dyDescent="0.3">
      <c r="A19086" t="s">
        <v>19128</v>
      </c>
      <c r="B19086" s="1">
        <v>45371</v>
      </c>
      <c r="C19086" s="1" t="str">
        <f t="shared" si="298"/>
        <v>Mar</v>
      </c>
      <c r="D19086" t="s">
        <v>22</v>
      </c>
      <c r="E19086" t="s">
        <v>12</v>
      </c>
      <c r="F19086" t="s">
        <v>40</v>
      </c>
      <c r="G19086" t="s">
        <v>55</v>
      </c>
      <c r="H19086">
        <v>275</v>
      </c>
      <c r="I19086">
        <v>52.84</v>
      </c>
      <c r="J19086">
        <v>1</v>
      </c>
      <c r="K19086" t="s">
        <v>20</v>
      </c>
    </row>
    <row r="19087" spans="1:11" x14ac:dyDescent="0.3">
      <c r="A19087" t="s">
        <v>19129</v>
      </c>
      <c r="B19087" s="1">
        <v>45519</v>
      </c>
      <c r="C19087" s="1" t="str">
        <f t="shared" si="298"/>
        <v>Aug</v>
      </c>
      <c r="D19087" t="s">
        <v>34</v>
      </c>
      <c r="E19087" t="s">
        <v>34</v>
      </c>
      <c r="F19087" t="s">
        <v>13</v>
      </c>
      <c r="G19087" t="s">
        <v>38</v>
      </c>
      <c r="H19087">
        <v>1070</v>
      </c>
      <c r="I19087">
        <v>255.2</v>
      </c>
      <c r="J19087">
        <v>5</v>
      </c>
      <c r="K19087" t="s">
        <v>15</v>
      </c>
    </row>
    <row r="19088" spans="1:11" x14ac:dyDescent="0.3">
      <c r="A19088" t="s">
        <v>19130</v>
      </c>
      <c r="B19088" s="1">
        <v>44986</v>
      </c>
      <c r="C19088" s="1" t="str">
        <f t="shared" si="298"/>
        <v>Mar</v>
      </c>
      <c r="D19088" t="s">
        <v>11</v>
      </c>
      <c r="E19088" t="s">
        <v>12</v>
      </c>
      <c r="F19088" t="s">
        <v>40</v>
      </c>
      <c r="G19088" t="s">
        <v>68</v>
      </c>
      <c r="H19088">
        <v>284</v>
      </c>
      <c r="I19088">
        <v>32.11</v>
      </c>
      <c r="J19088">
        <v>2</v>
      </c>
      <c r="K19088" t="s">
        <v>36</v>
      </c>
    </row>
    <row r="19089" spans="1:11" x14ac:dyDescent="0.3">
      <c r="A19089" t="s">
        <v>19131</v>
      </c>
      <c r="B19089" s="1">
        <v>45064</v>
      </c>
      <c r="C19089" s="1" t="str">
        <f t="shared" si="298"/>
        <v>May</v>
      </c>
      <c r="D19089" t="s">
        <v>43</v>
      </c>
      <c r="E19089" t="s">
        <v>44</v>
      </c>
      <c r="F19089" t="s">
        <v>23</v>
      </c>
      <c r="G19089" t="s">
        <v>68</v>
      </c>
      <c r="H19089">
        <v>286</v>
      </c>
      <c r="I19089">
        <v>34.200000000000003</v>
      </c>
      <c r="J19089">
        <v>5</v>
      </c>
      <c r="K19089" t="s">
        <v>15</v>
      </c>
    </row>
    <row r="19090" spans="1:11" x14ac:dyDescent="0.3">
      <c r="A19090" t="s">
        <v>19132</v>
      </c>
      <c r="B19090" s="1">
        <v>45373</v>
      </c>
      <c r="C19090" s="1" t="str">
        <f t="shared" si="298"/>
        <v>Mar</v>
      </c>
      <c r="D19090" t="s">
        <v>50</v>
      </c>
      <c r="E19090" t="s">
        <v>51</v>
      </c>
      <c r="F19090" t="s">
        <v>28</v>
      </c>
      <c r="G19090" t="s">
        <v>24</v>
      </c>
      <c r="H19090">
        <v>4977</v>
      </c>
      <c r="I19090">
        <v>839.81</v>
      </c>
      <c r="J19090">
        <v>3</v>
      </c>
      <c r="K19090" t="s">
        <v>20</v>
      </c>
    </row>
    <row r="19091" spans="1:11" x14ac:dyDescent="0.3">
      <c r="A19091" t="s">
        <v>19133</v>
      </c>
      <c r="B19091" s="1">
        <v>45229</v>
      </c>
      <c r="C19091" s="1" t="str">
        <f t="shared" si="298"/>
        <v>Oct</v>
      </c>
      <c r="D19091" t="s">
        <v>26</v>
      </c>
      <c r="E19091" t="s">
        <v>27</v>
      </c>
      <c r="F19091" t="s">
        <v>13</v>
      </c>
      <c r="G19091" t="s">
        <v>24</v>
      </c>
      <c r="H19091">
        <v>1465</v>
      </c>
      <c r="I19091">
        <v>200.86</v>
      </c>
      <c r="J19091">
        <v>5</v>
      </c>
      <c r="K19091" t="s">
        <v>29</v>
      </c>
    </row>
    <row r="19092" spans="1:11" x14ac:dyDescent="0.3">
      <c r="A19092" t="s">
        <v>19134</v>
      </c>
      <c r="B19092" s="1">
        <v>45578</v>
      </c>
      <c r="C19092" s="1" t="str">
        <f t="shared" si="298"/>
        <v>Oct</v>
      </c>
      <c r="D19092" t="s">
        <v>43</v>
      </c>
      <c r="E19092" t="s">
        <v>44</v>
      </c>
      <c r="F19092" t="s">
        <v>28</v>
      </c>
      <c r="G19092" t="s">
        <v>53</v>
      </c>
      <c r="H19092">
        <v>2673</v>
      </c>
      <c r="I19092">
        <v>414.42</v>
      </c>
      <c r="J19092">
        <v>1</v>
      </c>
      <c r="K19092" t="s">
        <v>20</v>
      </c>
    </row>
    <row r="19093" spans="1:11" x14ac:dyDescent="0.3">
      <c r="A19093" t="s">
        <v>19135</v>
      </c>
      <c r="B19093" s="1">
        <v>44954</v>
      </c>
      <c r="C19093" s="1" t="str">
        <f t="shared" si="298"/>
        <v>Jan</v>
      </c>
      <c r="D19093" t="s">
        <v>17</v>
      </c>
      <c r="E19093" t="s">
        <v>18</v>
      </c>
      <c r="F19093" t="s">
        <v>13</v>
      </c>
      <c r="G19093" t="s">
        <v>35</v>
      </c>
      <c r="H19093">
        <v>4637</v>
      </c>
      <c r="I19093">
        <v>480.84</v>
      </c>
      <c r="J19093">
        <v>2</v>
      </c>
      <c r="K19093" t="s">
        <v>36</v>
      </c>
    </row>
    <row r="19094" spans="1:11" x14ac:dyDescent="0.3">
      <c r="A19094" t="s">
        <v>19136</v>
      </c>
      <c r="B19094" s="1">
        <v>45268</v>
      </c>
      <c r="C19094" s="1" t="str">
        <f t="shared" si="298"/>
        <v>Dec</v>
      </c>
      <c r="D19094" t="s">
        <v>22</v>
      </c>
      <c r="E19094" t="s">
        <v>12</v>
      </c>
      <c r="F19094" t="s">
        <v>13</v>
      </c>
      <c r="G19094" t="s">
        <v>53</v>
      </c>
      <c r="H19094">
        <v>2060</v>
      </c>
      <c r="I19094">
        <v>512.65</v>
      </c>
      <c r="J19094">
        <v>4</v>
      </c>
      <c r="K19094" t="s">
        <v>20</v>
      </c>
    </row>
    <row r="19095" spans="1:11" x14ac:dyDescent="0.3">
      <c r="A19095" t="s">
        <v>19137</v>
      </c>
      <c r="B19095" s="1">
        <v>45551</v>
      </c>
      <c r="C19095" s="1" t="str">
        <f t="shared" si="298"/>
        <v>Sep</v>
      </c>
      <c r="D19095" t="s">
        <v>34</v>
      </c>
      <c r="E19095" t="s">
        <v>34</v>
      </c>
      <c r="F19095" t="s">
        <v>28</v>
      </c>
      <c r="G19095" t="s">
        <v>53</v>
      </c>
      <c r="H19095">
        <v>4909</v>
      </c>
      <c r="I19095">
        <v>496.37</v>
      </c>
      <c r="J19095">
        <v>3</v>
      </c>
      <c r="K19095" t="s">
        <v>36</v>
      </c>
    </row>
    <row r="19096" spans="1:11" x14ac:dyDescent="0.3">
      <c r="A19096" t="s">
        <v>19138</v>
      </c>
      <c r="B19096" s="1">
        <v>45267</v>
      </c>
      <c r="C19096" s="1" t="str">
        <f t="shared" si="298"/>
        <v>Dec</v>
      </c>
      <c r="D19096" t="s">
        <v>43</v>
      </c>
      <c r="E19096" t="s">
        <v>44</v>
      </c>
      <c r="F19096" t="s">
        <v>28</v>
      </c>
      <c r="G19096" t="s">
        <v>68</v>
      </c>
      <c r="H19096">
        <v>306</v>
      </c>
      <c r="I19096">
        <v>23.35</v>
      </c>
      <c r="J19096">
        <v>2</v>
      </c>
      <c r="K19096" t="s">
        <v>29</v>
      </c>
    </row>
    <row r="19097" spans="1:11" x14ac:dyDescent="0.3">
      <c r="A19097" t="s">
        <v>19139</v>
      </c>
      <c r="B19097" s="1">
        <v>45375</v>
      </c>
      <c r="C19097" s="1" t="str">
        <f t="shared" si="298"/>
        <v>Mar</v>
      </c>
      <c r="D19097" t="s">
        <v>34</v>
      </c>
      <c r="E19097" t="s">
        <v>34</v>
      </c>
      <c r="F19097" t="s">
        <v>28</v>
      </c>
      <c r="G19097" t="s">
        <v>35</v>
      </c>
      <c r="H19097">
        <v>3083</v>
      </c>
      <c r="I19097">
        <v>814.49</v>
      </c>
      <c r="J19097">
        <v>1</v>
      </c>
      <c r="K19097" t="s">
        <v>36</v>
      </c>
    </row>
    <row r="19098" spans="1:11" x14ac:dyDescent="0.3">
      <c r="A19098" t="s">
        <v>19140</v>
      </c>
      <c r="B19098" s="1">
        <v>45218</v>
      </c>
      <c r="C19098" s="1" t="str">
        <f t="shared" si="298"/>
        <v>Oct</v>
      </c>
      <c r="D19098" t="s">
        <v>34</v>
      </c>
      <c r="E19098" t="s">
        <v>34</v>
      </c>
      <c r="F19098" t="s">
        <v>28</v>
      </c>
      <c r="G19098" t="s">
        <v>14</v>
      </c>
      <c r="H19098">
        <v>4851</v>
      </c>
      <c r="I19098">
        <v>1246.17</v>
      </c>
      <c r="J19098">
        <v>1</v>
      </c>
      <c r="K19098" t="s">
        <v>36</v>
      </c>
    </row>
    <row r="19099" spans="1:11" x14ac:dyDescent="0.3">
      <c r="A19099" t="s">
        <v>19141</v>
      </c>
      <c r="B19099" s="1">
        <v>45220</v>
      </c>
      <c r="C19099" s="1" t="str">
        <f t="shared" si="298"/>
        <v>Oct</v>
      </c>
      <c r="D19099" t="s">
        <v>34</v>
      </c>
      <c r="E19099" t="s">
        <v>34</v>
      </c>
      <c r="F19099" t="s">
        <v>28</v>
      </c>
      <c r="G19099" t="s">
        <v>55</v>
      </c>
      <c r="H19099">
        <v>1634</v>
      </c>
      <c r="I19099">
        <v>220.79</v>
      </c>
      <c r="J19099">
        <v>3</v>
      </c>
      <c r="K19099" t="s">
        <v>20</v>
      </c>
    </row>
    <row r="19100" spans="1:11" x14ac:dyDescent="0.3">
      <c r="A19100" t="s">
        <v>19142</v>
      </c>
      <c r="B19100" s="1">
        <v>45518</v>
      </c>
      <c r="C19100" s="1" t="str">
        <f t="shared" si="298"/>
        <v>Aug</v>
      </c>
      <c r="D19100" t="s">
        <v>86</v>
      </c>
      <c r="E19100" t="s">
        <v>87</v>
      </c>
      <c r="F19100" t="s">
        <v>40</v>
      </c>
      <c r="G19100" t="s">
        <v>24</v>
      </c>
      <c r="H19100">
        <v>2937</v>
      </c>
      <c r="I19100">
        <v>359.98</v>
      </c>
      <c r="J19100">
        <v>4</v>
      </c>
      <c r="K19100" t="s">
        <v>36</v>
      </c>
    </row>
    <row r="19101" spans="1:11" x14ac:dyDescent="0.3">
      <c r="A19101" t="s">
        <v>19143</v>
      </c>
      <c r="B19101" s="1">
        <v>45519</v>
      </c>
      <c r="C19101" s="1" t="str">
        <f t="shared" si="298"/>
        <v>Aug</v>
      </c>
      <c r="D19101" t="s">
        <v>34</v>
      </c>
      <c r="E19101" t="s">
        <v>34</v>
      </c>
      <c r="F19101" t="s">
        <v>28</v>
      </c>
      <c r="G19101" t="s">
        <v>35</v>
      </c>
      <c r="H19101">
        <v>1358</v>
      </c>
      <c r="I19101">
        <v>247.66</v>
      </c>
      <c r="J19101">
        <v>1</v>
      </c>
      <c r="K19101" t="s">
        <v>36</v>
      </c>
    </row>
    <row r="19102" spans="1:11" x14ac:dyDescent="0.3">
      <c r="A19102" t="s">
        <v>19144</v>
      </c>
      <c r="B19102" s="1">
        <v>45132</v>
      </c>
      <c r="C19102" s="1" t="str">
        <f t="shared" si="298"/>
        <v>Jul</v>
      </c>
      <c r="D19102" t="s">
        <v>11</v>
      </c>
      <c r="E19102" t="s">
        <v>12</v>
      </c>
      <c r="F19102" t="s">
        <v>13</v>
      </c>
      <c r="G19102" t="s">
        <v>35</v>
      </c>
      <c r="H19102">
        <v>1196</v>
      </c>
      <c r="I19102">
        <v>148.63999999999999</v>
      </c>
      <c r="J19102">
        <v>2</v>
      </c>
      <c r="K19102" t="s">
        <v>20</v>
      </c>
    </row>
    <row r="19103" spans="1:11" x14ac:dyDescent="0.3">
      <c r="A19103" t="s">
        <v>19145</v>
      </c>
      <c r="B19103" s="1">
        <v>45290</v>
      </c>
      <c r="C19103" s="1" t="str">
        <f t="shared" si="298"/>
        <v>Dec</v>
      </c>
      <c r="D19103" t="s">
        <v>11</v>
      </c>
      <c r="E19103" t="s">
        <v>12</v>
      </c>
      <c r="F19103" t="s">
        <v>28</v>
      </c>
      <c r="G19103" t="s">
        <v>19</v>
      </c>
      <c r="H19103">
        <v>3943</v>
      </c>
      <c r="I19103">
        <v>1179.3900000000001</v>
      </c>
      <c r="J19103">
        <v>2</v>
      </c>
      <c r="K19103" t="s">
        <v>20</v>
      </c>
    </row>
    <row r="19104" spans="1:11" x14ac:dyDescent="0.3">
      <c r="A19104" t="s">
        <v>19146</v>
      </c>
      <c r="B19104" s="1">
        <v>45314</v>
      </c>
      <c r="C19104" s="1" t="str">
        <f t="shared" si="298"/>
        <v>Jan</v>
      </c>
      <c r="D19104" t="s">
        <v>50</v>
      </c>
      <c r="E19104" t="s">
        <v>51</v>
      </c>
      <c r="F19104" t="s">
        <v>40</v>
      </c>
      <c r="G19104" t="s">
        <v>53</v>
      </c>
      <c r="H19104">
        <v>1112</v>
      </c>
      <c r="I19104">
        <v>282.76</v>
      </c>
      <c r="J19104">
        <v>2</v>
      </c>
      <c r="K19104" t="s">
        <v>36</v>
      </c>
    </row>
    <row r="19105" spans="1:11" x14ac:dyDescent="0.3">
      <c r="A19105" t="s">
        <v>19147</v>
      </c>
      <c r="B19105" s="1">
        <v>44965</v>
      </c>
      <c r="C19105" s="1" t="str">
        <f t="shared" si="298"/>
        <v>Feb</v>
      </c>
      <c r="D19105" t="s">
        <v>31</v>
      </c>
      <c r="E19105" t="s">
        <v>32</v>
      </c>
      <c r="F19105" t="s">
        <v>40</v>
      </c>
      <c r="G19105" t="s">
        <v>68</v>
      </c>
      <c r="H19105">
        <v>1512</v>
      </c>
      <c r="I19105">
        <v>132.33000000000001</v>
      </c>
      <c r="J19105">
        <v>4</v>
      </c>
      <c r="K19105" t="s">
        <v>15</v>
      </c>
    </row>
    <row r="19106" spans="1:11" x14ac:dyDescent="0.3">
      <c r="A19106" t="s">
        <v>19148</v>
      </c>
      <c r="B19106" s="1">
        <v>44943</v>
      </c>
      <c r="C19106" s="1" t="str">
        <f t="shared" si="298"/>
        <v>Jan</v>
      </c>
      <c r="D19106" t="s">
        <v>26</v>
      </c>
      <c r="E19106" t="s">
        <v>27</v>
      </c>
      <c r="F19106" t="s">
        <v>40</v>
      </c>
      <c r="G19106" t="s">
        <v>68</v>
      </c>
      <c r="H19106">
        <v>4210</v>
      </c>
      <c r="I19106">
        <v>713.24</v>
      </c>
      <c r="J19106">
        <v>4</v>
      </c>
      <c r="K19106" t="s">
        <v>29</v>
      </c>
    </row>
    <row r="19107" spans="1:11" x14ac:dyDescent="0.3">
      <c r="A19107" t="s">
        <v>19149</v>
      </c>
      <c r="B19107" s="1">
        <v>45474</v>
      </c>
      <c r="C19107" s="1" t="str">
        <f t="shared" si="298"/>
        <v>Jul</v>
      </c>
      <c r="D19107" t="s">
        <v>31</v>
      </c>
      <c r="E19107" t="s">
        <v>32</v>
      </c>
      <c r="F19107" t="s">
        <v>28</v>
      </c>
      <c r="G19107" t="s">
        <v>35</v>
      </c>
      <c r="H19107">
        <v>1074</v>
      </c>
      <c r="I19107">
        <v>180.2</v>
      </c>
      <c r="J19107">
        <v>1</v>
      </c>
      <c r="K19107" t="s">
        <v>29</v>
      </c>
    </row>
    <row r="19108" spans="1:11" x14ac:dyDescent="0.3">
      <c r="A19108" t="s">
        <v>19150</v>
      </c>
      <c r="B19108" s="1">
        <v>45198</v>
      </c>
      <c r="C19108" s="1" t="str">
        <f t="shared" si="298"/>
        <v>Sep</v>
      </c>
      <c r="D19108" t="s">
        <v>86</v>
      </c>
      <c r="E19108" t="s">
        <v>87</v>
      </c>
      <c r="F19108" t="s">
        <v>13</v>
      </c>
      <c r="G19108" t="s">
        <v>24</v>
      </c>
      <c r="H19108">
        <v>350</v>
      </c>
      <c r="I19108">
        <v>48.4</v>
      </c>
      <c r="J19108">
        <v>2</v>
      </c>
      <c r="K19108" t="s">
        <v>29</v>
      </c>
    </row>
    <row r="19109" spans="1:11" x14ac:dyDescent="0.3">
      <c r="A19109" t="s">
        <v>19151</v>
      </c>
      <c r="B19109" s="1">
        <v>45060</v>
      </c>
      <c r="C19109" s="1" t="str">
        <f t="shared" si="298"/>
        <v>May</v>
      </c>
      <c r="D19109" t="s">
        <v>34</v>
      </c>
      <c r="E19109" t="s">
        <v>34</v>
      </c>
      <c r="F19109" t="s">
        <v>13</v>
      </c>
      <c r="G19109" t="s">
        <v>68</v>
      </c>
      <c r="H19109">
        <v>3171</v>
      </c>
      <c r="I19109">
        <v>835.63</v>
      </c>
      <c r="J19109">
        <v>3</v>
      </c>
      <c r="K19109" t="s">
        <v>29</v>
      </c>
    </row>
    <row r="19110" spans="1:11" x14ac:dyDescent="0.3">
      <c r="A19110" t="s">
        <v>19152</v>
      </c>
      <c r="B19110" s="1">
        <v>45253</v>
      </c>
      <c r="C19110" s="1" t="str">
        <f t="shared" si="298"/>
        <v>Nov</v>
      </c>
      <c r="D19110" t="s">
        <v>50</v>
      </c>
      <c r="E19110" t="s">
        <v>51</v>
      </c>
      <c r="F19110" t="s">
        <v>13</v>
      </c>
      <c r="G19110" t="s">
        <v>14</v>
      </c>
      <c r="H19110">
        <v>2792</v>
      </c>
      <c r="I19110">
        <v>751.46</v>
      </c>
      <c r="J19110">
        <v>5</v>
      </c>
      <c r="K19110" t="s">
        <v>20</v>
      </c>
    </row>
    <row r="19111" spans="1:11" x14ac:dyDescent="0.3">
      <c r="A19111" t="s">
        <v>19153</v>
      </c>
      <c r="B19111" s="1">
        <v>45490</v>
      </c>
      <c r="C19111" s="1" t="str">
        <f t="shared" si="298"/>
        <v>Jul</v>
      </c>
      <c r="D19111" t="s">
        <v>17</v>
      </c>
      <c r="E19111" t="s">
        <v>18</v>
      </c>
      <c r="F19111" t="s">
        <v>13</v>
      </c>
      <c r="G19111" t="s">
        <v>24</v>
      </c>
      <c r="H19111">
        <v>4852</v>
      </c>
      <c r="I19111">
        <v>489.84</v>
      </c>
      <c r="J19111">
        <v>3</v>
      </c>
      <c r="K19111" t="s">
        <v>20</v>
      </c>
    </row>
    <row r="19112" spans="1:11" x14ac:dyDescent="0.3">
      <c r="A19112" t="s">
        <v>19154</v>
      </c>
      <c r="B19112" s="1">
        <v>45084</v>
      </c>
      <c r="C19112" s="1" t="str">
        <f t="shared" si="298"/>
        <v>Jun</v>
      </c>
      <c r="D19112" t="s">
        <v>50</v>
      </c>
      <c r="E19112" t="s">
        <v>51</v>
      </c>
      <c r="F19112" t="s">
        <v>23</v>
      </c>
      <c r="G19112" t="s">
        <v>19</v>
      </c>
      <c r="H19112">
        <v>2252</v>
      </c>
      <c r="I19112">
        <v>597.08000000000004</v>
      </c>
      <c r="J19112">
        <v>5</v>
      </c>
      <c r="K19112" t="s">
        <v>20</v>
      </c>
    </row>
    <row r="19113" spans="1:11" x14ac:dyDescent="0.3">
      <c r="A19113" t="s">
        <v>19155</v>
      </c>
      <c r="B19113" s="1">
        <v>45605</v>
      </c>
      <c r="C19113" s="1" t="str">
        <f t="shared" si="298"/>
        <v>Nov</v>
      </c>
      <c r="D19113" t="s">
        <v>17</v>
      </c>
      <c r="E19113" t="s">
        <v>18</v>
      </c>
      <c r="F19113" t="s">
        <v>28</v>
      </c>
      <c r="G19113" t="s">
        <v>19</v>
      </c>
      <c r="H19113">
        <v>3664</v>
      </c>
      <c r="I19113">
        <v>798.48</v>
      </c>
      <c r="J19113">
        <v>4</v>
      </c>
      <c r="K19113" t="s">
        <v>20</v>
      </c>
    </row>
    <row r="19114" spans="1:11" x14ac:dyDescent="0.3">
      <c r="A19114" t="s">
        <v>19156</v>
      </c>
      <c r="B19114" s="1">
        <v>45410</v>
      </c>
      <c r="C19114" s="1" t="str">
        <f t="shared" si="298"/>
        <v>Apr</v>
      </c>
      <c r="D19114" t="s">
        <v>26</v>
      </c>
      <c r="E19114" t="s">
        <v>27</v>
      </c>
      <c r="F19114" t="s">
        <v>13</v>
      </c>
      <c r="G19114" t="s">
        <v>53</v>
      </c>
      <c r="H19114">
        <v>1805</v>
      </c>
      <c r="I19114">
        <v>182.48</v>
      </c>
      <c r="J19114">
        <v>5</v>
      </c>
      <c r="K19114" t="s">
        <v>20</v>
      </c>
    </row>
    <row r="19115" spans="1:11" x14ac:dyDescent="0.3">
      <c r="A19115" t="s">
        <v>19157</v>
      </c>
      <c r="B19115" s="1">
        <v>45171</v>
      </c>
      <c r="C19115" s="1" t="str">
        <f t="shared" si="298"/>
        <v>Sep</v>
      </c>
      <c r="D19115" t="s">
        <v>50</v>
      </c>
      <c r="E19115" t="s">
        <v>51</v>
      </c>
      <c r="F19115" t="s">
        <v>40</v>
      </c>
      <c r="G19115" t="s">
        <v>24</v>
      </c>
      <c r="H19115">
        <v>3601</v>
      </c>
      <c r="I19115">
        <v>338.4</v>
      </c>
      <c r="J19115">
        <v>2</v>
      </c>
      <c r="K19115" t="s">
        <v>15</v>
      </c>
    </row>
    <row r="19116" spans="1:11" x14ac:dyDescent="0.3">
      <c r="A19116" t="s">
        <v>19158</v>
      </c>
      <c r="B19116" s="1">
        <v>45576</v>
      </c>
      <c r="C19116" s="1" t="str">
        <f t="shared" si="298"/>
        <v>Oct</v>
      </c>
      <c r="D19116" t="s">
        <v>47</v>
      </c>
      <c r="E19116" t="s">
        <v>48</v>
      </c>
      <c r="F19116" t="s">
        <v>40</v>
      </c>
      <c r="G19116" t="s">
        <v>19</v>
      </c>
      <c r="H19116">
        <v>865</v>
      </c>
      <c r="I19116">
        <v>68.180000000000007</v>
      </c>
      <c r="J19116">
        <v>2</v>
      </c>
      <c r="K19116" t="s">
        <v>20</v>
      </c>
    </row>
    <row r="19117" spans="1:11" x14ac:dyDescent="0.3">
      <c r="A19117" t="s">
        <v>19159</v>
      </c>
      <c r="B19117" s="1">
        <v>45609</v>
      </c>
      <c r="C19117" s="1" t="str">
        <f t="shared" si="298"/>
        <v>Nov</v>
      </c>
      <c r="D19117" t="s">
        <v>26</v>
      </c>
      <c r="E19117" t="s">
        <v>27</v>
      </c>
      <c r="F19117" t="s">
        <v>40</v>
      </c>
      <c r="G19117" t="s">
        <v>55</v>
      </c>
      <c r="H19117">
        <v>3122</v>
      </c>
      <c r="I19117">
        <v>362.54</v>
      </c>
      <c r="J19117">
        <v>2</v>
      </c>
      <c r="K19117" t="s">
        <v>36</v>
      </c>
    </row>
    <row r="19118" spans="1:11" x14ac:dyDescent="0.3">
      <c r="A19118" t="s">
        <v>19160</v>
      </c>
      <c r="B19118" s="1">
        <v>45360</v>
      </c>
      <c r="C19118" s="1" t="str">
        <f t="shared" si="298"/>
        <v>Mar</v>
      </c>
      <c r="D19118" t="s">
        <v>86</v>
      </c>
      <c r="E19118" t="s">
        <v>87</v>
      </c>
      <c r="F19118" t="s">
        <v>28</v>
      </c>
      <c r="G19118" t="s">
        <v>68</v>
      </c>
      <c r="H19118">
        <v>936</v>
      </c>
      <c r="I19118">
        <v>96.91</v>
      </c>
      <c r="J19118">
        <v>4</v>
      </c>
      <c r="K19118" t="s">
        <v>15</v>
      </c>
    </row>
    <row r="19119" spans="1:11" x14ac:dyDescent="0.3">
      <c r="A19119" t="s">
        <v>19161</v>
      </c>
      <c r="B19119" s="1">
        <v>45465</v>
      </c>
      <c r="C19119" s="1" t="str">
        <f t="shared" si="298"/>
        <v>Jun</v>
      </c>
      <c r="D19119" t="s">
        <v>50</v>
      </c>
      <c r="E19119" t="s">
        <v>51</v>
      </c>
      <c r="F19119" t="s">
        <v>28</v>
      </c>
      <c r="G19119" t="s">
        <v>14</v>
      </c>
      <c r="H19119">
        <v>1913</v>
      </c>
      <c r="I19119">
        <v>253.84</v>
      </c>
      <c r="J19119">
        <v>5</v>
      </c>
      <c r="K19119" t="s">
        <v>36</v>
      </c>
    </row>
    <row r="19120" spans="1:11" x14ac:dyDescent="0.3">
      <c r="A19120" t="s">
        <v>19162</v>
      </c>
      <c r="B19120" s="1">
        <v>45345</v>
      </c>
      <c r="C19120" s="1" t="str">
        <f t="shared" si="298"/>
        <v>Feb</v>
      </c>
      <c r="D19120" t="s">
        <v>86</v>
      </c>
      <c r="E19120" t="s">
        <v>87</v>
      </c>
      <c r="F19120" t="s">
        <v>23</v>
      </c>
      <c r="G19120" t="s">
        <v>38</v>
      </c>
      <c r="H19120">
        <v>4369</v>
      </c>
      <c r="I19120">
        <v>331.53</v>
      </c>
      <c r="J19120">
        <v>3</v>
      </c>
      <c r="K19120" t="s">
        <v>29</v>
      </c>
    </row>
    <row r="19121" spans="1:11" x14ac:dyDescent="0.3">
      <c r="A19121" t="s">
        <v>19163</v>
      </c>
      <c r="B19121" s="1">
        <v>45177</v>
      </c>
      <c r="C19121" s="1" t="str">
        <f t="shared" si="298"/>
        <v>Sep</v>
      </c>
      <c r="D19121" t="s">
        <v>34</v>
      </c>
      <c r="E19121" t="s">
        <v>34</v>
      </c>
      <c r="F19121" t="s">
        <v>28</v>
      </c>
      <c r="G19121" t="s">
        <v>14</v>
      </c>
      <c r="H19121">
        <v>2366</v>
      </c>
      <c r="I19121">
        <v>330.45</v>
      </c>
      <c r="J19121">
        <v>2</v>
      </c>
      <c r="K19121" t="s">
        <v>36</v>
      </c>
    </row>
    <row r="19122" spans="1:11" x14ac:dyDescent="0.3">
      <c r="A19122" t="s">
        <v>19164</v>
      </c>
      <c r="B19122" s="1">
        <v>44948</v>
      </c>
      <c r="C19122" s="1" t="str">
        <f t="shared" si="298"/>
        <v>Jan</v>
      </c>
      <c r="D19122" t="s">
        <v>31</v>
      </c>
      <c r="E19122" t="s">
        <v>32</v>
      </c>
      <c r="F19122" t="s">
        <v>23</v>
      </c>
      <c r="G19122" t="s">
        <v>55</v>
      </c>
      <c r="H19122">
        <v>3630</v>
      </c>
      <c r="I19122">
        <v>270.41000000000003</v>
      </c>
      <c r="J19122">
        <v>1</v>
      </c>
      <c r="K19122" t="s">
        <v>29</v>
      </c>
    </row>
    <row r="19123" spans="1:11" x14ac:dyDescent="0.3">
      <c r="A19123" t="s">
        <v>19165</v>
      </c>
      <c r="B19123" s="1">
        <v>45408</v>
      </c>
      <c r="C19123" s="1" t="str">
        <f t="shared" si="298"/>
        <v>Apr</v>
      </c>
      <c r="D19123" t="s">
        <v>22</v>
      </c>
      <c r="E19123" t="s">
        <v>12</v>
      </c>
      <c r="F19123" t="s">
        <v>28</v>
      </c>
      <c r="G19123" t="s">
        <v>53</v>
      </c>
      <c r="H19123">
        <v>1055</v>
      </c>
      <c r="I19123">
        <v>280.37</v>
      </c>
      <c r="J19123">
        <v>1</v>
      </c>
      <c r="K19123" t="s">
        <v>20</v>
      </c>
    </row>
    <row r="19124" spans="1:11" x14ac:dyDescent="0.3">
      <c r="A19124" t="s">
        <v>19166</v>
      </c>
      <c r="B19124" s="1">
        <v>44953</v>
      </c>
      <c r="C19124" s="1" t="str">
        <f t="shared" si="298"/>
        <v>Jan</v>
      </c>
      <c r="D19124" t="s">
        <v>26</v>
      </c>
      <c r="E19124" t="s">
        <v>27</v>
      </c>
      <c r="F19124" t="s">
        <v>28</v>
      </c>
      <c r="G19124" t="s">
        <v>55</v>
      </c>
      <c r="H19124">
        <v>2911</v>
      </c>
      <c r="I19124">
        <v>578.37</v>
      </c>
      <c r="J19124">
        <v>1</v>
      </c>
      <c r="K19124" t="s">
        <v>36</v>
      </c>
    </row>
    <row r="19125" spans="1:11" x14ac:dyDescent="0.3">
      <c r="A19125" t="s">
        <v>19167</v>
      </c>
      <c r="B19125" s="1">
        <v>45612</v>
      </c>
      <c r="C19125" s="1" t="str">
        <f t="shared" si="298"/>
        <v>Nov</v>
      </c>
      <c r="D19125" t="s">
        <v>34</v>
      </c>
      <c r="E19125" t="s">
        <v>34</v>
      </c>
      <c r="F19125" t="s">
        <v>13</v>
      </c>
      <c r="G19125" t="s">
        <v>53</v>
      </c>
      <c r="H19125">
        <v>4321</v>
      </c>
      <c r="I19125">
        <v>546.22</v>
      </c>
      <c r="J19125">
        <v>4</v>
      </c>
      <c r="K19125" t="s">
        <v>20</v>
      </c>
    </row>
    <row r="19126" spans="1:11" x14ac:dyDescent="0.3">
      <c r="A19126" t="s">
        <v>19168</v>
      </c>
      <c r="B19126" s="1">
        <v>44950</v>
      </c>
      <c r="C19126" s="1" t="str">
        <f t="shared" si="298"/>
        <v>Jan</v>
      </c>
      <c r="D19126" t="s">
        <v>11</v>
      </c>
      <c r="E19126" t="s">
        <v>12</v>
      </c>
      <c r="F19126" t="s">
        <v>13</v>
      </c>
      <c r="G19126" t="s">
        <v>19</v>
      </c>
      <c r="H19126">
        <v>4168</v>
      </c>
      <c r="I19126">
        <v>1167.4100000000001</v>
      </c>
      <c r="J19126">
        <v>5</v>
      </c>
      <c r="K19126" t="s">
        <v>20</v>
      </c>
    </row>
    <row r="19127" spans="1:11" x14ac:dyDescent="0.3">
      <c r="A19127" t="s">
        <v>19169</v>
      </c>
      <c r="B19127" s="1">
        <v>45561</v>
      </c>
      <c r="C19127" s="1" t="str">
        <f t="shared" si="298"/>
        <v>Sep</v>
      </c>
      <c r="D19127" t="s">
        <v>50</v>
      </c>
      <c r="E19127" t="s">
        <v>51</v>
      </c>
      <c r="F19127" t="s">
        <v>13</v>
      </c>
      <c r="G19127" t="s">
        <v>35</v>
      </c>
      <c r="H19127">
        <v>1663</v>
      </c>
      <c r="I19127">
        <v>157.4</v>
      </c>
      <c r="J19127">
        <v>4</v>
      </c>
      <c r="K19127" t="s">
        <v>20</v>
      </c>
    </row>
    <row r="19128" spans="1:11" x14ac:dyDescent="0.3">
      <c r="A19128" t="s">
        <v>19170</v>
      </c>
      <c r="B19128" s="1">
        <v>45227</v>
      </c>
      <c r="C19128" s="1" t="str">
        <f t="shared" si="298"/>
        <v>Oct</v>
      </c>
      <c r="D19128" t="s">
        <v>26</v>
      </c>
      <c r="E19128" t="s">
        <v>27</v>
      </c>
      <c r="F19128" t="s">
        <v>28</v>
      </c>
      <c r="G19128" t="s">
        <v>38</v>
      </c>
      <c r="H19128">
        <v>2483</v>
      </c>
      <c r="I19128">
        <v>180.5</v>
      </c>
      <c r="J19128">
        <v>5</v>
      </c>
      <c r="K19128" t="s">
        <v>36</v>
      </c>
    </row>
    <row r="19129" spans="1:11" x14ac:dyDescent="0.3">
      <c r="A19129" t="s">
        <v>19171</v>
      </c>
      <c r="B19129" s="1">
        <v>45083</v>
      </c>
      <c r="C19129" s="1" t="str">
        <f t="shared" si="298"/>
        <v>Jun</v>
      </c>
      <c r="D19129" t="s">
        <v>22</v>
      </c>
      <c r="E19129" t="s">
        <v>12</v>
      </c>
      <c r="F19129" t="s">
        <v>13</v>
      </c>
      <c r="G19129" t="s">
        <v>68</v>
      </c>
      <c r="H19129">
        <v>3138</v>
      </c>
      <c r="I19129">
        <v>354.42</v>
      </c>
      <c r="J19129">
        <v>3</v>
      </c>
      <c r="K19129" t="s">
        <v>15</v>
      </c>
    </row>
    <row r="19130" spans="1:11" x14ac:dyDescent="0.3">
      <c r="A19130" t="s">
        <v>19172</v>
      </c>
      <c r="B19130" s="1">
        <v>45624</v>
      </c>
      <c r="C19130" s="1" t="str">
        <f t="shared" si="298"/>
        <v>Nov</v>
      </c>
      <c r="D19130" t="s">
        <v>50</v>
      </c>
      <c r="E19130" t="s">
        <v>51</v>
      </c>
      <c r="F19130" t="s">
        <v>28</v>
      </c>
      <c r="G19130" t="s">
        <v>53</v>
      </c>
      <c r="H19130">
        <v>3914</v>
      </c>
      <c r="I19130">
        <v>346.25</v>
      </c>
      <c r="J19130">
        <v>5</v>
      </c>
      <c r="K19130" t="s">
        <v>15</v>
      </c>
    </row>
    <row r="19131" spans="1:11" x14ac:dyDescent="0.3">
      <c r="A19131" t="s">
        <v>19173</v>
      </c>
      <c r="B19131" s="1">
        <v>45249</v>
      </c>
      <c r="C19131" s="1" t="str">
        <f t="shared" si="298"/>
        <v>Nov</v>
      </c>
      <c r="D19131" t="s">
        <v>50</v>
      </c>
      <c r="E19131" t="s">
        <v>51</v>
      </c>
      <c r="F19131" t="s">
        <v>28</v>
      </c>
      <c r="G19131" t="s">
        <v>19</v>
      </c>
      <c r="H19131">
        <v>563</v>
      </c>
      <c r="I19131">
        <v>53.11</v>
      </c>
      <c r="J19131">
        <v>2</v>
      </c>
      <c r="K19131" t="s">
        <v>29</v>
      </c>
    </row>
    <row r="19132" spans="1:11" x14ac:dyDescent="0.3">
      <c r="A19132" t="s">
        <v>19174</v>
      </c>
      <c r="B19132" s="1">
        <v>45353</v>
      </c>
      <c r="C19132" s="1" t="str">
        <f t="shared" si="298"/>
        <v>Mar</v>
      </c>
      <c r="D19132" t="s">
        <v>26</v>
      </c>
      <c r="E19132" t="s">
        <v>27</v>
      </c>
      <c r="F19132" t="s">
        <v>23</v>
      </c>
      <c r="G19132" t="s">
        <v>35</v>
      </c>
      <c r="H19132">
        <v>2378</v>
      </c>
      <c r="I19132">
        <v>659.91</v>
      </c>
      <c r="J19132">
        <v>2</v>
      </c>
      <c r="K19132" t="s">
        <v>36</v>
      </c>
    </row>
    <row r="19133" spans="1:11" x14ac:dyDescent="0.3">
      <c r="A19133" t="s">
        <v>19175</v>
      </c>
      <c r="B19133" s="1">
        <v>45117</v>
      </c>
      <c r="C19133" s="1" t="str">
        <f t="shared" si="298"/>
        <v>Jul</v>
      </c>
      <c r="D19133" t="s">
        <v>43</v>
      </c>
      <c r="E19133" t="s">
        <v>44</v>
      </c>
      <c r="F19133" t="s">
        <v>13</v>
      </c>
      <c r="G19133" t="s">
        <v>38</v>
      </c>
      <c r="H19133">
        <v>2640</v>
      </c>
      <c r="I19133">
        <v>730.8</v>
      </c>
      <c r="J19133">
        <v>5</v>
      </c>
      <c r="K19133" t="s">
        <v>36</v>
      </c>
    </row>
    <row r="19134" spans="1:11" x14ac:dyDescent="0.3">
      <c r="A19134" t="s">
        <v>19176</v>
      </c>
      <c r="B19134" s="1">
        <v>45077</v>
      </c>
      <c r="C19134" s="1" t="str">
        <f t="shared" si="298"/>
        <v>May</v>
      </c>
      <c r="D19134" t="s">
        <v>34</v>
      </c>
      <c r="E19134" t="s">
        <v>34</v>
      </c>
      <c r="F19134" t="s">
        <v>23</v>
      </c>
      <c r="G19134" t="s">
        <v>14</v>
      </c>
      <c r="H19134">
        <v>757</v>
      </c>
      <c r="I19134">
        <v>138.77000000000001</v>
      </c>
      <c r="J19134">
        <v>1</v>
      </c>
      <c r="K19134" t="s">
        <v>29</v>
      </c>
    </row>
    <row r="19135" spans="1:11" x14ac:dyDescent="0.3">
      <c r="A19135" t="s">
        <v>19177</v>
      </c>
      <c r="B19135" s="1">
        <v>45127</v>
      </c>
      <c r="C19135" s="1" t="str">
        <f t="shared" si="298"/>
        <v>Jul</v>
      </c>
      <c r="D19135" t="s">
        <v>22</v>
      </c>
      <c r="E19135" t="s">
        <v>12</v>
      </c>
      <c r="F19135" t="s">
        <v>13</v>
      </c>
      <c r="G19135" t="s">
        <v>24</v>
      </c>
      <c r="H19135">
        <v>1729</v>
      </c>
      <c r="I19135">
        <v>236.63</v>
      </c>
      <c r="J19135">
        <v>2</v>
      </c>
      <c r="K19135" t="s">
        <v>36</v>
      </c>
    </row>
    <row r="19136" spans="1:11" x14ac:dyDescent="0.3">
      <c r="A19136" t="s">
        <v>19178</v>
      </c>
      <c r="B19136" s="1">
        <v>44992</v>
      </c>
      <c r="C19136" s="1" t="str">
        <f t="shared" si="298"/>
        <v>Mar</v>
      </c>
      <c r="D19136" t="s">
        <v>43</v>
      </c>
      <c r="E19136" t="s">
        <v>44</v>
      </c>
      <c r="F19136" t="s">
        <v>28</v>
      </c>
      <c r="G19136" t="s">
        <v>38</v>
      </c>
      <c r="H19136">
        <v>3737</v>
      </c>
      <c r="I19136">
        <v>636.04999999999995</v>
      </c>
      <c r="J19136">
        <v>4</v>
      </c>
      <c r="K19136" t="s">
        <v>20</v>
      </c>
    </row>
    <row r="19137" spans="1:11" x14ac:dyDescent="0.3">
      <c r="A19137" t="s">
        <v>19179</v>
      </c>
      <c r="B19137" s="1">
        <v>45228</v>
      </c>
      <c r="C19137" s="1" t="str">
        <f t="shared" si="298"/>
        <v>Oct</v>
      </c>
      <c r="D19137" t="s">
        <v>47</v>
      </c>
      <c r="E19137" t="s">
        <v>48</v>
      </c>
      <c r="F19137" t="s">
        <v>40</v>
      </c>
      <c r="G19137" t="s">
        <v>38</v>
      </c>
      <c r="H19137">
        <v>4838</v>
      </c>
      <c r="I19137">
        <v>727.95</v>
      </c>
      <c r="J19137">
        <v>4</v>
      </c>
      <c r="K19137" t="s">
        <v>29</v>
      </c>
    </row>
    <row r="19138" spans="1:11" x14ac:dyDescent="0.3">
      <c r="A19138" t="s">
        <v>19180</v>
      </c>
      <c r="B19138" s="1">
        <v>45587</v>
      </c>
      <c r="C19138" s="1" t="str">
        <f t="shared" ref="C19138:C19201" si="299">TEXT(B19138,"mmm")</f>
        <v>Oct</v>
      </c>
      <c r="D19138" t="s">
        <v>50</v>
      </c>
      <c r="E19138" t="s">
        <v>51</v>
      </c>
      <c r="F19138" t="s">
        <v>40</v>
      </c>
      <c r="G19138" t="s">
        <v>24</v>
      </c>
      <c r="H19138">
        <v>3766</v>
      </c>
      <c r="I19138">
        <v>280.51</v>
      </c>
      <c r="J19138">
        <v>3</v>
      </c>
      <c r="K19138" t="s">
        <v>20</v>
      </c>
    </row>
    <row r="19139" spans="1:11" x14ac:dyDescent="0.3">
      <c r="A19139" t="s">
        <v>19181</v>
      </c>
      <c r="B19139" s="1">
        <v>45135</v>
      </c>
      <c r="C19139" s="1" t="str">
        <f t="shared" si="299"/>
        <v>Jul</v>
      </c>
      <c r="D19139" t="s">
        <v>17</v>
      </c>
      <c r="E19139" t="s">
        <v>18</v>
      </c>
      <c r="F19139" t="s">
        <v>28</v>
      </c>
      <c r="G19139" t="s">
        <v>68</v>
      </c>
      <c r="H19139">
        <v>453</v>
      </c>
      <c r="I19139">
        <v>48.19</v>
      </c>
      <c r="J19139">
        <v>3</v>
      </c>
      <c r="K19139" t="s">
        <v>20</v>
      </c>
    </row>
    <row r="19140" spans="1:11" x14ac:dyDescent="0.3">
      <c r="A19140" t="s">
        <v>19182</v>
      </c>
      <c r="B19140" s="1">
        <v>45322</v>
      </c>
      <c r="C19140" s="1" t="str">
        <f t="shared" si="299"/>
        <v>Jan</v>
      </c>
      <c r="D19140" t="s">
        <v>47</v>
      </c>
      <c r="E19140" t="s">
        <v>48</v>
      </c>
      <c r="F19140" t="s">
        <v>23</v>
      </c>
      <c r="G19140" t="s">
        <v>24</v>
      </c>
      <c r="H19140">
        <v>4673</v>
      </c>
      <c r="I19140">
        <v>931.73</v>
      </c>
      <c r="J19140">
        <v>4</v>
      </c>
      <c r="K19140" t="s">
        <v>29</v>
      </c>
    </row>
    <row r="19141" spans="1:11" x14ac:dyDescent="0.3">
      <c r="A19141" t="s">
        <v>19183</v>
      </c>
      <c r="B19141" s="1">
        <v>45041</v>
      </c>
      <c r="C19141" s="1" t="str">
        <f t="shared" si="299"/>
        <v>Apr</v>
      </c>
      <c r="D19141" t="s">
        <v>50</v>
      </c>
      <c r="E19141" t="s">
        <v>51</v>
      </c>
      <c r="F19141" t="s">
        <v>23</v>
      </c>
      <c r="G19141" t="s">
        <v>24</v>
      </c>
      <c r="H19141">
        <v>1195</v>
      </c>
      <c r="I19141">
        <v>161.16</v>
      </c>
      <c r="J19141">
        <v>3</v>
      </c>
      <c r="K19141" t="s">
        <v>36</v>
      </c>
    </row>
    <row r="19142" spans="1:11" x14ac:dyDescent="0.3">
      <c r="A19142" t="s">
        <v>19184</v>
      </c>
      <c r="B19142" s="1">
        <v>45430</v>
      </c>
      <c r="C19142" s="1" t="str">
        <f t="shared" si="299"/>
        <v>May</v>
      </c>
      <c r="D19142" t="s">
        <v>26</v>
      </c>
      <c r="E19142" t="s">
        <v>27</v>
      </c>
      <c r="F19142" t="s">
        <v>23</v>
      </c>
      <c r="G19142" t="s">
        <v>35</v>
      </c>
      <c r="H19142">
        <v>3584</v>
      </c>
      <c r="I19142">
        <v>970.6</v>
      </c>
      <c r="J19142">
        <v>5</v>
      </c>
      <c r="K19142" t="s">
        <v>36</v>
      </c>
    </row>
    <row r="19143" spans="1:11" x14ac:dyDescent="0.3">
      <c r="A19143" t="s">
        <v>19185</v>
      </c>
      <c r="B19143" s="1">
        <v>45372</v>
      </c>
      <c r="C19143" s="1" t="str">
        <f t="shared" si="299"/>
        <v>Mar</v>
      </c>
      <c r="D19143" t="s">
        <v>11</v>
      </c>
      <c r="E19143" t="s">
        <v>12</v>
      </c>
      <c r="F19143" t="s">
        <v>28</v>
      </c>
      <c r="G19143" t="s">
        <v>35</v>
      </c>
      <c r="H19143">
        <v>4474</v>
      </c>
      <c r="I19143">
        <v>1040.04</v>
      </c>
      <c r="J19143">
        <v>4</v>
      </c>
      <c r="K19143" t="s">
        <v>15</v>
      </c>
    </row>
    <row r="19144" spans="1:11" x14ac:dyDescent="0.3">
      <c r="A19144" t="s">
        <v>19186</v>
      </c>
      <c r="B19144" s="1">
        <v>45078</v>
      </c>
      <c r="C19144" s="1" t="str">
        <f t="shared" si="299"/>
        <v>Jun</v>
      </c>
      <c r="D19144" t="s">
        <v>22</v>
      </c>
      <c r="E19144" t="s">
        <v>12</v>
      </c>
      <c r="F19144" t="s">
        <v>28</v>
      </c>
      <c r="G19144" t="s">
        <v>19</v>
      </c>
      <c r="H19144">
        <v>4976</v>
      </c>
      <c r="I19144">
        <v>1163.17</v>
      </c>
      <c r="J19144">
        <v>3</v>
      </c>
      <c r="K19144" t="s">
        <v>20</v>
      </c>
    </row>
    <row r="19145" spans="1:11" x14ac:dyDescent="0.3">
      <c r="A19145" t="s">
        <v>19187</v>
      </c>
      <c r="B19145" s="1">
        <v>45500</v>
      </c>
      <c r="C19145" s="1" t="str">
        <f t="shared" si="299"/>
        <v>Jul</v>
      </c>
      <c r="D19145" t="s">
        <v>86</v>
      </c>
      <c r="E19145" t="s">
        <v>87</v>
      </c>
      <c r="F19145" t="s">
        <v>28</v>
      </c>
      <c r="G19145" t="s">
        <v>35</v>
      </c>
      <c r="H19145">
        <v>3376</v>
      </c>
      <c r="I19145">
        <v>703.18</v>
      </c>
      <c r="J19145">
        <v>3</v>
      </c>
      <c r="K19145" t="s">
        <v>29</v>
      </c>
    </row>
    <row r="19146" spans="1:11" x14ac:dyDescent="0.3">
      <c r="A19146" t="s">
        <v>19188</v>
      </c>
      <c r="B19146" s="1">
        <v>45371</v>
      </c>
      <c r="C19146" s="1" t="str">
        <f t="shared" si="299"/>
        <v>Mar</v>
      </c>
      <c r="D19146" t="s">
        <v>86</v>
      </c>
      <c r="E19146" t="s">
        <v>87</v>
      </c>
      <c r="F19146" t="s">
        <v>28</v>
      </c>
      <c r="G19146" t="s">
        <v>24</v>
      </c>
      <c r="H19146">
        <v>4122</v>
      </c>
      <c r="I19146">
        <v>1021.68</v>
      </c>
      <c r="J19146">
        <v>5</v>
      </c>
      <c r="K19146" t="s">
        <v>15</v>
      </c>
    </row>
    <row r="19147" spans="1:11" x14ac:dyDescent="0.3">
      <c r="A19147" t="s">
        <v>19189</v>
      </c>
      <c r="B19147" s="1">
        <v>45568</v>
      </c>
      <c r="C19147" s="1" t="str">
        <f t="shared" si="299"/>
        <v>Oct</v>
      </c>
      <c r="D19147" t="s">
        <v>43</v>
      </c>
      <c r="E19147" t="s">
        <v>44</v>
      </c>
      <c r="F19147" t="s">
        <v>40</v>
      </c>
      <c r="G19147" t="s">
        <v>35</v>
      </c>
      <c r="H19147">
        <v>4625</v>
      </c>
      <c r="I19147">
        <v>494.08</v>
      </c>
      <c r="J19147">
        <v>3</v>
      </c>
      <c r="K19147" t="s">
        <v>29</v>
      </c>
    </row>
    <row r="19148" spans="1:11" x14ac:dyDescent="0.3">
      <c r="A19148" t="s">
        <v>19190</v>
      </c>
      <c r="B19148" s="1">
        <v>45325</v>
      </c>
      <c r="C19148" s="1" t="str">
        <f t="shared" si="299"/>
        <v>Feb</v>
      </c>
      <c r="D19148" t="s">
        <v>11</v>
      </c>
      <c r="E19148" t="s">
        <v>12</v>
      </c>
      <c r="F19148" t="s">
        <v>40</v>
      </c>
      <c r="G19148" t="s">
        <v>68</v>
      </c>
      <c r="H19148">
        <v>628</v>
      </c>
      <c r="I19148">
        <v>146.19999999999999</v>
      </c>
      <c r="J19148">
        <v>5</v>
      </c>
      <c r="K19148" t="s">
        <v>36</v>
      </c>
    </row>
    <row r="19149" spans="1:11" x14ac:dyDescent="0.3">
      <c r="A19149" t="s">
        <v>19191</v>
      </c>
      <c r="B19149" s="1">
        <v>44970</v>
      </c>
      <c r="C19149" s="1" t="str">
        <f t="shared" si="299"/>
        <v>Feb</v>
      </c>
      <c r="D19149" t="s">
        <v>50</v>
      </c>
      <c r="E19149" t="s">
        <v>51</v>
      </c>
      <c r="F19149" t="s">
        <v>28</v>
      </c>
      <c r="G19149" t="s">
        <v>68</v>
      </c>
      <c r="H19149">
        <v>1168</v>
      </c>
      <c r="I19149">
        <v>102.98</v>
      </c>
      <c r="J19149">
        <v>1</v>
      </c>
      <c r="K19149" t="s">
        <v>15</v>
      </c>
    </row>
    <row r="19150" spans="1:11" x14ac:dyDescent="0.3">
      <c r="A19150" t="s">
        <v>19192</v>
      </c>
      <c r="B19150" s="1">
        <v>45082</v>
      </c>
      <c r="C19150" s="1" t="str">
        <f t="shared" si="299"/>
        <v>Jun</v>
      </c>
      <c r="D19150" t="s">
        <v>47</v>
      </c>
      <c r="E19150" t="s">
        <v>48</v>
      </c>
      <c r="F19150" t="s">
        <v>40</v>
      </c>
      <c r="G19150" t="s">
        <v>38</v>
      </c>
      <c r="H19150">
        <v>3991</v>
      </c>
      <c r="I19150">
        <v>911.26</v>
      </c>
      <c r="J19150">
        <v>4</v>
      </c>
      <c r="K19150" t="s">
        <v>15</v>
      </c>
    </row>
    <row r="19151" spans="1:11" x14ac:dyDescent="0.3">
      <c r="A19151" t="s">
        <v>19193</v>
      </c>
      <c r="B19151" s="1">
        <v>45547</v>
      </c>
      <c r="C19151" s="1" t="str">
        <f t="shared" si="299"/>
        <v>Sep</v>
      </c>
      <c r="D19151" t="s">
        <v>26</v>
      </c>
      <c r="E19151" t="s">
        <v>27</v>
      </c>
      <c r="F19151" t="s">
        <v>28</v>
      </c>
      <c r="G19151" t="s">
        <v>38</v>
      </c>
      <c r="H19151">
        <v>4586</v>
      </c>
      <c r="I19151">
        <v>1238.3</v>
      </c>
      <c r="J19151">
        <v>4</v>
      </c>
      <c r="K19151" t="s">
        <v>20</v>
      </c>
    </row>
    <row r="19152" spans="1:11" x14ac:dyDescent="0.3">
      <c r="A19152" t="s">
        <v>19194</v>
      </c>
      <c r="B19152" s="1">
        <v>45218</v>
      </c>
      <c r="C19152" s="1" t="str">
        <f t="shared" si="299"/>
        <v>Oct</v>
      </c>
      <c r="D19152" t="s">
        <v>34</v>
      </c>
      <c r="E19152" t="s">
        <v>34</v>
      </c>
      <c r="F19152" t="s">
        <v>13</v>
      </c>
      <c r="G19152" t="s">
        <v>38</v>
      </c>
      <c r="H19152">
        <v>4372</v>
      </c>
      <c r="I19152">
        <v>367.17</v>
      </c>
      <c r="J19152">
        <v>1</v>
      </c>
      <c r="K19152" t="s">
        <v>36</v>
      </c>
    </row>
    <row r="19153" spans="1:11" x14ac:dyDescent="0.3">
      <c r="A19153" t="s">
        <v>19195</v>
      </c>
      <c r="B19153" s="1">
        <v>44944</v>
      </c>
      <c r="C19153" s="1" t="str">
        <f t="shared" si="299"/>
        <v>Jan</v>
      </c>
      <c r="D19153" t="s">
        <v>17</v>
      </c>
      <c r="E19153" t="s">
        <v>18</v>
      </c>
      <c r="F19153" t="s">
        <v>23</v>
      </c>
      <c r="G19153" t="s">
        <v>68</v>
      </c>
      <c r="H19153">
        <v>3833</v>
      </c>
      <c r="I19153">
        <v>844.17</v>
      </c>
      <c r="J19153">
        <v>3</v>
      </c>
      <c r="K19153" t="s">
        <v>15</v>
      </c>
    </row>
    <row r="19154" spans="1:11" x14ac:dyDescent="0.3">
      <c r="A19154" t="s">
        <v>19196</v>
      </c>
      <c r="B19154" s="1">
        <v>45155</v>
      </c>
      <c r="C19154" s="1" t="str">
        <f t="shared" si="299"/>
        <v>Aug</v>
      </c>
      <c r="D19154" t="s">
        <v>26</v>
      </c>
      <c r="E19154" t="s">
        <v>27</v>
      </c>
      <c r="F19154" t="s">
        <v>23</v>
      </c>
      <c r="G19154" t="s">
        <v>55</v>
      </c>
      <c r="H19154">
        <v>1677</v>
      </c>
      <c r="I19154">
        <v>251.55</v>
      </c>
      <c r="J19154">
        <v>5</v>
      </c>
      <c r="K19154" t="s">
        <v>15</v>
      </c>
    </row>
    <row r="19155" spans="1:11" x14ac:dyDescent="0.3">
      <c r="A19155" t="s">
        <v>19197</v>
      </c>
      <c r="B19155" s="1">
        <v>45381</v>
      </c>
      <c r="C19155" s="1" t="str">
        <f t="shared" si="299"/>
        <v>Mar</v>
      </c>
      <c r="D19155" t="s">
        <v>31</v>
      </c>
      <c r="E19155" t="s">
        <v>32</v>
      </c>
      <c r="F19155" t="s">
        <v>40</v>
      </c>
      <c r="G19155" t="s">
        <v>24</v>
      </c>
      <c r="H19155">
        <v>3557</v>
      </c>
      <c r="I19155">
        <v>869.5</v>
      </c>
      <c r="J19155">
        <v>5</v>
      </c>
      <c r="K19155" t="s">
        <v>29</v>
      </c>
    </row>
    <row r="19156" spans="1:11" x14ac:dyDescent="0.3">
      <c r="A19156" t="s">
        <v>19198</v>
      </c>
      <c r="B19156" s="1">
        <v>45355</v>
      </c>
      <c r="C19156" s="1" t="str">
        <f t="shared" si="299"/>
        <v>Mar</v>
      </c>
      <c r="D19156" t="s">
        <v>22</v>
      </c>
      <c r="E19156" t="s">
        <v>12</v>
      </c>
      <c r="F19156" t="s">
        <v>23</v>
      </c>
      <c r="G19156" t="s">
        <v>68</v>
      </c>
      <c r="H19156">
        <v>3697</v>
      </c>
      <c r="I19156">
        <v>396.62</v>
      </c>
      <c r="J19156">
        <v>5</v>
      </c>
      <c r="K19156" t="s">
        <v>15</v>
      </c>
    </row>
    <row r="19157" spans="1:11" x14ac:dyDescent="0.3">
      <c r="A19157" t="s">
        <v>19199</v>
      </c>
      <c r="B19157" s="1">
        <v>45314</v>
      </c>
      <c r="C19157" s="1" t="str">
        <f t="shared" si="299"/>
        <v>Jan</v>
      </c>
      <c r="D19157" t="s">
        <v>47</v>
      </c>
      <c r="E19157" t="s">
        <v>48</v>
      </c>
      <c r="F19157" t="s">
        <v>13</v>
      </c>
      <c r="G19157" t="s">
        <v>55</v>
      </c>
      <c r="H19157">
        <v>2729</v>
      </c>
      <c r="I19157">
        <v>654.77</v>
      </c>
      <c r="J19157">
        <v>5</v>
      </c>
      <c r="K19157" t="s">
        <v>20</v>
      </c>
    </row>
    <row r="19158" spans="1:11" x14ac:dyDescent="0.3">
      <c r="A19158" t="s">
        <v>19200</v>
      </c>
      <c r="B19158" s="1">
        <v>44928</v>
      </c>
      <c r="C19158" s="1" t="str">
        <f t="shared" si="299"/>
        <v>Jan</v>
      </c>
      <c r="D19158" t="s">
        <v>43</v>
      </c>
      <c r="E19158" t="s">
        <v>44</v>
      </c>
      <c r="F19158" t="s">
        <v>23</v>
      </c>
      <c r="G19158" t="s">
        <v>38</v>
      </c>
      <c r="H19158">
        <v>4523</v>
      </c>
      <c r="I19158">
        <v>722.64</v>
      </c>
      <c r="J19158">
        <v>3</v>
      </c>
      <c r="K19158" t="s">
        <v>29</v>
      </c>
    </row>
    <row r="19159" spans="1:11" x14ac:dyDescent="0.3">
      <c r="A19159" t="s">
        <v>19201</v>
      </c>
      <c r="B19159" s="1">
        <v>45039</v>
      </c>
      <c r="C19159" s="1" t="str">
        <f t="shared" si="299"/>
        <v>Apr</v>
      </c>
      <c r="D19159" t="s">
        <v>34</v>
      </c>
      <c r="E19159" t="s">
        <v>34</v>
      </c>
      <c r="F19159" t="s">
        <v>28</v>
      </c>
      <c r="G19159" t="s">
        <v>24</v>
      </c>
      <c r="H19159">
        <v>3277</v>
      </c>
      <c r="I19159">
        <v>829.16</v>
      </c>
      <c r="J19159">
        <v>2</v>
      </c>
      <c r="K19159" t="s">
        <v>15</v>
      </c>
    </row>
    <row r="19160" spans="1:11" x14ac:dyDescent="0.3">
      <c r="A19160" t="s">
        <v>19202</v>
      </c>
      <c r="B19160" s="1">
        <v>45222</v>
      </c>
      <c r="C19160" s="1" t="str">
        <f t="shared" si="299"/>
        <v>Oct</v>
      </c>
      <c r="D19160" t="s">
        <v>22</v>
      </c>
      <c r="E19160" t="s">
        <v>12</v>
      </c>
      <c r="F19160" t="s">
        <v>13</v>
      </c>
      <c r="G19160" t="s">
        <v>19</v>
      </c>
      <c r="H19160">
        <v>4253</v>
      </c>
      <c r="I19160">
        <v>578.29999999999995</v>
      </c>
      <c r="J19160">
        <v>1</v>
      </c>
      <c r="K19160" t="s">
        <v>29</v>
      </c>
    </row>
    <row r="19161" spans="1:11" x14ac:dyDescent="0.3">
      <c r="A19161" t="s">
        <v>19203</v>
      </c>
      <c r="B19161" s="1">
        <v>45157</v>
      </c>
      <c r="C19161" s="1" t="str">
        <f t="shared" si="299"/>
        <v>Aug</v>
      </c>
      <c r="D19161" t="s">
        <v>34</v>
      </c>
      <c r="E19161" t="s">
        <v>34</v>
      </c>
      <c r="F19161" t="s">
        <v>13</v>
      </c>
      <c r="G19161" t="s">
        <v>38</v>
      </c>
      <c r="H19161">
        <v>509</v>
      </c>
      <c r="I19161">
        <v>39.49</v>
      </c>
      <c r="J19161">
        <v>1</v>
      </c>
      <c r="K19161" t="s">
        <v>15</v>
      </c>
    </row>
    <row r="19162" spans="1:11" x14ac:dyDescent="0.3">
      <c r="A19162" t="s">
        <v>19204</v>
      </c>
      <c r="B19162" s="1">
        <v>45252</v>
      </c>
      <c r="C19162" s="1" t="str">
        <f t="shared" si="299"/>
        <v>Nov</v>
      </c>
      <c r="D19162" t="s">
        <v>50</v>
      </c>
      <c r="E19162" t="s">
        <v>51</v>
      </c>
      <c r="F19162" t="s">
        <v>13</v>
      </c>
      <c r="G19162" t="s">
        <v>68</v>
      </c>
      <c r="H19162">
        <v>4549</v>
      </c>
      <c r="I19162">
        <v>1310.3699999999999</v>
      </c>
      <c r="J19162">
        <v>1</v>
      </c>
      <c r="K19162" t="s">
        <v>29</v>
      </c>
    </row>
    <row r="19163" spans="1:11" x14ac:dyDescent="0.3">
      <c r="A19163" t="s">
        <v>19205</v>
      </c>
      <c r="B19163" s="1">
        <v>45193</v>
      </c>
      <c r="C19163" s="1" t="str">
        <f t="shared" si="299"/>
        <v>Sep</v>
      </c>
      <c r="D19163" t="s">
        <v>86</v>
      </c>
      <c r="E19163" t="s">
        <v>87</v>
      </c>
      <c r="F19163" t="s">
        <v>23</v>
      </c>
      <c r="G19163" t="s">
        <v>68</v>
      </c>
      <c r="H19163">
        <v>4882</v>
      </c>
      <c r="I19163">
        <v>362.73</v>
      </c>
      <c r="J19163">
        <v>4</v>
      </c>
      <c r="K19163" t="s">
        <v>15</v>
      </c>
    </row>
    <row r="19164" spans="1:11" x14ac:dyDescent="0.3">
      <c r="A19164" t="s">
        <v>19206</v>
      </c>
      <c r="B19164" s="1">
        <v>45037</v>
      </c>
      <c r="C19164" s="1" t="str">
        <f t="shared" si="299"/>
        <v>Apr</v>
      </c>
      <c r="D19164" t="s">
        <v>31</v>
      </c>
      <c r="E19164" t="s">
        <v>32</v>
      </c>
      <c r="F19164" t="s">
        <v>13</v>
      </c>
      <c r="G19164" t="s">
        <v>55</v>
      </c>
      <c r="H19164">
        <v>4399</v>
      </c>
      <c r="I19164">
        <v>969.2</v>
      </c>
      <c r="J19164">
        <v>1</v>
      </c>
      <c r="K19164" t="s">
        <v>20</v>
      </c>
    </row>
    <row r="19165" spans="1:11" x14ac:dyDescent="0.3">
      <c r="A19165" t="s">
        <v>19207</v>
      </c>
      <c r="B19165" s="1">
        <v>45538</v>
      </c>
      <c r="C19165" s="1" t="str">
        <f t="shared" si="299"/>
        <v>Sep</v>
      </c>
      <c r="D19165" t="s">
        <v>11</v>
      </c>
      <c r="E19165" t="s">
        <v>12</v>
      </c>
      <c r="F19165" t="s">
        <v>13</v>
      </c>
      <c r="G19165" t="s">
        <v>53</v>
      </c>
      <c r="H19165">
        <v>4063</v>
      </c>
      <c r="I19165">
        <v>933.65</v>
      </c>
      <c r="J19165">
        <v>1</v>
      </c>
      <c r="K19165" t="s">
        <v>20</v>
      </c>
    </row>
    <row r="19166" spans="1:11" x14ac:dyDescent="0.3">
      <c r="A19166" t="s">
        <v>19208</v>
      </c>
      <c r="B19166" s="1">
        <v>45390</v>
      </c>
      <c r="C19166" s="1" t="str">
        <f t="shared" si="299"/>
        <v>Apr</v>
      </c>
      <c r="D19166" t="s">
        <v>17</v>
      </c>
      <c r="E19166" t="s">
        <v>18</v>
      </c>
      <c r="F19166" t="s">
        <v>28</v>
      </c>
      <c r="G19166" t="s">
        <v>68</v>
      </c>
      <c r="H19166">
        <v>1619</v>
      </c>
      <c r="I19166">
        <v>384.86</v>
      </c>
      <c r="J19166">
        <v>4</v>
      </c>
      <c r="K19166" t="s">
        <v>36</v>
      </c>
    </row>
    <row r="19167" spans="1:11" x14ac:dyDescent="0.3">
      <c r="A19167" t="s">
        <v>19209</v>
      </c>
      <c r="B19167" s="1">
        <v>45570</v>
      </c>
      <c r="C19167" s="1" t="str">
        <f t="shared" si="299"/>
        <v>Oct</v>
      </c>
      <c r="D19167" t="s">
        <v>34</v>
      </c>
      <c r="E19167" t="s">
        <v>34</v>
      </c>
      <c r="F19167" t="s">
        <v>40</v>
      </c>
      <c r="G19167" t="s">
        <v>38</v>
      </c>
      <c r="H19167">
        <v>4603</v>
      </c>
      <c r="I19167">
        <v>619.85</v>
      </c>
      <c r="J19167">
        <v>5</v>
      </c>
      <c r="K19167" t="s">
        <v>20</v>
      </c>
    </row>
    <row r="19168" spans="1:11" x14ac:dyDescent="0.3">
      <c r="A19168" t="s">
        <v>19210</v>
      </c>
      <c r="B19168" s="1">
        <v>45576</v>
      </c>
      <c r="C19168" s="1" t="str">
        <f t="shared" si="299"/>
        <v>Oct</v>
      </c>
      <c r="D19168" t="s">
        <v>47</v>
      </c>
      <c r="E19168" t="s">
        <v>48</v>
      </c>
      <c r="F19168" t="s">
        <v>13</v>
      </c>
      <c r="G19168" t="s">
        <v>35</v>
      </c>
      <c r="H19168">
        <v>4649</v>
      </c>
      <c r="I19168">
        <v>1244.99</v>
      </c>
      <c r="J19168">
        <v>5</v>
      </c>
      <c r="K19168" t="s">
        <v>29</v>
      </c>
    </row>
    <row r="19169" spans="1:11" x14ac:dyDescent="0.3">
      <c r="A19169" t="s">
        <v>19211</v>
      </c>
      <c r="B19169" s="1">
        <v>45150</v>
      </c>
      <c r="C19169" s="1" t="str">
        <f t="shared" si="299"/>
        <v>Aug</v>
      </c>
      <c r="D19169" t="s">
        <v>50</v>
      </c>
      <c r="E19169" t="s">
        <v>51</v>
      </c>
      <c r="F19169" t="s">
        <v>23</v>
      </c>
      <c r="G19169" t="s">
        <v>14</v>
      </c>
      <c r="H19169">
        <v>4886</v>
      </c>
      <c r="I19169">
        <v>402.68</v>
      </c>
      <c r="J19169">
        <v>5</v>
      </c>
      <c r="K19169" t="s">
        <v>29</v>
      </c>
    </row>
    <row r="19170" spans="1:11" x14ac:dyDescent="0.3">
      <c r="A19170" t="s">
        <v>19212</v>
      </c>
      <c r="B19170" s="1">
        <v>45035</v>
      </c>
      <c r="C19170" s="1" t="str">
        <f t="shared" si="299"/>
        <v>Apr</v>
      </c>
      <c r="D19170" t="s">
        <v>47</v>
      </c>
      <c r="E19170" t="s">
        <v>48</v>
      </c>
      <c r="F19170" t="s">
        <v>13</v>
      </c>
      <c r="G19170" t="s">
        <v>53</v>
      </c>
      <c r="H19170">
        <v>3315</v>
      </c>
      <c r="I19170">
        <v>591.53</v>
      </c>
      <c r="J19170">
        <v>1</v>
      </c>
      <c r="K19170" t="s">
        <v>36</v>
      </c>
    </row>
    <row r="19171" spans="1:11" x14ac:dyDescent="0.3">
      <c r="A19171" t="s">
        <v>19213</v>
      </c>
      <c r="B19171" s="1">
        <v>45492</v>
      </c>
      <c r="C19171" s="1" t="str">
        <f t="shared" si="299"/>
        <v>Jul</v>
      </c>
      <c r="D19171" t="s">
        <v>34</v>
      </c>
      <c r="E19171" t="s">
        <v>34</v>
      </c>
      <c r="F19171" t="s">
        <v>40</v>
      </c>
      <c r="G19171" t="s">
        <v>24</v>
      </c>
      <c r="H19171">
        <v>4778</v>
      </c>
      <c r="I19171">
        <v>1424.09</v>
      </c>
      <c r="J19171">
        <v>5</v>
      </c>
      <c r="K19171" t="s">
        <v>29</v>
      </c>
    </row>
    <row r="19172" spans="1:11" x14ac:dyDescent="0.3">
      <c r="A19172" t="s">
        <v>19214</v>
      </c>
      <c r="B19172" s="1">
        <v>45551</v>
      </c>
      <c r="C19172" s="1" t="str">
        <f t="shared" si="299"/>
        <v>Sep</v>
      </c>
      <c r="D19172" t="s">
        <v>22</v>
      </c>
      <c r="E19172" t="s">
        <v>12</v>
      </c>
      <c r="F19172" t="s">
        <v>40</v>
      </c>
      <c r="G19172" t="s">
        <v>14</v>
      </c>
      <c r="H19172">
        <v>1782</v>
      </c>
      <c r="I19172">
        <v>237.41</v>
      </c>
      <c r="J19172">
        <v>4</v>
      </c>
      <c r="K19172" t="s">
        <v>36</v>
      </c>
    </row>
    <row r="19173" spans="1:11" x14ac:dyDescent="0.3">
      <c r="A19173" t="s">
        <v>19215</v>
      </c>
      <c r="B19173" s="1">
        <v>45363</v>
      </c>
      <c r="C19173" s="1" t="str">
        <f t="shared" si="299"/>
        <v>Mar</v>
      </c>
      <c r="D19173" t="s">
        <v>17</v>
      </c>
      <c r="E19173" t="s">
        <v>18</v>
      </c>
      <c r="F19173" t="s">
        <v>13</v>
      </c>
      <c r="G19173" t="s">
        <v>24</v>
      </c>
      <c r="H19173">
        <v>2547</v>
      </c>
      <c r="I19173">
        <v>431.74</v>
      </c>
      <c r="J19173">
        <v>1</v>
      </c>
      <c r="K19173" t="s">
        <v>29</v>
      </c>
    </row>
    <row r="19174" spans="1:11" x14ac:dyDescent="0.3">
      <c r="A19174" t="s">
        <v>19216</v>
      </c>
      <c r="B19174" s="1">
        <v>45290</v>
      </c>
      <c r="C19174" s="1" t="str">
        <f t="shared" si="299"/>
        <v>Dec</v>
      </c>
      <c r="D19174" t="s">
        <v>22</v>
      </c>
      <c r="E19174" t="s">
        <v>12</v>
      </c>
      <c r="F19174" t="s">
        <v>13</v>
      </c>
      <c r="G19174" t="s">
        <v>14</v>
      </c>
      <c r="H19174">
        <v>2727</v>
      </c>
      <c r="I19174">
        <v>573.42999999999995</v>
      </c>
      <c r="J19174">
        <v>4</v>
      </c>
      <c r="K19174" t="s">
        <v>20</v>
      </c>
    </row>
    <row r="19175" spans="1:11" x14ac:dyDescent="0.3">
      <c r="A19175" t="s">
        <v>19217</v>
      </c>
      <c r="B19175" s="1">
        <v>45129</v>
      </c>
      <c r="C19175" s="1" t="str">
        <f t="shared" si="299"/>
        <v>Jul</v>
      </c>
      <c r="D19175" t="s">
        <v>17</v>
      </c>
      <c r="E19175" t="s">
        <v>18</v>
      </c>
      <c r="F19175" t="s">
        <v>40</v>
      </c>
      <c r="G19175" t="s">
        <v>24</v>
      </c>
      <c r="H19175">
        <v>3267</v>
      </c>
      <c r="I19175">
        <v>413.04</v>
      </c>
      <c r="J19175">
        <v>3</v>
      </c>
      <c r="K19175" t="s">
        <v>15</v>
      </c>
    </row>
    <row r="19176" spans="1:11" x14ac:dyDescent="0.3">
      <c r="A19176" t="s">
        <v>19218</v>
      </c>
      <c r="B19176" s="1">
        <v>45346</v>
      </c>
      <c r="C19176" s="1" t="str">
        <f t="shared" si="299"/>
        <v>Feb</v>
      </c>
      <c r="D19176" t="s">
        <v>86</v>
      </c>
      <c r="E19176" t="s">
        <v>87</v>
      </c>
      <c r="F19176" t="s">
        <v>40</v>
      </c>
      <c r="G19176" t="s">
        <v>24</v>
      </c>
      <c r="H19176">
        <v>1513</v>
      </c>
      <c r="I19176">
        <v>316.22000000000003</v>
      </c>
      <c r="J19176">
        <v>2</v>
      </c>
      <c r="K19176" t="s">
        <v>36</v>
      </c>
    </row>
    <row r="19177" spans="1:11" x14ac:dyDescent="0.3">
      <c r="A19177" t="s">
        <v>19219</v>
      </c>
      <c r="B19177" s="1">
        <v>45058</v>
      </c>
      <c r="C19177" s="1" t="str">
        <f t="shared" si="299"/>
        <v>May</v>
      </c>
      <c r="D19177" t="s">
        <v>22</v>
      </c>
      <c r="E19177" t="s">
        <v>12</v>
      </c>
      <c r="F19177" t="s">
        <v>40</v>
      </c>
      <c r="G19177" t="s">
        <v>14</v>
      </c>
      <c r="H19177">
        <v>3286</v>
      </c>
      <c r="I19177">
        <v>930.85</v>
      </c>
      <c r="J19177">
        <v>4</v>
      </c>
      <c r="K19177" t="s">
        <v>15</v>
      </c>
    </row>
    <row r="19178" spans="1:11" x14ac:dyDescent="0.3">
      <c r="A19178" t="s">
        <v>19220</v>
      </c>
      <c r="B19178" s="1">
        <v>45441</v>
      </c>
      <c r="C19178" s="1" t="str">
        <f t="shared" si="299"/>
        <v>May</v>
      </c>
      <c r="D19178" t="s">
        <v>43</v>
      </c>
      <c r="E19178" t="s">
        <v>44</v>
      </c>
      <c r="F19178" t="s">
        <v>23</v>
      </c>
      <c r="G19178" t="s">
        <v>38</v>
      </c>
      <c r="H19178">
        <v>2514</v>
      </c>
      <c r="I19178">
        <v>518.67999999999995</v>
      </c>
      <c r="J19178">
        <v>4</v>
      </c>
      <c r="K19178" t="s">
        <v>29</v>
      </c>
    </row>
    <row r="19179" spans="1:11" x14ac:dyDescent="0.3">
      <c r="A19179" t="s">
        <v>19221</v>
      </c>
      <c r="B19179" s="1">
        <v>45000</v>
      </c>
      <c r="C19179" s="1" t="str">
        <f t="shared" si="299"/>
        <v>Mar</v>
      </c>
      <c r="D19179" t="s">
        <v>17</v>
      </c>
      <c r="E19179" t="s">
        <v>18</v>
      </c>
      <c r="F19179" t="s">
        <v>23</v>
      </c>
      <c r="G19179" t="s">
        <v>38</v>
      </c>
      <c r="H19179">
        <v>4532</v>
      </c>
      <c r="I19179">
        <v>293.08999999999997</v>
      </c>
      <c r="J19179">
        <v>1</v>
      </c>
      <c r="K19179" t="s">
        <v>15</v>
      </c>
    </row>
    <row r="19180" spans="1:11" x14ac:dyDescent="0.3">
      <c r="A19180" t="s">
        <v>19222</v>
      </c>
      <c r="B19180" s="1">
        <v>45556</v>
      </c>
      <c r="C19180" s="1" t="str">
        <f t="shared" si="299"/>
        <v>Sep</v>
      </c>
      <c r="D19180" t="s">
        <v>34</v>
      </c>
      <c r="E19180" t="s">
        <v>34</v>
      </c>
      <c r="F19180" t="s">
        <v>28</v>
      </c>
      <c r="G19180" t="s">
        <v>35</v>
      </c>
      <c r="H19180">
        <v>759</v>
      </c>
      <c r="I19180">
        <v>137.5</v>
      </c>
      <c r="J19180">
        <v>2</v>
      </c>
      <c r="K19180" t="s">
        <v>36</v>
      </c>
    </row>
    <row r="19181" spans="1:11" x14ac:dyDescent="0.3">
      <c r="A19181" t="s">
        <v>19223</v>
      </c>
      <c r="B19181" s="1">
        <v>45413</v>
      </c>
      <c r="C19181" s="1" t="str">
        <f t="shared" si="299"/>
        <v>May</v>
      </c>
      <c r="D19181" t="s">
        <v>43</v>
      </c>
      <c r="E19181" t="s">
        <v>44</v>
      </c>
      <c r="F19181" t="s">
        <v>23</v>
      </c>
      <c r="G19181" t="s">
        <v>19</v>
      </c>
      <c r="H19181">
        <v>702</v>
      </c>
      <c r="I19181">
        <v>163.22999999999999</v>
      </c>
      <c r="J19181">
        <v>2</v>
      </c>
      <c r="K19181" t="s">
        <v>29</v>
      </c>
    </row>
    <row r="19182" spans="1:11" x14ac:dyDescent="0.3">
      <c r="A19182" t="s">
        <v>19224</v>
      </c>
      <c r="B19182" s="1">
        <v>45189</v>
      </c>
      <c r="C19182" s="1" t="str">
        <f t="shared" si="299"/>
        <v>Sep</v>
      </c>
      <c r="D19182" t="s">
        <v>17</v>
      </c>
      <c r="E19182" t="s">
        <v>18</v>
      </c>
      <c r="F19182" t="s">
        <v>23</v>
      </c>
      <c r="G19182" t="s">
        <v>14</v>
      </c>
      <c r="H19182">
        <v>2496</v>
      </c>
      <c r="I19182">
        <v>342.59</v>
      </c>
      <c r="J19182">
        <v>1</v>
      </c>
      <c r="K19182" t="s">
        <v>15</v>
      </c>
    </row>
    <row r="19183" spans="1:11" x14ac:dyDescent="0.3">
      <c r="A19183" t="s">
        <v>19225</v>
      </c>
      <c r="B19183" s="1">
        <v>45513</v>
      </c>
      <c r="C19183" s="1" t="str">
        <f t="shared" si="299"/>
        <v>Aug</v>
      </c>
      <c r="D19183" t="s">
        <v>17</v>
      </c>
      <c r="E19183" t="s">
        <v>18</v>
      </c>
      <c r="F19183" t="s">
        <v>23</v>
      </c>
      <c r="G19183" t="s">
        <v>14</v>
      </c>
      <c r="H19183">
        <v>3227</v>
      </c>
      <c r="I19183">
        <v>742.72</v>
      </c>
      <c r="J19183">
        <v>1</v>
      </c>
      <c r="K19183" t="s">
        <v>36</v>
      </c>
    </row>
    <row r="19184" spans="1:11" x14ac:dyDescent="0.3">
      <c r="A19184" t="s">
        <v>19226</v>
      </c>
      <c r="B19184" s="1">
        <v>45545</v>
      </c>
      <c r="C19184" s="1" t="str">
        <f t="shared" si="299"/>
        <v>Sep</v>
      </c>
      <c r="D19184" t="s">
        <v>31</v>
      </c>
      <c r="E19184" t="s">
        <v>32</v>
      </c>
      <c r="F19184" t="s">
        <v>13</v>
      </c>
      <c r="G19184" t="s">
        <v>19</v>
      </c>
      <c r="H19184">
        <v>1023</v>
      </c>
      <c r="I19184">
        <v>219.74</v>
      </c>
      <c r="J19184">
        <v>1</v>
      </c>
      <c r="K19184" t="s">
        <v>36</v>
      </c>
    </row>
    <row r="19185" spans="1:11" x14ac:dyDescent="0.3">
      <c r="A19185" t="s">
        <v>19227</v>
      </c>
      <c r="B19185" s="1">
        <v>45589</v>
      </c>
      <c r="C19185" s="1" t="str">
        <f t="shared" si="299"/>
        <v>Oct</v>
      </c>
      <c r="D19185" t="s">
        <v>31</v>
      </c>
      <c r="E19185" t="s">
        <v>32</v>
      </c>
      <c r="F19185" t="s">
        <v>28</v>
      </c>
      <c r="G19185" t="s">
        <v>53</v>
      </c>
      <c r="H19185">
        <v>4065</v>
      </c>
      <c r="I19185">
        <v>1104.1400000000001</v>
      </c>
      <c r="J19185">
        <v>4</v>
      </c>
      <c r="K19185" t="s">
        <v>36</v>
      </c>
    </row>
    <row r="19186" spans="1:11" x14ac:dyDescent="0.3">
      <c r="A19186" t="s">
        <v>19228</v>
      </c>
      <c r="B19186" s="1">
        <v>45329</v>
      </c>
      <c r="C19186" s="1" t="str">
        <f t="shared" si="299"/>
        <v>Feb</v>
      </c>
      <c r="D19186" t="s">
        <v>50</v>
      </c>
      <c r="E19186" t="s">
        <v>51</v>
      </c>
      <c r="F19186" t="s">
        <v>40</v>
      </c>
      <c r="G19186" t="s">
        <v>53</v>
      </c>
      <c r="H19186">
        <v>2759</v>
      </c>
      <c r="I19186">
        <v>723.04</v>
      </c>
      <c r="J19186">
        <v>2</v>
      </c>
      <c r="K19186" t="s">
        <v>15</v>
      </c>
    </row>
    <row r="19187" spans="1:11" x14ac:dyDescent="0.3">
      <c r="A19187" t="s">
        <v>19229</v>
      </c>
      <c r="B19187" s="1">
        <v>45058</v>
      </c>
      <c r="C19187" s="1" t="str">
        <f t="shared" si="299"/>
        <v>May</v>
      </c>
      <c r="D19187" t="s">
        <v>50</v>
      </c>
      <c r="E19187" t="s">
        <v>51</v>
      </c>
      <c r="F19187" t="s">
        <v>13</v>
      </c>
      <c r="G19187" t="s">
        <v>53</v>
      </c>
      <c r="H19187">
        <v>4820</v>
      </c>
      <c r="I19187">
        <v>1350.88</v>
      </c>
      <c r="J19187">
        <v>5</v>
      </c>
      <c r="K19187" t="s">
        <v>29</v>
      </c>
    </row>
    <row r="19188" spans="1:11" x14ac:dyDescent="0.3">
      <c r="A19188" t="s">
        <v>19230</v>
      </c>
      <c r="B19188" s="1">
        <v>45160</v>
      </c>
      <c r="C19188" s="1" t="str">
        <f t="shared" si="299"/>
        <v>Aug</v>
      </c>
      <c r="D19188" t="s">
        <v>86</v>
      </c>
      <c r="E19188" t="s">
        <v>87</v>
      </c>
      <c r="F19188" t="s">
        <v>13</v>
      </c>
      <c r="G19188" t="s">
        <v>38</v>
      </c>
      <c r="H19188">
        <v>369</v>
      </c>
      <c r="I19188">
        <v>79.55</v>
      </c>
      <c r="J19188">
        <v>2</v>
      </c>
      <c r="K19188" t="s">
        <v>15</v>
      </c>
    </row>
    <row r="19189" spans="1:11" x14ac:dyDescent="0.3">
      <c r="A19189" t="s">
        <v>19231</v>
      </c>
      <c r="B19189" s="1">
        <v>44993</v>
      </c>
      <c r="C19189" s="1" t="str">
        <f t="shared" si="299"/>
        <v>Mar</v>
      </c>
      <c r="D19189" t="s">
        <v>50</v>
      </c>
      <c r="E19189" t="s">
        <v>51</v>
      </c>
      <c r="F19189" t="s">
        <v>40</v>
      </c>
      <c r="G19189" t="s">
        <v>68</v>
      </c>
      <c r="H19189">
        <v>3151</v>
      </c>
      <c r="I19189">
        <v>696.05</v>
      </c>
      <c r="J19189">
        <v>4</v>
      </c>
      <c r="K19189" t="s">
        <v>36</v>
      </c>
    </row>
    <row r="19190" spans="1:11" x14ac:dyDescent="0.3">
      <c r="A19190" t="s">
        <v>19232</v>
      </c>
      <c r="B19190" s="1">
        <v>45045</v>
      </c>
      <c r="C19190" s="1" t="str">
        <f t="shared" si="299"/>
        <v>Apr</v>
      </c>
      <c r="D19190" t="s">
        <v>31</v>
      </c>
      <c r="E19190" t="s">
        <v>32</v>
      </c>
      <c r="F19190" t="s">
        <v>28</v>
      </c>
      <c r="G19190" t="s">
        <v>55</v>
      </c>
      <c r="H19190">
        <v>1583</v>
      </c>
      <c r="I19190">
        <v>417.6</v>
      </c>
      <c r="J19190">
        <v>1</v>
      </c>
      <c r="K19190" t="s">
        <v>20</v>
      </c>
    </row>
    <row r="19191" spans="1:11" x14ac:dyDescent="0.3">
      <c r="A19191" t="s">
        <v>19233</v>
      </c>
      <c r="B19191" s="1">
        <v>45204</v>
      </c>
      <c r="C19191" s="1" t="str">
        <f t="shared" si="299"/>
        <v>Oct</v>
      </c>
      <c r="D19191" t="s">
        <v>86</v>
      </c>
      <c r="E19191" t="s">
        <v>87</v>
      </c>
      <c r="F19191" t="s">
        <v>28</v>
      </c>
      <c r="G19191" t="s">
        <v>53</v>
      </c>
      <c r="H19191">
        <v>4348</v>
      </c>
      <c r="I19191">
        <v>942.95</v>
      </c>
      <c r="J19191">
        <v>3</v>
      </c>
      <c r="K19191" t="s">
        <v>15</v>
      </c>
    </row>
    <row r="19192" spans="1:11" x14ac:dyDescent="0.3">
      <c r="A19192" t="s">
        <v>19234</v>
      </c>
      <c r="B19192" s="1">
        <v>45244</v>
      </c>
      <c r="C19192" s="1" t="str">
        <f t="shared" si="299"/>
        <v>Nov</v>
      </c>
      <c r="D19192" t="s">
        <v>47</v>
      </c>
      <c r="E19192" t="s">
        <v>48</v>
      </c>
      <c r="F19192" t="s">
        <v>13</v>
      </c>
      <c r="G19192" t="s">
        <v>38</v>
      </c>
      <c r="H19192">
        <v>4524</v>
      </c>
      <c r="I19192">
        <v>325.14999999999998</v>
      </c>
      <c r="J19192">
        <v>2</v>
      </c>
      <c r="K19192" t="s">
        <v>15</v>
      </c>
    </row>
    <row r="19193" spans="1:11" x14ac:dyDescent="0.3">
      <c r="A19193" t="s">
        <v>19235</v>
      </c>
      <c r="B19193" s="1">
        <v>45339</v>
      </c>
      <c r="C19193" s="1" t="str">
        <f t="shared" si="299"/>
        <v>Feb</v>
      </c>
      <c r="D19193" t="s">
        <v>43</v>
      </c>
      <c r="E19193" t="s">
        <v>44</v>
      </c>
      <c r="F19193" t="s">
        <v>23</v>
      </c>
      <c r="G19193" t="s">
        <v>38</v>
      </c>
      <c r="H19193">
        <v>2714</v>
      </c>
      <c r="I19193">
        <v>234.31</v>
      </c>
      <c r="J19193">
        <v>4</v>
      </c>
      <c r="K19193" t="s">
        <v>36</v>
      </c>
    </row>
    <row r="19194" spans="1:11" x14ac:dyDescent="0.3">
      <c r="A19194" t="s">
        <v>19236</v>
      </c>
      <c r="B19194" s="1">
        <v>45352</v>
      </c>
      <c r="C19194" s="1" t="str">
        <f t="shared" si="299"/>
        <v>Mar</v>
      </c>
      <c r="D19194" t="s">
        <v>86</v>
      </c>
      <c r="E19194" t="s">
        <v>87</v>
      </c>
      <c r="F19194" t="s">
        <v>28</v>
      </c>
      <c r="G19194" t="s">
        <v>55</v>
      </c>
      <c r="H19194">
        <v>846</v>
      </c>
      <c r="I19194">
        <v>90.46</v>
      </c>
      <c r="J19194">
        <v>4</v>
      </c>
      <c r="K19194" t="s">
        <v>20</v>
      </c>
    </row>
    <row r="19195" spans="1:11" x14ac:dyDescent="0.3">
      <c r="A19195" t="s">
        <v>19237</v>
      </c>
      <c r="B19195" s="1">
        <v>45458</v>
      </c>
      <c r="C19195" s="1" t="str">
        <f t="shared" si="299"/>
        <v>Jun</v>
      </c>
      <c r="D19195" t="s">
        <v>26</v>
      </c>
      <c r="E19195" t="s">
        <v>27</v>
      </c>
      <c r="F19195" t="s">
        <v>40</v>
      </c>
      <c r="G19195" t="s">
        <v>35</v>
      </c>
      <c r="H19195">
        <v>4957</v>
      </c>
      <c r="I19195">
        <v>1271.33</v>
      </c>
      <c r="J19195">
        <v>2</v>
      </c>
      <c r="K19195" t="s">
        <v>20</v>
      </c>
    </row>
    <row r="19196" spans="1:11" x14ac:dyDescent="0.3">
      <c r="A19196" t="s">
        <v>19238</v>
      </c>
      <c r="B19196" s="1">
        <v>45597</v>
      </c>
      <c r="C19196" s="1" t="str">
        <f t="shared" si="299"/>
        <v>Nov</v>
      </c>
      <c r="D19196" t="s">
        <v>11</v>
      </c>
      <c r="E19196" t="s">
        <v>12</v>
      </c>
      <c r="F19196" t="s">
        <v>13</v>
      </c>
      <c r="G19196" t="s">
        <v>53</v>
      </c>
      <c r="H19196">
        <v>2295</v>
      </c>
      <c r="I19196">
        <v>249</v>
      </c>
      <c r="J19196">
        <v>4</v>
      </c>
      <c r="K19196" t="s">
        <v>29</v>
      </c>
    </row>
    <row r="19197" spans="1:11" x14ac:dyDescent="0.3">
      <c r="A19197" t="s">
        <v>19239</v>
      </c>
      <c r="B19197" s="1">
        <v>45484</v>
      </c>
      <c r="C19197" s="1" t="str">
        <f t="shared" si="299"/>
        <v>Jul</v>
      </c>
      <c r="D19197" t="s">
        <v>31</v>
      </c>
      <c r="E19197" t="s">
        <v>32</v>
      </c>
      <c r="F19197" t="s">
        <v>40</v>
      </c>
      <c r="G19197" t="s">
        <v>24</v>
      </c>
      <c r="H19197">
        <v>2639</v>
      </c>
      <c r="I19197">
        <v>721.74</v>
      </c>
      <c r="J19197">
        <v>5</v>
      </c>
      <c r="K19197" t="s">
        <v>29</v>
      </c>
    </row>
    <row r="19198" spans="1:11" x14ac:dyDescent="0.3">
      <c r="A19198" t="s">
        <v>19240</v>
      </c>
      <c r="B19198" s="1">
        <v>44964</v>
      </c>
      <c r="C19198" s="1" t="str">
        <f t="shared" si="299"/>
        <v>Feb</v>
      </c>
      <c r="D19198" t="s">
        <v>11</v>
      </c>
      <c r="E19198" t="s">
        <v>12</v>
      </c>
      <c r="F19198" t="s">
        <v>28</v>
      </c>
      <c r="G19198" t="s">
        <v>19</v>
      </c>
      <c r="H19198">
        <v>3980</v>
      </c>
      <c r="I19198">
        <v>369.87</v>
      </c>
      <c r="J19198">
        <v>3</v>
      </c>
      <c r="K19198" t="s">
        <v>15</v>
      </c>
    </row>
    <row r="19199" spans="1:11" x14ac:dyDescent="0.3">
      <c r="A19199" t="s">
        <v>19241</v>
      </c>
      <c r="B19199" s="1">
        <v>44987</v>
      </c>
      <c r="C19199" s="1" t="str">
        <f t="shared" si="299"/>
        <v>Mar</v>
      </c>
      <c r="D19199" t="s">
        <v>50</v>
      </c>
      <c r="E19199" t="s">
        <v>51</v>
      </c>
      <c r="F19199" t="s">
        <v>23</v>
      </c>
      <c r="G19199" t="s">
        <v>53</v>
      </c>
      <c r="H19199">
        <v>2361</v>
      </c>
      <c r="I19199">
        <v>231.47</v>
      </c>
      <c r="J19199">
        <v>1</v>
      </c>
      <c r="K19199" t="s">
        <v>36</v>
      </c>
    </row>
    <row r="19200" spans="1:11" x14ac:dyDescent="0.3">
      <c r="A19200" t="s">
        <v>19242</v>
      </c>
      <c r="B19200" s="1">
        <v>45011</v>
      </c>
      <c r="C19200" s="1" t="str">
        <f t="shared" si="299"/>
        <v>Mar</v>
      </c>
      <c r="D19200" t="s">
        <v>34</v>
      </c>
      <c r="E19200" t="s">
        <v>34</v>
      </c>
      <c r="F19200" t="s">
        <v>40</v>
      </c>
      <c r="G19200" t="s">
        <v>38</v>
      </c>
      <c r="H19200">
        <v>4104</v>
      </c>
      <c r="I19200">
        <v>626.55999999999995</v>
      </c>
      <c r="J19200">
        <v>4</v>
      </c>
      <c r="K19200" t="s">
        <v>29</v>
      </c>
    </row>
    <row r="19201" spans="1:11" x14ac:dyDescent="0.3">
      <c r="A19201" t="s">
        <v>19243</v>
      </c>
      <c r="B19201" s="1">
        <v>45063</v>
      </c>
      <c r="C19201" s="1" t="str">
        <f t="shared" si="299"/>
        <v>May</v>
      </c>
      <c r="D19201" t="s">
        <v>11</v>
      </c>
      <c r="E19201" t="s">
        <v>12</v>
      </c>
      <c r="F19201" t="s">
        <v>28</v>
      </c>
      <c r="G19201" t="s">
        <v>55</v>
      </c>
      <c r="H19201">
        <v>1946</v>
      </c>
      <c r="I19201">
        <v>299.58</v>
      </c>
      <c r="J19201">
        <v>1</v>
      </c>
      <c r="K19201" t="s">
        <v>15</v>
      </c>
    </row>
    <row r="19202" spans="1:11" x14ac:dyDescent="0.3">
      <c r="A19202" t="s">
        <v>19244</v>
      </c>
      <c r="B19202" s="1">
        <v>45015</v>
      </c>
      <c r="C19202" s="1" t="str">
        <f t="shared" ref="C19202:C19265" si="300">TEXT(B19202,"mmm")</f>
        <v>Mar</v>
      </c>
      <c r="D19202" t="s">
        <v>86</v>
      </c>
      <c r="E19202" t="s">
        <v>87</v>
      </c>
      <c r="F19202" t="s">
        <v>40</v>
      </c>
      <c r="G19202" t="s">
        <v>68</v>
      </c>
      <c r="H19202">
        <v>916</v>
      </c>
      <c r="I19202">
        <v>227.58</v>
      </c>
      <c r="J19202">
        <v>5</v>
      </c>
      <c r="K19202" t="s">
        <v>15</v>
      </c>
    </row>
    <row r="19203" spans="1:11" x14ac:dyDescent="0.3">
      <c r="A19203" t="s">
        <v>19245</v>
      </c>
      <c r="B19203" s="1">
        <v>45390</v>
      </c>
      <c r="C19203" s="1" t="str">
        <f t="shared" si="300"/>
        <v>Apr</v>
      </c>
      <c r="D19203" t="s">
        <v>47</v>
      </c>
      <c r="E19203" t="s">
        <v>48</v>
      </c>
      <c r="F19203" t="s">
        <v>23</v>
      </c>
      <c r="G19203" t="s">
        <v>68</v>
      </c>
      <c r="H19203">
        <v>2790</v>
      </c>
      <c r="I19203">
        <v>642.94000000000005</v>
      </c>
      <c r="J19203">
        <v>4</v>
      </c>
      <c r="K19203" t="s">
        <v>36</v>
      </c>
    </row>
    <row r="19204" spans="1:11" x14ac:dyDescent="0.3">
      <c r="A19204" t="s">
        <v>19246</v>
      </c>
      <c r="B19204" s="1">
        <v>45489</v>
      </c>
      <c r="C19204" s="1" t="str">
        <f t="shared" si="300"/>
        <v>Jul</v>
      </c>
      <c r="D19204" t="s">
        <v>22</v>
      </c>
      <c r="E19204" t="s">
        <v>12</v>
      </c>
      <c r="F19204" t="s">
        <v>40</v>
      </c>
      <c r="G19204" t="s">
        <v>19</v>
      </c>
      <c r="H19204">
        <v>4050</v>
      </c>
      <c r="I19204">
        <v>795.26</v>
      </c>
      <c r="J19204">
        <v>2</v>
      </c>
      <c r="K19204" t="s">
        <v>20</v>
      </c>
    </row>
    <row r="19205" spans="1:11" x14ac:dyDescent="0.3">
      <c r="A19205" t="s">
        <v>19247</v>
      </c>
      <c r="B19205" s="1">
        <v>45319</v>
      </c>
      <c r="C19205" s="1" t="str">
        <f t="shared" si="300"/>
        <v>Jan</v>
      </c>
      <c r="D19205" t="s">
        <v>31</v>
      </c>
      <c r="E19205" t="s">
        <v>32</v>
      </c>
      <c r="F19205" t="s">
        <v>13</v>
      </c>
      <c r="G19205" t="s">
        <v>35</v>
      </c>
      <c r="H19205">
        <v>3238</v>
      </c>
      <c r="I19205">
        <v>177.14</v>
      </c>
      <c r="J19205">
        <v>4</v>
      </c>
      <c r="K19205" t="s">
        <v>36</v>
      </c>
    </row>
    <row r="19206" spans="1:11" x14ac:dyDescent="0.3">
      <c r="A19206" t="s">
        <v>19248</v>
      </c>
      <c r="B19206" s="1">
        <v>44972</v>
      </c>
      <c r="C19206" s="1" t="str">
        <f t="shared" si="300"/>
        <v>Feb</v>
      </c>
      <c r="D19206" t="s">
        <v>86</v>
      </c>
      <c r="E19206" t="s">
        <v>87</v>
      </c>
      <c r="F19206" t="s">
        <v>13</v>
      </c>
      <c r="G19206" t="s">
        <v>38</v>
      </c>
      <c r="H19206">
        <v>263</v>
      </c>
      <c r="I19206">
        <v>66.209999999999994</v>
      </c>
      <c r="J19206">
        <v>2</v>
      </c>
      <c r="K19206" t="s">
        <v>20</v>
      </c>
    </row>
    <row r="19207" spans="1:11" x14ac:dyDescent="0.3">
      <c r="A19207" t="s">
        <v>19249</v>
      </c>
      <c r="B19207" s="1">
        <v>45245</v>
      </c>
      <c r="C19207" s="1" t="str">
        <f t="shared" si="300"/>
        <v>Nov</v>
      </c>
      <c r="D19207" t="s">
        <v>50</v>
      </c>
      <c r="E19207" t="s">
        <v>51</v>
      </c>
      <c r="F19207" t="s">
        <v>23</v>
      </c>
      <c r="G19207" t="s">
        <v>19</v>
      </c>
      <c r="H19207">
        <v>1122</v>
      </c>
      <c r="I19207">
        <v>151.97999999999999</v>
      </c>
      <c r="J19207">
        <v>4</v>
      </c>
      <c r="K19207" t="s">
        <v>20</v>
      </c>
    </row>
    <row r="19208" spans="1:11" x14ac:dyDescent="0.3">
      <c r="A19208" t="s">
        <v>19250</v>
      </c>
      <c r="B19208" s="1">
        <v>45416</v>
      </c>
      <c r="C19208" s="1" t="str">
        <f t="shared" si="300"/>
        <v>May</v>
      </c>
      <c r="D19208" t="s">
        <v>31</v>
      </c>
      <c r="E19208" t="s">
        <v>32</v>
      </c>
      <c r="F19208" t="s">
        <v>13</v>
      </c>
      <c r="G19208" t="s">
        <v>55</v>
      </c>
      <c r="H19208">
        <v>4876</v>
      </c>
      <c r="I19208">
        <v>583.49</v>
      </c>
      <c r="J19208">
        <v>3</v>
      </c>
      <c r="K19208" t="s">
        <v>29</v>
      </c>
    </row>
    <row r="19209" spans="1:11" x14ac:dyDescent="0.3">
      <c r="A19209" t="s">
        <v>19251</v>
      </c>
      <c r="B19209" s="1">
        <v>45363</v>
      </c>
      <c r="C19209" s="1" t="str">
        <f t="shared" si="300"/>
        <v>Mar</v>
      </c>
      <c r="D19209" t="s">
        <v>34</v>
      </c>
      <c r="E19209" t="s">
        <v>34</v>
      </c>
      <c r="F19209" t="s">
        <v>28</v>
      </c>
      <c r="G19209" t="s">
        <v>68</v>
      </c>
      <c r="H19209">
        <v>823</v>
      </c>
      <c r="I19209">
        <v>156.25</v>
      </c>
      <c r="J19209">
        <v>4</v>
      </c>
      <c r="K19209" t="s">
        <v>36</v>
      </c>
    </row>
    <row r="19210" spans="1:11" x14ac:dyDescent="0.3">
      <c r="A19210" t="s">
        <v>19252</v>
      </c>
      <c r="B19210" s="1">
        <v>44942</v>
      </c>
      <c r="C19210" s="1" t="str">
        <f t="shared" si="300"/>
        <v>Jan</v>
      </c>
      <c r="D19210" t="s">
        <v>50</v>
      </c>
      <c r="E19210" t="s">
        <v>51</v>
      </c>
      <c r="F19210" t="s">
        <v>40</v>
      </c>
      <c r="G19210" t="s">
        <v>38</v>
      </c>
      <c r="H19210">
        <v>2864</v>
      </c>
      <c r="I19210">
        <v>380.96</v>
      </c>
      <c r="J19210">
        <v>2</v>
      </c>
      <c r="K19210" t="s">
        <v>29</v>
      </c>
    </row>
    <row r="19211" spans="1:11" x14ac:dyDescent="0.3">
      <c r="A19211" t="s">
        <v>19253</v>
      </c>
      <c r="B19211" s="1">
        <v>45198</v>
      </c>
      <c r="C19211" s="1" t="str">
        <f t="shared" si="300"/>
        <v>Sep</v>
      </c>
      <c r="D19211" t="s">
        <v>22</v>
      </c>
      <c r="E19211" t="s">
        <v>12</v>
      </c>
      <c r="F19211" t="s">
        <v>40</v>
      </c>
      <c r="G19211" t="s">
        <v>55</v>
      </c>
      <c r="H19211">
        <v>3956</v>
      </c>
      <c r="I19211">
        <v>872.46</v>
      </c>
      <c r="J19211">
        <v>1</v>
      </c>
      <c r="K19211" t="s">
        <v>36</v>
      </c>
    </row>
    <row r="19212" spans="1:11" x14ac:dyDescent="0.3">
      <c r="A19212" t="s">
        <v>19254</v>
      </c>
      <c r="B19212" s="1">
        <v>45032</v>
      </c>
      <c r="C19212" s="1" t="str">
        <f t="shared" si="300"/>
        <v>Apr</v>
      </c>
      <c r="D19212" t="s">
        <v>22</v>
      </c>
      <c r="E19212" t="s">
        <v>12</v>
      </c>
      <c r="F19212" t="s">
        <v>40</v>
      </c>
      <c r="G19212" t="s">
        <v>68</v>
      </c>
      <c r="H19212">
        <v>866</v>
      </c>
      <c r="I19212">
        <v>104.36</v>
      </c>
      <c r="J19212">
        <v>4</v>
      </c>
      <c r="K19212" t="s">
        <v>15</v>
      </c>
    </row>
    <row r="19213" spans="1:11" x14ac:dyDescent="0.3">
      <c r="A19213" t="s">
        <v>19255</v>
      </c>
      <c r="B19213" s="1">
        <v>45604</v>
      </c>
      <c r="C19213" s="1" t="str">
        <f t="shared" si="300"/>
        <v>Nov</v>
      </c>
      <c r="D19213" t="s">
        <v>17</v>
      </c>
      <c r="E19213" t="s">
        <v>18</v>
      </c>
      <c r="F19213" t="s">
        <v>13</v>
      </c>
      <c r="G19213" t="s">
        <v>68</v>
      </c>
      <c r="H19213">
        <v>4735</v>
      </c>
      <c r="I19213">
        <v>661.33</v>
      </c>
      <c r="J19213">
        <v>3</v>
      </c>
      <c r="K19213" t="s">
        <v>29</v>
      </c>
    </row>
    <row r="19214" spans="1:11" x14ac:dyDescent="0.3">
      <c r="A19214" t="s">
        <v>19256</v>
      </c>
      <c r="B19214" s="1">
        <v>44971</v>
      </c>
      <c r="C19214" s="1" t="str">
        <f t="shared" si="300"/>
        <v>Feb</v>
      </c>
      <c r="D19214" t="s">
        <v>43</v>
      </c>
      <c r="E19214" t="s">
        <v>44</v>
      </c>
      <c r="F19214" t="s">
        <v>40</v>
      </c>
      <c r="G19214" t="s">
        <v>35</v>
      </c>
      <c r="H19214">
        <v>2545</v>
      </c>
      <c r="I19214">
        <v>668.43</v>
      </c>
      <c r="J19214">
        <v>5</v>
      </c>
      <c r="K19214" t="s">
        <v>20</v>
      </c>
    </row>
    <row r="19215" spans="1:11" x14ac:dyDescent="0.3">
      <c r="A19215" t="s">
        <v>19257</v>
      </c>
      <c r="B19215" s="1">
        <v>45605</v>
      </c>
      <c r="C19215" s="1" t="str">
        <f t="shared" si="300"/>
        <v>Nov</v>
      </c>
      <c r="D19215" t="s">
        <v>34</v>
      </c>
      <c r="E19215" t="s">
        <v>34</v>
      </c>
      <c r="F19215" t="s">
        <v>23</v>
      </c>
      <c r="G19215" t="s">
        <v>14</v>
      </c>
      <c r="H19215">
        <v>3016</v>
      </c>
      <c r="I19215">
        <v>854.65</v>
      </c>
      <c r="J19215">
        <v>3</v>
      </c>
      <c r="K19215" t="s">
        <v>15</v>
      </c>
    </row>
    <row r="19216" spans="1:11" x14ac:dyDescent="0.3">
      <c r="A19216" t="s">
        <v>19258</v>
      </c>
      <c r="B19216" s="1">
        <v>45221</v>
      </c>
      <c r="C19216" s="1" t="str">
        <f t="shared" si="300"/>
        <v>Oct</v>
      </c>
      <c r="D19216" t="s">
        <v>11</v>
      </c>
      <c r="E19216" t="s">
        <v>12</v>
      </c>
      <c r="F19216" t="s">
        <v>13</v>
      </c>
      <c r="G19216" t="s">
        <v>53</v>
      </c>
      <c r="H19216">
        <v>884</v>
      </c>
      <c r="I19216">
        <v>50.35</v>
      </c>
      <c r="J19216">
        <v>5</v>
      </c>
      <c r="K19216" t="s">
        <v>20</v>
      </c>
    </row>
    <row r="19217" spans="1:11" x14ac:dyDescent="0.3">
      <c r="A19217" t="s">
        <v>19259</v>
      </c>
      <c r="B19217" s="1">
        <v>45490</v>
      </c>
      <c r="C19217" s="1" t="str">
        <f t="shared" si="300"/>
        <v>Jul</v>
      </c>
      <c r="D19217" t="s">
        <v>22</v>
      </c>
      <c r="E19217" t="s">
        <v>12</v>
      </c>
      <c r="F19217" t="s">
        <v>23</v>
      </c>
      <c r="G19217" t="s">
        <v>53</v>
      </c>
      <c r="H19217">
        <v>540</v>
      </c>
      <c r="I19217">
        <v>96.59</v>
      </c>
      <c r="J19217">
        <v>1</v>
      </c>
      <c r="K19217" t="s">
        <v>15</v>
      </c>
    </row>
    <row r="19218" spans="1:11" x14ac:dyDescent="0.3">
      <c r="A19218" t="s">
        <v>19260</v>
      </c>
      <c r="B19218" s="1">
        <v>45109</v>
      </c>
      <c r="C19218" s="1" t="str">
        <f t="shared" si="300"/>
        <v>Jul</v>
      </c>
      <c r="D19218" t="s">
        <v>86</v>
      </c>
      <c r="E19218" t="s">
        <v>87</v>
      </c>
      <c r="F19218" t="s">
        <v>28</v>
      </c>
      <c r="G19218" t="s">
        <v>55</v>
      </c>
      <c r="H19218">
        <v>1486</v>
      </c>
      <c r="I19218">
        <v>183.37</v>
      </c>
      <c r="J19218">
        <v>2</v>
      </c>
      <c r="K19218" t="s">
        <v>29</v>
      </c>
    </row>
    <row r="19219" spans="1:11" x14ac:dyDescent="0.3">
      <c r="A19219" t="s">
        <v>19261</v>
      </c>
      <c r="B19219" s="1">
        <v>45235</v>
      </c>
      <c r="C19219" s="1" t="str">
        <f t="shared" si="300"/>
        <v>Nov</v>
      </c>
      <c r="D19219" t="s">
        <v>22</v>
      </c>
      <c r="E19219" t="s">
        <v>12</v>
      </c>
      <c r="F19219" t="s">
        <v>13</v>
      </c>
      <c r="G19219" t="s">
        <v>19</v>
      </c>
      <c r="H19219">
        <v>327</v>
      </c>
      <c r="I19219">
        <v>72.62</v>
      </c>
      <c r="J19219">
        <v>5</v>
      </c>
      <c r="K19219" t="s">
        <v>15</v>
      </c>
    </row>
    <row r="19220" spans="1:11" x14ac:dyDescent="0.3">
      <c r="A19220" t="s">
        <v>19262</v>
      </c>
      <c r="B19220" s="1">
        <v>45121</v>
      </c>
      <c r="C19220" s="1" t="str">
        <f t="shared" si="300"/>
        <v>Jul</v>
      </c>
      <c r="D19220" t="s">
        <v>17</v>
      </c>
      <c r="E19220" t="s">
        <v>18</v>
      </c>
      <c r="F19220" t="s">
        <v>23</v>
      </c>
      <c r="G19220" t="s">
        <v>35</v>
      </c>
      <c r="H19220">
        <v>423</v>
      </c>
      <c r="I19220">
        <v>61.35</v>
      </c>
      <c r="J19220">
        <v>5</v>
      </c>
      <c r="K19220" t="s">
        <v>29</v>
      </c>
    </row>
    <row r="19221" spans="1:11" x14ac:dyDescent="0.3">
      <c r="A19221" t="s">
        <v>19263</v>
      </c>
      <c r="B19221" s="1">
        <v>45221</v>
      </c>
      <c r="C19221" s="1" t="str">
        <f t="shared" si="300"/>
        <v>Oct</v>
      </c>
      <c r="D19221" t="s">
        <v>26</v>
      </c>
      <c r="E19221" t="s">
        <v>27</v>
      </c>
      <c r="F19221" t="s">
        <v>23</v>
      </c>
      <c r="G19221" t="s">
        <v>14</v>
      </c>
      <c r="H19221">
        <v>4369</v>
      </c>
      <c r="I19221">
        <v>953.61</v>
      </c>
      <c r="J19221">
        <v>1</v>
      </c>
      <c r="K19221" t="s">
        <v>15</v>
      </c>
    </row>
    <row r="19222" spans="1:11" x14ac:dyDescent="0.3">
      <c r="A19222" t="s">
        <v>19264</v>
      </c>
      <c r="B19222" s="1">
        <v>45255</v>
      </c>
      <c r="C19222" s="1" t="str">
        <f t="shared" si="300"/>
        <v>Nov</v>
      </c>
      <c r="D19222" t="s">
        <v>47</v>
      </c>
      <c r="E19222" t="s">
        <v>48</v>
      </c>
      <c r="F19222" t="s">
        <v>28</v>
      </c>
      <c r="G19222" t="s">
        <v>38</v>
      </c>
      <c r="H19222">
        <v>3160</v>
      </c>
      <c r="I19222">
        <v>481.8</v>
      </c>
      <c r="J19222">
        <v>3</v>
      </c>
      <c r="K19222" t="s">
        <v>15</v>
      </c>
    </row>
    <row r="19223" spans="1:11" x14ac:dyDescent="0.3">
      <c r="A19223" t="s">
        <v>19265</v>
      </c>
      <c r="B19223" s="1">
        <v>45509</v>
      </c>
      <c r="C19223" s="1" t="str">
        <f t="shared" si="300"/>
        <v>Aug</v>
      </c>
      <c r="D19223" t="s">
        <v>17</v>
      </c>
      <c r="E19223" t="s">
        <v>18</v>
      </c>
      <c r="F19223" t="s">
        <v>40</v>
      </c>
      <c r="G19223" t="s">
        <v>35</v>
      </c>
      <c r="H19223">
        <v>1265</v>
      </c>
      <c r="I19223">
        <v>354.29</v>
      </c>
      <c r="J19223">
        <v>5</v>
      </c>
      <c r="K19223" t="s">
        <v>36</v>
      </c>
    </row>
    <row r="19224" spans="1:11" x14ac:dyDescent="0.3">
      <c r="A19224" t="s">
        <v>19266</v>
      </c>
      <c r="B19224" s="1">
        <v>45196</v>
      </c>
      <c r="C19224" s="1" t="str">
        <f t="shared" si="300"/>
        <v>Sep</v>
      </c>
      <c r="D19224" t="s">
        <v>50</v>
      </c>
      <c r="E19224" t="s">
        <v>51</v>
      </c>
      <c r="F19224" t="s">
        <v>40</v>
      </c>
      <c r="G19224" t="s">
        <v>55</v>
      </c>
      <c r="H19224">
        <v>2540</v>
      </c>
      <c r="I19224">
        <v>596.84</v>
      </c>
      <c r="J19224">
        <v>2</v>
      </c>
      <c r="K19224" t="s">
        <v>20</v>
      </c>
    </row>
    <row r="19225" spans="1:11" x14ac:dyDescent="0.3">
      <c r="A19225" t="s">
        <v>19267</v>
      </c>
      <c r="B19225" s="1">
        <v>45598</v>
      </c>
      <c r="C19225" s="1" t="str">
        <f t="shared" si="300"/>
        <v>Nov</v>
      </c>
      <c r="D19225" t="s">
        <v>31</v>
      </c>
      <c r="E19225" t="s">
        <v>32</v>
      </c>
      <c r="F19225" t="s">
        <v>28</v>
      </c>
      <c r="G19225" t="s">
        <v>14</v>
      </c>
      <c r="H19225">
        <v>904</v>
      </c>
      <c r="I19225">
        <v>163.96</v>
      </c>
      <c r="J19225">
        <v>5</v>
      </c>
      <c r="K19225" t="s">
        <v>20</v>
      </c>
    </row>
    <row r="19226" spans="1:11" x14ac:dyDescent="0.3">
      <c r="A19226" t="s">
        <v>19268</v>
      </c>
      <c r="B19226" s="1">
        <v>45510</v>
      </c>
      <c r="C19226" s="1" t="str">
        <f t="shared" si="300"/>
        <v>Aug</v>
      </c>
      <c r="D19226" t="s">
        <v>43</v>
      </c>
      <c r="E19226" t="s">
        <v>44</v>
      </c>
      <c r="F19226" t="s">
        <v>23</v>
      </c>
      <c r="G19226" t="s">
        <v>24</v>
      </c>
      <c r="H19226">
        <v>2895</v>
      </c>
      <c r="I19226">
        <v>313.2</v>
      </c>
      <c r="J19226">
        <v>2</v>
      </c>
      <c r="K19226" t="s">
        <v>20</v>
      </c>
    </row>
    <row r="19227" spans="1:11" x14ac:dyDescent="0.3">
      <c r="A19227" t="s">
        <v>19269</v>
      </c>
      <c r="B19227" s="1">
        <v>45013</v>
      </c>
      <c r="C19227" s="1" t="str">
        <f t="shared" si="300"/>
        <v>Mar</v>
      </c>
      <c r="D19227" t="s">
        <v>31</v>
      </c>
      <c r="E19227" t="s">
        <v>32</v>
      </c>
      <c r="F19227" t="s">
        <v>23</v>
      </c>
      <c r="G19227" t="s">
        <v>24</v>
      </c>
      <c r="H19227">
        <v>467</v>
      </c>
      <c r="I19227">
        <v>39.04</v>
      </c>
      <c r="J19227">
        <v>5</v>
      </c>
      <c r="K19227" t="s">
        <v>36</v>
      </c>
    </row>
    <row r="19228" spans="1:11" x14ac:dyDescent="0.3">
      <c r="A19228" t="s">
        <v>19270</v>
      </c>
      <c r="B19228" s="1">
        <v>45315</v>
      </c>
      <c r="C19228" s="1" t="str">
        <f t="shared" si="300"/>
        <v>Jan</v>
      </c>
      <c r="D19228" t="s">
        <v>50</v>
      </c>
      <c r="E19228" t="s">
        <v>51</v>
      </c>
      <c r="F19228" t="s">
        <v>40</v>
      </c>
      <c r="G19228" t="s">
        <v>14</v>
      </c>
      <c r="H19228">
        <v>4049</v>
      </c>
      <c r="I19228">
        <v>577.27</v>
      </c>
      <c r="J19228">
        <v>5</v>
      </c>
      <c r="K19228" t="s">
        <v>20</v>
      </c>
    </row>
    <row r="19229" spans="1:11" x14ac:dyDescent="0.3">
      <c r="A19229" t="s">
        <v>19271</v>
      </c>
      <c r="B19229" s="1">
        <v>45086</v>
      </c>
      <c r="C19229" s="1" t="str">
        <f t="shared" si="300"/>
        <v>Jun</v>
      </c>
      <c r="D19229" t="s">
        <v>86</v>
      </c>
      <c r="E19229" t="s">
        <v>87</v>
      </c>
      <c r="F19229" t="s">
        <v>28</v>
      </c>
      <c r="G19229" t="s">
        <v>35</v>
      </c>
      <c r="H19229">
        <v>296</v>
      </c>
      <c r="I19229">
        <v>58.14</v>
      </c>
      <c r="J19229">
        <v>2</v>
      </c>
      <c r="K19229" t="s">
        <v>29</v>
      </c>
    </row>
    <row r="19230" spans="1:11" x14ac:dyDescent="0.3">
      <c r="A19230" t="s">
        <v>19272</v>
      </c>
      <c r="B19230" s="1">
        <v>45144</v>
      </c>
      <c r="C19230" s="1" t="str">
        <f t="shared" si="300"/>
        <v>Aug</v>
      </c>
      <c r="D19230" t="s">
        <v>17</v>
      </c>
      <c r="E19230" t="s">
        <v>18</v>
      </c>
      <c r="F19230" t="s">
        <v>23</v>
      </c>
      <c r="G19230" t="s">
        <v>35</v>
      </c>
      <c r="H19230">
        <v>1476</v>
      </c>
      <c r="I19230">
        <v>190.06</v>
      </c>
      <c r="J19230">
        <v>5</v>
      </c>
      <c r="K19230" t="s">
        <v>29</v>
      </c>
    </row>
    <row r="19231" spans="1:11" x14ac:dyDescent="0.3">
      <c r="A19231" t="s">
        <v>19273</v>
      </c>
      <c r="B19231" s="1">
        <v>45203</v>
      </c>
      <c r="C19231" s="1" t="str">
        <f t="shared" si="300"/>
        <v>Oct</v>
      </c>
      <c r="D19231" t="s">
        <v>17</v>
      </c>
      <c r="E19231" t="s">
        <v>18</v>
      </c>
      <c r="F19231" t="s">
        <v>13</v>
      </c>
      <c r="G19231" t="s">
        <v>53</v>
      </c>
      <c r="H19231">
        <v>3067</v>
      </c>
      <c r="I19231">
        <v>372</v>
      </c>
      <c r="J19231">
        <v>2</v>
      </c>
      <c r="K19231" t="s">
        <v>36</v>
      </c>
    </row>
    <row r="19232" spans="1:11" x14ac:dyDescent="0.3">
      <c r="A19232" t="s">
        <v>19274</v>
      </c>
      <c r="B19232" s="1">
        <v>45308</v>
      </c>
      <c r="C19232" s="1" t="str">
        <f t="shared" si="300"/>
        <v>Jan</v>
      </c>
      <c r="D19232" t="s">
        <v>86</v>
      </c>
      <c r="E19232" t="s">
        <v>87</v>
      </c>
      <c r="F19232" t="s">
        <v>13</v>
      </c>
      <c r="G19232" t="s">
        <v>35</v>
      </c>
      <c r="H19232">
        <v>1660</v>
      </c>
      <c r="I19232">
        <v>336.13</v>
      </c>
      <c r="J19232">
        <v>4</v>
      </c>
      <c r="K19232" t="s">
        <v>20</v>
      </c>
    </row>
    <row r="19233" spans="1:11" x14ac:dyDescent="0.3">
      <c r="A19233" t="s">
        <v>19275</v>
      </c>
      <c r="B19233" s="1">
        <v>45401</v>
      </c>
      <c r="C19233" s="1" t="str">
        <f t="shared" si="300"/>
        <v>Apr</v>
      </c>
      <c r="D19233" t="s">
        <v>34</v>
      </c>
      <c r="E19233" t="s">
        <v>34</v>
      </c>
      <c r="F19233" t="s">
        <v>13</v>
      </c>
      <c r="G19233" t="s">
        <v>14</v>
      </c>
      <c r="H19233">
        <v>3518</v>
      </c>
      <c r="I19233">
        <v>259.47000000000003</v>
      </c>
      <c r="J19233">
        <v>3</v>
      </c>
      <c r="K19233" t="s">
        <v>15</v>
      </c>
    </row>
    <row r="19234" spans="1:11" x14ac:dyDescent="0.3">
      <c r="A19234" t="s">
        <v>19276</v>
      </c>
      <c r="B19234" s="1">
        <v>45501</v>
      </c>
      <c r="C19234" s="1" t="str">
        <f t="shared" si="300"/>
        <v>Jul</v>
      </c>
      <c r="D19234" t="s">
        <v>31</v>
      </c>
      <c r="E19234" t="s">
        <v>32</v>
      </c>
      <c r="F19234" t="s">
        <v>23</v>
      </c>
      <c r="G19234" t="s">
        <v>14</v>
      </c>
      <c r="H19234">
        <v>2328</v>
      </c>
      <c r="I19234">
        <v>294.98</v>
      </c>
      <c r="J19234">
        <v>2</v>
      </c>
      <c r="K19234" t="s">
        <v>20</v>
      </c>
    </row>
    <row r="19235" spans="1:11" x14ac:dyDescent="0.3">
      <c r="A19235" t="s">
        <v>19277</v>
      </c>
      <c r="B19235" s="1">
        <v>45595</v>
      </c>
      <c r="C19235" s="1" t="str">
        <f t="shared" si="300"/>
        <v>Oct</v>
      </c>
      <c r="D19235" t="s">
        <v>47</v>
      </c>
      <c r="E19235" t="s">
        <v>48</v>
      </c>
      <c r="F19235" t="s">
        <v>40</v>
      </c>
      <c r="G19235" t="s">
        <v>53</v>
      </c>
      <c r="H19235">
        <v>3055</v>
      </c>
      <c r="I19235">
        <v>433.74</v>
      </c>
      <c r="J19235">
        <v>1</v>
      </c>
      <c r="K19235" t="s">
        <v>36</v>
      </c>
    </row>
    <row r="19236" spans="1:11" x14ac:dyDescent="0.3">
      <c r="A19236" t="s">
        <v>19278</v>
      </c>
      <c r="B19236" s="1">
        <v>45500</v>
      </c>
      <c r="C19236" s="1" t="str">
        <f t="shared" si="300"/>
        <v>Jul</v>
      </c>
      <c r="D19236" t="s">
        <v>34</v>
      </c>
      <c r="E19236" t="s">
        <v>34</v>
      </c>
      <c r="F19236" t="s">
        <v>28</v>
      </c>
      <c r="G19236" t="s">
        <v>68</v>
      </c>
      <c r="H19236">
        <v>2337</v>
      </c>
      <c r="I19236">
        <v>422.85</v>
      </c>
      <c r="J19236">
        <v>3</v>
      </c>
      <c r="K19236" t="s">
        <v>29</v>
      </c>
    </row>
    <row r="19237" spans="1:11" x14ac:dyDescent="0.3">
      <c r="A19237" t="s">
        <v>19279</v>
      </c>
      <c r="B19237" s="1">
        <v>45473</v>
      </c>
      <c r="C19237" s="1" t="str">
        <f t="shared" si="300"/>
        <v>Jun</v>
      </c>
      <c r="D19237" t="s">
        <v>34</v>
      </c>
      <c r="E19237" t="s">
        <v>34</v>
      </c>
      <c r="F19237" t="s">
        <v>13</v>
      </c>
      <c r="G19237" t="s">
        <v>24</v>
      </c>
      <c r="H19237">
        <v>636</v>
      </c>
      <c r="I19237">
        <v>98.75</v>
      </c>
      <c r="J19237">
        <v>2</v>
      </c>
      <c r="K19237" t="s">
        <v>20</v>
      </c>
    </row>
    <row r="19238" spans="1:11" x14ac:dyDescent="0.3">
      <c r="A19238" t="s">
        <v>19280</v>
      </c>
      <c r="B19238" s="1">
        <v>45252</v>
      </c>
      <c r="C19238" s="1" t="str">
        <f t="shared" si="300"/>
        <v>Nov</v>
      </c>
      <c r="D19238" t="s">
        <v>34</v>
      </c>
      <c r="E19238" t="s">
        <v>34</v>
      </c>
      <c r="F19238" t="s">
        <v>40</v>
      </c>
      <c r="G19238" t="s">
        <v>35</v>
      </c>
      <c r="H19238">
        <v>4872</v>
      </c>
      <c r="I19238">
        <v>249.72</v>
      </c>
      <c r="J19238">
        <v>4</v>
      </c>
      <c r="K19238" t="s">
        <v>29</v>
      </c>
    </row>
    <row r="19239" spans="1:11" x14ac:dyDescent="0.3">
      <c r="A19239" t="s">
        <v>19281</v>
      </c>
      <c r="B19239" s="1">
        <v>45453</v>
      </c>
      <c r="C19239" s="1" t="str">
        <f t="shared" si="300"/>
        <v>Jun</v>
      </c>
      <c r="D19239" t="s">
        <v>17</v>
      </c>
      <c r="E19239" t="s">
        <v>18</v>
      </c>
      <c r="F19239" t="s">
        <v>40</v>
      </c>
      <c r="G19239" t="s">
        <v>55</v>
      </c>
      <c r="H19239">
        <v>4662</v>
      </c>
      <c r="I19239">
        <v>682.83</v>
      </c>
      <c r="J19239">
        <v>1</v>
      </c>
      <c r="K19239" t="s">
        <v>36</v>
      </c>
    </row>
    <row r="19240" spans="1:11" x14ac:dyDescent="0.3">
      <c r="A19240" t="s">
        <v>19282</v>
      </c>
      <c r="B19240" s="1">
        <v>45540</v>
      </c>
      <c r="C19240" s="1" t="str">
        <f t="shared" si="300"/>
        <v>Sep</v>
      </c>
      <c r="D19240" t="s">
        <v>47</v>
      </c>
      <c r="E19240" t="s">
        <v>48</v>
      </c>
      <c r="F19240" t="s">
        <v>40</v>
      </c>
      <c r="G19240" t="s">
        <v>14</v>
      </c>
      <c r="H19240">
        <v>3791</v>
      </c>
      <c r="I19240">
        <v>1134.45</v>
      </c>
      <c r="J19240">
        <v>3</v>
      </c>
      <c r="K19240" t="s">
        <v>29</v>
      </c>
    </row>
    <row r="19241" spans="1:11" x14ac:dyDescent="0.3">
      <c r="A19241" t="s">
        <v>19283</v>
      </c>
      <c r="B19241" s="1">
        <v>45003</v>
      </c>
      <c r="C19241" s="1" t="str">
        <f t="shared" si="300"/>
        <v>Mar</v>
      </c>
      <c r="D19241" t="s">
        <v>43</v>
      </c>
      <c r="E19241" t="s">
        <v>44</v>
      </c>
      <c r="F19241" t="s">
        <v>23</v>
      </c>
      <c r="G19241" t="s">
        <v>55</v>
      </c>
      <c r="H19241">
        <v>2851</v>
      </c>
      <c r="I19241">
        <v>406.8</v>
      </c>
      <c r="J19241">
        <v>5</v>
      </c>
      <c r="K19241" t="s">
        <v>20</v>
      </c>
    </row>
    <row r="19242" spans="1:11" x14ac:dyDescent="0.3">
      <c r="A19242" t="s">
        <v>19284</v>
      </c>
      <c r="B19242" s="1">
        <v>45449</v>
      </c>
      <c r="C19242" s="1" t="str">
        <f t="shared" si="300"/>
        <v>Jun</v>
      </c>
      <c r="D19242" t="s">
        <v>47</v>
      </c>
      <c r="E19242" t="s">
        <v>48</v>
      </c>
      <c r="F19242" t="s">
        <v>23</v>
      </c>
      <c r="G19242" t="s">
        <v>24</v>
      </c>
      <c r="H19242">
        <v>4826</v>
      </c>
      <c r="I19242">
        <v>962.42</v>
      </c>
      <c r="J19242">
        <v>2</v>
      </c>
      <c r="K19242" t="s">
        <v>20</v>
      </c>
    </row>
    <row r="19243" spans="1:11" x14ac:dyDescent="0.3">
      <c r="A19243" t="s">
        <v>19285</v>
      </c>
      <c r="B19243" s="1">
        <v>45449</v>
      </c>
      <c r="C19243" s="1" t="str">
        <f t="shared" si="300"/>
        <v>Jun</v>
      </c>
      <c r="D19243" t="s">
        <v>11</v>
      </c>
      <c r="E19243" t="s">
        <v>12</v>
      </c>
      <c r="F19243" t="s">
        <v>13</v>
      </c>
      <c r="G19243" t="s">
        <v>14</v>
      </c>
      <c r="H19243">
        <v>1552</v>
      </c>
      <c r="I19243">
        <v>352.49</v>
      </c>
      <c r="J19243">
        <v>2</v>
      </c>
      <c r="K19243" t="s">
        <v>29</v>
      </c>
    </row>
    <row r="19244" spans="1:11" x14ac:dyDescent="0.3">
      <c r="A19244" t="s">
        <v>19286</v>
      </c>
      <c r="B19244" s="1">
        <v>45409</v>
      </c>
      <c r="C19244" s="1" t="str">
        <f t="shared" si="300"/>
        <v>Apr</v>
      </c>
      <c r="D19244" t="s">
        <v>34</v>
      </c>
      <c r="E19244" t="s">
        <v>34</v>
      </c>
      <c r="F19244" t="s">
        <v>23</v>
      </c>
      <c r="G19244" t="s">
        <v>14</v>
      </c>
      <c r="H19244">
        <v>3530</v>
      </c>
      <c r="I19244">
        <v>778.2</v>
      </c>
      <c r="J19244">
        <v>2</v>
      </c>
      <c r="K19244" t="s">
        <v>36</v>
      </c>
    </row>
    <row r="19245" spans="1:11" x14ac:dyDescent="0.3">
      <c r="A19245" t="s">
        <v>19287</v>
      </c>
      <c r="B19245" s="1">
        <v>45294</v>
      </c>
      <c r="C19245" s="1" t="str">
        <f t="shared" si="300"/>
        <v>Jan</v>
      </c>
      <c r="D19245" t="s">
        <v>17</v>
      </c>
      <c r="E19245" t="s">
        <v>18</v>
      </c>
      <c r="F19245" t="s">
        <v>40</v>
      </c>
      <c r="G19245" t="s">
        <v>68</v>
      </c>
      <c r="H19245">
        <v>3591</v>
      </c>
      <c r="I19245">
        <v>213.72</v>
      </c>
      <c r="J19245">
        <v>2</v>
      </c>
      <c r="K19245" t="s">
        <v>15</v>
      </c>
    </row>
    <row r="19246" spans="1:11" x14ac:dyDescent="0.3">
      <c r="A19246" t="s">
        <v>19288</v>
      </c>
      <c r="B19246" s="1">
        <v>45500</v>
      </c>
      <c r="C19246" s="1" t="str">
        <f t="shared" si="300"/>
        <v>Jul</v>
      </c>
      <c r="D19246" t="s">
        <v>11</v>
      </c>
      <c r="E19246" t="s">
        <v>12</v>
      </c>
      <c r="F19246" t="s">
        <v>23</v>
      </c>
      <c r="G19246" t="s">
        <v>24</v>
      </c>
      <c r="H19246">
        <v>3395</v>
      </c>
      <c r="I19246">
        <v>594.65</v>
      </c>
      <c r="J19246">
        <v>2</v>
      </c>
      <c r="K19246" t="s">
        <v>36</v>
      </c>
    </row>
    <row r="19247" spans="1:11" x14ac:dyDescent="0.3">
      <c r="A19247" t="s">
        <v>19289</v>
      </c>
      <c r="B19247" s="1">
        <v>45220</v>
      </c>
      <c r="C19247" s="1" t="str">
        <f t="shared" si="300"/>
        <v>Oct</v>
      </c>
      <c r="D19247" t="s">
        <v>86</v>
      </c>
      <c r="E19247" t="s">
        <v>87</v>
      </c>
      <c r="F19247" t="s">
        <v>28</v>
      </c>
      <c r="G19247" t="s">
        <v>19</v>
      </c>
      <c r="H19247">
        <v>2993</v>
      </c>
      <c r="I19247">
        <v>781.84</v>
      </c>
      <c r="J19247">
        <v>4</v>
      </c>
      <c r="K19247" t="s">
        <v>29</v>
      </c>
    </row>
    <row r="19248" spans="1:11" x14ac:dyDescent="0.3">
      <c r="A19248" t="s">
        <v>19290</v>
      </c>
      <c r="B19248" s="1">
        <v>45312</v>
      </c>
      <c r="C19248" s="1" t="str">
        <f t="shared" si="300"/>
        <v>Jan</v>
      </c>
      <c r="D19248" t="s">
        <v>43</v>
      </c>
      <c r="E19248" t="s">
        <v>44</v>
      </c>
      <c r="F19248" t="s">
        <v>28</v>
      </c>
      <c r="G19248" t="s">
        <v>24</v>
      </c>
      <c r="H19248">
        <v>1387</v>
      </c>
      <c r="I19248">
        <v>368.6</v>
      </c>
      <c r="J19248">
        <v>5</v>
      </c>
      <c r="K19248" t="s">
        <v>36</v>
      </c>
    </row>
    <row r="19249" spans="1:11" x14ac:dyDescent="0.3">
      <c r="A19249" t="s">
        <v>19291</v>
      </c>
      <c r="B19249" s="1">
        <v>45103</v>
      </c>
      <c r="C19249" s="1" t="str">
        <f t="shared" si="300"/>
        <v>Jun</v>
      </c>
      <c r="D19249" t="s">
        <v>22</v>
      </c>
      <c r="E19249" t="s">
        <v>12</v>
      </c>
      <c r="F19249" t="s">
        <v>28</v>
      </c>
      <c r="G19249" t="s">
        <v>55</v>
      </c>
      <c r="H19249">
        <v>1563</v>
      </c>
      <c r="I19249">
        <v>286.67</v>
      </c>
      <c r="J19249">
        <v>4</v>
      </c>
      <c r="K19249" t="s">
        <v>29</v>
      </c>
    </row>
    <row r="19250" spans="1:11" x14ac:dyDescent="0.3">
      <c r="A19250" t="s">
        <v>19292</v>
      </c>
      <c r="B19250" s="1">
        <v>45247</v>
      </c>
      <c r="C19250" s="1" t="str">
        <f t="shared" si="300"/>
        <v>Nov</v>
      </c>
      <c r="D19250" t="s">
        <v>11</v>
      </c>
      <c r="E19250" t="s">
        <v>12</v>
      </c>
      <c r="F19250" t="s">
        <v>28</v>
      </c>
      <c r="G19250" t="s">
        <v>53</v>
      </c>
      <c r="H19250">
        <v>2145</v>
      </c>
      <c r="I19250">
        <v>439.95</v>
      </c>
      <c r="J19250">
        <v>5</v>
      </c>
      <c r="K19250" t="s">
        <v>36</v>
      </c>
    </row>
    <row r="19251" spans="1:11" x14ac:dyDescent="0.3">
      <c r="A19251" t="s">
        <v>19293</v>
      </c>
      <c r="B19251" s="1">
        <v>45489</v>
      </c>
      <c r="C19251" s="1" t="str">
        <f t="shared" si="300"/>
        <v>Jul</v>
      </c>
      <c r="D19251" t="s">
        <v>43</v>
      </c>
      <c r="E19251" t="s">
        <v>44</v>
      </c>
      <c r="F19251" t="s">
        <v>23</v>
      </c>
      <c r="G19251" t="s">
        <v>55</v>
      </c>
      <c r="H19251">
        <v>1778</v>
      </c>
      <c r="I19251">
        <v>449.73</v>
      </c>
      <c r="J19251">
        <v>5</v>
      </c>
      <c r="K19251" t="s">
        <v>29</v>
      </c>
    </row>
    <row r="19252" spans="1:11" x14ac:dyDescent="0.3">
      <c r="A19252" t="s">
        <v>19294</v>
      </c>
      <c r="B19252" s="1">
        <v>45000</v>
      </c>
      <c r="C19252" s="1" t="str">
        <f t="shared" si="300"/>
        <v>Mar</v>
      </c>
      <c r="D19252" t="s">
        <v>43</v>
      </c>
      <c r="E19252" t="s">
        <v>44</v>
      </c>
      <c r="F19252" t="s">
        <v>40</v>
      </c>
      <c r="G19252" t="s">
        <v>68</v>
      </c>
      <c r="H19252">
        <v>2125</v>
      </c>
      <c r="I19252">
        <v>229.61</v>
      </c>
      <c r="J19252">
        <v>5</v>
      </c>
      <c r="K19252" t="s">
        <v>29</v>
      </c>
    </row>
    <row r="19253" spans="1:11" x14ac:dyDescent="0.3">
      <c r="A19253" t="s">
        <v>19295</v>
      </c>
      <c r="B19253" s="1">
        <v>45603</v>
      </c>
      <c r="C19253" s="1" t="str">
        <f t="shared" si="300"/>
        <v>Nov</v>
      </c>
      <c r="D19253" t="s">
        <v>11</v>
      </c>
      <c r="E19253" t="s">
        <v>12</v>
      </c>
      <c r="F19253" t="s">
        <v>23</v>
      </c>
      <c r="G19253" t="s">
        <v>38</v>
      </c>
      <c r="H19253">
        <v>4988</v>
      </c>
      <c r="I19253">
        <v>411.95</v>
      </c>
      <c r="J19253">
        <v>5</v>
      </c>
      <c r="K19253" t="s">
        <v>36</v>
      </c>
    </row>
    <row r="19254" spans="1:11" x14ac:dyDescent="0.3">
      <c r="A19254" t="s">
        <v>19296</v>
      </c>
      <c r="B19254" s="1">
        <v>45341</v>
      </c>
      <c r="C19254" s="1" t="str">
        <f t="shared" si="300"/>
        <v>Feb</v>
      </c>
      <c r="D19254" t="s">
        <v>43</v>
      </c>
      <c r="E19254" t="s">
        <v>44</v>
      </c>
      <c r="F19254" t="s">
        <v>13</v>
      </c>
      <c r="G19254" t="s">
        <v>53</v>
      </c>
      <c r="H19254">
        <v>1862</v>
      </c>
      <c r="I19254">
        <v>378.55</v>
      </c>
      <c r="J19254">
        <v>3</v>
      </c>
      <c r="K19254" t="s">
        <v>29</v>
      </c>
    </row>
    <row r="19255" spans="1:11" x14ac:dyDescent="0.3">
      <c r="A19255" t="s">
        <v>19297</v>
      </c>
      <c r="B19255" s="1">
        <v>45604</v>
      </c>
      <c r="C19255" s="1" t="str">
        <f t="shared" si="300"/>
        <v>Nov</v>
      </c>
      <c r="D19255" t="s">
        <v>26</v>
      </c>
      <c r="E19255" t="s">
        <v>27</v>
      </c>
      <c r="F19255" t="s">
        <v>40</v>
      </c>
      <c r="G19255" t="s">
        <v>38</v>
      </c>
      <c r="H19255">
        <v>2528</v>
      </c>
      <c r="I19255">
        <v>276.77</v>
      </c>
      <c r="J19255">
        <v>4</v>
      </c>
      <c r="K19255" t="s">
        <v>36</v>
      </c>
    </row>
    <row r="19256" spans="1:11" x14ac:dyDescent="0.3">
      <c r="A19256" t="s">
        <v>19298</v>
      </c>
      <c r="B19256" s="1">
        <v>45344</v>
      </c>
      <c r="C19256" s="1" t="str">
        <f t="shared" si="300"/>
        <v>Feb</v>
      </c>
      <c r="D19256" t="s">
        <v>11</v>
      </c>
      <c r="E19256" t="s">
        <v>12</v>
      </c>
      <c r="F19256" t="s">
        <v>28</v>
      </c>
      <c r="G19256" t="s">
        <v>14</v>
      </c>
      <c r="H19256">
        <v>4318</v>
      </c>
      <c r="I19256">
        <v>222.93</v>
      </c>
      <c r="J19256">
        <v>2</v>
      </c>
      <c r="K19256" t="s">
        <v>20</v>
      </c>
    </row>
    <row r="19257" spans="1:11" x14ac:dyDescent="0.3">
      <c r="A19257" t="s">
        <v>19299</v>
      </c>
      <c r="B19257" s="1">
        <v>45427</v>
      </c>
      <c r="C19257" s="1" t="str">
        <f t="shared" si="300"/>
        <v>May</v>
      </c>
      <c r="D19257" t="s">
        <v>17</v>
      </c>
      <c r="E19257" t="s">
        <v>18</v>
      </c>
      <c r="F19257" t="s">
        <v>40</v>
      </c>
      <c r="G19257" t="s">
        <v>19</v>
      </c>
      <c r="H19257">
        <v>2533</v>
      </c>
      <c r="I19257">
        <v>570.97</v>
      </c>
      <c r="J19257">
        <v>4</v>
      </c>
      <c r="K19257" t="s">
        <v>36</v>
      </c>
    </row>
    <row r="19258" spans="1:11" x14ac:dyDescent="0.3">
      <c r="A19258" t="s">
        <v>19300</v>
      </c>
      <c r="B19258" s="1">
        <v>45001</v>
      </c>
      <c r="C19258" s="1" t="str">
        <f t="shared" si="300"/>
        <v>Mar</v>
      </c>
      <c r="D19258" t="s">
        <v>47</v>
      </c>
      <c r="E19258" t="s">
        <v>48</v>
      </c>
      <c r="F19258" t="s">
        <v>13</v>
      </c>
      <c r="G19258" t="s">
        <v>14</v>
      </c>
      <c r="H19258">
        <v>3673</v>
      </c>
      <c r="I19258">
        <v>529.9</v>
      </c>
      <c r="J19258">
        <v>1</v>
      </c>
      <c r="K19258" t="s">
        <v>20</v>
      </c>
    </row>
    <row r="19259" spans="1:11" x14ac:dyDescent="0.3">
      <c r="A19259" t="s">
        <v>19301</v>
      </c>
      <c r="B19259" s="1">
        <v>45018</v>
      </c>
      <c r="C19259" s="1" t="str">
        <f t="shared" si="300"/>
        <v>Apr</v>
      </c>
      <c r="D19259" t="s">
        <v>31</v>
      </c>
      <c r="E19259" t="s">
        <v>32</v>
      </c>
      <c r="F19259" t="s">
        <v>28</v>
      </c>
      <c r="G19259" t="s">
        <v>38</v>
      </c>
      <c r="H19259">
        <v>4741</v>
      </c>
      <c r="I19259">
        <v>1165.0899999999999</v>
      </c>
      <c r="J19259">
        <v>1</v>
      </c>
      <c r="K19259" t="s">
        <v>15</v>
      </c>
    </row>
    <row r="19260" spans="1:11" x14ac:dyDescent="0.3">
      <c r="A19260" t="s">
        <v>19302</v>
      </c>
      <c r="B19260" s="1">
        <v>45212</v>
      </c>
      <c r="C19260" s="1" t="str">
        <f t="shared" si="300"/>
        <v>Oct</v>
      </c>
      <c r="D19260" t="s">
        <v>31</v>
      </c>
      <c r="E19260" t="s">
        <v>32</v>
      </c>
      <c r="F19260" t="s">
        <v>23</v>
      </c>
      <c r="G19260" t="s">
        <v>55</v>
      </c>
      <c r="H19260">
        <v>1538</v>
      </c>
      <c r="I19260">
        <v>139.19</v>
      </c>
      <c r="J19260">
        <v>5</v>
      </c>
      <c r="K19260" t="s">
        <v>15</v>
      </c>
    </row>
    <row r="19261" spans="1:11" x14ac:dyDescent="0.3">
      <c r="A19261" t="s">
        <v>19303</v>
      </c>
      <c r="B19261" s="1">
        <v>45407</v>
      </c>
      <c r="C19261" s="1" t="str">
        <f t="shared" si="300"/>
        <v>Apr</v>
      </c>
      <c r="D19261" t="s">
        <v>11</v>
      </c>
      <c r="E19261" t="s">
        <v>12</v>
      </c>
      <c r="F19261" t="s">
        <v>13</v>
      </c>
      <c r="G19261" t="s">
        <v>55</v>
      </c>
      <c r="H19261">
        <v>3600</v>
      </c>
      <c r="I19261">
        <v>838.05</v>
      </c>
      <c r="J19261">
        <v>5</v>
      </c>
      <c r="K19261" t="s">
        <v>15</v>
      </c>
    </row>
    <row r="19262" spans="1:11" x14ac:dyDescent="0.3">
      <c r="A19262" t="s">
        <v>19304</v>
      </c>
      <c r="B19262" s="1">
        <v>45078</v>
      </c>
      <c r="C19262" s="1" t="str">
        <f t="shared" si="300"/>
        <v>Jun</v>
      </c>
      <c r="D19262" t="s">
        <v>50</v>
      </c>
      <c r="E19262" t="s">
        <v>51</v>
      </c>
      <c r="F19262" t="s">
        <v>23</v>
      </c>
      <c r="G19262" t="s">
        <v>53</v>
      </c>
      <c r="H19262">
        <v>2018</v>
      </c>
      <c r="I19262">
        <v>578.25</v>
      </c>
      <c r="J19262">
        <v>5</v>
      </c>
      <c r="K19262" t="s">
        <v>36</v>
      </c>
    </row>
    <row r="19263" spans="1:11" x14ac:dyDescent="0.3">
      <c r="A19263" t="s">
        <v>19305</v>
      </c>
      <c r="B19263" s="1">
        <v>45507</v>
      </c>
      <c r="C19263" s="1" t="str">
        <f t="shared" si="300"/>
        <v>Aug</v>
      </c>
      <c r="D19263" t="s">
        <v>86</v>
      </c>
      <c r="E19263" t="s">
        <v>87</v>
      </c>
      <c r="F19263" t="s">
        <v>28</v>
      </c>
      <c r="G19263" t="s">
        <v>14</v>
      </c>
      <c r="H19263">
        <v>506</v>
      </c>
      <c r="I19263">
        <v>81.96</v>
      </c>
      <c r="J19263">
        <v>4</v>
      </c>
      <c r="K19263" t="s">
        <v>15</v>
      </c>
    </row>
    <row r="19264" spans="1:11" x14ac:dyDescent="0.3">
      <c r="A19264" t="s">
        <v>19306</v>
      </c>
      <c r="B19264" s="1">
        <v>44991</v>
      </c>
      <c r="C19264" s="1" t="str">
        <f t="shared" si="300"/>
        <v>Mar</v>
      </c>
      <c r="D19264" t="s">
        <v>50</v>
      </c>
      <c r="E19264" t="s">
        <v>51</v>
      </c>
      <c r="F19264" t="s">
        <v>13</v>
      </c>
      <c r="G19264" t="s">
        <v>55</v>
      </c>
      <c r="H19264">
        <v>3628</v>
      </c>
      <c r="I19264">
        <v>633.6</v>
      </c>
      <c r="J19264">
        <v>5</v>
      </c>
      <c r="K19264" t="s">
        <v>15</v>
      </c>
    </row>
    <row r="19265" spans="1:11" x14ac:dyDescent="0.3">
      <c r="A19265" t="s">
        <v>19307</v>
      </c>
      <c r="B19265" s="1">
        <v>45592</v>
      </c>
      <c r="C19265" s="1" t="str">
        <f t="shared" si="300"/>
        <v>Oct</v>
      </c>
      <c r="D19265" t="s">
        <v>86</v>
      </c>
      <c r="E19265" t="s">
        <v>87</v>
      </c>
      <c r="F19265" t="s">
        <v>40</v>
      </c>
      <c r="G19265" t="s">
        <v>68</v>
      </c>
      <c r="H19265">
        <v>4474</v>
      </c>
      <c r="I19265">
        <v>1259.1099999999999</v>
      </c>
      <c r="J19265">
        <v>4</v>
      </c>
      <c r="K19265" t="s">
        <v>20</v>
      </c>
    </row>
    <row r="19266" spans="1:11" x14ac:dyDescent="0.3">
      <c r="A19266" t="s">
        <v>19308</v>
      </c>
      <c r="B19266" s="1">
        <v>45501</v>
      </c>
      <c r="C19266" s="1" t="str">
        <f t="shared" ref="C19266:C19329" si="301">TEXT(B19266,"mmm")</f>
        <v>Jul</v>
      </c>
      <c r="D19266" t="s">
        <v>43</v>
      </c>
      <c r="E19266" t="s">
        <v>44</v>
      </c>
      <c r="F19266" t="s">
        <v>13</v>
      </c>
      <c r="G19266" t="s">
        <v>68</v>
      </c>
      <c r="H19266">
        <v>2224</v>
      </c>
      <c r="I19266">
        <v>220.04</v>
      </c>
      <c r="J19266">
        <v>4</v>
      </c>
      <c r="K19266" t="s">
        <v>15</v>
      </c>
    </row>
    <row r="19267" spans="1:11" x14ac:dyDescent="0.3">
      <c r="A19267" t="s">
        <v>19309</v>
      </c>
      <c r="B19267" s="1">
        <v>45608</v>
      </c>
      <c r="C19267" s="1" t="str">
        <f t="shared" si="301"/>
        <v>Nov</v>
      </c>
      <c r="D19267" t="s">
        <v>17</v>
      </c>
      <c r="E19267" t="s">
        <v>18</v>
      </c>
      <c r="F19267" t="s">
        <v>40</v>
      </c>
      <c r="G19267" t="s">
        <v>35</v>
      </c>
      <c r="H19267">
        <v>4408</v>
      </c>
      <c r="I19267">
        <v>826.91</v>
      </c>
      <c r="J19267">
        <v>3</v>
      </c>
      <c r="K19267" t="s">
        <v>20</v>
      </c>
    </row>
    <row r="19268" spans="1:11" x14ac:dyDescent="0.3">
      <c r="A19268" t="s">
        <v>19310</v>
      </c>
      <c r="B19268" s="1">
        <v>45589</v>
      </c>
      <c r="C19268" s="1" t="str">
        <f t="shared" si="301"/>
        <v>Oct</v>
      </c>
      <c r="D19268" t="s">
        <v>22</v>
      </c>
      <c r="E19268" t="s">
        <v>12</v>
      </c>
      <c r="F19268" t="s">
        <v>40</v>
      </c>
      <c r="G19268" t="s">
        <v>38</v>
      </c>
      <c r="H19268">
        <v>1240</v>
      </c>
      <c r="I19268">
        <v>280.73</v>
      </c>
      <c r="J19268">
        <v>3</v>
      </c>
      <c r="K19268" t="s">
        <v>36</v>
      </c>
    </row>
    <row r="19269" spans="1:11" x14ac:dyDescent="0.3">
      <c r="A19269" t="s">
        <v>19311</v>
      </c>
      <c r="B19269" s="1">
        <v>45395</v>
      </c>
      <c r="C19269" s="1" t="str">
        <f t="shared" si="301"/>
        <v>Apr</v>
      </c>
      <c r="D19269" t="s">
        <v>31</v>
      </c>
      <c r="E19269" t="s">
        <v>32</v>
      </c>
      <c r="F19269" t="s">
        <v>40</v>
      </c>
      <c r="G19269" t="s">
        <v>53</v>
      </c>
      <c r="H19269">
        <v>3703</v>
      </c>
      <c r="I19269">
        <v>310.26</v>
      </c>
      <c r="J19269">
        <v>5</v>
      </c>
      <c r="K19269" t="s">
        <v>15</v>
      </c>
    </row>
    <row r="19270" spans="1:11" x14ac:dyDescent="0.3">
      <c r="A19270" t="s">
        <v>19312</v>
      </c>
      <c r="B19270" s="1">
        <v>45007</v>
      </c>
      <c r="C19270" s="1" t="str">
        <f t="shared" si="301"/>
        <v>Mar</v>
      </c>
      <c r="D19270" t="s">
        <v>17</v>
      </c>
      <c r="E19270" t="s">
        <v>18</v>
      </c>
      <c r="F19270" t="s">
        <v>23</v>
      </c>
      <c r="G19270" t="s">
        <v>35</v>
      </c>
      <c r="H19270">
        <v>1133</v>
      </c>
      <c r="I19270">
        <v>289.64999999999998</v>
      </c>
      <c r="J19270">
        <v>2</v>
      </c>
      <c r="K19270" t="s">
        <v>20</v>
      </c>
    </row>
    <row r="19271" spans="1:11" x14ac:dyDescent="0.3">
      <c r="A19271" t="s">
        <v>19313</v>
      </c>
      <c r="B19271" s="1">
        <v>45255</v>
      </c>
      <c r="C19271" s="1" t="str">
        <f t="shared" si="301"/>
        <v>Nov</v>
      </c>
      <c r="D19271" t="s">
        <v>86</v>
      </c>
      <c r="E19271" t="s">
        <v>87</v>
      </c>
      <c r="F19271" t="s">
        <v>13</v>
      </c>
      <c r="G19271" t="s">
        <v>53</v>
      </c>
      <c r="H19271">
        <v>2832</v>
      </c>
      <c r="I19271">
        <v>621.26</v>
      </c>
      <c r="J19271">
        <v>3</v>
      </c>
      <c r="K19271" t="s">
        <v>15</v>
      </c>
    </row>
    <row r="19272" spans="1:11" x14ac:dyDescent="0.3">
      <c r="A19272" t="s">
        <v>19314</v>
      </c>
      <c r="B19272" s="1">
        <v>45218</v>
      </c>
      <c r="C19272" s="1" t="str">
        <f t="shared" si="301"/>
        <v>Oct</v>
      </c>
      <c r="D19272" t="s">
        <v>50</v>
      </c>
      <c r="E19272" t="s">
        <v>51</v>
      </c>
      <c r="F19272" t="s">
        <v>28</v>
      </c>
      <c r="G19272" t="s">
        <v>24</v>
      </c>
      <c r="H19272">
        <v>887</v>
      </c>
      <c r="I19272">
        <v>45.58</v>
      </c>
      <c r="J19272">
        <v>5</v>
      </c>
      <c r="K19272" t="s">
        <v>15</v>
      </c>
    </row>
    <row r="19273" spans="1:11" x14ac:dyDescent="0.3">
      <c r="A19273" t="s">
        <v>19315</v>
      </c>
      <c r="B19273" s="1">
        <v>45399</v>
      </c>
      <c r="C19273" s="1" t="str">
        <f t="shared" si="301"/>
        <v>Apr</v>
      </c>
      <c r="D19273" t="s">
        <v>43</v>
      </c>
      <c r="E19273" t="s">
        <v>44</v>
      </c>
      <c r="F19273" t="s">
        <v>13</v>
      </c>
      <c r="G19273" t="s">
        <v>38</v>
      </c>
      <c r="H19273">
        <v>2697</v>
      </c>
      <c r="I19273">
        <v>542.41</v>
      </c>
      <c r="J19273">
        <v>1</v>
      </c>
      <c r="K19273" t="s">
        <v>15</v>
      </c>
    </row>
    <row r="19274" spans="1:11" x14ac:dyDescent="0.3">
      <c r="A19274" t="s">
        <v>19316</v>
      </c>
      <c r="B19274" s="1">
        <v>45084</v>
      </c>
      <c r="C19274" s="1" t="str">
        <f t="shared" si="301"/>
        <v>Jun</v>
      </c>
      <c r="D19274" t="s">
        <v>34</v>
      </c>
      <c r="E19274" t="s">
        <v>34</v>
      </c>
      <c r="F19274" t="s">
        <v>40</v>
      </c>
      <c r="G19274" t="s">
        <v>68</v>
      </c>
      <c r="H19274">
        <v>1813</v>
      </c>
      <c r="I19274">
        <v>443.5</v>
      </c>
      <c r="J19274">
        <v>1</v>
      </c>
      <c r="K19274" t="s">
        <v>15</v>
      </c>
    </row>
    <row r="19275" spans="1:11" x14ac:dyDescent="0.3">
      <c r="A19275" t="s">
        <v>19317</v>
      </c>
      <c r="B19275" s="1">
        <v>45113</v>
      </c>
      <c r="C19275" s="1" t="str">
        <f t="shared" si="301"/>
        <v>Jul</v>
      </c>
      <c r="D19275" t="s">
        <v>17</v>
      </c>
      <c r="E19275" t="s">
        <v>18</v>
      </c>
      <c r="F19275" t="s">
        <v>40</v>
      </c>
      <c r="G19275" t="s">
        <v>14</v>
      </c>
      <c r="H19275">
        <v>2422</v>
      </c>
      <c r="I19275">
        <v>200.37</v>
      </c>
      <c r="J19275">
        <v>4</v>
      </c>
      <c r="K19275" t="s">
        <v>20</v>
      </c>
    </row>
    <row r="19276" spans="1:11" x14ac:dyDescent="0.3">
      <c r="A19276" t="s">
        <v>19318</v>
      </c>
      <c r="B19276" s="1">
        <v>45564</v>
      </c>
      <c r="C19276" s="1" t="str">
        <f t="shared" si="301"/>
        <v>Sep</v>
      </c>
      <c r="D19276" t="s">
        <v>22</v>
      </c>
      <c r="E19276" t="s">
        <v>12</v>
      </c>
      <c r="F19276" t="s">
        <v>28</v>
      </c>
      <c r="G19276" t="s">
        <v>68</v>
      </c>
      <c r="H19276">
        <v>3023</v>
      </c>
      <c r="I19276">
        <v>545.4</v>
      </c>
      <c r="J19276">
        <v>4</v>
      </c>
      <c r="K19276" t="s">
        <v>29</v>
      </c>
    </row>
    <row r="19277" spans="1:11" x14ac:dyDescent="0.3">
      <c r="A19277" t="s">
        <v>19319</v>
      </c>
      <c r="B19277" s="1">
        <v>45490</v>
      </c>
      <c r="C19277" s="1" t="str">
        <f t="shared" si="301"/>
        <v>Jul</v>
      </c>
      <c r="D19277" t="s">
        <v>31</v>
      </c>
      <c r="E19277" t="s">
        <v>32</v>
      </c>
      <c r="F19277" t="s">
        <v>40</v>
      </c>
      <c r="G19277" t="s">
        <v>24</v>
      </c>
      <c r="H19277">
        <v>1454</v>
      </c>
      <c r="I19277">
        <v>283.27</v>
      </c>
      <c r="J19277">
        <v>4</v>
      </c>
      <c r="K19277" t="s">
        <v>29</v>
      </c>
    </row>
    <row r="19278" spans="1:11" x14ac:dyDescent="0.3">
      <c r="A19278" t="s">
        <v>19320</v>
      </c>
      <c r="B19278" s="1">
        <v>44957</v>
      </c>
      <c r="C19278" s="1" t="str">
        <f t="shared" si="301"/>
        <v>Jan</v>
      </c>
      <c r="D19278" t="s">
        <v>31</v>
      </c>
      <c r="E19278" t="s">
        <v>32</v>
      </c>
      <c r="F19278" t="s">
        <v>28</v>
      </c>
      <c r="G19278" t="s">
        <v>38</v>
      </c>
      <c r="H19278">
        <v>3058</v>
      </c>
      <c r="I19278">
        <v>400.62</v>
      </c>
      <c r="J19278">
        <v>5</v>
      </c>
      <c r="K19278" t="s">
        <v>36</v>
      </c>
    </row>
    <row r="19279" spans="1:11" x14ac:dyDescent="0.3">
      <c r="A19279" t="s">
        <v>19321</v>
      </c>
      <c r="B19279" s="1">
        <v>45067</v>
      </c>
      <c r="C19279" s="1" t="str">
        <f t="shared" si="301"/>
        <v>May</v>
      </c>
      <c r="D19279" t="s">
        <v>47</v>
      </c>
      <c r="E19279" t="s">
        <v>48</v>
      </c>
      <c r="F19279" t="s">
        <v>23</v>
      </c>
      <c r="G19279" t="s">
        <v>53</v>
      </c>
      <c r="H19279">
        <v>1152</v>
      </c>
      <c r="I19279">
        <v>266.75</v>
      </c>
      <c r="J19279">
        <v>4</v>
      </c>
      <c r="K19279" t="s">
        <v>36</v>
      </c>
    </row>
    <row r="19280" spans="1:11" x14ac:dyDescent="0.3">
      <c r="A19280" t="s">
        <v>19322</v>
      </c>
      <c r="B19280" s="1">
        <v>45530</v>
      </c>
      <c r="C19280" s="1" t="str">
        <f t="shared" si="301"/>
        <v>Aug</v>
      </c>
      <c r="D19280" t="s">
        <v>47</v>
      </c>
      <c r="E19280" t="s">
        <v>48</v>
      </c>
      <c r="F19280" t="s">
        <v>23</v>
      </c>
      <c r="G19280" t="s">
        <v>38</v>
      </c>
      <c r="H19280">
        <v>1096</v>
      </c>
      <c r="I19280">
        <v>100.93</v>
      </c>
      <c r="J19280">
        <v>5</v>
      </c>
      <c r="K19280" t="s">
        <v>20</v>
      </c>
    </row>
    <row r="19281" spans="1:11" x14ac:dyDescent="0.3">
      <c r="A19281" t="s">
        <v>19323</v>
      </c>
      <c r="B19281" s="1">
        <v>45000</v>
      </c>
      <c r="C19281" s="1" t="str">
        <f t="shared" si="301"/>
        <v>Mar</v>
      </c>
      <c r="D19281" t="s">
        <v>86</v>
      </c>
      <c r="E19281" t="s">
        <v>87</v>
      </c>
      <c r="F19281" t="s">
        <v>23</v>
      </c>
      <c r="G19281" t="s">
        <v>24</v>
      </c>
      <c r="H19281">
        <v>1526</v>
      </c>
      <c r="I19281">
        <v>339.38</v>
      </c>
      <c r="J19281">
        <v>5</v>
      </c>
      <c r="K19281" t="s">
        <v>29</v>
      </c>
    </row>
    <row r="19282" spans="1:11" x14ac:dyDescent="0.3">
      <c r="A19282" t="s">
        <v>19324</v>
      </c>
      <c r="B19282" s="1">
        <v>45070</v>
      </c>
      <c r="C19282" s="1" t="str">
        <f t="shared" si="301"/>
        <v>May</v>
      </c>
      <c r="D19282" t="s">
        <v>34</v>
      </c>
      <c r="E19282" t="s">
        <v>34</v>
      </c>
      <c r="F19282" t="s">
        <v>28</v>
      </c>
      <c r="G19282" t="s">
        <v>55</v>
      </c>
      <c r="H19282">
        <v>4384</v>
      </c>
      <c r="I19282">
        <v>366.02</v>
      </c>
      <c r="J19282">
        <v>1</v>
      </c>
      <c r="K19282" t="s">
        <v>20</v>
      </c>
    </row>
    <row r="19283" spans="1:11" x14ac:dyDescent="0.3">
      <c r="A19283" t="s">
        <v>19325</v>
      </c>
      <c r="B19283" s="1">
        <v>45397</v>
      </c>
      <c r="C19283" s="1" t="str">
        <f t="shared" si="301"/>
        <v>Apr</v>
      </c>
      <c r="D19283" t="s">
        <v>22</v>
      </c>
      <c r="E19283" t="s">
        <v>12</v>
      </c>
      <c r="F19283" t="s">
        <v>40</v>
      </c>
      <c r="G19283" t="s">
        <v>24</v>
      </c>
      <c r="H19283">
        <v>4563</v>
      </c>
      <c r="I19283">
        <v>1048.48</v>
      </c>
      <c r="J19283">
        <v>3</v>
      </c>
      <c r="K19283" t="s">
        <v>36</v>
      </c>
    </row>
    <row r="19284" spans="1:11" x14ac:dyDescent="0.3">
      <c r="A19284" t="s">
        <v>19326</v>
      </c>
      <c r="B19284" s="1">
        <v>45121</v>
      </c>
      <c r="C19284" s="1" t="str">
        <f t="shared" si="301"/>
        <v>Jul</v>
      </c>
      <c r="D19284" t="s">
        <v>17</v>
      </c>
      <c r="E19284" t="s">
        <v>18</v>
      </c>
      <c r="F19284" t="s">
        <v>13</v>
      </c>
      <c r="G19284" t="s">
        <v>19</v>
      </c>
      <c r="H19284">
        <v>484</v>
      </c>
      <c r="I19284">
        <v>106.28</v>
      </c>
      <c r="J19284">
        <v>4</v>
      </c>
      <c r="K19284" t="s">
        <v>29</v>
      </c>
    </row>
    <row r="19285" spans="1:11" x14ac:dyDescent="0.3">
      <c r="A19285" t="s">
        <v>19327</v>
      </c>
      <c r="B19285" s="1">
        <v>44963</v>
      </c>
      <c r="C19285" s="1" t="str">
        <f t="shared" si="301"/>
        <v>Feb</v>
      </c>
      <c r="D19285" t="s">
        <v>17</v>
      </c>
      <c r="E19285" t="s">
        <v>18</v>
      </c>
      <c r="F19285" t="s">
        <v>40</v>
      </c>
      <c r="G19285" t="s">
        <v>38</v>
      </c>
      <c r="H19285">
        <v>3535</v>
      </c>
      <c r="I19285">
        <v>417.15</v>
      </c>
      <c r="J19285">
        <v>3</v>
      </c>
      <c r="K19285" t="s">
        <v>15</v>
      </c>
    </row>
    <row r="19286" spans="1:11" x14ac:dyDescent="0.3">
      <c r="A19286" t="s">
        <v>19328</v>
      </c>
      <c r="B19286" s="1">
        <v>45513</v>
      </c>
      <c r="C19286" s="1" t="str">
        <f t="shared" si="301"/>
        <v>Aug</v>
      </c>
      <c r="D19286" t="s">
        <v>11</v>
      </c>
      <c r="E19286" t="s">
        <v>12</v>
      </c>
      <c r="F19286" t="s">
        <v>23</v>
      </c>
      <c r="G19286" t="s">
        <v>14</v>
      </c>
      <c r="H19286">
        <v>4226</v>
      </c>
      <c r="I19286">
        <v>686.92</v>
      </c>
      <c r="J19286">
        <v>3</v>
      </c>
      <c r="K19286" t="s">
        <v>29</v>
      </c>
    </row>
    <row r="19287" spans="1:11" x14ac:dyDescent="0.3">
      <c r="A19287" t="s">
        <v>19329</v>
      </c>
      <c r="B19287" s="1">
        <v>45413</v>
      </c>
      <c r="C19287" s="1" t="str">
        <f t="shared" si="301"/>
        <v>May</v>
      </c>
      <c r="D19287" t="s">
        <v>26</v>
      </c>
      <c r="E19287" t="s">
        <v>27</v>
      </c>
      <c r="F19287" t="s">
        <v>28</v>
      </c>
      <c r="G19287" t="s">
        <v>19</v>
      </c>
      <c r="H19287">
        <v>2234</v>
      </c>
      <c r="I19287">
        <v>222.88</v>
      </c>
      <c r="J19287">
        <v>3</v>
      </c>
      <c r="K19287" t="s">
        <v>36</v>
      </c>
    </row>
    <row r="19288" spans="1:11" x14ac:dyDescent="0.3">
      <c r="A19288" t="s">
        <v>19330</v>
      </c>
      <c r="B19288" s="1">
        <v>45124</v>
      </c>
      <c r="C19288" s="1" t="str">
        <f t="shared" si="301"/>
        <v>Jul</v>
      </c>
      <c r="D19288" t="s">
        <v>17</v>
      </c>
      <c r="E19288" t="s">
        <v>18</v>
      </c>
      <c r="F19288" t="s">
        <v>28</v>
      </c>
      <c r="G19288" t="s">
        <v>68</v>
      </c>
      <c r="H19288">
        <v>3871</v>
      </c>
      <c r="I19288">
        <v>667.56</v>
      </c>
      <c r="J19288">
        <v>1</v>
      </c>
      <c r="K19288" t="s">
        <v>29</v>
      </c>
    </row>
    <row r="19289" spans="1:11" x14ac:dyDescent="0.3">
      <c r="A19289" t="s">
        <v>19331</v>
      </c>
      <c r="B19289" s="1">
        <v>45425</v>
      </c>
      <c r="C19289" s="1" t="str">
        <f t="shared" si="301"/>
        <v>May</v>
      </c>
      <c r="D19289" t="s">
        <v>47</v>
      </c>
      <c r="E19289" t="s">
        <v>48</v>
      </c>
      <c r="F19289" t="s">
        <v>40</v>
      </c>
      <c r="G19289" t="s">
        <v>55</v>
      </c>
      <c r="H19289">
        <v>1073</v>
      </c>
      <c r="I19289">
        <v>143.74</v>
      </c>
      <c r="J19289">
        <v>4</v>
      </c>
      <c r="K19289" t="s">
        <v>15</v>
      </c>
    </row>
    <row r="19290" spans="1:11" x14ac:dyDescent="0.3">
      <c r="A19290" t="s">
        <v>19332</v>
      </c>
      <c r="B19290" s="1">
        <v>45251</v>
      </c>
      <c r="C19290" s="1" t="str">
        <f t="shared" si="301"/>
        <v>Nov</v>
      </c>
      <c r="D19290" t="s">
        <v>50</v>
      </c>
      <c r="E19290" t="s">
        <v>51</v>
      </c>
      <c r="F19290" t="s">
        <v>13</v>
      </c>
      <c r="G19290" t="s">
        <v>55</v>
      </c>
      <c r="H19290">
        <v>4423</v>
      </c>
      <c r="I19290">
        <v>1057.02</v>
      </c>
      <c r="J19290">
        <v>1</v>
      </c>
      <c r="K19290" t="s">
        <v>36</v>
      </c>
    </row>
    <row r="19291" spans="1:11" x14ac:dyDescent="0.3">
      <c r="A19291" t="s">
        <v>19333</v>
      </c>
      <c r="B19291" s="1">
        <v>45201</v>
      </c>
      <c r="C19291" s="1" t="str">
        <f t="shared" si="301"/>
        <v>Oct</v>
      </c>
      <c r="D19291" t="s">
        <v>17</v>
      </c>
      <c r="E19291" t="s">
        <v>18</v>
      </c>
      <c r="F19291" t="s">
        <v>23</v>
      </c>
      <c r="G19291" t="s">
        <v>24</v>
      </c>
      <c r="H19291">
        <v>4695</v>
      </c>
      <c r="I19291">
        <v>658.07</v>
      </c>
      <c r="J19291">
        <v>4</v>
      </c>
      <c r="K19291" t="s">
        <v>36</v>
      </c>
    </row>
    <row r="19292" spans="1:11" x14ac:dyDescent="0.3">
      <c r="A19292" t="s">
        <v>19334</v>
      </c>
      <c r="B19292" s="1">
        <v>45254</v>
      </c>
      <c r="C19292" s="1" t="str">
        <f t="shared" si="301"/>
        <v>Nov</v>
      </c>
      <c r="D19292" t="s">
        <v>50</v>
      </c>
      <c r="E19292" t="s">
        <v>51</v>
      </c>
      <c r="F19292" t="s">
        <v>40</v>
      </c>
      <c r="G19292" t="s">
        <v>38</v>
      </c>
      <c r="H19292">
        <v>4433</v>
      </c>
      <c r="I19292">
        <v>1212.68</v>
      </c>
      <c r="J19292">
        <v>4</v>
      </c>
      <c r="K19292" t="s">
        <v>15</v>
      </c>
    </row>
    <row r="19293" spans="1:11" x14ac:dyDescent="0.3">
      <c r="A19293" t="s">
        <v>19335</v>
      </c>
      <c r="B19293" s="1">
        <v>45609</v>
      </c>
      <c r="C19293" s="1" t="str">
        <f t="shared" si="301"/>
        <v>Nov</v>
      </c>
      <c r="D19293" t="s">
        <v>22</v>
      </c>
      <c r="E19293" t="s">
        <v>12</v>
      </c>
      <c r="F19293" t="s">
        <v>40</v>
      </c>
      <c r="G19293" t="s">
        <v>14</v>
      </c>
      <c r="H19293">
        <v>2208</v>
      </c>
      <c r="I19293">
        <v>411.83</v>
      </c>
      <c r="J19293">
        <v>2</v>
      </c>
      <c r="K19293" t="s">
        <v>20</v>
      </c>
    </row>
    <row r="19294" spans="1:11" x14ac:dyDescent="0.3">
      <c r="A19294" t="s">
        <v>19336</v>
      </c>
      <c r="B19294" s="1">
        <v>45531</v>
      </c>
      <c r="C19294" s="1" t="str">
        <f t="shared" si="301"/>
        <v>Aug</v>
      </c>
      <c r="D19294" t="s">
        <v>11</v>
      </c>
      <c r="E19294" t="s">
        <v>12</v>
      </c>
      <c r="F19294" t="s">
        <v>23</v>
      </c>
      <c r="G19294" t="s">
        <v>55</v>
      </c>
      <c r="H19294">
        <v>672</v>
      </c>
      <c r="I19294">
        <v>34.71</v>
      </c>
      <c r="J19294">
        <v>3</v>
      </c>
      <c r="K19294" t="s">
        <v>15</v>
      </c>
    </row>
    <row r="19295" spans="1:11" x14ac:dyDescent="0.3">
      <c r="A19295" t="s">
        <v>19337</v>
      </c>
      <c r="B19295" s="1">
        <v>45029</v>
      </c>
      <c r="C19295" s="1" t="str">
        <f t="shared" si="301"/>
        <v>Apr</v>
      </c>
      <c r="D19295" t="s">
        <v>34</v>
      </c>
      <c r="E19295" t="s">
        <v>34</v>
      </c>
      <c r="F19295" t="s">
        <v>40</v>
      </c>
      <c r="G19295" t="s">
        <v>24</v>
      </c>
      <c r="H19295">
        <v>791</v>
      </c>
      <c r="I19295">
        <v>110.15</v>
      </c>
      <c r="J19295">
        <v>2</v>
      </c>
      <c r="K19295" t="s">
        <v>36</v>
      </c>
    </row>
    <row r="19296" spans="1:11" x14ac:dyDescent="0.3">
      <c r="A19296" t="s">
        <v>19338</v>
      </c>
      <c r="B19296" s="1">
        <v>45234</v>
      </c>
      <c r="C19296" s="1" t="str">
        <f t="shared" si="301"/>
        <v>Nov</v>
      </c>
      <c r="D19296" t="s">
        <v>31</v>
      </c>
      <c r="E19296" t="s">
        <v>32</v>
      </c>
      <c r="F19296" t="s">
        <v>40</v>
      </c>
      <c r="G19296" t="s">
        <v>14</v>
      </c>
      <c r="H19296">
        <v>1900</v>
      </c>
      <c r="I19296">
        <v>125.09</v>
      </c>
      <c r="J19296">
        <v>3</v>
      </c>
      <c r="K19296" t="s">
        <v>36</v>
      </c>
    </row>
    <row r="19297" spans="1:11" x14ac:dyDescent="0.3">
      <c r="A19297" t="s">
        <v>19339</v>
      </c>
      <c r="B19297" s="1">
        <v>45285</v>
      </c>
      <c r="C19297" s="1" t="str">
        <f t="shared" si="301"/>
        <v>Dec</v>
      </c>
      <c r="D19297" t="s">
        <v>86</v>
      </c>
      <c r="E19297" t="s">
        <v>87</v>
      </c>
      <c r="F19297" t="s">
        <v>13</v>
      </c>
      <c r="G19297" t="s">
        <v>68</v>
      </c>
      <c r="H19297">
        <v>4800</v>
      </c>
      <c r="I19297">
        <v>679.61</v>
      </c>
      <c r="J19297">
        <v>4</v>
      </c>
      <c r="K19297" t="s">
        <v>29</v>
      </c>
    </row>
    <row r="19298" spans="1:11" x14ac:dyDescent="0.3">
      <c r="A19298" t="s">
        <v>19340</v>
      </c>
      <c r="B19298" s="1">
        <v>45137</v>
      </c>
      <c r="C19298" s="1" t="str">
        <f t="shared" si="301"/>
        <v>Jul</v>
      </c>
      <c r="D19298" t="s">
        <v>22</v>
      </c>
      <c r="E19298" t="s">
        <v>12</v>
      </c>
      <c r="F19298" t="s">
        <v>40</v>
      </c>
      <c r="G19298" t="s">
        <v>19</v>
      </c>
      <c r="H19298">
        <v>2754</v>
      </c>
      <c r="I19298">
        <v>786.94</v>
      </c>
      <c r="J19298">
        <v>4</v>
      </c>
      <c r="K19298" t="s">
        <v>36</v>
      </c>
    </row>
    <row r="19299" spans="1:11" x14ac:dyDescent="0.3">
      <c r="A19299" t="s">
        <v>19341</v>
      </c>
      <c r="B19299" s="1">
        <v>45158</v>
      </c>
      <c r="C19299" s="1" t="str">
        <f t="shared" si="301"/>
        <v>Aug</v>
      </c>
      <c r="D19299" t="s">
        <v>31</v>
      </c>
      <c r="E19299" t="s">
        <v>32</v>
      </c>
      <c r="F19299" t="s">
        <v>23</v>
      </c>
      <c r="G19299" t="s">
        <v>53</v>
      </c>
      <c r="H19299">
        <v>3480</v>
      </c>
      <c r="I19299">
        <v>913.18</v>
      </c>
      <c r="J19299">
        <v>3</v>
      </c>
      <c r="K19299" t="s">
        <v>36</v>
      </c>
    </row>
    <row r="19300" spans="1:11" x14ac:dyDescent="0.3">
      <c r="A19300" t="s">
        <v>19342</v>
      </c>
      <c r="B19300" s="1">
        <v>45231</v>
      </c>
      <c r="C19300" s="1" t="str">
        <f t="shared" si="301"/>
        <v>Nov</v>
      </c>
      <c r="D19300" t="s">
        <v>17</v>
      </c>
      <c r="E19300" t="s">
        <v>18</v>
      </c>
      <c r="F19300" t="s">
        <v>13</v>
      </c>
      <c r="G19300" t="s">
        <v>55</v>
      </c>
      <c r="H19300">
        <v>3045</v>
      </c>
      <c r="I19300">
        <v>681.46</v>
      </c>
      <c r="J19300">
        <v>4</v>
      </c>
      <c r="K19300" t="s">
        <v>29</v>
      </c>
    </row>
    <row r="19301" spans="1:11" x14ac:dyDescent="0.3">
      <c r="A19301" t="s">
        <v>19343</v>
      </c>
      <c r="B19301" s="1">
        <v>45570</v>
      </c>
      <c r="C19301" s="1" t="str">
        <f t="shared" si="301"/>
        <v>Oct</v>
      </c>
      <c r="D19301" t="s">
        <v>26</v>
      </c>
      <c r="E19301" t="s">
        <v>27</v>
      </c>
      <c r="F19301" t="s">
        <v>13</v>
      </c>
      <c r="G19301" t="s">
        <v>55</v>
      </c>
      <c r="H19301">
        <v>879</v>
      </c>
      <c r="I19301">
        <v>71.45</v>
      </c>
      <c r="J19301">
        <v>4</v>
      </c>
      <c r="K19301" t="s">
        <v>36</v>
      </c>
    </row>
    <row r="19302" spans="1:11" x14ac:dyDescent="0.3">
      <c r="A19302" t="s">
        <v>19344</v>
      </c>
      <c r="B19302" s="1">
        <v>45001</v>
      </c>
      <c r="C19302" s="1" t="str">
        <f t="shared" si="301"/>
        <v>Mar</v>
      </c>
      <c r="D19302" t="s">
        <v>31</v>
      </c>
      <c r="E19302" t="s">
        <v>32</v>
      </c>
      <c r="F19302" t="s">
        <v>28</v>
      </c>
      <c r="G19302" t="s">
        <v>53</v>
      </c>
      <c r="H19302">
        <v>3922</v>
      </c>
      <c r="I19302">
        <v>322.45999999999998</v>
      </c>
      <c r="J19302">
        <v>1</v>
      </c>
      <c r="K19302" t="s">
        <v>29</v>
      </c>
    </row>
    <row r="19303" spans="1:11" x14ac:dyDescent="0.3">
      <c r="A19303" t="s">
        <v>19345</v>
      </c>
      <c r="B19303" s="1">
        <v>45232</v>
      </c>
      <c r="C19303" s="1" t="str">
        <f t="shared" si="301"/>
        <v>Nov</v>
      </c>
      <c r="D19303" t="s">
        <v>86</v>
      </c>
      <c r="E19303" t="s">
        <v>87</v>
      </c>
      <c r="F19303" t="s">
        <v>28</v>
      </c>
      <c r="G19303" t="s">
        <v>24</v>
      </c>
      <c r="H19303">
        <v>3717</v>
      </c>
      <c r="I19303">
        <v>1043.1400000000001</v>
      </c>
      <c r="J19303">
        <v>5</v>
      </c>
      <c r="K19303" t="s">
        <v>36</v>
      </c>
    </row>
    <row r="19304" spans="1:11" x14ac:dyDescent="0.3">
      <c r="A19304" t="s">
        <v>19346</v>
      </c>
      <c r="B19304" s="1">
        <v>45075</v>
      </c>
      <c r="C19304" s="1" t="str">
        <f t="shared" si="301"/>
        <v>May</v>
      </c>
      <c r="D19304" t="s">
        <v>17</v>
      </c>
      <c r="E19304" t="s">
        <v>18</v>
      </c>
      <c r="F19304" t="s">
        <v>13</v>
      </c>
      <c r="G19304" t="s">
        <v>35</v>
      </c>
      <c r="H19304">
        <v>737</v>
      </c>
      <c r="I19304">
        <v>203.5</v>
      </c>
      <c r="J19304">
        <v>4</v>
      </c>
      <c r="K19304" t="s">
        <v>15</v>
      </c>
    </row>
    <row r="19305" spans="1:11" x14ac:dyDescent="0.3">
      <c r="A19305" t="s">
        <v>19347</v>
      </c>
      <c r="B19305" s="1">
        <v>45098</v>
      </c>
      <c r="C19305" s="1" t="str">
        <f t="shared" si="301"/>
        <v>Jun</v>
      </c>
      <c r="D19305" t="s">
        <v>34</v>
      </c>
      <c r="E19305" t="s">
        <v>34</v>
      </c>
      <c r="F19305" t="s">
        <v>40</v>
      </c>
      <c r="G19305" t="s">
        <v>14</v>
      </c>
      <c r="H19305">
        <v>4197</v>
      </c>
      <c r="I19305">
        <v>304.18</v>
      </c>
      <c r="J19305">
        <v>5</v>
      </c>
      <c r="K19305" t="s">
        <v>29</v>
      </c>
    </row>
    <row r="19306" spans="1:11" x14ac:dyDescent="0.3">
      <c r="A19306" t="s">
        <v>19348</v>
      </c>
      <c r="B19306" s="1">
        <v>45213</v>
      </c>
      <c r="C19306" s="1" t="str">
        <f t="shared" si="301"/>
        <v>Oct</v>
      </c>
      <c r="D19306" t="s">
        <v>31</v>
      </c>
      <c r="E19306" t="s">
        <v>32</v>
      </c>
      <c r="F19306" t="s">
        <v>28</v>
      </c>
      <c r="G19306" t="s">
        <v>14</v>
      </c>
      <c r="H19306">
        <v>3439</v>
      </c>
      <c r="I19306">
        <v>703.21</v>
      </c>
      <c r="J19306">
        <v>1</v>
      </c>
      <c r="K19306" t="s">
        <v>20</v>
      </c>
    </row>
    <row r="19307" spans="1:11" x14ac:dyDescent="0.3">
      <c r="A19307" t="s">
        <v>19349</v>
      </c>
      <c r="B19307" s="1">
        <v>45072</v>
      </c>
      <c r="C19307" s="1" t="str">
        <f t="shared" si="301"/>
        <v>May</v>
      </c>
      <c r="D19307" t="s">
        <v>31</v>
      </c>
      <c r="E19307" t="s">
        <v>32</v>
      </c>
      <c r="F19307" t="s">
        <v>13</v>
      </c>
      <c r="G19307" t="s">
        <v>14</v>
      </c>
      <c r="H19307">
        <v>3589</v>
      </c>
      <c r="I19307">
        <v>379.35</v>
      </c>
      <c r="J19307">
        <v>3</v>
      </c>
      <c r="K19307" t="s">
        <v>15</v>
      </c>
    </row>
    <row r="19308" spans="1:11" x14ac:dyDescent="0.3">
      <c r="A19308" t="s">
        <v>19350</v>
      </c>
      <c r="B19308" s="1">
        <v>45167</v>
      </c>
      <c r="C19308" s="1" t="str">
        <f t="shared" si="301"/>
        <v>Aug</v>
      </c>
      <c r="D19308" t="s">
        <v>11</v>
      </c>
      <c r="E19308" t="s">
        <v>12</v>
      </c>
      <c r="F19308" t="s">
        <v>23</v>
      </c>
      <c r="G19308" t="s">
        <v>35</v>
      </c>
      <c r="H19308">
        <v>3729</v>
      </c>
      <c r="I19308">
        <v>1026.1600000000001</v>
      </c>
      <c r="J19308">
        <v>4</v>
      </c>
      <c r="K19308" t="s">
        <v>20</v>
      </c>
    </row>
    <row r="19309" spans="1:11" x14ac:dyDescent="0.3">
      <c r="A19309" t="s">
        <v>19351</v>
      </c>
      <c r="B19309" s="1">
        <v>45556</v>
      </c>
      <c r="C19309" s="1" t="str">
        <f t="shared" si="301"/>
        <v>Sep</v>
      </c>
      <c r="D19309" t="s">
        <v>43</v>
      </c>
      <c r="E19309" t="s">
        <v>44</v>
      </c>
      <c r="F19309" t="s">
        <v>23</v>
      </c>
      <c r="G19309" t="s">
        <v>53</v>
      </c>
      <c r="H19309">
        <v>4825</v>
      </c>
      <c r="I19309">
        <v>726.95</v>
      </c>
      <c r="J19309">
        <v>4</v>
      </c>
      <c r="K19309" t="s">
        <v>36</v>
      </c>
    </row>
    <row r="19310" spans="1:11" x14ac:dyDescent="0.3">
      <c r="A19310" t="s">
        <v>19352</v>
      </c>
      <c r="B19310" s="1">
        <v>45087</v>
      </c>
      <c r="C19310" s="1" t="str">
        <f t="shared" si="301"/>
        <v>Jun</v>
      </c>
      <c r="D19310" t="s">
        <v>11</v>
      </c>
      <c r="E19310" t="s">
        <v>12</v>
      </c>
      <c r="F19310" t="s">
        <v>13</v>
      </c>
      <c r="G19310" t="s">
        <v>55</v>
      </c>
      <c r="H19310">
        <v>2166</v>
      </c>
      <c r="I19310">
        <v>532.41</v>
      </c>
      <c r="J19310">
        <v>4</v>
      </c>
      <c r="K19310" t="s">
        <v>29</v>
      </c>
    </row>
    <row r="19311" spans="1:11" x14ac:dyDescent="0.3">
      <c r="A19311" t="s">
        <v>19353</v>
      </c>
      <c r="B19311" s="1">
        <v>44988</v>
      </c>
      <c r="C19311" s="1" t="str">
        <f t="shared" si="301"/>
        <v>Mar</v>
      </c>
      <c r="D19311" t="s">
        <v>50</v>
      </c>
      <c r="E19311" t="s">
        <v>51</v>
      </c>
      <c r="F19311" t="s">
        <v>13</v>
      </c>
      <c r="G19311" t="s">
        <v>35</v>
      </c>
      <c r="H19311">
        <v>394</v>
      </c>
      <c r="I19311">
        <v>40.32</v>
      </c>
      <c r="J19311">
        <v>1</v>
      </c>
      <c r="K19311" t="s">
        <v>20</v>
      </c>
    </row>
    <row r="19312" spans="1:11" x14ac:dyDescent="0.3">
      <c r="A19312" t="s">
        <v>19354</v>
      </c>
      <c r="B19312" s="1">
        <v>45291</v>
      </c>
      <c r="C19312" s="1" t="str">
        <f t="shared" si="301"/>
        <v>Dec</v>
      </c>
      <c r="D19312" t="s">
        <v>11</v>
      </c>
      <c r="E19312" t="s">
        <v>12</v>
      </c>
      <c r="F19312" t="s">
        <v>13</v>
      </c>
      <c r="G19312" t="s">
        <v>53</v>
      </c>
      <c r="H19312">
        <v>2273</v>
      </c>
      <c r="I19312">
        <v>274.98</v>
      </c>
      <c r="J19312">
        <v>4</v>
      </c>
      <c r="K19312" t="s">
        <v>36</v>
      </c>
    </row>
    <row r="19313" spans="1:11" x14ac:dyDescent="0.3">
      <c r="A19313" t="s">
        <v>19355</v>
      </c>
      <c r="B19313" s="1">
        <v>45509</v>
      </c>
      <c r="C19313" s="1" t="str">
        <f t="shared" si="301"/>
        <v>Aug</v>
      </c>
      <c r="D19313" t="s">
        <v>34</v>
      </c>
      <c r="E19313" t="s">
        <v>34</v>
      </c>
      <c r="F19313" t="s">
        <v>23</v>
      </c>
      <c r="G19313" t="s">
        <v>55</v>
      </c>
      <c r="H19313">
        <v>4530</v>
      </c>
      <c r="I19313">
        <v>379.2</v>
      </c>
      <c r="J19313">
        <v>5</v>
      </c>
      <c r="K19313" t="s">
        <v>29</v>
      </c>
    </row>
    <row r="19314" spans="1:11" x14ac:dyDescent="0.3">
      <c r="A19314" t="s">
        <v>19356</v>
      </c>
      <c r="B19314" s="1">
        <v>45518</v>
      </c>
      <c r="C19314" s="1" t="str">
        <f t="shared" si="301"/>
        <v>Aug</v>
      </c>
      <c r="D19314" t="s">
        <v>31</v>
      </c>
      <c r="E19314" t="s">
        <v>32</v>
      </c>
      <c r="F19314" t="s">
        <v>40</v>
      </c>
      <c r="G19314" t="s">
        <v>14</v>
      </c>
      <c r="H19314">
        <v>2612</v>
      </c>
      <c r="I19314">
        <v>669.37</v>
      </c>
      <c r="J19314">
        <v>3</v>
      </c>
      <c r="K19314" t="s">
        <v>29</v>
      </c>
    </row>
    <row r="19315" spans="1:11" x14ac:dyDescent="0.3">
      <c r="A19315" t="s">
        <v>19357</v>
      </c>
      <c r="B19315" s="1">
        <v>44999</v>
      </c>
      <c r="C19315" s="1" t="str">
        <f t="shared" si="301"/>
        <v>Mar</v>
      </c>
      <c r="D19315" t="s">
        <v>11</v>
      </c>
      <c r="E19315" t="s">
        <v>12</v>
      </c>
      <c r="F19315" t="s">
        <v>13</v>
      </c>
      <c r="G19315" t="s">
        <v>14</v>
      </c>
      <c r="H19315">
        <v>3237</v>
      </c>
      <c r="I19315">
        <v>243.14</v>
      </c>
      <c r="J19315">
        <v>2</v>
      </c>
      <c r="K19315" t="s">
        <v>36</v>
      </c>
    </row>
    <row r="19316" spans="1:11" x14ac:dyDescent="0.3">
      <c r="A19316" t="s">
        <v>19358</v>
      </c>
      <c r="B19316" s="1">
        <v>45334</v>
      </c>
      <c r="C19316" s="1" t="str">
        <f t="shared" si="301"/>
        <v>Feb</v>
      </c>
      <c r="D19316" t="s">
        <v>11</v>
      </c>
      <c r="E19316" t="s">
        <v>12</v>
      </c>
      <c r="F19316" t="s">
        <v>28</v>
      </c>
      <c r="G19316" t="s">
        <v>53</v>
      </c>
      <c r="H19316">
        <v>911</v>
      </c>
      <c r="I19316">
        <v>93.54</v>
      </c>
      <c r="J19316">
        <v>3</v>
      </c>
      <c r="K19316" t="s">
        <v>15</v>
      </c>
    </row>
    <row r="19317" spans="1:11" x14ac:dyDescent="0.3">
      <c r="A19317" t="s">
        <v>19359</v>
      </c>
      <c r="B19317" s="1">
        <v>45124</v>
      </c>
      <c r="C19317" s="1" t="str">
        <f t="shared" si="301"/>
        <v>Jul</v>
      </c>
      <c r="D19317" t="s">
        <v>34</v>
      </c>
      <c r="E19317" t="s">
        <v>34</v>
      </c>
      <c r="F19317" t="s">
        <v>23</v>
      </c>
      <c r="G19317" t="s">
        <v>19</v>
      </c>
      <c r="H19317">
        <v>3538</v>
      </c>
      <c r="I19317">
        <v>592.66</v>
      </c>
      <c r="J19317">
        <v>5</v>
      </c>
      <c r="K19317" t="s">
        <v>36</v>
      </c>
    </row>
    <row r="19318" spans="1:11" x14ac:dyDescent="0.3">
      <c r="A19318" t="s">
        <v>19360</v>
      </c>
      <c r="B19318" s="1">
        <v>45539</v>
      </c>
      <c r="C19318" s="1" t="str">
        <f t="shared" si="301"/>
        <v>Sep</v>
      </c>
      <c r="D19318" t="s">
        <v>47</v>
      </c>
      <c r="E19318" t="s">
        <v>48</v>
      </c>
      <c r="F19318" t="s">
        <v>13</v>
      </c>
      <c r="G19318" t="s">
        <v>38</v>
      </c>
      <c r="H19318">
        <v>4954</v>
      </c>
      <c r="I19318">
        <v>1213.98</v>
      </c>
      <c r="J19318">
        <v>2</v>
      </c>
      <c r="K19318" t="s">
        <v>36</v>
      </c>
    </row>
    <row r="19319" spans="1:11" x14ac:dyDescent="0.3">
      <c r="A19319" t="s">
        <v>19361</v>
      </c>
      <c r="B19319" s="1">
        <v>45427</v>
      </c>
      <c r="C19319" s="1" t="str">
        <f t="shared" si="301"/>
        <v>May</v>
      </c>
      <c r="D19319" t="s">
        <v>34</v>
      </c>
      <c r="E19319" t="s">
        <v>34</v>
      </c>
      <c r="F19319" t="s">
        <v>40</v>
      </c>
      <c r="G19319" t="s">
        <v>68</v>
      </c>
      <c r="H19319">
        <v>4209</v>
      </c>
      <c r="I19319">
        <v>1258.7</v>
      </c>
      <c r="J19319">
        <v>5</v>
      </c>
      <c r="K19319" t="s">
        <v>36</v>
      </c>
    </row>
    <row r="19320" spans="1:11" x14ac:dyDescent="0.3">
      <c r="A19320" t="s">
        <v>19362</v>
      </c>
      <c r="B19320" s="1">
        <v>45528</v>
      </c>
      <c r="C19320" s="1" t="str">
        <f t="shared" si="301"/>
        <v>Aug</v>
      </c>
      <c r="D19320" t="s">
        <v>43</v>
      </c>
      <c r="E19320" t="s">
        <v>44</v>
      </c>
      <c r="F19320" t="s">
        <v>23</v>
      </c>
      <c r="G19320" t="s">
        <v>53</v>
      </c>
      <c r="H19320">
        <v>1143</v>
      </c>
      <c r="I19320">
        <v>95.45</v>
      </c>
      <c r="J19320">
        <v>1</v>
      </c>
      <c r="K19320" t="s">
        <v>36</v>
      </c>
    </row>
    <row r="19321" spans="1:11" x14ac:dyDescent="0.3">
      <c r="A19321" t="s">
        <v>19363</v>
      </c>
      <c r="B19321" s="1">
        <v>45599</v>
      </c>
      <c r="C19321" s="1" t="str">
        <f t="shared" si="301"/>
        <v>Nov</v>
      </c>
      <c r="D19321" t="s">
        <v>17</v>
      </c>
      <c r="E19321" t="s">
        <v>18</v>
      </c>
      <c r="F19321" t="s">
        <v>13</v>
      </c>
      <c r="G19321" t="s">
        <v>24</v>
      </c>
      <c r="H19321">
        <v>4883</v>
      </c>
      <c r="I19321">
        <v>1273.19</v>
      </c>
      <c r="J19321">
        <v>5</v>
      </c>
      <c r="K19321" t="s">
        <v>20</v>
      </c>
    </row>
    <row r="19322" spans="1:11" x14ac:dyDescent="0.3">
      <c r="A19322" t="s">
        <v>19364</v>
      </c>
      <c r="B19322" s="1">
        <v>45068</v>
      </c>
      <c r="C19322" s="1" t="str">
        <f t="shared" si="301"/>
        <v>May</v>
      </c>
      <c r="D19322" t="s">
        <v>86</v>
      </c>
      <c r="E19322" t="s">
        <v>87</v>
      </c>
      <c r="F19322" t="s">
        <v>13</v>
      </c>
      <c r="G19322" t="s">
        <v>68</v>
      </c>
      <c r="H19322">
        <v>658</v>
      </c>
      <c r="I19322">
        <v>71.67</v>
      </c>
      <c r="J19322">
        <v>3</v>
      </c>
      <c r="K19322" t="s">
        <v>20</v>
      </c>
    </row>
    <row r="19323" spans="1:11" x14ac:dyDescent="0.3">
      <c r="A19323" t="s">
        <v>19365</v>
      </c>
      <c r="B19323" s="1">
        <v>45381</v>
      </c>
      <c r="C19323" s="1" t="str">
        <f t="shared" si="301"/>
        <v>Mar</v>
      </c>
      <c r="D19323" t="s">
        <v>17</v>
      </c>
      <c r="E19323" t="s">
        <v>18</v>
      </c>
      <c r="F19323" t="s">
        <v>23</v>
      </c>
      <c r="G19323" t="s">
        <v>55</v>
      </c>
      <c r="H19323">
        <v>273</v>
      </c>
      <c r="I19323">
        <v>30.28</v>
      </c>
      <c r="J19323">
        <v>5</v>
      </c>
      <c r="K19323" t="s">
        <v>20</v>
      </c>
    </row>
    <row r="19324" spans="1:11" x14ac:dyDescent="0.3">
      <c r="A19324" t="s">
        <v>19366</v>
      </c>
      <c r="B19324" s="1">
        <v>44960</v>
      </c>
      <c r="C19324" s="1" t="str">
        <f t="shared" si="301"/>
        <v>Feb</v>
      </c>
      <c r="D19324" t="s">
        <v>26</v>
      </c>
      <c r="E19324" t="s">
        <v>27</v>
      </c>
      <c r="F19324" t="s">
        <v>13</v>
      </c>
      <c r="G19324" t="s">
        <v>53</v>
      </c>
      <c r="H19324">
        <v>415</v>
      </c>
      <c r="I19324">
        <v>29.77</v>
      </c>
      <c r="J19324">
        <v>5</v>
      </c>
      <c r="K19324" t="s">
        <v>36</v>
      </c>
    </row>
    <row r="19325" spans="1:11" x14ac:dyDescent="0.3">
      <c r="A19325" t="s">
        <v>19367</v>
      </c>
      <c r="B19325" s="1">
        <v>45471</v>
      </c>
      <c r="C19325" s="1" t="str">
        <f t="shared" si="301"/>
        <v>Jun</v>
      </c>
      <c r="D19325" t="s">
        <v>17</v>
      </c>
      <c r="E19325" t="s">
        <v>18</v>
      </c>
      <c r="F19325" t="s">
        <v>40</v>
      </c>
      <c r="G19325" t="s">
        <v>24</v>
      </c>
      <c r="H19325">
        <v>206</v>
      </c>
      <c r="I19325">
        <v>26.41</v>
      </c>
      <c r="J19325">
        <v>3</v>
      </c>
      <c r="K19325" t="s">
        <v>36</v>
      </c>
    </row>
    <row r="19326" spans="1:11" x14ac:dyDescent="0.3">
      <c r="A19326" t="s">
        <v>19368</v>
      </c>
      <c r="B19326" s="1">
        <v>44940</v>
      </c>
      <c r="C19326" s="1" t="str">
        <f t="shared" si="301"/>
        <v>Jan</v>
      </c>
      <c r="D19326" t="s">
        <v>26</v>
      </c>
      <c r="E19326" t="s">
        <v>27</v>
      </c>
      <c r="F19326" t="s">
        <v>28</v>
      </c>
      <c r="G19326" t="s">
        <v>35</v>
      </c>
      <c r="H19326">
        <v>1400</v>
      </c>
      <c r="I19326">
        <v>133.91999999999999</v>
      </c>
      <c r="J19326">
        <v>4</v>
      </c>
      <c r="K19326" t="s">
        <v>29</v>
      </c>
    </row>
    <row r="19327" spans="1:11" x14ac:dyDescent="0.3">
      <c r="A19327" t="s">
        <v>19369</v>
      </c>
      <c r="B19327" s="1">
        <v>45449</v>
      </c>
      <c r="C19327" s="1" t="str">
        <f t="shared" si="301"/>
        <v>Jun</v>
      </c>
      <c r="D19327" t="s">
        <v>26</v>
      </c>
      <c r="E19327" t="s">
        <v>27</v>
      </c>
      <c r="F19327" t="s">
        <v>23</v>
      </c>
      <c r="G19327" t="s">
        <v>35</v>
      </c>
      <c r="H19327">
        <v>3104</v>
      </c>
      <c r="I19327">
        <v>378.35</v>
      </c>
      <c r="J19327">
        <v>3</v>
      </c>
      <c r="K19327" t="s">
        <v>36</v>
      </c>
    </row>
    <row r="19328" spans="1:11" x14ac:dyDescent="0.3">
      <c r="A19328" t="s">
        <v>19370</v>
      </c>
      <c r="B19328" s="1">
        <v>45331</v>
      </c>
      <c r="C19328" s="1" t="str">
        <f t="shared" si="301"/>
        <v>Feb</v>
      </c>
      <c r="D19328" t="s">
        <v>50</v>
      </c>
      <c r="E19328" t="s">
        <v>51</v>
      </c>
      <c r="F19328" t="s">
        <v>13</v>
      </c>
      <c r="G19328" t="s">
        <v>55</v>
      </c>
      <c r="H19328">
        <v>4222</v>
      </c>
      <c r="I19328">
        <v>947.27</v>
      </c>
      <c r="J19328">
        <v>2</v>
      </c>
      <c r="K19328" t="s">
        <v>15</v>
      </c>
    </row>
    <row r="19329" spans="1:11" x14ac:dyDescent="0.3">
      <c r="A19329" t="s">
        <v>19371</v>
      </c>
      <c r="B19329" s="1">
        <v>45124</v>
      </c>
      <c r="C19329" s="1" t="str">
        <f t="shared" si="301"/>
        <v>Jul</v>
      </c>
      <c r="D19329" t="s">
        <v>26</v>
      </c>
      <c r="E19329" t="s">
        <v>27</v>
      </c>
      <c r="F19329" t="s">
        <v>13</v>
      </c>
      <c r="G19329" t="s">
        <v>14</v>
      </c>
      <c r="H19329">
        <v>810</v>
      </c>
      <c r="I19329">
        <v>154.88999999999999</v>
      </c>
      <c r="J19329">
        <v>4</v>
      </c>
      <c r="K19329" t="s">
        <v>36</v>
      </c>
    </row>
    <row r="19330" spans="1:11" x14ac:dyDescent="0.3">
      <c r="A19330" t="s">
        <v>19372</v>
      </c>
      <c r="B19330" s="1">
        <v>44937</v>
      </c>
      <c r="C19330" s="1" t="str">
        <f t="shared" ref="C19330:C19393" si="302">TEXT(B19330,"mmm")</f>
        <v>Jan</v>
      </c>
      <c r="D19330" t="s">
        <v>47</v>
      </c>
      <c r="E19330" t="s">
        <v>48</v>
      </c>
      <c r="F19330" t="s">
        <v>28</v>
      </c>
      <c r="G19330" t="s">
        <v>55</v>
      </c>
      <c r="H19330">
        <v>4750</v>
      </c>
      <c r="I19330">
        <v>1378.23</v>
      </c>
      <c r="J19330">
        <v>3</v>
      </c>
      <c r="K19330" t="s">
        <v>36</v>
      </c>
    </row>
    <row r="19331" spans="1:11" x14ac:dyDescent="0.3">
      <c r="A19331" t="s">
        <v>19373</v>
      </c>
      <c r="B19331" s="1">
        <v>45591</v>
      </c>
      <c r="C19331" s="1" t="str">
        <f t="shared" si="302"/>
        <v>Oct</v>
      </c>
      <c r="D19331" t="s">
        <v>86</v>
      </c>
      <c r="E19331" t="s">
        <v>87</v>
      </c>
      <c r="F19331" t="s">
        <v>40</v>
      </c>
      <c r="G19331" t="s">
        <v>55</v>
      </c>
      <c r="H19331">
        <v>2754</v>
      </c>
      <c r="I19331">
        <v>692.62</v>
      </c>
      <c r="J19331">
        <v>1</v>
      </c>
      <c r="K19331" t="s">
        <v>29</v>
      </c>
    </row>
    <row r="19332" spans="1:11" x14ac:dyDescent="0.3">
      <c r="A19332" t="s">
        <v>19374</v>
      </c>
      <c r="B19332" s="1">
        <v>45471</v>
      </c>
      <c r="C19332" s="1" t="str">
        <f t="shared" si="302"/>
        <v>Jun</v>
      </c>
      <c r="D19332" t="s">
        <v>50</v>
      </c>
      <c r="E19332" t="s">
        <v>51</v>
      </c>
      <c r="F19332" t="s">
        <v>23</v>
      </c>
      <c r="G19332" t="s">
        <v>14</v>
      </c>
      <c r="H19332">
        <v>4163</v>
      </c>
      <c r="I19332">
        <v>1214.56</v>
      </c>
      <c r="J19332">
        <v>5</v>
      </c>
      <c r="K19332" t="s">
        <v>29</v>
      </c>
    </row>
    <row r="19333" spans="1:11" x14ac:dyDescent="0.3">
      <c r="A19333" t="s">
        <v>19375</v>
      </c>
      <c r="B19333" s="1">
        <v>44933</v>
      </c>
      <c r="C19333" s="1" t="str">
        <f t="shared" si="302"/>
        <v>Jan</v>
      </c>
      <c r="D19333" t="s">
        <v>26</v>
      </c>
      <c r="E19333" t="s">
        <v>27</v>
      </c>
      <c r="F19333" t="s">
        <v>23</v>
      </c>
      <c r="G19333" t="s">
        <v>38</v>
      </c>
      <c r="H19333">
        <v>2735</v>
      </c>
      <c r="I19333">
        <v>229.72</v>
      </c>
      <c r="J19333">
        <v>2</v>
      </c>
      <c r="K19333" t="s">
        <v>15</v>
      </c>
    </row>
    <row r="19334" spans="1:11" x14ac:dyDescent="0.3">
      <c r="A19334" t="s">
        <v>19376</v>
      </c>
      <c r="B19334" s="1">
        <v>45464</v>
      </c>
      <c r="C19334" s="1" t="str">
        <f t="shared" si="302"/>
        <v>Jun</v>
      </c>
      <c r="D19334" t="s">
        <v>11</v>
      </c>
      <c r="E19334" t="s">
        <v>12</v>
      </c>
      <c r="F19334" t="s">
        <v>28</v>
      </c>
      <c r="G19334" t="s">
        <v>35</v>
      </c>
      <c r="H19334">
        <v>4829</v>
      </c>
      <c r="I19334">
        <v>809.9</v>
      </c>
      <c r="J19334">
        <v>1</v>
      </c>
      <c r="K19334" t="s">
        <v>36</v>
      </c>
    </row>
    <row r="19335" spans="1:11" x14ac:dyDescent="0.3">
      <c r="A19335" t="s">
        <v>19377</v>
      </c>
      <c r="B19335" s="1">
        <v>44968</v>
      </c>
      <c r="C19335" s="1" t="str">
        <f t="shared" si="302"/>
        <v>Feb</v>
      </c>
      <c r="D19335" t="s">
        <v>26</v>
      </c>
      <c r="E19335" t="s">
        <v>27</v>
      </c>
      <c r="F19335" t="s">
        <v>28</v>
      </c>
      <c r="G19335" t="s">
        <v>68</v>
      </c>
      <c r="H19335">
        <v>2279</v>
      </c>
      <c r="I19335">
        <v>529.75</v>
      </c>
      <c r="J19335">
        <v>1</v>
      </c>
      <c r="K19335" t="s">
        <v>20</v>
      </c>
    </row>
    <row r="19336" spans="1:11" x14ac:dyDescent="0.3">
      <c r="A19336" t="s">
        <v>19378</v>
      </c>
      <c r="B19336" s="1">
        <v>45559</v>
      </c>
      <c r="C19336" s="1" t="str">
        <f t="shared" si="302"/>
        <v>Sep</v>
      </c>
      <c r="D19336" t="s">
        <v>47</v>
      </c>
      <c r="E19336" t="s">
        <v>48</v>
      </c>
      <c r="F19336" t="s">
        <v>40</v>
      </c>
      <c r="G19336" t="s">
        <v>19</v>
      </c>
      <c r="H19336">
        <v>3757</v>
      </c>
      <c r="I19336">
        <v>993.26</v>
      </c>
      <c r="J19336">
        <v>2</v>
      </c>
      <c r="K19336" t="s">
        <v>36</v>
      </c>
    </row>
    <row r="19337" spans="1:11" x14ac:dyDescent="0.3">
      <c r="A19337" t="s">
        <v>19379</v>
      </c>
      <c r="B19337" s="1">
        <v>45476</v>
      </c>
      <c r="C19337" s="1" t="str">
        <f t="shared" si="302"/>
        <v>Jul</v>
      </c>
      <c r="D19337" t="s">
        <v>50</v>
      </c>
      <c r="E19337" t="s">
        <v>51</v>
      </c>
      <c r="F19337" t="s">
        <v>28</v>
      </c>
      <c r="G19337" t="s">
        <v>55</v>
      </c>
      <c r="H19337">
        <v>213</v>
      </c>
      <c r="I19337">
        <v>54.98</v>
      </c>
      <c r="J19337">
        <v>5</v>
      </c>
      <c r="K19337" t="s">
        <v>29</v>
      </c>
    </row>
    <row r="19338" spans="1:11" x14ac:dyDescent="0.3">
      <c r="A19338" t="s">
        <v>19380</v>
      </c>
      <c r="B19338" s="1">
        <v>45178</v>
      </c>
      <c r="C19338" s="1" t="str">
        <f t="shared" si="302"/>
        <v>Sep</v>
      </c>
      <c r="D19338" t="s">
        <v>34</v>
      </c>
      <c r="E19338" t="s">
        <v>34</v>
      </c>
      <c r="F19338" t="s">
        <v>13</v>
      </c>
      <c r="G19338" t="s">
        <v>53</v>
      </c>
      <c r="H19338">
        <v>3651</v>
      </c>
      <c r="I19338">
        <v>632.20000000000005</v>
      </c>
      <c r="J19338">
        <v>5</v>
      </c>
      <c r="K19338" t="s">
        <v>15</v>
      </c>
    </row>
    <row r="19339" spans="1:11" x14ac:dyDescent="0.3">
      <c r="A19339" t="s">
        <v>19381</v>
      </c>
      <c r="B19339" s="1">
        <v>45388</v>
      </c>
      <c r="C19339" s="1" t="str">
        <f t="shared" si="302"/>
        <v>Apr</v>
      </c>
      <c r="D19339" t="s">
        <v>34</v>
      </c>
      <c r="E19339" t="s">
        <v>34</v>
      </c>
      <c r="F19339" t="s">
        <v>40</v>
      </c>
      <c r="G19339" t="s">
        <v>38</v>
      </c>
      <c r="H19339">
        <v>3945</v>
      </c>
      <c r="I19339">
        <v>715.01</v>
      </c>
      <c r="J19339">
        <v>5</v>
      </c>
      <c r="K19339" t="s">
        <v>36</v>
      </c>
    </row>
    <row r="19340" spans="1:11" x14ac:dyDescent="0.3">
      <c r="A19340" t="s">
        <v>19382</v>
      </c>
      <c r="B19340" s="1">
        <v>45172</v>
      </c>
      <c r="C19340" s="1" t="str">
        <f t="shared" si="302"/>
        <v>Sep</v>
      </c>
      <c r="D19340" t="s">
        <v>11</v>
      </c>
      <c r="E19340" t="s">
        <v>12</v>
      </c>
      <c r="F19340" t="s">
        <v>28</v>
      </c>
      <c r="G19340" t="s">
        <v>14</v>
      </c>
      <c r="H19340">
        <v>2370</v>
      </c>
      <c r="I19340">
        <v>510.44</v>
      </c>
      <c r="J19340">
        <v>2</v>
      </c>
      <c r="K19340" t="s">
        <v>15</v>
      </c>
    </row>
    <row r="19341" spans="1:11" x14ac:dyDescent="0.3">
      <c r="A19341" t="s">
        <v>19383</v>
      </c>
      <c r="B19341" s="1">
        <v>44980</v>
      </c>
      <c r="C19341" s="1" t="str">
        <f t="shared" si="302"/>
        <v>Feb</v>
      </c>
      <c r="D19341" t="s">
        <v>26</v>
      </c>
      <c r="E19341" t="s">
        <v>27</v>
      </c>
      <c r="F19341" t="s">
        <v>13</v>
      </c>
      <c r="G19341" t="s">
        <v>38</v>
      </c>
      <c r="H19341">
        <v>1358</v>
      </c>
      <c r="I19341">
        <v>304.89999999999998</v>
      </c>
      <c r="J19341">
        <v>1</v>
      </c>
      <c r="K19341" t="s">
        <v>15</v>
      </c>
    </row>
    <row r="19342" spans="1:11" x14ac:dyDescent="0.3">
      <c r="A19342" t="s">
        <v>19384</v>
      </c>
      <c r="B19342" s="1">
        <v>45174</v>
      </c>
      <c r="C19342" s="1" t="str">
        <f t="shared" si="302"/>
        <v>Sep</v>
      </c>
      <c r="D19342" t="s">
        <v>34</v>
      </c>
      <c r="E19342" t="s">
        <v>34</v>
      </c>
      <c r="F19342" t="s">
        <v>13</v>
      </c>
      <c r="G19342" t="s">
        <v>68</v>
      </c>
      <c r="H19342">
        <v>4862</v>
      </c>
      <c r="I19342">
        <v>1052.75</v>
      </c>
      <c r="J19342">
        <v>5</v>
      </c>
      <c r="K19342" t="s">
        <v>15</v>
      </c>
    </row>
    <row r="19343" spans="1:11" x14ac:dyDescent="0.3">
      <c r="A19343" t="s">
        <v>19385</v>
      </c>
      <c r="B19343" s="1">
        <v>45459</v>
      </c>
      <c r="C19343" s="1" t="str">
        <f t="shared" si="302"/>
        <v>Jun</v>
      </c>
      <c r="D19343" t="s">
        <v>26</v>
      </c>
      <c r="E19343" t="s">
        <v>27</v>
      </c>
      <c r="F19343" t="s">
        <v>28</v>
      </c>
      <c r="G19343" t="s">
        <v>38</v>
      </c>
      <c r="H19343">
        <v>2914</v>
      </c>
      <c r="I19343">
        <v>679.29</v>
      </c>
      <c r="J19343">
        <v>2</v>
      </c>
      <c r="K19343" t="s">
        <v>29</v>
      </c>
    </row>
    <row r="19344" spans="1:11" x14ac:dyDescent="0.3">
      <c r="A19344" t="s">
        <v>19386</v>
      </c>
      <c r="B19344" s="1">
        <v>44955</v>
      </c>
      <c r="C19344" s="1" t="str">
        <f t="shared" si="302"/>
        <v>Jan</v>
      </c>
      <c r="D19344" t="s">
        <v>31</v>
      </c>
      <c r="E19344" t="s">
        <v>32</v>
      </c>
      <c r="F19344" t="s">
        <v>28</v>
      </c>
      <c r="G19344" t="s">
        <v>24</v>
      </c>
      <c r="H19344">
        <v>4367</v>
      </c>
      <c r="I19344">
        <v>1237.31</v>
      </c>
      <c r="J19344">
        <v>2</v>
      </c>
      <c r="K19344" t="s">
        <v>29</v>
      </c>
    </row>
    <row r="19345" spans="1:11" x14ac:dyDescent="0.3">
      <c r="A19345" t="s">
        <v>19387</v>
      </c>
      <c r="B19345" s="1">
        <v>45099</v>
      </c>
      <c r="C19345" s="1" t="str">
        <f t="shared" si="302"/>
        <v>Jun</v>
      </c>
      <c r="D19345" t="s">
        <v>43</v>
      </c>
      <c r="E19345" t="s">
        <v>44</v>
      </c>
      <c r="F19345" t="s">
        <v>23</v>
      </c>
      <c r="G19345" t="s">
        <v>38</v>
      </c>
      <c r="H19345">
        <v>710</v>
      </c>
      <c r="I19345">
        <v>82.91</v>
      </c>
      <c r="J19345">
        <v>3</v>
      </c>
      <c r="K19345" t="s">
        <v>29</v>
      </c>
    </row>
    <row r="19346" spans="1:11" x14ac:dyDescent="0.3">
      <c r="A19346" t="s">
        <v>19388</v>
      </c>
      <c r="B19346" s="1">
        <v>44953</v>
      </c>
      <c r="C19346" s="1" t="str">
        <f t="shared" si="302"/>
        <v>Jan</v>
      </c>
      <c r="D19346" t="s">
        <v>34</v>
      </c>
      <c r="E19346" t="s">
        <v>34</v>
      </c>
      <c r="F19346" t="s">
        <v>40</v>
      </c>
      <c r="G19346" t="s">
        <v>68</v>
      </c>
      <c r="H19346">
        <v>3269</v>
      </c>
      <c r="I19346">
        <v>393.24</v>
      </c>
      <c r="J19346">
        <v>3</v>
      </c>
      <c r="K19346" t="s">
        <v>15</v>
      </c>
    </row>
    <row r="19347" spans="1:11" x14ac:dyDescent="0.3">
      <c r="A19347" t="s">
        <v>19389</v>
      </c>
      <c r="B19347" s="1">
        <v>45453</v>
      </c>
      <c r="C19347" s="1" t="str">
        <f t="shared" si="302"/>
        <v>Jun</v>
      </c>
      <c r="D19347" t="s">
        <v>17</v>
      </c>
      <c r="E19347" t="s">
        <v>18</v>
      </c>
      <c r="F19347" t="s">
        <v>23</v>
      </c>
      <c r="G19347" t="s">
        <v>55</v>
      </c>
      <c r="H19347">
        <v>4801</v>
      </c>
      <c r="I19347">
        <v>1038.29</v>
      </c>
      <c r="J19347">
        <v>4</v>
      </c>
      <c r="K19347" t="s">
        <v>15</v>
      </c>
    </row>
    <row r="19348" spans="1:11" x14ac:dyDescent="0.3">
      <c r="A19348" t="s">
        <v>19390</v>
      </c>
      <c r="B19348" s="1">
        <v>45310</v>
      </c>
      <c r="C19348" s="1" t="str">
        <f t="shared" si="302"/>
        <v>Jan</v>
      </c>
      <c r="D19348" t="s">
        <v>22</v>
      </c>
      <c r="E19348" t="s">
        <v>12</v>
      </c>
      <c r="F19348" t="s">
        <v>23</v>
      </c>
      <c r="G19348" t="s">
        <v>38</v>
      </c>
      <c r="H19348">
        <v>3025</v>
      </c>
      <c r="I19348">
        <v>440.96</v>
      </c>
      <c r="J19348">
        <v>1</v>
      </c>
      <c r="K19348" t="s">
        <v>20</v>
      </c>
    </row>
    <row r="19349" spans="1:11" x14ac:dyDescent="0.3">
      <c r="A19349" t="s">
        <v>19391</v>
      </c>
      <c r="B19349" s="1">
        <v>45474</v>
      </c>
      <c r="C19349" s="1" t="str">
        <f t="shared" si="302"/>
        <v>Jul</v>
      </c>
      <c r="D19349" t="s">
        <v>86</v>
      </c>
      <c r="E19349" t="s">
        <v>87</v>
      </c>
      <c r="F19349" t="s">
        <v>28</v>
      </c>
      <c r="G19349" t="s">
        <v>53</v>
      </c>
      <c r="H19349">
        <v>4060</v>
      </c>
      <c r="I19349">
        <v>249.03</v>
      </c>
      <c r="J19349">
        <v>1</v>
      </c>
      <c r="K19349" t="s">
        <v>15</v>
      </c>
    </row>
    <row r="19350" spans="1:11" x14ac:dyDescent="0.3">
      <c r="A19350" t="s">
        <v>19392</v>
      </c>
      <c r="B19350" s="1">
        <v>45455</v>
      </c>
      <c r="C19350" s="1" t="str">
        <f t="shared" si="302"/>
        <v>Jun</v>
      </c>
      <c r="D19350" t="s">
        <v>22</v>
      </c>
      <c r="E19350" t="s">
        <v>12</v>
      </c>
      <c r="F19350" t="s">
        <v>40</v>
      </c>
      <c r="G19350" t="s">
        <v>68</v>
      </c>
      <c r="H19350">
        <v>760</v>
      </c>
      <c r="I19350">
        <v>84.55</v>
      </c>
      <c r="J19350">
        <v>1</v>
      </c>
      <c r="K19350" t="s">
        <v>15</v>
      </c>
    </row>
    <row r="19351" spans="1:11" x14ac:dyDescent="0.3">
      <c r="A19351" t="s">
        <v>19393</v>
      </c>
      <c r="B19351" s="1">
        <v>45262</v>
      </c>
      <c r="C19351" s="1" t="str">
        <f t="shared" si="302"/>
        <v>Dec</v>
      </c>
      <c r="D19351" t="s">
        <v>31</v>
      </c>
      <c r="E19351" t="s">
        <v>32</v>
      </c>
      <c r="F19351" t="s">
        <v>40</v>
      </c>
      <c r="G19351" t="s">
        <v>35</v>
      </c>
      <c r="H19351">
        <v>4352</v>
      </c>
      <c r="I19351">
        <v>373.03</v>
      </c>
      <c r="J19351">
        <v>1</v>
      </c>
      <c r="K19351" t="s">
        <v>15</v>
      </c>
    </row>
    <row r="19352" spans="1:11" x14ac:dyDescent="0.3">
      <c r="A19352" t="s">
        <v>19394</v>
      </c>
      <c r="B19352" s="1">
        <v>45579</v>
      </c>
      <c r="C19352" s="1" t="str">
        <f t="shared" si="302"/>
        <v>Oct</v>
      </c>
      <c r="D19352" t="s">
        <v>22</v>
      </c>
      <c r="E19352" t="s">
        <v>12</v>
      </c>
      <c r="F19352" t="s">
        <v>13</v>
      </c>
      <c r="G19352" t="s">
        <v>35</v>
      </c>
      <c r="H19352">
        <v>3110</v>
      </c>
      <c r="I19352">
        <v>235.95</v>
      </c>
      <c r="J19352">
        <v>5</v>
      </c>
      <c r="K19352" t="s">
        <v>36</v>
      </c>
    </row>
    <row r="19353" spans="1:11" x14ac:dyDescent="0.3">
      <c r="A19353" t="s">
        <v>19395</v>
      </c>
      <c r="B19353" s="1">
        <v>45608</v>
      </c>
      <c r="C19353" s="1" t="str">
        <f t="shared" si="302"/>
        <v>Nov</v>
      </c>
      <c r="D19353" t="s">
        <v>17</v>
      </c>
      <c r="E19353" t="s">
        <v>18</v>
      </c>
      <c r="F19353" t="s">
        <v>23</v>
      </c>
      <c r="G19353" t="s">
        <v>24</v>
      </c>
      <c r="H19353">
        <v>1124</v>
      </c>
      <c r="I19353">
        <v>217.02</v>
      </c>
      <c r="J19353">
        <v>4</v>
      </c>
      <c r="K19353" t="s">
        <v>20</v>
      </c>
    </row>
    <row r="19354" spans="1:11" x14ac:dyDescent="0.3">
      <c r="A19354" t="s">
        <v>19396</v>
      </c>
      <c r="B19354" s="1">
        <v>44981</v>
      </c>
      <c r="C19354" s="1" t="str">
        <f t="shared" si="302"/>
        <v>Feb</v>
      </c>
      <c r="D19354" t="s">
        <v>22</v>
      </c>
      <c r="E19354" t="s">
        <v>12</v>
      </c>
      <c r="F19354" t="s">
        <v>23</v>
      </c>
      <c r="G19354" t="s">
        <v>68</v>
      </c>
      <c r="H19354">
        <v>2012</v>
      </c>
      <c r="I19354">
        <v>447.62</v>
      </c>
      <c r="J19354">
        <v>2</v>
      </c>
      <c r="K19354" t="s">
        <v>29</v>
      </c>
    </row>
    <row r="19355" spans="1:11" x14ac:dyDescent="0.3">
      <c r="A19355" t="s">
        <v>19397</v>
      </c>
      <c r="B19355" s="1">
        <v>45349</v>
      </c>
      <c r="C19355" s="1" t="str">
        <f t="shared" si="302"/>
        <v>Feb</v>
      </c>
      <c r="D19355" t="s">
        <v>43</v>
      </c>
      <c r="E19355" t="s">
        <v>44</v>
      </c>
      <c r="F19355" t="s">
        <v>13</v>
      </c>
      <c r="G19355" t="s">
        <v>38</v>
      </c>
      <c r="H19355">
        <v>2239</v>
      </c>
      <c r="I19355">
        <v>450.31</v>
      </c>
      <c r="J19355">
        <v>5</v>
      </c>
      <c r="K19355" t="s">
        <v>29</v>
      </c>
    </row>
    <row r="19356" spans="1:11" x14ac:dyDescent="0.3">
      <c r="A19356" t="s">
        <v>19398</v>
      </c>
      <c r="B19356" s="1">
        <v>45433</v>
      </c>
      <c r="C19356" s="1" t="str">
        <f t="shared" si="302"/>
        <v>May</v>
      </c>
      <c r="D19356" t="s">
        <v>11</v>
      </c>
      <c r="E19356" t="s">
        <v>12</v>
      </c>
      <c r="F19356" t="s">
        <v>40</v>
      </c>
      <c r="G19356" t="s">
        <v>38</v>
      </c>
      <c r="H19356">
        <v>1861</v>
      </c>
      <c r="I19356">
        <v>217.5</v>
      </c>
      <c r="J19356">
        <v>1</v>
      </c>
      <c r="K19356" t="s">
        <v>15</v>
      </c>
    </row>
    <row r="19357" spans="1:11" x14ac:dyDescent="0.3">
      <c r="A19357" t="s">
        <v>19399</v>
      </c>
      <c r="B19357" s="1">
        <v>45057</v>
      </c>
      <c r="C19357" s="1" t="str">
        <f t="shared" si="302"/>
        <v>May</v>
      </c>
      <c r="D19357" t="s">
        <v>43</v>
      </c>
      <c r="E19357" t="s">
        <v>44</v>
      </c>
      <c r="F19357" t="s">
        <v>40</v>
      </c>
      <c r="G19357" t="s">
        <v>68</v>
      </c>
      <c r="H19357">
        <v>4940</v>
      </c>
      <c r="I19357">
        <v>982.21</v>
      </c>
      <c r="J19357">
        <v>4</v>
      </c>
      <c r="K19357" t="s">
        <v>15</v>
      </c>
    </row>
    <row r="19358" spans="1:11" x14ac:dyDescent="0.3">
      <c r="A19358" t="s">
        <v>19400</v>
      </c>
      <c r="B19358" s="1">
        <v>45038</v>
      </c>
      <c r="C19358" s="1" t="str">
        <f t="shared" si="302"/>
        <v>Apr</v>
      </c>
      <c r="D19358" t="s">
        <v>34</v>
      </c>
      <c r="E19358" t="s">
        <v>34</v>
      </c>
      <c r="F19358" t="s">
        <v>13</v>
      </c>
      <c r="G19358" t="s">
        <v>19</v>
      </c>
      <c r="H19358">
        <v>1543</v>
      </c>
      <c r="I19358">
        <v>405.56</v>
      </c>
      <c r="J19358">
        <v>5</v>
      </c>
      <c r="K19358" t="s">
        <v>36</v>
      </c>
    </row>
    <row r="19359" spans="1:11" x14ac:dyDescent="0.3">
      <c r="A19359" t="s">
        <v>19401</v>
      </c>
      <c r="B19359" s="1">
        <v>45158</v>
      </c>
      <c r="C19359" s="1" t="str">
        <f t="shared" si="302"/>
        <v>Aug</v>
      </c>
      <c r="D19359" t="s">
        <v>50</v>
      </c>
      <c r="E19359" t="s">
        <v>51</v>
      </c>
      <c r="F19359" t="s">
        <v>28</v>
      </c>
      <c r="G19359" t="s">
        <v>35</v>
      </c>
      <c r="H19359">
        <v>514</v>
      </c>
      <c r="I19359">
        <v>72.72</v>
      </c>
      <c r="J19359">
        <v>2</v>
      </c>
      <c r="K19359" t="s">
        <v>15</v>
      </c>
    </row>
    <row r="19360" spans="1:11" x14ac:dyDescent="0.3">
      <c r="A19360" t="s">
        <v>19402</v>
      </c>
      <c r="B19360" s="1">
        <v>45304</v>
      </c>
      <c r="C19360" s="1" t="str">
        <f t="shared" si="302"/>
        <v>Jan</v>
      </c>
      <c r="D19360" t="s">
        <v>34</v>
      </c>
      <c r="E19360" t="s">
        <v>34</v>
      </c>
      <c r="F19360" t="s">
        <v>23</v>
      </c>
      <c r="G19360" t="s">
        <v>24</v>
      </c>
      <c r="H19360">
        <v>423</v>
      </c>
      <c r="I19360">
        <v>103.8</v>
      </c>
      <c r="J19360">
        <v>5</v>
      </c>
      <c r="K19360" t="s">
        <v>20</v>
      </c>
    </row>
    <row r="19361" spans="1:11" x14ac:dyDescent="0.3">
      <c r="A19361" t="s">
        <v>19403</v>
      </c>
      <c r="B19361" s="1">
        <v>45510</v>
      </c>
      <c r="C19361" s="1" t="str">
        <f t="shared" si="302"/>
        <v>Aug</v>
      </c>
      <c r="D19361" t="s">
        <v>31</v>
      </c>
      <c r="E19361" t="s">
        <v>32</v>
      </c>
      <c r="F19361" t="s">
        <v>28</v>
      </c>
      <c r="G19361" t="s">
        <v>14</v>
      </c>
      <c r="H19361">
        <v>1505</v>
      </c>
      <c r="I19361">
        <v>295.95999999999998</v>
      </c>
      <c r="J19361">
        <v>1</v>
      </c>
      <c r="K19361" t="s">
        <v>15</v>
      </c>
    </row>
    <row r="19362" spans="1:11" x14ac:dyDescent="0.3">
      <c r="A19362" t="s">
        <v>19404</v>
      </c>
      <c r="B19362" s="1">
        <v>45299</v>
      </c>
      <c r="C19362" s="1" t="str">
        <f t="shared" si="302"/>
        <v>Jan</v>
      </c>
      <c r="D19362" t="s">
        <v>26</v>
      </c>
      <c r="E19362" t="s">
        <v>27</v>
      </c>
      <c r="F19362" t="s">
        <v>40</v>
      </c>
      <c r="G19362" t="s">
        <v>24</v>
      </c>
      <c r="H19362">
        <v>3674</v>
      </c>
      <c r="I19362">
        <v>898.66</v>
      </c>
      <c r="J19362">
        <v>2</v>
      </c>
      <c r="K19362" t="s">
        <v>36</v>
      </c>
    </row>
    <row r="19363" spans="1:11" x14ac:dyDescent="0.3">
      <c r="A19363" t="s">
        <v>19405</v>
      </c>
      <c r="B19363" s="1">
        <v>45441</v>
      </c>
      <c r="C19363" s="1" t="str">
        <f t="shared" si="302"/>
        <v>May</v>
      </c>
      <c r="D19363" t="s">
        <v>86</v>
      </c>
      <c r="E19363" t="s">
        <v>87</v>
      </c>
      <c r="F19363" t="s">
        <v>40</v>
      </c>
      <c r="G19363" t="s">
        <v>24</v>
      </c>
      <c r="H19363">
        <v>4484</v>
      </c>
      <c r="I19363">
        <v>1080.32</v>
      </c>
      <c r="J19363">
        <v>5</v>
      </c>
      <c r="K19363" t="s">
        <v>29</v>
      </c>
    </row>
    <row r="19364" spans="1:11" x14ac:dyDescent="0.3">
      <c r="A19364" t="s">
        <v>19406</v>
      </c>
      <c r="B19364" s="1">
        <v>45365</v>
      </c>
      <c r="C19364" s="1" t="str">
        <f t="shared" si="302"/>
        <v>Mar</v>
      </c>
      <c r="D19364" t="s">
        <v>47</v>
      </c>
      <c r="E19364" t="s">
        <v>48</v>
      </c>
      <c r="F19364" t="s">
        <v>28</v>
      </c>
      <c r="G19364" t="s">
        <v>68</v>
      </c>
      <c r="H19364">
        <v>2803</v>
      </c>
      <c r="I19364">
        <v>327.62</v>
      </c>
      <c r="J19364">
        <v>5</v>
      </c>
      <c r="K19364" t="s">
        <v>15</v>
      </c>
    </row>
    <row r="19365" spans="1:11" x14ac:dyDescent="0.3">
      <c r="A19365" t="s">
        <v>19407</v>
      </c>
      <c r="B19365" s="1">
        <v>44937</v>
      </c>
      <c r="C19365" s="1" t="str">
        <f t="shared" si="302"/>
        <v>Jan</v>
      </c>
      <c r="D19365" t="s">
        <v>31</v>
      </c>
      <c r="E19365" t="s">
        <v>32</v>
      </c>
      <c r="F19365" t="s">
        <v>40</v>
      </c>
      <c r="G19365" t="s">
        <v>68</v>
      </c>
      <c r="H19365">
        <v>4175</v>
      </c>
      <c r="I19365">
        <v>308.24</v>
      </c>
      <c r="J19365">
        <v>3</v>
      </c>
      <c r="K19365" t="s">
        <v>20</v>
      </c>
    </row>
    <row r="19366" spans="1:11" x14ac:dyDescent="0.3">
      <c r="A19366" t="s">
        <v>19408</v>
      </c>
      <c r="B19366" s="1">
        <v>45015</v>
      </c>
      <c r="C19366" s="1" t="str">
        <f t="shared" si="302"/>
        <v>Mar</v>
      </c>
      <c r="D19366" t="s">
        <v>50</v>
      </c>
      <c r="E19366" t="s">
        <v>51</v>
      </c>
      <c r="F19366" t="s">
        <v>13</v>
      </c>
      <c r="G19366" t="s">
        <v>38</v>
      </c>
      <c r="H19366">
        <v>3007</v>
      </c>
      <c r="I19366">
        <v>876.29</v>
      </c>
      <c r="J19366">
        <v>2</v>
      </c>
      <c r="K19366" t="s">
        <v>29</v>
      </c>
    </row>
    <row r="19367" spans="1:11" x14ac:dyDescent="0.3">
      <c r="A19367" t="s">
        <v>19409</v>
      </c>
      <c r="B19367" s="1">
        <v>45419</v>
      </c>
      <c r="C19367" s="1" t="str">
        <f t="shared" si="302"/>
        <v>May</v>
      </c>
      <c r="D19367" t="s">
        <v>43</v>
      </c>
      <c r="E19367" t="s">
        <v>44</v>
      </c>
      <c r="F19367" t="s">
        <v>13</v>
      </c>
      <c r="G19367" t="s">
        <v>35</v>
      </c>
      <c r="H19367">
        <v>4598</v>
      </c>
      <c r="I19367">
        <v>590.19000000000005</v>
      </c>
      <c r="J19367">
        <v>4</v>
      </c>
      <c r="K19367" t="s">
        <v>36</v>
      </c>
    </row>
    <row r="19368" spans="1:11" x14ac:dyDescent="0.3">
      <c r="A19368" t="s">
        <v>19410</v>
      </c>
      <c r="B19368" s="1">
        <v>45063</v>
      </c>
      <c r="C19368" s="1" t="str">
        <f t="shared" si="302"/>
        <v>May</v>
      </c>
      <c r="D19368" t="s">
        <v>43</v>
      </c>
      <c r="E19368" t="s">
        <v>44</v>
      </c>
      <c r="F19368" t="s">
        <v>13</v>
      </c>
      <c r="G19368" t="s">
        <v>19</v>
      </c>
      <c r="H19368">
        <v>2567</v>
      </c>
      <c r="I19368">
        <v>225.28</v>
      </c>
      <c r="J19368">
        <v>2</v>
      </c>
      <c r="K19368" t="s">
        <v>15</v>
      </c>
    </row>
    <row r="19369" spans="1:11" x14ac:dyDescent="0.3">
      <c r="A19369" t="s">
        <v>19411</v>
      </c>
      <c r="B19369" s="1">
        <v>45347</v>
      </c>
      <c r="C19369" s="1" t="str">
        <f t="shared" si="302"/>
        <v>Feb</v>
      </c>
      <c r="D19369" t="s">
        <v>47</v>
      </c>
      <c r="E19369" t="s">
        <v>48</v>
      </c>
      <c r="F19369" t="s">
        <v>23</v>
      </c>
      <c r="G19369" t="s">
        <v>53</v>
      </c>
      <c r="H19369">
        <v>1624</v>
      </c>
      <c r="I19369">
        <v>94.04</v>
      </c>
      <c r="J19369">
        <v>5</v>
      </c>
      <c r="K19369" t="s">
        <v>29</v>
      </c>
    </row>
    <row r="19370" spans="1:11" x14ac:dyDescent="0.3">
      <c r="A19370" t="s">
        <v>19412</v>
      </c>
      <c r="B19370" s="1">
        <v>45553</v>
      </c>
      <c r="C19370" s="1" t="str">
        <f t="shared" si="302"/>
        <v>Sep</v>
      </c>
      <c r="D19370" t="s">
        <v>50</v>
      </c>
      <c r="E19370" t="s">
        <v>51</v>
      </c>
      <c r="F19370" t="s">
        <v>23</v>
      </c>
      <c r="G19370" t="s">
        <v>68</v>
      </c>
      <c r="H19370">
        <v>2980</v>
      </c>
      <c r="I19370">
        <v>764.06</v>
      </c>
      <c r="J19370">
        <v>4</v>
      </c>
      <c r="K19370" t="s">
        <v>36</v>
      </c>
    </row>
    <row r="19371" spans="1:11" x14ac:dyDescent="0.3">
      <c r="A19371" t="s">
        <v>19413</v>
      </c>
      <c r="B19371" s="1">
        <v>45365</v>
      </c>
      <c r="C19371" s="1" t="str">
        <f t="shared" si="302"/>
        <v>Mar</v>
      </c>
      <c r="D19371" t="s">
        <v>34</v>
      </c>
      <c r="E19371" t="s">
        <v>34</v>
      </c>
      <c r="F19371" t="s">
        <v>13</v>
      </c>
      <c r="G19371" t="s">
        <v>24</v>
      </c>
      <c r="H19371">
        <v>3288</v>
      </c>
      <c r="I19371">
        <v>705.22</v>
      </c>
      <c r="J19371">
        <v>3</v>
      </c>
      <c r="K19371" t="s">
        <v>15</v>
      </c>
    </row>
    <row r="19372" spans="1:11" x14ac:dyDescent="0.3">
      <c r="A19372" t="s">
        <v>19414</v>
      </c>
      <c r="B19372" s="1">
        <v>45599</v>
      </c>
      <c r="C19372" s="1" t="str">
        <f t="shared" si="302"/>
        <v>Nov</v>
      </c>
      <c r="D19372" t="s">
        <v>11</v>
      </c>
      <c r="E19372" t="s">
        <v>12</v>
      </c>
      <c r="F19372" t="s">
        <v>13</v>
      </c>
      <c r="G19372" t="s">
        <v>19</v>
      </c>
      <c r="H19372">
        <v>4435</v>
      </c>
      <c r="I19372">
        <v>1167.03</v>
      </c>
      <c r="J19372">
        <v>3</v>
      </c>
      <c r="K19372" t="s">
        <v>15</v>
      </c>
    </row>
    <row r="19373" spans="1:11" x14ac:dyDescent="0.3">
      <c r="A19373" t="s">
        <v>19415</v>
      </c>
      <c r="B19373" s="1">
        <v>45453</v>
      </c>
      <c r="C19373" s="1" t="str">
        <f t="shared" si="302"/>
        <v>Jun</v>
      </c>
      <c r="D19373" t="s">
        <v>47</v>
      </c>
      <c r="E19373" t="s">
        <v>48</v>
      </c>
      <c r="F19373" t="s">
        <v>28</v>
      </c>
      <c r="G19373" t="s">
        <v>68</v>
      </c>
      <c r="H19373">
        <v>3816</v>
      </c>
      <c r="I19373">
        <v>448.1</v>
      </c>
      <c r="J19373">
        <v>2</v>
      </c>
      <c r="K19373" t="s">
        <v>20</v>
      </c>
    </row>
    <row r="19374" spans="1:11" x14ac:dyDescent="0.3">
      <c r="A19374" t="s">
        <v>19416</v>
      </c>
      <c r="B19374" s="1">
        <v>45077</v>
      </c>
      <c r="C19374" s="1" t="str">
        <f t="shared" si="302"/>
        <v>May</v>
      </c>
      <c r="D19374" t="s">
        <v>50</v>
      </c>
      <c r="E19374" t="s">
        <v>51</v>
      </c>
      <c r="F19374" t="s">
        <v>23</v>
      </c>
      <c r="G19374" t="s">
        <v>38</v>
      </c>
      <c r="H19374">
        <v>4609</v>
      </c>
      <c r="I19374">
        <v>583.53</v>
      </c>
      <c r="J19374">
        <v>5</v>
      </c>
      <c r="K19374" t="s">
        <v>15</v>
      </c>
    </row>
    <row r="19375" spans="1:11" x14ac:dyDescent="0.3">
      <c r="A19375" t="s">
        <v>19417</v>
      </c>
      <c r="B19375" s="1">
        <v>45386</v>
      </c>
      <c r="C19375" s="1" t="str">
        <f t="shared" si="302"/>
        <v>Apr</v>
      </c>
      <c r="D19375" t="s">
        <v>50</v>
      </c>
      <c r="E19375" t="s">
        <v>51</v>
      </c>
      <c r="F19375" t="s">
        <v>28</v>
      </c>
      <c r="G19375" t="s">
        <v>53</v>
      </c>
      <c r="H19375">
        <v>3603</v>
      </c>
      <c r="I19375">
        <v>590.62</v>
      </c>
      <c r="J19375">
        <v>1</v>
      </c>
      <c r="K19375" t="s">
        <v>15</v>
      </c>
    </row>
    <row r="19376" spans="1:11" x14ac:dyDescent="0.3">
      <c r="A19376" t="s">
        <v>19418</v>
      </c>
      <c r="B19376" s="1">
        <v>45072</v>
      </c>
      <c r="C19376" s="1" t="str">
        <f t="shared" si="302"/>
        <v>May</v>
      </c>
      <c r="D19376" t="s">
        <v>47</v>
      </c>
      <c r="E19376" t="s">
        <v>48</v>
      </c>
      <c r="F19376" t="s">
        <v>28</v>
      </c>
      <c r="G19376" t="s">
        <v>35</v>
      </c>
      <c r="H19376">
        <v>2772</v>
      </c>
      <c r="I19376">
        <v>581.13</v>
      </c>
      <c r="J19376">
        <v>4</v>
      </c>
      <c r="K19376" t="s">
        <v>36</v>
      </c>
    </row>
    <row r="19377" spans="1:11" x14ac:dyDescent="0.3">
      <c r="A19377" t="s">
        <v>19419</v>
      </c>
      <c r="B19377" s="1">
        <v>45217</v>
      </c>
      <c r="C19377" s="1" t="str">
        <f t="shared" si="302"/>
        <v>Oct</v>
      </c>
      <c r="D19377" t="s">
        <v>22</v>
      </c>
      <c r="E19377" t="s">
        <v>12</v>
      </c>
      <c r="F19377" t="s">
        <v>23</v>
      </c>
      <c r="G19377" t="s">
        <v>35</v>
      </c>
      <c r="H19377">
        <v>2568</v>
      </c>
      <c r="I19377">
        <v>129.75</v>
      </c>
      <c r="J19377">
        <v>4</v>
      </c>
      <c r="K19377" t="s">
        <v>29</v>
      </c>
    </row>
    <row r="19378" spans="1:11" x14ac:dyDescent="0.3">
      <c r="A19378" t="s">
        <v>19420</v>
      </c>
      <c r="B19378" s="1">
        <v>44965</v>
      </c>
      <c r="C19378" s="1" t="str">
        <f t="shared" si="302"/>
        <v>Feb</v>
      </c>
      <c r="D19378" t="s">
        <v>26</v>
      </c>
      <c r="E19378" t="s">
        <v>27</v>
      </c>
      <c r="F19378" t="s">
        <v>40</v>
      </c>
      <c r="G19378" t="s">
        <v>68</v>
      </c>
      <c r="H19378">
        <v>4848</v>
      </c>
      <c r="I19378">
        <v>1177.0899999999999</v>
      </c>
      <c r="J19378">
        <v>1</v>
      </c>
      <c r="K19378" t="s">
        <v>36</v>
      </c>
    </row>
    <row r="19379" spans="1:11" x14ac:dyDescent="0.3">
      <c r="A19379" t="s">
        <v>19421</v>
      </c>
      <c r="B19379" s="1">
        <v>44997</v>
      </c>
      <c r="C19379" s="1" t="str">
        <f t="shared" si="302"/>
        <v>Mar</v>
      </c>
      <c r="D19379" t="s">
        <v>22</v>
      </c>
      <c r="E19379" t="s">
        <v>12</v>
      </c>
      <c r="F19379" t="s">
        <v>23</v>
      </c>
      <c r="G19379" t="s">
        <v>38</v>
      </c>
      <c r="H19379">
        <v>2941</v>
      </c>
      <c r="I19379">
        <v>820.23</v>
      </c>
      <c r="J19379">
        <v>3</v>
      </c>
      <c r="K19379" t="s">
        <v>36</v>
      </c>
    </row>
    <row r="19380" spans="1:11" x14ac:dyDescent="0.3">
      <c r="A19380" t="s">
        <v>19422</v>
      </c>
      <c r="B19380" s="1">
        <v>45571</v>
      </c>
      <c r="C19380" s="1" t="str">
        <f t="shared" si="302"/>
        <v>Oct</v>
      </c>
      <c r="D19380" t="s">
        <v>34</v>
      </c>
      <c r="E19380" t="s">
        <v>34</v>
      </c>
      <c r="F19380" t="s">
        <v>40</v>
      </c>
      <c r="G19380" t="s">
        <v>55</v>
      </c>
      <c r="H19380">
        <v>2011</v>
      </c>
      <c r="I19380">
        <v>563.01</v>
      </c>
      <c r="J19380">
        <v>5</v>
      </c>
      <c r="K19380" t="s">
        <v>29</v>
      </c>
    </row>
    <row r="19381" spans="1:11" x14ac:dyDescent="0.3">
      <c r="A19381" t="s">
        <v>19423</v>
      </c>
      <c r="B19381" s="1">
        <v>45055</v>
      </c>
      <c r="C19381" s="1" t="str">
        <f t="shared" si="302"/>
        <v>May</v>
      </c>
      <c r="D19381" t="s">
        <v>31</v>
      </c>
      <c r="E19381" t="s">
        <v>32</v>
      </c>
      <c r="F19381" t="s">
        <v>28</v>
      </c>
      <c r="G19381" t="s">
        <v>38</v>
      </c>
      <c r="H19381">
        <v>206</v>
      </c>
      <c r="I19381">
        <v>38.42</v>
      </c>
      <c r="J19381">
        <v>3</v>
      </c>
      <c r="K19381" t="s">
        <v>20</v>
      </c>
    </row>
    <row r="19382" spans="1:11" x14ac:dyDescent="0.3">
      <c r="A19382" t="s">
        <v>19424</v>
      </c>
      <c r="B19382" s="1">
        <v>45351</v>
      </c>
      <c r="C19382" s="1" t="str">
        <f t="shared" si="302"/>
        <v>Feb</v>
      </c>
      <c r="D19382" t="s">
        <v>17</v>
      </c>
      <c r="E19382" t="s">
        <v>18</v>
      </c>
      <c r="F19382" t="s">
        <v>23</v>
      </c>
      <c r="G19382" t="s">
        <v>53</v>
      </c>
      <c r="H19382">
        <v>3444</v>
      </c>
      <c r="I19382">
        <v>915.78</v>
      </c>
      <c r="J19382">
        <v>2</v>
      </c>
      <c r="K19382" t="s">
        <v>15</v>
      </c>
    </row>
    <row r="19383" spans="1:11" x14ac:dyDescent="0.3">
      <c r="A19383" t="s">
        <v>19425</v>
      </c>
      <c r="B19383" s="1">
        <v>45332</v>
      </c>
      <c r="C19383" s="1" t="str">
        <f t="shared" si="302"/>
        <v>Feb</v>
      </c>
      <c r="D19383" t="s">
        <v>22</v>
      </c>
      <c r="E19383" t="s">
        <v>12</v>
      </c>
      <c r="F19383" t="s">
        <v>40</v>
      </c>
      <c r="G19383" t="s">
        <v>38</v>
      </c>
      <c r="H19383">
        <v>2364</v>
      </c>
      <c r="I19383">
        <v>459.26</v>
      </c>
      <c r="J19383">
        <v>2</v>
      </c>
      <c r="K19383" t="s">
        <v>15</v>
      </c>
    </row>
    <row r="19384" spans="1:11" x14ac:dyDescent="0.3">
      <c r="A19384" t="s">
        <v>19426</v>
      </c>
      <c r="B19384" s="1">
        <v>44943</v>
      </c>
      <c r="C19384" s="1" t="str">
        <f t="shared" si="302"/>
        <v>Jan</v>
      </c>
      <c r="D19384" t="s">
        <v>50</v>
      </c>
      <c r="E19384" t="s">
        <v>51</v>
      </c>
      <c r="F19384" t="s">
        <v>28</v>
      </c>
      <c r="G19384" t="s">
        <v>68</v>
      </c>
      <c r="H19384">
        <v>3883</v>
      </c>
      <c r="I19384">
        <v>577.79</v>
      </c>
      <c r="J19384">
        <v>5</v>
      </c>
      <c r="K19384" t="s">
        <v>29</v>
      </c>
    </row>
    <row r="19385" spans="1:11" x14ac:dyDescent="0.3">
      <c r="A19385" t="s">
        <v>19427</v>
      </c>
      <c r="B19385" s="1">
        <v>44980</v>
      </c>
      <c r="C19385" s="1" t="str">
        <f t="shared" si="302"/>
        <v>Feb</v>
      </c>
      <c r="D19385" t="s">
        <v>50</v>
      </c>
      <c r="E19385" t="s">
        <v>51</v>
      </c>
      <c r="F19385" t="s">
        <v>40</v>
      </c>
      <c r="G19385" t="s">
        <v>55</v>
      </c>
      <c r="H19385">
        <v>484</v>
      </c>
      <c r="I19385">
        <v>132.5</v>
      </c>
      <c r="J19385">
        <v>3</v>
      </c>
      <c r="K19385" t="s">
        <v>29</v>
      </c>
    </row>
    <row r="19386" spans="1:11" x14ac:dyDescent="0.3">
      <c r="A19386" t="s">
        <v>19428</v>
      </c>
      <c r="B19386" s="1">
        <v>45458</v>
      </c>
      <c r="C19386" s="1" t="str">
        <f t="shared" si="302"/>
        <v>Jun</v>
      </c>
      <c r="D19386" t="s">
        <v>31</v>
      </c>
      <c r="E19386" t="s">
        <v>32</v>
      </c>
      <c r="F19386" t="s">
        <v>23</v>
      </c>
      <c r="G19386" t="s">
        <v>35</v>
      </c>
      <c r="H19386">
        <v>991</v>
      </c>
      <c r="I19386">
        <v>135.13999999999999</v>
      </c>
      <c r="J19386">
        <v>4</v>
      </c>
      <c r="K19386" t="s">
        <v>20</v>
      </c>
    </row>
    <row r="19387" spans="1:11" x14ac:dyDescent="0.3">
      <c r="A19387" t="s">
        <v>19429</v>
      </c>
      <c r="B19387" s="1">
        <v>45371</v>
      </c>
      <c r="C19387" s="1" t="str">
        <f t="shared" si="302"/>
        <v>Mar</v>
      </c>
      <c r="D19387" t="s">
        <v>43</v>
      </c>
      <c r="E19387" t="s">
        <v>44</v>
      </c>
      <c r="F19387" t="s">
        <v>13</v>
      </c>
      <c r="G19387" t="s">
        <v>24</v>
      </c>
      <c r="H19387">
        <v>329</v>
      </c>
      <c r="I19387">
        <v>63.61</v>
      </c>
      <c r="J19387">
        <v>4</v>
      </c>
      <c r="K19387" t="s">
        <v>36</v>
      </c>
    </row>
    <row r="19388" spans="1:11" x14ac:dyDescent="0.3">
      <c r="A19388" t="s">
        <v>19430</v>
      </c>
      <c r="B19388" s="1">
        <v>45205</v>
      </c>
      <c r="C19388" s="1" t="str">
        <f t="shared" si="302"/>
        <v>Oct</v>
      </c>
      <c r="D19388" t="s">
        <v>34</v>
      </c>
      <c r="E19388" t="s">
        <v>34</v>
      </c>
      <c r="F19388" t="s">
        <v>28</v>
      </c>
      <c r="G19388" t="s">
        <v>55</v>
      </c>
      <c r="H19388">
        <v>2317</v>
      </c>
      <c r="I19388">
        <v>136.12</v>
      </c>
      <c r="J19388">
        <v>5</v>
      </c>
      <c r="K19388" t="s">
        <v>29</v>
      </c>
    </row>
    <row r="19389" spans="1:11" x14ac:dyDescent="0.3">
      <c r="A19389" t="s">
        <v>19431</v>
      </c>
      <c r="B19389" s="1">
        <v>45049</v>
      </c>
      <c r="C19389" s="1" t="str">
        <f t="shared" si="302"/>
        <v>May</v>
      </c>
      <c r="D19389" t="s">
        <v>26</v>
      </c>
      <c r="E19389" t="s">
        <v>27</v>
      </c>
      <c r="F19389" t="s">
        <v>13</v>
      </c>
      <c r="G19389" t="s">
        <v>35</v>
      </c>
      <c r="H19389">
        <v>4307</v>
      </c>
      <c r="I19389">
        <v>660.4</v>
      </c>
      <c r="J19389">
        <v>1</v>
      </c>
      <c r="K19389" t="s">
        <v>20</v>
      </c>
    </row>
    <row r="19390" spans="1:11" x14ac:dyDescent="0.3">
      <c r="A19390" t="s">
        <v>19432</v>
      </c>
      <c r="B19390" s="1">
        <v>45575</v>
      </c>
      <c r="C19390" s="1" t="str">
        <f t="shared" si="302"/>
        <v>Oct</v>
      </c>
      <c r="D19390" t="s">
        <v>47</v>
      </c>
      <c r="E19390" t="s">
        <v>48</v>
      </c>
      <c r="F19390" t="s">
        <v>13</v>
      </c>
      <c r="G19390" t="s">
        <v>68</v>
      </c>
      <c r="H19390">
        <v>3138</v>
      </c>
      <c r="I19390">
        <v>575.84</v>
      </c>
      <c r="J19390">
        <v>4</v>
      </c>
      <c r="K19390" t="s">
        <v>15</v>
      </c>
    </row>
    <row r="19391" spans="1:11" x14ac:dyDescent="0.3">
      <c r="A19391" t="s">
        <v>19433</v>
      </c>
      <c r="B19391" s="1">
        <v>45299</v>
      </c>
      <c r="C19391" s="1" t="str">
        <f t="shared" si="302"/>
        <v>Jan</v>
      </c>
      <c r="D19391" t="s">
        <v>86</v>
      </c>
      <c r="E19391" t="s">
        <v>87</v>
      </c>
      <c r="F19391" t="s">
        <v>23</v>
      </c>
      <c r="G19391" t="s">
        <v>55</v>
      </c>
      <c r="H19391">
        <v>4088</v>
      </c>
      <c r="I19391">
        <v>898.02</v>
      </c>
      <c r="J19391">
        <v>4</v>
      </c>
      <c r="K19391" t="s">
        <v>15</v>
      </c>
    </row>
    <row r="19392" spans="1:11" x14ac:dyDescent="0.3">
      <c r="A19392" t="s">
        <v>19434</v>
      </c>
      <c r="B19392" s="1">
        <v>45409</v>
      </c>
      <c r="C19392" s="1" t="str">
        <f t="shared" si="302"/>
        <v>Apr</v>
      </c>
      <c r="D19392" t="s">
        <v>86</v>
      </c>
      <c r="E19392" t="s">
        <v>87</v>
      </c>
      <c r="F19392" t="s">
        <v>40</v>
      </c>
      <c r="G19392" t="s">
        <v>53</v>
      </c>
      <c r="H19392">
        <v>1449</v>
      </c>
      <c r="I19392">
        <v>290.11</v>
      </c>
      <c r="J19392">
        <v>5</v>
      </c>
      <c r="K19392" t="s">
        <v>29</v>
      </c>
    </row>
    <row r="19393" spans="1:11" x14ac:dyDescent="0.3">
      <c r="A19393" t="s">
        <v>19435</v>
      </c>
      <c r="B19393" s="1">
        <v>45397</v>
      </c>
      <c r="C19393" s="1" t="str">
        <f t="shared" si="302"/>
        <v>Apr</v>
      </c>
      <c r="D19393" t="s">
        <v>11</v>
      </c>
      <c r="E19393" t="s">
        <v>12</v>
      </c>
      <c r="F19393" t="s">
        <v>40</v>
      </c>
      <c r="G19393" t="s">
        <v>14</v>
      </c>
      <c r="H19393">
        <v>1764</v>
      </c>
      <c r="I19393">
        <v>520.58000000000004</v>
      </c>
      <c r="J19393">
        <v>1</v>
      </c>
      <c r="K19393" t="s">
        <v>29</v>
      </c>
    </row>
    <row r="19394" spans="1:11" x14ac:dyDescent="0.3">
      <c r="A19394" t="s">
        <v>19436</v>
      </c>
      <c r="B19394" s="1">
        <v>45009</v>
      </c>
      <c r="C19394" s="1" t="str">
        <f t="shared" ref="C19394:C19457" si="303">TEXT(B19394,"mmm")</f>
        <v>Mar</v>
      </c>
      <c r="D19394" t="s">
        <v>50</v>
      </c>
      <c r="E19394" t="s">
        <v>51</v>
      </c>
      <c r="F19394" t="s">
        <v>13</v>
      </c>
      <c r="G19394" t="s">
        <v>19</v>
      </c>
      <c r="H19394">
        <v>2676</v>
      </c>
      <c r="I19394">
        <v>170.56</v>
      </c>
      <c r="J19394">
        <v>4</v>
      </c>
      <c r="K19394" t="s">
        <v>29</v>
      </c>
    </row>
    <row r="19395" spans="1:11" x14ac:dyDescent="0.3">
      <c r="A19395" t="s">
        <v>19437</v>
      </c>
      <c r="B19395" s="1">
        <v>45376</v>
      </c>
      <c r="C19395" s="1" t="str">
        <f t="shared" si="303"/>
        <v>Mar</v>
      </c>
      <c r="D19395" t="s">
        <v>50</v>
      </c>
      <c r="E19395" t="s">
        <v>51</v>
      </c>
      <c r="F19395" t="s">
        <v>28</v>
      </c>
      <c r="G19395" t="s">
        <v>68</v>
      </c>
      <c r="H19395">
        <v>1410</v>
      </c>
      <c r="I19395">
        <v>330.66</v>
      </c>
      <c r="J19395">
        <v>2</v>
      </c>
      <c r="K19395" t="s">
        <v>29</v>
      </c>
    </row>
    <row r="19396" spans="1:11" x14ac:dyDescent="0.3">
      <c r="A19396" t="s">
        <v>19438</v>
      </c>
      <c r="B19396" s="1">
        <v>45289</v>
      </c>
      <c r="C19396" s="1" t="str">
        <f t="shared" si="303"/>
        <v>Dec</v>
      </c>
      <c r="D19396" t="s">
        <v>26</v>
      </c>
      <c r="E19396" t="s">
        <v>27</v>
      </c>
      <c r="F19396" t="s">
        <v>28</v>
      </c>
      <c r="G19396" t="s">
        <v>14</v>
      </c>
      <c r="H19396">
        <v>2963</v>
      </c>
      <c r="I19396">
        <v>478.1</v>
      </c>
      <c r="J19396">
        <v>1</v>
      </c>
      <c r="K19396" t="s">
        <v>36</v>
      </c>
    </row>
    <row r="19397" spans="1:11" x14ac:dyDescent="0.3">
      <c r="A19397" t="s">
        <v>19439</v>
      </c>
      <c r="B19397" s="1">
        <v>45053</v>
      </c>
      <c r="C19397" s="1" t="str">
        <f t="shared" si="303"/>
        <v>May</v>
      </c>
      <c r="D19397" t="s">
        <v>17</v>
      </c>
      <c r="E19397" t="s">
        <v>18</v>
      </c>
      <c r="F19397" t="s">
        <v>40</v>
      </c>
      <c r="G19397" t="s">
        <v>55</v>
      </c>
      <c r="H19397">
        <v>3493</v>
      </c>
      <c r="I19397">
        <v>789.48</v>
      </c>
      <c r="J19397">
        <v>3</v>
      </c>
      <c r="K19397" t="s">
        <v>29</v>
      </c>
    </row>
    <row r="19398" spans="1:11" x14ac:dyDescent="0.3">
      <c r="A19398" t="s">
        <v>19440</v>
      </c>
      <c r="B19398" s="1">
        <v>45132</v>
      </c>
      <c r="C19398" s="1" t="str">
        <f t="shared" si="303"/>
        <v>Jul</v>
      </c>
      <c r="D19398" t="s">
        <v>50</v>
      </c>
      <c r="E19398" t="s">
        <v>51</v>
      </c>
      <c r="F19398" t="s">
        <v>13</v>
      </c>
      <c r="G19398" t="s">
        <v>38</v>
      </c>
      <c r="H19398">
        <v>4365</v>
      </c>
      <c r="I19398">
        <v>1070.28</v>
      </c>
      <c r="J19398">
        <v>1</v>
      </c>
      <c r="K19398" t="s">
        <v>36</v>
      </c>
    </row>
    <row r="19399" spans="1:11" x14ac:dyDescent="0.3">
      <c r="A19399" t="s">
        <v>19441</v>
      </c>
      <c r="B19399" s="1">
        <v>45287</v>
      </c>
      <c r="C19399" s="1" t="str">
        <f t="shared" si="303"/>
        <v>Dec</v>
      </c>
      <c r="D19399" t="s">
        <v>31</v>
      </c>
      <c r="E19399" t="s">
        <v>32</v>
      </c>
      <c r="F19399" t="s">
        <v>28</v>
      </c>
      <c r="G19399" t="s">
        <v>14</v>
      </c>
      <c r="H19399">
        <v>4448</v>
      </c>
      <c r="I19399">
        <v>860.61</v>
      </c>
      <c r="J19399">
        <v>1</v>
      </c>
      <c r="K19399" t="s">
        <v>20</v>
      </c>
    </row>
    <row r="19400" spans="1:11" x14ac:dyDescent="0.3">
      <c r="A19400" t="s">
        <v>19442</v>
      </c>
      <c r="B19400" s="1">
        <v>45211</v>
      </c>
      <c r="C19400" s="1" t="str">
        <f t="shared" si="303"/>
        <v>Oct</v>
      </c>
      <c r="D19400" t="s">
        <v>50</v>
      </c>
      <c r="E19400" t="s">
        <v>51</v>
      </c>
      <c r="F19400" t="s">
        <v>40</v>
      </c>
      <c r="G19400" t="s">
        <v>68</v>
      </c>
      <c r="H19400">
        <v>3056</v>
      </c>
      <c r="I19400">
        <v>678.81</v>
      </c>
      <c r="J19400">
        <v>1</v>
      </c>
      <c r="K19400" t="s">
        <v>15</v>
      </c>
    </row>
    <row r="19401" spans="1:11" x14ac:dyDescent="0.3">
      <c r="A19401" t="s">
        <v>19443</v>
      </c>
      <c r="B19401" s="1">
        <v>45416</v>
      </c>
      <c r="C19401" s="1" t="str">
        <f t="shared" si="303"/>
        <v>May</v>
      </c>
      <c r="D19401" t="s">
        <v>26</v>
      </c>
      <c r="E19401" t="s">
        <v>27</v>
      </c>
      <c r="F19401" t="s">
        <v>23</v>
      </c>
      <c r="G19401" t="s">
        <v>35</v>
      </c>
      <c r="H19401">
        <v>3028</v>
      </c>
      <c r="I19401">
        <v>738.96</v>
      </c>
      <c r="J19401">
        <v>5</v>
      </c>
      <c r="K19401" t="s">
        <v>29</v>
      </c>
    </row>
    <row r="19402" spans="1:11" x14ac:dyDescent="0.3">
      <c r="A19402" t="s">
        <v>19444</v>
      </c>
      <c r="B19402" s="1">
        <v>45378</v>
      </c>
      <c r="C19402" s="1" t="str">
        <f t="shared" si="303"/>
        <v>Mar</v>
      </c>
      <c r="D19402" t="s">
        <v>17</v>
      </c>
      <c r="E19402" t="s">
        <v>18</v>
      </c>
      <c r="F19402" t="s">
        <v>28</v>
      </c>
      <c r="G19402" t="s">
        <v>68</v>
      </c>
      <c r="H19402">
        <v>3264</v>
      </c>
      <c r="I19402">
        <v>696.89</v>
      </c>
      <c r="J19402">
        <v>4</v>
      </c>
      <c r="K19402" t="s">
        <v>20</v>
      </c>
    </row>
    <row r="19403" spans="1:11" x14ac:dyDescent="0.3">
      <c r="A19403" t="s">
        <v>19445</v>
      </c>
      <c r="B19403" s="1">
        <v>45124</v>
      </c>
      <c r="C19403" s="1" t="str">
        <f t="shared" si="303"/>
        <v>Jul</v>
      </c>
      <c r="D19403" t="s">
        <v>17</v>
      </c>
      <c r="E19403" t="s">
        <v>18</v>
      </c>
      <c r="F19403" t="s">
        <v>28</v>
      </c>
      <c r="G19403" t="s">
        <v>53</v>
      </c>
      <c r="H19403">
        <v>3383</v>
      </c>
      <c r="I19403">
        <v>719.33</v>
      </c>
      <c r="J19403">
        <v>5</v>
      </c>
      <c r="K19403" t="s">
        <v>15</v>
      </c>
    </row>
    <row r="19404" spans="1:11" x14ac:dyDescent="0.3">
      <c r="A19404" t="s">
        <v>19446</v>
      </c>
      <c r="B19404" s="1">
        <v>45579</v>
      </c>
      <c r="C19404" s="1" t="str">
        <f t="shared" si="303"/>
        <v>Oct</v>
      </c>
      <c r="D19404" t="s">
        <v>34</v>
      </c>
      <c r="E19404" t="s">
        <v>34</v>
      </c>
      <c r="F19404" t="s">
        <v>40</v>
      </c>
      <c r="G19404" t="s">
        <v>19</v>
      </c>
      <c r="H19404">
        <v>4802</v>
      </c>
      <c r="I19404">
        <v>425</v>
      </c>
      <c r="J19404">
        <v>2</v>
      </c>
      <c r="K19404" t="s">
        <v>29</v>
      </c>
    </row>
    <row r="19405" spans="1:11" x14ac:dyDescent="0.3">
      <c r="A19405" t="s">
        <v>19447</v>
      </c>
      <c r="B19405" s="1">
        <v>45355</v>
      </c>
      <c r="C19405" s="1" t="str">
        <f t="shared" si="303"/>
        <v>Mar</v>
      </c>
      <c r="D19405" t="s">
        <v>50</v>
      </c>
      <c r="E19405" t="s">
        <v>51</v>
      </c>
      <c r="F19405" t="s">
        <v>13</v>
      </c>
      <c r="G19405" t="s">
        <v>55</v>
      </c>
      <c r="H19405">
        <v>3925</v>
      </c>
      <c r="I19405">
        <v>809.63</v>
      </c>
      <c r="J19405">
        <v>5</v>
      </c>
      <c r="K19405" t="s">
        <v>36</v>
      </c>
    </row>
    <row r="19406" spans="1:11" x14ac:dyDescent="0.3">
      <c r="A19406" t="s">
        <v>19448</v>
      </c>
      <c r="B19406" s="1">
        <v>45456</v>
      </c>
      <c r="C19406" s="1" t="str">
        <f t="shared" si="303"/>
        <v>Jun</v>
      </c>
      <c r="D19406" t="s">
        <v>47</v>
      </c>
      <c r="E19406" t="s">
        <v>48</v>
      </c>
      <c r="F19406" t="s">
        <v>28</v>
      </c>
      <c r="G19406" t="s">
        <v>35</v>
      </c>
      <c r="H19406">
        <v>1353</v>
      </c>
      <c r="I19406">
        <v>158.96</v>
      </c>
      <c r="J19406">
        <v>4</v>
      </c>
      <c r="K19406" t="s">
        <v>15</v>
      </c>
    </row>
    <row r="19407" spans="1:11" x14ac:dyDescent="0.3">
      <c r="A19407" t="s">
        <v>19449</v>
      </c>
      <c r="B19407" s="1">
        <v>45527</v>
      </c>
      <c r="C19407" s="1" t="str">
        <f t="shared" si="303"/>
        <v>Aug</v>
      </c>
      <c r="D19407" t="s">
        <v>22</v>
      </c>
      <c r="E19407" t="s">
        <v>12</v>
      </c>
      <c r="F19407" t="s">
        <v>23</v>
      </c>
      <c r="G19407" t="s">
        <v>53</v>
      </c>
      <c r="H19407">
        <v>3025</v>
      </c>
      <c r="I19407">
        <v>492.89</v>
      </c>
      <c r="J19407">
        <v>3</v>
      </c>
      <c r="K19407" t="s">
        <v>29</v>
      </c>
    </row>
    <row r="19408" spans="1:11" x14ac:dyDescent="0.3">
      <c r="A19408" t="s">
        <v>19450</v>
      </c>
      <c r="B19408" s="1">
        <v>45445</v>
      </c>
      <c r="C19408" s="1" t="str">
        <f t="shared" si="303"/>
        <v>Jun</v>
      </c>
      <c r="D19408" t="s">
        <v>31</v>
      </c>
      <c r="E19408" t="s">
        <v>32</v>
      </c>
      <c r="F19408" t="s">
        <v>40</v>
      </c>
      <c r="G19408" t="s">
        <v>19</v>
      </c>
      <c r="H19408">
        <v>4074</v>
      </c>
      <c r="I19408">
        <v>1147.3399999999999</v>
      </c>
      <c r="J19408">
        <v>5</v>
      </c>
      <c r="K19408" t="s">
        <v>20</v>
      </c>
    </row>
    <row r="19409" spans="1:11" x14ac:dyDescent="0.3">
      <c r="A19409" t="s">
        <v>19451</v>
      </c>
      <c r="B19409" s="1">
        <v>45484</v>
      </c>
      <c r="C19409" s="1" t="str">
        <f t="shared" si="303"/>
        <v>Jul</v>
      </c>
      <c r="D19409" t="s">
        <v>31</v>
      </c>
      <c r="E19409" t="s">
        <v>32</v>
      </c>
      <c r="F19409" t="s">
        <v>28</v>
      </c>
      <c r="G19409" t="s">
        <v>38</v>
      </c>
      <c r="H19409">
        <v>4446</v>
      </c>
      <c r="I19409">
        <v>629.32000000000005</v>
      </c>
      <c r="J19409">
        <v>2</v>
      </c>
      <c r="K19409" t="s">
        <v>36</v>
      </c>
    </row>
    <row r="19410" spans="1:11" x14ac:dyDescent="0.3">
      <c r="A19410" t="s">
        <v>19452</v>
      </c>
      <c r="B19410" s="1">
        <v>45244</v>
      </c>
      <c r="C19410" s="1" t="str">
        <f t="shared" si="303"/>
        <v>Nov</v>
      </c>
      <c r="D19410" t="s">
        <v>31</v>
      </c>
      <c r="E19410" t="s">
        <v>32</v>
      </c>
      <c r="F19410" t="s">
        <v>28</v>
      </c>
      <c r="G19410" t="s">
        <v>68</v>
      </c>
      <c r="H19410">
        <v>2184</v>
      </c>
      <c r="I19410">
        <v>564.35</v>
      </c>
      <c r="J19410">
        <v>5</v>
      </c>
      <c r="K19410" t="s">
        <v>15</v>
      </c>
    </row>
    <row r="19411" spans="1:11" x14ac:dyDescent="0.3">
      <c r="A19411" t="s">
        <v>19453</v>
      </c>
      <c r="B19411" s="1">
        <v>45519</v>
      </c>
      <c r="C19411" s="1" t="str">
        <f t="shared" si="303"/>
        <v>Aug</v>
      </c>
      <c r="D19411" t="s">
        <v>50</v>
      </c>
      <c r="E19411" t="s">
        <v>51</v>
      </c>
      <c r="F19411" t="s">
        <v>28</v>
      </c>
      <c r="G19411" t="s">
        <v>55</v>
      </c>
      <c r="H19411">
        <v>959</v>
      </c>
      <c r="I19411">
        <v>257.52999999999997</v>
      </c>
      <c r="J19411">
        <v>5</v>
      </c>
      <c r="K19411" t="s">
        <v>29</v>
      </c>
    </row>
    <row r="19412" spans="1:11" x14ac:dyDescent="0.3">
      <c r="A19412" t="s">
        <v>19454</v>
      </c>
      <c r="B19412" s="1">
        <v>45057</v>
      </c>
      <c r="C19412" s="1" t="str">
        <f t="shared" si="303"/>
        <v>May</v>
      </c>
      <c r="D19412" t="s">
        <v>50</v>
      </c>
      <c r="E19412" t="s">
        <v>51</v>
      </c>
      <c r="F19412" t="s">
        <v>13</v>
      </c>
      <c r="G19412" t="s">
        <v>14</v>
      </c>
      <c r="H19412">
        <v>3707</v>
      </c>
      <c r="I19412">
        <v>1088.8800000000001</v>
      </c>
      <c r="J19412">
        <v>4</v>
      </c>
      <c r="K19412" t="s">
        <v>20</v>
      </c>
    </row>
    <row r="19413" spans="1:11" x14ac:dyDescent="0.3">
      <c r="A19413" t="s">
        <v>19455</v>
      </c>
      <c r="B19413" s="1">
        <v>45498</v>
      </c>
      <c r="C19413" s="1" t="str">
        <f t="shared" si="303"/>
        <v>Jul</v>
      </c>
      <c r="D19413" t="s">
        <v>17</v>
      </c>
      <c r="E19413" t="s">
        <v>18</v>
      </c>
      <c r="F19413" t="s">
        <v>28</v>
      </c>
      <c r="G19413" t="s">
        <v>24</v>
      </c>
      <c r="H19413">
        <v>4791</v>
      </c>
      <c r="I19413">
        <v>624.04999999999995</v>
      </c>
      <c r="J19413">
        <v>4</v>
      </c>
      <c r="K19413" t="s">
        <v>36</v>
      </c>
    </row>
    <row r="19414" spans="1:11" x14ac:dyDescent="0.3">
      <c r="A19414" t="s">
        <v>19456</v>
      </c>
      <c r="B19414" s="1">
        <v>45440</v>
      </c>
      <c r="C19414" s="1" t="str">
        <f t="shared" si="303"/>
        <v>May</v>
      </c>
      <c r="D19414" t="s">
        <v>11</v>
      </c>
      <c r="E19414" t="s">
        <v>12</v>
      </c>
      <c r="F19414" t="s">
        <v>23</v>
      </c>
      <c r="G19414" t="s">
        <v>24</v>
      </c>
      <c r="H19414">
        <v>1222</v>
      </c>
      <c r="I19414">
        <v>81.02</v>
      </c>
      <c r="J19414">
        <v>4</v>
      </c>
      <c r="K19414" t="s">
        <v>29</v>
      </c>
    </row>
    <row r="19415" spans="1:11" x14ac:dyDescent="0.3">
      <c r="A19415" t="s">
        <v>19457</v>
      </c>
      <c r="B19415" s="1">
        <v>44956</v>
      </c>
      <c r="C19415" s="1" t="str">
        <f t="shared" si="303"/>
        <v>Jan</v>
      </c>
      <c r="D19415" t="s">
        <v>11</v>
      </c>
      <c r="E19415" t="s">
        <v>12</v>
      </c>
      <c r="F19415" t="s">
        <v>28</v>
      </c>
      <c r="G19415" t="s">
        <v>14</v>
      </c>
      <c r="H19415">
        <v>4674</v>
      </c>
      <c r="I19415">
        <v>277.68</v>
      </c>
      <c r="J19415">
        <v>1</v>
      </c>
      <c r="K19415" t="s">
        <v>15</v>
      </c>
    </row>
    <row r="19416" spans="1:11" x14ac:dyDescent="0.3">
      <c r="A19416" t="s">
        <v>19458</v>
      </c>
      <c r="B19416" s="1">
        <v>45049</v>
      </c>
      <c r="C19416" s="1" t="str">
        <f t="shared" si="303"/>
        <v>May</v>
      </c>
      <c r="D19416" t="s">
        <v>31</v>
      </c>
      <c r="E19416" t="s">
        <v>32</v>
      </c>
      <c r="F19416" t="s">
        <v>13</v>
      </c>
      <c r="G19416" t="s">
        <v>68</v>
      </c>
      <c r="H19416">
        <v>2892</v>
      </c>
      <c r="I19416">
        <v>164.11</v>
      </c>
      <c r="J19416">
        <v>3</v>
      </c>
      <c r="K19416" t="s">
        <v>15</v>
      </c>
    </row>
    <row r="19417" spans="1:11" x14ac:dyDescent="0.3">
      <c r="A19417" t="s">
        <v>19459</v>
      </c>
      <c r="B19417" s="1">
        <v>45063</v>
      </c>
      <c r="C19417" s="1" t="str">
        <f t="shared" si="303"/>
        <v>May</v>
      </c>
      <c r="D19417" t="s">
        <v>17</v>
      </c>
      <c r="E19417" t="s">
        <v>18</v>
      </c>
      <c r="F19417" t="s">
        <v>40</v>
      </c>
      <c r="G19417" t="s">
        <v>24</v>
      </c>
      <c r="H19417">
        <v>1779</v>
      </c>
      <c r="I19417">
        <v>380.21</v>
      </c>
      <c r="J19417">
        <v>5</v>
      </c>
      <c r="K19417" t="s">
        <v>36</v>
      </c>
    </row>
    <row r="19418" spans="1:11" x14ac:dyDescent="0.3">
      <c r="A19418" t="s">
        <v>19460</v>
      </c>
      <c r="B19418" s="1">
        <v>45262</v>
      </c>
      <c r="C19418" s="1" t="str">
        <f t="shared" si="303"/>
        <v>Dec</v>
      </c>
      <c r="D19418" t="s">
        <v>47</v>
      </c>
      <c r="E19418" t="s">
        <v>48</v>
      </c>
      <c r="F19418" t="s">
        <v>23</v>
      </c>
      <c r="G19418" t="s">
        <v>55</v>
      </c>
      <c r="H19418">
        <v>441</v>
      </c>
      <c r="I19418">
        <v>35.76</v>
      </c>
      <c r="J19418">
        <v>4</v>
      </c>
      <c r="K19418" t="s">
        <v>29</v>
      </c>
    </row>
    <row r="19419" spans="1:11" x14ac:dyDescent="0.3">
      <c r="A19419" t="s">
        <v>19461</v>
      </c>
      <c r="B19419" s="1">
        <v>45175</v>
      </c>
      <c r="C19419" s="1" t="str">
        <f t="shared" si="303"/>
        <v>Sep</v>
      </c>
      <c r="D19419" t="s">
        <v>34</v>
      </c>
      <c r="E19419" t="s">
        <v>34</v>
      </c>
      <c r="F19419" t="s">
        <v>23</v>
      </c>
      <c r="G19419" t="s">
        <v>55</v>
      </c>
      <c r="H19419">
        <v>4691</v>
      </c>
      <c r="I19419">
        <v>1072.96</v>
      </c>
      <c r="J19419">
        <v>1</v>
      </c>
      <c r="K19419" t="s">
        <v>29</v>
      </c>
    </row>
    <row r="19420" spans="1:11" x14ac:dyDescent="0.3">
      <c r="A19420" t="s">
        <v>19462</v>
      </c>
      <c r="B19420" s="1">
        <v>45611</v>
      </c>
      <c r="C19420" s="1" t="str">
        <f t="shared" si="303"/>
        <v>Nov</v>
      </c>
      <c r="D19420" t="s">
        <v>22</v>
      </c>
      <c r="E19420" t="s">
        <v>12</v>
      </c>
      <c r="F19420" t="s">
        <v>13</v>
      </c>
      <c r="G19420" t="s">
        <v>55</v>
      </c>
      <c r="H19420">
        <v>1757</v>
      </c>
      <c r="I19420">
        <v>438.43</v>
      </c>
      <c r="J19420">
        <v>5</v>
      </c>
      <c r="K19420" t="s">
        <v>36</v>
      </c>
    </row>
    <row r="19421" spans="1:11" x14ac:dyDescent="0.3">
      <c r="A19421" t="s">
        <v>19463</v>
      </c>
      <c r="B19421" s="1">
        <v>45315</v>
      </c>
      <c r="C19421" s="1" t="str">
        <f t="shared" si="303"/>
        <v>Jan</v>
      </c>
      <c r="D19421" t="s">
        <v>50</v>
      </c>
      <c r="E19421" t="s">
        <v>51</v>
      </c>
      <c r="F19421" t="s">
        <v>13</v>
      </c>
      <c r="G19421" t="s">
        <v>19</v>
      </c>
      <c r="H19421">
        <v>1823</v>
      </c>
      <c r="I19421">
        <v>335.85</v>
      </c>
      <c r="J19421">
        <v>3</v>
      </c>
      <c r="K19421" t="s">
        <v>36</v>
      </c>
    </row>
    <row r="19422" spans="1:11" x14ac:dyDescent="0.3">
      <c r="A19422" t="s">
        <v>19464</v>
      </c>
      <c r="B19422" s="1">
        <v>45230</v>
      </c>
      <c r="C19422" s="1" t="str">
        <f t="shared" si="303"/>
        <v>Oct</v>
      </c>
      <c r="D19422" t="s">
        <v>43</v>
      </c>
      <c r="E19422" t="s">
        <v>44</v>
      </c>
      <c r="F19422" t="s">
        <v>13</v>
      </c>
      <c r="G19422" t="s">
        <v>14</v>
      </c>
      <c r="H19422">
        <v>743</v>
      </c>
      <c r="I19422">
        <v>182.23</v>
      </c>
      <c r="J19422">
        <v>3</v>
      </c>
      <c r="K19422" t="s">
        <v>20</v>
      </c>
    </row>
    <row r="19423" spans="1:11" x14ac:dyDescent="0.3">
      <c r="A19423" t="s">
        <v>19465</v>
      </c>
      <c r="B19423" s="1">
        <v>45055</v>
      </c>
      <c r="C19423" s="1" t="str">
        <f t="shared" si="303"/>
        <v>May</v>
      </c>
      <c r="D19423" t="s">
        <v>34</v>
      </c>
      <c r="E19423" t="s">
        <v>34</v>
      </c>
      <c r="F19423" t="s">
        <v>28</v>
      </c>
      <c r="G19423" t="s">
        <v>38</v>
      </c>
      <c r="H19423">
        <v>236</v>
      </c>
      <c r="I19423">
        <v>28.73</v>
      </c>
      <c r="J19423">
        <v>1</v>
      </c>
      <c r="K19423" t="s">
        <v>29</v>
      </c>
    </row>
    <row r="19424" spans="1:11" x14ac:dyDescent="0.3">
      <c r="A19424" t="s">
        <v>19466</v>
      </c>
      <c r="B19424" s="1">
        <v>45512</v>
      </c>
      <c r="C19424" s="1" t="str">
        <f t="shared" si="303"/>
        <v>Aug</v>
      </c>
      <c r="D19424" t="s">
        <v>86</v>
      </c>
      <c r="E19424" t="s">
        <v>87</v>
      </c>
      <c r="F19424" t="s">
        <v>23</v>
      </c>
      <c r="G19424" t="s">
        <v>14</v>
      </c>
      <c r="H19424">
        <v>480</v>
      </c>
      <c r="I19424">
        <v>103.25</v>
      </c>
      <c r="J19424">
        <v>5</v>
      </c>
      <c r="K19424" t="s">
        <v>29</v>
      </c>
    </row>
    <row r="19425" spans="1:11" x14ac:dyDescent="0.3">
      <c r="A19425" t="s">
        <v>19467</v>
      </c>
      <c r="B19425" s="1">
        <v>45306</v>
      </c>
      <c r="C19425" s="1" t="str">
        <f t="shared" si="303"/>
        <v>Jan</v>
      </c>
      <c r="D19425" t="s">
        <v>17</v>
      </c>
      <c r="E19425" t="s">
        <v>18</v>
      </c>
      <c r="F19425" t="s">
        <v>40</v>
      </c>
      <c r="G19425" t="s">
        <v>38</v>
      </c>
      <c r="H19425">
        <v>576</v>
      </c>
      <c r="I19425">
        <v>141.33000000000001</v>
      </c>
      <c r="J19425">
        <v>1</v>
      </c>
      <c r="K19425" t="s">
        <v>15</v>
      </c>
    </row>
    <row r="19426" spans="1:11" x14ac:dyDescent="0.3">
      <c r="A19426" t="s">
        <v>19468</v>
      </c>
      <c r="B19426" s="1">
        <v>45288</v>
      </c>
      <c r="C19426" s="1" t="str">
        <f t="shared" si="303"/>
        <v>Dec</v>
      </c>
      <c r="D19426" t="s">
        <v>86</v>
      </c>
      <c r="E19426" t="s">
        <v>87</v>
      </c>
      <c r="F19426" t="s">
        <v>28</v>
      </c>
      <c r="G19426" t="s">
        <v>24</v>
      </c>
      <c r="H19426">
        <v>3235</v>
      </c>
      <c r="I19426">
        <v>450.81</v>
      </c>
      <c r="J19426">
        <v>2</v>
      </c>
      <c r="K19426" t="s">
        <v>36</v>
      </c>
    </row>
    <row r="19427" spans="1:11" x14ac:dyDescent="0.3">
      <c r="A19427" t="s">
        <v>19469</v>
      </c>
      <c r="B19427" s="1">
        <v>45435</v>
      </c>
      <c r="C19427" s="1" t="str">
        <f t="shared" si="303"/>
        <v>May</v>
      </c>
      <c r="D19427" t="s">
        <v>26</v>
      </c>
      <c r="E19427" t="s">
        <v>27</v>
      </c>
      <c r="F19427" t="s">
        <v>40</v>
      </c>
      <c r="G19427" t="s">
        <v>68</v>
      </c>
      <c r="H19427">
        <v>2941</v>
      </c>
      <c r="I19427">
        <v>432.24</v>
      </c>
      <c r="J19427">
        <v>1</v>
      </c>
      <c r="K19427" t="s">
        <v>36</v>
      </c>
    </row>
    <row r="19428" spans="1:11" x14ac:dyDescent="0.3">
      <c r="A19428" t="s">
        <v>19470</v>
      </c>
      <c r="B19428" s="1">
        <v>45028</v>
      </c>
      <c r="C19428" s="1" t="str">
        <f t="shared" si="303"/>
        <v>Apr</v>
      </c>
      <c r="D19428" t="s">
        <v>86</v>
      </c>
      <c r="E19428" t="s">
        <v>87</v>
      </c>
      <c r="F19428" t="s">
        <v>40</v>
      </c>
      <c r="G19428" t="s">
        <v>19</v>
      </c>
      <c r="H19428">
        <v>1806</v>
      </c>
      <c r="I19428">
        <v>163.21</v>
      </c>
      <c r="J19428">
        <v>3</v>
      </c>
      <c r="K19428" t="s">
        <v>15</v>
      </c>
    </row>
    <row r="19429" spans="1:11" x14ac:dyDescent="0.3">
      <c r="A19429" t="s">
        <v>19471</v>
      </c>
      <c r="B19429" s="1">
        <v>44950</v>
      </c>
      <c r="C19429" s="1" t="str">
        <f t="shared" si="303"/>
        <v>Jan</v>
      </c>
      <c r="D19429" t="s">
        <v>22</v>
      </c>
      <c r="E19429" t="s">
        <v>12</v>
      </c>
      <c r="F19429" t="s">
        <v>13</v>
      </c>
      <c r="G19429" t="s">
        <v>53</v>
      </c>
      <c r="H19429">
        <v>4975</v>
      </c>
      <c r="I19429">
        <v>327.45</v>
      </c>
      <c r="J19429">
        <v>2</v>
      </c>
      <c r="K19429" t="s">
        <v>15</v>
      </c>
    </row>
    <row r="19430" spans="1:11" x14ac:dyDescent="0.3">
      <c r="A19430" t="s">
        <v>19472</v>
      </c>
      <c r="B19430" s="1">
        <v>45550</v>
      </c>
      <c r="C19430" s="1" t="str">
        <f t="shared" si="303"/>
        <v>Sep</v>
      </c>
      <c r="D19430" t="s">
        <v>22</v>
      </c>
      <c r="E19430" t="s">
        <v>12</v>
      </c>
      <c r="F19430" t="s">
        <v>23</v>
      </c>
      <c r="G19430" t="s">
        <v>35</v>
      </c>
      <c r="H19430">
        <v>4212</v>
      </c>
      <c r="I19430">
        <v>322.18</v>
      </c>
      <c r="J19430">
        <v>5</v>
      </c>
      <c r="K19430" t="s">
        <v>36</v>
      </c>
    </row>
    <row r="19431" spans="1:11" x14ac:dyDescent="0.3">
      <c r="A19431" t="s">
        <v>19473</v>
      </c>
      <c r="B19431" s="1">
        <v>45272</v>
      </c>
      <c r="C19431" s="1" t="str">
        <f t="shared" si="303"/>
        <v>Dec</v>
      </c>
      <c r="D19431" t="s">
        <v>43</v>
      </c>
      <c r="E19431" t="s">
        <v>44</v>
      </c>
      <c r="F19431" t="s">
        <v>23</v>
      </c>
      <c r="G19431" t="s">
        <v>24</v>
      </c>
      <c r="H19431">
        <v>3703</v>
      </c>
      <c r="I19431">
        <v>620.86</v>
      </c>
      <c r="J19431">
        <v>4</v>
      </c>
      <c r="K19431" t="s">
        <v>15</v>
      </c>
    </row>
    <row r="19432" spans="1:11" x14ac:dyDescent="0.3">
      <c r="A19432" t="s">
        <v>19474</v>
      </c>
      <c r="B19432" s="1">
        <v>44986</v>
      </c>
      <c r="C19432" s="1" t="str">
        <f t="shared" si="303"/>
        <v>Mar</v>
      </c>
      <c r="D19432" t="s">
        <v>26</v>
      </c>
      <c r="E19432" t="s">
        <v>27</v>
      </c>
      <c r="F19432" t="s">
        <v>23</v>
      </c>
      <c r="G19432" t="s">
        <v>35</v>
      </c>
      <c r="H19432">
        <v>3538</v>
      </c>
      <c r="I19432">
        <v>681.71</v>
      </c>
      <c r="J19432">
        <v>3</v>
      </c>
      <c r="K19432" t="s">
        <v>36</v>
      </c>
    </row>
    <row r="19433" spans="1:11" x14ac:dyDescent="0.3">
      <c r="A19433" t="s">
        <v>19475</v>
      </c>
      <c r="B19433" s="1">
        <v>45607</v>
      </c>
      <c r="C19433" s="1" t="str">
        <f t="shared" si="303"/>
        <v>Nov</v>
      </c>
      <c r="D19433" t="s">
        <v>26</v>
      </c>
      <c r="E19433" t="s">
        <v>27</v>
      </c>
      <c r="F19433" t="s">
        <v>28</v>
      </c>
      <c r="G19433" t="s">
        <v>53</v>
      </c>
      <c r="H19433">
        <v>2796</v>
      </c>
      <c r="I19433">
        <v>330.94</v>
      </c>
      <c r="J19433">
        <v>5</v>
      </c>
      <c r="K19433" t="s">
        <v>20</v>
      </c>
    </row>
    <row r="19434" spans="1:11" x14ac:dyDescent="0.3">
      <c r="A19434" t="s">
        <v>19476</v>
      </c>
      <c r="B19434" s="1">
        <v>45482</v>
      </c>
      <c r="C19434" s="1" t="str">
        <f t="shared" si="303"/>
        <v>Jul</v>
      </c>
      <c r="D19434" t="s">
        <v>43</v>
      </c>
      <c r="E19434" t="s">
        <v>44</v>
      </c>
      <c r="F19434" t="s">
        <v>28</v>
      </c>
      <c r="G19434" t="s">
        <v>35</v>
      </c>
      <c r="H19434">
        <v>2211</v>
      </c>
      <c r="I19434">
        <v>448.2</v>
      </c>
      <c r="J19434">
        <v>3</v>
      </c>
      <c r="K19434" t="s">
        <v>20</v>
      </c>
    </row>
    <row r="19435" spans="1:11" x14ac:dyDescent="0.3">
      <c r="A19435" t="s">
        <v>19477</v>
      </c>
      <c r="B19435" s="1">
        <v>45609</v>
      </c>
      <c r="C19435" s="1" t="str">
        <f t="shared" si="303"/>
        <v>Nov</v>
      </c>
      <c r="D19435" t="s">
        <v>43</v>
      </c>
      <c r="E19435" t="s">
        <v>44</v>
      </c>
      <c r="F19435" t="s">
        <v>23</v>
      </c>
      <c r="G19435" t="s">
        <v>55</v>
      </c>
      <c r="H19435">
        <v>420</v>
      </c>
      <c r="I19435">
        <v>90.86</v>
      </c>
      <c r="J19435">
        <v>3</v>
      </c>
      <c r="K19435" t="s">
        <v>29</v>
      </c>
    </row>
    <row r="19436" spans="1:11" x14ac:dyDescent="0.3">
      <c r="A19436" t="s">
        <v>19478</v>
      </c>
      <c r="B19436" s="1">
        <v>44940</v>
      </c>
      <c r="C19436" s="1" t="str">
        <f t="shared" si="303"/>
        <v>Jan</v>
      </c>
      <c r="D19436" t="s">
        <v>50</v>
      </c>
      <c r="E19436" t="s">
        <v>51</v>
      </c>
      <c r="F19436" t="s">
        <v>40</v>
      </c>
      <c r="G19436" t="s">
        <v>19</v>
      </c>
      <c r="H19436">
        <v>792</v>
      </c>
      <c r="I19436">
        <v>56.3</v>
      </c>
      <c r="J19436">
        <v>4</v>
      </c>
      <c r="K19436" t="s">
        <v>29</v>
      </c>
    </row>
    <row r="19437" spans="1:11" x14ac:dyDescent="0.3">
      <c r="A19437" t="s">
        <v>19479</v>
      </c>
      <c r="B19437" s="1">
        <v>45046</v>
      </c>
      <c r="C19437" s="1" t="str">
        <f t="shared" si="303"/>
        <v>Apr</v>
      </c>
      <c r="D19437" t="s">
        <v>86</v>
      </c>
      <c r="E19437" t="s">
        <v>87</v>
      </c>
      <c r="F19437" t="s">
        <v>28</v>
      </c>
      <c r="G19437" t="s">
        <v>68</v>
      </c>
      <c r="H19437">
        <v>3246</v>
      </c>
      <c r="I19437">
        <v>387.25</v>
      </c>
      <c r="J19437">
        <v>5</v>
      </c>
      <c r="K19437" t="s">
        <v>36</v>
      </c>
    </row>
    <row r="19438" spans="1:11" x14ac:dyDescent="0.3">
      <c r="A19438" t="s">
        <v>19480</v>
      </c>
      <c r="B19438" s="1">
        <v>45246</v>
      </c>
      <c r="C19438" s="1" t="str">
        <f t="shared" si="303"/>
        <v>Nov</v>
      </c>
      <c r="D19438" t="s">
        <v>43</v>
      </c>
      <c r="E19438" t="s">
        <v>44</v>
      </c>
      <c r="F19438" t="s">
        <v>13</v>
      </c>
      <c r="G19438" t="s">
        <v>35</v>
      </c>
      <c r="H19438">
        <v>2926</v>
      </c>
      <c r="I19438">
        <v>207.1</v>
      </c>
      <c r="J19438">
        <v>5</v>
      </c>
      <c r="K19438" t="s">
        <v>15</v>
      </c>
    </row>
    <row r="19439" spans="1:11" x14ac:dyDescent="0.3">
      <c r="A19439" t="s">
        <v>19481</v>
      </c>
      <c r="B19439" s="1">
        <v>45229</v>
      </c>
      <c r="C19439" s="1" t="str">
        <f t="shared" si="303"/>
        <v>Oct</v>
      </c>
      <c r="D19439" t="s">
        <v>17</v>
      </c>
      <c r="E19439" t="s">
        <v>18</v>
      </c>
      <c r="F19439" t="s">
        <v>28</v>
      </c>
      <c r="G19439" t="s">
        <v>53</v>
      </c>
      <c r="H19439">
        <v>510</v>
      </c>
      <c r="I19439">
        <v>69.14</v>
      </c>
      <c r="J19439">
        <v>4</v>
      </c>
      <c r="K19439" t="s">
        <v>20</v>
      </c>
    </row>
    <row r="19440" spans="1:11" x14ac:dyDescent="0.3">
      <c r="A19440" t="s">
        <v>19482</v>
      </c>
      <c r="B19440" s="1">
        <v>45197</v>
      </c>
      <c r="C19440" s="1" t="str">
        <f t="shared" si="303"/>
        <v>Sep</v>
      </c>
      <c r="D19440" t="s">
        <v>31</v>
      </c>
      <c r="E19440" t="s">
        <v>32</v>
      </c>
      <c r="F19440" t="s">
        <v>28</v>
      </c>
      <c r="G19440" t="s">
        <v>53</v>
      </c>
      <c r="H19440">
        <v>4516</v>
      </c>
      <c r="I19440">
        <v>1170.3800000000001</v>
      </c>
      <c r="J19440">
        <v>2</v>
      </c>
      <c r="K19440" t="s">
        <v>15</v>
      </c>
    </row>
    <row r="19441" spans="1:11" x14ac:dyDescent="0.3">
      <c r="A19441" t="s">
        <v>19483</v>
      </c>
      <c r="B19441" s="1">
        <v>45219</v>
      </c>
      <c r="C19441" s="1" t="str">
        <f t="shared" si="303"/>
        <v>Oct</v>
      </c>
      <c r="D19441" t="s">
        <v>43</v>
      </c>
      <c r="E19441" t="s">
        <v>44</v>
      </c>
      <c r="F19441" t="s">
        <v>13</v>
      </c>
      <c r="G19441" t="s">
        <v>19</v>
      </c>
      <c r="H19441">
        <v>628</v>
      </c>
      <c r="I19441">
        <v>82.5</v>
      </c>
      <c r="J19441">
        <v>1</v>
      </c>
      <c r="K19441" t="s">
        <v>15</v>
      </c>
    </row>
    <row r="19442" spans="1:11" x14ac:dyDescent="0.3">
      <c r="A19442" t="s">
        <v>19484</v>
      </c>
      <c r="B19442" s="1">
        <v>44983</v>
      </c>
      <c r="C19442" s="1" t="str">
        <f t="shared" si="303"/>
        <v>Feb</v>
      </c>
      <c r="D19442" t="s">
        <v>31</v>
      </c>
      <c r="E19442" t="s">
        <v>32</v>
      </c>
      <c r="F19442" t="s">
        <v>28</v>
      </c>
      <c r="G19442" t="s">
        <v>68</v>
      </c>
      <c r="H19442">
        <v>4903</v>
      </c>
      <c r="I19442">
        <v>1456.61</v>
      </c>
      <c r="J19442">
        <v>2</v>
      </c>
      <c r="K19442" t="s">
        <v>29</v>
      </c>
    </row>
    <row r="19443" spans="1:11" x14ac:dyDescent="0.3">
      <c r="A19443" t="s">
        <v>19485</v>
      </c>
      <c r="B19443" s="1">
        <v>45406</v>
      </c>
      <c r="C19443" s="1" t="str">
        <f t="shared" si="303"/>
        <v>Apr</v>
      </c>
      <c r="D19443" t="s">
        <v>31</v>
      </c>
      <c r="E19443" t="s">
        <v>32</v>
      </c>
      <c r="F19443" t="s">
        <v>28</v>
      </c>
      <c r="G19443" t="s">
        <v>14</v>
      </c>
      <c r="H19443">
        <v>4236</v>
      </c>
      <c r="I19443">
        <v>971.25</v>
      </c>
      <c r="J19443">
        <v>2</v>
      </c>
      <c r="K19443" t="s">
        <v>29</v>
      </c>
    </row>
    <row r="19444" spans="1:11" x14ac:dyDescent="0.3">
      <c r="A19444" t="s">
        <v>19486</v>
      </c>
      <c r="B19444" s="1">
        <v>45446</v>
      </c>
      <c r="C19444" s="1" t="str">
        <f t="shared" si="303"/>
        <v>Jun</v>
      </c>
      <c r="D19444" t="s">
        <v>22</v>
      </c>
      <c r="E19444" t="s">
        <v>12</v>
      </c>
      <c r="F19444" t="s">
        <v>23</v>
      </c>
      <c r="G19444" t="s">
        <v>14</v>
      </c>
      <c r="H19444">
        <v>3586</v>
      </c>
      <c r="I19444">
        <v>358.45</v>
      </c>
      <c r="J19444">
        <v>4</v>
      </c>
      <c r="K19444" t="s">
        <v>20</v>
      </c>
    </row>
    <row r="19445" spans="1:11" x14ac:dyDescent="0.3">
      <c r="A19445" t="s">
        <v>19487</v>
      </c>
      <c r="B19445" s="1">
        <v>45580</v>
      </c>
      <c r="C19445" s="1" t="str">
        <f t="shared" si="303"/>
        <v>Oct</v>
      </c>
      <c r="D19445" t="s">
        <v>43</v>
      </c>
      <c r="E19445" t="s">
        <v>44</v>
      </c>
      <c r="F19445" t="s">
        <v>13</v>
      </c>
      <c r="G19445" t="s">
        <v>35</v>
      </c>
      <c r="H19445">
        <v>4757</v>
      </c>
      <c r="I19445">
        <v>721.52</v>
      </c>
      <c r="J19445">
        <v>2</v>
      </c>
      <c r="K19445" t="s">
        <v>15</v>
      </c>
    </row>
    <row r="19446" spans="1:11" x14ac:dyDescent="0.3">
      <c r="A19446" t="s">
        <v>19488</v>
      </c>
      <c r="B19446" s="1">
        <v>45152</v>
      </c>
      <c r="C19446" s="1" t="str">
        <f t="shared" si="303"/>
        <v>Aug</v>
      </c>
      <c r="D19446" t="s">
        <v>31</v>
      </c>
      <c r="E19446" t="s">
        <v>32</v>
      </c>
      <c r="F19446" t="s">
        <v>13</v>
      </c>
      <c r="G19446" t="s">
        <v>24</v>
      </c>
      <c r="H19446">
        <v>741</v>
      </c>
      <c r="I19446">
        <v>172.4</v>
      </c>
      <c r="J19446">
        <v>2</v>
      </c>
      <c r="K19446" t="s">
        <v>15</v>
      </c>
    </row>
    <row r="19447" spans="1:11" x14ac:dyDescent="0.3">
      <c r="A19447" t="s">
        <v>19489</v>
      </c>
      <c r="B19447" s="1">
        <v>45330</v>
      </c>
      <c r="C19447" s="1" t="str">
        <f t="shared" si="303"/>
        <v>Feb</v>
      </c>
      <c r="D19447" t="s">
        <v>34</v>
      </c>
      <c r="E19447" t="s">
        <v>34</v>
      </c>
      <c r="F19447" t="s">
        <v>28</v>
      </c>
      <c r="G19447" t="s">
        <v>24</v>
      </c>
      <c r="H19447">
        <v>1969</v>
      </c>
      <c r="I19447">
        <v>123.56</v>
      </c>
      <c r="J19447">
        <v>5</v>
      </c>
      <c r="K19447" t="s">
        <v>36</v>
      </c>
    </row>
    <row r="19448" spans="1:11" x14ac:dyDescent="0.3">
      <c r="A19448" t="s">
        <v>19490</v>
      </c>
      <c r="B19448" s="1">
        <v>45185</v>
      </c>
      <c r="C19448" s="1" t="str">
        <f t="shared" si="303"/>
        <v>Sep</v>
      </c>
      <c r="D19448" t="s">
        <v>11</v>
      </c>
      <c r="E19448" t="s">
        <v>12</v>
      </c>
      <c r="F19448" t="s">
        <v>13</v>
      </c>
      <c r="G19448" t="s">
        <v>55</v>
      </c>
      <c r="H19448">
        <v>4746</v>
      </c>
      <c r="I19448">
        <v>984.84</v>
      </c>
      <c r="J19448">
        <v>1</v>
      </c>
      <c r="K19448" t="s">
        <v>20</v>
      </c>
    </row>
    <row r="19449" spans="1:11" x14ac:dyDescent="0.3">
      <c r="A19449" t="s">
        <v>19491</v>
      </c>
      <c r="B19449" s="1">
        <v>45163</v>
      </c>
      <c r="C19449" s="1" t="str">
        <f t="shared" si="303"/>
        <v>Aug</v>
      </c>
      <c r="D19449" t="s">
        <v>47</v>
      </c>
      <c r="E19449" t="s">
        <v>48</v>
      </c>
      <c r="F19449" t="s">
        <v>28</v>
      </c>
      <c r="G19449" t="s">
        <v>53</v>
      </c>
      <c r="H19449">
        <v>4145</v>
      </c>
      <c r="I19449">
        <v>684.76</v>
      </c>
      <c r="J19449">
        <v>2</v>
      </c>
      <c r="K19449" t="s">
        <v>20</v>
      </c>
    </row>
    <row r="19450" spans="1:11" x14ac:dyDescent="0.3">
      <c r="A19450" t="s">
        <v>19492</v>
      </c>
      <c r="B19450" s="1">
        <v>45582</v>
      </c>
      <c r="C19450" s="1" t="str">
        <f t="shared" si="303"/>
        <v>Oct</v>
      </c>
      <c r="D19450" t="s">
        <v>86</v>
      </c>
      <c r="E19450" t="s">
        <v>87</v>
      </c>
      <c r="F19450" t="s">
        <v>40</v>
      </c>
      <c r="G19450" t="s">
        <v>53</v>
      </c>
      <c r="H19450">
        <v>3187</v>
      </c>
      <c r="I19450">
        <v>511.88</v>
      </c>
      <c r="J19450">
        <v>1</v>
      </c>
      <c r="K19450" t="s">
        <v>20</v>
      </c>
    </row>
    <row r="19451" spans="1:11" x14ac:dyDescent="0.3">
      <c r="A19451" t="s">
        <v>19493</v>
      </c>
      <c r="B19451" s="1">
        <v>45561</v>
      </c>
      <c r="C19451" s="1" t="str">
        <f t="shared" si="303"/>
        <v>Sep</v>
      </c>
      <c r="D19451" t="s">
        <v>17</v>
      </c>
      <c r="E19451" t="s">
        <v>18</v>
      </c>
      <c r="F19451" t="s">
        <v>28</v>
      </c>
      <c r="G19451" t="s">
        <v>68</v>
      </c>
      <c r="H19451">
        <v>4417</v>
      </c>
      <c r="I19451">
        <v>664.6</v>
      </c>
      <c r="J19451">
        <v>5</v>
      </c>
      <c r="K19451" t="s">
        <v>15</v>
      </c>
    </row>
    <row r="19452" spans="1:11" x14ac:dyDescent="0.3">
      <c r="A19452" t="s">
        <v>19494</v>
      </c>
      <c r="B19452" s="1">
        <v>45480</v>
      </c>
      <c r="C19452" s="1" t="str">
        <f t="shared" si="303"/>
        <v>Jul</v>
      </c>
      <c r="D19452" t="s">
        <v>86</v>
      </c>
      <c r="E19452" t="s">
        <v>87</v>
      </c>
      <c r="F19452" t="s">
        <v>28</v>
      </c>
      <c r="G19452" t="s">
        <v>14</v>
      </c>
      <c r="H19452">
        <v>633</v>
      </c>
      <c r="I19452">
        <v>82.18</v>
      </c>
      <c r="J19452">
        <v>2</v>
      </c>
      <c r="K19452" t="s">
        <v>29</v>
      </c>
    </row>
    <row r="19453" spans="1:11" x14ac:dyDescent="0.3">
      <c r="A19453" t="s">
        <v>19495</v>
      </c>
      <c r="B19453" s="1">
        <v>45091</v>
      </c>
      <c r="C19453" s="1" t="str">
        <f t="shared" si="303"/>
        <v>Jun</v>
      </c>
      <c r="D19453" t="s">
        <v>22</v>
      </c>
      <c r="E19453" t="s">
        <v>12</v>
      </c>
      <c r="F19453" t="s">
        <v>23</v>
      </c>
      <c r="G19453" t="s">
        <v>35</v>
      </c>
      <c r="H19453">
        <v>4097</v>
      </c>
      <c r="I19453">
        <v>296.64</v>
      </c>
      <c r="J19453">
        <v>3</v>
      </c>
      <c r="K19453" t="s">
        <v>36</v>
      </c>
    </row>
    <row r="19454" spans="1:11" x14ac:dyDescent="0.3">
      <c r="A19454" t="s">
        <v>19496</v>
      </c>
      <c r="B19454" s="1">
        <v>45548</v>
      </c>
      <c r="C19454" s="1" t="str">
        <f t="shared" si="303"/>
        <v>Sep</v>
      </c>
      <c r="D19454" t="s">
        <v>22</v>
      </c>
      <c r="E19454" t="s">
        <v>12</v>
      </c>
      <c r="F19454" t="s">
        <v>40</v>
      </c>
      <c r="G19454" t="s">
        <v>35</v>
      </c>
      <c r="H19454">
        <v>1711</v>
      </c>
      <c r="I19454">
        <v>378.71</v>
      </c>
      <c r="J19454">
        <v>2</v>
      </c>
      <c r="K19454" t="s">
        <v>29</v>
      </c>
    </row>
    <row r="19455" spans="1:11" x14ac:dyDescent="0.3">
      <c r="A19455" t="s">
        <v>19497</v>
      </c>
      <c r="B19455" s="1">
        <v>45506</v>
      </c>
      <c r="C19455" s="1" t="str">
        <f t="shared" si="303"/>
        <v>Aug</v>
      </c>
      <c r="D19455" t="s">
        <v>26</v>
      </c>
      <c r="E19455" t="s">
        <v>27</v>
      </c>
      <c r="F19455" t="s">
        <v>23</v>
      </c>
      <c r="G19455" t="s">
        <v>53</v>
      </c>
      <c r="H19455">
        <v>3184</v>
      </c>
      <c r="I19455">
        <v>577.9</v>
      </c>
      <c r="J19455">
        <v>2</v>
      </c>
      <c r="K19455" t="s">
        <v>15</v>
      </c>
    </row>
    <row r="19456" spans="1:11" x14ac:dyDescent="0.3">
      <c r="A19456" t="s">
        <v>19498</v>
      </c>
      <c r="B19456" s="1">
        <v>45167</v>
      </c>
      <c r="C19456" s="1" t="str">
        <f t="shared" si="303"/>
        <v>Aug</v>
      </c>
      <c r="D19456" t="s">
        <v>34</v>
      </c>
      <c r="E19456" t="s">
        <v>34</v>
      </c>
      <c r="F19456" t="s">
        <v>40</v>
      </c>
      <c r="G19456" t="s">
        <v>24</v>
      </c>
      <c r="H19456">
        <v>3553</v>
      </c>
      <c r="I19456">
        <v>732.58</v>
      </c>
      <c r="J19456">
        <v>2</v>
      </c>
      <c r="K19456" t="s">
        <v>20</v>
      </c>
    </row>
    <row r="19457" spans="1:11" x14ac:dyDescent="0.3">
      <c r="A19457" t="s">
        <v>19499</v>
      </c>
      <c r="B19457" s="1">
        <v>45364</v>
      </c>
      <c r="C19457" s="1" t="str">
        <f t="shared" si="303"/>
        <v>Mar</v>
      </c>
      <c r="D19457" t="s">
        <v>34</v>
      </c>
      <c r="E19457" t="s">
        <v>34</v>
      </c>
      <c r="F19457" t="s">
        <v>40</v>
      </c>
      <c r="G19457" t="s">
        <v>68</v>
      </c>
      <c r="H19457">
        <v>203</v>
      </c>
      <c r="I19457">
        <v>30.33</v>
      </c>
      <c r="J19457">
        <v>2</v>
      </c>
      <c r="K19457" t="s">
        <v>20</v>
      </c>
    </row>
    <row r="19458" spans="1:11" x14ac:dyDescent="0.3">
      <c r="A19458" t="s">
        <v>19500</v>
      </c>
      <c r="B19458" s="1">
        <v>45160</v>
      </c>
      <c r="C19458" s="1" t="str">
        <f t="shared" ref="C19458:C19521" si="304">TEXT(B19458,"mmm")</f>
        <v>Aug</v>
      </c>
      <c r="D19458" t="s">
        <v>50</v>
      </c>
      <c r="E19458" t="s">
        <v>51</v>
      </c>
      <c r="F19458" t="s">
        <v>28</v>
      </c>
      <c r="G19458" t="s">
        <v>24</v>
      </c>
      <c r="H19458">
        <v>4792</v>
      </c>
      <c r="I19458">
        <v>1205.5</v>
      </c>
      <c r="J19458">
        <v>1</v>
      </c>
      <c r="K19458" t="s">
        <v>15</v>
      </c>
    </row>
    <row r="19459" spans="1:11" x14ac:dyDescent="0.3">
      <c r="A19459" t="s">
        <v>19501</v>
      </c>
      <c r="B19459" s="1">
        <v>45074</v>
      </c>
      <c r="C19459" s="1" t="str">
        <f t="shared" si="304"/>
        <v>May</v>
      </c>
      <c r="D19459" t="s">
        <v>31</v>
      </c>
      <c r="E19459" t="s">
        <v>32</v>
      </c>
      <c r="F19459" t="s">
        <v>28</v>
      </c>
      <c r="G19459" t="s">
        <v>24</v>
      </c>
      <c r="H19459">
        <v>3916</v>
      </c>
      <c r="I19459">
        <v>251.79</v>
      </c>
      <c r="J19459">
        <v>5</v>
      </c>
      <c r="K19459" t="s">
        <v>36</v>
      </c>
    </row>
    <row r="19460" spans="1:11" x14ac:dyDescent="0.3">
      <c r="A19460" t="s">
        <v>19502</v>
      </c>
      <c r="B19460" s="1">
        <v>45532</v>
      </c>
      <c r="C19460" s="1" t="str">
        <f t="shared" si="304"/>
        <v>Aug</v>
      </c>
      <c r="D19460" t="s">
        <v>43</v>
      </c>
      <c r="E19460" t="s">
        <v>44</v>
      </c>
      <c r="F19460" t="s">
        <v>23</v>
      </c>
      <c r="G19460" t="s">
        <v>24</v>
      </c>
      <c r="H19460">
        <v>4405</v>
      </c>
      <c r="I19460">
        <v>464.44</v>
      </c>
      <c r="J19460">
        <v>4</v>
      </c>
      <c r="K19460" t="s">
        <v>15</v>
      </c>
    </row>
    <row r="19461" spans="1:11" x14ac:dyDescent="0.3">
      <c r="A19461" t="s">
        <v>19503</v>
      </c>
      <c r="B19461" s="1">
        <v>45556</v>
      </c>
      <c r="C19461" s="1" t="str">
        <f t="shared" si="304"/>
        <v>Sep</v>
      </c>
      <c r="D19461" t="s">
        <v>17</v>
      </c>
      <c r="E19461" t="s">
        <v>18</v>
      </c>
      <c r="F19461" t="s">
        <v>23</v>
      </c>
      <c r="G19461" t="s">
        <v>14</v>
      </c>
      <c r="H19461">
        <v>3936</v>
      </c>
      <c r="I19461">
        <v>985.02</v>
      </c>
      <c r="J19461">
        <v>5</v>
      </c>
      <c r="K19461" t="s">
        <v>20</v>
      </c>
    </row>
    <row r="19462" spans="1:11" x14ac:dyDescent="0.3">
      <c r="A19462" t="s">
        <v>19504</v>
      </c>
      <c r="B19462" s="1">
        <v>45089</v>
      </c>
      <c r="C19462" s="1" t="str">
        <f t="shared" si="304"/>
        <v>Jun</v>
      </c>
      <c r="D19462" t="s">
        <v>50</v>
      </c>
      <c r="E19462" t="s">
        <v>51</v>
      </c>
      <c r="F19462" t="s">
        <v>40</v>
      </c>
      <c r="G19462" t="s">
        <v>35</v>
      </c>
      <c r="H19462">
        <v>234</v>
      </c>
      <c r="I19462">
        <v>66.56</v>
      </c>
      <c r="J19462">
        <v>1</v>
      </c>
      <c r="K19462" t="s">
        <v>36</v>
      </c>
    </row>
    <row r="19463" spans="1:11" x14ac:dyDescent="0.3">
      <c r="A19463" t="s">
        <v>19505</v>
      </c>
      <c r="B19463" s="1">
        <v>45259</v>
      </c>
      <c r="C19463" s="1" t="str">
        <f t="shared" si="304"/>
        <v>Nov</v>
      </c>
      <c r="D19463" t="s">
        <v>47</v>
      </c>
      <c r="E19463" t="s">
        <v>48</v>
      </c>
      <c r="F19463" t="s">
        <v>23</v>
      </c>
      <c r="G19463" t="s">
        <v>19</v>
      </c>
      <c r="H19463">
        <v>953</v>
      </c>
      <c r="I19463">
        <v>226.78</v>
      </c>
      <c r="J19463">
        <v>1</v>
      </c>
      <c r="K19463" t="s">
        <v>29</v>
      </c>
    </row>
    <row r="19464" spans="1:11" x14ac:dyDescent="0.3">
      <c r="A19464" t="s">
        <v>19506</v>
      </c>
      <c r="B19464" s="1">
        <v>45245</v>
      </c>
      <c r="C19464" s="1" t="str">
        <f t="shared" si="304"/>
        <v>Nov</v>
      </c>
      <c r="D19464" t="s">
        <v>47</v>
      </c>
      <c r="E19464" t="s">
        <v>48</v>
      </c>
      <c r="F19464" t="s">
        <v>23</v>
      </c>
      <c r="G19464" t="s">
        <v>55</v>
      </c>
      <c r="H19464">
        <v>484</v>
      </c>
      <c r="I19464">
        <v>126.23</v>
      </c>
      <c r="J19464">
        <v>4</v>
      </c>
      <c r="K19464" t="s">
        <v>29</v>
      </c>
    </row>
    <row r="19465" spans="1:11" x14ac:dyDescent="0.3">
      <c r="A19465" t="s">
        <v>19507</v>
      </c>
      <c r="B19465" s="1">
        <v>45178</v>
      </c>
      <c r="C19465" s="1" t="str">
        <f t="shared" si="304"/>
        <v>Sep</v>
      </c>
      <c r="D19465" t="s">
        <v>86</v>
      </c>
      <c r="E19465" t="s">
        <v>87</v>
      </c>
      <c r="F19465" t="s">
        <v>28</v>
      </c>
      <c r="G19465" t="s">
        <v>55</v>
      </c>
      <c r="H19465">
        <v>4835</v>
      </c>
      <c r="I19465">
        <v>456.78</v>
      </c>
      <c r="J19465">
        <v>3</v>
      </c>
      <c r="K19465" t="s">
        <v>20</v>
      </c>
    </row>
    <row r="19466" spans="1:11" x14ac:dyDescent="0.3">
      <c r="A19466" t="s">
        <v>19508</v>
      </c>
      <c r="B19466" s="1">
        <v>45508</v>
      </c>
      <c r="C19466" s="1" t="str">
        <f t="shared" si="304"/>
        <v>Aug</v>
      </c>
      <c r="D19466" t="s">
        <v>22</v>
      </c>
      <c r="E19466" t="s">
        <v>12</v>
      </c>
      <c r="F19466" t="s">
        <v>23</v>
      </c>
      <c r="G19466" t="s">
        <v>19</v>
      </c>
      <c r="H19466">
        <v>3779</v>
      </c>
      <c r="I19466">
        <v>767.34</v>
      </c>
      <c r="J19466">
        <v>1</v>
      </c>
      <c r="K19466" t="s">
        <v>20</v>
      </c>
    </row>
    <row r="19467" spans="1:11" x14ac:dyDescent="0.3">
      <c r="A19467" t="s">
        <v>19509</v>
      </c>
      <c r="B19467" s="1">
        <v>45386</v>
      </c>
      <c r="C19467" s="1" t="str">
        <f t="shared" si="304"/>
        <v>Apr</v>
      </c>
      <c r="D19467" t="s">
        <v>86</v>
      </c>
      <c r="E19467" t="s">
        <v>87</v>
      </c>
      <c r="F19467" t="s">
        <v>28</v>
      </c>
      <c r="G19467" t="s">
        <v>55</v>
      </c>
      <c r="H19467">
        <v>3390</v>
      </c>
      <c r="I19467">
        <v>664.33</v>
      </c>
      <c r="J19467">
        <v>2</v>
      </c>
      <c r="K19467" t="s">
        <v>20</v>
      </c>
    </row>
    <row r="19468" spans="1:11" x14ac:dyDescent="0.3">
      <c r="A19468" t="s">
        <v>19510</v>
      </c>
      <c r="B19468" s="1">
        <v>45183</v>
      </c>
      <c r="C19468" s="1" t="str">
        <f t="shared" si="304"/>
        <v>Sep</v>
      </c>
      <c r="D19468" t="s">
        <v>31</v>
      </c>
      <c r="E19468" t="s">
        <v>32</v>
      </c>
      <c r="F19468" t="s">
        <v>40</v>
      </c>
      <c r="G19468" t="s">
        <v>14</v>
      </c>
      <c r="H19468">
        <v>2291</v>
      </c>
      <c r="I19468">
        <v>368.32</v>
      </c>
      <c r="J19468">
        <v>1</v>
      </c>
      <c r="K19468" t="s">
        <v>29</v>
      </c>
    </row>
    <row r="19469" spans="1:11" x14ac:dyDescent="0.3">
      <c r="A19469" t="s">
        <v>19511</v>
      </c>
      <c r="B19469" s="1">
        <v>45506</v>
      </c>
      <c r="C19469" s="1" t="str">
        <f t="shared" si="304"/>
        <v>Aug</v>
      </c>
      <c r="D19469" t="s">
        <v>22</v>
      </c>
      <c r="E19469" t="s">
        <v>12</v>
      </c>
      <c r="F19469" t="s">
        <v>23</v>
      </c>
      <c r="G19469" t="s">
        <v>24</v>
      </c>
      <c r="H19469">
        <v>1008</v>
      </c>
      <c r="I19469">
        <v>185.65</v>
      </c>
      <c r="J19469">
        <v>4</v>
      </c>
      <c r="K19469" t="s">
        <v>15</v>
      </c>
    </row>
    <row r="19470" spans="1:11" x14ac:dyDescent="0.3">
      <c r="A19470" t="s">
        <v>19512</v>
      </c>
      <c r="B19470" s="1">
        <v>45227</v>
      </c>
      <c r="C19470" s="1" t="str">
        <f t="shared" si="304"/>
        <v>Oct</v>
      </c>
      <c r="D19470" t="s">
        <v>22</v>
      </c>
      <c r="E19470" t="s">
        <v>12</v>
      </c>
      <c r="F19470" t="s">
        <v>13</v>
      </c>
      <c r="G19470" t="s">
        <v>53</v>
      </c>
      <c r="H19470">
        <v>3865</v>
      </c>
      <c r="I19470">
        <v>340.77</v>
      </c>
      <c r="J19470">
        <v>1</v>
      </c>
      <c r="K19470" t="s">
        <v>36</v>
      </c>
    </row>
    <row r="19471" spans="1:11" x14ac:dyDescent="0.3">
      <c r="A19471" t="s">
        <v>19513</v>
      </c>
      <c r="B19471" s="1">
        <v>45119</v>
      </c>
      <c r="C19471" s="1" t="str">
        <f t="shared" si="304"/>
        <v>Jul</v>
      </c>
      <c r="D19471" t="s">
        <v>22</v>
      </c>
      <c r="E19471" t="s">
        <v>12</v>
      </c>
      <c r="F19471" t="s">
        <v>23</v>
      </c>
      <c r="G19471" t="s">
        <v>53</v>
      </c>
      <c r="H19471">
        <v>2682</v>
      </c>
      <c r="I19471">
        <v>557.67999999999995</v>
      </c>
      <c r="J19471">
        <v>3</v>
      </c>
      <c r="K19471" t="s">
        <v>36</v>
      </c>
    </row>
    <row r="19472" spans="1:11" x14ac:dyDescent="0.3">
      <c r="A19472" t="s">
        <v>19514</v>
      </c>
      <c r="B19472" s="1">
        <v>45573</v>
      </c>
      <c r="C19472" s="1" t="str">
        <f t="shared" si="304"/>
        <v>Oct</v>
      </c>
      <c r="D19472" t="s">
        <v>43</v>
      </c>
      <c r="E19472" t="s">
        <v>44</v>
      </c>
      <c r="F19472" t="s">
        <v>23</v>
      </c>
      <c r="G19472" t="s">
        <v>24</v>
      </c>
      <c r="H19472">
        <v>4728</v>
      </c>
      <c r="I19472">
        <v>438.62</v>
      </c>
      <c r="J19472">
        <v>5</v>
      </c>
      <c r="K19472" t="s">
        <v>29</v>
      </c>
    </row>
    <row r="19473" spans="1:11" x14ac:dyDescent="0.3">
      <c r="A19473" t="s">
        <v>19515</v>
      </c>
      <c r="B19473" s="1">
        <v>45123</v>
      </c>
      <c r="C19473" s="1" t="str">
        <f t="shared" si="304"/>
        <v>Jul</v>
      </c>
      <c r="D19473" t="s">
        <v>26</v>
      </c>
      <c r="E19473" t="s">
        <v>27</v>
      </c>
      <c r="F19473" t="s">
        <v>40</v>
      </c>
      <c r="G19473" t="s">
        <v>68</v>
      </c>
      <c r="H19473">
        <v>3823</v>
      </c>
      <c r="I19473">
        <v>258.37</v>
      </c>
      <c r="J19473">
        <v>2</v>
      </c>
      <c r="K19473" t="s">
        <v>36</v>
      </c>
    </row>
    <row r="19474" spans="1:11" x14ac:dyDescent="0.3">
      <c r="A19474" t="s">
        <v>19516</v>
      </c>
      <c r="B19474" s="1">
        <v>45338</v>
      </c>
      <c r="C19474" s="1" t="str">
        <f t="shared" si="304"/>
        <v>Feb</v>
      </c>
      <c r="D19474" t="s">
        <v>22</v>
      </c>
      <c r="E19474" t="s">
        <v>12</v>
      </c>
      <c r="F19474" t="s">
        <v>13</v>
      </c>
      <c r="G19474" t="s">
        <v>19</v>
      </c>
      <c r="H19474">
        <v>4256</v>
      </c>
      <c r="I19474">
        <v>784.31</v>
      </c>
      <c r="J19474">
        <v>2</v>
      </c>
      <c r="K19474" t="s">
        <v>15</v>
      </c>
    </row>
    <row r="19475" spans="1:11" x14ac:dyDescent="0.3">
      <c r="A19475" t="s">
        <v>19517</v>
      </c>
      <c r="B19475" s="1">
        <v>45428</v>
      </c>
      <c r="C19475" s="1" t="str">
        <f t="shared" si="304"/>
        <v>May</v>
      </c>
      <c r="D19475" t="s">
        <v>47</v>
      </c>
      <c r="E19475" t="s">
        <v>48</v>
      </c>
      <c r="F19475" t="s">
        <v>40</v>
      </c>
      <c r="G19475" t="s">
        <v>19</v>
      </c>
      <c r="H19475">
        <v>2973</v>
      </c>
      <c r="I19475">
        <v>701.62</v>
      </c>
      <c r="J19475">
        <v>5</v>
      </c>
      <c r="K19475" t="s">
        <v>36</v>
      </c>
    </row>
    <row r="19476" spans="1:11" x14ac:dyDescent="0.3">
      <c r="A19476" t="s">
        <v>19518</v>
      </c>
      <c r="B19476" s="1">
        <v>44966</v>
      </c>
      <c r="C19476" s="1" t="str">
        <f t="shared" si="304"/>
        <v>Feb</v>
      </c>
      <c r="D19476" t="s">
        <v>34</v>
      </c>
      <c r="E19476" t="s">
        <v>34</v>
      </c>
      <c r="F19476" t="s">
        <v>40</v>
      </c>
      <c r="G19476" t="s">
        <v>38</v>
      </c>
      <c r="H19476">
        <v>4082</v>
      </c>
      <c r="I19476">
        <v>438.01</v>
      </c>
      <c r="J19476">
        <v>1</v>
      </c>
      <c r="K19476" t="s">
        <v>15</v>
      </c>
    </row>
    <row r="19477" spans="1:11" x14ac:dyDescent="0.3">
      <c r="A19477" t="s">
        <v>19519</v>
      </c>
      <c r="B19477" s="1">
        <v>45008</v>
      </c>
      <c r="C19477" s="1" t="str">
        <f t="shared" si="304"/>
        <v>Mar</v>
      </c>
      <c r="D19477" t="s">
        <v>34</v>
      </c>
      <c r="E19477" t="s">
        <v>34</v>
      </c>
      <c r="F19477" t="s">
        <v>23</v>
      </c>
      <c r="G19477" t="s">
        <v>53</v>
      </c>
      <c r="H19477">
        <v>2809</v>
      </c>
      <c r="I19477">
        <v>626.38</v>
      </c>
      <c r="J19477">
        <v>4</v>
      </c>
      <c r="K19477" t="s">
        <v>36</v>
      </c>
    </row>
    <row r="19478" spans="1:11" x14ac:dyDescent="0.3">
      <c r="A19478" t="s">
        <v>19520</v>
      </c>
      <c r="B19478" s="1">
        <v>45048</v>
      </c>
      <c r="C19478" s="1" t="str">
        <f t="shared" si="304"/>
        <v>May</v>
      </c>
      <c r="D19478" t="s">
        <v>17</v>
      </c>
      <c r="E19478" t="s">
        <v>18</v>
      </c>
      <c r="F19478" t="s">
        <v>23</v>
      </c>
      <c r="G19478" t="s">
        <v>14</v>
      </c>
      <c r="H19478">
        <v>1458</v>
      </c>
      <c r="I19478">
        <v>87.29</v>
      </c>
      <c r="J19478">
        <v>1</v>
      </c>
      <c r="K19478" t="s">
        <v>20</v>
      </c>
    </row>
    <row r="19479" spans="1:11" x14ac:dyDescent="0.3">
      <c r="A19479" t="s">
        <v>19521</v>
      </c>
      <c r="B19479" s="1">
        <v>45053</v>
      </c>
      <c r="C19479" s="1" t="str">
        <f t="shared" si="304"/>
        <v>May</v>
      </c>
      <c r="D19479" t="s">
        <v>26</v>
      </c>
      <c r="E19479" t="s">
        <v>27</v>
      </c>
      <c r="F19479" t="s">
        <v>13</v>
      </c>
      <c r="G19479" t="s">
        <v>19</v>
      </c>
      <c r="H19479">
        <v>366</v>
      </c>
      <c r="I19479">
        <v>31.27</v>
      </c>
      <c r="J19479">
        <v>2</v>
      </c>
      <c r="K19479" t="s">
        <v>29</v>
      </c>
    </row>
    <row r="19480" spans="1:11" x14ac:dyDescent="0.3">
      <c r="A19480" t="s">
        <v>19522</v>
      </c>
      <c r="B19480" s="1">
        <v>45563</v>
      </c>
      <c r="C19480" s="1" t="str">
        <f t="shared" si="304"/>
        <v>Sep</v>
      </c>
      <c r="D19480" t="s">
        <v>31</v>
      </c>
      <c r="E19480" t="s">
        <v>32</v>
      </c>
      <c r="F19480" t="s">
        <v>23</v>
      </c>
      <c r="G19480" t="s">
        <v>38</v>
      </c>
      <c r="H19480">
        <v>694</v>
      </c>
      <c r="I19480">
        <v>142.11000000000001</v>
      </c>
      <c r="J19480">
        <v>4</v>
      </c>
      <c r="K19480" t="s">
        <v>15</v>
      </c>
    </row>
    <row r="19481" spans="1:11" x14ac:dyDescent="0.3">
      <c r="A19481" t="s">
        <v>19523</v>
      </c>
      <c r="B19481" s="1">
        <v>45234</v>
      </c>
      <c r="C19481" s="1" t="str">
        <f t="shared" si="304"/>
        <v>Nov</v>
      </c>
      <c r="D19481" t="s">
        <v>43</v>
      </c>
      <c r="E19481" t="s">
        <v>44</v>
      </c>
      <c r="F19481" t="s">
        <v>23</v>
      </c>
      <c r="G19481" t="s">
        <v>68</v>
      </c>
      <c r="H19481">
        <v>810</v>
      </c>
      <c r="I19481">
        <v>217.93</v>
      </c>
      <c r="J19481">
        <v>5</v>
      </c>
      <c r="K19481" t="s">
        <v>36</v>
      </c>
    </row>
    <row r="19482" spans="1:11" x14ac:dyDescent="0.3">
      <c r="A19482" t="s">
        <v>19524</v>
      </c>
      <c r="B19482" s="1">
        <v>44977</v>
      </c>
      <c r="C19482" s="1" t="str">
        <f t="shared" si="304"/>
        <v>Feb</v>
      </c>
      <c r="D19482" t="s">
        <v>22</v>
      </c>
      <c r="E19482" t="s">
        <v>12</v>
      </c>
      <c r="F19482" t="s">
        <v>40</v>
      </c>
      <c r="G19482" t="s">
        <v>55</v>
      </c>
      <c r="H19482">
        <v>784</v>
      </c>
      <c r="I19482">
        <v>189.76</v>
      </c>
      <c r="J19482">
        <v>3</v>
      </c>
      <c r="K19482" t="s">
        <v>36</v>
      </c>
    </row>
    <row r="19483" spans="1:11" x14ac:dyDescent="0.3">
      <c r="A19483" t="s">
        <v>19525</v>
      </c>
      <c r="B19483" s="1">
        <v>45067</v>
      </c>
      <c r="C19483" s="1" t="str">
        <f t="shared" si="304"/>
        <v>May</v>
      </c>
      <c r="D19483" t="s">
        <v>34</v>
      </c>
      <c r="E19483" t="s">
        <v>34</v>
      </c>
      <c r="F19483" t="s">
        <v>28</v>
      </c>
      <c r="G19483" t="s">
        <v>24</v>
      </c>
      <c r="H19483">
        <v>571</v>
      </c>
      <c r="I19483">
        <v>142.96</v>
      </c>
      <c r="J19483">
        <v>1</v>
      </c>
      <c r="K19483" t="s">
        <v>20</v>
      </c>
    </row>
    <row r="19484" spans="1:11" x14ac:dyDescent="0.3">
      <c r="A19484" t="s">
        <v>19526</v>
      </c>
      <c r="B19484" s="1">
        <v>44971</v>
      </c>
      <c r="C19484" s="1" t="str">
        <f t="shared" si="304"/>
        <v>Feb</v>
      </c>
      <c r="D19484" t="s">
        <v>26</v>
      </c>
      <c r="E19484" t="s">
        <v>27</v>
      </c>
      <c r="F19484" t="s">
        <v>40</v>
      </c>
      <c r="G19484" t="s">
        <v>53</v>
      </c>
      <c r="H19484">
        <v>3398</v>
      </c>
      <c r="I19484">
        <v>787.23</v>
      </c>
      <c r="J19484">
        <v>5</v>
      </c>
      <c r="K19484" t="s">
        <v>36</v>
      </c>
    </row>
    <row r="19485" spans="1:11" x14ac:dyDescent="0.3">
      <c r="A19485" t="s">
        <v>19527</v>
      </c>
      <c r="B19485" s="1">
        <v>45451</v>
      </c>
      <c r="C19485" s="1" t="str">
        <f t="shared" si="304"/>
        <v>Jun</v>
      </c>
      <c r="D19485" t="s">
        <v>31</v>
      </c>
      <c r="E19485" t="s">
        <v>32</v>
      </c>
      <c r="F19485" t="s">
        <v>23</v>
      </c>
      <c r="G19485" t="s">
        <v>68</v>
      </c>
      <c r="H19485">
        <v>408</v>
      </c>
      <c r="I19485">
        <v>44.18</v>
      </c>
      <c r="J19485">
        <v>5</v>
      </c>
      <c r="K19485" t="s">
        <v>36</v>
      </c>
    </row>
    <row r="19486" spans="1:11" x14ac:dyDescent="0.3">
      <c r="A19486" t="s">
        <v>19528</v>
      </c>
      <c r="B19486" s="1">
        <v>45386</v>
      </c>
      <c r="C19486" s="1" t="str">
        <f t="shared" si="304"/>
        <v>Apr</v>
      </c>
      <c r="D19486" t="s">
        <v>31</v>
      </c>
      <c r="E19486" t="s">
        <v>32</v>
      </c>
      <c r="F19486" t="s">
        <v>28</v>
      </c>
      <c r="G19486" t="s">
        <v>38</v>
      </c>
      <c r="H19486">
        <v>1100</v>
      </c>
      <c r="I19486">
        <v>128.63999999999999</v>
      </c>
      <c r="J19486">
        <v>2</v>
      </c>
      <c r="K19486" t="s">
        <v>15</v>
      </c>
    </row>
    <row r="19487" spans="1:11" x14ac:dyDescent="0.3">
      <c r="A19487" t="s">
        <v>19529</v>
      </c>
      <c r="B19487" s="1">
        <v>45469</v>
      </c>
      <c r="C19487" s="1" t="str">
        <f t="shared" si="304"/>
        <v>Jun</v>
      </c>
      <c r="D19487" t="s">
        <v>22</v>
      </c>
      <c r="E19487" t="s">
        <v>12</v>
      </c>
      <c r="F19487" t="s">
        <v>40</v>
      </c>
      <c r="G19487" t="s">
        <v>19</v>
      </c>
      <c r="H19487">
        <v>1015</v>
      </c>
      <c r="I19487">
        <v>89.19</v>
      </c>
      <c r="J19487">
        <v>2</v>
      </c>
      <c r="K19487" t="s">
        <v>36</v>
      </c>
    </row>
    <row r="19488" spans="1:11" x14ac:dyDescent="0.3">
      <c r="A19488" t="s">
        <v>19530</v>
      </c>
      <c r="B19488" s="1">
        <v>45528</v>
      </c>
      <c r="C19488" s="1" t="str">
        <f t="shared" si="304"/>
        <v>Aug</v>
      </c>
      <c r="D19488" t="s">
        <v>50</v>
      </c>
      <c r="E19488" t="s">
        <v>51</v>
      </c>
      <c r="F19488" t="s">
        <v>28</v>
      </c>
      <c r="G19488" t="s">
        <v>53</v>
      </c>
      <c r="H19488">
        <v>3439</v>
      </c>
      <c r="I19488">
        <v>393.35</v>
      </c>
      <c r="J19488">
        <v>1</v>
      </c>
      <c r="K19488" t="s">
        <v>15</v>
      </c>
    </row>
    <row r="19489" spans="1:11" x14ac:dyDescent="0.3">
      <c r="A19489" t="s">
        <v>19531</v>
      </c>
      <c r="B19489" s="1">
        <v>45587</v>
      </c>
      <c r="C19489" s="1" t="str">
        <f t="shared" si="304"/>
        <v>Oct</v>
      </c>
      <c r="D19489" t="s">
        <v>11</v>
      </c>
      <c r="E19489" t="s">
        <v>12</v>
      </c>
      <c r="F19489" t="s">
        <v>23</v>
      </c>
      <c r="G19489" t="s">
        <v>24</v>
      </c>
      <c r="H19489">
        <v>4690</v>
      </c>
      <c r="I19489">
        <v>1091.77</v>
      </c>
      <c r="J19489">
        <v>2</v>
      </c>
      <c r="K19489" t="s">
        <v>36</v>
      </c>
    </row>
    <row r="19490" spans="1:11" x14ac:dyDescent="0.3">
      <c r="A19490" t="s">
        <v>19532</v>
      </c>
      <c r="B19490" s="1">
        <v>45405</v>
      </c>
      <c r="C19490" s="1" t="str">
        <f t="shared" si="304"/>
        <v>Apr</v>
      </c>
      <c r="D19490" t="s">
        <v>86</v>
      </c>
      <c r="E19490" t="s">
        <v>87</v>
      </c>
      <c r="F19490" t="s">
        <v>23</v>
      </c>
      <c r="G19490" t="s">
        <v>38</v>
      </c>
      <c r="H19490">
        <v>1953</v>
      </c>
      <c r="I19490">
        <v>287.72000000000003</v>
      </c>
      <c r="J19490">
        <v>2</v>
      </c>
      <c r="K19490" t="s">
        <v>29</v>
      </c>
    </row>
    <row r="19491" spans="1:11" x14ac:dyDescent="0.3">
      <c r="A19491" t="s">
        <v>19533</v>
      </c>
      <c r="B19491" s="1">
        <v>45290</v>
      </c>
      <c r="C19491" s="1" t="str">
        <f t="shared" si="304"/>
        <v>Dec</v>
      </c>
      <c r="D19491" t="s">
        <v>11</v>
      </c>
      <c r="E19491" t="s">
        <v>12</v>
      </c>
      <c r="F19491" t="s">
        <v>28</v>
      </c>
      <c r="G19491" t="s">
        <v>24</v>
      </c>
      <c r="H19491">
        <v>520</v>
      </c>
      <c r="I19491">
        <v>95.23</v>
      </c>
      <c r="J19491">
        <v>2</v>
      </c>
      <c r="K19491" t="s">
        <v>20</v>
      </c>
    </row>
    <row r="19492" spans="1:11" x14ac:dyDescent="0.3">
      <c r="A19492" t="s">
        <v>19534</v>
      </c>
      <c r="B19492" s="1">
        <v>45552</v>
      </c>
      <c r="C19492" s="1" t="str">
        <f t="shared" si="304"/>
        <v>Sep</v>
      </c>
      <c r="D19492" t="s">
        <v>43</v>
      </c>
      <c r="E19492" t="s">
        <v>44</v>
      </c>
      <c r="F19492" t="s">
        <v>13</v>
      </c>
      <c r="G19492" t="s">
        <v>55</v>
      </c>
      <c r="H19492">
        <v>1117</v>
      </c>
      <c r="I19492">
        <v>303.97000000000003</v>
      </c>
      <c r="J19492">
        <v>4</v>
      </c>
      <c r="K19492" t="s">
        <v>29</v>
      </c>
    </row>
    <row r="19493" spans="1:11" x14ac:dyDescent="0.3">
      <c r="A19493" t="s">
        <v>19535</v>
      </c>
      <c r="B19493" s="1">
        <v>45218</v>
      </c>
      <c r="C19493" s="1" t="str">
        <f t="shared" si="304"/>
        <v>Oct</v>
      </c>
      <c r="D19493" t="s">
        <v>31</v>
      </c>
      <c r="E19493" t="s">
        <v>32</v>
      </c>
      <c r="F19493" t="s">
        <v>23</v>
      </c>
      <c r="G19493" t="s">
        <v>35</v>
      </c>
      <c r="H19493">
        <v>4203</v>
      </c>
      <c r="I19493">
        <v>1119.17</v>
      </c>
      <c r="J19493">
        <v>1</v>
      </c>
      <c r="K19493" t="s">
        <v>29</v>
      </c>
    </row>
    <row r="19494" spans="1:11" x14ac:dyDescent="0.3">
      <c r="A19494" t="s">
        <v>19536</v>
      </c>
      <c r="B19494" s="1">
        <v>45272</v>
      </c>
      <c r="C19494" s="1" t="str">
        <f t="shared" si="304"/>
        <v>Dec</v>
      </c>
      <c r="D19494" t="s">
        <v>43</v>
      </c>
      <c r="E19494" t="s">
        <v>44</v>
      </c>
      <c r="F19494" t="s">
        <v>13</v>
      </c>
      <c r="G19494" t="s">
        <v>55</v>
      </c>
      <c r="H19494">
        <v>3231</v>
      </c>
      <c r="I19494">
        <v>942.45</v>
      </c>
      <c r="J19494">
        <v>4</v>
      </c>
      <c r="K19494" t="s">
        <v>36</v>
      </c>
    </row>
    <row r="19495" spans="1:11" x14ac:dyDescent="0.3">
      <c r="A19495" t="s">
        <v>19537</v>
      </c>
      <c r="B19495" s="1">
        <v>45262</v>
      </c>
      <c r="C19495" s="1" t="str">
        <f t="shared" si="304"/>
        <v>Dec</v>
      </c>
      <c r="D19495" t="s">
        <v>26</v>
      </c>
      <c r="E19495" t="s">
        <v>27</v>
      </c>
      <c r="F19495" t="s">
        <v>28</v>
      </c>
      <c r="G19495" t="s">
        <v>55</v>
      </c>
      <c r="H19495">
        <v>2298</v>
      </c>
      <c r="I19495">
        <v>406.77</v>
      </c>
      <c r="J19495">
        <v>1</v>
      </c>
      <c r="K19495" t="s">
        <v>15</v>
      </c>
    </row>
    <row r="19496" spans="1:11" x14ac:dyDescent="0.3">
      <c r="A19496" t="s">
        <v>19538</v>
      </c>
      <c r="B19496" s="1">
        <v>45607</v>
      </c>
      <c r="C19496" s="1" t="str">
        <f t="shared" si="304"/>
        <v>Nov</v>
      </c>
      <c r="D19496" t="s">
        <v>47</v>
      </c>
      <c r="E19496" t="s">
        <v>48</v>
      </c>
      <c r="F19496" t="s">
        <v>40</v>
      </c>
      <c r="G19496" t="s">
        <v>24</v>
      </c>
      <c r="H19496">
        <v>221</v>
      </c>
      <c r="I19496">
        <v>13.39</v>
      </c>
      <c r="J19496">
        <v>5</v>
      </c>
      <c r="K19496" t="s">
        <v>36</v>
      </c>
    </row>
    <row r="19497" spans="1:11" x14ac:dyDescent="0.3">
      <c r="A19497" t="s">
        <v>19539</v>
      </c>
      <c r="B19497" s="1">
        <v>45246</v>
      </c>
      <c r="C19497" s="1" t="str">
        <f t="shared" si="304"/>
        <v>Nov</v>
      </c>
      <c r="D19497" t="s">
        <v>17</v>
      </c>
      <c r="E19497" t="s">
        <v>18</v>
      </c>
      <c r="F19497" t="s">
        <v>40</v>
      </c>
      <c r="G19497" t="s">
        <v>38</v>
      </c>
      <c r="H19497">
        <v>1149</v>
      </c>
      <c r="I19497">
        <v>59.27</v>
      </c>
      <c r="J19497">
        <v>4</v>
      </c>
      <c r="K19497" t="s">
        <v>29</v>
      </c>
    </row>
    <row r="19498" spans="1:11" x14ac:dyDescent="0.3">
      <c r="A19498" t="s">
        <v>19540</v>
      </c>
      <c r="B19498" s="1">
        <v>45201</v>
      </c>
      <c r="C19498" s="1" t="str">
        <f t="shared" si="304"/>
        <v>Oct</v>
      </c>
      <c r="D19498" t="s">
        <v>47</v>
      </c>
      <c r="E19498" t="s">
        <v>48</v>
      </c>
      <c r="F19498" t="s">
        <v>28</v>
      </c>
      <c r="G19498" t="s">
        <v>55</v>
      </c>
      <c r="H19498">
        <v>4110</v>
      </c>
      <c r="I19498">
        <v>983.81</v>
      </c>
      <c r="J19498">
        <v>5</v>
      </c>
      <c r="K19498" t="s">
        <v>20</v>
      </c>
    </row>
    <row r="19499" spans="1:11" x14ac:dyDescent="0.3">
      <c r="A19499" t="s">
        <v>19541</v>
      </c>
      <c r="B19499" s="1">
        <v>45021</v>
      </c>
      <c r="C19499" s="1" t="str">
        <f t="shared" si="304"/>
        <v>Apr</v>
      </c>
      <c r="D19499" t="s">
        <v>17</v>
      </c>
      <c r="E19499" t="s">
        <v>18</v>
      </c>
      <c r="F19499" t="s">
        <v>40</v>
      </c>
      <c r="G19499" t="s">
        <v>24</v>
      </c>
      <c r="H19499">
        <v>1282</v>
      </c>
      <c r="I19499">
        <v>192.46</v>
      </c>
      <c r="J19499">
        <v>3</v>
      </c>
      <c r="K19499" t="s">
        <v>15</v>
      </c>
    </row>
    <row r="19500" spans="1:11" x14ac:dyDescent="0.3">
      <c r="A19500" t="s">
        <v>19542</v>
      </c>
      <c r="B19500" s="1">
        <v>45446</v>
      </c>
      <c r="C19500" s="1" t="str">
        <f t="shared" si="304"/>
        <v>Jun</v>
      </c>
      <c r="D19500" t="s">
        <v>17</v>
      </c>
      <c r="E19500" t="s">
        <v>18</v>
      </c>
      <c r="F19500" t="s">
        <v>23</v>
      </c>
      <c r="G19500" t="s">
        <v>53</v>
      </c>
      <c r="H19500">
        <v>1675</v>
      </c>
      <c r="I19500">
        <v>184.58</v>
      </c>
      <c r="J19500">
        <v>3</v>
      </c>
      <c r="K19500" t="s">
        <v>15</v>
      </c>
    </row>
    <row r="19501" spans="1:11" x14ac:dyDescent="0.3">
      <c r="A19501" t="s">
        <v>19543</v>
      </c>
      <c r="B19501" s="1">
        <v>45151</v>
      </c>
      <c r="C19501" s="1" t="str">
        <f t="shared" si="304"/>
        <v>Aug</v>
      </c>
      <c r="D19501" t="s">
        <v>47</v>
      </c>
      <c r="E19501" t="s">
        <v>48</v>
      </c>
      <c r="F19501" t="s">
        <v>28</v>
      </c>
      <c r="G19501" t="s">
        <v>14</v>
      </c>
      <c r="H19501">
        <v>2567</v>
      </c>
      <c r="I19501">
        <v>349.2</v>
      </c>
      <c r="J19501">
        <v>2</v>
      </c>
      <c r="K19501" t="s">
        <v>15</v>
      </c>
    </row>
    <row r="19502" spans="1:11" x14ac:dyDescent="0.3">
      <c r="A19502" t="s">
        <v>19544</v>
      </c>
      <c r="B19502" s="1">
        <v>44954</v>
      </c>
      <c r="C19502" s="1" t="str">
        <f t="shared" si="304"/>
        <v>Jan</v>
      </c>
      <c r="D19502" t="s">
        <v>86</v>
      </c>
      <c r="E19502" t="s">
        <v>87</v>
      </c>
      <c r="F19502" t="s">
        <v>40</v>
      </c>
      <c r="G19502" t="s">
        <v>19</v>
      </c>
      <c r="H19502">
        <v>4460</v>
      </c>
      <c r="I19502">
        <v>912.39</v>
      </c>
      <c r="J19502">
        <v>2</v>
      </c>
      <c r="K19502" t="s">
        <v>15</v>
      </c>
    </row>
    <row r="19503" spans="1:11" x14ac:dyDescent="0.3">
      <c r="A19503" t="s">
        <v>19545</v>
      </c>
      <c r="B19503" s="1">
        <v>45163</v>
      </c>
      <c r="C19503" s="1" t="str">
        <f t="shared" si="304"/>
        <v>Aug</v>
      </c>
      <c r="D19503" t="s">
        <v>47</v>
      </c>
      <c r="E19503" t="s">
        <v>48</v>
      </c>
      <c r="F19503" t="s">
        <v>40</v>
      </c>
      <c r="G19503" t="s">
        <v>38</v>
      </c>
      <c r="H19503">
        <v>4232</v>
      </c>
      <c r="I19503">
        <v>559.44000000000005</v>
      </c>
      <c r="J19503">
        <v>5</v>
      </c>
      <c r="K19503" t="s">
        <v>29</v>
      </c>
    </row>
    <row r="19504" spans="1:11" x14ac:dyDescent="0.3">
      <c r="A19504" t="s">
        <v>19546</v>
      </c>
      <c r="B19504" s="1">
        <v>45145</v>
      </c>
      <c r="C19504" s="1" t="str">
        <f t="shared" si="304"/>
        <v>Aug</v>
      </c>
      <c r="D19504" t="s">
        <v>86</v>
      </c>
      <c r="E19504" t="s">
        <v>87</v>
      </c>
      <c r="F19504" t="s">
        <v>13</v>
      </c>
      <c r="G19504" t="s">
        <v>53</v>
      </c>
      <c r="H19504">
        <v>1406</v>
      </c>
      <c r="I19504">
        <v>218.32</v>
      </c>
      <c r="J19504">
        <v>2</v>
      </c>
      <c r="K19504" t="s">
        <v>15</v>
      </c>
    </row>
    <row r="19505" spans="1:11" x14ac:dyDescent="0.3">
      <c r="A19505" t="s">
        <v>19547</v>
      </c>
      <c r="B19505" s="1">
        <v>44975</v>
      </c>
      <c r="C19505" s="1" t="str">
        <f t="shared" si="304"/>
        <v>Feb</v>
      </c>
      <c r="D19505" t="s">
        <v>43</v>
      </c>
      <c r="E19505" t="s">
        <v>44</v>
      </c>
      <c r="F19505" t="s">
        <v>40</v>
      </c>
      <c r="G19505" t="s">
        <v>24</v>
      </c>
      <c r="H19505">
        <v>1448</v>
      </c>
      <c r="I19505">
        <v>142.18</v>
      </c>
      <c r="J19505">
        <v>5</v>
      </c>
      <c r="K19505" t="s">
        <v>36</v>
      </c>
    </row>
    <row r="19506" spans="1:11" x14ac:dyDescent="0.3">
      <c r="A19506" t="s">
        <v>19548</v>
      </c>
      <c r="B19506" s="1">
        <v>45370</v>
      </c>
      <c r="C19506" s="1" t="str">
        <f t="shared" si="304"/>
        <v>Mar</v>
      </c>
      <c r="D19506" t="s">
        <v>26</v>
      </c>
      <c r="E19506" t="s">
        <v>27</v>
      </c>
      <c r="F19506" t="s">
        <v>40</v>
      </c>
      <c r="G19506" t="s">
        <v>53</v>
      </c>
      <c r="H19506">
        <v>3630</v>
      </c>
      <c r="I19506">
        <v>595.21</v>
      </c>
      <c r="J19506">
        <v>2</v>
      </c>
      <c r="K19506" t="s">
        <v>36</v>
      </c>
    </row>
    <row r="19507" spans="1:11" x14ac:dyDescent="0.3">
      <c r="A19507" t="s">
        <v>19549</v>
      </c>
      <c r="B19507" s="1">
        <v>44928</v>
      </c>
      <c r="C19507" s="1" t="str">
        <f t="shared" si="304"/>
        <v>Jan</v>
      </c>
      <c r="D19507" t="s">
        <v>47</v>
      </c>
      <c r="E19507" t="s">
        <v>48</v>
      </c>
      <c r="F19507" t="s">
        <v>23</v>
      </c>
      <c r="G19507" t="s">
        <v>35</v>
      </c>
      <c r="H19507">
        <v>3755</v>
      </c>
      <c r="I19507">
        <v>829.5</v>
      </c>
      <c r="J19507">
        <v>3</v>
      </c>
      <c r="K19507" t="s">
        <v>20</v>
      </c>
    </row>
    <row r="19508" spans="1:11" x14ac:dyDescent="0.3">
      <c r="A19508" t="s">
        <v>19550</v>
      </c>
      <c r="B19508" s="1">
        <v>45417</v>
      </c>
      <c r="C19508" s="1" t="str">
        <f t="shared" si="304"/>
        <v>May</v>
      </c>
      <c r="D19508" t="s">
        <v>26</v>
      </c>
      <c r="E19508" t="s">
        <v>27</v>
      </c>
      <c r="F19508" t="s">
        <v>28</v>
      </c>
      <c r="G19508" t="s">
        <v>24</v>
      </c>
      <c r="H19508">
        <v>3704</v>
      </c>
      <c r="I19508">
        <v>624.63</v>
      </c>
      <c r="J19508">
        <v>4</v>
      </c>
      <c r="K19508" t="s">
        <v>20</v>
      </c>
    </row>
    <row r="19509" spans="1:11" x14ac:dyDescent="0.3">
      <c r="A19509" t="s">
        <v>19551</v>
      </c>
      <c r="B19509" s="1">
        <v>44988</v>
      </c>
      <c r="C19509" s="1" t="str">
        <f t="shared" si="304"/>
        <v>Mar</v>
      </c>
      <c r="D19509" t="s">
        <v>43</v>
      </c>
      <c r="E19509" t="s">
        <v>44</v>
      </c>
      <c r="F19509" t="s">
        <v>40</v>
      </c>
      <c r="G19509" t="s">
        <v>68</v>
      </c>
      <c r="H19509">
        <v>850</v>
      </c>
      <c r="I19509">
        <v>84.65</v>
      </c>
      <c r="J19509">
        <v>1</v>
      </c>
      <c r="K19509" t="s">
        <v>15</v>
      </c>
    </row>
    <row r="19510" spans="1:11" x14ac:dyDescent="0.3">
      <c r="A19510" t="s">
        <v>19552</v>
      </c>
      <c r="B19510" s="1">
        <v>45298</v>
      </c>
      <c r="C19510" s="1" t="str">
        <f t="shared" si="304"/>
        <v>Jan</v>
      </c>
      <c r="D19510" t="s">
        <v>31</v>
      </c>
      <c r="E19510" t="s">
        <v>32</v>
      </c>
      <c r="F19510" t="s">
        <v>13</v>
      </c>
      <c r="G19510" t="s">
        <v>38</v>
      </c>
      <c r="H19510">
        <v>611</v>
      </c>
      <c r="I19510">
        <v>49.11</v>
      </c>
      <c r="J19510">
        <v>3</v>
      </c>
      <c r="K19510" t="s">
        <v>36</v>
      </c>
    </row>
    <row r="19511" spans="1:11" x14ac:dyDescent="0.3">
      <c r="A19511" t="s">
        <v>19553</v>
      </c>
      <c r="B19511" s="1">
        <v>45521</v>
      </c>
      <c r="C19511" s="1" t="str">
        <f t="shared" si="304"/>
        <v>Aug</v>
      </c>
      <c r="D19511" t="s">
        <v>34</v>
      </c>
      <c r="E19511" t="s">
        <v>34</v>
      </c>
      <c r="F19511" t="s">
        <v>40</v>
      </c>
      <c r="G19511" t="s">
        <v>38</v>
      </c>
      <c r="H19511">
        <v>1555</v>
      </c>
      <c r="I19511">
        <v>199.4</v>
      </c>
      <c r="J19511">
        <v>3</v>
      </c>
      <c r="K19511" t="s">
        <v>15</v>
      </c>
    </row>
    <row r="19512" spans="1:11" x14ac:dyDescent="0.3">
      <c r="A19512" t="s">
        <v>19554</v>
      </c>
      <c r="B19512" s="1">
        <v>45458</v>
      </c>
      <c r="C19512" s="1" t="str">
        <f t="shared" si="304"/>
        <v>Jun</v>
      </c>
      <c r="D19512" t="s">
        <v>31</v>
      </c>
      <c r="E19512" t="s">
        <v>32</v>
      </c>
      <c r="F19512" t="s">
        <v>23</v>
      </c>
      <c r="G19512" t="s">
        <v>24</v>
      </c>
      <c r="H19512">
        <v>4471</v>
      </c>
      <c r="I19512">
        <v>778.06</v>
      </c>
      <c r="J19512">
        <v>4</v>
      </c>
      <c r="K19512" t="s">
        <v>15</v>
      </c>
    </row>
    <row r="19513" spans="1:11" x14ac:dyDescent="0.3">
      <c r="A19513" t="s">
        <v>19555</v>
      </c>
      <c r="B19513" s="1">
        <v>44930</v>
      </c>
      <c r="C19513" s="1" t="str">
        <f t="shared" si="304"/>
        <v>Jan</v>
      </c>
      <c r="D19513" t="s">
        <v>26</v>
      </c>
      <c r="E19513" t="s">
        <v>27</v>
      </c>
      <c r="F19513" t="s">
        <v>13</v>
      </c>
      <c r="G19513" t="s">
        <v>68</v>
      </c>
      <c r="H19513">
        <v>4953</v>
      </c>
      <c r="I19513">
        <v>1369.34</v>
      </c>
      <c r="J19513">
        <v>5</v>
      </c>
      <c r="K19513" t="s">
        <v>29</v>
      </c>
    </row>
    <row r="19514" spans="1:11" x14ac:dyDescent="0.3">
      <c r="A19514" t="s">
        <v>19556</v>
      </c>
      <c r="B19514" s="1">
        <v>45455</v>
      </c>
      <c r="C19514" s="1" t="str">
        <f t="shared" si="304"/>
        <v>Jun</v>
      </c>
      <c r="D19514" t="s">
        <v>34</v>
      </c>
      <c r="E19514" t="s">
        <v>34</v>
      </c>
      <c r="F19514" t="s">
        <v>13</v>
      </c>
      <c r="G19514" t="s">
        <v>35</v>
      </c>
      <c r="H19514">
        <v>1320</v>
      </c>
      <c r="I19514">
        <v>217.69</v>
      </c>
      <c r="J19514">
        <v>5</v>
      </c>
      <c r="K19514" t="s">
        <v>15</v>
      </c>
    </row>
    <row r="19515" spans="1:11" x14ac:dyDescent="0.3">
      <c r="A19515" t="s">
        <v>19557</v>
      </c>
      <c r="B19515" s="1">
        <v>45486</v>
      </c>
      <c r="C19515" s="1" t="str">
        <f t="shared" si="304"/>
        <v>Jul</v>
      </c>
      <c r="D19515" t="s">
        <v>43</v>
      </c>
      <c r="E19515" t="s">
        <v>44</v>
      </c>
      <c r="F19515" t="s">
        <v>28</v>
      </c>
      <c r="G19515" t="s">
        <v>14</v>
      </c>
      <c r="H19515">
        <v>811</v>
      </c>
      <c r="I19515">
        <v>102.1</v>
      </c>
      <c r="J19515">
        <v>4</v>
      </c>
      <c r="K19515" t="s">
        <v>15</v>
      </c>
    </row>
    <row r="19516" spans="1:11" x14ac:dyDescent="0.3">
      <c r="A19516" t="s">
        <v>19558</v>
      </c>
      <c r="B19516" s="1">
        <v>45334</v>
      </c>
      <c r="C19516" s="1" t="str">
        <f t="shared" si="304"/>
        <v>Feb</v>
      </c>
      <c r="D19516" t="s">
        <v>47</v>
      </c>
      <c r="E19516" t="s">
        <v>48</v>
      </c>
      <c r="F19516" t="s">
        <v>28</v>
      </c>
      <c r="G19516" t="s">
        <v>35</v>
      </c>
      <c r="H19516">
        <v>2764</v>
      </c>
      <c r="I19516">
        <v>241.18</v>
      </c>
      <c r="J19516">
        <v>2</v>
      </c>
      <c r="K19516" t="s">
        <v>29</v>
      </c>
    </row>
    <row r="19517" spans="1:11" x14ac:dyDescent="0.3">
      <c r="A19517" t="s">
        <v>19559</v>
      </c>
      <c r="B19517" s="1">
        <v>45450</v>
      </c>
      <c r="C19517" s="1" t="str">
        <f t="shared" si="304"/>
        <v>Jun</v>
      </c>
      <c r="D19517" t="s">
        <v>17</v>
      </c>
      <c r="E19517" t="s">
        <v>18</v>
      </c>
      <c r="F19517" t="s">
        <v>13</v>
      </c>
      <c r="G19517" t="s">
        <v>38</v>
      </c>
      <c r="H19517">
        <v>1042</v>
      </c>
      <c r="I19517">
        <v>312.51</v>
      </c>
      <c r="J19517">
        <v>3</v>
      </c>
      <c r="K19517" t="s">
        <v>36</v>
      </c>
    </row>
    <row r="19518" spans="1:11" x14ac:dyDescent="0.3">
      <c r="A19518" t="s">
        <v>19560</v>
      </c>
      <c r="B19518" s="1">
        <v>45087</v>
      </c>
      <c r="C19518" s="1" t="str">
        <f t="shared" si="304"/>
        <v>Jun</v>
      </c>
      <c r="D19518" t="s">
        <v>22</v>
      </c>
      <c r="E19518" t="s">
        <v>12</v>
      </c>
      <c r="F19518" t="s">
        <v>40</v>
      </c>
      <c r="G19518" t="s">
        <v>53</v>
      </c>
      <c r="H19518">
        <v>3280</v>
      </c>
      <c r="I19518">
        <v>234.89</v>
      </c>
      <c r="J19518">
        <v>4</v>
      </c>
      <c r="K19518" t="s">
        <v>20</v>
      </c>
    </row>
    <row r="19519" spans="1:11" x14ac:dyDescent="0.3">
      <c r="A19519" t="s">
        <v>19561</v>
      </c>
      <c r="B19519" s="1">
        <v>45516</v>
      </c>
      <c r="C19519" s="1" t="str">
        <f t="shared" si="304"/>
        <v>Aug</v>
      </c>
      <c r="D19519" t="s">
        <v>17</v>
      </c>
      <c r="E19519" t="s">
        <v>18</v>
      </c>
      <c r="F19519" t="s">
        <v>40</v>
      </c>
      <c r="G19519" t="s">
        <v>19</v>
      </c>
      <c r="H19519">
        <v>2210</v>
      </c>
      <c r="I19519">
        <v>597.38</v>
      </c>
      <c r="J19519">
        <v>3</v>
      </c>
      <c r="K19519" t="s">
        <v>29</v>
      </c>
    </row>
    <row r="19520" spans="1:11" x14ac:dyDescent="0.3">
      <c r="A19520" t="s">
        <v>19562</v>
      </c>
      <c r="B19520" s="1">
        <v>45147</v>
      </c>
      <c r="C19520" s="1" t="str">
        <f t="shared" si="304"/>
        <v>Aug</v>
      </c>
      <c r="D19520" t="s">
        <v>26</v>
      </c>
      <c r="E19520" t="s">
        <v>27</v>
      </c>
      <c r="F19520" t="s">
        <v>23</v>
      </c>
      <c r="G19520" t="s">
        <v>68</v>
      </c>
      <c r="H19520">
        <v>4988</v>
      </c>
      <c r="I19520">
        <v>1332.58</v>
      </c>
      <c r="J19520">
        <v>2</v>
      </c>
      <c r="K19520" t="s">
        <v>29</v>
      </c>
    </row>
    <row r="19521" spans="1:11" x14ac:dyDescent="0.3">
      <c r="A19521" t="s">
        <v>19563</v>
      </c>
      <c r="B19521" s="1">
        <v>45286</v>
      </c>
      <c r="C19521" s="1" t="str">
        <f t="shared" si="304"/>
        <v>Dec</v>
      </c>
      <c r="D19521" t="s">
        <v>50</v>
      </c>
      <c r="E19521" t="s">
        <v>51</v>
      </c>
      <c r="F19521" t="s">
        <v>13</v>
      </c>
      <c r="G19521" t="s">
        <v>14</v>
      </c>
      <c r="H19521">
        <v>4050</v>
      </c>
      <c r="I19521">
        <v>985.19</v>
      </c>
      <c r="J19521">
        <v>1</v>
      </c>
      <c r="K19521" t="s">
        <v>29</v>
      </c>
    </row>
    <row r="19522" spans="1:11" x14ac:dyDescent="0.3">
      <c r="A19522" t="s">
        <v>19564</v>
      </c>
      <c r="B19522" s="1">
        <v>44951</v>
      </c>
      <c r="C19522" s="1" t="str">
        <f t="shared" ref="C19522:C19585" si="305">TEXT(B19522,"mmm")</f>
        <v>Jan</v>
      </c>
      <c r="D19522" t="s">
        <v>47</v>
      </c>
      <c r="E19522" t="s">
        <v>48</v>
      </c>
      <c r="F19522" t="s">
        <v>23</v>
      </c>
      <c r="G19522" t="s">
        <v>68</v>
      </c>
      <c r="H19522">
        <v>788</v>
      </c>
      <c r="I19522">
        <v>235.79</v>
      </c>
      <c r="J19522">
        <v>3</v>
      </c>
      <c r="K19522" t="s">
        <v>29</v>
      </c>
    </row>
    <row r="19523" spans="1:11" x14ac:dyDescent="0.3">
      <c r="A19523" t="s">
        <v>19565</v>
      </c>
      <c r="B19523" s="1">
        <v>45601</v>
      </c>
      <c r="C19523" s="1" t="str">
        <f t="shared" si="305"/>
        <v>Nov</v>
      </c>
      <c r="D19523" t="s">
        <v>11</v>
      </c>
      <c r="E19523" t="s">
        <v>12</v>
      </c>
      <c r="F19523" t="s">
        <v>28</v>
      </c>
      <c r="G19523" t="s">
        <v>68</v>
      </c>
      <c r="H19523">
        <v>2576</v>
      </c>
      <c r="I19523">
        <v>346.51</v>
      </c>
      <c r="J19523">
        <v>1</v>
      </c>
      <c r="K19523" t="s">
        <v>15</v>
      </c>
    </row>
    <row r="19524" spans="1:11" x14ac:dyDescent="0.3">
      <c r="A19524" t="s">
        <v>19566</v>
      </c>
      <c r="B19524" s="1">
        <v>45262</v>
      </c>
      <c r="C19524" s="1" t="str">
        <f t="shared" si="305"/>
        <v>Dec</v>
      </c>
      <c r="D19524" t="s">
        <v>34</v>
      </c>
      <c r="E19524" t="s">
        <v>34</v>
      </c>
      <c r="F19524" t="s">
        <v>23</v>
      </c>
      <c r="G19524" t="s">
        <v>55</v>
      </c>
      <c r="H19524">
        <v>2808</v>
      </c>
      <c r="I19524">
        <v>204.22</v>
      </c>
      <c r="J19524">
        <v>3</v>
      </c>
      <c r="K19524" t="s">
        <v>15</v>
      </c>
    </row>
    <row r="19525" spans="1:11" x14ac:dyDescent="0.3">
      <c r="A19525" t="s">
        <v>19567</v>
      </c>
      <c r="B19525" s="1">
        <v>45534</v>
      </c>
      <c r="C19525" s="1" t="str">
        <f t="shared" si="305"/>
        <v>Aug</v>
      </c>
      <c r="D19525" t="s">
        <v>34</v>
      </c>
      <c r="E19525" t="s">
        <v>34</v>
      </c>
      <c r="F19525" t="s">
        <v>23</v>
      </c>
      <c r="G19525" t="s">
        <v>35</v>
      </c>
      <c r="H19525">
        <v>2729</v>
      </c>
      <c r="I19525">
        <v>725.86</v>
      </c>
      <c r="J19525">
        <v>2</v>
      </c>
      <c r="K19525" t="s">
        <v>15</v>
      </c>
    </row>
    <row r="19526" spans="1:11" x14ac:dyDescent="0.3">
      <c r="A19526" t="s">
        <v>19568</v>
      </c>
      <c r="B19526" s="1">
        <v>45524</v>
      </c>
      <c r="C19526" s="1" t="str">
        <f t="shared" si="305"/>
        <v>Aug</v>
      </c>
      <c r="D19526" t="s">
        <v>86</v>
      </c>
      <c r="E19526" t="s">
        <v>87</v>
      </c>
      <c r="F19526" t="s">
        <v>13</v>
      </c>
      <c r="G19526" t="s">
        <v>24</v>
      </c>
      <c r="H19526">
        <v>1110</v>
      </c>
      <c r="I19526">
        <v>164.78</v>
      </c>
      <c r="J19526">
        <v>3</v>
      </c>
      <c r="K19526" t="s">
        <v>15</v>
      </c>
    </row>
    <row r="19527" spans="1:11" x14ac:dyDescent="0.3">
      <c r="A19527" t="s">
        <v>19569</v>
      </c>
      <c r="B19527" s="1">
        <v>45024</v>
      </c>
      <c r="C19527" s="1" t="str">
        <f t="shared" si="305"/>
        <v>Apr</v>
      </c>
      <c r="D19527" t="s">
        <v>50</v>
      </c>
      <c r="E19527" t="s">
        <v>51</v>
      </c>
      <c r="F19527" t="s">
        <v>23</v>
      </c>
      <c r="G19527" t="s">
        <v>38</v>
      </c>
      <c r="H19527">
        <v>2912</v>
      </c>
      <c r="I19527">
        <v>688.9</v>
      </c>
      <c r="J19527">
        <v>5</v>
      </c>
      <c r="K19527" t="s">
        <v>20</v>
      </c>
    </row>
    <row r="19528" spans="1:11" x14ac:dyDescent="0.3">
      <c r="A19528" t="s">
        <v>19570</v>
      </c>
      <c r="B19528" s="1">
        <v>45072</v>
      </c>
      <c r="C19528" s="1" t="str">
        <f t="shared" si="305"/>
        <v>May</v>
      </c>
      <c r="D19528" t="s">
        <v>31</v>
      </c>
      <c r="E19528" t="s">
        <v>32</v>
      </c>
      <c r="F19528" t="s">
        <v>23</v>
      </c>
      <c r="G19528" t="s">
        <v>14</v>
      </c>
      <c r="H19528">
        <v>3569</v>
      </c>
      <c r="I19528">
        <v>534.96</v>
      </c>
      <c r="J19528">
        <v>5</v>
      </c>
      <c r="K19528" t="s">
        <v>29</v>
      </c>
    </row>
    <row r="19529" spans="1:11" x14ac:dyDescent="0.3">
      <c r="A19529" t="s">
        <v>19571</v>
      </c>
      <c r="B19529" s="1">
        <v>45565</v>
      </c>
      <c r="C19529" s="1" t="str">
        <f t="shared" si="305"/>
        <v>Sep</v>
      </c>
      <c r="D19529" t="s">
        <v>26</v>
      </c>
      <c r="E19529" t="s">
        <v>27</v>
      </c>
      <c r="F19529" t="s">
        <v>13</v>
      </c>
      <c r="G19529" t="s">
        <v>68</v>
      </c>
      <c r="H19529">
        <v>2347</v>
      </c>
      <c r="I19529">
        <v>292.2</v>
      </c>
      <c r="J19529">
        <v>4</v>
      </c>
      <c r="K19529" t="s">
        <v>29</v>
      </c>
    </row>
    <row r="19530" spans="1:11" x14ac:dyDescent="0.3">
      <c r="A19530" t="s">
        <v>19572</v>
      </c>
      <c r="B19530" s="1">
        <v>45261</v>
      </c>
      <c r="C19530" s="1" t="str">
        <f t="shared" si="305"/>
        <v>Dec</v>
      </c>
      <c r="D19530" t="s">
        <v>26</v>
      </c>
      <c r="E19530" t="s">
        <v>27</v>
      </c>
      <c r="F19530" t="s">
        <v>40</v>
      </c>
      <c r="G19530" t="s">
        <v>35</v>
      </c>
      <c r="H19530">
        <v>2280</v>
      </c>
      <c r="I19530">
        <v>585.95000000000005</v>
      </c>
      <c r="J19530">
        <v>5</v>
      </c>
      <c r="K19530" t="s">
        <v>20</v>
      </c>
    </row>
    <row r="19531" spans="1:11" x14ac:dyDescent="0.3">
      <c r="A19531" t="s">
        <v>19573</v>
      </c>
      <c r="B19531" s="1">
        <v>45067</v>
      </c>
      <c r="C19531" s="1" t="str">
        <f t="shared" si="305"/>
        <v>May</v>
      </c>
      <c r="D19531" t="s">
        <v>11</v>
      </c>
      <c r="E19531" t="s">
        <v>12</v>
      </c>
      <c r="F19531" t="s">
        <v>23</v>
      </c>
      <c r="G19531" t="s">
        <v>35</v>
      </c>
      <c r="H19531">
        <v>4944</v>
      </c>
      <c r="I19531">
        <v>1212.81</v>
      </c>
      <c r="J19531">
        <v>4</v>
      </c>
      <c r="K19531" t="s">
        <v>20</v>
      </c>
    </row>
    <row r="19532" spans="1:11" x14ac:dyDescent="0.3">
      <c r="A19532" t="s">
        <v>19574</v>
      </c>
      <c r="B19532" s="1">
        <v>45114</v>
      </c>
      <c r="C19532" s="1" t="str">
        <f t="shared" si="305"/>
        <v>Jul</v>
      </c>
      <c r="D19532" t="s">
        <v>11</v>
      </c>
      <c r="E19532" t="s">
        <v>12</v>
      </c>
      <c r="F19532" t="s">
        <v>28</v>
      </c>
      <c r="G19532" t="s">
        <v>24</v>
      </c>
      <c r="H19532">
        <v>438</v>
      </c>
      <c r="I19532">
        <v>48.43</v>
      </c>
      <c r="J19532">
        <v>1</v>
      </c>
      <c r="K19532" t="s">
        <v>29</v>
      </c>
    </row>
    <row r="19533" spans="1:11" x14ac:dyDescent="0.3">
      <c r="A19533" t="s">
        <v>19575</v>
      </c>
      <c r="B19533" s="1">
        <v>44966</v>
      </c>
      <c r="C19533" s="1" t="str">
        <f t="shared" si="305"/>
        <v>Feb</v>
      </c>
      <c r="D19533" t="s">
        <v>34</v>
      </c>
      <c r="E19533" t="s">
        <v>34</v>
      </c>
      <c r="F19533" t="s">
        <v>28</v>
      </c>
      <c r="G19533" t="s">
        <v>55</v>
      </c>
      <c r="H19533">
        <v>3084</v>
      </c>
      <c r="I19533">
        <v>572.92999999999995</v>
      </c>
      <c r="J19533">
        <v>5</v>
      </c>
      <c r="K19533" t="s">
        <v>15</v>
      </c>
    </row>
    <row r="19534" spans="1:11" x14ac:dyDescent="0.3">
      <c r="A19534" t="s">
        <v>19576</v>
      </c>
      <c r="B19534" s="1">
        <v>45389</v>
      </c>
      <c r="C19534" s="1" t="str">
        <f t="shared" si="305"/>
        <v>Apr</v>
      </c>
      <c r="D19534" t="s">
        <v>26</v>
      </c>
      <c r="E19534" t="s">
        <v>27</v>
      </c>
      <c r="F19534" t="s">
        <v>13</v>
      </c>
      <c r="G19534" t="s">
        <v>53</v>
      </c>
      <c r="H19534">
        <v>1298</v>
      </c>
      <c r="I19534">
        <v>116</v>
      </c>
      <c r="J19534">
        <v>4</v>
      </c>
      <c r="K19534" t="s">
        <v>36</v>
      </c>
    </row>
    <row r="19535" spans="1:11" x14ac:dyDescent="0.3">
      <c r="A19535" t="s">
        <v>19577</v>
      </c>
      <c r="B19535" s="1">
        <v>45441</v>
      </c>
      <c r="C19535" s="1" t="str">
        <f t="shared" si="305"/>
        <v>May</v>
      </c>
      <c r="D19535" t="s">
        <v>50</v>
      </c>
      <c r="E19535" t="s">
        <v>51</v>
      </c>
      <c r="F19535" t="s">
        <v>40</v>
      </c>
      <c r="G19535" t="s">
        <v>24</v>
      </c>
      <c r="H19535">
        <v>2356</v>
      </c>
      <c r="I19535">
        <v>653.04</v>
      </c>
      <c r="J19535">
        <v>4</v>
      </c>
      <c r="K19535" t="s">
        <v>20</v>
      </c>
    </row>
    <row r="19536" spans="1:11" x14ac:dyDescent="0.3">
      <c r="A19536" t="s">
        <v>19578</v>
      </c>
      <c r="B19536" s="1">
        <v>45554</v>
      </c>
      <c r="C19536" s="1" t="str">
        <f t="shared" si="305"/>
        <v>Sep</v>
      </c>
      <c r="D19536" t="s">
        <v>22</v>
      </c>
      <c r="E19536" t="s">
        <v>12</v>
      </c>
      <c r="F19536" t="s">
        <v>23</v>
      </c>
      <c r="G19536" t="s">
        <v>24</v>
      </c>
      <c r="H19536">
        <v>3075</v>
      </c>
      <c r="I19536">
        <v>539.92999999999995</v>
      </c>
      <c r="J19536">
        <v>3</v>
      </c>
      <c r="K19536" t="s">
        <v>15</v>
      </c>
    </row>
    <row r="19537" spans="1:11" x14ac:dyDescent="0.3">
      <c r="A19537" t="s">
        <v>19579</v>
      </c>
      <c r="B19537" s="1">
        <v>45215</v>
      </c>
      <c r="C19537" s="1" t="str">
        <f t="shared" si="305"/>
        <v>Oct</v>
      </c>
      <c r="D19537" t="s">
        <v>43</v>
      </c>
      <c r="E19537" t="s">
        <v>44</v>
      </c>
      <c r="F19537" t="s">
        <v>40</v>
      </c>
      <c r="G19537" t="s">
        <v>38</v>
      </c>
      <c r="H19537">
        <v>3070</v>
      </c>
      <c r="I19537">
        <v>282.87</v>
      </c>
      <c r="J19537">
        <v>1</v>
      </c>
      <c r="K19537" t="s">
        <v>29</v>
      </c>
    </row>
    <row r="19538" spans="1:11" x14ac:dyDescent="0.3">
      <c r="A19538" t="s">
        <v>19580</v>
      </c>
      <c r="B19538" s="1">
        <v>45313</v>
      </c>
      <c r="C19538" s="1" t="str">
        <f t="shared" si="305"/>
        <v>Jan</v>
      </c>
      <c r="D19538" t="s">
        <v>31</v>
      </c>
      <c r="E19538" t="s">
        <v>32</v>
      </c>
      <c r="F19538" t="s">
        <v>40</v>
      </c>
      <c r="G19538" t="s">
        <v>24</v>
      </c>
      <c r="H19538">
        <v>985</v>
      </c>
      <c r="I19538">
        <v>293.31</v>
      </c>
      <c r="J19538">
        <v>5</v>
      </c>
      <c r="K19538" t="s">
        <v>36</v>
      </c>
    </row>
    <row r="19539" spans="1:11" x14ac:dyDescent="0.3">
      <c r="A19539" t="s">
        <v>19581</v>
      </c>
      <c r="B19539" s="1">
        <v>45380</v>
      </c>
      <c r="C19539" s="1" t="str">
        <f t="shared" si="305"/>
        <v>Mar</v>
      </c>
      <c r="D19539" t="s">
        <v>22</v>
      </c>
      <c r="E19539" t="s">
        <v>12</v>
      </c>
      <c r="F19539" t="s">
        <v>23</v>
      </c>
      <c r="G19539" t="s">
        <v>19</v>
      </c>
      <c r="H19539">
        <v>1944</v>
      </c>
      <c r="I19539">
        <v>481.04</v>
      </c>
      <c r="J19539">
        <v>3</v>
      </c>
      <c r="K19539" t="s">
        <v>15</v>
      </c>
    </row>
    <row r="19540" spans="1:11" x14ac:dyDescent="0.3">
      <c r="A19540" t="s">
        <v>19582</v>
      </c>
      <c r="B19540" s="1">
        <v>45303</v>
      </c>
      <c r="C19540" s="1" t="str">
        <f t="shared" si="305"/>
        <v>Jan</v>
      </c>
      <c r="D19540" t="s">
        <v>43</v>
      </c>
      <c r="E19540" t="s">
        <v>44</v>
      </c>
      <c r="F19540" t="s">
        <v>28</v>
      </c>
      <c r="G19540" t="s">
        <v>38</v>
      </c>
      <c r="H19540">
        <v>2730</v>
      </c>
      <c r="I19540">
        <v>150.47</v>
      </c>
      <c r="J19540">
        <v>4</v>
      </c>
      <c r="K19540" t="s">
        <v>29</v>
      </c>
    </row>
    <row r="19541" spans="1:11" x14ac:dyDescent="0.3">
      <c r="A19541" t="s">
        <v>19583</v>
      </c>
      <c r="B19541" s="1">
        <v>45354</v>
      </c>
      <c r="C19541" s="1" t="str">
        <f t="shared" si="305"/>
        <v>Mar</v>
      </c>
      <c r="D19541" t="s">
        <v>17</v>
      </c>
      <c r="E19541" t="s">
        <v>18</v>
      </c>
      <c r="F19541" t="s">
        <v>28</v>
      </c>
      <c r="G19541" t="s">
        <v>38</v>
      </c>
      <c r="H19541">
        <v>4777</v>
      </c>
      <c r="I19541">
        <v>370.67</v>
      </c>
      <c r="J19541">
        <v>4</v>
      </c>
      <c r="K19541" t="s">
        <v>15</v>
      </c>
    </row>
    <row r="19542" spans="1:11" x14ac:dyDescent="0.3">
      <c r="A19542" t="s">
        <v>19584</v>
      </c>
      <c r="B19542" s="1">
        <v>44927</v>
      </c>
      <c r="C19542" s="1" t="str">
        <f t="shared" si="305"/>
        <v>Jan</v>
      </c>
      <c r="D19542" t="s">
        <v>47</v>
      </c>
      <c r="E19542" t="s">
        <v>48</v>
      </c>
      <c r="F19542" t="s">
        <v>23</v>
      </c>
      <c r="G19542" t="s">
        <v>53</v>
      </c>
      <c r="H19542">
        <v>2186</v>
      </c>
      <c r="I19542">
        <v>348.83</v>
      </c>
      <c r="J19542">
        <v>4</v>
      </c>
      <c r="K19542" t="s">
        <v>29</v>
      </c>
    </row>
    <row r="19543" spans="1:11" x14ac:dyDescent="0.3">
      <c r="A19543" t="s">
        <v>19585</v>
      </c>
      <c r="B19543" s="1">
        <v>45023</v>
      </c>
      <c r="C19543" s="1" t="str">
        <f t="shared" si="305"/>
        <v>Apr</v>
      </c>
      <c r="D19543" t="s">
        <v>43</v>
      </c>
      <c r="E19543" t="s">
        <v>44</v>
      </c>
      <c r="F19543" t="s">
        <v>13</v>
      </c>
      <c r="G19543" t="s">
        <v>68</v>
      </c>
      <c r="H19543">
        <v>3314</v>
      </c>
      <c r="I19543">
        <v>912.81</v>
      </c>
      <c r="J19543">
        <v>4</v>
      </c>
      <c r="K19543" t="s">
        <v>29</v>
      </c>
    </row>
    <row r="19544" spans="1:11" x14ac:dyDescent="0.3">
      <c r="A19544" t="s">
        <v>19586</v>
      </c>
      <c r="B19544" s="1">
        <v>45312</v>
      </c>
      <c r="C19544" s="1" t="str">
        <f t="shared" si="305"/>
        <v>Jan</v>
      </c>
      <c r="D19544" t="s">
        <v>31</v>
      </c>
      <c r="E19544" t="s">
        <v>32</v>
      </c>
      <c r="F19544" t="s">
        <v>23</v>
      </c>
      <c r="G19544" t="s">
        <v>35</v>
      </c>
      <c r="H19544">
        <v>3908</v>
      </c>
      <c r="I19544">
        <v>906.83</v>
      </c>
      <c r="J19544">
        <v>2</v>
      </c>
      <c r="K19544" t="s">
        <v>36</v>
      </c>
    </row>
    <row r="19545" spans="1:11" x14ac:dyDescent="0.3">
      <c r="A19545" t="s">
        <v>19587</v>
      </c>
      <c r="B19545" s="1">
        <v>44956</v>
      </c>
      <c r="C19545" s="1" t="str">
        <f t="shared" si="305"/>
        <v>Jan</v>
      </c>
      <c r="D19545" t="s">
        <v>50</v>
      </c>
      <c r="E19545" t="s">
        <v>51</v>
      </c>
      <c r="F19545" t="s">
        <v>13</v>
      </c>
      <c r="G19545" t="s">
        <v>68</v>
      </c>
      <c r="H19545">
        <v>4468</v>
      </c>
      <c r="I19545">
        <v>700.66</v>
      </c>
      <c r="J19545">
        <v>1</v>
      </c>
      <c r="K19545" t="s">
        <v>15</v>
      </c>
    </row>
    <row r="19546" spans="1:11" x14ac:dyDescent="0.3">
      <c r="A19546" t="s">
        <v>19588</v>
      </c>
      <c r="B19546" s="1">
        <v>45561</v>
      </c>
      <c r="C19546" s="1" t="str">
        <f t="shared" si="305"/>
        <v>Sep</v>
      </c>
      <c r="D19546" t="s">
        <v>86</v>
      </c>
      <c r="E19546" t="s">
        <v>87</v>
      </c>
      <c r="F19546" t="s">
        <v>23</v>
      </c>
      <c r="G19546" t="s">
        <v>35</v>
      </c>
      <c r="H19546">
        <v>4133</v>
      </c>
      <c r="I19546">
        <v>1005.71</v>
      </c>
      <c r="J19546">
        <v>5</v>
      </c>
      <c r="K19546" t="s">
        <v>36</v>
      </c>
    </row>
    <row r="19547" spans="1:11" x14ac:dyDescent="0.3">
      <c r="A19547" t="s">
        <v>19589</v>
      </c>
      <c r="B19547" s="1">
        <v>45512</v>
      </c>
      <c r="C19547" s="1" t="str">
        <f t="shared" si="305"/>
        <v>Aug</v>
      </c>
      <c r="D19547" t="s">
        <v>17</v>
      </c>
      <c r="E19547" t="s">
        <v>18</v>
      </c>
      <c r="F19547" t="s">
        <v>40</v>
      </c>
      <c r="G19547" t="s">
        <v>35</v>
      </c>
      <c r="H19547">
        <v>1986</v>
      </c>
      <c r="I19547">
        <v>244.29</v>
      </c>
      <c r="J19547">
        <v>5</v>
      </c>
      <c r="K19547" t="s">
        <v>36</v>
      </c>
    </row>
    <row r="19548" spans="1:11" x14ac:dyDescent="0.3">
      <c r="A19548" t="s">
        <v>19590</v>
      </c>
      <c r="B19548" s="1">
        <v>45023</v>
      </c>
      <c r="C19548" s="1" t="str">
        <f t="shared" si="305"/>
        <v>Apr</v>
      </c>
      <c r="D19548" t="s">
        <v>43</v>
      </c>
      <c r="E19548" t="s">
        <v>44</v>
      </c>
      <c r="F19548" t="s">
        <v>40</v>
      </c>
      <c r="G19548" t="s">
        <v>68</v>
      </c>
      <c r="H19548">
        <v>1053</v>
      </c>
      <c r="I19548">
        <v>206.88</v>
      </c>
      <c r="J19548">
        <v>3</v>
      </c>
      <c r="K19548" t="s">
        <v>29</v>
      </c>
    </row>
    <row r="19549" spans="1:11" x14ac:dyDescent="0.3">
      <c r="A19549" t="s">
        <v>19591</v>
      </c>
      <c r="B19549" s="1">
        <v>45494</v>
      </c>
      <c r="C19549" s="1" t="str">
        <f t="shared" si="305"/>
        <v>Jul</v>
      </c>
      <c r="D19549" t="s">
        <v>50</v>
      </c>
      <c r="E19549" t="s">
        <v>51</v>
      </c>
      <c r="F19549" t="s">
        <v>13</v>
      </c>
      <c r="G19549" t="s">
        <v>14</v>
      </c>
      <c r="H19549">
        <v>1042</v>
      </c>
      <c r="I19549">
        <v>145.30000000000001</v>
      </c>
      <c r="J19549">
        <v>1</v>
      </c>
      <c r="K19549" t="s">
        <v>15</v>
      </c>
    </row>
    <row r="19550" spans="1:11" x14ac:dyDescent="0.3">
      <c r="A19550" t="s">
        <v>19592</v>
      </c>
      <c r="B19550" s="1">
        <v>45314</v>
      </c>
      <c r="C19550" s="1" t="str">
        <f t="shared" si="305"/>
        <v>Jan</v>
      </c>
      <c r="D19550" t="s">
        <v>26</v>
      </c>
      <c r="E19550" t="s">
        <v>27</v>
      </c>
      <c r="F19550" t="s">
        <v>40</v>
      </c>
      <c r="G19550" t="s">
        <v>38</v>
      </c>
      <c r="H19550">
        <v>2113</v>
      </c>
      <c r="I19550">
        <v>193.29</v>
      </c>
      <c r="J19550">
        <v>3</v>
      </c>
      <c r="K19550" t="s">
        <v>29</v>
      </c>
    </row>
    <row r="19551" spans="1:11" x14ac:dyDescent="0.3">
      <c r="A19551" t="s">
        <v>19593</v>
      </c>
      <c r="B19551" s="1">
        <v>45305</v>
      </c>
      <c r="C19551" s="1" t="str">
        <f t="shared" si="305"/>
        <v>Jan</v>
      </c>
      <c r="D19551" t="s">
        <v>50</v>
      </c>
      <c r="E19551" t="s">
        <v>51</v>
      </c>
      <c r="F19551" t="s">
        <v>40</v>
      </c>
      <c r="G19551" t="s">
        <v>55</v>
      </c>
      <c r="H19551">
        <v>2126</v>
      </c>
      <c r="I19551">
        <v>143.30000000000001</v>
      </c>
      <c r="J19551">
        <v>3</v>
      </c>
      <c r="K19551" t="s">
        <v>36</v>
      </c>
    </row>
    <row r="19552" spans="1:11" x14ac:dyDescent="0.3">
      <c r="A19552" t="s">
        <v>19594</v>
      </c>
      <c r="B19552" s="1">
        <v>45226</v>
      </c>
      <c r="C19552" s="1" t="str">
        <f t="shared" si="305"/>
        <v>Oct</v>
      </c>
      <c r="D19552" t="s">
        <v>26</v>
      </c>
      <c r="E19552" t="s">
        <v>27</v>
      </c>
      <c r="F19552" t="s">
        <v>28</v>
      </c>
      <c r="G19552" t="s">
        <v>35</v>
      </c>
      <c r="H19552">
        <v>4074</v>
      </c>
      <c r="I19552">
        <v>982.4</v>
      </c>
      <c r="J19552">
        <v>3</v>
      </c>
      <c r="K19552" t="s">
        <v>20</v>
      </c>
    </row>
    <row r="19553" spans="1:11" x14ac:dyDescent="0.3">
      <c r="A19553" t="s">
        <v>19595</v>
      </c>
      <c r="B19553" s="1">
        <v>45317</v>
      </c>
      <c r="C19553" s="1" t="str">
        <f t="shared" si="305"/>
        <v>Jan</v>
      </c>
      <c r="D19553" t="s">
        <v>47</v>
      </c>
      <c r="E19553" t="s">
        <v>48</v>
      </c>
      <c r="F19553" t="s">
        <v>13</v>
      </c>
      <c r="G19553" t="s">
        <v>14</v>
      </c>
      <c r="H19553">
        <v>3625</v>
      </c>
      <c r="I19553">
        <v>422.33</v>
      </c>
      <c r="J19553">
        <v>1</v>
      </c>
      <c r="K19553" t="s">
        <v>15</v>
      </c>
    </row>
    <row r="19554" spans="1:11" x14ac:dyDescent="0.3">
      <c r="A19554" t="s">
        <v>19596</v>
      </c>
      <c r="B19554" s="1">
        <v>45605</v>
      </c>
      <c r="C19554" s="1" t="str">
        <f t="shared" si="305"/>
        <v>Nov</v>
      </c>
      <c r="D19554" t="s">
        <v>34</v>
      </c>
      <c r="E19554" t="s">
        <v>34</v>
      </c>
      <c r="F19554" t="s">
        <v>23</v>
      </c>
      <c r="G19554" t="s">
        <v>68</v>
      </c>
      <c r="H19554">
        <v>784</v>
      </c>
      <c r="I19554">
        <v>69.599999999999994</v>
      </c>
      <c r="J19554">
        <v>4</v>
      </c>
      <c r="K19554" t="s">
        <v>29</v>
      </c>
    </row>
    <row r="19555" spans="1:11" x14ac:dyDescent="0.3">
      <c r="A19555" t="s">
        <v>19597</v>
      </c>
      <c r="B19555" s="1">
        <v>44938</v>
      </c>
      <c r="C19555" s="1" t="str">
        <f t="shared" si="305"/>
        <v>Jan</v>
      </c>
      <c r="D19555" t="s">
        <v>86</v>
      </c>
      <c r="E19555" t="s">
        <v>87</v>
      </c>
      <c r="F19555" t="s">
        <v>13</v>
      </c>
      <c r="G19555" t="s">
        <v>14</v>
      </c>
      <c r="H19555">
        <v>1307</v>
      </c>
      <c r="I19555">
        <v>316.04000000000002</v>
      </c>
      <c r="J19555">
        <v>5</v>
      </c>
      <c r="K19555" t="s">
        <v>36</v>
      </c>
    </row>
    <row r="19556" spans="1:11" x14ac:dyDescent="0.3">
      <c r="A19556" t="s">
        <v>19598</v>
      </c>
      <c r="B19556" s="1">
        <v>44952</v>
      </c>
      <c r="C19556" s="1" t="str">
        <f t="shared" si="305"/>
        <v>Jan</v>
      </c>
      <c r="D19556" t="s">
        <v>34</v>
      </c>
      <c r="E19556" t="s">
        <v>34</v>
      </c>
      <c r="F19556" t="s">
        <v>40</v>
      </c>
      <c r="G19556" t="s">
        <v>38</v>
      </c>
      <c r="H19556">
        <v>837</v>
      </c>
      <c r="I19556">
        <v>118.14</v>
      </c>
      <c r="J19556">
        <v>4</v>
      </c>
      <c r="K19556" t="s">
        <v>36</v>
      </c>
    </row>
    <row r="19557" spans="1:11" x14ac:dyDescent="0.3">
      <c r="A19557" t="s">
        <v>19599</v>
      </c>
      <c r="B19557" s="1">
        <v>45055</v>
      </c>
      <c r="C19557" s="1" t="str">
        <f t="shared" si="305"/>
        <v>May</v>
      </c>
      <c r="D19557" t="s">
        <v>43</v>
      </c>
      <c r="E19557" t="s">
        <v>44</v>
      </c>
      <c r="F19557" t="s">
        <v>23</v>
      </c>
      <c r="G19557" t="s">
        <v>55</v>
      </c>
      <c r="H19557">
        <v>4138</v>
      </c>
      <c r="I19557">
        <v>1091.28</v>
      </c>
      <c r="J19557">
        <v>1</v>
      </c>
      <c r="K19557" t="s">
        <v>29</v>
      </c>
    </row>
    <row r="19558" spans="1:11" x14ac:dyDescent="0.3">
      <c r="A19558" t="s">
        <v>19600</v>
      </c>
      <c r="B19558" s="1">
        <v>45274</v>
      </c>
      <c r="C19558" s="1" t="str">
        <f t="shared" si="305"/>
        <v>Dec</v>
      </c>
      <c r="D19558" t="s">
        <v>34</v>
      </c>
      <c r="E19558" t="s">
        <v>34</v>
      </c>
      <c r="F19558" t="s">
        <v>13</v>
      </c>
      <c r="G19558" t="s">
        <v>35</v>
      </c>
      <c r="H19558">
        <v>2060</v>
      </c>
      <c r="I19558">
        <v>376.23</v>
      </c>
      <c r="J19558">
        <v>3</v>
      </c>
      <c r="K19558" t="s">
        <v>20</v>
      </c>
    </row>
    <row r="19559" spans="1:11" x14ac:dyDescent="0.3">
      <c r="A19559" t="s">
        <v>19601</v>
      </c>
      <c r="B19559" s="1">
        <v>45228</v>
      </c>
      <c r="C19559" s="1" t="str">
        <f t="shared" si="305"/>
        <v>Oct</v>
      </c>
      <c r="D19559" t="s">
        <v>47</v>
      </c>
      <c r="E19559" t="s">
        <v>48</v>
      </c>
      <c r="F19559" t="s">
        <v>13</v>
      </c>
      <c r="G19559" t="s">
        <v>14</v>
      </c>
      <c r="H19559">
        <v>2441</v>
      </c>
      <c r="I19559">
        <v>580.57000000000005</v>
      </c>
      <c r="J19559">
        <v>3</v>
      </c>
      <c r="K19559" t="s">
        <v>20</v>
      </c>
    </row>
    <row r="19560" spans="1:11" x14ac:dyDescent="0.3">
      <c r="A19560" t="s">
        <v>19602</v>
      </c>
      <c r="B19560" s="1">
        <v>45610</v>
      </c>
      <c r="C19560" s="1" t="str">
        <f t="shared" si="305"/>
        <v>Nov</v>
      </c>
      <c r="D19560" t="s">
        <v>43</v>
      </c>
      <c r="E19560" t="s">
        <v>44</v>
      </c>
      <c r="F19560" t="s">
        <v>28</v>
      </c>
      <c r="G19560" t="s">
        <v>19</v>
      </c>
      <c r="H19560">
        <v>4697</v>
      </c>
      <c r="I19560">
        <v>731.51</v>
      </c>
      <c r="J19560">
        <v>3</v>
      </c>
      <c r="K19560" t="s">
        <v>15</v>
      </c>
    </row>
    <row r="19561" spans="1:11" x14ac:dyDescent="0.3">
      <c r="A19561" t="s">
        <v>19603</v>
      </c>
      <c r="B19561" s="1">
        <v>45219</v>
      </c>
      <c r="C19561" s="1" t="str">
        <f t="shared" si="305"/>
        <v>Oct</v>
      </c>
      <c r="D19561" t="s">
        <v>86</v>
      </c>
      <c r="E19561" t="s">
        <v>87</v>
      </c>
      <c r="F19561" t="s">
        <v>40</v>
      </c>
      <c r="G19561" t="s">
        <v>53</v>
      </c>
      <c r="H19561">
        <v>2704</v>
      </c>
      <c r="I19561">
        <v>584.75</v>
      </c>
      <c r="J19561">
        <v>5</v>
      </c>
      <c r="K19561" t="s">
        <v>36</v>
      </c>
    </row>
    <row r="19562" spans="1:11" x14ac:dyDescent="0.3">
      <c r="A19562" t="s">
        <v>19604</v>
      </c>
      <c r="B19562" s="1">
        <v>45560</v>
      </c>
      <c r="C19562" s="1" t="str">
        <f t="shared" si="305"/>
        <v>Sep</v>
      </c>
      <c r="D19562" t="s">
        <v>11</v>
      </c>
      <c r="E19562" t="s">
        <v>12</v>
      </c>
      <c r="F19562" t="s">
        <v>40</v>
      </c>
      <c r="G19562" t="s">
        <v>14</v>
      </c>
      <c r="H19562">
        <v>540</v>
      </c>
      <c r="I19562">
        <v>72.650000000000006</v>
      </c>
      <c r="J19562">
        <v>1</v>
      </c>
      <c r="K19562" t="s">
        <v>36</v>
      </c>
    </row>
    <row r="19563" spans="1:11" x14ac:dyDescent="0.3">
      <c r="A19563" t="s">
        <v>19605</v>
      </c>
      <c r="B19563" s="1">
        <v>45320</v>
      </c>
      <c r="C19563" s="1" t="str">
        <f t="shared" si="305"/>
        <v>Jan</v>
      </c>
      <c r="D19563" t="s">
        <v>47</v>
      </c>
      <c r="E19563" t="s">
        <v>48</v>
      </c>
      <c r="F19563" t="s">
        <v>23</v>
      </c>
      <c r="G19563" t="s">
        <v>68</v>
      </c>
      <c r="H19563">
        <v>649</v>
      </c>
      <c r="I19563">
        <v>160.97</v>
      </c>
      <c r="J19563">
        <v>5</v>
      </c>
      <c r="K19563" t="s">
        <v>29</v>
      </c>
    </row>
    <row r="19564" spans="1:11" x14ac:dyDescent="0.3">
      <c r="A19564" t="s">
        <v>19606</v>
      </c>
      <c r="B19564" s="1">
        <v>45589</v>
      </c>
      <c r="C19564" s="1" t="str">
        <f t="shared" si="305"/>
        <v>Oct</v>
      </c>
      <c r="D19564" t="s">
        <v>47</v>
      </c>
      <c r="E19564" t="s">
        <v>48</v>
      </c>
      <c r="F19564" t="s">
        <v>28</v>
      </c>
      <c r="G19564" t="s">
        <v>53</v>
      </c>
      <c r="H19564">
        <v>3386</v>
      </c>
      <c r="I19564">
        <v>423.14</v>
      </c>
      <c r="J19564">
        <v>2</v>
      </c>
      <c r="K19564" t="s">
        <v>15</v>
      </c>
    </row>
    <row r="19565" spans="1:11" x14ac:dyDescent="0.3">
      <c r="A19565" t="s">
        <v>19607</v>
      </c>
      <c r="B19565" s="1">
        <v>45268</v>
      </c>
      <c r="C19565" s="1" t="str">
        <f t="shared" si="305"/>
        <v>Dec</v>
      </c>
      <c r="D19565" t="s">
        <v>86</v>
      </c>
      <c r="E19565" t="s">
        <v>87</v>
      </c>
      <c r="F19565" t="s">
        <v>13</v>
      </c>
      <c r="G19565" t="s">
        <v>35</v>
      </c>
      <c r="H19565">
        <v>4031</v>
      </c>
      <c r="I19565">
        <v>456.53</v>
      </c>
      <c r="J19565">
        <v>5</v>
      </c>
      <c r="K19565" t="s">
        <v>36</v>
      </c>
    </row>
    <row r="19566" spans="1:11" x14ac:dyDescent="0.3">
      <c r="A19566" t="s">
        <v>19608</v>
      </c>
      <c r="B19566" s="1">
        <v>45606</v>
      </c>
      <c r="C19566" s="1" t="str">
        <f t="shared" si="305"/>
        <v>Nov</v>
      </c>
      <c r="D19566" t="s">
        <v>26</v>
      </c>
      <c r="E19566" t="s">
        <v>27</v>
      </c>
      <c r="F19566" t="s">
        <v>13</v>
      </c>
      <c r="G19566" t="s">
        <v>38</v>
      </c>
      <c r="H19566">
        <v>856</v>
      </c>
      <c r="I19566">
        <v>107.37</v>
      </c>
      <c r="J19566">
        <v>4</v>
      </c>
      <c r="K19566" t="s">
        <v>20</v>
      </c>
    </row>
    <row r="19567" spans="1:11" x14ac:dyDescent="0.3">
      <c r="A19567" t="s">
        <v>19609</v>
      </c>
      <c r="B19567" s="1">
        <v>45542</v>
      </c>
      <c r="C19567" s="1" t="str">
        <f t="shared" si="305"/>
        <v>Sep</v>
      </c>
      <c r="D19567" t="s">
        <v>86</v>
      </c>
      <c r="E19567" t="s">
        <v>87</v>
      </c>
      <c r="F19567" t="s">
        <v>23</v>
      </c>
      <c r="G19567" t="s">
        <v>35</v>
      </c>
      <c r="H19567">
        <v>1530</v>
      </c>
      <c r="I19567">
        <v>382.04</v>
      </c>
      <c r="J19567">
        <v>1</v>
      </c>
      <c r="K19567" t="s">
        <v>29</v>
      </c>
    </row>
    <row r="19568" spans="1:11" x14ac:dyDescent="0.3">
      <c r="A19568" t="s">
        <v>19610</v>
      </c>
      <c r="B19568" s="1">
        <v>45256</v>
      </c>
      <c r="C19568" s="1" t="str">
        <f t="shared" si="305"/>
        <v>Nov</v>
      </c>
      <c r="D19568" t="s">
        <v>34</v>
      </c>
      <c r="E19568" t="s">
        <v>34</v>
      </c>
      <c r="F19568" t="s">
        <v>13</v>
      </c>
      <c r="G19568" t="s">
        <v>55</v>
      </c>
      <c r="H19568">
        <v>1115</v>
      </c>
      <c r="I19568">
        <v>292.89</v>
      </c>
      <c r="J19568">
        <v>5</v>
      </c>
      <c r="K19568" t="s">
        <v>20</v>
      </c>
    </row>
    <row r="19569" spans="1:11" x14ac:dyDescent="0.3">
      <c r="A19569" t="s">
        <v>19611</v>
      </c>
      <c r="B19569" s="1">
        <v>45588</v>
      </c>
      <c r="C19569" s="1" t="str">
        <f t="shared" si="305"/>
        <v>Oct</v>
      </c>
      <c r="D19569" t="s">
        <v>26</v>
      </c>
      <c r="E19569" t="s">
        <v>27</v>
      </c>
      <c r="F19569" t="s">
        <v>13</v>
      </c>
      <c r="G19569" t="s">
        <v>38</v>
      </c>
      <c r="H19569">
        <v>3245</v>
      </c>
      <c r="I19569">
        <v>508.54</v>
      </c>
      <c r="J19569">
        <v>1</v>
      </c>
      <c r="K19569" t="s">
        <v>15</v>
      </c>
    </row>
    <row r="19570" spans="1:11" x14ac:dyDescent="0.3">
      <c r="A19570" t="s">
        <v>19612</v>
      </c>
      <c r="B19570" s="1">
        <v>45506</v>
      </c>
      <c r="C19570" s="1" t="str">
        <f t="shared" si="305"/>
        <v>Aug</v>
      </c>
      <c r="D19570" t="s">
        <v>26</v>
      </c>
      <c r="E19570" t="s">
        <v>27</v>
      </c>
      <c r="F19570" t="s">
        <v>28</v>
      </c>
      <c r="G19570" t="s">
        <v>53</v>
      </c>
      <c r="H19570">
        <v>1860</v>
      </c>
      <c r="I19570">
        <v>331.6</v>
      </c>
      <c r="J19570">
        <v>2</v>
      </c>
      <c r="K19570" t="s">
        <v>20</v>
      </c>
    </row>
    <row r="19571" spans="1:11" x14ac:dyDescent="0.3">
      <c r="A19571" t="s">
        <v>19613</v>
      </c>
      <c r="B19571" s="1">
        <v>45325</v>
      </c>
      <c r="C19571" s="1" t="str">
        <f t="shared" si="305"/>
        <v>Feb</v>
      </c>
      <c r="D19571" t="s">
        <v>22</v>
      </c>
      <c r="E19571" t="s">
        <v>12</v>
      </c>
      <c r="F19571" t="s">
        <v>40</v>
      </c>
      <c r="G19571" t="s">
        <v>53</v>
      </c>
      <c r="H19571">
        <v>4741</v>
      </c>
      <c r="I19571">
        <v>483.7</v>
      </c>
      <c r="J19571">
        <v>2</v>
      </c>
      <c r="K19571" t="s">
        <v>20</v>
      </c>
    </row>
    <row r="19572" spans="1:11" x14ac:dyDescent="0.3">
      <c r="A19572" t="s">
        <v>19614</v>
      </c>
      <c r="B19572" s="1">
        <v>45238</v>
      </c>
      <c r="C19572" s="1" t="str">
        <f t="shared" si="305"/>
        <v>Nov</v>
      </c>
      <c r="D19572" t="s">
        <v>43</v>
      </c>
      <c r="E19572" t="s">
        <v>44</v>
      </c>
      <c r="F19572" t="s">
        <v>23</v>
      </c>
      <c r="G19572" t="s">
        <v>53</v>
      </c>
      <c r="H19572">
        <v>2845</v>
      </c>
      <c r="I19572">
        <v>820.85</v>
      </c>
      <c r="J19572">
        <v>2</v>
      </c>
      <c r="K19572" t="s">
        <v>20</v>
      </c>
    </row>
    <row r="19573" spans="1:11" x14ac:dyDescent="0.3">
      <c r="A19573" t="s">
        <v>19615</v>
      </c>
      <c r="B19573" s="1">
        <v>45219</v>
      </c>
      <c r="C19573" s="1" t="str">
        <f t="shared" si="305"/>
        <v>Oct</v>
      </c>
      <c r="D19573" t="s">
        <v>34</v>
      </c>
      <c r="E19573" t="s">
        <v>34</v>
      </c>
      <c r="F19573" t="s">
        <v>28</v>
      </c>
      <c r="G19573" t="s">
        <v>35</v>
      </c>
      <c r="H19573">
        <v>1272</v>
      </c>
      <c r="I19573">
        <v>139.22</v>
      </c>
      <c r="J19573">
        <v>4</v>
      </c>
      <c r="K19573" t="s">
        <v>20</v>
      </c>
    </row>
    <row r="19574" spans="1:11" x14ac:dyDescent="0.3">
      <c r="A19574" t="s">
        <v>19616</v>
      </c>
      <c r="B19574" s="1">
        <v>45008</v>
      </c>
      <c r="C19574" s="1" t="str">
        <f t="shared" si="305"/>
        <v>Mar</v>
      </c>
      <c r="D19574" t="s">
        <v>43</v>
      </c>
      <c r="E19574" t="s">
        <v>44</v>
      </c>
      <c r="F19574" t="s">
        <v>23</v>
      </c>
      <c r="G19574" t="s">
        <v>68</v>
      </c>
      <c r="H19574">
        <v>4879</v>
      </c>
      <c r="I19574">
        <v>445.38</v>
      </c>
      <c r="J19574">
        <v>2</v>
      </c>
      <c r="K19574" t="s">
        <v>20</v>
      </c>
    </row>
    <row r="19575" spans="1:11" x14ac:dyDescent="0.3">
      <c r="A19575" t="s">
        <v>19617</v>
      </c>
      <c r="B19575" s="1">
        <v>45207</v>
      </c>
      <c r="C19575" s="1" t="str">
        <f t="shared" si="305"/>
        <v>Oct</v>
      </c>
      <c r="D19575" t="s">
        <v>47</v>
      </c>
      <c r="E19575" t="s">
        <v>48</v>
      </c>
      <c r="F19575" t="s">
        <v>28</v>
      </c>
      <c r="G19575" t="s">
        <v>19</v>
      </c>
      <c r="H19575">
        <v>2242</v>
      </c>
      <c r="I19575">
        <v>640.74</v>
      </c>
      <c r="J19575">
        <v>1</v>
      </c>
      <c r="K19575" t="s">
        <v>20</v>
      </c>
    </row>
    <row r="19576" spans="1:11" x14ac:dyDescent="0.3">
      <c r="A19576" t="s">
        <v>19618</v>
      </c>
      <c r="B19576" s="1">
        <v>45064</v>
      </c>
      <c r="C19576" s="1" t="str">
        <f t="shared" si="305"/>
        <v>May</v>
      </c>
      <c r="D19576" t="s">
        <v>34</v>
      </c>
      <c r="E19576" t="s">
        <v>34</v>
      </c>
      <c r="F19576" t="s">
        <v>23</v>
      </c>
      <c r="G19576" t="s">
        <v>35</v>
      </c>
      <c r="H19576">
        <v>2075</v>
      </c>
      <c r="I19576">
        <v>205.12</v>
      </c>
      <c r="J19576">
        <v>4</v>
      </c>
      <c r="K19576" t="s">
        <v>36</v>
      </c>
    </row>
    <row r="19577" spans="1:11" x14ac:dyDescent="0.3">
      <c r="A19577" t="s">
        <v>19619</v>
      </c>
      <c r="B19577" s="1">
        <v>45002</v>
      </c>
      <c r="C19577" s="1" t="str">
        <f t="shared" si="305"/>
        <v>Mar</v>
      </c>
      <c r="D19577" t="s">
        <v>11</v>
      </c>
      <c r="E19577" t="s">
        <v>12</v>
      </c>
      <c r="F19577" t="s">
        <v>40</v>
      </c>
      <c r="G19577" t="s">
        <v>14</v>
      </c>
      <c r="H19577">
        <v>4923</v>
      </c>
      <c r="I19577">
        <v>1045.56</v>
      </c>
      <c r="J19577">
        <v>5</v>
      </c>
      <c r="K19577" t="s">
        <v>15</v>
      </c>
    </row>
    <row r="19578" spans="1:11" x14ac:dyDescent="0.3">
      <c r="A19578" t="s">
        <v>19620</v>
      </c>
      <c r="B19578" s="1">
        <v>45376</v>
      </c>
      <c r="C19578" s="1" t="str">
        <f t="shared" si="305"/>
        <v>Mar</v>
      </c>
      <c r="D19578" t="s">
        <v>26</v>
      </c>
      <c r="E19578" t="s">
        <v>27</v>
      </c>
      <c r="F19578" t="s">
        <v>28</v>
      </c>
      <c r="G19578" t="s">
        <v>53</v>
      </c>
      <c r="H19578">
        <v>735</v>
      </c>
      <c r="I19578">
        <v>45.39</v>
      </c>
      <c r="J19578">
        <v>5</v>
      </c>
      <c r="K19578" t="s">
        <v>29</v>
      </c>
    </row>
    <row r="19579" spans="1:11" x14ac:dyDescent="0.3">
      <c r="A19579" t="s">
        <v>19621</v>
      </c>
      <c r="B19579" s="1">
        <v>44965</v>
      </c>
      <c r="C19579" s="1" t="str">
        <f t="shared" si="305"/>
        <v>Feb</v>
      </c>
      <c r="D19579" t="s">
        <v>43</v>
      </c>
      <c r="E19579" t="s">
        <v>44</v>
      </c>
      <c r="F19579" t="s">
        <v>28</v>
      </c>
      <c r="G19579" t="s">
        <v>38</v>
      </c>
      <c r="H19579">
        <v>3910</v>
      </c>
      <c r="I19579">
        <v>548.67999999999995</v>
      </c>
      <c r="J19579">
        <v>5</v>
      </c>
      <c r="K19579" t="s">
        <v>36</v>
      </c>
    </row>
    <row r="19580" spans="1:11" x14ac:dyDescent="0.3">
      <c r="A19580" t="s">
        <v>19622</v>
      </c>
      <c r="B19580" s="1">
        <v>45539</v>
      </c>
      <c r="C19580" s="1" t="str">
        <f t="shared" si="305"/>
        <v>Sep</v>
      </c>
      <c r="D19580" t="s">
        <v>22</v>
      </c>
      <c r="E19580" t="s">
        <v>12</v>
      </c>
      <c r="F19580" t="s">
        <v>28</v>
      </c>
      <c r="G19580" t="s">
        <v>53</v>
      </c>
      <c r="H19580">
        <v>4903</v>
      </c>
      <c r="I19580">
        <v>1319.83</v>
      </c>
      <c r="J19580">
        <v>5</v>
      </c>
      <c r="K19580" t="s">
        <v>36</v>
      </c>
    </row>
    <row r="19581" spans="1:11" x14ac:dyDescent="0.3">
      <c r="A19581" t="s">
        <v>19623</v>
      </c>
      <c r="B19581" s="1">
        <v>45388</v>
      </c>
      <c r="C19581" s="1" t="str">
        <f t="shared" si="305"/>
        <v>Apr</v>
      </c>
      <c r="D19581" t="s">
        <v>34</v>
      </c>
      <c r="E19581" t="s">
        <v>34</v>
      </c>
      <c r="F19581" t="s">
        <v>40</v>
      </c>
      <c r="G19581" t="s">
        <v>53</v>
      </c>
      <c r="H19581">
        <v>3466</v>
      </c>
      <c r="I19581">
        <v>732.68</v>
      </c>
      <c r="J19581">
        <v>4</v>
      </c>
      <c r="K19581" t="s">
        <v>29</v>
      </c>
    </row>
    <row r="19582" spans="1:11" x14ac:dyDescent="0.3">
      <c r="A19582" t="s">
        <v>19624</v>
      </c>
      <c r="B19582" s="1">
        <v>45149</v>
      </c>
      <c r="C19582" s="1" t="str">
        <f t="shared" si="305"/>
        <v>Aug</v>
      </c>
      <c r="D19582" t="s">
        <v>86</v>
      </c>
      <c r="E19582" t="s">
        <v>87</v>
      </c>
      <c r="F19582" t="s">
        <v>23</v>
      </c>
      <c r="G19582" t="s">
        <v>24</v>
      </c>
      <c r="H19582">
        <v>4994</v>
      </c>
      <c r="I19582">
        <v>786.52</v>
      </c>
      <c r="J19582">
        <v>1</v>
      </c>
      <c r="K19582" t="s">
        <v>29</v>
      </c>
    </row>
    <row r="19583" spans="1:11" x14ac:dyDescent="0.3">
      <c r="A19583" t="s">
        <v>19625</v>
      </c>
      <c r="B19583" s="1">
        <v>45213</v>
      </c>
      <c r="C19583" s="1" t="str">
        <f t="shared" si="305"/>
        <v>Oct</v>
      </c>
      <c r="D19583" t="s">
        <v>17</v>
      </c>
      <c r="E19583" t="s">
        <v>18</v>
      </c>
      <c r="F19583" t="s">
        <v>28</v>
      </c>
      <c r="G19583" t="s">
        <v>19</v>
      </c>
      <c r="H19583">
        <v>2157</v>
      </c>
      <c r="I19583">
        <v>191.99</v>
      </c>
      <c r="J19583">
        <v>1</v>
      </c>
      <c r="K19583" t="s">
        <v>20</v>
      </c>
    </row>
    <row r="19584" spans="1:11" x14ac:dyDescent="0.3">
      <c r="A19584" t="s">
        <v>19626</v>
      </c>
      <c r="B19584" s="1">
        <v>44996</v>
      </c>
      <c r="C19584" s="1" t="str">
        <f t="shared" si="305"/>
        <v>Mar</v>
      </c>
      <c r="D19584" t="s">
        <v>50</v>
      </c>
      <c r="E19584" t="s">
        <v>51</v>
      </c>
      <c r="F19584" t="s">
        <v>28</v>
      </c>
      <c r="G19584" t="s">
        <v>38</v>
      </c>
      <c r="H19584">
        <v>3183</v>
      </c>
      <c r="I19584">
        <v>784.29</v>
      </c>
      <c r="J19584">
        <v>3</v>
      </c>
      <c r="K19584" t="s">
        <v>29</v>
      </c>
    </row>
    <row r="19585" spans="1:11" x14ac:dyDescent="0.3">
      <c r="A19585" t="s">
        <v>19627</v>
      </c>
      <c r="B19585" s="1">
        <v>45369</v>
      </c>
      <c r="C19585" s="1" t="str">
        <f t="shared" si="305"/>
        <v>Mar</v>
      </c>
      <c r="D19585" t="s">
        <v>34</v>
      </c>
      <c r="E19585" t="s">
        <v>34</v>
      </c>
      <c r="F19585" t="s">
        <v>28</v>
      </c>
      <c r="G19585" t="s">
        <v>14</v>
      </c>
      <c r="H19585">
        <v>4511</v>
      </c>
      <c r="I19585">
        <v>619</v>
      </c>
      <c r="J19585">
        <v>2</v>
      </c>
      <c r="K19585" t="s">
        <v>20</v>
      </c>
    </row>
    <row r="19586" spans="1:11" x14ac:dyDescent="0.3">
      <c r="A19586" t="s">
        <v>19628</v>
      </c>
      <c r="B19586" s="1">
        <v>45371</v>
      </c>
      <c r="C19586" s="1" t="str">
        <f t="shared" ref="C19586:C19649" si="306">TEXT(B19586,"mmm")</f>
        <v>Mar</v>
      </c>
      <c r="D19586" t="s">
        <v>47</v>
      </c>
      <c r="E19586" t="s">
        <v>48</v>
      </c>
      <c r="F19586" t="s">
        <v>40</v>
      </c>
      <c r="G19586" t="s">
        <v>24</v>
      </c>
      <c r="H19586">
        <v>2415</v>
      </c>
      <c r="I19586">
        <v>589.67999999999995</v>
      </c>
      <c r="J19586">
        <v>2</v>
      </c>
      <c r="K19586" t="s">
        <v>29</v>
      </c>
    </row>
    <row r="19587" spans="1:11" x14ac:dyDescent="0.3">
      <c r="A19587" t="s">
        <v>19629</v>
      </c>
      <c r="B19587" s="1">
        <v>45601</v>
      </c>
      <c r="C19587" s="1" t="str">
        <f t="shared" si="306"/>
        <v>Nov</v>
      </c>
      <c r="D19587" t="s">
        <v>31</v>
      </c>
      <c r="E19587" t="s">
        <v>32</v>
      </c>
      <c r="F19587" t="s">
        <v>13</v>
      </c>
      <c r="G19587" t="s">
        <v>53</v>
      </c>
      <c r="H19587">
        <v>2668</v>
      </c>
      <c r="I19587">
        <v>243.92</v>
      </c>
      <c r="J19587">
        <v>5</v>
      </c>
      <c r="K19587" t="s">
        <v>15</v>
      </c>
    </row>
    <row r="19588" spans="1:11" x14ac:dyDescent="0.3">
      <c r="A19588" t="s">
        <v>19630</v>
      </c>
      <c r="B19588" s="1">
        <v>45260</v>
      </c>
      <c r="C19588" s="1" t="str">
        <f t="shared" si="306"/>
        <v>Nov</v>
      </c>
      <c r="D19588" t="s">
        <v>31</v>
      </c>
      <c r="E19588" t="s">
        <v>32</v>
      </c>
      <c r="F19588" t="s">
        <v>40</v>
      </c>
      <c r="G19588" t="s">
        <v>14</v>
      </c>
      <c r="H19588">
        <v>1903</v>
      </c>
      <c r="I19588">
        <v>497.8</v>
      </c>
      <c r="J19588">
        <v>5</v>
      </c>
      <c r="K19588" t="s">
        <v>20</v>
      </c>
    </row>
    <row r="19589" spans="1:11" x14ac:dyDescent="0.3">
      <c r="A19589" t="s">
        <v>19631</v>
      </c>
      <c r="B19589" s="1">
        <v>45539</v>
      </c>
      <c r="C19589" s="1" t="str">
        <f t="shared" si="306"/>
        <v>Sep</v>
      </c>
      <c r="D19589" t="s">
        <v>50</v>
      </c>
      <c r="E19589" t="s">
        <v>51</v>
      </c>
      <c r="F19589" t="s">
        <v>23</v>
      </c>
      <c r="G19589" t="s">
        <v>55</v>
      </c>
      <c r="H19589">
        <v>4941</v>
      </c>
      <c r="I19589">
        <v>890.17</v>
      </c>
      <c r="J19589">
        <v>2</v>
      </c>
      <c r="K19589" t="s">
        <v>36</v>
      </c>
    </row>
    <row r="19590" spans="1:11" x14ac:dyDescent="0.3">
      <c r="A19590" t="s">
        <v>19632</v>
      </c>
      <c r="B19590" s="1">
        <v>45463</v>
      </c>
      <c r="C19590" s="1" t="str">
        <f t="shared" si="306"/>
        <v>Jun</v>
      </c>
      <c r="D19590" t="s">
        <v>31</v>
      </c>
      <c r="E19590" t="s">
        <v>32</v>
      </c>
      <c r="F19590" t="s">
        <v>13</v>
      </c>
      <c r="G19590" t="s">
        <v>35</v>
      </c>
      <c r="H19590">
        <v>3048</v>
      </c>
      <c r="I19590">
        <v>269.27</v>
      </c>
      <c r="J19590">
        <v>1</v>
      </c>
      <c r="K19590" t="s">
        <v>15</v>
      </c>
    </row>
    <row r="19591" spans="1:11" x14ac:dyDescent="0.3">
      <c r="A19591" t="s">
        <v>19633</v>
      </c>
      <c r="B19591" s="1">
        <v>45347</v>
      </c>
      <c r="C19591" s="1" t="str">
        <f t="shared" si="306"/>
        <v>Feb</v>
      </c>
      <c r="D19591" t="s">
        <v>31</v>
      </c>
      <c r="E19591" t="s">
        <v>32</v>
      </c>
      <c r="F19591" t="s">
        <v>40</v>
      </c>
      <c r="G19591" t="s">
        <v>19</v>
      </c>
      <c r="H19591">
        <v>4912</v>
      </c>
      <c r="I19591">
        <v>1332.32</v>
      </c>
      <c r="J19591">
        <v>5</v>
      </c>
      <c r="K19591" t="s">
        <v>36</v>
      </c>
    </row>
    <row r="19592" spans="1:11" x14ac:dyDescent="0.3">
      <c r="A19592" t="s">
        <v>19634</v>
      </c>
      <c r="B19592" s="1">
        <v>45301</v>
      </c>
      <c r="C19592" s="1" t="str">
        <f t="shared" si="306"/>
        <v>Jan</v>
      </c>
      <c r="D19592" t="s">
        <v>22</v>
      </c>
      <c r="E19592" t="s">
        <v>12</v>
      </c>
      <c r="F19592" t="s">
        <v>23</v>
      </c>
      <c r="G19592" t="s">
        <v>68</v>
      </c>
      <c r="H19592">
        <v>2765</v>
      </c>
      <c r="I19592">
        <v>702.29</v>
      </c>
      <c r="J19592">
        <v>2</v>
      </c>
      <c r="K19592" t="s">
        <v>20</v>
      </c>
    </row>
    <row r="19593" spans="1:11" x14ac:dyDescent="0.3">
      <c r="A19593" t="s">
        <v>19635</v>
      </c>
      <c r="B19593" s="1">
        <v>45170</v>
      </c>
      <c r="C19593" s="1" t="str">
        <f t="shared" si="306"/>
        <v>Sep</v>
      </c>
      <c r="D19593" t="s">
        <v>17</v>
      </c>
      <c r="E19593" t="s">
        <v>18</v>
      </c>
      <c r="F19593" t="s">
        <v>40</v>
      </c>
      <c r="G19593" t="s">
        <v>14</v>
      </c>
      <c r="H19593">
        <v>2552</v>
      </c>
      <c r="I19593">
        <v>462.25</v>
      </c>
      <c r="J19593">
        <v>4</v>
      </c>
      <c r="K19593" t="s">
        <v>15</v>
      </c>
    </row>
    <row r="19594" spans="1:11" x14ac:dyDescent="0.3">
      <c r="A19594" t="s">
        <v>19636</v>
      </c>
      <c r="B19594" s="1">
        <v>45558</v>
      </c>
      <c r="C19594" s="1" t="str">
        <f t="shared" si="306"/>
        <v>Sep</v>
      </c>
      <c r="D19594" t="s">
        <v>26</v>
      </c>
      <c r="E19594" t="s">
        <v>27</v>
      </c>
      <c r="F19594" t="s">
        <v>13</v>
      </c>
      <c r="G19594" t="s">
        <v>19</v>
      </c>
      <c r="H19594">
        <v>2414</v>
      </c>
      <c r="I19594">
        <v>562.65</v>
      </c>
      <c r="J19594">
        <v>4</v>
      </c>
      <c r="K19594" t="s">
        <v>29</v>
      </c>
    </row>
    <row r="19595" spans="1:11" x14ac:dyDescent="0.3">
      <c r="A19595" t="s">
        <v>19637</v>
      </c>
      <c r="B19595" s="1">
        <v>45548</v>
      </c>
      <c r="C19595" s="1" t="str">
        <f t="shared" si="306"/>
        <v>Sep</v>
      </c>
      <c r="D19595" t="s">
        <v>43</v>
      </c>
      <c r="E19595" t="s">
        <v>44</v>
      </c>
      <c r="F19595" t="s">
        <v>28</v>
      </c>
      <c r="G19595" t="s">
        <v>35</v>
      </c>
      <c r="H19595">
        <v>4761</v>
      </c>
      <c r="I19595">
        <v>674.03</v>
      </c>
      <c r="J19595">
        <v>2</v>
      </c>
      <c r="K19595" t="s">
        <v>29</v>
      </c>
    </row>
    <row r="19596" spans="1:11" x14ac:dyDescent="0.3">
      <c r="A19596" t="s">
        <v>19638</v>
      </c>
      <c r="B19596" s="1">
        <v>45612</v>
      </c>
      <c r="C19596" s="1" t="str">
        <f t="shared" si="306"/>
        <v>Nov</v>
      </c>
      <c r="D19596" t="s">
        <v>43</v>
      </c>
      <c r="E19596" t="s">
        <v>44</v>
      </c>
      <c r="F19596" t="s">
        <v>23</v>
      </c>
      <c r="G19596" t="s">
        <v>53</v>
      </c>
      <c r="H19596">
        <v>1056</v>
      </c>
      <c r="I19596">
        <v>222.49</v>
      </c>
      <c r="J19596">
        <v>1</v>
      </c>
      <c r="K19596" t="s">
        <v>15</v>
      </c>
    </row>
    <row r="19597" spans="1:11" x14ac:dyDescent="0.3">
      <c r="A19597" t="s">
        <v>19639</v>
      </c>
      <c r="B19597" s="1">
        <v>45299</v>
      </c>
      <c r="C19597" s="1" t="str">
        <f t="shared" si="306"/>
        <v>Jan</v>
      </c>
      <c r="D19597" t="s">
        <v>26</v>
      </c>
      <c r="E19597" t="s">
        <v>27</v>
      </c>
      <c r="F19597" t="s">
        <v>40</v>
      </c>
      <c r="G19597" t="s">
        <v>35</v>
      </c>
      <c r="H19597">
        <v>2259</v>
      </c>
      <c r="I19597">
        <v>503.89</v>
      </c>
      <c r="J19597">
        <v>1</v>
      </c>
      <c r="K19597" t="s">
        <v>36</v>
      </c>
    </row>
    <row r="19598" spans="1:11" x14ac:dyDescent="0.3">
      <c r="A19598" t="s">
        <v>19640</v>
      </c>
      <c r="B19598" s="1">
        <v>44994</v>
      </c>
      <c r="C19598" s="1" t="str">
        <f t="shared" si="306"/>
        <v>Mar</v>
      </c>
      <c r="D19598" t="s">
        <v>11</v>
      </c>
      <c r="E19598" t="s">
        <v>12</v>
      </c>
      <c r="F19598" t="s">
        <v>28</v>
      </c>
      <c r="G19598" t="s">
        <v>19</v>
      </c>
      <c r="H19598">
        <v>4150</v>
      </c>
      <c r="I19598">
        <v>1100.49</v>
      </c>
      <c r="J19598">
        <v>1</v>
      </c>
      <c r="K19598" t="s">
        <v>29</v>
      </c>
    </row>
    <row r="19599" spans="1:11" x14ac:dyDescent="0.3">
      <c r="A19599" t="s">
        <v>19641</v>
      </c>
      <c r="B19599" s="1">
        <v>45332</v>
      </c>
      <c r="C19599" s="1" t="str">
        <f t="shared" si="306"/>
        <v>Feb</v>
      </c>
      <c r="D19599" t="s">
        <v>34</v>
      </c>
      <c r="E19599" t="s">
        <v>34</v>
      </c>
      <c r="F19599" t="s">
        <v>23</v>
      </c>
      <c r="G19599" t="s">
        <v>55</v>
      </c>
      <c r="H19599">
        <v>2627</v>
      </c>
      <c r="I19599">
        <v>189.72</v>
      </c>
      <c r="J19599">
        <v>2</v>
      </c>
      <c r="K19599" t="s">
        <v>20</v>
      </c>
    </row>
    <row r="19600" spans="1:11" x14ac:dyDescent="0.3">
      <c r="A19600" t="s">
        <v>19642</v>
      </c>
      <c r="B19600" s="1">
        <v>45330</v>
      </c>
      <c r="C19600" s="1" t="str">
        <f t="shared" si="306"/>
        <v>Feb</v>
      </c>
      <c r="D19600" t="s">
        <v>31</v>
      </c>
      <c r="E19600" t="s">
        <v>32</v>
      </c>
      <c r="F19600" t="s">
        <v>40</v>
      </c>
      <c r="G19600" t="s">
        <v>53</v>
      </c>
      <c r="H19600">
        <v>3283</v>
      </c>
      <c r="I19600">
        <v>968.17</v>
      </c>
      <c r="J19600">
        <v>4</v>
      </c>
      <c r="K19600" t="s">
        <v>15</v>
      </c>
    </row>
    <row r="19601" spans="1:11" x14ac:dyDescent="0.3">
      <c r="A19601" t="s">
        <v>19643</v>
      </c>
      <c r="B19601" s="1">
        <v>45171</v>
      </c>
      <c r="C19601" s="1" t="str">
        <f t="shared" si="306"/>
        <v>Sep</v>
      </c>
      <c r="D19601" t="s">
        <v>86</v>
      </c>
      <c r="E19601" t="s">
        <v>87</v>
      </c>
      <c r="F19601" t="s">
        <v>28</v>
      </c>
      <c r="G19601" t="s">
        <v>53</v>
      </c>
      <c r="H19601">
        <v>1056</v>
      </c>
      <c r="I19601">
        <v>177.8</v>
      </c>
      <c r="J19601">
        <v>5</v>
      </c>
      <c r="K19601" t="s">
        <v>36</v>
      </c>
    </row>
    <row r="19602" spans="1:11" x14ac:dyDescent="0.3">
      <c r="A19602" t="s">
        <v>19644</v>
      </c>
      <c r="B19602" s="1">
        <v>45192</v>
      </c>
      <c r="C19602" s="1" t="str">
        <f t="shared" si="306"/>
        <v>Sep</v>
      </c>
      <c r="D19602" t="s">
        <v>22</v>
      </c>
      <c r="E19602" t="s">
        <v>12</v>
      </c>
      <c r="F19602" t="s">
        <v>13</v>
      </c>
      <c r="G19602" t="s">
        <v>55</v>
      </c>
      <c r="H19602">
        <v>4087</v>
      </c>
      <c r="I19602">
        <v>873.59</v>
      </c>
      <c r="J19602">
        <v>5</v>
      </c>
      <c r="K19602" t="s">
        <v>15</v>
      </c>
    </row>
    <row r="19603" spans="1:11" x14ac:dyDescent="0.3">
      <c r="A19603" t="s">
        <v>19645</v>
      </c>
      <c r="B19603" s="1">
        <v>45362</v>
      </c>
      <c r="C19603" s="1" t="str">
        <f t="shared" si="306"/>
        <v>Mar</v>
      </c>
      <c r="D19603" t="s">
        <v>34</v>
      </c>
      <c r="E19603" t="s">
        <v>34</v>
      </c>
      <c r="F19603" t="s">
        <v>28</v>
      </c>
      <c r="G19603" t="s">
        <v>35</v>
      </c>
      <c r="H19603">
        <v>1443</v>
      </c>
      <c r="I19603">
        <v>333.49</v>
      </c>
      <c r="J19603">
        <v>4</v>
      </c>
      <c r="K19603" t="s">
        <v>36</v>
      </c>
    </row>
    <row r="19604" spans="1:11" x14ac:dyDescent="0.3">
      <c r="A19604" t="s">
        <v>19646</v>
      </c>
      <c r="B19604" s="1">
        <v>45066</v>
      </c>
      <c r="C19604" s="1" t="str">
        <f t="shared" si="306"/>
        <v>May</v>
      </c>
      <c r="D19604" t="s">
        <v>86</v>
      </c>
      <c r="E19604" t="s">
        <v>87</v>
      </c>
      <c r="F19604" t="s">
        <v>23</v>
      </c>
      <c r="G19604" t="s">
        <v>38</v>
      </c>
      <c r="H19604">
        <v>415</v>
      </c>
      <c r="I19604">
        <v>74.45</v>
      </c>
      <c r="J19604">
        <v>3</v>
      </c>
      <c r="K19604" t="s">
        <v>36</v>
      </c>
    </row>
    <row r="19605" spans="1:11" x14ac:dyDescent="0.3">
      <c r="A19605" t="s">
        <v>19647</v>
      </c>
      <c r="B19605" s="1">
        <v>45515</v>
      </c>
      <c r="C19605" s="1" t="str">
        <f t="shared" si="306"/>
        <v>Aug</v>
      </c>
      <c r="D19605" t="s">
        <v>50</v>
      </c>
      <c r="E19605" t="s">
        <v>51</v>
      </c>
      <c r="F19605" t="s">
        <v>40</v>
      </c>
      <c r="G19605" t="s">
        <v>24</v>
      </c>
      <c r="H19605">
        <v>1320</v>
      </c>
      <c r="I19605">
        <v>304.77999999999997</v>
      </c>
      <c r="J19605">
        <v>3</v>
      </c>
      <c r="K19605" t="s">
        <v>20</v>
      </c>
    </row>
    <row r="19606" spans="1:11" x14ac:dyDescent="0.3">
      <c r="A19606" t="s">
        <v>19648</v>
      </c>
      <c r="B19606" s="1">
        <v>44959</v>
      </c>
      <c r="C19606" s="1" t="str">
        <f t="shared" si="306"/>
        <v>Feb</v>
      </c>
      <c r="D19606" t="s">
        <v>31</v>
      </c>
      <c r="E19606" t="s">
        <v>32</v>
      </c>
      <c r="F19606" t="s">
        <v>28</v>
      </c>
      <c r="G19606" t="s">
        <v>35</v>
      </c>
      <c r="H19606">
        <v>1337</v>
      </c>
      <c r="I19606">
        <v>264.39</v>
      </c>
      <c r="J19606">
        <v>3</v>
      </c>
      <c r="K19606" t="s">
        <v>29</v>
      </c>
    </row>
    <row r="19607" spans="1:11" x14ac:dyDescent="0.3">
      <c r="A19607" t="s">
        <v>19649</v>
      </c>
      <c r="B19607" s="1">
        <v>45366</v>
      </c>
      <c r="C19607" s="1" t="str">
        <f t="shared" si="306"/>
        <v>Mar</v>
      </c>
      <c r="D19607" t="s">
        <v>17</v>
      </c>
      <c r="E19607" t="s">
        <v>18</v>
      </c>
      <c r="F19607" t="s">
        <v>40</v>
      </c>
      <c r="G19607" t="s">
        <v>14</v>
      </c>
      <c r="H19607">
        <v>429</v>
      </c>
      <c r="I19607">
        <v>64.180000000000007</v>
      </c>
      <c r="J19607">
        <v>3</v>
      </c>
      <c r="K19607" t="s">
        <v>20</v>
      </c>
    </row>
    <row r="19608" spans="1:11" x14ac:dyDescent="0.3">
      <c r="A19608" t="s">
        <v>19650</v>
      </c>
      <c r="B19608" s="1">
        <v>45068</v>
      </c>
      <c r="C19608" s="1" t="str">
        <f t="shared" si="306"/>
        <v>May</v>
      </c>
      <c r="D19608" t="s">
        <v>26</v>
      </c>
      <c r="E19608" t="s">
        <v>27</v>
      </c>
      <c r="F19608" t="s">
        <v>28</v>
      </c>
      <c r="G19608" t="s">
        <v>38</v>
      </c>
      <c r="H19608">
        <v>1728</v>
      </c>
      <c r="I19608">
        <v>383.78</v>
      </c>
      <c r="J19608">
        <v>5</v>
      </c>
      <c r="K19608" t="s">
        <v>20</v>
      </c>
    </row>
    <row r="19609" spans="1:11" x14ac:dyDescent="0.3">
      <c r="A19609" t="s">
        <v>19651</v>
      </c>
      <c r="B19609" s="1">
        <v>45023</v>
      </c>
      <c r="C19609" s="1" t="str">
        <f t="shared" si="306"/>
        <v>Apr</v>
      </c>
      <c r="D19609" t="s">
        <v>47</v>
      </c>
      <c r="E19609" t="s">
        <v>48</v>
      </c>
      <c r="F19609" t="s">
        <v>13</v>
      </c>
      <c r="G19609" t="s">
        <v>24</v>
      </c>
      <c r="H19609">
        <v>2769</v>
      </c>
      <c r="I19609">
        <v>139.81</v>
      </c>
      <c r="J19609">
        <v>5</v>
      </c>
      <c r="K19609" t="s">
        <v>20</v>
      </c>
    </row>
    <row r="19610" spans="1:11" x14ac:dyDescent="0.3">
      <c r="A19610" t="s">
        <v>19652</v>
      </c>
      <c r="B19610" s="1">
        <v>45552</v>
      </c>
      <c r="C19610" s="1" t="str">
        <f t="shared" si="306"/>
        <v>Sep</v>
      </c>
      <c r="D19610" t="s">
        <v>50</v>
      </c>
      <c r="E19610" t="s">
        <v>51</v>
      </c>
      <c r="F19610" t="s">
        <v>28</v>
      </c>
      <c r="G19610" t="s">
        <v>53</v>
      </c>
      <c r="H19610">
        <v>3980</v>
      </c>
      <c r="I19610">
        <v>1081.51</v>
      </c>
      <c r="J19610">
        <v>3</v>
      </c>
      <c r="K19610" t="s">
        <v>29</v>
      </c>
    </row>
    <row r="19611" spans="1:11" x14ac:dyDescent="0.3">
      <c r="A19611" t="s">
        <v>19653</v>
      </c>
      <c r="B19611" s="1">
        <v>45521</v>
      </c>
      <c r="C19611" s="1" t="str">
        <f t="shared" si="306"/>
        <v>Aug</v>
      </c>
      <c r="D19611" t="s">
        <v>86</v>
      </c>
      <c r="E19611" t="s">
        <v>87</v>
      </c>
      <c r="F19611" t="s">
        <v>23</v>
      </c>
      <c r="G19611" t="s">
        <v>38</v>
      </c>
      <c r="H19611">
        <v>2759</v>
      </c>
      <c r="I19611">
        <v>428.71</v>
      </c>
      <c r="J19611">
        <v>2</v>
      </c>
      <c r="K19611" t="s">
        <v>20</v>
      </c>
    </row>
    <row r="19612" spans="1:11" x14ac:dyDescent="0.3">
      <c r="A19612" t="s">
        <v>19654</v>
      </c>
      <c r="B19612" s="1">
        <v>45417</v>
      </c>
      <c r="C19612" s="1" t="str">
        <f t="shared" si="306"/>
        <v>May</v>
      </c>
      <c r="D19612" t="s">
        <v>86</v>
      </c>
      <c r="E19612" t="s">
        <v>87</v>
      </c>
      <c r="F19612" t="s">
        <v>28</v>
      </c>
      <c r="G19612" t="s">
        <v>35</v>
      </c>
      <c r="H19612">
        <v>1294</v>
      </c>
      <c r="I19612">
        <v>174.99</v>
      </c>
      <c r="J19612">
        <v>2</v>
      </c>
      <c r="K19612" t="s">
        <v>15</v>
      </c>
    </row>
    <row r="19613" spans="1:11" x14ac:dyDescent="0.3">
      <c r="A19613" t="s">
        <v>19655</v>
      </c>
      <c r="B19613" s="1">
        <v>45148</v>
      </c>
      <c r="C19613" s="1" t="str">
        <f t="shared" si="306"/>
        <v>Aug</v>
      </c>
      <c r="D19613" t="s">
        <v>17</v>
      </c>
      <c r="E19613" t="s">
        <v>18</v>
      </c>
      <c r="F19613" t="s">
        <v>40</v>
      </c>
      <c r="G19613" t="s">
        <v>19</v>
      </c>
      <c r="H19613">
        <v>526</v>
      </c>
      <c r="I19613">
        <v>64.37</v>
      </c>
      <c r="J19613">
        <v>4</v>
      </c>
      <c r="K19613" t="s">
        <v>29</v>
      </c>
    </row>
    <row r="19614" spans="1:11" x14ac:dyDescent="0.3">
      <c r="A19614" t="s">
        <v>19656</v>
      </c>
      <c r="B19614" s="1">
        <v>45172</v>
      </c>
      <c r="C19614" s="1" t="str">
        <f t="shared" si="306"/>
        <v>Sep</v>
      </c>
      <c r="D19614" t="s">
        <v>43</v>
      </c>
      <c r="E19614" t="s">
        <v>44</v>
      </c>
      <c r="F19614" t="s">
        <v>23</v>
      </c>
      <c r="G19614" t="s">
        <v>35</v>
      </c>
      <c r="H19614">
        <v>479</v>
      </c>
      <c r="I19614">
        <v>38.880000000000003</v>
      </c>
      <c r="J19614">
        <v>3</v>
      </c>
      <c r="K19614" t="s">
        <v>15</v>
      </c>
    </row>
    <row r="19615" spans="1:11" x14ac:dyDescent="0.3">
      <c r="A19615" t="s">
        <v>19657</v>
      </c>
      <c r="B19615" s="1">
        <v>45107</v>
      </c>
      <c r="C19615" s="1" t="str">
        <f t="shared" si="306"/>
        <v>Jun</v>
      </c>
      <c r="D19615" t="s">
        <v>11</v>
      </c>
      <c r="E19615" t="s">
        <v>12</v>
      </c>
      <c r="F19615" t="s">
        <v>13</v>
      </c>
      <c r="G19615" t="s">
        <v>68</v>
      </c>
      <c r="H19615">
        <v>4841</v>
      </c>
      <c r="I19615">
        <v>1449.33</v>
      </c>
      <c r="J19615">
        <v>3</v>
      </c>
      <c r="K19615" t="s">
        <v>20</v>
      </c>
    </row>
    <row r="19616" spans="1:11" x14ac:dyDescent="0.3">
      <c r="A19616" t="s">
        <v>19658</v>
      </c>
      <c r="B19616" s="1">
        <v>45397</v>
      </c>
      <c r="C19616" s="1" t="str">
        <f t="shared" si="306"/>
        <v>Apr</v>
      </c>
      <c r="D19616" t="s">
        <v>43</v>
      </c>
      <c r="E19616" t="s">
        <v>44</v>
      </c>
      <c r="F19616" t="s">
        <v>28</v>
      </c>
      <c r="G19616" t="s">
        <v>35</v>
      </c>
      <c r="H19616">
        <v>2264</v>
      </c>
      <c r="I19616">
        <v>475.6</v>
      </c>
      <c r="J19616">
        <v>1</v>
      </c>
      <c r="K19616" t="s">
        <v>36</v>
      </c>
    </row>
    <row r="19617" spans="1:11" x14ac:dyDescent="0.3">
      <c r="A19617" t="s">
        <v>19659</v>
      </c>
      <c r="B19617" s="1">
        <v>45237</v>
      </c>
      <c r="C19617" s="1" t="str">
        <f t="shared" si="306"/>
        <v>Nov</v>
      </c>
      <c r="D19617" t="s">
        <v>34</v>
      </c>
      <c r="E19617" t="s">
        <v>34</v>
      </c>
      <c r="F19617" t="s">
        <v>28</v>
      </c>
      <c r="G19617" t="s">
        <v>53</v>
      </c>
      <c r="H19617">
        <v>3116</v>
      </c>
      <c r="I19617">
        <v>331.07</v>
      </c>
      <c r="J19617">
        <v>5</v>
      </c>
      <c r="K19617" t="s">
        <v>20</v>
      </c>
    </row>
    <row r="19618" spans="1:11" x14ac:dyDescent="0.3">
      <c r="A19618" t="s">
        <v>19660</v>
      </c>
      <c r="B19618" s="1">
        <v>45608</v>
      </c>
      <c r="C19618" s="1" t="str">
        <f t="shared" si="306"/>
        <v>Nov</v>
      </c>
      <c r="D19618" t="s">
        <v>50</v>
      </c>
      <c r="E19618" t="s">
        <v>51</v>
      </c>
      <c r="F19618" t="s">
        <v>23</v>
      </c>
      <c r="G19618" t="s">
        <v>24</v>
      </c>
      <c r="H19618">
        <v>461</v>
      </c>
      <c r="I19618">
        <v>69.63</v>
      </c>
      <c r="J19618">
        <v>4</v>
      </c>
      <c r="K19618" t="s">
        <v>15</v>
      </c>
    </row>
    <row r="19619" spans="1:11" x14ac:dyDescent="0.3">
      <c r="A19619" t="s">
        <v>19661</v>
      </c>
      <c r="B19619" s="1">
        <v>45448</v>
      </c>
      <c r="C19619" s="1" t="str">
        <f t="shared" si="306"/>
        <v>Jun</v>
      </c>
      <c r="D19619" t="s">
        <v>26</v>
      </c>
      <c r="E19619" t="s">
        <v>27</v>
      </c>
      <c r="F19619" t="s">
        <v>28</v>
      </c>
      <c r="G19619" t="s">
        <v>38</v>
      </c>
      <c r="H19619">
        <v>1456</v>
      </c>
      <c r="I19619">
        <v>234.17</v>
      </c>
      <c r="J19619">
        <v>5</v>
      </c>
      <c r="K19619" t="s">
        <v>15</v>
      </c>
    </row>
    <row r="19620" spans="1:11" x14ac:dyDescent="0.3">
      <c r="A19620" t="s">
        <v>19662</v>
      </c>
      <c r="B19620" s="1">
        <v>45026</v>
      </c>
      <c r="C19620" s="1" t="str">
        <f t="shared" si="306"/>
        <v>Apr</v>
      </c>
      <c r="D19620" t="s">
        <v>17</v>
      </c>
      <c r="E19620" t="s">
        <v>18</v>
      </c>
      <c r="F19620" t="s">
        <v>13</v>
      </c>
      <c r="G19620" t="s">
        <v>14</v>
      </c>
      <c r="H19620">
        <v>3639</v>
      </c>
      <c r="I19620">
        <v>904.72</v>
      </c>
      <c r="J19620">
        <v>3</v>
      </c>
      <c r="K19620" t="s">
        <v>15</v>
      </c>
    </row>
    <row r="19621" spans="1:11" x14ac:dyDescent="0.3">
      <c r="A19621" t="s">
        <v>19663</v>
      </c>
      <c r="B19621" s="1">
        <v>45021</v>
      </c>
      <c r="C19621" s="1" t="str">
        <f t="shared" si="306"/>
        <v>Apr</v>
      </c>
      <c r="D19621" t="s">
        <v>17</v>
      </c>
      <c r="E19621" t="s">
        <v>18</v>
      </c>
      <c r="F19621" t="s">
        <v>13</v>
      </c>
      <c r="G19621" t="s">
        <v>14</v>
      </c>
      <c r="H19621">
        <v>3550</v>
      </c>
      <c r="I19621">
        <v>454.68</v>
      </c>
      <c r="J19621">
        <v>4</v>
      </c>
      <c r="K19621" t="s">
        <v>15</v>
      </c>
    </row>
    <row r="19622" spans="1:11" x14ac:dyDescent="0.3">
      <c r="A19622" t="s">
        <v>19664</v>
      </c>
      <c r="B19622" s="1">
        <v>45099</v>
      </c>
      <c r="C19622" s="1" t="str">
        <f t="shared" si="306"/>
        <v>Jun</v>
      </c>
      <c r="D19622" t="s">
        <v>47</v>
      </c>
      <c r="E19622" t="s">
        <v>48</v>
      </c>
      <c r="F19622" t="s">
        <v>13</v>
      </c>
      <c r="G19622" t="s">
        <v>14</v>
      </c>
      <c r="H19622">
        <v>592</v>
      </c>
      <c r="I19622">
        <v>92.28</v>
      </c>
      <c r="J19622">
        <v>4</v>
      </c>
      <c r="K19622" t="s">
        <v>36</v>
      </c>
    </row>
    <row r="19623" spans="1:11" x14ac:dyDescent="0.3">
      <c r="A19623" t="s">
        <v>19665</v>
      </c>
      <c r="B19623" s="1">
        <v>45239</v>
      </c>
      <c r="C19623" s="1" t="str">
        <f t="shared" si="306"/>
        <v>Nov</v>
      </c>
      <c r="D19623" t="s">
        <v>22</v>
      </c>
      <c r="E19623" t="s">
        <v>12</v>
      </c>
      <c r="F19623" t="s">
        <v>40</v>
      </c>
      <c r="G19623" t="s">
        <v>38</v>
      </c>
      <c r="H19623">
        <v>3468</v>
      </c>
      <c r="I19623">
        <v>632.46</v>
      </c>
      <c r="J19623">
        <v>2</v>
      </c>
      <c r="K19623" t="s">
        <v>20</v>
      </c>
    </row>
    <row r="19624" spans="1:11" x14ac:dyDescent="0.3">
      <c r="A19624" t="s">
        <v>19666</v>
      </c>
      <c r="B19624" s="1">
        <v>44979</v>
      </c>
      <c r="C19624" s="1" t="str">
        <f t="shared" si="306"/>
        <v>Feb</v>
      </c>
      <c r="D19624" t="s">
        <v>86</v>
      </c>
      <c r="E19624" t="s">
        <v>87</v>
      </c>
      <c r="F19624" t="s">
        <v>13</v>
      </c>
      <c r="G19624" t="s">
        <v>38</v>
      </c>
      <c r="H19624">
        <v>1716</v>
      </c>
      <c r="I19624">
        <v>162.88</v>
      </c>
      <c r="J19624">
        <v>1</v>
      </c>
      <c r="K19624" t="s">
        <v>29</v>
      </c>
    </row>
    <row r="19625" spans="1:11" x14ac:dyDescent="0.3">
      <c r="A19625" t="s">
        <v>19667</v>
      </c>
      <c r="B19625" s="1">
        <v>45288</v>
      </c>
      <c r="C19625" s="1" t="str">
        <f t="shared" si="306"/>
        <v>Dec</v>
      </c>
      <c r="D19625" t="s">
        <v>47</v>
      </c>
      <c r="E19625" t="s">
        <v>48</v>
      </c>
      <c r="F19625" t="s">
        <v>13</v>
      </c>
      <c r="G19625" t="s">
        <v>38</v>
      </c>
      <c r="H19625">
        <v>2613</v>
      </c>
      <c r="I19625">
        <v>289.07</v>
      </c>
      <c r="J19625">
        <v>3</v>
      </c>
      <c r="K19625" t="s">
        <v>20</v>
      </c>
    </row>
    <row r="19626" spans="1:11" x14ac:dyDescent="0.3">
      <c r="A19626" t="s">
        <v>19668</v>
      </c>
      <c r="B19626" s="1">
        <v>45420</v>
      </c>
      <c r="C19626" s="1" t="str">
        <f t="shared" si="306"/>
        <v>May</v>
      </c>
      <c r="D19626" t="s">
        <v>43</v>
      </c>
      <c r="E19626" t="s">
        <v>44</v>
      </c>
      <c r="F19626" t="s">
        <v>13</v>
      </c>
      <c r="G19626" t="s">
        <v>14</v>
      </c>
      <c r="H19626">
        <v>869</v>
      </c>
      <c r="I19626">
        <v>224.24</v>
      </c>
      <c r="J19626">
        <v>3</v>
      </c>
      <c r="K19626" t="s">
        <v>20</v>
      </c>
    </row>
    <row r="19627" spans="1:11" x14ac:dyDescent="0.3">
      <c r="A19627" t="s">
        <v>19669</v>
      </c>
      <c r="B19627" s="1">
        <v>45053</v>
      </c>
      <c r="C19627" s="1" t="str">
        <f t="shared" si="306"/>
        <v>May</v>
      </c>
      <c r="D19627" t="s">
        <v>17</v>
      </c>
      <c r="E19627" t="s">
        <v>18</v>
      </c>
      <c r="F19627" t="s">
        <v>28</v>
      </c>
      <c r="G19627" t="s">
        <v>68</v>
      </c>
      <c r="H19627">
        <v>578</v>
      </c>
      <c r="I19627">
        <v>45.98</v>
      </c>
      <c r="J19627">
        <v>4</v>
      </c>
      <c r="K19627" t="s">
        <v>36</v>
      </c>
    </row>
    <row r="19628" spans="1:11" x14ac:dyDescent="0.3">
      <c r="A19628" t="s">
        <v>19670</v>
      </c>
      <c r="B19628" s="1">
        <v>45583</v>
      </c>
      <c r="C19628" s="1" t="str">
        <f t="shared" si="306"/>
        <v>Oct</v>
      </c>
      <c r="D19628" t="s">
        <v>34</v>
      </c>
      <c r="E19628" t="s">
        <v>34</v>
      </c>
      <c r="F19628" t="s">
        <v>23</v>
      </c>
      <c r="G19628" t="s">
        <v>24</v>
      </c>
      <c r="H19628">
        <v>1425</v>
      </c>
      <c r="I19628">
        <v>251.12</v>
      </c>
      <c r="J19628">
        <v>3</v>
      </c>
      <c r="K19628" t="s">
        <v>36</v>
      </c>
    </row>
    <row r="19629" spans="1:11" x14ac:dyDescent="0.3">
      <c r="A19629" t="s">
        <v>19671</v>
      </c>
      <c r="B19629" s="1">
        <v>44939</v>
      </c>
      <c r="C19629" s="1" t="str">
        <f t="shared" si="306"/>
        <v>Jan</v>
      </c>
      <c r="D19629" t="s">
        <v>43</v>
      </c>
      <c r="E19629" t="s">
        <v>44</v>
      </c>
      <c r="F19629" t="s">
        <v>28</v>
      </c>
      <c r="G19629" t="s">
        <v>38</v>
      </c>
      <c r="H19629">
        <v>2198</v>
      </c>
      <c r="I19629">
        <v>352.67</v>
      </c>
      <c r="J19629">
        <v>2</v>
      </c>
      <c r="K19629" t="s">
        <v>20</v>
      </c>
    </row>
    <row r="19630" spans="1:11" x14ac:dyDescent="0.3">
      <c r="A19630" t="s">
        <v>19672</v>
      </c>
      <c r="B19630" s="1">
        <v>45458</v>
      </c>
      <c r="C19630" s="1" t="str">
        <f t="shared" si="306"/>
        <v>Jun</v>
      </c>
      <c r="D19630" t="s">
        <v>34</v>
      </c>
      <c r="E19630" t="s">
        <v>34</v>
      </c>
      <c r="F19630" t="s">
        <v>23</v>
      </c>
      <c r="G19630" t="s">
        <v>53</v>
      </c>
      <c r="H19630">
        <v>4275</v>
      </c>
      <c r="I19630">
        <v>890.42</v>
      </c>
      <c r="J19630">
        <v>2</v>
      </c>
      <c r="K19630" t="s">
        <v>15</v>
      </c>
    </row>
    <row r="19631" spans="1:11" x14ac:dyDescent="0.3">
      <c r="A19631" t="s">
        <v>19673</v>
      </c>
      <c r="B19631" s="1">
        <v>45293</v>
      </c>
      <c r="C19631" s="1" t="str">
        <f t="shared" si="306"/>
        <v>Jan</v>
      </c>
      <c r="D19631" t="s">
        <v>26</v>
      </c>
      <c r="E19631" t="s">
        <v>27</v>
      </c>
      <c r="F19631" t="s">
        <v>28</v>
      </c>
      <c r="G19631" t="s">
        <v>53</v>
      </c>
      <c r="H19631">
        <v>4611</v>
      </c>
      <c r="I19631">
        <v>1064.21</v>
      </c>
      <c r="J19631">
        <v>5</v>
      </c>
      <c r="K19631" t="s">
        <v>29</v>
      </c>
    </row>
    <row r="19632" spans="1:11" x14ac:dyDescent="0.3">
      <c r="A19632" t="s">
        <v>19674</v>
      </c>
      <c r="B19632" s="1">
        <v>45539</v>
      </c>
      <c r="C19632" s="1" t="str">
        <f t="shared" si="306"/>
        <v>Sep</v>
      </c>
      <c r="D19632" t="s">
        <v>34</v>
      </c>
      <c r="E19632" t="s">
        <v>34</v>
      </c>
      <c r="F19632" t="s">
        <v>23</v>
      </c>
      <c r="G19632" t="s">
        <v>14</v>
      </c>
      <c r="H19632">
        <v>2845</v>
      </c>
      <c r="I19632">
        <v>148.82</v>
      </c>
      <c r="J19632">
        <v>3</v>
      </c>
      <c r="K19632" t="s">
        <v>15</v>
      </c>
    </row>
    <row r="19633" spans="1:11" x14ac:dyDescent="0.3">
      <c r="A19633" t="s">
        <v>19675</v>
      </c>
      <c r="B19633" s="1">
        <v>45620</v>
      </c>
      <c r="C19633" s="1" t="str">
        <f t="shared" si="306"/>
        <v>Nov</v>
      </c>
      <c r="D19633" t="s">
        <v>11</v>
      </c>
      <c r="E19633" t="s">
        <v>12</v>
      </c>
      <c r="F19633" t="s">
        <v>13</v>
      </c>
      <c r="G19633" t="s">
        <v>55</v>
      </c>
      <c r="H19633">
        <v>3133</v>
      </c>
      <c r="I19633">
        <v>717.87</v>
      </c>
      <c r="J19633">
        <v>2</v>
      </c>
      <c r="K19633" t="s">
        <v>15</v>
      </c>
    </row>
    <row r="19634" spans="1:11" x14ac:dyDescent="0.3">
      <c r="A19634" t="s">
        <v>19676</v>
      </c>
      <c r="B19634" s="1">
        <v>45032</v>
      </c>
      <c r="C19634" s="1" t="str">
        <f t="shared" si="306"/>
        <v>Apr</v>
      </c>
      <c r="D19634" t="s">
        <v>50</v>
      </c>
      <c r="E19634" t="s">
        <v>51</v>
      </c>
      <c r="F19634" t="s">
        <v>13</v>
      </c>
      <c r="G19634" t="s">
        <v>24</v>
      </c>
      <c r="H19634">
        <v>2215</v>
      </c>
      <c r="I19634">
        <v>172.98</v>
      </c>
      <c r="J19634">
        <v>2</v>
      </c>
      <c r="K19634" t="s">
        <v>36</v>
      </c>
    </row>
    <row r="19635" spans="1:11" x14ac:dyDescent="0.3">
      <c r="A19635" t="s">
        <v>19677</v>
      </c>
      <c r="B19635" s="1">
        <v>45258</v>
      </c>
      <c r="C19635" s="1" t="str">
        <f t="shared" si="306"/>
        <v>Nov</v>
      </c>
      <c r="D19635" t="s">
        <v>26</v>
      </c>
      <c r="E19635" t="s">
        <v>27</v>
      </c>
      <c r="F19635" t="s">
        <v>40</v>
      </c>
      <c r="G19635" t="s">
        <v>68</v>
      </c>
      <c r="H19635">
        <v>2481</v>
      </c>
      <c r="I19635">
        <v>602</v>
      </c>
      <c r="J19635">
        <v>4</v>
      </c>
      <c r="K19635" t="s">
        <v>15</v>
      </c>
    </row>
    <row r="19636" spans="1:11" x14ac:dyDescent="0.3">
      <c r="A19636" t="s">
        <v>19678</v>
      </c>
      <c r="B19636" s="1">
        <v>45238</v>
      </c>
      <c r="C19636" s="1" t="str">
        <f t="shared" si="306"/>
        <v>Nov</v>
      </c>
      <c r="D19636" t="s">
        <v>86</v>
      </c>
      <c r="E19636" t="s">
        <v>87</v>
      </c>
      <c r="F19636" t="s">
        <v>28</v>
      </c>
      <c r="G19636" t="s">
        <v>14</v>
      </c>
      <c r="H19636">
        <v>2352</v>
      </c>
      <c r="I19636">
        <v>118.91</v>
      </c>
      <c r="J19636">
        <v>1</v>
      </c>
      <c r="K19636" t="s">
        <v>20</v>
      </c>
    </row>
    <row r="19637" spans="1:11" x14ac:dyDescent="0.3">
      <c r="A19637" t="s">
        <v>19679</v>
      </c>
      <c r="B19637" s="1">
        <v>45207</v>
      </c>
      <c r="C19637" s="1" t="str">
        <f t="shared" si="306"/>
        <v>Oct</v>
      </c>
      <c r="D19637" t="s">
        <v>86</v>
      </c>
      <c r="E19637" t="s">
        <v>87</v>
      </c>
      <c r="F19637" t="s">
        <v>28</v>
      </c>
      <c r="G19637" t="s">
        <v>68</v>
      </c>
      <c r="H19637">
        <v>439</v>
      </c>
      <c r="I19637">
        <v>54.59</v>
      </c>
      <c r="J19637">
        <v>4</v>
      </c>
      <c r="K19637" t="s">
        <v>20</v>
      </c>
    </row>
    <row r="19638" spans="1:11" x14ac:dyDescent="0.3">
      <c r="A19638" t="s">
        <v>19680</v>
      </c>
      <c r="B19638" s="1">
        <v>45168</v>
      </c>
      <c r="C19638" s="1" t="str">
        <f t="shared" si="306"/>
        <v>Aug</v>
      </c>
      <c r="D19638" t="s">
        <v>86</v>
      </c>
      <c r="E19638" t="s">
        <v>87</v>
      </c>
      <c r="F19638" t="s">
        <v>23</v>
      </c>
      <c r="G19638" t="s">
        <v>38</v>
      </c>
      <c r="H19638">
        <v>4908</v>
      </c>
      <c r="I19638">
        <v>1117.97</v>
      </c>
      <c r="J19638">
        <v>4</v>
      </c>
      <c r="K19638" t="s">
        <v>20</v>
      </c>
    </row>
    <row r="19639" spans="1:11" x14ac:dyDescent="0.3">
      <c r="A19639" t="s">
        <v>19681</v>
      </c>
      <c r="B19639" s="1">
        <v>45610</v>
      </c>
      <c r="C19639" s="1" t="str">
        <f t="shared" si="306"/>
        <v>Nov</v>
      </c>
      <c r="D19639" t="s">
        <v>31</v>
      </c>
      <c r="E19639" t="s">
        <v>32</v>
      </c>
      <c r="F19639" t="s">
        <v>28</v>
      </c>
      <c r="G19639" t="s">
        <v>19</v>
      </c>
      <c r="H19639">
        <v>2195</v>
      </c>
      <c r="I19639">
        <v>183.66</v>
      </c>
      <c r="J19639">
        <v>3</v>
      </c>
      <c r="K19639" t="s">
        <v>15</v>
      </c>
    </row>
    <row r="19640" spans="1:11" x14ac:dyDescent="0.3">
      <c r="A19640" t="s">
        <v>19682</v>
      </c>
      <c r="B19640" s="1">
        <v>45064</v>
      </c>
      <c r="C19640" s="1" t="str">
        <f t="shared" si="306"/>
        <v>May</v>
      </c>
      <c r="D19640" t="s">
        <v>17</v>
      </c>
      <c r="E19640" t="s">
        <v>18</v>
      </c>
      <c r="F19640" t="s">
        <v>13</v>
      </c>
      <c r="G19640" t="s">
        <v>38</v>
      </c>
      <c r="H19640">
        <v>2850</v>
      </c>
      <c r="I19640">
        <v>787.63</v>
      </c>
      <c r="J19640">
        <v>1</v>
      </c>
      <c r="K19640" t="s">
        <v>29</v>
      </c>
    </row>
    <row r="19641" spans="1:11" x14ac:dyDescent="0.3">
      <c r="A19641" t="s">
        <v>19683</v>
      </c>
      <c r="B19641" s="1">
        <v>45340</v>
      </c>
      <c r="C19641" s="1" t="str">
        <f t="shared" si="306"/>
        <v>Feb</v>
      </c>
      <c r="D19641" t="s">
        <v>17</v>
      </c>
      <c r="E19641" t="s">
        <v>18</v>
      </c>
      <c r="F19641" t="s">
        <v>13</v>
      </c>
      <c r="G19641" t="s">
        <v>35</v>
      </c>
      <c r="H19641">
        <v>1920</v>
      </c>
      <c r="I19641">
        <v>510.71</v>
      </c>
      <c r="J19641">
        <v>2</v>
      </c>
      <c r="K19641" t="s">
        <v>15</v>
      </c>
    </row>
    <row r="19642" spans="1:11" x14ac:dyDescent="0.3">
      <c r="A19642" t="s">
        <v>19684</v>
      </c>
      <c r="B19642" s="1">
        <v>45379</v>
      </c>
      <c r="C19642" s="1" t="str">
        <f t="shared" si="306"/>
        <v>Mar</v>
      </c>
      <c r="D19642" t="s">
        <v>26</v>
      </c>
      <c r="E19642" t="s">
        <v>27</v>
      </c>
      <c r="F19642" t="s">
        <v>28</v>
      </c>
      <c r="G19642" t="s">
        <v>24</v>
      </c>
      <c r="H19642">
        <v>1180</v>
      </c>
      <c r="I19642">
        <v>244.81</v>
      </c>
      <c r="J19642">
        <v>4</v>
      </c>
      <c r="K19642" t="s">
        <v>15</v>
      </c>
    </row>
    <row r="19643" spans="1:11" x14ac:dyDescent="0.3">
      <c r="A19643" t="s">
        <v>19685</v>
      </c>
      <c r="B19643" s="1">
        <v>45538</v>
      </c>
      <c r="C19643" s="1" t="str">
        <f t="shared" si="306"/>
        <v>Sep</v>
      </c>
      <c r="D19643" t="s">
        <v>50</v>
      </c>
      <c r="E19643" t="s">
        <v>51</v>
      </c>
      <c r="F19643" t="s">
        <v>23</v>
      </c>
      <c r="G19643" t="s">
        <v>38</v>
      </c>
      <c r="H19643">
        <v>468</v>
      </c>
      <c r="I19643">
        <v>26.19</v>
      </c>
      <c r="J19643">
        <v>3</v>
      </c>
      <c r="K19643" t="s">
        <v>29</v>
      </c>
    </row>
    <row r="19644" spans="1:11" x14ac:dyDescent="0.3">
      <c r="A19644" t="s">
        <v>19686</v>
      </c>
      <c r="B19644" s="1">
        <v>45294</v>
      </c>
      <c r="C19644" s="1" t="str">
        <f t="shared" si="306"/>
        <v>Jan</v>
      </c>
      <c r="D19644" t="s">
        <v>47</v>
      </c>
      <c r="E19644" t="s">
        <v>48</v>
      </c>
      <c r="F19644" t="s">
        <v>23</v>
      </c>
      <c r="G19644" t="s">
        <v>19</v>
      </c>
      <c r="H19644">
        <v>2505</v>
      </c>
      <c r="I19644">
        <v>341.27</v>
      </c>
      <c r="J19644">
        <v>5</v>
      </c>
      <c r="K19644" t="s">
        <v>36</v>
      </c>
    </row>
    <row r="19645" spans="1:11" x14ac:dyDescent="0.3">
      <c r="A19645" t="s">
        <v>19687</v>
      </c>
      <c r="B19645" s="1">
        <v>45298</v>
      </c>
      <c r="C19645" s="1" t="str">
        <f t="shared" si="306"/>
        <v>Jan</v>
      </c>
      <c r="D19645" t="s">
        <v>31</v>
      </c>
      <c r="E19645" t="s">
        <v>32</v>
      </c>
      <c r="F19645" t="s">
        <v>13</v>
      </c>
      <c r="G19645" t="s">
        <v>35</v>
      </c>
      <c r="H19645">
        <v>2882</v>
      </c>
      <c r="I19645">
        <v>202.69</v>
      </c>
      <c r="J19645">
        <v>2</v>
      </c>
      <c r="K19645" t="s">
        <v>20</v>
      </c>
    </row>
    <row r="19646" spans="1:11" x14ac:dyDescent="0.3">
      <c r="A19646" t="s">
        <v>19688</v>
      </c>
      <c r="B19646" s="1">
        <v>45121</v>
      </c>
      <c r="C19646" s="1" t="str">
        <f t="shared" si="306"/>
        <v>Jul</v>
      </c>
      <c r="D19646" t="s">
        <v>26</v>
      </c>
      <c r="E19646" t="s">
        <v>27</v>
      </c>
      <c r="F19646" t="s">
        <v>40</v>
      </c>
      <c r="G19646" t="s">
        <v>53</v>
      </c>
      <c r="H19646">
        <v>3677</v>
      </c>
      <c r="I19646">
        <v>1034.8699999999999</v>
      </c>
      <c r="J19646">
        <v>4</v>
      </c>
      <c r="K19646" t="s">
        <v>36</v>
      </c>
    </row>
    <row r="19647" spans="1:11" x14ac:dyDescent="0.3">
      <c r="A19647" t="s">
        <v>19689</v>
      </c>
      <c r="B19647" s="1">
        <v>45208</v>
      </c>
      <c r="C19647" s="1" t="str">
        <f t="shared" si="306"/>
        <v>Oct</v>
      </c>
      <c r="D19647" t="s">
        <v>17</v>
      </c>
      <c r="E19647" t="s">
        <v>18</v>
      </c>
      <c r="F19647" t="s">
        <v>13</v>
      </c>
      <c r="G19647" t="s">
        <v>35</v>
      </c>
      <c r="H19647">
        <v>326</v>
      </c>
      <c r="I19647">
        <v>42.8</v>
      </c>
      <c r="J19647">
        <v>2</v>
      </c>
      <c r="K19647" t="s">
        <v>29</v>
      </c>
    </row>
    <row r="19648" spans="1:11" x14ac:dyDescent="0.3">
      <c r="A19648" t="s">
        <v>19690</v>
      </c>
      <c r="B19648" s="1">
        <v>45620</v>
      </c>
      <c r="C19648" s="1" t="str">
        <f t="shared" si="306"/>
        <v>Nov</v>
      </c>
      <c r="D19648" t="s">
        <v>50</v>
      </c>
      <c r="E19648" t="s">
        <v>51</v>
      </c>
      <c r="F19648" t="s">
        <v>13</v>
      </c>
      <c r="G19648" t="s">
        <v>55</v>
      </c>
      <c r="H19648">
        <v>1149</v>
      </c>
      <c r="I19648">
        <v>142.27000000000001</v>
      </c>
      <c r="J19648">
        <v>4</v>
      </c>
      <c r="K19648" t="s">
        <v>15</v>
      </c>
    </row>
    <row r="19649" spans="1:11" x14ac:dyDescent="0.3">
      <c r="A19649" t="s">
        <v>19691</v>
      </c>
      <c r="B19649" s="1">
        <v>45414</v>
      </c>
      <c r="C19649" s="1" t="str">
        <f t="shared" si="306"/>
        <v>May</v>
      </c>
      <c r="D19649" t="s">
        <v>47</v>
      </c>
      <c r="E19649" t="s">
        <v>48</v>
      </c>
      <c r="F19649" t="s">
        <v>28</v>
      </c>
      <c r="G19649" t="s">
        <v>53</v>
      </c>
      <c r="H19649">
        <v>3327</v>
      </c>
      <c r="I19649">
        <v>762.89</v>
      </c>
      <c r="J19649">
        <v>3</v>
      </c>
      <c r="K19649" t="s">
        <v>36</v>
      </c>
    </row>
    <row r="19650" spans="1:11" x14ac:dyDescent="0.3">
      <c r="A19650" t="s">
        <v>19692</v>
      </c>
      <c r="B19650" s="1">
        <v>45540</v>
      </c>
      <c r="C19650" s="1" t="str">
        <f t="shared" ref="C19650:C19713" si="307">TEXT(B19650,"mmm")</f>
        <v>Sep</v>
      </c>
      <c r="D19650" t="s">
        <v>43</v>
      </c>
      <c r="E19650" t="s">
        <v>44</v>
      </c>
      <c r="F19650" t="s">
        <v>23</v>
      </c>
      <c r="G19650" t="s">
        <v>24</v>
      </c>
      <c r="H19650">
        <v>4376</v>
      </c>
      <c r="I19650">
        <v>748.98</v>
      </c>
      <c r="J19650">
        <v>4</v>
      </c>
      <c r="K19650" t="s">
        <v>20</v>
      </c>
    </row>
    <row r="19651" spans="1:11" x14ac:dyDescent="0.3">
      <c r="A19651" t="s">
        <v>19693</v>
      </c>
      <c r="B19651" s="1">
        <v>44977</v>
      </c>
      <c r="C19651" s="1" t="str">
        <f t="shared" si="307"/>
        <v>Feb</v>
      </c>
      <c r="D19651" t="s">
        <v>50</v>
      </c>
      <c r="E19651" t="s">
        <v>51</v>
      </c>
      <c r="F19651" t="s">
        <v>28</v>
      </c>
      <c r="G19651" t="s">
        <v>55</v>
      </c>
      <c r="H19651">
        <v>4691</v>
      </c>
      <c r="I19651">
        <v>335.53</v>
      </c>
      <c r="J19651">
        <v>1</v>
      </c>
      <c r="K19651" t="s">
        <v>29</v>
      </c>
    </row>
    <row r="19652" spans="1:11" x14ac:dyDescent="0.3">
      <c r="A19652" t="s">
        <v>19694</v>
      </c>
      <c r="B19652" s="1">
        <v>45001</v>
      </c>
      <c r="C19652" s="1" t="str">
        <f t="shared" si="307"/>
        <v>Mar</v>
      </c>
      <c r="D19652" t="s">
        <v>86</v>
      </c>
      <c r="E19652" t="s">
        <v>87</v>
      </c>
      <c r="F19652" t="s">
        <v>23</v>
      </c>
      <c r="G19652" t="s">
        <v>14</v>
      </c>
      <c r="H19652">
        <v>2217</v>
      </c>
      <c r="I19652">
        <v>548.91</v>
      </c>
      <c r="J19652">
        <v>4</v>
      </c>
      <c r="K19652" t="s">
        <v>36</v>
      </c>
    </row>
    <row r="19653" spans="1:11" x14ac:dyDescent="0.3">
      <c r="A19653" t="s">
        <v>19695</v>
      </c>
      <c r="B19653" s="1">
        <v>45025</v>
      </c>
      <c r="C19653" s="1" t="str">
        <f t="shared" si="307"/>
        <v>Apr</v>
      </c>
      <c r="D19653" t="s">
        <v>86</v>
      </c>
      <c r="E19653" t="s">
        <v>87</v>
      </c>
      <c r="F19653" t="s">
        <v>23</v>
      </c>
      <c r="G19653" t="s">
        <v>24</v>
      </c>
      <c r="H19653">
        <v>2036</v>
      </c>
      <c r="I19653">
        <v>530.30999999999995</v>
      </c>
      <c r="J19653">
        <v>2</v>
      </c>
      <c r="K19653" t="s">
        <v>29</v>
      </c>
    </row>
    <row r="19654" spans="1:11" x14ac:dyDescent="0.3">
      <c r="A19654" t="s">
        <v>19696</v>
      </c>
      <c r="B19654" s="1">
        <v>45442</v>
      </c>
      <c r="C19654" s="1" t="str">
        <f t="shared" si="307"/>
        <v>May</v>
      </c>
      <c r="D19654" t="s">
        <v>31</v>
      </c>
      <c r="E19654" t="s">
        <v>32</v>
      </c>
      <c r="F19654" t="s">
        <v>23</v>
      </c>
      <c r="G19654" t="s">
        <v>55</v>
      </c>
      <c r="H19654">
        <v>3181</v>
      </c>
      <c r="I19654">
        <v>432.78</v>
      </c>
      <c r="J19654">
        <v>4</v>
      </c>
      <c r="K19654" t="s">
        <v>15</v>
      </c>
    </row>
    <row r="19655" spans="1:11" x14ac:dyDescent="0.3">
      <c r="A19655" t="s">
        <v>19697</v>
      </c>
      <c r="B19655" s="1">
        <v>45312</v>
      </c>
      <c r="C19655" s="1" t="str">
        <f t="shared" si="307"/>
        <v>Jan</v>
      </c>
      <c r="D19655" t="s">
        <v>50</v>
      </c>
      <c r="E19655" t="s">
        <v>51</v>
      </c>
      <c r="F19655" t="s">
        <v>13</v>
      </c>
      <c r="G19655" t="s">
        <v>53</v>
      </c>
      <c r="H19655">
        <v>1494</v>
      </c>
      <c r="I19655">
        <v>240.66</v>
      </c>
      <c r="J19655">
        <v>3</v>
      </c>
      <c r="K19655" t="s">
        <v>15</v>
      </c>
    </row>
    <row r="19656" spans="1:11" x14ac:dyDescent="0.3">
      <c r="A19656" t="s">
        <v>19698</v>
      </c>
      <c r="B19656" s="1">
        <v>45576</v>
      </c>
      <c r="C19656" s="1" t="str">
        <f t="shared" si="307"/>
        <v>Oct</v>
      </c>
      <c r="D19656" t="s">
        <v>22</v>
      </c>
      <c r="E19656" t="s">
        <v>12</v>
      </c>
      <c r="F19656" t="s">
        <v>13</v>
      </c>
      <c r="G19656" t="s">
        <v>53</v>
      </c>
      <c r="H19656">
        <v>3034</v>
      </c>
      <c r="I19656">
        <v>879.12</v>
      </c>
      <c r="J19656">
        <v>2</v>
      </c>
      <c r="K19656" t="s">
        <v>36</v>
      </c>
    </row>
    <row r="19657" spans="1:11" x14ac:dyDescent="0.3">
      <c r="A19657" t="s">
        <v>19699</v>
      </c>
      <c r="B19657" s="1">
        <v>45264</v>
      </c>
      <c r="C19657" s="1" t="str">
        <f t="shared" si="307"/>
        <v>Dec</v>
      </c>
      <c r="D19657" t="s">
        <v>47</v>
      </c>
      <c r="E19657" t="s">
        <v>48</v>
      </c>
      <c r="F19657" t="s">
        <v>40</v>
      </c>
      <c r="G19657" t="s">
        <v>19</v>
      </c>
      <c r="H19657">
        <v>2087</v>
      </c>
      <c r="I19657">
        <v>328.39</v>
      </c>
      <c r="J19657">
        <v>4</v>
      </c>
      <c r="K19657" t="s">
        <v>15</v>
      </c>
    </row>
    <row r="19658" spans="1:11" x14ac:dyDescent="0.3">
      <c r="A19658" t="s">
        <v>19700</v>
      </c>
      <c r="B19658" s="1">
        <v>44975</v>
      </c>
      <c r="C19658" s="1" t="str">
        <f t="shared" si="307"/>
        <v>Feb</v>
      </c>
      <c r="D19658" t="s">
        <v>22</v>
      </c>
      <c r="E19658" t="s">
        <v>12</v>
      </c>
      <c r="F19658" t="s">
        <v>28</v>
      </c>
      <c r="G19658" t="s">
        <v>24</v>
      </c>
      <c r="H19658">
        <v>562</v>
      </c>
      <c r="I19658">
        <v>75.180000000000007</v>
      </c>
      <c r="J19658">
        <v>4</v>
      </c>
      <c r="K19658" t="s">
        <v>20</v>
      </c>
    </row>
    <row r="19659" spans="1:11" x14ac:dyDescent="0.3">
      <c r="A19659" t="s">
        <v>19701</v>
      </c>
      <c r="B19659" s="1">
        <v>45138</v>
      </c>
      <c r="C19659" s="1" t="str">
        <f t="shared" si="307"/>
        <v>Jul</v>
      </c>
      <c r="D19659" t="s">
        <v>26</v>
      </c>
      <c r="E19659" t="s">
        <v>27</v>
      </c>
      <c r="F19659" t="s">
        <v>40</v>
      </c>
      <c r="G19659" t="s">
        <v>24</v>
      </c>
      <c r="H19659">
        <v>1153</v>
      </c>
      <c r="I19659">
        <v>335.18</v>
      </c>
      <c r="J19659">
        <v>5</v>
      </c>
      <c r="K19659" t="s">
        <v>20</v>
      </c>
    </row>
    <row r="19660" spans="1:11" x14ac:dyDescent="0.3">
      <c r="A19660" t="s">
        <v>19702</v>
      </c>
      <c r="B19660" s="1">
        <v>45573</v>
      </c>
      <c r="C19660" s="1" t="str">
        <f t="shared" si="307"/>
        <v>Oct</v>
      </c>
      <c r="D19660" t="s">
        <v>43</v>
      </c>
      <c r="E19660" t="s">
        <v>44</v>
      </c>
      <c r="F19660" t="s">
        <v>28</v>
      </c>
      <c r="G19660" t="s">
        <v>35</v>
      </c>
      <c r="H19660">
        <v>2759</v>
      </c>
      <c r="I19660">
        <v>379.21</v>
      </c>
      <c r="J19660">
        <v>5</v>
      </c>
      <c r="K19660" t="s">
        <v>36</v>
      </c>
    </row>
    <row r="19661" spans="1:11" x14ac:dyDescent="0.3">
      <c r="A19661" t="s">
        <v>19703</v>
      </c>
      <c r="B19661" s="1">
        <v>44939</v>
      </c>
      <c r="C19661" s="1" t="str">
        <f t="shared" si="307"/>
        <v>Jan</v>
      </c>
      <c r="D19661" t="s">
        <v>11</v>
      </c>
      <c r="E19661" t="s">
        <v>12</v>
      </c>
      <c r="F19661" t="s">
        <v>40</v>
      </c>
      <c r="G19661" t="s">
        <v>68</v>
      </c>
      <c r="H19661">
        <v>2140</v>
      </c>
      <c r="I19661">
        <v>430.43</v>
      </c>
      <c r="J19661">
        <v>2</v>
      </c>
      <c r="K19661" t="s">
        <v>15</v>
      </c>
    </row>
    <row r="19662" spans="1:11" x14ac:dyDescent="0.3">
      <c r="A19662" t="s">
        <v>19704</v>
      </c>
      <c r="B19662" s="1">
        <v>45153</v>
      </c>
      <c r="C19662" s="1" t="str">
        <f t="shared" si="307"/>
        <v>Aug</v>
      </c>
      <c r="D19662" t="s">
        <v>47</v>
      </c>
      <c r="E19662" t="s">
        <v>48</v>
      </c>
      <c r="F19662" t="s">
        <v>28</v>
      </c>
      <c r="G19662" t="s">
        <v>19</v>
      </c>
      <c r="H19662">
        <v>1722</v>
      </c>
      <c r="I19662">
        <v>249.53</v>
      </c>
      <c r="J19662">
        <v>4</v>
      </c>
      <c r="K19662" t="s">
        <v>29</v>
      </c>
    </row>
    <row r="19663" spans="1:11" x14ac:dyDescent="0.3">
      <c r="A19663" t="s">
        <v>19705</v>
      </c>
      <c r="B19663" s="1">
        <v>44932</v>
      </c>
      <c r="C19663" s="1" t="str">
        <f t="shared" si="307"/>
        <v>Jan</v>
      </c>
      <c r="D19663" t="s">
        <v>22</v>
      </c>
      <c r="E19663" t="s">
        <v>12</v>
      </c>
      <c r="F19663" t="s">
        <v>13</v>
      </c>
      <c r="G19663" t="s">
        <v>35</v>
      </c>
      <c r="H19663">
        <v>1992</v>
      </c>
      <c r="I19663">
        <v>422.16</v>
      </c>
      <c r="J19663">
        <v>1</v>
      </c>
      <c r="K19663" t="s">
        <v>15</v>
      </c>
    </row>
    <row r="19664" spans="1:11" x14ac:dyDescent="0.3">
      <c r="A19664" t="s">
        <v>19706</v>
      </c>
      <c r="B19664" s="1">
        <v>45499</v>
      </c>
      <c r="C19664" s="1" t="str">
        <f t="shared" si="307"/>
        <v>Jul</v>
      </c>
      <c r="D19664" t="s">
        <v>50</v>
      </c>
      <c r="E19664" t="s">
        <v>51</v>
      </c>
      <c r="F19664" t="s">
        <v>13</v>
      </c>
      <c r="G19664" t="s">
        <v>38</v>
      </c>
      <c r="H19664">
        <v>2537</v>
      </c>
      <c r="I19664">
        <v>336.26</v>
      </c>
      <c r="J19664">
        <v>1</v>
      </c>
      <c r="K19664" t="s">
        <v>29</v>
      </c>
    </row>
    <row r="19665" spans="1:11" x14ac:dyDescent="0.3">
      <c r="A19665" t="s">
        <v>19707</v>
      </c>
      <c r="B19665" s="1">
        <v>44953</v>
      </c>
      <c r="C19665" s="1" t="str">
        <f t="shared" si="307"/>
        <v>Jan</v>
      </c>
      <c r="D19665" t="s">
        <v>11</v>
      </c>
      <c r="E19665" t="s">
        <v>12</v>
      </c>
      <c r="F19665" t="s">
        <v>40</v>
      </c>
      <c r="G19665" t="s">
        <v>19</v>
      </c>
      <c r="H19665">
        <v>937</v>
      </c>
      <c r="I19665">
        <v>175.74</v>
      </c>
      <c r="J19665">
        <v>3</v>
      </c>
      <c r="K19665" t="s">
        <v>36</v>
      </c>
    </row>
    <row r="19666" spans="1:11" x14ac:dyDescent="0.3">
      <c r="A19666" t="s">
        <v>19708</v>
      </c>
      <c r="B19666" s="1">
        <v>45119</v>
      </c>
      <c r="C19666" s="1" t="str">
        <f t="shared" si="307"/>
        <v>Jul</v>
      </c>
      <c r="D19666" t="s">
        <v>17</v>
      </c>
      <c r="E19666" t="s">
        <v>18</v>
      </c>
      <c r="F19666" t="s">
        <v>13</v>
      </c>
      <c r="G19666" t="s">
        <v>53</v>
      </c>
      <c r="H19666">
        <v>1291</v>
      </c>
      <c r="I19666">
        <v>355.46</v>
      </c>
      <c r="J19666">
        <v>1</v>
      </c>
      <c r="K19666" t="s">
        <v>20</v>
      </c>
    </row>
    <row r="19667" spans="1:11" x14ac:dyDescent="0.3">
      <c r="A19667" t="s">
        <v>19709</v>
      </c>
      <c r="B19667" s="1">
        <v>45128</v>
      </c>
      <c r="C19667" s="1" t="str">
        <f t="shared" si="307"/>
        <v>Jul</v>
      </c>
      <c r="D19667" t="s">
        <v>50</v>
      </c>
      <c r="E19667" t="s">
        <v>51</v>
      </c>
      <c r="F19667" t="s">
        <v>28</v>
      </c>
      <c r="G19667" t="s">
        <v>55</v>
      </c>
      <c r="H19667">
        <v>946</v>
      </c>
      <c r="I19667">
        <v>137.47</v>
      </c>
      <c r="J19667">
        <v>3</v>
      </c>
      <c r="K19667" t="s">
        <v>29</v>
      </c>
    </row>
    <row r="19668" spans="1:11" x14ac:dyDescent="0.3">
      <c r="A19668" t="s">
        <v>19710</v>
      </c>
      <c r="B19668" s="1">
        <v>45335</v>
      </c>
      <c r="C19668" s="1" t="str">
        <f t="shared" si="307"/>
        <v>Feb</v>
      </c>
      <c r="D19668" t="s">
        <v>43</v>
      </c>
      <c r="E19668" t="s">
        <v>44</v>
      </c>
      <c r="F19668" t="s">
        <v>40</v>
      </c>
      <c r="G19668" t="s">
        <v>14</v>
      </c>
      <c r="H19668">
        <v>2309</v>
      </c>
      <c r="I19668">
        <v>328.5</v>
      </c>
      <c r="J19668">
        <v>5</v>
      </c>
      <c r="K19668" t="s">
        <v>20</v>
      </c>
    </row>
    <row r="19669" spans="1:11" x14ac:dyDescent="0.3">
      <c r="A19669" t="s">
        <v>19711</v>
      </c>
      <c r="B19669" s="1">
        <v>44934</v>
      </c>
      <c r="C19669" s="1" t="str">
        <f t="shared" si="307"/>
        <v>Jan</v>
      </c>
      <c r="D19669" t="s">
        <v>86</v>
      </c>
      <c r="E19669" t="s">
        <v>87</v>
      </c>
      <c r="F19669" t="s">
        <v>23</v>
      </c>
      <c r="G19669" t="s">
        <v>53</v>
      </c>
      <c r="H19669">
        <v>4333</v>
      </c>
      <c r="I19669">
        <v>1139.06</v>
      </c>
      <c r="J19669">
        <v>3</v>
      </c>
      <c r="K19669" t="s">
        <v>29</v>
      </c>
    </row>
    <row r="19670" spans="1:11" x14ac:dyDescent="0.3">
      <c r="A19670" t="s">
        <v>19712</v>
      </c>
      <c r="B19670" s="1">
        <v>45550</v>
      </c>
      <c r="C19670" s="1" t="str">
        <f t="shared" si="307"/>
        <v>Sep</v>
      </c>
      <c r="D19670" t="s">
        <v>17</v>
      </c>
      <c r="E19670" t="s">
        <v>18</v>
      </c>
      <c r="F19670" t="s">
        <v>13</v>
      </c>
      <c r="G19670" t="s">
        <v>35</v>
      </c>
      <c r="H19670">
        <v>3631</v>
      </c>
      <c r="I19670">
        <v>874.96</v>
      </c>
      <c r="J19670">
        <v>5</v>
      </c>
      <c r="K19670" t="s">
        <v>15</v>
      </c>
    </row>
    <row r="19671" spans="1:11" x14ac:dyDescent="0.3">
      <c r="A19671" t="s">
        <v>19713</v>
      </c>
      <c r="B19671" s="1">
        <v>45105</v>
      </c>
      <c r="C19671" s="1" t="str">
        <f t="shared" si="307"/>
        <v>Jun</v>
      </c>
      <c r="D19671" t="s">
        <v>86</v>
      </c>
      <c r="E19671" t="s">
        <v>87</v>
      </c>
      <c r="F19671" t="s">
        <v>23</v>
      </c>
      <c r="G19671" t="s">
        <v>19</v>
      </c>
      <c r="H19671">
        <v>4498</v>
      </c>
      <c r="I19671">
        <v>856.46</v>
      </c>
      <c r="J19671">
        <v>5</v>
      </c>
      <c r="K19671" t="s">
        <v>29</v>
      </c>
    </row>
    <row r="19672" spans="1:11" x14ac:dyDescent="0.3">
      <c r="A19672" t="s">
        <v>19714</v>
      </c>
      <c r="B19672" s="1">
        <v>45172</v>
      </c>
      <c r="C19672" s="1" t="str">
        <f t="shared" si="307"/>
        <v>Sep</v>
      </c>
      <c r="D19672" t="s">
        <v>43</v>
      </c>
      <c r="E19672" t="s">
        <v>44</v>
      </c>
      <c r="F19672" t="s">
        <v>40</v>
      </c>
      <c r="G19672" t="s">
        <v>24</v>
      </c>
      <c r="H19672">
        <v>1556</v>
      </c>
      <c r="I19672">
        <v>246.75</v>
      </c>
      <c r="J19672">
        <v>5</v>
      </c>
      <c r="K19672" t="s">
        <v>15</v>
      </c>
    </row>
    <row r="19673" spans="1:11" x14ac:dyDescent="0.3">
      <c r="A19673" t="s">
        <v>19715</v>
      </c>
      <c r="B19673" s="1">
        <v>45478</v>
      </c>
      <c r="C19673" s="1" t="str">
        <f t="shared" si="307"/>
        <v>Jul</v>
      </c>
      <c r="D19673" t="s">
        <v>47</v>
      </c>
      <c r="E19673" t="s">
        <v>48</v>
      </c>
      <c r="F19673" t="s">
        <v>40</v>
      </c>
      <c r="G19673" t="s">
        <v>68</v>
      </c>
      <c r="H19673">
        <v>2440</v>
      </c>
      <c r="I19673">
        <v>138.94999999999999</v>
      </c>
      <c r="J19673">
        <v>4</v>
      </c>
      <c r="K19673" t="s">
        <v>20</v>
      </c>
    </row>
    <row r="19674" spans="1:11" x14ac:dyDescent="0.3">
      <c r="A19674" t="s">
        <v>19716</v>
      </c>
      <c r="B19674" s="1">
        <v>45445</v>
      </c>
      <c r="C19674" s="1" t="str">
        <f t="shared" si="307"/>
        <v>Jun</v>
      </c>
      <c r="D19674" t="s">
        <v>43</v>
      </c>
      <c r="E19674" t="s">
        <v>44</v>
      </c>
      <c r="F19674" t="s">
        <v>13</v>
      </c>
      <c r="G19674" t="s">
        <v>68</v>
      </c>
      <c r="H19674">
        <v>2367</v>
      </c>
      <c r="I19674">
        <v>417.37</v>
      </c>
      <c r="J19674">
        <v>5</v>
      </c>
      <c r="K19674" t="s">
        <v>29</v>
      </c>
    </row>
    <row r="19675" spans="1:11" x14ac:dyDescent="0.3">
      <c r="A19675" t="s">
        <v>19717</v>
      </c>
      <c r="B19675" s="1">
        <v>45315</v>
      </c>
      <c r="C19675" s="1" t="str">
        <f t="shared" si="307"/>
        <v>Jan</v>
      </c>
      <c r="D19675" t="s">
        <v>11</v>
      </c>
      <c r="E19675" t="s">
        <v>12</v>
      </c>
      <c r="F19675" t="s">
        <v>23</v>
      </c>
      <c r="G19675" t="s">
        <v>68</v>
      </c>
      <c r="H19675">
        <v>358</v>
      </c>
      <c r="I19675">
        <v>25.27</v>
      </c>
      <c r="J19675">
        <v>5</v>
      </c>
      <c r="K19675" t="s">
        <v>29</v>
      </c>
    </row>
    <row r="19676" spans="1:11" x14ac:dyDescent="0.3">
      <c r="A19676" t="s">
        <v>19718</v>
      </c>
      <c r="B19676" s="1">
        <v>45265</v>
      </c>
      <c r="C19676" s="1" t="str">
        <f t="shared" si="307"/>
        <v>Dec</v>
      </c>
      <c r="D19676" t="s">
        <v>34</v>
      </c>
      <c r="E19676" t="s">
        <v>34</v>
      </c>
      <c r="F19676" t="s">
        <v>13</v>
      </c>
      <c r="G19676" t="s">
        <v>24</v>
      </c>
      <c r="H19676">
        <v>4232</v>
      </c>
      <c r="I19676">
        <v>660.23</v>
      </c>
      <c r="J19676">
        <v>4</v>
      </c>
      <c r="K19676" t="s">
        <v>15</v>
      </c>
    </row>
    <row r="19677" spans="1:11" x14ac:dyDescent="0.3">
      <c r="A19677" t="s">
        <v>19719</v>
      </c>
      <c r="B19677" s="1">
        <v>45558</v>
      </c>
      <c r="C19677" s="1" t="str">
        <f t="shared" si="307"/>
        <v>Sep</v>
      </c>
      <c r="D19677" t="s">
        <v>17</v>
      </c>
      <c r="E19677" t="s">
        <v>18</v>
      </c>
      <c r="F19677" t="s">
        <v>13</v>
      </c>
      <c r="G19677" t="s">
        <v>24</v>
      </c>
      <c r="H19677">
        <v>411</v>
      </c>
      <c r="I19677">
        <v>99.58</v>
      </c>
      <c r="J19677">
        <v>3</v>
      </c>
      <c r="K19677" t="s">
        <v>20</v>
      </c>
    </row>
    <row r="19678" spans="1:11" x14ac:dyDescent="0.3">
      <c r="A19678" t="s">
        <v>19720</v>
      </c>
      <c r="B19678" s="1">
        <v>45386</v>
      </c>
      <c r="C19678" s="1" t="str">
        <f t="shared" si="307"/>
        <v>Apr</v>
      </c>
      <c r="D19678" t="s">
        <v>17</v>
      </c>
      <c r="E19678" t="s">
        <v>18</v>
      </c>
      <c r="F19678" t="s">
        <v>13</v>
      </c>
      <c r="G19678" t="s">
        <v>38</v>
      </c>
      <c r="H19678">
        <v>2765</v>
      </c>
      <c r="I19678">
        <v>219.6</v>
      </c>
      <c r="J19678">
        <v>5</v>
      </c>
      <c r="K19678" t="s">
        <v>20</v>
      </c>
    </row>
    <row r="19679" spans="1:11" x14ac:dyDescent="0.3">
      <c r="A19679" t="s">
        <v>19721</v>
      </c>
      <c r="B19679" s="1">
        <v>45374</v>
      </c>
      <c r="C19679" s="1" t="str">
        <f t="shared" si="307"/>
        <v>Mar</v>
      </c>
      <c r="D19679" t="s">
        <v>11</v>
      </c>
      <c r="E19679" t="s">
        <v>12</v>
      </c>
      <c r="F19679" t="s">
        <v>13</v>
      </c>
      <c r="G19679" t="s">
        <v>68</v>
      </c>
      <c r="H19679">
        <v>759</v>
      </c>
      <c r="I19679">
        <v>61.42</v>
      </c>
      <c r="J19679">
        <v>5</v>
      </c>
      <c r="K19679" t="s">
        <v>29</v>
      </c>
    </row>
    <row r="19680" spans="1:11" x14ac:dyDescent="0.3">
      <c r="A19680" t="s">
        <v>19722</v>
      </c>
      <c r="B19680" s="1">
        <v>45486</v>
      </c>
      <c r="C19680" s="1" t="str">
        <f t="shared" si="307"/>
        <v>Jul</v>
      </c>
      <c r="D19680" t="s">
        <v>43</v>
      </c>
      <c r="E19680" t="s">
        <v>44</v>
      </c>
      <c r="F19680" t="s">
        <v>40</v>
      </c>
      <c r="G19680" t="s">
        <v>38</v>
      </c>
      <c r="H19680">
        <v>3621</v>
      </c>
      <c r="I19680">
        <v>466.47</v>
      </c>
      <c r="J19680">
        <v>2</v>
      </c>
      <c r="K19680" t="s">
        <v>29</v>
      </c>
    </row>
    <row r="19681" spans="1:11" x14ac:dyDescent="0.3">
      <c r="A19681" t="s">
        <v>19723</v>
      </c>
      <c r="B19681" s="1">
        <v>45183</v>
      </c>
      <c r="C19681" s="1" t="str">
        <f t="shared" si="307"/>
        <v>Sep</v>
      </c>
      <c r="D19681" t="s">
        <v>17</v>
      </c>
      <c r="E19681" t="s">
        <v>18</v>
      </c>
      <c r="F19681" t="s">
        <v>23</v>
      </c>
      <c r="G19681" t="s">
        <v>24</v>
      </c>
      <c r="H19681">
        <v>4199</v>
      </c>
      <c r="I19681">
        <v>1067.21</v>
      </c>
      <c r="J19681">
        <v>1</v>
      </c>
      <c r="K19681" t="s">
        <v>36</v>
      </c>
    </row>
    <row r="19682" spans="1:11" x14ac:dyDescent="0.3">
      <c r="A19682" t="s">
        <v>19724</v>
      </c>
      <c r="B19682" s="1">
        <v>45333</v>
      </c>
      <c r="C19682" s="1" t="str">
        <f t="shared" si="307"/>
        <v>Feb</v>
      </c>
      <c r="D19682" t="s">
        <v>34</v>
      </c>
      <c r="E19682" t="s">
        <v>34</v>
      </c>
      <c r="F19682" t="s">
        <v>40</v>
      </c>
      <c r="G19682" t="s">
        <v>55</v>
      </c>
      <c r="H19682">
        <v>3091</v>
      </c>
      <c r="I19682">
        <v>634.32000000000005</v>
      </c>
      <c r="J19682">
        <v>4</v>
      </c>
      <c r="K19682" t="s">
        <v>36</v>
      </c>
    </row>
    <row r="19683" spans="1:11" x14ac:dyDescent="0.3">
      <c r="A19683" t="s">
        <v>19725</v>
      </c>
      <c r="B19683" s="1">
        <v>45549</v>
      </c>
      <c r="C19683" s="1" t="str">
        <f t="shared" si="307"/>
        <v>Sep</v>
      </c>
      <c r="D19683" t="s">
        <v>26</v>
      </c>
      <c r="E19683" t="s">
        <v>27</v>
      </c>
      <c r="F19683" t="s">
        <v>23</v>
      </c>
      <c r="G19683" t="s">
        <v>38</v>
      </c>
      <c r="H19683">
        <v>2526</v>
      </c>
      <c r="I19683">
        <v>207.55</v>
      </c>
      <c r="J19683">
        <v>3</v>
      </c>
      <c r="K19683" t="s">
        <v>15</v>
      </c>
    </row>
    <row r="19684" spans="1:11" x14ac:dyDescent="0.3">
      <c r="A19684" t="s">
        <v>19726</v>
      </c>
      <c r="B19684" s="1">
        <v>45395</v>
      </c>
      <c r="C19684" s="1" t="str">
        <f t="shared" si="307"/>
        <v>Apr</v>
      </c>
      <c r="D19684" t="s">
        <v>11</v>
      </c>
      <c r="E19684" t="s">
        <v>12</v>
      </c>
      <c r="F19684" t="s">
        <v>28</v>
      </c>
      <c r="G19684" t="s">
        <v>38</v>
      </c>
      <c r="H19684">
        <v>2938</v>
      </c>
      <c r="I19684">
        <v>717.66</v>
      </c>
      <c r="J19684">
        <v>2</v>
      </c>
      <c r="K19684" t="s">
        <v>20</v>
      </c>
    </row>
    <row r="19685" spans="1:11" x14ac:dyDescent="0.3">
      <c r="A19685" t="s">
        <v>19727</v>
      </c>
      <c r="B19685" s="1">
        <v>45619</v>
      </c>
      <c r="C19685" s="1" t="str">
        <f t="shared" si="307"/>
        <v>Nov</v>
      </c>
      <c r="D19685" t="s">
        <v>86</v>
      </c>
      <c r="E19685" t="s">
        <v>87</v>
      </c>
      <c r="F19685" t="s">
        <v>28</v>
      </c>
      <c r="G19685" t="s">
        <v>68</v>
      </c>
      <c r="H19685">
        <v>1986</v>
      </c>
      <c r="I19685">
        <v>349.29</v>
      </c>
      <c r="J19685">
        <v>1</v>
      </c>
      <c r="K19685" t="s">
        <v>29</v>
      </c>
    </row>
    <row r="19686" spans="1:11" x14ac:dyDescent="0.3">
      <c r="A19686" t="s">
        <v>19728</v>
      </c>
      <c r="B19686" s="1">
        <v>45459</v>
      </c>
      <c r="C19686" s="1" t="str">
        <f t="shared" si="307"/>
        <v>Jun</v>
      </c>
      <c r="D19686" t="s">
        <v>34</v>
      </c>
      <c r="E19686" t="s">
        <v>34</v>
      </c>
      <c r="F19686" t="s">
        <v>28</v>
      </c>
      <c r="G19686" t="s">
        <v>55</v>
      </c>
      <c r="H19686">
        <v>4974</v>
      </c>
      <c r="I19686">
        <v>1208.2</v>
      </c>
      <c r="J19686">
        <v>5</v>
      </c>
      <c r="K19686" t="s">
        <v>36</v>
      </c>
    </row>
    <row r="19687" spans="1:11" x14ac:dyDescent="0.3">
      <c r="A19687" t="s">
        <v>19729</v>
      </c>
      <c r="B19687" s="1">
        <v>45523</v>
      </c>
      <c r="C19687" s="1" t="str">
        <f t="shared" si="307"/>
        <v>Aug</v>
      </c>
      <c r="D19687" t="s">
        <v>22</v>
      </c>
      <c r="E19687" t="s">
        <v>12</v>
      </c>
      <c r="F19687" t="s">
        <v>23</v>
      </c>
      <c r="G19687" t="s">
        <v>24</v>
      </c>
      <c r="H19687">
        <v>3171</v>
      </c>
      <c r="I19687">
        <v>743.35</v>
      </c>
      <c r="J19687">
        <v>4</v>
      </c>
      <c r="K19687" t="s">
        <v>36</v>
      </c>
    </row>
    <row r="19688" spans="1:11" x14ac:dyDescent="0.3">
      <c r="A19688" t="s">
        <v>19730</v>
      </c>
      <c r="B19688" s="1">
        <v>45449</v>
      </c>
      <c r="C19688" s="1" t="str">
        <f t="shared" si="307"/>
        <v>Jun</v>
      </c>
      <c r="D19688" t="s">
        <v>17</v>
      </c>
      <c r="E19688" t="s">
        <v>18</v>
      </c>
      <c r="F19688" t="s">
        <v>28</v>
      </c>
      <c r="G19688" t="s">
        <v>24</v>
      </c>
      <c r="H19688">
        <v>1265</v>
      </c>
      <c r="I19688">
        <v>140.88</v>
      </c>
      <c r="J19688">
        <v>1</v>
      </c>
      <c r="K19688" t="s">
        <v>15</v>
      </c>
    </row>
    <row r="19689" spans="1:11" x14ac:dyDescent="0.3">
      <c r="A19689" t="s">
        <v>19731</v>
      </c>
      <c r="B19689" s="1">
        <v>45053</v>
      </c>
      <c r="C19689" s="1" t="str">
        <f t="shared" si="307"/>
        <v>May</v>
      </c>
      <c r="D19689" t="s">
        <v>34</v>
      </c>
      <c r="E19689" t="s">
        <v>34</v>
      </c>
      <c r="F19689" t="s">
        <v>28</v>
      </c>
      <c r="G19689" t="s">
        <v>19</v>
      </c>
      <c r="H19689">
        <v>4039</v>
      </c>
      <c r="I19689">
        <v>531.03</v>
      </c>
      <c r="J19689">
        <v>5</v>
      </c>
      <c r="K19689" t="s">
        <v>15</v>
      </c>
    </row>
    <row r="19690" spans="1:11" x14ac:dyDescent="0.3">
      <c r="A19690" t="s">
        <v>19732</v>
      </c>
      <c r="B19690" s="1">
        <v>44932</v>
      </c>
      <c r="C19690" s="1" t="str">
        <f t="shared" si="307"/>
        <v>Jan</v>
      </c>
      <c r="D19690" t="s">
        <v>34</v>
      </c>
      <c r="E19690" t="s">
        <v>34</v>
      </c>
      <c r="F19690" t="s">
        <v>40</v>
      </c>
      <c r="G19690" t="s">
        <v>24</v>
      </c>
      <c r="H19690">
        <v>4429</v>
      </c>
      <c r="I19690">
        <v>749.92</v>
      </c>
      <c r="J19690">
        <v>2</v>
      </c>
      <c r="K19690" t="s">
        <v>15</v>
      </c>
    </row>
    <row r="19691" spans="1:11" x14ac:dyDescent="0.3">
      <c r="A19691" t="s">
        <v>19733</v>
      </c>
      <c r="B19691" s="1">
        <v>45088</v>
      </c>
      <c r="C19691" s="1" t="str">
        <f t="shared" si="307"/>
        <v>Jun</v>
      </c>
      <c r="D19691" t="s">
        <v>22</v>
      </c>
      <c r="E19691" t="s">
        <v>12</v>
      </c>
      <c r="F19691" t="s">
        <v>23</v>
      </c>
      <c r="G19691" t="s">
        <v>68</v>
      </c>
      <c r="H19691">
        <v>1958</v>
      </c>
      <c r="I19691">
        <v>132.33000000000001</v>
      </c>
      <c r="J19691">
        <v>2</v>
      </c>
      <c r="K19691" t="s">
        <v>15</v>
      </c>
    </row>
    <row r="19692" spans="1:11" x14ac:dyDescent="0.3">
      <c r="A19692" t="s">
        <v>19734</v>
      </c>
      <c r="B19692" s="1">
        <v>45128</v>
      </c>
      <c r="C19692" s="1" t="str">
        <f t="shared" si="307"/>
        <v>Jul</v>
      </c>
      <c r="D19692" t="s">
        <v>47</v>
      </c>
      <c r="E19692" t="s">
        <v>48</v>
      </c>
      <c r="F19692" t="s">
        <v>23</v>
      </c>
      <c r="G19692" t="s">
        <v>68</v>
      </c>
      <c r="H19692">
        <v>1765</v>
      </c>
      <c r="I19692">
        <v>344.29</v>
      </c>
      <c r="J19692">
        <v>2</v>
      </c>
      <c r="K19692" t="s">
        <v>15</v>
      </c>
    </row>
    <row r="19693" spans="1:11" x14ac:dyDescent="0.3">
      <c r="A19693" t="s">
        <v>19735</v>
      </c>
      <c r="B19693" s="1">
        <v>45438</v>
      </c>
      <c r="C19693" s="1" t="str">
        <f t="shared" si="307"/>
        <v>May</v>
      </c>
      <c r="D19693" t="s">
        <v>22</v>
      </c>
      <c r="E19693" t="s">
        <v>12</v>
      </c>
      <c r="F19693" t="s">
        <v>28</v>
      </c>
      <c r="G19693" t="s">
        <v>55</v>
      </c>
      <c r="H19693">
        <v>1448</v>
      </c>
      <c r="I19693">
        <v>164.44</v>
      </c>
      <c r="J19693">
        <v>5</v>
      </c>
      <c r="K19693" t="s">
        <v>20</v>
      </c>
    </row>
    <row r="19694" spans="1:11" x14ac:dyDescent="0.3">
      <c r="A19694" t="s">
        <v>19736</v>
      </c>
      <c r="B19694" s="1">
        <v>45403</v>
      </c>
      <c r="C19694" s="1" t="str">
        <f t="shared" si="307"/>
        <v>Apr</v>
      </c>
      <c r="D19694" t="s">
        <v>50</v>
      </c>
      <c r="E19694" t="s">
        <v>51</v>
      </c>
      <c r="F19694" t="s">
        <v>13</v>
      </c>
      <c r="G19694" t="s">
        <v>19</v>
      </c>
      <c r="H19694">
        <v>1074</v>
      </c>
      <c r="I19694">
        <v>247.13</v>
      </c>
      <c r="J19694">
        <v>1</v>
      </c>
      <c r="K19694" t="s">
        <v>20</v>
      </c>
    </row>
    <row r="19695" spans="1:11" x14ac:dyDescent="0.3">
      <c r="A19695" t="s">
        <v>19737</v>
      </c>
      <c r="B19695" s="1">
        <v>45256</v>
      </c>
      <c r="C19695" s="1" t="str">
        <f t="shared" si="307"/>
        <v>Nov</v>
      </c>
      <c r="D19695" t="s">
        <v>26</v>
      </c>
      <c r="E19695" t="s">
        <v>27</v>
      </c>
      <c r="F19695" t="s">
        <v>23</v>
      </c>
      <c r="G19695" t="s">
        <v>53</v>
      </c>
      <c r="H19695">
        <v>4244</v>
      </c>
      <c r="I19695">
        <v>649.17999999999995</v>
      </c>
      <c r="J19695">
        <v>3</v>
      </c>
      <c r="K19695" t="s">
        <v>36</v>
      </c>
    </row>
    <row r="19696" spans="1:11" x14ac:dyDescent="0.3">
      <c r="A19696" t="s">
        <v>19738</v>
      </c>
      <c r="B19696" s="1">
        <v>45341</v>
      </c>
      <c r="C19696" s="1" t="str">
        <f t="shared" si="307"/>
        <v>Feb</v>
      </c>
      <c r="D19696" t="s">
        <v>34</v>
      </c>
      <c r="E19696" t="s">
        <v>34</v>
      </c>
      <c r="F19696" t="s">
        <v>28</v>
      </c>
      <c r="G19696" t="s">
        <v>38</v>
      </c>
      <c r="H19696">
        <v>863</v>
      </c>
      <c r="I19696">
        <v>156.56</v>
      </c>
      <c r="J19696">
        <v>3</v>
      </c>
      <c r="K19696" t="s">
        <v>15</v>
      </c>
    </row>
    <row r="19697" spans="1:11" x14ac:dyDescent="0.3">
      <c r="A19697" t="s">
        <v>19739</v>
      </c>
      <c r="B19697" s="1">
        <v>45358</v>
      </c>
      <c r="C19697" s="1" t="str">
        <f t="shared" si="307"/>
        <v>Mar</v>
      </c>
      <c r="D19697" t="s">
        <v>22</v>
      </c>
      <c r="E19697" t="s">
        <v>12</v>
      </c>
      <c r="F19697" t="s">
        <v>23</v>
      </c>
      <c r="G19697" t="s">
        <v>38</v>
      </c>
      <c r="H19697">
        <v>3000</v>
      </c>
      <c r="I19697">
        <v>539.61</v>
      </c>
      <c r="J19697">
        <v>5</v>
      </c>
      <c r="K19697" t="s">
        <v>20</v>
      </c>
    </row>
    <row r="19698" spans="1:11" x14ac:dyDescent="0.3">
      <c r="A19698" t="s">
        <v>19740</v>
      </c>
      <c r="B19698" s="1">
        <v>45227</v>
      </c>
      <c r="C19698" s="1" t="str">
        <f t="shared" si="307"/>
        <v>Oct</v>
      </c>
      <c r="D19698" t="s">
        <v>34</v>
      </c>
      <c r="E19698" t="s">
        <v>34</v>
      </c>
      <c r="F19698" t="s">
        <v>40</v>
      </c>
      <c r="G19698" t="s">
        <v>53</v>
      </c>
      <c r="H19698">
        <v>2874</v>
      </c>
      <c r="I19698">
        <v>751.91</v>
      </c>
      <c r="J19698">
        <v>3</v>
      </c>
      <c r="K19698" t="s">
        <v>29</v>
      </c>
    </row>
    <row r="19699" spans="1:11" x14ac:dyDescent="0.3">
      <c r="A19699" t="s">
        <v>19741</v>
      </c>
      <c r="B19699" s="1">
        <v>45569</v>
      </c>
      <c r="C19699" s="1" t="str">
        <f t="shared" si="307"/>
        <v>Oct</v>
      </c>
      <c r="D19699" t="s">
        <v>34</v>
      </c>
      <c r="E19699" t="s">
        <v>34</v>
      </c>
      <c r="F19699" t="s">
        <v>23</v>
      </c>
      <c r="G19699" t="s">
        <v>14</v>
      </c>
      <c r="H19699">
        <v>3977</v>
      </c>
      <c r="I19699">
        <v>343.84</v>
      </c>
      <c r="J19699">
        <v>4</v>
      </c>
      <c r="K19699" t="s">
        <v>36</v>
      </c>
    </row>
    <row r="19700" spans="1:11" x14ac:dyDescent="0.3">
      <c r="A19700" t="s">
        <v>19742</v>
      </c>
      <c r="B19700" s="1">
        <v>45368</v>
      </c>
      <c r="C19700" s="1" t="str">
        <f t="shared" si="307"/>
        <v>Mar</v>
      </c>
      <c r="D19700" t="s">
        <v>86</v>
      </c>
      <c r="E19700" t="s">
        <v>87</v>
      </c>
      <c r="F19700" t="s">
        <v>40</v>
      </c>
      <c r="G19700" t="s">
        <v>24</v>
      </c>
      <c r="H19700">
        <v>565</v>
      </c>
      <c r="I19700">
        <v>101.05</v>
      </c>
      <c r="J19700">
        <v>4</v>
      </c>
      <c r="K19700" t="s">
        <v>29</v>
      </c>
    </row>
    <row r="19701" spans="1:11" x14ac:dyDescent="0.3">
      <c r="A19701" t="s">
        <v>19743</v>
      </c>
      <c r="B19701" s="1">
        <v>45073</v>
      </c>
      <c r="C19701" s="1" t="str">
        <f t="shared" si="307"/>
        <v>May</v>
      </c>
      <c r="D19701" t="s">
        <v>47</v>
      </c>
      <c r="E19701" t="s">
        <v>48</v>
      </c>
      <c r="F19701" t="s">
        <v>23</v>
      </c>
      <c r="G19701" t="s">
        <v>53</v>
      </c>
      <c r="H19701">
        <v>1295</v>
      </c>
      <c r="I19701">
        <v>246.24</v>
      </c>
      <c r="J19701">
        <v>1</v>
      </c>
      <c r="K19701" t="s">
        <v>29</v>
      </c>
    </row>
    <row r="19702" spans="1:11" x14ac:dyDescent="0.3">
      <c r="A19702" t="s">
        <v>19744</v>
      </c>
      <c r="B19702" s="1">
        <v>45138</v>
      </c>
      <c r="C19702" s="1" t="str">
        <f t="shared" si="307"/>
        <v>Jul</v>
      </c>
      <c r="D19702" t="s">
        <v>22</v>
      </c>
      <c r="E19702" t="s">
        <v>12</v>
      </c>
      <c r="F19702" t="s">
        <v>28</v>
      </c>
      <c r="G19702" t="s">
        <v>55</v>
      </c>
      <c r="H19702">
        <v>4267</v>
      </c>
      <c r="I19702">
        <v>731.03</v>
      </c>
      <c r="J19702">
        <v>2</v>
      </c>
      <c r="K19702" t="s">
        <v>20</v>
      </c>
    </row>
    <row r="19703" spans="1:11" x14ac:dyDescent="0.3">
      <c r="A19703" t="s">
        <v>19745</v>
      </c>
      <c r="B19703" s="1">
        <v>45381</v>
      </c>
      <c r="C19703" s="1" t="str">
        <f t="shared" si="307"/>
        <v>Mar</v>
      </c>
      <c r="D19703" t="s">
        <v>17</v>
      </c>
      <c r="E19703" t="s">
        <v>18</v>
      </c>
      <c r="F19703" t="s">
        <v>13</v>
      </c>
      <c r="G19703" t="s">
        <v>35</v>
      </c>
      <c r="H19703">
        <v>3292</v>
      </c>
      <c r="I19703">
        <v>247.31</v>
      </c>
      <c r="J19703">
        <v>5</v>
      </c>
      <c r="K19703" t="s">
        <v>36</v>
      </c>
    </row>
    <row r="19704" spans="1:11" x14ac:dyDescent="0.3">
      <c r="A19704" t="s">
        <v>19746</v>
      </c>
      <c r="B19704" s="1">
        <v>45127</v>
      </c>
      <c r="C19704" s="1" t="str">
        <f t="shared" si="307"/>
        <v>Jul</v>
      </c>
      <c r="D19704" t="s">
        <v>43</v>
      </c>
      <c r="E19704" t="s">
        <v>44</v>
      </c>
      <c r="F19704" t="s">
        <v>40</v>
      </c>
      <c r="G19704" t="s">
        <v>14</v>
      </c>
      <c r="H19704">
        <v>2107</v>
      </c>
      <c r="I19704">
        <v>456.76</v>
      </c>
      <c r="J19704">
        <v>3</v>
      </c>
      <c r="K19704" t="s">
        <v>29</v>
      </c>
    </row>
    <row r="19705" spans="1:11" x14ac:dyDescent="0.3">
      <c r="A19705" t="s">
        <v>19747</v>
      </c>
      <c r="B19705" s="1">
        <v>44964</v>
      </c>
      <c r="C19705" s="1" t="str">
        <f t="shared" si="307"/>
        <v>Feb</v>
      </c>
      <c r="D19705" t="s">
        <v>11</v>
      </c>
      <c r="E19705" t="s">
        <v>12</v>
      </c>
      <c r="F19705" t="s">
        <v>28</v>
      </c>
      <c r="G19705" t="s">
        <v>14</v>
      </c>
      <c r="H19705">
        <v>680</v>
      </c>
      <c r="I19705">
        <v>156.02000000000001</v>
      </c>
      <c r="J19705">
        <v>2</v>
      </c>
      <c r="K19705" t="s">
        <v>15</v>
      </c>
    </row>
    <row r="19706" spans="1:11" x14ac:dyDescent="0.3">
      <c r="A19706" t="s">
        <v>19748</v>
      </c>
      <c r="B19706" s="1">
        <v>45004</v>
      </c>
      <c r="C19706" s="1" t="str">
        <f t="shared" si="307"/>
        <v>Mar</v>
      </c>
      <c r="D19706" t="s">
        <v>11</v>
      </c>
      <c r="E19706" t="s">
        <v>12</v>
      </c>
      <c r="F19706" t="s">
        <v>28</v>
      </c>
      <c r="G19706" t="s">
        <v>53</v>
      </c>
      <c r="H19706">
        <v>1613</v>
      </c>
      <c r="I19706">
        <v>231.39</v>
      </c>
      <c r="J19706">
        <v>3</v>
      </c>
      <c r="K19706" t="s">
        <v>20</v>
      </c>
    </row>
    <row r="19707" spans="1:11" x14ac:dyDescent="0.3">
      <c r="A19707" t="s">
        <v>19749</v>
      </c>
      <c r="B19707" s="1">
        <v>44956</v>
      </c>
      <c r="C19707" s="1" t="str">
        <f t="shared" si="307"/>
        <v>Jan</v>
      </c>
      <c r="D19707" t="s">
        <v>26</v>
      </c>
      <c r="E19707" t="s">
        <v>27</v>
      </c>
      <c r="F19707" t="s">
        <v>40</v>
      </c>
      <c r="G19707" t="s">
        <v>19</v>
      </c>
      <c r="H19707">
        <v>2145</v>
      </c>
      <c r="I19707">
        <v>558.09</v>
      </c>
      <c r="J19707">
        <v>5</v>
      </c>
      <c r="K19707" t="s">
        <v>15</v>
      </c>
    </row>
    <row r="19708" spans="1:11" x14ac:dyDescent="0.3">
      <c r="A19708" t="s">
        <v>19750</v>
      </c>
      <c r="B19708" s="1">
        <v>45477</v>
      </c>
      <c r="C19708" s="1" t="str">
        <f t="shared" si="307"/>
        <v>Jul</v>
      </c>
      <c r="D19708" t="s">
        <v>11</v>
      </c>
      <c r="E19708" t="s">
        <v>12</v>
      </c>
      <c r="F19708" t="s">
        <v>28</v>
      </c>
      <c r="G19708" t="s">
        <v>53</v>
      </c>
      <c r="H19708">
        <v>4792</v>
      </c>
      <c r="I19708">
        <v>572.11</v>
      </c>
      <c r="J19708">
        <v>2</v>
      </c>
      <c r="K19708" t="s">
        <v>29</v>
      </c>
    </row>
    <row r="19709" spans="1:11" x14ac:dyDescent="0.3">
      <c r="A19709" t="s">
        <v>19751</v>
      </c>
      <c r="B19709" s="1">
        <v>45215</v>
      </c>
      <c r="C19709" s="1" t="str">
        <f t="shared" si="307"/>
        <v>Oct</v>
      </c>
      <c r="D19709" t="s">
        <v>34</v>
      </c>
      <c r="E19709" t="s">
        <v>34</v>
      </c>
      <c r="F19709" t="s">
        <v>40</v>
      </c>
      <c r="G19709" t="s">
        <v>14</v>
      </c>
      <c r="H19709">
        <v>3989</v>
      </c>
      <c r="I19709">
        <v>239.4</v>
      </c>
      <c r="J19709">
        <v>4</v>
      </c>
      <c r="K19709" t="s">
        <v>36</v>
      </c>
    </row>
    <row r="19710" spans="1:11" x14ac:dyDescent="0.3">
      <c r="A19710" t="s">
        <v>19752</v>
      </c>
      <c r="B19710" s="1">
        <v>45575</v>
      </c>
      <c r="C19710" s="1" t="str">
        <f t="shared" si="307"/>
        <v>Oct</v>
      </c>
      <c r="D19710" t="s">
        <v>31</v>
      </c>
      <c r="E19710" t="s">
        <v>32</v>
      </c>
      <c r="F19710" t="s">
        <v>13</v>
      </c>
      <c r="G19710" t="s">
        <v>24</v>
      </c>
      <c r="H19710">
        <v>3307</v>
      </c>
      <c r="I19710">
        <v>970.58</v>
      </c>
      <c r="J19710">
        <v>2</v>
      </c>
      <c r="K19710" t="s">
        <v>20</v>
      </c>
    </row>
    <row r="19711" spans="1:11" x14ac:dyDescent="0.3">
      <c r="A19711" t="s">
        <v>19753</v>
      </c>
      <c r="B19711" s="1">
        <v>45533</v>
      </c>
      <c r="C19711" s="1" t="str">
        <f t="shared" si="307"/>
        <v>Aug</v>
      </c>
      <c r="D19711" t="s">
        <v>22</v>
      </c>
      <c r="E19711" t="s">
        <v>12</v>
      </c>
      <c r="F19711" t="s">
        <v>23</v>
      </c>
      <c r="G19711" t="s">
        <v>38</v>
      </c>
      <c r="H19711">
        <v>211</v>
      </c>
      <c r="I19711">
        <v>16.55</v>
      </c>
      <c r="J19711">
        <v>3</v>
      </c>
      <c r="K19711" t="s">
        <v>29</v>
      </c>
    </row>
    <row r="19712" spans="1:11" x14ac:dyDescent="0.3">
      <c r="A19712" t="s">
        <v>19754</v>
      </c>
      <c r="B19712" s="1">
        <v>45038</v>
      </c>
      <c r="C19712" s="1" t="str">
        <f t="shared" si="307"/>
        <v>Apr</v>
      </c>
      <c r="D19712" t="s">
        <v>31</v>
      </c>
      <c r="E19712" t="s">
        <v>32</v>
      </c>
      <c r="F19712" t="s">
        <v>23</v>
      </c>
      <c r="G19712" t="s">
        <v>53</v>
      </c>
      <c r="H19712">
        <v>1971</v>
      </c>
      <c r="I19712">
        <v>466.08</v>
      </c>
      <c r="J19712">
        <v>3</v>
      </c>
      <c r="K19712" t="s">
        <v>20</v>
      </c>
    </row>
    <row r="19713" spans="1:11" x14ac:dyDescent="0.3">
      <c r="A19713" t="s">
        <v>19755</v>
      </c>
      <c r="B19713" s="1">
        <v>45052</v>
      </c>
      <c r="C19713" s="1" t="str">
        <f t="shared" si="307"/>
        <v>May</v>
      </c>
      <c r="D19713" t="s">
        <v>34</v>
      </c>
      <c r="E19713" t="s">
        <v>34</v>
      </c>
      <c r="F19713" t="s">
        <v>13</v>
      </c>
      <c r="G19713" t="s">
        <v>38</v>
      </c>
      <c r="H19713">
        <v>1817</v>
      </c>
      <c r="I19713">
        <v>506.44</v>
      </c>
      <c r="J19713">
        <v>1</v>
      </c>
      <c r="K19713" t="s">
        <v>29</v>
      </c>
    </row>
    <row r="19714" spans="1:11" x14ac:dyDescent="0.3">
      <c r="A19714" t="s">
        <v>19756</v>
      </c>
      <c r="B19714" s="1">
        <v>45343</v>
      </c>
      <c r="C19714" s="1" t="str">
        <f t="shared" ref="C19714:C19777" si="308">TEXT(B19714,"mmm")</f>
        <v>Feb</v>
      </c>
      <c r="D19714" t="s">
        <v>22</v>
      </c>
      <c r="E19714" t="s">
        <v>12</v>
      </c>
      <c r="F19714" t="s">
        <v>40</v>
      </c>
      <c r="G19714" t="s">
        <v>53</v>
      </c>
      <c r="H19714">
        <v>2589</v>
      </c>
      <c r="I19714">
        <v>214.18</v>
      </c>
      <c r="J19714">
        <v>3</v>
      </c>
      <c r="K19714" t="s">
        <v>15</v>
      </c>
    </row>
    <row r="19715" spans="1:11" x14ac:dyDescent="0.3">
      <c r="A19715" t="s">
        <v>19757</v>
      </c>
      <c r="B19715" s="1">
        <v>45078</v>
      </c>
      <c r="C19715" s="1" t="str">
        <f t="shared" si="308"/>
        <v>Jun</v>
      </c>
      <c r="D19715" t="s">
        <v>34</v>
      </c>
      <c r="E19715" t="s">
        <v>34</v>
      </c>
      <c r="F19715" t="s">
        <v>40</v>
      </c>
      <c r="G19715" t="s">
        <v>19</v>
      </c>
      <c r="H19715">
        <v>1064</v>
      </c>
      <c r="I19715">
        <v>110.32</v>
      </c>
      <c r="J19715">
        <v>1</v>
      </c>
      <c r="K19715" t="s">
        <v>29</v>
      </c>
    </row>
    <row r="19716" spans="1:11" x14ac:dyDescent="0.3">
      <c r="A19716" t="s">
        <v>19758</v>
      </c>
      <c r="B19716" s="1">
        <v>45019</v>
      </c>
      <c r="C19716" s="1" t="str">
        <f t="shared" si="308"/>
        <v>Apr</v>
      </c>
      <c r="D19716" t="s">
        <v>50</v>
      </c>
      <c r="E19716" t="s">
        <v>51</v>
      </c>
      <c r="F19716" t="s">
        <v>13</v>
      </c>
      <c r="G19716" t="s">
        <v>35</v>
      </c>
      <c r="H19716">
        <v>3826</v>
      </c>
      <c r="I19716">
        <v>824.52</v>
      </c>
      <c r="J19716">
        <v>5</v>
      </c>
      <c r="K19716" t="s">
        <v>29</v>
      </c>
    </row>
    <row r="19717" spans="1:11" x14ac:dyDescent="0.3">
      <c r="A19717" t="s">
        <v>19759</v>
      </c>
      <c r="B19717" s="1">
        <v>45517</v>
      </c>
      <c r="C19717" s="1" t="str">
        <f t="shared" si="308"/>
        <v>Aug</v>
      </c>
      <c r="D19717" t="s">
        <v>50</v>
      </c>
      <c r="E19717" t="s">
        <v>51</v>
      </c>
      <c r="F19717" t="s">
        <v>28</v>
      </c>
      <c r="G19717" t="s">
        <v>14</v>
      </c>
      <c r="H19717">
        <v>4748</v>
      </c>
      <c r="I19717">
        <v>522.21</v>
      </c>
      <c r="J19717">
        <v>2</v>
      </c>
      <c r="K19717" t="s">
        <v>20</v>
      </c>
    </row>
    <row r="19718" spans="1:11" x14ac:dyDescent="0.3">
      <c r="A19718" t="s">
        <v>19760</v>
      </c>
      <c r="B19718" s="1">
        <v>45619</v>
      </c>
      <c r="C19718" s="1" t="str">
        <f t="shared" si="308"/>
        <v>Nov</v>
      </c>
      <c r="D19718" t="s">
        <v>86</v>
      </c>
      <c r="E19718" t="s">
        <v>87</v>
      </c>
      <c r="F19718" t="s">
        <v>13</v>
      </c>
      <c r="G19718" t="s">
        <v>53</v>
      </c>
      <c r="H19718">
        <v>4980</v>
      </c>
      <c r="I19718">
        <v>809.33</v>
      </c>
      <c r="J19718">
        <v>5</v>
      </c>
      <c r="K19718" t="s">
        <v>36</v>
      </c>
    </row>
    <row r="19719" spans="1:11" x14ac:dyDescent="0.3">
      <c r="A19719" t="s">
        <v>19761</v>
      </c>
      <c r="B19719" s="1">
        <v>45235</v>
      </c>
      <c r="C19719" s="1" t="str">
        <f t="shared" si="308"/>
        <v>Nov</v>
      </c>
      <c r="D19719" t="s">
        <v>43</v>
      </c>
      <c r="E19719" t="s">
        <v>44</v>
      </c>
      <c r="F19719" t="s">
        <v>13</v>
      </c>
      <c r="G19719" t="s">
        <v>53</v>
      </c>
      <c r="H19719">
        <v>3877</v>
      </c>
      <c r="I19719">
        <v>282.11</v>
      </c>
      <c r="J19719">
        <v>2</v>
      </c>
      <c r="K19719" t="s">
        <v>29</v>
      </c>
    </row>
    <row r="19720" spans="1:11" x14ac:dyDescent="0.3">
      <c r="A19720" t="s">
        <v>19762</v>
      </c>
      <c r="B19720" s="1">
        <v>45547</v>
      </c>
      <c r="C19720" s="1" t="str">
        <f t="shared" si="308"/>
        <v>Sep</v>
      </c>
      <c r="D19720" t="s">
        <v>86</v>
      </c>
      <c r="E19720" t="s">
        <v>87</v>
      </c>
      <c r="F19720" t="s">
        <v>13</v>
      </c>
      <c r="G19720" t="s">
        <v>38</v>
      </c>
      <c r="H19720">
        <v>1863</v>
      </c>
      <c r="I19720">
        <v>242.55</v>
      </c>
      <c r="J19720">
        <v>1</v>
      </c>
      <c r="K19720" t="s">
        <v>20</v>
      </c>
    </row>
    <row r="19721" spans="1:11" x14ac:dyDescent="0.3">
      <c r="A19721" t="s">
        <v>19763</v>
      </c>
      <c r="B19721" s="1">
        <v>45277</v>
      </c>
      <c r="C19721" s="1" t="str">
        <f t="shared" si="308"/>
        <v>Dec</v>
      </c>
      <c r="D19721" t="s">
        <v>50</v>
      </c>
      <c r="E19721" t="s">
        <v>51</v>
      </c>
      <c r="F19721" t="s">
        <v>28</v>
      </c>
      <c r="G19721" t="s">
        <v>14</v>
      </c>
      <c r="H19721">
        <v>409</v>
      </c>
      <c r="I19721">
        <v>114.17</v>
      </c>
      <c r="J19721">
        <v>3</v>
      </c>
      <c r="K19721" t="s">
        <v>36</v>
      </c>
    </row>
    <row r="19722" spans="1:11" x14ac:dyDescent="0.3">
      <c r="A19722" t="s">
        <v>19764</v>
      </c>
      <c r="B19722" s="1">
        <v>45260</v>
      </c>
      <c r="C19722" s="1" t="str">
        <f t="shared" si="308"/>
        <v>Nov</v>
      </c>
      <c r="D19722" t="s">
        <v>11</v>
      </c>
      <c r="E19722" t="s">
        <v>12</v>
      </c>
      <c r="F19722" t="s">
        <v>23</v>
      </c>
      <c r="G19722" t="s">
        <v>55</v>
      </c>
      <c r="H19722">
        <v>4703</v>
      </c>
      <c r="I19722">
        <v>454.71</v>
      </c>
      <c r="J19722">
        <v>1</v>
      </c>
      <c r="K19722" t="s">
        <v>20</v>
      </c>
    </row>
    <row r="19723" spans="1:11" x14ac:dyDescent="0.3">
      <c r="A19723" t="s">
        <v>19765</v>
      </c>
      <c r="B19723" s="1">
        <v>45119</v>
      </c>
      <c r="C19723" s="1" t="str">
        <f t="shared" si="308"/>
        <v>Jul</v>
      </c>
      <c r="D19723" t="s">
        <v>17</v>
      </c>
      <c r="E19723" t="s">
        <v>18</v>
      </c>
      <c r="F19723" t="s">
        <v>28</v>
      </c>
      <c r="G19723" t="s">
        <v>19</v>
      </c>
      <c r="H19723">
        <v>1873</v>
      </c>
      <c r="I19723">
        <v>528.95000000000005</v>
      </c>
      <c r="J19723">
        <v>1</v>
      </c>
      <c r="K19723" t="s">
        <v>36</v>
      </c>
    </row>
    <row r="19724" spans="1:11" x14ac:dyDescent="0.3">
      <c r="A19724" t="s">
        <v>19766</v>
      </c>
      <c r="B19724" s="1">
        <v>45367</v>
      </c>
      <c r="C19724" s="1" t="str">
        <f t="shared" si="308"/>
        <v>Mar</v>
      </c>
      <c r="D19724" t="s">
        <v>34</v>
      </c>
      <c r="E19724" t="s">
        <v>34</v>
      </c>
      <c r="F19724" t="s">
        <v>28</v>
      </c>
      <c r="G19724" t="s">
        <v>38</v>
      </c>
      <c r="H19724">
        <v>4717</v>
      </c>
      <c r="I19724">
        <v>891.76</v>
      </c>
      <c r="J19724">
        <v>2</v>
      </c>
      <c r="K19724" t="s">
        <v>15</v>
      </c>
    </row>
    <row r="19725" spans="1:11" x14ac:dyDescent="0.3">
      <c r="A19725" t="s">
        <v>19767</v>
      </c>
      <c r="B19725" s="1">
        <v>45085</v>
      </c>
      <c r="C19725" s="1" t="str">
        <f t="shared" si="308"/>
        <v>Jun</v>
      </c>
      <c r="D19725" t="s">
        <v>31</v>
      </c>
      <c r="E19725" t="s">
        <v>32</v>
      </c>
      <c r="F19725" t="s">
        <v>23</v>
      </c>
      <c r="G19725" t="s">
        <v>53</v>
      </c>
      <c r="H19725">
        <v>3404</v>
      </c>
      <c r="I19725">
        <v>350</v>
      </c>
      <c r="J19725">
        <v>1</v>
      </c>
      <c r="K19725" t="s">
        <v>36</v>
      </c>
    </row>
    <row r="19726" spans="1:11" x14ac:dyDescent="0.3">
      <c r="A19726" t="s">
        <v>19768</v>
      </c>
      <c r="B19726" s="1">
        <v>45194</v>
      </c>
      <c r="C19726" s="1" t="str">
        <f t="shared" si="308"/>
        <v>Sep</v>
      </c>
      <c r="D19726" t="s">
        <v>31</v>
      </c>
      <c r="E19726" t="s">
        <v>32</v>
      </c>
      <c r="F19726" t="s">
        <v>23</v>
      </c>
      <c r="G19726" t="s">
        <v>55</v>
      </c>
      <c r="H19726">
        <v>375</v>
      </c>
      <c r="I19726">
        <v>40.15</v>
      </c>
      <c r="J19726">
        <v>3</v>
      </c>
      <c r="K19726" t="s">
        <v>29</v>
      </c>
    </row>
    <row r="19727" spans="1:11" x14ac:dyDescent="0.3">
      <c r="A19727" t="s">
        <v>19769</v>
      </c>
      <c r="B19727" s="1">
        <v>45299</v>
      </c>
      <c r="C19727" s="1" t="str">
        <f t="shared" si="308"/>
        <v>Jan</v>
      </c>
      <c r="D19727" t="s">
        <v>17</v>
      </c>
      <c r="E19727" t="s">
        <v>18</v>
      </c>
      <c r="F19727" t="s">
        <v>40</v>
      </c>
      <c r="G19727" t="s">
        <v>24</v>
      </c>
      <c r="H19727">
        <v>4147</v>
      </c>
      <c r="I19727">
        <v>255.44</v>
      </c>
      <c r="J19727">
        <v>5</v>
      </c>
      <c r="K19727" t="s">
        <v>29</v>
      </c>
    </row>
    <row r="19728" spans="1:11" x14ac:dyDescent="0.3">
      <c r="A19728" t="s">
        <v>19770</v>
      </c>
      <c r="B19728" s="1">
        <v>44993</v>
      </c>
      <c r="C19728" s="1" t="str">
        <f t="shared" si="308"/>
        <v>Mar</v>
      </c>
      <c r="D19728" t="s">
        <v>17</v>
      </c>
      <c r="E19728" t="s">
        <v>18</v>
      </c>
      <c r="F19728" t="s">
        <v>23</v>
      </c>
      <c r="G19728" t="s">
        <v>19</v>
      </c>
      <c r="H19728">
        <v>651</v>
      </c>
      <c r="I19728">
        <v>173.47</v>
      </c>
      <c r="J19728">
        <v>4</v>
      </c>
      <c r="K19728" t="s">
        <v>36</v>
      </c>
    </row>
    <row r="19729" spans="1:11" x14ac:dyDescent="0.3">
      <c r="A19729" t="s">
        <v>19771</v>
      </c>
      <c r="B19729" s="1">
        <v>45055</v>
      </c>
      <c r="C19729" s="1" t="str">
        <f t="shared" si="308"/>
        <v>May</v>
      </c>
      <c r="D19729" t="s">
        <v>34</v>
      </c>
      <c r="E19729" t="s">
        <v>34</v>
      </c>
      <c r="F19729" t="s">
        <v>13</v>
      </c>
      <c r="G19729" t="s">
        <v>24</v>
      </c>
      <c r="H19729">
        <v>622</v>
      </c>
      <c r="I19729">
        <v>41.73</v>
      </c>
      <c r="J19729">
        <v>4</v>
      </c>
      <c r="K19729" t="s">
        <v>29</v>
      </c>
    </row>
    <row r="19730" spans="1:11" x14ac:dyDescent="0.3">
      <c r="A19730" t="s">
        <v>19772</v>
      </c>
      <c r="B19730" s="1">
        <v>45117</v>
      </c>
      <c r="C19730" s="1" t="str">
        <f t="shared" si="308"/>
        <v>Jul</v>
      </c>
      <c r="D19730" t="s">
        <v>34</v>
      </c>
      <c r="E19730" t="s">
        <v>34</v>
      </c>
      <c r="F19730" t="s">
        <v>13</v>
      </c>
      <c r="G19730" t="s">
        <v>35</v>
      </c>
      <c r="H19730">
        <v>1569</v>
      </c>
      <c r="I19730">
        <v>359.06</v>
      </c>
      <c r="J19730">
        <v>2</v>
      </c>
      <c r="K19730" t="s">
        <v>29</v>
      </c>
    </row>
    <row r="19731" spans="1:11" x14ac:dyDescent="0.3">
      <c r="A19731" t="s">
        <v>19773</v>
      </c>
      <c r="B19731" s="1">
        <v>45166</v>
      </c>
      <c r="C19731" s="1" t="str">
        <f t="shared" si="308"/>
        <v>Aug</v>
      </c>
      <c r="D19731" t="s">
        <v>22</v>
      </c>
      <c r="E19731" t="s">
        <v>12</v>
      </c>
      <c r="F19731" t="s">
        <v>28</v>
      </c>
      <c r="G19731" t="s">
        <v>19</v>
      </c>
      <c r="H19731">
        <v>857</v>
      </c>
      <c r="I19731">
        <v>149.1</v>
      </c>
      <c r="J19731">
        <v>5</v>
      </c>
      <c r="K19731" t="s">
        <v>15</v>
      </c>
    </row>
    <row r="19732" spans="1:11" x14ac:dyDescent="0.3">
      <c r="A19732" t="s">
        <v>19774</v>
      </c>
      <c r="B19732" s="1">
        <v>45574</v>
      </c>
      <c r="C19732" s="1" t="str">
        <f t="shared" si="308"/>
        <v>Oct</v>
      </c>
      <c r="D19732" t="s">
        <v>86</v>
      </c>
      <c r="E19732" t="s">
        <v>87</v>
      </c>
      <c r="F19732" t="s">
        <v>28</v>
      </c>
      <c r="G19732" t="s">
        <v>68</v>
      </c>
      <c r="H19732">
        <v>3492</v>
      </c>
      <c r="I19732">
        <v>175.88</v>
      </c>
      <c r="J19732">
        <v>4</v>
      </c>
      <c r="K19732" t="s">
        <v>29</v>
      </c>
    </row>
    <row r="19733" spans="1:11" x14ac:dyDescent="0.3">
      <c r="A19733" t="s">
        <v>19775</v>
      </c>
      <c r="B19733" s="1">
        <v>45024</v>
      </c>
      <c r="C19733" s="1" t="str">
        <f t="shared" si="308"/>
        <v>Apr</v>
      </c>
      <c r="D19733" t="s">
        <v>22</v>
      </c>
      <c r="E19733" t="s">
        <v>12</v>
      </c>
      <c r="F19733" t="s">
        <v>40</v>
      </c>
      <c r="G19733" t="s">
        <v>19</v>
      </c>
      <c r="H19733">
        <v>3939</v>
      </c>
      <c r="I19733">
        <v>713.03</v>
      </c>
      <c r="J19733">
        <v>4</v>
      </c>
      <c r="K19733" t="s">
        <v>15</v>
      </c>
    </row>
    <row r="19734" spans="1:11" x14ac:dyDescent="0.3">
      <c r="A19734" t="s">
        <v>19776</v>
      </c>
      <c r="B19734" s="1">
        <v>45066</v>
      </c>
      <c r="C19734" s="1" t="str">
        <f t="shared" si="308"/>
        <v>May</v>
      </c>
      <c r="D19734" t="s">
        <v>31</v>
      </c>
      <c r="E19734" t="s">
        <v>32</v>
      </c>
      <c r="F19734" t="s">
        <v>40</v>
      </c>
      <c r="G19734" t="s">
        <v>14</v>
      </c>
      <c r="H19734">
        <v>472</v>
      </c>
      <c r="I19734">
        <v>137.43</v>
      </c>
      <c r="J19734">
        <v>4</v>
      </c>
      <c r="K19734" t="s">
        <v>29</v>
      </c>
    </row>
    <row r="19735" spans="1:11" x14ac:dyDescent="0.3">
      <c r="A19735" t="s">
        <v>19777</v>
      </c>
      <c r="B19735" s="1">
        <v>45525</v>
      </c>
      <c r="C19735" s="1" t="str">
        <f t="shared" si="308"/>
        <v>Aug</v>
      </c>
      <c r="D19735" t="s">
        <v>47</v>
      </c>
      <c r="E19735" t="s">
        <v>48</v>
      </c>
      <c r="F19735" t="s">
        <v>23</v>
      </c>
      <c r="G19735" t="s">
        <v>35</v>
      </c>
      <c r="H19735">
        <v>3361</v>
      </c>
      <c r="I19735">
        <v>390.01</v>
      </c>
      <c r="J19735">
        <v>1</v>
      </c>
      <c r="K19735" t="s">
        <v>29</v>
      </c>
    </row>
    <row r="19736" spans="1:11" x14ac:dyDescent="0.3">
      <c r="A19736" t="s">
        <v>19778</v>
      </c>
      <c r="B19736" s="1">
        <v>45461</v>
      </c>
      <c r="C19736" s="1" t="str">
        <f t="shared" si="308"/>
        <v>Jun</v>
      </c>
      <c r="D19736" t="s">
        <v>17</v>
      </c>
      <c r="E19736" t="s">
        <v>18</v>
      </c>
      <c r="F19736" t="s">
        <v>23</v>
      </c>
      <c r="G19736" t="s">
        <v>68</v>
      </c>
      <c r="H19736">
        <v>638</v>
      </c>
      <c r="I19736">
        <v>53.46</v>
      </c>
      <c r="J19736">
        <v>2</v>
      </c>
      <c r="K19736" t="s">
        <v>29</v>
      </c>
    </row>
    <row r="19737" spans="1:11" x14ac:dyDescent="0.3">
      <c r="A19737" t="s">
        <v>19779</v>
      </c>
      <c r="B19737" s="1">
        <v>45268</v>
      </c>
      <c r="C19737" s="1" t="str">
        <f t="shared" si="308"/>
        <v>Dec</v>
      </c>
      <c r="D19737" t="s">
        <v>86</v>
      </c>
      <c r="E19737" t="s">
        <v>87</v>
      </c>
      <c r="F19737" t="s">
        <v>13</v>
      </c>
      <c r="G19737" t="s">
        <v>24</v>
      </c>
      <c r="H19737">
        <v>3287</v>
      </c>
      <c r="I19737">
        <v>468.66</v>
      </c>
      <c r="J19737">
        <v>1</v>
      </c>
      <c r="K19737" t="s">
        <v>36</v>
      </c>
    </row>
    <row r="19738" spans="1:11" x14ac:dyDescent="0.3">
      <c r="A19738" t="s">
        <v>19780</v>
      </c>
      <c r="B19738" s="1">
        <v>45090</v>
      </c>
      <c r="C19738" s="1" t="str">
        <f t="shared" si="308"/>
        <v>Jun</v>
      </c>
      <c r="D19738" t="s">
        <v>22</v>
      </c>
      <c r="E19738" t="s">
        <v>12</v>
      </c>
      <c r="F19738" t="s">
        <v>28</v>
      </c>
      <c r="G19738" t="s">
        <v>68</v>
      </c>
      <c r="H19738">
        <v>948</v>
      </c>
      <c r="I19738">
        <v>110.34</v>
      </c>
      <c r="J19738">
        <v>3</v>
      </c>
      <c r="K19738" t="s">
        <v>20</v>
      </c>
    </row>
    <row r="19739" spans="1:11" x14ac:dyDescent="0.3">
      <c r="A19739" t="s">
        <v>19781</v>
      </c>
      <c r="B19739" s="1">
        <v>44950</v>
      </c>
      <c r="C19739" s="1" t="str">
        <f t="shared" si="308"/>
        <v>Jan</v>
      </c>
      <c r="D19739" t="s">
        <v>22</v>
      </c>
      <c r="E19739" t="s">
        <v>12</v>
      </c>
      <c r="F19739" t="s">
        <v>40</v>
      </c>
      <c r="G19739" t="s">
        <v>53</v>
      </c>
      <c r="H19739">
        <v>4598</v>
      </c>
      <c r="I19739">
        <v>556.51</v>
      </c>
      <c r="J19739">
        <v>3</v>
      </c>
      <c r="K19739" t="s">
        <v>36</v>
      </c>
    </row>
    <row r="19740" spans="1:11" x14ac:dyDescent="0.3">
      <c r="A19740" t="s">
        <v>19782</v>
      </c>
      <c r="B19740" s="1">
        <v>45479</v>
      </c>
      <c r="C19740" s="1" t="str">
        <f t="shared" si="308"/>
        <v>Jul</v>
      </c>
      <c r="D19740" t="s">
        <v>22</v>
      </c>
      <c r="E19740" t="s">
        <v>12</v>
      </c>
      <c r="F19740" t="s">
        <v>13</v>
      </c>
      <c r="G19740" t="s">
        <v>14</v>
      </c>
      <c r="H19740">
        <v>2186</v>
      </c>
      <c r="I19740">
        <v>251.44</v>
      </c>
      <c r="J19740">
        <v>4</v>
      </c>
      <c r="K19740" t="s">
        <v>20</v>
      </c>
    </row>
    <row r="19741" spans="1:11" x14ac:dyDescent="0.3">
      <c r="A19741" t="s">
        <v>19783</v>
      </c>
      <c r="B19741" s="1">
        <v>45452</v>
      </c>
      <c r="C19741" s="1" t="str">
        <f t="shared" si="308"/>
        <v>Jun</v>
      </c>
      <c r="D19741" t="s">
        <v>31</v>
      </c>
      <c r="E19741" t="s">
        <v>32</v>
      </c>
      <c r="F19741" t="s">
        <v>40</v>
      </c>
      <c r="G19741" t="s">
        <v>14</v>
      </c>
      <c r="H19741">
        <v>1311</v>
      </c>
      <c r="I19741">
        <v>354.24</v>
      </c>
      <c r="J19741">
        <v>1</v>
      </c>
      <c r="K19741" t="s">
        <v>20</v>
      </c>
    </row>
    <row r="19742" spans="1:11" x14ac:dyDescent="0.3">
      <c r="A19742" t="s">
        <v>19784</v>
      </c>
      <c r="B19742" s="1">
        <v>45194</v>
      </c>
      <c r="C19742" s="1" t="str">
        <f t="shared" si="308"/>
        <v>Sep</v>
      </c>
      <c r="D19742" t="s">
        <v>11</v>
      </c>
      <c r="E19742" t="s">
        <v>12</v>
      </c>
      <c r="F19742" t="s">
        <v>23</v>
      </c>
      <c r="G19742" t="s">
        <v>53</v>
      </c>
      <c r="H19742">
        <v>302</v>
      </c>
      <c r="I19742">
        <v>67.52</v>
      </c>
      <c r="J19742">
        <v>4</v>
      </c>
      <c r="K19742" t="s">
        <v>29</v>
      </c>
    </row>
    <row r="19743" spans="1:11" x14ac:dyDescent="0.3">
      <c r="A19743" t="s">
        <v>19785</v>
      </c>
      <c r="B19743" s="1">
        <v>45228</v>
      </c>
      <c r="C19743" s="1" t="str">
        <f t="shared" si="308"/>
        <v>Oct</v>
      </c>
      <c r="D19743" t="s">
        <v>22</v>
      </c>
      <c r="E19743" t="s">
        <v>12</v>
      </c>
      <c r="F19743" t="s">
        <v>13</v>
      </c>
      <c r="G19743" t="s">
        <v>38</v>
      </c>
      <c r="H19743">
        <v>3174</v>
      </c>
      <c r="I19743">
        <v>456.51</v>
      </c>
      <c r="J19743">
        <v>3</v>
      </c>
      <c r="K19743" t="s">
        <v>15</v>
      </c>
    </row>
    <row r="19744" spans="1:11" x14ac:dyDescent="0.3">
      <c r="A19744" t="s">
        <v>19786</v>
      </c>
      <c r="B19744" s="1">
        <v>45375</v>
      </c>
      <c r="C19744" s="1" t="str">
        <f t="shared" si="308"/>
        <v>Mar</v>
      </c>
      <c r="D19744" t="s">
        <v>31</v>
      </c>
      <c r="E19744" t="s">
        <v>32</v>
      </c>
      <c r="F19744" t="s">
        <v>13</v>
      </c>
      <c r="G19744" t="s">
        <v>24</v>
      </c>
      <c r="H19744">
        <v>1874</v>
      </c>
      <c r="I19744">
        <v>417.7</v>
      </c>
      <c r="J19744">
        <v>5</v>
      </c>
      <c r="K19744" t="s">
        <v>36</v>
      </c>
    </row>
    <row r="19745" spans="1:11" x14ac:dyDescent="0.3">
      <c r="A19745" t="s">
        <v>19787</v>
      </c>
      <c r="B19745" s="1">
        <v>44941</v>
      </c>
      <c r="C19745" s="1" t="str">
        <f t="shared" si="308"/>
        <v>Jan</v>
      </c>
      <c r="D19745" t="s">
        <v>86</v>
      </c>
      <c r="E19745" t="s">
        <v>87</v>
      </c>
      <c r="F19745" t="s">
        <v>40</v>
      </c>
      <c r="G19745" t="s">
        <v>53</v>
      </c>
      <c r="H19745">
        <v>3091</v>
      </c>
      <c r="I19745">
        <v>721.88</v>
      </c>
      <c r="J19745">
        <v>5</v>
      </c>
      <c r="K19745" t="s">
        <v>15</v>
      </c>
    </row>
    <row r="19746" spans="1:11" x14ac:dyDescent="0.3">
      <c r="A19746" t="s">
        <v>19788</v>
      </c>
      <c r="B19746" s="1">
        <v>45571</v>
      </c>
      <c r="C19746" s="1" t="str">
        <f t="shared" si="308"/>
        <v>Oct</v>
      </c>
      <c r="D19746" t="s">
        <v>50</v>
      </c>
      <c r="E19746" t="s">
        <v>51</v>
      </c>
      <c r="F19746" t="s">
        <v>28</v>
      </c>
      <c r="G19746" t="s">
        <v>68</v>
      </c>
      <c r="H19746">
        <v>3329</v>
      </c>
      <c r="I19746">
        <v>965.72</v>
      </c>
      <c r="J19746">
        <v>3</v>
      </c>
      <c r="K19746" t="s">
        <v>36</v>
      </c>
    </row>
    <row r="19747" spans="1:11" x14ac:dyDescent="0.3">
      <c r="A19747" t="s">
        <v>19789</v>
      </c>
      <c r="B19747" s="1">
        <v>45206</v>
      </c>
      <c r="C19747" s="1" t="str">
        <f t="shared" si="308"/>
        <v>Oct</v>
      </c>
      <c r="D19747" t="s">
        <v>43</v>
      </c>
      <c r="E19747" t="s">
        <v>44</v>
      </c>
      <c r="F19747" t="s">
        <v>13</v>
      </c>
      <c r="G19747" t="s">
        <v>19</v>
      </c>
      <c r="H19747">
        <v>4286</v>
      </c>
      <c r="I19747">
        <v>464.57</v>
      </c>
      <c r="J19747">
        <v>1</v>
      </c>
      <c r="K19747" t="s">
        <v>20</v>
      </c>
    </row>
    <row r="19748" spans="1:11" x14ac:dyDescent="0.3">
      <c r="A19748" t="s">
        <v>19790</v>
      </c>
      <c r="B19748" s="1">
        <v>45286</v>
      </c>
      <c r="C19748" s="1" t="str">
        <f t="shared" si="308"/>
        <v>Dec</v>
      </c>
      <c r="D19748" t="s">
        <v>11</v>
      </c>
      <c r="E19748" t="s">
        <v>12</v>
      </c>
      <c r="F19748" t="s">
        <v>23</v>
      </c>
      <c r="G19748" t="s">
        <v>55</v>
      </c>
      <c r="H19748">
        <v>2406</v>
      </c>
      <c r="I19748">
        <v>139.94</v>
      </c>
      <c r="J19748">
        <v>2</v>
      </c>
      <c r="K19748" t="s">
        <v>36</v>
      </c>
    </row>
    <row r="19749" spans="1:11" x14ac:dyDescent="0.3">
      <c r="A19749" t="s">
        <v>19791</v>
      </c>
      <c r="B19749" s="1">
        <v>45309</v>
      </c>
      <c r="C19749" s="1" t="str">
        <f t="shared" si="308"/>
        <v>Jan</v>
      </c>
      <c r="D19749" t="s">
        <v>17</v>
      </c>
      <c r="E19749" t="s">
        <v>18</v>
      </c>
      <c r="F19749" t="s">
        <v>28</v>
      </c>
      <c r="G19749" t="s">
        <v>19</v>
      </c>
      <c r="H19749">
        <v>218</v>
      </c>
      <c r="I19749">
        <v>58.63</v>
      </c>
      <c r="J19749">
        <v>3</v>
      </c>
      <c r="K19749" t="s">
        <v>29</v>
      </c>
    </row>
    <row r="19750" spans="1:11" x14ac:dyDescent="0.3">
      <c r="A19750" t="s">
        <v>19792</v>
      </c>
      <c r="B19750" s="1">
        <v>45074</v>
      </c>
      <c r="C19750" s="1" t="str">
        <f t="shared" si="308"/>
        <v>May</v>
      </c>
      <c r="D19750" t="s">
        <v>47</v>
      </c>
      <c r="E19750" t="s">
        <v>48</v>
      </c>
      <c r="F19750" t="s">
        <v>28</v>
      </c>
      <c r="G19750" t="s">
        <v>68</v>
      </c>
      <c r="H19750">
        <v>984</v>
      </c>
      <c r="I19750">
        <v>170.93</v>
      </c>
      <c r="J19750">
        <v>1</v>
      </c>
      <c r="K19750" t="s">
        <v>20</v>
      </c>
    </row>
    <row r="19751" spans="1:11" x14ac:dyDescent="0.3">
      <c r="A19751" t="s">
        <v>19793</v>
      </c>
      <c r="B19751" s="1">
        <v>44980</v>
      </c>
      <c r="C19751" s="1" t="str">
        <f t="shared" si="308"/>
        <v>Feb</v>
      </c>
      <c r="D19751" t="s">
        <v>11</v>
      </c>
      <c r="E19751" t="s">
        <v>12</v>
      </c>
      <c r="F19751" t="s">
        <v>23</v>
      </c>
      <c r="G19751" t="s">
        <v>53</v>
      </c>
      <c r="H19751">
        <v>3832</v>
      </c>
      <c r="I19751">
        <v>546.6</v>
      </c>
      <c r="J19751">
        <v>2</v>
      </c>
      <c r="K19751" t="s">
        <v>29</v>
      </c>
    </row>
    <row r="19752" spans="1:11" x14ac:dyDescent="0.3">
      <c r="A19752" t="s">
        <v>19794</v>
      </c>
      <c r="B19752" s="1">
        <v>44976</v>
      </c>
      <c r="C19752" s="1" t="str">
        <f t="shared" si="308"/>
        <v>Feb</v>
      </c>
      <c r="D19752" t="s">
        <v>47</v>
      </c>
      <c r="E19752" t="s">
        <v>48</v>
      </c>
      <c r="F19752" t="s">
        <v>23</v>
      </c>
      <c r="G19752" t="s">
        <v>19</v>
      </c>
      <c r="H19752">
        <v>2171</v>
      </c>
      <c r="I19752">
        <v>359.3</v>
      </c>
      <c r="J19752">
        <v>1</v>
      </c>
      <c r="K19752" t="s">
        <v>29</v>
      </c>
    </row>
    <row r="19753" spans="1:11" x14ac:dyDescent="0.3">
      <c r="A19753" t="s">
        <v>19795</v>
      </c>
      <c r="B19753" s="1">
        <v>45067</v>
      </c>
      <c r="C19753" s="1" t="str">
        <f t="shared" si="308"/>
        <v>May</v>
      </c>
      <c r="D19753" t="s">
        <v>50</v>
      </c>
      <c r="E19753" t="s">
        <v>51</v>
      </c>
      <c r="F19753" t="s">
        <v>23</v>
      </c>
      <c r="G19753" t="s">
        <v>24</v>
      </c>
      <c r="H19753">
        <v>3279</v>
      </c>
      <c r="I19753">
        <v>309.23</v>
      </c>
      <c r="J19753">
        <v>1</v>
      </c>
      <c r="K19753" t="s">
        <v>36</v>
      </c>
    </row>
    <row r="19754" spans="1:11" x14ac:dyDescent="0.3">
      <c r="A19754" t="s">
        <v>19796</v>
      </c>
      <c r="B19754" s="1">
        <v>45150</v>
      </c>
      <c r="C19754" s="1" t="str">
        <f t="shared" si="308"/>
        <v>Aug</v>
      </c>
      <c r="D19754" t="s">
        <v>26</v>
      </c>
      <c r="E19754" t="s">
        <v>27</v>
      </c>
      <c r="F19754" t="s">
        <v>13</v>
      </c>
      <c r="G19754" t="s">
        <v>53</v>
      </c>
      <c r="H19754">
        <v>2325</v>
      </c>
      <c r="I19754">
        <v>556.19000000000005</v>
      </c>
      <c r="J19754">
        <v>1</v>
      </c>
      <c r="K19754" t="s">
        <v>15</v>
      </c>
    </row>
    <row r="19755" spans="1:11" x14ac:dyDescent="0.3">
      <c r="A19755" t="s">
        <v>19797</v>
      </c>
      <c r="B19755" s="1">
        <v>45515</v>
      </c>
      <c r="C19755" s="1" t="str">
        <f t="shared" si="308"/>
        <v>Aug</v>
      </c>
      <c r="D19755" t="s">
        <v>22</v>
      </c>
      <c r="E19755" t="s">
        <v>12</v>
      </c>
      <c r="F19755" t="s">
        <v>13</v>
      </c>
      <c r="G19755" t="s">
        <v>38</v>
      </c>
      <c r="H19755">
        <v>1360</v>
      </c>
      <c r="I19755">
        <v>206.86</v>
      </c>
      <c r="J19755">
        <v>1</v>
      </c>
      <c r="K19755" t="s">
        <v>20</v>
      </c>
    </row>
    <row r="19756" spans="1:11" x14ac:dyDescent="0.3">
      <c r="A19756" t="s">
        <v>19798</v>
      </c>
      <c r="B19756" s="1">
        <v>45625</v>
      </c>
      <c r="C19756" s="1" t="str">
        <f t="shared" si="308"/>
        <v>Nov</v>
      </c>
      <c r="D19756" t="s">
        <v>22</v>
      </c>
      <c r="E19756" t="s">
        <v>12</v>
      </c>
      <c r="F19756" t="s">
        <v>13</v>
      </c>
      <c r="G19756" t="s">
        <v>19</v>
      </c>
      <c r="H19756">
        <v>1721</v>
      </c>
      <c r="I19756">
        <v>497.1</v>
      </c>
      <c r="J19756">
        <v>5</v>
      </c>
      <c r="K19756" t="s">
        <v>36</v>
      </c>
    </row>
    <row r="19757" spans="1:11" x14ac:dyDescent="0.3">
      <c r="A19757" t="s">
        <v>19799</v>
      </c>
      <c r="B19757" s="1">
        <v>45010</v>
      </c>
      <c r="C19757" s="1" t="str">
        <f t="shared" si="308"/>
        <v>Mar</v>
      </c>
      <c r="D19757" t="s">
        <v>11</v>
      </c>
      <c r="E19757" t="s">
        <v>12</v>
      </c>
      <c r="F19757" t="s">
        <v>23</v>
      </c>
      <c r="G19757" t="s">
        <v>53</v>
      </c>
      <c r="H19757">
        <v>1968</v>
      </c>
      <c r="I19757">
        <v>366.5</v>
      </c>
      <c r="J19757">
        <v>5</v>
      </c>
      <c r="K19757" t="s">
        <v>15</v>
      </c>
    </row>
    <row r="19758" spans="1:11" x14ac:dyDescent="0.3">
      <c r="A19758" t="s">
        <v>19800</v>
      </c>
      <c r="B19758" s="1">
        <v>45011</v>
      </c>
      <c r="C19758" s="1" t="str">
        <f t="shared" si="308"/>
        <v>Mar</v>
      </c>
      <c r="D19758" t="s">
        <v>43</v>
      </c>
      <c r="E19758" t="s">
        <v>44</v>
      </c>
      <c r="F19758" t="s">
        <v>23</v>
      </c>
      <c r="G19758" t="s">
        <v>24</v>
      </c>
      <c r="H19758">
        <v>4111</v>
      </c>
      <c r="I19758">
        <v>509.41</v>
      </c>
      <c r="J19758">
        <v>3</v>
      </c>
      <c r="K19758" t="s">
        <v>15</v>
      </c>
    </row>
    <row r="19759" spans="1:11" x14ac:dyDescent="0.3">
      <c r="A19759" t="s">
        <v>19801</v>
      </c>
      <c r="B19759" s="1">
        <v>45541</v>
      </c>
      <c r="C19759" s="1" t="str">
        <f t="shared" si="308"/>
        <v>Sep</v>
      </c>
      <c r="D19759" t="s">
        <v>34</v>
      </c>
      <c r="E19759" t="s">
        <v>34</v>
      </c>
      <c r="F19759" t="s">
        <v>23</v>
      </c>
      <c r="G19759" t="s">
        <v>53</v>
      </c>
      <c r="H19759">
        <v>3430</v>
      </c>
      <c r="I19759">
        <v>229.28</v>
      </c>
      <c r="J19759">
        <v>4</v>
      </c>
      <c r="K19759" t="s">
        <v>36</v>
      </c>
    </row>
    <row r="19760" spans="1:11" x14ac:dyDescent="0.3">
      <c r="A19760" t="s">
        <v>19802</v>
      </c>
      <c r="B19760" s="1">
        <v>44959</v>
      </c>
      <c r="C19760" s="1" t="str">
        <f t="shared" si="308"/>
        <v>Feb</v>
      </c>
      <c r="D19760" t="s">
        <v>50</v>
      </c>
      <c r="E19760" t="s">
        <v>51</v>
      </c>
      <c r="F19760" t="s">
        <v>23</v>
      </c>
      <c r="G19760" t="s">
        <v>35</v>
      </c>
      <c r="H19760">
        <v>1107</v>
      </c>
      <c r="I19760">
        <v>180.27</v>
      </c>
      <c r="J19760">
        <v>3</v>
      </c>
      <c r="K19760" t="s">
        <v>36</v>
      </c>
    </row>
    <row r="19761" spans="1:11" x14ac:dyDescent="0.3">
      <c r="A19761" t="s">
        <v>19803</v>
      </c>
      <c r="B19761" s="1">
        <v>45448</v>
      </c>
      <c r="C19761" s="1" t="str">
        <f t="shared" si="308"/>
        <v>Jun</v>
      </c>
      <c r="D19761" t="s">
        <v>47</v>
      </c>
      <c r="E19761" t="s">
        <v>48</v>
      </c>
      <c r="F19761" t="s">
        <v>40</v>
      </c>
      <c r="G19761" t="s">
        <v>14</v>
      </c>
      <c r="H19761">
        <v>2835</v>
      </c>
      <c r="I19761">
        <v>166.74</v>
      </c>
      <c r="J19761">
        <v>2</v>
      </c>
      <c r="K19761" t="s">
        <v>29</v>
      </c>
    </row>
    <row r="19762" spans="1:11" x14ac:dyDescent="0.3">
      <c r="A19762" t="s">
        <v>19804</v>
      </c>
      <c r="B19762" s="1">
        <v>45093</v>
      </c>
      <c r="C19762" s="1" t="str">
        <f t="shared" si="308"/>
        <v>Jun</v>
      </c>
      <c r="D19762" t="s">
        <v>47</v>
      </c>
      <c r="E19762" t="s">
        <v>48</v>
      </c>
      <c r="F19762" t="s">
        <v>28</v>
      </c>
      <c r="G19762" t="s">
        <v>53</v>
      </c>
      <c r="H19762">
        <v>934</v>
      </c>
      <c r="I19762">
        <v>150.81</v>
      </c>
      <c r="J19762">
        <v>3</v>
      </c>
      <c r="K19762" t="s">
        <v>36</v>
      </c>
    </row>
    <row r="19763" spans="1:11" x14ac:dyDescent="0.3">
      <c r="A19763" t="s">
        <v>19805</v>
      </c>
      <c r="B19763" s="1">
        <v>45158</v>
      </c>
      <c r="C19763" s="1" t="str">
        <f t="shared" si="308"/>
        <v>Aug</v>
      </c>
      <c r="D19763" t="s">
        <v>17</v>
      </c>
      <c r="E19763" t="s">
        <v>18</v>
      </c>
      <c r="F19763" t="s">
        <v>13</v>
      </c>
      <c r="G19763" t="s">
        <v>14</v>
      </c>
      <c r="H19763">
        <v>1495</v>
      </c>
      <c r="I19763">
        <v>221.13</v>
      </c>
      <c r="J19763">
        <v>2</v>
      </c>
      <c r="K19763" t="s">
        <v>29</v>
      </c>
    </row>
    <row r="19764" spans="1:11" x14ac:dyDescent="0.3">
      <c r="A19764" t="s">
        <v>19806</v>
      </c>
      <c r="B19764" s="1">
        <v>45277</v>
      </c>
      <c r="C19764" s="1" t="str">
        <f t="shared" si="308"/>
        <v>Dec</v>
      </c>
      <c r="D19764" t="s">
        <v>31</v>
      </c>
      <c r="E19764" t="s">
        <v>32</v>
      </c>
      <c r="F19764" t="s">
        <v>13</v>
      </c>
      <c r="G19764" t="s">
        <v>14</v>
      </c>
      <c r="H19764">
        <v>3447</v>
      </c>
      <c r="I19764">
        <v>386.09</v>
      </c>
      <c r="J19764">
        <v>3</v>
      </c>
      <c r="K19764" t="s">
        <v>15</v>
      </c>
    </row>
    <row r="19765" spans="1:11" x14ac:dyDescent="0.3">
      <c r="A19765" t="s">
        <v>19807</v>
      </c>
      <c r="B19765" s="1">
        <v>45369</v>
      </c>
      <c r="C19765" s="1" t="str">
        <f t="shared" si="308"/>
        <v>Mar</v>
      </c>
      <c r="D19765" t="s">
        <v>17</v>
      </c>
      <c r="E19765" t="s">
        <v>18</v>
      </c>
      <c r="F19765" t="s">
        <v>13</v>
      </c>
      <c r="G19765" t="s">
        <v>35</v>
      </c>
      <c r="H19765">
        <v>3829</v>
      </c>
      <c r="I19765">
        <v>807.7</v>
      </c>
      <c r="J19765">
        <v>4</v>
      </c>
      <c r="K19765" t="s">
        <v>36</v>
      </c>
    </row>
    <row r="19766" spans="1:11" x14ac:dyDescent="0.3">
      <c r="A19766" t="s">
        <v>19808</v>
      </c>
      <c r="B19766" s="1">
        <v>45125</v>
      </c>
      <c r="C19766" s="1" t="str">
        <f t="shared" si="308"/>
        <v>Jul</v>
      </c>
      <c r="D19766" t="s">
        <v>34</v>
      </c>
      <c r="E19766" t="s">
        <v>34</v>
      </c>
      <c r="F19766" t="s">
        <v>40</v>
      </c>
      <c r="G19766" t="s">
        <v>55</v>
      </c>
      <c r="H19766">
        <v>2429</v>
      </c>
      <c r="I19766">
        <v>261.69</v>
      </c>
      <c r="J19766">
        <v>5</v>
      </c>
      <c r="K19766" t="s">
        <v>36</v>
      </c>
    </row>
    <row r="19767" spans="1:11" x14ac:dyDescent="0.3">
      <c r="A19767" t="s">
        <v>19809</v>
      </c>
      <c r="B19767" s="1">
        <v>45232</v>
      </c>
      <c r="C19767" s="1" t="str">
        <f t="shared" si="308"/>
        <v>Nov</v>
      </c>
      <c r="D19767" t="s">
        <v>34</v>
      </c>
      <c r="E19767" t="s">
        <v>34</v>
      </c>
      <c r="F19767" t="s">
        <v>23</v>
      </c>
      <c r="G19767" t="s">
        <v>68</v>
      </c>
      <c r="H19767">
        <v>1447</v>
      </c>
      <c r="I19767">
        <v>287.83</v>
      </c>
      <c r="J19767">
        <v>5</v>
      </c>
      <c r="K19767" t="s">
        <v>29</v>
      </c>
    </row>
    <row r="19768" spans="1:11" x14ac:dyDescent="0.3">
      <c r="A19768" t="s">
        <v>19810</v>
      </c>
      <c r="B19768" s="1">
        <v>45607</v>
      </c>
      <c r="C19768" s="1" t="str">
        <f t="shared" si="308"/>
        <v>Nov</v>
      </c>
      <c r="D19768" t="s">
        <v>11</v>
      </c>
      <c r="E19768" t="s">
        <v>12</v>
      </c>
      <c r="F19768" t="s">
        <v>28</v>
      </c>
      <c r="G19768" t="s">
        <v>55</v>
      </c>
      <c r="H19768">
        <v>1443</v>
      </c>
      <c r="I19768">
        <v>354.21</v>
      </c>
      <c r="J19768">
        <v>1</v>
      </c>
      <c r="K19768" t="s">
        <v>20</v>
      </c>
    </row>
    <row r="19769" spans="1:11" x14ac:dyDescent="0.3">
      <c r="A19769" t="s">
        <v>19811</v>
      </c>
      <c r="B19769" s="1">
        <v>45331</v>
      </c>
      <c r="C19769" s="1" t="str">
        <f t="shared" si="308"/>
        <v>Feb</v>
      </c>
      <c r="D19769" t="s">
        <v>22</v>
      </c>
      <c r="E19769" t="s">
        <v>12</v>
      </c>
      <c r="F19769" t="s">
        <v>40</v>
      </c>
      <c r="G19769" t="s">
        <v>68</v>
      </c>
      <c r="H19769">
        <v>2086</v>
      </c>
      <c r="I19769">
        <v>538.14</v>
      </c>
      <c r="J19769">
        <v>5</v>
      </c>
      <c r="K19769" t="s">
        <v>29</v>
      </c>
    </row>
    <row r="19770" spans="1:11" x14ac:dyDescent="0.3">
      <c r="A19770" t="s">
        <v>19812</v>
      </c>
      <c r="B19770" s="1">
        <v>44944</v>
      </c>
      <c r="C19770" s="1" t="str">
        <f t="shared" si="308"/>
        <v>Jan</v>
      </c>
      <c r="D19770" t="s">
        <v>47</v>
      </c>
      <c r="E19770" t="s">
        <v>48</v>
      </c>
      <c r="F19770" t="s">
        <v>40</v>
      </c>
      <c r="G19770" t="s">
        <v>14</v>
      </c>
      <c r="H19770">
        <v>262</v>
      </c>
      <c r="I19770">
        <v>39.369999999999997</v>
      </c>
      <c r="J19770">
        <v>1</v>
      </c>
      <c r="K19770" t="s">
        <v>36</v>
      </c>
    </row>
    <row r="19771" spans="1:11" x14ac:dyDescent="0.3">
      <c r="A19771" t="s">
        <v>19813</v>
      </c>
      <c r="B19771" s="1">
        <v>45197</v>
      </c>
      <c r="C19771" s="1" t="str">
        <f t="shared" si="308"/>
        <v>Sep</v>
      </c>
      <c r="D19771" t="s">
        <v>34</v>
      </c>
      <c r="E19771" t="s">
        <v>34</v>
      </c>
      <c r="F19771" t="s">
        <v>23</v>
      </c>
      <c r="G19771" t="s">
        <v>38</v>
      </c>
      <c r="H19771">
        <v>3617</v>
      </c>
      <c r="I19771">
        <v>656.17</v>
      </c>
      <c r="J19771">
        <v>1</v>
      </c>
      <c r="K19771" t="s">
        <v>36</v>
      </c>
    </row>
    <row r="19772" spans="1:11" x14ac:dyDescent="0.3">
      <c r="A19772" t="s">
        <v>19814</v>
      </c>
      <c r="B19772" s="1">
        <v>44999</v>
      </c>
      <c r="C19772" s="1" t="str">
        <f t="shared" si="308"/>
        <v>Mar</v>
      </c>
      <c r="D19772" t="s">
        <v>34</v>
      </c>
      <c r="E19772" t="s">
        <v>34</v>
      </c>
      <c r="F19772" t="s">
        <v>13</v>
      </c>
      <c r="G19772" t="s">
        <v>35</v>
      </c>
      <c r="H19772">
        <v>3051</v>
      </c>
      <c r="I19772">
        <v>312.83</v>
      </c>
      <c r="J19772">
        <v>5</v>
      </c>
      <c r="K19772" t="s">
        <v>15</v>
      </c>
    </row>
    <row r="19773" spans="1:11" x14ac:dyDescent="0.3">
      <c r="A19773" t="s">
        <v>19815</v>
      </c>
      <c r="B19773" s="1">
        <v>45452</v>
      </c>
      <c r="C19773" s="1" t="str">
        <f t="shared" si="308"/>
        <v>Jun</v>
      </c>
      <c r="D19773" t="s">
        <v>17</v>
      </c>
      <c r="E19773" t="s">
        <v>18</v>
      </c>
      <c r="F19773" t="s">
        <v>23</v>
      </c>
      <c r="G19773" t="s">
        <v>53</v>
      </c>
      <c r="H19773">
        <v>1106</v>
      </c>
      <c r="I19773">
        <v>225.95</v>
      </c>
      <c r="J19773">
        <v>2</v>
      </c>
      <c r="K19773" t="s">
        <v>20</v>
      </c>
    </row>
    <row r="19774" spans="1:11" x14ac:dyDescent="0.3">
      <c r="A19774" t="s">
        <v>19816</v>
      </c>
      <c r="B19774" s="1">
        <v>45348</v>
      </c>
      <c r="C19774" s="1" t="str">
        <f t="shared" si="308"/>
        <v>Feb</v>
      </c>
      <c r="D19774" t="s">
        <v>50</v>
      </c>
      <c r="E19774" t="s">
        <v>51</v>
      </c>
      <c r="F19774" t="s">
        <v>28</v>
      </c>
      <c r="G19774" t="s">
        <v>24</v>
      </c>
      <c r="H19774">
        <v>4845</v>
      </c>
      <c r="I19774">
        <v>1350.65</v>
      </c>
      <c r="J19774">
        <v>5</v>
      </c>
      <c r="K19774" t="s">
        <v>15</v>
      </c>
    </row>
    <row r="19775" spans="1:11" x14ac:dyDescent="0.3">
      <c r="A19775" t="s">
        <v>19817</v>
      </c>
      <c r="B19775" s="1">
        <v>45328</v>
      </c>
      <c r="C19775" s="1" t="str">
        <f t="shared" si="308"/>
        <v>Feb</v>
      </c>
      <c r="D19775" t="s">
        <v>43</v>
      </c>
      <c r="E19775" t="s">
        <v>44</v>
      </c>
      <c r="F19775" t="s">
        <v>28</v>
      </c>
      <c r="G19775" t="s">
        <v>53</v>
      </c>
      <c r="H19775">
        <v>1212</v>
      </c>
      <c r="I19775">
        <v>131.05000000000001</v>
      </c>
      <c r="J19775">
        <v>2</v>
      </c>
      <c r="K19775" t="s">
        <v>36</v>
      </c>
    </row>
    <row r="19776" spans="1:11" x14ac:dyDescent="0.3">
      <c r="A19776" t="s">
        <v>19818</v>
      </c>
      <c r="B19776" s="1">
        <v>45205</v>
      </c>
      <c r="C19776" s="1" t="str">
        <f t="shared" si="308"/>
        <v>Oct</v>
      </c>
      <c r="D19776" t="s">
        <v>50</v>
      </c>
      <c r="E19776" t="s">
        <v>51</v>
      </c>
      <c r="F19776" t="s">
        <v>23</v>
      </c>
      <c r="G19776" t="s">
        <v>14</v>
      </c>
      <c r="H19776">
        <v>2127</v>
      </c>
      <c r="I19776">
        <v>521.44000000000005</v>
      </c>
      <c r="J19776">
        <v>5</v>
      </c>
      <c r="K19776" t="s">
        <v>29</v>
      </c>
    </row>
    <row r="19777" spans="1:11" x14ac:dyDescent="0.3">
      <c r="A19777" t="s">
        <v>19819</v>
      </c>
      <c r="B19777" s="1">
        <v>45292</v>
      </c>
      <c r="C19777" s="1" t="str">
        <f t="shared" si="308"/>
        <v>Jan</v>
      </c>
      <c r="D19777" t="s">
        <v>47</v>
      </c>
      <c r="E19777" t="s">
        <v>48</v>
      </c>
      <c r="F19777" t="s">
        <v>28</v>
      </c>
      <c r="G19777" t="s">
        <v>55</v>
      </c>
      <c r="H19777">
        <v>1829</v>
      </c>
      <c r="I19777">
        <v>394.36</v>
      </c>
      <c r="J19777">
        <v>4</v>
      </c>
      <c r="K19777" t="s">
        <v>36</v>
      </c>
    </row>
    <row r="19778" spans="1:11" x14ac:dyDescent="0.3">
      <c r="A19778" t="s">
        <v>19820</v>
      </c>
      <c r="B19778" s="1">
        <v>45085</v>
      </c>
      <c r="C19778" s="1" t="str">
        <f t="shared" ref="C19778:C19841" si="309">TEXT(B19778,"mmm")</f>
        <v>Jun</v>
      </c>
      <c r="D19778" t="s">
        <v>43</v>
      </c>
      <c r="E19778" t="s">
        <v>44</v>
      </c>
      <c r="F19778" t="s">
        <v>40</v>
      </c>
      <c r="G19778" t="s">
        <v>19</v>
      </c>
      <c r="H19778">
        <v>1283</v>
      </c>
      <c r="I19778">
        <v>236.61</v>
      </c>
      <c r="J19778">
        <v>1</v>
      </c>
      <c r="K19778" t="s">
        <v>15</v>
      </c>
    </row>
    <row r="19779" spans="1:11" x14ac:dyDescent="0.3">
      <c r="A19779" t="s">
        <v>19821</v>
      </c>
      <c r="B19779" s="1">
        <v>45214</v>
      </c>
      <c r="C19779" s="1" t="str">
        <f t="shared" si="309"/>
        <v>Oct</v>
      </c>
      <c r="D19779" t="s">
        <v>17</v>
      </c>
      <c r="E19779" t="s">
        <v>18</v>
      </c>
      <c r="F19779" t="s">
        <v>40</v>
      </c>
      <c r="G19779" t="s">
        <v>19</v>
      </c>
      <c r="H19779">
        <v>3938</v>
      </c>
      <c r="I19779">
        <v>818.76</v>
      </c>
      <c r="J19779">
        <v>3</v>
      </c>
      <c r="K19779" t="s">
        <v>29</v>
      </c>
    </row>
    <row r="19780" spans="1:11" x14ac:dyDescent="0.3">
      <c r="A19780" t="s">
        <v>19822</v>
      </c>
      <c r="B19780" s="1">
        <v>45107</v>
      </c>
      <c r="C19780" s="1" t="str">
        <f t="shared" si="309"/>
        <v>Jun</v>
      </c>
      <c r="D19780" t="s">
        <v>47</v>
      </c>
      <c r="E19780" t="s">
        <v>48</v>
      </c>
      <c r="F19780" t="s">
        <v>13</v>
      </c>
      <c r="G19780" t="s">
        <v>19</v>
      </c>
      <c r="H19780">
        <v>4191</v>
      </c>
      <c r="I19780">
        <v>971.56</v>
      </c>
      <c r="J19780">
        <v>5</v>
      </c>
      <c r="K19780" t="s">
        <v>36</v>
      </c>
    </row>
    <row r="19781" spans="1:11" x14ac:dyDescent="0.3">
      <c r="A19781" t="s">
        <v>19823</v>
      </c>
      <c r="B19781" s="1">
        <v>45550</v>
      </c>
      <c r="C19781" s="1" t="str">
        <f t="shared" si="309"/>
        <v>Sep</v>
      </c>
      <c r="D19781" t="s">
        <v>47</v>
      </c>
      <c r="E19781" t="s">
        <v>48</v>
      </c>
      <c r="F19781" t="s">
        <v>40</v>
      </c>
      <c r="G19781" t="s">
        <v>14</v>
      </c>
      <c r="H19781">
        <v>3099</v>
      </c>
      <c r="I19781">
        <v>760.22</v>
      </c>
      <c r="J19781">
        <v>3</v>
      </c>
      <c r="K19781" t="s">
        <v>36</v>
      </c>
    </row>
    <row r="19782" spans="1:11" x14ac:dyDescent="0.3">
      <c r="A19782" t="s">
        <v>19824</v>
      </c>
      <c r="B19782" s="1">
        <v>45466</v>
      </c>
      <c r="C19782" s="1" t="str">
        <f t="shared" si="309"/>
        <v>Jun</v>
      </c>
      <c r="D19782" t="s">
        <v>86</v>
      </c>
      <c r="E19782" t="s">
        <v>87</v>
      </c>
      <c r="F19782" t="s">
        <v>13</v>
      </c>
      <c r="G19782" t="s">
        <v>14</v>
      </c>
      <c r="H19782">
        <v>4461</v>
      </c>
      <c r="I19782">
        <v>375.69</v>
      </c>
      <c r="J19782">
        <v>3</v>
      </c>
      <c r="K19782" t="s">
        <v>29</v>
      </c>
    </row>
    <row r="19783" spans="1:11" x14ac:dyDescent="0.3">
      <c r="A19783" t="s">
        <v>19825</v>
      </c>
      <c r="B19783" s="1">
        <v>45164</v>
      </c>
      <c r="C19783" s="1" t="str">
        <f t="shared" si="309"/>
        <v>Aug</v>
      </c>
      <c r="D19783" t="s">
        <v>34</v>
      </c>
      <c r="E19783" t="s">
        <v>34</v>
      </c>
      <c r="F19783" t="s">
        <v>13</v>
      </c>
      <c r="G19783" t="s">
        <v>24</v>
      </c>
      <c r="H19783">
        <v>4278</v>
      </c>
      <c r="I19783">
        <v>1124.03</v>
      </c>
      <c r="J19783">
        <v>2</v>
      </c>
      <c r="K19783" t="s">
        <v>36</v>
      </c>
    </row>
    <row r="19784" spans="1:11" x14ac:dyDescent="0.3">
      <c r="A19784" t="s">
        <v>19826</v>
      </c>
      <c r="B19784" s="1">
        <v>45253</v>
      </c>
      <c r="C19784" s="1" t="str">
        <f t="shared" si="309"/>
        <v>Nov</v>
      </c>
      <c r="D19784" t="s">
        <v>26</v>
      </c>
      <c r="E19784" t="s">
        <v>27</v>
      </c>
      <c r="F19784" t="s">
        <v>40</v>
      </c>
      <c r="G19784" t="s">
        <v>24</v>
      </c>
      <c r="H19784">
        <v>704</v>
      </c>
      <c r="I19784">
        <v>152.41999999999999</v>
      </c>
      <c r="J19784">
        <v>5</v>
      </c>
      <c r="K19784" t="s">
        <v>15</v>
      </c>
    </row>
    <row r="19785" spans="1:11" x14ac:dyDescent="0.3">
      <c r="A19785" t="s">
        <v>19827</v>
      </c>
      <c r="B19785" s="1">
        <v>45240</v>
      </c>
      <c r="C19785" s="1" t="str">
        <f t="shared" si="309"/>
        <v>Nov</v>
      </c>
      <c r="D19785" t="s">
        <v>22</v>
      </c>
      <c r="E19785" t="s">
        <v>12</v>
      </c>
      <c r="F19785" t="s">
        <v>13</v>
      </c>
      <c r="G19785" t="s">
        <v>55</v>
      </c>
      <c r="H19785">
        <v>302</v>
      </c>
      <c r="I19785">
        <v>38.020000000000003</v>
      </c>
      <c r="J19785">
        <v>5</v>
      </c>
      <c r="K19785" t="s">
        <v>20</v>
      </c>
    </row>
    <row r="19786" spans="1:11" x14ac:dyDescent="0.3">
      <c r="A19786" t="s">
        <v>19828</v>
      </c>
      <c r="B19786" s="1">
        <v>45179</v>
      </c>
      <c r="C19786" s="1" t="str">
        <f t="shared" si="309"/>
        <v>Sep</v>
      </c>
      <c r="D19786" t="s">
        <v>43</v>
      </c>
      <c r="E19786" t="s">
        <v>44</v>
      </c>
      <c r="F19786" t="s">
        <v>23</v>
      </c>
      <c r="G19786" t="s">
        <v>68</v>
      </c>
      <c r="H19786">
        <v>1252</v>
      </c>
      <c r="I19786">
        <v>65.819999999999993</v>
      </c>
      <c r="J19786">
        <v>1</v>
      </c>
      <c r="K19786" t="s">
        <v>29</v>
      </c>
    </row>
    <row r="19787" spans="1:11" x14ac:dyDescent="0.3">
      <c r="A19787" t="s">
        <v>19829</v>
      </c>
      <c r="B19787" s="1">
        <v>45066</v>
      </c>
      <c r="C19787" s="1" t="str">
        <f t="shared" si="309"/>
        <v>May</v>
      </c>
      <c r="D19787" t="s">
        <v>86</v>
      </c>
      <c r="E19787" t="s">
        <v>87</v>
      </c>
      <c r="F19787" t="s">
        <v>13</v>
      </c>
      <c r="G19787" t="s">
        <v>55</v>
      </c>
      <c r="H19787">
        <v>4628</v>
      </c>
      <c r="I19787">
        <v>1007.5</v>
      </c>
      <c r="J19787">
        <v>4</v>
      </c>
      <c r="K19787" t="s">
        <v>29</v>
      </c>
    </row>
    <row r="19788" spans="1:11" x14ac:dyDescent="0.3">
      <c r="A19788" t="s">
        <v>19830</v>
      </c>
      <c r="B19788" s="1">
        <v>45307</v>
      </c>
      <c r="C19788" s="1" t="str">
        <f t="shared" si="309"/>
        <v>Jan</v>
      </c>
      <c r="D19788" t="s">
        <v>86</v>
      </c>
      <c r="E19788" t="s">
        <v>87</v>
      </c>
      <c r="F19788" t="s">
        <v>40</v>
      </c>
      <c r="G19788" t="s">
        <v>68</v>
      </c>
      <c r="H19788">
        <v>1345</v>
      </c>
      <c r="I19788">
        <v>378.15</v>
      </c>
      <c r="J19788">
        <v>4</v>
      </c>
      <c r="K19788" t="s">
        <v>20</v>
      </c>
    </row>
    <row r="19789" spans="1:11" x14ac:dyDescent="0.3">
      <c r="A19789" t="s">
        <v>19831</v>
      </c>
      <c r="B19789" s="1">
        <v>45007</v>
      </c>
      <c r="C19789" s="1" t="str">
        <f t="shared" si="309"/>
        <v>Mar</v>
      </c>
      <c r="D19789" t="s">
        <v>22</v>
      </c>
      <c r="E19789" t="s">
        <v>12</v>
      </c>
      <c r="F19789" t="s">
        <v>23</v>
      </c>
      <c r="G19789" t="s">
        <v>14</v>
      </c>
      <c r="H19789">
        <v>3337</v>
      </c>
      <c r="I19789">
        <v>544.42999999999995</v>
      </c>
      <c r="J19789">
        <v>5</v>
      </c>
      <c r="K19789" t="s">
        <v>29</v>
      </c>
    </row>
    <row r="19790" spans="1:11" x14ac:dyDescent="0.3">
      <c r="A19790" t="s">
        <v>19832</v>
      </c>
      <c r="B19790" s="1">
        <v>45479</v>
      </c>
      <c r="C19790" s="1" t="str">
        <f t="shared" si="309"/>
        <v>Jul</v>
      </c>
      <c r="D19790" t="s">
        <v>11</v>
      </c>
      <c r="E19790" t="s">
        <v>12</v>
      </c>
      <c r="F19790" t="s">
        <v>23</v>
      </c>
      <c r="G19790" t="s">
        <v>38</v>
      </c>
      <c r="H19790">
        <v>373</v>
      </c>
      <c r="I19790">
        <v>23.03</v>
      </c>
      <c r="J19790">
        <v>2</v>
      </c>
      <c r="K19790" t="s">
        <v>20</v>
      </c>
    </row>
    <row r="19791" spans="1:11" x14ac:dyDescent="0.3">
      <c r="A19791" t="s">
        <v>19833</v>
      </c>
      <c r="B19791" s="1">
        <v>45337</v>
      </c>
      <c r="C19791" s="1" t="str">
        <f t="shared" si="309"/>
        <v>Feb</v>
      </c>
      <c r="D19791" t="s">
        <v>50</v>
      </c>
      <c r="E19791" t="s">
        <v>51</v>
      </c>
      <c r="F19791" t="s">
        <v>40</v>
      </c>
      <c r="G19791" t="s">
        <v>35</v>
      </c>
      <c r="H19791">
        <v>2837</v>
      </c>
      <c r="I19791">
        <v>519.22</v>
      </c>
      <c r="J19791">
        <v>4</v>
      </c>
      <c r="K19791" t="s">
        <v>15</v>
      </c>
    </row>
    <row r="19792" spans="1:11" x14ac:dyDescent="0.3">
      <c r="A19792" t="s">
        <v>19834</v>
      </c>
      <c r="B19792" s="1">
        <v>45230</v>
      </c>
      <c r="C19792" s="1" t="str">
        <f t="shared" si="309"/>
        <v>Oct</v>
      </c>
      <c r="D19792" t="s">
        <v>11</v>
      </c>
      <c r="E19792" t="s">
        <v>12</v>
      </c>
      <c r="F19792" t="s">
        <v>40</v>
      </c>
      <c r="G19792" t="s">
        <v>14</v>
      </c>
      <c r="H19792">
        <v>4990</v>
      </c>
      <c r="I19792">
        <v>967.18</v>
      </c>
      <c r="J19792">
        <v>2</v>
      </c>
      <c r="K19792" t="s">
        <v>15</v>
      </c>
    </row>
    <row r="19793" spans="1:11" x14ac:dyDescent="0.3">
      <c r="A19793" t="s">
        <v>19835</v>
      </c>
      <c r="B19793" s="1">
        <v>45292</v>
      </c>
      <c r="C19793" s="1" t="str">
        <f t="shared" si="309"/>
        <v>Jan</v>
      </c>
      <c r="D19793" t="s">
        <v>26</v>
      </c>
      <c r="E19793" t="s">
        <v>27</v>
      </c>
      <c r="F19793" t="s">
        <v>40</v>
      </c>
      <c r="G19793" t="s">
        <v>55</v>
      </c>
      <c r="H19793">
        <v>4958</v>
      </c>
      <c r="I19793">
        <v>619.08000000000004</v>
      </c>
      <c r="J19793">
        <v>5</v>
      </c>
      <c r="K19793" t="s">
        <v>29</v>
      </c>
    </row>
    <row r="19794" spans="1:11" x14ac:dyDescent="0.3">
      <c r="A19794" t="s">
        <v>19836</v>
      </c>
      <c r="B19794" s="1">
        <v>45088</v>
      </c>
      <c r="C19794" s="1" t="str">
        <f t="shared" si="309"/>
        <v>Jun</v>
      </c>
      <c r="D19794" t="s">
        <v>50</v>
      </c>
      <c r="E19794" t="s">
        <v>51</v>
      </c>
      <c r="F19794" t="s">
        <v>28</v>
      </c>
      <c r="G19794" t="s">
        <v>14</v>
      </c>
      <c r="H19794">
        <v>607</v>
      </c>
      <c r="I19794">
        <v>107.84</v>
      </c>
      <c r="J19794">
        <v>4</v>
      </c>
      <c r="K19794" t="s">
        <v>15</v>
      </c>
    </row>
    <row r="19795" spans="1:11" x14ac:dyDescent="0.3">
      <c r="A19795" t="s">
        <v>19837</v>
      </c>
      <c r="B19795" s="1">
        <v>44992</v>
      </c>
      <c r="C19795" s="1" t="str">
        <f t="shared" si="309"/>
        <v>Mar</v>
      </c>
      <c r="D19795" t="s">
        <v>50</v>
      </c>
      <c r="E19795" t="s">
        <v>51</v>
      </c>
      <c r="F19795" t="s">
        <v>13</v>
      </c>
      <c r="G19795" t="s">
        <v>55</v>
      </c>
      <c r="H19795">
        <v>4652</v>
      </c>
      <c r="I19795">
        <v>1167.56</v>
      </c>
      <c r="J19795">
        <v>1</v>
      </c>
      <c r="K19795" t="s">
        <v>36</v>
      </c>
    </row>
    <row r="19796" spans="1:11" x14ac:dyDescent="0.3">
      <c r="A19796" t="s">
        <v>19838</v>
      </c>
      <c r="B19796" s="1">
        <v>45465</v>
      </c>
      <c r="C19796" s="1" t="str">
        <f t="shared" si="309"/>
        <v>Jun</v>
      </c>
      <c r="D19796" t="s">
        <v>86</v>
      </c>
      <c r="E19796" t="s">
        <v>87</v>
      </c>
      <c r="F19796" t="s">
        <v>23</v>
      </c>
      <c r="G19796" t="s">
        <v>53</v>
      </c>
      <c r="H19796">
        <v>1344</v>
      </c>
      <c r="I19796">
        <v>175.28</v>
      </c>
      <c r="J19796">
        <v>1</v>
      </c>
      <c r="K19796" t="s">
        <v>29</v>
      </c>
    </row>
    <row r="19797" spans="1:11" x14ac:dyDescent="0.3">
      <c r="A19797" t="s">
        <v>19839</v>
      </c>
      <c r="B19797" s="1">
        <v>45171</v>
      </c>
      <c r="C19797" s="1" t="str">
        <f t="shared" si="309"/>
        <v>Sep</v>
      </c>
      <c r="D19797" t="s">
        <v>17</v>
      </c>
      <c r="E19797" t="s">
        <v>18</v>
      </c>
      <c r="F19797" t="s">
        <v>40</v>
      </c>
      <c r="G19797" t="s">
        <v>38</v>
      </c>
      <c r="H19797">
        <v>1190</v>
      </c>
      <c r="I19797">
        <v>287.31</v>
      </c>
      <c r="J19797">
        <v>1</v>
      </c>
      <c r="K19797" t="s">
        <v>36</v>
      </c>
    </row>
    <row r="19798" spans="1:11" x14ac:dyDescent="0.3">
      <c r="A19798" t="s">
        <v>19840</v>
      </c>
      <c r="B19798" s="1">
        <v>45159</v>
      </c>
      <c r="C19798" s="1" t="str">
        <f t="shared" si="309"/>
        <v>Aug</v>
      </c>
      <c r="D19798" t="s">
        <v>43</v>
      </c>
      <c r="E19798" t="s">
        <v>44</v>
      </c>
      <c r="F19798" t="s">
        <v>13</v>
      </c>
      <c r="G19798" t="s">
        <v>68</v>
      </c>
      <c r="H19798">
        <v>1694</v>
      </c>
      <c r="I19798">
        <v>335.76</v>
      </c>
      <c r="J19798">
        <v>3</v>
      </c>
      <c r="K19798" t="s">
        <v>15</v>
      </c>
    </row>
    <row r="19799" spans="1:11" x14ac:dyDescent="0.3">
      <c r="A19799" t="s">
        <v>19841</v>
      </c>
      <c r="B19799" s="1">
        <v>45464</v>
      </c>
      <c r="C19799" s="1" t="str">
        <f t="shared" si="309"/>
        <v>Jun</v>
      </c>
      <c r="D19799" t="s">
        <v>50</v>
      </c>
      <c r="E19799" t="s">
        <v>51</v>
      </c>
      <c r="F19799" t="s">
        <v>40</v>
      </c>
      <c r="G19799" t="s">
        <v>35</v>
      </c>
      <c r="H19799">
        <v>1282</v>
      </c>
      <c r="I19799">
        <v>72.17</v>
      </c>
      <c r="J19799">
        <v>4</v>
      </c>
      <c r="K19799" t="s">
        <v>15</v>
      </c>
    </row>
    <row r="19800" spans="1:11" x14ac:dyDescent="0.3">
      <c r="A19800" t="s">
        <v>19842</v>
      </c>
      <c r="B19800" s="1">
        <v>45568</v>
      </c>
      <c r="C19800" s="1" t="str">
        <f t="shared" si="309"/>
        <v>Oct</v>
      </c>
      <c r="D19800" t="s">
        <v>17</v>
      </c>
      <c r="E19800" t="s">
        <v>18</v>
      </c>
      <c r="F19800" t="s">
        <v>28</v>
      </c>
      <c r="G19800" t="s">
        <v>14</v>
      </c>
      <c r="H19800">
        <v>4572</v>
      </c>
      <c r="I19800">
        <v>740.68</v>
      </c>
      <c r="J19800">
        <v>2</v>
      </c>
      <c r="K19800" t="s">
        <v>20</v>
      </c>
    </row>
    <row r="19801" spans="1:11" x14ac:dyDescent="0.3">
      <c r="A19801" t="s">
        <v>19843</v>
      </c>
      <c r="B19801" s="1">
        <v>45531</v>
      </c>
      <c r="C19801" s="1" t="str">
        <f t="shared" si="309"/>
        <v>Aug</v>
      </c>
      <c r="D19801" t="s">
        <v>26</v>
      </c>
      <c r="E19801" t="s">
        <v>27</v>
      </c>
      <c r="F19801" t="s">
        <v>40</v>
      </c>
      <c r="G19801" t="s">
        <v>38</v>
      </c>
      <c r="H19801">
        <v>1735</v>
      </c>
      <c r="I19801">
        <v>459.97</v>
      </c>
      <c r="J19801">
        <v>4</v>
      </c>
      <c r="K19801" t="s">
        <v>29</v>
      </c>
    </row>
    <row r="19802" spans="1:11" x14ac:dyDescent="0.3">
      <c r="A19802" t="s">
        <v>19844</v>
      </c>
      <c r="B19802" s="1">
        <v>45615</v>
      </c>
      <c r="C19802" s="1" t="str">
        <f t="shared" si="309"/>
        <v>Nov</v>
      </c>
      <c r="D19802" t="s">
        <v>34</v>
      </c>
      <c r="E19802" t="s">
        <v>34</v>
      </c>
      <c r="F19802" t="s">
        <v>13</v>
      </c>
      <c r="G19802" t="s">
        <v>35</v>
      </c>
      <c r="H19802">
        <v>3306</v>
      </c>
      <c r="I19802">
        <v>672.63</v>
      </c>
      <c r="J19802">
        <v>1</v>
      </c>
      <c r="K19802" t="s">
        <v>15</v>
      </c>
    </row>
    <row r="19803" spans="1:11" x14ac:dyDescent="0.3">
      <c r="A19803" t="s">
        <v>19845</v>
      </c>
      <c r="B19803" s="1">
        <v>45288</v>
      </c>
      <c r="C19803" s="1" t="str">
        <f t="shared" si="309"/>
        <v>Dec</v>
      </c>
      <c r="D19803" t="s">
        <v>86</v>
      </c>
      <c r="E19803" t="s">
        <v>87</v>
      </c>
      <c r="F19803" t="s">
        <v>40</v>
      </c>
      <c r="G19803" t="s">
        <v>19</v>
      </c>
      <c r="H19803">
        <v>4849</v>
      </c>
      <c r="I19803">
        <v>1212.94</v>
      </c>
      <c r="J19803">
        <v>3</v>
      </c>
      <c r="K19803" t="s">
        <v>15</v>
      </c>
    </row>
    <row r="19804" spans="1:11" x14ac:dyDescent="0.3">
      <c r="A19804" t="s">
        <v>19846</v>
      </c>
      <c r="B19804" s="1">
        <v>45380</v>
      </c>
      <c r="C19804" s="1" t="str">
        <f t="shared" si="309"/>
        <v>Mar</v>
      </c>
      <c r="D19804" t="s">
        <v>34</v>
      </c>
      <c r="E19804" t="s">
        <v>34</v>
      </c>
      <c r="F19804" t="s">
        <v>28</v>
      </c>
      <c r="G19804" t="s">
        <v>53</v>
      </c>
      <c r="H19804">
        <v>2702</v>
      </c>
      <c r="I19804">
        <v>778.04</v>
      </c>
      <c r="J19804">
        <v>1</v>
      </c>
      <c r="K19804" t="s">
        <v>20</v>
      </c>
    </row>
    <row r="19805" spans="1:11" x14ac:dyDescent="0.3">
      <c r="A19805" t="s">
        <v>19847</v>
      </c>
      <c r="B19805" s="1">
        <v>45238</v>
      </c>
      <c r="C19805" s="1" t="str">
        <f t="shared" si="309"/>
        <v>Nov</v>
      </c>
      <c r="D19805" t="s">
        <v>34</v>
      </c>
      <c r="E19805" t="s">
        <v>34</v>
      </c>
      <c r="F19805" t="s">
        <v>40</v>
      </c>
      <c r="G19805" t="s">
        <v>53</v>
      </c>
      <c r="H19805">
        <v>3661</v>
      </c>
      <c r="I19805">
        <v>913.39</v>
      </c>
      <c r="J19805">
        <v>3</v>
      </c>
      <c r="K19805" t="s">
        <v>29</v>
      </c>
    </row>
    <row r="19806" spans="1:11" x14ac:dyDescent="0.3">
      <c r="A19806" t="s">
        <v>19848</v>
      </c>
      <c r="B19806" s="1">
        <v>45470</v>
      </c>
      <c r="C19806" s="1" t="str">
        <f t="shared" si="309"/>
        <v>Jun</v>
      </c>
      <c r="D19806" t="s">
        <v>22</v>
      </c>
      <c r="E19806" t="s">
        <v>12</v>
      </c>
      <c r="F19806" t="s">
        <v>23</v>
      </c>
      <c r="G19806" t="s">
        <v>24</v>
      </c>
      <c r="H19806">
        <v>2014</v>
      </c>
      <c r="I19806">
        <v>236.21</v>
      </c>
      <c r="J19806">
        <v>4</v>
      </c>
      <c r="K19806" t="s">
        <v>15</v>
      </c>
    </row>
    <row r="19807" spans="1:11" x14ac:dyDescent="0.3">
      <c r="A19807" t="s">
        <v>19849</v>
      </c>
      <c r="B19807" s="1">
        <v>45351</v>
      </c>
      <c r="C19807" s="1" t="str">
        <f t="shared" si="309"/>
        <v>Feb</v>
      </c>
      <c r="D19807" t="s">
        <v>17</v>
      </c>
      <c r="E19807" t="s">
        <v>18</v>
      </c>
      <c r="F19807" t="s">
        <v>40</v>
      </c>
      <c r="G19807" t="s">
        <v>53</v>
      </c>
      <c r="H19807">
        <v>4472</v>
      </c>
      <c r="I19807">
        <v>238.15</v>
      </c>
      <c r="J19807">
        <v>5</v>
      </c>
      <c r="K19807" t="s">
        <v>15</v>
      </c>
    </row>
    <row r="19808" spans="1:11" x14ac:dyDescent="0.3">
      <c r="A19808" t="s">
        <v>19850</v>
      </c>
      <c r="B19808" s="1">
        <v>45503</v>
      </c>
      <c r="C19808" s="1" t="str">
        <f t="shared" si="309"/>
        <v>Jul</v>
      </c>
      <c r="D19808" t="s">
        <v>17</v>
      </c>
      <c r="E19808" t="s">
        <v>18</v>
      </c>
      <c r="F19808" t="s">
        <v>40</v>
      </c>
      <c r="G19808" t="s">
        <v>19</v>
      </c>
      <c r="H19808">
        <v>2016</v>
      </c>
      <c r="I19808">
        <v>158.94999999999999</v>
      </c>
      <c r="J19808">
        <v>3</v>
      </c>
      <c r="K19808" t="s">
        <v>36</v>
      </c>
    </row>
    <row r="19809" spans="1:11" x14ac:dyDescent="0.3">
      <c r="A19809" t="s">
        <v>19851</v>
      </c>
      <c r="B19809" s="1">
        <v>45305</v>
      </c>
      <c r="C19809" s="1" t="str">
        <f t="shared" si="309"/>
        <v>Jan</v>
      </c>
      <c r="D19809" t="s">
        <v>31</v>
      </c>
      <c r="E19809" t="s">
        <v>32</v>
      </c>
      <c r="F19809" t="s">
        <v>40</v>
      </c>
      <c r="G19809" t="s">
        <v>35</v>
      </c>
      <c r="H19809">
        <v>4685</v>
      </c>
      <c r="I19809">
        <v>538.04999999999995</v>
      </c>
      <c r="J19809">
        <v>3</v>
      </c>
      <c r="K19809" t="s">
        <v>29</v>
      </c>
    </row>
    <row r="19810" spans="1:11" x14ac:dyDescent="0.3">
      <c r="A19810" t="s">
        <v>19852</v>
      </c>
      <c r="B19810" s="1">
        <v>45084</v>
      </c>
      <c r="C19810" s="1" t="str">
        <f t="shared" si="309"/>
        <v>Jun</v>
      </c>
      <c r="D19810" t="s">
        <v>11</v>
      </c>
      <c r="E19810" t="s">
        <v>12</v>
      </c>
      <c r="F19810" t="s">
        <v>13</v>
      </c>
      <c r="G19810" t="s">
        <v>68</v>
      </c>
      <c r="H19810">
        <v>2806</v>
      </c>
      <c r="I19810">
        <v>833.85</v>
      </c>
      <c r="J19810">
        <v>1</v>
      </c>
      <c r="K19810" t="s">
        <v>20</v>
      </c>
    </row>
    <row r="19811" spans="1:11" x14ac:dyDescent="0.3">
      <c r="A19811" t="s">
        <v>19853</v>
      </c>
      <c r="B19811" s="1">
        <v>45007</v>
      </c>
      <c r="C19811" s="1" t="str">
        <f t="shared" si="309"/>
        <v>Mar</v>
      </c>
      <c r="D19811" t="s">
        <v>11</v>
      </c>
      <c r="E19811" t="s">
        <v>12</v>
      </c>
      <c r="F19811" t="s">
        <v>40</v>
      </c>
      <c r="G19811" t="s">
        <v>35</v>
      </c>
      <c r="H19811">
        <v>2216</v>
      </c>
      <c r="I19811">
        <v>640.41</v>
      </c>
      <c r="J19811">
        <v>5</v>
      </c>
      <c r="K19811" t="s">
        <v>36</v>
      </c>
    </row>
    <row r="19812" spans="1:11" x14ac:dyDescent="0.3">
      <c r="A19812" t="s">
        <v>19854</v>
      </c>
      <c r="B19812" s="1">
        <v>45139</v>
      </c>
      <c r="C19812" s="1" t="str">
        <f t="shared" si="309"/>
        <v>Aug</v>
      </c>
      <c r="D19812" t="s">
        <v>26</v>
      </c>
      <c r="E19812" t="s">
        <v>27</v>
      </c>
      <c r="F19812" t="s">
        <v>40</v>
      </c>
      <c r="G19812" t="s">
        <v>35</v>
      </c>
      <c r="H19812">
        <v>844</v>
      </c>
      <c r="I19812">
        <v>124.35</v>
      </c>
      <c r="J19812">
        <v>3</v>
      </c>
      <c r="K19812" t="s">
        <v>36</v>
      </c>
    </row>
    <row r="19813" spans="1:11" x14ac:dyDescent="0.3">
      <c r="A19813" t="s">
        <v>19855</v>
      </c>
      <c r="B19813" s="1">
        <v>45468</v>
      </c>
      <c r="C19813" s="1" t="str">
        <f t="shared" si="309"/>
        <v>Jun</v>
      </c>
      <c r="D19813" t="s">
        <v>11</v>
      </c>
      <c r="E19813" t="s">
        <v>12</v>
      </c>
      <c r="F19813" t="s">
        <v>40</v>
      </c>
      <c r="G19813" t="s">
        <v>35</v>
      </c>
      <c r="H19813">
        <v>4994</v>
      </c>
      <c r="I19813">
        <v>1305.24</v>
      </c>
      <c r="J19813">
        <v>4</v>
      </c>
      <c r="K19813" t="s">
        <v>15</v>
      </c>
    </row>
    <row r="19814" spans="1:11" x14ac:dyDescent="0.3">
      <c r="A19814" t="s">
        <v>19856</v>
      </c>
      <c r="B19814" s="1">
        <v>45545</v>
      </c>
      <c r="C19814" s="1" t="str">
        <f t="shared" si="309"/>
        <v>Sep</v>
      </c>
      <c r="D19814" t="s">
        <v>31</v>
      </c>
      <c r="E19814" t="s">
        <v>32</v>
      </c>
      <c r="F19814" t="s">
        <v>23</v>
      </c>
      <c r="G19814" t="s">
        <v>14</v>
      </c>
      <c r="H19814">
        <v>4718</v>
      </c>
      <c r="I19814">
        <v>540.41999999999996</v>
      </c>
      <c r="J19814">
        <v>1</v>
      </c>
      <c r="K19814" t="s">
        <v>20</v>
      </c>
    </row>
    <row r="19815" spans="1:11" x14ac:dyDescent="0.3">
      <c r="A19815" t="s">
        <v>19857</v>
      </c>
      <c r="B19815" s="1">
        <v>45573</v>
      </c>
      <c r="C19815" s="1" t="str">
        <f t="shared" si="309"/>
        <v>Oct</v>
      </c>
      <c r="D19815" t="s">
        <v>26</v>
      </c>
      <c r="E19815" t="s">
        <v>27</v>
      </c>
      <c r="F19815" t="s">
        <v>28</v>
      </c>
      <c r="G19815" t="s">
        <v>24</v>
      </c>
      <c r="H19815">
        <v>2484</v>
      </c>
      <c r="I19815">
        <v>573.15</v>
      </c>
      <c r="J19815">
        <v>5</v>
      </c>
      <c r="K19815" t="s">
        <v>15</v>
      </c>
    </row>
    <row r="19816" spans="1:11" x14ac:dyDescent="0.3">
      <c r="A19816" t="s">
        <v>19858</v>
      </c>
      <c r="B19816" s="1">
        <v>45572</v>
      </c>
      <c r="C19816" s="1" t="str">
        <f t="shared" si="309"/>
        <v>Oct</v>
      </c>
      <c r="D19816" t="s">
        <v>86</v>
      </c>
      <c r="E19816" t="s">
        <v>87</v>
      </c>
      <c r="F19816" t="s">
        <v>28</v>
      </c>
      <c r="G19816" t="s">
        <v>68</v>
      </c>
      <c r="H19816">
        <v>3163</v>
      </c>
      <c r="I19816">
        <v>176.73</v>
      </c>
      <c r="J19816">
        <v>4</v>
      </c>
      <c r="K19816" t="s">
        <v>36</v>
      </c>
    </row>
    <row r="19817" spans="1:11" x14ac:dyDescent="0.3">
      <c r="A19817" t="s">
        <v>19859</v>
      </c>
      <c r="B19817" s="1">
        <v>45081</v>
      </c>
      <c r="C19817" s="1" t="str">
        <f t="shared" si="309"/>
        <v>Jun</v>
      </c>
      <c r="D19817" t="s">
        <v>34</v>
      </c>
      <c r="E19817" t="s">
        <v>34</v>
      </c>
      <c r="F19817" t="s">
        <v>23</v>
      </c>
      <c r="G19817" t="s">
        <v>14</v>
      </c>
      <c r="H19817">
        <v>589</v>
      </c>
      <c r="I19817">
        <v>99.95</v>
      </c>
      <c r="J19817">
        <v>2</v>
      </c>
      <c r="K19817" t="s">
        <v>29</v>
      </c>
    </row>
    <row r="19818" spans="1:11" x14ac:dyDescent="0.3">
      <c r="A19818" t="s">
        <v>19860</v>
      </c>
      <c r="B19818" s="1">
        <v>45102</v>
      </c>
      <c r="C19818" s="1" t="str">
        <f t="shared" si="309"/>
        <v>Jun</v>
      </c>
      <c r="D19818" t="s">
        <v>43</v>
      </c>
      <c r="E19818" t="s">
        <v>44</v>
      </c>
      <c r="F19818" t="s">
        <v>40</v>
      </c>
      <c r="G19818" t="s">
        <v>53</v>
      </c>
      <c r="H19818">
        <v>504</v>
      </c>
      <c r="I19818">
        <v>89.44</v>
      </c>
      <c r="J19818">
        <v>3</v>
      </c>
      <c r="K19818" t="s">
        <v>36</v>
      </c>
    </row>
    <row r="19819" spans="1:11" x14ac:dyDescent="0.3">
      <c r="A19819" t="s">
        <v>19861</v>
      </c>
      <c r="B19819" s="1">
        <v>45406</v>
      </c>
      <c r="C19819" s="1" t="str">
        <f t="shared" si="309"/>
        <v>Apr</v>
      </c>
      <c r="D19819" t="s">
        <v>31</v>
      </c>
      <c r="E19819" t="s">
        <v>32</v>
      </c>
      <c r="F19819" t="s">
        <v>40</v>
      </c>
      <c r="G19819" t="s">
        <v>53</v>
      </c>
      <c r="H19819">
        <v>3443</v>
      </c>
      <c r="I19819">
        <v>546.54</v>
      </c>
      <c r="J19819">
        <v>2</v>
      </c>
      <c r="K19819" t="s">
        <v>15</v>
      </c>
    </row>
    <row r="19820" spans="1:11" x14ac:dyDescent="0.3">
      <c r="A19820" t="s">
        <v>19862</v>
      </c>
      <c r="B19820" s="1">
        <v>45599</v>
      </c>
      <c r="C19820" s="1" t="str">
        <f t="shared" si="309"/>
        <v>Nov</v>
      </c>
      <c r="D19820" t="s">
        <v>43</v>
      </c>
      <c r="E19820" t="s">
        <v>44</v>
      </c>
      <c r="F19820" t="s">
        <v>23</v>
      </c>
      <c r="G19820" t="s">
        <v>24</v>
      </c>
      <c r="H19820">
        <v>1257</v>
      </c>
      <c r="I19820">
        <v>137.04</v>
      </c>
      <c r="J19820">
        <v>3</v>
      </c>
      <c r="K19820" t="s">
        <v>20</v>
      </c>
    </row>
    <row r="19821" spans="1:11" x14ac:dyDescent="0.3">
      <c r="A19821" t="s">
        <v>19863</v>
      </c>
      <c r="B19821" s="1">
        <v>45055</v>
      </c>
      <c r="C19821" s="1" t="str">
        <f t="shared" si="309"/>
        <v>May</v>
      </c>
      <c r="D19821" t="s">
        <v>86</v>
      </c>
      <c r="E19821" t="s">
        <v>87</v>
      </c>
      <c r="F19821" t="s">
        <v>40</v>
      </c>
      <c r="G19821" t="s">
        <v>68</v>
      </c>
      <c r="H19821">
        <v>333</v>
      </c>
      <c r="I19821">
        <v>69.88</v>
      </c>
      <c r="J19821">
        <v>4</v>
      </c>
      <c r="K19821" t="s">
        <v>20</v>
      </c>
    </row>
    <row r="19822" spans="1:11" x14ac:dyDescent="0.3">
      <c r="A19822" t="s">
        <v>19864</v>
      </c>
      <c r="B19822" s="1">
        <v>45541</v>
      </c>
      <c r="C19822" s="1" t="str">
        <f t="shared" si="309"/>
        <v>Sep</v>
      </c>
      <c r="D19822" t="s">
        <v>50</v>
      </c>
      <c r="E19822" t="s">
        <v>51</v>
      </c>
      <c r="F19822" t="s">
        <v>28</v>
      </c>
      <c r="G19822" t="s">
        <v>24</v>
      </c>
      <c r="H19822">
        <v>3069</v>
      </c>
      <c r="I19822">
        <v>186.96</v>
      </c>
      <c r="J19822">
        <v>4</v>
      </c>
      <c r="K19822" t="s">
        <v>29</v>
      </c>
    </row>
    <row r="19823" spans="1:11" x14ac:dyDescent="0.3">
      <c r="A19823" t="s">
        <v>19865</v>
      </c>
      <c r="B19823" s="1">
        <v>45032</v>
      </c>
      <c r="C19823" s="1" t="str">
        <f t="shared" si="309"/>
        <v>Apr</v>
      </c>
      <c r="D19823" t="s">
        <v>50</v>
      </c>
      <c r="E19823" t="s">
        <v>51</v>
      </c>
      <c r="F19823" t="s">
        <v>13</v>
      </c>
      <c r="G19823" t="s">
        <v>53</v>
      </c>
      <c r="H19823">
        <v>601</v>
      </c>
      <c r="I19823">
        <v>167.67</v>
      </c>
      <c r="J19823">
        <v>5</v>
      </c>
      <c r="K19823" t="s">
        <v>29</v>
      </c>
    </row>
    <row r="19824" spans="1:11" x14ac:dyDescent="0.3">
      <c r="A19824" t="s">
        <v>19866</v>
      </c>
      <c r="B19824" s="1">
        <v>44930</v>
      </c>
      <c r="C19824" s="1" t="str">
        <f t="shared" si="309"/>
        <v>Jan</v>
      </c>
      <c r="D19824" t="s">
        <v>43</v>
      </c>
      <c r="E19824" t="s">
        <v>44</v>
      </c>
      <c r="F19824" t="s">
        <v>28</v>
      </c>
      <c r="G19824" t="s">
        <v>38</v>
      </c>
      <c r="H19824">
        <v>4266</v>
      </c>
      <c r="I19824">
        <v>1190.55</v>
      </c>
      <c r="J19824">
        <v>1</v>
      </c>
      <c r="K19824" t="s">
        <v>29</v>
      </c>
    </row>
    <row r="19825" spans="1:11" x14ac:dyDescent="0.3">
      <c r="A19825" t="s">
        <v>19867</v>
      </c>
      <c r="B19825" s="1">
        <v>45040</v>
      </c>
      <c r="C19825" s="1" t="str">
        <f t="shared" si="309"/>
        <v>Apr</v>
      </c>
      <c r="D19825" t="s">
        <v>50</v>
      </c>
      <c r="E19825" t="s">
        <v>51</v>
      </c>
      <c r="F19825" t="s">
        <v>23</v>
      </c>
      <c r="G19825" t="s">
        <v>19</v>
      </c>
      <c r="H19825">
        <v>1884</v>
      </c>
      <c r="I19825">
        <v>475.44</v>
      </c>
      <c r="J19825">
        <v>3</v>
      </c>
      <c r="K19825" t="s">
        <v>36</v>
      </c>
    </row>
    <row r="19826" spans="1:11" x14ac:dyDescent="0.3">
      <c r="A19826" t="s">
        <v>19868</v>
      </c>
      <c r="B19826" s="1">
        <v>45527</v>
      </c>
      <c r="C19826" s="1" t="str">
        <f t="shared" si="309"/>
        <v>Aug</v>
      </c>
      <c r="D19826" t="s">
        <v>86</v>
      </c>
      <c r="E19826" t="s">
        <v>87</v>
      </c>
      <c r="F19826" t="s">
        <v>28</v>
      </c>
      <c r="G19826" t="s">
        <v>53</v>
      </c>
      <c r="H19826">
        <v>441</v>
      </c>
      <c r="I19826">
        <v>55.97</v>
      </c>
      <c r="J19826">
        <v>2</v>
      </c>
      <c r="K19826" t="s">
        <v>29</v>
      </c>
    </row>
    <row r="19827" spans="1:11" x14ac:dyDescent="0.3">
      <c r="A19827" t="s">
        <v>19869</v>
      </c>
      <c r="B19827" s="1">
        <v>44931</v>
      </c>
      <c r="C19827" s="1" t="str">
        <f t="shared" si="309"/>
        <v>Jan</v>
      </c>
      <c r="D19827" t="s">
        <v>31</v>
      </c>
      <c r="E19827" t="s">
        <v>32</v>
      </c>
      <c r="F19827" t="s">
        <v>40</v>
      </c>
      <c r="G19827" t="s">
        <v>35</v>
      </c>
      <c r="H19827">
        <v>4386</v>
      </c>
      <c r="I19827">
        <v>824.56</v>
      </c>
      <c r="J19827">
        <v>5</v>
      </c>
      <c r="K19827" t="s">
        <v>15</v>
      </c>
    </row>
    <row r="19828" spans="1:11" x14ac:dyDescent="0.3">
      <c r="A19828" t="s">
        <v>19870</v>
      </c>
      <c r="B19828" s="1">
        <v>45159</v>
      </c>
      <c r="C19828" s="1" t="str">
        <f t="shared" si="309"/>
        <v>Aug</v>
      </c>
      <c r="D19828" t="s">
        <v>17</v>
      </c>
      <c r="E19828" t="s">
        <v>18</v>
      </c>
      <c r="F19828" t="s">
        <v>23</v>
      </c>
      <c r="G19828" t="s">
        <v>24</v>
      </c>
      <c r="H19828">
        <v>2047</v>
      </c>
      <c r="I19828">
        <v>285.89999999999998</v>
      </c>
      <c r="J19828">
        <v>1</v>
      </c>
      <c r="K19828" t="s">
        <v>20</v>
      </c>
    </row>
    <row r="19829" spans="1:11" x14ac:dyDescent="0.3">
      <c r="A19829" t="s">
        <v>19871</v>
      </c>
      <c r="B19829" s="1">
        <v>45379</v>
      </c>
      <c r="C19829" s="1" t="str">
        <f t="shared" si="309"/>
        <v>Mar</v>
      </c>
      <c r="D19829" t="s">
        <v>50</v>
      </c>
      <c r="E19829" t="s">
        <v>51</v>
      </c>
      <c r="F19829" t="s">
        <v>13</v>
      </c>
      <c r="G19829" t="s">
        <v>55</v>
      </c>
      <c r="H19829">
        <v>4918</v>
      </c>
      <c r="I19829">
        <v>461.11</v>
      </c>
      <c r="J19829">
        <v>1</v>
      </c>
      <c r="K19829" t="s">
        <v>20</v>
      </c>
    </row>
    <row r="19830" spans="1:11" x14ac:dyDescent="0.3">
      <c r="A19830" t="s">
        <v>19872</v>
      </c>
      <c r="B19830" s="1">
        <v>45313</v>
      </c>
      <c r="C19830" s="1" t="str">
        <f t="shared" si="309"/>
        <v>Jan</v>
      </c>
      <c r="D19830" t="s">
        <v>50</v>
      </c>
      <c r="E19830" t="s">
        <v>51</v>
      </c>
      <c r="F19830" t="s">
        <v>28</v>
      </c>
      <c r="G19830" t="s">
        <v>35</v>
      </c>
      <c r="H19830">
        <v>2279</v>
      </c>
      <c r="I19830">
        <v>288.18</v>
      </c>
      <c r="J19830">
        <v>1</v>
      </c>
      <c r="K19830" t="s">
        <v>29</v>
      </c>
    </row>
    <row r="19831" spans="1:11" x14ac:dyDescent="0.3">
      <c r="A19831" t="s">
        <v>19873</v>
      </c>
      <c r="B19831" s="1">
        <v>45556</v>
      </c>
      <c r="C19831" s="1" t="str">
        <f t="shared" si="309"/>
        <v>Sep</v>
      </c>
      <c r="D19831" t="s">
        <v>11</v>
      </c>
      <c r="E19831" t="s">
        <v>12</v>
      </c>
      <c r="F19831" t="s">
        <v>23</v>
      </c>
      <c r="G19831" t="s">
        <v>55</v>
      </c>
      <c r="H19831">
        <v>4813</v>
      </c>
      <c r="I19831">
        <v>920.01</v>
      </c>
      <c r="J19831">
        <v>5</v>
      </c>
      <c r="K19831" t="s">
        <v>15</v>
      </c>
    </row>
    <row r="19832" spans="1:11" x14ac:dyDescent="0.3">
      <c r="A19832" t="s">
        <v>19874</v>
      </c>
      <c r="B19832" s="1">
        <v>45353</v>
      </c>
      <c r="C19832" s="1" t="str">
        <f t="shared" si="309"/>
        <v>Mar</v>
      </c>
      <c r="D19832" t="s">
        <v>50</v>
      </c>
      <c r="E19832" t="s">
        <v>51</v>
      </c>
      <c r="F19832" t="s">
        <v>28</v>
      </c>
      <c r="G19832" t="s">
        <v>38</v>
      </c>
      <c r="H19832">
        <v>3548</v>
      </c>
      <c r="I19832">
        <v>346.66</v>
      </c>
      <c r="J19832">
        <v>1</v>
      </c>
      <c r="K19832" t="s">
        <v>15</v>
      </c>
    </row>
    <row r="19833" spans="1:11" x14ac:dyDescent="0.3">
      <c r="A19833" t="s">
        <v>19875</v>
      </c>
      <c r="B19833" s="1">
        <v>45329</v>
      </c>
      <c r="C19833" s="1" t="str">
        <f t="shared" si="309"/>
        <v>Feb</v>
      </c>
      <c r="D19833" t="s">
        <v>26</v>
      </c>
      <c r="E19833" t="s">
        <v>27</v>
      </c>
      <c r="F19833" t="s">
        <v>23</v>
      </c>
      <c r="G19833" t="s">
        <v>35</v>
      </c>
      <c r="H19833">
        <v>4553</v>
      </c>
      <c r="I19833">
        <v>277.52</v>
      </c>
      <c r="J19833">
        <v>1</v>
      </c>
      <c r="K19833" t="s">
        <v>20</v>
      </c>
    </row>
    <row r="19834" spans="1:11" x14ac:dyDescent="0.3">
      <c r="A19834" t="s">
        <v>19876</v>
      </c>
      <c r="B19834" s="1">
        <v>45572</v>
      </c>
      <c r="C19834" s="1" t="str">
        <f t="shared" si="309"/>
        <v>Oct</v>
      </c>
      <c r="D19834" t="s">
        <v>11</v>
      </c>
      <c r="E19834" t="s">
        <v>12</v>
      </c>
      <c r="F19834" t="s">
        <v>23</v>
      </c>
      <c r="G19834" t="s">
        <v>24</v>
      </c>
      <c r="H19834">
        <v>4883</v>
      </c>
      <c r="I19834">
        <v>993.75</v>
      </c>
      <c r="J19834">
        <v>1</v>
      </c>
      <c r="K19834" t="s">
        <v>36</v>
      </c>
    </row>
    <row r="19835" spans="1:11" x14ac:dyDescent="0.3">
      <c r="A19835" t="s">
        <v>19877</v>
      </c>
      <c r="B19835" s="1">
        <v>45562</v>
      </c>
      <c r="C19835" s="1" t="str">
        <f t="shared" si="309"/>
        <v>Sep</v>
      </c>
      <c r="D19835" t="s">
        <v>22</v>
      </c>
      <c r="E19835" t="s">
        <v>12</v>
      </c>
      <c r="F19835" t="s">
        <v>23</v>
      </c>
      <c r="G19835" t="s">
        <v>53</v>
      </c>
      <c r="H19835">
        <v>1252</v>
      </c>
      <c r="I19835">
        <v>201.71</v>
      </c>
      <c r="J19835">
        <v>2</v>
      </c>
      <c r="K19835" t="s">
        <v>15</v>
      </c>
    </row>
    <row r="19836" spans="1:11" x14ac:dyDescent="0.3">
      <c r="A19836" t="s">
        <v>19878</v>
      </c>
      <c r="B19836" s="1">
        <v>45204</v>
      </c>
      <c r="C19836" s="1" t="str">
        <f t="shared" si="309"/>
        <v>Oct</v>
      </c>
      <c r="D19836" t="s">
        <v>34</v>
      </c>
      <c r="E19836" t="s">
        <v>34</v>
      </c>
      <c r="F19836" t="s">
        <v>23</v>
      </c>
      <c r="G19836" t="s">
        <v>55</v>
      </c>
      <c r="H19836">
        <v>3364</v>
      </c>
      <c r="I19836">
        <v>349.99</v>
      </c>
      <c r="J19836">
        <v>4</v>
      </c>
      <c r="K19836" t="s">
        <v>29</v>
      </c>
    </row>
    <row r="19837" spans="1:11" x14ac:dyDescent="0.3">
      <c r="A19837" t="s">
        <v>19879</v>
      </c>
      <c r="B19837" s="1">
        <v>45298</v>
      </c>
      <c r="C19837" s="1" t="str">
        <f t="shared" si="309"/>
        <v>Jan</v>
      </c>
      <c r="D19837" t="s">
        <v>47</v>
      </c>
      <c r="E19837" t="s">
        <v>48</v>
      </c>
      <c r="F19837" t="s">
        <v>40</v>
      </c>
      <c r="G19837" t="s">
        <v>19</v>
      </c>
      <c r="H19837">
        <v>403</v>
      </c>
      <c r="I19837">
        <v>109.88</v>
      </c>
      <c r="J19837">
        <v>4</v>
      </c>
      <c r="K19837" t="s">
        <v>36</v>
      </c>
    </row>
    <row r="19838" spans="1:11" x14ac:dyDescent="0.3">
      <c r="A19838" t="s">
        <v>19880</v>
      </c>
      <c r="B19838" s="1">
        <v>45610</v>
      </c>
      <c r="C19838" s="1" t="str">
        <f t="shared" si="309"/>
        <v>Nov</v>
      </c>
      <c r="D19838" t="s">
        <v>17</v>
      </c>
      <c r="E19838" t="s">
        <v>18</v>
      </c>
      <c r="F19838" t="s">
        <v>13</v>
      </c>
      <c r="G19838" t="s">
        <v>38</v>
      </c>
      <c r="H19838">
        <v>3425</v>
      </c>
      <c r="I19838">
        <v>350.42</v>
      </c>
      <c r="J19838">
        <v>3</v>
      </c>
      <c r="K19838" t="s">
        <v>29</v>
      </c>
    </row>
    <row r="19839" spans="1:11" x14ac:dyDescent="0.3">
      <c r="A19839" t="s">
        <v>19881</v>
      </c>
      <c r="B19839" s="1">
        <v>45452</v>
      </c>
      <c r="C19839" s="1" t="str">
        <f t="shared" si="309"/>
        <v>Jun</v>
      </c>
      <c r="D19839" t="s">
        <v>47</v>
      </c>
      <c r="E19839" t="s">
        <v>48</v>
      </c>
      <c r="F19839" t="s">
        <v>40</v>
      </c>
      <c r="G19839" t="s">
        <v>53</v>
      </c>
      <c r="H19839">
        <v>900</v>
      </c>
      <c r="I19839">
        <v>124.13</v>
      </c>
      <c r="J19839">
        <v>5</v>
      </c>
      <c r="K19839" t="s">
        <v>15</v>
      </c>
    </row>
    <row r="19840" spans="1:11" x14ac:dyDescent="0.3">
      <c r="A19840" t="s">
        <v>19882</v>
      </c>
      <c r="B19840" s="1">
        <v>45413</v>
      </c>
      <c r="C19840" s="1" t="str">
        <f t="shared" si="309"/>
        <v>May</v>
      </c>
      <c r="D19840" t="s">
        <v>17</v>
      </c>
      <c r="E19840" t="s">
        <v>18</v>
      </c>
      <c r="F19840" t="s">
        <v>23</v>
      </c>
      <c r="G19840" t="s">
        <v>38</v>
      </c>
      <c r="H19840">
        <v>3198</v>
      </c>
      <c r="I19840">
        <v>236.93</v>
      </c>
      <c r="J19840">
        <v>1</v>
      </c>
      <c r="K19840" t="s">
        <v>15</v>
      </c>
    </row>
    <row r="19841" spans="1:11" x14ac:dyDescent="0.3">
      <c r="A19841" t="s">
        <v>19883</v>
      </c>
      <c r="B19841" s="1">
        <v>44990</v>
      </c>
      <c r="C19841" s="1" t="str">
        <f t="shared" si="309"/>
        <v>Mar</v>
      </c>
      <c r="D19841" t="s">
        <v>34</v>
      </c>
      <c r="E19841" t="s">
        <v>34</v>
      </c>
      <c r="F19841" t="s">
        <v>28</v>
      </c>
      <c r="G19841" t="s">
        <v>35</v>
      </c>
      <c r="H19841">
        <v>3480</v>
      </c>
      <c r="I19841">
        <v>245.72</v>
      </c>
      <c r="J19841">
        <v>1</v>
      </c>
      <c r="K19841" t="s">
        <v>36</v>
      </c>
    </row>
    <row r="19842" spans="1:11" x14ac:dyDescent="0.3">
      <c r="A19842" t="s">
        <v>19884</v>
      </c>
      <c r="B19842" s="1">
        <v>45212</v>
      </c>
      <c r="C19842" s="1" t="str">
        <f t="shared" ref="C19842:C19905" si="310">TEXT(B19842,"mmm")</f>
        <v>Oct</v>
      </c>
      <c r="D19842" t="s">
        <v>86</v>
      </c>
      <c r="E19842" t="s">
        <v>87</v>
      </c>
      <c r="F19842" t="s">
        <v>13</v>
      </c>
      <c r="G19842" t="s">
        <v>68</v>
      </c>
      <c r="H19842">
        <v>3680</v>
      </c>
      <c r="I19842">
        <v>895.47</v>
      </c>
      <c r="J19842">
        <v>2</v>
      </c>
      <c r="K19842" t="s">
        <v>36</v>
      </c>
    </row>
    <row r="19843" spans="1:11" x14ac:dyDescent="0.3">
      <c r="A19843" t="s">
        <v>19885</v>
      </c>
      <c r="B19843" s="1">
        <v>45479</v>
      </c>
      <c r="C19843" s="1" t="str">
        <f t="shared" si="310"/>
        <v>Jul</v>
      </c>
      <c r="D19843" t="s">
        <v>47</v>
      </c>
      <c r="E19843" t="s">
        <v>48</v>
      </c>
      <c r="F19843" t="s">
        <v>13</v>
      </c>
      <c r="G19843" t="s">
        <v>53</v>
      </c>
      <c r="H19843">
        <v>2831</v>
      </c>
      <c r="I19843">
        <v>654.17999999999995</v>
      </c>
      <c r="J19843">
        <v>3</v>
      </c>
      <c r="K19843" t="s">
        <v>15</v>
      </c>
    </row>
    <row r="19844" spans="1:11" x14ac:dyDescent="0.3">
      <c r="A19844" t="s">
        <v>19886</v>
      </c>
      <c r="B19844" s="1">
        <v>45394</v>
      </c>
      <c r="C19844" s="1" t="str">
        <f t="shared" si="310"/>
        <v>Apr</v>
      </c>
      <c r="D19844" t="s">
        <v>11</v>
      </c>
      <c r="E19844" t="s">
        <v>12</v>
      </c>
      <c r="F19844" t="s">
        <v>13</v>
      </c>
      <c r="G19844" t="s">
        <v>53</v>
      </c>
      <c r="H19844">
        <v>3814</v>
      </c>
      <c r="I19844">
        <v>791.82</v>
      </c>
      <c r="J19844">
        <v>4</v>
      </c>
      <c r="K19844" t="s">
        <v>20</v>
      </c>
    </row>
    <row r="19845" spans="1:11" x14ac:dyDescent="0.3">
      <c r="A19845" t="s">
        <v>19887</v>
      </c>
      <c r="B19845" s="1">
        <v>45194</v>
      </c>
      <c r="C19845" s="1" t="str">
        <f t="shared" si="310"/>
        <v>Sep</v>
      </c>
      <c r="D19845" t="s">
        <v>17</v>
      </c>
      <c r="E19845" t="s">
        <v>18</v>
      </c>
      <c r="F19845" t="s">
        <v>40</v>
      </c>
      <c r="G19845" t="s">
        <v>14</v>
      </c>
      <c r="H19845">
        <v>1238</v>
      </c>
      <c r="I19845">
        <v>354.75</v>
      </c>
      <c r="J19845">
        <v>2</v>
      </c>
      <c r="K19845" t="s">
        <v>20</v>
      </c>
    </row>
    <row r="19846" spans="1:11" x14ac:dyDescent="0.3">
      <c r="A19846" t="s">
        <v>19888</v>
      </c>
      <c r="B19846" s="1">
        <v>44977</v>
      </c>
      <c r="C19846" s="1" t="str">
        <f t="shared" si="310"/>
        <v>Feb</v>
      </c>
      <c r="D19846" t="s">
        <v>31</v>
      </c>
      <c r="E19846" t="s">
        <v>32</v>
      </c>
      <c r="F19846" t="s">
        <v>23</v>
      </c>
      <c r="G19846" t="s">
        <v>35</v>
      </c>
      <c r="H19846">
        <v>477</v>
      </c>
      <c r="I19846">
        <v>79.180000000000007</v>
      </c>
      <c r="J19846">
        <v>1</v>
      </c>
      <c r="K19846" t="s">
        <v>29</v>
      </c>
    </row>
    <row r="19847" spans="1:11" x14ac:dyDescent="0.3">
      <c r="A19847" t="s">
        <v>19889</v>
      </c>
      <c r="B19847" s="1">
        <v>44976</v>
      </c>
      <c r="C19847" s="1" t="str">
        <f t="shared" si="310"/>
        <v>Feb</v>
      </c>
      <c r="D19847" t="s">
        <v>50</v>
      </c>
      <c r="E19847" t="s">
        <v>51</v>
      </c>
      <c r="F19847" t="s">
        <v>40</v>
      </c>
      <c r="G19847" t="s">
        <v>14</v>
      </c>
      <c r="H19847">
        <v>317</v>
      </c>
      <c r="I19847">
        <v>76.650000000000006</v>
      </c>
      <c r="J19847">
        <v>5</v>
      </c>
      <c r="K19847" t="s">
        <v>15</v>
      </c>
    </row>
    <row r="19848" spans="1:11" x14ac:dyDescent="0.3">
      <c r="A19848" t="s">
        <v>19890</v>
      </c>
      <c r="B19848" s="1">
        <v>45117</v>
      </c>
      <c r="C19848" s="1" t="str">
        <f t="shared" si="310"/>
        <v>Jul</v>
      </c>
      <c r="D19848" t="s">
        <v>31</v>
      </c>
      <c r="E19848" t="s">
        <v>32</v>
      </c>
      <c r="F19848" t="s">
        <v>23</v>
      </c>
      <c r="G19848" t="s">
        <v>53</v>
      </c>
      <c r="H19848">
        <v>4326</v>
      </c>
      <c r="I19848">
        <v>465.75</v>
      </c>
      <c r="J19848">
        <v>4</v>
      </c>
      <c r="K19848" t="s">
        <v>29</v>
      </c>
    </row>
    <row r="19849" spans="1:11" x14ac:dyDescent="0.3">
      <c r="A19849" t="s">
        <v>19891</v>
      </c>
      <c r="B19849" s="1">
        <v>45291</v>
      </c>
      <c r="C19849" s="1" t="str">
        <f t="shared" si="310"/>
        <v>Dec</v>
      </c>
      <c r="D19849" t="s">
        <v>34</v>
      </c>
      <c r="E19849" t="s">
        <v>34</v>
      </c>
      <c r="F19849" t="s">
        <v>13</v>
      </c>
      <c r="G19849" t="s">
        <v>38</v>
      </c>
      <c r="H19849">
        <v>1318</v>
      </c>
      <c r="I19849">
        <v>221.41</v>
      </c>
      <c r="J19849">
        <v>2</v>
      </c>
      <c r="K19849" t="s">
        <v>20</v>
      </c>
    </row>
    <row r="19850" spans="1:11" x14ac:dyDescent="0.3">
      <c r="A19850" t="s">
        <v>19892</v>
      </c>
      <c r="B19850" s="1">
        <v>45345</v>
      </c>
      <c r="C19850" s="1" t="str">
        <f t="shared" si="310"/>
        <v>Feb</v>
      </c>
      <c r="D19850" t="s">
        <v>47</v>
      </c>
      <c r="E19850" t="s">
        <v>48</v>
      </c>
      <c r="F19850" t="s">
        <v>40</v>
      </c>
      <c r="G19850" t="s">
        <v>38</v>
      </c>
      <c r="H19850">
        <v>1583</v>
      </c>
      <c r="I19850">
        <v>148.41999999999999</v>
      </c>
      <c r="J19850">
        <v>2</v>
      </c>
      <c r="K19850" t="s">
        <v>36</v>
      </c>
    </row>
    <row r="19851" spans="1:11" x14ac:dyDescent="0.3">
      <c r="A19851" t="s">
        <v>19893</v>
      </c>
      <c r="B19851" s="1">
        <v>45423</v>
      </c>
      <c r="C19851" s="1" t="str">
        <f t="shared" si="310"/>
        <v>May</v>
      </c>
      <c r="D19851" t="s">
        <v>43</v>
      </c>
      <c r="E19851" t="s">
        <v>44</v>
      </c>
      <c r="F19851" t="s">
        <v>23</v>
      </c>
      <c r="G19851" t="s">
        <v>35</v>
      </c>
      <c r="H19851">
        <v>2778</v>
      </c>
      <c r="I19851">
        <v>672.55</v>
      </c>
      <c r="J19851">
        <v>1</v>
      </c>
      <c r="K19851" t="s">
        <v>15</v>
      </c>
    </row>
    <row r="19852" spans="1:11" x14ac:dyDescent="0.3">
      <c r="A19852" t="s">
        <v>19894</v>
      </c>
      <c r="B19852" s="1">
        <v>45006</v>
      </c>
      <c r="C19852" s="1" t="str">
        <f t="shared" si="310"/>
        <v>Mar</v>
      </c>
      <c r="D19852" t="s">
        <v>86</v>
      </c>
      <c r="E19852" t="s">
        <v>87</v>
      </c>
      <c r="F19852" t="s">
        <v>13</v>
      </c>
      <c r="G19852" t="s">
        <v>19</v>
      </c>
      <c r="H19852">
        <v>3508</v>
      </c>
      <c r="I19852">
        <v>838.5</v>
      </c>
      <c r="J19852">
        <v>4</v>
      </c>
      <c r="K19852" t="s">
        <v>29</v>
      </c>
    </row>
    <row r="19853" spans="1:11" x14ac:dyDescent="0.3">
      <c r="A19853" t="s">
        <v>19895</v>
      </c>
      <c r="B19853" s="1">
        <v>45468</v>
      </c>
      <c r="C19853" s="1" t="str">
        <f t="shared" si="310"/>
        <v>Jun</v>
      </c>
      <c r="D19853" t="s">
        <v>17</v>
      </c>
      <c r="E19853" t="s">
        <v>18</v>
      </c>
      <c r="F19853" t="s">
        <v>40</v>
      </c>
      <c r="G19853" t="s">
        <v>35</v>
      </c>
      <c r="H19853">
        <v>825</v>
      </c>
      <c r="I19853">
        <v>105.16</v>
      </c>
      <c r="J19853">
        <v>1</v>
      </c>
      <c r="K19853" t="s">
        <v>15</v>
      </c>
    </row>
    <row r="19854" spans="1:11" x14ac:dyDescent="0.3">
      <c r="A19854" t="s">
        <v>19896</v>
      </c>
      <c r="B19854" s="1">
        <v>45008</v>
      </c>
      <c r="C19854" s="1" t="str">
        <f t="shared" si="310"/>
        <v>Mar</v>
      </c>
      <c r="D19854" t="s">
        <v>50</v>
      </c>
      <c r="E19854" t="s">
        <v>51</v>
      </c>
      <c r="F19854" t="s">
        <v>13</v>
      </c>
      <c r="G19854" t="s">
        <v>38</v>
      </c>
      <c r="H19854">
        <v>975</v>
      </c>
      <c r="I19854">
        <v>200.87</v>
      </c>
      <c r="J19854">
        <v>5</v>
      </c>
      <c r="K19854" t="s">
        <v>20</v>
      </c>
    </row>
    <row r="19855" spans="1:11" x14ac:dyDescent="0.3">
      <c r="A19855" t="s">
        <v>19897</v>
      </c>
      <c r="B19855" s="1">
        <v>45106</v>
      </c>
      <c r="C19855" s="1" t="str">
        <f t="shared" si="310"/>
        <v>Jun</v>
      </c>
      <c r="D19855" t="s">
        <v>47</v>
      </c>
      <c r="E19855" t="s">
        <v>48</v>
      </c>
      <c r="F19855" t="s">
        <v>23</v>
      </c>
      <c r="G19855" t="s">
        <v>55</v>
      </c>
      <c r="H19855">
        <v>3752</v>
      </c>
      <c r="I19855">
        <v>552.45000000000005</v>
      </c>
      <c r="J19855">
        <v>2</v>
      </c>
      <c r="K19855" t="s">
        <v>36</v>
      </c>
    </row>
    <row r="19856" spans="1:11" x14ac:dyDescent="0.3">
      <c r="A19856" t="s">
        <v>19898</v>
      </c>
      <c r="B19856" s="1">
        <v>45460</v>
      </c>
      <c r="C19856" s="1" t="str">
        <f t="shared" si="310"/>
        <v>Jun</v>
      </c>
      <c r="D19856" t="s">
        <v>17</v>
      </c>
      <c r="E19856" t="s">
        <v>18</v>
      </c>
      <c r="F19856" t="s">
        <v>40</v>
      </c>
      <c r="G19856" t="s">
        <v>24</v>
      </c>
      <c r="H19856">
        <v>3673</v>
      </c>
      <c r="I19856">
        <v>410.34</v>
      </c>
      <c r="J19856">
        <v>4</v>
      </c>
      <c r="K19856" t="s">
        <v>36</v>
      </c>
    </row>
    <row r="19857" spans="1:11" x14ac:dyDescent="0.3">
      <c r="A19857" t="s">
        <v>19899</v>
      </c>
      <c r="B19857" s="1">
        <v>44933</v>
      </c>
      <c r="C19857" s="1" t="str">
        <f t="shared" si="310"/>
        <v>Jan</v>
      </c>
      <c r="D19857" t="s">
        <v>47</v>
      </c>
      <c r="E19857" t="s">
        <v>48</v>
      </c>
      <c r="F19857" t="s">
        <v>40</v>
      </c>
      <c r="G19857" t="s">
        <v>14</v>
      </c>
      <c r="H19857">
        <v>3189</v>
      </c>
      <c r="I19857">
        <v>376.68</v>
      </c>
      <c r="J19857">
        <v>2</v>
      </c>
      <c r="K19857" t="s">
        <v>20</v>
      </c>
    </row>
    <row r="19858" spans="1:11" x14ac:dyDescent="0.3">
      <c r="A19858" t="s">
        <v>19900</v>
      </c>
      <c r="B19858" s="1">
        <v>45144</v>
      </c>
      <c r="C19858" s="1" t="str">
        <f t="shared" si="310"/>
        <v>Aug</v>
      </c>
      <c r="D19858" t="s">
        <v>47</v>
      </c>
      <c r="E19858" t="s">
        <v>48</v>
      </c>
      <c r="F19858" t="s">
        <v>13</v>
      </c>
      <c r="G19858" t="s">
        <v>38</v>
      </c>
      <c r="H19858">
        <v>4688</v>
      </c>
      <c r="I19858">
        <v>1238.2</v>
      </c>
      <c r="J19858">
        <v>4</v>
      </c>
      <c r="K19858" t="s">
        <v>36</v>
      </c>
    </row>
    <row r="19859" spans="1:11" x14ac:dyDescent="0.3">
      <c r="A19859" t="s">
        <v>19901</v>
      </c>
      <c r="B19859" s="1">
        <v>45496</v>
      </c>
      <c r="C19859" s="1" t="str">
        <f t="shared" si="310"/>
        <v>Jul</v>
      </c>
      <c r="D19859" t="s">
        <v>11</v>
      </c>
      <c r="E19859" t="s">
        <v>12</v>
      </c>
      <c r="F19859" t="s">
        <v>23</v>
      </c>
      <c r="G19859" t="s">
        <v>53</v>
      </c>
      <c r="H19859">
        <v>4329</v>
      </c>
      <c r="I19859">
        <v>1021.62</v>
      </c>
      <c r="J19859">
        <v>2</v>
      </c>
      <c r="K19859" t="s">
        <v>15</v>
      </c>
    </row>
    <row r="19860" spans="1:11" x14ac:dyDescent="0.3">
      <c r="A19860" t="s">
        <v>19902</v>
      </c>
      <c r="B19860" s="1">
        <v>45583</v>
      </c>
      <c r="C19860" s="1" t="str">
        <f t="shared" si="310"/>
        <v>Oct</v>
      </c>
      <c r="D19860" t="s">
        <v>31</v>
      </c>
      <c r="E19860" t="s">
        <v>32</v>
      </c>
      <c r="F19860" t="s">
        <v>23</v>
      </c>
      <c r="G19860" t="s">
        <v>53</v>
      </c>
      <c r="H19860">
        <v>4631</v>
      </c>
      <c r="I19860">
        <v>687.9</v>
      </c>
      <c r="J19860">
        <v>3</v>
      </c>
      <c r="K19860" t="s">
        <v>36</v>
      </c>
    </row>
    <row r="19861" spans="1:11" x14ac:dyDescent="0.3">
      <c r="A19861" t="s">
        <v>19903</v>
      </c>
      <c r="B19861" s="1">
        <v>45382</v>
      </c>
      <c r="C19861" s="1" t="str">
        <f t="shared" si="310"/>
        <v>Mar</v>
      </c>
      <c r="D19861" t="s">
        <v>86</v>
      </c>
      <c r="E19861" t="s">
        <v>87</v>
      </c>
      <c r="F19861" t="s">
        <v>23</v>
      </c>
      <c r="G19861" t="s">
        <v>53</v>
      </c>
      <c r="H19861">
        <v>3589</v>
      </c>
      <c r="I19861">
        <v>531.95000000000005</v>
      </c>
      <c r="J19861">
        <v>3</v>
      </c>
      <c r="K19861" t="s">
        <v>20</v>
      </c>
    </row>
    <row r="19862" spans="1:11" x14ac:dyDescent="0.3">
      <c r="A19862" t="s">
        <v>19904</v>
      </c>
      <c r="B19862" s="1">
        <v>45106</v>
      </c>
      <c r="C19862" s="1" t="str">
        <f t="shared" si="310"/>
        <v>Jun</v>
      </c>
      <c r="D19862" t="s">
        <v>31</v>
      </c>
      <c r="E19862" t="s">
        <v>32</v>
      </c>
      <c r="F19862" t="s">
        <v>23</v>
      </c>
      <c r="G19862" t="s">
        <v>14</v>
      </c>
      <c r="H19862">
        <v>2874</v>
      </c>
      <c r="I19862">
        <v>400.69</v>
      </c>
      <c r="J19862">
        <v>4</v>
      </c>
      <c r="K19862" t="s">
        <v>36</v>
      </c>
    </row>
    <row r="19863" spans="1:11" x14ac:dyDescent="0.3">
      <c r="A19863" t="s">
        <v>19905</v>
      </c>
      <c r="B19863" s="1">
        <v>45047</v>
      </c>
      <c r="C19863" s="1" t="str">
        <f t="shared" si="310"/>
        <v>May</v>
      </c>
      <c r="D19863" t="s">
        <v>17</v>
      </c>
      <c r="E19863" t="s">
        <v>18</v>
      </c>
      <c r="F19863" t="s">
        <v>23</v>
      </c>
      <c r="G19863" t="s">
        <v>38</v>
      </c>
      <c r="H19863">
        <v>422</v>
      </c>
      <c r="I19863">
        <v>30.46</v>
      </c>
      <c r="J19863">
        <v>4</v>
      </c>
      <c r="K19863" t="s">
        <v>29</v>
      </c>
    </row>
    <row r="19864" spans="1:11" x14ac:dyDescent="0.3">
      <c r="A19864" t="s">
        <v>19906</v>
      </c>
      <c r="B19864" s="1">
        <v>45108</v>
      </c>
      <c r="C19864" s="1" t="str">
        <f t="shared" si="310"/>
        <v>Jul</v>
      </c>
      <c r="D19864" t="s">
        <v>31</v>
      </c>
      <c r="E19864" t="s">
        <v>32</v>
      </c>
      <c r="F19864" t="s">
        <v>13</v>
      </c>
      <c r="G19864" t="s">
        <v>55</v>
      </c>
      <c r="H19864">
        <v>1387</v>
      </c>
      <c r="I19864">
        <v>333.74</v>
      </c>
      <c r="J19864">
        <v>3</v>
      </c>
      <c r="K19864" t="s">
        <v>36</v>
      </c>
    </row>
    <row r="19865" spans="1:11" x14ac:dyDescent="0.3">
      <c r="A19865" t="s">
        <v>19907</v>
      </c>
      <c r="B19865" s="1">
        <v>45531</v>
      </c>
      <c r="C19865" s="1" t="str">
        <f t="shared" si="310"/>
        <v>Aug</v>
      </c>
      <c r="D19865" t="s">
        <v>34</v>
      </c>
      <c r="E19865" t="s">
        <v>34</v>
      </c>
      <c r="F19865" t="s">
        <v>13</v>
      </c>
      <c r="G19865" t="s">
        <v>53</v>
      </c>
      <c r="H19865">
        <v>4366</v>
      </c>
      <c r="I19865">
        <v>1240.0999999999999</v>
      </c>
      <c r="J19865">
        <v>5</v>
      </c>
      <c r="K19865" t="s">
        <v>15</v>
      </c>
    </row>
    <row r="19866" spans="1:11" x14ac:dyDescent="0.3">
      <c r="A19866" t="s">
        <v>19908</v>
      </c>
      <c r="B19866" s="1">
        <v>45322</v>
      </c>
      <c r="C19866" s="1" t="str">
        <f t="shared" si="310"/>
        <v>Jan</v>
      </c>
      <c r="D19866" t="s">
        <v>47</v>
      </c>
      <c r="E19866" t="s">
        <v>48</v>
      </c>
      <c r="F19866" t="s">
        <v>40</v>
      </c>
      <c r="G19866" t="s">
        <v>35</v>
      </c>
      <c r="H19866">
        <v>2367</v>
      </c>
      <c r="I19866">
        <v>134.15</v>
      </c>
      <c r="J19866">
        <v>4</v>
      </c>
      <c r="K19866" t="s">
        <v>15</v>
      </c>
    </row>
    <row r="19867" spans="1:11" x14ac:dyDescent="0.3">
      <c r="A19867" t="s">
        <v>19909</v>
      </c>
      <c r="B19867" s="1">
        <v>45544</v>
      </c>
      <c r="C19867" s="1" t="str">
        <f t="shared" si="310"/>
        <v>Sep</v>
      </c>
      <c r="D19867" t="s">
        <v>34</v>
      </c>
      <c r="E19867" t="s">
        <v>34</v>
      </c>
      <c r="F19867" t="s">
        <v>28</v>
      </c>
      <c r="G19867" t="s">
        <v>55</v>
      </c>
      <c r="H19867">
        <v>1534</v>
      </c>
      <c r="I19867">
        <v>299.35000000000002</v>
      </c>
      <c r="J19867">
        <v>1</v>
      </c>
      <c r="K19867" t="s">
        <v>36</v>
      </c>
    </row>
    <row r="19868" spans="1:11" x14ac:dyDescent="0.3">
      <c r="A19868" t="s">
        <v>19910</v>
      </c>
      <c r="B19868" s="1">
        <v>45583</v>
      </c>
      <c r="C19868" s="1" t="str">
        <f t="shared" si="310"/>
        <v>Oct</v>
      </c>
      <c r="D19868" t="s">
        <v>22</v>
      </c>
      <c r="E19868" t="s">
        <v>12</v>
      </c>
      <c r="F19868" t="s">
        <v>28</v>
      </c>
      <c r="G19868" t="s">
        <v>19</v>
      </c>
      <c r="H19868">
        <v>721</v>
      </c>
      <c r="I19868">
        <v>183.21</v>
      </c>
      <c r="J19868">
        <v>3</v>
      </c>
      <c r="K19868" t="s">
        <v>29</v>
      </c>
    </row>
    <row r="19869" spans="1:11" x14ac:dyDescent="0.3">
      <c r="A19869" t="s">
        <v>19911</v>
      </c>
      <c r="B19869" s="1">
        <v>45527</v>
      </c>
      <c r="C19869" s="1" t="str">
        <f t="shared" si="310"/>
        <v>Aug</v>
      </c>
      <c r="D19869" t="s">
        <v>26</v>
      </c>
      <c r="E19869" t="s">
        <v>27</v>
      </c>
      <c r="F19869" t="s">
        <v>40</v>
      </c>
      <c r="G19869" t="s">
        <v>38</v>
      </c>
      <c r="H19869">
        <v>3210</v>
      </c>
      <c r="I19869">
        <v>308.82</v>
      </c>
      <c r="J19869">
        <v>1</v>
      </c>
      <c r="K19869" t="s">
        <v>20</v>
      </c>
    </row>
    <row r="19870" spans="1:11" x14ac:dyDescent="0.3">
      <c r="A19870" t="s">
        <v>19912</v>
      </c>
      <c r="B19870" s="1">
        <v>45081</v>
      </c>
      <c r="C19870" s="1" t="str">
        <f t="shared" si="310"/>
        <v>Jun</v>
      </c>
      <c r="D19870" t="s">
        <v>17</v>
      </c>
      <c r="E19870" t="s">
        <v>18</v>
      </c>
      <c r="F19870" t="s">
        <v>28</v>
      </c>
      <c r="G19870" t="s">
        <v>35</v>
      </c>
      <c r="H19870">
        <v>3025</v>
      </c>
      <c r="I19870">
        <v>298.10000000000002</v>
      </c>
      <c r="J19870">
        <v>1</v>
      </c>
      <c r="K19870" t="s">
        <v>15</v>
      </c>
    </row>
    <row r="19871" spans="1:11" x14ac:dyDescent="0.3">
      <c r="A19871" t="s">
        <v>19913</v>
      </c>
      <c r="B19871" s="1">
        <v>45232</v>
      </c>
      <c r="C19871" s="1" t="str">
        <f t="shared" si="310"/>
        <v>Nov</v>
      </c>
      <c r="D19871" t="s">
        <v>22</v>
      </c>
      <c r="E19871" t="s">
        <v>12</v>
      </c>
      <c r="F19871" t="s">
        <v>28</v>
      </c>
      <c r="G19871" t="s">
        <v>14</v>
      </c>
      <c r="H19871">
        <v>4657</v>
      </c>
      <c r="I19871">
        <v>789.49</v>
      </c>
      <c r="J19871">
        <v>1</v>
      </c>
      <c r="K19871" t="s">
        <v>29</v>
      </c>
    </row>
    <row r="19872" spans="1:11" x14ac:dyDescent="0.3">
      <c r="A19872" t="s">
        <v>19914</v>
      </c>
      <c r="B19872" s="1">
        <v>45341</v>
      </c>
      <c r="C19872" s="1" t="str">
        <f t="shared" si="310"/>
        <v>Feb</v>
      </c>
      <c r="D19872" t="s">
        <v>50</v>
      </c>
      <c r="E19872" t="s">
        <v>51</v>
      </c>
      <c r="F19872" t="s">
        <v>40</v>
      </c>
      <c r="G19872" t="s">
        <v>38</v>
      </c>
      <c r="H19872">
        <v>2538</v>
      </c>
      <c r="I19872">
        <v>401.6</v>
      </c>
      <c r="J19872">
        <v>3</v>
      </c>
      <c r="K19872" t="s">
        <v>20</v>
      </c>
    </row>
    <row r="19873" spans="1:11" x14ac:dyDescent="0.3">
      <c r="A19873" t="s">
        <v>19915</v>
      </c>
      <c r="B19873" s="1">
        <v>44985</v>
      </c>
      <c r="C19873" s="1" t="str">
        <f t="shared" si="310"/>
        <v>Feb</v>
      </c>
      <c r="D19873" t="s">
        <v>43</v>
      </c>
      <c r="E19873" t="s">
        <v>44</v>
      </c>
      <c r="F19873" t="s">
        <v>13</v>
      </c>
      <c r="G19873" t="s">
        <v>19</v>
      </c>
      <c r="H19873">
        <v>3678</v>
      </c>
      <c r="I19873">
        <v>269.02999999999997</v>
      </c>
      <c r="J19873">
        <v>2</v>
      </c>
      <c r="K19873" t="s">
        <v>29</v>
      </c>
    </row>
    <row r="19874" spans="1:11" x14ac:dyDescent="0.3">
      <c r="A19874" t="s">
        <v>19916</v>
      </c>
      <c r="B19874" s="1">
        <v>45283</v>
      </c>
      <c r="C19874" s="1" t="str">
        <f t="shared" si="310"/>
        <v>Dec</v>
      </c>
      <c r="D19874" t="s">
        <v>50</v>
      </c>
      <c r="E19874" t="s">
        <v>51</v>
      </c>
      <c r="F19874" t="s">
        <v>28</v>
      </c>
      <c r="G19874" t="s">
        <v>53</v>
      </c>
      <c r="H19874">
        <v>771</v>
      </c>
      <c r="I19874">
        <v>183.37</v>
      </c>
      <c r="J19874">
        <v>4</v>
      </c>
      <c r="K19874" t="s">
        <v>15</v>
      </c>
    </row>
    <row r="19875" spans="1:11" x14ac:dyDescent="0.3">
      <c r="A19875" t="s">
        <v>19917</v>
      </c>
      <c r="B19875" s="1">
        <v>45506</v>
      </c>
      <c r="C19875" s="1" t="str">
        <f t="shared" si="310"/>
        <v>Aug</v>
      </c>
      <c r="D19875" t="s">
        <v>43</v>
      </c>
      <c r="E19875" t="s">
        <v>44</v>
      </c>
      <c r="F19875" t="s">
        <v>40</v>
      </c>
      <c r="G19875" t="s">
        <v>68</v>
      </c>
      <c r="H19875">
        <v>656</v>
      </c>
      <c r="I19875">
        <v>132.68</v>
      </c>
      <c r="J19875">
        <v>1</v>
      </c>
      <c r="K19875" t="s">
        <v>20</v>
      </c>
    </row>
    <row r="19876" spans="1:11" x14ac:dyDescent="0.3">
      <c r="A19876" t="s">
        <v>19918</v>
      </c>
      <c r="B19876" s="1">
        <v>45540</v>
      </c>
      <c r="C19876" s="1" t="str">
        <f t="shared" si="310"/>
        <v>Sep</v>
      </c>
      <c r="D19876" t="s">
        <v>86</v>
      </c>
      <c r="E19876" t="s">
        <v>87</v>
      </c>
      <c r="F19876" t="s">
        <v>40</v>
      </c>
      <c r="G19876" t="s">
        <v>35</v>
      </c>
      <c r="H19876">
        <v>2393</v>
      </c>
      <c r="I19876">
        <v>174.94</v>
      </c>
      <c r="J19876">
        <v>3</v>
      </c>
      <c r="K19876" t="s">
        <v>15</v>
      </c>
    </row>
    <row r="19877" spans="1:11" x14ac:dyDescent="0.3">
      <c r="A19877" t="s">
        <v>19919</v>
      </c>
      <c r="B19877" s="1">
        <v>45443</v>
      </c>
      <c r="C19877" s="1" t="str">
        <f t="shared" si="310"/>
        <v>May</v>
      </c>
      <c r="D19877" t="s">
        <v>47</v>
      </c>
      <c r="E19877" t="s">
        <v>48</v>
      </c>
      <c r="F19877" t="s">
        <v>13</v>
      </c>
      <c r="G19877" t="s">
        <v>38</v>
      </c>
      <c r="H19877">
        <v>578</v>
      </c>
      <c r="I19877">
        <v>86.17</v>
      </c>
      <c r="J19877">
        <v>5</v>
      </c>
      <c r="K19877" t="s">
        <v>29</v>
      </c>
    </row>
    <row r="19878" spans="1:11" x14ac:dyDescent="0.3">
      <c r="A19878" t="s">
        <v>19920</v>
      </c>
      <c r="B19878" s="1">
        <v>45203</v>
      </c>
      <c r="C19878" s="1" t="str">
        <f t="shared" si="310"/>
        <v>Oct</v>
      </c>
      <c r="D19878" t="s">
        <v>50</v>
      </c>
      <c r="E19878" t="s">
        <v>51</v>
      </c>
      <c r="F19878" t="s">
        <v>28</v>
      </c>
      <c r="G19878" t="s">
        <v>14</v>
      </c>
      <c r="H19878">
        <v>4856</v>
      </c>
      <c r="I19878">
        <v>1449.24</v>
      </c>
      <c r="J19878">
        <v>1</v>
      </c>
      <c r="K19878" t="s">
        <v>20</v>
      </c>
    </row>
    <row r="19879" spans="1:11" x14ac:dyDescent="0.3">
      <c r="A19879" t="s">
        <v>19921</v>
      </c>
      <c r="B19879" s="1">
        <v>45531</v>
      </c>
      <c r="C19879" s="1" t="str">
        <f t="shared" si="310"/>
        <v>Aug</v>
      </c>
      <c r="D19879" t="s">
        <v>17</v>
      </c>
      <c r="E19879" t="s">
        <v>18</v>
      </c>
      <c r="F19879" t="s">
        <v>40</v>
      </c>
      <c r="G19879" t="s">
        <v>68</v>
      </c>
      <c r="H19879">
        <v>517</v>
      </c>
      <c r="I19879">
        <v>46.18</v>
      </c>
      <c r="J19879">
        <v>1</v>
      </c>
      <c r="K19879" t="s">
        <v>29</v>
      </c>
    </row>
    <row r="19880" spans="1:11" x14ac:dyDescent="0.3">
      <c r="A19880" t="s">
        <v>19922</v>
      </c>
      <c r="B19880" s="1">
        <v>45604</v>
      </c>
      <c r="C19880" s="1" t="str">
        <f t="shared" si="310"/>
        <v>Nov</v>
      </c>
      <c r="D19880" t="s">
        <v>31</v>
      </c>
      <c r="E19880" t="s">
        <v>32</v>
      </c>
      <c r="F19880" t="s">
        <v>23</v>
      </c>
      <c r="G19880" t="s">
        <v>53</v>
      </c>
      <c r="H19880">
        <v>2645</v>
      </c>
      <c r="I19880">
        <v>210.93</v>
      </c>
      <c r="J19880">
        <v>4</v>
      </c>
      <c r="K19880" t="s">
        <v>29</v>
      </c>
    </row>
    <row r="19881" spans="1:11" x14ac:dyDescent="0.3">
      <c r="A19881" t="s">
        <v>19923</v>
      </c>
      <c r="B19881" s="1">
        <v>45246</v>
      </c>
      <c r="C19881" s="1" t="str">
        <f t="shared" si="310"/>
        <v>Nov</v>
      </c>
      <c r="D19881" t="s">
        <v>31</v>
      </c>
      <c r="E19881" t="s">
        <v>32</v>
      </c>
      <c r="F19881" t="s">
        <v>40</v>
      </c>
      <c r="G19881" t="s">
        <v>68</v>
      </c>
      <c r="H19881">
        <v>773</v>
      </c>
      <c r="I19881">
        <v>124.06</v>
      </c>
      <c r="J19881">
        <v>5</v>
      </c>
      <c r="K19881" t="s">
        <v>36</v>
      </c>
    </row>
    <row r="19882" spans="1:11" x14ac:dyDescent="0.3">
      <c r="A19882" t="s">
        <v>19924</v>
      </c>
      <c r="B19882" s="1">
        <v>45142</v>
      </c>
      <c r="C19882" s="1" t="str">
        <f t="shared" si="310"/>
        <v>Aug</v>
      </c>
      <c r="D19882" t="s">
        <v>22</v>
      </c>
      <c r="E19882" t="s">
        <v>12</v>
      </c>
      <c r="F19882" t="s">
        <v>13</v>
      </c>
      <c r="G19882" t="s">
        <v>55</v>
      </c>
      <c r="H19882">
        <v>1020</v>
      </c>
      <c r="I19882">
        <v>209.53</v>
      </c>
      <c r="J19882">
        <v>5</v>
      </c>
      <c r="K19882" t="s">
        <v>36</v>
      </c>
    </row>
    <row r="19883" spans="1:11" x14ac:dyDescent="0.3">
      <c r="A19883" t="s">
        <v>19925</v>
      </c>
      <c r="B19883" s="1">
        <v>44949</v>
      </c>
      <c r="C19883" s="1" t="str">
        <f t="shared" si="310"/>
        <v>Jan</v>
      </c>
      <c r="D19883" t="s">
        <v>47</v>
      </c>
      <c r="E19883" t="s">
        <v>48</v>
      </c>
      <c r="F19883" t="s">
        <v>40</v>
      </c>
      <c r="G19883" t="s">
        <v>68</v>
      </c>
      <c r="H19883">
        <v>1630</v>
      </c>
      <c r="I19883">
        <v>448.04</v>
      </c>
      <c r="J19883">
        <v>1</v>
      </c>
      <c r="K19883" t="s">
        <v>36</v>
      </c>
    </row>
    <row r="19884" spans="1:11" x14ac:dyDescent="0.3">
      <c r="A19884" t="s">
        <v>19926</v>
      </c>
      <c r="B19884" s="1">
        <v>45502</v>
      </c>
      <c r="C19884" s="1" t="str">
        <f t="shared" si="310"/>
        <v>Jul</v>
      </c>
      <c r="D19884" t="s">
        <v>11</v>
      </c>
      <c r="E19884" t="s">
        <v>12</v>
      </c>
      <c r="F19884" t="s">
        <v>40</v>
      </c>
      <c r="G19884" t="s">
        <v>35</v>
      </c>
      <c r="H19884">
        <v>4152</v>
      </c>
      <c r="I19884">
        <v>371.75</v>
      </c>
      <c r="J19884">
        <v>2</v>
      </c>
      <c r="K19884" t="s">
        <v>15</v>
      </c>
    </row>
    <row r="19885" spans="1:11" x14ac:dyDescent="0.3">
      <c r="A19885" t="s">
        <v>19927</v>
      </c>
      <c r="B19885" s="1">
        <v>45452</v>
      </c>
      <c r="C19885" s="1" t="str">
        <f t="shared" si="310"/>
        <v>Jun</v>
      </c>
      <c r="D19885" t="s">
        <v>50</v>
      </c>
      <c r="E19885" t="s">
        <v>51</v>
      </c>
      <c r="F19885" t="s">
        <v>13</v>
      </c>
      <c r="G19885" t="s">
        <v>55</v>
      </c>
      <c r="H19885">
        <v>351</v>
      </c>
      <c r="I19885">
        <v>70.13</v>
      </c>
      <c r="J19885">
        <v>3</v>
      </c>
      <c r="K19885" t="s">
        <v>36</v>
      </c>
    </row>
    <row r="19886" spans="1:11" x14ac:dyDescent="0.3">
      <c r="A19886" t="s">
        <v>19928</v>
      </c>
      <c r="B19886" s="1">
        <v>45611</v>
      </c>
      <c r="C19886" s="1" t="str">
        <f t="shared" si="310"/>
        <v>Nov</v>
      </c>
      <c r="D19886" t="s">
        <v>31</v>
      </c>
      <c r="E19886" t="s">
        <v>32</v>
      </c>
      <c r="F19886" t="s">
        <v>13</v>
      </c>
      <c r="G19886" t="s">
        <v>55</v>
      </c>
      <c r="H19886">
        <v>4690</v>
      </c>
      <c r="I19886">
        <v>432.57</v>
      </c>
      <c r="J19886">
        <v>3</v>
      </c>
      <c r="K19886" t="s">
        <v>29</v>
      </c>
    </row>
    <row r="19887" spans="1:11" x14ac:dyDescent="0.3">
      <c r="A19887" t="s">
        <v>19929</v>
      </c>
      <c r="B19887" s="1">
        <v>45534</v>
      </c>
      <c r="C19887" s="1" t="str">
        <f t="shared" si="310"/>
        <v>Aug</v>
      </c>
      <c r="D19887" t="s">
        <v>34</v>
      </c>
      <c r="E19887" t="s">
        <v>34</v>
      </c>
      <c r="F19887" t="s">
        <v>28</v>
      </c>
      <c r="G19887" t="s">
        <v>38</v>
      </c>
      <c r="H19887">
        <v>4406</v>
      </c>
      <c r="I19887">
        <v>954.38</v>
      </c>
      <c r="J19887">
        <v>4</v>
      </c>
      <c r="K19887" t="s">
        <v>20</v>
      </c>
    </row>
    <row r="19888" spans="1:11" x14ac:dyDescent="0.3">
      <c r="A19888" t="s">
        <v>19930</v>
      </c>
      <c r="B19888" s="1">
        <v>45619</v>
      </c>
      <c r="C19888" s="1" t="str">
        <f t="shared" si="310"/>
        <v>Nov</v>
      </c>
      <c r="D19888" t="s">
        <v>17</v>
      </c>
      <c r="E19888" t="s">
        <v>18</v>
      </c>
      <c r="F19888" t="s">
        <v>23</v>
      </c>
      <c r="G19888" t="s">
        <v>68</v>
      </c>
      <c r="H19888">
        <v>1299</v>
      </c>
      <c r="I19888">
        <v>350.71</v>
      </c>
      <c r="J19888">
        <v>4</v>
      </c>
      <c r="K19888" t="s">
        <v>36</v>
      </c>
    </row>
    <row r="19889" spans="1:11" x14ac:dyDescent="0.3">
      <c r="A19889" t="s">
        <v>19931</v>
      </c>
      <c r="B19889" s="1">
        <v>45413</v>
      </c>
      <c r="C19889" s="1" t="str">
        <f t="shared" si="310"/>
        <v>May</v>
      </c>
      <c r="D19889" t="s">
        <v>43</v>
      </c>
      <c r="E19889" t="s">
        <v>44</v>
      </c>
      <c r="F19889" t="s">
        <v>28</v>
      </c>
      <c r="G19889" t="s">
        <v>14</v>
      </c>
      <c r="H19889">
        <v>4997</v>
      </c>
      <c r="I19889">
        <v>1426.62</v>
      </c>
      <c r="J19889">
        <v>3</v>
      </c>
      <c r="K19889" t="s">
        <v>29</v>
      </c>
    </row>
    <row r="19890" spans="1:11" x14ac:dyDescent="0.3">
      <c r="A19890" t="s">
        <v>19932</v>
      </c>
      <c r="B19890" s="1">
        <v>45119</v>
      </c>
      <c r="C19890" s="1" t="str">
        <f t="shared" si="310"/>
        <v>Jul</v>
      </c>
      <c r="D19890" t="s">
        <v>34</v>
      </c>
      <c r="E19890" t="s">
        <v>34</v>
      </c>
      <c r="F19890" t="s">
        <v>40</v>
      </c>
      <c r="G19890" t="s">
        <v>24</v>
      </c>
      <c r="H19890">
        <v>766</v>
      </c>
      <c r="I19890">
        <v>159.22999999999999</v>
      </c>
      <c r="J19890">
        <v>5</v>
      </c>
      <c r="K19890" t="s">
        <v>15</v>
      </c>
    </row>
    <row r="19891" spans="1:11" x14ac:dyDescent="0.3">
      <c r="A19891" t="s">
        <v>19933</v>
      </c>
      <c r="B19891" s="1">
        <v>44939</v>
      </c>
      <c r="C19891" s="1" t="str">
        <f t="shared" si="310"/>
        <v>Jan</v>
      </c>
      <c r="D19891" t="s">
        <v>43</v>
      </c>
      <c r="E19891" t="s">
        <v>44</v>
      </c>
      <c r="F19891" t="s">
        <v>13</v>
      </c>
      <c r="G19891" t="s">
        <v>55</v>
      </c>
      <c r="H19891">
        <v>4677</v>
      </c>
      <c r="I19891">
        <v>770.03</v>
      </c>
      <c r="J19891">
        <v>3</v>
      </c>
      <c r="K19891" t="s">
        <v>20</v>
      </c>
    </row>
    <row r="19892" spans="1:11" x14ac:dyDescent="0.3">
      <c r="A19892" t="s">
        <v>19934</v>
      </c>
      <c r="B19892" s="1">
        <v>45155</v>
      </c>
      <c r="C19892" s="1" t="str">
        <f t="shared" si="310"/>
        <v>Aug</v>
      </c>
      <c r="D19892" t="s">
        <v>34</v>
      </c>
      <c r="E19892" t="s">
        <v>34</v>
      </c>
      <c r="F19892" t="s">
        <v>28</v>
      </c>
      <c r="G19892" t="s">
        <v>19</v>
      </c>
      <c r="H19892">
        <v>3671</v>
      </c>
      <c r="I19892">
        <v>256.57</v>
      </c>
      <c r="J19892">
        <v>5</v>
      </c>
      <c r="K19892" t="s">
        <v>20</v>
      </c>
    </row>
    <row r="19893" spans="1:11" x14ac:dyDescent="0.3">
      <c r="A19893" t="s">
        <v>19935</v>
      </c>
      <c r="B19893" s="1">
        <v>45169</v>
      </c>
      <c r="C19893" s="1" t="str">
        <f t="shared" si="310"/>
        <v>Aug</v>
      </c>
      <c r="D19893" t="s">
        <v>43</v>
      </c>
      <c r="E19893" t="s">
        <v>44</v>
      </c>
      <c r="F19893" t="s">
        <v>13</v>
      </c>
      <c r="G19893" t="s">
        <v>14</v>
      </c>
      <c r="H19893">
        <v>2498</v>
      </c>
      <c r="I19893">
        <v>449.87</v>
      </c>
      <c r="J19893">
        <v>2</v>
      </c>
      <c r="K19893" t="s">
        <v>20</v>
      </c>
    </row>
    <row r="19894" spans="1:11" x14ac:dyDescent="0.3">
      <c r="A19894" t="s">
        <v>19936</v>
      </c>
      <c r="B19894" s="1">
        <v>45169</v>
      </c>
      <c r="C19894" s="1" t="str">
        <f t="shared" si="310"/>
        <v>Aug</v>
      </c>
      <c r="D19894" t="s">
        <v>11</v>
      </c>
      <c r="E19894" t="s">
        <v>12</v>
      </c>
      <c r="F19894" t="s">
        <v>28</v>
      </c>
      <c r="G19894" t="s">
        <v>35</v>
      </c>
      <c r="H19894">
        <v>4552</v>
      </c>
      <c r="I19894">
        <v>677.45</v>
      </c>
      <c r="J19894">
        <v>4</v>
      </c>
      <c r="K19894" t="s">
        <v>15</v>
      </c>
    </row>
    <row r="19895" spans="1:11" x14ac:dyDescent="0.3">
      <c r="A19895" t="s">
        <v>19937</v>
      </c>
      <c r="B19895" s="1">
        <v>45295</v>
      </c>
      <c r="C19895" s="1" t="str">
        <f t="shared" si="310"/>
        <v>Jan</v>
      </c>
      <c r="D19895" t="s">
        <v>22</v>
      </c>
      <c r="E19895" t="s">
        <v>12</v>
      </c>
      <c r="F19895" t="s">
        <v>23</v>
      </c>
      <c r="G19895" t="s">
        <v>24</v>
      </c>
      <c r="H19895">
        <v>4425</v>
      </c>
      <c r="I19895">
        <v>946.85</v>
      </c>
      <c r="J19895">
        <v>3</v>
      </c>
      <c r="K19895" t="s">
        <v>20</v>
      </c>
    </row>
    <row r="19896" spans="1:11" x14ac:dyDescent="0.3">
      <c r="A19896" t="s">
        <v>19938</v>
      </c>
      <c r="B19896" s="1">
        <v>44932</v>
      </c>
      <c r="C19896" s="1" t="str">
        <f t="shared" si="310"/>
        <v>Jan</v>
      </c>
      <c r="D19896" t="s">
        <v>50</v>
      </c>
      <c r="E19896" t="s">
        <v>51</v>
      </c>
      <c r="F19896" t="s">
        <v>13</v>
      </c>
      <c r="G19896" t="s">
        <v>55</v>
      </c>
      <c r="H19896">
        <v>699</v>
      </c>
      <c r="I19896">
        <v>191.71</v>
      </c>
      <c r="J19896">
        <v>1</v>
      </c>
      <c r="K19896" t="s">
        <v>36</v>
      </c>
    </row>
    <row r="19897" spans="1:11" x14ac:dyDescent="0.3">
      <c r="A19897" t="s">
        <v>19939</v>
      </c>
      <c r="B19897" s="1">
        <v>45125</v>
      </c>
      <c r="C19897" s="1" t="str">
        <f t="shared" si="310"/>
        <v>Jul</v>
      </c>
      <c r="D19897" t="s">
        <v>11</v>
      </c>
      <c r="E19897" t="s">
        <v>12</v>
      </c>
      <c r="F19897" t="s">
        <v>23</v>
      </c>
      <c r="G19897" t="s">
        <v>14</v>
      </c>
      <c r="H19897">
        <v>2879</v>
      </c>
      <c r="I19897">
        <v>179.43</v>
      </c>
      <c r="J19897">
        <v>3</v>
      </c>
      <c r="K19897" t="s">
        <v>20</v>
      </c>
    </row>
    <row r="19898" spans="1:11" x14ac:dyDescent="0.3">
      <c r="A19898" t="s">
        <v>19940</v>
      </c>
      <c r="B19898" s="1">
        <v>44931</v>
      </c>
      <c r="C19898" s="1" t="str">
        <f t="shared" si="310"/>
        <v>Jan</v>
      </c>
      <c r="D19898" t="s">
        <v>86</v>
      </c>
      <c r="E19898" t="s">
        <v>87</v>
      </c>
      <c r="F19898" t="s">
        <v>13</v>
      </c>
      <c r="G19898" t="s">
        <v>35</v>
      </c>
      <c r="H19898">
        <v>833</v>
      </c>
      <c r="I19898">
        <v>226</v>
      </c>
      <c r="J19898">
        <v>1</v>
      </c>
      <c r="K19898" t="s">
        <v>29</v>
      </c>
    </row>
    <row r="19899" spans="1:11" x14ac:dyDescent="0.3">
      <c r="A19899" t="s">
        <v>19941</v>
      </c>
      <c r="B19899" s="1">
        <v>45518</v>
      </c>
      <c r="C19899" s="1" t="str">
        <f t="shared" si="310"/>
        <v>Aug</v>
      </c>
      <c r="D19899" t="s">
        <v>43</v>
      </c>
      <c r="E19899" t="s">
        <v>44</v>
      </c>
      <c r="F19899" t="s">
        <v>40</v>
      </c>
      <c r="G19899" t="s">
        <v>24</v>
      </c>
      <c r="H19899">
        <v>933</v>
      </c>
      <c r="I19899">
        <v>120.62</v>
      </c>
      <c r="J19899">
        <v>1</v>
      </c>
      <c r="K19899" t="s">
        <v>20</v>
      </c>
    </row>
    <row r="19900" spans="1:11" x14ac:dyDescent="0.3">
      <c r="A19900" t="s">
        <v>19942</v>
      </c>
      <c r="B19900" s="1">
        <v>44994</v>
      </c>
      <c r="C19900" s="1" t="str">
        <f t="shared" si="310"/>
        <v>Mar</v>
      </c>
      <c r="D19900" t="s">
        <v>86</v>
      </c>
      <c r="E19900" t="s">
        <v>87</v>
      </c>
      <c r="F19900" t="s">
        <v>13</v>
      </c>
      <c r="G19900" t="s">
        <v>38</v>
      </c>
      <c r="H19900">
        <v>1729</v>
      </c>
      <c r="I19900">
        <v>129.75</v>
      </c>
      <c r="J19900">
        <v>4</v>
      </c>
      <c r="K19900" t="s">
        <v>29</v>
      </c>
    </row>
    <row r="19901" spans="1:11" x14ac:dyDescent="0.3">
      <c r="A19901" t="s">
        <v>19943</v>
      </c>
      <c r="B19901" s="1">
        <v>45242</v>
      </c>
      <c r="C19901" s="1" t="str">
        <f t="shared" si="310"/>
        <v>Nov</v>
      </c>
      <c r="D19901" t="s">
        <v>22</v>
      </c>
      <c r="E19901" t="s">
        <v>12</v>
      </c>
      <c r="F19901" t="s">
        <v>28</v>
      </c>
      <c r="G19901" t="s">
        <v>68</v>
      </c>
      <c r="H19901">
        <v>3138</v>
      </c>
      <c r="I19901">
        <v>666.86</v>
      </c>
      <c r="J19901">
        <v>5</v>
      </c>
      <c r="K19901" t="s">
        <v>36</v>
      </c>
    </row>
    <row r="19902" spans="1:11" x14ac:dyDescent="0.3">
      <c r="A19902" t="s">
        <v>19944</v>
      </c>
      <c r="B19902" s="1">
        <v>45039</v>
      </c>
      <c r="C19902" s="1" t="str">
        <f t="shared" si="310"/>
        <v>Apr</v>
      </c>
      <c r="D19902" t="s">
        <v>26</v>
      </c>
      <c r="E19902" t="s">
        <v>27</v>
      </c>
      <c r="F19902" t="s">
        <v>40</v>
      </c>
      <c r="G19902" t="s">
        <v>68</v>
      </c>
      <c r="H19902">
        <v>3078</v>
      </c>
      <c r="I19902">
        <v>760.21</v>
      </c>
      <c r="J19902">
        <v>3</v>
      </c>
      <c r="K19902" t="s">
        <v>20</v>
      </c>
    </row>
    <row r="19903" spans="1:11" x14ac:dyDescent="0.3">
      <c r="A19903" t="s">
        <v>19945</v>
      </c>
      <c r="B19903" s="1">
        <v>45337</v>
      </c>
      <c r="C19903" s="1" t="str">
        <f t="shared" si="310"/>
        <v>Feb</v>
      </c>
      <c r="D19903" t="s">
        <v>11</v>
      </c>
      <c r="E19903" t="s">
        <v>12</v>
      </c>
      <c r="F19903" t="s">
        <v>23</v>
      </c>
      <c r="G19903" t="s">
        <v>38</v>
      </c>
      <c r="H19903">
        <v>4541</v>
      </c>
      <c r="I19903">
        <v>871.87</v>
      </c>
      <c r="J19903">
        <v>5</v>
      </c>
      <c r="K19903" t="s">
        <v>20</v>
      </c>
    </row>
    <row r="19904" spans="1:11" x14ac:dyDescent="0.3">
      <c r="A19904" t="s">
        <v>19946</v>
      </c>
      <c r="B19904" s="1">
        <v>45195</v>
      </c>
      <c r="C19904" s="1" t="str">
        <f t="shared" si="310"/>
        <v>Sep</v>
      </c>
      <c r="D19904" t="s">
        <v>22</v>
      </c>
      <c r="E19904" t="s">
        <v>12</v>
      </c>
      <c r="F19904" t="s">
        <v>40</v>
      </c>
      <c r="G19904" t="s">
        <v>24</v>
      </c>
      <c r="H19904">
        <v>699</v>
      </c>
      <c r="I19904">
        <v>80.69</v>
      </c>
      <c r="J19904">
        <v>1</v>
      </c>
      <c r="K19904" t="s">
        <v>36</v>
      </c>
    </row>
    <row r="19905" spans="1:11" x14ac:dyDescent="0.3">
      <c r="A19905" t="s">
        <v>19947</v>
      </c>
      <c r="B19905" s="1">
        <v>44993</v>
      </c>
      <c r="C19905" s="1" t="str">
        <f t="shared" si="310"/>
        <v>Mar</v>
      </c>
      <c r="D19905" t="s">
        <v>22</v>
      </c>
      <c r="E19905" t="s">
        <v>12</v>
      </c>
      <c r="F19905" t="s">
        <v>23</v>
      </c>
      <c r="G19905" t="s">
        <v>55</v>
      </c>
      <c r="H19905">
        <v>2845</v>
      </c>
      <c r="I19905">
        <v>377.78</v>
      </c>
      <c r="J19905">
        <v>2</v>
      </c>
      <c r="K19905" t="s">
        <v>36</v>
      </c>
    </row>
    <row r="19906" spans="1:11" x14ac:dyDescent="0.3">
      <c r="A19906" t="s">
        <v>19948</v>
      </c>
      <c r="B19906" s="1">
        <v>45039</v>
      </c>
      <c r="C19906" s="1" t="str">
        <f t="shared" ref="C19906:C19969" si="311">TEXT(B19906,"mmm")</f>
        <v>Apr</v>
      </c>
      <c r="D19906" t="s">
        <v>50</v>
      </c>
      <c r="E19906" t="s">
        <v>51</v>
      </c>
      <c r="F19906" t="s">
        <v>23</v>
      </c>
      <c r="G19906" t="s">
        <v>19</v>
      </c>
      <c r="H19906">
        <v>2710</v>
      </c>
      <c r="I19906">
        <v>514.65</v>
      </c>
      <c r="J19906">
        <v>5</v>
      </c>
      <c r="K19906" t="s">
        <v>15</v>
      </c>
    </row>
    <row r="19907" spans="1:11" x14ac:dyDescent="0.3">
      <c r="A19907" t="s">
        <v>19949</v>
      </c>
      <c r="B19907" s="1">
        <v>45624</v>
      </c>
      <c r="C19907" s="1" t="str">
        <f t="shared" si="311"/>
        <v>Nov</v>
      </c>
      <c r="D19907" t="s">
        <v>26</v>
      </c>
      <c r="E19907" t="s">
        <v>27</v>
      </c>
      <c r="F19907" t="s">
        <v>23</v>
      </c>
      <c r="G19907" t="s">
        <v>55</v>
      </c>
      <c r="H19907">
        <v>1519</v>
      </c>
      <c r="I19907">
        <v>127.86</v>
      </c>
      <c r="J19907">
        <v>4</v>
      </c>
      <c r="K19907" t="s">
        <v>36</v>
      </c>
    </row>
    <row r="19908" spans="1:11" x14ac:dyDescent="0.3">
      <c r="A19908" t="s">
        <v>19950</v>
      </c>
      <c r="B19908" s="1">
        <v>45400</v>
      </c>
      <c r="C19908" s="1" t="str">
        <f t="shared" si="311"/>
        <v>Apr</v>
      </c>
      <c r="D19908" t="s">
        <v>26</v>
      </c>
      <c r="E19908" t="s">
        <v>27</v>
      </c>
      <c r="F19908" t="s">
        <v>13</v>
      </c>
      <c r="G19908" t="s">
        <v>38</v>
      </c>
      <c r="H19908">
        <v>1681</v>
      </c>
      <c r="I19908">
        <v>251.43</v>
      </c>
      <c r="J19908">
        <v>5</v>
      </c>
      <c r="K19908" t="s">
        <v>36</v>
      </c>
    </row>
    <row r="19909" spans="1:11" x14ac:dyDescent="0.3">
      <c r="A19909" t="s">
        <v>19951</v>
      </c>
      <c r="B19909" s="1">
        <v>45505</v>
      </c>
      <c r="C19909" s="1" t="str">
        <f t="shared" si="311"/>
        <v>Aug</v>
      </c>
      <c r="D19909" t="s">
        <v>47</v>
      </c>
      <c r="E19909" t="s">
        <v>48</v>
      </c>
      <c r="F19909" t="s">
        <v>40</v>
      </c>
      <c r="G19909" t="s">
        <v>38</v>
      </c>
      <c r="H19909">
        <v>2378</v>
      </c>
      <c r="I19909">
        <v>423.18</v>
      </c>
      <c r="J19909">
        <v>2</v>
      </c>
      <c r="K19909" t="s">
        <v>15</v>
      </c>
    </row>
    <row r="19910" spans="1:11" x14ac:dyDescent="0.3">
      <c r="A19910" t="s">
        <v>19952</v>
      </c>
      <c r="B19910" s="1">
        <v>45497</v>
      </c>
      <c r="C19910" s="1" t="str">
        <f t="shared" si="311"/>
        <v>Jul</v>
      </c>
      <c r="D19910" t="s">
        <v>50</v>
      </c>
      <c r="E19910" t="s">
        <v>51</v>
      </c>
      <c r="F19910" t="s">
        <v>13</v>
      </c>
      <c r="G19910" t="s">
        <v>68</v>
      </c>
      <c r="H19910">
        <v>1398</v>
      </c>
      <c r="I19910">
        <v>229.01</v>
      </c>
      <c r="J19910">
        <v>2</v>
      </c>
      <c r="K19910" t="s">
        <v>20</v>
      </c>
    </row>
    <row r="19911" spans="1:11" x14ac:dyDescent="0.3">
      <c r="A19911" t="s">
        <v>19953</v>
      </c>
      <c r="B19911" s="1">
        <v>45547</v>
      </c>
      <c r="C19911" s="1" t="str">
        <f t="shared" si="311"/>
        <v>Sep</v>
      </c>
      <c r="D19911" t="s">
        <v>43</v>
      </c>
      <c r="E19911" t="s">
        <v>44</v>
      </c>
      <c r="F19911" t="s">
        <v>40</v>
      </c>
      <c r="G19911" t="s">
        <v>68</v>
      </c>
      <c r="H19911">
        <v>1072</v>
      </c>
      <c r="I19911">
        <v>66.22</v>
      </c>
      <c r="J19911">
        <v>3</v>
      </c>
      <c r="K19911" t="s">
        <v>15</v>
      </c>
    </row>
    <row r="19912" spans="1:11" x14ac:dyDescent="0.3">
      <c r="A19912" t="s">
        <v>19954</v>
      </c>
      <c r="B19912" s="1">
        <v>45414</v>
      </c>
      <c r="C19912" s="1" t="str">
        <f t="shared" si="311"/>
        <v>May</v>
      </c>
      <c r="D19912" t="s">
        <v>31</v>
      </c>
      <c r="E19912" t="s">
        <v>32</v>
      </c>
      <c r="F19912" t="s">
        <v>23</v>
      </c>
      <c r="G19912" t="s">
        <v>24</v>
      </c>
      <c r="H19912">
        <v>3167</v>
      </c>
      <c r="I19912">
        <v>437.3</v>
      </c>
      <c r="J19912">
        <v>5</v>
      </c>
      <c r="K19912" t="s">
        <v>15</v>
      </c>
    </row>
    <row r="19913" spans="1:11" x14ac:dyDescent="0.3">
      <c r="A19913" t="s">
        <v>19955</v>
      </c>
      <c r="B19913" s="1">
        <v>45228</v>
      </c>
      <c r="C19913" s="1" t="str">
        <f t="shared" si="311"/>
        <v>Oct</v>
      </c>
      <c r="D19913" t="s">
        <v>11</v>
      </c>
      <c r="E19913" t="s">
        <v>12</v>
      </c>
      <c r="F19913" t="s">
        <v>13</v>
      </c>
      <c r="G19913" t="s">
        <v>68</v>
      </c>
      <c r="H19913">
        <v>3238</v>
      </c>
      <c r="I19913">
        <v>294.83999999999997</v>
      </c>
      <c r="J19913">
        <v>2</v>
      </c>
      <c r="K19913" t="s">
        <v>15</v>
      </c>
    </row>
    <row r="19914" spans="1:11" x14ac:dyDescent="0.3">
      <c r="A19914" t="s">
        <v>19956</v>
      </c>
      <c r="B19914" s="1">
        <v>44968</v>
      </c>
      <c r="C19914" s="1" t="str">
        <f t="shared" si="311"/>
        <v>Feb</v>
      </c>
      <c r="D19914" t="s">
        <v>17</v>
      </c>
      <c r="E19914" t="s">
        <v>18</v>
      </c>
      <c r="F19914" t="s">
        <v>40</v>
      </c>
      <c r="G19914" t="s">
        <v>55</v>
      </c>
      <c r="H19914">
        <v>1643</v>
      </c>
      <c r="I19914">
        <v>182.5</v>
      </c>
      <c r="J19914">
        <v>5</v>
      </c>
      <c r="K19914" t="s">
        <v>29</v>
      </c>
    </row>
    <row r="19915" spans="1:11" x14ac:dyDescent="0.3">
      <c r="A19915" t="s">
        <v>19957</v>
      </c>
      <c r="B19915" s="1">
        <v>45276</v>
      </c>
      <c r="C19915" s="1" t="str">
        <f t="shared" si="311"/>
        <v>Dec</v>
      </c>
      <c r="D19915" t="s">
        <v>26</v>
      </c>
      <c r="E19915" t="s">
        <v>27</v>
      </c>
      <c r="F19915" t="s">
        <v>13</v>
      </c>
      <c r="G19915" t="s">
        <v>35</v>
      </c>
      <c r="H19915">
        <v>1381</v>
      </c>
      <c r="I19915">
        <v>376.79</v>
      </c>
      <c r="J19915">
        <v>3</v>
      </c>
      <c r="K19915" t="s">
        <v>15</v>
      </c>
    </row>
    <row r="19916" spans="1:11" x14ac:dyDescent="0.3">
      <c r="A19916" t="s">
        <v>19958</v>
      </c>
      <c r="B19916" s="1">
        <v>45209</v>
      </c>
      <c r="C19916" s="1" t="str">
        <f t="shared" si="311"/>
        <v>Oct</v>
      </c>
      <c r="D19916" t="s">
        <v>43</v>
      </c>
      <c r="E19916" t="s">
        <v>44</v>
      </c>
      <c r="F19916" t="s">
        <v>23</v>
      </c>
      <c r="G19916" t="s">
        <v>53</v>
      </c>
      <c r="H19916">
        <v>1997</v>
      </c>
      <c r="I19916">
        <v>119.39</v>
      </c>
      <c r="J19916">
        <v>4</v>
      </c>
      <c r="K19916" t="s">
        <v>20</v>
      </c>
    </row>
    <row r="19917" spans="1:11" x14ac:dyDescent="0.3">
      <c r="A19917" t="s">
        <v>19959</v>
      </c>
      <c r="B19917" s="1">
        <v>45289</v>
      </c>
      <c r="C19917" s="1" t="str">
        <f t="shared" si="311"/>
        <v>Dec</v>
      </c>
      <c r="D19917" t="s">
        <v>86</v>
      </c>
      <c r="E19917" t="s">
        <v>87</v>
      </c>
      <c r="F19917" t="s">
        <v>28</v>
      </c>
      <c r="G19917" t="s">
        <v>55</v>
      </c>
      <c r="H19917">
        <v>2527</v>
      </c>
      <c r="I19917">
        <v>448.04</v>
      </c>
      <c r="J19917">
        <v>5</v>
      </c>
      <c r="K19917" t="s">
        <v>20</v>
      </c>
    </row>
    <row r="19918" spans="1:11" x14ac:dyDescent="0.3">
      <c r="A19918" t="s">
        <v>19960</v>
      </c>
      <c r="B19918" s="1">
        <v>45330</v>
      </c>
      <c r="C19918" s="1" t="str">
        <f t="shared" si="311"/>
        <v>Feb</v>
      </c>
      <c r="D19918" t="s">
        <v>47</v>
      </c>
      <c r="E19918" t="s">
        <v>48</v>
      </c>
      <c r="F19918" t="s">
        <v>13</v>
      </c>
      <c r="G19918" t="s">
        <v>14</v>
      </c>
      <c r="H19918">
        <v>1001</v>
      </c>
      <c r="I19918">
        <v>210.59</v>
      </c>
      <c r="J19918">
        <v>2</v>
      </c>
      <c r="K19918" t="s">
        <v>29</v>
      </c>
    </row>
    <row r="19919" spans="1:11" x14ac:dyDescent="0.3">
      <c r="A19919" t="s">
        <v>19961</v>
      </c>
      <c r="B19919" s="1">
        <v>45391</v>
      </c>
      <c r="C19919" s="1" t="str">
        <f t="shared" si="311"/>
        <v>Apr</v>
      </c>
      <c r="D19919" t="s">
        <v>86</v>
      </c>
      <c r="E19919" t="s">
        <v>87</v>
      </c>
      <c r="F19919" t="s">
        <v>23</v>
      </c>
      <c r="G19919" t="s">
        <v>35</v>
      </c>
      <c r="H19919">
        <v>291</v>
      </c>
      <c r="I19919">
        <v>22.77</v>
      </c>
      <c r="J19919">
        <v>3</v>
      </c>
      <c r="K19919" t="s">
        <v>15</v>
      </c>
    </row>
    <row r="19920" spans="1:11" x14ac:dyDescent="0.3">
      <c r="A19920" t="s">
        <v>19962</v>
      </c>
      <c r="B19920" s="1">
        <v>45522</v>
      </c>
      <c r="C19920" s="1" t="str">
        <f t="shared" si="311"/>
        <v>Aug</v>
      </c>
      <c r="D19920" t="s">
        <v>31</v>
      </c>
      <c r="E19920" t="s">
        <v>32</v>
      </c>
      <c r="F19920" t="s">
        <v>13</v>
      </c>
      <c r="G19920" t="s">
        <v>24</v>
      </c>
      <c r="H19920">
        <v>1504</v>
      </c>
      <c r="I19920">
        <v>232.68</v>
      </c>
      <c r="J19920">
        <v>1</v>
      </c>
      <c r="K19920" t="s">
        <v>29</v>
      </c>
    </row>
    <row r="19921" spans="1:11" x14ac:dyDescent="0.3">
      <c r="A19921" t="s">
        <v>19963</v>
      </c>
      <c r="B19921" s="1">
        <v>45434</v>
      </c>
      <c r="C19921" s="1" t="str">
        <f t="shared" si="311"/>
        <v>May</v>
      </c>
      <c r="D19921" t="s">
        <v>43</v>
      </c>
      <c r="E19921" t="s">
        <v>44</v>
      </c>
      <c r="F19921" t="s">
        <v>23</v>
      </c>
      <c r="G19921" t="s">
        <v>24</v>
      </c>
      <c r="H19921">
        <v>1839</v>
      </c>
      <c r="I19921">
        <v>339.05</v>
      </c>
      <c r="J19921">
        <v>1</v>
      </c>
      <c r="K19921" t="s">
        <v>15</v>
      </c>
    </row>
    <row r="19922" spans="1:11" x14ac:dyDescent="0.3">
      <c r="A19922" t="s">
        <v>19964</v>
      </c>
      <c r="B19922" s="1">
        <v>45126</v>
      </c>
      <c r="C19922" s="1" t="str">
        <f t="shared" si="311"/>
        <v>Jul</v>
      </c>
      <c r="D19922" t="s">
        <v>17</v>
      </c>
      <c r="E19922" t="s">
        <v>18</v>
      </c>
      <c r="F19922" t="s">
        <v>13</v>
      </c>
      <c r="G19922" t="s">
        <v>55</v>
      </c>
      <c r="H19922">
        <v>394</v>
      </c>
      <c r="I19922">
        <v>45.9</v>
      </c>
      <c r="J19922">
        <v>3</v>
      </c>
      <c r="K19922" t="s">
        <v>29</v>
      </c>
    </row>
    <row r="19923" spans="1:11" x14ac:dyDescent="0.3">
      <c r="A19923" t="s">
        <v>19965</v>
      </c>
      <c r="B19923" s="1">
        <v>44947</v>
      </c>
      <c r="C19923" s="1" t="str">
        <f t="shared" si="311"/>
        <v>Jan</v>
      </c>
      <c r="D19923" t="s">
        <v>34</v>
      </c>
      <c r="E19923" t="s">
        <v>34</v>
      </c>
      <c r="F19923" t="s">
        <v>13</v>
      </c>
      <c r="G19923" t="s">
        <v>68</v>
      </c>
      <c r="H19923">
        <v>2597</v>
      </c>
      <c r="I19923">
        <v>759.4</v>
      </c>
      <c r="J19923">
        <v>3</v>
      </c>
      <c r="K19923" t="s">
        <v>15</v>
      </c>
    </row>
    <row r="19924" spans="1:11" x14ac:dyDescent="0.3">
      <c r="A19924" t="s">
        <v>19966</v>
      </c>
      <c r="B19924" s="1">
        <v>45278</v>
      </c>
      <c r="C19924" s="1" t="str">
        <f t="shared" si="311"/>
        <v>Dec</v>
      </c>
      <c r="D19924" t="s">
        <v>86</v>
      </c>
      <c r="E19924" t="s">
        <v>87</v>
      </c>
      <c r="F19924" t="s">
        <v>23</v>
      </c>
      <c r="G19924" t="s">
        <v>53</v>
      </c>
      <c r="H19924">
        <v>3282</v>
      </c>
      <c r="I19924">
        <v>535.05999999999995</v>
      </c>
      <c r="J19924">
        <v>3</v>
      </c>
      <c r="K19924" t="s">
        <v>36</v>
      </c>
    </row>
    <row r="19925" spans="1:11" x14ac:dyDescent="0.3">
      <c r="A19925" t="s">
        <v>19967</v>
      </c>
      <c r="B19925" s="1">
        <v>45411</v>
      </c>
      <c r="C19925" s="1" t="str">
        <f t="shared" si="311"/>
        <v>Apr</v>
      </c>
      <c r="D19925" t="s">
        <v>50</v>
      </c>
      <c r="E19925" t="s">
        <v>51</v>
      </c>
      <c r="F19925" t="s">
        <v>23</v>
      </c>
      <c r="G19925" t="s">
        <v>53</v>
      </c>
      <c r="H19925">
        <v>1930</v>
      </c>
      <c r="I19925">
        <v>538.84</v>
      </c>
      <c r="J19925">
        <v>2</v>
      </c>
      <c r="K19925" t="s">
        <v>36</v>
      </c>
    </row>
    <row r="19926" spans="1:11" x14ac:dyDescent="0.3">
      <c r="A19926" t="s">
        <v>19968</v>
      </c>
      <c r="B19926" s="1">
        <v>45078</v>
      </c>
      <c r="C19926" s="1" t="str">
        <f t="shared" si="311"/>
        <v>Jun</v>
      </c>
      <c r="D19926" t="s">
        <v>11</v>
      </c>
      <c r="E19926" t="s">
        <v>12</v>
      </c>
      <c r="F19926" t="s">
        <v>13</v>
      </c>
      <c r="G19926" t="s">
        <v>24</v>
      </c>
      <c r="H19926">
        <v>4697</v>
      </c>
      <c r="I19926">
        <v>443.18</v>
      </c>
      <c r="J19926">
        <v>1</v>
      </c>
      <c r="K19926" t="s">
        <v>20</v>
      </c>
    </row>
    <row r="19927" spans="1:11" x14ac:dyDescent="0.3">
      <c r="A19927" t="s">
        <v>19969</v>
      </c>
      <c r="B19927" s="1">
        <v>45497</v>
      </c>
      <c r="C19927" s="1" t="str">
        <f t="shared" si="311"/>
        <v>Jul</v>
      </c>
      <c r="D19927" t="s">
        <v>47</v>
      </c>
      <c r="E19927" t="s">
        <v>48</v>
      </c>
      <c r="F19927" t="s">
        <v>13</v>
      </c>
      <c r="G19927" t="s">
        <v>38</v>
      </c>
      <c r="H19927">
        <v>2092</v>
      </c>
      <c r="I19927">
        <v>261.22000000000003</v>
      </c>
      <c r="J19927">
        <v>5</v>
      </c>
      <c r="K19927" t="s">
        <v>29</v>
      </c>
    </row>
    <row r="19928" spans="1:11" x14ac:dyDescent="0.3">
      <c r="A19928" t="s">
        <v>19970</v>
      </c>
      <c r="B19928" s="1">
        <v>45491</v>
      </c>
      <c r="C19928" s="1" t="str">
        <f t="shared" si="311"/>
        <v>Jul</v>
      </c>
      <c r="D19928" t="s">
        <v>34</v>
      </c>
      <c r="E19928" t="s">
        <v>34</v>
      </c>
      <c r="F19928" t="s">
        <v>28</v>
      </c>
      <c r="G19928" t="s">
        <v>14</v>
      </c>
      <c r="H19928">
        <v>619</v>
      </c>
      <c r="I19928">
        <v>83.45</v>
      </c>
      <c r="J19928">
        <v>5</v>
      </c>
      <c r="K19928" t="s">
        <v>15</v>
      </c>
    </row>
    <row r="19929" spans="1:11" x14ac:dyDescent="0.3">
      <c r="A19929" t="s">
        <v>19971</v>
      </c>
      <c r="B19929" s="1">
        <v>45179</v>
      </c>
      <c r="C19929" s="1" t="str">
        <f t="shared" si="311"/>
        <v>Sep</v>
      </c>
      <c r="D19929" t="s">
        <v>17</v>
      </c>
      <c r="E19929" t="s">
        <v>18</v>
      </c>
      <c r="F19929" t="s">
        <v>23</v>
      </c>
      <c r="G19929" t="s">
        <v>35</v>
      </c>
      <c r="H19929">
        <v>442</v>
      </c>
      <c r="I19929">
        <v>31.84</v>
      </c>
      <c r="J19929">
        <v>3</v>
      </c>
      <c r="K19929" t="s">
        <v>29</v>
      </c>
    </row>
    <row r="19930" spans="1:11" x14ac:dyDescent="0.3">
      <c r="A19930" t="s">
        <v>19972</v>
      </c>
      <c r="B19930" s="1">
        <v>45186</v>
      </c>
      <c r="C19930" s="1" t="str">
        <f t="shared" si="311"/>
        <v>Sep</v>
      </c>
      <c r="D19930" t="s">
        <v>47</v>
      </c>
      <c r="E19930" t="s">
        <v>48</v>
      </c>
      <c r="F19930" t="s">
        <v>13</v>
      </c>
      <c r="G19930" t="s">
        <v>19</v>
      </c>
      <c r="H19930">
        <v>1078</v>
      </c>
      <c r="I19930">
        <v>184.82</v>
      </c>
      <c r="J19930">
        <v>5</v>
      </c>
      <c r="K19930" t="s">
        <v>20</v>
      </c>
    </row>
    <row r="19931" spans="1:11" x14ac:dyDescent="0.3">
      <c r="A19931" t="s">
        <v>19973</v>
      </c>
      <c r="B19931" s="1">
        <v>45453</v>
      </c>
      <c r="C19931" s="1" t="str">
        <f t="shared" si="311"/>
        <v>Jun</v>
      </c>
      <c r="D19931" t="s">
        <v>22</v>
      </c>
      <c r="E19931" t="s">
        <v>12</v>
      </c>
      <c r="F19931" t="s">
        <v>40</v>
      </c>
      <c r="G19931" t="s">
        <v>68</v>
      </c>
      <c r="H19931">
        <v>1613</v>
      </c>
      <c r="I19931">
        <v>430.95</v>
      </c>
      <c r="J19931">
        <v>1</v>
      </c>
      <c r="K19931" t="s">
        <v>20</v>
      </c>
    </row>
    <row r="19932" spans="1:11" x14ac:dyDescent="0.3">
      <c r="A19932" t="s">
        <v>19974</v>
      </c>
      <c r="B19932" s="1">
        <v>45100</v>
      </c>
      <c r="C19932" s="1" t="str">
        <f t="shared" si="311"/>
        <v>Jun</v>
      </c>
      <c r="D19932" t="s">
        <v>50</v>
      </c>
      <c r="E19932" t="s">
        <v>51</v>
      </c>
      <c r="F19932" t="s">
        <v>40</v>
      </c>
      <c r="G19932" t="s">
        <v>24</v>
      </c>
      <c r="H19932">
        <v>1112</v>
      </c>
      <c r="I19932">
        <v>315.70999999999998</v>
      </c>
      <c r="J19932">
        <v>2</v>
      </c>
      <c r="K19932" t="s">
        <v>20</v>
      </c>
    </row>
    <row r="19933" spans="1:11" x14ac:dyDescent="0.3">
      <c r="A19933" t="s">
        <v>19975</v>
      </c>
      <c r="B19933" s="1">
        <v>45224</v>
      </c>
      <c r="C19933" s="1" t="str">
        <f t="shared" si="311"/>
        <v>Oct</v>
      </c>
      <c r="D19933" t="s">
        <v>11</v>
      </c>
      <c r="E19933" t="s">
        <v>12</v>
      </c>
      <c r="F19933" t="s">
        <v>23</v>
      </c>
      <c r="G19933" t="s">
        <v>35</v>
      </c>
      <c r="H19933">
        <v>485</v>
      </c>
      <c r="I19933">
        <v>134.46</v>
      </c>
      <c r="J19933">
        <v>5</v>
      </c>
      <c r="K19933" t="s">
        <v>36</v>
      </c>
    </row>
    <row r="19934" spans="1:11" x14ac:dyDescent="0.3">
      <c r="A19934" t="s">
        <v>19976</v>
      </c>
      <c r="B19934" s="1">
        <v>45337</v>
      </c>
      <c r="C19934" s="1" t="str">
        <f t="shared" si="311"/>
        <v>Feb</v>
      </c>
      <c r="D19934" t="s">
        <v>31</v>
      </c>
      <c r="E19934" t="s">
        <v>32</v>
      </c>
      <c r="F19934" t="s">
        <v>28</v>
      </c>
      <c r="G19934" t="s">
        <v>55</v>
      </c>
      <c r="H19934">
        <v>3721</v>
      </c>
      <c r="I19934">
        <v>516.92999999999995</v>
      </c>
      <c r="J19934">
        <v>1</v>
      </c>
      <c r="K19934" t="s">
        <v>15</v>
      </c>
    </row>
    <row r="19935" spans="1:11" x14ac:dyDescent="0.3">
      <c r="A19935" t="s">
        <v>19977</v>
      </c>
      <c r="B19935" s="1">
        <v>45306</v>
      </c>
      <c r="C19935" s="1" t="str">
        <f t="shared" si="311"/>
        <v>Jan</v>
      </c>
      <c r="D19935" t="s">
        <v>86</v>
      </c>
      <c r="E19935" t="s">
        <v>87</v>
      </c>
      <c r="F19935" t="s">
        <v>40</v>
      </c>
      <c r="G19935" t="s">
        <v>38</v>
      </c>
      <c r="H19935">
        <v>1348</v>
      </c>
      <c r="I19935">
        <v>391.32</v>
      </c>
      <c r="J19935">
        <v>4</v>
      </c>
      <c r="K19935" t="s">
        <v>20</v>
      </c>
    </row>
    <row r="19936" spans="1:11" x14ac:dyDescent="0.3">
      <c r="A19936" t="s">
        <v>19978</v>
      </c>
      <c r="B19936" s="1">
        <v>45343</v>
      </c>
      <c r="C19936" s="1" t="str">
        <f t="shared" si="311"/>
        <v>Feb</v>
      </c>
      <c r="D19936" t="s">
        <v>26</v>
      </c>
      <c r="E19936" t="s">
        <v>27</v>
      </c>
      <c r="F19936" t="s">
        <v>40</v>
      </c>
      <c r="G19936" t="s">
        <v>38</v>
      </c>
      <c r="H19936">
        <v>4902</v>
      </c>
      <c r="I19936">
        <v>1237.51</v>
      </c>
      <c r="J19936">
        <v>4</v>
      </c>
      <c r="K19936" t="s">
        <v>15</v>
      </c>
    </row>
    <row r="19937" spans="1:11" x14ac:dyDescent="0.3">
      <c r="A19937" t="s">
        <v>19979</v>
      </c>
      <c r="B19937" s="1">
        <v>45045</v>
      </c>
      <c r="C19937" s="1" t="str">
        <f t="shared" si="311"/>
        <v>Apr</v>
      </c>
      <c r="D19937" t="s">
        <v>11</v>
      </c>
      <c r="E19937" t="s">
        <v>12</v>
      </c>
      <c r="F19937" t="s">
        <v>13</v>
      </c>
      <c r="G19937" t="s">
        <v>53</v>
      </c>
      <c r="H19937">
        <v>3575</v>
      </c>
      <c r="I19937">
        <v>878.03</v>
      </c>
      <c r="J19937">
        <v>1</v>
      </c>
      <c r="K19937" t="s">
        <v>20</v>
      </c>
    </row>
    <row r="19938" spans="1:11" x14ac:dyDescent="0.3">
      <c r="A19938" t="s">
        <v>19980</v>
      </c>
      <c r="B19938" s="1">
        <v>45162</v>
      </c>
      <c r="C19938" s="1" t="str">
        <f t="shared" si="311"/>
        <v>Aug</v>
      </c>
      <c r="D19938" t="s">
        <v>86</v>
      </c>
      <c r="E19938" t="s">
        <v>87</v>
      </c>
      <c r="F19938" t="s">
        <v>40</v>
      </c>
      <c r="G19938" t="s">
        <v>55</v>
      </c>
      <c r="H19938">
        <v>1507</v>
      </c>
      <c r="I19938">
        <v>262.92</v>
      </c>
      <c r="J19938">
        <v>1</v>
      </c>
      <c r="K19938" t="s">
        <v>20</v>
      </c>
    </row>
    <row r="19939" spans="1:11" x14ac:dyDescent="0.3">
      <c r="A19939" t="s">
        <v>19981</v>
      </c>
      <c r="B19939" s="1">
        <v>45201</v>
      </c>
      <c r="C19939" s="1" t="str">
        <f t="shared" si="311"/>
        <v>Oct</v>
      </c>
      <c r="D19939" t="s">
        <v>17</v>
      </c>
      <c r="E19939" t="s">
        <v>18</v>
      </c>
      <c r="F19939" t="s">
        <v>13</v>
      </c>
      <c r="G19939" t="s">
        <v>55</v>
      </c>
      <c r="H19939">
        <v>709</v>
      </c>
      <c r="I19939">
        <v>164.48</v>
      </c>
      <c r="J19939">
        <v>4</v>
      </c>
      <c r="K19939" t="s">
        <v>15</v>
      </c>
    </row>
    <row r="19940" spans="1:11" x14ac:dyDescent="0.3">
      <c r="A19940" t="s">
        <v>19982</v>
      </c>
      <c r="B19940" s="1">
        <v>45383</v>
      </c>
      <c r="C19940" s="1" t="str">
        <f t="shared" si="311"/>
        <v>Apr</v>
      </c>
      <c r="D19940" t="s">
        <v>47</v>
      </c>
      <c r="E19940" t="s">
        <v>48</v>
      </c>
      <c r="F19940" t="s">
        <v>23</v>
      </c>
      <c r="G19940" t="s">
        <v>53</v>
      </c>
      <c r="H19940">
        <v>2734</v>
      </c>
      <c r="I19940">
        <v>652.91999999999996</v>
      </c>
      <c r="J19940">
        <v>1</v>
      </c>
      <c r="K19940" t="s">
        <v>20</v>
      </c>
    </row>
    <row r="19941" spans="1:11" x14ac:dyDescent="0.3">
      <c r="A19941" t="s">
        <v>19983</v>
      </c>
      <c r="B19941" s="1">
        <v>45358</v>
      </c>
      <c r="C19941" s="1" t="str">
        <f t="shared" si="311"/>
        <v>Mar</v>
      </c>
      <c r="D19941" t="s">
        <v>22</v>
      </c>
      <c r="E19941" t="s">
        <v>12</v>
      </c>
      <c r="F19941" t="s">
        <v>23</v>
      </c>
      <c r="G19941" t="s">
        <v>35</v>
      </c>
      <c r="H19941">
        <v>4981</v>
      </c>
      <c r="I19941">
        <v>986.91</v>
      </c>
      <c r="J19941">
        <v>1</v>
      </c>
      <c r="K19941" t="s">
        <v>29</v>
      </c>
    </row>
    <row r="19942" spans="1:11" x14ac:dyDescent="0.3">
      <c r="A19942" t="s">
        <v>19984</v>
      </c>
      <c r="B19942" s="1">
        <v>45121</v>
      </c>
      <c r="C19942" s="1" t="str">
        <f t="shared" si="311"/>
        <v>Jul</v>
      </c>
      <c r="D19942" t="s">
        <v>31</v>
      </c>
      <c r="E19942" t="s">
        <v>32</v>
      </c>
      <c r="F19942" t="s">
        <v>40</v>
      </c>
      <c r="G19942" t="s">
        <v>35</v>
      </c>
      <c r="H19942">
        <v>3744</v>
      </c>
      <c r="I19942">
        <v>786.45</v>
      </c>
      <c r="J19942">
        <v>1</v>
      </c>
      <c r="K19942" t="s">
        <v>15</v>
      </c>
    </row>
    <row r="19943" spans="1:11" x14ac:dyDescent="0.3">
      <c r="A19943" t="s">
        <v>19985</v>
      </c>
      <c r="B19943" s="1">
        <v>45624</v>
      </c>
      <c r="C19943" s="1" t="str">
        <f t="shared" si="311"/>
        <v>Nov</v>
      </c>
      <c r="D19943" t="s">
        <v>43</v>
      </c>
      <c r="E19943" t="s">
        <v>44</v>
      </c>
      <c r="F19943" t="s">
        <v>23</v>
      </c>
      <c r="G19943" t="s">
        <v>68</v>
      </c>
      <c r="H19943">
        <v>435</v>
      </c>
      <c r="I19943">
        <v>97.68</v>
      </c>
      <c r="J19943">
        <v>4</v>
      </c>
      <c r="K19943" t="s">
        <v>15</v>
      </c>
    </row>
    <row r="19944" spans="1:11" x14ac:dyDescent="0.3">
      <c r="A19944" t="s">
        <v>19986</v>
      </c>
      <c r="B19944" s="1">
        <v>44984</v>
      </c>
      <c r="C19944" s="1" t="str">
        <f t="shared" si="311"/>
        <v>Feb</v>
      </c>
      <c r="D19944" t="s">
        <v>50</v>
      </c>
      <c r="E19944" t="s">
        <v>51</v>
      </c>
      <c r="F19944" t="s">
        <v>13</v>
      </c>
      <c r="G19944" t="s">
        <v>68</v>
      </c>
      <c r="H19944">
        <v>726</v>
      </c>
      <c r="I19944">
        <v>153.88999999999999</v>
      </c>
      <c r="J19944">
        <v>2</v>
      </c>
      <c r="K19944" t="s">
        <v>29</v>
      </c>
    </row>
    <row r="19945" spans="1:11" x14ac:dyDescent="0.3">
      <c r="A19945" t="s">
        <v>19987</v>
      </c>
      <c r="B19945" s="1">
        <v>45386</v>
      </c>
      <c r="C19945" s="1" t="str">
        <f t="shared" si="311"/>
        <v>Apr</v>
      </c>
      <c r="D19945" t="s">
        <v>17</v>
      </c>
      <c r="E19945" t="s">
        <v>18</v>
      </c>
      <c r="F19945" t="s">
        <v>13</v>
      </c>
      <c r="G19945" t="s">
        <v>24</v>
      </c>
      <c r="H19945">
        <v>1747</v>
      </c>
      <c r="I19945">
        <v>183.01</v>
      </c>
      <c r="J19945">
        <v>5</v>
      </c>
      <c r="K19945" t="s">
        <v>36</v>
      </c>
    </row>
    <row r="19946" spans="1:11" x14ac:dyDescent="0.3">
      <c r="A19946" t="s">
        <v>19988</v>
      </c>
      <c r="B19946" s="1">
        <v>45094</v>
      </c>
      <c r="C19946" s="1" t="str">
        <f t="shared" si="311"/>
        <v>Jun</v>
      </c>
      <c r="D19946" t="s">
        <v>34</v>
      </c>
      <c r="E19946" t="s">
        <v>34</v>
      </c>
      <c r="F19946" t="s">
        <v>40</v>
      </c>
      <c r="G19946" t="s">
        <v>24</v>
      </c>
      <c r="H19946">
        <v>4711</v>
      </c>
      <c r="I19946">
        <v>374.98</v>
      </c>
      <c r="J19946">
        <v>1</v>
      </c>
      <c r="K19946" t="s">
        <v>29</v>
      </c>
    </row>
    <row r="19947" spans="1:11" x14ac:dyDescent="0.3">
      <c r="A19947" t="s">
        <v>19989</v>
      </c>
      <c r="B19947" s="1">
        <v>45074</v>
      </c>
      <c r="C19947" s="1" t="str">
        <f t="shared" si="311"/>
        <v>May</v>
      </c>
      <c r="D19947" t="s">
        <v>34</v>
      </c>
      <c r="E19947" t="s">
        <v>34</v>
      </c>
      <c r="F19947" t="s">
        <v>23</v>
      </c>
      <c r="G19947" t="s">
        <v>24</v>
      </c>
      <c r="H19947">
        <v>730</v>
      </c>
      <c r="I19947">
        <v>131.32</v>
      </c>
      <c r="J19947">
        <v>1</v>
      </c>
      <c r="K19947" t="s">
        <v>29</v>
      </c>
    </row>
    <row r="19948" spans="1:11" x14ac:dyDescent="0.3">
      <c r="A19948" t="s">
        <v>19990</v>
      </c>
      <c r="B19948" s="1">
        <v>45589</v>
      </c>
      <c r="C19948" s="1" t="str">
        <f t="shared" si="311"/>
        <v>Oct</v>
      </c>
      <c r="D19948" t="s">
        <v>34</v>
      </c>
      <c r="E19948" t="s">
        <v>34</v>
      </c>
      <c r="F19948" t="s">
        <v>28</v>
      </c>
      <c r="G19948" t="s">
        <v>68</v>
      </c>
      <c r="H19948">
        <v>1816</v>
      </c>
      <c r="I19948">
        <v>249.86</v>
      </c>
      <c r="J19948">
        <v>3</v>
      </c>
      <c r="K19948" t="s">
        <v>15</v>
      </c>
    </row>
    <row r="19949" spans="1:11" x14ac:dyDescent="0.3">
      <c r="A19949" t="s">
        <v>19991</v>
      </c>
      <c r="B19949" s="1">
        <v>45052</v>
      </c>
      <c r="C19949" s="1" t="str">
        <f t="shared" si="311"/>
        <v>May</v>
      </c>
      <c r="D19949" t="s">
        <v>22</v>
      </c>
      <c r="E19949" t="s">
        <v>12</v>
      </c>
      <c r="F19949" t="s">
        <v>23</v>
      </c>
      <c r="G19949" t="s">
        <v>35</v>
      </c>
      <c r="H19949">
        <v>4352</v>
      </c>
      <c r="I19949">
        <v>232.1</v>
      </c>
      <c r="J19949">
        <v>4</v>
      </c>
      <c r="K19949" t="s">
        <v>15</v>
      </c>
    </row>
    <row r="19950" spans="1:11" x14ac:dyDescent="0.3">
      <c r="A19950" t="s">
        <v>19992</v>
      </c>
      <c r="B19950" s="1">
        <v>45462</v>
      </c>
      <c r="C19950" s="1" t="str">
        <f t="shared" si="311"/>
        <v>Jun</v>
      </c>
      <c r="D19950" t="s">
        <v>17</v>
      </c>
      <c r="E19950" t="s">
        <v>18</v>
      </c>
      <c r="F19950" t="s">
        <v>23</v>
      </c>
      <c r="G19950" t="s">
        <v>14</v>
      </c>
      <c r="H19950">
        <v>3896</v>
      </c>
      <c r="I19950">
        <v>351.44</v>
      </c>
      <c r="J19950">
        <v>4</v>
      </c>
      <c r="K19950" t="s">
        <v>20</v>
      </c>
    </row>
    <row r="19951" spans="1:11" x14ac:dyDescent="0.3">
      <c r="A19951" t="s">
        <v>19993</v>
      </c>
      <c r="B19951" s="1">
        <v>45540</v>
      </c>
      <c r="C19951" s="1" t="str">
        <f t="shared" si="311"/>
        <v>Sep</v>
      </c>
      <c r="D19951" t="s">
        <v>47</v>
      </c>
      <c r="E19951" t="s">
        <v>48</v>
      </c>
      <c r="F19951" t="s">
        <v>40</v>
      </c>
      <c r="G19951" t="s">
        <v>35</v>
      </c>
      <c r="H19951">
        <v>213</v>
      </c>
      <c r="I19951">
        <v>21.8</v>
      </c>
      <c r="J19951">
        <v>1</v>
      </c>
      <c r="K19951" t="s">
        <v>15</v>
      </c>
    </row>
    <row r="19952" spans="1:11" x14ac:dyDescent="0.3">
      <c r="A19952" t="s">
        <v>19994</v>
      </c>
      <c r="B19952" s="1">
        <v>45409</v>
      </c>
      <c r="C19952" s="1" t="str">
        <f t="shared" si="311"/>
        <v>Apr</v>
      </c>
      <c r="D19952" t="s">
        <v>26</v>
      </c>
      <c r="E19952" t="s">
        <v>27</v>
      </c>
      <c r="F19952" t="s">
        <v>40</v>
      </c>
      <c r="G19952" t="s">
        <v>55</v>
      </c>
      <c r="H19952">
        <v>4776</v>
      </c>
      <c r="I19952">
        <v>392.27</v>
      </c>
      <c r="J19952">
        <v>1</v>
      </c>
      <c r="K19952" t="s">
        <v>20</v>
      </c>
    </row>
    <row r="19953" spans="1:11" x14ac:dyDescent="0.3">
      <c r="A19953" t="s">
        <v>19995</v>
      </c>
      <c r="B19953" s="1">
        <v>45023</v>
      </c>
      <c r="C19953" s="1" t="str">
        <f t="shared" si="311"/>
        <v>Apr</v>
      </c>
      <c r="D19953" t="s">
        <v>22</v>
      </c>
      <c r="E19953" t="s">
        <v>12</v>
      </c>
      <c r="F19953" t="s">
        <v>28</v>
      </c>
      <c r="G19953" t="s">
        <v>24</v>
      </c>
      <c r="H19953">
        <v>4801</v>
      </c>
      <c r="I19953">
        <v>780.79</v>
      </c>
      <c r="J19953">
        <v>5</v>
      </c>
      <c r="K19953" t="s">
        <v>36</v>
      </c>
    </row>
    <row r="19954" spans="1:11" x14ac:dyDescent="0.3">
      <c r="A19954" t="s">
        <v>19996</v>
      </c>
      <c r="B19954" s="1">
        <v>45430</v>
      </c>
      <c r="C19954" s="1" t="str">
        <f t="shared" si="311"/>
        <v>May</v>
      </c>
      <c r="D19954" t="s">
        <v>86</v>
      </c>
      <c r="E19954" t="s">
        <v>87</v>
      </c>
      <c r="F19954" t="s">
        <v>40</v>
      </c>
      <c r="G19954" t="s">
        <v>35</v>
      </c>
      <c r="H19954">
        <v>2777</v>
      </c>
      <c r="I19954">
        <v>153.72999999999999</v>
      </c>
      <c r="J19954">
        <v>3</v>
      </c>
      <c r="K19954" t="s">
        <v>29</v>
      </c>
    </row>
    <row r="19955" spans="1:11" x14ac:dyDescent="0.3">
      <c r="A19955" t="s">
        <v>19997</v>
      </c>
      <c r="B19955" s="1">
        <v>45323</v>
      </c>
      <c r="C19955" s="1" t="str">
        <f t="shared" si="311"/>
        <v>Feb</v>
      </c>
      <c r="D19955" t="s">
        <v>11</v>
      </c>
      <c r="E19955" t="s">
        <v>12</v>
      </c>
      <c r="F19955" t="s">
        <v>23</v>
      </c>
      <c r="G19955" t="s">
        <v>24</v>
      </c>
      <c r="H19955">
        <v>1107</v>
      </c>
      <c r="I19955">
        <v>279.35000000000002</v>
      </c>
      <c r="J19955">
        <v>3</v>
      </c>
      <c r="K19955" t="s">
        <v>29</v>
      </c>
    </row>
    <row r="19956" spans="1:11" x14ac:dyDescent="0.3">
      <c r="A19956" t="s">
        <v>19998</v>
      </c>
      <c r="B19956" s="1">
        <v>45115</v>
      </c>
      <c r="C19956" s="1" t="str">
        <f t="shared" si="311"/>
        <v>Jul</v>
      </c>
      <c r="D19956" t="s">
        <v>17</v>
      </c>
      <c r="E19956" t="s">
        <v>18</v>
      </c>
      <c r="F19956" t="s">
        <v>23</v>
      </c>
      <c r="G19956" t="s">
        <v>68</v>
      </c>
      <c r="H19956">
        <v>926</v>
      </c>
      <c r="I19956">
        <v>184.2</v>
      </c>
      <c r="J19956">
        <v>3</v>
      </c>
      <c r="K19956" t="s">
        <v>20</v>
      </c>
    </row>
    <row r="19957" spans="1:11" x14ac:dyDescent="0.3">
      <c r="A19957" t="s">
        <v>19999</v>
      </c>
      <c r="B19957" s="1">
        <v>45413</v>
      </c>
      <c r="C19957" s="1" t="str">
        <f t="shared" si="311"/>
        <v>May</v>
      </c>
      <c r="D19957" t="s">
        <v>50</v>
      </c>
      <c r="E19957" t="s">
        <v>51</v>
      </c>
      <c r="F19957" t="s">
        <v>40</v>
      </c>
      <c r="G19957" t="s">
        <v>38</v>
      </c>
      <c r="H19957">
        <v>3787</v>
      </c>
      <c r="I19957">
        <v>524.80999999999995</v>
      </c>
      <c r="J19957">
        <v>3</v>
      </c>
      <c r="K19957" t="s">
        <v>20</v>
      </c>
    </row>
    <row r="19958" spans="1:11" x14ac:dyDescent="0.3">
      <c r="A19958" t="s">
        <v>20000</v>
      </c>
      <c r="B19958" s="1">
        <v>45232</v>
      </c>
      <c r="C19958" s="1" t="str">
        <f t="shared" si="311"/>
        <v>Nov</v>
      </c>
      <c r="D19958" t="s">
        <v>22</v>
      </c>
      <c r="E19958" t="s">
        <v>12</v>
      </c>
      <c r="F19958" t="s">
        <v>28</v>
      </c>
      <c r="G19958" t="s">
        <v>38</v>
      </c>
      <c r="H19958">
        <v>3056</v>
      </c>
      <c r="I19958">
        <v>326.45999999999998</v>
      </c>
      <c r="J19958">
        <v>4</v>
      </c>
      <c r="K19958" t="s">
        <v>29</v>
      </c>
    </row>
    <row r="19959" spans="1:11" x14ac:dyDescent="0.3">
      <c r="A19959" t="s">
        <v>20001</v>
      </c>
      <c r="B19959" s="1">
        <v>45069</v>
      </c>
      <c r="C19959" s="1" t="str">
        <f t="shared" si="311"/>
        <v>May</v>
      </c>
      <c r="D19959" t="s">
        <v>86</v>
      </c>
      <c r="E19959" t="s">
        <v>87</v>
      </c>
      <c r="F19959" t="s">
        <v>13</v>
      </c>
      <c r="G19959" t="s">
        <v>55</v>
      </c>
      <c r="H19959">
        <v>2912</v>
      </c>
      <c r="I19959">
        <v>693.94</v>
      </c>
      <c r="J19959">
        <v>4</v>
      </c>
      <c r="K19959" t="s">
        <v>36</v>
      </c>
    </row>
    <row r="19960" spans="1:11" x14ac:dyDescent="0.3">
      <c r="A19960" t="s">
        <v>20002</v>
      </c>
      <c r="B19960" s="1">
        <v>45162</v>
      </c>
      <c r="C19960" s="1" t="str">
        <f t="shared" si="311"/>
        <v>Aug</v>
      </c>
      <c r="D19960" t="s">
        <v>22</v>
      </c>
      <c r="E19960" t="s">
        <v>12</v>
      </c>
      <c r="F19960" t="s">
        <v>23</v>
      </c>
      <c r="G19960" t="s">
        <v>68</v>
      </c>
      <c r="H19960">
        <v>2829</v>
      </c>
      <c r="I19960">
        <v>328.82</v>
      </c>
      <c r="J19960">
        <v>3</v>
      </c>
      <c r="K19960" t="s">
        <v>15</v>
      </c>
    </row>
    <row r="19961" spans="1:11" x14ac:dyDescent="0.3">
      <c r="A19961" t="s">
        <v>20003</v>
      </c>
      <c r="B19961" s="1">
        <v>45576</v>
      </c>
      <c r="C19961" s="1" t="str">
        <f t="shared" si="311"/>
        <v>Oct</v>
      </c>
      <c r="D19961" t="s">
        <v>43</v>
      </c>
      <c r="E19961" t="s">
        <v>44</v>
      </c>
      <c r="F19961" t="s">
        <v>28</v>
      </c>
      <c r="G19961" t="s">
        <v>14</v>
      </c>
      <c r="H19961">
        <v>390</v>
      </c>
      <c r="I19961">
        <v>71.239999999999995</v>
      </c>
      <c r="J19961">
        <v>2</v>
      </c>
      <c r="K19961" t="s">
        <v>36</v>
      </c>
    </row>
    <row r="19962" spans="1:11" x14ac:dyDescent="0.3">
      <c r="A19962" t="s">
        <v>20004</v>
      </c>
      <c r="B19962" s="1">
        <v>44989</v>
      </c>
      <c r="C19962" s="1" t="str">
        <f t="shared" si="311"/>
        <v>Mar</v>
      </c>
      <c r="D19962" t="s">
        <v>17</v>
      </c>
      <c r="E19962" t="s">
        <v>18</v>
      </c>
      <c r="F19962" t="s">
        <v>40</v>
      </c>
      <c r="G19962" t="s">
        <v>38</v>
      </c>
      <c r="H19962">
        <v>1446</v>
      </c>
      <c r="I19962">
        <v>286.14</v>
      </c>
      <c r="J19962">
        <v>5</v>
      </c>
      <c r="K19962" t="s">
        <v>36</v>
      </c>
    </row>
    <row r="19963" spans="1:11" x14ac:dyDescent="0.3">
      <c r="A19963" t="s">
        <v>20005</v>
      </c>
      <c r="B19963" s="1">
        <v>45190</v>
      </c>
      <c r="C19963" s="1" t="str">
        <f t="shared" si="311"/>
        <v>Sep</v>
      </c>
      <c r="D19963" t="s">
        <v>43</v>
      </c>
      <c r="E19963" t="s">
        <v>44</v>
      </c>
      <c r="F19963" t="s">
        <v>23</v>
      </c>
      <c r="G19963" t="s">
        <v>55</v>
      </c>
      <c r="H19963">
        <v>4224</v>
      </c>
      <c r="I19963">
        <v>1257.1500000000001</v>
      </c>
      <c r="J19963">
        <v>2</v>
      </c>
      <c r="K19963" t="s">
        <v>29</v>
      </c>
    </row>
    <row r="19964" spans="1:11" x14ac:dyDescent="0.3">
      <c r="A19964" t="s">
        <v>20006</v>
      </c>
      <c r="B19964" s="1">
        <v>45042</v>
      </c>
      <c r="C19964" s="1" t="str">
        <f t="shared" si="311"/>
        <v>Apr</v>
      </c>
      <c r="D19964" t="s">
        <v>26</v>
      </c>
      <c r="E19964" t="s">
        <v>27</v>
      </c>
      <c r="F19964" t="s">
        <v>28</v>
      </c>
      <c r="G19964" t="s">
        <v>14</v>
      </c>
      <c r="H19964">
        <v>4874</v>
      </c>
      <c r="I19964">
        <v>1296.4000000000001</v>
      </c>
      <c r="J19964">
        <v>3</v>
      </c>
      <c r="K19964" t="s">
        <v>15</v>
      </c>
    </row>
    <row r="19965" spans="1:11" x14ac:dyDescent="0.3">
      <c r="A19965" t="s">
        <v>20007</v>
      </c>
      <c r="B19965" s="1">
        <v>45102</v>
      </c>
      <c r="C19965" s="1" t="str">
        <f t="shared" si="311"/>
        <v>Jun</v>
      </c>
      <c r="D19965" t="s">
        <v>43</v>
      </c>
      <c r="E19965" t="s">
        <v>44</v>
      </c>
      <c r="F19965" t="s">
        <v>28</v>
      </c>
      <c r="G19965" t="s">
        <v>68</v>
      </c>
      <c r="H19965">
        <v>3291</v>
      </c>
      <c r="I19965">
        <v>396.75</v>
      </c>
      <c r="J19965">
        <v>4</v>
      </c>
      <c r="K19965" t="s">
        <v>15</v>
      </c>
    </row>
    <row r="19966" spans="1:11" x14ac:dyDescent="0.3">
      <c r="A19966" t="s">
        <v>20008</v>
      </c>
      <c r="B19966" s="1">
        <v>45287</v>
      </c>
      <c r="C19966" s="1" t="str">
        <f t="shared" si="311"/>
        <v>Dec</v>
      </c>
      <c r="D19966" t="s">
        <v>47</v>
      </c>
      <c r="E19966" t="s">
        <v>48</v>
      </c>
      <c r="F19966" t="s">
        <v>40</v>
      </c>
      <c r="G19966" t="s">
        <v>14</v>
      </c>
      <c r="H19966">
        <v>2910</v>
      </c>
      <c r="I19966">
        <v>228.33</v>
      </c>
      <c r="J19966">
        <v>5</v>
      </c>
      <c r="K19966" t="s">
        <v>15</v>
      </c>
    </row>
    <row r="19967" spans="1:11" x14ac:dyDescent="0.3">
      <c r="A19967" t="s">
        <v>20009</v>
      </c>
      <c r="B19967" s="1">
        <v>45168</v>
      </c>
      <c r="C19967" s="1" t="str">
        <f t="shared" si="311"/>
        <v>Aug</v>
      </c>
      <c r="D19967" t="s">
        <v>11</v>
      </c>
      <c r="E19967" t="s">
        <v>12</v>
      </c>
      <c r="F19967" t="s">
        <v>23</v>
      </c>
      <c r="G19967" t="s">
        <v>19</v>
      </c>
      <c r="H19967">
        <v>3402</v>
      </c>
      <c r="I19967">
        <v>517.97</v>
      </c>
      <c r="J19967">
        <v>3</v>
      </c>
      <c r="K19967" t="s">
        <v>36</v>
      </c>
    </row>
    <row r="19968" spans="1:11" x14ac:dyDescent="0.3">
      <c r="A19968" t="s">
        <v>20010</v>
      </c>
      <c r="B19968" s="1">
        <v>45075</v>
      </c>
      <c r="C19968" s="1" t="str">
        <f t="shared" si="311"/>
        <v>May</v>
      </c>
      <c r="D19968" t="s">
        <v>86</v>
      </c>
      <c r="E19968" t="s">
        <v>87</v>
      </c>
      <c r="F19968" t="s">
        <v>13</v>
      </c>
      <c r="G19968" t="s">
        <v>38</v>
      </c>
      <c r="H19968">
        <v>2242</v>
      </c>
      <c r="I19968">
        <v>352.48</v>
      </c>
      <c r="J19968">
        <v>4</v>
      </c>
      <c r="K19968" t="s">
        <v>15</v>
      </c>
    </row>
    <row r="19969" spans="1:11" x14ac:dyDescent="0.3">
      <c r="A19969" t="s">
        <v>20011</v>
      </c>
      <c r="B19969" s="1">
        <v>44972</v>
      </c>
      <c r="C19969" s="1" t="str">
        <f t="shared" si="311"/>
        <v>Feb</v>
      </c>
      <c r="D19969" t="s">
        <v>31</v>
      </c>
      <c r="E19969" t="s">
        <v>32</v>
      </c>
      <c r="F19969" t="s">
        <v>28</v>
      </c>
      <c r="G19969" t="s">
        <v>38</v>
      </c>
      <c r="H19969">
        <v>4721</v>
      </c>
      <c r="I19969">
        <v>995.37</v>
      </c>
      <c r="J19969">
        <v>3</v>
      </c>
      <c r="K19969" t="s">
        <v>15</v>
      </c>
    </row>
    <row r="19970" spans="1:11" x14ac:dyDescent="0.3">
      <c r="A19970" t="s">
        <v>20012</v>
      </c>
      <c r="B19970" s="1">
        <v>45195</v>
      </c>
      <c r="C19970" s="1" t="str">
        <f t="shared" ref="C19970:C20033" si="312">TEXT(B19970,"mmm")</f>
        <v>Sep</v>
      </c>
      <c r="D19970" t="s">
        <v>11</v>
      </c>
      <c r="E19970" t="s">
        <v>12</v>
      </c>
      <c r="F19970" t="s">
        <v>40</v>
      </c>
      <c r="G19970" t="s">
        <v>35</v>
      </c>
      <c r="H19970">
        <v>651</v>
      </c>
      <c r="I19970">
        <v>98.03</v>
      </c>
      <c r="J19970">
        <v>1</v>
      </c>
      <c r="K19970" t="s">
        <v>36</v>
      </c>
    </row>
    <row r="19971" spans="1:11" x14ac:dyDescent="0.3">
      <c r="A19971" t="s">
        <v>20013</v>
      </c>
      <c r="B19971" s="1">
        <v>45075</v>
      </c>
      <c r="C19971" s="1" t="str">
        <f t="shared" si="312"/>
        <v>May</v>
      </c>
      <c r="D19971" t="s">
        <v>26</v>
      </c>
      <c r="E19971" t="s">
        <v>27</v>
      </c>
      <c r="F19971" t="s">
        <v>23</v>
      </c>
      <c r="G19971" t="s">
        <v>24</v>
      </c>
      <c r="H19971">
        <v>4548</v>
      </c>
      <c r="I19971">
        <v>1033.32</v>
      </c>
      <c r="J19971">
        <v>2</v>
      </c>
      <c r="K19971" t="s">
        <v>29</v>
      </c>
    </row>
    <row r="19972" spans="1:11" x14ac:dyDescent="0.3">
      <c r="A19972" t="s">
        <v>20014</v>
      </c>
      <c r="B19972" s="1">
        <v>45213</v>
      </c>
      <c r="C19972" s="1" t="str">
        <f t="shared" si="312"/>
        <v>Oct</v>
      </c>
      <c r="D19972" t="s">
        <v>34</v>
      </c>
      <c r="E19972" t="s">
        <v>34</v>
      </c>
      <c r="F19972" t="s">
        <v>28</v>
      </c>
      <c r="G19972" t="s">
        <v>38</v>
      </c>
      <c r="H19972">
        <v>1725</v>
      </c>
      <c r="I19972">
        <v>419.22</v>
      </c>
      <c r="J19972">
        <v>3</v>
      </c>
      <c r="K19972" t="s">
        <v>20</v>
      </c>
    </row>
    <row r="19973" spans="1:11" x14ac:dyDescent="0.3">
      <c r="A19973" t="s">
        <v>20015</v>
      </c>
      <c r="B19973" s="1">
        <v>45165</v>
      </c>
      <c r="C19973" s="1" t="str">
        <f t="shared" si="312"/>
        <v>Aug</v>
      </c>
      <c r="D19973" t="s">
        <v>11</v>
      </c>
      <c r="E19973" t="s">
        <v>12</v>
      </c>
      <c r="F19973" t="s">
        <v>28</v>
      </c>
      <c r="G19973" t="s">
        <v>53</v>
      </c>
      <c r="H19973">
        <v>2176</v>
      </c>
      <c r="I19973">
        <v>495.67</v>
      </c>
      <c r="J19973">
        <v>4</v>
      </c>
      <c r="K19973" t="s">
        <v>15</v>
      </c>
    </row>
    <row r="19974" spans="1:11" x14ac:dyDescent="0.3">
      <c r="A19974" t="s">
        <v>20016</v>
      </c>
      <c r="B19974" s="1">
        <v>45113</v>
      </c>
      <c r="C19974" s="1" t="str">
        <f t="shared" si="312"/>
        <v>Jul</v>
      </c>
      <c r="D19974" t="s">
        <v>31</v>
      </c>
      <c r="E19974" t="s">
        <v>32</v>
      </c>
      <c r="F19974" t="s">
        <v>28</v>
      </c>
      <c r="G19974" t="s">
        <v>14</v>
      </c>
      <c r="H19974">
        <v>3020</v>
      </c>
      <c r="I19974">
        <v>269.51</v>
      </c>
      <c r="J19974">
        <v>2</v>
      </c>
      <c r="K19974" t="s">
        <v>29</v>
      </c>
    </row>
    <row r="19975" spans="1:11" x14ac:dyDescent="0.3">
      <c r="A19975" t="s">
        <v>20017</v>
      </c>
      <c r="B19975" s="1">
        <v>45073</v>
      </c>
      <c r="C19975" s="1" t="str">
        <f t="shared" si="312"/>
        <v>May</v>
      </c>
      <c r="D19975" t="s">
        <v>26</v>
      </c>
      <c r="E19975" t="s">
        <v>27</v>
      </c>
      <c r="F19975" t="s">
        <v>40</v>
      </c>
      <c r="G19975" t="s">
        <v>53</v>
      </c>
      <c r="H19975">
        <v>882</v>
      </c>
      <c r="I19975">
        <v>118.92</v>
      </c>
      <c r="J19975">
        <v>2</v>
      </c>
      <c r="K19975" t="s">
        <v>20</v>
      </c>
    </row>
    <row r="19976" spans="1:11" x14ac:dyDescent="0.3">
      <c r="A19976" t="s">
        <v>20018</v>
      </c>
      <c r="B19976" s="1">
        <v>45089</v>
      </c>
      <c r="C19976" s="1" t="str">
        <f t="shared" si="312"/>
        <v>Jun</v>
      </c>
      <c r="D19976" t="s">
        <v>47</v>
      </c>
      <c r="E19976" t="s">
        <v>48</v>
      </c>
      <c r="F19976" t="s">
        <v>28</v>
      </c>
      <c r="G19976" t="s">
        <v>53</v>
      </c>
      <c r="H19976">
        <v>554</v>
      </c>
      <c r="I19976">
        <v>62.03</v>
      </c>
      <c r="J19976">
        <v>2</v>
      </c>
      <c r="K19976" t="s">
        <v>15</v>
      </c>
    </row>
    <row r="19977" spans="1:11" x14ac:dyDescent="0.3">
      <c r="A19977" t="s">
        <v>20019</v>
      </c>
      <c r="B19977" s="1">
        <v>45143</v>
      </c>
      <c r="C19977" s="1" t="str">
        <f t="shared" si="312"/>
        <v>Aug</v>
      </c>
      <c r="D19977" t="s">
        <v>47</v>
      </c>
      <c r="E19977" t="s">
        <v>48</v>
      </c>
      <c r="F19977" t="s">
        <v>23</v>
      </c>
      <c r="G19977" t="s">
        <v>68</v>
      </c>
      <c r="H19977">
        <v>2931</v>
      </c>
      <c r="I19977">
        <v>322.23</v>
      </c>
      <c r="J19977">
        <v>5</v>
      </c>
      <c r="K19977" t="s">
        <v>29</v>
      </c>
    </row>
    <row r="19978" spans="1:11" x14ac:dyDescent="0.3">
      <c r="A19978" t="s">
        <v>20020</v>
      </c>
      <c r="B19978" s="1">
        <v>45070</v>
      </c>
      <c r="C19978" s="1" t="str">
        <f t="shared" si="312"/>
        <v>May</v>
      </c>
      <c r="D19978" t="s">
        <v>86</v>
      </c>
      <c r="E19978" t="s">
        <v>87</v>
      </c>
      <c r="F19978" t="s">
        <v>40</v>
      </c>
      <c r="G19978" t="s">
        <v>35</v>
      </c>
      <c r="H19978">
        <v>2467</v>
      </c>
      <c r="I19978">
        <v>427.89</v>
      </c>
      <c r="J19978">
        <v>4</v>
      </c>
      <c r="K19978" t="s">
        <v>15</v>
      </c>
    </row>
    <row r="19979" spans="1:11" x14ac:dyDescent="0.3">
      <c r="A19979" t="s">
        <v>20021</v>
      </c>
      <c r="B19979" s="1">
        <v>45438</v>
      </c>
      <c r="C19979" s="1" t="str">
        <f t="shared" si="312"/>
        <v>May</v>
      </c>
      <c r="D19979" t="s">
        <v>11</v>
      </c>
      <c r="E19979" t="s">
        <v>12</v>
      </c>
      <c r="F19979" t="s">
        <v>13</v>
      </c>
      <c r="G19979" t="s">
        <v>35</v>
      </c>
      <c r="H19979">
        <v>1480</v>
      </c>
      <c r="I19979">
        <v>320.45999999999998</v>
      </c>
      <c r="J19979">
        <v>1</v>
      </c>
      <c r="K19979" t="s">
        <v>29</v>
      </c>
    </row>
    <row r="19980" spans="1:11" x14ac:dyDescent="0.3">
      <c r="A19980" t="s">
        <v>20022</v>
      </c>
      <c r="B19980" s="1">
        <v>45486</v>
      </c>
      <c r="C19980" s="1" t="str">
        <f t="shared" si="312"/>
        <v>Jul</v>
      </c>
      <c r="D19980" t="s">
        <v>11</v>
      </c>
      <c r="E19980" t="s">
        <v>12</v>
      </c>
      <c r="F19980" t="s">
        <v>40</v>
      </c>
      <c r="G19980" t="s">
        <v>14</v>
      </c>
      <c r="H19980">
        <v>291</v>
      </c>
      <c r="I19980">
        <v>47.27</v>
      </c>
      <c r="J19980">
        <v>2</v>
      </c>
      <c r="K19980" t="s">
        <v>15</v>
      </c>
    </row>
    <row r="19981" spans="1:11" x14ac:dyDescent="0.3">
      <c r="A19981" t="s">
        <v>20023</v>
      </c>
      <c r="B19981" s="1">
        <v>45275</v>
      </c>
      <c r="C19981" s="1" t="str">
        <f t="shared" si="312"/>
        <v>Dec</v>
      </c>
      <c r="D19981" t="s">
        <v>17</v>
      </c>
      <c r="E19981" t="s">
        <v>18</v>
      </c>
      <c r="F19981" t="s">
        <v>28</v>
      </c>
      <c r="G19981" t="s">
        <v>55</v>
      </c>
      <c r="H19981">
        <v>4769</v>
      </c>
      <c r="I19981">
        <v>1363.63</v>
      </c>
      <c r="J19981">
        <v>3</v>
      </c>
      <c r="K19981" t="s">
        <v>29</v>
      </c>
    </row>
    <row r="19982" spans="1:11" x14ac:dyDescent="0.3">
      <c r="A19982" t="s">
        <v>20024</v>
      </c>
      <c r="B19982" s="1">
        <v>45451</v>
      </c>
      <c r="C19982" s="1" t="str">
        <f t="shared" si="312"/>
        <v>Jun</v>
      </c>
      <c r="D19982" t="s">
        <v>22</v>
      </c>
      <c r="E19982" t="s">
        <v>12</v>
      </c>
      <c r="F19982" t="s">
        <v>23</v>
      </c>
      <c r="G19982" t="s">
        <v>55</v>
      </c>
      <c r="H19982">
        <v>1108</v>
      </c>
      <c r="I19982">
        <v>267.38</v>
      </c>
      <c r="J19982">
        <v>1</v>
      </c>
      <c r="K19982" t="s">
        <v>15</v>
      </c>
    </row>
    <row r="19983" spans="1:11" x14ac:dyDescent="0.3">
      <c r="A19983" t="s">
        <v>20025</v>
      </c>
      <c r="B19983" s="1">
        <v>45109</v>
      </c>
      <c r="C19983" s="1" t="str">
        <f t="shared" si="312"/>
        <v>Jul</v>
      </c>
      <c r="D19983" t="s">
        <v>86</v>
      </c>
      <c r="E19983" t="s">
        <v>87</v>
      </c>
      <c r="F19983" t="s">
        <v>40</v>
      </c>
      <c r="G19983" t="s">
        <v>53</v>
      </c>
      <c r="H19983">
        <v>2230</v>
      </c>
      <c r="I19983">
        <v>375.42</v>
      </c>
      <c r="J19983">
        <v>3</v>
      </c>
      <c r="K19983" t="s">
        <v>15</v>
      </c>
    </row>
    <row r="19984" spans="1:11" x14ac:dyDescent="0.3">
      <c r="A19984" t="s">
        <v>20026</v>
      </c>
      <c r="B19984" s="1">
        <v>45157</v>
      </c>
      <c r="C19984" s="1" t="str">
        <f t="shared" si="312"/>
        <v>Aug</v>
      </c>
      <c r="D19984" t="s">
        <v>31</v>
      </c>
      <c r="E19984" t="s">
        <v>32</v>
      </c>
      <c r="F19984" t="s">
        <v>23</v>
      </c>
      <c r="G19984" t="s">
        <v>35</v>
      </c>
      <c r="H19984">
        <v>4588</v>
      </c>
      <c r="I19984">
        <v>1223.17</v>
      </c>
      <c r="J19984">
        <v>3</v>
      </c>
      <c r="K19984" t="s">
        <v>20</v>
      </c>
    </row>
    <row r="19985" spans="1:11" x14ac:dyDescent="0.3">
      <c r="A19985" t="s">
        <v>20027</v>
      </c>
      <c r="B19985" s="1">
        <v>45274</v>
      </c>
      <c r="C19985" s="1" t="str">
        <f t="shared" si="312"/>
        <v>Dec</v>
      </c>
      <c r="D19985" t="s">
        <v>17</v>
      </c>
      <c r="E19985" t="s">
        <v>18</v>
      </c>
      <c r="F19985" t="s">
        <v>28</v>
      </c>
      <c r="G19985" t="s">
        <v>35</v>
      </c>
      <c r="H19985">
        <v>2201</v>
      </c>
      <c r="I19985">
        <v>341.03</v>
      </c>
      <c r="J19985">
        <v>5</v>
      </c>
      <c r="K19985" t="s">
        <v>29</v>
      </c>
    </row>
    <row r="19986" spans="1:11" x14ac:dyDescent="0.3">
      <c r="A19986" t="s">
        <v>20028</v>
      </c>
      <c r="B19986" s="1">
        <v>45459</v>
      </c>
      <c r="C19986" s="1" t="str">
        <f t="shared" si="312"/>
        <v>Jun</v>
      </c>
      <c r="D19986" t="s">
        <v>17</v>
      </c>
      <c r="E19986" t="s">
        <v>18</v>
      </c>
      <c r="F19986" t="s">
        <v>28</v>
      </c>
      <c r="G19986" t="s">
        <v>55</v>
      </c>
      <c r="H19986">
        <v>2241</v>
      </c>
      <c r="I19986">
        <v>501.39</v>
      </c>
      <c r="J19986">
        <v>3</v>
      </c>
      <c r="K19986" t="s">
        <v>29</v>
      </c>
    </row>
    <row r="19987" spans="1:11" x14ac:dyDescent="0.3">
      <c r="A19987" t="s">
        <v>20029</v>
      </c>
      <c r="B19987" s="1">
        <v>45134</v>
      </c>
      <c r="C19987" s="1" t="str">
        <f t="shared" si="312"/>
        <v>Jul</v>
      </c>
      <c r="D19987" t="s">
        <v>26</v>
      </c>
      <c r="E19987" t="s">
        <v>27</v>
      </c>
      <c r="F19987" t="s">
        <v>13</v>
      </c>
      <c r="G19987" t="s">
        <v>24</v>
      </c>
      <c r="H19987">
        <v>1003</v>
      </c>
      <c r="I19987">
        <v>298.93</v>
      </c>
      <c r="J19987">
        <v>5</v>
      </c>
      <c r="K19987" t="s">
        <v>15</v>
      </c>
    </row>
    <row r="19988" spans="1:11" x14ac:dyDescent="0.3">
      <c r="A19988" t="s">
        <v>20030</v>
      </c>
      <c r="B19988" s="1">
        <v>45055</v>
      </c>
      <c r="C19988" s="1" t="str">
        <f t="shared" si="312"/>
        <v>May</v>
      </c>
      <c r="D19988" t="s">
        <v>31</v>
      </c>
      <c r="E19988" t="s">
        <v>32</v>
      </c>
      <c r="F19988" t="s">
        <v>40</v>
      </c>
      <c r="G19988" t="s">
        <v>38</v>
      </c>
      <c r="H19988">
        <v>273</v>
      </c>
      <c r="I19988">
        <v>44.99</v>
      </c>
      <c r="J19988">
        <v>4</v>
      </c>
      <c r="K19988" t="s">
        <v>20</v>
      </c>
    </row>
    <row r="19989" spans="1:11" x14ac:dyDescent="0.3">
      <c r="A19989" t="s">
        <v>20031</v>
      </c>
      <c r="B19989" s="1">
        <v>45268</v>
      </c>
      <c r="C19989" s="1" t="str">
        <f t="shared" si="312"/>
        <v>Dec</v>
      </c>
      <c r="D19989" t="s">
        <v>17</v>
      </c>
      <c r="E19989" t="s">
        <v>18</v>
      </c>
      <c r="F19989" t="s">
        <v>23</v>
      </c>
      <c r="G19989" t="s">
        <v>53</v>
      </c>
      <c r="H19989">
        <v>1507</v>
      </c>
      <c r="I19989">
        <v>147.91999999999999</v>
      </c>
      <c r="J19989">
        <v>3</v>
      </c>
      <c r="K19989" t="s">
        <v>15</v>
      </c>
    </row>
    <row r="19990" spans="1:11" x14ac:dyDescent="0.3">
      <c r="A19990" t="s">
        <v>20032</v>
      </c>
      <c r="B19990" s="1">
        <v>45289</v>
      </c>
      <c r="C19990" s="1" t="str">
        <f t="shared" si="312"/>
        <v>Dec</v>
      </c>
      <c r="D19990" t="s">
        <v>17</v>
      </c>
      <c r="E19990" t="s">
        <v>18</v>
      </c>
      <c r="F19990" t="s">
        <v>40</v>
      </c>
      <c r="G19990" t="s">
        <v>14</v>
      </c>
      <c r="H19990">
        <v>1084</v>
      </c>
      <c r="I19990">
        <v>118.01</v>
      </c>
      <c r="J19990">
        <v>2</v>
      </c>
      <c r="K19990" t="s">
        <v>36</v>
      </c>
    </row>
    <row r="19991" spans="1:11" x14ac:dyDescent="0.3">
      <c r="A19991" t="s">
        <v>20033</v>
      </c>
      <c r="B19991" s="1">
        <v>45198</v>
      </c>
      <c r="C19991" s="1" t="str">
        <f t="shared" si="312"/>
        <v>Sep</v>
      </c>
      <c r="D19991" t="s">
        <v>43</v>
      </c>
      <c r="E19991" t="s">
        <v>44</v>
      </c>
      <c r="F19991" t="s">
        <v>23</v>
      </c>
      <c r="G19991" t="s">
        <v>24</v>
      </c>
      <c r="H19991">
        <v>3817</v>
      </c>
      <c r="I19991">
        <v>303.72000000000003</v>
      </c>
      <c r="J19991">
        <v>1</v>
      </c>
      <c r="K19991" t="s">
        <v>29</v>
      </c>
    </row>
    <row r="19992" spans="1:11" x14ac:dyDescent="0.3">
      <c r="A19992" t="s">
        <v>20034</v>
      </c>
      <c r="B19992" s="1">
        <v>45132</v>
      </c>
      <c r="C19992" s="1" t="str">
        <f t="shared" si="312"/>
        <v>Jul</v>
      </c>
      <c r="D19992" t="s">
        <v>11</v>
      </c>
      <c r="E19992" t="s">
        <v>12</v>
      </c>
      <c r="F19992" t="s">
        <v>40</v>
      </c>
      <c r="G19992" t="s">
        <v>53</v>
      </c>
      <c r="H19992">
        <v>2702</v>
      </c>
      <c r="I19992">
        <v>535.04</v>
      </c>
      <c r="J19992">
        <v>2</v>
      </c>
      <c r="K19992" t="s">
        <v>20</v>
      </c>
    </row>
    <row r="19993" spans="1:11" x14ac:dyDescent="0.3">
      <c r="A19993" t="s">
        <v>20035</v>
      </c>
      <c r="B19993" s="1">
        <v>44930</v>
      </c>
      <c r="C19993" s="1" t="str">
        <f t="shared" si="312"/>
        <v>Jan</v>
      </c>
      <c r="D19993" t="s">
        <v>26</v>
      </c>
      <c r="E19993" t="s">
        <v>27</v>
      </c>
      <c r="F19993" t="s">
        <v>28</v>
      </c>
      <c r="G19993" t="s">
        <v>53</v>
      </c>
      <c r="H19993">
        <v>3959</v>
      </c>
      <c r="I19993">
        <v>676.43</v>
      </c>
      <c r="J19993">
        <v>2</v>
      </c>
      <c r="K19993" t="s">
        <v>20</v>
      </c>
    </row>
    <row r="19994" spans="1:11" x14ac:dyDescent="0.3">
      <c r="A19994" t="s">
        <v>20036</v>
      </c>
      <c r="B19994" s="1">
        <v>45229</v>
      </c>
      <c r="C19994" s="1" t="str">
        <f t="shared" si="312"/>
        <v>Oct</v>
      </c>
      <c r="D19994" t="s">
        <v>47</v>
      </c>
      <c r="E19994" t="s">
        <v>48</v>
      </c>
      <c r="F19994" t="s">
        <v>13</v>
      </c>
      <c r="G19994" t="s">
        <v>55</v>
      </c>
      <c r="H19994">
        <v>1933</v>
      </c>
      <c r="I19994">
        <v>171.76</v>
      </c>
      <c r="J19994">
        <v>3</v>
      </c>
      <c r="K19994" t="s">
        <v>36</v>
      </c>
    </row>
    <row r="19995" spans="1:11" x14ac:dyDescent="0.3">
      <c r="A19995" t="s">
        <v>20037</v>
      </c>
      <c r="B19995" s="1">
        <v>45422</v>
      </c>
      <c r="C19995" s="1" t="str">
        <f t="shared" si="312"/>
        <v>May</v>
      </c>
      <c r="D19995" t="s">
        <v>26</v>
      </c>
      <c r="E19995" t="s">
        <v>27</v>
      </c>
      <c r="F19995" t="s">
        <v>28</v>
      </c>
      <c r="G19995" t="s">
        <v>53</v>
      </c>
      <c r="H19995">
        <v>706</v>
      </c>
      <c r="I19995">
        <v>98.28</v>
      </c>
      <c r="J19995">
        <v>3</v>
      </c>
      <c r="K19995" t="s">
        <v>20</v>
      </c>
    </row>
    <row r="19996" spans="1:11" x14ac:dyDescent="0.3">
      <c r="A19996" t="s">
        <v>20038</v>
      </c>
      <c r="B19996" s="1">
        <v>45069</v>
      </c>
      <c r="C19996" s="1" t="str">
        <f t="shared" si="312"/>
        <v>May</v>
      </c>
      <c r="D19996" t="s">
        <v>26</v>
      </c>
      <c r="E19996" t="s">
        <v>27</v>
      </c>
      <c r="F19996" t="s">
        <v>28</v>
      </c>
      <c r="G19996" t="s">
        <v>14</v>
      </c>
      <c r="H19996">
        <v>3320</v>
      </c>
      <c r="I19996">
        <v>209.59</v>
      </c>
      <c r="J19996">
        <v>5</v>
      </c>
      <c r="K19996" t="s">
        <v>29</v>
      </c>
    </row>
    <row r="19997" spans="1:11" x14ac:dyDescent="0.3">
      <c r="A19997" t="s">
        <v>20039</v>
      </c>
      <c r="B19997" s="1">
        <v>45150</v>
      </c>
      <c r="C19997" s="1" t="str">
        <f t="shared" si="312"/>
        <v>Aug</v>
      </c>
      <c r="D19997" t="s">
        <v>22</v>
      </c>
      <c r="E19997" t="s">
        <v>12</v>
      </c>
      <c r="F19997" t="s">
        <v>28</v>
      </c>
      <c r="G19997" t="s">
        <v>24</v>
      </c>
      <c r="H19997">
        <v>2966</v>
      </c>
      <c r="I19997">
        <v>571.83000000000004</v>
      </c>
      <c r="J19997">
        <v>1</v>
      </c>
      <c r="K19997" t="s">
        <v>36</v>
      </c>
    </row>
    <row r="19998" spans="1:11" x14ac:dyDescent="0.3">
      <c r="A19998" t="s">
        <v>20040</v>
      </c>
      <c r="B19998" s="1">
        <v>45602</v>
      </c>
      <c r="C19998" s="1" t="str">
        <f t="shared" si="312"/>
        <v>Nov</v>
      </c>
      <c r="D19998" t="s">
        <v>86</v>
      </c>
      <c r="E19998" t="s">
        <v>87</v>
      </c>
      <c r="F19998" t="s">
        <v>28</v>
      </c>
      <c r="G19998" t="s">
        <v>55</v>
      </c>
      <c r="H19998">
        <v>1030</v>
      </c>
      <c r="I19998">
        <v>282.26</v>
      </c>
      <c r="J19998">
        <v>2</v>
      </c>
      <c r="K19998" t="s">
        <v>15</v>
      </c>
    </row>
    <row r="19999" spans="1:11" x14ac:dyDescent="0.3">
      <c r="A19999" t="s">
        <v>20041</v>
      </c>
      <c r="B19999" s="1">
        <v>44951</v>
      </c>
      <c r="C19999" s="1" t="str">
        <f t="shared" si="312"/>
        <v>Jan</v>
      </c>
      <c r="D19999" t="s">
        <v>31</v>
      </c>
      <c r="E19999" t="s">
        <v>32</v>
      </c>
      <c r="F19999" t="s">
        <v>40</v>
      </c>
      <c r="G19999" t="s">
        <v>24</v>
      </c>
      <c r="H19999">
        <v>244</v>
      </c>
      <c r="I19999">
        <v>15.51</v>
      </c>
      <c r="J19999">
        <v>4</v>
      </c>
      <c r="K19999" t="s">
        <v>36</v>
      </c>
    </row>
    <row r="20000" spans="1:11" x14ac:dyDescent="0.3">
      <c r="A20000" t="s">
        <v>20042</v>
      </c>
      <c r="B20000" s="1">
        <v>45274</v>
      </c>
      <c r="C20000" s="1" t="str">
        <f t="shared" si="312"/>
        <v>Dec</v>
      </c>
      <c r="D20000" t="s">
        <v>31</v>
      </c>
      <c r="E20000" t="s">
        <v>32</v>
      </c>
      <c r="F20000" t="s">
        <v>40</v>
      </c>
      <c r="G20000" t="s">
        <v>38</v>
      </c>
      <c r="H20000">
        <v>513</v>
      </c>
      <c r="I20000">
        <v>149.08000000000001</v>
      </c>
      <c r="J20000">
        <v>2</v>
      </c>
      <c r="K20000" t="s">
        <v>20</v>
      </c>
    </row>
    <row r="20001" spans="1:11" x14ac:dyDescent="0.3">
      <c r="A20001" t="s">
        <v>20043</v>
      </c>
      <c r="B20001" s="1">
        <v>45244</v>
      </c>
      <c r="C20001" s="1" t="str">
        <f t="shared" si="312"/>
        <v>Nov</v>
      </c>
      <c r="D20001" t="s">
        <v>50</v>
      </c>
      <c r="E20001" t="s">
        <v>51</v>
      </c>
      <c r="F20001" t="s">
        <v>40</v>
      </c>
      <c r="G20001" t="s">
        <v>53</v>
      </c>
      <c r="H20001">
        <v>1790</v>
      </c>
      <c r="I20001">
        <v>510.14</v>
      </c>
      <c r="J20001">
        <v>3</v>
      </c>
      <c r="K20001" t="s">
        <v>36</v>
      </c>
    </row>
    <row r="20002" spans="1:11" x14ac:dyDescent="0.3">
      <c r="A20002" t="s">
        <v>20044</v>
      </c>
      <c r="B20002" s="1">
        <v>45270</v>
      </c>
      <c r="C20002" s="1" t="str">
        <f t="shared" si="312"/>
        <v>Dec</v>
      </c>
      <c r="D20002" t="s">
        <v>47</v>
      </c>
      <c r="E20002" t="s">
        <v>48</v>
      </c>
      <c r="F20002" t="s">
        <v>40</v>
      </c>
      <c r="G20002" t="s">
        <v>24</v>
      </c>
      <c r="H20002">
        <v>4551</v>
      </c>
      <c r="I20002">
        <v>789.76</v>
      </c>
      <c r="J20002">
        <v>1</v>
      </c>
      <c r="K20002" t="s">
        <v>36</v>
      </c>
    </row>
    <row r="20003" spans="1:11" x14ac:dyDescent="0.3">
      <c r="A20003" t="s">
        <v>20045</v>
      </c>
      <c r="B20003" s="1">
        <v>45592</v>
      </c>
      <c r="C20003" s="1" t="str">
        <f t="shared" si="312"/>
        <v>Oct</v>
      </c>
      <c r="D20003" t="s">
        <v>22</v>
      </c>
      <c r="E20003" t="s">
        <v>12</v>
      </c>
      <c r="F20003" t="s">
        <v>13</v>
      </c>
      <c r="G20003" t="s">
        <v>24</v>
      </c>
      <c r="H20003">
        <v>2266</v>
      </c>
      <c r="I20003">
        <v>466.93</v>
      </c>
      <c r="J20003">
        <v>3</v>
      </c>
      <c r="K20003" t="s">
        <v>29</v>
      </c>
    </row>
    <row r="20004" spans="1:11" x14ac:dyDescent="0.3">
      <c r="A20004" t="s">
        <v>20046</v>
      </c>
      <c r="B20004" s="1">
        <v>45378</v>
      </c>
      <c r="C20004" s="1" t="str">
        <f t="shared" si="312"/>
        <v>Mar</v>
      </c>
      <c r="D20004" t="s">
        <v>43</v>
      </c>
      <c r="E20004" t="s">
        <v>44</v>
      </c>
      <c r="F20004" t="s">
        <v>40</v>
      </c>
      <c r="G20004" t="s">
        <v>24</v>
      </c>
      <c r="H20004">
        <v>2830</v>
      </c>
      <c r="I20004">
        <v>569.79</v>
      </c>
      <c r="J20004">
        <v>5</v>
      </c>
      <c r="K20004" t="s">
        <v>36</v>
      </c>
    </row>
    <row r="20005" spans="1:11" x14ac:dyDescent="0.3">
      <c r="A20005" t="s">
        <v>20047</v>
      </c>
      <c r="B20005" s="1">
        <v>45456</v>
      </c>
      <c r="C20005" s="1" t="str">
        <f t="shared" si="312"/>
        <v>Jun</v>
      </c>
      <c r="D20005" t="s">
        <v>47</v>
      </c>
      <c r="E20005" t="s">
        <v>48</v>
      </c>
      <c r="F20005" t="s">
        <v>40</v>
      </c>
      <c r="G20005" t="s">
        <v>14</v>
      </c>
      <c r="H20005">
        <v>222</v>
      </c>
      <c r="I20005">
        <v>29.01</v>
      </c>
      <c r="J20005">
        <v>2</v>
      </c>
      <c r="K20005" t="s">
        <v>20</v>
      </c>
    </row>
    <row r="20006" spans="1:11" x14ac:dyDescent="0.3">
      <c r="A20006" t="s">
        <v>20048</v>
      </c>
      <c r="B20006" s="1">
        <v>45390</v>
      </c>
      <c r="C20006" s="1" t="str">
        <f t="shared" si="312"/>
        <v>Apr</v>
      </c>
      <c r="D20006" t="s">
        <v>31</v>
      </c>
      <c r="E20006" t="s">
        <v>32</v>
      </c>
      <c r="F20006" t="s">
        <v>23</v>
      </c>
      <c r="G20006" t="s">
        <v>53</v>
      </c>
      <c r="H20006">
        <v>821</v>
      </c>
      <c r="I20006">
        <v>69.88</v>
      </c>
      <c r="J20006">
        <v>4</v>
      </c>
      <c r="K20006" t="s">
        <v>15</v>
      </c>
    </row>
    <row r="20007" spans="1:11" x14ac:dyDescent="0.3">
      <c r="A20007" t="s">
        <v>20049</v>
      </c>
      <c r="B20007" s="1">
        <v>45087</v>
      </c>
      <c r="C20007" s="1" t="str">
        <f t="shared" si="312"/>
        <v>Jun</v>
      </c>
      <c r="D20007" t="s">
        <v>17</v>
      </c>
      <c r="E20007" t="s">
        <v>18</v>
      </c>
      <c r="F20007" t="s">
        <v>23</v>
      </c>
      <c r="G20007" t="s">
        <v>19</v>
      </c>
      <c r="H20007">
        <v>736</v>
      </c>
      <c r="I20007">
        <v>89.31</v>
      </c>
      <c r="J20007">
        <v>3</v>
      </c>
      <c r="K20007" t="s">
        <v>20</v>
      </c>
    </row>
    <row r="20008" spans="1:11" x14ac:dyDescent="0.3">
      <c r="A20008" t="s">
        <v>20050</v>
      </c>
      <c r="B20008" s="1">
        <v>45112</v>
      </c>
      <c r="C20008" s="1" t="str">
        <f t="shared" si="312"/>
        <v>Jul</v>
      </c>
      <c r="D20008" t="s">
        <v>11</v>
      </c>
      <c r="E20008" t="s">
        <v>12</v>
      </c>
      <c r="F20008" t="s">
        <v>28</v>
      </c>
      <c r="G20008" t="s">
        <v>24</v>
      </c>
      <c r="H20008">
        <v>4892</v>
      </c>
      <c r="I20008">
        <v>1267.1300000000001</v>
      </c>
      <c r="J20008">
        <v>5</v>
      </c>
      <c r="K20008" t="s">
        <v>29</v>
      </c>
    </row>
    <row r="20009" spans="1:11" x14ac:dyDescent="0.3">
      <c r="A20009" t="s">
        <v>20051</v>
      </c>
      <c r="B20009" s="1">
        <v>45427</v>
      </c>
      <c r="C20009" s="1" t="str">
        <f t="shared" si="312"/>
        <v>May</v>
      </c>
      <c r="D20009" t="s">
        <v>86</v>
      </c>
      <c r="E20009" t="s">
        <v>87</v>
      </c>
      <c r="F20009" t="s">
        <v>28</v>
      </c>
      <c r="G20009" t="s">
        <v>14</v>
      </c>
      <c r="H20009">
        <v>1863</v>
      </c>
      <c r="I20009">
        <v>430.74</v>
      </c>
      <c r="J20009">
        <v>4</v>
      </c>
      <c r="K20009" t="s">
        <v>15</v>
      </c>
    </row>
    <row r="20010" spans="1:11" x14ac:dyDescent="0.3">
      <c r="A20010" t="s">
        <v>20052</v>
      </c>
      <c r="B20010" s="1">
        <v>44992</v>
      </c>
      <c r="C20010" s="1" t="str">
        <f t="shared" si="312"/>
        <v>Mar</v>
      </c>
      <c r="D20010" t="s">
        <v>43</v>
      </c>
      <c r="E20010" t="s">
        <v>44</v>
      </c>
      <c r="F20010" t="s">
        <v>13</v>
      </c>
      <c r="G20010" t="s">
        <v>19</v>
      </c>
      <c r="H20010">
        <v>1556</v>
      </c>
      <c r="I20010">
        <v>380.67</v>
      </c>
      <c r="J20010">
        <v>5</v>
      </c>
      <c r="K20010" t="s">
        <v>15</v>
      </c>
    </row>
    <row r="20011" spans="1:11" x14ac:dyDescent="0.3">
      <c r="A20011" t="s">
        <v>20053</v>
      </c>
      <c r="B20011" s="1">
        <v>44930</v>
      </c>
      <c r="C20011" s="1" t="str">
        <f t="shared" si="312"/>
        <v>Jan</v>
      </c>
      <c r="D20011" t="s">
        <v>11</v>
      </c>
      <c r="E20011" t="s">
        <v>12</v>
      </c>
      <c r="F20011" t="s">
        <v>40</v>
      </c>
      <c r="G20011" t="s">
        <v>53</v>
      </c>
      <c r="H20011">
        <v>1269</v>
      </c>
      <c r="I20011">
        <v>302.77999999999997</v>
      </c>
      <c r="J20011">
        <v>2</v>
      </c>
      <c r="K20011" t="s">
        <v>29</v>
      </c>
    </row>
    <row r="20012" spans="1:11" x14ac:dyDescent="0.3">
      <c r="A20012" t="s">
        <v>20054</v>
      </c>
      <c r="B20012" s="1">
        <v>45137</v>
      </c>
      <c r="C20012" s="1" t="str">
        <f t="shared" si="312"/>
        <v>Jul</v>
      </c>
      <c r="D20012" t="s">
        <v>11</v>
      </c>
      <c r="E20012" t="s">
        <v>12</v>
      </c>
      <c r="F20012" t="s">
        <v>23</v>
      </c>
      <c r="G20012" t="s">
        <v>53</v>
      </c>
      <c r="H20012">
        <v>973</v>
      </c>
      <c r="I20012">
        <v>107.5</v>
      </c>
      <c r="J20012">
        <v>3</v>
      </c>
      <c r="K20012" t="s">
        <v>29</v>
      </c>
    </row>
    <row r="20013" spans="1:11" x14ac:dyDescent="0.3">
      <c r="A20013" t="s">
        <v>20055</v>
      </c>
      <c r="B20013" s="1">
        <v>44964</v>
      </c>
      <c r="C20013" s="1" t="str">
        <f t="shared" si="312"/>
        <v>Feb</v>
      </c>
      <c r="D20013" t="s">
        <v>11</v>
      </c>
      <c r="E20013" t="s">
        <v>12</v>
      </c>
      <c r="F20013" t="s">
        <v>23</v>
      </c>
      <c r="G20013" t="s">
        <v>19</v>
      </c>
      <c r="H20013">
        <v>4086</v>
      </c>
      <c r="I20013">
        <v>850.65</v>
      </c>
      <c r="J20013">
        <v>5</v>
      </c>
      <c r="K20013" t="s">
        <v>36</v>
      </c>
    </row>
    <row r="20014" spans="1:11" x14ac:dyDescent="0.3">
      <c r="A20014" t="s">
        <v>20056</v>
      </c>
      <c r="B20014" s="1">
        <v>45476</v>
      </c>
      <c r="C20014" s="1" t="str">
        <f t="shared" si="312"/>
        <v>Jul</v>
      </c>
      <c r="D20014" t="s">
        <v>17</v>
      </c>
      <c r="E20014" t="s">
        <v>18</v>
      </c>
      <c r="F20014" t="s">
        <v>28</v>
      </c>
      <c r="G20014" t="s">
        <v>24</v>
      </c>
      <c r="H20014">
        <v>672</v>
      </c>
      <c r="I20014">
        <v>97.29</v>
      </c>
      <c r="J20014">
        <v>3</v>
      </c>
      <c r="K20014" t="s">
        <v>36</v>
      </c>
    </row>
    <row r="20015" spans="1:11" x14ac:dyDescent="0.3">
      <c r="A20015" t="s">
        <v>20057</v>
      </c>
      <c r="B20015" s="1">
        <v>45484</v>
      </c>
      <c r="C20015" s="1" t="str">
        <f t="shared" si="312"/>
        <v>Jul</v>
      </c>
      <c r="D20015" t="s">
        <v>17</v>
      </c>
      <c r="E20015" t="s">
        <v>18</v>
      </c>
      <c r="F20015" t="s">
        <v>28</v>
      </c>
      <c r="G20015" t="s">
        <v>35</v>
      </c>
      <c r="H20015">
        <v>1874</v>
      </c>
      <c r="I20015">
        <v>375.84</v>
      </c>
      <c r="J20015">
        <v>4</v>
      </c>
      <c r="K20015" t="s">
        <v>36</v>
      </c>
    </row>
    <row r="20016" spans="1:11" x14ac:dyDescent="0.3">
      <c r="A20016" t="s">
        <v>20058</v>
      </c>
      <c r="B20016" s="1">
        <v>45297</v>
      </c>
      <c r="C20016" s="1" t="str">
        <f t="shared" si="312"/>
        <v>Jan</v>
      </c>
      <c r="D20016" t="s">
        <v>50</v>
      </c>
      <c r="E20016" t="s">
        <v>51</v>
      </c>
      <c r="F20016" t="s">
        <v>13</v>
      </c>
      <c r="G20016" t="s">
        <v>35</v>
      </c>
      <c r="H20016">
        <v>2634</v>
      </c>
      <c r="I20016">
        <v>693.51</v>
      </c>
      <c r="J20016">
        <v>3</v>
      </c>
      <c r="K20016" t="s">
        <v>36</v>
      </c>
    </row>
    <row r="20017" spans="1:11" x14ac:dyDescent="0.3">
      <c r="A20017" t="s">
        <v>20059</v>
      </c>
      <c r="B20017" s="1">
        <v>45183</v>
      </c>
      <c r="C20017" s="1" t="str">
        <f t="shared" si="312"/>
        <v>Sep</v>
      </c>
      <c r="D20017" t="s">
        <v>47</v>
      </c>
      <c r="E20017" t="s">
        <v>48</v>
      </c>
      <c r="F20017" t="s">
        <v>13</v>
      </c>
      <c r="G20017" t="s">
        <v>53</v>
      </c>
      <c r="H20017">
        <v>3383</v>
      </c>
      <c r="I20017">
        <v>540.61</v>
      </c>
      <c r="J20017">
        <v>3</v>
      </c>
      <c r="K20017" t="s">
        <v>20</v>
      </c>
    </row>
    <row r="20018" spans="1:11" x14ac:dyDescent="0.3">
      <c r="A20018" t="s">
        <v>20060</v>
      </c>
      <c r="B20018" s="1">
        <v>45054</v>
      </c>
      <c r="C20018" s="1" t="str">
        <f t="shared" si="312"/>
        <v>May</v>
      </c>
      <c r="D20018" t="s">
        <v>86</v>
      </c>
      <c r="E20018" t="s">
        <v>87</v>
      </c>
      <c r="F20018" t="s">
        <v>40</v>
      </c>
      <c r="G20018" t="s">
        <v>38</v>
      </c>
      <c r="H20018">
        <v>4297</v>
      </c>
      <c r="I20018">
        <v>845.48</v>
      </c>
      <c r="J20018">
        <v>2</v>
      </c>
      <c r="K20018" t="s">
        <v>15</v>
      </c>
    </row>
    <row r="20019" spans="1:11" x14ac:dyDescent="0.3">
      <c r="A20019" t="s">
        <v>20061</v>
      </c>
      <c r="B20019" s="1">
        <v>45368</v>
      </c>
      <c r="C20019" s="1" t="str">
        <f t="shared" si="312"/>
        <v>Mar</v>
      </c>
      <c r="D20019" t="s">
        <v>43</v>
      </c>
      <c r="E20019" t="s">
        <v>44</v>
      </c>
      <c r="F20019" t="s">
        <v>13</v>
      </c>
      <c r="G20019" t="s">
        <v>55</v>
      </c>
      <c r="H20019">
        <v>3332</v>
      </c>
      <c r="I20019">
        <v>930.75</v>
      </c>
      <c r="J20019">
        <v>5</v>
      </c>
      <c r="K20019" t="s">
        <v>36</v>
      </c>
    </row>
    <row r="20020" spans="1:11" x14ac:dyDescent="0.3">
      <c r="A20020" t="s">
        <v>20062</v>
      </c>
      <c r="B20020" s="1">
        <v>45599</v>
      </c>
      <c r="C20020" s="1" t="str">
        <f t="shared" si="312"/>
        <v>Nov</v>
      </c>
      <c r="D20020" t="s">
        <v>31</v>
      </c>
      <c r="E20020" t="s">
        <v>32</v>
      </c>
      <c r="F20020" t="s">
        <v>13</v>
      </c>
      <c r="G20020" t="s">
        <v>35</v>
      </c>
      <c r="H20020">
        <v>630</v>
      </c>
      <c r="I20020">
        <v>75.73</v>
      </c>
      <c r="J20020">
        <v>4</v>
      </c>
      <c r="K20020" t="s">
        <v>29</v>
      </c>
    </row>
    <row r="20021" spans="1:11" x14ac:dyDescent="0.3">
      <c r="A20021" t="s">
        <v>20063</v>
      </c>
      <c r="B20021" s="1">
        <v>45465</v>
      </c>
      <c r="C20021" s="1" t="str">
        <f t="shared" si="312"/>
        <v>Jun</v>
      </c>
      <c r="D20021" t="s">
        <v>43</v>
      </c>
      <c r="E20021" t="s">
        <v>44</v>
      </c>
      <c r="F20021" t="s">
        <v>28</v>
      </c>
      <c r="G20021" t="s">
        <v>35</v>
      </c>
      <c r="H20021">
        <v>2456</v>
      </c>
      <c r="I20021">
        <v>266.33</v>
      </c>
      <c r="J20021">
        <v>2</v>
      </c>
      <c r="K20021" t="s">
        <v>20</v>
      </c>
    </row>
    <row r="20022" spans="1:11" x14ac:dyDescent="0.3">
      <c r="A20022" t="s">
        <v>20064</v>
      </c>
      <c r="B20022" s="1">
        <v>44983</v>
      </c>
      <c r="C20022" s="1" t="str">
        <f t="shared" si="312"/>
        <v>Feb</v>
      </c>
      <c r="D20022" t="s">
        <v>47</v>
      </c>
      <c r="E20022" t="s">
        <v>48</v>
      </c>
      <c r="F20022" t="s">
        <v>23</v>
      </c>
      <c r="G20022" t="s">
        <v>68</v>
      </c>
      <c r="H20022">
        <v>612</v>
      </c>
      <c r="I20022">
        <v>93.51</v>
      </c>
      <c r="J20022">
        <v>4</v>
      </c>
      <c r="K20022" t="s">
        <v>29</v>
      </c>
    </row>
    <row r="20023" spans="1:11" x14ac:dyDescent="0.3">
      <c r="A20023" t="s">
        <v>20065</v>
      </c>
      <c r="B20023" s="1">
        <v>45310</v>
      </c>
      <c r="C20023" s="1" t="str">
        <f t="shared" si="312"/>
        <v>Jan</v>
      </c>
      <c r="D20023" t="s">
        <v>26</v>
      </c>
      <c r="E20023" t="s">
        <v>27</v>
      </c>
      <c r="F20023" t="s">
        <v>28</v>
      </c>
      <c r="G20023" t="s">
        <v>38</v>
      </c>
      <c r="H20023">
        <v>4894</v>
      </c>
      <c r="I20023">
        <v>651.23</v>
      </c>
      <c r="J20023">
        <v>1</v>
      </c>
      <c r="K20023" t="s">
        <v>29</v>
      </c>
    </row>
    <row r="20024" spans="1:11" x14ac:dyDescent="0.3">
      <c r="A20024" t="s">
        <v>20066</v>
      </c>
      <c r="B20024" s="1">
        <v>44933</v>
      </c>
      <c r="C20024" s="1" t="str">
        <f t="shared" si="312"/>
        <v>Jan</v>
      </c>
      <c r="D20024" t="s">
        <v>47</v>
      </c>
      <c r="E20024" t="s">
        <v>48</v>
      </c>
      <c r="F20024" t="s">
        <v>40</v>
      </c>
      <c r="G20024" t="s">
        <v>53</v>
      </c>
      <c r="H20024">
        <v>1900</v>
      </c>
      <c r="I20024">
        <v>238.94</v>
      </c>
      <c r="J20024">
        <v>2</v>
      </c>
      <c r="K20024" t="s">
        <v>36</v>
      </c>
    </row>
    <row r="20025" spans="1:11" x14ac:dyDescent="0.3">
      <c r="A20025" t="s">
        <v>20067</v>
      </c>
      <c r="B20025" s="1">
        <v>45274</v>
      </c>
      <c r="C20025" s="1" t="str">
        <f t="shared" si="312"/>
        <v>Dec</v>
      </c>
      <c r="D20025" t="s">
        <v>50</v>
      </c>
      <c r="E20025" t="s">
        <v>51</v>
      </c>
      <c r="F20025" t="s">
        <v>23</v>
      </c>
      <c r="G20025" t="s">
        <v>53</v>
      </c>
      <c r="H20025">
        <v>4392</v>
      </c>
      <c r="I20025">
        <v>519.62</v>
      </c>
      <c r="J20025">
        <v>3</v>
      </c>
      <c r="K20025" t="s">
        <v>36</v>
      </c>
    </row>
    <row r="20026" spans="1:11" x14ac:dyDescent="0.3">
      <c r="A20026" t="s">
        <v>20068</v>
      </c>
      <c r="B20026" s="1">
        <v>45207</v>
      </c>
      <c r="C20026" s="1" t="str">
        <f t="shared" si="312"/>
        <v>Oct</v>
      </c>
      <c r="D20026" t="s">
        <v>47</v>
      </c>
      <c r="E20026" t="s">
        <v>48</v>
      </c>
      <c r="F20026" t="s">
        <v>23</v>
      </c>
      <c r="G20026" t="s">
        <v>55</v>
      </c>
      <c r="H20026">
        <v>2240</v>
      </c>
      <c r="I20026">
        <v>159.19</v>
      </c>
      <c r="J20026">
        <v>1</v>
      </c>
      <c r="K20026" t="s">
        <v>36</v>
      </c>
    </row>
    <row r="20027" spans="1:11" x14ac:dyDescent="0.3">
      <c r="A20027" t="s">
        <v>20069</v>
      </c>
      <c r="B20027" s="1">
        <v>45254</v>
      </c>
      <c r="C20027" s="1" t="str">
        <f t="shared" si="312"/>
        <v>Nov</v>
      </c>
      <c r="D20027" t="s">
        <v>47</v>
      </c>
      <c r="E20027" t="s">
        <v>48</v>
      </c>
      <c r="F20027" t="s">
        <v>23</v>
      </c>
      <c r="G20027" t="s">
        <v>53</v>
      </c>
      <c r="H20027">
        <v>861</v>
      </c>
      <c r="I20027">
        <v>109.6</v>
      </c>
      <c r="J20027">
        <v>1</v>
      </c>
      <c r="K20027" t="s">
        <v>15</v>
      </c>
    </row>
    <row r="20028" spans="1:11" x14ac:dyDescent="0.3">
      <c r="A20028" t="s">
        <v>20070</v>
      </c>
      <c r="B20028" s="1">
        <v>45558</v>
      </c>
      <c r="C20028" s="1" t="str">
        <f t="shared" si="312"/>
        <v>Sep</v>
      </c>
      <c r="D20028" t="s">
        <v>43</v>
      </c>
      <c r="E20028" t="s">
        <v>44</v>
      </c>
      <c r="F20028" t="s">
        <v>23</v>
      </c>
      <c r="G20028" t="s">
        <v>24</v>
      </c>
      <c r="H20028">
        <v>2615</v>
      </c>
      <c r="I20028">
        <v>642</v>
      </c>
      <c r="J20028">
        <v>4</v>
      </c>
      <c r="K20028" t="s">
        <v>36</v>
      </c>
    </row>
    <row r="20029" spans="1:11" x14ac:dyDescent="0.3">
      <c r="A20029" t="s">
        <v>20071</v>
      </c>
      <c r="B20029" s="1">
        <v>45591</v>
      </c>
      <c r="C20029" s="1" t="str">
        <f t="shared" si="312"/>
        <v>Oct</v>
      </c>
      <c r="D20029" t="s">
        <v>31</v>
      </c>
      <c r="E20029" t="s">
        <v>32</v>
      </c>
      <c r="F20029" t="s">
        <v>28</v>
      </c>
      <c r="G20029" t="s">
        <v>55</v>
      </c>
      <c r="H20029">
        <v>405</v>
      </c>
      <c r="I20029">
        <v>120.73</v>
      </c>
      <c r="J20029">
        <v>3</v>
      </c>
      <c r="K20029" t="s">
        <v>36</v>
      </c>
    </row>
    <row r="20030" spans="1:11" x14ac:dyDescent="0.3">
      <c r="A20030" t="s">
        <v>20072</v>
      </c>
      <c r="B20030" s="1">
        <v>45065</v>
      </c>
      <c r="C20030" s="1" t="str">
        <f t="shared" si="312"/>
        <v>May</v>
      </c>
      <c r="D20030" t="s">
        <v>34</v>
      </c>
      <c r="E20030" t="s">
        <v>34</v>
      </c>
      <c r="F20030" t="s">
        <v>28</v>
      </c>
      <c r="G20030" t="s">
        <v>38</v>
      </c>
      <c r="H20030">
        <v>2995</v>
      </c>
      <c r="I20030">
        <v>352.24</v>
      </c>
      <c r="J20030">
        <v>3</v>
      </c>
      <c r="K20030" t="s">
        <v>15</v>
      </c>
    </row>
    <row r="20031" spans="1:11" x14ac:dyDescent="0.3">
      <c r="A20031" t="s">
        <v>20073</v>
      </c>
      <c r="B20031" s="1">
        <v>44968</v>
      </c>
      <c r="C20031" s="1" t="str">
        <f t="shared" si="312"/>
        <v>Feb</v>
      </c>
      <c r="D20031" t="s">
        <v>47</v>
      </c>
      <c r="E20031" t="s">
        <v>48</v>
      </c>
      <c r="F20031" t="s">
        <v>28</v>
      </c>
      <c r="G20031" t="s">
        <v>14</v>
      </c>
      <c r="H20031">
        <v>1059</v>
      </c>
      <c r="I20031">
        <v>60.65</v>
      </c>
      <c r="J20031">
        <v>4</v>
      </c>
      <c r="K20031" t="s">
        <v>29</v>
      </c>
    </row>
    <row r="20032" spans="1:11" x14ac:dyDescent="0.3">
      <c r="A20032" t="s">
        <v>20074</v>
      </c>
      <c r="B20032" s="1">
        <v>45559</v>
      </c>
      <c r="C20032" s="1" t="str">
        <f t="shared" si="312"/>
        <v>Sep</v>
      </c>
      <c r="D20032" t="s">
        <v>43</v>
      </c>
      <c r="E20032" t="s">
        <v>44</v>
      </c>
      <c r="F20032" t="s">
        <v>13</v>
      </c>
      <c r="G20032" t="s">
        <v>55</v>
      </c>
      <c r="H20032">
        <v>927</v>
      </c>
      <c r="I20032">
        <v>183.12</v>
      </c>
      <c r="J20032">
        <v>3</v>
      </c>
      <c r="K20032" t="s">
        <v>29</v>
      </c>
    </row>
    <row r="20033" spans="1:11" x14ac:dyDescent="0.3">
      <c r="A20033" t="s">
        <v>20075</v>
      </c>
      <c r="B20033" s="1">
        <v>45452</v>
      </c>
      <c r="C20033" s="1" t="str">
        <f t="shared" si="312"/>
        <v>Jun</v>
      </c>
      <c r="D20033" t="s">
        <v>34</v>
      </c>
      <c r="E20033" t="s">
        <v>34</v>
      </c>
      <c r="F20033" t="s">
        <v>13</v>
      </c>
      <c r="G20033" t="s">
        <v>55</v>
      </c>
      <c r="H20033">
        <v>1498</v>
      </c>
      <c r="I20033">
        <v>292.22000000000003</v>
      </c>
      <c r="J20033">
        <v>5</v>
      </c>
      <c r="K20033" t="s">
        <v>15</v>
      </c>
    </row>
    <row r="20034" spans="1:11" x14ac:dyDescent="0.3">
      <c r="A20034" t="s">
        <v>20076</v>
      </c>
      <c r="B20034" s="1">
        <v>45226</v>
      </c>
      <c r="C20034" s="1" t="str">
        <f t="shared" ref="C20034:C20097" si="313">TEXT(B20034,"mmm")</f>
        <v>Oct</v>
      </c>
      <c r="D20034" t="s">
        <v>11</v>
      </c>
      <c r="E20034" t="s">
        <v>12</v>
      </c>
      <c r="F20034" t="s">
        <v>23</v>
      </c>
      <c r="G20034" t="s">
        <v>24</v>
      </c>
      <c r="H20034">
        <v>4020</v>
      </c>
      <c r="I20034">
        <v>327.7</v>
      </c>
      <c r="J20034">
        <v>1</v>
      </c>
      <c r="K20034" t="s">
        <v>15</v>
      </c>
    </row>
    <row r="20035" spans="1:11" x14ac:dyDescent="0.3">
      <c r="A20035" t="s">
        <v>20077</v>
      </c>
      <c r="B20035" s="1">
        <v>45627</v>
      </c>
      <c r="C20035" s="1" t="str">
        <f t="shared" si="313"/>
        <v>Dec</v>
      </c>
      <c r="D20035" t="s">
        <v>34</v>
      </c>
      <c r="E20035" t="s">
        <v>34</v>
      </c>
      <c r="F20035" t="s">
        <v>28</v>
      </c>
      <c r="G20035" t="s">
        <v>35</v>
      </c>
      <c r="H20035">
        <v>2900</v>
      </c>
      <c r="I20035">
        <v>675.83</v>
      </c>
      <c r="J20035">
        <v>3</v>
      </c>
      <c r="K20035" t="s">
        <v>15</v>
      </c>
    </row>
    <row r="20036" spans="1:11" x14ac:dyDescent="0.3">
      <c r="A20036" t="s">
        <v>20078</v>
      </c>
      <c r="B20036" s="1">
        <v>45627</v>
      </c>
      <c r="C20036" s="1" t="str">
        <f t="shared" si="313"/>
        <v>Dec</v>
      </c>
      <c r="D20036" t="s">
        <v>31</v>
      </c>
      <c r="E20036" t="s">
        <v>32</v>
      </c>
      <c r="F20036" t="s">
        <v>13</v>
      </c>
      <c r="G20036" t="s">
        <v>24</v>
      </c>
      <c r="H20036">
        <v>2227</v>
      </c>
      <c r="I20036">
        <v>450.79</v>
      </c>
      <c r="J20036">
        <v>5</v>
      </c>
      <c r="K20036" t="s">
        <v>15</v>
      </c>
    </row>
    <row r="20037" spans="1:11" x14ac:dyDescent="0.3">
      <c r="A20037" t="s">
        <v>20079</v>
      </c>
      <c r="B20037" s="1">
        <v>45448</v>
      </c>
      <c r="C20037" s="1" t="str">
        <f t="shared" si="313"/>
        <v>Jun</v>
      </c>
      <c r="D20037" t="s">
        <v>43</v>
      </c>
      <c r="E20037" t="s">
        <v>44</v>
      </c>
      <c r="F20037" t="s">
        <v>23</v>
      </c>
      <c r="G20037" t="s">
        <v>35</v>
      </c>
      <c r="H20037">
        <v>1528</v>
      </c>
      <c r="I20037">
        <v>213.88</v>
      </c>
      <c r="J20037">
        <v>1</v>
      </c>
      <c r="K20037" t="s">
        <v>20</v>
      </c>
    </row>
    <row r="20038" spans="1:11" x14ac:dyDescent="0.3">
      <c r="A20038" t="s">
        <v>20080</v>
      </c>
      <c r="B20038" s="1">
        <v>45109</v>
      </c>
      <c r="C20038" s="1" t="str">
        <f t="shared" si="313"/>
        <v>Jul</v>
      </c>
      <c r="D20038" t="s">
        <v>86</v>
      </c>
      <c r="E20038" t="s">
        <v>87</v>
      </c>
      <c r="F20038" t="s">
        <v>13</v>
      </c>
      <c r="G20038" t="s">
        <v>14</v>
      </c>
      <c r="H20038">
        <v>4105</v>
      </c>
      <c r="I20038">
        <v>563.84</v>
      </c>
      <c r="J20038">
        <v>1</v>
      </c>
      <c r="K20038" t="s">
        <v>36</v>
      </c>
    </row>
    <row r="20039" spans="1:11" x14ac:dyDescent="0.3">
      <c r="A20039" t="s">
        <v>20081</v>
      </c>
      <c r="B20039" s="1">
        <v>45546</v>
      </c>
      <c r="C20039" s="1" t="str">
        <f t="shared" si="313"/>
        <v>Sep</v>
      </c>
      <c r="D20039" t="s">
        <v>50</v>
      </c>
      <c r="E20039" t="s">
        <v>51</v>
      </c>
      <c r="F20039" t="s">
        <v>40</v>
      </c>
      <c r="G20039" t="s">
        <v>68</v>
      </c>
      <c r="H20039">
        <v>3763</v>
      </c>
      <c r="I20039">
        <v>493.25</v>
      </c>
      <c r="J20039">
        <v>4</v>
      </c>
      <c r="K20039" t="s">
        <v>36</v>
      </c>
    </row>
    <row r="20040" spans="1:11" x14ac:dyDescent="0.3">
      <c r="A20040" t="s">
        <v>20082</v>
      </c>
      <c r="B20040" s="1">
        <v>44994</v>
      </c>
      <c r="C20040" s="1" t="str">
        <f t="shared" si="313"/>
        <v>Mar</v>
      </c>
      <c r="D20040" t="s">
        <v>17</v>
      </c>
      <c r="E20040" t="s">
        <v>18</v>
      </c>
      <c r="F20040" t="s">
        <v>40</v>
      </c>
      <c r="G20040" t="s">
        <v>24</v>
      </c>
      <c r="H20040">
        <v>1550</v>
      </c>
      <c r="I20040">
        <v>81.790000000000006</v>
      </c>
      <c r="J20040">
        <v>5</v>
      </c>
      <c r="K20040" t="s">
        <v>20</v>
      </c>
    </row>
    <row r="20041" spans="1:11" x14ac:dyDescent="0.3">
      <c r="A20041" t="s">
        <v>20083</v>
      </c>
      <c r="B20041" s="1">
        <v>45242</v>
      </c>
      <c r="C20041" s="1" t="str">
        <f t="shared" si="313"/>
        <v>Nov</v>
      </c>
      <c r="D20041" t="s">
        <v>31</v>
      </c>
      <c r="E20041" t="s">
        <v>32</v>
      </c>
      <c r="F20041" t="s">
        <v>13</v>
      </c>
      <c r="G20041" t="s">
        <v>14</v>
      </c>
      <c r="H20041">
        <v>397</v>
      </c>
      <c r="I20041">
        <v>114.12</v>
      </c>
      <c r="J20041">
        <v>2</v>
      </c>
      <c r="K20041" t="s">
        <v>15</v>
      </c>
    </row>
    <row r="20042" spans="1:11" x14ac:dyDescent="0.3">
      <c r="A20042" t="s">
        <v>20084</v>
      </c>
      <c r="B20042" s="1">
        <v>45578</v>
      </c>
      <c r="C20042" s="1" t="str">
        <f t="shared" si="313"/>
        <v>Oct</v>
      </c>
      <c r="D20042" t="s">
        <v>31</v>
      </c>
      <c r="E20042" t="s">
        <v>32</v>
      </c>
      <c r="F20042" t="s">
        <v>13</v>
      </c>
      <c r="G20042" t="s">
        <v>68</v>
      </c>
      <c r="H20042">
        <v>337</v>
      </c>
      <c r="I20042">
        <v>92.57</v>
      </c>
      <c r="J20042">
        <v>2</v>
      </c>
      <c r="K20042" t="s">
        <v>36</v>
      </c>
    </row>
    <row r="20043" spans="1:11" x14ac:dyDescent="0.3">
      <c r="A20043" t="s">
        <v>20085</v>
      </c>
      <c r="B20043" s="1">
        <v>45204</v>
      </c>
      <c r="C20043" s="1" t="str">
        <f t="shared" si="313"/>
        <v>Oct</v>
      </c>
      <c r="D20043" t="s">
        <v>11</v>
      </c>
      <c r="E20043" t="s">
        <v>12</v>
      </c>
      <c r="F20043" t="s">
        <v>40</v>
      </c>
      <c r="G20043" t="s">
        <v>38</v>
      </c>
      <c r="H20043">
        <v>1535</v>
      </c>
      <c r="I20043">
        <v>346.49</v>
      </c>
      <c r="J20043">
        <v>4</v>
      </c>
      <c r="K20043" t="s">
        <v>20</v>
      </c>
    </row>
    <row r="20044" spans="1:11" x14ac:dyDescent="0.3">
      <c r="A20044" t="s">
        <v>20086</v>
      </c>
      <c r="B20044" s="1">
        <v>44945</v>
      </c>
      <c r="C20044" s="1" t="str">
        <f t="shared" si="313"/>
        <v>Jan</v>
      </c>
      <c r="D20044" t="s">
        <v>50</v>
      </c>
      <c r="E20044" t="s">
        <v>51</v>
      </c>
      <c r="F20044" t="s">
        <v>13</v>
      </c>
      <c r="G20044" t="s">
        <v>14</v>
      </c>
      <c r="H20044">
        <v>207</v>
      </c>
      <c r="I20044">
        <v>16.760000000000002</v>
      </c>
      <c r="J20044">
        <v>3</v>
      </c>
      <c r="K20044" t="s">
        <v>15</v>
      </c>
    </row>
    <row r="20045" spans="1:11" x14ac:dyDescent="0.3">
      <c r="A20045" t="s">
        <v>20087</v>
      </c>
      <c r="B20045" s="1">
        <v>45176</v>
      </c>
      <c r="C20045" s="1" t="str">
        <f t="shared" si="313"/>
        <v>Sep</v>
      </c>
      <c r="D20045" t="s">
        <v>50</v>
      </c>
      <c r="E20045" t="s">
        <v>51</v>
      </c>
      <c r="F20045" t="s">
        <v>28</v>
      </c>
      <c r="G20045" t="s">
        <v>38</v>
      </c>
      <c r="H20045">
        <v>1390</v>
      </c>
      <c r="I20045">
        <v>312.54000000000002</v>
      </c>
      <c r="J20045">
        <v>1</v>
      </c>
      <c r="K20045" t="s">
        <v>20</v>
      </c>
    </row>
    <row r="20046" spans="1:11" x14ac:dyDescent="0.3">
      <c r="A20046" t="s">
        <v>20088</v>
      </c>
      <c r="B20046" s="1">
        <v>45257</v>
      </c>
      <c r="C20046" s="1" t="str">
        <f t="shared" si="313"/>
        <v>Nov</v>
      </c>
      <c r="D20046" t="s">
        <v>43</v>
      </c>
      <c r="E20046" t="s">
        <v>44</v>
      </c>
      <c r="F20046" t="s">
        <v>28</v>
      </c>
      <c r="G20046" t="s">
        <v>53</v>
      </c>
      <c r="H20046">
        <v>4828</v>
      </c>
      <c r="I20046">
        <v>780.73</v>
      </c>
      <c r="J20046">
        <v>2</v>
      </c>
      <c r="K20046" t="s">
        <v>29</v>
      </c>
    </row>
    <row r="20047" spans="1:11" x14ac:dyDescent="0.3">
      <c r="A20047" t="s">
        <v>20089</v>
      </c>
      <c r="B20047" s="1">
        <v>45318</v>
      </c>
      <c r="C20047" s="1" t="str">
        <f t="shared" si="313"/>
        <v>Jan</v>
      </c>
      <c r="D20047" t="s">
        <v>17</v>
      </c>
      <c r="E20047" t="s">
        <v>18</v>
      </c>
      <c r="F20047" t="s">
        <v>28</v>
      </c>
      <c r="G20047" t="s">
        <v>38</v>
      </c>
      <c r="H20047">
        <v>1350</v>
      </c>
      <c r="I20047">
        <v>197.65</v>
      </c>
      <c r="J20047">
        <v>5</v>
      </c>
      <c r="K20047" t="s">
        <v>36</v>
      </c>
    </row>
    <row r="20048" spans="1:11" x14ac:dyDescent="0.3">
      <c r="A20048" t="s">
        <v>20090</v>
      </c>
      <c r="B20048" s="1">
        <v>45488</v>
      </c>
      <c r="C20048" s="1" t="str">
        <f t="shared" si="313"/>
        <v>Jul</v>
      </c>
      <c r="D20048" t="s">
        <v>17</v>
      </c>
      <c r="E20048" t="s">
        <v>18</v>
      </c>
      <c r="F20048" t="s">
        <v>28</v>
      </c>
      <c r="G20048" t="s">
        <v>35</v>
      </c>
      <c r="H20048">
        <v>1034</v>
      </c>
      <c r="I20048">
        <v>243.32</v>
      </c>
      <c r="J20048">
        <v>3</v>
      </c>
      <c r="K20048" t="s">
        <v>29</v>
      </c>
    </row>
    <row r="20049" spans="1:11" x14ac:dyDescent="0.3">
      <c r="A20049" t="s">
        <v>20091</v>
      </c>
      <c r="B20049" s="1">
        <v>45159</v>
      </c>
      <c r="C20049" s="1" t="str">
        <f t="shared" si="313"/>
        <v>Aug</v>
      </c>
      <c r="D20049" t="s">
        <v>26</v>
      </c>
      <c r="E20049" t="s">
        <v>27</v>
      </c>
      <c r="F20049" t="s">
        <v>13</v>
      </c>
      <c r="G20049" t="s">
        <v>35</v>
      </c>
      <c r="H20049">
        <v>2904</v>
      </c>
      <c r="I20049">
        <v>639.25</v>
      </c>
      <c r="J20049">
        <v>2</v>
      </c>
      <c r="K20049" t="s">
        <v>15</v>
      </c>
    </row>
    <row r="20050" spans="1:11" x14ac:dyDescent="0.3">
      <c r="A20050" t="s">
        <v>20092</v>
      </c>
      <c r="B20050" s="1">
        <v>45159</v>
      </c>
      <c r="C20050" s="1" t="str">
        <f t="shared" si="313"/>
        <v>Aug</v>
      </c>
      <c r="D20050" t="s">
        <v>17</v>
      </c>
      <c r="E20050" t="s">
        <v>18</v>
      </c>
      <c r="F20050" t="s">
        <v>13</v>
      </c>
      <c r="G20050" t="s">
        <v>24</v>
      </c>
      <c r="H20050">
        <v>2026</v>
      </c>
      <c r="I20050">
        <v>459.08</v>
      </c>
      <c r="J20050">
        <v>4</v>
      </c>
      <c r="K20050" t="s">
        <v>36</v>
      </c>
    </row>
    <row r="20051" spans="1:11" x14ac:dyDescent="0.3">
      <c r="A20051" t="s">
        <v>20093</v>
      </c>
      <c r="B20051" s="1">
        <v>45041</v>
      </c>
      <c r="C20051" s="1" t="str">
        <f t="shared" si="313"/>
        <v>Apr</v>
      </c>
      <c r="D20051" t="s">
        <v>43</v>
      </c>
      <c r="E20051" t="s">
        <v>44</v>
      </c>
      <c r="F20051" t="s">
        <v>13</v>
      </c>
      <c r="G20051" t="s">
        <v>38</v>
      </c>
      <c r="H20051">
        <v>3803</v>
      </c>
      <c r="I20051">
        <v>572.89</v>
      </c>
      <c r="J20051">
        <v>5</v>
      </c>
      <c r="K20051" t="s">
        <v>36</v>
      </c>
    </row>
    <row r="20052" spans="1:11" x14ac:dyDescent="0.3">
      <c r="A20052" t="s">
        <v>20094</v>
      </c>
      <c r="B20052" s="1">
        <v>45297</v>
      </c>
      <c r="C20052" s="1" t="str">
        <f t="shared" si="313"/>
        <v>Jan</v>
      </c>
      <c r="D20052" t="s">
        <v>43</v>
      </c>
      <c r="E20052" t="s">
        <v>44</v>
      </c>
      <c r="F20052" t="s">
        <v>13</v>
      </c>
      <c r="G20052" t="s">
        <v>14</v>
      </c>
      <c r="H20052">
        <v>1401</v>
      </c>
      <c r="I20052">
        <v>132.93</v>
      </c>
      <c r="J20052">
        <v>4</v>
      </c>
      <c r="K20052" t="s">
        <v>15</v>
      </c>
    </row>
    <row r="20053" spans="1:11" x14ac:dyDescent="0.3">
      <c r="A20053" t="s">
        <v>20095</v>
      </c>
      <c r="B20053" s="1">
        <v>45243</v>
      </c>
      <c r="C20053" s="1" t="str">
        <f t="shared" si="313"/>
        <v>Nov</v>
      </c>
      <c r="D20053" t="s">
        <v>43</v>
      </c>
      <c r="E20053" t="s">
        <v>44</v>
      </c>
      <c r="F20053" t="s">
        <v>23</v>
      </c>
      <c r="G20053" t="s">
        <v>35</v>
      </c>
      <c r="H20053">
        <v>247</v>
      </c>
      <c r="I20053">
        <v>39.31</v>
      </c>
      <c r="J20053">
        <v>2</v>
      </c>
      <c r="K20053" t="s">
        <v>15</v>
      </c>
    </row>
    <row r="20054" spans="1:11" x14ac:dyDescent="0.3">
      <c r="A20054" t="s">
        <v>20096</v>
      </c>
      <c r="B20054" s="1">
        <v>45619</v>
      </c>
      <c r="C20054" s="1" t="str">
        <f t="shared" si="313"/>
        <v>Nov</v>
      </c>
      <c r="D20054" t="s">
        <v>26</v>
      </c>
      <c r="E20054" t="s">
        <v>27</v>
      </c>
      <c r="F20054" t="s">
        <v>40</v>
      </c>
      <c r="G20054" t="s">
        <v>19</v>
      </c>
      <c r="H20054">
        <v>399</v>
      </c>
      <c r="I20054">
        <v>88.26</v>
      </c>
      <c r="J20054">
        <v>4</v>
      </c>
      <c r="K20054" t="s">
        <v>29</v>
      </c>
    </row>
    <row r="20055" spans="1:11" x14ac:dyDescent="0.3">
      <c r="A20055" t="s">
        <v>20097</v>
      </c>
      <c r="B20055" s="1">
        <v>45501</v>
      </c>
      <c r="C20055" s="1" t="str">
        <f t="shared" si="313"/>
        <v>Jul</v>
      </c>
      <c r="D20055" t="s">
        <v>47</v>
      </c>
      <c r="E20055" t="s">
        <v>48</v>
      </c>
      <c r="F20055" t="s">
        <v>40</v>
      </c>
      <c r="G20055" t="s">
        <v>68</v>
      </c>
      <c r="H20055">
        <v>4836</v>
      </c>
      <c r="I20055">
        <v>504.77</v>
      </c>
      <c r="J20055">
        <v>4</v>
      </c>
      <c r="K20055" t="s">
        <v>15</v>
      </c>
    </row>
    <row r="20056" spans="1:11" x14ac:dyDescent="0.3">
      <c r="A20056" t="s">
        <v>20098</v>
      </c>
      <c r="B20056" s="1">
        <v>45035</v>
      </c>
      <c r="C20056" s="1" t="str">
        <f t="shared" si="313"/>
        <v>Apr</v>
      </c>
      <c r="D20056" t="s">
        <v>11</v>
      </c>
      <c r="E20056" t="s">
        <v>12</v>
      </c>
      <c r="F20056" t="s">
        <v>13</v>
      </c>
      <c r="G20056" t="s">
        <v>68</v>
      </c>
      <c r="H20056">
        <v>3916</v>
      </c>
      <c r="I20056">
        <v>1032.67</v>
      </c>
      <c r="J20056">
        <v>1</v>
      </c>
      <c r="K20056" t="s">
        <v>36</v>
      </c>
    </row>
    <row r="20057" spans="1:11" x14ac:dyDescent="0.3">
      <c r="A20057" t="s">
        <v>20099</v>
      </c>
      <c r="B20057" s="1">
        <v>45117</v>
      </c>
      <c r="C20057" s="1" t="str">
        <f t="shared" si="313"/>
        <v>Jul</v>
      </c>
      <c r="D20057" t="s">
        <v>17</v>
      </c>
      <c r="E20057" t="s">
        <v>18</v>
      </c>
      <c r="F20057" t="s">
        <v>40</v>
      </c>
      <c r="G20057" t="s">
        <v>55</v>
      </c>
      <c r="H20057">
        <v>4409</v>
      </c>
      <c r="I20057">
        <v>772.16</v>
      </c>
      <c r="J20057">
        <v>4</v>
      </c>
      <c r="K20057" t="s">
        <v>29</v>
      </c>
    </row>
    <row r="20058" spans="1:11" x14ac:dyDescent="0.3">
      <c r="A20058" t="s">
        <v>20100</v>
      </c>
      <c r="B20058" s="1">
        <v>45319</v>
      </c>
      <c r="C20058" s="1" t="str">
        <f t="shared" si="313"/>
        <v>Jan</v>
      </c>
      <c r="D20058" t="s">
        <v>26</v>
      </c>
      <c r="E20058" t="s">
        <v>27</v>
      </c>
      <c r="F20058" t="s">
        <v>23</v>
      </c>
      <c r="G20058" t="s">
        <v>14</v>
      </c>
      <c r="H20058">
        <v>373</v>
      </c>
      <c r="I20058">
        <v>86.94</v>
      </c>
      <c r="J20058">
        <v>2</v>
      </c>
      <c r="K20058" t="s">
        <v>36</v>
      </c>
    </row>
    <row r="20059" spans="1:11" x14ac:dyDescent="0.3">
      <c r="A20059" t="s">
        <v>20101</v>
      </c>
      <c r="B20059" s="1">
        <v>44986</v>
      </c>
      <c r="C20059" s="1" t="str">
        <f t="shared" si="313"/>
        <v>Mar</v>
      </c>
      <c r="D20059" t="s">
        <v>31</v>
      </c>
      <c r="E20059" t="s">
        <v>32</v>
      </c>
      <c r="F20059" t="s">
        <v>28</v>
      </c>
      <c r="G20059" t="s">
        <v>53</v>
      </c>
      <c r="H20059">
        <v>2259</v>
      </c>
      <c r="I20059">
        <v>569.77</v>
      </c>
      <c r="J20059">
        <v>5</v>
      </c>
      <c r="K20059" t="s">
        <v>36</v>
      </c>
    </row>
    <row r="20060" spans="1:11" x14ac:dyDescent="0.3">
      <c r="A20060" t="s">
        <v>20102</v>
      </c>
      <c r="B20060" s="1">
        <v>45584</v>
      </c>
      <c r="C20060" s="1" t="str">
        <f t="shared" si="313"/>
        <v>Oct</v>
      </c>
      <c r="D20060" t="s">
        <v>43</v>
      </c>
      <c r="E20060" t="s">
        <v>44</v>
      </c>
      <c r="F20060" t="s">
        <v>28</v>
      </c>
      <c r="G20060" t="s">
        <v>24</v>
      </c>
      <c r="H20060">
        <v>4106</v>
      </c>
      <c r="I20060">
        <v>891.32</v>
      </c>
      <c r="J20060">
        <v>3</v>
      </c>
      <c r="K20060" t="s">
        <v>15</v>
      </c>
    </row>
    <row r="20061" spans="1:11" x14ac:dyDescent="0.3">
      <c r="A20061" t="s">
        <v>20103</v>
      </c>
      <c r="B20061" s="1">
        <v>45347</v>
      </c>
      <c r="C20061" s="1" t="str">
        <f t="shared" si="313"/>
        <v>Feb</v>
      </c>
      <c r="D20061" t="s">
        <v>43</v>
      </c>
      <c r="E20061" t="s">
        <v>44</v>
      </c>
      <c r="F20061" t="s">
        <v>40</v>
      </c>
      <c r="G20061" t="s">
        <v>35</v>
      </c>
      <c r="H20061">
        <v>4655</v>
      </c>
      <c r="I20061">
        <v>505.28</v>
      </c>
      <c r="J20061">
        <v>2</v>
      </c>
      <c r="K20061" t="s">
        <v>36</v>
      </c>
    </row>
    <row r="20062" spans="1:11" x14ac:dyDescent="0.3">
      <c r="A20062" t="s">
        <v>20104</v>
      </c>
      <c r="B20062" s="1">
        <v>45489</v>
      </c>
      <c r="C20062" s="1" t="str">
        <f t="shared" si="313"/>
        <v>Jul</v>
      </c>
      <c r="D20062" t="s">
        <v>22</v>
      </c>
      <c r="E20062" t="s">
        <v>12</v>
      </c>
      <c r="F20062" t="s">
        <v>40</v>
      </c>
      <c r="G20062" t="s">
        <v>14</v>
      </c>
      <c r="H20062">
        <v>3676</v>
      </c>
      <c r="I20062">
        <v>942.94</v>
      </c>
      <c r="J20062">
        <v>4</v>
      </c>
      <c r="K20062" t="s">
        <v>20</v>
      </c>
    </row>
    <row r="20063" spans="1:11" x14ac:dyDescent="0.3">
      <c r="A20063" t="s">
        <v>20105</v>
      </c>
      <c r="B20063" s="1">
        <v>45528</v>
      </c>
      <c r="C20063" s="1" t="str">
        <f t="shared" si="313"/>
        <v>Aug</v>
      </c>
      <c r="D20063" t="s">
        <v>26</v>
      </c>
      <c r="E20063" t="s">
        <v>27</v>
      </c>
      <c r="F20063" t="s">
        <v>28</v>
      </c>
      <c r="G20063" t="s">
        <v>19</v>
      </c>
      <c r="H20063">
        <v>3101</v>
      </c>
      <c r="I20063">
        <v>553.05999999999995</v>
      </c>
      <c r="J20063">
        <v>1</v>
      </c>
      <c r="K20063" t="s">
        <v>15</v>
      </c>
    </row>
    <row r="20064" spans="1:11" x14ac:dyDescent="0.3">
      <c r="A20064" t="s">
        <v>20106</v>
      </c>
      <c r="B20064" s="1">
        <v>44956</v>
      </c>
      <c r="C20064" s="1" t="str">
        <f t="shared" si="313"/>
        <v>Jan</v>
      </c>
      <c r="D20064" t="s">
        <v>31</v>
      </c>
      <c r="E20064" t="s">
        <v>32</v>
      </c>
      <c r="F20064" t="s">
        <v>40</v>
      </c>
      <c r="G20064" t="s">
        <v>35</v>
      </c>
      <c r="H20064">
        <v>860</v>
      </c>
      <c r="I20064">
        <v>182.68</v>
      </c>
      <c r="J20064">
        <v>2</v>
      </c>
      <c r="K20064" t="s">
        <v>36</v>
      </c>
    </row>
    <row r="20065" spans="1:11" x14ac:dyDescent="0.3">
      <c r="A20065" t="s">
        <v>20107</v>
      </c>
      <c r="B20065" s="1">
        <v>45570</v>
      </c>
      <c r="C20065" s="1" t="str">
        <f t="shared" si="313"/>
        <v>Oct</v>
      </c>
      <c r="D20065" t="s">
        <v>86</v>
      </c>
      <c r="E20065" t="s">
        <v>87</v>
      </c>
      <c r="F20065" t="s">
        <v>28</v>
      </c>
      <c r="G20065" t="s">
        <v>35</v>
      </c>
      <c r="H20065">
        <v>3586</v>
      </c>
      <c r="I20065">
        <v>492.72</v>
      </c>
      <c r="J20065">
        <v>3</v>
      </c>
      <c r="K20065" t="s">
        <v>29</v>
      </c>
    </row>
    <row r="20066" spans="1:11" x14ac:dyDescent="0.3">
      <c r="A20066" t="s">
        <v>20108</v>
      </c>
      <c r="B20066" s="1">
        <v>45149</v>
      </c>
      <c r="C20066" s="1" t="str">
        <f t="shared" si="313"/>
        <v>Aug</v>
      </c>
      <c r="D20066" t="s">
        <v>26</v>
      </c>
      <c r="E20066" t="s">
        <v>27</v>
      </c>
      <c r="F20066" t="s">
        <v>28</v>
      </c>
      <c r="G20066" t="s">
        <v>68</v>
      </c>
      <c r="H20066">
        <v>1687</v>
      </c>
      <c r="I20066">
        <v>154.68</v>
      </c>
      <c r="J20066">
        <v>3</v>
      </c>
      <c r="K20066" t="s">
        <v>15</v>
      </c>
    </row>
    <row r="20067" spans="1:11" x14ac:dyDescent="0.3">
      <c r="A20067" t="s">
        <v>20109</v>
      </c>
      <c r="B20067" s="1">
        <v>45244</v>
      </c>
      <c r="C20067" s="1" t="str">
        <f t="shared" si="313"/>
        <v>Nov</v>
      </c>
      <c r="D20067" t="s">
        <v>11</v>
      </c>
      <c r="E20067" t="s">
        <v>12</v>
      </c>
      <c r="F20067" t="s">
        <v>13</v>
      </c>
      <c r="G20067" t="s">
        <v>53</v>
      </c>
      <c r="H20067">
        <v>4186</v>
      </c>
      <c r="I20067">
        <v>1248</v>
      </c>
      <c r="J20067">
        <v>2</v>
      </c>
      <c r="K20067" t="s">
        <v>20</v>
      </c>
    </row>
    <row r="20068" spans="1:11" x14ac:dyDescent="0.3">
      <c r="A20068" t="s">
        <v>20110</v>
      </c>
      <c r="B20068" s="1">
        <v>45107</v>
      </c>
      <c r="C20068" s="1" t="str">
        <f t="shared" si="313"/>
        <v>Jun</v>
      </c>
      <c r="D20068" t="s">
        <v>26</v>
      </c>
      <c r="E20068" t="s">
        <v>27</v>
      </c>
      <c r="F20068" t="s">
        <v>40</v>
      </c>
      <c r="G20068" t="s">
        <v>38</v>
      </c>
      <c r="H20068">
        <v>2303</v>
      </c>
      <c r="I20068">
        <v>473.3</v>
      </c>
      <c r="J20068">
        <v>5</v>
      </c>
      <c r="K20068" t="s">
        <v>20</v>
      </c>
    </row>
    <row r="20069" spans="1:11" x14ac:dyDescent="0.3">
      <c r="A20069" t="s">
        <v>20111</v>
      </c>
      <c r="B20069" s="1">
        <v>45116</v>
      </c>
      <c r="C20069" s="1" t="str">
        <f t="shared" si="313"/>
        <v>Jul</v>
      </c>
      <c r="D20069" t="s">
        <v>50</v>
      </c>
      <c r="E20069" t="s">
        <v>51</v>
      </c>
      <c r="F20069" t="s">
        <v>23</v>
      </c>
      <c r="G20069" t="s">
        <v>19</v>
      </c>
      <c r="H20069">
        <v>2353</v>
      </c>
      <c r="I20069">
        <v>233.78</v>
      </c>
      <c r="J20069">
        <v>1</v>
      </c>
      <c r="K20069" t="s">
        <v>20</v>
      </c>
    </row>
    <row r="20070" spans="1:11" x14ac:dyDescent="0.3">
      <c r="A20070" t="s">
        <v>20112</v>
      </c>
      <c r="B20070" s="1">
        <v>45500</v>
      </c>
      <c r="C20070" s="1" t="str">
        <f t="shared" si="313"/>
        <v>Jul</v>
      </c>
      <c r="D20070" t="s">
        <v>86</v>
      </c>
      <c r="E20070" t="s">
        <v>87</v>
      </c>
      <c r="F20070" t="s">
        <v>13</v>
      </c>
      <c r="G20070" t="s">
        <v>19</v>
      </c>
      <c r="H20070">
        <v>392</v>
      </c>
      <c r="I20070">
        <v>116.51</v>
      </c>
      <c r="J20070">
        <v>1</v>
      </c>
      <c r="K20070" t="s">
        <v>20</v>
      </c>
    </row>
    <row r="20071" spans="1:11" x14ac:dyDescent="0.3">
      <c r="A20071" t="s">
        <v>20113</v>
      </c>
      <c r="B20071" s="1">
        <v>45617</v>
      </c>
      <c r="C20071" s="1" t="str">
        <f t="shared" si="313"/>
        <v>Nov</v>
      </c>
      <c r="D20071" t="s">
        <v>86</v>
      </c>
      <c r="E20071" t="s">
        <v>87</v>
      </c>
      <c r="F20071" t="s">
        <v>23</v>
      </c>
      <c r="G20071" t="s">
        <v>38</v>
      </c>
      <c r="H20071">
        <v>3005</v>
      </c>
      <c r="I20071">
        <v>622.34</v>
      </c>
      <c r="J20071">
        <v>5</v>
      </c>
      <c r="K20071" t="s">
        <v>15</v>
      </c>
    </row>
    <row r="20072" spans="1:11" x14ac:dyDescent="0.3">
      <c r="A20072" t="s">
        <v>20114</v>
      </c>
      <c r="B20072" s="1">
        <v>44958</v>
      </c>
      <c r="C20072" s="1" t="str">
        <f t="shared" si="313"/>
        <v>Feb</v>
      </c>
      <c r="D20072" t="s">
        <v>47</v>
      </c>
      <c r="E20072" t="s">
        <v>48</v>
      </c>
      <c r="F20072" t="s">
        <v>28</v>
      </c>
      <c r="G20072" t="s">
        <v>55</v>
      </c>
      <c r="H20072">
        <v>1036</v>
      </c>
      <c r="I20072">
        <v>186.06</v>
      </c>
      <c r="J20072">
        <v>2</v>
      </c>
      <c r="K20072" t="s">
        <v>29</v>
      </c>
    </row>
    <row r="20073" spans="1:11" x14ac:dyDescent="0.3">
      <c r="A20073" t="s">
        <v>20115</v>
      </c>
      <c r="B20073" s="1">
        <v>45321</v>
      </c>
      <c r="C20073" s="1" t="str">
        <f t="shared" si="313"/>
        <v>Jan</v>
      </c>
      <c r="D20073" t="s">
        <v>11</v>
      </c>
      <c r="E20073" t="s">
        <v>12</v>
      </c>
      <c r="F20073" t="s">
        <v>13</v>
      </c>
      <c r="G20073" t="s">
        <v>38</v>
      </c>
      <c r="H20073">
        <v>4691</v>
      </c>
      <c r="I20073">
        <v>254.51</v>
      </c>
      <c r="J20073">
        <v>5</v>
      </c>
      <c r="K20073" t="s">
        <v>20</v>
      </c>
    </row>
    <row r="20074" spans="1:11" x14ac:dyDescent="0.3">
      <c r="A20074" t="s">
        <v>20116</v>
      </c>
      <c r="B20074" s="1">
        <v>45135</v>
      </c>
      <c r="C20074" s="1" t="str">
        <f t="shared" si="313"/>
        <v>Jul</v>
      </c>
      <c r="D20074" t="s">
        <v>86</v>
      </c>
      <c r="E20074" t="s">
        <v>87</v>
      </c>
      <c r="F20074" t="s">
        <v>40</v>
      </c>
      <c r="G20074" t="s">
        <v>19</v>
      </c>
      <c r="H20074">
        <v>2813</v>
      </c>
      <c r="I20074">
        <v>695.39</v>
      </c>
      <c r="J20074">
        <v>1</v>
      </c>
      <c r="K20074" t="s">
        <v>15</v>
      </c>
    </row>
    <row r="20075" spans="1:11" x14ac:dyDescent="0.3">
      <c r="A20075" t="s">
        <v>20117</v>
      </c>
      <c r="B20075" s="1">
        <v>45335</v>
      </c>
      <c r="C20075" s="1" t="str">
        <f t="shared" si="313"/>
        <v>Feb</v>
      </c>
      <c r="D20075" t="s">
        <v>34</v>
      </c>
      <c r="E20075" t="s">
        <v>34</v>
      </c>
      <c r="F20075" t="s">
        <v>40</v>
      </c>
      <c r="G20075" t="s">
        <v>14</v>
      </c>
      <c r="H20075">
        <v>3708</v>
      </c>
      <c r="I20075">
        <v>925.12</v>
      </c>
      <c r="J20075">
        <v>3</v>
      </c>
      <c r="K20075" t="s">
        <v>15</v>
      </c>
    </row>
    <row r="20076" spans="1:11" x14ac:dyDescent="0.3">
      <c r="A20076" t="s">
        <v>20118</v>
      </c>
      <c r="B20076" s="1">
        <v>45058</v>
      </c>
      <c r="C20076" s="1" t="str">
        <f t="shared" si="313"/>
        <v>May</v>
      </c>
      <c r="D20076" t="s">
        <v>43</v>
      </c>
      <c r="E20076" t="s">
        <v>44</v>
      </c>
      <c r="F20076" t="s">
        <v>28</v>
      </c>
      <c r="G20076" t="s">
        <v>53</v>
      </c>
      <c r="H20076">
        <v>462</v>
      </c>
      <c r="I20076">
        <v>128.65</v>
      </c>
      <c r="J20076">
        <v>3</v>
      </c>
      <c r="K20076" t="s">
        <v>29</v>
      </c>
    </row>
    <row r="20077" spans="1:11" x14ac:dyDescent="0.3">
      <c r="A20077" t="s">
        <v>20119</v>
      </c>
      <c r="B20077" s="1">
        <v>45456</v>
      </c>
      <c r="C20077" s="1" t="str">
        <f t="shared" si="313"/>
        <v>Jun</v>
      </c>
      <c r="D20077" t="s">
        <v>50</v>
      </c>
      <c r="E20077" t="s">
        <v>51</v>
      </c>
      <c r="F20077" t="s">
        <v>23</v>
      </c>
      <c r="G20077" t="s">
        <v>53</v>
      </c>
      <c r="H20077">
        <v>1861</v>
      </c>
      <c r="I20077">
        <v>317.64</v>
      </c>
      <c r="J20077">
        <v>1</v>
      </c>
      <c r="K20077" t="s">
        <v>36</v>
      </c>
    </row>
    <row r="20078" spans="1:11" x14ac:dyDescent="0.3">
      <c r="A20078" t="s">
        <v>20120</v>
      </c>
      <c r="B20078" s="1">
        <v>45193</v>
      </c>
      <c r="C20078" s="1" t="str">
        <f t="shared" si="313"/>
        <v>Sep</v>
      </c>
      <c r="D20078" t="s">
        <v>31</v>
      </c>
      <c r="E20078" t="s">
        <v>32</v>
      </c>
      <c r="F20078" t="s">
        <v>13</v>
      </c>
      <c r="G20078" t="s">
        <v>24</v>
      </c>
      <c r="H20078">
        <v>293</v>
      </c>
      <c r="I20078">
        <v>28.74</v>
      </c>
      <c r="J20078">
        <v>1</v>
      </c>
      <c r="K20078" t="s">
        <v>29</v>
      </c>
    </row>
    <row r="20079" spans="1:11" x14ac:dyDescent="0.3">
      <c r="A20079" t="s">
        <v>20121</v>
      </c>
      <c r="B20079" s="1">
        <v>45538</v>
      </c>
      <c r="C20079" s="1" t="str">
        <f t="shared" si="313"/>
        <v>Sep</v>
      </c>
      <c r="D20079" t="s">
        <v>31</v>
      </c>
      <c r="E20079" t="s">
        <v>32</v>
      </c>
      <c r="F20079" t="s">
        <v>23</v>
      </c>
      <c r="G20079" t="s">
        <v>14</v>
      </c>
      <c r="H20079">
        <v>1284</v>
      </c>
      <c r="I20079">
        <v>288.24</v>
      </c>
      <c r="J20079">
        <v>4</v>
      </c>
      <c r="K20079" t="s">
        <v>36</v>
      </c>
    </row>
    <row r="20080" spans="1:11" x14ac:dyDescent="0.3">
      <c r="A20080" t="s">
        <v>20122</v>
      </c>
      <c r="B20080" s="1">
        <v>45252</v>
      </c>
      <c r="C20080" s="1" t="str">
        <f t="shared" si="313"/>
        <v>Nov</v>
      </c>
      <c r="D20080" t="s">
        <v>50</v>
      </c>
      <c r="E20080" t="s">
        <v>51</v>
      </c>
      <c r="F20080" t="s">
        <v>40</v>
      </c>
      <c r="G20080" t="s">
        <v>14</v>
      </c>
      <c r="H20080">
        <v>2393</v>
      </c>
      <c r="I20080">
        <v>201.13</v>
      </c>
      <c r="J20080">
        <v>5</v>
      </c>
      <c r="K20080" t="s">
        <v>36</v>
      </c>
    </row>
    <row r="20081" spans="1:11" x14ac:dyDescent="0.3">
      <c r="A20081" t="s">
        <v>20123</v>
      </c>
      <c r="B20081" s="1">
        <v>45235</v>
      </c>
      <c r="C20081" s="1" t="str">
        <f t="shared" si="313"/>
        <v>Nov</v>
      </c>
      <c r="D20081" t="s">
        <v>11</v>
      </c>
      <c r="E20081" t="s">
        <v>12</v>
      </c>
      <c r="F20081" t="s">
        <v>23</v>
      </c>
      <c r="G20081" t="s">
        <v>35</v>
      </c>
      <c r="H20081">
        <v>1105</v>
      </c>
      <c r="I20081">
        <v>190.79</v>
      </c>
      <c r="J20081">
        <v>1</v>
      </c>
      <c r="K20081" t="s">
        <v>36</v>
      </c>
    </row>
    <row r="20082" spans="1:11" x14ac:dyDescent="0.3">
      <c r="A20082" t="s">
        <v>20124</v>
      </c>
      <c r="B20082" s="1">
        <v>45247</v>
      </c>
      <c r="C20082" s="1" t="str">
        <f t="shared" si="313"/>
        <v>Nov</v>
      </c>
      <c r="D20082" t="s">
        <v>50</v>
      </c>
      <c r="E20082" t="s">
        <v>51</v>
      </c>
      <c r="F20082" t="s">
        <v>13</v>
      </c>
      <c r="G20082" t="s">
        <v>55</v>
      </c>
      <c r="H20082">
        <v>2464</v>
      </c>
      <c r="I20082">
        <v>585.08000000000004</v>
      </c>
      <c r="J20082">
        <v>5</v>
      </c>
      <c r="K20082" t="s">
        <v>29</v>
      </c>
    </row>
    <row r="20083" spans="1:11" x14ac:dyDescent="0.3">
      <c r="A20083" t="s">
        <v>20125</v>
      </c>
      <c r="B20083" s="1">
        <v>45491</v>
      </c>
      <c r="C20083" s="1" t="str">
        <f t="shared" si="313"/>
        <v>Jul</v>
      </c>
      <c r="D20083" t="s">
        <v>17</v>
      </c>
      <c r="E20083" t="s">
        <v>18</v>
      </c>
      <c r="F20083" t="s">
        <v>13</v>
      </c>
      <c r="G20083" t="s">
        <v>24</v>
      </c>
      <c r="H20083">
        <v>4811</v>
      </c>
      <c r="I20083">
        <v>1134.21</v>
      </c>
      <c r="J20083">
        <v>5</v>
      </c>
      <c r="K20083" t="s">
        <v>36</v>
      </c>
    </row>
    <row r="20084" spans="1:11" x14ac:dyDescent="0.3">
      <c r="A20084" t="s">
        <v>20126</v>
      </c>
      <c r="B20084" s="1">
        <v>45178</v>
      </c>
      <c r="C20084" s="1" t="str">
        <f t="shared" si="313"/>
        <v>Sep</v>
      </c>
      <c r="D20084" t="s">
        <v>26</v>
      </c>
      <c r="E20084" t="s">
        <v>27</v>
      </c>
      <c r="F20084" t="s">
        <v>23</v>
      </c>
      <c r="G20084" t="s">
        <v>14</v>
      </c>
      <c r="H20084">
        <v>1210</v>
      </c>
      <c r="I20084">
        <v>323.83999999999997</v>
      </c>
      <c r="J20084">
        <v>1</v>
      </c>
      <c r="K20084" t="s">
        <v>15</v>
      </c>
    </row>
    <row r="20085" spans="1:11" x14ac:dyDescent="0.3">
      <c r="A20085" t="s">
        <v>20127</v>
      </c>
      <c r="B20085" s="1">
        <v>45408</v>
      </c>
      <c r="C20085" s="1" t="str">
        <f t="shared" si="313"/>
        <v>Apr</v>
      </c>
      <c r="D20085" t="s">
        <v>11</v>
      </c>
      <c r="E20085" t="s">
        <v>12</v>
      </c>
      <c r="F20085" t="s">
        <v>40</v>
      </c>
      <c r="G20085" t="s">
        <v>53</v>
      </c>
      <c r="H20085">
        <v>1366</v>
      </c>
      <c r="I20085">
        <v>274.74</v>
      </c>
      <c r="J20085">
        <v>5</v>
      </c>
      <c r="K20085" t="s">
        <v>36</v>
      </c>
    </row>
    <row r="20086" spans="1:11" x14ac:dyDescent="0.3">
      <c r="A20086" t="s">
        <v>20128</v>
      </c>
      <c r="B20086" s="1">
        <v>45173</v>
      </c>
      <c r="C20086" s="1" t="str">
        <f t="shared" si="313"/>
        <v>Sep</v>
      </c>
      <c r="D20086" t="s">
        <v>34</v>
      </c>
      <c r="E20086" t="s">
        <v>34</v>
      </c>
      <c r="F20086" t="s">
        <v>13</v>
      </c>
      <c r="G20086" t="s">
        <v>14</v>
      </c>
      <c r="H20086">
        <v>3017</v>
      </c>
      <c r="I20086">
        <v>189.85</v>
      </c>
      <c r="J20086">
        <v>5</v>
      </c>
      <c r="K20086" t="s">
        <v>20</v>
      </c>
    </row>
    <row r="20087" spans="1:11" x14ac:dyDescent="0.3">
      <c r="A20087" t="s">
        <v>20129</v>
      </c>
      <c r="B20087" s="1">
        <v>45022</v>
      </c>
      <c r="C20087" s="1" t="str">
        <f t="shared" si="313"/>
        <v>Apr</v>
      </c>
      <c r="D20087" t="s">
        <v>47</v>
      </c>
      <c r="E20087" t="s">
        <v>48</v>
      </c>
      <c r="F20087" t="s">
        <v>13</v>
      </c>
      <c r="G20087" t="s">
        <v>19</v>
      </c>
      <c r="H20087">
        <v>1884</v>
      </c>
      <c r="I20087">
        <v>240.44</v>
      </c>
      <c r="J20087">
        <v>1</v>
      </c>
      <c r="K20087" t="s">
        <v>29</v>
      </c>
    </row>
    <row r="20088" spans="1:11" x14ac:dyDescent="0.3">
      <c r="A20088" t="s">
        <v>20130</v>
      </c>
      <c r="B20088" s="1">
        <v>45544</v>
      </c>
      <c r="C20088" s="1" t="str">
        <f t="shared" si="313"/>
        <v>Sep</v>
      </c>
      <c r="D20088" t="s">
        <v>50</v>
      </c>
      <c r="E20088" t="s">
        <v>51</v>
      </c>
      <c r="F20088" t="s">
        <v>13</v>
      </c>
      <c r="G20088" t="s">
        <v>14</v>
      </c>
      <c r="H20088">
        <v>1052</v>
      </c>
      <c r="I20088">
        <v>301.58999999999997</v>
      </c>
      <c r="J20088">
        <v>1</v>
      </c>
      <c r="K20088" t="s">
        <v>36</v>
      </c>
    </row>
    <row r="20089" spans="1:11" x14ac:dyDescent="0.3">
      <c r="A20089" t="s">
        <v>20131</v>
      </c>
      <c r="B20089" s="1">
        <v>45355</v>
      </c>
      <c r="C20089" s="1" t="str">
        <f t="shared" si="313"/>
        <v>Mar</v>
      </c>
      <c r="D20089" t="s">
        <v>26</v>
      </c>
      <c r="E20089" t="s">
        <v>27</v>
      </c>
      <c r="F20089" t="s">
        <v>28</v>
      </c>
      <c r="G20089" t="s">
        <v>55</v>
      </c>
      <c r="H20089">
        <v>3901</v>
      </c>
      <c r="I20089">
        <v>327.71</v>
      </c>
      <c r="J20089">
        <v>3</v>
      </c>
      <c r="K20089" t="s">
        <v>29</v>
      </c>
    </row>
    <row r="20090" spans="1:11" x14ac:dyDescent="0.3">
      <c r="A20090" t="s">
        <v>20132</v>
      </c>
      <c r="B20090" s="1">
        <v>45421</v>
      </c>
      <c r="C20090" s="1" t="str">
        <f t="shared" si="313"/>
        <v>May</v>
      </c>
      <c r="D20090" t="s">
        <v>31</v>
      </c>
      <c r="E20090" t="s">
        <v>32</v>
      </c>
      <c r="F20090" t="s">
        <v>23</v>
      </c>
      <c r="G20090" t="s">
        <v>53</v>
      </c>
      <c r="H20090">
        <v>2149</v>
      </c>
      <c r="I20090">
        <v>474.25</v>
      </c>
      <c r="J20090">
        <v>1</v>
      </c>
      <c r="K20090" t="s">
        <v>29</v>
      </c>
    </row>
    <row r="20091" spans="1:11" x14ac:dyDescent="0.3">
      <c r="A20091" t="s">
        <v>20133</v>
      </c>
      <c r="B20091" s="1">
        <v>44974</v>
      </c>
      <c r="C20091" s="1" t="str">
        <f t="shared" si="313"/>
        <v>Feb</v>
      </c>
      <c r="D20091" t="s">
        <v>31</v>
      </c>
      <c r="E20091" t="s">
        <v>32</v>
      </c>
      <c r="F20091" t="s">
        <v>13</v>
      </c>
      <c r="G20091" t="s">
        <v>53</v>
      </c>
      <c r="H20091">
        <v>1553</v>
      </c>
      <c r="I20091">
        <v>258.36</v>
      </c>
      <c r="J20091">
        <v>3</v>
      </c>
      <c r="K20091" t="s">
        <v>15</v>
      </c>
    </row>
    <row r="20092" spans="1:11" x14ac:dyDescent="0.3">
      <c r="A20092" t="s">
        <v>20134</v>
      </c>
      <c r="B20092" s="1">
        <v>45091</v>
      </c>
      <c r="C20092" s="1" t="str">
        <f t="shared" si="313"/>
        <v>Jun</v>
      </c>
      <c r="D20092" t="s">
        <v>26</v>
      </c>
      <c r="E20092" t="s">
        <v>27</v>
      </c>
      <c r="F20092" t="s">
        <v>13</v>
      </c>
      <c r="G20092" t="s">
        <v>38</v>
      </c>
      <c r="H20092">
        <v>4886</v>
      </c>
      <c r="I20092">
        <v>1284.72</v>
      </c>
      <c r="J20092">
        <v>2</v>
      </c>
      <c r="K20092" t="s">
        <v>29</v>
      </c>
    </row>
    <row r="20093" spans="1:11" x14ac:dyDescent="0.3">
      <c r="A20093" t="s">
        <v>20135</v>
      </c>
      <c r="B20093" s="1">
        <v>45440</v>
      </c>
      <c r="C20093" s="1" t="str">
        <f t="shared" si="313"/>
        <v>May</v>
      </c>
      <c r="D20093" t="s">
        <v>34</v>
      </c>
      <c r="E20093" t="s">
        <v>34</v>
      </c>
      <c r="F20093" t="s">
        <v>23</v>
      </c>
      <c r="G20093" t="s">
        <v>53</v>
      </c>
      <c r="H20093">
        <v>2105</v>
      </c>
      <c r="I20093">
        <v>532.24</v>
      </c>
      <c r="J20093">
        <v>4</v>
      </c>
      <c r="K20093" t="s">
        <v>20</v>
      </c>
    </row>
    <row r="20094" spans="1:11" x14ac:dyDescent="0.3">
      <c r="A20094" t="s">
        <v>20136</v>
      </c>
      <c r="B20094" s="1">
        <v>45568</v>
      </c>
      <c r="C20094" s="1" t="str">
        <f t="shared" si="313"/>
        <v>Oct</v>
      </c>
      <c r="D20094" t="s">
        <v>47</v>
      </c>
      <c r="E20094" t="s">
        <v>48</v>
      </c>
      <c r="F20094" t="s">
        <v>23</v>
      </c>
      <c r="G20094" t="s">
        <v>68</v>
      </c>
      <c r="H20094">
        <v>3167</v>
      </c>
      <c r="I20094">
        <v>309.62</v>
      </c>
      <c r="J20094">
        <v>5</v>
      </c>
      <c r="K20094" t="s">
        <v>29</v>
      </c>
    </row>
    <row r="20095" spans="1:11" x14ac:dyDescent="0.3">
      <c r="A20095" t="s">
        <v>20137</v>
      </c>
      <c r="B20095" s="1">
        <v>45552</v>
      </c>
      <c r="C20095" s="1" t="str">
        <f t="shared" si="313"/>
        <v>Sep</v>
      </c>
      <c r="D20095" t="s">
        <v>17</v>
      </c>
      <c r="E20095" t="s">
        <v>18</v>
      </c>
      <c r="F20095" t="s">
        <v>28</v>
      </c>
      <c r="G20095" t="s">
        <v>53</v>
      </c>
      <c r="H20095">
        <v>2209</v>
      </c>
      <c r="I20095">
        <v>139.91</v>
      </c>
      <c r="J20095">
        <v>5</v>
      </c>
      <c r="K20095" t="s">
        <v>20</v>
      </c>
    </row>
    <row r="20096" spans="1:11" x14ac:dyDescent="0.3">
      <c r="A20096" t="s">
        <v>20138</v>
      </c>
      <c r="B20096" s="1">
        <v>45265</v>
      </c>
      <c r="C20096" s="1" t="str">
        <f t="shared" si="313"/>
        <v>Dec</v>
      </c>
      <c r="D20096" t="s">
        <v>11</v>
      </c>
      <c r="E20096" t="s">
        <v>12</v>
      </c>
      <c r="F20096" t="s">
        <v>40</v>
      </c>
      <c r="G20096" t="s">
        <v>53</v>
      </c>
      <c r="H20096">
        <v>2075</v>
      </c>
      <c r="I20096">
        <v>513.30999999999995</v>
      </c>
      <c r="J20096">
        <v>1</v>
      </c>
      <c r="K20096" t="s">
        <v>29</v>
      </c>
    </row>
    <row r="20097" spans="1:11" x14ac:dyDescent="0.3">
      <c r="A20097" t="s">
        <v>20139</v>
      </c>
      <c r="B20097" s="1">
        <v>45039</v>
      </c>
      <c r="C20097" s="1" t="str">
        <f t="shared" si="313"/>
        <v>Apr</v>
      </c>
      <c r="D20097" t="s">
        <v>50</v>
      </c>
      <c r="E20097" t="s">
        <v>51</v>
      </c>
      <c r="F20097" t="s">
        <v>23</v>
      </c>
      <c r="G20097" t="s">
        <v>38</v>
      </c>
      <c r="H20097">
        <v>346</v>
      </c>
      <c r="I20097">
        <v>56.49</v>
      </c>
      <c r="J20097">
        <v>2</v>
      </c>
      <c r="K20097" t="s">
        <v>15</v>
      </c>
    </row>
    <row r="20098" spans="1:11" x14ac:dyDescent="0.3">
      <c r="A20098" t="s">
        <v>20140</v>
      </c>
      <c r="B20098" s="1">
        <v>45364</v>
      </c>
      <c r="C20098" s="1" t="str">
        <f t="shared" ref="C20098:C20161" si="314">TEXT(B20098,"mmm")</f>
        <v>Mar</v>
      </c>
      <c r="D20098" t="s">
        <v>11</v>
      </c>
      <c r="E20098" t="s">
        <v>12</v>
      </c>
      <c r="F20098" t="s">
        <v>13</v>
      </c>
      <c r="G20098" t="s">
        <v>38</v>
      </c>
      <c r="H20098">
        <v>2632</v>
      </c>
      <c r="I20098">
        <v>234.76</v>
      </c>
      <c r="J20098">
        <v>3</v>
      </c>
      <c r="K20098" t="s">
        <v>29</v>
      </c>
    </row>
    <row r="20099" spans="1:11" x14ac:dyDescent="0.3">
      <c r="A20099" t="s">
        <v>20141</v>
      </c>
      <c r="B20099" s="1">
        <v>45579</v>
      </c>
      <c r="C20099" s="1" t="str">
        <f t="shared" si="314"/>
        <v>Oct</v>
      </c>
      <c r="D20099" t="s">
        <v>43</v>
      </c>
      <c r="E20099" t="s">
        <v>44</v>
      </c>
      <c r="F20099" t="s">
        <v>23</v>
      </c>
      <c r="G20099" t="s">
        <v>35</v>
      </c>
      <c r="H20099">
        <v>1331</v>
      </c>
      <c r="I20099">
        <v>379.22</v>
      </c>
      <c r="J20099">
        <v>1</v>
      </c>
      <c r="K20099" t="s">
        <v>20</v>
      </c>
    </row>
    <row r="20100" spans="1:11" x14ac:dyDescent="0.3">
      <c r="A20100" t="s">
        <v>20142</v>
      </c>
      <c r="B20100" s="1">
        <v>45509</v>
      </c>
      <c r="C20100" s="1" t="str">
        <f t="shared" si="314"/>
        <v>Aug</v>
      </c>
      <c r="D20100" t="s">
        <v>31</v>
      </c>
      <c r="E20100" t="s">
        <v>32</v>
      </c>
      <c r="F20100" t="s">
        <v>28</v>
      </c>
      <c r="G20100" t="s">
        <v>68</v>
      </c>
      <c r="H20100">
        <v>911</v>
      </c>
      <c r="I20100">
        <v>229.15</v>
      </c>
      <c r="J20100">
        <v>3</v>
      </c>
      <c r="K20100" t="s">
        <v>29</v>
      </c>
    </row>
    <row r="20101" spans="1:11" x14ac:dyDescent="0.3">
      <c r="A20101" t="s">
        <v>20143</v>
      </c>
      <c r="B20101" s="1">
        <v>45461</v>
      </c>
      <c r="C20101" s="1" t="str">
        <f t="shared" si="314"/>
        <v>Jun</v>
      </c>
      <c r="D20101" t="s">
        <v>17</v>
      </c>
      <c r="E20101" t="s">
        <v>18</v>
      </c>
      <c r="F20101" t="s">
        <v>28</v>
      </c>
      <c r="G20101" t="s">
        <v>53</v>
      </c>
      <c r="H20101">
        <v>3193</v>
      </c>
      <c r="I20101">
        <v>714.12</v>
      </c>
      <c r="J20101">
        <v>2</v>
      </c>
      <c r="K20101" t="s">
        <v>36</v>
      </c>
    </row>
    <row r="20102" spans="1:11" x14ac:dyDescent="0.3">
      <c r="A20102" t="s">
        <v>20144</v>
      </c>
      <c r="B20102" s="1">
        <v>45529</v>
      </c>
      <c r="C20102" s="1" t="str">
        <f t="shared" si="314"/>
        <v>Aug</v>
      </c>
      <c r="D20102" t="s">
        <v>86</v>
      </c>
      <c r="E20102" t="s">
        <v>87</v>
      </c>
      <c r="F20102" t="s">
        <v>40</v>
      </c>
      <c r="G20102" t="s">
        <v>53</v>
      </c>
      <c r="H20102">
        <v>1626</v>
      </c>
      <c r="I20102">
        <v>158.99</v>
      </c>
      <c r="J20102">
        <v>5</v>
      </c>
      <c r="K20102" t="s">
        <v>20</v>
      </c>
    </row>
    <row r="20103" spans="1:11" x14ac:dyDescent="0.3">
      <c r="A20103" t="s">
        <v>20145</v>
      </c>
      <c r="B20103" s="1">
        <v>45233</v>
      </c>
      <c r="C20103" s="1" t="str">
        <f t="shared" si="314"/>
        <v>Nov</v>
      </c>
      <c r="D20103" t="s">
        <v>43</v>
      </c>
      <c r="E20103" t="s">
        <v>44</v>
      </c>
      <c r="F20103" t="s">
        <v>28</v>
      </c>
      <c r="G20103" t="s">
        <v>35</v>
      </c>
      <c r="H20103">
        <v>4107</v>
      </c>
      <c r="I20103">
        <v>1047.96</v>
      </c>
      <c r="J20103">
        <v>1</v>
      </c>
      <c r="K20103" t="s">
        <v>29</v>
      </c>
    </row>
    <row r="20104" spans="1:11" x14ac:dyDescent="0.3">
      <c r="A20104" t="s">
        <v>20146</v>
      </c>
      <c r="B20104" s="1">
        <v>45101</v>
      </c>
      <c r="C20104" s="1" t="str">
        <f t="shared" si="314"/>
        <v>Jun</v>
      </c>
      <c r="D20104" t="s">
        <v>50</v>
      </c>
      <c r="E20104" t="s">
        <v>51</v>
      </c>
      <c r="F20104" t="s">
        <v>40</v>
      </c>
      <c r="G20104" t="s">
        <v>19</v>
      </c>
      <c r="H20104">
        <v>4328</v>
      </c>
      <c r="I20104">
        <v>1149.0899999999999</v>
      </c>
      <c r="J20104">
        <v>4</v>
      </c>
      <c r="K20104" t="s">
        <v>15</v>
      </c>
    </row>
    <row r="20105" spans="1:11" x14ac:dyDescent="0.3">
      <c r="A20105" t="s">
        <v>20147</v>
      </c>
      <c r="B20105" s="1">
        <v>45480</v>
      </c>
      <c r="C20105" s="1" t="str">
        <f t="shared" si="314"/>
        <v>Jul</v>
      </c>
      <c r="D20105" t="s">
        <v>47</v>
      </c>
      <c r="E20105" t="s">
        <v>48</v>
      </c>
      <c r="F20105" t="s">
        <v>13</v>
      </c>
      <c r="G20105" t="s">
        <v>14</v>
      </c>
      <c r="H20105">
        <v>2012</v>
      </c>
      <c r="I20105">
        <v>173.69</v>
      </c>
      <c r="J20105">
        <v>2</v>
      </c>
      <c r="K20105" t="s">
        <v>36</v>
      </c>
    </row>
    <row r="20106" spans="1:11" x14ac:dyDescent="0.3">
      <c r="A20106" t="s">
        <v>20148</v>
      </c>
      <c r="B20106" s="1">
        <v>45489</v>
      </c>
      <c r="C20106" s="1" t="str">
        <f t="shared" si="314"/>
        <v>Jul</v>
      </c>
      <c r="D20106" t="s">
        <v>11</v>
      </c>
      <c r="E20106" t="s">
        <v>12</v>
      </c>
      <c r="F20106" t="s">
        <v>23</v>
      </c>
      <c r="G20106" t="s">
        <v>19</v>
      </c>
      <c r="H20106">
        <v>1442</v>
      </c>
      <c r="I20106">
        <v>139.83000000000001</v>
      </c>
      <c r="J20106">
        <v>5</v>
      </c>
      <c r="K20106" t="s">
        <v>36</v>
      </c>
    </row>
    <row r="20107" spans="1:11" x14ac:dyDescent="0.3">
      <c r="A20107" t="s">
        <v>20149</v>
      </c>
      <c r="B20107" s="1">
        <v>45121</v>
      </c>
      <c r="C20107" s="1" t="str">
        <f t="shared" si="314"/>
        <v>Jul</v>
      </c>
      <c r="D20107" t="s">
        <v>17</v>
      </c>
      <c r="E20107" t="s">
        <v>18</v>
      </c>
      <c r="F20107" t="s">
        <v>23</v>
      </c>
      <c r="G20107" t="s">
        <v>19</v>
      </c>
      <c r="H20107">
        <v>3929</v>
      </c>
      <c r="I20107">
        <v>910.6</v>
      </c>
      <c r="J20107">
        <v>2</v>
      </c>
      <c r="K20107" t="s">
        <v>29</v>
      </c>
    </row>
    <row r="20108" spans="1:11" x14ac:dyDescent="0.3">
      <c r="A20108" t="s">
        <v>20150</v>
      </c>
      <c r="B20108" s="1">
        <v>44955</v>
      </c>
      <c r="C20108" s="1" t="str">
        <f t="shared" si="314"/>
        <v>Jan</v>
      </c>
      <c r="D20108" t="s">
        <v>26</v>
      </c>
      <c r="E20108" t="s">
        <v>27</v>
      </c>
      <c r="F20108" t="s">
        <v>28</v>
      </c>
      <c r="G20108" t="s">
        <v>55</v>
      </c>
      <c r="H20108">
        <v>2819</v>
      </c>
      <c r="I20108">
        <v>265.33</v>
      </c>
      <c r="J20108">
        <v>3</v>
      </c>
      <c r="K20108" t="s">
        <v>36</v>
      </c>
    </row>
    <row r="20109" spans="1:11" x14ac:dyDescent="0.3">
      <c r="A20109" t="s">
        <v>20151</v>
      </c>
      <c r="B20109" s="1">
        <v>45307</v>
      </c>
      <c r="C20109" s="1" t="str">
        <f t="shared" si="314"/>
        <v>Jan</v>
      </c>
      <c r="D20109" t="s">
        <v>86</v>
      </c>
      <c r="E20109" t="s">
        <v>87</v>
      </c>
      <c r="F20109" t="s">
        <v>40</v>
      </c>
      <c r="G20109" t="s">
        <v>68</v>
      </c>
      <c r="H20109">
        <v>2951</v>
      </c>
      <c r="I20109">
        <v>289.58999999999997</v>
      </c>
      <c r="J20109">
        <v>1</v>
      </c>
      <c r="K20109" t="s">
        <v>29</v>
      </c>
    </row>
    <row r="20110" spans="1:11" x14ac:dyDescent="0.3">
      <c r="A20110" t="s">
        <v>20152</v>
      </c>
      <c r="B20110" s="1">
        <v>45376</v>
      </c>
      <c r="C20110" s="1" t="str">
        <f t="shared" si="314"/>
        <v>Mar</v>
      </c>
      <c r="D20110" t="s">
        <v>17</v>
      </c>
      <c r="E20110" t="s">
        <v>18</v>
      </c>
      <c r="F20110" t="s">
        <v>13</v>
      </c>
      <c r="G20110" t="s">
        <v>24</v>
      </c>
      <c r="H20110">
        <v>859</v>
      </c>
      <c r="I20110">
        <v>65.36</v>
      </c>
      <c r="J20110">
        <v>4</v>
      </c>
      <c r="K20110" t="s">
        <v>15</v>
      </c>
    </row>
    <row r="20111" spans="1:11" x14ac:dyDescent="0.3">
      <c r="A20111" t="s">
        <v>20153</v>
      </c>
      <c r="B20111" s="1">
        <v>45481</v>
      </c>
      <c r="C20111" s="1" t="str">
        <f t="shared" si="314"/>
        <v>Jul</v>
      </c>
      <c r="D20111" t="s">
        <v>31</v>
      </c>
      <c r="E20111" t="s">
        <v>32</v>
      </c>
      <c r="F20111" t="s">
        <v>13</v>
      </c>
      <c r="G20111" t="s">
        <v>38</v>
      </c>
      <c r="H20111">
        <v>1369</v>
      </c>
      <c r="I20111">
        <v>312.87</v>
      </c>
      <c r="J20111">
        <v>3</v>
      </c>
      <c r="K20111" t="s">
        <v>29</v>
      </c>
    </row>
    <row r="20112" spans="1:11" x14ac:dyDescent="0.3">
      <c r="A20112" t="s">
        <v>20154</v>
      </c>
      <c r="B20112" s="1">
        <v>45543</v>
      </c>
      <c r="C20112" s="1" t="str">
        <f t="shared" si="314"/>
        <v>Sep</v>
      </c>
      <c r="D20112" t="s">
        <v>22</v>
      </c>
      <c r="E20112" t="s">
        <v>12</v>
      </c>
      <c r="F20112" t="s">
        <v>28</v>
      </c>
      <c r="G20112" t="s">
        <v>53</v>
      </c>
      <c r="H20112">
        <v>261</v>
      </c>
      <c r="I20112">
        <v>21.39</v>
      </c>
      <c r="J20112">
        <v>4</v>
      </c>
      <c r="K20112" t="s">
        <v>15</v>
      </c>
    </row>
    <row r="20113" spans="1:11" x14ac:dyDescent="0.3">
      <c r="A20113" t="s">
        <v>20155</v>
      </c>
      <c r="B20113" s="1">
        <v>45340</v>
      </c>
      <c r="C20113" s="1" t="str">
        <f t="shared" si="314"/>
        <v>Feb</v>
      </c>
      <c r="D20113" t="s">
        <v>17</v>
      </c>
      <c r="E20113" t="s">
        <v>18</v>
      </c>
      <c r="F20113" t="s">
        <v>13</v>
      </c>
      <c r="G20113" t="s">
        <v>24</v>
      </c>
      <c r="H20113">
        <v>2173</v>
      </c>
      <c r="I20113">
        <v>637.92999999999995</v>
      </c>
      <c r="J20113">
        <v>3</v>
      </c>
      <c r="K20113" t="s">
        <v>36</v>
      </c>
    </row>
    <row r="20114" spans="1:11" x14ac:dyDescent="0.3">
      <c r="A20114" t="s">
        <v>20156</v>
      </c>
      <c r="B20114" s="1">
        <v>45482</v>
      </c>
      <c r="C20114" s="1" t="str">
        <f t="shared" si="314"/>
        <v>Jul</v>
      </c>
      <c r="D20114" t="s">
        <v>17</v>
      </c>
      <c r="E20114" t="s">
        <v>18</v>
      </c>
      <c r="F20114" t="s">
        <v>13</v>
      </c>
      <c r="G20114" t="s">
        <v>53</v>
      </c>
      <c r="H20114">
        <v>4200</v>
      </c>
      <c r="I20114">
        <v>283.38</v>
      </c>
      <c r="J20114">
        <v>3</v>
      </c>
      <c r="K20114" t="s">
        <v>20</v>
      </c>
    </row>
    <row r="20115" spans="1:11" x14ac:dyDescent="0.3">
      <c r="A20115" t="s">
        <v>20157</v>
      </c>
      <c r="B20115" s="1">
        <v>45087</v>
      </c>
      <c r="C20115" s="1" t="str">
        <f t="shared" si="314"/>
        <v>Jun</v>
      </c>
      <c r="D20115" t="s">
        <v>47</v>
      </c>
      <c r="E20115" t="s">
        <v>48</v>
      </c>
      <c r="F20115" t="s">
        <v>13</v>
      </c>
      <c r="G20115" t="s">
        <v>38</v>
      </c>
      <c r="H20115">
        <v>2387</v>
      </c>
      <c r="I20115">
        <v>491.27</v>
      </c>
      <c r="J20115">
        <v>4</v>
      </c>
      <c r="K20115" t="s">
        <v>36</v>
      </c>
    </row>
    <row r="20116" spans="1:11" x14ac:dyDescent="0.3">
      <c r="A20116" t="s">
        <v>20158</v>
      </c>
      <c r="B20116" s="1">
        <v>45168</v>
      </c>
      <c r="C20116" s="1" t="str">
        <f t="shared" si="314"/>
        <v>Aug</v>
      </c>
      <c r="D20116" t="s">
        <v>47</v>
      </c>
      <c r="E20116" t="s">
        <v>48</v>
      </c>
      <c r="F20116" t="s">
        <v>13</v>
      </c>
      <c r="G20116" t="s">
        <v>55</v>
      </c>
      <c r="H20116">
        <v>983</v>
      </c>
      <c r="I20116">
        <v>150.25</v>
      </c>
      <c r="J20116">
        <v>2</v>
      </c>
      <c r="K20116" t="s">
        <v>20</v>
      </c>
    </row>
    <row r="20117" spans="1:11" x14ac:dyDescent="0.3">
      <c r="A20117" t="s">
        <v>20159</v>
      </c>
      <c r="B20117" s="1">
        <v>45390</v>
      </c>
      <c r="C20117" s="1" t="str">
        <f t="shared" si="314"/>
        <v>Apr</v>
      </c>
      <c r="D20117" t="s">
        <v>31</v>
      </c>
      <c r="E20117" t="s">
        <v>32</v>
      </c>
      <c r="F20117" t="s">
        <v>23</v>
      </c>
      <c r="G20117" t="s">
        <v>14</v>
      </c>
      <c r="H20117">
        <v>1427</v>
      </c>
      <c r="I20117">
        <v>226.07</v>
      </c>
      <c r="J20117">
        <v>1</v>
      </c>
      <c r="K20117" t="s">
        <v>20</v>
      </c>
    </row>
    <row r="20118" spans="1:11" x14ac:dyDescent="0.3">
      <c r="A20118" t="s">
        <v>20160</v>
      </c>
      <c r="B20118" s="1">
        <v>45264</v>
      </c>
      <c r="C20118" s="1" t="str">
        <f t="shared" si="314"/>
        <v>Dec</v>
      </c>
      <c r="D20118" t="s">
        <v>26</v>
      </c>
      <c r="E20118" t="s">
        <v>27</v>
      </c>
      <c r="F20118" t="s">
        <v>40</v>
      </c>
      <c r="G20118" t="s">
        <v>53</v>
      </c>
      <c r="H20118">
        <v>3154</v>
      </c>
      <c r="I20118">
        <v>382.77</v>
      </c>
      <c r="J20118">
        <v>4</v>
      </c>
      <c r="K20118" t="s">
        <v>36</v>
      </c>
    </row>
    <row r="20119" spans="1:11" x14ac:dyDescent="0.3">
      <c r="A20119" t="s">
        <v>20161</v>
      </c>
      <c r="B20119" s="1">
        <v>45016</v>
      </c>
      <c r="C20119" s="1" t="str">
        <f t="shared" si="314"/>
        <v>Mar</v>
      </c>
      <c r="D20119" t="s">
        <v>47</v>
      </c>
      <c r="E20119" t="s">
        <v>48</v>
      </c>
      <c r="F20119" t="s">
        <v>23</v>
      </c>
      <c r="G20119" t="s">
        <v>19</v>
      </c>
      <c r="H20119">
        <v>4625</v>
      </c>
      <c r="I20119">
        <v>794.13</v>
      </c>
      <c r="J20119">
        <v>2</v>
      </c>
      <c r="K20119" t="s">
        <v>20</v>
      </c>
    </row>
    <row r="20120" spans="1:11" x14ac:dyDescent="0.3">
      <c r="A20120" t="s">
        <v>20162</v>
      </c>
      <c r="B20120" s="1">
        <v>45314</v>
      </c>
      <c r="C20120" s="1" t="str">
        <f t="shared" si="314"/>
        <v>Jan</v>
      </c>
      <c r="D20120" t="s">
        <v>34</v>
      </c>
      <c r="E20120" t="s">
        <v>34</v>
      </c>
      <c r="F20120" t="s">
        <v>23</v>
      </c>
      <c r="G20120" t="s">
        <v>38</v>
      </c>
      <c r="H20120">
        <v>1649</v>
      </c>
      <c r="I20120">
        <v>341.78</v>
      </c>
      <c r="J20120">
        <v>1</v>
      </c>
      <c r="K20120" t="s">
        <v>29</v>
      </c>
    </row>
    <row r="20121" spans="1:11" x14ac:dyDescent="0.3">
      <c r="A20121" t="s">
        <v>20163</v>
      </c>
      <c r="B20121" s="1">
        <v>45032</v>
      </c>
      <c r="C20121" s="1" t="str">
        <f t="shared" si="314"/>
        <v>Apr</v>
      </c>
      <c r="D20121" t="s">
        <v>11</v>
      </c>
      <c r="E20121" t="s">
        <v>12</v>
      </c>
      <c r="F20121" t="s">
        <v>23</v>
      </c>
      <c r="G20121" t="s">
        <v>68</v>
      </c>
      <c r="H20121">
        <v>4541</v>
      </c>
      <c r="I20121">
        <v>253.73</v>
      </c>
      <c r="J20121">
        <v>5</v>
      </c>
      <c r="K20121" t="s">
        <v>15</v>
      </c>
    </row>
    <row r="20122" spans="1:11" x14ac:dyDescent="0.3">
      <c r="A20122" t="s">
        <v>20164</v>
      </c>
      <c r="B20122" s="1">
        <v>45317</v>
      </c>
      <c r="C20122" s="1" t="str">
        <f t="shared" si="314"/>
        <v>Jan</v>
      </c>
      <c r="D20122" t="s">
        <v>11</v>
      </c>
      <c r="E20122" t="s">
        <v>12</v>
      </c>
      <c r="F20122" t="s">
        <v>13</v>
      </c>
      <c r="G20122" t="s">
        <v>38</v>
      </c>
      <c r="H20122">
        <v>3646</v>
      </c>
      <c r="I20122">
        <v>361.52</v>
      </c>
      <c r="J20122">
        <v>2</v>
      </c>
      <c r="K20122" t="s">
        <v>36</v>
      </c>
    </row>
    <row r="20123" spans="1:11" x14ac:dyDescent="0.3">
      <c r="A20123" t="s">
        <v>20165</v>
      </c>
      <c r="B20123" s="1">
        <v>45123</v>
      </c>
      <c r="C20123" s="1" t="str">
        <f t="shared" si="314"/>
        <v>Jul</v>
      </c>
      <c r="D20123" t="s">
        <v>86</v>
      </c>
      <c r="E20123" t="s">
        <v>87</v>
      </c>
      <c r="F20123" t="s">
        <v>23</v>
      </c>
      <c r="G20123" t="s">
        <v>14</v>
      </c>
      <c r="H20123">
        <v>2419</v>
      </c>
      <c r="I20123">
        <v>535.49</v>
      </c>
      <c r="J20123">
        <v>1</v>
      </c>
      <c r="K20123" t="s">
        <v>29</v>
      </c>
    </row>
    <row r="20124" spans="1:11" x14ac:dyDescent="0.3">
      <c r="A20124" t="s">
        <v>20166</v>
      </c>
      <c r="B20124" s="1">
        <v>45393</v>
      </c>
      <c r="C20124" s="1" t="str">
        <f t="shared" si="314"/>
        <v>Apr</v>
      </c>
      <c r="D20124" t="s">
        <v>47</v>
      </c>
      <c r="E20124" t="s">
        <v>48</v>
      </c>
      <c r="F20124" t="s">
        <v>13</v>
      </c>
      <c r="G20124" t="s">
        <v>35</v>
      </c>
      <c r="H20124">
        <v>650</v>
      </c>
      <c r="I20124">
        <v>50.69</v>
      </c>
      <c r="J20124">
        <v>3</v>
      </c>
      <c r="K20124" t="s">
        <v>36</v>
      </c>
    </row>
    <row r="20125" spans="1:11" x14ac:dyDescent="0.3">
      <c r="A20125" t="s">
        <v>20167</v>
      </c>
      <c r="B20125" s="1">
        <v>45609</v>
      </c>
      <c r="C20125" s="1" t="str">
        <f t="shared" si="314"/>
        <v>Nov</v>
      </c>
      <c r="D20125" t="s">
        <v>43</v>
      </c>
      <c r="E20125" t="s">
        <v>44</v>
      </c>
      <c r="F20125" t="s">
        <v>23</v>
      </c>
      <c r="G20125" t="s">
        <v>53</v>
      </c>
      <c r="H20125">
        <v>4566</v>
      </c>
      <c r="I20125">
        <v>1096.97</v>
      </c>
      <c r="J20125">
        <v>4</v>
      </c>
      <c r="K20125" t="s">
        <v>29</v>
      </c>
    </row>
    <row r="20126" spans="1:11" x14ac:dyDescent="0.3">
      <c r="A20126" t="s">
        <v>20168</v>
      </c>
      <c r="B20126" s="1">
        <v>45120</v>
      </c>
      <c r="C20126" s="1" t="str">
        <f t="shared" si="314"/>
        <v>Jul</v>
      </c>
      <c r="D20126" t="s">
        <v>47</v>
      </c>
      <c r="E20126" t="s">
        <v>48</v>
      </c>
      <c r="F20126" t="s">
        <v>13</v>
      </c>
      <c r="G20126" t="s">
        <v>19</v>
      </c>
      <c r="H20126">
        <v>3980</v>
      </c>
      <c r="I20126">
        <v>545.37</v>
      </c>
      <c r="J20126">
        <v>1</v>
      </c>
      <c r="K20126" t="s">
        <v>36</v>
      </c>
    </row>
    <row r="20127" spans="1:11" x14ac:dyDescent="0.3">
      <c r="A20127" t="s">
        <v>20169</v>
      </c>
      <c r="B20127" s="1">
        <v>45172</v>
      </c>
      <c r="C20127" s="1" t="str">
        <f t="shared" si="314"/>
        <v>Sep</v>
      </c>
      <c r="D20127" t="s">
        <v>11</v>
      </c>
      <c r="E20127" t="s">
        <v>12</v>
      </c>
      <c r="F20127" t="s">
        <v>28</v>
      </c>
      <c r="G20127" t="s">
        <v>24</v>
      </c>
      <c r="H20127">
        <v>1671</v>
      </c>
      <c r="I20127">
        <v>490.95</v>
      </c>
      <c r="J20127">
        <v>4</v>
      </c>
      <c r="K20127" t="s">
        <v>29</v>
      </c>
    </row>
    <row r="20128" spans="1:11" x14ac:dyDescent="0.3">
      <c r="A20128" t="s">
        <v>20170</v>
      </c>
      <c r="B20128" s="1">
        <v>45546</v>
      </c>
      <c r="C20128" s="1" t="str">
        <f t="shared" si="314"/>
        <v>Sep</v>
      </c>
      <c r="D20128" t="s">
        <v>47</v>
      </c>
      <c r="E20128" t="s">
        <v>48</v>
      </c>
      <c r="F20128" t="s">
        <v>28</v>
      </c>
      <c r="G20128" t="s">
        <v>55</v>
      </c>
      <c r="H20128">
        <v>2030</v>
      </c>
      <c r="I20128">
        <v>414.23</v>
      </c>
      <c r="J20128">
        <v>5</v>
      </c>
      <c r="K20128" t="s">
        <v>15</v>
      </c>
    </row>
    <row r="20129" spans="1:11" x14ac:dyDescent="0.3">
      <c r="A20129" t="s">
        <v>20171</v>
      </c>
      <c r="B20129" s="1">
        <v>45035</v>
      </c>
      <c r="C20129" s="1" t="str">
        <f t="shared" si="314"/>
        <v>Apr</v>
      </c>
      <c r="D20129" t="s">
        <v>50</v>
      </c>
      <c r="E20129" t="s">
        <v>51</v>
      </c>
      <c r="F20129" t="s">
        <v>13</v>
      </c>
      <c r="G20129" t="s">
        <v>24</v>
      </c>
      <c r="H20129">
        <v>691</v>
      </c>
      <c r="I20129">
        <v>158.35</v>
      </c>
      <c r="J20129">
        <v>1</v>
      </c>
      <c r="K20129" t="s">
        <v>36</v>
      </c>
    </row>
    <row r="20130" spans="1:11" x14ac:dyDescent="0.3">
      <c r="A20130" t="s">
        <v>20172</v>
      </c>
      <c r="B20130" s="1">
        <v>45487</v>
      </c>
      <c r="C20130" s="1" t="str">
        <f t="shared" si="314"/>
        <v>Jul</v>
      </c>
      <c r="D20130" t="s">
        <v>86</v>
      </c>
      <c r="E20130" t="s">
        <v>87</v>
      </c>
      <c r="F20130" t="s">
        <v>23</v>
      </c>
      <c r="G20130" t="s">
        <v>24</v>
      </c>
      <c r="H20130">
        <v>2085</v>
      </c>
      <c r="I20130">
        <v>274.92</v>
      </c>
      <c r="J20130">
        <v>3</v>
      </c>
      <c r="K20130" t="s">
        <v>29</v>
      </c>
    </row>
    <row r="20131" spans="1:11" x14ac:dyDescent="0.3">
      <c r="A20131" t="s">
        <v>20173</v>
      </c>
      <c r="B20131" s="1">
        <v>45163</v>
      </c>
      <c r="C20131" s="1" t="str">
        <f t="shared" si="314"/>
        <v>Aug</v>
      </c>
      <c r="D20131" t="s">
        <v>17</v>
      </c>
      <c r="E20131" t="s">
        <v>18</v>
      </c>
      <c r="F20131" t="s">
        <v>23</v>
      </c>
      <c r="G20131" t="s">
        <v>14</v>
      </c>
      <c r="H20131">
        <v>1045</v>
      </c>
      <c r="I20131">
        <v>104.94</v>
      </c>
      <c r="J20131">
        <v>4</v>
      </c>
      <c r="K20131" t="s">
        <v>36</v>
      </c>
    </row>
    <row r="20132" spans="1:11" x14ac:dyDescent="0.3">
      <c r="A20132" t="s">
        <v>20174</v>
      </c>
      <c r="B20132" s="1">
        <v>44966</v>
      </c>
      <c r="C20132" s="1" t="str">
        <f t="shared" si="314"/>
        <v>Feb</v>
      </c>
      <c r="D20132" t="s">
        <v>50</v>
      </c>
      <c r="E20132" t="s">
        <v>51</v>
      </c>
      <c r="F20132" t="s">
        <v>13</v>
      </c>
      <c r="G20132" t="s">
        <v>68</v>
      </c>
      <c r="H20132">
        <v>3715</v>
      </c>
      <c r="I20132">
        <v>363.99</v>
      </c>
      <c r="J20132">
        <v>3</v>
      </c>
      <c r="K20132" t="s">
        <v>15</v>
      </c>
    </row>
    <row r="20133" spans="1:11" x14ac:dyDescent="0.3">
      <c r="A20133" t="s">
        <v>20175</v>
      </c>
      <c r="B20133" s="1">
        <v>44936</v>
      </c>
      <c r="C20133" s="1" t="str">
        <f t="shared" si="314"/>
        <v>Jan</v>
      </c>
      <c r="D20133" t="s">
        <v>11</v>
      </c>
      <c r="E20133" t="s">
        <v>12</v>
      </c>
      <c r="F20133" t="s">
        <v>23</v>
      </c>
      <c r="G20133" t="s">
        <v>19</v>
      </c>
      <c r="H20133">
        <v>635</v>
      </c>
      <c r="I20133">
        <v>130.6</v>
      </c>
      <c r="J20133">
        <v>1</v>
      </c>
      <c r="K20133" t="s">
        <v>29</v>
      </c>
    </row>
    <row r="20134" spans="1:11" x14ac:dyDescent="0.3">
      <c r="A20134" t="s">
        <v>20176</v>
      </c>
      <c r="B20134" s="1">
        <v>45497</v>
      </c>
      <c r="C20134" s="1" t="str">
        <f t="shared" si="314"/>
        <v>Jul</v>
      </c>
      <c r="D20134" t="s">
        <v>34</v>
      </c>
      <c r="E20134" t="s">
        <v>34</v>
      </c>
      <c r="F20134" t="s">
        <v>28</v>
      </c>
      <c r="G20134" t="s">
        <v>14</v>
      </c>
      <c r="H20134">
        <v>2327</v>
      </c>
      <c r="I20134">
        <v>330.09</v>
      </c>
      <c r="J20134">
        <v>1</v>
      </c>
      <c r="K20134" t="s">
        <v>20</v>
      </c>
    </row>
    <row r="20135" spans="1:11" x14ac:dyDescent="0.3">
      <c r="A20135" t="s">
        <v>20177</v>
      </c>
      <c r="B20135" s="1">
        <v>45048</v>
      </c>
      <c r="C20135" s="1" t="str">
        <f t="shared" si="314"/>
        <v>May</v>
      </c>
      <c r="D20135" t="s">
        <v>11</v>
      </c>
      <c r="E20135" t="s">
        <v>12</v>
      </c>
      <c r="F20135" t="s">
        <v>13</v>
      </c>
      <c r="G20135" t="s">
        <v>53</v>
      </c>
      <c r="H20135">
        <v>3753</v>
      </c>
      <c r="I20135">
        <v>1027.3699999999999</v>
      </c>
      <c r="J20135">
        <v>2</v>
      </c>
      <c r="K20135" t="s">
        <v>15</v>
      </c>
    </row>
    <row r="20136" spans="1:11" x14ac:dyDescent="0.3">
      <c r="A20136" t="s">
        <v>20178</v>
      </c>
      <c r="B20136" s="1">
        <v>45261</v>
      </c>
      <c r="C20136" s="1" t="str">
        <f t="shared" si="314"/>
        <v>Dec</v>
      </c>
      <c r="D20136" t="s">
        <v>26</v>
      </c>
      <c r="E20136" t="s">
        <v>27</v>
      </c>
      <c r="F20136" t="s">
        <v>23</v>
      </c>
      <c r="G20136" t="s">
        <v>24</v>
      </c>
      <c r="H20136">
        <v>4175</v>
      </c>
      <c r="I20136">
        <v>1020.34</v>
      </c>
      <c r="J20136">
        <v>2</v>
      </c>
      <c r="K20136" t="s">
        <v>36</v>
      </c>
    </row>
    <row r="20137" spans="1:11" x14ac:dyDescent="0.3">
      <c r="A20137" t="s">
        <v>20179</v>
      </c>
      <c r="B20137" s="1">
        <v>45257</v>
      </c>
      <c r="C20137" s="1" t="str">
        <f t="shared" si="314"/>
        <v>Nov</v>
      </c>
      <c r="D20137" t="s">
        <v>31</v>
      </c>
      <c r="E20137" t="s">
        <v>32</v>
      </c>
      <c r="F20137" t="s">
        <v>40</v>
      </c>
      <c r="G20137" t="s">
        <v>68</v>
      </c>
      <c r="H20137">
        <v>225</v>
      </c>
      <c r="I20137">
        <v>35.49</v>
      </c>
      <c r="J20137">
        <v>5</v>
      </c>
      <c r="K20137" t="s">
        <v>36</v>
      </c>
    </row>
    <row r="20138" spans="1:11" x14ac:dyDescent="0.3">
      <c r="A20138" t="s">
        <v>20180</v>
      </c>
      <c r="B20138" s="1">
        <v>45156</v>
      </c>
      <c r="C20138" s="1" t="str">
        <f t="shared" si="314"/>
        <v>Aug</v>
      </c>
      <c r="D20138" t="s">
        <v>17</v>
      </c>
      <c r="E20138" t="s">
        <v>18</v>
      </c>
      <c r="F20138" t="s">
        <v>40</v>
      </c>
      <c r="G20138" t="s">
        <v>68</v>
      </c>
      <c r="H20138">
        <v>3401</v>
      </c>
      <c r="I20138">
        <v>309.35000000000002</v>
      </c>
      <c r="J20138">
        <v>5</v>
      </c>
      <c r="K20138" t="s">
        <v>15</v>
      </c>
    </row>
    <row r="20139" spans="1:11" x14ac:dyDescent="0.3">
      <c r="A20139" t="s">
        <v>20181</v>
      </c>
      <c r="B20139" s="1">
        <v>45408</v>
      </c>
      <c r="C20139" s="1" t="str">
        <f t="shared" si="314"/>
        <v>Apr</v>
      </c>
      <c r="D20139" t="s">
        <v>43</v>
      </c>
      <c r="E20139" t="s">
        <v>44</v>
      </c>
      <c r="F20139" t="s">
        <v>13</v>
      </c>
      <c r="G20139" t="s">
        <v>35</v>
      </c>
      <c r="H20139">
        <v>1023</v>
      </c>
      <c r="I20139">
        <v>136.66999999999999</v>
      </c>
      <c r="J20139">
        <v>3</v>
      </c>
      <c r="K20139" t="s">
        <v>36</v>
      </c>
    </row>
    <row r="20140" spans="1:11" x14ac:dyDescent="0.3">
      <c r="A20140" t="s">
        <v>20182</v>
      </c>
      <c r="B20140" s="1">
        <v>45504</v>
      </c>
      <c r="C20140" s="1" t="str">
        <f t="shared" si="314"/>
        <v>Jul</v>
      </c>
      <c r="D20140" t="s">
        <v>86</v>
      </c>
      <c r="E20140" t="s">
        <v>87</v>
      </c>
      <c r="F20140" t="s">
        <v>23</v>
      </c>
      <c r="G20140" t="s">
        <v>55</v>
      </c>
      <c r="H20140">
        <v>4386</v>
      </c>
      <c r="I20140">
        <v>729.38</v>
      </c>
      <c r="J20140">
        <v>2</v>
      </c>
      <c r="K20140" t="s">
        <v>20</v>
      </c>
    </row>
    <row r="20141" spans="1:11" x14ac:dyDescent="0.3">
      <c r="A20141" t="s">
        <v>20183</v>
      </c>
      <c r="B20141" s="1">
        <v>45216</v>
      </c>
      <c r="C20141" s="1" t="str">
        <f t="shared" si="314"/>
        <v>Oct</v>
      </c>
      <c r="D20141" t="s">
        <v>26</v>
      </c>
      <c r="E20141" t="s">
        <v>27</v>
      </c>
      <c r="F20141" t="s">
        <v>28</v>
      </c>
      <c r="G20141" t="s">
        <v>38</v>
      </c>
      <c r="H20141">
        <v>902</v>
      </c>
      <c r="I20141">
        <v>111.96</v>
      </c>
      <c r="J20141">
        <v>1</v>
      </c>
      <c r="K20141" t="s">
        <v>15</v>
      </c>
    </row>
    <row r="20142" spans="1:11" x14ac:dyDescent="0.3">
      <c r="A20142" t="s">
        <v>20184</v>
      </c>
      <c r="B20142" s="1">
        <v>45509</v>
      </c>
      <c r="C20142" s="1" t="str">
        <f t="shared" si="314"/>
        <v>Aug</v>
      </c>
      <c r="D20142" t="s">
        <v>50</v>
      </c>
      <c r="E20142" t="s">
        <v>51</v>
      </c>
      <c r="F20142" t="s">
        <v>23</v>
      </c>
      <c r="G20142" t="s">
        <v>53</v>
      </c>
      <c r="H20142">
        <v>1385</v>
      </c>
      <c r="I20142">
        <v>106.52</v>
      </c>
      <c r="J20142">
        <v>1</v>
      </c>
      <c r="K20142" t="s">
        <v>20</v>
      </c>
    </row>
    <row r="20143" spans="1:11" x14ac:dyDescent="0.3">
      <c r="A20143" t="s">
        <v>20185</v>
      </c>
      <c r="B20143" s="1">
        <v>44934</v>
      </c>
      <c r="C20143" s="1" t="str">
        <f t="shared" si="314"/>
        <v>Jan</v>
      </c>
      <c r="D20143" t="s">
        <v>43</v>
      </c>
      <c r="E20143" t="s">
        <v>44</v>
      </c>
      <c r="F20143" t="s">
        <v>23</v>
      </c>
      <c r="G20143" t="s">
        <v>68</v>
      </c>
      <c r="H20143">
        <v>4502</v>
      </c>
      <c r="I20143">
        <v>783.65</v>
      </c>
      <c r="J20143">
        <v>3</v>
      </c>
      <c r="K20143" t="s">
        <v>15</v>
      </c>
    </row>
    <row r="20144" spans="1:11" x14ac:dyDescent="0.3">
      <c r="A20144" t="s">
        <v>20186</v>
      </c>
      <c r="B20144" s="1">
        <v>44967</v>
      </c>
      <c r="C20144" s="1" t="str">
        <f t="shared" si="314"/>
        <v>Feb</v>
      </c>
      <c r="D20144" t="s">
        <v>31</v>
      </c>
      <c r="E20144" t="s">
        <v>32</v>
      </c>
      <c r="F20144" t="s">
        <v>40</v>
      </c>
      <c r="G20144" t="s">
        <v>24</v>
      </c>
      <c r="H20144">
        <v>3957</v>
      </c>
      <c r="I20144">
        <v>336.14</v>
      </c>
      <c r="J20144">
        <v>4</v>
      </c>
      <c r="K20144" t="s">
        <v>15</v>
      </c>
    </row>
    <row r="20145" spans="1:11" x14ac:dyDescent="0.3">
      <c r="A20145" t="s">
        <v>20187</v>
      </c>
      <c r="B20145" s="1">
        <v>45610</v>
      </c>
      <c r="C20145" s="1" t="str">
        <f t="shared" si="314"/>
        <v>Nov</v>
      </c>
      <c r="D20145" t="s">
        <v>11</v>
      </c>
      <c r="E20145" t="s">
        <v>12</v>
      </c>
      <c r="F20145" t="s">
        <v>23</v>
      </c>
      <c r="G20145" t="s">
        <v>38</v>
      </c>
      <c r="H20145">
        <v>1807</v>
      </c>
      <c r="I20145">
        <v>218.64</v>
      </c>
      <c r="J20145">
        <v>4</v>
      </c>
      <c r="K20145" t="s">
        <v>36</v>
      </c>
    </row>
    <row r="20146" spans="1:11" x14ac:dyDescent="0.3">
      <c r="A20146" t="s">
        <v>20188</v>
      </c>
      <c r="B20146" s="1">
        <v>45367</v>
      </c>
      <c r="C20146" s="1" t="str">
        <f t="shared" si="314"/>
        <v>Mar</v>
      </c>
      <c r="D20146" t="s">
        <v>26</v>
      </c>
      <c r="E20146" t="s">
        <v>27</v>
      </c>
      <c r="F20146" t="s">
        <v>13</v>
      </c>
      <c r="G20146" t="s">
        <v>68</v>
      </c>
      <c r="H20146">
        <v>693</v>
      </c>
      <c r="I20146">
        <v>187.33</v>
      </c>
      <c r="J20146">
        <v>3</v>
      </c>
      <c r="K20146" t="s">
        <v>36</v>
      </c>
    </row>
    <row r="20147" spans="1:11" x14ac:dyDescent="0.3">
      <c r="A20147" t="s">
        <v>20189</v>
      </c>
      <c r="B20147" s="1">
        <v>45239</v>
      </c>
      <c r="C20147" s="1" t="str">
        <f t="shared" si="314"/>
        <v>Nov</v>
      </c>
      <c r="D20147" t="s">
        <v>47</v>
      </c>
      <c r="E20147" t="s">
        <v>48</v>
      </c>
      <c r="F20147" t="s">
        <v>23</v>
      </c>
      <c r="G20147" t="s">
        <v>24</v>
      </c>
      <c r="H20147">
        <v>437</v>
      </c>
      <c r="I20147">
        <v>49.95</v>
      </c>
      <c r="J20147">
        <v>2</v>
      </c>
      <c r="K20147" t="s">
        <v>20</v>
      </c>
    </row>
    <row r="20148" spans="1:11" x14ac:dyDescent="0.3">
      <c r="A20148" t="s">
        <v>20190</v>
      </c>
      <c r="B20148" s="1">
        <v>45115</v>
      </c>
      <c r="C20148" s="1" t="str">
        <f t="shared" si="314"/>
        <v>Jul</v>
      </c>
      <c r="D20148" t="s">
        <v>17</v>
      </c>
      <c r="E20148" t="s">
        <v>18</v>
      </c>
      <c r="F20148" t="s">
        <v>40</v>
      </c>
      <c r="G20148" t="s">
        <v>55</v>
      </c>
      <c r="H20148">
        <v>4956</v>
      </c>
      <c r="I20148">
        <v>954.11</v>
      </c>
      <c r="J20148">
        <v>3</v>
      </c>
      <c r="K20148" t="s">
        <v>29</v>
      </c>
    </row>
    <row r="20149" spans="1:11" x14ac:dyDescent="0.3">
      <c r="A20149" t="s">
        <v>20191</v>
      </c>
      <c r="B20149" s="1">
        <v>45222</v>
      </c>
      <c r="C20149" s="1" t="str">
        <f t="shared" si="314"/>
        <v>Oct</v>
      </c>
      <c r="D20149" t="s">
        <v>86</v>
      </c>
      <c r="E20149" t="s">
        <v>87</v>
      </c>
      <c r="F20149" t="s">
        <v>23</v>
      </c>
      <c r="G20149" t="s">
        <v>55</v>
      </c>
      <c r="H20149">
        <v>489</v>
      </c>
      <c r="I20149">
        <v>115.72</v>
      </c>
      <c r="J20149">
        <v>5</v>
      </c>
      <c r="K20149" t="s">
        <v>36</v>
      </c>
    </row>
    <row r="20150" spans="1:11" x14ac:dyDescent="0.3">
      <c r="A20150" t="s">
        <v>20192</v>
      </c>
      <c r="B20150" s="1">
        <v>45346</v>
      </c>
      <c r="C20150" s="1" t="str">
        <f t="shared" si="314"/>
        <v>Feb</v>
      </c>
      <c r="D20150" t="s">
        <v>34</v>
      </c>
      <c r="E20150" t="s">
        <v>34</v>
      </c>
      <c r="F20150" t="s">
        <v>28</v>
      </c>
      <c r="G20150" t="s">
        <v>53</v>
      </c>
      <c r="H20150">
        <v>3384</v>
      </c>
      <c r="I20150">
        <v>548.74</v>
      </c>
      <c r="J20150">
        <v>2</v>
      </c>
      <c r="K20150" t="s">
        <v>15</v>
      </c>
    </row>
    <row r="20151" spans="1:11" x14ac:dyDescent="0.3">
      <c r="A20151" t="s">
        <v>20193</v>
      </c>
      <c r="B20151" s="1">
        <v>45393</v>
      </c>
      <c r="C20151" s="1" t="str">
        <f t="shared" si="314"/>
        <v>Apr</v>
      </c>
      <c r="D20151" t="s">
        <v>86</v>
      </c>
      <c r="E20151" t="s">
        <v>87</v>
      </c>
      <c r="F20151" t="s">
        <v>40</v>
      </c>
      <c r="G20151" t="s">
        <v>19</v>
      </c>
      <c r="H20151">
        <v>2130</v>
      </c>
      <c r="I20151">
        <v>307.32</v>
      </c>
      <c r="J20151">
        <v>5</v>
      </c>
      <c r="K20151" t="s">
        <v>36</v>
      </c>
    </row>
    <row r="20152" spans="1:11" x14ac:dyDescent="0.3">
      <c r="A20152" t="s">
        <v>20194</v>
      </c>
      <c r="B20152" s="1">
        <v>45194</v>
      </c>
      <c r="C20152" s="1" t="str">
        <f t="shared" si="314"/>
        <v>Sep</v>
      </c>
      <c r="D20152" t="s">
        <v>47</v>
      </c>
      <c r="E20152" t="s">
        <v>48</v>
      </c>
      <c r="F20152" t="s">
        <v>23</v>
      </c>
      <c r="G20152" t="s">
        <v>24</v>
      </c>
      <c r="H20152">
        <v>1179</v>
      </c>
      <c r="I20152">
        <v>249.26</v>
      </c>
      <c r="J20152">
        <v>4</v>
      </c>
      <c r="K20152" t="s">
        <v>29</v>
      </c>
    </row>
    <row r="20153" spans="1:11" x14ac:dyDescent="0.3">
      <c r="A20153" t="s">
        <v>20195</v>
      </c>
      <c r="B20153" s="1">
        <v>45387</v>
      </c>
      <c r="C20153" s="1" t="str">
        <f t="shared" si="314"/>
        <v>Apr</v>
      </c>
      <c r="D20153" t="s">
        <v>50</v>
      </c>
      <c r="E20153" t="s">
        <v>51</v>
      </c>
      <c r="F20153" t="s">
        <v>28</v>
      </c>
      <c r="G20153" t="s">
        <v>38</v>
      </c>
      <c r="H20153">
        <v>4154</v>
      </c>
      <c r="I20153">
        <v>983.42</v>
      </c>
      <c r="J20153">
        <v>4</v>
      </c>
      <c r="K20153" t="s">
        <v>15</v>
      </c>
    </row>
    <row r="20154" spans="1:11" x14ac:dyDescent="0.3">
      <c r="A20154" t="s">
        <v>20196</v>
      </c>
      <c r="B20154" s="1">
        <v>45295</v>
      </c>
      <c r="C20154" s="1" t="str">
        <f t="shared" si="314"/>
        <v>Jan</v>
      </c>
      <c r="D20154" t="s">
        <v>86</v>
      </c>
      <c r="E20154" t="s">
        <v>87</v>
      </c>
      <c r="F20154" t="s">
        <v>28</v>
      </c>
      <c r="G20154" t="s">
        <v>24</v>
      </c>
      <c r="H20154">
        <v>2812</v>
      </c>
      <c r="I20154">
        <v>371.38</v>
      </c>
      <c r="J20154">
        <v>1</v>
      </c>
      <c r="K20154" t="s">
        <v>36</v>
      </c>
    </row>
    <row r="20155" spans="1:11" x14ac:dyDescent="0.3">
      <c r="A20155" t="s">
        <v>20197</v>
      </c>
      <c r="B20155" s="1">
        <v>44992</v>
      </c>
      <c r="C20155" s="1" t="str">
        <f t="shared" si="314"/>
        <v>Mar</v>
      </c>
      <c r="D20155" t="s">
        <v>86</v>
      </c>
      <c r="E20155" t="s">
        <v>87</v>
      </c>
      <c r="F20155" t="s">
        <v>28</v>
      </c>
      <c r="G20155" t="s">
        <v>35</v>
      </c>
      <c r="H20155">
        <v>1521</v>
      </c>
      <c r="I20155">
        <v>356.7</v>
      </c>
      <c r="J20155">
        <v>5</v>
      </c>
      <c r="K20155" t="s">
        <v>36</v>
      </c>
    </row>
    <row r="20156" spans="1:11" x14ac:dyDescent="0.3">
      <c r="A20156" t="s">
        <v>20198</v>
      </c>
      <c r="B20156" s="1">
        <v>45327</v>
      </c>
      <c r="C20156" s="1" t="str">
        <f t="shared" si="314"/>
        <v>Feb</v>
      </c>
      <c r="D20156" t="s">
        <v>26</v>
      </c>
      <c r="E20156" t="s">
        <v>27</v>
      </c>
      <c r="F20156" t="s">
        <v>40</v>
      </c>
      <c r="G20156" t="s">
        <v>38</v>
      </c>
      <c r="H20156">
        <v>2183</v>
      </c>
      <c r="I20156">
        <v>199.26</v>
      </c>
      <c r="J20156">
        <v>4</v>
      </c>
      <c r="K20156" t="s">
        <v>15</v>
      </c>
    </row>
    <row r="20157" spans="1:11" x14ac:dyDescent="0.3">
      <c r="A20157" t="s">
        <v>20199</v>
      </c>
      <c r="B20157" s="1">
        <v>45246</v>
      </c>
      <c r="C20157" s="1" t="str">
        <f t="shared" si="314"/>
        <v>Nov</v>
      </c>
      <c r="D20157" t="s">
        <v>34</v>
      </c>
      <c r="E20157" t="s">
        <v>34</v>
      </c>
      <c r="F20157" t="s">
        <v>28</v>
      </c>
      <c r="G20157" t="s">
        <v>53</v>
      </c>
      <c r="H20157">
        <v>1407</v>
      </c>
      <c r="I20157">
        <v>264.57</v>
      </c>
      <c r="J20157">
        <v>1</v>
      </c>
      <c r="K20157" t="s">
        <v>29</v>
      </c>
    </row>
    <row r="20158" spans="1:11" x14ac:dyDescent="0.3">
      <c r="A20158" t="s">
        <v>20200</v>
      </c>
      <c r="B20158" s="1">
        <v>45585</v>
      </c>
      <c r="C20158" s="1" t="str">
        <f t="shared" si="314"/>
        <v>Oct</v>
      </c>
      <c r="D20158" t="s">
        <v>31</v>
      </c>
      <c r="E20158" t="s">
        <v>32</v>
      </c>
      <c r="F20158" t="s">
        <v>23</v>
      </c>
      <c r="G20158" t="s">
        <v>53</v>
      </c>
      <c r="H20158">
        <v>1695</v>
      </c>
      <c r="I20158">
        <v>356.25</v>
      </c>
      <c r="J20158">
        <v>2</v>
      </c>
      <c r="K20158" t="s">
        <v>20</v>
      </c>
    </row>
    <row r="20159" spans="1:11" x14ac:dyDescent="0.3">
      <c r="A20159" t="s">
        <v>20201</v>
      </c>
      <c r="B20159" s="1">
        <v>45368</v>
      </c>
      <c r="C20159" s="1" t="str">
        <f t="shared" si="314"/>
        <v>Mar</v>
      </c>
      <c r="D20159" t="s">
        <v>34</v>
      </c>
      <c r="E20159" t="s">
        <v>34</v>
      </c>
      <c r="F20159" t="s">
        <v>13</v>
      </c>
      <c r="G20159" t="s">
        <v>38</v>
      </c>
      <c r="H20159">
        <v>2743</v>
      </c>
      <c r="I20159">
        <v>603.20000000000005</v>
      </c>
      <c r="J20159">
        <v>5</v>
      </c>
      <c r="K20159" t="s">
        <v>36</v>
      </c>
    </row>
    <row r="20160" spans="1:11" x14ac:dyDescent="0.3">
      <c r="A20160" t="s">
        <v>20202</v>
      </c>
      <c r="B20160" s="1">
        <v>45529</v>
      </c>
      <c r="C20160" s="1" t="str">
        <f t="shared" si="314"/>
        <v>Aug</v>
      </c>
      <c r="D20160" t="s">
        <v>34</v>
      </c>
      <c r="E20160" t="s">
        <v>34</v>
      </c>
      <c r="F20160" t="s">
        <v>13</v>
      </c>
      <c r="G20160" t="s">
        <v>68</v>
      </c>
      <c r="H20160">
        <v>4915</v>
      </c>
      <c r="I20160">
        <v>582.57000000000005</v>
      </c>
      <c r="J20160">
        <v>5</v>
      </c>
      <c r="K20160" t="s">
        <v>36</v>
      </c>
    </row>
    <row r="20161" spans="1:11" x14ac:dyDescent="0.3">
      <c r="A20161" t="s">
        <v>20203</v>
      </c>
      <c r="B20161" s="1">
        <v>45395</v>
      </c>
      <c r="C20161" s="1" t="str">
        <f t="shared" si="314"/>
        <v>Apr</v>
      </c>
      <c r="D20161" t="s">
        <v>50</v>
      </c>
      <c r="E20161" t="s">
        <v>51</v>
      </c>
      <c r="F20161" t="s">
        <v>28</v>
      </c>
      <c r="G20161" t="s">
        <v>24</v>
      </c>
      <c r="H20161">
        <v>3873</v>
      </c>
      <c r="I20161">
        <v>528.66</v>
      </c>
      <c r="J20161">
        <v>1</v>
      </c>
      <c r="K20161" t="s">
        <v>36</v>
      </c>
    </row>
    <row r="20162" spans="1:11" x14ac:dyDescent="0.3">
      <c r="A20162" t="s">
        <v>20204</v>
      </c>
      <c r="B20162" s="1">
        <v>44964</v>
      </c>
      <c r="C20162" s="1" t="str">
        <f t="shared" ref="C20162:C20225" si="315">TEXT(B20162,"mmm")</f>
        <v>Feb</v>
      </c>
      <c r="D20162" t="s">
        <v>11</v>
      </c>
      <c r="E20162" t="s">
        <v>12</v>
      </c>
      <c r="F20162" t="s">
        <v>40</v>
      </c>
      <c r="G20162" t="s">
        <v>19</v>
      </c>
      <c r="H20162">
        <v>1152</v>
      </c>
      <c r="I20162">
        <v>96.14</v>
      </c>
      <c r="J20162">
        <v>4</v>
      </c>
      <c r="K20162" t="s">
        <v>15</v>
      </c>
    </row>
    <row r="20163" spans="1:11" x14ac:dyDescent="0.3">
      <c r="A20163" t="s">
        <v>20205</v>
      </c>
      <c r="B20163" s="1">
        <v>45043</v>
      </c>
      <c r="C20163" s="1" t="str">
        <f t="shared" si="315"/>
        <v>Apr</v>
      </c>
      <c r="D20163" t="s">
        <v>50</v>
      </c>
      <c r="E20163" t="s">
        <v>51</v>
      </c>
      <c r="F20163" t="s">
        <v>13</v>
      </c>
      <c r="G20163" t="s">
        <v>19</v>
      </c>
      <c r="H20163">
        <v>753</v>
      </c>
      <c r="I20163">
        <v>54.76</v>
      </c>
      <c r="J20163">
        <v>5</v>
      </c>
      <c r="K20163" t="s">
        <v>20</v>
      </c>
    </row>
    <row r="20164" spans="1:11" x14ac:dyDescent="0.3">
      <c r="A20164" t="s">
        <v>20206</v>
      </c>
      <c r="B20164" s="1">
        <v>45509</v>
      </c>
      <c r="C20164" s="1" t="str">
        <f t="shared" si="315"/>
        <v>Aug</v>
      </c>
      <c r="D20164" t="s">
        <v>22</v>
      </c>
      <c r="E20164" t="s">
        <v>12</v>
      </c>
      <c r="F20164" t="s">
        <v>28</v>
      </c>
      <c r="G20164" t="s">
        <v>53</v>
      </c>
      <c r="H20164">
        <v>4310</v>
      </c>
      <c r="I20164">
        <v>684.24</v>
      </c>
      <c r="J20164">
        <v>1</v>
      </c>
      <c r="K20164" t="s">
        <v>29</v>
      </c>
    </row>
    <row r="20165" spans="1:11" x14ac:dyDescent="0.3">
      <c r="A20165" t="s">
        <v>20207</v>
      </c>
      <c r="B20165" s="1">
        <v>45204</v>
      </c>
      <c r="C20165" s="1" t="str">
        <f t="shared" si="315"/>
        <v>Oct</v>
      </c>
      <c r="D20165" t="s">
        <v>22</v>
      </c>
      <c r="E20165" t="s">
        <v>12</v>
      </c>
      <c r="F20165" t="s">
        <v>13</v>
      </c>
      <c r="G20165" t="s">
        <v>55</v>
      </c>
      <c r="H20165">
        <v>323</v>
      </c>
      <c r="I20165">
        <v>45.35</v>
      </c>
      <c r="J20165">
        <v>5</v>
      </c>
      <c r="K20165" t="s">
        <v>20</v>
      </c>
    </row>
    <row r="20166" spans="1:11" x14ac:dyDescent="0.3">
      <c r="A20166" t="s">
        <v>20208</v>
      </c>
      <c r="B20166" s="1">
        <v>45064</v>
      </c>
      <c r="C20166" s="1" t="str">
        <f t="shared" si="315"/>
        <v>May</v>
      </c>
      <c r="D20166" t="s">
        <v>34</v>
      </c>
      <c r="E20166" t="s">
        <v>34</v>
      </c>
      <c r="F20166" t="s">
        <v>23</v>
      </c>
      <c r="G20166" t="s">
        <v>24</v>
      </c>
      <c r="H20166">
        <v>1249</v>
      </c>
      <c r="I20166">
        <v>319.33</v>
      </c>
      <c r="J20166">
        <v>2</v>
      </c>
      <c r="K20166" t="s">
        <v>15</v>
      </c>
    </row>
    <row r="20167" spans="1:11" x14ac:dyDescent="0.3">
      <c r="A20167" t="s">
        <v>20209</v>
      </c>
      <c r="B20167" s="1">
        <v>45107</v>
      </c>
      <c r="C20167" s="1" t="str">
        <f t="shared" si="315"/>
        <v>Jun</v>
      </c>
      <c r="D20167" t="s">
        <v>50</v>
      </c>
      <c r="E20167" t="s">
        <v>51</v>
      </c>
      <c r="F20167" t="s">
        <v>13</v>
      </c>
      <c r="G20167" t="s">
        <v>14</v>
      </c>
      <c r="H20167">
        <v>3674</v>
      </c>
      <c r="I20167">
        <v>1046.72</v>
      </c>
      <c r="J20167">
        <v>4</v>
      </c>
      <c r="K20167" t="s">
        <v>36</v>
      </c>
    </row>
    <row r="20168" spans="1:11" x14ac:dyDescent="0.3">
      <c r="A20168" t="s">
        <v>20210</v>
      </c>
      <c r="B20168" s="1">
        <v>45218</v>
      </c>
      <c r="C20168" s="1" t="str">
        <f t="shared" si="315"/>
        <v>Oct</v>
      </c>
      <c r="D20168" t="s">
        <v>17</v>
      </c>
      <c r="E20168" t="s">
        <v>18</v>
      </c>
      <c r="F20168" t="s">
        <v>13</v>
      </c>
      <c r="G20168" t="s">
        <v>35</v>
      </c>
      <c r="H20168">
        <v>3357</v>
      </c>
      <c r="I20168">
        <v>628</v>
      </c>
      <c r="J20168">
        <v>2</v>
      </c>
      <c r="K20168" t="s">
        <v>20</v>
      </c>
    </row>
    <row r="20169" spans="1:11" x14ac:dyDescent="0.3">
      <c r="A20169" t="s">
        <v>20211</v>
      </c>
      <c r="B20169" s="1">
        <v>44948</v>
      </c>
      <c r="C20169" s="1" t="str">
        <f t="shared" si="315"/>
        <v>Jan</v>
      </c>
      <c r="D20169" t="s">
        <v>86</v>
      </c>
      <c r="E20169" t="s">
        <v>87</v>
      </c>
      <c r="F20169" t="s">
        <v>23</v>
      </c>
      <c r="G20169" t="s">
        <v>53</v>
      </c>
      <c r="H20169">
        <v>4265</v>
      </c>
      <c r="I20169">
        <v>1102.75</v>
      </c>
      <c r="J20169">
        <v>1</v>
      </c>
      <c r="K20169" t="s">
        <v>15</v>
      </c>
    </row>
    <row r="20170" spans="1:11" x14ac:dyDescent="0.3">
      <c r="A20170" t="s">
        <v>20212</v>
      </c>
      <c r="B20170" s="1">
        <v>45231</v>
      </c>
      <c r="C20170" s="1" t="str">
        <f t="shared" si="315"/>
        <v>Nov</v>
      </c>
      <c r="D20170" t="s">
        <v>34</v>
      </c>
      <c r="E20170" t="s">
        <v>34</v>
      </c>
      <c r="F20170" t="s">
        <v>23</v>
      </c>
      <c r="G20170" t="s">
        <v>38</v>
      </c>
      <c r="H20170">
        <v>538</v>
      </c>
      <c r="I20170">
        <v>94.7</v>
      </c>
      <c r="J20170">
        <v>4</v>
      </c>
      <c r="K20170" t="s">
        <v>36</v>
      </c>
    </row>
    <row r="20171" spans="1:11" x14ac:dyDescent="0.3">
      <c r="A20171" t="s">
        <v>20213</v>
      </c>
      <c r="B20171" s="1">
        <v>45487</v>
      </c>
      <c r="C20171" s="1" t="str">
        <f t="shared" si="315"/>
        <v>Jul</v>
      </c>
      <c r="D20171" t="s">
        <v>47</v>
      </c>
      <c r="E20171" t="s">
        <v>48</v>
      </c>
      <c r="F20171" t="s">
        <v>40</v>
      </c>
      <c r="G20171" t="s">
        <v>14</v>
      </c>
      <c r="H20171">
        <v>3917</v>
      </c>
      <c r="I20171">
        <v>748.64</v>
      </c>
      <c r="J20171">
        <v>5</v>
      </c>
      <c r="K20171" t="s">
        <v>36</v>
      </c>
    </row>
    <row r="20172" spans="1:11" x14ac:dyDescent="0.3">
      <c r="A20172" t="s">
        <v>20214</v>
      </c>
      <c r="B20172" s="1">
        <v>45518</v>
      </c>
      <c r="C20172" s="1" t="str">
        <f t="shared" si="315"/>
        <v>Aug</v>
      </c>
      <c r="D20172" t="s">
        <v>86</v>
      </c>
      <c r="E20172" t="s">
        <v>87</v>
      </c>
      <c r="F20172" t="s">
        <v>13</v>
      </c>
      <c r="G20172" t="s">
        <v>53</v>
      </c>
      <c r="H20172">
        <v>3464</v>
      </c>
      <c r="I20172">
        <v>900.17</v>
      </c>
      <c r="J20172">
        <v>4</v>
      </c>
      <c r="K20172" t="s">
        <v>20</v>
      </c>
    </row>
    <row r="20173" spans="1:11" x14ac:dyDescent="0.3">
      <c r="A20173" t="s">
        <v>20215</v>
      </c>
      <c r="B20173" s="1">
        <v>45607</v>
      </c>
      <c r="C20173" s="1" t="str">
        <f t="shared" si="315"/>
        <v>Nov</v>
      </c>
      <c r="D20173" t="s">
        <v>17</v>
      </c>
      <c r="E20173" t="s">
        <v>18</v>
      </c>
      <c r="F20173" t="s">
        <v>13</v>
      </c>
      <c r="G20173" t="s">
        <v>53</v>
      </c>
      <c r="H20173">
        <v>1056</v>
      </c>
      <c r="I20173">
        <v>204.33</v>
      </c>
      <c r="J20173">
        <v>5</v>
      </c>
      <c r="K20173" t="s">
        <v>15</v>
      </c>
    </row>
    <row r="20174" spans="1:11" x14ac:dyDescent="0.3">
      <c r="A20174" t="s">
        <v>20216</v>
      </c>
      <c r="B20174" s="1">
        <v>45341</v>
      </c>
      <c r="C20174" s="1" t="str">
        <f t="shared" si="315"/>
        <v>Feb</v>
      </c>
      <c r="D20174" t="s">
        <v>31</v>
      </c>
      <c r="E20174" t="s">
        <v>32</v>
      </c>
      <c r="F20174" t="s">
        <v>23</v>
      </c>
      <c r="G20174" t="s">
        <v>19</v>
      </c>
      <c r="H20174">
        <v>314</v>
      </c>
      <c r="I20174">
        <v>62.52</v>
      </c>
      <c r="J20174">
        <v>1</v>
      </c>
      <c r="K20174" t="s">
        <v>36</v>
      </c>
    </row>
    <row r="20175" spans="1:11" x14ac:dyDescent="0.3">
      <c r="A20175" t="s">
        <v>20217</v>
      </c>
      <c r="B20175" s="1">
        <v>45274</v>
      </c>
      <c r="C20175" s="1" t="str">
        <f t="shared" si="315"/>
        <v>Dec</v>
      </c>
      <c r="D20175" t="s">
        <v>11</v>
      </c>
      <c r="E20175" t="s">
        <v>12</v>
      </c>
      <c r="F20175" t="s">
        <v>28</v>
      </c>
      <c r="G20175" t="s">
        <v>38</v>
      </c>
      <c r="H20175">
        <v>2094</v>
      </c>
      <c r="I20175">
        <v>243.09</v>
      </c>
      <c r="J20175">
        <v>3</v>
      </c>
      <c r="K20175" t="s">
        <v>20</v>
      </c>
    </row>
    <row r="20176" spans="1:11" x14ac:dyDescent="0.3">
      <c r="A20176" t="s">
        <v>20218</v>
      </c>
      <c r="B20176" s="1">
        <v>45375</v>
      </c>
      <c r="C20176" s="1" t="str">
        <f t="shared" si="315"/>
        <v>Mar</v>
      </c>
      <c r="D20176" t="s">
        <v>26</v>
      </c>
      <c r="E20176" t="s">
        <v>27</v>
      </c>
      <c r="F20176" t="s">
        <v>23</v>
      </c>
      <c r="G20176" t="s">
        <v>14</v>
      </c>
      <c r="H20176">
        <v>1687</v>
      </c>
      <c r="I20176">
        <v>137.83000000000001</v>
      </c>
      <c r="J20176">
        <v>5</v>
      </c>
      <c r="K20176" t="s">
        <v>15</v>
      </c>
    </row>
    <row r="20177" spans="1:11" x14ac:dyDescent="0.3">
      <c r="A20177" t="s">
        <v>20219</v>
      </c>
      <c r="B20177" s="1">
        <v>44954</v>
      </c>
      <c r="C20177" s="1" t="str">
        <f t="shared" si="315"/>
        <v>Jan</v>
      </c>
      <c r="D20177" t="s">
        <v>22</v>
      </c>
      <c r="E20177" t="s">
        <v>12</v>
      </c>
      <c r="F20177" t="s">
        <v>28</v>
      </c>
      <c r="G20177" t="s">
        <v>55</v>
      </c>
      <c r="H20177">
        <v>817</v>
      </c>
      <c r="I20177">
        <v>184.22</v>
      </c>
      <c r="J20177">
        <v>5</v>
      </c>
      <c r="K20177" t="s">
        <v>29</v>
      </c>
    </row>
    <row r="20178" spans="1:11" x14ac:dyDescent="0.3">
      <c r="A20178" t="s">
        <v>20220</v>
      </c>
      <c r="B20178" s="1">
        <v>45125</v>
      </c>
      <c r="C20178" s="1" t="str">
        <f t="shared" si="315"/>
        <v>Jul</v>
      </c>
      <c r="D20178" t="s">
        <v>31</v>
      </c>
      <c r="E20178" t="s">
        <v>32</v>
      </c>
      <c r="F20178" t="s">
        <v>40</v>
      </c>
      <c r="G20178" t="s">
        <v>24</v>
      </c>
      <c r="H20178">
        <v>2029</v>
      </c>
      <c r="I20178">
        <v>479.95</v>
      </c>
      <c r="J20178">
        <v>5</v>
      </c>
      <c r="K20178" t="s">
        <v>29</v>
      </c>
    </row>
    <row r="20179" spans="1:11" x14ac:dyDescent="0.3">
      <c r="A20179" t="s">
        <v>20221</v>
      </c>
      <c r="B20179" s="1">
        <v>44984</v>
      </c>
      <c r="C20179" s="1" t="str">
        <f t="shared" si="315"/>
        <v>Feb</v>
      </c>
      <c r="D20179" t="s">
        <v>47</v>
      </c>
      <c r="E20179" t="s">
        <v>48</v>
      </c>
      <c r="F20179" t="s">
        <v>23</v>
      </c>
      <c r="G20179" t="s">
        <v>24</v>
      </c>
      <c r="H20179">
        <v>1296</v>
      </c>
      <c r="I20179">
        <v>273.16000000000003</v>
      </c>
      <c r="J20179">
        <v>4</v>
      </c>
      <c r="K20179" t="s">
        <v>36</v>
      </c>
    </row>
    <row r="20180" spans="1:11" x14ac:dyDescent="0.3">
      <c r="A20180" t="s">
        <v>20222</v>
      </c>
      <c r="B20180" s="1">
        <v>45446</v>
      </c>
      <c r="C20180" s="1" t="str">
        <f t="shared" si="315"/>
        <v>Jun</v>
      </c>
      <c r="D20180" t="s">
        <v>22</v>
      </c>
      <c r="E20180" t="s">
        <v>12</v>
      </c>
      <c r="F20180" t="s">
        <v>28</v>
      </c>
      <c r="G20180" t="s">
        <v>68</v>
      </c>
      <c r="H20180">
        <v>2274</v>
      </c>
      <c r="I20180">
        <v>249.08</v>
      </c>
      <c r="J20180">
        <v>1</v>
      </c>
      <c r="K20180" t="s">
        <v>36</v>
      </c>
    </row>
    <row r="20181" spans="1:11" x14ac:dyDescent="0.3">
      <c r="A20181" t="s">
        <v>20223</v>
      </c>
      <c r="B20181" s="1">
        <v>45605</v>
      </c>
      <c r="C20181" s="1" t="str">
        <f t="shared" si="315"/>
        <v>Nov</v>
      </c>
      <c r="D20181" t="s">
        <v>43</v>
      </c>
      <c r="E20181" t="s">
        <v>44</v>
      </c>
      <c r="F20181" t="s">
        <v>13</v>
      </c>
      <c r="G20181" t="s">
        <v>35</v>
      </c>
      <c r="H20181">
        <v>4251</v>
      </c>
      <c r="I20181">
        <v>745.46</v>
      </c>
      <c r="J20181">
        <v>4</v>
      </c>
      <c r="K20181" t="s">
        <v>20</v>
      </c>
    </row>
    <row r="20182" spans="1:11" x14ac:dyDescent="0.3">
      <c r="A20182" t="s">
        <v>20224</v>
      </c>
      <c r="B20182" s="1">
        <v>45542</v>
      </c>
      <c r="C20182" s="1" t="str">
        <f t="shared" si="315"/>
        <v>Sep</v>
      </c>
      <c r="D20182" t="s">
        <v>11</v>
      </c>
      <c r="E20182" t="s">
        <v>12</v>
      </c>
      <c r="F20182" t="s">
        <v>28</v>
      </c>
      <c r="G20182" t="s">
        <v>14</v>
      </c>
      <c r="H20182">
        <v>1850</v>
      </c>
      <c r="I20182">
        <v>260.83999999999997</v>
      </c>
      <c r="J20182">
        <v>2</v>
      </c>
      <c r="K20182" t="s">
        <v>20</v>
      </c>
    </row>
    <row r="20183" spans="1:11" x14ac:dyDescent="0.3">
      <c r="A20183" t="s">
        <v>20225</v>
      </c>
      <c r="B20183" s="1">
        <v>45139</v>
      </c>
      <c r="C20183" s="1" t="str">
        <f t="shared" si="315"/>
        <v>Aug</v>
      </c>
      <c r="D20183" t="s">
        <v>31</v>
      </c>
      <c r="E20183" t="s">
        <v>32</v>
      </c>
      <c r="F20183" t="s">
        <v>23</v>
      </c>
      <c r="G20183" t="s">
        <v>24</v>
      </c>
      <c r="H20183">
        <v>2667</v>
      </c>
      <c r="I20183">
        <v>276.44</v>
      </c>
      <c r="J20183">
        <v>3</v>
      </c>
      <c r="K20183" t="s">
        <v>20</v>
      </c>
    </row>
    <row r="20184" spans="1:11" x14ac:dyDescent="0.3">
      <c r="A20184" t="s">
        <v>20226</v>
      </c>
      <c r="B20184" s="1">
        <v>44958</v>
      </c>
      <c r="C20184" s="1" t="str">
        <f t="shared" si="315"/>
        <v>Feb</v>
      </c>
      <c r="D20184" t="s">
        <v>43</v>
      </c>
      <c r="E20184" t="s">
        <v>44</v>
      </c>
      <c r="F20184" t="s">
        <v>28</v>
      </c>
      <c r="G20184" t="s">
        <v>19</v>
      </c>
      <c r="H20184">
        <v>233</v>
      </c>
      <c r="I20184">
        <v>64.34</v>
      </c>
      <c r="J20184">
        <v>4</v>
      </c>
      <c r="K20184" t="s">
        <v>15</v>
      </c>
    </row>
    <row r="20185" spans="1:11" x14ac:dyDescent="0.3">
      <c r="A20185" t="s">
        <v>20227</v>
      </c>
      <c r="B20185" s="1">
        <v>45126</v>
      </c>
      <c r="C20185" s="1" t="str">
        <f t="shared" si="315"/>
        <v>Jul</v>
      </c>
      <c r="D20185" t="s">
        <v>34</v>
      </c>
      <c r="E20185" t="s">
        <v>34</v>
      </c>
      <c r="F20185" t="s">
        <v>23</v>
      </c>
      <c r="G20185" t="s">
        <v>35</v>
      </c>
      <c r="H20185">
        <v>4610</v>
      </c>
      <c r="I20185">
        <v>524.39</v>
      </c>
      <c r="J20185">
        <v>2</v>
      </c>
      <c r="K20185" t="s">
        <v>29</v>
      </c>
    </row>
    <row r="20186" spans="1:11" x14ac:dyDescent="0.3">
      <c r="A20186" t="s">
        <v>20228</v>
      </c>
      <c r="B20186" s="1">
        <v>45302</v>
      </c>
      <c r="C20186" s="1" t="str">
        <f t="shared" si="315"/>
        <v>Jan</v>
      </c>
      <c r="D20186" t="s">
        <v>86</v>
      </c>
      <c r="E20186" t="s">
        <v>87</v>
      </c>
      <c r="F20186" t="s">
        <v>23</v>
      </c>
      <c r="G20186" t="s">
        <v>24</v>
      </c>
      <c r="H20186">
        <v>2032</v>
      </c>
      <c r="I20186">
        <v>259.36</v>
      </c>
      <c r="J20186">
        <v>3</v>
      </c>
      <c r="K20186" t="s">
        <v>15</v>
      </c>
    </row>
    <row r="20187" spans="1:11" x14ac:dyDescent="0.3">
      <c r="A20187" t="s">
        <v>20229</v>
      </c>
      <c r="B20187" s="1">
        <v>45542</v>
      </c>
      <c r="C20187" s="1" t="str">
        <f t="shared" si="315"/>
        <v>Sep</v>
      </c>
      <c r="D20187" t="s">
        <v>34</v>
      </c>
      <c r="E20187" t="s">
        <v>34</v>
      </c>
      <c r="F20187" t="s">
        <v>13</v>
      </c>
      <c r="G20187" t="s">
        <v>38</v>
      </c>
      <c r="H20187">
        <v>4214</v>
      </c>
      <c r="I20187">
        <v>750.52</v>
      </c>
      <c r="J20187">
        <v>5</v>
      </c>
      <c r="K20187" t="s">
        <v>29</v>
      </c>
    </row>
    <row r="20188" spans="1:11" x14ac:dyDescent="0.3">
      <c r="A20188" t="s">
        <v>20230</v>
      </c>
      <c r="B20188" s="1">
        <v>45141</v>
      </c>
      <c r="C20188" s="1" t="str">
        <f t="shared" si="315"/>
        <v>Aug</v>
      </c>
      <c r="D20188" t="s">
        <v>47</v>
      </c>
      <c r="E20188" t="s">
        <v>48</v>
      </c>
      <c r="F20188" t="s">
        <v>13</v>
      </c>
      <c r="G20188" t="s">
        <v>24</v>
      </c>
      <c r="H20188">
        <v>4627</v>
      </c>
      <c r="I20188">
        <v>1366.37</v>
      </c>
      <c r="J20188">
        <v>2</v>
      </c>
      <c r="K20188" t="s">
        <v>36</v>
      </c>
    </row>
    <row r="20189" spans="1:11" x14ac:dyDescent="0.3">
      <c r="A20189" t="s">
        <v>20231</v>
      </c>
      <c r="B20189" s="1">
        <v>45416</v>
      </c>
      <c r="C20189" s="1" t="str">
        <f t="shared" si="315"/>
        <v>May</v>
      </c>
      <c r="D20189" t="s">
        <v>17</v>
      </c>
      <c r="E20189" t="s">
        <v>18</v>
      </c>
      <c r="F20189" t="s">
        <v>28</v>
      </c>
      <c r="G20189" t="s">
        <v>55</v>
      </c>
      <c r="H20189">
        <v>913</v>
      </c>
      <c r="I20189">
        <v>104.96</v>
      </c>
      <c r="J20189">
        <v>1</v>
      </c>
      <c r="K20189" t="s">
        <v>20</v>
      </c>
    </row>
    <row r="20190" spans="1:11" x14ac:dyDescent="0.3">
      <c r="A20190" t="s">
        <v>20232</v>
      </c>
      <c r="B20190" s="1">
        <v>45245</v>
      </c>
      <c r="C20190" s="1" t="str">
        <f t="shared" si="315"/>
        <v>Nov</v>
      </c>
      <c r="D20190" t="s">
        <v>22</v>
      </c>
      <c r="E20190" t="s">
        <v>12</v>
      </c>
      <c r="F20190" t="s">
        <v>28</v>
      </c>
      <c r="G20190" t="s">
        <v>53</v>
      </c>
      <c r="H20190">
        <v>376</v>
      </c>
      <c r="I20190">
        <v>20.25</v>
      </c>
      <c r="J20190">
        <v>5</v>
      </c>
      <c r="K20190" t="s">
        <v>15</v>
      </c>
    </row>
    <row r="20191" spans="1:11" x14ac:dyDescent="0.3">
      <c r="A20191" t="s">
        <v>20233</v>
      </c>
      <c r="B20191" s="1">
        <v>45406</v>
      </c>
      <c r="C20191" s="1" t="str">
        <f t="shared" si="315"/>
        <v>Apr</v>
      </c>
      <c r="D20191" t="s">
        <v>11</v>
      </c>
      <c r="E20191" t="s">
        <v>12</v>
      </c>
      <c r="F20191" t="s">
        <v>13</v>
      </c>
      <c r="G20191" t="s">
        <v>55</v>
      </c>
      <c r="H20191">
        <v>546</v>
      </c>
      <c r="I20191">
        <v>150.61000000000001</v>
      </c>
      <c r="J20191">
        <v>1</v>
      </c>
      <c r="K20191" t="s">
        <v>20</v>
      </c>
    </row>
    <row r="20192" spans="1:11" x14ac:dyDescent="0.3">
      <c r="A20192" t="s">
        <v>20234</v>
      </c>
      <c r="B20192" s="1">
        <v>45591</v>
      </c>
      <c r="C20192" s="1" t="str">
        <f t="shared" si="315"/>
        <v>Oct</v>
      </c>
      <c r="D20192" t="s">
        <v>86</v>
      </c>
      <c r="E20192" t="s">
        <v>87</v>
      </c>
      <c r="F20192" t="s">
        <v>28</v>
      </c>
      <c r="G20192" t="s">
        <v>35</v>
      </c>
      <c r="H20192">
        <v>2641</v>
      </c>
      <c r="I20192">
        <v>293.04000000000002</v>
      </c>
      <c r="J20192">
        <v>2</v>
      </c>
      <c r="K20192" t="s">
        <v>29</v>
      </c>
    </row>
    <row r="20193" spans="1:11" x14ac:dyDescent="0.3">
      <c r="A20193" t="s">
        <v>20235</v>
      </c>
      <c r="B20193" s="1">
        <v>45066</v>
      </c>
      <c r="C20193" s="1" t="str">
        <f t="shared" si="315"/>
        <v>May</v>
      </c>
      <c r="D20193" t="s">
        <v>43</v>
      </c>
      <c r="E20193" t="s">
        <v>44</v>
      </c>
      <c r="F20193" t="s">
        <v>23</v>
      </c>
      <c r="G20193" t="s">
        <v>38</v>
      </c>
      <c r="H20193">
        <v>566</v>
      </c>
      <c r="I20193">
        <v>64.319999999999993</v>
      </c>
      <c r="J20193">
        <v>4</v>
      </c>
      <c r="K20193" t="s">
        <v>20</v>
      </c>
    </row>
    <row r="20194" spans="1:11" x14ac:dyDescent="0.3">
      <c r="A20194" t="s">
        <v>20236</v>
      </c>
      <c r="B20194" s="1">
        <v>44998</v>
      </c>
      <c r="C20194" s="1" t="str">
        <f t="shared" si="315"/>
        <v>Mar</v>
      </c>
      <c r="D20194" t="s">
        <v>31</v>
      </c>
      <c r="E20194" t="s">
        <v>32</v>
      </c>
      <c r="F20194" t="s">
        <v>40</v>
      </c>
      <c r="G20194" t="s">
        <v>68</v>
      </c>
      <c r="H20194">
        <v>1425</v>
      </c>
      <c r="I20194">
        <v>325.91000000000003</v>
      </c>
      <c r="J20194">
        <v>3</v>
      </c>
      <c r="K20194" t="s">
        <v>20</v>
      </c>
    </row>
    <row r="20195" spans="1:11" x14ac:dyDescent="0.3">
      <c r="A20195" t="s">
        <v>20237</v>
      </c>
      <c r="B20195" s="1">
        <v>45071</v>
      </c>
      <c r="C20195" s="1" t="str">
        <f t="shared" si="315"/>
        <v>May</v>
      </c>
      <c r="D20195" t="s">
        <v>47</v>
      </c>
      <c r="E20195" t="s">
        <v>48</v>
      </c>
      <c r="F20195" t="s">
        <v>40</v>
      </c>
      <c r="G20195" t="s">
        <v>53</v>
      </c>
      <c r="H20195">
        <v>3285</v>
      </c>
      <c r="I20195">
        <v>408.24</v>
      </c>
      <c r="J20195">
        <v>2</v>
      </c>
      <c r="K20195" t="s">
        <v>20</v>
      </c>
    </row>
    <row r="20196" spans="1:11" x14ac:dyDescent="0.3">
      <c r="A20196" t="s">
        <v>20238</v>
      </c>
      <c r="B20196" s="1">
        <v>45622</v>
      </c>
      <c r="C20196" s="1" t="str">
        <f t="shared" si="315"/>
        <v>Nov</v>
      </c>
      <c r="D20196" t="s">
        <v>26</v>
      </c>
      <c r="E20196" t="s">
        <v>27</v>
      </c>
      <c r="F20196" t="s">
        <v>13</v>
      </c>
      <c r="G20196" t="s">
        <v>14</v>
      </c>
      <c r="H20196">
        <v>505</v>
      </c>
      <c r="I20196">
        <v>74.510000000000005</v>
      </c>
      <c r="J20196">
        <v>4</v>
      </c>
      <c r="K20196" t="s">
        <v>29</v>
      </c>
    </row>
    <row r="20197" spans="1:11" x14ac:dyDescent="0.3">
      <c r="A20197" t="s">
        <v>20239</v>
      </c>
      <c r="B20197" s="1">
        <v>45439</v>
      </c>
      <c r="C20197" s="1" t="str">
        <f t="shared" si="315"/>
        <v>May</v>
      </c>
      <c r="D20197" t="s">
        <v>47</v>
      </c>
      <c r="E20197" t="s">
        <v>48</v>
      </c>
      <c r="F20197" t="s">
        <v>13</v>
      </c>
      <c r="G20197" t="s">
        <v>68</v>
      </c>
      <c r="H20197">
        <v>3283</v>
      </c>
      <c r="I20197">
        <v>712.84</v>
      </c>
      <c r="J20197">
        <v>3</v>
      </c>
      <c r="K20197" t="s">
        <v>36</v>
      </c>
    </row>
    <row r="20198" spans="1:11" x14ac:dyDescent="0.3">
      <c r="A20198" t="s">
        <v>20240</v>
      </c>
      <c r="B20198" s="1">
        <v>45116</v>
      </c>
      <c r="C20198" s="1" t="str">
        <f t="shared" si="315"/>
        <v>Jul</v>
      </c>
      <c r="D20198" t="s">
        <v>50</v>
      </c>
      <c r="E20198" t="s">
        <v>51</v>
      </c>
      <c r="F20198" t="s">
        <v>13</v>
      </c>
      <c r="G20198" t="s">
        <v>24</v>
      </c>
      <c r="H20198">
        <v>901</v>
      </c>
      <c r="I20198">
        <v>149.6</v>
      </c>
      <c r="J20198">
        <v>1</v>
      </c>
      <c r="K20198" t="s">
        <v>29</v>
      </c>
    </row>
    <row r="20199" spans="1:11" x14ac:dyDescent="0.3">
      <c r="A20199" t="s">
        <v>20241</v>
      </c>
      <c r="B20199" s="1">
        <v>45478</v>
      </c>
      <c r="C20199" s="1" t="str">
        <f t="shared" si="315"/>
        <v>Jul</v>
      </c>
      <c r="D20199" t="s">
        <v>22</v>
      </c>
      <c r="E20199" t="s">
        <v>12</v>
      </c>
      <c r="F20199" t="s">
        <v>40</v>
      </c>
      <c r="G20199" t="s">
        <v>38</v>
      </c>
      <c r="H20199">
        <v>1267</v>
      </c>
      <c r="I20199">
        <v>181.37</v>
      </c>
      <c r="J20199">
        <v>3</v>
      </c>
      <c r="K20199" t="s">
        <v>29</v>
      </c>
    </row>
    <row r="20200" spans="1:11" x14ac:dyDescent="0.3">
      <c r="A20200" t="s">
        <v>20242</v>
      </c>
      <c r="B20200" s="1">
        <v>45235</v>
      </c>
      <c r="C20200" s="1" t="str">
        <f t="shared" si="315"/>
        <v>Nov</v>
      </c>
      <c r="D20200" t="s">
        <v>11</v>
      </c>
      <c r="E20200" t="s">
        <v>12</v>
      </c>
      <c r="F20200" t="s">
        <v>23</v>
      </c>
      <c r="G20200" t="s">
        <v>35</v>
      </c>
      <c r="H20200">
        <v>2734</v>
      </c>
      <c r="I20200">
        <v>307.36</v>
      </c>
      <c r="J20200">
        <v>4</v>
      </c>
      <c r="K20200" t="s">
        <v>29</v>
      </c>
    </row>
    <row r="20201" spans="1:11" x14ac:dyDescent="0.3">
      <c r="A20201" t="s">
        <v>20243</v>
      </c>
      <c r="B20201" s="1">
        <v>45067</v>
      </c>
      <c r="C20201" s="1" t="str">
        <f t="shared" si="315"/>
        <v>May</v>
      </c>
      <c r="D20201" t="s">
        <v>86</v>
      </c>
      <c r="E20201" t="s">
        <v>87</v>
      </c>
      <c r="F20201" t="s">
        <v>13</v>
      </c>
      <c r="G20201" t="s">
        <v>68</v>
      </c>
      <c r="H20201">
        <v>2049</v>
      </c>
      <c r="I20201">
        <v>492.37</v>
      </c>
      <c r="J20201">
        <v>5</v>
      </c>
      <c r="K20201" t="s">
        <v>20</v>
      </c>
    </row>
    <row r="20202" spans="1:11" x14ac:dyDescent="0.3">
      <c r="A20202" t="s">
        <v>20244</v>
      </c>
      <c r="B20202" s="1">
        <v>45363</v>
      </c>
      <c r="C20202" s="1" t="str">
        <f t="shared" si="315"/>
        <v>Mar</v>
      </c>
      <c r="D20202" t="s">
        <v>11</v>
      </c>
      <c r="E20202" t="s">
        <v>12</v>
      </c>
      <c r="F20202" t="s">
        <v>28</v>
      </c>
      <c r="G20202" t="s">
        <v>24</v>
      </c>
      <c r="H20202">
        <v>4407</v>
      </c>
      <c r="I20202">
        <v>485.97</v>
      </c>
      <c r="J20202">
        <v>1</v>
      </c>
      <c r="K20202" t="s">
        <v>29</v>
      </c>
    </row>
    <row r="20203" spans="1:11" x14ac:dyDescent="0.3">
      <c r="A20203" t="s">
        <v>20245</v>
      </c>
      <c r="B20203" s="1">
        <v>45296</v>
      </c>
      <c r="C20203" s="1" t="str">
        <f t="shared" si="315"/>
        <v>Jan</v>
      </c>
      <c r="D20203" t="s">
        <v>34</v>
      </c>
      <c r="E20203" t="s">
        <v>34</v>
      </c>
      <c r="F20203" t="s">
        <v>28</v>
      </c>
      <c r="G20203" t="s">
        <v>68</v>
      </c>
      <c r="H20203">
        <v>1984</v>
      </c>
      <c r="I20203">
        <v>131.97</v>
      </c>
      <c r="J20203">
        <v>3</v>
      </c>
      <c r="K20203" t="s">
        <v>15</v>
      </c>
    </row>
    <row r="20204" spans="1:11" x14ac:dyDescent="0.3">
      <c r="A20204" t="s">
        <v>20246</v>
      </c>
      <c r="B20204" s="1">
        <v>45621</v>
      </c>
      <c r="C20204" s="1" t="str">
        <f t="shared" si="315"/>
        <v>Nov</v>
      </c>
      <c r="D20204" t="s">
        <v>34</v>
      </c>
      <c r="E20204" t="s">
        <v>34</v>
      </c>
      <c r="F20204" t="s">
        <v>13</v>
      </c>
      <c r="G20204" t="s">
        <v>35</v>
      </c>
      <c r="H20204">
        <v>625</v>
      </c>
      <c r="I20204">
        <v>47.77</v>
      </c>
      <c r="J20204">
        <v>1</v>
      </c>
      <c r="K20204" t="s">
        <v>36</v>
      </c>
    </row>
    <row r="20205" spans="1:11" x14ac:dyDescent="0.3">
      <c r="A20205" t="s">
        <v>20247</v>
      </c>
      <c r="B20205" s="1">
        <v>45411</v>
      </c>
      <c r="C20205" s="1" t="str">
        <f t="shared" si="315"/>
        <v>Apr</v>
      </c>
      <c r="D20205" t="s">
        <v>17</v>
      </c>
      <c r="E20205" t="s">
        <v>18</v>
      </c>
      <c r="F20205" t="s">
        <v>40</v>
      </c>
      <c r="G20205" t="s">
        <v>14</v>
      </c>
      <c r="H20205">
        <v>1473</v>
      </c>
      <c r="I20205">
        <v>120.96</v>
      </c>
      <c r="J20205">
        <v>3</v>
      </c>
      <c r="K20205" t="s">
        <v>29</v>
      </c>
    </row>
    <row r="20206" spans="1:11" x14ac:dyDescent="0.3">
      <c r="A20206" t="s">
        <v>20248</v>
      </c>
      <c r="B20206" s="1">
        <v>45407</v>
      </c>
      <c r="C20206" s="1" t="str">
        <f t="shared" si="315"/>
        <v>Apr</v>
      </c>
      <c r="D20206" t="s">
        <v>86</v>
      </c>
      <c r="E20206" t="s">
        <v>87</v>
      </c>
      <c r="F20206" t="s">
        <v>40</v>
      </c>
      <c r="G20206" t="s">
        <v>14</v>
      </c>
      <c r="H20206">
        <v>2782</v>
      </c>
      <c r="I20206">
        <v>808.1</v>
      </c>
      <c r="J20206">
        <v>3</v>
      </c>
      <c r="K20206" t="s">
        <v>15</v>
      </c>
    </row>
    <row r="20207" spans="1:11" x14ac:dyDescent="0.3">
      <c r="A20207" t="s">
        <v>20249</v>
      </c>
      <c r="B20207" s="1">
        <v>45455</v>
      </c>
      <c r="C20207" s="1" t="str">
        <f t="shared" si="315"/>
        <v>Jun</v>
      </c>
      <c r="D20207" t="s">
        <v>43</v>
      </c>
      <c r="E20207" t="s">
        <v>44</v>
      </c>
      <c r="F20207" t="s">
        <v>40</v>
      </c>
      <c r="G20207" t="s">
        <v>55</v>
      </c>
      <c r="H20207">
        <v>4097</v>
      </c>
      <c r="I20207">
        <v>339.02</v>
      </c>
      <c r="J20207">
        <v>2</v>
      </c>
      <c r="K20207" t="s">
        <v>36</v>
      </c>
    </row>
    <row r="20208" spans="1:11" x14ac:dyDescent="0.3">
      <c r="A20208" t="s">
        <v>20250</v>
      </c>
      <c r="B20208" s="1">
        <v>45468</v>
      </c>
      <c r="C20208" s="1" t="str">
        <f t="shared" si="315"/>
        <v>Jun</v>
      </c>
      <c r="D20208" t="s">
        <v>26</v>
      </c>
      <c r="E20208" t="s">
        <v>27</v>
      </c>
      <c r="F20208" t="s">
        <v>13</v>
      </c>
      <c r="G20208" t="s">
        <v>68</v>
      </c>
      <c r="H20208">
        <v>1655</v>
      </c>
      <c r="I20208">
        <v>354.29</v>
      </c>
      <c r="J20208">
        <v>5</v>
      </c>
      <c r="K20208" t="s">
        <v>15</v>
      </c>
    </row>
    <row r="20209" spans="1:11" x14ac:dyDescent="0.3">
      <c r="A20209" t="s">
        <v>20251</v>
      </c>
      <c r="B20209" s="1">
        <v>45155</v>
      </c>
      <c r="C20209" s="1" t="str">
        <f t="shared" si="315"/>
        <v>Aug</v>
      </c>
      <c r="D20209" t="s">
        <v>43</v>
      </c>
      <c r="E20209" t="s">
        <v>44</v>
      </c>
      <c r="F20209" t="s">
        <v>28</v>
      </c>
      <c r="G20209" t="s">
        <v>14</v>
      </c>
      <c r="H20209">
        <v>1291</v>
      </c>
      <c r="I20209">
        <v>308.54000000000002</v>
      </c>
      <c r="J20209">
        <v>4</v>
      </c>
      <c r="K20209" t="s">
        <v>36</v>
      </c>
    </row>
    <row r="20210" spans="1:11" x14ac:dyDescent="0.3">
      <c r="A20210" t="s">
        <v>20252</v>
      </c>
      <c r="B20210" s="1">
        <v>44993</v>
      </c>
      <c r="C20210" s="1" t="str">
        <f t="shared" si="315"/>
        <v>Mar</v>
      </c>
      <c r="D20210" t="s">
        <v>86</v>
      </c>
      <c r="E20210" t="s">
        <v>87</v>
      </c>
      <c r="F20210" t="s">
        <v>28</v>
      </c>
      <c r="G20210" t="s">
        <v>53</v>
      </c>
      <c r="H20210">
        <v>3328</v>
      </c>
      <c r="I20210">
        <v>728.41</v>
      </c>
      <c r="J20210">
        <v>2</v>
      </c>
      <c r="K20210" t="s">
        <v>20</v>
      </c>
    </row>
    <row r="20211" spans="1:11" x14ac:dyDescent="0.3">
      <c r="A20211" t="s">
        <v>20253</v>
      </c>
      <c r="B20211" s="1">
        <v>45295</v>
      </c>
      <c r="C20211" s="1" t="str">
        <f t="shared" si="315"/>
        <v>Jan</v>
      </c>
      <c r="D20211" t="s">
        <v>11</v>
      </c>
      <c r="E20211" t="s">
        <v>12</v>
      </c>
      <c r="F20211" t="s">
        <v>28</v>
      </c>
      <c r="G20211" t="s">
        <v>35</v>
      </c>
      <c r="H20211">
        <v>1842</v>
      </c>
      <c r="I20211">
        <v>322.66000000000003</v>
      </c>
      <c r="J20211">
        <v>5</v>
      </c>
      <c r="K20211" t="s">
        <v>29</v>
      </c>
    </row>
    <row r="20212" spans="1:11" x14ac:dyDescent="0.3">
      <c r="A20212" t="s">
        <v>20254</v>
      </c>
      <c r="B20212" s="1">
        <v>44949</v>
      </c>
      <c r="C20212" s="1" t="str">
        <f t="shared" si="315"/>
        <v>Jan</v>
      </c>
      <c r="D20212" t="s">
        <v>11</v>
      </c>
      <c r="E20212" t="s">
        <v>12</v>
      </c>
      <c r="F20212" t="s">
        <v>40</v>
      </c>
      <c r="G20212" t="s">
        <v>55</v>
      </c>
      <c r="H20212">
        <v>2136</v>
      </c>
      <c r="I20212">
        <v>172.46</v>
      </c>
      <c r="J20212">
        <v>5</v>
      </c>
      <c r="K20212" t="s">
        <v>20</v>
      </c>
    </row>
    <row r="20213" spans="1:11" x14ac:dyDescent="0.3">
      <c r="A20213" t="s">
        <v>20255</v>
      </c>
      <c r="B20213" s="1">
        <v>45601</v>
      </c>
      <c r="C20213" s="1" t="str">
        <f t="shared" si="315"/>
        <v>Nov</v>
      </c>
      <c r="D20213" t="s">
        <v>50</v>
      </c>
      <c r="E20213" t="s">
        <v>51</v>
      </c>
      <c r="F20213" t="s">
        <v>13</v>
      </c>
      <c r="G20213" t="s">
        <v>53</v>
      </c>
      <c r="H20213">
        <v>3149</v>
      </c>
      <c r="I20213">
        <v>885.34</v>
      </c>
      <c r="J20213">
        <v>3</v>
      </c>
      <c r="K20213" t="s">
        <v>20</v>
      </c>
    </row>
    <row r="20214" spans="1:11" x14ac:dyDescent="0.3">
      <c r="A20214" t="s">
        <v>20256</v>
      </c>
      <c r="B20214" s="1">
        <v>45595</v>
      </c>
      <c r="C20214" s="1" t="str">
        <f t="shared" si="315"/>
        <v>Oct</v>
      </c>
      <c r="D20214" t="s">
        <v>31</v>
      </c>
      <c r="E20214" t="s">
        <v>32</v>
      </c>
      <c r="F20214" t="s">
        <v>13</v>
      </c>
      <c r="G20214" t="s">
        <v>38</v>
      </c>
      <c r="H20214">
        <v>3562</v>
      </c>
      <c r="I20214">
        <v>349.13</v>
      </c>
      <c r="J20214">
        <v>4</v>
      </c>
      <c r="K20214" t="s">
        <v>15</v>
      </c>
    </row>
    <row r="20215" spans="1:11" x14ac:dyDescent="0.3">
      <c r="A20215" t="s">
        <v>20257</v>
      </c>
      <c r="B20215" s="1">
        <v>45474</v>
      </c>
      <c r="C20215" s="1" t="str">
        <f t="shared" si="315"/>
        <v>Jul</v>
      </c>
      <c r="D20215" t="s">
        <v>34</v>
      </c>
      <c r="E20215" t="s">
        <v>34</v>
      </c>
      <c r="F20215" t="s">
        <v>28</v>
      </c>
      <c r="G20215" t="s">
        <v>55</v>
      </c>
      <c r="H20215">
        <v>732</v>
      </c>
      <c r="I20215">
        <v>83.94</v>
      </c>
      <c r="J20215">
        <v>3</v>
      </c>
      <c r="K20215" t="s">
        <v>15</v>
      </c>
    </row>
    <row r="20216" spans="1:11" x14ac:dyDescent="0.3">
      <c r="A20216" t="s">
        <v>20258</v>
      </c>
      <c r="B20216" s="1">
        <v>45212</v>
      </c>
      <c r="C20216" s="1" t="str">
        <f t="shared" si="315"/>
        <v>Oct</v>
      </c>
      <c r="D20216" t="s">
        <v>26</v>
      </c>
      <c r="E20216" t="s">
        <v>27</v>
      </c>
      <c r="F20216" t="s">
        <v>13</v>
      </c>
      <c r="G20216" t="s">
        <v>35</v>
      </c>
      <c r="H20216">
        <v>2101</v>
      </c>
      <c r="I20216">
        <v>211.57</v>
      </c>
      <c r="J20216">
        <v>3</v>
      </c>
      <c r="K20216" t="s">
        <v>15</v>
      </c>
    </row>
    <row r="20217" spans="1:11" x14ac:dyDescent="0.3">
      <c r="A20217" t="s">
        <v>20259</v>
      </c>
      <c r="B20217" s="1">
        <v>45425</v>
      </c>
      <c r="C20217" s="1" t="str">
        <f t="shared" si="315"/>
        <v>May</v>
      </c>
      <c r="D20217" t="s">
        <v>34</v>
      </c>
      <c r="E20217" t="s">
        <v>34</v>
      </c>
      <c r="F20217" t="s">
        <v>40</v>
      </c>
      <c r="G20217" t="s">
        <v>24</v>
      </c>
      <c r="H20217">
        <v>2220</v>
      </c>
      <c r="I20217">
        <v>407.21</v>
      </c>
      <c r="J20217">
        <v>5</v>
      </c>
      <c r="K20217" t="s">
        <v>15</v>
      </c>
    </row>
    <row r="20218" spans="1:11" x14ac:dyDescent="0.3">
      <c r="A20218" t="s">
        <v>20260</v>
      </c>
      <c r="B20218" s="1">
        <v>45122</v>
      </c>
      <c r="C20218" s="1" t="str">
        <f t="shared" si="315"/>
        <v>Jul</v>
      </c>
      <c r="D20218" t="s">
        <v>26</v>
      </c>
      <c r="E20218" t="s">
        <v>27</v>
      </c>
      <c r="F20218" t="s">
        <v>23</v>
      </c>
      <c r="G20218" t="s">
        <v>19</v>
      </c>
      <c r="H20218">
        <v>1408</v>
      </c>
      <c r="I20218">
        <v>220.17</v>
      </c>
      <c r="J20218">
        <v>3</v>
      </c>
      <c r="K20218" t="s">
        <v>15</v>
      </c>
    </row>
    <row r="20219" spans="1:11" x14ac:dyDescent="0.3">
      <c r="A20219" t="s">
        <v>20261</v>
      </c>
      <c r="B20219" s="1">
        <v>45322</v>
      </c>
      <c r="C20219" s="1" t="str">
        <f t="shared" si="315"/>
        <v>Jan</v>
      </c>
      <c r="D20219" t="s">
        <v>43</v>
      </c>
      <c r="E20219" t="s">
        <v>44</v>
      </c>
      <c r="F20219" t="s">
        <v>28</v>
      </c>
      <c r="G20219" t="s">
        <v>68</v>
      </c>
      <c r="H20219">
        <v>403</v>
      </c>
      <c r="I20219">
        <v>30.73</v>
      </c>
      <c r="J20219">
        <v>2</v>
      </c>
      <c r="K20219" t="s">
        <v>29</v>
      </c>
    </row>
    <row r="20220" spans="1:11" x14ac:dyDescent="0.3">
      <c r="A20220" t="s">
        <v>20262</v>
      </c>
      <c r="B20220" s="1">
        <v>45159</v>
      </c>
      <c r="C20220" s="1" t="str">
        <f t="shared" si="315"/>
        <v>Aug</v>
      </c>
      <c r="D20220" t="s">
        <v>47</v>
      </c>
      <c r="E20220" t="s">
        <v>48</v>
      </c>
      <c r="F20220" t="s">
        <v>28</v>
      </c>
      <c r="G20220" t="s">
        <v>53</v>
      </c>
      <c r="H20220">
        <v>2567</v>
      </c>
      <c r="I20220">
        <v>153.56</v>
      </c>
      <c r="J20220">
        <v>5</v>
      </c>
      <c r="K20220" t="s">
        <v>15</v>
      </c>
    </row>
    <row r="20221" spans="1:11" x14ac:dyDescent="0.3">
      <c r="A20221" t="s">
        <v>20263</v>
      </c>
      <c r="B20221" s="1">
        <v>45216</v>
      </c>
      <c r="C20221" s="1" t="str">
        <f t="shared" si="315"/>
        <v>Oct</v>
      </c>
      <c r="D20221" t="s">
        <v>34</v>
      </c>
      <c r="E20221" t="s">
        <v>34</v>
      </c>
      <c r="F20221" t="s">
        <v>13</v>
      </c>
      <c r="G20221" t="s">
        <v>53</v>
      </c>
      <c r="H20221">
        <v>510</v>
      </c>
      <c r="I20221">
        <v>109.43</v>
      </c>
      <c r="J20221">
        <v>3</v>
      </c>
      <c r="K20221" t="s">
        <v>29</v>
      </c>
    </row>
    <row r="20222" spans="1:11" x14ac:dyDescent="0.3">
      <c r="A20222" t="s">
        <v>20264</v>
      </c>
      <c r="B20222" s="1">
        <v>45478</v>
      </c>
      <c r="C20222" s="1" t="str">
        <f t="shared" si="315"/>
        <v>Jul</v>
      </c>
      <c r="D20222" t="s">
        <v>47</v>
      </c>
      <c r="E20222" t="s">
        <v>48</v>
      </c>
      <c r="F20222" t="s">
        <v>28</v>
      </c>
      <c r="G20222" t="s">
        <v>55</v>
      </c>
      <c r="H20222">
        <v>4912</v>
      </c>
      <c r="I20222">
        <v>725.75</v>
      </c>
      <c r="J20222">
        <v>4</v>
      </c>
      <c r="K20222" t="s">
        <v>36</v>
      </c>
    </row>
    <row r="20223" spans="1:11" x14ac:dyDescent="0.3">
      <c r="A20223" t="s">
        <v>20265</v>
      </c>
      <c r="B20223" s="1">
        <v>45488</v>
      </c>
      <c r="C20223" s="1" t="str">
        <f t="shared" si="315"/>
        <v>Jul</v>
      </c>
      <c r="D20223" t="s">
        <v>22</v>
      </c>
      <c r="E20223" t="s">
        <v>12</v>
      </c>
      <c r="F20223" t="s">
        <v>40</v>
      </c>
      <c r="G20223" t="s">
        <v>68</v>
      </c>
      <c r="H20223">
        <v>1733</v>
      </c>
      <c r="I20223">
        <v>378.57</v>
      </c>
      <c r="J20223">
        <v>3</v>
      </c>
      <c r="K20223" t="s">
        <v>20</v>
      </c>
    </row>
    <row r="20224" spans="1:11" x14ac:dyDescent="0.3">
      <c r="A20224" t="s">
        <v>20266</v>
      </c>
      <c r="B20224" s="1">
        <v>45406</v>
      </c>
      <c r="C20224" s="1" t="str">
        <f t="shared" si="315"/>
        <v>Apr</v>
      </c>
      <c r="D20224" t="s">
        <v>43</v>
      </c>
      <c r="E20224" t="s">
        <v>44</v>
      </c>
      <c r="F20224" t="s">
        <v>23</v>
      </c>
      <c r="G20224" t="s">
        <v>14</v>
      </c>
      <c r="H20224">
        <v>1292</v>
      </c>
      <c r="I20224">
        <v>195.12</v>
      </c>
      <c r="J20224">
        <v>5</v>
      </c>
      <c r="K20224" t="s">
        <v>20</v>
      </c>
    </row>
    <row r="20225" spans="1:11" x14ac:dyDescent="0.3">
      <c r="A20225" t="s">
        <v>20267</v>
      </c>
      <c r="B20225" s="1">
        <v>45239</v>
      </c>
      <c r="C20225" s="1" t="str">
        <f t="shared" si="315"/>
        <v>Nov</v>
      </c>
      <c r="D20225" t="s">
        <v>34</v>
      </c>
      <c r="E20225" t="s">
        <v>34</v>
      </c>
      <c r="F20225" t="s">
        <v>40</v>
      </c>
      <c r="G20225" t="s">
        <v>24</v>
      </c>
      <c r="H20225">
        <v>2934</v>
      </c>
      <c r="I20225">
        <v>418.45</v>
      </c>
      <c r="J20225">
        <v>4</v>
      </c>
      <c r="K20225" t="s">
        <v>29</v>
      </c>
    </row>
    <row r="20226" spans="1:11" x14ac:dyDescent="0.3">
      <c r="A20226" t="s">
        <v>20268</v>
      </c>
      <c r="B20226" s="1">
        <v>45137</v>
      </c>
      <c r="C20226" s="1" t="str">
        <f t="shared" ref="C20226:C20289" si="316">TEXT(B20226,"mmm")</f>
        <v>Jul</v>
      </c>
      <c r="D20226" t="s">
        <v>31</v>
      </c>
      <c r="E20226" t="s">
        <v>32</v>
      </c>
      <c r="F20226" t="s">
        <v>28</v>
      </c>
      <c r="G20226" t="s">
        <v>38</v>
      </c>
      <c r="H20226">
        <v>2205</v>
      </c>
      <c r="I20226">
        <v>545.73</v>
      </c>
      <c r="J20226">
        <v>3</v>
      </c>
      <c r="K20226" t="s">
        <v>36</v>
      </c>
    </row>
    <row r="20227" spans="1:11" x14ac:dyDescent="0.3">
      <c r="A20227" t="s">
        <v>20269</v>
      </c>
      <c r="B20227" s="1">
        <v>45093</v>
      </c>
      <c r="C20227" s="1" t="str">
        <f t="shared" si="316"/>
        <v>Jun</v>
      </c>
      <c r="D20227" t="s">
        <v>50</v>
      </c>
      <c r="E20227" t="s">
        <v>51</v>
      </c>
      <c r="F20227" t="s">
        <v>28</v>
      </c>
      <c r="G20227" t="s">
        <v>53</v>
      </c>
      <c r="H20227">
        <v>4790</v>
      </c>
      <c r="I20227">
        <v>898.33</v>
      </c>
      <c r="J20227">
        <v>1</v>
      </c>
      <c r="K20227" t="s">
        <v>36</v>
      </c>
    </row>
    <row r="20228" spans="1:11" x14ac:dyDescent="0.3">
      <c r="A20228" t="s">
        <v>20270</v>
      </c>
      <c r="B20228" s="1">
        <v>44985</v>
      </c>
      <c r="C20228" s="1" t="str">
        <f t="shared" si="316"/>
        <v>Feb</v>
      </c>
      <c r="D20228" t="s">
        <v>22</v>
      </c>
      <c r="E20228" t="s">
        <v>12</v>
      </c>
      <c r="F20228" t="s">
        <v>28</v>
      </c>
      <c r="G20228" t="s">
        <v>53</v>
      </c>
      <c r="H20228">
        <v>3720</v>
      </c>
      <c r="I20228">
        <v>853.96</v>
      </c>
      <c r="J20228">
        <v>3</v>
      </c>
      <c r="K20228" t="s">
        <v>29</v>
      </c>
    </row>
    <row r="20229" spans="1:11" x14ac:dyDescent="0.3">
      <c r="A20229" t="s">
        <v>20271</v>
      </c>
      <c r="B20229" s="1">
        <v>45018</v>
      </c>
      <c r="C20229" s="1" t="str">
        <f t="shared" si="316"/>
        <v>Apr</v>
      </c>
      <c r="D20229" t="s">
        <v>31</v>
      </c>
      <c r="E20229" t="s">
        <v>32</v>
      </c>
      <c r="F20229" t="s">
        <v>40</v>
      </c>
      <c r="G20229" t="s">
        <v>19</v>
      </c>
      <c r="H20229">
        <v>735</v>
      </c>
      <c r="I20229">
        <v>94.62</v>
      </c>
      <c r="J20229">
        <v>2</v>
      </c>
      <c r="K20229" t="s">
        <v>29</v>
      </c>
    </row>
    <row r="20230" spans="1:11" x14ac:dyDescent="0.3">
      <c r="A20230" t="s">
        <v>20272</v>
      </c>
      <c r="B20230" s="1">
        <v>45303</v>
      </c>
      <c r="C20230" s="1" t="str">
        <f t="shared" si="316"/>
        <v>Jan</v>
      </c>
      <c r="D20230" t="s">
        <v>31</v>
      </c>
      <c r="E20230" t="s">
        <v>32</v>
      </c>
      <c r="F20230" t="s">
        <v>23</v>
      </c>
      <c r="G20230" t="s">
        <v>19</v>
      </c>
      <c r="H20230">
        <v>1687</v>
      </c>
      <c r="I20230">
        <v>338.27</v>
      </c>
      <c r="J20230">
        <v>1</v>
      </c>
      <c r="K20230" t="s">
        <v>15</v>
      </c>
    </row>
    <row r="20231" spans="1:11" x14ac:dyDescent="0.3">
      <c r="A20231" t="s">
        <v>20273</v>
      </c>
      <c r="B20231" s="1">
        <v>45197</v>
      </c>
      <c r="C20231" s="1" t="str">
        <f t="shared" si="316"/>
        <v>Sep</v>
      </c>
      <c r="D20231" t="s">
        <v>11</v>
      </c>
      <c r="E20231" t="s">
        <v>12</v>
      </c>
      <c r="F20231" t="s">
        <v>23</v>
      </c>
      <c r="G20231" t="s">
        <v>24</v>
      </c>
      <c r="H20231">
        <v>2446</v>
      </c>
      <c r="I20231">
        <v>248.01</v>
      </c>
      <c r="J20231">
        <v>2</v>
      </c>
      <c r="K20231" t="s">
        <v>15</v>
      </c>
    </row>
    <row r="20232" spans="1:11" x14ac:dyDescent="0.3">
      <c r="A20232" t="s">
        <v>20274</v>
      </c>
      <c r="B20232" s="1">
        <v>45220</v>
      </c>
      <c r="C20232" s="1" t="str">
        <f t="shared" si="316"/>
        <v>Oct</v>
      </c>
      <c r="D20232" t="s">
        <v>11</v>
      </c>
      <c r="E20232" t="s">
        <v>12</v>
      </c>
      <c r="F20232" t="s">
        <v>40</v>
      </c>
      <c r="G20232" t="s">
        <v>19</v>
      </c>
      <c r="H20232">
        <v>2903</v>
      </c>
      <c r="I20232">
        <v>716.9</v>
      </c>
      <c r="J20232">
        <v>4</v>
      </c>
      <c r="K20232" t="s">
        <v>36</v>
      </c>
    </row>
    <row r="20233" spans="1:11" x14ac:dyDescent="0.3">
      <c r="A20233" t="s">
        <v>20275</v>
      </c>
      <c r="B20233" s="1">
        <v>45239</v>
      </c>
      <c r="C20233" s="1" t="str">
        <f t="shared" si="316"/>
        <v>Nov</v>
      </c>
      <c r="D20233" t="s">
        <v>43</v>
      </c>
      <c r="E20233" t="s">
        <v>44</v>
      </c>
      <c r="F20233" t="s">
        <v>28</v>
      </c>
      <c r="G20233" t="s">
        <v>35</v>
      </c>
      <c r="H20233">
        <v>891</v>
      </c>
      <c r="I20233">
        <v>213.67</v>
      </c>
      <c r="J20233">
        <v>2</v>
      </c>
      <c r="K20233" t="s">
        <v>20</v>
      </c>
    </row>
    <row r="20234" spans="1:11" x14ac:dyDescent="0.3">
      <c r="A20234" t="s">
        <v>20276</v>
      </c>
      <c r="B20234" s="1">
        <v>45627</v>
      </c>
      <c r="C20234" s="1" t="str">
        <f t="shared" si="316"/>
        <v>Dec</v>
      </c>
      <c r="D20234" t="s">
        <v>17</v>
      </c>
      <c r="E20234" t="s">
        <v>18</v>
      </c>
      <c r="F20234" t="s">
        <v>13</v>
      </c>
      <c r="G20234" t="s">
        <v>14</v>
      </c>
      <c r="H20234">
        <v>3773</v>
      </c>
      <c r="I20234">
        <v>851.99</v>
      </c>
      <c r="J20234">
        <v>2</v>
      </c>
      <c r="K20234" t="s">
        <v>36</v>
      </c>
    </row>
    <row r="20235" spans="1:11" x14ac:dyDescent="0.3">
      <c r="A20235" t="s">
        <v>20277</v>
      </c>
      <c r="B20235" s="1">
        <v>45146</v>
      </c>
      <c r="C20235" s="1" t="str">
        <f t="shared" si="316"/>
        <v>Aug</v>
      </c>
      <c r="D20235" t="s">
        <v>86</v>
      </c>
      <c r="E20235" t="s">
        <v>87</v>
      </c>
      <c r="F20235" t="s">
        <v>40</v>
      </c>
      <c r="G20235" t="s">
        <v>35</v>
      </c>
      <c r="H20235">
        <v>1127</v>
      </c>
      <c r="I20235">
        <v>247.15</v>
      </c>
      <c r="J20235">
        <v>2</v>
      </c>
      <c r="K20235" t="s">
        <v>20</v>
      </c>
    </row>
    <row r="20236" spans="1:11" x14ac:dyDescent="0.3">
      <c r="A20236" t="s">
        <v>20278</v>
      </c>
      <c r="B20236" s="1">
        <v>44977</v>
      </c>
      <c r="C20236" s="1" t="str">
        <f t="shared" si="316"/>
        <v>Feb</v>
      </c>
      <c r="D20236" t="s">
        <v>50</v>
      </c>
      <c r="E20236" t="s">
        <v>51</v>
      </c>
      <c r="F20236" t="s">
        <v>13</v>
      </c>
      <c r="G20236" t="s">
        <v>38</v>
      </c>
      <c r="H20236">
        <v>1241</v>
      </c>
      <c r="I20236">
        <v>78.239999999999995</v>
      </c>
      <c r="J20236">
        <v>4</v>
      </c>
      <c r="K20236" t="s">
        <v>36</v>
      </c>
    </row>
    <row r="20237" spans="1:11" x14ac:dyDescent="0.3">
      <c r="A20237" t="s">
        <v>20279</v>
      </c>
      <c r="B20237" s="1">
        <v>44989</v>
      </c>
      <c r="C20237" s="1" t="str">
        <f t="shared" si="316"/>
        <v>Mar</v>
      </c>
      <c r="D20237" t="s">
        <v>86</v>
      </c>
      <c r="E20237" t="s">
        <v>87</v>
      </c>
      <c r="F20237" t="s">
        <v>13</v>
      </c>
      <c r="G20237" t="s">
        <v>38</v>
      </c>
      <c r="H20237">
        <v>1689</v>
      </c>
      <c r="I20237">
        <v>103.01</v>
      </c>
      <c r="J20237">
        <v>5</v>
      </c>
      <c r="K20237" t="s">
        <v>36</v>
      </c>
    </row>
    <row r="20238" spans="1:11" x14ac:dyDescent="0.3">
      <c r="A20238" t="s">
        <v>20280</v>
      </c>
      <c r="B20238" s="1">
        <v>44994</v>
      </c>
      <c r="C20238" s="1" t="str">
        <f t="shared" si="316"/>
        <v>Mar</v>
      </c>
      <c r="D20238" t="s">
        <v>50</v>
      </c>
      <c r="E20238" t="s">
        <v>51</v>
      </c>
      <c r="F20238" t="s">
        <v>40</v>
      </c>
      <c r="G20238" t="s">
        <v>38</v>
      </c>
      <c r="H20238">
        <v>3629</v>
      </c>
      <c r="I20238">
        <v>677.75</v>
      </c>
      <c r="J20238">
        <v>3</v>
      </c>
      <c r="K20238" t="s">
        <v>15</v>
      </c>
    </row>
    <row r="20239" spans="1:11" x14ac:dyDescent="0.3">
      <c r="A20239" t="s">
        <v>20281</v>
      </c>
      <c r="B20239" s="1">
        <v>44967</v>
      </c>
      <c r="C20239" s="1" t="str">
        <f t="shared" si="316"/>
        <v>Feb</v>
      </c>
      <c r="D20239" t="s">
        <v>47</v>
      </c>
      <c r="E20239" t="s">
        <v>48</v>
      </c>
      <c r="F20239" t="s">
        <v>28</v>
      </c>
      <c r="G20239" t="s">
        <v>24</v>
      </c>
      <c r="H20239">
        <v>4127</v>
      </c>
      <c r="I20239">
        <v>489.3</v>
      </c>
      <c r="J20239">
        <v>3</v>
      </c>
      <c r="K20239" t="s">
        <v>20</v>
      </c>
    </row>
    <row r="20240" spans="1:11" x14ac:dyDescent="0.3">
      <c r="A20240" t="s">
        <v>20282</v>
      </c>
      <c r="B20240" s="1">
        <v>45072</v>
      </c>
      <c r="C20240" s="1" t="str">
        <f t="shared" si="316"/>
        <v>May</v>
      </c>
      <c r="D20240" t="s">
        <v>50</v>
      </c>
      <c r="E20240" t="s">
        <v>51</v>
      </c>
      <c r="F20240" t="s">
        <v>13</v>
      </c>
      <c r="G20240" t="s">
        <v>19</v>
      </c>
      <c r="H20240">
        <v>4178</v>
      </c>
      <c r="I20240">
        <v>467.14</v>
      </c>
      <c r="J20240">
        <v>2</v>
      </c>
      <c r="K20240" t="s">
        <v>36</v>
      </c>
    </row>
    <row r="20241" spans="1:11" x14ac:dyDescent="0.3">
      <c r="A20241" t="s">
        <v>20283</v>
      </c>
      <c r="B20241" s="1">
        <v>45298</v>
      </c>
      <c r="C20241" s="1" t="str">
        <f t="shared" si="316"/>
        <v>Jan</v>
      </c>
      <c r="D20241" t="s">
        <v>17</v>
      </c>
      <c r="E20241" t="s">
        <v>18</v>
      </c>
      <c r="F20241" t="s">
        <v>13</v>
      </c>
      <c r="G20241" t="s">
        <v>35</v>
      </c>
      <c r="H20241">
        <v>3345</v>
      </c>
      <c r="I20241">
        <v>198.77</v>
      </c>
      <c r="J20241">
        <v>2</v>
      </c>
      <c r="K20241" t="s">
        <v>20</v>
      </c>
    </row>
    <row r="20242" spans="1:11" x14ac:dyDescent="0.3">
      <c r="A20242" t="s">
        <v>20284</v>
      </c>
      <c r="B20242" s="1">
        <v>44999</v>
      </c>
      <c r="C20242" s="1" t="str">
        <f t="shared" si="316"/>
        <v>Mar</v>
      </c>
      <c r="D20242" t="s">
        <v>50</v>
      </c>
      <c r="E20242" t="s">
        <v>51</v>
      </c>
      <c r="F20242" t="s">
        <v>28</v>
      </c>
      <c r="G20242" t="s">
        <v>38</v>
      </c>
      <c r="H20242">
        <v>3639</v>
      </c>
      <c r="I20242">
        <v>434.27</v>
      </c>
      <c r="J20242">
        <v>2</v>
      </c>
      <c r="K20242" t="s">
        <v>29</v>
      </c>
    </row>
    <row r="20243" spans="1:11" x14ac:dyDescent="0.3">
      <c r="A20243" t="s">
        <v>20285</v>
      </c>
      <c r="B20243" s="1">
        <v>45326</v>
      </c>
      <c r="C20243" s="1" t="str">
        <f t="shared" si="316"/>
        <v>Feb</v>
      </c>
      <c r="D20243" t="s">
        <v>43</v>
      </c>
      <c r="E20243" t="s">
        <v>44</v>
      </c>
      <c r="F20243" t="s">
        <v>28</v>
      </c>
      <c r="G20243" t="s">
        <v>19</v>
      </c>
      <c r="H20243">
        <v>2247</v>
      </c>
      <c r="I20243">
        <v>440.86</v>
      </c>
      <c r="J20243">
        <v>2</v>
      </c>
      <c r="K20243" t="s">
        <v>20</v>
      </c>
    </row>
    <row r="20244" spans="1:11" x14ac:dyDescent="0.3">
      <c r="A20244" t="s">
        <v>20286</v>
      </c>
      <c r="B20244" s="1">
        <v>45325</v>
      </c>
      <c r="C20244" s="1" t="str">
        <f t="shared" si="316"/>
        <v>Feb</v>
      </c>
      <c r="D20244" t="s">
        <v>22</v>
      </c>
      <c r="E20244" t="s">
        <v>12</v>
      </c>
      <c r="F20244" t="s">
        <v>28</v>
      </c>
      <c r="G20244" t="s">
        <v>35</v>
      </c>
      <c r="H20244">
        <v>3018</v>
      </c>
      <c r="I20244">
        <v>537.69000000000005</v>
      </c>
      <c r="J20244">
        <v>4</v>
      </c>
      <c r="K20244" t="s">
        <v>15</v>
      </c>
    </row>
    <row r="20245" spans="1:11" x14ac:dyDescent="0.3">
      <c r="A20245" t="s">
        <v>20287</v>
      </c>
      <c r="B20245" s="1">
        <v>45287</v>
      </c>
      <c r="C20245" s="1" t="str">
        <f t="shared" si="316"/>
        <v>Dec</v>
      </c>
      <c r="D20245" t="s">
        <v>47</v>
      </c>
      <c r="E20245" t="s">
        <v>48</v>
      </c>
      <c r="F20245" t="s">
        <v>23</v>
      </c>
      <c r="G20245" t="s">
        <v>68</v>
      </c>
      <c r="H20245">
        <v>2665</v>
      </c>
      <c r="I20245">
        <v>503.7</v>
      </c>
      <c r="J20245">
        <v>5</v>
      </c>
      <c r="K20245" t="s">
        <v>29</v>
      </c>
    </row>
    <row r="20246" spans="1:11" x14ac:dyDescent="0.3">
      <c r="A20246" t="s">
        <v>20288</v>
      </c>
      <c r="B20246" s="1">
        <v>45033</v>
      </c>
      <c r="C20246" s="1" t="str">
        <f t="shared" si="316"/>
        <v>Apr</v>
      </c>
      <c r="D20246" t="s">
        <v>86</v>
      </c>
      <c r="E20246" t="s">
        <v>87</v>
      </c>
      <c r="F20246" t="s">
        <v>28</v>
      </c>
      <c r="G20246" t="s">
        <v>19</v>
      </c>
      <c r="H20246">
        <v>3559</v>
      </c>
      <c r="I20246">
        <v>986.35</v>
      </c>
      <c r="J20246">
        <v>5</v>
      </c>
      <c r="K20246" t="s">
        <v>20</v>
      </c>
    </row>
    <row r="20247" spans="1:11" x14ac:dyDescent="0.3">
      <c r="A20247" t="s">
        <v>20289</v>
      </c>
      <c r="B20247" s="1">
        <v>45304</v>
      </c>
      <c r="C20247" s="1" t="str">
        <f t="shared" si="316"/>
        <v>Jan</v>
      </c>
      <c r="D20247" t="s">
        <v>86</v>
      </c>
      <c r="E20247" t="s">
        <v>87</v>
      </c>
      <c r="F20247" t="s">
        <v>23</v>
      </c>
      <c r="G20247" t="s">
        <v>55</v>
      </c>
      <c r="H20247">
        <v>1353</v>
      </c>
      <c r="I20247">
        <v>397.43</v>
      </c>
      <c r="J20247">
        <v>2</v>
      </c>
      <c r="K20247" t="s">
        <v>29</v>
      </c>
    </row>
    <row r="20248" spans="1:11" x14ac:dyDescent="0.3">
      <c r="A20248" t="s">
        <v>20290</v>
      </c>
      <c r="B20248" s="1">
        <v>45140</v>
      </c>
      <c r="C20248" s="1" t="str">
        <f t="shared" si="316"/>
        <v>Aug</v>
      </c>
      <c r="D20248" t="s">
        <v>11</v>
      </c>
      <c r="E20248" t="s">
        <v>12</v>
      </c>
      <c r="F20248" t="s">
        <v>40</v>
      </c>
      <c r="G20248" t="s">
        <v>53</v>
      </c>
      <c r="H20248">
        <v>2129</v>
      </c>
      <c r="I20248">
        <v>144.46</v>
      </c>
      <c r="J20248">
        <v>1</v>
      </c>
      <c r="K20248" t="s">
        <v>36</v>
      </c>
    </row>
    <row r="20249" spans="1:11" x14ac:dyDescent="0.3">
      <c r="A20249" t="s">
        <v>20291</v>
      </c>
      <c r="B20249" s="1">
        <v>45055</v>
      </c>
      <c r="C20249" s="1" t="str">
        <f t="shared" si="316"/>
        <v>May</v>
      </c>
      <c r="D20249" t="s">
        <v>31</v>
      </c>
      <c r="E20249" t="s">
        <v>32</v>
      </c>
      <c r="F20249" t="s">
        <v>23</v>
      </c>
      <c r="G20249" t="s">
        <v>24</v>
      </c>
      <c r="H20249">
        <v>1835</v>
      </c>
      <c r="I20249">
        <v>537.29999999999995</v>
      </c>
      <c r="J20249">
        <v>3</v>
      </c>
      <c r="K20249" t="s">
        <v>15</v>
      </c>
    </row>
    <row r="20250" spans="1:11" x14ac:dyDescent="0.3">
      <c r="A20250" t="s">
        <v>20292</v>
      </c>
      <c r="B20250" s="1">
        <v>45151</v>
      </c>
      <c r="C20250" s="1" t="str">
        <f t="shared" si="316"/>
        <v>Aug</v>
      </c>
      <c r="D20250" t="s">
        <v>11</v>
      </c>
      <c r="E20250" t="s">
        <v>12</v>
      </c>
      <c r="F20250" t="s">
        <v>23</v>
      </c>
      <c r="G20250" t="s">
        <v>68</v>
      </c>
      <c r="H20250">
        <v>3113</v>
      </c>
      <c r="I20250">
        <v>794.18</v>
      </c>
      <c r="J20250">
        <v>1</v>
      </c>
      <c r="K20250" t="s">
        <v>36</v>
      </c>
    </row>
    <row r="20251" spans="1:11" x14ac:dyDescent="0.3">
      <c r="A20251" t="s">
        <v>20293</v>
      </c>
      <c r="B20251" s="1">
        <v>45322</v>
      </c>
      <c r="C20251" s="1" t="str">
        <f t="shared" si="316"/>
        <v>Jan</v>
      </c>
      <c r="D20251" t="s">
        <v>50</v>
      </c>
      <c r="E20251" t="s">
        <v>51</v>
      </c>
      <c r="F20251" t="s">
        <v>28</v>
      </c>
      <c r="G20251" t="s">
        <v>19</v>
      </c>
      <c r="H20251">
        <v>4716</v>
      </c>
      <c r="I20251">
        <v>880.69</v>
      </c>
      <c r="J20251">
        <v>4</v>
      </c>
      <c r="K20251" t="s">
        <v>15</v>
      </c>
    </row>
    <row r="20252" spans="1:11" x14ac:dyDescent="0.3">
      <c r="A20252" t="s">
        <v>20294</v>
      </c>
      <c r="B20252" s="1">
        <v>45561</v>
      </c>
      <c r="C20252" s="1" t="str">
        <f t="shared" si="316"/>
        <v>Sep</v>
      </c>
      <c r="D20252" t="s">
        <v>43</v>
      </c>
      <c r="E20252" t="s">
        <v>44</v>
      </c>
      <c r="F20252" t="s">
        <v>13</v>
      </c>
      <c r="G20252" t="s">
        <v>68</v>
      </c>
      <c r="H20252">
        <v>2169</v>
      </c>
      <c r="I20252">
        <v>406.8</v>
      </c>
      <c r="J20252">
        <v>1</v>
      </c>
      <c r="K20252" t="s">
        <v>29</v>
      </c>
    </row>
    <row r="20253" spans="1:11" x14ac:dyDescent="0.3">
      <c r="A20253" t="s">
        <v>20295</v>
      </c>
      <c r="B20253" s="1">
        <v>45321</v>
      </c>
      <c r="C20253" s="1" t="str">
        <f t="shared" si="316"/>
        <v>Jan</v>
      </c>
      <c r="D20253" t="s">
        <v>50</v>
      </c>
      <c r="E20253" t="s">
        <v>51</v>
      </c>
      <c r="F20253" t="s">
        <v>28</v>
      </c>
      <c r="G20253" t="s">
        <v>38</v>
      </c>
      <c r="H20253">
        <v>1385</v>
      </c>
      <c r="I20253">
        <v>324.18</v>
      </c>
      <c r="J20253">
        <v>3</v>
      </c>
      <c r="K20253" t="s">
        <v>29</v>
      </c>
    </row>
    <row r="20254" spans="1:11" x14ac:dyDescent="0.3">
      <c r="A20254" t="s">
        <v>20296</v>
      </c>
      <c r="B20254" s="1">
        <v>45565</v>
      </c>
      <c r="C20254" s="1" t="str">
        <f t="shared" si="316"/>
        <v>Sep</v>
      </c>
      <c r="D20254" t="s">
        <v>86</v>
      </c>
      <c r="E20254" t="s">
        <v>87</v>
      </c>
      <c r="F20254" t="s">
        <v>40</v>
      </c>
      <c r="G20254" t="s">
        <v>53</v>
      </c>
      <c r="H20254">
        <v>4548</v>
      </c>
      <c r="I20254">
        <v>892.56</v>
      </c>
      <c r="J20254">
        <v>5</v>
      </c>
      <c r="K20254" t="s">
        <v>29</v>
      </c>
    </row>
    <row r="20255" spans="1:11" x14ac:dyDescent="0.3">
      <c r="A20255" t="s">
        <v>20297</v>
      </c>
      <c r="B20255" s="1">
        <v>45208</v>
      </c>
      <c r="C20255" s="1" t="str">
        <f t="shared" si="316"/>
        <v>Oct</v>
      </c>
      <c r="D20255" t="s">
        <v>22</v>
      </c>
      <c r="E20255" t="s">
        <v>12</v>
      </c>
      <c r="F20255" t="s">
        <v>23</v>
      </c>
      <c r="G20255" t="s">
        <v>55</v>
      </c>
      <c r="H20255">
        <v>1005</v>
      </c>
      <c r="I20255">
        <v>253.42</v>
      </c>
      <c r="J20255">
        <v>2</v>
      </c>
      <c r="K20255" t="s">
        <v>15</v>
      </c>
    </row>
    <row r="20256" spans="1:11" x14ac:dyDescent="0.3">
      <c r="A20256" t="s">
        <v>20298</v>
      </c>
      <c r="B20256" s="1">
        <v>45242</v>
      </c>
      <c r="C20256" s="1" t="str">
        <f t="shared" si="316"/>
        <v>Nov</v>
      </c>
      <c r="D20256" t="s">
        <v>86</v>
      </c>
      <c r="E20256" t="s">
        <v>87</v>
      </c>
      <c r="F20256" t="s">
        <v>28</v>
      </c>
      <c r="G20256" t="s">
        <v>19</v>
      </c>
      <c r="H20256">
        <v>3337</v>
      </c>
      <c r="I20256">
        <v>189.3</v>
      </c>
      <c r="J20256">
        <v>3</v>
      </c>
      <c r="K20256" t="s">
        <v>36</v>
      </c>
    </row>
    <row r="20257" spans="1:11" x14ac:dyDescent="0.3">
      <c r="A20257" t="s">
        <v>20299</v>
      </c>
      <c r="B20257" s="1">
        <v>45272</v>
      </c>
      <c r="C20257" s="1" t="str">
        <f t="shared" si="316"/>
        <v>Dec</v>
      </c>
      <c r="D20257" t="s">
        <v>50</v>
      </c>
      <c r="E20257" t="s">
        <v>51</v>
      </c>
      <c r="F20257" t="s">
        <v>40</v>
      </c>
      <c r="G20257" t="s">
        <v>35</v>
      </c>
      <c r="H20257">
        <v>2829</v>
      </c>
      <c r="I20257">
        <v>747.53</v>
      </c>
      <c r="J20257">
        <v>2</v>
      </c>
      <c r="K20257" t="s">
        <v>15</v>
      </c>
    </row>
    <row r="20258" spans="1:11" x14ac:dyDescent="0.3">
      <c r="A20258" t="s">
        <v>20300</v>
      </c>
      <c r="B20258" s="1">
        <v>45157</v>
      </c>
      <c r="C20258" s="1" t="str">
        <f t="shared" si="316"/>
        <v>Aug</v>
      </c>
      <c r="D20258" t="s">
        <v>31</v>
      </c>
      <c r="E20258" t="s">
        <v>32</v>
      </c>
      <c r="F20258" t="s">
        <v>13</v>
      </c>
      <c r="G20258" t="s">
        <v>55</v>
      </c>
      <c r="H20258">
        <v>3674</v>
      </c>
      <c r="I20258">
        <v>863.23</v>
      </c>
      <c r="J20258">
        <v>3</v>
      </c>
      <c r="K20258" t="s">
        <v>20</v>
      </c>
    </row>
    <row r="20259" spans="1:11" x14ac:dyDescent="0.3">
      <c r="A20259" t="s">
        <v>20301</v>
      </c>
      <c r="B20259" s="1">
        <v>45154</v>
      </c>
      <c r="C20259" s="1" t="str">
        <f t="shared" si="316"/>
        <v>Aug</v>
      </c>
      <c r="D20259" t="s">
        <v>47</v>
      </c>
      <c r="E20259" t="s">
        <v>48</v>
      </c>
      <c r="F20259" t="s">
        <v>13</v>
      </c>
      <c r="G20259" t="s">
        <v>38</v>
      </c>
      <c r="H20259">
        <v>4557</v>
      </c>
      <c r="I20259">
        <v>756.28</v>
      </c>
      <c r="J20259">
        <v>4</v>
      </c>
      <c r="K20259" t="s">
        <v>15</v>
      </c>
    </row>
    <row r="20260" spans="1:11" x14ac:dyDescent="0.3">
      <c r="A20260" t="s">
        <v>20302</v>
      </c>
      <c r="B20260" s="1">
        <v>45437</v>
      </c>
      <c r="C20260" s="1" t="str">
        <f t="shared" si="316"/>
        <v>May</v>
      </c>
      <c r="D20260" t="s">
        <v>22</v>
      </c>
      <c r="E20260" t="s">
        <v>12</v>
      </c>
      <c r="F20260" t="s">
        <v>23</v>
      </c>
      <c r="G20260" t="s">
        <v>35</v>
      </c>
      <c r="H20260">
        <v>2337</v>
      </c>
      <c r="I20260">
        <v>229.79</v>
      </c>
      <c r="J20260">
        <v>3</v>
      </c>
      <c r="K20260" t="s">
        <v>15</v>
      </c>
    </row>
    <row r="20261" spans="1:11" x14ac:dyDescent="0.3">
      <c r="A20261" t="s">
        <v>20303</v>
      </c>
      <c r="B20261" s="1">
        <v>45165</v>
      </c>
      <c r="C20261" s="1" t="str">
        <f t="shared" si="316"/>
        <v>Aug</v>
      </c>
      <c r="D20261" t="s">
        <v>17</v>
      </c>
      <c r="E20261" t="s">
        <v>18</v>
      </c>
      <c r="F20261" t="s">
        <v>23</v>
      </c>
      <c r="G20261" t="s">
        <v>38</v>
      </c>
      <c r="H20261">
        <v>4430</v>
      </c>
      <c r="I20261">
        <v>1246.8800000000001</v>
      </c>
      <c r="J20261">
        <v>2</v>
      </c>
      <c r="K20261" t="s">
        <v>20</v>
      </c>
    </row>
    <row r="20262" spans="1:11" x14ac:dyDescent="0.3">
      <c r="A20262" t="s">
        <v>20304</v>
      </c>
      <c r="B20262" s="1">
        <v>45489</v>
      </c>
      <c r="C20262" s="1" t="str">
        <f t="shared" si="316"/>
        <v>Jul</v>
      </c>
      <c r="D20262" t="s">
        <v>22</v>
      </c>
      <c r="E20262" t="s">
        <v>12</v>
      </c>
      <c r="F20262" t="s">
        <v>28</v>
      </c>
      <c r="G20262" t="s">
        <v>68</v>
      </c>
      <c r="H20262">
        <v>2591</v>
      </c>
      <c r="I20262">
        <v>603.69000000000005</v>
      </c>
      <c r="J20262">
        <v>2</v>
      </c>
      <c r="K20262" t="s">
        <v>15</v>
      </c>
    </row>
    <row r="20263" spans="1:11" x14ac:dyDescent="0.3">
      <c r="A20263" t="s">
        <v>20305</v>
      </c>
      <c r="B20263" s="1">
        <v>45262</v>
      </c>
      <c r="C20263" s="1" t="str">
        <f t="shared" si="316"/>
        <v>Dec</v>
      </c>
      <c r="D20263" t="s">
        <v>17</v>
      </c>
      <c r="E20263" t="s">
        <v>18</v>
      </c>
      <c r="F20263" t="s">
        <v>23</v>
      </c>
      <c r="G20263" t="s">
        <v>19</v>
      </c>
      <c r="H20263">
        <v>1784</v>
      </c>
      <c r="I20263">
        <v>215.96</v>
      </c>
      <c r="J20263">
        <v>4</v>
      </c>
      <c r="K20263" t="s">
        <v>29</v>
      </c>
    </row>
    <row r="20264" spans="1:11" x14ac:dyDescent="0.3">
      <c r="A20264" t="s">
        <v>20306</v>
      </c>
      <c r="B20264" s="1">
        <v>45082</v>
      </c>
      <c r="C20264" s="1" t="str">
        <f t="shared" si="316"/>
        <v>Jun</v>
      </c>
      <c r="D20264" t="s">
        <v>26</v>
      </c>
      <c r="E20264" t="s">
        <v>27</v>
      </c>
      <c r="F20264" t="s">
        <v>40</v>
      </c>
      <c r="G20264" t="s">
        <v>19</v>
      </c>
      <c r="H20264">
        <v>1747</v>
      </c>
      <c r="I20264">
        <v>193.68</v>
      </c>
      <c r="J20264">
        <v>5</v>
      </c>
      <c r="K20264" t="s">
        <v>29</v>
      </c>
    </row>
    <row r="20265" spans="1:11" x14ac:dyDescent="0.3">
      <c r="A20265" t="s">
        <v>20307</v>
      </c>
      <c r="B20265" s="1">
        <v>45482</v>
      </c>
      <c r="C20265" s="1" t="str">
        <f t="shared" si="316"/>
        <v>Jul</v>
      </c>
      <c r="D20265" t="s">
        <v>86</v>
      </c>
      <c r="E20265" t="s">
        <v>87</v>
      </c>
      <c r="F20265" t="s">
        <v>28</v>
      </c>
      <c r="G20265" t="s">
        <v>35</v>
      </c>
      <c r="H20265">
        <v>3521</v>
      </c>
      <c r="I20265">
        <v>791.41</v>
      </c>
      <c r="J20265">
        <v>4</v>
      </c>
      <c r="K20265" t="s">
        <v>29</v>
      </c>
    </row>
    <row r="20266" spans="1:11" x14ac:dyDescent="0.3">
      <c r="A20266" t="s">
        <v>20308</v>
      </c>
      <c r="B20266" s="1">
        <v>44965</v>
      </c>
      <c r="C20266" s="1" t="str">
        <f t="shared" si="316"/>
        <v>Feb</v>
      </c>
      <c r="D20266" t="s">
        <v>43</v>
      </c>
      <c r="E20266" t="s">
        <v>44</v>
      </c>
      <c r="F20266" t="s">
        <v>28</v>
      </c>
      <c r="G20266" t="s">
        <v>38</v>
      </c>
      <c r="H20266">
        <v>3164</v>
      </c>
      <c r="I20266">
        <v>688.75</v>
      </c>
      <c r="J20266">
        <v>1</v>
      </c>
      <c r="K20266" t="s">
        <v>36</v>
      </c>
    </row>
    <row r="20267" spans="1:11" x14ac:dyDescent="0.3">
      <c r="A20267" t="s">
        <v>20309</v>
      </c>
      <c r="B20267" s="1">
        <v>45174</v>
      </c>
      <c r="C20267" s="1" t="str">
        <f t="shared" si="316"/>
        <v>Sep</v>
      </c>
      <c r="D20267" t="s">
        <v>47</v>
      </c>
      <c r="E20267" t="s">
        <v>48</v>
      </c>
      <c r="F20267" t="s">
        <v>28</v>
      </c>
      <c r="G20267" t="s">
        <v>19</v>
      </c>
      <c r="H20267">
        <v>1547</v>
      </c>
      <c r="I20267">
        <v>452.98</v>
      </c>
      <c r="J20267">
        <v>2</v>
      </c>
      <c r="K20267" t="s">
        <v>20</v>
      </c>
    </row>
    <row r="20268" spans="1:11" x14ac:dyDescent="0.3">
      <c r="A20268" t="s">
        <v>20310</v>
      </c>
      <c r="B20268" s="1">
        <v>45572</v>
      </c>
      <c r="C20268" s="1" t="str">
        <f t="shared" si="316"/>
        <v>Oct</v>
      </c>
      <c r="D20268" t="s">
        <v>31</v>
      </c>
      <c r="E20268" t="s">
        <v>32</v>
      </c>
      <c r="F20268" t="s">
        <v>28</v>
      </c>
      <c r="G20268" t="s">
        <v>38</v>
      </c>
      <c r="H20268">
        <v>2603</v>
      </c>
      <c r="I20268">
        <v>161.59</v>
      </c>
      <c r="J20268">
        <v>4</v>
      </c>
      <c r="K20268" t="s">
        <v>29</v>
      </c>
    </row>
    <row r="20269" spans="1:11" x14ac:dyDescent="0.3">
      <c r="A20269" t="s">
        <v>20311</v>
      </c>
      <c r="B20269" s="1">
        <v>44985</v>
      </c>
      <c r="C20269" s="1" t="str">
        <f t="shared" si="316"/>
        <v>Feb</v>
      </c>
      <c r="D20269" t="s">
        <v>17</v>
      </c>
      <c r="E20269" t="s">
        <v>18</v>
      </c>
      <c r="F20269" t="s">
        <v>23</v>
      </c>
      <c r="G20269" t="s">
        <v>68</v>
      </c>
      <c r="H20269">
        <v>654</v>
      </c>
      <c r="I20269">
        <v>42.59</v>
      </c>
      <c r="J20269">
        <v>2</v>
      </c>
      <c r="K20269" t="s">
        <v>15</v>
      </c>
    </row>
    <row r="20270" spans="1:11" x14ac:dyDescent="0.3">
      <c r="A20270" t="s">
        <v>20312</v>
      </c>
      <c r="B20270" s="1">
        <v>44931</v>
      </c>
      <c r="C20270" s="1" t="str">
        <f t="shared" si="316"/>
        <v>Jan</v>
      </c>
      <c r="D20270" t="s">
        <v>11</v>
      </c>
      <c r="E20270" t="s">
        <v>12</v>
      </c>
      <c r="F20270" t="s">
        <v>40</v>
      </c>
      <c r="G20270" t="s">
        <v>68</v>
      </c>
      <c r="H20270">
        <v>2950</v>
      </c>
      <c r="I20270">
        <v>733.17</v>
      </c>
      <c r="J20270">
        <v>5</v>
      </c>
      <c r="K20270" t="s">
        <v>29</v>
      </c>
    </row>
    <row r="20271" spans="1:11" x14ac:dyDescent="0.3">
      <c r="A20271" t="s">
        <v>20313</v>
      </c>
      <c r="B20271" s="1">
        <v>44945</v>
      </c>
      <c r="C20271" s="1" t="str">
        <f t="shared" si="316"/>
        <v>Jan</v>
      </c>
      <c r="D20271" t="s">
        <v>47</v>
      </c>
      <c r="E20271" t="s">
        <v>48</v>
      </c>
      <c r="F20271" t="s">
        <v>13</v>
      </c>
      <c r="G20271" t="s">
        <v>35</v>
      </c>
      <c r="H20271">
        <v>382</v>
      </c>
      <c r="I20271">
        <v>33.130000000000003</v>
      </c>
      <c r="J20271">
        <v>3</v>
      </c>
      <c r="K20271" t="s">
        <v>15</v>
      </c>
    </row>
    <row r="20272" spans="1:11" x14ac:dyDescent="0.3">
      <c r="A20272" t="s">
        <v>20314</v>
      </c>
      <c r="B20272" s="1">
        <v>45226</v>
      </c>
      <c r="C20272" s="1" t="str">
        <f t="shared" si="316"/>
        <v>Oct</v>
      </c>
      <c r="D20272" t="s">
        <v>17</v>
      </c>
      <c r="E20272" t="s">
        <v>18</v>
      </c>
      <c r="F20272" t="s">
        <v>13</v>
      </c>
      <c r="G20272" t="s">
        <v>55</v>
      </c>
      <c r="H20272">
        <v>3624</v>
      </c>
      <c r="I20272">
        <v>637.95000000000005</v>
      </c>
      <c r="J20272">
        <v>1</v>
      </c>
      <c r="K20272" t="s">
        <v>36</v>
      </c>
    </row>
    <row r="20273" spans="1:11" x14ac:dyDescent="0.3">
      <c r="A20273" t="s">
        <v>20315</v>
      </c>
      <c r="B20273" s="1">
        <v>45078</v>
      </c>
      <c r="C20273" s="1" t="str">
        <f t="shared" si="316"/>
        <v>Jun</v>
      </c>
      <c r="D20273" t="s">
        <v>22</v>
      </c>
      <c r="E20273" t="s">
        <v>12</v>
      </c>
      <c r="F20273" t="s">
        <v>40</v>
      </c>
      <c r="G20273" t="s">
        <v>14</v>
      </c>
      <c r="H20273">
        <v>570</v>
      </c>
      <c r="I20273">
        <v>39.159999999999997</v>
      </c>
      <c r="J20273">
        <v>4</v>
      </c>
      <c r="K20273" t="s">
        <v>20</v>
      </c>
    </row>
    <row r="20274" spans="1:11" x14ac:dyDescent="0.3">
      <c r="A20274" t="s">
        <v>20316</v>
      </c>
      <c r="B20274" s="1">
        <v>45507</v>
      </c>
      <c r="C20274" s="1" t="str">
        <f t="shared" si="316"/>
        <v>Aug</v>
      </c>
      <c r="D20274" t="s">
        <v>26</v>
      </c>
      <c r="E20274" t="s">
        <v>27</v>
      </c>
      <c r="F20274" t="s">
        <v>40</v>
      </c>
      <c r="G20274" t="s">
        <v>55</v>
      </c>
      <c r="H20274">
        <v>3728</v>
      </c>
      <c r="I20274">
        <v>760</v>
      </c>
      <c r="J20274">
        <v>3</v>
      </c>
      <c r="K20274" t="s">
        <v>20</v>
      </c>
    </row>
    <row r="20275" spans="1:11" x14ac:dyDescent="0.3">
      <c r="A20275" t="s">
        <v>20317</v>
      </c>
      <c r="B20275" s="1">
        <v>45275</v>
      </c>
      <c r="C20275" s="1" t="str">
        <f t="shared" si="316"/>
        <v>Dec</v>
      </c>
      <c r="D20275" t="s">
        <v>86</v>
      </c>
      <c r="E20275" t="s">
        <v>87</v>
      </c>
      <c r="F20275" t="s">
        <v>23</v>
      </c>
      <c r="G20275" t="s">
        <v>24</v>
      </c>
      <c r="H20275">
        <v>1477</v>
      </c>
      <c r="I20275">
        <v>181.53</v>
      </c>
      <c r="J20275">
        <v>1</v>
      </c>
      <c r="K20275" t="s">
        <v>29</v>
      </c>
    </row>
    <row r="20276" spans="1:11" x14ac:dyDescent="0.3">
      <c r="A20276" t="s">
        <v>20318</v>
      </c>
      <c r="B20276" s="1">
        <v>45165</v>
      </c>
      <c r="C20276" s="1" t="str">
        <f t="shared" si="316"/>
        <v>Aug</v>
      </c>
      <c r="D20276" t="s">
        <v>22</v>
      </c>
      <c r="E20276" t="s">
        <v>12</v>
      </c>
      <c r="F20276" t="s">
        <v>23</v>
      </c>
      <c r="G20276" t="s">
        <v>68</v>
      </c>
      <c r="H20276">
        <v>221</v>
      </c>
      <c r="I20276">
        <v>19.63</v>
      </c>
      <c r="J20276">
        <v>4</v>
      </c>
      <c r="K20276" t="s">
        <v>20</v>
      </c>
    </row>
    <row r="20277" spans="1:11" x14ac:dyDescent="0.3">
      <c r="A20277" t="s">
        <v>20319</v>
      </c>
      <c r="B20277" s="1">
        <v>44946</v>
      </c>
      <c r="C20277" s="1" t="str">
        <f t="shared" si="316"/>
        <v>Jan</v>
      </c>
      <c r="D20277" t="s">
        <v>17</v>
      </c>
      <c r="E20277" t="s">
        <v>18</v>
      </c>
      <c r="F20277" t="s">
        <v>40</v>
      </c>
      <c r="G20277" t="s">
        <v>53</v>
      </c>
      <c r="H20277">
        <v>272</v>
      </c>
      <c r="I20277">
        <v>16.38</v>
      </c>
      <c r="J20277">
        <v>4</v>
      </c>
      <c r="K20277" t="s">
        <v>29</v>
      </c>
    </row>
    <row r="20278" spans="1:11" x14ac:dyDescent="0.3">
      <c r="A20278" t="s">
        <v>20320</v>
      </c>
      <c r="B20278" s="1">
        <v>45038</v>
      </c>
      <c r="C20278" s="1" t="str">
        <f t="shared" si="316"/>
        <v>Apr</v>
      </c>
      <c r="D20278" t="s">
        <v>34</v>
      </c>
      <c r="E20278" t="s">
        <v>34</v>
      </c>
      <c r="F20278" t="s">
        <v>28</v>
      </c>
      <c r="G20278" t="s">
        <v>68</v>
      </c>
      <c r="H20278">
        <v>3389</v>
      </c>
      <c r="I20278">
        <v>406.01</v>
      </c>
      <c r="J20278">
        <v>4</v>
      </c>
      <c r="K20278" t="s">
        <v>29</v>
      </c>
    </row>
    <row r="20279" spans="1:11" x14ac:dyDescent="0.3">
      <c r="A20279" t="s">
        <v>20321</v>
      </c>
      <c r="B20279" s="1">
        <v>44953</v>
      </c>
      <c r="C20279" s="1" t="str">
        <f t="shared" si="316"/>
        <v>Jan</v>
      </c>
      <c r="D20279" t="s">
        <v>22</v>
      </c>
      <c r="E20279" t="s">
        <v>12</v>
      </c>
      <c r="F20279" t="s">
        <v>13</v>
      </c>
      <c r="G20279" t="s">
        <v>35</v>
      </c>
      <c r="H20279">
        <v>1783</v>
      </c>
      <c r="I20279">
        <v>311.33999999999997</v>
      </c>
      <c r="J20279">
        <v>5</v>
      </c>
      <c r="K20279" t="s">
        <v>15</v>
      </c>
    </row>
    <row r="20280" spans="1:11" x14ac:dyDescent="0.3">
      <c r="A20280" t="s">
        <v>20322</v>
      </c>
      <c r="B20280" s="1">
        <v>45617</v>
      </c>
      <c r="C20280" s="1" t="str">
        <f t="shared" si="316"/>
        <v>Nov</v>
      </c>
      <c r="D20280" t="s">
        <v>31</v>
      </c>
      <c r="E20280" t="s">
        <v>32</v>
      </c>
      <c r="F20280" t="s">
        <v>28</v>
      </c>
      <c r="G20280" t="s">
        <v>55</v>
      </c>
      <c r="H20280">
        <v>4492</v>
      </c>
      <c r="I20280">
        <v>1294.67</v>
      </c>
      <c r="J20280">
        <v>2</v>
      </c>
      <c r="K20280" t="s">
        <v>20</v>
      </c>
    </row>
    <row r="20281" spans="1:11" x14ac:dyDescent="0.3">
      <c r="A20281" t="s">
        <v>20323</v>
      </c>
      <c r="B20281" s="1">
        <v>45573</v>
      </c>
      <c r="C20281" s="1" t="str">
        <f t="shared" si="316"/>
        <v>Oct</v>
      </c>
      <c r="D20281" t="s">
        <v>31</v>
      </c>
      <c r="E20281" t="s">
        <v>32</v>
      </c>
      <c r="F20281" t="s">
        <v>28</v>
      </c>
      <c r="G20281" t="s">
        <v>14</v>
      </c>
      <c r="H20281">
        <v>1528</v>
      </c>
      <c r="I20281">
        <v>158.79</v>
      </c>
      <c r="J20281">
        <v>3</v>
      </c>
      <c r="K20281" t="s">
        <v>29</v>
      </c>
    </row>
    <row r="20282" spans="1:11" x14ac:dyDescent="0.3">
      <c r="A20282" t="s">
        <v>20324</v>
      </c>
      <c r="B20282" s="1">
        <v>45308</v>
      </c>
      <c r="C20282" s="1" t="str">
        <f t="shared" si="316"/>
        <v>Jan</v>
      </c>
      <c r="D20282" t="s">
        <v>43</v>
      </c>
      <c r="E20282" t="s">
        <v>44</v>
      </c>
      <c r="F20282" t="s">
        <v>13</v>
      </c>
      <c r="G20282" t="s">
        <v>19</v>
      </c>
      <c r="H20282">
        <v>327</v>
      </c>
      <c r="I20282">
        <v>47.41</v>
      </c>
      <c r="J20282">
        <v>3</v>
      </c>
      <c r="K20282" t="s">
        <v>15</v>
      </c>
    </row>
    <row r="20283" spans="1:11" x14ac:dyDescent="0.3">
      <c r="A20283" t="s">
        <v>20325</v>
      </c>
      <c r="B20283" s="1">
        <v>45030</v>
      </c>
      <c r="C20283" s="1" t="str">
        <f t="shared" si="316"/>
        <v>Apr</v>
      </c>
      <c r="D20283" t="s">
        <v>22</v>
      </c>
      <c r="E20283" t="s">
        <v>12</v>
      </c>
      <c r="F20283" t="s">
        <v>28</v>
      </c>
      <c r="G20283" t="s">
        <v>19</v>
      </c>
      <c r="H20283">
        <v>2048</v>
      </c>
      <c r="I20283">
        <v>213.4</v>
      </c>
      <c r="J20283">
        <v>5</v>
      </c>
      <c r="K20283" t="s">
        <v>20</v>
      </c>
    </row>
    <row r="20284" spans="1:11" x14ac:dyDescent="0.3">
      <c r="A20284" t="s">
        <v>20326</v>
      </c>
      <c r="B20284" s="1">
        <v>45322</v>
      </c>
      <c r="C20284" s="1" t="str">
        <f t="shared" si="316"/>
        <v>Jan</v>
      </c>
      <c r="D20284" t="s">
        <v>31</v>
      </c>
      <c r="E20284" t="s">
        <v>32</v>
      </c>
      <c r="F20284" t="s">
        <v>28</v>
      </c>
      <c r="G20284" t="s">
        <v>53</v>
      </c>
      <c r="H20284">
        <v>3093</v>
      </c>
      <c r="I20284">
        <v>435.73</v>
      </c>
      <c r="J20284">
        <v>4</v>
      </c>
      <c r="K20284" t="s">
        <v>15</v>
      </c>
    </row>
    <row r="20285" spans="1:11" x14ac:dyDescent="0.3">
      <c r="A20285" t="s">
        <v>20327</v>
      </c>
      <c r="B20285" s="1">
        <v>45207</v>
      </c>
      <c r="C20285" s="1" t="str">
        <f t="shared" si="316"/>
        <v>Oct</v>
      </c>
      <c r="D20285" t="s">
        <v>31</v>
      </c>
      <c r="E20285" t="s">
        <v>32</v>
      </c>
      <c r="F20285" t="s">
        <v>40</v>
      </c>
      <c r="G20285" t="s">
        <v>35</v>
      </c>
      <c r="H20285">
        <v>1127</v>
      </c>
      <c r="I20285">
        <v>309.05</v>
      </c>
      <c r="J20285">
        <v>3</v>
      </c>
      <c r="K20285" t="s">
        <v>20</v>
      </c>
    </row>
    <row r="20286" spans="1:11" x14ac:dyDescent="0.3">
      <c r="A20286" t="s">
        <v>20328</v>
      </c>
      <c r="B20286" s="1">
        <v>45535</v>
      </c>
      <c r="C20286" s="1" t="str">
        <f t="shared" si="316"/>
        <v>Aug</v>
      </c>
      <c r="D20286" t="s">
        <v>86</v>
      </c>
      <c r="E20286" t="s">
        <v>87</v>
      </c>
      <c r="F20286" t="s">
        <v>13</v>
      </c>
      <c r="G20286" t="s">
        <v>38</v>
      </c>
      <c r="H20286">
        <v>3469</v>
      </c>
      <c r="I20286">
        <v>409.62</v>
      </c>
      <c r="J20286">
        <v>3</v>
      </c>
      <c r="K20286" t="s">
        <v>15</v>
      </c>
    </row>
    <row r="20287" spans="1:11" x14ac:dyDescent="0.3">
      <c r="A20287" t="s">
        <v>20329</v>
      </c>
      <c r="B20287" s="1">
        <v>45414</v>
      </c>
      <c r="C20287" s="1" t="str">
        <f t="shared" si="316"/>
        <v>May</v>
      </c>
      <c r="D20287" t="s">
        <v>47</v>
      </c>
      <c r="E20287" t="s">
        <v>48</v>
      </c>
      <c r="F20287" t="s">
        <v>28</v>
      </c>
      <c r="G20287" t="s">
        <v>55</v>
      </c>
      <c r="H20287">
        <v>2526</v>
      </c>
      <c r="I20287">
        <v>654.29999999999995</v>
      </c>
      <c r="J20287">
        <v>4</v>
      </c>
      <c r="K20287" t="s">
        <v>20</v>
      </c>
    </row>
    <row r="20288" spans="1:11" x14ac:dyDescent="0.3">
      <c r="A20288" t="s">
        <v>20330</v>
      </c>
      <c r="B20288" s="1">
        <v>45485</v>
      </c>
      <c r="C20288" s="1" t="str">
        <f t="shared" si="316"/>
        <v>Jul</v>
      </c>
      <c r="D20288" t="s">
        <v>11</v>
      </c>
      <c r="E20288" t="s">
        <v>12</v>
      </c>
      <c r="F20288" t="s">
        <v>13</v>
      </c>
      <c r="G20288" t="s">
        <v>24</v>
      </c>
      <c r="H20288">
        <v>1018</v>
      </c>
      <c r="I20288">
        <v>197.97</v>
      </c>
      <c r="J20288">
        <v>5</v>
      </c>
      <c r="K20288" t="s">
        <v>29</v>
      </c>
    </row>
    <row r="20289" spans="1:11" x14ac:dyDescent="0.3">
      <c r="A20289" t="s">
        <v>20331</v>
      </c>
      <c r="B20289" s="1">
        <v>45537</v>
      </c>
      <c r="C20289" s="1" t="str">
        <f t="shared" si="316"/>
        <v>Sep</v>
      </c>
      <c r="D20289" t="s">
        <v>86</v>
      </c>
      <c r="E20289" t="s">
        <v>87</v>
      </c>
      <c r="F20289" t="s">
        <v>28</v>
      </c>
      <c r="G20289" t="s">
        <v>38</v>
      </c>
      <c r="H20289">
        <v>2992</v>
      </c>
      <c r="I20289">
        <v>444.67</v>
      </c>
      <c r="J20289">
        <v>1</v>
      </c>
      <c r="K20289" t="s">
        <v>15</v>
      </c>
    </row>
    <row r="20290" spans="1:11" x14ac:dyDescent="0.3">
      <c r="A20290" t="s">
        <v>20332</v>
      </c>
      <c r="B20290" s="1">
        <v>44946</v>
      </c>
      <c r="C20290" s="1" t="str">
        <f t="shared" ref="C20290:C20353" si="317">TEXT(B20290,"mmm")</f>
        <v>Jan</v>
      </c>
      <c r="D20290" t="s">
        <v>86</v>
      </c>
      <c r="E20290" t="s">
        <v>87</v>
      </c>
      <c r="F20290" t="s">
        <v>13</v>
      </c>
      <c r="G20290" t="s">
        <v>35</v>
      </c>
      <c r="H20290">
        <v>1874</v>
      </c>
      <c r="I20290">
        <v>489.64</v>
      </c>
      <c r="J20290">
        <v>3</v>
      </c>
      <c r="K20290" t="s">
        <v>15</v>
      </c>
    </row>
    <row r="20291" spans="1:11" x14ac:dyDescent="0.3">
      <c r="A20291" t="s">
        <v>20333</v>
      </c>
      <c r="B20291" s="1">
        <v>45401</v>
      </c>
      <c r="C20291" s="1" t="str">
        <f t="shared" si="317"/>
        <v>Apr</v>
      </c>
      <c r="D20291" t="s">
        <v>43</v>
      </c>
      <c r="E20291" t="s">
        <v>44</v>
      </c>
      <c r="F20291" t="s">
        <v>13</v>
      </c>
      <c r="G20291" t="s">
        <v>35</v>
      </c>
      <c r="H20291">
        <v>4580</v>
      </c>
      <c r="I20291">
        <v>809.92</v>
      </c>
      <c r="J20291">
        <v>2</v>
      </c>
      <c r="K20291" t="s">
        <v>15</v>
      </c>
    </row>
    <row r="20292" spans="1:11" x14ac:dyDescent="0.3">
      <c r="A20292" t="s">
        <v>20334</v>
      </c>
      <c r="B20292" s="1">
        <v>45379</v>
      </c>
      <c r="C20292" s="1" t="str">
        <f t="shared" si="317"/>
        <v>Mar</v>
      </c>
      <c r="D20292" t="s">
        <v>17</v>
      </c>
      <c r="E20292" t="s">
        <v>18</v>
      </c>
      <c r="F20292" t="s">
        <v>23</v>
      </c>
      <c r="G20292" t="s">
        <v>55</v>
      </c>
      <c r="H20292">
        <v>1440</v>
      </c>
      <c r="I20292">
        <v>302.10000000000002</v>
      </c>
      <c r="J20292">
        <v>2</v>
      </c>
      <c r="K20292" t="s">
        <v>15</v>
      </c>
    </row>
    <row r="20293" spans="1:11" x14ac:dyDescent="0.3">
      <c r="A20293" t="s">
        <v>20335</v>
      </c>
      <c r="B20293" s="1">
        <v>45083</v>
      </c>
      <c r="C20293" s="1" t="str">
        <f t="shared" si="317"/>
        <v>Jun</v>
      </c>
      <c r="D20293" t="s">
        <v>43</v>
      </c>
      <c r="E20293" t="s">
        <v>44</v>
      </c>
      <c r="F20293" t="s">
        <v>13</v>
      </c>
      <c r="G20293" t="s">
        <v>35</v>
      </c>
      <c r="H20293">
        <v>3249</v>
      </c>
      <c r="I20293">
        <v>454.11</v>
      </c>
      <c r="J20293">
        <v>4</v>
      </c>
      <c r="K20293" t="s">
        <v>20</v>
      </c>
    </row>
    <row r="20294" spans="1:11" x14ac:dyDescent="0.3">
      <c r="A20294" t="s">
        <v>20336</v>
      </c>
      <c r="B20294" s="1">
        <v>45042</v>
      </c>
      <c r="C20294" s="1" t="str">
        <f t="shared" si="317"/>
        <v>Apr</v>
      </c>
      <c r="D20294" t="s">
        <v>26</v>
      </c>
      <c r="E20294" t="s">
        <v>27</v>
      </c>
      <c r="F20294" t="s">
        <v>13</v>
      </c>
      <c r="G20294" t="s">
        <v>24</v>
      </c>
      <c r="H20294">
        <v>4489</v>
      </c>
      <c r="I20294">
        <v>827.49</v>
      </c>
      <c r="J20294">
        <v>3</v>
      </c>
      <c r="K20294" t="s">
        <v>36</v>
      </c>
    </row>
    <row r="20295" spans="1:11" x14ac:dyDescent="0.3">
      <c r="A20295" t="s">
        <v>20337</v>
      </c>
      <c r="B20295" s="1">
        <v>45033</v>
      </c>
      <c r="C20295" s="1" t="str">
        <f t="shared" si="317"/>
        <v>Apr</v>
      </c>
      <c r="D20295" t="s">
        <v>47</v>
      </c>
      <c r="E20295" t="s">
        <v>48</v>
      </c>
      <c r="F20295" t="s">
        <v>13</v>
      </c>
      <c r="G20295" t="s">
        <v>55</v>
      </c>
      <c r="H20295">
        <v>3786</v>
      </c>
      <c r="I20295">
        <v>907.67</v>
      </c>
      <c r="J20295">
        <v>5</v>
      </c>
      <c r="K20295" t="s">
        <v>20</v>
      </c>
    </row>
    <row r="20296" spans="1:11" x14ac:dyDescent="0.3">
      <c r="A20296" t="s">
        <v>20338</v>
      </c>
      <c r="B20296" s="1">
        <v>45105</v>
      </c>
      <c r="C20296" s="1" t="str">
        <f t="shared" si="317"/>
        <v>Jun</v>
      </c>
      <c r="D20296" t="s">
        <v>17</v>
      </c>
      <c r="E20296" t="s">
        <v>18</v>
      </c>
      <c r="F20296" t="s">
        <v>40</v>
      </c>
      <c r="G20296" t="s">
        <v>24</v>
      </c>
      <c r="H20296">
        <v>2053</v>
      </c>
      <c r="I20296">
        <v>458.35</v>
      </c>
      <c r="J20296">
        <v>3</v>
      </c>
      <c r="K20296" t="s">
        <v>36</v>
      </c>
    </row>
    <row r="20297" spans="1:11" x14ac:dyDescent="0.3">
      <c r="A20297" t="s">
        <v>20339</v>
      </c>
      <c r="B20297" s="1">
        <v>45398</v>
      </c>
      <c r="C20297" s="1" t="str">
        <f t="shared" si="317"/>
        <v>Apr</v>
      </c>
      <c r="D20297" t="s">
        <v>26</v>
      </c>
      <c r="E20297" t="s">
        <v>27</v>
      </c>
      <c r="F20297" t="s">
        <v>28</v>
      </c>
      <c r="G20297" t="s">
        <v>68</v>
      </c>
      <c r="H20297">
        <v>3106</v>
      </c>
      <c r="I20297">
        <v>390.76</v>
      </c>
      <c r="J20297">
        <v>3</v>
      </c>
      <c r="K20297" t="s">
        <v>20</v>
      </c>
    </row>
    <row r="20298" spans="1:11" x14ac:dyDescent="0.3">
      <c r="A20298" t="s">
        <v>20340</v>
      </c>
      <c r="B20298" s="1">
        <v>45604</v>
      </c>
      <c r="C20298" s="1" t="str">
        <f t="shared" si="317"/>
        <v>Nov</v>
      </c>
      <c r="D20298" t="s">
        <v>17</v>
      </c>
      <c r="E20298" t="s">
        <v>18</v>
      </c>
      <c r="F20298" t="s">
        <v>13</v>
      </c>
      <c r="G20298" t="s">
        <v>14</v>
      </c>
      <c r="H20298">
        <v>4473</v>
      </c>
      <c r="I20298">
        <v>1079.22</v>
      </c>
      <c r="J20298">
        <v>1</v>
      </c>
      <c r="K20298" t="s">
        <v>36</v>
      </c>
    </row>
    <row r="20299" spans="1:11" x14ac:dyDescent="0.3">
      <c r="A20299" t="s">
        <v>20341</v>
      </c>
      <c r="B20299" s="1">
        <v>45571</v>
      </c>
      <c r="C20299" s="1" t="str">
        <f t="shared" si="317"/>
        <v>Oct</v>
      </c>
      <c r="D20299" t="s">
        <v>26</v>
      </c>
      <c r="E20299" t="s">
        <v>27</v>
      </c>
      <c r="F20299" t="s">
        <v>13</v>
      </c>
      <c r="G20299" t="s">
        <v>24</v>
      </c>
      <c r="H20299">
        <v>1681</v>
      </c>
      <c r="I20299">
        <v>385.12</v>
      </c>
      <c r="J20299">
        <v>4</v>
      </c>
      <c r="K20299" t="s">
        <v>36</v>
      </c>
    </row>
    <row r="20300" spans="1:11" x14ac:dyDescent="0.3">
      <c r="A20300" t="s">
        <v>20342</v>
      </c>
      <c r="B20300" s="1">
        <v>44997</v>
      </c>
      <c r="C20300" s="1" t="str">
        <f t="shared" si="317"/>
        <v>Mar</v>
      </c>
      <c r="D20300" t="s">
        <v>86</v>
      </c>
      <c r="E20300" t="s">
        <v>87</v>
      </c>
      <c r="F20300" t="s">
        <v>40</v>
      </c>
      <c r="G20300" t="s">
        <v>53</v>
      </c>
      <c r="H20300">
        <v>388</v>
      </c>
      <c r="I20300">
        <v>38.65</v>
      </c>
      <c r="J20300">
        <v>4</v>
      </c>
      <c r="K20300" t="s">
        <v>15</v>
      </c>
    </row>
    <row r="20301" spans="1:11" x14ac:dyDescent="0.3">
      <c r="A20301" t="s">
        <v>20343</v>
      </c>
      <c r="B20301" s="1">
        <v>45004</v>
      </c>
      <c r="C20301" s="1" t="str">
        <f t="shared" si="317"/>
        <v>Mar</v>
      </c>
      <c r="D20301" t="s">
        <v>31</v>
      </c>
      <c r="E20301" t="s">
        <v>32</v>
      </c>
      <c r="F20301" t="s">
        <v>28</v>
      </c>
      <c r="G20301" t="s">
        <v>35</v>
      </c>
      <c r="H20301">
        <v>348</v>
      </c>
      <c r="I20301">
        <v>55.59</v>
      </c>
      <c r="J20301">
        <v>4</v>
      </c>
      <c r="K20301" t="s">
        <v>15</v>
      </c>
    </row>
    <row r="20302" spans="1:11" x14ac:dyDescent="0.3">
      <c r="A20302" t="s">
        <v>20344</v>
      </c>
      <c r="B20302" s="1">
        <v>45260</v>
      </c>
      <c r="C20302" s="1" t="str">
        <f t="shared" si="317"/>
        <v>Nov</v>
      </c>
      <c r="D20302" t="s">
        <v>31</v>
      </c>
      <c r="E20302" t="s">
        <v>32</v>
      </c>
      <c r="F20302" t="s">
        <v>13</v>
      </c>
      <c r="G20302" t="s">
        <v>19</v>
      </c>
      <c r="H20302">
        <v>3919</v>
      </c>
      <c r="I20302">
        <v>655.29</v>
      </c>
      <c r="J20302">
        <v>4</v>
      </c>
      <c r="K20302" t="s">
        <v>29</v>
      </c>
    </row>
    <row r="20303" spans="1:11" x14ac:dyDescent="0.3">
      <c r="A20303" t="s">
        <v>20345</v>
      </c>
      <c r="B20303" s="1">
        <v>45227</v>
      </c>
      <c r="C20303" s="1" t="str">
        <f t="shared" si="317"/>
        <v>Oct</v>
      </c>
      <c r="D20303" t="s">
        <v>86</v>
      </c>
      <c r="E20303" t="s">
        <v>87</v>
      </c>
      <c r="F20303" t="s">
        <v>28</v>
      </c>
      <c r="G20303" t="s">
        <v>38</v>
      </c>
      <c r="H20303">
        <v>2775</v>
      </c>
      <c r="I20303">
        <v>507.51</v>
      </c>
      <c r="J20303">
        <v>5</v>
      </c>
      <c r="K20303" t="s">
        <v>15</v>
      </c>
    </row>
    <row r="20304" spans="1:11" x14ac:dyDescent="0.3">
      <c r="A20304" t="s">
        <v>20346</v>
      </c>
      <c r="B20304" s="1">
        <v>45178</v>
      </c>
      <c r="C20304" s="1" t="str">
        <f t="shared" si="317"/>
        <v>Sep</v>
      </c>
      <c r="D20304" t="s">
        <v>17</v>
      </c>
      <c r="E20304" t="s">
        <v>18</v>
      </c>
      <c r="F20304" t="s">
        <v>23</v>
      </c>
      <c r="G20304" t="s">
        <v>19</v>
      </c>
      <c r="H20304">
        <v>4365</v>
      </c>
      <c r="I20304">
        <v>411.92</v>
      </c>
      <c r="J20304">
        <v>5</v>
      </c>
      <c r="K20304" t="s">
        <v>15</v>
      </c>
    </row>
    <row r="20305" spans="1:11" x14ac:dyDescent="0.3">
      <c r="A20305" t="s">
        <v>20347</v>
      </c>
      <c r="B20305" s="1">
        <v>44989</v>
      </c>
      <c r="C20305" s="1" t="str">
        <f t="shared" si="317"/>
        <v>Mar</v>
      </c>
      <c r="D20305" t="s">
        <v>86</v>
      </c>
      <c r="E20305" t="s">
        <v>87</v>
      </c>
      <c r="F20305" t="s">
        <v>23</v>
      </c>
      <c r="G20305" t="s">
        <v>35</v>
      </c>
      <c r="H20305">
        <v>975</v>
      </c>
      <c r="I20305">
        <v>107.73</v>
      </c>
      <c r="J20305">
        <v>3</v>
      </c>
      <c r="K20305" t="s">
        <v>29</v>
      </c>
    </row>
    <row r="20306" spans="1:11" x14ac:dyDescent="0.3">
      <c r="A20306" t="s">
        <v>20348</v>
      </c>
      <c r="B20306" s="1">
        <v>45127</v>
      </c>
      <c r="C20306" s="1" t="str">
        <f t="shared" si="317"/>
        <v>Jul</v>
      </c>
      <c r="D20306" t="s">
        <v>34</v>
      </c>
      <c r="E20306" t="s">
        <v>34</v>
      </c>
      <c r="F20306" t="s">
        <v>23</v>
      </c>
      <c r="G20306" t="s">
        <v>38</v>
      </c>
      <c r="H20306">
        <v>2840</v>
      </c>
      <c r="I20306">
        <v>586.23</v>
      </c>
      <c r="J20306">
        <v>1</v>
      </c>
      <c r="K20306" t="s">
        <v>20</v>
      </c>
    </row>
    <row r="20307" spans="1:11" x14ac:dyDescent="0.3">
      <c r="A20307" t="s">
        <v>20349</v>
      </c>
      <c r="B20307" s="1">
        <v>45062</v>
      </c>
      <c r="C20307" s="1" t="str">
        <f t="shared" si="317"/>
        <v>May</v>
      </c>
      <c r="D20307" t="s">
        <v>22</v>
      </c>
      <c r="E20307" t="s">
        <v>12</v>
      </c>
      <c r="F20307" t="s">
        <v>23</v>
      </c>
      <c r="G20307" t="s">
        <v>68</v>
      </c>
      <c r="H20307">
        <v>603</v>
      </c>
      <c r="I20307">
        <v>174.8</v>
      </c>
      <c r="J20307">
        <v>4</v>
      </c>
      <c r="K20307" t="s">
        <v>29</v>
      </c>
    </row>
    <row r="20308" spans="1:11" x14ac:dyDescent="0.3">
      <c r="A20308" t="s">
        <v>20350</v>
      </c>
      <c r="B20308" s="1">
        <v>45568</v>
      </c>
      <c r="C20308" s="1" t="str">
        <f t="shared" si="317"/>
        <v>Oct</v>
      </c>
      <c r="D20308" t="s">
        <v>34</v>
      </c>
      <c r="E20308" t="s">
        <v>34</v>
      </c>
      <c r="F20308" t="s">
        <v>28</v>
      </c>
      <c r="G20308" t="s">
        <v>35</v>
      </c>
      <c r="H20308">
        <v>362</v>
      </c>
      <c r="I20308">
        <v>48.31</v>
      </c>
      <c r="J20308">
        <v>1</v>
      </c>
      <c r="K20308" t="s">
        <v>36</v>
      </c>
    </row>
    <row r="20309" spans="1:11" x14ac:dyDescent="0.3">
      <c r="A20309" t="s">
        <v>20351</v>
      </c>
      <c r="B20309" s="1">
        <v>45546</v>
      </c>
      <c r="C20309" s="1" t="str">
        <f t="shared" si="317"/>
        <v>Sep</v>
      </c>
      <c r="D20309" t="s">
        <v>22</v>
      </c>
      <c r="E20309" t="s">
        <v>12</v>
      </c>
      <c r="F20309" t="s">
        <v>13</v>
      </c>
      <c r="G20309" t="s">
        <v>35</v>
      </c>
      <c r="H20309">
        <v>2428</v>
      </c>
      <c r="I20309">
        <v>198.22</v>
      </c>
      <c r="J20309">
        <v>4</v>
      </c>
      <c r="K20309" t="s">
        <v>36</v>
      </c>
    </row>
    <row r="20310" spans="1:11" x14ac:dyDescent="0.3">
      <c r="A20310" t="s">
        <v>20352</v>
      </c>
      <c r="B20310" s="1">
        <v>45227</v>
      </c>
      <c r="C20310" s="1" t="str">
        <f t="shared" si="317"/>
        <v>Oct</v>
      </c>
      <c r="D20310" t="s">
        <v>11</v>
      </c>
      <c r="E20310" t="s">
        <v>12</v>
      </c>
      <c r="F20310" t="s">
        <v>28</v>
      </c>
      <c r="G20310" t="s">
        <v>53</v>
      </c>
      <c r="H20310">
        <v>4243</v>
      </c>
      <c r="I20310">
        <v>323.62</v>
      </c>
      <c r="J20310">
        <v>5</v>
      </c>
      <c r="K20310" t="s">
        <v>36</v>
      </c>
    </row>
    <row r="20311" spans="1:11" x14ac:dyDescent="0.3">
      <c r="A20311" t="s">
        <v>20353</v>
      </c>
      <c r="B20311" s="1">
        <v>45513</v>
      </c>
      <c r="C20311" s="1" t="str">
        <f t="shared" si="317"/>
        <v>Aug</v>
      </c>
      <c r="D20311" t="s">
        <v>34</v>
      </c>
      <c r="E20311" t="s">
        <v>34</v>
      </c>
      <c r="F20311" t="s">
        <v>40</v>
      </c>
      <c r="G20311" t="s">
        <v>14</v>
      </c>
      <c r="H20311">
        <v>2423</v>
      </c>
      <c r="I20311">
        <v>262.47000000000003</v>
      </c>
      <c r="J20311">
        <v>1</v>
      </c>
      <c r="K20311" t="s">
        <v>15</v>
      </c>
    </row>
    <row r="20312" spans="1:11" x14ac:dyDescent="0.3">
      <c r="A20312" t="s">
        <v>20354</v>
      </c>
      <c r="B20312" s="1">
        <v>45115</v>
      </c>
      <c r="C20312" s="1" t="str">
        <f t="shared" si="317"/>
        <v>Jul</v>
      </c>
      <c r="D20312" t="s">
        <v>26</v>
      </c>
      <c r="E20312" t="s">
        <v>27</v>
      </c>
      <c r="F20312" t="s">
        <v>23</v>
      </c>
      <c r="G20312" t="s">
        <v>38</v>
      </c>
      <c r="H20312">
        <v>2444</v>
      </c>
      <c r="I20312">
        <v>156.47999999999999</v>
      </c>
      <c r="J20312">
        <v>1</v>
      </c>
      <c r="K20312" t="s">
        <v>15</v>
      </c>
    </row>
    <row r="20313" spans="1:11" x14ac:dyDescent="0.3">
      <c r="A20313" t="s">
        <v>20355</v>
      </c>
      <c r="B20313" s="1">
        <v>45474</v>
      </c>
      <c r="C20313" s="1" t="str">
        <f t="shared" si="317"/>
        <v>Jul</v>
      </c>
      <c r="D20313" t="s">
        <v>11</v>
      </c>
      <c r="E20313" t="s">
        <v>12</v>
      </c>
      <c r="F20313" t="s">
        <v>13</v>
      </c>
      <c r="G20313" t="s">
        <v>24</v>
      </c>
      <c r="H20313">
        <v>3646</v>
      </c>
      <c r="I20313">
        <v>850.77</v>
      </c>
      <c r="J20313">
        <v>2</v>
      </c>
      <c r="K20313" t="s">
        <v>20</v>
      </c>
    </row>
    <row r="20314" spans="1:11" x14ac:dyDescent="0.3">
      <c r="A20314" t="s">
        <v>20356</v>
      </c>
      <c r="B20314" s="1">
        <v>45564</v>
      </c>
      <c r="C20314" s="1" t="str">
        <f t="shared" si="317"/>
        <v>Sep</v>
      </c>
      <c r="D20314" t="s">
        <v>34</v>
      </c>
      <c r="E20314" t="s">
        <v>34</v>
      </c>
      <c r="F20314" t="s">
        <v>23</v>
      </c>
      <c r="G20314" t="s">
        <v>53</v>
      </c>
      <c r="H20314">
        <v>1864</v>
      </c>
      <c r="I20314">
        <v>267.89999999999998</v>
      </c>
      <c r="J20314">
        <v>2</v>
      </c>
      <c r="K20314" t="s">
        <v>29</v>
      </c>
    </row>
    <row r="20315" spans="1:11" x14ac:dyDescent="0.3">
      <c r="A20315" t="s">
        <v>20357</v>
      </c>
      <c r="B20315" s="1">
        <v>45401</v>
      </c>
      <c r="C20315" s="1" t="str">
        <f t="shared" si="317"/>
        <v>Apr</v>
      </c>
      <c r="D20315" t="s">
        <v>11</v>
      </c>
      <c r="E20315" t="s">
        <v>12</v>
      </c>
      <c r="F20315" t="s">
        <v>28</v>
      </c>
      <c r="G20315" t="s">
        <v>55</v>
      </c>
      <c r="H20315">
        <v>1691</v>
      </c>
      <c r="I20315">
        <v>433.21</v>
      </c>
      <c r="J20315">
        <v>5</v>
      </c>
      <c r="K20315" t="s">
        <v>15</v>
      </c>
    </row>
    <row r="20316" spans="1:11" x14ac:dyDescent="0.3">
      <c r="A20316" t="s">
        <v>20358</v>
      </c>
      <c r="B20316" s="1">
        <v>45501</v>
      </c>
      <c r="C20316" s="1" t="str">
        <f t="shared" si="317"/>
        <v>Jul</v>
      </c>
      <c r="D20316" t="s">
        <v>11</v>
      </c>
      <c r="E20316" t="s">
        <v>12</v>
      </c>
      <c r="F20316" t="s">
        <v>28</v>
      </c>
      <c r="G20316" t="s">
        <v>53</v>
      </c>
      <c r="H20316">
        <v>1060</v>
      </c>
      <c r="I20316">
        <v>124.89</v>
      </c>
      <c r="J20316">
        <v>1</v>
      </c>
      <c r="K20316" t="s">
        <v>29</v>
      </c>
    </row>
    <row r="20317" spans="1:11" x14ac:dyDescent="0.3">
      <c r="A20317" t="s">
        <v>20359</v>
      </c>
      <c r="B20317" s="1">
        <v>45209</v>
      </c>
      <c r="C20317" s="1" t="str">
        <f t="shared" si="317"/>
        <v>Oct</v>
      </c>
      <c r="D20317" t="s">
        <v>86</v>
      </c>
      <c r="E20317" t="s">
        <v>87</v>
      </c>
      <c r="F20317" t="s">
        <v>23</v>
      </c>
      <c r="G20317" t="s">
        <v>35</v>
      </c>
      <c r="H20317">
        <v>3346</v>
      </c>
      <c r="I20317">
        <v>521.75</v>
      </c>
      <c r="J20317">
        <v>3</v>
      </c>
      <c r="K20317" t="s">
        <v>20</v>
      </c>
    </row>
    <row r="20318" spans="1:11" x14ac:dyDescent="0.3">
      <c r="A20318" t="s">
        <v>20360</v>
      </c>
      <c r="B20318" s="1">
        <v>45121</v>
      </c>
      <c r="C20318" s="1" t="str">
        <f t="shared" si="317"/>
        <v>Jul</v>
      </c>
      <c r="D20318" t="s">
        <v>50</v>
      </c>
      <c r="E20318" t="s">
        <v>51</v>
      </c>
      <c r="F20318" t="s">
        <v>40</v>
      </c>
      <c r="G20318" t="s">
        <v>14</v>
      </c>
      <c r="H20318">
        <v>2263</v>
      </c>
      <c r="I20318">
        <v>295.91000000000003</v>
      </c>
      <c r="J20318">
        <v>1</v>
      </c>
      <c r="K20318" t="s">
        <v>20</v>
      </c>
    </row>
    <row r="20319" spans="1:11" x14ac:dyDescent="0.3">
      <c r="A20319" t="s">
        <v>20361</v>
      </c>
      <c r="B20319" s="1">
        <v>45622</v>
      </c>
      <c r="C20319" s="1" t="str">
        <f t="shared" si="317"/>
        <v>Nov</v>
      </c>
      <c r="D20319" t="s">
        <v>31</v>
      </c>
      <c r="E20319" t="s">
        <v>32</v>
      </c>
      <c r="F20319" t="s">
        <v>28</v>
      </c>
      <c r="G20319" t="s">
        <v>35</v>
      </c>
      <c r="H20319">
        <v>2600</v>
      </c>
      <c r="I20319">
        <v>455.3</v>
      </c>
      <c r="J20319">
        <v>4</v>
      </c>
      <c r="K20319" t="s">
        <v>20</v>
      </c>
    </row>
    <row r="20320" spans="1:11" x14ac:dyDescent="0.3">
      <c r="A20320" t="s">
        <v>20362</v>
      </c>
      <c r="B20320" s="1">
        <v>45348</v>
      </c>
      <c r="C20320" s="1" t="str">
        <f t="shared" si="317"/>
        <v>Feb</v>
      </c>
      <c r="D20320" t="s">
        <v>26</v>
      </c>
      <c r="E20320" t="s">
        <v>27</v>
      </c>
      <c r="F20320" t="s">
        <v>40</v>
      </c>
      <c r="G20320" t="s">
        <v>35</v>
      </c>
      <c r="H20320">
        <v>3390</v>
      </c>
      <c r="I20320">
        <v>479.97</v>
      </c>
      <c r="J20320">
        <v>5</v>
      </c>
      <c r="K20320" t="s">
        <v>36</v>
      </c>
    </row>
    <row r="20321" spans="1:11" x14ac:dyDescent="0.3">
      <c r="A20321" t="s">
        <v>20363</v>
      </c>
      <c r="B20321" s="1">
        <v>44985</v>
      </c>
      <c r="C20321" s="1" t="str">
        <f t="shared" si="317"/>
        <v>Feb</v>
      </c>
      <c r="D20321" t="s">
        <v>31</v>
      </c>
      <c r="E20321" t="s">
        <v>32</v>
      </c>
      <c r="F20321" t="s">
        <v>40</v>
      </c>
      <c r="G20321" t="s">
        <v>24</v>
      </c>
      <c r="H20321">
        <v>3792</v>
      </c>
      <c r="I20321">
        <v>558.97</v>
      </c>
      <c r="J20321">
        <v>5</v>
      </c>
      <c r="K20321" t="s">
        <v>29</v>
      </c>
    </row>
    <row r="20322" spans="1:11" x14ac:dyDescent="0.3">
      <c r="A20322" t="s">
        <v>20364</v>
      </c>
      <c r="B20322" s="1">
        <v>44933</v>
      </c>
      <c r="C20322" s="1" t="str">
        <f t="shared" si="317"/>
        <v>Jan</v>
      </c>
      <c r="D20322" t="s">
        <v>86</v>
      </c>
      <c r="E20322" t="s">
        <v>87</v>
      </c>
      <c r="F20322" t="s">
        <v>23</v>
      </c>
      <c r="G20322" t="s">
        <v>24</v>
      </c>
      <c r="H20322">
        <v>4401</v>
      </c>
      <c r="I20322">
        <v>302.54000000000002</v>
      </c>
      <c r="J20322">
        <v>1</v>
      </c>
      <c r="K20322" t="s">
        <v>29</v>
      </c>
    </row>
    <row r="20323" spans="1:11" x14ac:dyDescent="0.3">
      <c r="A20323" t="s">
        <v>20365</v>
      </c>
      <c r="B20323" s="1">
        <v>45316</v>
      </c>
      <c r="C20323" s="1" t="str">
        <f t="shared" si="317"/>
        <v>Jan</v>
      </c>
      <c r="D20323" t="s">
        <v>26</v>
      </c>
      <c r="E20323" t="s">
        <v>27</v>
      </c>
      <c r="F20323" t="s">
        <v>23</v>
      </c>
      <c r="G20323" t="s">
        <v>24</v>
      </c>
      <c r="H20323">
        <v>540</v>
      </c>
      <c r="I20323">
        <v>152.55000000000001</v>
      </c>
      <c r="J20323">
        <v>2</v>
      </c>
      <c r="K20323" t="s">
        <v>36</v>
      </c>
    </row>
    <row r="20324" spans="1:11" x14ac:dyDescent="0.3">
      <c r="A20324" t="s">
        <v>20366</v>
      </c>
      <c r="B20324" s="1">
        <v>45504</v>
      </c>
      <c r="C20324" s="1" t="str">
        <f t="shared" si="317"/>
        <v>Jul</v>
      </c>
      <c r="D20324" t="s">
        <v>43</v>
      </c>
      <c r="E20324" t="s">
        <v>44</v>
      </c>
      <c r="F20324" t="s">
        <v>23</v>
      </c>
      <c r="G20324" t="s">
        <v>14</v>
      </c>
      <c r="H20324">
        <v>3096</v>
      </c>
      <c r="I20324">
        <v>567.13</v>
      </c>
      <c r="J20324">
        <v>1</v>
      </c>
      <c r="K20324" t="s">
        <v>29</v>
      </c>
    </row>
    <row r="20325" spans="1:11" x14ac:dyDescent="0.3">
      <c r="A20325" t="s">
        <v>20367</v>
      </c>
      <c r="B20325" s="1">
        <v>45530</v>
      </c>
      <c r="C20325" s="1" t="str">
        <f t="shared" si="317"/>
        <v>Aug</v>
      </c>
      <c r="D20325" t="s">
        <v>11</v>
      </c>
      <c r="E20325" t="s">
        <v>12</v>
      </c>
      <c r="F20325" t="s">
        <v>28</v>
      </c>
      <c r="G20325" t="s">
        <v>19</v>
      </c>
      <c r="H20325">
        <v>4440</v>
      </c>
      <c r="I20325">
        <v>961.69</v>
      </c>
      <c r="J20325">
        <v>5</v>
      </c>
      <c r="K20325" t="s">
        <v>36</v>
      </c>
    </row>
    <row r="20326" spans="1:11" x14ac:dyDescent="0.3">
      <c r="A20326" t="s">
        <v>20368</v>
      </c>
      <c r="B20326" s="1">
        <v>45101</v>
      </c>
      <c r="C20326" s="1" t="str">
        <f t="shared" si="317"/>
        <v>Jun</v>
      </c>
      <c r="D20326" t="s">
        <v>86</v>
      </c>
      <c r="E20326" t="s">
        <v>87</v>
      </c>
      <c r="F20326" t="s">
        <v>40</v>
      </c>
      <c r="G20326" t="s">
        <v>53</v>
      </c>
      <c r="H20326">
        <v>4560</v>
      </c>
      <c r="I20326">
        <v>829.64</v>
      </c>
      <c r="J20326">
        <v>1</v>
      </c>
      <c r="K20326" t="s">
        <v>29</v>
      </c>
    </row>
    <row r="20327" spans="1:11" x14ac:dyDescent="0.3">
      <c r="A20327" t="s">
        <v>20369</v>
      </c>
      <c r="B20327" s="1">
        <v>45271</v>
      </c>
      <c r="C20327" s="1" t="str">
        <f t="shared" si="317"/>
        <v>Dec</v>
      </c>
      <c r="D20327" t="s">
        <v>17</v>
      </c>
      <c r="E20327" t="s">
        <v>18</v>
      </c>
      <c r="F20327" t="s">
        <v>40</v>
      </c>
      <c r="G20327" t="s">
        <v>68</v>
      </c>
      <c r="H20327">
        <v>2762</v>
      </c>
      <c r="I20327">
        <v>175.43</v>
      </c>
      <c r="J20327">
        <v>4</v>
      </c>
      <c r="K20327" t="s">
        <v>29</v>
      </c>
    </row>
    <row r="20328" spans="1:11" x14ac:dyDescent="0.3">
      <c r="A20328" t="s">
        <v>20370</v>
      </c>
      <c r="B20328" s="1">
        <v>45226</v>
      </c>
      <c r="C20328" s="1" t="str">
        <f t="shared" si="317"/>
        <v>Oct</v>
      </c>
      <c r="D20328" t="s">
        <v>47</v>
      </c>
      <c r="E20328" t="s">
        <v>48</v>
      </c>
      <c r="F20328" t="s">
        <v>13</v>
      </c>
      <c r="G20328" t="s">
        <v>38</v>
      </c>
      <c r="H20328">
        <v>462</v>
      </c>
      <c r="I20328">
        <v>51.23</v>
      </c>
      <c r="J20328">
        <v>3</v>
      </c>
      <c r="K20328" t="s">
        <v>36</v>
      </c>
    </row>
    <row r="20329" spans="1:11" x14ac:dyDescent="0.3">
      <c r="A20329" t="s">
        <v>20371</v>
      </c>
      <c r="B20329" s="1">
        <v>45211</v>
      </c>
      <c r="C20329" s="1" t="str">
        <f t="shared" si="317"/>
        <v>Oct</v>
      </c>
      <c r="D20329" t="s">
        <v>11</v>
      </c>
      <c r="E20329" t="s">
        <v>12</v>
      </c>
      <c r="F20329" t="s">
        <v>28</v>
      </c>
      <c r="G20329" t="s">
        <v>55</v>
      </c>
      <c r="H20329">
        <v>1366</v>
      </c>
      <c r="I20329">
        <v>180.82</v>
      </c>
      <c r="J20329">
        <v>1</v>
      </c>
      <c r="K20329" t="s">
        <v>36</v>
      </c>
    </row>
    <row r="20330" spans="1:11" x14ac:dyDescent="0.3">
      <c r="A20330" t="s">
        <v>20372</v>
      </c>
      <c r="B20330" s="1">
        <v>45042</v>
      </c>
      <c r="C20330" s="1" t="str">
        <f t="shared" si="317"/>
        <v>Apr</v>
      </c>
      <c r="D20330" t="s">
        <v>31</v>
      </c>
      <c r="E20330" t="s">
        <v>32</v>
      </c>
      <c r="F20330" t="s">
        <v>13</v>
      </c>
      <c r="G20330" t="s">
        <v>53</v>
      </c>
      <c r="H20330">
        <v>1148</v>
      </c>
      <c r="I20330">
        <v>126.42</v>
      </c>
      <c r="J20330">
        <v>1</v>
      </c>
      <c r="K20330" t="s">
        <v>36</v>
      </c>
    </row>
    <row r="20331" spans="1:11" x14ac:dyDescent="0.3">
      <c r="A20331" t="s">
        <v>20373</v>
      </c>
      <c r="B20331" s="1">
        <v>45537</v>
      </c>
      <c r="C20331" s="1" t="str">
        <f t="shared" si="317"/>
        <v>Sep</v>
      </c>
      <c r="D20331" t="s">
        <v>17</v>
      </c>
      <c r="E20331" t="s">
        <v>18</v>
      </c>
      <c r="F20331" t="s">
        <v>28</v>
      </c>
      <c r="G20331" t="s">
        <v>38</v>
      </c>
      <c r="H20331">
        <v>714</v>
      </c>
      <c r="I20331">
        <v>164.63</v>
      </c>
      <c r="J20331">
        <v>5</v>
      </c>
      <c r="K20331" t="s">
        <v>20</v>
      </c>
    </row>
    <row r="20332" spans="1:11" x14ac:dyDescent="0.3">
      <c r="A20332" t="s">
        <v>20374</v>
      </c>
      <c r="B20332" s="1">
        <v>45342</v>
      </c>
      <c r="C20332" s="1" t="str">
        <f t="shared" si="317"/>
        <v>Feb</v>
      </c>
      <c r="D20332" t="s">
        <v>43</v>
      </c>
      <c r="E20332" t="s">
        <v>44</v>
      </c>
      <c r="F20332" t="s">
        <v>40</v>
      </c>
      <c r="G20332" t="s">
        <v>53</v>
      </c>
      <c r="H20332">
        <v>4889</v>
      </c>
      <c r="I20332">
        <v>1137.8699999999999</v>
      </c>
      <c r="J20332">
        <v>3</v>
      </c>
      <c r="K20332" t="s">
        <v>15</v>
      </c>
    </row>
    <row r="20333" spans="1:11" x14ac:dyDescent="0.3">
      <c r="A20333" t="s">
        <v>20375</v>
      </c>
      <c r="B20333" s="1">
        <v>45165</v>
      </c>
      <c r="C20333" s="1" t="str">
        <f t="shared" si="317"/>
        <v>Aug</v>
      </c>
      <c r="D20333" t="s">
        <v>26</v>
      </c>
      <c r="E20333" t="s">
        <v>27</v>
      </c>
      <c r="F20333" t="s">
        <v>40</v>
      </c>
      <c r="G20333" t="s">
        <v>19</v>
      </c>
      <c r="H20333">
        <v>3708</v>
      </c>
      <c r="I20333">
        <v>195.47</v>
      </c>
      <c r="J20333">
        <v>4</v>
      </c>
      <c r="K20333" t="s">
        <v>29</v>
      </c>
    </row>
    <row r="20334" spans="1:11" x14ac:dyDescent="0.3">
      <c r="A20334" t="s">
        <v>20376</v>
      </c>
      <c r="B20334" s="1">
        <v>45576</v>
      </c>
      <c r="C20334" s="1" t="str">
        <f t="shared" si="317"/>
        <v>Oct</v>
      </c>
      <c r="D20334" t="s">
        <v>34</v>
      </c>
      <c r="E20334" t="s">
        <v>34</v>
      </c>
      <c r="F20334" t="s">
        <v>40</v>
      </c>
      <c r="G20334" t="s">
        <v>68</v>
      </c>
      <c r="H20334">
        <v>4205</v>
      </c>
      <c r="I20334">
        <v>903.79</v>
      </c>
      <c r="J20334">
        <v>4</v>
      </c>
      <c r="K20334" t="s">
        <v>20</v>
      </c>
    </row>
    <row r="20335" spans="1:11" x14ac:dyDescent="0.3">
      <c r="A20335" t="s">
        <v>20377</v>
      </c>
      <c r="B20335" s="1">
        <v>45419</v>
      </c>
      <c r="C20335" s="1" t="str">
        <f t="shared" si="317"/>
        <v>May</v>
      </c>
      <c r="D20335" t="s">
        <v>34</v>
      </c>
      <c r="E20335" t="s">
        <v>34</v>
      </c>
      <c r="F20335" t="s">
        <v>13</v>
      </c>
      <c r="G20335" t="s">
        <v>19</v>
      </c>
      <c r="H20335">
        <v>1477</v>
      </c>
      <c r="I20335">
        <v>437.1</v>
      </c>
      <c r="J20335">
        <v>1</v>
      </c>
      <c r="K20335" t="s">
        <v>36</v>
      </c>
    </row>
    <row r="20336" spans="1:11" x14ac:dyDescent="0.3">
      <c r="A20336" t="s">
        <v>20378</v>
      </c>
      <c r="B20336" s="1">
        <v>45120</v>
      </c>
      <c r="C20336" s="1" t="str">
        <f t="shared" si="317"/>
        <v>Jul</v>
      </c>
      <c r="D20336" t="s">
        <v>50</v>
      </c>
      <c r="E20336" t="s">
        <v>51</v>
      </c>
      <c r="F20336" t="s">
        <v>23</v>
      </c>
      <c r="G20336" t="s">
        <v>24</v>
      </c>
      <c r="H20336">
        <v>2612</v>
      </c>
      <c r="I20336">
        <v>621.21</v>
      </c>
      <c r="J20336">
        <v>1</v>
      </c>
      <c r="K20336" t="s">
        <v>15</v>
      </c>
    </row>
    <row r="20337" spans="1:11" x14ac:dyDescent="0.3">
      <c r="A20337" t="s">
        <v>20379</v>
      </c>
      <c r="B20337" s="1">
        <v>45298</v>
      </c>
      <c r="C20337" s="1" t="str">
        <f t="shared" si="317"/>
        <v>Jan</v>
      </c>
      <c r="D20337" t="s">
        <v>86</v>
      </c>
      <c r="E20337" t="s">
        <v>87</v>
      </c>
      <c r="F20337" t="s">
        <v>40</v>
      </c>
      <c r="G20337" t="s">
        <v>38</v>
      </c>
      <c r="H20337">
        <v>3526</v>
      </c>
      <c r="I20337">
        <v>597.04999999999995</v>
      </c>
      <c r="J20337">
        <v>1</v>
      </c>
      <c r="K20337" t="s">
        <v>36</v>
      </c>
    </row>
    <row r="20338" spans="1:11" x14ac:dyDescent="0.3">
      <c r="A20338" t="s">
        <v>20380</v>
      </c>
      <c r="B20338" s="1">
        <v>45080</v>
      </c>
      <c r="C20338" s="1" t="str">
        <f t="shared" si="317"/>
        <v>Jun</v>
      </c>
      <c r="D20338" t="s">
        <v>26</v>
      </c>
      <c r="E20338" t="s">
        <v>27</v>
      </c>
      <c r="F20338" t="s">
        <v>28</v>
      </c>
      <c r="G20338" t="s">
        <v>68</v>
      </c>
      <c r="H20338">
        <v>1724</v>
      </c>
      <c r="I20338">
        <v>337.82</v>
      </c>
      <c r="J20338">
        <v>5</v>
      </c>
      <c r="K20338" t="s">
        <v>29</v>
      </c>
    </row>
    <row r="20339" spans="1:11" x14ac:dyDescent="0.3">
      <c r="A20339" t="s">
        <v>20381</v>
      </c>
      <c r="B20339" s="1">
        <v>45292</v>
      </c>
      <c r="C20339" s="1" t="str">
        <f t="shared" si="317"/>
        <v>Jan</v>
      </c>
      <c r="D20339" t="s">
        <v>26</v>
      </c>
      <c r="E20339" t="s">
        <v>27</v>
      </c>
      <c r="F20339" t="s">
        <v>40</v>
      </c>
      <c r="G20339" t="s">
        <v>35</v>
      </c>
      <c r="H20339">
        <v>2463</v>
      </c>
      <c r="I20339">
        <v>425.99</v>
      </c>
      <c r="J20339">
        <v>2</v>
      </c>
      <c r="K20339" t="s">
        <v>20</v>
      </c>
    </row>
    <row r="20340" spans="1:11" x14ac:dyDescent="0.3">
      <c r="A20340" t="s">
        <v>20382</v>
      </c>
      <c r="B20340" s="1">
        <v>45071</v>
      </c>
      <c r="C20340" s="1" t="str">
        <f t="shared" si="317"/>
        <v>May</v>
      </c>
      <c r="D20340" t="s">
        <v>17</v>
      </c>
      <c r="E20340" t="s">
        <v>18</v>
      </c>
      <c r="F20340" t="s">
        <v>28</v>
      </c>
      <c r="G20340" t="s">
        <v>24</v>
      </c>
      <c r="H20340">
        <v>4419</v>
      </c>
      <c r="I20340">
        <v>723.8</v>
      </c>
      <c r="J20340">
        <v>1</v>
      </c>
      <c r="K20340" t="s">
        <v>36</v>
      </c>
    </row>
    <row r="20341" spans="1:11" x14ac:dyDescent="0.3">
      <c r="A20341" t="s">
        <v>20383</v>
      </c>
      <c r="B20341" s="1">
        <v>45116</v>
      </c>
      <c r="C20341" s="1" t="str">
        <f t="shared" si="317"/>
        <v>Jul</v>
      </c>
      <c r="D20341" t="s">
        <v>43</v>
      </c>
      <c r="E20341" t="s">
        <v>44</v>
      </c>
      <c r="F20341" t="s">
        <v>23</v>
      </c>
      <c r="G20341" t="s">
        <v>68</v>
      </c>
      <c r="H20341">
        <v>675</v>
      </c>
      <c r="I20341">
        <v>86.53</v>
      </c>
      <c r="J20341">
        <v>3</v>
      </c>
      <c r="K20341" t="s">
        <v>29</v>
      </c>
    </row>
    <row r="20342" spans="1:11" x14ac:dyDescent="0.3">
      <c r="A20342" t="s">
        <v>20384</v>
      </c>
      <c r="B20342" s="1">
        <v>45511</v>
      </c>
      <c r="C20342" s="1" t="str">
        <f t="shared" si="317"/>
        <v>Aug</v>
      </c>
      <c r="D20342" t="s">
        <v>47</v>
      </c>
      <c r="E20342" t="s">
        <v>48</v>
      </c>
      <c r="F20342" t="s">
        <v>23</v>
      </c>
      <c r="G20342" t="s">
        <v>19</v>
      </c>
      <c r="H20342">
        <v>3117</v>
      </c>
      <c r="I20342">
        <v>451.19</v>
      </c>
      <c r="J20342">
        <v>3</v>
      </c>
      <c r="K20342" t="s">
        <v>29</v>
      </c>
    </row>
    <row r="20343" spans="1:11" x14ac:dyDescent="0.3">
      <c r="A20343" t="s">
        <v>20385</v>
      </c>
      <c r="B20343" s="1">
        <v>45407</v>
      </c>
      <c r="C20343" s="1" t="str">
        <f t="shared" si="317"/>
        <v>Apr</v>
      </c>
      <c r="D20343" t="s">
        <v>50</v>
      </c>
      <c r="E20343" t="s">
        <v>51</v>
      </c>
      <c r="F20343" t="s">
        <v>23</v>
      </c>
      <c r="G20343" t="s">
        <v>38</v>
      </c>
      <c r="H20343">
        <v>1440</v>
      </c>
      <c r="I20343">
        <v>391.86</v>
      </c>
      <c r="J20343">
        <v>5</v>
      </c>
      <c r="K20343" t="s">
        <v>29</v>
      </c>
    </row>
    <row r="20344" spans="1:11" x14ac:dyDescent="0.3">
      <c r="A20344" t="s">
        <v>20386</v>
      </c>
      <c r="B20344" s="1">
        <v>45590</v>
      </c>
      <c r="C20344" s="1" t="str">
        <f t="shared" si="317"/>
        <v>Oct</v>
      </c>
      <c r="D20344" t="s">
        <v>47</v>
      </c>
      <c r="E20344" t="s">
        <v>48</v>
      </c>
      <c r="F20344" t="s">
        <v>13</v>
      </c>
      <c r="G20344" t="s">
        <v>24</v>
      </c>
      <c r="H20344">
        <v>1777</v>
      </c>
      <c r="I20344">
        <v>494.57</v>
      </c>
      <c r="J20344">
        <v>3</v>
      </c>
      <c r="K20344" t="s">
        <v>36</v>
      </c>
    </row>
    <row r="20345" spans="1:11" x14ac:dyDescent="0.3">
      <c r="A20345" t="s">
        <v>20387</v>
      </c>
      <c r="B20345" s="1">
        <v>44995</v>
      </c>
      <c r="C20345" s="1" t="str">
        <f t="shared" si="317"/>
        <v>Mar</v>
      </c>
      <c r="D20345" t="s">
        <v>26</v>
      </c>
      <c r="E20345" t="s">
        <v>27</v>
      </c>
      <c r="F20345" t="s">
        <v>40</v>
      </c>
      <c r="G20345" t="s">
        <v>68</v>
      </c>
      <c r="H20345">
        <v>326</v>
      </c>
      <c r="I20345">
        <v>85.18</v>
      </c>
      <c r="J20345">
        <v>5</v>
      </c>
      <c r="K20345" t="s">
        <v>36</v>
      </c>
    </row>
    <row r="20346" spans="1:11" x14ac:dyDescent="0.3">
      <c r="A20346" t="s">
        <v>20388</v>
      </c>
      <c r="B20346" s="1">
        <v>44990</v>
      </c>
      <c r="C20346" s="1" t="str">
        <f t="shared" si="317"/>
        <v>Mar</v>
      </c>
      <c r="D20346" t="s">
        <v>17</v>
      </c>
      <c r="E20346" t="s">
        <v>18</v>
      </c>
      <c r="F20346" t="s">
        <v>28</v>
      </c>
      <c r="G20346" t="s">
        <v>35</v>
      </c>
      <c r="H20346">
        <v>3972</v>
      </c>
      <c r="I20346">
        <v>847.8</v>
      </c>
      <c r="J20346">
        <v>3</v>
      </c>
      <c r="K20346" t="s">
        <v>29</v>
      </c>
    </row>
    <row r="20347" spans="1:11" x14ac:dyDescent="0.3">
      <c r="A20347" t="s">
        <v>20389</v>
      </c>
      <c r="B20347" s="1">
        <v>44978</v>
      </c>
      <c r="C20347" s="1" t="str">
        <f t="shared" si="317"/>
        <v>Feb</v>
      </c>
      <c r="D20347" t="s">
        <v>50</v>
      </c>
      <c r="E20347" t="s">
        <v>51</v>
      </c>
      <c r="F20347" t="s">
        <v>40</v>
      </c>
      <c r="G20347" t="s">
        <v>53</v>
      </c>
      <c r="H20347">
        <v>676</v>
      </c>
      <c r="I20347">
        <v>164.28</v>
      </c>
      <c r="J20347">
        <v>1</v>
      </c>
      <c r="K20347" t="s">
        <v>15</v>
      </c>
    </row>
    <row r="20348" spans="1:11" x14ac:dyDescent="0.3">
      <c r="A20348" t="s">
        <v>20390</v>
      </c>
      <c r="B20348" s="1">
        <v>44931</v>
      </c>
      <c r="C20348" s="1" t="str">
        <f t="shared" si="317"/>
        <v>Jan</v>
      </c>
      <c r="D20348" t="s">
        <v>31</v>
      </c>
      <c r="E20348" t="s">
        <v>32</v>
      </c>
      <c r="F20348" t="s">
        <v>28</v>
      </c>
      <c r="G20348" t="s">
        <v>19</v>
      </c>
      <c r="H20348">
        <v>4651</v>
      </c>
      <c r="I20348">
        <v>856.08</v>
      </c>
      <c r="J20348">
        <v>1</v>
      </c>
      <c r="K20348" t="s">
        <v>15</v>
      </c>
    </row>
    <row r="20349" spans="1:11" x14ac:dyDescent="0.3">
      <c r="A20349" t="s">
        <v>20391</v>
      </c>
      <c r="B20349" s="1">
        <v>44971</v>
      </c>
      <c r="C20349" s="1" t="str">
        <f t="shared" si="317"/>
        <v>Feb</v>
      </c>
      <c r="D20349" t="s">
        <v>43</v>
      </c>
      <c r="E20349" t="s">
        <v>44</v>
      </c>
      <c r="F20349" t="s">
        <v>40</v>
      </c>
      <c r="G20349" t="s">
        <v>14</v>
      </c>
      <c r="H20349">
        <v>4268</v>
      </c>
      <c r="I20349">
        <v>1004.42</v>
      </c>
      <c r="J20349">
        <v>2</v>
      </c>
      <c r="K20349" t="s">
        <v>15</v>
      </c>
    </row>
    <row r="20350" spans="1:11" x14ac:dyDescent="0.3">
      <c r="A20350" t="s">
        <v>20392</v>
      </c>
      <c r="B20350" s="1">
        <v>44950</v>
      </c>
      <c r="C20350" s="1" t="str">
        <f t="shared" si="317"/>
        <v>Jan</v>
      </c>
      <c r="D20350" t="s">
        <v>17</v>
      </c>
      <c r="E20350" t="s">
        <v>18</v>
      </c>
      <c r="F20350" t="s">
        <v>40</v>
      </c>
      <c r="G20350" t="s">
        <v>53</v>
      </c>
      <c r="H20350">
        <v>629</v>
      </c>
      <c r="I20350">
        <v>161.38999999999999</v>
      </c>
      <c r="J20350">
        <v>1</v>
      </c>
      <c r="K20350" t="s">
        <v>29</v>
      </c>
    </row>
    <row r="20351" spans="1:11" x14ac:dyDescent="0.3">
      <c r="A20351" t="s">
        <v>20393</v>
      </c>
      <c r="B20351" s="1">
        <v>45086</v>
      </c>
      <c r="C20351" s="1" t="str">
        <f t="shared" si="317"/>
        <v>Jun</v>
      </c>
      <c r="D20351" t="s">
        <v>34</v>
      </c>
      <c r="E20351" t="s">
        <v>34</v>
      </c>
      <c r="F20351" t="s">
        <v>28</v>
      </c>
      <c r="G20351" t="s">
        <v>35</v>
      </c>
      <c r="H20351">
        <v>632</v>
      </c>
      <c r="I20351">
        <v>144.02000000000001</v>
      </c>
      <c r="J20351">
        <v>1</v>
      </c>
      <c r="K20351" t="s">
        <v>29</v>
      </c>
    </row>
    <row r="20352" spans="1:11" x14ac:dyDescent="0.3">
      <c r="A20352" t="s">
        <v>20394</v>
      </c>
      <c r="B20352" s="1">
        <v>44940</v>
      </c>
      <c r="C20352" s="1" t="str">
        <f t="shared" si="317"/>
        <v>Jan</v>
      </c>
      <c r="D20352" t="s">
        <v>11</v>
      </c>
      <c r="E20352" t="s">
        <v>12</v>
      </c>
      <c r="F20352" t="s">
        <v>23</v>
      </c>
      <c r="G20352" t="s">
        <v>35</v>
      </c>
      <c r="H20352">
        <v>1839</v>
      </c>
      <c r="I20352">
        <v>306.33</v>
      </c>
      <c r="J20352">
        <v>1</v>
      </c>
      <c r="K20352" t="s">
        <v>15</v>
      </c>
    </row>
    <row r="20353" spans="1:11" x14ac:dyDescent="0.3">
      <c r="A20353" t="s">
        <v>20395</v>
      </c>
      <c r="B20353" s="1">
        <v>45568</v>
      </c>
      <c r="C20353" s="1" t="str">
        <f t="shared" si="317"/>
        <v>Oct</v>
      </c>
      <c r="D20353" t="s">
        <v>34</v>
      </c>
      <c r="E20353" t="s">
        <v>34</v>
      </c>
      <c r="F20353" t="s">
        <v>23</v>
      </c>
      <c r="G20353" t="s">
        <v>19</v>
      </c>
      <c r="H20353">
        <v>1596</v>
      </c>
      <c r="I20353">
        <v>148.96</v>
      </c>
      <c r="J20353">
        <v>5</v>
      </c>
      <c r="K20353" t="s">
        <v>15</v>
      </c>
    </row>
    <row r="20354" spans="1:11" x14ac:dyDescent="0.3">
      <c r="A20354" t="s">
        <v>20396</v>
      </c>
      <c r="B20354" s="1">
        <v>45127</v>
      </c>
      <c r="C20354" s="1" t="str">
        <f t="shared" ref="C20354:C20417" si="318">TEXT(B20354,"mmm")</f>
        <v>Jul</v>
      </c>
      <c r="D20354" t="s">
        <v>86</v>
      </c>
      <c r="E20354" t="s">
        <v>87</v>
      </c>
      <c r="F20354" t="s">
        <v>13</v>
      </c>
      <c r="G20354" t="s">
        <v>53</v>
      </c>
      <c r="H20354">
        <v>4799</v>
      </c>
      <c r="I20354">
        <v>1291.43</v>
      </c>
      <c r="J20354">
        <v>3</v>
      </c>
      <c r="K20354" t="s">
        <v>15</v>
      </c>
    </row>
    <row r="20355" spans="1:11" x14ac:dyDescent="0.3">
      <c r="A20355" t="s">
        <v>20397</v>
      </c>
      <c r="B20355" s="1">
        <v>44958</v>
      </c>
      <c r="C20355" s="1" t="str">
        <f t="shared" si="318"/>
        <v>Feb</v>
      </c>
      <c r="D20355" t="s">
        <v>17</v>
      </c>
      <c r="E20355" t="s">
        <v>18</v>
      </c>
      <c r="F20355" t="s">
        <v>28</v>
      </c>
      <c r="G20355" t="s">
        <v>14</v>
      </c>
      <c r="H20355">
        <v>1704</v>
      </c>
      <c r="I20355">
        <v>392.95</v>
      </c>
      <c r="J20355">
        <v>4</v>
      </c>
      <c r="K20355" t="s">
        <v>15</v>
      </c>
    </row>
    <row r="20356" spans="1:11" x14ac:dyDescent="0.3">
      <c r="A20356" t="s">
        <v>20398</v>
      </c>
      <c r="B20356" s="1">
        <v>44979</v>
      </c>
      <c r="C20356" s="1" t="str">
        <f t="shared" si="318"/>
        <v>Feb</v>
      </c>
      <c r="D20356" t="s">
        <v>22</v>
      </c>
      <c r="E20356" t="s">
        <v>12</v>
      </c>
      <c r="F20356" t="s">
        <v>40</v>
      </c>
      <c r="G20356" t="s">
        <v>53</v>
      </c>
      <c r="H20356">
        <v>4489</v>
      </c>
      <c r="I20356">
        <v>941.98</v>
      </c>
      <c r="J20356">
        <v>1</v>
      </c>
      <c r="K20356" t="s">
        <v>36</v>
      </c>
    </row>
    <row r="20357" spans="1:11" x14ac:dyDescent="0.3">
      <c r="A20357" t="s">
        <v>20399</v>
      </c>
      <c r="B20357" s="1">
        <v>45526</v>
      </c>
      <c r="C20357" s="1" t="str">
        <f t="shared" si="318"/>
        <v>Aug</v>
      </c>
      <c r="D20357" t="s">
        <v>47</v>
      </c>
      <c r="E20357" t="s">
        <v>48</v>
      </c>
      <c r="F20357" t="s">
        <v>40</v>
      </c>
      <c r="G20357" t="s">
        <v>14</v>
      </c>
      <c r="H20357">
        <v>1251</v>
      </c>
      <c r="I20357">
        <v>206.34</v>
      </c>
      <c r="J20357">
        <v>3</v>
      </c>
      <c r="K20357" t="s">
        <v>15</v>
      </c>
    </row>
    <row r="20358" spans="1:11" x14ac:dyDescent="0.3">
      <c r="A20358" t="s">
        <v>20400</v>
      </c>
      <c r="B20358" s="1">
        <v>45378</v>
      </c>
      <c r="C20358" s="1" t="str">
        <f t="shared" si="318"/>
        <v>Mar</v>
      </c>
      <c r="D20358" t="s">
        <v>11</v>
      </c>
      <c r="E20358" t="s">
        <v>12</v>
      </c>
      <c r="F20358" t="s">
        <v>40</v>
      </c>
      <c r="G20358" t="s">
        <v>55</v>
      </c>
      <c r="H20358">
        <v>3629</v>
      </c>
      <c r="I20358">
        <v>677.94</v>
      </c>
      <c r="J20358">
        <v>4</v>
      </c>
      <c r="K20358" t="s">
        <v>36</v>
      </c>
    </row>
    <row r="20359" spans="1:11" x14ac:dyDescent="0.3">
      <c r="A20359" t="s">
        <v>20401</v>
      </c>
      <c r="B20359" s="1">
        <v>45264</v>
      </c>
      <c r="C20359" s="1" t="str">
        <f t="shared" si="318"/>
        <v>Dec</v>
      </c>
      <c r="D20359" t="s">
        <v>22</v>
      </c>
      <c r="E20359" t="s">
        <v>12</v>
      </c>
      <c r="F20359" t="s">
        <v>28</v>
      </c>
      <c r="G20359" t="s">
        <v>38</v>
      </c>
      <c r="H20359">
        <v>4755</v>
      </c>
      <c r="I20359">
        <v>969.94</v>
      </c>
      <c r="J20359">
        <v>5</v>
      </c>
      <c r="K20359" t="s">
        <v>29</v>
      </c>
    </row>
    <row r="20360" spans="1:11" x14ac:dyDescent="0.3">
      <c r="A20360" t="s">
        <v>20402</v>
      </c>
      <c r="B20360" s="1">
        <v>45450</v>
      </c>
      <c r="C20360" s="1" t="str">
        <f t="shared" si="318"/>
        <v>Jun</v>
      </c>
      <c r="D20360" t="s">
        <v>26</v>
      </c>
      <c r="E20360" t="s">
        <v>27</v>
      </c>
      <c r="F20360" t="s">
        <v>13</v>
      </c>
      <c r="G20360" t="s">
        <v>35</v>
      </c>
      <c r="H20360">
        <v>1326</v>
      </c>
      <c r="I20360">
        <v>292.67</v>
      </c>
      <c r="J20360">
        <v>3</v>
      </c>
      <c r="K20360" t="s">
        <v>36</v>
      </c>
    </row>
    <row r="20361" spans="1:11" x14ac:dyDescent="0.3">
      <c r="A20361" t="s">
        <v>20403</v>
      </c>
      <c r="B20361" s="1">
        <v>45499</v>
      </c>
      <c r="C20361" s="1" t="str">
        <f t="shared" si="318"/>
        <v>Jul</v>
      </c>
      <c r="D20361" t="s">
        <v>31</v>
      </c>
      <c r="E20361" t="s">
        <v>32</v>
      </c>
      <c r="F20361" t="s">
        <v>23</v>
      </c>
      <c r="G20361" t="s">
        <v>14</v>
      </c>
      <c r="H20361">
        <v>2187</v>
      </c>
      <c r="I20361">
        <v>162.62</v>
      </c>
      <c r="J20361">
        <v>4</v>
      </c>
      <c r="K20361" t="s">
        <v>36</v>
      </c>
    </row>
    <row r="20362" spans="1:11" x14ac:dyDescent="0.3">
      <c r="A20362" t="s">
        <v>20404</v>
      </c>
      <c r="B20362" s="1">
        <v>45617</v>
      </c>
      <c r="C20362" s="1" t="str">
        <f t="shared" si="318"/>
        <v>Nov</v>
      </c>
      <c r="D20362" t="s">
        <v>34</v>
      </c>
      <c r="E20362" t="s">
        <v>34</v>
      </c>
      <c r="F20362" t="s">
        <v>13</v>
      </c>
      <c r="G20362" t="s">
        <v>38</v>
      </c>
      <c r="H20362">
        <v>3732</v>
      </c>
      <c r="I20362">
        <v>594.48</v>
      </c>
      <c r="J20362">
        <v>2</v>
      </c>
      <c r="K20362" t="s">
        <v>20</v>
      </c>
    </row>
    <row r="20363" spans="1:11" x14ac:dyDescent="0.3">
      <c r="A20363" t="s">
        <v>20405</v>
      </c>
      <c r="B20363" s="1">
        <v>45081</v>
      </c>
      <c r="C20363" s="1" t="str">
        <f t="shared" si="318"/>
        <v>Jun</v>
      </c>
      <c r="D20363" t="s">
        <v>22</v>
      </c>
      <c r="E20363" t="s">
        <v>12</v>
      </c>
      <c r="F20363" t="s">
        <v>13</v>
      </c>
      <c r="G20363" t="s">
        <v>19</v>
      </c>
      <c r="H20363">
        <v>2089</v>
      </c>
      <c r="I20363">
        <v>409.28</v>
      </c>
      <c r="J20363">
        <v>1</v>
      </c>
      <c r="K20363" t="s">
        <v>36</v>
      </c>
    </row>
    <row r="20364" spans="1:11" x14ac:dyDescent="0.3">
      <c r="A20364" t="s">
        <v>20406</v>
      </c>
      <c r="B20364" s="1">
        <v>45621</v>
      </c>
      <c r="C20364" s="1" t="str">
        <f t="shared" si="318"/>
        <v>Nov</v>
      </c>
      <c r="D20364" t="s">
        <v>31</v>
      </c>
      <c r="E20364" t="s">
        <v>32</v>
      </c>
      <c r="F20364" t="s">
        <v>13</v>
      </c>
      <c r="G20364" t="s">
        <v>24</v>
      </c>
      <c r="H20364">
        <v>4706</v>
      </c>
      <c r="I20364">
        <v>1341.61</v>
      </c>
      <c r="J20364">
        <v>3</v>
      </c>
      <c r="K20364" t="s">
        <v>36</v>
      </c>
    </row>
    <row r="20365" spans="1:11" x14ac:dyDescent="0.3">
      <c r="A20365" t="s">
        <v>20407</v>
      </c>
      <c r="B20365" s="1">
        <v>45455</v>
      </c>
      <c r="C20365" s="1" t="str">
        <f t="shared" si="318"/>
        <v>Jun</v>
      </c>
      <c r="D20365" t="s">
        <v>86</v>
      </c>
      <c r="E20365" t="s">
        <v>87</v>
      </c>
      <c r="F20365" t="s">
        <v>13</v>
      </c>
      <c r="G20365" t="s">
        <v>14</v>
      </c>
      <c r="H20365">
        <v>2334</v>
      </c>
      <c r="I20365">
        <v>127.8</v>
      </c>
      <c r="J20365">
        <v>5</v>
      </c>
      <c r="K20365" t="s">
        <v>20</v>
      </c>
    </row>
    <row r="20366" spans="1:11" x14ac:dyDescent="0.3">
      <c r="A20366" t="s">
        <v>20408</v>
      </c>
      <c r="B20366" s="1">
        <v>45237</v>
      </c>
      <c r="C20366" s="1" t="str">
        <f t="shared" si="318"/>
        <v>Nov</v>
      </c>
      <c r="D20366" t="s">
        <v>17</v>
      </c>
      <c r="E20366" t="s">
        <v>18</v>
      </c>
      <c r="F20366" t="s">
        <v>28</v>
      </c>
      <c r="G20366" t="s">
        <v>55</v>
      </c>
      <c r="H20366">
        <v>1102</v>
      </c>
      <c r="I20366">
        <v>271.89</v>
      </c>
      <c r="J20366">
        <v>5</v>
      </c>
      <c r="K20366" t="s">
        <v>36</v>
      </c>
    </row>
    <row r="20367" spans="1:11" x14ac:dyDescent="0.3">
      <c r="A20367" t="s">
        <v>20409</v>
      </c>
      <c r="B20367" s="1">
        <v>45059</v>
      </c>
      <c r="C20367" s="1" t="str">
        <f t="shared" si="318"/>
        <v>May</v>
      </c>
      <c r="D20367" t="s">
        <v>22</v>
      </c>
      <c r="E20367" t="s">
        <v>12</v>
      </c>
      <c r="F20367" t="s">
        <v>13</v>
      </c>
      <c r="G20367" t="s">
        <v>55</v>
      </c>
      <c r="H20367">
        <v>4093</v>
      </c>
      <c r="I20367">
        <v>373.85</v>
      </c>
      <c r="J20367">
        <v>1</v>
      </c>
      <c r="K20367" t="s">
        <v>36</v>
      </c>
    </row>
    <row r="20368" spans="1:11" x14ac:dyDescent="0.3">
      <c r="A20368" t="s">
        <v>20410</v>
      </c>
      <c r="B20368" s="1">
        <v>45220</v>
      </c>
      <c r="C20368" s="1" t="str">
        <f t="shared" si="318"/>
        <v>Oct</v>
      </c>
      <c r="D20368" t="s">
        <v>50</v>
      </c>
      <c r="E20368" t="s">
        <v>51</v>
      </c>
      <c r="F20368" t="s">
        <v>13</v>
      </c>
      <c r="G20368" t="s">
        <v>53</v>
      </c>
      <c r="H20368">
        <v>1544</v>
      </c>
      <c r="I20368">
        <v>344.39</v>
      </c>
      <c r="J20368">
        <v>4</v>
      </c>
      <c r="K20368" t="s">
        <v>36</v>
      </c>
    </row>
    <row r="20369" spans="1:11" x14ac:dyDescent="0.3">
      <c r="A20369" t="s">
        <v>20411</v>
      </c>
      <c r="B20369" s="1">
        <v>45376</v>
      </c>
      <c r="C20369" s="1" t="str">
        <f t="shared" si="318"/>
        <v>Mar</v>
      </c>
      <c r="D20369" t="s">
        <v>34</v>
      </c>
      <c r="E20369" t="s">
        <v>34</v>
      </c>
      <c r="F20369" t="s">
        <v>28</v>
      </c>
      <c r="G20369" t="s">
        <v>53</v>
      </c>
      <c r="H20369">
        <v>1646</v>
      </c>
      <c r="I20369">
        <v>225.76</v>
      </c>
      <c r="J20369">
        <v>5</v>
      </c>
      <c r="K20369" t="s">
        <v>36</v>
      </c>
    </row>
    <row r="20370" spans="1:11" x14ac:dyDescent="0.3">
      <c r="A20370" t="s">
        <v>20412</v>
      </c>
      <c r="B20370" s="1">
        <v>44987</v>
      </c>
      <c r="C20370" s="1" t="str">
        <f t="shared" si="318"/>
        <v>Mar</v>
      </c>
      <c r="D20370" t="s">
        <v>47</v>
      </c>
      <c r="E20370" t="s">
        <v>48</v>
      </c>
      <c r="F20370" t="s">
        <v>28</v>
      </c>
      <c r="G20370" t="s">
        <v>55</v>
      </c>
      <c r="H20370">
        <v>2158</v>
      </c>
      <c r="I20370">
        <v>453.13</v>
      </c>
      <c r="J20370">
        <v>3</v>
      </c>
      <c r="K20370" t="s">
        <v>15</v>
      </c>
    </row>
    <row r="20371" spans="1:11" x14ac:dyDescent="0.3">
      <c r="A20371" t="s">
        <v>20413</v>
      </c>
      <c r="B20371" s="1">
        <v>45156</v>
      </c>
      <c r="C20371" s="1" t="str">
        <f t="shared" si="318"/>
        <v>Aug</v>
      </c>
      <c r="D20371" t="s">
        <v>11</v>
      </c>
      <c r="E20371" t="s">
        <v>12</v>
      </c>
      <c r="F20371" t="s">
        <v>23</v>
      </c>
      <c r="G20371" t="s">
        <v>68</v>
      </c>
      <c r="H20371">
        <v>2860</v>
      </c>
      <c r="I20371">
        <v>816.85</v>
      </c>
      <c r="J20371">
        <v>2</v>
      </c>
      <c r="K20371" t="s">
        <v>36</v>
      </c>
    </row>
    <row r="20372" spans="1:11" x14ac:dyDescent="0.3">
      <c r="A20372" t="s">
        <v>20414</v>
      </c>
      <c r="B20372" s="1">
        <v>45440</v>
      </c>
      <c r="C20372" s="1" t="str">
        <f t="shared" si="318"/>
        <v>May</v>
      </c>
      <c r="D20372" t="s">
        <v>34</v>
      </c>
      <c r="E20372" t="s">
        <v>34</v>
      </c>
      <c r="F20372" t="s">
        <v>28</v>
      </c>
      <c r="G20372" t="s">
        <v>24</v>
      </c>
      <c r="H20372">
        <v>4739</v>
      </c>
      <c r="I20372">
        <v>1164.1199999999999</v>
      </c>
      <c r="J20372">
        <v>1</v>
      </c>
      <c r="K20372" t="s">
        <v>20</v>
      </c>
    </row>
    <row r="20373" spans="1:11" x14ac:dyDescent="0.3">
      <c r="A20373" t="s">
        <v>20415</v>
      </c>
      <c r="B20373" s="1">
        <v>45589</v>
      </c>
      <c r="C20373" s="1" t="str">
        <f t="shared" si="318"/>
        <v>Oct</v>
      </c>
      <c r="D20373" t="s">
        <v>34</v>
      </c>
      <c r="E20373" t="s">
        <v>34</v>
      </c>
      <c r="F20373" t="s">
        <v>23</v>
      </c>
      <c r="G20373" t="s">
        <v>68</v>
      </c>
      <c r="H20373">
        <v>2598</v>
      </c>
      <c r="I20373">
        <v>769.77</v>
      </c>
      <c r="J20373">
        <v>5</v>
      </c>
      <c r="K20373" t="s">
        <v>20</v>
      </c>
    </row>
    <row r="20374" spans="1:11" x14ac:dyDescent="0.3">
      <c r="A20374" t="s">
        <v>20416</v>
      </c>
      <c r="B20374" s="1">
        <v>45040</v>
      </c>
      <c r="C20374" s="1" t="str">
        <f t="shared" si="318"/>
        <v>Apr</v>
      </c>
      <c r="D20374" t="s">
        <v>86</v>
      </c>
      <c r="E20374" t="s">
        <v>87</v>
      </c>
      <c r="F20374" t="s">
        <v>40</v>
      </c>
      <c r="G20374" t="s">
        <v>24</v>
      </c>
      <c r="H20374">
        <v>3963</v>
      </c>
      <c r="I20374">
        <v>336.24</v>
      </c>
      <c r="J20374">
        <v>4</v>
      </c>
      <c r="K20374" t="s">
        <v>36</v>
      </c>
    </row>
    <row r="20375" spans="1:11" x14ac:dyDescent="0.3">
      <c r="A20375" t="s">
        <v>20417</v>
      </c>
      <c r="B20375" s="1">
        <v>45382</v>
      </c>
      <c r="C20375" s="1" t="str">
        <f t="shared" si="318"/>
        <v>Mar</v>
      </c>
      <c r="D20375" t="s">
        <v>17</v>
      </c>
      <c r="E20375" t="s">
        <v>18</v>
      </c>
      <c r="F20375" t="s">
        <v>28</v>
      </c>
      <c r="G20375" t="s">
        <v>35</v>
      </c>
      <c r="H20375">
        <v>4130</v>
      </c>
      <c r="I20375">
        <v>503.92</v>
      </c>
      <c r="J20375">
        <v>2</v>
      </c>
      <c r="K20375" t="s">
        <v>36</v>
      </c>
    </row>
    <row r="20376" spans="1:11" x14ac:dyDescent="0.3">
      <c r="A20376" t="s">
        <v>20418</v>
      </c>
      <c r="B20376" s="1">
        <v>45565</v>
      </c>
      <c r="C20376" s="1" t="str">
        <f t="shared" si="318"/>
        <v>Sep</v>
      </c>
      <c r="D20376" t="s">
        <v>86</v>
      </c>
      <c r="E20376" t="s">
        <v>87</v>
      </c>
      <c r="F20376" t="s">
        <v>23</v>
      </c>
      <c r="G20376" t="s">
        <v>14</v>
      </c>
      <c r="H20376">
        <v>1569</v>
      </c>
      <c r="I20376">
        <v>187.71</v>
      </c>
      <c r="J20376">
        <v>3</v>
      </c>
      <c r="K20376" t="s">
        <v>29</v>
      </c>
    </row>
    <row r="20377" spans="1:11" x14ac:dyDescent="0.3">
      <c r="A20377" t="s">
        <v>20419</v>
      </c>
      <c r="B20377" s="1">
        <v>45209</v>
      </c>
      <c r="C20377" s="1" t="str">
        <f t="shared" si="318"/>
        <v>Oct</v>
      </c>
      <c r="D20377" t="s">
        <v>11</v>
      </c>
      <c r="E20377" t="s">
        <v>12</v>
      </c>
      <c r="F20377" t="s">
        <v>13</v>
      </c>
      <c r="G20377" t="s">
        <v>19</v>
      </c>
      <c r="H20377">
        <v>1717</v>
      </c>
      <c r="I20377">
        <v>234.74</v>
      </c>
      <c r="J20377">
        <v>4</v>
      </c>
      <c r="K20377" t="s">
        <v>20</v>
      </c>
    </row>
    <row r="20378" spans="1:11" x14ac:dyDescent="0.3">
      <c r="A20378" t="s">
        <v>20420</v>
      </c>
      <c r="B20378" s="1">
        <v>45391</v>
      </c>
      <c r="C20378" s="1" t="str">
        <f t="shared" si="318"/>
        <v>Apr</v>
      </c>
      <c r="D20378" t="s">
        <v>43</v>
      </c>
      <c r="E20378" t="s">
        <v>44</v>
      </c>
      <c r="F20378" t="s">
        <v>13</v>
      </c>
      <c r="G20378" t="s">
        <v>19</v>
      </c>
      <c r="H20378">
        <v>4537</v>
      </c>
      <c r="I20378">
        <v>272.89</v>
      </c>
      <c r="J20378">
        <v>5</v>
      </c>
      <c r="K20378" t="s">
        <v>36</v>
      </c>
    </row>
    <row r="20379" spans="1:11" x14ac:dyDescent="0.3">
      <c r="A20379" t="s">
        <v>20421</v>
      </c>
      <c r="B20379" s="1">
        <v>45213</v>
      </c>
      <c r="C20379" s="1" t="str">
        <f t="shared" si="318"/>
        <v>Oct</v>
      </c>
      <c r="D20379" t="s">
        <v>43</v>
      </c>
      <c r="E20379" t="s">
        <v>44</v>
      </c>
      <c r="F20379" t="s">
        <v>28</v>
      </c>
      <c r="G20379" t="s">
        <v>35</v>
      </c>
      <c r="H20379">
        <v>3958</v>
      </c>
      <c r="I20379">
        <v>839.39</v>
      </c>
      <c r="J20379">
        <v>1</v>
      </c>
      <c r="K20379" t="s">
        <v>36</v>
      </c>
    </row>
    <row r="20380" spans="1:11" x14ac:dyDescent="0.3">
      <c r="A20380" t="s">
        <v>20422</v>
      </c>
      <c r="B20380" s="1">
        <v>45614</v>
      </c>
      <c r="C20380" s="1" t="str">
        <f t="shared" si="318"/>
        <v>Nov</v>
      </c>
      <c r="D20380" t="s">
        <v>47</v>
      </c>
      <c r="E20380" t="s">
        <v>48</v>
      </c>
      <c r="F20380" t="s">
        <v>28</v>
      </c>
      <c r="G20380" t="s">
        <v>14</v>
      </c>
      <c r="H20380">
        <v>4461</v>
      </c>
      <c r="I20380">
        <v>247.06</v>
      </c>
      <c r="J20380">
        <v>5</v>
      </c>
      <c r="K20380" t="s">
        <v>20</v>
      </c>
    </row>
    <row r="20381" spans="1:11" x14ac:dyDescent="0.3">
      <c r="A20381" t="s">
        <v>20423</v>
      </c>
      <c r="B20381" s="1">
        <v>45065</v>
      </c>
      <c r="C20381" s="1" t="str">
        <f t="shared" si="318"/>
        <v>May</v>
      </c>
      <c r="D20381" t="s">
        <v>17</v>
      </c>
      <c r="E20381" t="s">
        <v>18</v>
      </c>
      <c r="F20381" t="s">
        <v>23</v>
      </c>
      <c r="G20381" t="s">
        <v>38</v>
      </c>
      <c r="H20381">
        <v>1437</v>
      </c>
      <c r="I20381">
        <v>78.64</v>
      </c>
      <c r="J20381">
        <v>5</v>
      </c>
      <c r="K20381" t="s">
        <v>36</v>
      </c>
    </row>
    <row r="20382" spans="1:11" x14ac:dyDescent="0.3">
      <c r="A20382" t="s">
        <v>20424</v>
      </c>
      <c r="B20382" s="1">
        <v>45035</v>
      </c>
      <c r="C20382" s="1" t="str">
        <f t="shared" si="318"/>
        <v>Apr</v>
      </c>
      <c r="D20382" t="s">
        <v>34</v>
      </c>
      <c r="E20382" t="s">
        <v>34</v>
      </c>
      <c r="F20382" t="s">
        <v>28</v>
      </c>
      <c r="G20382" t="s">
        <v>24</v>
      </c>
      <c r="H20382">
        <v>3211</v>
      </c>
      <c r="I20382">
        <v>493.17</v>
      </c>
      <c r="J20382">
        <v>5</v>
      </c>
      <c r="K20382" t="s">
        <v>20</v>
      </c>
    </row>
    <row r="20383" spans="1:11" x14ac:dyDescent="0.3">
      <c r="A20383" t="s">
        <v>20425</v>
      </c>
      <c r="B20383" s="1">
        <v>45286</v>
      </c>
      <c r="C20383" s="1" t="str">
        <f t="shared" si="318"/>
        <v>Dec</v>
      </c>
      <c r="D20383" t="s">
        <v>11</v>
      </c>
      <c r="E20383" t="s">
        <v>12</v>
      </c>
      <c r="F20383" t="s">
        <v>28</v>
      </c>
      <c r="G20383" t="s">
        <v>19</v>
      </c>
      <c r="H20383">
        <v>4012</v>
      </c>
      <c r="I20383">
        <v>746.53</v>
      </c>
      <c r="J20383">
        <v>5</v>
      </c>
      <c r="K20383" t="s">
        <v>15</v>
      </c>
    </row>
    <row r="20384" spans="1:11" x14ac:dyDescent="0.3">
      <c r="A20384" t="s">
        <v>20426</v>
      </c>
      <c r="B20384" s="1">
        <v>45427</v>
      </c>
      <c r="C20384" s="1" t="str">
        <f t="shared" si="318"/>
        <v>May</v>
      </c>
      <c r="D20384" t="s">
        <v>86</v>
      </c>
      <c r="E20384" t="s">
        <v>87</v>
      </c>
      <c r="F20384" t="s">
        <v>28</v>
      </c>
      <c r="G20384" t="s">
        <v>55</v>
      </c>
      <c r="H20384">
        <v>3825</v>
      </c>
      <c r="I20384">
        <v>1042.93</v>
      </c>
      <c r="J20384">
        <v>1</v>
      </c>
      <c r="K20384" t="s">
        <v>15</v>
      </c>
    </row>
    <row r="20385" spans="1:11" x14ac:dyDescent="0.3">
      <c r="A20385" t="s">
        <v>20427</v>
      </c>
      <c r="B20385" s="1">
        <v>45404</v>
      </c>
      <c r="C20385" s="1" t="str">
        <f t="shared" si="318"/>
        <v>Apr</v>
      </c>
      <c r="D20385" t="s">
        <v>50</v>
      </c>
      <c r="E20385" t="s">
        <v>51</v>
      </c>
      <c r="F20385" t="s">
        <v>13</v>
      </c>
      <c r="G20385" t="s">
        <v>19</v>
      </c>
      <c r="H20385">
        <v>693</v>
      </c>
      <c r="I20385">
        <v>92.49</v>
      </c>
      <c r="J20385">
        <v>3</v>
      </c>
      <c r="K20385" t="s">
        <v>29</v>
      </c>
    </row>
    <row r="20386" spans="1:11" x14ac:dyDescent="0.3">
      <c r="A20386" t="s">
        <v>20428</v>
      </c>
      <c r="B20386" s="1">
        <v>45478</v>
      </c>
      <c r="C20386" s="1" t="str">
        <f t="shared" si="318"/>
        <v>Jul</v>
      </c>
      <c r="D20386" t="s">
        <v>17</v>
      </c>
      <c r="E20386" t="s">
        <v>18</v>
      </c>
      <c r="F20386" t="s">
        <v>40</v>
      </c>
      <c r="G20386" t="s">
        <v>24</v>
      </c>
      <c r="H20386">
        <v>3624</v>
      </c>
      <c r="I20386">
        <v>200.74</v>
      </c>
      <c r="J20386">
        <v>5</v>
      </c>
      <c r="K20386" t="s">
        <v>29</v>
      </c>
    </row>
    <row r="20387" spans="1:11" x14ac:dyDescent="0.3">
      <c r="A20387" t="s">
        <v>20429</v>
      </c>
      <c r="B20387" s="1">
        <v>45476</v>
      </c>
      <c r="C20387" s="1" t="str">
        <f t="shared" si="318"/>
        <v>Jul</v>
      </c>
      <c r="D20387" t="s">
        <v>50</v>
      </c>
      <c r="E20387" t="s">
        <v>51</v>
      </c>
      <c r="F20387" t="s">
        <v>23</v>
      </c>
      <c r="G20387" t="s">
        <v>24</v>
      </c>
      <c r="H20387">
        <v>1657</v>
      </c>
      <c r="I20387">
        <v>344.06</v>
      </c>
      <c r="J20387">
        <v>1</v>
      </c>
      <c r="K20387" t="s">
        <v>20</v>
      </c>
    </row>
    <row r="20388" spans="1:11" x14ac:dyDescent="0.3">
      <c r="A20388" t="s">
        <v>20430</v>
      </c>
      <c r="B20388" s="1">
        <v>45296</v>
      </c>
      <c r="C20388" s="1" t="str">
        <f t="shared" si="318"/>
        <v>Jan</v>
      </c>
      <c r="D20388" t="s">
        <v>86</v>
      </c>
      <c r="E20388" t="s">
        <v>87</v>
      </c>
      <c r="F20388" t="s">
        <v>40</v>
      </c>
      <c r="G20388" t="s">
        <v>68</v>
      </c>
      <c r="H20388">
        <v>220</v>
      </c>
      <c r="I20388">
        <v>65.790000000000006</v>
      </c>
      <c r="J20388">
        <v>2</v>
      </c>
      <c r="K20388" t="s">
        <v>36</v>
      </c>
    </row>
    <row r="20389" spans="1:11" x14ac:dyDescent="0.3">
      <c r="A20389" t="s">
        <v>20431</v>
      </c>
      <c r="B20389" s="1">
        <v>44939</v>
      </c>
      <c r="C20389" s="1" t="str">
        <f t="shared" si="318"/>
        <v>Jan</v>
      </c>
      <c r="D20389" t="s">
        <v>26</v>
      </c>
      <c r="E20389" t="s">
        <v>27</v>
      </c>
      <c r="F20389" t="s">
        <v>28</v>
      </c>
      <c r="G20389" t="s">
        <v>19</v>
      </c>
      <c r="H20389">
        <v>2672</v>
      </c>
      <c r="I20389">
        <v>304.23</v>
      </c>
      <c r="J20389">
        <v>1</v>
      </c>
      <c r="K20389" t="s">
        <v>15</v>
      </c>
    </row>
    <row r="20390" spans="1:11" x14ac:dyDescent="0.3">
      <c r="A20390" t="s">
        <v>20432</v>
      </c>
      <c r="B20390" s="1">
        <v>45152</v>
      </c>
      <c r="C20390" s="1" t="str">
        <f t="shared" si="318"/>
        <v>Aug</v>
      </c>
      <c r="D20390" t="s">
        <v>47</v>
      </c>
      <c r="E20390" t="s">
        <v>48</v>
      </c>
      <c r="F20390" t="s">
        <v>23</v>
      </c>
      <c r="G20390" t="s">
        <v>24</v>
      </c>
      <c r="H20390">
        <v>476</v>
      </c>
      <c r="I20390">
        <v>42.97</v>
      </c>
      <c r="J20390">
        <v>3</v>
      </c>
      <c r="K20390" t="s">
        <v>29</v>
      </c>
    </row>
    <row r="20391" spans="1:11" x14ac:dyDescent="0.3">
      <c r="A20391" t="s">
        <v>20433</v>
      </c>
      <c r="B20391" s="1">
        <v>45160</v>
      </c>
      <c r="C20391" s="1" t="str">
        <f t="shared" si="318"/>
        <v>Aug</v>
      </c>
      <c r="D20391" t="s">
        <v>86</v>
      </c>
      <c r="E20391" t="s">
        <v>87</v>
      </c>
      <c r="F20391" t="s">
        <v>13</v>
      </c>
      <c r="G20391" t="s">
        <v>14</v>
      </c>
      <c r="H20391">
        <v>1761</v>
      </c>
      <c r="I20391">
        <v>107.23</v>
      </c>
      <c r="J20391">
        <v>3</v>
      </c>
      <c r="K20391" t="s">
        <v>20</v>
      </c>
    </row>
    <row r="20392" spans="1:11" x14ac:dyDescent="0.3">
      <c r="A20392" t="s">
        <v>20434</v>
      </c>
      <c r="B20392" s="1">
        <v>45613</v>
      </c>
      <c r="C20392" s="1" t="str">
        <f t="shared" si="318"/>
        <v>Nov</v>
      </c>
      <c r="D20392" t="s">
        <v>26</v>
      </c>
      <c r="E20392" t="s">
        <v>27</v>
      </c>
      <c r="F20392" t="s">
        <v>28</v>
      </c>
      <c r="G20392" t="s">
        <v>35</v>
      </c>
      <c r="H20392">
        <v>4559</v>
      </c>
      <c r="I20392">
        <v>935.85</v>
      </c>
      <c r="J20392">
        <v>2</v>
      </c>
      <c r="K20392" t="s">
        <v>20</v>
      </c>
    </row>
    <row r="20393" spans="1:11" x14ac:dyDescent="0.3">
      <c r="A20393" t="s">
        <v>20435</v>
      </c>
      <c r="B20393" s="1">
        <v>45061</v>
      </c>
      <c r="C20393" s="1" t="str">
        <f t="shared" si="318"/>
        <v>May</v>
      </c>
      <c r="D20393" t="s">
        <v>47</v>
      </c>
      <c r="E20393" t="s">
        <v>48</v>
      </c>
      <c r="F20393" t="s">
        <v>40</v>
      </c>
      <c r="G20393" t="s">
        <v>14</v>
      </c>
      <c r="H20393">
        <v>1128</v>
      </c>
      <c r="I20393">
        <v>189.44</v>
      </c>
      <c r="J20393">
        <v>2</v>
      </c>
      <c r="K20393" t="s">
        <v>36</v>
      </c>
    </row>
    <row r="20394" spans="1:11" x14ac:dyDescent="0.3">
      <c r="A20394" t="s">
        <v>20436</v>
      </c>
      <c r="B20394" s="1">
        <v>45528</v>
      </c>
      <c r="C20394" s="1" t="str">
        <f t="shared" si="318"/>
        <v>Aug</v>
      </c>
      <c r="D20394" t="s">
        <v>86</v>
      </c>
      <c r="E20394" t="s">
        <v>87</v>
      </c>
      <c r="F20394" t="s">
        <v>23</v>
      </c>
      <c r="G20394" t="s">
        <v>24</v>
      </c>
      <c r="H20394">
        <v>3888</v>
      </c>
      <c r="I20394">
        <v>845.72</v>
      </c>
      <c r="J20394">
        <v>3</v>
      </c>
      <c r="K20394" t="s">
        <v>20</v>
      </c>
    </row>
    <row r="20395" spans="1:11" x14ac:dyDescent="0.3">
      <c r="A20395" t="s">
        <v>20437</v>
      </c>
      <c r="B20395" s="1">
        <v>45118</v>
      </c>
      <c r="C20395" s="1" t="str">
        <f t="shared" si="318"/>
        <v>Jul</v>
      </c>
      <c r="D20395" t="s">
        <v>50</v>
      </c>
      <c r="E20395" t="s">
        <v>51</v>
      </c>
      <c r="F20395" t="s">
        <v>28</v>
      </c>
      <c r="G20395" t="s">
        <v>53</v>
      </c>
      <c r="H20395">
        <v>3505</v>
      </c>
      <c r="I20395">
        <v>662.88</v>
      </c>
      <c r="J20395">
        <v>5</v>
      </c>
      <c r="K20395" t="s">
        <v>29</v>
      </c>
    </row>
    <row r="20396" spans="1:11" x14ac:dyDescent="0.3">
      <c r="A20396" t="s">
        <v>20438</v>
      </c>
      <c r="B20396" s="1">
        <v>44948</v>
      </c>
      <c r="C20396" s="1" t="str">
        <f t="shared" si="318"/>
        <v>Jan</v>
      </c>
      <c r="D20396" t="s">
        <v>11</v>
      </c>
      <c r="E20396" t="s">
        <v>12</v>
      </c>
      <c r="F20396" t="s">
        <v>28</v>
      </c>
      <c r="G20396" t="s">
        <v>14</v>
      </c>
      <c r="H20396">
        <v>3306</v>
      </c>
      <c r="I20396">
        <v>588.61</v>
      </c>
      <c r="J20396">
        <v>4</v>
      </c>
      <c r="K20396" t="s">
        <v>29</v>
      </c>
    </row>
    <row r="20397" spans="1:11" x14ac:dyDescent="0.3">
      <c r="A20397" t="s">
        <v>20439</v>
      </c>
      <c r="B20397" s="1">
        <v>45447</v>
      </c>
      <c r="C20397" s="1" t="str">
        <f t="shared" si="318"/>
        <v>Jun</v>
      </c>
      <c r="D20397" t="s">
        <v>31</v>
      </c>
      <c r="E20397" t="s">
        <v>32</v>
      </c>
      <c r="F20397" t="s">
        <v>28</v>
      </c>
      <c r="G20397" t="s">
        <v>53</v>
      </c>
      <c r="H20397">
        <v>2785</v>
      </c>
      <c r="I20397">
        <v>533.89</v>
      </c>
      <c r="J20397">
        <v>4</v>
      </c>
      <c r="K20397" t="s">
        <v>29</v>
      </c>
    </row>
    <row r="20398" spans="1:11" x14ac:dyDescent="0.3">
      <c r="A20398" t="s">
        <v>20440</v>
      </c>
      <c r="B20398" s="1">
        <v>45370</v>
      </c>
      <c r="C20398" s="1" t="str">
        <f t="shared" si="318"/>
        <v>Mar</v>
      </c>
      <c r="D20398" t="s">
        <v>50</v>
      </c>
      <c r="E20398" t="s">
        <v>51</v>
      </c>
      <c r="F20398" t="s">
        <v>13</v>
      </c>
      <c r="G20398" t="s">
        <v>35</v>
      </c>
      <c r="H20398">
        <v>4009</v>
      </c>
      <c r="I20398">
        <v>346.07</v>
      </c>
      <c r="J20398">
        <v>1</v>
      </c>
      <c r="K20398" t="s">
        <v>20</v>
      </c>
    </row>
    <row r="20399" spans="1:11" x14ac:dyDescent="0.3">
      <c r="A20399" t="s">
        <v>20441</v>
      </c>
      <c r="B20399" s="1">
        <v>45134</v>
      </c>
      <c r="C20399" s="1" t="str">
        <f t="shared" si="318"/>
        <v>Jul</v>
      </c>
      <c r="D20399" t="s">
        <v>50</v>
      </c>
      <c r="E20399" t="s">
        <v>51</v>
      </c>
      <c r="F20399" t="s">
        <v>13</v>
      </c>
      <c r="G20399" t="s">
        <v>14</v>
      </c>
      <c r="H20399">
        <v>2871</v>
      </c>
      <c r="I20399">
        <v>150.31</v>
      </c>
      <c r="J20399">
        <v>4</v>
      </c>
      <c r="K20399" t="s">
        <v>36</v>
      </c>
    </row>
    <row r="20400" spans="1:11" x14ac:dyDescent="0.3">
      <c r="A20400" t="s">
        <v>20442</v>
      </c>
      <c r="B20400" s="1">
        <v>45035</v>
      </c>
      <c r="C20400" s="1" t="str">
        <f t="shared" si="318"/>
        <v>Apr</v>
      </c>
      <c r="D20400" t="s">
        <v>34</v>
      </c>
      <c r="E20400" t="s">
        <v>34</v>
      </c>
      <c r="F20400" t="s">
        <v>23</v>
      </c>
      <c r="G20400" t="s">
        <v>35</v>
      </c>
      <c r="H20400">
        <v>1795</v>
      </c>
      <c r="I20400">
        <v>238.19</v>
      </c>
      <c r="J20400">
        <v>1</v>
      </c>
      <c r="K20400" t="s">
        <v>15</v>
      </c>
    </row>
    <row r="20401" spans="1:11" x14ac:dyDescent="0.3">
      <c r="A20401" t="s">
        <v>20443</v>
      </c>
      <c r="B20401" s="1">
        <v>44958</v>
      </c>
      <c r="C20401" s="1" t="str">
        <f t="shared" si="318"/>
        <v>Feb</v>
      </c>
      <c r="D20401" t="s">
        <v>31</v>
      </c>
      <c r="E20401" t="s">
        <v>32</v>
      </c>
      <c r="F20401" t="s">
        <v>23</v>
      </c>
      <c r="G20401" t="s">
        <v>53</v>
      </c>
      <c r="H20401">
        <v>446</v>
      </c>
      <c r="I20401">
        <v>34.43</v>
      </c>
      <c r="J20401">
        <v>5</v>
      </c>
      <c r="K20401" t="s">
        <v>15</v>
      </c>
    </row>
    <row r="20402" spans="1:11" x14ac:dyDescent="0.3">
      <c r="A20402" t="s">
        <v>20444</v>
      </c>
      <c r="B20402" s="1">
        <v>45511</v>
      </c>
      <c r="C20402" s="1" t="str">
        <f t="shared" si="318"/>
        <v>Aug</v>
      </c>
      <c r="D20402" t="s">
        <v>22</v>
      </c>
      <c r="E20402" t="s">
        <v>12</v>
      </c>
      <c r="F20402" t="s">
        <v>40</v>
      </c>
      <c r="G20402" t="s">
        <v>14</v>
      </c>
      <c r="H20402">
        <v>1032</v>
      </c>
      <c r="I20402">
        <v>122.33</v>
      </c>
      <c r="J20402">
        <v>4</v>
      </c>
      <c r="K20402" t="s">
        <v>29</v>
      </c>
    </row>
    <row r="20403" spans="1:11" x14ac:dyDescent="0.3">
      <c r="A20403" t="s">
        <v>20445</v>
      </c>
      <c r="B20403" s="1">
        <v>45429</v>
      </c>
      <c r="C20403" s="1" t="str">
        <f t="shared" si="318"/>
        <v>May</v>
      </c>
      <c r="D20403" t="s">
        <v>22</v>
      </c>
      <c r="E20403" t="s">
        <v>12</v>
      </c>
      <c r="F20403" t="s">
        <v>40</v>
      </c>
      <c r="G20403" t="s">
        <v>24</v>
      </c>
      <c r="H20403">
        <v>4686</v>
      </c>
      <c r="I20403">
        <v>652.51</v>
      </c>
      <c r="J20403">
        <v>4</v>
      </c>
      <c r="K20403" t="s">
        <v>29</v>
      </c>
    </row>
    <row r="20404" spans="1:11" x14ac:dyDescent="0.3">
      <c r="A20404" t="s">
        <v>20446</v>
      </c>
      <c r="B20404" s="1">
        <v>45054</v>
      </c>
      <c r="C20404" s="1" t="str">
        <f t="shared" si="318"/>
        <v>May</v>
      </c>
      <c r="D20404" t="s">
        <v>31</v>
      </c>
      <c r="E20404" t="s">
        <v>32</v>
      </c>
      <c r="F20404" t="s">
        <v>28</v>
      </c>
      <c r="G20404" t="s">
        <v>24</v>
      </c>
      <c r="H20404">
        <v>4251</v>
      </c>
      <c r="I20404">
        <v>1168.53</v>
      </c>
      <c r="J20404">
        <v>1</v>
      </c>
      <c r="K20404" t="s">
        <v>29</v>
      </c>
    </row>
    <row r="20405" spans="1:11" x14ac:dyDescent="0.3">
      <c r="A20405" t="s">
        <v>20447</v>
      </c>
      <c r="B20405" s="1">
        <v>45546</v>
      </c>
      <c r="C20405" s="1" t="str">
        <f t="shared" si="318"/>
        <v>Sep</v>
      </c>
      <c r="D20405" t="s">
        <v>17</v>
      </c>
      <c r="E20405" t="s">
        <v>18</v>
      </c>
      <c r="F20405" t="s">
        <v>28</v>
      </c>
      <c r="G20405" t="s">
        <v>53</v>
      </c>
      <c r="H20405">
        <v>668</v>
      </c>
      <c r="I20405">
        <v>109.48</v>
      </c>
      <c r="J20405">
        <v>5</v>
      </c>
      <c r="K20405" t="s">
        <v>36</v>
      </c>
    </row>
    <row r="20406" spans="1:11" x14ac:dyDescent="0.3">
      <c r="A20406" t="s">
        <v>20448</v>
      </c>
      <c r="B20406" s="1">
        <v>45055</v>
      </c>
      <c r="C20406" s="1" t="str">
        <f t="shared" si="318"/>
        <v>May</v>
      </c>
      <c r="D20406" t="s">
        <v>22</v>
      </c>
      <c r="E20406" t="s">
        <v>12</v>
      </c>
      <c r="F20406" t="s">
        <v>28</v>
      </c>
      <c r="G20406" t="s">
        <v>38</v>
      </c>
      <c r="H20406">
        <v>2293</v>
      </c>
      <c r="I20406">
        <v>629.4</v>
      </c>
      <c r="J20406">
        <v>2</v>
      </c>
      <c r="K20406" t="s">
        <v>36</v>
      </c>
    </row>
    <row r="20407" spans="1:11" x14ac:dyDescent="0.3">
      <c r="A20407" t="s">
        <v>20449</v>
      </c>
      <c r="B20407" s="1">
        <v>44956</v>
      </c>
      <c r="C20407" s="1" t="str">
        <f t="shared" si="318"/>
        <v>Jan</v>
      </c>
      <c r="D20407" t="s">
        <v>43</v>
      </c>
      <c r="E20407" t="s">
        <v>44</v>
      </c>
      <c r="F20407" t="s">
        <v>40</v>
      </c>
      <c r="G20407" t="s">
        <v>68</v>
      </c>
      <c r="H20407">
        <v>1015</v>
      </c>
      <c r="I20407">
        <v>282.26</v>
      </c>
      <c r="J20407">
        <v>4</v>
      </c>
      <c r="K20407" t="s">
        <v>15</v>
      </c>
    </row>
    <row r="20408" spans="1:11" x14ac:dyDescent="0.3">
      <c r="A20408" t="s">
        <v>20450</v>
      </c>
      <c r="B20408" s="1">
        <v>45622</v>
      </c>
      <c r="C20408" s="1" t="str">
        <f t="shared" si="318"/>
        <v>Nov</v>
      </c>
      <c r="D20408" t="s">
        <v>34</v>
      </c>
      <c r="E20408" t="s">
        <v>34</v>
      </c>
      <c r="F20408" t="s">
        <v>40</v>
      </c>
      <c r="G20408" t="s">
        <v>19</v>
      </c>
      <c r="H20408">
        <v>3864</v>
      </c>
      <c r="I20408">
        <v>828.18</v>
      </c>
      <c r="J20408">
        <v>2</v>
      </c>
      <c r="K20408" t="s">
        <v>29</v>
      </c>
    </row>
    <row r="20409" spans="1:11" x14ac:dyDescent="0.3">
      <c r="A20409" t="s">
        <v>20451</v>
      </c>
      <c r="B20409" s="1">
        <v>45054</v>
      </c>
      <c r="C20409" s="1" t="str">
        <f t="shared" si="318"/>
        <v>May</v>
      </c>
      <c r="D20409" t="s">
        <v>34</v>
      </c>
      <c r="E20409" t="s">
        <v>34</v>
      </c>
      <c r="F20409" t="s">
        <v>40</v>
      </c>
      <c r="G20409" t="s">
        <v>35</v>
      </c>
      <c r="H20409">
        <v>1882</v>
      </c>
      <c r="I20409">
        <v>541.45000000000005</v>
      </c>
      <c r="J20409">
        <v>4</v>
      </c>
      <c r="K20409" t="s">
        <v>36</v>
      </c>
    </row>
    <row r="20410" spans="1:11" x14ac:dyDescent="0.3">
      <c r="A20410" t="s">
        <v>20452</v>
      </c>
      <c r="B20410" s="1">
        <v>45087</v>
      </c>
      <c r="C20410" s="1" t="str">
        <f t="shared" si="318"/>
        <v>Jun</v>
      </c>
      <c r="D20410" t="s">
        <v>50</v>
      </c>
      <c r="E20410" t="s">
        <v>51</v>
      </c>
      <c r="F20410" t="s">
        <v>23</v>
      </c>
      <c r="G20410" t="s">
        <v>53</v>
      </c>
      <c r="H20410">
        <v>4942</v>
      </c>
      <c r="I20410">
        <v>1089.74</v>
      </c>
      <c r="J20410">
        <v>1</v>
      </c>
      <c r="K20410" t="s">
        <v>15</v>
      </c>
    </row>
    <row r="20411" spans="1:11" x14ac:dyDescent="0.3">
      <c r="A20411" t="s">
        <v>20453</v>
      </c>
      <c r="B20411" s="1">
        <v>45196</v>
      </c>
      <c r="C20411" s="1" t="str">
        <f t="shared" si="318"/>
        <v>Sep</v>
      </c>
      <c r="D20411" t="s">
        <v>43</v>
      </c>
      <c r="E20411" t="s">
        <v>44</v>
      </c>
      <c r="F20411" t="s">
        <v>23</v>
      </c>
      <c r="G20411" t="s">
        <v>68</v>
      </c>
      <c r="H20411">
        <v>2777</v>
      </c>
      <c r="I20411">
        <v>583.38</v>
      </c>
      <c r="J20411">
        <v>2</v>
      </c>
      <c r="K20411" t="s">
        <v>29</v>
      </c>
    </row>
    <row r="20412" spans="1:11" x14ac:dyDescent="0.3">
      <c r="A20412" t="s">
        <v>20454</v>
      </c>
      <c r="B20412" s="1">
        <v>45481</v>
      </c>
      <c r="C20412" s="1" t="str">
        <f t="shared" si="318"/>
        <v>Jul</v>
      </c>
      <c r="D20412" t="s">
        <v>50</v>
      </c>
      <c r="E20412" t="s">
        <v>51</v>
      </c>
      <c r="F20412" t="s">
        <v>40</v>
      </c>
      <c r="G20412" t="s">
        <v>14</v>
      </c>
      <c r="H20412">
        <v>1994</v>
      </c>
      <c r="I20412">
        <v>322.81</v>
      </c>
      <c r="J20412">
        <v>3</v>
      </c>
      <c r="K20412" t="s">
        <v>36</v>
      </c>
    </row>
    <row r="20413" spans="1:11" x14ac:dyDescent="0.3">
      <c r="A20413" t="s">
        <v>20455</v>
      </c>
      <c r="B20413" s="1">
        <v>45473</v>
      </c>
      <c r="C20413" s="1" t="str">
        <f t="shared" si="318"/>
        <v>Jun</v>
      </c>
      <c r="D20413" t="s">
        <v>50</v>
      </c>
      <c r="E20413" t="s">
        <v>51</v>
      </c>
      <c r="F20413" t="s">
        <v>13</v>
      </c>
      <c r="G20413" t="s">
        <v>35</v>
      </c>
      <c r="H20413">
        <v>4138</v>
      </c>
      <c r="I20413">
        <v>272.83999999999997</v>
      </c>
      <c r="J20413">
        <v>2</v>
      </c>
      <c r="K20413" t="s">
        <v>36</v>
      </c>
    </row>
    <row r="20414" spans="1:11" x14ac:dyDescent="0.3">
      <c r="A20414" t="s">
        <v>20456</v>
      </c>
      <c r="B20414" s="1">
        <v>45092</v>
      </c>
      <c r="C20414" s="1" t="str">
        <f t="shared" si="318"/>
        <v>Jun</v>
      </c>
      <c r="D20414" t="s">
        <v>26</v>
      </c>
      <c r="E20414" t="s">
        <v>27</v>
      </c>
      <c r="F20414" t="s">
        <v>23</v>
      </c>
      <c r="G20414" t="s">
        <v>19</v>
      </c>
      <c r="H20414">
        <v>3923</v>
      </c>
      <c r="I20414">
        <v>734.19</v>
      </c>
      <c r="J20414">
        <v>5</v>
      </c>
      <c r="K20414" t="s">
        <v>15</v>
      </c>
    </row>
    <row r="20415" spans="1:11" x14ac:dyDescent="0.3">
      <c r="A20415" t="s">
        <v>20457</v>
      </c>
      <c r="B20415" s="1">
        <v>45006</v>
      </c>
      <c r="C20415" s="1" t="str">
        <f t="shared" si="318"/>
        <v>Mar</v>
      </c>
      <c r="D20415" t="s">
        <v>26</v>
      </c>
      <c r="E20415" t="s">
        <v>27</v>
      </c>
      <c r="F20415" t="s">
        <v>23</v>
      </c>
      <c r="G20415" t="s">
        <v>53</v>
      </c>
      <c r="H20415">
        <v>2281</v>
      </c>
      <c r="I20415">
        <v>359.39</v>
      </c>
      <c r="J20415">
        <v>4</v>
      </c>
      <c r="K20415" t="s">
        <v>29</v>
      </c>
    </row>
    <row r="20416" spans="1:11" x14ac:dyDescent="0.3">
      <c r="A20416" t="s">
        <v>20458</v>
      </c>
      <c r="B20416" s="1">
        <v>45379</v>
      </c>
      <c r="C20416" s="1" t="str">
        <f t="shared" si="318"/>
        <v>Mar</v>
      </c>
      <c r="D20416" t="s">
        <v>31</v>
      </c>
      <c r="E20416" t="s">
        <v>32</v>
      </c>
      <c r="F20416" t="s">
        <v>40</v>
      </c>
      <c r="G20416" t="s">
        <v>53</v>
      </c>
      <c r="H20416">
        <v>3106</v>
      </c>
      <c r="I20416">
        <v>916.8</v>
      </c>
      <c r="J20416">
        <v>1</v>
      </c>
      <c r="K20416" t="s">
        <v>29</v>
      </c>
    </row>
    <row r="20417" spans="1:11" x14ac:dyDescent="0.3">
      <c r="A20417" t="s">
        <v>20459</v>
      </c>
      <c r="B20417" s="1">
        <v>45165</v>
      </c>
      <c r="C20417" s="1" t="str">
        <f t="shared" si="318"/>
        <v>Aug</v>
      </c>
      <c r="D20417" t="s">
        <v>50</v>
      </c>
      <c r="E20417" t="s">
        <v>51</v>
      </c>
      <c r="F20417" t="s">
        <v>40</v>
      </c>
      <c r="G20417" t="s">
        <v>35</v>
      </c>
      <c r="H20417">
        <v>2341</v>
      </c>
      <c r="I20417">
        <v>546.38</v>
      </c>
      <c r="J20417">
        <v>5</v>
      </c>
      <c r="K20417" t="s">
        <v>20</v>
      </c>
    </row>
    <row r="20418" spans="1:11" x14ac:dyDescent="0.3">
      <c r="A20418" t="s">
        <v>20460</v>
      </c>
      <c r="B20418" s="1">
        <v>45146</v>
      </c>
      <c r="C20418" s="1" t="str">
        <f t="shared" ref="C20418:C20481" si="319">TEXT(B20418,"mmm")</f>
        <v>Aug</v>
      </c>
      <c r="D20418" t="s">
        <v>43</v>
      </c>
      <c r="E20418" t="s">
        <v>44</v>
      </c>
      <c r="F20418" t="s">
        <v>23</v>
      </c>
      <c r="G20418" t="s">
        <v>14</v>
      </c>
      <c r="H20418">
        <v>431</v>
      </c>
      <c r="I20418">
        <v>29.9</v>
      </c>
      <c r="J20418">
        <v>5</v>
      </c>
      <c r="K20418" t="s">
        <v>36</v>
      </c>
    </row>
    <row r="20419" spans="1:11" x14ac:dyDescent="0.3">
      <c r="A20419" t="s">
        <v>20461</v>
      </c>
      <c r="B20419" s="1">
        <v>45026</v>
      </c>
      <c r="C20419" s="1" t="str">
        <f t="shared" si="319"/>
        <v>Apr</v>
      </c>
      <c r="D20419" t="s">
        <v>31</v>
      </c>
      <c r="E20419" t="s">
        <v>32</v>
      </c>
      <c r="F20419" t="s">
        <v>23</v>
      </c>
      <c r="G20419" t="s">
        <v>35</v>
      </c>
      <c r="H20419">
        <v>4795</v>
      </c>
      <c r="I20419">
        <v>885.42</v>
      </c>
      <c r="J20419">
        <v>1</v>
      </c>
      <c r="K20419" t="s">
        <v>15</v>
      </c>
    </row>
    <row r="20420" spans="1:11" x14ac:dyDescent="0.3">
      <c r="A20420" t="s">
        <v>20462</v>
      </c>
      <c r="B20420" s="1">
        <v>45595</v>
      </c>
      <c r="C20420" s="1" t="str">
        <f t="shared" si="319"/>
        <v>Oct</v>
      </c>
      <c r="D20420" t="s">
        <v>31</v>
      </c>
      <c r="E20420" t="s">
        <v>32</v>
      </c>
      <c r="F20420" t="s">
        <v>28</v>
      </c>
      <c r="G20420" t="s">
        <v>38</v>
      </c>
      <c r="H20420">
        <v>563</v>
      </c>
      <c r="I20420">
        <v>42.71</v>
      </c>
      <c r="J20420">
        <v>2</v>
      </c>
      <c r="K20420" t="s">
        <v>36</v>
      </c>
    </row>
    <row r="20421" spans="1:11" x14ac:dyDescent="0.3">
      <c r="A20421" t="s">
        <v>20463</v>
      </c>
      <c r="B20421" s="1">
        <v>45408</v>
      </c>
      <c r="C20421" s="1" t="str">
        <f t="shared" si="319"/>
        <v>Apr</v>
      </c>
      <c r="D20421" t="s">
        <v>11</v>
      </c>
      <c r="E20421" t="s">
        <v>12</v>
      </c>
      <c r="F20421" t="s">
        <v>40</v>
      </c>
      <c r="G20421" t="s">
        <v>68</v>
      </c>
      <c r="H20421">
        <v>4710</v>
      </c>
      <c r="I20421">
        <v>624.29</v>
      </c>
      <c r="J20421">
        <v>5</v>
      </c>
      <c r="K20421" t="s">
        <v>15</v>
      </c>
    </row>
    <row r="20422" spans="1:11" x14ac:dyDescent="0.3">
      <c r="A20422" t="s">
        <v>20464</v>
      </c>
      <c r="B20422" s="1">
        <v>45373</v>
      </c>
      <c r="C20422" s="1" t="str">
        <f t="shared" si="319"/>
        <v>Mar</v>
      </c>
      <c r="D20422" t="s">
        <v>50</v>
      </c>
      <c r="E20422" t="s">
        <v>51</v>
      </c>
      <c r="F20422" t="s">
        <v>28</v>
      </c>
      <c r="G20422" t="s">
        <v>38</v>
      </c>
      <c r="H20422">
        <v>1690</v>
      </c>
      <c r="I20422">
        <v>337.58</v>
      </c>
      <c r="J20422">
        <v>5</v>
      </c>
      <c r="K20422" t="s">
        <v>20</v>
      </c>
    </row>
    <row r="20423" spans="1:11" x14ac:dyDescent="0.3">
      <c r="A20423" t="s">
        <v>20465</v>
      </c>
      <c r="B20423" s="1">
        <v>45282</v>
      </c>
      <c r="C20423" s="1" t="str">
        <f t="shared" si="319"/>
        <v>Dec</v>
      </c>
      <c r="D20423" t="s">
        <v>11</v>
      </c>
      <c r="E20423" t="s">
        <v>12</v>
      </c>
      <c r="F20423" t="s">
        <v>40</v>
      </c>
      <c r="G20423" t="s">
        <v>53</v>
      </c>
      <c r="H20423">
        <v>2806</v>
      </c>
      <c r="I20423">
        <v>723.51</v>
      </c>
      <c r="J20423">
        <v>5</v>
      </c>
      <c r="K20423" t="s">
        <v>20</v>
      </c>
    </row>
    <row r="20424" spans="1:11" x14ac:dyDescent="0.3">
      <c r="A20424" t="s">
        <v>20466</v>
      </c>
      <c r="B20424" s="1">
        <v>45341</v>
      </c>
      <c r="C20424" s="1" t="str">
        <f t="shared" si="319"/>
        <v>Feb</v>
      </c>
      <c r="D20424" t="s">
        <v>34</v>
      </c>
      <c r="E20424" t="s">
        <v>34</v>
      </c>
      <c r="F20424" t="s">
        <v>40</v>
      </c>
      <c r="G20424" t="s">
        <v>53</v>
      </c>
      <c r="H20424">
        <v>1546</v>
      </c>
      <c r="I20424">
        <v>362.13</v>
      </c>
      <c r="J20424">
        <v>1</v>
      </c>
      <c r="K20424" t="s">
        <v>29</v>
      </c>
    </row>
    <row r="20425" spans="1:11" x14ac:dyDescent="0.3">
      <c r="A20425" t="s">
        <v>20467</v>
      </c>
      <c r="B20425" s="1">
        <v>45580</v>
      </c>
      <c r="C20425" s="1" t="str">
        <f t="shared" si="319"/>
        <v>Oct</v>
      </c>
      <c r="D20425" t="s">
        <v>50</v>
      </c>
      <c r="E20425" t="s">
        <v>51</v>
      </c>
      <c r="F20425" t="s">
        <v>28</v>
      </c>
      <c r="G20425" t="s">
        <v>35</v>
      </c>
      <c r="H20425">
        <v>4662</v>
      </c>
      <c r="I20425">
        <v>857.66</v>
      </c>
      <c r="J20425">
        <v>5</v>
      </c>
      <c r="K20425" t="s">
        <v>36</v>
      </c>
    </row>
    <row r="20426" spans="1:11" x14ac:dyDescent="0.3">
      <c r="A20426" t="s">
        <v>20468</v>
      </c>
      <c r="B20426" s="1">
        <v>45113</v>
      </c>
      <c r="C20426" s="1" t="str">
        <f t="shared" si="319"/>
        <v>Jul</v>
      </c>
      <c r="D20426" t="s">
        <v>31</v>
      </c>
      <c r="E20426" t="s">
        <v>32</v>
      </c>
      <c r="F20426" t="s">
        <v>40</v>
      </c>
      <c r="G20426" t="s">
        <v>14</v>
      </c>
      <c r="H20426">
        <v>4717</v>
      </c>
      <c r="I20426">
        <v>978.33</v>
      </c>
      <c r="J20426">
        <v>2</v>
      </c>
      <c r="K20426" t="s">
        <v>20</v>
      </c>
    </row>
    <row r="20427" spans="1:11" x14ac:dyDescent="0.3">
      <c r="A20427" t="s">
        <v>20469</v>
      </c>
      <c r="B20427" s="1">
        <v>45536</v>
      </c>
      <c r="C20427" s="1" t="str">
        <f t="shared" si="319"/>
        <v>Sep</v>
      </c>
      <c r="D20427" t="s">
        <v>50</v>
      </c>
      <c r="E20427" t="s">
        <v>51</v>
      </c>
      <c r="F20427" t="s">
        <v>13</v>
      </c>
      <c r="G20427" t="s">
        <v>38</v>
      </c>
      <c r="H20427">
        <v>4599</v>
      </c>
      <c r="I20427">
        <v>1132.54</v>
      </c>
      <c r="J20427">
        <v>4</v>
      </c>
      <c r="K20427" t="s">
        <v>36</v>
      </c>
    </row>
    <row r="20428" spans="1:11" x14ac:dyDescent="0.3">
      <c r="A20428" t="s">
        <v>20470</v>
      </c>
      <c r="B20428" s="1">
        <v>45062</v>
      </c>
      <c r="C20428" s="1" t="str">
        <f t="shared" si="319"/>
        <v>May</v>
      </c>
      <c r="D20428" t="s">
        <v>31</v>
      </c>
      <c r="E20428" t="s">
        <v>32</v>
      </c>
      <c r="F20428" t="s">
        <v>23</v>
      </c>
      <c r="G20428" t="s">
        <v>14</v>
      </c>
      <c r="H20428">
        <v>2850</v>
      </c>
      <c r="I20428">
        <v>409.71</v>
      </c>
      <c r="J20428">
        <v>3</v>
      </c>
      <c r="K20428" t="s">
        <v>36</v>
      </c>
    </row>
    <row r="20429" spans="1:11" x14ac:dyDescent="0.3">
      <c r="A20429" t="s">
        <v>20471</v>
      </c>
      <c r="B20429" s="1">
        <v>45159</v>
      </c>
      <c r="C20429" s="1" t="str">
        <f t="shared" si="319"/>
        <v>Aug</v>
      </c>
      <c r="D20429" t="s">
        <v>47</v>
      </c>
      <c r="E20429" t="s">
        <v>48</v>
      </c>
      <c r="F20429" t="s">
        <v>40</v>
      </c>
      <c r="G20429" t="s">
        <v>38</v>
      </c>
      <c r="H20429">
        <v>2996</v>
      </c>
      <c r="I20429">
        <v>845.23</v>
      </c>
      <c r="J20429">
        <v>3</v>
      </c>
      <c r="K20429" t="s">
        <v>15</v>
      </c>
    </row>
    <row r="20430" spans="1:11" x14ac:dyDescent="0.3">
      <c r="A20430" t="s">
        <v>20472</v>
      </c>
      <c r="B20430" s="1">
        <v>45423</v>
      </c>
      <c r="C20430" s="1" t="str">
        <f t="shared" si="319"/>
        <v>May</v>
      </c>
      <c r="D20430" t="s">
        <v>34</v>
      </c>
      <c r="E20430" t="s">
        <v>34</v>
      </c>
      <c r="F20430" t="s">
        <v>23</v>
      </c>
      <c r="G20430" t="s">
        <v>24</v>
      </c>
      <c r="H20430">
        <v>3890</v>
      </c>
      <c r="I20430">
        <v>233.15</v>
      </c>
      <c r="J20430">
        <v>3</v>
      </c>
      <c r="K20430" t="s">
        <v>15</v>
      </c>
    </row>
    <row r="20431" spans="1:11" x14ac:dyDescent="0.3">
      <c r="A20431" t="s">
        <v>20473</v>
      </c>
      <c r="B20431" s="1">
        <v>45591</v>
      </c>
      <c r="C20431" s="1" t="str">
        <f t="shared" si="319"/>
        <v>Oct</v>
      </c>
      <c r="D20431" t="s">
        <v>34</v>
      </c>
      <c r="E20431" t="s">
        <v>34</v>
      </c>
      <c r="F20431" t="s">
        <v>28</v>
      </c>
      <c r="G20431" t="s">
        <v>55</v>
      </c>
      <c r="H20431">
        <v>1526</v>
      </c>
      <c r="I20431">
        <v>426.15</v>
      </c>
      <c r="J20431">
        <v>2</v>
      </c>
      <c r="K20431" t="s">
        <v>15</v>
      </c>
    </row>
    <row r="20432" spans="1:11" x14ac:dyDescent="0.3">
      <c r="A20432" t="s">
        <v>20474</v>
      </c>
      <c r="B20432" s="1">
        <v>45622</v>
      </c>
      <c r="C20432" s="1" t="str">
        <f t="shared" si="319"/>
        <v>Nov</v>
      </c>
      <c r="D20432" t="s">
        <v>50</v>
      </c>
      <c r="E20432" t="s">
        <v>51</v>
      </c>
      <c r="F20432" t="s">
        <v>28</v>
      </c>
      <c r="G20432" t="s">
        <v>35</v>
      </c>
      <c r="H20432">
        <v>1606</v>
      </c>
      <c r="I20432">
        <v>397.44</v>
      </c>
      <c r="J20432">
        <v>4</v>
      </c>
      <c r="K20432" t="s">
        <v>29</v>
      </c>
    </row>
    <row r="20433" spans="1:11" x14ac:dyDescent="0.3">
      <c r="A20433" t="s">
        <v>20475</v>
      </c>
      <c r="B20433" s="1">
        <v>45159</v>
      </c>
      <c r="C20433" s="1" t="str">
        <f t="shared" si="319"/>
        <v>Aug</v>
      </c>
      <c r="D20433" t="s">
        <v>43</v>
      </c>
      <c r="E20433" t="s">
        <v>44</v>
      </c>
      <c r="F20433" t="s">
        <v>40</v>
      </c>
      <c r="G20433" t="s">
        <v>24</v>
      </c>
      <c r="H20433">
        <v>4521</v>
      </c>
      <c r="I20433">
        <v>382.89</v>
      </c>
      <c r="J20433">
        <v>2</v>
      </c>
      <c r="K20433" t="s">
        <v>20</v>
      </c>
    </row>
    <row r="20434" spans="1:11" x14ac:dyDescent="0.3">
      <c r="A20434" t="s">
        <v>20476</v>
      </c>
      <c r="B20434" s="1">
        <v>45492</v>
      </c>
      <c r="C20434" s="1" t="str">
        <f t="shared" si="319"/>
        <v>Jul</v>
      </c>
      <c r="D20434" t="s">
        <v>26</v>
      </c>
      <c r="E20434" t="s">
        <v>27</v>
      </c>
      <c r="F20434" t="s">
        <v>23</v>
      </c>
      <c r="G20434" t="s">
        <v>38</v>
      </c>
      <c r="H20434">
        <v>2607</v>
      </c>
      <c r="I20434">
        <v>161.51</v>
      </c>
      <c r="J20434">
        <v>5</v>
      </c>
      <c r="K20434" t="s">
        <v>29</v>
      </c>
    </row>
    <row r="20435" spans="1:11" x14ac:dyDescent="0.3">
      <c r="A20435" t="s">
        <v>20477</v>
      </c>
      <c r="B20435" s="1">
        <v>45613</v>
      </c>
      <c r="C20435" s="1" t="str">
        <f t="shared" si="319"/>
        <v>Nov</v>
      </c>
      <c r="D20435" t="s">
        <v>31</v>
      </c>
      <c r="E20435" t="s">
        <v>32</v>
      </c>
      <c r="F20435" t="s">
        <v>13</v>
      </c>
      <c r="G20435" t="s">
        <v>53</v>
      </c>
      <c r="H20435">
        <v>3684</v>
      </c>
      <c r="I20435">
        <v>468.93</v>
      </c>
      <c r="J20435">
        <v>2</v>
      </c>
      <c r="K20435" t="s">
        <v>36</v>
      </c>
    </row>
    <row r="20436" spans="1:11" x14ac:dyDescent="0.3">
      <c r="A20436" t="s">
        <v>20478</v>
      </c>
      <c r="B20436" s="1">
        <v>45218</v>
      </c>
      <c r="C20436" s="1" t="str">
        <f t="shared" si="319"/>
        <v>Oct</v>
      </c>
      <c r="D20436" t="s">
        <v>86</v>
      </c>
      <c r="E20436" t="s">
        <v>87</v>
      </c>
      <c r="F20436" t="s">
        <v>28</v>
      </c>
      <c r="G20436" t="s">
        <v>14</v>
      </c>
      <c r="H20436">
        <v>1778</v>
      </c>
      <c r="I20436">
        <v>130.12</v>
      </c>
      <c r="J20436">
        <v>3</v>
      </c>
      <c r="K20436" t="s">
        <v>15</v>
      </c>
    </row>
    <row r="20437" spans="1:11" x14ac:dyDescent="0.3">
      <c r="A20437" t="s">
        <v>20479</v>
      </c>
      <c r="B20437" s="1">
        <v>45423</v>
      </c>
      <c r="C20437" s="1" t="str">
        <f t="shared" si="319"/>
        <v>May</v>
      </c>
      <c r="D20437" t="s">
        <v>47</v>
      </c>
      <c r="E20437" t="s">
        <v>48</v>
      </c>
      <c r="F20437" t="s">
        <v>40</v>
      </c>
      <c r="G20437" t="s">
        <v>53</v>
      </c>
      <c r="H20437">
        <v>527</v>
      </c>
      <c r="I20437">
        <v>35.1</v>
      </c>
      <c r="J20437">
        <v>5</v>
      </c>
      <c r="K20437" t="s">
        <v>29</v>
      </c>
    </row>
    <row r="20438" spans="1:11" x14ac:dyDescent="0.3">
      <c r="A20438" t="s">
        <v>20480</v>
      </c>
      <c r="B20438" s="1">
        <v>45613</v>
      </c>
      <c r="C20438" s="1" t="str">
        <f t="shared" si="319"/>
        <v>Nov</v>
      </c>
      <c r="D20438" t="s">
        <v>31</v>
      </c>
      <c r="E20438" t="s">
        <v>32</v>
      </c>
      <c r="F20438" t="s">
        <v>40</v>
      </c>
      <c r="G20438" t="s">
        <v>38</v>
      </c>
      <c r="H20438">
        <v>2573</v>
      </c>
      <c r="I20438">
        <v>282.45999999999998</v>
      </c>
      <c r="J20438">
        <v>2</v>
      </c>
      <c r="K20438" t="s">
        <v>20</v>
      </c>
    </row>
    <row r="20439" spans="1:11" x14ac:dyDescent="0.3">
      <c r="A20439" t="s">
        <v>20481</v>
      </c>
      <c r="B20439" s="1">
        <v>45435</v>
      </c>
      <c r="C20439" s="1" t="str">
        <f t="shared" si="319"/>
        <v>May</v>
      </c>
      <c r="D20439" t="s">
        <v>17</v>
      </c>
      <c r="E20439" t="s">
        <v>18</v>
      </c>
      <c r="F20439" t="s">
        <v>23</v>
      </c>
      <c r="G20439" t="s">
        <v>55</v>
      </c>
      <c r="H20439">
        <v>1629</v>
      </c>
      <c r="I20439">
        <v>360.86</v>
      </c>
      <c r="J20439">
        <v>4</v>
      </c>
      <c r="K20439" t="s">
        <v>15</v>
      </c>
    </row>
    <row r="20440" spans="1:11" x14ac:dyDescent="0.3">
      <c r="A20440" t="s">
        <v>20482</v>
      </c>
      <c r="B20440" s="1">
        <v>45371</v>
      </c>
      <c r="C20440" s="1" t="str">
        <f t="shared" si="319"/>
        <v>Mar</v>
      </c>
      <c r="D20440" t="s">
        <v>26</v>
      </c>
      <c r="E20440" t="s">
        <v>27</v>
      </c>
      <c r="F20440" t="s">
        <v>23</v>
      </c>
      <c r="G20440" t="s">
        <v>35</v>
      </c>
      <c r="H20440">
        <v>2230</v>
      </c>
      <c r="I20440">
        <v>168.76</v>
      </c>
      <c r="J20440">
        <v>5</v>
      </c>
      <c r="K20440" t="s">
        <v>36</v>
      </c>
    </row>
    <row r="20441" spans="1:11" x14ac:dyDescent="0.3">
      <c r="A20441" t="s">
        <v>20483</v>
      </c>
      <c r="B20441" s="1">
        <v>44949</v>
      </c>
      <c r="C20441" s="1" t="str">
        <f t="shared" si="319"/>
        <v>Jan</v>
      </c>
      <c r="D20441" t="s">
        <v>22</v>
      </c>
      <c r="E20441" t="s">
        <v>12</v>
      </c>
      <c r="F20441" t="s">
        <v>23</v>
      </c>
      <c r="G20441" t="s">
        <v>68</v>
      </c>
      <c r="H20441">
        <v>3771</v>
      </c>
      <c r="I20441">
        <v>978.57</v>
      </c>
      <c r="J20441">
        <v>2</v>
      </c>
      <c r="K20441" t="s">
        <v>29</v>
      </c>
    </row>
    <row r="20442" spans="1:11" x14ac:dyDescent="0.3">
      <c r="A20442" t="s">
        <v>20484</v>
      </c>
      <c r="B20442" s="1">
        <v>45254</v>
      </c>
      <c r="C20442" s="1" t="str">
        <f t="shared" si="319"/>
        <v>Nov</v>
      </c>
      <c r="D20442" t="s">
        <v>22</v>
      </c>
      <c r="E20442" t="s">
        <v>12</v>
      </c>
      <c r="F20442" t="s">
        <v>28</v>
      </c>
      <c r="G20442" t="s">
        <v>55</v>
      </c>
      <c r="H20442">
        <v>1228</v>
      </c>
      <c r="I20442">
        <v>271.45</v>
      </c>
      <c r="J20442">
        <v>3</v>
      </c>
      <c r="K20442" t="s">
        <v>15</v>
      </c>
    </row>
    <row r="20443" spans="1:11" x14ac:dyDescent="0.3">
      <c r="A20443" t="s">
        <v>20485</v>
      </c>
      <c r="B20443" s="1">
        <v>45333</v>
      </c>
      <c r="C20443" s="1" t="str">
        <f t="shared" si="319"/>
        <v>Feb</v>
      </c>
      <c r="D20443" t="s">
        <v>17</v>
      </c>
      <c r="E20443" t="s">
        <v>18</v>
      </c>
      <c r="F20443" t="s">
        <v>23</v>
      </c>
      <c r="G20443" t="s">
        <v>53</v>
      </c>
      <c r="H20443">
        <v>4645</v>
      </c>
      <c r="I20443">
        <v>539</v>
      </c>
      <c r="J20443">
        <v>2</v>
      </c>
      <c r="K20443" t="s">
        <v>20</v>
      </c>
    </row>
    <row r="20444" spans="1:11" x14ac:dyDescent="0.3">
      <c r="A20444" t="s">
        <v>20486</v>
      </c>
      <c r="B20444" s="1">
        <v>45562</v>
      </c>
      <c r="C20444" s="1" t="str">
        <f t="shared" si="319"/>
        <v>Sep</v>
      </c>
      <c r="D20444" t="s">
        <v>22</v>
      </c>
      <c r="E20444" t="s">
        <v>12</v>
      </c>
      <c r="F20444" t="s">
        <v>28</v>
      </c>
      <c r="G20444" t="s">
        <v>38</v>
      </c>
      <c r="H20444">
        <v>2533</v>
      </c>
      <c r="I20444">
        <v>631.66999999999996</v>
      </c>
      <c r="J20444">
        <v>3</v>
      </c>
      <c r="K20444" t="s">
        <v>15</v>
      </c>
    </row>
    <row r="20445" spans="1:11" x14ac:dyDescent="0.3">
      <c r="A20445" t="s">
        <v>20487</v>
      </c>
      <c r="B20445" s="1">
        <v>45208</v>
      </c>
      <c r="C20445" s="1" t="str">
        <f t="shared" si="319"/>
        <v>Oct</v>
      </c>
      <c r="D20445" t="s">
        <v>47</v>
      </c>
      <c r="E20445" t="s">
        <v>48</v>
      </c>
      <c r="F20445" t="s">
        <v>28</v>
      </c>
      <c r="G20445" t="s">
        <v>14</v>
      </c>
      <c r="H20445">
        <v>2088</v>
      </c>
      <c r="I20445">
        <v>483.46</v>
      </c>
      <c r="J20445">
        <v>4</v>
      </c>
      <c r="K20445" t="s">
        <v>36</v>
      </c>
    </row>
    <row r="20446" spans="1:11" x14ac:dyDescent="0.3">
      <c r="A20446" t="s">
        <v>20488</v>
      </c>
      <c r="B20446" s="1">
        <v>45472</v>
      </c>
      <c r="C20446" s="1" t="str">
        <f t="shared" si="319"/>
        <v>Jun</v>
      </c>
      <c r="D20446" t="s">
        <v>43</v>
      </c>
      <c r="E20446" t="s">
        <v>44</v>
      </c>
      <c r="F20446" t="s">
        <v>40</v>
      </c>
      <c r="G20446" t="s">
        <v>38</v>
      </c>
      <c r="H20446">
        <v>1195</v>
      </c>
      <c r="I20446">
        <v>78.56</v>
      </c>
      <c r="J20446">
        <v>2</v>
      </c>
      <c r="K20446" t="s">
        <v>20</v>
      </c>
    </row>
    <row r="20447" spans="1:11" x14ac:dyDescent="0.3">
      <c r="A20447" t="s">
        <v>20489</v>
      </c>
      <c r="B20447" s="1">
        <v>45301</v>
      </c>
      <c r="C20447" s="1" t="str">
        <f t="shared" si="319"/>
        <v>Jan</v>
      </c>
      <c r="D20447" t="s">
        <v>43</v>
      </c>
      <c r="E20447" t="s">
        <v>44</v>
      </c>
      <c r="F20447" t="s">
        <v>40</v>
      </c>
      <c r="G20447" t="s">
        <v>14</v>
      </c>
      <c r="H20447">
        <v>817</v>
      </c>
      <c r="I20447">
        <v>98.53</v>
      </c>
      <c r="J20447">
        <v>1</v>
      </c>
      <c r="K20447" t="s">
        <v>20</v>
      </c>
    </row>
    <row r="20448" spans="1:11" x14ac:dyDescent="0.3">
      <c r="A20448" t="s">
        <v>20490</v>
      </c>
      <c r="B20448" s="1">
        <v>45036</v>
      </c>
      <c r="C20448" s="1" t="str">
        <f t="shared" si="319"/>
        <v>Apr</v>
      </c>
      <c r="D20448" t="s">
        <v>22</v>
      </c>
      <c r="E20448" t="s">
        <v>12</v>
      </c>
      <c r="F20448" t="s">
        <v>40</v>
      </c>
      <c r="G20448" t="s">
        <v>24</v>
      </c>
      <c r="H20448">
        <v>2994</v>
      </c>
      <c r="I20448">
        <v>196.43</v>
      </c>
      <c r="J20448">
        <v>4</v>
      </c>
      <c r="K20448" t="s">
        <v>29</v>
      </c>
    </row>
    <row r="20449" spans="1:11" x14ac:dyDescent="0.3">
      <c r="A20449" t="s">
        <v>20491</v>
      </c>
      <c r="B20449" s="1">
        <v>45471</v>
      </c>
      <c r="C20449" s="1" t="str">
        <f t="shared" si="319"/>
        <v>Jun</v>
      </c>
      <c r="D20449" t="s">
        <v>34</v>
      </c>
      <c r="E20449" t="s">
        <v>34</v>
      </c>
      <c r="F20449" t="s">
        <v>40</v>
      </c>
      <c r="G20449" t="s">
        <v>24</v>
      </c>
      <c r="H20449">
        <v>2802</v>
      </c>
      <c r="I20449">
        <v>485.9</v>
      </c>
      <c r="J20449">
        <v>1</v>
      </c>
      <c r="K20449" t="s">
        <v>29</v>
      </c>
    </row>
    <row r="20450" spans="1:11" x14ac:dyDescent="0.3">
      <c r="A20450" t="s">
        <v>20492</v>
      </c>
      <c r="B20450" s="1">
        <v>44961</v>
      </c>
      <c r="C20450" s="1" t="str">
        <f t="shared" si="319"/>
        <v>Feb</v>
      </c>
      <c r="D20450" t="s">
        <v>50</v>
      </c>
      <c r="E20450" t="s">
        <v>51</v>
      </c>
      <c r="F20450" t="s">
        <v>23</v>
      </c>
      <c r="G20450" t="s">
        <v>24</v>
      </c>
      <c r="H20450">
        <v>2761</v>
      </c>
      <c r="I20450">
        <v>826.69</v>
      </c>
      <c r="J20450">
        <v>3</v>
      </c>
      <c r="K20450" t="s">
        <v>29</v>
      </c>
    </row>
    <row r="20451" spans="1:11" x14ac:dyDescent="0.3">
      <c r="A20451" t="s">
        <v>20493</v>
      </c>
      <c r="B20451" s="1">
        <v>45143</v>
      </c>
      <c r="C20451" s="1" t="str">
        <f t="shared" si="319"/>
        <v>Aug</v>
      </c>
      <c r="D20451" t="s">
        <v>86</v>
      </c>
      <c r="E20451" t="s">
        <v>87</v>
      </c>
      <c r="F20451" t="s">
        <v>13</v>
      </c>
      <c r="G20451" t="s">
        <v>68</v>
      </c>
      <c r="H20451">
        <v>3981</v>
      </c>
      <c r="I20451">
        <v>854.02</v>
      </c>
      <c r="J20451">
        <v>5</v>
      </c>
      <c r="K20451" t="s">
        <v>20</v>
      </c>
    </row>
    <row r="20452" spans="1:11" x14ac:dyDescent="0.3">
      <c r="A20452" t="s">
        <v>20494</v>
      </c>
      <c r="B20452" s="1">
        <v>45153</v>
      </c>
      <c r="C20452" s="1" t="str">
        <f t="shared" si="319"/>
        <v>Aug</v>
      </c>
      <c r="D20452" t="s">
        <v>50</v>
      </c>
      <c r="E20452" t="s">
        <v>51</v>
      </c>
      <c r="F20452" t="s">
        <v>28</v>
      </c>
      <c r="G20452" t="s">
        <v>53</v>
      </c>
      <c r="H20452">
        <v>3980</v>
      </c>
      <c r="I20452">
        <v>1088.8699999999999</v>
      </c>
      <c r="J20452">
        <v>4</v>
      </c>
      <c r="K20452" t="s">
        <v>29</v>
      </c>
    </row>
    <row r="20453" spans="1:11" x14ac:dyDescent="0.3">
      <c r="A20453" t="s">
        <v>20495</v>
      </c>
      <c r="B20453" s="1">
        <v>45480</v>
      </c>
      <c r="C20453" s="1" t="str">
        <f t="shared" si="319"/>
        <v>Jul</v>
      </c>
      <c r="D20453" t="s">
        <v>34</v>
      </c>
      <c r="E20453" t="s">
        <v>34</v>
      </c>
      <c r="F20453" t="s">
        <v>23</v>
      </c>
      <c r="G20453" t="s">
        <v>55</v>
      </c>
      <c r="H20453">
        <v>3051</v>
      </c>
      <c r="I20453">
        <v>515.6</v>
      </c>
      <c r="J20453">
        <v>5</v>
      </c>
      <c r="K20453" t="s">
        <v>20</v>
      </c>
    </row>
    <row r="20454" spans="1:11" x14ac:dyDescent="0.3">
      <c r="A20454" t="s">
        <v>20496</v>
      </c>
      <c r="B20454" s="1">
        <v>44957</v>
      </c>
      <c r="C20454" s="1" t="str">
        <f t="shared" si="319"/>
        <v>Jan</v>
      </c>
      <c r="D20454" t="s">
        <v>34</v>
      </c>
      <c r="E20454" t="s">
        <v>34</v>
      </c>
      <c r="F20454" t="s">
        <v>13</v>
      </c>
      <c r="G20454" t="s">
        <v>68</v>
      </c>
      <c r="H20454">
        <v>3876</v>
      </c>
      <c r="I20454">
        <v>697.41</v>
      </c>
      <c r="J20454">
        <v>4</v>
      </c>
      <c r="K20454" t="s">
        <v>29</v>
      </c>
    </row>
    <row r="20455" spans="1:11" x14ac:dyDescent="0.3">
      <c r="A20455" t="s">
        <v>20497</v>
      </c>
      <c r="B20455" s="1">
        <v>45256</v>
      </c>
      <c r="C20455" s="1" t="str">
        <f t="shared" si="319"/>
        <v>Nov</v>
      </c>
      <c r="D20455" t="s">
        <v>31</v>
      </c>
      <c r="E20455" t="s">
        <v>32</v>
      </c>
      <c r="F20455" t="s">
        <v>28</v>
      </c>
      <c r="G20455" t="s">
        <v>68</v>
      </c>
      <c r="H20455">
        <v>1660</v>
      </c>
      <c r="I20455">
        <v>397.61</v>
      </c>
      <c r="J20455">
        <v>4</v>
      </c>
      <c r="K20455" t="s">
        <v>29</v>
      </c>
    </row>
    <row r="20456" spans="1:11" x14ac:dyDescent="0.3">
      <c r="A20456" t="s">
        <v>20498</v>
      </c>
      <c r="B20456" s="1">
        <v>45059</v>
      </c>
      <c r="C20456" s="1" t="str">
        <f t="shared" si="319"/>
        <v>May</v>
      </c>
      <c r="D20456" t="s">
        <v>31</v>
      </c>
      <c r="E20456" t="s">
        <v>32</v>
      </c>
      <c r="F20456" t="s">
        <v>28</v>
      </c>
      <c r="G20456" t="s">
        <v>24</v>
      </c>
      <c r="H20456">
        <v>4978</v>
      </c>
      <c r="I20456">
        <v>445.71</v>
      </c>
      <c r="J20456">
        <v>5</v>
      </c>
      <c r="K20456" t="s">
        <v>15</v>
      </c>
    </row>
    <row r="20457" spans="1:11" x14ac:dyDescent="0.3">
      <c r="A20457" t="s">
        <v>20499</v>
      </c>
      <c r="B20457" s="1">
        <v>45467</v>
      </c>
      <c r="C20457" s="1" t="str">
        <f t="shared" si="319"/>
        <v>Jun</v>
      </c>
      <c r="D20457" t="s">
        <v>26</v>
      </c>
      <c r="E20457" t="s">
        <v>27</v>
      </c>
      <c r="F20457" t="s">
        <v>28</v>
      </c>
      <c r="G20457" t="s">
        <v>19</v>
      </c>
      <c r="H20457">
        <v>2109</v>
      </c>
      <c r="I20457">
        <v>134.84</v>
      </c>
      <c r="J20457">
        <v>3</v>
      </c>
      <c r="K20457" t="s">
        <v>15</v>
      </c>
    </row>
    <row r="20458" spans="1:11" x14ac:dyDescent="0.3">
      <c r="A20458" t="s">
        <v>20500</v>
      </c>
      <c r="B20458" s="1">
        <v>45529</v>
      </c>
      <c r="C20458" s="1" t="str">
        <f t="shared" si="319"/>
        <v>Aug</v>
      </c>
      <c r="D20458" t="s">
        <v>22</v>
      </c>
      <c r="E20458" t="s">
        <v>12</v>
      </c>
      <c r="F20458" t="s">
        <v>23</v>
      </c>
      <c r="G20458" t="s">
        <v>68</v>
      </c>
      <c r="H20458">
        <v>4430</v>
      </c>
      <c r="I20458">
        <v>1199.33</v>
      </c>
      <c r="J20458">
        <v>5</v>
      </c>
      <c r="K20458" t="s">
        <v>36</v>
      </c>
    </row>
    <row r="20459" spans="1:11" x14ac:dyDescent="0.3">
      <c r="A20459" t="s">
        <v>20501</v>
      </c>
      <c r="B20459" s="1">
        <v>45259</v>
      </c>
      <c r="C20459" s="1" t="str">
        <f t="shared" si="319"/>
        <v>Nov</v>
      </c>
      <c r="D20459" t="s">
        <v>31</v>
      </c>
      <c r="E20459" t="s">
        <v>32</v>
      </c>
      <c r="F20459" t="s">
        <v>23</v>
      </c>
      <c r="G20459" t="s">
        <v>24</v>
      </c>
      <c r="H20459">
        <v>4311</v>
      </c>
      <c r="I20459">
        <v>1144.77</v>
      </c>
      <c r="J20459">
        <v>5</v>
      </c>
      <c r="K20459" t="s">
        <v>15</v>
      </c>
    </row>
    <row r="20460" spans="1:11" x14ac:dyDescent="0.3">
      <c r="A20460" t="s">
        <v>20502</v>
      </c>
      <c r="B20460" s="1">
        <v>45531</v>
      </c>
      <c r="C20460" s="1" t="str">
        <f t="shared" si="319"/>
        <v>Aug</v>
      </c>
      <c r="D20460" t="s">
        <v>43</v>
      </c>
      <c r="E20460" t="s">
        <v>44</v>
      </c>
      <c r="F20460" t="s">
        <v>13</v>
      </c>
      <c r="G20460" t="s">
        <v>38</v>
      </c>
      <c r="H20460">
        <v>1878</v>
      </c>
      <c r="I20460">
        <v>176.81</v>
      </c>
      <c r="J20460">
        <v>2</v>
      </c>
      <c r="K20460" t="s">
        <v>36</v>
      </c>
    </row>
    <row r="20461" spans="1:11" x14ac:dyDescent="0.3">
      <c r="A20461" t="s">
        <v>20503</v>
      </c>
      <c r="B20461" s="1">
        <v>45607</v>
      </c>
      <c r="C20461" s="1" t="str">
        <f t="shared" si="319"/>
        <v>Nov</v>
      </c>
      <c r="D20461" t="s">
        <v>17</v>
      </c>
      <c r="E20461" t="s">
        <v>18</v>
      </c>
      <c r="F20461" t="s">
        <v>13</v>
      </c>
      <c r="G20461" t="s">
        <v>53</v>
      </c>
      <c r="H20461">
        <v>4519</v>
      </c>
      <c r="I20461">
        <v>561.79999999999995</v>
      </c>
      <c r="J20461">
        <v>5</v>
      </c>
      <c r="K20461" t="s">
        <v>15</v>
      </c>
    </row>
    <row r="20462" spans="1:11" x14ac:dyDescent="0.3">
      <c r="A20462" t="s">
        <v>20504</v>
      </c>
      <c r="B20462" s="1">
        <v>45313</v>
      </c>
      <c r="C20462" s="1" t="str">
        <f t="shared" si="319"/>
        <v>Jan</v>
      </c>
      <c r="D20462" t="s">
        <v>50</v>
      </c>
      <c r="E20462" t="s">
        <v>51</v>
      </c>
      <c r="F20462" t="s">
        <v>13</v>
      </c>
      <c r="G20462" t="s">
        <v>55</v>
      </c>
      <c r="H20462">
        <v>299</v>
      </c>
      <c r="I20462">
        <v>81.36</v>
      </c>
      <c r="J20462">
        <v>4</v>
      </c>
      <c r="K20462" t="s">
        <v>15</v>
      </c>
    </row>
    <row r="20463" spans="1:11" x14ac:dyDescent="0.3">
      <c r="A20463" t="s">
        <v>20505</v>
      </c>
      <c r="B20463" s="1">
        <v>45262</v>
      </c>
      <c r="C20463" s="1" t="str">
        <f t="shared" si="319"/>
        <v>Dec</v>
      </c>
      <c r="D20463" t="s">
        <v>47</v>
      </c>
      <c r="E20463" t="s">
        <v>48</v>
      </c>
      <c r="F20463" t="s">
        <v>28</v>
      </c>
      <c r="G20463" t="s">
        <v>68</v>
      </c>
      <c r="H20463">
        <v>955</v>
      </c>
      <c r="I20463">
        <v>260.97000000000003</v>
      </c>
      <c r="J20463">
        <v>4</v>
      </c>
      <c r="K20463" t="s">
        <v>15</v>
      </c>
    </row>
    <row r="20464" spans="1:11" x14ac:dyDescent="0.3">
      <c r="A20464" t="s">
        <v>20506</v>
      </c>
      <c r="B20464" s="1">
        <v>45417</v>
      </c>
      <c r="C20464" s="1" t="str">
        <f t="shared" si="319"/>
        <v>May</v>
      </c>
      <c r="D20464" t="s">
        <v>26</v>
      </c>
      <c r="E20464" t="s">
        <v>27</v>
      </c>
      <c r="F20464" t="s">
        <v>28</v>
      </c>
      <c r="G20464" t="s">
        <v>38</v>
      </c>
      <c r="H20464">
        <v>1174</v>
      </c>
      <c r="I20464">
        <v>315.85000000000002</v>
      </c>
      <c r="J20464">
        <v>3</v>
      </c>
      <c r="K20464" t="s">
        <v>15</v>
      </c>
    </row>
    <row r="20465" spans="1:11" x14ac:dyDescent="0.3">
      <c r="A20465" t="s">
        <v>20507</v>
      </c>
      <c r="B20465" s="1">
        <v>45483</v>
      </c>
      <c r="C20465" s="1" t="str">
        <f t="shared" si="319"/>
        <v>Jul</v>
      </c>
      <c r="D20465" t="s">
        <v>11</v>
      </c>
      <c r="E20465" t="s">
        <v>12</v>
      </c>
      <c r="F20465" t="s">
        <v>28</v>
      </c>
      <c r="G20465" t="s">
        <v>53</v>
      </c>
      <c r="H20465">
        <v>3989</v>
      </c>
      <c r="I20465">
        <v>408.55</v>
      </c>
      <c r="J20465">
        <v>2</v>
      </c>
      <c r="K20465" t="s">
        <v>36</v>
      </c>
    </row>
    <row r="20466" spans="1:11" x14ac:dyDescent="0.3">
      <c r="A20466" t="s">
        <v>20508</v>
      </c>
      <c r="B20466" s="1">
        <v>45122</v>
      </c>
      <c r="C20466" s="1" t="str">
        <f t="shared" si="319"/>
        <v>Jul</v>
      </c>
      <c r="D20466" t="s">
        <v>31</v>
      </c>
      <c r="E20466" t="s">
        <v>32</v>
      </c>
      <c r="F20466" t="s">
        <v>40</v>
      </c>
      <c r="G20466" t="s">
        <v>68</v>
      </c>
      <c r="H20466">
        <v>3468</v>
      </c>
      <c r="I20466">
        <v>479.3</v>
      </c>
      <c r="J20466">
        <v>5</v>
      </c>
      <c r="K20466" t="s">
        <v>15</v>
      </c>
    </row>
    <row r="20467" spans="1:11" x14ac:dyDescent="0.3">
      <c r="A20467" t="s">
        <v>20509</v>
      </c>
      <c r="B20467" s="1">
        <v>45488</v>
      </c>
      <c r="C20467" s="1" t="str">
        <f t="shared" si="319"/>
        <v>Jul</v>
      </c>
      <c r="D20467" t="s">
        <v>11</v>
      </c>
      <c r="E20467" t="s">
        <v>12</v>
      </c>
      <c r="F20467" t="s">
        <v>13</v>
      </c>
      <c r="G20467" t="s">
        <v>24</v>
      </c>
      <c r="H20467">
        <v>3699</v>
      </c>
      <c r="I20467">
        <v>647.4</v>
      </c>
      <c r="J20467">
        <v>5</v>
      </c>
      <c r="K20467" t="s">
        <v>20</v>
      </c>
    </row>
    <row r="20468" spans="1:11" x14ac:dyDescent="0.3">
      <c r="A20468" t="s">
        <v>20510</v>
      </c>
      <c r="B20468" s="1">
        <v>45132</v>
      </c>
      <c r="C20468" s="1" t="str">
        <f t="shared" si="319"/>
        <v>Jul</v>
      </c>
      <c r="D20468" t="s">
        <v>17</v>
      </c>
      <c r="E20468" t="s">
        <v>18</v>
      </c>
      <c r="F20468" t="s">
        <v>13</v>
      </c>
      <c r="G20468" t="s">
        <v>55</v>
      </c>
      <c r="H20468">
        <v>3587</v>
      </c>
      <c r="I20468">
        <v>639.53</v>
      </c>
      <c r="J20468">
        <v>1</v>
      </c>
      <c r="K20468" t="s">
        <v>29</v>
      </c>
    </row>
    <row r="20469" spans="1:11" x14ac:dyDescent="0.3">
      <c r="A20469" t="s">
        <v>20511</v>
      </c>
      <c r="B20469" s="1">
        <v>45028</v>
      </c>
      <c r="C20469" s="1" t="str">
        <f t="shared" si="319"/>
        <v>Apr</v>
      </c>
      <c r="D20469" t="s">
        <v>86</v>
      </c>
      <c r="E20469" t="s">
        <v>87</v>
      </c>
      <c r="F20469" t="s">
        <v>28</v>
      </c>
      <c r="G20469" t="s">
        <v>68</v>
      </c>
      <c r="H20469">
        <v>3141</v>
      </c>
      <c r="I20469">
        <v>791.25</v>
      </c>
      <c r="J20469">
        <v>2</v>
      </c>
      <c r="K20469" t="s">
        <v>20</v>
      </c>
    </row>
    <row r="20470" spans="1:11" x14ac:dyDescent="0.3">
      <c r="A20470" t="s">
        <v>20512</v>
      </c>
      <c r="B20470" s="1">
        <v>45416</v>
      </c>
      <c r="C20470" s="1" t="str">
        <f t="shared" si="319"/>
        <v>May</v>
      </c>
      <c r="D20470" t="s">
        <v>86</v>
      </c>
      <c r="E20470" t="s">
        <v>87</v>
      </c>
      <c r="F20470" t="s">
        <v>13</v>
      </c>
      <c r="G20470" t="s">
        <v>55</v>
      </c>
      <c r="H20470">
        <v>4587</v>
      </c>
      <c r="I20470">
        <v>287.72000000000003</v>
      </c>
      <c r="J20470">
        <v>3</v>
      </c>
      <c r="K20470" t="s">
        <v>20</v>
      </c>
    </row>
    <row r="20471" spans="1:11" x14ac:dyDescent="0.3">
      <c r="A20471" t="s">
        <v>20513</v>
      </c>
      <c r="B20471" s="1">
        <v>45435</v>
      </c>
      <c r="C20471" s="1" t="str">
        <f t="shared" si="319"/>
        <v>May</v>
      </c>
      <c r="D20471" t="s">
        <v>50</v>
      </c>
      <c r="E20471" t="s">
        <v>51</v>
      </c>
      <c r="F20471" t="s">
        <v>13</v>
      </c>
      <c r="G20471" t="s">
        <v>55</v>
      </c>
      <c r="H20471">
        <v>3843</v>
      </c>
      <c r="I20471">
        <v>386.67</v>
      </c>
      <c r="J20471">
        <v>1</v>
      </c>
      <c r="K20471" t="s">
        <v>15</v>
      </c>
    </row>
    <row r="20472" spans="1:11" x14ac:dyDescent="0.3">
      <c r="A20472" t="s">
        <v>20514</v>
      </c>
      <c r="B20472" s="1">
        <v>45486</v>
      </c>
      <c r="C20472" s="1" t="str">
        <f t="shared" si="319"/>
        <v>Jul</v>
      </c>
      <c r="D20472" t="s">
        <v>17</v>
      </c>
      <c r="E20472" t="s">
        <v>18</v>
      </c>
      <c r="F20472" t="s">
        <v>13</v>
      </c>
      <c r="G20472" t="s">
        <v>24</v>
      </c>
      <c r="H20472">
        <v>3765</v>
      </c>
      <c r="I20472">
        <v>225.78</v>
      </c>
      <c r="J20472">
        <v>1</v>
      </c>
      <c r="K20472" t="s">
        <v>20</v>
      </c>
    </row>
    <row r="20473" spans="1:11" x14ac:dyDescent="0.3">
      <c r="A20473" t="s">
        <v>20515</v>
      </c>
      <c r="B20473" s="1">
        <v>45620</v>
      </c>
      <c r="C20473" s="1" t="str">
        <f t="shared" si="319"/>
        <v>Nov</v>
      </c>
      <c r="D20473" t="s">
        <v>31</v>
      </c>
      <c r="E20473" t="s">
        <v>32</v>
      </c>
      <c r="F20473" t="s">
        <v>23</v>
      </c>
      <c r="G20473" t="s">
        <v>14</v>
      </c>
      <c r="H20473">
        <v>4806</v>
      </c>
      <c r="I20473">
        <v>1380.82</v>
      </c>
      <c r="J20473">
        <v>4</v>
      </c>
      <c r="K20473" t="s">
        <v>15</v>
      </c>
    </row>
    <row r="20474" spans="1:11" x14ac:dyDescent="0.3">
      <c r="A20474" t="s">
        <v>20516</v>
      </c>
      <c r="B20474" s="1">
        <v>45370</v>
      </c>
      <c r="C20474" s="1" t="str">
        <f t="shared" si="319"/>
        <v>Mar</v>
      </c>
      <c r="D20474" t="s">
        <v>86</v>
      </c>
      <c r="E20474" t="s">
        <v>87</v>
      </c>
      <c r="F20474" t="s">
        <v>40</v>
      </c>
      <c r="G20474" t="s">
        <v>55</v>
      </c>
      <c r="H20474">
        <v>1110</v>
      </c>
      <c r="I20474">
        <v>331.5</v>
      </c>
      <c r="J20474">
        <v>1</v>
      </c>
      <c r="K20474" t="s">
        <v>36</v>
      </c>
    </row>
    <row r="20475" spans="1:11" x14ac:dyDescent="0.3">
      <c r="A20475" t="s">
        <v>20517</v>
      </c>
      <c r="B20475" s="1">
        <v>45183</v>
      </c>
      <c r="C20475" s="1" t="str">
        <f t="shared" si="319"/>
        <v>Sep</v>
      </c>
      <c r="D20475" t="s">
        <v>50</v>
      </c>
      <c r="E20475" t="s">
        <v>51</v>
      </c>
      <c r="F20475" t="s">
        <v>13</v>
      </c>
      <c r="G20475" t="s">
        <v>24</v>
      </c>
      <c r="H20475">
        <v>4139</v>
      </c>
      <c r="I20475">
        <v>527.41</v>
      </c>
      <c r="J20475">
        <v>2</v>
      </c>
      <c r="K20475" t="s">
        <v>36</v>
      </c>
    </row>
    <row r="20476" spans="1:11" x14ac:dyDescent="0.3">
      <c r="A20476" t="s">
        <v>20518</v>
      </c>
      <c r="B20476" s="1">
        <v>45499</v>
      </c>
      <c r="C20476" s="1" t="str">
        <f t="shared" si="319"/>
        <v>Jul</v>
      </c>
      <c r="D20476" t="s">
        <v>31</v>
      </c>
      <c r="E20476" t="s">
        <v>32</v>
      </c>
      <c r="F20476" t="s">
        <v>28</v>
      </c>
      <c r="G20476" t="s">
        <v>19</v>
      </c>
      <c r="H20476">
        <v>4724</v>
      </c>
      <c r="I20476">
        <v>917.82</v>
      </c>
      <c r="J20476">
        <v>2</v>
      </c>
      <c r="K20476" t="s">
        <v>15</v>
      </c>
    </row>
    <row r="20477" spans="1:11" x14ac:dyDescent="0.3">
      <c r="A20477" t="s">
        <v>20519</v>
      </c>
      <c r="B20477" s="1">
        <v>45578</v>
      </c>
      <c r="C20477" s="1" t="str">
        <f t="shared" si="319"/>
        <v>Oct</v>
      </c>
      <c r="D20477" t="s">
        <v>50</v>
      </c>
      <c r="E20477" t="s">
        <v>51</v>
      </c>
      <c r="F20477" t="s">
        <v>13</v>
      </c>
      <c r="G20477" t="s">
        <v>24</v>
      </c>
      <c r="H20477">
        <v>3370</v>
      </c>
      <c r="I20477">
        <v>553.77</v>
      </c>
      <c r="J20477">
        <v>3</v>
      </c>
      <c r="K20477" t="s">
        <v>20</v>
      </c>
    </row>
    <row r="20478" spans="1:11" x14ac:dyDescent="0.3">
      <c r="A20478" t="s">
        <v>20520</v>
      </c>
      <c r="B20478" s="1">
        <v>45245</v>
      </c>
      <c r="C20478" s="1" t="str">
        <f t="shared" si="319"/>
        <v>Nov</v>
      </c>
      <c r="D20478" t="s">
        <v>50</v>
      </c>
      <c r="E20478" t="s">
        <v>51</v>
      </c>
      <c r="F20478" t="s">
        <v>23</v>
      </c>
      <c r="G20478" t="s">
        <v>35</v>
      </c>
      <c r="H20478">
        <v>4781</v>
      </c>
      <c r="I20478">
        <v>844.47</v>
      </c>
      <c r="J20478">
        <v>2</v>
      </c>
      <c r="K20478" t="s">
        <v>20</v>
      </c>
    </row>
    <row r="20479" spans="1:11" x14ac:dyDescent="0.3">
      <c r="A20479" t="s">
        <v>20521</v>
      </c>
      <c r="B20479" s="1">
        <v>45082</v>
      </c>
      <c r="C20479" s="1" t="str">
        <f t="shared" si="319"/>
        <v>Jun</v>
      </c>
      <c r="D20479" t="s">
        <v>22</v>
      </c>
      <c r="E20479" t="s">
        <v>12</v>
      </c>
      <c r="F20479" t="s">
        <v>13</v>
      </c>
      <c r="G20479" t="s">
        <v>14</v>
      </c>
      <c r="H20479">
        <v>1015</v>
      </c>
      <c r="I20479">
        <v>151.02000000000001</v>
      </c>
      <c r="J20479">
        <v>1</v>
      </c>
      <c r="K20479" t="s">
        <v>15</v>
      </c>
    </row>
    <row r="20480" spans="1:11" x14ac:dyDescent="0.3">
      <c r="A20480" t="s">
        <v>20522</v>
      </c>
      <c r="B20480" s="1">
        <v>44959</v>
      </c>
      <c r="C20480" s="1" t="str">
        <f t="shared" si="319"/>
        <v>Feb</v>
      </c>
      <c r="D20480" t="s">
        <v>34</v>
      </c>
      <c r="E20480" t="s">
        <v>34</v>
      </c>
      <c r="F20480" t="s">
        <v>23</v>
      </c>
      <c r="G20480" t="s">
        <v>55</v>
      </c>
      <c r="H20480">
        <v>948</v>
      </c>
      <c r="I20480">
        <v>137.82</v>
      </c>
      <c r="J20480">
        <v>3</v>
      </c>
      <c r="K20480" t="s">
        <v>36</v>
      </c>
    </row>
    <row r="20481" spans="1:11" x14ac:dyDescent="0.3">
      <c r="A20481" t="s">
        <v>20523</v>
      </c>
      <c r="B20481" s="1">
        <v>45577</v>
      </c>
      <c r="C20481" s="1" t="str">
        <f t="shared" si="319"/>
        <v>Oct</v>
      </c>
      <c r="D20481" t="s">
        <v>17</v>
      </c>
      <c r="E20481" t="s">
        <v>18</v>
      </c>
      <c r="F20481" t="s">
        <v>28</v>
      </c>
      <c r="G20481" t="s">
        <v>19</v>
      </c>
      <c r="H20481">
        <v>658</v>
      </c>
      <c r="I20481">
        <v>97.9</v>
      </c>
      <c r="J20481">
        <v>1</v>
      </c>
      <c r="K20481" t="s">
        <v>20</v>
      </c>
    </row>
    <row r="20482" spans="1:11" x14ac:dyDescent="0.3">
      <c r="A20482" t="s">
        <v>20524</v>
      </c>
      <c r="B20482" s="1">
        <v>45165</v>
      </c>
      <c r="C20482" s="1" t="str">
        <f t="shared" ref="C20482:C20545" si="320">TEXT(B20482,"mmm")</f>
        <v>Aug</v>
      </c>
      <c r="D20482" t="s">
        <v>50</v>
      </c>
      <c r="E20482" t="s">
        <v>51</v>
      </c>
      <c r="F20482" t="s">
        <v>28</v>
      </c>
      <c r="G20482" t="s">
        <v>38</v>
      </c>
      <c r="H20482">
        <v>4763</v>
      </c>
      <c r="I20482">
        <v>1274.07</v>
      </c>
      <c r="J20482">
        <v>4</v>
      </c>
      <c r="K20482" t="s">
        <v>29</v>
      </c>
    </row>
    <row r="20483" spans="1:11" x14ac:dyDescent="0.3">
      <c r="A20483" t="s">
        <v>20525</v>
      </c>
      <c r="B20483" s="1">
        <v>44938</v>
      </c>
      <c r="C20483" s="1" t="str">
        <f t="shared" si="320"/>
        <v>Jan</v>
      </c>
      <c r="D20483" t="s">
        <v>17</v>
      </c>
      <c r="E20483" t="s">
        <v>18</v>
      </c>
      <c r="F20483" t="s">
        <v>40</v>
      </c>
      <c r="G20483" t="s">
        <v>24</v>
      </c>
      <c r="H20483">
        <v>712</v>
      </c>
      <c r="I20483">
        <v>187.78</v>
      </c>
      <c r="J20483">
        <v>5</v>
      </c>
      <c r="K20483" t="s">
        <v>20</v>
      </c>
    </row>
    <row r="20484" spans="1:11" x14ac:dyDescent="0.3">
      <c r="A20484" t="s">
        <v>20526</v>
      </c>
      <c r="B20484" s="1">
        <v>45576</v>
      </c>
      <c r="C20484" s="1" t="str">
        <f t="shared" si="320"/>
        <v>Oct</v>
      </c>
      <c r="D20484" t="s">
        <v>31</v>
      </c>
      <c r="E20484" t="s">
        <v>32</v>
      </c>
      <c r="F20484" t="s">
        <v>23</v>
      </c>
      <c r="G20484" t="s">
        <v>35</v>
      </c>
      <c r="H20484">
        <v>3417</v>
      </c>
      <c r="I20484">
        <v>397.58</v>
      </c>
      <c r="J20484">
        <v>1</v>
      </c>
      <c r="K20484" t="s">
        <v>29</v>
      </c>
    </row>
    <row r="20485" spans="1:11" x14ac:dyDescent="0.3">
      <c r="A20485" t="s">
        <v>20527</v>
      </c>
      <c r="B20485" s="1">
        <v>45435</v>
      </c>
      <c r="C20485" s="1" t="str">
        <f t="shared" si="320"/>
        <v>May</v>
      </c>
      <c r="D20485" t="s">
        <v>22</v>
      </c>
      <c r="E20485" t="s">
        <v>12</v>
      </c>
      <c r="F20485" t="s">
        <v>23</v>
      </c>
      <c r="G20485" t="s">
        <v>68</v>
      </c>
      <c r="H20485">
        <v>3214</v>
      </c>
      <c r="I20485">
        <v>300.07</v>
      </c>
      <c r="J20485">
        <v>2</v>
      </c>
      <c r="K20485" t="s">
        <v>20</v>
      </c>
    </row>
    <row r="20486" spans="1:11" x14ac:dyDescent="0.3">
      <c r="A20486" t="s">
        <v>20528</v>
      </c>
      <c r="B20486" s="1">
        <v>45133</v>
      </c>
      <c r="C20486" s="1" t="str">
        <f t="shared" si="320"/>
        <v>Jul</v>
      </c>
      <c r="D20486" t="s">
        <v>43</v>
      </c>
      <c r="E20486" t="s">
        <v>44</v>
      </c>
      <c r="F20486" t="s">
        <v>13</v>
      </c>
      <c r="G20486" t="s">
        <v>19</v>
      </c>
      <c r="H20486">
        <v>1687</v>
      </c>
      <c r="I20486">
        <v>488.88</v>
      </c>
      <c r="J20486">
        <v>2</v>
      </c>
      <c r="K20486" t="s">
        <v>15</v>
      </c>
    </row>
    <row r="20487" spans="1:11" x14ac:dyDescent="0.3">
      <c r="A20487" t="s">
        <v>20529</v>
      </c>
      <c r="B20487" s="1">
        <v>45072</v>
      </c>
      <c r="C20487" s="1" t="str">
        <f t="shared" si="320"/>
        <v>May</v>
      </c>
      <c r="D20487" t="s">
        <v>22</v>
      </c>
      <c r="E20487" t="s">
        <v>12</v>
      </c>
      <c r="F20487" t="s">
        <v>13</v>
      </c>
      <c r="G20487" t="s">
        <v>68</v>
      </c>
      <c r="H20487">
        <v>4203</v>
      </c>
      <c r="I20487">
        <v>876.85</v>
      </c>
      <c r="J20487">
        <v>1</v>
      </c>
      <c r="K20487" t="s">
        <v>20</v>
      </c>
    </row>
    <row r="20488" spans="1:11" x14ac:dyDescent="0.3">
      <c r="A20488" t="s">
        <v>20530</v>
      </c>
      <c r="B20488" s="1">
        <v>45495</v>
      </c>
      <c r="C20488" s="1" t="str">
        <f t="shared" si="320"/>
        <v>Jul</v>
      </c>
      <c r="D20488" t="s">
        <v>47</v>
      </c>
      <c r="E20488" t="s">
        <v>48</v>
      </c>
      <c r="F20488" t="s">
        <v>28</v>
      </c>
      <c r="G20488" t="s">
        <v>53</v>
      </c>
      <c r="H20488">
        <v>4105</v>
      </c>
      <c r="I20488">
        <v>694.18</v>
      </c>
      <c r="J20488">
        <v>1</v>
      </c>
      <c r="K20488" t="s">
        <v>15</v>
      </c>
    </row>
    <row r="20489" spans="1:11" x14ac:dyDescent="0.3">
      <c r="A20489" t="s">
        <v>20531</v>
      </c>
      <c r="B20489" s="1">
        <v>45296</v>
      </c>
      <c r="C20489" s="1" t="str">
        <f t="shared" si="320"/>
        <v>Jan</v>
      </c>
      <c r="D20489" t="s">
        <v>26</v>
      </c>
      <c r="E20489" t="s">
        <v>27</v>
      </c>
      <c r="F20489" t="s">
        <v>23</v>
      </c>
      <c r="G20489" t="s">
        <v>68</v>
      </c>
      <c r="H20489">
        <v>935</v>
      </c>
      <c r="I20489">
        <v>219.42</v>
      </c>
      <c r="J20489">
        <v>1</v>
      </c>
      <c r="K20489" t="s">
        <v>36</v>
      </c>
    </row>
    <row r="20490" spans="1:11" x14ac:dyDescent="0.3">
      <c r="A20490" t="s">
        <v>20532</v>
      </c>
      <c r="B20490" s="1">
        <v>45445</v>
      </c>
      <c r="C20490" s="1" t="str">
        <f t="shared" si="320"/>
        <v>Jun</v>
      </c>
      <c r="D20490" t="s">
        <v>43</v>
      </c>
      <c r="E20490" t="s">
        <v>44</v>
      </c>
      <c r="F20490" t="s">
        <v>13</v>
      </c>
      <c r="G20490" t="s">
        <v>35</v>
      </c>
      <c r="H20490">
        <v>3036</v>
      </c>
      <c r="I20490">
        <v>409.74</v>
      </c>
      <c r="J20490">
        <v>2</v>
      </c>
      <c r="K20490" t="s">
        <v>29</v>
      </c>
    </row>
    <row r="20491" spans="1:11" x14ac:dyDescent="0.3">
      <c r="A20491" t="s">
        <v>20533</v>
      </c>
      <c r="B20491" s="1">
        <v>45261</v>
      </c>
      <c r="C20491" s="1" t="str">
        <f t="shared" si="320"/>
        <v>Dec</v>
      </c>
      <c r="D20491" t="s">
        <v>47</v>
      </c>
      <c r="E20491" t="s">
        <v>48</v>
      </c>
      <c r="F20491" t="s">
        <v>28</v>
      </c>
      <c r="G20491" t="s">
        <v>55</v>
      </c>
      <c r="H20491">
        <v>4989</v>
      </c>
      <c r="I20491">
        <v>780.88</v>
      </c>
      <c r="J20491">
        <v>2</v>
      </c>
      <c r="K20491" t="s">
        <v>15</v>
      </c>
    </row>
    <row r="20492" spans="1:11" x14ac:dyDescent="0.3">
      <c r="A20492" t="s">
        <v>20534</v>
      </c>
      <c r="B20492" s="1">
        <v>45483</v>
      </c>
      <c r="C20492" s="1" t="str">
        <f t="shared" si="320"/>
        <v>Jul</v>
      </c>
      <c r="D20492" t="s">
        <v>22</v>
      </c>
      <c r="E20492" t="s">
        <v>12</v>
      </c>
      <c r="F20492" t="s">
        <v>13</v>
      </c>
      <c r="G20492" t="s">
        <v>24</v>
      </c>
      <c r="H20492">
        <v>4412</v>
      </c>
      <c r="I20492">
        <v>820.86</v>
      </c>
      <c r="J20492">
        <v>1</v>
      </c>
      <c r="K20492" t="s">
        <v>20</v>
      </c>
    </row>
    <row r="20493" spans="1:11" x14ac:dyDescent="0.3">
      <c r="A20493" t="s">
        <v>20535</v>
      </c>
      <c r="B20493" s="1">
        <v>45290</v>
      </c>
      <c r="C20493" s="1" t="str">
        <f t="shared" si="320"/>
        <v>Dec</v>
      </c>
      <c r="D20493" t="s">
        <v>50</v>
      </c>
      <c r="E20493" t="s">
        <v>51</v>
      </c>
      <c r="F20493" t="s">
        <v>40</v>
      </c>
      <c r="G20493" t="s">
        <v>14</v>
      </c>
      <c r="H20493">
        <v>2923</v>
      </c>
      <c r="I20493">
        <v>809.91</v>
      </c>
      <c r="J20493">
        <v>5</v>
      </c>
      <c r="K20493" t="s">
        <v>20</v>
      </c>
    </row>
    <row r="20494" spans="1:11" x14ac:dyDescent="0.3">
      <c r="A20494" t="s">
        <v>20536</v>
      </c>
      <c r="B20494" s="1">
        <v>45301</v>
      </c>
      <c r="C20494" s="1" t="str">
        <f t="shared" si="320"/>
        <v>Jan</v>
      </c>
      <c r="D20494" t="s">
        <v>50</v>
      </c>
      <c r="E20494" t="s">
        <v>51</v>
      </c>
      <c r="F20494" t="s">
        <v>28</v>
      </c>
      <c r="G20494" t="s">
        <v>55</v>
      </c>
      <c r="H20494">
        <v>1970</v>
      </c>
      <c r="I20494">
        <v>136.41</v>
      </c>
      <c r="J20494">
        <v>1</v>
      </c>
      <c r="K20494" t="s">
        <v>15</v>
      </c>
    </row>
    <row r="20495" spans="1:11" x14ac:dyDescent="0.3">
      <c r="A20495" t="s">
        <v>20537</v>
      </c>
      <c r="B20495" s="1">
        <v>45123</v>
      </c>
      <c r="C20495" s="1" t="str">
        <f t="shared" si="320"/>
        <v>Jul</v>
      </c>
      <c r="D20495" t="s">
        <v>43</v>
      </c>
      <c r="E20495" t="s">
        <v>44</v>
      </c>
      <c r="F20495" t="s">
        <v>40</v>
      </c>
      <c r="G20495" t="s">
        <v>35</v>
      </c>
      <c r="H20495">
        <v>4450</v>
      </c>
      <c r="I20495">
        <v>801.23</v>
      </c>
      <c r="J20495">
        <v>4</v>
      </c>
      <c r="K20495" t="s">
        <v>29</v>
      </c>
    </row>
    <row r="20496" spans="1:11" x14ac:dyDescent="0.3">
      <c r="A20496" t="s">
        <v>20538</v>
      </c>
      <c r="B20496" s="1">
        <v>45354</v>
      </c>
      <c r="C20496" s="1" t="str">
        <f t="shared" si="320"/>
        <v>Mar</v>
      </c>
      <c r="D20496" t="s">
        <v>43</v>
      </c>
      <c r="E20496" t="s">
        <v>44</v>
      </c>
      <c r="F20496" t="s">
        <v>23</v>
      </c>
      <c r="G20496" t="s">
        <v>55</v>
      </c>
      <c r="H20496">
        <v>1835</v>
      </c>
      <c r="I20496">
        <v>250.76</v>
      </c>
      <c r="J20496">
        <v>1</v>
      </c>
      <c r="K20496" t="s">
        <v>15</v>
      </c>
    </row>
    <row r="20497" spans="1:11" x14ac:dyDescent="0.3">
      <c r="A20497" t="s">
        <v>20539</v>
      </c>
      <c r="B20497" s="1">
        <v>45366</v>
      </c>
      <c r="C20497" s="1" t="str">
        <f t="shared" si="320"/>
        <v>Mar</v>
      </c>
      <c r="D20497" t="s">
        <v>11</v>
      </c>
      <c r="E20497" t="s">
        <v>12</v>
      </c>
      <c r="F20497" t="s">
        <v>28</v>
      </c>
      <c r="G20497" t="s">
        <v>53</v>
      </c>
      <c r="H20497">
        <v>3311</v>
      </c>
      <c r="I20497">
        <v>821.46</v>
      </c>
      <c r="J20497">
        <v>4</v>
      </c>
      <c r="K20497" t="s">
        <v>29</v>
      </c>
    </row>
    <row r="20498" spans="1:11" x14ac:dyDescent="0.3">
      <c r="A20498" t="s">
        <v>20540</v>
      </c>
      <c r="B20498" s="1">
        <v>45037</v>
      </c>
      <c r="C20498" s="1" t="str">
        <f t="shared" si="320"/>
        <v>Apr</v>
      </c>
      <c r="D20498" t="s">
        <v>17</v>
      </c>
      <c r="E20498" t="s">
        <v>18</v>
      </c>
      <c r="F20498" t="s">
        <v>40</v>
      </c>
      <c r="G20498" t="s">
        <v>19</v>
      </c>
      <c r="H20498">
        <v>4297</v>
      </c>
      <c r="I20498">
        <v>779.92</v>
      </c>
      <c r="J20498">
        <v>1</v>
      </c>
      <c r="K20498" t="s">
        <v>36</v>
      </c>
    </row>
    <row r="20499" spans="1:11" x14ac:dyDescent="0.3">
      <c r="A20499" t="s">
        <v>20541</v>
      </c>
      <c r="B20499" s="1">
        <v>45110</v>
      </c>
      <c r="C20499" s="1" t="str">
        <f t="shared" si="320"/>
        <v>Jul</v>
      </c>
      <c r="D20499" t="s">
        <v>31</v>
      </c>
      <c r="E20499" t="s">
        <v>32</v>
      </c>
      <c r="F20499" t="s">
        <v>23</v>
      </c>
      <c r="G20499" t="s">
        <v>35</v>
      </c>
      <c r="H20499">
        <v>3629</v>
      </c>
      <c r="I20499">
        <v>396.32</v>
      </c>
      <c r="J20499">
        <v>2</v>
      </c>
      <c r="K20499" t="s">
        <v>29</v>
      </c>
    </row>
    <row r="20500" spans="1:11" x14ac:dyDescent="0.3">
      <c r="A20500" t="s">
        <v>20542</v>
      </c>
      <c r="B20500" s="1">
        <v>45260</v>
      </c>
      <c r="C20500" s="1" t="str">
        <f t="shared" si="320"/>
        <v>Nov</v>
      </c>
      <c r="D20500" t="s">
        <v>43</v>
      </c>
      <c r="E20500" t="s">
        <v>44</v>
      </c>
      <c r="F20500" t="s">
        <v>13</v>
      </c>
      <c r="G20500" t="s">
        <v>68</v>
      </c>
      <c r="H20500">
        <v>4796</v>
      </c>
      <c r="I20500">
        <v>691.04</v>
      </c>
      <c r="J20500">
        <v>3</v>
      </c>
      <c r="K20500" t="s">
        <v>20</v>
      </c>
    </row>
    <row r="20501" spans="1:11" x14ac:dyDescent="0.3">
      <c r="A20501" t="s">
        <v>20543</v>
      </c>
      <c r="B20501" s="1">
        <v>45130</v>
      </c>
      <c r="C20501" s="1" t="str">
        <f t="shared" si="320"/>
        <v>Jul</v>
      </c>
      <c r="D20501" t="s">
        <v>50</v>
      </c>
      <c r="E20501" t="s">
        <v>51</v>
      </c>
      <c r="F20501" t="s">
        <v>28</v>
      </c>
      <c r="G20501" t="s">
        <v>35</v>
      </c>
      <c r="H20501">
        <v>3538</v>
      </c>
      <c r="I20501">
        <v>843.8</v>
      </c>
      <c r="J20501">
        <v>2</v>
      </c>
      <c r="K20501" t="s">
        <v>36</v>
      </c>
    </row>
    <row r="20502" spans="1:11" x14ac:dyDescent="0.3">
      <c r="A20502" t="s">
        <v>20544</v>
      </c>
      <c r="B20502" s="1">
        <v>45237</v>
      </c>
      <c r="C20502" s="1" t="str">
        <f t="shared" si="320"/>
        <v>Nov</v>
      </c>
      <c r="D20502" t="s">
        <v>86</v>
      </c>
      <c r="E20502" t="s">
        <v>87</v>
      </c>
      <c r="F20502" t="s">
        <v>13</v>
      </c>
      <c r="G20502" t="s">
        <v>14</v>
      </c>
      <c r="H20502">
        <v>3379</v>
      </c>
      <c r="I20502">
        <v>502.67</v>
      </c>
      <c r="J20502">
        <v>4</v>
      </c>
      <c r="K20502" t="s">
        <v>36</v>
      </c>
    </row>
    <row r="20503" spans="1:11" x14ac:dyDescent="0.3">
      <c r="A20503" t="s">
        <v>20545</v>
      </c>
      <c r="B20503" s="1">
        <v>45107</v>
      </c>
      <c r="C20503" s="1" t="str">
        <f t="shared" si="320"/>
        <v>Jun</v>
      </c>
      <c r="D20503" t="s">
        <v>26</v>
      </c>
      <c r="E20503" t="s">
        <v>27</v>
      </c>
      <c r="F20503" t="s">
        <v>13</v>
      </c>
      <c r="G20503" t="s">
        <v>55</v>
      </c>
      <c r="H20503">
        <v>2212</v>
      </c>
      <c r="I20503">
        <v>134.15</v>
      </c>
      <c r="J20503">
        <v>1</v>
      </c>
      <c r="K20503" t="s">
        <v>15</v>
      </c>
    </row>
    <row r="20504" spans="1:11" x14ac:dyDescent="0.3">
      <c r="A20504" t="s">
        <v>20546</v>
      </c>
      <c r="B20504" s="1">
        <v>45023</v>
      </c>
      <c r="C20504" s="1" t="str">
        <f t="shared" si="320"/>
        <v>Apr</v>
      </c>
      <c r="D20504" t="s">
        <v>17</v>
      </c>
      <c r="E20504" t="s">
        <v>18</v>
      </c>
      <c r="F20504" t="s">
        <v>23</v>
      </c>
      <c r="G20504" t="s">
        <v>53</v>
      </c>
      <c r="H20504">
        <v>1986</v>
      </c>
      <c r="I20504">
        <v>429.36</v>
      </c>
      <c r="J20504">
        <v>2</v>
      </c>
      <c r="K20504" t="s">
        <v>29</v>
      </c>
    </row>
    <row r="20505" spans="1:11" x14ac:dyDescent="0.3">
      <c r="A20505" t="s">
        <v>20547</v>
      </c>
      <c r="B20505" s="1">
        <v>45516</v>
      </c>
      <c r="C20505" s="1" t="str">
        <f t="shared" si="320"/>
        <v>Aug</v>
      </c>
      <c r="D20505" t="s">
        <v>43</v>
      </c>
      <c r="E20505" t="s">
        <v>44</v>
      </c>
      <c r="F20505" t="s">
        <v>28</v>
      </c>
      <c r="G20505" t="s">
        <v>68</v>
      </c>
      <c r="H20505">
        <v>1394</v>
      </c>
      <c r="I20505">
        <v>246.58</v>
      </c>
      <c r="J20505">
        <v>1</v>
      </c>
      <c r="K20505" t="s">
        <v>20</v>
      </c>
    </row>
    <row r="20506" spans="1:11" x14ac:dyDescent="0.3">
      <c r="A20506" t="s">
        <v>20548</v>
      </c>
      <c r="B20506" s="1">
        <v>45627</v>
      </c>
      <c r="C20506" s="1" t="str">
        <f t="shared" si="320"/>
        <v>Dec</v>
      </c>
      <c r="D20506" t="s">
        <v>34</v>
      </c>
      <c r="E20506" t="s">
        <v>34</v>
      </c>
      <c r="F20506" t="s">
        <v>13</v>
      </c>
      <c r="G20506" t="s">
        <v>35</v>
      </c>
      <c r="H20506">
        <v>224</v>
      </c>
      <c r="I20506">
        <v>51.44</v>
      </c>
      <c r="J20506">
        <v>2</v>
      </c>
      <c r="K20506" t="s">
        <v>36</v>
      </c>
    </row>
    <row r="20507" spans="1:11" x14ac:dyDescent="0.3">
      <c r="A20507" t="s">
        <v>20549</v>
      </c>
      <c r="B20507" s="1">
        <v>45045</v>
      </c>
      <c r="C20507" s="1" t="str">
        <f t="shared" si="320"/>
        <v>Apr</v>
      </c>
      <c r="D20507" t="s">
        <v>47</v>
      </c>
      <c r="E20507" t="s">
        <v>48</v>
      </c>
      <c r="F20507" t="s">
        <v>13</v>
      </c>
      <c r="G20507" t="s">
        <v>14</v>
      </c>
      <c r="H20507">
        <v>1252</v>
      </c>
      <c r="I20507">
        <v>190.63</v>
      </c>
      <c r="J20507">
        <v>2</v>
      </c>
      <c r="K20507" t="s">
        <v>36</v>
      </c>
    </row>
    <row r="20508" spans="1:11" x14ac:dyDescent="0.3">
      <c r="A20508" t="s">
        <v>20550</v>
      </c>
      <c r="B20508" s="1">
        <v>45502</v>
      </c>
      <c r="C20508" s="1" t="str">
        <f t="shared" si="320"/>
        <v>Jul</v>
      </c>
      <c r="D20508" t="s">
        <v>11</v>
      </c>
      <c r="E20508" t="s">
        <v>12</v>
      </c>
      <c r="F20508" t="s">
        <v>23</v>
      </c>
      <c r="G20508" t="s">
        <v>55</v>
      </c>
      <c r="H20508">
        <v>4514</v>
      </c>
      <c r="I20508">
        <v>1241.8</v>
      </c>
      <c r="J20508">
        <v>2</v>
      </c>
      <c r="K20508" t="s">
        <v>29</v>
      </c>
    </row>
    <row r="20509" spans="1:11" x14ac:dyDescent="0.3">
      <c r="A20509" t="s">
        <v>20551</v>
      </c>
      <c r="B20509" s="1">
        <v>45358</v>
      </c>
      <c r="C20509" s="1" t="str">
        <f t="shared" si="320"/>
        <v>Mar</v>
      </c>
      <c r="D20509" t="s">
        <v>50</v>
      </c>
      <c r="E20509" t="s">
        <v>51</v>
      </c>
      <c r="F20509" t="s">
        <v>28</v>
      </c>
      <c r="G20509" t="s">
        <v>19</v>
      </c>
      <c r="H20509">
        <v>2744</v>
      </c>
      <c r="I20509">
        <v>526.87</v>
      </c>
      <c r="J20509">
        <v>1</v>
      </c>
      <c r="K20509" t="s">
        <v>36</v>
      </c>
    </row>
    <row r="20510" spans="1:11" x14ac:dyDescent="0.3">
      <c r="A20510" t="s">
        <v>20552</v>
      </c>
      <c r="B20510" s="1">
        <v>45431</v>
      </c>
      <c r="C20510" s="1" t="str">
        <f t="shared" si="320"/>
        <v>May</v>
      </c>
      <c r="D20510" t="s">
        <v>86</v>
      </c>
      <c r="E20510" t="s">
        <v>87</v>
      </c>
      <c r="F20510" t="s">
        <v>23</v>
      </c>
      <c r="G20510" t="s">
        <v>53</v>
      </c>
      <c r="H20510">
        <v>2071</v>
      </c>
      <c r="I20510">
        <v>471.76</v>
      </c>
      <c r="J20510">
        <v>4</v>
      </c>
      <c r="K20510" t="s">
        <v>29</v>
      </c>
    </row>
    <row r="20511" spans="1:11" x14ac:dyDescent="0.3">
      <c r="A20511" t="s">
        <v>20553</v>
      </c>
      <c r="B20511" s="1">
        <v>45288</v>
      </c>
      <c r="C20511" s="1" t="str">
        <f t="shared" si="320"/>
        <v>Dec</v>
      </c>
      <c r="D20511" t="s">
        <v>43</v>
      </c>
      <c r="E20511" t="s">
        <v>44</v>
      </c>
      <c r="F20511" t="s">
        <v>13</v>
      </c>
      <c r="G20511" t="s">
        <v>14</v>
      </c>
      <c r="H20511">
        <v>3997</v>
      </c>
      <c r="I20511">
        <v>427.34</v>
      </c>
      <c r="J20511">
        <v>3</v>
      </c>
      <c r="K20511" t="s">
        <v>36</v>
      </c>
    </row>
    <row r="20512" spans="1:11" x14ac:dyDescent="0.3">
      <c r="A20512" t="s">
        <v>20554</v>
      </c>
      <c r="B20512" s="1">
        <v>45379</v>
      </c>
      <c r="C20512" s="1" t="str">
        <f t="shared" si="320"/>
        <v>Mar</v>
      </c>
      <c r="D20512" t="s">
        <v>31</v>
      </c>
      <c r="E20512" t="s">
        <v>32</v>
      </c>
      <c r="F20512" t="s">
        <v>40</v>
      </c>
      <c r="G20512" t="s">
        <v>55</v>
      </c>
      <c r="H20512">
        <v>1065</v>
      </c>
      <c r="I20512">
        <v>243.09</v>
      </c>
      <c r="J20512">
        <v>3</v>
      </c>
      <c r="K20512" t="s">
        <v>20</v>
      </c>
    </row>
    <row r="20513" spans="1:11" x14ac:dyDescent="0.3">
      <c r="A20513" t="s">
        <v>20555</v>
      </c>
      <c r="B20513" s="1">
        <v>45133</v>
      </c>
      <c r="C20513" s="1" t="str">
        <f t="shared" si="320"/>
        <v>Jul</v>
      </c>
      <c r="D20513" t="s">
        <v>26</v>
      </c>
      <c r="E20513" t="s">
        <v>27</v>
      </c>
      <c r="F20513" t="s">
        <v>23</v>
      </c>
      <c r="G20513" t="s">
        <v>35</v>
      </c>
      <c r="H20513">
        <v>1119</v>
      </c>
      <c r="I20513">
        <v>267.36</v>
      </c>
      <c r="J20513">
        <v>1</v>
      </c>
      <c r="K20513" t="s">
        <v>29</v>
      </c>
    </row>
    <row r="20514" spans="1:11" x14ac:dyDescent="0.3">
      <c r="A20514" t="s">
        <v>20556</v>
      </c>
      <c r="B20514" s="1">
        <v>45437</v>
      </c>
      <c r="C20514" s="1" t="str">
        <f t="shared" si="320"/>
        <v>May</v>
      </c>
      <c r="D20514" t="s">
        <v>86</v>
      </c>
      <c r="E20514" t="s">
        <v>87</v>
      </c>
      <c r="F20514" t="s">
        <v>23</v>
      </c>
      <c r="G20514" t="s">
        <v>53</v>
      </c>
      <c r="H20514">
        <v>1772</v>
      </c>
      <c r="I20514">
        <v>365.88</v>
      </c>
      <c r="J20514">
        <v>4</v>
      </c>
      <c r="K20514" t="s">
        <v>29</v>
      </c>
    </row>
    <row r="20515" spans="1:11" x14ac:dyDescent="0.3">
      <c r="A20515" t="s">
        <v>20557</v>
      </c>
      <c r="B20515" s="1">
        <v>45264</v>
      </c>
      <c r="C20515" s="1" t="str">
        <f t="shared" si="320"/>
        <v>Dec</v>
      </c>
      <c r="D20515" t="s">
        <v>26</v>
      </c>
      <c r="E20515" t="s">
        <v>27</v>
      </c>
      <c r="F20515" t="s">
        <v>28</v>
      </c>
      <c r="G20515" t="s">
        <v>19</v>
      </c>
      <c r="H20515">
        <v>4953</v>
      </c>
      <c r="I20515">
        <v>934.15</v>
      </c>
      <c r="J20515">
        <v>4</v>
      </c>
      <c r="K20515" t="s">
        <v>15</v>
      </c>
    </row>
    <row r="20516" spans="1:11" x14ac:dyDescent="0.3">
      <c r="A20516" t="s">
        <v>20558</v>
      </c>
      <c r="B20516" s="1">
        <v>45046</v>
      </c>
      <c r="C20516" s="1" t="str">
        <f t="shared" si="320"/>
        <v>Apr</v>
      </c>
      <c r="D20516" t="s">
        <v>31</v>
      </c>
      <c r="E20516" t="s">
        <v>32</v>
      </c>
      <c r="F20516" t="s">
        <v>23</v>
      </c>
      <c r="G20516" t="s">
        <v>14</v>
      </c>
      <c r="H20516">
        <v>2051</v>
      </c>
      <c r="I20516">
        <v>466.04</v>
      </c>
      <c r="J20516">
        <v>3</v>
      </c>
      <c r="K20516" t="s">
        <v>15</v>
      </c>
    </row>
    <row r="20517" spans="1:11" x14ac:dyDescent="0.3">
      <c r="A20517" t="s">
        <v>20559</v>
      </c>
      <c r="B20517" s="1">
        <v>45215</v>
      </c>
      <c r="C20517" s="1" t="str">
        <f t="shared" si="320"/>
        <v>Oct</v>
      </c>
      <c r="D20517" t="s">
        <v>26</v>
      </c>
      <c r="E20517" t="s">
        <v>27</v>
      </c>
      <c r="F20517" t="s">
        <v>40</v>
      </c>
      <c r="G20517" t="s">
        <v>38</v>
      </c>
      <c r="H20517">
        <v>626</v>
      </c>
      <c r="I20517">
        <v>108.21</v>
      </c>
      <c r="J20517">
        <v>4</v>
      </c>
      <c r="K20517" t="s">
        <v>29</v>
      </c>
    </row>
    <row r="20518" spans="1:11" x14ac:dyDescent="0.3">
      <c r="A20518" t="s">
        <v>20560</v>
      </c>
      <c r="B20518" s="1">
        <v>45041</v>
      </c>
      <c r="C20518" s="1" t="str">
        <f t="shared" si="320"/>
        <v>Apr</v>
      </c>
      <c r="D20518" t="s">
        <v>43</v>
      </c>
      <c r="E20518" t="s">
        <v>44</v>
      </c>
      <c r="F20518" t="s">
        <v>13</v>
      </c>
      <c r="G20518" t="s">
        <v>55</v>
      </c>
      <c r="H20518">
        <v>311</v>
      </c>
      <c r="I20518">
        <v>78.790000000000006</v>
      </c>
      <c r="J20518">
        <v>3</v>
      </c>
      <c r="K20518" t="s">
        <v>20</v>
      </c>
    </row>
    <row r="20519" spans="1:11" x14ac:dyDescent="0.3">
      <c r="A20519" t="s">
        <v>20561</v>
      </c>
      <c r="B20519" s="1">
        <v>44941</v>
      </c>
      <c r="C20519" s="1" t="str">
        <f t="shared" si="320"/>
        <v>Jan</v>
      </c>
      <c r="D20519" t="s">
        <v>22</v>
      </c>
      <c r="E20519" t="s">
        <v>12</v>
      </c>
      <c r="F20519" t="s">
        <v>28</v>
      </c>
      <c r="G20519" t="s">
        <v>19</v>
      </c>
      <c r="H20519">
        <v>3963</v>
      </c>
      <c r="I20519">
        <v>1151</v>
      </c>
      <c r="J20519">
        <v>4</v>
      </c>
      <c r="K20519" t="s">
        <v>15</v>
      </c>
    </row>
    <row r="20520" spans="1:11" x14ac:dyDescent="0.3">
      <c r="A20520" t="s">
        <v>20562</v>
      </c>
      <c r="B20520" s="1">
        <v>45100</v>
      </c>
      <c r="C20520" s="1" t="str">
        <f t="shared" si="320"/>
        <v>Jun</v>
      </c>
      <c r="D20520" t="s">
        <v>43</v>
      </c>
      <c r="E20520" t="s">
        <v>44</v>
      </c>
      <c r="F20520" t="s">
        <v>23</v>
      </c>
      <c r="G20520" t="s">
        <v>19</v>
      </c>
      <c r="H20520">
        <v>4577</v>
      </c>
      <c r="I20520">
        <v>312.64</v>
      </c>
      <c r="J20520">
        <v>1</v>
      </c>
      <c r="K20520" t="s">
        <v>15</v>
      </c>
    </row>
    <row r="20521" spans="1:11" x14ac:dyDescent="0.3">
      <c r="A20521" t="s">
        <v>20563</v>
      </c>
      <c r="B20521" s="1">
        <v>45092</v>
      </c>
      <c r="C20521" s="1" t="str">
        <f t="shared" si="320"/>
        <v>Jun</v>
      </c>
      <c r="D20521" t="s">
        <v>31</v>
      </c>
      <c r="E20521" t="s">
        <v>32</v>
      </c>
      <c r="F20521" t="s">
        <v>28</v>
      </c>
      <c r="G20521" t="s">
        <v>14</v>
      </c>
      <c r="H20521">
        <v>4214</v>
      </c>
      <c r="I20521">
        <v>813.74</v>
      </c>
      <c r="J20521">
        <v>3</v>
      </c>
      <c r="K20521" t="s">
        <v>20</v>
      </c>
    </row>
    <row r="20522" spans="1:11" x14ac:dyDescent="0.3">
      <c r="A20522" t="s">
        <v>20564</v>
      </c>
      <c r="B20522" s="1">
        <v>45604</v>
      </c>
      <c r="C20522" s="1" t="str">
        <f t="shared" si="320"/>
        <v>Nov</v>
      </c>
      <c r="D20522" t="s">
        <v>43</v>
      </c>
      <c r="E20522" t="s">
        <v>44</v>
      </c>
      <c r="F20522" t="s">
        <v>28</v>
      </c>
      <c r="G20522" t="s">
        <v>35</v>
      </c>
      <c r="H20522">
        <v>1045</v>
      </c>
      <c r="I20522">
        <v>158.9</v>
      </c>
      <c r="J20522">
        <v>2</v>
      </c>
      <c r="K20522" t="s">
        <v>29</v>
      </c>
    </row>
    <row r="20523" spans="1:11" x14ac:dyDescent="0.3">
      <c r="A20523" t="s">
        <v>20565</v>
      </c>
      <c r="B20523" s="1">
        <v>45394</v>
      </c>
      <c r="C20523" s="1" t="str">
        <f t="shared" si="320"/>
        <v>Apr</v>
      </c>
      <c r="D20523" t="s">
        <v>34</v>
      </c>
      <c r="E20523" t="s">
        <v>34</v>
      </c>
      <c r="F20523" t="s">
        <v>28</v>
      </c>
      <c r="G20523" t="s">
        <v>14</v>
      </c>
      <c r="H20523">
        <v>2936</v>
      </c>
      <c r="I20523">
        <v>872.71</v>
      </c>
      <c r="J20523">
        <v>3</v>
      </c>
      <c r="K20523" t="s">
        <v>20</v>
      </c>
    </row>
    <row r="20524" spans="1:11" x14ac:dyDescent="0.3">
      <c r="A20524" t="s">
        <v>20566</v>
      </c>
      <c r="B20524" s="1">
        <v>45496</v>
      </c>
      <c r="C20524" s="1" t="str">
        <f t="shared" si="320"/>
        <v>Jul</v>
      </c>
      <c r="D20524" t="s">
        <v>31</v>
      </c>
      <c r="E20524" t="s">
        <v>32</v>
      </c>
      <c r="F20524" t="s">
        <v>28</v>
      </c>
      <c r="G20524" t="s">
        <v>24</v>
      </c>
      <c r="H20524">
        <v>1451</v>
      </c>
      <c r="I20524">
        <v>333.82</v>
      </c>
      <c r="J20524">
        <v>3</v>
      </c>
      <c r="K20524" t="s">
        <v>20</v>
      </c>
    </row>
    <row r="20525" spans="1:11" x14ac:dyDescent="0.3">
      <c r="A20525" t="s">
        <v>20567</v>
      </c>
      <c r="B20525" s="1">
        <v>45060</v>
      </c>
      <c r="C20525" s="1" t="str">
        <f t="shared" si="320"/>
        <v>May</v>
      </c>
      <c r="D20525" t="s">
        <v>43</v>
      </c>
      <c r="E20525" t="s">
        <v>44</v>
      </c>
      <c r="F20525" t="s">
        <v>23</v>
      </c>
      <c r="G20525" t="s">
        <v>19</v>
      </c>
      <c r="H20525">
        <v>3973</v>
      </c>
      <c r="I20525">
        <v>494.31</v>
      </c>
      <c r="J20525">
        <v>1</v>
      </c>
      <c r="K20525" t="s">
        <v>15</v>
      </c>
    </row>
    <row r="20526" spans="1:11" x14ac:dyDescent="0.3">
      <c r="A20526" t="s">
        <v>20568</v>
      </c>
      <c r="B20526" s="1">
        <v>45090</v>
      </c>
      <c r="C20526" s="1" t="str">
        <f t="shared" si="320"/>
        <v>Jun</v>
      </c>
      <c r="D20526" t="s">
        <v>50</v>
      </c>
      <c r="E20526" t="s">
        <v>51</v>
      </c>
      <c r="F20526" t="s">
        <v>13</v>
      </c>
      <c r="G20526" t="s">
        <v>68</v>
      </c>
      <c r="H20526">
        <v>3162</v>
      </c>
      <c r="I20526">
        <v>932.71</v>
      </c>
      <c r="J20526">
        <v>4</v>
      </c>
      <c r="K20526" t="s">
        <v>29</v>
      </c>
    </row>
    <row r="20527" spans="1:11" x14ac:dyDescent="0.3">
      <c r="A20527" t="s">
        <v>20569</v>
      </c>
      <c r="B20527" s="1">
        <v>45546</v>
      </c>
      <c r="C20527" s="1" t="str">
        <f t="shared" si="320"/>
        <v>Sep</v>
      </c>
      <c r="D20527" t="s">
        <v>31</v>
      </c>
      <c r="E20527" t="s">
        <v>32</v>
      </c>
      <c r="F20527" t="s">
        <v>13</v>
      </c>
      <c r="G20527" t="s">
        <v>53</v>
      </c>
      <c r="H20527">
        <v>2851</v>
      </c>
      <c r="I20527">
        <v>559.55999999999995</v>
      </c>
      <c r="J20527">
        <v>4</v>
      </c>
      <c r="K20527" t="s">
        <v>29</v>
      </c>
    </row>
    <row r="20528" spans="1:11" x14ac:dyDescent="0.3">
      <c r="A20528" t="s">
        <v>20570</v>
      </c>
      <c r="B20528" s="1">
        <v>45298</v>
      </c>
      <c r="C20528" s="1" t="str">
        <f t="shared" si="320"/>
        <v>Jan</v>
      </c>
      <c r="D20528" t="s">
        <v>31</v>
      </c>
      <c r="E20528" t="s">
        <v>32</v>
      </c>
      <c r="F20528" t="s">
        <v>13</v>
      </c>
      <c r="G20528" t="s">
        <v>35</v>
      </c>
      <c r="H20528">
        <v>2195</v>
      </c>
      <c r="I20528">
        <v>656.84</v>
      </c>
      <c r="J20528">
        <v>3</v>
      </c>
      <c r="K20528" t="s">
        <v>15</v>
      </c>
    </row>
    <row r="20529" spans="1:11" x14ac:dyDescent="0.3">
      <c r="A20529" t="s">
        <v>20571</v>
      </c>
      <c r="B20529" s="1">
        <v>45124</v>
      </c>
      <c r="C20529" s="1" t="str">
        <f t="shared" si="320"/>
        <v>Jul</v>
      </c>
      <c r="D20529" t="s">
        <v>86</v>
      </c>
      <c r="E20529" t="s">
        <v>87</v>
      </c>
      <c r="F20529" t="s">
        <v>40</v>
      </c>
      <c r="G20529" t="s">
        <v>14</v>
      </c>
      <c r="H20529">
        <v>4303</v>
      </c>
      <c r="I20529">
        <v>1147.74</v>
      </c>
      <c r="J20529">
        <v>4</v>
      </c>
      <c r="K20529" t="s">
        <v>15</v>
      </c>
    </row>
    <row r="20530" spans="1:11" x14ac:dyDescent="0.3">
      <c r="A20530" t="s">
        <v>20572</v>
      </c>
      <c r="B20530" s="1">
        <v>45317</v>
      </c>
      <c r="C20530" s="1" t="str">
        <f t="shared" si="320"/>
        <v>Jan</v>
      </c>
      <c r="D20530" t="s">
        <v>22</v>
      </c>
      <c r="E20530" t="s">
        <v>12</v>
      </c>
      <c r="F20530" t="s">
        <v>40</v>
      </c>
      <c r="G20530" t="s">
        <v>24</v>
      </c>
      <c r="H20530">
        <v>4941</v>
      </c>
      <c r="I20530">
        <v>1149.8800000000001</v>
      </c>
      <c r="J20530">
        <v>3</v>
      </c>
      <c r="K20530" t="s">
        <v>29</v>
      </c>
    </row>
    <row r="20531" spans="1:11" x14ac:dyDescent="0.3">
      <c r="A20531" t="s">
        <v>20573</v>
      </c>
      <c r="B20531" s="1">
        <v>45060</v>
      </c>
      <c r="C20531" s="1" t="str">
        <f t="shared" si="320"/>
        <v>May</v>
      </c>
      <c r="D20531" t="s">
        <v>86</v>
      </c>
      <c r="E20531" t="s">
        <v>87</v>
      </c>
      <c r="F20531" t="s">
        <v>40</v>
      </c>
      <c r="G20531" t="s">
        <v>53</v>
      </c>
      <c r="H20531">
        <v>1472</v>
      </c>
      <c r="I20531">
        <v>203.36</v>
      </c>
      <c r="J20531">
        <v>1</v>
      </c>
      <c r="K20531" t="s">
        <v>20</v>
      </c>
    </row>
    <row r="20532" spans="1:11" x14ac:dyDescent="0.3">
      <c r="A20532" t="s">
        <v>20574</v>
      </c>
      <c r="B20532" s="1">
        <v>45044</v>
      </c>
      <c r="C20532" s="1" t="str">
        <f t="shared" si="320"/>
        <v>Apr</v>
      </c>
      <c r="D20532" t="s">
        <v>34</v>
      </c>
      <c r="E20532" t="s">
        <v>34</v>
      </c>
      <c r="F20532" t="s">
        <v>23</v>
      </c>
      <c r="G20532" t="s">
        <v>68</v>
      </c>
      <c r="H20532">
        <v>3023</v>
      </c>
      <c r="I20532">
        <v>869.38</v>
      </c>
      <c r="J20532">
        <v>4</v>
      </c>
      <c r="K20532" t="s">
        <v>20</v>
      </c>
    </row>
    <row r="20533" spans="1:11" x14ac:dyDescent="0.3">
      <c r="A20533" t="s">
        <v>20575</v>
      </c>
      <c r="B20533" s="1">
        <v>45553</v>
      </c>
      <c r="C20533" s="1" t="str">
        <f t="shared" si="320"/>
        <v>Sep</v>
      </c>
      <c r="D20533" t="s">
        <v>22</v>
      </c>
      <c r="E20533" t="s">
        <v>12</v>
      </c>
      <c r="F20533" t="s">
        <v>23</v>
      </c>
      <c r="G20533" t="s">
        <v>24</v>
      </c>
      <c r="H20533">
        <v>3984</v>
      </c>
      <c r="I20533">
        <v>589.85</v>
      </c>
      <c r="J20533">
        <v>5</v>
      </c>
      <c r="K20533" t="s">
        <v>15</v>
      </c>
    </row>
    <row r="20534" spans="1:11" x14ac:dyDescent="0.3">
      <c r="A20534" t="s">
        <v>20576</v>
      </c>
      <c r="B20534" s="1">
        <v>45610</v>
      </c>
      <c r="C20534" s="1" t="str">
        <f t="shared" si="320"/>
        <v>Nov</v>
      </c>
      <c r="D20534" t="s">
        <v>17</v>
      </c>
      <c r="E20534" t="s">
        <v>18</v>
      </c>
      <c r="F20534" t="s">
        <v>13</v>
      </c>
      <c r="G20534" t="s">
        <v>53</v>
      </c>
      <c r="H20534">
        <v>608</v>
      </c>
      <c r="I20534">
        <v>128.43</v>
      </c>
      <c r="J20534">
        <v>4</v>
      </c>
      <c r="K20534" t="s">
        <v>36</v>
      </c>
    </row>
    <row r="20535" spans="1:11" x14ac:dyDescent="0.3">
      <c r="A20535" t="s">
        <v>20577</v>
      </c>
      <c r="B20535" s="1">
        <v>45109</v>
      </c>
      <c r="C20535" s="1" t="str">
        <f t="shared" si="320"/>
        <v>Jul</v>
      </c>
      <c r="D20535" t="s">
        <v>86</v>
      </c>
      <c r="E20535" t="s">
        <v>87</v>
      </c>
      <c r="F20535" t="s">
        <v>40</v>
      </c>
      <c r="G20535" t="s">
        <v>55</v>
      </c>
      <c r="H20535">
        <v>1454</v>
      </c>
      <c r="I20535">
        <v>272.61</v>
      </c>
      <c r="J20535">
        <v>2</v>
      </c>
      <c r="K20535" t="s">
        <v>20</v>
      </c>
    </row>
    <row r="20536" spans="1:11" x14ac:dyDescent="0.3">
      <c r="A20536" t="s">
        <v>20578</v>
      </c>
      <c r="B20536" s="1">
        <v>45619</v>
      </c>
      <c r="C20536" s="1" t="str">
        <f t="shared" si="320"/>
        <v>Nov</v>
      </c>
      <c r="D20536" t="s">
        <v>43</v>
      </c>
      <c r="E20536" t="s">
        <v>44</v>
      </c>
      <c r="F20536" t="s">
        <v>40</v>
      </c>
      <c r="G20536" t="s">
        <v>24</v>
      </c>
      <c r="H20536">
        <v>1905</v>
      </c>
      <c r="I20536">
        <v>132.68</v>
      </c>
      <c r="J20536">
        <v>4</v>
      </c>
      <c r="K20536" t="s">
        <v>36</v>
      </c>
    </row>
    <row r="20537" spans="1:11" x14ac:dyDescent="0.3">
      <c r="A20537" t="s">
        <v>20579</v>
      </c>
      <c r="B20537" s="1">
        <v>45240</v>
      </c>
      <c r="C20537" s="1" t="str">
        <f t="shared" si="320"/>
        <v>Nov</v>
      </c>
      <c r="D20537" t="s">
        <v>11</v>
      </c>
      <c r="E20537" t="s">
        <v>12</v>
      </c>
      <c r="F20537" t="s">
        <v>23</v>
      </c>
      <c r="G20537" t="s">
        <v>38</v>
      </c>
      <c r="H20537">
        <v>2821</v>
      </c>
      <c r="I20537">
        <v>269.88</v>
      </c>
      <c r="J20537">
        <v>2</v>
      </c>
      <c r="K20537" t="s">
        <v>15</v>
      </c>
    </row>
    <row r="20538" spans="1:11" x14ac:dyDescent="0.3">
      <c r="A20538" t="s">
        <v>20580</v>
      </c>
      <c r="B20538" s="1">
        <v>45588</v>
      </c>
      <c r="C20538" s="1" t="str">
        <f t="shared" si="320"/>
        <v>Oct</v>
      </c>
      <c r="D20538" t="s">
        <v>50</v>
      </c>
      <c r="E20538" t="s">
        <v>51</v>
      </c>
      <c r="F20538" t="s">
        <v>23</v>
      </c>
      <c r="G20538" t="s">
        <v>14</v>
      </c>
      <c r="H20538">
        <v>2329</v>
      </c>
      <c r="I20538">
        <v>321.98</v>
      </c>
      <c r="J20538">
        <v>1</v>
      </c>
      <c r="K20538" t="s">
        <v>20</v>
      </c>
    </row>
    <row r="20539" spans="1:11" x14ac:dyDescent="0.3">
      <c r="A20539" t="s">
        <v>20581</v>
      </c>
      <c r="B20539" s="1">
        <v>45254</v>
      </c>
      <c r="C20539" s="1" t="str">
        <f t="shared" si="320"/>
        <v>Nov</v>
      </c>
      <c r="D20539" t="s">
        <v>86</v>
      </c>
      <c r="E20539" t="s">
        <v>87</v>
      </c>
      <c r="F20539" t="s">
        <v>23</v>
      </c>
      <c r="G20539" t="s">
        <v>38</v>
      </c>
      <c r="H20539">
        <v>4892</v>
      </c>
      <c r="I20539">
        <v>1192.08</v>
      </c>
      <c r="J20539">
        <v>4</v>
      </c>
      <c r="K20539" t="s">
        <v>29</v>
      </c>
    </row>
    <row r="20540" spans="1:11" x14ac:dyDescent="0.3">
      <c r="A20540" t="s">
        <v>20582</v>
      </c>
      <c r="B20540" s="1">
        <v>45186</v>
      </c>
      <c r="C20540" s="1" t="str">
        <f t="shared" si="320"/>
        <v>Sep</v>
      </c>
      <c r="D20540" t="s">
        <v>31</v>
      </c>
      <c r="E20540" t="s">
        <v>32</v>
      </c>
      <c r="F20540" t="s">
        <v>28</v>
      </c>
      <c r="G20540" t="s">
        <v>35</v>
      </c>
      <c r="H20540">
        <v>1186</v>
      </c>
      <c r="I20540">
        <v>335.67</v>
      </c>
      <c r="J20540">
        <v>2</v>
      </c>
      <c r="K20540" t="s">
        <v>15</v>
      </c>
    </row>
    <row r="20541" spans="1:11" x14ac:dyDescent="0.3">
      <c r="A20541" t="s">
        <v>20583</v>
      </c>
      <c r="B20541" s="1">
        <v>45465</v>
      </c>
      <c r="C20541" s="1" t="str">
        <f t="shared" si="320"/>
        <v>Jun</v>
      </c>
      <c r="D20541" t="s">
        <v>47</v>
      </c>
      <c r="E20541" t="s">
        <v>48</v>
      </c>
      <c r="F20541" t="s">
        <v>28</v>
      </c>
      <c r="G20541" t="s">
        <v>38</v>
      </c>
      <c r="H20541">
        <v>477</v>
      </c>
      <c r="I20541">
        <v>123.61</v>
      </c>
      <c r="J20541">
        <v>5</v>
      </c>
      <c r="K20541" t="s">
        <v>29</v>
      </c>
    </row>
    <row r="20542" spans="1:11" x14ac:dyDescent="0.3">
      <c r="A20542" t="s">
        <v>20584</v>
      </c>
      <c r="B20542" s="1">
        <v>45151</v>
      </c>
      <c r="C20542" s="1" t="str">
        <f t="shared" si="320"/>
        <v>Aug</v>
      </c>
      <c r="D20542" t="s">
        <v>43</v>
      </c>
      <c r="E20542" t="s">
        <v>44</v>
      </c>
      <c r="F20542" t="s">
        <v>40</v>
      </c>
      <c r="G20542" t="s">
        <v>68</v>
      </c>
      <c r="H20542">
        <v>542</v>
      </c>
      <c r="I20542">
        <v>121.93</v>
      </c>
      <c r="J20542">
        <v>3</v>
      </c>
      <c r="K20542" t="s">
        <v>29</v>
      </c>
    </row>
    <row r="20543" spans="1:11" x14ac:dyDescent="0.3">
      <c r="A20543" t="s">
        <v>20585</v>
      </c>
      <c r="B20543" s="1">
        <v>45559</v>
      </c>
      <c r="C20543" s="1" t="str">
        <f t="shared" si="320"/>
        <v>Sep</v>
      </c>
      <c r="D20543" t="s">
        <v>26</v>
      </c>
      <c r="E20543" t="s">
        <v>27</v>
      </c>
      <c r="F20543" t="s">
        <v>28</v>
      </c>
      <c r="G20543" t="s">
        <v>55</v>
      </c>
      <c r="H20543">
        <v>811</v>
      </c>
      <c r="I20543">
        <v>193.79</v>
      </c>
      <c r="J20543">
        <v>4</v>
      </c>
      <c r="K20543" t="s">
        <v>29</v>
      </c>
    </row>
    <row r="20544" spans="1:11" x14ac:dyDescent="0.3">
      <c r="A20544" t="s">
        <v>20586</v>
      </c>
      <c r="B20544" s="1">
        <v>45605</v>
      </c>
      <c r="C20544" s="1" t="str">
        <f t="shared" si="320"/>
        <v>Nov</v>
      </c>
      <c r="D20544" t="s">
        <v>26</v>
      </c>
      <c r="E20544" t="s">
        <v>27</v>
      </c>
      <c r="F20544" t="s">
        <v>40</v>
      </c>
      <c r="G20544" t="s">
        <v>55</v>
      </c>
      <c r="H20544">
        <v>2836</v>
      </c>
      <c r="I20544">
        <v>453.93</v>
      </c>
      <c r="J20544">
        <v>1</v>
      </c>
      <c r="K20544" t="s">
        <v>20</v>
      </c>
    </row>
    <row r="20545" spans="1:11" x14ac:dyDescent="0.3">
      <c r="A20545" t="s">
        <v>20587</v>
      </c>
      <c r="B20545" s="1">
        <v>45204</v>
      </c>
      <c r="C20545" s="1" t="str">
        <f t="shared" si="320"/>
        <v>Oct</v>
      </c>
      <c r="D20545" t="s">
        <v>86</v>
      </c>
      <c r="E20545" t="s">
        <v>87</v>
      </c>
      <c r="F20545" t="s">
        <v>13</v>
      </c>
      <c r="G20545" t="s">
        <v>53</v>
      </c>
      <c r="H20545">
        <v>4881</v>
      </c>
      <c r="I20545">
        <v>1164.76</v>
      </c>
      <c r="J20545">
        <v>4</v>
      </c>
      <c r="K20545" t="s">
        <v>29</v>
      </c>
    </row>
    <row r="20546" spans="1:11" x14ac:dyDescent="0.3">
      <c r="A20546" t="s">
        <v>20588</v>
      </c>
      <c r="B20546" s="1">
        <v>45589</v>
      </c>
      <c r="C20546" s="1" t="str">
        <f t="shared" ref="C20546:C20609" si="321">TEXT(B20546,"mmm")</f>
        <v>Oct</v>
      </c>
      <c r="D20546" t="s">
        <v>47</v>
      </c>
      <c r="E20546" t="s">
        <v>48</v>
      </c>
      <c r="F20546" t="s">
        <v>13</v>
      </c>
      <c r="G20546" t="s">
        <v>38</v>
      </c>
      <c r="H20546">
        <v>3332</v>
      </c>
      <c r="I20546">
        <v>447.04</v>
      </c>
      <c r="J20546">
        <v>3</v>
      </c>
      <c r="K20546" t="s">
        <v>29</v>
      </c>
    </row>
    <row r="20547" spans="1:11" x14ac:dyDescent="0.3">
      <c r="A20547" t="s">
        <v>20589</v>
      </c>
      <c r="B20547" s="1">
        <v>45399</v>
      </c>
      <c r="C20547" s="1" t="str">
        <f t="shared" si="321"/>
        <v>Apr</v>
      </c>
      <c r="D20547" t="s">
        <v>11</v>
      </c>
      <c r="E20547" t="s">
        <v>12</v>
      </c>
      <c r="F20547" t="s">
        <v>23</v>
      </c>
      <c r="G20547" t="s">
        <v>14</v>
      </c>
      <c r="H20547">
        <v>4530</v>
      </c>
      <c r="I20547">
        <v>1055</v>
      </c>
      <c r="J20547">
        <v>3</v>
      </c>
      <c r="K20547" t="s">
        <v>29</v>
      </c>
    </row>
    <row r="20548" spans="1:11" x14ac:dyDescent="0.3">
      <c r="A20548" t="s">
        <v>20590</v>
      </c>
      <c r="B20548" s="1">
        <v>44929</v>
      </c>
      <c r="C20548" s="1" t="str">
        <f t="shared" si="321"/>
        <v>Jan</v>
      </c>
      <c r="D20548" t="s">
        <v>31</v>
      </c>
      <c r="E20548" t="s">
        <v>32</v>
      </c>
      <c r="F20548" t="s">
        <v>13</v>
      </c>
      <c r="G20548" t="s">
        <v>19</v>
      </c>
      <c r="H20548">
        <v>4643</v>
      </c>
      <c r="I20548">
        <v>329.77</v>
      </c>
      <c r="J20548">
        <v>3</v>
      </c>
      <c r="K20548" t="s">
        <v>36</v>
      </c>
    </row>
    <row r="20549" spans="1:11" x14ac:dyDescent="0.3">
      <c r="A20549" t="s">
        <v>20591</v>
      </c>
      <c r="B20549" s="1">
        <v>44991</v>
      </c>
      <c r="C20549" s="1" t="str">
        <f t="shared" si="321"/>
        <v>Mar</v>
      </c>
      <c r="D20549" t="s">
        <v>31</v>
      </c>
      <c r="E20549" t="s">
        <v>32</v>
      </c>
      <c r="F20549" t="s">
        <v>40</v>
      </c>
      <c r="G20549" t="s">
        <v>35</v>
      </c>
      <c r="H20549">
        <v>437</v>
      </c>
      <c r="I20549">
        <v>95.51</v>
      </c>
      <c r="J20549">
        <v>1</v>
      </c>
      <c r="K20549" t="s">
        <v>20</v>
      </c>
    </row>
    <row r="20550" spans="1:11" x14ac:dyDescent="0.3">
      <c r="A20550" t="s">
        <v>20592</v>
      </c>
      <c r="B20550" s="1">
        <v>45497</v>
      </c>
      <c r="C20550" s="1" t="str">
        <f t="shared" si="321"/>
        <v>Jul</v>
      </c>
      <c r="D20550" t="s">
        <v>86</v>
      </c>
      <c r="E20550" t="s">
        <v>87</v>
      </c>
      <c r="F20550" t="s">
        <v>13</v>
      </c>
      <c r="G20550" t="s">
        <v>19</v>
      </c>
      <c r="H20550">
        <v>1691</v>
      </c>
      <c r="I20550">
        <v>371.31</v>
      </c>
      <c r="J20550">
        <v>5</v>
      </c>
      <c r="K20550" t="s">
        <v>20</v>
      </c>
    </row>
    <row r="20551" spans="1:11" x14ac:dyDescent="0.3">
      <c r="A20551" t="s">
        <v>20593</v>
      </c>
      <c r="B20551" s="1">
        <v>45133</v>
      </c>
      <c r="C20551" s="1" t="str">
        <f t="shared" si="321"/>
        <v>Jul</v>
      </c>
      <c r="D20551" t="s">
        <v>50</v>
      </c>
      <c r="E20551" t="s">
        <v>51</v>
      </c>
      <c r="F20551" t="s">
        <v>28</v>
      </c>
      <c r="G20551" t="s">
        <v>55</v>
      </c>
      <c r="H20551">
        <v>473</v>
      </c>
      <c r="I20551">
        <v>136.26</v>
      </c>
      <c r="J20551">
        <v>5</v>
      </c>
      <c r="K20551" t="s">
        <v>29</v>
      </c>
    </row>
    <row r="20552" spans="1:11" x14ac:dyDescent="0.3">
      <c r="A20552" t="s">
        <v>20594</v>
      </c>
      <c r="B20552" s="1">
        <v>44945</v>
      </c>
      <c r="C20552" s="1" t="str">
        <f t="shared" si="321"/>
        <v>Jan</v>
      </c>
      <c r="D20552" t="s">
        <v>47</v>
      </c>
      <c r="E20552" t="s">
        <v>48</v>
      </c>
      <c r="F20552" t="s">
        <v>40</v>
      </c>
      <c r="G20552" t="s">
        <v>53</v>
      </c>
      <c r="H20552">
        <v>1714</v>
      </c>
      <c r="I20552">
        <v>488.98</v>
      </c>
      <c r="J20552">
        <v>5</v>
      </c>
      <c r="K20552" t="s">
        <v>29</v>
      </c>
    </row>
    <row r="20553" spans="1:11" x14ac:dyDescent="0.3">
      <c r="A20553" t="s">
        <v>20595</v>
      </c>
      <c r="B20553" s="1">
        <v>45593</v>
      </c>
      <c r="C20553" s="1" t="str">
        <f t="shared" si="321"/>
        <v>Oct</v>
      </c>
      <c r="D20553" t="s">
        <v>31</v>
      </c>
      <c r="E20553" t="s">
        <v>32</v>
      </c>
      <c r="F20553" t="s">
        <v>13</v>
      </c>
      <c r="G20553" t="s">
        <v>53</v>
      </c>
      <c r="H20553">
        <v>1526</v>
      </c>
      <c r="I20553">
        <v>359.45</v>
      </c>
      <c r="J20553">
        <v>2</v>
      </c>
      <c r="K20553" t="s">
        <v>36</v>
      </c>
    </row>
    <row r="20554" spans="1:11" x14ac:dyDescent="0.3">
      <c r="A20554" t="s">
        <v>20596</v>
      </c>
      <c r="B20554" s="1">
        <v>45348</v>
      </c>
      <c r="C20554" s="1" t="str">
        <f t="shared" si="321"/>
        <v>Feb</v>
      </c>
      <c r="D20554" t="s">
        <v>11</v>
      </c>
      <c r="E20554" t="s">
        <v>12</v>
      </c>
      <c r="F20554" t="s">
        <v>13</v>
      </c>
      <c r="G20554" t="s">
        <v>55</v>
      </c>
      <c r="H20554">
        <v>1337</v>
      </c>
      <c r="I20554">
        <v>375.72</v>
      </c>
      <c r="J20554">
        <v>5</v>
      </c>
      <c r="K20554" t="s">
        <v>29</v>
      </c>
    </row>
    <row r="20555" spans="1:11" x14ac:dyDescent="0.3">
      <c r="A20555" t="s">
        <v>20597</v>
      </c>
      <c r="B20555" s="1">
        <v>45497</v>
      </c>
      <c r="C20555" s="1" t="str">
        <f t="shared" si="321"/>
        <v>Jul</v>
      </c>
      <c r="D20555" t="s">
        <v>22</v>
      </c>
      <c r="E20555" t="s">
        <v>12</v>
      </c>
      <c r="F20555" t="s">
        <v>40</v>
      </c>
      <c r="G20555" t="s">
        <v>55</v>
      </c>
      <c r="H20555">
        <v>2353</v>
      </c>
      <c r="I20555">
        <v>520.15</v>
      </c>
      <c r="J20555">
        <v>2</v>
      </c>
      <c r="K20555" t="s">
        <v>15</v>
      </c>
    </row>
    <row r="20556" spans="1:11" x14ac:dyDescent="0.3">
      <c r="A20556" t="s">
        <v>20598</v>
      </c>
      <c r="B20556" s="1">
        <v>45250</v>
      </c>
      <c r="C20556" s="1" t="str">
        <f t="shared" si="321"/>
        <v>Nov</v>
      </c>
      <c r="D20556" t="s">
        <v>43</v>
      </c>
      <c r="E20556" t="s">
        <v>44</v>
      </c>
      <c r="F20556" t="s">
        <v>13</v>
      </c>
      <c r="G20556" t="s">
        <v>53</v>
      </c>
      <c r="H20556">
        <v>3459</v>
      </c>
      <c r="I20556">
        <v>574.20000000000005</v>
      </c>
      <c r="J20556">
        <v>5</v>
      </c>
      <c r="K20556" t="s">
        <v>36</v>
      </c>
    </row>
    <row r="20557" spans="1:11" x14ac:dyDescent="0.3">
      <c r="A20557" t="s">
        <v>20599</v>
      </c>
      <c r="B20557" s="1">
        <v>45219</v>
      </c>
      <c r="C20557" s="1" t="str">
        <f t="shared" si="321"/>
        <v>Oct</v>
      </c>
      <c r="D20557" t="s">
        <v>11</v>
      </c>
      <c r="E20557" t="s">
        <v>12</v>
      </c>
      <c r="F20557" t="s">
        <v>13</v>
      </c>
      <c r="G20557" t="s">
        <v>53</v>
      </c>
      <c r="H20557">
        <v>3391</v>
      </c>
      <c r="I20557">
        <v>568.25</v>
      </c>
      <c r="J20557">
        <v>3</v>
      </c>
      <c r="K20557" t="s">
        <v>36</v>
      </c>
    </row>
    <row r="20558" spans="1:11" x14ac:dyDescent="0.3">
      <c r="A20558" t="s">
        <v>20600</v>
      </c>
      <c r="B20558" s="1">
        <v>45614</v>
      </c>
      <c r="C20558" s="1" t="str">
        <f t="shared" si="321"/>
        <v>Nov</v>
      </c>
      <c r="D20558" t="s">
        <v>26</v>
      </c>
      <c r="E20558" t="s">
        <v>27</v>
      </c>
      <c r="F20558" t="s">
        <v>28</v>
      </c>
      <c r="G20558" t="s">
        <v>35</v>
      </c>
      <c r="H20558">
        <v>1656</v>
      </c>
      <c r="I20558">
        <v>395.66</v>
      </c>
      <c r="J20558">
        <v>4</v>
      </c>
      <c r="K20558" t="s">
        <v>29</v>
      </c>
    </row>
    <row r="20559" spans="1:11" x14ac:dyDescent="0.3">
      <c r="A20559" t="s">
        <v>20601</v>
      </c>
      <c r="B20559" s="1">
        <v>45153</v>
      </c>
      <c r="C20559" s="1" t="str">
        <f t="shared" si="321"/>
        <v>Aug</v>
      </c>
      <c r="D20559" t="s">
        <v>43</v>
      </c>
      <c r="E20559" t="s">
        <v>44</v>
      </c>
      <c r="F20559" t="s">
        <v>40</v>
      </c>
      <c r="G20559" t="s">
        <v>19</v>
      </c>
      <c r="H20559">
        <v>1471</v>
      </c>
      <c r="I20559">
        <v>392.41</v>
      </c>
      <c r="J20559">
        <v>2</v>
      </c>
      <c r="K20559" t="s">
        <v>29</v>
      </c>
    </row>
    <row r="20560" spans="1:11" x14ac:dyDescent="0.3">
      <c r="A20560" t="s">
        <v>20602</v>
      </c>
      <c r="B20560" s="1">
        <v>45057</v>
      </c>
      <c r="C20560" s="1" t="str">
        <f t="shared" si="321"/>
        <v>May</v>
      </c>
      <c r="D20560" t="s">
        <v>50</v>
      </c>
      <c r="E20560" t="s">
        <v>51</v>
      </c>
      <c r="F20560" t="s">
        <v>13</v>
      </c>
      <c r="G20560" t="s">
        <v>24</v>
      </c>
      <c r="H20560">
        <v>3203</v>
      </c>
      <c r="I20560">
        <v>557.5</v>
      </c>
      <c r="J20560">
        <v>3</v>
      </c>
      <c r="K20560" t="s">
        <v>20</v>
      </c>
    </row>
    <row r="20561" spans="1:11" x14ac:dyDescent="0.3">
      <c r="A20561" t="s">
        <v>20603</v>
      </c>
      <c r="B20561" s="1">
        <v>45366</v>
      </c>
      <c r="C20561" s="1" t="str">
        <f t="shared" si="321"/>
        <v>Mar</v>
      </c>
      <c r="D20561" t="s">
        <v>17</v>
      </c>
      <c r="E20561" t="s">
        <v>18</v>
      </c>
      <c r="F20561" t="s">
        <v>23</v>
      </c>
      <c r="G20561" t="s">
        <v>14</v>
      </c>
      <c r="H20561">
        <v>926</v>
      </c>
      <c r="I20561">
        <v>182.24</v>
      </c>
      <c r="J20561">
        <v>4</v>
      </c>
      <c r="K20561" t="s">
        <v>20</v>
      </c>
    </row>
    <row r="20562" spans="1:11" x14ac:dyDescent="0.3">
      <c r="A20562" t="s">
        <v>20604</v>
      </c>
      <c r="B20562" s="1">
        <v>45500</v>
      </c>
      <c r="C20562" s="1" t="str">
        <f t="shared" si="321"/>
        <v>Jul</v>
      </c>
      <c r="D20562" t="s">
        <v>50</v>
      </c>
      <c r="E20562" t="s">
        <v>51</v>
      </c>
      <c r="F20562" t="s">
        <v>40</v>
      </c>
      <c r="G20562" t="s">
        <v>19</v>
      </c>
      <c r="H20562">
        <v>3693</v>
      </c>
      <c r="I20562">
        <v>234.01</v>
      </c>
      <c r="J20562">
        <v>2</v>
      </c>
      <c r="K20562" t="s">
        <v>20</v>
      </c>
    </row>
    <row r="20563" spans="1:11" x14ac:dyDescent="0.3">
      <c r="A20563" t="s">
        <v>20605</v>
      </c>
      <c r="B20563" s="1">
        <v>44948</v>
      </c>
      <c r="C20563" s="1" t="str">
        <f t="shared" si="321"/>
        <v>Jan</v>
      </c>
      <c r="D20563" t="s">
        <v>34</v>
      </c>
      <c r="E20563" t="s">
        <v>34</v>
      </c>
      <c r="F20563" t="s">
        <v>23</v>
      </c>
      <c r="G20563" t="s">
        <v>35</v>
      </c>
      <c r="H20563">
        <v>1303</v>
      </c>
      <c r="I20563">
        <v>206.98</v>
      </c>
      <c r="J20563">
        <v>1</v>
      </c>
      <c r="K20563" t="s">
        <v>20</v>
      </c>
    </row>
    <row r="20564" spans="1:11" x14ac:dyDescent="0.3">
      <c r="A20564" t="s">
        <v>20606</v>
      </c>
      <c r="B20564" s="1">
        <v>44942</v>
      </c>
      <c r="C20564" s="1" t="str">
        <f t="shared" si="321"/>
        <v>Jan</v>
      </c>
      <c r="D20564" t="s">
        <v>47</v>
      </c>
      <c r="E20564" t="s">
        <v>48</v>
      </c>
      <c r="F20564" t="s">
        <v>40</v>
      </c>
      <c r="G20564" t="s">
        <v>24</v>
      </c>
      <c r="H20564">
        <v>1554</v>
      </c>
      <c r="I20564">
        <v>329.81</v>
      </c>
      <c r="J20564">
        <v>5</v>
      </c>
      <c r="K20564" t="s">
        <v>15</v>
      </c>
    </row>
    <row r="20565" spans="1:11" x14ac:dyDescent="0.3">
      <c r="A20565" t="s">
        <v>20607</v>
      </c>
      <c r="B20565" s="1">
        <v>45005</v>
      </c>
      <c r="C20565" s="1" t="str">
        <f t="shared" si="321"/>
        <v>Mar</v>
      </c>
      <c r="D20565" t="s">
        <v>86</v>
      </c>
      <c r="E20565" t="s">
        <v>87</v>
      </c>
      <c r="F20565" t="s">
        <v>28</v>
      </c>
      <c r="G20565" t="s">
        <v>19</v>
      </c>
      <c r="H20565">
        <v>2762</v>
      </c>
      <c r="I20565">
        <v>630.87</v>
      </c>
      <c r="J20565">
        <v>3</v>
      </c>
      <c r="K20565" t="s">
        <v>15</v>
      </c>
    </row>
    <row r="20566" spans="1:11" x14ac:dyDescent="0.3">
      <c r="A20566" t="s">
        <v>20608</v>
      </c>
      <c r="B20566" s="1">
        <v>45507</v>
      </c>
      <c r="C20566" s="1" t="str">
        <f t="shared" si="321"/>
        <v>Aug</v>
      </c>
      <c r="D20566" t="s">
        <v>47</v>
      </c>
      <c r="E20566" t="s">
        <v>48</v>
      </c>
      <c r="F20566" t="s">
        <v>40</v>
      </c>
      <c r="G20566" t="s">
        <v>19</v>
      </c>
      <c r="H20566">
        <v>2974</v>
      </c>
      <c r="I20566">
        <v>592.01</v>
      </c>
      <c r="J20566">
        <v>3</v>
      </c>
      <c r="K20566" t="s">
        <v>20</v>
      </c>
    </row>
    <row r="20567" spans="1:11" x14ac:dyDescent="0.3">
      <c r="A20567" t="s">
        <v>20609</v>
      </c>
      <c r="B20567" s="1">
        <v>45118</v>
      </c>
      <c r="C20567" s="1" t="str">
        <f t="shared" si="321"/>
        <v>Jul</v>
      </c>
      <c r="D20567" t="s">
        <v>17</v>
      </c>
      <c r="E20567" t="s">
        <v>18</v>
      </c>
      <c r="F20567" t="s">
        <v>13</v>
      </c>
      <c r="G20567" t="s">
        <v>35</v>
      </c>
      <c r="H20567">
        <v>4527</v>
      </c>
      <c r="I20567">
        <v>263.04000000000002</v>
      </c>
      <c r="J20567">
        <v>5</v>
      </c>
      <c r="K20567" t="s">
        <v>15</v>
      </c>
    </row>
    <row r="20568" spans="1:11" x14ac:dyDescent="0.3">
      <c r="A20568" t="s">
        <v>20610</v>
      </c>
      <c r="B20568" s="1">
        <v>45349</v>
      </c>
      <c r="C20568" s="1" t="str">
        <f t="shared" si="321"/>
        <v>Feb</v>
      </c>
      <c r="D20568" t="s">
        <v>50</v>
      </c>
      <c r="E20568" t="s">
        <v>51</v>
      </c>
      <c r="F20568" t="s">
        <v>23</v>
      </c>
      <c r="G20568" t="s">
        <v>35</v>
      </c>
      <c r="H20568">
        <v>1722</v>
      </c>
      <c r="I20568">
        <v>217.36</v>
      </c>
      <c r="J20568">
        <v>4</v>
      </c>
      <c r="K20568" t="s">
        <v>29</v>
      </c>
    </row>
    <row r="20569" spans="1:11" x14ac:dyDescent="0.3">
      <c r="A20569" t="s">
        <v>20611</v>
      </c>
      <c r="B20569" s="1">
        <v>45073</v>
      </c>
      <c r="C20569" s="1" t="str">
        <f t="shared" si="321"/>
        <v>May</v>
      </c>
      <c r="D20569" t="s">
        <v>22</v>
      </c>
      <c r="E20569" t="s">
        <v>12</v>
      </c>
      <c r="F20569" t="s">
        <v>23</v>
      </c>
      <c r="G20569" t="s">
        <v>35</v>
      </c>
      <c r="H20569">
        <v>670</v>
      </c>
      <c r="I20569">
        <v>136.01</v>
      </c>
      <c r="J20569">
        <v>3</v>
      </c>
      <c r="K20569" t="s">
        <v>29</v>
      </c>
    </row>
    <row r="20570" spans="1:11" x14ac:dyDescent="0.3">
      <c r="A20570" t="s">
        <v>20612</v>
      </c>
      <c r="B20570" s="1">
        <v>45276</v>
      </c>
      <c r="C20570" s="1" t="str">
        <f t="shared" si="321"/>
        <v>Dec</v>
      </c>
      <c r="D20570" t="s">
        <v>17</v>
      </c>
      <c r="E20570" t="s">
        <v>18</v>
      </c>
      <c r="F20570" t="s">
        <v>40</v>
      </c>
      <c r="G20570" t="s">
        <v>19</v>
      </c>
      <c r="H20570">
        <v>3876</v>
      </c>
      <c r="I20570">
        <v>548.62</v>
      </c>
      <c r="J20570">
        <v>5</v>
      </c>
      <c r="K20570" t="s">
        <v>20</v>
      </c>
    </row>
    <row r="20571" spans="1:11" x14ac:dyDescent="0.3">
      <c r="A20571" t="s">
        <v>20613</v>
      </c>
      <c r="B20571" s="1">
        <v>45233</v>
      </c>
      <c r="C20571" s="1" t="str">
        <f t="shared" si="321"/>
        <v>Nov</v>
      </c>
      <c r="D20571" t="s">
        <v>26</v>
      </c>
      <c r="E20571" t="s">
        <v>27</v>
      </c>
      <c r="F20571" t="s">
        <v>40</v>
      </c>
      <c r="G20571" t="s">
        <v>38</v>
      </c>
      <c r="H20571">
        <v>1083</v>
      </c>
      <c r="I20571">
        <v>96.75</v>
      </c>
      <c r="J20571">
        <v>2</v>
      </c>
      <c r="K20571" t="s">
        <v>20</v>
      </c>
    </row>
    <row r="20572" spans="1:11" x14ac:dyDescent="0.3">
      <c r="A20572" t="s">
        <v>20614</v>
      </c>
      <c r="B20572" s="1">
        <v>45140</v>
      </c>
      <c r="C20572" s="1" t="str">
        <f t="shared" si="321"/>
        <v>Aug</v>
      </c>
      <c r="D20572" t="s">
        <v>47</v>
      </c>
      <c r="E20572" t="s">
        <v>48</v>
      </c>
      <c r="F20572" t="s">
        <v>23</v>
      </c>
      <c r="G20572" t="s">
        <v>68</v>
      </c>
      <c r="H20572">
        <v>3784</v>
      </c>
      <c r="I20572">
        <v>845.17</v>
      </c>
      <c r="J20572">
        <v>1</v>
      </c>
      <c r="K20572" t="s">
        <v>29</v>
      </c>
    </row>
    <row r="20573" spans="1:11" x14ac:dyDescent="0.3">
      <c r="A20573" t="s">
        <v>20615</v>
      </c>
      <c r="B20573" s="1">
        <v>45254</v>
      </c>
      <c r="C20573" s="1" t="str">
        <f t="shared" si="321"/>
        <v>Nov</v>
      </c>
      <c r="D20573" t="s">
        <v>86</v>
      </c>
      <c r="E20573" t="s">
        <v>87</v>
      </c>
      <c r="F20573" t="s">
        <v>28</v>
      </c>
      <c r="G20573" t="s">
        <v>24</v>
      </c>
      <c r="H20573">
        <v>2343</v>
      </c>
      <c r="I20573">
        <v>681.68</v>
      </c>
      <c r="J20573">
        <v>5</v>
      </c>
      <c r="K20573" t="s">
        <v>20</v>
      </c>
    </row>
    <row r="20574" spans="1:11" x14ac:dyDescent="0.3">
      <c r="A20574" t="s">
        <v>20616</v>
      </c>
      <c r="B20574" s="1">
        <v>45215</v>
      </c>
      <c r="C20574" s="1" t="str">
        <f t="shared" si="321"/>
        <v>Oct</v>
      </c>
      <c r="D20574" t="s">
        <v>26</v>
      </c>
      <c r="E20574" t="s">
        <v>27</v>
      </c>
      <c r="F20574" t="s">
        <v>23</v>
      </c>
      <c r="G20574" t="s">
        <v>14</v>
      </c>
      <c r="H20574">
        <v>378</v>
      </c>
      <c r="I20574">
        <v>20.99</v>
      </c>
      <c r="J20574">
        <v>2</v>
      </c>
      <c r="K20574" t="s">
        <v>29</v>
      </c>
    </row>
    <row r="20575" spans="1:11" x14ac:dyDescent="0.3">
      <c r="A20575" t="s">
        <v>20617</v>
      </c>
      <c r="B20575" s="1">
        <v>45555</v>
      </c>
      <c r="C20575" s="1" t="str">
        <f t="shared" si="321"/>
        <v>Sep</v>
      </c>
      <c r="D20575" t="s">
        <v>17</v>
      </c>
      <c r="E20575" t="s">
        <v>18</v>
      </c>
      <c r="F20575" t="s">
        <v>23</v>
      </c>
      <c r="G20575" t="s">
        <v>24</v>
      </c>
      <c r="H20575">
        <v>2040</v>
      </c>
      <c r="I20575">
        <v>148.51</v>
      </c>
      <c r="J20575">
        <v>5</v>
      </c>
      <c r="K20575" t="s">
        <v>20</v>
      </c>
    </row>
    <row r="20576" spans="1:11" x14ac:dyDescent="0.3">
      <c r="A20576" t="s">
        <v>20618</v>
      </c>
      <c r="B20576" s="1">
        <v>45347</v>
      </c>
      <c r="C20576" s="1" t="str">
        <f t="shared" si="321"/>
        <v>Feb</v>
      </c>
      <c r="D20576" t="s">
        <v>47</v>
      </c>
      <c r="E20576" t="s">
        <v>48</v>
      </c>
      <c r="F20576" t="s">
        <v>23</v>
      </c>
      <c r="G20576" t="s">
        <v>35</v>
      </c>
      <c r="H20576">
        <v>1464</v>
      </c>
      <c r="I20576">
        <v>358.68</v>
      </c>
      <c r="J20576">
        <v>5</v>
      </c>
      <c r="K20576" t="s">
        <v>36</v>
      </c>
    </row>
    <row r="20577" spans="1:11" x14ac:dyDescent="0.3">
      <c r="A20577" t="s">
        <v>20619</v>
      </c>
      <c r="B20577" s="1">
        <v>45128</v>
      </c>
      <c r="C20577" s="1" t="str">
        <f t="shared" si="321"/>
        <v>Jul</v>
      </c>
      <c r="D20577" t="s">
        <v>31</v>
      </c>
      <c r="E20577" t="s">
        <v>32</v>
      </c>
      <c r="F20577" t="s">
        <v>28</v>
      </c>
      <c r="G20577" t="s">
        <v>38</v>
      </c>
      <c r="H20577">
        <v>284</v>
      </c>
      <c r="I20577">
        <v>76.33</v>
      </c>
      <c r="J20577">
        <v>5</v>
      </c>
      <c r="K20577" t="s">
        <v>36</v>
      </c>
    </row>
    <row r="20578" spans="1:11" x14ac:dyDescent="0.3">
      <c r="A20578" t="s">
        <v>20620</v>
      </c>
      <c r="B20578" s="1">
        <v>45223</v>
      </c>
      <c r="C20578" s="1" t="str">
        <f t="shared" si="321"/>
        <v>Oct</v>
      </c>
      <c r="D20578" t="s">
        <v>26</v>
      </c>
      <c r="E20578" t="s">
        <v>27</v>
      </c>
      <c r="F20578" t="s">
        <v>40</v>
      </c>
      <c r="G20578" t="s">
        <v>19</v>
      </c>
      <c r="H20578">
        <v>4141</v>
      </c>
      <c r="I20578">
        <v>1062.72</v>
      </c>
      <c r="J20578">
        <v>1</v>
      </c>
      <c r="K20578" t="s">
        <v>20</v>
      </c>
    </row>
    <row r="20579" spans="1:11" x14ac:dyDescent="0.3">
      <c r="A20579" t="s">
        <v>20621</v>
      </c>
      <c r="B20579" s="1">
        <v>45603</v>
      </c>
      <c r="C20579" s="1" t="str">
        <f t="shared" si="321"/>
        <v>Nov</v>
      </c>
      <c r="D20579" t="s">
        <v>26</v>
      </c>
      <c r="E20579" t="s">
        <v>27</v>
      </c>
      <c r="F20579" t="s">
        <v>28</v>
      </c>
      <c r="G20579" t="s">
        <v>19</v>
      </c>
      <c r="H20579">
        <v>4577</v>
      </c>
      <c r="I20579">
        <v>982.4</v>
      </c>
      <c r="J20579">
        <v>5</v>
      </c>
      <c r="K20579" t="s">
        <v>20</v>
      </c>
    </row>
    <row r="20580" spans="1:11" x14ac:dyDescent="0.3">
      <c r="A20580" t="s">
        <v>20622</v>
      </c>
      <c r="B20580" s="1">
        <v>45271</v>
      </c>
      <c r="C20580" s="1" t="str">
        <f t="shared" si="321"/>
        <v>Dec</v>
      </c>
      <c r="D20580" t="s">
        <v>26</v>
      </c>
      <c r="E20580" t="s">
        <v>27</v>
      </c>
      <c r="F20580" t="s">
        <v>23</v>
      </c>
      <c r="G20580" t="s">
        <v>14</v>
      </c>
      <c r="H20580">
        <v>2545</v>
      </c>
      <c r="I20580">
        <v>605.87</v>
      </c>
      <c r="J20580">
        <v>1</v>
      </c>
      <c r="K20580" t="s">
        <v>20</v>
      </c>
    </row>
    <row r="20581" spans="1:11" x14ac:dyDescent="0.3">
      <c r="A20581" t="s">
        <v>20623</v>
      </c>
      <c r="B20581" s="1">
        <v>45081</v>
      </c>
      <c r="C20581" s="1" t="str">
        <f t="shared" si="321"/>
        <v>Jun</v>
      </c>
      <c r="D20581" t="s">
        <v>26</v>
      </c>
      <c r="E20581" t="s">
        <v>27</v>
      </c>
      <c r="F20581" t="s">
        <v>40</v>
      </c>
      <c r="G20581" t="s">
        <v>35</v>
      </c>
      <c r="H20581">
        <v>900</v>
      </c>
      <c r="I20581">
        <v>99.85</v>
      </c>
      <c r="J20581">
        <v>3</v>
      </c>
      <c r="K20581" t="s">
        <v>36</v>
      </c>
    </row>
    <row r="20582" spans="1:11" x14ac:dyDescent="0.3">
      <c r="A20582" t="s">
        <v>20624</v>
      </c>
      <c r="B20582" s="1">
        <v>45513</v>
      </c>
      <c r="C20582" s="1" t="str">
        <f t="shared" si="321"/>
        <v>Aug</v>
      </c>
      <c r="D20582" t="s">
        <v>31</v>
      </c>
      <c r="E20582" t="s">
        <v>32</v>
      </c>
      <c r="F20582" t="s">
        <v>40</v>
      </c>
      <c r="G20582" t="s">
        <v>38</v>
      </c>
      <c r="H20582">
        <v>324</v>
      </c>
      <c r="I20582">
        <v>82.65</v>
      </c>
      <c r="J20582">
        <v>1</v>
      </c>
      <c r="K20582" t="s">
        <v>20</v>
      </c>
    </row>
    <row r="20583" spans="1:11" x14ac:dyDescent="0.3">
      <c r="A20583" t="s">
        <v>20625</v>
      </c>
      <c r="B20583" s="1">
        <v>45162</v>
      </c>
      <c r="C20583" s="1" t="str">
        <f t="shared" si="321"/>
        <v>Aug</v>
      </c>
      <c r="D20583" t="s">
        <v>17</v>
      </c>
      <c r="E20583" t="s">
        <v>18</v>
      </c>
      <c r="F20583" t="s">
        <v>13</v>
      </c>
      <c r="G20583" t="s">
        <v>24</v>
      </c>
      <c r="H20583">
        <v>2475</v>
      </c>
      <c r="I20583">
        <v>559.28</v>
      </c>
      <c r="J20583">
        <v>1</v>
      </c>
      <c r="K20583" t="s">
        <v>36</v>
      </c>
    </row>
    <row r="20584" spans="1:11" x14ac:dyDescent="0.3">
      <c r="A20584" t="s">
        <v>20626</v>
      </c>
      <c r="B20584" s="1">
        <v>45258</v>
      </c>
      <c r="C20584" s="1" t="str">
        <f t="shared" si="321"/>
        <v>Nov</v>
      </c>
      <c r="D20584" t="s">
        <v>17</v>
      </c>
      <c r="E20584" t="s">
        <v>18</v>
      </c>
      <c r="F20584" t="s">
        <v>28</v>
      </c>
      <c r="G20584" t="s">
        <v>38</v>
      </c>
      <c r="H20584">
        <v>1801</v>
      </c>
      <c r="I20584">
        <v>116.34</v>
      </c>
      <c r="J20584">
        <v>4</v>
      </c>
      <c r="K20584" t="s">
        <v>15</v>
      </c>
    </row>
    <row r="20585" spans="1:11" x14ac:dyDescent="0.3">
      <c r="A20585" t="s">
        <v>20627</v>
      </c>
      <c r="B20585" s="1">
        <v>45389</v>
      </c>
      <c r="C20585" s="1" t="str">
        <f t="shared" si="321"/>
        <v>Apr</v>
      </c>
      <c r="D20585" t="s">
        <v>86</v>
      </c>
      <c r="E20585" t="s">
        <v>87</v>
      </c>
      <c r="F20585" t="s">
        <v>28</v>
      </c>
      <c r="G20585" t="s">
        <v>14</v>
      </c>
      <c r="H20585">
        <v>1665</v>
      </c>
      <c r="I20585">
        <v>462.94</v>
      </c>
      <c r="J20585">
        <v>5</v>
      </c>
      <c r="K20585" t="s">
        <v>29</v>
      </c>
    </row>
    <row r="20586" spans="1:11" x14ac:dyDescent="0.3">
      <c r="A20586" t="s">
        <v>20628</v>
      </c>
      <c r="B20586" s="1">
        <v>45386</v>
      </c>
      <c r="C20586" s="1" t="str">
        <f t="shared" si="321"/>
        <v>Apr</v>
      </c>
      <c r="D20586" t="s">
        <v>47</v>
      </c>
      <c r="E20586" t="s">
        <v>48</v>
      </c>
      <c r="F20586" t="s">
        <v>23</v>
      </c>
      <c r="G20586" t="s">
        <v>24</v>
      </c>
      <c r="H20586">
        <v>3323</v>
      </c>
      <c r="I20586">
        <v>627.86</v>
      </c>
      <c r="J20586">
        <v>5</v>
      </c>
      <c r="K20586" t="s">
        <v>20</v>
      </c>
    </row>
    <row r="20587" spans="1:11" x14ac:dyDescent="0.3">
      <c r="A20587" t="s">
        <v>20629</v>
      </c>
      <c r="B20587" s="1">
        <v>45041</v>
      </c>
      <c r="C20587" s="1" t="str">
        <f t="shared" si="321"/>
        <v>Apr</v>
      </c>
      <c r="D20587" t="s">
        <v>86</v>
      </c>
      <c r="E20587" t="s">
        <v>87</v>
      </c>
      <c r="F20587" t="s">
        <v>40</v>
      </c>
      <c r="G20587" t="s">
        <v>38</v>
      </c>
      <c r="H20587">
        <v>4869</v>
      </c>
      <c r="I20587">
        <v>1042.8599999999999</v>
      </c>
      <c r="J20587">
        <v>4</v>
      </c>
      <c r="K20587" t="s">
        <v>20</v>
      </c>
    </row>
    <row r="20588" spans="1:11" x14ac:dyDescent="0.3">
      <c r="A20588" t="s">
        <v>20630</v>
      </c>
      <c r="B20588" s="1">
        <v>45233</v>
      </c>
      <c r="C20588" s="1" t="str">
        <f t="shared" si="321"/>
        <v>Nov</v>
      </c>
      <c r="D20588" t="s">
        <v>11</v>
      </c>
      <c r="E20588" t="s">
        <v>12</v>
      </c>
      <c r="F20588" t="s">
        <v>23</v>
      </c>
      <c r="G20588" t="s">
        <v>35</v>
      </c>
      <c r="H20588">
        <v>4816</v>
      </c>
      <c r="I20588">
        <v>241.27</v>
      </c>
      <c r="J20588">
        <v>1</v>
      </c>
      <c r="K20588" t="s">
        <v>29</v>
      </c>
    </row>
    <row r="20589" spans="1:11" x14ac:dyDescent="0.3">
      <c r="A20589" t="s">
        <v>20631</v>
      </c>
      <c r="B20589" s="1">
        <v>45615</v>
      </c>
      <c r="C20589" s="1" t="str">
        <f t="shared" si="321"/>
        <v>Nov</v>
      </c>
      <c r="D20589" t="s">
        <v>26</v>
      </c>
      <c r="E20589" t="s">
        <v>27</v>
      </c>
      <c r="F20589" t="s">
        <v>13</v>
      </c>
      <c r="G20589" t="s">
        <v>14</v>
      </c>
      <c r="H20589">
        <v>4813</v>
      </c>
      <c r="I20589">
        <v>1239.8499999999999</v>
      </c>
      <c r="J20589">
        <v>4</v>
      </c>
      <c r="K20589" t="s">
        <v>20</v>
      </c>
    </row>
    <row r="20590" spans="1:11" x14ac:dyDescent="0.3">
      <c r="A20590" t="s">
        <v>20632</v>
      </c>
      <c r="B20590" s="1">
        <v>45412</v>
      </c>
      <c r="C20590" s="1" t="str">
        <f t="shared" si="321"/>
        <v>Apr</v>
      </c>
      <c r="D20590" t="s">
        <v>17</v>
      </c>
      <c r="E20590" t="s">
        <v>18</v>
      </c>
      <c r="F20590" t="s">
        <v>23</v>
      </c>
      <c r="G20590" t="s">
        <v>53</v>
      </c>
      <c r="H20590">
        <v>339</v>
      </c>
      <c r="I20590">
        <v>39.39</v>
      </c>
      <c r="J20590">
        <v>1</v>
      </c>
      <c r="K20590" t="s">
        <v>15</v>
      </c>
    </row>
    <row r="20591" spans="1:11" x14ac:dyDescent="0.3">
      <c r="A20591" t="s">
        <v>20633</v>
      </c>
      <c r="B20591" s="1">
        <v>44983</v>
      </c>
      <c r="C20591" s="1" t="str">
        <f t="shared" si="321"/>
        <v>Feb</v>
      </c>
      <c r="D20591" t="s">
        <v>26</v>
      </c>
      <c r="E20591" t="s">
        <v>27</v>
      </c>
      <c r="F20591" t="s">
        <v>28</v>
      </c>
      <c r="G20591" t="s">
        <v>35</v>
      </c>
      <c r="H20591">
        <v>4688</v>
      </c>
      <c r="I20591">
        <v>921.92</v>
      </c>
      <c r="J20591">
        <v>1</v>
      </c>
      <c r="K20591" t="s">
        <v>36</v>
      </c>
    </row>
    <row r="20592" spans="1:11" x14ac:dyDescent="0.3">
      <c r="A20592" t="s">
        <v>20634</v>
      </c>
      <c r="B20592" s="1">
        <v>45616</v>
      </c>
      <c r="C20592" s="1" t="str">
        <f t="shared" si="321"/>
        <v>Nov</v>
      </c>
      <c r="D20592" t="s">
        <v>26</v>
      </c>
      <c r="E20592" t="s">
        <v>27</v>
      </c>
      <c r="F20592" t="s">
        <v>40</v>
      </c>
      <c r="G20592" t="s">
        <v>24</v>
      </c>
      <c r="H20592">
        <v>2739</v>
      </c>
      <c r="I20592">
        <v>577.83000000000004</v>
      </c>
      <c r="J20592">
        <v>3</v>
      </c>
      <c r="K20592" t="s">
        <v>36</v>
      </c>
    </row>
    <row r="20593" spans="1:11" x14ac:dyDescent="0.3">
      <c r="A20593" t="s">
        <v>20635</v>
      </c>
      <c r="B20593" s="1">
        <v>45324</v>
      </c>
      <c r="C20593" s="1" t="str">
        <f t="shared" si="321"/>
        <v>Feb</v>
      </c>
      <c r="D20593" t="s">
        <v>11</v>
      </c>
      <c r="E20593" t="s">
        <v>12</v>
      </c>
      <c r="F20593" t="s">
        <v>40</v>
      </c>
      <c r="G20593" t="s">
        <v>68</v>
      </c>
      <c r="H20593">
        <v>3809</v>
      </c>
      <c r="I20593">
        <v>680.43</v>
      </c>
      <c r="J20593">
        <v>3</v>
      </c>
      <c r="K20593" t="s">
        <v>20</v>
      </c>
    </row>
    <row r="20594" spans="1:11" x14ac:dyDescent="0.3">
      <c r="A20594" t="s">
        <v>20636</v>
      </c>
      <c r="B20594" s="1">
        <v>45581</v>
      </c>
      <c r="C20594" s="1" t="str">
        <f t="shared" si="321"/>
        <v>Oct</v>
      </c>
      <c r="D20594" t="s">
        <v>11</v>
      </c>
      <c r="E20594" t="s">
        <v>12</v>
      </c>
      <c r="F20594" t="s">
        <v>13</v>
      </c>
      <c r="G20594" t="s">
        <v>55</v>
      </c>
      <c r="H20594">
        <v>4671</v>
      </c>
      <c r="I20594">
        <v>1315.11</v>
      </c>
      <c r="J20594">
        <v>4</v>
      </c>
      <c r="K20594" t="s">
        <v>15</v>
      </c>
    </row>
    <row r="20595" spans="1:11" x14ac:dyDescent="0.3">
      <c r="A20595" t="s">
        <v>20637</v>
      </c>
      <c r="B20595" s="1">
        <v>45224</v>
      </c>
      <c r="C20595" s="1" t="str">
        <f t="shared" si="321"/>
        <v>Oct</v>
      </c>
      <c r="D20595" t="s">
        <v>11</v>
      </c>
      <c r="E20595" t="s">
        <v>12</v>
      </c>
      <c r="F20595" t="s">
        <v>23</v>
      </c>
      <c r="G20595" t="s">
        <v>14</v>
      </c>
      <c r="H20595">
        <v>4709</v>
      </c>
      <c r="I20595">
        <v>1399.49</v>
      </c>
      <c r="J20595">
        <v>5</v>
      </c>
      <c r="K20595" t="s">
        <v>15</v>
      </c>
    </row>
    <row r="20596" spans="1:11" x14ac:dyDescent="0.3">
      <c r="A20596" t="s">
        <v>20638</v>
      </c>
      <c r="B20596" s="1">
        <v>44983</v>
      </c>
      <c r="C20596" s="1" t="str">
        <f t="shared" si="321"/>
        <v>Feb</v>
      </c>
      <c r="D20596" t="s">
        <v>86</v>
      </c>
      <c r="E20596" t="s">
        <v>87</v>
      </c>
      <c r="F20596" t="s">
        <v>23</v>
      </c>
      <c r="G20596" t="s">
        <v>14</v>
      </c>
      <c r="H20596">
        <v>1421</v>
      </c>
      <c r="I20596">
        <v>212.7</v>
      </c>
      <c r="J20596">
        <v>1</v>
      </c>
      <c r="K20596" t="s">
        <v>20</v>
      </c>
    </row>
    <row r="20597" spans="1:11" x14ac:dyDescent="0.3">
      <c r="A20597" t="s">
        <v>20639</v>
      </c>
      <c r="B20597" s="1">
        <v>45212</v>
      </c>
      <c r="C20597" s="1" t="str">
        <f t="shared" si="321"/>
        <v>Oct</v>
      </c>
      <c r="D20597" t="s">
        <v>26</v>
      </c>
      <c r="E20597" t="s">
        <v>27</v>
      </c>
      <c r="F20597" t="s">
        <v>40</v>
      </c>
      <c r="G20597" t="s">
        <v>14</v>
      </c>
      <c r="H20597">
        <v>1582</v>
      </c>
      <c r="I20597">
        <v>369.07</v>
      </c>
      <c r="J20597">
        <v>5</v>
      </c>
      <c r="K20597" t="s">
        <v>15</v>
      </c>
    </row>
    <row r="20598" spans="1:11" x14ac:dyDescent="0.3">
      <c r="A20598" t="s">
        <v>20640</v>
      </c>
      <c r="B20598" s="1">
        <v>45154</v>
      </c>
      <c r="C20598" s="1" t="str">
        <f t="shared" si="321"/>
        <v>Aug</v>
      </c>
      <c r="D20598" t="s">
        <v>22</v>
      </c>
      <c r="E20598" t="s">
        <v>12</v>
      </c>
      <c r="F20598" t="s">
        <v>23</v>
      </c>
      <c r="G20598" t="s">
        <v>35</v>
      </c>
      <c r="H20598">
        <v>3930</v>
      </c>
      <c r="I20598">
        <v>1017.08</v>
      </c>
      <c r="J20598">
        <v>2</v>
      </c>
      <c r="K20598" t="s">
        <v>15</v>
      </c>
    </row>
    <row r="20599" spans="1:11" x14ac:dyDescent="0.3">
      <c r="A20599" t="s">
        <v>20641</v>
      </c>
      <c r="B20599" s="1">
        <v>44999</v>
      </c>
      <c r="C20599" s="1" t="str">
        <f t="shared" si="321"/>
        <v>Mar</v>
      </c>
      <c r="D20599" t="s">
        <v>34</v>
      </c>
      <c r="E20599" t="s">
        <v>34</v>
      </c>
      <c r="F20599" t="s">
        <v>40</v>
      </c>
      <c r="G20599" t="s">
        <v>19</v>
      </c>
      <c r="H20599">
        <v>2576</v>
      </c>
      <c r="I20599">
        <v>212.21</v>
      </c>
      <c r="J20599">
        <v>1</v>
      </c>
      <c r="K20599" t="s">
        <v>15</v>
      </c>
    </row>
    <row r="20600" spans="1:11" x14ac:dyDescent="0.3">
      <c r="A20600" t="s">
        <v>20642</v>
      </c>
      <c r="B20600" s="1">
        <v>45595</v>
      </c>
      <c r="C20600" s="1" t="str">
        <f t="shared" si="321"/>
        <v>Oct</v>
      </c>
      <c r="D20600" t="s">
        <v>17</v>
      </c>
      <c r="E20600" t="s">
        <v>18</v>
      </c>
      <c r="F20600" t="s">
        <v>13</v>
      </c>
      <c r="G20600" t="s">
        <v>35</v>
      </c>
      <c r="H20600">
        <v>4914</v>
      </c>
      <c r="I20600">
        <v>584.29</v>
      </c>
      <c r="J20600">
        <v>1</v>
      </c>
      <c r="K20600" t="s">
        <v>20</v>
      </c>
    </row>
    <row r="20601" spans="1:11" x14ac:dyDescent="0.3">
      <c r="A20601" t="s">
        <v>20643</v>
      </c>
      <c r="B20601" s="1">
        <v>45474</v>
      </c>
      <c r="C20601" s="1" t="str">
        <f t="shared" si="321"/>
        <v>Jul</v>
      </c>
      <c r="D20601" t="s">
        <v>22</v>
      </c>
      <c r="E20601" t="s">
        <v>12</v>
      </c>
      <c r="F20601" t="s">
        <v>23</v>
      </c>
      <c r="G20601" t="s">
        <v>38</v>
      </c>
      <c r="H20601">
        <v>3549</v>
      </c>
      <c r="I20601">
        <v>786.65</v>
      </c>
      <c r="J20601">
        <v>2</v>
      </c>
      <c r="K20601" t="s">
        <v>15</v>
      </c>
    </row>
    <row r="20602" spans="1:11" x14ac:dyDescent="0.3">
      <c r="A20602" t="s">
        <v>20644</v>
      </c>
      <c r="B20602" s="1">
        <v>45334</v>
      </c>
      <c r="C20602" s="1" t="str">
        <f t="shared" si="321"/>
        <v>Feb</v>
      </c>
      <c r="D20602" t="s">
        <v>86</v>
      </c>
      <c r="E20602" t="s">
        <v>87</v>
      </c>
      <c r="F20602" t="s">
        <v>13</v>
      </c>
      <c r="G20602" t="s">
        <v>55</v>
      </c>
      <c r="H20602">
        <v>3526</v>
      </c>
      <c r="I20602">
        <v>584.87</v>
      </c>
      <c r="J20602">
        <v>4</v>
      </c>
      <c r="K20602" t="s">
        <v>36</v>
      </c>
    </row>
    <row r="20603" spans="1:11" x14ac:dyDescent="0.3">
      <c r="A20603" t="s">
        <v>20645</v>
      </c>
      <c r="B20603" s="1">
        <v>45017</v>
      </c>
      <c r="C20603" s="1" t="str">
        <f t="shared" si="321"/>
        <v>Apr</v>
      </c>
      <c r="D20603" t="s">
        <v>43</v>
      </c>
      <c r="E20603" t="s">
        <v>44</v>
      </c>
      <c r="F20603" t="s">
        <v>13</v>
      </c>
      <c r="G20603" t="s">
        <v>38</v>
      </c>
      <c r="H20603">
        <v>1472</v>
      </c>
      <c r="I20603">
        <v>163.78</v>
      </c>
      <c r="J20603">
        <v>3</v>
      </c>
      <c r="K20603" t="s">
        <v>36</v>
      </c>
    </row>
    <row r="20604" spans="1:11" x14ac:dyDescent="0.3">
      <c r="A20604" t="s">
        <v>20646</v>
      </c>
      <c r="B20604" s="1">
        <v>45408</v>
      </c>
      <c r="C20604" s="1" t="str">
        <f t="shared" si="321"/>
        <v>Apr</v>
      </c>
      <c r="D20604" t="s">
        <v>31</v>
      </c>
      <c r="E20604" t="s">
        <v>32</v>
      </c>
      <c r="F20604" t="s">
        <v>40</v>
      </c>
      <c r="G20604" t="s">
        <v>24</v>
      </c>
      <c r="H20604">
        <v>3296</v>
      </c>
      <c r="I20604">
        <v>690.14</v>
      </c>
      <c r="J20604">
        <v>1</v>
      </c>
      <c r="K20604" t="s">
        <v>29</v>
      </c>
    </row>
    <row r="20605" spans="1:11" x14ac:dyDescent="0.3">
      <c r="A20605" t="s">
        <v>20647</v>
      </c>
      <c r="B20605" s="1">
        <v>45562</v>
      </c>
      <c r="C20605" s="1" t="str">
        <f t="shared" si="321"/>
        <v>Sep</v>
      </c>
      <c r="D20605" t="s">
        <v>17</v>
      </c>
      <c r="E20605" t="s">
        <v>18</v>
      </c>
      <c r="F20605" t="s">
        <v>13</v>
      </c>
      <c r="G20605" t="s">
        <v>14</v>
      </c>
      <c r="H20605">
        <v>1459</v>
      </c>
      <c r="I20605">
        <v>265.64</v>
      </c>
      <c r="J20605">
        <v>4</v>
      </c>
      <c r="K20605" t="s">
        <v>20</v>
      </c>
    </row>
    <row r="20606" spans="1:11" x14ac:dyDescent="0.3">
      <c r="A20606" t="s">
        <v>20648</v>
      </c>
      <c r="B20606" s="1">
        <v>44994</v>
      </c>
      <c r="C20606" s="1" t="str">
        <f t="shared" si="321"/>
        <v>Mar</v>
      </c>
      <c r="D20606" t="s">
        <v>22</v>
      </c>
      <c r="E20606" t="s">
        <v>12</v>
      </c>
      <c r="F20606" t="s">
        <v>28</v>
      </c>
      <c r="G20606" t="s">
        <v>24</v>
      </c>
      <c r="H20606">
        <v>2503</v>
      </c>
      <c r="I20606">
        <v>130.97</v>
      </c>
      <c r="J20606">
        <v>3</v>
      </c>
      <c r="K20606" t="s">
        <v>20</v>
      </c>
    </row>
    <row r="20607" spans="1:11" x14ac:dyDescent="0.3">
      <c r="A20607" t="s">
        <v>20649</v>
      </c>
      <c r="B20607" s="1">
        <v>45552</v>
      </c>
      <c r="C20607" s="1" t="str">
        <f t="shared" si="321"/>
        <v>Sep</v>
      </c>
      <c r="D20607" t="s">
        <v>22</v>
      </c>
      <c r="E20607" t="s">
        <v>12</v>
      </c>
      <c r="F20607" t="s">
        <v>23</v>
      </c>
      <c r="G20607" t="s">
        <v>14</v>
      </c>
      <c r="H20607">
        <v>4143</v>
      </c>
      <c r="I20607">
        <v>571.99</v>
      </c>
      <c r="J20607">
        <v>1</v>
      </c>
      <c r="K20607" t="s">
        <v>15</v>
      </c>
    </row>
    <row r="20608" spans="1:11" x14ac:dyDescent="0.3">
      <c r="A20608" t="s">
        <v>20650</v>
      </c>
      <c r="B20608" s="1">
        <v>45335</v>
      </c>
      <c r="C20608" s="1" t="str">
        <f t="shared" si="321"/>
        <v>Feb</v>
      </c>
      <c r="D20608" t="s">
        <v>34</v>
      </c>
      <c r="E20608" t="s">
        <v>34</v>
      </c>
      <c r="F20608" t="s">
        <v>13</v>
      </c>
      <c r="G20608" t="s">
        <v>35</v>
      </c>
      <c r="H20608">
        <v>4980</v>
      </c>
      <c r="I20608">
        <v>290.58</v>
      </c>
      <c r="J20608">
        <v>1</v>
      </c>
      <c r="K20608" t="s">
        <v>15</v>
      </c>
    </row>
    <row r="20609" spans="1:11" x14ac:dyDescent="0.3">
      <c r="A20609" t="s">
        <v>20651</v>
      </c>
      <c r="B20609" s="1">
        <v>44982</v>
      </c>
      <c r="C20609" s="1" t="str">
        <f t="shared" si="321"/>
        <v>Feb</v>
      </c>
      <c r="D20609" t="s">
        <v>50</v>
      </c>
      <c r="E20609" t="s">
        <v>51</v>
      </c>
      <c r="F20609" t="s">
        <v>40</v>
      </c>
      <c r="G20609" t="s">
        <v>68</v>
      </c>
      <c r="H20609">
        <v>1718</v>
      </c>
      <c r="I20609">
        <v>495.98</v>
      </c>
      <c r="J20609">
        <v>1</v>
      </c>
      <c r="K20609" t="s">
        <v>20</v>
      </c>
    </row>
    <row r="20610" spans="1:11" x14ac:dyDescent="0.3">
      <c r="A20610" t="s">
        <v>20652</v>
      </c>
      <c r="B20610" s="1">
        <v>45596</v>
      </c>
      <c r="C20610" s="1" t="str">
        <f t="shared" ref="C20610:C20673" si="322">TEXT(B20610,"mmm")</f>
        <v>Oct</v>
      </c>
      <c r="D20610" t="s">
        <v>50</v>
      </c>
      <c r="E20610" t="s">
        <v>51</v>
      </c>
      <c r="F20610" t="s">
        <v>40</v>
      </c>
      <c r="G20610" t="s">
        <v>14</v>
      </c>
      <c r="H20610">
        <v>408</v>
      </c>
      <c r="I20610">
        <v>75.94</v>
      </c>
      <c r="J20610">
        <v>3</v>
      </c>
      <c r="K20610" t="s">
        <v>15</v>
      </c>
    </row>
    <row r="20611" spans="1:11" x14ac:dyDescent="0.3">
      <c r="A20611" t="s">
        <v>20653</v>
      </c>
      <c r="B20611" s="1">
        <v>44994</v>
      </c>
      <c r="C20611" s="1" t="str">
        <f t="shared" si="322"/>
        <v>Mar</v>
      </c>
      <c r="D20611" t="s">
        <v>34</v>
      </c>
      <c r="E20611" t="s">
        <v>34</v>
      </c>
      <c r="F20611" t="s">
        <v>40</v>
      </c>
      <c r="G20611" t="s">
        <v>53</v>
      </c>
      <c r="H20611">
        <v>902</v>
      </c>
      <c r="I20611">
        <v>101.47</v>
      </c>
      <c r="J20611">
        <v>4</v>
      </c>
      <c r="K20611" t="s">
        <v>20</v>
      </c>
    </row>
    <row r="20612" spans="1:11" x14ac:dyDescent="0.3">
      <c r="A20612" t="s">
        <v>20654</v>
      </c>
      <c r="B20612" s="1">
        <v>45144</v>
      </c>
      <c r="C20612" s="1" t="str">
        <f t="shared" si="322"/>
        <v>Aug</v>
      </c>
      <c r="D20612" t="s">
        <v>50</v>
      </c>
      <c r="E20612" t="s">
        <v>51</v>
      </c>
      <c r="F20612" t="s">
        <v>28</v>
      </c>
      <c r="G20612" t="s">
        <v>19</v>
      </c>
      <c r="H20612">
        <v>3592</v>
      </c>
      <c r="I20612">
        <v>1072.1400000000001</v>
      </c>
      <c r="J20612">
        <v>4</v>
      </c>
      <c r="K20612" t="s">
        <v>15</v>
      </c>
    </row>
    <row r="20613" spans="1:11" x14ac:dyDescent="0.3">
      <c r="A20613" t="s">
        <v>20655</v>
      </c>
      <c r="B20613" s="1">
        <v>45484</v>
      </c>
      <c r="C20613" s="1" t="str">
        <f t="shared" si="322"/>
        <v>Jul</v>
      </c>
      <c r="D20613" t="s">
        <v>86</v>
      </c>
      <c r="E20613" t="s">
        <v>87</v>
      </c>
      <c r="F20613" t="s">
        <v>23</v>
      </c>
      <c r="G20613" t="s">
        <v>55</v>
      </c>
      <c r="H20613">
        <v>1782</v>
      </c>
      <c r="I20613">
        <v>272.87</v>
      </c>
      <c r="J20613">
        <v>3</v>
      </c>
      <c r="K20613" t="s">
        <v>36</v>
      </c>
    </row>
    <row r="20614" spans="1:11" x14ac:dyDescent="0.3">
      <c r="A20614" t="s">
        <v>20656</v>
      </c>
      <c r="B20614" s="1">
        <v>45092</v>
      </c>
      <c r="C20614" s="1" t="str">
        <f t="shared" si="322"/>
        <v>Jun</v>
      </c>
      <c r="D20614" t="s">
        <v>22</v>
      </c>
      <c r="E20614" t="s">
        <v>12</v>
      </c>
      <c r="F20614" t="s">
        <v>40</v>
      </c>
      <c r="G20614" t="s">
        <v>14</v>
      </c>
      <c r="H20614">
        <v>1316</v>
      </c>
      <c r="I20614">
        <v>374.7</v>
      </c>
      <c r="J20614">
        <v>3</v>
      </c>
      <c r="K20614" t="s">
        <v>20</v>
      </c>
    </row>
    <row r="20615" spans="1:11" x14ac:dyDescent="0.3">
      <c r="A20615" t="s">
        <v>20657</v>
      </c>
      <c r="B20615" s="1">
        <v>45089</v>
      </c>
      <c r="C20615" s="1" t="str">
        <f t="shared" si="322"/>
        <v>Jun</v>
      </c>
      <c r="D20615" t="s">
        <v>22</v>
      </c>
      <c r="E20615" t="s">
        <v>12</v>
      </c>
      <c r="F20615" t="s">
        <v>40</v>
      </c>
      <c r="G20615" t="s">
        <v>24</v>
      </c>
      <c r="H20615">
        <v>2675</v>
      </c>
      <c r="I20615">
        <v>297.3</v>
      </c>
      <c r="J20615">
        <v>5</v>
      </c>
      <c r="K20615" t="s">
        <v>20</v>
      </c>
    </row>
    <row r="20616" spans="1:11" x14ac:dyDescent="0.3">
      <c r="A20616" t="s">
        <v>20658</v>
      </c>
      <c r="B20616" s="1">
        <v>44936</v>
      </c>
      <c r="C20616" s="1" t="str">
        <f t="shared" si="322"/>
        <v>Jan</v>
      </c>
      <c r="D20616" t="s">
        <v>50</v>
      </c>
      <c r="E20616" t="s">
        <v>51</v>
      </c>
      <c r="F20616" t="s">
        <v>28</v>
      </c>
      <c r="G20616" t="s">
        <v>14</v>
      </c>
      <c r="H20616">
        <v>4649</v>
      </c>
      <c r="I20616">
        <v>633.77</v>
      </c>
      <c r="J20616">
        <v>1</v>
      </c>
      <c r="K20616" t="s">
        <v>36</v>
      </c>
    </row>
    <row r="20617" spans="1:11" x14ac:dyDescent="0.3">
      <c r="A20617" t="s">
        <v>20659</v>
      </c>
      <c r="B20617" s="1">
        <v>45124</v>
      </c>
      <c r="C20617" s="1" t="str">
        <f t="shared" si="322"/>
        <v>Jul</v>
      </c>
      <c r="D20617" t="s">
        <v>50</v>
      </c>
      <c r="E20617" t="s">
        <v>51</v>
      </c>
      <c r="F20617" t="s">
        <v>23</v>
      </c>
      <c r="G20617" t="s">
        <v>55</v>
      </c>
      <c r="H20617">
        <v>1261</v>
      </c>
      <c r="I20617">
        <v>258.2</v>
      </c>
      <c r="J20617">
        <v>5</v>
      </c>
      <c r="K20617" t="s">
        <v>15</v>
      </c>
    </row>
    <row r="20618" spans="1:11" x14ac:dyDescent="0.3">
      <c r="A20618" t="s">
        <v>20660</v>
      </c>
      <c r="B20618" s="1">
        <v>45267</v>
      </c>
      <c r="C20618" s="1" t="str">
        <f t="shared" si="322"/>
        <v>Dec</v>
      </c>
      <c r="D20618" t="s">
        <v>22</v>
      </c>
      <c r="E20618" t="s">
        <v>12</v>
      </c>
      <c r="F20618" t="s">
        <v>13</v>
      </c>
      <c r="G20618" t="s">
        <v>14</v>
      </c>
      <c r="H20618">
        <v>847</v>
      </c>
      <c r="I20618">
        <v>201.13</v>
      </c>
      <c r="J20618">
        <v>3</v>
      </c>
      <c r="K20618" t="s">
        <v>15</v>
      </c>
    </row>
    <row r="20619" spans="1:11" x14ac:dyDescent="0.3">
      <c r="A20619" t="s">
        <v>20661</v>
      </c>
      <c r="B20619" s="1">
        <v>45600</v>
      </c>
      <c r="C20619" s="1" t="str">
        <f t="shared" si="322"/>
        <v>Nov</v>
      </c>
      <c r="D20619" t="s">
        <v>11</v>
      </c>
      <c r="E20619" t="s">
        <v>12</v>
      </c>
      <c r="F20619" t="s">
        <v>40</v>
      </c>
      <c r="G20619" t="s">
        <v>14</v>
      </c>
      <c r="H20619">
        <v>464</v>
      </c>
      <c r="I20619">
        <v>111.67</v>
      </c>
      <c r="J20619">
        <v>5</v>
      </c>
      <c r="K20619" t="s">
        <v>29</v>
      </c>
    </row>
    <row r="20620" spans="1:11" x14ac:dyDescent="0.3">
      <c r="A20620" t="s">
        <v>20662</v>
      </c>
      <c r="B20620" s="1">
        <v>45309</v>
      </c>
      <c r="C20620" s="1" t="str">
        <f t="shared" si="322"/>
        <v>Jan</v>
      </c>
      <c r="D20620" t="s">
        <v>31</v>
      </c>
      <c r="E20620" t="s">
        <v>32</v>
      </c>
      <c r="F20620" t="s">
        <v>28</v>
      </c>
      <c r="G20620" t="s">
        <v>38</v>
      </c>
      <c r="H20620">
        <v>4164</v>
      </c>
      <c r="I20620">
        <v>998.49</v>
      </c>
      <c r="J20620">
        <v>3</v>
      </c>
      <c r="K20620" t="s">
        <v>36</v>
      </c>
    </row>
    <row r="20621" spans="1:11" x14ac:dyDescent="0.3">
      <c r="A20621" t="s">
        <v>20663</v>
      </c>
      <c r="B20621" s="1">
        <v>45525</v>
      </c>
      <c r="C20621" s="1" t="str">
        <f t="shared" si="322"/>
        <v>Aug</v>
      </c>
      <c r="D20621" t="s">
        <v>22</v>
      </c>
      <c r="E20621" t="s">
        <v>12</v>
      </c>
      <c r="F20621" t="s">
        <v>13</v>
      </c>
      <c r="G20621" t="s">
        <v>38</v>
      </c>
      <c r="H20621">
        <v>2977</v>
      </c>
      <c r="I20621">
        <v>621.27</v>
      </c>
      <c r="J20621">
        <v>4</v>
      </c>
      <c r="K20621" t="s">
        <v>15</v>
      </c>
    </row>
    <row r="20622" spans="1:11" x14ac:dyDescent="0.3">
      <c r="A20622" t="s">
        <v>20664</v>
      </c>
      <c r="B20622" s="1">
        <v>45342</v>
      </c>
      <c r="C20622" s="1" t="str">
        <f t="shared" si="322"/>
        <v>Feb</v>
      </c>
      <c r="D20622" t="s">
        <v>43</v>
      </c>
      <c r="E20622" t="s">
        <v>44</v>
      </c>
      <c r="F20622" t="s">
        <v>23</v>
      </c>
      <c r="G20622" t="s">
        <v>55</v>
      </c>
      <c r="H20622">
        <v>648</v>
      </c>
      <c r="I20622">
        <v>106.34</v>
      </c>
      <c r="J20622">
        <v>3</v>
      </c>
      <c r="K20622" t="s">
        <v>15</v>
      </c>
    </row>
    <row r="20623" spans="1:11" x14ac:dyDescent="0.3">
      <c r="A20623" t="s">
        <v>20665</v>
      </c>
      <c r="B20623" s="1">
        <v>45204</v>
      </c>
      <c r="C20623" s="1" t="str">
        <f t="shared" si="322"/>
        <v>Oct</v>
      </c>
      <c r="D20623" t="s">
        <v>47</v>
      </c>
      <c r="E20623" t="s">
        <v>48</v>
      </c>
      <c r="F20623" t="s">
        <v>13</v>
      </c>
      <c r="G20623" t="s">
        <v>55</v>
      </c>
      <c r="H20623">
        <v>3491</v>
      </c>
      <c r="I20623">
        <v>815.18</v>
      </c>
      <c r="J20623">
        <v>4</v>
      </c>
      <c r="K20623" t="s">
        <v>15</v>
      </c>
    </row>
    <row r="20624" spans="1:11" x14ac:dyDescent="0.3">
      <c r="A20624" t="s">
        <v>20666</v>
      </c>
      <c r="B20624" s="1">
        <v>45323</v>
      </c>
      <c r="C20624" s="1" t="str">
        <f t="shared" si="322"/>
        <v>Feb</v>
      </c>
      <c r="D20624" t="s">
        <v>22</v>
      </c>
      <c r="E20624" t="s">
        <v>12</v>
      </c>
      <c r="F20624" t="s">
        <v>23</v>
      </c>
      <c r="G20624" t="s">
        <v>68</v>
      </c>
      <c r="H20624">
        <v>4280</v>
      </c>
      <c r="I20624">
        <v>301.67</v>
      </c>
      <c r="J20624">
        <v>2</v>
      </c>
      <c r="K20624" t="s">
        <v>15</v>
      </c>
    </row>
    <row r="20625" spans="1:11" x14ac:dyDescent="0.3">
      <c r="A20625" t="s">
        <v>20667</v>
      </c>
      <c r="B20625" s="1">
        <v>45423</v>
      </c>
      <c r="C20625" s="1" t="str">
        <f t="shared" si="322"/>
        <v>May</v>
      </c>
      <c r="D20625" t="s">
        <v>26</v>
      </c>
      <c r="E20625" t="s">
        <v>27</v>
      </c>
      <c r="F20625" t="s">
        <v>13</v>
      </c>
      <c r="G20625" t="s">
        <v>35</v>
      </c>
      <c r="H20625">
        <v>3631</v>
      </c>
      <c r="I20625">
        <v>556.39</v>
      </c>
      <c r="J20625">
        <v>2</v>
      </c>
      <c r="K20625" t="s">
        <v>20</v>
      </c>
    </row>
    <row r="20626" spans="1:11" x14ac:dyDescent="0.3">
      <c r="A20626" t="s">
        <v>20668</v>
      </c>
      <c r="B20626" s="1">
        <v>45134</v>
      </c>
      <c r="C20626" s="1" t="str">
        <f t="shared" si="322"/>
        <v>Jul</v>
      </c>
      <c r="D20626" t="s">
        <v>31</v>
      </c>
      <c r="E20626" t="s">
        <v>32</v>
      </c>
      <c r="F20626" t="s">
        <v>23</v>
      </c>
      <c r="G20626" t="s">
        <v>19</v>
      </c>
      <c r="H20626">
        <v>1821</v>
      </c>
      <c r="I20626">
        <v>426.27</v>
      </c>
      <c r="J20626">
        <v>5</v>
      </c>
      <c r="K20626" t="s">
        <v>20</v>
      </c>
    </row>
    <row r="20627" spans="1:11" x14ac:dyDescent="0.3">
      <c r="A20627" t="s">
        <v>20669</v>
      </c>
      <c r="B20627" s="1">
        <v>45282</v>
      </c>
      <c r="C20627" s="1" t="str">
        <f t="shared" si="322"/>
        <v>Dec</v>
      </c>
      <c r="D20627" t="s">
        <v>26</v>
      </c>
      <c r="E20627" t="s">
        <v>27</v>
      </c>
      <c r="F20627" t="s">
        <v>13</v>
      </c>
      <c r="G20627" t="s">
        <v>38</v>
      </c>
      <c r="H20627">
        <v>3676</v>
      </c>
      <c r="I20627">
        <v>365.71</v>
      </c>
      <c r="J20627">
        <v>1</v>
      </c>
      <c r="K20627" t="s">
        <v>15</v>
      </c>
    </row>
    <row r="20628" spans="1:11" x14ac:dyDescent="0.3">
      <c r="A20628" t="s">
        <v>20670</v>
      </c>
      <c r="B20628" s="1">
        <v>45185</v>
      </c>
      <c r="C20628" s="1" t="str">
        <f t="shared" si="322"/>
        <v>Sep</v>
      </c>
      <c r="D20628" t="s">
        <v>86</v>
      </c>
      <c r="E20628" t="s">
        <v>87</v>
      </c>
      <c r="F20628" t="s">
        <v>23</v>
      </c>
      <c r="G20628" t="s">
        <v>53</v>
      </c>
      <c r="H20628">
        <v>837</v>
      </c>
      <c r="I20628">
        <v>195.52</v>
      </c>
      <c r="J20628">
        <v>2</v>
      </c>
      <c r="K20628" t="s">
        <v>36</v>
      </c>
    </row>
    <row r="20629" spans="1:11" x14ac:dyDescent="0.3">
      <c r="A20629" t="s">
        <v>20671</v>
      </c>
      <c r="B20629" s="1">
        <v>45052</v>
      </c>
      <c r="C20629" s="1" t="str">
        <f t="shared" si="322"/>
        <v>May</v>
      </c>
      <c r="D20629" t="s">
        <v>47</v>
      </c>
      <c r="E20629" t="s">
        <v>48</v>
      </c>
      <c r="F20629" t="s">
        <v>40</v>
      </c>
      <c r="G20629" t="s">
        <v>68</v>
      </c>
      <c r="H20629">
        <v>4313</v>
      </c>
      <c r="I20629">
        <v>978.19</v>
      </c>
      <c r="J20629">
        <v>1</v>
      </c>
      <c r="K20629" t="s">
        <v>29</v>
      </c>
    </row>
    <row r="20630" spans="1:11" x14ac:dyDescent="0.3">
      <c r="A20630" t="s">
        <v>20672</v>
      </c>
      <c r="B20630" s="1">
        <v>45040</v>
      </c>
      <c r="C20630" s="1" t="str">
        <f t="shared" si="322"/>
        <v>Apr</v>
      </c>
      <c r="D20630" t="s">
        <v>43</v>
      </c>
      <c r="E20630" t="s">
        <v>44</v>
      </c>
      <c r="F20630" t="s">
        <v>28</v>
      </c>
      <c r="G20630" t="s">
        <v>19</v>
      </c>
      <c r="H20630">
        <v>3891</v>
      </c>
      <c r="I20630">
        <v>687.4</v>
      </c>
      <c r="J20630">
        <v>4</v>
      </c>
      <c r="K20630" t="s">
        <v>20</v>
      </c>
    </row>
    <row r="20631" spans="1:11" x14ac:dyDescent="0.3">
      <c r="A20631" t="s">
        <v>20673</v>
      </c>
      <c r="B20631" s="1">
        <v>44959</v>
      </c>
      <c r="C20631" s="1" t="str">
        <f t="shared" si="322"/>
        <v>Feb</v>
      </c>
      <c r="D20631" t="s">
        <v>31</v>
      </c>
      <c r="E20631" t="s">
        <v>32</v>
      </c>
      <c r="F20631" t="s">
        <v>23</v>
      </c>
      <c r="G20631" t="s">
        <v>38</v>
      </c>
      <c r="H20631">
        <v>1455</v>
      </c>
      <c r="I20631">
        <v>307.91000000000003</v>
      </c>
      <c r="J20631">
        <v>1</v>
      </c>
      <c r="K20631" t="s">
        <v>20</v>
      </c>
    </row>
    <row r="20632" spans="1:11" x14ac:dyDescent="0.3">
      <c r="A20632" t="s">
        <v>20674</v>
      </c>
      <c r="B20632" s="1">
        <v>44998</v>
      </c>
      <c r="C20632" s="1" t="str">
        <f t="shared" si="322"/>
        <v>Mar</v>
      </c>
      <c r="D20632" t="s">
        <v>34</v>
      </c>
      <c r="E20632" t="s">
        <v>34</v>
      </c>
      <c r="F20632" t="s">
        <v>40</v>
      </c>
      <c r="G20632" t="s">
        <v>38</v>
      </c>
      <c r="H20632">
        <v>3955</v>
      </c>
      <c r="I20632">
        <v>557.59</v>
      </c>
      <c r="J20632">
        <v>2</v>
      </c>
      <c r="K20632" t="s">
        <v>29</v>
      </c>
    </row>
    <row r="20633" spans="1:11" x14ac:dyDescent="0.3">
      <c r="A20633" t="s">
        <v>20675</v>
      </c>
      <c r="B20633" s="1">
        <v>45164</v>
      </c>
      <c r="C20633" s="1" t="str">
        <f t="shared" si="322"/>
        <v>Aug</v>
      </c>
      <c r="D20633" t="s">
        <v>50</v>
      </c>
      <c r="E20633" t="s">
        <v>51</v>
      </c>
      <c r="F20633" t="s">
        <v>13</v>
      </c>
      <c r="G20633" t="s">
        <v>24</v>
      </c>
      <c r="H20633">
        <v>2966</v>
      </c>
      <c r="I20633">
        <v>475.58</v>
      </c>
      <c r="J20633">
        <v>5</v>
      </c>
      <c r="K20633" t="s">
        <v>20</v>
      </c>
    </row>
    <row r="20634" spans="1:11" x14ac:dyDescent="0.3">
      <c r="A20634" t="s">
        <v>20676</v>
      </c>
      <c r="B20634" s="1">
        <v>45042</v>
      </c>
      <c r="C20634" s="1" t="str">
        <f t="shared" si="322"/>
        <v>Apr</v>
      </c>
      <c r="D20634" t="s">
        <v>17</v>
      </c>
      <c r="E20634" t="s">
        <v>18</v>
      </c>
      <c r="F20634" t="s">
        <v>28</v>
      </c>
      <c r="G20634" t="s">
        <v>19</v>
      </c>
      <c r="H20634">
        <v>2220</v>
      </c>
      <c r="I20634">
        <v>137.11000000000001</v>
      </c>
      <c r="J20634">
        <v>4</v>
      </c>
      <c r="K20634" t="s">
        <v>29</v>
      </c>
    </row>
    <row r="20635" spans="1:11" x14ac:dyDescent="0.3">
      <c r="A20635" t="s">
        <v>20677</v>
      </c>
      <c r="B20635" s="1">
        <v>45027</v>
      </c>
      <c r="C20635" s="1" t="str">
        <f t="shared" si="322"/>
        <v>Apr</v>
      </c>
      <c r="D20635" t="s">
        <v>31</v>
      </c>
      <c r="E20635" t="s">
        <v>32</v>
      </c>
      <c r="F20635" t="s">
        <v>28</v>
      </c>
      <c r="G20635" t="s">
        <v>35</v>
      </c>
      <c r="H20635">
        <v>741</v>
      </c>
      <c r="I20635">
        <v>107.87</v>
      </c>
      <c r="J20635">
        <v>1</v>
      </c>
      <c r="K20635" t="s">
        <v>36</v>
      </c>
    </row>
    <row r="20636" spans="1:11" x14ac:dyDescent="0.3">
      <c r="A20636" t="s">
        <v>20678</v>
      </c>
      <c r="B20636" s="1">
        <v>45538</v>
      </c>
      <c r="C20636" s="1" t="str">
        <f t="shared" si="322"/>
        <v>Sep</v>
      </c>
      <c r="D20636" t="s">
        <v>47</v>
      </c>
      <c r="E20636" t="s">
        <v>48</v>
      </c>
      <c r="F20636" t="s">
        <v>13</v>
      </c>
      <c r="G20636" t="s">
        <v>68</v>
      </c>
      <c r="H20636">
        <v>3950</v>
      </c>
      <c r="I20636">
        <v>630.70000000000005</v>
      </c>
      <c r="J20636">
        <v>1</v>
      </c>
      <c r="K20636" t="s">
        <v>36</v>
      </c>
    </row>
    <row r="20637" spans="1:11" x14ac:dyDescent="0.3">
      <c r="A20637" t="s">
        <v>20679</v>
      </c>
      <c r="B20637" s="1">
        <v>45266</v>
      </c>
      <c r="C20637" s="1" t="str">
        <f t="shared" si="322"/>
        <v>Dec</v>
      </c>
      <c r="D20637" t="s">
        <v>11</v>
      </c>
      <c r="E20637" t="s">
        <v>12</v>
      </c>
      <c r="F20637" t="s">
        <v>40</v>
      </c>
      <c r="G20637" t="s">
        <v>38</v>
      </c>
      <c r="H20637">
        <v>553</v>
      </c>
      <c r="I20637">
        <v>104.95</v>
      </c>
      <c r="J20637">
        <v>2</v>
      </c>
      <c r="K20637" t="s">
        <v>36</v>
      </c>
    </row>
    <row r="20638" spans="1:11" x14ac:dyDescent="0.3">
      <c r="A20638" t="s">
        <v>20680</v>
      </c>
      <c r="B20638" s="1">
        <v>45120</v>
      </c>
      <c r="C20638" s="1" t="str">
        <f t="shared" si="322"/>
        <v>Jul</v>
      </c>
      <c r="D20638" t="s">
        <v>31</v>
      </c>
      <c r="E20638" t="s">
        <v>32</v>
      </c>
      <c r="F20638" t="s">
        <v>40</v>
      </c>
      <c r="G20638" t="s">
        <v>55</v>
      </c>
      <c r="H20638">
        <v>3431</v>
      </c>
      <c r="I20638">
        <v>549.77</v>
      </c>
      <c r="J20638">
        <v>3</v>
      </c>
      <c r="K20638" t="s">
        <v>29</v>
      </c>
    </row>
    <row r="20639" spans="1:11" x14ac:dyDescent="0.3">
      <c r="A20639" t="s">
        <v>20681</v>
      </c>
      <c r="B20639" s="1">
        <v>45230</v>
      </c>
      <c r="C20639" s="1" t="str">
        <f t="shared" si="322"/>
        <v>Oct</v>
      </c>
      <c r="D20639" t="s">
        <v>11</v>
      </c>
      <c r="E20639" t="s">
        <v>12</v>
      </c>
      <c r="F20639" t="s">
        <v>40</v>
      </c>
      <c r="G20639" t="s">
        <v>35</v>
      </c>
      <c r="H20639">
        <v>2728</v>
      </c>
      <c r="I20639">
        <v>352.02</v>
      </c>
      <c r="J20639">
        <v>3</v>
      </c>
      <c r="K20639" t="s">
        <v>15</v>
      </c>
    </row>
    <row r="20640" spans="1:11" x14ac:dyDescent="0.3">
      <c r="A20640" t="s">
        <v>20682</v>
      </c>
      <c r="B20640" s="1">
        <v>45570</v>
      </c>
      <c r="C20640" s="1" t="str">
        <f t="shared" si="322"/>
        <v>Oct</v>
      </c>
      <c r="D20640" t="s">
        <v>43</v>
      </c>
      <c r="E20640" t="s">
        <v>44</v>
      </c>
      <c r="F20640" t="s">
        <v>23</v>
      </c>
      <c r="G20640" t="s">
        <v>68</v>
      </c>
      <c r="H20640">
        <v>824</v>
      </c>
      <c r="I20640">
        <v>227.01</v>
      </c>
      <c r="J20640">
        <v>2</v>
      </c>
      <c r="K20640" t="s">
        <v>29</v>
      </c>
    </row>
    <row r="20641" spans="1:11" x14ac:dyDescent="0.3">
      <c r="A20641" t="s">
        <v>20683</v>
      </c>
      <c r="B20641" s="1">
        <v>45582</v>
      </c>
      <c r="C20641" s="1" t="str">
        <f t="shared" si="322"/>
        <v>Oct</v>
      </c>
      <c r="D20641" t="s">
        <v>31</v>
      </c>
      <c r="E20641" t="s">
        <v>32</v>
      </c>
      <c r="F20641" t="s">
        <v>28</v>
      </c>
      <c r="G20641" t="s">
        <v>38</v>
      </c>
      <c r="H20641">
        <v>2426</v>
      </c>
      <c r="I20641">
        <v>380.64</v>
      </c>
      <c r="J20641">
        <v>4</v>
      </c>
      <c r="K20641" t="s">
        <v>15</v>
      </c>
    </row>
    <row r="20642" spans="1:11" x14ac:dyDescent="0.3">
      <c r="A20642" t="s">
        <v>20684</v>
      </c>
      <c r="B20642" s="1">
        <v>45066</v>
      </c>
      <c r="C20642" s="1" t="str">
        <f t="shared" si="322"/>
        <v>May</v>
      </c>
      <c r="D20642" t="s">
        <v>17</v>
      </c>
      <c r="E20642" t="s">
        <v>18</v>
      </c>
      <c r="F20642" t="s">
        <v>13</v>
      </c>
      <c r="G20642" t="s">
        <v>19</v>
      </c>
      <c r="H20642">
        <v>4817</v>
      </c>
      <c r="I20642">
        <v>1275.8</v>
      </c>
      <c r="J20642">
        <v>5</v>
      </c>
      <c r="K20642" t="s">
        <v>20</v>
      </c>
    </row>
    <row r="20643" spans="1:11" x14ac:dyDescent="0.3">
      <c r="A20643" t="s">
        <v>20685</v>
      </c>
      <c r="B20643" s="1">
        <v>45111</v>
      </c>
      <c r="C20643" s="1" t="str">
        <f t="shared" si="322"/>
        <v>Jul</v>
      </c>
      <c r="D20643" t="s">
        <v>17</v>
      </c>
      <c r="E20643" t="s">
        <v>18</v>
      </c>
      <c r="F20643" t="s">
        <v>40</v>
      </c>
      <c r="G20643" t="s">
        <v>24</v>
      </c>
      <c r="H20643">
        <v>857</v>
      </c>
      <c r="I20643">
        <v>119.25</v>
      </c>
      <c r="J20643">
        <v>5</v>
      </c>
      <c r="K20643" t="s">
        <v>29</v>
      </c>
    </row>
    <row r="20644" spans="1:11" x14ac:dyDescent="0.3">
      <c r="A20644" t="s">
        <v>20686</v>
      </c>
      <c r="B20644" s="1">
        <v>45576</v>
      </c>
      <c r="C20644" s="1" t="str">
        <f t="shared" si="322"/>
        <v>Oct</v>
      </c>
      <c r="D20644" t="s">
        <v>34</v>
      </c>
      <c r="E20644" t="s">
        <v>34</v>
      </c>
      <c r="F20644" t="s">
        <v>23</v>
      </c>
      <c r="G20644" t="s">
        <v>14</v>
      </c>
      <c r="H20644">
        <v>3081</v>
      </c>
      <c r="I20644">
        <v>595.39</v>
      </c>
      <c r="J20644">
        <v>1</v>
      </c>
      <c r="K20644" t="s">
        <v>29</v>
      </c>
    </row>
    <row r="20645" spans="1:11" x14ac:dyDescent="0.3">
      <c r="A20645" t="s">
        <v>20687</v>
      </c>
      <c r="B20645" s="1">
        <v>45293</v>
      </c>
      <c r="C20645" s="1" t="str">
        <f t="shared" si="322"/>
        <v>Jan</v>
      </c>
      <c r="D20645" t="s">
        <v>43</v>
      </c>
      <c r="E20645" t="s">
        <v>44</v>
      </c>
      <c r="F20645" t="s">
        <v>40</v>
      </c>
      <c r="G20645" t="s">
        <v>53</v>
      </c>
      <c r="H20645">
        <v>749</v>
      </c>
      <c r="I20645">
        <v>215.24</v>
      </c>
      <c r="J20645">
        <v>4</v>
      </c>
      <c r="K20645" t="s">
        <v>36</v>
      </c>
    </row>
    <row r="20646" spans="1:11" x14ac:dyDescent="0.3">
      <c r="A20646" t="s">
        <v>20688</v>
      </c>
      <c r="B20646" s="1">
        <v>45509</v>
      </c>
      <c r="C20646" s="1" t="str">
        <f t="shared" si="322"/>
        <v>Aug</v>
      </c>
      <c r="D20646" t="s">
        <v>34</v>
      </c>
      <c r="E20646" t="s">
        <v>34</v>
      </c>
      <c r="F20646" t="s">
        <v>40</v>
      </c>
      <c r="G20646" t="s">
        <v>55</v>
      </c>
      <c r="H20646">
        <v>746</v>
      </c>
      <c r="I20646">
        <v>107.21</v>
      </c>
      <c r="J20646">
        <v>5</v>
      </c>
      <c r="K20646" t="s">
        <v>36</v>
      </c>
    </row>
    <row r="20647" spans="1:11" x14ac:dyDescent="0.3">
      <c r="A20647" t="s">
        <v>20689</v>
      </c>
      <c r="B20647" s="1">
        <v>45147</v>
      </c>
      <c r="C20647" s="1" t="str">
        <f t="shared" si="322"/>
        <v>Aug</v>
      </c>
      <c r="D20647" t="s">
        <v>47</v>
      </c>
      <c r="E20647" t="s">
        <v>48</v>
      </c>
      <c r="F20647" t="s">
        <v>13</v>
      </c>
      <c r="G20647" t="s">
        <v>53</v>
      </c>
      <c r="H20647">
        <v>2559</v>
      </c>
      <c r="I20647">
        <v>514.4</v>
      </c>
      <c r="J20647">
        <v>3</v>
      </c>
      <c r="K20647" t="s">
        <v>15</v>
      </c>
    </row>
    <row r="20648" spans="1:11" x14ac:dyDescent="0.3">
      <c r="A20648" t="s">
        <v>20690</v>
      </c>
      <c r="B20648" s="1">
        <v>45551</v>
      </c>
      <c r="C20648" s="1" t="str">
        <f t="shared" si="322"/>
        <v>Sep</v>
      </c>
      <c r="D20648" t="s">
        <v>22</v>
      </c>
      <c r="E20648" t="s">
        <v>12</v>
      </c>
      <c r="F20648" t="s">
        <v>13</v>
      </c>
      <c r="G20648" t="s">
        <v>38</v>
      </c>
      <c r="H20648">
        <v>4864</v>
      </c>
      <c r="I20648">
        <v>579.30999999999995</v>
      </c>
      <c r="J20648">
        <v>5</v>
      </c>
      <c r="K20648" t="s">
        <v>29</v>
      </c>
    </row>
    <row r="20649" spans="1:11" x14ac:dyDescent="0.3">
      <c r="A20649" t="s">
        <v>20691</v>
      </c>
      <c r="B20649" s="1">
        <v>45355</v>
      </c>
      <c r="C20649" s="1" t="str">
        <f t="shared" si="322"/>
        <v>Mar</v>
      </c>
      <c r="D20649" t="s">
        <v>47</v>
      </c>
      <c r="E20649" t="s">
        <v>48</v>
      </c>
      <c r="F20649" t="s">
        <v>28</v>
      </c>
      <c r="G20649" t="s">
        <v>55</v>
      </c>
      <c r="H20649">
        <v>3903</v>
      </c>
      <c r="I20649">
        <v>370.39</v>
      </c>
      <c r="J20649">
        <v>3</v>
      </c>
      <c r="K20649" t="s">
        <v>20</v>
      </c>
    </row>
    <row r="20650" spans="1:11" x14ac:dyDescent="0.3">
      <c r="A20650" t="s">
        <v>20692</v>
      </c>
      <c r="B20650" s="1">
        <v>45625</v>
      </c>
      <c r="C20650" s="1" t="str">
        <f t="shared" si="322"/>
        <v>Nov</v>
      </c>
      <c r="D20650" t="s">
        <v>47</v>
      </c>
      <c r="E20650" t="s">
        <v>48</v>
      </c>
      <c r="F20650" t="s">
        <v>23</v>
      </c>
      <c r="G20650" t="s">
        <v>14</v>
      </c>
      <c r="H20650">
        <v>465</v>
      </c>
      <c r="I20650">
        <v>93.13</v>
      </c>
      <c r="J20650">
        <v>2</v>
      </c>
      <c r="K20650" t="s">
        <v>15</v>
      </c>
    </row>
    <row r="20651" spans="1:11" x14ac:dyDescent="0.3">
      <c r="A20651" t="s">
        <v>20693</v>
      </c>
      <c r="B20651" s="1">
        <v>45326</v>
      </c>
      <c r="C20651" s="1" t="str">
        <f t="shared" si="322"/>
        <v>Feb</v>
      </c>
      <c r="D20651" t="s">
        <v>31</v>
      </c>
      <c r="E20651" t="s">
        <v>32</v>
      </c>
      <c r="F20651" t="s">
        <v>23</v>
      </c>
      <c r="G20651" t="s">
        <v>35</v>
      </c>
      <c r="H20651">
        <v>4564</v>
      </c>
      <c r="I20651">
        <v>445.44</v>
      </c>
      <c r="J20651">
        <v>5</v>
      </c>
      <c r="K20651" t="s">
        <v>15</v>
      </c>
    </row>
    <row r="20652" spans="1:11" x14ac:dyDescent="0.3">
      <c r="A20652" t="s">
        <v>20694</v>
      </c>
      <c r="B20652" s="1">
        <v>45487</v>
      </c>
      <c r="C20652" s="1" t="str">
        <f t="shared" si="322"/>
        <v>Jul</v>
      </c>
      <c r="D20652" t="s">
        <v>31</v>
      </c>
      <c r="E20652" t="s">
        <v>32</v>
      </c>
      <c r="F20652" t="s">
        <v>40</v>
      </c>
      <c r="G20652" t="s">
        <v>19</v>
      </c>
      <c r="H20652">
        <v>4130</v>
      </c>
      <c r="I20652">
        <v>747.62</v>
      </c>
      <c r="J20652">
        <v>1</v>
      </c>
      <c r="K20652" t="s">
        <v>15</v>
      </c>
    </row>
    <row r="20653" spans="1:11" x14ac:dyDescent="0.3">
      <c r="A20653" t="s">
        <v>20695</v>
      </c>
      <c r="B20653" s="1">
        <v>45145</v>
      </c>
      <c r="C20653" s="1" t="str">
        <f t="shared" si="322"/>
        <v>Aug</v>
      </c>
      <c r="D20653" t="s">
        <v>43</v>
      </c>
      <c r="E20653" t="s">
        <v>44</v>
      </c>
      <c r="F20653" t="s">
        <v>13</v>
      </c>
      <c r="G20653" t="s">
        <v>38</v>
      </c>
      <c r="H20653">
        <v>681</v>
      </c>
      <c r="I20653">
        <v>127.93</v>
      </c>
      <c r="J20653">
        <v>3</v>
      </c>
      <c r="K20653" t="s">
        <v>36</v>
      </c>
    </row>
    <row r="20654" spans="1:11" x14ac:dyDescent="0.3">
      <c r="A20654" t="s">
        <v>20696</v>
      </c>
      <c r="B20654" s="1">
        <v>45120</v>
      </c>
      <c r="C20654" s="1" t="str">
        <f t="shared" si="322"/>
        <v>Jul</v>
      </c>
      <c r="D20654" t="s">
        <v>11</v>
      </c>
      <c r="E20654" t="s">
        <v>12</v>
      </c>
      <c r="F20654" t="s">
        <v>13</v>
      </c>
      <c r="G20654" t="s">
        <v>38</v>
      </c>
      <c r="H20654">
        <v>3516</v>
      </c>
      <c r="I20654">
        <v>377.6</v>
      </c>
      <c r="J20654">
        <v>5</v>
      </c>
      <c r="K20654" t="s">
        <v>36</v>
      </c>
    </row>
    <row r="20655" spans="1:11" x14ac:dyDescent="0.3">
      <c r="A20655" t="s">
        <v>20697</v>
      </c>
      <c r="B20655" s="1">
        <v>45320</v>
      </c>
      <c r="C20655" s="1" t="str">
        <f t="shared" si="322"/>
        <v>Jan</v>
      </c>
      <c r="D20655" t="s">
        <v>11</v>
      </c>
      <c r="E20655" t="s">
        <v>12</v>
      </c>
      <c r="F20655" t="s">
        <v>28</v>
      </c>
      <c r="G20655" t="s">
        <v>55</v>
      </c>
      <c r="H20655">
        <v>2153</v>
      </c>
      <c r="I20655">
        <v>361.91</v>
      </c>
      <c r="J20655">
        <v>5</v>
      </c>
      <c r="K20655" t="s">
        <v>36</v>
      </c>
    </row>
    <row r="20656" spans="1:11" x14ac:dyDescent="0.3">
      <c r="A20656" t="s">
        <v>20698</v>
      </c>
      <c r="B20656" s="1">
        <v>45261</v>
      </c>
      <c r="C20656" s="1" t="str">
        <f t="shared" si="322"/>
        <v>Dec</v>
      </c>
      <c r="D20656" t="s">
        <v>47</v>
      </c>
      <c r="E20656" t="s">
        <v>48</v>
      </c>
      <c r="F20656" t="s">
        <v>40</v>
      </c>
      <c r="G20656" t="s">
        <v>24</v>
      </c>
      <c r="H20656">
        <v>2528</v>
      </c>
      <c r="I20656">
        <v>273.63</v>
      </c>
      <c r="J20656">
        <v>3</v>
      </c>
      <c r="K20656" t="s">
        <v>15</v>
      </c>
    </row>
    <row r="20657" spans="1:11" x14ac:dyDescent="0.3">
      <c r="A20657" t="s">
        <v>20699</v>
      </c>
      <c r="B20657" s="1">
        <v>45111</v>
      </c>
      <c r="C20657" s="1" t="str">
        <f t="shared" si="322"/>
        <v>Jul</v>
      </c>
      <c r="D20657" t="s">
        <v>34</v>
      </c>
      <c r="E20657" t="s">
        <v>34</v>
      </c>
      <c r="F20657" t="s">
        <v>40</v>
      </c>
      <c r="G20657" t="s">
        <v>24</v>
      </c>
      <c r="H20657">
        <v>234</v>
      </c>
      <c r="I20657">
        <v>57.06</v>
      </c>
      <c r="J20657">
        <v>4</v>
      </c>
      <c r="K20657" t="s">
        <v>29</v>
      </c>
    </row>
    <row r="20658" spans="1:11" x14ac:dyDescent="0.3">
      <c r="A20658" t="s">
        <v>20700</v>
      </c>
      <c r="B20658" s="1">
        <v>45586</v>
      </c>
      <c r="C20658" s="1" t="str">
        <f t="shared" si="322"/>
        <v>Oct</v>
      </c>
      <c r="D20658" t="s">
        <v>43</v>
      </c>
      <c r="E20658" t="s">
        <v>44</v>
      </c>
      <c r="F20658" t="s">
        <v>40</v>
      </c>
      <c r="G20658" t="s">
        <v>35</v>
      </c>
      <c r="H20658">
        <v>4276</v>
      </c>
      <c r="I20658">
        <v>1019.58</v>
      </c>
      <c r="J20658">
        <v>4</v>
      </c>
      <c r="K20658" t="s">
        <v>15</v>
      </c>
    </row>
    <row r="20659" spans="1:11" x14ac:dyDescent="0.3">
      <c r="A20659" t="s">
        <v>20701</v>
      </c>
      <c r="B20659" s="1">
        <v>45549</v>
      </c>
      <c r="C20659" s="1" t="str">
        <f t="shared" si="322"/>
        <v>Sep</v>
      </c>
      <c r="D20659" t="s">
        <v>11</v>
      </c>
      <c r="E20659" t="s">
        <v>12</v>
      </c>
      <c r="F20659" t="s">
        <v>23</v>
      </c>
      <c r="G20659" t="s">
        <v>53</v>
      </c>
      <c r="H20659">
        <v>3442</v>
      </c>
      <c r="I20659">
        <v>769.61</v>
      </c>
      <c r="J20659">
        <v>1</v>
      </c>
      <c r="K20659" t="s">
        <v>15</v>
      </c>
    </row>
    <row r="20660" spans="1:11" x14ac:dyDescent="0.3">
      <c r="A20660" t="s">
        <v>20702</v>
      </c>
      <c r="B20660" s="1">
        <v>45604</v>
      </c>
      <c r="C20660" s="1" t="str">
        <f t="shared" si="322"/>
        <v>Nov</v>
      </c>
      <c r="D20660" t="s">
        <v>22</v>
      </c>
      <c r="E20660" t="s">
        <v>12</v>
      </c>
      <c r="F20660" t="s">
        <v>23</v>
      </c>
      <c r="G20660" t="s">
        <v>24</v>
      </c>
      <c r="H20660">
        <v>1735</v>
      </c>
      <c r="I20660">
        <v>417.98</v>
      </c>
      <c r="J20660">
        <v>5</v>
      </c>
      <c r="K20660" t="s">
        <v>36</v>
      </c>
    </row>
    <row r="20661" spans="1:11" x14ac:dyDescent="0.3">
      <c r="A20661" t="s">
        <v>20703</v>
      </c>
      <c r="B20661" s="1">
        <v>45267</v>
      </c>
      <c r="C20661" s="1" t="str">
        <f t="shared" si="322"/>
        <v>Dec</v>
      </c>
      <c r="D20661" t="s">
        <v>11</v>
      </c>
      <c r="E20661" t="s">
        <v>12</v>
      </c>
      <c r="F20661" t="s">
        <v>23</v>
      </c>
      <c r="G20661" t="s">
        <v>55</v>
      </c>
      <c r="H20661">
        <v>2748</v>
      </c>
      <c r="I20661">
        <v>702.86</v>
      </c>
      <c r="J20661">
        <v>5</v>
      </c>
      <c r="K20661" t="s">
        <v>29</v>
      </c>
    </row>
    <row r="20662" spans="1:11" x14ac:dyDescent="0.3">
      <c r="A20662" t="s">
        <v>20704</v>
      </c>
      <c r="B20662" s="1">
        <v>45192</v>
      </c>
      <c r="C20662" s="1" t="str">
        <f t="shared" si="322"/>
        <v>Sep</v>
      </c>
      <c r="D20662" t="s">
        <v>31</v>
      </c>
      <c r="E20662" t="s">
        <v>32</v>
      </c>
      <c r="F20662" t="s">
        <v>28</v>
      </c>
      <c r="G20662" t="s">
        <v>55</v>
      </c>
      <c r="H20662">
        <v>877</v>
      </c>
      <c r="I20662">
        <v>216.72</v>
      </c>
      <c r="J20662">
        <v>4</v>
      </c>
      <c r="K20662" t="s">
        <v>36</v>
      </c>
    </row>
    <row r="20663" spans="1:11" x14ac:dyDescent="0.3">
      <c r="A20663" t="s">
        <v>20705</v>
      </c>
      <c r="B20663" s="1">
        <v>45155</v>
      </c>
      <c r="C20663" s="1" t="str">
        <f t="shared" si="322"/>
        <v>Aug</v>
      </c>
      <c r="D20663" t="s">
        <v>26</v>
      </c>
      <c r="E20663" t="s">
        <v>27</v>
      </c>
      <c r="F20663" t="s">
        <v>28</v>
      </c>
      <c r="G20663" t="s">
        <v>38</v>
      </c>
      <c r="H20663">
        <v>968</v>
      </c>
      <c r="I20663">
        <v>204.03</v>
      </c>
      <c r="J20663">
        <v>4</v>
      </c>
      <c r="K20663" t="s">
        <v>29</v>
      </c>
    </row>
    <row r="20664" spans="1:11" x14ac:dyDescent="0.3">
      <c r="A20664" t="s">
        <v>20706</v>
      </c>
      <c r="B20664" s="1">
        <v>45187</v>
      </c>
      <c r="C20664" s="1" t="str">
        <f t="shared" si="322"/>
        <v>Sep</v>
      </c>
      <c r="D20664" t="s">
        <v>34</v>
      </c>
      <c r="E20664" t="s">
        <v>34</v>
      </c>
      <c r="F20664" t="s">
        <v>23</v>
      </c>
      <c r="G20664" t="s">
        <v>14</v>
      </c>
      <c r="H20664">
        <v>1192</v>
      </c>
      <c r="I20664">
        <v>285.92</v>
      </c>
      <c r="J20664">
        <v>4</v>
      </c>
      <c r="K20664" t="s">
        <v>29</v>
      </c>
    </row>
    <row r="20665" spans="1:11" x14ac:dyDescent="0.3">
      <c r="A20665" t="s">
        <v>20707</v>
      </c>
      <c r="B20665" s="1">
        <v>45471</v>
      </c>
      <c r="C20665" s="1" t="str">
        <f t="shared" si="322"/>
        <v>Jun</v>
      </c>
      <c r="D20665" t="s">
        <v>47</v>
      </c>
      <c r="E20665" t="s">
        <v>48</v>
      </c>
      <c r="F20665" t="s">
        <v>40</v>
      </c>
      <c r="G20665" t="s">
        <v>24</v>
      </c>
      <c r="H20665">
        <v>3187</v>
      </c>
      <c r="I20665">
        <v>724.97</v>
      </c>
      <c r="J20665">
        <v>5</v>
      </c>
      <c r="K20665" t="s">
        <v>29</v>
      </c>
    </row>
    <row r="20666" spans="1:11" x14ac:dyDescent="0.3">
      <c r="A20666" t="s">
        <v>20708</v>
      </c>
      <c r="B20666" s="1">
        <v>45095</v>
      </c>
      <c r="C20666" s="1" t="str">
        <f t="shared" si="322"/>
        <v>Jun</v>
      </c>
      <c r="D20666" t="s">
        <v>17</v>
      </c>
      <c r="E20666" t="s">
        <v>18</v>
      </c>
      <c r="F20666" t="s">
        <v>13</v>
      </c>
      <c r="G20666" t="s">
        <v>38</v>
      </c>
      <c r="H20666">
        <v>212</v>
      </c>
      <c r="I20666">
        <v>43.92</v>
      </c>
      <c r="J20666">
        <v>5</v>
      </c>
      <c r="K20666" t="s">
        <v>20</v>
      </c>
    </row>
    <row r="20667" spans="1:11" x14ac:dyDescent="0.3">
      <c r="A20667" t="s">
        <v>20709</v>
      </c>
      <c r="B20667" s="1">
        <v>45174</v>
      </c>
      <c r="C20667" s="1" t="str">
        <f t="shared" si="322"/>
        <v>Sep</v>
      </c>
      <c r="D20667" t="s">
        <v>22</v>
      </c>
      <c r="E20667" t="s">
        <v>12</v>
      </c>
      <c r="F20667" t="s">
        <v>13</v>
      </c>
      <c r="G20667" t="s">
        <v>19</v>
      </c>
      <c r="H20667">
        <v>2488</v>
      </c>
      <c r="I20667">
        <v>614.14</v>
      </c>
      <c r="J20667">
        <v>5</v>
      </c>
      <c r="K20667" t="s">
        <v>29</v>
      </c>
    </row>
    <row r="20668" spans="1:11" x14ac:dyDescent="0.3">
      <c r="A20668" t="s">
        <v>20710</v>
      </c>
      <c r="B20668" s="1">
        <v>45088</v>
      </c>
      <c r="C20668" s="1" t="str">
        <f t="shared" si="322"/>
        <v>Jun</v>
      </c>
      <c r="D20668" t="s">
        <v>47</v>
      </c>
      <c r="E20668" t="s">
        <v>48</v>
      </c>
      <c r="F20668" t="s">
        <v>40</v>
      </c>
      <c r="G20668" t="s">
        <v>19</v>
      </c>
      <c r="H20668">
        <v>773</v>
      </c>
      <c r="I20668">
        <v>43.81</v>
      </c>
      <c r="J20668">
        <v>2</v>
      </c>
      <c r="K20668" t="s">
        <v>36</v>
      </c>
    </row>
    <row r="20669" spans="1:11" x14ac:dyDescent="0.3">
      <c r="A20669" t="s">
        <v>20711</v>
      </c>
      <c r="B20669" s="1">
        <v>45611</v>
      </c>
      <c r="C20669" s="1" t="str">
        <f t="shared" si="322"/>
        <v>Nov</v>
      </c>
      <c r="D20669" t="s">
        <v>26</v>
      </c>
      <c r="E20669" t="s">
        <v>27</v>
      </c>
      <c r="F20669" t="s">
        <v>28</v>
      </c>
      <c r="G20669" t="s">
        <v>24</v>
      </c>
      <c r="H20669">
        <v>3279</v>
      </c>
      <c r="I20669">
        <v>330.44</v>
      </c>
      <c r="J20669">
        <v>4</v>
      </c>
      <c r="K20669" t="s">
        <v>15</v>
      </c>
    </row>
    <row r="20670" spans="1:11" x14ac:dyDescent="0.3">
      <c r="A20670" t="s">
        <v>20712</v>
      </c>
      <c r="B20670" s="1">
        <v>45162</v>
      </c>
      <c r="C20670" s="1" t="str">
        <f t="shared" si="322"/>
        <v>Aug</v>
      </c>
      <c r="D20670" t="s">
        <v>43</v>
      </c>
      <c r="E20670" t="s">
        <v>44</v>
      </c>
      <c r="F20670" t="s">
        <v>23</v>
      </c>
      <c r="G20670" t="s">
        <v>68</v>
      </c>
      <c r="H20670">
        <v>2852</v>
      </c>
      <c r="I20670">
        <v>810.13</v>
      </c>
      <c r="J20670">
        <v>4</v>
      </c>
      <c r="K20670" t="s">
        <v>15</v>
      </c>
    </row>
    <row r="20671" spans="1:11" x14ac:dyDescent="0.3">
      <c r="A20671" t="s">
        <v>20713</v>
      </c>
      <c r="B20671" s="1">
        <v>45487</v>
      </c>
      <c r="C20671" s="1" t="str">
        <f t="shared" si="322"/>
        <v>Jul</v>
      </c>
      <c r="D20671" t="s">
        <v>50</v>
      </c>
      <c r="E20671" t="s">
        <v>51</v>
      </c>
      <c r="F20671" t="s">
        <v>28</v>
      </c>
      <c r="G20671" t="s">
        <v>14</v>
      </c>
      <c r="H20671">
        <v>598</v>
      </c>
      <c r="I20671">
        <v>70.08</v>
      </c>
      <c r="J20671">
        <v>2</v>
      </c>
      <c r="K20671" t="s">
        <v>15</v>
      </c>
    </row>
    <row r="20672" spans="1:11" x14ac:dyDescent="0.3">
      <c r="A20672" t="s">
        <v>20714</v>
      </c>
      <c r="B20672" s="1">
        <v>45365</v>
      </c>
      <c r="C20672" s="1" t="str">
        <f t="shared" si="322"/>
        <v>Mar</v>
      </c>
      <c r="D20672" t="s">
        <v>47</v>
      </c>
      <c r="E20672" t="s">
        <v>48</v>
      </c>
      <c r="F20672" t="s">
        <v>40</v>
      </c>
      <c r="G20672" t="s">
        <v>19</v>
      </c>
      <c r="H20672">
        <v>951</v>
      </c>
      <c r="I20672">
        <v>141.85</v>
      </c>
      <c r="J20672">
        <v>5</v>
      </c>
      <c r="K20672" t="s">
        <v>15</v>
      </c>
    </row>
    <row r="20673" spans="1:11" x14ac:dyDescent="0.3">
      <c r="A20673" t="s">
        <v>20715</v>
      </c>
      <c r="B20673" s="1">
        <v>45082</v>
      </c>
      <c r="C20673" s="1" t="str">
        <f t="shared" si="322"/>
        <v>Jun</v>
      </c>
      <c r="D20673" t="s">
        <v>34</v>
      </c>
      <c r="E20673" t="s">
        <v>34</v>
      </c>
      <c r="F20673" t="s">
        <v>13</v>
      </c>
      <c r="G20673" t="s">
        <v>38</v>
      </c>
      <c r="H20673">
        <v>1297</v>
      </c>
      <c r="I20673">
        <v>143.58000000000001</v>
      </c>
      <c r="J20673">
        <v>5</v>
      </c>
      <c r="K20673" t="s">
        <v>36</v>
      </c>
    </row>
    <row r="20674" spans="1:11" x14ac:dyDescent="0.3">
      <c r="A20674" t="s">
        <v>20716</v>
      </c>
      <c r="B20674" s="1">
        <v>45074</v>
      </c>
      <c r="C20674" s="1" t="str">
        <f t="shared" ref="C20674:C20737" si="323">TEXT(B20674,"mmm")</f>
        <v>May</v>
      </c>
      <c r="D20674" t="s">
        <v>26</v>
      </c>
      <c r="E20674" t="s">
        <v>27</v>
      </c>
      <c r="F20674" t="s">
        <v>40</v>
      </c>
      <c r="G20674" t="s">
        <v>24</v>
      </c>
      <c r="H20674">
        <v>2861</v>
      </c>
      <c r="I20674">
        <v>548.41</v>
      </c>
      <c r="J20674">
        <v>4</v>
      </c>
      <c r="K20674" t="s">
        <v>20</v>
      </c>
    </row>
    <row r="20675" spans="1:11" x14ac:dyDescent="0.3">
      <c r="A20675" t="s">
        <v>20717</v>
      </c>
      <c r="B20675" s="1">
        <v>45451</v>
      </c>
      <c r="C20675" s="1" t="str">
        <f t="shared" si="323"/>
        <v>Jun</v>
      </c>
      <c r="D20675" t="s">
        <v>22</v>
      </c>
      <c r="E20675" t="s">
        <v>12</v>
      </c>
      <c r="F20675" t="s">
        <v>40</v>
      </c>
      <c r="G20675" t="s">
        <v>35</v>
      </c>
      <c r="H20675">
        <v>364</v>
      </c>
      <c r="I20675">
        <v>45.21</v>
      </c>
      <c r="J20675">
        <v>4</v>
      </c>
      <c r="K20675" t="s">
        <v>36</v>
      </c>
    </row>
    <row r="20676" spans="1:11" x14ac:dyDescent="0.3">
      <c r="A20676" t="s">
        <v>20718</v>
      </c>
      <c r="B20676" s="1">
        <v>45554</v>
      </c>
      <c r="C20676" s="1" t="str">
        <f t="shared" si="323"/>
        <v>Sep</v>
      </c>
      <c r="D20676" t="s">
        <v>43</v>
      </c>
      <c r="E20676" t="s">
        <v>44</v>
      </c>
      <c r="F20676" t="s">
        <v>40</v>
      </c>
      <c r="G20676" t="s">
        <v>19</v>
      </c>
      <c r="H20676">
        <v>2760</v>
      </c>
      <c r="I20676">
        <v>818.75</v>
      </c>
      <c r="J20676">
        <v>3</v>
      </c>
      <c r="K20676" t="s">
        <v>29</v>
      </c>
    </row>
    <row r="20677" spans="1:11" x14ac:dyDescent="0.3">
      <c r="A20677" t="s">
        <v>20719</v>
      </c>
      <c r="B20677" s="1">
        <v>45057</v>
      </c>
      <c r="C20677" s="1" t="str">
        <f t="shared" si="323"/>
        <v>May</v>
      </c>
      <c r="D20677" t="s">
        <v>17</v>
      </c>
      <c r="E20677" t="s">
        <v>18</v>
      </c>
      <c r="F20677" t="s">
        <v>23</v>
      </c>
      <c r="G20677" t="s">
        <v>38</v>
      </c>
      <c r="H20677">
        <v>3139</v>
      </c>
      <c r="I20677">
        <v>290.87</v>
      </c>
      <c r="J20677">
        <v>4</v>
      </c>
      <c r="K20677" t="s">
        <v>20</v>
      </c>
    </row>
    <row r="20678" spans="1:11" x14ac:dyDescent="0.3">
      <c r="A20678" t="s">
        <v>20720</v>
      </c>
      <c r="B20678" s="1">
        <v>45279</v>
      </c>
      <c r="C20678" s="1" t="str">
        <f t="shared" si="323"/>
        <v>Dec</v>
      </c>
      <c r="D20678" t="s">
        <v>86</v>
      </c>
      <c r="E20678" t="s">
        <v>87</v>
      </c>
      <c r="F20678" t="s">
        <v>40</v>
      </c>
      <c r="G20678" t="s">
        <v>53</v>
      </c>
      <c r="H20678">
        <v>2875</v>
      </c>
      <c r="I20678">
        <v>613.63</v>
      </c>
      <c r="J20678">
        <v>5</v>
      </c>
      <c r="K20678" t="s">
        <v>20</v>
      </c>
    </row>
    <row r="20679" spans="1:11" x14ac:dyDescent="0.3">
      <c r="A20679" t="s">
        <v>20721</v>
      </c>
      <c r="B20679" s="1">
        <v>44935</v>
      </c>
      <c r="C20679" s="1" t="str">
        <f t="shared" si="323"/>
        <v>Jan</v>
      </c>
      <c r="D20679" t="s">
        <v>47</v>
      </c>
      <c r="E20679" t="s">
        <v>48</v>
      </c>
      <c r="F20679" t="s">
        <v>13</v>
      </c>
      <c r="G20679" t="s">
        <v>14</v>
      </c>
      <c r="H20679">
        <v>804</v>
      </c>
      <c r="I20679">
        <v>205.26</v>
      </c>
      <c r="J20679">
        <v>5</v>
      </c>
      <c r="K20679" t="s">
        <v>15</v>
      </c>
    </row>
    <row r="20680" spans="1:11" x14ac:dyDescent="0.3">
      <c r="A20680" t="s">
        <v>20722</v>
      </c>
      <c r="B20680" s="1">
        <v>44929</v>
      </c>
      <c r="C20680" s="1" t="str">
        <f t="shared" si="323"/>
        <v>Jan</v>
      </c>
      <c r="D20680" t="s">
        <v>22</v>
      </c>
      <c r="E20680" t="s">
        <v>12</v>
      </c>
      <c r="F20680" t="s">
        <v>13</v>
      </c>
      <c r="G20680" t="s">
        <v>38</v>
      </c>
      <c r="H20680">
        <v>3451</v>
      </c>
      <c r="I20680">
        <v>1016.56</v>
      </c>
      <c r="J20680">
        <v>4</v>
      </c>
      <c r="K20680" t="s">
        <v>15</v>
      </c>
    </row>
    <row r="20681" spans="1:11" x14ac:dyDescent="0.3">
      <c r="A20681" t="s">
        <v>20723</v>
      </c>
      <c r="B20681" s="1">
        <v>45166</v>
      </c>
      <c r="C20681" s="1" t="str">
        <f t="shared" si="323"/>
        <v>Aug</v>
      </c>
      <c r="D20681" t="s">
        <v>26</v>
      </c>
      <c r="E20681" t="s">
        <v>27</v>
      </c>
      <c r="F20681" t="s">
        <v>28</v>
      </c>
      <c r="G20681" t="s">
        <v>53</v>
      </c>
      <c r="H20681">
        <v>2637</v>
      </c>
      <c r="I20681">
        <v>574.15</v>
      </c>
      <c r="J20681">
        <v>4</v>
      </c>
      <c r="K20681" t="s">
        <v>20</v>
      </c>
    </row>
    <row r="20682" spans="1:11" x14ac:dyDescent="0.3">
      <c r="A20682" t="s">
        <v>20724</v>
      </c>
      <c r="B20682" s="1">
        <v>44974</v>
      </c>
      <c r="C20682" s="1" t="str">
        <f t="shared" si="323"/>
        <v>Feb</v>
      </c>
      <c r="D20682" t="s">
        <v>11</v>
      </c>
      <c r="E20682" t="s">
        <v>12</v>
      </c>
      <c r="F20682" t="s">
        <v>40</v>
      </c>
      <c r="G20682" t="s">
        <v>35</v>
      </c>
      <c r="H20682">
        <v>1461</v>
      </c>
      <c r="I20682">
        <v>98.23</v>
      </c>
      <c r="J20682">
        <v>3</v>
      </c>
      <c r="K20682" t="s">
        <v>15</v>
      </c>
    </row>
    <row r="20683" spans="1:11" x14ac:dyDescent="0.3">
      <c r="A20683" t="s">
        <v>20725</v>
      </c>
      <c r="B20683" s="1">
        <v>45367</v>
      </c>
      <c r="C20683" s="1" t="str">
        <f t="shared" si="323"/>
        <v>Mar</v>
      </c>
      <c r="D20683" t="s">
        <v>47</v>
      </c>
      <c r="E20683" t="s">
        <v>48</v>
      </c>
      <c r="F20683" t="s">
        <v>23</v>
      </c>
      <c r="G20683" t="s">
        <v>53</v>
      </c>
      <c r="H20683">
        <v>1645</v>
      </c>
      <c r="I20683">
        <v>336.25</v>
      </c>
      <c r="J20683">
        <v>4</v>
      </c>
      <c r="K20683" t="s">
        <v>15</v>
      </c>
    </row>
    <row r="20684" spans="1:11" x14ac:dyDescent="0.3">
      <c r="A20684" t="s">
        <v>20726</v>
      </c>
      <c r="B20684" s="1">
        <v>45143</v>
      </c>
      <c r="C20684" s="1" t="str">
        <f t="shared" si="323"/>
        <v>Aug</v>
      </c>
      <c r="D20684" t="s">
        <v>26</v>
      </c>
      <c r="E20684" t="s">
        <v>27</v>
      </c>
      <c r="F20684" t="s">
        <v>23</v>
      </c>
      <c r="G20684" t="s">
        <v>19</v>
      </c>
      <c r="H20684">
        <v>4777</v>
      </c>
      <c r="I20684">
        <v>933.99</v>
      </c>
      <c r="J20684">
        <v>4</v>
      </c>
      <c r="K20684" t="s">
        <v>36</v>
      </c>
    </row>
    <row r="20685" spans="1:11" x14ac:dyDescent="0.3">
      <c r="A20685" t="s">
        <v>20727</v>
      </c>
      <c r="B20685" s="1">
        <v>45204</v>
      </c>
      <c r="C20685" s="1" t="str">
        <f t="shared" si="323"/>
        <v>Oct</v>
      </c>
      <c r="D20685" t="s">
        <v>31</v>
      </c>
      <c r="E20685" t="s">
        <v>32</v>
      </c>
      <c r="F20685" t="s">
        <v>40</v>
      </c>
      <c r="G20685" t="s">
        <v>53</v>
      </c>
      <c r="H20685">
        <v>2031</v>
      </c>
      <c r="I20685">
        <v>312.74</v>
      </c>
      <c r="J20685">
        <v>1</v>
      </c>
      <c r="K20685" t="s">
        <v>15</v>
      </c>
    </row>
    <row r="20686" spans="1:11" x14ac:dyDescent="0.3">
      <c r="A20686" t="s">
        <v>20728</v>
      </c>
      <c r="B20686" s="1">
        <v>45191</v>
      </c>
      <c r="C20686" s="1" t="str">
        <f t="shared" si="323"/>
        <v>Sep</v>
      </c>
      <c r="D20686" t="s">
        <v>50</v>
      </c>
      <c r="E20686" t="s">
        <v>51</v>
      </c>
      <c r="F20686" t="s">
        <v>28</v>
      </c>
      <c r="G20686" t="s">
        <v>35</v>
      </c>
      <c r="H20686">
        <v>3375</v>
      </c>
      <c r="I20686">
        <v>968.94</v>
      </c>
      <c r="J20686">
        <v>4</v>
      </c>
      <c r="K20686" t="s">
        <v>20</v>
      </c>
    </row>
    <row r="20687" spans="1:11" x14ac:dyDescent="0.3">
      <c r="A20687" t="s">
        <v>20729</v>
      </c>
      <c r="B20687" s="1">
        <v>44977</v>
      </c>
      <c r="C20687" s="1" t="str">
        <f t="shared" si="323"/>
        <v>Feb</v>
      </c>
      <c r="D20687" t="s">
        <v>17</v>
      </c>
      <c r="E20687" t="s">
        <v>18</v>
      </c>
      <c r="F20687" t="s">
        <v>28</v>
      </c>
      <c r="G20687" t="s">
        <v>38</v>
      </c>
      <c r="H20687">
        <v>2810</v>
      </c>
      <c r="I20687">
        <v>679.86</v>
      </c>
      <c r="J20687">
        <v>3</v>
      </c>
      <c r="K20687" t="s">
        <v>15</v>
      </c>
    </row>
    <row r="20688" spans="1:11" x14ac:dyDescent="0.3">
      <c r="A20688" t="s">
        <v>20730</v>
      </c>
      <c r="B20688" s="1">
        <v>45592</v>
      </c>
      <c r="C20688" s="1" t="str">
        <f t="shared" si="323"/>
        <v>Oct</v>
      </c>
      <c r="D20688" t="s">
        <v>47</v>
      </c>
      <c r="E20688" t="s">
        <v>48</v>
      </c>
      <c r="F20688" t="s">
        <v>40</v>
      </c>
      <c r="G20688" t="s">
        <v>55</v>
      </c>
      <c r="H20688">
        <v>4480</v>
      </c>
      <c r="I20688">
        <v>776.41</v>
      </c>
      <c r="J20688">
        <v>2</v>
      </c>
      <c r="K20688" t="s">
        <v>36</v>
      </c>
    </row>
    <row r="20689" spans="1:11" x14ac:dyDescent="0.3">
      <c r="A20689" t="s">
        <v>20731</v>
      </c>
      <c r="B20689" s="1">
        <v>45170</v>
      </c>
      <c r="C20689" s="1" t="str">
        <f t="shared" si="323"/>
        <v>Sep</v>
      </c>
      <c r="D20689" t="s">
        <v>11</v>
      </c>
      <c r="E20689" t="s">
        <v>12</v>
      </c>
      <c r="F20689" t="s">
        <v>28</v>
      </c>
      <c r="G20689" t="s">
        <v>55</v>
      </c>
      <c r="H20689">
        <v>927</v>
      </c>
      <c r="I20689">
        <v>229.65</v>
      </c>
      <c r="J20689">
        <v>4</v>
      </c>
      <c r="K20689" t="s">
        <v>15</v>
      </c>
    </row>
    <row r="20690" spans="1:11" x14ac:dyDescent="0.3">
      <c r="A20690" t="s">
        <v>20732</v>
      </c>
      <c r="B20690" s="1">
        <v>45516</v>
      </c>
      <c r="C20690" s="1" t="str">
        <f t="shared" si="323"/>
        <v>Aug</v>
      </c>
      <c r="D20690" t="s">
        <v>17</v>
      </c>
      <c r="E20690" t="s">
        <v>18</v>
      </c>
      <c r="F20690" t="s">
        <v>28</v>
      </c>
      <c r="G20690" t="s">
        <v>68</v>
      </c>
      <c r="H20690">
        <v>1744</v>
      </c>
      <c r="I20690">
        <v>413.61</v>
      </c>
      <c r="J20690">
        <v>5</v>
      </c>
      <c r="K20690" t="s">
        <v>15</v>
      </c>
    </row>
    <row r="20691" spans="1:11" x14ac:dyDescent="0.3">
      <c r="A20691" t="s">
        <v>20733</v>
      </c>
      <c r="B20691" s="1">
        <v>45404</v>
      </c>
      <c r="C20691" s="1" t="str">
        <f t="shared" si="323"/>
        <v>Apr</v>
      </c>
      <c r="D20691" t="s">
        <v>43</v>
      </c>
      <c r="E20691" t="s">
        <v>44</v>
      </c>
      <c r="F20691" t="s">
        <v>28</v>
      </c>
      <c r="G20691" t="s">
        <v>53</v>
      </c>
      <c r="H20691">
        <v>2835</v>
      </c>
      <c r="I20691">
        <v>644.82000000000005</v>
      </c>
      <c r="J20691">
        <v>2</v>
      </c>
      <c r="K20691" t="s">
        <v>29</v>
      </c>
    </row>
    <row r="20692" spans="1:11" x14ac:dyDescent="0.3">
      <c r="A20692" t="s">
        <v>20734</v>
      </c>
      <c r="B20692" s="1">
        <v>44989</v>
      </c>
      <c r="C20692" s="1" t="str">
        <f t="shared" si="323"/>
        <v>Mar</v>
      </c>
      <c r="D20692" t="s">
        <v>47</v>
      </c>
      <c r="E20692" t="s">
        <v>48</v>
      </c>
      <c r="F20692" t="s">
        <v>13</v>
      </c>
      <c r="G20692" t="s">
        <v>55</v>
      </c>
      <c r="H20692">
        <v>1553</v>
      </c>
      <c r="I20692">
        <v>365.56</v>
      </c>
      <c r="J20692">
        <v>4</v>
      </c>
      <c r="K20692" t="s">
        <v>36</v>
      </c>
    </row>
    <row r="20693" spans="1:11" x14ac:dyDescent="0.3">
      <c r="A20693" t="s">
        <v>20735</v>
      </c>
      <c r="B20693" s="1">
        <v>45006</v>
      </c>
      <c r="C20693" s="1" t="str">
        <f t="shared" si="323"/>
        <v>Mar</v>
      </c>
      <c r="D20693" t="s">
        <v>34</v>
      </c>
      <c r="E20693" t="s">
        <v>34</v>
      </c>
      <c r="F20693" t="s">
        <v>40</v>
      </c>
      <c r="G20693" t="s">
        <v>19</v>
      </c>
      <c r="H20693">
        <v>1945</v>
      </c>
      <c r="I20693">
        <v>432.22</v>
      </c>
      <c r="J20693">
        <v>5</v>
      </c>
      <c r="K20693" t="s">
        <v>36</v>
      </c>
    </row>
    <row r="20694" spans="1:11" x14ac:dyDescent="0.3">
      <c r="A20694" t="s">
        <v>20736</v>
      </c>
      <c r="B20694" s="1">
        <v>44982</v>
      </c>
      <c r="C20694" s="1" t="str">
        <f t="shared" si="323"/>
        <v>Feb</v>
      </c>
      <c r="D20694" t="s">
        <v>31</v>
      </c>
      <c r="E20694" t="s">
        <v>32</v>
      </c>
      <c r="F20694" t="s">
        <v>23</v>
      </c>
      <c r="G20694" t="s">
        <v>14</v>
      </c>
      <c r="H20694">
        <v>296</v>
      </c>
      <c r="I20694">
        <v>21.04</v>
      </c>
      <c r="J20694">
        <v>4</v>
      </c>
      <c r="K20694" t="s">
        <v>20</v>
      </c>
    </row>
    <row r="20695" spans="1:11" x14ac:dyDescent="0.3">
      <c r="A20695" t="s">
        <v>20737</v>
      </c>
      <c r="B20695" s="1">
        <v>45148</v>
      </c>
      <c r="C20695" s="1" t="str">
        <f t="shared" si="323"/>
        <v>Aug</v>
      </c>
      <c r="D20695" t="s">
        <v>47</v>
      </c>
      <c r="E20695" t="s">
        <v>48</v>
      </c>
      <c r="F20695" t="s">
        <v>13</v>
      </c>
      <c r="G20695" t="s">
        <v>53</v>
      </c>
      <c r="H20695">
        <v>2421</v>
      </c>
      <c r="I20695">
        <v>657.38</v>
      </c>
      <c r="J20695">
        <v>4</v>
      </c>
      <c r="K20695" t="s">
        <v>20</v>
      </c>
    </row>
    <row r="20696" spans="1:11" x14ac:dyDescent="0.3">
      <c r="A20696" t="s">
        <v>20738</v>
      </c>
      <c r="B20696" s="1">
        <v>45456</v>
      </c>
      <c r="C20696" s="1" t="str">
        <f t="shared" si="323"/>
        <v>Jun</v>
      </c>
      <c r="D20696" t="s">
        <v>11</v>
      </c>
      <c r="E20696" t="s">
        <v>12</v>
      </c>
      <c r="F20696" t="s">
        <v>28</v>
      </c>
      <c r="G20696" t="s">
        <v>14</v>
      </c>
      <c r="H20696">
        <v>3550</v>
      </c>
      <c r="I20696">
        <v>1059.18</v>
      </c>
      <c r="J20696">
        <v>1</v>
      </c>
      <c r="K20696" t="s">
        <v>29</v>
      </c>
    </row>
    <row r="20697" spans="1:11" x14ac:dyDescent="0.3">
      <c r="A20697" t="s">
        <v>20739</v>
      </c>
      <c r="B20697" s="1">
        <v>45045</v>
      </c>
      <c r="C20697" s="1" t="str">
        <f t="shared" si="323"/>
        <v>Apr</v>
      </c>
      <c r="D20697" t="s">
        <v>50</v>
      </c>
      <c r="E20697" t="s">
        <v>51</v>
      </c>
      <c r="F20697" t="s">
        <v>40</v>
      </c>
      <c r="G20697" t="s">
        <v>24</v>
      </c>
      <c r="H20697">
        <v>2902</v>
      </c>
      <c r="I20697">
        <v>190.87</v>
      </c>
      <c r="J20697">
        <v>2</v>
      </c>
      <c r="K20697" t="s">
        <v>15</v>
      </c>
    </row>
    <row r="20698" spans="1:11" x14ac:dyDescent="0.3">
      <c r="A20698" t="s">
        <v>20740</v>
      </c>
      <c r="B20698" s="1">
        <v>44978</v>
      </c>
      <c r="C20698" s="1" t="str">
        <f t="shared" si="323"/>
        <v>Feb</v>
      </c>
      <c r="D20698" t="s">
        <v>17</v>
      </c>
      <c r="E20698" t="s">
        <v>18</v>
      </c>
      <c r="F20698" t="s">
        <v>40</v>
      </c>
      <c r="G20698" t="s">
        <v>24</v>
      </c>
      <c r="H20698">
        <v>3814</v>
      </c>
      <c r="I20698">
        <v>818.39</v>
      </c>
      <c r="J20698">
        <v>3</v>
      </c>
      <c r="K20698" t="s">
        <v>15</v>
      </c>
    </row>
    <row r="20699" spans="1:11" x14ac:dyDescent="0.3">
      <c r="A20699" t="s">
        <v>20741</v>
      </c>
      <c r="B20699" s="1">
        <v>45330</v>
      </c>
      <c r="C20699" s="1" t="str">
        <f t="shared" si="323"/>
        <v>Feb</v>
      </c>
      <c r="D20699" t="s">
        <v>26</v>
      </c>
      <c r="E20699" t="s">
        <v>27</v>
      </c>
      <c r="F20699" t="s">
        <v>28</v>
      </c>
      <c r="G20699" t="s">
        <v>68</v>
      </c>
      <c r="H20699">
        <v>4478</v>
      </c>
      <c r="I20699">
        <v>246.51</v>
      </c>
      <c r="J20699">
        <v>2</v>
      </c>
      <c r="K20699" t="s">
        <v>29</v>
      </c>
    </row>
    <row r="20700" spans="1:11" x14ac:dyDescent="0.3">
      <c r="A20700" t="s">
        <v>20742</v>
      </c>
      <c r="B20700" s="1">
        <v>45489</v>
      </c>
      <c r="C20700" s="1" t="str">
        <f t="shared" si="323"/>
        <v>Jul</v>
      </c>
      <c r="D20700" t="s">
        <v>50</v>
      </c>
      <c r="E20700" t="s">
        <v>51</v>
      </c>
      <c r="F20700" t="s">
        <v>28</v>
      </c>
      <c r="G20700" t="s">
        <v>38</v>
      </c>
      <c r="H20700">
        <v>4898</v>
      </c>
      <c r="I20700">
        <v>566.08000000000004</v>
      </c>
      <c r="J20700">
        <v>2</v>
      </c>
      <c r="K20700" t="s">
        <v>20</v>
      </c>
    </row>
    <row r="20701" spans="1:11" x14ac:dyDescent="0.3">
      <c r="A20701" t="s">
        <v>20743</v>
      </c>
      <c r="B20701" s="1">
        <v>45236</v>
      </c>
      <c r="C20701" s="1" t="str">
        <f t="shared" si="323"/>
        <v>Nov</v>
      </c>
      <c r="D20701" t="s">
        <v>11</v>
      </c>
      <c r="E20701" t="s">
        <v>12</v>
      </c>
      <c r="F20701" t="s">
        <v>23</v>
      </c>
      <c r="G20701" t="s">
        <v>68</v>
      </c>
      <c r="H20701">
        <v>3596</v>
      </c>
      <c r="I20701">
        <v>926.75</v>
      </c>
      <c r="J20701">
        <v>3</v>
      </c>
      <c r="K20701" t="s">
        <v>36</v>
      </c>
    </row>
    <row r="20702" spans="1:11" x14ac:dyDescent="0.3">
      <c r="A20702" t="s">
        <v>20744</v>
      </c>
      <c r="B20702" s="1">
        <v>45250</v>
      </c>
      <c r="C20702" s="1" t="str">
        <f t="shared" si="323"/>
        <v>Nov</v>
      </c>
      <c r="D20702" t="s">
        <v>17</v>
      </c>
      <c r="E20702" t="s">
        <v>18</v>
      </c>
      <c r="F20702" t="s">
        <v>13</v>
      </c>
      <c r="G20702" t="s">
        <v>24</v>
      </c>
      <c r="H20702">
        <v>1041</v>
      </c>
      <c r="I20702">
        <v>220.35</v>
      </c>
      <c r="J20702">
        <v>1</v>
      </c>
      <c r="K20702" t="s">
        <v>15</v>
      </c>
    </row>
    <row r="20703" spans="1:11" x14ac:dyDescent="0.3">
      <c r="A20703" t="s">
        <v>20745</v>
      </c>
      <c r="B20703" s="1">
        <v>45167</v>
      </c>
      <c r="C20703" s="1" t="str">
        <f t="shared" si="323"/>
        <v>Aug</v>
      </c>
      <c r="D20703" t="s">
        <v>22</v>
      </c>
      <c r="E20703" t="s">
        <v>12</v>
      </c>
      <c r="F20703" t="s">
        <v>28</v>
      </c>
      <c r="G20703" t="s">
        <v>35</v>
      </c>
      <c r="H20703">
        <v>2000</v>
      </c>
      <c r="I20703">
        <v>425.8</v>
      </c>
      <c r="J20703">
        <v>3</v>
      </c>
      <c r="K20703" t="s">
        <v>29</v>
      </c>
    </row>
    <row r="20704" spans="1:11" x14ac:dyDescent="0.3">
      <c r="A20704" t="s">
        <v>20746</v>
      </c>
      <c r="B20704" s="1">
        <v>44932</v>
      </c>
      <c r="C20704" s="1" t="str">
        <f t="shared" si="323"/>
        <v>Jan</v>
      </c>
      <c r="D20704" t="s">
        <v>31</v>
      </c>
      <c r="E20704" t="s">
        <v>32</v>
      </c>
      <c r="F20704" t="s">
        <v>13</v>
      </c>
      <c r="G20704" t="s">
        <v>24</v>
      </c>
      <c r="H20704">
        <v>3577</v>
      </c>
      <c r="I20704">
        <v>509.68</v>
      </c>
      <c r="J20704">
        <v>2</v>
      </c>
      <c r="K20704" t="s">
        <v>29</v>
      </c>
    </row>
    <row r="20705" spans="1:11" x14ac:dyDescent="0.3">
      <c r="A20705" t="s">
        <v>20747</v>
      </c>
      <c r="B20705" s="1">
        <v>45195</v>
      </c>
      <c r="C20705" s="1" t="str">
        <f t="shared" si="323"/>
        <v>Sep</v>
      </c>
      <c r="D20705" t="s">
        <v>47</v>
      </c>
      <c r="E20705" t="s">
        <v>48</v>
      </c>
      <c r="F20705" t="s">
        <v>13</v>
      </c>
      <c r="G20705" t="s">
        <v>53</v>
      </c>
      <c r="H20705">
        <v>3330</v>
      </c>
      <c r="I20705">
        <v>925.39</v>
      </c>
      <c r="J20705">
        <v>5</v>
      </c>
      <c r="K20705" t="s">
        <v>29</v>
      </c>
    </row>
    <row r="20706" spans="1:11" x14ac:dyDescent="0.3">
      <c r="A20706" t="s">
        <v>20748</v>
      </c>
      <c r="B20706" s="1">
        <v>45335</v>
      </c>
      <c r="C20706" s="1" t="str">
        <f t="shared" si="323"/>
        <v>Feb</v>
      </c>
      <c r="D20706" t="s">
        <v>26</v>
      </c>
      <c r="E20706" t="s">
        <v>27</v>
      </c>
      <c r="F20706" t="s">
        <v>40</v>
      </c>
      <c r="G20706" t="s">
        <v>55</v>
      </c>
      <c r="H20706">
        <v>2283</v>
      </c>
      <c r="I20706">
        <v>323.89999999999998</v>
      </c>
      <c r="J20706">
        <v>2</v>
      </c>
      <c r="K20706" t="s">
        <v>20</v>
      </c>
    </row>
    <row r="20707" spans="1:11" x14ac:dyDescent="0.3">
      <c r="A20707" t="s">
        <v>20749</v>
      </c>
      <c r="B20707" s="1">
        <v>45531</v>
      </c>
      <c r="C20707" s="1" t="str">
        <f t="shared" si="323"/>
        <v>Aug</v>
      </c>
      <c r="D20707" t="s">
        <v>47</v>
      </c>
      <c r="E20707" t="s">
        <v>48</v>
      </c>
      <c r="F20707" t="s">
        <v>40</v>
      </c>
      <c r="G20707" t="s">
        <v>68</v>
      </c>
      <c r="H20707">
        <v>2364</v>
      </c>
      <c r="I20707">
        <v>210.95</v>
      </c>
      <c r="J20707">
        <v>3</v>
      </c>
      <c r="K20707" t="s">
        <v>29</v>
      </c>
    </row>
    <row r="20708" spans="1:11" x14ac:dyDescent="0.3">
      <c r="A20708" t="s">
        <v>20750</v>
      </c>
      <c r="B20708" s="1">
        <v>45094</v>
      </c>
      <c r="C20708" s="1" t="str">
        <f t="shared" si="323"/>
        <v>Jun</v>
      </c>
      <c r="D20708" t="s">
        <v>22</v>
      </c>
      <c r="E20708" t="s">
        <v>12</v>
      </c>
      <c r="F20708" t="s">
        <v>23</v>
      </c>
      <c r="G20708" t="s">
        <v>24</v>
      </c>
      <c r="H20708">
        <v>4173</v>
      </c>
      <c r="I20708">
        <v>1143.2</v>
      </c>
      <c r="J20708">
        <v>4</v>
      </c>
      <c r="K20708" t="s">
        <v>20</v>
      </c>
    </row>
    <row r="20709" spans="1:11" x14ac:dyDescent="0.3">
      <c r="A20709" t="s">
        <v>20751</v>
      </c>
      <c r="B20709" s="1">
        <v>44997</v>
      </c>
      <c r="C20709" s="1" t="str">
        <f t="shared" si="323"/>
        <v>Mar</v>
      </c>
      <c r="D20709" t="s">
        <v>22</v>
      </c>
      <c r="E20709" t="s">
        <v>12</v>
      </c>
      <c r="F20709" t="s">
        <v>28</v>
      </c>
      <c r="G20709" t="s">
        <v>38</v>
      </c>
      <c r="H20709">
        <v>3639</v>
      </c>
      <c r="I20709">
        <v>1008.55</v>
      </c>
      <c r="J20709">
        <v>5</v>
      </c>
      <c r="K20709" t="s">
        <v>15</v>
      </c>
    </row>
    <row r="20710" spans="1:11" x14ac:dyDescent="0.3">
      <c r="A20710" t="s">
        <v>20752</v>
      </c>
      <c r="B20710" s="1">
        <v>45420</v>
      </c>
      <c r="C20710" s="1" t="str">
        <f t="shared" si="323"/>
        <v>May</v>
      </c>
      <c r="D20710" t="s">
        <v>31</v>
      </c>
      <c r="E20710" t="s">
        <v>32</v>
      </c>
      <c r="F20710" t="s">
        <v>28</v>
      </c>
      <c r="G20710" t="s">
        <v>14</v>
      </c>
      <c r="H20710">
        <v>4779</v>
      </c>
      <c r="I20710">
        <v>349.64</v>
      </c>
      <c r="J20710">
        <v>5</v>
      </c>
      <c r="K20710" t="s">
        <v>36</v>
      </c>
    </row>
    <row r="20711" spans="1:11" x14ac:dyDescent="0.3">
      <c r="A20711" t="s">
        <v>20753</v>
      </c>
      <c r="B20711" s="1">
        <v>45450</v>
      </c>
      <c r="C20711" s="1" t="str">
        <f t="shared" si="323"/>
        <v>Jun</v>
      </c>
      <c r="D20711" t="s">
        <v>50</v>
      </c>
      <c r="E20711" t="s">
        <v>51</v>
      </c>
      <c r="F20711" t="s">
        <v>40</v>
      </c>
      <c r="G20711" t="s">
        <v>19</v>
      </c>
      <c r="H20711">
        <v>1385</v>
      </c>
      <c r="I20711">
        <v>410.94</v>
      </c>
      <c r="J20711">
        <v>1</v>
      </c>
      <c r="K20711" t="s">
        <v>36</v>
      </c>
    </row>
    <row r="20712" spans="1:11" x14ac:dyDescent="0.3">
      <c r="A20712" t="s">
        <v>20754</v>
      </c>
      <c r="B20712" s="1">
        <v>45074</v>
      </c>
      <c r="C20712" s="1" t="str">
        <f t="shared" si="323"/>
        <v>May</v>
      </c>
      <c r="D20712" t="s">
        <v>26</v>
      </c>
      <c r="E20712" t="s">
        <v>27</v>
      </c>
      <c r="F20712" t="s">
        <v>40</v>
      </c>
      <c r="G20712" t="s">
        <v>14</v>
      </c>
      <c r="H20712">
        <v>3254</v>
      </c>
      <c r="I20712">
        <v>708.4</v>
      </c>
      <c r="J20712">
        <v>5</v>
      </c>
      <c r="K20712" t="s">
        <v>29</v>
      </c>
    </row>
    <row r="20713" spans="1:11" x14ac:dyDescent="0.3">
      <c r="A20713" t="s">
        <v>20755</v>
      </c>
      <c r="B20713" s="1">
        <v>45208</v>
      </c>
      <c r="C20713" s="1" t="str">
        <f t="shared" si="323"/>
        <v>Oct</v>
      </c>
      <c r="D20713" t="s">
        <v>22</v>
      </c>
      <c r="E20713" t="s">
        <v>12</v>
      </c>
      <c r="F20713" t="s">
        <v>40</v>
      </c>
      <c r="G20713" t="s">
        <v>38</v>
      </c>
      <c r="H20713">
        <v>3837</v>
      </c>
      <c r="I20713">
        <v>1083.5899999999999</v>
      </c>
      <c r="J20713">
        <v>1</v>
      </c>
      <c r="K20713" t="s">
        <v>29</v>
      </c>
    </row>
    <row r="20714" spans="1:11" x14ac:dyDescent="0.3">
      <c r="A20714" t="s">
        <v>20756</v>
      </c>
      <c r="B20714" s="1">
        <v>45346</v>
      </c>
      <c r="C20714" s="1" t="str">
        <f t="shared" si="323"/>
        <v>Feb</v>
      </c>
      <c r="D20714" t="s">
        <v>43</v>
      </c>
      <c r="E20714" t="s">
        <v>44</v>
      </c>
      <c r="F20714" t="s">
        <v>23</v>
      </c>
      <c r="G20714" t="s">
        <v>24</v>
      </c>
      <c r="H20714">
        <v>2790</v>
      </c>
      <c r="I20714">
        <v>231.25</v>
      </c>
      <c r="J20714">
        <v>3</v>
      </c>
      <c r="K20714" t="s">
        <v>15</v>
      </c>
    </row>
    <row r="20715" spans="1:11" x14ac:dyDescent="0.3">
      <c r="A20715" t="s">
        <v>20757</v>
      </c>
      <c r="B20715" s="1">
        <v>44927</v>
      </c>
      <c r="C20715" s="1" t="str">
        <f t="shared" si="323"/>
        <v>Jan</v>
      </c>
      <c r="D20715" t="s">
        <v>43</v>
      </c>
      <c r="E20715" t="s">
        <v>44</v>
      </c>
      <c r="F20715" t="s">
        <v>23</v>
      </c>
      <c r="G20715" t="s">
        <v>35</v>
      </c>
      <c r="H20715">
        <v>2682</v>
      </c>
      <c r="I20715">
        <v>554.99</v>
      </c>
      <c r="J20715">
        <v>2</v>
      </c>
      <c r="K20715" t="s">
        <v>29</v>
      </c>
    </row>
    <row r="20716" spans="1:11" x14ac:dyDescent="0.3">
      <c r="A20716" t="s">
        <v>20758</v>
      </c>
      <c r="B20716" s="1">
        <v>44987</v>
      </c>
      <c r="C20716" s="1" t="str">
        <f t="shared" si="323"/>
        <v>Mar</v>
      </c>
      <c r="D20716" t="s">
        <v>26</v>
      </c>
      <c r="E20716" t="s">
        <v>27</v>
      </c>
      <c r="F20716" t="s">
        <v>28</v>
      </c>
      <c r="G20716" t="s">
        <v>24</v>
      </c>
      <c r="H20716">
        <v>1181</v>
      </c>
      <c r="I20716">
        <v>255.57</v>
      </c>
      <c r="J20716">
        <v>1</v>
      </c>
      <c r="K20716" t="s">
        <v>15</v>
      </c>
    </row>
    <row r="20717" spans="1:11" x14ac:dyDescent="0.3">
      <c r="A20717" t="s">
        <v>20759</v>
      </c>
      <c r="B20717" s="1">
        <v>45196</v>
      </c>
      <c r="C20717" s="1" t="str">
        <f t="shared" si="323"/>
        <v>Sep</v>
      </c>
      <c r="D20717" t="s">
        <v>47</v>
      </c>
      <c r="E20717" t="s">
        <v>48</v>
      </c>
      <c r="F20717" t="s">
        <v>23</v>
      </c>
      <c r="G20717" t="s">
        <v>14</v>
      </c>
      <c r="H20717">
        <v>2955</v>
      </c>
      <c r="I20717">
        <v>596.82000000000005</v>
      </c>
      <c r="J20717">
        <v>1</v>
      </c>
      <c r="K20717" t="s">
        <v>20</v>
      </c>
    </row>
    <row r="20718" spans="1:11" x14ac:dyDescent="0.3">
      <c r="A20718" t="s">
        <v>20760</v>
      </c>
      <c r="B20718" s="1">
        <v>45112</v>
      </c>
      <c r="C20718" s="1" t="str">
        <f t="shared" si="323"/>
        <v>Jul</v>
      </c>
      <c r="D20718" t="s">
        <v>50</v>
      </c>
      <c r="E20718" t="s">
        <v>51</v>
      </c>
      <c r="F20718" t="s">
        <v>13</v>
      </c>
      <c r="G20718" t="s">
        <v>38</v>
      </c>
      <c r="H20718">
        <v>454</v>
      </c>
      <c r="I20718">
        <v>133.66</v>
      </c>
      <c r="J20718">
        <v>2</v>
      </c>
      <c r="K20718" t="s">
        <v>15</v>
      </c>
    </row>
    <row r="20719" spans="1:11" x14ac:dyDescent="0.3">
      <c r="A20719" t="s">
        <v>20761</v>
      </c>
      <c r="B20719" s="1">
        <v>45530</v>
      </c>
      <c r="C20719" s="1" t="str">
        <f t="shared" si="323"/>
        <v>Aug</v>
      </c>
      <c r="D20719" t="s">
        <v>47</v>
      </c>
      <c r="E20719" t="s">
        <v>48</v>
      </c>
      <c r="F20719" t="s">
        <v>13</v>
      </c>
      <c r="G20719" t="s">
        <v>38</v>
      </c>
      <c r="H20719">
        <v>620</v>
      </c>
      <c r="I20719">
        <v>54.68</v>
      </c>
      <c r="J20719">
        <v>1</v>
      </c>
      <c r="K20719" t="s">
        <v>29</v>
      </c>
    </row>
    <row r="20720" spans="1:11" x14ac:dyDescent="0.3">
      <c r="A20720" t="s">
        <v>20762</v>
      </c>
      <c r="B20720" s="1">
        <v>45533</v>
      </c>
      <c r="C20720" s="1" t="str">
        <f t="shared" si="323"/>
        <v>Aug</v>
      </c>
      <c r="D20720" t="s">
        <v>26</v>
      </c>
      <c r="E20720" t="s">
        <v>27</v>
      </c>
      <c r="F20720" t="s">
        <v>23</v>
      </c>
      <c r="G20720" t="s">
        <v>35</v>
      </c>
      <c r="H20720">
        <v>1573</v>
      </c>
      <c r="I20720">
        <v>190.25</v>
      </c>
      <c r="J20720">
        <v>2</v>
      </c>
      <c r="K20720" t="s">
        <v>29</v>
      </c>
    </row>
    <row r="20721" spans="1:11" x14ac:dyDescent="0.3">
      <c r="A20721" t="s">
        <v>20763</v>
      </c>
      <c r="B20721" s="1">
        <v>45371</v>
      </c>
      <c r="C20721" s="1" t="str">
        <f t="shared" si="323"/>
        <v>Mar</v>
      </c>
      <c r="D20721" t="s">
        <v>22</v>
      </c>
      <c r="E20721" t="s">
        <v>12</v>
      </c>
      <c r="F20721" t="s">
        <v>13</v>
      </c>
      <c r="G20721" t="s">
        <v>35</v>
      </c>
      <c r="H20721">
        <v>846</v>
      </c>
      <c r="I20721">
        <v>237.12</v>
      </c>
      <c r="J20721">
        <v>5</v>
      </c>
      <c r="K20721" t="s">
        <v>15</v>
      </c>
    </row>
    <row r="20722" spans="1:11" x14ac:dyDescent="0.3">
      <c r="A20722" t="s">
        <v>20764</v>
      </c>
      <c r="B20722" s="1">
        <v>45491</v>
      </c>
      <c r="C20722" s="1" t="str">
        <f t="shared" si="323"/>
        <v>Jul</v>
      </c>
      <c r="D20722" t="s">
        <v>86</v>
      </c>
      <c r="E20722" t="s">
        <v>87</v>
      </c>
      <c r="F20722" t="s">
        <v>28</v>
      </c>
      <c r="G20722" t="s">
        <v>38</v>
      </c>
      <c r="H20722">
        <v>2271</v>
      </c>
      <c r="I20722">
        <v>675.47</v>
      </c>
      <c r="J20722">
        <v>5</v>
      </c>
      <c r="K20722" t="s">
        <v>15</v>
      </c>
    </row>
    <row r="20723" spans="1:11" x14ac:dyDescent="0.3">
      <c r="A20723" t="s">
        <v>20765</v>
      </c>
      <c r="B20723" s="1">
        <v>45060</v>
      </c>
      <c r="C20723" s="1" t="str">
        <f t="shared" si="323"/>
        <v>May</v>
      </c>
      <c r="D20723" t="s">
        <v>17</v>
      </c>
      <c r="E20723" t="s">
        <v>18</v>
      </c>
      <c r="F20723" t="s">
        <v>13</v>
      </c>
      <c r="G20723" t="s">
        <v>35</v>
      </c>
      <c r="H20723">
        <v>601</v>
      </c>
      <c r="I20723">
        <v>117.16</v>
      </c>
      <c r="J20723">
        <v>4</v>
      </c>
      <c r="K20723" t="s">
        <v>20</v>
      </c>
    </row>
    <row r="20724" spans="1:11" x14ac:dyDescent="0.3">
      <c r="A20724" t="s">
        <v>20766</v>
      </c>
      <c r="B20724" s="1">
        <v>45329</v>
      </c>
      <c r="C20724" s="1" t="str">
        <f t="shared" si="323"/>
        <v>Feb</v>
      </c>
      <c r="D20724" t="s">
        <v>22</v>
      </c>
      <c r="E20724" t="s">
        <v>12</v>
      </c>
      <c r="F20724" t="s">
        <v>40</v>
      </c>
      <c r="G20724" t="s">
        <v>19</v>
      </c>
      <c r="H20724">
        <v>2158</v>
      </c>
      <c r="I20724">
        <v>609.29999999999995</v>
      </c>
      <c r="J20724">
        <v>5</v>
      </c>
      <c r="K20724" t="s">
        <v>20</v>
      </c>
    </row>
    <row r="20725" spans="1:11" x14ac:dyDescent="0.3">
      <c r="A20725" t="s">
        <v>20767</v>
      </c>
      <c r="B20725" s="1">
        <v>45606</v>
      </c>
      <c r="C20725" s="1" t="str">
        <f t="shared" si="323"/>
        <v>Nov</v>
      </c>
      <c r="D20725" t="s">
        <v>34</v>
      </c>
      <c r="E20725" t="s">
        <v>34</v>
      </c>
      <c r="F20725" t="s">
        <v>13</v>
      </c>
      <c r="G20725" t="s">
        <v>68</v>
      </c>
      <c r="H20725">
        <v>4613</v>
      </c>
      <c r="I20725">
        <v>931.49</v>
      </c>
      <c r="J20725">
        <v>3</v>
      </c>
      <c r="K20725" t="s">
        <v>20</v>
      </c>
    </row>
    <row r="20726" spans="1:11" x14ac:dyDescent="0.3">
      <c r="A20726" t="s">
        <v>20768</v>
      </c>
      <c r="B20726" s="1">
        <v>45288</v>
      </c>
      <c r="C20726" s="1" t="str">
        <f t="shared" si="323"/>
        <v>Dec</v>
      </c>
      <c r="D20726" t="s">
        <v>86</v>
      </c>
      <c r="E20726" t="s">
        <v>87</v>
      </c>
      <c r="F20726" t="s">
        <v>40</v>
      </c>
      <c r="G20726" t="s">
        <v>19</v>
      </c>
      <c r="H20726">
        <v>258</v>
      </c>
      <c r="I20726">
        <v>63.41</v>
      </c>
      <c r="J20726">
        <v>3</v>
      </c>
      <c r="K20726" t="s">
        <v>36</v>
      </c>
    </row>
    <row r="20727" spans="1:11" x14ac:dyDescent="0.3">
      <c r="A20727" t="s">
        <v>20769</v>
      </c>
      <c r="B20727" s="1">
        <v>45556</v>
      </c>
      <c r="C20727" s="1" t="str">
        <f t="shared" si="323"/>
        <v>Sep</v>
      </c>
      <c r="D20727" t="s">
        <v>26</v>
      </c>
      <c r="E20727" t="s">
        <v>27</v>
      </c>
      <c r="F20727" t="s">
        <v>13</v>
      </c>
      <c r="G20727" t="s">
        <v>38</v>
      </c>
      <c r="H20727">
        <v>629</v>
      </c>
      <c r="I20727">
        <v>71.819999999999993</v>
      </c>
      <c r="J20727">
        <v>4</v>
      </c>
      <c r="K20727" t="s">
        <v>29</v>
      </c>
    </row>
    <row r="20728" spans="1:11" x14ac:dyDescent="0.3">
      <c r="A20728" t="s">
        <v>20770</v>
      </c>
      <c r="B20728" s="1">
        <v>45341</v>
      </c>
      <c r="C20728" s="1" t="str">
        <f t="shared" si="323"/>
        <v>Feb</v>
      </c>
      <c r="D20728" t="s">
        <v>11</v>
      </c>
      <c r="E20728" t="s">
        <v>12</v>
      </c>
      <c r="F20728" t="s">
        <v>13</v>
      </c>
      <c r="G20728" t="s">
        <v>24</v>
      </c>
      <c r="H20728">
        <v>4294</v>
      </c>
      <c r="I20728">
        <v>1084.06</v>
      </c>
      <c r="J20728">
        <v>1</v>
      </c>
      <c r="K20728" t="s">
        <v>36</v>
      </c>
    </row>
    <row r="20729" spans="1:11" x14ac:dyDescent="0.3">
      <c r="A20729" t="s">
        <v>20771</v>
      </c>
      <c r="B20729" s="1">
        <v>45166</v>
      </c>
      <c r="C20729" s="1" t="str">
        <f t="shared" si="323"/>
        <v>Aug</v>
      </c>
      <c r="D20729" t="s">
        <v>86</v>
      </c>
      <c r="E20729" t="s">
        <v>87</v>
      </c>
      <c r="F20729" t="s">
        <v>28</v>
      </c>
      <c r="G20729" t="s">
        <v>14</v>
      </c>
      <c r="H20729">
        <v>3778</v>
      </c>
      <c r="I20729">
        <v>1022.42</v>
      </c>
      <c r="J20729">
        <v>3</v>
      </c>
      <c r="K20729" t="s">
        <v>36</v>
      </c>
    </row>
    <row r="20730" spans="1:11" x14ac:dyDescent="0.3">
      <c r="A20730" t="s">
        <v>20772</v>
      </c>
      <c r="B20730" s="1">
        <v>44990</v>
      </c>
      <c r="C20730" s="1" t="str">
        <f t="shared" si="323"/>
        <v>Mar</v>
      </c>
      <c r="D20730" t="s">
        <v>11</v>
      </c>
      <c r="E20730" t="s">
        <v>12</v>
      </c>
      <c r="F20730" t="s">
        <v>40</v>
      </c>
      <c r="G20730" t="s">
        <v>24</v>
      </c>
      <c r="H20730">
        <v>3297</v>
      </c>
      <c r="I20730">
        <v>371.85</v>
      </c>
      <c r="J20730">
        <v>1</v>
      </c>
      <c r="K20730" t="s">
        <v>15</v>
      </c>
    </row>
    <row r="20731" spans="1:11" x14ac:dyDescent="0.3">
      <c r="A20731" t="s">
        <v>20773</v>
      </c>
      <c r="B20731" s="1">
        <v>45199</v>
      </c>
      <c r="C20731" s="1" t="str">
        <f t="shared" si="323"/>
        <v>Sep</v>
      </c>
      <c r="D20731" t="s">
        <v>43</v>
      </c>
      <c r="E20731" t="s">
        <v>44</v>
      </c>
      <c r="F20731" t="s">
        <v>23</v>
      </c>
      <c r="G20731" t="s">
        <v>24</v>
      </c>
      <c r="H20731">
        <v>1202</v>
      </c>
      <c r="I20731">
        <v>100.03</v>
      </c>
      <c r="J20731">
        <v>3</v>
      </c>
      <c r="K20731" t="s">
        <v>20</v>
      </c>
    </row>
    <row r="20732" spans="1:11" x14ac:dyDescent="0.3">
      <c r="A20732" t="s">
        <v>20774</v>
      </c>
      <c r="B20732" s="1">
        <v>45062</v>
      </c>
      <c r="C20732" s="1" t="str">
        <f t="shared" si="323"/>
        <v>May</v>
      </c>
      <c r="D20732" t="s">
        <v>86</v>
      </c>
      <c r="E20732" t="s">
        <v>87</v>
      </c>
      <c r="F20732" t="s">
        <v>40</v>
      </c>
      <c r="G20732" t="s">
        <v>35</v>
      </c>
      <c r="H20732">
        <v>1377</v>
      </c>
      <c r="I20732">
        <v>138.83000000000001</v>
      </c>
      <c r="J20732">
        <v>5</v>
      </c>
      <c r="K20732" t="s">
        <v>15</v>
      </c>
    </row>
    <row r="20733" spans="1:11" x14ac:dyDescent="0.3">
      <c r="A20733" t="s">
        <v>20775</v>
      </c>
      <c r="B20733" s="1">
        <v>45376</v>
      </c>
      <c r="C20733" s="1" t="str">
        <f t="shared" si="323"/>
        <v>Mar</v>
      </c>
      <c r="D20733" t="s">
        <v>43</v>
      </c>
      <c r="E20733" t="s">
        <v>44</v>
      </c>
      <c r="F20733" t="s">
        <v>23</v>
      </c>
      <c r="G20733" t="s">
        <v>14</v>
      </c>
      <c r="H20733">
        <v>2685</v>
      </c>
      <c r="I20733">
        <v>423.61</v>
      </c>
      <c r="J20733">
        <v>1</v>
      </c>
      <c r="K20733" t="s">
        <v>36</v>
      </c>
    </row>
    <row r="20734" spans="1:11" x14ac:dyDescent="0.3">
      <c r="A20734" t="s">
        <v>20776</v>
      </c>
      <c r="B20734" s="1">
        <v>44988</v>
      </c>
      <c r="C20734" s="1" t="str">
        <f t="shared" si="323"/>
        <v>Mar</v>
      </c>
      <c r="D20734" t="s">
        <v>11</v>
      </c>
      <c r="E20734" t="s">
        <v>12</v>
      </c>
      <c r="F20734" t="s">
        <v>28</v>
      </c>
      <c r="G20734" t="s">
        <v>68</v>
      </c>
      <c r="H20734">
        <v>484</v>
      </c>
      <c r="I20734">
        <v>137.19</v>
      </c>
      <c r="J20734">
        <v>3</v>
      </c>
      <c r="K20734" t="s">
        <v>20</v>
      </c>
    </row>
    <row r="20735" spans="1:11" x14ac:dyDescent="0.3">
      <c r="A20735" t="s">
        <v>20777</v>
      </c>
      <c r="B20735" s="1">
        <v>45298</v>
      </c>
      <c r="C20735" s="1" t="str">
        <f t="shared" si="323"/>
        <v>Jan</v>
      </c>
      <c r="D20735" t="s">
        <v>31</v>
      </c>
      <c r="E20735" t="s">
        <v>32</v>
      </c>
      <c r="F20735" t="s">
        <v>40</v>
      </c>
      <c r="G20735" t="s">
        <v>53</v>
      </c>
      <c r="H20735">
        <v>474</v>
      </c>
      <c r="I20735">
        <v>38.08</v>
      </c>
      <c r="J20735">
        <v>2</v>
      </c>
      <c r="K20735" t="s">
        <v>29</v>
      </c>
    </row>
    <row r="20736" spans="1:11" x14ac:dyDescent="0.3">
      <c r="A20736" t="s">
        <v>20778</v>
      </c>
      <c r="B20736" s="1">
        <v>45222</v>
      </c>
      <c r="C20736" s="1" t="str">
        <f t="shared" si="323"/>
        <v>Oct</v>
      </c>
      <c r="D20736" t="s">
        <v>17</v>
      </c>
      <c r="E20736" t="s">
        <v>18</v>
      </c>
      <c r="F20736" t="s">
        <v>23</v>
      </c>
      <c r="G20736" t="s">
        <v>14</v>
      </c>
      <c r="H20736">
        <v>2143</v>
      </c>
      <c r="I20736">
        <v>445.96</v>
      </c>
      <c r="J20736">
        <v>4</v>
      </c>
      <c r="K20736" t="s">
        <v>29</v>
      </c>
    </row>
    <row r="20737" spans="1:11" x14ac:dyDescent="0.3">
      <c r="A20737" t="s">
        <v>20779</v>
      </c>
      <c r="B20737" s="1">
        <v>45543</v>
      </c>
      <c r="C20737" s="1" t="str">
        <f t="shared" si="323"/>
        <v>Sep</v>
      </c>
      <c r="D20737" t="s">
        <v>17</v>
      </c>
      <c r="E20737" t="s">
        <v>18</v>
      </c>
      <c r="F20737" t="s">
        <v>13</v>
      </c>
      <c r="G20737" t="s">
        <v>53</v>
      </c>
      <c r="H20737">
        <v>413</v>
      </c>
      <c r="I20737">
        <v>67.900000000000006</v>
      </c>
      <c r="J20737">
        <v>3</v>
      </c>
      <c r="K20737" t="s">
        <v>29</v>
      </c>
    </row>
    <row r="20738" spans="1:11" x14ac:dyDescent="0.3">
      <c r="A20738" t="s">
        <v>20780</v>
      </c>
      <c r="B20738" s="1">
        <v>45203</v>
      </c>
      <c r="C20738" s="1" t="str">
        <f t="shared" ref="C20738:C20801" si="324">TEXT(B20738,"mmm")</f>
        <v>Oct</v>
      </c>
      <c r="D20738" t="s">
        <v>43</v>
      </c>
      <c r="E20738" t="s">
        <v>44</v>
      </c>
      <c r="F20738" t="s">
        <v>23</v>
      </c>
      <c r="G20738" t="s">
        <v>35</v>
      </c>
      <c r="H20738">
        <v>3357</v>
      </c>
      <c r="I20738">
        <v>523.52</v>
      </c>
      <c r="J20738">
        <v>4</v>
      </c>
      <c r="K20738" t="s">
        <v>20</v>
      </c>
    </row>
    <row r="20739" spans="1:11" x14ac:dyDescent="0.3">
      <c r="A20739" t="s">
        <v>20781</v>
      </c>
      <c r="B20739" s="1">
        <v>45437</v>
      </c>
      <c r="C20739" s="1" t="str">
        <f t="shared" si="324"/>
        <v>May</v>
      </c>
      <c r="D20739" t="s">
        <v>47</v>
      </c>
      <c r="E20739" t="s">
        <v>48</v>
      </c>
      <c r="F20739" t="s">
        <v>28</v>
      </c>
      <c r="G20739" t="s">
        <v>68</v>
      </c>
      <c r="H20739">
        <v>4889</v>
      </c>
      <c r="I20739">
        <v>934.55</v>
      </c>
      <c r="J20739">
        <v>4</v>
      </c>
      <c r="K20739" t="s">
        <v>29</v>
      </c>
    </row>
    <row r="20740" spans="1:11" x14ac:dyDescent="0.3">
      <c r="A20740" t="s">
        <v>20782</v>
      </c>
      <c r="B20740" s="1">
        <v>45066</v>
      </c>
      <c r="C20740" s="1" t="str">
        <f t="shared" si="324"/>
        <v>May</v>
      </c>
      <c r="D20740" t="s">
        <v>26</v>
      </c>
      <c r="E20740" t="s">
        <v>27</v>
      </c>
      <c r="F20740" t="s">
        <v>40</v>
      </c>
      <c r="G20740" t="s">
        <v>68</v>
      </c>
      <c r="H20740">
        <v>381</v>
      </c>
      <c r="I20740">
        <v>83.22</v>
      </c>
      <c r="J20740">
        <v>1</v>
      </c>
      <c r="K20740" t="s">
        <v>20</v>
      </c>
    </row>
    <row r="20741" spans="1:11" x14ac:dyDescent="0.3">
      <c r="A20741" t="s">
        <v>20783</v>
      </c>
      <c r="B20741" s="1">
        <v>45407</v>
      </c>
      <c r="C20741" s="1" t="str">
        <f t="shared" si="324"/>
        <v>Apr</v>
      </c>
      <c r="D20741" t="s">
        <v>86</v>
      </c>
      <c r="E20741" t="s">
        <v>87</v>
      </c>
      <c r="F20741" t="s">
        <v>28</v>
      </c>
      <c r="G20741" t="s">
        <v>35</v>
      </c>
      <c r="H20741">
        <v>1756</v>
      </c>
      <c r="I20741">
        <v>416.3</v>
      </c>
      <c r="J20741">
        <v>1</v>
      </c>
      <c r="K20741" t="s">
        <v>36</v>
      </c>
    </row>
    <row r="20742" spans="1:11" x14ac:dyDescent="0.3">
      <c r="A20742" t="s">
        <v>20784</v>
      </c>
      <c r="B20742" s="1">
        <v>45198</v>
      </c>
      <c r="C20742" s="1" t="str">
        <f t="shared" si="324"/>
        <v>Sep</v>
      </c>
      <c r="D20742" t="s">
        <v>43</v>
      </c>
      <c r="E20742" t="s">
        <v>44</v>
      </c>
      <c r="F20742" t="s">
        <v>28</v>
      </c>
      <c r="G20742" t="s">
        <v>35</v>
      </c>
      <c r="H20742">
        <v>4489</v>
      </c>
      <c r="I20742">
        <v>1138.97</v>
      </c>
      <c r="J20742">
        <v>2</v>
      </c>
      <c r="K20742" t="s">
        <v>29</v>
      </c>
    </row>
    <row r="20743" spans="1:11" x14ac:dyDescent="0.3">
      <c r="A20743" t="s">
        <v>20785</v>
      </c>
      <c r="B20743" s="1">
        <v>45188</v>
      </c>
      <c r="C20743" s="1" t="str">
        <f t="shared" si="324"/>
        <v>Sep</v>
      </c>
      <c r="D20743" t="s">
        <v>17</v>
      </c>
      <c r="E20743" t="s">
        <v>18</v>
      </c>
      <c r="F20743" t="s">
        <v>13</v>
      </c>
      <c r="G20743" t="s">
        <v>53</v>
      </c>
      <c r="H20743">
        <v>3840</v>
      </c>
      <c r="I20743">
        <v>973.7</v>
      </c>
      <c r="J20743">
        <v>2</v>
      </c>
      <c r="K20743" t="s">
        <v>29</v>
      </c>
    </row>
    <row r="20744" spans="1:11" x14ac:dyDescent="0.3">
      <c r="A20744" t="s">
        <v>20786</v>
      </c>
      <c r="B20744" s="1">
        <v>45254</v>
      </c>
      <c r="C20744" s="1" t="str">
        <f t="shared" si="324"/>
        <v>Nov</v>
      </c>
      <c r="D20744" t="s">
        <v>34</v>
      </c>
      <c r="E20744" t="s">
        <v>34</v>
      </c>
      <c r="F20744" t="s">
        <v>23</v>
      </c>
      <c r="G20744" t="s">
        <v>38</v>
      </c>
      <c r="H20744">
        <v>3701</v>
      </c>
      <c r="I20744">
        <v>207.01</v>
      </c>
      <c r="J20744">
        <v>4</v>
      </c>
      <c r="K20744" t="s">
        <v>15</v>
      </c>
    </row>
    <row r="20745" spans="1:11" x14ac:dyDescent="0.3">
      <c r="A20745" t="s">
        <v>20787</v>
      </c>
      <c r="B20745" s="1">
        <v>45582</v>
      </c>
      <c r="C20745" s="1" t="str">
        <f t="shared" si="324"/>
        <v>Oct</v>
      </c>
      <c r="D20745" t="s">
        <v>26</v>
      </c>
      <c r="E20745" t="s">
        <v>27</v>
      </c>
      <c r="F20745" t="s">
        <v>23</v>
      </c>
      <c r="G20745" t="s">
        <v>14</v>
      </c>
      <c r="H20745">
        <v>1766</v>
      </c>
      <c r="I20745">
        <v>100.26</v>
      </c>
      <c r="J20745">
        <v>1</v>
      </c>
      <c r="K20745" t="s">
        <v>20</v>
      </c>
    </row>
    <row r="20746" spans="1:11" x14ac:dyDescent="0.3">
      <c r="A20746" t="s">
        <v>20788</v>
      </c>
      <c r="B20746" s="1">
        <v>45185</v>
      </c>
      <c r="C20746" s="1" t="str">
        <f t="shared" si="324"/>
        <v>Sep</v>
      </c>
      <c r="D20746" t="s">
        <v>26</v>
      </c>
      <c r="E20746" t="s">
        <v>27</v>
      </c>
      <c r="F20746" t="s">
        <v>23</v>
      </c>
      <c r="G20746" t="s">
        <v>14</v>
      </c>
      <c r="H20746">
        <v>585</v>
      </c>
      <c r="I20746">
        <v>78.849999999999994</v>
      </c>
      <c r="J20746">
        <v>4</v>
      </c>
      <c r="K20746" t="s">
        <v>36</v>
      </c>
    </row>
    <row r="20747" spans="1:11" x14ac:dyDescent="0.3">
      <c r="A20747" t="s">
        <v>20789</v>
      </c>
      <c r="B20747" s="1">
        <v>45155</v>
      </c>
      <c r="C20747" s="1" t="str">
        <f t="shared" si="324"/>
        <v>Aug</v>
      </c>
      <c r="D20747" t="s">
        <v>31</v>
      </c>
      <c r="E20747" t="s">
        <v>32</v>
      </c>
      <c r="F20747" t="s">
        <v>13</v>
      </c>
      <c r="G20747" t="s">
        <v>68</v>
      </c>
      <c r="H20747">
        <v>1183</v>
      </c>
      <c r="I20747">
        <v>153.09</v>
      </c>
      <c r="J20747">
        <v>1</v>
      </c>
      <c r="K20747" t="s">
        <v>29</v>
      </c>
    </row>
    <row r="20748" spans="1:11" x14ac:dyDescent="0.3">
      <c r="A20748" t="s">
        <v>20790</v>
      </c>
      <c r="B20748" s="1">
        <v>45371</v>
      </c>
      <c r="C20748" s="1" t="str">
        <f t="shared" si="324"/>
        <v>Mar</v>
      </c>
      <c r="D20748" t="s">
        <v>34</v>
      </c>
      <c r="E20748" t="s">
        <v>34</v>
      </c>
      <c r="F20748" t="s">
        <v>28</v>
      </c>
      <c r="G20748" t="s">
        <v>19</v>
      </c>
      <c r="H20748">
        <v>4169</v>
      </c>
      <c r="I20748">
        <v>972.2</v>
      </c>
      <c r="J20748">
        <v>2</v>
      </c>
      <c r="K20748" t="s">
        <v>36</v>
      </c>
    </row>
    <row r="20749" spans="1:11" x14ac:dyDescent="0.3">
      <c r="A20749" t="s">
        <v>20791</v>
      </c>
      <c r="B20749" s="1">
        <v>44939</v>
      </c>
      <c r="C20749" s="1" t="str">
        <f t="shared" si="324"/>
        <v>Jan</v>
      </c>
      <c r="D20749" t="s">
        <v>50</v>
      </c>
      <c r="E20749" t="s">
        <v>51</v>
      </c>
      <c r="F20749" t="s">
        <v>13</v>
      </c>
      <c r="G20749" t="s">
        <v>14</v>
      </c>
      <c r="H20749">
        <v>4005</v>
      </c>
      <c r="I20749">
        <v>890.52</v>
      </c>
      <c r="J20749">
        <v>4</v>
      </c>
      <c r="K20749" t="s">
        <v>29</v>
      </c>
    </row>
    <row r="20750" spans="1:11" x14ac:dyDescent="0.3">
      <c r="A20750" t="s">
        <v>20792</v>
      </c>
      <c r="B20750" s="1">
        <v>45506</v>
      </c>
      <c r="C20750" s="1" t="str">
        <f t="shared" si="324"/>
        <v>Aug</v>
      </c>
      <c r="D20750" t="s">
        <v>50</v>
      </c>
      <c r="E20750" t="s">
        <v>51</v>
      </c>
      <c r="F20750" t="s">
        <v>40</v>
      </c>
      <c r="G20750" t="s">
        <v>68</v>
      </c>
      <c r="H20750">
        <v>1224</v>
      </c>
      <c r="I20750">
        <v>251.49</v>
      </c>
      <c r="J20750">
        <v>2</v>
      </c>
      <c r="K20750" t="s">
        <v>29</v>
      </c>
    </row>
    <row r="20751" spans="1:11" x14ac:dyDescent="0.3">
      <c r="A20751" t="s">
        <v>20793</v>
      </c>
      <c r="B20751" s="1">
        <v>45594</v>
      </c>
      <c r="C20751" s="1" t="str">
        <f t="shared" si="324"/>
        <v>Oct</v>
      </c>
      <c r="D20751" t="s">
        <v>31</v>
      </c>
      <c r="E20751" t="s">
        <v>32</v>
      </c>
      <c r="F20751" t="s">
        <v>13</v>
      </c>
      <c r="G20751" t="s">
        <v>24</v>
      </c>
      <c r="H20751">
        <v>1069</v>
      </c>
      <c r="I20751">
        <v>146.11000000000001</v>
      </c>
      <c r="J20751">
        <v>5</v>
      </c>
      <c r="K20751" t="s">
        <v>15</v>
      </c>
    </row>
    <row r="20752" spans="1:11" x14ac:dyDescent="0.3">
      <c r="A20752" t="s">
        <v>20794</v>
      </c>
      <c r="B20752" s="1">
        <v>45262</v>
      </c>
      <c r="C20752" s="1" t="str">
        <f t="shared" si="324"/>
        <v>Dec</v>
      </c>
      <c r="D20752" t="s">
        <v>17</v>
      </c>
      <c r="E20752" t="s">
        <v>18</v>
      </c>
      <c r="F20752" t="s">
        <v>13</v>
      </c>
      <c r="G20752" t="s">
        <v>68</v>
      </c>
      <c r="H20752">
        <v>3140</v>
      </c>
      <c r="I20752">
        <v>222.66</v>
      </c>
      <c r="J20752">
        <v>4</v>
      </c>
      <c r="K20752" t="s">
        <v>20</v>
      </c>
    </row>
    <row r="20753" spans="1:11" x14ac:dyDescent="0.3">
      <c r="A20753" t="s">
        <v>20795</v>
      </c>
      <c r="B20753" s="1">
        <v>45563</v>
      </c>
      <c r="C20753" s="1" t="str">
        <f t="shared" si="324"/>
        <v>Sep</v>
      </c>
      <c r="D20753" t="s">
        <v>22</v>
      </c>
      <c r="E20753" t="s">
        <v>12</v>
      </c>
      <c r="F20753" t="s">
        <v>13</v>
      </c>
      <c r="G20753" t="s">
        <v>35</v>
      </c>
      <c r="H20753">
        <v>3083</v>
      </c>
      <c r="I20753">
        <v>278.13</v>
      </c>
      <c r="J20753">
        <v>5</v>
      </c>
      <c r="K20753" t="s">
        <v>20</v>
      </c>
    </row>
    <row r="20754" spans="1:11" x14ac:dyDescent="0.3">
      <c r="A20754" t="s">
        <v>20796</v>
      </c>
      <c r="B20754" s="1">
        <v>45501</v>
      </c>
      <c r="C20754" s="1" t="str">
        <f t="shared" si="324"/>
        <v>Jul</v>
      </c>
      <c r="D20754" t="s">
        <v>26</v>
      </c>
      <c r="E20754" t="s">
        <v>27</v>
      </c>
      <c r="F20754" t="s">
        <v>28</v>
      </c>
      <c r="G20754" t="s">
        <v>68</v>
      </c>
      <c r="H20754">
        <v>2640</v>
      </c>
      <c r="I20754">
        <v>419.98</v>
      </c>
      <c r="J20754">
        <v>1</v>
      </c>
      <c r="K20754" t="s">
        <v>29</v>
      </c>
    </row>
    <row r="20755" spans="1:11" x14ac:dyDescent="0.3">
      <c r="A20755" t="s">
        <v>20797</v>
      </c>
      <c r="B20755" s="1">
        <v>45155</v>
      </c>
      <c r="C20755" s="1" t="str">
        <f t="shared" si="324"/>
        <v>Aug</v>
      </c>
      <c r="D20755" t="s">
        <v>47</v>
      </c>
      <c r="E20755" t="s">
        <v>48</v>
      </c>
      <c r="F20755" t="s">
        <v>13</v>
      </c>
      <c r="G20755" t="s">
        <v>53</v>
      </c>
      <c r="H20755">
        <v>2988</v>
      </c>
      <c r="I20755">
        <v>622.30999999999995</v>
      </c>
      <c r="J20755">
        <v>1</v>
      </c>
      <c r="K20755" t="s">
        <v>20</v>
      </c>
    </row>
    <row r="20756" spans="1:11" x14ac:dyDescent="0.3">
      <c r="A20756" t="s">
        <v>20798</v>
      </c>
      <c r="B20756" s="1">
        <v>45369</v>
      </c>
      <c r="C20756" s="1" t="str">
        <f t="shared" si="324"/>
        <v>Mar</v>
      </c>
      <c r="D20756" t="s">
        <v>86</v>
      </c>
      <c r="E20756" t="s">
        <v>87</v>
      </c>
      <c r="F20756" t="s">
        <v>23</v>
      </c>
      <c r="G20756" t="s">
        <v>35</v>
      </c>
      <c r="H20756">
        <v>2041</v>
      </c>
      <c r="I20756">
        <v>294.86</v>
      </c>
      <c r="J20756">
        <v>3</v>
      </c>
      <c r="K20756" t="s">
        <v>15</v>
      </c>
    </row>
    <row r="20757" spans="1:11" x14ac:dyDescent="0.3">
      <c r="A20757" t="s">
        <v>20799</v>
      </c>
      <c r="B20757" s="1">
        <v>44985</v>
      </c>
      <c r="C20757" s="1" t="str">
        <f t="shared" si="324"/>
        <v>Feb</v>
      </c>
      <c r="D20757" t="s">
        <v>86</v>
      </c>
      <c r="E20757" t="s">
        <v>87</v>
      </c>
      <c r="F20757" t="s">
        <v>40</v>
      </c>
      <c r="G20757" t="s">
        <v>19</v>
      </c>
      <c r="H20757">
        <v>724</v>
      </c>
      <c r="I20757">
        <v>85.86</v>
      </c>
      <c r="J20757">
        <v>4</v>
      </c>
      <c r="K20757" t="s">
        <v>15</v>
      </c>
    </row>
    <row r="20758" spans="1:11" x14ac:dyDescent="0.3">
      <c r="A20758" t="s">
        <v>20800</v>
      </c>
      <c r="B20758" s="1">
        <v>45108</v>
      </c>
      <c r="C20758" s="1" t="str">
        <f t="shared" si="324"/>
        <v>Jul</v>
      </c>
      <c r="D20758" t="s">
        <v>26</v>
      </c>
      <c r="E20758" t="s">
        <v>27</v>
      </c>
      <c r="F20758" t="s">
        <v>13</v>
      </c>
      <c r="G20758" t="s">
        <v>53</v>
      </c>
      <c r="H20758">
        <v>2658</v>
      </c>
      <c r="I20758">
        <v>212.14</v>
      </c>
      <c r="J20758">
        <v>4</v>
      </c>
      <c r="K20758" t="s">
        <v>36</v>
      </c>
    </row>
    <row r="20759" spans="1:11" x14ac:dyDescent="0.3">
      <c r="A20759" t="s">
        <v>20801</v>
      </c>
      <c r="B20759" s="1">
        <v>44982</v>
      </c>
      <c r="C20759" s="1" t="str">
        <f t="shared" si="324"/>
        <v>Feb</v>
      </c>
      <c r="D20759" t="s">
        <v>34</v>
      </c>
      <c r="E20759" t="s">
        <v>34</v>
      </c>
      <c r="F20759" t="s">
        <v>13</v>
      </c>
      <c r="G20759" t="s">
        <v>14</v>
      </c>
      <c r="H20759">
        <v>4854</v>
      </c>
      <c r="I20759">
        <v>1420.49</v>
      </c>
      <c r="J20759">
        <v>1</v>
      </c>
      <c r="K20759" t="s">
        <v>29</v>
      </c>
    </row>
    <row r="20760" spans="1:11" x14ac:dyDescent="0.3">
      <c r="A20760" t="s">
        <v>20802</v>
      </c>
      <c r="B20760" s="1">
        <v>45061</v>
      </c>
      <c r="C20760" s="1" t="str">
        <f t="shared" si="324"/>
        <v>May</v>
      </c>
      <c r="D20760" t="s">
        <v>34</v>
      </c>
      <c r="E20760" t="s">
        <v>34</v>
      </c>
      <c r="F20760" t="s">
        <v>23</v>
      </c>
      <c r="G20760" t="s">
        <v>24</v>
      </c>
      <c r="H20760">
        <v>4061</v>
      </c>
      <c r="I20760">
        <v>633.92999999999995</v>
      </c>
      <c r="J20760">
        <v>2</v>
      </c>
      <c r="K20760" t="s">
        <v>29</v>
      </c>
    </row>
    <row r="20761" spans="1:11" x14ac:dyDescent="0.3">
      <c r="A20761" t="s">
        <v>20803</v>
      </c>
      <c r="B20761" s="1">
        <v>45053</v>
      </c>
      <c r="C20761" s="1" t="str">
        <f t="shared" si="324"/>
        <v>May</v>
      </c>
      <c r="D20761" t="s">
        <v>22</v>
      </c>
      <c r="E20761" t="s">
        <v>12</v>
      </c>
      <c r="F20761" t="s">
        <v>28</v>
      </c>
      <c r="G20761" t="s">
        <v>55</v>
      </c>
      <c r="H20761">
        <v>2364</v>
      </c>
      <c r="I20761">
        <v>286.8</v>
      </c>
      <c r="J20761">
        <v>3</v>
      </c>
      <c r="K20761" t="s">
        <v>20</v>
      </c>
    </row>
    <row r="20762" spans="1:11" x14ac:dyDescent="0.3">
      <c r="A20762" t="s">
        <v>20804</v>
      </c>
      <c r="B20762" s="1">
        <v>45107</v>
      </c>
      <c r="C20762" s="1" t="str">
        <f t="shared" si="324"/>
        <v>Jun</v>
      </c>
      <c r="D20762" t="s">
        <v>86</v>
      </c>
      <c r="E20762" t="s">
        <v>87</v>
      </c>
      <c r="F20762" t="s">
        <v>28</v>
      </c>
      <c r="G20762" t="s">
        <v>53</v>
      </c>
      <c r="H20762">
        <v>3355</v>
      </c>
      <c r="I20762">
        <v>187.23</v>
      </c>
      <c r="J20762">
        <v>1</v>
      </c>
      <c r="K20762" t="s">
        <v>36</v>
      </c>
    </row>
    <row r="20763" spans="1:11" x14ac:dyDescent="0.3">
      <c r="A20763" t="s">
        <v>20805</v>
      </c>
      <c r="B20763" s="1">
        <v>45554</v>
      </c>
      <c r="C20763" s="1" t="str">
        <f t="shared" si="324"/>
        <v>Sep</v>
      </c>
      <c r="D20763" t="s">
        <v>47</v>
      </c>
      <c r="E20763" t="s">
        <v>48</v>
      </c>
      <c r="F20763" t="s">
        <v>13</v>
      </c>
      <c r="G20763" t="s">
        <v>38</v>
      </c>
      <c r="H20763">
        <v>2057</v>
      </c>
      <c r="I20763">
        <v>605.34</v>
      </c>
      <c r="J20763">
        <v>2</v>
      </c>
      <c r="K20763" t="s">
        <v>20</v>
      </c>
    </row>
    <row r="20764" spans="1:11" x14ac:dyDescent="0.3">
      <c r="A20764" t="s">
        <v>20806</v>
      </c>
      <c r="B20764" s="1">
        <v>45097</v>
      </c>
      <c r="C20764" s="1" t="str">
        <f t="shared" si="324"/>
        <v>Jun</v>
      </c>
      <c r="D20764" t="s">
        <v>47</v>
      </c>
      <c r="E20764" t="s">
        <v>48</v>
      </c>
      <c r="F20764" t="s">
        <v>23</v>
      </c>
      <c r="G20764" t="s">
        <v>14</v>
      </c>
      <c r="H20764">
        <v>2562</v>
      </c>
      <c r="I20764">
        <v>173.61</v>
      </c>
      <c r="J20764">
        <v>1</v>
      </c>
      <c r="K20764" t="s">
        <v>20</v>
      </c>
    </row>
    <row r="20765" spans="1:11" x14ac:dyDescent="0.3">
      <c r="A20765" t="s">
        <v>20807</v>
      </c>
      <c r="B20765" s="1">
        <v>45225</v>
      </c>
      <c r="C20765" s="1" t="str">
        <f t="shared" si="324"/>
        <v>Oct</v>
      </c>
      <c r="D20765" t="s">
        <v>26</v>
      </c>
      <c r="E20765" t="s">
        <v>27</v>
      </c>
      <c r="F20765" t="s">
        <v>13</v>
      </c>
      <c r="G20765" t="s">
        <v>38</v>
      </c>
      <c r="H20765">
        <v>1464</v>
      </c>
      <c r="I20765">
        <v>185.48</v>
      </c>
      <c r="J20765">
        <v>5</v>
      </c>
      <c r="K20765" t="s">
        <v>36</v>
      </c>
    </row>
    <row r="20766" spans="1:11" x14ac:dyDescent="0.3">
      <c r="A20766" t="s">
        <v>20808</v>
      </c>
      <c r="B20766" s="1">
        <v>45129</v>
      </c>
      <c r="C20766" s="1" t="str">
        <f t="shared" si="324"/>
        <v>Jul</v>
      </c>
      <c r="D20766" t="s">
        <v>31</v>
      </c>
      <c r="E20766" t="s">
        <v>32</v>
      </c>
      <c r="F20766" t="s">
        <v>40</v>
      </c>
      <c r="G20766" t="s">
        <v>38</v>
      </c>
      <c r="H20766">
        <v>1010</v>
      </c>
      <c r="I20766">
        <v>249.89</v>
      </c>
      <c r="J20766">
        <v>3</v>
      </c>
      <c r="K20766" t="s">
        <v>29</v>
      </c>
    </row>
    <row r="20767" spans="1:11" x14ac:dyDescent="0.3">
      <c r="A20767" t="s">
        <v>20809</v>
      </c>
      <c r="B20767" s="1">
        <v>45155</v>
      </c>
      <c r="C20767" s="1" t="str">
        <f t="shared" si="324"/>
        <v>Aug</v>
      </c>
      <c r="D20767" t="s">
        <v>17</v>
      </c>
      <c r="E20767" t="s">
        <v>18</v>
      </c>
      <c r="F20767" t="s">
        <v>28</v>
      </c>
      <c r="G20767" t="s">
        <v>24</v>
      </c>
      <c r="H20767">
        <v>709</v>
      </c>
      <c r="I20767">
        <v>104.94</v>
      </c>
      <c r="J20767">
        <v>2</v>
      </c>
      <c r="K20767" t="s">
        <v>36</v>
      </c>
    </row>
    <row r="20768" spans="1:11" x14ac:dyDescent="0.3">
      <c r="A20768" t="s">
        <v>20810</v>
      </c>
      <c r="B20768" s="1">
        <v>45352</v>
      </c>
      <c r="C20768" s="1" t="str">
        <f t="shared" si="324"/>
        <v>Mar</v>
      </c>
      <c r="D20768" t="s">
        <v>43</v>
      </c>
      <c r="E20768" t="s">
        <v>44</v>
      </c>
      <c r="F20768" t="s">
        <v>40</v>
      </c>
      <c r="G20768" t="s">
        <v>24</v>
      </c>
      <c r="H20768">
        <v>767</v>
      </c>
      <c r="I20768">
        <v>87.66</v>
      </c>
      <c r="J20768">
        <v>4</v>
      </c>
      <c r="K20768" t="s">
        <v>29</v>
      </c>
    </row>
    <row r="20769" spans="1:11" x14ac:dyDescent="0.3">
      <c r="A20769" t="s">
        <v>20811</v>
      </c>
      <c r="B20769" s="1">
        <v>45123</v>
      </c>
      <c r="C20769" s="1" t="str">
        <f t="shared" si="324"/>
        <v>Jul</v>
      </c>
      <c r="D20769" t="s">
        <v>31</v>
      </c>
      <c r="E20769" t="s">
        <v>32</v>
      </c>
      <c r="F20769" t="s">
        <v>28</v>
      </c>
      <c r="G20769" t="s">
        <v>14</v>
      </c>
      <c r="H20769">
        <v>3892</v>
      </c>
      <c r="I20769">
        <v>456.68</v>
      </c>
      <c r="J20769">
        <v>5</v>
      </c>
      <c r="K20769" t="s">
        <v>20</v>
      </c>
    </row>
    <row r="20770" spans="1:11" x14ac:dyDescent="0.3">
      <c r="A20770" t="s">
        <v>20812</v>
      </c>
      <c r="B20770" s="1">
        <v>45293</v>
      </c>
      <c r="C20770" s="1" t="str">
        <f t="shared" si="324"/>
        <v>Jan</v>
      </c>
      <c r="D20770" t="s">
        <v>17</v>
      </c>
      <c r="E20770" t="s">
        <v>18</v>
      </c>
      <c r="F20770" t="s">
        <v>40</v>
      </c>
      <c r="G20770" t="s">
        <v>24</v>
      </c>
      <c r="H20770">
        <v>3086</v>
      </c>
      <c r="I20770">
        <v>560.12</v>
      </c>
      <c r="J20770">
        <v>2</v>
      </c>
      <c r="K20770" t="s">
        <v>15</v>
      </c>
    </row>
    <row r="20771" spans="1:11" x14ac:dyDescent="0.3">
      <c r="A20771" t="s">
        <v>20813</v>
      </c>
      <c r="B20771" s="1">
        <v>45385</v>
      </c>
      <c r="C20771" s="1" t="str">
        <f t="shared" si="324"/>
        <v>Apr</v>
      </c>
      <c r="D20771" t="s">
        <v>17</v>
      </c>
      <c r="E20771" t="s">
        <v>18</v>
      </c>
      <c r="F20771" t="s">
        <v>28</v>
      </c>
      <c r="G20771" t="s">
        <v>19</v>
      </c>
      <c r="H20771">
        <v>2840</v>
      </c>
      <c r="I20771">
        <v>495.16</v>
      </c>
      <c r="J20771">
        <v>2</v>
      </c>
      <c r="K20771" t="s">
        <v>36</v>
      </c>
    </row>
    <row r="20772" spans="1:11" x14ac:dyDescent="0.3">
      <c r="A20772" t="s">
        <v>20814</v>
      </c>
      <c r="B20772" s="1">
        <v>44975</v>
      </c>
      <c r="C20772" s="1" t="str">
        <f t="shared" si="324"/>
        <v>Feb</v>
      </c>
      <c r="D20772" t="s">
        <v>31</v>
      </c>
      <c r="E20772" t="s">
        <v>32</v>
      </c>
      <c r="F20772" t="s">
        <v>23</v>
      </c>
      <c r="G20772" t="s">
        <v>24</v>
      </c>
      <c r="H20772">
        <v>2658</v>
      </c>
      <c r="I20772">
        <v>516.80999999999995</v>
      </c>
      <c r="J20772">
        <v>4</v>
      </c>
      <c r="K20772" t="s">
        <v>15</v>
      </c>
    </row>
    <row r="20773" spans="1:11" x14ac:dyDescent="0.3">
      <c r="A20773" t="s">
        <v>20815</v>
      </c>
      <c r="B20773" s="1">
        <v>45089</v>
      </c>
      <c r="C20773" s="1" t="str">
        <f t="shared" si="324"/>
        <v>Jun</v>
      </c>
      <c r="D20773" t="s">
        <v>43</v>
      </c>
      <c r="E20773" t="s">
        <v>44</v>
      </c>
      <c r="F20773" t="s">
        <v>13</v>
      </c>
      <c r="G20773" t="s">
        <v>19</v>
      </c>
      <c r="H20773">
        <v>4051</v>
      </c>
      <c r="I20773">
        <v>725.7</v>
      </c>
      <c r="J20773">
        <v>4</v>
      </c>
      <c r="K20773" t="s">
        <v>29</v>
      </c>
    </row>
    <row r="20774" spans="1:11" x14ac:dyDescent="0.3">
      <c r="A20774" t="s">
        <v>20816</v>
      </c>
      <c r="B20774" s="1">
        <v>45318</v>
      </c>
      <c r="C20774" s="1" t="str">
        <f t="shared" si="324"/>
        <v>Jan</v>
      </c>
      <c r="D20774" t="s">
        <v>22</v>
      </c>
      <c r="E20774" t="s">
        <v>12</v>
      </c>
      <c r="F20774" t="s">
        <v>40</v>
      </c>
      <c r="G20774" t="s">
        <v>38</v>
      </c>
      <c r="H20774">
        <v>1634</v>
      </c>
      <c r="I20774">
        <v>89.36</v>
      </c>
      <c r="J20774">
        <v>4</v>
      </c>
      <c r="K20774" t="s">
        <v>29</v>
      </c>
    </row>
    <row r="20775" spans="1:11" x14ac:dyDescent="0.3">
      <c r="A20775" t="s">
        <v>20817</v>
      </c>
      <c r="B20775" s="1">
        <v>45249</v>
      </c>
      <c r="C20775" s="1" t="str">
        <f t="shared" si="324"/>
        <v>Nov</v>
      </c>
      <c r="D20775" t="s">
        <v>34</v>
      </c>
      <c r="E20775" t="s">
        <v>34</v>
      </c>
      <c r="F20775" t="s">
        <v>40</v>
      </c>
      <c r="G20775" t="s">
        <v>35</v>
      </c>
      <c r="H20775">
        <v>4438</v>
      </c>
      <c r="I20775">
        <v>881.23</v>
      </c>
      <c r="J20775">
        <v>3</v>
      </c>
      <c r="K20775" t="s">
        <v>15</v>
      </c>
    </row>
    <row r="20776" spans="1:11" x14ac:dyDescent="0.3">
      <c r="A20776" t="s">
        <v>20818</v>
      </c>
      <c r="B20776" s="1">
        <v>45534</v>
      </c>
      <c r="C20776" s="1" t="str">
        <f t="shared" si="324"/>
        <v>Aug</v>
      </c>
      <c r="D20776" t="s">
        <v>11</v>
      </c>
      <c r="E20776" t="s">
        <v>12</v>
      </c>
      <c r="F20776" t="s">
        <v>40</v>
      </c>
      <c r="G20776" t="s">
        <v>38</v>
      </c>
      <c r="H20776">
        <v>1068</v>
      </c>
      <c r="I20776">
        <v>90.23</v>
      </c>
      <c r="J20776">
        <v>4</v>
      </c>
      <c r="K20776" t="s">
        <v>36</v>
      </c>
    </row>
    <row r="20777" spans="1:11" x14ac:dyDescent="0.3">
      <c r="A20777" t="s">
        <v>20819</v>
      </c>
      <c r="B20777" s="1">
        <v>45535</v>
      </c>
      <c r="C20777" s="1" t="str">
        <f t="shared" si="324"/>
        <v>Aug</v>
      </c>
      <c r="D20777" t="s">
        <v>26</v>
      </c>
      <c r="E20777" t="s">
        <v>27</v>
      </c>
      <c r="F20777" t="s">
        <v>40</v>
      </c>
      <c r="G20777" t="s">
        <v>53</v>
      </c>
      <c r="H20777">
        <v>2988</v>
      </c>
      <c r="I20777">
        <v>255.26</v>
      </c>
      <c r="J20777">
        <v>1</v>
      </c>
      <c r="K20777" t="s">
        <v>20</v>
      </c>
    </row>
    <row r="20778" spans="1:11" x14ac:dyDescent="0.3">
      <c r="A20778" t="s">
        <v>20820</v>
      </c>
      <c r="B20778" s="1">
        <v>45153</v>
      </c>
      <c r="C20778" s="1" t="str">
        <f t="shared" si="324"/>
        <v>Aug</v>
      </c>
      <c r="D20778" t="s">
        <v>31</v>
      </c>
      <c r="E20778" t="s">
        <v>32</v>
      </c>
      <c r="F20778" t="s">
        <v>28</v>
      </c>
      <c r="G20778" t="s">
        <v>14</v>
      </c>
      <c r="H20778">
        <v>2851</v>
      </c>
      <c r="I20778">
        <v>695</v>
      </c>
      <c r="J20778">
        <v>5</v>
      </c>
      <c r="K20778" t="s">
        <v>15</v>
      </c>
    </row>
    <row r="20779" spans="1:11" x14ac:dyDescent="0.3">
      <c r="A20779" t="s">
        <v>20821</v>
      </c>
      <c r="B20779" s="1">
        <v>45047</v>
      </c>
      <c r="C20779" s="1" t="str">
        <f t="shared" si="324"/>
        <v>May</v>
      </c>
      <c r="D20779" t="s">
        <v>11</v>
      </c>
      <c r="E20779" t="s">
        <v>12</v>
      </c>
      <c r="F20779" t="s">
        <v>28</v>
      </c>
      <c r="G20779" t="s">
        <v>68</v>
      </c>
      <c r="H20779">
        <v>2401</v>
      </c>
      <c r="I20779">
        <v>683.67</v>
      </c>
      <c r="J20779">
        <v>3</v>
      </c>
      <c r="K20779" t="s">
        <v>29</v>
      </c>
    </row>
    <row r="20780" spans="1:11" x14ac:dyDescent="0.3">
      <c r="A20780" t="s">
        <v>20822</v>
      </c>
      <c r="B20780" s="1">
        <v>45169</v>
      </c>
      <c r="C20780" s="1" t="str">
        <f t="shared" si="324"/>
        <v>Aug</v>
      </c>
      <c r="D20780" t="s">
        <v>86</v>
      </c>
      <c r="E20780" t="s">
        <v>87</v>
      </c>
      <c r="F20780" t="s">
        <v>40</v>
      </c>
      <c r="G20780" t="s">
        <v>19</v>
      </c>
      <c r="H20780">
        <v>4182</v>
      </c>
      <c r="I20780">
        <v>1209</v>
      </c>
      <c r="J20780">
        <v>5</v>
      </c>
      <c r="K20780" t="s">
        <v>20</v>
      </c>
    </row>
    <row r="20781" spans="1:11" x14ac:dyDescent="0.3">
      <c r="A20781" t="s">
        <v>20823</v>
      </c>
      <c r="B20781" s="1">
        <v>45194</v>
      </c>
      <c r="C20781" s="1" t="str">
        <f t="shared" si="324"/>
        <v>Sep</v>
      </c>
      <c r="D20781" t="s">
        <v>34</v>
      </c>
      <c r="E20781" t="s">
        <v>34</v>
      </c>
      <c r="F20781" t="s">
        <v>28</v>
      </c>
      <c r="G20781" t="s">
        <v>24</v>
      </c>
      <c r="H20781">
        <v>3121</v>
      </c>
      <c r="I20781">
        <v>258.77</v>
      </c>
      <c r="J20781">
        <v>5</v>
      </c>
      <c r="K20781" t="s">
        <v>36</v>
      </c>
    </row>
    <row r="20782" spans="1:11" x14ac:dyDescent="0.3">
      <c r="A20782" t="s">
        <v>20824</v>
      </c>
      <c r="B20782" s="1">
        <v>45323</v>
      </c>
      <c r="C20782" s="1" t="str">
        <f t="shared" si="324"/>
        <v>Feb</v>
      </c>
      <c r="D20782" t="s">
        <v>26</v>
      </c>
      <c r="E20782" t="s">
        <v>27</v>
      </c>
      <c r="F20782" t="s">
        <v>13</v>
      </c>
      <c r="G20782" t="s">
        <v>55</v>
      </c>
      <c r="H20782">
        <v>3732</v>
      </c>
      <c r="I20782">
        <v>472.35</v>
      </c>
      <c r="J20782">
        <v>2</v>
      </c>
      <c r="K20782" t="s">
        <v>15</v>
      </c>
    </row>
    <row r="20783" spans="1:11" x14ac:dyDescent="0.3">
      <c r="A20783" t="s">
        <v>20825</v>
      </c>
      <c r="B20783" s="1">
        <v>45559</v>
      </c>
      <c r="C20783" s="1" t="str">
        <f t="shared" si="324"/>
        <v>Sep</v>
      </c>
      <c r="D20783" t="s">
        <v>11</v>
      </c>
      <c r="E20783" t="s">
        <v>12</v>
      </c>
      <c r="F20783" t="s">
        <v>13</v>
      </c>
      <c r="G20783" t="s">
        <v>68</v>
      </c>
      <c r="H20783">
        <v>4817</v>
      </c>
      <c r="I20783">
        <v>280.7</v>
      </c>
      <c r="J20783">
        <v>5</v>
      </c>
      <c r="K20783" t="s">
        <v>20</v>
      </c>
    </row>
    <row r="20784" spans="1:11" x14ac:dyDescent="0.3">
      <c r="A20784" t="s">
        <v>20826</v>
      </c>
      <c r="B20784" s="1">
        <v>45099</v>
      </c>
      <c r="C20784" s="1" t="str">
        <f t="shared" si="324"/>
        <v>Jun</v>
      </c>
      <c r="D20784" t="s">
        <v>22</v>
      </c>
      <c r="E20784" t="s">
        <v>12</v>
      </c>
      <c r="F20784" t="s">
        <v>40</v>
      </c>
      <c r="G20784" t="s">
        <v>53</v>
      </c>
      <c r="H20784">
        <v>1594</v>
      </c>
      <c r="I20784">
        <v>119.8</v>
      </c>
      <c r="J20784">
        <v>3</v>
      </c>
      <c r="K20784" t="s">
        <v>20</v>
      </c>
    </row>
    <row r="20785" spans="1:11" x14ac:dyDescent="0.3">
      <c r="A20785" t="s">
        <v>20827</v>
      </c>
      <c r="B20785" s="1">
        <v>44934</v>
      </c>
      <c r="C20785" s="1" t="str">
        <f t="shared" si="324"/>
        <v>Jan</v>
      </c>
      <c r="D20785" t="s">
        <v>34</v>
      </c>
      <c r="E20785" t="s">
        <v>34</v>
      </c>
      <c r="F20785" t="s">
        <v>23</v>
      </c>
      <c r="G20785" t="s">
        <v>35</v>
      </c>
      <c r="H20785">
        <v>380</v>
      </c>
      <c r="I20785">
        <v>76.73</v>
      </c>
      <c r="J20785">
        <v>3</v>
      </c>
      <c r="K20785" t="s">
        <v>29</v>
      </c>
    </row>
    <row r="20786" spans="1:11" x14ac:dyDescent="0.3">
      <c r="A20786" t="s">
        <v>20828</v>
      </c>
      <c r="B20786" s="1">
        <v>44970</v>
      </c>
      <c r="C20786" s="1" t="str">
        <f t="shared" si="324"/>
        <v>Feb</v>
      </c>
      <c r="D20786" t="s">
        <v>22</v>
      </c>
      <c r="E20786" t="s">
        <v>12</v>
      </c>
      <c r="F20786" t="s">
        <v>13</v>
      </c>
      <c r="G20786" t="s">
        <v>35</v>
      </c>
      <c r="H20786">
        <v>2994</v>
      </c>
      <c r="I20786">
        <v>365.97</v>
      </c>
      <c r="J20786">
        <v>5</v>
      </c>
      <c r="K20786" t="s">
        <v>36</v>
      </c>
    </row>
    <row r="20787" spans="1:11" x14ac:dyDescent="0.3">
      <c r="A20787" t="s">
        <v>20829</v>
      </c>
      <c r="B20787" s="1">
        <v>45451</v>
      </c>
      <c r="C20787" s="1" t="str">
        <f t="shared" si="324"/>
        <v>Jun</v>
      </c>
      <c r="D20787" t="s">
        <v>31</v>
      </c>
      <c r="E20787" t="s">
        <v>32</v>
      </c>
      <c r="F20787" t="s">
        <v>40</v>
      </c>
      <c r="G20787" t="s">
        <v>24</v>
      </c>
      <c r="H20787">
        <v>4336</v>
      </c>
      <c r="I20787">
        <v>1242.6600000000001</v>
      </c>
      <c r="J20787">
        <v>3</v>
      </c>
      <c r="K20787" t="s">
        <v>29</v>
      </c>
    </row>
    <row r="20788" spans="1:11" x14ac:dyDescent="0.3">
      <c r="A20788" t="s">
        <v>20830</v>
      </c>
      <c r="B20788" s="1">
        <v>45120</v>
      </c>
      <c r="C20788" s="1" t="str">
        <f t="shared" si="324"/>
        <v>Jul</v>
      </c>
      <c r="D20788" t="s">
        <v>11</v>
      </c>
      <c r="E20788" t="s">
        <v>12</v>
      </c>
      <c r="F20788" t="s">
        <v>28</v>
      </c>
      <c r="G20788" t="s">
        <v>53</v>
      </c>
      <c r="H20788">
        <v>3817</v>
      </c>
      <c r="I20788">
        <v>568.35</v>
      </c>
      <c r="J20788">
        <v>3</v>
      </c>
      <c r="K20788" t="s">
        <v>20</v>
      </c>
    </row>
    <row r="20789" spans="1:11" x14ac:dyDescent="0.3">
      <c r="A20789" t="s">
        <v>20831</v>
      </c>
      <c r="B20789" s="1">
        <v>45360</v>
      </c>
      <c r="C20789" s="1" t="str">
        <f t="shared" si="324"/>
        <v>Mar</v>
      </c>
      <c r="D20789" t="s">
        <v>50</v>
      </c>
      <c r="E20789" t="s">
        <v>51</v>
      </c>
      <c r="F20789" t="s">
        <v>40</v>
      </c>
      <c r="G20789" t="s">
        <v>24</v>
      </c>
      <c r="H20789">
        <v>3509</v>
      </c>
      <c r="I20789">
        <v>490.41</v>
      </c>
      <c r="J20789">
        <v>3</v>
      </c>
      <c r="K20789" t="s">
        <v>20</v>
      </c>
    </row>
    <row r="20790" spans="1:11" x14ac:dyDescent="0.3">
      <c r="A20790" t="s">
        <v>20832</v>
      </c>
      <c r="B20790" s="1">
        <v>45069</v>
      </c>
      <c r="C20790" s="1" t="str">
        <f t="shared" si="324"/>
        <v>May</v>
      </c>
      <c r="D20790" t="s">
        <v>26</v>
      </c>
      <c r="E20790" t="s">
        <v>27</v>
      </c>
      <c r="F20790" t="s">
        <v>23</v>
      </c>
      <c r="G20790" t="s">
        <v>35</v>
      </c>
      <c r="H20790">
        <v>1466</v>
      </c>
      <c r="I20790">
        <v>259.97000000000003</v>
      </c>
      <c r="J20790">
        <v>3</v>
      </c>
      <c r="K20790" t="s">
        <v>36</v>
      </c>
    </row>
    <row r="20791" spans="1:11" x14ac:dyDescent="0.3">
      <c r="A20791" t="s">
        <v>20833</v>
      </c>
      <c r="B20791" s="1">
        <v>44950</v>
      </c>
      <c r="C20791" s="1" t="str">
        <f t="shared" si="324"/>
        <v>Jan</v>
      </c>
      <c r="D20791" t="s">
        <v>22</v>
      </c>
      <c r="E20791" t="s">
        <v>12</v>
      </c>
      <c r="F20791" t="s">
        <v>13</v>
      </c>
      <c r="G20791" t="s">
        <v>35</v>
      </c>
      <c r="H20791">
        <v>2038</v>
      </c>
      <c r="I20791">
        <v>506.08</v>
      </c>
      <c r="J20791">
        <v>4</v>
      </c>
      <c r="K20791" t="s">
        <v>20</v>
      </c>
    </row>
    <row r="20792" spans="1:11" x14ac:dyDescent="0.3">
      <c r="A20792" t="s">
        <v>20834</v>
      </c>
      <c r="B20792" s="1">
        <v>44977</v>
      </c>
      <c r="C20792" s="1" t="str">
        <f t="shared" si="324"/>
        <v>Feb</v>
      </c>
      <c r="D20792" t="s">
        <v>31</v>
      </c>
      <c r="E20792" t="s">
        <v>32</v>
      </c>
      <c r="F20792" t="s">
        <v>40</v>
      </c>
      <c r="G20792" t="s">
        <v>68</v>
      </c>
      <c r="H20792">
        <v>1352</v>
      </c>
      <c r="I20792">
        <v>332.44</v>
      </c>
      <c r="J20792">
        <v>1</v>
      </c>
      <c r="K20792" t="s">
        <v>36</v>
      </c>
    </row>
    <row r="20793" spans="1:11" x14ac:dyDescent="0.3">
      <c r="A20793" t="s">
        <v>20835</v>
      </c>
      <c r="B20793" s="1">
        <v>45027</v>
      </c>
      <c r="C20793" s="1" t="str">
        <f t="shared" si="324"/>
        <v>Apr</v>
      </c>
      <c r="D20793" t="s">
        <v>43</v>
      </c>
      <c r="E20793" t="s">
        <v>44</v>
      </c>
      <c r="F20793" t="s">
        <v>28</v>
      </c>
      <c r="G20793" t="s">
        <v>53</v>
      </c>
      <c r="H20793">
        <v>1011</v>
      </c>
      <c r="I20793">
        <v>187.31</v>
      </c>
      <c r="J20793">
        <v>3</v>
      </c>
      <c r="K20793" t="s">
        <v>20</v>
      </c>
    </row>
    <row r="20794" spans="1:11" x14ac:dyDescent="0.3">
      <c r="A20794" t="s">
        <v>20836</v>
      </c>
      <c r="B20794" s="1">
        <v>45204</v>
      </c>
      <c r="C20794" s="1" t="str">
        <f t="shared" si="324"/>
        <v>Oct</v>
      </c>
      <c r="D20794" t="s">
        <v>31</v>
      </c>
      <c r="E20794" t="s">
        <v>32</v>
      </c>
      <c r="F20794" t="s">
        <v>13</v>
      </c>
      <c r="G20794" t="s">
        <v>24</v>
      </c>
      <c r="H20794">
        <v>2637</v>
      </c>
      <c r="I20794">
        <v>639.16999999999996</v>
      </c>
      <c r="J20794">
        <v>3</v>
      </c>
      <c r="K20794" t="s">
        <v>36</v>
      </c>
    </row>
    <row r="20795" spans="1:11" x14ac:dyDescent="0.3">
      <c r="A20795" t="s">
        <v>20837</v>
      </c>
      <c r="B20795" s="1">
        <v>45496</v>
      </c>
      <c r="C20795" s="1" t="str">
        <f t="shared" si="324"/>
        <v>Jul</v>
      </c>
      <c r="D20795" t="s">
        <v>11</v>
      </c>
      <c r="E20795" t="s">
        <v>12</v>
      </c>
      <c r="F20795" t="s">
        <v>23</v>
      </c>
      <c r="G20795" t="s">
        <v>35</v>
      </c>
      <c r="H20795">
        <v>2572</v>
      </c>
      <c r="I20795">
        <v>475.33</v>
      </c>
      <c r="J20795">
        <v>3</v>
      </c>
      <c r="K20795" t="s">
        <v>20</v>
      </c>
    </row>
    <row r="20796" spans="1:11" x14ac:dyDescent="0.3">
      <c r="A20796" t="s">
        <v>20838</v>
      </c>
      <c r="B20796" s="1">
        <v>45616</v>
      </c>
      <c r="C20796" s="1" t="str">
        <f t="shared" si="324"/>
        <v>Nov</v>
      </c>
      <c r="D20796" t="s">
        <v>22</v>
      </c>
      <c r="E20796" t="s">
        <v>12</v>
      </c>
      <c r="F20796" t="s">
        <v>28</v>
      </c>
      <c r="G20796" t="s">
        <v>24</v>
      </c>
      <c r="H20796">
        <v>4892</v>
      </c>
      <c r="I20796">
        <v>968.08</v>
      </c>
      <c r="J20796">
        <v>5</v>
      </c>
      <c r="K20796" t="s">
        <v>15</v>
      </c>
    </row>
    <row r="20797" spans="1:11" x14ac:dyDescent="0.3">
      <c r="A20797" t="s">
        <v>20839</v>
      </c>
      <c r="B20797" s="1">
        <v>45026</v>
      </c>
      <c r="C20797" s="1" t="str">
        <f t="shared" si="324"/>
        <v>Apr</v>
      </c>
      <c r="D20797" t="s">
        <v>17</v>
      </c>
      <c r="E20797" t="s">
        <v>18</v>
      </c>
      <c r="F20797" t="s">
        <v>28</v>
      </c>
      <c r="G20797" t="s">
        <v>14</v>
      </c>
      <c r="H20797">
        <v>1219</v>
      </c>
      <c r="I20797">
        <v>356.55</v>
      </c>
      <c r="J20797">
        <v>2</v>
      </c>
      <c r="K20797" t="s">
        <v>36</v>
      </c>
    </row>
    <row r="20798" spans="1:11" x14ac:dyDescent="0.3">
      <c r="A20798" t="s">
        <v>20840</v>
      </c>
      <c r="B20798" s="1">
        <v>45307</v>
      </c>
      <c r="C20798" s="1" t="str">
        <f t="shared" si="324"/>
        <v>Jan</v>
      </c>
      <c r="D20798" t="s">
        <v>47</v>
      </c>
      <c r="E20798" t="s">
        <v>48</v>
      </c>
      <c r="F20798" t="s">
        <v>40</v>
      </c>
      <c r="G20798" t="s">
        <v>53</v>
      </c>
      <c r="H20798">
        <v>2543</v>
      </c>
      <c r="I20798">
        <v>318.82</v>
      </c>
      <c r="J20798">
        <v>4</v>
      </c>
      <c r="K20798" t="s">
        <v>29</v>
      </c>
    </row>
    <row r="20799" spans="1:11" x14ac:dyDescent="0.3">
      <c r="A20799" t="s">
        <v>20841</v>
      </c>
      <c r="B20799" s="1">
        <v>45157</v>
      </c>
      <c r="C20799" s="1" t="str">
        <f t="shared" si="324"/>
        <v>Aug</v>
      </c>
      <c r="D20799" t="s">
        <v>43</v>
      </c>
      <c r="E20799" t="s">
        <v>44</v>
      </c>
      <c r="F20799" t="s">
        <v>23</v>
      </c>
      <c r="G20799" t="s">
        <v>68</v>
      </c>
      <c r="H20799">
        <v>1565</v>
      </c>
      <c r="I20799">
        <v>348.9</v>
      </c>
      <c r="J20799">
        <v>5</v>
      </c>
      <c r="K20799" t="s">
        <v>15</v>
      </c>
    </row>
    <row r="20800" spans="1:11" x14ac:dyDescent="0.3">
      <c r="A20800" t="s">
        <v>20842</v>
      </c>
      <c r="B20800" s="1">
        <v>45592</v>
      </c>
      <c r="C20800" s="1" t="str">
        <f t="shared" si="324"/>
        <v>Oct</v>
      </c>
      <c r="D20800" t="s">
        <v>11</v>
      </c>
      <c r="E20800" t="s">
        <v>12</v>
      </c>
      <c r="F20800" t="s">
        <v>13</v>
      </c>
      <c r="G20800" t="s">
        <v>68</v>
      </c>
      <c r="H20800">
        <v>1198</v>
      </c>
      <c r="I20800">
        <v>304.52</v>
      </c>
      <c r="J20800">
        <v>4</v>
      </c>
      <c r="K20800" t="s">
        <v>29</v>
      </c>
    </row>
    <row r="20801" spans="1:11" x14ac:dyDescent="0.3">
      <c r="A20801" t="s">
        <v>20843</v>
      </c>
      <c r="B20801" s="1">
        <v>45450</v>
      </c>
      <c r="C20801" s="1" t="str">
        <f t="shared" si="324"/>
        <v>Jun</v>
      </c>
      <c r="D20801" t="s">
        <v>43</v>
      </c>
      <c r="E20801" t="s">
        <v>44</v>
      </c>
      <c r="F20801" t="s">
        <v>28</v>
      </c>
      <c r="G20801" t="s">
        <v>38</v>
      </c>
      <c r="H20801">
        <v>3782</v>
      </c>
      <c r="I20801">
        <v>999.01</v>
      </c>
      <c r="J20801">
        <v>4</v>
      </c>
      <c r="K20801" t="s">
        <v>20</v>
      </c>
    </row>
    <row r="20802" spans="1:11" x14ac:dyDescent="0.3">
      <c r="A20802" t="s">
        <v>20844</v>
      </c>
      <c r="B20802" s="1">
        <v>45190</v>
      </c>
      <c r="C20802" s="1" t="str">
        <f t="shared" ref="C20802:C20865" si="325">TEXT(B20802,"mmm")</f>
        <v>Sep</v>
      </c>
      <c r="D20802" t="s">
        <v>34</v>
      </c>
      <c r="E20802" t="s">
        <v>34</v>
      </c>
      <c r="F20802" t="s">
        <v>13</v>
      </c>
      <c r="G20802" t="s">
        <v>55</v>
      </c>
      <c r="H20802">
        <v>977</v>
      </c>
      <c r="I20802">
        <v>69.239999999999995</v>
      </c>
      <c r="J20802">
        <v>1</v>
      </c>
      <c r="K20802" t="s">
        <v>15</v>
      </c>
    </row>
    <row r="20803" spans="1:11" x14ac:dyDescent="0.3">
      <c r="A20803" t="s">
        <v>20845</v>
      </c>
      <c r="B20803" s="1">
        <v>45462</v>
      </c>
      <c r="C20803" s="1" t="str">
        <f t="shared" si="325"/>
        <v>Jun</v>
      </c>
      <c r="D20803" t="s">
        <v>86</v>
      </c>
      <c r="E20803" t="s">
        <v>87</v>
      </c>
      <c r="F20803" t="s">
        <v>23</v>
      </c>
      <c r="G20803" t="s">
        <v>14</v>
      </c>
      <c r="H20803">
        <v>1200</v>
      </c>
      <c r="I20803">
        <v>119.26</v>
      </c>
      <c r="J20803">
        <v>5</v>
      </c>
      <c r="K20803" t="s">
        <v>20</v>
      </c>
    </row>
    <row r="20804" spans="1:11" x14ac:dyDescent="0.3">
      <c r="A20804" t="s">
        <v>20846</v>
      </c>
      <c r="B20804" s="1">
        <v>45616</v>
      </c>
      <c r="C20804" s="1" t="str">
        <f t="shared" si="325"/>
        <v>Nov</v>
      </c>
      <c r="D20804" t="s">
        <v>50</v>
      </c>
      <c r="E20804" t="s">
        <v>51</v>
      </c>
      <c r="F20804" t="s">
        <v>13</v>
      </c>
      <c r="G20804" t="s">
        <v>14</v>
      </c>
      <c r="H20804">
        <v>3770</v>
      </c>
      <c r="I20804">
        <v>726.43</v>
      </c>
      <c r="J20804">
        <v>4</v>
      </c>
      <c r="K20804" t="s">
        <v>36</v>
      </c>
    </row>
    <row r="20805" spans="1:11" x14ac:dyDescent="0.3">
      <c r="A20805" t="s">
        <v>20847</v>
      </c>
      <c r="B20805" s="1">
        <v>45005</v>
      </c>
      <c r="C20805" s="1" t="str">
        <f t="shared" si="325"/>
        <v>Mar</v>
      </c>
      <c r="D20805" t="s">
        <v>11</v>
      </c>
      <c r="E20805" t="s">
        <v>12</v>
      </c>
      <c r="F20805" t="s">
        <v>13</v>
      </c>
      <c r="G20805" t="s">
        <v>68</v>
      </c>
      <c r="H20805">
        <v>4853</v>
      </c>
      <c r="I20805">
        <v>1099.8399999999999</v>
      </c>
      <c r="J20805">
        <v>4</v>
      </c>
      <c r="K20805" t="s">
        <v>20</v>
      </c>
    </row>
    <row r="20806" spans="1:11" x14ac:dyDescent="0.3">
      <c r="A20806" t="s">
        <v>20848</v>
      </c>
      <c r="B20806" s="1">
        <v>45379</v>
      </c>
      <c r="C20806" s="1" t="str">
        <f t="shared" si="325"/>
        <v>Mar</v>
      </c>
      <c r="D20806" t="s">
        <v>22</v>
      </c>
      <c r="E20806" t="s">
        <v>12</v>
      </c>
      <c r="F20806" t="s">
        <v>23</v>
      </c>
      <c r="G20806" t="s">
        <v>35</v>
      </c>
      <c r="H20806">
        <v>4708</v>
      </c>
      <c r="I20806">
        <v>463.21</v>
      </c>
      <c r="J20806">
        <v>3</v>
      </c>
      <c r="K20806" t="s">
        <v>29</v>
      </c>
    </row>
    <row r="20807" spans="1:11" x14ac:dyDescent="0.3">
      <c r="A20807" t="s">
        <v>20849</v>
      </c>
      <c r="B20807" s="1">
        <v>45217</v>
      </c>
      <c r="C20807" s="1" t="str">
        <f t="shared" si="325"/>
        <v>Oct</v>
      </c>
      <c r="D20807" t="s">
        <v>11</v>
      </c>
      <c r="E20807" t="s">
        <v>12</v>
      </c>
      <c r="F20807" t="s">
        <v>23</v>
      </c>
      <c r="G20807" t="s">
        <v>14</v>
      </c>
      <c r="H20807">
        <v>3873</v>
      </c>
      <c r="I20807">
        <v>292.45</v>
      </c>
      <c r="J20807">
        <v>1</v>
      </c>
      <c r="K20807" t="s">
        <v>15</v>
      </c>
    </row>
    <row r="20808" spans="1:11" x14ac:dyDescent="0.3">
      <c r="A20808" t="s">
        <v>20850</v>
      </c>
      <c r="B20808" s="1">
        <v>45618</v>
      </c>
      <c r="C20808" s="1" t="str">
        <f t="shared" si="325"/>
        <v>Nov</v>
      </c>
      <c r="D20808" t="s">
        <v>26</v>
      </c>
      <c r="E20808" t="s">
        <v>27</v>
      </c>
      <c r="F20808" t="s">
        <v>23</v>
      </c>
      <c r="G20808" t="s">
        <v>19</v>
      </c>
      <c r="H20808">
        <v>2831</v>
      </c>
      <c r="I20808">
        <v>156.07</v>
      </c>
      <c r="J20808">
        <v>2</v>
      </c>
      <c r="K20808" t="s">
        <v>29</v>
      </c>
    </row>
    <row r="20809" spans="1:11" x14ac:dyDescent="0.3">
      <c r="A20809" t="s">
        <v>20851</v>
      </c>
      <c r="B20809" s="1">
        <v>45518</v>
      </c>
      <c r="C20809" s="1" t="str">
        <f t="shared" si="325"/>
        <v>Aug</v>
      </c>
      <c r="D20809" t="s">
        <v>47</v>
      </c>
      <c r="E20809" t="s">
        <v>48</v>
      </c>
      <c r="F20809" t="s">
        <v>23</v>
      </c>
      <c r="G20809" t="s">
        <v>35</v>
      </c>
      <c r="H20809">
        <v>4994</v>
      </c>
      <c r="I20809">
        <v>966.33</v>
      </c>
      <c r="J20809">
        <v>5</v>
      </c>
      <c r="K20809" t="s">
        <v>29</v>
      </c>
    </row>
    <row r="20810" spans="1:11" x14ac:dyDescent="0.3">
      <c r="A20810" t="s">
        <v>20852</v>
      </c>
      <c r="B20810" s="1">
        <v>44939</v>
      </c>
      <c r="C20810" s="1" t="str">
        <f t="shared" si="325"/>
        <v>Jan</v>
      </c>
      <c r="D20810" t="s">
        <v>22</v>
      </c>
      <c r="E20810" t="s">
        <v>12</v>
      </c>
      <c r="F20810" t="s">
        <v>23</v>
      </c>
      <c r="G20810" t="s">
        <v>14</v>
      </c>
      <c r="H20810">
        <v>679</v>
      </c>
      <c r="I20810">
        <v>34.020000000000003</v>
      </c>
      <c r="J20810">
        <v>4</v>
      </c>
      <c r="K20810" t="s">
        <v>20</v>
      </c>
    </row>
    <row r="20811" spans="1:11" x14ac:dyDescent="0.3">
      <c r="A20811" t="s">
        <v>20853</v>
      </c>
      <c r="B20811" s="1">
        <v>45403</v>
      </c>
      <c r="C20811" s="1" t="str">
        <f t="shared" si="325"/>
        <v>Apr</v>
      </c>
      <c r="D20811" t="s">
        <v>43</v>
      </c>
      <c r="E20811" t="s">
        <v>44</v>
      </c>
      <c r="F20811" t="s">
        <v>23</v>
      </c>
      <c r="G20811" t="s">
        <v>55</v>
      </c>
      <c r="H20811">
        <v>4016</v>
      </c>
      <c r="I20811">
        <v>1094.31</v>
      </c>
      <c r="J20811">
        <v>2</v>
      </c>
      <c r="K20811" t="s">
        <v>29</v>
      </c>
    </row>
    <row r="20812" spans="1:11" x14ac:dyDescent="0.3">
      <c r="A20812" t="s">
        <v>20854</v>
      </c>
      <c r="B20812" s="1">
        <v>45346</v>
      </c>
      <c r="C20812" s="1" t="str">
        <f t="shared" si="325"/>
        <v>Feb</v>
      </c>
      <c r="D20812" t="s">
        <v>11</v>
      </c>
      <c r="E20812" t="s">
        <v>12</v>
      </c>
      <c r="F20812" t="s">
        <v>40</v>
      </c>
      <c r="G20812" t="s">
        <v>35</v>
      </c>
      <c r="H20812">
        <v>2505</v>
      </c>
      <c r="I20812">
        <v>570.42999999999995</v>
      </c>
      <c r="J20812">
        <v>1</v>
      </c>
      <c r="K20812" t="s">
        <v>15</v>
      </c>
    </row>
    <row r="20813" spans="1:11" x14ac:dyDescent="0.3">
      <c r="A20813" t="s">
        <v>20855</v>
      </c>
      <c r="B20813" s="1">
        <v>45520</v>
      </c>
      <c r="C20813" s="1" t="str">
        <f t="shared" si="325"/>
        <v>Aug</v>
      </c>
      <c r="D20813" t="s">
        <v>17</v>
      </c>
      <c r="E20813" t="s">
        <v>18</v>
      </c>
      <c r="F20813" t="s">
        <v>23</v>
      </c>
      <c r="G20813" t="s">
        <v>68</v>
      </c>
      <c r="H20813">
        <v>3133</v>
      </c>
      <c r="I20813">
        <v>676.09</v>
      </c>
      <c r="J20813">
        <v>2</v>
      </c>
      <c r="K20813" t="s">
        <v>29</v>
      </c>
    </row>
    <row r="20814" spans="1:11" x14ac:dyDescent="0.3">
      <c r="A20814" t="s">
        <v>20856</v>
      </c>
      <c r="B20814" s="1">
        <v>45613</v>
      </c>
      <c r="C20814" s="1" t="str">
        <f t="shared" si="325"/>
        <v>Nov</v>
      </c>
      <c r="D20814" t="s">
        <v>22</v>
      </c>
      <c r="E20814" t="s">
        <v>12</v>
      </c>
      <c r="F20814" t="s">
        <v>13</v>
      </c>
      <c r="G20814" t="s">
        <v>19</v>
      </c>
      <c r="H20814">
        <v>3525</v>
      </c>
      <c r="I20814">
        <v>839.15</v>
      </c>
      <c r="J20814">
        <v>4</v>
      </c>
      <c r="K20814" t="s">
        <v>29</v>
      </c>
    </row>
    <row r="20815" spans="1:11" x14ac:dyDescent="0.3">
      <c r="A20815" t="s">
        <v>20857</v>
      </c>
      <c r="B20815" s="1">
        <v>44934</v>
      </c>
      <c r="C20815" s="1" t="str">
        <f t="shared" si="325"/>
        <v>Jan</v>
      </c>
      <c r="D20815" t="s">
        <v>50</v>
      </c>
      <c r="E20815" t="s">
        <v>51</v>
      </c>
      <c r="F20815" t="s">
        <v>28</v>
      </c>
      <c r="G20815" t="s">
        <v>55</v>
      </c>
      <c r="H20815">
        <v>3912</v>
      </c>
      <c r="I20815">
        <v>1161.3900000000001</v>
      </c>
      <c r="J20815">
        <v>2</v>
      </c>
      <c r="K20815" t="s">
        <v>29</v>
      </c>
    </row>
    <row r="20816" spans="1:11" x14ac:dyDescent="0.3">
      <c r="A20816" t="s">
        <v>20858</v>
      </c>
      <c r="B20816" s="1">
        <v>45069</v>
      </c>
      <c r="C20816" s="1" t="str">
        <f t="shared" si="325"/>
        <v>May</v>
      </c>
      <c r="D20816" t="s">
        <v>31</v>
      </c>
      <c r="E20816" t="s">
        <v>32</v>
      </c>
      <c r="F20816" t="s">
        <v>28</v>
      </c>
      <c r="G20816" t="s">
        <v>14</v>
      </c>
      <c r="H20816">
        <v>2069</v>
      </c>
      <c r="I20816">
        <v>426.53</v>
      </c>
      <c r="J20816">
        <v>3</v>
      </c>
      <c r="K20816" t="s">
        <v>29</v>
      </c>
    </row>
    <row r="20817" spans="1:11" x14ac:dyDescent="0.3">
      <c r="A20817" t="s">
        <v>20859</v>
      </c>
      <c r="B20817" s="1">
        <v>44969</v>
      </c>
      <c r="C20817" s="1" t="str">
        <f t="shared" si="325"/>
        <v>Feb</v>
      </c>
      <c r="D20817" t="s">
        <v>11</v>
      </c>
      <c r="E20817" t="s">
        <v>12</v>
      </c>
      <c r="F20817" t="s">
        <v>23</v>
      </c>
      <c r="G20817" t="s">
        <v>35</v>
      </c>
      <c r="H20817">
        <v>2460</v>
      </c>
      <c r="I20817">
        <v>165.97</v>
      </c>
      <c r="J20817">
        <v>4</v>
      </c>
      <c r="K20817" t="s">
        <v>20</v>
      </c>
    </row>
    <row r="20818" spans="1:11" x14ac:dyDescent="0.3">
      <c r="A20818" t="s">
        <v>20860</v>
      </c>
      <c r="B20818" s="1">
        <v>45191</v>
      </c>
      <c r="C20818" s="1" t="str">
        <f t="shared" si="325"/>
        <v>Sep</v>
      </c>
      <c r="D20818" t="s">
        <v>26</v>
      </c>
      <c r="E20818" t="s">
        <v>27</v>
      </c>
      <c r="F20818" t="s">
        <v>13</v>
      </c>
      <c r="G20818" t="s">
        <v>53</v>
      </c>
      <c r="H20818">
        <v>665</v>
      </c>
      <c r="I20818">
        <v>181.87</v>
      </c>
      <c r="J20818">
        <v>1</v>
      </c>
      <c r="K20818" t="s">
        <v>29</v>
      </c>
    </row>
    <row r="20819" spans="1:11" x14ac:dyDescent="0.3">
      <c r="A20819" t="s">
        <v>20861</v>
      </c>
      <c r="B20819" s="1">
        <v>45095</v>
      </c>
      <c r="C20819" s="1" t="str">
        <f t="shared" si="325"/>
        <v>Jun</v>
      </c>
      <c r="D20819" t="s">
        <v>31</v>
      </c>
      <c r="E20819" t="s">
        <v>32</v>
      </c>
      <c r="F20819" t="s">
        <v>23</v>
      </c>
      <c r="G20819" t="s">
        <v>24</v>
      </c>
      <c r="H20819">
        <v>2369</v>
      </c>
      <c r="I20819">
        <v>687.42</v>
      </c>
      <c r="J20819">
        <v>3</v>
      </c>
      <c r="K20819" t="s">
        <v>29</v>
      </c>
    </row>
    <row r="20820" spans="1:11" x14ac:dyDescent="0.3">
      <c r="A20820" t="s">
        <v>20862</v>
      </c>
      <c r="B20820" s="1">
        <v>45127</v>
      </c>
      <c r="C20820" s="1" t="str">
        <f t="shared" si="325"/>
        <v>Jul</v>
      </c>
      <c r="D20820" t="s">
        <v>34</v>
      </c>
      <c r="E20820" t="s">
        <v>34</v>
      </c>
      <c r="F20820" t="s">
        <v>40</v>
      </c>
      <c r="G20820" t="s">
        <v>55</v>
      </c>
      <c r="H20820">
        <v>4759</v>
      </c>
      <c r="I20820">
        <v>1341.76</v>
      </c>
      <c r="J20820">
        <v>1</v>
      </c>
      <c r="K20820" t="s">
        <v>20</v>
      </c>
    </row>
    <row r="20821" spans="1:11" x14ac:dyDescent="0.3">
      <c r="A20821" t="s">
        <v>20863</v>
      </c>
      <c r="B20821" s="1">
        <v>45245</v>
      </c>
      <c r="C20821" s="1" t="str">
        <f t="shared" si="325"/>
        <v>Nov</v>
      </c>
      <c r="D20821" t="s">
        <v>17</v>
      </c>
      <c r="E20821" t="s">
        <v>18</v>
      </c>
      <c r="F20821" t="s">
        <v>28</v>
      </c>
      <c r="G20821" t="s">
        <v>14</v>
      </c>
      <c r="H20821">
        <v>4910</v>
      </c>
      <c r="I20821">
        <v>1046.17</v>
      </c>
      <c r="J20821">
        <v>3</v>
      </c>
      <c r="K20821" t="s">
        <v>15</v>
      </c>
    </row>
    <row r="20822" spans="1:11" x14ac:dyDescent="0.3">
      <c r="A20822" t="s">
        <v>20864</v>
      </c>
      <c r="B20822" s="1">
        <v>45303</v>
      </c>
      <c r="C20822" s="1" t="str">
        <f t="shared" si="325"/>
        <v>Jan</v>
      </c>
      <c r="D20822" t="s">
        <v>17</v>
      </c>
      <c r="E20822" t="s">
        <v>18</v>
      </c>
      <c r="F20822" t="s">
        <v>28</v>
      </c>
      <c r="G20822" t="s">
        <v>38</v>
      </c>
      <c r="H20822">
        <v>1423</v>
      </c>
      <c r="I20822">
        <v>148.41</v>
      </c>
      <c r="J20822">
        <v>3</v>
      </c>
      <c r="K20822" t="s">
        <v>29</v>
      </c>
    </row>
    <row r="20823" spans="1:11" x14ac:dyDescent="0.3">
      <c r="A20823" t="s">
        <v>20865</v>
      </c>
      <c r="B20823" s="1">
        <v>44979</v>
      </c>
      <c r="C20823" s="1" t="str">
        <f t="shared" si="325"/>
        <v>Feb</v>
      </c>
      <c r="D20823" t="s">
        <v>50</v>
      </c>
      <c r="E20823" t="s">
        <v>51</v>
      </c>
      <c r="F20823" t="s">
        <v>13</v>
      </c>
      <c r="G20823" t="s">
        <v>38</v>
      </c>
      <c r="H20823">
        <v>4504</v>
      </c>
      <c r="I20823">
        <v>552.04999999999995</v>
      </c>
      <c r="J20823">
        <v>4</v>
      </c>
      <c r="K20823" t="s">
        <v>29</v>
      </c>
    </row>
    <row r="20824" spans="1:11" x14ac:dyDescent="0.3">
      <c r="A20824" t="s">
        <v>20866</v>
      </c>
      <c r="B20824" s="1">
        <v>45204</v>
      </c>
      <c r="C20824" s="1" t="str">
        <f t="shared" si="325"/>
        <v>Oct</v>
      </c>
      <c r="D20824" t="s">
        <v>50</v>
      </c>
      <c r="E20824" t="s">
        <v>51</v>
      </c>
      <c r="F20824" t="s">
        <v>13</v>
      </c>
      <c r="G20824" t="s">
        <v>38</v>
      </c>
      <c r="H20824">
        <v>3659</v>
      </c>
      <c r="I20824">
        <v>865.76</v>
      </c>
      <c r="J20824">
        <v>2</v>
      </c>
      <c r="K20824" t="s">
        <v>29</v>
      </c>
    </row>
    <row r="20825" spans="1:11" x14ac:dyDescent="0.3">
      <c r="A20825" t="s">
        <v>20867</v>
      </c>
      <c r="B20825" s="1">
        <v>45439</v>
      </c>
      <c r="C20825" s="1" t="str">
        <f t="shared" si="325"/>
        <v>May</v>
      </c>
      <c r="D20825" t="s">
        <v>34</v>
      </c>
      <c r="E20825" t="s">
        <v>34</v>
      </c>
      <c r="F20825" t="s">
        <v>28</v>
      </c>
      <c r="G20825" t="s">
        <v>14</v>
      </c>
      <c r="H20825">
        <v>274</v>
      </c>
      <c r="I20825">
        <v>37.26</v>
      </c>
      <c r="J20825">
        <v>5</v>
      </c>
      <c r="K20825" t="s">
        <v>29</v>
      </c>
    </row>
    <row r="20826" spans="1:11" x14ac:dyDescent="0.3">
      <c r="A20826" t="s">
        <v>20868</v>
      </c>
      <c r="B20826" s="1">
        <v>45206</v>
      </c>
      <c r="C20826" s="1" t="str">
        <f t="shared" si="325"/>
        <v>Oct</v>
      </c>
      <c r="D20826" t="s">
        <v>86</v>
      </c>
      <c r="E20826" t="s">
        <v>87</v>
      </c>
      <c r="F20826" t="s">
        <v>13</v>
      </c>
      <c r="G20826" t="s">
        <v>68</v>
      </c>
      <c r="H20826">
        <v>4137</v>
      </c>
      <c r="I20826">
        <v>1159.74</v>
      </c>
      <c r="J20826">
        <v>4</v>
      </c>
      <c r="K20826" t="s">
        <v>29</v>
      </c>
    </row>
    <row r="20827" spans="1:11" x14ac:dyDescent="0.3">
      <c r="A20827" t="s">
        <v>20869</v>
      </c>
      <c r="B20827" s="1">
        <v>45183</v>
      </c>
      <c r="C20827" s="1" t="str">
        <f t="shared" si="325"/>
        <v>Sep</v>
      </c>
      <c r="D20827" t="s">
        <v>11</v>
      </c>
      <c r="E20827" t="s">
        <v>12</v>
      </c>
      <c r="F20827" t="s">
        <v>28</v>
      </c>
      <c r="G20827" t="s">
        <v>19</v>
      </c>
      <c r="H20827">
        <v>2819</v>
      </c>
      <c r="I20827">
        <v>297.07</v>
      </c>
      <c r="J20827">
        <v>4</v>
      </c>
      <c r="K20827" t="s">
        <v>36</v>
      </c>
    </row>
    <row r="20828" spans="1:11" x14ac:dyDescent="0.3">
      <c r="A20828" t="s">
        <v>20870</v>
      </c>
      <c r="B20828" s="1">
        <v>45426</v>
      </c>
      <c r="C20828" s="1" t="str">
        <f t="shared" si="325"/>
        <v>May</v>
      </c>
      <c r="D20828" t="s">
        <v>43</v>
      </c>
      <c r="E20828" t="s">
        <v>44</v>
      </c>
      <c r="F20828" t="s">
        <v>13</v>
      </c>
      <c r="G20828" t="s">
        <v>19</v>
      </c>
      <c r="H20828">
        <v>1052</v>
      </c>
      <c r="I20828">
        <v>86.53</v>
      </c>
      <c r="J20828">
        <v>4</v>
      </c>
      <c r="K20828" t="s">
        <v>20</v>
      </c>
    </row>
    <row r="20829" spans="1:11" x14ac:dyDescent="0.3">
      <c r="A20829" t="s">
        <v>20871</v>
      </c>
      <c r="B20829" s="1">
        <v>44986</v>
      </c>
      <c r="C20829" s="1" t="str">
        <f t="shared" si="325"/>
        <v>Mar</v>
      </c>
      <c r="D20829" t="s">
        <v>34</v>
      </c>
      <c r="E20829" t="s">
        <v>34</v>
      </c>
      <c r="F20829" t="s">
        <v>13</v>
      </c>
      <c r="G20829" t="s">
        <v>38</v>
      </c>
      <c r="H20829">
        <v>3791</v>
      </c>
      <c r="I20829">
        <v>570.53</v>
      </c>
      <c r="J20829">
        <v>1</v>
      </c>
      <c r="K20829" t="s">
        <v>15</v>
      </c>
    </row>
    <row r="20830" spans="1:11" x14ac:dyDescent="0.3">
      <c r="A20830" t="s">
        <v>20872</v>
      </c>
      <c r="B20830" s="1">
        <v>45000</v>
      </c>
      <c r="C20830" s="1" t="str">
        <f t="shared" si="325"/>
        <v>Mar</v>
      </c>
      <c r="D20830" t="s">
        <v>31</v>
      </c>
      <c r="E20830" t="s">
        <v>32</v>
      </c>
      <c r="F20830" t="s">
        <v>28</v>
      </c>
      <c r="G20830" t="s">
        <v>53</v>
      </c>
      <c r="H20830">
        <v>2869</v>
      </c>
      <c r="I20830">
        <v>560.02</v>
      </c>
      <c r="J20830">
        <v>4</v>
      </c>
      <c r="K20830" t="s">
        <v>29</v>
      </c>
    </row>
    <row r="20831" spans="1:11" x14ac:dyDescent="0.3">
      <c r="A20831" t="s">
        <v>20873</v>
      </c>
      <c r="B20831" s="1">
        <v>44966</v>
      </c>
      <c r="C20831" s="1" t="str">
        <f t="shared" si="325"/>
        <v>Feb</v>
      </c>
      <c r="D20831" t="s">
        <v>31</v>
      </c>
      <c r="E20831" t="s">
        <v>32</v>
      </c>
      <c r="F20831" t="s">
        <v>40</v>
      </c>
      <c r="G20831" t="s">
        <v>38</v>
      </c>
      <c r="H20831">
        <v>1492</v>
      </c>
      <c r="I20831">
        <v>317.93</v>
      </c>
      <c r="J20831">
        <v>3</v>
      </c>
      <c r="K20831" t="s">
        <v>29</v>
      </c>
    </row>
    <row r="20832" spans="1:11" x14ac:dyDescent="0.3">
      <c r="A20832" t="s">
        <v>20874</v>
      </c>
      <c r="B20832" s="1">
        <v>45201</v>
      </c>
      <c r="C20832" s="1" t="str">
        <f t="shared" si="325"/>
        <v>Oct</v>
      </c>
      <c r="D20832" t="s">
        <v>43</v>
      </c>
      <c r="E20832" t="s">
        <v>44</v>
      </c>
      <c r="F20832" t="s">
        <v>13</v>
      </c>
      <c r="G20832" t="s">
        <v>53</v>
      </c>
      <c r="H20832">
        <v>495</v>
      </c>
      <c r="I20832">
        <v>35.979999999999997</v>
      </c>
      <c r="J20832">
        <v>2</v>
      </c>
      <c r="K20832" t="s">
        <v>29</v>
      </c>
    </row>
    <row r="20833" spans="1:11" x14ac:dyDescent="0.3">
      <c r="A20833" t="s">
        <v>20875</v>
      </c>
      <c r="B20833" s="1">
        <v>45189</v>
      </c>
      <c r="C20833" s="1" t="str">
        <f t="shared" si="325"/>
        <v>Sep</v>
      </c>
      <c r="D20833" t="s">
        <v>31</v>
      </c>
      <c r="E20833" t="s">
        <v>32</v>
      </c>
      <c r="F20833" t="s">
        <v>40</v>
      </c>
      <c r="G20833" t="s">
        <v>68</v>
      </c>
      <c r="H20833">
        <v>1406</v>
      </c>
      <c r="I20833">
        <v>308.73</v>
      </c>
      <c r="J20833">
        <v>3</v>
      </c>
      <c r="K20833" t="s">
        <v>36</v>
      </c>
    </row>
    <row r="20834" spans="1:11" x14ac:dyDescent="0.3">
      <c r="A20834" t="s">
        <v>20876</v>
      </c>
      <c r="B20834" s="1">
        <v>45216</v>
      </c>
      <c r="C20834" s="1" t="str">
        <f t="shared" si="325"/>
        <v>Oct</v>
      </c>
      <c r="D20834" t="s">
        <v>17</v>
      </c>
      <c r="E20834" t="s">
        <v>18</v>
      </c>
      <c r="F20834" t="s">
        <v>13</v>
      </c>
      <c r="G20834" t="s">
        <v>53</v>
      </c>
      <c r="H20834">
        <v>1495</v>
      </c>
      <c r="I20834">
        <v>150.05000000000001</v>
      </c>
      <c r="J20834">
        <v>1</v>
      </c>
      <c r="K20834" t="s">
        <v>20</v>
      </c>
    </row>
    <row r="20835" spans="1:11" x14ac:dyDescent="0.3">
      <c r="A20835" t="s">
        <v>20877</v>
      </c>
      <c r="B20835" s="1">
        <v>45221</v>
      </c>
      <c r="C20835" s="1" t="str">
        <f t="shared" si="325"/>
        <v>Oct</v>
      </c>
      <c r="D20835" t="s">
        <v>47</v>
      </c>
      <c r="E20835" t="s">
        <v>48</v>
      </c>
      <c r="F20835" t="s">
        <v>23</v>
      </c>
      <c r="G20835" t="s">
        <v>24</v>
      </c>
      <c r="H20835">
        <v>3195</v>
      </c>
      <c r="I20835">
        <v>888.92</v>
      </c>
      <c r="J20835">
        <v>5</v>
      </c>
      <c r="K20835" t="s">
        <v>29</v>
      </c>
    </row>
    <row r="20836" spans="1:11" x14ac:dyDescent="0.3">
      <c r="A20836" t="s">
        <v>20878</v>
      </c>
      <c r="B20836" s="1">
        <v>45327</v>
      </c>
      <c r="C20836" s="1" t="str">
        <f t="shared" si="325"/>
        <v>Feb</v>
      </c>
      <c r="D20836" t="s">
        <v>26</v>
      </c>
      <c r="E20836" t="s">
        <v>27</v>
      </c>
      <c r="F20836" t="s">
        <v>28</v>
      </c>
      <c r="G20836" t="s">
        <v>24</v>
      </c>
      <c r="H20836">
        <v>4946</v>
      </c>
      <c r="I20836">
        <v>739.06</v>
      </c>
      <c r="J20836">
        <v>5</v>
      </c>
      <c r="K20836" t="s">
        <v>20</v>
      </c>
    </row>
    <row r="20837" spans="1:11" x14ac:dyDescent="0.3">
      <c r="A20837" t="s">
        <v>20879</v>
      </c>
      <c r="B20837" s="1">
        <v>44982</v>
      </c>
      <c r="C20837" s="1" t="str">
        <f t="shared" si="325"/>
        <v>Feb</v>
      </c>
      <c r="D20837" t="s">
        <v>17</v>
      </c>
      <c r="E20837" t="s">
        <v>18</v>
      </c>
      <c r="F20837" t="s">
        <v>23</v>
      </c>
      <c r="G20837" t="s">
        <v>68</v>
      </c>
      <c r="H20837">
        <v>1820</v>
      </c>
      <c r="I20837">
        <v>308.93</v>
      </c>
      <c r="J20837">
        <v>5</v>
      </c>
      <c r="K20837" t="s">
        <v>20</v>
      </c>
    </row>
    <row r="20838" spans="1:11" x14ac:dyDescent="0.3">
      <c r="A20838" t="s">
        <v>20880</v>
      </c>
      <c r="B20838" s="1">
        <v>45170</v>
      </c>
      <c r="C20838" s="1" t="str">
        <f t="shared" si="325"/>
        <v>Sep</v>
      </c>
      <c r="D20838" t="s">
        <v>34</v>
      </c>
      <c r="E20838" t="s">
        <v>34</v>
      </c>
      <c r="F20838" t="s">
        <v>23</v>
      </c>
      <c r="G20838" t="s">
        <v>38</v>
      </c>
      <c r="H20838">
        <v>1937</v>
      </c>
      <c r="I20838">
        <v>287.76</v>
      </c>
      <c r="J20838">
        <v>1</v>
      </c>
      <c r="K20838" t="s">
        <v>20</v>
      </c>
    </row>
    <row r="20839" spans="1:11" x14ac:dyDescent="0.3">
      <c r="A20839" t="s">
        <v>20881</v>
      </c>
      <c r="B20839" s="1">
        <v>45333</v>
      </c>
      <c r="C20839" s="1" t="str">
        <f t="shared" si="325"/>
        <v>Feb</v>
      </c>
      <c r="D20839" t="s">
        <v>26</v>
      </c>
      <c r="E20839" t="s">
        <v>27</v>
      </c>
      <c r="F20839" t="s">
        <v>40</v>
      </c>
      <c r="G20839" t="s">
        <v>19</v>
      </c>
      <c r="H20839">
        <v>599</v>
      </c>
      <c r="I20839">
        <v>141.22999999999999</v>
      </c>
      <c r="J20839">
        <v>5</v>
      </c>
      <c r="K20839" t="s">
        <v>15</v>
      </c>
    </row>
    <row r="20840" spans="1:11" x14ac:dyDescent="0.3">
      <c r="A20840" t="s">
        <v>20882</v>
      </c>
      <c r="B20840" s="1">
        <v>45575</v>
      </c>
      <c r="C20840" s="1" t="str">
        <f t="shared" si="325"/>
        <v>Oct</v>
      </c>
      <c r="D20840" t="s">
        <v>22</v>
      </c>
      <c r="E20840" t="s">
        <v>12</v>
      </c>
      <c r="F20840" t="s">
        <v>40</v>
      </c>
      <c r="G20840" t="s">
        <v>55</v>
      </c>
      <c r="H20840">
        <v>3500</v>
      </c>
      <c r="I20840">
        <v>652.77</v>
      </c>
      <c r="J20840">
        <v>3</v>
      </c>
      <c r="K20840" t="s">
        <v>20</v>
      </c>
    </row>
    <row r="20841" spans="1:11" x14ac:dyDescent="0.3">
      <c r="A20841" t="s">
        <v>20883</v>
      </c>
      <c r="B20841" s="1">
        <v>44944</v>
      </c>
      <c r="C20841" s="1" t="str">
        <f t="shared" si="325"/>
        <v>Jan</v>
      </c>
      <c r="D20841" t="s">
        <v>11</v>
      </c>
      <c r="E20841" t="s">
        <v>12</v>
      </c>
      <c r="F20841" t="s">
        <v>28</v>
      </c>
      <c r="G20841" t="s">
        <v>19</v>
      </c>
      <c r="H20841">
        <v>3034</v>
      </c>
      <c r="I20841">
        <v>645.79999999999995</v>
      </c>
      <c r="J20841">
        <v>4</v>
      </c>
      <c r="K20841" t="s">
        <v>15</v>
      </c>
    </row>
    <row r="20842" spans="1:11" x14ac:dyDescent="0.3">
      <c r="A20842" t="s">
        <v>20884</v>
      </c>
      <c r="B20842" s="1">
        <v>45522</v>
      </c>
      <c r="C20842" s="1" t="str">
        <f t="shared" si="325"/>
        <v>Aug</v>
      </c>
      <c r="D20842" t="s">
        <v>17</v>
      </c>
      <c r="E20842" t="s">
        <v>18</v>
      </c>
      <c r="F20842" t="s">
        <v>13</v>
      </c>
      <c r="G20842" t="s">
        <v>35</v>
      </c>
      <c r="H20842">
        <v>4211</v>
      </c>
      <c r="I20842">
        <v>1255.67</v>
      </c>
      <c r="J20842">
        <v>2</v>
      </c>
      <c r="K20842" t="s">
        <v>15</v>
      </c>
    </row>
    <row r="20843" spans="1:11" x14ac:dyDescent="0.3">
      <c r="A20843" t="s">
        <v>20885</v>
      </c>
      <c r="B20843" s="1">
        <v>45458</v>
      </c>
      <c r="C20843" s="1" t="str">
        <f t="shared" si="325"/>
        <v>Jun</v>
      </c>
      <c r="D20843" t="s">
        <v>17</v>
      </c>
      <c r="E20843" t="s">
        <v>18</v>
      </c>
      <c r="F20843" t="s">
        <v>23</v>
      </c>
      <c r="G20843" t="s">
        <v>55</v>
      </c>
      <c r="H20843">
        <v>1968</v>
      </c>
      <c r="I20843">
        <v>126.29</v>
      </c>
      <c r="J20843">
        <v>4</v>
      </c>
      <c r="K20843" t="s">
        <v>20</v>
      </c>
    </row>
    <row r="20844" spans="1:11" x14ac:dyDescent="0.3">
      <c r="A20844" t="s">
        <v>20886</v>
      </c>
      <c r="B20844" s="1">
        <v>45423</v>
      </c>
      <c r="C20844" s="1" t="str">
        <f t="shared" si="325"/>
        <v>May</v>
      </c>
      <c r="D20844" t="s">
        <v>11</v>
      </c>
      <c r="E20844" t="s">
        <v>12</v>
      </c>
      <c r="F20844" t="s">
        <v>40</v>
      </c>
      <c r="G20844" t="s">
        <v>55</v>
      </c>
      <c r="H20844">
        <v>4891</v>
      </c>
      <c r="I20844">
        <v>1393.01</v>
      </c>
      <c r="J20844">
        <v>2</v>
      </c>
      <c r="K20844" t="s">
        <v>29</v>
      </c>
    </row>
    <row r="20845" spans="1:11" x14ac:dyDescent="0.3">
      <c r="A20845" t="s">
        <v>20887</v>
      </c>
      <c r="B20845" s="1">
        <v>45436</v>
      </c>
      <c r="C20845" s="1" t="str">
        <f t="shared" si="325"/>
        <v>May</v>
      </c>
      <c r="D20845" t="s">
        <v>43</v>
      </c>
      <c r="E20845" t="s">
        <v>44</v>
      </c>
      <c r="F20845" t="s">
        <v>23</v>
      </c>
      <c r="G20845" t="s">
        <v>14</v>
      </c>
      <c r="H20845">
        <v>1440</v>
      </c>
      <c r="I20845">
        <v>404.49</v>
      </c>
      <c r="J20845">
        <v>5</v>
      </c>
      <c r="K20845" t="s">
        <v>15</v>
      </c>
    </row>
    <row r="20846" spans="1:11" x14ac:dyDescent="0.3">
      <c r="A20846" t="s">
        <v>20888</v>
      </c>
      <c r="B20846" s="1">
        <v>44995</v>
      </c>
      <c r="C20846" s="1" t="str">
        <f t="shared" si="325"/>
        <v>Mar</v>
      </c>
      <c r="D20846" t="s">
        <v>86</v>
      </c>
      <c r="E20846" t="s">
        <v>87</v>
      </c>
      <c r="F20846" t="s">
        <v>28</v>
      </c>
      <c r="G20846" t="s">
        <v>19</v>
      </c>
      <c r="H20846">
        <v>776</v>
      </c>
      <c r="I20846">
        <v>40</v>
      </c>
      <c r="J20846">
        <v>1</v>
      </c>
      <c r="K20846" t="s">
        <v>20</v>
      </c>
    </row>
    <row r="20847" spans="1:11" x14ac:dyDescent="0.3">
      <c r="A20847" t="s">
        <v>20889</v>
      </c>
      <c r="B20847" s="1">
        <v>45371</v>
      </c>
      <c r="C20847" s="1" t="str">
        <f t="shared" si="325"/>
        <v>Mar</v>
      </c>
      <c r="D20847" t="s">
        <v>50</v>
      </c>
      <c r="E20847" t="s">
        <v>51</v>
      </c>
      <c r="F20847" t="s">
        <v>28</v>
      </c>
      <c r="G20847" t="s">
        <v>53</v>
      </c>
      <c r="H20847">
        <v>973</v>
      </c>
      <c r="I20847">
        <v>153.75</v>
      </c>
      <c r="J20847">
        <v>1</v>
      </c>
      <c r="K20847" t="s">
        <v>29</v>
      </c>
    </row>
    <row r="20848" spans="1:11" x14ac:dyDescent="0.3">
      <c r="A20848" t="s">
        <v>20890</v>
      </c>
      <c r="B20848" s="1">
        <v>45247</v>
      </c>
      <c r="C20848" s="1" t="str">
        <f t="shared" si="325"/>
        <v>Nov</v>
      </c>
      <c r="D20848" t="s">
        <v>86</v>
      </c>
      <c r="E20848" t="s">
        <v>87</v>
      </c>
      <c r="F20848" t="s">
        <v>28</v>
      </c>
      <c r="G20848" t="s">
        <v>19</v>
      </c>
      <c r="H20848">
        <v>431</v>
      </c>
      <c r="I20848">
        <v>72.66</v>
      </c>
      <c r="J20848">
        <v>1</v>
      </c>
      <c r="K20848" t="s">
        <v>36</v>
      </c>
    </row>
    <row r="20849" spans="1:11" x14ac:dyDescent="0.3">
      <c r="A20849" t="s">
        <v>20891</v>
      </c>
      <c r="B20849" s="1">
        <v>45468</v>
      </c>
      <c r="C20849" s="1" t="str">
        <f t="shared" si="325"/>
        <v>Jun</v>
      </c>
      <c r="D20849" t="s">
        <v>34</v>
      </c>
      <c r="E20849" t="s">
        <v>34</v>
      </c>
      <c r="F20849" t="s">
        <v>40</v>
      </c>
      <c r="G20849" t="s">
        <v>35</v>
      </c>
      <c r="H20849">
        <v>2795</v>
      </c>
      <c r="I20849">
        <v>538.41</v>
      </c>
      <c r="J20849">
        <v>5</v>
      </c>
      <c r="K20849" t="s">
        <v>29</v>
      </c>
    </row>
    <row r="20850" spans="1:11" x14ac:dyDescent="0.3">
      <c r="A20850" t="s">
        <v>20892</v>
      </c>
      <c r="B20850" s="1">
        <v>45289</v>
      </c>
      <c r="C20850" s="1" t="str">
        <f t="shared" si="325"/>
        <v>Dec</v>
      </c>
      <c r="D20850" t="s">
        <v>31</v>
      </c>
      <c r="E20850" t="s">
        <v>32</v>
      </c>
      <c r="F20850" t="s">
        <v>28</v>
      </c>
      <c r="G20850" t="s">
        <v>68</v>
      </c>
      <c r="H20850">
        <v>4070</v>
      </c>
      <c r="I20850">
        <v>1189.75</v>
      </c>
      <c r="J20850">
        <v>1</v>
      </c>
      <c r="K20850" t="s">
        <v>20</v>
      </c>
    </row>
    <row r="20851" spans="1:11" x14ac:dyDescent="0.3">
      <c r="A20851" t="s">
        <v>20893</v>
      </c>
      <c r="B20851" s="1">
        <v>45204</v>
      </c>
      <c r="C20851" s="1" t="str">
        <f t="shared" si="325"/>
        <v>Oct</v>
      </c>
      <c r="D20851" t="s">
        <v>22</v>
      </c>
      <c r="E20851" t="s">
        <v>12</v>
      </c>
      <c r="F20851" t="s">
        <v>40</v>
      </c>
      <c r="G20851" t="s">
        <v>53</v>
      </c>
      <c r="H20851">
        <v>1658</v>
      </c>
      <c r="I20851">
        <v>272.77999999999997</v>
      </c>
      <c r="J20851">
        <v>1</v>
      </c>
      <c r="K20851" t="s">
        <v>36</v>
      </c>
    </row>
    <row r="20852" spans="1:11" x14ac:dyDescent="0.3">
      <c r="A20852" t="s">
        <v>20894</v>
      </c>
      <c r="B20852" s="1">
        <v>45603</v>
      </c>
      <c r="C20852" s="1" t="str">
        <f t="shared" si="325"/>
        <v>Nov</v>
      </c>
      <c r="D20852" t="s">
        <v>26</v>
      </c>
      <c r="E20852" t="s">
        <v>27</v>
      </c>
      <c r="F20852" t="s">
        <v>40</v>
      </c>
      <c r="G20852" t="s">
        <v>55</v>
      </c>
      <c r="H20852">
        <v>504</v>
      </c>
      <c r="I20852">
        <v>144.96</v>
      </c>
      <c r="J20852">
        <v>4</v>
      </c>
      <c r="K20852" t="s">
        <v>29</v>
      </c>
    </row>
    <row r="20853" spans="1:11" x14ac:dyDescent="0.3">
      <c r="A20853" t="s">
        <v>20895</v>
      </c>
      <c r="B20853" s="1">
        <v>45165</v>
      </c>
      <c r="C20853" s="1" t="str">
        <f t="shared" si="325"/>
        <v>Aug</v>
      </c>
      <c r="D20853" t="s">
        <v>47</v>
      </c>
      <c r="E20853" t="s">
        <v>48</v>
      </c>
      <c r="F20853" t="s">
        <v>23</v>
      </c>
      <c r="G20853" t="s">
        <v>38</v>
      </c>
      <c r="H20853">
        <v>662</v>
      </c>
      <c r="I20853">
        <v>166</v>
      </c>
      <c r="J20853">
        <v>4</v>
      </c>
      <c r="K20853" t="s">
        <v>36</v>
      </c>
    </row>
    <row r="20854" spans="1:11" x14ac:dyDescent="0.3">
      <c r="A20854" t="s">
        <v>20896</v>
      </c>
      <c r="B20854" s="1">
        <v>45244</v>
      </c>
      <c r="C20854" s="1" t="str">
        <f t="shared" si="325"/>
        <v>Nov</v>
      </c>
      <c r="D20854" t="s">
        <v>26</v>
      </c>
      <c r="E20854" t="s">
        <v>27</v>
      </c>
      <c r="F20854" t="s">
        <v>28</v>
      </c>
      <c r="G20854" t="s">
        <v>38</v>
      </c>
      <c r="H20854">
        <v>2787</v>
      </c>
      <c r="I20854">
        <v>758.19</v>
      </c>
      <c r="J20854">
        <v>4</v>
      </c>
      <c r="K20854" t="s">
        <v>20</v>
      </c>
    </row>
    <row r="20855" spans="1:11" x14ac:dyDescent="0.3">
      <c r="A20855" t="s">
        <v>20897</v>
      </c>
      <c r="B20855" s="1">
        <v>45062</v>
      </c>
      <c r="C20855" s="1" t="str">
        <f t="shared" si="325"/>
        <v>May</v>
      </c>
      <c r="D20855" t="s">
        <v>31</v>
      </c>
      <c r="E20855" t="s">
        <v>32</v>
      </c>
      <c r="F20855" t="s">
        <v>28</v>
      </c>
      <c r="G20855" t="s">
        <v>53</v>
      </c>
      <c r="H20855">
        <v>2527</v>
      </c>
      <c r="I20855">
        <v>551.20000000000005</v>
      </c>
      <c r="J20855">
        <v>1</v>
      </c>
      <c r="K20855" t="s">
        <v>36</v>
      </c>
    </row>
    <row r="20856" spans="1:11" x14ac:dyDescent="0.3">
      <c r="A20856" t="s">
        <v>20898</v>
      </c>
      <c r="B20856" s="1">
        <v>45410</v>
      </c>
      <c r="C20856" s="1" t="str">
        <f t="shared" si="325"/>
        <v>Apr</v>
      </c>
      <c r="D20856" t="s">
        <v>26</v>
      </c>
      <c r="E20856" t="s">
        <v>27</v>
      </c>
      <c r="F20856" t="s">
        <v>23</v>
      </c>
      <c r="G20856" t="s">
        <v>68</v>
      </c>
      <c r="H20856">
        <v>4246</v>
      </c>
      <c r="I20856">
        <v>504.42</v>
      </c>
      <c r="J20856">
        <v>2</v>
      </c>
      <c r="K20856" t="s">
        <v>29</v>
      </c>
    </row>
    <row r="20857" spans="1:11" x14ac:dyDescent="0.3">
      <c r="A20857" t="s">
        <v>20899</v>
      </c>
      <c r="B20857" s="1">
        <v>44942</v>
      </c>
      <c r="C20857" s="1" t="str">
        <f t="shared" si="325"/>
        <v>Jan</v>
      </c>
      <c r="D20857" t="s">
        <v>50</v>
      </c>
      <c r="E20857" t="s">
        <v>51</v>
      </c>
      <c r="F20857" t="s">
        <v>13</v>
      </c>
      <c r="G20857" t="s">
        <v>55</v>
      </c>
      <c r="H20857">
        <v>4348</v>
      </c>
      <c r="I20857">
        <v>389.18</v>
      </c>
      <c r="J20857">
        <v>2</v>
      </c>
      <c r="K20857" t="s">
        <v>36</v>
      </c>
    </row>
    <row r="20858" spans="1:11" x14ac:dyDescent="0.3">
      <c r="A20858" t="s">
        <v>20900</v>
      </c>
      <c r="B20858" s="1">
        <v>45342</v>
      </c>
      <c r="C20858" s="1" t="str">
        <f t="shared" si="325"/>
        <v>Feb</v>
      </c>
      <c r="D20858" t="s">
        <v>34</v>
      </c>
      <c r="E20858" t="s">
        <v>34</v>
      </c>
      <c r="F20858" t="s">
        <v>40</v>
      </c>
      <c r="G20858" t="s">
        <v>24</v>
      </c>
      <c r="H20858">
        <v>1110</v>
      </c>
      <c r="I20858">
        <v>264.95999999999998</v>
      </c>
      <c r="J20858">
        <v>5</v>
      </c>
      <c r="K20858" t="s">
        <v>15</v>
      </c>
    </row>
    <row r="20859" spans="1:11" x14ac:dyDescent="0.3">
      <c r="A20859" t="s">
        <v>20901</v>
      </c>
      <c r="B20859" s="1">
        <v>45481</v>
      </c>
      <c r="C20859" s="1" t="str">
        <f t="shared" si="325"/>
        <v>Jul</v>
      </c>
      <c r="D20859" t="s">
        <v>11</v>
      </c>
      <c r="E20859" t="s">
        <v>12</v>
      </c>
      <c r="F20859" t="s">
        <v>23</v>
      </c>
      <c r="G20859" t="s">
        <v>38</v>
      </c>
      <c r="H20859">
        <v>1260</v>
      </c>
      <c r="I20859">
        <v>371.86</v>
      </c>
      <c r="J20859">
        <v>5</v>
      </c>
      <c r="K20859" t="s">
        <v>29</v>
      </c>
    </row>
    <row r="20860" spans="1:11" x14ac:dyDescent="0.3">
      <c r="A20860" t="s">
        <v>20902</v>
      </c>
      <c r="B20860" s="1">
        <v>45211</v>
      </c>
      <c r="C20860" s="1" t="str">
        <f t="shared" si="325"/>
        <v>Oct</v>
      </c>
      <c r="D20860" t="s">
        <v>22</v>
      </c>
      <c r="E20860" t="s">
        <v>12</v>
      </c>
      <c r="F20860" t="s">
        <v>28</v>
      </c>
      <c r="G20860" t="s">
        <v>19</v>
      </c>
      <c r="H20860">
        <v>2395</v>
      </c>
      <c r="I20860">
        <v>142.13</v>
      </c>
      <c r="J20860">
        <v>5</v>
      </c>
      <c r="K20860" t="s">
        <v>36</v>
      </c>
    </row>
    <row r="20861" spans="1:11" x14ac:dyDescent="0.3">
      <c r="A20861" t="s">
        <v>20903</v>
      </c>
      <c r="B20861" s="1">
        <v>45142</v>
      </c>
      <c r="C20861" s="1" t="str">
        <f t="shared" si="325"/>
        <v>Aug</v>
      </c>
      <c r="D20861" t="s">
        <v>22</v>
      </c>
      <c r="E20861" t="s">
        <v>12</v>
      </c>
      <c r="F20861" t="s">
        <v>13</v>
      </c>
      <c r="G20861" t="s">
        <v>68</v>
      </c>
      <c r="H20861">
        <v>2568</v>
      </c>
      <c r="I20861">
        <v>192.59</v>
      </c>
      <c r="J20861">
        <v>5</v>
      </c>
      <c r="K20861" t="s">
        <v>20</v>
      </c>
    </row>
    <row r="20862" spans="1:11" x14ac:dyDescent="0.3">
      <c r="A20862" t="s">
        <v>20904</v>
      </c>
      <c r="B20862" s="1">
        <v>45528</v>
      </c>
      <c r="C20862" s="1" t="str">
        <f t="shared" si="325"/>
        <v>Aug</v>
      </c>
      <c r="D20862" t="s">
        <v>47</v>
      </c>
      <c r="E20862" t="s">
        <v>48</v>
      </c>
      <c r="F20862" t="s">
        <v>23</v>
      </c>
      <c r="G20862" t="s">
        <v>38</v>
      </c>
      <c r="H20862">
        <v>2869</v>
      </c>
      <c r="I20862">
        <v>526.82000000000005</v>
      </c>
      <c r="J20862">
        <v>2</v>
      </c>
      <c r="K20862" t="s">
        <v>20</v>
      </c>
    </row>
    <row r="20863" spans="1:11" x14ac:dyDescent="0.3">
      <c r="A20863" t="s">
        <v>20905</v>
      </c>
      <c r="B20863" s="1">
        <v>45490</v>
      </c>
      <c r="C20863" s="1" t="str">
        <f t="shared" si="325"/>
        <v>Jul</v>
      </c>
      <c r="D20863" t="s">
        <v>43</v>
      </c>
      <c r="E20863" t="s">
        <v>44</v>
      </c>
      <c r="F20863" t="s">
        <v>13</v>
      </c>
      <c r="G20863" t="s">
        <v>53</v>
      </c>
      <c r="H20863">
        <v>831</v>
      </c>
      <c r="I20863">
        <v>150.33000000000001</v>
      </c>
      <c r="J20863">
        <v>4</v>
      </c>
      <c r="K20863" t="s">
        <v>29</v>
      </c>
    </row>
    <row r="20864" spans="1:11" x14ac:dyDescent="0.3">
      <c r="A20864" t="s">
        <v>20906</v>
      </c>
      <c r="B20864" s="1">
        <v>45168</v>
      </c>
      <c r="C20864" s="1" t="str">
        <f t="shared" si="325"/>
        <v>Aug</v>
      </c>
      <c r="D20864" t="s">
        <v>11</v>
      </c>
      <c r="E20864" t="s">
        <v>12</v>
      </c>
      <c r="F20864" t="s">
        <v>23</v>
      </c>
      <c r="G20864" t="s">
        <v>55</v>
      </c>
      <c r="H20864">
        <v>726</v>
      </c>
      <c r="I20864">
        <v>180.2</v>
      </c>
      <c r="J20864">
        <v>2</v>
      </c>
      <c r="K20864" t="s">
        <v>29</v>
      </c>
    </row>
    <row r="20865" spans="1:11" x14ac:dyDescent="0.3">
      <c r="A20865" t="s">
        <v>20907</v>
      </c>
      <c r="B20865" s="1">
        <v>45568</v>
      </c>
      <c r="C20865" s="1" t="str">
        <f t="shared" si="325"/>
        <v>Oct</v>
      </c>
      <c r="D20865" t="s">
        <v>43</v>
      </c>
      <c r="E20865" t="s">
        <v>44</v>
      </c>
      <c r="F20865" t="s">
        <v>40</v>
      </c>
      <c r="G20865" t="s">
        <v>68</v>
      </c>
      <c r="H20865">
        <v>4909</v>
      </c>
      <c r="I20865">
        <v>878.87</v>
      </c>
      <c r="J20865">
        <v>5</v>
      </c>
      <c r="K20865" t="s">
        <v>36</v>
      </c>
    </row>
    <row r="20866" spans="1:11" x14ac:dyDescent="0.3">
      <c r="A20866" t="s">
        <v>20908</v>
      </c>
      <c r="B20866" s="1">
        <v>44968</v>
      </c>
      <c r="C20866" s="1" t="str">
        <f t="shared" ref="C20866:C20929" si="326">TEXT(B20866,"mmm")</f>
        <v>Feb</v>
      </c>
      <c r="D20866" t="s">
        <v>22</v>
      </c>
      <c r="E20866" t="s">
        <v>12</v>
      </c>
      <c r="F20866" t="s">
        <v>23</v>
      </c>
      <c r="G20866" t="s">
        <v>53</v>
      </c>
      <c r="H20866">
        <v>2469</v>
      </c>
      <c r="I20866">
        <v>689.86</v>
      </c>
      <c r="J20866">
        <v>1</v>
      </c>
      <c r="K20866" t="s">
        <v>15</v>
      </c>
    </row>
    <row r="20867" spans="1:11" x14ac:dyDescent="0.3">
      <c r="A20867" t="s">
        <v>20909</v>
      </c>
      <c r="B20867" s="1">
        <v>44946</v>
      </c>
      <c r="C20867" s="1" t="str">
        <f t="shared" si="326"/>
        <v>Jan</v>
      </c>
      <c r="D20867" t="s">
        <v>31</v>
      </c>
      <c r="E20867" t="s">
        <v>32</v>
      </c>
      <c r="F20867" t="s">
        <v>40</v>
      </c>
      <c r="G20867" t="s">
        <v>35</v>
      </c>
      <c r="H20867">
        <v>3401</v>
      </c>
      <c r="I20867">
        <v>546.11</v>
      </c>
      <c r="J20867">
        <v>3</v>
      </c>
      <c r="K20867" t="s">
        <v>36</v>
      </c>
    </row>
    <row r="20868" spans="1:11" x14ac:dyDescent="0.3">
      <c r="A20868" t="s">
        <v>20910</v>
      </c>
      <c r="B20868" s="1">
        <v>45439</v>
      </c>
      <c r="C20868" s="1" t="str">
        <f t="shared" si="326"/>
        <v>May</v>
      </c>
      <c r="D20868" t="s">
        <v>47</v>
      </c>
      <c r="E20868" t="s">
        <v>48</v>
      </c>
      <c r="F20868" t="s">
        <v>28</v>
      </c>
      <c r="G20868" t="s">
        <v>55</v>
      </c>
      <c r="H20868">
        <v>3186</v>
      </c>
      <c r="I20868">
        <v>547.97</v>
      </c>
      <c r="J20868">
        <v>3</v>
      </c>
      <c r="K20868" t="s">
        <v>15</v>
      </c>
    </row>
    <row r="20869" spans="1:11" x14ac:dyDescent="0.3">
      <c r="A20869" t="s">
        <v>20911</v>
      </c>
      <c r="B20869" s="1">
        <v>45485</v>
      </c>
      <c r="C20869" s="1" t="str">
        <f t="shared" si="326"/>
        <v>Jul</v>
      </c>
      <c r="D20869" t="s">
        <v>22</v>
      </c>
      <c r="E20869" t="s">
        <v>12</v>
      </c>
      <c r="F20869" t="s">
        <v>40</v>
      </c>
      <c r="G20869" t="s">
        <v>35</v>
      </c>
      <c r="H20869">
        <v>1397</v>
      </c>
      <c r="I20869">
        <v>158.47999999999999</v>
      </c>
      <c r="J20869">
        <v>5</v>
      </c>
      <c r="K20869" t="s">
        <v>36</v>
      </c>
    </row>
    <row r="20870" spans="1:11" x14ac:dyDescent="0.3">
      <c r="A20870" t="s">
        <v>20912</v>
      </c>
      <c r="B20870" s="1">
        <v>45579</v>
      </c>
      <c r="C20870" s="1" t="str">
        <f t="shared" si="326"/>
        <v>Oct</v>
      </c>
      <c r="D20870" t="s">
        <v>11</v>
      </c>
      <c r="E20870" t="s">
        <v>12</v>
      </c>
      <c r="F20870" t="s">
        <v>40</v>
      </c>
      <c r="G20870" t="s">
        <v>14</v>
      </c>
      <c r="H20870">
        <v>2079</v>
      </c>
      <c r="I20870">
        <v>354.2</v>
      </c>
      <c r="J20870">
        <v>5</v>
      </c>
      <c r="K20870" t="s">
        <v>29</v>
      </c>
    </row>
    <row r="20871" spans="1:11" x14ac:dyDescent="0.3">
      <c r="A20871" t="s">
        <v>20913</v>
      </c>
      <c r="B20871" s="1">
        <v>45550</v>
      </c>
      <c r="C20871" s="1" t="str">
        <f t="shared" si="326"/>
        <v>Sep</v>
      </c>
      <c r="D20871" t="s">
        <v>26</v>
      </c>
      <c r="E20871" t="s">
        <v>27</v>
      </c>
      <c r="F20871" t="s">
        <v>40</v>
      </c>
      <c r="G20871" t="s">
        <v>53</v>
      </c>
      <c r="H20871">
        <v>2123</v>
      </c>
      <c r="I20871">
        <v>575.12</v>
      </c>
      <c r="J20871">
        <v>3</v>
      </c>
      <c r="K20871" t="s">
        <v>29</v>
      </c>
    </row>
    <row r="20872" spans="1:11" x14ac:dyDescent="0.3">
      <c r="A20872" t="s">
        <v>20914</v>
      </c>
      <c r="B20872" s="1">
        <v>45148</v>
      </c>
      <c r="C20872" s="1" t="str">
        <f t="shared" si="326"/>
        <v>Aug</v>
      </c>
      <c r="D20872" t="s">
        <v>43</v>
      </c>
      <c r="E20872" t="s">
        <v>44</v>
      </c>
      <c r="F20872" t="s">
        <v>40</v>
      </c>
      <c r="G20872" t="s">
        <v>24</v>
      </c>
      <c r="H20872">
        <v>4308</v>
      </c>
      <c r="I20872">
        <v>292.54000000000002</v>
      </c>
      <c r="J20872">
        <v>1</v>
      </c>
      <c r="K20872" t="s">
        <v>20</v>
      </c>
    </row>
    <row r="20873" spans="1:11" x14ac:dyDescent="0.3">
      <c r="A20873" t="s">
        <v>20915</v>
      </c>
      <c r="B20873" s="1">
        <v>45093</v>
      </c>
      <c r="C20873" s="1" t="str">
        <f t="shared" si="326"/>
        <v>Jun</v>
      </c>
      <c r="D20873" t="s">
        <v>43</v>
      </c>
      <c r="E20873" t="s">
        <v>44</v>
      </c>
      <c r="F20873" t="s">
        <v>28</v>
      </c>
      <c r="G20873" t="s">
        <v>14</v>
      </c>
      <c r="H20873">
        <v>1449</v>
      </c>
      <c r="I20873">
        <v>379.98</v>
      </c>
      <c r="J20873">
        <v>1</v>
      </c>
      <c r="K20873" t="s">
        <v>36</v>
      </c>
    </row>
    <row r="20874" spans="1:11" x14ac:dyDescent="0.3">
      <c r="A20874" t="s">
        <v>20916</v>
      </c>
      <c r="B20874" s="1">
        <v>45107</v>
      </c>
      <c r="C20874" s="1" t="str">
        <f t="shared" si="326"/>
        <v>Jun</v>
      </c>
      <c r="D20874" t="s">
        <v>17</v>
      </c>
      <c r="E20874" t="s">
        <v>18</v>
      </c>
      <c r="F20874" t="s">
        <v>13</v>
      </c>
      <c r="G20874" t="s">
        <v>55</v>
      </c>
      <c r="H20874">
        <v>503</v>
      </c>
      <c r="I20874">
        <v>119.46</v>
      </c>
      <c r="J20874">
        <v>1</v>
      </c>
      <c r="K20874" t="s">
        <v>29</v>
      </c>
    </row>
    <row r="20875" spans="1:11" x14ac:dyDescent="0.3">
      <c r="A20875" t="s">
        <v>20917</v>
      </c>
      <c r="B20875" s="1">
        <v>45099</v>
      </c>
      <c r="C20875" s="1" t="str">
        <f t="shared" si="326"/>
        <v>Jun</v>
      </c>
      <c r="D20875" t="s">
        <v>17</v>
      </c>
      <c r="E20875" t="s">
        <v>18</v>
      </c>
      <c r="F20875" t="s">
        <v>28</v>
      </c>
      <c r="G20875" t="s">
        <v>24</v>
      </c>
      <c r="H20875">
        <v>4829</v>
      </c>
      <c r="I20875">
        <v>1446.28</v>
      </c>
      <c r="J20875">
        <v>1</v>
      </c>
      <c r="K20875" t="s">
        <v>29</v>
      </c>
    </row>
    <row r="20876" spans="1:11" x14ac:dyDescent="0.3">
      <c r="A20876" t="s">
        <v>20918</v>
      </c>
      <c r="B20876" s="1">
        <v>45478</v>
      </c>
      <c r="C20876" s="1" t="str">
        <f t="shared" si="326"/>
        <v>Jul</v>
      </c>
      <c r="D20876" t="s">
        <v>43</v>
      </c>
      <c r="E20876" t="s">
        <v>44</v>
      </c>
      <c r="F20876" t="s">
        <v>23</v>
      </c>
      <c r="G20876" t="s">
        <v>19</v>
      </c>
      <c r="H20876">
        <v>1056</v>
      </c>
      <c r="I20876">
        <v>157.78</v>
      </c>
      <c r="J20876">
        <v>2</v>
      </c>
      <c r="K20876" t="s">
        <v>29</v>
      </c>
    </row>
    <row r="20877" spans="1:11" x14ac:dyDescent="0.3">
      <c r="A20877" t="s">
        <v>20919</v>
      </c>
      <c r="B20877" s="1">
        <v>45211</v>
      </c>
      <c r="C20877" s="1" t="str">
        <f t="shared" si="326"/>
        <v>Oct</v>
      </c>
      <c r="D20877" t="s">
        <v>34</v>
      </c>
      <c r="E20877" t="s">
        <v>34</v>
      </c>
      <c r="F20877" t="s">
        <v>13</v>
      </c>
      <c r="G20877" t="s">
        <v>53</v>
      </c>
      <c r="H20877">
        <v>4947</v>
      </c>
      <c r="I20877">
        <v>990.84</v>
      </c>
      <c r="J20877">
        <v>3</v>
      </c>
      <c r="K20877" t="s">
        <v>29</v>
      </c>
    </row>
    <row r="20878" spans="1:11" x14ac:dyDescent="0.3">
      <c r="A20878" t="s">
        <v>20920</v>
      </c>
      <c r="B20878" s="1">
        <v>45452</v>
      </c>
      <c r="C20878" s="1" t="str">
        <f t="shared" si="326"/>
        <v>Jun</v>
      </c>
      <c r="D20878" t="s">
        <v>86</v>
      </c>
      <c r="E20878" t="s">
        <v>87</v>
      </c>
      <c r="F20878" t="s">
        <v>40</v>
      </c>
      <c r="G20878" t="s">
        <v>53</v>
      </c>
      <c r="H20878">
        <v>4105</v>
      </c>
      <c r="I20878">
        <v>210.04</v>
      </c>
      <c r="J20878">
        <v>3</v>
      </c>
      <c r="K20878" t="s">
        <v>29</v>
      </c>
    </row>
    <row r="20879" spans="1:11" x14ac:dyDescent="0.3">
      <c r="A20879" t="s">
        <v>20921</v>
      </c>
      <c r="B20879" s="1">
        <v>45320</v>
      </c>
      <c r="C20879" s="1" t="str">
        <f t="shared" si="326"/>
        <v>Jan</v>
      </c>
      <c r="D20879" t="s">
        <v>11</v>
      </c>
      <c r="E20879" t="s">
        <v>12</v>
      </c>
      <c r="F20879" t="s">
        <v>40</v>
      </c>
      <c r="G20879" t="s">
        <v>55</v>
      </c>
      <c r="H20879">
        <v>3484</v>
      </c>
      <c r="I20879">
        <v>977.1</v>
      </c>
      <c r="J20879">
        <v>2</v>
      </c>
      <c r="K20879" t="s">
        <v>29</v>
      </c>
    </row>
    <row r="20880" spans="1:11" x14ac:dyDescent="0.3">
      <c r="A20880" t="s">
        <v>20922</v>
      </c>
      <c r="B20880" s="1">
        <v>45598</v>
      </c>
      <c r="C20880" s="1" t="str">
        <f t="shared" si="326"/>
        <v>Nov</v>
      </c>
      <c r="D20880" t="s">
        <v>50</v>
      </c>
      <c r="E20880" t="s">
        <v>51</v>
      </c>
      <c r="F20880" t="s">
        <v>28</v>
      </c>
      <c r="G20880" t="s">
        <v>68</v>
      </c>
      <c r="H20880">
        <v>2781</v>
      </c>
      <c r="I20880">
        <v>560.61</v>
      </c>
      <c r="J20880">
        <v>2</v>
      </c>
      <c r="K20880" t="s">
        <v>15</v>
      </c>
    </row>
    <row r="20881" spans="1:11" x14ac:dyDescent="0.3">
      <c r="A20881" t="s">
        <v>20923</v>
      </c>
      <c r="B20881" s="1">
        <v>45482</v>
      </c>
      <c r="C20881" s="1" t="str">
        <f t="shared" si="326"/>
        <v>Jul</v>
      </c>
      <c r="D20881" t="s">
        <v>47</v>
      </c>
      <c r="E20881" t="s">
        <v>48</v>
      </c>
      <c r="F20881" t="s">
        <v>28</v>
      </c>
      <c r="G20881" t="s">
        <v>68</v>
      </c>
      <c r="H20881">
        <v>1607</v>
      </c>
      <c r="I20881">
        <v>378.83</v>
      </c>
      <c r="J20881">
        <v>2</v>
      </c>
      <c r="K20881" t="s">
        <v>36</v>
      </c>
    </row>
    <row r="20882" spans="1:11" x14ac:dyDescent="0.3">
      <c r="A20882" t="s">
        <v>20924</v>
      </c>
      <c r="B20882" s="1">
        <v>45075</v>
      </c>
      <c r="C20882" s="1" t="str">
        <f t="shared" si="326"/>
        <v>May</v>
      </c>
      <c r="D20882" t="s">
        <v>47</v>
      </c>
      <c r="E20882" t="s">
        <v>48</v>
      </c>
      <c r="F20882" t="s">
        <v>13</v>
      </c>
      <c r="G20882" t="s">
        <v>19</v>
      </c>
      <c r="H20882">
        <v>1223</v>
      </c>
      <c r="I20882">
        <v>286.2</v>
      </c>
      <c r="J20882">
        <v>2</v>
      </c>
      <c r="K20882" t="s">
        <v>15</v>
      </c>
    </row>
    <row r="20883" spans="1:11" x14ac:dyDescent="0.3">
      <c r="A20883" t="s">
        <v>20925</v>
      </c>
      <c r="B20883" s="1">
        <v>44936</v>
      </c>
      <c r="C20883" s="1" t="str">
        <f t="shared" si="326"/>
        <v>Jan</v>
      </c>
      <c r="D20883" t="s">
        <v>86</v>
      </c>
      <c r="E20883" t="s">
        <v>87</v>
      </c>
      <c r="F20883" t="s">
        <v>40</v>
      </c>
      <c r="G20883" t="s">
        <v>68</v>
      </c>
      <c r="H20883">
        <v>2343</v>
      </c>
      <c r="I20883">
        <v>702.71</v>
      </c>
      <c r="J20883">
        <v>1</v>
      </c>
      <c r="K20883" t="s">
        <v>15</v>
      </c>
    </row>
    <row r="20884" spans="1:11" x14ac:dyDescent="0.3">
      <c r="A20884" t="s">
        <v>20926</v>
      </c>
      <c r="B20884" s="1">
        <v>45330</v>
      </c>
      <c r="C20884" s="1" t="str">
        <f t="shared" si="326"/>
        <v>Feb</v>
      </c>
      <c r="D20884" t="s">
        <v>47</v>
      </c>
      <c r="E20884" t="s">
        <v>48</v>
      </c>
      <c r="F20884" t="s">
        <v>28</v>
      </c>
      <c r="G20884" t="s">
        <v>14</v>
      </c>
      <c r="H20884">
        <v>3990</v>
      </c>
      <c r="I20884">
        <v>275.27999999999997</v>
      </c>
      <c r="J20884">
        <v>1</v>
      </c>
      <c r="K20884" t="s">
        <v>29</v>
      </c>
    </row>
    <row r="20885" spans="1:11" x14ac:dyDescent="0.3">
      <c r="A20885" t="s">
        <v>20927</v>
      </c>
      <c r="B20885" s="1">
        <v>45380</v>
      </c>
      <c r="C20885" s="1" t="str">
        <f t="shared" si="326"/>
        <v>Mar</v>
      </c>
      <c r="D20885" t="s">
        <v>34</v>
      </c>
      <c r="E20885" t="s">
        <v>34</v>
      </c>
      <c r="F20885" t="s">
        <v>40</v>
      </c>
      <c r="G20885" t="s">
        <v>14</v>
      </c>
      <c r="H20885">
        <v>1539</v>
      </c>
      <c r="I20885">
        <v>82.03</v>
      </c>
      <c r="J20885">
        <v>3</v>
      </c>
      <c r="K20885" t="s">
        <v>20</v>
      </c>
    </row>
    <row r="20886" spans="1:11" x14ac:dyDescent="0.3">
      <c r="A20886" t="s">
        <v>20928</v>
      </c>
      <c r="B20886" s="1">
        <v>45111</v>
      </c>
      <c r="C20886" s="1" t="str">
        <f t="shared" si="326"/>
        <v>Jul</v>
      </c>
      <c r="D20886" t="s">
        <v>22</v>
      </c>
      <c r="E20886" t="s">
        <v>12</v>
      </c>
      <c r="F20886" t="s">
        <v>23</v>
      </c>
      <c r="G20886" t="s">
        <v>19</v>
      </c>
      <c r="H20886">
        <v>4720</v>
      </c>
      <c r="I20886">
        <v>1384.66</v>
      </c>
      <c r="J20886">
        <v>5</v>
      </c>
      <c r="K20886" t="s">
        <v>29</v>
      </c>
    </row>
    <row r="20887" spans="1:11" x14ac:dyDescent="0.3">
      <c r="A20887" t="s">
        <v>20929</v>
      </c>
      <c r="B20887" s="1">
        <v>45243</v>
      </c>
      <c r="C20887" s="1" t="str">
        <f t="shared" si="326"/>
        <v>Nov</v>
      </c>
      <c r="D20887" t="s">
        <v>43</v>
      </c>
      <c r="E20887" t="s">
        <v>44</v>
      </c>
      <c r="F20887" t="s">
        <v>28</v>
      </c>
      <c r="G20887" t="s">
        <v>53</v>
      </c>
      <c r="H20887">
        <v>2449</v>
      </c>
      <c r="I20887">
        <v>626.62</v>
      </c>
      <c r="J20887">
        <v>5</v>
      </c>
      <c r="K20887" t="s">
        <v>15</v>
      </c>
    </row>
    <row r="20888" spans="1:11" x14ac:dyDescent="0.3">
      <c r="A20888" t="s">
        <v>20930</v>
      </c>
      <c r="B20888" s="1">
        <v>44973</v>
      </c>
      <c r="C20888" s="1" t="str">
        <f t="shared" si="326"/>
        <v>Feb</v>
      </c>
      <c r="D20888" t="s">
        <v>17</v>
      </c>
      <c r="E20888" t="s">
        <v>18</v>
      </c>
      <c r="F20888" t="s">
        <v>13</v>
      </c>
      <c r="G20888" t="s">
        <v>19</v>
      </c>
      <c r="H20888">
        <v>2246</v>
      </c>
      <c r="I20888">
        <v>281.02999999999997</v>
      </c>
      <c r="J20888">
        <v>1</v>
      </c>
      <c r="K20888" t="s">
        <v>20</v>
      </c>
    </row>
    <row r="20889" spans="1:11" x14ac:dyDescent="0.3">
      <c r="A20889" t="s">
        <v>20931</v>
      </c>
      <c r="B20889" s="1">
        <v>45375</v>
      </c>
      <c r="C20889" s="1" t="str">
        <f t="shared" si="326"/>
        <v>Mar</v>
      </c>
      <c r="D20889" t="s">
        <v>50</v>
      </c>
      <c r="E20889" t="s">
        <v>51</v>
      </c>
      <c r="F20889" t="s">
        <v>13</v>
      </c>
      <c r="G20889" t="s">
        <v>38</v>
      </c>
      <c r="H20889">
        <v>2894</v>
      </c>
      <c r="I20889">
        <v>518.23</v>
      </c>
      <c r="J20889">
        <v>1</v>
      </c>
      <c r="K20889" t="s">
        <v>29</v>
      </c>
    </row>
    <row r="20890" spans="1:11" x14ac:dyDescent="0.3">
      <c r="A20890" t="s">
        <v>20932</v>
      </c>
      <c r="B20890" s="1">
        <v>45014</v>
      </c>
      <c r="C20890" s="1" t="str">
        <f t="shared" si="326"/>
        <v>Mar</v>
      </c>
      <c r="D20890" t="s">
        <v>22</v>
      </c>
      <c r="E20890" t="s">
        <v>12</v>
      </c>
      <c r="F20890" t="s">
        <v>13</v>
      </c>
      <c r="G20890" t="s">
        <v>14</v>
      </c>
      <c r="H20890">
        <v>4204</v>
      </c>
      <c r="I20890">
        <v>832.86</v>
      </c>
      <c r="J20890">
        <v>5</v>
      </c>
      <c r="K20890" t="s">
        <v>36</v>
      </c>
    </row>
    <row r="20891" spans="1:11" x14ac:dyDescent="0.3">
      <c r="A20891" t="s">
        <v>20933</v>
      </c>
      <c r="B20891" s="1">
        <v>45340</v>
      </c>
      <c r="C20891" s="1" t="str">
        <f t="shared" si="326"/>
        <v>Feb</v>
      </c>
      <c r="D20891" t="s">
        <v>50</v>
      </c>
      <c r="E20891" t="s">
        <v>51</v>
      </c>
      <c r="F20891" t="s">
        <v>13</v>
      </c>
      <c r="G20891" t="s">
        <v>14</v>
      </c>
      <c r="H20891">
        <v>2142</v>
      </c>
      <c r="I20891">
        <v>482.76</v>
      </c>
      <c r="J20891">
        <v>5</v>
      </c>
      <c r="K20891" t="s">
        <v>15</v>
      </c>
    </row>
    <row r="20892" spans="1:11" x14ac:dyDescent="0.3">
      <c r="A20892" t="s">
        <v>20934</v>
      </c>
      <c r="B20892" s="1">
        <v>45366</v>
      </c>
      <c r="C20892" s="1" t="str">
        <f t="shared" si="326"/>
        <v>Mar</v>
      </c>
      <c r="D20892" t="s">
        <v>17</v>
      </c>
      <c r="E20892" t="s">
        <v>18</v>
      </c>
      <c r="F20892" t="s">
        <v>40</v>
      </c>
      <c r="G20892" t="s">
        <v>53</v>
      </c>
      <c r="H20892">
        <v>3167</v>
      </c>
      <c r="I20892">
        <v>644.53</v>
      </c>
      <c r="J20892">
        <v>1</v>
      </c>
      <c r="K20892" t="s">
        <v>29</v>
      </c>
    </row>
    <row r="20893" spans="1:11" x14ac:dyDescent="0.3">
      <c r="A20893" t="s">
        <v>20935</v>
      </c>
      <c r="B20893" s="1">
        <v>45326</v>
      </c>
      <c r="C20893" s="1" t="str">
        <f t="shared" si="326"/>
        <v>Feb</v>
      </c>
      <c r="D20893" t="s">
        <v>31</v>
      </c>
      <c r="E20893" t="s">
        <v>32</v>
      </c>
      <c r="F20893" t="s">
        <v>23</v>
      </c>
      <c r="G20893" t="s">
        <v>19</v>
      </c>
      <c r="H20893">
        <v>3336</v>
      </c>
      <c r="I20893">
        <v>486.66</v>
      </c>
      <c r="J20893">
        <v>1</v>
      </c>
      <c r="K20893" t="s">
        <v>15</v>
      </c>
    </row>
    <row r="20894" spans="1:11" x14ac:dyDescent="0.3">
      <c r="A20894" t="s">
        <v>20936</v>
      </c>
      <c r="B20894" s="1">
        <v>45341</v>
      </c>
      <c r="C20894" s="1" t="str">
        <f t="shared" si="326"/>
        <v>Feb</v>
      </c>
      <c r="D20894" t="s">
        <v>50</v>
      </c>
      <c r="E20894" t="s">
        <v>51</v>
      </c>
      <c r="F20894" t="s">
        <v>28</v>
      </c>
      <c r="G20894" t="s">
        <v>24</v>
      </c>
      <c r="H20894">
        <v>1259</v>
      </c>
      <c r="I20894">
        <v>199.91</v>
      </c>
      <c r="J20894">
        <v>2</v>
      </c>
      <c r="K20894" t="s">
        <v>29</v>
      </c>
    </row>
    <row r="20895" spans="1:11" x14ac:dyDescent="0.3">
      <c r="A20895" t="s">
        <v>20937</v>
      </c>
      <c r="B20895" s="1">
        <v>45602</v>
      </c>
      <c r="C20895" s="1" t="str">
        <f t="shared" si="326"/>
        <v>Nov</v>
      </c>
      <c r="D20895" t="s">
        <v>26</v>
      </c>
      <c r="E20895" t="s">
        <v>27</v>
      </c>
      <c r="F20895" t="s">
        <v>13</v>
      </c>
      <c r="G20895" t="s">
        <v>38</v>
      </c>
      <c r="H20895">
        <v>4878</v>
      </c>
      <c r="I20895">
        <v>814.21</v>
      </c>
      <c r="J20895">
        <v>2</v>
      </c>
      <c r="K20895" t="s">
        <v>15</v>
      </c>
    </row>
    <row r="20896" spans="1:11" x14ac:dyDescent="0.3">
      <c r="A20896" t="s">
        <v>20938</v>
      </c>
      <c r="B20896" s="1">
        <v>45118</v>
      </c>
      <c r="C20896" s="1" t="str">
        <f t="shared" si="326"/>
        <v>Jul</v>
      </c>
      <c r="D20896" t="s">
        <v>43</v>
      </c>
      <c r="E20896" t="s">
        <v>44</v>
      </c>
      <c r="F20896" t="s">
        <v>13</v>
      </c>
      <c r="G20896" t="s">
        <v>38</v>
      </c>
      <c r="H20896">
        <v>1673</v>
      </c>
      <c r="I20896">
        <v>223.09</v>
      </c>
      <c r="J20896">
        <v>5</v>
      </c>
      <c r="K20896" t="s">
        <v>36</v>
      </c>
    </row>
    <row r="20897" spans="1:11" x14ac:dyDescent="0.3">
      <c r="A20897" t="s">
        <v>20939</v>
      </c>
      <c r="B20897" s="1">
        <v>45533</v>
      </c>
      <c r="C20897" s="1" t="str">
        <f t="shared" si="326"/>
        <v>Aug</v>
      </c>
      <c r="D20897" t="s">
        <v>43</v>
      </c>
      <c r="E20897" t="s">
        <v>44</v>
      </c>
      <c r="F20897" t="s">
        <v>40</v>
      </c>
      <c r="G20897" t="s">
        <v>38</v>
      </c>
      <c r="H20897">
        <v>565</v>
      </c>
      <c r="I20897">
        <v>86.58</v>
      </c>
      <c r="J20897">
        <v>2</v>
      </c>
      <c r="K20897" t="s">
        <v>29</v>
      </c>
    </row>
    <row r="20898" spans="1:11" x14ac:dyDescent="0.3">
      <c r="A20898" t="s">
        <v>20940</v>
      </c>
      <c r="B20898" s="1">
        <v>45285</v>
      </c>
      <c r="C20898" s="1" t="str">
        <f t="shared" si="326"/>
        <v>Dec</v>
      </c>
      <c r="D20898" t="s">
        <v>26</v>
      </c>
      <c r="E20898" t="s">
        <v>27</v>
      </c>
      <c r="F20898" t="s">
        <v>40</v>
      </c>
      <c r="G20898" t="s">
        <v>19</v>
      </c>
      <c r="H20898">
        <v>462</v>
      </c>
      <c r="I20898">
        <v>49.31</v>
      </c>
      <c r="J20898">
        <v>5</v>
      </c>
      <c r="K20898" t="s">
        <v>15</v>
      </c>
    </row>
    <row r="20899" spans="1:11" x14ac:dyDescent="0.3">
      <c r="A20899" t="s">
        <v>20941</v>
      </c>
      <c r="B20899" s="1">
        <v>45621</v>
      </c>
      <c r="C20899" s="1" t="str">
        <f t="shared" si="326"/>
        <v>Nov</v>
      </c>
      <c r="D20899" t="s">
        <v>26</v>
      </c>
      <c r="E20899" t="s">
        <v>27</v>
      </c>
      <c r="F20899" t="s">
        <v>28</v>
      </c>
      <c r="G20899" t="s">
        <v>14</v>
      </c>
      <c r="H20899">
        <v>3109</v>
      </c>
      <c r="I20899">
        <v>689.06</v>
      </c>
      <c r="J20899">
        <v>4</v>
      </c>
      <c r="K20899" t="s">
        <v>20</v>
      </c>
    </row>
    <row r="20900" spans="1:11" x14ac:dyDescent="0.3">
      <c r="A20900" t="s">
        <v>20942</v>
      </c>
      <c r="B20900" s="1">
        <v>45481</v>
      </c>
      <c r="C20900" s="1" t="str">
        <f t="shared" si="326"/>
        <v>Jul</v>
      </c>
      <c r="D20900" t="s">
        <v>43</v>
      </c>
      <c r="E20900" t="s">
        <v>44</v>
      </c>
      <c r="F20900" t="s">
        <v>28</v>
      </c>
      <c r="G20900" t="s">
        <v>55</v>
      </c>
      <c r="H20900">
        <v>2844</v>
      </c>
      <c r="I20900">
        <v>566.01</v>
      </c>
      <c r="J20900">
        <v>5</v>
      </c>
      <c r="K20900" t="s">
        <v>29</v>
      </c>
    </row>
    <row r="20901" spans="1:11" x14ac:dyDescent="0.3">
      <c r="A20901" t="s">
        <v>20943</v>
      </c>
      <c r="B20901" s="1">
        <v>45458</v>
      </c>
      <c r="C20901" s="1" t="str">
        <f t="shared" si="326"/>
        <v>Jun</v>
      </c>
      <c r="D20901" t="s">
        <v>34</v>
      </c>
      <c r="E20901" t="s">
        <v>34</v>
      </c>
      <c r="F20901" t="s">
        <v>40</v>
      </c>
      <c r="G20901" t="s">
        <v>14</v>
      </c>
      <c r="H20901">
        <v>1568</v>
      </c>
      <c r="I20901">
        <v>455.39</v>
      </c>
      <c r="J20901">
        <v>5</v>
      </c>
      <c r="K20901" t="s">
        <v>15</v>
      </c>
    </row>
    <row r="20902" spans="1:11" x14ac:dyDescent="0.3">
      <c r="A20902" t="s">
        <v>20944</v>
      </c>
      <c r="B20902" s="1">
        <v>45388</v>
      </c>
      <c r="C20902" s="1" t="str">
        <f t="shared" si="326"/>
        <v>Apr</v>
      </c>
      <c r="D20902" t="s">
        <v>17</v>
      </c>
      <c r="E20902" t="s">
        <v>18</v>
      </c>
      <c r="F20902" t="s">
        <v>40</v>
      </c>
      <c r="G20902" t="s">
        <v>14</v>
      </c>
      <c r="H20902">
        <v>724</v>
      </c>
      <c r="I20902">
        <v>100.95</v>
      </c>
      <c r="J20902">
        <v>1</v>
      </c>
      <c r="K20902" t="s">
        <v>15</v>
      </c>
    </row>
    <row r="20903" spans="1:11" x14ac:dyDescent="0.3">
      <c r="A20903" t="s">
        <v>20945</v>
      </c>
      <c r="B20903" s="1">
        <v>45035</v>
      </c>
      <c r="C20903" s="1" t="str">
        <f t="shared" si="326"/>
        <v>Apr</v>
      </c>
      <c r="D20903" t="s">
        <v>34</v>
      </c>
      <c r="E20903" t="s">
        <v>34</v>
      </c>
      <c r="F20903" t="s">
        <v>28</v>
      </c>
      <c r="G20903" t="s">
        <v>35</v>
      </c>
      <c r="H20903">
        <v>658</v>
      </c>
      <c r="I20903">
        <v>90.93</v>
      </c>
      <c r="J20903">
        <v>5</v>
      </c>
      <c r="K20903" t="s">
        <v>15</v>
      </c>
    </row>
    <row r="20904" spans="1:11" x14ac:dyDescent="0.3">
      <c r="A20904" t="s">
        <v>20946</v>
      </c>
      <c r="B20904" s="1">
        <v>45249</v>
      </c>
      <c r="C20904" s="1" t="str">
        <f t="shared" si="326"/>
        <v>Nov</v>
      </c>
      <c r="D20904" t="s">
        <v>86</v>
      </c>
      <c r="E20904" t="s">
        <v>87</v>
      </c>
      <c r="F20904" t="s">
        <v>13</v>
      </c>
      <c r="G20904" t="s">
        <v>38</v>
      </c>
      <c r="H20904">
        <v>1233</v>
      </c>
      <c r="I20904">
        <v>153.47</v>
      </c>
      <c r="J20904">
        <v>5</v>
      </c>
      <c r="K20904" t="s">
        <v>15</v>
      </c>
    </row>
    <row r="20905" spans="1:11" x14ac:dyDescent="0.3">
      <c r="A20905" t="s">
        <v>20947</v>
      </c>
      <c r="B20905" s="1">
        <v>45074</v>
      </c>
      <c r="C20905" s="1" t="str">
        <f t="shared" si="326"/>
        <v>May</v>
      </c>
      <c r="D20905" t="s">
        <v>47</v>
      </c>
      <c r="E20905" t="s">
        <v>48</v>
      </c>
      <c r="F20905" t="s">
        <v>28</v>
      </c>
      <c r="G20905" t="s">
        <v>24</v>
      </c>
      <c r="H20905">
        <v>752</v>
      </c>
      <c r="I20905">
        <v>150.55000000000001</v>
      </c>
      <c r="J20905">
        <v>1</v>
      </c>
      <c r="K20905" t="s">
        <v>15</v>
      </c>
    </row>
    <row r="20906" spans="1:11" x14ac:dyDescent="0.3">
      <c r="A20906" t="s">
        <v>20948</v>
      </c>
      <c r="B20906" s="1">
        <v>45108</v>
      </c>
      <c r="C20906" s="1" t="str">
        <f t="shared" si="326"/>
        <v>Jul</v>
      </c>
      <c r="D20906" t="s">
        <v>31</v>
      </c>
      <c r="E20906" t="s">
        <v>32</v>
      </c>
      <c r="F20906" t="s">
        <v>23</v>
      </c>
      <c r="G20906" t="s">
        <v>19</v>
      </c>
      <c r="H20906">
        <v>4243</v>
      </c>
      <c r="I20906">
        <v>1160.3399999999999</v>
      </c>
      <c r="J20906">
        <v>1</v>
      </c>
      <c r="K20906" t="s">
        <v>36</v>
      </c>
    </row>
    <row r="20907" spans="1:11" x14ac:dyDescent="0.3">
      <c r="A20907" t="s">
        <v>20949</v>
      </c>
      <c r="B20907" s="1">
        <v>45170</v>
      </c>
      <c r="C20907" s="1" t="str">
        <f t="shared" si="326"/>
        <v>Sep</v>
      </c>
      <c r="D20907" t="s">
        <v>26</v>
      </c>
      <c r="E20907" t="s">
        <v>27</v>
      </c>
      <c r="F20907" t="s">
        <v>28</v>
      </c>
      <c r="G20907" t="s">
        <v>24</v>
      </c>
      <c r="H20907">
        <v>2204</v>
      </c>
      <c r="I20907">
        <v>480.13</v>
      </c>
      <c r="J20907">
        <v>4</v>
      </c>
      <c r="K20907" t="s">
        <v>15</v>
      </c>
    </row>
    <row r="20908" spans="1:11" x14ac:dyDescent="0.3">
      <c r="A20908" t="s">
        <v>20950</v>
      </c>
      <c r="B20908" s="1">
        <v>45088</v>
      </c>
      <c r="C20908" s="1" t="str">
        <f t="shared" si="326"/>
        <v>Jun</v>
      </c>
      <c r="D20908" t="s">
        <v>47</v>
      </c>
      <c r="E20908" t="s">
        <v>48</v>
      </c>
      <c r="F20908" t="s">
        <v>13</v>
      </c>
      <c r="G20908" t="s">
        <v>68</v>
      </c>
      <c r="H20908">
        <v>372</v>
      </c>
      <c r="I20908">
        <v>110.27</v>
      </c>
      <c r="J20908">
        <v>5</v>
      </c>
      <c r="K20908" t="s">
        <v>36</v>
      </c>
    </row>
    <row r="20909" spans="1:11" x14ac:dyDescent="0.3">
      <c r="A20909" t="s">
        <v>20951</v>
      </c>
      <c r="B20909" s="1">
        <v>45002</v>
      </c>
      <c r="C20909" s="1" t="str">
        <f t="shared" si="326"/>
        <v>Mar</v>
      </c>
      <c r="D20909" t="s">
        <v>47</v>
      </c>
      <c r="E20909" t="s">
        <v>48</v>
      </c>
      <c r="F20909" t="s">
        <v>28</v>
      </c>
      <c r="G20909" t="s">
        <v>53</v>
      </c>
      <c r="H20909">
        <v>2241</v>
      </c>
      <c r="I20909">
        <v>535.03</v>
      </c>
      <c r="J20909">
        <v>3</v>
      </c>
      <c r="K20909" t="s">
        <v>15</v>
      </c>
    </row>
    <row r="20910" spans="1:11" x14ac:dyDescent="0.3">
      <c r="A20910" t="s">
        <v>20952</v>
      </c>
      <c r="B20910" s="1">
        <v>45174</v>
      </c>
      <c r="C20910" s="1" t="str">
        <f t="shared" si="326"/>
        <v>Sep</v>
      </c>
      <c r="D20910" t="s">
        <v>31</v>
      </c>
      <c r="E20910" t="s">
        <v>32</v>
      </c>
      <c r="F20910" t="s">
        <v>40</v>
      </c>
      <c r="G20910" t="s">
        <v>68</v>
      </c>
      <c r="H20910">
        <v>1392</v>
      </c>
      <c r="I20910">
        <v>327.16000000000003</v>
      </c>
      <c r="J20910">
        <v>2</v>
      </c>
      <c r="K20910" t="s">
        <v>15</v>
      </c>
    </row>
    <row r="20911" spans="1:11" x14ac:dyDescent="0.3">
      <c r="A20911" t="s">
        <v>20953</v>
      </c>
      <c r="B20911" s="1">
        <v>45165</v>
      </c>
      <c r="C20911" s="1" t="str">
        <f t="shared" si="326"/>
        <v>Aug</v>
      </c>
      <c r="D20911" t="s">
        <v>86</v>
      </c>
      <c r="E20911" t="s">
        <v>87</v>
      </c>
      <c r="F20911" t="s">
        <v>23</v>
      </c>
      <c r="G20911" t="s">
        <v>14</v>
      </c>
      <c r="H20911">
        <v>4678</v>
      </c>
      <c r="I20911">
        <v>1026.56</v>
      </c>
      <c r="J20911">
        <v>4</v>
      </c>
      <c r="K20911" t="s">
        <v>15</v>
      </c>
    </row>
    <row r="20912" spans="1:11" x14ac:dyDescent="0.3">
      <c r="A20912" t="s">
        <v>20954</v>
      </c>
      <c r="B20912" s="1">
        <v>45082</v>
      </c>
      <c r="C20912" s="1" t="str">
        <f t="shared" si="326"/>
        <v>Jun</v>
      </c>
      <c r="D20912" t="s">
        <v>43</v>
      </c>
      <c r="E20912" t="s">
        <v>44</v>
      </c>
      <c r="F20912" t="s">
        <v>28</v>
      </c>
      <c r="G20912" t="s">
        <v>68</v>
      </c>
      <c r="H20912">
        <v>4130</v>
      </c>
      <c r="I20912">
        <v>1168.71</v>
      </c>
      <c r="J20912">
        <v>3</v>
      </c>
      <c r="K20912" t="s">
        <v>36</v>
      </c>
    </row>
    <row r="20913" spans="1:11" x14ac:dyDescent="0.3">
      <c r="A20913" t="s">
        <v>20955</v>
      </c>
      <c r="B20913" s="1">
        <v>45188</v>
      </c>
      <c r="C20913" s="1" t="str">
        <f t="shared" si="326"/>
        <v>Sep</v>
      </c>
      <c r="D20913" t="s">
        <v>22</v>
      </c>
      <c r="E20913" t="s">
        <v>12</v>
      </c>
      <c r="F20913" t="s">
        <v>28</v>
      </c>
      <c r="G20913" t="s">
        <v>53</v>
      </c>
      <c r="H20913">
        <v>2484</v>
      </c>
      <c r="I20913">
        <v>402.67</v>
      </c>
      <c r="J20913">
        <v>3</v>
      </c>
      <c r="K20913" t="s">
        <v>15</v>
      </c>
    </row>
    <row r="20914" spans="1:11" x14ac:dyDescent="0.3">
      <c r="A20914" t="s">
        <v>20956</v>
      </c>
      <c r="B20914" s="1">
        <v>45612</v>
      </c>
      <c r="C20914" s="1" t="str">
        <f t="shared" si="326"/>
        <v>Nov</v>
      </c>
      <c r="D20914" t="s">
        <v>47</v>
      </c>
      <c r="E20914" t="s">
        <v>48</v>
      </c>
      <c r="F20914" t="s">
        <v>40</v>
      </c>
      <c r="G20914" t="s">
        <v>35</v>
      </c>
      <c r="H20914">
        <v>2612</v>
      </c>
      <c r="I20914">
        <v>653.57000000000005</v>
      </c>
      <c r="J20914">
        <v>3</v>
      </c>
      <c r="K20914" t="s">
        <v>29</v>
      </c>
    </row>
    <row r="20915" spans="1:11" x14ac:dyDescent="0.3">
      <c r="A20915" t="s">
        <v>20957</v>
      </c>
      <c r="B20915" s="1">
        <v>44998</v>
      </c>
      <c r="C20915" s="1" t="str">
        <f t="shared" si="326"/>
        <v>Mar</v>
      </c>
      <c r="D20915" t="s">
        <v>50</v>
      </c>
      <c r="E20915" t="s">
        <v>51</v>
      </c>
      <c r="F20915" t="s">
        <v>13</v>
      </c>
      <c r="G20915" t="s">
        <v>19</v>
      </c>
      <c r="H20915">
        <v>470</v>
      </c>
      <c r="I20915">
        <v>75.349999999999994</v>
      </c>
      <c r="J20915">
        <v>3</v>
      </c>
      <c r="K20915" t="s">
        <v>29</v>
      </c>
    </row>
    <row r="20916" spans="1:11" x14ac:dyDescent="0.3">
      <c r="A20916" t="s">
        <v>20958</v>
      </c>
      <c r="B20916" s="1">
        <v>45468</v>
      </c>
      <c r="C20916" s="1" t="str">
        <f t="shared" si="326"/>
        <v>Jun</v>
      </c>
      <c r="D20916" t="s">
        <v>34</v>
      </c>
      <c r="E20916" t="s">
        <v>34</v>
      </c>
      <c r="F20916" t="s">
        <v>23</v>
      </c>
      <c r="G20916" t="s">
        <v>24</v>
      </c>
      <c r="H20916">
        <v>3045</v>
      </c>
      <c r="I20916">
        <v>243.55</v>
      </c>
      <c r="J20916">
        <v>5</v>
      </c>
      <c r="K20916" t="s">
        <v>20</v>
      </c>
    </row>
    <row r="20917" spans="1:11" x14ac:dyDescent="0.3">
      <c r="A20917" t="s">
        <v>20959</v>
      </c>
      <c r="B20917" s="1">
        <v>45491</v>
      </c>
      <c r="C20917" s="1" t="str">
        <f t="shared" si="326"/>
        <v>Jul</v>
      </c>
      <c r="D20917" t="s">
        <v>31</v>
      </c>
      <c r="E20917" t="s">
        <v>32</v>
      </c>
      <c r="F20917" t="s">
        <v>40</v>
      </c>
      <c r="G20917" t="s">
        <v>68</v>
      </c>
      <c r="H20917">
        <v>1233</v>
      </c>
      <c r="I20917">
        <v>160.47</v>
      </c>
      <c r="J20917">
        <v>4</v>
      </c>
      <c r="K20917" t="s">
        <v>29</v>
      </c>
    </row>
    <row r="20918" spans="1:11" x14ac:dyDescent="0.3">
      <c r="A20918" t="s">
        <v>20960</v>
      </c>
      <c r="B20918" s="1">
        <v>45192</v>
      </c>
      <c r="C20918" s="1" t="str">
        <f t="shared" si="326"/>
        <v>Sep</v>
      </c>
      <c r="D20918" t="s">
        <v>31</v>
      </c>
      <c r="E20918" t="s">
        <v>32</v>
      </c>
      <c r="F20918" t="s">
        <v>23</v>
      </c>
      <c r="G20918" t="s">
        <v>14</v>
      </c>
      <c r="H20918">
        <v>1532</v>
      </c>
      <c r="I20918">
        <v>254.6</v>
      </c>
      <c r="J20918">
        <v>4</v>
      </c>
      <c r="K20918" t="s">
        <v>36</v>
      </c>
    </row>
    <row r="20919" spans="1:11" x14ac:dyDescent="0.3">
      <c r="A20919" t="s">
        <v>20961</v>
      </c>
      <c r="B20919" s="1">
        <v>45399</v>
      </c>
      <c r="C20919" s="1" t="str">
        <f t="shared" si="326"/>
        <v>Apr</v>
      </c>
      <c r="D20919" t="s">
        <v>50</v>
      </c>
      <c r="E20919" t="s">
        <v>51</v>
      </c>
      <c r="F20919" t="s">
        <v>40</v>
      </c>
      <c r="G20919" t="s">
        <v>53</v>
      </c>
      <c r="H20919">
        <v>3731</v>
      </c>
      <c r="I20919">
        <v>403.2</v>
      </c>
      <c r="J20919">
        <v>4</v>
      </c>
      <c r="K20919" t="s">
        <v>29</v>
      </c>
    </row>
    <row r="20920" spans="1:11" x14ac:dyDescent="0.3">
      <c r="A20920" t="s">
        <v>20962</v>
      </c>
      <c r="B20920" s="1">
        <v>45347</v>
      </c>
      <c r="C20920" s="1" t="str">
        <f t="shared" si="326"/>
        <v>Feb</v>
      </c>
      <c r="D20920" t="s">
        <v>47</v>
      </c>
      <c r="E20920" t="s">
        <v>48</v>
      </c>
      <c r="F20920" t="s">
        <v>28</v>
      </c>
      <c r="G20920" t="s">
        <v>68</v>
      </c>
      <c r="H20920">
        <v>1604</v>
      </c>
      <c r="I20920">
        <v>455.4</v>
      </c>
      <c r="J20920">
        <v>5</v>
      </c>
      <c r="K20920" t="s">
        <v>29</v>
      </c>
    </row>
    <row r="20921" spans="1:11" x14ac:dyDescent="0.3">
      <c r="A20921" t="s">
        <v>20963</v>
      </c>
      <c r="B20921" s="1">
        <v>45355</v>
      </c>
      <c r="C20921" s="1" t="str">
        <f t="shared" si="326"/>
        <v>Mar</v>
      </c>
      <c r="D20921" t="s">
        <v>11</v>
      </c>
      <c r="E20921" t="s">
        <v>12</v>
      </c>
      <c r="F20921" t="s">
        <v>28</v>
      </c>
      <c r="G20921" t="s">
        <v>24</v>
      </c>
      <c r="H20921">
        <v>339</v>
      </c>
      <c r="I20921">
        <v>96.96</v>
      </c>
      <c r="J20921">
        <v>2</v>
      </c>
      <c r="K20921" t="s">
        <v>15</v>
      </c>
    </row>
    <row r="20922" spans="1:11" x14ac:dyDescent="0.3">
      <c r="A20922" t="s">
        <v>20964</v>
      </c>
      <c r="B20922" s="1">
        <v>45528</v>
      </c>
      <c r="C20922" s="1" t="str">
        <f t="shared" si="326"/>
        <v>Aug</v>
      </c>
      <c r="D20922" t="s">
        <v>26</v>
      </c>
      <c r="E20922" t="s">
        <v>27</v>
      </c>
      <c r="F20922" t="s">
        <v>28</v>
      </c>
      <c r="G20922" t="s">
        <v>55</v>
      </c>
      <c r="H20922">
        <v>4132</v>
      </c>
      <c r="I20922">
        <v>574.79</v>
      </c>
      <c r="J20922">
        <v>4</v>
      </c>
      <c r="K20922" t="s">
        <v>29</v>
      </c>
    </row>
    <row r="20923" spans="1:11" x14ac:dyDescent="0.3">
      <c r="A20923" t="s">
        <v>20965</v>
      </c>
      <c r="B20923" s="1">
        <v>45537</v>
      </c>
      <c r="C20923" s="1" t="str">
        <f t="shared" si="326"/>
        <v>Sep</v>
      </c>
      <c r="D20923" t="s">
        <v>17</v>
      </c>
      <c r="E20923" t="s">
        <v>18</v>
      </c>
      <c r="F20923" t="s">
        <v>23</v>
      </c>
      <c r="G20923" t="s">
        <v>24</v>
      </c>
      <c r="H20923">
        <v>2247</v>
      </c>
      <c r="I20923">
        <v>218.57</v>
      </c>
      <c r="J20923">
        <v>5</v>
      </c>
      <c r="K20923" t="s">
        <v>36</v>
      </c>
    </row>
    <row r="20924" spans="1:11" x14ac:dyDescent="0.3">
      <c r="A20924" t="s">
        <v>20966</v>
      </c>
      <c r="B20924" s="1">
        <v>45252</v>
      </c>
      <c r="C20924" s="1" t="str">
        <f t="shared" si="326"/>
        <v>Nov</v>
      </c>
      <c r="D20924" t="s">
        <v>43</v>
      </c>
      <c r="E20924" t="s">
        <v>44</v>
      </c>
      <c r="F20924" t="s">
        <v>23</v>
      </c>
      <c r="G20924" t="s">
        <v>53</v>
      </c>
      <c r="H20924">
        <v>1181</v>
      </c>
      <c r="I20924">
        <v>282.29000000000002</v>
      </c>
      <c r="J20924">
        <v>4</v>
      </c>
      <c r="K20924" t="s">
        <v>36</v>
      </c>
    </row>
    <row r="20925" spans="1:11" x14ac:dyDescent="0.3">
      <c r="A20925" t="s">
        <v>20967</v>
      </c>
      <c r="B20925" s="1">
        <v>45152</v>
      </c>
      <c r="C20925" s="1" t="str">
        <f t="shared" si="326"/>
        <v>Aug</v>
      </c>
      <c r="D20925" t="s">
        <v>43</v>
      </c>
      <c r="E20925" t="s">
        <v>44</v>
      </c>
      <c r="F20925" t="s">
        <v>40</v>
      </c>
      <c r="G20925" t="s">
        <v>38</v>
      </c>
      <c r="H20925">
        <v>2592</v>
      </c>
      <c r="I20925">
        <v>277.58999999999997</v>
      </c>
      <c r="J20925">
        <v>5</v>
      </c>
      <c r="K20925" t="s">
        <v>29</v>
      </c>
    </row>
    <row r="20926" spans="1:11" x14ac:dyDescent="0.3">
      <c r="A20926" t="s">
        <v>20968</v>
      </c>
      <c r="B20926" s="1">
        <v>45151</v>
      </c>
      <c r="C20926" s="1" t="str">
        <f t="shared" si="326"/>
        <v>Aug</v>
      </c>
      <c r="D20926" t="s">
        <v>86</v>
      </c>
      <c r="E20926" t="s">
        <v>87</v>
      </c>
      <c r="F20926" t="s">
        <v>23</v>
      </c>
      <c r="G20926" t="s">
        <v>53</v>
      </c>
      <c r="H20926">
        <v>1091</v>
      </c>
      <c r="I20926">
        <v>109.27</v>
      </c>
      <c r="J20926">
        <v>4</v>
      </c>
      <c r="K20926" t="s">
        <v>20</v>
      </c>
    </row>
    <row r="20927" spans="1:11" x14ac:dyDescent="0.3">
      <c r="A20927" t="s">
        <v>20969</v>
      </c>
      <c r="B20927" s="1">
        <v>45564</v>
      </c>
      <c r="C20927" s="1" t="str">
        <f t="shared" si="326"/>
        <v>Sep</v>
      </c>
      <c r="D20927" t="s">
        <v>17</v>
      </c>
      <c r="E20927" t="s">
        <v>18</v>
      </c>
      <c r="F20927" t="s">
        <v>13</v>
      </c>
      <c r="G20927" t="s">
        <v>68</v>
      </c>
      <c r="H20927">
        <v>816</v>
      </c>
      <c r="I20927">
        <v>91.36</v>
      </c>
      <c r="J20927">
        <v>2</v>
      </c>
      <c r="K20927" t="s">
        <v>20</v>
      </c>
    </row>
    <row r="20928" spans="1:11" x14ac:dyDescent="0.3">
      <c r="A20928" t="s">
        <v>20970</v>
      </c>
      <c r="B20928" s="1">
        <v>45022</v>
      </c>
      <c r="C20928" s="1" t="str">
        <f t="shared" si="326"/>
        <v>Apr</v>
      </c>
      <c r="D20928" t="s">
        <v>26</v>
      </c>
      <c r="E20928" t="s">
        <v>27</v>
      </c>
      <c r="F20928" t="s">
        <v>28</v>
      </c>
      <c r="G20928" t="s">
        <v>19</v>
      </c>
      <c r="H20928">
        <v>575</v>
      </c>
      <c r="I20928">
        <v>146.94</v>
      </c>
      <c r="J20928">
        <v>1</v>
      </c>
      <c r="K20928" t="s">
        <v>15</v>
      </c>
    </row>
    <row r="20929" spans="1:11" x14ac:dyDescent="0.3">
      <c r="A20929" t="s">
        <v>20971</v>
      </c>
      <c r="B20929" s="1">
        <v>45556</v>
      </c>
      <c r="C20929" s="1" t="str">
        <f t="shared" si="326"/>
        <v>Sep</v>
      </c>
      <c r="D20929" t="s">
        <v>43</v>
      </c>
      <c r="E20929" t="s">
        <v>44</v>
      </c>
      <c r="F20929" t="s">
        <v>28</v>
      </c>
      <c r="G20929" t="s">
        <v>55</v>
      </c>
      <c r="H20929">
        <v>4990</v>
      </c>
      <c r="I20929">
        <v>1288.75</v>
      </c>
      <c r="J20929">
        <v>2</v>
      </c>
      <c r="K20929" t="s">
        <v>15</v>
      </c>
    </row>
    <row r="20930" spans="1:11" x14ac:dyDescent="0.3">
      <c r="A20930" t="s">
        <v>20972</v>
      </c>
      <c r="B20930" s="1">
        <v>44962</v>
      </c>
      <c r="C20930" s="1" t="str">
        <f t="shared" ref="C20930:C20993" si="327">TEXT(B20930,"mmm")</f>
        <v>Feb</v>
      </c>
      <c r="D20930" t="s">
        <v>47</v>
      </c>
      <c r="E20930" t="s">
        <v>48</v>
      </c>
      <c r="F20930" t="s">
        <v>40</v>
      </c>
      <c r="G20930" t="s">
        <v>38</v>
      </c>
      <c r="H20930">
        <v>4495</v>
      </c>
      <c r="I20930">
        <v>915.68</v>
      </c>
      <c r="J20930">
        <v>3</v>
      </c>
      <c r="K20930" t="s">
        <v>15</v>
      </c>
    </row>
    <row r="20931" spans="1:11" x14ac:dyDescent="0.3">
      <c r="A20931" t="s">
        <v>20973</v>
      </c>
      <c r="B20931" s="1">
        <v>45413</v>
      </c>
      <c r="C20931" s="1" t="str">
        <f t="shared" si="327"/>
        <v>May</v>
      </c>
      <c r="D20931" t="s">
        <v>31</v>
      </c>
      <c r="E20931" t="s">
        <v>32</v>
      </c>
      <c r="F20931" t="s">
        <v>40</v>
      </c>
      <c r="G20931" t="s">
        <v>55</v>
      </c>
      <c r="H20931">
        <v>4719</v>
      </c>
      <c r="I20931">
        <v>898.62</v>
      </c>
      <c r="J20931">
        <v>3</v>
      </c>
      <c r="K20931" t="s">
        <v>15</v>
      </c>
    </row>
    <row r="20932" spans="1:11" x14ac:dyDescent="0.3">
      <c r="A20932" t="s">
        <v>20974</v>
      </c>
      <c r="B20932" s="1">
        <v>45025</v>
      </c>
      <c r="C20932" s="1" t="str">
        <f t="shared" si="327"/>
        <v>Apr</v>
      </c>
      <c r="D20932" t="s">
        <v>86</v>
      </c>
      <c r="E20932" t="s">
        <v>87</v>
      </c>
      <c r="F20932" t="s">
        <v>28</v>
      </c>
      <c r="G20932" t="s">
        <v>14</v>
      </c>
      <c r="H20932">
        <v>1601</v>
      </c>
      <c r="I20932">
        <v>477.26</v>
      </c>
      <c r="J20932">
        <v>5</v>
      </c>
      <c r="K20932" t="s">
        <v>15</v>
      </c>
    </row>
    <row r="20933" spans="1:11" x14ac:dyDescent="0.3">
      <c r="A20933" t="s">
        <v>20975</v>
      </c>
      <c r="B20933" s="1">
        <v>45585</v>
      </c>
      <c r="C20933" s="1" t="str">
        <f t="shared" si="327"/>
        <v>Oct</v>
      </c>
      <c r="D20933" t="s">
        <v>22</v>
      </c>
      <c r="E20933" t="s">
        <v>12</v>
      </c>
      <c r="F20933" t="s">
        <v>23</v>
      </c>
      <c r="G20933" t="s">
        <v>19</v>
      </c>
      <c r="H20933">
        <v>2475</v>
      </c>
      <c r="I20933">
        <v>432.94</v>
      </c>
      <c r="J20933">
        <v>4</v>
      </c>
      <c r="K20933" t="s">
        <v>29</v>
      </c>
    </row>
    <row r="20934" spans="1:11" x14ac:dyDescent="0.3">
      <c r="A20934" t="s">
        <v>20976</v>
      </c>
      <c r="B20934" s="1">
        <v>45411</v>
      </c>
      <c r="C20934" s="1" t="str">
        <f t="shared" si="327"/>
        <v>Apr</v>
      </c>
      <c r="D20934" t="s">
        <v>22</v>
      </c>
      <c r="E20934" t="s">
        <v>12</v>
      </c>
      <c r="F20934" t="s">
        <v>40</v>
      </c>
      <c r="G20934" t="s">
        <v>19</v>
      </c>
      <c r="H20934">
        <v>4657</v>
      </c>
      <c r="I20934">
        <v>666.77</v>
      </c>
      <c r="J20934">
        <v>5</v>
      </c>
      <c r="K20934" t="s">
        <v>20</v>
      </c>
    </row>
    <row r="20935" spans="1:11" x14ac:dyDescent="0.3">
      <c r="A20935" t="s">
        <v>20977</v>
      </c>
      <c r="B20935" s="1">
        <v>45539</v>
      </c>
      <c r="C20935" s="1" t="str">
        <f t="shared" si="327"/>
        <v>Sep</v>
      </c>
      <c r="D20935" t="s">
        <v>17</v>
      </c>
      <c r="E20935" t="s">
        <v>18</v>
      </c>
      <c r="F20935" t="s">
        <v>13</v>
      </c>
      <c r="G20935" t="s">
        <v>35</v>
      </c>
      <c r="H20935">
        <v>2234</v>
      </c>
      <c r="I20935">
        <v>225.91</v>
      </c>
      <c r="J20935">
        <v>4</v>
      </c>
      <c r="K20935" t="s">
        <v>29</v>
      </c>
    </row>
    <row r="20936" spans="1:11" x14ac:dyDescent="0.3">
      <c r="A20936" t="s">
        <v>20978</v>
      </c>
      <c r="B20936" s="1">
        <v>45018</v>
      </c>
      <c r="C20936" s="1" t="str">
        <f t="shared" si="327"/>
        <v>Apr</v>
      </c>
      <c r="D20936" t="s">
        <v>22</v>
      </c>
      <c r="E20936" t="s">
        <v>12</v>
      </c>
      <c r="F20936" t="s">
        <v>13</v>
      </c>
      <c r="G20936" t="s">
        <v>53</v>
      </c>
      <c r="H20936">
        <v>4411</v>
      </c>
      <c r="I20936">
        <v>1282.07</v>
      </c>
      <c r="J20936">
        <v>2</v>
      </c>
      <c r="K20936" t="s">
        <v>15</v>
      </c>
    </row>
    <row r="20937" spans="1:11" x14ac:dyDescent="0.3">
      <c r="A20937" t="s">
        <v>20979</v>
      </c>
      <c r="B20937" s="1">
        <v>45112</v>
      </c>
      <c r="C20937" s="1" t="str">
        <f t="shared" si="327"/>
        <v>Jul</v>
      </c>
      <c r="D20937" t="s">
        <v>43</v>
      </c>
      <c r="E20937" t="s">
        <v>44</v>
      </c>
      <c r="F20937" t="s">
        <v>28</v>
      </c>
      <c r="G20937" t="s">
        <v>14</v>
      </c>
      <c r="H20937">
        <v>2201</v>
      </c>
      <c r="I20937">
        <v>513.08000000000004</v>
      </c>
      <c r="J20937">
        <v>1</v>
      </c>
      <c r="K20937" t="s">
        <v>20</v>
      </c>
    </row>
    <row r="20938" spans="1:11" x14ac:dyDescent="0.3">
      <c r="A20938" t="s">
        <v>20980</v>
      </c>
      <c r="B20938" s="1">
        <v>45219</v>
      </c>
      <c r="C20938" s="1" t="str">
        <f t="shared" si="327"/>
        <v>Oct</v>
      </c>
      <c r="D20938" t="s">
        <v>22</v>
      </c>
      <c r="E20938" t="s">
        <v>12</v>
      </c>
      <c r="F20938" t="s">
        <v>23</v>
      </c>
      <c r="G20938" t="s">
        <v>14</v>
      </c>
      <c r="H20938">
        <v>899</v>
      </c>
      <c r="I20938">
        <v>124.58</v>
      </c>
      <c r="J20938">
        <v>4</v>
      </c>
      <c r="K20938" t="s">
        <v>20</v>
      </c>
    </row>
    <row r="20939" spans="1:11" x14ac:dyDescent="0.3">
      <c r="A20939" t="s">
        <v>20981</v>
      </c>
      <c r="B20939" s="1">
        <v>45477</v>
      </c>
      <c r="C20939" s="1" t="str">
        <f t="shared" si="327"/>
        <v>Jul</v>
      </c>
      <c r="D20939" t="s">
        <v>26</v>
      </c>
      <c r="E20939" t="s">
        <v>27</v>
      </c>
      <c r="F20939" t="s">
        <v>28</v>
      </c>
      <c r="G20939" t="s">
        <v>68</v>
      </c>
      <c r="H20939">
        <v>2844</v>
      </c>
      <c r="I20939">
        <v>552.04</v>
      </c>
      <c r="J20939">
        <v>5</v>
      </c>
      <c r="K20939" t="s">
        <v>29</v>
      </c>
    </row>
    <row r="20940" spans="1:11" x14ac:dyDescent="0.3">
      <c r="A20940" t="s">
        <v>20982</v>
      </c>
      <c r="B20940" s="1">
        <v>45082</v>
      </c>
      <c r="C20940" s="1" t="str">
        <f t="shared" si="327"/>
        <v>Jun</v>
      </c>
      <c r="D20940" t="s">
        <v>31</v>
      </c>
      <c r="E20940" t="s">
        <v>32</v>
      </c>
      <c r="F20940" t="s">
        <v>13</v>
      </c>
      <c r="G20940" t="s">
        <v>68</v>
      </c>
      <c r="H20940">
        <v>1188</v>
      </c>
      <c r="I20940">
        <v>155.66</v>
      </c>
      <c r="J20940">
        <v>4</v>
      </c>
      <c r="K20940" t="s">
        <v>36</v>
      </c>
    </row>
    <row r="20941" spans="1:11" x14ac:dyDescent="0.3">
      <c r="A20941" t="s">
        <v>20983</v>
      </c>
      <c r="B20941" s="1">
        <v>45207</v>
      </c>
      <c r="C20941" s="1" t="str">
        <f t="shared" si="327"/>
        <v>Oct</v>
      </c>
      <c r="D20941" t="s">
        <v>34</v>
      </c>
      <c r="E20941" t="s">
        <v>34</v>
      </c>
      <c r="F20941" t="s">
        <v>13</v>
      </c>
      <c r="G20941" t="s">
        <v>19</v>
      </c>
      <c r="H20941">
        <v>2441</v>
      </c>
      <c r="I20941">
        <v>341.08</v>
      </c>
      <c r="J20941">
        <v>2</v>
      </c>
      <c r="K20941" t="s">
        <v>36</v>
      </c>
    </row>
    <row r="20942" spans="1:11" x14ac:dyDescent="0.3">
      <c r="A20942" t="s">
        <v>20984</v>
      </c>
      <c r="B20942" s="1">
        <v>45079</v>
      </c>
      <c r="C20942" s="1" t="str">
        <f t="shared" si="327"/>
        <v>Jun</v>
      </c>
      <c r="D20942" t="s">
        <v>11</v>
      </c>
      <c r="E20942" t="s">
        <v>12</v>
      </c>
      <c r="F20942" t="s">
        <v>28</v>
      </c>
      <c r="G20942" t="s">
        <v>14</v>
      </c>
      <c r="H20942">
        <v>3470</v>
      </c>
      <c r="I20942">
        <v>307.33999999999997</v>
      </c>
      <c r="J20942">
        <v>1</v>
      </c>
      <c r="K20942" t="s">
        <v>15</v>
      </c>
    </row>
    <row r="20943" spans="1:11" x14ac:dyDescent="0.3">
      <c r="A20943" t="s">
        <v>20985</v>
      </c>
      <c r="B20943" s="1">
        <v>45049</v>
      </c>
      <c r="C20943" s="1" t="str">
        <f t="shared" si="327"/>
        <v>May</v>
      </c>
      <c r="D20943" t="s">
        <v>11</v>
      </c>
      <c r="E20943" t="s">
        <v>12</v>
      </c>
      <c r="F20943" t="s">
        <v>13</v>
      </c>
      <c r="G20943" t="s">
        <v>68</v>
      </c>
      <c r="H20943">
        <v>232</v>
      </c>
      <c r="I20943">
        <v>32.35</v>
      </c>
      <c r="J20943">
        <v>5</v>
      </c>
      <c r="K20943" t="s">
        <v>29</v>
      </c>
    </row>
    <row r="20944" spans="1:11" x14ac:dyDescent="0.3">
      <c r="A20944" t="s">
        <v>20986</v>
      </c>
      <c r="B20944" s="1">
        <v>45014</v>
      </c>
      <c r="C20944" s="1" t="str">
        <f t="shared" si="327"/>
        <v>Mar</v>
      </c>
      <c r="D20944" t="s">
        <v>11</v>
      </c>
      <c r="E20944" t="s">
        <v>12</v>
      </c>
      <c r="F20944" t="s">
        <v>40</v>
      </c>
      <c r="G20944" t="s">
        <v>19</v>
      </c>
      <c r="H20944">
        <v>3439</v>
      </c>
      <c r="I20944">
        <v>385.88</v>
      </c>
      <c r="J20944">
        <v>5</v>
      </c>
      <c r="K20944" t="s">
        <v>15</v>
      </c>
    </row>
    <row r="20945" spans="1:11" x14ac:dyDescent="0.3">
      <c r="A20945" t="s">
        <v>20987</v>
      </c>
      <c r="B20945" s="1">
        <v>44960</v>
      </c>
      <c r="C20945" s="1" t="str">
        <f t="shared" si="327"/>
        <v>Feb</v>
      </c>
      <c r="D20945" t="s">
        <v>17</v>
      </c>
      <c r="E20945" t="s">
        <v>18</v>
      </c>
      <c r="F20945" t="s">
        <v>28</v>
      </c>
      <c r="G20945" t="s">
        <v>68</v>
      </c>
      <c r="H20945">
        <v>2210</v>
      </c>
      <c r="I20945">
        <v>302.13</v>
      </c>
      <c r="J20945">
        <v>5</v>
      </c>
      <c r="K20945" t="s">
        <v>15</v>
      </c>
    </row>
    <row r="20946" spans="1:11" x14ac:dyDescent="0.3">
      <c r="A20946" t="s">
        <v>20988</v>
      </c>
      <c r="B20946" s="1">
        <v>45053</v>
      </c>
      <c r="C20946" s="1" t="str">
        <f t="shared" si="327"/>
        <v>May</v>
      </c>
      <c r="D20946" t="s">
        <v>26</v>
      </c>
      <c r="E20946" t="s">
        <v>27</v>
      </c>
      <c r="F20946" t="s">
        <v>40</v>
      </c>
      <c r="G20946" t="s">
        <v>24</v>
      </c>
      <c r="H20946">
        <v>1061</v>
      </c>
      <c r="I20946">
        <v>231.93</v>
      </c>
      <c r="J20946">
        <v>5</v>
      </c>
      <c r="K20946" t="s">
        <v>36</v>
      </c>
    </row>
    <row r="20947" spans="1:11" x14ac:dyDescent="0.3">
      <c r="A20947" t="s">
        <v>20989</v>
      </c>
      <c r="B20947" s="1">
        <v>45450</v>
      </c>
      <c r="C20947" s="1" t="str">
        <f t="shared" si="327"/>
        <v>Jun</v>
      </c>
      <c r="D20947" t="s">
        <v>50</v>
      </c>
      <c r="E20947" t="s">
        <v>51</v>
      </c>
      <c r="F20947" t="s">
        <v>13</v>
      </c>
      <c r="G20947" t="s">
        <v>14</v>
      </c>
      <c r="H20947">
        <v>4818</v>
      </c>
      <c r="I20947">
        <v>391.05</v>
      </c>
      <c r="J20947">
        <v>4</v>
      </c>
      <c r="K20947" t="s">
        <v>15</v>
      </c>
    </row>
    <row r="20948" spans="1:11" x14ac:dyDescent="0.3">
      <c r="A20948" t="s">
        <v>20990</v>
      </c>
      <c r="B20948" s="1">
        <v>44961</v>
      </c>
      <c r="C20948" s="1" t="str">
        <f t="shared" si="327"/>
        <v>Feb</v>
      </c>
      <c r="D20948" t="s">
        <v>47</v>
      </c>
      <c r="E20948" t="s">
        <v>48</v>
      </c>
      <c r="F20948" t="s">
        <v>40</v>
      </c>
      <c r="G20948" t="s">
        <v>55</v>
      </c>
      <c r="H20948">
        <v>3907</v>
      </c>
      <c r="I20948">
        <v>940.1</v>
      </c>
      <c r="J20948">
        <v>5</v>
      </c>
      <c r="K20948" t="s">
        <v>29</v>
      </c>
    </row>
    <row r="20949" spans="1:11" x14ac:dyDescent="0.3">
      <c r="A20949" t="s">
        <v>20991</v>
      </c>
      <c r="B20949" s="1">
        <v>45482</v>
      </c>
      <c r="C20949" s="1" t="str">
        <f t="shared" si="327"/>
        <v>Jul</v>
      </c>
      <c r="D20949" t="s">
        <v>31</v>
      </c>
      <c r="E20949" t="s">
        <v>32</v>
      </c>
      <c r="F20949" t="s">
        <v>13</v>
      </c>
      <c r="G20949" t="s">
        <v>24</v>
      </c>
      <c r="H20949">
        <v>3070</v>
      </c>
      <c r="I20949">
        <v>569.80999999999995</v>
      </c>
      <c r="J20949">
        <v>3</v>
      </c>
      <c r="K20949" t="s">
        <v>29</v>
      </c>
    </row>
    <row r="20950" spans="1:11" x14ac:dyDescent="0.3">
      <c r="A20950" t="s">
        <v>20992</v>
      </c>
      <c r="B20950" s="1">
        <v>45031</v>
      </c>
      <c r="C20950" s="1" t="str">
        <f t="shared" si="327"/>
        <v>Apr</v>
      </c>
      <c r="D20950" t="s">
        <v>22</v>
      </c>
      <c r="E20950" t="s">
        <v>12</v>
      </c>
      <c r="F20950" t="s">
        <v>23</v>
      </c>
      <c r="G20950" t="s">
        <v>35</v>
      </c>
      <c r="H20950">
        <v>3576</v>
      </c>
      <c r="I20950">
        <v>602.22</v>
      </c>
      <c r="J20950">
        <v>5</v>
      </c>
      <c r="K20950" t="s">
        <v>20</v>
      </c>
    </row>
    <row r="20951" spans="1:11" x14ac:dyDescent="0.3">
      <c r="A20951" t="s">
        <v>20993</v>
      </c>
      <c r="B20951" s="1">
        <v>45477</v>
      </c>
      <c r="C20951" s="1" t="str">
        <f t="shared" si="327"/>
        <v>Jul</v>
      </c>
      <c r="D20951" t="s">
        <v>31</v>
      </c>
      <c r="E20951" t="s">
        <v>32</v>
      </c>
      <c r="F20951" t="s">
        <v>40</v>
      </c>
      <c r="G20951" t="s">
        <v>19</v>
      </c>
      <c r="H20951">
        <v>3411</v>
      </c>
      <c r="I20951">
        <v>256.94</v>
      </c>
      <c r="J20951">
        <v>5</v>
      </c>
      <c r="K20951" t="s">
        <v>29</v>
      </c>
    </row>
    <row r="20952" spans="1:11" x14ac:dyDescent="0.3">
      <c r="A20952" t="s">
        <v>20994</v>
      </c>
      <c r="B20952" s="1">
        <v>45461</v>
      </c>
      <c r="C20952" s="1" t="str">
        <f t="shared" si="327"/>
        <v>Jun</v>
      </c>
      <c r="D20952" t="s">
        <v>86</v>
      </c>
      <c r="E20952" t="s">
        <v>87</v>
      </c>
      <c r="F20952" t="s">
        <v>13</v>
      </c>
      <c r="G20952" t="s">
        <v>53</v>
      </c>
      <c r="H20952">
        <v>2036</v>
      </c>
      <c r="I20952">
        <v>229.81</v>
      </c>
      <c r="J20952">
        <v>3</v>
      </c>
      <c r="K20952" t="s">
        <v>15</v>
      </c>
    </row>
    <row r="20953" spans="1:11" x14ac:dyDescent="0.3">
      <c r="A20953" t="s">
        <v>20995</v>
      </c>
      <c r="B20953" s="1">
        <v>45072</v>
      </c>
      <c r="C20953" s="1" t="str">
        <f t="shared" si="327"/>
        <v>May</v>
      </c>
      <c r="D20953" t="s">
        <v>22</v>
      </c>
      <c r="E20953" t="s">
        <v>12</v>
      </c>
      <c r="F20953" t="s">
        <v>23</v>
      </c>
      <c r="G20953" t="s">
        <v>35</v>
      </c>
      <c r="H20953">
        <v>4134</v>
      </c>
      <c r="I20953">
        <v>338.68</v>
      </c>
      <c r="J20953">
        <v>2</v>
      </c>
      <c r="K20953" t="s">
        <v>15</v>
      </c>
    </row>
    <row r="20954" spans="1:11" x14ac:dyDescent="0.3">
      <c r="A20954" t="s">
        <v>20996</v>
      </c>
      <c r="B20954" s="1">
        <v>45162</v>
      </c>
      <c r="C20954" s="1" t="str">
        <f t="shared" si="327"/>
        <v>Aug</v>
      </c>
      <c r="D20954" t="s">
        <v>31</v>
      </c>
      <c r="E20954" t="s">
        <v>32</v>
      </c>
      <c r="F20954" t="s">
        <v>28</v>
      </c>
      <c r="G20954" t="s">
        <v>55</v>
      </c>
      <c r="H20954">
        <v>1088</v>
      </c>
      <c r="I20954">
        <v>194.85</v>
      </c>
      <c r="J20954">
        <v>3</v>
      </c>
      <c r="K20954" t="s">
        <v>15</v>
      </c>
    </row>
    <row r="20955" spans="1:11" x14ac:dyDescent="0.3">
      <c r="A20955" t="s">
        <v>20997</v>
      </c>
      <c r="B20955" s="1">
        <v>45173</v>
      </c>
      <c r="C20955" s="1" t="str">
        <f t="shared" si="327"/>
        <v>Sep</v>
      </c>
      <c r="D20955" t="s">
        <v>50</v>
      </c>
      <c r="E20955" t="s">
        <v>51</v>
      </c>
      <c r="F20955" t="s">
        <v>13</v>
      </c>
      <c r="G20955" t="s">
        <v>68</v>
      </c>
      <c r="H20955">
        <v>2739</v>
      </c>
      <c r="I20955">
        <v>286.8</v>
      </c>
      <c r="J20955">
        <v>2</v>
      </c>
      <c r="K20955" t="s">
        <v>15</v>
      </c>
    </row>
    <row r="20956" spans="1:11" x14ac:dyDescent="0.3">
      <c r="A20956" t="s">
        <v>20998</v>
      </c>
      <c r="B20956" s="1">
        <v>45514</v>
      </c>
      <c r="C20956" s="1" t="str">
        <f t="shared" si="327"/>
        <v>Aug</v>
      </c>
      <c r="D20956" t="s">
        <v>22</v>
      </c>
      <c r="E20956" t="s">
        <v>12</v>
      </c>
      <c r="F20956" t="s">
        <v>40</v>
      </c>
      <c r="G20956" t="s">
        <v>35</v>
      </c>
      <c r="H20956">
        <v>2424</v>
      </c>
      <c r="I20956">
        <v>467.83</v>
      </c>
      <c r="J20956">
        <v>4</v>
      </c>
      <c r="K20956" t="s">
        <v>36</v>
      </c>
    </row>
    <row r="20957" spans="1:11" x14ac:dyDescent="0.3">
      <c r="A20957" t="s">
        <v>20999</v>
      </c>
      <c r="B20957" s="1">
        <v>45058</v>
      </c>
      <c r="C20957" s="1" t="str">
        <f t="shared" si="327"/>
        <v>May</v>
      </c>
      <c r="D20957" t="s">
        <v>31</v>
      </c>
      <c r="E20957" t="s">
        <v>32</v>
      </c>
      <c r="F20957" t="s">
        <v>28</v>
      </c>
      <c r="G20957" t="s">
        <v>24</v>
      </c>
      <c r="H20957">
        <v>4466</v>
      </c>
      <c r="I20957">
        <v>1184.45</v>
      </c>
      <c r="J20957">
        <v>4</v>
      </c>
      <c r="K20957" t="s">
        <v>20</v>
      </c>
    </row>
    <row r="20958" spans="1:11" x14ac:dyDescent="0.3">
      <c r="A20958" t="s">
        <v>21000</v>
      </c>
      <c r="B20958" s="1">
        <v>45626</v>
      </c>
      <c r="C20958" s="1" t="str">
        <f t="shared" si="327"/>
        <v>Nov</v>
      </c>
      <c r="D20958" t="s">
        <v>50</v>
      </c>
      <c r="E20958" t="s">
        <v>51</v>
      </c>
      <c r="F20958" t="s">
        <v>23</v>
      </c>
      <c r="G20958" t="s">
        <v>35</v>
      </c>
      <c r="H20958">
        <v>1593</v>
      </c>
      <c r="I20958">
        <v>455.57</v>
      </c>
      <c r="J20958">
        <v>5</v>
      </c>
      <c r="K20958" t="s">
        <v>36</v>
      </c>
    </row>
    <row r="20959" spans="1:11" x14ac:dyDescent="0.3">
      <c r="A20959" t="s">
        <v>21001</v>
      </c>
      <c r="B20959" s="1">
        <v>45609</v>
      </c>
      <c r="C20959" s="1" t="str">
        <f t="shared" si="327"/>
        <v>Nov</v>
      </c>
      <c r="D20959" t="s">
        <v>43</v>
      </c>
      <c r="E20959" t="s">
        <v>44</v>
      </c>
      <c r="F20959" t="s">
        <v>28</v>
      </c>
      <c r="G20959" t="s">
        <v>19</v>
      </c>
      <c r="H20959">
        <v>4573</v>
      </c>
      <c r="I20959">
        <v>261.25</v>
      </c>
      <c r="J20959">
        <v>3</v>
      </c>
      <c r="K20959" t="s">
        <v>36</v>
      </c>
    </row>
    <row r="20960" spans="1:11" x14ac:dyDescent="0.3">
      <c r="A20960" t="s">
        <v>21002</v>
      </c>
      <c r="B20960" s="1">
        <v>45523</v>
      </c>
      <c r="C20960" s="1" t="str">
        <f t="shared" si="327"/>
        <v>Aug</v>
      </c>
      <c r="D20960" t="s">
        <v>86</v>
      </c>
      <c r="E20960" t="s">
        <v>87</v>
      </c>
      <c r="F20960" t="s">
        <v>13</v>
      </c>
      <c r="G20960" t="s">
        <v>14</v>
      </c>
      <c r="H20960">
        <v>1942</v>
      </c>
      <c r="I20960">
        <v>107.99</v>
      </c>
      <c r="J20960">
        <v>2</v>
      </c>
      <c r="K20960" t="s">
        <v>20</v>
      </c>
    </row>
    <row r="20961" spans="1:11" x14ac:dyDescent="0.3">
      <c r="A20961" t="s">
        <v>21003</v>
      </c>
      <c r="B20961" s="1">
        <v>45328</v>
      </c>
      <c r="C20961" s="1" t="str">
        <f t="shared" si="327"/>
        <v>Feb</v>
      </c>
      <c r="D20961" t="s">
        <v>22</v>
      </c>
      <c r="E20961" t="s">
        <v>12</v>
      </c>
      <c r="F20961" t="s">
        <v>28</v>
      </c>
      <c r="G20961" t="s">
        <v>14</v>
      </c>
      <c r="H20961">
        <v>2721</v>
      </c>
      <c r="I20961">
        <v>214.68</v>
      </c>
      <c r="J20961">
        <v>2</v>
      </c>
      <c r="K20961" t="s">
        <v>29</v>
      </c>
    </row>
    <row r="20962" spans="1:11" x14ac:dyDescent="0.3">
      <c r="A20962" t="s">
        <v>21004</v>
      </c>
      <c r="B20962" s="1">
        <v>45095</v>
      </c>
      <c r="C20962" s="1" t="str">
        <f t="shared" si="327"/>
        <v>Jun</v>
      </c>
      <c r="D20962" t="s">
        <v>22</v>
      </c>
      <c r="E20962" t="s">
        <v>12</v>
      </c>
      <c r="F20962" t="s">
        <v>28</v>
      </c>
      <c r="G20962" t="s">
        <v>38</v>
      </c>
      <c r="H20962">
        <v>4430</v>
      </c>
      <c r="I20962">
        <v>906.36</v>
      </c>
      <c r="J20962">
        <v>4</v>
      </c>
      <c r="K20962" t="s">
        <v>20</v>
      </c>
    </row>
    <row r="20963" spans="1:11" x14ac:dyDescent="0.3">
      <c r="A20963" t="s">
        <v>21005</v>
      </c>
      <c r="B20963" s="1">
        <v>45522</v>
      </c>
      <c r="C20963" s="1" t="str">
        <f t="shared" si="327"/>
        <v>Aug</v>
      </c>
      <c r="D20963" t="s">
        <v>34</v>
      </c>
      <c r="E20963" t="s">
        <v>34</v>
      </c>
      <c r="F20963" t="s">
        <v>28</v>
      </c>
      <c r="G20963" t="s">
        <v>68</v>
      </c>
      <c r="H20963">
        <v>3035</v>
      </c>
      <c r="I20963">
        <v>754.28</v>
      </c>
      <c r="J20963">
        <v>5</v>
      </c>
      <c r="K20963" t="s">
        <v>36</v>
      </c>
    </row>
    <row r="20964" spans="1:11" x14ac:dyDescent="0.3">
      <c r="A20964" t="s">
        <v>21006</v>
      </c>
      <c r="B20964" s="1">
        <v>45563</v>
      </c>
      <c r="C20964" s="1" t="str">
        <f t="shared" si="327"/>
        <v>Sep</v>
      </c>
      <c r="D20964" t="s">
        <v>17</v>
      </c>
      <c r="E20964" t="s">
        <v>18</v>
      </c>
      <c r="F20964" t="s">
        <v>23</v>
      </c>
      <c r="G20964" t="s">
        <v>53</v>
      </c>
      <c r="H20964">
        <v>4280</v>
      </c>
      <c r="I20964">
        <v>279.11</v>
      </c>
      <c r="J20964">
        <v>5</v>
      </c>
      <c r="K20964" t="s">
        <v>20</v>
      </c>
    </row>
    <row r="20965" spans="1:11" x14ac:dyDescent="0.3">
      <c r="A20965" t="s">
        <v>21007</v>
      </c>
      <c r="B20965" s="1">
        <v>45034</v>
      </c>
      <c r="C20965" s="1" t="str">
        <f t="shared" si="327"/>
        <v>Apr</v>
      </c>
      <c r="D20965" t="s">
        <v>86</v>
      </c>
      <c r="E20965" t="s">
        <v>87</v>
      </c>
      <c r="F20965" t="s">
        <v>40</v>
      </c>
      <c r="G20965" t="s">
        <v>19</v>
      </c>
      <c r="H20965">
        <v>3048</v>
      </c>
      <c r="I20965">
        <v>689.76</v>
      </c>
      <c r="J20965">
        <v>5</v>
      </c>
      <c r="K20965" t="s">
        <v>20</v>
      </c>
    </row>
    <row r="20966" spans="1:11" x14ac:dyDescent="0.3">
      <c r="A20966" t="s">
        <v>21008</v>
      </c>
      <c r="B20966" s="1">
        <v>45326</v>
      </c>
      <c r="C20966" s="1" t="str">
        <f t="shared" si="327"/>
        <v>Feb</v>
      </c>
      <c r="D20966" t="s">
        <v>86</v>
      </c>
      <c r="E20966" t="s">
        <v>87</v>
      </c>
      <c r="F20966" t="s">
        <v>13</v>
      </c>
      <c r="G20966" t="s">
        <v>35</v>
      </c>
      <c r="H20966">
        <v>979</v>
      </c>
      <c r="I20966">
        <v>79.83</v>
      </c>
      <c r="J20966">
        <v>4</v>
      </c>
      <c r="K20966" t="s">
        <v>15</v>
      </c>
    </row>
    <row r="20967" spans="1:11" x14ac:dyDescent="0.3">
      <c r="A20967" t="s">
        <v>21009</v>
      </c>
      <c r="B20967" s="1">
        <v>45146</v>
      </c>
      <c r="C20967" s="1" t="str">
        <f t="shared" si="327"/>
        <v>Aug</v>
      </c>
      <c r="D20967" t="s">
        <v>34</v>
      </c>
      <c r="E20967" t="s">
        <v>34</v>
      </c>
      <c r="F20967" t="s">
        <v>40</v>
      </c>
      <c r="G20967" t="s">
        <v>53</v>
      </c>
      <c r="H20967">
        <v>1484</v>
      </c>
      <c r="I20967">
        <v>215.95</v>
      </c>
      <c r="J20967">
        <v>5</v>
      </c>
      <c r="K20967" t="s">
        <v>29</v>
      </c>
    </row>
    <row r="20968" spans="1:11" x14ac:dyDescent="0.3">
      <c r="A20968" t="s">
        <v>21010</v>
      </c>
      <c r="B20968" s="1">
        <v>45309</v>
      </c>
      <c r="C20968" s="1" t="str">
        <f t="shared" si="327"/>
        <v>Jan</v>
      </c>
      <c r="D20968" t="s">
        <v>47</v>
      </c>
      <c r="E20968" t="s">
        <v>48</v>
      </c>
      <c r="F20968" t="s">
        <v>13</v>
      </c>
      <c r="G20968" t="s">
        <v>38</v>
      </c>
      <c r="H20968">
        <v>418</v>
      </c>
      <c r="I20968">
        <v>83.85</v>
      </c>
      <c r="J20968">
        <v>5</v>
      </c>
      <c r="K20968" t="s">
        <v>15</v>
      </c>
    </row>
    <row r="20969" spans="1:11" x14ac:dyDescent="0.3">
      <c r="A20969" t="s">
        <v>21011</v>
      </c>
      <c r="B20969" s="1">
        <v>44964</v>
      </c>
      <c r="C20969" s="1" t="str">
        <f t="shared" si="327"/>
        <v>Feb</v>
      </c>
      <c r="D20969" t="s">
        <v>34</v>
      </c>
      <c r="E20969" t="s">
        <v>34</v>
      </c>
      <c r="F20969" t="s">
        <v>13</v>
      </c>
      <c r="G20969" t="s">
        <v>14</v>
      </c>
      <c r="H20969">
        <v>4053</v>
      </c>
      <c r="I20969">
        <v>794.07</v>
      </c>
      <c r="J20969">
        <v>1</v>
      </c>
      <c r="K20969" t="s">
        <v>15</v>
      </c>
    </row>
    <row r="20970" spans="1:11" x14ac:dyDescent="0.3">
      <c r="A20970" t="s">
        <v>21012</v>
      </c>
      <c r="B20970" s="1">
        <v>45022</v>
      </c>
      <c r="C20970" s="1" t="str">
        <f t="shared" si="327"/>
        <v>Apr</v>
      </c>
      <c r="D20970" t="s">
        <v>11</v>
      </c>
      <c r="E20970" t="s">
        <v>12</v>
      </c>
      <c r="F20970" t="s">
        <v>40</v>
      </c>
      <c r="G20970" t="s">
        <v>19</v>
      </c>
      <c r="H20970">
        <v>833</v>
      </c>
      <c r="I20970">
        <v>193.98</v>
      </c>
      <c r="J20970">
        <v>3</v>
      </c>
      <c r="K20970" t="s">
        <v>15</v>
      </c>
    </row>
    <row r="20971" spans="1:11" x14ac:dyDescent="0.3">
      <c r="A20971" t="s">
        <v>21013</v>
      </c>
      <c r="B20971" s="1">
        <v>45116</v>
      </c>
      <c r="C20971" s="1" t="str">
        <f t="shared" si="327"/>
        <v>Jul</v>
      </c>
      <c r="D20971" t="s">
        <v>22</v>
      </c>
      <c r="E20971" t="s">
        <v>12</v>
      </c>
      <c r="F20971" t="s">
        <v>13</v>
      </c>
      <c r="G20971" t="s">
        <v>38</v>
      </c>
      <c r="H20971">
        <v>1529</v>
      </c>
      <c r="I20971">
        <v>155.96</v>
      </c>
      <c r="J20971">
        <v>3</v>
      </c>
      <c r="K20971" t="s">
        <v>36</v>
      </c>
    </row>
    <row r="20972" spans="1:11" x14ac:dyDescent="0.3">
      <c r="A20972" t="s">
        <v>21014</v>
      </c>
      <c r="B20972" s="1">
        <v>45155</v>
      </c>
      <c r="C20972" s="1" t="str">
        <f t="shared" si="327"/>
        <v>Aug</v>
      </c>
      <c r="D20972" t="s">
        <v>43</v>
      </c>
      <c r="E20972" t="s">
        <v>44</v>
      </c>
      <c r="F20972" t="s">
        <v>13</v>
      </c>
      <c r="G20972" t="s">
        <v>14</v>
      </c>
      <c r="H20972">
        <v>3305</v>
      </c>
      <c r="I20972">
        <v>586</v>
      </c>
      <c r="J20972">
        <v>2</v>
      </c>
      <c r="K20972" t="s">
        <v>20</v>
      </c>
    </row>
    <row r="20973" spans="1:11" x14ac:dyDescent="0.3">
      <c r="A20973" t="s">
        <v>21015</v>
      </c>
      <c r="B20973" s="1">
        <v>45199</v>
      </c>
      <c r="C20973" s="1" t="str">
        <f t="shared" si="327"/>
        <v>Sep</v>
      </c>
      <c r="D20973" t="s">
        <v>34</v>
      </c>
      <c r="E20973" t="s">
        <v>34</v>
      </c>
      <c r="F20973" t="s">
        <v>28</v>
      </c>
      <c r="G20973" t="s">
        <v>19</v>
      </c>
      <c r="H20973">
        <v>2726</v>
      </c>
      <c r="I20973">
        <v>598.03</v>
      </c>
      <c r="J20973">
        <v>5</v>
      </c>
      <c r="K20973" t="s">
        <v>36</v>
      </c>
    </row>
    <row r="20974" spans="1:11" x14ac:dyDescent="0.3">
      <c r="A20974" t="s">
        <v>21016</v>
      </c>
      <c r="B20974" s="1">
        <v>45170</v>
      </c>
      <c r="C20974" s="1" t="str">
        <f t="shared" si="327"/>
        <v>Sep</v>
      </c>
      <c r="D20974" t="s">
        <v>26</v>
      </c>
      <c r="E20974" t="s">
        <v>27</v>
      </c>
      <c r="F20974" t="s">
        <v>40</v>
      </c>
      <c r="G20974" t="s">
        <v>38</v>
      </c>
      <c r="H20974">
        <v>2384</v>
      </c>
      <c r="I20974">
        <v>514.01</v>
      </c>
      <c r="J20974">
        <v>1</v>
      </c>
      <c r="K20974" t="s">
        <v>29</v>
      </c>
    </row>
    <row r="20975" spans="1:11" x14ac:dyDescent="0.3">
      <c r="A20975" t="s">
        <v>21017</v>
      </c>
      <c r="B20975" s="1">
        <v>45538</v>
      </c>
      <c r="C20975" s="1" t="str">
        <f t="shared" si="327"/>
        <v>Sep</v>
      </c>
      <c r="D20975" t="s">
        <v>22</v>
      </c>
      <c r="E20975" t="s">
        <v>12</v>
      </c>
      <c r="F20975" t="s">
        <v>28</v>
      </c>
      <c r="G20975" t="s">
        <v>38</v>
      </c>
      <c r="H20975">
        <v>1705</v>
      </c>
      <c r="I20975">
        <v>477.3</v>
      </c>
      <c r="J20975">
        <v>4</v>
      </c>
      <c r="K20975" t="s">
        <v>29</v>
      </c>
    </row>
    <row r="20976" spans="1:11" x14ac:dyDescent="0.3">
      <c r="A20976" t="s">
        <v>21018</v>
      </c>
      <c r="B20976" s="1">
        <v>45379</v>
      </c>
      <c r="C20976" s="1" t="str">
        <f t="shared" si="327"/>
        <v>Mar</v>
      </c>
      <c r="D20976" t="s">
        <v>50</v>
      </c>
      <c r="E20976" t="s">
        <v>51</v>
      </c>
      <c r="F20976" t="s">
        <v>13</v>
      </c>
      <c r="G20976" t="s">
        <v>55</v>
      </c>
      <c r="H20976">
        <v>1862</v>
      </c>
      <c r="I20976">
        <v>221.8</v>
      </c>
      <c r="J20976">
        <v>5</v>
      </c>
      <c r="K20976" t="s">
        <v>15</v>
      </c>
    </row>
    <row r="20977" spans="1:11" x14ac:dyDescent="0.3">
      <c r="A20977" t="s">
        <v>21019</v>
      </c>
      <c r="B20977" s="1">
        <v>45265</v>
      </c>
      <c r="C20977" s="1" t="str">
        <f t="shared" si="327"/>
        <v>Dec</v>
      </c>
      <c r="D20977" t="s">
        <v>17</v>
      </c>
      <c r="E20977" t="s">
        <v>18</v>
      </c>
      <c r="F20977" t="s">
        <v>13</v>
      </c>
      <c r="G20977" t="s">
        <v>14</v>
      </c>
      <c r="H20977">
        <v>662</v>
      </c>
      <c r="I20977">
        <v>70.8</v>
      </c>
      <c r="J20977">
        <v>4</v>
      </c>
      <c r="K20977" t="s">
        <v>29</v>
      </c>
    </row>
    <row r="20978" spans="1:11" x14ac:dyDescent="0.3">
      <c r="A20978" t="s">
        <v>21020</v>
      </c>
      <c r="B20978" s="1">
        <v>45219</v>
      </c>
      <c r="C20978" s="1" t="str">
        <f t="shared" si="327"/>
        <v>Oct</v>
      </c>
      <c r="D20978" t="s">
        <v>31</v>
      </c>
      <c r="E20978" t="s">
        <v>32</v>
      </c>
      <c r="F20978" t="s">
        <v>40</v>
      </c>
      <c r="G20978" t="s">
        <v>14</v>
      </c>
      <c r="H20978">
        <v>1989</v>
      </c>
      <c r="I20978">
        <v>329.76</v>
      </c>
      <c r="J20978">
        <v>3</v>
      </c>
      <c r="K20978" t="s">
        <v>20</v>
      </c>
    </row>
    <row r="20979" spans="1:11" x14ac:dyDescent="0.3">
      <c r="A20979" t="s">
        <v>21021</v>
      </c>
      <c r="B20979" s="1">
        <v>45090</v>
      </c>
      <c r="C20979" s="1" t="str">
        <f t="shared" si="327"/>
        <v>Jun</v>
      </c>
      <c r="D20979" t="s">
        <v>31</v>
      </c>
      <c r="E20979" t="s">
        <v>32</v>
      </c>
      <c r="F20979" t="s">
        <v>40</v>
      </c>
      <c r="G20979" t="s">
        <v>53</v>
      </c>
      <c r="H20979">
        <v>3550</v>
      </c>
      <c r="I20979">
        <v>332.56</v>
      </c>
      <c r="J20979">
        <v>5</v>
      </c>
      <c r="K20979" t="s">
        <v>15</v>
      </c>
    </row>
    <row r="20980" spans="1:11" x14ac:dyDescent="0.3">
      <c r="A20980" t="s">
        <v>21022</v>
      </c>
      <c r="B20980" s="1">
        <v>45181</v>
      </c>
      <c r="C20980" s="1" t="str">
        <f t="shared" si="327"/>
        <v>Sep</v>
      </c>
      <c r="D20980" t="s">
        <v>11</v>
      </c>
      <c r="E20980" t="s">
        <v>12</v>
      </c>
      <c r="F20980" t="s">
        <v>28</v>
      </c>
      <c r="G20980" t="s">
        <v>55</v>
      </c>
      <c r="H20980">
        <v>908</v>
      </c>
      <c r="I20980">
        <v>216.76</v>
      </c>
      <c r="J20980">
        <v>5</v>
      </c>
      <c r="K20980" t="s">
        <v>15</v>
      </c>
    </row>
    <row r="20981" spans="1:11" x14ac:dyDescent="0.3">
      <c r="A20981" t="s">
        <v>21023</v>
      </c>
      <c r="B20981" s="1">
        <v>45602</v>
      </c>
      <c r="C20981" s="1" t="str">
        <f t="shared" si="327"/>
        <v>Nov</v>
      </c>
      <c r="D20981" t="s">
        <v>43</v>
      </c>
      <c r="E20981" t="s">
        <v>44</v>
      </c>
      <c r="F20981" t="s">
        <v>28</v>
      </c>
      <c r="G20981" t="s">
        <v>68</v>
      </c>
      <c r="H20981">
        <v>2005</v>
      </c>
      <c r="I20981">
        <v>513.58000000000004</v>
      </c>
      <c r="J20981">
        <v>4</v>
      </c>
      <c r="K20981" t="s">
        <v>36</v>
      </c>
    </row>
    <row r="20982" spans="1:11" x14ac:dyDescent="0.3">
      <c r="A20982" t="s">
        <v>21024</v>
      </c>
      <c r="B20982" s="1">
        <v>45285</v>
      </c>
      <c r="C20982" s="1" t="str">
        <f t="shared" si="327"/>
        <v>Dec</v>
      </c>
      <c r="D20982" t="s">
        <v>31</v>
      </c>
      <c r="E20982" t="s">
        <v>32</v>
      </c>
      <c r="F20982" t="s">
        <v>13</v>
      </c>
      <c r="G20982" t="s">
        <v>24</v>
      </c>
      <c r="H20982">
        <v>4447</v>
      </c>
      <c r="I20982">
        <v>1130.58</v>
      </c>
      <c r="J20982">
        <v>5</v>
      </c>
      <c r="K20982" t="s">
        <v>36</v>
      </c>
    </row>
    <row r="20983" spans="1:11" x14ac:dyDescent="0.3">
      <c r="A20983" t="s">
        <v>21025</v>
      </c>
      <c r="B20983" s="1">
        <v>45571</v>
      </c>
      <c r="C20983" s="1" t="str">
        <f t="shared" si="327"/>
        <v>Oct</v>
      </c>
      <c r="D20983" t="s">
        <v>47</v>
      </c>
      <c r="E20983" t="s">
        <v>48</v>
      </c>
      <c r="F20983" t="s">
        <v>23</v>
      </c>
      <c r="G20983" t="s">
        <v>68</v>
      </c>
      <c r="H20983">
        <v>4845</v>
      </c>
      <c r="I20983">
        <v>1090.8800000000001</v>
      </c>
      <c r="J20983">
        <v>3</v>
      </c>
      <c r="K20983" t="s">
        <v>15</v>
      </c>
    </row>
    <row r="20984" spans="1:11" x14ac:dyDescent="0.3">
      <c r="A20984" t="s">
        <v>21026</v>
      </c>
      <c r="B20984" s="1">
        <v>45168</v>
      </c>
      <c r="C20984" s="1" t="str">
        <f t="shared" si="327"/>
        <v>Aug</v>
      </c>
      <c r="D20984" t="s">
        <v>34</v>
      </c>
      <c r="E20984" t="s">
        <v>34</v>
      </c>
      <c r="F20984" t="s">
        <v>13</v>
      </c>
      <c r="G20984" t="s">
        <v>68</v>
      </c>
      <c r="H20984">
        <v>4865</v>
      </c>
      <c r="I20984">
        <v>871.48</v>
      </c>
      <c r="J20984">
        <v>5</v>
      </c>
      <c r="K20984" t="s">
        <v>20</v>
      </c>
    </row>
    <row r="20985" spans="1:11" x14ac:dyDescent="0.3">
      <c r="A20985" t="s">
        <v>21027</v>
      </c>
      <c r="B20985" s="1">
        <v>45070</v>
      </c>
      <c r="C20985" s="1" t="str">
        <f t="shared" si="327"/>
        <v>May</v>
      </c>
      <c r="D20985" t="s">
        <v>43</v>
      </c>
      <c r="E20985" t="s">
        <v>44</v>
      </c>
      <c r="F20985" t="s">
        <v>28</v>
      </c>
      <c r="G20985" t="s">
        <v>19</v>
      </c>
      <c r="H20985">
        <v>4368</v>
      </c>
      <c r="I20985">
        <v>552.72</v>
      </c>
      <c r="J20985">
        <v>3</v>
      </c>
      <c r="K20985" t="s">
        <v>36</v>
      </c>
    </row>
    <row r="20986" spans="1:11" x14ac:dyDescent="0.3">
      <c r="A20986" t="s">
        <v>21028</v>
      </c>
      <c r="B20986" s="1">
        <v>45447</v>
      </c>
      <c r="C20986" s="1" t="str">
        <f t="shared" si="327"/>
        <v>Jun</v>
      </c>
      <c r="D20986" t="s">
        <v>26</v>
      </c>
      <c r="E20986" t="s">
        <v>27</v>
      </c>
      <c r="F20986" t="s">
        <v>13</v>
      </c>
      <c r="G20986" t="s">
        <v>24</v>
      </c>
      <c r="H20986">
        <v>2009</v>
      </c>
      <c r="I20986">
        <v>298.77</v>
      </c>
      <c r="J20986">
        <v>2</v>
      </c>
      <c r="K20986" t="s">
        <v>29</v>
      </c>
    </row>
    <row r="20987" spans="1:11" x14ac:dyDescent="0.3">
      <c r="A20987" t="s">
        <v>21029</v>
      </c>
      <c r="B20987" s="1">
        <v>45336</v>
      </c>
      <c r="C20987" s="1" t="str">
        <f t="shared" si="327"/>
        <v>Feb</v>
      </c>
      <c r="D20987" t="s">
        <v>31</v>
      </c>
      <c r="E20987" t="s">
        <v>32</v>
      </c>
      <c r="F20987" t="s">
        <v>23</v>
      </c>
      <c r="G20987" t="s">
        <v>19</v>
      </c>
      <c r="H20987">
        <v>439</v>
      </c>
      <c r="I20987">
        <v>81.44</v>
      </c>
      <c r="J20987">
        <v>5</v>
      </c>
      <c r="K20987" t="s">
        <v>29</v>
      </c>
    </row>
    <row r="20988" spans="1:11" x14ac:dyDescent="0.3">
      <c r="A20988" t="s">
        <v>21030</v>
      </c>
      <c r="B20988" s="1">
        <v>45471</v>
      </c>
      <c r="C20988" s="1" t="str">
        <f t="shared" si="327"/>
        <v>Jun</v>
      </c>
      <c r="D20988" t="s">
        <v>17</v>
      </c>
      <c r="E20988" t="s">
        <v>18</v>
      </c>
      <c r="F20988" t="s">
        <v>13</v>
      </c>
      <c r="G20988" t="s">
        <v>14</v>
      </c>
      <c r="H20988">
        <v>1104</v>
      </c>
      <c r="I20988">
        <v>66.12</v>
      </c>
      <c r="J20988">
        <v>2</v>
      </c>
      <c r="K20988" t="s">
        <v>20</v>
      </c>
    </row>
    <row r="20989" spans="1:11" x14ac:dyDescent="0.3">
      <c r="A20989" t="s">
        <v>21031</v>
      </c>
      <c r="B20989" s="1">
        <v>45264</v>
      </c>
      <c r="C20989" s="1" t="str">
        <f t="shared" si="327"/>
        <v>Dec</v>
      </c>
      <c r="D20989" t="s">
        <v>22</v>
      </c>
      <c r="E20989" t="s">
        <v>12</v>
      </c>
      <c r="F20989" t="s">
        <v>13</v>
      </c>
      <c r="G20989" t="s">
        <v>38</v>
      </c>
      <c r="H20989">
        <v>1443</v>
      </c>
      <c r="I20989">
        <v>321.79000000000002</v>
      </c>
      <c r="J20989">
        <v>3</v>
      </c>
      <c r="K20989" t="s">
        <v>15</v>
      </c>
    </row>
    <row r="20990" spans="1:11" x14ac:dyDescent="0.3">
      <c r="A20990" t="s">
        <v>21032</v>
      </c>
      <c r="B20990" s="1">
        <v>45560</v>
      </c>
      <c r="C20990" s="1" t="str">
        <f t="shared" si="327"/>
        <v>Sep</v>
      </c>
      <c r="D20990" t="s">
        <v>17</v>
      </c>
      <c r="E20990" t="s">
        <v>18</v>
      </c>
      <c r="F20990" t="s">
        <v>13</v>
      </c>
      <c r="G20990" t="s">
        <v>24</v>
      </c>
      <c r="H20990">
        <v>4067</v>
      </c>
      <c r="I20990">
        <v>623.63</v>
      </c>
      <c r="J20990">
        <v>2</v>
      </c>
      <c r="K20990" t="s">
        <v>36</v>
      </c>
    </row>
    <row r="20991" spans="1:11" x14ac:dyDescent="0.3">
      <c r="A20991" t="s">
        <v>21033</v>
      </c>
      <c r="B20991" s="1">
        <v>45191</v>
      </c>
      <c r="C20991" s="1" t="str">
        <f t="shared" si="327"/>
        <v>Sep</v>
      </c>
      <c r="D20991" t="s">
        <v>47</v>
      </c>
      <c r="E20991" t="s">
        <v>48</v>
      </c>
      <c r="F20991" t="s">
        <v>40</v>
      </c>
      <c r="G20991" t="s">
        <v>68</v>
      </c>
      <c r="H20991">
        <v>2869</v>
      </c>
      <c r="I20991">
        <v>610.09</v>
      </c>
      <c r="J20991">
        <v>5</v>
      </c>
      <c r="K20991" t="s">
        <v>15</v>
      </c>
    </row>
    <row r="20992" spans="1:11" x14ac:dyDescent="0.3">
      <c r="A20992" t="s">
        <v>21034</v>
      </c>
      <c r="B20992" s="1">
        <v>45281</v>
      </c>
      <c r="C20992" s="1" t="str">
        <f t="shared" si="327"/>
        <v>Dec</v>
      </c>
      <c r="D20992" t="s">
        <v>31</v>
      </c>
      <c r="E20992" t="s">
        <v>32</v>
      </c>
      <c r="F20992" t="s">
        <v>23</v>
      </c>
      <c r="G20992" t="s">
        <v>35</v>
      </c>
      <c r="H20992">
        <v>1404</v>
      </c>
      <c r="I20992">
        <v>268.02999999999997</v>
      </c>
      <c r="J20992">
        <v>4</v>
      </c>
      <c r="K20992" t="s">
        <v>20</v>
      </c>
    </row>
    <row r="20993" spans="1:11" x14ac:dyDescent="0.3">
      <c r="A20993" t="s">
        <v>21035</v>
      </c>
      <c r="B20993" s="1">
        <v>45061</v>
      </c>
      <c r="C20993" s="1" t="str">
        <f t="shared" si="327"/>
        <v>May</v>
      </c>
      <c r="D20993" t="s">
        <v>86</v>
      </c>
      <c r="E20993" t="s">
        <v>87</v>
      </c>
      <c r="F20993" t="s">
        <v>13</v>
      </c>
      <c r="G20993" t="s">
        <v>14</v>
      </c>
      <c r="H20993">
        <v>4774</v>
      </c>
      <c r="I20993">
        <v>840.05</v>
      </c>
      <c r="J20993">
        <v>4</v>
      </c>
      <c r="K20993" t="s">
        <v>15</v>
      </c>
    </row>
    <row r="20994" spans="1:11" x14ac:dyDescent="0.3">
      <c r="A20994" t="s">
        <v>21036</v>
      </c>
      <c r="B20994" s="1">
        <v>45401</v>
      </c>
      <c r="C20994" s="1" t="str">
        <f t="shared" ref="C20994:C21057" si="328">TEXT(B20994,"mmm")</f>
        <v>Apr</v>
      </c>
      <c r="D20994" t="s">
        <v>86</v>
      </c>
      <c r="E20994" t="s">
        <v>87</v>
      </c>
      <c r="F20994" t="s">
        <v>28</v>
      </c>
      <c r="G20994" t="s">
        <v>38</v>
      </c>
      <c r="H20994">
        <v>3190</v>
      </c>
      <c r="I20994">
        <v>181.96</v>
      </c>
      <c r="J20994">
        <v>5</v>
      </c>
      <c r="K20994" t="s">
        <v>36</v>
      </c>
    </row>
    <row r="20995" spans="1:11" x14ac:dyDescent="0.3">
      <c r="A20995" t="s">
        <v>21037</v>
      </c>
      <c r="B20995" s="1">
        <v>44970</v>
      </c>
      <c r="C20995" s="1" t="str">
        <f t="shared" si="328"/>
        <v>Feb</v>
      </c>
      <c r="D20995" t="s">
        <v>31</v>
      </c>
      <c r="E20995" t="s">
        <v>32</v>
      </c>
      <c r="F20995" t="s">
        <v>13</v>
      </c>
      <c r="G20995" t="s">
        <v>24</v>
      </c>
      <c r="H20995">
        <v>4804</v>
      </c>
      <c r="I20995">
        <v>1342.65</v>
      </c>
      <c r="J20995">
        <v>1</v>
      </c>
      <c r="K20995" t="s">
        <v>36</v>
      </c>
    </row>
    <row r="20996" spans="1:11" x14ac:dyDescent="0.3">
      <c r="A20996" t="s">
        <v>21038</v>
      </c>
      <c r="B20996" s="1">
        <v>44970</v>
      </c>
      <c r="C20996" s="1" t="str">
        <f t="shared" si="328"/>
        <v>Feb</v>
      </c>
      <c r="D20996" t="s">
        <v>17</v>
      </c>
      <c r="E20996" t="s">
        <v>18</v>
      </c>
      <c r="F20996" t="s">
        <v>40</v>
      </c>
      <c r="G20996" t="s">
        <v>24</v>
      </c>
      <c r="H20996">
        <v>3217</v>
      </c>
      <c r="I20996">
        <v>309.89999999999998</v>
      </c>
      <c r="J20996">
        <v>4</v>
      </c>
      <c r="K20996" t="s">
        <v>36</v>
      </c>
    </row>
    <row r="20997" spans="1:11" x14ac:dyDescent="0.3">
      <c r="A20997" t="s">
        <v>21039</v>
      </c>
      <c r="B20997" s="1">
        <v>45031</v>
      </c>
      <c r="C20997" s="1" t="str">
        <f t="shared" si="328"/>
        <v>Apr</v>
      </c>
      <c r="D20997" t="s">
        <v>34</v>
      </c>
      <c r="E20997" t="s">
        <v>34</v>
      </c>
      <c r="F20997" t="s">
        <v>28</v>
      </c>
      <c r="G20997" t="s">
        <v>24</v>
      </c>
      <c r="H20997">
        <v>3943</v>
      </c>
      <c r="I20997">
        <v>432.01</v>
      </c>
      <c r="J20997">
        <v>3</v>
      </c>
      <c r="K20997" t="s">
        <v>36</v>
      </c>
    </row>
    <row r="20998" spans="1:11" x14ac:dyDescent="0.3">
      <c r="A20998" t="s">
        <v>21040</v>
      </c>
      <c r="B20998" s="1">
        <v>45177</v>
      </c>
      <c r="C20998" s="1" t="str">
        <f t="shared" si="328"/>
        <v>Sep</v>
      </c>
      <c r="D20998" t="s">
        <v>47</v>
      </c>
      <c r="E20998" t="s">
        <v>48</v>
      </c>
      <c r="F20998" t="s">
        <v>23</v>
      </c>
      <c r="G20998" t="s">
        <v>38</v>
      </c>
      <c r="H20998">
        <v>4086</v>
      </c>
      <c r="I20998">
        <v>1191.5899999999999</v>
      </c>
      <c r="J20998">
        <v>4</v>
      </c>
      <c r="K20998" t="s">
        <v>29</v>
      </c>
    </row>
    <row r="20999" spans="1:11" x14ac:dyDescent="0.3">
      <c r="A20999" t="s">
        <v>21041</v>
      </c>
      <c r="B20999" s="1">
        <v>45549</v>
      </c>
      <c r="C20999" s="1" t="str">
        <f t="shared" si="328"/>
        <v>Sep</v>
      </c>
      <c r="D20999" t="s">
        <v>17</v>
      </c>
      <c r="E20999" t="s">
        <v>18</v>
      </c>
      <c r="F20999" t="s">
        <v>40</v>
      </c>
      <c r="G20999" t="s">
        <v>19</v>
      </c>
      <c r="H20999">
        <v>4456</v>
      </c>
      <c r="I20999">
        <v>242.29</v>
      </c>
      <c r="J20999">
        <v>2</v>
      </c>
      <c r="K20999" t="s">
        <v>20</v>
      </c>
    </row>
    <row r="21000" spans="1:11" x14ac:dyDescent="0.3">
      <c r="A21000" t="s">
        <v>21042</v>
      </c>
      <c r="B21000" s="1">
        <v>45037</v>
      </c>
      <c r="C21000" s="1" t="str">
        <f t="shared" si="328"/>
        <v>Apr</v>
      </c>
      <c r="D21000" t="s">
        <v>43</v>
      </c>
      <c r="E21000" t="s">
        <v>44</v>
      </c>
      <c r="F21000" t="s">
        <v>13</v>
      </c>
      <c r="G21000" t="s">
        <v>19</v>
      </c>
      <c r="H21000">
        <v>2351</v>
      </c>
      <c r="I21000">
        <v>380.65</v>
      </c>
      <c r="J21000">
        <v>2</v>
      </c>
      <c r="K21000" t="s">
        <v>29</v>
      </c>
    </row>
    <row r="21001" spans="1:11" x14ac:dyDescent="0.3">
      <c r="A21001" t="s">
        <v>21043</v>
      </c>
      <c r="B21001" s="1">
        <v>45388</v>
      </c>
      <c r="C21001" s="1" t="str">
        <f t="shared" si="328"/>
        <v>Apr</v>
      </c>
      <c r="D21001" t="s">
        <v>34</v>
      </c>
      <c r="E21001" t="s">
        <v>34</v>
      </c>
      <c r="F21001" t="s">
        <v>40</v>
      </c>
      <c r="G21001" t="s">
        <v>35</v>
      </c>
      <c r="H21001">
        <v>1568</v>
      </c>
      <c r="I21001">
        <v>439.46</v>
      </c>
      <c r="J21001">
        <v>3</v>
      </c>
      <c r="K21001" t="s">
        <v>15</v>
      </c>
    </row>
    <row r="21002" spans="1:11" x14ac:dyDescent="0.3">
      <c r="A21002" t="s">
        <v>21044</v>
      </c>
      <c r="B21002" s="1">
        <v>45441</v>
      </c>
      <c r="C21002" s="1" t="str">
        <f t="shared" si="328"/>
        <v>May</v>
      </c>
      <c r="D21002" t="s">
        <v>50</v>
      </c>
      <c r="E21002" t="s">
        <v>51</v>
      </c>
      <c r="F21002" t="s">
        <v>28</v>
      </c>
      <c r="G21002" t="s">
        <v>38</v>
      </c>
      <c r="H21002">
        <v>1944</v>
      </c>
      <c r="I21002">
        <v>123.67</v>
      </c>
      <c r="J21002">
        <v>1</v>
      </c>
      <c r="K21002" t="s">
        <v>15</v>
      </c>
    </row>
    <row r="21003" spans="1:11" x14ac:dyDescent="0.3">
      <c r="A21003" t="s">
        <v>21045</v>
      </c>
      <c r="B21003" s="1">
        <v>45005</v>
      </c>
      <c r="C21003" s="1" t="str">
        <f t="shared" si="328"/>
        <v>Mar</v>
      </c>
      <c r="D21003" t="s">
        <v>31</v>
      </c>
      <c r="E21003" t="s">
        <v>32</v>
      </c>
      <c r="F21003" t="s">
        <v>28</v>
      </c>
      <c r="G21003" t="s">
        <v>55</v>
      </c>
      <c r="H21003">
        <v>1682</v>
      </c>
      <c r="I21003">
        <v>441.15</v>
      </c>
      <c r="J21003">
        <v>5</v>
      </c>
      <c r="K21003" t="s">
        <v>20</v>
      </c>
    </row>
    <row r="21004" spans="1:11" x14ac:dyDescent="0.3">
      <c r="A21004" t="s">
        <v>21046</v>
      </c>
      <c r="B21004" s="1">
        <v>45281</v>
      </c>
      <c r="C21004" s="1" t="str">
        <f t="shared" si="328"/>
        <v>Dec</v>
      </c>
      <c r="D21004" t="s">
        <v>22</v>
      </c>
      <c r="E21004" t="s">
        <v>12</v>
      </c>
      <c r="F21004" t="s">
        <v>40</v>
      </c>
      <c r="G21004" t="s">
        <v>19</v>
      </c>
      <c r="H21004">
        <v>2366</v>
      </c>
      <c r="I21004">
        <v>326.36</v>
      </c>
      <c r="J21004">
        <v>5</v>
      </c>
      <c r="K21004" t="s">
        <v>29</v>
      </c>
    </row>
    <row r="21005" spans="1:11" x14ac:dyDescent="0.3">
      <c r="A21005" t="s">
        <v>21047</v>
      </c>
      <c r="B21005" s="1">
        <v>44952</v>
      </c>
      <c r="C21005" s="1" t="str">
        <f t="shared" si="328"/>
        <v>Jan</v>
      </c>
      <c r="D21005" t="s">
        <v>47</v>
      </c>
      <c r="E21005" t="s">
        <v>48</v>
      </c>
      <c r="F21005" t="s">
        <v>23</v>
      </c>
      <c r="G21005" t="s">
        <v>35</v>
      </c>
      <c r="H21005">
        <v>3525</v>
      </c>
      <c r="I21005">
        <v>644.12</v>
      </c>
      <c r="J21005">
        <v>3</v>
      </c>
      <c r="K21005" t="s">
        <v>15</v>
      </c>
    </row>
    <row r="21006" spans="1:11" x14ac:dyDescent="0.3">
      <c r="A21006" t="s">
        <v>21048</v>
      </c>
      <c r="B21006" s="1">
        <v>45395</v>
      </c>
      <c r="C21006" s="1" t="str">
        <f t="shared" si="328"/>
        <v>Apr</v>
      </c>
      <c r="D21006" t="s">
        <v>31</v>
      </c>
      <c r="E21006" t="s">
        <v>32</v>
      </c>
      <c r="F21006" t="s">
        <v>28</v>
      </c>
      <c r="G21006" t="s">
        <v>38</v>
      </c>
      <c r="H21006">
        <v>3513</v>
      </c>
      <c r="I21006">
        <v>445.1</v>
      </c>
      <c r="J21006">
        <v>2</v>
      </c>
      <c r="K21006" t="s">
        <v>29</v>
      </c>
    </row>
    <row r="21007" spans="1:11" x14ac:dyDescent="0.3">
      <c r="A21007" t="s">
        <v>21049</v>
      </c>
      <c r="B21007" s="1">
        <v>45205</v>
      </c>
      <c r="C21007" s="1" t="str">
        <f t="shared" si="328"/>
        <v>Oct</v>
      </c>
      <c r="D21007" t="s">
        <v>17</v>
      </c>
      <c r="E21007" t="s">
        <v>18</v>
      </c>
      <c r="F21007" t="s">
        <v>13</v>
      </c>
      <c r="G21007" t="s">
        <v>19</v>
      </c>
      <c r="H21007">
        <v>1853</v>
      </c>
      <c r="I21007">
        <v>210.76</v>
      </c>
      <c r="J21007">
        <v>4</v>
      </c>
      <c r="K21007" t="s">
        <v>29</v>
      </c>
    </row>
    <row r="21008" spans="1:11" x14ac:dyDescent="0.3">
      <c r="A21008" t="s">
        <v>21050</v>
      </c>
      <c r="B21008" s="1">
        <v>45587</v>
      </c>
      <c r="C21008" s="1" t="str">
        <f t="shared" si="328"/>
        <v>Oct</v>
      </c>
      <c r="D21008" t="s">
        <v>22</v>
      </c>
      <c r="E21008" t="s">
        <v>12</v>
      </c>
      <c r="F21008" t="s">
        <v>28</v>
      </c>
      <c r="G21008" t="s">
        <v>14</v>
      </c>
      <c r="H21008">
        <v>4577</v>
      </c>
      <c r="I21008">
        <v>454.87</v>
      </c>
      <c r="J21008">
        <v>1</v>
      </c>
      <c r="K21008" t="s">
        <v>29</v>
      </c>
    </row>
    <row r="21009" spans="1:11" x14ac:dyDescent="0.3">
      <c r="A21009" t="s">
        <v>21051</v>
      </c>
      <c r="B21009" s="1">
        <v>45053</v>
      </c>
      <c r="C21009" s="1" t="str">
        <f t="shared" si="328"/>
        <v>May</v>
      </c>
      <c r="D21009" t="s">
        <v>31</v>
      </c>
      <c r="E21009" t="s">
        <v>32</v>
      </c>
      <c r="F21009" t="s">
        <v>28</v>
      </c>
      <c r="G21009" t="s">
        <v>19</v>
      </c>
      <c r="H21009">
        <v>4011</v>
      </c>
      <c r="I21009">
        <v>994.13</v>
      </c>
      <c r="J21009">
        <v>5</v>
      </c>
      <c r="K21009" t="s">
        <v>20</v>
      </c>
    </row>
    <row r="21010" spans="1:11" x14ac:dyDescent="0.3">
      <c r="A21010" t="s">
        <v>21052</v>
      </c>
      <c r="B21010" s="1">
        <v>44930</v>
      </c>
      <c r="C21010" s="1" t="str">
        <f t="shared" si="328"/>
        <v>Jan</v>
      </c>
      <c r="D21010" t="s">
        <v>47</v>
      </c>
      <c r="E21010" t="s">
        <v>48</v>
      </c>
      <c r="F21010" t="s">
        <v>23</v>
      </c>
      <c r="G21010" t="s">
        <v>35</v>
      </c>
      <c r="H21010">
        <v>3312</v>
      </c>
      <c r="I21010">
        <v>893.63</v>
      </c>
      <c r="J21010">
        <v>3</v>
      </c>
      <c r="K21010" t="s">
        <v>20</v>
      </c>
    </row>
    <row r="21011" spans="1:11" x14ac:dyDescent="0.3">
      <c r="A21011" t="s">
        <v>21053</v>
      </c>
      <c r="B21011" s="1">
        <v>45621</v>
      </c>
      <c r="C21011" s="1" t="str">
        <f t="shared" si="328"/>
        <v>Nov</v>
      </c>
      <c r="D21011" t="s">
        <v>11</v>
      </c>
      <c r="E21011" t="s">
        <v>12</v>
      </c>
      <c r="F21011" t="s">
        <v>13</v>
      </c>
      <c r="G21011" t="s">
        <v>35</v>
      </c>
      <c r="H21011">
        <v>2972</v>
      </c>
      <c r="I21011">
        <v>453.48</v>
      </c>
      <c r="J21011">
        <v>3</v>
      </c>
      <c r="K21011" t="s">
        <v>15</v>
      </c>
    </row>
    <row r="21012" spans="1:11" x14ac:dyDescent="0.3">
      <c r="A21012" t="s">
        <v>21054</v>
      </c>
      <c r="B21012" s="1">
        <v>45272</v>
      </c>
      <c r="C21012" s="1" t="str">
        <f t="shared" si="328"/>
        <v>Dec</v>
      </c>
      <c r="D21012" t="s">
        <v>26</v>
      </c>
      <c r="E21012" t="s">
        <v>27</v>
      </c>
      <c r="F21012" t="s">
        <v>23</v>
      </c>
      <c r="G21012" t="s">
        <v>35</v>
      </c>
      <c r="H21012">
        <v>599</v>
      </c>
      <c r="I21012">
        <v>57.07</v>
      </c>
      <c r="J21012">
        <v>5</v>
      </c>
      <c r="K21012" t="s">
        <v>36</v>
      </c>
    </row>
    <row r="21013" spans="1:11" x14ac:dyDescent="0.3">
      <c r="A21013" t="s">
        <v>21055</v>
      </c>
      <c r="B21013" s="1">
        <v>45612</v>
      </c>
      <c r="C21013" s="1" t="str">
        <f t="shared" si="328"/>
        <v>Nov</v>
      </c>
      <c r="D21013" t="s">
        <v>47</v>
      </c>
      <c r="E21013" t="s">
        <v>48</v>
      </c>
      <c r="F21013" t="s">
        <v>28</v>
      </c>
      <c r="G21013" t="s">
        <v>24</v>
      </c>
      <c r="H21013">
        <v>4483</v>
      </c>
      <c r="I21013">
        <v>886.23</v>
      </c>
      <c r="J21013">
        <v>5</v>
      </c>
      <c r="K21013" t="s">
        <v>15</v>
      </c>
    </row>
    <row r="21014" spans="1:11" x14ac:dyDescent="0.3">
      <c r="A21014" t="s">
        <v>21056</v>
      </c>
      <c r="B21014" s="1">
        <v>45344</v>
      </c>
      <c r="C21014" s="1" t="str">
        <f t="shared" si="328"/>
        <v>Feb</v>
      </c>
      <c r="D21014" t="s">
        <v>22</v>
      </c>
      <c r="E21014" t="s">
        <v>12</v>
      </c>
      <c r="F21014" t="s">
        <v>40</v>
      </c>
      <c r="G21014" t="s">
        <v>14</v>
      </c>
      <c r="H21014">
        <v>1369</v>
      </c>
      <c r="I21014">
        <v>396.51</v>
      </c>
      <c r="J21014">
        <v>2</v>
      </c>
      <c r="K21014" t="s">
        <v>36</v>
      </c>
    </row>
    <row r="21015" spans="1:11" x14ac:dyDescent="0.3">
      <c r="A21015" t="s">
        <v>21057</v>
      </c>
      <c r="B21015" s="1">
        <v>45263</v>
      </c>
      <c r="C21015" s="1" t="str">
        <f t="shared" si="328"/>
        <v>Dec</v>
      </c>
      <c r="D21015" t="s">
        <v>11</v>
      </c>
      <c r="E21015" t="s">
        <v>12</v>
      </c>
      <c r="F21015" t="s">
        <v>40</v>
      </c>
      <c r="G21015" t="s">
        <v>35</v>
      </c>
      <c r="H21015">
        <v>4839</v>
      </c>
      <c r="I21015">
        <v>478.33</v>
      </c>
      <c r="J21015">
        <v>1</v>
      </c>
      <c r="K21015" t="s">
        <v>36</v>
      </c>
    </row>
    <row r="21016" spans="1:11" x14ac:dyDescent="0.3">
      <c r="A21016" t="s">
        <v>21058</v>
      </c>
      <c r="B21016" s="1">
        <v>45000</v>
      </c>
      <c r="C21016" s="1" t="str">
        <f t="shared" si="328"/>
        <v>Mar</v>
      </c>
      <c r="D21016" t="s">
        <v>34</v>
      </c>
      <c r="E21016" t="s">
        <v>34</v>
      </c>
      <c r="F21016" t="s">
        <v>28</v>
      </c>
      <c r="G21016" t="s">
        <v>68</v>
      </c>
      <c r="H21016">
        <v>2031</v>
      </c>
      <c r="I21016">
        <v>220.98</v>
      </c>
      <c r="J21016">
        <v>2</v>
      </c>
      <c r="K21016" t="s">
        <v>29</v>
      </c>
    </row>
    <row r="21017" spans="1:11" x14ac:dyDescent="0.3">
      <c r="A21017" t="s">
        <v>21059</v>
      </c>
      <c r="B21017" s="1">
        <v>45549</v>
      </c>
      <c r="C21017" s="1" t="str">
        <f t="shared" si="328"/>
        <v>Sep</v>
      </c>
      <c r="D21017" t="s">
        <v>31</v>
      </c>
      <c r="E21017" t="s">
        <v>32</v>
      </c>
      <c r="F21017" t="s">
        <v>28</v>
      </c>
      <c r="G21017" t="s">
        <v>19</v>
      </c>
      <c r="H21017">
        <v>843</v>
      </c>
      <c r="I21017">
        <v>81.739999999999995</v>
      </c>
      <c r="J21017">
        <v>2</v>
      </c>
      <c r="K21017" t="s">
        <v>20</v>
      </c>
    </row>
    <row r="21018" spans="1:11" x14ac:dyDescent="0.3">
      <c r="A21018" t="s">
        <v>21060</v>
      </c>
      <c r="B21018" s="1">
        <v>44962</v>
      </c>
      <c r="C21018" s="1" t="str">
        <f t="shared" si="328"/>
        <v>Feb</v>
      </c>
      <c r="D21018" t="s">
        <v>47</v>
      </c>
      <c r="E21018" t="s">
        <v>48</v>
      </c>
      <c r="F21018" t="s">
        <v>13</v>
      </c>
      <c r="G21018" t="s">
        <v>14</v>
      </c>
      <c r="H21018">
        <v>2732</v>
      </c>
      <c r="I21018">
        <v>309.5</v>
      </c>
      <c r="J21018">
        <v>2</v>
      </c>
      <c r="K21018" t="s">
        <v>36</v>
      </c>
    </row>
    <row r="21019" spans="1:11" x14ac:dyDescent="0.3">
      <c r="A21019" t="s">
        <v>21061</v>
      </c>
      <c r="B21019" s="1">
        <v>45505</v>
      </c>
      <c r="C21019" s="1" t="str">
        <f t="shared" si="328"/>
        <v>Aug</v>
      </c>
      <c r="D21019" t="s">
        <v>31</v>
      </c>
      <c r="E21019" t="s">
        <v>32</v>
      </c>
      <c r="F21019" t="s">
        <v>28</v>
      </c>
      <c r="G21019" t="s">
        <v>14</v>
      </c>
      <c r="H21019">
        <v>2020</v>
      </c>
      <c r="I21019">
        <v>498.37</v>
      </c>
      <c r="J21019">
        <v>1</v>
      </c>
      <c r="K21019" t="s">
        <v>29</v>
      </c>
    </row>
    <row r="21020" spans="1:11" x14ac:dyDescent="0.3">
      <c r="A21020" t="s">
        <v>21062</v>
      </c>
      <c r="B21020" s="1">
        <v>45144</v>
      </c>
      <c r="C21020" s="1" t="str">
        <f t="shared" si="328"/>
        <v>Aug</v>
      </c>
      <c r="D21020" t="s">
        <v>47</v>
      </c>
      <c r="E21020" t="s">
        <v>48</v>
      </c>
      <c r="F21020" t="s">
        <v>28</v>
      </c>
      <c r="G21020" t="s">
        <v>55</v>
      </c>
      <c r="H21020">
        <v>2723</v>
      </c>
      <c r="I21020">
        <v>383.82</v>
      </c>
      <c r="J21020">
        <v>3</v>
      </c>
      <c r="K21020" t="s">
        <v>20</v>
      </c>
    </row>
    <row r="21021" spans="1:11" x14ac:dyDescent="0.3">
      <c r="A21021" t="s">
        <v>21063</v>
      </c>
      <c r="B21021" s="1">
        <v>45416</v>
      </c>
      <c r="C21021" s="1" t="str">
        <f t="shared" si="328"/>
        <v>May</v>
      </c>
      <c r="D21021" t="s">
        <v>11</v>
      </c>
      <c r="E21021" t="s">
        <v>12</v>
      </c>
      <c r="F21021" t="s">
        <v>23</v>
      </c>
      <c r="G21021" t="s">
        <v>35</v>
      </c>
      <c r="H21021">
        <v>3206</v>
      </c>
      <c r="I21021">
        <v>613.02</v>
      </c>
      <c r="J21021">
        <v>2</v>
      </c>
      <c r="K21021" t="s">
        <v>29</v>
      </c>
    </row>
    <row r="21022" spans="1:11" x14ac:dyDescent="0.3">
      <c r="A21022" t="s">
        <v>21064</v>
      </c>
      <c r="B21022" s="1">
        <v>45065</v>
      </c>
      <c r="C21022" s="1" t="str">
        <f t="shared" si="328"/>
        <v>May</v>
      </c>
      <c r="D21022" t="s">
        <v>26</v>
      </c>
      <c r="E21022" t="s">
        <v>27</v>
      </c>
      <c r="F21022" t="s">
        <v>28</v>
      </c>
      <c r="G21022" t="s">
        <v>55</v>
      </c>
      <c r="H21022">
        <v>3670</v>
      </c>
      <c r="I21022">
        <v>565.02</v>
      </c>
      <c r="J21022">
        <v>5</v>
      </c>
      <c r="K21022" t="s">
        <v>29</v>
      </c>
    </row>
    <row r="21023" spans="1:11" x14ac:dyDescent="0.3">
      <c r="A21023" t="s">
        <v>21065</v>
      </c>
      <c r="B21023" s="1">
        <v>45112</v>
      </c>
      <c r="C21023" s="1" t="str">
        <f t="shared" si="328"/>
        <v>Jul</v>
      </c>
      <c r="D21023" t="s">
        <v>11</v>
      </c>
      <c r="E21023" t="s">
        <v>12</v>
      </c>
      <c r="F21023" t="s">
        <v>28</v>
      </c>
      <c r="G21023" t="s">
        <v>53</v>
      </c>
      <c r="H21023">
        <v>1037</v>
      </c>
      <c r="I21023">
        <v>211.38</v>
      </c>
      <c r="J21023">
        <v>3</v>
      </c>
      <c r="K21023" t="s">
        <v>15</v>
      </c>
    </row>
    <row r="21024" spans="1:11" x14ac:dyDescent="0.3">
      <c r="A21024" t="s">
        <v>21066</v>
      </c>
      <c r="B21024" s="1">
        <v>45322</v>
      </c>
      <c r="C21024" s="1" t="str">
        <f t="shared" si="328"/>
        <v>Jan</v>
      </c>
      <c r="D21024" t="s">
        <v>26</v>
      </c>
      <c r="E21024" t="s">
        <v>27</v>
      </c>
      <c r="F21024" t="s">
        <v>28</v>
      </c>
      <c r="G21024" t="s">
        <v>55</v>
      </c>
      <c r="H21024">
        <v>3056</v>
      </c>
      <c r="I21024">
        <v>877.36</v>
      </c>
      <c r="J21024">
        <v>1</v>
      </c>
      <c r="K21024" t="s">
        <v>20</v>
      </c>
    </row>
    <row r="21025" spans="1:11" x14ac:dyDescent="0.3">
      <c r="A21025" t="s">
        <v>21067</v>
      </c>
      <c r="B21025" s="1">
        <v>45621</v>
      </c>
      <c r="C21025" s="1" t="str">
        <f t="shared" si="328"/>
        <v>Nov</v>
      </c>
      <c r="D21025" t="s">
        <v>17</v>
      </c>
      <c r="E21025" t="s">
        <v>18</v>
      </c>
      <c r="F21025" t="s">
        <v>28</v>
      </c>
      <c r="G21025" t="s">
        <v>14</v>
      </c>
      <c r="H21025">
        <v>450</v>
      </c>
      <c r="I21025">
        <v>130.97999999999999</v>
      </c>
      <c r="J21025">
        <v>1</v>
      </c>
      <c r="K21025" t="s">
        <v>36</v>
      </c>
    </row>
    <row r="21026" spans="1:11" x14ac:dyDescent="0.3">
      <c r="A21026" t="s">
        <v>21068</v>
      </c>
      <c r="B21026" s="1">
        <v>44975</v>
      </c>
      <c r="C21026" s="1" t="str">
        <f t="shared" si="328"/>
        <v>Feb</v>
      </c>
      <c r="D21026" t="s">
        <v>86</v>
      </c>
      <c r="E21026" t="s">
        <v>87</v>
      </c>
      <c r="F21026" t="s">
        <v>13</v>
      </c>
      <c r="G21026" t="s">
        <v>19</v>
      </c>
      <c r="H21026">
        <v>1980</v>
      </c>
      <c r="I21026">
        <v>139.05000000000001</v>
      </c>
      <c r="J21026">
        <v>4</v>
      </c>
      <c r="K21026" t="s">
        <v>29</v>
      </c>
    </row>
    <row r="21027" spans="1:11" x14ac:dyDescent="0.3">
      <c r="A21027" t="s">
        <v>21069</v>
      </c>
      <c r="B21027" s="1">
        <v>45317</v>
      </c>
      <c r="C21027" s="1" t="str">
        <f t="shared" si="328"/>
        <v>Jan</v>
      </c>
      <c r="D21027" t="s">
        <v>11</v>
      </c>
      <c r="E21027" t="s">
        <v>12</v>
      </c>
      <c r="F21027" t="s">
        <v>40</v>
      </c>
      <c r="G21027" t="s">
        <v>35</v>
      </c>
      <c r="H21027">
        <v>2251</v>
      </c>
      <c r="I21027">
        <v>231.78</v>
      </c>
      <c r="J21027">
        <v>1</v>
      </c>
      <c r="K21027" t="s">
        <v>36</v>
      </c>
    </row>
    <row r="21028" spans="1:11" x14ac:dyDescent="0.3">
      <c r="A21028" t="s">
        <v>21070</v>
      </c>
      <c r="B21028" s="1">
        <v>45227</v>
      </c>
      <c r="C21028" s="1" t="str">
        <f t="shared" si="328"/>
        <v>Oct</v>
      </c>
      <c r="D21028" t="s">
        <v>11</v>
      </c>
      <c r="E21028" t="s">
        <v>12</v>
      </c>
      <c r="F21028" t="s">
        <v>23</v>
      </c>
      <c r="G21028" t="s">
        <v>24</v>
      </c>
      <c r="H21028">
        <v>3626</v>
      </c>
      <c r="I21028">
        <v>197.51</v>
      </c>
      <c r="J21028">
        <v>3</v>
      </c>
      <c r="K21028" t="s">
        <v>15</v>
      </c>
    </row>
    <row r="21029" spans="1:11" x14ac:dyDescent="0.3">
      <c r="A21029" t="s">
        <v>21071</v>
      </c>
      <c r="B21029" s="1">
        <v>45280</v>
      </c>
      <c r="C21029" s="1" t="str">
        <f t="shared" si="328"/>
        <v>Dec</v>
      </c>
      <c r="D21029" t="s">
        <v>31</v>
      </c>
      <c r="E21029" t="s">
        <v>32</v>
      </c>
      <c r="F21029" t="s">
        <v>23</v>
      </c>
      <c r="G21029" t="s">
        <v>53</v>
      </c>
      <c r="H21029">
        <v>2088</v>
      </c>
      <c r="I21029">
        <v>128.58000000000001</v>
      </c>
      <c r="J21029">
        <v>1</v>
      </c>
      <c r="K21029" t="s">
        <v>15</v>
      </c>
    </row>
    <row r="21030" spans="1:11" x14ac:dyDescent="0.3">
      <c r="A21030" t="s">
        <v>21072</v>
      </c>
      <c r="B21030" s="1">
        <v>45538</v>
      </c>
      <c r="C21030" s="1" t="str">
        <f t="shared" si="328"/>
        <v>Sep</v>
      </c>
      <c r="D21030" t="s">
        <v>86</v>
      </c>
      <c r="E21030" t="s">
        <v>87</v>
      </c>
      <c r="F21030" t="s">
        <v>28</v>
      </c>
      <c r="G21030" t="s">
        <v>53</v>
      </c>
      <c r="H21030">
        <v>3084</v>
      </c>
      <c r="I21030">
        <v>401.53</v>
      </c>
      <c r="J21030">
        <v>3</v>
      </c>
      <c r="K21030" t="s">
        <v>15</v>
      </c>
    </row>
    <row r="21031" spans="1:11" x14ac:dyDescent="0.3">
      <c r="A21031" t="s">
        <v>21073</v>
      </c>
      <c r="B21031" s="1">
        <v>45024</v>
      </c>
      <c r="C21031" s="1" t="str">
        <f t="shared" si="328"/>
        <v>Apr</v>
      </c>
      <c r="D21031" t="s">
        <v>22</v>
      </c>
      <c r="E21031" t="s">
        <v>12</v>
      </c>
      <c r="F21031" t="s">
        <v>28</v>
      </c>
      <c r="G21031" t="s">
        <v>68</v>
      </c>
      <c r="H21031">
        <v>280</v>
      </c>
      <c r="I21031">
        <v>21.55</v>
      </c>
      <c r="J21031">
        <v>2</v>
      </c>
      <c r="K21031" t="s">
        <v>15</v>
      </c>
    </row>
    <row r="21032" spans="1:11" x14ac:dyDescent="0.3">
      <c r="A21032" t="s">
        <v>21074</v>
      </c>
      <c r="B21032" s="1">
        <v>45435</v>
      </c>
      <c r="C21032" s="1" t="str">
        <f t="shared" si="328"/>
        <v>May</v>
      </c>
      <c r="D21032" t="s">
        <v>47</v>
      </c>
      <c r="E21032" t="s">
        <v>48</v>
      </c>
      <c r="F21032" t="s">
        <v>13</v>
      </c>
      <c r="G21032" t="s">
        <v>24</v>
      </c>
      <c r="H21032">
        <v>806</v>
      </c>
      <c r="I21032">
        <v>120.81</v>
      </c>
      <c r="J21032">
        <v>1</v>
      </c>
      <c r="K21032" t="s">
        <v>20</v>
      </c>
    </row>
    <row r="21033" spans="1:11" x14ac:dyDescent="0.3">
      <c r="A21033" t="s">
        <v>21075</v>
      </c>
      <c r="B21033" s="1">
        <v>45033</v>
      </c>
      <c r="C21033" s="1" t="str">
        <f t="shared" si="328"/>
        <v>Apr</v>
      </c>
      <c r="D21033" t="s">
        <v>22</v>
      </c>
      <c r="E21033" t="s">
        <v>12</v>
      </c>
      <c r="F21033" t="s">
        <v>28</v>
      </c>
      <c r="G21033" t="s">
        <v>68</v>
      </c>
      <c r="H21033">
        <v>508</v>
      </c>
      <c r="I21033">
        <v>148.9</v>
      </c>
      <c r="J21033">
        <v>2</v>
      </c>
      <c r="K21033" t="s">
        <v>20</v>
      </c>
    </row>
    <row r="21034" spans="1:11" x14ac:dyDescent="0.3">
      <c r="A21034" t="s">
        <v>21076</v>
      </c>
      <c r="B21034" s="1">
        <v>45498</v>
      </c>
      <c r="C21034" s="1" t="str">
        <f t="shared" si="328"/>
        <v>Jul</v>
      </c>
      <c r="D21034" t="s">
        <v>50</v>
      </c>
      <c r="E21034" t="s">
        <v>51</v>
      </c>
      <c r="F21034" t="s">
        <v>13</v>
      </c>
      <c r="G21034" t="s">
        <v>38</v>
      </c>
      <c r="H21034">
        <v>699</v>
      </c>
      <c r="I21034">
        <v>156.94</v>
      </c>
      <c r="J21034">
        <v>4</v>
      </c>
      <c r="K21034" t="s">
        <v>29</v>
      </c>
    </row>
    <row r="21035" spans="1:11" x14ac:dyDescent="0.3">
      <c r="A21035" t="s">
        <v>21077</v>
      </c>
      <c r="B21035" s="1">
        <v>45396</v>
      </c>
      <c r="C21035" s="1" t="str">
        <f t="shared" si="328"/>
        <v>Apr</v>
      </c>
      <c r="D21035" t="s">
        <v>86</v>
      </c>
      <c r="E21035" t="s">
        <v>87</v>
      </c>
      <c r="F21035" t="s">
        <v>23</v>
      </c>
      <c r="G21035" t="s">
        <v>24</v>
      </c>
      <c r="H21035">
        <v>905</v>
      </c>
      <c r="I21035">
        <v>234.51</v>
      </c>
      <c r="J21035">
        <v>4</v>
      </c>
      <c r="K21035" t="s">
        <v>15</v>
      </c>
    </row>
    <row r="21036" spans="1:11" x14ac:dyDescent="0.3">
      <c r="A21036" t="s">
        <v>21078</v>
      </c>
      <c r="B21036" s="1">
        <v>45535</v>
      </c>
      <c r="C21036" s="1" t="str">
        <f t="shared" si="328"/>
        <v>Aug</v>
      </c>
      <c r="D21036" t="s">
        <v>43</v>
      </c>
      <c r="E21036" t="s">
        <v>44</v>
      </c>
      <c r="F21036" t="s">
        <v>28</v>
      </c>
      <c r="G21036" t="s">
        <v>19</v>
      </c>
      <c r="H21036">
        <v>2429</v>
      </c>
      <c r="I21036">
        <v>609.14</v>
      </c>
      <c r="J21036">
        <v>2</v>
      </c>
      <c r="K21036" t="s">
        <v>15</v>
      </c>
    </row>
    <row r="21037" spans="1:11" x14ac:dyDescent="0.3">
      <c r="A21037" t="s">
        <v>21079</v>
      </c>
      <c r="B21037" s="1">
        <v>45621</v>
      </c>
      <c r="C21037" s="1" t="str">
        <f t="shared" si="328"/>
        <v>Nov</v>
      </c>
      <c r="D21037" t="s">
        <v>22</v>
      </c>
      <c r="E21037" t="s">
        <v>12</v>
      </c>
      <c r="F21037" t="s">
        <v>28</v>
      </c>
      <c r="G21037" t="s">
        <v>14</v>
      </c>
      <c r="H21037">
        <v>2812</v>
      </c>
      <c r="I21037">
        <v>719.49</v>
      </c>
      <c r="J21037">
        <v>3</v>
      </c>
      <c r="K21037" t="s">
        <v>15</v>
      </c>
    </row>
    <row r="21038" spans="1:11" x14ac:dyDescent="0.3">
      <c r="A21038" t="s">
        <v>21080</v>
      </c>
      <c r="B21038" s="1">
        <v>45029</v>
      </c>
      <c r="C21038" s="1" t="str">
        <f t="shared" si="328"/>
        <v>Apr</v>
      </c>
      <c r="D21038" t="s">
        <v>86</v>
      </c>
      <c r="E21038" t="s">
        <v>87</v>
      </c>
      <c r="F21038" t="s">
        <v>28</v>
      </c>
      <c r="G21038" t="s">
        <v>55</v>
      </c>
      <c r="H21038">
        <v>4863</v>
      </c>
      <c r="I21038">
        <v>976.8</v>
      </c>
      <c r="J21038">
        <v>3</v>
      </c>
      <c r="K21038" t="s">
        <v>15</v>
      </c>
    </row>
    <row r="21039" spans="1:11" x14ac:dyDescent="0.3">
      <c r="A21039" t="s">
        <v>21081</v>
      </c>
      <c r="B21039" s="1">
        <v>45611</v>
      </c>
      <c r="C21039" s="1" t="str">
        <f t="shared" si="328"/>
        <v>Nov</v>
      </c>
      <c r="D21039" t="s">
        <v>34</v>
      </c>
      <c r="E21039" t="s">
        <v>34</v>
      </c>
      <c r="F21039" t="s">
        <v>40</v>
      </c>
      <c r="G21039" t="s">
        <v>55</v>
      </c>
      <c r="H21039">
        <v>4962</v>
      </c>
      <c r="I21039">
        <v>632.21</v>
      </c>
      <c r="J21039">
        <v>4</v>
      </c>
      <c r="K21039" t="s">
        <v>36</v>
      </c>
    </row>
    <row r="21040" spans="1:11" x14ac:dyDescent="0.3">
      <c r="A21040" t="s">
        <v>21082</v>
      </c>
      <c r="B21040" s="1">
        <v>44963</v>
      </c>
      <c r="C21040" s="1" t="str">
        <f t="shared" si="328"/>
        <v>Feb</v>
      </c>
      <c r="D21040" t="s">
        <v>47</v>
      </c>
      <c r="E21040" t="s">
        <v>48</v>
      </c>
      <c r="F21040" t="s">
        <v>40</v>
      </c>
      <c r="G21040" t="s">
        <v>24</v>
      </c>
      <c r="H21040">
        <v>740</v>
      </c>
      <c r="I21040">
        <v>103.6</v>
      </c>
      <c r="J21040">
        <v>5</v>
      </c>
      <c r="K21040" t="s">
        <v>15</v>
      </c>
    </row>
    <row r="21041" spans="1:11" x14ac:dyDescent="0.3">
      <c r="A21041" t="s">
        <v>21083</v>
      </c>
      <c r="B21041" s="1">
        <v>45334</v>
      </c>
      <c r="C21041" s="1" t="str">
        <f t="shared" si="328"/>
        <v>Feb</v>
      </c>
      <c r="D21041" t="s">
        <v>47</v>
      </c>
      <c r="E21041" t="s">
        <v>48</v>
      </c>
      <c r="F21041" t="s">
        <v>23</v>
      </c>
      <c r="G21041" t="s">
        <v>35</v>
      </c>
      <c r="H21041">
        <v>3962</v>
      </c>
      <c r="I21041">
        <v>211.65</v>
      </c>
      <c r="J21041">
        <v>4</v>
      </c>
      <c r="K21041" t="s">
        <v>20</v>
      </c>
    </row>
    <row r="21042" spans="1:11" x14ac:dyDescent="0.3">
      <c r="A21042" t="s">
        <v>21084</v>
      </c>
      <c r="B21042" s="1">
        <v>45279</v>
      </c>
      <c r="C21042" s="1" t="str">
        <f t="shared" si="328"/>
        <v>Dec</v>
      </c>
      <c r="D21042" t="s">
        <v>17</v>
      </c>
      <c r="E21042" t="s">
        <v>18</v>
      </c>
      <c r="F21042" t="s">
        <v>13</v>
      </c>
      <c r="G21042" t="s">
        <v>14</v>
      </c>
      <c r="H21042">
        <v>2612</v>
      </c>
      <c r="I21042">
        <v>670.64</v>
      </c>
      <c r="J21042">
        <v>1</v>
      </c>
      <c r="K21042" t="s">
        <v>20</v>
      </c>
    </row>
    <row r="21043" spans="1:11" x14ac:dyDescent="0.3">
      <c r="A21043" t="s">
        <v>21085</v>
      </c>
      <c r="B21043" s="1">
        <v>45341</v>
      </c>
      <c r="C21043" s="1" t="str">
        <f t="shared" si="328"/>
        <v>Feb</v>
      </c>
      <c r="D21043" t="s">
        <v>22</v>
      </c>
      <c r="E21043" t="s">
        <v>12</v>
      </c>
      <c r="F21043" t="s">
        <v>13</v>
      </c>
      <c r="G21043" t="s">
        <v>35</v>
      </c>
      <c r="H21043">
        <v>4296</v>
      </c>
      <c r="I21043">
        <v>1185.17</v>
      </c>
      <c r="J21043">
        <v>3</v>
      </c>
      <c r="K21043" t="s">
        <v>20</v>
      </c>
    </row>
    <row r="21044" spans="1:11" x14ac:dyDescent="0.3">
      <c r="A21044" t="s">
        <v>21086</v>
      </c>
      <c r="B21044" s="1">
        <v>45015</v>
      </c>
      <c r="C21044" s="1" t="str">
        <f t="shared" si="328"/>
        <v>Mar</v>
      </c>
      <c r="D21044" t="s">
        <v>11</v>
      </c>
      <c r="E21044" t="s">
        <v>12</v>
      </c>
      <c r="F21044" t="s">
        <v>23</v>
      </c>
      <c r="G21044" t="s">
        <v>55</v>
      </c>
      <c r="H21044">
        <v>3464</v>
      </c>
      <c r="I21044">
        <v>912.76</v>
      </c>
      <c r="J21044">
        <v>4</v>
      </c>
      <c r="K21044" t="s">
        <v>15</v>
      </c>
    </row>
    <row r="21045" spans="1:11" x14ac:dyDescent="0.3">
      <c r="A21045" t="s">
        <v>21087</v>
      </c>
      <c r="B21045" s="1">
        <v>45627</v>
      </c>
      <c r="C21045" s="1" t="str">
        <f t="shared" si="328"/>
        <v>Dec</v>
      </c>
      <c r="D21045" t="s">
        <v>86</v>
      </c>
      <c r="E21045" t="s">
        <v>87</v>
      </c>
      <c r="F21045" t="s">
        <v>40</v>
      </c>
      <c r="G21045" t="s">
        <v>24</v>
      </c>
      <c r="H21045">
        <v>776</v>
      </c>
      <c r="I21045">
        <v>202.73</v>
      </c>
      <c r="J21045">
        <v>1</v>
      </c>
      <c r="K21045" t="s">
        <v>29</v>
      </c>
    </row>
    <row r="21046" spans="1:11" x14ac:dyDescent="0.3">
      <c r="A21046" t="s">
        <v>21088</v>
      </c>
      <c r="B21046" s="1">
        <v>44968</v>
      </c>
      <c r="C21046" s="1" t="str">
        <f t="shared" si="328"/>
        <v>Feb</v>
      </c>
      <c r="D21046" t="s">
        <v>22</v>
      </c>
      <c r="E21046" t="s">
        <v>12</v>
      </c>
      <c r="F21046" t="s">
        <v>13</v>
      </c>
      <c r="G21046" t="s">
        <v>14</v>
      </c>
      <c r="H21046">
        <v>4202</v>
      </c>
      <c r="I21046">
        <v>485.48</v>
      </c>
      <c r="J21046">
        <v>5</v>
      </c>
      <c r="K21046" t="s">
        <v>36</v>
      </c>
    </row>
    <row r="21047" spans="1:11" x14ac:dyDescent="0.3">
      <c r="A21047" t="s">
        <v>21089</v>
      </c>
      <c r="B21047" s="1">
        <v>45182</v>
      </c>
      <c r="C21047" s="1" t="str">
        <f t="shared" si="328"/>
        <v>Sep</v>
      </c>
      <c r="D21047" t="s">
        <v>17</v>
      </c>
      <c r="E21047" t="s">
        <v>18</v>
      </c>
      <c r="F21047" t="s">
        <v>13</v>
      </c>
      <c r="G21047" t="s">
        <v>35</v>
      </c>
      <c r="H21047">
        <v>4601</v>
      </c>
      <c r="I21047">
        <v>930.23</v>
      </c>
      <c r="J21047">
        <v>3</v>
      </c>
      <c r="K21047" t="s">
        <v>36</v>
      </c>
    </row>
    <row r="21048" spans="1:11" x14ac:dyDescent="0.3">
      <c r="A21048" t="s">
        <v>21090</v>
      </c>
      <c r="B21048" s="1">
        <v>45285</v>
      </c>
      <c r="C21048" s="1" t="str">
        <f t="shared" si="328"/>
        <v>Dec</v>
      </c>
      <c r="D21048" t="s">
        <v>43</v>
      </c>
      <c r="E21048" t="s">
        <v>44</v>
      </c>
      <c r="F21048" t="s">
        <v>13</v>
      </c>
      <c r="G21048" t="s">
        <v>55</v>
      </c>
      <c r="H21048">
        <v>643</v>
      </c>
      <c r="I21048">
        <v>141.49</v>
      </c>
      <c r="J21048">
        <v>1</v>
      </c>
      <c r="K21048" t="s">
        <v>20</v>
      </c>
    </row>
    <row r="21049" spans="1:11" x14ac:dyDescent="0.3">
      <c r="A21049" t="s">
        <v>21091</v>
      </c>
      <c r="B21049" s="1">
        <v>44995</v>
      </c>
      <c r="C21049" s="1" t="str">
        <f t="shared" si="328"/>
        <v>Mar</v>
      </c>
      <c r="D21049" t="s">
        <v>50</v>
      </c>
      <c r="E21049" t="s">
        <v>51</v>
      </c>
      <c r="F21049" t="s">
        <v>28</v>
      </c>
      <c r="G21049" t="s">
        <v>68</v>
      </c>
      <c r="H21049">
        <v>1327</v>
      </c>
      <c r="I21049">
        <v>192.4</v>
      </c>
      <c r="J21049">
        <v>3</v>
      </c>
      <c r="K21049" t="s">
        <v>20</v>
      </c>
    </row>
    <row r="21050" spans="1:11" x14ac:dyDescent="0.3">
      <c r="A21050" t="s">
        <v>21092</v>
      </c>
      <c r="B21050" s="1">
        <v>45131</v>
      </c>
      <c r="C21050" s="1" t="str">
        <f t="shared" si="328"/>
        <v>Jul</v>
      </c>
      <c r="D21050" t="s">
        <v>22</v>
      </c>
      <c r="E21050" t="s">
        <v>12</v>
      </c>
      <c r="F21050" t="s">
        <v>40</v>
      </c>
      <c r="G21050" t="s">
        <v>35</v>
      </c>
      <c r="H21050">
        <v>3144</v>
      </c>
      <c r="I21050">
        <v>650.42999999999995</v>
      </c>
      <c r="J21050">
        <v>1</v>
      </c>
      <c r="K21050" t="s">
        <v>15</v>
      </c>
    </row>
    <row r="21051" spans="1:11" x14ac:dyDescent="0.3">
      <c r="A21051" t="s">
        <v>21093</v>
      </c>
      <c r="B21051" s="1">
        <v>45271</v>
      </c>
      <c r="C21051" s="1" t="str">
        <f t="shared" si="328"/>
        <v>Dec</v>
      </c>
      <c r="D21051" t="s">
        <v>17</v>
      </c>
      <c r="E21051" t="s">
        <v>18</v>
      </c>
      <c r="F21051" t="s">
        <v>23</v>
      </c>
      <c r="G21051" t="s">
        <v>19</v>
      </c>
      <c r="H21051">
        <v>3393</v>
      </c>
      <c r="I21051">
        <v>361.15</v>
      </c>
      <c r="J21051">
        <v>5</v>
      </c>
      <c r="K21051" t="s">
        <v>29</v>
      </c>
    </row>
    <row r="21052" spans="1:11" x14ac:dyDescent="0.3">
      <c r="A21052" t="s">
        <v>21094</v>
      </c>
      <c r="B21052" s="1">
        <v>45024</v>
      </c>
      <c r="C21052" s="1" t="str">
        <f t="shared" si="328"/>
        <v>Apr</v>
      </c>
      <c r="D21052" t="s">
        <v>50</v>
      </c>
      <c r="E21052" t="s">
        <v>51</v>
      </c>
      <c r="F21052" t="s">
        <v>23</v>
      </c>
      <c r="G21052" t="s">
        <v>24</v>
      </c>
      <c r="H21052">
        <v>4985</v>
      </c>
      <c r="I21052">
        <v>741.63</v>
      </c>
      <c r="J21052">
        <v>3</v>
      </c>
      <c r="K21052" t="s">
        <v>20</v>
      </c>
    </row>
    <row r="21053" spans="1:11" x14ac:dyDescent="0.3">
      <c r="A21053" t="s">
        <v>21095</v>
      </c>
      <c r="B21053" s="1">
        <v>44947</v>
      </c>
      <c r="C21053" s="1" t="str">
        <f t="shared" si="328"/>
        <v>Jan</v>
      </c>
      <c r="D21053" t="s">
        <v>47</v>
      </c>
      <c r="E21053" t="s">
        <v>48</v>
      </c>
      <c r="F21053" t="s">
        <v>23</v>
      </c>
      <c r="G21053" t="s">
        <v>24</v>
      </c>
      <c r="H21053">
        <v>637</v>
      </c>
      <c r="I21053">
        <v>38.74</v>
      </c>
      <c r="J21053">
        <v>3</v>
      </c>
      <c r="K21053" t="s">
        <v>15</v>
      </c>
    </row>
    <row r="21054" spans="1:11" x14ac:dyDescent="0.3">
      <c r="A21054" t="s">
        <v>21096</v>
      </c>
      <c r="B21054" s="1">
        <v>44952</v>
      </c>
      <c r="C21054" s="1" t="str">
        <f t="shared" si="328"/>
        <v>Jan</v>
      </c>
      <c r="D21054" t="s">
        <v>34</v>
      </c>
      <c r="E21054" t="s">
        <v>34</v>
      </c>
      <c r="F21054" t="s">
        <v>40</v>
      </c>
      <c r="G21054" t="s">
        <v>68</v>
      </c>
      <c r="H21054">
        <v>4021</v>
      </c>
      <c r="I21054">
        <v>777.22</v>
      </c>
      <c r="J21054">
        <v>1</v>
      </c>
      <c r="K21054" t="s">
        <v>29</v>
      </c>
    </row>
    <row r="21055" spans="1:11" x14ac:dyDescent="0.3">
      <c r="A21055" t="s">
        <v>21097</v>
      </c>
      <c r="B21055" s="1">
        <v>45578</v>
      </c>
      <c r="C21055" s="1" t="str">
        <f t="shared" si="328"/>
        <v>Oct</v>
      </c>
      <c r="D21055" t="s">
        <v>11</v>
      </c>
      <c r="E21055" t="s">
        <v>12</v>
      </c>
      <c r="F21055" t="s">
        <v>40</v>
      </c>
      <c r="G21055" t="s">
        <v>53</v>
      </c>
      <c r="H21055">
        <v>954</v>
      </c>
      <c r="I21055">
        <v>127.93</v>
      </c>
      <c r="J21055">
        <v>4</v>
      </c>
      <c r="K21055" t="s">
        <v>20</v>
      </c>
    </row>
    <row r="21056" spans="1:11" x14ac:dyDescent="0.3">
      <c r="A21056" t="s">
        <v>21098</v>
      </c>
      <c r="B21056" s="1">
        <v>45380</v>
      </c>
      <c r="C21056" s="1" t="str">
        <f t="shared" si="328"/>
        <v>Mar</v>
      </c>
      <c r="D21056" t="s">
        <v>34</v>
      </c>
      <c r="E21056" t="s">
        <v>34</v>
      </c>
      <c r="F21056" t="s">
        <v>23</v>
      </c>
      <c r="G21056" t="s">
        <v>53</v>
      </c>
      <c r="H21056">
        <v>2842</v>
      </c>
      <c r="I21056">
        <v>414.4</v>
      </c>
      <c r="J21056">
        <v>5</v>
      </c>
      <c r="K21056" t="s">
        <v>15</v>
      </c>
    </row>
    <row r="21057" spans="1:11" x14ac:dyDescent="0.3">
      <c r="A21057" t="s">
        <v>21099</v>
      </c>
      <c r="B21057" s="1">
        <v>45194</v>
      </c>
      <c r="C21057" s="1" t="str">
        <f t="shared" si="328"/>
        <v>Sep</v>
      </c>
      <c r="D21057" t="s">
        <v>31</v>
      </c>
      <c r="E21057" t="s">
        <v>32</v>
      </c>
      <c r="F21057" t="s">
        <v>40</v>
      </c>
      <c r="G21057" t="s">
        <v>24</v>
      </c>
      <c r="H21057">
        <v>3160</v>
      </c>
      <c r="I21057">
        <v>404.73</v>
      </c>
      <c r="J21057">
        <v>2</v>
      </c>
      <c r="K21057" t="s">
        <v>29</v>
      </c>
    </row>
    <row r="21058" spans="1:11" x14ac:dyDescent="0.3">
      <c r="A21058" t="s">
        <v>21100</v>
      </c>
      <c r="B21058" s="1">
        <v>45538</v>
      </c>
      <c r="C21058" s="1" t="str">
        <f t="shared" ref="C21058:C21121" si="329">TEXT(B21058,"mmm")</f>
        <v>Sep</v>
      </c>
      <c r="D21058" t="s">
        <v>11</v>
      </c>
      <c r="E21058" t="s">
        <v>12</v>
      </c>
      <c r="F21058" t="s">
        <v>23</v>
      </c>
      <c r="G21058" t="s">
        <v>53</v>
      </c>
      <c r="H21058">
        <v>773</v>
      </c>
      <c r="I21058">
        <v>48.28</v>
      </c>
      <c r="J21058">
        <v>4</v>
      </c>
      <c r="K21058" t="s">
        <v>20</v>
      </c>
    </row>
    <row r="21059" spans="1:11" x14ac:dyDescent="0.3">
      <c r="A21059" t="s">
        <v>21101</v>
      </c>
      <c r="B21059" s="1">
        <v>45055</v>
      </c>
      <c r="C21059" s="1" t="str">
        <f t="shared" si="329"/>
        <v>May</v>
      </c>
      <c r="D21059" t="s">
        <v>31</v>
      </c>
      <c r="E21059" t="s">
        <v>32</v>
      </c>
      <c r="F21059" t="s">
        <v>13</v>
      </c>
      <c r="G21059" t="s">
        <v>55</v>
      </c>
      <c r="H21059">
        <v>2936</v>
      </c>
      <c r="I21059">
        <v>323.14</v>
      </c>
      <c r="J21059">
        <v>1</v>
      </c>
      <c r="K21059" t="s">
        <v>15</v>
      </c>
    </row>
    <row r="21060" spans="1:11" x14ac:dyDescent="0.3">
      <c r="A21060" t="s">
        <v>21102</v>
      </c>
      <c r="B21060" s="1">
        <v>45209</v>
      </c>
      <c r="C21060" s="1" t="str">
        <f t="shared" si="329"/>
        <v>Oct</v>
      </c>
      <c r="D21060" t="s">
        <v>31</v>
      </c>
      <c r="E21060" t="s">
        <v>32</v>
      </c>
      <c r="F21060" t="s">
        <v>28</v>
      </c>
      <c r="G21060" t="s">
        <v>38</v>
      </c>
      <c r="H21060">
        <v>2725</v>
      </c>
      <c r="I21060">
        <v>754.45</v>
      </c>
      <c r="J21060">
        <v>2</v>
      </c>
      <c r="K21060" t="s">
        <v>15</v>
      </c>
    </row>
    <row r="21061" spans="1:11" x14ac:dyDescent="0.3">
      <c r="A21061" t="s">
        <v>21103</v>
      </c>
      <c r="B21061" s="1">
        <v>45513</v>
      </c>
      <c r="C21061" s="1" t="str">
        <f t="shared" si="329"/>
        <v>Aug</v>
      </c>
      <c r="D21061" t="s">
        <v>17</v>
      </c>
      <c r="E21061" t="s">
        <v>18</v>
      </c>
      <c r="F21061" t="s">
        <v>40</v>
      </c>
      <c r="G21061" t="s">
        <v>38</v>
      </c>
      <c r="H21061">
        <v>634</v>
      </c>
      <c r="I21061">
        <v>75.63</v>
      </c>
      <c r="J21061">
        <v>3</v>
      </c>
      <c r="K21061" t="s">
        <v>20</v>
      </c>
    </row>
    <row r="21062" spans="1:11" x14ac:dyDescent="0.3">
      <c r="A21062" t="s">
        <v>21104</v>
      </c>
      <c r="B21062" s="1">
        <v>45414</v>
      </c>
      <c r="C21062" s="1" t="str">
        <f t="shared" si="329"/>
        <v>May</v>
      </c>
      <c r="D21062" t="s">
        <v>50</v>
      </c>
      <c r="E21062" t="s">
        <v>51</v>
      </c>
      <c r="F21062" t="s">
        <v>13</v>
      </c>
      <c r="G21062" t="s">
        <v>38</v>
      </c>
      <c r="H21062">
        <v>679</v>
      </c>
      <c r="I21062">
        <v>113.42</v>
      </c>
      <c r="J21062">
        <v>4</v>
      </c>
      <c r="K21062" t="s">
        <v>29</v>
      </c>
    </row>
    <row r="21063" spans="1:11" x14ac:dyDescent="0.3">
      <c r="A21063" t="s">
        <v>21105</v>
      </c>
      <c r="B21063" s="1">
        <v>45032</v>
      </c>
      <c r="C21063" s="1" t="str">
        <f t="shared" si="329"/>
        <v>Apr</v>
      </c>
      <c r="D21063" t="s">
        <v>86</v>
      </c>
      <c r="E21063" t="s">
        <v>87</v>
      </c>
      <c r="F21063" t="s">
        <v>13</v>
      </c>
      <c r="G21063" t="s">
        <v>24</v>
      </c>
      <c r="H21063">
        <v>3103</v>
      </c>
      <c r="I21063">
        <v>298.39999999999998</v>
      </c>
      <c r="J21063">
        <v>5</v>
      </c>
      <c r="K21063" t="s">
        <v>36</v>
      </c>
    </row>
    <row r="21064" spans="1:11" x14ac:dyDescent="0.3">
      <c r="A21064" t="s">
        <v>21106</v>
      </c>
      <c r="B21064" s="1">
        <v>45580</v>
      </c>
      <c r="C21064" s="1" t="str">
        <f t="shared" si="329"/>
        <v>Oct</v>
      </c>
      <c r="D21064" t="s">
        <v>26</v>
      </c>
      <c r="E21064" t="s">
        <v>27</v>
      </c>
      <c r="F21064" t="s">
        <v>23</v>
      </c>
      <c r="G21064" t="s">
        <v>55</v>
      </c>
      <c r="H21064">
        <v>4192</v>
      </c>
      <c r="I21064">
        <v>257.2</v>
      </c>
      <c r="J21064">
        <v>2</v>
      </c>
      <c r="K21064" t="s">
        <v>15</v>
      </c>
    </row>
    <row r="21065" spans="1:11" x14ac:dyDescent="0.3">
      <c r="A21065" t="s">
        <v>21107</v>
      </c>
      <c r="B21065" s="1">
        <v>45507</v>
      </c>
      <c r="C21065" s="1" t="str">
        <f t="shared" si="329"/>
        <v>Aug</v>
      </c>
      <c r="D21065" t="s">
        <v>34</v>
      </c>
      <c r="E21065" t="s">
        <v>34</v>
      </c>
      <c r="F21065" t="s">
        <v>23</v>
      </c>
      <c r="G21065" t="s">
        <v>38</v>
      </c>
      <c r="H21065">
        <v>897</v>
      </c>
      <c r="I21065">
        <v>256.99</v>
      </c>
      <c r="J21065">
        <v>3</v>
      </c>
      <c r="K21065" t="s">
        <v>29</v>
      </c>
    </row>
    <row r="21066" spans="1:11" x14ac:dyDescent="0.3">
      <c r="A21066" t="s">
        <v>21108</v>
      </c>
      <c r="B21066" s="1">
        <v>45486</v>
      </c>
      <c r="C21066" s="1" t="str">
        <f t="shared" si="329"/>
        <v>Jul</v>
      </c>
      <c r="D21066" t="s">
        <v>47</v>
      </c>
      <c r="E21066" t="s">
        <v>48</v>
      </c>
      <c r="F21066" t="s">
        <v>40</v>
      </c>
      <c r="G21066" t="s">
        <v>53</v>
      </c>
      <c r="H21066">
        <v>4817</v>
      </c>
      <c r="I21066">
        <v>773.34</v>
      </c>
      <c r="J21066">
        <v>4</v>
      </c>
      <c r="K21066" t="s">
        <v>15</v>
      </c>
    </row>
    <row r="21067" spans="1:11" x14ac:dyDescent="0.3">
      <c r="A21067" t="s">
        <v>21109</v>
      </c>
      <c r="B21067" s="1">
        <v>45258</v>
      </c>
      <c r="C21067" s="1" t="str">
        <f t="shared" si="329"/>
        <v>Nov</v>
      </c>
      <c r="D21067" t="s">
        <v>86</v>
      </c>
      <c r="E21067" t="s">
        <v>87</v>
      </c>
      <c r="F21067" t="s">
        <v>40</v>
      </c>
      <c r="G21067" t="s">
        <v>14</v>
      </c>
      <c r="H21067">
        <v>1931</v>
      </c>
      <c r="I21067">
        <v>345.79</v>
      </c>
      <c r="J21067">
        <v>5</v>
      </c>
      <c r="K21067" t="s">
        <v>15</v>
      </c>
    </row>
    <row r="21068" spans="1:11" x14ac:dyDescent="0.3">
      <c r="A21068" t="s">
        <v>21110</v>
      </c>
      <c r="B21068" s="1">
        <v>45102</v>
      </c>
      <c r="C21068" s="1" t="str">
        <f t="shared" si="329"/>
        <v>Jun</v>
      </c>
      <c r="D21068" t="s">
        <v>31</v>
      </c>
      <c r="E21068" t="s">
        <v>32</v>
      </c>
      <c r="F21068" t="s">
        <v>13</v>
      </c>
      <c r="G21068" t="s">
        <v>53</v>
      </c>
      <c r="H21068">
        <v>4507</v>
      </c>
      <c r="I21068">
        <v>830.47</v>
      </c>
      <c r="J21068">
        <v>1</v>
      </c>
      <c r="K21068" t="s">
        <v>20</v>
      </c>
    </row>
    <row r="21069" spans="1:11" x14ac:dyDescent="0.3">
      <c r="A21069" t="s">
        <v>21111</v>
      </c>
      <c r="B21069" s="1">
        <v>45196</v>
      </c>
      <c r="C21069" s="1" t="str">
        <f t="shared" si="329"/>
        <v>Sep</v>
      </c>
      <c r="D21069" t="s">
        <v>86</v>
      </c>
      <c r="E21069" t="s">
        <v>87</v>
      </c>
      <c r="F21069" t="s">
        <v>13</v>
      </c>
      <c r="G21069" t="s">
        <v>68</v>
      </c>
      <c r="H21069">
        <v>301</v>
      </c>
      <c r="I21069">
        <v>55.7</v>
      </c>
      <c r="J21069">
        <v>5</v>
      </c>
      <c r="K21069" t="s">
        <v>29</v>
      </c>
    </row>
    <row r="21070" spans="1:11" x14ac:dyDescent="0.3">
      <c r="A21070" t="s">
        <v>21112</v>
      </c>
      <c r="B21070" s="1">
        <v>45203</v>
      </c>
      <c r="C21070" s="1" t="str">
        <f t="shared" si="329"/>
        <v>Oct</v>
      </c>
      <c r="D21070" t="s">
        <v>17</v>
      </c>
      <c r="E21070" t="s">
        <v>18</v>
      </c>
      <c r="F21070" t="s">
        <v>40</v>
      </c>
      <c r="G21070" t="s">
        <v>68</v>
      </c>
      <c r="H21070">
        <v>4015</v>
      </c>
      <c r="I21070">
        <v>708.54</v>
      </c>
      <c r="J21070">
        <v>1</v>
      </c>
      <c r="K21070" t="s">
        <v>36</v>
      </c>
    </row>
    <row r="21071" spans="1:11" x14ac:dyDescent="0.3">
      <c r="A21071" t="s">
        <v>21113</v>
      </c>
      <c r="B21071" s="1">
        <v>45554</v>
      </c>
      <c r="C21071" s="1" t="str">
        <f t="shared" si="329"/>
        <v>Sep</v>
      </c>
      <c r="D21071" t="s">
        <v>43</v>
      </c>
      <c r="E21071" t="s">
        <v>44</v>
      </c>
      <c r="F21071" t="s">
        <v>13</v>
      </c>
      <c r="G21071" t="s">
        <v>35</v>
      </c>
      <c r="H21071">
        <v>1458</v>
      </c>
      <c r="I21071">
        <v>224.65</v>
      </c>
      <c r="J21071">
        <v>2</v>
      </c>
      <c r="K21071" t="s">
        <v>29</v>
      </c>
    </row>
    <row r="21072" spans="1:11" x14ac:dyDescent="0.3">
      <c r="A21072" t="s">
        <v>21114</v>
      </c>
      <c r="B21072" s="1">
        <v>45328</v>
      </c>
      <c r="C21072" s="1" t="str">
        <f t="shared" si="329"/>
        <v>Feb</v>
      </c>
      <c r="D21072" t="s">
        <v>50</v>
      </c>
      <c r="E21072" t="s">
        <v>51</v>
      </c>
      <c r="F21072" t="s">
        <v>40</v>
      </c>
      <c r="G21072" t="s">
        <v>38</v>
      </c>
      <c r="H21072">
        <v>4591</v>
      </c>
      <c r="I21072">
        <v>600.08000000000004</v>
      </c>
      <c r="J21072">
        <v>5</v>
      </c>
      <c r="K21072" t="s">
        <v>29</v>
      </c>
    </row>
    <row r="21073" spans="1:11" x14ac:dyDescent="0.3">
      <c r="A21073" t="s">
        <v>21115</v>
      </c>
      <c r="B21073" s="1">
        <v>45053</v>
      </c>
      <c r="C21073" s="1" t="str">
        <f t="shared" si="329"/>
        <v>May</v>
      </c>
      <c r="D21073" t="s">
        <v>50</v>
      </c>
      <c r="E21073" t="s">
        <v>51</v>
      </c>
      <c r="F21073" t="s">
        <v>40</v>
      </c>
      <c r="G21073" t="s">
        <v>53</v>
      </c>
      <c r="H21073">
        <v>2759</v>
      </c>
      <c r="I21073">
        <v>325.10000000000002</v>
      </c>
      <c r="J21073">
        <v>3</v>
      </c>
      <c r="K21073" t="s">
        <v>36</v>
      </c>
    </row>
    <row r="21074" spans="1:11" x14ac:dyDescent="0.3">
      <c r="A21074" t="s">
        <v>21116</v>
      </c>
      <c r="B21074" s="1">
        <v>45587</v>
      </c>
      <c r="C21074" s="1" t="str">
        <f t="shared" si="329"/>
        <v>Oct</v>
      </c>
      <c r="D21074" t="s">
        <v>34</v>
      </c>
      <c r="E21074" t="s">
        <v>34</v>
      </c>
      <c r="F21074" t="s">
        <v>28</v>
      </c>
      <c r="G21074" t="s">
        <v>24</v>
      </c>
      <c r="H21074">
        <v>3330</v>
      </c>
      <c r="I21074">
        <v>926.45</v>
      </c>
      <c r="J21074">
        <v>5</v>
      </c>
      <c r="K21074" t="s">
        <v>29</v>
      </c>
    </row>
    <row r="21075" spans="1:11" x14ac:dyDescent="0.3">
      <c r="A21075" t="s">
        <v>21117</v>
      </c>
      <c r="B21075" s="1">
        <v>45276</v>
      </c>
      <c r="C21075" s="1" t="str">
        <f t="shared" si="329"/>
        <v>Dec</v>
      </c>
      <c r="D21075" t="s">
        <v>43</v>
      </c>
      <c r="E21075" t="s">
        <v>44</v>
      </c>
      <c r="F21075" t="s">
        <v>28</v>
      </c>
      <c r="G21075" t="s">
        <v>38</v>
      </c>
      <c r="H21075">
        <v>3810</v>
      </c>
      <c r="I21075">
        <v>953.63</v>
      </c>
      <c r="J21075">
        <v>1</v>
      </c>
      <c r="K21075" t="s">
        <v>36</v>
      </c>
    </row>
    <row r="21076" spans="1:11" x14ac:dyDescent="0.3">
      <c r="A21076" t="s">
        <v>21118</v>
      </c>
      <c r="B21076" s="1">
        <v>45411</v>
      </c>
      <c r="C21076" s="1" t="str">
        <f t="shared" si="329"/>
        <v>Apr</v>
      </c>
      <c r="D21076" t="s">
        <v>11</v>
      </c>
      <c r="E21076" t="s">
        <v>12</v>
      </c>
      <c r="F21076" t="s">
        <v>40</v>
      </c>
      <c r="G21076" t="s">
        <v>24</v>
      </c>
      <c r="H21076">
        <v>2167</v>
      </c>
      <c r="I21076">
        <v>402.14</v>
      </c>
      <c r="J21076">
        <v>1</v>
      </c>
      <c r="K21076" t="s">
        <v>15</v>
      </c>
    </row>
    <row r="21077" spans="1:11" x14ac:dyDescent="0.3">
      <c r="A21077" t="s">
        <v>21119</v>
      </c>
      <c r="B21077" s="1">
        <v>45318</v>
      </c>
      <c r="C21077" s="1" t="str">
        <f t="shared" si="329"/>
        <v>Jan</v>
      </c>
      <c r="D21077" t="s">
        <v>17</v>
      </c>
      <c r="E21077" t="s">
        <v>18</v>
      </c>
      <c r="F21077" t="s">
        <v>23</v>
      </c>
      <c r="G21077" t="s">
        <v>35</v>
      </c>
      <c r="H21077">
        <v>3176</v>
      </c>
      <c r="I21077">
        <v>604.54</v>
      </c>
      <c r="J21077">
        <v>4</v>
      </c>
      <c r="K21077" t="s">
        <v>15</v>
      </c>
    </row>
    <row r="21078" spans="1:11" x14ac:dyDescent="0.3">
      <c r="A21078" t="s">
        <v>21120</v>
      </c>
      <c r="B21078" s="1">
        <v>45509</v>
      </c>
      <c r="C21078" s="1" t="str">
        <f t="shared" si="329"/>
        <v>Aug</v>
      </c>
      <c r="D21078" t="s">
        <v>47</v>
      </c>
      <c r="E21078" t="s">
        <v>48</v>
      </c>
      <c r="F21078" t="s">
        <v>13</v>
      </c>
      <c r="G21078" t="s">
        <v>14</v>
      </c>
      <c r="H21078">
        <v>4752</v>
      </c>
      <c r="I21078">
        <v>601.6</v>
      </c>
      <c r="J21078">
        <v>3</v>
      </c>
      <c r="K21078" t="s">
        <v>29</v>
      </c>
    </row>
    <row r="21079" spans="1:11" x14ac:dyDescent="0.3">
      <c r="A21079" t="s">
        <v>21121</v>
      </c>
      <c r="B21079" s="1">
        <v>45619</v>
      </c>
      <c r="C21079" s="1" t="str">
        <f t="shared" si="329"/>
        <v>Nov</v>
      </c>
      <c r="D21079" t="s">
        <v>47</v>
      </c>
      <c r="E21079" t="s">
        <v>48</v>
      </c>
      <c r="F21079" t="s">
        <v>13</v>
      </c>
      <c r="G21079" t="s">
        <v>24</v>
      </c>
      <c r="H21079">
        <v>705</v>
      </c>
      <c r="I21079">
        <v>48.69</v>
      </c>
      <c r="J21079">
        <v>1</v>
      </c>
      <c r="K21079" t="s">
        <v>20</v>
      </c>
    </row>
    <row r="21080" spans="1:11" x14ac:dyDescent="0.3">
      <c r="A21080" t="s">
        <v>21122</v>
      </c>
      <c r="B21080" s="1">
        <v>45439</v>
      </c>
      <c r="C21080" s="1" t="str">
        <f t="shared" si="329"/>
        <v>May</v>
      </c>
      <c r="D21080" t="s">
        <v>50</v>
      </c>
      <c r="E21080" t="s">
        <v>51</v>
      </c>
      <c r="F21080" t="s">
        <v>40</v>
      </c>
      <c r="G21080" t="s">
        <v>38</v>
      </c>
      <c r="H21080">
        <v>3438</v>
      </c>
      <c r="I21080">
        <v>821.35</v>
      </c>
      <c r="J21080">
        <v>5</v>
      </c>
      <c r="K21080" t="s">
        <v>15</v>
      </c>
    </row>
    <row r="21081" spans="1:11" x14ac:dyDescent="0.3">
      <c r="A21081" t="s">
        <v>21123</v>
      </c>
      <c r="B21081" s="1">
        <v>45272</v>
      </c>
      <c r="C21081" s="1" t="str">
        <f t="shared" si="329"/>
        <v>Dec</v>
      </c>
      <c r="D21081" t="s">
        <v>47</v>
      </c>
      <c r="E21081" t="s">
        <v>48</v>
      </c>
      <c r="F21081" t="s">
        <v>23</v>
      </c>
      <c r="G21081" t="s">
        <v>38</v>
      </c>
      <c r="H21081">
        <v>1410</v>
      </c>
      <c r="I21081">
        <v>156.02000000000001</v>
      </c>
      <c r="J21081">
        <v>4</v>
      </c>
      <c r="K21081" t="s">
        <v>20</v>
      </c>
    </row>
    <row r="21082" spans="1:11" x14ac:dyDescent="0.3">
      <c r="A21082" t="s">
        <v>21124</v>
      </c>
      <c r="B21082" s="1">
        <v>45003</v>
      </c>
      <c r="C21082" s="1" t="str">
        <f t="shared" si="329"/>
        <v>Mar</v>
      </c>
      <c r="D21082" t="s">
        <v>17</v>
      </c>
      <c r="E21082" t="s">
        <v>18</v>
      </c>
      <c r="F21082" t="s">
        <v>13</v>
      </c>
      <c r="G21082" t="s">
        <v>38</v>
      </c>
      <c r="H21082">
        <v>4023</v>
      </c>
      <c r="I21082">
        <v>901.6</v>
      </c>
      <c r="J21082">
        <v>1</v>
      </c>
      <c r="K21082" t="s">
        <v>29</v>
      </c>
    </row>
    <row r="21083" spans="1:11" x14ac:dyDescent="0.3">
      <c r="A21083" t="s">
        <v>21125</v>
      </c>
      <c r="B21083" s="1">
        <v>45082</v>
      </c>
      <c r="C21083" s="1" t="str">
        <f t="shared" si="329"/>
        <v>Jun</v>
      </c>
      <c r="D21083" t="s">
        <v>26</v>
      </c>
      <c r="E21083" t="s">
        <v>27</v>
      </c>
      <c r="F21083" t="s">
        <v>28</v>
      </c>
      <c r="G21083" t="s">
        <v>38</v>
      </c>
      <c r="H21083">
        <v>3852</v>
      </c>
      <c r="I21083">
        <v>285.08999999999997</v>
      </c>
      <c r="J21083">
        <v>4</v>
      </c>
      <c r="K21083" t="s">
        <v>20</v>
      </c>
    </row>
    <row r="21084" spans="1:11" x14ac:dyDescent="0.3">
      <c r="A21084" t="s">
        <v>21126</v>
      </c>
      <c r="B21084" s="1">
        <v>44969</v>
      </c>
      <c r="C21084" s="1" t="str">
        <f t="shared" si="329"/>
        <v>Feb</v>
      </c>
      <c r="D21084" t="s">
        <v>43</v>
      </c>
      <c r="E21084" t="s">
        <v>44</v>
      </c>
      <c r="F21084" t="s">
        <v>40</v>
      </c>
      <c r="G21084" t="s">
        <v>55</v>
      </c>
      <c r="H21084">
        <v>1115</v>
      </c>
      <c r="I21084">
        <v>90.13</v>
      </c>
      <c r="J21084">
        <v>4</v>
      </c>
      <c r="K21084" t="s">
        <v>15</v>
      </c>
    </row>
    <row r="21085" spans="1:11" x14ac:dyDescent="0.3">
      <c r="A21085" t="s">
        <v>21127</v>
      </c>
      <c r="B21085" s="1">
        <v>45026</v>
      </c>
      <c r="C21085" s="1" t="str">
        <f t="shared" si="329"/>
        <v>Apr</v>
      </c>
      <c r="D21085" t="s">
        <v>34</v>
      </c>
      <c r="E21085" t="s">
        <v>34</v>
      </c>
      <c r="F21085" t="s">
        <v>13</v>
      </c>
      <c r="G21085" t="s">
        <v>35</v>
      </c>
      <c r="H21085">
        <v>4570</v>
      </c>
      <c r="I21085">
        <v>530.48</v>
      </c>
      <c r="J21085">
        <v>5</v>
      </c>
      <c r="K21085" t="s">
        <v>36</v>
      </c>
    </row>
    <row r="21086" spans="1:11" x14ac:dyDescent="0.3">
      <c r="A21086" t="s">
        <v>21128</v>
      </c>
      <c r="B21086" s="1">
        <v>45406</v>
      </c>
      <c r="C21086" s="1" t="str">
        <f t="shared" si="329"/>
        <v>Apr</v>
      </c>
      <c r="D21086" t="s">
        <v>26</v>
      </c>
      <c r="E21086" t="s">
        <v>27</v>
      </c>
      <c r="F21086" t="s">
        <v>40</v>
      </c>
      <c r="G21086" t="s">
        <v>68</v>
      </c>
      <c r="H21086">
        <v>2008</v>
      </c>
      <c r="I21086">
        <v>240.26</v>
      </c>
      <c r="J21086">
        <v>1</v>
      </c>
      <c r="K21086" t="s">
        <v>29</v>
      </c>
    </row>
    <row r="21087" spans="1:11" x14ac:dyDescent="0.3">
      <c r="A21087" t="s">
        <v>21129</v>
      </c>
      <c r="B21087" s="1">
        <v>44947</v>
      </c>
      <c r="C21087" s="1" t="str">
        <f t="shared" si="329"/>
        <v>Jan</v>
      </c>
      <c r="D21087" t="s">
        <v>26</v>
      </c>
      <c r="E21087" t="s">
        <v>27</v>
      </c>
      <c r="F21087" t="s">
        <v>28</v>
      </c>
      <c r="G21087" t="s">
        <v>24</v>
      </c>
      <c r="H21087">
        <v>3099</v>
      </c>
      <c r="I21087">
        <v>838.57</v>
      </c>
      <c r="J21087">
        <v>5</v>
      </c>
      <c r="K21087" t="s">
        <v>15</v>
      </c>
    </row>
    <row r="21088" spans="1:11" x14ac:dyDescent="0.3">
      <c r="A21088" t="s">
        <v>21130</v>
      </c>
      <c r="B21088" s="1">
        <v>45575</v>
      </c>
      <c r="C21088" s="1" t="str">
        <f t="shared" si="329"/>
        <v>Oct</v>
      </c>
      <c r="D21088" t="s">
        <v>50</v>
      </c>
      <c r="E21088" t="s">
        <v>51</v>
      </c>
      <c r="F21088" t="s">
        <v>23</v>
      </c>
      <c r="G21088" t="s">
        <v>19</v>
      </c>
      <c r="H21088">
        <v>4909</v>
      </c>
      <c r="I21088">
        <v>309.02999999999997</v>
      </c>
      <c r="J21088">
        <v>3</v>
      </c>
      <c r="K21088" t="s">
        <v>15</v>
      </c>
    </row>
    <row r="21089" spans="1:11" x14ac:dyDescent="0.3">
      <c r="A21089" t="s">
        <v>21131</v>
      </c>
      <c r="B21089" s="1">
        <v>45423</v>
      </c>
      <c r="C21089" s="1" t="str">
        <f t="shared" si="329"/>
        <v>May</v>
      </c>
      <c r="D21089" t="s">
        <v>26</v>
      </c>
      <c r="E21089" t="s">
        <v>27</v>
      </c>
      <c r="F21089" t="s">
        <v>23</v>
      </c>
      <c r="G21089" t="s">
        <v>53</v>
      </c>
      <c r="H21089">
        <v>2804</v>
      </c>
      <c r="I21089">
        <v>565.6</v>
      </c>
      <c r="J21089">
        <v>2</v>
      </c>
      <c r="K21089" t="s">
        <v>15</v>
      </c>
    </row>
    <row r="21090" spans="1:11" x14ac:dyDescent="0.3">
      <c r="A21090" t="s">
        <v>21132</v>
      </c>
      <c r="B21090" s="1">
        <v>45036</v>
      </c>
      <c r="C21090" s="1" t="str">
        <f t="shared" si="329"/>
        <v>Apr</v>
      </c>
      <c r="D21090" t="s">
        <v>50</v>
      </c>
      <c r="E21090" t="s">
        <v>51</v>
      </c>
      <c r="F21090" t="s">
        <v>23</v>
      </c>
      <c r="G21090" t="s">
        <v>68</v>
      </c>
      <c r="H21090">
        <v>2513</v>
      </c>
      <c r="I21090">
        <v>247.3</v>
      </c>
      <c r="J21090">
        <v>1</v>
      </c>
      <c r="K21090" t="s">
        <v>36</v>
      </c>
    </row>
    <row r="21091" spans="1:11" x14ac:dyDescent="0.3">
      <c r="A21091" t="s">
        <v>21133</v>
      </c>
      <c r="B21091" s="1">
        <v>44972</v>
      </c>
      <c r="C21091" s="1" t="str">
        <f t="shared" si="329"/>
        <v>Feb</v>
      </c>
      <c r="D21091" t="s">
        <v>17</v>
      </c>
      <c r="E21091" t="s">
        <v>18</v>
      </c>
      <c r="F21091" t="s">
        <v>40</v>
      </c>
      <c r="G21091" t="s">
        <v>68</v>
      </c>
      <c r="H21091">
        <v>1038</v>
      </c>
      <c r="I21091">
        <v>75.05</v>
      </c>
      <c r="J21091">
        <v>5</v>
      </c>
      <c r="K21091" t="s">
        <v>29</v>
      </c>
    </row>
    <row r="21092" spans="1:11" x14ac:dyDescent="0.3">
      <c r="A21092" t="s">
        <v>21134</v>
      </c>
      <c r="B21092" s="1">
        <v>45121</v>
      </c>
      <c r="C21092" s="1" t="str">
        <f t="shared" si="329"/>
        <v>Jul</v>
      </c>
      <c r="D21092" t="s">
        <v>31</v>
      </c>
      <c r="E21092" t="s">
        <v>32</v>
      </c>
      <c r="F21092" t="s">
        <v>23</v>
      </c>
      <c r="G21092" t="s">
        <v>14</v>
      </c>
      <c r="H21092">
        <v>1451</v>
      </c>
      <c r="I21092">
        <v>102.4</v>
      </c>
      <c r="J21092">
        <v>3</v>
      </c>
      <c r="K21092" t="s">
        <v>20</v>
      </c>
    </row>
    <row r="21093" spans="1:11" x14ac:dyDescent="0.3">
      <c r="A21093" t="s">
        <v>21135</v>
      </c>
      <c r="B21093" s="1">
        <v>45038</v>
      </c>
      <c r="C21093" s="1" t="str">
        <f t="shared" si="329"/>
        <v>Apr</v>
      </c>
      <c r="D21093" t="s">
        <v>11</v>
      </c>
      <c r="E21093" t="s">
        <v>12</v>
      </c>
      <c r="F21093" t="s">
        <v>28</v>
      </c>
      <c r="G21093" t="s">
        <v>35</v>
      </c>
      <c r="H21093">
        <v>4871</v>
      </c>
      <c r="I21093">
        <v>1028.1099999999999</v>
      </c>
      <c r="J21093">
        <v>5</v>
      </c>
      <c r="K21093" t="s">
        <v>29</v>
      </c>
    </row>
    <row r="21094" spans="1:11" x14ac:dyDescent="0.3">
      <c r="A21094" t="s">
        <v>21136</v>
      </c>
      <c r="B21094" s="1">
        <v>45238</v>
      </c>
      <c r="C21094" s="1" t="str">
        <f t="shared" si="329"/>
        <v>Nov</v>
      </c>
      <c r="D21094" t="s">
        <v>22</v>
      </c>
      <c r="E21094" t="s">
        <v>12</v>
      </c>
      <c r="F21094" t="s">
        <v>28</v>
      </c>
      <c r="G21094" t="s">
        <v>68</v>
      </c>
      <c r="H21094">
        <v>1508</v>
      </c>
      <c r="I21094">
        <v>163.38999999999999</v>
      </c>
      <c r="J21094">
        <v>2</v>
      </c>
      <c r="K21094" t="s">
        <v>29</v>
      </c>
    </row>
    <row r="21095" spans="1:11" x14ac:dyDescent="0.3">
      <c r="A21095" t="s">
        <v>21137</v>
      </c>
      <c r="B21095" s="1">
        <v>45465</v>
      </c>
      <c r="C21095" s="1" t="str">
        <f t="shared" si="329"/>
        <v>Jun</v>
      </c>
      <c r="D21095" t="s">
        <v>50</v>
      </c>
      <c r="E21095" t="s">
        <v>51</v>
      </c>
      <c r="F21095" t="s">
        <v>13</v>
      </c>
      <c r="G21095" t="s">
        <v>68</v>
      </c>
      <c r="H21095">
        <v>3040</v>
      </c>
      <c r="I21095">
        <v>812.36</v>
      </c>
      <c r="J21095">
        <v>1</v>
      </c>
      <c r="K21095" t="s">
        <v>15</v>
      </c>
    </row>
    <row r="21096" spans="1:11" x14ac:dyDescent="0.3">
      <c r="A21096" t="s">
        <v>21138</v>
      </c>
      <c r="B21096" s="1">
        <v>45444</v>
      </c>
      <c r="C21096" s="1" t="str">
        <f t="shared" si="329"/>
        <v>Jun</v>
      </c>
      <c r="D21096" t="s">
        <v>31</v>
      </c>
      <c r="E21096" t="s">
        <v>32</v>
      </c>
      <c r="F21096" t="s">
        <v>13</v>
      </c>
      <c r="G21096" t="s">
        <v>68</v>
      </c>
      <c r="H21096">
        <v>2423</v>
      </c>
      <c r="I21096">
        <v>275.82</v>
      </c>
      <c r="J21096">
        <v>4</v>
      </c>
      <c r="K21096" t="s">
        <v>20</v>
      </c>
    </row>
    <row r="21097" spans="1:11" x14ac:dyDescent="0.3">
      <c r="A21097" t="s">
        <v>21139</v>
      </c>
      <c r="B21097" s="1">
        <v>45163</v>
      </c>
      <c r="C21097" s="1" t="str">
        <f t="shared" si="329"/>
        <v>Aug</v>
      </c>
      <c r="D21097" t="s">
        <v>34</v>
      </c>
      <c r="E21097" t="s">
        <v>34</v>
      </c>
      <c r="F21097" t="s">
        <v>28</v>
      </c>
      <c r="G21097" t="s">
        <v>35</v>
      </c>
      <c r="H21097">
        <v>1717</v>
      </c>
      <c r="I21097">
        <v>328.12</v>
      </c>
      <c r="J21097">
        <v>2</v>
      </c>
      <c r="K21097" t="s">
        <v>29</v>
      </c>
    </row>
    <row r="21098" spans="1:11" x14ac:dyDescent="0.3">
      <c r="A21098" t="s">
        <v>21140</v>
      </c>
      <c r="B21098" s="1">
        <v>44998</v>
      </c>
      <c r="C21098" s="1" t="str">
        <f t="shared" si="329"/>
        <v>Mar</v>
      </c>
      <c r="D21098" t="s">
        <v>11</v>
      </c>
      <c r="E21098" t="s">
        <v>12</v>
      </c>
      <c r="F21098" t="s">
        <v>13</v>
      </c>
      <c r="G21098" t="s">
        <v>38</v>
      </c>
      <c r="H21098">
        <v>4540</v>
      </c>
      <c r="I21098">
        <v>576.89</v>
      </c>
      <c r="J21098">
        <v>3</v>
      </c>
      <c r="K21098" t="s">
        <v>15</v>
      </c>
    </row>
    <row r="21099" spans="1:11" x14ac:dyDescent="0.3">
      <c r="A21099" t="s">
        <v>21141</v>
      </c>
      <c r="B21099" s="1">
        <v>45501</v>
      </c>
      <c r="C21099" s="1" t="str">
        <f t="shared" si="329"/>
        <v>Jul</v>
      </c>
      <c r="D21099" t="s">
        <v>86</v>
      </c>
      <c r="E21099" t="s">
        <v>87</v>
      </c>
      <c r="F21099" t="s">
        <v>23</v>
      </c>
      <c r="G21099" t="s">
        <v>35</v>
      </c>
      <c r="H21099">
        <v>458</v>
      </c>
      <c r="I21099">
        <v>131.27000000000001</v>
      </c>
      <c r="J21099">
        <v>1</v>
      </c>
      <c r="K21099" t="s">
        <v>36</v>
      </c>
    </row>
    <row r="21100" spans="1:11" x14ac:dyDescent="0.3">
      <c r="A21100" t="s">
        <v>21142</v>
      </c>
      <c r="B21100" s="1">
        <v>45498</v>
      </c>
      <c r="C21100" s="1" t="str">
        <f t="shared" si="329"/>
        <v>Jul</v>
      </c>
      <c r="D21100" t="s">
        <v>11</v>
      </c>
      <c r="E21100" t="s">
        <v>12</v>
      </c>
      <c r="F21100" t="s">
        <v>40</v>
      </c>
      <c r="G21100" t="s">
        <v>35</v>
      </c>
      <c r="H21100">
        <v>3110</v>
      </c>
      <c r="I21100">
        <v>404.17</v>
      </c>
      <c r="J21100">
        <v>5</v>
      </c>
      <c r="K21100" t="s">
        <v>36</v>
      </c>
    </row>
    <row r="21101" spans="1:11" x14ac:dyDescent="0.3">
      <c r="A21101" t="s">
        <v>21143</v>
      </c>
      <c r="B21101" s="1">
        <v>45191</v>
      </c>
      <c r="C21101" s="1" t="str">
        <f t="shared" si="329"/>
        <v>Sep</v>
      </c>
      <c r="D21101" t="s">
        <v>86</v>
      </c>
      <c r="E21101" t="s">
        <v>87</v>
      </c>
      <c r="F21101" t="s">
        <v>40</v>
      </c>
      <c r="G21101" t="s">
        <v>68</v>
      </c>
      <c r="H21101">
        <v>4529</v>
      </c>
      <c r="I21101">
        <v>331.76</v>
      </c>
      <c r="J21101">
        <v>2</v>
      </c>
      <c r="K21101" t="s">
        <v>29</v>
      </c>
    </row>
    <row r="21102" spans="1:11" x14ac:dyDescent="0.3">
      <c r="A21102" t="s">
        <v>21144</v>
      </c>
      <c r="B21102" s="1">
        <v>45470</v>
      </c>
      <c r="C21102" s="1" t="str">
        <f t="shared" si="329"/>
        <v>Jun</v>
      </c>
      <c r="D21102" t="s">
        <v>31</v>
      </c>
      <c r="E21102" t="s">
        <v>32</v>
      </c>
      <c r="F21102" t="s">
        <v>23</v>
      </c>
      <c r="G21102" t="s">
        <v>19</v>
      </c>
      <c r="H21102">
        <v>855</v>
      </c>
      <c r="I21102">
        <v>112.93</v>
      </c>
      <c r="J21102">
        <v>5</v>
      </c>
      <c r="K21102" t="s">
        <v>15</v>
      </c>
    </row>
    <row r="21103" spans="1:11" x14ac:dyDescent="0.3">
      <c r="A21103" t="s">
        <v>21145</v>
      </c>
      <c r="B21103" s="1">
        <v>45336</v>
      </c>
      <c r="C21103" s="1" t="str">
        <f t="shared" si="329"/>
        <v>Feb</v>
      </c>
      <c r="D21103" t="s">
        <v>31</v>
      </c>
      <c r="E21103" t="s">
        <v>32</v>
      </c>
      <c r="F21103" t="s">
        <v>13</v>
      </c>
      <c r="G21103" t="s">
        <v>35</v>
      </c>
      <c r="H21103">
        <v>4064</v>
      </c>
      <c r="I21103">
        <v>660.02</v>
      </c>
      <c r="J21103">
        <v>2</v>
      </c>
      <c r="K21103" t="s">
        <v>29</v>
      </c>
    </row>
    <row r="21104" spans="1:11" x14ac:dyDescent="0.3">
      <c r="A21104" t="s">
        <v>21146</v>
      </c>
      <c r="B21104" s="1">
        <v>44992</v>
      </c>
      <c r="C21104" s="1" t="str">
        <f t="shared" si="329"/>
        <v>Mar</v>
      </c>
      <c r="D21104" t="s">
        <v>31</v>
      </c>
      <c r="E21104" t="s">
        <v>32</v>
      </c>
      <c r="F21104" t="s">
        <v>13</v>
      </c>
      <c r="G21104" t="s">
        <v>14</v>
      </c>
      <c r="H21104">
        <v>2486</v>
      </c>
      <c r="I21104">
        <v>254.33</v>
      </c>
      <c r="J21104">
        <v>1</v>
      </c>
      <c r="K21104" t="s">
        <v>15</v>
      </c>
    </row>
    <row r="21105" spans="1:11" x14ac:dyDescent="0.3">
      <c r="A21105" t="s">
        <v>21147</v>
      </c>
      <c r="B21105" s="1">
        <v>45138</v>
      </c>
      <c r="C21105" s="1" t="str">
        <f t="shared" si="329"/>
        <v>Jul</v>
      </c>
      <c r="D21105" t="s">
        <v>43</v>
      </c>
      <c r="E21105" t="s">
        <v>44</v>
      </c>
      <c r="F21105" t="s">
        <v>13</v>
      </c>
      <c r="G21105" t="s">
        <v>24</v>
      </c>
      <c r="H21105">
        <v>4426</v>
      </c>
      <c r="I21105">
        <v>550.29999999999995</v>
      </c>
      <c r="J21105">
        <v>4</v>
      </c>
      <c r="K21105" t="s">
        <v>15</v>
      </c>
    </row>
    <row r="21106" spans="1:11" x14ac:dyDescent="0.3">
      <c r="A21106" t="s">
        <v>21148</v>
      </c>
      <c r="B21106" s="1">
        <v>45396</v>
      </c>
      <c r="C21106" s="1" t="str">
        <f t="shared" si="329"/>
        <v>Apr</v>
      </c>
      <c r="D21106" t="s">
        <v>11</v>
      </c>
      <c r="E21106" t="s">
        <v>12</v>
      </c>
      <c r="F21106" t="s">
        <v>40</v>
      </c>
      <c r="G21106" t="s">
        <v>14</v>
      </c>
      <c r="H21106">
        <v>4225</v>
      </c>
      <c r="I21106">
        <v>989.27</v>
      </c>
      <c r="J21106">
        <v>1</v>
      </c>
      <c r="K21106" t="s">
        <v>36</v>
      </c>
    </row>
    <row r="21107" spans="1:11" x14ac:dyDescent="0.3">
      <c r="A21107" t="s">
        <v>21149</v>
      </c>
      <c r="B21107" s="1">
        <v>45273</v>
      </c>
      <c r="C21107" s="1" t="str">
        <f t="shared" si="329"/>
        <v>Dec</v>
      </c>
      <c r="D21107" t="s">
        <v>26</v>
      </c>
      <c r="E21107" t="s">
        <v>27</v>
      </c>
      <c r="F21107" t="s">
        <v>40</v>
      </c>
      <c r="G21107" t="s">
        <v>53</v>
      </c>
      <c r="H21107">
        <v>3562</v>
      </c>
      <c r="I21107">
        <v>507.64</v>
      </c>
      <c r="J21107">
        <v>4</v>
      </c>
      <c r="K21107" t="s">
        <v>15</v>
      </c>
    </row>
    <row r="21108" spans="1:11" x14ac:dyDescent="0.3">
      <c r="A21108" t="s">
        <v>21150</v>
      </c>
      <c r="B21108" s="1">
        <v>45419</v>
      </c>
      <c r="C21108" s="1" t="str">
        <f t="shared" si="329"/>
        <v>May</v>
      </c>
      <c r="D21108" t="s">
        <v>26</v>
      </c>
      <c r="E21108" t="s">
        <v>27</v>
      </c>
      <c r="F21108" t="s">
        <v>23</v>
      </c>
      <c r="G21108" t="s">
        <v>68</v>
      </c>
      <c r="H21108">
        <v>4649</v>
      </c>
      <c r="I21108">
        <v>727.28</v>
      </c>
      <c r="J21108">
        <v>5</v>
      </c>
      <c r="K21108" t="s">
        <v>15</v>
      </c>
    </row>
    <row r="21109" spans="1:11" x14ac:dyDescent="0.3">
      <c r="A21109" t="s">
        <v>21151</v>
      </c>
      <c r="B21109" s="1">
        <v>45615</v>
      </c>
      <c r="C21109" s="1" t="str">
        <f t="shared" si="329"/>
        <v>Nov</v>
      </c>
      <c r="D21109" t="s">
        <v>50</v>
      </c>
      <c r="E21109" t="s">
        <v>51</v>
      </c>
      <c r="F21109" t="s">
        <v>28</v>
      </c>
      <c r="G21109" t="s">
        <v>55</v>
      </c>
      <c r="H21109">
        <v>979</v>
      </c>
      <c r="I21109">
        <v>131.88</v>
      </c>
      <c r="J21109">
        <v>5</v>
      </c>
      <c r="K21109" t="s">
        <v>15</v>
      </c>
    </row>
    <row r="21110" spans="1:11" x14ac:dyDescent="0.3">
      <c r="A21110" t="s">
        <v>21152</v>
      </c>
      <c r="B21110" s="1">
        <v>45021</v>
      </c>
      <c r="C21110" s="1" t="str">
        <f t="shared" si="329"/>
        <v>Apr</v>
      </c>
      <c r="D21110" t="s">
        <v>50</v>
      </c>
      <c r="E21110" t="s">
        <v>51</v>
      </c>
      <c r="F21110" t="s">
        <v>23</v>
      </c>
      <c r="G21110" t="s">
        <v>19</v>
      </c>
      <c r="H21110">
        <v>1787</v>
      </c>
      <c r="I21110">
        <v>349.85</v>
      </c>
      <c r="J21110">
        <v>1</v>
      </c>
      <c r="K21110" t="s">
        <v>29</v>
      </c>
    </row>
    <row r="21111" spans="1:11" x14ac:dyDescent="0.3">
      <c r="A21111" t="s">
        <v>21153</v>
      </c>
      <c r="B21111" s="1">
        <v>45259</v>
      </c>
      <c r="C21111" s="1" t="str">
        <f t="shared" si="329"/>
        <v>Nov</v>
      </c>
      <c r="D21111" t="s">
        <v>11</v>
      </c>
      <c r="E21111" t="s">
        <v>12</v>
      </c>
      <c r="F21111" t="s">
        <v>23</v>
      </c>
      <c r="G21111" t="s">
        <v>24</v>
      </c>
      <c r="H21111">
        <v>955</v>
      </c>
      <c r="I21111">
        <v>68.94</v>
      </c>
      <c r="J21111">
        <v>4</v>
      </c>
      <c r="K21111" t="s">
        <v>15</v>
      </c>
    </row>
    <row r="21112" spans="1:11" x14ac:dyDescent="0.3">
      <c r="A21112" t="s">
        <v>21154</v>
      </c>
      <c r="B21112" s="1">
        <v>45319</v>
      </c>
      <c r="C21112" s="1" t="str">
        <f t="shared" si="329"/>
        <v>Jan</v>
      </c>
      <c r="D21112" t="s">
        <v>22</v>
      </c>
      <c r="E21112" t="s">
        <v>12</v>
      </c>
      <c r="F21112" t="s">
        <v>13</v>
      </c>
      <c r="G21112" t="s">
        <v>24</v>
      </c>
      <c r="H21112">
        <v>1523</v>
      </c>
      <c r="I21112">
        <v>405.49</v>
      </c>
      <c r="J21112">
        <v>4</v>
      </c>
      <c r="K21112" t="s">
        <v>29</v>
      </c>
    </row>
    <row r="21113" spans="1:11" x14ac:dyDescent="0.3">
      <c r="A21113" t="s">
        <v>21155</v>
      </c>
      <c r="B21113" s="1">
        <v>45239</v>
      </c>
      <c r="C21113" s="1" t="str">
        <f t="shared" si="329"/>
        <v>Nov</v>
      </c>
      <c r="D21113" t="s">
        <v>11</v>
      </c>
      <c r="E21113" t="s">
        <v>12</v>
      </c>
      <c r="F21113" t="s">
        <v>23</v>
      </c>
      <c r="G21113" t="s">
        <v>53</v>
      </c>
      <c r="H21113">
        <v>2537</v>
      </c>
      <c r="I21113">
        <v>327</v>
      </c>
      <c r="J21113">
        <v>2</v>
      </c>
      <c r="K21113" t="s">
        <v>15</v>
      </c>
    </row>
    <row r="21114" spans="1:11" x14ac:dyDescent="0.3">
      <c r="A21114" t="s">
        <v>21156</v>
      </c>
      <c r="B21114" s="1">
        <v>45489</v>
      </c>
      <c r="C21114" s="1" t="str">
        <f t="shared" si="329"/>
        <v>Jul</v>
      </c>
      <c r="D21114" t="s">
        <v>50</v>
      </c>
      <c r="E21114" t="s">
        <v>51</v>
      </c>
      <c r="F21114" t="s">
        <v>28</v>
      </c>
      <c r="G21114" t="s">
        <v>38</v>
      </c>
      <c r="H21114">
        <v>234</v>
      </c>
      <c r="I21114">
        <v>44.86</v>
      </c>
      <c r="J21114">
        <v>5</v>
      </c>
      <c r="K21114" t="s">
        <v>36</v>
      </c>
    </row>
    <row r="21115" spans="1:11" x14ac:dyDescent="0.3">
      <c r="A21115" t="s">
        <v>21157</v>
      </c>
      <c r="B21115" s="1">
        <v>45082</v>
      </c>
      <c r="C21115" s="1" t="str">
        <f t="shared" si="329"/>
        <v>Jun</v>
      </c>
      <c r="D21115" t="s">
        <v>26</v>
      </c>
      <c r="E21115" t="s">
        <v>27</v>
      </c>
      <c r="F21115" t="s">
        <v>28</v>
      </c>
      <c r="G21115" t="s">
        <v>53</v>
      </c>
      <c r="H21115">
        <v>949</v>
      </c>
      <c r="I21115">
        <v>104.29</v>
      </c>
      <c r="J21115">
        <v>3</v>
      </c>
      <c r="K21115" t="s">
        <v>36</v>
      </c>
    </row>
    <row r="21116" spans="1:11" x14ac:dyDescent="0.3">
      <c r="A21116" t="s">
        <v>21158</v>
      </c>
      <c r="B21116" s="1">
        <v>45422</v>
      </c>
      <c r="C21116" s="1" t="str">
        <f t="shared" si="329"/>
        <v>May</v>
      </c>
      <c r="D21116" t="s">
        <v>22</v>
      </c>
      <c r="E21116" t="s">
        <v>12</v>
      </c>
      <c r="F21116" t="s">
        <v>13</v>
      </c>
      <c r="G21116" t="s">
        <v>68</v>
      </c>
      <c r="H21116">
        <v>1351</v>
      </c>
      <c r="I21116">
        <v>90.79</v>
      </c>
      <c r="J21116">
        <v>4</v>
      </c>
      <c r="K21116" t="s">
        <v>36</v>
      </c>
    </row>
    <row r="21117" spans="1:11" x14ac:dyDescent="0.3">
      <c r="A21117" t="s">
        <v>21159</v>
      </c>
      <c r="B21117" s="1">
        <v>45126</v>
      </c>
      <c r="C21117" s="1" t="str">
        <f t="shared" si="329"/>
        <v>Jul</v>
      </c>
      <c r="D21117" t="s">
        <v>47</v>
      </c>
      <c r="E21117" t="s">
        <v>48</v>
      </c>
      <c r="F21117" t="s">
        <v>28</v>
      </c>
      <c r="G21117" t="s">
        <v>35</v>
      </c>
      <c r="H21117">
        <v>1073</v>
      </c>
      <c r="I21117">
        <v>96.32</v>
      </c>
      <c r="J21117">
        <v>1</v>
      </c>
      <c r="K21117" t="s">
        <v>15</v>
      </c>
    </row>
    <row r="21118" spans="1:11" x14ac:dyDescent="0.3">
      <c r="A21118" t="s">
        <v>21160</v>
      </c>
      <c r="B21118" s="1">
        <v>45031</v>
      </c>
      <c r="C21118" s="1" t="str">
        <f t="shared" si="329"/>
        <v>Apr</v>
      </c>
      <c r="D21118" t="s">
        <v>47</v>
      </c>
      <c r="E21118" t="s">
        <v>48</v>
      </c>
      <c r="F21118" t="s">
        <v>13</v>
      </c>
      <c r="G21118" t="s">
        <v>55</v>
      </c>
      <c r="H21118">
        <v>4359</v>
      </c>
      <c r="I21118">
        <v>1295.24</v>
      </c>
      <c r="J21118">
        <v>3</v>
      </c>
      <c r="K21118" t="s">
        <v>29</v>
      </c>
    </row>
    <row r="21119" spans="1:11" x14ac:dyDescent="0.3">
      <c r="A21119" t="s">
        <v>21161</v>
      </c>
      <c r="B21119" s="1">
        <v>45454</v>
      </c>
      <c r="C21119" s="1" t="str">
        <f t="shared" si="329"/>
        <v>Jun</v>
      </c>
      <c r="D21119" t="s">
        <v>34</v>
      </c>
      <c r="E21119" t="s">
        <v>34</v>
      </c>
      <c r="F21119" t="s">
        <v>13</v>
      </c>
      <c r="G21119" t="s">
        <v>53</v>
      </c>
      <c r="H21119">
        <v>1978</v>
      </c>
      <c r="I21119">
        <v>520.27</v>
      </c>
      <c r="J21119">
        <v>4</v>
      </c>
      <c r="K21119" t="s">
        <v>29</v>
      </c>
    </row>
    <row r="21120" spans="1:11" x14ac:dyDescent="0.3">
      <c r="A21120" t="s">
        <v>21162</v>
      </c>
      <c r="B21120" s="1">
        <v>44996</v>
      </c>
      <c r="C21120" s="1" t="str">
        <f t="shared" si="329"/>
        <v>Mar</v>
      </c>
      <c r="D21120" t="s">
        <v>50</v>
      </c>
      <c r="E21120" t="s">
        <v>51</v>
      </c>
      <c r="F21120" t="s">
        <v>40</v>
      </c>
      <c r="G21120" t="s">
        <v>55</v>
      </c>
      <c r="H21120">
        <v>4474</v>
      </c>
      <c r="I21120">
        <v>291.13</v>
      </c>
      <c r="J21120">
        <v>2</v>
      </c>
      <c r="K21120" t="s">
        <v>36</v>
      </c>
    </row>
    <row r="21121" spans="1:11" x14ac:dyDescent="0.3">
      <c r="A21121" t="s">
        <v>21163</v>
      </c>
      <c r="B21121" s="1">
        <v>45011</v>
      </c>
      <c r="C21121" s="1" t="str">
        <f t="shared" si="329"/>
        <v>Mar</v>
      </c>
      <c r="D21121" t="s">
        <v>43</v>
      </c>
      <c r="E21121" t="s">
        <v>44</v>
      </c>
      <c r="F21121" t="s">
        <v>13</v>
      </c>
      <c r="G21121" t="s">
        <v>38</v>
      </c>
      <c r="H21121">
        <v>3124</v>
      </c>
      <c r="I21121">
        <v>553.19000000000005</v>
      </c>
      <c r="J21121">
        <v>3</v>
      </c>
      <c r="K21121" t="s">
        <v>36</v>
      </c>
    </row>
    <row r="21122" spans="1:11" x14ac:dyDescent="0.3">
      <c r="A21122" t="s">
        <v>21164</v>
      </c>
      <c r="B21122" s="1">
        <v>45367</v>
      </c>
      <c r="C21122" s="1" t="str">
        <f t="shared" ref="C21122:C21185" si="330">TEXT(B21122,"mmm")</f>
        <v>Mar</v>
      </c>
      <c r="D21122" t="s">
        <v>31</v>
      </c>
      <c r="E21122" t="s">
        <v>32</v>
      </c>
      <c r="F21122" t="s">
        <v>23</v>
      </c>
      <c r="G21122" t="s">
        <v>38</v>
      </c>
      <c r="H21122">
        <v>1457</v>
      </c>
      <c r="I21122">
        <v>134.35</v>
      </c>
      <c r="J21122">
        <v>1</v>
      </c>
      <c r="K21122" t="s">
        <v>29</v>
      </c>
    </row>
    <row r="21123" spans="1:11" x14ac:dyDescent="0.3">
      <c r="A21123" t="s">
        <v>21165</v>
      </c>
      <c r="B21123" s="1">
        <v>45297</v>
      </c>
      <c r="C21123" s="1" t="str">
        <f t="shared" si="330"/>
        <v>Jan</v>
      </c>
      <c r="D21123" t="s">
        <v>11</v>
      </c>
      <c r="E21123" t="s">
        <v>12</v>
      </c>
      <c r="F21123" t="s">
        <v>23</v>
      </c>
      <c r="G21123" t="s">
        <v>68</v>
      </c>
      <c r="H21123">
        <v>3162</v>
      </c>
      <c r="I21123">
        <v>315.89</v>
      </c>
      <c r="J21123">
        <v>2</v>
      </c>
      <c r="K21123" t="s">
        <v>36</v>
      </c>
    </row>
    <row r="21124" spans="1:11" x14ac:dyDescent="0.3">
      <c r="A21124" t="s">
        <v>21166</v>
      </c>
      <c r="B21124" s="1">
        <v>45565</v>
      </c>
      <c r="C21124" s="1" t="str">
        <f t="shared" si="330"/>
        <v>Sep</v>
      </c>
      <c r="D21124" t="s">
        <v>50</v>
      </c>
      <c r="E21124" t="s">
        <v>51</v>
      </c>
      <c r="F21124" t="s">
        <v>23</v>
      </c>
      <c r="G21124" t="s">
        <v>19</v>
      </c>
      <c r="H21124">
        <v>2019</v>
      </c>
      <c r="I21124">
        <v>542.04</v>
      </c>
      <c r="J21124">
        <v>2</v>
      </c>
      <c r="K21124" t="s">
        <v>29</v>
      </c>
    </row>
    <row r="21125" spans="1:11" x14ac:dyDescent="0.3">
      <c r="A21125" t="s">
        <v>21167</v>
      </c>
      <c r="B21125" s="1">
        <v>45067</v>
      </c>
      <c r="C21125" s="1" t="str">
        <f t="shared" si="330"/>
        <v>May</v>
      </c>
      <c r="D21125" t="s">
        <v>17</v>
      </c>
      <c r="E21125" t="s">
        <v>18</v>
      </c>
      <c r="F21125" t="s">
        <v>13</v>
      </c>
      <c r="G21125" t="s">
        <v>55</v>
      </c>
      <c r="H21125">
        <v>4685</v>
      </c>
      <c r="I21125">
        <v>722.44</v>
      </c>
      <c r="J21125">
        <v>5</v>
      </c>
      <c r="K21125" t="s">
        <v>36</v>
      </c>
    </row>
    <row r="21126" spans="1:11" x14ac:dyDescent="0.3">
      <c r="A21126" t="s">
        <v>21168</v>
      </c>
      <c r="B21126" s="1">
        <v>45027</v>
      </c>
      <c r="C21126" s="1" t="str">
        <f t="shared" si="330"/>
        <v>Apr</v>
      </c>
      <c r="D21126" t="s">
        <v>47</v>
      </c>
      <c r="E21126" t="s">
        <v>48</v>
      </c>
      <c r="F21126" t="s">
        <v>28</v>
      </c>
      <c r="G21126" t="s">
        <v>35</v>
      </c>
      <c r="H21126">
        <v>3322</v>
      </c>
      <c r="I21126">
        <v>699.02</v>
      </c>
      <c r="J21126">
        <v>5</v>
      </c>
      <c r="K21126" t="s">
        <v>29</v>
      </c>
    </row>
    <row r="21127" spans="1:11" x14ac:dyDescent="0.3">
      <c r="A21127" t="s">
        <v>21169</v>
      </c>
      <c r="B21127" s="1">
        <v>44948</v>
      </c>
      <c r="C21127" s="1" t="str">
        <f t="shared" si="330"/>
        <v>Jan</v>
      </c>
      <c r="D21127" t="s">
        <v>34</v>
      </c>
      <c r="E21127" t="s">
        <v>34</v>
      </c>
      <c r="F21127" t="s">
        <v>28</v>
      </c>
      <c r="G21127" t="s">
        <v>24</v>
      </c>
      <c r="H21127">
        <v>3927</v>
      </c>
      <c r="I21127">
        <v>877.55</v>
      </c>
      <c r="J21127">
        <v>1</v>
      </c>
      <c r="K21127" t="s">
        <v>20</v>
      </c>
    </row>
    <row r="21128" spans="1:11" x14ac:dyDescent="0.3">
      <c r="A21128" t="s">
        <v>21170</v>
      </c>
      <c r="B21128" s="1">
        <v>45124</v>
      </c>
      <c r="C21128" s="1" t="str">
        <f t="shared" si="330"/>
        <v>Jul</v>
      </c>
      <c r="D21128" t="s">
        <v>50</v>
      </c>
      <c r="E21128" t="s">
        <v>51</v>
      </c>
      <c r="F21128" t="s">
        <v>28</v>
      </c>
      <c r="G21128" t="s">
        <v>19</v>
      </c>
      <c r="H21128">
        <v>3525</v>
      </c>
      <c r="I21128">
        <v>389.4</v>
      </c>
      <c r="J21128">
        <v>2</v>
      </c>
      <c r="K21128" t="s">
        <v>36</v>
      </c>
    </row>
    <row r="21129" spans="1:11" x14ac:dyDescent="0.3">
      <c r="A21129" t="s">
        <v>21171</v>
      </c>
      <c r="B21129" s="1">
        <v>45138</v>
      </c>
      <c r="C21129" s="1" t="str">
        <f t="shared" si="330"/>
        <v>Jul</v>
      </c>
      <c r="D21129" t="s">
        <v>50</v>
      </c>
      <c r="E21129" t="s">
        <v>51</v>
      </c>
      <c r="F21129" t="s">
        <v>40</v>
      </c>
      <c r="G21129" t="s">
        <v>35</v>
      </c>
      <c r="H21129">
        <v>3394</v>
      </c>
      <c r="I21129">
        <v>199.79</v>
      </c>
      <c r="J21129">
        <v>3</v>
      </c>
      <c r="K21129" t="s">
        <v>20</v>
      </c>
    </row>
    <row r="21130" spans="1:11" x14ac:dyDescent="0.3">
      <c r="A21130" t="s">
        <v>21172</v>
      </c>
      <c r="B21130" s="1">
        <v>45059</v>
      </c>
      <c r="C21130" s="1" t="str">
        <f t="shared" si="330"/>
        <v>May</v>
      </c>
      <c r="D21130" t="s">
        <v>34</v>
      </c>
      <c r="E21130" t="s">
        <v>34</v>
      </c>
      <c r="F21130" t="s">
        <v>28</v>
      </c>
      <c r="G21130" t="s">
        <v>24</v>
      </c>
      <c r="H21130">
        <v>3173</v>
      </c>
      <c r="I21130">
        <v>894.88</v>
      </c>
      <c r="J21130">
        <v>1</v>
      </c>
      <c r="K21130" t="s">
        <v>15</v>
      </c>
    </row>
    <row r="21131" spans="1:11" x14ac:dyDescent="0.3">
      <c r="A21131" t="s">
        <v>21173</v>
      </c>
      <c r="B21131" s="1">
        <v>44942</v>
      </c>
      <c r="C21131" s="1" t="str">
        <f t="shared" si="330"/>
        <v>Jan</v>
      </c>
      <c r="D21131" t="s">
        <v>86</v>
      </c>
      <c r="E21131" t="s">
        <v>87</v>
      </c>
      <c r="F21131" t="s">
        <v>28</v>
      </c>
      <c r="G21131" t="s">
        <v>55</v>
      </c>
      <c r="H21131">
        <v>4326</v>
      </c>
      <c r="I21131">
        <v>671.88</v>
      </c>
      <c r="J21131">
        <v>2</v>
      </c>
      <c r="K21131" t="s">
        <v>36</v>
      </c>
    </row>
    <row r="21132" spans="1:11" x14ac:dyDescent="0.3">
      <c r="A21132" t="s">
        <v>21174</v>
      </c>
      <c r="B21132" s="1">
        <v>45524</v>
      </c>
      <c r="C21132" s="1" t="str">
        <f t="shared" si="330"/>
        <v>Aug</v>
      </c>
      <c r="D21132" t="s">
        <v>50</v>
      </c>
      <c r="E21132" t="s">
        <v>51</v>
      </c>
      <c r="F21132" t="s">
        <v>28</v>
      </c>
      <c r="G21132" t="s">
        <v>53</v>
      </c>
      <c r="H21132">
        <v>4636</v>
      </c>
      <c r="I21132">
        <v>1374.78</v>
      </c>
      <c r="J21132">
        <v>1</v>
      </c>
      <c r="K21132" t="s">
        <v>36</v>
      </c>
    </row>
    <row r="21133" spans="1:11" x14ac:dyDescent="0.3">
      <c r="A21133" t="s">
        <v>21175</v>
      </c>
      <c r="B21133" s="1">
        <v>45015</v>
      </c>
      <c r="C21133" s="1" t="str">
        <f t="shared" si="330"/>
        <v>Mar</v>
      </c>
      <c r="D21133" t="s">
        <v>50</v>
      </c>
      <c r="E21133" t="s">
        <v>51</v>
      </c>
      <c r="F21133" t="s">
        <v>23</v>
      </c>
      <c r="G21133" t="s">
        <v>55</v>
      </c>
      <c r="H21133">
        <v>3295</v>
      </c>
      <c r="I21133">
        <v>687.14</v>
      </c>
      <c r="J21133">
        <v>3</v>
      </c>
      <c r="K21133" t="s">
        <v>29</v>
      </c>
    </row>
    <row r="21134" spans="1:11" x14ac:dyDescent="0.3">
      <c r="A21134" t="s">
        <v>21176</v>
      </c>
      <c r="B21134" s="1">
        <v>45125</v>
      </c>
      <c r="C21134" s="1" t="str">
        <f t="shared" si="330"/>
        <v>Jul</v>
      </c>
      <c r="D21134" t="s">
        <v>26</v>
      </c>
      <c r="E21134" t="s">
        <v>27</v>
      </c>
      <c r="F21134" t="s">
        <v>40</v>
      </c>
      <c r="G21134" t="s">
        <v>55</v>
      </c>
      <c r="H21134">
        <v>4765</v>
      </c>
      <c r="I21134">
        <v>368.11</v>
      </c>
      <c r="J21134">
        <v>2</v>
      </c>
      <c r="K21134" t="s">
        <v>29</v>
      </c>
    </row>
    <row r="21135" spans="1:11" x14ac:dyDescent="0.3">
      <c r="A21135" t="s">
        <v>21177</v>
      </c>
      <c r="B21135" s="1">
        <v>45118</v>
      </c>
      <c r="C21135" s="1" t="str">
        <f t="shared" si="330"/>
        <v>Jul</v>
      </c>
      <c r="D21135" t="s">
        <v>31</v>
      </c>
      <c r="E21135" t="s">
        <v>32</v>
      </c>
      <c r="F21135" t="s">
        <v>13</v>
      </c>
      <c r="G21135" t="s">
        <v>14</v>
      </c>
      <c r="H21135">
        <v>1253</v>
      </c>
      <c r="I21135">
        <v>238.82</v>
      </c>
      <c r="J21135">
        <v>4</v>
      </c>
      <c r="K21135" t="s">
        <v>29</v>
      </c>
    </row>
    <row r="21136" spans="1:11" x14ac:dyDescent="0.3">
      <c r="A21136" t="s">
        <v>21178</v>
      </c>
      <c r="B21136" s="1">
        <v>45139</v>
      </c>
      <c r="C21136" s="1" t="str">
        <f t="shared" si="330"/>
        <v>Aug</v>
      </c>
      <c r="D21136" t="s">
        <v>31</v>
      </c>
      <c r="E21136" t="s">
        <v>32</v>
      </c>
      <c r="F21136" t="s">
        <v>13</v>
      </c>
      <c r="G21136" t="s">
        <v>53</v>
      </c>
      <c r="H21136">
        <v>4608</v>
      </c>
      <c r="I21136">
        <v>537.87</v>
      </c>
      <c r="J21136">
        <v>1</v>
      </c>
      <c r="K21136" t="s">
        <v>29</v>
      </c>
    </row>
    <row r="21137" spans="1:11" x14ac:dyDescent="0.3">
      <c r="A21137" t="s">
        <v>21179</v>
      </c>
      <c r="B21137" s="1">
        <v>45266</v>
      </c>
      <c r="C21137" s="1" t="str">
        <f t="shared" si="330"/>
        <v>Dec</v>
      </c>
      <c r="D21137" t="s">
        <v>86</v>
      </c>
      <c r="E21137" t="s">
        <v>87</v>
      </c>
      <c r="F21137" t="s">
        <v>40</v>
      </c>
      <c r="G21137" t="s">
        <v>38</v>
      </c>
      <c r="H21137">
        <v>3497</v>
      </c>
      <c r="I21137">
        <v>806.47</v>
      </c>
      <c r="J21137">
        <v>1</v>
      </c>
      <c r="K21137" t="s">
        <v>20</v>
      </c>
    </row>
    <row r="21138" spans="1:11" x14ac:dyDescent="0.3">
      <c r="A21138" t="s">
        <v>21180</v>
      </c>
      <c r="B21138" s="1">
        <v>45059</v>
      </c>
      <c r="C21138" s="1" t="str">
        <f t="shared" si="330"/>
        <v>May</v>
      </c>
      <c r="D21138" t="s">
        <v>50</v>
      </c>
      <c r="E21138" t="s">
        <v>51</v>
      </c>
      <c r="F21138" t="s">
        <v>28</v>
      </c>
      <c r="G21138" t="s">
        <v>19</v>
      </c>
      <c r="H21138">
        <v>1072</v>
      </c>
      <c r="I21138">
        <v>61.91</v>
      </c>
      <c r="J21138">
        <v>5</v>
      </c>
      <c r="K21138" t="s">
        <v>29</v>
      </c>
    </row>
    <row r="21139" spans="1:11" x14ac:dyDescent="0.3">
      <c r="A21139" t="s">
        <v>21181</v>
      </c>
      <c r="B21139" s="1">
        <v>45531</v>
      </c>
      <c r="C21139" s="1" t="str">
        <f t="shared" si="330"/>
        <v>Aug</v>
      </c>
      <c r="D21139" t="s">
        <v>47</v>
      </c>
      <c r="E21139" t="s">
        <v>48</v>
      </c>
      <c r="F21139" t="s">
        <v>23</v>
      </c>
      <c r="G21139" t="s">
        <v>55</v>
      </c>
      <c r="H21139">
        <v>4936</v>
      </c>
      <c r="I21139">
        <v>1397.91</v>
      </c>
      <c r="J21139">
        <v>2</v>
      </c>
      <c r="K21139" t="s">
        <v>36</v>
      </c>
    </row>
    <row r="21140" spans="1:11" x14ac:dyDescent="0.3">
      <c r="A21140" t="s">
        <v>21182</v>
      </c>
      <c r="B21140" s="1">
        <v>45042</v>
      </c>
      <c r="C21140" s="1" t="str">
        <f t="shared" si="330"/>
        <v>Apr</v>
      </c>
      <c r="D21140" t="s">
        <v>43</v>
      </c>
      <c r="E21140" t="s">
        <v>44</v>
      </c>
      <c r="F21140" t="s">
        <v>40</v>
      </c>
      <c r="G21140" t="s">
        <v>35</v>
      </c>
      <c r="H21140">
        <v>939</v>
      </c>
      <c r="I21140">
        <v>195.39</v>
      </c>
      <c r="J21140">
        <v>5</v>
      </c>
      <c r="K21140" t="s">
        <v>20</v>
      </c>
    </row>
    <row r="21141" spans="1:11" x14ac:dyDescent="0.3">
      <c r="A21141" t="s">
        <v>21183</v>
      </c>
      <c r="B21141" s="1">
        <v>45124</v>
      </c>
      <c r="C21141" s="1" t="str">
        <f t="shared" si="330"/>
        <v>Jul</v>
      </c>
      <c r="D21141" t="s">
        <v>11</v>
      </c>
      <c r="E21141" t="s">
        <v>12</v>
      </c>
      <c r="F21141" t="s">
        <v>40</v>
      </c>
      <c r="G21141" t="s">
        <v>38</v>
      </c>
      <c r="H21141">
        <v>2493</v>
      </c>
      <c r="I21141">
        <v>548.91</v>
      </c>
      <c r="J21141">
        <v>5</v>
      </c>
      <c r="K21141" t="s">
        <v>29</v>
      </c>
    </row>
    <row r="21142" spans="1:11" x14ac:dyDescent="0.3">
      <c r="A21142" t="s">
        <v>21184</v>
      </c>
      <c r="B21142" s="1">
        <v>44975</v>
      </c>
      <c r="C21142" s="1" t="str">
        <f t="shared" si="330"/>
        <v>Feb</v>
      </c>
      <c r="D21142" t="s">
        <v>22</v>
      </c>
      <c r="E21142" t="s">
        <v>12</v>
      </c>
      <c r="F21142" t="s">
        <v>28</v>
      </c>
      <c r="G21142" t="s">
        <v>19</v>
      </c>
      <c r="H21142">
        <v>4498</v>
      </c>
      <c r="I21142">
        <v>332.73</v>
      </c>
      <c r="J21142">
        <v>1</v>
      </c>
      <c r="K21142" t="s">
        <v>20</v>
      </c>
    </row>
    <row r="21143" spans="1:11" x14ac:dyDescent="0.3">
      <c r="A21143" t="s">
        <v>21185</v>
      </c>
      <c r="B21143" s="1">
        <v>45036</v>
      </c>
      <c r="C21143" s="1" t="str">
        <f t="shared" si="330"/>
        <v>Apr</v>
      </c>
      <c r="D21143" t="s">
        <v>34</v>
      </c>
      <c r="E21143" t="s">
        <v>34</v>
      </c>
      <c r="F21143" t="s">
        <v>13</v>
      </c>
      <c r="G21143" t="s">
        <v>19</v>
      </c>
      <c r="H21143">
        <v>4648</v>
      </c>
      <c r="I21143">
        <v>368.18</v>
      </c>
      <c r="J21143">
        <v>1</v>
      </c>
      <c r="K21143" t="s">
        <v>29</v>
      </c>
    </row>
    <row r="21144" spans="1:11" x14ac:dyDescent="0.3">
      <c r="A21144" t="s">
        <v>21186</v>
      </c>
      <c r="B21144" s="1">
        <v>45185</v>
      </c>
      <c r="C21144" s="1" t="str">
        <f t="shared" si="330"/>
        <v>Sep</v>
      </c>
      <c r="D21144" t="s">
        <v>11</v>
      </c>
      <c r="E21144" t="s">
        <v>12</v>
      </c>
      <c r="F21144" t="s">
        <v>28</v>
      </c>
      <c r="G21144" t="s">
        <v>35</v>
      </c>
      <c r="H21144">
        <v>2077</v>
      </c>
      <c r="I21144">
        <v>253.9</v>
      </c>
      <c r="J21144">
        <v>4</v>
      </c>
      <c r="K21144" t="s">
        <v>36</v>
      </c>
    </row>
    <row r="21145" spans="1:11" x14ac:dyDescent="0.3">
      <c r="A21145" t="s">
        <v>21187</v>
      </c>
      <c r="B21145" s="1">
        <v>45421</v>
      </c>
      <c r="C21145" s="1" t="str">
        <f t="shared" si="330"/>
        <v>May</v>
      </c>
      <c r="D21145" t="s">
        <v>43</v>
      </c>
      <c r="E21145" t="s">
        <v>44</v>
      </c>
      <c r="F21145" t="s">
        <v>28</v>
      </c>
      <c r="G21145" t="s">
        <v>68</v>
      </c>
      <c r="H21145">
        <v>4660</v>
      </c>
      <c r="I21145">
        <v>693.68</v>
      </c>
      <c r="J21145">
        <v>3</v>
      </c>
      <c r="K21145" t="s">
        <v>29</v>
      </c>
    </row>
    <row r="21146" spans="1:11" x14ac:dyDescent="0.3">
      <c r="A21146" t="s">
        <v>21188</v>
      </c>
      <c r="B21146" s="1">
        <v>45323</v>
      </c>
      <c r="C21146" s="1" t="str">
        <f t="shared" si="330"/>
        <v>Feb</v>
      </c>
      <c r="D21146" t="s">
        <v>11</v>
      </c>
      <c r="E21146" t="s">
        <v>12</v>
      </c>
      <c r="F21146" t="s">
        <v>40</v>
      </c>
      <c r="G21146" t="s">
        <v>68</v>
      </c>
      <c r="H21146">
        <v>2651</v>
      </c>
      <c r="I21146">
        <v>492.11</v>
      </c>
      <c r="J21146">
        <v>2</v>
      </c>
      <c r="K21146" t="s">
        <v>15</v>
      </c>
    </row>
    <row r="21147" spans="1:11" x14ac:dyDescent="0.3">
      <c r="A21147" t="s">
        <v>21189</v>
      </c>
      <c r="B21147" s="1">
        <v>45426</v>
      </c>
      <c r="C21147" s="1" t="str">
        <f t="shared" si="330"/>
        <v>May</v>
      </c>
      <c r="D21147" t="s">
        <v>50</v>
      </c>
      <c r="E21147" t="s">
        <v>51</v>
      </c>
      <c r="F21147" t="s">
        <v>13</v>
      </c>
      <c r="G21147" t="s">
        <v>19</v>
      </c>
      <c r="H21147">
        <v>2935</v>
      </c>
      <c r="I21147">
        <v>334.06</v>
      </c>
      <c r="J21147">
        <v>4</v>
      </c>
      <c r="K21147" t="s">
        <v>29</v>
      </c>
    </row>
    <row r="21148" spans="1:11" x14ac:dyDescent="0.3">
      <c r="A21148" t="s">
        <v>21190</v>
      </c>
      <c r="B21148" s="1">
        <v>45063</v>
      </c>
      <c r="C21148" s="1" t="str">
        <f t="shared" si="330"/>
        <v>May</v>
      </c>
      <c r="D21148" t="s">
        <v>22</v>
      </c>
      <c r="E21148" t="s">
        <v>12</v>
      </c>
      <c r="F21148" t="s">
        <v>13</v>
      </c>
      <c r="G21148" t="s">
        <v>53</v>
      </c>
      <c r="H21148">
        <v>1285</v>
      </c>
      <c r="I21148">
        <v>223.79</v>
      </c>
      <c r="J21148">
        <v>3</v>
      </c>
      <c r="K21148" t="s">
        <v>36</v>
      </c>
    </row>
    <row r="21149" spans="1:11" x14ac:dyDescent="0.3">
      <c r="A21149" t="s">
        <v>21191</v>
      </c>
      <c r="B21149" s="1">
        <v>45312</v>
      </c>
      <c r="C21149" s="1" t="str">
        <f t="shared" si="330"/>
        <v>Jan</v>
      </c>
      <c r="D21149" t="s">
        <v>22</v>
      </c>
      <c r="E21149" t="s">
        <v>12</v>
      </c>
      <c r="F21149" t="s">
        <v>13</v>
      </c>
      <c r="G21149" t="s">
        <v>68</v>
      </c>
      <c r="H21149">
        <v>1929</v>
      </c>
      <c r="I21149">
        <v>331.22</v>
      </c>
      <c r="J21149">
        <v>4</v>
      </c>
      <c r="K21149" t="s">
        <v>20</v>
      </c>
    </row>
    <row r="21150" spans="1:11" x14ac:dyDescent="0.3">
      <c r="A21150" t="s">
        <v>21192</v>
      </c>
      <c r="B21150" s="1">
        <v>45469</v>
      </c>
      <c r="C21150" s="1" t="str">
        <f t="shared" si="330"/>
        <v>Jun</v>
      </c>
      <c r="D21150" t="s">
        <v>17</v>
      </c>
      <c r="E21150" t="s">
        <v>18</v>
      </c>
      <c r="F21150" t="s">
        <v>28</v>
      </c>
      <c r="G21150" t="s">
        <v>68</v>
      </c>
      <c r="H21150">
        <v>2924</v>
      </c>
      <c r="I21150">
        <v>151.15</v>
      </c>
      <c r="J21150">
        <v>4</v>
      </c>
      <c r="K21150" t="s">
        <v>29</v>
      </c>
    </row>
    <row r="21151" spans="1:11" x14ac:dyDescent="0.3">
      <c r="A21151" t="s">
        <v>21193</v>
      </c>
      <c r="B21151" s="1">
        <v>45214</v>
      </c>
      <c r="C21151" s="1" t="str">
        <f t="shared" si="330"/>
        <v>Oct</v>
      </c>
      <c r="D21151" t="s">
        <v>17</v>
      </c>
      <c r="E21151" t="s">
        <v>18</v>
      </c>
      <c r="F21151" t="s">
        <v>28</v>
      </c>
      <c r="G21151" t="s">
        <v>55</v>
      </c>
      <c r="H21151">
        <v>4878</v>
      </c>
      <c r="I21151">
        <v>1125.96</v>
      </c>
      <c r="J21151">
        <v>5</v>
      </c>
      <c r="K21151" t="s">
        <v>20</v>
      </c>
    </row>
    <row r="21152" spans="1:11" x14ac:dyDescent="0.3">
      <c r="A21152" t="s">
        <v>21194</v>
      </c>
      <c r="B21152" s="1">
        <v>45059</v>
      </c>
      <c r="C21152" s="1" t="str">
        <f t="shared" si="330"/>
        <v>May</v>
      </c>
      <c r="D21152" t="s">
        <v>11</v>
      </c>
      <c r="E21152" t="s">
        <v>12</v>
      </c>
      <c r="F21152" t="s">
        <v>28</v>
      </c>
      <c r="G21152" t="s">
        <v>53</v>
      </c>
      <c r="H21152">
        <v>1966</v>
      </c>
      <c r="I21152">
        <v>253.22</v>
      </c>
      <c r="J21152">
        <v>1</v>
      </c>
      <c r="K21152" t="s">
        <v>15</v>
      </c>
    </row>
    <row r="21153" spans="1:11" x14ac:dyDescent="0.3">
      <c r="A21153" t="s">
        <v>21195</v>
      </c>
      <c r="B21153" s="1">
        <v>45413</v>
      </c>
      <c r="C21153" s="1" t="str">
        <f t="shared" si="330"/>
        <v>May</v>
      </c>
      <c r="D21153" t="s">
        <v>47</v>
      </c>
      <c r="E21153" t="s">
        <v>48</v>
      </c>
      <c r="F21153" t="s">
        <v>40</v>
      </c>
      <c r="G21153" t="s">
        <v>19</v>
      </c>
      <c r="H21153">
        <v>1695</v>
      </c>
      <c r="I21153">
        <v>255.79</v>
      </c>
      <c r="J21153">
        <v>1</v>
      </c>
      <c r="K21153" t="s">
        <v>15</v>
      </c>
    </row>
    <row r="21154" spans="1:11" x14ac:dyDescent="0.3">
      <c r="A21154" t="s">
        <v>21196</v>
      </c>
      <c r="B21154" s="1">
        <v>45113</v>
      </c>
      <c r="C21154" s="1" t="str">
        <f t="shared" si="330"/>
        <v>Jul</v>
      </c>
      <c r="D21154" t="s">
        <v>86</v>
      </c>
      <c r="E21154" t="s">
        <v>87</v>
      </c>
      <c r="F21154" t="s">
        <v>28</v>
      </c>
      <c r="G21154" t="s">
        <v>55</v>
      </c>
      <c r="H21154">
        <v>3274</v>
      </c>
      <c r="I21154">
        <v>222.27</v>
      </c>
      <c r="J21154">
        <v>3</v>
      </c>
      <c r="K21154" t="s">
        <v>20</v>
      </c>
    </row>
    <row r="21155" spans="1:11" x14ac:dyDescent="0.3">
      <c r="A21155" t="s">
        <v>21197</v>
      </c>
      <c r="B21155" s="1">
        <v>45277</v>
      </c>
      <c r="C21155" s="1" t="str">
        <f t="shared" si="330"/>
        <v>Dec</v>
      </c>
      <c r="D21155" t="s">
        <v>26</v>
      </c>
      <c r="E21155" t="s">
        <v>27</v>
      </c>
      <c r="F21155" t="s">
        <v>23</v>
      </c>
      <c r="G21155" t="s">
        <v>55</v>
      </c>
      <c r="H21155">
        <v>3146</v>
      </c>
      <c r="I21155">
        <v>337.36</v>
      </c>
      <c r="J21155">
        <v>1</v>
      </c>
      <c r="K21155" t="s">
        <v>29</v>
      </c>
    </row>
    <row r="21156" spans="1:11" x14ac:dyDescent="0.3">
      <c r="A21156" t="s">
        <v>21198</v>
      </c>
      <c r="B21156" s="1">
        <v>45503</v>
      </c>
      <c r="C21156" s="1" t="str">
        <f t="shared" si="330"/>
        <v>Jul</v>
      </c>
      <c r="D21156" t="s">
        <v>34</v>
      </c>
      <c r="E21156" t="s">
        <v>34</v>
      </c>
      <c r="F21156" t="s">
        <v>28</v>
      </c>
      <c r="G21156" t="s">
        <v>68</v>
      </c>
      <c r="H21156">
        <v>4845</v>
      </c>
      <c r="I21156">
        <v>965.8</v>
      </c>
      <c r="J21156">
        <v>4</v>
      </c>
      <c r="K21156" t="s">
        <v>15</v>
      </c>
    </row>
    <row r="21157" spans="1:11" x14ac:dyDescent="0.3">
      <c r="A21157" t="s">
        <v>21199</v>
      </c>
      <c r="B21157" s="1">
        <v>45419</v>
      </c>
      <c r="C21157" s="1" t="str">
        <f t="shared" si="330"/>
        <v>May</v>
      </c>
      <c r="D21157" t="s">
        <v>17</v>
      </c>
      <c r="E21157" t="s">
        <v>18</v>
      </c>
      <c r="F21157" t="s">
        <v>13</v>
      </c>
      <c r="G21157" t="s">
        <v>14</v>
      </c>
      <c r="H21157">
        <v>2635</v>
      </c>
      <c r="I21157">
        <v>183.65</v>
      </c>
      <c r="J21157">
        <v>1</v>
      </c>
      <c r="K21157" t="s">
        <v>36</v>
      </c>
    </row>
    <row r="21158" spans="1:11" x14ac:dyDescent="0.3">
      <c r="A21158" t="s">
        <v>21200</v>
      </c>
      <c r="B21158" s="1">
        <v>44960</v>
      </c>
      <c r="C21158" s="1" t="str">
        <f t="shared" si="330"/>
        <v>Feb</v>
      </c>
      <c r="D21158" t="s">
        <v>34</v>
      </c>
      <c r="E21158" t="s">
        <v>34</v>
      </c>
      <c r="F21158" t="s">
        <v>13</v>
      </c>
      <c r="G21158" t="s">
        <v>68</v>
      </c>
      <c r="H21158">
        <v>3116</v>
      </c>
      <c r="I21158">
        <v>793.75</v>
      </c>
      <c r="J21158">
        <v>4</v>
      </c>
      <c r="K21158" t="s">
        <v>20</v>
      </c>
    </row>
    <row r="21159" spans="1:11" x14ac:dyDescent="0.3">
      <c r="A21159" t="s">
        <v>21201</v>
      </c>
      <c r="B21159" s="1">
        <v>45045</v>
      </c>
      <c r="C21159" s="1" t="str">
        <f t="shared" si="330"/>
        <v>Apr</v>
      </c>
      <c r="D21159" t="s">
        <v>86</v>
      </c>
      <c r="E21159" t="s">
        <v>87</v>
      </c>
      <c r="F21159" t="s">
        <v>13</v>
      </c>
      <c r="G21159" t="s">
        <v>38</v>
      </c>
      <c r="H21159">
        <v>2808</v>
      </c>
      <c r="I21159">
        <v>541.77</v>
      </c>
      <c r="J21159">
        <v>4</v>
      </c>
      <c r="K21159" t="s">
        <v>15</v>
      </c>
    </row>
    <row r="21160" spans="1:11" x14ac:dyDescent="0.3">
      <c r="A21160" t="s">
        <v>21202</v>
      </c>
      <c r="B21160" s="1">
        <v>45022</v>
      </c>
      <c r="C21160" s="1" t="str">
        <f t="shared" si="330"/>
        <v>Apr</v>
      </c>
      <c r="D21160" t="s">
        <v>34</v>
      </c>
      <c r="E21160" t="s">
        <v>34</v>
      </c>
      <c r="F21160" t="s">
        <v>13</v>
      </c>
      <c r="G21160" t="s">
        <v>14</v>
      </c>
      <c r="H21160">
        <v>1453</v>
      </c>
      <c r="I21160">
        <v>286.8</v>
      </c>
      <c r="J21160">
        <v>3</v>
      </c>
      <c r="K21160" t="s">
        <v>20</v>
      </c>
    </row>
    <row r="21161" spans="1:11" x14ac:dyDescent="0.3">
      <c r="A21161" t="s">
        <v>21203</v>
      </c>
      <c r="B21161" s="1">
        <v>45407</v>
      </c>
      <c r="C21161" s="1" t="str">
        <f t="shared" si="330"/>
        <v>Apr</v>
      </c>
      <c r="D21161" t="s">
        <v>26</v>
      </c>
      <c r="E21161" t="s">
        <v>27</v>
      </c>
      <c r="F21161" t="s">
        <v>40</v>
      </c>
      <c r="G21161" t="s">
        <v>35</v>
      </c>
      <c r="H21161">
        <v>1630</v>
      </c>
      <c r="I21161">
        <v>297.88</v>
      </c>
      <c r="J21161">
        <v>1</v>
      </c>
      <c r="K21161" t="s">
        <v>29</v>
      </c>
    </row>
    <row r="21162" spans="1:11" x14ac:dyDescent="0.3">
      <c r="A21162" t="s">
        <v>21204</v>
      </c>
      <c r="B21162" s="1">
        <v>45583</v>
      </c>
      <c r="C21162" s="1" t="str">
        <f t="shared" si="330"/>
        <v>Oct</v>
      </c>
      <c r="D21162" t="s">
        <v>50</v>
      </c>
      <c r="E21162" t="s">
        <v>51</v>
      </c>
      <c r="F21162" t="s">
        <v>40</v>
      </c>
      <c r="G21162" t="s">
        <v>19</v>
      </c>
      <c r="H21162">
        <v>363</v>
      </c>
      <c r="I21162">
        <v>103.06</v>
      </c>
      <c r="J21162">
        <v>1</v>
      </c>
      <c r="K21162" t="s">
        <v>29</v>
      </c>
    </row>
    <row r="21163" spans="1:11" x14ac:dyDescent="0.3">
      <c r="A21163" t="s">
        <v>21205</v>
      </c>
      <c r="B21163" s="1">
        <v>45161</v>
      </c>
      <c r="C21163" s="1" t="str">
        <f t="shared" si="330"/>
        <v>Aug</v>
      </c>
      <c r="D21163" t="s">
        <v>47</v>
      </c>
      <c r="E21163" t="s">
        <v>48</v>
      </c>
      <c r="F21163" t="s">
        <v>13</v>
      </c>
      <c r="G21163" t="s">
        <v>35</v>
      </c>
      <c r="H21163">
        <v>3682</v>
      </c>
      <c r="I21163">
        <v>302.74</v>
      </c>
      <c r="J21163">
        <v>5</v>
      </c>
      <c r="K21163" t="s">
        <v>20</v>
      </c>
    </row>
    <row r="21164" spans="1:11" x14ac:dyDescent="0.3">
      <c r="A21164" t="s">
        <v>21206</v>
      </c>
      <c r="B21164" s="1">
        <v>44986</v>
      </c>
      <c r="C21164" s="1" t="str">
        <f t="shared" si="330"/>
        <v>Mar</v>
      </c>
      <c r="D21164" t="s">
        <v>34</v>
      </c>
      <c r="E21164" t="s">
        <v>34</v>
      </c>
      <c r="F21164" t="s">
        <v>28</v>
      </c>
      <c r="G21164" t="s">
        <v>35</v>
      </c>
      <c r="H21164">
        <v>612</v>
      </c>
      <c r="I21164">
        <v>112.23</v>
      </c>
      <c r="J21164">
        <v>5</v>
      </c>
      <c r="K21164" t="s">
        <v>29</v>
      </c>
    </row>
    <row r="21165" spans="1:11" x14ac:dyDescent="0.3">
      <c r="A21165" t="s">
        <v>21207</v>
      </c>
      <c r="B21165" s="1">
        <v>45337</v>
      </c>
      <c r="C21165" s="1" t="str">
        <f t="shared" si="330"/>
        <v>Feb</v>
      </c>
      <c r="D21165" t="s">
        <v>31</v>
      </c>
      <c r="E21165" t="s">
        <v>32</v>
      </c>
      <c r="F21165" t="s">
        <v>13</v>
      </c>
      <c r="G21165" t="s">
        <v>14</v>
      </c>
      <c r="H21165">
        <v>3317</v>
      </c>
      <c r="I21165">
        <v>708.16</v>
      </c>
      <c r="J21165">
        <v>4</v>
      </c>
      <c r="K21165" t="s">
        <v>15</v>
      </c>
    </row>
    <row r="21166" spans="1:11" x14ac:dyDescent="0.3">
      <c r="A21166" t="s">
        <v>21208</v>
      </c>
      <c r="B21166" s="1">
        <v>45152</v>
      </c>
      <c r="C21166" s="1" t="str">
        <f t="shared" si="330"/>
        <v>Aug</v>
      </c>
      <c r="D21166" t="s">
        <v>34</v>
      </c>
      <c r="E21166" t="s">
        <v>34</v>
      </c>
      <c r="F21166" t="s">
        <v>40</v>
      </c>
      <c r="G21166" t="s">
        <v>38</v>
      </c>
      <c r="H21166">
        <v>2354</v>
      </c>
      <c r="I21166">
        <v>286.70999999999998</v>
      </c>
      <c r="J21166">
        <v>2</v>
      </c>
      <c r="K21166" t="s">
        <v>20</v>
      </c>
    </row>
    <row r="21167" spans="1:11" x14ac:dyDescent="0.3">
      <c r="A21167" t="s">
        <v>21209</v>
      </c>
      <c r="B21167" s="1">
        <v>45229</v>
      </c>
      <c r="C21167" s="1" t="str">
        <f t="shared" si="330"/>
        <v>Oct</v>
      </c>
      <c r="D21167" t="s">
        <v>47</v>
      </c>
      <c r="E21167" t="s">
        <v>48</v>
      </c>
      <c r="F21167" t="s">
        <v>28</v>
      </c>
      <c r="G21167" t="s">
        <v>14</v>
      </c>
      <c r="H21167">
        <v>2524</v>
      </c>
      <c r="I21167">
        <v>132.25</v>
      </c>
      <c r="J21167">
        <v>4</v>
      </c>
      <c r="K21167" t="s">
        <v>36</v>
      </c>
    </row>
    <row r="21168" spans="1:11" x14ac:dyDescent="0.3">
      <c r="A21168" t="s">
        <v>21210</v>
      </c>
      <c r="B21168" s="1">
        <v>45376</v>
      </c>
      <c r="C21168" s="1" t="str">
        <f t="shared" si="330"/>
        <v>Mar</v>
      </c>
      <c r="D21168" t="s">
        <v>31</v>
      </c>
      <c r="E21168" t="s">
        <v>32</v>
      </c>
      <c r="F21168" t="s">
        <v>40</v>
      </c>
      <c r="G21168" t="s">
        <v>53</v>
      </c>
      <c r="H21168">
        <v>3709</v>
      </c>
      <c r="I21168">
        <v>942.74</v>
      </c>
      <c r="J21168">
        <v>3</v>
      </c>
      <c r="K21168" t="s">
        <v>36</v>
      </c>
    </row>
    <row r="21169" spans="1:11" x14ac:dyDescent="0.3">
      <c r="A21169" t="s">
        <v>21211</v>
      </c>
      <c r="B21169" s="1">
        <v>45520</v>
      </c>
      <c r="C21169" s="1" t="str">
        <f t="shared" si="330"/>
        <v>Aug</v>
      </c>
      <c r="D21169" t="s">
        <v>17</v>
      </c>
      <c r="E21169" t="s">
        <v>18</v>
      </c>
      <c r="F21169" t="s">
        <v>13</v>
      </c>
      <c r="G21169" t="s">
        <v>68</v>
      </c>
      <c r="H21169">
        <v>4189</v>
      </c>
      <c r="I21169">
        <v>741.15</v>
      </c>
      <c r="J21169">
        <v>5</v>
      </c>
      <c r="K21169" t="s">
        <v>29</v>
      </c>
    </row>
    <row r="21170" spans="1:11" x14ac:dyDescent="0.3">
      <c r="A21170" t="s">
        <v>21212</v>
      </c>
      <c r="B21170" s="1">
        <v>45282</v>
      </c>
      <c r="C21170" s="1" t="str">
        <f t="shared" si="330"/>
        <v>Dec</v>
      </c>
      <c r="D21170" t="s">
        <v>22</v>
      </c>
      <c r="E21170" t="s">
        <v>12</v>
      </c>
      <c r="F21170" t="s">
        <v>23</v>
      </c>
      <c r="G21170" t="s">
        <v>14</v>
      </c>
      <c r="H21170">
        <v>1345</v>
      </c>
      <c r="I21170">
        <v>336.49</v>
      </c>
      <c r="J21170">
        <v>1</v>
      </c>
      <c r="K21170" t="s">
        <v>29</v>
      </c>
    </row>
    <row r="21171" spans="1:11" x14ac:dyDescent="0.3">
      <c r="A21171" t="s">
        <v>21213</v>
      </c>
      <c r="B21171" s="1">
        <v>45283</v>
      </c>
      <c r="C21171" s="1" t="str">
        <f t="shared" si="330"/>
        <v>Dec</v>
      </c>
      <c r="D21171" t="s">
        <v>43</v>
      </c>
      <c r="E21171" t="s">
        <v>44</v>
      </c>
      <c r="F21171" t="s">
        <v>28</v>
      </c>
      <c r="G21171" t="s">
        <v>38</v>
      </c>
      <c r="H21171">
        <v>2972</v>
      </c>
      <c r="I21171">
        <v>477.18</v>
      </c>
      <c r="J21171">
        <v>3</v>
      </c>
      <c r="K21171" t="s">
        <v>29</v>
      </c>
    </row>
    <row r="21172" spans="1:11" x14ac:dyDescent="0.3">
      <c r="A21172" t="s">
        <v>21214</v>
      </c>
      <c r="B21172" s="1">
        <v>45093</v>
      </c>
      <c r="C21172" s="1" t="str">
        <f t="shared" si="330"/>
        <v>Jun</v>
      </c>
      <c r="D21172" t="s">
        <v>26</v>
      </c>
      <c r="E21172" t="s">
        <v>27</v>
      </c>
      <c r="F21172" t="s">
        <v>23</v>
      </c>
      <c r="G21172" t="s">
        <v>35</v>
      </c>
      <c r="H21172">
        <v>1834</v>
      </c>
      <c r="I21172">
        <v>450.64</v>
      </c>
      <c r="J21172">
        <v>2</v>
      </c>
      <c r="K21172" t="s">
        <v>20</v>
      </c>
    </row>
    <row r="21173" spans="1:11" x14ac:dyDescent="0.3">
      <c r="A21173" t="s">
        <v>21215</v>
      </c>
      <c r="B21173" s="1">
        <v>45057</v>
      </c>
      <c r="C21173" s="1" t="str">
        <f t="shared" si="330"/>
        <v>May</v>
      </c>
      <c r="D21173" t="s">
        <v>47</v>
      </c>
      <c r="E21173" t="s">
        <v>48</v>
      </c>
      <c r="F21173" t="s">
        <v>23</v>
      </c>
      <c r="G21173" t="s">
        <v>35</v>
      </c>
      <c r="H21173">
        <v>1202</v>
      </c>
      <c r="I21173">
        <v>64.92</v>
      </c>
      <c r="J21173">
        <v>4</v>
      </c>
      <c r="K21173" t="s">
        <v>15</v>
      </c>
    </row>
    <row r="21174" spans="1:11" x14ac:dyDescent="0.3">
      <c r="A21174" t="s">
        <v>21216</v>
      </c>
      <c r="B21174" s="1">
        <v>44991</v>
      </c>
      <c r="C21174" s="1" t="str">
        <f t="shared" si="330"/>
        <v>Mar</v>
      </c>
      <c r="D21174" t="s">
        <v>26</v>
      </c>
      <c r="E21174" t="s">
        <v>27</v>
      </c>
      <c r="F21174" t="s">
        <v>28</v>
      </c>
      <c r="G21174" t="s">
        <v>19</v>
      </c>
      <c r="H21174">
        <v>4019</v>
      </c>
      <c r="I21174">
        <v>1174.73</v>
      </c>
      <c r="J21174">
        <v>5</v>
      </c>
      <c r="K21174" t="s">
        <v>20</v>
      </c>
    </row>
    <row r="21175" spans="1:11" x14ac:dyDescent="0.3">
      <c r="A21175" t="s">
        <v>21217</v>
      </c>
      <c r="B21175" s="1">
        <v>45592</v>
      </c>
      <c r="C21175" s="1" t="str">
        <f t="shared" si="330"/>
        <v>Oct</v>
      </c>
      <c r="D21175" t="s">
        <v>26</v>
      </c>
      <c r="E21175" t="s">
        <v>27</v>
      </c>
      <c r="F21175" t="s">
        <v>40</v>
      </c>
      <c r="G21175" t="s">
        <v>19</v>
      </c>
      <c r="H21175">
        <v>1047</v>
      </c>
      <c r="I21175">
        <v>128.72</v>
      </c>
      <c r="J21175">
        <v>3</v>
      </c>
      <c r="K21175" t="s">
        <v>15</v>
      </c>
    </row>
    <row r="21176" spans="1:11" x14ac:dyDescent="0.3">
      <c r="A21176" t="s">
        <v>21218</v>
      </c>
      <c r="B21176" s="1">
        <v>45574</v>
      </c>
      <c r="C21176" s="1" t="str">
        <f t="shared" si="330"/>
        <v>Oct</v>
      </c>
      <c r="D21176" t="s">
        <v>34</v>
      </c>
      <c r="E21176" t="s">
        <v>34</v>
      </c>
      <c r="F21176" t="s">
        <v>23</v>
      </c>
      <c r="G21176" t="s">
        <v>68</v>
      </c>
      <c r="H21176">
        <v>3803</v>
      </c>
      <c r="I21176">
        <v>1016.14</v>
      </c>
      <c r="J21176">
        <v>5</v>
      </c>
      <c r="K21176" t="s">
        <v>20</v>
      </c>
    </row>
    <row r="21177" spans="1:11" x14ac:dyDescent="0.3">
      <c r="A21177" t="s">
        <v>21219</v>
      </c>
      <c r="B21177" s="1">
        <v>45545</v>
      </c>
      <c r="C21177" s="1" t="str">
        <f t="shared" si="330"/>
        <v>Sep</v>
      </c>
      <c r="D21177" t="s">
        <v>47</v>
      </c>
      <c r="E21177" t="s">
        <v>48</v>
      </c>
      <c r="F21177" t="s">
        <v>40</v>
      </c>
      <c r="G21177" t="s">
        <v>53</v>
      </c>
      <c r="H21177">
        <v>3324</v>
      </c>
      <c r="I21177">
        <v>504.49</v>
      </c>
      <c r="J21177">
        <v>1</v>
      </c>
      <c r="K21177" t="s">
        <v>20</v>
      </c>
    </row>
    <row r="21178" spans="1:11" x14ac:dyDescent="0.3">
      <c r="A21178" t="s">
        <v>21220</v>
      </c>
      <c r="B21178" s="1">
        <v>44962</v>
      </c>
      <c r="C21178" s="1" t="str">
        <f t="shared" si="330"/>
        <v>Feb</v>
      </c>
      <c r="D21178" t="s">
        <v>17</v>
      </c>
      <c r="E21178" t="s">
        <v>18</v>
      </c>
      <c r="F21178" t="s">
        <v>40</v>
      </c>
      <c r="G21178" t="s">
        <v>24</v>
      </c>
      <c r="H21178">
        <v>1197</v>
      </c>
      <c r="I21178">
        <v>176.25</v>
      </c>
      <c r="J21178">
        <v>3</v>
      </c>
      <c r="K21178" t="s">
        <v>29</v>
      </c>
    </row>
    <row r="21179" spans="1:11" x14ac:dyDescent="0.3">
      <c r="A21179" t="s">
        <v>21221</v>
      </c>
      <c r="B21179" s="1">
        <v>44980</v>
      </c>
      <c r="C21179" s="1" t="str">
        <f t="shared" si="330"/>
        <v>Feb</v>
      </c>
      <c r="D21179" t="s">
        <v>11</v>
      </c>
      <c r="E21179" t="s">
        <v>12</v>
      </c>
      <c r="F21179" t="s">
        <v>13</v>
      </c>
      <c r="G21179" t="s">
        <v>14</v>
      </c>
      <c r="H21179">
        <v>1815</v>
      </c>
      <c r="I21179">
        <v>371.5</v>
      </c>
      <c r="J21179">
        <v>5</v>
      </c>
      <c r="K21179" t="s">
        <v>29</v>
      </c>
    </row>
    <row r="21180" spans="1:11" x14ac:dyDescent="0.3">
      <c r="A21180" t="s">
        <v>21222</v>
      </c>
      <c r="B21180" s="1">
        <v>45592</v>
      </c>
      <c r="C21180" s="1" t="str">
        <f t="shared" si="330"/>
        <v>Oct</v>
      </c>
      <c r="D21180" t="s">
        <v>43</v>
      </c>
      <c r="E21180" t="s">
        <v>44</v>
      </c>
      <c r="F21180" t="s">
        <v>28</v>
      </c>
      <c r="G21180" t="s">
        <v>35</v>
      </c>
      <c r="H21180">
        <v>599</v>
      </c>
      <c r="I21180">
        <v>173.82</v>
      </c>
      <c r="J21180">
        <v>1</v>
      </c>
      <c r="K21180" t="s">
        <v>20</v>
      </c>
    </row>
    <row r="21181" spans="1:11" x14ac:dyDescent="0.3">
      <c r="A21181" t="s">
        <v>21223</v>
      </c>
      <c r="B21181" s="1">
        <v>45027</v>
      </c>
      <c r="C21181" s="1" t="str">
        <f t="shared" si="330"/>
        <v>Apr</v>
      </c>
      <c r="D21181" t="s">
        <v>17</v>
      </c>
      <c r="E21181" t="s">
        <v>18</v>
      </c>
      <c r="F21181" t="s">
        <v>28</v>
      </c>
      <c r="G21181" t="s">
        <v>24</v>
      </c>
      <c r="H21181">
        <v>3569</v>
      </c>
      <c r="I21181">
        <v>900.88</v>
      </c>
      <c r="J21181">
        <v>5</v>
      </c>
      <c r="K21181" t="s">
        <v>29</v>
      </c>
    </row>
    <row r="21182" spans="1:11" x14ac:dyDescent="0.3">
      <c r="A21182" t="s">
        <v>21224</v>
      </c>
      <c r="B21182" s="1">
        <v>45143</v>
      </c>
      <c r="C21182" s="1" t="str">
        <f t="shared" si="330"/>
        <v>Aug</v>
      </c>
      <c r="D21182" t="s">
        <v>34</v>
      </c>
      <c r="E21182" t="s">
        <v>34</v>
      </c>
      <c r="F21182" t="s">
        <v>40</v>
      </c>
      <c r="G21182" t="s">
        <v>24</v>
      </c>
      <c r="H21182">
        <v>1849</v>
      </c>
      <c r="I21182">
        <v>494.25</v>
      </c>
      <c r="J21182">
        <v>5</v>
      </c>
      <c r="K21182" t="s">
        <v>15</v>
      </c>
    </row>
    <row r="21183" spans="1:11" x14ac:dyDescent="0.3">
      <c r="A21183" t="s">
        <v>21225</v>
      </c>
      <c r="B21183" s="1">
        <v>45612</v>
      </c>
      <c r="C21183" s="1" t="str">
        <f t="shared" si="330"/>
        <v>Nov</v>
      </c>
      <c r="D21183" t="s">
        <v>17</v>
      </c>
      <c r="E21183" t="s">
        <v>18</v>
      </c>
      <c r="F21183" t="s">
        <v>40</v>
      </c>
      <c r="G21183" t="s">
        <v>35</v>
      </c>
      <c r="H21183">
        <v>4946</v>
      </c>
      <c r="I21183">
        <v>1342.34</v>
      </c>
      <c r="J21183">
        <v>5</v>
      </c>
      <c r="K21183" t="s">
        <v>36</v>
      </c>
    </row>
    <row r="21184" spans="1:11" x14ac:dyDescent="0.3">
      <c r="A21184" t="s">
        <v>21226</v>
      </c>
      <c r="B21184" s="1">
        <v>45497</v>
      </c>
      <c r="C21184" s="1" t="str">
        <f t="shared" si="330"/>
        <v>Jul</v>
      </c>
      <c r="D21184" t="s">
        <v>50</v>
      </c>
      <c r="E21184" t="s">
        <v>51</v>
      </c>
      <c r="F21184" t="s">
        <v>13</v>
      </c>
      <c r="G21184" t="s">
        <v>14</v>
      </c>
      <c r="H21184">
        <v>2328</v>
      </c>
      <c r="I21184">
        <v>329.37</v>
      </c>
      <c r="J21184">
        <v>3</v>
      </c>
      <c r="K21184" t="s">
        <v>15</v>
      </c>
    </row>
    <row r="21185" spans="1:11" x14ac:dyDescent="0.3">
      <c r="A21185" t="s">
        <v>21227</v>
      </c>
      <c r="B21185" s="1">
        <v>45335</v>
      </c>
      <c r="C21185" s="1" t="str">
        <f t="shared" si="330"/>
        <v>Feb</v>
      </c>
      <c r="D21185" t="s">
        <v>50</v>
      </c>
      <c r="E21185" t="s">
        <v>51</v>
      </c>
      <c r="F21185" t="s">
        <v>13</v>
      </c>
      <c r="G21185" t="s">
        <v>55</v>
      </c>
      <c r="H21185">
        <v>4577</v>
      </c>
      <c r="I21185">
        <v>1095.3599999999999</v>
      </c>
      <c r="J21185">
        <v>4</v>
      </c>
      <c r="K21185" t="s">
        <v>20</v>
      </c>
    </row>
    <row r="21186" spans="1:11" x14ac:dyDescent="0.3">
      <c r="A21186" t="s">
        <v>21228</v>
      </c>
      <c r="B21186" s="1">
        <v>45042</v>
      </c>
      <c r="C21186" s="1" t="str">
        <f t="shared" ref="C21186:C21249" si="331">TEXT(B21186,"mmm")</f>
        <v>Apr</v>
      </c>
      <c r="D21186" t="s">
        <v>22</v>
      </c>
      <c r="E21186" t="s">
        <v>12</v>
      </c>
      <c r="F21186" t="s">
        <v>23</v>
      </c>
      <c r="G21186" t="s">
        <v>55</v>
      </c>
      <c r="H21186">
        <v>4708</v>
      </c>
      <c r="I21186">
        <v>675.44</v>
      </c>
      <c r="J21186">
        <v>5</v>
      </c>
      <c r="K21186" t="s">
        <v>29</v>
      </c>
    </row>
    <row r="21187" spans="1:11" x14ac:dyDescent="0.3">
      <c r="A21187" t="s">
        <v>21229</v>
      </c>
      <c r="B21187" s="1">
        <v>45216</v>
      </c>
      <c r="C21187" s="1" t="str">
        <f t="shared" si="331"/>
        <v>Oct</v>
      </c>
      <c r="D21187" t="s">
        <v>47</v>
      </c>
      <c r="E21187" t="s">
        <v>48</v>
      </c>
      <c r="F21187" t="s">
        <v>28</v>
      </c>
      <c r="G21187" t="s">
        <v>53</v>
      </c>
      <c r="H21187">
        <v>2629</v>
      </c>
      <c r="I21187">
        <v>182.86</v>
      </c>
      <c r="J21187">
        <v>5</v>
      </c>
      <c r="K21187" t="s">
        <v>20</v>
      </c>
    </row>
    <row r="21188" spans="1:11" x14ac:dyDescent="0.3">
      <c r="A21188" t="s">
        <v>21230</v>
      </c>
      <c r="B21188" s="1">
        <v>45599</v>
      </c>
      <c r="C21188" s="1" t="str">
        <f t="shared" si="331"/>
        <v>Nov</v>
      </c>
      <c r="D21188" t="s">
        <v>43</v>
      </c>
      <c r="E21188" t="s">
        <v>44</v>
      </c>
      <c r="F21188" t="s">
        <v>13</v>
      </c>
      <c r="G21188" t="s">
        <v>55</v>
      </c>
      <c r="H21188">
        <v>1939</v>
      </c>
      <c r="I21188">
        <v>483.43</v>
      </c>
      <c r="J21188">
        <v>2</v>
      </c>
      <c r="K21188" t="s">
        <v>20</v>
      </c>
    </row>
    <row r="21189" spans="1:11" x14ac:dyDescent="0.3">
      <c r="A21189" t="s">
        <v>21231</v>
      </c>
      <c r="B21189" s="1">
        <v>45200</v>
      </c>
      <c r="C21189" s="1" t="str">
        <f t="shared" si="331"/>
        <v>Oct</v>
      </c>
      <c r="D21189" t="s">
        <v>26</v>
      </c>
      <c r="E21189" t="s">
        <v>27</v>
      </c>
      <c r="F21189" t="s">
        <v>40</v>
      </c>
      <c r="G21189" t="s">
        <v>14</v>
      </c>
      <c r="H21189">
        <v>2901</v>
      </c>
      <c r="I21189">
        <v>377.34</v>
      </c>
      <c r="J21189">
        <v>1</v>
      </c>
      <c r="K21189" t="s">
        <v>15</v>
      </c>
    </row>
    <row r="21190" spans="1:11" x14ac:dyDescent="0.3">
      <c r="A21190" t="s">
        <v>21232</v>
      </c>
      <c r="B21190" s="1">
        <v>45258</v>
      </c>
      <c r="C21190" s="1" t="str">
        <f t="shared" si="331"/>
        <v>Nov</v>
      </c>
      <c r="D21190" t="s">
        <v>11</v>
      </c>
      <c r="E21190" t="s">
        <v>12</v>
      </c>
      <c r="F21190" t="s">
        <v>23</v>
      </c>
      <c r="G21190" t="s">
        <v>24</v>
      </c>
      <c r="H21190">
        <v>277</v>
      </c>
      <c r="I21190">
        <v>38.020000000000003</v>
      </c>
      <c r="J21190">
        <v>3</v>
      </c>
      <c r="K21190" t="s">
        <v>15</v>
      </c>
    </row>
    <row r="21191" spans="1:11" x14ac:dyDescent="0.3">
      <c r="A21191" t="s">
        <v>21233</v>
      </c>
      <c r="B21191" s="1">
        <v>45470</v>
      </c>
      <c r="C21191" s="1" t="str">
        <f t="shared" si="331"/>
        <v>Jun</v>
      </c>
      <c r="D21191" t="s">
        <v>47</v>
      </c>
      <c r="E21191" t="s">
        <v>48</v>
      </c>
      <c r="F21191" t="s">
        <v>40</v>
      </c>
      <c r="G21191" t="s">
        <v>38</v>
      </c>
      <c r="H21191">
        <v>3793</v>
      </c>
      <c r="I21191">
        <v>1040.08</v>
      </c>
      <c r="J21191">
        <v>2</v>
      </c>
      <c r="K21191" t="s">
        <v>20</v>
      </c>
    </row>
    <row r="21192" spans="1:11" x14ac:dyDescent="0.3">
      <c r="A21192" t="s">
        <v>21234</v>
      </c>
      <c r="B21192" s="1">
        <v>45020</v>
      </c>
      <c r="C21192" s="1" t="str">
        <f t="shared" si="331"/>
        <v>Apr</v>
      </c>
      <c r="D21192" t="s">
        <v>22</v>
      </c>
      <c r="E21192" t="s">
        <v>12</v>
      </c>
      <c r="F21192" t="s">
        <v>13</v>
      </c>
      <c r="G21192" t="s">
        <v>19</v>
      </c>
      <c r="H21192">
        <v>2648</v>
      </c>
      <c r="I21192">
        <v>750.56</v>
      </c>
      <c r="J21192">
        <v>3</v>
      </c>
      <c r="K21192" t="s">
        <v>36</v>
      </c>
    </row>
    <row r="21193" spans="1:11" x14ac:dyDescent="0.3">
      <c r="A21193" t="s">
        <v>21235</v>
      </c>
      <c r="B21193" s="1">
        <v>45366</v>
      </c>
      <c r="C21193" s="1" t="str">
        <f t="shared" si="331"/>
        <v>Mar</v>
      </c>
      <c r="D21193" t="s">
        <v>31</v>
      </c>
      <c r="E21193" t="s">
        <v>32</v>
      </c>
      <c r="F21193" t="s">
        <v>23</v>
      </c>
      <c r="G21193" t="s">
        <v>24</v>
      </c>
      <c r="H21193">
        <v>1895</v>
      </c>
      <c r="I21193">
        <v>446.88</v>
      </c>
      <c r="J21193">
        <v>3</v>
      </c>
      <c r="K21193" t="s">
        <v>29</v>
      </c>
    </row>
    <row r="21194" spans="1:11" x14ac:dyDescent="0.3">
      <c r="A21194" t="s">
        <v>21236</v>
      </c>
      <c r="B21194" s="1">
        <v>45246</v>
      </c>
      <c r="C21194" s="1" t="str">
        <f t="shared" si="331"/>
        <v>Nov</v>
      </c>
      <c r="D21194" t="s">
        <v>34</v>
      </c>
      <c r="E21194" t="s">
        <v>34</v>
      </c>
      <c r="F21194" t="s">
        <v>40</v>
      </c>
      <c r="G21194" t="s">
        <v>53</v>
      </c>
      <c r="H21194">
        <v>3470</v>
      </c>
      <c r="I21194">
        <v>187.97</v>
      </c>
      <c r="J21194">
        <v>2</v>
      </c>
      <c r="K21194" t="s">
        <v>36</v>
      </c>
    </row>
    <row r="21195" spans="1:11" x14ac:dyDescent="0.3">
      <c r="A21195" t="s">
        <v>21237</v>
      </c>
      <c r="B21195" s="1">
        <v>45336</v>
      </c>
      <c r="C21195" s="1" t="str">
        <f t="shared" si="331"/>
        <v>Feb</v>
      </c>
      <c r="D21195" t="s">
        <v>47</v>
      </c>
      <c r="E21195" t="s">
        <v>48</v>
      </c>
      <c r="F21195" t="s">
        <v>23</v>
      </c>
      <c r="G21195" t="s">
        <v>14</v>
      </c>
      <c r="H21195">
        <v>3071</v>
      </c>
      <c r="I21195">
        <v>904.35</v>
      </c>
      <c r="J21195">
        <v>2</v>
      </c>
      <c r="K21195" t="s">
        <v>15</v>
      </c>
    </row>
    <row r="21196" spans="1:11" x14ac:dyDescent="0.3">
      <c r="A21196" t="s">
        <v>21238</v>
      </c>
      <c r="B21196" s="1">
        <v>45460</v>
      </c>
      <c r="C21196" s="1" t="str">
        <f t="shared" si="331"/>
        <v>Jun</v>
      </c>
      <c r="D21196" t="s">
        <v>47</v>
      </c>
      <c r="E21196" t="s">
        <v>48</v>
      </c>
      <c r="F21196" t="s">
        <v>13</v>
      </c>
      <c r="G21196" t="s">
        <v>68</v>
      </c>
      <c r="H21196">
        <v>1303</v>
      </c>
      <c r="I21196">
        <v>79.55</v>
      </c>
      <c r="J21196">
        <v>3</v>
      </c>
      <c r="K21196" t="s">
        <v>15</v>
      </c>
    </row>
    <row r="21197" spans="1:11" x14ac:dyDescent="0.3">
      <c r="A21197" t="s">
        <v>21239</v>
      </c>
      <c r="B21197" s="1">
        <v>44985</v>
      </c>
      <c r="C21197" s="1" t="str">
        <f t="shared" si="331"/>
        <v>Feb</v>
      </c>
      <c r="D21197" t="s">
        <v>34</v>
      </c>
      <c r="E21197" t="s">
        <v>34</v>
      </c>
      <c r="F21197" t="s">
        <v>40</v>
      </c>
      <c r="G21197" t="s">
        <v>53</v>
      </c>
      <c r="H21197">
        <v>3089</v>
      </c>
      <c r="I21197">
        <v>605.16</v>
      </c>
      <c r="J21197">
        <v>4</v>
      </c>
      <c r="K21197" t="s">
        <v>29</v>
      </c>
    </row>
    <row r="21198" spans="1:11" x14ac:dyDescent="0.3">
      <c r="A21198" t="s">
        <v>21240</v>
      </c>
      <c r="B21198" s="1">
        <v>45595</v>
      </c>
      <c r="C21198" s="1" t="str">
        <f t="shared" si="331"/>
        <v>Oct</v>
      </c>
      <c r="D21198" t="s">
        <v>11</v>
      </c>
      <c r="E21198" t="s">
        <v>12</v>
      </c>
      <c r="F21198" t="s">
        <v>40</v>
      </c>
      <c r="G21198" t="s">
        <v>14</v>
      </c>
      <c r="H21198">
        <v>4835</v>
      </c>
      <c r="I21198">
        <v>637.20000000000005</v>
      </c>
      <c r="J21198">
        <v>3</v>
      </c>
      <c r="K21198" t="s">
        <v>29</v>
      </c>
    </row>
    <row r="21199" spans="1:11" x14ac:dyDescent="0.3">
      <c r="A21199" t="s">
        <v>21241</v>
      </c>
      <c r="B21199" s="1">
        <v>45535</v>
      </c>
      <c r="C21199" s="1" t="str">
        <f t="shared" si="331"/>
        <v>Aug</v>
      </c>
      <c r="D21199" t="s">
        <v>26</v>
      </c>
      <c r="E21199" t="s">
        <v>27</v>
      </c>
      <c r="F21199" t="s">
        <v>40</v>
      </c>
      <c r="G21199" t="s">
        <v>53</v>
      </c>
      <c r="H21199">
        <v>1126</v>
      </c>
      <c r="I21199">
        <v>307.74</v>
      </c>
      <c r="J21199">
        <v>1</v>
      </c>
      <c r="K21199" t="s">
        <v>20</v>
      </c>
    </row>
    <row r="21200" spans="1:11" x14ac:dyDescent="0.3">
      <c r="A21200" t="s">
        <v>21242</v>
      </c>
      <c r="B21200" s="1">
        <v>45348</v>
      </c>
      <c r="C21200" s="1" t="str">
        <f t="shared" si="331"/>
        <v>Feb</v>
      </c>
      <c r="D21200" t="s">
        <v>47</v>
      </c>
      <c r="E21200" t="s">
        <v>48</v>
      </c>
      <c r="F21200" t="s">
        <v>28</v>
      </c>
      <c r="G21200" t="s">
        <v>68</v>
      </c>
      <c r="H21200">
        <v>4975</v>
      </c>
      <c r="I21200">
        <v>1243.01</v>
      </c>
      <c r="J21200">
        <v>2</v>
      </c>
      <c r="K21200" t="s">
        <v>29</v>
      </c>
    </row>
    <row r="21201" spans="1:11" x14ac:dyDescent="0.3">
      <c r="A21201" t="s">
        <v>21243</v>
      </c>
      <c r="B21201" s="1">
        <v>45108</v>
      </c>
      <c r="C21201" s="1" t="str">
        <f t="shared" si="331"/>
        <v>Jul</v>
      </c>
      <c r="D21201" t="s">
        <v>50</v>
      </c>
      <c r="E21201" t="s">
        <v>51</v>
      </c>
      <c r="F21201" t="s">
        <v>13</v>
      </c>
      <c r="G21201" t="s">
        <v>38</v>
      </c>
      <c r="H21201">
        <v>1163</v>
      </c>
      <c r="I21201">
        <v>201.57</v>
      </c>
      <c r="J21201">
        <v>1</v>
      </c>
      <c r="K21201" t="s">
        <v>36</v>
      </c>
    </row>
    <row r="21202" spans="1:11" x14ac:dyDescent="0.3">
      <c r="A21202" t="s">
        <v>21244</v>
      </c>
      <c r="B21202" s="1">
        <v>45039</v>
      </c>
      <c r="C21202" s="1" t="str">
        <f t="shared" si="331"/>
        <v>Apr</v>
      </c>
      <c r="D21202" t="s">
        <v>43</v>
      </c>
      <c r="E21202" t="s">
        <v>44</v>
      </c>
      <c r="F21202" t="s">
        <v>40</v>
      </c>
      <c r="G21202" t="s">
        <v>53</v>
      </c>
      <c r="H21202">
        <v>1513</v>
      </c>
      <c r="I21202">
        <v>112.93</v>
      </c>
      <c r="J21202">
        <v>4</v>
      </c>
      <c r="K21202" t="s">
        <v>36</v>
      </c>
    </row>
    <row r="21203" spans="1:11" x14ac:dyDescent="0.3">
      <c r="A21203" t="s">
        <v>21245</v>
      </c>
      <c r="B21203" s="1">
        <v>45126</v>
      </c>
      <c r="C21203" s="1" t="str">
        <f t="shared" si="331"/>
        <v>Jul</v>
      </c>
      <c r="D21203" t="s">
        <v>86</v>
      </c>
      <c r="E21203" t="s">
        <v>87</v>
      </c>
      <c r="F21203" t="s">
        <v>13</v>
      </c>
      <c r="G21203" t="s">
        <v>14</v>
      </c>
      <c r="H21203">
        <v>1539</v>
      </c>
      <c r="I21203">
        <v>332.15</v>
      </c>
      <c r="J21203">
        <v>2</v>
      </c>
      <c r="K21203" t="s">
        <v>29</v>
      </c>
    </row>
    <row r="21204" spans="1:11" x14ac:dyDescent="0.3">
      <c r="A21204" t="s">
        <v>21246</v>
      </c>
      <c r="B21204" s="1">
        <v>45256</v>
      </c>
      <c r="C21204" s="1" t="str">
        <f t="shared" si="331"/>
        <v>Nov</v>
      </c>
      <c r="D21204" t="s">
        <v>43</v>
      </c>
      <c r="E21204" t="s">
        <v>44</v>
      </c>
      <c r="F21204" t="s">
        <v>13</v>
      </c>
      <c r="G21204" t="s">
        <v>53</v>
      </c>
      <c r="H21204">
        <v>2754</v>
      </c>
      <c r="I21204">
        <v>660.23</v>
      </c>
      <c r="J21204">
        <v>3</v>
      </c>
      <c r="K21204" t="s">
        <v>29</v>
      </c>
    </row>
    <row r="21205" spans="1:11" x14ac:dyDescent="0.3">
      <c r="A21205" t="s">
        <v>21247</v>
      </c>
      <c r="B21205" s="1">
        <v>45203</v>
      </c>
      <c r="C21205" s="1" t="str">
        <f t="shared" si="331"/>
        <v>Oct</v>
      </c>
      <c r="D21205" t="s">
        <v>34</v>
      </c>
      <c r="E21205" t="s">
        <v>34</v>
      </c>
      <c r="F21205" t="s">
        <v>28</v>
      </c>
      <c r="G21205" t="s">
        <v>24</v>
      </c>
      <c r="H21205">
        <v>4239</v>
      </c>
      <c r="I21205">
        <v>429.66</v>
      </c>
      <c r="J21205">
        <v>3</v>
      </c>
      <c r="K21205" t="s">
        <v>15</v>
      </c>
    </row>
    <row r="21206" spans="1:11" x14ac:dyDescent="0.3">
      <c r="A21206" t="s">
        <v>21248</v>
      </c>
      <c r="B21206" s="1">
        <v>45391</v>
      </c>
      <c r="C21206" s="1" t="str">
        <f t="shared" si="331"/>
        <v>Apr</v>
      </c>
      <c r="D21206" t="s">
        <v>22</v>
      </c>
      <c r="E21206" t="s">
        <v>12</v>
      </c>
      <c r="F21206" t="s">
        <v>28</v>
      </c>
      <c r="G21206" t="s">
        <v>38</v>
      </c>
      <c r="H21206">
        <v>3595</v>
      </c>
      <c r="I21206">
        <v>928.38</v>
      </c>
      <c r="J21206">
        <v>4</v>
      </c>
      <c r="K21206" t="s">
        <v>15</v>
      </c>
    </row>
    <row r="21207" spans="1:11" x14ac:dyDescent="0.3">
      <c r="A21207" t="s">
        <v>21249</v>
      </c>
      <c r="B21207" s="1">
        <v>44943</v>
      </c>
      <c r="C21207" s="1" t="str">
        <f t="shared" si="331"/>
        <v>Jan</v>
      </c>
      <c r="D21207" t="s">
        <v>17</v>
      </c>
      <c r="E21207" t="s">
        <v>18</v>
      </c>
      <c r="F21207" t="s">
        <v>23</v>
      </c>
      <c r="G21207" t="s">
        <v>68</v>
      </c>
      <c r="H21207">
        <v>2190</v>
      </c>
      <c r="I21207">
        <v>547.86</v>
      </c>
      <c r="J21207">
        <v>1</v>
      </c>
      <c r="K21207" t="s">
        <v>15</v>
      </c>
    </row>
    <row r="21208" spans="1:11" x14ac:dyDescent="0.3">
      <c r="A21208" t="s">
        <v>21250</v>
      </c>
      <c r="B21208" s="1">
        <v>45489</v>
      </c>
      <c r="C21208" s="1" t="str">
        <f t="shared" si="331"/>
        <v>Jul</v>
      </c>
      <c r="D21208" t="s">
        <v>31</v>
      </c>
      <c r="E21208" t="s">
        <v>32</v>
      </c>
      <c r="F21208" t="s">
        <v>13</v>
      </c>
      <c r="G21208" t="s">
        <v>38</v>
      </c>
      <c r="H21208">
        <v>4923</v>
      </c>
      <c r="I21208">
        <v>1363.04</v>
      </c>
      <c r="J21208">
        <v>3</v>
      </c>
      <c r="K21208" t="s">
        <v>20</v>
      </c>
    </row>
    <row r="21209" spans="1:11" x14ac:dyDescent="0.3">
      <c r="A21209" t="s">
        <v>21251</v>
      </c>
      <c r="B21209" s="1">
        <v>44996</v>
      </c>
      <c r="C21209" s="1" t="str">
        <f t="shared" si="331"/>
        <v>Mar</v>
      </c>
      <c r="D21209" t="s">
        <v>11</v>
      </c>
      <c r="E21209" t="s">
        <v>12</v>
      </c>
      <c r="F21209" t="s">
        <v>40</v>
      </c>
      <c r="G21209" t="s">
        <v>38</v>
      </c>
      <c r="H21209">
        <v>1247</v>
      </c>
      <c r="I21209">
        <v>111.26</v>
      </c>
      <c r="J21209">
        <v>1</v>
      </c>
      <c r="K21209" t="s">
        <v>15</v>
      </c>
    </row>
    <row r="21210" spans="1:11" x14ac:dyDescent="0.3">
      <c r="A21210" t="s">
        <v>21252</v>
      </c>
      <c r="B21210" s="1">
        <v>45308</v>
      </c>
      <c r="C21210" s="1" t="str">
        <f t="shared" si="331"/>
        <v>Jan</v>
      </c>
      <c r="D21210" t="s">
        <v>50</v>
      </c>
      <c r="E21210" t="s">
        <v>51</v>
      </c>
      <c r="F21210" t="s">
        <v>28</v>
      </c>
      <c r="G21210" t="s">
        <v>38</v>
      </c>
      <c r="H21210">
        <v>3404</v>
      </c>
      <c r="I21210">
        <v>518.66999999999996</v>
      </c>
      <c r="J21210">
        <v>3</v>
      </c>
      <c r="K21210" t="s">
        <v>15</v>
      </c>
    </row>
    <row r="21211" spans="1:11" x14ac:dyDescent="0.3">
      <c r="A21211" t="s">
        <v>21253</v>
      </c>
      <c r="B21211" s="1">
        <v>45130</v>
      </c>
      <c r="C21211" s="1" t="str">
        <f t="shared" si="331"/>
        <v>Jul</v>
      </c>
      <c r="D21211" t="s">
        <v>47</v>
      </c>
      <c r="E21211" t="s">
        <v>48</v>
      </c>
      <c r="F21211" t="s">
        <v>28</v>
      </c>
      <c r="G21211" t="s">
        <v>19</v>
      </c>
      <c r="H21211">
        <v>604</v>
      </c>
      <c r="I21211">
        <v>52.22</v>
      </c>
      <c r="J21211">
        <v>1</v>
      </c>
      <c r="K21211" t="s">
        <v>29</v>
      </c>
    </row>
    <row r="21212" spans="1:11" x14ac:dyDescent="0.3">
      <c r="A21212" t="s">
        <v>21254</v>
      </c>
      <c r="B21212" s="1">
        <v>45583</v>
      </c>
      <c r="C21212" s="1" t="str">
        <f t="shared" si="331"/>
        <v>Oct</v>
      </c>
      <c r="D21212" t="s">
        <v>31</v>
      </c>
      <c r="E21212" t="s">
        <v>32</v>
      </c>
      <c r="F21212" t="s">
        <v>40</v>
      </c>
      <c r="G21212" t="s">
        <v>53</v>
      </c>
      <c r="H21212">
        <v>2238</v>
      </c>
      <c r="I21212">
        <v>276.98</v>
      </c>
      <c r="J21212">
        <v>2</v>
      </c>
      <c r="K21212" t="s">
        <v>29</v>
      </c>
    </row>
    <row r="21213" spans="1:11" x14ac:dyDescent="0.3">
      <c r="A21213" t="s">
        <v>21255</v>
      </c>
      <c r="B21213" s="1">
        <v>44987</v>
      </c>
      <c r="C21213" s="1" t="str">
        <f t="shared" si="331"/>
        <v>Mar</v>
      </c>
      <c r="D21213" t="s">
        <v>17</v>
      </c>
      <c r="E21213" t="s">
        <v>18</v>
      </c>
      <c r="F21213" t="s">
        <v>23</v>
      </c>
      <c r="G21213" t="s">
        <v>55</v>
      </c>
      <c r="H21213">
        <v>1974</v>
      </c>
      <c r="I21213">
        <v>587.53</v>
      </c>
      <c r="J21213">
        <v>4</v>
      </c>
      <c r="K21213" t="s">
        <v>20</v>
      </c>
    </row>
    <row r="21214" spans="1:11" x14ac:dyDescent="0.3">
      <c r="A21214" t="s">
        <v>21256</v>
      </c>
      <c r="B21214" s="1">
        <v>45552</v>
      </c>
      <c r="C21214" s="1" t="str">
        <f t="shared" si="331"/>
        <v>Sep</v>
      </c>
      <c r="D21214" t="s">
        <v>22</v>
      </c>
      <c r="E21214" t="s">
        <v>12</v>
      </c>
      <c r="F21214" t="s">
        <v>28</v>
      </c>
      <c r="G21214" t="s">
        <v>14</v>
      </c>
      <c r="H21214">
        <v>1586</v>
      </c>
      <c r="I21214">
        <v>410.13</v>
      </c>
      <c r="J21214">
        <v>5</v>
      </c>
      <c r="K21214" t="s">
        <v>20</v>
      </c>
    </row>
    <row r="21215" spans="1:11" x14ac:dyDescent="0.3">
      <c r="A21215" t="s">
        <v>21257</v>
      </c>
      <c r="B21215" s="1">
        <v>44951</v>
      </c>
      <c r="C21215" s="1" t="str">
        <f t="shared" si="331"/>
        <v>Jan</v>
      </c>
      <c r="D21215" t="s">
        <v>86</v>
      </c>
      <c r="E21215" t="s">
        <v>87</v>
      </c>
      <c r="F21215" t="s">
        <v>28</v>
      </c>
      <c r="G21215" t="s">
        <v>14</v>
      </c>
      <c r="H21215">
        <v>588</v>
      </c>
      <c r="I21215">
        <v>120.43</v>
      </c>
      <c r="J21215">
        <v>4</v>
      </c>
      <c r="K21215" t="s">
        <v>29</v>
      </c>
    </row>
    <row r="21216" spans="1:11" x14ac:dyDescent="0.3">
      <c r="A21216" t="s">
        <v>21258</v>
      </c>
      <c r="B21216" s="1">
        <v>45271</v>
      </c>
      <c r="C21216" s="1" t="str">
        <f t="shared" si="331"/>
        <v>Dec</v>
      </c>
      <c r="D21216" t="s">
        <v>22</v>
      </c>
      <c r="E21216" t="s">
        <v>12</v>
      </c>
      <c r="F21216" t="s">
        <v>40</v>
      </c>
      <c r="G21216" t="s">
        <v>24</v>
      </c>
      <c r="H21216">
        <v>691</v>
      </c>
      <c r="I21216">
        <v>193.5</v>
      </c>
      <c r="J21216">
        <v>3</v>
      </c>
      <c r="K21216" t="s">
        <v>36</v>
      </c>
    </row>
    <row r="21217" spans="1:11" x14ac:dyDescent="0.3">
      <c r="A21217" t="s">
        <v>21259</v>
      </c>
      <c r="B21217" s="1">
        <v>45252</v>
      </c>
      <c r="C21217" s="1" t="str">
        <f t="shared" si="331"/>
        <v>Nov</v>
      </c>
      <c r="D21217" t="s">
        <v>43</v>
      </c>
      <c r="E21217" t="s">
        <v>44</v>
      </c>
      <c r="F21217" t="s">
        <v>40</v>
      </c>
      <c r="G21217" t="s">
        <v>35</v>
      </c>
      <c r="H21217">
        <v>417</v>
      </c>
      <c r="I21217">
        <v>29.46</v>
      </c>
      <c r="J21217">
        <v>2</v>
      </c>
      <c r="K21217" t="s">
        <v>15</v>
      </c>
    </row>
    <row r="21218" spans="1:11" x14ac:dyDescent="0.3">
      <c r="A21218" t="s">
        <v>21260</v>
      </c>
      <c r="B21218" s="1">
        <v>45094</v>
      </c>
      <c r="C21218" s="1" t="str">
        <f t="shared" si="331"/>
        <v>Jun</v>
      </c>
      <c r="D21218" t="s">
        <v>43</v>
      </c>
      <c r="E21218" t="s">
        <v>44</v>
      </c>
      <c r="F21218" t="s">
        <v>28</v>
      </c>
      <c r="G21218" t="s">
        <v>53</v>
      </c>
      <c r="H21218">
        <v>4981</v>
      </c>
      <c r="I21218">
        <v>455.19</v>
      </c>
      <c r="J21218">
        <v>1</v>
      </c>
      <c r="K21218" t="s">
        <v>15</v>
      </c>
    </row>
    <row r="21219" spans="1:11" x14ac:dyDescent="0.3">
      <c r="A21219" t="s">
        <v>21261</v>
      </c>
      <c r="B21219" s="1">
        <v>45502</v>
      </c>
      <c r="C21219" s="1" t="str">
        <f t="shared" si="331"/>
        <v>Jul</v>
      </c>
      <c r="D21219" t="s">
        <v>11</v>
      </c>
      <c r="E21219" t="s">
        <v>12</v>
      </c>
      <c r="F21219" t="s">
        <v>23</v>
      </c>
      <c r="G21219" t="s">
        <v>55</v>
      </c>
      <c r="H21219">
        <v>1985</v>
      </c>
      <c r="I21219">
        <v>347.2</v>
      </c>
      <c r="J21219">
        <v>1</v>
      </c>
      <c r="K21219" t="s">
        <v>15</v>
      </c>
    </row>
    <row r="21220" spans="1:11" x14ac:dyDescent="0.3">
      <c r="A21220" t="s">
        <v>21262</v>
      </c>
      <c r="B21220" s="1">
        <v>45440</v>
      </c>
      <c r="C21220" s="1" t="str">
        <f t="shared" si="331"/>
        <v>May</v>
      </c>
      <c r="D21220" t="s">
        <v>26</v>
      </c>
      <c r="E21220" t="s">
        <v>27</v>
      </c>
      <c r="F21220" t="s">
        <v>13</v>
      </c>
      <c r="G21220" t="s">
        <v>35</v>
      </c>
      <c r="H21220">
        <v>2472</v>
      </c>
      <c r="I21220">
        <v>447.49</v>
      </c>
      <c r="J21220">
        <v>3</v>
      </c>
      <c r="K21220" t="s">
        <v>29</v>
      </c>
    </row>
    <row r="21221" spans="1:11" x14ac:dyDescent="0.3">
      <c r="A21221" t="s">
        <v>21263</v>
      </c>
      <c r="B21221" s="1">
        <v>45310</v>
      </c>
      <c r="C21221" s="1" t="str">
        <f t="shared" si="331"/>
        <v>Jan</v>
      </c>
      <c r="D21221" t="s">
        <v>26</v>
      </c>
      <c r="E21221" t="s">
        <v>27</v>
      </c>
      <c r="F21221" t="s">
        <v>13</v>
      </c>
      <c r="G21221" t="s">
        <v>14</v>
      </c>
      <c r="H21221">
        <v>710</v>
      </c>
      <c r="I21221">
        <v>124.16</v>
      </c>
      <c r="J21221">
        <v>3</v>
      </c>
      <c r="K21221" t="s">
        <v>20</v>
      </c>
    </row>
    <row r="21222" spans="1:11" x14ac:dyDescent="0.3">
      <c r="A21222" t="s">
        <v>21264</v>
      </c>
      <c r="B21222" s="1">
        <v>45033</v>
      </c>
      <c r="C21222" s="1" t="str">
        <f t="shared" si="331"/>
        <v>Apr</v>
      </c>
      <c r="D21222" t="s">
        <v>50</v>
      </c>
      <c r="E21222" t="s">
        <v>51</v>
      </c>
      <c r="F21222" t="s">
        <v>28</v>
      </c>
      <c r="G21222" t="s">
        <v>24</v>
      </c>
      <c r="H21222">
        <v>1336</v>
      </c>
      <c r="I21222">
        <v>373.92</v>
      </c>
      <c r="J21222">
        <v>4</v>
      </c>
      <c r="K21222" t="s">
        <v>15</v>
      </c>
    </row>
    <row r="21223" spans="1:11" x14ac:dyDescent="0.3">
      <c r="A21223" t="s">
        <v>21265</v>
      </c>
      <c r="B21223" s="1">
        <v>45479</v>
      </c>
      <c r="C21223" s="1" t="str">
        <f t="shared" si="331"/>
        <v>Jul</v>
      </c>
      <c r="D21223" t="s">
        <v>26</v>
      </c>
      <c r="E21223" t="s">
        <v>27</v>
      </c>
      <c r="F21223" t="s">
        <v>40</v>
      </c>
      <c r="G21223" t="s">
        <v>14</v>
      </c>
      <c r="H21223">
        <v>1706</v>
      </c>
      <c r="I21223">
        <v>350.35</v>
      </c>
      <c r="J21223">
        <v>3</v>
      </c>
      <c r="K21223" t="s">
        <v>20</v>
      </c>
    </row>
    <row r="21224" spans="1:11" x14ac:dyDescent="0.3">
      <c r="A21224" t="s">
        <v>21266</v>
      </c>
      <c r="B21224" s="1">
        <v>45012</v>
      </c>
      <c r="C21224" s="1" t="str">
        <f t="shared" si="331"/>
        <v>Mar</v>
      </c>
      <c r="D21224" t="s">
        <v>22</v>
      </c>
      <c r="E21224" t="s">
        <v>12</v>
      </c>
      <c r="F21224" t="s">
        <v>23</v>
      </c>
      <c r="G21224" t="s">
        <v>38</v>
      </c>
      <c r="H21224">
        <v>1021</v>
      </c>
      <c r="I21224">
        <v>303.88</v>
      </c>
      <c r="J21224">
        <v>2</v>
      </c>
      <c r="K21224" t="s">
        <v>20</v>
      </c>
    </row>
    <row r="21225" spans="1:11" x14ac:dyDescent="0.3">
      <c r="A21225" t="s">
        <v>21267</v>
      </c>
      <c r="B21225" s="1">
        <v>45020</v>
      </c>
      <c r="C21225" s="1" t="str">
        <f t="shared" si="331"/>
        <v>Apr</v>
      </c>
      <c r="D21225" t="s">
        <v>31</v>
      </c>
      <c r="E21225" t="s">
        <v>32</v>
      </c>
      <c r="F21225" t="s">
        <v>23</v>
      </c>
      <c r="G21225" t="s">
        <v>68</v>
      </c>
      <c r="H21225">
        <v>4016</v>
      </c>
      <c r="I21225">
        <v>644.84</v>
      </c>
      <c r="J21225">
        <v>5</v>
      </c>
      <c r="K21225" t="s">
        <v>36</v>
      </c>
    </row>
    <row r="21226" spans="1:11" x14ac:dyDescent="0.3">
      <c r="A21226" t="s">
        <v>21268</v>
      </c>
      <c r="B21226" s="1">
        <v>45438</v>
      </c>
      <c r="C21226" s="1" t="str">
        <f t="shared" si="331"/>
        <v>May</v>
      </c>
      <c r="D21226" t="s">
        <v>47</v>
      </c>
      <c r="E21226" t="s">
        <v>48</v>
      </c>
      <c r="F21226" t="s">
        <v>28</v>
      </c>
      <c r="G21226" t="s">
        <v>68</v>
      </c>
      <c r="H21226">
        <v>4899</v>
      </c>
      <c r="I21226">
        <v>1468.07</v>
      </c>
      <c r="J21226">
        <v>3</v>
      </c>
      <c r="K21226" t="s">
        <v>20</v>
      </c>
    </row>
    <row r="21227" spans="1:11" x14ac:dyDescent="0.3">
      <c r="A21227" t="s">
        <v>21269</v>
      </c>
      <c r="B21227" s="1">
        <v>45343</v>
      </c>
      <c r="C21227" s="1" t="str">
        <f t="shared" si="331"/>
        <v>Feb</v>
      </c>
      <c r="D21227" t="s">
        <v>50</v>
      </c>
      <c r="E21227" t="s">
        <v>51</v>
      </c>
      <c r="F21227" t="s">
        <v>40</v>
      </c>
      <c r="G21227" t="s">
        <v>55</v>
      </c>
      <c r="H21227">
        <v>3003</v>
      </c>
      <c r="I21227">
        <v>448.13</v>
      </c>
      <c r="J21227">
        <v>3</v>
      </c>
      <c r="K21227" t="s">
        <v>15</v>
      </c>
    </row>
    <row r="21228" spans="1:11" x14ac:dyDescent="0.3">
      <c r="A21228" t="s">
        <v>21270</v>
      </c>
      <c r="B21228" s="1">
        <v>45382</v>
      </c>
      <c r="C21228" s="1" t="str">
        <f t="shared" si="331"/>
        <v>Mar</v>
      </c>
      <c r="D21228" t="s">
        <v>26</v>
      </c>
      <c r="E21228" t="s">
        <v>27</v>
      </c>
      <c r="F21228" t="s">
        <v>28</v>
      </c>
      <c r="G21228" t="s">
        <v>68</v>
      </c>
      <c r="H21228">
        <v>403</v>
      </c>
      <c r="I21228">
        <v>118.39</v>
      </c>
      <c r="J21228">
        <v>5</v>
      </c>
      <c r="K21228" t="s">
        <v>20</v>
      </c>
    </row>
    <row r="21229" spans="1:11" x14ac:dyDescent="0.3">
      <c r="A21229" t="s">
        <v>21271</v>
      </c>
      <c r="B21229" s="1">
        <v>45117</v>
      </c>
      <c r="C21229" s="1" t="str">
        <f t="shared" si="331"/>
        <v>Jul</v>
      </c>
      <c r="D21229" t="s">
        <v>11</v>
      </c>
      <c r="E21229" t="s">
        <v>12</v>
      </c>
      <c r="F21229" t="s">
        <v>23</v>
      </c>
      <c r="G21229" t="s">
        <v>14</v>
      </c>
      <c r="H21229">
        <v>930</v>
      </c>
      <c r="I21229">
        <v>193.03</v>
      </c>
      <c r="J21229">
        <v>5</v>
      </c>
      <c r="K21229" t="s">
        <v>29</v>
      </c>
    </row>
    <row r="21230" spans="1:11" x14ac:dyDescent="0.3">
      <c r="A21230" t="s">
        <v>21272</v>
      </c>
      <c r="B21230" s="1">
        <v>45418</v>
      </c>
      <c r="C21230" s="1" t="str">
        <f t="shared" si="331"/>
        <v>May</v>
      </c>
      <c r="D21230" t="s">
        <v>43</v>
      </c>
      <c r="E21230" t="s">
        <v>44</v>
      </c>
      <c r="F21230" t="s">
        <v>13</v>
      </c>
      <c r="G21230" t="s">
        <v>53</v>
      </c>
      <c r="H21230">
        <v>2758</v>
      </c>
      <c r="I21230">
        <v>467.28</v>
      </c>
      <c r="J21230">
        <v>1</v>
      </c>
      <c r="K21230" t="s">
        <v>15</v>
      </c>
    </row>
    <row r="21231" spans="1:11" x14ac:dyDescent="0.3">
      <c r="A21231" t="s">
        <v>21273</v>
      </c>
      <c r="B21231" s="1">
        <v>44994</v>
      </c>
      <c r="C21231" s="1" t="str">
        <f t="shared" si="331"/>
        <v>Mar</v>
      </c>
      <c r="D21231" t="s">
        <v>34</v>
      </c>
      <c r="E21231" t="s">
        <v>34</v>
      </c>
      <c r="F21231" t="s">
        <v>23</v>
      </c>
      <c r="G21231" t="s">
        <v>38</v>
      </c>
      <c r="H21231">
        <v>4221</v>
      </c>
      <c r="I21231">
        <v>927.25</v>
      </c>
      <c r="J21231">
        <v>3</v>
      </c>
      <c r="K21231" t="s">
        <v>20</v>
      </c>
    </row>
    <row r="21232" spans="1:11" x14ac:dyDescent="0.3">
      <c r="A21232" t="s">
        <v>21274</v>
      </c>
      <c r="B21232" s="1">
        <v>45075</v>
      </c>
      <c r="C21232" s="1" t="str">
        <f t="shared" si="331"/>
        <v>May</v>
      </c>
      <c r="D21232" t="s">
        <v>34</v>
      </c>
      <c r="E21232" t="s">
        <v>34</v>
      </c>
      <c r="F21232" t="s">
        <v>13</v>
      </c>
      <c r="G21232" t="s">
        <v>53</v>
      </c>
      <c r="H21232">
        <v>308</v>
      </c>
      <c r="I21232">
        <v>23.86</v>
      </c>
      <c r="J21232">
        <v>1</v>
      </c>
      <c r="K21232" t="s">
        <v>15</v>
      </c>
    </row>
    <row r="21233" spans="1:11" x14ac:dyDescent="0.3">
      <c r="A21233" t="s">
        <v>21275</v>
      </c>
      <c r="B21233" s="1">
        <v>45591</v>
      </c>
      <c r="C21233" s="1" t="str">
        <f t="shared" si="331"/>
        <v>Oct</v>
      </c>
      <c r="D21233" t="s">
        <v>11</v>
      </c>
      <c r="E21233" t="s">
        <v>12</v>
      </c>
      <c r="F21233" t="s">
        <v>28</v>
      </c>
      <c r="G21233" t="s">
        <v>24</v>
      </c>
      <c r="H21233">
        <v>419</v>
      </c>
      <c r="I21233">
        <v>122.41</v>
      </c>
      <c r="J21233">
        <v>4</v>
      </c>
      <c r="K21233" t="s">
        <v>29</v>
      </c>
    </row>
    <row r="21234" spans="1:11" x14ac:dyDescent="0.3">
      <c r="A21234" t="s">
        <v>21276</v>
      </c>
      <c r="B21234" s="1">
        <v>45417</v>
      </c>
      <c r="C21234" s="1" t="str">
        <f t="shared" si="331"/>
        <v>May</v>
      </c>
      <c r="D21234" t="s">
        <v>50</v>
      </c>
      <c r="E21234" t="s">
        <v>51</v>
      </c>
      <c r="F21234" t="s">
        <v>40</v>
      </c>
      <c r="G21234" t="s">
        <v>14</v>
      </c>
      <c r="H21234">
        <v>1799</v>
      </c>
      <c r="I21234">
        <v>352.7</v>
      </c>
      <c r="J21234">
        <v>3</v>
      </c>
      <c r="K21234" t="s">
        <v>36</v>
      </c>
    </row>
    <row r="21235" spans="1:11" x14ac:dyDescent="0.3">
      <c r="A21235" t="s">
        <v>21277</v>
      </c>
      <c r="B21235" s="1">
        <v>45076</v>
      </c>
      <c r="C21235" s="1" t="str">
        <f t="shared" si="331"/>
        <v>May</v>
      </c>
      <c r="D21235" t="s">
        <v>50</v>
      </c>
      <c r="E21235" t="s">
        <v>51</v>
      </c>
      <c r="F21235" t="s">
        <v>40</v>
      </c>
      <c r="G21235" t="s">
        <v>68</v>
      </c>
      <c r="H21235">
        <v>3981</v>
      </c>
      <c r="I21235">
        <v>967.86</v>
      </c>
      <c r="J21235">
        <v>4</v>
      </c>
      <c r="K21235" t="s">
        <v>15</v>
      </c>
    </row>
    <row r="21236" spans="1:11" x14ac:dyDescent="0.3">
      <c r="A21236" t="s">
        <v>21278</v>
      </c>
      <c r="B21236" s="1">
        <v>45547</v>
      </c>
      <c r="C21236" s="1" t="str">
        <f t="shared" si="331"/>
        <v>Sep</v>
      </c>
      <c r="D21236" t="s">
        <v>50</v>
      </c>
      <c r="E21236" t="s">
        <v>51</v>
      </c>
      <c r="F21236" t="s">
        <v>23</v>
      </c>
      <c r="G21236" t="s">
        <v>19</v>
      </c>
      <c r="H21236">
        <v>1753</v>
      </c>
      <c r="I21236">
        <v>489.52</v>
      </c>
      <c r="J21236">
        <v>5</v>
      </c>
      <c r="K21236" t="s">
        <v>36</v>
      </c>
    </row>
    <row r="21237" spans="1:11" x14ac:dyDescent="0.3">
      <c r="A21237" t="s">
        <v>21279</v>
      </c>
      <c r="B21237" s="1">
        <v>45379</v>
      </c>
      <c r="C21237" s="1" t="str">
        <f t="shared" si="331"/>
        <v>Mar</v>
      </c>
      <c r="D21237" t="s">
        <v>11</v>
      </c>
      <c r="E21237" t="s">
        <v>12</v>
      </c>
      <c r="F21237" t="s">
        <v>23</v>
      </c>
      <c r="G21237" t="s">
        <v>24</v>
      </c>
      <c r="H21237">
        <v>3914</v>
      </c>
      <c r="I21237">
        <v>790.58</v>
      </c>
      <c r="J21237">
        <v>4</v>
      </c>
      <c r="K21237" t="s">
        <v>20</v>
      </c>
    </row>
    <row r="21238" spans="1:11" x14ac:dyDescent="0.3">
      <c r="A21238" t="s">
        <v>21280</v>
      </c>
      <c r="B21238" s="1">
        <v>44927</v>
      </c>
      <c r="C21238" s="1" t="str">
        <f t="shared" si="331"/>
        <v>Jan</v>
      </c>
      <c r="D21238" t="s">
        <v>11</v>
      </c>
      <c r="E21238" t="s">
        <v>12</v>
      </c>
      <c r="F21238" t="s">
        <v>28</v>
      </c>
      <c r="G21238" t="s">
        <v>35</v>
      </c>
      <c r="H21238">
        <v>618</v>
      </c>
      <c r="I21238">
        <v>86.41</v>
      </c>
      <c r="J21238">
        <v>2</v>
      </c>
      <c r="K21238" t="s">
        <v>15</v>
      </c>
    </row>
    <row r="21239" spans="1:11" x14ac:dyDescent="0.3">
      <c r="A21239" t="s">
        <v>21281</v>
      </c>
      <c r="B21239" s="1">
        <v>45193</v>
      </c>
      <c r="C21239" s="1" t="str">
        <f t="shared" si="331"/>
        <v>Sep</v>
      </c>
      <c r="D21239" t="s">
        <v>43</v>
      </c>
      <c r="E21239" t="s">
        <v>44</v>
      </c>
      <c r="F21239" t="s">
        <v>13</v>
      </c>
      <c r="G21239" t="s">
        <v>24</v>
      </c>
      <c r="H21239">
        <v>912</v>
      </c>
      <c r="I21239">
        <v>105.36</v>
      </c>
      <c r="J21239">
        <v>3</v>
      </c>
      <c r="K21239" t="s">
        <v>15</v>
      </c>
    </row>
    <row r="21240" spans="1:11" x14ac:dyDescent="0.3">
      <c r="A21240" t="s">
        <v>21282</v>
      </c>
      <c r="B21240" s="1">
        <v>45285</v>
      </c>
      <c r="C21240" s="1" t="str">
        <f t="shared" si="331"/>
        <v>Dec</v>
      </c>
      <c r="D21240" t="s">
        <v>31</v>
      </c>
      <c r="E21240" t="s">
        <v>32</v>
      </c>
      <c r="F21240" t="s">
        <v>13</v>
      </c>
      <c r="G21240" t="s">
        <v>14</v>
      </c>
      <c r="H21240">
        <v>1455</v>
      </c>
      <c r="I21240">
        <v>289.75</v>
      </c>
      <c r="J21240">
        <v>4</v>
      </c>
      <c r="K21240" t="s">
        <v>20</v>
      </c>
    </row>
    <row r="21241" spans="1:11" x14ac:dyDescent="0.3">
      <c r="A21241" t="s">
        <v>21283</v>
      </c>
      <c r="B21241" s="1">
        <v>45274</v>
      </c>
      <c r="C21241" s="1" t="str">
        <f t="shared" si="331"/>
        <v>Dec</v>
      </c>
      <c r="D21241" t="s">
        <v>47</v>
      </c>
      <c r="E21241" t="s">
        <v>48</v>
      </c>
      <c r="F21241" t="s">
        <v>40</v>
      </c>
      <c r="G21241" t="s">
        <v>35</v>
      </c>
      <c r="H21241">
        <v>2183</v>
      </c>
      <c r="I21241">
        <v>445.45</v>
      </c>
      <c r="J21241">
        <v>5</v>
      </c>
      <c r="K21241" t="s">
        <v>29</v>
      </c>
    </row>
    <row r="21242" spans="1:11" x14ac:dyDescent="0.3">
      <c r="A21242" t="s">
        <v>21284</v>
      </c>
      <c r="B21242" s="1">
        <v>44947</v>
      </c>
      <c r="C21242" s="1" t="str">
        <f t="shared" si="331"/>
        <v>Jan</v>
      </c>
      <c r="D21242" t="s">
        <v>47</v>
      </c>
      <c r="E21242" t="s">
        <v>48</v>
      </c>
      <c r="F21242" t="s">
        <v>28</v>
      </c>
      <c r="G21242" t="s">
        <v>38</v>
      </c>
      <c r="H21242">
        <v>3527</v>
      </c>
      <c r="I21242">
        <v>542.64</v>
      </c>
      <c r="J21242">
        <v>1</v>
      </c>
      <c r="K21242" t="s">
        <v>36</v>
      </c>
    </row>
    <row r="21243" spans="1:11" x14ac:dyDescent="0.3">
      <c r="A21243" t="s">
        <v>21285</v>
      </c>
      <c r="B21243" s="1">
        <v>45147</v>
      </c>
      <c r="C21243" s="1" t="str">
        <f t="shared" si="331"/>
        <v>Aug</v>
      </c>
      <c r="D21243" t="s">
        <v>86</v>
      </c>
      <c r="E21243" t="s">
        <v>87</v>
      </c>
      <c r="F21243" t="s">
        <v>13</v>
      </c>
      <c r="G21243" t="s">
        <v>19</v>
      </c>
      <c r="H21243">
        <v>3778</v>
      </c>
      <c r="I21243">
        <v>927.44</v>
      </c>
      <c r="J21243">
        <v>5</v>
      </c>
      <c r="K21243" t="s">
        <v>20</v>
      </c>
    </row>
    <row r="21244" spans="1:11" x14ac:dyDescent="0.3">
      <c r="A21244" t="s">
        <v>21286</v>
      </c>
      <c r="B21244" s="1">
        <v>45145</v>
      </c>
      <c r="C21244" s="1" t="str">
        <f t="shared" si="331"/>
        <v>Aug</v>
      </c>
      <c r="D21244" t="s">
        <v>50</v>
      </c>
      <c r="E21244" t="s">
        <v>51</v>
      </c>
      <c r="F21244" t="s">
        <v>13</v>
      </c>
      <c r="G21244" t="s">
        <v>53</v>
      </c>
      <c r="H21244">
        <v>4757</v>
      </c>
      <c r="I21244">
        <v>367.8</v>
      </c>
      <c r="J21244">
        <v>4</v>
      </c>
      <c r="K21244" t="s">
        <v>20</v>
      </c>
    </row>
    <row r="21245" spans="1:11" x14ac:dyDescent="0.3">
      <c r="A21245" t="s">
        <v>21287</v>
      </c>
      <c r="B21245" s="1">
        <v>45057</v>
      </c>
      <c r="C21245" s="1" t="str">
        <f t="shared" si="331"/>
        <v>May</v>
      </c>
      <c r="D21245" t="s">
        <v>17</v>
      </c>
      <c r="E21245" t="s">
        <v>18</v>
      </c>
      <c r="F21245" t="s">
        <v>13</v>
      </c>
      <c r="G21245" t="s">
        <v>19</v>
      </c>
      <c r="H21245">
        <v>703</v>
      </c>
      <c r="I21245">
        <v>92.23</v>
      </c>
      <c r="J21245">
        <v>2</v>
      </c>
      <c r="K21245" t="s">
        <v>36</v>
      </c>
    </row>
    <row r="21246" spans="1:11" x14ac:dyDescent="0.3">
      <c r="A21246" t="s">
        <v>21288</v>
      </c>
      <c r="B21246" s="1">
        <v>45067</v>
      </c>
      <c r="C21246" s="1" t="str">
        <f t="shared" si="331"/>
        <v>May</v>
      </c>
      <c r="D21246" t="s">
        <v>26</v>
      </c>
      <c r="E21246" t="s">
        <v>27</v>
      </c>
      <c r="F21246" t="s">
        <v>13</v>
      </c>
      <c r="G21246" t="s">
        <v>38</v>
      </c>
      <c r="H21246">
        <v>583</v>
      </c>
      <c r="I21246">
        <v>76.680000000000007</v>
      </c>
      <c r="J21246">
        <v>5</v>
      </c>
      <c r="K21246" t="s">
        <v>36</v>
      </c>
    </row>
    <row r="21247" spans="1:11" x14ac:dyDescent="0.3">
      <c r="A21247" t="s">
        <v>21289</v>
      </c>
      <c r="B21247" s="1">
        <v>45078</v>
      </c>
      <c r="C21247" s="1" t="str">
        <f t="shared" si="331"/>
        <v>Jun</v>
      </c>
      <c r="D21247" t="s">
        <v>47</v>
      </c>
      <c r="E21247" t="s">
        <v>48</v>
      </c>
      <c r="F21247" t="s">
        <v>28</v>
      </c>
      <c r="G21247" t="s">
        <v>14</v>
      </c>
      <c r="H21247">
        <v>4930</v>
      </c>
      <c r="I21247">
        <v>885.05</v>
      </c>
      <c r="J21247">
        <v>1</v>
      </c>
      <c r="K21247" t="s">
        <v>20</v>
      </c>
    </row>
    <row r="21248" spans="1:11" x14ac:dyDescent="0.3">
      <c r="A21248" t="s">
        <v>21290</v>
      </c>
      <c r="B21248" s="1">
        <v>45021</v>
      </c>
      <c r="C21248" s="1" t="str">
        <f t="shared" si="331"/>
        <v>Apr</v>
      </c>
      <c r="D21248" t="s">
        <v>26</v>
      </c>
      <c r="E21248" t="s">
        <v>27</v>
      </c>
      <c r="F21248" t="s">
        <v>13</v>
      </c>
      <c r="G21248" t="s">
        <v>19</v>
      </c>
      <c r="H21248">
        <v>1630</v>
      </c>
      <c r="I21248">
        <v>410.22</v>
      </c>
      <c r="J21248">
        <v>1</v>
      </c>
      <c r="K21248" t="s">
        <v>20</v>
      </c>
    </row>
    <row r="21249" spans="1:11" x14ac:dyDescent="0.3">
      <c r="A21249" t="s">
        <v>21291</v>
      </c>
      <c r="B21249" s="1">
        <v>45144</v>
      </c>
      <c r="C21249" s="1" t="str">
        <f t="shared" si="331"/>
        <v>Aug</v>
      </c>
      <c r="D21249" t="s">
        <v>43</v>
      </c>
      <c r="E21249" t="s">
        <v>44</v>
      </c>
      <c r="F21249" t="s">
        <v>13</v>
      </c>
      <c r="G21249" t="s">
        <v>68</v>
      </c>
      <c r="H21249">
        <v>1856</v>
      </c>
      <c r="I21249">
        <v>334.29</v>
      </c>
      <c r="J21249">
        <v>3</v>
      </c>
      <c r="K21249" t="s">
        <v>15</v>
      </c>
    </row>
    <row r="21250" spans="1:11" x14ac:dyDescent="0.3">
      <c r="A21250" t="s">
        <v>21292</v>
      </c>
      <c r="B21250" s="1">
        <v>45275</v>
      </c>
      <c r="C21250" s="1" t="str">
        <f t="shared" ref="C21250:C21313" si="332">TEXT(B21250,"mmm")</f>
        <v>Dec</v>
      </c>
      <c r="D21250" t="s">
        <v>86</v>
      </c>
      <c r="E21250" t="s">
        <v>87</v>
      </c>
      <c r="F21250" t="s">
        <v>23</v>
      </c>
      <c r="G21250" t="s">
        <v>24</v>
      </c>
      <c r="H21250">
        <v>1642</v>
      </c>
      <c r="I21250">
        <v>331.37</v>
      </c>
      <c r="J21250">
        <v>1</v>
      </c>
      <c r="K21250" t="s">
        <v>15</v>
      </c>
    </row>
    <row r="21251" spans="1:11" x14ac:dyDescent="0.3">
      <c r="A21251" t="s">
        <v>21293</v>
      </c>
      <c r="B21251" s="1">
        <v>45299</v>
      </c>
      <c r="C21251" s="1" t="str">
        <f t="shared" si="332"/>
        <v>Jan</v>
      </c>
      <c r="D21251" t="s">
        <v>86</v>
      </c>
      <c r="E21251" t="s">
        <v>87</v>
      </c>
      <c r="F21251" t="s">
        <v>13</v>
      </c>
      <c r="G21251" t="s">
        <v>38</v>
      </c>
      <c r="H21251">
        <v>3869</v>
      </c>
      <c r="I21251">
        <v>531.82000000000005</v>
      </c>
      <c r="J21251">
        <v>1</v>
      </c>
      <c r="K21251" t="s">
        <v>20</v>
      </c>
    </row>
    <row r="21252" spans="1:11" x14ac:dyDescent="0.3">
      <c r="A21252" t="s">
        <v>21294</v>
      </c>
      <c r="B21252" s="1">
        <v>45068</v>
      </c>
      <c r="C21252" s="1" t="str">
        <f t="shared" si="332"/>
        <v>May</v>
      </c>
      <c r="D21252" t="s">
        <v>43</v>
      </c>
      <c r="E21252" t="s">
        <v>44</v>
      </c>
      <c r="F21252" t="s">
        <v>28</v>
      </c>
      <c r="G21252" t="s">
        <v>35</v>
      </c>
      <c r="H21252">
        <v>4916</v>
      </c>
      <c r="I21252">
        <v>1346.72</v>
      </c>
      <c r="J21252">
        <v>3</v>
      </c>
      <c r="K21252" t="s">
        <v>36</v>
      </c>
    </row>
    <row r="21253" spans="1:11" x14ac:dyDescent="0.3">
      <c r="A21253" t="s">
        <v>21295</v>
      </c>
      <c r="B21253" s="1">
        <v>45502</v>
      </c>
      <c r="C21253" s="1" t="str">
        <f t="shared" si="332"/>
        <v>Jul</v>
      </c>
      <c r="D21253" t="s">
        <v>34</v>
      </c>
      <c r="E21253" t="s">
        <v>34</v>
      </c>
      <c r="F21253" t="s">
        <v>23</v>
      </c>
      <c r="G21253" t="s">
        <v>24</v>
      </c>
      <c r="H21253">
        <v>1224</v>
      </c>
      <c r="I21253">
        <v>225.2</v>
      </c>
      <c r="J21253">
        <v>2</v>
      </c>
      <c r="K21253" t="s">
        <v>36</v>
      </c>
    </row>
    <row r="21254" spans="1:11" x14ac:dyDescent="0.3">
      <c r="A21254" t="s">
        <v>21296</v>
      </c>
      <c r="B21254" s="1">
        <v>45117</v>
      </c>
      <c r="C21254" s="1" t="str">
        <f t="shared" si="332"/>
        <v>Jul</v>
      </c>
      <c r="D21254" t="s">
        <v>26</v>
      </c>
      <c r="E21254" t="s">
        <v>27</v>
      </c>
      <c r="F21254" t="s">
        <v>28</v>
      </c>
      <c r="G21254" t="s">
        <v>14</v>
      </c>
      <c r="H21254">
        <v>4894</v>
      </c>
      <c r="I21254">
        <v>741.48</v>
      </c>
      <c r="J21254">
        <v>1</v>
      </c>
      <c r="K21254" t="s">
        <v>36</v>
      </c>
    </row>
    <row r="21255" spans="1:11" x14ac:dyDescent="0.3">
      <c r="A21255" t="s">
        <v>21297</v>
      </c>
      <c r="B21255" s="1">
        <v>45238</v>
      </c>
      <c r="C21255" s="1" t="str">
        <f t="shared" si="332"/>
        <v>Nov</v>
      </c>
      <c r="D21255" t="s">
        <v>43</v>
      </c>
      <c r="E21255" t="s">
        <v>44</v>
      </c>
      <c r="F21255" t="s">
        <v>13</v>
      </c>
      <c r="G21255" t="s">
        <v>14</v>
      </c>
      <c r="H21255">
        <v>369</v>
      </c>
      <c r="I21255">
        <v>64.69</v>
      </c>
      <c r="J21255">
        <v>1</v>
      </c>
      <c r="K21255" t="s">
        <v>20</v>
      </c>
    </row>
    <row r="21256" spans="1:11" x14ac:dyDescent="0.3">
      <c r="A21256" t="s">
        <v>21298</v>
      </c>
      <c r="B21256" s="1">
        <v>45568</v>
      </c>
      <c r="C21256" s="1" t="str">
        <f t="shared" si="332"/>
        <v>Oct</v>
      </c>
      <c r="D21256" t="s">
        <v>43</v>
      </c>
      <c r="E21256" t="s">
        <v>44</v>
      </c>
      <c r="F21256" t="s">
        <v>28</v>
      </c>
      <c r="G21256" t="s">
        <v>68</v>
      </c>
      <c r="H21256">
        <v>1252</v>
      </c>
      <c r="I21256">
        <v>373.08</v>
      </c>
      <c r="J21256">
        <v>3</v>
      </c>
      <c r="K21256" t="s">
        <v>29</v>
      </c>
    </row>
    <row r="21257" spans="1:11" x14ac:dyDescent="0.3">
      <c r="A21257" t="s">
        <v>21299</v>
      </c>
      <c r="B21257" s="1">
        <v>45492</v>
      </c>
      <c r="C21257" s="1" t="str">
        <f t="shared" si="332"/>
        <v>Jul</v>
      </c>
      <c r="D21257" t="s">
        <v>31</v>
      </c>
      <c r="E21257" t="s">
        <v>32</v>
      </c>
      <c r="F21257" t="s">
        <v>28</v>
      </c>
      <c r="G21257" t="s">
        <v>35</v>
      </c>
      <c r="H21257">
        <v>1856</v>
      </c>
      <c r="I21257">
        <v>515.17999999999995</v>
      </c>
      <c r="J21257">
        <v>2</v>
      </c>
      <c r="K21257" t="s">
        <v>36</v>
      </c>
    </row>
    <row r="21258" spans="1:11" x14ac:dyDescent="0.3">
      <c r="A21258" t="s">
        <v>21300</v>
      </c>
      <c r="B21258" s="1">
        <v>45545</v>
      </c>
      <c r="C21258" s="1" t="str">
        <f t="shared" si="332"/>
        <v>Sep</v>
      </c>
      <c r="D21258" t="s">
        <v>22</v>
      </c>
      <c r="E21258" t="s">
        <v>12</v>
      </c>
      <c r="F21258" t="s">
        <v>23</v>
      </c>
      <c r="G21258" t="s">
        <v>68</v>
      </c>
      <c r="H21258">
        <v>4947</v>
      </c>
      <c r="I21258">
        <v>565.29</v>
      </c>
      <c r="J21258">
        <v>5</v>
      </c>
      <c r="K21258" t="s">
        <v>15</v>
      </c>
    </row>
    <row r="21259" spans="1:11" x14ac:dyDescent="0.3">
      <c r="A21259" t="s">
        <v>21301</v>
      </c>
      <c r="B21259" s="1">
        <v>45219</v>
      </c>
      <c r="C21259" s="1" t="str">
        <f t="shared" si="332"/>
        <v>Oct</v>
      </c>
      <c r="D21259" t="s">
        <v>26</v>
      </c>
      <c r="E21259" t="s">
        <v>27</v>
      </c>
      <c r="F21259" t="s">
        <v>40</v>
      </c>
      <c r="G21259" t="s">
        <v>24</v>
      </c>
      <c r="H21259">
        <v>4420</v>
      </c>
      <c r="I21259">
        <v>1170.83</v>
      </c>
      <c r="J21259">
        <v>4</v>
      </c>
      <c r="K21259" t="s">
        <v>15</v>
      </c>
    </row>
    <row r="21260" spans="1:11" x14ac:dyDescent="0.3">
      <c r="A21260" t="s">
        <v>21302</v>
      </c>
      <c r="B21260" s="1">
        <v>45105</v>
      </c>
      <c r="C21260" s="1" t="str">
        <f t="shared" si="332"/>
        <v>Jun</v>
      </c>
      <c r="D21260" t="s">
        <v>47</v>
      </c>
      <c r="E21260" t="s">
        <v>48</v>
      </c>
      <c r="F21260" t="s">
        <v>23</v>
      </c>
      <c r="G21260" t="s">
        <v>35</v>
      </c>
      <c r="H21260">
        <v>3321</v>
      </c>
      <c r="I21260">
        <v>807.76</v>
      </c>
      <c r="J21260">
        <v>3</v>
      </c>
      <c r="K21260" t="s">
        <v>15</v>
      </c>
    </row>
    <row r="21261" spans="1:11" x14ac:dyDescent="0.3">
      <c r="A21261" t="s">
        <v>21303</v>
      </c>
      <c r="B21261" s="1">
        <v>45199</v>
      </c>
      <c r="C21261" s="1" t="str">
        <f t="shared" si="332"/>
        <v>Sep</v>
      </c>
      <c r="D21261" t="s">
        <v>26</v>
      </c>
      <c r="E21261" t="s">
        <v>27</v>
      </c>
      <c r="F21261" t="s">
        <v>40</v>
      </c>
      <c r="G21261" t="s">
        <v>53</v>
      </c>
      <c r="H21261">
        <v>3190</v>
      </c>
      <c r="I21261">
        <v>670.21</v>
      </c>
      <c r="J21261">
        <v>4</v>
      </c>
      <c r="K21261" t="s">
        <v>36</v>
      </c>
    </row>
    <row r="21262" spans="1:11" x14ac:dyDescent="0.3">
      <c r="A21262" t="s">
        <v>21304</v>
      </c>
      <c r="B21262" s="1">
        <v>45064</v>
      </c>
      <c r="C21262" s="1" t="str">
        <f t="shared" si="332"/>
        <v>May</v>
      </c>
      <c r="D21262" t="s">
        <v>11</v>
      </c>
      <c r="E21262" t="s">
        <v>12</v>
      </c>
      <c r="F21262" t="s">
        <v>40</v>
      </c>
      <c r="G21262" t="s">
        <v>38</v>
      </c>
      <c r="H21262">
        <v>759</v>
      </c>
      <c r="I21262">
        <v>82.67</v>
      </c>
      <c r="J21262">
        <v>1</v>
      </c>
      <c r="K21262" t="s">
        <v>15</v>
      </c>
    </row>
    <row r="21263" spans="1:11" x14ac:dyDescent="0.3">
      <c r="A21263" t="s">
        <v>21305</v>
      </c>
      <c r="B21263" s="1">
        <v>44951</v>
      </c>
      <c r="C21263" s="1" t="str">
        <f t="shared" si="332"/>
        <v>Jan</v>
      </c>
      <c r="D21263" t="s">
        <v>47</v>
      </c>
      <c r="E21263" t="s">
        <v>48</v>
      </c>
      <c r="F21263" t="s">
        <v>13</v>
      </c>
      <c r="G21263" t="s">
        <v>35</v>
      </c>
      <c r="H21263">
        <v>1882</v>
      </c>
      <c r="I21263">
        <v>450.26</v>
      </c>
      <c r="J21263">
        <v>2</v>
      </c>
      <c r="K21263" t="s">
        <v>36</v>
      </c>
    </row>
    <row r="21264" spans="1:11" x14ac:dyDescent="0.3">
      <c r="A21264" t="s">
        <v>21306</v>
      </c>
      <c r="B21264" s="1">
        <v>45207</v>
      </c>
      <c r="C21264" s="1" t="str">
        <f t="shared" si="332"/>
        <v>Oct</v>
      </c>
      <c r="D21264" t="s">
        <v>43</v>
      </c>
      <c r="E21264" t="s">
        <v>44</v>
      </c>
      <c r="F21264" t="s">
        <v>23</v>
      </c>
      <c r="G21264" t="s">
        <v>14</v>
      </c>
      <c r="H21264">
        <v>1166</v>
      </c>
      <c r="I21264">
        <v>156.9</v>
      </c>
      <c r="J21264">
        <v>5</v>
      </c>
      <c r="K21264" t="s">
        <v>20</v>
      </c>
    </row>
    <row r="21265" spans="1:11" x14ac:dyDescent="0.3">
      <c r="A21265" t="s">
        <v>21307</v>
      </c>
      <c r="B21265" s="1">
        <v>45103</v>
      </c>
      <c r="C21265" s="1" t="str">
        <f t="shared" si="332"/>
        <v>Jun</v>
      </c>
      <c r="D21265" t="s">
        <v>86</v>
      </c>
      <c r="E21265" t="s">
        <v>87</v>
      </c>
      <c r="F21265" t="s">
        <v>28</v>
      </c>
      <c r="G21265" t="s">
        <v>53</v>
      </c>
      <c r="H21265">
        <v>2006</v>
      </c>
      <c r="I21265">
        <v>153.05000000000001</v>
      </c>
      <c r="J21265">
        <v>2</v>
      </c>
      <c r="K21265" t="s">
        <v>15</v>
      </c>
    </row>
    <row r="21266" spans="1:11" x14ac:dyDescent="0.3">
      <c r="A21266" t="s">
        <v>21308</v>
      </c>
      <c r="B21266" s="1">
        <v>45289</v>
      </c>
      <c r="C21266" s="1" t="str">
        <f t="shared" si="332"/>
        <v>Dec</v>
      </c>
      <c r="D21266" t="s">
        <v>22</v>
      </c>
      <c r="E21266" t="s">
        <v>12</v>
      </c>
      <c r="F21266" t="s">
        <v>23</v>
      </c>
      <c r="G21266" t="s">
        <v>35</v>
      </c>
      <c r="H21266">
        <v>4796</v>
      </c>
      <c r="I21266">
        <v>794.59</v>
      </c>
      <c r="J21266">
        <v>3</v>
      </c>
      <c r="K21266" t="s">
        <v>36</v>
      </c>
    </row>
    <row r="21267" spans="1:11" x14ac:dyDescent="0.3">
      <c r="A21267" t="s">
        <v>21309</v>
      </c>
      <c r="B21267" s="1">
        <v>44958</v>
      </c>
      <c r="C21267" s="1" t="str">
        <f t="shared" si="332"/>
        <v>Feb</v>
      </c>
      <c r="D21267" t="s">
        <v>17</v>
      </c>
      <c r="E21267" t="s">
        <v>18</v>
      </c>
      <c r="F21267" t="s">
        <v>28</v>
      </c>
      <c r="G21267" t="s">
        <v>24</v>
      </c>
      <c r="H21267">
        <v>3432</v>
      </c>
      <c r="I21267">
        <v>398.19</v>
      </c>
      <c r="J21267">
        <v>4</v>
      </c>
      <c r="K21267" t="s">
        <v>15</v>
      </c>
    </row>
    <row r="21268" spans="1:11" x14ac:dyDescent="0.3">
      <c r="A21268" t="s">
        <v>21310</v>
      </c>
      <c r="B21268" s="1">
        <v>44974</v>
      </c>
      <c r="C21268" s="1" t="str">
        <f t="shared" si="332"/>
        <v>Feb</v>
      </c>
      <c r="D21268" t="s">
        <v>43</v>
      </c>
      <c r="E21268" t="s">
        <v>44</v>
      </c>
      <c r="F21268" t="s">
        <v>40</v>
      </c>
      <c r="G21268" t="s">
        <v>55</v>
      </c>
      <c r="H21268">
        <v>2698</v>
      </c>
      <c r="I21268">
        <v>284.56</v>
      </c>
      <c r="J21268">
        <v>5</v>
      </c>
      <c r="K21268" t="s">
        <v>15</v>
      </c>
    </row>
    <row r="21269" spans="1:11" x14ac:dyDescent="0.3">
      <c r="A21269" t="s">
        <v>21311</v>
      </c>
      <c r="B21269" s="1">
        <v>45384</v>
      </c>
      <c r="C21269" s="1" t="str">
        <f t="shared" si="332"/>
        <v>Apr</v>
      </c>
      <c r="D21269" t="s">
        <v>50</v>
      </c>
      <c r="E21269" t="s">
        <v>51</v>
      </c>
      <c r="F21269" t="s">
        <v>13</v>
      </c>
      <c r="G21269" t="s">
        <v>38</v>
      </c>
      <c r="H21269">
        <v>4614</v>
      </c>
      <c r="I21269">
        <v>1199.48</v>
      </c>
      <c r="J21269">
        <v>2</v>
      </c>
      <c r="K21269" t="s">
        <v>15</v>
      </c>
    </row>
    <row r="21270" spans="1:11" x14ac:dyDescent="0.3">
      <c r="A21270" t="s">
        <v>21312</v>
      </c>
      <c r="B21270" s="1">
        <v>45455</v>
      </c>
      <c r="C21270" s="1" t="str">
        <f t="shared" si="332"/>
        <v>Jun</v>
      </c>
      <c r="D21270" t="s">
        <v>86</v>
      </c>
      <c r="E21270" t="s">
        <v>87</v>
      </c>
      <c r="F21270" t="s">
        <v>23</v>
      </c>
      <c r="G21270" t="s">
        <v>24</v>
      </c>
      <c r="H21270">
        <v>3060</v>
      </c>
      <c r="I21270">
        <v>344.83</v>
      </c>
      <c r="J21270">
        <v>2</v>
      </c>
      <c r="K21270" t="s">
        <v>15</v>
      </c>
    </row>
    <row r="21271" spans="1:11" x14ac:dyDescent="0.3">
      <c r="A21271" t="s">
        <v>21313</v>
      </c>
      <c r="B21271" s="1">
        <v>44983</v>
      </c>
      <c r="C21271" s="1" t="str">
        <f t="shared" si="332"/>
        <v>Feb</v>
      </c>
      <c r="D21271" t="s">
        <v>86</v>
      </c>
      <c r="E21271" t="s">
        <v>87</v>
      </c>
      <c r="F21271" t="s">
        <v>40</v>
      </c>
      <c r="G21271" t="s">
        <v>14</v>
      </c>
      <c r="H21271">
        <v>3510</v>
      </c>
      <c r="I21271">
        <v>816.24</v>
      </c>
      <c r="J21271">
        <v>4</v>
      </c>
      <c r="K21271" t="s">
        <v>20</v>
      </c>
    </row>
    <row r="21272" spans="1:11" x14ac:dyDescent="0.3">
      <c r="A21272" t="s">
        <v>21314</v>
      </c>
      <c r="B21272" s="1">
        <v>45256</v>
      </c>
      <c r="C21272" s="1" t="str">
        <f t="shared" si="332"/>
        <v>Nov</v>
      </c>
      <c r="D21272" t="s">
        <v>86</v>
      </c>
      <c r="E21272" t="s">
        <v>87</v>
      </c>
      <c r="F21272" t="s">
        <v>28</v>
      </c>
      <c r="G21272" t="s">
        <v>14</v>
      </c>
      <c r="H21272">
        <v>214</v>
      </c>
      <c r="I21272">
        <v>40.04</v>
      </c>
      <c r="J21272">
        <v>3</v>
      </c>
      <c r="K21272" t="s">
        <v>15</v>
      </c>
    </row>
    <row r="21273" spans="1:11" x14ac:dyDescent="0.3">
      <c r="A21273" t="s">
        <v>21315</v>
      </c>
      <c r="B21273" s="1">
        <v>45305</v>
      </c>
      <c r="C21273" s="1" t="str">
        <f t="shared" si="332"/>
        <v>Jan</v>
      </c>
      <c r="D21273" t="s">
        <v>86</v>
      </c>
      <c r="E21273" t="s">
        <v>87</v>
      </c>
      <c r="F21273" t="s">
        <v>13</v>
      </c>
      <c r="G21273" t="s">
        <v>55</v>
      </c>
      <c r="H21273">
        <v>3887</v>
      </c>
      <c r="I21273">
        <v>444.66</v>
      </c>
      <c r="J21273">
        <v>5</v>
      </c>
      <c r="K21273" t="s">
        <v>36</v>
      </c>
    </row>
    <row r="21274" spans="1:11" x14ac:dyDescent="0.3">
      <c r="A21274" t="s">
        <v>21316</v>
      </c>
      <c r="B21274" s="1">
        <v>45470</v>
      </c>
      <c r="C21274" s="1" t="str">
        <f t="shared" si="332"/>
        <v>Jun</v>
      </c>
      <c r="D21274" t="s">
        <v>31</v>
      </c>
      <c r="E21274" t="s">
        <v>32</v>
      </c>
      <c r="F21274" t="s">
        <v>28</v>
      </c>
      <c r="G21274" t="s">
        <v>68</v>
      </c>
      <c r="H21274">
        <v>3461</v>
      </c>
      <c r="I21274">
        <v>684.52</v>
      </c>
      <c r="J21274">
        <v>4</v>
      </c>
      <c r="K21274" t="s">
        <v>29</v>
      </c>
    </row>
    <row r="21275" spans="1:11" x14ac:dyDescent="0.3">
      <c r="A21275" t="s">
        <v>21317</v>
      </c>
      <c r="B21275" s="1">
        <v>45119</v>
      </c>
      <c r="C21275" s="1" t="str">
        <f t="shared" si="332"/>
        <v>Jul</v>
      </c>
      <c r="D21275" t="s">
        <v>34</v>
      </c>
      <c r="E21275" t="s">
        <v>34</v>
      </c>
      <c r="F21275" t="s">
        <v>13</v>
      </c>
      <c r="G21275" t="s">
        <v>24</v>
      </c>
      <c r="H21275">
        <v>2631</v>
      </c>
      <c r="I21275">
        <v>273.29000000000002</v>
      </c>
      <c r="J21275">
        <v>2</v>
      </c>
      <c r="K21275" t="s">
        <v>15</v>
      </c>
    </row>
    <row r="21276" spans="1:11" x14ac:dyDescent="0.3">
      <c r="A21276" t="s">
        <v>21318</v>
      </c>
      <c r="B21276" s="1">
        <v>44974</v>
      </c>
      <c r="C21276" s="1" t="str">
        <f t="shared" si="332"/>
        <v>Feb</v>
      </c>
      <c r="D21276" t="s">
        <v>47</v>
      </c>
      <c r="E21276" t="s">
        <v>48</v>
      </c>
      <c r="F21276" t="s">
        <v>28</v>
      </c>
      <c r="G21276" t="s">
        <v>55</v>
      </c>
      <c r="H21276">
        <v>824</v>
      </c>
      <c r="I21276">
        <v>192.44</v>
      </c>
      <c r="J21276">
        <v>2</v>
      </c>
      <c r="K21276" t="s">
        <v>36</v>
      </c>
    </row>
    <row r="21277" spans="1:11" x14ac:dyDescent="0.3">
      <c r="A21277" t="s">
        <v>21319</v>
      </c>
      <c r="B21277" s="1">
        <v>44932</v>
      </c>
      <c r="C21277" s="1" t="str">
        <f t="shared" si="332"/>
        <v>Jan</v>
      </c>
      <c r="D21277" t="s">
        <v>43</v>
      </c>
      <c r="E21277" t="s">
        <v>44</v>
      </c>
      <c r="F21277" t="s">
        <v>13</v>
      </c>
      <c r="G21277" t="s">
        <v>55</v>
      </c>
      <c r="H21277">
        <v>2897</v>
      </c>
      <c r="I21277">
        <v>432.13</v>
      </c>
      <c r="J21277">
        <v>5</v>
      </c>
      <c r="K21277" t="s">
        <v>29</v>
      </c>
    </row>
    <row r="21278" spans="1:11" x14ac:dyDescent="0.3">
      <c r="A21278" t="s">
        <v>21320</v>
      </c>
      <c r="B21278" s="1">
        <v>45233</v>
      </c>
      <c r="C21278" s="1" t="str">
        <f t="shared" si="332"/>
        <v>Nov</v>
      </c>
      <c r="D21278" t="s">
        <v>50</v>
      </c>
      <c r="E21278" t="s">
        <v>51</v>
      </c>
      <c r="F21278" t="s">
        <v>40</v>
      </c>
      <c r="G21278" t="s">
        <v>35</v>
      </c>
      <c r="H21278">
        <v>4191</v>
      </c>
      <c r="I21278">
        <v>467.85</v>
      </c>
      <c r="J21278">
        <v>5</v>
      </c>
      <c r="K21278" t="s">
        <v>36</v>
      </c>
    </row>
    <row r="21279" spans="1:11" x14ac:dyDescent="0.3">
      <c r="A21279" t="s">
        <v>21321</v>
      </c>
      <c r="B21279" s="1">
        <v>45390</v>
      </c>
      <c r="C21279" s="1" t="str">
        <f t="shared" si="332"/>
        <v>Apr</v>
      </c>
      <c r="D21279" t="s">
        <v>86</v>
      </c>
      <c r="E21279" t="s">
        <v>87</v>
      </c>
      <c r="F21279" t="s">
        <v>23</v>
      </c>
      <c r="G21279" t="s">
        <v>68</v>
      </c>
      <c r="H21279">
        <v>1144</v>
      </c>
      <c r="I21279">
        <v>87.23</v>
      </c>
      <c r="J21279">
        <v>1</v>
      </c>
      <c r="K21279" t="s">
        <v>15</v>
      </c>
    </row>
    <row r="21280" spans="1:11" x14ac:dyDescent="0.3">
      <c r="A21280" t="s">
        <v>21322</v>
      </c>
      <c r="B21280" s="1">
        <v>45372</v>
      </c>
      <c r="C21280" s="1" t="str">
        <f t="shared" si="332"/>
        <v>Mar</v>
      </c>
      <c r="D21280" t="s">
        <v>47</v>
      </c>
      <c r="E21280" t="s">
        <v>48</v>
      </c>
      <c r="F21280" t="s">
        <v>28</v>
      </c>
      <c r="G21280" t="s">
        <v>53</v>
      </c>
      <c r="H21280">
        <v>2121</v>
      </c>
      <c r="I21280">
        <v>128.05000000000001</v>
      </c>
      <c r="J21280">
        <v>5</v>
      </c>
      <c r="K21280" t="s">
        <v>36</v>
      </c>
    </row>
    <row r="21281" spans="1:11" x14ac:dyDescent="0.3">
      <c r="A21281" t="s">
        <v>21323</v>
      </c>
      <c r="B21281" s="1">
        <v>45142</v>
      </c>
      <c r="C21281" s="1" t="str">
        <f t="shared" si="332"/>
        <v>Aug</v>
      </c>
      <c r="D21281" t="s">
        <v>31</v>
      </c>
      <c r="E21281" t="s">
        <v>32</v>
      </c>
      <c r="F21281" t="s">
        <v>13</v>
      </c>
      <c r="G21281" t="s">
        <v>53</v>
      </c>
      <c r="H21281">
        <v>2728</v>
      </c>
      <c r="I21281">
        <v>265.89</v>
      </c>
      <c r="J21281">
        <v>1</v>
      </c>
      <c r="K21281" t="s">
        <v>29</v>
      </c>
    </row>
    <row r="21282" spans="1:11" x14ac:dyDescent="0.3">
      <c r="A21282" t="s">
        <v>21324</v>
      </c>
      <c r="B21282" s="1">
        <v>45059</v>
      </c>
      <c r="C21282" s="1" t="str">
        <f t="shared" si="332"/>
        <v>May</v>
      </c>
      <c r="D21282" t="s">
        <v>11</v>
      </c>
      <c r="E21282" t="s">
        <v>12</v>
      </c>
      <c r="F21282" t="s">
        <v>28</v>
      </c>
      <c r="G21282" t="s">
        <v>55</v>
      </c>
      <c r="H21282">
        <v>393</v>
      </c>
      <c r="I21282">
        <v>100.19</v>
      </c>
      <c r="J21282">
        <v>1</v>
      </c>
      <c r="K21282" t="s">
        <v>15</v>
      </c>
    </row>
    <row r="21283" spans="1:11" x14ac:dyDescent="0.3">
      <c r="A21283" t="s">
        <v>21325</v>
      </c>
      <c r="B21283" s="1">
        <v>45413</v>
      </c>
      <c r="C21283" s="1" t="str">
        <f t="shared" si="332"/>
        <v>May</v>
      </c>
      <c r="D21283" t="s">
        <v>22</v>
      </c>
      <c r="E21283" t="s">
        <v>12</v>
      </c>
      <c r="F21283" t="s">
        <v>13</v>
      </c>
      <c r="G21283" t="s">
        <v>38</v>
      </c>
      <c r="H21283">
        <v>1215</v>
      </c>
      <c r="I21283">
        <v>272.27</v>
      </c>
      <c r="J21283">
        <v>1</v>
      </c>
      <c r="K21283" t="s">
        <v>20</v>
      </c>
    </row>
    <row r="21284" spans="1:11" x14ac:dyDescent="0.3">
      <c r="A21284" t="s">
        <v>21326</v>
      </c>
      <c r="B21284" s="1">
        <v>45478</v>
      </c>
      <c r="C21284" s="1" t="str">
        <f t="shared" si="332"/>
        <v>Jul</v>
      </c>
      <c r="D21284" t="s">
        <v>86</v>
      </c>
      <c r="E21284" t="s">
        <v>87</v>
      </c>
      <c r="F21284" t="s">
        <v>13</v>
      </c>
      <c r="G21284" t="s">
        <v>38</v>
      </c>
      <c r="H21284">
        <v>1324</v>
      </c>
      <c r="I21284">
        <v>149.52000000000001</v>
      </c>
      <c r="J21284">
        <v>2</v>
      </c>
      <c r="K21284" t="s">
        <v>15</v>
      </c>
    </row>
    <row r="21285" spans="1:11" x14ac:dyDescent="0.3">
      <c r="A21285" t="s">
        <v>21327</v>
      </c>
      <c r="B21285" s="1">
        <v>45485</v>
      </c>
      <c r="C21285" s="1" t="str">
        <f t="shared" si="332"/>
        <v>Jul</v>
      </c>
      <c r="D21285" t="s">
        <v>31</v>
      </c>
      <c r="E21285" t="s">
        <v>32</v>
      </c>
      <c r="F21285" t="s">
        <v>40</v>
      </c>
      <c r="G21285" t="s">
        <v>14</v>
      </c>
      <c r="H21285">
        <v>402</v>
      </c>
      <c r="I21285">
        <v>54.82</v>
      </c>
      <c r="J21285">
        <v>1</v>
      </c>
      <c r="K21285" t="s">
        <v>20</v>
      </c>
    </row>
    <row r="21286" spans="1:11" x14ac:dyDescent="0.3">
      <c r="A21286" t="s">
        <v>21328</v>
      </c>
      <c r="B21286" s="1">
        <v>44980</v>
      </c>
      <c r="C21286" s="1" t="str">
        <f t="shared" si="332"/>
        <v>Feb</v>
      </c>
      <c r="D21286" t="s">
        <v>47</v>
      </c>
      <c r="E21286" t="s">
        <v>48</v>
      </c>
      <c r="F21286" t="s">
        <v>40</v>
      </c>
      <c r="G21286" t="s">
        <v>38</v>
      </c>
      <c r="H21286">
        <v>2520</v>
      </c>
      <c r="I21286">
        <v>330.77</v>
      </c>
      <c r="J21286">
        <v>5</v>
      </c>
      <c r="K21286" t="s">
        <v>36</v>
      </c>
    </row>
    <row r="21287" spans="1:11" x14ac:dyDescent="0.3">
      <c r="A21287" t="s">
        <v>21329</v>
      </c>
      <c r="B21287" s="1">
        <v>45594</v>
      </c>
      <c r="C21287" s="1" t="str">
        <f t="shared" si="332"/>
        <v>Oct</v>
      </c>
      <c r="D21287" t="s">
        <v>17</v>
      </c>
      <c r="E21287" t="s">
        <v>18</v>
      </c>
      <c r="F21287" t="s">
        <v>13</v>
      </c>
      <c r="G21287" t="s">
        <v>55</v>
      </c>
      <c r="H21287">
        <v>1334</v>
      </c>
      <c r="I21287">
        <v>309.85000000000002</v>
      </c>
      <c r="J21287">
        <v>3</v>
      </c>
      <c r="K21287" t="s">
        <v>29</v>
      </c>
    </row>
    <row r="21288" spans="1:11" x14ac:dyDescent="0.3">
      <c r="A21288" t="s">
        <v>21330</v>
      </c>
      <c r="B21288" s="1">
        <v>45497</v>
      </c>
      <c r="C21288" s="1" t="str">
        <f t="shared" si="332"/>
        <v>Jul</v>
      </c>
      <c r="D21288" t="s">
        <v>86</v>
      </c>
      <c r="E21288" t="s">
        <v>87</v>
      </c>
      <c r="F21288" t="s">
        <v>40</v>
      </c>
      <c r="G21288" t="s">
        <v>24</v>
      </c>
      <c r="H21288">
        <v>2893</v>
      </c>
      <c r="I21288">
        <v>554.5</v>
      </c>
      <c r="J21288">
        <v>1</v>
      </c>
      <c r="K21288" t="s">
        <v>15</v>
      </c>
    </row>
    <row r="21289" spans="1:11" x14ac:dyDescent="0.3">
      <c r="A21289" t="s">
        <v>21331</v>
      </c>
      <c r="B21289" s="1">
        <v>45214</v>
      </c>
      <c r="C21289" s="1" t="str">
        <f t="shared" si="332"/>
        <v>Oct</v>
      </c>
      <c r="D21289" t="s">
        <v>22</v>
      </c>
      <c r="E21289" t="s">
        <v>12</v>
      </c>
      <c r="F21289" t="s">
        <v>28</v>
      </c>
      <c r="G21289" t="s">
        <v>19</v>
      </c>
      <c r="H21289">
        <v>628</v>
      </c>
      <c r="I21289">
        <v>125.64</v>
      </c>
      <c r="J21289">
        <v>5</v>
      </c>
      <c r="K21289" t="s">
        <v>36</v>
      </c>
    </row>
    <row r="21290" spans="1:11" x14ac:dyDescent="0.3">
      <c r="A21290" t="s">
        <v>21332</v>
      </c>
      <c r="B21290" s="1">
        <v>45382</v>
      </c>
      <c r="C21290" s="1" t="str">
        <f t="shared" si="332"/>
        <v>Mar</v>
      </c>
      <c r="D21290" t="s">
        <v>26</v>
      </c>
      <c r="E21290" t="s">
        <v>27</v>
      </c>
      <c r="F21290" t="s">
        <v>28</v>
      </c>
      <c r="G21290" t="s">
        <v>55</v>
      </c>
      <c r="H21290">
        <v>3600</v>
      </c>
      <c r="I21290">
        <v>821.74</v>
      </c>
      <c r="J21290">
        <v>3</v>
      </c>
      <c r="K21290" t="s">
        <v>29</v>
      </c>
    </row>
    <row r="21291" spans="1:11" x14ac:dyDescent="0.3">
      <c r="A21291" t="s">
        <v>21333</v>
      </c>
      <c r="B21291" s="1">
        <v>45283</v>
      </c>
      <c r="C21291" s="1" t="str">
        <f t="shared" si="332"/>
        <v>Dec</v>
      </c>
      <c r="D21291" t="s">
        <v>11</v>
      </c>
      <c r="E21291" t="s">
        <v>12</v>
      </c>
      <c r="F21291" t="s">
        <v>23</v>
      </c>
      <c r="G21291" t="s">
        <v>14</v>
      </c>
      <c r="H21291">
        <v>4579</v>
      </c>
      <c r="I21291">
        <v>964.18</v>
      </c>
      <c r="J21291">
        <v>4</v>
      </c>
      <c r="K21291" t="s">
        <v>20</v>
      </c>
    </row>
    <row r="21292" spans="1:11" x14ac:dyDescent="0.3">
      <c r="A21292" t="s">
        <v>21334</v>
      </c>
      <c r="B21292" s="1">
        <v>45267</v>
      </c>
      <c r="C21292" s="1" t="str">
        <f t="shared" si="332"/>
        <v>Dec</v>
      </c>
      <c r="D21292" t="s">
        <v>17</v>
      </c>
      <c r="E21292" t="s">
        <v>18</v>
      </c>
      <c r="F21292" t="s">
        <v>40</v>
      </c>
      <c r="G21292" t="s">
        <v>35</v>
      </c>
      <c r="H21292">
        <v>1935</v>
      </c>
      <c r="I21292">
        <v>543</v>
      </c>
      <c r="J21292">
        <v>4</v>
      </c>
      <c r="K21292" t="s">
        <v>29</v>
      </c>
    </row>
    <row r="21293" spans="1:11" x14ac:dyDescent="0.3">
      <c r="A21293" t="s">
        <v>21335</v>
      </c>
      <c r="B21293" s="1">
        <v>45138</v>
      </c>
      <c r="C21293" s="1" t="str">
        <f t="shared" si="332"/>
        <v>Jul</v>
      </c>
      <c r="D21293" t="s">
        <v>11</v>
      </c>
      <c r="E21293" t="s">
        <v>12</v>
      </c>
      <c r="F21293" t="s">
        <v>28</v>
      </c>
      <c r="G21293" t="s">
        <v>24</v>
      </c>
      <c r="H21293">
        <v>3781</v>
      </c>
      <c r="I21293">
        <v>688.67</v>
      </c>
      <c r="J21293">
        <v>5</v>
      </c>
      <c r="K21293" t="s">
        <v>15</v>
      </c>
    </row>
    <row r="21294" spans="1:11" x14ac:dyDescent="0.3">
      <c r="A21294" t="s">
        <v>21336</v>
      </c>
      <c r="B21294" s="1">
        <v>45479</v>
      </c>
      <c r="C21294" s="1" t="str">
        <f t="shared" si="332"/>
        <v>Jul</v>
      </c>
      <c r="D21294" t="s">
        <v>26</v>
      </c>
      <c r="E21294" t="s">
        <v>27</v>
      </c>
      <c r="F21294" t="s">
        <v>28</v>
      </c>
      <c r="G21294" t="s">
        <v>14</v>
      </c>
      <c r="H21294">
        <v>4045</v>
      </c>
      <c r="I21294">
        <v>206.15</v>
      </c>
      <c r="J21294">
        <v>5</v>
      </c>
      <c r="K21294" t="s">
        <v>29</v>
      </c>
    </row>
    <row r="21295" spans="1:11" x14ac:dyDescent="0.3">
      <c r="A21295" t="s">
        <v>21337</v>
      </c>
      <c r="B21295" s="1">
        <v>45157</v>
      </c>
      <c r="C21295" s="1" t="str">
        <f t="shared" si="332"/>
        <v>Aug</v>
      </c>
      <c r="D21295" t="s">
        <v>43</v>
      </c>
      <c r="E21295" t="s">
        <v>44</v>
      </c>
      <c r="F21295" t="s">
        <v>40</v>
      </c>
      <c r="G21295" t="s">
        <v>55</v>
      </c>
      <c r="H21295">
        <v>3417</v>
      </c>
      <c r="I21295">
        <v>762.64</v>
      </c>
      <c r="J21295">
        <v>1</v>
      </c>
      <c r="K21295" t="s">
        <v>36</v>
      </c>
    </row>
    <row r="21296" spans="1:11" x14ac:dyDescent="0.3">
      <c r="A21296" t="s">
        <v>21338</v>
      </c>
      <c r="B21296" s="1">
        <v>44993</v>
      </c>
      <c r="C21296" s="1" t="str">
        <f t="shared" si="332"/>
        <v>Mar</v>
      </c>
      <c r="D21296" t="s">
        <v>34</v>
      </c>
      <c r="E21296" t="s">
        <v>34</v>
      </c>
      <c r="F21296" t="s">
        <v>40</v>
      </c>
      <c r="G21296" t="s">
        <v>19</v>
      </c>
      <c r="H21296">
        <v>295</v>
      </c>
      <c r="I21296">
        <v>64.86</v>
      </c>
      <c r="J21296">
        <v>4</v>
      </c>
      <c r="K21296" t="s">
        <v>20</v>
      </c>
    </row>
    <row r="21297" spans="1:11" x14ac:dyDescent="0.3">
      <c r="A21297" t="s">
        <v>21339</v>
      </c>
      <c r="B21297" s="1">
        <v>45102</v>
      </c>
      <c r="C21297" s="1" t="str">
        <f t="shared" si="332"/>
        <v>Jun</v>
      </c>
      <c r="D21297" t="s">
        <v>26</v>
      </c>
      <c r="E21297" t="s">
        <v>27</v>
      </c>
      <c r="F21297" t="s">
        <v>40</v>
      </c>
      <c r="G21297" t="s">
        <v>68</v>
      </c>
      <c r="H21297">
        <v>3691</v>
      </c>
      <c r="I21297">
        <v>499.3</v>
      </c>
      <c r="J21297">
        <v>4</v>
      </c>
      <c r="K21297" t="s">
        <v>20</v>
      </c>
    </row>
    <row r="21298" spans="1:11" x14ac:dyDescent="0.3">
      <c r="A21298" t="s">
        <v>21340</v>
      </c>
      <c r="B21298" s="1">
        <v>45401</v>
      </c>
      <c r="C21298" s="1" t="str">
        <f t="shared" si="332"/>
        <v>Apr</v>
      </c>
      <c r="D21298" t="s">
        <v>43</v>
      </c>
      <c r="E21298" t="s">
        <v>44</v>
      </c>
      <c r="F21298" t="s">
        <v>13</v>
      </c>
      <c r="G21298" t="s">
        <v>55</v>
      </c>
      <c r="H21298">
        <v>2882</v>
      </c>
      <c r="I21298">
        <v>311.22000000000003</v>
      </c>
      <c r="J21298">
        <v>5</v>
      </c>
      <c r="K21298" t="s">
        <v>36</v>
      </c>
    </row>
    <row r="21299" spans="1:11" x14ac:dyDescent="0.3">
      <c r="A21299" t="s">
        <v>21341</v>
      </c>
      <c r="B21299" s="1">
        <v>45040</v>
      </c>
      <c r="C21299" s="1" t="str">
        <f t="shared" si="332"/>
        <v>Apr</v>
      </c>
      <c r="D21299" t="s">
        <v>17</v>
      </c>
      <c r="E21299" t="s">
        <v>18</v>
      </c>
      <c r="F21299" t="s">
        <v>40</v>
      </c>
      <c r="G21299" t="s">
        <v>35</v>
      </c>
      <c r="H21299">
        <v>2533</v>
      </c>
      <c r="I21299">
        <v>513.98</v>
      </c>
      <c r="J21299">
        <v>5</v>
      </c>
      <c r="K21299" t="s">
        <v>20</v>
      </c>
    </row>
    <row r="21300" spans="1:11" x14ac:dyDescent="0.3">
      <c r="A21300" t="s">
        <v>21342</v>
      </c>
      <c r="B21300" s="1">
        <v>45214</v>
      </c>
      <c r="C21300" s="1" t="str">
        <f t="shared" si="332"/>
        <v>Oct</v>
      </c>
      <c r="D21300" t="s">
        <v>11</v>
      </c>
      <c r="E21300" t="s">
        <v>12</v>
      </c>
      <c r="F21300" t="s">
        <v>40</v>
      </c>
      <c r="G21300" t="s">
        <v>19</v>
      </c>
      <c r="H21300">
        <v>1895</v>
      </c>
      <c r="I21300">
        <v>121.04</v>
      </c>
      <c r="J21300">
        <v>2</v>
      </c>
      <c r="K21300" t="s">
        <v>15</v>
      </c>
    </row>
    <row r="21301" spans="1:11" x14ac:dyDescent="0.3">
      <c r="A21301" t="s">
        <v>21343</v>
      </c>
      <c r="B21301" s="1">
        <v>45571</v>
      </c>
      <c r="C21301" s="1" t="str">
        <f t="shared" si="332"/>
        <v>Oct</v>
      </c>
      <c r="D21301" t="s">
        <v>34</v>
      </c>
      <c r="E21301" t="s">
        <v>34</v>
      </c>
      <c r="F21301" t="s">
        <v>13</v>
      </c>
      <c r="G21301" t="s">
        <v>35</v>
      </c>
      <c r="H21301">
        <v>2937</v>
      </c>
      <c r="I21301">
        <v>633.04999999999995</v>
      </c>
      <c r="J21301">
        <v>1</v>
      </c>
      <c r="K21301" t="s">
        <v>20</v>
      </c>
    </row>
    <row r="21302" spans="1:11" x14ac:dyDescent="0.3">
      <c r="A21302" t="s">
        <v>21344</v>
      </c>
      <c r="B21302" s="1">
        <v>45399</v>
      </c>
      <c r="C21302" s="1" t="str">
        <f t="shared" si="332"/>
        <v>Apr</v>
      </c>
      <c r="D21302" t="s">
        <v>31</v>
      </c>
      <c r="E21302" t="s">
        <v>32</v>
      </c>
      <c r="F21302" t="s">
        <v>28</v>
      </c>
      <c r="G21302" t="s">
        <v>35</v>
      </c>
      <c r="H21302">
        <v>3900</v>
      </c>
      <c r="I21302">
        <v>1130.32</v>
      </c>
      <c r="J21302">
        <v>1</v>
      </c>
      <c r="K21302" t="s">
        <v>36</v>
      </c>
    </row>
    <row r="21303" spans="1:11" x14ac:dyDescent="0.3">
      <c r="A21303" t="s">
        <v>21345</v>
      </c>
      <c r="B21303" s="1">
        <v>44988</v>
      </c>
      <c r="C21303" s="1" t="str">
        <f t="shared" si="332"/>
        <v>Mar</v>
      </c>
      <c r="D21303" t="s">
        <v>86</v>
      </c>
      <c r="E21303" t="s">
        <v>87</v>
      </c>
      <c r="F21303" t="s">
        <v>23</v>
      </c>
      <c r="G21303" t="s">
        <v>68</v>
      </c>
      <c r="H21303">
        <v>4566</v>
      </c>
      <c r="I21303">
        <v>737.76</v>
      </c>
      <c r="J21303">
        <v>3</v>
      </c>
      <c r="K21303" t="s">
        <v>15</v>
      </c>
    </row>
    <row r="21304" spans="1:11" x14ac:dyDescent="0.3">
      <c r="A21304" t="s">
        <v>21346</v>
      </c>
      <c r="B21304" s="1">
        <v>45008</v>
      </c>
      <c r="C21304" s="1" t="str">
        <f t="shared" si="332"/>
        <v>Mar</v>
      </c>
      <c r="D21304" t="s">
        <v>22</v>
      </c>
      <c r="E21304" t="s">
        <v>12</v>
      </c>
      <c r="F21304" t="s">
        <v>40</v>
      </c>
      <c r="G21304" t="s">
        <v>38</v>
      </c>
      <c r="H21304">
        <v>4124</v>
      </c>
      <c r="I21304">
        <v>356.81</v>
      </c>
      <c r="J21304">
        <v>3</v>
      </c>
      <c r="K21304" t="s">
        <v>29</v>
      </c>
    </row>
    <row r="21305" spans="1:11" x14ac:dyDescent="0.3">
      <c r="A21305" t="s">
        <v>21347</v>
      </c>
      <c r="B21305" s="1">
        <v>45504</v>
      </c>
      <c r="C21305" s="1" t="str">
        <f t="shared" si="332"/>
        <v>Jul</v>
      </c>
      <c r="D21305" t="s">
        <v>11</v>
      </c>
      <c r="E21305" t="s">
        <v>12</v>
      </c>
      <c r="F21305" t="s">
        <v>23</v>
      </c>
      <c r="G21305" t="s">
        <v>53</v>
      </c>
      <c r="H21305">
        <v>2522</v>
      </c>
      <c r="I21305">
        <v>329.04</v>
      </c>
      <c r="J21305">
        <v>1</v>
      </c>
      <c r="K21305" t="s">
        <v>36</v>
      </c>
    </row>
    <row r="21306" spans="1:11" x14ac:dyDescent="0.3">
      <c r="A21306" t="s">
        <v>21348</v>
      </c>
      <c r="B21306" s="1">
        <v>45387</v>
      </c>
      <c r="C21306" s="1" t="str">
        <f t="shared" si="332"/>
        <v>Apr</v>
      </c>
      <c r="D21306" t="s">
        <v>17</v>
      </c>
      <c r="E21306" t="s">
        <v>18</v>
      </c>
      <c r="F21306" t="s">
        <v>28</v>
      </c>
      <c r="G21306" t="s">
        <v>38</v>
      </c>
      <c r="H21306">
        <v>3750</v>
      </c>
      <c r="I21306">
        <v>856.68</v>
      </c>
      <c r="J21306">
        <v>3</v>
      </c>
      <c r="K21306" t="s">
        <v>15</v>
      </c>
    </row>
    <row r="21307" spans="1:11" x14ac:dyDescent="0.3">
      <c r="A21307" t="s">
        <v>21349</v>
      </c>
      <c r="B21307" s="1">
        <v>45581</v>
      </c>
      <c r="C21307" s="1" t="str">
        <f t="shared" si="332"/>
        <v>Oct</v>
      </c>
      <c r="D21307" t="s">
        <v>86</v>
      </c>
      <c r="E21307" t="s">
        <v>87</v>
      </c>
      <c r="F21307" t="s">
        <v>23</v>
      </c>
      <c r="G21307" t="s">
        <v>38</v>
      </c>
      <c r="H21307">
        <v>4385</v>
      </c>
      <c r="I21307">
        <v>1279.75</v>
      </c>
      <c r="J21307">
        <v>2</v>
      </c>
      <c r="K21307" t="s">
        <v>36</v>
      </c>
    </row>
    <row r="21308" spans="1:11" x14ac:dyDescent="0.3">
      <c r="A21308" t="s">
        <v>21350</v>
      </c>
      <c r="B21308" s="1">
        <v>45087</v>
      </c>
      <c r="C21308" s="1" t="str">
        <f t="shared" si="332"/>
        <v>Jun</v>
      </c>
      <c r="D21308" t="s">
        <v>26</v>
      </c>
      <c r="E21308" t="s">
        <v>27</v>
      </c>
      <c r="F21308" t="s">
        <v>28</v>
      </c>
      <c r="G21308" t="s">
        <v>55</v>
      </c>
      <c r="H21308">
        <v>4310</v>
      </c>
      <c r="I21308">
        <v>1006.16</v>
      </c>
      <c r="J21308">
        <v>4</v>
      </c>
      <c r="K21308" t="s">
        <v>15</v>
      </c>
    </row>
    <row r="21309" spans="1:11" x14ac:dyDescent="0.3">
      <c r="A21309" t="s">
        <v>21351</v>
      </c>
      <c r="B21309" s="1">
        <v>45362</v>
      </c>
      <c r="C21309" s="1" t="str">
        <f t="shared" si="332"/>
        <v>Mar</v>
      </c>
      <c r="D21309" t="s">
        <v>11</v>
      </c>
      <c r="E21309" t="s">
        <v>12</v>
      </c>
      <c r="F21309" t="s">
        <v>28</v>
      </c>
      <c r="G21309" t="s">
        <v>53</v>
      </c>
      <c r="H21309">
        <v>850</v>
      </c>
      <c r="I21309">
        <v>68.739999999999995</v>
      </c>
      <c r="J21309">
        <v>5</v>
      </c>
      <c r="K21309" t="s">
        <v>20</v>
      </c>
    </row>
    <row r="21310" spans="1:11" x14ac:dyDescent="0.3">
      <c r="A21310" t="s">
        <v>21352</v>
      </c>
      <c r="B21310" s="1">
        <v>44972</v>
      </c>
      <c r="C21310" s="1" t="str">
        <f t="shared" si="332"/>
        <v>Feb</v>
      </c>
      <c r="D21310" t="s">
        <v>50</v>
      </c>
      <c r="E21310" t="s">
        <v>51</v>
      </c>
      <c r="F21310" t="s">
        <v>28</v>
      </c>
      <c r="G21310" t="s">
        <v>53</v>
      </c>
      <c r="H21310">
        <v>2431</v>
      </c>
      <c r="I21310">
        <v>372.5</v>
      </c>
      <c r="J21310">
        <v>3</v>
      </c>
      <c r="K21310" t="s">
        <v>15</v>
      </c>
    </row>
    <row r="21311" spans="1:11" x14ac:dyDescent="0.3">
      <c r="A21311" t="s">
        <v>21353</v>
      </c>
      <c r="B21311" s="1">
        <v>44992</v>
      </c>
      <c r="C21311" s="1" t="str">
        <f t="shared" si="332"/>
        <v>Mar</v>
      </c>
      <c r="D21311" t="s">
        <v>47</v>
      </c>
      <c r="E21311" t="s">
        <v>48</v>
      </c>
      <c r="F21311" t="s">
        <v>28</v>
      </c>
      <c r="G21311" t="s">
        <v>35</v>
      </c>
      <c r="H21311">
        <v>3261</v>
      </c>
      <c r="I21311">
        <v>408.19</v>
      </c>
      <c r="J21311">
        <v>5</v>
      </c>
      <c r="K21311" t="s">
        <v>36</v>
      </c>
    </row>
    <row r="21312" spans="1:11" x14ac:dyDescent="0.3">
      <c r="A21312" t="s">
        <v>21354</v>
      </c>
      <c r="B21312" s="1">
        <v>45242</v>
      </c>
      <c r="C21312" s="1" t="str">
        <f t="shared" si="332"/>
        <v>Nov</v>
      </c>
      <c r="D21312" t="s">
        <v>31</v>
      </c>
      <c r="E21312" t="s">
        <v>32</v>
      </c>
      <c r="F21312" t="s">
        <v>40</v>
      </c>
      <c r="G21312" t="s">
        <v>55</v>
      </c>
      <c r="H21312">
        <v>4979</v>
      </c>
      <c r="I21312">
        <v>1218.95</v>
      </c>
      <c r="J21312">
        <v>4</v>
      </c>
      <c r="K21312" t="s">
        <v>29</v>
      </c>
    </row>
    <row r="21313" spans="1:11" x14ac:dyDescent="0.3">
      <c r="A21313" t="s">
        <v>21355</v>
      </c>
      <c r="B21313" s="1">
        <v>45404</v>
      </c>
      <c r="C21313" s="1" t="str">
        <f t="shared" si="332"/>
        <v>Apr</v>
      </c>
      <c r="D21313" t="s">
        <v>34</v>
      </c>
      <c r="E21313" t="s">
        <v>34</v>
      </c>
      <c r="F21313" t="s">
        <v>23</v>
      </c>
      <c r="G21313" t="s">
        <v>35</v>
      </c>
      <c r="H21313">
        <v>1988</v>
      </c>
      <c r="I21313">
        <v>459.96</v>
      </c>
      <c r="J21313">
        <v>3</v>
      </c>
      <c r="K21313" t="s">
        <v>15</v>
      </c>
    </row>
    <row r="21314" spans="1:11" x14ac:dyDescent="0.3">
      <c r="A21314" t="s">
        <v>21356</v>
      </c>
      <c r="B21314" s="1">
        <v>45622</v>
      </c>
      <c r="C21314" s="1" t="str">
        <f t="shared" ref="C21314:C21377" si="333">TEXT(B21314,"mmm")</f>
        <v>Nov</v>
      </c>
      <c r="D21314" t="s">
        <v>86</v>
      </c>
      <c r="E21314" t="s">
        <v>87</v>
      </c>
      <c r="F21314" t="s">
        <v>13</v>
      </c>
      <c r="G21314" t="s">
        <v>68</v>
      </c>
      <c r="H21314">
        <v>2143</v>
      </c>
      <c r="I21314">
        <v>623.13</v>
      </c>
      <c r="J21314">
        <v>3</v>
      </c>
      <c r="K21314" t="s">
        <v>20</v>
      </c>
    </row>
    <row r="21315" spans="1:11" x14ac:dyDescent="0.3">
      <c r="A21315" t="s">
        <v>21357</v>
      </c>
      <c r="B21315" s="1">
        <v>45619</v>
      </c>
      <c r="C21315" s="1" t="str">
        <f t="shared" si="333"/>
        <v>Nov</v>
      </c>
      <c r="D21315" t="s">
        <v>26</v>
      </c>
      <c r="E21315" t="s">
        <v>27</v>
      </c>
      <c r="F21315" t="s">
        <v>23</v>
      </c>
      <c r="G21315" t="s">
        <v>55</v>
      </c>
      <c r="H21315">
        <v>2598</v>
      </c>
      <c r="I21315">
        <v>331.76</v>
      </c>
      <c r="J21315">
        <v>1</v>
      </c>
      <c r="K21315" t="s">
        <v>15</v>
      </c>
    </row>
    <row r="21316" spans="1:11" x14ac:dyDescent="0.3">
      <c r="A21316" t="s">
        <v>21358</v>
      </c>
      <c r="B21316" s="1">
        <v>45425</v>
      </c>
      <c r="C21316" s="1" t="str">
        <f t="shared" si="333"/>
        <v>May</v>
      </c>
      <c r="D21316" t="s">
        <v>11</v>
      </c>
      <c r="E21316" t="s">
        <v>12</v>
      </c>
      <c r="F21316" t="s">
        <v>23</v>
      </c>
      <c r="G21316" t="s">
        <v>53</v>
      </c>
      <c r="H21316">
        <v>1379</v>
      </c>
      <c r="I21316">
        <v>302.3</v>
      </c>
      <c r="J21316">
        <v>2</v>
      </c>
      <c r="K21316" t="s">
        <v>20</v>
      </c>
    </row>
    <row r="21317" spans="1:11" x14ac:dyDescent="0.3">
      <c r="A21317" t="s">
        <v>21359</v>
      </c>
      <c r="B21317" s="1">
        <v>45121</v>
      </c>
      <c r="C21317" s="1" t="str">
        <f t="shared" si="333"/>
        <v>Jul</v>
      </c>
      <c r="D21317" t="s">
        <v>47</v>
      </c>
      <c r="E21317" t="s">
        <v>48</v>
      </c>
      <c r="F21317" t="s">
        <v>23</v>
      </c>
      <c r="G21317" t="s">
        <v>68</v>
      </c>
      <c r="H21317">
        <v>4510</v>
      </c>
      <c r="I21317">
        <v>1084.74</v>
      </c>
      <c r="J21317">
        <v>2</v>
      </c>
      <c r="K21317" t="s">
        <v>36</v>
      </c>
    </row>
    <row r="21318" spans="1:11" x14ac:dyDescent="0.3">
      <c r="A21318" t="s">
        <v>21360</v>
      </c>
      <c r="B21318" s="1">
        <v>45364</v>
      </c>
      <c r="C21318" s="1" t="str">
        <f t="shared" si="333"/>
        <v>Mar</v>
      </c>
      <c r="D21318" t="s">
        <v>31</v>
      </c>
      <c r="E21318" t="s">
        <v>32</v>
      </c>
      <c r="F21318" t="s">
        <v>23</v>
      </c>
      <c r="G21318" t="s">
        <v>24</v>
      </c>
      <c r="H21318">
        <v>4234</v>
      </c>
      <c r="I21318">
        <v>1185.47</v>
      </c>
      <c r="J21318">
        <v>4</v>
      </c>
      <c r="K21318" t="s">
        <v>20</v>
      </c>
    </row>
    <row r="21319" spans="1:11" x14ac:dyDescent="0.3">
      <c r="A21319" t="s">
        <v>21361</v>
      </c>
      <c r="B21319" s="1">
        <v>45043</v>
      </c>
      <c r="C21319" s="1" t="str">
        <f t="shared" si="333"/>
        <v>Apr</v>
      </c>
      <c r="D21319" t="s">
        <v>31</v>
      </c>
      <c r="E21319" t="s">
        <v>32</v>
      </c>
      <c r="F21319" t="s">
        <v>23</v>
      </c>
      <c r="G21319" t="s">
        <v>53</v>
      </c>
      <c r="H21319">
        <v>4817</v>
      </c>
      <c r="I21319">
        <v>636.6</v>
      </c>
      <c r="J21319">
        <v>4</v>
      </c>
      <c r="K21319" t="s">
        <v>36</v>
      </c>
    </row>
    <row r="21320" spans="1:11" x14ac:dyDescent="0.3">
      <c r="A21320" t="s">
        <v>21362</v>
      </c>
      <c r="B21320" s="1">
        <v>45274</v>
      </c>
      <c r="C21320" s="1" t="str">
        <f t="shared" si="333"/>
        <v>Dec</v>
      </c>
      <c r="D21320" t="s">
        <v>86</v>
      </c>
      <c r="E21320" t="s">
        <v>87</v>
      </c>
      <c r="F21320" t="s">
        <v>23</v>
      </c>
      <c r="G21320" t="s">
        <v>14</v>
      </c>
      <c r="H21320">
        <v>3565</v>
      </c>
      <c r="I21320">
        <v>368.56</v>
      </c>
      <c r="J21320">
        <v>1</v>
      </c>
      <c r="K21320" t="s">
        <v>36</v>
      </c>
    </row>
    <row r="21321" spans="1:11" x14ac:dyDescent="0.3">
      <c r="A21321" t="s">
        <v>21363</v>
      </c>
      <c r="B21321" s="1">
        <v>44956</v>
      </c>
      <c r="C21321" s="1" t="str">
        <f t="shared" si="333"/>
        <v>Jan</v>
      </c>
      <c r="D21321" t="s">
        <v>22</v>
      </c>
      <c r="E21321" t="s">
        <v>12</v>
      </c>
      <c r="F21321" t="s">
        <v>40</v>
      </c>
      <c r="G21321" t="s">
        <v>68</v>
      </c>
      <c r="H21321">
        <v>3140</v>
      </c>
      <c r="I21321">
        <v>619.85</v>
      </c>
      <c r="J21321">
        <v>4</v>
      </c>
      <c r="K21321" t="s">
        <v>29</v>
      </c>
    </row>
    <row r="21322" spans="1:11" x14ac:dyDescent="0.3">
      <c r="A21322" t="s">
        <v>21364</v>
      </c>
      <c r="B21322" s="1">
        <v>45221</v>
      </c>
      <c r="C21322" s="1" t="str">
        <f t="shared" si="333"/>
        <v>Oct</v>
      </c>
      <c r="D21322" t="s">
        <v>26</v>
      </c>
      <c r="E21322" t="s">
        <v>27</v>
      </c>
      <c r="F21322" t="s">
        <v>23</v>
      </c>
      <c r="G21322" t="s">
        <v>53</v>
      </c>
      <c r="H21322">
        <v>883</v>
      </c>
      <c r="I21322">
        <v>119.77</v>
      </c>
      <c r="J21322">
        <v>4</v>
      </c>
      <c r="K21322" t="s">
        <v>36</v>
      </c>
    </row>
    <row r="21323" spans="1:11" x14ac:dyDescent="0.3">
      <c r="A21323" t="s">
        <v>21365</v>
      </c>
      <c r="B21323" s="1">
        <v>45279</v>
      </c>
      <c r="C21323" s="1" t="str">
        <f t="shared" si="333"/>
        <v>Dec</v>
      </c>
      <c r="D21323" t="s">
        <v>22</v>
      </c>
      <c r="E21323" t="s">
        <v>12</v>
      </c>
      <c r="F21323" t="s">
        <v>28</v>
      </c>
      <c r="G21323" t="s">
        <v>35</v>
      </c>
      <c r="H21323">
        <v>4144</v>
      </c>
      <c r="I21323">
        <v>1105.17</v>
      </c>
      <c r="J21323">
        <v>5</v>
      </c>
      <c r="K21323" t="s">
        <v>20</v>
      </c>
    </row>
    <row r="21324" spans="1:11" x14ac:dyDescent="0.3">
      <c r="A21324" t="s">
        <v>21366</v>
      </c>
      <c r="B21324" s="1">
        <v>44952</v>
      </c>
      <c r="C21324" s="1" t="str">
        <f t="shared" si="333"/>
        <v>Jan</v>
      </c>
      <c r="D21324" t="s">
        <v>11</v>
      </c>
      <c r="E21324" t="s">
        <v>12</v>
      </c>
      <c r="F21324" t="s">
        <v>23</v>
      </c>
      <c r="G21324" t="s">
        <v>14</v>
      </c>
      <c r="H21324">
        <v>1143</v>
      </c>
      <c r="I21324">
        <v>180.69</v>
      </c>
      <c r="J21324">
        <v>2</v>
      </c>
      <c r="K21324" t="s">
        <v>29</v>
      </c>
    </row>
    <row r="21325" spans="1:11" x14ac:dyDescent="0.3">
      <c r="A21325" t="s">
        <v>21367</v>
      </c>
      <c r="B21325" s="1">
        <v>45483</v>
      </c>
      <c r="C21325" s="1" t="str">
        <f t="shared" si="333"/>
        <v>Jul</v>
      </c>
      <c r="D21325" t="s">
        <v>22</v>
      </c>
      <c r="E21325" t="s">
        <v>12</v>
      </c>
      <c r="F21325" t="s">
        <v>40</v>
      </c>
      <c r="G21325" t="s">
        <v>53</v>
      </c>
      <c r="H21325">
        <v>4069</v>
      </c>
      <c r="I21325">
        <v>282.81</v>
      </c>
      <c r="J21325">
        <v>3</v>
      </c>
      <c r="K21325" t="s">
        <v>20</v>
      </c>
    </row>
    <row r="21326" spans="1:11" x14ac:dyDescent="0.3">
      <c r="A21326" t="s">
        <v>21368</v>
      </c>
      <c r="B21326" s="1">
        <v>45123</v>
      </c>
      <c r="C21326" s="1" t="str">
        <f t="shared" si="333"/>
        <v>Jul</v>
      </c>
      <c r="D21326" t="s">
        <v>50</v>
      </c>
      <c r="E21326" t="s">
        <v>51</v>
      </c>
      <c r="F21326" t="s">
        <v>28</v>
      </c>
      <c r="G21326" t="s">
        <v>35</v>
      </c>
      <c r="H21326">
        <v>3559</v>
      </c>
      <c r="I21326">
        <v>369.32</v>
      </c>
      <c r="J21326">
        <v>5</v>
      </c>
      <c r="K21326" t="s">
        <v>36</v>
      </c>
    </row>
    <row r="21327" spans="1:11" x14ac:dyDescent="0.3">
      <c r="A21327" t="s">
        <v>21369</v>
      </c>
      <c r="B21327" s="1">
        <v>45193</v>
      </c>
      <c r="C21327" s="1" t="str">
        <f t="shared" si="333"/>
        <v>Sep</v>
      </c>
      <c r="D21327" t="s">
        <v>11</v>
      </c>
      <c r="E21327" t="s">
        <v>12</v>
      </c>
      <c r="F21327" t="s">
        <v>13</v>
      </c>
      <c r="G21327" t="s">
        <v>53</v>
      </c>
      <c r="H21327">
        <v>625</v>
      </c>
      <c r="I21327">
        <v>163.38999999999999</v>
      </c>
      <c r="J21327">
        <v>1</v>
      </c>
      <c r="K21327" t="s">
        <v>36</v>
      </c>
    </row>
    <row r="21328" spans="1:11" x14ac:dyDescent="0.3">
      <c r="A21328" t="s">
        <v>21370</v>
      </c>
      <c r="B21328" s="1">
        <v>45367</v>
      </c>
      <c r="C21328" s="1" t="str">
        <f t="shared" si="333"/>
        <v>Mar</v>
      </c>
      <c r="D21328" t="s">
        <v>17</v>
      </c>
      <c r="E21328" t="s">
        <v>18</v>
      </c>
      <c r="F21328" t="s">
        <v>40</v>
      </c>
      <c r="G21328" t="s">
        <v>68</v>
      </c>
      <c r="H21328">
        <v>3130</v>
      </c>
      <c r="I21328">
        <v>532.74</v>
      </c>
      <c r="J21328">
        <v>4</v>
      </c>
      <c r="K21328" t="s">
        <v>15</v>
      </c>
    </row>
    <row r="21329" spans="1:11" x14ac:dyDescent="0.3">
      <c r="A21329" t="s">
        <v>21371</v>
      </c>
      <c r="B21329" s="1">
        <v>45086</v>
      </c>
      <c r="C21329" s="1" t="str">
        <f t="shared" si="333"/>
        <v>Jun</v>
      </c>
      <c r="D21329" t="s">
        <v>47</v>
      </c>
      <c r="E21329" t="s">
        <v>48</v>
      </c>
      <c r="F21329" t="s">
        <v>23</v>
      </c>
      <c r="G21329" t="s">
        <v>68</v>
      </c>
      <c r="H21329">
        <v>4332</v>
      </c>
      <c r="I21329">
        <v>379.61</v>
      </c>
      <c r="J21329">
        <v>4</v>
      </c>
      <c r="K21329" t="s">
        <v>15</v>
      </c>
    </row>
    <row r="21330" spans="1:11" x14ac:dyDescent="0.3">
      <c r="A21330" t="s">
        <v>21372</v>
      </c>
      <c r="B21330" s="1">
        <v>45495</v>
      </c>
      <c r="C21330" s="1" t="str">
        <f t="shared" si="333"/>
        <v>Jul</v>
      </c>
      <c r="D21330" t="s">
        <v>50</v>
      </c>
      <c r="E21330" t="s">
        <v>51</v>
      </c>
      <c r="F21330" t="s">
        <v>13</v>
      </c>
      <c r="G21330" t="s">
        <v>19</v>
      </c>
      <c r="H21330">
        <v>1223</v>
      </c>
      <c r="I21330">
        <v>295.04000000000002</v>
      </c>
      <c r="J21330">
        <v>2</v>
      </c>
      <c r="K21330" t="s">
        <v>20</v>
      </c>
    </row>
    <row r="21331" spans="1:11" x14ac:dyDescent="0.3">
      <c r="A21331" t="s">
        <v>21373</v>
      </c>
      <c r="B21331" s="1">
        <v>45360</v>
      </c>
      <c r="C21331" s="1" t="str">
        <f t="shared" si="333"/>
        <v>Mar</v>
      </c>
      <c r="D21331" t="s">
        <v>11</v>
      </c>
      <c r="E21331" t="s">
        <v>12</v>
      </c>
      <c r="F21331" t="s">
        <v>28</v>
      </c>
      <c r="G21331" t="s">
        <v>53</v>
      </c>
      <c r="H21331">
        <v>216</v>
      </c>
      <c r="I21331">
        <v>21.19</v>
      </c>
      <c r="J21331">
        <v>2</v>
      </c>
      <c r="K21331" t="s">
        <v>36</v>
      </c>
    </row>
    <row r="21332" spans="1:11" x14ac:dyDescent="0.3">
      <c r="A21332" t="s">
        <v>21374</v>
      </c>
      <c r="B21332" s="1">
        <v>44943</v>
      </c>
      <c r="C21332" s="1" t="str">
        <f t="shared" si="333"/>
        <v>Jan</v>
      </c>
      <c r="D21332" t="s">
        <v>86</v>
      </c>
      <c r="E21332" t="s">
        <v>87</v>
      </c>
      <c r="F21332" t="s">
        <v>13</v>
      </c>
      <c r="G21332" t="s">
        <v>38</v>
      </c>
      <c r="H21332">
        <v>1415</v>
      </c>
      <c r="I21332">
        <v>136.99</v>
      </c>
      <c r="J21332">
        <v>2</v>
      </c>
      <c r="K21332" t="s">
        <v>36</v>
      </c>
    </row>
    <row r="21333" spans="1:11" x14ac:dyDescent="0.3">
      <c r="A21333" t="s">
        <v>21375</v>
      </c>
      <c r="B21333" s="1">
        <v>45141</v>
      </c>
      <c r="C21333" s="1" t="str">
        <f t="shared" si="333"/>
        <v>Aug</v>
      </c>
      <c r="D21333" t="s">
        <v>11</v>
      </c>
      <c r="E21333" t="s">
        <v>12</v>
      </c>
      <c r="F21333" t="s">
        <v>28</v>
      </c>
      <c r="G21333" t="s">
        <v>14</v>
      </c>
      <c r="H21333">
        <v>1543</v>
      </c>
      <c r="I21333">
        <v>427.44</v>
      </c>
      <c r="J21333">
        <v>3</v>
      </c>
      <c r="K21333" t="s">
        <v>29</v>
      </c>
    </row>
    <row r="21334" spans="1:11" x14ac:dyDescent="0.3">
      <c r="A21334" t="s">
        <v>21376</v>
      </c>
      <c r="B21334" s="1">
        <v>45272</v>
      </c>
      <c r="C21334" s="1" t="str">
        <f t="shared" si="333"/>
        <v>Dec</v>
      </c>
      <c r="D21334" t="s">
        <v>50</v>
      </c>
      <c r="E21334" t="s">
        <v>51</v>
      </c>
      <c r="F21334" t="s">
        <v>40</v>
      </c>
      <c r="G21334" t="s">
        <v>68</v>
      </c>
      <c r="H21334">
        <v>4245</v>
      </c>
      <c r="I21334">
        <v>691.89</v>
      </c>
      <c r="J21334">
        <v>1</v>
      </c>
      <c r="K21334" t="s">
        <v>29</v>
      </c>
    </row>
    <row r="21335" spans="1:11" x14ac:dyDescent="0.3">
      <c r="A21335" t="s">
        <v>21377</v>
      </c>
      <c r="B21335" s="1">
        <v>45368</v>
      </c>
      <c r="C21335" s="1" t="str">
        <f t="shared" si="333"/>
        <v>Mar</v>
      </c>
      <c r="D21335" t="s">
        <v>26</v>
      </c>
      <c r="E21335" t="s">
        <v>27</v>
      </c>
      <c r="F21335" t="s">
        <v>28</v>
      </c>
      <c r="G21335" t="s">
        <v>53</v>
      </c>
      <c r="H21335">
        <v>4280</v>
      </c>
      <c r="I21335">
        <v>1251.56</v>
      </c>
      <c r="J21335">
        <v>4</v>
      </c>
      <c r="K21335" t="s">
        <v>36</v>
      </c>
    </row>
    <row r="21336" spans="1:11" x14ac:dyDescent="0.3">
      <c r="A21336" t="s">
        <v>21378</v>
      </c>
      <c r="B21336" s="1">
        <v>45580</v>
      </c>
      <c r="C21336" s="1" t="str">
        <f t="shared" si="333"/>
        <v>Oct</v>
      </c>
      <c r="D21336" t="s">
        <v>43</v>
      </c>
      <c r="E21336" t="s">
        <v>44</v>
      </c>
      <c r="F21336" t="s">
        <v>40</v>
      </c>
      <c r="G21336" t="s">
        <v>68</v>
      </c>
      <c r="H21336">
        <v>2406</v>
      </c>
      <c r="I21336">
        <v>413.19</v>
      </c>
      <c r="J21336">
        <v>2</v>
      </c>
      <c r="K21336" t="s">
        <v>15</v>
      </c>
    </row>
    <row r="21337" spans="1:11" x14ac:dyDescent="0.3">
      <c r="A21337" t="s">
        <v>21379</v>
      </c>
      <c r="B21337" s="1">
        <v>45431</v>
      </c>
      <c r="C21337" s="1" t="str">
        <f t="shared" si="333"/>
        <v>May</v>
      </c>
      <c r="D21337" t="s">
        <v>43</v>
      </c>
      <c r="E21337" t="s">
        <v>44</v>
      </c>
      <c r="F21337" t="s">
        <v>40</v>
      </c>
      <c r="G21337" t="s">
        <v>38</v>
      </c>
      <c r="H21337">
        <v>4970</v>
      </c>
      <c r="I21337">
        <v>487.94</v>
      </c>
      <c r="J21337">
        <v>4</v>
      </c>
      <c r="K21337" t="s">
        <v>29</v>
      </c>
    </row>
    <row r="21338" spans="1:11" x14ac:dyDescent="0.3">
      <c r="A21338" t="s">
        <v>21380</v>
      </c>
      <c r="B21338" s="1">
        <v>45507</v>
      </c>
      <c r="C21338" s="1" t="str">
        <f t="shared" si="333"/>
        <v>Aug</v>
      </c>
      <c r="D21338" t="s">
        <v>47</v>
      </c>
      <c r="E21338" t="s">
        <v>48</v>
      </c>
      <c r="F21338" t="s">
        <v>28</v>
      </c>
      <c r="G21338" t="s">
        <v>53</v>
      </c>
      <c r="H21338">
        <v>1639</v>
      </c>
      <c r="I21338">
        <v>272.77999999999997</v>
      </c>
      <c r="J21338">
        <v>4</v>
      </c>
      <c r="K21338" t="s">
        <v>29</v>
      </c>
    </row>
    <row r="21339" spans="1:11" x14ac:dyDescent="0.3">
      <c r="A21339" t="s">
        <v>21381</v>
      </c>
      <c r="B21339" s="1">
        <v>45299</v>
      </c>
      <c r="C21339" s="1" t="str">
        <f t="shared" si="333"/>
        <v>Jan</v>
      </c>
      <c r="D21339" t="s">
        <v>22</v>
      </c>
      <c r="E21339" t="s">
        <v>12</v>
      </c>
      <c r="F21339" t="s">
        <v>40</v>
      </c>
      <c r="G21339" t="s">
        <v>19</v>
      </c>
      <c r="H21339">
        <v>3603</v>
      </c>
      <c r="I21339">
        <v>261.5</v>
      </c>
      <c r="J21339">
        <v>4</v>
      </c>
      <c r="K21339" t="s">
        <v>29</v>
      </c>
    </row>
    <row r="21340" spans="1:11" x14ac:dyDescent="0.3">
      <c r="A21340" t="s">
        <v>21382</v>
      </c>
      <c r="B21340" s="1">
        <v>45275</v>
      </c>
      <c r="C21340" s="1" t="str">
        <f t="shared" si="333"/>
        <v>Dec</v>
      </c>
      <c r="D21340" t="s">
        <v>17</v>
      </c>
      <c r="E21340" t="s">
        <v>18</v>
      </c>
      <c r="F21340" t="s">
        <v>13</v>
      </c>
      <c r="G21340" t="s">
        <v>35</v>
      </c>
      <c r="H21340">
        <v>3277</v>
      </c>
      <c r="I21340">
        <v>392.59</v>
      </c>
      <c r="J21340">
        <v>2</v>
      </c>
      <c r="K21340" t="s">
        <v>20</v>
      </c>
    </row>
    <row r="21341" spans="1:11" x14ac:dyDescent="0.3">
      <c r="A21341" t="s">
        <v>21383</v>
      </c>
      <c r="B21341" s="1">
        <v>45342</v>
      </c>
      <c r="C21341" s="1" t="str">
        <f t="shared" si="333"/>
        <v>Feb</v>
      </c>
      <c r="D21341" t="s">
        <v>31</v>
      </c>
      <c r="E21341" t="s">
        <v>32</v>
      </c>
      <c r="F21341" t="s">
        <v>13</v>
      </c>
      <c r="G21341" t="s">
        <v>24</v>
      </c>
      <c r="H21341">
        <v>2682</v>
      </c>
      <c r="I21341">
        <v>399.84</v>
      </c>
      <c r="J21341">
        <v>3</v>
      </c>
      <c r="K21341" t="s">
        <v>20</v>
      </c>
    </row>
    <row r="21342" spans="1:11" x14ac:dyDescent="0.3">
      <c r="A21342" t="s">
        <v>21384</v>
      </c>
      <c r="B21342" s="1">
        <v>45454</v>
      </c>
      <c r="C21342" s="1" t="str">
        <f t="shared" si="333"/>
        <v>Jun</v>
      </c>
      <c r="D21342" t="s">
        <v>31</v>
      </c>
      <c r="E21342" t="s">
        <v>32</v>
      </c>
      <c r="F21342" t="s">
        <v>28</v>
      </c>
      <c r="G21342" t="s">
        <v>55</v>
      </c>
      <c r="H21342">
        <v>4973</v>
      </c>
      <c r="I21342">
        <v>685.74</v>
      </c>
      <c r="J21342">
        <v>1</v>
      </c>
      <c r="K21342" t="s">
        <v>36</v>
      </c>
    </row>
    <row r="21343" spans="1:11" x14ac:dyDescent="0.3">
      <c r="A21343" t="s">
        <v>21385</v>
      </c>
      <c r="B21343" s="1">
        <v>45534</v>
      </c>
      <c r="C21343" s="1" t="str">
        <f t="shared" si="333"/>
        <v>Aug</v>
      </c>
      <c r="D21343" t="s">
        <v>17</v>
      </c>
      <c r="E21343" t="s">
        <v>18</v>
      </c>
      <c r="F21343" t="s">
        <v>28</v>
      </c>
      <c r="G21343" t="s">
        <v>68</v>
      </c>
      <c r="H21343">
        <v>3109</v>
      </c>
      <c r="I21343">
        <v>714.75</v>
      </c>
      <c r="J21343">
        <v>5</v>
      </c>
      <c r="K21343" t="s">
        <v>36</v>
      </c>
    </row>
    <row r="21344" spans="1:11" x14ac:dyDescent="0.3">
      <c r="A21344" t="s">
        <v>21386</v>
      </c>
      <c r="B21344" s="1">
        <v>45149</v>
      </c>
      <c r="C21344" s="1" t="str">
        <f t="shared" si="333"/>
        <v>Aug</v>
      </c>
      <c r="D21344" t="s">
        <v>22</v>
      </c>
      <c r="E21344" t="s">
        <v>12</v>
      </c>
      <c r="F21344" t="s">
        <v>23</v>
      </c>
      <c r="G21344" t="s">
        <v>38</v>
      </c>
      <c r="H21344">
        <v>2783</v>
      </c>
      <c r="I21344">
        <v>769.44</v>
      </c>
      <c r="J21344">
        <v>3</v>
      </c>
      <c r="K21344" t="s">
        <v>15</v>
      </c>
    </row>
    <row r="21345" spans="1:11" x14ac:dyDescent="0.3">
      <c r="A21345" t="s">
        <v>21387</v>
      </c>
      <c r="B21345" s="1">
        <v>44987</v>
      </c>
      <c r="C21345" s="1" t="str">
        <f t="shared" si="333"/>
        <v>Mar</v>
      </c>
      <c r="D21345" t="s">
        <v>22</v>
      </c>
      <c r="E21345" t="s">
        <v>12</v>
      </c>
      <c r="F21345" t="s">
        <v>40</v>
      </c>
      <c r="G21345" t="s">
        <v>55</v>
      </c>
      <c r="H21345">
        <v>3874</v>
      </c>
      <c r="I21345">
        <v>836.54</v>
      </c>
      <c r="J21345">
        <v>1</v>
      </c>
      <c r="K21345" t="s">
        <v>20</v>
      </c>
    </row>
    <row r="21346" spans="1:11" x14ac:dyDescent="0.3">
      <c r="A21346" t="s">
        <v>21388</v>
      </c>
      <c r="B21346" s="1">
        <v>45441</v>
      </c>
      <c r="C21346" s="1" t="str">
        <f t="shared" si="333"/>
        <v>May</v>
      </c>
      <c r="D21346" t="s">
        <v>86</v>
      </c>
      <c r="E21346" t="s">
        <v>87</v>
      </c>
      <c r="F21346" t="s">
        <v>23</v>
      </c>
      <c r="G21346" t="s">
        <v>35</v>
      </c>
      <c r="H21346">
        <v>3719</v>
      </c>
      <c r="I21346">
        <v>954.07</v>
      </c>
      <c r="J21346">
        <v>2</v>
      </c>
      <c r="K21346" t="s">
        <v>20</v>
      </c>
    </row>
    <row r="21347" spans="1:11" x14ac:dyDescent="0.3">
      <c r="A21347" t="s">
        <v>21389</v>
      </c>
      <c r="B21347" s="1">
        <v>45083</v>
      </c>
      <c r="C21347" s="1" t="str">
        <f t="shared" si="333"/>
        <v>Jun</v>
      </c>
      <c r="D21347" t="s">
        <v>34</v>
      </c>
      <c r="E21347" t="s">
        <v>34</v>
      </c>
      <c r="F21347" t="s">
        <v>23</v>
      </c>
      <c r="G21347" t="s">
        <v>68</v>
      </c>
      <c r="H21347">
        <v>1112</v>
      </c>
      <c r="I21347">
        <v>100.65</v>
      </c>
      <c r="J21347">
        <v>4</v>
      </c>
      <c r="K21347" t="s">
        <v>20</v>
      </c>
    </row>
    <row r="21348" spans="1:11" x14ac:dyDescent="0.3">
      <c r="A21348" t="s">
        <v>21390</v>
      </c>
      <c r="B21348" s="1">
        <v>44964</v>
      </c>
      <c r="C21348" s="1" t="str">
        <f t="shared" si="333"/>
        <v>Feb</v>
      </c>
      <c r="D21348" t="s">
        <v>22</v>
      </c>
      <c r="E21348" t="s">
        <v>12</v>
      </c>
      <c r="F21348" t="s">
        <v>28</v>
      </c>
      <c r="G21348" t="s">
        <v>35</v>
      </c>
      <c r="H21348">
        <v>4555</v>
      </c>
      <c r="I21348">
        <v>526.08000000000004</v>
      </c>
      <c r="J21348">
        <v>5</v>
      </c>
      <c r="K21348" t="s">
        <v>20</v>
      </c>
    </row>
    <row r="21349" spans="1:11" x14ac:dyDescent="0.3">
      <c r="A21349" t="s">
        <v>21391</v>
      </c>
      <c r="B21349" s="1">
        <v>45318</v>
      </c>
      <c r="C21349" s="1" t="str">
        <f t="shared" si="333"/>
        <v>Jan</v>
      </c>
      <c r="D21349" t="s">
        <v>86</v>
      </c>
      <c r="E21349" t="s">
        <v>87</v>
      </c>
      <c r="F21349" t="s">
        <v>13</v>
      </c>
      <c r="G21349" t="s">
        <v>68</v>
      </c>
      <c r="H21349">
        <v>2328</v>
      </c>
      <c r="I21349">
        <v>258.91000000000003</v>
      </c>
      <c r="J21349">
        <v>2</v>
      </c>
      <c r="K21349" t="s">
        <v>15</v>
      </c>
    </row>
    <row r="21350" spans="1:11" x14ac:dyDescent="0.3">
      <c r="A21350" t="s">
        <v>21392</v>
      </c>
      <c r="B21350" s="1">
        <v>45601</v>
      </c>
      <c r="C21350" s="1" t="str">
        <f t="shared" si="333"/>
        <v>Nov</v>
      </c>
      <c r="D21350" t="s">
        <v>47</v>
      </c>
      <c r="E21350" t="s">
        <v>48</v>
      </c>
      <c r="F21350" t="s">
        <v>13</v>
      </c>
      <c r="G21350" t="s">
        <v>14</v>
      </c>
      <c r="H21350">
        <v>228</v>
      </c>
      <c r="I21350">
        <v>25.45</v>
      </c>
      <c r="J21350">
        <v>1</v>
      </c>
      <c r="K21350" t="s">
        <v>36</v>
      </c>
    </row>
    <row r="21351" spans="1:11" x14ac:dyDescent="0.3">
      <c r="A21351" t="s">
        <v>21393</v>
      </c>
      <c r="B21351" s="1">
        <v>45217</v>
      </c>
      <c r="C21351" s="1" t="str">
        <f t="shared" si="333"/>
        <v>Oct</v>
      </c>
      <c r="D21351" t="s">
        <v>11</v>
      </c>
      <c r="E21351" t="s">
        <v>12</v>
      </c>
      <c r="F21351" t="s">
        <v>28</v>
      </c>
      <c r="G21351" t="s">
        <v>14</v>
      </c>
      <c r="H21351">
        <v>2278</v>
      </c>
      <c r="I21351">
        <v>579.39</v>
      </c>
      <c r="J21351">
        <v>4</v>
      </c>
      <c r="K21351" t="s">
        <v>29</v>
      </c>
    </row>
    <row r="21352" spans="1:11" x14ac:dyDescent="0.3">
      <c r="A21352" t="s">
        <v>21394</v>
      </c>
      <c r="B21352" s="1">
        <v>45566</v>
      </c>
      <c r="C21352" s="1" t="str">
        <f t="shared" si="333"/>
        <v>Oct</v>
      </c>
      <c r="D21352" t="s">
        <v>47</v>
      </c>
      <c r="E21352" t="s">
        <v>48</v>
      </c>
      <c r="F21352" t="s">
        <v>28</v>
      </c>
      <c r="G21352" t="s">
        <v>24</v>
      </c>
      <c r="H21352">
        <v>1688</v>
      </c>
      <c r="I21352">
        <v>347.08</v>
      </c>
      <c r="J21352">
        <v>3</v>
      </c>
      <c r="K21352" t="s">
        <v>20</v>
      </c>
    </row>
    <row r="21353" spans="1:11" x14ac:dyDescent="0.3">
      <c r="A21353" t="s">
        <v>21395</v>
      </c>
      <c r="B21353" s="1">
        <v>45591</v>
      </c>
      <c r="C21353" s="1" t="str">
        <f t="shared" si="333"/>
        <v>Oct</v>
      </c>
      <c r="D21353" t="s">
        <v>11</v>
      </c>
      <c r="E21353" t="s">
        <v>12</v>
      </c>
      <c r="F21353" t="s">
        <v>28</v>
      </c>
      <c r="G21353" t="s">
        <v>24</v>
      </c>
      <c r="H21353">
        <v>4989</v>
      </c>
      <c r="I21353">
        <v>633.51</v>
      </c>
      <c r="J21353">
        <v>2</v>
      </c>
      <c r="K21353" t="s">
        <v>20</v>
      </c>
    </row>
    <row r="21354" spans="1:11" x14ac:dyDescent="0.3">
      <c r="A21354" t="s">
        <v>21396</v>
      </c>
      <c r="B21354" s="1">
        <v>45595</v>
      </c>
      <c r="C21354" s="1" t="str">
        <f t="shared" si="333"/>
        <v>Oct</v>
      </c>
      <c r="D21354" t="s">
        <v>17</v>
      </c>
      <c r="E21354" t="s">
        <v>18</v>
      </c>
      <c r="F21354" t="s">
        <v>13</v>
      </c>
      <c r="G21354" t="s">
        <v>24</v>
      </c>
      <c r="H21354">
        <v>1302</v>
      </c>
      <c r="I21354">
        <v>320.56</v>
      </c>
      <c r="J21354">
        <v>1</v>
      </c>
      <c r="K21354" t="s">
        <v>36</v>
      </c>
    </row>
    <row r="21355" spans="1:11" x14ac:dyDescent="0.3">
      <c r="A21355" t="s">
        <v>21397</v>
      </c>
      <c r="B21355" s="1">
        <v>45068</v>
      </c>
      <c r="C21355" s="1" t="str">
        <f t="shared" si="333"/>
        <v>May</v>
      </c>
      <c r="D21355" t="s">
        <v>11</v>
      </c>
      <c r="E21355" t="s">
        <v>12</v>
      </c>
      <c r="F21355" t="s">
        <v>40</v>
      </c>
      <c r="G21355" t="s">
        <v>24</v>
      </c>
      <c r="H21355">
        <v>1287</v>
      </c>
      <c r="I21355">
        <v>76.44</v>
      </c>
      <c r="J21355">
        <v>4</v>
      </c>
      <c r="K21355" t="s">
        <v>36</v>
      </c>
    </row>
    <row r="21356" spans="1:11" x14ac:dyDescent="0.3">
      <c r="A21356" t="s">
        <v>21398</v>
      </c>
      <c r="B21356" s="1">
        <v>45209</v>
      </c>
      <c r="C21356" s="1" t="str">
        <f t="shared" si="333"/>
        <v>Oct</v>
      </c>
      <c r="D21356" t="s">
        <v>34</v>
      </c>
      <c r="E21356" t="s">
        <v>34</v>
      </c>
      <c r="F21356" t="s">
        <v>28</v>
      </c>
      <c r="G21356" t="s">
        <v>53</v>
      </c>
      <c r="H21356">
        <v>450</v>
      </c>
      <c r="I21356">
        <v>29.66</v>
      </c>
      <c r="J21356">
        <v>3</v>
      </c>
      <c r="K21356" t="s">
        <v>36</v>
      </c>
    </row>
    <row r="21357" spans="1:11" x14ac:dyDescent="0.3">
      <c r="A21357" t="s">
        <v>21399</v>
      </c>
      <c r="B21357" s="1">
        <v>44937</v>
      </c>
      <c r="C21357" s="1" t="str">
        <f t="shared" si="333"/>
        <v>Jan</v>
      </c>
      <c r="D21357" t="s">
        <v>31</v>
      </c>
      <c r="E21357" t="s">
        <v>32</v>
      </c>
      <c r="F21357" t="s">
        <v>40</v>
      </c>
      <c r="G21357" t="s">
        <v>55</v>
      </c>
      <c r="H21357">
        <v>1965</v>
      </c>
      <c r="I21357">
        <v>583.54</v>
      </c>
      <c r="J21357">
        <v>2</v>
      </c>
      <c r="K21357" t="s">
        <v>36</v>
      </c>
    </row>
    <row r="21358" spans="1:11" x14ac:dyDescent="0.3">
      <c r="A21358" t="s">
        <v>21400</v>
      </c>
      <c r="B21358" s="1">
        <v>45367</v>
      </c>
      <c r="C21358" s="1" t="str">
        <f t="shared" si="333"/>
        <v>Mar</v>
      </c>
      <c r="D21358" t="s">
        <v>50</v>
      </c>
      <c r="E21358" t="s">
        <v>51</v>
      </c>
      <c r="F21358" t="s">
        <v>40</v>
      </c>
      <c r="G21358" t="s">
        <v>68</v>
      </c>
      <c r="H21358">
        <v>3713</v>
      </c>
      <c r="I21358">
        <v>825.31</v>
      </c>
      <c r="J21358">
        <v>4</v>
      </c>
      <c r="K21358" t="s">
        <v>20</v>
      </c>
    </row>
    <row r="21359" spans="1:11" x14ac:dyDescent="0.3">
      <c r="A21359" t="s">
        <v>21401</v>
      </c>
      <c r="B21359" s="1">
        <v>45228</v>
      </c>
      <c r="C21359" s="1" t="str">
        <f t="shared" si="333"/>
        <v>Oct</v>
      </c>
      <c r="D21359" t="s">
        <v>47</v>
      </c>
      <c r="E21359" t="s">
        <v>48</v>
      </c>
      <c r="F21359" t="s">
        <v>23</v>
      </c>
      <c r="G21359" t="s">
        <v>53</v>
      </c>
      <c r="H21359">
        <v>1505</v>
      </c>
      <c r="I21359">
        <v>245.97</v>
      </c>
      <c r="J21359">
        <v>2</v>
      </c>
      <c r="K21359" t="s">
        <v>29</v>
      </c>
    </row>
    <row r="21360" spans="1:11" x14ac:dyDescent="0.3">
      <c r="A21360" t="s">
        <v>21402</v>
      </c>
      <c r="B21360" s="1">
        <v>44956</v>
      </c>
      <c r="C21360" s="1" t="str">
        <f t="shared" si="333"/>
        <v>Jan</v>
      </c>
      <c r="D21360" t="s">
        <v>47</v>
      </c>
      <c r="E21360" t="s">
        <v>48</v>
      </c>
      <c r="F21360" t="s">
        <v>40</v>
      </c>
      <c r="G21360" t="s">
        <v>38</v>
      </c>
      <c r="H21360">
        <v>4533</v>
      </c>
      <c r="I21360">
        <v>1177.6300000000001</v>
      </c>
      <c r="J21360">
        <v>2</v>
      </c>
      <c r="K21360" t="s">
        <v>36</v>
      </c>
    </row>
    <row r="21361" spans="1:11" x14ac:dyDescent="0.3">
      <c r="A21361" t="s">
        <v>21403</v>
      </c>
      <c r="B21361" s="1">
        <v>45477</v>
      </c>
      <c r="C21361" s="1" t="str">
        <f t="shared" si="333"/>
        <v>Jul</v>
      </c>
      <c r="D21361" t="s">
        <v>22</v>
      </c>
      <c r="E21361" t="s">
        <v>12</v>
      </c>
      <c r="F21361" t="s">
        <v>28</v>
      </c>
      <c r="G21361" t="s">
        <v>68</v>
      </c>
      <c r="H21361">
        <v>4778</v>
      </c>
      <c r="I21361">
        <v>564.22</v>
      </c>
      <c r="J21361">
        <v>1</v>
      </c>
      <c r="K21361" t="s">
        <v>20</v>
      </c>
    </row>
    <row r="21362" spans="1:11" x14ac:dyDescent="0.3">
      <c r="A21362" t="s">
        <v>21404</v>
      </c>
      <c r="B21362" s="1">
        <v>45131</v>
      </c>
      <c r="C21362" s="1" t="str">
        <f t="shared" si="333"/>
        <v>Jul</v>
      </c>
      <c r="D21362" t="s">
        <v>43</v>
      </c>
      <c r="E21362" t="s">
        <v>44</v>
      </c>
      <c r="F21362" t="s">
        <v>13</v>
      </c>
      <c r="G21362" t="s">
        <v>35</v>
      </c>
      <c r="H21362">
        <v>3094</v>
      </c>
      <c r="I21362">
        <v>740.4</v>
      </c>
      <c r="J21362">
        <v>3</v>
      </c>
      <c r="K21362" t="s">
        <v>36</v>
      </c>
    </row>
    <row r="21363" spans="1:11" x14ac:dyDescent="0.3">
      <c r="A21363" t="s">
        <v>21405</v>
      </c>
      <c r="B21363" s="1">
        <v>45008</v>
      </c>
      <c r="C21363" s="1" t="str">
        <f t="shared" si="333"/>
        <v>Mar</v>
      </c>
      <c r="D21363" t="s">
        <v>17</v>
      </c>
      <c r="E21363" t="s">
        <v>18</v>
      </c>
      <c r="F21363" t="s">
        <v>23</v>
      </c>
      <c r="G21363" t="s">
        <v>14</v>
      </c>
      <c r="H21363">
        <v>1371</v>
      </c>
      <c r="I21363">
        <v>347.67</v>
      </c>
      <c r="J21363">
        <v>3</v>
      </c>
      <c r="K21363" t="s">
        <v>20</v>
      </c>
    </row>
    <row r="21364" spans="1:11" x14ac:dyDescent="0.3">
      <c r="A21364" t="s">
        <v>21406</v>
      </c>
      <c r="B21364" s="1">
        <v>44969</v>
      </c>
      <c r="C21364" s="1" t="str">
        <f t="shared" si="333"/>
        <v>Feb</v>
      </c>
      <c r="D21364" t="s">
        <v>43</v>
      </c>
      <c r="E21364" t="s">
        <v>44</v>
      </c>
      <c r="F21364" t="s">
        <v>40</v>
      </c>
      <c r="G21364" t="s">
        <v>14</v>
      </c>
      <c r="H21364">
        <v>4999</v>
      </c>
      <c r="I21364">
        <v>1097.17</v>
      </c>
      <c r="J21364">
        <v>2</v>
      </c>
      <c r="K21364" t="s">
        <v>36</v>
      </c>
    </row>
    <row r="21365" spans="1:11" x14ac:dyDescent="0.3">
      <c r="A21365" t="s">
        <v>21407</v>
      </c>
      <c r="B21365" s="1">
        <v>44942</v>
      </c>
      <c r="C21365" s="1" t="str">
        <f t="shared" si="333"/>
        <v>Jan</v>
      </c>
      <c r="D21365" t="s">
        <v>26</v>
      </c>
      <c r="E21365" t="s">
        <v>27</v>
      </c>
      <c r="F21365" t="s">
        <v>28</v>
      </c>
      <c r="G21365" t="s">
        <v>24</v>
      </c>
      <c r="H21365">
        <v>3417</v>
      </c>
      <c r="I21365">
        <v>651.53</v>
      </c>
      <c r="J21365">
        <v>4</v>
      </c>
      <c r="K21365" t="s">
        <v>36</v>
      </c>
    </row>
    <row r="21366" spans="1:11" x14ac:dyDescent="0.3">
      <c r="A21366" t="s">
        <v>21408</v>
      </c>
      <c r="B21366" s="1">
        <v>45224</v>
      </c>
      <c r="C21366" s="1" t="str">
        <f t="shared" si="333"/>
        <v>Oct</v>
      </c>
      <c r="D21366" t="s">
        <v>86</v>
      </c>
      <c r="E21366" t="s">
        <v>87</v>
      </c>
      <c r="F21366" t="s">
        <v>28</v>
      </c>
      <c r="G21366" t="s">
        <v>14</v>
      </c>
      <c r="H21366">
        <v>1295</v>
      </c>
      <c r="I21366">
        <v>248.36</v>
      </c>
      <c r="J21366">
        <v>3</v>
      </c>
      <c r="K21366" t="s">
        <v>36</v>
      </c>
    </row>
    <row r="21367" spans="1:11" x14ac:dyDescent="0.3">
      <c r="A21367" t="s">
        <v>21409</v>
      </c>
      <c r="B21367" s="1">
        <v>45253</v>
      </c>
      <c r="C21367" s="1" t="str">
        <f t="shared" si="333"/>
        <v>Nov</v>
      </c>
      <c r="D21367" t="s">
        <v>47</v>
      </c>
      <c r="E21367" t="s">
        <v>48</v>
      </c>
      <c r="F21367" t="s">
        <v>40</v>
      </c>
      <c r="G21367" t="s">
        <v>24</v>
      </c>
      <c r="H21367">
        <v>4319</v>
      </c>
      <c r="I21367">
        <v>281.25</v>
      </c>
      <c r="J21367">
        <v>2</v>
      </c>
      <c r="K21367" t="s">
        <v>20</v>
      </c>
    </row>
    <row r="21368" spans="1:11" x14ac:dyDescent="0.3">
      <c r="A21368" t="s">
        <v>21410</v>
      </c>
      <c r="B21368" s="1">
        <v>45131</v>
      </c>
      <c r="C21368" s="1" t="str">
        <f t="shared" si="333"/>
        <v>Jul</v>
      </c>
      <c r="D21368" t="s">
        <v>11</v>
      </c>
      <c r="E21368" t="s">
        <v>12</v>
      </c>
      <c r="F21368" t="s">
        <v>13</v>
      </c>
      <c r="G21368" t="s">
        <v>38</v>
      </c>
      <c r="H21368">
        <v>4680</v>
      </c>
      <c r="I21368">
        <v>1265.08</v>
      </c>
      <c r="J21368">
        <v>3</v>
      </c>
      <c r="K21368" t="s">
        <v>29</v>
      </c>
    </row>
    <row r="21369" spans="1:11" x14ac:dyDescent="0.3">
      <c r="A21369" t="s">
        <v>21411</v>
      </c>
      <c r="B21369" s="1">
        <v>45117</v>
      </c>
      <c r="C21369" s="1" t="str">
        <f t="shared" si="333"/>
        <v>Jul</v>
      </c>
      <c r="D21369" t="s">
        <v>17</v>
      </c>
      <c r="E21369" t="s">
        <v>18</v>
      </c>
      <c r="F21369" t="s">
        <v>13</v>
      </c>
      <c r="G21369" t="s">
        <v>19</v>
      </c>
      <c r="H21369">
        <v>493</v>
      </c>
      <c r="I21369">
        <v>93.05</v>
      </c>
      <c r="J21369">
        <v>2</v>
      </c>
      <c r="K21369" t="s">
        <v>36</v>
      </c>
    </row>
    <row r="21370" spans="1:11" x14ac:dyDescent="0.3">
      <c r="A21370" t="s">
        <v>21412</v>
      </c>
      <c r="B21370" s="1">
        <v>45146</v>
      </c>
      <c r="C21370" s="1" t="str">
        <f t="shared" si="333"/>
        <v>Aug</v>
      </c>
      <c r="D21370" t="s">
        <v>43</v>
      </c>
      <c r="E21370" t="s">
        <v>44</v>
      </c>
      <c r="F21370" t="s">
        <v>13</v>
      </c>
      <c r="G21370" t="s">
        <v>38</v>
      </c>
      <c r="H21370">
        <v>2196</v>
      </c>
      <c r="I21370">
        <v>314.94</v>
      </c>
      <c r="J21370">
        <v>5</v>
      </c>
      <c r="K21370" t="s">
        <v>29</v>
      </c>
    </row>
    <row r="21371" spans="1:11" x14ac:dyDescent="0.3">
      <c r="A21371" t="s">
        <v>21413</v>
      </c>
      <c r="B21371" s="1">
        <v>45362</v>
      </c>
      <c r="C21371" s="1" t="str">
        <f t="shared" si="333"/>
        <v>Mar</v>
      </c>
      <c r="D21371" t="s">
        <v>50</v>
      </c>
      <c r="E21371" t="s">
        <v>51</v>
      </c>
      <c r="F21371" t="s">
        <v>13</v>
      </c>
      <c r="G21371" t="s">
        <v>35</v>
      </c>
      <c r="H21371">
        <v>4081</v>
      </c>
      <c r="I21371">
        <v>486.12</v>
      </c>
      <c r="J21371">
        <v>1</v>
      </c>
      <c r="K21371" t="s">
        <v>20</v>
      </c>
    </row>
    <row r="21372" spans="1:11" x14ac:dyDescent="0.3">
      <c r="A21372" t="s">
        <v>21414</v>
      </c>
      <c r="B21372" s="1">
        <v>45323</v>
      </c>
      <c r="C21372" s="1" t="str">
        <f t="shared" si="333"/>
        <v>Feb</v>
      </c>
      <c r="D21372" t="s">
        <v>43</v>
      </c>
      <c r="E21372" t="s">
        <v>44</v>
      </c>
      <c r="F21372" t="s">
        <v>40</v>
      </c>
      <c r="G21372" t="s">
        <v>55</v>
      </c>
      <c r="H21372">
        <v>2748</v>
      </c>
      <c r="I21372">
        <v>375.97</v>
      </c>
      <c r="J21372">
        <v>4</v>
      </c>
      <c r="K21372" t="s">
        <v>15</v>
      </c>
    </row>
    <row r="21373" spans="1:11" x14ac:dyDescent="0.3">
      <c r="A21373" t="s">
        <v>21415</v>
      </c>
      <c r="B21373" s="1">
        <v>45370</v>
      </c>
      <c r="C21373" s="1" t="str">
        <f t="shared" si="333"/>
        <v>Mar</v>
      </c>
      <c r="D21373" t="s">
        <v>17</v>
      </c>
      <c r="E21373" t="s">
        <v>18</v>
      </c>
      <c r="F21373" t="s">
        <v>28</v>
      </c>
      <c r="G21373" t="s">
        <v>35</v>
      </c>
      <c r="H21373">
        <v>713</v>
      </c>
      <c r="I21373">
        <v>138.93</v>
      </c>
      <c r="J21373">
        <v>2</v>
      </c>
      <c r="K21373" t="s">
        <v>15</v>
      </c>
    </row>
    <row r="21374" spans="1:11" x14ac:dyDescent="0.3">
      <c r="A21374" t="s">
        <v>21416</v>
      </c>
      <c r="B21374" s="1">
        <v>45564</v>
      </c>
      <c r="C21374" s="1" t="str">
        <f t="shared" si="333"/>
        <v>Sep</v>
      </c>
      <c r="D21374" t="s">
        <v>34</v>
      </c>
      <c r="E21374" t="s">
        <v>34</v>
      </c>
      <c r="F21374" t="s">
        <v>40</v>
      </c>
      <c r="G21374" t="s">
        <v>14</v>
      </c>
      <c r="H21374">
        <v>4066</v>
      </c>
      <c r="I21374">
        <v>511.89</v>
      </c>
      <c r="J21374">
        <v>3</v>
      </c>
      <c r="K21374" t="s">
        <v>15</v>
      </c>
    </row>
    <row r="21375" spans="1:11" x14ac:dyDescent="0.3">
      <c r="A21375" t="s">
        <v>21417</v>
      </c>
      <c r="B21375" s="1">
        <v>45543</v>
      </c>
      <c r="C21375" s="1" t="str">
        <f t="shared" si="333"/>
        <v>Sep</v>
      </c>
      <c r="D21375" t="s">
        <v>11</v>
      </c>
      <c r="E21375" t="s">
        <v>12</v>
      </c>
      <c r="F21375" t="s">
        <v>13</v>
      </c>
      <c r="G21375" t="s">
        <v>53</v>
      </c>
      <c r="H21375">
        <v>4131</v>
      </c>
      <c r="I21375">
        <v>623.87</v>
      </c>
      <c r="J21375">
        <v>1</v>
      </c>
      <c r="K21375" t="s">
        <v>29</v>
      </c>
    </row>
    <row r="21376" spans="1:11" x14ac:dyDescent="0.3">
      <c r="A21376" t="s">
        <v>21418</v>
      </c>
      <c r="B21376" s="1">
        <v>45228</v>
      </c>
      <c r="C21376" s="1" t="str">
        <f t="shared" si="333"/>
        <v>Oct</v>
      </c>
      <c r="D21376" t="s">
        <v>47</v>
      </c>
      <c r="E21376" t="s">
        <v>48</v>
      </c>
      <c r="F21376" t="s">
        <v>40</v>
      </c>
      <c r="G21376" t="s">
        <v>38</v>
      </c>
      <c r="H21376">
        <v>2538</v>
      </c>
      <c r="I21376">
        <v>230.1</v>
      </c>
      <c r="J21376">
        <v>2</v>
      </c>
      <c r="K21376" t="s">
        <v>15</v>
      </c>
    </row>
    <row r="21377" spans="1:11" x14ac:dyDescent="0.3">
      <c r="A21377" t="s">
        <v>21419</v>
      </c>
      <c r="B21377" s="1">
        <v>45451</v>
      </c>
      <c r="C21377" s="1" t="str">
        <f t="shared" si="333"/>
        <v>Jun</v>
      </c>
      <c r="D21377" t="s">
        <v>22</v>
      </c>
      <c r="E21377" t="s">
        <v>12</v>
      </c>
      <c r="F21377" t="s">
        <v>28</v>
      </c>
      <c r="G21377" t="s">
        <v>53</v>
      </c>
      <c r="H21377">
        <v>1688</v>
      </c>
      <c r="I21377">
        <v>447.89</v>
      </c>
      <c r="J21377">
        <v>3</v>
      </c>
      <c r="K21377" t="s">
        <v>20</v>
      </c>
    </row>
    <row r="21378" spans="1:11" x14ac:dyDescent="0.3">
      <c r="A21378" t="s">
        <v>21420</v>
      </c>
      <c r="B21378" s="1">
        <v>45306</v>
      </c>
      <c r="C21378" s="1" t="str">
        <f t="shared" ref="C21378:C21441" si="334">TEXT(B21378,"mmm")</f>
        <v>Jan</v>
      </c>
      <c r="D21378" t="s">
        <v>34</v>
      </c>
      <c r="E21378" t="s">
        <v>34</v>
      </c>
      <c r="F21378" t="s">
        <v>40</v>
      </c>
      <c r="G21378" t="s">
        <v>53</v>
      </c>
      <c r="H21378">
        <v>3676</v>
      </c>
      <c r="I21378">
        <v>489.62</v>
      </c>
      <c r="J21378">
        <v>4</v>
      </c>
      <c r="K21378" t="s">
        <v>36</v>
      </c>
    </row>
    <row r="21379" spans="1:11" x14ac:dyDescent="0.3">
      <c r="A21379" t="s">
        <v>21421</v>
      </c>
      <c r="B21379" s="1">
        <v>45073</v>
      </c>
      <c r="C21379" s="1" t="str">
        <f t="shared" si="334"/>
        <v>May</v>
      </c>
      <c r="D21379" t="s">
        <v>86</v>
      </c>
      <c r="E21379" t="s">
        <v>87</v>
      </c>
      <c r="F21379" t="s">
        <v>40</v>
      </c>
      <c r="G21379" t="s">
        <v>35</v>
      </c>
      <c r="H21379">
        <v>4167</v>
      </c>
      <c r="I21379">
        <v>1037.3699999999999</v>
      </c>
      <c r="J21379">
        <v>3</v>
      </c>
      <c r="K21379" t="s">
        <v>29</v>
      </c>
    </row>
    <row r="21380" spans="1:11" x14ac:dyDescent="0.3">
      <c r="A21380" t="s">
        <v>21422</v>
      </c>
      <c r="B21380" s="1">
        <v>45356</v>
      </c>
      <c r="C21380" s="1" t="str">
        <f t="shared" si="334"/>
        <v>Mar</v>
      </c>
      <c r="D21380" t="s">
        <v>17</v>
      </c>
      <c r="E21380" t="s">
        <v>18</v>
      </c>
      <c r="F21380" t="s">
        <v>40</v>
      </c>
      <c r="G21380" t="s">
        <v>53</v>
      </c>
      <c r="H21380">
        <v>4224</v>
      </c>
      <c r="I21380">
        <v>823.85</v>
      </c>
      <c r="J21380">
        <v>3</v>
      </c>
      <c r="K21380" t="s">
        <v>15</v>
      </c>
    </row>
    <row r="21381" spans="1:11" x14ac:dyDescent="0.3">
      <c r="A21381" t="s">
        <v>21423</v>
      </c>
      <c r="B21381" s="1">
        <v>45081</v>
      </c>
      <c r="C21381" s="1" t="str">
        <f t="shared" si="334"/>
        <v>Jun</v>
      </c>
      <c r="D21381" t="s">
        <v>22</v>
      </c>
      <c r="E21381" t="s">
        <v>12</v>
      </c>
      <c r="F21381" t="s">
        <v>13</v>
      </c>
      <c r="G21381" t="s">
        <v>19</v>
      </c>
      <c r="H21381">
        <v>4628</v>
      </c>
      <c r="I21381">
        <v>1340.21</v>
      </c>
      <c r="J21381">
        <v>5</v>
      </c>
      <c r="K21381" t="s">
        <v>36</v>
      </c>
    </row>
    <row r="21382" spans="1:11" x14ac:dyDescent="0.3">
      <c r="A21382" t="s">
        <v>21424</v>
      </c>
      <c r="B21382" s="1">
        <v>45572</v>
      </c>
      <c r="C21382" s="1" t="str">
        <f t="shared" si="334"/>
        <v>Oct</v>
      </c>
      <c r="D21382" t="s">
        <v>11</v>
      </c>
      <c r="E21382" t="s">
        <v>12</v>
      </c>
      <c r="F21382" t="s">
        <v>40</v>
      </c>
      <c r="G21382" t="s">
        <v>38</v>
      </c>
      <c r="H21382">
        <v>2217</v>
      </c>
      <c r="I21382">
        <v>607.66999999999996</v>
      </c>
      <c r="J21382">
        <v>2</v>
      </c>
      <c r="K21382" t="s">
        <v>20</v>
      </c>
    </row>
    <row r="21383" spans="1:11" x14ac:dyDescent="0.3">
      <c r="A21383" t="s">
        <v>21425</v>
      </c>
      <c r="B21383" s="1">
        <v>45339</v>
      </c>
      <c r="C21383" s="1" t="str">
        <f t="shared" si="334"/>
        <v>Feb</v>
      </c>
      <c r="D21383" t="s">
        <v>22</v>
      </c>
      <c r="E21383" t="s">
        <v>12</v>
      </c>
      <c r="F21383" t="s">
        <v>23</v>
      </c>
      <c r="G21383" t="s">
        <v>14</v>
      </c>
      <c r="H21383">
        <v>4179</v>
      </c>
      <c r="I21383">
        <v>366.45</v>
      </c>
      <c r="J21383">
        <v>3</v>
      </c>
      <c r="K21383" t="s">
        <v>36</v>
      </c>
    </row>
    <row r="21384" spans="1:11" x14ac:dyDescent="0.3">
      <c r="A21384" t="s">
        <v>21426</v>
      </c>
      <c r="B21384" s="1">
        <v>45605</v>
      </c>
      <c r="C21384" s="1" t="str">
        <f t="shared" si="334"/>
        <v>Nov</v>
      </c>
      <c r="D21384" t="s">
        <v>86</v>
      </c>
      <c r="E21384" t="s">
        <v>87</v>
      </c>
      <c r="F21384" t="s">
        <v>28</v>
      </c>
      <c r="G21384" t="s">
        <v>19</v>
      </c>
      <c r="H21384">
        <v>2808</v>
      </c>
      <c r="I21384">
        <v>145.15</v>
      </c>
      <c r="J21384">
        <v>1</v>
      </c>
      <c r="K21384" t="s">
        <v>15</v>
      </c>
    </row>
    <row r="21385" spans="1:11" x14ac:dyDescent="0.3">
      <c r="A21385" t="s">
        <v>21427</v>
      </c>
      <c r="B21385" s="1">
        <v>45585</v>
      </c>
      <c r="C21385" s="1" t="str">
        <f t="shared" si="334"/>
        <v>Oct</v>
      </c>
      <c r="D21385" t="s">
        <v>31</v>
      </c>
      <c r="E21385" t="s">
        <v>32</v>
      </c>
      <c r="F21385" t="s">
        <v>40</v>
      </c>
      <c r="G21385" t="s">
        <v>68</v>
      </c>
      <c r="H21385">
        <v>1395</v>
      </c>
      <c r="I21385">
        <v>289.24</v>
      </c>
      <c r="J21385">
        <v>3</v>
      </c>
      <c r="K21385" t="s">
        <v>15</v>
      </c>
    </row>
    <row r="21386" spans="1:11" x14ac:dyDescent="0.3">
      <c r="A21386" t="s">
        <v>21428</v>
      </c>
      <c r="B21386" s="1">
        <v>45401</v>
      </c>
      <c r="C21386" s="1" t="str">
        <f t="shared" si="334"/>
        <v>Apr</v>
      </c>
      <c r="D21386" t="s">
        <v>50</v>
      </c>
      <c r="E21386" t="s">
        <v>51</v>
      </c>
      <c r="F21386" t="s">
        <v>28</v>
      </c>
      <c r="G21386" t="s">
        <v>19</v>
      </c>
      <c r="H21386">
        <v>2384</v>
      </c>
      <c r="I21386">
        <v>162.33000000000001</v>
      </c>
      <c r="J21386">
        <v>5</v>
      </c>
      <c r="K21386" t="s">
        <v>29</v>
      </c>
    </row>
    <row r="21387" spans="1:11" x14ac:dyDescent="0.3">
      <c r="A21387" t="s">
        <v>21429</v>
      </c>
      <c r="B21387" s="1">
        <v>45453</v>
      </c>
      <c r="C21387" s="1" t="str">
        <f t="shared" si="334"/>
        <v>Jun</v>
      </c>
      <c r="D21387" t="s">
        <v>11</v>
      </c>
      <c r="E21387" t="s">
        <v>12</v>
      </c>
      <c r="F21387" t="s">
        <v>23</v>
      </c>
      <c r="G21387" t="s">
        <v>38</v>
      </c>
      <c r="H21387">
        <v>1917</v>
      </c>
      <c r="I21387">
        <v>275.82</v>
      </c>
      <c r="J21387">
        <v>1</v>
      </c>
      <c r="K21387" t="s">
        <v>15</v>
      </c>
    </row>
    <row r="21388" spans="1:11" x14ac:dyDescent="0.3">
      <c r="A21388" t="s">
        <v>21430</v>
      </c>
      <c r="B21388" s="1">
        <v>45074</v>
      </c>
      <c r="C21388" s="1" t="str">
        <f t="shared" si="334"/>
        <v>May</v>
      </c>
      <c r="D21388" t="s">
        <v>11</v>
      </c>
      <c r="E21388" t="s">
        <v>12</v>
      </c>
      <c r="F21388" t="s">
        <v>28</v>
      </c>
      <c r="G21388" t="s">
        <v>55</v>
      </c>
      <c r="H21388">
        <v>3226</v>
      </c>
      <c r="I21388">
        <v>544.70000000000005</v>
      </c>
      <c r="J21388">
        <v>4</v>
      </c>
      <c r="K21388" t="s">
        <v>36</v>
      </c>
    </row>
    <row r="21389" spans="1:11" x14ac:dyDescent="0.3">
      <c r="A21389" t="s">
        <v>21431</v>
      </c>
      <c r="B21389" s="1">
        <v>45435</v>
      </c>
      <c r="C21389" s="1" t="str">
        <f t="shared" si="334"/>
        <v>May</v>
      </c>
      <c r="D21389" t="s">
        <v>11</v>
      </c>
      <c r="E21389" t="s">
        <v>12</v>
      </c>
      <c r="F21389" t="s">
        <v>40</v>
      </c>
      <c r="G21389" t="s">
        <v>19</v>
      </c>
      <c r="H21389">
        <v>1105</v>
      </c>
      <c r="I21389">
        <v>272.72000000000003</v>
      </c>
      <c r="J21389">
        <v>5</v>
      </c>
      <c r="K21389" t="s">
        <v>36</v>
      </c>
    </row>
    <row r="21390" spans="1:11" x14ac:dyDescent="0.3">
      <c r="A21390" t="s">
        <v>21432</v>
      </c>
      <c r="B21390" s="1">
        <v>45098</v>
      </c>
      <c r="C21390" s="1" t="str">
        <f t="shared" si="334"/>
        <v>Jun</v>
      </c>
      <c r="D21390" t="s">
        <v>34</v>
      </c>
      <c r="E21390" t="s">
        <v>34</v>
      </c>
      <c r="F21390" t="s">
        <v>28</v>
      </c>
      <c r="G21390" t="s">
        <v>38</v>
      </c>
      <c r="H21390">
        <v>3460</v>
      </c>
      <c r="I21390">
        <v>404.21</v>
      </c>
      <c r="J21390">
        <v>5</v>
      </c>
      <c r="K21390" t="s">
        <v>36</v>
      </c>
    </row>
    <row r="21391" spans="1:11" x14ac:dyDescent="0.3">
      <c r="A21391" t="s">
        <v>21433</v>
      </c>
      <c r="B21391" s="1">
        <v>45366</v>
      </c>
      <c r="C21391" s="1" t="str">
        <f t="shared" si="334"/>
        <v>Mar</v>
      </c>
      <c r="D21391" t="s">
        <v>86</v>
      </c>
      <c r="E21391" t="s">
        <v>87</v>
      </c>
      <c r="F21391" t="s">
        <v>23</v>
      </c>
      <c r="G21391" t="s">
        <v>24</v>
      </c>
      <c r="H21391">
        <v>3223</v>
      </c>
      <c r="I21391">
        <v>410.79</v>
      </c>
      <c r="J21391">
        <v>4</v>
      </c>
      <c r="K21391" t="s">
        <v>15</v>
      </c>
    </row>
    <row r="21392" spans="1:11" x14ac:dyDescent="0.3">
      <c r="A21392" t="s">
        <v>21434</v>
      </c>
      <c r="B21392" s="1">
        <v>45036</v>
      </c>
      <c r="C21392" s="1" t="str">
        <f t="shared" si="334"/>
        <v>Apr</v>
      </c>
      <c r="D21392" t="s">
        <v>43</v>
      </c>
      <c r="E21392" t="s">
        <v>44</v>
      </c>
      <c r="F21392" t="s">
        <v>40</v>
      </c>
      <c r="G21392" t="s">
        <v>14</v>
      </c>
      <c r="H21392">
        <v>1188</v>
      </c>
      <c r="I21392">
        <v>203.99</v>
      </c>
      <c r="J21392">
        <v>3</v>
      </c>
      <c r="K21392" t="s">
        <v>29</v>
      </c>
    </row>
    <row r="21393" spans="1:11" x14ac:dyDescent="0.3">
      <c r="A21393" t="s">
        <v>21435</v>
      </c>
      <c r="B21393" s="1">
        <v>44962</v>
      </c>
      <c r="C21393" s="1" t="str">
        <f t="shared" si="334"/>
        <v>Feb</v>
      </c>
      <c r="D21393" t="s">
        <v>31</v>
      </c>
      <c r="E21393" t="s">
        <v>32</v>
      </c>
      <c r="F21393" t="s">
        <v>40</v>
      </c>
      <c r="G21393" t="s">
        <v>24</v>
      </c>
      <c r="H21393">
        <v>4884</v>
      </c>
      <c r="I21393">
        <v>1125.72</v>
      </c>
      <c r="J21393">
        <v>4</v>
      </c>
      <c r="K21393" t="s">
        <v>20</v>
      </c>
    </row>
    <row r="21394" spans="1:11" x14ac:dyDescent="0.3">
      <c r="A21394" t="s">
        <v>21436</v>
      </c>
      <c r="B21394" s="1">
        <v>45144</v>
      </c>
      <c r="C21394" s="1" t="str">
        <f t="shared" si="334"/>
        <v>Aug</v>
      </c>
      <c r="D21394" t="s">
        <v>22</v>
      </c>
      <c r="E21394" t="s">
        <v>12</v>
      </c>
      <c r="F21394" t="s">
        <v>28</v>
      </c>
      <c r="G21394" t="s">
        <v>38</v>
      </c>
      <c r="H21394">
        <v>4115</v>
      </c>
      <c r="I21394">
        <v>350.6</v>
      </c>
      <c r="J21394">
        <v>2</v>
      </c>
      <c r="K21394" t="s">
        <v>36</v>
      </c>
    </row>
    <row r="21395" spans="1:11" x14ac:dyDescent="0.3">
      <c r="A21395" t="s">
        <v>21437</v>
      </c>
      <c r="B21395" s="1">
        <v>45537</v>
      </c>
      <c r="C21395" s="1" t="str">
        <f t="shared" si="334"/>
        <v>Sep</v>
      </c>
      <c r="D21395" t="s">
        <v>50</v>
      </c>
      <c r="E21395" t="s">
        <v>51</v>
      </c>
      <c r="F21395" t="s">
        <v>23</v>
      </c>
      <c r="G21395" t="s">
        <v>53</v>
      </c>
      <c r="H21395">
        <v>2104</v>
      </c>
      <c r="I21395">
        <v>186.38</v>
      </c>
      <c r="J21395">
        <v>2</v>
      </c>
      <c r="K21395" t="s">
        <v>29</v>
      </c>
    </row>
    <row r="21396" spans="1:11" x14ac:dyDescent="0.3">
      <c r="A21396" t="s">
        <v>21438</v>
      </c>
      <c r="B21396" s="1">
        <v>45505</v>
      </c>
      <c r="C21396" s="1" t="str">
        <f t="shared" si="334"/>
        <v>Aug</v>
      </c>
      <c r="D21396" t="s">
        <v>17</v>
      </c>
      <c r="E21396" t="s">
        <v>18</v>
      </c>
      <c r="F21396" t="s">
        <v>13</v>
      </c>
      <c r="G21396" t="s">
        <v>24</v>
      </c>
      <c r="H21396">
        <v>2070</v>
      </c>
      <c r="I21396">
        <v>251.77</v>
      </c>
      <c r="J21396">
        <v>1</v>
      </c>
      <c r="K21396" t="s">
        <v>20</v>
      </c>
    </row>
    <row r="21397" spans="1:11" x14ac:dyDescent="0.3">
      <c r="A21397" t="s">
        <v>21439</v>
      </c>
      <c r="B21397" s="1">
        <v>45294</v>
      </c>
      <c r="C21397" s="1" t="str">
        <f t="shared" si="334"/>
        <v>Jan</v>
      </c>
      <c r="D21397" t="s">
        <v>34</v>
      </c>
      <c r="E21397" t="s">
        <v>34</v>
      </c>
      <c r="F21397" t="s">
        <v>28</v>
      </c>
      <c r="G21397" t="s">
        <v>14</v>
      </c>
      <c r="H21397">
        <v>1313</v>
      </c>
      <c r="I21397">
        <v>389.15</v>
      </c>
      <c r="J21397">
        <v>5</v>
      </c>
      <c r="K21397" t="s">
        <v>36</v>
      </c>
    </row>
    <row r="21398" spans="1:11" x14ac:dyDescent="0.3">
      <c r="A21398" t="s">
        <v>21440</v>
      </c>
      <c r="B21398" s="1">
        <v>45192</v>
      </c>
      <c r="C21398" s="1" t="str">
        <f t="shared" si="334"/>
        <v>Sep</v>
      </c>
      <c r="D21398" t="s">
        <v>31</v>
      </c>
      <c r="E21398" t="s">
        <v>32</v>
      </c>
      <c r="F21398" t="s">
        <v>40</v>
      </c>
      <c r="G21398" t="s">
        <v>55</v>
      </c>
      <c r="H21398">
        <v>1690</v>
      </c>
      <c r="I21398">
        <v>117.48</v>
      </c>
      <c r="J21398">
        <v>3</v>
      </c>
      <c r="K21398" t="s">
        <v>20</v>
      </c>
    </row>
    <row r="21399" spans="1:11" x14ac:dyDescent="0.3">
      <c r="A21399" t="s">
        <v>21441</v>
      </c>
      <c r="B21399" s="1">
        <v>45316</v>
      </c>
      <c r="C21399" s="1" t="str">
        <f t="shared" si="334"/>
        <v>Jan</v>
      </c>
      <c r="D21399" t="s">
        <v>47</v>
      </c>
      <c r="E21399" t="s">
        <v>48</v>
      </c>
      <c r="F21399" t="s">
        <v>13</v>
      </c>
      <c r="G21399" t="s">
        <v>14</v>
      </c>
      <c r="H21399">
        <v>913</v>
      </c>
      <c r="I21399">
        <v>103.88</v>
      </c>
      <c r="J21399">
        <v>2</v>
      </c>
      <c r="K21399" t="s">
        <v>20</v>
      </c>
    </row>
    <row r="21400" spans="1:11" x14ac:dyDescent="0.3">
      <c r="A21400" t="s">
        <v>21442</v>
      </c>
      <c r="B21400" s="1">
        <v>45038</v>
      </c>
      <c r="C21400" s="1" t="str">
        <f t="shared" si="334"/>
        <v>Apr</v>
      </c>
      <c r="D21400" t="s">
        <v>86</v>
      </c>
      <c r="E21400" t="s">
        <v>87</v>
      </c>
      <c r="F21400" t="s">
        <v>28</v>
      </c>
      <c r="G21400" t="s">
        <v>38</v>
      </c>
      <c r="H21400">
        <v>4253</v>
      </c>
      <c r="I21400">
        <v>978.51</v>
      </c>
      <c r="J21400">
        <v>2</v>
      </c>
      <c r="K21400" t="s">
        <v>20</v>
      </c>
    </row>
    <row r="21401" spans="1:11" x14ac:dyDescent="0.3">
      <c r="A21401" t="s">
        <v>21443</v>
      </c>
      <c r="B21401" s="1">
        <v>44928</v>
      </c>
      <c r="C21401" s="1" t="str">
        <f t="shared" si="334"/>
        <v>Jan</v>
      </c>
      <c r="D21401" t="s">
        <v>22</v>
      </c>
      <c r="E21401" t="s">
        <v>12</v>
      </c>
      <c r="F21401" t="s">
        <v>40</v>
      </c>
      <c r="G21401" t="s">
        <v>53</v>
      </c>
      <c r="H21401">
        <v>1196</v>
      </c>
      <c r="I21401">
        <v>291.87</v>
      </c>
      <c r="J21401">
        <v>4</v>
      </c>
      <c r="K21401" t="s">
        <v>20</v>
      </c>
    </row>
    <row r="21402" spans="1:11" x14ac:dyDescent="0.3">
      <c r="A21402" t="s">
        <v>21444</v>
      </c>
      <c r="B21402" s="1">
        <v>45568</v>
      </c>
      <c r="C21402" s="1" t="str">
        <f t="shared" si="334"/>
        <v>Oct</v>
      </c>
      <c r="D21402" t="s">
        <v>22</v>
      </c>
      <c r="E21402" t="s">
        <v>12</v>
      </c>
      <c r="F21402" t="s">
        <v>13</v>
      </c>
      <c r="G21402" t="s">
        <v>35</v>
      </c>
      <c r="H21402">
        <v>3601</v>
      </c>
      <c r="I21402">
        <v>1012.38</v>
      </c>
      <c r="J21402">
        <v>2</v>
      </c>
      <c r="K21402" t="s">
        <v>15</v>
      </c>
    </row>
    <row r="21403" spans="1:11" x14ac:dyDescent="0.3">
      <c r="A21403" t="s">
        <v>21445</v>
      </c>
      <c r="B21403" s="1">
        <v>45381</v>
      </c>
      <c r="C21403" s="1" t="str">
        <f t="shared" si="334"/>
        <v>Mar</v>
      </c>
      <c r="D21403" t="s">
        <v>43</v>
      </c>
      <c r="E21403" t="s">
        <v>44</v>
      </c>
      <c r="F21403" t="s">
        <v>40</v>
      </c>
      <c r="G21403" t="s">
        <v>38</v>
      </c>
      <c r="H21403">
        <v>508</v>
      </c>
      <c r="I21403">
        <v>96.25</v>
      </c>
      <c r="J21403">
        <v>1</v>
      </c>
      <c r="K21403" t="s">
        <v>36</v>
      </c>
    </row>
    <row r="21404" spans="1:11" x14ac:dyDescent="0.3">
      <c r="A21404" t="s">
        <v>21446</v>
      </c>
      <c r="B21404" s="1">
        <v>45179</v>
      </c>
      <c r="C21404" s="1" t="str">
        <f t="shared" si="334"/>
        <v>Sep</v>
      </c>
      <c r="D21404" t="s">
        <v>31</v>
      </c>
      <c r="E21404" t="s">
        <v>32</v>
      </c>
      <c r="F21404" t="s">
        <v>23</v>
      </c>
      <c r="G21404" t="s">
        <v>68</v>
      </c>
      <c r="H21404">
        <v>4296</v>
      </c>
      <c r="I21404">
        <v>1094.49</v>
      </c>
      <c r="J21404">
        <v>3</v>
      </c>
      <c r="K21404" t="s">
        <v>36</v>
      </c>
    </row>
    <row r="21405" spans="1:11" x14ac:dyDescent="0.3">
      <c r="A21405" t="s">
        <v>21447</v>
      </c>
      <c r="B21405" s="1">
        <v>45455</v>
      </c>
      <c r="C21405" s="1" t="str">
        <f t="shared" si="334"/>
        <v>Jun</v>
      </c>
      <c r="D21405" t="s">
        <v>47</v>
      </c>
      <c r="E21405" t="s">
        <v>48</v>
      </c>
      <c r="F21405" t="s">
        <v>40</v>
      </c>
      <c r="G21405" t="s">
        <v>24</v>
      </c>
      <c r="H21405">
        <v>4518</v>
      </c>
      <c r="I21405">
        <v>737.19</v>
      </c>
      <c r="J21405">
        <v>1</v>
      </c>
      <c r="K21405" t="s">
        <v>36</v>
      </c>
    </row>
    <row r="21406" spans="1:11" x14ac:dyDescent="0.3">
      <c r="A21406" t="s">
        <v>21448</v>
      </c>
      <c r="B21406" s="1">
        <v>45097</v>
      </c>
      <c r="C21406" s="1" t="str">
        <f t="shared" si="334"/>
        <v>Jun</v>
      </c>
      <c r="D21406" t="s">
        <v>31</v>
      </c>
      <c r="E21406" t="s">
        <v>32</v>
      </c>
      <c r="F21406" t="s">
        <v>40</v>
      </c>
      <c r="G21406" t="s">
        <v>68</v>
      </c>
      <c r="H21406">
        <v>3819</v>
      </c>
      <c r="I21406">
        <v>697.51</v>
      </c>
      <c r="J21406">
        <v>2</v>
      </c>
      <c r="K21406" t="s">
        <v>29</v>
      </c>
    </row>
    <row r="21407" spans="1:11" x14ac:dyDescent="0.3">
      <c r="A21407" t="s">
        <v>21449</v>
      </c>
      <c r="B21407" s="1">
        <v>45244</v>
      </c>
      <c r="C21407" s="1" t="str">
        <f t="shared" si="334"/>
        <v>Nov</v>
      </c>
      <c r="D21407" t="s">
        <v>47</v>
      </c>
      <c r="E21407" t="s">
        <v>48</v>
      </c>
      <c r="F21407" t="s">
        <v>28</v>
      </c>
      <c r="G21407" t="s">
        <v>24</v>
      </c>
      <c r="H21407">
        <v>2255</v>
      </c>
      <c r="I21407">
        <v>431.48</v>
      </c>
      <c r="J21407">
        <v>5</v>
      </c>
      <c r="K21407" t="s">
        <v>20</v>
      </c>
    </row>
    <row r="21408" spans="1:11" x14ac:dyDescent="0.3">
      <c r="A21408" t="s">
        <v>21450</v>
      </c>
      <c r="B21408" s="1">
        <v>45346</v>
      </c>
      <c r="C21408" s="1" t="str">
        <f t="shared" si="334"/>
        <v>Feb</v>
      </c>
      <c r="D21408" t="s">
        <v>11</v>
      </c>
      <c r="E21408" t="s">
        <v>12</v>
      </c>
      <c r="F21408" t="s">
        <v>40</v>
      </c>
      <c r="G21408" t="s">
        <v>19</v>
      </c>
      <c r="H21408">
        <v>4290</v>
      </c>
      <c r="I21408">
        <v>1110.3900000000001</v>
      </c>
      <c r="J21408">
        <v>4</v>
      </c>
      <c r="K21408" t="s">
        <v>15</v>
      </c>
    </row>
    <row r="21409" spans="1:11" x14ac:dyDescent="0.3">
      <c r="A21409" t="s">
        <v>21451</v>
      </c>
      <c r="B21409" s="1">
        <v>44949</v>
      </c>
      <c r="C21409" s="1" t="str">
        <f t="shared" si="334"/>
        <v>Jan</v>
      </c>
      <c r="D21409" t="s">
        <v>31</v>
      </c>
      <c r="E21409" t="s">
        <v>32</v>
      </c>
      <c r="F21409" t="s">
        <v>28</v>
      </c>
      <c r="G21409" t="s">
        <v>19</v>
      </c>
      <c r="H21409">
        <v>3453</v>
      </c>
      <c r="I21409">
        <v>556.67999999999995</v>
      </c>
      <c r="J21409">
        <v>3</v>
      </c>
      <c r="K21409" t="s">
        <v>36</v>
      </c>
    </row>
    <row r="21410" spans="1:11" x14ac:dyDescent="0.3">
      <c r="A21410" t="s">
        <v>21452</v>
      </c>
      <c r="B21410" s="1">
        <v>45591</v>
      </c>
      <c r="C21410" s="1" t="str">
        <f t="shared" si="334"/>
        <v>Oct</v>
      </c>
      <c r="D21410" t="s">
        <v>50</v>
      </c>
      <c r="E21410" t="s">
        <v>51</v>
      </c>
      <c r="F21410" t="s">
        <v>40</v>
      </c>
      <c r="G21410" t="s">
        <v>55</v>
      </c>
      <c r="H21410">
        <v>2963</v>
      </c>
      <c r="I21410">
        <v>427.92</v>
      </c>
      <c r="J21410">
        <v>3</v>
      </c>
      <c r="K21410" t="s">
        <v>36</v>
      </c>
    </row>
    <row r="21411" spans="1:11" x14ac:dyDescent="0.3">
      <c r="A21411" t="s">
        <v>21453</v>
      </c>
      <c r="B21411" s="1">
        <v>44968</v>
      </c>
      <c r="C21411" s="1" t="str">
        <f t="shared" si="334"/>
        <v>Feb</v>
      </c>
      <c r="D21411" t="s">
        <v>34</v>
      </c>
      <c r="E21411" t="s">
        <v>34</v>
      </c>
      <c r="F21411" t="s">
        <v>13</v>
      </c>
      <c r="G21411" t="s">
        <v>24</v>
      </c>
      <c r="H21411">
        <v>4086</v>
      </c>
      <c r="I21411">
        <v>1039.06</v>
      </c>
      <c r="J21411">
        <v>3</v>
      </c>
      <c r="K21411" t="s">
        <v>36</v>
      </c>
    </row>
    <row r="21412" spans="1:11" x14ac:dyDescent="0.3">
      <c r="A21412" t="s">
        <v>21454</v>
      </c>
      <c r="B21412" s="1">
        <v>44956</v>
      </c>
      <c r="C21412" s="1" t="str">
        <f t="shared" si="334"/>
        <v>Jan</v>
      </c>
      <c r="D21412" t="s">
        <v>86</v>
      </c>
      <c r="E21412" t="s">
        <v>87</v>
      </c>
      <c r="F21412" t="s">
        <v>40</v>
      </c>
      <c r="G21412" t="s">
        <v>35</v>
      </c>
      <c r="H21412">
        <v>1392</v>
      </c>
      <c r="I21412">
        <v>337.53</v>
      </c>
      <c r="J21412">
        <v>2</v>
      </c>
      <c r="K21412" t="s">
        <v>36</v>
      </c>
    </row>
    <row r="21413" spans="1:11" x14ac:dyDescent="0.3">
      <c r="A21413" t="s">
        <v>21455</v>
      </c>
      <c r="B21413" s="1">
        <v>45134</v>
      </c>
      <c r="C21413" s="1" t="str">
        <f t="shared" si="334"/>
        <v>Jul</v>
      </c>
      <c r="D21413" t="s">
        <v>86</v>
      </c>
      <c r="E21413" t="s">
        <v>87</v>
      </c>
      <c r="F21413" t="s">
        <v>40</v>
      </c>
      <c r="G21413" t="s">
        <v>38</v>
      </c>
      <c r="H21413">
        <v>2400</v>
      </c>
      <c r="I21413">
        <v>359.35</v>
      </c>
      <c r="J21413">
        <v>2</v>
      </c>
      <c r="K21413" t="s">
        <v>20</v>
      </c>
    </row>
    <row r="21414" spans="1:11" x14ac:dyDescent="0.3">
      <c r="A21414" t="s">
        <v>21456</v>
      </c>
      <c r="B21414" s="1">
        <v>45608</v>
      </c>
      <c r="C21414" s="1" t="str">
        <f t="shared" si="334"/>
        <v>Nov</v>
      </c>
      <c r="D21414" t="s">
        <v>31</v>
      </c>
      <c r="E21414" t="s">
        <v>32</v>
      </c>
      <c r="F21414" t="s">
        <v>28</v>
      </c>
      <c r="G21414" t="s">
        <v>35</v>
      </c>
      <c r="H21414">
        <v>1230</v>
      </c>
      <c r="I21414">
        <v>293.85000000000002</v>
      </c>
      <c r="J21414">
        <v>2</v>
      </c>
      <c r="K21414" t="s">
        <v>36</v>
      </c>
    </row>
    <row r="21415" spans="1:11" x14ac:dyDescent="0.3">
      <c r="A21415" t="s">
        <v>21457</v>
      </c>
      <c r="B21415" s="1">
        <v>44985</v>
      </c>
      <c r="C21415" s="1" t="str">
        <f t="shared" si="334"/>
        <v>Feb</v>
      </c>
      <c r="D21415" t="s">
        <v>50</v>
      </c>
      <c r="E21415" t="s">
        <v>51</v>
      </c>
      <c r="F21415" t="s">
        <v>13</v>
      </c>
      <c r="G21415" t="s">
        <v>35</v>
      </c>
      <c r="H21415">
        <v>1481</v>
      </c>
      <c r="I21415">
        <v>314.45</v>
      </c>
      <c r="J21415">
        <v>4</v>
      </c>
      <c r="K21415" t="s">
        <v>15</v>
      </c>
    </row>
    <row r="21416" spans="1:11" x14ac:dyDescent="0.3">
      <c r="A21416" t="s">
        <v>21458</v>
      </c>
      <c r="B21416" s="1">
        <v>45303</v>
      </c>
      <c r="C21416" s="1" t="str">
        <f t="shared" si="334"/>
        <v>Jan</v>
      </c>
      <c r="D21416" t="s">
        <v>47</v>
      </c>
      <c r="E21416" t="s">
        <v>48</v>
      </c>
      <c r="F21416" t="s">
        <v>23</v>
      </c>
      <c r="G21416" t="s">
        <v>19</v>
      </c>
      <c r="H21416">
        <v>2533</v>
      </c>
      <c r="I21416">
        <v>144</v>
      </c>
      <c r="J21416">
        <v>3</v>
      </c>
      <c r="K21416" t="s">
        <v>20</v>
      </c>
    </row>
    <row r="21417" spans="1:11" x14ac:dyDescent="0.3">
      <c r="A21417" t="s">
        <v>21459</v>
      </c>
      <c r="B21417" s="1">
        <v>45502</v>
      </c>
      <c r="C21417" s="1" t="str">
        <f t="shared" si="334"/>
        <v>Jul</v>
      </c>
      <c r="D21417" t="s">
        <v>43</v>
      </c>
      <c r="E21417" t="s">
        <v>44</v>
      </c>
      <c r="F21417" t="s">
        <v>40</v>
      </c>
      <c r="G21417" t="s">
        <v>55</v>
      </c>
      <c r="H21417">
        <v>3428</v>
      </c>
      <c r="I21417">
        <v>763.92</v>
      </c>
      <c r="J21417">
        <v>5</v>
      </c>
      <c r="K21417" t="s">
        <v>29</v>
      </c>
    </row>
    <row r="21418" spans="1:11" x14ac:dyDescent="0.3">
      <c r="A21418" t="s">
        <v>21460</v>
      </c>
      <c r="B21418" s="1">
        <v>45190</v>
      </c>
      <c r="C21418" s="1" t="str">
        <f t="shared" si="334"/>
        <v>Sep</v>
      </c>
      <c r="D21418" t="s">
        <v>17</v>
      </c>
      <c r="E21418" t="s">
        <v>18</v>
      </c>
      <c r="F21418" t="s">
        <v>23</v>
      </c>
      <c r="G21418" t="s">
        <v>68</v>
      </c>
      <c r="H21418">
        <v>2634</v>
      </c>
      <c r="I21418">
        <v>732.12</v>
      </c>
      <c r="J21418">
        <v>4</v>
      </c>
      <c r="K21418" t="s">
        <v>15</v>
      </c>
    </row>
    <row r="21419" spans="1:11" x14ac:dyDescent="0.3">
      <c r="A21419" t="s">
        <v>21461</v>
      </c>
      <c r="B21419" s="1">
        <v>45586</v>
      </c>
      <c r="C21419" s="1" t="str">
        <f t="shared" si="334"/>
        <v>Oct</v>
      </c>
      <c r="D21419" t="s">
        <v>50</v>
      </c>
      <c r="E21419" t="s">
        <v>51</v>
      </c>
      <c r="F21419" t="s">
        <v>13</v>
      </c>
      <c r="G21419" t="s">
        <v>35</v>
      </c>
      <c r="H21419">
        <v>3375</v>
      </c>
      <c r="I21419">
        <v>570.70000000000005</v>
      </c>
      <c r="J21419">
        <v>3</v>
      </c>
      <c r="K21419" t="s">
        <v>36</v>
      </c>
    </row>
    <row r="21420" spans="1:11" x14ac:dyDescent="0.3">
      <c r="A21420" t="s">
        <v>21462</v>
      </c>
      <c r="B21420" s="1">
        <v>45068</v>
      </c>
      <c r="C21420" s="1" t="str">
        <f t="shared" si="334"/>
        <v>May</v>
      </c>
      <c r="D21420" t="s">
        <v>22</v>
      </c>
      <c r="E21420" t="s">
        <v>12</v>
      </c>
      <c r="F21420" t="s">
        <v>23</v>
      </c>
      <c r="G21420" t="s">
        <v>68</v>
      </c>
      <c r="H21420">
        <v>2484</v>
      </c>
      <c r="I21420">
        <v>512.32000000000005</v>
      </c>
      <c r="J21420">
        <v>1</v>
      </c>
      <c r="K21420" t="s">
        <v>20</v>
      </c>
    </row>
    <row r="21421" spans="1:11" x14ac:dyDescent="0.3">
      <c r="A21421" t="s">
        <v>21463</v>
      </c>
      <c r="B21421" s="1">
        <v>44988</v>
      </c>
      <c r="C21421" s="1" t="str">
        <f t="shared" si="334"/>
        <v>Mar</v>
      </c>
      <c r="D21421" t="s">
        <v>50</v>
      </c>
      <c r="E21421" t="s">
        <v>51</v>
      </c>
      <c r="F21421" t="s">
        <v>23</v>
      </c>
      <c r="G21421" t="s">
        <v>68</v>
      </c>
      <c r="H21421">
        <v>734</v>
      </c>
      <c r="I21421">
        <v>43.25</v>
      </c>
      <c r="J21421">
        <v>4</v>
      </c>
      <c r="K21421" t="s">
        <v>20</v>
      </c>
    </row>
    <row r="21422" spans="1:11" x14ac:dyDescent="0.3">
      <c r="A21422" t="s">
        <v>21464</v>
      </c>
      <c r="B21422" s="1">
        <v>45146</v>
      </c>
      <c r="C21422" s="1" t="str">
        <f t="shared" si="334"/>
        <v>Aug</v>
      </c>
      <c r="D21422" t="s">
        <v>26</v>
      </c>
      <c r="E21422" t="s">
        <v>27</v>
      </c>
      <c r="F21422" t="s">
        <v>23</v>
      </c>
      <c r="G21422" t="s">
        <v>53</v>
      </c>
      <c r="H21422">
        <v>3632</v>
      </c>
      <c r="I21422">
        <v>391.03</v>
      </c>
      <c r="J21422">
        <v>2</v>
      </c>
      <c r="K21422" t="s">
        <v>36</v>
      </c>
    </row>
    <row r="21423" spans="1:11" x14ac:dyDescent="0.3">
      <c r="A21423" t="s">
        <v>21465</v>
      </c>
      <c r="B21423" s="1">
        <v>45346</v>
      </c>
      <c r="C21423" s="1" t="str">
        <f t="shared" si="334"/>
        <v>Feb</v>
      </c>
      <c r="D21423" t="s">
        <v>50</v>
      </c>
      <c r="E21423" t="s">
        <v>51</v>
      </c>
      <c r="F21423" t="s">
        <v>40</v>
      </c>
      <c r="G21423" t="s">
        <v>55</v>
      </c>
      <c r="H21423">
        <v>3610</v>
      </c>
      <c r="I21423">
        <v>479.48</v>
      </c>
      <c r="J21423">
        <v>1</v>
      </c>
      <c r="K21423" t="s">
        <v>29</v>
      </c>
    </row>
    <row r="21424" spans="1:11" x14ac:dyDescent="0.3">
      <c r="A21424" t="s">
        <v>21466</v>
      </c>
      <c r="B21424" s="1">
        <v>45621</v>
      </c>
      <c r="C21424" s="1" t="str">
        <f t="shared" si="334"/>
        <v>Nov</v>
      </c>
      <c r="D21424" t="s">
        <v>47</v>
      </c>
      <c r="E21424" t="s">
        <v>48</v>
      </c>
      <c r="F21424" t="s">
        <v>28</v>
      </c>
      <c r="G21424" t="s">
        <v>53</v>
      </c>
      <c r="H21424">
        <v>4634</v>
      </c>
      <c r="I21424">
        <v>1384.97</v>
      </c>
      <c r="J21424">
        <v>3</v>
      </c>
      <c r="K21424" t="s">
        <v>36</v>
      </c>
    </row>
    <row r="21425" spans="1:11" x14ac:dyDescent="0.3">
      <c r="A21425" t="s">
        <v>21467</v>
      </c>
      <c r="B21425" s="1">
        <v>45181</v>
      </c>
      <c r="C21425" s="1" t="str">
        <f t="shared" si="334"/>
        <v>Sep</v>
      </c>
      <c r="D21425" t="s">
        <v>86</v>
      </c>
      <c r="E21425" t="s">
        <v>87</v>
      </c>
      <c r="F21425" t="s">
        <v>40</v>
      </c>
      <c r="G21425" t="s">
        <v>53</v>
      </c>
      <c r="H21425">
        <v>972</v>
      </c>
      <c r="I21425">
        <v>136.66999999999999</v>
      </c>
      <c r="J21425">
        <v>4</v>
      </c>
      <c r="K21425" t="s">
        <v>29</v>
      </c>
    </row>
    <row r="21426" spans="1:11" x14ac:dyDescent="0.3">
      <c r="A21426" t="s">
        <v>21468</v>
      </c>
      <c r="B21426" s="1">
        <v>45421</v>
      </c>
      <c r="C21426" s="1" t="str">
        <f t="shared" si="334"/>
        <v>May</v>
      </c>
      <c r="D21426" t="s">
        <v>22</v>
      </c>
      <c r="E21426" t="s">
        <v>12</v>
      </c>
      <c r="F21426" t="s">
        <v>13</v>
      </c>
      <c r="G21426" t="s">
        <v>14</v>
      </c>
      <c r="H21426">
        <v>762</v>
      </c>
      <c r="I21426">
        <v>93.6</v>
      </c>
      <c r="J21426">
        <v>2</v>
      </c>
      <c r="K21426" t="s">
        <v>15</v>
      </c>
    </row>
    <row r="21427" spans="1:11" x14ac:dyDescent="0.3">
      <c r="A21427" t="s">
        <v>21469</v>
      </c>
      <c r="B21427" s="1">
        <v>45028</v>
      </c>
      <c r="C21427" s="1" t="str">
        <f t="shared" si="334"/>
        <v>Apr</v>
      </c>
      <c r="D21427" t="s">
        <v>17</v>
      </c>
      <c r="E21427" t="s">
        <v>18</v>
      </c>
      <c r="F21427" t="s">
        <v>40</v>
      </c>
      <c r="G21427" t="s">
        <v>35</v>
      </c>
      <c r="H21427">
        <v>2906</v>
      </c>
      <c r="I21427">
        <v>175.35</v>
      </c>
      <c r="J21427">
        <v>4</v>
      </c>
      <c r="K21427" t="s">
        <v>20</v>
      </c>
    </row>
    <row r="21428" spans="1:11" x14ac:dyDescent="0.3">
      <c r="A21428" t="s">
        <v>21470</v>
      </c>
      <c r="B21428" s="1">
        <v>45519</v>
      </c>
      <c r="C21428" s="1" t="str">
        <f t="shared" si="334"/>
        <v>Aug</v>
      </c>
      <c r="D21428" t="s">
        <v>17</v>
      </c>
      <c r="E21428" t="s">
        <v>18</v>
      </c>
      <c r="F21428" t="s">
        <v>13</v>
      </c>
      <c r="G21428" t="s">
        <v>38</v>
      </c>
      <c r="H21428">
        <v>2351</v>
      </c>
      <c r="I21428">
        <v>629.14</v>
      </c>
      <c r="J21428">
        <v>1</v>
      </c>
      <c r="K21428" t="s">
        <v>29</v>
      </c>
    </row>
    <row r="21429" spans="1:11" x14ac:dyDescent="0.3">
      <c r="A21429" t="s">
        <v>21471</v>
      </c>
      <c r="B21429" s="1">
        <v>45082</v>
      </c>
      <c r="C21429" s="1" t="str">
        <f t="shared" si="334"/>
        <v>Jun</v>
      </c>
      <c r="D21429" t="s">
        <v>50</v>
      </c>
      <c r="E21429" t="s">
        <v>51</v>
      </c>
      <c r="F21429" t="s">
        <v>23</v>
      </c>
      <c r="G21429" t="s">
        <v>55</v>
      </c>
      <c r="H21429">
        <v>3351</v>
      </c>
      <c r="I21429">
        <v>316.13</v>
      </c>
      <c r="J21429">
        <v>4</v>
      </c>
      <c r="K21429" t="s">
        <v>36</v>
      </c>
    </row>
    <row r="21430" spans="1:11" x14ac:dyDescent="0.3">
      <c r="A21430" t="s">
        <v>21472</v>
      </c>
      <c r="B21430" s="1">
        <v>45494</v>
      </c>
      <c r="C21430" s="1" t="str">
        <f t="shared" si="334"/>
        <v>Jul</v>
      </c>
      <c r="D21430" t="s">
        <v>50</v>
      </c>
      <c r="E21430" t="s">
        <v>51</v>
      </c>
      <c r="F21430" t="s">
        <v>28</v>
      </c>
      <c r="G21430" t="s">
        <v>68</v>
      </c>
      <c r="H21430">
        <v>3465</v>
      </c>
      <c r="I21430">
        <v>661.63</v>
      </c>
      <c r="J21430">
        <v>4</v>
      </c>
      <c r="K21430" t="s">
        <v>15</v>
      </c>
    </row>
    <row r="21431" spans="1:11" x14ac:dyDescent="0.3">
      <c r="A21431" t="s">
        <v>21473</v>
      </c>
      <c r="B21431" s="1">
        <v>45253</v>
      </c>
      <c r="C21431" s="1" t="str">
        <f t="shared" si="334"/>
        <v>Nov</v>
      </c>
      <c r="D21431" t="s">
        <v>17</v>
      </c>
      <c r="E21431" t="s">
        <v>18</v>
      </c>
      <c r="F21431" t="s">
        <v>28</v>
      </c>
      <c r="G21431" t="s">
        <v>24</v>
      </c>
      <c r="H21431">
        <v>2355</v>
      </c>
      <c r="I21431">
        <v>697.07</v>
      </c>
      <c r="J21431">
        <v>2</v>
      </c>
      <c r="K21431" t="s">
        <v>20</v>
      </c>
    </row>
    <row r="21432" spans="1:11" x14ac:dyDescent="0.3">
      <c r="A21432" t="s">
        <v>21474</v>
      </c>
      <c r="B21432" s="1">
        <v>45045</v>
      </c>
      <c r="C21432" s="1" t="str">
        <f t="shared" si="334"/>
        <v>Apr</v>
      </c>
      <c r="D21432" t="s">
        <v>31</v>
      </c>
      <c r="E21432" t="s">
        <v>32</v>
      </c>
      <c r="F21432" t="s">
        <v>40</v>
      </c>
      <c r="G21432" t="s">
        <v>19</v>
      </c>
      <c r="H21432">
        <v>3549</v>
      </c>
      <c r="I21432">
        <v>252.18</v>
      </c>
      <c r="J21432">
        <v>5</v>
      </c>
      <c r="K21432" t="s">
        <v>29</v>
      </c>
    </row>
    <row r="21433" spans="1:11" x14ac:dyDescent="0.3">
      <c r="A21433" t="s">
        <v>21475</v>
      </c>
      <c r="B21433" s="1">
        <v>45027</v>
      </c>
      <c r="C21433" s="1" t="str">
        <f t="shared" si="334"/>
        <v>Apr</v>
      </c>
      <c r="D21433" t="s">
        <v>26</v>
      </c>
      <c r="E21433" t="s">
        <v>27</v>
      </c>
      <c r="F21433" t="s">
        <v>13</v>
      </c>
      <c r="G21433" t="s">
        <v>19</v>
      </c>
      <c r="H21433">
        <v>616</v>
      </c>
      <c r="I21433">
        <v>34.64</v>
      </c>
      <c r="J21433">
        <v>4</v>
      </c>
      <c r="K21433" t="s">
        <v>36</v>
      </c>
    </row>
    <row r="21434" spans="1:11" x14ac:dyDescent="0.3">
      <c r="A21434" t="s">
        <v>21476</v>
      </c>
      <c r="B21434" s="1">
        <v>45149</v>
      </c>
      <c r="C21434" s="1" t="str">
        <f t="shared" si="334"/>
        <v>Aug</v>
      </c>
      <c r="D21434" t="s">
        <v>47</v>
      </c>
      <c r="E21434" t="s">
        <v>48</v>
      </c>
      <c r="F21434" t="s">
        <v>23</v>
      </c>
      <c r="G21434" t="s">
        <v>35</v>
      </c>
      <c r="H21434">
        <v>4103</v>
      </c>
      <c r="I21434">
        <v>960.37</v>
      </c>
      <c r="J21434">
        <v>3</v>
      </c>
      <c r="K21434" t="s">
        <v>20</v>
      </c>
    </row>
    <row r="21435" spans="1:11" x14ac:dyDescent="0.3">
      <c r="A21435" t="s">
        <v>21477</v>
      </c>
      <c r="B21435" s="1">
        <v>45394</v>
      </c>
      <c r="C21435" s="1" t="str">
        <f t="shared" si="334"/>
        <v>Apr</v>
      </c>
      <c r="D21435" t="s">
        <v>47</v>
      </c>
      <c r="E21435" t="s">
        <v>48</v>
      </c>
      <c r="F21435" t="s">
        <v>23</v>
      </c>
      <c r="G21435" t="s">
        <v>53</v>
      </c>
      <c r="H21435">
        <v>3418</v>
      </c>
      <c r="I21435">
        <v>729.16</v>
      </c>
      <c r="J21435">
        <v>1</v>
      </c>
      <c r="K21435" t="s">
        <v>36</v>
      </c>
    </row>
    <row r="21436" spans="1:11" x14ac:dyDescent="0.3">
      <c r="A21436" t="s">
        <v>21478</v>
      </c>
      <c r="B21436" s="1">
        <v>45489</v>
      </c>
      <c r="C21436" s="1" t="str">
        <f t="shared" si="334"/>
        <v>Jul</v>
      </c>
      <c r="D21436" t="s">
        <v>43</v>
      </c>
      <c r="E21436" t="s">
        <v>44</v>
      </c>
      <c r="F21436" t="s">
        <v>23</v>
      </c>
      <c r="G21436" t="s">
        <v>53</v>
      </c>
      <c r="H21436">
        <v>407</v>
      </c>
      <c r="I21436">
        <v>96.22</v>
      </c>
      <c r="J21436">
        <v>4</v>
      </c>
      <c r="K21436" t="s">
        <v>29</v>
      </c>
    </row>
    <row r="21437" spans="1:11" x14ac:dyDescent="0.3">
      <c r="A21437" t="s">
        <v>21479</v>
      </c>
      <c r="B21437" s="1">
        <v>45359</v>
      </c>
      <c r="C21437" s="1" t="str">
        <f t="shared" si="334"/>
        <v>Mar</v>
      </c>
      <c r="D21437" t="s">
        <v>34</v>
      </c>
      <c r="E21437" t="s">
        <v>34</v>
      </c>
      <c r="F21437" t="s">
        <v>28</v>
      </c>
      <c r="G21437" t="s">
        <v>68</v>
      </c>
      <c r="H21437">
        <v>4765</v>
      </c>
      <c r="I21437">
        <v>509.38</v>
      </c>
      <c r="J21437">
        <v>2</v>
      </c>
      <c r="K21437" t="s">
        <v>20</v>
      </c>
    </row>
    <row r="21438" spans="1:11" x14ac:dyDescent="0.3">
      <c r="A21438" t="s">
        <v>21480</v>
      </c>
      <c r="B21438" s="1">
        <v>45489</v>
      </c>
      <c r="C21438" s="1" t="str">
        <f t="shared" si="334"/>
        <v>Jul</v>
      </c>
      <c r="D21438" t="s">
        <v>47</v>
      </c>
      <c r="E21438" t="s">
        <v>48</v>
      </c>
      <c r="F21438" t="s">
        <v>28</v>
      </c>
      <c r="G21438" t="s">
        <v>19</v>
      </c>
      <c r="H21438">
        <v>4623</v>
      </c>
      <c r="I21438">
        <v>1128.04</v>
      </c>
      <c r="J21438">
        <v>3</v>
      </c>
      <c r="K21438" t="s">
        <v>20</v>
      </c>
    </row>
    <row r="21439" spans="1:11" x14ac:dyDescent="0.3">
      <c r="A21439" t="s">
        <v>21481</v>
      </c>
      <c r="B21439" s="1">
        <v>45603</v>
      </c>
      <c r="C21439" s="1" t="str">
        <f t="shared" si="334"/>
        <v>Nov</v>
      </c>
      <c r="D21439" t="s">
        <v>31</v>
      </c>
      <c r="E21439" t="s">
        <v>32</v>
      </c>
      <c r="F21439" t="s">
        <v>13</v>
      </c>
      <c r="G21439" t="s">
        <v>14</v>
      </c>
      <c r="H21439">
        <v>4747</v>
      </c>
      <c r="I21439">
        <v>1099.78</v>
      </c>
      <c r="J21439">
        <v>4</v>
      </c>
      <c r="K21439" t="s">
        <v>15</v>
      </c>
    </row>
    <row r="21440" spans="1:11" x14ac:dyDescent="0.3">
      <c r="A21440" t="s">
        <v>21482</v>
      </c>
      <c r="B21440" s="1">
        <v>45116</v>
      </c>
      <c r="C21440" s="1" t="str">
        <f t="shared" si="334"/>
        <v>Jul</v>
      </c>
      <c r="D21440" t="s">
        <v>34</v>
      </c>
      <c r="E21440" t="s">
        <v>34</v>
      </c>
      <c r="F21440" t="s">
        <v>13</v>
      </c>
      <c r="G21440" t="s">
        <v>55</v>
      </c>
      <c r="H21440">
        <v>292</v>
      </c>
      <c r="I21440">
        <v>14.97</v>
      </c>
      <c r="J21440">
        <v>1</v>
      </c>
      <c r="K21440" t="s">
        <v>29</v>
      </c>
    </row>
    <row r="21441" spans="1:11" x14ac:dyDescent="0.3">
      <c r="A21441" t="s">
        <v>21483</v>
      </c>
      <c r="B21441" s="1">
        <v>45430</v>
      </c>
      <c r="C21441" s="1" t="str">
        <f t="shared" si="334"/>
        <v>May</v>
      </c>
      <c r="D21441" t="s">
        <v>86</v>
      </c>
      <c r="E21441" t="s">
        <v>87</v>
      </c>
      <c r="F21441" t="s">
        <v>13</v>
      </c>
      <c r="G21441" t="s">
        <v>14</v>
      </c>
      <c r="H21441">
        <v>2617</v>
      </c>
      <c r="I21441">
        <v>689.67</v>
      </c>
      <c r="J21441">
        <v>2</v>
      </c>
      <c r="K21441" t="s">
        <v>15</v>
      </c>
    </row>
    <row r="21442" spans="1:11" x14ac:dyDescent="0.3">
      <c r="A21442" t="s">
        <v>21484</v>
      </c>
      <c r="B21442" s="1">
        <v>45347</v>
      </c>
      <c r="C21442" s="1" t="str">
        <f t="shared" ref="C21442:C21505" si="335">TEXT(B21442,"mmm")</f>
        <v>Feb</v>
      </c>
      <c r="D21442" t="s">
        <v>43</v>
      </c>
      <c r="E21442" t="s">
        <v>44</v>
      </c>
      <c r="F21442" t="s">
        <v>23</v>
      </c>
      <c r="G21442" t="s">
        <v>19</v>
      </c>
      <c r="H21442">
        <v>1068</v>
      </c>
      <c r="I21442">
        <v>294.44</v>
      </c>
      <c r="J21442">
        <v>1</v>
      </c>
      <c r="K21442" t="s">
        <v>20</v>
      </c>
    </row>
    <row r="21443" spans="1:11" x14ac:dyDescent="0.3">
      <c r="A21443" t="s">
        <v>21485</v>
      </c>
      <c r="B21443" s="1">
        <v>45351</v>
      </c>
      <c r="C21443" s="1" t="str">
        <f t="shared" si="335"/>
        <v>Feb</v>
      </c>
      <c r="D21443" t="s">
        <v>22</v>
      </c>
      <c r="E21443" t="s">
        <v>12</v>
      </c>
      <c r="F21443" t="s">
        <v>23</v>
      </c>
      <c r="G21443" t="s">
        <v>55</v>
      </c>
      <c r="H21443">
        <v>2648</v>
      </c>
      <c r="I21443">
        <v>383.02</v>
      </c>
      <c r="J21443">
        <v>2</v>
      </c>
      <c r="K21443" t="s">
        <v>15</v>
      </c>
    </row>
    <row r="21444" spans="1:11" x14ac:dyDescent="0.3">
      <c r="A21444" t="s">
        <v>21486</v>
      </c>
      <c r="B21444" s="1">
        <v>45040</v>
      </c>
      <c r="C21444" s="1" t="str">
        <f t="shared" si="335"/>
        <v>Apr</v>
      </c>
      <c r="D21444" t="s">
        <v>86</v>
      </c>
      <c r="E21444" t="s">
        <v>87</v>
      </c>
      <c r="F21444" t="s">
        <v>28</v>
      </c>
      <c r="G21444" t="s">
        <v>68</v>
      </c>
      <c r="H21444">
        <v>3268</v>
      </c>
      <c r="I21444">
        <v>167.89</v>
      </c>
      <c r="J21444">
        <v>2</v>
      </c>
      <c r="K21444" t="s">
        <v>36</v>
      </c>
    </row>
    <row r="21445" spans="1:11" x14ac:dyDescent="0.3">
      <c r="A21445" t="s">
        <v>21487</v>
      </c>
      <c r="B21445" s="1">
        <v>45347</v>
      </c>
      <c r="C21445" s="1" t="str">
        <f t="shared" si="335"/>
        <v>Feb</v>
      </c>
      <c r="D21445" t="s">
        <v>34</v>
      </c>
      <c r="E21445" t="s">
        <v>34</v>
      </c>
      <c r="F21445" t="s">
        <v>28</v>
      </c>
      <c r="G21445" t="s">
        <v>35</v>
      </c>
      <c r="H21445">
        <v>4683</v>
      </c>
      <c r="I21445">
        <v>250.19</v>
      </c>
      <c r="J21445">
        <v>5</v>
      </c>
      <c r="K21445" t="s">
        <v>20</v>
      </c>
    </row>
    <row r="21446" spans="1:11" x14ac:dyDescent="0.3">
      <c r="A21446" t="s">
        <v>21488</v>
      </c>
      <c r="B21446" s="1">
        <v>45170</v>
      </c>
      <c r="C21446" s="1" t="str">
        <f t="shared" si="335"/>
        <v>Sep</v>
      </c>
      <c r="D21446" t="s">
        <v>31</v>
      </c>
      <c r="E21446" t="s">
        <v>32</v>
      </c>
      <c r="F21446" t="s">
        <v>40</v>
      </c>
      <c r="G21446" t="s">
        <v>19</v>
      </c>
      <c r="H21446">
        <v>399</v>
      </c>
      <c r="I21446">
        <v>68.3</v>
      </c>
      <c r="J21446">
        <v>3</v>
      </c>
      <c r="K21446" t="s">
        <v>29</v>
      </c>
    </row>
    <row r="21447" spans="1:11" x14ac:dyDescent="0.3">
      <c r="A21447" t="s">
        <v>21489</v>
      </c>
      <c r="B21447" s="1">
        <v>45541</v>
      </c>
      <c r="C21447" s="1" t="str">
        <f t="shared" si="335"/>
        <v>Sep</v>
      </c>
      <c r="D21447" t="s">
        <v>50</v>
      </c>
      <c r="E21447" t="s">
        <v>51</v>
      </c>
      <c r="F21447" t="s">
        <v>13</v>
      </c>
      <c r="G21447" t="s">
        <v>14</v>
      </c>
      <c r="H21447">
        <v>2542</v>
      </c>
      <c r="I21447">
        <v>185.28</v>
      </c>
      <c r="J21447">
        <v>4</v>
      </c>
      <c r="K21447" t="s">
        <v>20</v>
      </c>
    </row>
    <row r="21448" spans="1:11" x14ac:dyDescent="0.3">
      <c r="A21448" t="s">
        <v>21490</v>
      </c>
      <c r="B21448" s="1">
        <v>45364</v>
      </c>
      <c r="C21448" s="1" t="str">
        <f t="shared" si="335"/>
        <v>Mar</v>
      </c>
      <c r="D21448" t="s">
        <v>17</v>
      </c>
      <c r="E21448" t="s">
        <v>18</v>
      </c>
      <c r="F21448" t="s">
        <v>13</v>
      </c>
      <c r="G21448" t="s">
        <v>38</v>
      </c>
      <c r="H21448">
        <v>2858</v>
      </c>
      <c r="I21448">
        <v>652.52</v>
      </c>
      <c r="J21448">
        <v>2</v>
      </c>
      <c r="K21448" t="s">
        <v>20</v>
      </c>
    </row>
    <row r="21449" spans="1:11" x14ac:dyDescent="0.3">
      <c r="A21449" t="s">
        <v>21491</v>
      </c>
      <c r="B21449" s="1">
        <v>45294</v>
      </c>
      <c r="C21449" s="1" t="str">
        <f t="shared" si="335"/>
        <v>Jan</v>
      </c>
      <c r="D21449" t="s">
        <v>43</v>
      </c>
      <c r="E21449" t="s">
        <v>44</v>
      </c>
      <c r="F21449" t="s">
        <v>40</v>
      </c>
      <c r="G21449" t="s">
        <v>19</v>
      </c>
      <c r="H21449">
        <v>2724</v>
      </c>
      <c r="I21449">
        <v>665.14</v>
      </c>
      <c r="J21449">
        <v>1</v>
      </c>
      <c r="K21449" t="s">
        <v>20</v>
      </c>
    </row>
    <row r="21450" spans="1:11" x14ac:dyDescent="0.3">
      <c r="A21450" t="s">
        <v>21492</v>
      </c>
      <c r="B21450" s="1">
        <v>45561</v>
      </c>
      <c r="C21450" s="1" t="str">
        <f t="shared" si="335"/>
        <v>Sep</v>
      </c>
      <c r="D21450" t="s">
        <v>34</v>
      </c>
      <c r="E21450" t="s">
        <v>34</v>
      </c>
      <c r="F21450" t="s">
        <v>40</v>
      </c>
      <c r="G21450" t="s">
        <v>35</v>
      </c>
      <c r="H21450">
        <v>1631</v>
      </c>
      <c r="I21450">
        <v>366.17</v>
      </c>
      <c r="J21450">
        <v>5</v>
      </c>
      <c r="K21450" t="s">
        <v>36</v>
      </c>
    </row>
    <row r="21451" spans="1:11" x14ac:dyDescent="0.3">
      <c r="A21451" t="s">
        <v>21493</v>
      </c>
      <c r="B21451" s="1">
        <v>45265</v>
      </c>
      <c r="C21451" s="1" t="str">
        <f t="shared" si="335"/>
        <v>Dec</v>
      </c>
      <c r="D21451" t="s">
        <v>86</v>
      </c>
      <c r="E21451" t="s">
        <v>87</v>
      </c>
      <c r="F21451" t="s">
        <v>28</v>
      </c>
      <c r="G21451" t="s">
        <v>38</v>
      </c>
      <c r="H21451">
        <v>4965</v>
      </c>
      <c r="I21451">
        <v>928.74</v>
      </c>
      <c r="J21451">
        <v>2</v>
      </c>
      <c r="K21451" t="s">
        <v>36</v>
      </c>
    </row>
    <row r="21452" spans="1:11" x14ac:dyDescent="0.3">
      <c r="A21452" t="s">
        <v>21494</v>
      </c>
      <c r="B21452" s="1">
        <v>45483</v>
      </c>
      <c r="C21452" s="1" t="str">
        <f t="shared" si="335"/>
        <v>Jul</v>
      </c>
      <c r="D21452" t="s">
        <v>43</v>
      </c>
      <c r="E21452" t="s">
        <v>44</v>
      </c>
      <c r="F21452" t="s">
        <v>13</v>
      </c>
      <c r="G21452" t="s">
        <v>19</v>
      </c>
      <c r="H21452">
        <v>3050</v>
      </c>
      <c r="I21452">
        <v>718.18</v>
      </c>
      <c r="J21452">
        <v>3</v>
      </c>
      <c r="K21452" t="s">
        <v>29</v>
      </c>
    </row>
    <row r="21453" spans="1:11" x14ac:dyDescent="0.3">
      <c r="A21453" t="s">
        <v>21495</v>
      </c>
      <c r="B21453" s="1">
        <v>45155</v>
      </c>
      <c r="C21453" s="1" t="str">
        <f t="shared" si="335"/>
        <v>Aug</v>
      </c>
      <c r="D21453" t="s">
        <v>50</v>
      </c>
      <c r="E21453" t="s">
        <v>51</v>
      </c>
      <c r="F21453" t="s">
        <v>23</v>
      </c>
      <c r="G21453" t="s">
        <v>24</v>
      </c>
      <c r="H21453">
        <v>1489</v>
      </c>
      <c r="I21453">
        <v>192.9</v>
      </c>
      <c r="J21453">
        <v>2</v>
      </c>
      <c r="K21453" t="s">
        <v>29</v>
      </c>
    </row>
    <row r="21454" spans="1:11" x14ac:dyDescent="0.3">
      <c r="A21454" t="s">
        <v>21496</v>
      </c>
      <c r="B21454" s="1">
        <v>45575</v>
      </c>
      <c r="C21454" s="1" t="str">
        <f t="shared" si="335"/>
        <v>Oct</v>
      </c>
      <c r="D21454" t="s">
        <v>17</v>
      </c>
      <c r="E21454" t="s">
        <v>18</v>
      </c>
      <c r="F21454" t="s">
        <v>13</v>
      </c>
      <c r="G21454" t="s">
        <v>55</v>
      </c>
      <c r="H21454">
        <v>1518</v>
      </c>
      <c r="I21454">
        <v>280.45</v>
      </c>
      <c r="J21454">
        <v>5</v>
      </c>
      <c r="K21454" t="s">
        <v>29</v>
      </c>
    </row>
    <row r="21455" spans="1:11" x14ac:dyDescent="0.3">
      <c r="A21455" t="s">
        <v>21497</v>
      </c>
      <c r="B21455" s="1">
        <v>44983</v>
      </c>
      <c r="C21455" s="1" t="str">
        <f t="shared" si="335"/>
        <v>Feb</v>
      </c>
      <c r="D21455" t="s">
        <v>47</v>
      </c>
      <c r="E21455" t="s">
        <v>48</v>
      </c>
      <c r="F21455" t="s">
        <v>28</v>
      </c>
      <c r="G21455" t="s">
        <v>55</v>
      </c>
      <c r="H21455">
        <v>408</v>
      </c>
      <c r="I21455">
        <v>25.04</v>
      </c>
      <c r="J21455">
        <v>4</v>
      </c>
      <c r="K21455" t="s">
        <v>36</v>
      </c>
    </row>
    <row r="21456" spans="1:11" x14ac:dyDescent="0.3">
      <c r="A21456" t="s">
        <v>21498</v>
      </c>
      <c r="B21456" s="1">
        <v>45057</v>
      </c>
      <c r="C21456" s="1" t="str">
        <f t="shared" si="335"/>
        <v>May</v>
      </c>
      <c r="D21456" t="s">
        <v>31</v>
      </c>
      <c r="E21456" t="s">
        <v>32</v>
      </c>
      <c r="F21456" t="s">
        <v>23</v>
      </c>
      <c r="G21456" t="s">
        <v>55</v>
      </c>
      <c r="H21456">
        <v>3922</v>
      </c>
      <c r="I21456">
        <v>1052.1600000000001</v>
      </c>
      <c r="J21456">
        <v>2</v>
      </c>
      <c r="K21456" t="s">
        <v>29</v>
      </c>
    </row>
    <row r="21457" spans="1:11" x14ac:dyDescent="0.3">
      <c r="A21457" t="s">
        <v>21499</v>
      </c>
      <c r="B21457" s="1">
        <v>45144</v>
      </c>
      <c r="C21457" s="1" t="str">
        <f t="shared" si="335"/>
        <v>Aug</v>
      </c>
      <c r="D21457" t="s">
        <v>22</v>
      </c>
      <c r="E21457" t="s">
        <v>12</v>
      </c>
      <c r="F21457" t="s">
        <v>28</v>
      </c>
      <c r="G21457" t="s">
        <v>68</v>
      </c>
      <c r="H21457">
        <v>4445</v>
      </c>
      <c r="I21457">
        <v>974.41</v>
      </c>
      <c r="J21457">
        <v>4</v>
      </c>
      <c r="K21457" t="s">
        <v>20</v>
      </c>
    </row>
    <row r="21458" spans="1:11" x14ac:dyDescent="0.3">
      <c r="A21458" t="s">
        <v>21500</v>
      </c>
      <c r="B21458" s="1">
        <v>45145</v>
      </c>
      <c r="C21458" s="1" t="str">
        <f t="shared" si="335"/>
        <v>Aug</v>
      </c>
      <c r="D21458" t="s">
        <v>31</v>
      </c>
      <c r="E21458" t="s">
        <v>32</v>
      </c>
      <c r="F21458" t="s">
        <v>13</v>
      </c>
      <c r="G21458" t="s">
        <v>38</v>
      </c>
      <c r="H21458">
        <v>4229</v>
      </c>
      <c r="I21458">
        <v>402.61</v>
      </c>
      <c r="J21458">
        <v>3</v>
      </c>
      <c r="K21458" t="s">
        <v>15</v>
      </c>
    </row>
    <row r="21459" spans="1:11" x14ac:dyDescent="0.3">
      <c r="A21459" t="s">
        <v>21501</v>
      </c>
      <c r="B21459" s="1">
        <v>45501</v>
      </c>
      <c r="C21459" s="1" t="str">
        <f t="shared" si="335"/>
        <v>Jul</v>
      </c>
      <c r="D21459" t="s">
        <v>11</v>
      </c>
      <c r="E21459" t="s">
        <v>12</v>
      </c>
      <c r="F21459" t="s">
        <v>40</v>
      </c>
      <c r="G21459" t="s">
        <v>19</v>
      </c>
      <c r="H21459">
        <v>4246</v>
      </c>
      <c r="I21459">
        <v>630.98</v>
      </c>
      <c r="J21459">
        <v>1</v>
      </c>
      <c r="K21459" t="s">
        <v>36</v>
      </c>
    </row>
    <row r="21460" spans="1:11" x14ac:dyDescent="0.3">
      <c r="A21460" t="s">
        <v>21502</v>
      </c>
      <c r="B21460" s="1">
        <v>45328</v>
      </c>
      <c r="C21460" s="1" t="str">
        <f t="shared" si="335"/>
        <v>Feb</v>
      </c>
      <c r="D21460" t="s">
        <v>31</v>
      </c>
      <c r="E21460" t="s">
        <v>32</v>
      </c>
      <c r="F21460" t="s">
        <v>23</v>
      </c>
      <c r="G21460" t="s">
        <v>53</v>
      </c>
      <c r="H21460">
        <v>2535</v>
      </c>
      <c r="I21460">
        <v>212.27</v>
      </c>
      <c r="J21460">
        <v>5</v>
      </c>
      <c r="K21460" t="s">
        <v>15</v>
      </c>
    </row>
    <row r="21461" spans="1:11" x14ac:dyDescent="0.3">
      <c r="A21461" t="s">
        <v>21503</v>
      </c>
      <c r="B21461" s="1">
        <v>45452</v>
      </c>
      <c r="C21461" s="1" t="str">
        <f t="shared" si="335"/>
        <v>Jun</v>
      </c>
      <c r="D21461" t="s">
        <v>47</v>
      </c>
      <c r="E21461" t="s">
        <v>48</v>
      </c>
      <c r="F21461" t="s">
        <v>40</v>
      </c>
      <c r="G21461" t="s">
        <v>19</v>
      </c>
      <c r="H21461">
        <v>1405</v>
      </c>
      <c r="I21461">
        <v>151.37</v>
      </c>
      <c r="J21461">
        <v>2</v>
      </c>
      <c r="K21461" t="s">
        <v>20</v>
      </c>
    </row>
    <row r="21462" spans="1:11" x14ac:dyDescent="0.3">
      <c r="A21462" t="s">
        <v>21504</v>
      </c>
      <c r="B21462" s="1">
        <v>45077</v>
      </c>
      <c r="C21462" s="1" t="str">
        <f t="shared" si="335"/>
        <v>May</v>
      </c>
      <c r="D21462" t="s">
        <v>17</v>
      </c>
      <c r="E21462" t="s">
        <v>18</v>
      </c>
      <c r="F21462" t="s">
        <v>23</v>
      </c>
      <c r="G21462" t="s">
        <v>24</v>
      </c>
      <c r="H21462">
        <v>1024</v>
      </c>
      <c r="I21462">
        <v>267.22000000000003</v>
      </c>
      <c r="J21462">
        <v>2</v>
      </c>
      <c r="K21462" t="s">
        <v>36</v>
      </c>
    </row>
    <row r="21463" spans="1:11" x14ac:dyDescent="0.3">
      <c r="A21463" t="s">
        <v>21505</v>
      </c>
      <c r="B21463" s="1">
        <v>45498</v>
      </c>
      <c r="C21463" s="1" t="str">
        <f t="shared" si="335"/>
        <v>Jul</v>
      </c>
      <c r="D21463" t="s">
        <v>43</v>
      </c>
      <c r="E21463" t="s">
        <v>44</v>
      </c>
      <c r="F21463" t="s">
        <v>23</v>
      </c>
      <c r="G21463" t="s">
        <v>38</v>
      </c>
      <c r="H21463">
        <v>4256</v>
      </c>
      <c r="I21463">
        <v>1211.23</v>
      </c>
      <c r="J21463">
        <v>2</v>
      </c>
      <c r="K21463" t="s">
        <v>29</v>
      </c>
    </row>
    <row r="21464" spans="1:11" x14ac:dyDescent="0.3">
      <c r="A21464" t="s">
        <v>21506</v>
      </c>
      <c r="B21464" s="1">
        <v>45471</v>
      </c>
      <c r="C21464" s="1" t="str">
        <f t="shared" si="335"/>
        <v>Jun</v>
      </c>
      <c r="D21464" t="s">
        <v>31</v>
      </c>
      <c r="E21464" t="s">
        <v>32</v>
      </c>
      <c r="F21464" t="s">
        <v>13</v>
      </c>
      <c r="G21464" t="s">
        <v>55</v>
      </c>
      <c r="H21464">
        <v>3763</v>
      </c>
      <c r="I21464">
        <v>322.83999999999997</v>
      </c>
      <c r="J21464">
        <v>2</v>
      </c>
      <c r="K21464" t="s">
        <v>36</v>
      </c>
    </row>
    <row r="21465" spans="1:11" x14ac:dyDescent="0.3">
      <c r="A21465" t="s">
        <v>21507</v>
      </c>
      <c r="B21465" s="1">
        <v>45095</v>
      </c>
      <c r="C21465" s="1" t="str">
        <f t="shared" si="335"/>
        <v>Jun</v>
      </c>
      <c r="D21465" t="s">
        <v>43</v>
      </c>
      <c r="E21465" t="s">
        <v>44</v>
      </c>
      <c r="F21465" t="s">
        <v>40</v>
      </c>
      <c r="G21465" t="s">
        <v>38</v>
      </c>
      <c r="H21465">
        <v>4659</v>
      </c>
      <c r="I21465">
        <v>899.45</v>
      </c>
      <c r="J21465">
        <v>2</v>
      </c>
      <c r="K21465" t="s">
        <v>15</v>
      </c>
    </row>
    <row r="21466" spans="1:11" x14ac:dyDescent="0.3">
      <c r="A21466" t="s">
        <v>21508</v>
      </c>
      <c r="B21466" s="1">
        <v>45219</v>
      </c>
      <c r="C21466" s="1" t="str">
        <f t="shared" si="335"/>
        <v>Oct</v>
      </c>
      <c r="D21466" t="s">
        <v>31</v>
      </c>
      <c r="E21466" t="s">
        <v>32</v>
      </c>
      <c r="F21466" t="s">
        <v>40</v>
      </c>
      <c r="G21466" t="s">
        <v>24</v>
      </c>
      <c r="H21466">
        <v>518</v>
      </c>
      <c r="I21466">
        <v>115.21</v>
      </c>
      <c r="J21466">
        <v>4</v>
      </c>
      <c r="K21466" t="s">
        <v>36</v>
      </c>
    </row>
    <row r="21467" spans="1:11" x14ac:dyDescent="0.3">
      <c r="A21467" t="s">
        <v>21509</v>
      </c>
      <c r="B21467" s="1">
        <v>45581</v>
      </c>
      <c r="C21467" s="1" t="str">
        <f t="shared" si="335"/>
        <v>Oct</v>
      </c>
      <c r="D21467" t="s">
        <v>17</v>
      </c>
      <c r="E21467" t="s">
        <v>18</v>
      </c>
      <c r="F21467" t="s">
        <v>23</v>
      </c>
      <c r="G21467" t="s">
        <v>24</v>
      </c>
      <c r="H21467">
        <v>4504</v>
      </c>
      <c r="I21467">
        <v>1310.51</v>
      </c>
      <c r="J21467">
        <v>1</v>
      </c>
      <c r="K21467" t="s">
        <v>20</v>
      </c>
    </row>
    <row r="21468" spans="1:11" x14ac:dyDescent="0.3">
      <c r="A21468" t="s">
        <v>21510</v>
      </c>
      <c r="B21468" s="1">
        <v>44994</v>
      </c>
      <c r="C21468" s="1" t="str">
        <f t="shared" si="335"/>
        <v>Mar</v>
      </c>
      <c r="D21468" t="s">
        <v>86</v>
      </c>
      <c r="E21468" t="s">
        <v>87</v>
      </c>
      <c r="F21468" t="s">
        <v>13</v>
      </c>
      <c r="G21468" t="s">
        <v>53</v>
      </c>
      <c r="H21468">
        <v>2299</v>
      </c>
      <c r="I21468">
        <v>632.67999999999995</v>
      </c>
      <c r="J21468">
        <v>2</v>
      </c>
      <c r="K21468" t="s">
        <v>15</v>
      </c>
    </row>
    <row r="21469" spans="1:11" x14ac:dyDescent="0.3">
      <c r="A21469" t="s">
        <v>21511</v>
      </c>
      <c r="B21469" s="1">
        <v>45014</v>
      </c>
      <c r="C21469" s="1" t="str">
        <f t="shared" si="335"/>
        <v>Mar</v>
      </c>
      <c r="D21469" t="s">
        <v>26</v>
      </c>
      <c r="E21469" t="s">
        <v>27</v>
      </c>
      <c r="F21469" t="s">
        <v>23</v>
      </c>
      <c r="G21469" t="s">
        <v>19</v>
      </c>
      <c r="H21469">
        <v>2601</v>
      </c>
      <c r="I21469">
        <v>651.67999999999995</v>
      </c>
      <c r="J21469">
        <v>1</v>
      </c>
      <c r="K21469" t="s">
        <v>15</v>
      </c>
    </row>
    <row r="21470" spans="1:11" x14ac:dyDescent="0.3">
      <c r="A21470" t="s">
        <v>21512</v>
      </c>
      <c r="B21470" s="1">
        <v>45086</v>
      </c>
      <c r="C21470" s="1" t="str">
        <f t="shared" si="335"/>
        <v>Jun</v>
      </c>
      <c r="D21470" t="s">
        <v>17</v>
      </c>
      <c r="E21470" t="s">
        <v>18</v>
      </c>
      <c r="F21470" t="s">
        <v>28</v>
      </c>
      <c r="G21470" t="s">
        <v>38</v>
      </c>
      <c r="H21470">
        <v>4507</v>
      </c>
      <c r="I21470">
        <v>1314.88</v>
      </c>
      <c r="J21470">
        <v>4</v>
      </c>
      <c r="K21470" t="s">
        <v>29</v>
      </c>
    </row>
    <row r="21471" spans="1:11" x14ac:dyDescent="0.3">
      <c r="A21471" t="s">
        <v>21513</v>
      </c>
      <c r="B21471" s="1">
        <v>45478</v>
      </c>
      <c r="C21471" s="1" t="str">
        <f t="shared" si="335"/>
        <v>Jul</v>
      </c>
      <c r="D21471" t="s">
        <v>34</v>
      </c>
      <c r="E21471" t="s">
        <v>34</v>
      </c>
      <c r="F21471" t="s">
        <v>28</v>
      </c>
      <c r="G21471" t="s">
        <v>53</v>
      </c>
      <c r="H21471">
        <v>3311</v>
      </c>
      <c r="I21471">
        <v>334.19</v>
      </c>
      <c r="J21471">
        <v>1</v>
      </c>
      <c r="K21471" t="s">
        <v>20</v>
      </c>
    </row>
    <row r="21472" spans="1:11" x14ac:dyDescent="0.3">
      <c r="A21472" t="s">
        <v>21514</v>
      </c>
      <c r="B21472" s="1">
        <v>44928</v>
      </c>
      <c r="C21472" s="1" t="str">
        <f t="shared" si="335"/>
        <v>Jan</v>
      </c>
      <c r="D21472" t="s">
        <v>43</v>
      </c>
      <c r="E21472" t="s">
        <v>44</v>
      </c>
      <c r="F21472" t="s">
        <v>40</v>
      </c>
      <c r="G21472" t="s">
        <v>14</v>
      </c>
      <c r="H21472">
        <v>1414</v>
      </c>
      <c r="I21472">
        <v>136.69999999999999</v>
      </c>
      <c r="J21472">
        <v>5</v>
      </c>
      <c r="K21472" t="s">
        <v>29</v>
      </c>
    </row>
    <row r="21473" spans="1:11" x14ac:dyDescent="0.3">
      <c r="A21473" t="s">
        <v>21515</v>
      </c>
      <c r="B21473" s="1">
        <v>45220</v>
      </c>
      <c r="C21473" s="1" t="str">
        <f t="shared" si="335"/>
        <v>Oct</v>
      </c>
      <c r="D21473" t="s">
        <v>47</v>
      </c>
      <c r="E21473" t="s">
        <v>48</v>
      </c>
      <c r="F21473" t="s">
        <v>40</v>
      </c>
      <c r="G21473" t="s">
        <v>68</v>
      </c>
      <c r="H21473">
        <v>2881</v>
      </c>
      <c r="I21473">
        <v>632.05999999999995</v>
      </c>
      <c r="J21473">
        <v>1</v>
      </c>
      <c r="K21473" t="s">
        <v>20</v>
      </c>
    </row>
    <row r="21474" spans="1:11" x14ac:dyDescent="0.3">
      <c r="A21474" t="s">
        <v>21516</v>
      </c>
      <c r="B21474" s="1">
        <v>45284</v>
      </c>
      <c r="C21474" s="1" t="str">
        <f t="shared" si="335"/>
        <v>Dec</v>
      </c>
      <c r="D21474" t="s">
        <v>11</v>
      </c>
      <c r="E21474" t="s">
        <v>12</v>
      </c>
      <c r="F21474" t="s">
        <v>40</v>
      </c>
      <c r="G21474" t="s">
        <v>55</v>
      </c>
      <c r="H21474">
        <v>1746</v>
      </c>
      <c r="I21474">
        <v>244.77</v>
      </c>
      <c r="J21474">
        <v>1</v>
      </c>
      <c r="K21474" t="s">
        <v>29</v>
      </c>
    </row>
    <row r="21475" spans="1:11" x14ac:dyDescent="0.3">
      <c r="A21475" t="s">
        <v>21517</v>
      </c>
      <c r="B21475" s="1">
        <v>44997</v>
      </c>
      <c r="C21475" s="1" t="str">
        <f t="shared" si="335"/>
        <v>Mar</v>
      </c>
      <c r="D21475" t="s">
        <v>50</v>
      </c>
      <c r="E21475" t="s">
        <v>51</v>
      </c>
      <c r="F21475" t="s">
        <v>28</v>
      </c>
      <c r="G21475" t="s">
        <v>35</v>
      </c>
      <c r="H21475">
        <v>3227</v>
      </c>
      <c r="I21475">
        <v>884.53</v>
      </c>
      <c r="J21475">
        <v>4</v>
      </c>
      <c r="K21475" t="s">
        <v>20</v>
      </c>
    </row>
    <row r="21476" spans="1:11" x14ac:dyDescent="0.3">
      <c r="A21476" t="s">
        <v>21518</v>
      </c>
      <c r="B21476" s="1">
        <v>45626</v>
      </c>
      <c r="C21476" s="1" t="str">
        <f t="shared" si="335"/>
        <v>Nov</v>
      </c>
      <c r="D21476" t="s">
        <v>34</v>
      </c>
      <c r="E21476" t="s">
        <v>34</v>
      </c>
      <c r="F21476" t="s">
        <v>23</v>
      </c>
      <c r="G21476" t="s">
        <v>35</v>
      </c>
      <c r="H21476">
        <v>2887</v>
      </c>
      <c r="I21476">
        <v>349.63</v>
      </c>
      <c r="J21476">
        <v>1</v>
      </c>
      <c r="K21476" t="s">
        <v>36</v>
      </c>
    </row>
    <row r="21477" spans="1:11" x14ac:dyDescent="0.3">
      <c r="A21477" t="s">
        <v>21519</v>
      </c>
      <c r="B21477" s="1">
        <v>45376</v>
      </c>
      <c r="C21477" s="1" t="str">
        <f t="shared" si="335"/>
        <v>Mar</v>
      </c>
      <c r="D21477" t="s">
        <v>26</v>
      </c>
      <c r="E21477" t="s">
        <v>27</v>
      </c>
      <c r="F21477" t="s">
        <v>28</v>
      </c>
      <c r="G21477" t="s">
        <v>68</v>
      </c>
      <c r="H21477">
        <v>2891</v>
      </c>
      <c r="I21477">
        <v>274.18</v>
      </c>
      <c r="J21477">
        <v>3</v>
      </c>
      <c r="K21477" t="s">
        <v>36</v>
      </c>
    </row>
    <row r="21478" spans="1:11" x14ac:dyDescent="0.3">
      <c r="A21478" t="s">
        <v>21520</v>
      </c>
      <c r="B21478" s="1">
        <v>45247</v>
      </c>
      <c r="C21478" s="1" t="str">
        <f t="shared" si="335"/>
        <v>Nov</v>
      </c>
      <c r="D21478" t="s">
        <v>31</v>
      </c>
      <c r="E21478" t="s">
        <v>32</v>
      </c>
      <c r="F21478" t="s">
        <v>23</v>
      </c>
      <c r="G21478" t="s">
        <v>55</v>
      </c>
      <c r="H21478">
        <v>3700</v>
      </c>
      <c r="I21478">
        <v>1070.3900000000001</v>
      </c>
      <c r="J21478">
        <v>3</v>
      </c>
      <c r="K21478" t="s">
        <v>29</v>
      </c>
    </row>
    <row r="21479" spans="1:11" x14ac:dyDescent="0.3">
      <c r="A21479" t="s">
        <v>21521</v>
      </c>
      <c r="B21479" s="1">
        <v>45610</v>
      </c>
      <c r="C21479" s="1" t="str">
        <f t="shared" si="335"/>
        <v>Nov</v>
      </c>
      <c r="D21479" t="s">
        <v>31</v>
      </c>
      <c r="E21479" t="s">
        <v>32</v>
      </c>
      <c r="F21479" t="s">
        <v>23</v>
      </c>
      <c r="G21479" t="s">
        <v>55</v>
      </c>
      <c r="H21479">
        <v>1005</v>
      </c>
      <c r="I21479">
        <v>75.08</v>
      </c>
      <c r="J21479">
        <v>2</v>
      </c>
      <c r="K21479" t="s">
        <v>20</v>
      </c>
    </row>
    <row r="21480" spans="1:11" x14ac:dyDescent="0.3">
      <c r="A21480" t="s">
        <v>21522</v>
      </c>
      <c r="B21480" s="1">
        <v>45440</v>
      </c>
      <c r="C21480" s="1" t="str">
        <f t="shared" si="335"/>
        <v>May</v>
      </c>
      <c r="D21480" t="s">
        <v>31</v>
      </c>
      <c r="E21480" t="s">
        <v>32</v>
      </c>
      <c r="F21480" t="s">
        <v>28</v>
      </c>
      <c r="G21480" t="s">
        <v>55</v>
      </c>
      <c r="H21480">
        <v>554</v>
      </c>
      <c r="I21480">
        <v>100.3</v>
      </c>
      <c r="J21480">
        <v>3</v>
      </c>
      <c r="K21480" t="s">
        <v>15</v>
      </c>
    </row>
    <row r="21481" spans="1:11" x14ac:dyDescent="0.3">
      <c r="A21481" t="s">
        <v>21523</v>
      </c>
      <c r="B21481" s="1">
        <v>45542</v>
      </c>
      <c r="C21481" s="1" t="str">
        <f t="shared" si="335"/>
        <v>Sep</v>
      </c>
      <c r="D21481" t="s">
        <v>47</v>
      </c>
      <c r="E21481" t="s">
        <v>48</v>
      </c>
      <c r="F21481" t="s">
        <v>13</v>
      </c>
      <c r="G21481" t="s">
        <v>14</v>
      </c>
      <c r="H21481">
        <v>3203</v>
      </c>
      <c r="I21481">
        <v>847.8</v>
      </c>
      <c r="J21481">
        <v>3</v>
      </c>
      <c r="K21481" t="s">
        <v>29</v>
      </c>
    </row>
    <row r="21482" spans="1:11" x14ac:dyDescent="0.3">
      <c r="A21482" t="s">
        <v>21524</v>
      </c>
      <c r="B21482" s="1">
        <v>45015</v>
      </c>
      <c r="C21482" s="1" t="str">
        <f t="shared" si="335"/>
        <v>Mar</v>
      </c>
      <c r="D21482" t="s">
        <v>43</v>
      </c>
      <c r="E21482" t="s">
        <v>44</v>
      </c>
      <c r="F21482" t="s">
        <v>28</v>
      </c>
      <c r="G21482" t="s">
        <v>38</v>
      </c>
      <c r="H21482">
        <v>1686</v>
      </c>
      <c r="I21482">
        <v>310.76</v>
      </c>
      <c r="J21482">
        <v>5</v>
      </c>
      <c r="K21482" t="s">
        <v>20</v>
      </c>
    </row>
    <row r="21483" spans="1:11" x14ac:dyDescent="0.3">
      <c r="A21483" t="s">
        <v>21525</v>
      </c>
      <c r="B21483" s="1">
        <v>45569</v>
      </c>
      <c r="C21483" s="1" t="str">
        <f t="shared" si="335"/>
        <v>Oct</v>
      </c>
      <c r="D21483" t="s">
        <v>26</v>
      </c>
      <c r="E21483" t="s">
        <v>27</v>
      </c>
      <c r="F21483" t="s">
        <v>28</v>
      </c>
      <c r="G21483" t="s">
        <v>53</v>
      </c>
      <c r="H21483">
        <v>4688</v>
      </c>
      <c r="I21483">
        <v>1058.24</v>
      </c>
      <c r="J21483">
        <v>4</v>
      </c>
      <c r="K21483" t="s">
        <v>29</v>
      </c>
    </row>
    <row r="21484" spans="1:11" x14ac:dyDescent="0.3">
      <c r="A21484" t="s">
        <v>21526</v>
      </c>
      <c r="B21484" s="1">
        <v>45109</v>
      </c>
      <c r="C21484" s="1" t="str">
        <f t="shared" si="335"/>
        <v>Jul</v>
      </c>
      <c r="D21484" t="s">
        <v>34</v>
      </c>
      <c r="E21484" t="s">
        <v>34</v>
      </c>
      <c r="F21484" t="s">
        <v>13</v>
      </c>
      <c r="G21484" t="s">
        <v>24</v>
      </c>
      <c r="H21484">
        <v>3167</v>
      </c>
      <c r="I21484">
        <v>293.88</v>
      </c>
      <c r="J21484">
        <v>4</v>
      </c>
      <c r="K21484" t="s">
        <v>36</v>
      </c>
    </row>
    <row r="21485" spans="1:11" x14ac:dyDescent="0.3">
      <c r="A21485" t="s">
        <v>21527</v>
      </c>
      <c r="B21485" s="1">
        <v>45095</v>
      </c>
      <c r="C21485" s="1" t="str">
        <f t="shared" si="335"/>
        <v>Jun</v>
      </c>
      <c r="D21485" t="s">
        <v>43</v>
      </c>
      <c r="E21485" t="s">
        <v>44</v>
      </c>
      <c r="F21485" t="s">
        <v>23</v>
      </c>
      <c r="G21485" t="s">
        <v>14</v>
      </c>
      <c r="H21485">
        <v>233</v>
      </c>
      <c r="I21485">
        <v>16.41</v>
      </c>
      <c r="J21485">
        <v>3</v>
      </c>
      <c r="K21485" t="s">
        <v>20</v>
      </c>
    </row>
    <row r="21486" spans="1:11" x14ac:dyDescent="0.3">
      <c r="A21486" t="s">
        <v>21528</v>
      </c>
      <c r="B21486" s="1">
        <v>45023</v>
      </c>
      <c r="C21486" s="1" t="str">
        <f t="shared" si="335"/>
        <v>Apr</v>
      </c>
      <c r="D21486" t="s">
        <v>34</v>
      </c>
      <c r="E21486" t="s">
        <v>34</v>
      </c>
      <c r="F21486" t="s">
        <v>13</v>
      </c>
      <c r="G21486" t="s">
        <v>24</v>
      </c>
      <c r="H21486">
        <v>3309</v>
      </c>
      <c r="I21486">
        <v>618.78</v>
      </c>
      <c r="J21486">
        <v>1</v>
      </c>
      <c r="K21486" t="s">
        <v>29</v>
      </c>
    </row>
    <row r="21487" spans="1:11" x14ac:dyDescent="0.3">
      <c r="A21487" t="s">
        <v>21529</v>
      </c>
      <c r="B21487" s="1">
        <v>45503</v>
      </c>
      <c r="C21487" s="1" t="str">
        <f t="shared" si="335"/>
        <v>Jul</v>
      </c>
      <c r="D21487" t="s">
        <v>34</v>
      </c>
      <c r="E21487" t="s">
        <v>34</v>
      </c>
      <c r="F21487" t="s">
        <v>13</v>
      </c>
      <c r="G21487" t="s">
        <v>38</v>
      </c>
      <c r="H21487">
        <v>4479</v>
      </c>
      <c r="I21487">
        <v>976.76</v>
      </c>
      <c r="J21487">
        <v>5</v>
      </c>
      <c r="K21487" t="s">
        <v>36</v>
      </c>
    </row>
    <row r="21488" spans="1:11" x14ac:dyDescent="0.3">
      <c r="A21488" t="s">
        <v>21530</v>
      </c>
      <c r="B21488" s="1">
        <v>45383</v>
      </c>
      <c r="C21488" s="1" t="str">
        <f t="shared" si="335"/>
        <v>Apr</v>
      </c>
      <c r="D21488" t="s">
        <v>11</v>
      </c>
      <c r="E21488" t="s">
        <v>12</v>
      </c>
      <c r="F21488" t="s">
        <v>40</v>
      </c>
      <c r="G21488" t="s">
        <v>19</v>
      </c>
      <c r="H21488">
        <v>2977</v>
      </c>
      <c r="I21488">
        <v>778.67</v>
      </c>
      <c r="J21488">
        <v>2</v>
      </c>
      <c r="K21488" t="s">
        <v>36</v>
      </c>
    </row>
    <row r="21489" spans="1:11" x14ac:dyDescent="0.3">
      <c r="A21489" t="s">
        <v>21531</v>
      </c>
      <c r="B21489" s="1">
        <v>45496</v>
      </c>
      <c r="C21489" s="1" t="str">
        <f t="shared" si="335"/>
        <v>Jul</v>
      </c>
      <c r="D21489" t="s">
        <v>26</v>
      </c>
      <c r="E21489" t="s">
        <v>27</v>
      </c>
      <c r="F21489" t="s">
        <v>23</v>
      </c>
      <c r="G21489" t="s">
        <v>55</v>
      </c>
      <c r="H21489">
        <v>1769</v>
      </c>
      <c r="I21489">
        <v>170.55</v>
      </c>
      <c r="J21489">
        <v>2</v>
      </c>
      <c r="K21489" t="s">
        <v>36</v>
      </c>
    </row>
    <row r="21490" spans="1:11" x14ac:dyDescent="0.3">
      <c r="A21490" t="s">
        <v>21532</v>
      </c>
      <c r="B21490" s="1">
        <v>45457</v>
      </c>
      <c r="C21490" s="1" t="str">
        <f t="shared" si="335"/>
        <v>Jun</v>
      </c>
      <c r="D21490" t="s">
        <v>34</v>
      </c>
      <c r="E21490" t="s">
        <v>34</v>
      </c>
      <c r="F21490" t="s">
        <v>40</v>
      </c>
      <c r="G21490" t="s">
        <v>24</v>
      </c>
      <c r="H21490">
        <v>425</v>
      </c>
      <c r="I21490">
        <v>41.44</v>
      </c>
      <c r="J21490">
        <v>3</v>
      </c>
      <c r="K21490" t="s">
        <v>20</v>
      </c>
    </row>
    <row r="21491" spans="1:11" x14ac:dyDescent="0.3">
      <c r="A21491" t="s">
        <v>21533</v>
      </c>
      <c r="B21491" s="1">
        <v>45533</v>
      </c>
      <c r="C21491" s="1" t="str">
        <f t="shared" si="335"/>
        <v>Aug</v>
      </c>
      <c r="D21491" t="s">
        <v>47</v>
      </c>
      <c r="E21491" t="s">
        <v>48</v>
      </c>
      <c r="F21491" t="s">
        <v>13</v>
      </c>
      <c r="G21491" t="s">
        <v>68</v>
      </c>
      <c r="H21491">
        <v>3938</v>
      </c>
      <c r="I21491">
        <v>936.86</v>
      </c>
      <c r="J21491">
        <v>5</v>
      </c>
      <c r="K21491" t="s">
        <v>15</v>
      </c>
    </row>
    <row r="21492" spans="1:11" x14ac:dyDescent="0.3">
      <c r="A21492" t="s">
        <v>21534</v>
      </c>
      <c r="B21492" s="1">
        <v>45503</v>
      </c>
      <c r="C21492" s="1" t="str">
        <f t="shared" si="335"/>
        <v>Jul</v>
      </c>
      <c r="D21492" t="s">
        <v>43</v>
      </c>
      <c r="E21492" t="s">
        <v>44</v>
      </c>
      <c r="F21492" t="s">
        <v>13</v>
      </c>
      <c r="G21492" t="s">
        <v>19</v>
      </c>
      <c r="H21492">
        <v>4036</v>
      </c>
      <c r="I21492">
        <v>533.89</v>
      </c>
      <c r="J21492">
        <v>4</v>
      </c>
      <c r="K21492" t="s">
        <v>36</v>
      </c>
    </row>
    <row r="21493" spans="1:11" x14ac:dyDescent="0.3">
      <c r="A21493" t="s">
        <v>21535</v>
      </c>
      <c r="B21493" s="1">
        <v>44945</v>
      </c>
      <c r="C21493" s="1" t="str">
        <f t="shared" si="335"/>
        <v>Jan</v>
      </c>
      <c r="D21493" t="s">
        <v>17</v>
      </c>
      <c r="E21493" t="s">
        <v>18</v>
      </c>
      <c r="F21493" t="s">
        <v>13</v>
      </c>
      <c r="G21493" t="s">
        <v>19</v>
      </c>
      <c r="H21493">
        <v>2440</v>
      </c>
      <c r="I21493">
        <v>305.10000000000002</v>
      </c>
      <c r="J21493">
        <v>2</v>
      </c>
      <c r="K21493" t="s">
        <v>29</v>
      </c>
    </row>
    <row r="21494" spans="1:11" x14ac:dyDescent="0.3">
      <c r="A21494" t="s">
        <v>21536</v>
      </c>
      <c r="B21494" s="1">
        <v>45490</v>
      </c>
      <c r="C21494" s="1" t="str">
        <f t="shared" si="335"/>
        <v>Jul</v>
      </c>
      <c r="D21494" t="s">
        <v>22</v>
      </c>
      <c r="E21494" t="s">
        <v>12</v>
      </c>
      <c r="F21494" t="s">
        <v>13</v>
      </c>
      <c r="G21494" t="s">
        <v>38</v>
      </c>
      <c r="H21494">
        <v>3368</v>
      </c>
      <c r="I21494">
        <v>649.9</v>
      </c>
      <c r="J21494">
        <v>2</v>
      </c>
      <c r="K21494" t="s">
        <v>15</v>
      </c>
    </row>
    <row r="21495" spans="1:11" x14ac:dyDescent="0.3">
      <c r="A21495" t="s">
        <v>21537</v>
      </c>
      <c r="B21495" s="1">
        <v>45192</v>
      </c>
      <c r="C21495" s="1" t="str">
        <f t="shared" si="335"/>
        <v>Sep</v>
      </c>
      <c r="D21495" t="s">
        <v>47</v>
      </c>
      <c r="E21495" t="s">
        <v>48</v>
      </c>
      <c r="F21495" t="s">
        <v>40</v>
      </c>
      <c r="G21495" t="s">
        <v>35</v>
      </c>
      <c r="H21495">
        <v>4635</v>
      </c>
      <c r="I21495">
        <v>598.26</v>
      </c>
      <c r="J21495">
        <v>2</v>
      </c>
      <c r="K21495" t="s">
        <v>20</v>
      </c>
    </row>
    <row r="21496" spans="1:11" x14ac:dyDescent="0.3">
      <c r="A21496" t="s">
        <v>21538</v>
      </c>
      <c r="B21496" s="1">
        <v>45247</v>
      </c>
      <c r="C21496" s="1" t="str">
        <f t="shared" si="335"/>
        <v>Nov</v>
      </c>
      <c r="D21496" t="s">
        <v>17</v>
      </c>
      <c r="E21496" t="s">
        <v>18</v>
      </c>
      <c r="F21496" t="s">
        <v>23</v>
      </c>
      <c r="G21496" t="s">
        <v>14</v>
      </c>
      <c r="H21496">
        <v>4332</v>
      </c>
      <c r="I21496">
        <v>869.69</v>
      </c>
      <c r="J21496">
        <v>3</v>
      </c>
      <c r="K21496" t="s">
        <v>15</v>
      </c>
    </row>
    <row r="21497" spans="1:11" x14ac:dyDescent="0.3">
      <c r="A21497" t="s">
        <v>21539</v>
      </c>
      <c r="B21497" s="1">
        <v>45095</v>
      </c>
      <c r="C21497" s="1" t="str">
        <f t="shared" si="335"/>
        <v>Jun</v>
      </c>
      <c r="D21497" t="s">
        <v>86</v>
      </c>
      <c r="E21497" t="s">
        <v>87</v>
      </c>
      <c r="F21497" t="s">
        <v>40</v>
      </c>
      <c r="G21497" t="s">
        <v>68</v>
      </c>
      <c r="H21497">
        <v>3878</v>
      </c>
      <c r="I21497">
        <v>1034.96</v>
      </c>
      <c r="J21497">
        <v>5</v>
      </c>
      <c r="K21497" t="s">
        <v>20</v>
      </c>
    </row>
    <row r="21498" spans="1:11" x14ac:dyDescent="0.3">
      <c r="A21498" t="s">
        <v>21540</v>
      </c>
      <c r="B21498" s="1">
        <v>45561</v>
      </c>
      <c r="C21498" s="1" t="str">
        <f t="shared" si="335"/>
        <v>Sep</v>
      </c>
      <c r="D21498" t="s">
        <v>34</v>
      </c>
      <c r="E21498" t="s">
        <v>34</v>
      </c>
      <c r="F21498" t="s">
        <v>40</v>
      </c>
      <c r="G21498" t="s">
        <v>14</v>
      </c>
      <c r="H21498">
        <v>1577</v>
      </c>
      <c r="I21498">
        <v>147.97</v>
      </c>
      <c r="J21498">
        <v>3</v>
      </c>
      <c r="K21498" t="s">
        <v>36</v>
      </c>
    </row>
    <row r="21499" spans="1:11" x14ac:dyDescent="0.3">
      <c r="A21499" t="s">
        <v>21541</v>
      </c>
      <c r="B21499" s="1">
        <v>45429</v>
      </c>
      <c r="C21499" s="1" t="str">
        <f t="shared" si="335"/>
        <v>May</v>
      </c>
      <c r="D21499" t="s">
        <v>11</v>
      </c>
      <c r="E21499" t="s">
        <v>12</v>
      </c>
      <c r="F21499" t="s">
        <v>13</v>
      </c>
      <c r="G21499" t="s">
        <v>68</v>
      </c>
      <c r="H21499">
        <v>544</v>
      </c>
      <c r="I21499">
        <v>109.87</v>
      </c>
      <c r="J21499">
        <v>3</v>
      </c>
      <c r="K21499" t="s">
        <v>36</v>
      </c>
    </row>
    <row r="21500" spans="1:11" x14ac:dyDescent="0.3">
      <c r="A21500" t="s">
        <v>21542</v>
      </c>
      <c r="B21500" s="1">
        <v>45059</v>
      </c>
      <c r="C21500" s="1" t="str">
        <f t="shared" si="335"/>
        <v>May</v>
      </c>
      <c r="D21500" t="s">
        <v>17</v>
      </c>
      <c r="E21500" t="s">
        <v>18</v>
      </c>
      <c r="F21500" t="s">
        <v>23</v>
      </c>
      <c r="G21500" t="s">
        <v>68</v>
      </c>
      <c r="H21500">
        <v>3902</v>
      </c>
      <c r="I21500">
        <v>464.16</v>
      </c>
      <c r="J21500">
        <v>3</v>
      </c>
      <c r="K21500" t="s">
        <v>29</v>
      </c>
    </row>
    <row r="21501" spans="1:11" x14ac:dyDescent="0.3">
      <c r="A21501" t="s">
        <v>21543</v>
      </c>
      <c r="B21501" s="1">
        <v>45170</v>
      </c>
      <c r="C21501" s="1" t="str">
        <f t="shared" si="335"/>
        <v>Sep</v>
      </c>
      <c r="D21501" t="s">
        <v>43</v>
      </c>
      <c r="E21501" t="s">
        <v>44</v>
      </c>
      <c r="F21501" t="s">
        <v>28</v>
      </c>
      <c r="G21501" t="s">
        <v>19</v>
      </c>
      <c r="H21501">
        <v>975</v>
      </c>
      <c r="I21501">
        <v>60.85</v>
      </c>
      <c r="J21501">
        <v>4</v>
      </c>
      <c r="K21501" t="s">
        <v>20</v>
      </c>
    </row>
    <row r="21502" spans="1:11" x14ac:dyDescent="0.3">
      <c r="A21502" t="s">
        <v>21544</v>
      </c>
      <c r="B21502" s="1">
        <v>45182</v>
      </c>
      <c r="C21502" s="1" t="str">
        <f t="shared" si="335"/>
        <v>Sep</v>
      </c>
      <c r="D21502" t="s">
        <v>11</v>
      </c>
      <c r="E21502" t="s">
        <v>12</v>
      </c>
      <c r="F21502" t="s">
        <v>28</v>
      </c>
      <c r="G21502" t="s">
        <v>24</v>
      </c>
      <c r="H21502">
        <v>426</v>
      </c>
      <c r="I21502">
        <v>58.13</v>
      </c>
      <c r="J21502">
        <v>1</v>
      </c>
      <c r="K21502" t="s">
        <v>20</v>
      </c>
    </row>
    <row r="21503" spans="1:11" x14ac:dyDescent="0.3">
      <c r="A21503" t="s">
        <v>21545</v>
      </c>
      <c r="B21503" s="1">
        <v>45490</v>
      </c>
      <c r="C21503" s="1" t="str">
        <f t="shared" si="335"/>
        <v>Jul</v>
      </c>
      <c r="D21503" t="s">
        <v>43</v>
      </c>
      <c r="E21503" t="s">
        <v>44</v>
      </c>
      <c r="F21503" t="s">
        <v>28</v>
      </c>
      <c r="G21503" t="s">
        <v>38</v>
      </c>
      <c r="H21503">
        <v>3659</v>
      </c>
      <c r="I21503">
        <v>485.2</v>
      </c>
      <c r="J21503">
        <v>3</v>
      </c>
      <c r="K21503" t="s">
        <v>20</v>
      </c>
    </row>
    <row r="21504" spans="1:11" x14ac:dyDescent="0.3">
      <c r="A21504" t="s">
        <v>21546</v>
      </c>
      <c r="B21504" s="1">
        <v>45368</v>
      </c>
      <c r="C21504" s="1" t="str">
        <f t="shared" si="335"/>
        <v>Mar</v>
      </c>
      <c r="D21504" t="s">
        <v>22</v>
      </c>
      <c r="E21504" t="s">
        <v>12</v>
      </c>
      <c r="F21504" t="s">
        <v>23</v>
      </c>
      <c r="G21504" t="s">
        <v>35</v>
      </c>
      <c r="H21504">
        <v>722</v>
      </c>
      <c r="I21504">
        <v>152.69</v>
      </c>
      <c r="J21504">
        <v>3</v>
      </c>
      <c r="K21504" t="s">
        <v>15</v>
      </c>
    </row>
    <row r="21505" spans="1:11" x14ac:dyDescent="0.3">
      <c r="A21505" t="s">
        <v>21547</v>
      </c>
      <c r="B21505" s="1">
        <v>45116</v>
      </c>
      <c r="C21505" s="1" t="str">
        <f t="shared" si="335"/>
        <v>Jul</v>
      </c>
      <c r="D21505" t="s">
        <v>43</v>
      </c>
      <c r="E21505" t="s">
        <v>44</v>
      </c>
      <c r="F21505" t="s">
        <v>40</v>
      </c>
      <c r="G21505" t="s">
        <v>24</v>
      </c>
      <c r="H21505">
        <v>816</v>
      </c>
      <c r="I21505">
        <v>89.64</v>
      </c>
      <c r="J21505">
        <v>3</v>
      </c>
      <c r="K21505" t="s">
        <v>20</v>
      </c>
    </row>
    <row r="21506" spans="1:11" x14ac:dyDescent="0.3">
      <c r="A21506" t="s">
        <v>21548</v>
      </c>
      <c r="B21506" s="1">
        <v>45289</v>
      </c>
      <c r="C21506" s="1" t="str">
        <f t="shared" ref="C21506:C21569" si="336">TEXT(B21506,"mmm")</f>
        <v>Dec</v>
      </c>
      <c r="D21506" t="s">
        <v>43</v>
      </c>
      <c r="E21506" t="s">
        <v>44</v>
      </c>
      <c r="F21506" t="s">
        <v>13</v>
      </c>
      <c r="G21506" t="s">
        <v>19</v>
      </c>
      <c r="H21506">
        <v>3734</v>
      </c>
      <c r="I21506">
        <v>964.95</v>
      </c>
      <c r="J21506">
        <v>3</v>
      </c>
      <c r="K21506" t="s">
        <v>36</v>
      </c>
    </row>
    <row r="21507" spans="1:11" x14ac:dyDescent="0.3">
      <c r="A21507" t="s">
        <v>21549</v>
      </c>
      <c r="B21507" s="1">
        <v>45273</v>
      </c>
      <c r="C21507" s="1" t="str">
        <f t="shared" si="336"/>
        <v>Dec</v>
      </c>
      <c r="D21507" t="s">
        <v>31</v>
      </c>
      <c r="E21507" t="s">
        <v>32</v>
      </c>
      <c r="F21507" t="s">
        <v>23</v>
      </c>
      <c r="G21507" t="s">
        <v>55</v>
      </c>
      <c r="H21507">
        <v>2629</v>
      </c>
      <c r="I21507">
        <v>554.98</v>
      </c>
      <c r="J21507">
        <v>5</v>
      </c>
      <c r="K21507" t="s">
        <v>29</v>
      </c>
    </row>
    <row r="21508" spans="1:11" x14ac:dyDescent="0.3">
      <c r="A21508" t="s">
        <v>21550</v>
      </c>
      <c r="B21508" s="1">
        <v>44942</v>
      </c>
      <c r="C21508" s="1" t="str">
        <f t="shared" si="336"/>
        <v>Jan</v>
      </c>
      <c r="D21508" t="s">
        <v>11</v>
      </c>
      <c r="E21508" t="s">
        <v>12</v>
      </c>
      <c r="F21508" t="s">
        <v>13</v>
      </c>
      <c r="G21508" t="s">
        <v>35</v>
      </c>
      <c r="H21508">
        <v>4260</v>
      </c>
      <c r="I21508">
        <v>737.95</v>
      </c>
      <c r="J21508">
        <v>4</v>
      </c>
      <c r="K21508" t="s">
        <v>15</v>
      </c>
    </row>
    <row r="21509" spans="1:11" x14ac:dyDescent="0.3">
      <c r="A21509" t="s">
        <v>21551</v>
      </c>
      <c r="B21509" s="1">
        <v>45586</v>
      </c>
      <c r="C21509" s="1" t="str">
        <f t="shared" si="336"/>
        <v>Oct</v>
      </c>
      <c r="D21509" t="s">
        <v>17</v>
      </c>
      <c r="E21509" t="s">
        <v>18</v>
      </c>
      <c r="F21509" t="s">
        <v>40</v>
      </c>
      <c r="G21509" t="s">
        <v>35</v>
      </c>
      <c r="H21509">
        <v>1400</v>
      </c>
      <c r="I21509">
        <v>384.47</v>
      </c>
      <c r="J21509">
        <v>4</v>
      </c>
      <c r="K21509" t="s">
        <v>36</v>
      </c>
    </row>
    <row r="21510" spans="1:11" x14ac:dyDescent="0.3">
      <c r="A21510" t="s">
        <v>21552</v>
      </c>
      <c r="B21510" s="1">
        <v>45429</v>
      </c>
      <c r="C21510" s="1" t="str">
        <f t="shared" si="336"/>
        <v>May</v>
      </c>
      <c r="D21510" t="s">
        <v>43</v>
      </c>
      <c r="E21510" t="s">
        <v>44</v>
      </c>
      <c r="F21510" t="s">
        <v>13</v>
      </c>
      <c r="G21510" t="s">
        <v>19</v>
      </c>
      <c r="H21510">
        <v>708</v>
      </c>
      <c r="I21510">
        <v>133.28</v>
      </c>
      <c r="J21510">
        <v>4</v>
      </c>
      <c r="K21510" t="s">
        <v>20</v>
      </c>
    </row>
    <row r="21511" spans="1:11" x14ac:dyDescent="0.3">
      <c r="A21511" t="s">
        <v>21553</v>
      </c>
      <c r="B21511" s="1">
        <v>45468</v>
      </c>
      <c r="C21511" s="1" t="str">
        <f t="shared" si="336"/>
        <v>Jun</v>
      </c>
      <c r="D21511" t="s">
        <v>86</v>
      </c>
      <c r="E21511" t="s">
        <v>87</v>
      </c>
      <c r="F21511" t="s">
        <v>40</v>
      </c>
      <c r="G21511" t="s">
        <v>19</v>
      </c>
      <c r="H21511">
        <v>3858</v>
      </c>
      <c r="I21511">
        <v>875.34</v>
      </c>
      <c r="J21511">
        <v>2</v>
      </c>
      <c r="K21511" t="s">
        <v>36</v>
      </c>
    </row>
    <row r="21512" spans="1:11" x14ac:dyDescent="0.3">
      <c r="A21512" t="s">
        <v>21554</v>
      </c>
      <c r="B21512" s="1">
        <v>45499</v>
      </c>
      <c r="C21512" s="1" t="str">
        <f t="shared" si="336"/>
        <v>Jul</v>
      </c>
      <c r="D21512" t="s">
        <v>31</v>
      </c>
      <c r="E21512" t="s">
        <v>32</v>
      </c>
      <c r="F21512" t="s">
        <v>40</v>
      </c>
      <c r="G21512" t="s">
        <v>14</v>
      </c>
      <c r="H21512">
        <v>1341</v>
      </c>
      <c r="I21512">
        <v>298.45999999999998</v>
      </c>
      <c r="J21512">
        <v>4</v>
      </c>
      <c r="K21512" t="s">
        <v>20</v>
      </c>
    </row>
    <row r="21513" spans="1:11" x14ac:dyDescent="0.3">
      <c r="A21513" t="s">
        <v>21555</v>
      </c>
      <c r="B21513" s="1">
        <v>45551</v>
      </c>
      <c r="C21513" s="1" t="str">
        <f t="shared" si="336"/>
        <v>Sep</v>
      </c>
      <c r="D21513" t="s">
        <v>22</v>
      </c>
      <c r="E21513" t="s">
        <v>12</v>
      </c>
      <c r="F21513" t="s">
        <v>28</v>
      </c>
      <c r="G21513" t="s">
        <v>55</v>
      </c>
      <c r="H21513">
        <v>508</v>
      </c>
      <c r="I21513">
        <v>43.66</v>
      </c>
      <c r="J21513">
        <v>1</v>
      </c>
      <c r="K21513" t="s">
        <v>15</v>
      </c>
    </row>
    <row r="21514" spans="1:11" x14ac:dyDescent="0.3">
      <c r="A21514" t="s">
        <v>21556</v>
      </c>
      <c r="B21514" s="1">
        <v>44991</v>
      </c>
      <c r="C21514" s="1" t="str">
        <f t="shared" si="336"/>
        <v>Mar</v>
      </c>
      <c r="D21514" t="s">
        <v>17</v>
      </c>
      <c r="E21514" t="s">
        <v>18</v>
      </c>
      <c r="F21514" t="s">
        <v>13</v>
      </c>
      <c r="G21514" t="s">
        <v>19</v>
      </c>
      <c r="H21514">
        <v>1721</v>
      </c>
      <c r="I21514">
        <v>255.44</v>
      </c>
      <c r="J21514">
        <v>1</v>
      </c>
      <c r="K21514" t="s">
        <v>20</v>
      </c>
    </row>
    <row r="21515" spans="1:11" x14ac:dyDescent="0.3">
      <c r="A21515" t="s">
        <v>21557</v>
      </c>
      <c r="B21515" s="1">
        <v>45552</v>
      </c>
      <c r="C21515" s="1" t="str">
        <f t="shared" si="336"/>
        <v>Sep</v>
      </c>
      <c r="D21515" t="s">
        <v>86</v>
      </c>
      <c r="E21515" t="s">
        <v>87</v>
      </c>
      <c r="F21515" t="s">
        <v>40</v>
      </c>
      <c r="G21515" t="s">
        <v>24</v>
      </c>
      <c r="H21515">
        <v>4767</v>
      </c>
      <c r="I21515">
        <v>1333.32</v>
      </c>
      <c r="J21515">
        <v>1</v>
      </c>
      <c r="K21515" t="s">
        <v>20</v>
      </c>
    </row>
    <row r="21516" spans="1:11" x14ac:dyDescent="0.3">
      <c r="A21516" t="s">
        <v>21558</v>
      </c>
      <c r="B21516" s="1">
        <v>45216</v>
      </c>
      <c r="C21516" s="1" t="str">
        <f t="shared" si="336"/>
        <v>Oct</v>
      </c>
      <c r="D21516" t="s">
        <v>26</v>
      </c>
      <c r="E21516" t="s">
        <v>27</v>
      </c>
      <c r="F21516" t="s">
        <v>23</v>
      </c>
      <c r="G21516" t="s">
        <v>19</v>
      </c>
      <c r="H21516">
        <v>4534</v>
      </c>
      <c r="I21516">
        <v>972.28</v>
      </c>
      <c r="J21516">
        <v>2</v>
      </c>
      <c r="K21516" t="s">
        <v>15</v>
      </c>
    </row>
    <row r="21517" spans="1:11" x14ac:dyDescent="0.3">
      <c r="A21517" t="s">
        <v>21559</v>
      </c>
      <c r="B21517" s="1">
        <v>45357</v>
      </c>
      <c r="C21517" s="1" t="str">
        <f t="shared" si="336"/>
        <v>Mar</v>
      </c>
      <c r="D21517" t="s">
        <v>26</v>
      </c>
      <c r="E21517" t="s">
        <v>27</v>
      </c>
      <c r="F21517" t="s">
        <v>13</v>
      </c>
      <c r="G21517" t="s">
        <v>35</v>
      </c>
      <c r="H21517">
        <v>2293</v>
      </c>
      <c r="I21517">
        <v>685.61</v>
      </c>
      <c r="J21517">
        <v>2</v>
      </c>
      <c r="K21517" t="s">
        <v>20</v>
      </c>
    </row>
    <row r="21518" spans="1:11" x14ac:dyDescent="0.3">
      <c r="A21518" t="s">
        <v>21560</v>
      </c>
      <c r="B21518" s="1">
        <v>44969</v>
      </c>
      <c r="C21518" s="1" t="str">
        <f t="shared" si="336"/>
        <v>Feb</v>
      </c>
      <c r="D21518" t="s">
        <v>11</v>
      </c>
      <c r="E21518" t="s">
        <v>12</v>
      </c>
      <c r="F21518" t="s">
        <v>13</v>
      </c>
      <c r="G21518" t="s">
        <v>14</v>
      </c>
      <c r="H21518">
        <v>253</v>
      </c>
      <c r="I21518">
        <v>39.5</v>
      </c>
      <c r="J21518">
        <v>2</v>
      </c>
      <c r="K21518" t="s">
        <v>20</v>
      </c>
    </row>
    <row r="21519" spans="1:11" x14ac:dyDescent="0.3">
      <c r="A21519" t="s">
        <v>21561</v>
      </c>
      <c r="B21519" s="1">
        <v>45496</v>
      </c>
      <c r="C21519" s="1" t="str">
        <f t="shared" si="336"/>
        <v>Jul</v>
      </c>
      <c r="D21519" t="s">
        <v>34</v>
      </c>
      <c r="E21519" t="s">
        <v>34</v>
      </c>
      <c r="F21519" t="s">
        <v>13</v>
      </c>
      <c r="G21519" t="s">
        <v>19</v>
      </c>
      <c r="H21519">
        <v>3744</v>
      </c>
      <c r="I21519">
        <v>749.43</v>
      </c>
      <c r="J21519">
        <v>5</v>
      </c>
      <c r="K21519" t="s">
        <v>29</v>
      </c>
    </row>
    <row r="21520" spans="1:11" x14ac:dyDescent="0.3">
      <c r="A21520" t="s">
        <v>21562</v>
      </c>
      <c r="B21520" s="1">
        <v>45223</v>
      </c>
      <c r="C21520" s="1" t="str">
        <f t="shared" si="336"/>
        <v>Oct</v>
      </c>
      <c r="D21520" t="s">
        <v>50</v>
      </c>
      <c r="E21520" t="s">
        <v>51</v>
      </c>
      <c r="F21520" t="s">
        <v>28</v>
      </c>
      <c r="G21520" t="s">
        <v>19</v>
      </c>
      <c r="H21520">
        <v>1017</v>
      </c>
      <c r="I21520">
        <v>229.16</v>
      </c>
      <c r="J21520">
        <v>4</v>
      </c>
      <c r="K21520" t="s">
        <v>15</v>
      </c>
    </row>
    <row r="21521" spans="1:11" x14ac:dyDescent="0.3">
      <c r="A21521" t="s">
        <v>21563</v>
      </c>
      <c r="B21521" s="1">
        <v>45580</v>
      </c>
      <c r="C21521" s="1" t="str">
        <f t="shared" si="336"/>
        <v>Oct</v>
      </c>
      <c r="D21521" t="s">
        <v>86</v>
      </c>
      <c r="E21521" t="s">
        <v>87</v>
      </c>
      <c r="F21521" t="s">
        <v>40</v>
      </c>
      <c r="G21521" t="s">
        <v>24</v>
      </c>
      <c r="H21521">
        <v>1576</v>
      </c>
      <c r="I21521">
        <v>141.38999999999999</v>
      </c>
      <c r="J21521">
        <v>4</v>
      </c>
      <c r="K21521" t="s">
        <v>36</v>
      </c>
    </row>
    <row r="21522" spans="1:11" x14ac:dyDescent="0.3">
      <c r="A21522" t="s">
        <v>21564</v>
      </c>
      <c r="B21522" s="1">
        <v>45462</v>
      </c>
      <c r="C21522" s="1" t="str">
        <f t="shared" si="336"/>
        <v>Jun</v>
      </c>
      <c r="D21522" t="s">
        <v>22</v>
      </c>
      <c r="E21522" t="s">
        <v>12</v>
      </c>
      <c r="F21522" t="s">
        <v>28</v>
      </c>
      <c r="G21522" t="s">
        <v>14</v>
      </c>
      <c r="H21522">
        <v>4948</v>
      </c>
      <c r="I21522">
        <v>622.51</v>
      </c>
      <c r="J21522">
        <v>3</v>
      </c>
      <c r="K21522" t="s">
        <v>15</v>
      </c>
    </row>
    <row r="21523" spans="1:11" x14ac:dyDescent="0.3">
      <c r="A21523" t="s">
        <v>21565</v>
      </c>
      <c r="B21523" s="1">
        <v>45585</v>
      </c>
      <c r="C21523" s="1" t="str">
        <f t="shared" si="336"/>
        <v>Oct</v>
      </c>
      <c r="D21523" t="s">
        <v>11</v>
      </c>
      <c r="E21523" t="s">
        <v>12</v>
      </c>
      <c r="F21523" t="s">
        <v>23</v>
      </c>
      <c r="G21523" t="s">
        <v>35</v>
      </c>
      <c r="H21523">
        <v>515</v>
      </c>
      <c r="I21523">
        <v>31.34</v>
      </c>
      <c r="J21523">
        <v>3</v>
      </c>
      <c r="K21523" t="s">
        <v>15</v>
      </c>
    </row>
    <row r="21524" spans="1:11" x14ac:dyDescent="0.3">
      <c r="A21524" t="s">
        <v>21566</v>
      </c>
      <c r="B21524" s="1">
        <v>45173</v>
      </c>
      <c r="C21524" s="1" t="str">
        <f t="shared" si="336"/>
        <v>Sep</v>
      </c>
      <c r="D21524" t="s">
        <v>47</v>
      </c>
      <c r="E21524" t="s">
        <v>48</v>
      </c>
      <c r="F21524" t="s">
        <v>23</v>
      </c>
      <c r="G21524" t="s">
        <v>38</v>
      </c>
      <c r="H21524">
        <v>1310</v>
      </c>
      <c r="I21524">
        <v>113.52</v>
      </c>
      <c r="J21524">
        <v>1</v>
      </c>
      <c r="K21524" t="s">
        <v>29</v>
      </c>
    </row>
    <row r="21525" spans="1:11" x14ac:dyDescent="0.3">
      <c r="A21525" t="s">
        <v>21567</v>
      </c>
      <c r="B21525" s="1">
        <v>45149</v>
      </c>
      <c r="C21525" s="1" t="str">
        <f t="shared" si="336"/>
        <v>Aug</v>
      </c>
      <c r="D21525" t="s">
        <v>34</v>
      </c>
      <c r="E21525" t="s">
        <v>34</v>
      </c>
      <c r="F21525" t="s">
        <v>13</v>
      </c>
      <c r="G21525" t="s">
        <v>35</v>
      </c>
      <c r="H21525">
        <v>855</v>
      </c>
      <c r="I21525">
        <v>224.07</v>
      </c>
      <c r="J21525">
        <v>4</v>
      </c>
      <c r="K21525" t="s">
        <v>36</v>
      </c>
    </row>
    <row r="21526" spans="1:11" x14ac:dyDescent="0.3">
      <c r="A21526" t="s">
        <v>21568</v>
      </c>
      <c r="B21526" s="1">
        <v>45511</v>
      </c>
      <c r="C21526" s="1" t="str">
        <f t="shared" si="336"/>
        <v>Aug</v>
      </c>
      <c r="D21526" t="s">
        <v>34</v>
      </c>
      <c r="E21526" t="s">
        <v>34</v>
      </c>
      <c r="F21526" t="s">
        <v>40</v>
      </c>
      <c r="G21526" t="s">
        <v>14</v>
      </c>
      <c r="H21526">
        <v>2636</v>
      </c>
      <c r="I21526">
        <v>447.24</v>
      </c>
      <c r="J21526">
        <v>1</v>
      </c>
      <c r="K21526" t="s">
        <v>20</v>
      </c>
    </row>
    <row r="21527" spans="1:11" x14ac:dyDescent="0.3">
      <c r="A21527" t="s">
        <v>21569</v>
      </c>
      <c r="B21527" s="1">
        <v>45391</v>
      </c>
      <c r="C21527" s="1" t="str">
        <f t="shared" si="336"/>
        <v>Apr</v>
      </c>
      <c r="D21527" t="s">
        <v>31</v>
      </c>
      <c r="E21527" t="s">
        <v>32</v>
      </c>
      <c r="F21527" t="s">
        <v>40</v>
      </c>
      <c r="G21527" t="s">
        <v>38</v>
      </c>
      <c r="H21527">
        <v>914</v>
      </c>
      <c r="I21527">
        <v>121.71</v>
      </c>
      <c r="J21527">
        <v>3</v>
      </c>
      <c r="K21527" t="s">
        <v>36</v>
      </c>
    </row>
    <row r="21528" spans="1:11" x14ac:dyDescent="0.3">
      <c r="A21528" t="s">
        <v>21570</v>
      </c>
      <c r="B21528" s="1">
        <v>45129</v>
      </c>
      <c r="C21528" s="1" t="str">
        <f t="shared" si="336"/>
        <v>Jul</v>
      </c>
      <c r="D21528" t="s">
        <v>47</v>
      </c>
      <c r="E21528" t="s">
        <v>48</v>
      </c>
      <c r="F21528" t="s">
        <v>13</v>
      </c>
      <c r="G21528" t="s">
        <v>68</v>
      </c>
      <c r="H21528">
        <v>4374</v>
      </c>
      <c r="I21528">
        <v>1068.78</v>
      </c>
      <c r="J21528">
        <v>5</v>
      </c>
      <c r="K21528" t="s">
        <v>29</v>
      </c>
    </row>
    <row r="21529" spans="1:11" x14ac:dyDescent="0.3">
      <c r="A21529" t="s">
        <v>21571</v>
      </c>
      <c r="B21529" s="1">
        <v>44972</v>
      </c>
      <c r="C21529" s="1" t="str">
        <f t="shared" si="336"/>
        <v>Feb</v>
      </c>
      <c r="D21529" t="s">
        <v>50</v>
      </c>
      <c r="E21529" t="s">
        <v>51</v>
      </c>
      <c r="F21529" t="s">
        <v>28</v>
      </c>
      <c r="G21529" t="s">
        <v>19</v>
      </c>
      <c r="H21529">
        <v>4868</v>
      </c>
      <c r="I21529">
        <v>301.55</v>
      </c>
      <c r="J21529">
        <v>1</v>
      </c>
      <c r="K21529" t="s">
        <v>29</v>
      </c>
    </row>
    <row r="21530" spans="1:11" x14ac:dyDescent="0.3">
      <c r="A21530" t="s">
        <v>21572</v>
      </c>
      <c r="B21530" s="1">
        <v>45004</v>
      </c>
      <c r="C21530" s="1" t="str">
        <f t="shared" si="336"/>
        <v>Mar</v>
      </c>
      <c r="D21530" t="s">
        <v>11</v>
      </c>
      <c r="E21530" t="s">
        <v>12</v>
      </c>
      <c r="F21530" t="s">
        <v>13</v>
      </c>
      <c r="G21530" t="s">
        <v>38</v>
      </c>
      <c r="H21530">
        <v>1368</v>
      </c>
      <c r="I21530">
        <v>321.56</v>
      </c>
      <c r="J21530">
        <v>2</v>
      </c>
      <c r="K21530" t="s">
        <v>36</v>
      </c>
    </row>
    <row r="21531" spans="1:11" x14ac:dyDescent="0.3">
      <c r="A21531" t="s">
        <v>21573</v>
      </c>
      <c r="B21531" s="1">
        <v>45429</v>
      </c>
      <c r="C21531" s="1" t="str">
        <f t="shared" si="336"/>
        <v>May</v>
      </c>
      <c r="D21531" t="s">
        <v>31</v>
      </c>
      <c r="E21531" t="s">
        <v>32</v>
      </c>
      <c r="F21531" t="s">
        <v>13</v>
      </c>
      <c r="G21531" t="s">
        <v>14</v>
      </c>
      <c r="H21531">
        <v>1471</v>
      </c>
      <c r="I21531">
        <v>226.9</v>
      </c>
      <c r="J21531">
        <v>4</v>
      </c>
      <c r="K21531" t="s">
        <v>29</v>
      </c>
    </row>
    <row r="21532" spans="1:11" x14ac:dyDescent="0.3">
      <c r="A21532" t="s">
        <v>21574</v>
      </c>
      <c r="B21532" s="1">
        <v>45035</v>
      </c>
      <c r="C21532" s="1" t="str">
        <f t="shared" si="336"/>
        <v>Apr</v>
      </c>
      <c r="D21532" t="s">
        <v>11</v>
      </c>
      <c r="E21532" t="s">
        <v>12</v>
      </c>
      <c r="F21532" t="s">
        <v>23</v>
      </c>
      <c r="G21532" t="s">
        <v>35</v>
      </c>
      <c r="H21532">
        <v>326</v>
      </c>
      <c r="I21532">
        <v>41.19</v>
      </c>
      <c r="J21532">
        <v>4</v>
      </c>
      <c r="K21532" t="s">
        <v>20</v>
      </c>
    </row>
    <row r="21533" spans="1:11" x14ac:dyDescent="0.3">
      <c r="A21533" t="s">
        <v>21575</v>
      </c>
      <c r="B21533" s="1">
        <v>45030</v>
      </c>
      <c r="C21533" s="1" t="str">
        <f t="shared" si="336"/>
        <v>Apr</v>
      </c>
      <c r="D21533" t="s">
        <v>47</v>
      </c>
      <c r="E21533" t="s">
        <v>48</v>
      </c>
      <c r="F21533" t="s">
        <v>13</v>
      </c>
      <c r="G21533" t="s">
        <v>24</v>
      </c>
      <c r="H21533">
        <v>3631</v>
      </c>
      <c r="I21533">
        <v>460.62</v>
      </c>
      <c r="J21533">
        <v>1</v>
      </c>
      <c r="K21533" t="s">
        <v>20</v>
      </c>
    </row>
    <row r="21534" spans="1:11" x14ac:dyDescent="0.3">
      <c r="A21534" t="s">
        <v>21576</v>
      </c>
      <c r="B21534" s="1">
        <v>45619</v>
      </c>
      <c r="C21534" s="1" t="str">
        <f t="shared" si="336"/>
        <v>Nov</v>
      </c>
      <c r="D21534" t="s">
        <v>43</v>
      </c>
      <c r="E21534" t="s">
        <v>44</v>
      </c>
      <c r="F21534" t="s">
        <v>28</v>
      </c>
      <c r="G21534" t="s">
        <v>55</v>
      </c>
      <c r="H21534">
        <v>1028</v>
      </c>
      <c r="I21534">
        <v>77.69</v>
      </c>
      <c r="J21534">
        <v>2</v>
      </c>
      <c r="K21534" t="s">
        <v>15</v>
      </c>
    </row>
    <row r="21535" spans="1:11" x14ac:dyDescent="0.3">
      <c r="A21535" t="s">
        <v>21577</v>
      </c>
      <c r="B21535" s="1">
        <v>45535</v>
      </c>
      <c r="C21535" s="1" t="str">
        <f t="shared" si="336"/>
        <v>Aug</v>
      </c>
      <c r="D21535" t="s">
        <v>50</v>
      </c>
      <c r="E21535" t="s">
        <v>51</v>
      </c>
      <c r="F21535" t="s">
        <v>28</v>
      </c>
      <c r="G21535" t="s">
        <v>38</v>
      </c>
      <c r="H21535">
        <v>3174</v>
      </c>
      <c r="I21535">
        <v>891.33</v>
      </c>
      <c r="J21535">
        <v>4</v>
      </c>
      <c r="K21535" t="s">
        <v>36</v>
      </c>
    </row>
    <row r="21536" spans="1:11" x14ac:dyDescent="0.3">
      <c r="A21536" t="s">
        <v>21578</v>
      </c>
      <c r="B21536" s="1">
        <v>45140</v>
      </c>
      <c r="C21536" s="1" t="str">
        <f t="shared" si="336"/>
        <v>Aug</v>
      </c>
      <c r="D21536" t="s">
        <v>47</v>
      </c>
      <c r="E21536" t="s">
        <v>48</v>
      </c>
      <c r="F21536" t="s">
        <v>40</v>
      </c>
      <c r="G21536" t="s">
        <v>55</v>
      </c>
      <c r="H21536">
        <v>4153</v>
      </c>
      <c r="I21536">
        <v>1102.92</v>
      </c>
      <c r="J21536">
        <v>5</v>
      </c>
      <c r="K21536" t="s">
        <v>20</v>
      </c>
    </row>
    <row r="21537" spans="1:11" x14ac:dyDescent="0.3">
      <c r="A21537" t="s">
        <v>21579</v>
      </c>
      <c r="B21537" s="1">
        <v>45618</v>
      </c>
      <c r="C21537" s="1" t="str">
        <f t="shared" si="336"/>
        <v>Nov</v>
      </c>
      <c r="D21537" t="s">
        <v>50</v>
      </c>
      <c r="E21537" t="s">
        <v>51</v>
      </c>
      <c r="F21537" t="s">
        <v>40</v>
      </c>
      <c r="G21537" t="s">
        <v>38</v>
      </c>
      <c r="H21537">
        <v>3324</v>
      </c>
      <c r="I21537">
        <v>297.02</v>
      </c>
      <c r="J21537">
        <v>3</v>
      </c>
      <c r="K21537" t="s">
        <v>20</v>
      </c>
    </row>
    <row r="21538" spans="1:11" x14ac:dyDescent="0.3">
      <c r="A21538" t="s">
        <v>21580</v>
      </c>
      <c r="B21538" s="1">
        <v>45176</v>
      </c>
      <c r="C21538" s="1" t="str">
        <f t="shared" si="336"/>
        <v>Sep</v>
      </c>
      <c r="D21538" t="s">
        <v>22</v>
      </c>
      <c r="E21538" t="s">
        <v>12</v>
      </c>
      <c r="F21538" t="s">
        <v>28</v>
      </c>
      <c r="G21538" t="s">
        <v>14</v>
      </c>
      <c r="H21538">
        <v>3853</v>
      </c>
      <c r="I21538">
        <v>722.77</v>
      </c>
      <c r="J21538">
        <v>2</v>
      </c>
      <c r="K21538" t="s">
        <v>20</v>
      </c>
    </row>
    <row r="21539" spans="1:11" x14ac:dyDescent="0.3">
      <c r="A21539" t="s">
        <v>21581</v>
      </c>
      <c r="B21539" s="1">
        <v>45001</v>
      </c>
      <c r="C21539" s="1" t="str">
        <f t="shared" si="336"/>
        <v>Mar</v>
      </c>
      <c r="D21539" t="s">
        <v>43</v>
      </c>
      <c r="E21539" t="s">
        <v>44</v>
      </c>
      <c r="F21539" t="s">
        <v>13</v>
      </c>
      <c r="G21539" t="s">
        <v>55</v>
      </c>
      <c r="H21539">
        <v>3564</v>
      </c>
      <c r="I21539">
        <v>798.76</v>
      </c>
      <c r="J21539">
        <v>5</v>
      </c>
      <c r="K21539" t="s">
        <v>36</v>
      </c>
    </row>
    <row r="21540" spans="1:11" x14ac:dyDescent="0.3">
      <c r="A21540" t="s">
        <v>21582</v>
      </c>
      <c r="B21540" s="1">
        <v>45167</v>
      </c>
      <c r="C21540" s="1" t="str">
        <f t="shared" si="336"/>
        <v>Aug</v>
      </c>
      <c r="D21540" t="s">
        <v>31</v>
      </c>
      <c r="E21540" t="s">
        <v>32</v>
      </c>
      <c r="F21540" t="s">
        <v>23</v>
      </c>
      <c r="G21540" t="s">
        <v>14</v>
      </c>
      <c r="H21540">
        <v>4600</v>
      </c>
      <c r="I21540">
        <v>447.56</v>
      </c>
      <c r="J21540">
        <v>3</v>
      </c>
      <c r="K21540" t="s">
        <v>20</v>
      </c>
    </row>
    <row r="21541" spans="1:11" x14ac:dyDescent="0.3">
      <c r="A21541" t="s">
        <v>21583</v>
      </c>
      <c r="B21541" s="1">
        <v>45603</v>
      </c>
      <c r="C21541" s="1" t="str">
        <f t="shared" si="336"/>
        <v>Nov</v>
      </c>
      <c r="D21541" t="s">
        <v>26</v>
      </c>
      <c r="E21541" t="s">
        <v>27</v>
      </c>
      <c r="F21541" t="s">
        <v>28</v>
      </c>
      <c r="G21541" t="s">
        <v>53</v>
      </c>
      <c r="H21541">
        <v>1015</v>
      </c>
      <c r="I21541">
        <v>129.91</v>
      </c>
      <c r="J21541">
        <v>4</v>
      </c>
      <c r="K21541" t="s">
        <v>36</v>
      </c>
    </row>
    <row r="21542" spans="1:11" x14ac:dyDescent="0.3">
      <c r="A21542" t="s">
        <v>21584</v>
      </c>
      <c r="B21542" s="1">
        <v>45451</v>
      </c>
      <c r="C21542" s="1" t="str">
        <f t="shared" si="336"/>
        <v>Jun</v>
      </c>
      <c r="D21542" t="s">
        <v>47</v>
      </c>
      <c r="E21542" t="s">
        <v>48</v>
      </c>
      <c r="F21542" t="s">
        <v>23</v>
      </c>
      <c r="G21542" t="s">
        <v>24</v>
      </c>
      <c r="H21542">
        <v>4783</v>
      </c>
      <c r="I21542">
        <v>584.57000000000005</v>
      </c>
      <c r="J21542">
        <v>2</v>
      </c>
      <c r="K21542" t="s">
        <v>20</v>
      </c>
    </row>
    <row r="21543" spans="1:11" x14ac:dyDescent="0.3">
      <c r="A21543" t="s">
        <v>21585</v>
      </c>
      <c r="B21543" s="1">
        <v>45248</v>
      </c>
      <c r="C21543" s="1" t="str">
        <f t="shared" si="336"/>
        <v>Nov</v>
      </c>
      <c r="D21543" t="s">
        <v>34</v>
      </c>
      <c r="E21543" t="s">
        <v>34</v>
      </c>
      <c r="F21543" t="s">
        <v>23</v>
      </c>
      <c r="G21543" t="s">
        <v>55</v>
      </c>
      <c r="H21543">
        <v>3242</v>
      </c>
      <c r="I21543">
        <v>482.68</v>
      </c>
      <c r="J21543">
        <v>1</v>
      </c>
      <c r="K21543" t="s">
        <v>36</v>
      </c>
    </row>
    <row r="21544" spans="1:11" x14ac:dyDescent="0.3">
      <c r="A21544" t="s">
        <v>21586</v>
      </c>
      <c r="B21544" s="1">
        <v>45622</v>
      </c>
      <c r="C21544" s="1" t="str">
        <f t="shared" si="336"/>
        <v>Nov</v>
      </c>
      <c r="D21544" t="s">
        <v>43</v>
      </c>
      <c r="E21544" t="s">
        <v>44</v>
      </c>
      <c r="F21544" t="s">
        <v>23</v>
      </c>
      <c r="G21544" t="s">
        <v>38</v>
      </c>
      <c r="H21544">
        <v>2885</v>
      </c>
      <c r="I21544">
        <v>246.06</v>
      </c>
      <c r="J21544">
        <v>5</v>
      </c>
      <c r="K21544" t="s">
        <v>20</v>
      </c>
    </row>
    <row r="21545" spans="1:11" x14ac:dyDescent="0.3">
      <c r="A21545" t="s">
        <v>21587</v>
      </c>
      <c r="B21545" s="1">
        <v>45400</v>
      </c>
      <c r="C21545" s="1" t="str">
        <f t="shared" si="336"/>
        <v>Apr</v>
      </c>
      <c r="D21545" t="s">
        <v>22</v>
      </c>
      <c r="E21545" t="s">
        <v>12</v>
      </c>
      <c r="F21545" t="s">
        <v>13</v>
      </c>
      <c r="G21545" t="s">
        <v>68</v>
      </c>
      <c r="H21545">
        <v>4162</v>
      </c>
      <c r="I21545">
        <v>267.94</v>
      </c>
      <c r="J21545">
        <v>5</v>
      </c>
      <c r="K21545" t="s">
        <v>29</v>
      </c>
    </row>
    <row r="21546" spans="1:11" x14ac:dyDescent="0.3">
      <c r="A21546" t="s">
        <v>21588</v>
      </c>
      <c r="B21546" s="1">
        <v>45048</v>
      </c>
      <c r="C21546" s="1" t="str">
        <f t="shared" si="336"/>
        <v>May</v>
      </c>
      <c r="D21546" t="s">
        <v>11</v>
      </c>
      <c r="E21546" t="s">
        <v>12</v>
      </c>
      <c r="F21546" t="s">
        <v>23</v>
      </c>
      <c r="G21546" t="s">
        <v>55</v>
      </c>
      <c r="H21546">
        <v>3049</v>
      </c>
      <c r="I21546">
        <v>511.68</v>
      </c>
      <c r="J21546">
        <v>4</v>
      </c>
      <c r="K21546" t="s">
        <v>20</v>
      </c>
    </row>
    <row r="21547" spans="1:11" x14ac:dyDescent="0.3">
      <c r="A21547" t="s">
        <v>21589</v>
      </c>
      <c r="B21547" s="1">
        <v>45035</v>
      </c>
      <c r="C21547" s="1" t="str">
        <f t="shared" si="336"/>
        <v>Apr</v>
      </c>
      <c r="D21547" t="s">
        <v>31</v>
      </c>
      <c r="E21547" t="s">
        <v>32</v>
      </c>
      <c r="F21547" t="s">
        <v>28</v>
      </c>
      <c r="G21547" t="s">
        <v>53</v>
      </c>
      <c r="H21547">
        <v>1523</v>
      </c>
      <c r="I21547">
        <v>214.65</v>
      </c>
      <c r="J21547">
        <v>4</v>
      </c>
      <c r="K21547" t="s">
        <v>36</v>
      </c>
    </row>
    <row r="21548" spans="1:11" x14ac:dyDescent="0.3">
      <c r="A21548" t="s">
        <v>21590</v>
      </c>
      <c r="B21548" s="1">
        <v>45357</v>
      </c>
      <c r="C21548" s="1" t="str">
        <f t="shared" si="336"/>
        <v>Mar</v>
      </c>
      <c r="D21548" t="s">
        <v>26</v>
      </c>
      <c r="E21548" t="s">
        <v>27</v>
      </c>
      <c r="F21548" t="s">
        <v>23</v>
      </c>
      <c r="G21548" t="s">
        <v>38</v>
      </c>
      <c r="H21548">
        <v>4846</v>
      </c>
      <c r="I21548">
        <v>438.79</v>
      </c>
      <c r="J21548">
        <v>3</v>
      </c>
      <c r="K21548" t="s">
        <v>29</v>
      </c>
    </row>
    <row r="21549" spans="1:11" x14ac:dyDescent="0.3">
      <c r="A21549" t="s">
        <v>21591</v>
      </c>
      <c r="B21549" s="1">
        <v>45461</v>
      </c>
      <c r="C21549" s="1" t="str">
        <f t="shared" si="336"/>
        <v>Jun</v>
      </c>
      <c r="D21549" t="s">
        <v>47</v>
      </c>
      <c r="E21549" t="s">
        <v>48</v>
      </c>
      <c r="F21549" t="s">
        <v>23</v>
      </c>
      <c r="G21549" t="s">
        <v>35</v>
      </c>
      <c r="H21549">
        <v>3183</v>
      </c>
      <c r="I21549">
        <v>499.32</v>
      </c>
      <c r="J21549">
        <v>4</v>
      </c>
      <c r="K21549" t="s">
        <v>29</v>
      </c>
    </row>
    <row r="21550" spans="1:11" x14ac:dyDescent="0.3">
      <c r="A21550" t="s">
        <v>21592</v>
      </c>
      <c r="B21550" s="1">
        <v>45358</v>
      </c>
      <c r="C21550" s="1" t="str">
        <f t="shared" si="336"/>
        <v>Mar</v>
      </c>
      <c r="D21550" t="s">
        <v>22</v>
      </c>
      <c r="E21550" t="s">
        <v>12</v>
      </c>
      <c r="F21550" t="s">
        <v>13</v>
      </c>
      <c r="G21550" t="s">
        <v>19</v>
      </c>
      <c r="H21550">
        <v>4389</v>
      </c>
      <c r="I21550">
        <v>1256.8599999999999</v>
      </c>
      <c r="J21550">
        <v>2</v>
      </c>
      <c r="K21550" t="s">
        <v>20</v>
      </c>
    </row>
    <row r="21551" spans="1:11" x14ac:dyDescent="0.3">
      <c r="A21551" t="s">
        <v>21593</v>
      </c>
      <c r="B21551" s="1">
        <v>45601</v>
      </c>
      <c r="C21551" s="1" t="str">
        <f t="shared" si="336"/>
        <v>Nov</v>
      </c>
      <c r="D21551" t="s">
        <v>86</v>
      </c>
      <c r="E21551" t="s">
        <v>87</v>
      </c>
      <c r="F21551" t="s">
        <v>23</v>
      </c>
      <c r="G21551" t="s">
        <v>68</v>
      </c>
      <c r="H21551">
        <v>1060</v>
      </c>
      <c r="I21551">
        <v>109.68</v>
      </c>
      <c r="J21551">
        <v>3</v>
      </c>
      <c r="K21551" t="s">
        <v>15</v>
      </c>
    </row>
    <row r="21552" spans="1:11" x14ac:dyDescent="0.3">
      <c r="A21552" t="s">
        <v>21594</v>
      </c>
      <c r="B21552" s="1">
        <v>45619</v>
      </c>
      <c r="C21552" s="1" t="str">
        <f t="shared" si="336"/>
        <v>Nov</v>
      </c>
      <c r="D21552" t="s">
        <v>17</v>
      </c>
      <c r="E21552" t="s">
        <v>18</v>
      </c>
      <c r="F21552" t="s">
        <v>13</v>
      </c>
      <c r="G21552" t="s">
        <v>38</v>
      </c>
      <c r="H21552">
        <v>4722</v>
      </c>
      <c r="I21552">
        <v>402.08</v>
      </c>
      <c r="J21552">
        <v>2</v>
      </c>
      <c r="K21552" t="s">
        <v>36</v>
      </c>
    </row>
    <row r="21553" spans="1:11" x14ac:dyDescent="0.3">
      <c r="A21553" t="s">
        <v>21595</v>
      </c>
      <c r="B21553" s="1">
        <v>45399</v>
      </c>
      <c r="C21553" s="1" t="str">
        <f t="shared" si="336"/>
        <v>Apr</v>
      </c>
      <c r="D21553" t="s">
        <v>86</v>
      </c>
      <c r="E21553" t="s">
        <v>87</v>
      </c>
      <c r="F21553" t="s">
        <v>28</v>
      </c>
      <c r="G21553" t="s">
        <v>14</v>
      </c>
      <c r="H21553">
        <v>3724</v>
      </c>
      <c r="I21553">
        <v>250.39</v>
      </c>
      <c r="J21553">
        <v>4</v>
      </c>
      <c r="K21553" t="s">
        <v>15</v>
      </c>
    </row>
    <row r="21554" spans="1:11" x14ac:dyDescent="0.3">
      <c r="A21554" t="s">
        <v>21596</v>
      </c>
      <c r="B21554" s="1">
        <v>45124</v>
      </c>
      <c r="C21554" s="1" t="str">
        <f t="shared" si="336"/>
        <v>Jul</v>
      </c>
      <c r="D21554" t="s">
        <v>17</v>
      </c>
      <c r="E21554" t="s">
        <v>18</v>
      </c>
      <c r="F21554" t="s">
        <v>23</v>
      </c>
      <c r="G21554" t="s">
        <v>38</v>
      </c>
      <c r="H21554">
        <v>1534</v>
      </c>
      <c r="I21554">
        <v>437.41</v>
      </c>
      <c r="J21554">
        <v>1</v>
      </c>
      <c r="K21554" t="s">
        <v>15</v>
      </c>
    </row>
    <row r="21555" spans="1:11" x14ac:dyDescent="0.3">
      <c r="A21555" t="s">
        <v>21597</v>
      </c>
      <c r="B21555" s="1">
        <v>45316</v>
      </c>
      <c r="C21555" s="1" t="str">
        <f t="shared" si="336"/>
        <v>Jan</v>
      </c>
      <c r="D21555" t="s">
        <v>22</v>
      </c>
      <c r="E21555" t="s">
        <v>12</v>
      </c>
      <c r="F21555" t="s">
        <v>23</v>
      </c>
      <c r="G21555" t="s">
        <v>53</v>
      </c>
      <c r="H21555">
        <v>2488</v>
      </c>
      <c r="I21555">
        <v>237.6</v>
      </c>
      <c r="J21555">
        <v>4</v>
      </c>
      <c r="K21555" t="s">
        <v>20</v>
      </c>
    </row>
    <row r="21556" spans="1:11" x14ac:dyDescent="0.3">
      <c r="A21556" t="s">
        <v>21598</v>
      </c>
      <c r="B21556" s="1">
        <v>45539</v>
      </c>
      <c r="C21556" s="1" t="str">
        <f t="shared" si="336"/>
        <v>Sep</v>
      </c>
      <c r="D21556" t="s">
        <v>31</v>
      </c>
      <c r="E21556" t="s">
        <v>32</v>
      </c>
      <c r="F21556" t="s">
        <v>28</v>
      </c>
      <c r="G21556" t="s">
        <v>68</v>
      </c>
      <c r="H21556">
        <v>4092</v>
      </c>
      <c r="I21556">
        <v>229.84</v>
      </c>
      <c r="J21556">
        <v>5</v>
      </c>
      <c r="K21556" t="s">
        <v>20</v>
      </c>
    </row>
    <row r="21557" spans="1:11" x14ac:dyDescent="0.3">
      <c r="A21557" t="s">
        <v>21599</v>
      </c>
      <c r="B21557" s="1">
        <v>45467</v>
      </c>
      <c r="C21557" s="1" t="str">
        <f t="shared" si="336"/>
        <v>Jun</v>
      </c>
      <c r="D21557" t="s">
        <v>11</v>
      </c>
      <c r="E21557" t="s">
        <v>12</v>
      </c>
      <c r="F21557" t="s">
        <v>23</v>
      </c>
      <c r="G21557" t="s">
        <v>19</v>
      </c>
      <c r="H21557">
        <v>2581</v>
      </c>
      <c r="I21557">
        <v>501.64</v>
      </c>
      <c r="J21557">
        <v>5</v>
      </c>
      <c r="K21557" t="s">
        <v>15</v>
      </c>
    </row>
    <row r="21558" spans="1:11" x14ac:dyDescent="0.3">
      <c r="A21558" t="s">
        <v>21600</v>
      </c>
      <c r="B21558" s="1">
        <v>45595</v>
      </c>
      <c r="C21558" s="1" t="str">
        <f t="shared" si="336"/>
        <v>Oct</v>
      </c>
      <c r="D21558" t="s">
        <v>26</v>
      </c>
      <c r="E21558" t="s">
        <v>27</v>
      </c>
      <c r="F21558" t="s">
        <v>23</v>
      </c>
      <c r="G21558" t="s">
        <v>68</v>
      </c>
      <c r="H21558">
        <v>979</v>
      </c>
      <c r="I21558">
        <v>83.6</v>
      </c>
      <c r="J21558">
        <v>4</v>
      </c>
      <c r="K21558" t="s">
        <v>15</v>
      </c>
    </row>
    <row r="21559" spans="1:11" x14ac:dyDescent="0.3">
      <c r="A21559" t="s">
        <v>21601</v>
      </c>
      <c r="B21559" s="1">
        <v>44927</v>
      </c>
      <c r="C21559" s="1" t="str">
        <f t="shared" si="336"/>
        <v>Jan</v>
      </c>
      <c r="D21559" t="s">
        <v>50</v>
      </c>
      <c r="E21559" t="s">
        <v>51</v>
      </c>
      <c r="F21559" t="s">
        <v>23</v>
      </c>
      <c r="G21559" t="s">
        <v>14</v>
      </c>
      <c r="H21559">
        <v>228</v>
      </c>
      <c r="I21559">
        <v>21.22</v>
      </c>
      <c r="J21559">
        <v>5</v>
      </c>
      <c r="K21559" t="s">
        <v>20</v>
      </c>
    </row>
    <row r="21560" spans="1:11" x14ac:dyDescent="0.3">
      <c r="A21560" t="s">
        <v>21602</v>
      </c>
      <c r="B21560" s="1">
        <v>45499</v>
      </c>
      <c r="C21560" s="1" t="str">
        <f t="shared" si="336"/>
        <v>Jul</v>
      </c>
      <c r="D21560" t="s">
        <v>17</v>
      </c>
      <c r="E21560" t="s">
        <v>18</v>
      </c>
      <c r="F21560" t="s">
        <v>23</v>
      </c>
      <c r="G21560" t="s">
        <v>55</v>
      </c>
      <c r="H21560">
        <v>1349</v>
      </c>
      <c r="I21560">
        <v>279.24</v>
      </c>
      <c r="J21560">
        <v>1</v>
      </c>
      <c r="K21560" t="s">
        <v>20</v>
      </c>
    </row>
    <row r="21561" spans="1:11" x14ac:dyDescent="0.3">
      <c r="A21561" t="s">
        <v>21603</v>
      </c>
      <c r="B21561" s="1">
        <v>45451</v>
      </c>
      <c r="C21561" s="1" t="str">
        <f t="shared" si="336"/>
        <v>Jun</v>
      </c>
      <c r="D21561" t="s">
        <v>26</v>
      </c>
      <c r="E21561" t="s">
        <v>27</v>
      </c>
      <c r="F21561" t="s">
        <v>23</v>
      </c>
      <c r="G21561" t="s">
        <v>19</v>
      </c>
      <c r="H21561">
        <v>3077</v>
      </c>
      <c r="I21561">
        <v>801.93</v>
      </c>
      <c r="J21561">
        <v>5</v>
      </c>
      <c r="K21561" t="s">
        <v>15</v>
      </c>
    </row>
    <row r="21562" spans="1:11" x14ac:dyDescent="0.3">
      <c r="A21562" t="s">
        <v>21604</v>
      </c>
      <c r="B21562" s="1">
        <v>45344</v>
      </c>
      <c r="C21562" s="1" t="str">
        <f t="shared" si="336"/>
        <v>Feb</v>
      </c>
      <c r="D21562" t="s">
        <v>34</v>
      </c>
      <c r="E21562" t="s">
        <v>34</v>
      </c>
      <c r="F21562" t="s">
        <v>40</v>
      </c>
      <c r="G21562" t="s">
        <v>68</v>
      </c>
      <c r="H21562">
        <v>4671</v>
      </c>
      <c r="I21562">
        <v>261.33999999999997</v>
      </c>
      <c r="J21562">
        <v>3</v>
      </c>
      <c r="K21562" t="s">
        <v>29</v>
      </c>
    </row>
    <row r="21563" spans="1:11" x14ac:dyDescent="0.3">
      <c r="A21563" t="s">
        <v>21605</v>
      </c>
      <c r="B21563" s="1">
        <v>44927</v>
      </c>
      <c r="C21563" s="1" t="str">
        <f t="shared" si="336"/>
        <v>Jan</v>
      </c>
      <c r="D21563" t="s">
        <v>26</v>
      </c>
      <c r="E21563" t="s">
        <v>27</v>
      </c>
      <c r="F21563" t="s">
        <v>40</v>
      </c>
      <c r="G21563" t="s">
        <v>55</v>
      </c>
      <c r="H21563">
        <v>3138</v>
      </c>
      <c r="I21563">
        <v>818.77</v>
      </c>
      <c r="J21563">
        <v>5</v>
      </c>
      <c r="K21563" t="s">
        <v>20</v>
      </c>
    </row>
    <row r="21564" spans="1:11" x14ac:dyDescent="0.3">
      <c r="A21564" t="s">
        <v>21606</v>
      </c>
      <c r="B21564" s="1">
        <v>45019</v>
      </c>
      <c r="C21564" s="1" t="str">
        <f t="shared" si="336"/>
        <v>Apr</v>
      </c>
      <c r="D21564" t="s">
        <v>22</v>
      </c>
      <c r="E21564" t="s">
        <v>12</v>
      </c>
      <c r="F21564" t="s">
        <v>28</v>
      </c>
      <c r="G21564" t="s">
        <v>38</v>
      </c>
      <c r="H21564">
        <v>540</v>
      </c>
      <c r="I21564">
        <v>44.34</v>
      </c>
      <c r="J21564">
        <v>2</v>
      </c>
      <c r="K21564" t="s">
        <v>29</v>
      </c>
    </row>
    <row r="21565" spans="1:11" x14ac:dyDescent="0.3">
      <c r="A21565" t="s">
        <v>21607</v>
      </c>
      <c r="B21565" s="1">
        <v>45008</v>
      </c>
      <c r="C21565" s="1" t="str">
        <f t="shared" si="336"/>
        <v>Mar</v>
      </c>
      <c r="D21565" t="s">
        <v>26</v>
      </c>
      <c r="E21565" t="s">
        <v>27</v>
      </c>
      <c r="F21565" t="s">
        <v>28</v>
      </c>
      <c r="G21565" t="s">
        <v>35</v>
      </c>
      <c r="H21565">
        <v>1749</v>
      </c>
      <c r="I21565">
        <v>392.49</v>
      </c>
      <c r="J21565">
        <v>1</v>
      </c>
      <c r="K21565" t="s">
        <v>36</v>
      </c>
    </row>
    <row r="21566" spans="1:11" x14ac:dyDescent="0.3">
      <c r="A21566" t="s">
        <v>21608</v>
      </c>
      <c r="B21566" s="1">
        <v>45059</v>
      </c>
      <c r="C21566" s="1" t="str">
        <f t="shared" si="336"/>
        <v>May</v>
      </c>
      <c r="D21566" t="s">
        <v>47</v>
      </c>
      <c r="E21566" t="s">
        <v>48</v>
      </c>
      <c r="F21566" t="s">
        <v>28</v>
      </c>
      <c r="G21566" t="s">
        <v>24</v>
      </c>
      <c r="H21566">
        <v>2765</v>
      </c>
      <c r="I21566">
        <v>336.66</v>
      </c>
      <c r="J21566">
        <v>4</v>
      </c>
      <c r="K21566" t="s">
        <v>20</v>
      </c>
    </row>
    <row r="21567" spans="1:11" x14ac:dyDescent="0.3">
      <c r="A21567" t="s">
        <v>21609</v>
      </c>
      <c r="B21567" s="1">
        <v>45603</v>
      </c>
      <c r="C21567" s="1" t="str">
        <f t="shared" si="336"/>
        <v>Nov</v>
      </c>
      <c r="D21567" t="s">
        <v>43</v>
      </c>
      <c r="E21567" t="s">
        <v>44</v>
      </c>
      <c r="F21567" t="s">
        <v>13</v>
      </c>
      <c r="G21567" t="s">
        <v>55</v>
      </c>
      <c r="H21567">
        <v>363</v>
      </c>
      <c r="I21567">
        <v>39.69</v>
      </c>
      <c r="J21567">
        <v>4</v>
      </c>
      <c r="K21567" t="s">
        <v>15</v>
      </c>
    </row>
    <row r="21568" spans="1:11" x14ac:dyDescent="0.3">
      <c r="A21568" t="s">
        <v>21610</v>
      </c>
      <c r="B21568" s="1">
        <v>45481</v>
      </c>
      <c r="C21568" s="1" t="str">
        <f t="shared" si="336"/>
        <v>Jul</v>
      </c>
      <c r="D21568" t="s">
        <v>50</v>
      </c>
      <c r="E21568" t="s">
        <v>51</v>
      </c>
      <c r="F21568" t="s">
        <v>40</v>
      </c>
      <c r="G21568" t="s">
        <v>19</v>
      </c>
      <c r="H21568">
        <v>1046</v>
      </c>
      <c r="I21568">
        <v>258.31</v>
      </c>
      <c r="J21568">
        <v>1</v>
      </c>
      <c r="K21568" t="s">
        <v>20</v>
      </c>
    </row>
    <row r="21569" spans="1:11" x14ac:dyDescent="0.3">
      <c r="A21569" t="s">
        <v>21611</v>
      </c>
      <c r="B21569" s="1">
        <v>45003</v>
      </c>
      <c r="C21569" s="1" t="str">
        <f t="shared" si="336"/>
        <v>Mar</v>
      </c>
      <c r="D21569" t="s">
        <v>26</v>
      </c>
      <c r="E21569" t="s">
        <v>27</v>
      </c>
      <c r="F21569" t="s">
        <v>23</v>
      </c>
      <c r="G21569" t="s">
        <v>38</v>
      </c>
      <c r="H21569">
        <v>3372</v>
      </c>
      <c r="I21569">
        <v>231.15</v>
      </c>
      <c r="J21569">
        <v>2</v>
      </c>
      <c r="K21569" t="s">
        <v>29</v>
      </c>
    </row>
    <row r="21570" spans="1:11" x14ac:dyDescent="0.3">
      <c r="A21570" t="s">
        <v>21612</v>
      </c>
      <c r="B21570" s="1">
        <v>45519</v>
      </c>
      <c r="C21570" s="1" t="str">
        <f t="shared" ref="C21570:C21633" si="337">TEXT(B21570,"mmm")</f>
        <v>Aug</v>
      </c>
      <c r="D21570" t="s">
        <v>11</v>
      </c>
      <c r="E21570" t="s">
        <v>12</v>
      </c>
      <c r="F21570" t="s">
        <v>13</v>
      </c>
      <c r="G21570" t="s">
        <v>24</v>
      </c>
      <c r="H21570">
        <v>528</v>
      </c>
      <c r="I21570">
        <v>59.18</v>
      </c>
      <c r="J21570">
        <v>1</v>
      </c>
      <c r="K21570" t="s">
        <v>29</v>
      </c>
    </row>
    <row r="21571" spans="1:11" x14ac:dyDescent="0.3">
      <c r="A21571" t="s">
        <v>21613</v>
      </c>
      <c r="B21571" s="1">
        <v>45150</v>
      </c>
      <c r="C21571" s="1" t="str">
        <f t="shared" si="337"/>
        <v>Aug</v>
      </c>
      <c r="D21571" t="s">
        <v>86</v>
      </c>
      <c r="E21571" t="s">
        <v>87</v>
      </c>
      <c r="F21571" t="s">
        <v>23</v>
      </c>
      <c r="G21571" t="s">
        <v>14</v>
      </c>
      <c r="H21571">
        <v>3605</v>
      </c>
      <c r="I21571">
        <v>639.28</v>
      </c>
      <c r="J21571">
        <v>4</v>
      </c>
      <c r="K21571" t="s">
        <v>15</v>
      </c>
    </row>
    <row r="21572" spans="1:11" x14ac:dyDescent="0.3">
      <c r="A21572" t="s">
        <v>21614</v>
      </c>
      <c r="B21572" s="1">
        <v>45339</v>
      </c>
      <c r="C21572" s="1" t="str">
        <f t="shared" si="337"/>
        <v>Feb</v>
      </c>
      <c r="D21572" t="s">
        <v>31</v>
      </c>
      <c r="E21572" t="s">
        <v>32</v>
      </c>
      <c r="F21572" t="s">
        <v>40</v>
      </c>
      <c r="G21572" t="s">
        <v>24</v>
      </c>
      <c r="H21572">
        <v>3727</v>
      </c>
      <c r="I21572">
        <v>677.66</v>
      </c>
      <c r="J21572">
        <v>4</v>
      </c>
      <c r="K21572" t="s">
        <v>36</v>
      </c>
    </row>
    <row r="21573" spans="1:11" x14ac:dyDescent="0.3">
      <c r="A21573" t="s">
        <v>21615</v>
      </c>
      <c r="B21573" s="1">
        <v>45243</v>
      </c>
      <c r="C21573" s="1" t="str">
        <f t="shared" si="337"/>
        <v>Nov</v>
      </c>
      <c r="D21573" t="s">
        <v>34</v>
      </c>
      <c r="E21573" t="s">
        <v>34</v>
      </c>
      <c r="F21573" t="s">
        <v>23</v>
      </c>
      <c r="G21573" t="s">
        <v>53</v>
      </c>
      <c r="H21573">
        <v>2498</v>
      </c>
      <c r="I21573">
        <v>746.9</v>
      </c>
      <c r="J21573">
        <v>1</v>
      </c>
      <c r="K21573" t="s">
        <v>29</v>
      </c>
    </row>
    <row r="21574" spans="1:11" x14ac:dyDescent="0.3">
      <c r="A21574" t="s">
        <v>21616</v>
      </c>
      <c r="B21574" s="1">
        <v>45575</v>
      </c>
      <c r="C21574" s="1" t="str">
        <f t="shared" si="337"/>
        <v>Oct</v>
      </c>
      <c r="D21574" t="s">
        <v>22</v>
      </c>
      <c r="E21574" t="s">
        <v>12</v>
      </c>
      <c r="F21574" t="s">
        <v>13</v>
      </c>
      <c r="G21574" t="s">
        <v>53</v>
      </c>
      <c r="H21574">
        <v>1861</v>
      </c>
      <c r="I21574">
        <v>370.06</v>
      </c>
      <c r="J21574">
        <v>2</v>
      </c>
      <c r="K21574" t="s">
        <v>36</v>
      </c>
    </row>
    <row r="21575" spans="1:11" x14ac:dyDescent="0.3">
      <c r="A21575" t="s">
        <v>21617</v>
      </c>
      <c r="B21575" s="1">
        <v>45043</v>
      </c>
      <c r="C21575" s="1" t="str">
        <f t="shared" si="337"/>
        <v>Apr</v>
      </c>
      <c r="D21575" t="s">
        <v>22</v>
      </c>
      <c r="E21575" t="s">
        <v>12</v>
      </c>
      <c r="F21575" t="s">
        <v>40</v>
      </c>
      <c r="G21575" t="s">
        <v>53</v>
      </c>
      <c r="H21575">
        <v>4586</v>
      </c>
      <c r="I21575">
        <v>834.92</v>
      </c>
      <c r="J21575">
        <v>2</v>
      </c>
      <c r="K21575" t="s">
        <v>29</v>
      </c>
    </row>
    <row r="21576" spans="1:11" x14ac:dyDescent="0.3">
      <c r="A21576" t="s">
        <v>21618</v>
      </c>
      <c r="B21576" s="1">
        <v>45578</v>
      </c>
      <c r="C21576" s="1" t="str">
        <f t="shared" si="337"/>
        <v>Oct</v>
      </c>
      <c r="D21576" t="s">
        <v>22</v>
      </c>
      <c r="E21576" t="s">
        <v>12</v>
      </c>
      <c r="F21576" t="s">
        <v>40</v>
      </c>
      <c r="G21576" t="s">
        <v>68</v>
      </c>
      <c r="H21576">
        <v>3851</v>
      </c>
      <c r="I21576">
        <v>325.82</v>
      </c>
      <c r="J21576">
        <v>1</v>
      </c>
      <c r="K21576" t="s">
        <v>15</v>
      </c>
    </row>
    <row r="21577" spans="1:11" x14ac:dyDescent="0.3">
      <c r="A21577" t="s">
        <v>21619</v>
      </c>
      <c r="B21577" s="1">
        <v>45034</v>
      </c>
      <c r="C21577" s="1" t="str">
        <f t="shared" si="337"/>
        <v>Apr</v>
      </c>
      <c r="D21577" t="s">
        <v>26</v>
      </c>
      <c r="E21577" t="s">
        <v>27</v>
      </c>
      <c r="F21577" t="s">
        <v>13</v>
      </c>
      <c r="G21577" t="s">
        <v>53</v>
      </c>
      <c r="H21577">
        <v>878</v>
      </c>
      <c r="I21577">
        <v>101.19</v>
      </c>
      <c r="J21577">
        <v>3</v>
      </c>
      <c r="K21577" t="s">
        <v>36</v>
      </c>
    </row>
    <row r="21578" spans="1:11" x14ac:dyDescent="0.3">
      <c r="A21578" t="s">
        <v>21620</v>
      </c>
      <c r="B21578" s="1">
        <v>45082</v>
      </c>
      <c r="C21578" s="1" t="str">
        <f t="shared" si="337"/>
        <v>Jun</v>
      </c>
      <c r="D21578" t="s">
        <v>34</v>
      </c>
      <c r="E21578" t="s">
        <v>34</v>
      </c>
      <c r="F21578" t="s">
        <v>28</v>
      </c>
      <c r="G21578" t="s">
        <v>19</v>
      </c>
      <c r="H21578">
        <v>1817</v>
      </c>
      <c r="I21578">
        <v>301.66000000000003</v>
      </c>
      <c r="J21578">
        <v>4</v>
      </c>
      <c r="K21578" t="s">
        <v>29</v>
      </c>
    </row>
    <row r="21579" spans="1:11" x14ac:dyDescent="0.3">
      <c r="A21579" t="s">
        <v>21621</v>
      </c>
      <c r="B21579" s="1">
        <v>45455</v>
      </c>
      <c r="C21579" s="1" t="str">
        <f t="shared" si="337"/>
        <v>Jun</v>
      </c>
      <c r="D21579" t="s">
        <v>17</v>
      </c>
      <c r="E21579" t="s">
        <v>18</v>
      </c>
      <c r="F21579" t="s">
        <v>40</v>
      </c>
      <c r="G21579" t="s">
        <v>14</v>
      </c>
      <c r="H21579">
        <v>1706</v>
      </c>
      <c r="I21579">
        <v>391.03</v>
      </c>
      <c r="J21579">
        <v>2</v>
      </c>
      <c r="K21579" t="s">
        <v>15</v>
      </c>
    </row>
    <row r="21580" spans="1:11" x14ac:dyDescent="0.3">
      <c r="A21580" t="s">
        <v>21622</v>
      </c>
      <c r="B21580" s="1">
        <v>45621</v>
      </c>
      <c r="C21580" s="1" t="str">
        <f t="shared" si="337"/>
        <v>Nov</v>
      </c>
      <c r="D21580" t="s">
        <v>47</v>
      </c>
      <c r="E21580" t="s">
        <v>48</v>
      </c>
      <c r="F21580" t="s">
        <v>13</v>
      </c>
      <c r="G21580" t="s">
        <v>14</v>
      </c>
      <c r="H21580">
        <v>1068</v>
      </c>
      <c r="I21580">
        <v>235.75</v>
      </c>
      <c r="J21580">
        <v>2</v>
      </c>
      <c r="K21580" t="s">
        <v>36</v>
      </c>
    </row>
    <row r="21581" spans="1:11" x14ac:dyDescent="0.3">
      <c r="A21581" t="s">
        <v>21623</v>
      </c>
      <c r="B21581" s="1">
        <v>45336</v>
      </c>
      <c r="C21581" s="1" t="str">
        <f t="shared" si="337"/>
        <v>Feb</v>
      </c>
      <c r="D21581" t="s">
        <v>50</v>
      </c>
      <c r="E21581" t="s">
        <v>51</v>
      </c>
      <c r="F21581" t="s">
        <v>13</v>
      </c>
      <c r="G21581" t="s">
        <v>35</v>
      </c>
      <c r="H21581">
        <v>4857</v>
      </c>
      <c r="I21581">
        <v>476.65</v>
      </c>
      <c r="J21581">
        <v>4</v>
      </c>
      <c r="K21581" t="s">
        <v>36</v>
      </c>
    </row>
    <row r="21582" spans="1:11" x14ac:dyDescent="0.3">
      <c r="A21582" t="s">
        <v>21624</v>
      </c>
      <c r="B21582" s="1">
        <v>45537</v>
      </c>
      <c r="C21582" s="1" t="str">
        <f t="shared" si="337"/>
        <v>Sep</v>
      </c>
      <c r="D21582" t="s">
        <v>50</v>
      </c>
      <c r="E21582" t="s">
        <v>51</v>
      </c>
      <c r="F21582" t="s">
        <v>28</v>
      </c>
      <c r="G21582" t="s">
        <v>24</v>
      </c>
      <c r="H21582">
        <v>3811</v>
      </c>
      <c r="I21582">
        <v>440.47</v>
      </c>
      <c r="J21582">
        <v>5</v>
      </c>
      <c r="K21582" t="s">
        <v>36</v>
      </c>
    </row>
    <row r="21583" spans="1:11" x14ac:dyDescent="0.3">
      <c r="A21583" t="s">
        <v>21625</v>
      </c>
      <c r="B21583" s="1">
        <v>45334</v>
      </c>
      <c r="C21583" s="1" t="str">
        <f t="shared" si="337"/>
        <v>Feb</v>
      </c>
      <c r="D21583" t="s">
        <v>50</v>
      </c>
      <c r="E21583" t="s">
        <v>51</v>
      </c>
      <c r="F21583" t="s">
        <v>28</v>
      </c>
      <c r="G21583" t="s">
        <v>55</v>
      </c>
      <c r="H21583">
        <v>1836</v>
      </c>
      <c r="I21583">
        <v>398.09</v>
      </c>
      <c r="J21583">
        <v>2</v>
      </c>
      <c r="K21583" t="s">
        <v>29</v>
      </c>
    </row>
    <row r="21584" spans="1:11" x14ac:dyDescent="0.3">
      <c r="A21584" t="s">
        <v>21626</v>
      </c>
      <c r="B21584" s="1">
        <v>45171</v>
      </c>
      <c r="C21584" s="1" t="str">
        <f t="shared" si="337"/>
        <v>Sep</v>
      </c>
      <c r="D21584" t="s">
        <v>43</v>
      </c>
      <c r="E21584" t="s">
        <v>44</v>
      </c>
      <c r="F21584" t="s">
        <v>40</v>
      </c>
      <c r="G21584" t="s">
        <v>68</v>
      </c>
      <c r="H21584">
        <v>4835</v>
      </c>
      <c r="I21584">
        <v>1272.1400000000001</v>
      </c>
      <c r="J21584">
        <v>3</v>
      </c>
      <c r="K21584" t="s">
        <v>15</v>
      </c>
    </row>
    <row r="21585" spans="1:11" x14ac:dyDescent="0.3">
      <c r="A21585" t="s">
        <v>21627</v>
      </c>
      <c r="B21585" s="1">
        <v>45336</v>
      </c>
      <c r="C21585" s="1" t="str">
        <f t="shared" si="337"/>
        <v>Feb</v>
      </c>
      <c r="D21585" t="s">
        <v>11</v>
      </c>
      <c r="E21585" t="s">
        <v>12</v>
      </c>
      <c r="F21585" t="s">
        <v>40</v>
      </c>
      <c r="G21585" t="s">
        <v>55</v>
      </c>
      <c r="H21585">
        <v>3911</v>
      </c>
      <c r="I21585">
        <v>1076.1400000000001</v>
      </c>
      <c r="J21585">
        <v>4</v>
      </c>
      <c r="K21585" t="s">
        <v>29</v>
      </c>
    </row>
    <row r="21586" spans="1:11" x14ac:dyDescent="0.3">
      <c r="A21586" t="s">
        <v>21628</v>
      </c>
      <c r="B21586" s="1">
        <v>45486</v>
      </c>
      <c r="C21586" s="1" t="str">
        <f t="shared" si="337"/>
        <v>Jul</v>
      </c>
      <c r="D21586" t="s">
        <v>22</v>
      </c>
      <c r="E21586" t="s">
        <v>12</v>
      </c>
      <c r="F21586" t="s">
        <v>40</v>
      </c>
      <c r="G21586" t="s">
        <v>35</v>
      </c>
      <c r="H21586">
        <v>3179</v>
      </c>
      <c r="I21586">
        <v>726.45</v>
      </c>
      <c r="J21586">
        <v>4</v>
      </c>
      <c r="K21586" t="s">
        <v>29</v>
      </c>
    </row>
    <row r="21587" spans="1:11" x14ac:dyDescent="0.3">
      <c r="A21587" t="s">
        <v>21629</v>
      </c>
      <c r="B21587" s="1">
        <v>45378</v>
      </c>
      <c r="C21587" s="1" t="str">
        <f t="shared" si="337"/>
        <v>Mar</v>
      </c>
      <c r="D21587" t="s">
        <v>43</v>
      </c>
      <c r="E21587" t="s">
        <v>44</v>
      </c>
      <c r="F21587" t="s">
        <v>28</v>
      </c>
      <c r="G21587" t="s">
        <v>24</v>
      </c>
      <c r="H21587">
        <v>3481</v>
      </c>
      <c r="I21587">
        <v>909.3</v>
      </c>
      <c r="J21587">
        <v>1</v>
      </c>
      <c r="K21587" t="s">
        <v>29</v>
      </c>
    </row>
    <row r="21588" spans="1:11" x14ac:dyDescent="0.3">
      <c r="A21588" t="s">
        <v>21630</v>
      </c>
      <c r="B21588" s="1">
        <v>45433</v>
      </c>
      <c r="C21588" s="1" t="str">
        <f t="shared" si="337"/>
        <v>May</v>
      </c>
      <c r="D21588" t="s">
        <v>34</v>
      </c>
      <c r="E21588" t="s">
        <v>34</v>
      </c>
      <c r="F21588" t="s">
        <v>23</v>
      </c>
      <c r="G21588" t="s">
        <v>55</v>
      </c>
      <c r="H21588">
        <v>3377</v>
      </c>
      <c r="I21588">
        <v>875.23</v>
      </c>
      <c r="J21588">
        <v>1</v>
      </c>
      <c r="K21588" t="s">
        <v>20</v>
      </c>
    </row>
    <row r="21589" spans="1:11" x14ac:dyDescent="0.3">
      <c r="A21589" t="s">
        <v>21631</v>
      </c>
      <c r="B21589" s="1">
        <v>45396</v>
      </c>
      <c r="C21589" s="1" t="str">
        <f t="shared" si="337"/>
        <v>Apr</v>
      </c>
      <c r="D21589" t="s">
        <v>17</v>
      </c>
      <c r="E21589" t="s">
        <v>18</v>
      </c>
      <c r="F21589" t="s">
        <v>23</v>
      </c>
      <c r="G21589" t="s">
        <v>53</v>
      </c>
      <c r="H21589">
        <v>2881</v>
      </c>
      <c r="I21589">
        <v>841.29</v>
      </c>
      <c r="J21589">
        <v>4</v>
      </c>
      <c r="K21589" t="s">
        <v>15</v>
      </c>
    </row>
    <row r="21590" spans="1:11" x14ac:dyDescent="0.3">
      <c r="A21590" t="s">
        <v>21632</v>
      </c>
      <c r="B21590" s="1">
        <v>44957</v>
      </c>
      <c r="C21590" s="1" t="str">
        <f t="shared" si="337"/>
        <v>Jan</v>
      </c>
      <c r="D21590" t="s">
        <v>22</v>
      </c>
      <c r="E21590" t="s">
        <v>12</v>
      </c>
      <c r="F21590" t="s">
        <v>28</v>
      </c>
      <c r="G21590" t="s">
        <v>14</v>
      </c>
      <c r="H21590">
        <v>384</v>
      </c>
      <c r="I21590">
        <v>36.92</v>
      </c>
      <c r="J21590">
        <v>1</v>
      </c>
      <c r="K21590" t="s">
        <v>20</v>
      </c>
    </row>
    <row r="21591" spans="1:11" x14ac:dyDescent="0.3">
      <c r="A21591" t="s">
        <v>21633</v>
      </c>
      <c r="B21591" s="1">
        <v>45248</v>
      </c>
      <c r="C21591" s="1" t="str">
        <f t="shared" si="337"/>
        <v>Nov</v>
      </c>
      <c r="D21591" t="s">
        <v>11</v>
      </c>
      <c r="E21591" t="s">
        <v>12</v>
      </c>
      <c r="F21591" t="s">
        <v>28</v>
      </c>
      <c r="G21591" t="s">
        <v>38</v>
      </c>
      <c r="H21591">
        <v>4166</v>
      </c>
      <c r="I21591">
        <v>950.53</v>
      </c>
      <c r="J21591">
        <v>4</v>
      </c>
      <c r="K21591" t="s">
        <v>20</v>
      </c>
    </row>
    <row r="21592" spans="1:11" x14ac:dyDescent="0.3">
      <c r="A21592" t="s">
        <v>21634</v>
      </c>
      <c r="B21592" s="1">
        <v>45462</v>
      </c>
      <c r="C21592" s="1" t="str">
        <f t="shared" si="337"/>
        <v>Jun</v>
      </c>
      <c r="D21592" t="s">
        <v>17</v>
      </c>
      <c r="E21592" t="s">
        <v>18</v>
      </c>
      <c r="F21592" t="s">
        <v>28</v>
      </c>
      <c r="G21592" t="s">
        <v>24</v>
      </c>
      <c r="H21592">
        <v>3595</v>
      </c>
      <c r="I21592">
        <v>1060.73</v>
      </c>
      <c r="J21592">
        <v>4</v>
      </c>
      <c r="K21592" t="s">
        <v>36</v>
      </c>
    </row>
    <row r="21593" spans="1:11" x14ac:dyDescent="0.3">
      <c r="A21593" t="s">
        <v>21635</v>
      </c>
      <c r="B21593" s="1">
        <v>45527</v>
      </c>
      <c r="C21593" s="1" t="str">
        <f t="shared" si="337"/>
        <v>Aug</v>
      </c>
      <c r="D21593" t="s">
        <v>17</v>
      </c>
      <c r="E21593" t="s">
        <v>18</v>
      </c>
      <c r="F21593" t="s">
        <v>28</v>
      </c>
      <c r="G21593" t="s">
        <v>14</v>
      </c>
      <c r="H21593">
        <v>4021</v>
      </c>
      <c r="I21593">
        <v>647.48</v>
      </c>
      <c r="J21593">
        <v>2</v>
      </c>
      <c r="K21593" t="s">
        <v>20</v>
      </c>
    </row>
    <row r="21594" spans="1:11" x14ac:dyDescent="0.3">
      <c r="A21594" t="s">
        <v>21636</v>
      </c>
      <c r="B21594" s="1">
        <v>45549</v>
      </c>
      <c r="C21594" s="1" t="str">
        <f t="shared" si="337"/>
        <v>Sep</v>
      </c>
      <c r="D21594" t="s">
        <v>34</v>
      </c>
      <c r="E21594" t="s">
        <v>34</v>
      </c>
      <c r="F21594" t="s">
        <v>28</v>
      </c>
      <c r="G21594" t="s">
        <v>19</v>
      </c>
      <c r="H21594">
        <v>2475</v>
      </c>
      <c r="I21594">
        <v>541.70000000000005</v>
      </c>
      <c r="J21594">
        <v>2</v>
      </c>
      <c r="K21594" t="s">
        <v>20</v>
      </c>
    </row>
    <row r="21595" spans="1:11" x14ac:dyDescent="0.3">
      <c r="A21595" t="s">
        <v>21637</v>
      </c>
      <c r="B21595" s="1">
        <v>45127</v>
      </c>
      <c r="C21595" s="1" t="str">
        <f t="shared" si="337"/>
        <v>Jul</v>
      </c>
      <c r="D21595" t="s">
        <v>17</v>
      </c>
      <c r="E21595" t="s">
        <v>18</v>
      </c>
      <c r="F21595" t="s">
        <v>23</v>
      </c>
      <c r="G21595" t="s">
        <v>68</v>
      </c>
      <c r="H21595">
        <v>4334</v>
      </c>
      <c r="I21595">
        <v>638.70000000000005</v>
      </c>
      <c r="J21595">
        <v>4</v>
      </c>
      <c r="K21595" t="s">
        <v>36</v>
      </c>
    </row>
    <row r="21596" spans="1:11" x14ac:dyDescent="0.3">
      <c r="A21596" t="s">
        <v>21638</v>
      </c>
      <c r="B21596" s="1">
        <v>44974</v>
      </c>
      <c r="C21596" s="1" t="str">
        <f t="shared" si="337"/>
        <v>Feb</v>
      </c>
      <c r="D21596" t="s">
        <v>31</v>
      </c>
      <c r="E21596" t="s">
        <v>32</v>
      </c>
      <c r="F21596" t="s">
        <v>13</v>
      </c>
      <c r="G21596" t="s">
        <v>55</v>
      </c>
      <c r="H21596">
        <v>4575</v>
      </c>
      <c r="I21596">
        <v>914.2</v>
      </c>
      <c r="J21596">
        <v>4</v>
      </c>
      <c r="K21596" t="s">
        <v>20</v>
      </c>
    </row>
    <row r="21597" spans="1:11" x14ac:dyDescent="0.3">
      <c r="A21597" t="s">
        <v>21639</v>
      </c>
      <c r="B21597" s="1">
        <v>45253</v>
      </c>
      <c r="C21597" s="1" t="str">
        <f t="shared" si="337"/>
        <v>Nov</v>
      </c>
      <c r="D21597" t="s">
        <v>31</v>
      </c>
      <c r="E21597" t="s">
        <v>32</v>
      </c>
      <c r="F21597" t="s">
        <v>13</v>
      </c>
      <c r="G21597" t="s">
        <v>24</v>
      </c>
      <c r="H21597">
        <v>4267</v>
      </c>
      <c r="I21597">
        <v>1054.42</v>
      </c>
      <c r="J21597">
        <v>4</v>
      </c>
      <c r="K21597" t="s">
        <v>15</v>
      </c>
    </row>
    <row r="21598" spans="1:11" x14ac:dyDescent="0.3">
      <c r="A21598" t="s">
        <v>21640</v>
      </c>
      <c r="B21598" s="1">
        <v>45336</v>
      </c>
      <c r="C21598" s="1" t="str">
        <f t="shared" si="337"/>
        <v>Feb</v>
      </c>
      <c r="D21598" t="s">
        <v>31</v>
      </c>
      <c r="E21598" t="s">
        <v>32</v>
      </c>
      <c r="F21598" t="s">
        <v>40</v>
      </c>
      <c r="G21598" t="s">
        <v>68</v>
      </c>
      <c r="H21598">
        <v>4844</v>
      </c>
      <c r="I21598">
        <v>757.2</v>
      </c>
      <c r="J21598">
        <v>4</v>
      </c>
      <c r="K21598" t="s">
        <v>36</v>
      </c>
    </row>
    <row r="21599" spans="1:11" x14ac:dyDescent="0.3">
      <c r="A21599" t="s">
        <v>21641</v>
      </c>
      <c r="B21599" s="1">
        <v>45256</v>
      </c>
      <c r="C21599" s="1" t="str">
        <f t="shared" si="337"/>
        <v>Nov</v>
      </c>
      <c r="D21599" t="s">
        <v>34</v>
      </c>
      <c r="E21599" t="s">
        <v>34</v>
      </c>
      <c r="F21599" t="s">
        <v>13</v>
      </c>
      <c r="G21599" t="s">
        <v>38</v>
      </c>
      <c r="H21599">
        <v>2509</v>
      </c>
      <c r="I21599">
        <v>556.38</v>
      </c>
      <c r="J21599">
        <v>4</v>
      </c>
      <c r="K21599" t="s">
        <v>20</v>
      </c>
    </row>
    <row r="21600" spans="1:11" x14ac:dyDescent="0.3">
      <c r="A21600" t="s">
        <v>21642</v>
      </c>
      <c r="B21600" s="1">
        <v>45607</v>
      </c>
      <c r="C21600" s="1" t="str">
        <f t="shared" si="337"/>
        <v>Nov</v>
      </c>
      <c r="D21600" t="s">
        <v>43</v>
      </c>
      <c r="E21600" t="s">
        <v>44</v>
      </c>
      <c r="F21600" t="s">
        <v>13</v>
      </c>
      <c r="G21600" t="s">
        <v>38</v>
      </c>
      <c r="H21600">
        <v>3209</v>
      </c>
      <c r="I21600">
        <v>679.97</v>
      </c>
      <c r="J21600">
        <v>4</v>
      </c>
      <c r="K21600" t="s">
        <v>15</v>
      </c>
    </row>
    <row r="21601" spans="1:11" x14ac:dyDescent="0.3">
      <c r="A21601" t="s">
        <v>21643</v>
      </c>
      <c r="B21601" s="1">
        <v>45092</v>
      </c>
      <c r="C21601" s="1" t="str">
        <f t="shared" si="337"/>
        <v>Jun</v>
      </c>
      <c r="D21601" t="s">
        <v>86</v>
      </c>
      <c r="E21601" t="s">
        <v>87</v>
      </c>
      <c r="F21601" t="s">
        <v>28</v>
      </c>
      <c r="G21601" t="s">
        <v>53</v>
      </c>
      <c r="H21601">
        <v>1057</v>
      </c>
      <c r="I21601">
        <v>99.57</v>
      </c>
      <c r="J21601">
        <v>2</v>
      </c>
      <c r="K21601" t="s">
        <v>36</v>
      </c>
    </row>
    <row r="21602" spans="1:11" x14ac:dyDescent="0.3">
      <c r="A21602" t="s">
        <v>21644</v>
      </c>
      <c r="B21602" s="1">
        <v>45472</v>
      </c>
      <c r="C21602" s="1" t="str">
        <f t="shared" si="337"/>
        <v>Jun</v>
      </c>
      <c r="D21602" t="s">
        <v>47</v>
      </c>
      <c r="E21602" t="s">
        <v>48</v>
      </c>
      <c r="F21602" t="s">
        <v>13</v>
      </c>
      <c r="G21602" t="s">
        <v>55</v>
      </c>
      <c r="H21602">
        <v>934</v>
      </c>
      <c r="I21602">
        <v>222.33</v>
      </c>
      <c r="J21602">
        <v>5</v>
      </c>
      <c r="K21602" t="s">
        <v>29</v>
      </c>
    </row>
    <row r="21603" spans="1:11" x14ac:dyDescent="0.3">
      <c r="A21603" t="s">
        <v>21645</v>
      </c>
      <c r="B21603" s="1">
        <v>45291</v>
      </c>
      <c r="C21603" s="1" t="str">
        <f t="shared" si="337"/>
        <v>Dec</v>
      </c>
      <c r="D21603" t="s">
        <v>31</v>
      </c>
      <c r="E21603" t="s">
        <v>32</v>
      </c>
      <c r="F21603" t="s">
        <v>28</v>
      </c>
      <c r="G21603" t="s">
        <v>55</v>
      </c>
      <c r="H21603">
        <v>969</v>
      </c>
      <c r="I21603">
        <v>146.62</v>
      </c>
      <c r="J21603">
        <v>1</v>
      </c>
      <c r="K21603" t="s">
        <v>36</v>
      </c>
    </row>
    <row r="21604" spans="1:11" x14ac:dyDescent="0.3">
      <c r="A21604" t="s">
        <v>21646</v>
      </c>
      <c r="B21604" s="1">
        <v>44981</v>
      </c>
      <c r="C21604" s="1" t="str">
        <f t="shared" si="337"/>
        <v>Feb</v>
      </c>
      <c r="D21604" t="s">
        <v>11</v>
      </c>
      <c r="E21604" t="s">
        <v>12</v>
      </c>
      <c r="F21604" t="s">
        <v>40</v>
      </c>
      <c r="G21604" t="s">
        <v>35</v>
      </c>
      <c r="H21604">
        <v>4477</v>
      </c>
      <c r="I21604">
        <v>1089.8900000000001</v>
      </c>
      <c r="J21604">
        <v>5</v>
      </c>
      <c r="K21604" t="s">
        <v>20</v>
      </c>
    </row>
    <row r="21605" spans="1:11" x14ac:dyDescent="0.3">
      <c r="A21605" t="s">
        <v>21647</v>
      </c>
      <c r="B21605" s="1">
        <v>45011</v>
      </c>
      <c r="C21605" s="1" t="str">
        <f t="shared" si="337"/>
        <v>Mar</v>
      </c>
      <c r="D21605" t="s">
        <v>26</v>
      </c>
      <c r="E21605" t="s">
        <v>27</v>
      </c>
      <c r="F21605" t="s">
        <v>40</v>
      </c>
      <c r="G21605" t="s">
        <v>53</v>
      </c>
      <c r="H21605">
        <v>1457</v>
      </c>
      <c r="I21605">
        <v>224.34</v>
      </c>
      <c r="J21605">
        <v>5</v>
      </c>
      <c r="K21605" t="s">
        <v>36</v>
      </c>
    </row>
    <row r="21606" spans="1:11" x14ac:dyDescent="0.3">
      <c r="A21606" t="s">
        <v>21648</v>
      </c>
      <c r="B21606" s="1">
        <v>45085</v>
      </c>
      <c r="C21606" s="1" t="str">
        <f t="shared" si="337"/>
        <v>Jun</v>
      </c>
      <c r="D21606" t="s">
        <v>43</v>
      </c>
      <c r="E21606" t="s">
        <v>44</v>
      </c>
      <c r="F21606" t="s">
        <v>28</v>
      </c>
      <c r="G21606" t="s">
        <v>19</v>
      </c>
      <c r="H21606">
        <v>4933</v>
      </c>
      <c r="I21606">
        <v>1067.97</v>
      </c>
      <c r="J21606">
        <v>5</v>
      </c>
      <c r="K21606" t="s">
        <v>20</v>
      </c>
    </row>
    <row r="21607" spans="1:11" x14ac:dyDescent="0.3">
      <c r="A21607" t="s">
        <v>21649</v>
      </c>
      <c r="B21607" s="1">
        <v>45135</v>
      </c>
      <c r="C21607" s="1" t="str">
        <f t="shared" si="337"/>
        <v>Jul</v>
      </c>
      <c r="D21607" t="s">
        <v>31</v>
      </c>
      <c r="E21607" t="s">
        <v>32</v>
      </c>
      <c r="F21607" t="s">
        <v>28</v>
      </c>
      <c r="G21607" t="s">
        <v>55</v>
      </c>
      <c r="H21607">
        <v>4507</v>
      </c>
      <c r="I21607">
        <v>545.91</v>
      </c>
      <c r="J21607">
        <v>4</v>
      </c>
      <c r="K21607" t="s">
        <v>29</v>
      </c>
    </row>
    <row r="21608" spans="1:11" x14ac:dyDescent="0.3">
      <c r="A21608" t="s">
        <v>21650</v>
      </c>
      <c r="B21608" s="1">
        <v>45405</v>
      </c>
      <c r="C21608" s="1" t="str">
        <f t="shared" si="337"/>
        <v>Apr</v>
      </c>
      <c r="D21608" t="s">
        <v>86</v>
      </c>
      <c r="E21608" t="s">
        <v>87</v>
      </c>
      <c r="F21608" t="s">
        <v>28</v>
      </c>
      <c r="G21608" t="s">
        <v>38</v>
      </c>
      <c r="H21608">
        <v>4801</v>
      </c>
      <c r="I21608">
        <v>1166.19</v>
      </c>
      <c r="J21608">
        <v>1</v>
      </c>
      <c r="K21608" t="s">
        <v>20</v>
      </c>
    </row>
    <row r="21609" spans="1:11" x14ac:dyDescent="0.3">
      <c r="A21609" t="s">
        <v>21651</v>
      </c>
      <c r="B21609" s="1">
        <v>45552</v>
      </c>
      <c r="C21609" s="1" t="str">
        <f t="shared" si="337"/>
        <v>Sep</v>
      </c>
      <c r="D21609" t="s">
        <v>47</v>
      </c>
      <c r="E21609" t="s">
        <v>48</v>
      </c>
      <c r="F21609" t="s">
        <v>13</v>
      </c>
      <c r="G21609" t="s">
        <v>35</v>
      </c>
      <c r="H21609">
        <v>3771</v>
      </c>
      <c r="I21609">
        <v>306.70999999999998</v>
      </c>
      <c r="J21609">
        <v>1</v>
      </c>
      <c r="K21609" t="s">
        <v>20</v>
      </c>
    </row>
    <row r="21610" spans="1:11" x14ac:dyDescent="0.3">
      <c r="A21610" t="s">
        <v>21652</v>
      </c>
      <c r="B21610" s="1">
        <v>45125</v>
      </c>
      <c r="C21610" s="1" t="str">
        <f t="shared" si="337"/>
        <v>Jul</v>
      </c>
      <c r="D21610" t="s">
        <v>11</v>
      </c>
      <c r="E21610" t="s">
        <v>12</v>
      </c>
      <c r="F21610" t="s">
        <v>13</v>
      </c>
      <c r="G21610" t="s">
        <v>53</v>
      </c>
      <c r="H21610">
        <v>754</v>
      </c>
      <c r="I21610">
        <v>110.67</v>
      </c>
      <c r="J21610">
        <v>2</v>
      </c>
      <c r="K21610" t="s">
        <v>15</v>
      </c>
    </row>
    <row r="21611" spans="1:11" x14ac:dyDescent="0.3">
      <c r="A21611" t="s">
        <v>21653</v>
      </c>
      <c r="B21611" s="1">
        <v>45579</v>
      </c>
      <c r="C21611" s="1" t="str">
        <f t="shared" si="337"/>
        <v>Oct</v>
      </c>
      <c r="D21611" t="s">
        <v>43</v>
      </c>
      <c r="E21611" t="s">
        <v>44</v>
      </c>
      <c r="F21611" t="s">
        <v>28</v>
      </c>
      <c r="G21611" t="s">
        <v>24</v>
      </c>
      <c r="H21611">
        <v>1293</v>
      </c>
      <c r="I21611">
        <v>100.44</v>
      </c>
      <c r="J21611">
        <v>1</v>
      </c>
      <c r="K21611" t="s">
        <v>20</v>
      </c>
    </row>
    <row r="21612" spans="1:11" x14ac:dyDescent="0.3">
      <c r="A21612" t="s">
        <v>21654</v>
      </c>
      <c r="B21612" s="1">
        <v>45519</v>
      </c>
      <c r="C21612" s="1" t="str">
        <f t="shared" si="337"/>
        <v>Aug</v>
      </c>
      <c r="D21612" t="s">
        <v>11</v>
      </c>
      <c r="E21612" t="s">
        <v>12</v>
      </c>
      <c r="F21612" t="s">
        <v>23</v>
      </c>
      <c r="G21612" t="s">
        <v>24</v>
      </c>
      <c r="H21612">
        <v>1205</v>
      </c>
      <c r="I21612">
        <v>125.58</v>
      </c>
      <c r="J21612">
        <v>4</v>
      </c>
      <c r="K21612" t="s">
        <v>29</v>
      </c>
    </row>
    <row r="21613" spans="1:11" x14ac:dyDescent="0.3">
      <c r="A21613" t="s">
        <v>21655</v>
      </c>
      <c r="B21613" s="1">
        <v>45031</v>
      </c>
      <c r="C21613" s="1" t="str">
        <f t="shared" si="337"/>
        <v>Apr</v>
      </c>
      <c r="D21613" t="s">
        <v>17</v>
      </c>
      <c r="E21613" t="s">
        <v>18</v>
      </c>
      <c r="F21613" t="s">
        <v>13</v>
      </c>
      <c r="G21613" t="s">
        <v>38</v>
      </c>
      <c r="H21613">
        <v>264</v>
      </c>
      <c r="I21613">
        <v>73.739999999999995</v>
      </c>
      <c r="J21613">
        <v>4</v>
      </c>
      <c r="K21613" t="s">
        <v>29</v>
      </c>
    </row>
    <row r="21614" spans="1:11" x14ac:dyDescent="0.3">
      <c r="A21614" t="s">
        <v>21656</v>
      </c>
      <c r="B21614" s="1">
        <v>45606</v>
      </c>
      <c r="C21614" s="1" t="str">
        <f t="shared" si="337"/>
        <v>Nov</v>
      </c>
      <c r="D21614" t="s">
        <v>11</v>
      </c>
      <c r="E21614" t="s">
        <v>12</v>
      </c>
      <c r="F21614" t="s">
        <v>40</v>
      </c>
      <c r="G21614" t="s">
        <v>19</v>
      </c>
      <c r="H21614">
        <v>1625</v>
      </c>
      <c r="I21614">
        <v>154.96</v>
      </c>
      <c r="J21614">
        <v>5</v>
      </c>
      <c r="K21614" t="s">
        <v>20</v>
      </c>
    </row>
    <row r="21615" spans="1:11" x14ac:dyDescent="0.3">
      <c r="A21615" t="s">
        <v>21657</v>
      </c>
      <c r="B21615" s="1">
        <v>45142</v>
      </c>
      <c r="C21615" s="1" t="str">
        <f t="shared" si="337"/>
        <v>Aug</v>
      </c>
      <c r="D21615" t="s">
        <v>22</v>
      </c>
      <c r="E21615" t="s">
        <v>12</v>
      </c>
      <c r="F21615" t="s">
        <v>28</v>
      </c>
      <c r="G21615" t="s">
        <v>35</v>
      </c>
      <c r="H21615">
        <v>3142</v>
      </c>
      <c r="I21615">
        <v>290.64999999999998</v>
      </c>
      <c r="J21615">
        <v>3</v>
      </c>
      <c r="K21615" t="s">
        <v>29</v>
      </c>
    </row>
    <row r="21616" spans="1:11" x14ac:dyDescent="0.3">
      <c r="A21616" t="s">
        <v>21658</v>
      </c>
      <c r="B21616" s="1">
        <v>45578</v>
      </c>
      <c r="C21616" s="1" t="str">
        <f t="shared" si="337"/>
        <v>Oct</v>
      </c>
      <c r="D21616" t="s">
        <v>11</v>
      </c>
      <c r="E21616" t="s">
        <v>12</v>
      </c>
      <c r="F21616" t="s">
        <v>23</v>
      </c>
      <c r="G21616" t="s">
        <v>38</v>
      </c>
      <c r="H21616">
        <v>1769</v>
      </c>
      <c r="I21616">
        <v>475</v>
      </c>
      <c r="J21616">
        <v>3</v>
      </c>
      <c r="K21616" t="s">
        <v>29</v>
      </c>
    </row>
    <row r="21617" spans="1:11" x14ac:dyDescent="0.3">
      <c r="A21617" t="s">
        <v>21659</v>
      </c>
      <c r="B21617" s="1">
        <v>45457</v>
      </c>
      <c r="C21617" s="1" t="str">
        <f t="shared" si="337"/>
        <v>Jun</v>
      </c>
      <c r="D21617" t="s">
        <v>26</v>
      </c>
      <c r="E21617" t="s">
        <v>27</v>
      </c>
      <c r="F21617" t="s">
        <v>23</v>
      </c>
      <c r="G21617" t="s">
        <v>68</v>
      </c>
      <c r="H21617">
        <v>1544</v>
      </c>
      <c r="I21617">
        <v>317.37</v>
      </c>
      <c r="J21617">
        <v>2</v>
      </c>
      <c r="K21617" t="s">
        <v>20</v>
      </c>
    </row>
    <row r="21618" spans="1:11" x14ac:dyDescent="0.3">
      <c r="A21618" t="s">
        <v>21660</v>
      </c>
      <c r="B21618" s="1">
        <v>45617</v>
      </c>
      <c r="C21618" s="1" t="str">
        <f t="shared" si="337"/>
        <v>Nov</v>
      </c>
      <c r="D21618" t="s">
        <v>26</v>
      </c>
      <c r="E21618" t="s">
        <v>27</v>
      </c>
      <c r="F21618" t="s">
        <v>28</v>
      </c>
      <c r="G21618" t="s">
        <v>24</v>
      </c>
      <c r="H21618">
        <v>2880</v>
      </c>
      <c r="I21618">
        <v>264.56</v>
      </c>
      <c r="J21618">
        <v>3</v>
      </c>
      <c r="K21618" t="s">
        <v>29</v>
      </c>
    </row>
    <row r="21619" spans="1:11" x14ac:dyDescent="0.3">
      <c r="A21619" t="s">
        <v>21661</v>
      </c>
      <c r="B21619" s="1">
        <v>45271</v>
      </c>
      <c r="C21619" s="1" t="str">
        <f t="shared" si="337"/>
        <v>Dec</v>
      </c>
      <c r="D21619" t="s">
        <v>34</v>
      </c>
      <c r="E21619" t="s">
        <v>34</v>
      </c>
      <c r="F21619" t="s">
        <v>40</v>
      </c>
      <c r="G21619" t="s">
        <v>24</v>
      </c>
      <c r="H21619">
        <v>216</v>
      </c>
      <c r="I21619">
        <v>27.95</v>
      </c>
      <c r="J21619">
        <v>2</v>
      </c>
      <c r="K21619" t="s">
        <v>36</v>
      </c>
    </row>
    <row r="21620" spans="1:11" x14ac:dyDescent="0.3">
      <c r="A21620" t="s">
        <v>21662</v>
      </c>
      <c r="B21620" s="1">
        <v>45055</v>
      </c>
      <c r="C21620" s="1" t="str">
        <f t="shared" si="337"/>
        <v>May</v>
      </c>
      <c r="D21620" t="s">
        <v>26</v>
      </c>
      <c r="E21620" t="s">
        <v>27</v>
      </c>
      <c r="F21620" t="s">
        <v>28</v>
      </c>
      <c r="G21620" t="s">
        <v>68</v>
      </c>
      <c r="H21620">
        <v>2616</v>
      </c>
      <c r="I21620">
        <v>406.7</v>
      </c>
      <c r="J21620">
        <v>4</v>
      </c>
      <c r="K21620" t="s">
        <v>15</v>
      </c>
    </row>
    <row r="21621" spans="1:11" x14ac:dyDescent="0.3">
      <c r="A21621" t="s">
        <v>21663</v>
      </c>
      <c r="B21621" s="1">
        <v>45488</v>
      </c>
      <c r="C21621" s="1" t="str">
        <f t="shared" si="337"/>
        <v>Jul</v>
      </c>
      <c r="D21621" t="s">
        <v>11</v>
      </c>
      <c r="E21621" t="s">
        <v>12</v>
      </c>
      <c r="F21621" t="s">
        <v>40</v>
      </c>
      <c r="G21621" t="s">
        <v>14</v>
      </c>
      <c r="H21621">
        <v>2663</v>
      </c>
      <c r="I21621">
        <v>630.66</v>
      </c>
      <c r="J21621">
        <v>1</v>
      </c>
      <c r="K21621" t="s">
        <v>29</v>
      </c>
    </row>
    <row r="21622" spans="1:11" x14ac:dyDescent="0.3">
      <c r="A21622" t="s">
        <v>21664</v>
      </c>
      <c r="B21622" s="1">
        <v>45222</v>
      </c>
      <c r="C21622" s="1" t="str">
        <f t="shared" si="337"/>
        <v>Oct</v>
      </c>
      <c r="D21622" t="s">
        <v>50</v>
      </c>
      <c r="E21622" t="s">
        <v>51</v>
      </c>
      <c r="F21622" t="s">
        <v>40</v>
      </c>
      <c r="G21622" t="s">
        <v>35</v>
      </c>
      <c r="H21622">
        <v>4408</v>
      </c>
      <c r="I21622">
        <v>629.32000000000005</v>
      </c>
      <c r="J21622">
        <v>2</v>
      </c>
      <c r="K21622" t="s">
        <v>15</v>
      </c>
    </row>
    <row r="21623" spans="1:11" x14ac:dyDescent="0.3">
      <c r="A21623" t="s">
        <v>21665</v>
      </c>
      <c r="B21623" s="1">
        <v>45314</v>
      </c>
      <c r="C21623" s="1" t="str">
        <f t="shared" si="337"/>
        <v>Jan</v>
      </c>
      <c r="D21623" t="s">
        <v>26</v>
      </c>
      <c r="E21623" t="s">
        <v>27</v>
      </c>
      <c r="F21623" t="s">
        <v>28</v>
      </c>
      <c r="G21623" t="s">
        <v>68</v>
      </c>
      <c r="H21623">
        <v>4241</v>
      </c>
      <c r="I21623">
        <v>706.3</v>
      </c>
      <c r="J21623">
        <v>1</v>
      </c>
      <c r="K21623" t="s">
        <v>15</v>
      </c>
    </row>
    <row r="21624" spans="1:11" x14ac:dyDescent="0.3">
      <c r="A21624" t="s">
        <v>21666</v>
      </c>
      <c r="B21624" s="1">
        <v>45219</v>
      </c>
      <c r="C21624" s="1" t="str">
        <f t="shared" si="337"/>
        <v>Oct</v>
      </c>
      <c r="D21624" t="s">
        <v>11</v>
      </c>
      <c r="E21624" t="s">
        <v>12</v>
      </c>
      <c r="F21624" t="s">
        <v>28</v>
      </c>
      <c r="G21624" t="s">
        <v>14</v>
      </c>
      <c r="H21624">
        <v>1081</v>
      </c>
      <c r="I21624">
        <v>117.92</v>
      </c>
      <c r="J21624">
        <v>3</v>
      </c>
      <c r="K21624" t="s">
        <v>29</v>
      </c>
    </row>
    <row r="21625" spans="1:11" x14ac:dyDescent="0.3">
      <c r="A21625" t="s">
        <v>21667</v>
      </c>
      <c r="B21625" s="1">
        <v>45124</v>
      </c>
      <c r="C21625" s="1" t="str">
        <f t="shared" si="337"/>
        <v>Jul</v>
      </c>
      <c r="D21625" t="s">
        <v>31</v>
      </c>
      <c r="E21625" t="s">
        <v>32</v>
      </c>
      <c r="F21625" t="s">
        <v>13</v>
      </c>
      <c r="G21625" t="s">
        <v>19</v>
      </c>
      <c r="H21625">
        <v>684</v>
      </c>
      <c r="I21625">
        <v>99.77</v>
      </c>
      <c r="J21625">
        <v>4</v>
      </c>
      <c r="K21625" t="s">
        <v>36</v>
      </c>
    </row>
    <row r="21626" spans="1:11" x14ac:dyDescent="0.3">
      <c r="A21626" t="s">
        <v>21668</v>
      </c>
      <c r="B21626" s="1">
        <v>45152</v>
      </c>
      <c r="C21626" s="1" t="str">
        <f t="shared" si="337"/>
        <v>Aug</v>
      </c>
      <c r="D21626" t="s">
        <v>11</v>
      </c>
      <c r="E21626" t="s">
        <v>12</v>
      </c>
      <c r="F21626" t="s">
        <v>23</v>
      </c>
      <c r="G21626" t="s">
        <v>38</v>
      </c>
      <c r="H21626">
        <v>775</v>
      </c>
      <c r="I21626">
        <v>213.99</v>
      </c>
      <c r="J21626">
        <v>1</v>
      </c>
      <c r="K21626" t="s">
        <v>20</v>
      </c>
    </row>
    <row r="21627" spans="1:11" x14ac:dyDescent="0.3">
      <c r="A21627" t="s">
        <v>21669</v>
      </c>
      <c r="B21627" s="1">
        <v>45318</v>
      </c>
      <c r="C21627" s="1" t="str">
        <f t="shared" si="337"/>
        <v>Jan</v>
      </c>
      <c r="D21627" t="s">
        <v>31</v>
      </c>
      <c r="E21627" t="s">
        <v>32</v>
      </c>
      <c r="F21627" t="s">
        <v>23</v>
      </c>
      <c r="G21627" t="s">
        <v>14</v>
      </c>
      <c r="H21627">
        <v>1371</v>
      </c>
      <c r="I21627">
        <v>130.82</v>
      </c>
      <c r="J21627">
        <v>3</v>
      </c>
      <c r="K21627" t="s">
        <v>20</v>
      </c>
    </row>
    <row r="21628" spans="1:11" x14ac:dyDescent="0.3">
      <c r="A21628" t="s">
        <v>21670</v>
      </c>
      <c r="B21628" s="1">
        <v>45322</v>
      </c>
      <c r="C21628" s="1" t="str">
        <f t="shared" si="337"/>
        <v>Jan</v>
      </c>
      <c r="D21628" t="s">
        <v>22</v>
      </c>
      <c r="E21628" t="s">
        <v>12</v>
      </c>
      <c r="F21628" t="s">
        <v>28</v>
      </c>
      <c r="G21628" t="s">
        <v>24</v>
      </c>
      <c r="H21628">
        <v>873</v>
      </c>
      <c r="I21628">
        <v>112.38</v>
      </c>
      <c r="J21628">
        <v>5</v>
      </c>
      <c r="K21628" t="s">
        <v>36</v>
      </c>
    </row>
    <row r="21629" spans="1:11" x14ac:dyDescent="0.3">
      <c r="A21629" t="s">
        <v>21671</v>
      </c>
      <c r="B21629" s="1">
        <v>45196</v>
      </c>
      <c r="C21629" s="1" t="str">
        <f t="shared" si="337"/>
        <v>Sep</v>
      </c>
      <c r="D21629" t="s">
        <v>22</v>
      </c>
      <c r="E21629" t="s">
        <v>12</v>
      </c>
      <c r="F21629" t="s">
        <v>28</v>
      </c>
      <c r="G21629" t="s">
        <v>38</v>
      </c>
      <c r="H21629">
        <v>508</v>
      </c>
      <c r="I21629">
        <v>152</v>
      </c>
      <c r="J21629">
        <v>4</v>
      </c>
      <c r="K21629" t="s">
        <v>36</v>
      </c>
    </row>
    <row r="21630" spans="1:11" x14ac:dyDescent="0.3">
      <c r="A21630" t="s">
        <v>21672</v>
      </c>
      <c r="B21630" s="1">
        <v>45263</v>
      </c>
      <c r="C21630" s="1" t="str">
        <f t="shared" si="337"/>
        <v>Dec</v>
      </c>
      <c r="D21630" t="s">
        <v>34</v>
      </c>
      <c r="E21630" t="s">
        <v>34</v>
      </c>
      <c r="F21630" t="s">
        <v>23</v>
      </c>
      <c r="G21630" t="s">
        <v>35</v>
      </c>
      <c r="H21630">
        <v>2585</v>
      </c>
      <c r="I21630">
        <v>558.28</v>
      </c>
      <c r="J21630">
        <v>2</v>
      </c>
      <c r="K21630" t="s">
        <v>29</v>
      </c>
    </row>
    <row r="21631" spans="1:11" x14ac:dyDescent="0.3">
      <c r="A21631" t="s">
        <v>21673</v>
      </c>
      <c r="B21631" s="1">
        <v>45056</v>
      </c>
      <c r="C21631" s="1" t="str">
        <f t="shared" si="337"/>
        <v>May</v>
      </c>
      <c r="D21631" t="s">
        <v>34</v>
      </c>
      <c r="E21631" t="s">
        <v>34</v>
      </c>
      <c r="F21631" t="s">
        <v>40</v>
      </c>
      <c r="G21631" t="s">
        <v>19</v>
      </c>
      <c r="H21631">
        <v>246</v>
      </c>
      <c r="I21631">
        <v>66.709999999999994</v>
      </c>
      <c r="J21631">
        <v>4</v>
      </c>
      <c r="K21631" t="s">
        <v>20</v>
      </c>
    </row>
    <row r="21632" spans="1:11" x14ac:dyDescent="0.3">
      <c r="A21632" t="s">
        <v>21674</v>
      </c>
      <c r="B21632" s="1">
        <v>45621</v>
      </c>
      <c r="C21632" s="1" t="str">
        <f t="shared" si="337"/>
        <v>Nov</v>
      </c>
      <c r="D21632" t="s">
        <v>34</v>
      </c>
      <c r="E21632" t="s">
        <v>34</v>
      </c>
      <c r="F21632" t="s">
        <v>28</v>
      </c>
      <c r="G21632" t="s">
        <v>19</v>
      </c>
      <c r="H21632">
        <v>623</v>
      </c>
      <c r="I21632">
        <v>165.16</v>
      </c>
      <c r="J21632">
        <v>1</v>
      </c>
      <c r="K21632" t="s">
        <v>15</v>
      </c>
    </row>
    <row r="21633" spans="1:11" x14ac:dyDescent="0.3">
      <c r="A21633" t="s">
        <v>21675</v>
      </c>
      <c r="B21633" s="1">
        <v>45362</v>
      </c>
      <c r="C21633" s="1" t="str">
        <f t="shared" si="337"/>
        <v>Mar</v>
      </c>
      <c r="D21633" t="s">
        <v>43</v>
      </c>
      <c r="E21633" t="s">
        <v>44</v>
      </c>
      <c r="F21633" t="s">
        <v>28</v>
      </c>
      <c r="G21633" t="s">
        <v>68</v>
      </c>
      <c r="H21633">
        <v>1534</v>
      </c>
      <c r="I21633">
        <v>293.19</v>
      </c>
      <c r="J21633">
        <v>3</v>
      </c>
      <c r="K21633" t="s">
        <v>29</v>
      </c>
    </row>
    <row r="21634" spans="1:11" x14ac:dyDescent="0.3">
      <c r="A21634" t="s">
        <v>21676</v>
      </c>
      <c r="B21634" s="1">
        <v>44962</v>
      </c>
      <c r="C21634" s="1" t="str">
        <f t="shared" ref="C21634:C21697" si="338">TEXT(B21634,"mmm")</f>
        <v>Feb</v>
      </c>
      <c r="D21634" t="s">
        <v>31</v>
      </c>
      <c r="E21634" t="s">
        <v>32</v>
      </c>
      <c r="F21634" t="s">
        <v>28</v>
      </c>
      <c r="G21634" t="s">
        <v>24</v>
      </c>
      <c r="H21634">
        <v>1986</v>
      </c>
      <c r="I21634">
        <v>302.92</v>
      </c>
      <c r="J21634">
        <v>1</v>
      </c>
      <c r="K21634" t="s">
        <v>36</v>
      </c>
    </row>
    <row r="21635" spans="1:11" x14ac:dyDescent="0.3">
      <c r="A21635" t="s">
        <v>21677</v>
      </c>
      <c r="B21635" s="1">
        <v>44980</v>
      </c>
      <c r="C21635" s="1" t="str">
        <f t="shared" si="338"/>
        <v>Feb</v>
      </c>
      <c r="D21635" t="s">
        <v>50</v>
      </c>
      <c r="E21635" t="s">
        <v>51</v>
      </c>
      <c r="F21635" t="s">
        <v>28</v>
      </c>
      <c r="G21635" t="s">
        <v>19</v>
      </c>
      <c r="H21635">
        <v>4512</v>
      </c>
      <c r="I21635">
        <v>294.52</v>
      </c>
      <c r="J21635">
        <v>2</v>
      </c>
      <c r="K21635" t="s">
        <v>15</v>
      </c>
    </row>
    <row r="21636" spans="1:11" x14ac:dyDescent="0.3">
      <c r="A21636" t="s">
        <v>21678</v>
      </c>
      <c r="B21636" s="1">
        <v>45295</v>
      </c>
      <c r="C21636" s="1" t="str">
        <f t="shared" si="338"/>
        <v>Jan</v>
      </c>
      <c r="D21636" t="s">
        <v>17</v>
      </c>
      <c r="E21636" t="s">
        <v>18</v>
      </c>
      <c r="F21636" t="s">
        <v>13</v>
      </c>
      <c r="G21636" t="s">
        <v>53</v>
      </c>
      <c r="H21636">
        <v>258</v>
      </c>
      <c r="I21636">
        <v>34.33</v>
      </c>
      <c r="J21636">
        <v>5</v>
      </c>
      <c r="K21636" t="s">
        <v>20</v>
      </c>
    </row>
    <row r="21637" spans="1:11" x14ac:dyDescent="0.3">
      <c r="A21637" t="s">
        <v>21679</v>
      </c>
      <c r="B21637" s="1">
        <v>45484</v>
      </c>
      <c r="C21637" s="1" t="str">
        <f t="shared" si="338"/>
        <v>Jul</v>
      </c>
      <c r="D21637" t="s">
        <v>43</v>
      </c>
      <c r="E21637" t="s">
        <v>44</v>
      </c>
      <c r="F21637" t="s">
        <v>23</v>
      </c>
      <c r="G21637" t="s">
        <v>19</v>
      </c>
      <c r="H21637">
        <v>1188</v>
      </c>
      <c r="I21637">
        <v>152.38</v>
      </c>
      <c r="J21637">
        <v>3</v>
      </c>
      <c r="K21637" t="s">
        <v>20</v>
      </c>
    </row>
    <row r="21638" spans="1:11" x14ac:dyDescent="0.3">
      <c r="A21638" t="s">
        <v>21680</v>
      </c>
      <c r="B21638" s="1">
        <v>45204</v>
      </c>
      <c r="C21638" s="1" t="str">
        <f t="shared" si="338"/>
        <v>Oct</v>
      </c>
      <c r="D21638" t="s">
        <v>50</v>
      </c>
      <c r="E21638" t="s">
        <v>51</v>
      </c>
      <c r="F21638" t="s">
        <v>28</v>
      </c>
      <c r="G21638" t="s">
        <v>53</v>
      </c>
      <c r="H21638">
        <v>4464</v>
      </c>
      <c r="I21638">
        <v>739.34</v>
      </c>
      <c r="J21638">
        <v>4</v>
      </c>
      <c r="K21638" t="s">
        <v>36</v>
      </c>
    </row>
    <row r="21639" spans="1:11" x14ac:dyDescent="0.3">
      <c r="A21639" t="s">
        <v>21681</v>
      </c>
      <c r="B21639" s="1">
        <v>45121</v>
      </c>
      <c r="C21639" s="1" t="str">
        <f t="shared" si="338"/>
        <v>Jul</v>
      </c>
      <c r="D21639" t="s">
        <v>43</v>
      </c>
      <c r="E21639" t="s">
        <v>44</v>
      </c>
      <c r="F21639" t="s">
        <v>13</v>
      </c>
      <c r="G21639" t="s">
        <v>14</v>
      </c>
      <c r="H21639">
        <v>3645</v>
      </c>
      <c r="I21639">
        <v>853.66</v>
      </c>
      <c r="J21639">
        <v>4</v>
      </c>
      <c r="K21639" t="s">
        <v>20</v>
      </c>
    </row>
    <row r="21640" spans="1:11" x14ac:dyDescent="0.3">
      <c r="A21640" t="s">
        <v>21682</v>
      </c>
      <c r="B21640" s="1">
        <v>44940</v>
      </c>
      <c r="C21640" s="1" t="str">
        <f t="shared" si="338"/>
        <v>Jan</v>
      </c>
      <c r="D21640" t="s">
        <v>86</v>
      </c>
      <c r="E21640" t="s">
        <v>87</v>
      </c>
      <c r="F21640" t="s">
        <v>28</v>
      </c>
      <c r="G21640" t="s">
        <v>38</v>
      </c>
      <c r="H21640">
        <v>4995</v>
      </c>
      <c r="I21640">
        <v>962.98</v>
      </c>
      <c r="J21640">
        <v>1</v>
      </c>
      <c r="K21640" t="s">
        <v>29</v>
      </c>
    </row>
    <row r="21641" spans="1:11" x14ac:dyDescent="0.3">
      <c r="A21641" t="s">
        <v>21683</v>
      </c>
      <c r="B21641" s="1">
        <v>45217</v>
      </c>
      <c r="C21641" s="1" t="str">
        <f t="shared" si="338"/>
        <v>Oct</v>
      </c>
      <c r="D21641" t="s">
        <v>11</v>
      </c>
      <c r="E21641" t="s">
        <v>12</v>
      </c>
      <c r="F21641" t="s">
        <v>40</v>
      </c>
      <c r="G21641" t="s">
        <v>24</v>
      </c>
      <c r="H21641">
        <v>2109</v>
      </c>
      <c r="I21641">
        <v>342.01</v>
      </c>
      <c r="J21641">
        <v>1</v>
      </c>
      <c r="K21641" t="s">
        <v>20</v>
      </c>
    </row>
    <row r="21642" spans="1:11" x14ac:dyDescent="0.3">
      <c r="A21642" t="s">
        <v>21684</v>
      </c>
      <c r="B21642" s="1">
        <v>45227</v>
      </c>
      <c r="C21642" s="1" t="str">
        <f t="shared" si="338"/>
        <v>Oct</v>
      </c>
      <c r="D21642" t="s">
        <v>86</v>
      </c>
      <c r="E21642" t="s">
        <v>87</v>
      </c>
      <c r="F21642" t="s">
        <v>40</v>
      </c>
      <c r="G21642" t="s">
        <v>53</v>
      </c>
      <c r="H21642">
        <v>1604</v>
      </c>
      <c r="I21642">
        <v>186.65</v>
      </c>
      <c r="J21642">
        <v>2</v>
      </c>
      <c r="K21642" t="s">
        <v>20</v>
      </c>
    </row>
    <row r="21643" spans="1:11" x14ac:dyDescent="0.3">
      <c r="A21643" t="s">
        <v>21685</v>
      </c>
      <c r="B21643" s="1">
        <v>45071</v>
      </c>
      <c r="C21643" s="1" t="str">
        <f t="shared" si="338"/>
        <v>May</v>
      </c>
      <c r="D21643" t="s">
        <v>31</v>
      </c>
      <c r="E21643" t="s">
        <v>32</v>
      </c>
      <c r="F21643" t="s">
        <v>13</v>
      </c>
      <c r="G21643" t="s">
        <v>14</v>
      </c>
      <c r="H21643">
        <v>4711</v>
      </c>
      <c r="I21643">
        <v>307.17</v>
      </c>
      <c r="J21643">
        <v>2</v>
      </c>
      <c r="K21643" t="s">
        <v>29</v>
      </c>
    </row>
    <row r="21644" spans="1:11" x14ac:dyDescent="0.3">
      <c r="A21644" t="s">
        <v>21686</v>
      </c>
      <c r="B21644" s="1">
        <v>45395</v>
      </c>
      <c r="C21644" s="1" t="str">
        <f t="shared" si="338"/>
        <v>Apr</v>
      </c>
      <c r="D21644" t="s">
        <v>17</v>
      </c>
      <c r="E21644" t="s">
        <v>18</v>
      </c>
      <c r="F21644" t="s">
        <v>40</v>
      </c>
      <c r="G21644" t="s">
        <v>14</v>
      </c>
      <c r="H21644">
        <v>2802</v>
      </c>
      <c r="I21644">
        <v>189.75</v>
      </c>
      <c r="J21644">
        <v>5</v>
      </c>
      <c r="K21644" t="s">
        <v>29</v>
      </c>
    </row>
    <row r="21645" spans="1:11" x14ac:dyDescent="0.3">
      <c r="A21645" t="s">
        <v>21687</v>
      </c>
      <c r="B21645" s="1">
        <v>44960</v>
      </c>
      <c r="C21645" s="1" t="str">
        <f t="shared" si="338"/>
        <v>Feb</v>
      </c>
      <c r="D21645" t="s">
        <v>31</v>
      </c>
      <c r="E21645" t="s">
        <v>32</v>
      </c>
      <c r="F21645" t="s">
        <v>23</v>
      </c>
      <c r="G21645" t="s">
        <v>19</v>
      </c>
      <c r="H21645">
        <v>1602</v>
      </c>
      <c r="I21645">
        <v>290.86</v>
      </c>
      <c r="J21645">
        <v>5</v>
      </c>
      <c r="K21645" t="s">
        <v>29</v>
      </c>
    </row>
    <row r="21646" spans="1:11" x14ac:dyDescent="0.3">
      <c r="A21646" t="s">
        <v>21688</v>
      </c>
      <c r="B21646" s="1">
        <v>45536</v>
      </c>
      <c r="C21646" s="1" t="str">
        <f t="shared" si="338"/>
        <v>Sep</v>
      </c>
      <c r="D21646" t="s">
        <v>17</v>
      </c>
      <c r="E21646" t="s">
        <v>18</v>
      </c>
      <c r="F21646" t="s">
        <v>13</v>
      </c>
      <c r="G21646" t="s">
        <v>38</v>
      </c>
      <c r="H21646">
        <v>1737</v>
      </c>
      <c r="I21646">
        <v>354.32</v>
      </c>
      <c r="J21646">
        <v>1</v>
      </c>
      <c r="K21646" t="s">
        <v>20</v>
      </c>
    </row>
    <row r="21647" spans="1:11" x14ac:dyDescent="0.3">
      <c r="A21647" t="s">
        <v>21689</v>
      </c>
      <c r="B21647" s="1">
        <v>45354</v>
      </c>
      <c r="C21647" s="1" t="str">
        <f t="shared" si="338"/>
        <v>Mar</v>
      </c>
      <c r="D21647" t="s">
        <v>17</v>
      </c>
      <c r="E21647" t="s">
        <v>18</v>
      </c>
      <c r="F21647" t="s">
        <v>28</v>
      </c>
      <c r="G21647" t="s">
        <v>53</v>
      </c>
      <c r="H21647">
        <v>4919</v>
      </c>
      <c r="I21647">
        <v>1191.01</v>
      </c>
      <c r="J21647">
        <v>3</v>
      </c>
      <c r="K21647" t="s">
        <v>20</v>
      </c>
    </row>
    <row r="21648" spans="1:11" x14ac:dyDescent="0.3">
      <c r="A21648" t="s">
        <v>21690</v>
      </c>
      <c r="B21648" s="1">
        <v>45084</v>
      </c>
      <c r="C21648" s="1" t="str">
        <f t="shared" si="338"/>
        <v>Jun</v>
      </c>
      <c r="D21648" t="s">
        <v>11</v>
      </c>
      <c r="E21648" t="s">
        <v>12</v>
      </c>
      <c r="F21648" t="s">
        <v>40</v>
      </c>
      <c r="G21648" t="s">
        <v>55</v>
      </c>
      <c r="H21648">
        <v>2073</v>
      </c>
      <c r="I21648">
        <v>210.75</v>
      </c>
      <c r="J21648">
        <v>1</v>
      </c>
      <c r="K21648" t="s">
        <v>36</v>
      </c>
    </row>
    <row r="21649" spans="1:11" x14ac:dyDescent="0.3">
      <c r="A21649" t="s">
        <v>21691</v>
      </c>
      <c r="B21649" s="1">
        <v>45036</v>
      </c>
      <c r="C21649" s="1" t="str">
        <f t="shared" si="338"/>
        <v>Apr</v>
      </c>
      <c r="D21649" t="s">
        <v>11</v>
      </c>
      <c r="E21649" t="s">
        <v>12</v>
      </c>
      <c r="F21649" t="s">
        <v>28</v>
      </c>
      <c r="G21649" t="s">
        <v>53</v>
      </c>
      <c r="H21649">
        <v>3347</v>
      </c>
      <c r="I21649">
        <v>766.74</v>
      </c>
      <c r="J21649">
        <v>5</v>
      </c>
      <c r="K21649" t="s">
        <v>15</v>
      </c>
    </row>
    <row r="21650" spans="1:11" x14ac:dyDescent="0.3">
      <c r="A21650" t="s">
        <v>21692</v>
      </c>
      <c r="B21650" s="1">
        <v>45097</v>
      </c>
      <c r="C21650" s="1" t="str">
        <f t="shared" si="338"/>
        <v>Jun</v>
      </c>
      <c r="D21650" t="s">
        <v>22</v>
      </c>
      <c r="E21650" t="s">
        <v>12</v>
      </c>
      <c r="F21650" t="s">
        <v>28</v>
      </c>
      <c r="G21650" t="s">
        <v>24</v>
      </c>
      <c r="H21650">
        <v>4524</v>
      </c>
      <c r="I21650">
        <v>1225.8699999999999</v>
      </c>
      <c r="J21650">
        <v>2</v>
      </c>
      <c r="K21650" t="s">
        <v>15</v>
      </c>
    </row>
    <row r="21651" spans="1:11" x14ac:dyDescent="0.3">
      <c r="A21651" t="s">
        <v>21693</v>
      </c>
      <c r="B21651" s="1">
        <v>45610</v>
      </c>
      <c r="C21651" s="1" t="str">
        <f t="shared" si="338"/>
        <v>Nov</v>
      </c>
      <c r="D21651" t="s">
        <v>50</v>
      </c>
      <c r="E21651" t="s">
        <v>51</v>
      </c>
      <c r="F21651" t="s">
        <v>40</v>
      </c>
      <c r="G21651" t="s">
        <v>68</v>
      </c>
      <c r="H21651">
        <v>2873</v>
      </c>
      <c r="I21651">
        <v>735.35</v>
      </c>
      <c r="J21651">
        <v>2</v>
      </c>
      <c r="K21651" t="s">
        <v>20</v>
      </c>
    </row>
    <row r="21652" spans="1:11" x14ac:dyDescent="0.3">
      <c r="A21652" t="s">
        <v>21694</v>
      </c>
      <c r="B21652" s="1">
        <v>44999</v>
      </c>
      <c r="C21652" s="1" t="str">
        <f t="shared" si="338"/>
        <v>Mar</v>
      </c>
      <c r="D21652" t="s">
        <v>50</v>
      </c>
      <c r="E21652" t="s">
        <v>51</v>
      </c>
      <c r="F21652" t="s">
        <v>28</v>
      </c>
      <c r="G21652" t="s">
        <v>35</v>
      </c>
      <c r="H21652">
        <v>625</v>
      </c>
      <c r="I21652">
        <v>102.5</v>
      </c>
      <c r="J21652">
        <v>3</v>
      </c>
      <c r="K21652" t="s">
        <v>15</v>
      </c>
    </row>
    <row r="21653" spans="1:11" x14ac:dyDescent="0.3">
      <c r="A21653" t="s">
        <v>21695</v>
      </c>
      <c r="B21653" s="1">
        <v>45559</v>
      </c>
      <c r="C21653" s="1" t="str">
        <f t="shared" si="338"/>
        <v>Sep</v>
      </c>
      <c r="D21653" t="s">
        <v>31</v>
      </c>
      <c r="E21653" t="s">
        <v>32</v>
      </c>
      <c r="F21653" t="s">
        <v>23</v>
      </c>
      <c r="G21653" t="s">
        <v>55</v>
      </c>
      <c r="H21653">
        <v>4885</v>
      </c>
      <c r="I21653">
        <v>1213.27</v>
      </c>
      <c r="J21653">
        <v>1</v>
      </c>
      <c r="K21653" t="s">
        <v>36</v>
      </c>
    </row>
    <row r="21654" spans="1:11" x14ac:dyDescent="0.3">
      <c r="A21654" t="s">
        <v>21696</v>
      </c>
      <c r="B21654" s="1">
        <v>45055</v>
      </c>
      <c r="C21654" s="1" t="str">
        <f t="shared" si="338"/>
        <v>May</v>
      </c>
      <c r="D21654" t="s">
        <v>26</v>
      </c>
      <c r="E21654" t="s">
        <v>27</v>
      </c>
      <c r="F21654" t="s">
        <v>13</v>
      </c>
      <c r="G21654" t="s">
        <v>35</v>
      </c>
      <c r="H21654">
        <v>1883</v>
      </c>
      <c r="I21654">
        <v>489.93</v>
      </c>
      <c r="J21654">
        <v>5</v>
      </c>
      <c r="K21654" t="s">
        <v>29</v>
      </c>
    </row>
    <row r="21655" spans="1:11" x14ac:dyDescent="0.3">
      <c r="A21655" t="s">
        <v>21697</v>
      </c>
      <c r="B21655" s="1">
        <v>45255</v>
      </c>
      <c r="C21655" s="1" t="str">
        <f t="shared" si="338"/>
        <v>Nov</v>
      </c>
      <c r="D21655" t="s">
        <v>34</v>
      </c>
      <c r="E21655" t="s">
        <v>34</v>
      </c>
      <c r="F21655" t="s">
        <v>28</v>
      </c>
      <c r="G21655" t="s">
        <v>24</v>
      </c>
      <c r="H21655">
        <v>4222</v>
      </c>
      <c r="I21655">
        <v>1188.71</v>
      </c>
      <c r="J21655">
        <v>1</v>
      </c>
      <c r="K21655" t="s">
        <v>20</v>
      </c>
    </row>
    <row r="21656" spans="1:11" x14ac:dyDescent="0.3">
      <c r="A21656" t="s">
        <v>21698</v>
      </c>
      <c r="B21656" s="1">
        <v>45552</v>
      </c>
      <c r="C21656" s="1" t="str">
        <f t="shared" si="338"/>
        <v>Sep</v>
      </c>
      <c r="D21656" t="s">
        <v>50</v>
      </c>
      <c r="E21656" t="s">
        <v>51</v>
      </c>
      <c r="F21656" t="s">
        <v>28</v>
      </c>
      <c r="G21656" t="s">
        <v>35</v>
      </c>
      <c r="H21656">
        <v>1287</v>
      </c>
      <c r="I21656">
        <v>255.46</v>
      </c>
      <c r="J21656">
        <v>4</v>
      </c>
      <c r="K21656" t="s">
        <v>20</v>
      </c>
    </row>
    <row r="21657" spans="1:11" x14ac:dyDescent="0.3">
      <c r="A21657" t="s">
        <v>21699</v>
      </c>
      <c r="B21657" s="1">
        <v>45471</v>
      </c>
      <c r="C21657" s="1" t="str">
        <f t="shared" si="338"/>
        <v>Jun</v>
      </c>
      <c r="D21657" t="s">
        <v>43</v>
      </c>
      <c r="E21657" t="s">
        <v>44</v>
      </c>
      <c r="F21657" t="s">
        <v>23</v>
      </c>
      <c r="G21657" t="s">
        <v>68</v>
      </c>
      <c r="H21657">
        <v>1434</v>
      </c>
      <c r="I21657">
        <v>276.77</v>
      </c>
      <c r="J21657">
        <v>1</v>
      </c>
      <c r="K21657" t="s">
        <v>15</v>
      </c>
    </row>
    <row r="21658" spans="1:11" x14ac:dyDescent="0.3">
      <c r="A21658" t="s">
        <v>21700</v>
      </c>
      <c r="B21658" s="1">
        <v>45246</v>
      </c>
      <c r="C21658" s="1" t="str">
        <f t="shared" si="338"/>
        <v>Nov</v>
      </c>
      <c r="D21658" t="s">
        <v>26</v>
      </c>
      <c r="E21658" t="s">
        <v>27</v>
      </c>
      <c r="F21658" t="s">
        <v>28</v>
      </c>
      <c r="G21658" t="s">
        <v>55</v>
      </c>
      <c r="H21658">
        <v>975</v>
      </c>
      <c r="I21658">
        <v>147.41</v>
      </c>
      <c r="J21658">
        <v>3</v>
      </c>
      <c r="K21658" t="s">
        <v>20</v>
      </c>
    </row>
    <row r="21659" spans="1:11" x14ac:dyDescent="0.3">
      <c r="A21659" t="s">
        <v>21701</v>
      </c>
      <c r="B21659" s="1">
        <v>45110</v>
      </c>
      <c r="C21659" s="1" t="str">
        <f t="shared" si="338"/>
        <v>Jul</v>
      </c>
      <c r="D21659" t="s">
        <v>50</v>
      </c>
      <c r="E21659" t="s">
        <v>51</v>
      </c>
      <c r="F21659" t="s">
        <v>23</v>
      </c>
      <c r="G21659" t="s">
        <v>35</v>
      </c>
      <c r="H21659">
        <v>911</v>
      </c>
      <c r="I21659">
        <v>88.22</v>
      </c>
      <c r="J21659">
        <v>1</v>
      </c>
      <c r="K21659" t="s">
        <v>20</v>
      </c>
    </row>
    <row r="21660" spans="1:11" x14ac:dyDescent="0.3">
      <c r="A21660" t="s">
        <v>21702</v>
      </c>
      <c r="B21660" s="1">
        <v>45555</v>
      </c>
      <c r="C21660" s="1" t="str">
        <f t="shared" si="338"/>
        <v>Sep</v>
      </c>
      <c r="D21660" t="s">
        <v>11</v>
      </c>
      <c r="E21660" t="s">
        <v>12</v>
      </c>
      <c r="F21660" t="s">
        <v>13</v>
      </c>
      <c r="G21660" t="s">
        <v>68</v>
      </c>
      <c r="H21660">
        <v>4693</v>
      </c>
      <c r="I21660">
        <v>567.91999999999996</v>
      </c>
      <c r="J21660">
        <v>5</v>
      </c>
      <c r="K21660" t="s">
        <v>15</v>
      </c>
    </row>
    <row r="21661" spans="1:11" x14ac:dyDescent="0.3">
      <c r="A21661" t="s">
        <v>21703</v>
      </c>
      <c r="B21661" s="1">
        <v>45174</v>
      </c>
      <c r="C21661" s="1" t="str">
        <f t="shared" si="338"/>
        <v>Sep</v>
      </c>
      <c r="D21661" t="s">
        <v>34</v>
      </c>
      <c r="E21661" t="s">
        <v>34</v>
      </c>
      <c r="F21661" t="s">
        <v>13</v>
      </c>
      <c r="G21661" t="s">
        <v>19</v>
      </c>
      <c r="H21661">
        <v>4617</v>
      </c>
      <c r="I21661">
        <v>641.19000000000005</v>
      </c>
      <c r="J21661">
        <v>3</v>
      </c>
      <c r="K21661" t="s">
        <v>15</v>
      </c>
    </row>
    <row r="21662" spans="1:11" x14ac:dyDescent="0.3">
      <c r="A21662" t="s">
        <v>21704</v>
      </c>
      <c r="B21662" s="1">
        <v>45214</v>
      </c>
      <c r="C21662" s="1" t="str">
        <f t="shared" si="338"/>
        <v>Oct</v>
      </c>
      <c r="D21662" t="s">
        <v>43</v>
      </c>
      <c r="E21662" t="s">
        <v>44</v>
      </c>
      <c r="F21662" t="s">
        <v>40</v>
      </c>
      <c r="G21662" t="s">
        <v>38</v>
      </c>
      <c r="H21662">
        <v>3627</v>
      </c>
      <c r="I21662">
        <v>384.49</v>
      </c>
      <c r="J21662">
        <v>1</v>
      </c>
      <c r="K21662" t="s">
        <v>15</v>
      </c>
    </row>
    <row r="21663" spans="1:11" x14ac:dyDescent="0.3">
      <c r="A21663" t="s">
        <v>21705</v>
      </c>
      <c r="B21663" s="1">
        <v>44927</v>
      </c>
      <c r="C21663" s="1" t="str">
        <f t="shared" si="338"/>
        <v>Jan</v>
      </c>
      <c r="D21663" t="s">
        <v>22</v>
      </c>
      <c r="E21663" t="s">
        <v>12</v>
      </c>
      <c r="F21663" t="s">
        <v>40</v>
      </c>
      <c r="G21663" t="s">
        <v>68</v>
      </c>
      <c r="H21663">
        <v>510</v>
      </c>
      <c r="I21663">
        <v>109.56</v>
      </c>
      <c r="J21663">
        <v>5</v>
      </c>
      <c r="K21663" t="s">
        <v>36</v>
      </c>
    </row>
    <row r="21664" spans="1:11" x14ac:dyDescent="0.3">
      <c r="A21664" t="s">
        <v>21706</v>
      </c>
      <c r="B21664" s="1">
        <v>45555</v>
      </c>
      <c r="C21664" s="1" t="str">
        <f t="shared" si="338"/>
        <v>Sep</v>
      </c>
      <c r="D21664" t="s">
        <v>50</v>
      </c>
      <c r="E21664" t="s">
        <v>51</v>
      </c>
      <c r="F21664" t="s">
        <v>40</v>
      </c>
      <c r="G21664" t="s">
        <v>35</v>
      </c>
      <c r="H21664">
        <v>755</v>
      </c>
      <c r="I21664">
        <v>81.73</v>
      </c>
      <c r="J21664">
        <v>2</v>
      </c>
      <c r="K21664" t="s">
        <v>15</v>
      </c>
    </row>
    <row r="21665" spans="1:11" x14ac:dyDescent="0.3">
      <c r="A21665" t="s">
        <v>21707</v>
      </c>
      <c r="B21665" s="1">
        <v>45614</v>
      </c>
      <c r="C21665" s="1" t="str">
        <f t="shared" si="338"/>
        <v>Nov</v>
      </c>
      <c r="D21665" t="s">
        <v>11</v>
      </c>
      <c r="E21665" t="s">
        <v>12</v>
      </c>
      <c r="F21665" t="s">
        <v>23</v>
      </c>
      <c r="G21665" t="s">
        <v>53</v>
      </c>
      <c r="H21665">
        <v>1801</v>
      </c>
      <c r="I21665">
        <v>278.89</v>
      </c>
      <c r="J21665">
        <v>5</v>
      </c>
      <c r="K21665" t="s">
        <v>15</v>
      </c>
    </row>
    <row r="21666" spans="1:11" x14ac:dyDescent="0.3">
      <c r="A21666" t="s">
        <v>21708</v>
      </c>
      <c r="B21666" s="1">
        <v>45069</v>
      </c>
      <c r="C21666" s="1" t="str">
        <f t="shared" si="338"/>
        <v>May</v>
      </c>
      <c r="D21666" t="s">
        <v>34</v>
      </c>
      <c r="E21666" t="s">
        <v>34</v>
      </c>
      <c r="F21666" t="s">
        <v>40</v>
      </c>
      <c r="G21666" t="s">
        <v>55</v>
      </c>
      <c r="H21666">
        <v>3775</v>
      </c>
      <c r="I21666">
        <v>1084.26</v>
      </c>
      <c r="J21666">
        <v>5</v>
      </c>
      <c r="K21666" t="s">
        <v>36</v>
      </c>
    </row>
    <row r="21667" spans="1:11" x14ac:dyDescent="0.3">
      <c r="A21667" t="s">
        <v>21709</v>
      </c>
      <c r="B21667" s="1">
        <v>45556</v>
      </c>
      <c r="C21667" s="1" t="str">
        <f t="shared" si="338"/>
        <v>Sep</v>
      </c>
      <c r="D21667" t="s">
        <v>26</v>
      </c>
      <c r="E21667" t="s">
        <v>27</v>
      </c>
      <c r="F21667" t="s">
        <v>40</v>
      </c>
      <c r="G21667" t="s">
        <v>35</v>
      </c>
      <c r="H21667">
        <v>2260</v>
      </c>
      <c r="I21667">
        <v>598.86</v>
      </c>
      <c r="J21667">
        <v>4</v>
      </c>
      <c r="K21667" t="s">
        <v>20</v>
      </c>
    </row>
    <row r="21668" spans="1:11" x14ac:dyDescent="0.3">
      <c r="A21668" t="s">
        <v>21710</v>
      </c>
      <c r="B21668" s="1">
        <v>45116</v>
      </c>
      <c r="C21668" s="1" t="str">
        <f t="shared" si="338"/>
        <v>Jul</v>
      </c>
      <c r="D21668" t="s">
        <v>11</v>
      </c>
      <c r="E21668" t="s">
        <v>12</v>
      </c>
      <c r="F21668" t="s">
        <v>28</v>
      </c>
      <c r="G21668" t="s">
        <v>53</v>
      </c>
      <c r="H21668">
        <v>3418</v>
      </c>
      <c r="I21668">
        <v>541.54999999999995</v>
      </c>
      <c r="J21668">
        <v>1</v>
      </c>
      <c r="K21668" t="s">
        <v>15</v>
      </c>
    </row>
    <row r="21669" spans="1:11" x14ac:dyDescent="0.3">
      <c r="A21669" t="s">
        <v>21711</v>
      </c>
      <c r="B21669" s="1">
        <v>45387</v>
      </c>
      <c r="C21669" s="1" t="str">
        <f t="shared" si="338"/>
        <v>Apr</v>
      </c>
      <c r="D21669" t="s">
        <v>31</v>
      </c>
      <c r="E21669" t="s">
        <v>32</v>
      </c>
      <c r="F21669" t="s">
        <v>13</v>
      </c>
      <c r="G21669" t="s">
        <v>35</v>
      </c>
      <c r="H21669">
        <v>4145</v>
      </c>
      <c r="I21669">
        <v>1082.6400000000001</v>
      </c>
      <c r="J21669">
        <v>3</v>
      </c>
      <c r="K21669" t="s">
        <v>29</v>
      </c>
    </row>
    <row r="21670" spans="1:11" x14ac:dyDescent="0.3">
      <c r="A21670" t="s">
        <v>21712</v>
      </c>
      <c r="B21670" s="1">
        <v>45189</v>
      </c>
      <c r="C21670" s="1" t="str">
        <f t="shared" si="338"/>
        <v>Sep</v>
      </c>
      <c r="D21670" t="s">
        <v>17</v>
      </c>
      <c r="E21670" t="s">
        <v>18</v>
      </c>
      <c r="F21670" t="s">
        <v>40</v>
      </c>
      <c r="G21670" t="s">
        <v>55</v>
      </c>
      <c r="H21670">
        <v>4450</v>
      </c>
      <c r="I21670">
        <v>885.14</v>
      </c>
      <c r="J21670">
        <v>4</v>
      </c>
      <c r="K21670" t="s">
        <v>15</v>
      </c>
    </row>
    <row r="21671" spans="1:11" x14ac:dyDescent="0.3">
      <c r="A21671" t="s">
        <v>21713</v>
      </c>
      <c r="B21671" s="1">
        <v>45574</v>
      </c>
      <c r="C21671" s="1" t="str">
        <f t="shared" si="338"/>
        <v>Oct</v>
      </c>
      <c r="D21671" t="s">
        <v>34</v>
      </c>
      <c r="E21671" t="s">
        <v>34</v>
      </c>
      <c r="F21671" t="s">
        <v>13</v>
      </c>
      <c r="G21671" t="s">
        <v>14</v>
      </c>
      <c r="H21671">
        <v>1589</v>
      </c>
      <c r="I21671">
        <v>445.4</v>
      </c>
      <c r="J21671">
        <v>1</v>
      </c>
      <c r="K21671" t="s">
        <v>15</v>
      </c>
    </row>
    <row r="21672" spans="1:11" x14ac:dyDescent="0.3">
      <c r="A21672" t="s">
        <v>21714</v>
      </c>
      <c r="B21672" s="1">
        <v>45320</v>
      </c>
      <c r="C21672" s="1" t="str">
        <f t="shared" si="338"/>
        <v>Jan</v>
      </c>
      <c r="D21672" t="s">
        <v>50</v>
      </c>
      <c r="E21672" t="s">
        <v>51</v>
      </c>
      <c r="F21672" t="s">
        <v>28</v>
      </c>
      <c r="G21672" t="s">
        <v>14</v>
      </c>
      <c r="H21672">
        <v>1788</v>
      </c>
      <c r="I21672">
        <v>279.83</v>
      </c>
      <c r="J21672">
        <v>4</v>
      </c>
      <c r="K21672" t="s">
        <v>20</v>
      </c>
    </row>
    <row r="21673" spans="1:11" x14ac:dyDescent="0.3">
      <c r="A21673" t="s">
        <v>21715</v>
      </c>
      <c r="B21673" s="1">
        <v>45627</v>
      </c>
      <c r="C21673" s="1" t="str">
        <f t="shared" si="338"/>
        <v>Dec</v>
      </c>
      <c r="D21673" t="s">
        <v>34</v>
      </c>
      <c r="E21673" t="s">
        <v>34</v>
      </c>
      <c r="F21673" t="s">
        <v>23</v>
      </c>
      <c r="G21673" t="s">
        <v>14</v>
      </c>
      <c r="H21673">
        <v>4733</v>
      </c>
      <c r="I21673">
        <v>553.11</v>
      </c>
      <c r="J21673">
        <v>1</v>
      </c>
      <c r="K21673" t="s">
        <v>36</v>
      </c>
    </row>
    <row r="21674" spans="1:11" x14ac:dyDescent="0.3">
      <c r="A21674" t="s">
        <v>21716</v>
      </c>
      <c r="B21674" s="1">
        <v>45426</v>
      </c>
      <c r="C21674" s="1" t="str">
        <f t="shared" si="338"/>
        <v>May</v>
      </c>
      <c r="D21674" t="s">
        <v>50</v>
      </c>
      <c r="E21674" t="s">
        <v>51</v>
      </c>
      <c r="F21674" t="s">
        <v>28</v>
      </c>
      <c r="G21674" t="s">
        <v>35</v>
      </c>
      <c r="H21674">
        <v>4645</v>
      </c>
      <c r="I21674">
        <v>1065.1300000000001</v>
      </c>
      <c r="J21674">
        <v>5</v>
      </c>
      <c r="K21674" t="s">
        <v>29</v>
      </c>
    </row>
    <row r="21675" spans="1:11" x14ac:dyDescent="0.3">
      <c r="A21675" t="s">
        <v>21717</v>
      </c>
      <c r="B21675" s="1">
        <v>45112</v>
      </c>
      <c r="C21675" s="1" t="str">
        <f t="shared" si="338"/>
        <v>Jul</v>
      </c>
      <c r="D21675" t="s">
        <v>11</v>
      </c>
      <c r="E21675" t="s">
        <v>12</v>
      </c>
      <c r="F21675" t="s">
        <v>28</v>
      </c>
      <c r="G21675" t="s">
        <v>38</v>
      </c>
      <c r="H21675">
        <v>1821</v>
      </c>
      <c r="I21675">
        <v>187.52</v>
      </c>
      <c r="J21675">
        <v>2</v>
      </c>
      <c r="K21675" t="s">
        <v>15</v>
      </c>
    </row>
    <row r="21676" spans="1:11" x14ac:dyDescent="0.3">
      <c r="A21676" t="s">
        <v>21718</v>
      </c>
      <c r="B21676" s="1">
        <v>44946</v>
      </c>
      <c r="C21676" s="1" t="str">
        <f t="shared" si="338"/>
        <v>Jan</v>
      </c>
      <c r="D21676" t="s">
        <v>22</v>
      </c>
      <c r="E21676" t="s">
        <v>12</v>
      </c>
      <c r="F21676" t="s">
        <v>13</v>
      </c>
      <c r="G21676" t="s">
        <v>55</v>
      </c>
      <c r="H21676">
        <v>836</v>
      </c>
      <c r="I21676">
        <v>78.62</v>
      </c>
      <c r="J21676">
        <v>1</v>
      </c>
      <c r="K21676" t="s">
        <v>29</v>
      </c>
    </row>
    <row r="21677" spans="1:11" x14ac:dyDescent="0.3">
      <c r="A21677" t="s">
        <v>21719</v>
      </c>
      <c r="B21677" s="1">
        <v>45168</v>
      </c>
      <c r="C21677" s="1" t="str">
        <f t="shared" si="338"/>
        <v>Aug</v>
      </c>
      <c r="D21677" t="s">
        <v>86</v>
      </c>
      <c r="E21677" t="s">
        <v>87</v>
      </c>
      <c r="F21677" t="s">
        <v>13</v>
      </c>
      <c r="G21677" t="s">
        <v>14</v>
      </c>
      <c r="H21677">
        <v>4496</v>
      </c>
      <c r="I21677">
        <v>310.06</v>
      </c>
      <c r="J21677">
        <v>2</v>
      </c>
      <c r="K21677" t="s">
        <v>15</v>
      </c>
    </row>
    <row r="21678" spans="1:11" x14ac:dyDescent="0.3">
      <c r="A21678" t="s">
        <v>21720</v>
      </c>
      <c r="B21678" s="1">
        <v>45336</v>
      </c>
      <c r="C21678" s="1" t="str">
        <f t="shared" si="338"/>
        <v>Feb</v>
      </c>
      <c r="D21678" t="s">
        <v>86</v>
      </c>
      <c r="E21678" t="s">
        <v>87</v>
      </c>
      <c r="F21678" t="s">
        <v>13</v>
      </c>
      <c r="G21678" t="s">
        <v>14</v>
      </c>
      <c r="H21678">
        <v>1261</v>
      </c>
      <c r="I21678">
        <v>63.98</v>
      </c>
      <c r="J21678">
        <v>5</v>
      </c>
      <c r="K21678" t="s">
        <v>15</v>
      </c>
    </row>
    <row r="21679" spans="1:11" x14ac:dyDescent="0.3">
      <c r="A21679" t="s">
        <v>21721</v>
      </c>
      <c r="B21679" s="1">
        <v>45208</v>
      </c>
      <c r="C21679" s="1" t="str">
        <f t="shared" si="338"/>
        <v>Oct</v>
      </c>
      <c r="D21679" t="s">
        <v>34</v>
      </c>
      <c r="E21679" t="s">
        <v>34</v>
      </c>
      <c r="F21679" t="s">
        <v>23</v>
      </c>
      <c r="G21679" t="s">
        <v>38</v>
      </c>
      <c r="H21679">
        <v>4036</v>
      </c>
      <c r="I21679">
        <v>388.93</v>
      </c>
      <c r="J21679">
        <v>5</v>
      </c>
      <c r="K21679" t="s">
        <v>20</v>
      </c>
    </row>
    <row r="21680" spans="1:11" x14ac:dyDescent="0.3">
      <c r="A21680" t="s">
        <v>21722</v>
      </c>
      <c r="B21680" s="1">
        <v>45325</v>
      </c>
      <c r="C21680" s="1" t="str">
        <f t="shared" si="338"/>
        <v>Feb</v>
      </c>
      <c r="D21680" t="s">
        <v>17</v>
      </c>
      <c r="E21680" t="s">
        <v>18</v>
      </c>
      <c r="F21680" t="s">
        <v>13</v>
      </c>
      <c r="G21680" t="s">
        <v>19</v>
      </c>
      <c r="H21680">
        <v>1218</v>
      </c>
      <c r="I21680">
        <v>281.14999999999998</v>
      </c>
      <c r="J21680">
        <v>3</v>
      </c>
      <c r="K21680" t="s">
        <v>29</v>
      </c>
    </row>
    <row r="21681" spans="1:11" x14ac:dyDescent="0.3">
      <c r="A21681" t="s">
        <v>21723</v>
      </c>
      <c r="B21681" s="1">
        <v>45174</v>
      </c>
      <c r="C21681" s="1" t="str">
        <f t="shared" si="338"/>
        <v>Sep</v>
      </c>
      <c r="D21681" t="s">
        <v>22</v>
      </c>
      <c r="E21681" t="s">
        <v>12</v>
      </c>
      <c r="F21681" t="s">
        <v>13</v>
      </c>
      <c r="G21681" t="s">
        <v>24</v>
      </c>
      <c r="H21681">
        <v>2610</v>
      </c>
      <c r="I21681">
        <v>692.33</v>
      </c>
      <c r="J21681">
        <v>2</v>
      </c>
      <c r="K21681" t="s">
        <v>36</v>
      </c>
    </row>
    <row r="21682" spans="1:11" x14ac:dyDescent="0.3">
      <c r="A21682" t="s">
        <v>21724</v>
      </c>
      <c r="B21682" s="1">
        <v>45088</v>
      </c>
      <c r="C21682" s="1" t="str">
        <f t="shared" si="338"/>
        <v>Jun</v>
      </c>
      <c r="D21682" t="s">
        <v>34</v>
      </c>
      <c r="E21682" t="s">
        <v>34</v>
      </c>
      <c r="F21682" t="s">
        <v>13</v>
      </c>
      <c r="G21682" t="s">
        <v>53</v>
      </c>
      <c r="H21682">
        <v>566</v>
      </c>
      <c r="I21682">
        <v>69.39</v>
      </c>
      <c r="J21682">
        <v>5</v>
      </c>
      <c r="K21682" t="s">
        <v>29</v>
      </c>
    </row>
    <row r="21683" spans="1:11" x14ac:dyDescent="0.3">
      <c r="A21683" t="s">
        <v>21725</v>
      </c>
      <c r="B21683" s="1">
        <v>45577</v>
      </c>
      <c r="C21683" s="1" t="str">
        <f t="shared" si="338"/>
        <v>Oct</v>
      </c>
      <c r="D21683" t="s">
        <v>22</v>
      </c>
      <c r="E21683" t="s">
        <v>12</v>
      </c>
      <c r="F21683" t="s">
        <v>13</v>
      </c>
      <c r="G21683" t="s">
        <v>53</v>
      </c>
      <c r="H21683">
        <v>4330</v>
      </c>
      <c r="I21683">
        <v>624.88</v>
      </c>
      <c r="J21683">
        <v>4</v>
      </c>
      <c r="K21683" t="s">
        <v>20</v>
      </c>
    </row>
    <row r="21684" spans="1:11" x14ac:dyDescent="0.3">
      <c r="A21684" t="s">
        <v>21726</v>
      </c>
      <c r="B21684" s="1">
        <v>44947</v>
      </c>
      <c r="C21684" s="1" t="str">
        <f t="shared" si="338"/>
        <v>Jan</v>
      </c>
      <c r="D21684" t="s">
        <v>86</v>
      </c>
      <c r="E21684" t="s">
        <v>87</v>
      </c>
      <c r="F21684" t="s">
        <v>28</v>
      </c>
      <c r="G21684" t="s">
        <v>35</v>
      </c>
      <c r="H21684">
        <v>2088</v>
      </c>
      <c r="I21684">
        <v>227.04</v>
      </c>
      <c r="J21684">
        <v>3</v>
      </c>
      <c r="K21684" t="s">
        <v>36</v>
      </c>
    </row>
    <row r="21685" spans="1:11" x14ac:dyDescent="0.3">
      <c r="A21685" t="s">
        <v>21727</v>
      </c>
      <c r="B21685" s="1">
        <v>45022</v>
      </c>
      <c r="C21685" s="1" t="str">
        <f t="shared" si="338"/>
        <v>Apr</v>
      </c>
      <c r="D21685" t="s">
        <v>34</v>
      </c>
      <c r="E21685" t="s">
        <v>34</v>
      </c>
      <c r="F21685" t="s">
        <v>23</v>
      </c>
      <c r="G21685" t="s">
        <v>38</v>
      </c>
      <c r="H21685">
        <v>2731</v>
      </c>
      <c r="I21685">
        <v>583.95000000000005</v>
      </c>
      <c r="J21685">
        <v>5</v>
      </c>
      <c r="K21685" t="s">
        <v>20</v>
      </c>
    </row>
    <row r="21686" spans="1:11" x14ac:dyDescent="0.3">
      <c r="A21686" t="s">
        <v>21728</v>
      </c>
      <c r="B21686" s="1">
        <v>45023</v>
      </c>
      <c r="C21686" s="1" t="str">
        <f t="shared" si="338"/>
        <v>Apr</v>
      </c>
      <c r="D21686" t="s">
        <v>43</v>
      </c>
      <c r="E21686" t="s">
        <v>44</v>
      </c>
      <c r="F21686" t="s">
        <v>13</v>
      </c>
      <c r="G21686" t="s">
        <v>53</v>
      </c>
      <c r="H21686">
        <v>2724</v>
      </c>
      <c r="I21686">
        <v>155.08000000000001</v>
      </c>
      <c r="J21686">
        <v>3</v>
      </c>
      <c r="K21686" t="s">
        <v>29</v>
      </c>
    </row>
    <row r="21687" spans="1:11" x14ac:dyDescent="0.3">
      <c r="A21687" t="s">
        <v>21729</v>
      </c>
      <c r="B21687" s="1">
        <v>45304</v>
      </c>
      <c r="C21687" s="1" t="str">
        <f t="shared" si="338"/>
        <v>Jan</v>
      </c>
      <c r="D21687" t="s">
        <v>43</v>
      </c>
      <c r="E21687" t="s">
        <v>44</v>
      </c>
      <c r="F21687" t="s">
        <v>13</v>
      </c>
      <c r="G21687" t="s">
        <v>14</v>
      </c>
      <c r="H21687">
        <v>3270</v>
      </c>
      <c r="I21687">
        <v>856.82</v>
      </c>
      <c r="J21687">
        <v>5</v>
      </c>
      <c r="K21687" t="s">
        <v>29</v>
      </c>
    </row>
    <row r="21688" spans="1:11" x14ac:dyDescent="0.3">
      <c r="A21688" t="s">
        <v>21730</v>
      </c>
      <c r="B21688" s="1">
        <v>45004</v>
      </c>
      <c r="C21688" s="1" t="str">
        <f t="shared" si="338"/>
        <v>Mar</v>
      </c>
      <c r="D21688" t="s">
        <v>11</v>
      </c>
      <c r="E21688" t="s">
        <v>12</v>
      </c>
      <c r="F21688" t="s">
        <v>28</v>
      </c>
      <c r="G21688" t="s">
        <v>53</v>
      </c>
      <c r="H21688">
        <v>4022</v>
      </c>
      <c r="I21688">
        <v>484.98</v>
      </c>
      <c r="J21688">
        <v>1</v>
      </c>
      <c r="K21688" t="s">
        <v>29</v>
      </c>
    </row>
    <row r="21689" spans="1:11" x14ac:dyDescent="0.3">
      <c r="A21689" t="s">
        <v>21731</v>
      </c>
      <c r="B21689" s="1">
        <v>44935</v>
      </c>
      <c r="C21689" s="1" t="str">
        <f t="shared" si="338"/>
        <v>Jan</v>
      </c>
      <c r="D21689" t="s">
        <v>47</v>
      </c>
      <c r="E21689" t="s">
        <v>48</v>
      </c>
      <c r="F21689" t="s">
        <v>23</v>
      </c>
      <c r="G21689" t="s">
        <v>24</v>
      </c>
      <c r="H21689">
        <v>2989</v>
      </c>
      <c r="I21689">
        <v>719.85</v>
      </c>
      <c r="J21689">
        <v>2</v>
      </c>
      <c r="K21689" t="s">
        <v>20</v>
      </c>
    </row>
    <row r="21690" spans="1:11" x14ac:dyDescent="0.3">
      <c r="A21690" t="s">
        <v>21732</v>
      </c>
      <c r="B21690" s="1">
        <v>45217</v>
      </c>
      <c r="C21690" s="1" t="str">
        <f t="shared" si="338"/>
        <v>Oct</v>
      </c>
      <c r="D21690" t="s">
        <v>17</v>
      </c>
      <c r="E21690" t="s">
        <v>18</v>
      </c>
      <c r="F21690" t="s">
        <v>23</v>
      </c>
      <c r="G21690" t="s">
        <v>14</v>
      </c>
      <c r="H21690">
        <v>4201</v>
      </c>
      <c r="I21690">
        <v>756.56</v>
      </c>
      <c r="J21690">
        <v>3</v>
      </c>
      <c r="K21690" t="s">
        <v>29</v>
      </c>
    </row>
    <row r="21691" spans="1:11" x14ac:dyDescent="0.3">
      <c r="A21691" t="s">
        <v>21733</v>
      </c>
      <c r="B21691" s="1">
        <v>45498</v>
      </c>
      <c r="C21691" s="1" t="str">
        <f t="shared" si="338"/>
        <v>Jul</v>
      </c>
      <c r="D21691" t="s">
        <v>31</v>
      </c>
      <c r="E21691" t="s">
        <v>32</v>
      </c>
      <c r="F21691" t="s">
        <v>28</v>
      </c>
      <c r="G21691" t="s">
        <v>14</v>
      </c>
      <c r="H21691">
        <v>658</v>
      </c>
      <c r="I21691">
        <v>118.37</v>
      </c>
      <c r="J21691">
        <v>2</v>
      </c>
      <c r="K21691" t="s">
        <v>20</v>
      </c>
    </row>
    <row r="21692" spans="1:11" x14ac:dyDescent="0.3">
      <c r="A21692" t="s">
        <v>21734</v>
      </c>
      <c r="B21692" s="1">
        <v>45041</v>
      </c>
      <c r="C21692" s="1" t="str">
        <f t="shared" si="338"/>
        <v>Apr</v>
      </c>
      <c r="D21692" t="s">
        <v>17</v>
      </c>
      <c r="E21692" t="s">
        <v>18</v>
      </c>
      <c r="F21692" t="s">
        <v>28</v>
      </c>
      <c r="G21692" t="s">
        <v>55</v>
      </c>
      <c r="H21692">
        <v>717</v>
      </c>
      <c r="I21692">
        <v>48.16</v>
      </c>
      <c r="J21692">
        <v>1</v>
      </c>
      <c r="K21692" t="s">
        <v>15</v>
      </c>
    </row>
    <row r="21693" spans="1:11" x14ac:dyDescent="0.3">
      <c r="A21693" t="s">
        <v>21735</v>
      </c>
      <c r="B21693" s="1">
        <v>45271</v>
      </c>
      <c r="C21693" s="1" t="str">
        <f t="shared" si="338"/>
        <v>Dec</v>
      </c>
      <c r="D21693" t="s">
        <v>11</v>
      </c>
      <c r="E21693" t="s">
        <v>12</v>
      </c>
      <c r="F21693" t="s">
        <v>28</v>
      </c>
      <c r="G21693" t="s">
        <v>38</v>
      </c>
      <c r="H21693">
        <v>1628</v>
      </c>
      <c r="I21693">
        <v>128.38</v>
      </c>
      <c r="J21693">
        <v>5</v>
      </c>
      <c r="K21693" t="s">
        <v>15</v>
      </c>
    </row>
    <row r="21694" spans="1:11" x14ac:dyDescent="0.3">
      <c r="A21694" t="s">
        <v>21736</v>
      </c>
      <c r="B21694" s="1">
        <v>45525</v>
      </c>
      <c r="C21694" s="1" t="str">
        <f t="shared" si="338"/>
        <v>Aug</v>
      </c>
      <c r="D21694" t="s">
        <v>26</v>
      </c>
      <c r="E21694" t="s">
        <v>27</v>
      </c>
      <c r="F21694" t="s">
        <v>40</v>
      </c>
      <c r="G21694" t="s">
        <v>35</v>
      </c>
      <c r="H21694">
        <v>2622</v>
      </c>
      <c r="I21694">
        <v>465.39</v>
      </c>
      <c r="J21694">
        <v>4</v>
      </c>
      <c r="K21694" t="s">
        <v>29</v>
      </c>
    </row>
    <row r="21695" spans="1:11" x14ac:dyDescent="0.3">
      <c r="A21695" t="s">
        <v>21737</v>
      </c>
      <c r="B21695" s="1">
        <v>45041</v>
      </c>
      <c r="C21695" s="1" t="str">
        <f t="shared" si="338"/>
        <v>Apr</v>
      </c>
      <c r="D21695" t="s">
        <v>11</v>
      </c>
      <c r="E21695" t="s">
        <v>12</v>
      </c>
      <c r="F21695" t="s">
        <v>40</v>
      </c>
      <c r="G21695" t="s">
        <v>35</v>
      </c>
      <c r="H21695">
        <v>3045</v>
      </c>
      <c r="I21695">
        <v>215.28</v>
      </c>
      <c r="J21695">
        <v>2</v>
      </c>
      <c r="K21695" t="s">
        <v>36</v>
      </c>
    </row>
    <row r="21696" spans="1:11" x14ac:dyDescent="0.3">
      <c r="A21696" t="s">
        <v>21738</v>
      </c>
      <c r="B21696" s="1">
        <v>45077</v>
      </c>
      <c r="C21696" s="1" t="str">
        <f t="shared" si="338"/>
        <v>May</v>
      </c>
      <c r="D21696" t="s">
        <v>22</v>
      </c>
      <c r="E21696" t="s">
        <v>12</v>
      </c>
      <c r="F21696" t="s">
        <v>23</v>
      </c>
      <c r="G21696" t="s">
        <v>68</v>
      </c>
      <c r="H21696">
        <v>4354</v>
      </c>
      <c r="I21696">
        <v>970.23</v>
      </c>
      <c r="J21696">
        <v>3</v>
      </c>
      <c r="K21696" t="s">
        <v>15</v>
      </c>
    </row>
    <row r="21697" spans="1:11" x14ac:dyDescent="0.3">
      <c r="A21697" t="s">
        <v>21739</v>
      </c>
      <c r="B21697" s="1">
        <v>45600</v>
      </c>
      <c r="C21697" s="1" t="str">
        <f t="shared" si="338"/>
        <v>Nov</v>
      </c>
      <c r="D21697" t="s">
        <v>11</v>
      </c>
      <c r="E21697" t="s">
        <v>12</v>
      </c>
      <c r="F21697" t="s">
        <v>40</v>
      </c>
      <c r="G21697" t="s">
        <v>24</v>
      </c>
      <c r="H21697">
        <v>2762</v>
      </c>
      <c r="I21697">
        <v>283.77</v>
      </c>
      <c r="J21697">
        <v>3</v>
      </c>
      <c r="K21697" t="s">
        <v>20</v>
      </c>
    </row>
    <row r="21698" spans="1:11" x14ac:dyDescent="0.3">
      <c r="A21698" t="s">
        <v>21740</v>
      </c>
      <c r="B21698" s="1">
        <v>44988</v>
      </c>
      <c r="C21698" s="1" t="str">
        <f t="shared" ref="C21698:C21761" si="339">TEXT(B21698,"mmm")</f>
        <v>Mar</v>
      </c>
      <c r="D21698" t="s">
        <v>86</v>
      </c>
      <c r="E21698" t="s">
        <v>87</v>
      </c>
      <c r="F21698" t="s">
        <v>40</v>
      </c>
      <c r="G21698" t="s">
        <v>14</v>
      </c>
      <c r="H21698">
        <v>2763</v>
      </c>
      <c r="I21698">
        <v>781.36</v>
      </c>
      <c r="J21698">
        <v>5</v>
      </c>
      <c r="K21698" t="s">
        <v>29</v>
      </c>
    </row>
    <row r="21699" spans="1:11" x14ac:dyDescent="0.3">
      <c r="A21699" t="s">
        <v>21741</v>
      </c>
      <c r="B21699" s="1">
        <v>45266</v>
      </c>
      <c r="C21699" s="1" t="str">
        <f t="shared" si="339"/>
        <v>Dec</v>
      </c>
      <c r="D21699" t="s">
        <v>47</v>
      </c>
      <c r="E21699" t="s">
        <v>48</v>
      </c>
      <c r="F21699" t="s">
        <v>23</v>
      </c>
      <c r="G21699" t="s">
        <v>35</v>
      </c>
      <c r="H21699">
        <v>629</v>
      </c>
      <c r="I21699">
        <v>35.92</v>
      </c>
      <c r="J21699">
        <v>2</v>
      </c>
      <c r="K21699" t="s">
        <v>20</v>
      </c>
    </row>
    <row r="21700" spans="1:11" x14ac:dyDescent="0.3">
      <c r="A21700" t="s">
        <v>21742</v>
      </c>
      <c r="B21700" s="1">
        <v>45259</v>
      </c>
      <c r="C21700" s="1" t="str">
        <f t="shared" si="339"/>
        <v>Nov</v>
      </c>
      <c r="D21700" t="s">
        <v>86</v>
      </c>
      <c r="E21700" t="s">
        <v>87</v>
      </c>
      <c r="F21700" t="s">
        <v>13</v>
      </c>
      <c r="G21700" t="s">
        <v>53</v>
      </c>
      <c r="H21700">
        <v>3073</v>
      </c>
      <c r="I21700">
        <v>538.36</v>
      </c>
      <c r="J21700">
        <v>3</v>
      </c>
      <c r="K21700" t="s">
        <v>15</v>
      </c>
    </row>
    <row r="21701" spans="1:11" x14ac:dyDescent="0.3">
      <c r="A21701" t="s">
        <v>21743</v>
      </c>
      <c r="B21701" s="1">
        <v>45017</v>
      </c>
      <c r="C21701" s="1" t="str">
        <f t="shared" si="339"/>
        <v>Apr</v>
      </c>
      <c r="D21701" t="s">
        <v>17</v>
      </c>
      <c r="E21701" t="s">
        <v>18</v>
      </c>
      <c r="F21701" t="s">
        <v>23</v>
      </c>
      <c r="G21701" t="s">
        <v>55</v>
      </c>
      <c r="H21701">
        <v>1617</v>
      </c>
      <c r="I21701">
        <v>96.36</v>
      </c>
      <c r="J21701">
        <v>1</v>
      </c>
      <c r="K21701" t="s">
        <v>36</v>
      </c>
    </row>
    <row r="21702" spans="1:11" x14ac:dyDescent="0.3">
      <c r="A21702" t="s">
        <v>21744</v>
      </c>
      <c r="B21702" s="1">
        <v>45552</v>
      </c>
      <c r="C21702" s="1" t="str">
        <f t="shared" si="339"/>
        <v>Sep</v>
      </c>
      <c r="D21702" t="s">
        <v>50</v>
      </c>
      <c r="E21702" t="s">
        <v>51</v>
      </c>
      <c r="F21702" t="s">
        <v>40</v>
      </c>
      <c r="G21702" t="s">
        <v>55</v>
      </c>
      <c r="H21702">
        <v>2162</v>
      </c>
      <c r="I21702">
        <v>203.15</v>
      </c>
      <c r="J21702">
        <v>4</v>
      </c>
      <c r="K21702" t="s">
        <v>29</v>
      </c>
    </row>
    <row r="21703" spans="1:11" x14ac:dyDescent="0.3">
      <c r="A21703" t="s">
        <v>21745</v>
      </c>
      <c r="B21703" s="1">
        <v>45006</v>
      </c>
      <c r="C21703" s="1" t="str">
        <f t="shared" si="339"/>
        <v>Mar</v>
      </c>
      <c r="D21703" t="s">
        <v>86</v>
      </c>
      <c r="E21703" t="s">
        <v>87</v>
      </c>
      <c r="F21703" t="s">
        <v>28</v>
      </c>
      <c r="G21703" t="s">
        <v>24</v>
      </c>
      <c r="H21703">
        <v>405</v>
      </c>
      <c r="I21703">
        <v>27.18</v>
      </c>
      <c r="J21703">
        <v>4</v>
      </c>
      <c r="K21703" t="s">
        <v>36</v>
      </c>
    </row>
    <row r="21704" spans="1:11" x14ac:dyDescent="0.3">
      <c r="A21704" t="s">
        <v>21746</v>
      </c>
      <c r="B21704" s="1">
        <v>45181</v>
      </c>
      <c r="C21704" s="1" t="str">
        <f t="shared" si="339"/>
        <v>Sep</v>
      </c>
      <c r="D21704" t="s">
        <v>11</v>
      </c>
      <c r="E21704" t="s">
        <v>12</v>
      </c>
      <c r="F21704" t="s">
        <v>28</v>
      </c>
      <c r="G21704" t="s">
        <v>14</v>
      </c>
      <c r="H21704">
        <v>4857</v>
      </c>
      <c r="I21704">
        <v>1222.26</v>
      </c>
      <c r="J21704">
        <v>3</v>
      </c>
      <c r="K21704" t="s">
        <v>29</v>
      </c>
    </row>
    <row r="21705" spans="1:11" x14ac:dyDescent="0.3">
      <c r="A21705" t="s">
        <v>21747</v>
      </c>
      <c r="B21705" s="1">
        <v>45528</v>
      </c>
      <c r="C21705" s="1" t="str">
        <f t="shared" si="339"/>
        <v>Aug</v>
      </c>
      <c r="D21705" t="s">
        <v>17</v>
      </c>
      <c r="E21705" t="s">
        <v>18</v>
      </c>
      <c r="F21705" t="s">
        <v>23</v>
      </c>
      <c r="G21705" t="s">
        <v>38</v>
      </c>
      <c r="H21705">
        <v>1905</v>
      </c>
      <c r="I21705">
        <v>137.26</v>
      </c>
      <c r="J21705">
        <v>2</v>
      </c>
      <c r="K21705" t="s">
        <v>29</v>
      </c>
    </row>
    <row r="21706" spans="1:11" x14ac:dyDescent="0.3">
      <c r="A21706" t="s">
        <v>21748</v>
      </c>
      <c r="B21706" s="1">
        <v>45454</v>
      </c>
      <c r="C21706" s="1" t="str">
        <f t="shared" si="339"/>
        <v>Jun</v>
      </c>
      <c r="D21706" t="s">
        <v>47</v>
      </c>
      <c r="E21706" t="s">
        <v>48</v>
      </c>
      <c r="F21706" t="s">
        <v>23</v>
      </c>
      <c r="G21706" t="s">
        <v>68</v>
      </c>
      <c r="H21706">
        <v>525</v>
      </c>
      <c r="I21706">
        <v>43.47</v>
      </c>
      <c r="J21706">
        <v>2</v>
      </c>
      <c r="K21706" t="s">
        <v>15</v>
      </c>
    </row>
    <row r="21707" spans="1:11" x14ac:dyDescent="0.3">
      <c r="A21707" t="s">
        <v>21749</v>
      </c>
      <c r="B21707" s="1">
        <v>45358</v>
      </c>
      <c r="C21707" s="1" t="str">
        <f t="shared" si="339"/>
        <v>Mar</v>
      </c>
      <c r="D21707" t="s">
        <v>31</v>
      </c>
      <c r="E21707" t="s">
        <v>32</v>
      </c>
      <c r="F21707" t="s">
        <v>28</v>
      </c>
      <c r="G21707" t="s">
        <v>68</v>
      </c>
      <c r="H21707">
        <v>3315</v>
      </c>
      <c r="I21707">
        <v>288.94</v>
      </c>
      <c r="J21707">
        <v>2</v>
      </c>
      <c r="K21707" t="s">
        <v>36</v>
      </c>
    </row>
    <row r="21708" spans="1:11" x14ac:dyDescent="0.3">
      <c r="A21708" t="s">
        <v>21750</v>
      </c>
      <c r="B21708" s="1">
        <v>45627</v>
      </c>
      <c r="C21708" s="1" t="str">
        <f t="shared" si="339"/>
        <v>Dec</v>
      </c>
      <c r="D21708" t="s">
        <v>11</v>
      </c>
      <c r="E21708" t="s">
        <v>12</v>
      </c>
      <c r="F21708" t="s">
        <v>40</v>
      </c>
      <c r="G21708" t="s">
        <v>53</v>
      </c>
      <c r="H21708">
        <v>611</v>
      </c>
      <c r="I21708">
        <v>134.04</v>
      </c>
      <c r="J21708">
        <v>1</v>
      </c>
      <c r="K21708" t="s">
        <v>29</v>
      </c>
    </row>
    <row r="21709" spans="1:11" x14ac:dyDescent="0.3">
      <c r="A21709" t="s">
        <v>21751</v>
      </c>
      <c r="B21709" s="1">
        <v>45001</v>
      </c>
      <c r="C21709" s="1" t="str">
        <f t="shared" si="339"/>
        <v>Mar</v>
      </c>
      <c r="D21709" t="s">
        <v>11</v>
      </c>
      <c r="E21709" t="s">
        <v>12</v>
      </c>
      <c r="F21709" t="s">
        <v>23</v>
      </c>
      <c r="G21709" t="s">
        <v>19</v>
      </c>
      <c r="H21709">
        <v>521</v>
      </c>
      <c r="I21709">
        <v>28.75</v>
      </c>
      <c r="J21709">
        <v>2</v>
      </c>
      <c r="K21709" t="s">
        <v>29</v>
      </c>
    </row>
    <row r="21710" spans="1:11" x14ac:dyDescent="0.3">
      <c r="A21710" t="s">
        <v>21752</v>
      </c>
      <c r="B21710" s="1">
        <v>45296</v>
      </c>
      <c r="C21710" s="1" t="str">
        <f t="shared" si="339"/>
        <v>Jan</v>
      </c>
      <c r="D21710" t="s">
        <v>43</v>
      </c>
      <c r="E21710" t="s">
        <v>44</v>
      </c>
      <c r="F21710" t="s">
        <v>13</v>
      </c>
      <c r="G21710" t="s">
        <v>53</v>
      </c>
      <c r="H21710">
        <v>4029</v>
      </c>
      <c r="I21710">
        <v>1022.11</v>
      </c>
      <c r="J21710">
        <v>3</v>
      </c>
      <c r="K21710" t="s">
        <v>20</v>
      </c>
    </row>
    <row r="21711" spans="1:11" x14ac:dyDescent="0.3">
      <c r="A21711" t="s">
        <v>21753</v>
      </c>
      <c r="B21711" s="1">
        <v>45140</v>
      </c>
      <c r="C21711" s="1" t="str">
        <f t="shared" si="339"/>
        <v>Aug</v>
      </c>
      <c r="D21711" t="s">
        <v>47</v>
      </c>
      <c r="E21711" t="s">
        <v>48</v>
      </c>
      <c r="F21711" t="s">
        <v>40</v>
      </c>
      <c r="G21711" t="s">
        <v>55</v>
      </c>
      <c r="H21711">
        <v>1606</v>
      </c>
      <c r="I21711">
        <v>143.37</v>
      </c>
      <c r="J21711">
        <v>3</v>
      </c>
      <c r="K21711" t="s">
        <v>20</v>
      </c>
    </row>
    <row r="21712" spans="1:11" x14ac:dyDescent="0.3">
      <c r="A21712" t="s">
        <v>21754</v>
      </c>
      <c r="B21712" s="1">
        <v>45508</v>
      </c>
      <c r="C21712" s="1" t="str">
        <f t="shared" si="339"/>
        <v>Aug</v>
      </c>
      <c r="D21712" t="s">
        <v>17</v>
      </c>
      <c r="E21712" t="s">
        <v>18</v>
      </c>
      <c r="F21712" t="s">
        <v>13</v>
      </c>
      <c r="G21712" t="s">
        <v>19</v>
      </c>
      <c r="H21712">
        <v>4280</v>
      </c>
      <c r="I21712">
        <v>625.20000000000005</v>
      </c>
      <c r="J21712">
        <v>4</v>
      </c>
      <c r="K21712" t="s">
        <v>15</v>
      </c>
    </row>
    <row r="21713" spans="1:11" x14ac:dyDescent="0.3">
      <c r="A21713" t="s">
        <v>21755</v>
      </c>
      <c r="B21713" s="1">
        <v>45023</v>
      </c>
      <c r="C21713" s="1" t="str">
        <f t="shared" si="339"/>
        <v>Apr</v>
      </c>
      <c r="D21713" t="s">
        <v>26</v>
      </c>
      <c r="E21713" t="s">
        <v>27</v>
      </c>
      <c r="F21713" t="s">
        <v>40</v>
      </c>
      <c r="G21713" t="s">
        <v>38</v>
      </c>
      <c r="H21713">
        <v>4261</v>
      </c>
      <c r="I21713">
        <v>671.25</v>
      </c>
      <c r="J21713">
        <v>5</v>
      </c>
      <c r="K21713" t="s">
        <v>29</v>
      </c>
    </row>
    <row r="21714" spans="1:11" x14ac:dyDescent="0.3">
      <c r="A21714" t="s">
        <v>21756</v>
      </c>
      <c r="B21714" s="1">
        <v>45178</v>
      </c>
      <c r="C21714" s="1" t="str">
        <f t="shared" si="339"/>
        <v>Sep</v>
      </c>
      <c r="D21714" t="s">
        <v>22</v>
      </c>
      <c r="E21714" t="s">
        <v>12</v>
      </c>
      <c r="F21714" t="s">
        <v>23</v>
      </c>
      <c r="G21714" t="s">
        <v>38</v>
      </c>
      <c r="H21714">
        <v>2455</v>
      </c>
      <c r="I21714">
        <v>718.82</v>
      </c>
      <c r="J21714">
        <v>1</v>
      </c>
      <c r="K21714" t="s">
        <v>20</v>
      </c>
    </row>
    <row r="21715" spans="1:11" x14ac:dyDescent="0.3">
      <c r="A21715" t="s">
        <v>21757</v>
      </c>
      <c r="B21715" s="1">
        <v>45107</v>
      </c>
      <c r="C21715" s="1" t="str">
        <f t="shared" si="339"/>
        <v>Jun</v>
      </c>
      <c r="D21715" t="s">
        <v>31</v>
      </c>
      <c r="E21715" t="s">
        <v>32</v>
      </c>
      <c r="F21715" t="s">
        <v>40</v>
      </c>
      <c r="G21715" t="s">
        <v>35</v>
      </c>
      <c r="H21715">
        <v>4372</v>
      </c>
      <c r="I21715">
        <v>288.87</v>
      </c>
      <c r="J21715">
        <v>5</v>
      </c>
      <c r="K21715" t="s">
        <v>36</v>
      </c>
    </row>
    <row r="21716" spans="1:11" x14ac:dyDescent="0.3">
      <c r="A21716" t="s">
        <v>21758</v>
      </c>
      <c r="B21716" s="1">
        <v>45366</v>
      </c>
      <c r="C21716" s="1" t="str">
        <f t="shared" si="339"/>
        <v>Mar</v>
      </c>
      <c r="D21716" t="s">
        <v>17</v>
      </c>
      <c r="E21716" t="s">
        <v>18</v>
      </c>
      <c r="F21716" t="s">
        <v>23</v>
      </c>
      <c r="G21716" t="s">
        <v>35</v>
      </c>
      <c r="H21716">
        <v>4056</v>
      </c>
      <c r="I21716">
        <v>384.71</v>
      </c>
      <c r="J21716">
        <v>4</v>
      </c>
      <c r="K21716" t="s">
        <v>20</v>
      </c>
    </row>
    <row r="21717" spans="1:11" x14ac:dyDescent="0.3">
      <c r="A21717" t="s">
        <v>21759</v>
      </c>
      <c r="B21717" s="1">
        <v>45156</v>
      </c>
      <c r="C21717" s="1" t="str">
        <f t="shared" si="339"/>
        <v>Aug</v>
      </c>
      <c r="D21717" t="s">
        <v>86</v>
      </c>
      <c r="E21717" t="s">
        <v>87</v>
      </c>
      <c r="F21717" t="s">
        <v>40</v>
      </c>
      <c r="G21717" t="s">
        <v>24</v>
      </c>
      <c r="H21717">
        <v>646</v>
      </c>
      <c r="I21717">
        <v>95.84</v>
      </c>
      <c r="J21717">
        <v>5</v>
      </c>
      <c r="K21717" t="s">
        <v>29</v>
      </c>
    </row>
    <row r="21718" spans="1:11" x14ac:dyDescent="0.3">
      <c r="A21718" t="s">
        <v>21760</v>
      </c>
      <c r="B21718" s="1">
        <v>45292</v>
      </c>
      <c r="C21718" s="1" t="str">
        <f t="shared" si="339"/>
        <v>Jan</v>
      </c>
      <c r="D21718" t="s">
        <v>11</v>
      </c>
      <c r="E21718" t="s">
        <v>12</v>
      </c>
      <c r="F21718" t="s">
        <v>23</v>
      </c>
      <c r="G21718" t="s">
        <v>19</v>
      </c>
      <c r="H21718">
        <v>634</v>
      </c>
      <c r="I21718">
        <v>78.61</v>
      </c>
      <c r="J21718">
        <v>4</v>
      </c>
      <c r="K21718" t="s">
        <v>36</v>
      </c>
    </row>
    <row r="21719" spans="1:11" x14ac:dyDescent="0.3">
      <c r="A21719" t="s">
        <v>21761</v>
      </c>
      <c r="B21719" s="1">
        <v>44991</v>
      </c>
      <c r="C21719" s="1" t="str">
        <f t="shared" si="339"/>
        <v>Mar</v>
      </c>
      <c r="D21719" t="s">
        <v>11</v>
      </c>
      <c r="E21719" t="s">
        <v>12</v>
      </c>
      <c r="F21719" t="s">
        <v>28</v>
      </c>
      <c r="G21719" t="s">
        <v>24</v>
      </c>
      <c r="H21719">
        <v>564</v>
      </c>
      <c r="I21719">
        <v>160.63999999999999</v>
      </c>
      <c r="J21719">
        <v>2</v>
      </c>
      <c r="K21719" t="s">
        <v>20</v>
      </c>
    </row>
    <row r="21720" spans="1:11" x14ac:dyDescent="0.3">
      <c r="A21720" t="s">
        <v>21762</v>
      </c>
      <c r="B21720" s="1">
        <v>45197</v>
      </c>
      <c r="C21720" s="1" t="str">
        <f t="shared" si="339"/>
        <v>Sep</v>
      </c>
      <c r="D21720" t="s">
        <v>43</v>
      </c>
      <c r="E21720" t="s">
        <v>44</v>
      </c>
      <c r="F21720" t="s">
        <v>23</v>
      </c>
      <c r="G21720" t="s">
        <v>68</v>
      </c>
      <c r="H21720">
        <v>2169</v>
      </c>
      <c r="I21720">
        <v>336.91</v>
      </c>
      <c r="J21720">
        <v>3</v>
      </c>
      <c r="K21720" t="s">
        <v>20</v>
      </c>
    </row>
    <row r="21721" spans="1:11" x14ac:dyDescent="0.3">
      <c r="A21721" t="s">
        <v>21763</v>
      </c>
      <c r="B21721" s="1">
        <v>45246</v>
      </c>
      <c r="C21721" s="1" t="str">
        <f t="shared" si="339"/>
        <v>Nov</v>
      </c>
      <c r="D21721" t="s">
        <v>22</v>
      </c>
      <c r="E21721" t="s">
        <v>12</v>
      </c>
      <c r="F21721" t="s">
        <v>13</v>
      </c>
      <c r="G21721" t="s">
        <v>55</v>
      </c>
      <c r="H21721">
        <v>3265</v>
      </c>
      <c r="I21721">
        <v>848.81</v>
      </c>
      <c r="J21721">
        <v>2</v>
      </c>
      <c r="K21721" t="s">
        <v>20</v>
      </c>
    </row>
    <row r="21722" spans="1:11" x14ac:dyDescent="0.3">
      <c r="A21722" t="s">
        <v>21764</v>
      </c>
      <c r="B21722" s="1">
        <v>45072</v>
      </c>
      <c r="C21722" s="1" t="str">
        <f t="shared" si="339"/>
        <v>May</v>
      </c>
      <c r="D21722" t="s">
        <v>47</v>
      </c>
      <c r="E21722" t="s">
        <v>48</v>
      </c>
      <c r="F21722" t="s">
        <v>13</v>
      </c>
      <c r="G21722" t="s">
        <v>35</v>
      </c>
      <c r="H21722">
        <v>1374</v>
      </c>
      <c r="I21722">
        <v>147.72999999999999</v>
      </c>
      <c r="J21722">
        <v>1</v>
      </c>
      <c r="K21722" t="s">
        <v>29</v>
      </c>
    </row>
    <row r="21723" spans="1:11" x14ac:dyDescent="0.3">
      <c r="A21723" t="s">
        <v>21765</v>
      </c>
      <c r="B21723" s="1">
        <v>45254</v>
      </c>
      <c r="C21723" s="1" t="str">
        <f t="shared" si="339"/>
        <v>Nov</v>
      </c>
      <c r="D21723" t="s">
        <v>11</v>
      </c>
      <c r="E21723" t="s">
        <v>12</v>
      </c>
      <c r="F21723" t="s">
        <v>23</v>
      </c>
      <c r="G21723" t="s">
        <v>38</v>
      </c>
      <c r="H21723">
        <v>4420</v>
      </c>
      <c r="I21723">
        <v>923.78</v>
      </c>
      <c r="J21723">
        <v>5</v>
      </c>
      <c r="K21723" t="s">
        <v>15</v>
      </c>
    </row>
    <row r="21724" spans="1:11" x14ac:dyDescent="0.3">
      <c r="A21724" t="s">
        <v>21766</v>
      </c>
      <c r="B21724" s="1">
        <v>45406</v>
      </c>
      <c r="C21724" s="1" t="str">
        <f t="shared" si="339"/>
        <v>Apr</v>
      </c>
      <c r="D21724" t="s">
        <v>50</v>
      </c>
      <c r="E21724" t="s">
        <v>51</v>
      </c>
      <c r="F21724" t="s">
        <v>13</v>
      </c>
      <c r="G21724" t="s">
        <v>19</v>
      </c>
      <c r="H21724">
        <v>479</v>
      </c>
      <c r="I21724">
        <v>27.21</v>
      </c>
      <c r="J21724">
        <v>2</v>
      </c>
      <c r="K21724" t="s">
        <v>29</v>
      </c>
    </row>
    <row r="21725" spans="1:11" x14ac:dyDescent="0.3">
      <c r="A21725" t="s">
        <v>21767</v>
      </c>
      <c r="B21725" s="1">
        <v>45015</v>
      </c>
      <c r="C21725" s="1" t="str">
        <f t="shared" si="339"/>
        <v>Mar</v>
      </c>
      <c r="D21725" t="s">
        <v>34</v>
      </c>
      <c r="E21725" t="s">
        <v>34</v>
      </c>
      <c r="F21725" t="s">
        <v>23</v>
      </c>
      <c r="G21725" t="s">
        <v>19</v>
      </c>
      <c r="H21725">
        <v>2067</v>
      </c>
      <c r="I21725">
        <v>478.21</v>
      </c>
      <c r="J21725">
        <v>5</v>
      </c>
      <c r="K21725" t="s">
        <v>20</v>
      </c>
    </row>
    <row r="21726" spans="1:11" x14ac:dyDescent="0.3">
      <c r="A21726" t="s">
        <v>21768</v>
      </c>
      <c r="B21726" s="1">
        <v>45190</v>
      </c>
      <c r="C21726" s="1" t="str">
        <f t="shared" si="339"/>
        <v>Sep</v>
      </c>
      <c r="D21726" t="s">
        <v>47</v>
      </c>
      <c r="E21726" t="s">
        <v>48</v>
      </c>
      <c r="F21726" t="s">
        <v>13</v>
      </c>
      <c r="G21726" t="s">
        <v>35</v>
      </c>
      <c r="H21726">
        <v>4222</v>
      </c>
      <c r="I21726">
        <v>937.9</v>
      </c>
      <c r="J21726">
        <v>3</v>
      </c>
      <c r="K21726" t="s">
        <v>20</v>
      </c>
    </row>
    <row r="21727" spans="1:11" x14ac:dyDescent="0.3">
      <c r="A21727" t="s">
        <v>21769</v>
      </c>
      <c r="B21727" s="1">
        <v>45100</v>
      </c>
      <c r="C21727" s="1" t="str">
        <f t="shared" si="339"/>
        <v>Jun</v>
      </c>
      <c r="D21727" t="s">
        <v>47</v>
      </c>
      <c r="E21727" t="s">
        <v>48</v>
      </c>
      <c r="F21727" t="s">
        <v>28</v>
      </c>
      <c r="G21727" t="s">
        <v>53</v>
      </c>
      <c r="H21727">
        <v>2396</v>
      </c>
      <c r="I21727">
        <v>616.5</v>
      </c>
      <c r="J21727">
        <v>4</v>
      </c>
      <c r="K21727" t="s">
        <v>15</v>
      </c>
    </row>
    <row r="21728" spans="1:11" x14ac:dyDescent="0.3">
      <c r="A21728" t="s">
        <v>21770</v>
      </c>
      <c r="B21728" s="1">
        <v>45134</v>
      </c>
      <c r="C21728" s="1" t="str">
        <f t="shared" si="339"/>
        <v>Jul</v>
      </c>
      <c r="D21728" t="s">
        <v>17</v>
      </c>
      <c r="E21728" t="s">
        <v>18</v>
      </c>
      <c r="F21728" t="s">
        <v>13</v>
      </c>
      <c r="G21728" t="s">
        <v>38</v>
      </c>
      <c r="H21728">
        <v>2330</v>
      </c>
      <c r="I21728">
        <v>607.1</v>
      </c>
      <c r="J21728">
        <v>2</v>
      </c>
      <c r="K21728" t="s">
        <v>29</v>
      </c>
    </row>
    <row r="21729" spans="1:11" x14ac:dyDescent="0.3">
      <c r="A21729" t="s">
        <v>21771</v>
      </c>
      <c r="B21729" s="1">
        <v>45337</v>
      </c>
      <c r="C21729" s="1" t="str">
        <f t="shared" si="339"/>
        <v>Feb</v>
      </c>
      <c r="D21729" t="s">
        <v>11</v>
      </c>
      <c r="E21729" t="s">
        <v>12</v>
      </c>
      <c r="F21729" t="s">
        <v>28</v>
      </c>
      <c r="G21729" t="s">
        <v>19</v>
      </c>
      <c r="H21729">
        <v>4536</v>
      </c>
      <c r="I21729">
        <v>373.48</v>
      </c>
      <c r="J21729">
        <v>4</v>
      </c>
      <c r="K21729" t="s">
        <v>15</v>
      </c>
    </row>
    <row r="21730" spans="1:11" x14ac:dyDescent="0.3">
      <c r="A21730" t="s">
        <v>21772</v>
      </c>
      <c r="B21730" s="1">
        <v>45236</v>
      </c>
      <c r="C21730" s="1" t="str">
        <f t="shared" si="339"/>
        <v>Nov</v>
      </c>
      <c r="D21730" t="s">
        <v>50</v>
      </c>
      <c r="E21730" t="s">
        <v>51</v>
      </c>
      <c r="F21730" t="s">
        <v>40</v>
      </c>
      <c r="G21730" t="s">
        <v>55</v>
      </c>
      <c r="H21730">
        <v>343</v>
      </c>
      <c r="I21730">
        <v>90.35</v>
      </c>
      <c r="J21730">
        <v>1</v>
      </c>
      <c r="K21730" t="s">
        <v>36</v>
      </c>
    </row>
    <row r="21731" spans="1:11" x14ac:dyDescent="0.3">
      <c r="A21731" t="s">
        <v>21773</v>
      </c>
      <c r="B21731" s="1">
        <v>45126</v>
      </c>
      <c r="C21731" s="1" t="str">
        <f t="shared" si="339"/>
        <v>Jul</v>
      </c>
      <c r="D21731" t="s">
        <v>43</v>
      </c>
      <c r="E21731" t="s">
        <v>44</v>
      </c>
      <c r="F21731" t="s">
        <v>13</v>
      </c>
      <c r="G21731" t="s">
        <v>35</v>
      </c>
      <c r="H21731">
        <v>4775</v>
      </c>
      <c r="I21731">
        <v>743.11</v>
      </c>
      <c r="J21731">
        <v>1</v>
      </c>
      <c r="K21731" t="s">
        <v>29</v>
      </c>
    </row>
    <row r="21732" spans="1:11" x14ac:dyDescent="0.3">
      <c r="A21732" t="s">
        <v>21774</v>
      </c>
      <c r="B21732" s="1">
        <v>45192</v>
      </c>
      <c r="C21732" s="1" t="str">
        <f t="shared" si="339"/>
        <v>Sep</v>
      </c>
      <c r="D21732" t="s">
        <v>11</v>
      </c>
      <c r="E21732" t="s">
        <v>12</v>
      </c>
      <c r="F21732" t="s">
        <v>13</v>
      </c>
      <c r="G21732" t="s">
        <v>35</v>
      </c>
      <c r="H21732">
        <v>804</v>
      </c>
      <c r="I21732">
        <v>78.209999999999994</v>
      </c>
      <c r="J21732">
        <v>2</v>
      </c>
      <c r="K21732" t="s">
        <v>36</v>
      </c>
    </row>
    <row r="21733" spans="1:11" x14ac:dyDescent="0.3">
      <c r="A21733" t="s">
        <v>21775</v>
      </c>
      <c r="B21733" s="1">
        <v>45388</v>
      </c>
      <c r="C21733" s="1" t="str">
        <f t="shared" si="339"/>
        <v>Apr</v>
      </c>
      <c r="D21733" t="s">
        <v>43</v>
      </c>
      <c r="E21733" t="s">
        <v>44</v>
      </c>
      <c r="F21733" t="s">
        <v>23</v>
      </c>
      <c r="G21733" t="s">
        <v>55</v>
      </c>
      <c r="H21733">
        <v>3461</v>
      </c>
      <c r="I21733">
        <v>852.3</v>
      </c>
      <c r="J21733">
        <v>4</v>
      </c>
      <c r="K21733" t="s">
        <v>29</v>
      </c>
    </row>
    <row r="21734" spans="1:11" x14ac:dyDescent="0.3">
      <c r="A21734" t="s">
        <v>21776</v>
      </c>
      <c r="B21734" s="1">
        <v>45368</v>
      </c>
      <c r="C21734" s="1" t="str">
        <f t="shared" si="339"/>
        <v>Mar</v>
      </c>
      <c r="D21734" t="s">
        <v>43</v>
      </c>
      <c r="E21734" t="s">
        <v>44</v>
      </c>
      <c r="F21734" t="s">
        <v>28</v>
      </c>
      <c r="G21734" t="s">
        <v>38</v>
      </c>
      <c r="H21734">
        <v>3410</v>
      </c>
      <c r="I21734">
        <v>805.76</v>
      </c>
      <c r="J21734">
        <v>2</v>
      </c>
      <c r="K21734" t="s">
        <v>15</v>
      </c>
    </row>
    <row r="21735" spans="1:11" x14ac:dyDescent="0.3">
      <c r="A21735" t="s">
        <v>21777</v>
      </c>
      <c r="B21735" s="1">
        <v>45191</v>
      </c>
      <c r="C21735" s="1" t="str">
        <f t="shared" si="339"/>
        <v>Sep</v>
      </c>
      <c r="D21735" t="s">
        <v>43</v>
      </c>
      <c r="E21735" t="s">
        <v>44</v>
      </c>
      <c r="F21735" t="s">
        <v>23</v>
      </c>
      <c r="G21735" t="s">
        <v>68</v>
      </c>
      <c r="H21735">
        <v>746</v>
      </c>
      <c r="I21735">
        <v>215.52</v>
      </c>
      <c r="J21735">
        <v>5</v>
      </c>
      <c r="K21735" t="s">
        <v>36</v>
      </c>
    </row>
    <row r="21736" spans="1:11" x14ac:dyDescent="0.3">
      <c r="A21736" t="s">
        <v>21778</v>
      </c>
      <c r="B21736" s="1">
        <v>45392</v>
      </c>
      <c r="C21736" s="1" t="str">
        <f t="shared" si="339"/>
        <v>Apr</v>
      </c>
      <c r="D21736" t="s">
        <v>31</v>
      </c>
      <c r="E21736" t="s">
        <v>32</v>
      </c>
      <c r="F21736" t="s">
        <v>23</v>
      </c>
      <c r="G21736" t="s">
        <v>68</v>
      </c>
      <c r="H21736">
        <v>1121</v>
      </c>
      <c r="I21736">
        <v>182.52</v>
      </c>
      <c r="J21736">
        <v>5</v>
      </c>
      <c r="K21736" t="s">
        <v>29</v>
      </c>
    </row>
    <row r="21737" spans="1:11" x14ac:dyDescent="0.3">
      <c r="A21737" t="s">
        <v>21779</v>
      </c>
      <c r="B21737" s="1">
        <v>44999</v>
      </c>
      <c r="C21737" s="1" t="str">
        <f t="shared" si="339"/>
        <v>Mar</v>
      </c>
      <c r="D21737" t="s">
        <v>34</v>
      </c>
      <c r="E21737" t="s">
        <v>34</v>
      </c>
      <c r="F21737" t="s">
        <v>40</v>
      </c>
      <c r="G21737" t="s">
        <v>19</v>
      </c>
      <c r="H21737">
        <v>4298</v>
      </c>
      <c r="I21737">
        <v>911.02</v>
      </c>
      <c r="J21737">
        <v>3</v>
      </c>
      <c r="K21737" t="s">
        <v>15</v>
      </c>
    </row>
    <row r="21738" spans="1:11" x14ac:dyDescent="0.3">
      <c r="A21738" t="s">
        <v>21780</v>
      </c>
      <c r="B21738" s="1">
        <v>45557</v>
      </c>
      <c r="C21738" s="1" t="str">
        <f t="shared" si="339"/>
        <v>Sep</v>
      </c>
      <c r="D21738" t="s">
        <v>86</v>
      </c>
      <c r="E21738" t="s">
        <v>87</v>
      </c>
      <c r="F21738" t="s">
        <v>13</v>
      </c>
      <c r="G21738" t="s">
        <v>35</v>
      </c>
      <c r="H21738">
        <v>2187</v>
      </c>
      <c r="I21738">
        <v>223.74</v>
      </c>
      <c r="J21738">
        <v>2</v>
      </c>
      <c r="K21738" t="s">
        <v>36</v>
      </c>
    </row>
    <row r="21739" spans="1:11" x14ac:dyDescent="0.3">
      <c r="A21739" t="s">
        <v>21781</v>
      </c>
      <c r="B21739" s="1">
        <v>44969</v>
      </c>
      <c r="C21739" s="1" t="str">
        <f t="shared" si="339"/>
        <v>Feb</v>
      </c>
      <c r="D21739" t="s">
        <v>26</v>
      </c>
      <c r="E21739" t="s">
        <v>27</v>
      </c>
      <c r="F21739" t="s">
        <v>13</v>
      </c>
      <c r="G21739" t="s">
        <v>53</v>
      </c>
      <c r="H21739">
        <v>3917</v>
      </c>
      <c r="I21739">
        <v>1087.26</v>
      </c>
      <c r="J21739">
        <v>5</v>
      </c>
      <c r="K21739" t="s">
        <v>20</v>
      </c>
    </row>
    <row r="21740" spans="1:11" x14ac:dyDescent="0.3">
      <c r="A21740" t="s">
        <v>21782</v>
      </c>
      <c r="B21740" s="1">
        <v>45229</v>
      </c>
      <c r="C21740" s="1" t="str">
        <f t="shared" si="339"/>
        <v>Oct</v>
      </c>
      <c r="D21740" t="s">
        <v>86</v>
      </c>
      <c r="E21740" t="s">
        <v>87</v>
      </c>
      <c r="F21740" t="s">
        <v>23</v>
      </c>
      <c r="G21740" t="s">
        <v>35</v>
      </c>
      <c r="H21740">
        <v>983</v>
      </c>
      <c r="I21740">
        <v>171.62</v>
      </c>
      <c r="J21740">
        <v>3</v>
      </c>
      <c r="K21740" t="s">
        <v>29</v>
      </c>
    </row>
    <row r="21741" spans="1:11" x14ac:dyDescent="0.3">
      <c r="A21741" t="s">
        <v>21783</v>
      </c>
      <c r="B21741" s="1">
        <v>45319</v>
      </c>
      <c r="C21741" s="1" t="str">
        <f t="shared" si="339"/>
        <v>Jan</v>
      </c>
      <c r="D21741" t="s">
        <v>11</v>
      </c>
      <c r="E21741" t="s">
        <v>12</v>
      </c>
      <c r="F21741" t="s">
        <v>40</v>
      </c>
      <c r="G21741" t="s">
        <v>14</v>
      </c>
      <c r="H21741">
        <v>3585</v>
      </c>
      <c r="I21741">
        <v>978.64</v>
      </c>
      <c r="J21741">
        <v>4</v>
      </c>
      <c r="K21741" t="s">
        <v>29</v>
      </c>
    </row>
    <row r="21742" spans="1:11" x14ac:dyDescent="0.3">
      <c r="A21742" t="s">
        <v>21784</v>
      </c>
      <c r="B21742" s="1">
        <v>44997</v>
      </c>
      <c r="C21742" s="1" t="str">
        <f t="shared" si="339"/>
        <v>Mar</v>
      </c>
      <c r="D21742" t="s">
        <v>47</v>
      </c>
      <c r="E21742" t="s">
        <v>48</v>
      </c>
      <c r="F21742" t="s">
        <v>13</v>
      </c>
      <c r="G21742" t="s">
        <v>68</v>
      </c>
      <c r="H21742">
        <v>1866</v>
      </c>
      <c r="I21742">
        <v>411.54</v>
      </c>
      <c r="J21742">
        <v>4</v>
      </c>
      <c r="K21742" t="s">
        <v>20</v>
      </c>
    </row>
    <row r="21743" spans="1:11" x14ac:dyDescent="0.3">
      <c r="A21743" t="s">
        <v>21785</v>
      </c>
      <c r="B21743" s="1">
        <v>45045</v>
      </c>
      <c r="C21743" s="1" t="str">
        <f t="shared" si="339"/>
        <v>Apr</v>
      </c>
      <c r="D21743" t="s">
        <v>26</v>
      </c>
      <c r="E21743" t="s">
        <v>27</v>
      </c>
      <c r="F21743" t="s">
        <v>28</v>
      </c>
      <c r="G21743" t="s">
        <v>19</v>
      </c>
      <c r="H21743">
        <v>1149</v>
      </c>
      <c r="I21743">
        <v>266.52999999999997</v>
      </c>
      <c r="J21743">
        <v>2</v>
      </c>
      <c r="K21743" t="s">
        <v>15</v>
      </c>
    </row>
    <row r="21744" spans="1:11" x14ac:dyDescent="0.3">
      <c r="A21744" t="s">
        <v>21786</v>
      </c>
      <c r="B21744" s="1">
        <v>44988</v>
      </c>
      <c r="C21744" s="1" t="str">
        <f t="shared" si="339"/>
        <v>Mar</v>
      </c>
      <c r="D21744" t="s">
        <v>31</v>
      </c>
      <c r="E21744" t="s">
        <v>32</v>
      </c>
      <c r="F21744" t="s">
        <v>40</v>
      </c>
      <c r="G21744" t="s">
        <v>68</v>
      </c>
      <c r="H21744">
        <v>703</v>
      </c>
      <c r="I21744">
        <v>121.71</v>
      </c>
      <c r="J21744">
        <v>2</v>
      </c>
      <c r="K21744" t="s">
        <v>20</v>
      </c>
    </row>
    <row r="21745" spans="1:11" x14ac:dyDescent="0.3">
      <c r="A21745" t="s">
        <v>21787</v>
      </c>
      <c r="B21745" s="1">
        <v>45269</v>
      </c>
      <c r="C21745" s="1" t="str">
        <f t="shared" si="339"/>
        <v>Dec</v>
      </c>
      <c r="D21745" t="s">
        <v>43</v>
      </c>
      <c r="E21745" t="s">
        <v>44</v>
      </c>
      <c r="F21745" t="s">
        <v>28</v>
      </c>
      <c r="G21745" t="s">
        <v>68</v>
      </c>
      <c r="H21745">
        <v>3789</v>
      </c>
      <c r="I21745">
        <v>1129.1400000000001</v>
      </c>
      <c r="J21745">
        <v>3</v>
      </c>
      <c r="K21745" t="s">
        <v>20</v>
      </c>
    </row>
    <row r="21746" spans="1:11" x14ac:dyDescent="0.3">
      <c r="A21746" t="s">
        <v>21788</v>
      </c>
      <c r="B21746" s="1">
        <v>45318</v>
      </c>
      <c r="C21746" s="1" t="str">
        <f t="shared" si="339"/>
        <v>Jan</v>
      </c>
      <c r="D21746" t="s">
        <v>43</v>
      </c>
      <c r="E21746" t="s">
        <v>44</v>
      </c>
      <c r="F21746" t="s">
        <v>28</v>
      </c>
      <c r="G21746" t="s">
        <v>38</v>
      </c>
      <c r="H21746">
        <v>2926</v>
      </c>
      <c r="I21746">
        <v>634.13</v>
      </c>
      <c r="J21746">
        <v>5</v>
      </c>
      <c r="K21746" t="s">
        <v>36</v>
      </c>
    </row>
    <row r="21747" spans="1:11" x14ac:dyDescent="0.3">
      <c r="A21747" t="s">
        <v>21789</v>
      </c>
      <c r="B21747" s="1">
        <v>45052</v>
      </c>
      <c r="C21747" s="1" t="str">
        <f t="shared" si="339"/>
        <v>May</v>
      </c>
      <c r="D21747" t="s">
        <v>43</v>
      </c>
      <c r="E21747" t="s">
        <v>44</v>
      </c>
      <c r="F21747" t="s">
        <v>13</v>
      </c>
      <c r="G21747" t="s">
        <v>35</v>
      </c>
      <c r="H21747">
        <v>4190</v>
      </c>
      <c r="I21747">
        <v>218.14</v>
      </c>
      <c r="J21747">
        <v>3</v>
      </c>
      <c r="K21747" t="s">
        <v>29</v>
      </c>
    </row>
    <row r="21748" spans="1:11" x14ac:dyDescent="0.3">
      <c r="A21748" t="s">
        <v>21790</v>
      </c>
      <c r="B21748" s="1">
        <v>45522</v>
      </c>
      <c r="C21748" s="1" t="str">
        <f t="shared" si="339"/>
        <v>Aug</v>
      </c>
      <c r="D21748" t="s">
        <v>86</v>
      </c>
      <c r="E21748" t="s">
        <v>87</v>
      </c>
      <c r="F21748" t="s">
        <v>23</v>
      </c>
      <c r="G21748" t="s">
        <v>53</v>
      </c>
      <c r="H21748">
        <v>2021</v>
      </c>
      <c r="I21748">
        <v>579.96</v>
      </c>
      <c r="J21748">
        <v>4</v>
      </c>
      <c r="K21748" t="s">
        <v>29</v>
      </c>
    </row>
    <row r="21749" spans="1:11" x14ac:dyDescent="0.3">
      <c r="A21749" t="s">
        <v>21791</v>
      </c>
      <c r="B21749" s="1">
        <v>45128</v>
      </c>
      <c r="C21749" s="1" t="str">
        <f t="shared" si="339"/>
        <v>Jul</v>
      </c>
      <c r="D21749" t="s">
        <v>43</v>
      </c>
      <c r="E21749" t="s">
        <v>44</v>
      </c>
      <c r="F21749" t="s">
        <v>28</v>
      </c>
      <c r="G21749" t="s">
        <v>53</v>
      </c>
      <c r="H21749">
        <v>4639</v>
      </c>
      <c r="I21749">
        <v>1163.02</v>
      </c>
      <c r="J21749">
        <v>3</v>
      </c>
      <c r="K21749" t="s">
        <v>29</v>
      </c>
    </row>
    <row r="21750" spans="1:11" x14ac:dyDescent="0.3">
      <c r="A21750" t="s">
        <v>21792</v>
      </c>
      <c r="B21750" s="1">
        <v>45588</v>
      </c>
      <c r="C21750" s="1" t="str">
        <f t="shared" si="339"/>
        <v>Oct</v>
      </c>
      <c r="D21750" t="s">
        <v>50</v>
      </c>
      <c r="E21750" t="s">
        <v>51</v>
      </c>
      <c r="F21750" t="s">
        <v>28</v>
      </c>
      <c r="G21750" t="s">
        <v>68</v>
      </c>
      <c r="H21750">
        <v>2768</v>
      </c>
      <c r="I21750">
        <v>809.89</v>
      </c>
      <c r="J21750">
        <v>5</v>
      </c>
      <c r="K21750" t="s">
        <v>29</v>
      </c>
    </row>
    <row r="21751" spans="1:11" x14ac:dyDescent="0.3">
      <c r="A21751" t="s">
        <v>21793</v>
      </c>
      <c r="B21751" s="1">
        <v>45195</v>
      </c>
      <c r="C21751" s="1" t="str">
        <f t="shared" si="339"/>
        <v>Sep</v>
      </c>
      <c r="D21751" t="s">
        <v>47</v>
      </c>
      <c r="E21751" t="s">
        <v>48</v>
      </c>
      <c r="F21751" t="s">
        <v>40</v>
      </c>
      <c r="G21751" t="s">
        <v>53</v>
      </c>
      <c r="H21751">
        <v>3176</v>
      </c>
      <c r="I21751">
        <v>601.37</v>
      </c>
      <c r="J21751">
        <v>3</v>
      </c>
      <c r="K21751" t="s">
        <v>36</v>
      </c>
    </row>
    <row r="21752" spans="1:11" x14ac:dyDescent="0.3">
      <c r="A21752" t="s">
        <v>21794</v>
      </c>
      <c r="B21752" s="1">
        <v>45362</v>
      </c>
      <c r="C21752" s="1" t="str">
        <f t="shared" si="339"/>
        <v>Mar</v>
      </c>
      <c r="D21752" t="s">
        <v>31</v>
      </c>
      <c r="E21752" t="s">
        <v>32</v>
      </c>
      <c r="F21752" t="s">
        <v>28</v>
      </c>
      <c r="G21752" t="s">
        <v>38</v>
      </c>
      <c r="H21752">
        <v>4754</v>
      </c>
      <c r="I21752">
        <v>403.84</v>
      </c>
      <c r="J21752">
        <v>4</v>
      </c>
      <c r="K21752" t="s">
        <v>36</v>
      </c>
    </row>
    <row r="21753" spans="1:11" x14ac:dyDescent="0.3">
      <c r="A21753" t="s">
        <v>21795</v>
      </c>
      <c r="B21753" s="1">
        <v>45389</v>
      </c>
      <c r="C21753" s="1" t="str">
        <f t="shared" si="339"/>
        <v>Apr</v>
      </c>
      <c r="D21753" t="s">
        <v>22</v>
      </c>
      <c r="E21753" t="s">
        <v>12</v>
      </c>
      <c r="F21753" t="s">
        <v>13</v>
      </c>
      <c r="G21753" t="s">
        <v>55</v>
      </c>
      <c r="H21753">
        <v>2164</v>
      </c>
      <c r="I21753">
        <v>638.16999999999996</v>
      </c>
      <c r="J21753">
        <v>1</v>
      </c>
      <c r="K21753" t="s">
        <v>20</v>
      </c>
    </row>
    <row r="21754" spans="1:11" x14ac:dyDescent="0.3">
      <c r="A21754" t="s">
        <v>21796</v>
      </c>
      <c r="B21754" s="1">
        <v>45562</v>
      </c>
      <c r="C21754" s="1" t="str">
        <f t="shared" si="339"/>
        <v>Sep</v>
      </c>
      <c r="D21754" t="s">
        <v>17</v>
      </c>
      <c r="E21754" t="s">
        <v>18</v>
      </c>
      <c r="F21754" t="s">
        <v>23</v>
      </c>
      <c r="G21754" t="s">
        <v>19</v>
      </c>
      <c r="H21754">
        <v>1417</v>
      </c>
      <c r="I21754">
        <v>247.27</v>
      </c>
      <c r="J21754">
        <v>3</v>
      </c>
      <c r="K21754" t="s">
        <v>29</v>
      </c>
    </row>
    <row r="21755" spans="1:11" x14ac:dyDescent="0.3">
      <c r="A21755" t="s">
        <v>21797</v>
      </c>
      <c r="B21755" s="1">
        <v>45021</v>
      </c>
      <c r="C21755" s="1" t="str">
        <f t="shared" si="339"/>
        <v>Apr</v>
      </c>
      <c r="D21755" t="s">
        <v>50</v>
      </c>
      <c r="E21755" t="s">
        <v>51</v>
      </c>
      <c r="F21755" t="s">
        <v>13</v>
      </c>
      <c r="G21755" t="s">
        <v>68</v>
      </c>
      <c r="H21755">
        <v>3668</v>
      </c>
      <c r="I21755">
        <v>668.91</v>
      </c>
      <c r="J21755">
        <v>2</v>
      </c>
      <c r="K21755" t="s">
        <v>29</v>
      </c>
    </row>
    <row r="21756" spans="1:11" x14ac:dyDescent="0.3">
      <c r="A21756" t="s">
        <v>21798</v>
      </c>
      <c r="B21756" s="1">
        <v>44941</v>
      </c>
      <c r="C21756" s="1" t="str">
        <f t="shared" si="339"/>
        <v>Jan</v>
      </c>
      <c r="D21756" t="s">
        <v>34</v>
      </c>
      <c r="E21756" t="s">
        <v>34</v>
      </c>
      <c r="F21756" t="s">
        <v>28</v>
      </c>
      <c r="G21756" t="s">
        <v>38</v>
      </c>
      <c r="H21756">
        <v>4381</v>
      </c>
      <c r="I21756">
        <v>549.47</v>
      </c>
      <c r="J21756">
        <v>1</v>
      </c>
      <c r="K21756" t="s">
        <v>20</v>
      </c>
    </row>
    <row r="21757" spans="1:11" x14ac:dyDescent="0.3">
      <c r="A21757" t="s">
        <v>21799</v>
      </c>
      <c r="B21757" s="1">
        <v>45188</v>
      </c>
      <c r="C21757" s="1" t="str">
        <f t="shared" si="339"/>
        <v>Sep</v>
      </c>
      <c r="D21757" t="s">
        <v>47</v>
      </c>
      <c r="E21757" t="s">
        <v>48</v>
      </c>
      <c r="F21757" t="s">
        <v>13</v>
      </c>
      <c r="G21757" t="s">
        <v>53</v>
      </c>
      <c r="H21757">
        <v>2523</v>
      </c>
      <c r="I21757">
        <v>590.65</v>
      </c>
      <c r="J21757">
        <v>1</v>
      </c>
      <c r="K21757" t="s">
        <v>29</v>
      </c>
    </row>
    <row r="21758" spans="1:11" x14ac:dyDescent="0.3">
      <c r="A21758" t="s">
        <v>21800</v>
      </c>
      <c r="B21758" s="1">
        <v>45176</v>
      </c>
      <c r="C21758" s="1" t="str">
        <f t="shared" si="339"/>
        <v>Sep</v>
      </c>
      <c r="D21758" t="s">
        <v>50</v>
      </c>
      <c r="E21758" t="s">
        <v>51</v>
      </c>
      <c r="F21758" t="s">
        <v>40</v>
      </c>
      <c r="G21758" t="s">
        <v>68</v>
      </c>
      <c r="H21758">
        <v>3490</v>
      </c>
      <c r="I21758">
        <v>645.23</v>
      </c>
      <c r="J21758">
        <v>5</v>
      </c>
      <c r="K21758" t="s">
        <v>15</v>
      </c>
    </row>
    <row r="21759" spans="1:11" x14ac:dyDescent="0.3">
      <c r="A21759" t="s">
        <v>21801</v>
      </c>
      <c r="B21759" s="1">
        <v>45187</v>
      </c>
      <c r="C21759" s="1" t="str">
        <f t="shared" si="339"/>
        <v>Sep</v>
      </c>
      <c r="D21759" t="s">
        <v>43</v>
      </c>
      <c r="E21759" t="s">
        <v>44</v>
      </c>
      <c r="F21759" t="s">
        <v>28</v>
      </c>
      <c r="G21759" t="s">
        <v>53</v>
      </c>
      <c r="H21759">
        <v>828</v>
      </c>
      <c r="I21759">
        <v>181.97</v>
      </c>
      <c r="J21759">
        <v>1</v>
      </c>
      <c r="K21759" t="s">
        <v>15</v>
      </c>
    </row>
    <row r="21760" spans="1:11" x14ac:dyDescent="0.3">
      <c r="A21760" t="s">
        <v>21802</v>
      </c>
      <c r="B21760" s="1">
        <v>45378</v>
      </c>
      <c r="C21760" s="1" t="str">
        <f t="shared" si="339"/>
        <v>Mar</v>
      </c>
      <c r="D21760" t="s">
        <v>11</v>
      </c>
      <c r="E21760" t="s">
        <v>12</v>
      </c>
      <c r="F21760" t="s">
        <v>13</v>
      </c>
      <c r="G21760" t="s">
        <v>14</v>
      </c>
      <c r="H21760">
        <v>2339</v>
      </c>
      <c r="I21760">
        <v>484.73</v>
      </c>
      <c r="J21760">
        <v>2</v>
      </c>
      <c r="K21760" t="s">
        <v>36</v>
      </c>
    </row>
    <row r="21761" spans="1:11" x14ac:dyDescent="0.3">
      <c r="A21761" t="s">
        <v>21803</v>
      </c>
      <c r="B21761" s="1">
        <v>45071</v>
      </c>
      <c r="C21761" s="1" t="str">
        <f t="shared" si="339"/>
        <v>May</v>
      </c>
      <c r="D21761" t="s">
        <v>47</v>
      </c>
      <c r="E21761" t="s">
        <v>48</v>
      </c>
      <c r="F21761" t="s">
        <v>13</v>
      </c>
      <c r="G21761" t="s">
        <v>35</v>
      </c>
      <c r="H21761">
        <v>1504</v>
      </c>
      <c r="I21761">
        <v>203</v>
      </c>
      <c r="J21761">
        <v>2</v>
      </c>
      <c r="K21761" t="s">
        <v>29</v>
      </c>
    </row>
    <row r="21762" spans="1:11" x14ac:dyDescent="0.3">
      <c r="A21762" t="s">
        <v>21804</v>
      </c>
      <c r="B21762" s="1">
        <v>45588</v>
      </c>
      <c r="C21762" s="1" t="str">
        <f t="shared" ref="C21762:C21825" si="340">TEXT(B21762,"mmm")</f>
        <v>Oct</v>
      </c>
      <c r="D21762" t="s">
        <v>50</v>
      </c>
      <c r="E21762" t="s">
        <v>51</v>
      </c>
      <c r="F21762" t="s">
        <v>23</v>
      </c>
      <c r="G21762" t="s">
        <v>24</v>
      </c>
      <c r="H21762">
        <v>4040</v>
      </c>
      <c r="I21762">
        <v>438.16</v>
      </c>
      <c r="J21762">
        <v>5</v>
      </c>
      <c r="K21762" t="s">
        <v>36</v>
      </c>
    </row>
    <row r="21763" spans="1:11" x14ac:dyDescent="0.3">
      <c r="A21763" t="s">
        <v>21805</v>
      </c>
      <c r="B21763" s="1">
        <v>44929</v>
      </c>
      <c r="C21763" s="1" t="str">
        <f t="shared" si="340"/>
        <v>Jan</v>
      </c>
      <c r="D21763" t="s">
        <v>34</v>
      </c>
      <c r="E21763" t="s">
        <v>34</v>
      </c>
      <c r="F21763" t="s">
        <v>40</v>
      </c>
      <c r="G21763" t="s">
        <v>53</v>
      </c>
      <c r="H21763">
        <v>1525</v>
      </c>
      <c r="I21763">
        <v>282.75</v>
      </c>
      <c r="J21763">
        <v>5</v>
      </c>
      <c r="K21763" t="s">
        <v>29</v>
      </c>
    </row>
    <row r="21764" spans="1:11" x14ac:dyDescent="0.3">
      <c r="A21764" t="s">
        <v>21806</v>
      </c>
      <c r="B21764" s="1">
        <v>45584</v>
      </c>
      <c r="C21764" s="1" t="str">
        <f t="shared" si="340"/>
        <v>Oct</v>
      </c>
      <c r="D21764" t="s">
        <v>26</v>
      </c>
      <c r="E21764" t="s">
        <v>27</v>
      </c>
      <c r="F21764" t="s">
        <v>28</v>
      </c>
      <c r="G21764" t="s">
        <v>68</v>
      </c>
      <c r="H21764">
        <v>338</v>
      </c>
      <c r="I21764">
        <v>31.05</v>
      </c>
      <c r="J21764">
        <v>1</v>
      </c>
      <c r="K21764" t="s">
        <v>36</v>
      </c>
    </row>
    <row r="21765" spans="1:11" x14ac:dyDescent="0.3">
      <c r="A21765" t="s">
        <v>21807</v>
      </c>
      <c r="B21765" s="1">
        <v>45016</v>
      </c>
      <c r="C21765" s="1" t="str">
        <f t="shared" si="340"/>
        <v>Mar</v>
      </c>
      <c r="D21765" t="s">
        <v>26</v>
      </c>
      <c r="E21765" t="s">
        <v>27</v>
      </c>
      <c r="F21765" t="s">
        <v>23</v>
      </c>
      <c r="G21765" t="s">
        <v>55</v>
      </c>
      <c r="H21765">
        <v>3566</v>
      </c>
      <c r="I21765">
        <v>841.57</v>
      </c>
      <c r="J21765">
        <v>3</v>
      </c>
      <c r="K21765" t="s">
        <v>36</v>
      </c>
    </row>
    <row r="21766" spans="1:11" x14ac:dyDescent="0.3">
      <c r="A21766" t="s">
        <v>21808</v>
      </c>
      <c r="B21766" s="1">
        <v>44967</v>
      </c>
      <c r="C21766" s="1" t="str">
        <f t="shared" si="340"/>
        <v>Feb</v>
      </c>
      <c r="D21766" t="s">
        <v>43</v>
      </c>
      <c r="E21766" t="s">
        <v>44</v>
      </c>
      <c r="F21766" t="s">
        <v>40</v>
      </c>
      <c r="G21766" t="s">
        <v>55</v>
      </c>
      <c r="H21766">
        <v>929</v>
      </c>
      <c r="I21766">
        <v>220.94</v>
      </c>
      <c r="J21766">
        <v>2</v>
      </c>
      <c r="K21766" t="s">
        <v>20</v>
      </c>
    </row>
    <row r="21767" spans="1:11" x14ac:dyDescent="0.3">
      <c r="A21767" t="s">
        <v>21809</v>
      </c>
      <c r="B21767" s="1">
        <v>45322</v>
      </c>
      <c r="C21767" s="1" t="str">
        <f t="shared" si="340"/>
        <v>Jan</v>
      </c>
      <c r="D21767" t="s">
        <v>50</v>
      </c>
      <c r="E21767" t="s">
        <v>51</v>
      </c>
      <c r="F21767" t="s">
        <v>23</v>
      </c>
      <c r="G21767" t="s">
        <v>14</v>
      </c>
      <c r="H21767">
        <v>323</v>
      </c>
      <c r="I21767">
        <v>50.5</v>
      </c>
      <c r="J21767">
        <v>1</v>
      </c>
      <c r="K21767" t="s">
        <v>36</v>
      </c>
    </row>
    <row r="21768" spans="1:11" x14ac:dyDescent="0.3">
      <c r="A21768" t="s">
        <v>21810</v>
      </c>
      <c r="B21768" s="1">
        <v>44992</v>
      </c>
      <c r="C21768" s="1" t="str">
        <f t="shared" si="340"/>
        <v>Mar</v>
      </c>
      <c r="D21768" t="s">
        <v>17</v>
      </c>
      <c r="E21768" t="s">
        <v>18</v>
      </c>
      <c r="F21768" t="s">
        <v>28</v>
      </c>
      <c r="G21768" t="s">
        <v>14</v>
      </c>
      <c r="H21768">
        <v>3847</v>
      </c>
      <c r="I21768">
        <v>216.97</v>
      </c>
      <c r="J21768">
        <v>3</v>
      </c>
      <c r="K21768" t="s">
        <v>15</v>
      </c>
    </row>
    <row r="21769" spans="1:11" x14ac:dyDescent="0.3">
      <c r="A21769" t="s">
        <v>21811</v>
      </c>
      <c r="B21769" s="1">
        <v>45204</v>
      </c>
      <c r="C21769" s="1" t="str">
        <f t="shared" si="340"/>
        <v>Oct</v>
      </c>
      <c r="D21769" t="s">
        <v>43</v>
      </c>
      <c r="E21769" t="s">
        <v>44</v>
      </c>
      <c r="F21769" t="s">
        <v>23</v>
      </c>
      <c r="G21769" t="s">
        <v>55</v>
      </c>
      <c r="H21769">
        <v>2665</v>
      </c>
      <c r="I21769">
        <v>720.68</v>
      </c>
      <c r="J21769">
        <v>4</v>
      </c>
      <c r="K21769" t="s">
        <v>36</v>
      </c>
    </row>
    <row r="21770" spans="1:11" x14ac:dyDescent="0.3">
      <c r="A21770" t="s">
        <v>21812</v>
      </c>
      <c r="B21770" s="1">
        <v>45159</v>
      </c>
      <c r="C21770" s="1" t="str">
        <f t="shared" si="340"/>
        <v>Aug</v>
      </c>
      <c r="D21770" t="s">
        <v>11</v>
      </c>
      <c r="E21770" t="s">
        <v>12</v>
      </c>
      <c r="F21770" t="s">
        <v>23</v>
      </c>
      <c r="G21770" t="s">
        <v>38</v>
      </c>
      <c r="H21770">
        <v>560</v>
      </c>
      <c r="I21770">
        <v>107.81</v>
      </c>
      <c r="J21770">
        <v>2</v>
      </c>
      <c r="K21770" t="s">
        <v>29</v>
      </c>
    </row>
    <row r="21771" spans="1:11" x14ac:dyDescent="0.3">
      <c r="A21771" t="s">
        <v>21813</v>
      </c>
      <c r="B21771" s="1">
        <v>45463</v>
      </c>
      <c r="C21771" s="1" t="str">
        <f t="shared" si="340"/>
        <v>Jun</v>
      </c>
      <c r="D21771" t="s">
        <v>22</v>
      </c>
      <c r="E21771" t="s">
        <v>12</v>
      </c>
      <c r="F21771" t="s">
        <v>28</v>
      </c>
      <c r="G21771" t="s">
        <v>38</v>
      </c>
      <c r="H21771">
        <v>1342</v>
      </c>
      <c r="I21771">
        <v>134.62</v>
      </c>
      <c r="J21771">
        <v>1</v>
      </c>
      <c r="K21771" t="s">
        <v>29</v>
      </c>
    </row>
    <row r="21772" spans="1:11" x14ac:dyDescent="0.3">
      <c r="A21772" t="s">
        <v>21814</v>
      </c>
      <c r="B21772" s="1">
        <v>45575</v>
      </c>
      <c r="C21772" s="1" t="str">
        <f t="shared" si="340"/>
        <v>Oct</v>
      </c>
      <c r="D21772" t="s">
        <v>17</v>
      </c>
      <c r="E21772" t="s">
        <v>18</v>
      </c>
      <c r="F21772" t="s">
        <v>40</v>
      </c>
      <c r="G21772" t="s">
        <v>24</v>
      </c>
      <c r="H21772">
        <v>4207</v>
      </c>
      <c r="I21772">
        <v>916.54</v>
      </c>
      <c r="J21772">
        <v>2</v>
      </c>
      <c r="K21772" t="s">
        <v>29</v>
      </c>
    </row>
    <row r="21773" spans="1:11" x14ac:dyDescent="0.3">
      <c r="A21773" t="s">
        <v>21815</v>
      </c>
      <c r="B21773" s="1">
        <v>45353</v>
      </c>
      <c r="C21773" s="1" t="str">
        <f t="shared" si="340"/>
        <v>Mar</v>
      </c>
      <c r="D21773" t="s">
        <v>11</v>
      </c>
      <c r="E21773" t="s">
        <v>12</v>
      </c>
      <c r="F21773" t="s">
        <v>23</v>
      </c>
      <c r="G21773" t="s">
        <v>35</v>
      </c>
      <c r="H21773">
        <v>3603</v>
      </c>
      <c r="I21773">
        <v>405.09</v>
      </c>
      <c r="J21773">
        <v>5</v>
      </c>
      <c r="K21773" t="s">
        <v>15</v>
      </c>
    </row>
    <row r="21774" spans="1:11" x14ac:dyDescent="0.3">
      <c r="A21774" t="s">
        <v>21816</v>
      </c>
      <c r="B21774" s="1">
        <v>45074</v>
      </c>
      <c r="C21774" s="1" t="str">
        <f t="shared" si="340"/>
        <v>May</v>
      </c>
      <c r="D21774" t="s">
        <v>34</v>
      </c>
      <c r="E21774" t="s">
        <v>34</v>
      </c>
      <c r="F21774" t="s">
        <v>40</v>
      </c>
      <c r="G21774" t="s">
        <v>38</v>
      </c>
      <c r="H21774">
        <v>4102</v>
      </c>
      <c r="I21774">
        <v>1079.56</v>
      </c>
      <c r="J21774">
        <v>2</v>
      </c>
      <c r="K21774" t="s">
        <v>29</v>
      </c>
    </row>
    <row r="21775" spans="1:11" x14ac:dyDescent="0.3">
      <c r="A21775" t="s">
        <v>21817</v>
      </c>
      <c r="B21775" s="1">
        <v>45620</v>
      </c>
      <c r="C21775" s="1" t="str">
        <f t="shared" si="340"/>
        <v>Nov</v>
      </c>
      <c r="D21775" t="s">
        <v>11</v>
      </c>
      <c r="E21775" t="s">
        <v>12</v>
      </c>
      <c r="F21775" t="s">
        <v>40</v>
      </c>
      <c r="G21775" t="s">
        <v>19</v>
      </c>
      <c r="H21775">
        <v>2355</v>
      </c>
      <c r="I21775">
        <v>662.89</v>
      </c>
      <c r="J21775">
        <v>2</v>
      </c>
      <c r="K21775" t="s">
        <v>20</v>
      </c>
    </row>
    <row r="21776" spans="1:11" x14ac:dyDescent="0.3">
      <c r="A21776" t="s">
        <v>21818</v>
      </c>
      <c r="B21776" s="1">
        <v>44953</v>
      </c>
      <c r="C21776" s="1" t="str">
        <f t="shared" si="340"/>
        <v>Jan</v>
      </c>
      <c r="D21776" t="s">
        <v>26</v>
      </c>
      <c r="E21776" t="s">
        <v>27</v>
      </c>
      <c r="F21776" t="s">
        <v>13</v>
      </c>
      <c r="G21776" t="s">
        <v>38</v>
      </c>
      <c r="H21776">
        <v>4281</v>
      </c>
      <c r="I21776">
        <v>1152.6500000000001</v>
      </c>
      <c r="J21776">
        <v>5</v>
      </c>
      <c r="K21776" t="s">
        <v>15</v>
      </c>
    </row>
    <row r="21777" spans="1:11" x14ac:dyDescent="0.3">
      <c r="A21777" t="s">
        <v>21819</v>
      </c>
      <c r="B21777" s="1">
        <v>45463</v>
      </c>
      <c r="C21777" s="1" t="str">
        <f t="shared" si="340"/>
        <v>Jun</v>
      </c>
      <c r="D21777" t="s">
        <v>17</v>
      </c>
      <c r="E21777" t="s">
        <v>18</v>
      </c>
      <c r="F21777" t="s">
        <v>40</v>
      </c>
      <c r="G21777" t="s">
        <v>53</v>
      </c>
      <c r="H21777">
        <v>428</v>
      </c>
      <c r="I21777">
        <v>62.81</v>
      </c>
      <c r="J21777">
        <v>1</v>
      </c>
      <c r="K21777" t="s">
        <v>29</v>
      </c>
    </row>
    <row r="21778" spans="1:11" x14ac:dyDescent="0.3">
      <c r="A21778" t="s">
        <v>21820</v>
      </c>
      <c r="B21778" s="1">
        <v>45072</v>
      </c>
      <c r="C21778" s="1" t="str">
        <f t="shared" si="340"/>
        <v>May</v>
      </c>
      <c r="D21778" t="s">
        <v>47</v>
      </c>
      <c r="E21778" t="s">
        <v>48</v>
      </c>
      <c r="F21778" t="s">
        <v>40</v>
      </c>
      <c r="G21778" t="s">
        <v>14</v>
      </c>
      <c r="H21778">
        <v>731</v>
      </c>
      <c r="I21778">
        <v>202.46</v>
      </c>
      <c r="J21778">
        <v>3</v>
      </c>
      <c r="K21778" t="s">
        <v>29</v>
      </c>
    </row>
    <row r="21779" spans="1:11" x14ac:dyDescent="0.3">
      <c r="A21779" t="s">
        <v>21821</v>
      </c>
      <c r="B21779" s="1">
        <v>44987</v>
      </c>
      <c r="C21779" s="1" t="str">
        <f t="shared" si="340"/>
        <v>Mar</v>
      </c>
      <c r="D21779" t="s">
        <v>50</v>
      </c>
      <c r="E21779" t="s">
        <v>51</v>
      </c>
      <c r="F21779" t="s">
        <v>23</v>
      </c>
      <c r="G21779" t="s">
        <v>38</v>
      </c>
      <c r="H21779">
        <v>2764</v>
      </c>
      <c r="I21779">
        <v>747.9</v>
      </c>
      <c r="J21779">
        <v>1</v>
      </c>
      <c r="K21779" t="s">
        <v>20</v>
      </c>
    </row>
    <row r="21780" spans="1:11" x14ac:dyDescent="0.3">
      <c r="A21780" t="s">
        <v>21822</v>
      </c>
      <c r="B21780" s="1">
        <v>45384</v>
      </c>
      <c r="C21780" s="1" t="str">
        <f t="shared" si="340"/>
        <v>Apr</v>
      </c>
      <c r="D21780" t="s">
        <v>43</v>
      </c>
      <c r="E21780" t="s">
        <v>44</v>
      </c>
      <c r="F21780" t="s">
        <v>28</v>
      </c>
      <c r="G21780" t="s">
        <v>14</v>
      </c>
      <c r="H21780">
        <v>563</v>
      </c>
      <c r="I21780">
        <v>117.49</v>
      </c>
      <c r="J21780">
        <v>4</v>
      </c>
      <c r="K21780" t="s">
        <v>20</v>
      </c>
    </row>
    <row r="21781" spans="1:11" x14ac:dyDescent="0.3">
      <c r="A21781" t="s">
        <v>21823</v>
      </c>
      <c r="B21781" s="1">
        <v>45225</v>
      </c>
      <c r="C21781" s="1" t="str">
        <f t="shared" si="340"/>
        <v>Oct</v>
      </c>
      <c r="D21781" t="s">
        <v>50</v>
      </c>
      <c r="E21781" t="s">
        <v>51</v>
      </c>
      <c r="F21781" t="s">
        <v>40</v>
      </c>
      <c r="G21781" t="s">
        <v>19</v>
      </c>
      <c r="H21781">
        <v>479</v>
      </c>
      <c r="I21781">
        <v>126.66</v>
      </c>
      <c r="J21781">
        <v>3</v>
      </c>
      <c r="K21781" t="s">
        <v>15</v>
      </c>
    </row>
    <row r="21782" spans="1:11" x14ac:dyDescent="0.3">
      <c r="A21782" t="s">
        <v>21824</v>
      </c>
      <c r="B21782" s="1">
        <v>45483</v>
      </c>
      <c r="C21782" s="1" t="str">
        <f t="shared" si="340"/>
        <v>Jul</v>
      </c>
      <c r="D21782" t="s">
        <v>86</v>
      </c>
      <c r="E21782" t="s">
        <v>87</v>
      </c>
      <c r="F21782" t="s">
        <v>40</v>
      </c>
      <c r="G21782" t="s">
        <v>14</v>
      </c>
      <c r="H21782">
        <v>2739</v>
      </c>
      <c r="I21782">
        <v>425.81</v>
      </c>
      <c r="J21782">
        <v>4</v>
      </c>
      <c r="K21782" t="s">
        <v>29</v>
      </c>
    </row>
    <row r="21783" spans="1:11" x14ac:dyDescent="0.3">
      <c r="A21783" t="s">
        <v>21825</v>
      </c>
      <c r="B21783" s="1">
        <v>45450</v>
      </c>
      <c r="C21783" s="1" t="str">
        <f t="shared" si="340"/>
        <v>Jun</v>
      </c>
      <c r="D21783" t="s">
        <v>31</v>
      </c>
      <c r="E21783" t="s">
        <v>32</v>
      </c>
      <c r="F21783" t="s">
        <v>23</v>
      </c>
      <c r="G21783" t="s">
        <v>35</v>
      </c>
      <c r="H21783">
        <v>4619</v>
      </c>
      <c r="I21783">
        <v>1277.56</v>
      </c>
      <c r="J21783">
        <v>3</v>
      </c>
      <c r="K21783" t="s">
        <v>20</v>
      </c>
    </row>
    <row r="21784" spans="1:11" x14ac:dyDescent="0.3">
      <c r="A21784" t="s">
        <v>21826</v>
      </c>
      <c r="B21784" s="1">
        <v>45580</v>
      </c>
      <c r="C21784" s="1" t="str">
        <f t="shared" si="340"/>
        <v>Oct</v>
      </c>
      <c r="D21784" t="s">
        <v>31</v>
      </c>
      <c r="E21784" t="s">
        <v>32</v>
      </c>
      <c r="F21784" t="s">
        <v>13</v>
      </c>
      <c r="G21784" t="s">
        <v>55</v>
      </c>
      <c r="H21784">
        <v>3179</v>
      </c>
      <c r="I21784">
        <v>526.91999999999996</v>
      </c>
      <c r="J21784">
        <v>4</v>
      </c>
      <c r="K21784" t="s">
        <v>29</v>
      </c>
    </row>
    <row r="21785" spans="1:11" x14ac:dyDescent="0.3">
      <c r="A21785" t="s">
        <v>21827</v>
      </c>
      <c r="B21785" s="1">
        <v>45423</v>
      </c>
      <c r="C21785" s="1" t="str">
        <f t="shared" si="340"/>
        <v>May</v>
      </c>
      <c r="D21785" t="s">
        <v>26</v>
      </c>
      <c r="E21785" t="s">
        <v>27</v>
      </c>
      <c r="F21785" t="s">
        <v>28</v>
      </c>
      <c r="G21785" t="s">
        <v>68</v>
      </c>
      <c r="H21785">
        <v>4179</v>
      </c>
      <c r="I21785">
        <v>892.8</v>
      </c>
      <c r="J21785">
        <v>3</v>
      </c>
      <c r="K21785" t="s">
        <v>36</v>
      </c>
    </row>
    <row r="21786" spans="1:11" x14ac:dyDescent="0.3">
      <c r="A21786" t="s">
        <v>21828</v>
      </c>
      <c r="B21786" s="1">
        <v>45154</v>
      </c>
      <c r="C21786" s="1" t="str">
        <f t="shared" si="340"/>
        <v>Aug</v>
      </c>
      <c r="D21786" t="s">
        <v>17</v>
      </c>
      <c r="E21786" t="s">
        <v>18</v>
      </c>
      <c r="F21786" t="s">
        <v>40</v>
      </c>
      <c r="G21786" t="s">
        <v>19</v>
      </c>
      <c r="H21786">
        <v>1162</v>
      </c>
      <c r="I21786">
        <v>258.99</v>
      </c>
      <c r="J21786">
        <v>3</v>
      </c>
      <c r="K21786" t="s">
        <v>36</v>
      </c>
    </row>
    <row r="21787" spans="1:11" x14ac:dyDescent="0.3">
      <c r="A21787" t="s">
        <v>21829</v>
      </c>
      <c r="B21787" s="1">
        <v>45046</v>
      </c>
      <c r="C21787" s="1" t="str">
        <f t="shared" si="340"/>
        <v>Apr</v>
      </c>
      <c r="D21787" t="s">
        <v>86</v>
      </c>
      <c r="E21787" t="s">
        <v>87</v>
      </c>
      <c r="F21787" t="s">
        <v>23</v>
      </c>
      <c r="G21787" t="s">
        <v>68</v>
      </c>
      <c r="H21787">
        <v>505</v>
      </c>
      <c r="I21787">
        <v>39.43</v>
      </c>
      <c r="J21787">
        <v>3</v>
      </c>
      <c r="K21787" t="s">
        <v>36</v>
      </c>
    </row>
    <row r="21788" spans="1:11" x14ac:dyDescent="0.3">
      <c r="A21788" t="s">
        <v>21830</v>
      </c>
      <c r="B21788" s="1">
        <v>45576</v>
      </c>
      <c r="C21788" s="1" t="str">
        <f t="shared" si="340"/>
        <v>Oct</v>
      </c>
      <c r="D21788" t="s">
        <v>43</v>
      </c>
      <c r="E21788" t="s">
        <v>44</v>
      </c>
      <c r="F21788" t="s">
        <v>28</v>
      </c>
      <c r="G21788" t="s">
        <v>14</v>
      </c>
      <c r="H21788">
        <v>4739</v>
      </c>
      <c r="I21788">
        <v>404.83</v>
      </c>
      <c r="J21788">
        <v>2</v>
      </c>
      <c r="K21788" t="s">
        <v>20</v>
      </c>
    </row>
    <row r="21789" spans="1:11" x14ac:dyDescent="0.3">
      <c r="A21789" t="s">
        <v>21831</v>
      </c>
      <c r="B21789" s="1">
        <v>45517</v>
      </c>
      <c r="C21789" s="1" t="str">
        <f t="shared" si="340"/>
        <v>Aug</v>
      </c>
      <c r="D21789" t="s">
        <v>26</v>
      </c>
      <c r="E21789" t="s">
        <v>27</v>
      </c>
      <c r="F21789" t="s">
        <v>13</v>
      </c>
      <c r="G21789" t="s">
        <v>55</v>
      </c>
      <c r="H21789">
        <v>4004</v>
      </c>
      <c r="I21789">
        <v>453.79</v>
      </c>
      <c r="J21789">
        <v>4</v>
      </c>
      <c r="K21789" t="s">
        <v>20</v>
      </c>
    </row>
    <row r="21790" spans="1:11" x14ac:dyDescent="0.3">
      <c r="A21790" t="s">
        <v>21832</v>
      </c>
      <c r="B21790" s="1">
        <v>45339</v>
      </c>
      <c r="C21790" s="1" t="str">
        <f t="shared" si="340"/>
        <v>Feb</v>
      </c>
      <c r="D21790" t="s">
        <v>31</v>
      </c>
      <c r="E21790" t="s">
        <v>32</v>
      </c>
      <c r="F21790" t="s">
        <v>13</v>
      </c>
      <c r="G21790" t="s">
        <v>14</v>
      </c>
      <c r="H21790">
        <v>4641</v>
      </c>
      <c r="I21790">
        <v>1177.76</v>
      </c>
      <c r="J21790">
        <v>2</v>
      </c>
      <c r="K21790" t="s">
        <v>36</v>
      </c>
    </row>
    <row r="21791" spans="1:11" x14ac:dyDescent="0.3">
      <c r="A21791" t="s">
        <v>21833</v>
      </c>
      <c r="B21791" s="1">
        <v>45576</v>
      </c>
      <c r="C21791" s="1" t="str">
        <f t="shared" si="340"/>
        <v>Oct</v>
      </c>
      <c r="D21791" t="s">
        <v>86</v>
      </c>
      <c r="E21791" t="s">
        <v>87</v>
      </c>
      <c r="F21791" t="s">
        <v>13</v>
      </c>
      <c r="G21791" t="s">
        <v>35</v>
      </c>
      <c r="H21791">
        <v>4865</v>
      </c>
      <c r="I21791">
        <v>385.89</v>
      </c>
      <c r="J21791">
        <v>2</v>
      </c>
      <c r="K21791" t="s">
        <v>20</v>
      </c>
    </row>
    <row r="21792" spans="1:11" x14ac:dyDescent="0.3">
      <c r="A21792" t="s">
        <v>21834</v>
      </c>
      <c r="B21792" s="1">
        <v>45011</v>
      </c>
      <c r="C21792" s="1" t="str">
        <f t="shared" si="340"/>
        <v>Mar</v>
      </c>
      <c r="D21792" t="s">
        <v>26</v>
      </c>
      <c r="E21792" t="s">
        <v>27</v>
      </c>
      <c r="F21792" t="s">
        <v>23</v>
      </c>
      <c r="G21792" t="s">
        <v>35</v>
      </c>
      <c r="H21792">
        <v>3503</v>
      </c>
      <c r="I21792">
        <v>353.13</v>
      </c>
      <c r="J21792">
        <v>2</v>
      </c>
      <c r="K21792" t="s">
        <v>15</v>
      </c>
    </row>
    <row r="21793" spans="1:11" x14ac:dyDescent="0.3">
      <c r="A21793" t="s">
        <v>21835</v>
      </c>
      <c r="B21793" s="1">
        <v>45013</v>
      </c>
      <c r="C21793" s="1" t="str">
        <f t="shared" si="340"/>
        <v>Mar</v>
      </c>
      <c r="D21793" t="s">
        <v>34</v>
      </c>
      <c r="E21793" t="s">
        <v>34</v>
      </c>
      <c r="F21793" t="s">
        <v>23</v>
      </c>
      <c r="G21793" t="s">
        <v>53</v>
      </c>
      <c r="H21793">
        <v>2227</v>
      </c>
      <c r="I21793">
        <v>594.36</v>
      </c>
      <c r="J21793">
        <v>4</v>
      </c>
      <c r="K21793" t="s">
        <v>36</v>
      </c>
    </row>
    <row r="21794" spans="1:11" x14ac:dyDescent="0.3">
      <c r="A21794" t="s">
        <v>21836</v>
      </c>
      <c r="B21794" s="1">
        <v>45121</v>
      </c>
      <c r="C21794" s="1" t="str">
        <f t="shared" si="340"/>
        <v>Jul</v>
      </c>
      <c r="D21794" t="s">
        <v>22</v>
      </c>
      <c r="E21794" t="s">
        <v>12</v>
      </c>
      <c r="F21794" t="s">
        <v>40</v>
      </c>
      <c r="G21794" t="s">
        <v>35</v>
      </c>
      <c r="H21794">
        <v>4483</v>
      </c>
      <c r="I21794">
        <v>1182.72</v>
      </c>
      <c r="J21794">
        <v>5</v>
      </c>
      <c r="K21794" t="s">
        <v>15</v>
      </c>
    </row>
    <row r="21795" spans="1:11" x14ac:dyDescent="0.3">
      <c r="A21795" t="s">
        <v>21837</v>
      </c>
      <c r="B21795" s="1">
        <v>45145</v>
      </c>
      <c r="C21795" s="1" t="str">
        <f t="shared" si="340"/>
        <v>Aug</v>
      </c>
      <c r="D21795" t="s">
        <v>26</v>
      </c>
      <c r="E21795" t="s">
        <v>27</v>
      </c>
      <c r="F21795" t="s">
        <v>23</v>
      </c>
      <c r="G21795" t="s">
        <v>55</v>
      </c>
      <c r="H21795">
        <v>3174</v>
      </c>
      <c r="I21795">
        <v>386.48</v>
      </c>
      <c r="J21795">
        <v>2</v>
      </c>
      <c r="K21795" t="s">
        <v>20</v>
      </c>
    </row>
    <row r="21796" spans="1:11" x14ac:dyDescent="0.3">
      <c r="A21796" t="s">
        <v>21838</v>
      </c>
      <c r="B21796" s="1">
        <v>45444</v>
      </c>
      <c r="C21796" s="1" t="str">
        <f t="shared" si="340"/>
        <v>Jun</v>
      </c>
      <c r="D21796" t="s">
        <v>11</v>
      </c>
      <c r="E21796" t="s">
        <v>12</v>
      </c>
      <c r="F21796" t="s">
        <v>28</v>
      </c>
      <c r="G21796" t="s">
        <v>53</v>
      </c>
      <c r="H21796">
        <v>3241</v>
      </c>
      <c r="I21796">
        <v>257.63</v>
      </c>
      <c r="J21796">
        <v>3</v>
      </c>
      <c r="K21796" t="s">
        <v>20</v>
      </c>
    </row>
    <row r="21797" spans="1:11" x14ac:dyDescent="0.3">
      <c r="A21797" t="s">
        <v>21839</v>
      </c>
      <c r="B21797" s="1">
        <v>45422</v>
      </c>
      <c r="C21797" s="1" t="str">
        <f t="shared" si="340"/>
        <v>May</v>
      </c>
      <c r="D21797" t="s">
        <v>26</v>
      </c>
      <c r="E21797" t="s">
        <v>27</v>
      </c>
      <c r="F21797" t="s">
        <v>13</v>
      </c>
      <c r="G21797" t="s">
        <v>38</v>
      </c>
      <c r="H21797">
        <v>3934</v>
      </c>
      <c r="I21797">
        <v>544.58000000000004</v>
      </c>
      <c r="J21797">
        <v>2</v>
      </c>
      <c r="K21797" t="s">
        <v>20</v>
      </c>
    </row>
    <row r="21798" spans="1:11" x14ac:dyDescent="0.3">
      <c r="A21798" t="s">
        <v>21840</v>
      </c>
      <c r="B21798" s="1">
        <v>45015</v>
      </c>
      <c r="C21798" s="1" t="str">
        <f t="shared" si="340"/>
        <v>Mar</v>
      </c>
      <c r="D21798" t="s">
        <v>22</v>
      </c>
      <c r="E21798" t="s">
        <v>12</v>
      </c>
      <c r="F21798" t="s">
        <v>13</v>
      </c>
      <c r="G21798" t="s">
        <v>14</v>
      </c>
      <c r="H21798">
        <v>2751</v>
      </c>
      <c r="I21798">
        <v>518.66999999999996</v>
      </c>
      <c r="J21798">
        <v>3</v>
      </c>
      <c r="K21798" t="s">
        <v>20</v>
      </c>
    </row>
    <row r="21799" spans="1:11" x14ac:dyDescent="0.3">
      <c r="A21799" t="s">
        <v>21841</v>
      </c>
      <c r="B21799" s="1">
        <v>45208</v>
      </c>
      <c r="C21799" s="1" t="str">
        <f t="shared" si="340"/>
        <v>Oct</v>
      </c>
      <c r="D21799" t="s">
        <v>86</v>
      </c>
      <c r="E21799" t="s">
        <v>87</v>
      </c>
      <c r="F21799" t="s">
        <v>23</v>
      </c>
      <c r="G21799" t="s">
        <v>35</v>
      </c>
      <c r="H21799">
        <v>1056</v>
      </c>
      <c r="I21799">
        <v>138.1</v>
      </c>
      <c r="J21799">
        <v>1</v>
      </c>
      <c r="K21799" t="s">
        <v>29</v>
      </c>
    </row>
    <row r="21800" spans="1:11" x14ac:dyDescent="0.3">
      <c r="A21800" t="s">
        <v>21842</v>
      </c>
      <c r="B21800" s="1">
        <v>45439</v>
      </c>
      <c r="C21800" s="1" t="str">
        <f t="shared" si="340"/>
        <v>May</v>
      </c>
      <c r="D21800" t="s">
        <v>11</v>
      </c>
      <c r="E21800" t="s">
        <v>12</v>
      </c>
      <c r="F21800" t="s">
        <v>13</v>
      </c>
      <c r="G21800" t="s">
        <v>53</v>
      </c>
      <c r="H21800">
        <v>1911</v>
      </c>
      <c r="I21800">
        <v>225.64</v>
      </c>
      <c r="J21800">
        <v>3</v>
      </c>
      <c r="K21800" t="s">
        <v>15</v>
      </c>
    </row>
    <row r="21801" spans="1:11" x14ac:dyDescent="0.3">
      <c r="A21801" t="s">
        <v>21843</v>
      </c>
      <c r="B21801" s="1">
        <v>45041</v>
      </c>
      <c r="C21801" s="1" t="str">
        <f t="shared" si="340"/>
        <v>Apr</v>
      </c>
      <c r="D21801" t="s">
        <v>11</v>
      </c>
      <c r="E21801" t="s">
        <v>12</v>
      </c>
      <c r="F21801" t="s">
        <v>40</v>
      </c>
      <c r="G21801" t="s">
        <v>24</v>
      </c>
      <c r="H21801">
        <v>2115</v>
      </c>
      <c r="I21801">
        <v>156.16999999999999</v>
      </c>
      <c r="J21801">
        <v>1</v>
      </c>
      <c r="K21801" t="s">
        <v>29</v>
      </c>
    </row>
    <row r="21802" spans="1:11" x14ac:dyDescent="0.3">
      <c r="A21802" t="s">
        <v>21844</v>
      </c>
      <c r="B21802" s="1">
        <v>45271</v>
      </c>
      <c r="C21802" s="1" t="str">
        <f t="shared" si="340"/>
        <v>Dec</v>
      </c>
      <c r="D21802" t="s">
        <v>11</v>
      </c>
      <c r="E21802" t="s">
        <v>12</v>
      </c>
      <c r="F21802" t="s">
        <v>40</v>
      </c>
      <c r="G21802" t="s">
        <v>68</v>
      </c>
      <c r="H21802">
        <v>1832</v>
      </c>
      <c r="I21802">
        <v>512.58000000000004</v>
      </c>
      <c r="J21802">
        <v>1</v>
      </c>
      <c r="K21802" t="s">
        <v>36</v>
      </c>
    </row>
    <row r="21803" spans="1:11" x14ac:dyDescent="0.3">
      <c r="A21803" t="s">
        <v>21845</v>
      </c>
      <c r="B21803" s="1">
        <v>45121</v>
      </c>
      <c r="C21803" s="1" t="str">
        <f t="shared" si="340"/>
        <v>Jul</v>
      </c>
      <c r="D21803" t="s">
        <v>26</v>
      </c>
      <c r="E21803" t="s">
        <v>27</v>
      </c>
      <c r="F21803" t="s">
        <v>40</v>
      </c>
      <c r="G21803" t="s">
        <v>53</v>
      </c>
      <c r="H21803">
        <v>3156</v>
      </c>
      <c r="I21803">
        <v>929.74</v>
      </c>
      <c r="J21803">
        <v>2</v>
      </c>
      <c r="K21803" t="s">
        <v>29</v>
      </c>
    </row>
    <row r="21804" spans="1:11" x14ac:dyDescent="0.3">
      <c r="A21804" t="s">
        <v>21846</v>
      </c>
      <c r="B21804" s="1">
        <v>45623</v>
      </c>
      <c r="C21804" s="1" t="str">
        <f t="shared" si="340"/>
        <v>Nov</v>
      </c>
      <c r="D21804" t="s">
        <v>31</v>
      </c>
      <c r="E21804" t="s">
        <v>32</v>
      </c>
      <c r="F21804" t="s">
        <v>40</v>
      </c>
      <c r="G21804" t="s">
        <v>38</v>
      </c>
      <c r="H21804">
        <v>1752</v>
      </c>
      <c r="I21804">
        <v>233.5</v>
      </c>
      <c r="J21804">
        <v>5</v>
      </c>
      <c r="K21804" t="s">
        <v>36</v>
      </c>
    </row>
    <row r="21805" spans="1:11" x14ac:dyDescent="0.3">
      <c r="A21805" t="s">
        <v>21847</v>
      </c>
      <c r="B21805" s="1">
        <v>45267</v>
      </c>
      <c r="C21805" s="1" t="str">
        <f t="shared" si="340"/>
        <v>Dec</v>
      </c>
      <c r="D21805" t="s">
        <v>17</v>
      </c>
      <c r="E21805" t="s">
        <v>18</v>
      </c>
      <c r="F21805" t="s">
        <v>23</v>
      </c>
      <c r="G21805" t="s">
        <v>14</v>
      </c>
      <c r="H21805">
        <v>1965</v>
      </c>
      <c r="I21805">
        <v>244</v>
      </c>
      <c r="J21805">
        <v>5</v>
      </c>
      <c r="K21805" t="s">
        <v>15</v>
      </c>
    </row>
    <row r="21806" spans="1:11" x14ac:dyDescent="0.3">
      <c r="A21806" t="s">
        <v>21848</v>
      </c>
      <c r="B21806" s="1">
        <v>45605</v>
      </c>
      <c r="C21806" s="1" t="str">
        <f t="shared" si="340"/>
        <v>Nov</v>
      </c>
      <c r="D21806" t="s">
        <v>31</v>
      </c>
      <c r="E21806" t="s">
        <v>32</v>
      </c>
      <c r="F21806" t="s">
        <v>28</v>
      </c>
      <c r="G21806" t="s">
        <v>24</v>
      </c>
      <c r="H21806">
        <v>3086</v>
      </c>
      <c r="I21806">
        <v>874.04</v>
      </c>
      <c r="J21806">
        <v>4</v>
      </c>
      <c r="K21806" t="s">
        <v>36</v>
      </c>
    </row>
    <row r="21807" spans="1:11" x14ac:dyDescent="0.3">
      <c r="A21807" t="s">
        <v>21849</v>
      </c>
      <c r="B21807" s="1">
        <v>45290</v>
      </c>
      <c r="C21807" s="1" t="str">
        <f t="shared" si="340"/>
        <v>Dec</v>
      </c>
      <c r="D21807" t="s">
        <v>50</v>
      </c>
      <c r="E21807" t="s">
        <v>51</v>
      </c>
      <c r="F21807" t="s">
        <v>28</v>
      </c>
      <c r="G21807" t="s">
        <v>24</v>
      </c>
      <c r="H21807">
        <v>3763</v>
      </c>
      <c r="I21807">
        <v>258.35000000000002</v>
      </c>
      <c r="J21807">
        <v>3</v>
      </c>
      <c r="K21807" t="s">
        <v>20</v>
      </c>
    </row>
    <row r="21808" spans="1:11" x14ac:dyDescent="0.3">
      <c r="A21808" t="s">
        <v>21850</v>
      </c>
      <c r="B21808" s="1">
        <v>45362</v>
      </c>
      <c r="C21808" s="1" t="str">
        <f t="shared" si="340"/>
        <v>Mar</v>
      </c>
      <c r="D21808" t="s">
        <v>11</v>
      </c>
      <c r="E21808" t="s">
        <v>12</v>
      </c>
      <c r="F21808" t="s">
        <v>40</v>
      </c>
      <c r="G21808" t="s">
        <v>35</v>
      </c>
      <c r="H21808">
        <v>2343</v>
      </c>
      <c r="I21808">
        <v>682.01</v>
      </c>
      <c r="J21808">
        <v>3</v>
      </c>
      <c r="K21808" t="s">
        <v>36</v>
      </c>
    </row>
    <row r="21809" spans="1:11" x14ac:dyDescent="0.3">
      <c r="A21809" t="s">
        <v>21851</v>
      </c>
      <c r="B21809" s="1">
        <v>45212</v>
      </c>
      <c r="C21809" s="1" t="str">
        <f t="shared" si="340"/>
        <v>Oct</v>
      </c>
      <c r="D21809" t="s">
        <v>50</v>
      </c>
      <c r="E21809" t="s">
        <v>51</v>
      </c>
      <c r="F21809" t="s">
        <v>13</v>
      </c>
      <c r="G21809" t="s">
        <v>19</v>
      </c>
      <c r="H21809">
        <v>1960</v>
      </c>
      <c r="I21809">
        <v>344.07</v>
      </c>
      <c r="J21809">
        <v>3</v>
      </c>
      <c r="K21809" t="s">
        <v>20</v>
      </c>
    </row>
    <row r="21810" spans="1:11" x14ac:dyDescent="0.3">
      <c r="A21810" t="s">
        <v>21852</v>
      </c>
      <c r="B21810" s="1">
        <v>45483</v>
      </c>
      <c r="C21810" s="1" t="str">
        <f t="shared" si="340"/>
        <v>Jul</v>
      </c>
      <c r="D21810" t="s">
        <v>11</v>
      </c>
      <c r="E21810" t="s">
        <v>12</v>
      </c>
      <c r="F21810" t="s">
        <v>13</v>
      </c>
      <c r="G21810" t="s">
        <v>35</v>
      </c>
      <c r="H21810">
        <v>556</v>
      </c>
      <c r="I21810">
        <v>117.83</v>
      </c>
      <c r="J21810">
        <v>1</v>
      </c>
      <c r="K21810" t="s">
        <v>29</v>
      </c>
    </row>
    <row r="21811" spans="1:11" x14ac:dyDescent="0.3">
      <c r="A21811" t="s">
        <v>21853</v>
      </c>
      <c r="B21811" s="1">
        <v>45149</v>
      </c>
      <c r="C21811" s="1" t="str">
        <f t="shared" si="340"/>
        <v>Aug</v>
      </c>
      <c r="D21811" t="s">
        <v>31</v>
      </c>
      <c r="E21811" t="s">
        <v>32</v>
      </c>
      <c r="F21811" t="s">
        <v>40</v>
      </c>
      <c r="G21811" t="s">
        <v>38</v>
      </c>
      <c r="H21811">
        <v>4428</v>
      </c>
      <c r="I21811">
        <v>1156.47</v>
      </c>
      <c r="J21811">
        <v>3</v>
      </c>
      <c r="K21811" t="s">
        <v>29</v>
      </c>
    </row>
    <row r="21812" spans="1:11" x14ac:dyDescent="0.3">
      <c r="A21812" t="s">
        <v>21854</v>
      </c>
      <c r="B21812" s="1">
        <v>45225</v>
      </c>
      <c r="C21812" s="1" t="str">
        <f t="shared" si="340"/>
        <v>Oct</v>
      </c>
      <c r="D21812" t="s">
        <v>11</v>
      </c>
      <c r="E21812" t="s">
        <v>12</v>
      </c>
      <c r="F21812" t="s">
        <v>40</v>
      </c>
      <c r="G21812" t="s">
        <v>35</v>
      </c>
      <c r="H21812">
        <v>2010</v>
      </c>
      <c r="I21812">
        <v>168.58</v>
      </c>
      <c r="J21812">
        <v>3</v>
      </c>
      <c r="K21812" t="s">
        <v>20</v>
      </c>
    </row>
    <row r="21813" spans="1:11" x14ac:dyDescent="0.3">
      <c r="A21813" t="s">
        <v>21855</v>
      </c>
      <c r="B21813" s="1">
        <v>45250</v>
      </c>
      <c r="C21813" s="1" t="str">
        <f t="shared" si="340"/>
        <v>Nov</v>
      </c>
      <c r="D21813" t="s">
        <v>26</v>
      </c>
      <c r="E21813" t="s">
        <v>27</v>
      </c>
      <c r="F21813" t="s">
        <v>23</v>
      </c>
      <c r="G21813" t="s">
        <v>35</v>
      </c>
      <c r="H21813">
        <v>233</v>
      </c>
      <c r="I21813">
        <v>22.47</v>
      </c>
      <c r="J21813">
        <v>3</v>
      </c>
      <c r="K21813" t="s">
        <v>29</v>
      </c>
    </row>
    <row r="21814" spans="1:11" x14ac:dyDescent="0.3">
      <c r="A21814" t="s">
        <v>21856</v>
      </c>
      <c r="B21814" s="1">
        <v>45411</v>
      </c>
      <c r="C21814" s="1" t="str">
        <f t="shared" si="340"/>
        <v>Apr</v>
      </c>
      <c r="D21814" t="s">
        <v>22</v>
      </c>
      <c r="E21814" t="s">
        <v>12</v>
      </c>
      <c r="F21814" t="s">
        <v>13</v>
      </c>
      <c r="G21814" t="s">
        <v>55</v>
      </c>
      <c r="H21814">
        <v>1613</v>
      </c>
      <c r="I21814">
        <v>194.51</v>
      </c>
      <c r="J21814">
        <v>2</v>
      </c>
      <c r="K21814" t="s">
        <v>15</v>
      </c>
    </row>
    <row r="21815" spans="1:11" x14ac:dyDescent="0.3">
      <c r="A21815" t="s">
        <v>21857</v>
      </c>
      <c r="B21815" s="1">
        <v>45521</v>
      </c>
      <c r="C21815" s="1" t="str">
        <f t="shared" si="340"/>
        <v>Aug</v>
      </c>
      <c r="D21815" t="s">
        <v>47</v>
      </c>
      <c r="E21815" t="s">
        <v>48</v>
      </c>
      <c r="F21815" t="s">
        <v>23</v>
      </c>
      <c r="G21815" t="s">
        <v>53</v>
      </c>
      <c r="H21815">
        <v>3801</v>
      </c>
      <c r="I21815">
        <v>487.22</v>
      </c>
      <c r="J21815">
        <v>3</v>
      </c>
      <c r="K21815" t="s">
        <v>29</v>
      </c>
    </row>
    <row r="21816" spans="1:11" x14ac:dyDescent="0.3">
      <c r="A21816" t="s">
        <v>21858</v>
      </c>
      <c r="B21816" s="1">
        <v>44940</v>
      </c>
      <c r="C21816" s="1" t="str">
        <f t="shared" si="340"/>
        <v>Jan</v>
      </c>
      <c r="D21816" t="s">
        <v>43</v>
      </c>
      <c r="E21816" t="s">
        <v>44</v>
      </c>
      <c r="F21816" t="s">
        <v>23</v>
      </c>
      <c r="G21816" t="s">
        <v>38</v>
      </c>
      <c r="H21816">
        <v>1013</v>
      </c>
      <c r="I21816">
        <v>68.44</v>
      </c>
      <c r="J21816">
        <v>2</v>
      </c>
      <c r="K21816" t="s">
        <v>29</v>
      </c>
    </row>
    <row r="21817" spans="1:11" x14ac:dyDescent="0.3">
      <c r="A21817" t="s">
        <v>21859</v>
      </c>
      <c r="B21817" s="1">
        <v>45613</v>
      </c>
      <c r="C21817" s="1" t="str">
        <f t="shared" si="340"/>
        <v>Nov</v>
      </c>
      <c r="D21817" t="s">
        <v>22</v>
      </c>
      <c r="E21817" t="s">
        <v>12</v>
      </c>
      <c r="F21817" t="s">
        <v>23</v>
      </c>
      <c r="G21817" t="s">
        <v>68</v>
      </c>
      <c r="H21817">
        <v>1489</v>
      </c>
      <c r="I21817">
        <v>337.85</v>
      </c>
      <c r="J21817">
        <v>4</v>
      </c>
      <c r="K21817" t="s">
        <v>15</v>
      </c>
    </row>
    <row r="21818" spans="1:11" x14ac:dyDescent="0.3">
      <c r="A21818" t="s">
        <v>21860</v>
      </c>
      <c r="B21818" s="1">
        <v>45535</v>
      </c>
      <c r="C21818" s="1" t="str">
        <f t="shared" si="340"/>
        <v>Aug</v>
      </c>
      <c r="D21818" t="s">
        <v>50</v>
      </c>
      <c r="E21818" t="s">
        <v>51</v>
      </c>
      <c r="F21818" t="s">
        <v>13</v>
      </c>
      <c r="G21818" t="s">
        <v>35</v>
      </c>
      <c r="H21818">
        <v>3536</v>
      </c>
      <c r="I21818">
        <v>827.14</v>
      </c>
      <c r="J21818">
        <v>3</v>
      </c>
      <c r="K21818" t="s">
        <v>15</v>
      </c>
    </row>
    <row r="21819" spans="1:11" x14ac:dyDescent="0.3">
      <c r="A21819" t="s">
        <v>21861</v>
      </c>
      <c r="B21819" s="1">
        <v>45370</v>
      </c>
      <c r="C21819" s="1" t="str">
        <f t="shared" si="340"/>
        <v>Mar</v>
      </c>
      <c r="D21819" t="s">
        <v>11</v>
      </c>
      <c r="E21819" t="s">
        <v>12</v>
      </c>
      <c r="F21819" t="s">
        <v>28</v>
      </c>
      <c r="G21819" t="s">
        <v>38</v>
      </c>
      <c r="H21819">
        <v>4053</v>
      </c>
      <c r="I21819">
        <v>884.54</v>
      </c>
      <c r="J21819">
        <v>1</v>
      </c>
      <c r="K21819" t="s">
        <v>36</v>
      </c>
    </row>
    <row r="21820" spans="1:11" x14ac:dyDescent="0.3">
      <c r="A21820" t="s">
        <v>21862</v>
      </c>
      <c r="B21820" s="1">
        <v>45029</v>
      </c>
      <c r="C21820" s="1" t="str">
        <f t="shared" si="340"/>
        <v>Apr</v>
      </c>
      <c r="D21820" t="s">
        <v>17</v>
      </c>
      <c r="E21820" t="s">
        <v>18</v>
      </c>
      <c r="F21820" t="s">
        <v>13</v>
      </c>
      <c r="G21820" t="s">
        <v>24</v>
      </c>
      <c r="H21820">
        <v>2480</v>
      </c>
      <c r="I21820">
        <v>157.19</v>
      </c>
      <c r="J21820">
        <v>2</v>
      </c>
      <c r="K21820" t="s">
        <v>20</v>
      </c>
    </row>
    <row r="21821" spans="1:11" x14ac:dyDescent="0.3">
      <c r="A21821" t="s">
        <v>21863</v>
      </c>
      <c r="B21821" s="1">
        <v>45156</v>
      </c>
      <c r="C21821" s="1" t="str">
        <f t="shared" si="340"/>
        <v>Aug</v>
      </c>
      <c r="D21821" t="s">
        <v>47</v>
      </c>
      <c r="E21821" t="s">
        <v>48</v>
      </c>
      <c r="F21821" t="s">
        <v>23</v>
      </c>
      <c r="G21821" t="s">
        <v>38</v>
      </c>
      <c r="H21821">
        <v>4937</v>
      </c>
      <c r="I21821">
        <v>1446.79</v>
      </c>
      <c r="J21821">
        <v>2</v>
      </c>
      <c r="K21821" t="s">
        <v>15</v>
      </c>
    </row>
    <row r="21822" spans="1:11" x14ac:dyDescent="0.3">
      <c r="A21822" t="s">
        <v>21864</v>
      </c>
      <c r="B21822" s="1">
        <v>45266</v>
      </c>
      <c r="C21822" s="1" t="str">
        <f t="shared" si="340"/>
        <v>Dec</v>
      </c>
      <c r="D21822" t="s">
        <v>26</v>
      </c>
      <c r="E21822" t="s">
        <v>27</v>
      </c>
      <c r="F21822" t="s">
        <v>13</v>
      </c>
      <c r="G21822" t="s">
        <v>38</v>
      </c>
      <c r="H21822">
        <v>634</v>
      </c>
      <c r="I21822">
        <v>82.07</v>
      </c>
      <c r="J21822">
        <v>4</v>
      </c>
      <c r="K21822" t="s">
        <v>36</v>
      </c>
    </row>
    <row r="21823" spans="1:11" x14ac:dyDescent="0.3">
      <c r="A21823" t="s">
        <v>21865</v>
      </c>
      <c r="B21823" s="1">
        <v>45199</v>
      </c>
      <c r="C21823" s="1" t="str">
        <f t="shared" si="340"/>
        <v>Sep</v>
      </c>
      <c r="D21823" t="s">
        <v>43</v>
      </c>
      <c r="E21823" t="s">
        <v>44</v>
      </c>
      <c r="F21823" t="s">
        <v>28</v>
      </c>
      <c r="G21823" t="s">
        <v>38</v>
      </c>
      <c r="H21823">
        <v>3166</v>
      </c>
      <c r="I21823">
        <v>688.99</v>
      </c>
      <c r="J21823">
        <v>5</v>
      </c>
      <c r="K21823" t="s">
        <v>20</v>
      </c>
    </row>
    <row r="21824" spans="1:11" x14ac:dyDescent="0.3">
      <c r="A21824" t="s">
        <v>21866</v>
      </c>
      <c r="B21824" s="1">
        <v>45468</v>
      </c>
      <c r="C21824" s="1" t="str">
        <f t="shared" si="340"/>
        <v>Jun</v>
      </c>
      <c r="D21824" t="s">
        <v>86</v>
      </c>
      <c r="E21824" t="s">
        <v>87</v>
      </c>
      <c r="F21824" t="s">
        <v>13</v>
      </c>
      <c r="G21824" t="s">
        <v>14</v>
      </c>
      <c r="H21824">
        <v>4847</v>
      </c>
      <c r="I21824">
        <v>1065.32</v>
      </c>
      <c r="J21824">
        <v>1</v>
      </c>
      <c r="K21824" t="s">
        <v>15</v>
      </c>
    </row>
    <row r="21825" spans="1:11" x14ac:dyDescent="0.3">
      <c r="A21825" t="s">
        <v>21867</v>
      </c>
      <c r="B21825" s="1">
        <v>45516</v>
      </c>
      <c r="C21825" s="1" t="str">
        <f t="shared" si="340"/>
        <v>Aug</v>
      </c>
      <c r="D21825" t="s">
        <v>17</v>
      </c>
      <c r="E21825" t="s">
        <v>18</v>
      </c>
      <c r="F21825" t="s">
        <v>23</v>
      </c>
      <c r="G21825" t="s">
        <v>38</v>
      </c>
      <c r="H21825">
        <v>4876</v>
      </c>
      <c r="I21825">
        <v>1094.3</v>
      </c>
      <c r="J21825">
        <v>2</v>
      </c>
      <c r="K21825" t="s">
        <v>29</v>
      </c>
    </row>
    <row r="21826" spans="1:11" x14ac:dyDescent="0.3">
      <c r="A21826" t="s">
        <v>21868</v>
      </c>
      <c r="B21826" s="1">
        <v>45175</v>
      </c>
      <c r="C21826" s="1" t="str">
        <f t="shared" ref="C21826:C21889" si="341">TEXT(B21826,"mmm")</f>
        <v>Sep</v>
      </c>
      <c r="D21826" t="s">
        <v>43</v>
      </c>
      <c r="E21826" t="s">
        <v>44</v>
      </c>
      <c r="F21826" t="s">
        <v>40</v>
      </c>
      <c r="G21826" t="s">
        <v>53</v>
      </c>
      <c r="H21826">
        <v>4143</v>
      </c>
      <c r="I21826">
        <v>1162.98</v>
      </c>
      <c r="J21826">
        <v>3</v>
      </c>
      <c r="K21826" t="s">
        <v>36</v>
      </c>
    </row>
    <row r="21827" spans="1:11" x14ac:dyDescent="0.3">
      <c r="A21827" t="s">
        <v>21869</v>
      </c>
      <c r="B21827" s="1">
        <v>45503</v>
      </c>
      <c r="C21827" s="1" t="str">
        <f t="shared" si="341"/>
        <v>Jul</v>
      </c>
      <c r="D21827" t="s">
        <v>22</v>
      </c>
      <c r="E21827" t="s">
        <v>12</v>
      </c>
      <c r="F21827" t="s">
        <v>13</v>
      </c>
      <c r="G21827" t="s">
        <v>14</v>
      </c>
      <c r="H21827">
        <v>3278</v>
      </c>
      <c r="I21827">
        <v>530.98</v>
      </c>
      <c r="J21827">
        <v>5</v>
      </c>
      <c r="K21827" t="s">
        <v>15</v>
      </c>
    </row>
    <row r="21828" spans="1:11" x14ac:dyDescent="0.3">
      <c r="A21828" t="s">
        <v>21870</v>
      </c>
      <c r="B21828" s="1">
        <v>45301</v>
      </c>
      <c r="C21828" s="1" t="str">
        <f t="shared" si="341"/>
        <v>Jan</v>
      </c>
      <c r="D21828" t="s">
        <v>50</v>
      </c>
      <c r="E21828" t="s">
        <v>51</v>
      </c>
      <c r="F21828" t="s">
        <v>23</v>
      </c>
      <c r="G21828" t="s">
        <v>19</v>
      </c>
      <c r="H21828">
        <v>3527</v>
      </c>
      <c r="I21828">
        <v>334.87</v>
      </c>
      <c r="J21828">
        <v>1</v>
      </c>
      <c r="K21828" t="s">
        <v>29</v>
      </c>
    </row>
    <row r="21829" spans="1:11" x14ac:dyDescent="0.3">
      <c r="A21829" t="s">
        <v>21871</v>
      </c>
      <c r="B21829" s="1">
        <v>45379</v>
      </c>
      <c r="C21829" s="1" t="str">
        <f t="shared" si="341"/>
        <v>Mar</v>
      </c>
      <c r="D21829" t="s">
        <v>31</v>
      </c>
      <c r="E21829" t="s">
        <v>32</v>
      </c>
      <c r="F21829" t="s">
        <v>28</v>
      </c>
      <c r="G21829" t="s">
        <v>35</v>
      </c>
      <c r="H21829">
        <v>4872</v>
      </c>
      <c r="I21829">
        <v>474.15</v>
      </c>
      <c r="J21829">
        <v>5</v>
      </c>
      <c r="K21829" t="s">
        <v>29</v>
      </c>
    </row>
    <row r="21830" spans="1:11" x14ac:dyDescent="0.3">
      <c r="A21830" t="s">
        <v>21872</v>
      </c>
      <c r="B21830" s="1">
        <v>45627</v>
      </c>
      <c r="C21830" s="1" t="str">
        <f t="shared" si="341"/>
        <v>Dec</v>
      </c>
      <c r="D21830" t="s">
        <v>22</v>
      </c>
      <c r="E21830" t="s">
        <v>12</v>
      </c>
      <c r="F21830" t="s">
        <v>28</v>
      </c>
      <c r="G21830" t="s">
        <v>24</v>
      </c>
      <c r="H21830">
        <v>454</v>
      </c>
      <c r="I21830">
        <v>64.53</v>
      </c>
      <c r="J21830">
        <v>5</v>
      </c>
      <c r="K21830" t="s">
        <v>29</v>
      </c>
    </row>
    <row r="21831" spans="1:11" x14ac:dyDescent="0.3">
      <c r="A21831" t="s">
        <v>21873</v>
      </c>
      <c r="B21831" s="1">
        <v>45551</v>
      </c>
      <c r="C21831" s="1" t="str">
        <f t="shared" si="341"/>
        <v>Sep</v>
      </c>
      <c r="D21831" t="s">
        <v>34</v>
      </c>
      <c r="E21831" t="s">
        <v>34</v>
      </c>
      <c r="F21831" t="s">
        <v>28</v>
      </c>
      <c r="G21831" t="s">
        <v>68</v>
      </c>
      <c r="H21831">
        <v>4435</v>
      </c>
      <c r="I21831">
        <v>781.11</v>
      </c>
      <c r="J21831">
        <v>5</v>
      </c>
      <c r="K21831" t="s">
        <v>15</v>
      </c>
    </row>
    <row r="21832" spans="1:11" x14ac:dyDescent="0.3">
      <c r="A21832" t="s">
        <v>21874</v>
      </c>
      <c r="B21832" s="1">
        <v>45121</v>
      </c>
      <c r="C21832" s="1" t="str">
        <f t="shared" si="341"/>
        <v>Jul</v>
      </c>
      <c r="D21832" t="s">
        <v>31</v>
      </c>
      <c r="E21832" t="s">
        <v>32</v>
      </c>
      <c r="F21832" t="s">
        <v>23</v>
      </c>
      <c r="G21832" t="s">
        <v>38</v>
      </c>
      <c r="H21832">
        <v>2744</v>
      </c>
      <c r="I21832">
        <v>337.79</v>
      </c>
      <c r="J21832">
        <v>1</v>
      </c>
      <c r="K21832" t="s">
        <v>15</v>
      </c>
    </row>
    <row r="21833" spans="1:11" x14ac:dyDescent="0.3">
      <c r="A21833" t="s">
        <v>21875</v>
      </c>
      <c r="B21833" s="1">
        <v>45132</v>
      </c>
      <c r="C21833" s="1" t="str">
        <f t="shared" si="341"/>
        <v>Jul</v>
      </c>
      <c r="D21833" t="s">
        <v>43</v>
      </c>
      <c r="E21833" t="s">
        <v>44</v>
      </c>
      <c r="F21833" t="s">
        <v>23</v>
      </c>
      <c r="G21833" t="s">
        <v>35</v>
      </c>
      <c r="H21833">
        <v>2971</v>
      </c>
      <c r="I21833">
        <v>484.3</v>
      </c>
      <c r="J21833">
        <v>1</v>
      </c>
      <c r="K21833" t="s">
        <v>20</v>
      </c>
    </row>
    <row r="21834" spans="1:11" x14ac:dyDescent="0.3">
      <c r="A21834" t="s">
        <v>21876</v>
      </c>
      <c r="B21834" s="1">
        <v>45389</v>
      </c>
      <c r="C21834" s="1" t="str">
        <f t="shared" si="341"/>
        <v>Apr</v>
      </c>
      <c r="D21834" t="s">
        <v>50</v>
      </c>
      <c r="E21834" t="s">
        <v>51</v>
      </c>
      <c r="F21834" t="s">
        <v>40</v>
      </c>
      <c r="G21834" t="s">
        <v>68</v>
      </c>
      <c r="H21834">
        <v>2422</v>
      </c>
      <c r="I21834">
        <v>604.54999999999995</v>
      </c>
      <c r="J21834">
        <v>2</v>
      </c>
      <c r="K21834" t="s">
        <v>20</v>
      </c>
    </row>
    <row r="21835" spans="1:11" x14ac:dyDescent="0.3">
      <c r="A21835" t="s">
        <v>21877</v>
      </c>
      <c r="B21835" s="1">
        <v>45526</v>
      </c>
      <c r="C21835" s="1" t="str">
        <f t="shared" si="341"/>
        <v>Aug</v>
      </c>
      <c r="D21835" t="s">
        <v>47</v>
      </c>
      <c r="E21835" t="s">
        <v>48</v>
      </c>
      <c r="F21835" t="s">
        <v>28</v>
      </c>
      <c r="G21835" t="s">
        <v>68</v>
      </c>
      <c r="H21835">
        <v>3670</v>
      </c>
      <c r="I21835">
        <v>311.08999999999997</v>
      </c>
      <c r="J21835">
        <v>1</v>
      </c>
      <c r="K21835" t="s">
        <v>20</v>
      </c>
    </row>
    <row r="21836" spans="1:11" x14ac:dyDescent="0.3">
      <c r="A21836" t="s">
        <v>21878</v>
      </c>
      <c r="B21836" s="1">
        <v>45506</v>
      </c>
      <c r="C21836" s="1" t="str">
        <f t="shared" si="341"/>
        <v>Aug</v>
      </c>
      <c r="D21836" t="s">
        <v>17</v>
      </c>
      <c r="E21836" t="s">
        <v>18</v>
      </c>
      <c r="F21836" t="s">
        <v>23</v>
      </c>
      <c r="G21836" t="s">
        <v>24</v>
      </c>
      <c r="H21836">
        <v>4598</v>
      </c>
      <c r="I21836">
        <v>1093.71</v>
      </c>
      <c r="J21836">
        <v>3</v>
      </c>
      <c r="K21836" t="s">
        <v>36</v>
      </c>
    </row>
    <row r="21837" spans="1:11" x14ac:dyDescent="0.3">
      <c r="A21837" t="s">
        <v>21879</v>
      </c>
      <c r="B21837" s="1">
        <v>45585</v>
      </c>
      <c r="C21837" s="1" t="str">
        <f t="shared" si="341"/>
        <v>Oct</v>
      </c>
      <c r="D21837" t="s">
        <v>50</v>
      </c>
      <c r="E21837" t="s">
        <v>51</v>
      </c>
      <c r="F21837" t="s">
        <v>40</v>
      </c>
      <c r="G21837" t="s">
        <v>55</v>
      </c>
      <c r="H21837">
        <v>1512</v>
      </c>
      <c r="I21837">
        <v>381.33</v>
      </c>
      <c r="J21837">
        <v>3</v>
      </c>
      <c r="K21837" t="s">
        <v>29</v>
      </c>
    </row>
    <row r="21838" spans="1:11" x14ac:dyDescent="0.3">
      <c r="A21838" t="s">
        <v>21880</v>
      </c>
      <c r="B21838" s="1">
        <v>45078</v>
      </c>
      <c r="C21838" s="1" t="str">
        <f t="shared" si="341"/>
        <v>Jun</v>
      </c>
      <c r="D21838" t="s">
        <v>17</v>
      </c>
      <c r="E21838" t="s">
        <v>18</v>
      </c>
      <c r="F21838" t="s">
        <v>28</v>
      </c>
      <c r="G21838" t="s">
        <v>14</v>
      </c>
      <c r="H21838">
        <v>3680</v>
      </c>
      <c r="I21838">
        <v>989.37</v>
      </c>
      <c r="J21838">
        <v>1</v>
      </c>
      <c r="K21838" t="s">
        <v>15</v>
      </c>
    </row>
    <row r="21839" spans="1:11" x14ac:dyDescent="0.3">
      <c r="A21839" t="s">
        <v>21881</v>
      </c>
      <c r="B21839" s="1">
        <v>45462</v>
      </c>
      <c r="C21839" s="1" t="str">
        <f t="shared" si="341"/>
        <v>Jun</v>
      </c>
      <c r="D21839" t="s">
        <v>17</v>
      </c>
      <c r="E21839" t="s">
        <v>18</v>
      </c>
      <c r="F21839" t="s">
        <v>28</v>
      </c>
      <c r="G21839" t="s">
        <v>55</v>
      </c>
      <c r="H21839">
        <v>2947</v>
      </c>
      <c r="I21839">
        <v>423.48</v>
      </c>
      <c r="J21839">
        <v>4</v>
      </c>
      <c r="K21839" t="s">
        <v>20</v>
      </c>
    </row>
    <row r="21840" spans="1:11" x14ac:dyDescent="0.3">
      <c r="A21840" t="s">
        <v>21882</v>
      </c>
      <c r="B21840" s="1">
        <v>45219</v>
      </c>
      <c r="C21840" s="1" t="str">
        <f t="shared" si="341"/>
        <v>Oct</v>
      </c>
      <c r="D21840" t="s">
        <v>50</v>
      </c>
      <c r="E21840" t="s">
        <v>51</v>
      </c>
      <c r="F21840" t="s">
        <v>23</v>
      </c>
      <c r="G21840" t="s">
        <v>53</v>
      </c>
      <c r="H21840">
        <v>2397</v>
      </c>
      <c r="I21840">
        <v>389.34</v>
      </c>
      <c r="J21840">
        <v>5</v>
      </c>
      <c r="K21840" t="s">
        <v>15</v>
      </c>
    </row>
    <row r="21841" spans="1:11" x14ac:dyDescent="0.3">
      <c r="A21841" t="s">
        <v>21883</v>
      </c>
      <c r="B21841" s="1">
        <v>45524</v>
      </c>
      <c r="C21841" s="1" t="str">
        <f t="shared" si="341"/>
        <v>Aug</v>
      </c>
      <c r="D21841" t="s">
        <v>43</v>
      </c>
      <c r="E21841" t="s">
        <v>44</v>
      </c>
      <c r="F21841" t="s">
        <v>28</v>
      </c>
      <c r="G21841" t="s">
        <v>53</v>
      </c>
      <c r="H21841">
        <v>2696</v>
      </c>
      <c r="I21841">
        <v>354.87</v>
      </c>
      <c r="J21841">
        <v>5</v>
      </c>
      <c r="K21841" t="s">
        <v>20</v>
      </c>
    </row>
    <row r="21842" spans="1:11" x14ac:dyDescent="0.3">
      <c r="A21842" t="s">
        <v>21884</v>
      </c>
      <c r="B21842" s="1">
        <v>45373</v>
      </c>
      <c r="C21842" s="1" t="str">
        <f t="shared" si="341"/>
        <v>Mar</v>
      </c>
      <c r="D21842" t="s">
        <v>26</v>
      </c>
      <c r="E21842" t="s">
        <v>27</v>
      </c>
      <c r="F21842" t="s">
        <v>13</v>
      </c>
      <c r="G21842" t="s">
        <v>68</v>
      </c>
      <c r="H21842">
        <v>1032</v>
      </c>
      <c r="I21842">
        <v>92.31</v>
      </c>
      <c r="J21842">
        <v>1</v>
      </c>
      <c r="K21842" t="s">
        <v>29</v>
      </c>
    </row>
    <row r="21843" spans="1:11" x14ac:dyDescent="0.3">
      <c r="A21843" t="s">
        <v>21885</v>
      </c>
      <c r="B21843" s="1">
        <v>45600</v>
      </c>
      <c r="C21843" s="1" t="str">
        <f t="shared" si="341"/>
        <v>Nov</v>
      </c>
      <c r="D21843" t="s">
        <v>50</v>
      </c>
      <c r="E21843" t="s">
        <v>51</v>
      </c>
      <c r="F21843" t="s">
        <v>23</v>
      </c>
      <c r="G21843" t="s">
        <v>35</v>
      </c>
      <c r="H21843">
        <v>3029</v>
      </c>
      <c r="I21843">
        <v>676.71</v>
      </c>
      <c r="J21843">
        <v>1</v>
      </c>
      <c r="K21843" t="s">
        <v>15</v>
      </c>
    </row>
    <row r="21844" spans="1:11" x14ac:dyDescent="0.3">
      <c r="A21844" t="s">
        <v>21886</v>
      </c>
      <c r="B21844" s="1">
        <v>45252</v>
      </c>
      <c r="C21844" s="1" t="str">
        <f t="shared" si="341"/>
        <v>Nov</v>
      </c>
      <c r="D21844" t="s">
        <v>11</v>
      </c>
      <c r="E21844" t="s">
        <v>12</v>
      </c>
      <c r="F21844" t="s">
        <v>28</v>
      </c>
      <c r="G21844" t="s">
        <v>68</v>
      </c>
      <c r="H21844">
        <v>3353</v>
      </c>
      <c r="I21844">
        <v>657.94</v>
      </c>
      <c r="J21844">
        <v>2</v>
      </c>
      <c r="K21844" t="s">
        <v>36</v>
      </c>
    </row>
    <row r="21845" spans="1:11" x14ac:dyDescent="0.3">
      <c r="A21845" t="s">
        <v>21887</v>
      </c>
      <c r="B21845" s="1">
        <v>44928</v>
      </c>
      <c r="C21845" s="1" t="str">
        <f t="shared" si="341"/>
        <v>Jan</v>
      </c>
      <c r="D21845" t="s">
        <v>86</v>
      </c>
      <c r="E21845" t="s">
        <v>87</v>
      </c>
      <c r="F21845" t="s">
        <v>23</v>
      </c>
      <c r="G21845" t="s">
        <v>68</v>
      </c>
      <c r="H21845">
        <v>4042</v>
      </c>
      <c r="I21845">
        <v>206.1</v>
      </c>
      <c r="J21845">
        <v>3</v>
      </c>
      <c r="K21845" t="s">
        <v>15</v>
      </c>
    </row>
    <row r="21846" spans="1:11" x14ac:dyDescent="0.3">
      <c r="A21846" t="s">
        <v>21888</v>
      </c>
      <c r="B21846" s="1">
        <v>45521</v>
      </c>
      <c r="C21846" s="1" t="str">
        <f t="shared" si="341"/>
        <v>Aug</v>
      </c>
      <c r="D21846" t="s">
        <v>43</v>
      </c>
      <c r="E21846" t="s">
        <v>44</v>
      </c>
      <c r="F21846" t="s">
        <v>13</v>
      </c>
      <c r="G21846" t="s">
        <v>55</v>
      </c>
      <c r="H21846">
        <v>4885</v>
      </c>
      <c r="I21846">
        <v>1424.2</v>
      </c>
      <c r="J21846">
        <v>3</v>
      </c>
      <c r="K21846" t="s">
        <v>15</v>
      </c>
    </row>
    <row r="21847" spans="1:11" x14ac:dyDescent="0.3">
      <c r="A21847" t="s">
        <v>21889</v>
      </c>
      <c r="B21847" s="1">
        <v>45396</v>
      </c>
      <c r="C21847" s="1" t="str">
        <f t="shared" si="341"/>
        <v>Apr</v>
      </c>
      <c r="D21847" t="s">
        <v>26</v>
      </c>
      <c r="E21847" t="s">
        <v>27</v>
      </c>
      <c r="F21847" t="s">
        <v>23</v>
      </c>
      <c r="G21847" t="s">
        <v>14</v>
      </c>
      <c r="H21847">
        <v>2745</v>
      </c>
      <c r="I21847">
        <v>544.48</v>
      </c>
      <c r="J21847">
        <v>1</v>
      </c>
      <c r="K21847" t="s">
        <v>36</v>
      </c>
    </row>
    <row r="21848" spans="1:11" x14ac:dyDescent="0.3">
      <c r="A21848" t="s">
        <v>21890</v>
      </c>
      <c r="B21848" s="1">
        <v>45604</v>
      </c>
      <c r="C21848" s="1" t="str">
        <f t="shared" si="341"/>
        <v>Nov</v>
      </c>
      <c r="D21848" t="s">
        <v>22</v>
      </c>
      <c r="E21848" t="s">
        <v>12</v>
      </c>
      <c r="F21848" t="s">
        <v>40</v>
      </c>
      <c r="G21848" t="s">
        <v>24</v>
      </c>
      <c r="H21848">
        <v>2938</v>
      </c>
      <c r="I21848">
        <v>863.89</v>
      </c>
      <c r="J21848">
        <v>4</v>
      </c>
      <c r="K21848" t="s">
        <v>20</v>
      </c>
    </row>
    <row r="21849" spans="1:11" x14ac:dyDescent="0.3">
      <c r="A21849" t="s">
        <v>21891</v>
      </c>
      <c r="B21849" s="1">
        <v>44935</v>
      </c>
      <c r="C21849" s="1" t="str">
        <f t="shared" si="341"/>
        <v>Jan</v>
      </c>
      <c r="D21849" t="s">
        <v>26</v>
      </c>
      <c r="E21849" t="s">
        <v>27</v>
      </c>
      <c r="F21849" t="s">
        <v>13</v>
      </c>
      <c r="G21849" t="s">
        <v>55</v>
      </c>
      <c r="H21849">
        <v>4357</v>
      </c>
      <c r="I21849">
        <v>954.61</v>
      </c>
      <c r="J21849">
        <v>5</v>
      </c>
      <c r="K21849" t="s">
        <v>20</v>
      </c>
    </row>
    <row r="21850" spans="1:11" x14ac:dyDescent="0.3">
      <c r="A21850" t="s">
        <v>21892</v>
      </c>
      <c r="B21850" s="1">
        <v>45222</v>
      </c>
      <c r="C21850" s="1" t="str">
        <f t="shared" si="341"/>
        <v>Oct</v>
      </c>
      <c r="D21850" t="s">
        <v>11</v>
      </c>
      <c r="E21850" t="s">
        <v>12</v>
      </c>
      <c r="F21850" t="s">
        <v>13</v>
      </c>
      <c r="G21850" t="s">
        <v>35</v>
      </c>
      <c r="H21850">
        <v>3433</v>
      </c>
      <c r="I21850">
        <v>316.88</v>
      </c>
      <c r="J21850">
        <v>4</v>
      </c>
      <c r="K21850" t="s">
        <v>15</v>
      </c>
    </row>
    <row r="21851" spans="1:11" x14ac:dyDescent="0.3">
      <c r="A21851" t="s">
        <v>21893</v>
      </c>
      <c r="B21851" s="1">
        <v>44978</v>
      </c>
      <c r="C21851" s="1" t="str">
        <f t="shared" si="341"/>
        <v>Feb</v>
      </c>
      <c r="D21851" t="s">
        <v>31</v>
      </c>
      <c r="E21851" t="s">
        <v>32</v>
      </c>
      <c r="F21851" t="s">
        <v>13</v>
      </c>
      <c r="G21851" t="s">
        <v>38</v>
      </c>
      <c r="H21851">
        <v>4618</v>
      </c>
      <c r="I21851">
        <v>1348.9</v>
      </c>
      <c r="J21851">
        <v>4</v>
      </c>
      <c r="K21851" t="s">
        <v>15</v>
      </c>
    </row>
    <row r="21852" spans="1:11" x14ac:dyDescent="0.3">
      <c r="A21852" t="s">
        <v>21894</v>
      </c>
      <c r="B21852" s="1">
        <v>44956</v>
      </c>
      <c r="C21852" s="1" t="str">
        <f t="shared" si="341"/>
        <v>Jan</v>
      </c>
      <c r="D21852" t="s">
        <v>86</v>
      </c>
      <c r="E21852" t="s">
        <v>87</v>
      </c>
      <c r="F21852" t="s">
        <v>28</v>
      </c>
      <c r="G21852" t="s">
        <v>38</v>
      </c>
      <c r="H21852">
        <v>1906</v>
      </c>
      <c r="I21852">
        <v>355.93</v>
      </c>
      <c r="J21852">
        <v>5</v>
      </c>
      <c r="K21852" t="s">
        <v>20</v>
      </c>
    </row>
    <row r="21853" spans="1:11" x14ac:dyDescent="0.3">
      <c r="A21853" t="s">
        <v>21895</v>
      </c>
      <c r="B21853" s="1">
        <v>44961</v>
      </c>
      <c r="C21853" s="1" t="str">
        <f t="shared" si="341"/>
        <v>Feb</v>
      </c>
      <c r="D21853" t="s">
        <v>17</v>
      </c>
      <c r="E21853" t="s">
        <v>18</v>
      </c>
      <c r="F21853" t="s">
        <v>23</v>
      </c>
      <c r="G21853" t="s">
        <v>68</v>
      </c>
      <c r="H21853">
        <v>281</v>
      </c>
      <c r="I21853">
        <v>78.86</v>
      </c>
      <c r="J21853">
        <v>1</v>
      </c>
      <c r="K21853" t="s">
        <v>36</v>
      </c>
    </row>
    <row r="21854" spans="1:11" x14ac:dyDescent="0.3">
      <c r="A21854" t="s">
        <v>21896</v>
      </c>
      <c r="B21854" s="1">
        <v>45474</v>
      </c>
      <c r="C21854" s="1" t="str">
        <f t="shared" si="341"/>
        <v>Jul</v>
      </c>
      <c r="D21854" t="s">
        <v>47</v>
      </c>
      <c r="E21854" t="s">
        <v>48</v>
      </c>
      <c r="F21854" t="s">
        <v>28</v>
      </c>
      <c r="G21854" t="s">
        <v>38</v>
      </c>
      <c r="H21854">
        <v>2299</v>
      </c>
      <c r="I21854">
        <v>412.59</v>
      </c>
      <c r="J21854">
        <v>4</v>
      </c>
      <c r="K21854" t="s">
        <v>20</v>
      </c>
    </row>
    <row r="21855" spans="1:11" x14ac:dyDescent="0.3">
      <c r="A21855" t="s">
        <v>21897</v>
      </c>
      <c r="B21855" s="1">
        <v>45222</v>
      </c>
      <c r="C21855" s="1" t="str">
        <f t="shared" si="341"/>
        <v>Oct</v>
      </c>
      <c r="D21855" t="s">
        <v>26</v>
      </c>
      <c r="E21855" t="s">
        <v>27</v>
      </c>
      <c r="F21855" t="s">
        <v>40</v>
      </c>
      <c r="G21855" t="s">
        <v>55</v>
      </c>
      <c r="H21855">
        <v>1485</v>
      </c>
      <c r="I21855">
        <v>261.58999999999997</v>
      </c>
      <c r="J21855">
        <v>2</v>
      </c>
      <c r="K21855" t="s">
        <v>15</v>
      </c>
    </row>
    <row r="21856" spans="1:11" x14ac:dyDescent="0.3">
      <c r="A21856" t="s">
        <v>21898</v>
      </c>
      <c r="B21856" s="1">
        <v>45177</v>
      </c>
      <c r="C21856" s="1" t="str">
        <f t="shared" si="341"/>
        <v>Sep</v>
      </c>
      <c r="D21856" t="s">
        <v>11</v>
      </c>
      <c r="E21856" t="s">
        <v>12</v>
      </c>
      <c r="F21856" t="s">
        <v>28</v>
      </c>
      <c r="G21856" t="s">
        <v>24</v>
      </c>
      <c r="H21856">
        <v>2909</v>
      </c>
      <c r="I21856">
        <v>690.1</v>
      </c>
      <c r="J21856">
        <v>1</v>
      </c>
      <c r="K21856" t="s">
        <v>36</v>
      </c>
    </row>
    <row r="21857" spans="1:11" x14ac:dyDescent="0.3">
      <c r="A21857" t="s">
        <v>21899</v>
      </c>
      <c r="B21857" s="1">
        <v>45172</v>
      </c>
      <c r="C21857" s="1" t="str">
        <f t="shared" si="341"/>
        <v>Sep</v>
      </c>
      <c r="D21857" t="s">
        <v>17</v>
      </c>
      <c r="E21857" t="s">
        <v>18</v>
      </c>
      <c r="F21857" t="s">
        <v>13</v>
      </c>
      <c r="G21857" t="s">
        <v>38</v>
      </c>
      <c r="H21857">
        <v>3413</v>
      </c>
      <c r="I21857">
        <v>325.33999999999997</v>
      </c>
      <c r="J21857">
        <v>3</v>
      </c>
      <c r="K21857" t="s">
        <v>36</v>
      </c>
    </row>
    <row r="21858" spans="1:11" x14ac:dyDescent="0.3">
      <c r="A21858" t="s">
        <v>21900</v>
      </c>
      <c r="B21858" s="1">
        <v>45483</v>
      </c>
      <c r="C21858" s="1" t="str">
        <f t="shared" si="341"/>
        <v>Jul</v>
      </c>
      <c r="D21858" t="s">
        <v>11</v>
      </c>
      <c r="E21858" t="s">
        <v>12</v>
      </c>
      <c r="F21858" t="s">
        <v>13</v>
      </c>
      <c r="G21858" t="s">
        <v>19</v>
      </c>
      <c r="H21858">
        <v>2726</v>
      </c>
      <c r="I21858">
        <v>550.48</v>
      </c>
      <c r="J21858">
        <v>4</v>
      </c>
      <c r="K21858" t="s">
        <v>20</v>
      </c>
    </row>
    <row r="21859" spans="1:11" x14ac:dyDescent="0.3">
      <c r="A21859" t="s">
        <v>21901</v>
      </c>
      <c r="B21859" s="1">
        <v>45310</v>
      </c>
      <c r="C21859" s="1" t="str">
        <f t="shared" si="341"/>
        <v>Jan</v>
      </c>
      <c r="D21859" t="s">
        <v>17</v>
      </c>
      <c r="E21859" t="s">
        <v>18</v>
      </c>
      <c r="F21859" t="s">
        <v>23</v>
      </c>
      <c r="G21859" t="s">
        <v>24</v>
      </c>
      <c r="H21859">
        <v>1059</v>
      </c>
      <c r="I21859">
        <v>291.56</v>
      </c>
      <c r="J21859">
        <v>2</v>
      </c>
      <c r="K21859" t="s">
        <v>15</v>
      </c>
    </row>
    <row r="21860" spans="1:11" x14ac:dyDescent="0.3">
      <c r="A21860" t="s">
        <v>21902</v>
      </c>
      <c r="B21860" s="1">
        <v>44989</v>
      </c>
      <c r="C21860" s="1" t="str">
        <f t="shared" si="341"/>
        <v>Mar</v>
      </c>
      <c r="D21860" t="s">
        <v>22</v>
      </c>
      <c r="E21860" t="s">
        <v>12</v>
      </c>
      <c r="F21860" t="s">
        <v>40</v>
      </c>
      <c r="G21860" t="s">
        <v>14</v>
      </c>
      <c r="H21860">
        <v>2178</v>
      </c>
      <c r="I21860">
        <v>586.79</v>
      </c>
      <c r="J21860">
        <v>4</v>
      </c>
      <c r="K21860" t="s">
        <v>36</v>
      </c>
    </row>
    <row r="21861" spans="1:11" x14ac:dyDescent="0.3">
      <c r="A21861" t="s">
        <v>21903</v>
      </c>
      <c r="B21861" s="1">
        <v>45382</v>
      </c>
      <c r="C21861" s="1" t="str">
        <f t="shared" si="341"/>
        <v>Mar</v>
      </c>
      <c r="D21861" t="s">
        <v>43</v>
      </c>
      <c r="E21861" t="s">
        <v>44</v>
      </c>
      <c r="F21861" t="s">
        <v>13</v>
      </c>
      <c r="G21861" t="s">
        <v>14</v>
      </c>
      <c r="H21861">
        <v>2811</v>
      </c>
      <c r="I21861">
        <v>343.41</v>
      </c>
      <c r="J21861">
        <v>1</v>
      </c>
      <c r="K21861" t="s">
        <v>36</v>
      </c>
    </row>
    <row r="21862" spans="1:11" x14ac:dyDescent="0.3">
      <c r="A21862" t="s">
        <v>21904</v>
      </c>
      <c r="B21862" s="1">
        <v>45106</v>
      </c>
      <c r="C21862" s="1" t="str">
        <f t="shared" si="341"/>
        <v>Jun</v>
      </c>
      <c r="D21862" t="s">
        <v>47</v>
      </c>
      <c r="E21862" t="s">
        <v>48</v>
      </c>
      <c r="F21862" t="s">
        <v>40</v>
      </c>
      <c r="G21862" t="s">
        <v>24</v>
      </c>
      <c r="H21862">
        <v>574</v>
      </c>
      <c r="I21862">
        <v>123.49</v>
      </c>
      <c r="J21862">
        <v>4</v>
      </c>
      <c r="K21862" t="s">
        <v>29</v>
      </c>
    </row>
    <row r="21863" spans="1:11" x14ac:dyDescent="0.3">
      <c r="A21863" t="s">
        <v>21905</v>
      </c>
      <c r="B21863" s="1">
        <v>45356</v>
      </c>
      <c r="C21863" s="1" t="str">
        <f t="shared" si="341"/>
        <v>Mar</v>
      </c>
      <c r="D21863" t="s">
        <v>50</v>
      </c>
      <c r="E21863" t="s">
        <v>51</v>
      </c>
      <c r="F21863" t="s">
        <v>13</v>
      </c>
      <c r="G21863" t="s">
        <v>55</v>
      </c>
      <c r="H21863">
        <v>3739</v>
      </c>
      <c r="I21863">
        <v>529.22</v>
      </c>
      <c r="J21863">
        <v>2</v>
      </c>
      <c r="K21863" t="s">
        <v>29</v>
      </c>
    </row>
    <row r="21864" spans="1:11" x14ac:dyDescent="0.3">
      <c r="A21864" t="s">
        <v>21906</v>
      </c>
      <c r="B21864" s="1">
        <v>45071</v>
      </c>
      <c r="C21864" s="1" t="str">
        <f t="shared" si="341"/>
        <v>May</v>
      </c>
      <c r="D21864" t="s">
        <v>17</v>
      </c>
      <c r="E21864" t="s">
        <v>18</v>
      </c>
      <c r="F21864" t="s">
        <v>40</v>
      </c>
      <c r="G21864" t="s">
        <v>55</v>
      </c>
      <c r="H21864">
        <v>2646</v>
      </c>
      <c r="I21864">
        <v>583.12</v>
      </c>
      <c r="J21864">
        <v>4</v>
      </c>
      <c r="K21864" t="s">
        <v>29</v>
      </c>
    </row>
    <row r="21865" spans="1:11" x14ac:dyDescent="0.3">
      <c r="A21865" t="s">
        <v>21907</v>
      </c>
      <c r="B21865" s="1">
        <v>45111</v>
      </c>
      <c r="C21865" s="1" t="str">
        <f t="shared" si="341"/>
        <v>Jul</v>
      </c>
      <c r="D21865" t="s">
        <v>47</v>
      </c>
      <c r="E21865" t="s">
        <v>48</v>
      </c>
      <c r="F21865" t="s">
        <v>40</v>
      </c>
      <c r="G21865" t="s">
        <v>55</v>
      </c>
      <c r="H21865">
        <v>2064</v>
      </c>
      <c r="I21865">
        <v>542.46</v>
      </c>
      <c r="J21865">
        <v>2</v>
      </c>
      <c r="K21865" t="s">
        <v>36</v>
      </c>
    </row>
    <row r="21866" spans="1:11" x14ac:dyDescent="0.3">
      <c r="A21866" t="s">
        <v>21908</v>
      </c>
      <c r="B21866" s="1">
        <v>45317</v>
      </c>
      <c r="C21866" s="1" t="str">
        <f t="shared" si="341"/>
        <v>Jan</v>
      </c>
      <c r="D21866" t="s">
        <v>86</v>
      </c>
      <c r="E21866" t="s">
        <v>87</v>
      </c>
      <c r="F21866" t="s">
        <v>23</v>
      </c>
      <c r="G21866" t="s">
        <v>19</v>
      </c>
      <c r="H21866">
        <v>1326</v>
      </c>
      <c r="I21866">
        <v>339.71</v>
      </c>
      <c r="J21866">
        <v>3</v>
      </c>
      <c r="K21866" t="s">
        <v>36</v>
      </c>
    </row>
    <row r="21867" spans="1:11" x14ac:dyDescent="0.3">
      <c r="A21867" t="s">
        <v>21909</v>
      </c>
      <c r="B21867" s="1">
        <v>45090</v>
      </c>
      <c r="C21867" s="1" t="str">
        <f t="shared" si="341"/>
        <v>Jun</v>
      </c>
      <c r="D21867" t="s">
        <v>11</v>
      </c>
      <c r="E21867" t="s">
        <v>12</v>
      </c>
      <c r="F21867" t="s">
        <v>13</v>
      </c>
      <c r="G21867" t="s">
        <v>19</v>
      </c>
      <c r="H21867">
        <v>3260</v>
      </c>
      <c r="I21867">
        <v>305.82</v>
      </c>
      <c r="J21867">
        <v>1</v>
      </c>
      <c r="K21867" t="s">
        <v>15</v>
      </c>
    </row>
    <row r="21868" spans="1:11" x14ac:dyDescent="0.3">
      <c r="A21868" t="s">
        <v>21910</v>
      </c>
      <c r="B21868" s="1">
        <v>45452</v>
      </c>
      <c r="C21868" s="1" t="str">
        <f t="shared" si="341"/>
        <v>Jun</v>
      </c>
      <c r="D21868" t="s">
        <v>17</v>
      </c>
      <c r="E21868" t="s">
        <v>18</v>
      </c>
      <c r="F21868" t="s">
        <v>23</v>
      </c>
      <c r="G21868" t="s">
        <v>14</v>
      </c>
      <c r="H21868">
        <v>829</v>
      </c>
      <c r="I21868">
        <v>114.62</v>
      </c>
      <c r="J21868">
        <v>4</v>
      </c>
      <c r="K21868" t="s">
        <v>20</v>
      </c>
    </row>
    <row r="21869" spans="1:11" x14ac:dyDescent="0.3">
      <c r="A21869" t="s">
        <v>21911</v>
      </c>
      <c r="B21869" s="1">
        <v>45597</v>
      </c>
      <c r="C21869" s="1" t="str">
        <f t="shared" si="341"/>
        <v>Nov</v>
      </c>
      <c r="D21869" t="s">
        <v>86</v>
      </c>
      <c r="E21869" t="s">
        <v>87</v>
      </c>
      <c r="F21869" t="s">
        <v>40</v>
      </c>
      <c r="G21869" t="s">
        <v>19</v>
      </c>
      <c r="H21869">
        <v>4028</v>
      </c>
      <c r="I21869">
        <v>736.3</v>
      </c>
      <c r="J21869">
        <v>2</v>
      </c>
      <c r="K21869" t="s">
        <v>15</v>
      </c>
    </row>
    <row r="21870" spans="1:11" x14ac:dyDescent="0.3">
      <c r="A21870" t="s">
        <v>21912</v>
      </c>
      <c r="B21870" s="1">
        <v>45411</v>
      </c>
      <c r="C21870" s="1" t="str">
        <f t="shared" si="341"/>
        <v>Apr</v>
      </c>
      <c r="D21870" t="s">
        <v>50</v>
      </c>
      <c r="E21870" t="s">
        <v>51</v>
      </c>
      <c r="F21870" t="s">
        <v>23</v>
      </c>
      <c r="G21870" t="s">
        <v>19</v>
      </c>
      <c r="H21870">
        <v>3344</v>
      </c>
      <c r="I21870">
        <v>368.03</v>
      </c>
      <c r="J21870">
        <v>4</v>
      </c>
      <c r="K21870" t="s">
        <v>20</v>
      </c>
    </row>
    <row r="21871" spans="1:11" x14ac:dyDescent="0.3">
      <c r="A21871" t="s">
        <v>21913</v>
      </c>
      <c r="B21871" s="1">
        <v>45073</v>
      </c>
      <c r="C21871" s="1" t="str">
        <f t="shared" si="341"/>
        <v>May</v>
      </c>
      <c r="D21871" t="s">
        <v>22</v>
      </c>
      <c r="E21871" t="s">
        <v>12</v>
      </c>
      <c r="F21871" t="s">
        <v>28</v>
      </c>
      <c r="G21871" t="s">
        <v>14</v>
      </c>
      <c r="H21871">
        <v>238</v>
      </c>
      <c r="I21871">
        <v>67.25</v>
      </c>
      <c r="J21871">
        <v>3</v>
      </c>
      <c r="K21871" t="s">
        <v>36</v>
      </c>
    </row>
    <row r="21872" spans="1:11" x14ac:dyDescent="0.3">
      <c r="A21872" t="s">
        <v>21914</v>
      </c>
      <c r="B21872" s="1">
        <v>45240</v>
      </c>
      <c r="C21872" s="1" t="str">
        <f t="shared" si="341"/>
        <v>Nov</v>
      </c>
      <c r="D21872" t="s">
        <v>17</v>
      </c>
      <c r="E21872" t="s">
        <v>18</v>
      </c>
      <c r="F21872" t="s">
        <v>13</v>
      </c>
      <c r="G21872" t="s">
        <v>53</v>
      </c>
      <c r="H21872">
        <v>2097</v>
      </c>
      <c r="I21872">
        <v>335.4</v>
      </c>
      <c r="J21872">
        <v>4</v>
      </c>
      <c r="K21872" t="s">
        <v>29</v>
      </c>
    </row>
    <row r="21873" spans="1:11" x14ac:dyDescent="0.3">
      <c r="A21873" t="s">
        <v>21915</v>
      </c>
      <c r="B21873" s="1">
        <v>45370</v>
      </c>
      <c r="C21873" s="1" t="str">
        <f t="shared" si="341"/>
        <v>Mar</v>
      </c>
      <c r="D21873" t="s">
        <v>11</v>
      </c>
      <c r="E21873" t="s">
        <v>12</v>
      </c>
      <c r="F21873" t="s">
        <v>23</v>
      </c>
      <c r="G21873" t="s">
        <v>55</v>
      </c>
      <c r="H21873">
        <v>1128</v>
      </c>
      <c r="I21873">
        <v>148.30000000000001</v>
      </c>
      <c r="J21873">
        <v>5</v>
      </c>
      <c r="K21873" t="s">
        <v>20</v>
      </c>
    </row>
    <row r="21874" spans="1:11" x14ac:dyDescent="0.3">
      <c r="A21874" t="s">
        <v>21916</v>
      </c>
      <c r="B21874" s="1">
        <v>45063</v>
      </c>
      <c r="C21874" s="1" t="str">
        <f t="shared" si="341"/>
        <v>May</v>
      </c>
      <c r="D21874" t="s">
        <v>50</v>
      </c>
      <c r="E21874" t="s">
        <v>51</v>
      </c>
      <c r="F21874" t="s">
        <v>28</v>
      </c>
      <c r="G21874" t="s">
        <v>68</v>
      </c>
      <c r="H21874">
        <v>1047</v>
      </c>
      <c r="I21874">
        <v>179.02</v>
      </c>
      <c r="J21874">
        <v>3</v>
      </c>
      <c r="K21874" t="s">
        <v>36</v>
      </c>
    </row>
    <row r="21875" spans="1:11" x14ac:dyDescent="0.3">
      <c r="A21875" t="s">
        <v>21917</v>
      </c>
      <c r="B21875" s="1">
        <v>45196</v>
      </c>
      <c r="C21875" s="1" t="str">
        <f t="shared" si="341"/>
        <v>Sep</v>
      </c>
      <c r="D21875" t="s">
        <v>17</v>
      </c>
      <c r="E21875" t="s">
        <v>18</v>
      </c>
      <c r="F21875" t="s">
        <v>28</v>
      </c>
      <c r="G21875" t="s">
        <v>14</v>
      </c>
      <c r="H21875">
        <v>672</v>
      </c>
      <c r="I21875">
        <v>52.67</v>
      </c>
      <c r="J21875">
        <v>5</v>
      </c>
      <c r="K21875" t="s">
        <v>15</v>
      </c>
    </row>
    <row r="21876" spans="1:11" x14ac:dyDescent="0.3">
      <c r="A21876" t="s">
        <v>21918</v>
      </c>
      <c r="B21876" s="1">
        <v>45295</v>
      </c>
      <c r="C21876" s="1" t="str">
        <f t="shared" si="341"/>
        <v>Jan</v>
      </c>
      <c r="D21876" t="s">
        <v>50</v>
      </c>
      <c r="E21876" t="s">
        <v>51</v>
      </c>
      <c r="F21876" t="s">
        <v>40</v>
      </c>
      <c r="G21876" t="s">
        <v>55</v>
      </c>
      <c r="H21876">
        <v>2096</v>
      </c>
      <c r="I21876">
        <v>295.43</v>
      </c>
      <c r="J21876">
        <v>5</v>
      </c>
      <c r="K21876" t="s">
        <v>29</v>
      </c>
    </row>
    <row r="21877" spans="1:11" x14ac:dyDescent="0.3">
      <c r="A21877" t="s">
        <v>21919</v>
      </c>
      <c r="B21877" s="1">
        <v>45180</v>
      </c>
      <c r="C21877" s="1" t="str">
        <f t="shared" si="341"/>
        <v>Sep</v>
      </c>
      <c r="D21877" t="s">
        <v>11</v>
      </c>
      <c r="E21877" t="s">
        <v>12</v>
      </c>
      <c r="F21877" t="s">
        <v>40</v>
      </c>
      <c r="G21877" t="s">
        <v>14</v>
      </c>
      <c r="H21877">
        <v>4469</v>
      </c>
      <c r="I21877">
        <v>925.63</v>
      </c>
      <c r="J21877">
        <v>1</v>
      </c>
      <c r="K21877" t="s">
        <v>20</v>
      </c>
    </row>
    <row r="21878" spans="1:11" x14ac:dyDescent="0.3">
      <c r="A21878" t="s">
        <v>21920</v>
      </c>
      <c r="B21878" s="1">
        <v>44992</v>
      </c>
      <c r="C21878" s="1" t="str">
        <f t="shared" si="341"/>
        <v>Mar</v>
      </c>
      <c r="D21878" t="s">
        <v>86</v>
      </c>
      <c r="E21878" t="s">
        <v>87</v>
      </c>
      <c r="F21878" t="s">
        <v>28</v>
      </c>
      <c r="G21878" t="s">
        <v>19</v>
      </c>
      <c r="H21878">
        <v>3476</v>
      </c>
      <c r="I21878">
        <v>887.96</v>
      </c>
      <c r="J21878">
        <v>2</v>
      </c>
      <c r="K21878" t="s">
        <v>20</v>
      </c>
    </row>
    <row r="21879" spans="1:11" x14ac:dyDescent="0.3">
      <c r="A21879" t="s">
        <v>21921</v>
      </c>
      <c r="B21879" s="1">
        <v>45433</v>
      </c>
      <c r="C21879" s="1" t="str">
        <f t="shared" si="341"/>
        <v>May</v>
      </c>
      <c r="D21879" t="s">
        <v>50</v>
      </c>
      <c r="E21879" t="s">
        <v>51</v>
      </c>
      <c r="F21879" t="s">
        <v>40</v>
      </c>
      <c r="G21879" t="s">
        <v>35</v>
      </c>
      <c r="H21879">
        <v>3359</v>
      </c>
      <c r="I21879">
        <v>461.5</v>
      </c>
      <c r="J21879">
        <v>1</v>
      </c>
      <c r="K21879" t="s">
        <v>29</v>
      </c>
    </row>
    <row r="21880" spans="1:11" x14ac:dyDescent="0.3">
      <c r="A21880" t="s">
        <v>21922</v>
      </c>
      <c r="B21880" s="1">
        <v>45069</v>
      </c>
      <c r="C21880" s="1" t="str">
        <f t="shared" si="341"/>
        <v>May</v>
      </c>
      <c r="D21880" t="s">
        <v>22</v>
      </c>
      <c r="E21880" t="s">
        <v>12</v>
      </c>
      <c r="F21880" t="s">
        <v>13</v>
      </c>
      <c r="G21880" t="s">
        <v>35</v>
      </c>
      <c r="H21880">
        <v>1593</v>
      </c>
      <c r="I21880">
        <v>332.5</v>
      </c>
      <c r="J21880">
        <v>4</v>
      </c>
      <c r="K21880" t="s">
        <v>15</v>
      </c>
    </row>
    <row r="21881" spans="1:11" x14ac:dyDescent="0.3">
      <c r="A21881" t="s">
        <v>21923</v>
      </c>
      <c r="B21881" s="1">
        <v>45378</v>
      </c>
      <c r="C21881" s="1" t="str">
        <f t="shared" si="341"/>
        <v>Mar</v>
      </c>
      <c r="D21881" t="s">
        <v>50</v>
      </c>
      <c r="E21881" t="s">
        <v>51</v>
      </c>
      <c r="F21881" t="s">
        <v>13</v>
      </c>
      <c r="G21881" t="s">
        <v>53</v>
      </c>
      <c r="H21881">
        <v>2310</v>
      </c>
      <c r="I21881">
        <v>680.36</v>
      </c>
      <c r="J21881">
        <v>5</v>
      </c>
      <c r="K21881" t="s">
        <v>15</v>
      </c>
    </row>
    <row r="21882" spans="1:11" x14ac:dyDescent="0.3">
      <c r="A21882" t="s">
        <v>21924</v>
      </c>
      <c r="B21882" s="1">
        <v>44978</v>
      </c>
      <c r="C21882" s="1" t="str">
        <f t="shared" si="341"/>
        <v>Feb</v>
      </c>
      <c r="D21882" t="s">
        <v>11</v>
      </c>
      <c r="E21882" t="s">
        <v>12</v>
      </c>
      <c r="F21882" t="s">
        <v>23</v>
      </c>
      <c r="G21882" t="s">
        <v>14</v>
      </c>
      <c r="H21882">
        <v>1141</v>
      </c>
      <c r="I21882">
        <v>237.14</v>
      </c>
      <c r="J21882">
        <v>1</v>
      </c>
      <c r="K21882" t="s">
        <v>15</v>
      </c>
    </row>
    <row r="21883" spans="1:11" x14ac:dyDescent="0.3">
      <c r="A21883" t="s">
        <v>21925</v>
      </c>
      <c r="B21883" s="1">
        <v>45348</v>
      </c>
      <c r="C21883" s="1" t="str">
        <f t="shared" si="341"/>
        <v>Feb</v>
      </c>
      <c r="D21883" t="s">
        <v>22</v>
      </c>
      <c r="E21883" t="s">
        <v>12</v>
      </c>
      <c r="F21883" t="s">
        <v>40</v>
      </c>
      <c r="G21883" t="s">
        <v>14</v>
      </c>
      <c r="H21883">
        <v>2784</v>
      </c>
      <c r="I21883">
        <v>438.23</v>
      </c>
      <c r="J21883">
        <v>4</v>
      </c>
      <c r="K21883" t="s">
        <v>20</v>
      </c>
    </row>
    <row r="21884" spans="1:11" x14ac:dyDescent="0.3">
      <c r="A21884" t="s">
        <v>21926</v>
      </c>
      <c r="B21884" s="1">
        <v>45283</v>
      </c>
      <c r="C21884" s="1" t="str">
        <f t="shared" si="341"/>
        <v>Dec</v>
      </c>
      <c r="D21884" t="s">
        <v>17</v>
      </c>
      <c r="E21884" t="s">
        <v>18</v>
      </c>
      <c r="F21884" t="s">
        <v>23</v>
      </c>
      <c r="G21884" t="s">
        <v>35</v>
      </c>
      <c r="H21884">
        <v>732</v>
      </c>
      <c r="I21884">
        <v>139.38999999999999</v>
      </c>
      <c r="J21884">
        <v>1</v>
      </c>
      <c r="K21884" t="s">
        <v>36</v>
      </c>
    </row>
    <row r="21885" spans="1:11" x14ac:dyDescent="0.3">
      <c r="A21885" t="s">
        <v>21927</v>
      </c>
      <c r="B21885" s="1">
        <v>45487</v>
      </c>
      <c r="C21885" s="1" t="str">
        <f t="shared" si="341"/>
        <v>Jul</v>
      </c>
      <c r="D21885" t="s">
        <v>86</v>
      </c>
      <c r="E21885" t="s">
        <v>87</v>
      </c>
      <c r="F21885" t="s">
        <v>23</v>
      </c>
      <c r="G21885" t="s">
        <v>24</v>
      </c>
      <c r="H21885">
        <v>3376</v>
      </c>
      <c r="I21885">
        <v>894.36</v>
      </c>
      <c r="J21885">
        <v>1</v>
      </c>
      <c r="K21885" t="s">
        <v>36</v>
      </c>
    </row>
    <row r="21886" spans="1:11" x14ac:dyDescent="0.3">
      <c r="A21886" t="s">
        <v>21928</v>
      </c>
      <c r="B21886" s="1">
        <v>45402</v>
      </c>
      <c r="C21886" s="1" t="str">
        <f t="shared" si="341"/>
        <v>Apr</v>
      </c>
      <c r="D21886" t="s">
        <v>31</v>
      </c>
      <c r="E21886" t="s">
        <v>32</v>
      </c>
      <c r="F21886" t="s">
        <v>40</v>
      </c>
      <c r="G21886" t="s">
        <v>19</v>
      </c>
      <c r="H21886">
        <v>2624</v>
      </c>
      <c r="I21886">
        <v>430.71</v>
      </c>
      <c r="J21886">
        <v>2</v>
      </c>
      <c r="K21886" t="s">
        <v>29</v>
      </c>
    </row>
    <row r="21887" spans="1:11" x14ac:dyDescent="0.3">
      <c r="A21887" t="s">
        <v>21929</v>
      </c>
      <c r="B21887" s="1">
        <v>45174</v>
      </c>
      <c r="C21887" s="1" t="str">
        <f t="shared" si="341"/>
        <v>Sep</v>
      </c>
      <c r="D21887" t="s">
        <v>50</v>
      </c>
      <c r="E21887" t="s">
        <v>51</v>
      </c>
      <c r="F21887" t="s">
        <v>13</v>
      </c>
      <c r="G21887" t="s">
        <v>55</v>
      </c>
      <c r="H21887">
        <v>702</v>
      </c>
      <c r="I21887">
        <v>51.9</v>
      </c>
      <c r="J21887">
        <v>2</v>
      </c>
      <c r="K21887" t="s">
        <v>15</v>
      </c>
    </row>
    <row r="21888" spans="1:11" x14ac:dyDescent="0.3">
      <c r="A21888" t="s">
        <v>21930</v>
      </c>
      <c r="B21888" s="1">
        <v>44930</v>
      </c>
      <c r="C21888" s="1" t="str">
        <f t="shared" si="341"/>
        <v>Jan</v>
      </c>
      <c r="D21888" t="s">
        <v>50</v>
      </c>
      <c r="E21888" t="s">
        <v>51</v>
      </c>
      <c r="F21888" t="s">
        <v>28</v>
      </c>
      <c r="G21888" t="s">
        <v>19</v>
      </c>
      <c r="H21888">
        <v>4072</v>
      </c>
      <c r="I21888">
        <v>963.03</v>
      </c>
      <c r="J21888">
        <v>1</v>
      </c>
      <c r="K21888" t="s">
        <v>36</v>
      </c>
    </row>
    <row r="21889" spans="1:11" x14ac:dyDescent="0.3">
      <c r="A21889" t="s">
        <v>21931</v>
      </c>
      <c r="B21889" s="1">
        <v>45383</v>
      </c>
      <c r="C21889" s="1" t="str">
        <f t="shared" si="341"/>
        <v>Apr</v>
      </c>
      <c r="D21889" t="s">
        <v>34</v>
      </c>
      <c r="E21889" t="s">
        <v>34</v>
      </c>
      <c r="F21889" t="s">
        <v>40</v>
      </c>
      <c r="G21889" t="s">
        <v>68</v>
      </c>
      <c r="H21889">
        <v>3844</v>
      </c>
      <c r="I21889">
        <v>1014.61</v>
      </c>
      <c r="J21889">
        <v>3</v>
      </c>
      <c r="K21889" t="s">
        <v>15</v>
      </c>
    </row>
    <row r="21890" spans="1:11" x14ac:dyDescent="0.3">
      <c r="A21890" t="s">
        <v>21932</v>
      </c>
      <c r="B21890" s="1">
        <v>45371</v>
      </c>
      <c r="C21890" s="1" t="str">
        <f t="shared" ref="C21890:C21953" si="342">TEXT(B21890,"mmm")</f>
        <v>Mar</v>
      </c>
      <c r="D21890" t="s">
        <v>43</v>
      </c>
      <c r="E21890" t="s">
        <v>44</v>
      </c>
      <c r="F21890" t="s">
        <v>40</v>
      </c>
      <c r="G21890" t="s">
        <v>68</v>
      </c>
      <c r="H21890">
        <v>2535</v>
      </c>
      <c r="I21890">
        <v>738.23</v>
      </c>
      <c r="J21890">
        <v>3</v>
      </c>
      <c r="K21890" t="s">
        <v>20</v>
      </c>
    </row>
    <row r="21891" spans="1:11" x14ac:dyDescent="0.3">
      <c r="A21891" t="s">
        <v>21933</v>
      </c>
      <c r="B21891" s="1">
        <v>45271</v>
      </c>
      <c r="C21891" s="1" t="str">
        <f t="shared" si="342"/>
        <v>Dec</v>
      </c>
      <c r="D21891" t="s">
        <v>43</v>
      </c>
      <c r="E21891" t="s">
        <v>44</v>
      </c>
      <c r="F21891" t="s">
        <v>13</v>
      </c>
      <c r="G21891" t="s">
        <v>55</v>
      </c>
      <c r="H21891">
        <v>3551</v>
      </c>
      <c r="I21891">
        <v>474.99</v>
      </c>
      <c r="J21891">
        <v>3</v>
      </c>
      <c r="K21891" t="s">
        <v>20</v>
      </c>
    </row>
    <row r="21892" spans="1:11" x14ac:dyDescent="0.3">
      <c r="A21892" t="s">
        <v>21934</v>
      </c>
      <c r="B21892" s="1">
        <v>45521</v>
      </c>
      <c r="C21892" s="1" t="str">
        <f t="shared" si="342"/>
        <v>Aug</v>
      </c>
      <c r="D21892" t="s">
        <v>86</v>
      </c>
      <c r="E21892" t="s">
        <v>87</v>
      </c>
      <c r="F21892" t="s">
        <v>28</v>
      </c>
      <c r="G21892" t="s">
        <v>55</v>
      </c>
      <c r="H21892">
        <v>4613</v>
      </c>
      <c r="I21892">
        <v>893.54</v>
      </c>
      <c r="J21892">
        <v>3</v>
      </c>
      <c r="K21892" t="s">
        <v>29</v>
      </c>
    </row>
    <row r="21893" spans="1:11" x14ac:dyDescent="0.3">
      <c r="A21893" t="s">
        <v>21935</v>
      </c>
      <c r="B21893" s="1">
        <v>45054</v>
      </c>
      <c r="C21893" s="1" t="str">
        <f t="shared" si="342"/>
        <v>May</v>
      </c>
      <c r="D21893" t="s">
        <v>31</v>
      </c>
      <c r="E21893" t="s">
        <v>32</v>
      </c>
      <c r="F21893" t="s">
        <v>28</v>
      </c>
      <c r="G21893" t="s">
        <v>55</v>
      </c>
      <c r="H21893">
        <v>3476</v>
      </c>
      <c r="I21893">
        <v>518.91</v>
      </c>
      <c r="J21893">
        <v>5</v>
      </c>
      <c r="K21893" t="s">
        <v>20</v>
      </c>
    </row>
    <row r="21894" spans="1:11" x14ac:dyDescent="0.3">
      <c r="A21894" t="s">
        <v>21936</v>
      </c>
      <c r="B21894" s="1">
        <v>45330</v>
      </c>
      <c r="C21894" s="1" t="str">
        <f t="shared" si="342"/>
        <v>Feb</v>
      </c>
      <c r="D21894" t="s">
        <v>26</v>
      </c>
      <c r="E21894" t="s">
        <v>27</v>
      </c>
      <c r="F21894" t="s">
        <v>40</v>
      </c>
      <c r="G21894" t="s">
        <v>38</v>
      </c>
      <c r="H21894">
        <v>3856</v>
      </c>
      <c r="I21894">
        <v>455.43</v>
      </c>
      <c r="J21894">
        <v>3</v>
      </c>
      <c r="K21894" t="s">
        <v>29</v>
      </c>
    </row>
    <row r="21895" spans="1:11" x14ac:dyDescent="0.3">
      <c r="A21895" t="s">
        <v>21937</v>
      </c>
      <c r="B21895" s="1">
        <v>45534</v>
      </c>
      <c r="C21895" s="1" t="str">
        <f t="shared" si="342"/>
        <v>Aug</v>
      </c>
      <c r="D21895" t="s">
        <v>50</v>
      </c>
      <c r="E21895" t="s">
        <v>51</v>
      </c>
      <c r="F21895" t="s">
        <v>40</v>
      </c>
      <c r="G21895" t="s">
        <v>55</v>
      </c>
      <c r="H21895">
        <v>3793</v>
      </c>
      <c r="I21895">
        <v>1077.5</v>
      </c>
      <c r="J21895">
        <v>5</v>
      </c>
      <c r="K21895" t="s">
        <v>29</v>
      </c>
    </row>
    <row r="21896" spans="1:11" x14ac:dyDescent="0.3">
      <c r="A21896" t="s">
        <v>21938</v>
      </c>
      <c r="B21896" s="1">
        <v>45023</v>
      </c>
      <c r="C21896" s="1" t="str">
        <f t="shared" si="342"/>
        <v>Apr</v>
      </c>
      <c r="D21896" t="s">
        <v>50</v>
      </c>
      <c r="E21896" t="s">
        <v>51</v>
      </c>
      <c r="F21896" t="s">
        <v>28</v>
      </c>
      <c r="G21896" t="s">
        <v>53</v>
      </c>
      <c r="H21896">
        <v>3329</v>
      </c>
      <c r="I21896">
        <v>307.67</v>
      </c>
      <c r="J21896">
        <v>4</v>
      </c>
      <c r="K21896" t="s">
        <v>20</v>
      </c>
    </row>
    <row r="21897" spans="1:11" x14ac:dyDescent="0.3">
      <c r="A21897" t="s">
        <v>21939</v>
      </c>
      <c r="B21897" s="1">
        <v>45017</v>
      </c>
      <c r="C21897" s="1" t="str">
        <f t="shared" si="342"/>
        <v>Apr</v>
      </c>
      <c r="D21897" t="s">
        <v>50</v>
      </c>
      <c r="E21897" t="s">
        <v>51</v>
      </c>
      <c r="F21897" t="s">
        <v>28</v>
      </c>
      <c r="G21897" t="s">
        <v>55</v>
      </c>
      <c r="H21897">
        <v>2298</v>
      </c>
      <c r="I21897">
        <v>339.55</v>
      </c>
      <c r="J21897">
        <v>1</v>
      </c>
      <c r="K21897" t="s">
        <v>29</v>
      </c>
    </row>
    <row r="21898" spans="1:11" x14ac:dyDescent="0.3">
      <c r="A21898" t="s">
        <v>21940</v>
      </c>
      <c r="B21898" s="1">
        <v>45558</v>
      </c>
      <c r="C21898" s="1" t="str">
        <f t="shared" si="342"/>
        <v>Sep</v>
      </c>
      <c r="D21898" t="s">
        <v>50</v>
      </c>
      <c r="E21898" t="s">
        <v>51</v>
      </c>
      <c r="F21898" t="s">
        <v>23</v>
      </c>
      <c r="G21898" t="s">
        <v>53</v>
      </c>
      <c r="H21898">
        <v>4909</v>
      </c>
      <c r="I21898">
        <v>944.88</v>
      </c>
      <c r="J21898">
        <v>2</v>
      </c>
      <c r="K21898" t="s">
        <v>15</v>
      </c>
    </row>
    <row r="21899" spans="1:11" x14ac:dyDescent="0.3">
      <c r="A21899" t="s">
        <v>21941</v>
      </c>
      <c r="B21899" s="1">
        <v>45579</v>
      </c>
      <c r="C21899" s="1" t="str">
        <f t="shared" si="342"/>
        <v>Oct</v>
      </c>
      <c r="D21899" t="s">
        <v>11</v>
      </c>
      <c r="E21899" t="s">
        <v>12</v>
      </c>
      <c r="F21899" t="s">
        <v>40</v>
      </c>
      <c r="G21899" t="s">
        <v>14</v>
      </c>
      <c r="H21899">
        <v>3096</v>
      </c>
      <c r="I21899">
        <v>879.57</v>
      </c>
      <c r="J21899">
        <v>5</v>
      </c>
      <c r="K21899" t="s">
        <v>29</v>
      </c>
    </row>
    <row r="21900" spans="1:11" x14ac:dyDescent="0.3">
      <c r="A21900" t="s">
        <v>21942</v>
      </c>
      <c r="B21900" s="1">
        <v>45345</v>
      </c>
      <c r="C21900" s="1" t="str">
        <f t="shared" si="342"/>
        <v>Feb</v>
      </c>
      <c r="D21900" t="s">
        <v>11</v>
      </c>
      <c r="E21900" t="s">
        <v>12</v>
      </c>
      <c r="F21900" t="s">
        <v>13</v>
      </c>
      <c r="G21900" t="s">
        <v>38</v>
      </c>
      <c r="H21900">
        <v>4425</v>
      </c>
      <c r="I21900">
        <v>1241.71</v>
      </c>
      <c r="J21900">
        <v>3</v>
      </c>
      <c r="K21900" t="s">
        <v>36</v>
      </c>
    </row>
    <row r="21901" spans="1:11" x14ac:dyDescent="0.3">
      <c r="A21901" t="s">
        <v>21943</v>
      </c>
      <c r="B21901" s="1">
        <v>45612</v>
      </c>
      <c r="C21901" s="1" t="str">
        <f t="shared" si="342"/>
        <v>Nov</v>
      </c>
      <c r="D21901" t="s">
        <v>11</v>
      </c>
      <c r="E21901" t="s">
        <v>12</v>
      </c>
      <c r="F21901" t="s">
        <v>40</v>
      </c>
      <c r="G21901" t="s">
        <v>38</v>
      </c>
      <c r="H21901">
        <v>1694</v>
      </c>
      <c r="I21901">
        <v>197.43</v>
      </c>
      <c r="J21901">
        <v>4</v>
      </c>
      <c r="K21901" t="s">
        <v>15</v>
      </c>
    </row>
    <row r="21902" spans="1:11" x14ac:dyDescent="0.3">
      <c r="A21902" t="s">
        <v>21944</v>
      </c>
      <c r="B21902" s="1">
        <v>45067</v>
      </c>
      <c r="C21902" s="1" t="str">
        <f t="shared" si="342"/>
        <v>May</v>
      </c>
      <c r="D21902" t="s">
        <v>22</v>
      </c>
      <c r="E21902" t="s">
        <v>12</v>
      </c>
      <c r="F21902" t="s">
        <v>23</v>
      </c>
      <c r="G21902" t="s">
        <v>55</v>
      </c>
      <c r="H21902">
        <v>2818</v>
      </c>
      <c r="I21902">
        <v>291.67</v>
      </c>
      <c r="J21902">
        <v>2</v>
      </c>
      <c r="K21902" t="s">
        <v>36</v>
      </c>
    </row>
    <row r="21903" spans="1:11" x14ac:dyDescent="0.3">
      <c r="A21903" t="s">
        <v>21945</v>
      </c>
      <c r="B21903" s="1">
        <v>45530</v>
      </c>
      <c r="C21903" s="1" t="str">
        <f t="shared" si="342"/>
        <v>Aug</v>
      </c>
      <c r="D21903" t="s">
        <v>26</v>
      </c>
      <c r="E21903" t="s">
        <v>27</v>
      </c>
      <c r="F21903" t="s">
        <v>13</v>
      </c>
      <c r="G21903" t="s">
        <v>53</v>
      </c>
      <c r="H21903">
        <v>4434</v>
      </c>
      <c r="I21903">
        <v>799.89</v>
      </c>
      <c r="J21903">
        <v>1</v>
      </c>
      <c r="K21903" t="s">
        <v>15</v>
      </c>
    </row>
    <row r="21904" spans="1:11" x14ac:dyDescent="0.3">
      <c r="A21904" t="s">
        <v>21946</v>
      </c>
      <c r="B21904" s="1">
        <v>45214</v>
      </c>
      <c r="C21904" s="1" t="str">
        <f t="shared" si="342"/>
        <v>Oct</v>
      </c>
      <c r="D21904" t="s">
        <v>26</v>
      </c>
      <c r="E21904" t="s">
        <v>27</v>
      </c>
      <c r="F21904" t="s">
        <v>28</v>
      </c>
      <c r="G21904" t="s">
        <v>35</v>
      </c>
      <c r="H21904">
        <v>3923</v>
      </c>
      <c r="I21904">
        <v>544.08000000000004</v>
      </c>
      <c r="J21904">
        <v>5</v>
      </c>
      <c r="K21904" t="s">
        <v>20</v>
      </c>
    </row>
    <row r="21905" spans="1:11" x14ac:dyDescent="0.3">
      <c r="A21905" t="s">
        <v>21947</v>
      </c>
      <c r="B21905" s="1">
        <v>45108</v>
      </c>
      <c r="C21905" s="1" t="str">
        <f t="shared" si="342"/>
        <v>Jul</v>
      </c>
      <c r="D21905" t="s">
        <v>86</v>
      </c>
      <c r="E21905" t="s">
        <v>87</v>
      </c>
      <c r="F21905" t="s">
        <v>23</v>
      </c>
      <c r="G21905" t="s">
        <v>14</v>
      </c>
      <c r="H21905">
        <v>4801</v>
      </c>
      <c r="I21905">
        <v>1103.06</v>
      </c>
      <c r="J21905">
        <v>5</v>
      </c>
      <c r="K21905" t="s">
        <v>36</v>
      </c>
    </row>
    <row r="21906" spans="1:11" x14ac:dyDescent="0.3">
      <c r="A21906" t="s">
        <v>21948</v>
      </c>
      <c r="B21906" s="1">
        <v>45418</v>
      </c>
      <c r="C21906" s="1" t="str">
        <f t="shared" si="342"/>
        <v>May</v>
      </c>
      <c r="D21906" t="s">
        <v>86</v>
      </c>
      <c r="E21906" t="s">
        <v>87</v>
      </c>
      <c r="F21906" t="s">
        <v>40</v>
      </c>
      <c r="G21906" t="s">
        <v>38</v>
      </c>
      <c r="H21906">
        <v>3975</v>
      </c>
      <c r="I21906">
        <v>883.34</v>
      </c>
      <c r="J21906">
        <v>5</v>
      </c>
      <c r="K21906" t="s">
        <v>29</v>
      </c>
    </row>
    <row r="21907" spans="1:11" x14ac:dyDescent="0.3">
      <c r="A21907" t="s">
        <v>21949</v>
      </c>
      <c r="B21907" s="1">
        <v>45137</v>
      </c>
      <c r="C21907" s="1" t="str">
        <f t="shared" si="342"/>
        <v>Jul</v>
      </c>
      <c r="D21907" t="s">
        <v>31</v>
      </c>
      <c r="E21907" t="s">
        <v>32</v>
      </c>
      <c r="F21907" t="s">
        <v>40</v>
      </c>
      <c r="G21907" t="s">
        <v>38</v>
      </c>
      <c r="H21907">
        <v>883</v>
      </c>
      <c r="I21907">
        <v>201.02</v>
      </c>
      <c r="J21907">
        <v>1</v>
      </c>
      <c r="K21907" t="s">
        <v>20</v>
      </c>
    </row>
    <row r="21908" spans="1:11" x14ac:dyDescent="0.3">
      <c r="A21908" t="s">
        <v>21950</v>
      </c>
      <c r="B21908" s="1">
        <v>45277</v>
      </c>
      <c r="C21908" s="1" t="str">
        <f t="shared" si="342"/>
        <v>Dec</v>
      </c>
      <c r="D21908" t="s">
        <v>34</v>
      </c>
      <c r="E21908" t="s">
        <v>34</v>
      </c>
      <c r="F21908" t="s">
        <v>28</v>
      </c>
      <c r="G21908" t="s">
        <v>19</v>
      </c>
      <c r="H21908">
        <v>587</v>
      </c>
      <c r="I21908">
        <v>112.13</v>
      </c>
      <c r="J21908">
        <v>4</v>
      </c>
      <c r="K21908" t="s">
        <v>20</v>
      </c>
    </row>
    <row r="21909" spans="1:11" x14ac:dyDescent="0.3">
      <c r="A21909" t="s">
        <v>21951</v>
      </c>
      <c r="B21909" s="1">
        <v>45030</v>
      </c>
      <c r="C21909" s="1" t="str">
        <f t="shared" si="342"/>
        <v>Apr</v>
      </c>
      <c r="D21909" t="s">
        <v>26</v>
      </c>
      <c r="E21909" t="s">
        <v>27</v>
      </c>
      <c r="F21909" t="s">
        <v>23</v>
      </c>
      <c r="G21909" t="s">
        <v>19</v>
      </c>
      <c r="H21909">
        <v>1286</v>
      </c>
      <c r="I21909">
        <v>356.82</v>
      </c>
      <c r="J21909">
        <v>1</v>
      </c>
      <c r="K21909" t="s">
        <v>15</v>
      </c>
    </row>
    <row r="21910" spans="1:11" x14ac:dyDescent="0.3">
      <c r="A21910" t="s">
        <v>21952</v>
      </c>
      <c r="B21910" s="1">
        <v>45030</v>
      </c>
      <c r="C21910" s="1" t="str">
        <f t="shared" si="342"/>
        <v>Apr</v>
      </c>
      <c r="D21910" t="s">
        <v>17</v>
      </c>
      <c r="E21910" t="s">
        <v>18</v>
      </c>
      <c r="F21910" t="s">
        <v>28</v>
      </c>
      <c r="G21910" t="s">
        <v>53</v>
      </c>
      <c r="H21910">
        <v>3304</v>
      </c>
      <c r="I21910">
        <v>416.42</v>
      </c>
      <c r="J21910">
        <v>2</v>
      </c>
      <c r="K21910" t="s">
        <v>15</v>
      </c>
    </row>
    <row r="21911" spans="1:11" x14ac:dyDescent="0.3">
      <c r="A21911" t="s">
        <v>21953</v>
      </c>
      <c r="B21911" s="1">
        <v>45155</v>
      </c>
      <c r="C21911" s="1" t="str">
        <f t="shared" si="342"/>
        <v>Aug</v>
      </c>
      <c r="D21911" t="s">
        <v>26</v>
      </c>
      <c r="E21911" t="s">
        <v>27</v>
      </c>
      <c r="F21911" t="s">
        <v>13</v>
      </c>
      <c r="G21911" t="s">
        <v>24</v>
      </c>
      <c r="H21911">
        <v>1682</v>
      </c>
      <c r="I21911">
        <v>447.91</v>
      </c>
      <c r="J21911">
        <v>2</v>
      </c>
      <c r="K21911" t="s">
        <v>36</v>
      </c>
    </row>
    <row r="21912" spans="1:11" x14ac:dyDescent="0.3">
      <c r="A21912" t="s">
        <v>21954</v>
      </c>
      <c r="B21912" s="1">
        <v>45203</v>
      </c>
      <c r="C21912" s="1" t="str">
        <f t="shared" si="342"/>
        <v>Oct</v>
      </c>
      <c r="D21912" t="s">
        <v>17</v>
      </c>
      <c r="E21912" t="s">
        <v>18</v>
      </c>
      <c r="F21912" t="s">
        <v>23</v>
      </c>
      <c r="G21912" t="s">
        <v>55</v>
      </c>
      <c r="H21912">
        <v>1862</v>
      </c>
      <c r="I21912">
        <v>289.20999999999998</v>
      </c>
      <c r="J21912">
        <v>4</v>
      </c>
      <c r="K21912" t="s">
        <v>29</v>
      </c>
    </row>
    <row r="21913" spans="1:11" x14ac:dyDescent="0.3">
      <c r="A21913" t="s">
        <v>21955</v>
      </c>
      <c r="B21913" s="1">
        <v>45461</v>
      </c>
      <c r="C21913" s="1" t="str">
        <f t="shared" si="342"/>
        <v>Jun</v>
      </c>
      <c r="D21913" t="s">
        <v>17</v>
      </c>
      <c r="E21913" t="s">
        <v>18</v>
      </c>
      <c r="F21913" t="s">
        <v>23</v>
      </c>
      <c r="G21913" t="s">
        <v>19</v>
      </c>
      <c r="H21913">
        <v>2748</v>
      </c>
      <c r="I21913">
        <v>654.01</v>
      </c>
      <c r="J21913">
        <v>3</v>
      </c>
      <c r="K21913" t="s">
        <v>29</v>
      </c>
    </row>
    <row r="21914" spans="1:11" x14ac:dyDescent="0.3">
      <c r="A21914" t="s">
        <v>21956</v>
      </c>
      <c r="B21914" s="1">
        <v>45555</v>
      </c>
      <c r="C21914" s="1" t="str">
        <f t="shared" si="342"/>
        <v>Sep</v>
      </c>
      <c r="D21914" t="s">
        <v>86</v>
      </c>
      <c r="E21914" t="s">
        <v>87</v>
      </c>
      <c r="F21914" t="s">
        <v>28</v>
      </c>
      <c r="G21914" t="s">
        <v>38</v>
      </c>
      <c r="H21914">
        <v>4697</v>
      </c>
      <c r="I21914">
        <v>1304.58</v>
      </c>
      <c r="J21914">
        <v>5</v>
      </c>
      <c r="K21914" t="s">
        <v>29</v>
      </c>
    </row>
    <row r="21915" spans="1:11" x14ac:dyDescent="0.3">
      <c r="A21915" t="s">
        <v>21957</v>
      </c>
      <c r="B21915" s="1">
        <v>45169</v>
      </c>
      <c r="C21915" s="1" t="str">
        <f t="shared" si="342"/>
        <v>Aug</v>
      </c>
      <c r="D21915" t="s">
        <v>47</v>
      </c>
      <c r="E21915" t="s">
        <v>48</v>
      </c>
      <c r="F21915" t="s">
        <v>13</v>
      </c>
      <c r="G21915" t="s">
        <v>19</v>
      </c>
      <c r="H21915">
        <v>1218</v>
      </c>
      <c r="I21915">
        <v>121.33</v>
      </c>
      <c r="J21915">
        <v>1</v>
      </c>
      <c r="K21915" t="s">
        <v>20</v>
      </c>
    </row>
    <row r="21916" spans="1:11" x14ac:dyDescent="0.3">
      <c r="A21916" t="s">
        <v>21958</v>
      </c>
      <c r="B21916" s="1">
        <v>45418</v>
      </c>
      <c r="C21916" s="1" t="str">
        <f t="shared" si="342"/>
        <v>May</v>
      </c>
      <c r="D21916" t="s">
        <v>26</v>
      </c>
      <c r="E21916" t="s">
        <v>27</v>
      </c>
      <c r="F21916" t="s">
        <v>13</v>
      </c>
      <c r="G21916" t="s">
        <v>24</v>
      </c>
      <c r="H21916">
        <v>3586</v>
      </c>
      <c r="I21916">
        <v>999.89</v>
      </c>
      <c r="J21916">
        <v>5</v>
      </c>
      <c r="K21916" t="s">
        <v>20</v>
      </c>
    </row>
    <row r="21917" spans="1:11" x14ac:dyDescent="0.3">
      <c r="A21917" t="s">
        <v>21959</v>
      </c>
      <c r="B21917" s="1">
        <v>44945</v>
      </c>
      <c r="C21917" s="1" t="str">
        <f t="shared" si="342"/>
        <v>Jan</v>
      </c>
      <c r="D21917" t="s">
        <v>11</v>
      </c>
      <c r="E21917" t="s">
        <v>12</v>
      </c>
      <c r="F21917" t="s">
        <v>40</v>
      </c>
      <c r="G21917" t="s">
        <v>38</v>
      </c>
      <c r="H21917">
        <v>1806</v>
      </c>
      <c r="I21917">
        <v>398.97</v>
      </c>
      <c r="J21917">
        <v>3</v>
      </c>
      <c r="K21917" t="s">
        <v>36</v>
      </c>
    </row>
    <row r="21918" spans="1:11" x14ac:dyDescent="0.3">
      <c r="A21918" t="s">
        <v>21960</v>
      </c>
      <c r="B21918" s="1">
        <v>45324</v>
      </c>
      <c r="C21918" s="1" t="str">
        <f t="shared" si="342"/>
        <v>Feb</v>
      </c>
      <c r="D21918" t="s">
        <v>43</v>
      </c>
      <c r="E21918" t="s">
        <v>44</v>
      </c>
      <c r="F21918" t="s">
        <v>13</v>
      </c>
      <c r="G21918" t="s">
        <v>24</v>
      </c>
      <c r="H21918">
        <v>4898</v>
      </c>
      <c r="I21918">
        <v>334.17</v>
      </c>
      <c r="J21918">
        <v>1</v>
      </c>
      <c r="K21918" t="s">
        <v>15</v>
      </c>
    </row>
    <row r="21919" spans="1:11" x14ac:dyDescent="0.3">
      <c r="A21919" t="s">
        <v>21961</v>
      </c>
      <c r="B21919" s="1">
        <v>45610</v>
      </c>
      <c r="C21919" s="1" t="str">
        <f t="shared" si="342"/>
        <v>Nov</v>
      </c>
      <c r="D21919" t="s">
        <v>43</v>
      </c>
      <c r="E21919" t="s">
        <v>44</v>
      </c>
      <c r="F21919" t="s">
        <v>40</v>
      </c>
      <c r="G21919" t="s">
        <v>35</v>
      </c>
      <c r="H21919">
        <v>1568</v>
      </c>
      <c r="I21919">
        <v>174.14</v>
      </c>
      <c r="J21919">
        <v>1</v>
      </c>
      <c r="K21919" t="s">
        <v>20</v>
      </c>
    </row>
    <row r="21920" spans="1:11" x14ac:dyDescent="0.3">
      <c r="A21920" t="s">
        <v>21962</v>
      </c>
      <c r="B21920" s="1">
        <v>45209</v>
      </c>
      <c r="C21920" s="1" t="str">
        <f t="shared" si="342"/>
        <v>Oct</v>
      </c>
      <c r="D21920" t="s">
        <v>11</v>
      </c>
      <c r="E21920" t="s">
        <v>12</v>
      </c>
      <c r="F21920" t="s">
        <v>23</v>
      </c>
      <c r="G21920" t="s">
        <v>35</v>
      </c>
      <c r="H21920">
        <v>3088</v>
      </c>
      <c r="I21920">
        <v>724.46</v>
      </c>
      <c r="J21920">
        <v>2</v>
      </c>
      <c r="K21920" t="s">
        <v>36</v>
      </c>
    </row>
    <row r="21921" spans="1:11" x14ac:dyDescent="0.3">
      <c r="A21921" t="s">
        <v>21963</v>
      </c>
      <c r="B21921" s="1">
        <v>45622</v>
      </c>
      <c r="C21921" s="1" t="str">
        <f t="shared" si="342"/>
        <v>Nov</v>
      </c>
      <c r="D21921" t="s">
        <v>11</v>
      </c>
      <c r="E21921" t="s">
        <v>12</v>
      </c>
      <c r="F21921" t="s">
        <v>40</v>
      </c>
      <c r="G21921" t="s">
        <v>19</v>
      </c>
      <c r="H21921">
        <v>2677</v>
      </c>
      <c r="I21921">
        <v>561.21</v>
      </c>
      <c r="J21921">
        <v>3</v>
      </c>
      <c r="K21921" t="s">
        <v>15</v>
      </c>
    </row>
    <row r="21922" spans="1:11" x14ac:dyDescent="0.3">
      <c r="A21922" t="s">
        <v>21964</v>
      </c>
      <c r="B21922" s="1">
        <v>45054</v>
      </c>
      <c r="C21922" s="1" t="str">
        <f t="shared" si="342"/>
        <v>May</v>
      </c>
      <c r="D21922" t="s">
        <v>86</v>
      </c>
      <c r="E21922" t="s">
        <v>87</v>
      </c>
      <c r="F21922" t="s">
        <v>28</v>
      </c>
      <c r="G21922" t="s">
        <v>55</v>
      </c>
      <c r="H21922">
        <v>4229</v>
      </c>
      <c r="I21922">
        <v>1009.42</v>
      </c>
      <c r="J21922">
        <v>2</v>
      </c>
      <c r="K21922" t="s">
        <v>20</v>
      </c>
    </row>
    <row r="21923" spans="1:11" x14ac:dyDescent="0.3">
      <c r="A21923" t="s">
        <v>21965</v>
      </c>
      <c r="B21923" s="1">
        <v>45280</v>
      </c>
      <c r="C21923" s="1" t="str">
        <f t="shared" si="342"/>
        <v>Dec</v>
      </c>
      <c r="D21923" t="s">
        <v>11</v>
      </c>
      <c r="E21923" t="s">
        <v>12</v>
      </c>
      <c r="F21923" t="s">
        <v>23</v>
      </c>
      <c r="G21923" t="s">
        <v>55</v>
      </c>
      <c r="H21923">
        <v>4336</v>
      </c>
      <c r="I21923">
        <v>1045.48</v>
      </c>
      <c r="J21923">
        <v>4</v>
      </c>
      <c r="K21923" t="s">
        <v>36</v>
      </c>
    </row>
    <row r="21924" spans="1:11" x14ac:dyDescent="0.3">
      <c r="A21924" t="s">
        <v>21966</v>
      </c>
      <c r="B21924" s="1">
        <v>45606</v>
      </c>
      <c r="C21924" s="1" t="str">
        <f t="shared" si="342"/>
        <v>Nov</v>
      </c>
      <c r="D21924" t="s">
        <v>47</v>
      </c>
      <c r="E21924" t="s">
        <v>48</v>
      </c>
      <c r="F21924" t="s">
        <v>28</v>
      </c>
      <c r="G21924" t="s">
        <v>55</v>
      </c>
      <c r="H21924">
        <v>2427</v>
      </c>
      <c r="I21924">
        <v>469.75</v>
      </c>
      <c r="J21924">
        <v>3</v>
      </c>
      <c r="K21924" t="s">
        <v>36</v>
      </c>
    </row>
    <row r="21925" spans="1:11" x14ac:dyDescent="0.3">
      <c r="A21925" t="s">
        <v>21967</v>
      </c>
      <c r="B21925" s="1">
        <v>45334</v>
      </c>
      <c r="C21925" s="1" t="str">
        <f t="shared" si="342"/>
        <v>Feb</v>
      </c>
      <c r="D21925" t="s">
        <v>86</v>
      </c>
      <c r="E21925" t="s">
        <v>87</v>
      </c>
      <c r="F21925" t="s">
        <v>40</v>
      </c>
      <c r="G21925" t="s">
        <v>14</v>
      </c>
      <c r="H21925">
        <v>4445</v>
      </c>
      <c r="I21925">
        <v>1128.3599999999999</v>
      </c>
      <c r="J21925">
        <v>3</v>
      </c>
      <c r="K21925" t="s">
        <v>20</v>
      </c>
    </row>
    <row r="21926" spans="1:11" x14ac:dyDescent="0.3">
      <c r="A21926" t="s">
        <v>21968</v>
      </c>
      <c r="B21926" s="1">
        <v>44937</v>
      </c>
      <c r="C21926" s="1" t="str">
        <f t="shared" si="342"/>
        <v>Jan</v>
      </c>
      <c r="D21926" t="s">
        <v>22</v>
      </c>
      <c r="E21926" t="s">
        <v>12</v>
      </c>
      <c r="F21926" t="s">
        <v>28</v>
      </c>
      <c r="G21926" t="s">
        <v>14</v>
      </c>
      <c r="H21926">
        <v>4049</v>
      </c>
      <c r="I21926">
        <v>493.17</v>
      </c>
      <c r="J21926">
        <v>1</v>
      </c>
      <c r="K21926" t="s">
        <v>29</v>
      </c>
    </row>
    <row r="21927" spans="1:11" x14ac:dyDescent="0.3">
      <c r="A21927" t="s">
        <v>21969</v>
      </c>
      <c r="B21927" s="1">
        <v>45151</v>
      </c>
      <c r="C21927" s="1" t="str">
        <f t="shared" si="342"/>
        <v>Aug</v>
      </c>
      <c r="D21927" t="s">
        <v>22</v>
      </c>
      <c r="E21927" t="s">
        <v>12</v>
      </c>
      <c r="F21927" t="s">
        <v>28</v>
      </c>
      <c r="G21927" t="s">
        <v>19</v>
      </c>
      <c r="H21927">
        <v>4301</v>
      </c>
      <c r="I21927">
        <v>274.33999999999997</v>
      </c>
      <c r="J21927">
        <v>4</v>
      </c>
      <c r="K21927" t="s">
        <v>36</v>
      </c>
    </row>
    <row r="21928" spans="1:11" x14ac:dyDescent="0.3">
      <c r="A21928" t="s">
        <v>21970</v>
      </c>
      <c r="B21928" s="1">
        <v>45418</v>
      </c>
      <c r="C21928" s="1" t="str">
        <f t="shared" si="342"/>
        <v>May</v>
      </c>
      <c r="D21928" t="s">
        <v>31</v>
      </c>
      <c r="E21928" t="s">
        <v>32</v>
      </c>
      <c r="F21928" t="s">
        <v>40</v>
      </c>
      <c r="G21928" t="s">
        <v>53</v>
      </c>
      <c r="H21928">
        <v>3817</v>
      </c>
      <c r="I21928">
        <v>598.72</v>
      </c>
      <c r="J21928">
        <v>3</v>
      </c>
      <c r="K21928" t="s">
        <v>20</v>
      </c>
    </row>
    <row r="21929" spans="1:11" x14ac:dyDescent="0.3">
      <c r="A21929" t="s">
        <v>21971</v>
      </c>
      <c r="B21929" s="1">
        <v>45574</v>
      </c>
      <c r="C21929" s="1" t="str">
        <f t="shared" si="342"/>
        <v>Oct</v>
      </c>
      <c r="D21929" t="s">
        <v>11</v>
      </c>
      <c r="E21929" t="s">
        <v>12</v>
      </c>
      <c r="F21929" t="s">
        <v>40</v>
      </c>
      <c r="G21929" t="s">
        <v>53</v>
      </c>
      <c r="H21929">
        <v>4207</v>
      </c>
      <c r="I21929">
        <v>1155.21</v>
      </c>
      <c r="J21929">
        <v>2</v>
      </c>
      <c r="K21929" t="s">
        <v>29</v>
      </c>
    </row>
    <row r="21930" spans="1:11" x14ac:dyDescent="0.3">
      <c r="A21930" t="s">
        <v>21972</v>
      </c>
      <c r="B21930" s="1">
        <v>45247</v>
      </c>
      <c r="C21930" s="1" t="str">
        <f t="shared" si="342"/>
        <v>Nov</v>
      </c>
      <c r="D21930" t="s">
        <v>31</v>
      </c>
      <c r="E21930" t="s">
        <v>32</v>
      </c>
      <c r="F21930" t="s">
        <v>28</v>
      </c>
      <c r="G21930" t="s">
        <v>35</v>
      </c>
      <c r="H21930">
        <v>1744</v>
      </c>
      <c r="I21930">
        <v>161.16</v>
      </c>
      <c r="J21930">
        <v>1</v>
      </c>
      <c r="K21930" t="s">
        <v>29</v>
      </c>
    </row>
    <row r="21931" spans="1:11" x14ac:dyDescent="0.3">
      <c r="A21931" t="s">
        <v>21973</v>
      </c>
      <c r="B21931" s="1">
        <v>45196</v>
      </c>
      <c r="C21931" s="1" t="str">
        <f t="shared" si="342"/>
        <v>Sep</v>
      </c>
      <c r="D21931" t="s">
        <v>43</v>
      </c>
      <c r="E21931" t="s">
        <v>44</v>
      </c>
      <c r="F21931" t="s">
        <v>13</v>
      </c>
      <c r="G21931" t="s">
        <v>35</v>
      </c>
      <c r="H21931">
        <v>820</v>
      </c>
      <c r="I21931">
        <v>159.11000000000001</v>
      </c>
      <c r="J21931">
        <v>5</v>
      </c>
      <c r="K21931" t="s">
        <v>15</v>
      </c>
    </row>
    <row r="21932" spans="1:11" x14ac:dyDescent="0.3">
      <c r="A21932" t="s">
        <v>21974</v>
      </c>
      <c r="B21932" s="1">
        <v>45261</v>
      </c>
      <c r="C21932" s="1" t="str">
        <f t="shared" si="342"/>
        <v>Dec</v>
      </c>
      <c r="D21932" t="s">
        <v>11</v>
      </c>
      <c r="E21932" t="s">
        <v>12</v>
      </c>
      <c r="F21932" t="s">
        <v>28</v>
      </c>
      <c r="G21932" t="s">
        <v>68</v>
      </c>
      <c r="H21932">
        <v>757</v>
      </c>
      <c r="I21932">
        <v>126</v>
      </c>
      <c r="J21932">
        <v>4</v>
      </c>
      <c r="K21932" t="s">
        <v>36</v>
      </c>
    </row>
    <row r="21933" spans="1:11" x14ac:dyDescent="0.3">
      <c r="A21933" t="s">
        <v>21975</v>
      </c>
      <c r="B21933" s="1">
        <v>45164</v>
      </c>
      <c r="C21933" s="1" t="str">
        <f t="shared" si="342"/>
        <v>Aug</v>
      </c>
      <c r="D21933" t="s">
        <v>17</v>
      </c>
      <c r="E21933" t="s">
        <v>18</v>
      </c>
      <c r="F21933" t="s">
        <v>28</v>
      </c>
      <c r="G21933" t="s">
        <v>14</v>
      </c>
      <c r="H21933">
        <v>2374</v>
      </c>
      <c r="I21933">
        <v>304.16000000000003</v>
      </c>
      <c r="J21933">
        <v>5</v>
      </c>
      <c r="K21933" t="s">
        <v>15</v>
      </c>
    </row>
    <row r="21934" spans="1:11" x14ac:dyDescent="0.3">
      <c r="A21934" t="s">
        <v>21976</v>
      </c>
      <c r="B21934" s="1">
        <v>45526</v>
      </c>
      <c r="C21934" s="1" t="str">
        <f t="shared" si="342"/>
        <v>Aug</v>
      </c>
      <c r="D21934" t="s">
        <v>11</v>
      </c>
      <c r="E21934" t="s">
        <v>12</v>
      </c>
      <c r="F21934" t="s">
        <v>28</v>
      </c>
      <c r="G21934" t="s">
        <v>68</v>
      </c>
      <c r="H21934">
        <v>4958</v>
      </c>
      <c r="I21934">
        <v>522.08000000000004</v>
      </c>
      <c r="J21934">
        <v>2</v>
      </c>
      <c r="K21934" t="s">
        <v>36</v>
      </c>
    </row>
    <row r="21935" spans="1:11" x14ac:dyDescent="0.3">
      <c r="A21935" t="s">
        <v>21977</v>
      </c>
      <c r="B21935" s="1">
        <v>45299</v>
      </c>
      <c r="C21935" s="1" t="str">
        <f t="shared" si="342"/>
        <v>Jan</v>
      </c>
      <c r="D21935" t="s">
        <v>50</v>
      </c>
      <c r="E21935" t="s">
        <v>51</v>
      </c>
      <c r="F21935" t="s">
        <v>28</v>
      </c>
      <c r="G21935" t="s">
        <v>24</v>
      </c>
      <c r="H21935">
        <v>1880</v>
      </c>
      <c r="I21935">
        <v>471.43</v>
      </c>
      <c r="J21935">
        <v>1</v>
      </c>
      <c r="K21935" t="s">
        <v>20</v>
      </c>
    </row>
    <row r="21936" spans="1:11" x14ac:dyDescent="0.3">
      <c r="A21936" t="s">
        <v>21978</v>
      </c>
      <c r="B21936" s="1">
        <v>45450</v>
      </c>
      <c r="C21936" s="1" t="str">
        <f t="shared" si="342"/>
        <v>Jun</v>
      </c>
      <c r="D21936" t="s">
        <v>50</v>
      </c>
      <c r="E21936" t="s">
        <v>51</v>
      </c>
      <c r="F21936" t="s">
        <v>28</v>
      </c>
      <c r="G21936" t="s">
        <v>19</v>
      </c>
      <c r="H21936">
        <v>445</v>
      </c>
      <c r="I21936">
        <v>38.119999999999997</v>
      </c>
      <c r="J21936">
        <v>1</v>
      </c>
      <c r="K21936" t="s">
        <v>29</v>
      </c>
    </row>
    <row r="21937" spans="1:11" x14ac:dyDescent="0.3">
      <c r="A21937" t="s">
        <v>21979</v>
      </c>
      <c r="B21937" s="1">
        <v>45439</v>
      </c>
      <c r="C21937" s="1" t="str">
        <f t="shared" si="342"/>
        <v>May</v>
      </c>
      <c r="D21937" t="s">
        <v>34</v>
      </c>
      <c r="E21937" t="s">
        <v>34</v>
      </c>
      <c r="F21937" t="s">
        <v>23</v>
      </c>
      <c r="G21937" t="s">
        <v>24</v>
      </c>
      <c r="H21937">
        <v>4061</v>
      </c>
      <c r="I21937">
        <v>471.46</v>
      </c>
      <c r="J21937">
        <v>4</v>
      </c>
      <c r="K21937" t="s">
        <v>15</v>
      </c>
    </row>
    <row r="21938" spans="1:11" x14ac:dyDescent="0.3">
      <c r="A21938" t="s">
        <v>21980</v>
      </c>
      <c r="B21938" s="1">
        <v>45563</v>
      </c>
      <c r="C21938" s="1" t="str">
        <f t="shared" si="342"/>
        <v>Sep</v>
      </c>
      <c r="D21938" t="s">
        <v>43</v>
      </c>
      <c r="E21938" t="s">
        <v>44</v>
      </c>
      <c r="F21938" t="s">
        <v>40</v>
      </c>
      <c r="G21938" t="s">
        <v>53</v>
      </c>
      <c r="H21938">
        <v>1493</v>
      </c>
      <c r="I21938">
        <v>321.89</v>
      </c>
      <c r="J21938">
        <v>3</v>
      </c>
      <c r="K21938" t="s">
        <v>20</v>
      </c>
    </row>
    <row r="21939" spans="1:11" x14ac:dyDescent="0.3">
      <c r="A21939" t="s">
        <v>21981</v>
      </c>
      <c r="B21939" s="1">
        <v>45079</v>
      </c>
      <c r="C21939" s="1" t="str">
        <f t="shared" si="342"/>
        <v>Jun</v>
      </c>
      <c r="D21939" t="s">
        <v>86</v>
      </c>
      <c r="E21939" t="s">
        <v>87</v>
      </c>
      <c r="F21939" t="s">
        <v>40</v>
      </c>
      <c r="G21939" t="s">
        <v>38</v>
      </c>
      <c r="H21939">
        <v>4263</v>
      </c>
      <c r="I21939">
        <v>1190.7</v>
      </c>
      <c r="J21939">
        <v>2</v>
      </c>
      <c r="K21939" t="s">
        <v>20</v>
      </c>
    </row>
    <row r="21940" spans="1:11" x14ac:dyDescent="0.3">
      <c r="A21940" t="s">
        <v>21982</v>
      </c>
      <c r="B21940" s="1">
        <v>45112</v>
      </c>
      <c r="C21940" s="1" t="str">
        <f t="shared" si="342"/>
        <v>Jul</v>
      </c>
      <c r="D21940" t="s">
        <v>86</v>
      </c>
      <c r="E21940" t="s">
        <v>87</v>
      </c>
      <c r="F21940" t="s">
        <v>23</v>
      </c>
      <c r="G21940" t="s">
        <v>19</v>
      </c>
      <c r="H21940">
        <v>3730</v>
      </c>
      <c r="I21940">
        <v>300.29000000000002</v>
      </c>
      <c r="J21940">
        <v>5</v>
      </c>
      <c r="K21940" t="s">
        <v>29</v>
      </c>
    </row>
    <row r="21941" spans="1:11" x14ac:dyDescent="0.3">
      <c r="A21941" t="s">
        <v>21983</v>
      </c>
      <c r="B21941" s="1">
        <v>45454</v>
      </c>
      <c r="C21941" s="1" t="str">
        <f t="shared" si="342"/>
        <v>Jun</v>
      </c>
      <c r="D21941" t="s">
        <v>34</v>
      </c>
      <c r="E21941" t="s">
        <v>34</v>
      </c>
      <c r="F21941" t="s">
        <v>40</v>
      </c>
      <c r="G21941" t="s">
        <v>68</v>
      </c>
      <c r="H21941">
        <v>470</v>
      </c>
      <c r="I21941">
        <v>134.80000000000001</v>
      </c>
      <c r="J21941">
        <v>5</v>
      </c>
      <c r="K21941" t="s">
        <v>29</v>
      </c>
    </row>
    <row r="21942" spans="1:11" x14ac:dyDescent="0.3">
      <c r="A21942" t="s">
        <v>21984</v>
      </c>
      <c r="B21942" s="1">
        <v>45172</v>
      </c>
      <c r="C21942" s="1" t="str">
        <f t="shared" si="342"/>
        <v>Sep</v>
      </c>
      <c r="D21942" t="s">
        <v>22</v>
      </c>
      <c r="E21942" t="s">
        <v>12</v>
      </c>
      <c r="F21942" t="s">
        <v>13</v>
      </c>
      <c r="G21942" t="s">
        <v>35</v>
      </c>
      <c r="H21942">
        <v>4609</v>
      </c>
      <c r="I21942">
        <v>371.94</v>
      </c>
      <c r="J21942">
        <v>1</v>
      </c>
      <c r="K21942" t="s">
        <v>20</v>
      </c>
    </row>
    <row r="21943" spans="1:11" x14ac:dyDescent="0.3">
      <c r="A21943" t="s">
        <v>21985</v>
      </c>
      <c r="B21943" s="1">
        <v>45004</v>
      </c>
      <c r="C21943" s="1" t="str">
        <f t="shared" si="342"/>
        <v>Mar</v>
      </c>
      <c r="D21943" t="s">
        <v>22</v>
      </c>
      <c r="E21943" t="s">
        <v>12</v>
      </c>
      <c r="F21943" t="s">
        <v>40</v>
      </c>
      <c r="G21943" t="s">
        <v>55</v>
      </c>
      <c r="H21943">
        <v>2829</v>
      </c>
      <c r="I21943">
        <v>278.79000000000002</v>
      </c>
      <c r="J21943">
        <v>5</v>
      </c>
      <c r="K21943" t="s">
        <v>29</v>
      </c>
    </row>
    <row r="21944" spans="1:11" x14ac:dyDescent="0.3">
      <c r="A21944" t="s">
        <v>21986</v>
      </c>
      <c r="B21944" s="1">
        <v>45565</v>
      </c>
      <c r="C21944" s="1" t="str">
        <f t="shared" si="342"/>
        <v>Sep</v>
      </c>
      <c r="D21944" t="s">
        <v>31</v>
      </c>
      <c r="E21944" t="s">
        <v>32</v>
      </c>
      <c r="F21944" t="s">
        <v>13</v>
      </c>
      <c r="G21944" t="s">
        <v>24</v>
      </c>
      <c r="H21944">
        <v>801</v>
      </c>
      <c r="I21944">
        <v>109.4</v>
      </c>
      <c r="J21944">
        <v>5</v>
      </c>
      <c r="K21944" t="s">
        <v>29</v>
      </c>
    </row>
    <row r="21945" spans="1:11" x14ac:dyDescent="0.3">
      <c r="A21945" t="s">
        <v>21987</v>
      </c>
      <c r="B21945" s="1">
        <v>45028</v>
      </c>
      <c r="C21945" s="1" t="str">
        <f t="shared" si="342"/>
        <v>Apr</v>
      </c>
      <c r="D21945" t="s">
        <v>43</v>
      </c>
      <c r="E21945" t="s">
        <v>44</v>
      </c>
      <c r="F21945" t="s">
        <v>40</v>
      </c>
      <c r="G21945" t="s">
        <v>19</v>
      </c>
      <c r="H21945">
        <v>3940</v>
      </c>
      <c r="I21945">
        <v>896.91</v>
      </c>
      <c r="J21945">
        <v>3</v>
      </c>
      <c r="K21945" t="s">
        <v>36</v>
      </c>
    </row>
    <row r="21946" spans="1:11" x14ac:dyDescent="0.3">
      <c r="A21946" t="s">
        <v>21988</v>
      </c>
      <c r="B21946" s="1">
        <v>45371</v>
      </c>
      <c r="C21946" s="1" t="str">
        <f t="shared" si="342"/>
        <v>Mar</v>
      </c>
      <c r="D21946" t="s">
        <v>11</v>
      </c>
      <c r="E21946" t="s">
        <v>12</v>
      </c>
      <c r="F21946" t="s">
        <v>13</v>
      </c>
      <c r="G21946" t="s">
        <v>55</v>
      </c>
      <c r="H21946">
        <v>3880</v>
      </c>
      <c r="I21946">
        <v>421.71</v>
      </c>
      <c r="J21946">
        <v>5</v>
      </c>
      <c r="K21946" t="s">
        <v>15</v>
      </c>
    </row>
    <row r="21947" spans="1:11" x14ac:dyDescent="0.3">
      <c r="A21947" t="s">
        <v>21989</v>
      </c>
      <c r="B21947" s="1">
        <v>45288</v>
      </c>
      <c r="C21947" s="1" t="str">
        <f t="shared" si="342"/>
        <v>Dec</v>
      </c>
      <c r="D21947" t="s">
        <v>34</v>
      </c>
      <c r="E21947" t="s">
        <v>34</v>
      </c>
      <c r="F21947" t="s">
        <v>40</v>
      </c>
      <c r="G21947" t="s">
        <v>53</v>
      </c>
      <c r="H21947">
        <v>4215</v>
      </c>
      <c r="I21947">
        <v>701.66</v>
      </c>
      <c r="J21947">
        <v>3</v>
      </c>
      <c r="K21947" t="s">
        <v>15</v>
      </c>
    </row>
    <row r="21948" spans="1:11" x14ac:dyDescent="0.3">
      <c r="A21948" t="s">
        <v>21990</v>
      </c>
      <c r="B21948" s="1">
        <v>45500</v>
      </c>
      <c r="C21948" s="1" t="str">
        <f t="shared" si="342"/>
        <v>Jul</v>
      </c>
      <c r="D21948" t="s">
        <v>17</v>
      </c>
      <c r="E21948" t="s">
        <v>18</v>
      </c>
      <c r="F21948" t="s">
        <v>28</v>
      </c>
      <c r="G21948" t="s">
        <v>38</v>
      </c>
      <c r="H21948">
        <v>4437</v>
      </c>
      <c r="I21948">
        <v>1038.0899999999999</v>
      </c>
      <c r="J21948">
        <v>1</v>
      </c>
      <c r="K21948" t="s">
        <v>29</v>
      </c>
    </row>
    <row r="21949" spans="1:11" x14ac:dyDescent="0.3">
      <c r="A21949" t="s">
        <v>21991</v>
      </c>
      <c r="B21949" s="1">
        <v>45182</v>
      </c>
      <c r="C21949" s="1" t="str">
        <f t="shared" si="342"/>
        <v>Sep</v>
      </c>
      <c r="D21949" t="s">
        <v>50</v>
      </c>
      <c r="E21949" t="s">
        <v>51</v>
      </c>
      <c r="F21949" t="s">
        <v>40</v>
      </c>
      <c r="G21949" t="s">
        <v>55</v>
      </c>
      <c r="H21949">
        <v>1050</v>
      </c>
      <c r="I21949">
        <v>292.92</v>
      </c>
      <c r="J21949">
        <v>1</v>
      </c>
      <c r="K21949" t="s">
        <v>29</v>
      </c>
    </row>
    <row r="21950" spans="1:11" x14ac:dyDescent="0.3">
      <c r="A21950" t="s">
        <v>21992</v>
      </c>
      <c r="B21950" s="1">
        <v>45568</v>
      </c>
      <c r="C21950" s="1" t="str">
        <f t="shared" si="342"/>
        <v>Oct</v>
      </c>
      <c r="D21950" t="s">
        <v>17</v>
      </c>
      <c r="E21950" t="s">
        <v>18</v>
      </c>
      <c r="F21950" t="s">
        <v>28</v>
      </c>
      <c r="G21950" t="s">
        <v>35</v>
      </c>
      <c r="H21950">
        <v>2740</v>
      </c>
      <c r="I21950">
        <v>250.11</v>
      </c>
      <c r="J21950">
        <v>3</v>
      </c>
      <c r="K21950" t="s">
        <v>36</v>
      </c>
    </row>
    <row r="21951" spans="1:11" x14ac:dyDescent="0.3">
      <c r="A21951" t="s">
        <v>21993</v>
      </c>
      <c r="B21951" s="1">
        <v>45002</v>
      </c>
      <c r="C21951" s="1" t="str">
        <f t="shared" si="342"/>
        <v>Mar</v>
      </c>
      <c r="D21951" t="s">
        <v>26</v>
      </c>
      <c r="E21951" t="s">
        <v>27</v>
      </c>
      <c r="F21951" t="s">
        <v>13</v>
      </c>
      <c r="G21951" t="s">
        <v>38</v>
      </c>
      <c r="H21951">
        <v>1220</v>
      </c>
      <c r="I21951">
        <v>97.75</v>
      </c>
      <c r="J21951">
        <v>4</v>
      </c>
      <c r="K21951" t="s">
        <v>20</v>
      </c>
    </row>
    <row r="21952" spans="1:11" x14ac:dyDescent="0.3">
      <c r="A21952" t="s">
        <v>21994</v>
      </c>
      <c r="B21952" s="1">
        <v>45225</v>
      </c>
      <c r="C21952" s="1" t="str">
        <f t="shared" si="342"/>
        <v>Oct</v>
      </c>
      <c r="D21952" t="s">
        <v>50</v>
      </c>
      <c r="E21952" t="s">
        <v>51</v>
      </c>
      <c r="F21952" t="s">
        <v>28</v>
      </c>
      <c r="G21952" t="s">
        <v>19</v>
      </c>
      <c r="H21952">
        <v>2215</v>
      </c>
      <c r="I21952">
        <v>339.27</v>
      </c>
      <c r="J21952">
        <v>5</v>
      </c>
      <c r="K21952" t="s">
        <v>15</v>
      </c>
    </row>
    <row r="21953" spans="1:11" x14ac:dyDescent="0.3">
      <c r="A21953" t="s">
        <v>21995</v>
      </c>
      <c r="B21953" s="1">
        <v>45375</v>
      </c>
      <c r="C21953" s="1" t="str">
        <f t="shared" si="342"/>
        <v>Mar</v>
      </c>
      <c r="D21953" t="s">
        <v>50</v>
      </c>
      <c r="E21953" t="s">
        <v>51</v>
      </c>
      <c r="F21953" t="s">
        <v>23</v>
      </c>
      <c r="G21953" t="s">
        <v>53</v>
      </c>
      <c r="H21953">
        <v>962</v>
      </c>
      <c r="I21953">
        <v>186.71</v>
      </c>
      <c r="J21953">
        <v>3</v>
      </c>
      <c r="K21953" t="s">
        <v>29</v>
      </c>
    </row>
    <row r="21954" spans="1:11" x14ac:dyDescent="0.3">
      <c r="A21954" t="s">
        <v>21996</v>
      </c>
      <c r="B21954" s="1">
        <v>45112</v>
      </c>
      <c r="C21954" s="1" t="str">
        <f t="shared" ref="C21954:C22017" si="343">TEXT(B21954,"mmm")</f>
        <v>Jul</v>
      </c>
      <c r="D21954" t="s">
        <v>47</v>
      </c>
      <c r="E21954" t="s">
        <v>48</v>
      </c>
      <c r="F21954" t="s">
        <v>23</v>
      </c>
      <c r="G21954" t="s">
        <v>14</v>
      </c>
      <c r="H21954">
        <v>4174</v>
      </c>
      <c r="I21954">
        <v>430.58</v>
      </c>
      <c r="J21954">
        <v>5</v>
      </c>
      <c r="K21954" t="s">
        <v>15</v>
      </c>
    </row>
    <row r="21955" spans="1:11" x14ac:dyDescent="0.3">
      <c r="A21955" t="s">
        <v>21997</v>
      </c>
      <c r="B21955" s="1">
        <v>45180</v>
      </c>
      <c r="C21955" s="1" t="str">
        <f t="shared" si="343"/>
        <v>Sep</v>
      </c>
      <c r="D21955" t="s">
        <v>34</v>
      </c>
      <c r="E21955" t="s">
        <v>34</v>
      </c>
      <c r="F21955" t="s">
        <v>23</v>
      </c>
      <c r="G21955" t="s">
        <v>53</v>
      </c>
      <c r="H21955">
        <v>3969</v>
      </c>
      <c r="I21955">
        <v>668.99</v>
      </c>
      <c r="J21955">
        <v>5</v>
      </c>
      <c r="K21955" t="s">
        <v>36</v>
      </c>
    </row>
    <row r="21956" spans="1:11" x14ac:dyDescent="0.3">
      <c r="A21956" t="s">
        <v>21998</v>
      </c>
      <c r="B21956" s="1">
        <v>45395</v>
      </c>
      <c r="C21956" s="1" t="str">
        <f t="shared" si="343"/>
        <v>Apr</v>
      </c>
      <c r="D21956" t="s">
        <v>86</v>
      </c>
      <c r="E21956" t="s">
        <v>87</v>
      </c>
      <c r="F21956" t="s">
        <v>40</v>
      </c>
      <c r="G21956" t="s">
        <v>55</v>
      </c>
      <c r="H21956">
        <v>1753</v>
      </c>
      <c r="I21956">
        <v>487.95</v>
      </c>
      <c r="J21956">
        <v>1</v>
      </c>
      <c r="K21956" t="s">
        <v>20</v>
      </c>
    </row>
    <row r="21957" spans="1:11" x14ac:dyDescent="0.3">
      <c r="A21957" t="s">
        <v>21999</v>
      </c>
      <c r="B21957" s="1">
        <v>45527</v>
      </c>
      <c r="C21957" s="1" t="str">
        <f t="shared" si="343"/>
        <v>Aug</v>
      </c>
      <c r="D21957" t="s">
        <v>17</v>
      </c>
      <c r="E21957" t="s">
        <v>18</v>
      </c>
      <c r="F21957" t="s">
        <v>28</v>
      </c>
      <c r="G21957" t="s">
        <v>55</v>
      </c>
      <c r="H21957">
        <v>383</v>
      </c>
      <c r="I21957">
        <v>36.39</v>
      </c>
      <c r="J21957">
        <v>2</v>
      </c>
      <c r="K21957" t="s">
        <v>15</v>
      </c>
    </row>
    <row r="21958" spans="1:11" x14ac:dyDescent="0.3">
      <c r="A21958" t="s">
        <v>22000</v>
      </c>
      <c r="B21958" s="1">
        <v>45207</v>
      </c>
      <c r="C21958" s="1" t="str">
        <f t="shared" si="343"/>
        <v>Oct</v>
      </c>
      <c r="D21958" t="s">
        <v>22</v>
      </c>
      <c r="E21958" t="s">
        <v>12</v>
      </c>
      <c r="F21958" t="s">
        <v>28</v>
      </c>
      <c r="G21958" t="s">
        <v>14</v>
      </c>
      <c r="H21958">
        <v>1142</v>
      </c>
      <c r="I21958">
        <v>257.83999999999997</v>
      </c>
      <c r="J21958">
        <v>2</v>
      </c>
      <c r="K21958" t="s">
        <v>20</v>
      </c>
    </row>
    <row r="21959" spans="1:11" x14ac:dyDescent="0.3">
      <c r="A21959" t="s">
        <v>22001</v>
      </c>
      <c r="B21959" s="1">
        <v>45212</v>
      </c>
      <c r="C21959" s="1" t="str">
        <f t="shared" si="343"/>
        <v>Oct</v>
      </c>
      <c r="D21959" t="s">
        <v>17</v>
      </c>
      <c r="E21959" t="s">
        <v>18</v>
      </c>
      <c r="F21959" t="s">
        <v>28</v>
      </c>
      <c r="G21959" t="s">
        <v>68</v>
      </c>
      <c r="H21959">
        <v>4508</v>
      </c>
      <c r="I21959">
        <v>357.09</v>
      </c>
      <c r="J21959">
        <v>2</v>
      </c>
      <c r="K21959" t="s">
        <v>29</v>
      </c>
    </row>
    <row r="21960" spans="1:11" x14ac:dyDescent="0.3">
      <c r="A21960" t="s">
        <v>22002</v>
      </c>
      <c r="B21960" s="1">
        <v>45158</v>
      </c>
      <c r="C21960" s="1" t="str">
        <f t="shared" si="343"/>
        <v>Aug</v>
      </c>
      <c r="D21960" t="s">
        <v>22</v>
      </c>
      <c r="E21960" t="s">
        <v>12</v>
      </c>
      <c r="F21960" t="s">
        <v>13</v>
      </c>
      <c r="G21960" t="s">
        <v>38</v>
      </c>
      <c r="H21960">
        <v>2244</v>
      </c>
      <c r="I21960">
        <v>349.47</v>
      </c>
      <c r="J21960">
        <v>4</v>
      </c>
      <c r="K21960" t="s">
        <v>29</v>
      </c>
    </row>
    <row r="21961" spans="1:11" x14ac:dyDescent="0.3">
      <c r="A21961" t="s">
        <v>22003</v>
      </c>
      <c r="B21961" s="1">
        <v>45346</v>
      </c>
      <c r="C21961" s="1" t="str">
        <f t="shared" si="343"/>
        <v>Feb</v>
      </c>
      <c r="D21961" t="s">
        <v>11</v>
      </c>
      <c r="E21961" t="s">
        <v>12</v>
      </c>
      <c r="F21961" t="s">
        <v>13</v>
      </c>
      <c r="G21961" t="s">
        <v>55</v>
      </c>
      <c r="H21961">
        <v>1718</v>
      </c>
      <c r="I21961">
        <v>276.12</v>
      </c>
      <c r="J21961">
        <v>2</v>
      </c>
      <c r="K21961" t="s">
        <v>36</v>
      </c>
    </row>
    <row r="21962" spans="1:11" x14ac:dyDescent="0.3">
      <c r="A21962" t="s">
        <v>22004</v>
      </c>
      <c r="B21962" s="1">
        <v>45329</v>
      </c>
      <c r="C21962" s="1" t="str">
        <f t="shared" si="343"/>
        <v>Feb</v>
      </c>
      <c r="D21962" t="s">
        <v>47</v>
      </c>
      <c r="E21962" t="s">
        <v>48</v>
      </c>
      <c r="F21962" t="s">
        <v>13</v>
      </c>
      <c r="G21962" t="s">
        <v>68</v>
      </c>
      <c r="H21962">
        <v>4650</v>
      </c>
      <c r="I21962">
        <v>607.27</v>
      </c>
      <c r="J21962">
        <v>5</v>
      </c>
      <c r="K21962" t="s">
        <v>36</v>
      </c>
    </row>
    <row r="21963" spans="1:11" x14ac:dyDescent="0.3">
      <c r="A21963" t="s">
        <v>22005</v>
      </c>
      <c r="B21963" s="1">
        <v>45175</v>
      </c>
      <c r="C21963" s="1" t="str">
        <f t="shared" si="343"/>
        <v>Sep</v>
      </c>
      <c r="D21963" t="s">
        <v>43</v>
      </c>
      <c r="E21963" t="s">
        <v>44</v>
      </c>
      <c r="F21963" t="s">
        <v>40</v>
      </c>
      <c r="G21963" t="s">
        <v>55</v>
      </c>
      <c r="H21963">
        <v>273</v>
      </c>
      <c r="I21963">
        <v>46.27</v>
      </c>
      <c r="J21963">
        <v>3</v>
      </c>
      <c r="K21963" t="s">
        <v>20</v>
      </c>
    </row>
    <row r="21964" spans="1:11" x14ac:dyDescent="0.3">
      <c r="A21964" t="s">
        <v>22006</v>
      </c>
      <c r="B21964" s="1">
        <v>45110</v>
      </c>
      <c r="C21964" s="1" t="str">
        <f t="shared" si="343"/>
        <v>Jul</v>
      </c>
      <c r="D21964" t="s">
        <v>34</v>
      </c>
      <c r="E21964" t="s">
        <v>34</v>
      </c>
      <c r="F21964" t="s">
        <v>28</v>
      </c>
      <c r="G21964" t="s">
        <v>68</v>
      </c>
      <c r="H21964">
        <v>4108</v>
      </c>
      <c r="I21964">
        <v>882.08</v>
      </c>
      <c r="J21964">
        <v>1</v>
      </c>
      <c r="K21964" t="s">
        <v>29</v>
      </c>
    </row>
    <row r="21965" spans="1:11" x14ac:dyDescent="0.3">
      <c r="A21965" t="s">
        <v>22007</v>
      </c>
      <c r="B21965" s="1">
        <v>45256</v>
      </c>
      <c r="C21965" s="1" t="str">
        <f t="shared" si="343"/>
        <v>Nov</v>
      </c>
      <c r="D21965" t="s">
        <v>34</v>
      </c>
      <c r="E21965" t="s">
        <v>34</v>
      </c>
      <c r="F21965" t="s">
        <v>13</v>
      </c>
      <c r="G21965" t="s">
        <v>35</v>
      </c>
      <c r="H21965">
        <v>1077</v>
      </c>
      <c r="I21965">
        <v>192.09</v>
      </c>
      <c r="J21965">
        <v>1</v>
      </c>
      <c r="K21965" t="s">
        <v>20</v>
      </c>
    </row>
    <row r="21966" spans="1:11" x14ac:dyDescent="0.3">
      <c r="A21966" t="s">
        <v>22008</v>
      </c>
      <c r="B21966" s="1">
        <v>45102</v>
      </c>
      <c r="C21966" s="1" t="str">
        <f t="shared" si="343"/>
        <v>Jun</v>
      </c>
      <c r="D21966" t="s">
        <v>86</v>
      </c>
      <c r="E21966" t="s">
        <v>87</v>
      </c>
      <c r="F21966" t="s">
        <v>40</v>
      </c>
      <c r="G21966" t="s">
        <v>68</v>
      </c>
      <c r="H21966">
        <v>4714</v>
      </c>
      <c r="I21966">
        <v>1131.1199999999999</v>
      </c>
      <c r="J21966">
        <v>4</v>
      </c>
      <c r="K21966" t="s">
        <v>20</v>
      </c>
    </row>
    <row r="21967" spans="1:11" x14ac:dyDescent="0.3">
      <c r="A21967" t="s">
        <v>22009</v>
      </c>
      <c r="B21967" s="1">
        <v>45554</v>
      </c>
      <c r="C21967" s="1" t="str">
        <f t="shared" si="343"/>
        <v>Sep</v>
      </c>
      <c r="D21967" t="s">
        <v>31</v>
      </c>
      <c r="E21967" t="s">
        <v>32</v>
      </c>
      <c r="F21967" t="s">
        <v>40</v>
      </c>
      <c r="G21967" t="s">
        <v>24</v>
      </c>
      <c r="H21967">
        <v>4314</v>
      </c>
      <c r="I21967">
        <v>782.54</v>
      </c>
      <c r="J21967">
        <v>5</v>
      </c>
      <c r="K21967" t="s">
        <v>20</v>
      </c>
    </row>
    <row r="21968" spans="1:11" x14ac:dyDescent="0.3">
      <c r="A21968" t="s">
        <v>22010</v>
      </c>
      <c r="B21968" s="1">
        <v>45327</v>
      </c>
      <c r="C21968" s="1" t="str">
        <f t="shared" si="343"/>
        <v>Feb</v>
      </c>
      <c r="D21968" t="s">
        <v>31</v>
      </c>
      <c r="E21968" t="s">
        <v>32</v>
      </c>
      <c r="F21968" t="s">
        <v>40</v>
      </c>
      <c r="G21968" t="s">
        <v>35</v>
      </c>
      <c r="H21968">
        <v>4838</v>
      </c>
      <c r="I21968">
        <v>254.85</v>
      </c>
      <c r="J21968">
        <v>1</v>
      </c>
      <c r="K21968" t="s">
        <v>36</v>
      </c>
    </row>
    <row r="21969" spans="1:11" x14ac:dyDescent="0.3">
      <c r="A21969" t="s">
        <v>22011</v>
      </c>
      <c r="B21969" s="1">
        <v>45375</v>
      </c>
      <c r="C21969" s="1" t="str">
        <f t="shared" si="343"/>
        <v>Mar</v>
      </c>
      <c r="D21969" t="s">
        <v>34</v>
      </c>
      <c r="E21969" t="s">
        <v>34</v>
      </c>
      <c r="F21969" t="s">
        <v>40</v>
      </c>
      <c r="G21969" t="s">
        <v>55</v>
      </c>
      <c r="H21969">
        <v>2244</v>
      </c>
      <c r="I21969">
        <v>383.5</v>
      </c>
      <c r="J21969">
        <v>2</v>
      </c>
      <c r="K21969" t="s">
        <v>20</v>
      </c>
    </row>
    <row r="21970" spans="1:11" x14ac:dyDescent="0.3">
      <c r="A21970" t="s">
        <v>22012</v>
      </c>
      <c r="B21970" s="1">
        <v>45069</v>
      </c>
      <c r="C21970" s="1" t="str">
        <f t="shared" si="343"/>
        <v>May</v>
      </c>
      <c r="D21970" t="s">
        <v>22</v>
      </c>
      <c r="E21970" t="s">
        <v>12</v>
      </c>
      <c r="F21970" t="s">
        <v>23</v>
      </c>
      <c r="G21970" t="s">
        <v>53</v>
      </c>
      <c r="H21970">
        <v>4987</v>
      </c>
      <c r="I21970">
        <v>775.11</v>
      </c>
      <c r="J21970">
        <v>4</v>
      </c>
      <c r="K21970" t="s">
        <v>20</v>
      </c>
    </row>
    <row r="21971" spans="1:11" x14ac:dyDescent="0.3">
      <c r="A21971" t="s">
        <v>22013</v>
      </c>
      <c r="B21971" s="1">
        <v>45455</v>
      </c>
      <c r="C21971" s="1" t="str">
        <f t="shared" si="343"/>
        <v>Jun</v>
      </c>
      <c r="D21971" t="s">
        <v>34</v>
      </c>
      <c r="E21971" t="s">
        <v>34</v>
      </c>
      <c r="F21971" t="s">
        <v>23</v>
      </c>
      <c r="G21971" t="s">
        <v>55</v>
      </c>
      <c r="H21971">
        <v>4756</v>
      </c>
      <c r="I21971">
        <v>1136.6600000000001</v>
      </c>
      <c r="J21971">
        <v>4</v>
      </c>
      <c r="K21971" t="s">
        <v>29</v>
      </c>
    </row>
    <row r="21972" spans="1:11" x14ac:dyDescent="0.3">
      <c r="A21972" t="s">
        <v>22014</v>
      </c>
      <c r="B21972" s="1">
        <v>45331</v>
      </c>
      <c r="C21972" s="1" t="str">
        <f t="shared" si="343"/>
        <v>Feb</v>
      </c>
      <c r="D21972" t="s">
        <v>34</v>
      </c>
      <c r="E21972" t="s">
        <v>34</v>
      </c>
      <c r="F21972" t="s">
        <v>28</v>
      </c>
      <c r="G21972" t="s">
        <v>19</v>
      </c>
      <c r="H21972">
        <v>3737</v>
      </c>
      <c r="I21972">
        <v>771.15</v>
      </c>
      <c r="J21972">
        <v>1</v>
      </c>
      <c r="K21972" t="s">
        <v>15</v>
      </c>
    </row>
    <row r="21973" spans="1:11" x14ac:dyDescent="0.3">
      <c r="A21973" t="s">
        <v>22015</v>
      </c>
      <c r="B21973" s="1">
        <v>45563</v>
      </c>
      <c r="C21973" s="1" t="str">
        <f t="shared" si="343"/>
        <v>Sep</v>
      </c>
      <c r="D21973" t="s">
        <v>17</v>
      </c>
      <c r="E21973" t="s">
        <v>18</v>
      </c>
      <c r="F21973" t="s">
        <v>23</v>
      </c>
      <c r="G21973" t="s">
        <v>38</v>
      </c>
      <c r="H21973">
        <v>403</v>
      </c>
      <c r="I21973">
        <v>58.4</v>
      </c>
      <c r="J21973">
        <v>5</v>
      </c>
      <c r="K21973" t="s">
        <v>29</v>
      </c>
    </row>
    <row r="21974" spans="1:11" x14ac:dyDescent="0.3">
      <c r="A21974" t="s">
        <v>22016</v>
      </c>
      <c r="B21974" s="1">
        <v>45482</v>
      </c>
      <c r="C21974" s="1" t="str">
        <f t="shared" si="343"/>
        <v>Jul</v>
      </c>
      <c r="D21974" t="s">
        <v>17</v>
      </c>
      <c r="E21974" t="s">
        <v>18</v>
      </c>
      <c r="F21974" t="s">
        <v>23</v>
      </c>
      <c r="G21974" t="s">
        <v>55</v>
      </c>
      <c r="H21974">
        <v>4015</v>
      </c>
      <c r="I21974">
        <v>1201.67</v>
      </c>
      <c r="J21974">
        <v>4</v>
      </c>
      <c r="K21974" t="s">
        <v>29</v>
      </c>
    </row>
    <row r="21975" spans="1:11" x14ac:dyDescent="0.3">
      <c r="A21975" t="s">
        <v>22017</v>
      </c>
      <c r="B21975" s="1">
        <v>45114</v>
      </c>
      <c r="C21975" s="1" t="str">
        <f t="shared" si="343"/>
        <v>Jul</v>
      </c>
      <c r="D21975" t="s">
        <v>34</v>
      </c>
      <c r="E21975" t="s">
        <v>34</v>
      </c>
      <c r="F21975" t="s">
        <v>40</v>
      </c>
      <c r="G21975" t="s">
        <v>19</v>
      </c>
      <c r="H21975">
        <v>4715</v>
      </c>
      <c r="I21975">
        <v>919.17</v>
      </c>
      <c r="J21975">
        <v>4</v>
      </c>
      <c r="K21975" t="s">
        <v>20</v>
      </c>
    </row>
    <row r="21976" spans="1:11" x14ac:dyDescent="0.3">
      <c r="A21976" t="s">
        <v>22018</v>
      </c>
      <c r="B21976" s="1">
        <v>45391</v>
      </c>
      <c r="C21976" s="1" t="str">
        <f t="shared" si="343"/>
        <v>Apr</v>
      </c>
      <c r="D21976" t="s">
        <v>47</v>
      </c>
      <c r="E21976" t="s">
        <v>48</v>
      </c>
      <c r="F21976" t="s">
        <v>23</v>
      </c>
      <c r="G21976" t="s">
        <v>53</v>
      </c>
      <c r="H21976">
        <v>2498</v>
      </c>
      <c r="I21976">
        <v>250.25</v>
      </c>
      <c r="J21976">
        <v>1</v>
      </c>
      <c r="K21976" t="s">
        <v>15</v>
      </c>
    </row>
    <row r="21977" spans="1:11" x14ac:dyDescent="0.3">
      <c r="A21977" t="s">
        <v>22019</v>
      </c>
      <c r="B21977" s="1">
        <v>45239</v>
      </c>
      <c r="C21977" s="1" t="str">
        <f t="shared" si="343"/>
        <v>Nov</v>
      </c>
      <c r="D21977" t="s">
        <v>17</v>
      </c>
      <c r="E21977" t="s">
        <v>18</v>
      </c>
      <c r="F21977" t="s">
        <v>40</v>
      </c>
      <c r="G21977" t="s">
        <v>38</v>
      </c>
      <c r="H21977">
        <v>648</v>
      </c>
      <c r="I21977">
        <v>111.23</v>
      </c>
      <c r="J21977">
        <v>1</v>
      </c>
      <c r="K21977" t="s">
        <v>20</v>
      </c>
    </row>
    <row r="21978" spans="1:11" x14ac:dyDescent="0.3">
      <c r="A21978" t="s">
        <v>22020</v>
      </c>
      <c r="B21978" s="1">
        <v>45612</v>
      </c>
      <c r="C21978" s="1" t="str">
        <f t="shared" si="343"/>
        <v>Nov</v>
      </c>
      <c r="D21978" t="s">
        <v>11</v>
      </c>
      <c r="E21978" t="s">
        <v>12</v>
      </c>
      <c r="F21978" t="s">
        <v>23</v>
      </c>
      <c r="G21978" t="s">
        <v>35</v>
      </c>
      <c r="H21978">
        <v>1849</v>
      </c>
      <c r="I21978">
        <v>151.03</v>
      </c>
      <c r="J21978">
        <v>5</v>
      </c>
      <c r="K21978" t="s">
        <v>15</v>
      </c>
    </row>
    <row r="21979" spans="1:11" x14ac:dyDescent="0.3">
      <c r="A21979" t="s">
        <v>22021</v>
      </c>
      <c r="B21979" s="1">
        <v>45167</v>
      </c>
      <c r="C21979" s="1" t="str">
        <f t="shared" si="343"/>
        <v>Aug</v>
      </c>
      <c r="D21979" t="s">
        <v>26</v>
      </c>
      <c r="E21979" t="s">
        <v>27</v>
      </c>
      <c r="F21979" t="s">
        <v>40</v>
      </c>
      <c r="G21979" t="s">
        <v>19</v>
      </c>
      <c r="H21979">
        <v>3486</v>
      </c>
      <c r="I21979">
        <v>239.29</v>
      </c>
      <c r="J21979">
        <v>4</v>
      </c>
      <c r="K21979" t="s">
        <v>29</v>
      </c>
    </row>
    <row r="21980" spans="1:11" x14ac:dyDescent="0.3">
      <c r="A21980" t="s">
        <v>22022</v>
      </c>
      <c r="B21980" s="1">
        <v>45315</v>
      </c>
      <c r="C21980" s="1" t="str">
        <f t="shared" si="343"/>
        <v>Jan</v>
      </c>
      <c r="D21980" t="s">
        <v>34</v>
      </c>
      <c r="E21980" t="s">
        <v>34</v>
      </c>
      <c r="F21980" t="s">
        <v>13</v>
      </c>
      <c r="G21980" t="s">
        <v>38</v>
      </c>
      <c r="H21980">
        <v>791</v>
      </c>
      <c r="I21980">
        <v>43.31</v>
      </c>
      <c r="J21980">
        <v>2</v>
      </c>
      <c r="K21980" t="s">
        <v>20</v>
      </c>
    </row>
    <row r="21981" spans="1:11" x14ac:dyDescent="0.3">
      <c r="A21981" t="s">
        <v>22023</v>
      </c>
      <c r="B21981" s="1">
        <v>44950</v>
      </c>
      <c r="C21981" s="1" t="str">
        <f t="shared" si="343"/>
        <v>Jan</v>
      </c>
      <c r="D21981" t="s">
        <v>31</v>
      </c>
      <c r="E21981" t="s">
        <v>32</v>
      </c>
      <c r="F21981" t="s">
        <v>28</v>
      </c>
      <c r="G21981" t="s">
        <v>35</v>
      </c>
      <c r="H21981">
        <v>438</v>
      </c>
      <c r="I21981">
        <v>27.03</v>
      </c>
      <c r="J21981">
        <v>1</v>
      </c>
      <c r="K21981" t="s">
        <v>29</v>
      </c>
    </row>
    <row r="21982" spans="1:11" x14ac:dyDescent="0.3">
      <c r="A21982" t="s">
        <v>22024</v>
      </c>
      <c r="B21982" s="1">
        <v>45436</v>
      </c>
      <c r="C21982" s="1" t="str">
        <f t="shared" si="343"/>
        <v>May</v>
      </c>
      <c r="D21982" t="s">
        <v>11</v>
      </c>
      <c r="E21982" t="s">
        <v>12</v>
      </c>
      <c r="F21982" t="s">
        <v>28</v>
      </c>
      <c r="G21982" t="s">
        <v>14</v>
      </c>
      <c r="H21982">
        <v>1940</v>
      </c>
      <c r="I21982">
        <v>152.96</v>
      </c>
      <c r="J21982">
        <v>4</v>
      </c>
      <c r="K21982" t="s">
        <v>15</v>
      </c>
    </row>
    <row r="21983" spans="1:11" x14ac:dyDescent="0.3">
      <c r="A21983" t="s">
        <v>22025</v>
      </c>
      <c r="B21983" s="1">
        <v>45226</v>
      </c>
      <c r="C21983" s="1" t="str">
        <f t="shared" si="343"/>
        <v>Oct</v>
      </c>
      <c r="D21983" t="s">
        <v>22</v>
      </c>
      <c r="E21983" t="s">
        <v>12</v>
      </c>
      <c r="F21983" t="s">
        <v>13</v>
      </c>
      <c r="G21983" t="s">
        <v>53</v>
      </c>
      <c r="H21983">
        <v>2201</v>
      </c>
      <c r="I21983">
        <v>261.63</v>
      </c>
      <c r="J21983">
        <v>2</v>
      </c>
      <c r="K21983" t="s">
        <v>29</v>
      </c>
    </row>
    <row r="21984" spans="1:11" x14ac:dyDescent="0.3">
      <c r="A21984" t="s">
        <v>22026</v>
      </c>
      <c r="B21984" s="1">
        <v>45266</v>
      </c>
      <c r="C21984" s="1" t="str">
        <f t="shared" si="343"/>
        <v>Dec</v>
      </c>
      <c r="D21984" t="s">
        <v>43</v>
      </c>
      <c r="E21984" t="s">
        <v>44</v>
      </c>
      <c r="F21984" t="s">
        <v>13</v>
      </c>
      <c r="G21984" t="s">
        <v>38</v>
      </c>
      <c r="H21984">
        <v>2490</v>
      </c>
      <c r="I21984">
        <v>595.54</v>
      </c>
      <c r="J21984">
        <v>3</v>
      </c>
      <c r="K21984" t="s">
        <v>36</v>
      </c>
    </row>
    <row r="21985" spans="1:11" x14ac:dyDescent="0.3">
      <c r="A21985" t="s">
        <v>22027</v>
      </c>
      <c r="B21985" s="1">
        <v>45053</v>
      </c>
      <c r="C21985" s="1" t="str">
        <f t="shared" si="343"/>
        <v>May</v>
      </c>
      <c r="D21985" t="s">
        <v>34</v>
      </c>
      <c r="E21985" t="s">
        <v>34</v>
      </c>
      <c r="F21985" t="s">
        <v>40</v>
      </c>
      <c r="G21985" t="s">
        <v>19</v>
      </c>
      <c r="H21985">
        <v>1155</v>
      </c>
      <c r="I21985">
        <v>160.58000000000001</v>
      </c>
      <c r="J21985">
        <v>5</v>
      </c>
      <c r="K21985" t="s">
        <v>20</v>
      </c>
    </row>
    <row r="21986" spans="1:11" x14ac:dyDescent="0.3">
      <c r="A21986" t="s">
        <v>22028</v>
      </c>
      <c r="B21986" s="1">
        <v>45584</v>
      </c>
      <c r="C21986" s="1" t="str">
        <f t="shared" si="343"/>
        <v>Oct</v>
      </c>
      <c r="D21986" t="s">
        <v>86</v>
      </c>
      <c r="E21986" t="s">
        <v>87</v>
      </c>
      <c r="F21986" t="s">
        <v>28</v>
      </c>
      <c r="G21986" t="s">
        <v>68</v>
      </c>
      <c r="H21986">
        <v>3667</v>
      </c>
      <c r="I21986">
        <v>918.37</v>
      </c>
      <c r="J21986">
        <v>5</v>
      </c>
      <c r="K21986" t="s">
        <v>20</v>
      </c>
    </row>
    <row r="21987" spans="1:11" x14ac:dyDescent="0.3">
      <c r="A21987" t="s">
        <v>22029</v>
      </c>
      <c r="B21987" s="1">
        <v>45103</v>
      </c>
      <c r="C21987" s="1" t="str">
        <f t="shared" si="343"/>
        <v>Jun</v>
      </c>
      <c r="D21987" t="s">
        <v>17</v>
      </c>
      <c r="E21987" t="s">
        <v>18</v>
      </c>
      <c r="F21987" t="s">
        <v>40</v>
      </c>
      <c r="G21987" t="s">
        <v>14</v>
      </c>
      <c r="H21987">
        <v>3523</v>
      </c>
      <c r="I21987">
        <v>738.66</v>
      </c>
      <c r="J21987">
        <v>2</v>
      </c>
      <c r="K21987" t="s">
        <v>20</v>
      </c>
    </row>
    <row r="21988" spans="1:11" x14ac:dyDescent="0.3">
      <c r="A21988" t="s">
        <v>22030</v>
      </c>
      <c r="B21988" s="1">
        <v>45527</v>
      </c>
      <c r="C21988" s="1" t="str">
        <f t="shared" si="343"/>
        <v>Aug</v>
      </c>
      <c r="D21988" t="s">
        <v>43</v>
      </c>
      <c r="E21988" t="s">
        <v>44</v>
      </c>
      <c r="F21988" t="s">
        <v>40</v>
      </c>
      <c r="G21988" t="s">
        <v>35</v>
      </c>
      <c r="H21988">
        <v>1321</v>
      </c>
      <c r="I21988">
        <v>122.94</v>
      </c>
      <c r="J21988">
        <v>5</v>
      </c>
      <c r="K21988" t="s">
        <v>20</v>
      </c>
    </row>
    <row r="21989" spans="1:11" x14ac:dyDescent="0.3">
      <c r="A21989" t="s">
        <v>22031</v>
      </c>
      <c r="B21989" s="1">
        <v>45128</v>
      </c>
      <c r="C21989" s="1" t="str">
        <f t="shared" si="343"/>
        <v>Jul</v>
      </c>
      <c r="D21989" t="s">
        <v>26</v>
      </c>
      <c r="E21989" t="s">
        <v>27</v>
      </c>
      <c r="F21989" t="s">
        <v>40</v>
      </c>
      <c r="G21989" t="s">
        <v>68</v>
      </c>
      <c r="H21989">
        <v>2720</v>
      </c>
      <c r="I21989">
        <v>680.66</v>
      </c>
      <c r="J21989">
        <v>3</v>
      </c>
      <c r="K21989" t="s">
        <v>20</v>
      </c>
    </row>
    <row r="21990" spans="1:11" x14ac:dyDescent="0.3">
      <c r="A21990" t="s">
        <v>22032</v>
      </c>
      <c r="B21990" s="1">
        <v>45011</v>
      </c>
      <c r="C21990" s="1" t="str">
        <f t="shared" si="343"/>
        <v>Mar</v>
      </c>
      <c r="D21990" t="s">
        <v>47</v>
      </c>
      <c r="E21990" t="s">
        <v>48</v>
      </c>
      <c r="F21990" t="s">
        <v>28</v>
      </c>
      <c r="G21990" t="s">
        <v>68</v>
      </c>
      <c r="H21990">
        <v>3989</v>
      </c>
      <c r="I21990">
        <v>1025.1300000000001</v>
      </c>
      <c r="J21990">
        <v>5</v>
      </c>
      <c r="K21990" t="s">
        <v>29</v>
      </c>
    </row>
    <row r="21991" spans="1:11" x14ac:dyDescent="0.3">
      <c r="A21991" t="s">
        <v>22033</v>
      </c>
      <c r="B21991" s="1">
        <v>45211</v>
      </c>
      <c r="C21991" s="1" t="str">
        <f t="shared" si="343"/>
        <v>Oct</v>
      </c>
      <c r="D21991" t="s">
        <v>31</v>
      </c>
      <c r="E21991" t="s">
        <v>32</v>
      </c>
      <c r="F21991" t="s">
        <v>28</v>
      </c>
      <c r="G21991" t="s">
        <v>24</v>
      </c>
      <c r="H21991">
        <v>4055</v>
      </c>
      <c r="I21991">
        <v>338.41</v>
      </c>
      <c r="J21991">
        <v>2</v>
      </c>
      <c r="K21991" t="s">
        <v>29</v>
      </c>
    </row>
    <row r="21992" spans="1:11" x14ac:dyDescent="0.3">
      <c r="A21992" t="s">
        <v>22034</v>
      </c>
      <c r="B21992" s="1">
        <v>45086</v>
      </c>
      <c r="C21992" s="1" t="str">
        <f t="shared" si="343"/>
        <v>Jun</v>
      </c>
      <c r="D21992" t="s">
        <v>26</v>
      </c>
      <c r="E21992" t="s">
        <v>27</v>
      </c>
      <c r="F21992" t="s">
        <v>40</v>
      </c>
      <c r="G21992" t="s">
        <v>14</v>
      </c>
      <c r="H21992">
        <v>4596</v>
      </c>
      <c r="I21992">
        <v>431.33</v>
      </c>
      <c r="J21992">
        <v>2</v>
      </c>
      <c r="K21992" t="s">
        <v>15</v>
      </c>
    </row>
    <row r="21993" spans="1:11" x14ac:dyDescent="0.3">
      <c r="A21993" t="s">
        <v>22035</v>
      </c>
      <c r="B21993" s="1">
        <v>45136</v>
      </c>
      <c r="C21993" s="1" t="str">
        <f t="shared" si="343"/>
        <v>Jul</v>
      </c>
      <c r="D21993" t="s">
        <v>17</v>
      </c>
      <c r="E21993" t="s">
        <v>18</v>
      </c>
      <c r="F21993" t="s">
        <v>13</v>
      </c>
      <c r="G21993" t="s">
        <v>55</v>
      </c>
      <c r="H21993">
        <v>2903</v>
      </c>
      <c r="I21993">
        <v>304.24</v>
      </c>
      <c r="J21993">
        <v>1</v>
      </c>
      <c r="K21993" t="s">
        <v>15</v>
      </c>
    </row>
    <row r="21994" spans="1:11" x14ac:dyDescent="0.3">
      <c r="A21994" t="s">
        <v>22036</v>
      </c>
      <c r="B21994" s="1">
        <v>45564</v>
      </c>
      <c r="C21994" s="1" t="str">
        <f t="shared" si="343"/>
        <v>Sep</v>
      </c>
      <c r="D21994" t="s">
        <v>34</v>
      </c>
      <c r="E21994" t="s">
        <v>34</v>
      </c>
      <c r="F21994" t="s">
        <v>28</v>
      </c>
      <c r="G21994" t="s">
        <v>68</v>
      </c>
      <c r="H21994">
        <v>3699</v>
      </c>
      <c r="I21994">
        <v>634.39</v>
      </c>
      <c r="J21994">
        <v>3</v>
      </c>
      <c r="K21994" t="s">
        <v>15</v>
      </c>
    </row>
    <row r="21995" spans="1:11" x14ac:dyDescent="0.3">
      <c r="A21995" t="s">
        <v>22037</v>
      </c>
      <c r="B21995" s="1">
        <v>45217</v>
      </c>
      <c r="C21995" s="1" t="str">
        <f t="shared" si="343"/>
        <v>Oct</v>
      </c>
      <c r="D21995" t="s">
        <v>47</v>
      </c>
      <c r="E21995" t="s">
        <v>48</v>
      </c>
      <c r="F21995" t="s">
        <v>23</v>
      </c>
      <c r="G21995" t="s">
        <v>14</v>
      </c>
      <c r="H21995">
        <v>342</v>
      </c>
      <c r="I21995">
        <v>71.239999999999995</v>
      </c>
      <c r="J21995">
        <v>4</v>
      </c>
      <c r="K21995" t="s">
        <v>15</v>
      </c>
    </row>
    <row r="21996" spans="1:11" x14ac:dyDescent="0.3">
      <c r="A21996" t="s">
        <v>22038</v>
      </c>
      <c r="B21996" s="1">
        <v>45004</v>
      </c>
      <c r="C21996" s="1" t="str">
        <f t="shared" si="343"/>
        <v>Mar</v>
      </c>
      <c r="D21996" t="s">
        <v>34</v>
      </c>
      <c r="E21996" t="s">
        <v>34</v>
      </c>
      <c r="F21996" t="s">
        <v>40</v>
      </c>
      <c r="G21996" t="s">
        <v>55</v>
      </c>
      <c r="H21996">
        <v>3097</v>
      </c>
      <c r="I21996">
        <v>443.29</v>
      </c>
      <c r="J21996">
        <v>2</v>
      </c>
      <c r="K21996" t="s">
        <v>20</v>
      </c>
    </row>
    <row r="21997" spans="1:11" x14ac:dyDescent="0.3">
      <c r="A21997" t="s">
        <v>22039</v>
      </c>
      <c r="B21997" s="1">
        <v>44989</v>
      </c>
      <c r="C21997" s="1" t="str">
        <f t="shared" si="343"/>
        <v>Mar</v>
      </c>
      <c r="D21997" t="s">
        <v>26</v>
      </c>
      <c r="E21997" t="s">
        <v>27</v>
      </c>
      <c r="F21997" t="s">
        <v>40</v>
      </c>
      <c r="G21997" t="s">
        <v>55</v>
      </c>
      <c r="H21997">
        <v>766</v>
      </c>
      <c r="I21997">
        <v>171.17</v>
      </c>
      <c r="J21997">
        <v>4</v>
      </c>
      <c r="K21997" t="s">
        <v>15</v>
      </c>
    </row>
    <row r="21998" spans="1:11" x14ac:dyDescent="0.3">
      <c r="A21998" t="s">
        <v>22040</v>
      </c>
      <c r="B21998" s="1">
        <v>45023</v>
      </c>
      <c r="C21998" s="1" t="str">
        <f t="shared" si="343"/>
        <v>Apr</v>
      </c>
      <c r="D21998" t="s">
        <v>26</v>
      </c>
      <c r="E21998" t="s">
        <v>27</v>
      </c>
      <c r="F21998" t="s">
        <v>40</v>
      </c>
      <c r="G21998" t="s">
        <v>53</v>
      </c>
      <c r="H21998">
        <v>2160</v>
      </c>
      <c r="I21998">
        <v>595.87</v>
      </c>
      <c r="J21998">
        <v>4</v>
      </c>
      <c r="K21998" t="s">
        <v>29</v>
      </c>
    </row>
    <row r="21999" spans="1:11" x14ac:dyDescent="0.3">
      <c r="A21999" t="s">
        <v>22041</v>
      </c>
      <c r="B21999" s="1">
        <v>45187</v>
      </c>
      <c r="C21999" s="1" t="str">
        <f t="shared" si="343"/>
        <v>Sep</v>
      </c>
      <c r="D21999" t="s">
        <v>50</v>
      </c>
      <c r="E21999" t="s">
        <v>51</v>
      </c>
      <c r="F21999" t="s">
        <v>13</v>
      </c>
      <c r="G21999" t="s">
        <v>35</v>
      </c>
      <c r="H21999">
        <v>2933</v>
      </c>
      <c r="I21999">
        <v>288.54000000000002</v>
      </c>
      <c r="J21999">
        <v>5</v>
      </c>
      <c r="K21999" t="s">
        <v>36</v>
      </c>
    </row>
    <row r="22000" spans="1:11" x14ac:dyDescent="0.3">
      <c r="A22000" t="s">
        <v>22042</v>
      </c>
      <c r="B22000" s="1">
        <v>45065</v>
      </c>
      <c r="C22000" s="1" t="str">
        <f t="shared" si="343"/>
        <v>May</v>
      </c>
      <c r="D22000" t="s">
        <v>11</v>
      </c>
      <c r="E22000" t="s">
        <v>12</v>
      </c>
      <c r="F22000" t="s">
        <v>40</v>
      </c>
      <c r="G22000" t="s">
        <v>14</v>
      </c>
      <c r="H22000">
        <v>2885</v>
      </c>
      <c r="I22000">
        <v>745.96</v>
      </c>
      <c r="J22000">
        <v>5</v>
      </c>
      <c r="K22000" t="s">
        <v>36</v>
      </c>
    </row>
    <row r="22001" spans="1:11" x14ac:dyDescent="0.3">
      <c r="A22001" t="s">
        <v>22043</v>
      </c>
      <c r="B22001" s="1">
        <v>45266</v>
      </c>
      <c r="C22001" s="1" t="str">
        <f t="shared" si="343"/>
        <v>Dec</v>
      </c>
      <c r="D22001" t="s">
        <v>43</v>
      </c>
      <c r="E22001" t="s">
        <v>44</v>
      </c>
      <c r="F22001" t="s">
        <v>28</v>
      </c>
      <c r="G22001" t="s">
        <v>68</v>
      </c>
      <c r="H22001">
        <v>3854</v>
      </c>
      <c r="I22001">
        <v>397.68</v>
      </c>
      <c r="J22001">
        <v>4</v>
      </c>
      <c r="K22001" t="s">
        <v>36</v>
      </c>
    </row>
    <row r="22002" spans="1:11" x14ac:dyDescent="0.3">
      <c r="A22002" t="s">
        <v>22044</v>
      </c>
      <c r="B22002" s="1">
        <v>45109</v>
      </c>
      <c r="C22002" s="1" t="str">
        <f t="shared" si="343"/>
        <v>Jul</v>
      </c>
      <c r="D22002" t="s">
        <v>22</v>
      </c>
      <c r="E22002" t="s">
        <v>12</v>
      </c>
      <c r="F22002" t="s">
        <v>28</v>
      </c>
      <c r="G22002" t="s">
        <v>55</v>
      </c>
      <c r="H22002">
        <v>1101</v>
      </c>
      <c r="I22002">
        <v>245.95</v>
      </c>
      <c r="J22002">
        <v>1</v>
      </c>
      <c r="K22002" t="s">
        <v>20</v>
      </c>
    </row>
    <row r="22003" spans="1:11" x14ac:dyDescent="0.3">
      <c r="A22003" t="s">
        <v>22045</v>
      </c>
      <c r="B22003" s="1">
        <v>45585</v>
      </c>
      <c r="C22003" s="1" t="str">
        <f t="shared" si="343"/>
        <v>Oct</v>
      </c>
      <c r="D22003" t="s">
        <v>17</v>
      </c>
      <c r="E22003" t="s">
        <v>18</v>
      </c>
      <c r="F22003" t="s">
        <v>40</v>
      </c>
      <c r="G22003" t="s">
        <v>35</v>
      </c>
      <c r="H22003">
        <v>4677</v>
      </c>
      <c r="I22003">
        <v>880.53</v>
      </c>
      <c r="J22003">
        <v>2</v>
      </c>
      <c r="K22003" t="s">
        <v>29</v>
      </c>
    </row>
    <row r="22004" spans="1:11" x14ac:dyDescent="0.3">
      <c r="A22004" t="s">
        <v>22046</v>
      </c>
      <c r="B22004" s="1">
        <v>45240</v>
      </c>
      <c r="C22004" s="1" t="str">
        <f t="shared" si="343"/>
        <v>Nov</v>
      </c>
      <c r="D22004" t="s">
        <v>11</v>
      </c>
      <c r="E22004" t="s">
        <v>12</v>
      </c>
      <c r="F22004" t="s">
        <v>40</v>
      </c>
      <c r="G22004" t="s">
        <v>19</v>
      </c>
      <c r="H22004">
        <v>2596</v>
      </c>
      <c r="I22004">
        <v>168.48</v>
      </c>
      <c r="J22004">
        <v>2</v>
      </c>
      <c r="K22004" t="s">
        <v>36</v>
      </c>
    </row>
    <row r="22005" spans="1:11" x14ac:dyDescent="0.3">
      <c r="A22005" t="s">
        <v>22047</v>
      </c>
      <c r="B22005" s="1">
        <v>45267</v>
      </c>
      <c r="C22005" s="1" t="str">
        <f t="shared" si="343"/>
        <v>Dec</v>
      </c>
      <c r="D22005" t="s">
        <v>86</v>
      </c>
      <c r="E22005" t="s">
        <v>87</v>
      </c>
      <c r="F22005" t="s">
        <v>13</v>
      </c>
      <c r="G22005" t="s">
        <v>24</v>
      </c>
      <c r="H22005">
        <v>674</v>
      </c>
      <c r="I22005">
        <v>108.47</v>
      </c>
      <c r="J22005">
        <v>1</v>
      </c>
      <c r="K22005" t="s">
        <v>15</v>
      </c>
    </row>
    <row r="22006" spans="1:11" x14ac:dyDescent="0.3">
      <c r="A22006" t="s">
        <v>22048</v>
      </c>
      <c r="B22006" s="1">
        <v>45491</v>
      </c>
      <c r="C22006" s="1" t="str">
        <f t="shared" si="343"/>
        <v>Jul</v>
      </c>
      <c r="D22006" t="s">
        <v>26</v>
      </c>
      <c r="E22006" t="s">
        <v>27</v>
      </c>
      <c r="F22006" t="s">
        <v>28</v>
      </c>
      <c r="G22006" t="s">
        <v>53</v>
      </c>
      <c r="H22006">
        <v>2136</v>
      </c>
      <c r="I22006">
        <v>610.71</v>
      </c>
      <c r="J22006">
        <v>2</v>
      </c>
      <c r="K22006" t="s">
        <v>36</v>
      </c>
    </row>
    <row r="22007" spans="1:11" x14ac:dyDescent="0.3">
      <c r="A22007" t="s">
        <v>22049</v>
      </c>
      <c r="B22007" s="1">
        <v>45039</v>
      </c>
      <c r="C22007" s="1" t="str">
        <f t="shared" si="343"/>
        <v>Apr</v>
      </c>
      <c r="D22007" t="s">
        <v>26</v>
      </c>
      <c r="E22007" t="s">
        <v>27</v>
      </c>
      <c r="F22007" t="s">
        <v>23</v>
      </c>
      <c r="G22007" t="s">
        <v>24</v>
      </c>
      <c r="H22007">
        <v>2253</v>
      </c>
      <c r="I22007">
        <v>287.14</v>
      </c>
      <c r="J22007">
        <v>2</v>
      </c>
      <c r="K22007" t="s">
        <v>29</v>
      </c>
    </row>
    <row r="22008" spans="1:11" x14ac:dyDescent="0.3">
      <c r="A22008" t="s">
        <v>22050</v>
      </c>
      <c r="B22008" s="1">
        <v>45217</v>
      </c>
      <c r="C22008" s="1" t="str">
        <f t="shared" si="343"/>
        <v>Oct</v>
      </c>
      <c r="D22008" t="s">
        <v>50</v>
      </c>
      <c r="E22008" t="s">
        <v>51</v>
      </c>
      <c r="F22008" t="s">
        <v>40</v>
      </c>
      <c r="G22008" t="s">
        <v>38</v>
      </c>
      <c r="H22008">
        <v>1432</v>
      </c>
      <c r="I22008">
        <v>110.54</v>
      </c>
      <c r="J22008">
        <v>3</v>
      </c>
      <c r="K22008" t="s">
        <v>36</v>
      </c>
    </row>
    <row r="22009" spans="1:11" x14ac:dyDescent="0.3">
      <c r="A22009" t="s">
        <v>22051</v>
      </c>
      <c r="B22009" s="1">
        <v>45047</v>
      </c>
      <c r="C22009" s="1" t="str">
        <f t="shared" si="343"/>
        <v>May</v>
      </c>
      <c r="D22009" t="s">
        <v>26</v>
      </c>
      <c r="E22009" t="s">
        <v>27</v>
      </c>
      <c r="F22009" t="s">
        <v>40</v>
      </c>
      <c r="G22009" t="s">
        <v>38</v>
      </c>
      <c r="H22009">
        <v>3876</v>
      </c>
      <c r="I22009">
        <v>820.5</v>
      </c>
      <c r="J22009">
        <v>2</v>
      </c>
      <c r="K22009" t="s">
        <v>29</v>
      </c>
    </row>
    <row r="22010" spans="1:11" x14ac:dyDescent="0.3">
      <c r="A22010" t="s">
        <v>22052</v>
      </c>
      <c r="B22010" s="1">
        <v>45315</v>
      </c>
      <c r="C22010" s="1" t="str">
        <f t="shared" si="343"/>
        <v>Jan</v>
      </c>
      <c r="D22010" t="s">
        <v>50</v>
      </c>
      <c r="E22010" t="s">
        <v>51</v>
      </c>
      <c r="F22010" t="s">
        <v>28</v>
      </c>
      <c r="G22010" t="s">
        <v>38</v>
      </c>
      <c r="H22010">
        <v>2109</v>
      </c>
      <c r="I22010">
        <v>445.9</v>
      </c>
      <c r="J22010">
        <v>5</v>
      </c>
      <c r="K22010" t="s">
        <v>15</v>
      </c>
    </row>
    <row r="22011" spans="1:11" x14ac:dyDescent="0.3">
      <c r="A22011" t="s">
        <v>22053</v>
      </c>
      <c r="B22011" s="1">
        <v>45209</v>
      </c>
      <c r="C22011" s="1" t="str">
        <f t="shared" si="343"/>
        <v>Oct</v>
      </c>
      <c r="D22011" t="s">
        <v>86</v>
      </c>
      <c r="E22011" t="s">
        <v>87</v>
      </c>
      <c r="F22011" t="s">
        <v>13</v>
      </c>
      <c r="G22011" t="s">
        <v>35</v>
      </c>
      <c r="H22011">
        <v>4660</v>
      </c>
      <c r="I22011">
        <v>331.78</v>
      </c>
      <c r="J22011">
        <v>2</v>
      </c>
      <c r="K22011" t="s">
        <v>15</v>
      </c>
    </row>
    <row r="22012" spans="1:11" x14ac:dyDescent="0.3">
      <c r="A22012" t="s">
        <v>22054</v>
      </c>
      <c r="B22012" s="1">
        <v>45138</v>
      </c>
      <c r="C22012" s="1" t="str">
        <f t="shared" si="343"/>
        <v>Jul</v>
      </c>
      <c r="D22012" t="s">
        <v>17</v>
      </c>
      <c r="E22012" t="s">
        <v>18</v>
      </c>
      <c r="F22012" t="s">
        <v>40</v>
      </c>
      <c r="G22012" t="s">
        <v>55</v>
      </c>
      <c r="H22012">
        <v>3971</v>
      </c>
      <c r="I22012">
        <v>297.25</v>
      </c>
      <c r="J22012">
        <v>1</v>
      </c>
      <c r="K22012" t="s">
        <v>29</v>
      </c>
    </row>
    <row r="22013" spans="1:11" x14ac:dyDescent="0.3">
      <c r="A22013" t="s">
        <v>22055</v>
      </c>
      <c r="B22013" s="1">
        <v>44993</v>
      </c>
      <c r="C22013" s="1" t="str">
        <f t="shared" si="343"/>
        <v>Mar</v>
      </c>
      <c r="D22013" t="s">
        <v>26</v>
      </c>
      <c r="E22013" t="s">
        <v>27</v>
      </c>
      <c r="F22013" t="s">
        <v>23</v>
      </c>
      <c r="G22013" t="s">
        <v>14</v>
      </c>
      <c r="H22013">
        <v>2687</v>
      </c>
      <c r="I22013">
        <v>401.57</v>
      </c>
      <c r="J22013">
        <v>4</v>
      </c>
      <c r="K22013" t="s">
        <v>29</v>
      </c>
    </row>
    <row r="22014" spans="1:11" x14ac:dyDescent="0.3">
      <c r="A22014" t="s">
        <v>22056</v>
      </c>
      <c r="B22014" s="1">
        <v>45479</v>
      </c>
      <c r="C22014" s="1" t="str">
        <f t="shared" si="343"/>
        <v>Jul</v>
      </c>
      <c r="D22014" t="s">
        <v>26</v>
      </c>
      <c r="E22014" t="s">
        <v>27</v>
      </c>
      <c r="F22014" t="s">
        <v>23</v>
      </c>
      <c r="G22014" t="s">
        <v>35</v>
      </c>
      <c r="H22014">
        <v>4464</v>
      </c>
      <c r="I22014">
        <v>453.38</v>
      </c>
      <c r="J22014">
        <v>3</v>
      </c>
      <c r="K22014" t="s">
        <v>15</v>
      </c>
    </row>
    <row r="22015" spans="1:11" x14ac:dyDescent="0.3">
      <c r="A22015" t="s">
        <v>22057</v>
      </c>
      <c r="B22015" s="1">
        <v>44971</v>
      </c>
      <c r="C22015" s="1" t="str">
        <f t="shared" si="343"/>
        <v>Feb</v>
      </c>
      <c r="D22015" t="s">
        <v>11</v>
      </c>
      <c r="E22015" t="s">
        <v>12</v>
      </c>
      <c r="F22015" t="s">
        <v>23</v>
      </c>
      <c r="G22015" t="s">
        <v>38</v>
      </c>
      <c r="H22015">
        <v>4808</v>
      </c>
      <c r="I22015">
        <v>341.77</v>
      </c>
      <c r="J22015">
        <v>1</v>
      </c>
      <c r="K22015" t="s">
        <v>15</v>
      </c>
    </row>
    <row r="22016" spans="1:11" x14ac:dyDescent="0.3">
      <c r="A22016" t="s">
        <v>22058</v>
      </c>
      <c r="B22016" s="1">
        <v>45434</v>
      </c>
      <c r="C22016" s="1" t="str">
        <f t="shared" si="343"/>
        <v>May</v>
      </c>
      <c r="D22016" t="s">
        <v>86</v>
      </c>
      <c r="E22016" t="s">
        <v>87</v>
      </c>
      <c r="F22016" t="s">
        <v>40</v>
      </c>
      <c r="G22016" t="s">
        <v>35</v>
      </c>
      <c r="H22016">
        <v>3850</v>
      </c>
      <c r="I22016">
        <v>994.37</v>
      </c>
      <c r="J22016">
        <v>2</v>
      </c>
      <c r="K22016" t="s">
        <v>20</v>
      </c>
    </row>
    <row r="22017" spans="1:11" x14ac:dyDescent="0.3">
      <c r="A22017" t="s">
        <v>22059</v>
      </c>
      <c r="B22017" s="1">
        <v>45615</v>
      </c>
      <c r="C22017" s="1" t="str">
        <f t="shared" si="343"/>
        <v>Nov</v>
      </c>
      <c r="D22017" t="s">
        <v>17</v>
      </c>
      <c r="E22017" t="s">
        <v>18</v>
      </c>
      <c r="F22017" t="s">
        <v>40</v>
      </c>
      <c r="G22017" t="s">
        <v>55</v>
      </c>
      <c r="H22017">
        <v>2600</v>
      </c>
      <c r="I22017">
        <v>745.12</v>
      </c>
      <c r="J22017">
        <v>3</v>
      </c>
      <c r="K22017" t="s">
        <v>20</v>
      </c>
    </row>
    <row r="22018" spans="1:11" x14ac:dyDescent="0.3">
      <c r="A22018" t="s">
        <v>22060</v>
      </c>
      <c r="B22018" s="1">
        <v>45391</v>
      </c>
      <c r="C22018" s="1" t="str">
        <f t="shared" ref="C22018:C22081" si="344">TEXT(B22018,"mmm")</f>
        <v>Apr</v>
      </c>
      <c r="D22018" t="s">
        <v>50</v>
      </c>
      <c r="E22018" t="s">
        <v>51</v>
      </c>
      <c r="F22018" t="s">
        <v>40</v>
      </c>
      <c r="G22018" t="s">
        <v>14</v>
      </c>
      <c r="H22018">
        <v>3381</v>
      </c>
      <c r="I22018">
        <v>893.86</v>
      </c>
      <c r="J22018">
        <v>3</v>
      </c>
      <c r="K22018" t="s">
        <v>29</v>
      </c>
    </row>
    <row r="22019" spans="1:11" x14ac:dyDescent="0.3">
      <c r="A22019" t="s">
        <v>22061</v>
      </c>
      <c r="B22019" s="1">
        <v>45212</v>
      </c>
      <c r="C22019" s="1" t="str">
        <f t="shared" si="344"/>
        <v>Oct</v>
      </c>
      <c r="D22019" t="s">
        <v>50</v>
      </c>
      <c r="E22019" t="s">
        <v>51</v>
      </c>
      <c r="F22019" t="s">
        <v>13</v>
      </c>
      <c r="G22019" t="s">
        <v>55</v>
      </c>
      <c r="H22019">
        <v>225</v>
      </c>
      <c r="I22019">
        <v>29.43</v>
      </c>
      <c r="J22019">
        <v>4</v>
      </c>
      <c r="K22019" t="s">
        <v>15</v>
      </c>
    </row>
    <row r="22020" spans="1:11" x14ac:dyDescent="0.3">
      <c r="A22020" t="s">
        <v>22062</v>
      </c>
      <c r="B22020" s="1">
        <v>45304</v>
      </c>
      <c r="C22020" s="1" t="str">
        <f t="shared" si="344"/>
        <v>Jan</v>
      </c>
      <c r="D22020" t="s">
        <v>50</v>
      </c>
      <c r="E22020" t="s">
        <v>51</v>
      </c>
      <c r="F22020" t="s">
        <v>13</v>
      </c>
      <c r="G22020" t="s">
        <v>14</v>
      </c>
      <c r="H22020">
        <v>3104</v>
      </c>
      <c r="I22020">
        <v>304.83999999999997</v>
      </c>
      <c r="J22020">
        <v>5</v>
      </c>
      <c r="K22020" t="s">
        <v>15</v>
      </c>
    </row>
    <row r="22021" spans="1:11" x14ac:dyDescent="0.3">
      <c r="A22021" t="s">
        <v>22063</v>
      </c>
      <c r="B22021" s="1">
        <v>45169</v>
      </c>
      <c r="C22021" s="1" t="str">
        <f t="shared" si="344"/>
        <v>Aug</v>
      </c>
      <c r="D22021" t="s">
        <v>50</v>
      </c>
      <c r="E22021" t="s">
        <v>51</v>
      </c>
      <c r="F22021" t="s">
        <v>40</v>
      </c>
      <c r="G22021" t="s">
        <v>38</v>
      </c>
      <c r="H22021">
        <v>4894</v>
      </c>
      <c r="I22021">
        <v>1192.17</v>
      </c>
      <c r="J22021">
        <v>1</v>
      </c>
      <c r="K22021" t="s">
        <v>20</v>
      </c>
    </row>
    <row r="22022" spans="1:11" x14ac:dyDescent="0.3">
      <c r="A22022" t="s">
        <v>22064</v>
      </c>
      <c r="B22022" s="1">
        <v>45571</v>
      </c>
      <c r="C22022" s="1" t="str">
        <f t="shared" si="344"/>
        <v>Oct</v>
      </c>
      <c r="D22022" t="s">
        <v>86</v>
      </c>
      <c r="E22022" t="s">
        <v>87</v>
      </c>
      <c r="F22022" t="s">
        <v>28</v>
      </c>
      <c r="G22022" t="s">
        <v>35</v>
      </c>
      <c r="H22022">
        <v>3086</v>
      </c>
      <c r="I22022">
        <v>774.63</v>
      </c>
      <c r="J22022">
        <v>5</v>
      </c>
      <c r="K22022" t="s">
        <v>15</v>
      </c>
    </row>
    <row r="22023" spans="1:11" x14ac:dyDescent="0.3">
      <c r="A22023" t="s">
        <v>22065</v>
      </c>
      <c r="B22023" s="1">
        <v>45462</v>
      </c>
      <c r="C22023" s="1" t="str">
        <f t="shared" si="344"/>
        <v>Jun</v>
      </c>
      <c r="D22023" t="s">
        <v>17</v>
      </c>
      <c r="E22023" t="s">
        <v>18</v>
      </c>
      <c r="F22023" t="s">
        <v>23</v>
      </c>
      <c r="G22023" t="s">
        <v>68</v>
      </c>
      <c r="H22023">
        <v>3359</v>
      </c>
      <c r="I22023">
        <v>483.17</v>
      </c>
      <c r="J22023">
        <v>4</v>
      </c>
      <c r="K22023" t="s">
        <v>15</v>
      </c>
    </row>
    <row r="22024" spans="1:11" x14ac:dyDescent="0.3">
      <c r="A22024" t="s">
        <v>22066</v>
      </c>
      <c r="B22024" s="1">
        <v>45076</v>
      </c>
      <c r="C22024" s="1" t="str">
        <f t="shared" si="344"/>
        <v>May</v>
      </c>
      <c r="D22024" t="s">
        <v>34</v>
      </c>
      <c r="E22024" t="s">
        <v>34</v>
      </c>
      <c r="F22024" t="s">
        <v>13</v>
      </c>
      <c r="G22024" t="s">
        <v>14</v>
      </c>
      <c r="H22024">
        <v>4166</v>
      </c>
      <c r="I22024">
        <v>568.86</v>
      </c>
      <c r="J22024">
        <v>1</v>
      </c>
      <c r="K22024" t="s">
        <v>20</v>
      </c>
    </row>
    <row r="22025" spans="1:11" x14ac:dyDescent="0.3">
      <c r="A22025" t="s">
        <v>22067</v>
      </c>
      <c r="B22025" s="1">
        <v>45483</v>
      </c>
      <c r="C22025" s="1" t="str">
        <f t="shared" si="344"/>
        <v>Jul</v>
      </c>
      <c r="D22025" t="s">
        <v>17</v>
      </c>
      <c r="E22025" t="s">
        <v>18</v>
      </c>
      <c r="F22025" t="s">
        <v>23</v>
      </c>
      <c r="G22025" t="s">
        <v>53</v>
      </c>
      <c r="H22025">
        <v>4054</v>
      </c>
      <c r="I22025">
        <v>879.23</v>
      </c>
      <c r="J22025">
        <v>1</v>
      </c>
      <c r="K22025" t="s">
        <v>36</v>
      </c>
    </row>
    <row r="22026" spans="1:11" x14ac:dyDescent="0.3">
      <c r="A22026" t="s">
        <v>22068</v>
      </c>
      <c r="B22026" s="1">
        <v>45615</v>
      </c>
      <c r="C22026" s="1" t="str">
        <f t="shared" si="344"/>
        <v>Nov</v>
      </c>
      <c r="D22026" t="s">
        <v>47</v>
      </c>
      <c r="E22026" t="s">
        <v>48</v>
      </c>
      <c r="F22026" t="s">
        <v>28</v>
      </c>
      <c r="G22026" t="s">
        <v>19</v>
      </c>
      <c r="H22026">
        <v>2826</v>
      </c>
      <c r="I22026">
        <v>637.48</v>
      </c>
      <c r="J22026">
        <v>5</v>
      </c>
      <c r="K22026" t="s">
        <v>36</v>
      </c>
    </row>
    <row r="22027" spans="1:11" x14ac:dyDescent="0.3">
      <c r="A22027" t="s">
        <v>22069</v>
      </c>
      <c r="B22027" s="1">
        <v>45047</v>
      </c>
      <c r="C22027" s="1" t="str">
        <f t="shared" si="344"/>
        <v>May</v>
      </c>
      <c r="D22027" t="s">
        <v>43</v>
      </c>
      <c r="E22027" t="s">
        <v>44</v>
      </c>
      <c r="F22027" t="s">
        <v>13</v>
      </c>
      <c r="G22027" t="s">
        <v>53</v>
      </c>
      <c r="H22027">
        <v>3809</v>
      </c>
      <c r="I22027">
        <v>403.81</v>
      </c>
      <c r="J22027">
        <v>4</v>
      </c>
      <c r="K22027" t="s">
        <v>20</v>
      </c>
    </row>
    <row r="22028" spans="1:11" x14ac:dyDescent="0.3">
      <c r="A22028" t="s">
        <v>22070</v>
      </c>
      <c r="B22028" s="1">
        <v>45328</v>
      </c>
      <c r="C22028" s="1" t="str">
        <f t="shared" si="344"/>
        <v>Feb</v>
      </c>
      <c r="D22028" t="s">
        <v>22</v>
      </c>
      <c r="E22028" t="s">
        <v>12</v>
      </c>
      <c r="F22028" t="s">
        <v>40</v>
      </c>
      <c r="G22028" t="s">
        <v>35</v>
      </c>
      <c r="H22028">
        <v>548</v>
      </c>
      <c r="I22028">
        <v>102.53</v>
      </c>
      <c r="J22028">
        <v>5</v>
      </c>
      <c r="K22028" t="s">
        <v>36</v>
      </c>
    </row>
    <row r="22029" spans="1:11" x14ac:dyDescent="0.3">
      <c r="A22029" t="s">
        <v>22071</v>
      </c>
      <c r="B22029" s="1">
        <v>45417</v>
      </c>
      <c r="C22029" s="1" t="str">
        <f t="shared" si="344"/>
        <v>May</v>
      </c>
      <c r="D22029" t="s">
        <v>50</v>
      </c>
      <c r="E22029" t="s">
        <v>51</v>
      </c>
      <c r="F22029" t="s">
        <v>28</v>
      </c>
      <c r="G22029" t="s">
        <v>38</v>
      </c>
      <c r="H22029">
        <v>2772</v>
      </c>
      <c r="I22029">
        <v>730.03</v>
      </c>
      <c r="J22029">
        <v>5</v>
      </c>
      <c r="K22029" t="s">
        <v>20</v>
      </c>
    </row>
    <row r="22030" spans="1:11" x14ac:dyDescent="0.3">
      <c r="A22030" t="s">
        <v>22072</v>
      </c>
      <c r="B22030" s="1">
        <v>45180</v>
      </c>
      <c r="C22030" s="1" t="str">
        <f t="shared" si="344"/>
        <v>Sep</v>
      </c>
      <c r="D22030" t="s">
        <v>26</v>
      </c>
      <c r="E22030" t="s">
        <v>27</v>
      </c>
      <c r="F22030" t="s">
        <v>40</v>
      </c>
      <c r="G22030" t="s">
        <v>35</v>
      </c>
      <c r="H22030">
        <v>3060</v>
      </c>
      <c r="I22030">
        <v>579.19000000000005</v>
      </c>
      <c r="J22030">
        <v>1</v>
      </c>
      <c r="K22030" t="s">
        <v>15</v>
      </c>
    </row>
    <row r="22031" spans="1:11" x14ac:dyDescent="0.3">
      <c r="A22031" t="s">
        <v>22073</v>
      </c>
      <c r="B22031" s="1">
        <v>45246</v>
      </c>
      <c r="C22031" s="1" t="str">
        <f t="shared" si="344"/>
        <v>Nov</v>
      </c>
      <c r="D22031" t="s">
        <v>22</v>
      </c>
      <c r="E22031" t="s">
        <v>12</v>
      </c>
      <c r="F22031" t="s">
        <v>28</v>
      </c>
      <c r="G22031" t="s">
        <v>19</v>
      </c>
      <c r="H22031">
        <v>526</v>
      </c>
      <c r="I22031">
        <v>146.88999999999999</v>
      </c>
      <c r="J22031">
        <v>2</v>
      </c>
      <c r="K22031" t="s">
        <v>20</v>
      </c>
    </row>
    <row r="22032" spans="1:11" x14ac:dyDescent="0.3">
      <c r="A22032" t="s">
        <v>22074</v>
      </c>
      <c r="B22032" s="1">
        <v>45285</v>
      </c>
      <c r="C22032" s="1" t="str">
        <f t="shared" si="344"/>
        <v>Dec</v>
      </c>
      <c r="D22032" t="s">
        <v>43</v>
      </c>
      <c r="E22032" t="s">
        <v>44</v>
      </c>
      <c r="F22032" t="s">
        <v>23</v>
      </c>
      <c r="G22032" t="s">
        <v>68</v>
      </c>
      <c r="H22032">
        <v>2897</v>
      </c>
      <c r="I22032">
        <v>162.31</v>
      </c>
      <c r="J22032">
        <v>3</v>
      </c>
      <c r="K22032" t="s">
        <v>29</v>
      </c>
    </row>
    <row r="22033" spans="1:11" x14ac:dyDescent="0.3">
      <c r="A22033" t="s">
        <v>22075</v>
      </c>
      <c r="B22033" s="1">
        <v>45241</v>
      </c>
      <c r="C22033" s="1" t="str">
        <f t="shared" si="344"/>
        <v>Nov</v>
      </c>
      <c r="D22033" t="s">
        <v>17</v>
      </c>
      <c r="E22033" t="s">
        <v>18</v>
      </c>
      <c r="F22033" t="s">
        <v>40</v>
      </c>
      <c r="G22033" t="s">
        <v>53</v>
      </c>
      <c r="H22033">
        <v>389</v>
      </c>
      <c r="I22033">
        <v>48.24</v>
      </c>
      <c r="J22033">
        <v>4</v>
      </c>
      <c r="K22033" t="s">
        <v>36</v>
      </c>
    </row>
    <row r="22034" spans="1:11" x14ac:dyDescent="0.3">
      <c r="A22034" t="s">
        <v>22076</v>
      </c>
      <c r="B22034" s="1">
        <v>45211</v>
      </c>
      <c r="C22034" s="1" t="str">
        <f t="shared" si="344"/>
        <v>Oct</v>
      </c>
      <c r="D22034" t="s">
        <v>34</v>
      </c>
      <c r="E22034" t="s">
        <v>34</v>
      </c>
      <c r="F22034" t="s">
        <v>40</v>
      </c>
      <c r="G22034" t="s">
        <v>53</v>
      </c>
      <c r="H22034">
        <v>4014</v>
      </c>
      <c r="I22034">
        <v>908.49</v>
      </c>
      <c r="J22034">
        <v>4</v>
      </c>
      <c r="K22034" t="s">
        <v>36</v>
      </c>
    </row>
    <row r="22035" spans="1:11" x14ac:dyDescent="0.3">
      <c r="A22035" t="s">
        <v>22077</v>
      </c>
      <c r="B22035" s="1">
        <v>45556</v>
      </c>
      <c r="C22035" s="1" t="str">
        <f t="shared" si="344"/>
        <v>Sep</v>
      </c>
      <c r="D22035" t="s">
        <v>17</v>
      </c>
      <c r="E22035" t="s">
        <v>18</v>
      </c>
      <c r="F22035" t="s">
        <v>23</v>
      </c>
      <c r="G22035" t="s">
        <v>24</v>
      </c>
      <c r="H22035">
        <v>3665</v>
      </c>
      <c r="I22035">
        <v>784.18</v>
      </c>
      <c r="J22035">
        <v>1</v>
      </c>
      <c r="K22035" t="s">
        <v>36</v>
      </c>
    </row>
    <row r="22036" spans="1:11" x14ac:dyDescent="0.3">
      <c r="A22036" t="s">
        <v>22078</v>
      </c>
      <c r="B22036" s="1">
        <v>45145</v>
      </c>
      <c r="C22036" s="1" t="str">
        <f t="shared" si="344"/>
        <v>Aug</v>
      </c>
      <c r="D22036" t="s">
        <v>86</v>
      </c>
      <c r="E22036" t="s">
        <v>87</v>
      </c>
      <c r="F22036" t="s">
        <v>28</v>
      </c>
      <c r="G22036" t="s">
        <v>14</v>
      </c>
      <c r="H22036">
        <v>625</v>
      </c>
      <c r="I22036">
        <v>179.27</v>
      </c>
      <c r="J22036">
        <v>1</v>
      </c>
      <c r="K22036" t="s">
        <v>29</v>
      </c>
    </row>
    <row r="22037" spans="1:11" x14ac:dyDescent="0.3">
      <c r="A22037" t="s">
        <v>22079</v>
      </c>
      <c r="B22037" s="1">
        <v>45327</v>
      </c>
      <c r="C22037" s="1" t="str">
        <f t="shared" si="344"/>
        <v>Feb</v>
      </c>
      <c r="D22037" t="s">
        <v>50</v>
      </c>
      <c r="E22037" t="s">
        <v>51</v>
      </c>
      <c r="F22037" t="s">
        <v>23</v>
      </c>
      <c r="G22037" t="s">
        <v>53</v>
      </c>
      <c r="H22037">
        <v>2212</v>
      </c>
      <c r="I22037">
        <v>535.34</v>
      </c>
      <c r="J22037">
        <v>3</v>
      </c>
      <c r="K22037" t="s">
        <v>15</v>
      </c>
    </row>
    <row r="22038" spans="1:11" x14ac:dyDescent="0.3">
      <c r="A22038" t="s">
        <v>22080</v>
      </c>
      <c r="B22038" s="1">
        <v>45589</v>
      </c>
      <c r="C22038" s="1" t="str">
        <f t="shared" si="344"/>
        <v>Oct</v>
      </c>
      <c r="D22038" t="s">
        <v>43</v>
      </c>
      <c r="E22038" t="s">
        <v>44</v>
      </c>
      <c r="F22038" t="s">
        <v>40</v>
      </c>
      <c r="G22038" t="s">
        <v>55</v>
      </c>
      <c r="H22038">
        <v>3432</v>
      </c>
      <c r="I22038">
        <v>1025.05</v>
      </c>
      <c r="J22038">
        <v>1</v>
      </c>
      <c r="K22038" t="s">
        <v>15</v>
      </c>
    </row>
    <row r="22039" spans="1:11" x14ac:dyDescent="0.3">
      <c r="A22039" t="s">
        <v>22081</v>
      </c>
      <c r="B22039" s="1">
        <v>45183</v>
      </c>
      <c r="C22039" s="1" t="str">
        <f t="shared" si="344"/>
        <v>Sep</v>
      </c>
      <c r="D22039" t="s">
        <v>86</v>
      </c>
      <c r="E22039" t="s">
        <v>87</v>
      </c>
      <c r="F22039" t="s">
        <v>40</v>
      </c>
      <c r="G22039" t="s">
        <v>68</v>
      </c>
      <c r="H22039">
        <v>652</v>
      </c>
      <c r="I22039">
        <v>71.63</v>
      </c>
      <c r="J22039">
        <v>4</v>
      </c>
      <c r="K22039" t="s">
        <v>36</v>
      </c>
    </row>
    <row r="22040" spans="1:11" x14ac:dyDescent="0.3">
      <c r="A22040" t="s">
        <v>22082</v>
      </c>
      <c r="B22040" s="1">
        <v>44983</v>
      </c>
      <c r="C22040" s="1" t="str">
        <f t="shared" si="344"/>
        <v>Feb</v>
      </c>
      <c r="D22040" t="s">
        <v>31</v>
      </c>
      <c r="E22040" t="s">
        <v>32</v>
      </c>
      <c r="F22040" t="s">
        <v>13</v>
      </c>
      <c r="G22040" t="s">
        <v>19</v>
      </c>
      <c r="H22040">
        <v>1725</v>
      </c>
      <c r="I22040">
        <v>149.44999999999999</v>
      </c>
      <c r="J22040">
        <v>4</v>
      </c>
      <c r="K22040" t="s">
        <v>36</v>
      </c>
    </row>
    <row r="22041" spans="1:11" x14ac:dyDescent="0.3">
      <c r="A22041" t="s">
        <v>22083</v>
      </c>
      <c r="B22041" s="1">
        <v>45007</v>
      </c>
      <c r="C22041" s="1" t="str">
        <f t="shared" si="344"/>
        <v>Mar</v>
      </c>
      <c r="D22041" t="s">
        <v>50</v>
      </c>
      <c r="E22041" t="s">
        <v>51</v>
      </c>
      <c r="F22041" t="s">
        <v>23</v>
      </c>
      <c r="G22041" t="s">
        <v>55</v>
      </c>
      <c r="H22041">
        <v>3749</v>
      </c>
      <c r="I22041">
        <v>817.02</v>
      </c>
      <c r="J22041">
        <v>3</v>
      </c>
      <c r="K22041" t="s">
        <v>29</v>
      </c>
    </row>
    <row r="22042" spans="1:11" x14ac:dyDescent="0.3">
      <c r="A22042" t="s">
        <v>22084</v>
      </c>
      <c r="B22042" s="1">
        <v>45092</v>
      </c>
      <c r="C22042" s="1" t="str">
        <f t="shared" si="344"/>
        <v>Jun</v>
      </c>
      <c r="D22042" t="s">
        <v>34</v>
      </c>
      <c r="E22042" t="s">
        <v>34</v>
      </c>
      <c r="F22042" t="s">
        <v>13</v>
      </c>
      <c r="G22042" t="s">
        <v>38</v>
      </c>
      <c r="H22042">
        <v>1113</v>
      </c>
      <c r="I22042">
        <v>310.39999999999998</v>
      </c>
      <c r="J22042">
        <v>5</v>
      </c>
      <c r="K22042" t="s">
        <v>20</v>
      </c>
    </row>
    <row r="22043" spans="1:11" x14ac:dyDescent="0.3">
      <c r="A22043" t="s">
        <v>22085</v>
      </c>
      <c r="B22043" s="1">
        <v>45331</v>
      </c>
      <c r="C22043" s="1" t="str">
        <f t="shared" si="344"/>
        <v>Feb</v>
      </c>
      <c r="D22043" t="s">
        <v>17</v>
      </c>
      <c r="E22043" t="s">
        <v>18</v>
      </c>
      <c r="F22043" t="s">
        <v>28</v>
      </c>
      <c r="G22043" t="s">
        <v>38</v>
      </c>
      <c r="H22043">
        <v>3729</v>
      </c>
      <c r="I22043">
        <v>877.49</v>
      </c>
      <c r="J22043">
        <v>1</v>
      </c>
      <c r="K22043" t="s">
        <v>20</v>
      </c>
    </row>
    <row r="22044" spans="1:11" x14ac:dyDescent="0.3">
      <c r="A22044" t="s">
        <v>22086</v>
      </c>
      <c r="B22044" s="1">
        <v>45445</v>
      </c>
      <c r="C22044" s="1" t="str">
        <f t="shared" si="344"/>
        <v>Jun</v>
      </c>
      <c r="D22044" t="s">
        <v>34</v>
      </c>
      <c r="E22044" t="s">
        <v>34</v>
      </c>
      <c r="F22044" t="s">
        <v>40</v>
      </c>
      <c r="G22044" t="s">
        <v>19</v>
      </c>
      <c r="H22044">
        <v>4170</v>
      </c>
      <c r="I22044">
        <v>1025.6600000000001</v>
      </c>
      <c r="J22044">
        <v>3</v>
      </c>
      <c r="K22044" t="s">
        <v>29</v>
      </c>
    </row>
    <row r="22045" spans="1:11" x14ac:dyDescent="0.3">
      <c r="A22045" t="s">
        <v>22087</v>
      </c>
      <c r="B22045" s="1">
        <v>45431</v>
      </c>
      <c r="C22045" s="1" t="str">
        <f t="shared" si="344"/>
        <v>May</v>
      </c>
      <c r="D22045" t="s">
        <v>34</v>
      </c>
      <c r="E22045" t="s">
        <v>34</v>
      </c>
      <c r="F22045" t="s">
        <v>23</v>
      </c>
      <c r="G22045" t="s">
        <v>68</v>
      </c>
      <c r="H22045">
        <v>924</v>
      </c>
      <c r="I22045">
        <v>121.58</v>
      </c>
      <c r="J22045">
        <v>4</v>
      </c>
      <c r="K22045" t="s">
        <v>29</v>
      </c>
    </row>
    <row r="22046" spans="1:11" x14ac:dyDescent="0.3">
      <c r="A22046" t="s">
        <v>22088</v>
      </c>
      <c r="B22046" s="1">
        <v>45408</v>
      </c>
      <c r="C22046" s="1" t="str">
        <f t="shared" si="344"/>
        <v>Apr</v>
      </c>
      <c r="D22046" t="s">
        <v>43</v>
      </c>
      <c r="E22046" t="s">
        <v>44</v>
      </c>
      <c r="F22046" t="s">
        <v>23</v>
      </c>
      <c r="G22046" t="s">
        <v>19</v>
      </c>
      <c r="H22046">
        <v>2336</v>
      </c>
      <c r="I22046">
        <v>158.01</v>
      </c>
      <c r="J22046">
        <v>5</v>
      </c>
      <c r="K22046" t="s">
        <v>29</v>
      </c>
    </row>
    <row r="22047" spans="1:11" x14ac:dyDescent="0.3">
      <c r="A22047" t="s">
        <v>22089</v>
      </c>
      <c r="B22047" s="1">
        <v>44973</v>
      </c>
      <c r="C22047" s="1" t="str">
        <f t="shared" si="344"/>
        <v>Feb</v>
      </c>
      <c r="D22047" t="s">
        <v>50</v>
      </c>
      <c r="E22047" t="s">
        <v>51</v>
      </c>
      <c r="F22047" t="s">
        <v>28</v>
      </c>
      <c r="G22047" t="s">
        <v>14</v>
      </c>
      <c r="H22047">
        <v>3830</v>
      </c>
      <c r="I22047">
        <v>627.33000000000004</v>
      </c>
      <c r="J22047">
        <v>3</v>
      </c>
      <c r="K22047" t="s">
        <v>29</v>
      </c>
    </row>
    <row r="22048" spans="1:11" x14ac:dyDescent="0.3">
      <c r="A22048" t="s">
        <v>22090</v>
      </c>
      <c r="B22048" s="1">
        <v>45158</v>
      </c>
      <c r="C22048" s="1" t="str">
        <f t="shared" si="344"/>
        <v>Aug</v>
      </c>
      <c r="D22048" t="s">
        <v>86</v>
      </c>
      <c r="E22048" t="s">
        <v>87</v>
      </c>
      <c r="F22048" t="s">
        <v>13</v>
      </c>
      <c r="G22048" t="s">
        <v>14</v>
      </c>
      <c r="H22048">
        <v>4705</v>
      </c>
      <c r="I22048">
        <v>268.92</v>
      </c>
      <c r="J22048">
        <v>3</v>
      </c>
      <c r="K22048" t="s">
        <v>36</v>
      </c>
    </row>
    <row r="22049" spans="1:11" x14ac:dyDescent="0.3">
      <c r="A22049" t="s">
        <v>22091</v>
      </c>
      <c r="B22049" s="1">
        <v>45520</v>
      </c>
      <c r="C22049" s="1" t="str">
        <f t="shared" si="344"/>
        <v>Aug</v>
      </c>
      <c r="D22049" t="s">
        <v>50</v>
      </c>
      <c r="E22049" t="s">
        <v>51</v>
      </c>
      <c r="F22049" t="s">
        <v>13</v>
      </c>
      <c r="G22049" t="s">
        <v>19</v>
      </c>
      <c r="H22049">
        <v>1999</v>
      </c>
      <c r="I22049">
        <v>483.45</v>
      </c>
      <c r="J22049">
        <v>5</v>
      </c>
      <c r="K22049" t="s">
        <v>29</v>
      </c>
    </row>
    <row r="22050" spans="1:11" x14ac:dyDescent="0.3">
      <c r="A22050" t="s">
        <v>22092</v>
      </c>
      <c r="B22050" s="1">
        <v>45398</v>
      </c>
      <c r="C22050" s="1" t="str">
        <f t="shared" si="344"/>
        <v>Apr</v>
      </c>
      <c r="D22050" t="s">
        <v>31</v>
      </c>
      <c r="E22050" t="s">
        <v>32</v>
      </c>
      <c r="F22050" t="s">
        <v>28</v>
      </c>
      <c r="G22050" t="s">
        <v>68</v>
      </c>
      <c r="H22050">
        <v>4959</v>
      </c>
      <c r="I22050">
        <v>1170.4000000000001</v>
      </c>
      <c r="J22050">
        <v>5</v>
      </c>
      <c r="K22050" t="s">
        <v>15</v>
      </c>
    </row>
    <row r="22051" spans="1:11" x14ac:dyDescent="0.3">
      <c r="A22051" t="s">
        <v>22093</v>
      </c>
      <c r="B22051" s="1">
        <v>45206</v>
      </c>
      <c r="C22051" s="1" t="str">
        <f t="shared" si="344"/>
        <v>Oct</v>
      </c>
      <c r="D22051" t="s">
        <v>31</v>
      </c>
      <c r="E22051" t="s">
        <v>32</v>
      </c>
      <c r="F22051" t="s">
        <v>23</v>
      </c>
      <c r="G22051" t="s">
        <v>55</v>
      </c>
      <c r="H22051">
        <v>3990</v>
      </c>
      <c r="I22051">
        <v>694.67</v>
      </c>
      <c r="J22051">
        <v>5</v>
      </c>
      <c r="K22051" t="s">
        <v>20</v>
      </c>
    </row>
    <row r="22052" spans="1:11" x14ac:dyDescent="0.3">
      <c r="A22052" t="s">
        <v>22094</v>
      </c>
      <c r="B22052" s="1">
        <v>45420</v>
      </c>
      <c r="C22052" s="1" t="str">
        <f t="shared" si="344"/>
        <v>May</v>
      </c>
      <c r="D22052" t="s">
        <v>22</v>
      </c>
      <c r="E22052" t="s">
        <v>12</v>
      </c>
      <c r="F22052" t="s">
        <v>40</v>
      </c>
      <c r="G22052" t="s">
        <v>68</v>
      </c>
      <c r="H22052">
        <v>3596</v>
      </c>
      <c r="I22052">
        <v>758.1</v>
      </c>
      <c r="J22052">
        <v>3</v>
      </c>
      <c r="K22052" t="s">
        <v>36</v>
      </c>
    </row>
    <row r="22053" spans="1:11" x14ac:dyDescent="0.3">
      <c r="A22053" t="s">
        <v>22095</v>
      </c>
      <c r="B22053" s="1">
        <v>45163</v>
      </c>
      <c r="C22053" s="1" t="str">
        <f t="shared" si="344"/>
        <v>Aug</v>
      </c>
      <c r="D22053" t="s">
        <v>26</v>
      </c>
      <c r="E22053" t="s">
        <v>27</v>
      </c>
      <c r="F22053" t="s">
        <v>40</v>
      </c>
      <c r="G22053" t="s">
        <v>35</v>
      </c>
      <c r="H22053">
        <v>2217</v>
      </c>
      <c r="I22053">
        <v>552.33000000000004</v>
      </c>
      <c r="J22053">
        <v>2</v>
      </c>
      <c r="K22053" t="s">
        <v>36</v>
      </c>
    </row>
    <row r="22054" spans="1:11" x14ac:dyDescent="0.3">
      <c r="A22054" t="s">
        <v>22096</v>
      </c>
      <c r="B22054" s="1">
        <v>45390</v>
      </c>
      <c r="C22054" s="1" t="str">
        <f t="shared" si="344"/>
        <v>Apr</v>
      </c>
      <c r="D22054" t="s">
        <v>31</v>
      </c>
      <c r="E22054" t="s">
        <v>32</v>
      </c>
      <c r="F22054" t="s">
        <v>23</v>
      </c>
      <c r="G22054" t="s">
        <v>14</v>
      </c>
      <c r="H22054">
        <v>4389</v>
      </c>
      <c r="I22054">
        <v>968.83</v>
      </c>
      <c r="J22054">
        <v>4</v>
      </c>
      <c r="K22054" t="s">
        <v>20</v>
      </c>
    </row>
    <row r="22055" spans="1:11" x14ac:dyDescent="0.3">
      <c r="A22055" t="s">
        <v>22097</v>
      </c>
      <c r="B22055" s="1">
        <v>45505</v>
      </c>
      <c r="C22055" s="1" t="str">
        <f t="shared" si="344"/>
        <v>Aug</v>
      </c>
      <c r="D22055" t="s">
        <v>86</v>
      </c>
      <c r="E22055" t="s">
        <v>87</v>
      </c>
      <c r="F22055" t="s">
        <v>28</v>
      </c>
      <c r="G22055" t="s">
        <v>55</v>
      </c>
      <c r="H22055">
        <v>643</v>
      </c>
      <c r="I22055">
        <v>71.709999999999994</v>
      </c>
      <c r="J22055">
        <v>4</v>
      </c>
      <c r="K22055" t="s">
        <v>15</v>
      </c>
    </row>
    <row r="22056" spans="1:11" x14ac:dyDescent="0.3">
      <c r="A22056" t="s">
        <v>22098</v>
      </c>
      <c r="B22056" s="1">
        <v>45420</v>
      </c>
      <c r="C22056" s="1" t="str">
        <f t="shared" si="344"/>
        <v>May</v>
      </c>
      <c r="D22056" t="s">
        <v>31</v>
      </c>
      <c r="E22056" t="s">
        <v>32</v>
      </c>
      <c r="F22056" t="s">
        <v>23</v>
      </c>
      <c r="G22056" t="s">
        <v>55</v>
      </c>
      <c r="H22056">
        <v>2047</v>
      </c>
      <c r="I22056">
        <v>319.74</v>
      </c>
      <c r="J22056">
        <v>5</v>
      </c>
      <c r="K22056" t="s">
        <v>15</v>
      </c>
    </row>
    <row r="22057" spans="1:11" x14ac:dyDescent="0.3">
      <c r="A22057" t="s">
        <v>22099</v>
      </c>
      <c r="B22057" s="1">
        <v>45244</v>
      </c>
      <c r="C22057" s="1" t="str">
        <f t="shared" si="344"/>
        <v>Nov</v>
      </c>
      <c r="D22057" t="s">
        <v>22</v>
      </c>
      <c r="E22057" t="s">
        <v>12</v>
      </c>
      <c r="F22057" t="s">
        <v>28</v>
      </c>
      <c r="G22057" t="s">
        <v>68</v>
      </c>
      <c r="H22057">
        <v>4850</v>
      </c>
      <c r="I22057">
        <v>1098.95</v>
      </c>
      <c r="J22057">
        <v>1</v>
      </c>
      <c r="K22057" t="s">
        <v>15</v>
      </c>
    </row>
    <row r="22058" spans="1:11" x14ac:dyDescent="0.3">
      <c r="A22058" t="s">
        <v>22100</v>
      </c>
      <c r="B22058" s="1">
        <v>44983</v>
      </c>
      <c r="C22058" s="1" t="str">
        <f t="shared" si="344"/>
        <v>Feb</v>
      </c>
      <c r="D22058" t="s">
        <v>26</v>
      </c>
      <c r="E22058" t="s">
        <v>27</v>
      </c>
      <c r="F22058" t="s">
        <v>23</v>
      </c>
      <c r="G22058" t="s">
        <v>68</v>
      </c>
      <c r="H22058">
        <v>2873</v>
      </c>
      <c r="I22058">
        <v>634.51</v>
      </c>
      <c r="J22058">
        <v>1</v>
      </c>
      <c r="K22058" t="s">
        <v>36</v>
      </c>
    </row>
    <row r="22059" spans="1:11" x14ac:dyDescent="0.3">
      <c r="A22059" t="s">
        <v>22101</v>
      </c>
      <c r="B22059" s="1">
        <v>45342</v>
      </c>
      <c r="C22059" s="1" t="str">
        <f t="shared" si="344"/>
        <v>Feb</v>
      </c>
      <c r="D22059" t="s">
        <v>43</v>
      </c>
      <c r="E22059" t="s">
        <v>44</v>
      </c>
      <c r="F22059" t="s">
        <v>13</v>
      </c>
      <c r="G22059" t="s">
        <v>24</v>
      </c>
      <c r="H22059">
        <v>2507</v>
      </c>
      <c r="I22059">
        <v>587.89</v>
      </c>
      <c r="J22059">
        <v>3</v>
      </c>
      <c r="K22059" t="s">
        <v>15</v>
      </c>
    </row>
    <row r="22060" spans="1:11" x14ac:dyDescent="0.3">
      <c r="A22060" t="s">
        <v>22102</v>
      </c>
      <c r="B22060" s="1">
        <v>45480</v>
      </c>
      <c r="C22060" s="1" t="str">
        <f t="shared" si="344"/>
        <v>Jul</v>
      </c>
      <c r="D22060" t="s">
        <v>47</v>
      </c>
      <c r="E22060" t="s">
        <v>48</v>
      </c>
      <c r="F22060" t="s">
        <v>40</v>
      </c>
      <c r="G22060" t="s">
        <v>14</v>
      </c>
      <c r="H22060">
        <v>3942</v>
      </c>
      <c r="I22060">
        <v>568.88</v>
      </c>
      <c r="J22060">
        <v>4</v>
      </c>
      <c r="K22060" t="s">
        <v>36</v>
      </c>
    </row>
    <row r="22061" spans="1:11" x14ac:dyDescent="0.3">
      <c r="A22061" t="s">
        <v>22103</v>
      </c>
      <c r="B22061" s="1">
        <v>45599</v>
      </c>
      <c r="C22061" s="1" t="str">
        <f t="shared" si="344"/>
        <v>Nov</v>
      </c>
      <c r="D22061" t="s">
        <v>11</v>
      </c>
      <c r="E22061" t="s">
        <v>12</v>
      </c>
      <c r="F22061" t="s">
        <v>40</v>
      </c>
      <c r="G22061" t="s">
        <v>53</v>
      </c>
      <c r="H22061">
        <v>3874</v>
      </c>
      <c r="I22061">
        <v>558.51</v>
      </c>
      <c r="J22061">
        <v>3</v>
      </c>
      <c r="K22061" t="s">
        <v>36</v>
      </c>
    </row>
    <row r="22062" spans="1:11" x14ac:dyDescent="0.3">
      <c r="A22062" t="s">
        <v>22104</v>
      </c>
      <c r="B22062" s="1">
        <v>44962</v>
      </c>
      <c r="C22062" s="1" t="str">
        <f t="shared" si="344"/>
        <v>Feb</v>
      </c>
      <c r="D22062" t="s">
        <v>11</v>
      </c>
      <c r="E22062" t="s">
        <v>12</v>
      </c>
      <c r="F22062" t="s">
        <v>23</v>
      </c>
      <c r="G22062" t="s">
        <v>38</v>
      </c>
      <c r="H22062">
        <v>4887</v>
      </c>
      <c r="I22062">
        <v>880.29</v>
      </c>
      <c r="J22062">
        <v>5</v>
      </c>
      <c r="K22062" t="s">
        <v>20</v>
      </c>
    </row>
    <row r="22063" spans="1:11" x14ac:dyDescent="0.3">
      <c r="A22063" t="s">
        <v>22105</v>
      </c>
      <c r="B22063" s="1">
        <v>45361</v>
      </c>
      <c r="C22063" s="1" t="str">
        <f t="shared" si="344"/>
        <v>Mar</v>
      </c>
      <c r="D22063" t="s">
        <v>26</v>
      </c>
      <c r="E22063" t="s">
        <v>27</v>
      </c>
      <c r="F22063" t="s">
        <v>40</v>
      </c>
      <c r="G22063" t="s">
        <v>19</v>
      </c>
      <c r="H22063">
        <v>4112</v>
      </c>
      <c r="I22063">
        <v>874.61</v>
      </c>
      <c r="J22063">
        <v>5</v>
      </c>
      <c r="K22063" t="s">
        <v>29</v>
      </c>
    </row>
    <row r="22064" spans="1:11" x14ac:dyDescent="0.3">
      <c r="A22064" t="s">
        <v>22106</v>
      </c>
      <c r="B22064" s="1">
        <v>45394</v>
      </c>
      <c r="C22064" s="1" t="str">
        <f t="shared" si="344"/>
        <v>Apr</v>
      </c>
      <c r="D22064" t="s">
        <v>86</v>
      </c>
      <c r="E22064" t="s">
        <v>87</v>
      </c>
      <c r="F22064" t="s">
        <v>13</v>
      </c>
      <c r="G22064" t="s">
        <v>35</v>
      </c>
      <c r="H22064">
        <v>4678</v>
      </c>
      <c r="I22064">
        <v>597.98</v>
      </c>
      <c r="J22064">
        <v>5</v>
      </c>
      <c r="K22064" t="s">
        <v>29</v>
      </c>
    </row>
    <row r="22065" spans="1:11" x14ac:dyDescent="0.3">
      <c r="A22065" t="s">
        <v>22107</v>
      </c>
      <c r="B22065" s="1">
        <v>45086</v>
      </c>
      <c r="C22065" s="1" t="str">
        <f t="shared" si="344"/>
        <v>Jun</v>
      </c>
      <c r="D22065" t="s">
        <v>26</v>
      </c>
      <c r="E22065" t="s">
        <v>27</v>
      </c>
      <c r="F22065" t="s">
        <v>23</v>
      </c>
      <c r="G22065" t="s">
        <v>24</v>
      </c>
      <c r="H22065">
        <v>736</v>
      </c>
      <c r="I22065">
        <v>144.04</v>
      </c>
      <c r="J22065">
        <v>2</v>
      </c>
      <c r="K22065" t="s">
        <v>20</v>
      </c>
    </row>
    <row r="22066" spans="1:11" x14ac:dyDescent="0.3">
      <c r="A22066" t="s">
        <v>22108</v>
      </c>
      <c r="B22066" s="1">
        <v>45519</v>
      </c>
      <c r="C22066" s="1" t="str">
        <f t="shared" si="344"/>
        <v>Aug</v>
      </c>
      <c r="D22066" t="s">
        <v>86</v>
      </c>
      <c r="E22066" t="s">
        <v>87</v>
      </c>
      <c r="F22066" t="s">
        <v>13</v>
      </c>
      <c r="G22066" t="s">
        <v>38</v>
      </c>
      <c r="H22066">
        <v>4336</v>
      </c>
      <c r="I22066">
        <v>304.69</v>
      </c>
      <c r="J22066">
        <v>3</v>
      </c>
      <c r="K22066" t="s">
        <v>15</v>
      </c>
    </row>
    <row r="22067" spans="1:11" x14ac:dyDescent="0.3">
      <c r="A22067" t="s">
        <v>22109</v>
      </c>
      <c r="B22067" s="1">
        <v>45604</v>
      </c>
      <c r="C22067" s="1" t="str">
        <f t="shared" si="344"/>
        <v>Nov</v>
      </c>
      <c r="D22067" t="s">
        <v>11</v>
      </c>
      <c r="E22067" t="s">
        <v>12</v>
      </c>
      <c r="F22067" t="s">
        <v>23</v>
      </c>
      <c r="G22067" t="s">
        <v>24</v>
      </c>
      <c r="H22067">
        <v>2877</v>
      </c>
      <c r="I22067">
        <v>161.68</v>
      </c>
      <c r="J22067">
        <v>2</v>
      </c>
      <c r="K22067" t="s">
        <v>29</v>
      </c>
    </row>
    <row r="22068" spans="1:11" x14ac:dyDescent="0.3">
      <c r="A22068" t="s">
        <v>22110</v>
      </c>
      <c r="B22068" s="1">
        <v>45162</v>
      </c>
      <c r="C22068" s="1" t="str">
        <f t="shared" si="344"/>
        <v>Aug</v>
      </c>
      <c r="D22068" t="s">
        <v>22</v>
      </c>
      <c r="E22068" t="s">
        <v>12</v>
      </c>
      <c r="F22068" t="s">
        <v>23</v>
      </c>
      <c r="G22068" t="s">
        <v>24</v>
      </c>
      <c r="H22068">
        <v>2647</v>
      </c>
      <c r="I22068">
        <v>201.6</v>
      </c>
      <c r="J22068">
        <v>3</v>
      </c>
      <c r="K22068" t="s">
        <v>29</v>
      </c>
    </row>
    <row r="22069" spans="1:11" x14ac:dyDescent="0.3">
      <c r="A22069" t="s">
        <v>22111</v>
      </c>
      <c r="B22069" s="1">
        <v>44997</v>
      </c>
      <c r="C22069" s="1" t="str">
        <f t="shared" si="344"/>
        <v>Mar</v>
      </c>
      <c r="D22069" t="s">
        <v>17</v>
      </c>
      <c r="E22069" t="s">
        <v>18</v>
      </c>
      <c r="F22069" t="s">
        <v>40</v>
      </c>
      <c r="G22069" t="s">
        <v>19</v>
      </c>
      <c r="H22069">
        <v>1280</v>
      </c>
      <c r="I22069">
        <v>282.55</v>
      </c>
      <c r="J22069">
        <v>5</v>
      </c>
      <c r="K22069" t="s">
        <v>29</v>
      </c>
    </row>
    <row r="22070" spans="1:11" x14ac:dyDescent="0.3">
      <c r="A22070" t="s">
        <v>22112</v>
      </c>
      <c r="B22070" s="1">
        <v>44971</v>
      </c>
      <c r="C22070" s="1" t="str">
        <f t="shared" si="344"/>
        <v>Feb</v>
      </c>
      <c r="D22070" t="s">
        <v>11</v>
      </c>
      <c r="E22070" t="s">
        <v>12</v>
      </c>
      <c r="F22070" t="s">
        <v>28</v>
      </c>
      <c r="G22070" t="s">
        <v>14</v>
      </c>
      <c r="H22070">
        <v>1003</v>
      </c>
      <c r="I22070">
        <v>186.9</v>
      </c>
      <c r="J22070">
        <v>1</v>
      </c>
      <c r="K22070" t="s">
        <v>36</v>
      </c>
    </row>
    <row r="22071" spans="1:11" x14ac:dyDescent="0.3">
      <c r="A22071" t="s">
        <v>22113</v>
      </c>
      <c r="B22071" s="1">
        <v>45256</v>
      </c>
      <c r="C22071" s="1" t="str">
        <f t="shared" si="344"/>
        <v>Nov</v>
      </c>
      <c r="D22071" t="s">
        <v>43</v>
      </c>
      <c r="E22071" t="s">
        <v>44</v>
      </c>
      <c r="F22071" t="s">
        <v>28</v>
      </c>
      <c r="G22071" t="s">
        <v>68</v>
      </c>
      <c r="H22071">
        <v>2655</v>
      </c>
      <c r="I22071">
        <v>201.9</v>
      </c>
      <c r="J22071">
        <v>3</v>
      </c>
      <c r="K22071" t="s">
        <v>15</v>
      </c>
    </row>
    <row r="22072" spans="1:11" x14ac:dyDescent="0.3">
      <c r="A22072" t="s">
        <v>22114</v>
      </c>
      <c r="B22072" s="1">
        <v>45271</v>
      </c>
      <c r="C22072" s="1" t="str">
        <f t="shared" si="344"/>
        <v>Dec</v>
      </c>
      <c r="D22072" t="s">
        <v>50</v>
      </c>
      <c r="E22072" t="s">
        <v>51</v>
      </c>
      <c r="F22072" t="s">
        <v>23</v>
      </c>
      <c r="G22072" t="s">
        <v>24</v>
      </c>
      <c r="H22072">
        <v>3402</v>
      </c>
      <c r="I22072">
        <v>535.30999999999995</v>
      </c>
      <c r="J22072">
        <v>4</v>
      </c>
      <c r="K22072" t="s">
        <v>29</v>
      </c>
    </row>
    <row r="22073" spans="1:11" x14ac:dyDescent="0.3">
      <c r="A22073" t="s">
        <v>22115</v>
      </c>
      <c r="B22073" s="1">
        <v>45048</v>
      </c>
      <c r="C22073" s="1" t="str">
        <f t="shared" si="344"/>
        <v>May</v>
      </c>
      <c r="D22073" t="s">
        <v>34</v>
      </c>
      <c r="E22073" t="s">
        <v>34</v>
      </c>
      <c r="F22073" t="s">
        <v>28</v>
      </c>
      <c r="G22073" t="s">
        <v>68</v>
      </c>
      <c r="H22073">
        <v>2990</v>
      </c>
      <c r="I22073">
        <v>767.45</v>
      </c>
      <c r="J22073">
        <v>4</v>
      </c>
      <c r="K22073" t="s">
        <v>20</v>
      </c>
    </row>
    <row r="22074" spans="1:11" x14ac:dyDescent="0.3">
      <c r="A22074" t="s">
        <v>22116</v>
      </c>
      <c r="B22074" s="1">
        <v>44986</v>
      </c>
      <c r="C22074" s="1" t="str">
        <f t="shared" si="344"/>
        <v>Mar</v>
      </c>
      <c r="D22074" t="s">
        <v>50</v>
      </c>
      <c r="E22074" t="s">
        <v>51</v>
      </c>
      <c r="F22074" t="s">
        <v>28</v>
      </c>
      <c r="G22074" t="s">
        <v>19</v>
      </c>
      <c r="H22074">
        <v>2268</v>
      </c>
      <c r="I22074">
        <v>469.45</v>
      </c>
      <c r="J22074">
        <v>5</v>
      </c>
      <c r="K22074" t="s">
        <v>29</v>
      </c>
    </row>
    <row r="22075" spans="1:11" x14ac:dyDescent="0.3">
      <c r="A22075" t="s">
        <v>22117</v>
      </c>
      <c r="B22075" s="1">
        <v>45420</v>
      </c>
      <c r="C22075" s="1" t="str">
        <f t="shared" si="344"/>
        <v>May</v>
      </c>
      <c r="D22075" t="s">
        <v>43</v>
      </c>
      <c r="E22075" t="s">
        <v>44</v>
      </c>
      <c r="F22075" t="s">
        <v>40</v>
      </c>
      <c r="G22075" t="s">
        <v>35</v>
      </c>
      <c r="H22075">
        <v>2109</v>
      </c>
      <c r="I22075">
        <v>245.52</v>
      </c>
      <c r="J22075">
        <v>4</v>
      </c>
      <c r="K22075" t="s">
        <v>36</v>
      </c>
    </row>
    <row r="22076" spans="1:11" x14ac:dyDescent="0.3">
      <c r="A22076" t="s">
        <v>22118</v>
      </c>
      <c r="B22076" s="1">
        <v>44928</v>
      </c>
      <c r="C22076" s="1" t="str">
        <f t="shared" si="344"/>
        <v>Jan</v>
      </c>
      <c r="D22076" t="s">
        <v>86</v>
      </c>
      <c r="E22076" t="s">
        <v>87</v>
      </c>
      <c r="F22076" t="s">
        <v>13</v>
      </c>
      <c r="G22076" t="s">
        <v>38</v>
      </c>
      <c r="H22076">
        <v>3178</v>
      </c>
      <c r="I22076">
        <v>529.72</v>
      </c>
      <c r="J22076">
        <v>3</v>
      </c>
      <c r="K22076" t="s">
        <v>20</v>
      </c>
    </row>
    <row r="22077" spans="1:11" x14ac:dyDescent="0.3">
      <c r="A22077" t="s">
        <v>22119</v>
      </c>
      <c r="B22077" s="1">
        <v>44939</v>
      </c>
      <c r="C22077" s="1" t="str">
        <f t="shared" si="344"/>
        <v>Jan</v>
      </c>
      <c r="D22077" t="s">
        <v>17</v>
      </c>
      <c r="E22077" t="s">
        <v>18</v>
      </c>
      <c r="F22077" t="s">
        <v>23</v>
      </c>
      <c r="G22077" t="s">
        <v>35</v>
      </c>
      <c r="H22077">
        <v>877</v>
      </c>
      <c r="I22077">
        <v>248.01</v>
      </c>
      <c r="J22077">
        <v>1</v>
      </c>
      <c r="K22077" t="s">
        <v>36</v>
      </c>
    </row>
    <row r="22078" spans="1:11" x14ac:dyDescent="0.3">
      <c r="A22078" t="s">
        <v>22120</v>
      </c>
      <c r="B22078" s="1">
        <v>45618</v>
      </c>
      <c r="C22078" s="1" t="str">
        <f t="shared" si="344"/>
        <v>Nov</v>
      </c>
      <c r="D22078" t="s">
        <v>17</v>
      </c>
      <c r="E22078" t="s">
        <v>18</v>
      </c>
      <c r="F22078" t="s">
        <v>28</v>
      </c>
      <c r="G22078" t="s">
        <v>24</v>
      </c>
      <c r="H22078">
        <v>4186</v>
      </c>
      <c r="I22078">
        <v>1095.76</v>
      </c>
      <c r="J22078">
        <v>4</v>
      </c>
      <c r="K22078" t="s">
        <v>20</v>
      </c>
    </row>
    <row r="22079" spans="1:11" x14ac:dyDescent="0.3">
      <c r="A22079" t="s">
        <v>22121</v>
      </c>
      <c r="B22079" s="1">
        <v>45336</v>
      </c>
      <c r="C22079" s="1" t="str">
        <f t="shared" si="344"/>
        <v>Feb</v>
      </c>
      <c r="D22079" t="s">
        <v>17</v>
      </c>
      <c r="E22079" t="s">
        <v>18</v>
      </c>
      <c r="F22079" t="s">
        <v>40</v>
      </c>
      <c r="G22079" t="s">
        <v>38</v>
      </c>
      <c r="H22079">
        <v>3713</v>
      </c>
      <c r="I22079">
        <v>861.81</v>
      </c>
      <c r="J22079">
        <v>1</v>
      </c>
      <c r="K22079" t="s">
        <v>20</v>
      </c>
    </row>
    <row r="22080" spans="1:11" x14ac:dyDescent="0.3">
      <c r="A22080" t="s">
        <v>22122</v>
      </c>
      <c r="B22080" s="1">
        <v>45581</v>
      </c>
      <c r="C22080" s="1" t="str">
        <f t="shared" si="344"/>
        <v>Oct</v>
      </c>
      <c r="D22080" t="s">
        <v>17</v>
      </c>
      <c r="E22080" t="s">
        <v>18</v>
      </c>
      <c r="F22080" t="s">
        <v>28</v>
      </c>
      <c r="G22080" t="s">
        <v>68</v>
      </c>
      <c r="H22080">
        <v>1923</v>
      </c>
      <c r="I22080">
        <v>241.42</v>
      </c>
      <c r="J22080">
        <v>3</v>
      </c>
      <c r="K22080" t="s">
        <v>36</v>
      </c>
    </row>
    <row r="22081" spans="1:11" x14ac:dyDescent="0.3">
      <c r="A22081" t="s">
        <v>22123</v>
      </c>
      <c r="B22081" s="1">
        <v>44955</v>
      </c>
      <c r="C22081" s="1" t="str">
        <f t="shared" si="344"/>
        <v>Jan</v>
      </c>
      <c r="D22081" t="s">
        <v>34</v>
      </c>
      <c r="E22081" t="s">
        <v>34</v>
      </c>
      <c r="F22081" t="s">
        <v>28</v>
      </c>
      <c r="G22081" t="s">
        <v>55</v>
      </c>
      <c r="H22081">
        <v>2495</v>
      </c>
      <c r="I22081">
        <v>738.19</v>
      </c>
      <c r="J22081">
        <v>3</v>
      </c>
      <c r="K22081" t="s">
        <v>15</v>
      </c>
    </row>
    <row r="22082" spans="1:11" x14ac:dyDescent="0.3">
      <c r="A22082" t="s">
        <v>22124</v>
      </c>
      <c r="B22082" s="1">
        <v>44965</v>
      </c>
      <c r="C22082" s="1" t="str">
        <f t="shared" ref="C22082:C22145" si="345">TEXT(B22082,"mmm")</f>
        <v>Feb</v>
      </c>
      <c r="D22082" t="s">
        <v>50</v>
      </c>
      <c r="E22082" t="s">
        <v>51</v>
      </c>
      <c r="F22082" t="s">
        <v>40</v>
      </c>
      <c r="G22082" t="s">
        <v>24</v>
      </c>
      <c r="H22082">
        <v>3422</v>
      </c>
      <c r="I22082">
        <v>918.37</v>
      </c>
      <c r="J22082">
        <v>5</v>
      </c>
      <c r="K22082" t="s">
        <v>20</v>
      </c>
    </row>
    <row r="22083" spans="1:11" x14ac:dyDescent="0.3">
      <c r="A22083" t="s">
        <v>22125</v>
      </c>
      <c r="B22083" s="1">
        <v>45286</v>
      </c>
      <c r="C22083" s="1" t="str">
        <f t="shared" si="345"/>
        <v>Dec</v>
      </c>
      <c r="D22083" t="s">
        <v>34</v>
      </c>
      <c r="E22083" t="s">
        <v>34</v>
      </c>
      <c r="F22083" t="s">
        <v>23</v>
      </c>
      <c r="G22083" t="s">
        <v>53</v>
      </c>
      <c r="H22083">
        <v>989</v>
      </c>
      <c r="I22083">
        <v>54.85</v>
      </c>
      <c r="J22083">
        <v>5</v>
      </c>
      <c r="K22083" t="s">
        <v>29</v>
      </c>
    </row>
    <row r="22084" spans="1:11" x14ac:dyDescent="0.3">
      <c r="A22084" t="s">
        <v>22126</v>
      </c>
      <c r="B22084" s="1">
        <v>44944</v>
      </c>
      <c r="C22084" s="1" t="str">
        <f t="shared" si="345"/>
        <v>Jan</v>
      </c>
      <c r="D22084" t="s">
        <v>86</v>
      </c>
      <c r="E22084" t="s">
        <v>87</v>
      </c>
      <c r="F22084" t="s">
        <v>13</v>
      </c>
      <c r="G22084" t="s">
        <v>24</v>
      </c>
      <c r="H22084">
        <v>4214</v>
      </c>
      <c r="I22084">
        <v>580.09</v>
      </c>
      <c r="J22084">
        <v>5</v>
      </c>
      <c r="K22084" t="s">
        <v>36</v>
      </c>
    </row>
    <row r="22085" spans="1:11" x14ac:dyDescent="0.3">
      <c r="A22085" t="s">
        <v>22127</v>
      </c>
      <c r="B22085" s="1">
        <v>45531</v>
      </c>
      <c r="C22085" s="1" t="str">
        <f t="shared" si="345"/>
        <v>Aug</v>
      </c>
      <c r="D22085" t="s">
        <v>26</v>
      </c>
      <c r="E22085" t="s">
        <v>27</v>
      </c>
      <c r="F22085" t="s">
        <v>40</v>
      </c>
      <c r="G22085" t="s">
        <v>24</v>
      </c>
      <c r="H22085">
        <v>1895</v>
      </c>
      <c r="I22085">
        <v>260.51</v>
      </c>
      <c r="J22085">
        <v>5</v>
      </c>
      <c r="K22085" t="s">
        <v>29</v>
      </c>
    </row>
    <row r="22086" spans="1:11" x14ac:dyDescent="0.3">
      <c r="A22086" t="s">
        <v>22128</v>
      </c>
      <c r="B22086" s="1">
        <v>45333</v>
      </c>
      <c r="C22086" s="1" t="str">
        <f t="shared" si="345"/>
        <v>Feb</v>
      </c>
      <c r="D22086" t="s">
        <v>50</v>
      </c>
      <c r="E22086" t="s">
        <v>51</v>
      </c>
      <c r="F22086" t="s">
        <v>23</v>
      </c>
      <c r="G22086" t="s">
        <v>38</v>
      </c>
      <c r="H22086">
        <v>3600</v>
      </c>
      <c r="I22086">
        <v>755.13</v>
      </c>
      <c r="J22086">
        <v>4</v>
      </c>
      <c r="K22086" t="s">
        <v>20</v>
      </c>
    </row>
    <row r="22087" spans="1:11" x14ac:dyDescent="0.3">
      <c r="A22087" t="s">
        <v>22129</v>
      </c>
      <c r="B22087" s="1">
        <v>45473</v>
      </c>
      <c r="C22087" s="1" t="str">
        <f t="shared" si="345"/>
        <v>Jun</v>
      </c>
      <c r="D22087" t="s">
        <v>26</v>
      </c>
      <c r="E22087" t="s">
        <v>27</v>
      </c>
      <c r="F22087" t="s">
        <v>28</v>
      </c>
      <c r="G22087" t="s">
        <v>19</v>
      </c>
      <c r="H22087">
        <v>4454</v>
      </c>
      <c r="I22087">
        <v>1138.9000000000001</v>
      </c>
      <c r="J22087">
        <v>4</v>
      </c>
      <c r="K22087" t="s">
        <v>15</v>
      </c>
    </row>
    <row r="22088" spans="1:11" x14ac:dyDescent="0.3">
      <c r="A22088" t="s">
        <v>22130</v>
      </c>
      <c r="B22088" s="1">
        <v>44974</v>
      </c>
      <c r="C22088" s="1" t="str">
        <f t="shared" si="345"/>
        <v>Feb</v>
      </c>
      <c r="D22088" t="s">
        <v>43</v>
      </c>
      <c r="E22088" t="s">
        <v>44</v>
      </c>
      <c r="F22088" t="s">
        <v>28</v>
      </c>
      <c r="G22088" t="s">
        <v>55</v>
      </c>
      <c r="H22088">
        <v>4837</v>
      </c>
      <c r="I22088">
        <v>1390.71</v>
      </c>
      <c r="J22088">
        <v>4</v>
      </c>
      <c r="K22088" t="s">
        <v>20</v>
      </c>
    </row>
    <row r="22089" spans="1:11" x14ac:dyDescent="0.3">
      <c r="A22089" t="s">
        <v>22131</v>
      </c>
      <c r="B22089" s="1">
        <v>45104</v>
      </c>
      <c r="C22089" s="1" t="str">
        <f t="shared" si="345"/>
        <v>Jun</v>
      </c>
      <c r="D22089" t="s">
        <v>50</v>
      </c>
      <c r="E22089" t="s">
        <v>51</v>
      </c>
      <c r="F22089" t="s">
        <v>28</v>
      </c>
      <c r="G22089" t="s">
        <v>38</v>
      </c>
      <c r="H22089">
        <v>366</v>
      </c>
      <c r="I22089">
        <v>73.77</v>
      </c>
      <c r="J22089">
        <v>2</v>
      </c>
      <c r="K22089" t="s">
        <v>20</v>
      </c>
    </row>
    <row r="22090" spans="1:11" x14ac:dyDescent="0.3">
      <c r="A22090" t="s">
        <v>22132</v>
      </c>
      <c r="B22090" s="1">
        <v>45207</v>
      </c>
      <c r="C22090" s="1" t="str">
        <f t="shared" si="345"/>
        <v>Oct</v>
      </c>
      <c r="D22090" t="s">
        <v>86</v>
      </c>
      <c r="E22090" t="s">
        <v>87</v>
      </c>
      <c r="F22090" t="s">
        <v>23</v>
      </c>
      <c r="G22090" t="s">
        <v>19</v>
      </c>
      <c r="H22090">
        <v>3545</v>
      </c>
      <c r="I22090">
        <v>582.16999999999996</v>
      </c>
      <c r="J22090">
        <v>1</v>
      </c>
      <c r="K22090" t="s">
        <v>36</v>
      </c>
    </row>
    <row r="22091" spans="1:11" x14ac:dyDescent="0.3">
      <c r="A22091" t="s">
        <v>22133</v>
      </c>
      <c r="B22091" s="1">
        <v>45253</v>
      </c>
      <c r="C22091" s="1" t="str">
        <f t="shared" si="345"/>
        <v>Nov</v>
      </c>
      <c r="D22091" t="s">
        <v>50</v>
      </c>
      <c r="E22091" t="s">
        <v>51</v>
      </c>
      <c r="F22091" t="s">
        <v>13</v>
      </c>
      <c r="G22091" t="s">
        <v>14</v>
      </c>
      <c r="H22091">
        <v>3846</v>
      </c>
      <c r="I22091">
        <v>255.31</v>
      </c>
      <c r="J22091">
        <v>1</v>
      </c>
      <c r="K22091" t="s">
        <v>20</v>
      </c>
    </row>
    <row r="22092" spans="1:11" x14ac:dyDescent="0.3">
      <c r="A22092" t="s">
        <v>22134</v>
      </c>
      <c r="B22092" s="1">
        <v>45571</v>
      </c>
      <c r="C22092" s="1" t="str">
        <f t="shared" si="345"/>
        <v>Oct</v>
      </c>
      <c r="D22092" t="s">
        <v>50</v>
      </c>
      <c r="E22092" t="s">
        <v>51</v>
      </c>
      <c r="F22092" t="s">
        <v>28</v>
      </c>
      <c r="G22092" t="s">
        <v>38</v>
      </c>
      <c r="H22092">
        <v>463</v>
      </c>
      <c r="I22092">
        <v>120.69</v>
      </c>
      <c r="J22092">
        <v>3</v>
      </c>
      <c r="K22092" t="s">
        <v>36</v>
      </c>
    </row>
    <row r="22093" spans="1:11" x14ac:dyDescent="0.3">
      <c r="A22093" t="s">
        <v>22135</v>
      </c>
      <c r="B22093" s="1">
        <v>45427</v>
      </c>
      <c r="C22093" s="1" t="str">
        <f t="shared" si="345"/>
        <v>May</v>
      </c>
      <c r="D22093" t="s">
        <v>43</v>
      </c>
      <c r="E22093" t="s">
        <v>44</v>
      </c>
      <c r="F22093" t="s">
        <v>23</v>
      </c>
      <c r="G22093" t="s">
        <v>68</v>
      </c>
      <c r="H22093">
        <v>1011</v>
      </c>
      <c r="I22093">
        <v>124.06</v>
      </c>
      <c r="J22093">
        <v>4</v>
      </c>
      <c r="K22093" t="s">
        <v>29</v>
      </c>
    </row>
    <row r="22094" spans="1:11" x14ac:dyDescent="0.3">
      <c r="A22094" t="s">
        <v>22136</v>
      </c>
      <c r="B22094" s="1">
        <v>44964</v>
      </c>
      <c r="C22094" s="1" t="str">
        <f t="shared" si="345"/>
        <v>Feb</v>
      </c>
      <c r="D22094" t="s">
        <v>34</v>
      </c>
      <c r="E22094" t="s">
        <v>34</v>
      </c>
      <c r="F22094" t="s">
        <v>40</v>
      </c>
      <c r="G22094" t="s">
        <v>68</v>
      </c>
      <c r="H22094">
        <v>3111</v>
      </c>
      <c r="I22094">
        <v>367.06</v>
      </c>
      <c r="J22094">
        <v>1</v>
      </c>
      <c r="K22094" t="s">
        <v>36</v>
      </c>
    </row>
    <row r="22095" spans="1:11" x14ac:dyDescent="0.3">
      <c r="A22095" t="s">
        <v>22137</v>
      </c>
      <c r="B22095" s="1">
        <v>45164</v>
      </c>
      <c r="C22095" s="1" t="str">
        <f t="shared" si="345"/>
        <v>Aug</v>
      </c>
      <c r="D22095" t="s">
        <v>34</v>
      </c>
      <c r="E22095" t="s">
        <v>34</v>
      </c>
      <c r="F22095" t="s">
        <v>40</v>
      </c>
      <c r="G22095" t="s">
        <v>14</v>
      </c>
      <c r="H22095">
        <v>955</v>
      </c>
      <c r="I22095">
        <v>201.13</v>
      </c>
      <c r="J22095">
        <v>3</v>
      </c>
      <c r="K22095" t="s">
        <v>15</v>
      </c>
    </row>
    <row r="22096" spans="1:11" x14ac:dyDescent="0.3">
      <c r="A22096" t="s">
        <v>22138</v>
      </c>
      <c r="B22096" s="1">
        <v>45374</v>
      </c>
      <c r="C22096" s="1" t="str">
        <f t="shared" si="345"/>
        <v>Mar</v>
      </c>
      <c r="D22096" t="s">
        <v>26</v>
      </c>
      <c r="E22096" t="s">
        <v>27</v>
      </c>
      <c r="F22096" t="s">
        <v>28</v>
      </c>
      <c r="G22096" t="s">
        <v>55</v>
      </c>
      <c r="H22096">
        <v>1091</v>
      </c>
      <c r="I22096">
        <v>131.88</v>
      </c>
      <c r="J22096">
        <v>4</v>
      </c>
      <c r="K22096" t="s">
        <v>15</v>
      </c>
    </row>
    <row r="22097" spans="1:11" x14ac:dyDescent="0.3">
      <c r="A22097" t="s">
        <v>22139</v>
      </c>
      <c r="B22097" s="1">
        <v>45154</v>
      </c>
      <c r="C22097" s="1" t="str">
        <f t="shared" si="345"/>
        <v>Aug</v>
      </c>
      <c r="D22097" t="s">
        <v>47</v>
      </c>
      <c r="E22097" t="s">
        <v>48</v>
      </c>
      <c r="F22097" t="s">
        <v>28</v>
      </c>
      <c r="G22097" t="s">
        <v>24</v>
      </c>
      <c r="H22097">
        <v>3642</v>
      </c>
      <c r="I22097">
        <v>660.25</v>
      </c>
      <c r="J22097">
        <v>4</v>
      </c>
      <c r="K22097" t="s">
        <v>29</v>
      </c>
    </row>
    <row r="22098" spans="1:11" x14ac:dyDescent="0.3">
      <c r="A22098" t="s">
        <v>22140</v>
      </c>
      <c r="B22098" s="1">
        <v>45378</v>
      </c>
      <c r="C22098" s="1" t="str">
        <f t="shared" si="345"/>
        <v>Mar</v>
      </c>
      <c r="D22098" t="s">
        <v>22</v>
      </c>
      <c r="E22098" t="s">
        <v>12</v>
      </c>
      <c r="F22098" t="s">
        <v>28</v>
      </c>
      <c r="G22098" t="s">
        <v>19</v>
      </c>
      <c r="H22098">
        <v>1883</v>
      </c>
      <c r="I22098">
        <v>425</v>
      </c>
      <c r="J22098">
        <v>5</v>
      </c>
      <c r="K22098" t="s">
        <v>20</v>
      </c>
    </row>
    <row r="22099" spans="1:11" x14ac:dyDescent="0.3">
      <c r="A22099" t="s">
        <v>22141</v>
      </c>
      <c r="B22099" s="1">
        <v>45208</v>
      </c>
      <c r="C22099" s="1" t="str">
        <f t="shared" si="345"/>
        <v>Oct</v>
      </c>
      <c r="D22099" t="s">
        <v>47</v>
      </c>
      <c r="E22099" t="s">
        <v>48</v>
      </c>
      <c r="F22099" t="s">
        <v>23</v>
      </c>
      <c r="G22099" t="s">
        <v>55</v>
      </c>
      <c r="H22099">
        <v>4351</v>
      </c>
      <c r="I22099">
        <v>337.52</v>
      </c>
      <c r="J22099">
        <v>1</v>
      </c>
      <c r="K22099" t="s">
        <v>36</v>
      </c>
    </row>
    <row r="22100" spans="1:11" x14ac:dyDescent="0.3">
      <c r="A22100" t="s">
        <v>22142</v>
      </c>
      <c r="B22100" s="1">
        <v>44958</v>
      </c>
      <c r="C22100" s="1" t="str">
        <f t="shared" si="345"/>
        <v>Feb</v>
      </c>
      <c r="D22100" t="s">
        <v>17</v>
      </c>
      <c r="E22100" t="s">
        <v>18</v>
      </c>
      <c r="F22100" t="s">
        <v>13</v>
      </c>
      <c r="G22100" t="s">
        <v>55</v>
      </c>
      <c r="H22100">
        <v>1972</v>
      </c>
      <c r="I22100">
        <v>549.54999999999995</v>
      </c>
      <c r="J22100">
        <v>5</v>
      </c>
      <c r="K22100" t="s">
        <v>20</v>
      </c>
    </row>
    <row r="22101" spans="1:11" x14ac:dyDescent="0.3">
      <c r="A22101" t="s">
        <v>22143</v>
      </c>
      <c r="B22101" s="1">
        <v>45532</v>
      </c>
      <c r="C22101" s="1" t="str">
        <f t="shared" si="345"/>
        <v>Aug</v>
      </c>
      <c r="D22101" t="s">
        <v>43</v>
      </c>
      <c r="E22101" t="s">
        <v>44</v>
      </c>
      <c r="F22101" t="s">
        <v>40</v>
      </c>
      <c r="G22101" t="s">
        <v>38</v>
      </c>
      <c r="H22101">
        <v>764</v>
      </c>
      <c r="I22101">
        <v>148.01</v>
      </c>
      <c r="J22101">
        <v>3</v>
      </c>
      <c r="K22101" t="s">
        <v>36</v>
      </c>
    </row>
    <row r="22102" spans="1:11" x14ac:dyDescent="0.3">
      <c r="A22102" t="s">
        <v>22144</v>
      </c>
      <c r="B22102" s="1">
        <v>45192</v>
      </c>
      <c r="C22102" s="1" t="str">
        <f t="shared" si="345"/>
        <v>Sep</v>
      </c>
      <c r="D22102" t="s">
        <v>86</v>
      </c>
      <c r="E22102" t="s">
        <v>87</v>
      </c>
      <c r="F22102" t="s">
        <v>40</v>
      </c>
      <c r="G22102" t="s">
        <v>19</v>
      </c>
      <c r="H22102">
        <v>1371</v>
      </c>
      <c r="I22102">
        <v>385.94</v>
      </c>
      <c r="J22102">
        <v>4</v>
      </c>
      <c r="K22102" t="s">
        <v>15</v>
      </c>
    </row>
    <row r="22103" spans="1:11" x14ac:dyDescent="0.3">
      <c r="A22103" t="s">
        <v>22145</v>
      </c>
      <c r="B22103" s="1">
        <v>45192</v>
      </c>
      <c r="C22103" s="1" t="str">
        <f t="shared" si="345"/>
        <v>Sep</v>
      </c>
      <c r="D22103" t="s">
        <v>26</v>
      </c>
      <c r="E22103" t="s">
        <v>27</v>
      </c>
      <c r="F22103" t="s">
        <v>40</v>
      </c>
      <c r="G22103" t="s">
        <v>35</v>
      </c>
      <c r="H22103">
        <v>1854</v>
      </c>
      <c r="I22103">
        <v>398.61</v>
      </c>
      <c r="J22103">
        <v>4</v>
      </c>
      <c r="K22103" t="s">
        <v>20</v>
      </c>
    </row>
    <row r="22104" spans="1:11" x14ac:dyDescent="0.3">
      <c r="A22104" t="s">
        <v>22146</v>
      </c>
      <c r="B22104" s="1">
        <v>45490</v>
      </c>
      <c r="C22104" s="1" t="str">
        <f t="shared" si="345"/>
        <v>Jul</v>
      </c>
      <c r="D22104" t="s">
        <v>31</v>
      </c>
      <c r="E22104" t="s">
        <v>32</v>
      </c>
      <c r="F22104" t="s">
        <v>23</v>
      </c>
      <c r="G22104" t="s">
        <v>14</v>
      </c>
      <c r="H22104">
        <v>4395</v>
      </c>
      <c r="I22104">
        <v>1057.32</v>
      </c>
      <c r="J22104">
        <v>2</v>
      </c>
      <c r="K22104" t="s">
        <v>36</v>
      </c>
    </row>
    <row r="22105" spans="1:11" x14ac:dyDescent="0.3">
      <c r="A22105" t="s">
        <v>22147</v>
      </c>
      <c r="B22105" s="1">
        <v>45275</v>
      </c>
      <c r="C22105" s="1" t="str">
        <f t="shared" si="345"/>
        <v>Dec</v>
      </c>
      <c r="D22105" t="s">
        <v>50</v>
      </c>
      <c r="E22105" t="s">
        <v>51</v>
      </c>
      <c r="F22105" t="s">
        <v>40</v>
      </c>
      <c r="G22105" t="s">
        <v>38</v>
      </c>
      <c r="H22105">
        <v>2067</v>
      </c>
      <c r="I22105">
        <v>118.43</v>
      </c>
      <c r="J22105">
        <v>5</v>
      </c>
      <c r="K22105" t="s">
        <v>15</v>
      </c>
    </row>
    <row r="22106" spans="1:11" x14ac:dyDescent="0.3">
      <c r="A22106" t="s">
        <v>22148</v>
      </c>
      <c r="B22106" s="1">
        <v>45452</v>
      </c>
      <c r="C22106" s="1" t="str">
        <f t="shared" si="345"/>
        <v>Jun</v>
      </c>
      <c r="D22106" t="s">
        <v>34</v>
      </c>
      <c r="E22106" t="s">
        <v>34</v>
      </c>
      <c r="F22106" t="s">
        <v>23</v>
      </c>
      <c r="G22106" t="s">
        <v>24</v>
      </c>
      <c r="H22106">
        <v>377</v>
      </c>
      <c r="I22106">
        <v>31.79</v>
      </c>
      <c r="J22106">
        <v>3</v>
      </c>
      <c r="K22106" t="s">
        <v>15</v>
      </c>
    </row>
    <row r="22107" spans="1:11" x14ac:dyDescent="0.3">
      <c r="A22107" t="s">
        <v>22149</v>
      </c>
      <c r="B22107" s="1">
        <v>45507</v>
      </c>
      <c r="C22107" s="1" t="str">
        <f t="shared" si="345"/>
        <v>Aug</v>
      </c>
      <c r="D22107" t="s">
        <v>17</v>
      </c>
      <c r="E22107" t="s">
        <v>18</v>
      </c>
      <c r="F22107" t="s">
        <v>40</v>
      </c>
      <c r="G22107" t="s">
        <v>38</v>
      </c>
      <c r="H22107">
        <v>2051</v>
      </c>
      <c r="I22107">
        <v>498.63</v>
      </c>
      <c r="J22107">
        <v>3</v>
      </c>
      <c r="K22107" t="s">
        <v>36</v>
      </c>
    </row>
    <row r="22108" spans="1:11" x14ac:dyDescent="0.3">
      <c r="A22108" t="s">
        <v>22150</v>
      </c>
      <c r="B22108" s="1">
        <v>45073</v>
      </c>
      <c r="C22108" s="1" t="str">
        <f t="shared" si="345"/>
        <v>May</v>
      </c>
      <c r="D22108" t="s">
        <v>11</v>
      </c>
      <c r="E22108" t="s">
        <v>12</v>
      </c>
      <c r="F22108" t="s">
        <v>28</v>
      </c>
      <c r="G22108" t="s">
        <v>38</v>
      </c>
      <c r="H22108">
        <v>2453</v>
      </c>
      <c r="I22108">
        <v>349.05</v>
      </c>
      <c r="J22108">
        <v>1</v>
      </c>
      <c r="K22108" t="s">
        <v>15</v>
      </c>
    </row>
    <row r="22109" spans="1:11" x14ac:dyDescent="0.3">
      <c r="A22109" t="s">
        <v>22151</v>
      </c>
      <c r="B22109" s="1">
        <v>45600</v>
      </c>
      <c r="C22109" s="1" t="str">
        <f t="shared" si="345"/>
        <v>Nov</v>
      </c>
      <c r="D22109" t="s">
        <v>86</v>
      </c>
      <c r="E22109" t="s">
        <v>87</v>
      </c>
      <c r="F22109" t="s">
        <v>23</v>
      </c>
      <c r="G22109" t="s">
        <v>35</v>
      </c>
      <c r="H22109">
        <v>1161</v>
      </c>
      <c r="I22109">
        <v>120.92</v>
      </c>
      <c r="J22109">
        <v>5</v>
      </c>
      <c r="K22109" t="s">
        <v>20</v>
      </c>
    </row>
    <row r="22110" spans="1:11" x14ac:dyDescent="0.3">
      <c r="A22110" t="s">
        <v>22152</v>
      </c>
      <c r="B22110" s="1">
        <v>45287</v>
      </c>
      <c r="C22110" s="1" t="str">
        <f t="shared" si="345"/>
        <v>Dec</v>
      </c>
      <c r="D22110" t="s">
        <v>31</v>
      </c>
      <c r="E22110" t="s">
        <v>32</v>
      </c>
      <c r="F22110" t="s">
        <v>28</v>
      </c>
      <c r="G22110" t="s">
        <v>53</v>
      </c>
      <c r="H22110">
        <v>774</v>
      </c>
      <c r="I22110">
        <v>112.73</v>
      </c>
      <c r="J22110">
        <v>3</v>
      </c>
      <c r="K22110" t="s">
        <v>29</v>
      </c>
    </row>
    <row r="22111" spans="1:11" x14ac:dyDescent="0.3">
      <c r="A22111" t="s">
        <v>22153</v>
      </c>
      <c r="B22111" s="1">
        <v>45532</v>
      </c>
      <c r="C22111" s="1" t="str">
        <f t="shared" si="345"/>
        <v>Aug</v>
      </c>
      <c r="D22111" t="s">
        <v>34</v>
      </c>
      <c r="E22111" t="s">
        <v>34</v>
      </c>
      <c r="F22111" t="s">
        <v>23</v>
      </c>
      <c r="G22111" t="s">
        <v>14</v>
      </c>
      <c r="H22111">
        <v>2743</v>
      </c>
      <c r="I22111">
        <v>228.33</v>
      </c>
      <c r="J22111">
        <v>4</v>
      </c>
      <c r="K22111" t="s">
        <v>29</v>
      </c>
    </row>
    <row r="22112" spans="1:11" x14ac:dyDescent="0.3">
      <c r="A22112" t="s">
        <v>22154</v>
      </c>
      <c r="B22112" s="1">
        <v>45024</v>
      </c>
      <c r="C22112" s="1" t="str">
        <f t="shared" si="345"/>
        <v>Apr</v>
      </c>
      <c r="D22112" t="s">
        <v>86</v>
      </c>
      <c r="E22112" t="s">
        <v>87</v>
      </c>
      <c r="F22112" t="s">
        <v>23</v>
      </c>
      <c r="G22112" t="s">
        <v>38</v>
      </c>
      <c r="H22112">
        <v>828</v>
      </c>
      <c r="I22112">
        <v>99.19</v>
      </c>
      <c r="J22112">
        <v>3</v>
      </c>
      <c r="K22112" t="s">
        <v>29</v>
      </c>
    </row>
    <row r="22113" spans="1:11" x14ac:dyDescent="0.3">
      <c r="A22113" t="s">
        <v>22155</v>
      </c>
      <c r="B22113" s="1">
        <v>45146</v>
      </c>
      <c r="C22113" s="1" t="str">
        <f t="shared" si="345"/>
        <v>Aug</v>
      </c>
      <c r="D22113" t="s">
        <v>43</v>
      </c>
      <c r="E22113" t="s">
        <v>44</v>
      </c>
      <c r="F22113" t="s">
        <v>28</v>
      </c>
      <c r="G22113" t="s">
        <v>24</v>
      </c>
      <c r="H22113">
        <v>2200</v>
      </c>
      <c r="I22113">
        <v>143.38999999999999</v>
      </c>
      <c r="J22113">
        <v>5</v>
      </c>
      <c r="K22113" t="s">
        <v>20</v>
      </c>
    </row>
    <row r="22114" spans="1:11" x14ac:dyDescent="0.3">
      <c r="A22114" t="s">
        <v>22156</v>
      </c>
      <c r="B22114" s="1">
        <v>45181</v>
      </c>
      <c r="C22114" s="1" t="str">
        <f t="shared" si="345"/>
        <v>Sep</v>
      </c>
      <c r="D22114" t="s">
        <v>34</v>
      </c>
      <c r="E22114" t="s">
        <v>34</v>
      </c>
      <c r="F22114" t="s">
        <v>23</v>
      </c>
      <c r="G22114" t="s">
        <v>14</v>
      </c>
      <c r="H22114">
        <v>4929</v>
      </c>
      <c r="I22114">
        <v>813.7</v>
      </c>
      <c r="J22114">
        <v>4</v>
      </c>
      <c r="K22114" t="s">
        <v>36</v>
      </c>
    </row>
    <row r="22115" spans="1:11" x14ac:dyDescent="0.3">
      <c r="A22115" t="s">
        <v>22157</v>
      </c>
      <c r="B22115" s="1">
        <v>45159</v>
      </c>
      <c r="C22115" s="1" t="str">
        <f t="shared" si="345"/>
        <v>Aug</v>
      </c>
      <c r="D22115" t="s">
        <v>26</v>
      </c>
      <c r="E22115" t="s">
        <v>27</v>
      </c>
      <c r="F22115" t="s">
        <v>13</v>
      </c>
      <c r="G22115" t="s">
        <v>55</v>
      </c>
      <c r="H22115">
        <v>1876</v>
      </c>
      <c r="I22115">
        <v>377.5</v>
      </c>
      <c r="J22115">
        <v>1</v>
      </c>
      <c r="K22115" t="s">
        <v>36</v>
      </c>
    </row>
    <row r="22116" spans="1:11" x14ac:dyDescent="0.3">
      <c r="A22116" t="s">
        <v>22158</v>
      </c>
      <c r="B22116" s="1">
        <v>45018</v>
      </c>
      <c r="C22116" s="1" t="str">
        <f t="shared" si="345"/>
        <v>Apr</v>
      </c>
      <c r="D22116" t="s">
        <v>50</v>
      </c>
      <c r="E22116" t="s">
        <v>51</v>
      </c>
      <c r="F22116" t="s">
        <v>13</v>
      </c>
      <c r="G22116" t="s">
        <v>35</v>
      </c>
      <c r="H22116">
        <v>3497</v>
      </c>
      <c r="I22116">
        <v>232.1</v>
      </c>
      <c r="J22116">
        <v>3</v>
      </c>
      <c r="K22116" t="s">
        <v>36</v>
      </c>
    </row>
    <row r="22117" spans="1:11" x14ac:dyDescent="0.3">
      <c r="A22117" t="s">
        <v>22159</v>
      </c>
      <c r="B22117" s="1">
        <v>45375</v>
      </c>
      <c r="C22117" s="1" t="str">
        <f t="shared" si="345"/>
        <v>Mar</v>
      </c>
      <c r="D22117" t="s">
        <v>34</v>
      </c>
      <c r="E22117" t="s">
        <v>34</v>
      </c>
      <c r="F22117" t="s">
        <v>13</v>
      </c>
      <c r="G22117" t="s">
        <v>53</v>
      </c>
      <c r="H22117">
        <v>2713</v>
      </c>
      <c r="I22117">
        <v>771.07</v>
      </c>
      <c r="J22117">
        <v>1</v>
      </c>
      <c r="K22117" t="s">
        <v>29</v>
      </c>
    </row>
    <row r="22118" spans="1:11" x14ac:dyDescent="0.3">
      <c r="A22118" t="s">
        <v>22160</v>
      </c>
      <c r="B22118" s="1">
        <v>45380</v>
      </c>
      <c r="C22118" s="1" t="str">
        <f t="shared" si="345"/>
        <v>Mar</v>
      </c>
      <c r="D22118" t="s">
        <v>50</v>
      </c>
      <c r="E22118" t="s">
        <v>51</v>
      </c>
      <c r="F22118" t="s">
        <v>13</v>
      </c>
      <c r="G22118" t="s">
        <v>14</v>
      </c>
      <c r="H22118">
        <v>1839</v>
      </c>
      <c r="I22118">
        <v>264.77</v>
      </c>
      <c r="J22118">
        <v>1</v>
      </c>
      <c r="K22118" t="s">
        <v>15</v>
      </c>
    </row>
    <row r="22119" spans="1:11" x14ac:dyDescent="0.3">
      <c r="A22119" t="s">
        <v>22161</v>
      </c>
      <c r="B22119" s="1">
        <v>44997</v>
      </c>
      <c r="C22119" s="1" t="str">
        <f t="shared" si="345"/>
        <v>Mar</v>
      </c>
      <c r="D22119" t="s">
        <v>34</v>
      </c>
      <c r="E22119" t="s">
        <v>34</v>
      </c>
      <c r="F22119" t="s">
        <v>28</v>
      </c>
      <c r="G22119" t="s">
        <v>68</v>
      </c>
      <c r="H22119">
        <v>684</v>
      </c>
      <c r="I22119">
        <v>180.17</v>
      </c>
      <c r="J22119">
        <v>4</v>
      </c>
      <c r="K22119" t="s">
        <v>36</v>
      </c>
    </row>
    <row r="22120" spans="1:11" x14ac:dyDescent="0.3">
      <c r="A22120" t="s">
        <v>22162</v>
      </c>
      <c r="B22120" s="1">
        <v>45372</v>
      </c>
      <c r="C22120" s="1" t="str">
        <f t="shared" si="345"/>
        <v>Mar</v>
      </c>
      <c r="D22120" t="s">
        <v>11</v>
      </c>
      <c r="E22120" t="s">
        <v>12</v>
      </c>
      <c r="F22120" t="s">
        <v>13</v>
      </c>
      <c r="G22120" t="s">
        <v>38</v>
      </c>
      <c r="H22120">
        <v>226</v>
      </c>
      <c r="I22120">
        <v>38.369999999999997</v>
      </c>
      <c r="J22120">
        <v>5</v>
      </c>
      <c r="K22120" t="s">
        <v>36</v>
      </c>
    </row>
    <row r="22121" spans="1:11" x14ac:dyDescent="0.3">
      <c r="A22121" t="s">
        <v>22163</v>
      </c>
      <c r="B22121" s="1">
        <v>45575</v>
      </c>
      <c r="C22121" s="1" t="str">
        <f t="shared" si="345"/>
        <v>Oct</v>
      </c>
      <c r="D22121" t="s">
        <v>31</v>
      </c>
      <c r="E22121" t="s">
        <v>32</v>
      </c>
      <c r="F22121" t="s">
        <v>23</v>
      </c>
      <c r="G22121" t="s">
        <v>14</v>
      </c>
      <c r="H22121">
        <v>1461</v>
      </c>
      <c r="I22121">
        <v>287.85000000000002</v>
      </c>
      <c r="J22121">
        <v>3</v>
      </c>
      <c r="K22121" t="s">
        <v>20</v>
      </c>
    </row>
    <row r="22122" spans="1:11" x14ac:dyDescent="0.3">
      <c r="A22122" t="s">
        <v>22164</v>
      </c>
      <c r="B22122" s="1">
        <v>45009</v>
      </c>
      <c r="C22122" s="1" t="str">
        <f t="shared" si="345"/>
        <v>Mar</v>
      </c>
      <c r="D22122" t="s">
        <v>17</v>
      </c>
      <c r="E22122" t="s">
        <v>18</v>
      </c>
      <c r="F22122" t="s">
        <v>40</v>
      </c>
      <c r="G22122" t="s">
        <v>35</v>
      </c>
      <c r="H22122">
        <v>4109</v>
      </c>
      <c r="I22122">
        <v>988.97</v>
      </c>
      <c r="J22122">
        <v>4</v>
      </c>
      <c r="K22122" t="s">
        <v>29</v>
      </c>
    </row>
    <row r="22123" spans="1:11" x14ac:dyDescent="0.3">
      <c r="A22123" t="s">
        <v>22165</v>
      </c>
      <c r="B22123" s="1">
        <v>45004</v>
      </c>
      <c r="C22123" s="1" t="str">
        <f t="shared" si="345"/>
        <v>Mar</v>
      </c>
      <c r="D22123" t="s">
        <v>22</v>
      </c>
      <c r="E22123" t="s">
        <v>12</v>
      </c>
      <c r="F22123" t="s">
        <v>13</v>
      </c>
      <c r="G22123" t="s">
        <v>38</v>
      </c>
      <c r="H22123">
        <v>3678</v>
      </c>
      <c r="I22123">
        <v>892.9</v>
      </c>
      <c r="J22123">
        <v>1</v>
      </c>
      <c r="K22123" t="s">
        <v>29</v>
      </c>
    </row>
    <row r="22124" spans="1:11" x14ac:dyDescent="0.3">
      <c r="A22124" t="s">
        <v>22166</v>
      </c>
      <c r="B22124" s="1">
        <v>45243</v>
      </c>
      <c r="C22124" s="1" t="str">
        <f t="shared" si="345"/>
        <v>Nov</v>
      </c>
      <c r="D22124" t="s">
        <v>86</v>
      </c>
      <c r="E22124" t="s">
        <v>87</v>
      </c>
      <c r="F22124" t="s">
        <v>13</v>
      </c>
      <c r="G22124" t="s">
        <v>14</v>
      </c>
      <c r="H22124">
        <v>2788</v>
      </c>
      <c r="I22124">
        <v>391.75</v>
      </c>
      <c r="J22124">
        <v>1</v>
      </c>
      <c r="K22124" t="s">
        <v>20</v>
      </c>
    </row>
    <row r="22125" spans="1:11" x14ac:dyDescent="0.3">
      <c r="A22125" t="s">
        <v>22167</v>
      </c>
      <c r="B22125" s="1">
        <v>45051</v>
      </c>
      <c r="C22125" s="1" t="str">
        <f t="shared" si="345"/>
        <v>May</v>
      </c>
      <c r="D22125" t="s">
        <v>17</v>
      </c>
      <c r="E22125" t="s">
        <v>18</v>
      </c>
      <c r="F22125" t="s">
        <v>13</v>
      </c>
      <c r="G22125" t="s">
        <v>55</v>
      </c>
      <c r="H22125">
        <v>1440</v>
      </c>
      <c r="I22125">
        <v>270.95999999999998</v>
      </c>
      <c r="J22125">
        <v>1</v>
      </c>
      <c r="K22125" t="s">
        <v>29</v>
      </c>
    </row>
    <row r="22126" spans="1:11" x14ac:dyDescent="0.3">
      <c r="A22126" t="s">
        <v>22168</v>
      </c>
      <c r="B22126" s="1">
        <v>45272</v>
      </c>
      <c r="C22126" s="1" t="str">
        <f t="shared" si="345"/>
        <v>Dec</v>
      </c>
      <c r="D22126" t="s">
        <v>31</v>
      </c>
      <c r="E22126" t="s">
        <v>32</v>
      </c>
      <c r="F22126" t="s">
        <v>28</v>
      </c>
      <c r="G22126" t="s">
        <v>38</v>
      </c>
      <c r="H22126">
        <v>2785</v>
      </c>
      <c r="I22126">
        <v>509.29</v>
      </c>
      <c r="J22126">
        <v>1</v>
      </c>
      <c r="K22126" t="s">
        <v>36</v>
      </c>
    </row>
    <row r="22127" spans="1:11" x14ac:dyDescent="0.3">
      <c r="A22127" t="s">
        <v>22169</v>
      </c>
      <c r="B22127" s="1">
        <v>45394</v>
      </c>
      <c r="C22127" s="1" t="str">
        <f t="shared" si="345"/>
        <v>Apr</v>
      </c>
      <c r="D22127" t="s">
        <v>50</v>
      </c>
      <c r="E22127" t="s">
        <v>51</v>
      </c>
      <c r="F22127" t="s">
        <v>23</v>
      </c>
      <c r="G22127" t="s">
        <v>14</v>
      </c>
      <c r="H22127">
        <v>1089</v>
      </c>
      <c r="I22127">
        <v>189.17</v>
      </c>
      <c r="J22127">
        <v>3</v>
      </c>
      <c r="K22127" t="s">
        <v>29</v>
      </c>
    </row>
    <row r="22128" spans="1:11" x14ac:dyDescent="0.3">
      <c r="A22128" t="s">
        <v>22170</v>
      </c>
      <c r="B22128" s="1">
        <v>45357</v>
      </c>
      <c r="C22128" s="1" t="str">
        <f t="shared" si="345"/>
        <v>Mar</v>
      </c>
      <c r="D22128" t="s">
        <v>43</v>
      </c>
      <c r="E22128" t="s">
        <v>44</v>
      </c>
      <c r="F22128" t="s">
        <v>40</v>
      </c>
      <c r="G22128" t="s">
        <v>38</v>
      </c>
      <c r="H22128">
        <v>2303</v>
      </c>
      <c r="I22128">
        <v>198.97</v>
      </c>
      <c r="J22128">
        <v>4</v>
      </c>
      <c r="K22128" t="s">
        <v>20</v>
      </c>
    </row>
    <row r="22129" spans="1:11" x14ac:dyDescent="0.3">
      <c r="A22129" t="s">
        <v>22171</v>
      </c>
      <c r="B22129" s="1">
        <v>45453</v>
      </c>
      <c r="C22129" s="1" t="str">
        <f t="shared" si="345"/>
        <v>Jun</v>
      </c>
      <c r="D22129" t="s">
        <v>22</v>
      </c>
      <c r="E22129" t="s">
        <v>12</v>
      </c>
      <c r="F22129" t="s">
        <v>40</v>
      </c>
      <c r="G22129" t="s">
        <v>55</v>
      </c>
      <c r="H22129">
        <v>4629</v>
      </c>
      <c r="I22129">
        <v>1095.31</v>
      </c>
      <c r="J22129">
        <v>2</v>
      </c>
      <c r="K22129" t="s">
        <v>20</v>
      </c>
    </row>
    <row r="22130" spans="1:11" x14ac:dyDescent="0.3">
      <c r="A22130" t="s">
        <v>22172</v>
      </c>
      <c r="B22130" s="1">
        <v>45493</v>
      </c>
      <c r="C22130" s="1" t="str">
        <f t="shared" si="345"/>
        <v>Jul</v>
      </c>
      <c r="D22130" t="s">
        <v>11</v>
      </c>
      <c r="E22130" t="s">
        <v>12</v>
      </c>
      <c r="F22130" t="s">
        <v>13</v>
      </c>
      <c r="G22130" t="s">
        <v>38</v>
      </c>
      <c r="H22130">
        <v>3498</v>
      </c>
      <c r="I22130">
        <v>762.52</v>
      </c>
      <c r="J22130">
        <v>5</v>
      </c>
      <c r="K22130" t="s">
        <v>29</v>
      </c>
    </row>
    <row r="22131" spans="1:11" x14ac:dyDescent="0.3">
      <c r="A22131" t="s">
        <v>22173</v>
      </c>
      <c r="B22131" s="1">
        <v>45272</v>
      </c>
      <c r="C22131" s="1" t="str">
        <f t="shared" si="345"/>
        <v>Dec</v>
      </c>
      <c r="D22131" t="s">
        <v>11</v>
      </c>
      <c r="E22131" t="s">
        <v>12</v>
      </c>
      <c r="F22131" t="s">
        <v>40</v>
      </c>
      <c r="G22131" t="s">
        <v>14</v>
      </c>
      <c r="H22131">
        <v>4533</v>
      </c>
      <c r="I22131">
        <v>1221.3900000000001</v>
      </c>
      <c r="J22131">
        <v>2</v>
      </c>
      <c r="K22131" t="s">
        <v>29</v>
      </c>
    </row>
    <row r="22132" spans="1:11" x14ac:dyDescent="0.3">
      <c r="A22132" t="s">
        <v>22174</v>
      </c>
      <c r="B22132" s="1">
        <v>44944</v>
      </c>
      <c r="C22132" s="1" t="str">
        <f t="shared" si="345"/>
        <v>Jan</v>
      </c>
      <c r="D22132" t="s">
        <v>86</v>
      </c>
      <c r="E22132" t="s">
        <v>87</v>
      </c>
      <c r="F22132" t="s">
        <v>28</v>
      </c>
      <c r="G22132" t="s">
        <v>38</v>
      </c>
      <c r="H22132">
        <v>4820</v>
      </c>
      <c r="I22132">
        <v>1193.79</v>
      </c>
      <c r="J22132">
        <v>5</v>
      </c>
      <c r="K22132" t="s">
        <v>29</v>
      </c>
    </row>
    <row r="22133" spans="1:11" x14ac:dyDescent="0.3">
      <c r="A22133" t="s">
        <v>22175</v>
      </c>
      <c r="B22133" s="1">
        <v>45313</v>
      </c>
      <c r="C22133" s="1" t="str">
        <f t="shared" si="345"/>
        <v>Jan</v>
      </c>
      <c r="D22133" t="s">
        <v>47</v>
      </c>
      <c r="E22133" t="s">
        <v>48</v>
      </c>
      <c r="F22133" t="s">
        <v>13</v>
      </c>
      <c r="G22133" t="s">
        <v>35</v>
      </c>
      <c r="H22133">
        <v>424</v>
      </c>
      <c r="I22133">
        <v>81.349999999999994</v>
      </c>
      <c r="J22133">
        <v>3</v>
      </c>
      <c r="K22133" t="s">
        <v>15</v>
      </c>
    </row>
    <row r="22134" spans="1:11" x14ac:dyDescent="0.3">
      <c r="A22134" t="s">
        <v>22176</v>
      </c>
      <c r="B22134" s="1">
        <v>45142</v>
      </c>
      <c r="C22134" s="1" t="str">
        <f t="shared" si="345"/>
        <v>Aug</v>
      </c>
      <c r="D22134" t="s">
        <v>43</v>
      </c>
      <c r="E22134" t="s">
        <v>44</v>
      </c>
      <c r="F22134" t="s">
        <v>23</v>
      </c>
      <c r="G22134" t="s">
        <v>55</v>
      </c>
      <c r="H22134">
        <v>1806</v>
      </c>
      <c r="I22134">
        <v>429.19</v>
      </c>
      <c r="J22134">
        <v>3</v>
      </c>
      <c r="K22134" t="s">
        <v>20</v>
      </c>
    </row>
    <row r="22135" spans="1:11" x14ac:dyDescent="0.3">
      <c r="A22135" t="s">
        <v>22177</v>
      </c>
      <c r="B22135" s="1">
        <v>45507</v>
      </c>
      <c r="C22135" s="1" t="str">
        <f t="shared" si="345"/>
        <v>Aug</v>
      </c>
      <c r="D22135" t="s">
        <v>86</v>
      </c>
      <c r="E22135" t="s">
        <v>87</v>
      </c>
      <c r="F22135" t="s">
        <v>13</v>
      </c>
      <c r="G22135" t="s">
        <v>68</v>
      </c>
      <c r="H22135">
        <v>1922</v>
      </c>
      <c r="I22135">
        <v>346.45</v>
      </c>
      <c r="J22135">
        <v>2</v>
      </c>
      <c r="K22135" t="s">
        <v>15</v>
      </c>
    </row>
    <row r="22136" spans="1:11" x14ac:dyDescent="0.3">
      <c r="A22136" t="s">
        <v>22178</v>
      </c>
      <c r="B22136" s="1">
        <v>45065</v>
      </c>
      <c r="C22136" s="1" t="str">
        <f t="shared" si="345"/>
        <v>May</v>
      </c>
      <c r="D22136" t="s">
        <v>43</v>
      </c>
      <c r="E22136" t="s">
        <v>44</v>
      </c>
      <c r="F22136" t="s">
        <v>23</v>
      </c>
      <c r="G22136" t="s">
        <v>53</v>
      </c>
      <c r="H22136">
        <v>3632</v>
      </c>
      <c r="I22136">
        <v>321.64999999999998</v>
      </c>
      <c r="J22136">
        <v>2</v>
      </c>
      <c r="K22136" t="s">
        <v>20</v>
      </c>
    </row>
    <row r="22137" spans="1:11" x14ac:dyDescent="0.3">
      <c r="A22137" t="s">
        <v>22179</v>
      </c>
      <c r="B22137" s="1">
        <v>45520</v>
      </c>
      <c r="C22137" s="1" t="str">
        <f t="shared" si="345"/>
        <v>Aug</v>
      </c>
      <c r="D22137" t="s">
        <v>22</v>
      </c>
      <c r="E22137" t="s">
        <v>12</v>
      </c>
      <c r="F22137" t="s">
        <v>28</v>
      </c>
      <c r="G22137" t="s">
        <v>38</v>
      </c>
      <c r="H22137">
        <v>2705</v>
      </c>
      <c r="I22137">
        <v>528.70000000000005</v>
      </c>
      <c r="J22137">
        <v>4</v>
      </c>
      <c r="K22137" t="s">
        <v>20</v>
      </c>
    </row>
    <row r="22138" spans="1:11" x14ac:dyDescent="0.3">
      <c r="A22138" t="s">
        <v>22180</v>
      </c>
      <c r="B22138" s="1">
        <v>45557</v>
      </c>
      <c r="C22138" s="1" t="str">
        <f t="shared" si="345"/>
        <v>Sep</v>
      </c>
      <c r="D22138" t="s">
        <v>17</v>
      </c>
      <c r="E22138" t="s">
        <v>18</v>
      </c>
      <c r="F22138" t="s">
        <v>28</v>
      </c>
      <c r="G22138" t="s">
        <v>68</v>
      </c>
      <c r="H22138">
        <v>3470</v>
      </c>
      <c r="I22138">
        <v>303.47000000000003</v>
      </c>
      <c r="J22138">
        <v>1</v>
      </c>
      <c r="K22138" t="s">
        <v>20</v>
      </c>
    </row>
    <row r="22139" spans="1:11" x14ac:dyDescent="0.3">
      <c r="A22139" t="s">
        <v>22181</v>
      </c>
      <c r="B22139" s="1">
        <v>45304</v>
      </c>
      <c r="C22139" s="1" t="str">
        <f t="shared" si="345"/>
        <v>Jan</v>
      </c>
      <c r="D22139" t="s">
        <v>50</v>
      </c>
      <c r="E22139" t="s">
        <v>51</v>
      </c>
      <c r="F22139" t="s">
        <v>13</v>
      </c>
      <c r="G22139" t="s">
        <v>55</v>
      </c>
      <c r="H22139">
        <v>2154</v>
      </c>
      <c r="I22139">
        <v>122.87</v>
      </c>
      <c r="J22139">
        <v>4</v>
      </c>
      <c r="K22139" t="s">
        <v>20</v>
      </c>
    </row>
    <row r="22140" spans="1:11" x14ac:dyDescent="0.3">
      <c r="A22140" t="s">
        <v>22182</v>
      </c>
      <c r="B22140" s="1">
        <v>45446</v>
      </c>
      <c r="C22140" s="1" t="str">
        <f t="shared" si="345"/>
        <v>Jun</v>
      </c>
      <c r="D22140" t="s">
        <v>11</v>
      </c>
      <c r="E22140" t="s">
        <v>12</v>
      </c>
      <c r="F22140" t="s">
        <v>13</v>
      </c>
      <c r="G22140" t="s">
        <v>35</v>
      </c>
      <c r="H22140">
        <v>1643</v>
      </c>
      <c r="I22140">
        <v>151.32</v>
      </c>
      <c r="J22140">
        <v>4</v>
      </c>
      <c r="K22140" t="s">
        <v>36</v>
      </c>
    </row>
    <row r="22141" spans="1:11" x14ac:dyDescent="0.3">
      <c r="A22141" t="s">
        <v>22183</v>
      </c>
      <c r="B22141" s="1">
        <v>45324</v>
      </c>
      <c r="C22141" s="1" t="str">
        <f t="shared" si="345"/>
        <v>Feb</v>
      </c>
      <c r="D22141" t="s">
        <v>26</v>
      </c>
      <c r="E22141" t="s">
        <v>27</v>
      </c>
      <c r="F22141" t="s">
        <v>40</v>
      </c>
      <c r="G22141" t="s">
        <v>24</v>
      </c>
      <c r="H22141">
        <v>4364</v>
      </c>
      <c r="I22141">
        <v>1029.6199999999999</v>
      </c>
      <c r="J22141">
        <v>2</v>
      </c>
      <c r="K22141" t="s">
        <v>36</v>
      </c>
    </row>
    <row r="22142" spans="1:11" x14ac:dyDescent="0.3">
      <c r="A22142" t="s">
        <v>22184</v>
      </c>
      <c r="B22142" s="1">
        <v>45136</v>
      </c>
      <c r="C22142" s="1" t="str">
        <f t="shared" si="345"/>
        <v>Jul</v>
      </c>
      <c r="D22142" t="s">
        <v>22</v>
      </c>
      <c r="E22142" t="s">
        <v>12</v>
      </c>
      <c r="F22142" t="s">
        <v>23</v>
      </c>
      <c r="G22142" t="s">
        <v>38</v>
      </c>
      <c r="H22142">
        <v>4835</v>
      </c>
      <c r="I22142">
        <v>631.16999999999996</v>
      </c>
      <c r="J22142">
        <v>4</v>
      </c>
      <c r="K22142" t="s">
        <v>20</v>
      </c>
    </row>
    <row r="22143" spans="1:11" x14ac:dyDescent="0.3">
      <c r="A22143" t="s">
        <v>22185</v>
      </c>
      <c r="B22143" s="1">
        <v>45176</v>
      </c>
      <c r="C22143" s="1" t="str">
        <f t="shared" si="345"/>
        <v>Sep</v>
      </c>
      <c r="D22143" t="s">
        <v>22</v>
      </c>
      <c r="E22143" t="s">
        <v>12</v>
      </c>
      <c r="F22143" t="s">
        <v>23</v>
      </c>
      <c r="G22143" t="s">
        <v>38</v>
      </c>
      <c r="H22143">
        <v>4421</v>
      </c>
      <c r="I22143">
        <v>589.5</v>
      </c>
      <c r="J22143">
        <v>2</v>
      </c>
      <c r="K22143" t="s">
        <v>15</v>
      </c>
    </row>
    <row r="22144" spans="1:11" x14ac:dyDescent="0.3">
      <c r="A22144" t="s">
        <v>22186</v>
      </c>
      <c r="B22144" s="1">
        <v>45605</v>
      </c>
      <c r="C22144" s="1" t="str">
        <f t="shared" si="345"/>
        <v>Nov</v>
      </c>
      <c r="D22144" t="s">
        <v>34</v>
      </c>
      <c r="E22144" t="s">
        <v>34</v>
      </c>
      <c r="F22144" t="s">
        <v>28</v>
      </c>
      <c r="G22144" t="s">
        <v>14</v>
      </c>
      <c r="H22144">
        <v>4522</v>
      </c>
      <c r="I22144">
        <v>1204.83</v>
      </c>
      <c r="J22144">
        <v>3</v>
      </c>
      <c r="K22144" t="s">
        <v>20</v>
      </c>
    </row>
    <row r="22145" spans="1:11" x14ac:dyDescent="0.3">
      <c r="A22145" t="s">
        <v>22187</v>
      </c>
      <c r="B22145" s="1">
        <v>45493</v>
      </c>
      <c r="C22145" s="1" t="str">
        <f t="shared" si="345"/>
        <v>Jul</v>
      </c>
      <c r="D22145" t="s">
        <v>11</v>
      </c>
      <c r="E22145" t="s">
        <v>12</v>
      </c>
      <c r="F22145" t="s">
        <v>28</v>
      </c>
      <c r="G22145" t="s">
        <v>24</v>
      </c>
      <c r="H22145">
        <v>4409</v>
      </c>
      <c r="I22145">
        <v>490.94</v>
      </c>
      <c r="J22145">
        <v>5</v>
      </c>
      <c r="K22145" t="s">
        <v>20</v>
      </c>
    </row>
    <row r="22146" spans="1:11" x14ac:dyDescent="0.3">
      <c r="A22146" t="s">
        <v>22188</v>
      </c>
      <c r="B22146" s="1">
        <v>45532</v>
      </c>
      <c r="C22146" s="1" t="str">
        <f t="shared" ref="C22146:C22209" si="346">TEXT(B22146,"mmm")</f>
        <v>Aug</v>
      </c>
      <c r="D22146" t="s">
        <v>43</v>
      </c>
      <c r="E22146" t="s">
        <v>44</v>
      </c>
      <c r="F22146" t="s">
        <v>40</v>
      </c>
      <c r="G22146" t="s">
        <v>53</v>
      </c>
      <c r="H22146">
        <v>4753</v>
      </c>
      <c r="I22146">
        <v>778.86</v>
      </c>
      <c r="J22146">
        <v>2</v>
      </c>
      <c r="K22146" t="s">
        <v>29</v>
      </c>
    </row>
    <row r="22147" spans="1:11" x14ac:dyDescent="0.3">
      <c r="A22147" t="s">
        <v>22189</v>
      </c>
      <c r="B22147" s="1">
        <v>45269</v>
      </c>
      <c r="C22147" s="1" t="str">
        <f t="shared" si="346"/>
        <v>Dec</v>
      </c>
      <c r="D22147" t="s">
        <v>22</v>
      </c>
      <c r="E22147" t="s">
        <v>12</v>
      </c>
      <c r="F22147" t="s">
        <v>23</v>
      </c>
      <c r="G22147" t="s">
        <v>68</v>
      </c>
      <c r="H22147">
        <v>2672</v>
      </c>
      <c r="I22147">
        <v>786.6</v>
      </c>
      <c r="J22147">
        <v>2</v>
      </c>
      <c r="K22147" t="s">
        <v>15</v>
      </c>
    </row>
    <row r="22148" spans="1:11" x14ac:dyDescent="0.3">
      <c r="A22148" t="s">
        <v>22190</v>
      </c>
      <c r="B22148" s="1">
        <v>45538</v>
      </c>
      <c r="C22148" s="1" t="str">
        <f t="shared" si="346"/>
        <v>Sep</v>
      </c>
      <c r="D22148" t="s">
        <v>34</v>
      </c>
      <c r="E22148" t="s">
        <v>34</v>
      </c>
      <c r="F22148" t="s">
        <v>28</v>
      </c>
      <c r="G22148" t="s">
        <v>19</v>
      </c>
      <c r="H22148">
        <v>223</v>
      </c>
      <c r="I22148">
        <v>46.71</v>
      </c>
      <c r="J22148">
        <v>2</v>
      </c>
      <c r="K22148" t="s">
        <v>15</v>
      </c>
    </row>
    <row r="22149" spans="1:11" x14ac:dyDescent="0.3">
      <c r="A22149" t="s">
        <v>22191</v>
      </c>
      <c r="B22149" s="1">
        <v>45024</v>
      </c>
      <c r="C22149" s="1" t="str">
        <f t="shared" si="346"/>
        <v>Apr</v>
      </c>
      <c r="D22149" t="s">
        <v>31</v>
      </c>
      <c r="E22149" t="s">
        <v>32</v>
      </c>
      <c r="F22149" t="s">
        <v>28</v>
      </c>
      <c r="G22149" t="s">
        <v>19</v>
      </c>
      <c r="H22149">
        <v>4166</v>
      </c>
      <c r="I22149">
        <v>563.71</v>
      </c>
      <c r="J22149">
        <v>3</v>
      </c>
      <c r="K22149" t="s">
        <v>29</v>
      </c>
    </row>
    <row r="22150" spans="1:11" x14ac:dyDescent="0.3">
      <c r="A22150" t="s">
        <v>22192</v>
      </c>
      <c r="B22150" s="1">
        <v>44972</v>
      </c>
      <c r="C22150" s="1" t="str">
        <f t="shared" si="346"/>
        <v>Feb</v>
      </c>
      <c r="D22150" t="s">
        <v>43</v>
      </c>
      <c r="E22150" t="s">
        <v>44</v>
      </c>
      <c r="F22150" t="s">
        <v>23</v>
      </c>
      <c r="G22150" t="s">
        <v>55</v>
      </c>
      <c r="H22150">
        <v>2101</v>
      </c>
      <c r="I22150">
        <v>295.98</v>
      </c>
      <c r="J22150">
        <v>1</v>
      </c>
      <c r="K22150" t="s">
        <v>36</v>
      </c>
    </row>
    <row r="22151" spans="1:11" x14ac:dyDescent="0.3">
      <c r="A22151" t="s">
        <v>22193</v>
      </c>
      <c r="B22151" s="1">
        <v>45097</v>
      </c>
      <c r="C22151" s="1" t="str">
        <f t="shared" si="346"/>
        <v>Jun</v>
      </c>
      <c r="D22151" t="s">
        <v>22</v>
      </c>
      <c r="E22151" t="s">
        <v>12</v>
      </c>
      <c r="F22151" t="s">
        <v>28</v>
      </c>
      <c r="G22151" t="s">
        <v>68</v>
      </c>
      <c r="H22151">
        <v>3913</v>
      </c>
      <c r="I22151">
        <v>1105.03</v>
      </c>
      <c r="J22151">
        <v>5</v>
      </c>
      <c r="K22151" t="s">
        <v>15</v>
      </c>
    </row>
    <row r="22152" spans="1:11" x14ac:dyDescent="0.3">
      <c r="A22152" t="s">
        <v>22194</v>
      </c>
      <c r="B22152" s="1">
        <v>45488</v>
      </c>
      <c r="C22152" s="1" t="str">
        <f t="shared" si="346"/>
        <v>Jul</v>
      </c>
      <c r="D22152" t="s">
        <v>34</v>
      </c>
      <c r="E22152" t="s">
        <v>34</v>
      </c>
      <c r="F22152" t="s">
        <v>28</v>
      </c>
      <c r="G22152" t="s">
        <v>53</v>
      </c>
      <c r="H22152">
        <v>1153</v>
      </c>
      <c r="I22152">
        <v>113.86</v>
      </c>
      <c r="J22152">
        <v>5</v>
      </c>
      <c r="K22152" t="s">
        <v>20</v>
      </c>
    </row>
    <row r="22153" spans="1:11" x14ac:dyDescent="0.3">
      <c r="A22153" t="s">
        <v>22195</v>
      </c>
      <c r="B22153" s="1">
        <v>45569</v>
      </c>
      <c r="C22153" s="1" t="str">
        <f t="shared" si="346"/>
        <v>Oct</v>
      </c>
      <c r="D22153" t="s">
        <v>17</v>
      </c>
      <c r="E22153" t="s">
        <v>18</v>
      </c>
      <c r="F22153" t="s">
        <v>28</v>
      </c>
      <c r="G22153" t="s">
        <v>35</v>
      </c>
      <c r="H22153">
        <v>1858</v>
      </c>
      <c r="I22153">
        <v>104.59</v>
      </c>
      <c r="J22153">
        <v>3</v>
      </c>
      <c r="K22153" t="s">
        <v>29</v>
      </c>
    </row>
    <row r="22154" spans="1:11" x14ac:dyDescent="0.3">
      <c r="A22154" t="s">
        <v>22196</v>
      </c>
      <c r="B22154" s="1">
        <v>45610</v>
      </c>
      <c r="C22154" s="1" t="str">
        <f t="shared" si="346"/>
        <v>Nov</v>
      </c>
      <c r="D22154" t="s">
        <v>22</v>
      </c>
      <c r="E22154" t="s">
        <v>12</v>
      </c>
      <c r="F22154" t="s">
        <v>23</v>
      </c>
      <c r="G22154" t="s">
        <v>35</v>
      </c>
      <c r="H22154">
        <v>3292</v>
      </c>
      <c r="I22154">
        <v>239.15</v>
      </c>
      <c r="J22154">
        <v>5</v>
      </c>
      <c r="K22154" t="s">
        <v>15</v>
      </c>
    </row>
    <row r="22155" spans="1:11" x14ac:dyDescent="0.3">
      <c r="A22155" t="s">
        <v>22197</v>
      </c>
      <c r="B22155" s="1">
        <v>44973</v>
      </c>
      <c r="C22155" s="1" t="str">
        <f t="shared" si="346"/>
        <v>Feb</v>
      </c>
      <c r="D22155" t="s">
        <v>86</v>
      </c>
      <c r="E22155" t="s">
        <v>87</v>
      </c>
      <c r="F22155" t="s">
        <v>28</v>
      </c>
      <c r="G22155" t="s">
        <v>19</v>
      </c>
      <c r="H22155">
        <v>941</v>
      </c>
      <c r="I22155">
        <v>208.42</v>
      </c>
      <c r="J22155">
        <v>3</v>
      </c>
      <c r="K22155" t="s">
        <v>36</v>
      </c>
    </row>
    <row r="22156" spans="1:11" x14ac:dyDescent="0.3">
      <c r="A22156" t="s">
        <v>22198</v>
      </c>
      <c r="B22156" s="1">
        <v>45385</v>
      </c>
      <c r="C22156" s="1" t="str">
        <f t="shared" si="346"/>
        <v>Apr</v>
      </c>
      <c r="D22156" t="s">
        <v>50</v>
      </c>
      <c r="E22156" t="s">
        <v>51</v>
      </c>
      <c r="F22156" t="s">
        <v>13</v>
      </c>
      <c r="G22156" t="s">
        <v>53</v>
      </c>
      <c r="H22156">
        <v>284</v>
      </c>
      <c r="I22156">
        <v>74.88</v>
      </c>
      <c r="J22156">
        <v>2</v>
      </c>
      <c r="K22156" t="s">
        <v>36</v>
      </c>
    </row>
    <row r="22157" spans="1:11" x14ac:dyDescent="0.3">
      <c r="A22157" t="s">
        <v>22199</v>
      </c>
      <c r="B22157" s="1">
        <v>44943</v>
      </c>
      <c r="C22157" s="1" t="str">
        <f t="shared" si="346"/>
        <v>Jan</v>
      </c>
      <c r="D22157" t="s">
        <v>31</v>
      </c>
      <c r="E22157" t="s">
        <v>32</v>
      </c>
      <c r="F22157" t="s">
        <v>13</v>
      </c>
      <c r="G22157" t="s">
        <v>53</v>
      </c>
      <c r="H22157">
        <v>3957</v>
      </c>
      <c r="I22157">
        <v>624.80999999999995</v>
      </c>
      <c r="J22157">
        <v>3</v>
      </c>
      <c r="K22157" t="s">
        <v>29</v>
      </c>
    </row>
    <row r="22158" spans="1:11" x14ac:dyDescent="0.3">
      <c r="A22158" t="s">
        <v>22200</v>
      </c>
      <c r="B22158" s="1">
        <v>45255</v>
      </c>
      <c r="C22158" s="1" t="str">
        <f t="shared" si="346"/>
        <v>Nov</v>
      </c>
      <c r="D22158" t="s">
        <v>26</v>
      </c>
      <c r="E22158" t="s">
        <v>27</v>
      </c>
      <c r="F22158" t="s">
        <v>28</v>
      </c>
      <c r="G22158" t="s">
        <v>68</v>
      </c>
      <c r="H22158">
        <v>1939</v>
      </c>
      <c r="I22158">
        <v>263.25</v>
      </c>
      <c r="J22158">
        <v>2</v>
      </c>
      <c r="K22158" t="s">
        <v>15</v>
      </c>
    </row>
    <row r="22159" spans="1:11" x14ac:dyDescent="0.3">
      <c r="A22159" t="s">
        <v>22201</v>
      </c>
      <c r="B22159" s="1">
        <v>45623</v>
      </c>
      <c r="C22159" s="1" t="str">
        <f t="shared" si="346"/>
        <v>Nov</v>
      </c>
      <c r="D22159" t="s">
        <v>31</v>
      </c>
      <c r="E22159" t="s">
        <v>32</v>
      </c>
      <c r="F22159" t="s">
        <v>13</v>
      </c>
      <c r="G22159" t="s">
        <v>68</v>
      </c>
      <c r="H22159">
        <v>3180</v>
      </c>
      <c r="I22159">
        <v>253.94</v>
      </c>
      <c r="J22159">
        <v>3</v>
      </c>
      <c r="K22159" t="s">
        <v>20</v>
      </c>
    </row>
    <row r="22160" spans="1:11" x14ac:dyDescent="0.3">
      <c r="A22160" t="s">
        <v>22202</v>
      </c>
      <c r="B22160" s="1">
        <v>45224</v>
      </c>
      <c r="C22160" s="1" t="str">
        <f t="shared" si="346"/>
        <v>Oct</v>
      </c>
      <c r="D22160" t="s">
        <v>26</v>
      </c>
      <c r="E22160" t="s">
        <v>27</v>
      </c>
      <c r="F22160" t="s">
        <v>28</v>
      </c>
      <c r="G22160" t="s">
        <v>24</v>
      </c>
      <c r="H22160">
        <v>4779</v>
      </c>
      <c r="I22160">
        <v>1410.52</v>
      </c>
      <c r="J22160">
        <v>2</v>
      </c>
      <c r="K22160" t="s">
        <v>29</v>
      </c>
    </row>
    <row r="22161" spans="1:11" x14ac:dyDescent="0.3">
      <c r="A22161" t="s">
        <v>22203</v>
      </c>
      <c r="B22161" s="1">
        <v>45149</v>
      </c>
      <c r="C22161" s="1" t="str">
        <f t="shared" si="346"/>
        <v>Aug</v>
      </c>
      <c r="D22161" t="s">
        <v>11</v>
      </c>
      <c r="E22161" t="s">
        <v>12</v>
      </c>
      <c r="F22161" t="s">
        <v>23</v>
      </c>
      <c r="G22161" t="s">
        <v>68</v>
      </c>
      <c r="H22161">
        <v>3402</v>
      </c>
      <c r="I22161">
        <v>647.53</v>
      </c>
      <c r="J22161">
        <v>1</v>
      </c>
      <c r="K22161" t="s">
        <v>36</v>
      </c>
    </row>
    <row r="22162" spans="1:11" x14ac:dyDescent="0.3">
      <c r="A22162" t="s">
        <v>22204</v>
      </c>
      <c r="B22162" s="1">
        <v>45066</v>
      </c>
      <c r="C22162" s="1" t="str">
        <f t="shared" si="346"/>
        <v>May</v>
      </c>
      <c r="D22162" t="s">
        <v>34</v>
      </c>
      <c r="E22162" t="s">
        <v>34</v>
      </c>
      <c r="F22162" t="s">
        <v>23</v>
      </c>
      <c r="G22162" t="s">
        <v>53</v>
      </c>
      <c r="H22162">
        <v>295</v>
      </c>
      <c r="I22162">
        <v>54.6</v>
      </c>
      <c r="J22162">
        <v>2</v>
      </c>
      <c r="K22162" t="s">
        <v>29</v>
      </c>
    </row>
    <row r="22163" spans="1:11" x14ac:dyDescent="0.3">
      <c r="A22163" t="s">
        <v>22205</v>
      </c>
      <c r="B22163" s="1">
        <v>45084</v>
      </c>
      <c r="C22163" s="1" t="str">
        <f t="shared" si="346"/>
        <v>Jun</v>
      </c>
      <c r="D22163" t="s">
        <v>26</v>
      </c>
      <c r="E22163" t="s">
        <v>27</v>
      </c>
      <c r="F22163" t="s">
        <v>13</v>
      </c>
      <c r="G22163" t="s">
        <v>55</v>
      </c>
      <c r="H22163">
        <v>1145</v>
      </c>
      <c r="I22163">
        <v>318.86</v>
      </c>
      <c r="J22163">
        <v>3</v>
      </c>
      <c r="K22163" t="s">
        <v>15</v>
      </c>
    </row>
    <row r="22164" spans="1:11" x14ac:dyDescent="0.3">
      <c r="A22164" t="s">
        <v>22206</v>
      </c>
      <c r="B22164" s="1">
        <v>45397</v>
      </c>
      <c r="C22164" s="1" t="str">
        <f t="shared" si="346"/>
        <v>Apr</v>
      </c>
      <c r="D22164" t="s">
        <v>50</v>
      </c>
      <c r="E22164" t="s">
        <v>51</v>
      </c>
      <c r="F22164" t="s">
        <v>13</v>
      </c>
      <c r="G22164" t="s">
        <v>19</v>
      </c>
      <c r="H22164">
        <v>3865</v>
      </c>
      <c r="I22164">
        <v>613.79999999999995</v>
      </c>
      <c r="J22164">
        <v>5</v>
      </c>
      <c r="K22164" t="s">
        <v>36</v>
      </c>
    </row>
    <row r="22165" spans="1:11" x14ac:dyDescent="0.3">
      <c r="A22165" t="s">
        <v>22207</v>
      </c>
      <c r="B22165" s="1">
        <v>44947</v>
      </c>
      <c r="C22165" s="1" t="str">
        <f t="shared" si="346"/>
        <v>Jan</v>
      </c>
      <c r="D22165" t="s">
        <v>50</v>
      </c>
      <c r="E22165" t="s">
        <v>51</v>
      </c>
      <c r="F22165" t="s">
        <v>13</v>
      </c>
      <c r="G22165" t="s">
        <v>68</v>
      </c>
      <c r="H22165">
        <v>4680</v>
      </c>
      <c r="I22165">
        <v>1285.93</v>
      </c>
      <c r="J22165">
        <v>2</v>
      </c>
      <c r="K22165" t="s">
        <v>36</v>
      </c>
    </row>
    <row r="22166" spans="1:11" x14ac:dyDescent="0.3">
      <c r="A22166" t="s">
        <v>22208</v>
      </c>
      <c r="B22166" s="1">
        <v>45377</v>
      </c>
      <c r="C22166" s="1" t="str">
        <f t="shared" si="346"/>
        <v>Mar</v>
      </c>
      <c r="D22166" t="s">
        <v>86</v>
      </c>
      <c r="E22166" t="s">
        <v>87</v>
      </c>
      <c r="F22166" t="s">
        <v>23</v>
      </c>
      <c r="G22166" t="s">
        <v>68</v>
      </c>
      <c r="H22166">
        <v>4921</v>
      </c>
      <c r="I22166">
        <v>655.63</v>
      </c>
      <c r="J22166">
        <v>5</v>
      </c>
      <c r="K22166" t="s">
        <v>20</v>
      </c>
    </row>
    <row r="22167" spans="1:11" x14ac:dyDescent="0.3">
      <c r="A22167" t="s">
        <v>22209</v>
      </c>
      <c r="B22167" s="1">
        <v>45509</v>
      </c>
      <c r="C22167" s="1" t="str">
        <f t="shared" si="346"/>
        <v>Aug</v>
      </c>
      <c r="D22167" t="s">
        <v>31</v>
      </c>
      <c r="E22167" t="s">
        <v>32</v>
      </c>
      <c r="F22167" t="s">
        <v>28</v>
      </c>
      <c r="G22167" t="s">
        <v>68</v>
      </c>
      <c r="H22167">
        <v>1818</v>
      </c>
      <c r="I22167">
        <v>275.86</v>
      </c>
      <c r="J22167">
        <v>2</v>
      </c>
      <c r="K22167" t="s">
        <v>15</v>
      </c>
    </row>
    <row r="22168" spans="1:11" x14ac:dyDescent="0.3">
      <c r="A22168" t="s">
        <v>22210</v>
      </c>
      <c r="B22168" s="1">
        <v>45445</v>
      </c>
      <c r="C22168" s="1" t="str">
        <f t="shared" si="346"/>
        <v>Jun</v>
      </c>
      <c r="D22168" t="s">
        <v>26</v>
      </c>
      <c r="E22168" t="s">
        <v>27</v>
      </c>
      <c r="F22168" t="s">
        <v>13</v>
      </c>
      <c r="G22168" t="s">
        <v>55</v>
      </c>
      <c r="H22168">
        <v>2616</v>
      </c>
      <c r="I22168">
        <v>494.51</v>
      </c>
      <c r="J22168">
        <v>5</v>
      </c>
      <c r="K22168" t="s">
        <v>20</v>
      </c>
    </row>
    <row r="22169" spans="1:11" x14ac:dyDescent="0.3">
      <c r="A22169" t="s">
        <v>22211</v>
      </c>
      <c r="B22169" s="1">
        <v>45180</v>
      </c>
      <c r="C22169" s="1" t="str">
        <f t="shared" si="346"/>
        <v>Sep</v>
      </c>
      <c r="D22169" t="s">
        <v>26</v>
      </c>
      <c r="E22169" t="s">
        <v>27</v>
      </c>
      <c r="F22169" t="s">
        <v>40</v>
      </c>
      <c r="G22169" t="s">
        <v>19</v>
      </c>
      <c r="H22169">
        <v>4294</v>
      </c>
      <c r="I22169">
        <v>221.58</v>
      </c>
      <c r="J22169">
        <v>4</v>
      </c>
      <c r="K22169" t="s">
        <v>36</v>
      </c>
    </row>
    <row r="22170" spans="1:11" x14ac:dyDescent="0.3">
      <c r="A22170" t="s">
        <v>22212</v>
      </c>
      <c r="B22170" s="1">
        <v>45297</v>
      </c>
      <c r="C22170" s="1" t="str">
        <f t="shared" si="346"/>
        <v>Jan</v>
      </c>
      <c r="D22170" t="s">
        <v>26</v>
      </c>
      <c r="E22170" t="s">
        <v>27</v>
      </c>
      <c r="F22170" t="s">
        <v>28</v>
      </c>
      <c r="G22170" t="s">
        <v>53</v>
      </c>
      <c r="H22170">
        <v>315</v>
      </c>
      <c r="I22170">
        <v>69</v>
      </c>
      <c r="J22170">
        <v>2</v>
      </c>
      <c r="K22170" t="s">
        <v>20</v>
      </c>
    </row>
    <row r="22171" spans="1:11" x14ac:dyDescent="0.3">
      <c r="A22171" t="s">
        <v>22213</v>
      </c>
      <c r="B22171" s="1">
        <v>45453</v>
      </c>
      <c r="C22171" s="1" t="str">
        <f t="shared" si="346"/>
        <v>Jun</v>
      </c>
      <c r="D22171" t="s">
        <v>86</v>
      </c>
      <c r="E22171" t="s">
        <v>87</v>
      </c>
      <c r="F22171" t="s">
        <v>13</v>
      </c>
      <c r="G22171" t="s">
        <v>35</v>
      </c>
      <c r="H22171">
        <v>4145</v>
      </c>
      <c r="I22171">
        <v>471.98</v>
      </c>
      <c r="J22171">
        <v>3</v>
      </c>
      <c r="K22171" t="s">
        <v>15</v>
      </c>
    </row>
    <row r="22172" spans="1:11" x14ac:dyDescent="0.3">
      <c r="A22172" t="s">
        <v>22214</v>
      </c>
      <c r="B22172" s="1">
        <v>45052</v>
      </c>
      <c r="C22172" s="1" t="str">
        <f t="shared" si="346"/>
        <v>May</v>
      </c>
      <c r="D22172" t="s">
        <v>50</v>
      </c>
      <c r="E22172" t="s">
        <v>51</v>
      </c>
      <c r="F22172" t="s">
        <v>13</v>
      </c>
      <c r="G22172" t="s">
        <v>53</v>
      </c>
      <c r="H22172">
        <v>4710</v>
      </c>
      <c r="I22172">
        <v>1138.33</v>
      </c>
      <c r="J22172">
        <v>4</v>
      </c>
      <c r="K22172" t="s">
        <v>20</v>
      </c>
    </row>
    <row r="22173" spans="1:11" x14ac:dyDescent="0.3">
      <c r="A22173" t="s">
        <v>22215</v>
      </c>
      <c r="B22173" s="1">
        <v>45583</v>
      </c>
      <c r="C22173" s="1" t="str">
        <f t="shared" si="346"/>
        <v>Oct</v>
      </c>
      <c r="D22173" t="s">
        <v>86</v>
      </c>
      <c r="E22173" t="s">
        <v>87</v>
      </c>
      <c r="F22173" t="s">
        <v>13</v>
      </c>
      <c r="G22173" t="s">
        <v>14</v>
      </c>
      <c r="H22173">
        <v>2180</v>
      </c>
      <c r="I22173">
        <v>254.84</v>
      </c>
      <c r="J22173">
        <v>5</v>
      </c>
      <c r="K22173" t="s">
        <v>15</v>
      </c>
    </row>
    <row r="22174" spans="1:11" x14ac:dyDescent="0.3">
      <c r="A22174" t="s">
        <v>22216</v>
      </c>
      <c r="B22174" s="1">
        <v>45209</v>
      </c>
      <c r="C22174" s="1" t="str">
        <f t="shared" si="346"/>
        <v>Oct</v>
      </c>
      <c r="D22174" t="s">
        <v>31</v>
      </c>
      <c r="E22174" t="s">
        <v>32</v>
      </c>
      <c r="F22174" t="s">
        <v>28</v>
      </c>
      <c r="G22174" t="s">
        <v>53</v>
      </c>
      <c r="H22174">
        <v>4508</v>
      </c>
      <c r="I22174">
        <v>412.52</v>
      </c>
      <c r="J22174">
        <v>4</v>
      </c>
      <c r="K22174" t="s">
        <v>29</v>
      </c>
    </row>
    <row r="22175" spans="1:11" x14ac:dyDescent="0.3">
      <c r="A22175" t="s">
        <v>22217</v>
      </c>
      <c r="B22175" s="1">
        <v>45370</v>
      </c>
      <c r="C22175" s="1" t="str">
        <f t="shared" si="346"/>
        <v>Mar</v>
      </c>
      <c r="D22175" t="s">
        <v>22</v>
      </c>
      <c r="E22175" t="s">
        <v>12</v>
      </c>
      <c r="F22175" t="s">
        <v>28</v>
      </c>
      <c r="G22175" t="s">
        <v>19</v>
      </c>
      <c r="H22175">
        <v>2382</v>
      </c>
      <c r="I22175">
        <v>120.33</v>
      </c>
      <c r="J22175">
        <v>2</v>
      </c>
      <c r="K22175" t="s">
        <v>29</v>
      </c>
    </row>
    <row r="22176" spans="1:11" x14ac:dyDescent="0.3">
      <c r="A22176" t="s">
        <v>22218</v>
      </c>
      <c r="B22176" s="1">
        <v>45090</v>
      </c>
      <c r="C22176" s="1" t="str">
        <f t="shared" si="346"/>
        <v>Jun</v>
      </c>
      <c r="D22176" t="s">
        <v>26</v>
      </c>
      <c r="E22176" t="s">
        <v>27</v>
      </c>
      <c r="F22176" t="s">
        <v>13</v>
      </c>
      <c r="G22176" t="s">
        <v>35</v>
      </c>
      <c r="H22176">
        <v>200</v>
      </c>
      <c r="I22176">
        <v>22.88</v>
      </c>
      <c r="J22176">
        <v>3</v>
      </c>
      <c r="K22176" t="s">
        <v>36</v>
      </c>
    </row>
    <row r="22177" spans="1:11" x14ac:dyDescent="0.3">
      <c r="A22177" t="s">
        <v>22219</v>
      </c>
      <c r="B22177" s="1">
        <v>45060</v>
      </c>
      <c r="C22177" s="1" t="str">
        <f t="shared" si="346"/>
        <v>May</v>
      </c>
      <c r="D22177" t="s">
        <v>34</v>
      </c>
      <c r="E22177" t="s">
        <v>34</v>
      </c>
      <c r="F22177" t="s">
        <v>23</v>
      </c>
      <c r="G22177" t="s">
        <v>55</v>
      </c>
      <c r="H22177">
        <v>2197</v>
      </c>
      <c r="I22177">
        <v>154.94</v>
      </c>
      <c r="J22177">
        <v>3</v>
      </c>
      <c r="K22177" t="s">
        <v>15</v>
      </c>
    </row>
    <row r="22178" spans="1:11" x14ac:dyDescent="0.3">
      <c r="A22178" t="s">
        <v>22220</v>
      </c>
      <c r="B22178" s="1">
        <v>45277</v>
      </c>
      <c r="C22178" s="1" t="str">
        <f t="shared" si="346"/>
        <v>Dec</v>
      </c>
      <c r="D22178" t="s">
        <v>34</v>
      </c>
      <c r="E22178" t="s">
        <v>34</v>
      </c>
      <c r="F22178" t="s">
        <v>23</v>
      </c>
      <c r="G22178" t="s">
        <v>68</v>
      </c>
      <c r="H22178">
        <v>2293</v>
      </c>
      <c r="I22178">
        <v>462.18</v>
      </c>
      <c r="J22178">
        <v>4</v>
      </c>
      <c r="K22178" t="s">
        <v>36</v>
      </c>
    </row>
    <row r="22179" spans="1:11" x14ac:dyDescent="0.3">
      <c r="A22179" t="s">
        <v>22221</v>
      </c>
      <c r="B22179" s="1">
        <v>45561</v>
      </c>
      <c r="C22179" s="1" t="str">
        <f t="shared" si="346"/>
        <v>Sep</v>
      </c>
      <c r="D22179" t="s">
        <v>86</v>
      </c>
      <c r="E22179" t="s">
        <v>87</v>
      </c>
      <c r="F22179" t="s">
        <v>28</v>
      </c>
      <c r="G22179" t="s">
        <v>14</v>
      </c>
      <c r="H22179">
        <v>2273</v>
      </c>
      <c r="I22179">
        <v>245.24</v>
      </c>
      <c r="J22179">
        <v>1</v>
      </c>
      <c r="K22179" t="s">
        <v>20</v>
      </c>
    </row>
    <row r="22180" spans="1:11" x14ac:dyDescent="0.3">
      <c r="A22180" t="s">
        <v>22222</v>
      </c>
      <c r="B22180" s="1">
        <v>45150</v>
      </c>
      <c r="C22180" s="1" t="str">
        <f t="shared" si="346"/>
        <v>Aug</v>
      </c>
      <c r="D22180" t="s">
        <v>47</v>
      </c>
      <c r="E22180" t="s">
        <v>48</v>
      </c>
      <c r="F22180" t="s">
        <v>28</v>
      </c>
      <c r="G22180" t="s">
        <v>68</v>
      </c>
      <c r="H22180">
        <v>3166</v>
      </c>
      <c r="I22180">
        <v>866.84</v>
      </c>
      <c r="J22180">
        <v>5</v>
      </c>
      <c r="K22180" t="s">
        <v>15</v>
      </c>
    </row>
    <row r="22181" spans="1:11" x14ac:dyDescent="0.3">
      <c r="A22181" t="s">
        <v>22223</v>
      </c>
      <c r="B22181" s="1">
        <v>45458</v>
      </c>
      <c r="C22181" s="1" t="str">
        <f t="shared" si="346"/>
        <v>Jun</v>
      </c>
      <c r="D22181" t="s">
        <v>17</v>
      </c>
      <c r="E22181" t="s">
        <v>18</v>
      </c>
      <c r="F22181" t="s">
        <v>40</v>
      </c>
      <c r="G22181" t="s">
        <v>68</v>
      </c>
      <c r="H22181">
        <v>4434</v>
      </c>
      <c r="I22181">
        <v>677.92</v>
      </c>
      <c r="J22181">
        <v>2</v>
      </c>
      <c r="K22181" t="s">
        <v>29</v>
      </c>
    </row>
    <row r="22182" spans="1:11" x14ac:dyDescent="0.3">
      <c r="A22182" t="s">
        <v>22224</v>
      </c>
      <c r="B22182" s="1">
        <v>45611</v>
      </c>
      <c r="C22182" s="1" t="str">
        <f t="shared" si="346"/>
        <v>Nov</v>
      </c>
      <c r="D22182" t="s">
        <v>11</v>
      </c>
      <c r="E22182" t="s">
        <v>12</v>
      </c>
      <c r="F22182" t="s">
        <v>40</v>
      </c>
      <c r="G22182" t="s">
        <v>55</v>
      </c>
      <c r="H22182">
        <v>3704</v>
      </c>
      <c r="I22182">
        <v>1039.75</v>
      </c>
      <c r="J22182">
        <v>5</v>
      </c>
      <c r="K22182" t="s">
        <v>20</v>
      </c>
    </row>
    <row r="22183" spans="1:11" x14ac:dyDescent="0.3">
      <c r="A22183" t="s">
        <v>22225</v>
      </c>
      <c r="B22183" s="1">
        <v>45137</v>
      </c>
      <c r="C22183" s="1" t="str">
        <f t="shared" si="346"/>
        <v>Jul</v>
      </c>
      <c r="D22183" t="s">
        <v>11</v>
      </c>
      <c r="E22183" t="s">
        <v>12</v>
      </c>
      <c r="F22183" t="s">
        <v>23</v>
      </c>
      <c r="G22183" t="s">
        <v>55</v>
      </c>
      <c r="H22183">
        <v>4963</v>
      </c>
      <c r="I22183">
        <v>962.96</v>
      </c>
      <c r="J22183">
        <v>3</v>
      </c>
      <c r="K22183" t="s">
        <v>36</v>
      </c>
    </row>
    <row r="22184" spans="1:11" x14ac:dyDescent="0.3">
      <c r="A22184" t="s">
        <v>22226</v>
      </c>
      <c r="B22184" s="1">
        <v>45501</v>
      </c>
      <c r="C22184" s="1" t="str">
        <f t="shared" si="346"/>
        <v>Jul</v>
      </c>
      <c r="D22184" t="s">
        <v>50</v>
      </c>
      <c r="E22184" t="s">
        <v>51</v>
      </c>
      <c r="F22184" t="s">
        <v>40</v>
      </c>
      <c r="G22184" t="s">
        <v>55</v>
      </c>
      <c r="H22184">
        <v>4725</v>
      </c>
      <c r="I22184">
        <v>1260.01</v>
      </c>
      <c r="J22184">
        <v>5</v>
      </c>
      <c r="K22184" t="s">
        <v>36</v>
      </c>
    </row>
    <row r="22185" spans="1:11" x14ac:dyDescent="0.3">
      <c r="A22185" t="s">
        <v>22227</v>
      </c>
      <c r="B22185" s="1">
        <v>45202</v>
      </c>
      <c r="C22185" s="1" t="str">
        <f t="shared" si="346"/>
        <v>Oct</v>
      </c>
      <c r="D22185" t="s">
        <v>26</v>
      </c>
      <c r="E22185" t="s">
        <v>27</v>
      </c>
      <c r="F22185" t="s">
        <v>28</v>
      </c>
      <c r="G22185" t="s">
        <v>38</v>
      </c>
      <c r="H22185">
        <v>1761</v>
      </c>
      <c r="I22185">
        <v>195.93</v>
      </c>
      <c r="J22185">
        <v>5</v>
      </c>
      <c r="K22185" t="s">
        <v>20</v>
      </c>
    </row>
    <row r="22186" spans="1:11" x14ac:dyDescent="0.3">
      <c r="A22186" t="s">
        <v>22228</v>
      </c>
      <c r="B22186" s="1">
        <v>45327</v>
      </c>
      <c r="C22186" s="1" t="str">
        <f t="shared" si="346"/>
        <v>Feb</v>
      </c>
      <c r="D22186" t="s">
        <v>17</v>
      </c>
      <c r="E22186" t="s">
        <v>18</v>
      </c>
      <c r="F22186" t="s">
        <v>13</v>
      </c>
      <c r="G22186" t="s">
        <v>24</v>
      </c>
      <c r="H22186">
        <v>509</v>
      </c>
      <c r="I22186">
        <v>77.849999999999994</v>
      </c>
      <c r="J22186">
        <v>1</v>
      </c>
      <c r="K22186" t="s">
        <v>15</v>
      </c>
    </row>
    <row r="22187" spans="1:11" x14ac:dyDescent="0.3">
      <c r="A22187" t="s">
        <v>22229</v>
      </c>
      <c r="B22187" s="1">
        <v>45416</v>
      </c>
      <c r="C22187" s="1" t="str">
        <f t="shared" si="346"/>
        <v>May</v>
      </c>
      <c r="D22187" t="s">
        <v>43</v>
      </c>
      <c r="E22187" t="s">
        <v>44</v>
      </c>
      <c r="F22187" t="s">
        <v>13</v>
      </c>
      <c r="G22187" t="s">
        <v>14</v>
      </c>
      <c r="H22187">
        <v>2948</v>
      </c>
      <c r="I22187">
        <v>611.99</v>
      </c>
      <c r="J22187">
        <v>5</v>
      </c>
      <c r="K22187" t="s">
        <v>20</v>
      </c>
    </row>
    <row r="22188" spans="1:11" x14ac:dyDescent="0.3">
      <c r="A22188" t="s">
        <v>22230</v>
      </c>
      <c r="B22188" s="1">
        <v>45061</v>
      </c>
      <c r="C22188" s="1" t="str">
        <f t="shared" si="346"/>
        <v>May</v>
      </c>
      <c r="D22188" t="s">
        <v>47</v>
      </c>
      <c r="E22188" t="s">
        <v>48</v>
      </c>
      <c r="F22188" t="s">
        <v>28</v>
      </c>
      <c r="G22188" t="s">
        <v>53</v>
      </c>
      <c r="H22188">
        <v>2619</v>
      </c>
      <c r="I22188">
        <v>545.55999999999995</v>
      </c>
      <c r="J22188">
        <v>5</v>
      </c>
      <c r="K22188" t="s">
        <v>36</v>
      </c>
    </row>
    <row r="22189" spans="1:11" x14ac:dyDescent="0.3">
      <c r="A22189" t="s">
        <v>22231</v>
      </c>
      <c r="B22189" s="1">
        <v>45267</v>
      </c>
      <c r="C22189" s="1" t="str">
        <f t="shared" si="346"/>
        <v>Dec</v>
      </c>
      <c r="D22189" t="s">
        <v>31</v>
      </c>
      <c r="E22189" t="s">
        <v>32</v>
      </c>
      <c r="F22189" t="s">
        <v>40</v>
      </c>
      <c r="G22189" t="s">
        <v>68</v>
      </c>
      <c r="H22189">
        <v>1554</v>
      </c>
      <c r="I22189">
        <v>262.58</v>
      </c>
      <c r="J22189">
        <v>5</v>
      </c>
      <c r="K22189" t="s">
        <v>15</v>
      </c>
    </row>
    <row r="22190" spans="1:11" x14ac:dyDescent="0.3">
      <c r="A22190" t="s">
        <v>22232</v>
      </c>
      <c r="B22190" s="1">
        <v>45594</v>
      </c>
      <c r="C22190" s="1" t="str">
        <f t="shared" si="346"/>
        <v>Oct</v>
      </c>
      <c r="D22190" t="s">
        <v>26</v>
      </c>
      <c r="E22190" t="s">
        <v>27</v>
      </c>
      <c r="F22190" t="s">
        <v>40</v>
      </c>
      <c r="G22190" t="s">
        <v>38</v>
      </c>
      <c r="H22190">
        <v>4362</v>
      </c>
      <c r="I22190">
        <v>668.17</v>
      </c>
      <c r="J22190">
        <v>5</v>
      </c>
      <c r="K22190" t="s">
        <v>36</v>
      </c>
    </row>
    <row r="22191" spans="1:11" x14ac:dyDescent="0.3">
      <c r="A22191" t="s">
        <v>22233</v>
      </c>
      <c r="B22191" s="1">
        <v>45528</v>
      </c>
      <c r="C22191" s="1" t="str">
        <f t="shared" si="346"/>
        <v>Aug</v>
      </c>
      <c r="D22191" t="s">
        <v>43</v>
      </c>
      <c r="E22191" t="s">
        <v>44</v>
      </c>
      <c r="F22191" t="s">
        <v>40</v>
      </c>
      <c r="G22191" t="s">
        <v>55</v>
      </c>
      <c r="H22191">
        <v>3952</v>
      </c>
      <c r="I22191">
        <v>941.46</v>
      </c>
      <c r="J22191">
        <v>4</v>
      </c>
      <c r="K22191" t="s">
        <v>36</v>
      </c>
    </row>
    <row r="22192" spans="1:11" x14ac:dyDescent="0.3">
      <c r="A22192" t="s">
        <v>22234</v>
      </c>
      <c r="B22192" s="1">
        <v>45093</v>
      </c>
      <c r="C22192" s="1" t="str">
        <f t="shared" si="346"/>
        <v>Jun</v>
      </c>
      <c r="D22192" t="s">
        <v>31</v>
      </c>
      <c r="E22192" t="s">
        <v>32</v>
      </c>
      <c r="F22192" t="s">
        <v>28</v>
      </c>
      <c r="G22192" t="s">
        <v>38</v>
      </c>
      <c r="H22192">
        <v>1752</v>
      </c>
      <c r="I22192">
        <v>375.07</v>
      </c>
      <c r="J22192">
        <v>5</v>
      </c>
      <c r="K22192" t="s">
        <v>36</v>
      </c>
    </row>
    <row r="22193" spans="1:11" x14ac:dyDescent="0.3">
      <c r="A22193" t="s">
        <v>22235</v>
      </c>
      <c r="B22193" s="1">
        <v>45114</v>
      </c>
      <c r="C22193" s="1" t="str">
        <f t="shared" si="346"/>
        <v>Jul</v>
      </c>
      <c r="D22193" t="s">
        <v>17</v>
      </c>
      <c r="E22193" t="s">
        <v>18</v>
      </c>
      <c r="F22193" t="s">
        <v>13</v>
      </c>
      <c r="G22193" t="s">
        <v>55</v>
      </c>
      <c r="H22193">
        <v>1796</v>
      </c>
      <c r="I22193">
        <v>300.27999999999997</v>
      </c>
      <c r="J22193">
        <v>1</v>
      </c>
      <c r="K22193" t="s">
        <v>36</v>
      </c>
    </row>
    <row r="22194" spans="1:11" x14ac:dyDescent="0.3">
      <c r="A22194" t="s">
        <v>22236</v>
      </c>
      <c r="B22194" s="1">
        <v>45377</v>
      </c>
      <c r="C22194" s="1" t="str">
        <f t="shared" si="346"/>
        <v>Mar</v>
      </c>
      <c r="D22194" t="s">
        <v>43</v>
      </c>
      <c r="E22194" t="s">
        <v>44</v>
      </c>
      <c r="F22194" t="s">
        <v>13</v>
      </c>
      <c r="G22194" t="s">
        <v>19</v>
      </c>
      <c r="H22194">
        <v>1930</v>
      </c>
      <c r="I22194">
        <v>501.53</v>
      </c>
      <c r="J22194">
        <v>4</v>
      </c>
      <c r="K22194" t="s">
        <v>29</v>
      </c>
    </row>
    <row r="22195" spans="1:11" x14ac:dyDescent="0.3">
      <c r="A22195" t="s">
        <v>22237</v>
      </c>
      <c r="B22195" s="1">
        <v>45470</v>
      </c>
      <c r="C22195" s="1" t="str">
        <f t="shared" si="346"/>
        <v>Jun</v>
      </c>
      <c r="D22195" t="s">
        <v>22</v>
      </c>
      <c r="E22195" t="s">
        <v>12</v>
      </c>
      <c r="F22195" t="s">
        <v>23</v>
      </c>
      <c r="G22195" t="s">
        <v>38</v>
      </c>
      <c r="H22195">
        <v>3839</v>
      </c>
      <c r="I22195">
        <v>932.7</v>
      </c>
      <c r="J22195">
        <v>4</v>
      </c>
      <c r="K22195" t="s">
        <v>29</v>
      </c>
    </row>
    <row r="22196" spans="1:11" x14ac:dyDescent="0.3">
      <c r="A22196" t="s">
        <v>22238</v>
      </c>
      <c r="B22196" s="1">
        <v>45423</v>
      </c>
      <c r="C22196" s="1" t="str">
        <f t="shared" si="346"/>
        <v>May</v>
      </c>
      <c r="D22196" t="s">
        <v>86</v>
      </c>
      <c r="E22196" t="s">
        <v>87</v>
      </c>
      <c r="F22196" t="s">
        <v>40</v>
      </c>
      <c r="G22196" t="s">
        <v>24</v>
      </c>
      <c r="H22196">
        <v>2843</v>
      </c>
      <c r="I22196">
        <v>363.47</v>
      </c>
      <c r="J22196">
        <v>1</v>
      </c>
      <c r="K22196" t="s">
        <v>29</v>
      </c>
    </row>
    <row r="22197" spans="1:11" x14ac:dyDescent="0.3">
      <c r="A22197" t="s">
        <v>22239</v>
      </c>
      <c r="B22197" s="1">
        <v>45458</v>
      </c>
      <c r="C22197" s="1" t="str">
        <f t="shared" si="346"/>
        <v>Jun</v>
      </c>
      <c r="D22197" t="s">
        <v>11</v>
      </c>
      <c r="E22197" t="s">
        <v>12</v>
      </c>
      <c r="F22197" t="s">
        <v>28</v>
      </c>
      <c r="G22197" t="s">
        <v>24</v>
      </c>
      <c r="H22197">
        <v>1877</v>
      </c>
      <c r="I22197">
        <v>220.59</v>
      </c>
      <c r="J22197">
        <v>5</v>
      </c>
      <c r="K22197" t="s">
        <v>36</v>
      </c>
    </row>
    <row r="22198" spans="1:11" x14ac:dyDescent="0.3">
      <c r="A22198" t="s">
        <v>22240</v>
      </c>
      <c r="B22198" s="1">
        <v>45549</v>
      </c>
      <c r="C22198" s="1" t="str">
        <f t="shared" si="346"/>
        <v>Sep</v>
      </c>
      <c r="D22198" t="s">
        <v>17</v>
      </c>
      <c r="E22198" t="s">
        <v>18</v>
      </c>
      <c r="F22198" t="s">
        <v>40</v>
      </c>
      <c r="G22198" t="s">
        <v>35</v>
      </c>
      <c r="H22198">
        <v>2294</v>
      </c>
      <c r="I22198">
        <v>419.83</v>
      </c>
      <c r="J22198">
        <v>4</v>
      </c>
      <c r="K22198" t="s">
        <v>15</v>
      </c>
    </row>
    <row r="22199" spans="1:11" x14ac:dyDescent="0.3">
      <c r="A22199" t="s">
        <v>22241</v>
      </c>
      <c r="B22199" s="1">
        <v>44979</v>
      </c>
      <c r="C22199" s="1" t="str">
        <f t="shared" si="346"/>
        <v>Feb</v>
      </c>
      <c r="D22199" t="s">
        <v>17</v>
      </c>
      <c r="E22199" t="s">
        <v>18</v>
      </c>
      <c r="F22199" t="s">
        <v>28</v>
      </c>
      <c r="G22199" t="s">
        <v>38</v>
      </c>
      <c r="H22199">
        <v>848</v>
      </c>
      <c r="I22199">
        <v>168.79</v>
      </c>
      <c r="J22199">
        <v>5</v>
      </c>
      <c r="K22199" t="s">
        <v>36</v>
      </c>
    </row>
    <row r="22200" spans="1:11" x14ac:dyDescent="0.3">
      <c r="A22200" t="s">
        <v>22242</v>
      </c>
      <c r="B22200" s="1">
        <v>45086</v>
      </c>
      <c r="C22200" s="1" t="str">
        <f t="shared" si="346"/>
        <v>Jun</v>
      </c>
      <c r="D22200" t="s">
        <v>31</v>
      </c>
      <c r="E22200" t="s">
        <v>32</v>
      </c>
      <c r="F22200" t="s">
        <v>40</v>
      </c>
      <c r="G22200" t="s">
        <v>55</v>
      </c>
      <c r="H22200">
        <v>1229</v>
      </c>
      <c r="I22200">
        <v>64.25</v>
      </c>
      <c r="J22200">
        <v>1</v>
      </c>
      <c r="K22200" t="s">
        <v>20</v>
      </c>
    </row>
    <row r="22201" spans="1:11" x14ac:dyDescent="0.3">
      <c r="A22201" t="s">
        <v>22243</v>
      </c>
      <c r="B22201" s="1">
        <v>44959</v>
      </c>
      <c r="C22201" s="1" t="str">
        <f t="shared" si="346"/>
        <v>Feb</v>
      </c>
      <c r="D22201" t="s">
        <v>31</v>
      </c>
      <c r="E22201" t="s">
        <v>32</v>
      </c>
      <c r="F22201" t="s">
        <v>40</v>
      </c>
      <c r="G22201" t="s">
        <v>55</v>
      </c>
      <c r="H22201">
        <v>525</v>
      </c>
      <c r="I22201">
        <v>68.52</v>
      </c>
      <c r="J22201">
        <v>1</v>
      </c>
      <c r="K22201" t="s">
        <v>15</v>
      </c>
    </row>
    <row r="22202" spans="1:11" x14ac:dyDescent="0.3">
      <c r="A22202" t="s">
        <v>22244</v>
      </c>
      <c r="B22202" s="1">
        <v>45612</v>
      </c>
      <c r="C22202" s="1" t="str">
        <f t="shared" si="346"/>
        <v>Nov</v>
      </c>
      <c r="D22202" t="s">
        <v>47</v>
      </c>
      <c r="E22202" t="s">
        <v>48</v>
      </c>
      <c r="F22202" t="s">
        <v>23</v>
      </c>
      <c r="G22202" t="s">
        <v>35</v>
      </c>
      <c r="H22202">
        <v>4403</v>
      </c>
      <c r="I22202">
        <v>388.04</v>
      </c>
      <c r="J22202">
        <v>1</v>
      </c>
      <c r="K22202" t="s">
        <v>20</v>
      </c>
    </row>
    <row r="22203" spans="1:11" x14ac:dyDescent="0.3">
      <c r="A22203" t="s">
        <v>22245</v>
      </c>
      <c r="B22203" s="1">
        <v>45341</v>
      </c>
      <c r="C22203" s="1" t="str">
        <f t="shared" si="346"/>
        <v>Feb</v>
      </c>
      <c r="D22203" t="s">
        <v>50</v>
      </c>
      <c r="E22203" t="s">
        <v>51</v>
      </c>
      <c r="F22203" t="s">
        <v>13</v>
      </c>
      <c r="G22203" t="s">
        <v>38</v>
      </c>
      <c r="H22203">
        <v>2503</v>
      </c>
      <c r="I22203">
        <v>742.75</v>
      </c>
      <c r="J22203">
        <v>3</v>
      </c>
      <c r="K22203" t="s">
        <v>36</v>
      </c>
    </row>
    <row r="22204" spans="1:11" x14ac:dyDescent="0.3">
      <c r="A22204" t="s">
        <v>22246</v>
      </c>
      <c r="B22204" s="1">
        <v>44932</v>
      </c>
      <c r="C22204" s="1" t="str">
        <f t="shared" si="346"/>
        <v>Jan</v>
      </c>
      <c r="D22204" t="s">
        <v>22</v>
      </c>
      <c r="E22204" t="s">
        <v>12</v>
      </c>
      <c r="F22204" t="s">
        <v>23</v>
      </c>
      <c r="G22204" t="s">
        <v>24</v>
      </c>
      <c r="H22204">
        <v>4549</v>
      </c>
      <c r="I22204">
        <v>1351.27</v>
      </c>
      <c r="J22204">
        <v>4</v>
      </c>
      <c r="K22204" t="s">
        <v>20</v>
      </c>
    </row>
    <row r="22205" spans="1:11" x14ac:dyDescent="0.3">
      <c r="A22205" t="s">
        <v>22247</v>
      </c>
      <c r="B22205" s="1">
        <v>45620</v>
      </c>
      <c r="C22205" s="1" t="str">
        <f t="shared" si="346"/>
        <v>Nov</v>
      </c>
      <c r="D22205" t="s">
        <v>47</v>
      </c>
      <c r="E22205" t="s">
        <v>48</v>
      </c>
      <c r="F22205" t="s">
        <v>40</v>
      </c>
      <c r="G22205" t="s">
        <v>55</v>
      </c>
      <c r="H22205">
        <v>1515</v>
      </c>
      <c r="I22205">
        <v>223.48</v>
      </c>
      <c r="J22205">
        <v>1</v>
      </c>
      <c r="K22205" t="s">
        <v>15</v>
      </c>
    </row>
    <row r="22206" spans="1:11" x14ac:dyDescent="0.3">
      <c r="A22206" t="s">
        <v>22248</v>
      </c>
      <c r="B22206" s="1">
        <v>45265</v>
      </c>
      <c r="C22206" s="1" t="str">
        <f t="shared" si="346"/>
        <v>Dec</v>
      </c>
      <c r="D22206" t="s">
        <v>47</v>
      </c>
      <c r="E22206" t="s">
        <v>48</v>
      </c>
      <c r="F22206" t="s">
        <v>40</v>
      </c>
      <c r="G22206" t="s">
        <v>24</v>
      </c>
      <c r="H22206">
        <v>3685</v>
      </c>
      <c r="I22206">
        <v>1030.44</v>
      </c>
      <c r="J22206">
        <v>1</v>
      </c>
      <c r="K22206" t="s">
        <v>36</v>
      </c>
    </row>
    <row r="22207" spans="1:11" x14ac:dyDescent="0.3">
      <c r="A22207" t="s">
        <v>22249</v>
      </c>
      <c r="B22207" s="1">
        <v>45320</v>
      </c>
      <c r="C22207" s="1" t="str">
        <f t="shared" si="346"/>
        <v>Jan</v>
      </c>
      <c r="D22207" t="s">
        <v>86</v>
      </c>
      <c r="E22207" t="s">
        <v>87</v>
      </c>
      <c r="F22207" t="s">
        <v>28</v>
      </c>
      <c r="G22207" t="s">
        <v>35</v>
      </c>
      <c r="H22207">
        <v>1230</v>
      </c>
      <c r="I22207">
        <v>81.52</v>
      </c>
      <c r="J22207">
        <v>3</v>
      </c>
      <c r="K22207" t="s">
        <v>29</v>
      </c>
    </row>
    <row r="22208" spans="1:11" x14ac:dyDescent="0.3">
      <c r="A22208" t="s">
        <v>22250</v>
      </c>
      <c r="B22208" s="1">
        <v>45621</v>
      </c>
      <c r="C22208" s="1" t="str">
        <f t="shared" si="346"/>
        <v>Nov</v>
      </c>
      <c r="D22208" t="s">
        <v>22</v>
      </c>
      <c r="E22208" t="s">
        <v>12</v>
      </c>
      <c r="F22208" t="s">
        <v>40</v>
      </c>
      <c r="G22208" t="s">
        <v>35</v>
      </c>
      <c r="H22208">
        <v>925</v>
      </c>
      <c r="I22208">
        <v>214.38</v>
      </c>
      <c r="J22208">
        <v>2</v>
      </c>
      <c r="K22208" t="s">
        <v>15</v>
      </c>
    </row>
    <row r="22209" spans="1:11" x14ac:dyDescent="0.3">
      <c r="A22209" t="s">
        <v>22251</v>
      </c>
      <c r="B22209" s="1">
        <v>45367</v>
      </c>
      <c r="C22209" s="1" t="str">
        <f t="shared" si="346"/>
        <v>Mar</v>
      </c>
      <c r="D22209" t="s">
        <v>43</v>
      </c>
      <c r="E22209" t="s">
        <v>44</v>
      </c>
      <c r="F22209" t="s">
        <v>13</v>
      </c>
      <c r="G22209" t="s">
        <v>35</v>
      </c>
      <c r="H22209">
        <v>2496</v>
      </c>
      <c r="I22209">
        <v>216.6</v>
      </c>
      <c r="J22209">
        <v>4</v>
      </c>
      <c r="K22209" t="s">
        <v>20</v>
      </c>
    </row>
    <row r="22210" spans="1:11" x14ac:dyDescent="0.3">
      <c r="A22210" t="s">
        <v>22252</v>
      </c>
      <c r="B22210" s="1">
        <v>45187</v>
      </c>
      <c r="C22210" s="1" t="str">
        <f t="shared" ref="C22210:C22273" si="347">TEXT(B22210,"mmm")</f>
        <v>Sep</v>
      </c>
      <c r="D22210" t="s">
        <v>50</v>
      </c>
      <c r="E22210" t="s">
        <v>51</v>
      </c>
      <c r="F22210" t="s">
        <v>23</v>
      </c>
      <c r="G22210" t="s">
        <v>55</v>
      </c>
      <c r="H22210">
        <v>2537</v>
      </c>
      <c r="I22210">
        <v>641.54999999999995</v>
      </c>
      <c r="J22210">
        <v>4</v>
      </c>
      <c r="K22210" t="s">
        <v>20</v>
      </c>
    </row>
    <row r="22211" spans="1:11" x14ac:dyDescent="0.3">
      <c r="A22211" t="s">
        <v>22253</v>
      </c>
      <c r="B22211" s="1">
        <v>44954</v>
      </c>
      <c r="C22211" s="1" t="str">
        <f t="shared" si="347"/>
        <v>Jan</v>
      </c>
      <c r="D22211" t="s">
        <v>26</v>
      </c>
      <c r="E22211" t="s">
        <v>27</v>
      </c>
      <c r="F22211" t="s">
        <v>40</v>
      </c>
      <c r="G22211" t="s">
        <v>24</v>
      </c>
      <c r="H22211">
        <v>3344</v>
      </c>
      <c r="I22211">
        <v>445.56</v>
      </c>
      <c r="J22211">
        <v>3</v>
      </c>
      <c r="K22211" t="s">
        <v>29</v>
      </c>
    </row>
    <row r="22212" spans="1:11" x14ac:dyDescent="0.3">
      <c r="A22212" t="s">
        <v>22254</v>
      </c>
      <c r="B22212" s="1">
        <v>45276</v>
      </c>
      <c r="C22212" s="1" t="str">
        <f t="shared" si="347"/>
        <v>Dec</v>
      </c>
      <c r="D22212" t="s">
        <v>31</v>
      </c>
      <c r="E22212" t="s">
        <v>32</v>
      </c>
      <c r="F22212" t="s">
        <v>40</v>
      </c>
      <c r="G22212" t="s">
        <v>53</v>
      </c>
      <c r="H22212">
        <v>2118</v>
      </c>
      <c r="I22212">
        <v>379.24</v>
      </c>
      <c r="J22212">
        <v>4</v>
      </c>
      <c r="K22212" t="s">
        <v>20</v>
      </c>
    </row>
    <row r="22213" spans="1:11" x14ac:dyDescent="0.3">
      <c r="A22213" t="s">
        <v>22255</v>
      </c>
      <c r="B22213" s="1">
        <v>45326</v>
      </c>
      <c r="C22213" s="1" t="str">
        <f t="shared" si="347"/>
        <v>Feb</v>
      </c>
      <c r="D22213" t="s">
        <v>86</v>
      </c>
      <c r="E22213" t="s">
        <v>87</v>
      </c>
      <c r="F22213" t="s">
        <v>28</v>
      </c>
      <c r="G22213" t="s">
        <v>19</v>
      </c>
      <c r="H22213">
        <v>2376</v>
      </c>
      <c r="I22213">
        <v>632.49</v>
      </c>
      <c r="J22213">
        <v>5</v>
      </c>
      <c r="K22213" t="s">
        <v>36</v>
      </c>
    </row>
    <row r="22214" spans="1:11" x14ac:dyDescent="0.3">
      <c r="A22214" t="s">
        <v>22256</v>
      </c>
      <c r="B22214" s="1">
        <v>45108</v>
      </c>
      <c r="C22214" s="1" t="str">
        <f t="shared" si="347"/>
        <v>Jul</v>
      </c>
      <c r="D22214" t="s">
        <v>50</v>
      </c>
      <c r="E22214" t="s">
        <v>51</v>
      </c>
      <c r="F22214" t="s">
        <v>40</v>
      </c>
      <c r="G22214" t="s">
        <v>68</v>
      </c>
      <c r="H22214">
        <v>1241</v>
      </c>
      <c r="I22214">
        <v>267.41000000000003</v>
      </c>
      <c r="J22214">
        <v>4</v>
      </c>
      <c r="K22214" t="s">
        <v>36</v>
      </c>
    </row>
    <row r="22215" spans="1:11" x14ac:dyDescent="0.3">
      <c r="A22215" t="s">
        <v>22257</v>
      </c>
      <c r="B22215" s="1">
        <v>45415</v>
      </c>
      <c r="C22215" s="1" t="str">
        <f t="shared" si="347"/>
        <v>May</v>
      </c>
      <c r="D22215" t="s">
        <v>17</v>
      </c>
      <c r="E22215" t="s">
        <v>18</v>
      </c>
      <c r="F22215" t="s">
        <v>28</v>
      </c>
      <c r="G22215" t="s">
        <v>14</v>
      </c>
      <c r="H22215">
        <v>2901</v>
      </c>
      <c r="I22215">
        <v>718.45</v>
      </c>
      <c r="J22215">
        <v>1</v>
      </c>
      <c r="K22215" t="s">
        <v>15</v>
      </c>
    </row>
    <row r="22216" spans="1:11" x14ac:dyDescent="0.3">
      <c r="A22216" t="s">
        <v>22258</v>
      </c>
      <c r="B22216" s="1">
        <v>45147</v>
      </c>
      <c r="C22216" s="1" t="str">
        <f t="shared" si="347"/>
        <v>Aug</v>
      </c>
      <c r="D22216" t="s">
        <v>47</v>
      </c>
      <c r="E22216" t="s">
        <v>48</v>
      </c>
      <c r="F22216" t="s">
        <v>23</v>
      </c>
      <c r="G22216" t="s">
        <v>53</v>
      </c>
      <c r="H22216">
        <v>2994</v>
      </c>
      <c r="I22216">
        <v>269.29000000000002</v>
      </c>
      <c r="J22216">
        <v>4</v>
      </c>
      <c r="K22216" t="s">
        <v>29</v>
      </c>
    </row>
    <row r="22217" spans="1:11" x14ac:dyDescent="0.3">
      <c r="A22217" t="s">
        <v>22259</v>
      </c>
      <c r="B22217" s="1">
        <v>45492</v>
      </c>
      <c r="C22217" s="1" t="str">
        <f t="shared" si="347"/>
        <v>Jul</v>
      </c>
      <c r="D22217" t="s">
        <v>26</v>
      </c>
      <c r="E22217" t="s">
        <v>27</v>
      </c>
      <c r="F22217" t="s">
        <v>40</v>
      </c>
      <c r="G22217" t="s">
        <v>14</v>
      </c>
      <c r="H22217">
        <v>3167</v>
      </c>
      <c r="I22217">
        <v>466.2</v>
      </c>
      <c r="J22217">
        <v>1</v>
      </c>
      <c r="K22217" t="s">
        <v>20</v>
      </c>
    </row>
    <row r="22218" spans="1:11" x14ac:dyDescent="0.3">
      <c r="A22218" t="s">
        <v>22260</v>
      </c>
      <c r="B22218" s="1">
        <v>45054</v>
      </c>
      <c r="C22218" s="1" t="str">
        <f t="shared" si="347"/>
        <v>May</v>
      </c>
      <c r="D22218" t="s">
        <v>86</v>
      </c>
      <c r="E22218" t="s">
        <v>87</v>
      </c>
      <c r="F22218" t="s">
        <v>28</v>
      </c>
      <c r="G22218" t="s">
        <v>68</v>
      </c>
      <c r="H22218">
        <v>793</v>
      </c>
      <c r="I22218">
        <v>201.77</v>
      </c>
      <c r="J22218">
        <v>3</v>
      </c>
      <c r="K22218" t="s">
        <v>29</v>
      </c>
    </row>
    <row r="22219" spans="1:11" x14ac:dyDescent="0.3">
      <c r="A22219" t="s">
        <v>22261</v>
      </c>
      <c r="B22219" s="1">
        <v>45438</v>
      </c>
      <c r="C22219" s="1" t="str">
        <f t="shared" si="347"/>
        <v>May</v>
      </c>
      <c r="D22219" t="s">
        <v>17</v>
      </c>
      <c r="E22219" t="s">
        <v>18</v>
      </c>
      <c r="F22219" t="s">
        <v>23</v>
      </c>
      <c r="G22219" t="s">
        <v>68</v>
      </c>
      <c r="H22219">
        <v>328</v>
      </c>
      <c r="I22219">
        <v>69.91</v>
      </c>
      <c r="J22219">
        <v>4</v>
      </c>
      <c r="K22219" t="s">
        <v>29</v>
      </c>
    </row>
    <row r="22220" spans="1:11" x14ac:dyDescent="0.3">
      <c r="A22220" t="s">
        <v>22262</v>
      </c>
      <c r="B22220" s="1">
        <v>45184</v>
      </c>
      <c r="C22220" s="1" t="str">
        <f t="shared" si="347"/>
        <v>Sep</v>
      </c>
      <c r="D22220" t="s">
        <v>26</v>
      </c>
      <c r="E22220" t="s">
        <v>27</v>
      </c>
      <c r="F22220" t="s">
        <v>23</v>
      </c>
      <c r="G22220" t="s">
        <v>24</v>
      </c>
      <c r="H22220">
        <v>1940</v>
      </c>
      <c r="I22220">
        <v>222.47</v>
      </c>
      <c r="J22220">
        <v>1</v>
      </c>
      <c r="K22220" t="s">
        <v>20</v>
      </c>
    </row>
    <row r="22221" spans="1:11" x14ac:dyDescent="0.3">
      <c r="A22221" t="s">
        <v>22263</v>
      </c>
      <c r="B22221" s="1">
        <v>45406</v>
      </c>
      <c r="C22221" s="1" t="str">
        <f t="shared" si="347"/>
        <v>Apr</v>
      </c>
      <c r="D22221" t="s">
        <v>43</v>
      </c>
      <c r="E22221" t="s">
        <v>44</v>
      </c>
      <c r="F22221" t="s">
        <v>40</v>
      </c>
      <c r="G22221" t="s">
        <v>24</v>
      </c>
      <c r="H22221">
        <v>4779</v>
      </c>
      <c r="I22221">
        <v>1421.09</v>
      </c>
      <c r="J22221">
        <v>1</v>
      </c>
      <c r="K22221" t="s">
        <v>36</v>
      </c>
    </row>
    <row r="22222" spans="1:11" x14ac:dyDescent="0.3">
      <c r="A22222" t="s">
        <v>22264</v>
      </c>
      <c r="B22222" s="1">
        <v>45452</v>
      </c>
      <c r="C22222" s="1" t="str">
        <f t="shared" si="347"/>
        <v>Jun</v>
      </c>
      <c r="D22222" t="s">
        <v>31</v>
      </c>
      <c r="E22222" t="s">
        <v>32</v>
      </c>
      <c r="F22222" t="s">
        <v>23</v>
      </c>
      <c r="G22222" t="s">
        <v>38</v>
      </c>
      <c r="H22222">
        <v>1101</v>
      </c>
      <c r="I22222">
        <v>143.49</v>
      </c>
      <c r="J22222">
        <v>2</v>
      </c>
      <c r="K22222" t="s">
        <v>29</v>
      </c>
    </row>
    <row r="22223" spans="1:11" x14ac:dyDescent="0.3">
      <c r="A22223" t="s">
        <v>22265</v>
      </c>
      <c r="B22223" s="1">
        <v>45054</v>
      </c>
      <c r="C22223" s="1" t="str">
        <f t="shared" si="347"/>
        <v>May</v>
      </c>
      <c r="D22223" t="s">
        <v>17</v>
      </c>
      <c r="E22223" t="s">
        <v>18</v>
      </c>
      <c r="F22223" t="s">
        <v>28</v>
      </c>
      <c r="G22223" t="s">
        <v>53</v>
      </c>
      <c r="H22223">
        <v>1553</v>
      </c>
      <c r="I22223">
        <v>333.32</v>
      </c>
      <c r="J22223">
        <v>3</v>
      </c>
      <c r="K22223" t="s">
        <v>29</v>
      </c>
    </row>
    <row r="22224" spans="1:11" x14ac:dyDescent="0.3">
      <c r="A22224" t="s">
        <v>22266</v>
      </c>
      <c r="B22224" s="1">
        <v>45589</v>
      </c>
      <c r="C22224" s="1" t="str">
        <f t="shared" si="347"/>
        <v>Oct</v>
      </c>
      <c r="D22224" t="s">
        <v>86</v>
      </c>
      <c r="E22224" t="s">
        <v>87</v>
      </c>
      <c r="F22224" t="s">
        <v>40</v>
      </c>
      <c r="G22224" t="s">
        <v>53</v>
      </c>
      <c r="H22224">
        <v>508</v>
      </c>
      <c r="I22224">
        <v>149.16</v>
      </c>
      <c r="J22224">
        <v>3</v>
      </c>
      <c r="K22224" t="s">
        <v>20</v>
      </c>
    </row>
    <row r="22225" spans="1:11" x14ac:dyDescent="0.3">
      <c r="A22225" t="s">
        <v>22267</v>
      </c>
      <c r="B22225" s="1">
        <v>45078</v>
      </c>
      <c r="C22225" s="1" t="str">
        <f t="shared" si="347"/>
        <v>Jun</v>
      </c>
      <c r="D22225" t="s">
        <v>26</v>
      </c>
      <c r="E22225" t="s">
        <v>27</v>
      </c>
      <c r="F22225" t="s">
        <v>28</v>
      </c>
      <c r="G22225" t="s">
        <v>68</v>
      </c>
      <c r="H22225">
        <v>2274</v>
      </c>
      <c r="I22225">
        <v>579.61</v>
      </c>
      <c r="J22225">
        <v>4</v>
      </c>
      <c r="K22225" t="s">
        <v>36</v>
      </c>
    </row>
    <row r="22226" spans="1:11" x14ac:dyDescent="0.3">
      <c r="A22226" t="s">
        <v>22268</v>
      </c>
      <c r="B22226" s="1">
        <v>44940</v>
      </c>
      <c r="C22226" s="1" t="str">
        <f t="shared" si="347"/>
        <v>Jan</v>
      </c>
      <c r="D22226" t="s">
        <v>34</v>
      </c>
      <c r="E22226" t="s">
        <v>34</v>
      </c>
      <c r="F22226" t="s">
        <v>40</v>
      </c>
      <c r="G22226" t="s">
        <v>24</v>
      </c>
      <c r="H22226">
        <v>2052</v>
      </c>
      <c r="I22226">
        <v>540.34</v>
      </c>
      <c r="J22226">
        <v>1</v>
      </c>
      <c r="K22226" t="s">
        <v>29</v>
      </c>
    </row>
    <row r="22227" spans="1:11" x14ac:dyDescent="0.3">
      <c r="A22227" t="s">
        <v>22269</v>
      </c>
      <c r="B22227" s="1">
        <v>45314</v>
      </c>
      <c r="C22227" s="1" t="str">
        <f t="shared" si="347"/>
        <v>Jan</v>
      </c>
      <c r="D22227" t="s">
        <v>17</v>
      </c>
      <c r="E22227" t="s">
        <v>18</v>
      </c>
      <c r="F22227" t="s">
        <v>23</v>
      </c>
      <c r="G22227" t="s">
        <v>35</v>
      </c>
      <c r="H22227">
        <v>1904</v>
      </c>
      <c r="I22227">
        <v>192.95</v>
      </c>
      <c r="J22227">
        <v>2</v>
      </c>
      <c r="K22227" t="s">
        <v>36</v>
      </c>
    </row>
    <row r="22228" spans="1:11" x14ac:dyDescent="0.3">
      <c r="A22228" t="s">
        <v>22270</v>
      </c>
      <c r="B22228" s="1">
        <v>45560</v>
      </c>
      <c r="C22228" s="1" t="str">
        <f t="shared" si="347"/>
        <v>Sep</v>
      </c>
      <c r="D22228" t="s">
        <v>43</v>
      </c>
      <c r="E22228" t="s">
        <v>44</v>
      </c>
      <c r="F22228" t="s">
        <v>40</v>
      </c>
      <c r="G22228" t="s">
        <v>14</v>
      </c>
      <c r="H22228">
        <v>3568</v>
      </c>
      <c r="I22228">
        <v>232.36</v>
      </c>
      <c r="J22228">
        <v>4</v>
      </c>
      <c r="K22228" t="s">
        <v>20</v>
      </c>
    </row>
    <row r="22229" spans="1:11" x14ac:dyDescent="0.3">
      <c r="A22229" t="s">
        <v>22271</v>
      </c>
      <c r="B22229" s="1">
        <v>45526</v>
      </c>
      <c r="C22229" s="1" t="str">
        <f t="shared" si="347"/>
        <v>Aug</v>
      </c>
      <c r="D22229" t="s">
        <v>34</v>
      </c>
      <c r="E22229" t="s">
        <v>34</v>
      </c>
      <c r="F22229" t="s">
        <v>40</v>
      </c>
      <c r="G22229" t="s">
        <v>35</v>
      </c>
      <c r="H22229">
        <v>3920</v>
      </c>
      <c r="I22229">
        <v>1097.03</v>
      </c>
      <c r="J22229">
        <v>2</v>
      </c>
      <c r="K22229" t="s">
        <v>36</v>
      </c>
    </row>
    <row r="22230" spans="1:11" x14ac:dyDescent="0.3">
      <c r="A22230" t="s">
        <v>22272</v>
      </c>
      <c r="B22230" s="1">
        <v>45431</v>
      </c>
      <c r="C22230" s="1" t="str">
        <f t="shared" si="347"/>
        <v>May</v>
      </c>
      <c r="D22230" t="s">
        <v>50</v>
      </c>
      <c r="E22230" t="s">
        <v>51</v>
      </c>
      <c r="F22230" t="s">
        <v>40</v>
      </c>
      <c r="G22230" t="s">
        <v>19</v>
      </c>
      <c r="H22230">
        <v>3620</v>
      </c>
      <c r="I22230">
        <v>1051.24</v>
      </c>
      <c r="J22230">
        <v>4</v>
      </c>
      <c r="K22230" t="s">
        <v>36</v>
      </c>
    </row>
    <row r="22231" spans="1:11" x14ac:dyDescent="0.3">
      <c r="A22231" t="s">
        <v>22273</v>
      </c>
      <c r="B22231" s="1">
        <v>45115</v>
      </c>
      <c r="C22231" s="1" t="str">
        <f t="shared" si="347"/>
        <v>Jul</v>
      </c>
      <c r="D22231" t="s">
        <v>26</v>
      </c>
      <c r="E22231" t="s">
        <v>27</v>
      </c>
      <c r="F22231" t="s">
        <v>28</v>
      </c>
      <c r="G22231" t="s">
        <v>35</v>
      </c>
      <c r="H22231">
        <v>1625</v>
      </c>
      <c r="I22231">
        <v>343.66</v>
      </c>
      <c r="J22231">
        <v>2</v>
      </c>
      <c r="K22231" t="s">
        <v>29</v>
      </c>
    </row>
    <row r="22232" spans="1:11" x14ac:dyDescent="0.3">
      <c r="A22232" t="s">
        <v>22274</v>
      </c>
      <c r="B22232" s="1">
        <v>45564</v>
      </c>
      <c r="C22232" s="1" t="str">
        <f t="shared" si="347"/>
        <v>Sep</v>
      </c>
      <c r="D22232" t="s">
        <v>47</v>
      </c>
      <c r="E22232" t="s">
        <v>48</v>
      </c>
      <c r="F22232" t="s">
        <v>40</v>
      </c>
      <c r="G22232" t="s">
        <v>24</v>
      </c>
      <c r="H22232">
        <v>2001</v>
      </c>
      <c r="I22232">
        <v>189.28</v>
      </c>
      <c r="J22232">
        <v>5</v>
      </c>
      <c r="K22232" t="s">
        <v>36</v>
      </c>
    </row>
    <row r="22233" spans="1:11" x14ac:dyDescent="0.3">
      <c r="A22233" t="s">
        <v>22275</v>
      </c>
      <c r="B22233" s="1">
        <v>45195</v>
      </c>
      <c r="C22233" s="1" t="str">
        <f t="shared" si="347"/>
        <v>Sep</v>
      </c>
      <c r="D22233" t="s">
        <v>11</v>
      </c>
      <c r="E22233" t="s">
        <v>12</v>
      </c>
      <c r="F22233" t="s">
        <v>13</v>
      </c>
      <c r="G22233" t="s">
        <v>14</v>
      </c>
      <c r="H22233">
        <v>1653</v>
      </c>
      <c r="I22233">
        <v>397.32</v>
      </c>
      <c r="J22233">
        <v>2</v>
      </c>
      <c r="K22233" t="s">
        <v>15</v>
      </c>
    </row>
    <row r="22234" spans="1:11" x14ac:dyDescent="0.3">
      <c r="A22234" t="s">
        <v>22276</v>
      </c>
      <c r="B22234" s="1">
        <v>45618</v>
      </c>
      <c r="C22234" s="1" t="str">
        <f t="shared" si="347"/>
        <v>Nov</v>
      </c>
      <c r="D22234" t="s">
        <v>34</v>
      </c>
      <c r="E22234" t="s">
        <v>34</v>
      </c>
      <c r="F22234" t="s">
        <v>28</v>
      </c>
      <c r="G22234" t="s">
        <v>19</v>
      </c>
      <c r="H22234">
        <v>4957</v>
      </c>
      <c r="I22234">
        <v>1034.79</v>
      </c>
      <c r="J22234">
        <v>2</v>
      </c>
      <c r="K22234" t="s">
        <v>20</v>
      </c>
    </row>
    <row r="22235" spans="1:11" x14ac:dyDescent="0.3">
      <c r="A22235" t="s">
        <v>22277</v>
      </c>
      <c r="B22235" s="1">
        <v>45315</v>
      </c>
      <c r="C22235" s="1" t="str">
        <f t="shared" si="347"/>
        <v>Jan</v>
      </c>
      <c r="D22235" t="s">
        <v>50</v>
      </c>
      <c r="E22235" t="s">
        <v>51</v>
      </c>
      <c r="F22235" t="s">
        <v>28</v>
      </c>
      <c r="G22235" t="s">
        <v>24</v>
      </c>
      <c r="H22235">
        <v>3429</v>
      </c>
      <c r="I22235">
        <v>1026.72</v>
      </c>
      <c r="J22235">
        <v>3</v>
      </c>
      <c r="K22235" t="s">
        <v>36</v>
      </c>
    </row>
    <row r="22236" spans="1:11" x14ac:dyDescent="0.3">
      <c r="A22236" t="s">
        <v>22278</v>
      </c>
      <c r="B22236" s="1">
        <v>45096</v>
      </c>
      <c r="C22236" s="1" t="str">
        <f t="shared" si="347"/>
        <v>Jun</v>
      </c>
      <c r="D22236" t="s">
        <v>43</v>
      </c>
      <c r="E22236" t="s">
        <v>44</v>
      </c>
      <c r="F22236" t="s">
        <v>13</v>
      </c>
      <c r="G22236" t="s">
        <v>55</v>
      </c>
      <c r="H22236">
        <v>3519</v>
      </c>
      <c r="I22236">
        <v>552.70000000000005</v>
      </c>
      <c r="J22236">
        <v>1</v>
      </c>
      <c r="K22236" t="s">
        <v>15</v>
      </c>
    </row>
    <row r="22237" spans="1:11" x14ac:dyDescent="0.3">
      <c r="A22237" t="s">
        <v>22279</v>
      </c>
      <c r="B22237" s="1">
        <v>45291</v>
      </c>
      <c r="C22237" s="1" t="str">
        <f t="shared" si="347"/>
        <v>Dec</v>
      </c>
      <c r="D22237" t="s">
        <v>47</v>
      </c>
      <c r="E22237" t="s">
        <v>48</v>
      </c>
      <c r="F22237" t="s">
        <v>28</v>
      </c>
      <c r="G22237" t="s">
        <v>38</v>
      </c>
      <c r="H22237">
        <v>3563</v>
      </c>
      <c r="I22237">
        <v>318.43</v>
      </c>
      <c r="J22237">
        <v>3</v>
      </c>
      <c r="K22237" t="s">
        <v>36</v>
      </c>
    </row>
    <row r="22238" spans="1:11" x14ac:dyDescent="0.3">
      <c r="A22238" t="s">
        <v>22280</v>
      </c>
      <c r="B22238" s="1">
        <v>45365</v>
      </c>
      <c r="C22238" s="1" t="str">
        <f t="shared" si="347"/>
        <v>Mar</v>
      </c>
      <c r="D22238" t="s">
        <v>34</v>
      </c>
      <c r="E22238" t="s">
        <v>34</v>
      </c>
      <c r="F22238" t="s">
        <v>28</v>
      </c>
      <c r="G22238" t="s">
        <v>35</v>
      </c>
      <c r="H22238">
        <v>3447</v>
      </c>
      <c r="I22238">
        <v>325.89999999999998</v>
      </c>
      <c r="J22238">
        <v>5</v>
      </c>
      <c r="K22238" t="s">
        <v>29</v>
      </c>
    </row>
    <row r="22239" spans="1:11" x14ac:dyDescent="0.3">
      <c r="A22239" t="s">
        <v>22281</v>
      </c>
      <c r="B22239" s="1">
        <v>45157</v>
      </c>
      <c r="C22239" s="1" t="str">
        <f t="shared" si="347"/>
        <v>Aug</v>
      </c>
      <c r="D22239" t="s">
        <v>26</v>
      </c>
      <c r="E22239" t="s">
        <v>27</v>
      </c>
      <c r="F22239" t="s">
        <v>40</v>
      </c>
      <c r="G22239" t="s">
        <v>24</v>
      </c>
      <c r="H22239">
        <v>2851</v>
      </c>
      <c r="I22239">
        <v>641.28</v>
      </c>
      <c r="J22239">
        <v>5</v>
      </c>
      <c r="K22239" t="s">
        <v>20</v>
      </c>
    </row>
    <row r="22240" spans="1:11" x14ac:dyDescent="0.3">
      <c r="A22240" t="s">
        <v>22282</v>
      </c>
      <c r="B22240" s="1">
        <v>45070</v>
      </c>
      <c r="C22240" s="1" t="str">
        <f t="shared" si="347"/>
        <v>May</v>
      </c>
      <c r="D22240" t="s">
        <v>22</v>
      </c>
      <c r="E22240" t="s">
        <v>12</v>
      </c>
      <c r="F22240" t="s">
        <v>40</v>
      </c>
      <c r="G22240" t="s">
        <v>38</v>
      </c>
      <c r="H22240">
        <v>1733</v>
      </c>
      <c r="I22240">
        <v>147.47</v>
      </c>
      <c r="J22240">
        <v>2</v>
      </c>
      <c r="K22240" t="s">
        <v>29</v>
      </c>
    </row>
    <row r="22241" spans="1:11" x14ac:dyDescent="0.3">
      <c r="A22241" t="s">
        <v>22283</v>
      </c>
      <c r="B22241" s="1">
        <v>45533</v>
      </c>
      <c r="C22241" s="1" t="str">
        <f t="shared" si="347"/>
        <v>Aug</v>
      </c>
      <c r="D22241" t="s">
        <v>26</v>
      </c>
      <c r="E22241" t="s">
        <v>27</v>
      </c>
      <c r="F22241" t="s">
        <v>23</v>
      </c>
      <c r="G22241" t="s">
        <v>24</v>
      </c>
      <c r="H22241">
        <v>931</v>
      </c>
      <c r="I22241">
        <v>267.98</v>
      </c>
      <c r="J22241">
        <v>5</v>
      </c>
      <c r="K22241" t="s">
        <v>29</v>
      </c>
    </row>
    <row r="22242" spans="1:11" x14ac:dyDescent="0.3">
      <c r="A22242" t="s">
        <v>22284</v>
      </c>
      <c r="B22242" s="1">
        <v>44983</v>
      </c>
      <c r="C22242" s="1" t="str">
        <f t="shared" si="347"/>
        <v>Feb</v>
      </c>
      <c r="D22242" t="s">
        <v>17</v>
      </c>
      <c r="E22242" t="s">
        <v>18</v>
      </c>
      <c r="F22242" t="s">
        <v>28</v>
      </c>
      <c r="G22242" t="s">
        <v>68</v>
      </c>
      <c r="H22242">
        <v>3403</v>
      </c>
      <c r="I22242">
        <v>797.17</v>
      </c>
      <c r="J22242">
        <v>3</v>
      </c>
      <c r="K22242" t="s">
        <v>15</v>
      </c>
    </row>
    <row r="22243" spans="1:11" x14ac:dyDescent="0.3">
      <c r="A22243" t="s">
        <v>22285</v>
      </c>
      <c r="B22243" s="1">
        <v>45271</v>
      </c>
      <c r="C22243" s="1" t="str">
        <f t="shared" si="347"/>
        <v>Dec</v>
      </c>
      <c r="D22243" t="s">
        <v>11</v>
      </c>
      <c r="E22243" t="s">
        <v>12</v>
      </c>
      <c r="F22243" t="s">
        <v>23</v>
      </c>
      <c r="G22243" t="s">
        <v>55</v>
      </c>
      <c r="H22243">
        <v>3320</v>
      </c>
      <c r="I22243">
        <v>727.53</v>
      </c>
      <c r="J22243">
        <v>2</v>
      </c>
      <c r="K22243" t="s">
        <v>29</v>
      </c>
    </row>
    <row r="22244" spans="1:11" x14ac:dyDescent="0.3">
      <c r="A22244" t="s">
        <v>22286</v>
      </c>
      <c r="B22244" s="1">
        <v>45281</v>
      </c>
      <c r="C22244" s="1" t="str">
        <f t="shared" si="347"/>
        <v>Dec</v>
      </c>
      <c r="D22244" t="s">
        <v>11</v>
      </c>
      <c r="E22244" t="s">
        <v>12</v>
      </c>
      <c r="F22244" t="s">
        <v>28</v>
      </c>
      <c r="G22244" t="s">
        <v>14</v>
      </c>
      <c r="H22244">
        <v>4962</v>
      </c>
      <c r="I22244">
        <v>1304.79</v>
      </c>
      <c r="J22244">
        <v>5</v>
      </c>
      <c r="K22244" t="s">
        <v>36</v>
      </c>
    </row>
    <row r="22245" spans="1:11" x14ac:dyDescent="0.3">
      <c r="A22245" t="s">
        <v>22287</v>
      </c>
      <c r="B22245" s="1">
        <v>45001</v>
      </c>
      <c r="C22245" s="1" t="str">
        <f t="shared" si="347"/>
        <v>Mar</v>
      </c>
      <c r="D22245" t="s">
        <v>22</v>
      </c>
      <c r="E22245" t="s">
        <v>12</v>
      </c>
      <c r="F22245" t="s">
        <v>13</v>
      </c>
      <c r="G22245" t="s">
        <v>35</v>
      </c>
      <c r="H22245">
        <v>4010</v>
      </c>
      <c r="I22245">
        <v>1106.69</v>
      </c>
      <c r="J22245">
        <v>5</v>
      </c>
      <c r="K22245" t="s">
        <v>36</v>
      </c>
    </row>
    <row r="22246" spans="1:11" x14ac:dyDescent="0.3">
      <c r="A22246" t="s">
        <v>22288</v>
      </c>
      <c r="B22246" s="1">
        <v>45004</v>
      </c>
      <c r="C22246" s="1" t="str">
        <f t="shared" si="347"/>
        <v>Mar</v>
      </c>
      <c r="D22246" t="s">
        <v>43</v>
      </c>
      <c r="E22246" t="s">
        <v>44</v>
      </c>
      <c r="F22246" t="s">
        <v>28</v>
      </c>
      <c r="G22246" t="s">
        <v>24</v>
      </c>
      <c r="H22246">
        <v>4307</v>
      </c>
      <c r="I22246">
        <v>688.63</v>
      </c>
      <c r="J22246">
        <v>4</v>
      </c>
      <c r="K22246" t="s">
        <v>20</v>
      </c>
    </row>
    <row r="22247" spans="1:11" x14ac:dyDescent="0.3">
      <c r="A22247" t="s">
        <v>22289</v>
      </c>
      <c r="B22247" s="1">
        <v>45589</v>
      </c>
      <c r="C22247" s="1" t="str">
        <f t="shared" si="347"/>
        <v>Oct</v>
      </c>
      <c r="D22247" t="s">
        <v>26</v>
      </c>
      <c r="E22247" t="s">
        <v>27</v>
      </c>
      <c r="F22247" t="s">
        <v>28</v>
      </c>
      <c r="G22247" t="s">
        <v>53</v>
      </c>
      <c r="H22247">
        <v>2795</v>
      </c>
      <c r="I22247">
        <v>225.12</v>
      </c>
      <c r="J22247">
        <v>4</v>
      </c>
      <c r="K22247" t="s">
        <v>20</v>
      </c>
    </row>
    <row r="22248" spans="1:11" x14ac:dyDescent="0.3">
      <c r="A22248" t="s">
        <v>22290</v>
      </c>
      <c r="B22248" s="1">
        <v>45237</v>
      </c>
      <c r="C22248" s="1" t="str">
        <f t="shared" si="347"/>
        <v>Nov</v>
      </c>
      <c r="D22248" t="s">
        <v>22</v>
      </c>
      <c r="E22248" t="s">
        <v>12</v>
      </c>
      <c r="F22248" t="s">
        <v>28</v>
      </c>
      <c r="G22248" t="s">
        <v>53</v>
      </c>
      <c r="H22248">
        <v>2824</v>
      </c>
      <c r="I22248">
        <v>319.77999999999997</v>
      </c>
      <c r="J22248">
        <v>5</v>
      </c>
      <c r="K22248" t="s">
        <v>15</v>
      </c>
    </row>
    <row r="22249" spans="1:11" x14ac:dyDescent="0.3">
      <c r="A22249" t="s">
        <v>22291</v>
      </c>
      <c r="B22249" s="1">
        <v>45014</v>
      </c>
      <c r="C22249" s="1" t="str">
        <f t="shared" si="347"/>
        <v>Mar</v>
      </c>
      <c r="D22249" t="s">
        <v>34</v>
      </c>
      <c r="E22249" t="s">
        <v>34</v>
      </c>
      <c r="F22249" t="s">
        <v>23</v>
      </c>
      <c r="G22249" t="s">
        <v>55</v>
      </c>
      <c r="H22249">
        <v>4987</v>
      </c>
      <c r="I22249">
        <v>1078.32</v>
      </c>
      <c r="J22249">
        <v>4</v>
      </c>
      <c r="K22249" t="s">
        <v>36</v>
      </c>
    </row>
    <row r="22250" spans="1:11" x14ac:dyDescent="0.3">
      <c r="A22250" t="s">
        <v>22292</v>
      </c>
      <c r="B22250" s="1">
        <v>45076</v>
      </c>
      <c r="C22250" s="1" t="str">
        <f t="shared" si="347"/>
        <v>May</v>
      </c>
      <c r="D22250" t="s">
        <v>11</v>
      </c>
      <c r="E22250" t="s">
        <v>12</v>
      </c>
      <c r="F22250" t="s">
        <v>40</v>
      </c>
      <c r="G22250" t="s">
        <v>53</v>
      </c>
      <c r="H22250">
        <v>1574</v>
      </c>
      <c r="I22250">
        <v>160.84</v>
      </c>
      <c r="J22250">
        <v>5</v>
      </c>
      <c r="K22250" t="s">
        <v>29</v>
      </c>
    </row>
    <row r="22251" spans="1:11" x14ac:dyDescent="0.3">
      <c r="A22251" t="s">
        <v>22293</v>
      </c>
      <c r="B22251" s="1">
        <v>45501</v>
      </c>
      <c r="C22251" s="1" t="str">
        <f t="shared" si="347"/>
        <v>Jul</v>
      </c>
      <c r="D22251" t="s">
        <v>22</v>
      </c>
      <c r="E22251" t="s">
        <v>12</v>
      </c>
      <c r="F22251" t="s">
        <v>13</v>
      </c>
      <c r="G22251" t="s">
        <v>55</v>
      </c>
      <c r="H22251">
        <v>4978</v>
      </c>
      <c r="I22251">
        <v>1081.1300000000001</v>
      </c>
      <c r="J22251">
        <v>5</v>
      </c>
      <c r="K22251" t="s">
        <v>36</v>
      </c>
    </row>
    <row r="22252" spans="1:11" x14ac:dyDescent="0.3">
      <c r="A22252" t="s">
        <v>22294</v>
      </c>
      <c r="B22252" s="1">
        <v>45371</v>
      </c>
      <c r="C22252" s="1" t="str">
        <f t="shared" si="347"/>
        <v>Mar</v>
      </c>
      <c r="D22252" t="s">
        <v>50</v>
      </c>
      <c r="E22252" t="s">
        <v>51</v>
      </c>
      <c r="F22252" t="s">
        <v>40</v>
      </c>
      <c r="G22252" t="s">
        <v>19</v>
      </c>
      <c r="H22252">
        <v>4837</v>
      </c>
      <c r="I22252">
        <v>764.77</v>
      </c>
      <c r="J22252">
        <v>3</v>
      </c>
      <c r="K22252" t="s">
        <v>29</v>
      </c>
    </row>
    <row r="22253" spans="1:11" x14ac:dyDescent="0.3">
      <c r="A22253" t="s">
        <v>22295</v>
      </c>
      <c r="B22253" s="1">
        <v>45625</v>
      </c>
      <c r="C22253" s="1" t="str">
        <f t="shared" si="347"/>
        <v>Nov</v>
      </c>
      <c r="D22253" t="s">
        <v>26</v>
      </c>
      <c r="E22253" t="s">
        <v>27</v>
      </c>
      <c r="F22253" t="s">
        <v>23</v>
      </c>
      <c r="G22253" t="s">
        <v>35</v>
      </c>
      <c r="H22253">
        <v>4437</v>
      </c>
      <c r="I22253">
        <v>573.6</v>
      </c>
      <c r="J22253">
        <v>5</v>
      </c>
      <c r="K22253" t="s">
        <v>15</v>
      </c>
    </row>
    <row r="22254" spans="1:11" x14ac:dyDescent="0.3">
      <c r="A22254" t="s">
        <v>22296</v>
      </c>
      <c r="B22254" s="1">
        <v>45083</v>
      </c>
      <c r="C22254" s="1" t="str">
        <f t="shared" si="347"/>
        <v>Jun</v>
      </c>
      <c r="D22254" t="s">
        <v>22</v>
      </c>
      <c r="E22254" t="s">
        <v>12</v>
      </c>
      <c r="F22254" t="s">
        <v>13</v>
      </c>
      <c r="G22254" t="s">
        <v>14</v>
      </c>
      <c r="H22254">
        <v>4105</v>
      </c>
      <c r="I22254">
        <v>350.72</v>
      </c>
      <c r="J22254">
        <v>5</v>
      </c>
      <c r="K22254" t="s">
        <v>36</v>
      </c>
    </row>
    <row r="22255" spans="1:11" x14ac:dyDescent="0.3">
      <c r="A22255" t="s">
        <v>22297</v>
      </c>
      <c r="B22255" s="1">
        <v>45137</v>
      </c>
      <c r="C22255" s="1" t="str">
        <f t="shared" si="347"/>
        <v>Jul</v>
      </c>
      <c r="D22255" t="s">
        <v>43</v>
      </c>
      <c r="E22255" t="s">
        <v>44</v>
      </c>
      <c r="F22255" t="s">
        <v>23</v>
      </c>
      <c r="G22255" t="s">
        <v>53</v>
      </c>
      <c r="H22255">
        <v>1291</v>
      </c>
      <c r="I22255">
        <v>321.24</v>
      </c>
      <c r="J22255">
        <v>1</v>
      </c>
      <c r="K22255" t="s">
        <v>20</v>
      </c>
    </row>
    <row r="22256" spans="1:11" x14ac:dyDescent="0.3">
      <c r="A22256" t="s">
        <v>22298</v>
      </c>
      <c r="B22256" s="1">
        <v>45431</v>
      </c>
      <c r="C22256" s="1" t="str">
        <f t="shared" si="347"/>
        <v>May</v>
      </c>
      <c r="D22256" t="s">
        <v>17</v>
      </c>
      <c r="E22256" t="s">
        <v>18</v>
      </c>
      <c r="F22256" t="s">
        <v>23</v>
      </c>
      <c r="G22256" t="s">
        <v>14</v>
      </c>
      <c r="H22256">
        <v>2349</v>
      </c>
      <c r="I22256">
        <v>583.76</v>
      </c>
      <c r="J22256">
        <v>5</v>
      </c>
      <c r="K22256" t="s">
        <v>20</v>
      </c>
    </row>
    <row r="22257" spans="1:11" x14ac:dyDescent="0.3">
      <c r="A22257" t="s">
        <v>22299</v>
      </c>
      <c r="B22257" s="1">
        <v>45329</v>
      </c>
      <c r="C22257" s="1" t="str">
        <f t="shared" si="347"/>
        <v>Feb</v>
      </c>
      <c r="D22257" t="s">
        <v>47</v>
      </c>
      <c r="E22257" t="s">
        <v>48</v>
      </c>
      <c r="F22257" t="s">
        <v>40</v>
      </c>
      <c r="G22257" t="s">
        <v>24</v>
      </c>
      <c r="H22257">
        <v>3750</v>
      </c>
      <c r="I22257">
        <v>992.78</v>
      </c>
      <c r="J22257">
        <v>2</v>
      </c>
      <c r="K22257" t="s">
        <v>29</v>
      </c>
    </row>
    <row r="22258" spans="1:11" x14ac:dyDescent="0.3">
      <c r="A22258" t="s">
        <v>22300</v>
      </c>
      <c r="B22258" s="1">
        <v>45316</v>
      </c>
      <c r="C22258" s="1" t="str">
        <f t="shared" si="347"/>
        <v>Jan</v>
      </c>
      <c r="D22258" t="s">
        <v>31</v>
      </c>
      <c r="E22258" t="s">
        <v>32</v>
      </c>
      <c r="F22258" t="s">
        <v>40</v>
      </c>
      <c r="G22258" t="s">
        <v>55</v>
      </c>
      <c r="H22258">
        <v>3713</v>
      </c>
      <c r="I22258">
        <v>650.87</v>
      </c>
      <c r="J22258">
        <v>5</v>
      </c>
      <c r="K22258" t="s">
        <v>29</v>
      </c>
    </row>
    <row r="22259" spans="1:11" x14ac:dyDescent="0.3">
      <c r="A22259" t="s">
        <v>22301</v>
      </c>
      <c r="B22259" s="1">
        <v>45546</v>
      </c>
      <c r="C22259" s="1" t="str">
        <f t="shared" si="347"/>
        <v>Sep</v>
      </c>
      <c r="D22259" t="s">
        <v>34</v>
      </c>
      <c r="E22259" t="s">
        <v>34</v>
      </c>
      <c r="F22259" t="s">
        <v>23</v>
      </c>
      <c r="G22259" t="s">
        <v>19</v>
      </c>
      <c r="H22259">
        <v>782</v>
      </c>
      <c r="I22259">
        <v>200.03</v>
      </c>
      <c r="J22259">
        <v>5</v>
      </c>
      <c r="K22259" t="s">
        <v>36</v>
      </c>
    </row>
    <row r="22260" spans="1:11" x14ac:dyDescent="0.3">
      <c r="A22260" t="s">
        <v>22302</v>
      </c>
      <c r="B22260" s="1">
        <v>45360</v>
      </c>
      <c r="C22260" s="1" t="str">
        <f t="shared" si="347"/>
        <v>Mar</v>
      </c>
      <c r="D22260" t="s">
        <v>11</v>
      </c>
      <c r="E22260" t="s">
        <v>12</v>
      </c>
      <c r="F22260" t="s">
        <v>13</v>
      </c>
      <c r="G22260" t="s">
        <v>38</v>
      </c>
      <c r="H22260">
        <v>2247</v>
      </c>
      <c r="I22260">
        <v>528.09</v>
      </c>
      <c r="J22260">
        <v>4</v>
      </c>
      <c r="K22260" t="s">
        <v>36</v>
      </c>
    </row>
    <row r="22261" spans="1:11" x14ac:dyDescent="0.3">
      <c r="A22261" t="s">
        <v>22303</v>
      </c>
      <c r="B22261" s="1">
        <v>45511</v>
      </c>
      <c r="C22261" s="1" t="str">
        <f t="shared" si="347"/>
        <v>Aug</v>
      </c>
      <c r="D22261" t="s">
        <v>34</v>
      </c>
      <c r="E22261" t="s">
        <v>34</v>
      </c>
      <c r="F22261" t="s">
        <v>23</v>
      </c>
      <c r="G22261" t="s">
        <v>14</v>
      </c>
      <c r="H22261">
        <v>2206</v>
      </c>
      <c r="I22261">
        <v>647.97</v>
      </c>
      <c r="J22261">
        <v>3</v>
      </c>
      <c r="K22261" t="s">
        <v>20</v>
      </c>
    </row>
    <row r="22262" spans="1:11" x14ac:dyDescent="0.3">
      <c r="A22262" t="s">
        <v>22304</v>
      </c>
      <c r="B22262" s="1">
        <v>45336</v>
      </c>
      <c r="C22262" s="1" t="str">
        <f t="shared" si="347"/>
        <v>Feb</v>
      </c>
      <c r="D22262" t="s">
        <v>50</v>
      </c>
      <c r="E22262" t="s">
        <v>51</v>
      </c>
      <c r="F22262" t="s">
        <v>13</v>
      </c>
      <c r="G22262" t="s">
        <v>14</v>
      </c>
      <c r="H22262">
        <v>1000</v>
      </c>
      <c r="I22262">
        <v>83.19</v>
      </c>
      <c r="J22262">
        <v>4</v>
      </c>
      <c r="K22262" t="s">
        <v>20</v>
      </c>
    </row>
    <row r="22263" spans="1:11" x14ac:dyDescent="0.3">
      <c r="A22263" t="s">
        <v>22305</v>
      </c>
      <c r="B22263" s="1">
        <v>45485</v>
      </c>
      <c r="C22263" s="1" t="str">
        <f t="shared" si="347"/>
        <v>Jul</v>
      </c>
      <c r="D22263" t="s">
        <v>22</v>
      </c>
      <c r="E22263" t="s">
        <v>12</v>
      </c>
      <c r="F22263" t="s">
        <v>28</v>
      </c>
      <c r="G22263" t="s">
        <v>24</v>
      </c>
      <c r="H22263">
        <v>3007</v>
      </c>
      <c r="I22263">
        <v>471.46</v>
      </c>
      <c r="J22263">
        <v>4</v>
      </c>
      <c r="K22263" t="s">
        <v>29</v>
      </c>
    </row>
    <row r="22264" spans="1:11" x14ac:dyDescent="0.3">
      <c r="A22264" t="s">
        <v>22306</v>
      </c>
      <c r="B22264" s="1">
        <v>45132</v>
      </c>
      <c r="C22264" s="1" t="str">
        <f t="shared" si="347"/>
        <v>Jul</v>
      </c>
      <c r="D22264" t="s">
        <v>17</v>
      </c>
      <c r="E22264" t="s">
        <v>18</v>
      </c>
      <c r="F22264" t="s">
        <v>13</v>
      </c>
      <c r="G22264" t="s">
        <v>14</v>
      </c>
      <c r="H22264">
        <v>276</v>
      </c>
      <c r="I22264">
        <v>54.41</v>
      </c>
      <c r="J22264">
        <v>4</v>
      </c>
      <c r="K22264" t="s">
        <v>15</v>
      </c>
    </row>
    <row r="22265" spans="1:11" x14ac:dyDescent="0.3">
      <c r="A22265" t="s">
        <v>22307</v>
      </c>
      <c r="B22265" s="1">
        <v>45122</v>
      </c>
      <c r="C22265" s="1" t="str">
        <f t="shared" si="347"/>
        <v>Jul</v>
      </c>
      <c r="D22265" t="s">
        <v>43</v>
      </c>
      <c r="E22265" t="s">
        <v>44</v>
      </c>
      <c r="F22265" t="s">
        <v>40</v>
      </c>
      <c r="G22265" t="s">
        <v>19</v>
      </c>
      <c r="H22265">
        <v>3399</v>
      </c>
      <c r="I22265">
        <v>738.55</v>
      </c>
      <c r="J22265">
        <v>5</v>
      </c>
      <c r="K22265" t="s">
        <v>20</v>
      </c>
    </row>
    <row r="22266" spans="1:11" x14ac:dyDescent="0.3">
      <c r="A22266" t="s">
        <v>22308</v>
      </c>
      <c r="B22266" s="1">
        <v>45484</v>
      </c>
      <c r="C22266" s="1" t="str">
        <f t="shared" si="347"/>
        <v>Jul</v>
      </c>
      <c r="D22266" t="s">
        <v>86</v>
      </c>
      <c r="E22266" t="s">
        <v>87</v>
      </c>
      <c r="F22266" t="s">
        <v>40</v>
      </c>
      <c r="G22266" t="s">
        <v>19</v>
      </c>
      <c r="H22266">
        <v>3787</v>
      </c>
      <c r="I22266">
        <v>780.44</v>
      </c>
      <c r="J22266">
        <v>4</v>
      </c>
      <c r="K22266" t="s">
        <v>36</v>
      </c>
    </row>
    <row r="22267" spans="1:11" x14ac:dyDescent="0.3">
      <c r="A22267" t="s">
        <v>22309</v>
      </c>
      <c r="B22267" s="1">
        <v>45373</v>
      </c>
      <c r="C22267" s="1" t="str">
        <f t="shared" si="347"/>
        <v>Mar</v>
      </c>
      <c r="D22267" t="s">
        <v>11</v>
      </c>
      <c r="E22267" t="s">
        <v>12</v>
      </c>
      <c r="F22267" t="s">
        <v>13</v>
      </c>
      <c r="G22267" t="s">
        <v>38</v>
      </c>
      <c r="H22267">
        <v>1111</v>
      </c>
      <c r="I22267">
        <v>285.45</v>
      </c>
      <c r="J22267">
        <v>5</v>
      </c>
      <c r="K22267" t="s">
        <v>29</v>
      </c>
    </row>
    <row r="22268" spans="1:11" x14ac:dyDescent="0.3">
      <c r="A22268" t="s">
        <v>22310</v>
      </c>
      <c r="B22268" s="1">
        <v>45336</v>
      </c>
      <c r="C22268" s="1" t="str">
        <f t="shared" si="347"/>
        <v>Feb</v>
      </c>
      <c r="D22268" t="s">
        <v>17</v>
      </c>
      <c r="E22268" t="s">
        <v>18</v>
      </c>
      <c r="F22268" t="s">
        <v>13</v>
      </c>
      <c r="G22268" t="s">
        <v>35</v>
      </c>
      <c r="H22268">
        <v>2189</v>
      </c>
      <c r="I22268">
        <v>216.66</v>
      </c>
      <c r="J22268">
        <v>4</v>
      </c>
      <c r="K22268" t="s">
        <v>20</v>
      </c>
    </row>
    <row r="22269" spans="1:11" x14ac:dyDescent="0.3">
      <c r="A22269" t="s">
        <v>22311</v>
      </c>
      <c r="B22269" s="1">
        <v>45097</v>
      </c>
      <c r="C22269" s="1" t="str">
        <f t="shared" si="347"/>
        <v>Jun</v>
      </c>
      <c r="D22269" t="s">
        <v>11</v>
      </c>
      <c r="E22269" t="s">
        <v>12</v>
      </c>
      <c r="F22269" t="s">
        <v>13</v>
      </c>
      <c r="G22269" t="s">
        <v>35</v>
      </c>
      <c r="H22269">
        <v>3293</v>
      </c>
      <c r="I22269">
        <v>941.53</v>
      </c>
      <c r="J22269">
        <v>4</v>
      </c>
      <c r="K22269" t="s">
        <v>29</v>
      </c>
    </row>
    <row r="22270" spans="1:11" x14ac:dyDescent="0.3">
      <c r="A22270" t="s">
        <v>22312</v>
      </c>
      <c r="B22270" s="1">
        <v>45086</v>
      </c>
      <c r="C22270" s="1" t="str">
        <f t="shared" si="347"/>
        <v>Jun</v>
      </c>
      <c r="D22270" t="s">
        <v>31</v>
      </c>
      <c r="E22270" t="s">
        <v>32</v>
      </c>
      <c r="F22270" t="s">
        <v>23</v>
      </c>
      <c r="G22270" t="s">
        <v>14</v>
      </c>
      <c r="H22270">
        <v>3777</v>
      </c>
      <c r="I22270">
        <v>629.75</v>
      </c>
      <c r="J22270">
        <v>4</v>
      </c>
      <c r="K22270" t="s">
        <v>15</v>
      </c>
    </row>
    <row r="22271" spans="1:11" x14ac:dyDescent="0.3">
      <c r="A22271" t="s">
        <v>22313</v>
      </c>
      <c r="B22271" s="1">
        <v>45228</v>
      </c>
      <c r="C22271" s="1" t="str">
        <f t="shared" si="347"/>
        <v>Oct</v>
      </c>
      <c r="D22271" t="s">
        <v>86</v>
      </c>
      <c r="E22271" t="s">
        <v>87</v>
      </c>
      <c r="F22271" t="s">
        <v>13</v>
      </c>
      <c r="G22271" t="s">
        <v>14</v>
      </c>
      <c r="H22271">
        <v>1618</v>
      </c>
      <c r="I22271">
        <v>165.73</v>
      </c>
      <c r="J22271">
        <v>1</v>
      </c>
      <c r="K22271" t="s">
        <v>36</v>
      </c>
    </row>
    <row r="22272" spans="1:11" x14ac:dyDescent="0.3">
      <c r="A22272" t="s">
        <v>22314</v>
      </c>
      <c r="B22272" s="1">
        <v>45108</v>
      </c>
      <c r="C22272" s="1" t="str">
        <f t="shared" si="347"/>
        <v>Jul</v>
      </c>
      <c r="D22272" t="s">
        <v>34</v>
      </c>
      <c r="E22272" t="s">
        <v>34</v>
      </c>
      <c r="F22272" t="s">
        <v>23</v>
      </c>
      <c r="G22272" t="s">
        <v>53</v>
      </c>
      <c r="H22272">
        <v>980</v>
      </c>
      <c r="I22272">
        <v>50.13</v>
      </c>
      <c r="J22272">
        <v>1</v>
      </c>
      <c r="K22272" t="s">
        <v>20</v>
      </c>
    </row>
    <row r="22273" spans="1:11" x14ac:dyDescent="0.3">
      <c r="A22273" t="s">
        <v>22315</v>
      </c>
      <c r="B22273" s="1">
        <v>45092</v>
      </c>
      <c r="C22273" s="1" t="str">
        <f t="shared" si="347"/>
        <v>Jun</v>
      </c>
      <c r="D22273" t="s">
        <v>26</v>
      </c>
      <c r="E22273" t="s">
        <v>27</v>
      </c>
      <c r="F22273" t="s">
        <v>28</v>
      </c>
      <c r="G22273" t="s">
        <v>14</v>
      </c>
      <c r="H22273">
        <v>3405</v>
      </c>
      <c r="I22273">
        <v>902.5</v>
      </c>
      <c r="J22273">
        <v>5</v>
      </c>
      <c r="K22273" t="s">
        <v>29</v>
      </c>
    </row>
    <row r="22274" spans="1:11" x14ac:dyDescent="0.3">
      <c r="A22274" t="s">
        <v>22316</v>
      </c>
      <c r="B22274" s="1">
        <v>45270</v>
      </c>
      <c r="C22274" s="1" t="str">
        <f t="shared" ref="C22274:C22337" si="348">TEXT(B22274,"mmm")</f>
        <v>Dec</v>
      </c>
      <c r="D22274" t="s">
        <v>26</v>
      </c>
      <c r="E22274" t="s">
        <v>27</v>
      </c>
      <c r="F22274" t="s">
        <v>13</v>
      </c>
      <c r="G22274" t="s">
        <v>35</v>
      </c>
      <c r="H22274">
        <v>1378</v>
      </c>
      <c r="I22274">
        <v>403.58</v>
      </c>
      <c r="J22274">
        <v>4</v>
      </c>
      <c r="K22274" t="s">
        <v>15</v>
      </c>
    </row>
    <row r="22275" spans="1:11" x14ac:dyDescent="0.3">
      <c r="A22275" t="s">
        <v>22317</v>
      </c>
      <c r="B22275" s="1">
        <v>44960</v>
      </c>
      <c r="C22275" s="1" t="str">
        <f t="shared" si="348"/>
        <v>Feb</v>
      </c>
      <c r="D22275" t="s">
        <v>26</v>
      </c>
      <c r="E22275" t="s">
        <v>27</v>
      </c>
      <c r="F22275" t="s">
        <v>13</v>
      </c>
      <c r="G22275" t="s">
        <v>14</v>
      </c>
      <c r="H22275">
        <v>4475</v>
      </c>
      <c r="I22275">
        <v>569.9</v>
      </c>
      <c r="J22275">
        <v>3</v>
      </c>
      <c r="K22275" t="s">
        <v>15</v>
      </c>
    </row>
    <row r="22276" spans="1:11" x14ac:dyDescent="0.3">
      <c r="A22276" t="s">
        <v>22318</v>
      </c>
      <c r="B22276" s="1">
        <v>45550</v>
      </c>
      <c r="C22276" s="1" t="str">
        <f t="shared" si="348"/>
        <v>Sep</v>
      </c>
      <c r="D22276" t="s">
        <v>11</v>
      </c>
      <c r="E22276" t="s">
        <v>12</v>
      </c>
      <c r="F22276" t="s">
        <v>28</v>
      </c>
      <c r="G22276" t="s">
        <v>19</v>
      </c>
      <c r="H22276">
        <v>1685</v>
      </c>
      <c r="I22276">
        <v>415.23</v>
      </c>
      <c r="J22276">
        <v>2</v>
      </c>
      <c r="K22276" t="s">
        <v>20</v>
      </c>
    </row>
    <row r="22277" spans="1:11" x14ac:dyDescent="0.3">
      <c r="A22277" t="s">
        <v>22319</v>
      </c>
      <c r="B22277" s="1">
        <v>45299</v>
      </c>
      <c r="C22277" s="1" t="str">
        <f t="shared" si="348"/>
        <v>Jan</v>
      </c>
      <c r="D22277" t="s">
        <v>50</v>
      </c>
      <c r="E22277" t="s">
        <v>51</v>
      </c>
      <c r="F22277" t="s">
        <v>28</v>
      </c>
      <c r="G22277" t="s">
        <v>24</v>
      </c>
      <c r="H22277">
        <v>499</v>
      </c>
      <c r="I22277">
        <v>121.58</v>
      </c>
      <c r="J22277">
        <v>1</v>
      </c>
      <c r="K22277" t="s">
        <v>15</v>
      </c>
    </row>
    <row r="22278" spans="1:11" x14ac:dyDescent="0.3">
      <c r="A22278" t="s">
        <v>22320</v>
      </c>
      <c r="B22278" s="1">
        <v>45146</v>
      </c>
      <c r="C22278" s="1" t="str">
        <f t="shared" si="348"/>
        <v>Aug</v>
      </c>
      <c r="D22278" t="s">
        <v>43</v>
      </c>
      <c r="E22278" t="s">
        <v>44</v>
      </c>
      <c r="F22278" t="s">
        <v>28</v>
      </c>
      <c r="G22278" t="s">
        <v>35</v>
      </c>
      <c r="H22278">
        <v>3611</v>
      </c>
      <c r="I22278">
        <v>772.65</v>
      </c>
      <c r="J22278">
        <v>3</v>
      </c>
      <c r="K22278" t="s">
        <v>15</v>
      </c>
    </row>
    <row r="22279" spans="1:11" x14ac:dyDescent="0.3">
      <c r="A22279" t="s">
        <v>22321</v>
      </c>
      <c r="B22279" s="1">
        <v>45431</v>
      </c>
      <c r="C22279" s="1" t="str">
        <f t="shared" si="348"/>
        <v>May</v>
      </c>
      <c r="D22279" t="s">
        <v>43</v>
      </c>
      <c r="E22279" t="s">
        <v>44</v>
      </c>
      <c r="F22279" t="s">
        <v>13</v>
      </c>
      <c r="G22279" t="s">
        <v>38</v>
      </c>
      <c r="H22279">
        <v>1201</v>
      </c>
      <c r="I22279">
        <v>300.5</v>
      </c>
      <c r="J22279">
        <v>2</v>
      </c>
      <c r="K22279" t="s">
        <v>36</v>
      </c>
    </row>
    <row r="22280" spans="1:11" x14ac:dyDescent="0.3">
      <c r="A22280" t="s">
        <v>22322</v>
      </c>
      <c r="B22280" s="1">
        <v>45553</v>
      </c>
      <c r="C22280" s="1" t="str">
        <f t="shared" si="348"/>
        <v>Sep</v>
      </c>
      <c r="D22280" t="s">
        <v>26</v>
      </c>
      <c r="E22280" t="s">
        <v>27</v>
      </c>
      <c r="F22280" t="s">
        <v>13</v>
      </c>
      <c r="G22280" t="s">
        <v>35</v>
      </c>
      <c r="H22280">
        <v>2023</v>
      </c>
      <c r="I22280">
        <v>353.6</v>
      </c>
      <c r="J22280">
        <v>4</v>
      </c>
      <c r="K22280" t="s">
        <v>15</v>
      </c>
    </row>
    <row r="22281" spans="1:11" x14ac:dyDescent="0.3">
      <c r="A22281" t="s">
        <v>22323</v>
      </c>
      <c r="B22281" s="1">
        <v>45044</v>
      </c>
      <c r="C22281" s="1" t="str">
        <f t="shared" si="348"/>
        <v>Apr</v>
      </c>
      <c r="D22281" t="s">
        <v>43</v>
      </c>
      <c r="E22281" t="s">
        <v>44</v>
      </c>
      <c r="F22281" t="s">
        <v>40</v>
      </c>
      <c r="G22281" t="s">
        <v>14</v>
      </c>
      <c r="H22281">
        <v>340</v>
      </c>
      <c r="I22281">
        <v>19.09</v>
      </c>
      <c r="J22281">
        <v>3</v>
      </c>
      <c r="K22281" t="s">
        <v>15</v>
      </c>
    </row>
    <row r="22282" spans="1:11" x14ac:dyDescent="0.3">
      <c r="A22282" t="s">
        <v>22324</v>
      </c>
      <c r="B22282" s="1">
        <v>45229</v>
      </c>
      <c r="C22282" s="1" t="str">
        <f t="shared" si="348"/>
        <v>Oct</v>
      </c>
      <c r="D22282" t="s">
        <v>34</v>
      </c>
      <c r="E22282" t="s">
        <v>34</v>
      </c>
      <c r="F22282" t="s">
        <v>23</v>
      </c>
      <c r="G22282" t="s">
        <v>55</v>
      </c>
      <c r="H22282">
        <v>774</v>
      </c>
      <c r="I22282">
        <v>117.24</v>
      </c>
      <c r="J22282">
        <v>5</v>
      </c>
      <c r="K22282" t="s">
        <v>36</v>
      </c>
    </row>
    <row r="22283" spans="1:11" x14ac:dyDescent="0.3">
      <c r="A22283" t="s">
        <v>22325</v>
      </c>
      <c r="B22283" s="1">
        <v>45486</v>
      </c>
      <c r="C22283" s="1" t="str">
        <f t="shared" si="348"/>
        <v>Jul</v>
      </c>
      <c r="D22283" t="s">
        <v>26</v>
      </c>
      <c r="E22283" t="s">
        <v>27</v>
      </c>
      <c r="F22283" t="s">
        <v>13</v>
      </c>
      <c r="G22283" t="s">
        <v>53</v>
      </c>
      <c r="H22283">
        <v>807</v>
      </c>
      <c r="I22283">
        <v>43.18</v>
      </c>
      <c r="J22283">
        <v>3</v>
      </c>
      <c r="K22283" t="s">
        <v>20</v>
      </c>
    </row>
    <row r="22284" spans="1:11" x14ac:dyDescent="0.3">
      <c r="A22284" t="s">
        <v>22326</v>
      </c>
      <c r="B22284" s="1">
        <v>45195</v>
      </c>
      <c r="C22284" s="1" t="str">
        <f t="shared" si="348"/>
        <v>Sep</v>
      </c>
      <c r="D22284" t="s">
        <v>50</v>
      </c>
      <c r="E22284" t="s">
        <v>51</v>
      </c>
      <c r="F22284" t="s">
        <v>13</v>
      </c>
      <c r="G22284" t="s">
        <v>14</v>
      </c>
      <c r="H22284">
        <v>1431</v>
      </c>
      <c r="I22284">
        <v>236.84</v>
      </c>
      <c r="J22284">
        <v>5</v>
      </c>
      <c r="K22284" t="s">
        <v>29</v>
      </c>
    </row>
    <row r="22285" spans="1:11" x14ac:dyDescent="0.3">
      <c r="A22285" t="s">
        <v>22327</v>
      </c>
      <c r="B22285" s="1">
        <v>45002</v>
      </c>
      <c r="C22285" s="1" t="str">
        <f t="shared" si="348"/>
        <v>Mar</v>
      </c>
      <c r="D22285" t="s">
        <v>47</v>
      </c>
      <c r="E22285" t="s">
        <v>48</v>
      </c>
      <c r="F22285" t="s">
        <v>28</v>
      </c>
      <c r="G22285" t="s">
        <v>24</v>
      </c>
      <c r="H22285">
        <v>1031</v>
      </c>
      <c r="I22285">
        <v>74.67</v>
      </c>
      <c r="J22285">
        <v>1</v>
      </c>
      <c r="K22285" t="s">
        <v>15</v>
      </c>
    </row>
    <row r="22286" spans="1:11" x14ac:dyDescent="0.3">
      <c r="A22286" t="s">
        <v>22328</v>
      </c>
      <c r="B22286" s="1">
        <v>45143</v>
      </c>
      <c r="C22286" s="1" t="str">
        <f t="shared" si="348"/>
        <v>Aug</v>
      </c>
      <c r="D22286" t="s">
        <v>86</v>
      </c>
      <c r="E22286" t="s">
        <v>87</v>
      </c>
      <c r="F22286" t="s">
        <v>23</v>
      </c>
      <c r="G22286" t="s">
        <v>24</v>
      </c>
      <c r="H22286">
        <v>2179</v>
      </c>
      <c r="I22286">
        <v>503.34</v>
      </c>
      <c r="J22286">
        <v>5</v>
      </c>
      <c r="K22286" t="s">
        <v>15</v>
      </c>
    </row>
    <row r="22287" spans="1:11" x14ac:dyDescent="0.3">
      <c r="A22287" t="s">
        <v>22329</v>
      </c>
      <c r="B22287" s="1">
        <v>45106</v>
      </c>
      <c r="C22287" s="1" t="str">
        <f t="shared" si="348"/>
        <v>Jun</v>
      </c>
      <c r="D22287" t="s">
        <v>26</v>
      </c>
      <c r="E22287" t="s">
        <v>27</v>
      </c>
      <c r="F22287" t="s">
        <v>40</v>
      </c>
      <c r="G22287" t="s">
        <v>24</v>
      </c>
      <c r="H22287">
        <v>3702</v>
      </c>
      <c r="I22287">
        <v>1105.99</v>
      </c>
      <c r="J22287">
        <v>2</v>
      </c>
      <c r="K22287" t="s">
        <v>36</v>
      </c>
    </row>
    <row r="22288" spans="1:11" x14ac:dyDescent="0.3">
      <c r="A22288" t="s">
        <v>22330</v>
      </c>
      <c r="B22288" s="1">
        <v>45423</v>
      </c>
      <c r="C22288" s="1" t="str">
        <f t="shared" si="348"/>
        <v>May</v>
      </c>
      <c r="D22288" t="s">
        <v>34</v>
      </c>
      <c r="E22288" t="s">
        <v>34</v>
      </c>
      <c r="F22288" t="s">
        <v>40</v>
      </c>
      <c r="G22288" t="s">
        <v>55</v>
      </c>
      <c r="H22288">
        <v>2773</v>
      </c>
      <c r="I22288">
        <v>694.03</v>
      </c>
      <c r="J22288">
        <v>3</v>
      </c>
      <c r="K22288" t="s">
        <v>15</v>
      </c>
    </row>
    <row r="22289" spans="1:11" x14ac:dyDescent="0.3">
      <c r="A22289" t="s">
        <v>22331</v>
      </c>
      <c r="B22289" s="1">
        <v>44966</v>
      </c>
      <c r="C22289" s="1" t="str">
        <f t="shared" si="348"/>
        <v>Feb</v>
      </c>
      <c r="D22289" t="s">
        <v>31</v>
      </c>
      <c r="E22289" t="s">
        <v>32</v>
      </c>
      <c r="F22289" t="s">
        <v>28</v>
      </c>
      <c r="G22289" t="s">
        <v>38</v>
      </c>
      <c r="H22289">
        <v>1012</v>
      </c>
      <c r="I22289">
        <v>111.43</v>
      </c>
      <c r="J22289">
        <v>3</v>
      </c>
      <c r="K22289" t="s">
        <v>29</v>
      </c>
    </row>
    <row r="22290" spans="1:11" x14ac:dyDescent="0.3">
      <c r="A22290" t="s">
        <v>22332</v>
      </c>
      <c r="B22290" s="1">
        <v>45205</v>
      </c>
      <c r="C22290" s="1" t="str">
        <f t="shared" si="348"/>
        <v>Oct</v>
      </c>
      <c r="D22290" t="s">
        <v>34</v>
      </c>
      <c r="E22290" t="s">
        <v>34</v>
      </c>
      <c r="F22290" t="s">
        <v>40</v>
      </c>
      <c r="G22290" t="s">
        <v>68</v>
      </c>
      <c r="H22290">
        <v>3304</v>
      </c>
      <c r="I22290">
        <v>630.28</v>
      </c>
      <c r="J22290">
        <v>4</v>
      </c>
      <c r="K22290" t="s">
        <v>29</v>
      </c>
    </row>
    <row r="22291" spans="1:11" x14ac:dyDescent="0.3">
      <c r="A22291" t="s">
        <v>22333</v>
      </c>
      <c r="B22291" s="1">
        <v>45264</v>
      </c>
      <c r="C22291" s="1" t="str">
        <f t="shared" si="348"/>
        <v>Dec</v>
      </c>
      <c r="D22291" t="s">
        <v>50</v>
      </c>
      <c r="E22291" t="s">
        <v>51</v>
      </c>
      <c r="F22291" t="s">
        <v>40</v>
      </c>
      <c r="G22291" t="s">
        <v>19</v>
      </c>
      <c r="H22291">
        <v>2013</v>
      </c>
      <c r="I22291">
        <v>114.03</v>
      </c>
      <c r="J22291">
        <v>2</v>
      </c>
      <c r="K22291" t="s">
        <v>20</v>
      </c>
    </row>
    <row r="22292" spans="1:11" x14ac:dyDescent="0.3">
      <c r="A22292" t="s">
        <v>22334</v>
      </c>
      <c r="B22292" s="1">
        <v>44988</v>
      </c>
      <c r="C22292" s="1" t="str">
        <f t="shared" si="348"/>
        <v>Mar</v>
      </c>
      <c r="D22292" t="s">
        <v>26</v>
      </c>
      <c r="E22292" t="s">
        <v>27</v>
      </c>
      <c r="F22292" t="s">
        <v>40</v>
      </c>
      <c r="G22292" t="s">
        <v>38</v>
      </c>
      <c r="H22292">
        <v>3920</v>
      </c>
      <c r="I22292">
        <v>1103.42</v>
      </c>
      <c r="J22292">
        <v>4</v>
      </c>
      <c r="K22292" t="s">
        <v>15</v>
      </c>
    </row>
    <row r="22293" spans="1:11" x14ac:dyDescent="0.3">
      <c r="A22293" t="s">
        <v>22335</v>
      </c>
      <c r="B22293" s="1">
        <v>45282</v>
      </c>
      <c r="C22293" s="1" t="str">
        <f t="shared" si="348"/>
        <v>Dec</v>
      </c>
      <c r="D22293" t="s">
        <v>50</v>
      </c>
      <c r="E22293" t="s">
        <v>51</v>
      </c>
      <c r="F22293" t="s">
        <v>23</v>
      </c>
      <c r="G22293" t="s">
        <v>24</v>
      </c>
      <c r="H22293">
        <v>3977</v>
      </c>
      <c r="I22293">
        <v>842.7</v>
      </c>
      <c r="J22293">
        <v>4</v>
      </c>
      <c r="K22293" t="s">
        <v>15</v>
      </c>
    </row>
    <row r="22294" spans="1:11" x14ac:dyDescent="0.3">
      <c r="A22294" t="s">
        <v>22336</v>
      </c>
      <c r="B22294" s="1">
        <v>45320</v>
      </c>
      <c r="C22294" s="1" t="str">
        <f t="shared" si="348"/>
        <v>Jan</v>
      </c>
      <c r="D22294" t="s">
        <v>26</v>
      </c>
      <c r="E22294" t="s">
        <v>27</v>
      </c>
      <c r="F22294" t="s">
        <v>23</v>
      </c>
      <c r="G22294" t="s">
        <v>14</v>
      </c>
      <c r="H22294">
        <v>4407</v>
      </c>
      <c r="I22294">
        <v>648.07000000000005</v>
      </c>
      <c r="J22294">
        <v>5</v>
      </c>
      <c r="K22294" t="s">
        <v>29</v>
      </c>
    </row>
    <row r="22295" spans="1:11" x14ac:dyDescent="0.3">
      <c r="A22295" t="s">
        <v>22337</v>
      </c>
      <c r="B22295" s="1">
        <v>45126</v>
      </c>
      <c r="C22295" s="1" t="str">
        <f t="shared" si="348"/>
        <v>Jul</v>
      </c>
      <c r="D22295" t="s">
        <v>50</v>
      </c>
      <c r="E22295" t="s">
        <v>51</v>
      </c>
      <c r="F22295" t="s">
        <v>23</v>
      </c>
      <c r="G22295" t="s">
        <v>55</v>
      </c>
      <c r="H22295">
        <v>1222</v>
      </c>
      <c r="I22295">
        <v>292.74</v>
      </c>
      <c r="J22295">
        <v>2</v>
      </c>
      <c r="K22295" t="s">
        <v>36</v>
      </c>
    </row>
    <row r="22296" spans="1:11" x14ac:dyDescent="0.3">
      <c r="A22296" t="s">
        <v>22338</v>
      </c>
      <c r="B22296" s="1">
        <v>45093</v>
      </c>
      <c r="C22296" s="1" t="str">
        <f t="shared" si="348"/>
        <v>Jun</v>
      </c>
      <c r="D22296" t="s">
        <v>22</v>
      </c>
      <c r="E22296" t="s">
        <v>12</v>
      </c>
      <c r="F22296" t="s">
        <v>28</v>
      </c>
      <c r="G22296" t="s">
        <v>19</v>
      </c>
      <c r="H22296">
        <v>4757</v>
      </c>
      <c r="I22296">
        <v>267.08999999999997</v>
      </c>
      <c r="J22296">
        <v>4</v>
      </c>
      <c r="K22296" t="s">
        <v>15</v>
      </c>
    </row>
    <row r="22297" spans="1:11" x14ac:dyDescent="0.3">
      <c r="A22297" t="s">
        <v>22339</v>
      </c>
      <c r="B22297" s="1">
        <v>45510</v>
      </c>
      <c r="C22297" s="1" t="str">
        <f t="shared" si="348"/>
        <v>Aug</v>
      </c>
      <c r="D22297" t="s">
        <v>34</v>
      </c>
      <c r="E22297" t="s">
        <v>34</v>
      </c>
      <c r="F22297" t="s">
        <v>13</v>
      </c>
      <c r="G22297" t="s">
        <v>14</v>
      </c>
      <c r="H22297">
        <v>1681</v>
      </c>
      <c r="I22297">
        <v>343.9</v>
      </c>
      <c r="J22297">
        <v>2</v>
      </c>
      <c r="K22297" t="s">
        <v>15</v>
      </c>
    </row>
    <row r="22298" spans="1:11" x14ac:dyDescent="0.3">
      <c r="A22298" t="s">
        <v>22340</v>
      </c>
      <c r="B22298" s="1">
        <v>45058</v>
      </c>
      <c r="C22298" s="1" t="str">
        <f t="shared" si="348"/>
        <v>May</v>
      </c>
      <c r="D22298" t="s">
        <v>50</v>
      </c>
      <c r="E22298" t="s">
        <v>51</v>
      </c>
      <c r="F22298" t="s">
        <v>40</v>
      </c>
      <c r="G22298" t="s">
        <v>19</v>
      </c>
      <c r="H22298">
        <v>2298</v>
      </c>
      <c r="I22298">
        <v>190.79</v>
      </c>
      <c r="J22298">
        <v>5</v>
      </c>
      <c r="K22298" t="s">
        <v>29</v>
      </c>
    </row>
    <row r="22299" spans="1:11" x14ac:dyDescent="0.3">
      <c r="A22299" t="s">
        <v>22341</v>
      </c>
      <c r="B22299" s="1">
        <v>45255</v>
      </c>
      <c r="C22299" s="1" t="str">
        <f t="shared" si="348"/>
        <v>Nov</v>
      </c>
      <c r="D22299" t="s">
        <v>22</v>
      </c>
      <c r="E22299" t="s">
        <v>12</v>
      </c>
      <c r="F22299" t="s">
        <v>28</v>
      </c>
      <c r="G22299" t="s">
        <v>38</v>
      </c>
      <c r="H22299">
        <v>3246</v>
      </c>
      <c r="I22299">
        <v>234.12</v>
      </c>
      <c r="J22299">
        <v>5</v>
      </c>
      <c r="K22299" t="s">
        <v>36</v>
      </c>
    </row>
    <row r="22300" spans="1:11" x14ac:dyDescent="0.3">
      <c r="A22300" t="s">
        <v>22342</v>
      </c>
      <c r="B22300" s="1">
        <v>45500</v>
      </c>
      <c r="C22300" s="1" t="str">
        <f t="shared" si="348"/>
        <v>Jul</v>
      </c>
      <c r="D22300" t="s">
        <v>22</v>
      </c>
      <c r="E22300" t="s">
        <v>12</v>
      </c>
      <c r="F22300" t="s">
        <v>23</v>
      </c>
      <c r="G22300" t="s">
        <v>19</v>
      </c>
      <c r="H22300">
        <v>4662</v>
      </c>
      <c r="I22300">
        <v>1106.3</v>
      </c>
      <c r="J22300">
        <v>3</v>
      </c>
      <c r="K22300" t="s">
        <v>36</v>
      </c>
    </row>
    <row r="22301" spans="1:11" x14ac:dyDescent="0.3">
      <c r="A22301" t="s">
        <v>22343</v>
      </c>
      <c r="B22301" s="1">
        <v>45488</v>
      </c>
      <c r="C22301" s="1" t="str">
        <f t="shared" si="348"/>
        <v>Jul</v>
      </c>
      <c r="D22301" t="s">
        <v>17</v>
      </c>
      <c r="E22301" t="s">
        <v>18</v>
      </c>
      <c r="F22301" t="s">
        <v>23</v>
      </c>
      <c r="G22301" t="s">
        <v>53</v>
      </c>
      <c r="H22301">
        <v>3252</v>
      </c>
      <c r="I22301">
        <v>870.08</v>
      </c>
      <c r="J22301">
        <v>5</v>
      </c>
      <c r="K22301" t="s">
        <v>36</v>
      </c>
    </row>
    <row r="22302" spans="1:11" x14ac:dyDescent="0.3">
      <c r="A22302" t="s">
        <v>22344</v>
      </c>
      <c r="B22302" s="1">
        <v>45381</v>
      </c>
      <c r="C22302" s="1" t="str">
        <f t="shared" si="348"/>
        <v>Mar</v>
      </c>
      <c r="D22302" t="s">
        <v>11</v>
      </c>
      <c r="E22302" t="s">
        <v>12</v>
      </c>
      <c r="F22302" t="s">
        <v>23</v>
      </c>
      <c r="G22302" t="s">
        <v>38</v>
      </c>
      <c r="H22302">
        <v>4294</v>
      </c>
      <c r="I22302">
        <v>1285.4000000000001</v>
      </c>
      <c r="J22302">
        <v>1</v>
      </c>
      <c r="K22302" t="s">
        <v>29</v>
      </c>
    </row>
    <row r="22303" spans="1:11" x14ac:dyDescent="0.3">
      <c r="A22303" t="s">
        <v>22345</v>
      </c>
      <c r="B22303" s="1">
        <v>45103</v>
      </c>
      <c r="C22303" s="1" t="str">
        <f t="shared" si="348"/>
        <v>Jun</v>
      </c>
      <c r="D22303" t="s">
        <v>43</v>
      </c>
      <c r="E22303" t="s">
        <v>44</v>
      </c>
      <c r="F22303" t="s">
        <v>28</v>
      </c>
      <c r="G22303" t="s">
        <v>55</v>
      </c>
      <c r="H22303">
        <v>2519</v>
      </c>
      <c r="I22303">
        <v>258.75</v>
      </c>
      <c r="J22303">
        <v>1</v>
      </c>
      <c r="K22303" t="s">
        <v>20</v>
      </c>
    </row>
    <row r="22304" spans="1:11" x14ac:dyDescent="0.3">
      <c r="A22304" t="s">
        <v>22346</v>
      </c>
      <c r="B22304" s="1">
        <v>45153</v>
      </c>
      <c r="C22304" s="1" t="str">
        <f t="shared" si="348"/>
        <v>Aug</v>
      </c>
      <c r="D22304" t="s">
        <v>34</v>
      </c>
      <c r="E22304" t="s">
        <v>34</v>
      </c>
      <c r="F22304" t="s">
        <v>28</v>
      </c>
      <c r="G22304" t="s">
        <v>35</v>
      </c>
      <c r="H22304">
        <v>3142</v>
      </c>
      <c r="I22304">
        <v>789.64</v>
      </c>
      <c r="J22304">
        <v>5</v>
      </c>
      <c r="K22304" t="s">
        <v>20</v>
      </c>
    </row>
    <row r="22305" spans="1:11" x14ac:dyDescent="0.3">
      <c r="A22305" t="s">
        <v>22347</v>
      </c>
      <c r="B22305" s="1">
        <v>45548</v>
      </c>
      <c r="C22305" s="1" t="str">
        <f t="shared" si="348"/>
        <v>Sep</v>
      </c>
      <c r="D22305" t="s">
        <v>17</v>
      </c>
      <c r="E22305" t="s">
        <v>18</v>
      </c>
      <c r="F22305" t="s">
        <v>23</v>
      </c>
      <c r="G22305" t="s">
        <v>38</v>
      </c>
      <c r="H22305">
        <v>3048</v>
      </c>
      <c r="I22305">
        <v>428.61</v>
      </c>
      <c r="J22305">
        <v>4</v>
      </c>
      <c r="K22305" t="s">
        <v>20</v>
      </c>
    </row>
    <row r="22306" spans="1:11" x14ac:dyDescent="0.3">
      <c r="A22306" t="s">
        <v>22348</v>
      </c>
      <c r="B22306" s="1">
        <v>44991</v>
      </c>
      <c r="C22306" s="1" t="str">
        <f t="shared" si="348"/>
        <v>Mar</v>
      </c>
      <c r="D22306" t="s">
        <v>86</v>
      </c>
      <c r="E22306" t="s">
        <v>87</v>
      </c>
      <c r="F22306" t="s">
        <v>23</v>
      </c>
      <c r="G22306" t="s">
        <v>24</v>
      </c>
      <c r="H22306">
        <v>2201</v>
      </c>
      <c r="I22306">
        <v>436.47</v>
      </c>
      <c r="J22306">
        <v>4</v>
      </c>
      <c r="K22306" t="s">
        <v>36</v>
      </c>
    </row>
    <row r="22307" spans="1:11" x14ac:dyDescent="0.3">
      <c r="A22307" t="s">
        <v>22349</v>
      </c>
      <c r="B22307" s="1">
        <v>45053</v>
      </c>
      <c r="C22307" s="1" t="str">
        <f t="shared" si="348"/>
        <v>May</v>
      </c>
      <c r="D22307" t="s">
        <v>50</v>
      </c>
      <c r="E22307" t="s">
        <v>51</v>
      </c>
      <c r="F22307" t="s">
        <v>28</v>
      </c>
      <c r="G22307" t="s">
        <v>19</v>
      </c>
      <c r="H22307">
        <v>1658</v>
      </c>
      <c r="I22307">
        <v>417.72</v>
      </c>
      <c r="J22307">
        <v>2</v>
      </c>
      <c r="K22307" t="s">
        <v>15</v>
      </c>
    </row>
    <row r="22308" spans="1:11" x14ac:dyDescent="0.3">
      <c r="A22308" t="s">
        <v>22350</v>
      </c>
      <c r="B22308" s="1">
        <v>45366</v>
      </c>
      <c r="C22308" s="1" t="str">
        <f t="shared" si="348"/>
        <v>Mar</v>
      </c>
      <c r="D22308" t="s">
        <v>50</v>
      </c>
      <c r="E22308" t="s">
        <v>51</v>
      </c>
      <c r="F22308" t="s">
        <v>40</v>
      </c>
      <c r="G22308" t="s">
        <v>14</v>
      </c>
      <c r="H22308">
        <v>1577</v>
      </c>
      <c r="I22308">
        <v>335.39</v>
      </c>
      <c r="J22308">
        <v>3</v>
      </c>
      <c r="K22308" t="s">
        <v>20</v>
      </c>
    </row>
    <row r="22309" spans="1:11" x14ac:dyDescent="0.3">
      <c r="A22309" t="s">
        <v>22351</v>
      </c>
      <c r="B22309" s="1">
        <v>45289</v>
      </c>
      <c r="C22309" s="1" t="str">
        <f t="shared" si="348"/>
        <v>Dec</v>
      </c>
      <c r="D22309" t="s">
        <v>26</v>
      </c>
      <c r="E22309" t="s">
        <v>27</v>
      </c>
      <c r="F22309" t="s">
        <v>40</v>
      </c>
      <c r="G22309" t="s">
        <v>24</v>
      </c>
      <c r="H22309">
        <v>4782</v>
      </c>
      <c r="I22309">
        <v>711.65</v>
      </c>
      <c r="J22309">
        <v>4</v>
      </c>
      <c r="K22309" t="s">
        <v>36</v>
      </c>
    </row>
    <row r="22310" spans="1:11" x14ac:dyDescent="0.3">
      <c r="A22310" t="s">
        <v>22352</v>
      </c>
      <c r="B22310" s="1">
        <v>45569</v>
      </c>
      <c r="C22310" s="1" t="str">
        <f t="shared" si="348"/>
        <v>Oct</v>
      </c>
      <c r="D22310" t="s">
        <v>43</v>
      </c>
      <c r="E22310" t="s">
        <v>44</v>
      </c>
      <c r="F22310" t="s">
        <v>40</v>
      </c>
      <c r="G22310" t="s">
        <v>14</v>
      </c>
      <c r="H22310">
        <v>1694</v>
      </c>
      <c r="I22310">
        <v>276.33999999999997</v>
      </c>
      <c r="J22310">
        <v>3</v>
      </c>
      <c r="K22310" t="s">
        <v>15</v>
      </c>
    </row>
    <row r="22311" spans="1:11" x14ac:dyDescent="0.3">
      <c r="A22311" t="s">
        <v>22353</v>
      </c>
      <c r="B22311" s="1">
        <v>45225</v>
      </c>
      <c r="C22311" s="1" t="str">
        <f t="shared" si="348"/>
        <v>Oct</v>
      </c>
      <c r="D22311" t="s">
        <v>11</v>
      </c>
      <c r="E22311" t="s">
        <v>12</v>
      </c>
      <c r="F22311" t="s">
        <v>28</v>
      </c>
      <c r="G22311" t="s">
        <v>24</v>
      </c>
      <c r="H22311">
        <v>2640</v>
      </c>
      <c r="I22311">
        <v>702.3</v>
      </c>
      <c r="J22311">
        <v>4</v>
      </c>
      <c r="K22311" t="s">
        <v>36</v>
      </c>
    </row>
    <row r="22312" spans="1:11" x14ac:dyDescent="0.3">
      <c r="A22312" t="s">
        <v>22354</v>
      </c>
      <c r="B22312" s="1">
        <v>45607</v>
      </c>
      <c r="C22312" s="1" t="str">
        <f t="shared" si="348"/>
        <v>Nov</v>
      </c>
      <c r="D22312" t="s">
        <v>26</v>
      </c>
      <c r="E22312" t="s">
        <v>27</v>
      </c>
      <c r="F22312" t="s">
        <v>28</v>
      </c>
      <c r="G22312" t="s">
        <v>14</v>
      </c>
      <c r="H22312">
        <v>4350</v>
      </c>
      <c r="I22312">
        <v>377.34</v>
      </c>
      <c r="J22312">
        <v>3</v>
      </c>
      <c r="K22312" t="s">
        <v>20</v>
      </c>
    </row>
    <row r="22313" spans="1:11" x14ac:dyDescent="0.3">
      <c r="A22313" t="s">
        <v>22355</v>
      </c>
      <c r="B22313" s="1">
        <v>45333</v>
      </c>
      <c r="C22313" s="1" t="str">
        <f t="shared" si="348"/>
        <v>Feb</v>
      </c>
      <c r="D22313" t="s">
        <v>34</v>
      </c>
      <c r="E22313" t="s">
        <v>34</v>
      </c>
      <c r="F22313" t="s">
        <v>23</v>
      </c>
      <c r="G22313" t="s">
        <v>24</v>
      </c>
      <c r="H22313">
        <v>2051</v>
      </c>
      <c r="I22313">
        <v>476.31</v>
      </c>
      <c r="J22313">
        <v>5</v>
      </c>
      <c r="K22313" t="s">
        <v>15</v>
      </c>
    </row>
    <row r="22314" spans="1:11" x14ac:dyDescent="0.3">
      <c r="A22314" t="s">
        <v>22356</v>
      </c>
      <c r="B22314" s="1">
        <v>45038</v>
      </c>
      <c r="C22314" s="1" t="str">
        <f t="shared" si="348"/>
        <v>Apr</v>
      </c>
      <c r="D22314" t="s">
        <v>86</v>
      </c>
      <c r="E22314" t="s">
        <v>87</v>
      </c>
      <c r="F22314" t="s">
        <v>40</v>
      </c>
      <c r="G22314" t="s">
        <v>19</v>
      </c>
      <c r="H22314">
        <v>2814</v>
      </c>
      <c r="I22314">
        <v>491.75</v>
      </c>
      <c r="J22314">
        <v>5</v>
      </c>
      <c r="K22314" t="s">
        <v>20</v>
      </c>
    </row>
    <row r="22315" spans="1:11" x14ac:dyDescent="0.3">
      <c r="A22315" t="s">
        <v>22357</v>
      </c>
      <c r="B22315" s="1">
        <v>45589</v>
      </c>
      <c r="C22315" s="1" t="str">
        <f t="shared" si="348"/>
        <v>Oct</v>
      </c>
      <c r="D22315" t="s">
        <v>22</v>
      </c>
      <c r="E22315" t="s">
        <v>12</v>
      </c>
      <c r="F22315" t="s">
        <v>23</v>
      </c>
      <c r="G22315" t="s">
        <v>53</v>
      </c>
      <c r="H22315">
        <v>451</v>
      </c>
      <c r="I22315">
        <v>130.34</v>
      </c>
      <c r="J22315">
        <v>1</v>
      </c>
      <c r="K22315" t="s">
        <v>36</v>
      </c>
    </row>
    <row r="22316" spans="1:11" x14ac:dyDescent="0.3">
      <c r="A22316" t="s">
        <v>22358</v>
      </c>
      <c r="B22316" s="1">
        <v>45018</v>
      </c>
      <c r="C22316" s="1" t="str">
        <f t="shared" si="348"/>
        <v>Apr</v>
      </c>
      <c r="D22316" t="s">
        <v>43</v>
      </c>
      <c r="E22316" t="s">
        <v>44</v>
      </c>
      <c r="F22316" t="s">
        <v>40</v>
      </c>
      <c r="G22316" t="s">
        <v>53</v>
      </c>
      <c r="H22316">
        <v>1848</v>
      </c>
      <c r="I22316">
        <v>374.42</v>
      </c>
      <c r="J22316">
        <v>1</v>
      </c>
      <c r="K22316" t="s">
        <v>20</v>
      </c>
    </row>
    <row r="22317" spans="1:11" x14ac:dyDescent="0.3">
      <c r="A22317" t="s">
        <v>22359</v>
      </c>
      <c r="B22317" s="1">
        <v>45277</v>
      </c>
      <c r="C22317" s="1" t="str">
        <f t="shared" si="348"/>
        <v>Dec</v>
      </c>
      <c r="D22317" t="s">
        <v>17</v>
      </c>
      <c r="E22317" t="s">
        <v>18</v>
      </c>
      <c r="F22317" t="s">
        <v>13</v>
      </c>
      <c r="G22317" t="s">
        <v>14</v>
      </c>
      <c r="H22317">
        <v>939</v>
      </c>
      <c r="I22317">
        <v>167.12</v>
      </c>
      <c r="J22317">
        <v>4</v>
      </c>
      <c r="K22317" t="s">
        <v>20</v>
      </c>
    </row>
    <row r="22318" spans="1:11" x14ac:dyDescent="0.3">
      <c r="A22318" t="s">
        <v>22360</v>
      </c>
      <c r="B22318" s="1">
        <v>44951</v>
      </c>
      <c r="C22318" s="1" t="str">
        <f t="shared" si="348"/>
        <v>Jan</v>
      </c>
      <c r="D22318" t="s">
        <v>17</v>
      </c>
      <c r="E22318" t="s">
        <v>18</v>
      </c>
      <c r="F22318" t="s">
        <v>28</v>
      </c>
      <c r="G22318" t="s">
        <v>35</v>
      </c>
      <c r="H22318">
        <v>2818</v>
      </c>
      <c r="I22318">
        <v>306.88</v>
      </c>
      <c r="J22318">
        <v>3</v>
      </c>
      <c r="K22318" t="s">
        <v>15</v>
      </c>
    </row>
    <row r="22319" spans="1:11" x14ac:dyDescent="0.3">
      <c r="A22319" t="s">
        <v>22361</v>
      </c>
      <c r="B22319" s="1">
        <v>45532</v>
      </c>
      <c r="C22319" s="1" t="str">
        <f t="shared" si="348"/>
        <v>Aug</v>
      </c>
      <c r="D22319" t="s">
        <v>47</v>
      </c>
      <c r="E22319" t="s">
        <v>48</v>
      </c>
      <c r="F22319" t="s">
        <v>13</v>
      </c>
      <c r="G22319" t="s">
        <v>53</v>
      </c>
      <c r="H22319">
        <v>3203</v>
      </c>
      <c r="I22319">
        <v>691.23</v>
      </c>
      <c r="J22319">
        <v>1</v>
      </c>
      <c r="K22319" t="s">
        <v>29</v>
      </c>
    </row>
    <row r="22320" spans="1:11" x14ac:dyDescent="0.3">
      <c r="A22320" t="s">
        <v>22362</v>
      </c>
      <c r="B22320" s="1">
        <v>45000</v>
      </c>
      <c r="C22320" s="1" t="str">
        <f t="shared" si="348"/>
        <v>Mar</v>
      </c>
      <c r="D22320" t="s">
        <v>34</v>
      </c>
      <c r="E22320" t="s">
        <v>34</v>
      </c>
      <c r="F22320" t="s">
        <v>40</v>
      </c>
      <c r="G22320" t="s">
        <v>53</v>
      </c>
      <c r="H22320">
        <v>3184</v>
      </c>
      <c r="I22320">
        <v>440.87</v>
      </c>
      <c r="J22320">
        <v>3</v>
      </c>
      <c r="K22320" t="s">
        <v>36</v>
      </c>
    </row>
    <row r="22321" spans="1:11" x14ac:dyDescent="0.3">
      <c r="A22321" t="s">
        <v>22363</v>
      </c>
      <c r="B22321" s="1">
        <v>45512</v>
      </c>
      <c r="C22321" s="1" t="str">
        <f t="shared" si="348"/>
        <v>Aug</v>
      </c>
      <c r="D22321" t="s">
        <v>47</v>
      </c>
      <c r="E22321" t="s">
        <v>48</v>
      </c>
      <c r="F22321" t="s">
        <v>40</v>
      </c>
      <c r="G22321" t="s">
        <v>68</v>
      </c>
      <c r="H22321">
        <v>2061</v>
      </c>
      <c r="I22321">
        <v>140.41</v>
      </c>
      <c r="J22321">
        <v>5</v>
      </c>
      <c r="K22321" t="s">
        <v>29</v>
      </c>
    </row>
    <row r="22322" spans="1:11" x14ac:dyDescent="0.3">
      <c r="A22322" t="s">
        <v>22364</v>
      </c>
      <c r="B22322" s="1">
        <v>45624</v>
      </c>
      <c r="C22322" s="1" t="str">
        <f t="shared" si="348"/>
        <v>Nov</v>
      </c>
      <c r="D22322" t="s">
        <v>34</v>
      </c>
      <c r="E22322" t="s">
        <v>34</v>
      </c>
      <c r="F22322" t="s">
        <v>23</v>
      </c>
      <c r="G22322" t="s">
        <v>55</v>
      </c>
      <c r="H22322">
        <v>1598</v>
      </c>
      <c r="I22322">
        <v>372.33</v>
      </c>
      <c r="J22322">
        <v>2</v>
      </c>
      <c r="K22322" t="s">
        <v>36</v>
      </c>
    </row>
    <row r="22323" spans="1:11" x14ac:dyDescent="0.3">
      <c r="A22323" t="s">
        <v>22365</v>
      </c>
      <c r="B22323" s="1">
        <v>44973</v>
      </c>
      <c r="C22323" s="1" t="str">
        <f t="shared" si="348"/>
        <v>Feb</v>
      </c>
      <c r="D22323" t="s">
        <v>31</v>
      </c>
      <c r="E22323" t="s">
        <v>32</v>
      </c>
      <c r="F22323" t="s">
        <v>13</v>
      </c>
      <c r="G22323" t="s">
        <v>68</v>
      </c>
      <c r="H22323">
        <v>4750</v>
      </c>
      <c r="I22323">
        <v>1338.73</v>
      </c>
      <c r="J22323">
        <v>1</v>
      </c>
      <c r="K22323" t="s">
        <v>15</v>
      </c>
    </row>
    <row r="22324" spans="1:11" x14ac:dyDescent="0.3">
      <c r="A22324" t="s">
        <v>22366</v>
      </c>
      <c r="B22324" s="1">
        <v>45022</v>
      </c>
      <c r="C22324" s="1" t="str">
        <f t="shared" si="348"/>
        <v>Apr</v>
      </c>
      <c r="D22324" t="s">
        <v>86</v>
      </c>
      <c r="E22324" t="s">
        <v>87</v>
      </c>
      <c r="F22324" t="s">
        <v>28</v>
      </c>
      <c r="G22324" t="s">
        <v>24</v>
      </c>
      <c r="H22324">
        <v>4939</v>
      </c>
      <c r="I22324">
        <v>1185.06</v>
      </c>
      <c r="J22324">
        <v>4</v>
      </c>
      <c r="K22324" t="s">
        <v>36</v>
      </c>
    </row>
    <row r="22325" spans="1:11" x14ac:dyDescent="0.3">
      <c r="A22325" t="s">
        <v>22367</v>
      </c>
      <c r="B22325" s="1">
        <v>45152</v>
      </c>
      <c r="C22325" s="1" t="str">
        <f t="shared" si="348"/>
        <v>Aug</v>
      </c>
      <c r="D22325" t="s">
        <v>11</v>
      </c>
      <c r="E22325" t="s">
        <v>12</v>
      </c>
      <c r="F22325" t="s">
        <v>28</v>
      </c>
      <c r="G22325" t="s">
        <v>68</v>
      </c>
      <c r="H22325">
        <v>3262</v>
      </c>
      <c r="I22325">
        <v>868.02</v>
      </c>
      <c r="J22325">
        <v>1</v>
      </c>
      <c r="K22325" t="s">
        <v>29</v>
      </c>
    </row>
    <row r="22326" spans="1:11" x14ac:dyDescent="0.3">
      <c r="A22326" t="s">
        <v>22368</v>
      </c>
      <c r="B22326" s="1">
        <v>45418</v>
      </c>
      <c r="C22326" s="1" t="str">
        <f t="shared" si="348"/>
        <v>May</v>
      </c>
      <c r="D22326" t="s">
        <v>22</v>
      </c>
      <c r="E22326" t="s">
        <v>12</v>
      </c>
      <c r="F22326" t="s">
        <v>13</v>
      </c>
      <c r="G22326" t="s">
        <v>68</v>
      </c>
      <c r="H22326">
        <v>4141</v>
      </c>
      <c r="I22326">
        <v>1219.18</v>
      </c>
      <c r="J22326">
        <v>2</v>
      </c>
      <c r="K22326" t="s">
        <v>20</v>
      </c>
    </row>
    <row r="22327" spans="1:11" x14ac:dyDescent="0.3">
      <c r="A22327" t="s">
        <v>22369</v>
      </c>
      <c r="B22327" s="1">
        <v>45327</v>
      </c>
      <c r="C22327" s="1" t="str">
        <f t="shared" si="348"/>
        <v>Feb</v>
      </c>
      <c r="D22327" t="s">
        <v>50</v>
      </c>
      <c r="E22327" t="s">
        <v>51</v>
      </c>
      <c r="F22327" t="s">
        <v>13</v>
      </c>
      <c r="G22327" t="s">
        <v>24</v>
      </c>
      <c r="H22327">
        <v>4650</v>
      </c>
      <c r="I22327">
        <v>402.19</v>
      </c>
      <c r="J22327">
        <v>5</v>
      </c>
      <c r="K22327" t="s">
        <v>20</v>
      </c>
    </row>
    <row r="22328" spans="1:11" x14ac:dyDescent="0.3">
      <c r="A22328" t="s">
        <v>22370</v>
      </c>
      <c r="B22328" s="1">
        <v>45176</v>
      </c>
      <c r="C22328" s="1" t="str">
        <f t="shared" si="348"/>
        <v>Sep</v>
      </c>
      <c r="D22328" t="s">
        <v>34</v>
      </c>
      <c r="E22328" t="s">
        <v>34</v>
      </c>
      <c r="F22328" t="s">
        <v>40</v>
      </c>
      <c r="G22328" t="s">
        <v>14</v>
      </c>
      <c r="H22328">
        <v>214</v>
      </c>
      <c r="I22328">
        <v>10.9</v>
      </c>
      <c r="J22328">
        <v>1</v>
      </c>
      <c r="K22328" t="s">
        <v>36</v>
      </c>
    </row>
    <row r="22329" spans="1:11" x14ac:dyDescent="0.3">
      <c r="A22329" t="s">
        <v>22371</v>
      </c>
      <c r="B22329" s="1">
        <v>45180</v>
      </c>
      <c r="C22329" s="1" t="str">
        <f t="shared" si="348"/>
        <v>Sep</v>
      </c>
      <c r="D22329" t="s">
        <v>26</v>
      </c>
      <c r="E22329" t="s">
        <v>27</v>
      </c>
      <c r="F22329" t="s">
        <v>40</v>
      </c>
      <c r="G22329" t="s">
        <v>68</v>
      </c>
      <c r="H22329">
        <v>3165</v>
      </c>
      <c r="I22329">
        <v>346.5</v>
      </c>
      <c r="J22329">
        <v>1</v>
      </c>
      <c r="K22329" t="s">
        <v>29</v>
      </c>
    </row>
    <row r="22330" spans="1:11" x14ac:dyDescent="0.3">
      <c r="A22330" t="s">
        <v>22372</v>
      </c>
      <c r="B22330" s="1">
        <v>45337</v>
      </c>
      <c r="C22330" s="1" t="str">
        <f t="shared" si="348"/>
        <v>Feb</v>
      </c>
      <c r="D22330" t="s">
        <v>26</v>
      </c>
      <c r="E22330" t="s">
        <v>27</v>
      </c>
      <c r="F22330" t="s">
        <v>40</v>
      </c>
      <c r="G22330" t="s">
        <v>24</v>
      </c>
      <c r="H22330">
        <v>4206</v>
      </c>
      <c r="I22330">
        <v>688.14</v>
      </c>
      <c r="J22330">
        <v>5</v>
      </c>
      <c r="K22330" t="s">
        <v>15</v>
      </c>
    </row>
    <row r="22331" spans="1:11" x14ac:dyDescent="0.3">
      <c r="A22331" t="s">
        <v>22373</v>
      </c>
      <c r="B22331" s="1">
        <v>45431</v>
      </c>
      <c r="C22331" s="1" t="str">
        <f t="shared" si="348"/>
        <v>May</v>
      </c>
      <c r="D22331" t="s">
        <v>17</v>
      </c>
      <c r="E22331" t="s">
        <v>18</v>
      </c>
      <c r="F22331" t="s">
        <v>13</v>
      </c>
      <c r="G22331" t="s">
        <v>53</v>
      </c>
      <c r="H22331">
        <v>1467</v>
      </c>
      <c r="I22331">
        <v>132.77000000000001</v>
      </c>
      <c r="J22331">
        <v>3</v>
      </c>
      <c r="K22331" t="s">
        <v>20</v>
      </c>
    </row>
    <row r="22332" spans="1:11" x14ac:dyDescent="0.3">
      <c r="A22332" t="s">
        <v>22374</v>
      </c>
      <c r="B22332" s="1">
        <v>45534</v>
      </c>
      <c r="C22332" s="1" t="str">
        <f t="shared" si="348"/>
        <v>Aug</v>
      </c>
      <c r="D22332" t="s">
        <v>86</v>
      </c>
      <c r="E22332" t="s">
        <v>87</v>
      </c>
      <c r="F22332" t="s">
        <v>13</v>
      </c>
      <c r="G22332" t="s">
        <v>14</v>
      </c>
      <c r="H22332">
        <v>3021</v>
      </c>
      <c r="I22332">
        <v>443.91</v>
      </c>
      <c r="J22332">
        <v>2</v>
      </c>
      <c r="K22332" t="s">
        <v>20</v>
      </c>
    </row>
    <row r="22333" spans="1:11" x14ac:dyDescent="0.3">
      <c r="A22333" t="s">
        <v>22375</v>
      </c>
      <c r="B22333" s="1">
        <v>45148</v>
      </c>
      <c r="C22333" s="1" t="str">
        <f t="shared" si="348"/>
        <v>Aug</v>
      </c>
      <c r="D22333" t="s">
        <v>50</v>
      </c>
      <c r="E22333" t="s">
        <v>51</v>
      </c>
      <c r="F22333" t="s">
        <v>13</v>
      </c>
      <c r="G22333" t="s">
        <v>55</v>
      </c>
      <c r="H22333">
        <v>3053</v>
      </c>
      <c r="I22333">
        <v>351.42</v>
      </c>
      <c r="J22333">
        <v>2</v>
      </c>
      <c r="K22333" t="s">
        <v>29</v>
      </c>
    </row>
    <row r="22334" spans="1:11" x14ac:dyDescent="0.3">
      <c r="A22334" t="s">
        <v>22376</v>
      </c>
      <c r="B22334" s="1">
        <v>45571</v>
      </c>
      <c r="C22334" s="1" t="str">
        <f t="shared" si="348"/>
        <v>Oct</v>
      </c>
      <c r="D22334" t="s">
        <v>11</v>
      </c>
      <c r="E22334" t="s">
        <v>12</v>
      </c>
      <c r="F22334" t="s">
        <v>13</v>
      </c>
      <c r="G22334" t="s">
        <v>24</v>
      </c>
      <c r="H22334">
        <v>1328</v>
      </c>
      <c r="I22334">
        <v>342.3</v>
      </c>
      <c r="J22334">
        <v>2</v>
      </c>
      <c r="K22334" t="s">
        <v>15</v>
      </c>
    </row>
    <row r="22335" spans="1:11" x14ac:dyDescent="0.3">
      <c r="A22335" t="s">
        <v>22377</v>
      </c>
      <c r="B22335" s="1">
        <v>45143</v>
      </c>
      <c r="C22335" s="1" t="str">
        <f t="shared" si="348"/>
        <v>Aug</v>
      </c>
      <c r="D22335" t="s">
        <v>34</v>
      </c>
      <c r="E22335" t="s">
        <v>34</v>
      </c>
      <c r="F22335" t="s">
        <v>40</v>
      </c>
      <c r="G22335" t="s">
        <v>68</v>
      </c>
      <c r="H22335">
        <v>1114</v>
      </c>
      <c r="I22335">
        <v>318.67</v>
      </c>
      <c r="J22335">
        <v>5</v>
      </c>
      <c r="K22335" t="s">
        <v>29</v>
      </c>
    </row>
    <row r="22336" spans="1:11" x14ac:dyDescent="0.3">
      <c r="A22336" t="s">
        <v>22378</v>
      </c>
      <c r="B22336" s="1">
        <v>44985</v>
      </c>
      <c r="C22336" s="1" t="str">
        <f t="shared" si="348"/>
        <v>Feb</v>
      </c>
      <c r="D22336" t="s">
        <v>26</v>
      </c>
      <c r="E22336" t="s">
        <v>27</v>
      </c>
      <c r="F22336" t="s">
        <v>28</v>
      </c>
      <c r="G22336" t="s">
        <v>35</v>
      </c>
      <c r="H22336">
        <v>884</v>
      </c>
      <c r="I22336">
        <v>238.01</v>
      </c>
      <c r="J22336">
        <v>1</v>
      </c>
      <c r="K22336" t="s">
        <v>36</v>
      </c>
    </row>
    <row r="22337" spans="1:11" x14ac:dyDescent="0.3">
      <c r="A22337" t="s">
        <v>22379</v>
      </c>
      <c r="B22337" s="1">
        <v>45197</v>
      </c>
      <c r="C22337" s="1" t="str">
        <f t="shared" si="348"/>
        <v>Sep</v>
      </c>
      <c r="D22337" t="s">
        <v>26</v>
      </c>
      <c r="E22337" t="s">
        <v>27</v>
      </c>
      <c r="F22337" t="s">
        <v>13</v>
      </c>
      <c r="G22337" t="s">
        <v>19</v>
      </c>
      <c r="H22337">
        <v>3161</v>
      </c>
      <c r="I22337">
        <v>232.01</v>
      </c>
      <c r="J22337">
        <v>3</v>
      </c>
      <c r="K22337" t="s">
        <v>20</v>
      </c>
    </row>
    <row r="22338" spans="1:11" x14ac:dyDescent="0.3">
      <c r="A22338" t="s">
        <v>22380</v>
      </c>
      <c r="B22338" s="1">
        <v>45090</v>
      </c>
      <c r="C22338" s="1" t="str">
        <f t="shared" ref="C22338:C22401" si="349">TEXT(B22338,"mmm")</f>
        <v>Jun</v>
      </c>
      <c r="D22338" t="s">
        <v>34</v>
      </c>
      <c r="E22338" t="s">
        <v>34</v>
      </c>
      <c r="F22338" t="s">
        <v>23</v>
      </c>
      <c r="G22338" t="s">
        <v>24</v>
      </c>
      <c r="H22338">
        <v>4267</v>
      </c>
      <c r="I22338">
        <v>409.21</v>
      </c>
      <c r="J22338">
        <v>2</v>
      </c>
      <c r="K22338" t="s">
        <v>36</v>
      </c>
    </row>
    <row r="22339" spans="1:11" x14ac:dyDescent="0.3">
      <c r="A22339" t="s">
        <v>22381</v>
      </c>
      <c r="B22339" s="1">
        <v>45111</v>
      </c>
      <c r="C22339" s="1" t="str">
        <f t="shared" si="349"/>
        <v>Jul</v>
      </c>
      <c r="D22339" t="s">
        <v>11</v>
      </c>
      <c r="E22339" t="s">
        <v>12</v>
      </c>
      <c r="F22339" t="s">
        <v>40</v>
      </c>
      <c r="G22339" t="s">
        <v>38</v>
      </c>
      <c r="H22339">
        <v>3477</v>
      </c>
      <c r="I22339">
        <v>969.17</v>
      </c>
      <c r="J22339">
        <v>4</v>
      </c>
      <c r="K22339" t="s">
        <v>36</v>
      </c>
    </row>
    <row r="22340" spans="1:11" x14ac:dyDescent="0.3">
      <c r="A22340" t="s">
        <v>22382</v>
      </c>
      <c r="B22340" s="1">
        <v>45367</v>
      </c>
      <c r="C22340" s="1" t="str">
        <f t="shared" si="349"/>
        <v>Mar</v>
      </c>
      <c r="D22340" t="s">
        <v>17</v>
      </c>
      <c r="E22340" t="s">
        <v>18</v>
      </c>
      <c r="F22340" t="s">
        <v>40</v>
      </c>
      <c r="G22340" t="s">
        <v>53</v>
      </c>
      <c r="H22340">
        <v>2837</v>
      </c>
      <c r="I22340">
        <v>783.65</v>
      </c>
      <c r="J22340">
        <v>2</v>
      </c>
      <c r="K22340" t="s">
        <v>20</v>
      </c>
    </row>
    <row r="22341" spans="1:11" x14ac:dyDescent="0.3">
      <c r="A22341" t="s">
        <v>22383</v>
      </c>
      <c r="B22341" s="1">
        <v>45262</v>
      </c>
      <c r="C22341" s="1" t="str">
        <f t="shared" si="349"/>
        <v>Dec</v>
      </c>
      <c r="D22341" t="s">
        <v>17</v>
      </c>
      <c r="E22341" t="s">
        <v>18</v>
      </c>
      <c r="F22341" t="s">
        <v>40</v>
      </c>
      <c r="G22341" t="s">
        <v>38</v>
      </c>
      <c r="H22341">
        <v>4312</v>
      </c>
      <c r="I22341">
        <v>592.72</v>
      </c>
      <c r="J22341">
        <v>4</v>
      </c>
      <c r="K22341" t="s">
        <v>29</v>
      </c>
    </row>
    <row r="22342" spans="1:11" x14ac:dyDescent="0.3">
      <c r="A22342" t="s">
        <v>22384</v>
      </c>
      <c r="B22342" s="1">
        <v>45521</v>
      </c>
      <c r="C22342" s="1" t="str">
        <f t="shared" si="349"/>
        <v>Aug</v>
      </c>
      <c r="D22342" t="s">
        <v>50</v>
      </c>
      <c r="E22342" t="s">
        <v>51</v>
      </c>
      <c r="F22342" t="s">
        <v>28</v>
      </c>
      <c r="G22342" t="s">
        <v>38</v>
      </c>
      <c r="H22342">
        <v>4084</v>
      </c>
      <c r="I22342">
        <v>386.09</v>
      </c>
      <c r="J22342">
        <v>2</v>
      </c>
      <c r="K22342" t="s">
        <v>36</v>
      </c>
    </row>
    <row r="22343" spans="1:11" x14ac:dyDescent="0.3">
      <c r="A22343" t="s">
        <v>22385</v>
      </c>
      <c r="B22343" s="1">
        <v>45210</v>
      </c>
      <c r="C22343" s="1" t="str">
        <f t="shared" si="349"/>
        <v>Oct</v>
      </c>
      <c r="D22343" t="s">
        <v>31</v>
      </c>
      <c r="E22343" t="s">
        <v>32</v>
      </c>
      <c r="F22343" t="s">
        <v>40</v>
      </c>
      <c r="G22343" t="s">
        <v>38</v>
      </c>
      <c r="H22343">
        <v>3683</v>
      </c>
      <c r="I22343">
        <v>543.54</v>
      </c>
      <c r="J22343">
        <v>1</v>
      </c>
      <c r="K22343" t="s">
        <v>20</v>
      </c>
    </row>
    <row r="22344" spans="1:11" x14ac:dyDescent="0.3">
      <c r="A22344" t="s">
        <v>22386</v>
      </c>
      <c r="B22344" s="1">
        <v>44942</v>
      </c>
      <c r="C22344" s="1" t="str">
        <f t="shared" si="349"/>
        <v>Jan</v>
      </c>
      <c r="D22344" t="s">
        <v>47</v>
      </c>
      <c r="E22344" t="s">
        <v>48</v>
      </c>
      <c r="F22344" t="s">
        <v>13</v>
      </c>
      <c r="G22344" t="s">
        <v>68</v>
      </c>
      <c r="H22344">
        <v>3589</v>
      </c>
      <c r="I22344">
        <v>257.88</v>
      </c>
      <c r="J22344">
        <v>3</v>
      </c>
      <c r="K22344" t="s">
        <v>29</v>
      </c>
    </row>
    <row r="22345" spans="1:11" x14ac:dyDescent="0.3">
      <c r="A22345" t="s">
        <v>22387</v>
      </c>
      <c r="B22345" s="1">
        <v>45464</v>
      </c>
      <c r="C22345" s="1" t="str">
        <f t="shared" si="349"/>
        <v>Jun</v>
      </c>
      <c r="D22345" t="s">
        <v>22</v>
      </c>
      <c r="E22345" t="s">
        <v>12</v>
      </c>
      <c r="F22345" t="s">
        <v>23</v>
      </c>
      <c r="G22345" t="s">
        <v>19</v>
      </c>
      <c r="H22345">
        <v>3208</v>
      </c>
      <c r="I22345">
        <v>194.38</v>
      </c>
      <c r="J22345">
        <v>1</v>
      </c>
      <c r="K22345" t="s">
        <v>15</v>
      </c>
    </row>
    <row r="22346" spans="1:11" x14ac:dyDescent="0.3">
      <c r="A22346" t="s">
        <v>22388</v>
      </c>
      <c r="B22346" s="1">
        <v>45038</v>
      </c>
      <c r="C22346" s="1" t="str">
        <f t="shared" si="349"/>
        <v>Apr</v>
      </c>
      <c r="D22346" t="s">
        <v>43</v>
      </c>
      <c r="E22346" t="s">
        <v>44</v>
      </c>
      <c r="F22346" t="s">
        <v>28</v>
      </c>
      <c r="G22346" t="s">
        <v>68</v>
      </c>
      <c r="H22346">
        <v>3815</v>
      </c>
      <c r="I22346">
        <v>298.02</v>
      </c>
      <c r="J22346">
        <v>1</v>
      </c>
      <c r="K22346" t="s">
        <v>29</v>
      </c>
    </row>
    <row r="22347" spans="1:11" x14ac:dyDescent="0.3">
      <c r="A22347" t="s">
        <v>22389</v>
      </c>
      <c r="B22347" s="1">
        <v>45391</v>
      </c>
      <c r="C22347" s="1" t="str">
        <f t="shared" si="349"/>
        <v>Apr</v>
      </c>
      <c r="D22347" t="s">
        <v>47</v>
      </c>
      <c r="E22347" t="s">
        <v>48</v>
      </c>
      <c r="F22347" t="s">
        <v>13</v>
      </c>
      <c r="G22347" t="s">
        <v>38</v>
      </c>
      <c r="H22347">
        <v>3629</v>
      </c>
      <c r="I22347">
        <v>187.48</v>
      </c>
      <c r="J22347">
        <v>1</v>
      </c>
      <c r="K22347" t="s">
        <v>29</v>
      </c>
    </row>
    <row r="22348" spans="1:11" x14ac:dyDescent="0.3">
      <c r="A22348" t="s">
        <v>22390</v>
      </c>
      <c r="B22348" s="1">
        <v>45125</v>
      </c>
      <c r="C22348" s="1" t="str">
        <f t="shared" si="349"/>
        <v>Jul</v>
      </c>
      <c r="D22348" t="s">
        <v>17</v>
      </c>
      <c r="E22348" t="s">
        <v>18</v>
      </c>
      <c r="F22348" t="s">
        <v>13</v>
      </c>
      <c r="G22348" t="s">
        <v>24</v>
      </c>
      <c r="H22348">
        <v>1068</v>
      </c>
      <c r="I22348">
        <v>65.41</v>
      </c>
      <c r="J22348">
        <v>2</v>
      </c>
      <c r="K22348" t="s">
        <v>29</v>
      </c>
    </row>
    <row r="22349" spans="1:11" x14ac:dyDescent="0.3">
      <c r="A22349" t="s">
        <v>22391</v>
      </c>
      <c r="B22349" s="1">
        <v>45136</v>
      </c>
      <c r="C22349" s="1" t="str">
        <f t="shared" si="349"/>
        <v>Jul</v>
      </c>
      <c r="D22349" t="s">
        <v>17</v>
      </c>
      <c r="E22349" t="s">
        <v>18</v>
      </c>
      <c r="F22349" t="s">
        <v>13</v>
      </c>
      <c r="G22349" t="s">
        <v>38</v>
      </c>
      <c r="H22349">
        <v>4982</v>
      </c>
      <c r="I22349">
        <v>356.01</v>
      </c>
      <c r="J22349">
        <v>2</v>
      </c>
      <c r="K22349" t="s">
        <v>15</v>
      </c>
    </row>
    <row r="22350" spans="1:11" x14ac:dyDescent="0.3">
      <c r="A22350" t="s">
        <v>22392</v>
      </c>
      <c r="B22350" s="1">
        <v>45474</v>
      </c>
      <c r="C22350" s="1" t="str">
        <f t="shared" si="349"/>
        <v>Jul</v>
      </c>
      <c r="D22350" t="s">
        <v>86</v>
      </c>
      <c r="E22350" t="s">
        <v>87</v>
      </c>
      <c r="F22350" t="s">
        <v>13</v>
      </c>
      <c r="G22350" t="s">
        <v>53</v>
      </c>
      <c r="H22350">
        <v>3302</v>
      </c>
      <c r="I22350">
        <v>379.1</v>
      </c>
      <c r="J22350">
        <v>4</v>
      </c>
      <c r="K22350" t="s">
        <v>29</v>
      </c>
    </row>
    <row r="22351" spans="1:11" x14ac:dyDescent="0.3">
      <c r="A22351" t="s">
        <v>22393</v>
      </c>
      <c r="B22351" s="1">
        <v>45287</v>
      </c>
      <c r="C22351" s="1" t="str">
        <f t="shared" si="349"/>
        <v>Dec</v>
      </c>
      <c r="D22351" t="s">
        <v>50</v>
      </c>
      <c r="E22351" t="s">
        <v>51</v>
      </c>
      <c r="F22351" t="s">
        <v>13</v>
      </c>
      <c r="G22351" t="s">
        <v>35</v>
      </c>
      <c r="H22351">
        <v>2798</v>
      </c>
      <c r="I22351">
        <v>410.32</v>
      </c>
      <c r="J22351">
        <v>1</v>
      </c>
      <c r="K22351" t="s">
        <v>20</v>
      </c>
    </row>
    <row r="22352" spans="1:11" x14ac:dyDescent="0.3">
      <c r="A22352" t="s">
        <v>22394</v>
      </c>
      <c r="B22352" s="1">
        <v>45443</v>
      </c>
      <c r="C22352" s="1" t="str">
        <f t="shared" si="349"/>
        <v>May</v>
      </c>
      <c r="D22352" t="s">
        <v>47</v>
      </c>
      <c r="E22352" t="s">
        <v>48</v>
      </c>
      <c r="F22352" t="s">
        <v>28</v>
      </c>
      <c r="G22352" t="s">
        <v>38</v>
      </c>
      <c r="H22352">
        <v>268</v>
      </c>
      <c r="I22352">
        <v>65.42</v>
      </c>
      <c r="J22352">
        <v>1</v>
      </c>
      <c r="K22352" t="s">
        <v>36</v>
      </c>
    </row>
    <row r="22353" spans="1:11" x14ac:dyDescent="0.3">
      <c r="A22353" t="s">
        <v>22395</v>
      </c>
      <c r="B22353" s="1">
        <v>45623</v>
      </c>
      <c r="C22353" s="1" t="str">
        <f t="shared" si="349"/>
        <v>Nov</v>
      </c>
      <c r="D22353" t="s">
        <v>86</v>
      </c>
      <c r="E22353" t="s">
        <v>87</v>
      </c>
      <c r="F22353" t="s">
        <v>23</v>
      </c>
      <c r="G22353" t="s">
        <v>19</v>
      </c>
      <c r="H22353">
        <v>2821</v>
      </c>
      <c r="I22353">
        <v>474.83</v>
      </c>
      <c r="J22353">
        <v>1</v>
      </c>
      <c r="K22353" t="s">
        <v>20</v>
      </c>
    </row>
    <row r="22354" spans="1:11" x14ac:dyDescent="0.3">
      <c r="A22354" t="s">
        <v>22396</v>
      </c>
      <c r="B22354" s="1">
        <v>44989</v>
      </c>
      <c r="C22354" s="1" t="str">
        <f t="shared" si="349"/>
        <v>Mar</v>
      </c>
      <c r="D22354" t="s">
        <v>86</v>
      </c>
      <c r="E22354" t="s">
        <v>87</v>
      </c>
      <c r="F22354" t="s">
        <v>28</v>
      </c>
      <c r="G22354" t="s">
        <v>53</v>
      </c>
      <c r="H22354">
        <v>863</v>
      </c>
      <c r="I22354">
        <v>229.78</v>
      </c>
      <c r="J22354">
        <v>2</v>
      </c>
      <c r="K22354" t="s">
        <v>36</v>
      </c>
    </row>
    <row r="22355" spans="1:11" x14ac:dyDescent="0.3">
      <c r="A22355" t="s">
        <v>22397</v>
      </c>
      <c r="B22355" s="1">
        <v>45248</v>
      </c>
      <c r="C22355" s="1" t="str">
        <f t="shared" si="349"/>
        <v>Nov</v>
      </c>
      <c r="D22355" t="s">
        <v>43</v>
      </c>
      <c r="E22355" t="s">
        <v>44</v>
      </c>
      <c r="F22355" t="s">
        <v>28</v>
      </c>
      <c r="G22355" t="s">
        <v>19</v>
      </c>
      <c r="H22355">
        <v>3356</v>
      </c>
      <c r="I22355">
        <v>633.33000000000004</v>
      </c>
      <c r="J22355">
        <v>3</v>
      </c>
      <c r="K22355" t="s">
        <v>36</v>
      </c>
    </row>
    <row r="22356" spans="1:11" x14ac:dyDescent="0.3">
      <c r="A22356" t="s">
        <v>22398</v>
      </c>
      <c r="B22356" s="1">
        <v>45051</v>
      </c>
      <c r="C22356" s="1" t="str">
        <f t="shared" si="349"/>
        <v>May</v>
      </c>
      <c r="D22356" t="s">
        <v>11</v>
      </c>
      <c r="E22356" t="s">
        <v>12</v>
      </c>
      <c r="F22356" t="s">
        <v>28</v>
      </c>
      <c r="G22356" t="s">
        <v>53</v>
      </c>
      <c r="H22356">
        <v>2310</v>
      </c>
      <c r="I22356">
        <v>269.33</v>
      </c>
      <c r="J22356">
        <v>1</v>
      </c>
      <c r="K22356" t="s">
        <v>36</v>
      </c>
    </row>
    <row r="22357" spans="1:11" x14ac:dyDescent="0.3">
      <c r="A22357" t="s">
        <v>22399</v>
      </c>
      <c r="B22357" s="1">
        <v>45308</v>
      </c>
      <c r="C22357" s="1" t="str">
        <f t="shared" si="349"/>
        <v>Jan</v>
      </c>
      <c r="D22357" t="s">
        <v>50</v>
      </c>
      <c r="E22357" t="s">
        <v>51</v>
      </c>
      <c r="F22357" t="s">
        <v>13</v>
      </c>
      <c r="G22357" t="s">
        <v>14</v>
      </c>
      <c r="H22357">
        <v>2489</v>
      </c>
      <c r="I22357">
        <v>487.08</v>
      </c>
      <c r="J22357">
        <v>4</v>
      </c>
      <c r="K22357" t="s">
        <v>20</v>
      </c>
    </row>
    <row r="22358" spans="1:11" x14ac:dyDescent="0.3">
      <c r="A22358" t="s">
        <v>22400</v>
      </c>
      <c r="B22358" s="1">
        <v>45445</v>
      </c>
      <c r="C22358" s="1" t="str">
        <f t="shared" si="349"/>
        <v>Jun</v>
      </c>
      <c r="D22358" t="s">
        <v>86</v>
      </c>
      <c r="E22358" t="s">
        <v>87</v>
      </c>
      <c r="F22358" t="s">
        <v>23</v>
      </c>
      <c r="G22358" t="s">
        <v>53</v>
      </c>
      <c r="H22358">
        <v>2598</v>
      </c>
      <c r="I22358">
        <v>539.38</v>
      </c>
      <c r="J22358">
        <v>1</v>
      </c>
      <c r="K22358" t="s">
        <v>36</v>
      </c>
    </row>
    <row r="22359" spans="1:11" x14ac:dyDescent="0.3">
      <c r="A22359" t="s">
        <v>22401</v>
      </c>
      <c r="B22359" s="1">
        <v>45512</v>
      </c>
      <c r="C22359" s="1" t="str">
        <f t="shared" si="349"/>
        <v>Aug</v>
      </c>
      <c r="D22359" t="s">
        <v>26</v>
      </c>
      <c r="E22359" t="s">
        <v>27</v>
      </c>
      <c r="F22359" t="s">
        <v>13</v>
      </c>
      <c r="G22359" t="s">
        <v>68</v>
      </c>
      <c r="H22359">
        <v>1372</v>
      </c>
      <c r="I22359">
        <v>408.91</v>
      </c>
      <c r="J22359">
        <v>5</v>
      </c>
      <c r="K22359" t="s">
        <v>29</v>
      </c>
    </row>
    <row r="22360" spans="1:11" x14ac:dyDescent="0.3">
      <c r="A22360" t="s">
        <v>22402</v>
      </c>
      <c r="B22360" s="1">
        <v>45207</v>
      </c>
      <c r="C22360" s="1" t="str">
        <f t="shared" si="349"/>
        <v>Oct</v>
      </c>
      <c r="D22360" t="s">
        <v>50</v>
      </c>
      <c r="E22360" t="s">
        <v>51</v>
      </c>
      <c r="F22360" t="s">
        <v>13</v>
      </c>
      <c r="G22360" t="s">
        <v>55</v>
      </c>
      <c r="H22360">
        <v>1694</v>
      </c>
      <c r="I22360">
        <v>199.67</v>
      </c>
      <c r="J22360">
        <v>4</v>
      </c>
      <c r="K22360" t="s">
        <v>36</v>
      </c>
    </row>
    <row r="22361" spans="1:11" x14ac:dyDescent="0.3">
      <c r="A22361" t="s">
        <v>22403</v>
      </c>
      <c r="B22361" s="1">
        <v>44997</v>
      </c>
      <c r="C22361" s="1" t="str">
        <f t="shared" si="349"/>
        <v>Mar</v>
      </c>
      <c r="D22361" t="s">
        <v>47</v>
      </c>
      <c r="E22361" t="s">
        <v>48</v>
      </c>
      <c r="F22361" t="s">
        <v>13</v>
      </c>
      <c r="G22361" t="s">
        <v>68</v>
      </c>
      <c r="H22361">
        <v>2094</v>
      </c>
      <c r="I22361">
        <v>233.97</v>
      </c>
      <c r="J22361">
        <v>2</v>
      </c>
      <c r="K22361" t="s">
        <v>15</v>
      </c>
    </row>
    <row r="22362" spans="1:11" x14ac:dyDescent="0.3">
      <c r="A22362" t="s">
        <v>22404</v>
      </c>
      <c r="B22362" s="1">
        <v>45192</v>
      </c>
      <c r="C22362" s="1" t="str">
        <f t="shared" si="349"/>
        <v>Sep</v>
      </c>
      <c r="D22362" t="s">
        <v>34</v>
      </c>
      <c r="E22362" t="s">
        <v>34</v>
      </c>
      <c r="F22362" t="s">
        <v>40</v>
      </c>
      <c r="G22362" t="s">
        <v>14</v>
      </c>
      <c r="H22362">
        <v>3433</v>
      </c>
      <c r="I22362">
        <v>336.32</v>
      </c>
      <c r="J22362">
        <v>4</v>
      </c>
      <c r="K22362" t="s">
        <v>15</v>
      </c>
    </row>
    <row r="22363" spans="1:11" x14ac:dyDescent="0.3">
      <c r="A22363" t="s">
        <v>22405</v>
      </c>
      <c r="B22363" s="1">
        <v>45483</v>
      </c>
      <c r="C22363" s="1" t="str">
        <f t="shared" si="349"/>
        <v>Jul</v>
      </c>
      <c r="D22363" t="s">
        <v>11</v>
      </c>
      <c r="E22363" t="s">
        <v>12</v>
      </c>
      <c r="F22363" t="s">
        <v>28</v>
      </c>
      <c r="G22363" t="s">
        <v>24</v>
      </c>
      <c r="H22363">
        <v>2147</v>
      </c>
      <c r="I22363">
        <v>238.69</v>
      </c>
      <c r="J22363">
        <v>1</v>
      </c>
      <c r="K22363" t="s">
        <v>15</v>
      </c>
    </row>
    <row r="22364" spans="1:11" x14ac:dyDescent="0.3">
      <c r="A22364" t="s">
        <v>22406</v>
      </c>
      <c r="B22364" s="1">
        <v>45115</v>
      </c>
      <c r="C22364" s="1" t="str">
        <f t="shared" si="349"/>
        <v>Jul</v>
      </c>
      <c r="D22364" t="s">
        <v>22</v>
      </c>
      <c r="E22364" t="s">
        <v>12</v>
      </c>
      <c r="F22364" t="s">
        <v>13</v>
      </c>
      <c r="G22364" t="s">
        <v>38</v>
      </c>
      <c r="H22364">
        <v>3063</v>
      </c>
      <c r="I22364">
        <v>687.01</v>
      </c>
      <c r="J22364">
        <v>4</v>
      </c>
      <c r="K22364" t="s">
        <v>36</v>
      </c>
    </row>
    <row r="22365" spans="1:11" x14ac:dyDescent="0.3">
      <c r="A22365" t="s">
        <v>22407</v>
      </c>
      <c r="B22365" s="1">
        <v>45377</v>
      </c>
      <c r="C22365" s="1" t="str">
        <f t="shared" si="349"/>
        <v>Mar</v>
      </c>
      <c r="D22365" t="s">
        <v>31</v>
      </c>
      <c r="E22365" t="s">
        <v>32</v>
      </c>
      <c r="F22365" t="s">
        <v>28</v>
      </c>
      <c r="G22365" t="s">
        <v>14</v>
      </c>
      <c r="H22365">
        <v>1821</v>
      </c>
      <c r="I22365">
        <v>376.5</v>
      </c>
      <c r="J22365">
        <v>2</v>
      </c>
      <c r="K22365" t="s">
        <v>15</v>
      </c>
    </row>
    <row r="22366" spans="1:11" x14ac:dyDescent="0.3">
      <c r="A22366" t="s">
        <v>22408</v>
      </c>
      <c r="B22366" s="1">
        <v>45537</v>
      </c>
      <c r="C22366" s="1" t="str">
        <f t="shared" si="349"/>
        <v>Sep</v>
      </c>
      <c r="D22366" t="s">
        <v>11</v>
      </c>
      <c r="E22366" t="s">
        <v>12</v>
      </c>
      <c r="F22366" t="s">
        <v>40</v>
      </c>
      <c r="G22366" t="s">
        <v>68</v>
      </c>
      <c r="H22366">
        <v>1423</v>
      </c>
      <c r="I22366">
        <v>142.18</v>
      </c>
      <c r="J22366">
        <v>1</v>
      </c>
      <c r="K22366" t="s">
        <v>29</v>
      </c>
    </row>
    <row r="22367" spans="1:11" x14ac:dyDescent="0.3">
      <c r="A22367" t="s">
        <v>22409</v>
      </c>
      <c r="B22367" s="1">
        <v>44965</v>
      </c>
      <c r="C22367" s="1" t="str">
        <f t="shared" si="349"/>
        <v>Feb</v>
      </c>
      <c r="D22367" t="s">
        <v>17</v>
      </c>
      <c r="E22367" t="s">
        <v>18</v>
      </c>
      <c r="F22367" t="s">
        <v>23</v>
      </c>
      <c r="G22367" t="s">
        <v>55</v>
      </c>
      <c r="H22367">
        <v>2395</v>
      </c>
      <c r="I22367">
        <v>134.4</v>
      </c>
      <c r="J22367">
        <v>3</v>
      </c>
      <c r="K22367" t="s">
        <v>36</v>
      </c>
    </row>
    <row r="22368" spans="1:11" x14ac:dyDescent="0.3">
      <c r="A22368" t="s">
        <v>22410</v>
      </c>
      <c r="B22368" s="1">
        <v>45027</v>
      </c>
      <c r="C22368" s="1" t="str">
        <f t="shared" si="349"/>
        <v>Apr</v>
      </c>
      <c r="D22368" t="s">
        <v>47</v>
      </c>
      <c r="E22368" t="s">
        <v>48</v>
      </c>
      <c r="F22368" t="s">
        <v>23</v>
      </c>
      <c r="G22368" t="s">
        <v>19</v>
      </c>
      <c r="H22368">
        <v>3274</v>
      </c>
      <c r="I22368">
        <v>634.21</v>
      </c>
      <c r="J22368">
        <v>3</v>
      </c>
      <c r="K22368" t="s">
        <v>29</v>
      </c>
    </row>
    <row r="22369" spans="1:11" x14ac:dyDescent="0.3">
      <c r="A22369" t="s">
        <v>22411</v>
      </c>
      <c r="B22369" s="1">
        <v>44934</v>
      </c>
      <c r="C22369" s="1" t="str">
        <f t="shared" si="349"/>
        <v>Jan</v>
      </c>
      <c r="D22369" t="s">
        <v>17</v>
      </c>
      <c r="E22369" t="s">
        <v>18</v>
      </c>
      <c r="F22369" t="s">
        <v>40</v>
      </c>
      <c r="G22369" t="s">
        <v>14</v>
      </c>
      <c r="H22369">
        <v>4422</v>
      </c>
      <c r="I22369">
        <v>1196.25</v>
      </c>
      <c r="J22369">
        <v>3</v>
      </c>
      <c r="K22369" t="s">
        <v>15</v>
      </c>
    </row>
    <row r="22370" spans="1:11" x14ac:dyDescent="0.3">
      <c r="A22370" t="s">
        <v>22412</v>
      </c>
      <c r="B22370" s="1">
        <v>45590</v>
      </c>
      <c r="C22370" s="1" t="str">
        <f t="shared" si="349"/>
        <v>Oct</v>
      </c>
      <c r="D22370" t="s">
        <v>22</v>
      </c>
      <c r="E22370" t="s">
        <v>12</v>
      </c>
      <c r="F22370" t="s">
        <v>28</v>
      </c>
      <c r="G22370" t="s">
        <v>38</v>
      </c>
      <c r="H22370">
        <v>1092</v>
      </c>
      <c r="I22370">
        <v>164.23</v>
      </c>
      <c r="J22370">
        <v>2</v>
      </c>
      <c r="K22370" t="s">
        <v>36</v>
      </c>
    </row>
    <row r="22371" spans="1:11" x14ac:dyDescent="0.3">
      <c r="A22371" t="s">
        <v>22413</v>
      </c>
      <c r="B22371" s="1">
        <v>44941</v>
      </c>
      <c r="C22371" s="1" t="str">
        <f t="shared" si="349"/>
        <v>Jan</v>
      </c>
      <c r="D22371" t="s">
        <v>17</v>
      </c>
      <c r="E22371" t="s">
        <v>18</v>
      </c>
      <c r="F22371" t="s">
        <v>13</v>
      </c>
      <c r="G22371" t="s">
        <v>24</v>
      </c>
      <c r="H22371">
        <v>4162</v>
      </c>
      <c r="I22371">
        <v>922.7</v>
      </c>
      <c r="J22371">
        <v>3</v>
      </c>
      <c r="K22371" t="s">
        <v>15</v>
      </c>
    </row>
    <row r="22372" spans="1:11" x14ac:dyDescent="0.3">
      <c r="A22372" t="s">
        <v>22414</v>
      </c>
      <c r="B22372" s="1">
        <v>45600</v>
      </c>
      <c r="C22372" s="1" t="str">
        <f t="shared" si="349"/>
        <v>Nov</v>
      </c>
      <c r="D22372" t="s">
        <v>22</v>
      </c>
      <c r="E22372" t="s">
        <v>12</v>
      </c>
      <c r="F22372" t="s">
        <v>28</v>
      </c>
      <c r="G22372" t="s">
        <v>14</v>
      </c>
      <c r="H22372">
        <v>3247</v>
      </c>
      <c r="I22372">
        <v>861.54</v>
      </c>
      <c r="J22372">
        <v>4</v>
      </c>
      <c r="K22372" t="s">
        <v>15</v>
      </c>
    </row>
    <row r="22373" spans="1:11" x14ac:dyDescent="0.3">
      <c r="A22373" t="s">
        <v>22415</v>
      </c>
      <c r="B22373" s="1">
        <v>45536</v>
      </c>
      <c r="C22373" s="1" t="str">
        <f t="shared" si="349"/>
        <v>Sep</v>
      </c>
      <c r="D22373" t="s">
        <v>17</v>
      </c>
      <c r="E22373" t="s">
        <v>18</v>
      </c>
      <c r="F22373" t="s">
        <v>13</v>
      </c>
      <c r="G22373" t="s">
        <v>53</v>
      </c>
      <c r="H22373">
        <v>2752</v>
      </c>
      <c r="I22373">
        <v>345.25</v>
      </c>
      <c r="J22373">
        <v>3</v>
      </c>
      <c r="K22373" t="s">
        <v>20</v>
      </c>
    </row>
    <row r="22374" spans="1:11" x14ac:dyDescent="0.3">
      <c r="A22374" t="s">
        <v>22416</v>
      </c>
      <c r="B22374" s="1">
        <v>45602</v>
      </c>
      <c r="C22374" s="1" t="str">
        <f t="shared" si="349"/>
        <v>Nov</v>
      </c>
      <c r="D22374" t="s">
        <v>86</v>
      </c>
      <c r="E22374" t="s">
        <v>87</v>
      </c>
      <c r="F22374" t="s">
        <v>23</v>
      </c>
      <c r="G22374" t="s">
        <v>19</v>
      </c>
      <c r="H22374">
        <v>1798</v>
      </c>
      <c r="I22374">
        <v>512.65</v>
      </c>
      <c r="J22374">
        <v>2</v>
      </c>
      <c r="K22374" t="s">
        <v>36</v>
      </c>
    </row>
    <row r="22375" spans="1:11" x14ac:dyDescent="0.3">
      <c r="A22375" t="s">
        <v>22417</v>
      </c>
      <c r="B22375" s="1">
        <v>45277</v>
      </c>
      <c r="C22375" s="1" t="str">
        <f t="shared" si="349"/>
        <v>Dec</v>
      </c>
      <c r="D22375" t="s">
        <v>50</v>
      </c>
      <c r="E22375" t="s">
        <v>51</v>
      </c>
      <c r="F22375" t="s">
        <v>40</v>
      </c>
      <c r="G22375" t="s">
        <v>19</v>
      </c>
      <c r="H22375">
        <v>4522</v>
      </c>
      <c r="I22375">
        <v>699.85</v>
      </c>
      <c r="J22375">
        <v>5</v>
      </c>
      <c r="K22375" t="s">
        <v>36</v>
      </c>
    </row>
    <row r="22376" spans="1:11" x14ac:dyDescent="0.3">
      <c r="A22376" t="s">
        <v>22418</v>
      </c>
      <c r="B22376" s="1">
        <v>45607</v>
      </c>
      <c r="C22376" s="1" t="str">
        <f t="shared" si="349"/>
        <v>Nov</v>
      </c>
      <c r="D22376" t="s">
        <v>47</v>
      </c>
      <c r="E22376" t="s">
        <v>48</v>
      </c>
      <c r="F22376" t="s">
        <v>28</v>
      </c>
      <c r="G22376" t="s">
        <v>24</v>
      </c>
      <c r="H22376">
        <v>4789</v>
      </c>
      <c r="I22376">
        <v>705.05</v>
      </c>
      <c r="J22376">
        <v>5</v>
      </c>
      <c r="K22376" t="s">
        <v>15</v>
      </c>
    </row>
    <row r="22377" spans="1:11" x14ac:dyDescent="0.3">
      <c r="A22377" t="s">
        <v>22419</v>
      </c>
      <c r="B22377" s="1">
        <v>45556</v>
      </c>
      <c r="C22377" s="1" t="str">
        <f t="shared" si="349"/>
        <v>Sep</v>
      </c>
      <c r="D22377" t="s">
        <v>26</v>
      </c>
      <c r="E22377" t="s">
        <v>27</v>
      </c>
      <c r="F22377" t="s">
        <v>40</v>
      </c>
      <c r="G22377" t="s">
        <v>38</v>
      </c>
      <c r="H22377">
        <v>653</v>
      </c>
      <c r="I22377">
        <v>141.63</v>
      </c>
      <c r="J22377">
        <v>4</v>
      </c>
      <c r="K22377" t="s">
        <v>36</v>
      </c>
    </row>
    <row r="22378" spans="1:11" x14ac:dyDescent="0.3">
      <c r="A22378" t="s">
        <v>22420</v>
      </c>
      <c r="B22378" s="1">
        <v>45224</v>
      </c>
      <c r="C22378" s="1" t="str">
        <f t="shared" si="349"/>
        <v>Oct</v>
      </c>
      <c r="D22378" t="s">
        <v>11</v>
      </c>
      <c r="E22378" t="s">
        <v>12</v>
      </c>
      <c r="F22378" t="s">
        <v>28</v>
      </c>
      <c r="G22378" t="s">
        <v>19</v>
      </c>
      <c r="H22378">
        <v>3614</v>
      </c>
      <c r="I22378">
        <v>943.3</v>
      </c>
      <c r="J22378">
        <v>4</v>
      </c>
      <c r="K22378" t="s">
        <v>20</v>
      </c>
    </row>
    <row r="22379" spans="1:11" x14ac:dyDescent="0.3">
      <c r="A22379" t="s">
        <v>22421</v>
      </c>
      <c r="B22379" s="1">
        <v>45407</v>
      </c>
      <c r="C22379" s="1" t="str">
        <f t="shared" si="349"/>
        <v>Apr</v>
      </c>
      <c r="D22379" t="s">
        <v>34</v>
      </c>
      <c r="E22379" t="s">
        <v>34</v>
      </c>
      <c r="F22379" t="s">
        <v>23</v>
      </c>
      <c r="G22379" t="s">
        <v>68</v>
      </c>
      <c r="H22379">
        <v>500</v>
      </c>
      <c r="I22379">
        <v>55.16</v>
      </c>
      <c r="J22379">
        <v>2</v>
      </c>
      <c r="K22379" t="s">
        <v>29</v>
      </c>
    </row>
    <row r="22380" spans="1:11" x14ac:dyDescent="0.3">
      <c r="A22380" t="s">
        <v>22422</v>
      </c>
      <c r="B22380" s="1">
        <v>45209</v>
      </c>
      <c r="C22380" s="1" t="str">
        <f t="shared" si="349"/>
        <v>Oct</v>
      </c>
      <c r="D22380" t="s">
        <v>22</v>
      </c>
      <c r="E22380" t="s">
        <v>12</v>
      </c>
      <c r="F22380" t="s">
        <v>40</v>
      </c>
      <c r="G22380" t="s">
        <v>68</v>
      </c>
      <c r="H22380">
        <v>565</v>
      </c>
      <c r="I22380">
        <v>57.23</v>
      </c>
      <c r="J22380">
        <v>5</v>
      </c>
      <c r="K22380" t="s">
        <v>36</v>
      </c>
    </row>
    <row r="22381" spans="1:11" x14ac:dyDescent="0.3">
      <c r="A22381" t="s">
        <v>22423</v>
      </c>
      <c r="B22381" s="1">
        <v>45559</v>
      </c>
      <c r="C22381" s="1" t="str">
        <f t="shared" si="349"/>
        <v>Sep</v>
      </c>
      <c r="D22381" t="s">
        <v>31</v>
      </c>
      <c r="E22381" t="s">
        <v>32</v>
      </c>
      <c r="F22381" t="s">
        <v>40</v>
      </c>
      <c r="G22381" t="s">
        <v>38</v>
      </c>
      <c r="H22381">
        <v>4818</v>
      </c>
      <c r="I22381">
        <v>424.21</v>
      </c>
      <c r="J22381">
        <v>2</v>
      </c>
      <c r="K22381" t="s">
        <v>15</v>
      </c>
    </row>
    <row r="22382" spans="1:11" x14ac:dyDescent="0.3">
      <c r="A22382" t="s">
        <v>22424</v>
      </c>
      <c r="B22382" s="1">
        <v>45073</v>
      </c>
      <c r="C22382" s="1" t="str">
        <f t="shared" si="349"/>
        <v>May</v>
      </c>
      <c r="D22382" t="s">
        <v>43</v>
      </c>
      <c r="E22382" t="s">
        <v>44</v>
      </c>
      <c r="F22382" t="s">
        <v>23</v>
      </c>
      <c r="G22382" t="s">
        <v>53</v>
      </c>
      <c r="H22382">
        <v>2375</v>
      </c>
      <c r="I22382">
        <v>277.61</v>
      </c>
      <c r="J22382">
        <v>4</v>
      </c>
      <c r="K22382" t="s">
        <v>36</v>
      </c>
    </row>
    <row r="22383" spans="1:11" x14ac:dyDescent="0.3">
      <c r="A22383" t="s">
        <v>22425</v>
      </c>
      <c r="B22383" s="1">
        <v>45227</v>
      </c>
      <c r="C22383" s="1" t="str">
        <f t="shared" si="349"/>
        <v>Oct</v>
      </c>
      <c r="D22383" t="s">
        <v>31</v>
      </c>
      <c r="E22383" t="s">
        <v>32</v>
      </c>
      <c r="F22383" t="s">
        <v>40</v>
      </c>
      <c r="G22383" t="s">
        <v>19</v>
      </c>
      <c r="H22383">
        <v>4438</v>
      </c>
      <c r="I22383">
        <v>238.4</v>
      </c>
      <c r="J22383">
        <v>1</v>
      </c>
      <c r="K22383" t="s">
        <v>29</v>
      </c>
    </row>
    <row r="22384" spans="1:11" x14ac:dyDescent="0.3">
      <c r="A22384" t="s">
        <v>22426</v>
      </c>
      <c r="B22384" s="1">
        <v>45127</v>
      </c>
      <c r="C22384" s="1" t="str">
        <f t="shared" si="349"/>
        <v>Jul</v>
      </c>
      <c r="D22384" t="s">
        <v>26</v>
      </c>
      <c r="E22384" t="s">
        <v>27</v>
      </c>
      <c r="F22384" t="s">
        <v>23</v>
      </c>
      <c r="G22384" t="s">
        <v>19</v>
      </c>
      <c r="H22384">
        <v>4599</v>
      </c>
      <c r="I22384">
        <v>537.05999999999995</v>
      </c>
      <c r="J22384">
        <v>5</v>
      </c>
      <c r="K22384" t="s">
        <v>29</v>
      </c>
    </row>
    <row r="22385" spans="1:11" x14ac:dyDescent="0.3">
      <c r="A22385" t="s">
        <v>22427</v>
      </c>
      <c r="B22385" s="1">
        <v>45604</v>
      </c>
      <c r="C22385" s="1" t="str">
        <f t="shared" si="349"/>
        <v>Nov</v>
      </c>
      <c r="D22385" t="s">
        <v>11</v>
      </c>
      <c r="E22385" t="s">
        <v>12</v>
      </c>
      <c r="F22385" t="s">
        <v>13</v>
      </c>
      <c r="G22385" t="s">
        <v>19</v>
      </c>
      <c r="H22385">
        <v>3403</v>
      </c>
      <c r="I22385">
        <v>426.62</v>
      </c>
      <c r="J22385">
        <v>1</v>
      </c>
      <c r="K22385" t="s">
        <v>36</v>
      </c>
    </row>
    <row r="22386" spans="1:11" x14ac:dyDescent="0.3">
      <c r="A22386" t="s">
        <v>22428</v>
      </c>
      <c r="B22386" s="1">
        <v>44977</v>
      </c>
      <c r="C22386" s="1" t="str">
        <f t="shared" si="349"/>
        <v>Feb</v>
      </c>
      <c r="D22386" t="s">
        <v>22</v>
      </c>
      <c r="E22386" t="s">
        <v>12</v>
      </c>
      <c r="F22386" t="s">
        <v>13</v>
      </c>
      <c r="G22386" t="s">
        <v>19</v>
      </c>
      <c r="H22386">
        <v>3462</v>
      </c>
      <c r="I22386">
        <v>385.62</v>
      </c>
      <c r="J22386">
        <v>2</v>
      </c>
      <c r="K22386" t="s">
        <v>36</v>
      </c>
    </row>
    <row r="22387" spans="1:11" x14ac:dyDescent="0.3">
      <c r="A22387" t="s">
        <v>22429</v>
      </c>
      <c r="B22387" s="1">
        <v>45458</v>
      </c>
      <c r="C22387" s="1" t="str">
        <f t="shared" si="349"/>
        <v>Jun</v>
      </c>
      <c r="D22387" t="s">
        <v>43</v>
      </c>
      <c r="E22387" t="s">
        <v>44</v>
      </c>
      <c r="F22387" t="s">
        <v>28</v>
      </c>
      <c r="G22387" t="s">
        <v>38</v>
      </c>
      <c r="H22387">
        <v>4865</v>
      </c>
      <c r="I22387">
        <v>1244.79</v>
      </c>
      <c r="J22387">
        <v>3</v>
      </c>
      <c r="K22387" t="s">
        <v>15</v>
      </c>
    </row>
    <row r="22388" spans="1:11" x14ac:dyDescent="0.3">
      <c r="A22388" t="s">
        <v>22430</v>
      </c>
      <c r="B22388" s="1">
        <v>45161</v>
      </c>
      <c r="C22388" s="1" t="str">
        <f t="shared" si="349"/>
        <v>Aug</v>
      </c>
      <c r="D22388" t="s">
        <v>31</v>
      </c>
      <c r="E22388" t="s">
        <v>32</v>
      </c>
      <c r="F22388" t="s">
        <v>23</v>
      </c>
      <c r="G22388" t="s">
        <v>38</v>
      </c>
      <c r="H22388">
        <v>1747</v>
      </c>
      <c r="I22388">
        <v>413.04</v>
      </c>
      <c r="J22388">
        <v>4</v>
      </c>
      <c r="K22388" t="s">
        <v>15</v>
      </c>
    </row>
    <row r="22389" spans="1:11" x14ac:dyDescent="0.3">
      <c r="A22389" t="s">
        <v>22431</v>
      </c>
      <c r="B22389" s="1">
        <v>45304</v>
      </c>
      <c r="C22389" s="1" t="str">
        <f t="shared" si="349"/>
        <v>Jan</v>
      </c>
      <c r="D22389" t="s">
        <v>34</v>
      </c>
      <c r="E22389" t="s">
        <v>34</v>
      </c>
      <c r="F22389" t="s">
        <v>40</v>
      </c>
      <c r="G22389" t="s">
        <v>24</v>
      </c>
      <c r="H22389">
        <v>2883</v>
      </c>
      <c r="I22389">
        <v>302.94</v>
      </c>
      <c r="J22389">
        <v>2</v>
      </c>
      <c r="K22389" t="s">
        <v>36</v>
      </c>
    </row>
    <row r="22390" spans="1:11" x14ac:dyDescent="0.3">
      <c r="A22390" t="s">
        <v>22432</v>
      </c>
      <c r="B22390" s="1">
        <v>45400</v>
      </c>
      <c r="C22390" s="1" t="str">
        <f t="shared" si="349"/>
        <v>Apr</v>
      </c>
      <c r="D22390" t="s">
        <v>17</v>
      </c>
      <c r="E22390" t="s">
        <v>18</v>
      </c>
      <c r="F22390" t="s">
        <v>28</v>
      </c>
      <c r="G22390" t="s">
        <v>24</v>
      </c>
      <c r="H22390">
        <v>3716</v>
      </c>
      <c r="I22390">
        <v>435.07</v>
      </c>
      <c r="J22390">
        <v>4</v>
      </c>
      <c r="K22390" t="s">
        <v>29</v>
      </c>
    </row>
    <row r="22391" spans="1:11" x14ac:dyDescent="0.3">
      <c r="A22391" t="s">
        <v>22433</v>
      </c>
      <c r="B22391" s="1">
        <v>44940</v>
      </c>
      <c r="C22391" s="1" t="str">
        <f t="shared" si="349"/>
        <v>Jan</v>
      </c>
      <c r="D22391" t="s">
        <v>26</v>
      </c>
      <c r="E22391" t="s">
        <v>27</v>
      </c>
      <c r="F22391" t="s">
        <v>28</v>
      </c>
      <c r="G22391" t="s">
        <v>53</v>
      </c>
      <c r="H22391">
        <v>419</v>
      </c>
      <c r="I22391">
        <v>47.71</v>
      </c>
      <c r="J22391">
        <v>1</v>
      </c>
      <c r="K22391" t="s">
        <v>15</v>
      </c>
    </row>
    <row r="22392" spans="1:11" x14ac:dyDescent="0.3">
      <c r="A22392" t="s">
        <v>22434</v>
      </c>
      <c r="B22392" s="1">
        <v>45567</v>
      </c>
      <c r="C22392" s="1" t="str">
        <f t="shared" si="349"/>
        <v>Oct</v>
      </c>
      <c r="D22392" t="s">
        <v>50</v>
      </c>
      <c r="E22392" t="s">
        <v>51</v>
      </c>
      <c r="F22392" t="s">
        <v>40</v>
      </c>
      <c r="G22392" t="s">
        <v>35</v>
      </c>
      <c r="H22392">
        <v>446</v>
      </c>
      <c r="I22392">
        <v>22.75</v>
      </c>
      <c r="J22392">
        <v>2</v>
      </c>
      <c r="K22392" t="s">
        <v>20</v>
      </c>
    </row>
    <row r="22393" spans="1:11" x14ac:dyDescent="0.3">
      <c r="A22393" t="s">
        <v>22435</v>
      </c>
      <c r="B22393" s="1">
        <v>45459</v>
      </c>
      <c r="C22393" s="1" t="str">
        <f t="shared" si="349"/>
        <v>Jun</v>
      </c>
      <c r="D22393" t="s">
        <v>11</v>
      </c>
      <c r="E22393" t="s">
        <v>12</v>
      </c>
      <c r="F22393" t="s">
        <v>13</v>
      </c>
      <c r="G22393" t="s">
        <v>68</v>
      </c>
      <c r="H22393">
        <v>3209</v>
      </c>
      <c r="I22393">
        <v>224.76</v>
      </c>
      <c r="J22393">
        <v>2</v>
      </c>
      <c r="K22393" t="s">
        <v>15</v>
      </c>
    </row>
    <row r="22394" spans="1:11" x14ac:dyDescent="0.3">
      <c r="A22394" t="s">
        <v>22436</v>
      </c>
      <c r="B22394" s="1">
        <v>45198</v>
      </c>
      <c r="C22394" s="1" t="str">
        <f t="shared" si="349"/>
        <v>Sep</v>
      </c>
      <c r="D22394" t="s">
        <v>47</v>
      </c>
      <c r="E22394" t="s">
        <v>48</v>
      </c>
      <c r="F22394" t="s">
        <v>40</v>
      </c>
      <c r="G22394" t="s">
        <v>53</v>
      </c>
      <c r="H22394">
        <v>1465</v>
      </c>
      <c r="I22394">
        <v>352.1</v>
      </c>
      <c r="J22394">
        <v>2</v>
      </c>
      <c r="K22394" t="s">
        <v>20</v>
      </c>
    </row>
    <row r="22395" spans="1:11" x14ac:dyDescent="0.3">
      <c r="A22395" t="s">
        <v>22437</v>
      </c>
      <c r="B22395" s="1">
        <v>45012</v>
      </c>
      <c r="C22395" s="1" t="str">
        <f t="shared" si="349"/>
        <v>Mar</v>
      </c>
      <c r="D22395" t="s">
        <v>50</v>
      </c>
      <c r="E22395" t="s">
        <v>51</v>
      </c>
      <c r="F22395" t="s">
        <v>13</v>
      </c>
      <c r="G22395" t="s">
        <v>19</v>
      </c>
      <c r="H22395">
        <v>2523</v>
      </c>
      <c r="I22395">
        <v>206.44</v>
      </c>
      <c r="J22395">
        <v>5</v>
      </c>
      <c r="K22395" t="s">
        <v>36</v>
      </c>
    </row>
    <row r="22396" spans="1:11" x14ac:dyDescent="0.3">
      <c r="A22396" t="s">
        <v>22438</v>
      </c>
      <c r="B22396" s="1">
        <v>45143</v>
      </c>
      <c r="C22396" s="1" t="str">
        <f t="shared" si="349"/>
        <v>Aug</v>
      </c>
      <c r="D22396" t="s">
        <v>11</v>
      </c>
      <c r="E22396" t="s">
        <v>12</v>
      </c>
      <c r="F22396" t="s">
        <v>28</v>
      </c>
      <c r="G22396" t="s">
        <v>53</v>
      </c>
      <c r="H22396">
        <v>4237</v>
      </c>
      <c r="I22396">
        <v>565.54</v>
      </c>
      <c r="J22396">
        <v>4</v>
      </c>
      <c r="K22396" t="s">
        <v>15</v>
      </c>
    </row>
    <row r="22397" spans="1:11" x14ac:dyDescent="0.3">
      <c r="A22397" t="s">
        <v>22439</v>
      </c>
      <c r="B22397" s="1">
        <v>45316</v>
      </c>
      <c r="C22397" s="1" t="str">
        <f t="shared" si="349"/>
        <v>Jan</v>
      </c>
      <c r="D22397" t="s">
        <v>47</v>
      </c>
      <c r="E22397" t="s">
        <v>48</v>
      </c>
      <c r="F22397" t="s">
        <v>13</v>
      </c>
      <c r="G22397" t="s">
        <v>55</v>
      </c>
      <c r="H22397">
        <v>1420</v>
      </c>
      <c r="I22397">
        <v>411.81</v>
      </c>
      <c r="J22397">
        <v>5</v>
      </c>
      <c r="K22397" t="s">
        <v>15</v>
      </c>
    </row>
    <row r="22398" spans="1:11" x14ac:dyDescent="0.3">
      <c r="A22398" t="s">
        <v>22440</v>
      </c>
      <c r="B22398" s="1">
        <v>45569</v>
      </c>
      <c r="C22398" s="1" t="str">
        <f t="shared" si="349"/>
        <v>Oct</v>
      </c>
      <c r="D22398" t="s">
        <v>47</v>
      </c>
      <c r="E22398" t="s">
        <v>48</v>
      </c>
      <c r="F22398" t="s">
        <v>13</v>
      </c>
      <c r="G22398" t="s">
        <v>19</v>
      </c>
      <c r="H22398">
        <v>1696</v>
      </c>
      <c r="I22398">
        <v>464.9</v>
      </c>
      <c r="J22398">
        <v>2</v>
      </c>
      <c r="K22398" t="s">
        <v>20</v>
      </c>
    </row>
    <row r="22399" spans="1:11" x14ac:dyDescent="0.3">
      <c r="A22399" t="s">
        <v>22441</v>
      </c>
      <c r="B22399" s="1">
        <v>44947</v>
      </c>
      <c r="C22399" s="1" t="str">
        <f t="shared" si="349"/>
        <v>Jan</v>
      </c>
      <c r="D22399" t="s">
        <v>31</v>
      </c>
      <c r="E22399" t="s">
        <v>32</v>
      </c>
      <c r="F22399" t="s">
        <v>40</v>
      </c>
      <c r="G22399" t="s">
        <v>19</v>
      </c>
      <c r="H22399">
        <v>3594</v>
      </c>
      <c r="I22399">
        <v>1034.1400000000001</v>
      </c>
      <c r="J22399">
        <v>5</v>
      </c>
      <c r="K22399" t="s">
        <v>29</v>
      </c>
    </row>
    <row r="22400" spans="1:11" x14ac:dyDescent="0.3">
      <c r="A22400" t="s">
        <v>22442</v>
      </c>
      <c r="B22400" s="1">
        <v>45292</v>
      </c>
      <c r="C22400" s="1" t="str">
        <f t="shared" si="349"/>
        <v>Jan</v>
      </c>
      <c r="D22400" t="s">
        <v>43</v>
      </c>
      <c r="E22400" t="s">
        <v>44</v>
      </c>
      <c r="F22400" t="s">
        <v>40</v>
      </c>
      <c r="G22400" t="s">
        <v>19</v>
      </c>
      <c r="H22400">
        <v>889</v>
      </c>
      <c r="I22400">
        <v>176.49</v>
      </c>
      <c r="J22400">
        <v>1</v>
      </c>
      <c r="K22400" t="s">
        <v>20</v>
      </c>
    </row>
    <row r="22401" spans="1:11" x14ac:dyDescent="0.3">
      <c r="A22401" t="s">
        <v>22443</v>
      </c>
      <c r="B22401" s="1">
        <v>45465</v>
      </c>
      <c r="C22401" s="1" t="str">
        <f t="shared" si="349"/>
        <v>Jun</v>
      </c>
      <c r="D22401" t="s">
        <v>26</v>
      </c>
      <c r="E22401" t="s">
        <v>27</v>
      </c>
      <c r="F22401" t="s">
        <v>40</v>
      </c>
      <c r="G22401" t="s">
        <v>14</v>
      </c>
      <c r="H22401">
        <v>3395</v>
      </c>
      <c r="I22401">
        <v>667.27</v>
      </c>
      <c r="J22401">
        <v>3</v>
      </c>
      <c r="K22401" t="s">
        <v>29</v>
      </c>
    </row>
    <row r="22402" spans="1:11" x14ac:dyDescent="0.3">
      <c r="A22402" t="s">
        <v>22444</v>
      </c>
      <c r="B22402" s="1">
        <v>45155</v>
      </c>
      <c r="C22402" s="1" t="str">
        <f t="shared" ref="C22402:C22465" si="350">TEXT(B22402,"mmm")</f>
        <v>Aug</v>
      </c>
      <c r="D22402" t="s">
        <v>34</v>
      </c>
      <c r="E22402" t="s">
        <v>34</v>
      </c>
      <c r="F22402" t="s">
        <v>40</v>
      </c>
      <c r="G22402" t="s">
        <v>35</v>
      </c>
      <c r="H22402">
        <v>373</v>
      </c>
      <c r="I22402">
        <v>41.63</v>
      </c>
      <c r="J22402">
        <v>2</v>
      </c>
      <c r="K22402" t="s">
        <v>36</v>
      </c>
    </row>
    <row r="22403" spans="1:11" x14ac:dyDescent="0.3">
      <c r="A22403" t="s">
        <v>22445</v>
      </c>
      <c r="B22403" s="1">
        <v>45519</v>
      </c>
      <c r="C22403" s="1" t="str">
        <f t="shared" si="350"/>
        <v>Aug</v>
      </c>
      <c r="D22403" t="s">
        <v>86</v>
      </c>
      <c r="E22403" t="s">
        <v>87</v>
      </c>
      <c r="F22403" t="s">
        <v>13</v>
      </c>
      <c r="G22403" t="s">
        <v>24</v>
      </c>
      <c r="H22403">
        <v>3512</v>
      </c>
      <c r="I22403">
        <v>585.75</v>
      </c>
      <c r="J22403">
        <v>1</v>
      </c>
      <c r="K22403" t="s">
        <v>20</v>
      </c>
    </row>
    <row r="22404" spans="1:11" x14ac:dyDescent="0.3">
      <c r="A22404" t="s">
        <v>22446</v>
      </c>
      <c r="B22404" s="1">
        <v>45367</v>
      </c>
      <c r="C22404" s="1" t="str">
        <f t="shared" si="350"/>
        <v>Mar</v>
      </c>
      <c r="D22404" t="s">
        <v>11</v>
      </c>
      <c r="E22404" t="s">
        <v>12</v>
      </c>
      <c r="F22404" t="s">
        <v>40</v>
      </c>
      <c r="G22404" t="s">
        <v>38</v>
      </c>
      <c r="H22404">
        <v>1091</v>
      </c>
      <c r="I22404">
        <v>65.150000000000006</v>
      </c>
      <c r="J22404">
        <v>1</v>
      </c>
      <c r="K22404" t="s">
        <v>20</v>
      </c>
    </row>
    <row r="22405" spans="1:11" x14ac:dyDescent="0.3">
      <c r="A22405" t="s">
        <v>22447</v>
      </c>
      <c r="B22405" s="1">
        <v>45114</v>
      </c>
      <c r="C22405" s="1" t="str">
        <f t="shared" si="350"/>
        <v>Jul</v>
      </c>
      <c r="D22405" t="s">
        <v>26</v>
      </c>
      <c r="E22405" t="s">
        <v>27</v>
      </c>
      <c r="F22405" t="s">
        <v>28</v>
      </c>
      <c r="G22405" t="s">
        <v>68</v>
      </c>
      <c r="H22405">
        <v>3824</v>
      </c>
      <c r="I22405">
        <v>192.18</v>
      </c>
      <c r="J22405">
        <v>3</v>
      </c>
      <c r="K22405" t="s">
        <v>20</v>
      </c>
    </row>
    <row r="22406" spans="1:11" x14ac:dyDescent="0.3">
      <c r="A22406" t="s">
        <v>22448</v>
      </c>
      <c r="B22406" s="1">
        <v>45172</v>
      </c>
      <c r="C22406" s="1" t="str">
        <f t="shared" si="350"/>
        <v>Sep</v>
      </c>
      <c r="D22406" t="s">
        <v>34</v>
      </c>
      <c r="E22406" t="s">
        <v>34</v>
      </c>
      <c r="F22406" t="s">
        <v>13</v>
      </c>
      <c r="G22406" t="s">
        <v>53</v>
      </c>
      <c r="H22406">
        <v>4530</v>
      </c>
      <c r="I22406">
        <v>980.21</v>
      </c>
      <c r="J22406">
        <v>2</v>
      </c>
      <c r="K22406" t="s">
        <v>36</v>
      </c>
    </row>
    <row r="22407" spans="1:11" x14ac:dyDescent="0.3">
      <c r="A22407" t="s">
        <v>22449</v>
      </c>
      <c r="B22407" s="1">
        <v>45395</v>
      </c>
      <c r="C22407" s="1" t="str">
        <f t="shared" si="350"/>
        <v>Apr</v>
      </c>
      <c r="D22407" t="s">
        <v>22</v>
      </c>
      <c r="E22407" t="s">
        <v>12</v>
      </c>
      <c r="F22407" t="s">
        <v>23</v>
      </c>
      <c r="G22407" t="s">
        <v>35</v>
      </c>
      <c r="H22407">
        <v>2348</v>
      </c>
      <c r="I22407">
        <v>299.58999999999997</v>
      </c>
      <c r="J22407">
        <v>4</v>
      </c>
      <c r="K22407" t="s">
        <v>20</v>
      </c>
    </row>
    <row r="22408" spans="1:11" x14ac:dyDescent="0.3">
      <c r="A22408" t="s">
        <v>22450</v>
      </c>
      <c r="B22408" s="1">
        <v>45336</v>
      </c>
      <c r="C22408" s="1" t="str">
        <f t="shared" si="350"/>
        <v>Feb</v>
      </c>
      <c r="D22408" t="s">
        <v>22</v>
      </c>
      <c r="E22408" t="s">
        <v>12</v>
      </c>
      <c r="F22408" t="s">
        <v>23</v>
      </c>
      <c r="G22408" t="s">
        <v>53</v>
      </c>
      <c r="H22408">
        <v>3702</v>
      </c>
      <c r="I22408">
        <v>770.58</v>
      </c>
      <c r="J22408">
        <v>3</v>
      </c>
      <c r="K22408" t="s">
        <v>29</v>
      </c>
    </row>
    <row r="22409" spans="1:11" x14ac:dyDescent="0.3">
      <c r="A22409" t="s">
        <v>22451</v>
      </c>
      <c r="B22409" s="1">
        <v>45347</v>
      </c>
      <c r="C22409" s="1" t="str">
        <f t="shared" si="350"/>
        <v>Feb</v>
      </c>
      <c r="D22409" t="s">
        <v>34</v>
      </c>
      <c r="E22409" t="s">
        <v>34</v>
      </c>
      <c r="F22409" t="s">
        <v>23</v>
      </c>
      <c r="G22409" t="s">
        <v>55</v>
      </c>
      <c r="H22409">
        <v>2048</v>
      </c>
      <c r="I22409">
        <v>599.63</v>
      </c>
      <c r="J22409">
        <v>3</v>
      </c>
      <c r="K22409" t="s">
        <v>15</v>
      </c>
    </row>
    <row r="22410" spans="1:11" x14ac:dyDescent="0.3">
      <c r="A22410" t="s">
        <v>22452</v>
      </c>
      <c r="B22410" s="1">
        <v>45489</v>
      </c>
      <c r="C22410" s="1" t="str">
        <f t="shared" si="350"/>
        <v>Jul</v>
      </c>
      <c r="D22410" t="s">
        <v>43</v>
      </c>
      <c r="E22410" t="s">
        <v>44</v>
      </c>
      <c r="F22410" t="s">
        <v>28</v>
      </c>
      <c r="G22410" t="s">
        <v>38</v>
      </c>
      <c r="H22410">
        <v>4039</v>
      </c>
      <c r="I22410">
        <v>1109.3800000000001</v>
      </c>
      <c r="J22410">
        <v>2</v>
      </c>
      <c r="K22410" t="s">
        <v>15</v>
      </c>
    </row>
    <row r="22411" spans="1:11" x14ac:dyDescent="0.3">
      <c r="A22411" t="s">
        <v>22453</v>
      </c>
      <c r="B22411" s="1">
        <v>45432</v>
      </c>
      <c r="C22411" s="1" t="str">
        <f t="shared" si="350"/>
        <v>May</v>
      </c>
      <c r="D22411" t="s">
        <v>47</v>
      </c>
      <c r="E22411" t="s">
        <v>48</v>
      </c>
      <c r="F22411" t="s">
        <v>28</v>
      </c>
      <c r="G22411" t="s">
        <v>38</v>
      </c>
      <c r="H22411">
        <v>3939</v>
      </c>
      <c r="I22411">
        <v>974.57</v>
      </c>
      <c r="J22411">
        <v>1</v>
      </c>
      <c r="K22411" t="s">
        <v>36</v>
      </c>
    </row>
    <row r="22412" spans="1:11" x14ac:dyDescent="0.3">
      <c r="A22412" t="s">
        <v>22454</v>
      </c>
      <c r="B22412" s="1">
        <v>45171</v>
      </c>
      <c r="C22412" s="1" t="str">
        <f t="shared" si="350"/>
        <v>Sep</v>
      </c>
      <c r="D22412" t="s">
        <v>22</v>
      </c>
      <c r="E22412" t="s">
        <v>12</v>
      </c>
      <c r="F22412" t="s">
        <v>28</v>
      </c>
      <c r="G22412" t="s">
        <v>24</v>
      </c>
      <c r="H22412">
        <v>2239</v>
      </c>
      <c r="I22412">
        <v>158.07</v>
      </c>
      <c r="J22412">
        <v>2</v>
      </c>
      <c r="K22412" t="s">
        <v>15</v>
      </c>
    </row>
    <row r="22413" spans="1:11" x14ac:dyDescent="0.3">
      <c r="A22413" t="s">
        <v>22455</v>
      </c>
      <c r="B22413" s="1">
        <v>45284</v>
      </c>
      <c r="C22413" s="1" t="str">
        <f t="shared" si="350"/>
        <v>Dec</v>
      </c>
      <c r="D22413" t="s">
        <v>34</v>
      </c>
      <c r="E22413" t="s">
        <v>34</v>
      </c>
      <c r="F22413" t="s">
        <v>23</v>
      </c>
      <c r="G22413" t="s">
        <v>55</v>
      </c>
      <c r="H22413">
        <v>3316</v>
      </c>
      <c r="I22413">
        <v>872.29</v>
      </c>
      <c r="J22413">
        <v>1</v>
      </c>
      <c r="K22413" t="s">
        <v>36</v>
      </c>
    </row>
    <row r="22414" spans="1:11" x14ac:dyDescent="0.3">
      <c r="A22414" t="s">
        <v>22456</v>
      </c>
      <c r="B22414" s="1">
        <v>45387</v>
      </c>
      <c r="C22414" s="1" t="str">
        <f t="shared" si="350"/>
        <v>Apr</v>
      </c>
      <c r="D22414" t="s">
        <v>31</v>
      </c>
      <c r="E22414" t="s">
        <v>32</v>
      </c>
      <c r="F22414" t="s">
        <v>28</v>
      </c>
      <c r="G22414" t="s">
        <v>35</v>
      </c>
      <c r="H22414">
        <v>3528</v>
      </c>
      <c r="I22414">
        <v>339.02</v>
      </c>
      <c r="J22414">
        <v>2</v>
      </c>
      <c r="K22414" t="s">
        <v>20</v>
      </c>
    </row>
    <row r="22415" spans="1:11" x14ac:dyDescent="0.3">
      <c r="A22415" t="s">
        <v>22457</v>
      </c>
      <c r="B22415" s="1">
        <v>45379</v>
      </c>
      <c r="C22415" s="1" t="str">
        <f t="shared" si="350"/>
        <v>Mar</v>
      </c>
      <c r="D22415" t="s">
        <v>17</v>
      </c>
      <c r="E22415" t="s">
        <v>18</v>
      </c>
      <c r="F22415" t="s">
        <v>23</v>
      </c>
      <c r="G22415" t="s">
        <v>38</v>
      </c>
      <c r="H22415">
        <v>4943</v>
      </c>
      <c r="I22415">
        <v>1286.3599999999999</v>
      </c>
      <c r="J22415">
        <v>4</v>
      </c>
      <c r="K22415" t="s">
        <v>15</v>
      </c>
    </row>
    <row r="22416" spans="1:11" x14ac:dyDescent="0.3">
      <c r="A22416" t="s">
        <v>22458</v>
      </c>
      <c r="B22416" s="1">
        <v>45258</v>
      </c>
      <c r="C22416" s="1" t="str">
        <f t="shared" si="350"/>
        <v>Nov</v>
      </c>
      <c r="D22416" t="s">
        <v>50</v>
      </c>
      <c r="E22416" t="s">
        <v>51</v>
      </c>
      <c r="F22416" t="s">
        <v>13</v>
      </c>
      <c r="G22416" t="s">
        <v>24</v>
      </c>
      <c r="H22416">
        <v>3800</v>
      </c>
      <c r="I22416">
        <v>413.44</v>
      </c>
      <c r="J22416">
        <v>1</v>
      </c>
      <c r="K22416" t="s">
        <v>29</v>
      </c>
    </row>
    <row r="22417" spans="1:11" x14ac:dyDescent="0.3">
      <c r="A22417" t="s">
        <v>22459</v>
      </c>
      <c r="B22417" s="1">
        <v>45054</v>
      </c>
      <c r="C22417" s="1" t="str">
        <f t="shared" si="350"/>
        <v>May</v>
      </c>
      <c r="D22417" t="s">
        <v>31</v>
      </c>
      <c r="E22417" t="s">
        <v>32</v>
      </c>
      <c r="F22417" t="s">
        <v>40</v>
      </c>
      <c r="G22417" t="s">
        <v>24</v>
      </c>
      <c r="H22417">
        <v>1627</v>
      </c>
      <c r="I22417">
        <v>244.45</v>
      </c>
      <c r="J22417">
        <v>1</v>
      </c>
      <c r="K22417" t="s">
        <v>20</v>
      </c>
    </row>
    <row r="22418" spans="1:11" x14ac:dyDescent="0.3">
      <c r="A22418" t="s">
        <v>22460</v>
      </c>
      <c r="B22418" s="1">
        <v>45528</v>
      </c>
      <c r="C22418" s="1" t="str">
        <f t="shared" si="350"/>
        <v>Aug</v>
      </c>
      <c r="D22418" t="s">
        <v>17</v>
      </c>
      <c r="E22418" t="s">
        <v>18</v>
      </c>
      <c r="F22418" t="s">
        <v>40</v>
      </c>
      <c r="G22418" t="s">
        <v>35</v>
      </c>
      <c r="H22418">
        <v>1931</v>
      </c>
      <c r="I22418">
        <v>499.44</v>
      </c>
      <c r="J22418">
        <v>5</v>
      </c>
      <c r="K22418" t="s">
        <v>36</v>
      </c>
    </row>
    <row r="22419" spans="1:11" x14ac:dyDescent="0.3">
      <c r="A22419" t="s">
        <v>22461</v>
      </c>
      <c r="B22419" s="1">
        <v>45128</v>
      </c>
      <c r="C22419" s="1" t="str">
        <f t="shared" si="350"/>
        <v>Jul</v>
      </c>
      <c r="D22419" t="s">
        <v>86</v>
      </c>
      <c r="E22419" t="s">
        <v>87</v>
      </c>
      <c r="F22419" t="s">
        <v>23</v>
      </c>
      <c r="G22419" t="s">
        <v>53</v>
      </c>
      <c r="H22419">
        <v>4417</v>
      </c>
      <c r="I22419">
        <v>365.99</v>
      </c>
      <c r="J22419">
        <v>4</v>
      </c>
      <c r="K22419" t="s">
        <v>29</v>
      </c>
    </row>
    <row r="22420" spans="1:11" x14ac:dyDescent="0.3">
      <c r="A22420" t="s">
        <v>22462</v>
      </c>
      <c r="B22420" s="1">
        <v>45241</v>
      </c>
      <c r="C22420" s="1" t="str">
        <f t="shared" si="350"/>
        <v>Nov</v>
      </c>
      <c r="D22420" t="s">
        <v>43</v>
      </c>
      <c r="E22420" t="s">
        <v>44</v>
      </c>
      <c r="F22420" t="s">
        <v>40</v>
      </c>
      <c r="G22420" t="s">
        <v>19</v>
      </c>
      <c r="H22420">
        <v>898</v>
      </c>
      <c r="I22420">
        <v>126.93</v>
      </c>
      <c r="J22420">
        <v>2</v>
      </c>
      <c r="K22420" t="s">
        <v>15</v>
      </c>
    </row>
    <row r="22421" spans="1:11" x14ac:dyDescent="0.3">
      <c r="A22421" t="s">
        <v>22463</v>
      </c>
      <c r="B22421" s="1">
        <v>45057</v>
      </c>
      <c r="C22421" s="1" t="str">
        <f t="shared" si="350"/>
        <v>May</v>
      </c>
      <c r="D22421" t="s">
        <v>31</v>
      </c>
      <c r="E22421" t="s">
        <v>32</v>
      </c>
      <c r="F22421" t="s">
        <v>23</v>
      </c>
      <c r="G22421" t="s">
        <v>53</v>
      </c>
      <c r="H22421">
        <v>3936</v>
      </c>
      <c r="I22421">
        <v>1005.86</v>
      </c>
      <c r="J22421">
        <v>5</v>
      </c>
      <c r="K22421" t="s">
        <v>36</v>
      </c>
    </row>
    <row r="22422" spans="1:11" x14ac:dyDescent="0.3">
      <c r="A22422" t="s">
        <v>22464</v>
      </c>
      <c r="B22422" s="1">
        <v>45330</v>
      </c>
      <c r="C22422" s="1" t="str">
        <f t="shared" si="350"/>
        <v>Feb</v>
      </c>
      <c r="D22422" t="s">
        <v>26</v>
      </c>
      <c r="E22422" t="s">
        <v>27</v>
      </c>
      <c r="F22422" t="s">
        <v>23</v>
      </c>
      <c r="G22422" t="s">
        <v>24</v>
      </c>
      <c r="H22422">
        <v>3078</v>
      </c>
      <c r="I22422">
        <v>672.36</v>
      </c>
      <c r="J22422">
        <v>3</v>
      </c>
      <c r="K22422" t="s">
        <v>29</v>
      </c>
    </row>
    <row r="22423" spans="1:11" x14ac:dyDescent="0.3">
      <c r="A22423" t="s">
        <v>22465</v>
      </c>
      <c r="B22423" s="1">
        <v>45372</v>
      </c>
      <c r="C22423" s="1" t="str">
        <f t="shared" si="350"/>
        <v>Mar</v>
      </c>
      <c r="D22423" t="s">
        <v>50</v>
      </c>
      <c r="E22423" t="s">
        <v>51</v>
      </c>
      <c r="F22423" t="s">
        <v>13</v>
      </c>
      <c r="G22423" t="s">
        <v>19</v>
      </c>
      <c r="H22423">
        <v>4344</v>
      </c>
      <c r="I22423">
        <v>297.91000000000003</v>
      </c>
      <c r="J22423">
        <v>4</v>
      </c>
      <c r="K22423" t="s">
        <v>36</v>
      </c>
    </row>
    <row r="22424" spans="1:11" x14ac:dyDescent="0.3">
      <c r="A22424" t="s">
        <v>22466</v>
      </c>
      <c r="B22424" s="1">
        <v>45515</v>
      </c>
      <c r="C22424" s="1" t="str">
        <f t="shared" si="350"/>
        <v>Aug</v>
      </c>
      <c r="D22424" t="s">
        <v>43</v>
      </c>
      <c r="E22424" t="s">
        <v>44</v>
      </c>
      <c r="F22424" t="s">
        <v>40</v>
      </c>
      <c r="G22424" t="s">
        <v>38</v>
      </c>
      <c r="H22424">
        <v>3643</v>
      </c>
      <c r="I22424">
        <v>503.57</v>
      </c>
      <c r="J22424">
        <v>1</v>
      </c>
      <c r="K22424" t="s">
        <v>29</v>
      </c>
    </row>
    <row r="22425" spans="1:11" x14ac:dyDescent="0.3">
      <c r="A22425" t="s">
        <v>22467</v>
      </c>
      <c r="B22425" s="1">
        <v>44980</v>
      </c>
      <c r="C22425" s="1" t="str">
        <f t="shared" si="350"/>
        <v>Feb</v>
      </c>
      <c r="D22425" t="s">
        <v>50</v>
      </c>
      <c r="E22425" t="s">
        <v>51</v>
      </c>
      <c r="F22425" t="s">
        <v>28</v>
      </c>
      <c r="G22425" t="s">
        <v>24</v>
      </c>
      <c r="H22425">
        <v>1157</v>
      </c>
      <c r="I22425">
        <v>215.76</v>
      </c>
      <c r="J22425">
        <v>2</v>
      </c>
      <c r="K22425" t="s">
        <v>15</v>
      </c>
    </row>
    <row r="22426" spans="1:11" x14ac:dyDescent="0.3">
      <c r="A22426" t="s">
        <v>22468</v>
      </c>
      <c r="B22426" s="1">
        <v>45245</v>
      </c>
      <c r="C22426" s="1" t="str">
        <f t="shared" si="350"/>
        <v>Nov</v>
      </c>
      <c r="D22426" t="s">
        <v>34</v>
      </c>
      <c r="E22426" t="s">
        <v>34</v>
      </c>
      <c r="F22426" t="s">
        <v>28</v>
      </c>
      <c r="G22426" t="s">
        <v>68</v>
      </c>
      <c r="H22426">
        <v>3738</v>
      </c>
      <c r="I22426">
        <v>853.29</v>
      </c>
      <c r="J22426">
        <v>3</v>
      </c>
      <c r="K22426" t="s">
        <v>15</v>
      </c>
    </row>
    <row r="22427" spans="1:11" x14ac:dyDescent="0.3">
      <c r="A22427" t="s">
        <v>22469</v>
      </c>
      <c r="B22427" s="1">
        <v>45182</v>
      </c>
      <c r="C22427" s="1" t="str">
        <f t="shared" si="350"/>
        <v>Sep</v>
      </c>
      <c r="D22427" t="s">
        <v>22</v>
      </c>
      <c r="E22427" t="s">
        <v>12</v>
      </c>
      <c r="F22427" t="s">
        <v>23</v>
      </c>
      <c r="G22427" t="s">
        <v>68</v>
      </c>
      <c r="H22427">
        <v>2186</v>
      </c>
      <c r="I22427">
        <v>362.81</v>
      </c>
      <c r="J22427">
        <v>2</v>
      </c>
      <c r="K22427" t="s">
        <v>20</v>
      </c>
    </row>
    <row r="22428" spans="1:11" x14ac:dyDescent="0.3">
      <c r="A22428" t="s">
        <v>22470</v>
      </c>
      <c r="B22428" s="1">
        <v>45376</v>
      </c>
      <c r="C22428" s="1" t="str">
        <f t="shared" si="350"/>
        <v>Mar</v>
      </c>
      <c r="D22428" t="s">
        <v>43</v>
      </c>
      <c r="E22428" t="s">
        <v>44</v>
      </c>
      <c r="F22428" t="s">
        <v>13</v>
      </c>
      <c r="G22428" t="s">
        <v>14</v>
      </c>
      <c r="H22428">
        <v>3581</v>
      </c>
      <c r="I22428">
        <v>830.98</v>
      </c>
      <c r="J22428">
        <v>1</v>
      </c>
      <c r="K22428" t="s">
        <v>29</v>
      </c>
    </row>
    <row r="22429" spans="1:11" x14ac:dyDescent="0.3">
      <c r="A22429" t="s">
        <v>22471</v>
      </c>
      <c r="B22429" s="1">
        <v>45257</v>
      </c>
      <c r="C22429" s="1" t="str">
        <f t="shared" si="350"/>
        <v>Nov</v>
      </c>
      <c r="D22429" t="s">
        <v>22</v>
      </c>
      <c r="E22429" t="s">
        <v>12</v>
      </c>
      <c r="F22429" t="s">
        <v>23</v>
      </c>
      <c r="G22429" t="s">
        <v>55</v>
      </c>
      <c r="H22429">
        <v>2272</v>
      </c>
      <c r="I22429">
        <v>340.32</v>
      </c>
      <c r="J22429">
        <v>4</v>
      </c>
      <c r="K22429" t="s">
        <v>15</v>
      </c>
    </row>
    <row r="22430" spans="1:11" x14ac:dyDescent="0.3">
      <c r="A22430" t="s">
        <v>22472</v>
      </c>
      <c r="B22430" s="1">
        <v>45432</v>
      </c>
      <c r="C22430" s="1" t="str">
        <f t="shared" si="350"/>
        <v>May</v>
      </c>
      <c r="D22430" t="s">
        <v>22</v>
      </c>
      <c r="E22430" t="s">
        <v>12</v>
      </c>
      <c r="F22430" t="s">
        <v>13</v>
      </c>
      <c r="G22430" t="s">
        <v>53</v>
      </c>
      <c r="H22430">
        <v>3651</v>
      </c>
      <c r="I22430">
        <v>215.06</v>
      </c>
      <c r="J22430">
        <v>5</v>
      </c>
      <c r="K22430" t="s">
        <v>20</v>
      </c>
    </row>
    <row r="22431" spans="1:11" x14ac:dyDescent="0.3">
      <c r="A22431" t="s">
        <v>22473</v>
      </c>
      <c r="B22431" s="1">
        <v>45583</v>
      </c>
      <c r="C22431" s="1" t="str">
        <f t="shared" si="350"/>
        <v>Oct</v>
      </c>
      <c r="D22431" t="s">
        <v>34</v>
      </c>
      <c r="E22431" t="s">
        <v>34</v>
      </c>
      <c r="F22431" t="s">
        <v>13</v>
      </c>
      <c r="G22431" t="s">
        <v>19</v>
      </c>
      <c r="H22431">
        <v>1392</v>
      </c>
      <c r="I22431">
        <v>220.27</v>
      </c>
      <c r="J22431">
        <v>2</v>
      </c>
      <c r="K22431" t="s">
        <v>36</v>
      </c>
    </row>
    <row r="22432" spans="1:11" x14ac:dyDescent="0.3">
      <c r="A22432" t="s">
        <v>22474</v>
      </c>
      <c r="B22432" s="1">
        <v>45250</v>
      </c>
      <c r="C22432" s="1" t="str">
        <f t="shared" si="350"/>
        <v>Nov</v>
      </c>
      <c r="D22432" t="s">
        <v>47</v>
      </c>
      <c r="E22432" t="s">
        <v>48</v>
      </c>
      <c r="F22432" t="s">
        <v>23</v>
      </c>
      <c r="G22432" t="s">
        <v>24</v>
      </c>
      <c r="H22432">
        <v>3192</v>
      </c>
      <c r="I22432">
        <v>238.71</v>
      </c>
      <c r="J22432">
        <v>5</v>
      </c>
      <c r="K22432" t="s">
        <v>20</v>
      </c>
    </row>
    <row r="22433" spans="1:11" x14ac:dyDescent="0.3">
      <c r="A22433" t="s">
        <v>22475</v>
      </c>
      <c r="B22433" s="1">
        <v>45265</v>
      </c>
      <c r="C22433" s="1" t="str">
        <f t="shared" si="350"/>
        <v>Dec</v>
      </c>
      <c r="D22433" t="s">
        <v>11</v>
      </c>
      <c r="E22433" t="s">
        <v>12</v>
      </c>
      <c r="F22433" t="s">
        <v>40</v>
      </c>
      <c r="G22433" t="s">
        <v>35</v>
      </c>
      <c r="H22433">
        <v>2839</v>
      </c>
      <c r="I22433">
        <v>278.55</v>
      </c>
      <c r="J22433">
        <v>1</v>
      </c>
      <c r="K22433" t="s">
        <v>15</v>
      </c>
    </row>
    <row r="22434" spans="1:11" x14ac:dyDescent="0.3">
      <c r="A22434" t="s">
        <v>22476</v>
      </c>
      <c r="B22434" s="1">
        <v>45132</v>
      </c>
      <c r="C22434" s="1" t="str">
        <f t="shared" si="350"/>
        <v>Jul</v>
      </c>
      <c r="D22434" t="s">
        <v>43</v>
      </c>
      <c r="E22434" t="s">
        <v>44</v>
      </c>
      <c r="F22434" t="s">
        <v>40</v>
      </c>
      <c r="G22434" t="s">
        <v>38</v>
      </c>
      <c r="H22434">
        <v>1391</v>
      </c>
      <c r="I22434">
        <v>123.45</v>
      </c>
      <c r="J22434">
        <v>2</v>
      </c>
      <c r="K22434" t="s">
        <v>15</v>
      </c>
    </row>
    <row r="22435" spans="1:11" x14ac:dyDescent="0.3">
      <c r="A22435" t="s">
        <v>22477</v>
      </c>
      <c r="B22435" s="1">
        <v>45295</v>
      </c>
      <c r="C22435" s="1" t="str">
        <f t="shared" si="350"/>
        <v>Jan</v>
      </c>
      <c r="D22435" t="s">
        <v>26</v>
      </c>
      <c r="E22435" t="s">
        <v>27</v>
      </c>
      <c r="F22435" t="s">
        <v>28</v>
      </c>
      <c r="G22435" t="s">
        <v>53</v>
      </c>
      <c r="H22435">
        <v>2037</v>
      </c>
      <c r="I22435">
        <v>457.5</v>
      </c>
      <c r="J22435">
        <v>2</v>
      </c>
      <c r="K22435" t="s">
        <v>36</v>
      </c>
    </row>
    <row r="22436" spans="1:11" x14ac:dyDescent="0.3">
      <c r="A22436" t="s">
        <v>22478</v>
      </c>
      <c r="B22436" s="1">
        <v>45260</v>
      </c>
      <c r="C22436" s="1" t="str">
        <f t="shared" si="350"/>
        <v>Nov</v>
      </c>
      <c r="D22436" t="s">
        <v>11</v>
      </c>
      <c r="E22436" t="s">
        <v>12</v>
      </c>
      <c r="F22436" t="s">
        <v>13</v>
      </c>
      <c r="G22436" t="s">
        <v>55</v>
      </c>
      <c r="H22436">
        <v>4259</v>
      </c>
      <c r="I22436">
        <v>276.64</v>
      </c>
      <c r="J22436">
        <v>2</v>
      </c>
      <c r="K22436" t="s">
        <v>36</v>
      </c>
    </row>
    <row r="22437" spans="1:11" x14ac:dyDescent="0.3">
      <c r="A22437" t="s">
        <v>22479</v>
      </c>
      <c r="B22437" s="1">
        <v>45466</v>
      </c>
      <c r="C22437" s="1" t="str">
        <f t="shared" si="350"/>
        <v>Jun</v>
      </c>
      <c r="D22437" t="s">
        <v>50</v>
      </c>
      <c r="E22437" t="s">
        <v>51</v>
      </c>
      <c r="F22437" t="s">
        <v>13</v>
      </c>
      <c r="G22437" t="s">
        <v>19</v>
      </c>
      <c r="H22437">
        <v>2047</v>
      </c>
      <c r="I22437">
        <v>452.5</v>
      </c>
      <c r="J22437">
        <v>5</v>
      </c>
      <c r="K22437" t="s">
        <v>15</v>
      </c>
    </row>
    <row r="22438" spans="1:11" x14ac:dyDescent="0.3">
      <c r="A22438" t="s">
        <v>22480</v>
      </c>
      <c r="B22438" s="1">
        <v>45494</v>
      </c>
      <c r="C22438" s="1" t="str">
        <f t="shared" si="350"/>
        <v>Jul</v>
      </c>
      <c r="D22438" t="s">
        <v>31</v>
      </c>
      <c r="E22438" t="s">
        <v>32</v>
      </c>
      <c r="F22438" t="s">
        <v>28</v>
      </c>
      <c r="G22438" t="s">
        <v>19</v>
      </c>
      <c r="H22438">
        <v>1976</v>
      </c>
      <c r="I22438">
        <v>271.47000000000003</v>
      </c>
      <c r="J22438">
        <v>3</v>
      </c>
      <c r="K22438" t="s">
        <v>20</v>
      </c>
    </row>
    <row r="22439" spans="1:11" x14ac:dyDescent="0.3">
      <c r="A22439" t="s">
        <v>22481</v>
      </c>
      <c r="B22439" s="1">
        <v>44927</v>
      </c>
      <c r="C22439" s="1" t="str">
        <f t="shared" si="350"/>
        <v>Jan</v>
      </c>
      <c r="D22439" t="s">
        <v>43</v>
      </c>
      <c r="E22439" t="s">
        <v>44</v>
      </c>
      <c r="F22439" t="s">
        <v>40</v>
      </c>
      <c r="G22439" t="s">
        <v>14</v>
      </c>
      <c r="H22439">
        <v>2490</v>
      </c>
      <c r="I22439">
        <v>614.21</v>
      </c>
      <c r="J22439">
        <v>3</v>
      </c>
      <c r="K22439" t="s">
        <v>36</v>
      </c>
    </row>
    <row r="22440" spans="1:11" x14ac:dyDescent="0.3">
      <c r="A22440" t="s">
        <v>22482</v>
      </c>
      <c r="B22440" s="1">
        <v>44986</v>
      </c>
      <c r="C22440" s="1" t="str">
        <f t="shared" si="350"/>
        <v>Mar</v>
      </c>
      <c r="D22440" t="s">
        <v>17</v>
      </c>
      <c r="E22440" t="s">
        <v>18</v>
      </c>
      <c r="F22440" t="s">
        <v>23</v>
      </c>
      <c r="G22440" t="s">
        <v>35</v>
      </c>
      <c r="H22440">
        <v>4279</v>
      </c>
      <c r="I22440">
        <v>957.23</v>
      </c>
      <c r="J22440">
        <v>3</v>
      </c>
      <c r="K22440" t="s">
        <v>36</v>
      </c>
    </row>
    <row r="22441" spans="1:11" x14ac:dyDescent="0.3">
      <c r="A22441" t="s">
        <v>22483</v>
      </c>
      <c r="B22441" s="1">
        <v>45184</v>
      </c>
      <c r="C22441" s="1" t="str">
        <f t="shared" si="350"/>
        <v>Sep</v>
      </c>
      <c r="D22441" t="s">
        <v>22</v>
      </c>
      <c r="E22441" t="s">
        <v>12</v>
      </c>
      <c r="F22441" t="s">
        <v>13</v>
      </c>
      <c r="G22441" t="s">
        <v>53</v>
      </c>
      <c r="H22441">
        <v>3118</v>
      </c>
      <c r="I22441">
        <v>789.87</v>
      </c>
      <c r="J22441">
        <v>2</v>
      </c>
      <c r="K22441" t="s">
        <v>29</v>
      </c>
    </row>
    <row r="22442" spans="1:11" x14ac:dyDescent="0.3">
      <c r="A22442" t="s">
        <v>22484</v>
      </c>
      <c r="B22442" s="1">
        <v>45157</v>
      </c>
      <c r="C22442" s="1" t="str">
        <f t="shared" si="350"/>
        <v>Aug</v>
      </c>
      <c r="D22442" t="s">
        <v>22</v>
      </c>
      <c r="E22442" t="s">
        <v>12</v>
      </c>
      <c r="F22442" t="s">
        <v>28</v>
      </c>
      <c r="G22442" t="s">
        <v>19</v>
      </c>
      <c r="H22442">
        <v>2318</v>
      </c>
      <c r="I22442">
        <v>194.68</v>
      </c>
      <c r="J22442">
        <v>3</v>
      </c>
      <c r="K22442" t="s">
        <v>15</v>
      </c>
    </row>
    <row r="22443" spans="1:11" x14ac:dyDescent="0.3">
      <c r="A22443" t="s">
        <v>22485</v>
      </c>
      <c r="B22443" s="1">
        <v>45049</v>
      </c>
      <c r="C22443" s="1" t="str">
        <f t="shared" si="350"/>
        <v>May</v>
      </c>
      <c r="D22443" t="s">
        <v>17</v>
      </c>
      <c r="E22443" t="s">
        <v>18</v>
      </c>
      <c r="F22443" t="s">
        <v>13</v>
      </c>
      <c r="G22443" t="s">
        <v>55</v>
      </c>
      <c r="H22443">
        <v>4305</v>
      </c>
      <c r="I22443">
        <v>1130.43</v>
      </c>
      <c r="J22443">
        <v>2</v>
      </c>
      <c r="K22443" t="s">
        <v>29</v>
      </c>
    </row>
    <row r="22444" spans="1:11" x14ac:dyDescent="0.3">
      <c r="A22444" t="s">
        <v>22486</v>
      </c>
      <c r="B22444" s="1">
        <v>45280</v>
      </c>
      <c r="C22444" s="1" t="str">
        <f t="shared" si="350"/>
        <v>Dec</v>
      </c>
      <c r="D22444" t="s">
        <v>22</v>
      </c>
      <c r="E22444" t="s">
        <v>12</v>
      </c>
      <c r="F22444" t="s">
        <v>40</v>
      </c>
      <c r="G22444" t="s">
        <v>55</v>
      </c>
      <c r="H22444">
        <v>699</v>
      </c>
      <c r="I22444">
        <v>161.03</v>
      </c>
      <c r="J22444">
        <v>1</v>
      </c>
      <c r="K22444" t="s">
        <v>20</v>
      </c>
    </row>
    <row r="22445" spans="1:11" x14ac:dyDescent="0.3">
      <c r="A22445" t="s">
        <v>22487</v>
      </c>
      <c r="B22445" s="1">
        <v>45549</v>
      </c>
      <c r="C22445" s="1" t="str">
        <f t="shared" si="350"/>
        <v>Sep</v>
      </c>
      <c r="D22445" t="s">
        <v>26</v>
      </c>
      <c r="E22445" t="s">
        <v>27</v>
      </c>
      <c r="F22445" t="s">
        <v>28</v>
      </c>
      <c r="G22445" t="s">
        <v>24</v>
      </c>
      <c r="H22445">
        <v>4824</v>
      </c>
      <c r="I22445">
        <v>1395.75</v>
      </c>
      <c r="J22445">
        <v>3</v>
      </c>
      <c r="K22445" t="s">
        <v>20</v>
      </c>
    </row>
    <row r="22446" spans="1:11" x14ac:dyDescent="0.3">
      <c r="A22446" t="s">
        <v>22488</v>
      </c>
      <c r="B22446" s="1">
        <v>45391</v>
      </c>
      <c r="C22446" s="1" t="str">
        <f t="shared" si="350"/>
        <v>Apr</v>
      </c>
      <c r="D22446" t="s">
        <v>47</v>
      </c>
      <c r="E22446" t="s">
        <v>48</v>
      </c>
      <c r="F22446" t="s">
        <v>40</v>
      </c>
      <c r="G22446" t="s">
        <v>55</v>
      </c>
      <c r="H22446">
        <v>1001</v>
      </c>
      <c r="I22446">
        <v>286.7</v>
      </c>
      <c r="J22446">
        <v>4</v>
      </c>
      <c r="K22446" t="s">
        <v>29</v>
      </c>
    </row>
    <row r="22447" spans="1:11" x14ac:dyDescent="0.3">
      <c r="A22447" t="s">
        <v>22489</v>
      </c>
      <c r="B22447" s="1">
        <v>45625</v>
      </c>
      <c r="C22447" s="1" t="str">
        <f t="shared" si="350"/>
        <v>Nov</v>
      </c>
      <c r="D22447" t="s">
        <v>50</v>
      </c>
      <c r="E22447" t="s">
        <v>51</v>
      </c>
      <c r="F22447" t="s">
        <v>13</v>
      </c>
      <c r="G22447" t="s">
        <v>24</v>
      </c>
      <c r="H22447">
        <v>2320</v>
      </c>
      <c r="I22447">
        <v>644.48</v>
      </c>
      <c r="J22447">
        <v>5</v>
      </c>
      <c r="K22447" t="s">
        <v>20</v>
      </c>
    </row>
    <row r="22448" spans="1:11" x14ac:dyDescent="0.3">
      <c r="A22448" t="s">
        <v>22490</v>
      </c>
      <c r="B22448" s="1">
        <v>45416</v>
      </c>
      <c r="C22448" s="1" t="str">
        <f t="shared" si="350"/>
        <v>May</v>
      </c>
      <c r="D22448" t="s">
        <v>11</v>
      </c>
      <c r="E22448" t="s">
        <v>12</v>
      </c>
      <c r="F22448" t="s">
        <v>13</v>
      </c>
      <c r="G22448" t="s">
        <v>24</v>
      </c>
      <c r="H22448">
        <v>3077</v>
      </c>
      <c r="I22448">
        <v>349.7</v>
      </c>
      <c r="J22448">
        <v>1</v>
      </c>
      <c r="K22448" t="s">
        <v>20</v>
      </c>
    </row>
    <row r="22449" spans="1:11" x14ac:dyDescent="0.3">
      <c r="A22449" t="s">
        <v>22491</v>
      </c>
      <c r="B22449" s="1">
        <v>45107</v>
      </c>
      <c r="C22449" s="1" t="str">
        <f t="shared" si="350"/>
        <v>Jun</v>
      </c>
      <c r="D22449" t="s">
        <v>34</v>
      </c>
      <c r="E22449" t="s">
        <v>34</v>
      </c>
      <c r="F22449" t="s">
        <v>40</v>
      </c>
      <c r="G22449" t="s">
        <v>38</v>
      </c>
      <c r="H22449">
        <v>4427</v>
      </c>
      <c r="I22449">
        <v>364.55</v>
      </c>
      <c r="J22449">
        <v>2</v>
      </c>
      <c r="K22449" t="s">
        <v>29</v>
      </c>
    </row>
    <row r="22450" spans="1:11" x14ac:dyDescent="0.3">
      <c r="A22450" t="s">
        <v>22492</v>
      </c>
      <c r="B22450" s="1">
        <v>45070</v>
      </c>
      <c r="C22450" s="1" t="str">
        <f t="shared" si="350"/>
        <v>May</v>
      </c>
      <c r="D22450" t="s">
        <v>34</v>
      </c>
      <c r="E22450" t="s">
        <v>34</v>
      </c>
      <c r="F22450" t="s">
        <v>40</v>
      </c>
      <c r="G22450" t="s">
        <v>53</v>
      </c>
      <c r="H22450">
        <v>819</v>
      </c>
      <c r="I22450">
        <v>129.87</v>
      </c>
      <c r="J22450">
        <v>5</v>
      </c>
      <c r="K22450" t="s">
        <v>20</v>
      </c>
    </row>
    <row r="22451" spans="1:11" x14ac:dyDescent="0.3">
      <c r="A22451" t="s">
        <v>22493</v>
      </c>
      <c r="B22451" s="1">
        <v>45376</v>
      </c>
      <c r="C22451" s="1" t="str">
        <f t="shared" si="350"/>
        <v>Mar</v>
      </c>
      <c r="D22451" t="s">
        <v>86</v>
      </c>
      <c r="E22451" t="s">
        <v>87</v>
      </c>
      <c r="F22451" t="s">
        <v>13</v>
      </c>
      <c r="G22451" t="s">
        <v>24</v>
      </c>
      <c r="H22451">
        <v>2895</v>
      </c>
      <c r="I22451">
        <v>682.21</v>
      </c>
      <c r="J22451">
        <v>3</v>
      </c>
      <c r="K22451" t="s">
        <v>15</v>
      </c>
    </row>
    <row r="22452" spans="1:11" x14ac:dyDescent="0.3">
      <c r="A22452" t="s">
        <v>22494</v>
      </c>
      <c r="B22452" s="1">
        <v>45603</v>
      </c>
      <c r="C22452" s="1" t="str">
        <f t="shared" si="350"/>
        <v>Nov</v>
      </c>
      <c r="D22452" t="s">
        <v>50</v>
      </c>
      <c r="E22452" t="s">
        <v>51</v>
      </c>
      <c r="F22452" t="s">
        <v>40</v>
      </c>
      <c r="G22452" t="s">
        <v>38</v>
      </c>
      <c r="H22452">
        <v>3239</v>
      </c>
      <c r="I22452">
        <v>916.01</v>
      </c>
      <c r="J22452">
        <v>3</v>
      </c>
      <c r="K22452" t="s">
        <v>29</v>
      </c>
    </row>
    <row r="22453" spans="1:11" x14ac:dyDescent="0.3">
      <c r="A22453" t="s">
        <v>22495</v>
      </c>
      <c r="B22453" s="1">
        <v>45152</v>
      </c>
      <c r="C22453" s="1" t="str">
        <f t="shared" si="350"/>
        <v>Aug</v>
      </c>
      <c r="D22453" t="s">
        <v>22</v>
      </c>
      <c r="E22453" t="s">
        <v>12</v>
      </c>
      <c r="F22453" t="s">
        <v>23</v>
      </c>
      <c r="G22453" t="s">
        <v>19</v>
      </c>
      <c r="H22453">
        <v>1756</v>
      </c>
      <c r="I22453">
        <v>280.02999999999997</v>
      </c>
      <c r="J22453">
        <v>4</v>
      </c>
      <c r="K22453" t="s">
        <v>36</v>
      </c>
    </row>
    <row r="22454" spans="1:11" x14ac:dyDescent="0.3">
      <c r="A22454" t="s">
        <v>22496</v>
      </c>
      <c r="B22454" s="1">
        <v>45457</v>
      </c>
      <c r="C22454" s="1" t="str">
        <f t="shared" si="350"/>
        <v>Jun</v>
      </c>
      <c r="D22454" t="s">
        <v>47</v>
      </c>
      <c r="E22454" t="s">
        <v>48</v>
      </c>
      <c r="F22454" t="s">
        <v>23</v>
      </c>
      <c r="G22454" t="s">
        <v>53</v>
      </c>
      <c r="H22454">
        <v>1857</v>
      </c>
      <c r="I22454">
        <v>554.24</v>
      </c>
      <c r="J22454">
        <v>2</v>
      </c>
      <c r="K22454" t="s">
        <v>15</v>
      </c>
    </row>
    <row r="22455" spans="1:11" x14ac:dyDescent="0.3">
      <c r="A22455" t="s">
        <v>22497</v>
      </c>
      <c r="B22455" s="1">
        <v>45156</v>
      </c>
      <c r="C22455" s="1" t="str">
        <f t="shared" si="350"/>
        <v>Aug</v>
      </c>
      <c r="D22455" t="s">
        <v>26</v>
      </c>
      <c r="E22455" t="s">
        <v>27</v>
      </c>
      <c r="F22455" t="s">
        <v>13</v>
      </c>
      <c r="G22455" t="s">
        <v>19</v>
      </c>
      <c r="H22455">
        <v>4914</v>
      </c>
      <c r="I22455">
        <v>304.49</v>
      </c>
      <c r="J22455">
        <v>2</v>
      </c>
      <c r="K22455" t="s">
        <v>15</v>
      </c>
    </row>
    <row r="22456" spans="1:11" x14ac:dyDescent="0.3">
      <c r="A22456" t="s">
        <v>22498</v>
      </c>
      <c r="B22456" s="1">
        <v>45583</v>
      </c>
      <c r="C22456" s="1" t="str">
        <f t="shared" si="350"/>
        <v>Oct</v>
      </c>
      <c r="D22456" t="s">
        <v>11</v>
      </c>
      <c r="E22456" t="s">
        <v>12</v>
      </c>
      <c r="F22456" t="s">
        <v>28</v>
      </c>
      <c r="G22456" t="s">
        <v>55</v>
      </c>
      <c r="H22456">
        <v>4042</v>
      </c>
      <c r="I22456">
        <v>1070.82</v>
      </c>
      <c r="J22456">
        <v>5</v>
      </c>
      <c r="K22456" t="s">
        <v>29</v>
      </c>
    </row>
    <row r="22457" spans="1:11" x14ac:dyDescent="0.3">
      <c r="A22457" t="s">
        <v>22499</v>
      </c>
      <c r="B22457" s="1">
        <v>45250</v>
      </c>
      <c r="C22457" s="1" t="str">
        <f t="shared" si="350"/>
        <v>Nov</v>
      </c>
      <c r="D22457" t="s">
        <v>50</v>
      </c>
      <c r="E22457" t="s">
        <v>51</v>
      </c>
      <c r="F22457" t="s">
        <v>23</v>
      </c>
      <c r="G22457" t="s">
        <v>53</v>
      </c>
      <c r="H22457">
        <v>692</v>
      </c>
      <c r="I22457">
        <v>167.57</v>
      </c>
      <c r="J22457">
        <v>5</v>
      </c>
      <c r="K22457" t="s">
        <v>36</v>
      </c>
    </row>
    <row r="22458" spans="1:11" x14ac:dyDescent="0.3">
      <c r="A22458" t="s">
        <v>22500</v>
      </c>
      <c r="B22458" s="1">
        <v>45139</v>
      </c>
      <c r="C22458" s="1" t="str">
        <f t="shared" si="350"/>
        <v>Aug</v>
      </c>
      <c r="D22458" t="s">
        <v>34</v>
      </c>
      <c r="E22458" t="s">
        <v>34</v>
      </c>
      <c r="F22458" t="s">
        <v>23</v>
      </c>
      <c r="G22458" t="s">
        <v>53</v>
      </c>
      <c r="H22458">
        <v>4705</v>
      </c>
      <c r="I22458">
        <v>983.28</v>
      </c>
      <c r="J22458">
        <v>3</v>
      </c>
      <c r="K22458" t="s">
        <v>20</v>
      </c>
    </row>
    <row r="22459" spans="1:11" x14ac:dyDescent="0.3">
      <c r="A22459" t="s">
        <v>22501</v>
      </c>
      <c r="B22459" s="1">
        <v>44935</v>
      </c>
      <c r="C22459" s="1" t="str">
        <f t="shared" si="350"/>
        <v>Jan</v>
      </c>
      <c r="D22459" t="s">
        <v>17</v>
      </c>
      <c r="E22459" t="s">
        <v>18</v>
      </c>
      <c r="F22459" t="s">
        <v>28</v>
      </c>
      <c r="G22459" t="s">
        <v>19</v>
      </c>
      <c r="H22459">
        <v>4609</v>
      </c>
      <c r="I22459">
        <v>1124.19</v>
      </c>
      <c r="J22459">
        <v>1</v>
      </c>
      <c r="K22459" t="s">
        <v>15</v>
      </c>
    </row>
    <row r="22460" spans="1:11" x14ac:dyDescent="0.3">
      <c r="A22460" t="s">
        <v>22502</v>
      </c>
      <c r="B22460" s="1">
        <v>45093</v>
      </c>
      <c r="C22460" s="1" t="str">
        <f t="shared" si="350"/>
        <v>Jun</v>
      </c>
      <c r="D22460" t="s">
        <v>22</v>
      </c>
      <c r="E22460" t="s">
        <v>12</v>
      </c>
      <c r="F22460" t="s">
        <v>28</v>
      </c>
      <c r="G22460" t="s">
        <v>38</v>
      </c>
      <c r="H22460">
        <v>3826</v>
      </c>
      <c r="I22460">
        <v>1024.54</v>
      </c>
      <c r="J22460">
        <v>4</v>
      </c>
      <c r="K22460" t="s">
        <v>29</v>
      </c>
    </row>
    <row r="22461" spans="1:11" x14ac:dyDescent="0.3">
      <c r="A22461" t="s">
        <v>22503</v>
      </c>
      <c r="B22461" s="1">
        <v>45235</v>
      </c>
      <c r="C22461" s="1" t="str">
        <f t="shared" si="350"/>
        <v>Nov</v>
      </c>
      <c r="D22461" t="s">
        <v>86</v>
      </c>
      <c r="E22461" t="s">
        <v>87</v>
      </c>
      <c r="F22461" t="s">
        <v>28</v>
      </c>
      <c r="G22461" t="s">
        <v>35</v>
      </c>
      <c r="H22461">
        <v>4473</v>
      </c>
      <c r="I22461">
        <v>695.62</v>
      </c>
      <c r="J22461">
        <v>5</v>
      </c>
      <c r="K22461" t="s">
        <v>20</v>
      </c>
    </row>
    <row r="22462" spans="1:11" x14ac:dyDescent="0.3">
      <c r="A22462" t="s">
        <v>22504</v>
      </c>
      <c r="B22462" s="1">
        <v>45296</v>
      </c>
      <c r="C22462" s="1" t="str">
        <f t="shared" si="350"/>
        <v>Jan</v>
      </c>
      <c r="D22462" t="s">
        <v>22</v>
      </c>
      <c r="E22462" t="s">
        <v>12</v>
      </c>
      <c r="F22462" t="s">
        <v>23</v>
      </c>
      <c r="G22462" t="s">
        <v>19</v>
      </c>
      <c r="H22462">
        <v>736</v>
      </c>
      <c r="I22462">
        <v>130.24</v>
      </c>
      <c r="J22462">
        <v>4</v>
      </c>
      <c r="K22462" t="s">
        <v>15</v>
      </c>
    </row>
    <row r="22463" spans="1:11" x14ac:dyDescent="0.3">
      <c r="A22463" t="s">
        <v>22505</v>
      </c>
      <c r="B22463" s="1">
        <v>45609</v>
      </c>
      <c r="C22463" s="1" t="str">
        <f t="shared" si="350"/>
        <v>Nov</v>
      </c>
      <c r="D22463" t="s">
        <v>17</v>
      </c>
      <c r="E22463" t="s">
        <v>18</v>
      </c>
      <c r="F22463" t="s">
        <v>40</v>
      </c>
      <c r="G22463" t="s">
        <v>68</v>
      </c>
      <c r="H22463">
        <v>3694</v>
      </c>
      <c r="I22463">
        <v>485.01</v>
      </c>
      <c r="J22463">
        <v>4</v>
      </c>
      <c r="K22463" t="s">
        <v>36</v>
      </c>
    </row>
    <row r="22464" spans="1:11" x14ac:dyDescent="0.3">
      <c r="A22464" t="s">
        <v>22506</v>
      </c>
      <c r="B22464" s="1">
        <v>45356</v>
      </c>
      <c r="C22464" s="1" t="str">
        <f t="shared" si="350"/>
        <v>Mar</v>
      </c>
      <c r="D22464" t="s">
        <v>31</v>
      </c>
      <c r="E22464" t="s">
        <v>32</v>
      </c>
      <c r="F22464" t="s">
        <v>23</v>
      </c>
      <c r="G22464" t="s">
        <v>53</v>
      </c>
      <c r="H22464">
        <v>788</v>
      </c>
      <c r="I22464">
        <v>93.64</v>
      </c>
      <c r="J22464">
        <v>5</v>
      </c>
      <c r="K22464" t="s">
        <v>15</v>
      </c>
    </row>
    <row r="22465" spans="1:11" x14ac:dyDescent="0.3">
      <c r="A22465" t="s">
        <v>22507</v>
      </c>
      <c r="B22465" s="1">
        <v>45226</v>
      </c>
      <c r="C22465" s="1" t="str">
        <f t="shared" si="350"/>
        <v>Oct</v>
      </c>
      <c r="D22465" t="s">
        <v>17</v>
      </c>
      <c r="E22465" t="s">
        <v>18</v>
      </c>
      <c r="F22465" t="s">
        <v>23</v>
      </c>
      <c r="G22465" t="s">
        <v>55</v>
      </c>
      <c r="H22465">
        <v>2352</v>
      </c>
      <c r="I22465">
        <v>705.13</v>
      </c>
      <c r="J22465">
        <v>4</v>
      </c>
      <c r="K22465" t="s">
        <v>20</v>
      </c>
    </row>
    <row r="22466" spans="1:11" x14ac:dyDescent="0.3">
      <c r="A22466" t="s">
        <v>22508</v>
      </c>
      <c r="B22466" s="1">
        <v>45441</v>
      </c>
      <c r="C22466" s="1" t="str">
        <f t="shared" ref="C22466:C22529" si="351">TEXT(B22466,"mmm")</f>
        <v>May</v>
      </c>
      <c r="D22466" t="s">
        <v>86</v>
      </c>
      <c r="E22466" t="s">
        <v>87</v>
      </c>
      <c r="F22466" t="s">
        <v>13</v>
      </c>
      <c r="G22466" t="s">
        <v>68</v>
      </c>
      <c r="H22466">
        <v>2162</v>
      </c>
      <c r="I22466">
        <v>557.29999999999995</v>
      </c>
      <c r="J22466">
        <v>1</v>
      </c>
      <c r="K22466" t="s">
        <v>15</v>
      </c>
    </row>
    <row r="22467" spans="1:11" x14ac:dyDescent="0.3">
      <c r="A22467" t="s">
        <v>22509</v>
      </c>
      <c r="B22467" s="1">
        <v>44977</v>
      </c>
      <c r="C22467" s="1" t="str">
        <f t="shared" si="351"/>
        <v>Feb</v>
      </c>
      <c r="D22467" t="s">
        <v>50</v>
      </c>
      <c r="E22467" t="s">
        <v>51</v>
      </c>
      <c r="F22467" t="s">
        <v>28</v>
      </c>
      <c r="G22467" t="s">
        <v>38</v>
      </c>
      <c r="H22467">
        <v>915</v>
      </c>
      <c r="I22467">
        <v>225.66</v>
      </c>
      <c r="J22467">
        <v>2</v>
      </c>
      <c r="K22467" t="s">
        <v>15</v>
      </c>
    </row>
    <row r="22468" spans="1:11" x14ac:dyDescent="0.3">
      <c r="A22468" t="s">
        <v>22510</v>
      </c>
      <c r="B22468" s="1">
        <v>45210</v>
      </c>
      <c r="C22468" s="1" t="str">
        <f t="shared" si="351"/>
        <v>Oct</v>
      </c>
      <c r="D22468" t="s">
        <v>17</v>
      </c>
      <c r="E22468" t="s">
        <v>18</v>
      </c>
      <c r="F22468" t="s">
        <v>13</v>
      </c>
      <c r="G22468" t="s">
        <v>53</v>
      </c>
      <c r="H22468">
        <v>2726</v>
      </c>
      <c r="I22468">
        <v>710.31</v>
      </c>
      <c r="J22468">
        <v>4</v>
      </c>
      <c r="K22468" t="s">
        <v>36</v>
      </c>
    </row>
    <row r="22469" spans="1:11" x14ac:dyDescent="0.3">
      <c r="A22469" t="s">
        <v>22511</v>
      </c>
      <c r="B22469" s="1">
        <v>45230</v>
      </c>
      <c r="C22469" s="1" t="str">
        <f t="shared" si="351"/>
        <v>Oct</v>
      </c>
      <c r="D22469" t="s">
        <v>86</v>
      </c>
      <c r="E22469" t="s">
        <v>87</v>
      </c>
      <c r="F22469" t="s">
        <v>28</v>
      </c>
      <c r="G22469" t="s">
        <v>38</v>
      </c>
      <c r="H22469">
        <v>685</v>
      </c>
      <c r="I22469">
        <v>200.2</v>
      </c>
      <c r="J22469">
        <v>2</v>
      </c>
      <c r="K22469" t="s">
        <v>15</v>
      </c>
    </row>
    <row r="22470" spans="1:11" x14ac:dyDescent="0.3">
      <c r="A22470" t="s">
        <v>22512</v>
      </c>
      <c r="B22470" s="1">
        <v>45269</v>
      </c>
      <c r="C22470" s="1" t="str">
        <f t="shared" si="351"/>
        <v>Dec</v>
      </c>
      <c r="D22470" t="s">
        <v>43</v>
      </c>
      <c r="E22470" t="s">
        <v>44</v>
      </c>
      <c r="F22470" t="s">
        <v>13</v>
      </c>
      <c r="G22470" t="s">
        <v>53</v>
      </c>
      <c r="H22470">
        <v>1881</v>
      </c>
      <c r="I22470">
        <v>463.4</v>
      </c>
      <c r="J22470">
        <v>3</v>
      </c>
      <c r="K22470" t="s">
        <v>36</v>
      </c>
    </row>
    <row r="22471" spans="1:11" x14ac:dyDescent="0.3">
      <c r="A22471" t="s">
        <v>22513</v>
      </c>
      <c r="B22471" s="1">
        <v>45124</v>
      </c>
      <c r="C22471" s="1" t="str">
        <f t="shared" si="351"/>
        <v>Jul</v>
      </c>
      <c r="D22471" t="s">
        <v>34</v>
      </c>
      <c r="E22471" t="s">
        <v>34</v>
      </c>
      <c r="F22471" t="s">
        <v>13</v>
      </c>
      <c r="G22471" t="s">
        <v>53</v>
      </c>
      <c r="H22471">
        <v>3528</v>
      </c>
      <c r="I22471">
        <v>390.69</v>
      </c>
      <c r="J22471">
        <v>4</v>
      </c>
      <c r="K22471" t="s">
        <v>36</v>
      </c>
    </row>
    <row r="22472" spans="1:11" x14ac:dyDescent="0.3">
      <c r="A22472" t="s">
        <v>22514</v>
      </c>
      <c r="B22472" s="1">
        <v>44994</v>
      </c>
      <c r="C22472" s="1" t="str">
        <f t="shared" si="351"/>
        <v>Mar</v>
      </c>
      <c r="D22472" t="s">
        <v>26</v>
      </c>
      <c r="E22472" t="s">
        <v>27</v>
      </c>
      <c r="F22472" t="s">
        <v>40</v>
      </c>
      <c r="G22472" t="s">
        <v>55</v>
      </c>
      <c r="H22472">
        <v>3086</v>
      </c>
      <c r="I22472">
        <v>902.22</v>
      </c>
      <c r="J22472">
        <v>1</v>
      </c>
      <c r="K22472" t="s">
        <v>36</v>
      </c>
    </row>
    <row r="22473" spans="1:11" x14ac:dyDescent="0.3">
      <c r="A22473" t="s">
        <v>22515</v>
      </c>
      <c r="B22473" s="1">
        <v>45210</v>
      </c>
      <c r="C22473" s="1" t="str">
        <f t="shared" si="351"/>
        <v>Oct</v>
      </c>
      <c r="D22473" t="s">
        <v>31</v>
      </c>
      <c r="E22473" t="s">
        <v>32</v>
      </c>
      <c r="F22473" t="s">
        <v>28</v>
      </c>
      <c r="G22473" t="s">
        <v>53</v>
      </c>
      <c r="H22473">
        <v>2233</v>
      </c>
      <c r="I22473">
        <v>231.19</v>
      </c>
      <c r="J22473">
        <v>4</v>
      </c>
      <c r="K22473" t="s">
        <v>15</v>
      </c>
    </row>
    <row r="22474" spans="1:11" x14ac:dyDescent="0.3">
      <c r="A22474" t="s">
        <v>22516</v>
      </c>
      <c r="B22474" s="1">
        <v>45078</v>
      </c>
      <c r="C22474" s="1" t="str">
        <f t="shared" si="351"/>
        <v>Jun</v>
      </c>
      <c r="D22474" t="s">
        <v>50</v>
      </c>
      <c r="E22474" t="s">
        <v>51</v>
      </c>
      <c r="F22474" t="s">
        <v>40</v>
      </c>
      <c r="G22474" t="s">
        <v>35</v>
      </c>
      <c r="H22474">
        <v>2643</v>
      </c>
      <c r="I22474">
        <v>161.16</v>
      </c>
      <c r="J22474">
        <v>1</v>
      </c>
      <c r="K22474" t="s">
        <v>15</v>
      </c>
    </row>
    <row r="22475" spans="1:11" x14ac:dyDescent="0.3">
      <c r="A22475" t="s">
        <v>22517</v>
      </c>
      <c r="B22475" s="1">
        <v>45100</v>
      </c>
      <c r="C22475" s="1" t="str">
        <f t="shared" si="351"/>
        <v>Jun</v>
      </c>
      <c r="D22475" t="s">
        <v>26</v>
      </c>
      <c r="E22475" t="s">
        <v>27</v>
      </c>
      <c r="F22475" t="s">
        <v>23</v>
      </c>
      <c r="G22475" t="s">
        <v>55</v>
      </c>
      <c r="H22475">
        <v>2597</v>
      </c>
      <c r="I22475">
        <v>266.64999999999998</v>
      </c>
      <c r="J22475">
        <v>2</v>
      </c>
      <c r="K22475" t="s">
        <v>29</v>
      </c>
    </row>
    <row r="22476" spans="1:11" x14ac:dyDescent="0.3">
      <c r="A22476" t="s">
        <v>22518</v>
      </c>
      <c r="B22476" s="1">
        <v>45197</v>
      </c>
      <c r="C22476" s="1" t="str">
        <f t="shared" si="351"/>
        <v>Sep</v>
      </c>
      <c r="D22476" t="s">
        <v>26</v>
      </c>
      <c r="E22476" t="s">
        <v>27</v>
      </c>
      <c r="F22476" t="s">
        <v>40</v>
      </c>
      <c r="G22476" t="s">
        <v>35</v>
      </c>
      <c r="H22476">
        <v>2441</v>
      </c>
      <c r="I22476">
        <v>560.39</v>
      </c>
      <c r="J22476">
        <v>5</v>
      </c>
      <c r="K22476" t="s">
        <v>29</v>
      </c>
    </row>
    <row r="22477" spans="1:11" x14ac:dyDescent="0.3">
      <c r="A22477" t="s">
        <v>22519</v>
      </c>
      <c r="B22477" s="1">
        <v>45148</v>
      </c>
      <c r="C22477" s="1" t="str">
        <f t="shared" si="351"/>
        <v>Aug</v>
      </c>
      <c r="D22477" t="s">
        <v>86</v>
      </c>
      <c r="E22477" t="s">
        <v>87</v>
      </c>
      <c r="F22477" t="s">
        <v>13</v>
      </c>
      <c r="G22477" t="s">
        <v>55</v>
      </c>
      <c r="H22477">
        <v>2795</v>
      </c>
      <c r="I22477">
        <v>345.28</v>
      </c>
      <c r="J22477">
        <v>4</v>
      </c>
      <c r="K22477" t="s">
        <v>36</v>
      </c>
    </row>
    <row r="22478" spans="1:11" x14ac:dyDescent="0.3">
      <c r="A22478" t="s">
        <v>22520</v>
      </c>
      <c r="B22478" s="1">
        <v>45624</v>
      </c>
      <c r="C22478" s="1" t="str">
        <f t="shared" si="351"/>
        <v>Nov</v>
      </c>
      <c r="D22478" t="s">
        <v>86</v>
      </c>
      <c r="E22478" t="s">
        <v>87</v>
      </c>
      <c r="F22478" t="s">
        <v>13</v>
      </c>
      <c r="G22478" t="s">
        <v>35</v>
      </c>
      <c r="H22478">
        <v>1463</v>
      </c>
      <c r="I22478">
        <v>263.11</v>
      </c>
      <c r="J22478">
        <v>4</v>
      </c>
      <c r="K22478" t="s">
        <v>15</v>
      </c>
    </row>
    <row r="22479" spans="1:11" x14ac:dyDescent="0.3">
      <c r="A22479" t="s">
        <v>22521</v>
      </c>
      <c r="B22479" s="1">
        <v>45058</v>
      </c>
      <c r="C22479" s="1" t="str">
        <f t="shared" si="351"/>
        <v>May</v>
      </c>
      <c r="D22479" t="s">
        <v>17</v>
      </c>
      <c r="E22479" t="s">
        <v>18</v>
      </c>
      <c r="F22479" t="s">
        <v>13</v>
      </c>
      <c r="G22479" t="s">
        <v>14</v>
      </c>
      <c r="H22479">
        <v>1083</v>
      </c>
      <c r="I22479">
        <v>109.47</v>
      </c>
      <c r="J22479">
        <v>3</v>
      </c>
      <c r="K22479" t="s">
        <v>36</v>
      </c>
    </row>
    <row r="22480" spans="1:11" x14ac:dyDescent="0.3">
      <c r="A22480" t="s">
        <v>22522</v>
      </c>
      <c r="B22480" s="1">
        <v>45549</v>
      </c>
      <c r="C22480" s="1" t="str">
        <f t="shared" si="351"/>
        <v>Sep</v>
      </c>
      <c r="D22480" t="s">
        <v>17</v>
      </c>
      <c r="E22480" t="s">
        <v>18</v>
      </c>
      <c r="F22480" t="s">
        <v>13</v>
      </c>
      <c r="G22480" t="s">
        <v>24</v>
      </c>
      <c r="H22480">
        <v>382</v>
      </c>
      <c r="I22480">
        <v>72.02</v>
      </c>
      <c r="J22480">
        <v>1</v>
      </c>
      <c r="K22480" t="s">
        <v>29</v>
      </c>
    </row>
    <row r="22481" spans="1:11" x14ac:dyDescent="0.3">
      <c r="A22481" t="s">
        <v>22523</v>
      </c>
      <c r="B22481" s="1">
        <v>45021</v>
      </c>
      <c r="C22481" s="1" t="str">
        <f t="shared" si="351"/>
        <v>Apr</v>
      </c>
      <c r="D22481" t="s">
        <v>31</v>
      </c>
      <c r="E22481" t="s">
        <v>32</v>
      </c>
      <c r="F22481" t="s">
        <v>23</v>
      </c>
      <c r="G22481" t="s">
        <v>24</v>
      </c>
      <c r="H22481">
        <v>3137</v>
      </c>
      <c r="I22481">
        <v>705.86</v>
      </c>
      <c r="J22481">
        <v>3</v>
      </c>
      <c r="K22481" t="s">
        <v>36</v>
      </c>
    </row>
    <row r="22482" spans="1:11" x14ac:dyDescent="0.3">
      <c r="A22482" t="s">
        <v>22524</v>
      </c>
      <c r="B22482" s="1">
        <v>45009</v>
      </c>
      <c r="C22482" s="1" t="str">
        <f t="shared" si="351"/>
        <v>Mar</v>
      </c>
      <c r="D22482" t="s">
        <v>47</v>
      </c>
      <c r="E22482" t="s">
        <v>48</v>
      </c>
      <c r="F22482" t="s">
        <v>13</v>
      </c>
      <c r="G22482" t="s">
        <v>19</v>
      </c>
      <c r="H22482">
        <v>4420</v>
      </c>
      <c r="I22482">
        <v>1095.76</v>
      </c>
      <c r="J22482">
        <v>3</v>
      </c>
      <c r="K22482" t="s">
        <v>15</v>
      </c>
    </row>
    <row r="22483" spans="1:11" x14ac:dyDescent="0.3">
      <c r="A22483" t="s">
        <v>22525</v>
      </c>
      <c r="B22483" s="1">
        <v>45384</v>
      </c>
      <c r="C22483" s="1" t="str">
        <f t="shared" si="351"/>
        <v>Apr</v>
      </c>
      <c r="D22483" t="s">
        <v>11</v>
      </c>
      <c r="E22483" t="s">
        <v>12</v>
      </c>
      <c r="F22483" t="s">
        <v>40</v>
      </c>
      <c r="G22483" t="s">
        <v>55</v>
      </c>
      <c r="H22483">
        <v>1606</v>
      </c>
      <c r="I22483">
        <v>219.52</v>
      </c>
      <c r="J22483">
        <v>3</v>
      </c>
      <c r="K22483" t="s">
        <v>29</v>
      </c>
    </row>
    <row r="22484" spans="1:11" x14ac:dyDescent="0.3">
      <c r="A22484" t="s">
        <v>22526</v>
      </c>
      <c r="B22484" s="1">
        <v>45511</v>
      </c>
      <c r="C22484" s="1" t="str">
        <f t="shared" si="351"/>
        <v>Aug</v>
      </c>
      <c r="D22484" t="s">
        <v>86</v>
      </c>
      <c r="E22484" t="s">
        <v>87</v>
      </c>
      <c r="F22484" t="s">
        <v>28</v>
      </c>
      <c r="G22484" t="s">
        <v>14</v>
      </c>
      <c r="H22484">
        <v>2370</v>
      </c>
      <c r="I22484">
        <v>580.59</v>
      </c>
      <c r="J22484">
        <v>3</v>
      </c>
      <c r="K22484" t="s">
        <v>36</v>
      </c>
    </row>
    <row r="22485" spans="1:11" x14ac:dyDescent="0.3">
      <c r="A22485" t="s">
        <v>22527</v>
      </c>
      <c r="B22485" s="1">
        <v>44938</v>
      </c>
      <c r="C22485" s="1" t="str">
        <f t="shared" si="351"/>
        <v>Jan</v>
      </c>
      <c r="D22485" t="s">
        <v>11</v>
      </c>
      <c r="E22485" t="s">
        <v>12</v>
      </c>
      <c r="F22485" t="s">
        <v>28</v>
      </c>
      <c r="G22485" t="s">
        <v>53</v>
      </c>
      <c r="H22485">
        <v>4551</v>
      </c>
      <c r="I22485">
        <v>896.13</v>
      </c>
      <c r="J22485">
        <v>3</v>
      </c>
      <c r="K22485" t="s">
        <v>15</v>
      </c>
    </row>
    <row r="22486" spans="1:11" x14ac:dyDescent="0.3">
      <c r="A22486" t="s">
        <v>22528</v>
      </c>
      <c r="B22486" s="1">
        <v>44982</v>
      </c>
      <c r="C22486" s="1" t="str">
        <f t="shared" si="351"/>
        <v>Feb</v>
      </c>
      <c r="D22486" t="s">
        <v>31</v>
      </c>
      <c r="E22486" t="s">
        <v>32</v>
      </c>
      <c r="F22486" t="s">
        <v>28</v>
      </c>
      <c r="G22486" t="s">
        <v>38</v>
      </c>
      <c r="H22486">
        <v>3580</v>
      </c>
      <c r="I22486">
        <v>868.36</v>
      </c>
      <c r="J22486">
        <v>1</v>
      </c>
      <c r="K22486" t="s">
        <v>20</v>
      </c>
    </row>
    <row r="22487" spans="1:11" x14ac:dyDescent="0.3">
      <c r="A22487" t="s">
        <v>22529</v>
      </c>
      <c r="B22487" s="1">
        <v>45514</v>
      </c>
      <c r="C22487" s="1" t="str">
        <f t="shared" si="351"/>
        <v>Aug</v>
      </c>
      <c r="D22487" t="s">
        <v>22</v>
      </c>
      <c r="E22487" t="s">
        <v>12</v>
      </c>
      <c r="F22487" t="s">
        <v>28</v>
      </c>
      <c r="G22487" t="s">
        <v>19</v>
      </c>
      <c r="H22487">
        <v>4114</v>
      </c>
      <c r="I22487">
        <v>266.11</v>
      </c>
      <c r="J22487">
        <v>4</v>
      </c>
      <c r="K22487" t="s">
        <v>36</v>
      </c>
    </row>
    <row r="22488" spans="1:11" x14ac:dyDescent="0.3">
      <c r="A22488" t="s">
        <v>22530</v>
      </c>
      <c r="B22488" s="1">
        <v>45321</v>
      </c>
      <c r="C22488" s="1" t="str">
        <f t="shared" si="351"/>
        <v>Jan</v>
      </c>
      <c r="D22488" t="s">
        <v>34</v>
      </c>
      <c r="E22488" t="s">
        <v>34</v>
      </c>
      <c r="F22488" t="s">
        <v>23</v>
      </c>
      <c r="G22488" t="s">
        <v>19</v>
      </c>
      <c r="H22488">
        <v>4714</v>
      </c>
      <c r="I22488">
        <v>953.49</v>
      </c>
      <c r="J22488">
        <v>1</v>
      </c>
      <c r="K22488" t="s">
        <v>36</v>
      </c>
    </row>
    <row r="22489" spans="1:11" x14ac:dyDescent="0.3">
      <c r="A22489" t="s">
        <v>22531</v>
      </c>
      <c r="B22489" s="1">
        <v>45517</v>
      </c>
      <c r="C22489" s="1" t="str">
        <f t="shared" si="351"/>
        <v>Aug</v>
      </c>
      <c r="D22489" t="s">
        <v>43</v>
      </c>
      <c r="E22489" t="s">
        <v>44</v>
      </c>
      <c r="F22489" t="s">
        <v>28</v>
      </c>
      <c r="G22489" t="s">
        <v>24</v>
      </c>
      <c r="H22489">
        <v>2876</v>
      </c>
      <c r="I22489">
        <v>713.42</v>
      </c>
      <c r="J22489">
        <v>5</v>
      </c>
      <c r="K22489" t="s">
        <v>29</v>
      </c>
    </row>
    <row r="22490" spans="1:11" x14ac:dyDescent="0.3">
      <c r="A22490" t="s">
        <v>22532</v>
      </c>
      <c r="B22490" s="1">
        <v>44974</v>
      </c>
      <c r="C22490" s="1" t="str">
        <f t="shared" si="351"/>
        <v>Feb</v>
      </c>
      <c r="D22490" t="s">
        <v>34</v>
      </c>
      <c r="E22490" t="s">
        <v>34</v>
      </c>
      <c r="F22490" t="s">
        <v>13</v>
      </c>
      <c r="G22490" t="s">
        <v>55</v>
      </c>
      <c r="H22490">
        <v>562</v>
      </c>
      <c r="I22490">
        <v>131.05000000000001</v>
      </c>
      <c r="J22490">
        <v>1</v>
      </c>
      <c r="K22490" t="s">
        <v>36</v>
      </c>
    </row>
    <row r="22491" spans="1:11" x14ac:dyDescent="0.3">
      <c r="A22491" t="s">
        <v>22533</v>
      </c>
      <c r="B22491" s="1">
        <v>45116</v>
      </c>
      <c r="C22491" s="1" t="str">
        <f t="shared" si="351"/>
        <v>Jul</v>
      </c>
      <c r="D22491" t="s">
        <v>34</v>
      </c>
      <c r="E22491" t="s">
        <v>34</v>
      </c>
      <c r="F22491" t="s">
        <v>23</v>
      </c>
      <c r="G22491" t="s">
        <v>19</v>
      </c>
      <c r="H22491">
        <v>901</v>
      </c>
      <c r="I22491">
        <v>185.11</v>
      </c>
      <c r="J22491">
        <v>4</v>
      </c>
      <c r="K22491" t="s">
        <v>20</v>
      </c>
    </row>
    <row r="22492" spans="1:11" x14ac:dyDescent="0.3">
      <c r="A22492" t="s">
        <v>22534</v>
      </c>
      <c r="B22492" s="1">
        <v>45422</v>
      </c>
      <c r="C22492" s="1" t="str">
        <f t="shared" si="351"/>
        <v>May</v>
      </c>
      <c r="D22492" t="s">
        <v>34</v>
      </c>
      <c r="E22492" t="s">
        <v>34</v>
      </c>
      <c r="F22492" t="s">
        <v>40</v>
      </c>
      <c r="G22492" t="s">
        <v>14</v>
      </c>
      <c r="H22492">
        <v>2165</v>
      </c>
      <c r="I22492">
        <v>503.08</v>
      </c>
      <c r="J22492">
        <v>3</v>
      </c>
      <c r="K22492" t="s">
        <v>29</v>
      </c>
    </row>
    <row r="22493" spans="1:11" x14ac:dyDescent="0.3">
      <c r="A22493" t="s">
        <v>22535</v>
      </c>
      <c r="B22493" s="1">
        <v>45564</v>
      </c>
      <c r="C22493" s="1" t="str">
        <f t="shared" si="351"/>
        <v>Sep</v>
      </c>
      <c r="D22493" t="s">
        <v>43</v>
      </c>
      <c r="E22493" t="s">
        <v>44</v>
      </c>
      <c r="F22493" t="s">
        <v>13</v>
      </c>
      <c r="G22493" t="s">
        <v>53</v>
      </c>
      <c r="H22493">
        <v>3904</v>
      </c>
      <c r="I22493">
        <v>1164.3499999999999</v>
      </c>
      <c r="J22493">
        <v>2</v>
      </c>
      <c r="K22493" t="s">
        <v>36</v>
      </c>
    </row>
    <row r="22494" spans="1:11" x14ac:dyDescent="0.3">
      <c r="A22494" t="s">
        <v>22536</v>
      </c>
      <c r="B22494" s="1">
        <v>45228</v>
      </c>
      <c r="C22494" s="1" t="str">
        <f t="shared" si="351"/>
        <v>Oct</v>
      </c>
      <c r="D22494" t="s">
        <v>34</v>
      </c>
      <c r="E22494" t="s">
        <v>34</v>
      </c>
      <c r="F22494" t="s">
        <v>40</v>
      </c>
      <c r="G22494" t="s">
        <v>68</v>
      </c>
      <c r="H22494">
        <v>4753</v>
      </c>
      <c r="I22494">
        <v>1177.98</v>
      </c>
      <c r="J22494">
        <v>3</v>
      </c>
      <c r="K22494" t="s">
        <v>29</v>
      </c>
    </row>
    <row r="22495" spans="1:11" x14ac:dyDescent="0.3">
      <c r="A22495" t="s">
        <v>22537</v>
      </c>
      <c r="B22495" s="1">
        <v>45394</v>
      </c>
      <c r="C22495" s="1" t="str">
        <f t="shared" si="351"/>
        <v>Apr</v>
      </c>
      <c r="D22495" t="s">
        <v>11</v>
      </c>
      <c r="E22495" t="s">
        <v>12</v>
      </c>
      <c r="F22495" t="s">
        <v>40</v>
      </c>
      <c r="G22495" t="s">
        <v>24</v>
      </c>
      <c r="H22495">
        <v>753</v>
      </c>
      <c r="I22495">
        <v>48.13</v>
      </c>
      <c r="J22495">
        <v>1</v>
      </c>
      <c r="K22495" t="s">
        <v>36</v>
      </c>
    </row>
    <row r="22496" spans="1:11" x14ac:dyDescent="0.3">
      <c r="A22496" t="s">
        <v>22538</v>
      </c>
      <c r="B22496" s="1">
        <v>45198</v>
      </c>
      <c r="C22496" s="1" t="str">
        <f t="shared" si="351"/>
        <v>Sep</v>
      </c>
      <c r="D22496" t="s">
        <v>22</v>
      </c>
      <c r="E22496" t="s">
        <v>12</v>
      </c>
      <c r="F22496" t="s">
        <v>40</v>
      </c>
      <c r="G22496" t="s">
        <v>38</v>
      </c>
      <c r="H22496">
        <v>4473</v>
      </c>
      <c r="I22496">
        <v>1253.55</v>
      </c>
      <c r="J22496">
        <v>2</v>
      </c>
      <c r="K22496" t="s">
        <v>36</v>
      </c>
    </row>
    <row r="22497" spans="1:11" x14ac:dyDescent="0.3">
      <c r="A22497" t="s">
        <v>22539</v>
      </c>
      <c r="B22497" s="1">
        <v>44973</v>
      </c>
      <c r="C22497" s="1" t="str">
        <f t="shared" si="351"/>
        <v>Feb</v>
      </c>
      <c r="D22497" t="s">
        <v>31</v>
      </c>
      <c r="E22497" t="s">
        <v>32</v>
      </c>
      <c r="F22497" t="s">
        <v>23</v>
      </c>
      <c r="G22497" t="s">
        <v>24</v>
      </c>
      <c r="H22497">
        <v>2363</v>
      </c>
      <c r="I22497">
        <v>207.28</v>
      </c>
      <c r="J22497">
        <v>2</v>
      </c>
      <c r="K22497" t="s">
        <v>15</v>
      </c>
    </row>
    <row r="22498" spans="1:11" x14ac:dyDescent="0.3">
      <c r="A22498" t="s">
        <v>22540</v>
      </c>
      <c r="B22498" s="1">
        <v>45201</v>
      </c>
      <c r="C22498" s="1" t="str">
        <f t="shared" si="351"/>
        <v>Oct</v>
      </c>
      <c r="D22498" t="s">
        <v>47</v>
      </c>
      <c r="E22498" t="s">
        <v>48</v>
      </c>
      <c r="F22498" t="s">
        <v>13</v>
      </c>
      <c r="G22498" t="s">
        <v>53</v>
      </c>
      <c r="H22498">
        <v>3275</v>
      </c>
      <c r="I22498">
        <v>535.22</v>
      </c>
      <c r="J22498">
        <v>3</v>
      </c>
      <c r="K22498" t="s">
        <v>36</v>
      </c>
    </row>
    <row r="22499" spans="1:11" x14ac:dyDescent="0.3">
      <c r="A22499" t="s">
        <v>22541</v>
      </c>
      <c r="B22499" s="1">
        <v>45273</v>
      </c>
      <c r="C22499" s="1" t="str">
        <f t="shared" si="351"/>
        <v>Dec</v>
      </c>
      <c r="D22499" t="s">
        <v>86</v>
      </c>
      <c r="E22499" t="s">
        <v>87</v>
      </c>
      <c r="F22499" t="s">
        <v>28</v>
      </c>
      <c r="G22499" t="s">
        <v>68</v>
      </c>
      <c r="H22499">
        <v>838</v>
      </c>
      <c r="I22499">
        <v>59.32</v>
      </c>
      <c r="J22499">
        <v>3</v>
      </c>
      <c r="K22499" t="s">
        <v>36</v>
      </c>
    </row>
    <row r="22500" spans="1:11" x14ac:dyDescent="0.3">
      <c r="A22500" t="s">
        <v>22542</v>
      </c>
      <c r="B22500" s="1">
        <v>45399</v>
      </c>
      <c r="C22500" s="1" t="str">
        <f t="shared" si="351"/>
        <v>Apr</v>
      </c>
      <c r="D22500" t="s">
        <v>26</v>
      </c>
      <c r="E22500" t="s">
        <v>27</v>
      </c>
      <c r="F22500" t="s">
        <v>13</v>
      </c>
      <c r="G22500" t="s">
        <v>24</v>
      </c>
      <c r="H22500">
        <v>1267</v>
      </c>
      <c r="I22500">
        <v>140.69999999999999</v>
      </c>
      <c r="J22500">
        <v>2</v>
      </c>
      <c r="K22500" t="s">
        <v>29</v>
      </c>
    </row>
    <row r="22501" spans="1:11" x14ac:dyDescent="0.3">
      <c r="A22501" t="s">
        <v>22543</v>
      </c>
      <c r="B22501" s="1">
        <v>45071</v>
      </c>
      <c r="C22501" s="1" t="str">
        <f t="shared" si="351"/>
        <v>May</v>
      </c>
      <c r="D22501" t="s">
        <v>22</v>
      </c>
      <c r="E22501" t="s">
        <v>12</v>
      </c>
      <c r="F22501" t="s">
        <v>23</v>
      </c>
      <c r="G22501" t="s">
        <v>38</v>
      </c>
      <c r="H22501">
        <v>1937</v>
      </c>
      <c r="I22501">
        <v>501</v>
      </c>
      <c r="J22501">
        <v>5</v>
      </c>
      <c r="K22501" t="s">
        <v>36</v>
      </c>
    </row>
    <row r="22502" spans="1:11" x14ac:dyDescent="0.3">
      <c r="A22502" t="s">
        <v>22544</v>
      </c>
      <c r="B22502" s="1">
        <v>45212</v>
      </c>
      <c r="C22502" s="1" t="str">
        <f t="shared" si="351"/>
        <v>Oct</v>
      </c>
      <c r="D22502" t="s">
        <v>47</v>
      </c>
      <c r="E22502" t="s">
        <v>48</v>
      </c>
      <c r="F22502" t="s">
        <v>40</v>
      </c>
      <c r="G22502" t="s">
        <v>55</v>
      </c>
      <c r="H22502">
        <v>3240</v>
      </c>
      <c r="I22502">
        <v>238.72</v>
      </c>
      <c r="J22502">
        <v>5</v>
      </c>
      <c r="K22502" t="s">
        <v>29</v>
      </c>
    </row>
    <row r="22503" spans="1:11" x14ac:dyDescent="0.3">
      <c r="A22503" t="s">
        <v>22545</v>
      </c>
      <c r="B22503" s="1">
        <v>45233</v>
      </c>
      <c r="C22503" s="1" t="str">
        <f t="shared" si="351"/>
        <v>Nov</v>
      </c>
      <c r="D22503" t="s">
        <v>17</v>
      </c>
      <c r="E22503" t="s">
        <v>18</v>
      </c>
      <c r="F22503" t="s">
        <v>40</v>
      </c>
      <c r="G22503" t="s">
        <v>68</v>
      </c>
      <c r="H22503">
        <v>3013</v>
      </c>
      <c r="I22503">
        <v>531.85</v>
      </c>
      <c r="J22503">
        <v>4</v>
      </c>
      <c r="K22503" t="s">
        <v>36</v>
      </c>
    </row>
    <row r="22504" spans="1:11" x14ac:dyDescent="0.3">
      <c r="A22504" t="s">
        <v>22546</v>
      </c>
      <c r="B22504" s="1">
        <v>44977</v>
      </c>
      <c r="C22504" s="1" t="str">
        <f t="shared" si="351"/>
        <v>Feb</v>
      </c>
      <c r="D22504" t="s">
        <v>17</v>
      </c>
      <c r="E22504" t="s">
        <v>18</v>
      </c>
      <c r="F22504" t="s">
        <v>40</v>
      </c>
      <c r="G22504" t="s">
        <v>14</v>
      </c>
      <c r="H22504">
        <v>4818</v>
      </c>
      <c r="I22504">
        <v>1014.92</v>
      </c>
      <c r="J22504">
        <v>2</v>
      </c>
      <c r="K22504" t="s">
        <v>29</v>
      </c>
    </row>
    <row r="22505" spans="1:11" x14ac:dyDescent="0.3">
      <c r="A22505" t="s">
        <v>22547</v>
      </c>
      <c r="B22505" s="1">
        <v>45106</v>
      </c>
      <c r="C22505" s="1" t="str">
        <f t="shared" si="351"/>
        <v>Jun</v>
      </c>
      <c r="D22505" t="s">
        <v>11</v>
      </c>
      <c r="E22505" t="s">
        <v>12</v>
      </c>
      <c r="F22505" t="s">
        <v>23</v>
      </c>
      <c r="G22505" t="s">
        <v>24</v>
      </c>
      <c r="H22505">
        <v>736</v>
      </c>
      <c r="I22505">
        <v>53.74</v>
      </c>
      <c r="J22505">
        <v>3</v>
      </c>
      <c r="K22505" t="s">
        <v>36</v>
      </c>
    </row>
    <row r="22506" spans="1:11" x14ac:dyDescent="0.3">
      <c r="A22506" t="s">
        <v>22548</v>
      </c>
      <c r="B22506" s="1">
        <v>45123</v>
      </c>
      <c r="C22506" s="1" t="str">
        <f t="shared" si="351"/>
        <v>Jul</v>
      </c>
      <c r="D22506" t="s">
        <v>17</v>
      </c>
      <c r="E22506" t="s">
        <v>18</v>
      </c>
      <c r="F22506" t="s">
        <v>28</v>
      </c>
      <c r="G22506" t="s">
        <v>35</v>
      </c>
      <c r="H22506">
        <v>3148</v>
      </c>
      <c r="I22506">
        <v>715.59</v>
      </c>
      <c r="J22506">
        <v>2</v>
      </c>
      <c r="K22506" t="s">
        <v>20</v>
      </c>
    </row>
    <row r="22507" spans="1:11" x14ac:dyDescent="0.3">
      <c r="A22507" t="s">
        <v>22549</v>
      </c>
      <c r="B22507" s="1">
        <v>45273</v>
      </c>
      <c r="C22507" s="1" t="str">
        <f t="shared" si="351"/>
        <v>Dec</v>
      </c>
      <c r="D22507" t="s">
        <v>26</v>
      </c>
      <c r="E22507" t="s">
        <v>27</v>
      </c>
      <c r="F22507" t="s">
        <v>23</v>
      </c>
      <c r="G22507" t="s">
        <v>35</v>
      </c>
      <c r="H22507">
        <v>3861</v>
      </c>
      <c r="I22507">
        <v>671.49</v>
      </c>
      <c r="J22507">
        <v>2</v>
      </c>
      <c r="K22507" t="s">
        <v>15</v>
      </c>
    </row>
    <row r="22508" spans="1:11" x14ac:dyDescent="0.3">
      <c r="A22508" t="s">
        <v>22550</v>
      </c>
      <c r="B22508" s="1">
        <v>45237</v>
      </c>
      <c r="C22508" s="1" t="str">
        <f t="shared" si="351"/>
        <v>Nov</v>
      </c>
      <c r="D22508" t="s">
        <v>86</v>
      </c>
      <c r="E22508" t="s">
        <v>87</v>
      </c>
      <c r="F22508" t="s">
        <v>40</v>
      </c>
      <c r="G22508" t="s">
        <v>14</v>
      </c>
      <c r="H22508">
        <v>550</v>
      </c>
      <c r="I22508">
        <v>149.91999999999999</v>
      </c>
      <c r="J22508">
        <v>5</v>
      </c>
      <c r="K22508" t="s">
        <v>36</v>
      </c>
    </row>
    <row r="22509" spans="1:11" x14ac:dyDescent="0.3">
      <c r="A22509" t="s">
        <v>22551</v>
      </c>
      <c r="B22509" s="1">
        <v>45547</v>
      </c>
      <c r="C22509" s="1" t="str">
        <f t="shared" si="351"/>
        <v>Sep</v>
      </c>
      <c r="D22509" t="s">
        <v>34</v>
      </c>
      <c r="E22509" t="s">
        <v>34</v>
      </c>
      <c r="F22509" t="s">
        <v>28</v>
      </c>
      <c r="G22509" t="s">
        <v>14</v>
      </c>
      <c r="H22509">
        <v>3223</v>
      </c>
      <c r="I22509">
        <v>386.29</v>
      </c>
      <c r="J22509">
        <v>4</v>
      </c>
      <c r="K22509" t="s">
        <v>36</v>
      </c>
    </row>
    <row r="22510" spans="1:11" x14ac:dyDescent="0.3">
      <c r="A22510" t="s">
        <v>22552</v>
      </c>
      <c r="B22510" s="1">
        <v>45161</v>
      </c>
      <c r="C22510" s="1" t="str">
        <f t="shared" si="351"/>
        <v>Aug</v>
      </c>
      <c r="D22510" t="s">
        <v>26</v>
      </c>
      <c r="E22510" t="s">
        <v>27</v>
      </c>
      <c r="F22510" t="s">
        <v>13</v>
      </c>
      <c r="G22510" t="s">
        <v>24</v>
      </c>
      <c r="H22510">
        <v>4232</v>
      </c>
      <c r="I22510">
        <v>448.51</v>
      </c>
      <c r="J22510">
        <v>3</v>
      </c>
      <c r="K22510" t="s">
        <v>29</v>
      </c>
    </row>
    <row r="22511" spans="1:11" x14ac:dyDescent="0.3">
      <c r="A22511" t="s">
        <v>22553</v>
      </c>
      <c r="B22511" s="1">
        <v>45368</v>
      </c>
      <c r="C22511" s="1" t="str">
        <f t="shared" si="351"/>
        <v>Mar</v>
      </c>
      <c r="D22511" t="s">
        <v>86</v>
      </c>
      <c r="E22511" t="s">
        <v>87</v>
      </c>
      <c r="F22511" t="s">
        <v>40</v>
      </c>
      <c r="G22511" t="s">
        <v>19</v>
      </c>
      <c r="H22511">
        <v>2255</v>
      </c>
      <c r="I22511">
        <v>462.66</v>
      </c>
      <c r="J22511">
        <v>5</v>
      </c>
      <c r="K22511" t="s">
        <v>29</v>
      </c>
    </row>
    <row r="22512" spans="1:11" x14ac:dyDescent="0.3">
      <c r="A22512" t="s">
        <v>22554</v>
      </c>
      <c r="B22512" s="1">
        <v>45085</v>
      </c>
      <c r="C22512" s="1" t="str">
        <f t="shared" si="351"/>
        <v>Jun</v>
      </c>
      <c r="D22512" t="s">
        <v>34</v>
      </c>
      <c r="E22512" t="s">
        <v>34</v>
      </c>
      <c r="F22512" t="s">
        <v>40</v>
      </c>
      <c r="G22512" t="s">
        <v>19</v>
      </c>
      <c r="H22512">
        <v>2059</v>
      </c>
      <c r="I22512">
        <v>344.03</v>
      </c>
      <c r="J22512">
        <v>3</v>
      </c>
      <c r="K22512" t="s">
        <v>29</v>
      </c>
    </row>
    <row r="22513" spans="1:11" x14ac:dyDescent="0.3">
      <c r="A22513" t="s">
        <v>22555</v>
      </c>
      <c r="B22513" s="1">
        <v>45545</v>
      </c>
      <c r="C22513" s="1" t="str">
        <f t="shared" si="351"/>
        <v>Sep</v>
      </c>
      <c r="D22513" t="s">
        <v>11</v>
      </c>
      <c r="E22513" t="s">
        <v>12</v>
      </c>
      <c r="F22513" t="s">
        <v>13</v>
      </c>
      <c r="G22513" t="s">
        <v>38</v>
      </c>
      <c r="H22513">
        <v>1226</v>
      </c>
      <c r="I22513">
        <v>74.67</v>
      </c>
      <c r="J22513">
        <v>3</v>
      </c>
      <c r="K22513" t="s">
        <v>20</v>
      </c>
    </row>
    <row r="22514" spans="1:11" x14ac:dyDescent="0.3">
      <c r="A22514" t="s">
        <v>22556</v>
      </c>
      <c r="B22514" s="1">
        <v>45380</v>
      </c>
      <c r="C22514" s="1" t="str">
        <f t="shared" si="351"/>
        <v>Mar</v>
      </c>
      <c r="D22514" t="s">
        <v>31</v>
      </c>
      <c r="E22514" t="s">
        <v>32</v>
      </c>
      <c r="F22514" t="s">
        <v>23</v>
      </c>
      <c r="G22514" t="s">
        <v>53</v>
      </c>
      <c r="H22514">
        <v>2017</v>
      </c>
      <c r="I22514">
        <v>464.3</v>
      </c>
      <c r="J22514">
        <v>4</v>
      </c>
      <c r="K22514" t="s">
        <v>20</v>
      </c>
    </row>
    <row r="22515" spans="1:11" x14ac:dyDescent="0.3">
      <c r="A22515" t="s">
        <v>22557</v>
      </c>
      <c r="B22515" s="1">
        <v>45385</v>
      </c>
      <c r="C22515" s="1" t="str">
        <f t="shared" si="351"/>
        <v>Apr</v>
      </c>
      <c r="D22515" t="s">
        <v>50</v>
      </c>
      <c r="E22515" t="s">
        <v>51</v>
      </c>
      <c r="F22515" t="s">
        <v>40</v>
      </c>
      <c r="G22515" t="s">
        <v>14</v>
      </c>
      <c r="H22515">
        <v>4542</v>
      </c>
      <c r="I22515">
        <v>1232.54</v>
      </c>
      <c r="J22515">
        <v>4</v>
      </c>
      <c r="K22515" t="s">
        <v>20</v>
      </c>
    </row>
    <row r="22516" spans="1:11" x14ac:dyDescent="0.3">
      <c r="A22516" t="s">
        <v>22558</v>
      </c>
      <c r="B22516" s="1">
        <v>45249</v>
      </c>
      <c r="C22516" s="1" t="str">
        <f t="shared" si="351"/>
        <v>Nov</v>
      </c>
      <c r="D22516" t="s">
        <v>17</v>
      </c>
      <c r="E22516" t="s">
        <v>18</v>
      </c>
      <c r="F22516" t="s">
        <v>13</v>
      </c>
      <c r="G22516" t="s">
        <v>24</v>
      </c>
      <c r="H22516">
        <v>2670</v>
      </c>
      <c r="I22516">
        <v>239.32</v>
      </c>
      <c r="J22516">
        <v>2</v>
      </c>
      <c r="K22516" t="s">
        <v>36</v>
      </c>
    </row>
    <row r="22517" spans="1:11" x14ac:dyDescent="0.3">
      <c r="A22517" t="s">
        <v>22559</v>
      </c>
      <c r="B22517" s="1">
        <v>45468</v>
      </c>
      <c r="C22517" s="1" t="str">
        <f t="shared" si="351"/>
        <v>Jun</v>
      </c>
      <c r="D22517" t="s">
        <v>11</v>
      </c>
      <c r="E22517" t="s">
        <v>12</v>
      </c>
      <c r="F22517" t="s">
        <v>40</v>
      </c>
      <c r="G22517" t="s">
        <v>35</v>
      </c>
      <c r="H22517">
        <v>830</v>
      </c>
      <c r="I22517">
        <v>238.34</v>
      </c>
      <c r="J22517">
        <v>5</v>
      </c>
      <c r="K22517" t="s">
        <v>20</v>
      </c>
    </row>
    <row r="22518" spans="1:11" x14ac:dyDescent="0.3">
      <c r="A22518" t="s">
        <v>22560</v>
      </c>
      <c r="B22518" s="1">
        <v>45526</v>
      </c>
      <c r="C22518" s="1" t="str">
        <f t="shared" si="351"/>
        <v>Aug</v>
      </c>
      <c r="D22518" t="s">
        <v>31</v>
      </c>
      <c r="E22518" t="s">
        <v>32</v>
      </c>
      <c r="F22518" t="s">
        <v>28</v>
      </c>
      <c r="G22518" t="s">
        <v>38</v>
      </c>
      <c r="H22518">
        <v>4381</v>
      </c>
      <c r="I22518">
        <v>796.25</v>
      </c>
      <c r="J22518">
        <v>5</v>
      </c>
      <c r="K22518" t="s">
        <v>15</v>
      </c>
    </row>
    <row r="22519" spans="1:11" x14ac:dyDescent="0.3">
      <c r="A22519" t="s">
        <v>22561</v>
      </c>
      <c r="B22519" s="1">
        <v>45430</v>
      </c>
      <c r="C22519" s="1" t="str">
        <f t="shared" si="351"/>
        <v>May</v>
      </c>
      <c r="D22519" t="s">
        <v>86</v>
      </c>
      <c r="E22519" t="s">
        <v>87</v>
      </c>
      <c r="F22519" t="s">
        <v>13</v>
      </c>
      <c r="G22519" t="s">
        <v>35</v>
      </c>
      <c r="H22519">
        <v>3470</v>
      </c>
      <c r="I22519">
        <v>856.81</v>
      </c>
      <c r="J22519">
        <v>2</v>
      </c>
      <c r="K22519" t="s">
        <v>29</v>
      </c>
    </row>
    <row r="22520" spans="1:11" x14ac:dyDescent="0.3">
      <c r="A22520" t="s">
        <v>22562</v>
      </c>
      <c r="B22520" s="1">
        <v>45322</v>
      </c>
      <c r="C22520" s="1" t="str">
        <f t="shared" si="351"/>
        <v>Jan</v>
      </c>
      <c r="D22520" t="s">
        <v>34</v>
      </c>
      <c r="E22520" t="s">
        <v>34</v>
      </c>
      <c r="F22520" t="s">
        <v>28</v>
      </c>
      <c r="G22520" t="s">
        <v>55</v>
      </c>
      <c r="H22520">
        <v>1779</v>
      </c>
      <c r="I22520">
        <v>269.2</v>
      </c>
      <c r="J22520">
        <v>1</v>
      </c>
      <c r="K22520" t="s">
        <v>36</v>
      </c>
    </row>
    <row r="22521" spans="1:11" x14ac:dyDescent="0.3">
      <c r="A22521" t="s">
        <v>22563</v>
      </c>
      <c r="B22521" s="1">
        <v>45210</v>
      </c>
      <c r="C22521" s="1" t="str">
        <f t="shared" si="351"/>
        <v>Oct</v>
      </c>
      <c r="D22521" t="s">
        <v>50</v>
      </c>
      <c r="E22521" t="s">
        <v>51</v>
      </c>
      <c r="F22521" t="s">
        <v>13</v>
      </c>
      <c r="G22521" t="s">
        <v>55</v>
      </c>
      <c r="H22521">
        <v>425</v>
      </c>
      <c r="I22521">
        <v>86.83</v>
      </c>
      <c r="J22521">
        <v>4</v>
      </c>
      <c r="K22521" t="s">
        <v>36</v>
      </c>
    </row>
    <row r="22522" spans="1:11" x14ac:dyDescent="0.3">
      <c r="A22522" t="s">
        <v>22564</v>
      </c>
      <c r="B22522" s="1">
        <v>45218</v>
      </c>
      <c r="C22522" s="1" t="str">
        <f t="shared" si="351"/>
        <v>Oct</v>
      </c>
      <c r="D22522" t="s">
        <v>86</v>
      </c>
      <c r="E22522" t="s">
        <v>87</v>
      </c>
      <c r="F22522" t="s">
        <v>40</v>
      </c>
      <c r="G22522" t="s">
        <v>53</v>
      </c>
      <c r="H22522">
        <v>1724</v>
      </c>
      <c r="I22522">
        <v>86.3</v>
      </c>
      <c r="J22522">
        <v>3</v>
      </c>
      <c r="K22522" t="s">
        <v>20</v>
      </c>
    </row>
    <row r="22523" spans="1:11" x14ac:dyDescent="0.3">
      <c r="A22523" t="s">
        <v>22565</v>
      </c>
      <c r="B22523" s="1">
        <v>45597</v>
      </c>
      <c r="C22523" s="1" t="str">
        <f t="shared" si="351"/>
        <v>Nov</v>
      </c>
      <c r="D22523" t="s">
        <v>26</v>
      </c>
      <c r="E22523" t="s">
        <v>27</v>
      </c>
      <c r="F22523" t="s">
        <v>40</v>
      </c>
      <c r="G22523" t="s">
        <v>53</v>
      </c>
      <c r="H22523">
        <v>2578</v>
      </c>
      <c r="I22523">
        <v>650.13</v>
      </c>
      <c r="J22523">
        <v>3</v>
      </c>
      <c r="K22523" t="s">
        <v>15</v>
      </c>
    </row>
    <row r="22524" spans="1:11" x14ac:dyDescent="0.3">
      <c r="A22524" t="s">
        <v>22566</v>
      </c>
      <c r="B22524" s="1">
        <v>44939</v>
      </c>
      <c r="C22524" s="1" t="str">
        <f t="shared" si="351"/>
        <v>Jan</v>
      </c>
      <c r="D22524" t="s">
        <v>17</v>
      </c>
      <c r="E22524" t="s">
        <v>18</v>
      </c>
      <c r="F22524" t="s">
        <v>13</v>
      </c>
      <c r="G22524" t="s">
        <v>38</v>
      </c>
      <c r="H22524">
        <v>3659</v>
      </c>
      <c r="I22524">
        <v>656.1</v>
      </c>
      <c r="J22524">
        <v>3</v>
      </c>
      <c r="K22524" t="s">
        <v>36</v>
      </c>
    </row>
    <row r="22525" spans="1:11" x14ac:dyDescent="0.3">
      <c r="A22525" t="s">
        <v>22567</v>
      </c>
      <c r="B22525" s="1">
        <v>45562</v>
      </c>
      <c r="C22525" s="1" t="str">
        <f t="shared" si="351"/>
        <v>Sep</v>
      </c>
      <c r="D22525" t="s">
        <v>34</v>
      </c>
      <c r="E22525" t="s">
        <v>34</v>
      </c>
      <c r="F22525" t="s">
        <v>13</v>
      </c>
      <c r="G22525" t="s">
        <v>55</v>
      </c>
      <c r="H22525">
        <v>3667</v>
      </c>
      <c r="I22525">
        <v>348.94</v>
      </c>
      <c r="J22525">
        <v>1</v>
      </c>
      <c r="K22525" t="s">
        <v>36</v>
      </c>
    </row>
    <row r="22526" spans="1:11" x14ac:dyDescent="0.3">
      <c r="A22526" t="s">
        <v>22568</v>
      </c>
      <c r="B22526" s="1">
        <v>45412</v>
      </c>
      <c r="C22526" s="1" t="str">
        <f t="shared" si="351"/>
        <v>Apr</v>
      </c>
      <c r="D22526" t="s">
        <v>47</v>
      </c>
      <c r="E22526" t="s">
        <v>48</v>
      </c>
      <c r="F22526" t="s">
        <v>23</v>
      </c>
      <c r="G22526" t="s">
        <v>55</v>
      </c>
      <c r="H22526">
        <v>4749</v>
      </c>
      <c r="I22526">
        <v>1147.6600000000001</v>
      </c>
      <c r="J22526">
        <v>3</v>
      </c>
      <c r="K22526" t="s">
        <v>29</v>
      </c>
    </row>
    <row r="22527" spans="1:11" x14ac:dyDescent="0.3">
      <c r="A22527" t="s">
        <v>22569</v>
      </c>
      <c r="B22527" s="1">
        <v>45099</v>
      </c>
      <c r="C22527" s="1" t="str">
        <f t="shared" si="351"/>
        <v>Jun</v>
      </c>
      <c r="D22527" t="s">
        <v>22</v>
      </c>
      <c r="E22527" t="s">
        <v>12</v>
      </c>
      <c r="F22527" t="s">
        <v>28</v>
      </c>
      <c r="G22527" t="s">
        <v>14</v>
      </c>
      <c r="H22527">
        <v>4945</v>
      </c>
      <c r="I22527">
        <v>1126.98</v>
      </c>
      <c r="J22527">
        <v>4</v>
      </c>
      <c r="K22527" t="s">
        <v>36</v>
      </c>
    </row>
    <row r="22528" spans="1:11" x14ac:dyDescent="0.3">
      <c r="A22528" t="s">
        <v>22570</v>
      </c>
      <c r="B22528" s="1">
        <v>45170</v>
      </c>
      <c r="C22528" s="1" t="str">
        <f t="shared" si="351"/>
        <v>Sep</v>
      </c>
      <c r="D22528" t="s">
        <v>34</v>
      </c>
      <c r="E22528" t="s">
        <v>34</v>
      </c>
      <c r="F22528" t="s">
        <v>40</v>
      </c>
      <c r="G22528" t="s">
        <v>55</v>
      </c>
      <c r="H22528">
        <v>254</v>
      </c>
      <c r="I22528">
        <v>61.95</v>
      </c>
      <c r="J22528">
        <v>1</v>
      </c>
      <c r="K22528" t="s">
        <v>15</v>
      </c>
    </row>
    <row r="22529" spans="1:11" x14ac:dyDescent="0.3">
      <c r="A22529" t="s">
        <v>22571</v>
      </c>
      <c r="B22529" s="1">
        <v>45399</v>
      </c>
      <c r="C22529" s="1" t="str">
        <f t="shared" si="351"/>
        <v>Apr</v>
      </c>
      <c r="D22529" t="s">
        <v>86</v>
      </c>
      <c r="E22529" t="s">
        <v>87</v>
      </c>
      <c r="F22529" t="s">
        <v>23</v>
      </c>
      <c r="G22529" t="s">
        <v>19</v>
      </c>
      <c r="H22529">
        <v>2172</v>
      </c>
      <c r="I22529">
        <v>196.77</v>
      </c>
      <c r="J22529">
        <v>4</v>
      </c>
      <c r="K22529" t="s">
        <v>15</v>
      </c>
    </row>
    <row r="22530" spans="1:11" x14ac:dyDescent="0.3">
      <c r="A22530" t="s">
        <v>22572</v>
      </c>
      <c r="B22530" s="1">
        <v>45210</v>
      </c>
      <c r="C22530" s="1" t="str">
        <f t="shared" ref="C22530:C22593" si="352">TEXT(B22530,"mmm")</f>
        <v>Oct</v>
      </c>
      <c r="D22530" t="s">
        <v>26</v>
      </c>
      <c r="E22530" t="s">
        <v>27</v>
      </c>
      <c r="F22530" t="s">
        <v>13</v>
      </c>
      <c r="G22530" t="s">
        <v>68</v>
      </c>
      <c r="H22530">
        <v>2488</v>
      </c>
      <c r="I22530">
        <v>609.86</v>
      </c>
      <c r="J22530">
        <v>4</v>
      </c>
      <c r="K22530" t="s">
        <v>36</v>
      </c>
    </row>
    <row r="22531" spans="1:11" x14ac:dyDescent="0.3">
      <c r="A22531" t="s">
        <v>22573</v>
      </c>
      <c r="B22531" s="1">
        <v>45456</v>
      </c>
      <c r="C22531" s="1" t="str">
        <f t="shared" si="352"/>
        <v>Jun</v>
      </c>
      <c r="D22531" t="s">
        <v>31</v>
      </c>
      <c r="E22531" t="s">
        <v>32</v>
      </c>
      <c r="F22531" t="s">
        <v>13</v>
      </c>
      <c r="G22531" t="s">
        <v>19</v>
      </c>
      <c r="H22531">
        <v>2217</v>
      </c>
      <c r="I22531">
        <v>527.15</v>
      </c>
      <c r="J22531">
        <v>4</v>
      </c>
      <c r="K22531" t="s">
        <v>29</v>
      </c>
    </row>
    <row r="22532" spans="1:11" x14ac:dyDescent="0.3">
      <c r="A22532" t="s">
        <v>22574</v>
      </c>
      <c r="B22532" s="1">
        <v>45313</v>
      </c>
      <c r="C22532" s="1" t="str">
        <f t="shared" si="352"/>
        <v>Jan</v>
      </c>
      <c r="D22532" t="s">
        <v>11</v>
      </c>
      <c r="E22532" t="s">
        <v>12</v>
      </c>
      <c r="F22532" t="s">
        <v>23</v>
      </c>
      <c r="G22532" t="s">
        <v>53</v>
      </c>
      <c r="H22532">
        <v>2338</v>
      </c>
      <c r="I22532">
        <v>450.46</v>
      </c>
      <c r="J22532">
        <v>3</v>
      </c>
      <c r="K22532" t="s">
        <v>20</v>
      </c>
    </row>
    <row r="22533" spans="1:11" x14ac:dyDescent="0.3">
      <c r="A22533" t="s">
        <v>22575</v>
      </c>
      <c r="B22533" s="1">
        <v>45237</v>
      </c>
      <c r="C22533" s="1" t="str">
        <f t="shared" si="352"/>
        <v>Nov</v>
      </c>
      <c r="D22533" t="s">
        <v>34</v>
      </c>
      <c r="E22533" t="s">
        <v>34</v>
      </c>
      <c r="F22533" t="s">
        <v>40</v>
      </c>
      <c r="G22533" t="s">
        <v>38</v>
      </c>
      <c r="H22533">
        <v>1637</v>
      </c>
      <c r="I22533">
        <v>403.05</v>
      </c>
      <c r="J22533">
        <v>4</v>
      </c>
      <c r="K22533" t="s">
        <v>29</v>
      </c>
    </row>
    <row r="22534" spans="1:11" x14ac:dyDescent="0.3">
      <c r="A22534" t="s">
        <v>22576</v>
      </c>
      <c r="B22534" s="1">
        <v>45064</v>
      </c>
      <c r="C22534" s="1" t="str">
        <f t="shared" si="352"/>
        <v>May</v>
      </c>
      <c r="D22534" t="s">
        <v>17</v>
      </c>
      <c r="E22534" t="s">
        <v>18</v>
      </c>
      <c r="F22534" t="s">
        <v>13</v>
      </c>
      <c r="G22534" t="s">
        <v>24</v>
      </c>
      <c r="H22534">
        <v>3623</v>
      </c>
      <c r="I22534">
        <v>904.68</v>
      </c>
      <c r="J22534">
        <v>3</v>
      </c>
      <c r="K22534" t="s">
        <v>20</v>
      </c>
    </row>
    <row r="22535" spans="1:11" x14ac:dyDescent="0.3">
      <c r="A22535" t="s">
        <v>22577</v>
      </c>
      <c r="B22535" s="1">
        <v>45501</v>
      </c>
      <c r="C22535" s="1" t="str">
        <f t="shared" si="352"/>
        <v>Jul</v>
      </c>
      <c r="D22535" t="s">
        <v>11</v>
      </c>
      <c r="E22535" t="s">
        <v>12</v>
      </c>
      <c r="F22535" t="s">
        <v>28</v>
      </c>
      <c r="G22535" t="s">
        <v>55</v>
      </c>
      <c r="H22535">
        <v>4225</v>
      </c>
      <c r="I22535">
        <v>816.64</v>
      </c>
      <c r="J22535">
        <v>1</v>
      </c>
      <c r="K22535" t="s">
        <v>36</v>
      </c>
    </row>
    <row r="22536" spans="1:11" x14ac:dyDescent="0.3">
      <c r="A22536" t="s">
        <v>22578</v>
      </c>
      <c r="B22536" s="1">
        <v>45564</v>
      </c>
      <c r="C22536" s="1" t="str">
        <f t="shared" si="352"/>
        <v>Sep</v>
      </c>
      <c r="D22536" t="s">
        <v>50</v>
      </c>
      <c r="E22536" t="s">
        <v>51</v>
      </c>
      <c r="F22536" t="s">
        <v>28</v>
      </c>
      <c r="G22536" t="s">
        <v>38</v>
      </c>
      <c r="H22536">
        <v>4288</v>
      </c>
      <c r="I22536">
        <v>304.60000000000002</v>
      </c>
      <c r="J22536">
        <v>2</v>
      </c>
      <c r="K22536" t="s">
        <v>29</v>
      </c>
    </row>
    <row r="22537" spans="1:11" x14ac:dyDescent="0.3">
      <c r="A22537" t="s">
        <v>22579</v>
      </c>
      <c r="B22537" s="1">
        <v>45453</v>
      </c>
      <c r="C22537" s="1" t="str">
        <f t="shared" si="352"/>
        <v>Jun</v>
      </c>
      <c r="D22537" t="s">
        <v>17</v>
      </c>
      <c r="E22537" t="s">
        <v>18</v>
      </c>
      <c r="F22537" t="s">
        <v>40</v>
      </c>
      <c r="G22537" t="s">
        <v>35</v>
      </c>
      <c r="H22537">
        <v>1150</v>
      </c>
      <c r="I22537">
        <v>205.06</v>
      </c>
      <c r="J22537">
        <v>5</v>
      </c>
      <c r="K22537" t="s">
        <v>20</v>
      </c>
    </row>
    <row r="22538" spans="1:11" x14ac:dyDescent="0.3">
      <c r="A22538" t="s">
        <v>22580</v>
      </c>
      <c r="B22538" s="1">
        <v>45121</v>
      </c>
      <c r="C22538" s="1" t="str">
        <f t="shared" si="352"/>
        <v>Jul</v>
      </c>
      <c r="D22538" t="s">
        <v>17</v>
      </c>
      <c r="E22538" t="s">
        <v>18</v>
      </c>
      <c r="F22538" t="s">
        <v>23</v>
      </c>
      <c r="G22538" t="s">
        <v>14</v>
      </c>
      <c r="H22538">
        <v>3598</v>
      </c>
      <c r="I22538">
        <v>767.97</v>
      </c>
      <c r="J22538">
        <v>1</v>
      </c>
      <c r="K22538" t="s">
        <v>36</v>
      </c>
    </row>
    <row r="22539" spans="1:11" x14ac:dyDescent="0.3">
      <c r="A22539" t="s">
        <v>22581</v>
      </c>
      <c r="B22539" s="1">
        <v>45279</v>
      </c>
      <c r="C22539" s="1" t="str">
        <f t="shared" si="352"/>
        <v>Dec</v>
      </c>
      <c r="D22539" t="s">
        <v>26</v>
      </c>
      <c r="E22539" t="s">
        <v>27</v>
      </c>
      <c r="F22539" t="s">
        <v>13</v>
      </c>
      <c r="G22539" t="s">
        <v>55</v>
      </c>
      <c r="H22539">
        <v>1283</v>
      </c>
      <c r="I22539">
        <v>374.47</v>
      </c>
      <c r="J22539">
        <v>4</v>
      </c>
      <c r="K22539" t="s">
        <v>36</v>
      </c>
    </row>
    <row r="22540" spans="1:11" x14ac:dyDescent="0.3">
      <c r="A22540" t="s">
        <v>22582</v>
      </c>
      <c r="B22540" s="1">
        <v>45459</v>
      </c>
      <c r="C22540" s="1" t="str">
        <f t="shared" si="352"/>
        <v>Jun</v>
      </c>
      <c r="D22540" t="s">
        <v>31</v>
      </c>
      <c r="E22540" t="s">
        <v>32</v>
      </c>
      <c r="F22540" t="s">
        <v>40</v>
      </c>
      <c r="G22540" t="s">
        <v>53</v>
      </c>
      <c r="H22540">
        <v>1225</v>
      </c>
      <c r="I22540">
        <v>319.69</v>
      </c>
      <c r="J22540">
        <v>5</v>
      </c>
      <c r="K22540" t="s">
        <v>20</v>
      </c>
    </row>
    <row r="22541" spans="1:11" x14ac:dyDescent="0.3">
      <c r="A22541" t="s">
        <v>22583</v>
      </c>
      <c r="B22541" s="1">
        <v>45081</v>
      </c>
      <c r="C22541" s="1" t="str">
        <f t="shared" si="352"/>
        <v>Jun</v>
      </c>
      <c r="D22541" t="s">
        <v>47</v>
      </c>
      <c r="E22541" t="s">
        <v>48</v>
      </c>
      <c r="F22541" t="s">
        <v>13</v>
      </c>
      <c r="G22541" t="s">
        <v>38</v>
      </c>
      <c r="H22541">
        <v>1684</v>
      </c>
      <c r="I22541">
        <v>404.59</v>
      </c>
      <c r="J22541">
        <v>2</v>
      </c>
      <c r="K22541" t="s">
        <v>20</v>
      </c>
    </row>
    <row r="22542" spans="1:11" x14ac:dyDescent="0.3">
      <c r="A22542" t="s">
        <v>22584</v>
      </c>
      <c r="B22542" s="1">
        <v>45214</v>
      </c>
      <c r="C22542" s="1" t="str">
        <f t="shared" si="352"/>
        <v>Oct</v>
      </c>
      <c r="D22542" t="s">
        <v>17</v>
      </c>
      <c r="E22542" t="s">
        <v>18</v>
      </c>
      <c r="F22542" t="s">
        <v>23</v>
      </c>
      <c r="G22542" t="s">
        <v>14</v>
      </c>
      <c r="H22542">
        <v>2077</v>
      </c>
      <c r="I22542">
        <v>191.92</v>
      </c>
      <c r="J22542">
        <v>3</v>
      </c>
      <c r="K22542" t="s">
        <v>36</v>
      </c>
    </row>
    <row r="22543" spans="1:11" x14ac:dyDescent="0.3">
      <c r="A22543" t="s">
        <v>22585</v>
      </c>
      <c r="B22543" s="1">
        <v>45012</v>
      </c>
      <c r="C22543" s="1" t="str">
        <f t="shared" si="352"/>
        <v>Mar</v>
      </c>
      <c r="D22543" t="s">
        <v>50</v>
      </c>
      <c r="E22543" t="s">
        <v>51</v>
      </c>
      <c r="F22543" t="s">
        <v>13</v>
      </c>
      <c r="G22543" t="s">
        <v>19</v>
      </c>
      <c r="H22543">
        <v>3713</v>
      </c>
      <c r="I22543">
        <v>698.45</v>
      </c>
      <c r="J22543">
        <v>5</v>
      </c>
      <c r="K22543" t="s">
        <v>15</v>
      </c>
    </row>
    <row r="22544" spans="1:11" x14ac:dyDescent="0.3">
      <c r="A22544" t="s">
        <v>22586</v>
      </c>
      <c r="B22544" s="1">
        <v>45460</v>
      </c>
      <c r="C22544" s="1" t="str">
        <f t="shared" si="352"/>
        <v>Jun</v>
      </c>
      <c r="D22544" t="s">
        <v>34</v>
      </c>
      <c r="E22544" t="s">
        <v>34</v>
      </c>
      <c r="F22544" t="s">
        <v>40</v>
      </c>
      <c r="G22544" t="s">
        <v>53</v>
      </c>
      <c r="H22544">
        <v>516</v>
      </c>
      <c r="I22544">
        <v>149.99</v>
      </c>
      <c r="J22544">
        <v>1</v>
      </c>
      <c r="K22544" t="s">
        <v>36</v>
      </c>
    </row>
    <row r="22545" spans="1:11" x14ac:dyDescent="0.3">
      <c r="A22545" t="s">
        <v>22587</v>
      </c>
      <c r="B22545" s="1">
        <v>45570</v>
      </c>
      <c r="C22545" s="1" t="str">
        <f t="shared" si="352"/>
        <v>Oct</v>
      </c>
      <c r="D22545" t="s">
        <v>50</v>
      </c>
      <c r="E22545" t="s">
        <v>51</v>
      </c>
      <c r="F22545" t="s">
        <v>23</v>
      </c>
      <c r="G22545" t="s">
        <v>38</v>
      </c>
      <c r="H22545">
        <v>1883</v>
      </c>
      <c r="I22545">
        <v>211.53</v>
      </c>
      <c r="J22545">
        <v>2</v>
      </c>
      <c r="K22545" t="s">
        <v>29</v>
      </c>
    </row>
    <row r="22546" spans="1:11" x14ac:dyDescent="0.3">
      <c r="A22546" t="s">
        <v>22588</v>
      </c>
      <c r="B22546" s="1">
        <v>45017</v>
      </c>
      <c r="C22546" s="1" t="str">
        <f t="shared" si="352"/>
        <v>Apr</v>
      </c>
      <c r="D22546" t="s">
        <v>50</v>
      </c>
      <c r="E22546" t="s">
        <v>51</v>
      </c>
      <c r="F22546" t="s">
        <v>28</v>
      </c>
      <c r="G22546" t="s">
        <v>55</v>
      </c>
      <c r="H22546">
        <v>370</v>
      </c>
      <c r="I22546">
        <v>32.950000000000003</v>
      </c>
      <c r="J22546">
        <v>2</v>
      </c>
      <c r="K22546" t="s">
        <v>36</v>
      </c>
    </row>
    <row r="22547" spans="1:11" x14ac:dyDescent="0.3">
      <c r="A22547" t="s">
        <v>22589</v>
      </c>
      <c r="B22547" s="1">
        <v>45035</v>
      </c>
      <c r="C22547" s="1" t="str">
        <f t="shared" si="352"/>
        <v>Apr</v>
      </c>
      <c r="D22547" t="s">
        <v>34</v>
      </c>
      <c r="E22547" t="s">
        <v>34</v>
      </c>
      <c r="F22547" t="s">
        <v>40</v>
      </c>
      <c r="G22547" t="s">
        <v>68</v>
      </c>
      <c r="H22547">
        <v>1489</v>
      </c>
      <c r="I22547">
        <v>357.43</v>
      </c>
      <c r="J22547">
        <v>2</v>
      </c>
      <c r="K22547" t="s">
        <v>36</v>
      </c>
    </row>
    <row r="22548" spans="1:11" x14ac:dyDescent="0.3">
      <c r="A22548" t="s">
        <v>22590</v>
      </c>
      <c r="B22548" s="1">
        <v>44955</v>
      </c>
      <c r="C22548" s="1" t="str">
        <f t="shared" si="352"/>
        <v>Jan</v>
      </c>
      <c r="D22548" t="s">
        <v>31</v>
      </c>
      <c r="E22548" t="s">
        <v>32</v>
      </c>
      <c r="F22548" t="s">
        <v>23</v>
      </c>
      <c r="G22548" t="s">
        <v>38</v>
      </c>
      <c r="H22548">
        <v>1412</v>
      </c>
      <c r="I22548">
        <v>418.06</v>
      </c>
      <c r="J22548">
        <v>3</v>
      </c>
      <c r="K22548" t="s">
        <v>29</v>
      </c>
    </row>
    <row r="22549" spans="1:11" x14ac:dyDescent="0.3">
      <c r="A22549" t="s">
        <v>22591</v>
      </c>
      <c r="B22549" s="1">
        <v>45180</v>
      </c>
      <c r="C22549" s="1" t="str">
        <f t="shared" si="352"/>
        <v>Sep</v>
      </c>
      <c r="D22549" t="s">
        <v>43</v>
      </c>
      <c r="E22549" t="s">
        <v>44</v>
      </c>
      <c r="F22549" t="s">
        <v>13</v>
      </c>
      <c r="G22549" t="s">
        <v>35</v>
      </c>
      <c r="H22549">
        <v>946</v>
      </c>
      <c r="I22549">
        <v>83.43</v>
      </c>
      <c r="J22549">
        <v>5</v>
      </c>
      <c r="K22549" t="s">
        <v>36</v>
      </c>
    </row>
    <row r="22550" spans="1:11" x14ac:dyDescent="0.3">
      <c r="A22550" t="s">
        <v>22592</v>
      </c>
      <c r="B22550" s="1">
        <v>45537</v>
      </c>
      <c r="C22550" s="1" t="str">
        <f t="shared" si="352"/>
        <v>Sep</v>
      </c>
      <c r="D22550" t="s">
        <v>86</v>
      </c>
      <c r="E22550" t="s">
        <v>87</v>
      </c>
      <c r="F22550" t="s">
        <v>28</v>
      </c>
      <c r="G22550" t="s">
        <v>55</v>
      </c>
      <c r="H22550">
        <v>4846</v>
      </c>
      <c r="I22550">
        <v>1150.05</v>
      </c>
      <c r="J22550">
        <v>2</v>
      </c>
      <c r="K22550" t="s">
        <v>36</v>
      </c>
    </row>
    <row r="22551" spans="1:11" x14ac:dyDescent="0.3">
      <c r="A22551" t="s">
        <v>22593</v>
      </c>
      <c r="B22551" s="1">
        <v>45154</v>
      </c>
      <c r="C22551" s="1" t="str">
        <f t="shared" si="352"/>
        <v>Aug</v>
      </c>
      <c r="D22551" t="s">
        <v>43</v>
      </c>
      <c r="E22551" t="s">
        <v>44</v>
      </c>
      <c r="F22551" t="s">
        <v>28</v>
      </c>
      <c r="G22551" t="s">
        <v>35</v>
      </c>
      <c r="H22551">
        <v>1374</v>
      </c>
      <c r="I22551">
        <v>258.45</v>
      </c>
      <c r="J22551">
        <v>3</v>
      </c>
      <c r="K22551" t="s">
        <v>36</v>
      </c>
    </row>
    <row r="22552" spans="1:11" x14ac:dyDescent="0.3">
      <c r="A22552" t="s">
        <v>22594</v>
      </c>
      <c r="B22552" s="1">
        <v>45314</v>
      </c>
      <c r="C22552" s="1" t="str">
        <f t="shared" si="352"/>
        <v>Jan</v>
      </c>
      <c r="D22552" t="s">
        <v>11</v>
      </c>
      <c r="E22552" t="s">
        <v>12</v>
      </c>
      <c r="F22552" t="s">
        <v>13</v>
      </c>
      <c r="G22552" t="s">
        <v>53</v>
      </c>
      <c r="H22552">
        <v>1637</v>
      </c>
      <c r="I22552">
        <v>347.27</v>
      </c>
      <c r="J22552">
        <v>3</v>
      </c>
      <c r="K22552" t="s">
        <v>29</v>
      </c>
    </row>
    <row r="22553" spans="1:11" x14ac:dyDescent="0.3">
      <c r="A22553" t="s">
        <v>22595</v>
      </c>
      <c r="B22553" s="1">
        <v>45404</v>
      </c>
      <c r="C22553" s="1" t="str">
        <f t="shared" si="352"/>
        <v>Apr</v>
      </c>
      <c r="D22553" t="s">
        <v>34</v>
      </c>
      <c r="E22553" t="s">
        <v>34</v>
      </c>
      <c r="F22553" t="s">
        <v>13</v>
      </c>
      <c r="G22553" t="s">
        <v>14</v>
      </c>
      <c r="H22553">
        <v>3395</v>
      </c>
      <c r="I22553">
        <v>848.43</v>
      </c>
      <c r="J22553">
        <v>2</v>
      </c>
      <c r="K22553" t="s">
        <v>36</v>
      </c>
    </row>
    <row r="22554" spans="1:11" x14ac:dyDescent="0.3">
      <c r="A22554" t="s">
        <v>22596</v>
      </c>
      <c r="B22554" s="1">
        <v>45598</v>
      </c>
      <c r="C22554" s="1" t="str">
        <f t="shared" si="352"/>
        <v>Nov</v>
      </c>
      <c r="D22554" t="s">
        <v>11</v>
      </c>
      <c r="E22554" t="s">
        <v>12</v>
      </c>
      <c r="F22554" t="s">
        <v>13</v>
      </c>
      <c r="G22554" t="s">
        <v>35</v>
      </c>
      <c r="H22554">
        <v>4616</v>
      </c>
      <c r="I22554">
        <v>359.07</v>
      </c>
      <c r="J22554">
        <v>5</v>
      </c>
      <c r="K22554" t="s">
        <v>15</v>
      </c>
    </row>
    <row r="22555" spans="1:11" x14ac:dyDescent="0.3">
      <c r="A22555" t="s">
        <v>22597</v>
      </c>
      <c r="B22555" s="1">
        <v>45312</v>
      </c>
      <c r="C22555" s="1" t="str">
        <f t="shared" si="352"/>
        <v>Jan</v>
      </c>
      <c r="D22555" t="s">
        <v>11</v>
      </c>
      <c r="E22555" t="s">
        <v>12</v>
      </c>
      <c r="F22555" t="s">
        <v>23</v>
      </c>
      <c r="G22555" t="s">
        <v>53</v>
      </c>
      <c r="H22555">
        <v>3521</v>
      </c>
      <c r="I22555">
        <v>795.37</v>
      </c>
      <c r="J22555">
        <v>1</v>
      </c>
      <c r="K22555" t="s">
        <v>29</v>
      </c>
    </row>
    <row r="22556" spans="1:11" x14ac:dyDescent="0.3">
      <c r="A22556" t="s">
        <v>22598</v>
      </c>
      <c r="B22556" s="1">
        <v>45589</v>
      </c>
      <c r="C22556" s="1" t="str">
        <f t="shared" si="352"/>
        <v>Oct</v>
      </c>
      <c r="D22556" t="s">
        <v>50</v>
      </c>
      <c r="E22556" t="s">
        <v>51</v>
      </c>
      <c r="F22556" t="s">
        <v>28</v>
      </c>
      <c r="G22556" t="s">
        <v>53</v>
      </c>
      <c r="H22556">
        <v>452</v>
      </c>
      <c r="I22556">
        <v>90.97</v>
      </c>
      <c r="J22556">
        <v>3</v>
      </c>
      <c r="K22556" t="s">
        <v>20</v>
      </c>
    </row>
    <row r="22557" spans="1:11" x14ac:dyDescent="0.3">
      <c r="A22557" t="s">
        <v>22599</v>
      </c>
      <c r="B22557" s="1">
        <v>44929</v>
      </c>
      <c r="C22557" s="1" t="str">
        <f t="shared" si="352"/>
        <v>Jan</v>
      </c>
      <c r="D22557" t="s">
        <v>34</v>
      </c>
      <c r="E22557" t="s">
        <v>34</v>
      </c>
      <c r="F22557" t="s">
        <v>23</v>
      </c>
      <c r="G22557" t="s">
        <v>55</v>
      </c>
      <c r="H22557">
        <v>737</v>
      </c>
      <c r="I22557">
        <v>173.79</v>
      </c>
      <c r="J22557">
        <v>5</v>
      </c>
      <c r="K22557" t="s">
        <v>29</v>
      </c>
    </row>
    <row r="22558" spans="1:11" x14ac:dyDescent="0.3">
      <c r="A22558" t="s">
        <v>22600</v>
      </c>
      <c r="B22558" s="1">
        <v>45559</v>
      </c>
      <c r="C22558" s="1" t="str">
        <f t="shared" si="352"/>
        <v>Sep</v>
      </c>
      <c r="D22558" t="s">
        <v>86</v>
      </c>
      <c r="E22558" t="s">
        <v>87</v>
      </c>
      <c r="F22558" t="s">
        <v>23</v>
      </c>
      <c r="G22558" t="s">
        <v>19</v>
      </c>
      <c r="H22558">
        <v>1870</v>
      </c>
      <c r="I22558">
        <v>209.25</v>
      </c>
      <c r="J22558">
        <v>5</v>
      </c>
      <c r="K22558" t="s">
        <v>15</v>
      </c>
    </row>
    <row r="22559" spans="1:11" x14ac:dyDescent="0.3">
      <c r="A22559" t="s">
        <v>22601</v>
      </c>
      <c r="B22559" s="1">
        <v>45227</v>
      </c>
      <c r="C22559" s="1" t="str">
        <f t="shared" si="352"/>
        <v>Oct</v>
      </c>
      <c r="D22559" t="s">
        <v>17</v>
      </c>
      <c r="E22559" t="s">
        <v>18</v>
      </c>
      <c r="F22559" t="s">
        <v>13</v>
      </c>
      <c r="G22559" t="s">
        <v>38</v>
      </c>
      <c r="H22559">
        <v>2155</v>
      </c>
      <c r="I22559">
        <v>469.42</v>
      </c>
      <c r="J22559">
        <v>4</v>
      </c>
      <c r="K22559" t="s">
        <v>36</v>
      </c>
    </row>
    <row r="22560" spans="1:11" x14ac:dyDescent="0.3">
      <c r="A22560" t="s">
        <v>22602</v>
      </c>
      <c r="B22560" s="1">
        <v>45602</v>
      </c>
      <c r="C22560" s="1" t="str">
        <f t="shared" si="352"/>
        <v>Nov</v>
      </c>
      <c r="D22560" t="s">
        <v>26</v>
      </c>
      <c r="E22560" t="s">
        <v>27</v>
      </c>
      <c r="F22560" t="s">
        <v>40</v>
      </c>
      <c r="G22560" t="s">
        <v>35</v>
      </c>
      <c r="H22560">
        <v>228</v>
      </c>
      <c r="I22560">
        <v>14.85</v>
      </c>
      <c r="J22560">
        <v>3</v>
      </c>
      <c r="K22560" t="s">
        <v>20</v>
      </c>
    </row>
    <row r="22561" spans="1:11" x14ac:dyDescent="0.3">
      <c r="A22561" t="s">
        <v>22603</v>
      </c>
      <c r="B22561" s="1">
        <v>45173</v>
      </c>
      <c r="C22561" s="1" t="str">
        <f t="shared" si="352"/>
        <v>Sep</v>
      </c>
      <c r="D22561" t="s">
        <v>43</v>
      </c>
      <c r="E22561" t="s">
        <v>44</v>
      </c>
      <c r="F22561" t="s">
        <v>40</v>
      </c>
      <c r="G22561" t="s">
        <v>14</v>
      </c>
      <c r="H22561">
        <v>3996</v>
      </c>
      <c r="I22561">
        <v>1184.78</v>
      </c>
      <c r="J22561">
        <v>5</v>
      </c>
      <c r="K22561" t="s">
        <v>36</v>
      </c>
    </row>
    <row r="22562" spans="1:11" x14ac:dyDescent="0.3">
      <c r="A22562" t="s">
        <v>22604</v>
      </c>
      <c r="B22562" s="1">
        <v>45109</v>
      </c>
      <c r="C22562" s="1" t="str">
        <f t="shared" si="352"/>
        <v>Jul</v>
      </c>
      <c r="D22562" t="s">
        <v>31</v>
      </c>
      <c r="E22562" t="s">
        <v>32</v>
      </c>
      <c r="F22562" t="s">
        <v>28</v>
      </c>
      <c r="G22562" t="s">
        <v>14</v>
      </c>
      <c r="H22562">
        <v>4322</v>
      </c>
      <c r="I22562">
        <v>397.99</v>
      </c>
      <c r="J22562">
        <v>3</v>
      </c>
      <c r="K22562" t="s">
        <v>29</v>
      </c>
    </row>
    <row r="22563" spans="1:11" x14ac:dyDescent="0.3">
      <c r="A22563" t="s">
        <v>22605</v>
      </c>
      <c r="B22563" s="1">
        <v>45514</v>
      </c>
      <c r="C22563" s="1" t="str">
        <f t="shared" si="352"/>
        <v>Aug</v>
      </c>
      <c r="D22563" t="s">
        <v>50</v>
      </c>
      <c r="E22563" t="s">
        <v>51</v>
      </c>
      <c r="F22563" t="s">
        <v>23</v>
      </c>
      <c r="G22563" t="s">
        <v>38</v>
      </c>
      <c r="H22563">
        <v>4621</v>
      </c>
      <c r="I22563">
        <v>859.49</v>
      </c>
      <c r="J22563">
        <v>3</v>
      </c>
      <c r="K22563" t="s">
        <v>36</v>
      </c>
    </row>
    <row r="22564" spans="1:11" x14ac:dyDescent="0.3">
      <c r="A22564" t="s">
        <v>22606</v>
      </c>
      <c r="B22564" s="1">
        <v>45340</v>
      </c>
      <c r="C22564" s="1" t="str">
        <f t="shared" si="352"/>
        <v>Feb</v>
      </c>
      <c r="D22564" t="s">
        <v>22</v>
      </c>
      <c r="E22564" t="s">
        <v>12</v>
      </c>
      <c r="F22564" t="s">
        <v>28</v>
      </c>
      <c r="G22564" t="s">
        <v>53</v>
      </c>
      <c r="H22564">
        <v>1574</v>
      </c>
      <c r="I22564">
        <v>468.01</v>
      </c>
      <c r="J22564">
        <v>1</v>
      </c>
      <c r="K22564" t="s">
        <v>20</v>
      </c>
    </row>
    <row r="22565" spans="1:11" x14ac:dyDescent="0.3">
      <c r="A22565" t="s">
        <v>22607</v>
      </c>
      <c r="B22565" s="1">
        <v>45251</v>
      </c>
      <c r="C22565" s="1" t="str">
        <f t="shared" si="352"/>
        <v>Nov</v>
      </c>
      <c r="D22565" t="s">
        <v>26</v>
      </c>
      <c r="E22565" t="s">
        <v>27</v>
      </c>
      <c r="F22565" t="s">
        <v>13</v>
      </c>
      <c r="G22565" t="s">
        <v>55</v>
      </c>
      <c r="H22565">
        <v>1076</v>
      </c>
      <c r="I22565">
        <v>174.05</v>
      </c>
      <c r="J22565">
        <v>4</v>
      </c>
      <c r="K22565" t="s">
        <v>36</v>
      </c>
    </row>
    <row r="22566" spans="1:11" x14ac:dyDescent="0.3">
      <c r="A22566" t="s">
        <v>22608</v>
      </c>
      <c r="B22566" s="1">
        <v>45142</v>
      </c>
      <c r="C22566" s="1" t="str">
        <f t="shared" si="352"/>
        <v>Aug</v>
      </c>
      <c r="D22566" t="s">
        <v>22</v>
      </c>
      <c r="E22566" t="s">
        <v>12</v>
      </c>
      <c r="F22566" t="s">
        <v>23</v>
      </c>
      <c r="G22566" t="s">
        <v>35</v>
      </c>
      <c r="H22566">
        <v>3604</v>
      </c>
      <c r="I22566">
        <v>863.77</v>
      </c>
      <c r="J22566">
        <v>1</v>
      </c>
      <c r="K22566" t="s">
        <v>36</v>
      </c>
    </row>
    <row r="22567" spans="1:11" x14ac:dyDescent="0.3">
      <c r="A22567" t="s">
        <v>22609</v>
      </c>
      <c r="B22567" s="1">
        <v>45532</v>
      </c>
      <c r="C22567" s="1" t="str">
        <f t="shared" si="352"/>
        <v>Aug</v>
      </c>
      <c r="D22567" t="s">
        <v>11</v>
      </c>
      <c r="E22567" t="s">
        <v>12</v>
      </c>
      <c r="F22567" t="s">
        <v>23</v>
      </c>
      <c r="G22567" t="s">
        <v>68</v>
      </c>
      <c r="H22567">
        <v>2817</v>
      </c>
      <c r="I22567">
        <v>775.48</v>
      </c>
      <c r="J22567">
        <v>3</v>
      </c>
      <c r="K22567" t="s">
        <v>36</v>
      </c>
    </row>
    <row r="22568" spans="1:11" x14ac:dyDescent="0.3">
      <c r="A22568" t="s">
        <v>22610</v>
      </c>
      <c r="B22568" s="1">
        <v>45072</v>
      </c>
      <c r="C22568" s="1" t="str">
        <f t="shared" si="352"/>
        <v>May</v>
      </c>
      <c r="D22568" t="s">
        <v>22</v>
      </c>
      <c r="E22568" t="s">
        <v>12</v>
      </c>
      <c r="F22568" t="s">
        <v>13</v>
      </c>
      <c r="G22568" t="s">
        <v>55</v>
      </c>
      <c r="H22568">
        <v>4503</v>
      </c>
      <c r="I22568">
        <v>793.79</v>
      </c>
      <c r="J22568">
        <v>4</v>
      </c>
      <c r="K22568" t="s">
        <v>29</v>
      </c>
    </row>
    <row r="22569" spans="1:11" x14ac:dyDescent="0.3">
      <c r="A22569" t="s">
        <v>22611</v>
      </c>
      <c r="B22569" s="1">
        <v>45013</v>
      </c>
      <c r="C22569" s="1" t="str">
        <f t="shared" si="352"/>
        <v>Mar</v>
      </c>
      <c r="D22569" t="s">
        <v>26</v>
      </c>
      <c r="E22569" t="s">
        <v>27</v>
      </c>
      <c r="F22569" t="s">
        <v>23</v>
      </c>
      <c r="G22569" t="s">
        <v>38</v>
      </c>
      <c r="H22569">
        <v>2746</v>
      </c>
      <c r="I22569">
        <v>583.39</v>
      </c>
      <c r="J22569">
        <v>4</v>
      </c>
      <c r="K22569" t="s">
        <v>15</v>
      </c>
    </row>
    <row r="22570" spans="1:11" x14ac:dyDescent="0.3">
      <c r="A22570" t="s">
        <v>22612</v>
      </c>
      <c r="B22570" s="1">
        <v>45182</v>
      </c>
      <c r="C22570" s="1" t="str">
        <f t="shared" si="352"/>
        <v>Sep</v>
      </c>
      <c r="D22570" t="s">
        <v>34</v>
      </c>
      <c r="E22570" t="s">
        <v>34</v>
      </c>
      <c r="F22570" t="s">
        <v>23</v>
      </c>
      <c r="G22570" t="s">
        <v>14</v>
      </c>
      <c r="H22570">
        <v>3146</v>
      </c>
      <c r="I22570">
        <v>900.12</v>
      </c>
      <c r="J22570">
        <v>2</v>
      </c>
      <c r="K22570" t="s">
        <v>29</v>
      </c>
    </row>
    <row r="22571" spans="1:11" x14ac:dyDescent="0.3">
      <c r="A22571" t="s">
        <v>22613</v>
      </c>
      <c r="B22571" s="1">
        <v>45456</v>
      </c>
      <c r="C22571" s="1" t="str">
        <f t="shared" si="352"/>
        <v>Jun</v>
      </c>
      <c r="D22571" t="s">
        <v>22</v>
      </c>
      <c r="E22571" t="s">
        <v>12</v>
      </c>
      <c r="F22571" t="s">
        <v>13</v>
      </c>
      <c r="G22571" t="s">
        <v>68</v>
      </c>
      <c r="H22571">
        <v>4249</v>
      </c>
      <c r="I22571">
        <v>1077.08</v>
      </c>
      <c r="J22571">
        <v>3</v>
      </c>
      <c r="K22571" t="s">
        <v>20</v>
      </c>
    </row>
    <row r="22572" spans="1:11" x14ac:dyDescent="0.3">
      <c r="A22572" t="s">
        <v>22614</v>
      </c>
      <c r="B22572" s="1">
        <v>45154</v>
      </c>
      <c r="C22572" s="1" t="str">
        <f t="shared" si="352"/>
        <v>Aug</v>
      </c>
      <c r="D22572" t="s">
        <v>50</v>
      </c>
      <c r="E22572" t="s">
        <v>51</v>
      </c>
      <c r="F22572" t="s">
        <v>28</v>
      </c>
      <c r="G22572" t="s">
        <v>68</v>
      </c>
      <c r="H22572">
        <v>2326</v>
      </c>
      <c r="I22572">
        <v>595.72</v>
      </c>
      <c r="J22572">
        <v>1</v>
      </c>
      <c r="K22572" t="s">
        <v>36</v>
      </c>
    </row>
    <row r="22573" spans="1:11" x14ac:dyDescent="0.3">
      <c r="A22573" t="s">
        <v>22615</v>
      </c>
      <c r="B22573" s="1">
        <v>45265</v>
      </c>
      <c r="C22573" s="1" t="str">
        <f t="shared" si="352"/>
        <v>Dec</v>
      </c>
      <c r="D22573" t="s">
        <v>47</v>
      </c>
      <c r="E22573" t="s">
        <v>48</v>
      </c>
      <c r="F22573" t="s">
        <v>13</v>
      </c>
      <c r="G22573" t="s">
        <v>53</v>
      </c>
      <c r="H22573">
        <v>1620</v>
      </c>
      <c r="I22573">
        <v>215.61</v>
      </c>
      <c r="J22573">
        <v>5</v>
      </c>
      <c r="K22573" t="s">
        <v>15</v>
      </c>
    </row>
    <row r="22574" spans="1:11" x14ac:dyDescent="0.3">
      <c r="A22574" t="s">
        <v>22616</v>
      </c>
      <c r="B22574" s="1">
        <v>45272</v>
      </c>
      <c r="C22574" s="1" t="str">
        <f t="shared" si="352"/>
        <v>Dec</v>
      </c>
      <c r="D22574" t="s">
        <v>11</v>
      </c>
      <c r="E22574" t="s">
        <v>12</v>
      </c>
      <c r="F22574" t="s">
        <v>13</v>
      </c>
      <c r="G22574" t="s">
        <v>14</v>
      </c>
      <c r="H22574">
        <v>1757</v>
      </c>
      <c r="I22574">
        <v>423.72</v>
      </c>
      <c r="J22574">
        <v>2</v>
      </c>
      <c r="K22574" t="s">
        <v>15</v>
      </c>
    </row>
    <row r="22575" spans="1:11" x14ac:dyDescent="0.3">
      <c r="A22575" t="s">
        <v>22617</v>
      </c>
      <c r="B22575" s="1">
        <v>45127</v>
      </c>
      <c r="C22575" s="1" t="str">
        <f t="shared" si="352"/>
        <v>Jul</v>
      </c>
      <c r="D22575" t="s">
        <v>17</v>
      </c>
      <c r="E22575" t="s">
        <v>18</v>
      </c>
      <c r="F22575" t="s">
        <v>28</v>
      </c>
      <c r="G22575" t="s">
        <v>14</v>
      </c>
      <c r="H22575">
        <v>618</v>
      </c>
      <c r="I22575">
        <v>44.37</v>
      </c>
      <c r="J22575">
        <v>1</v>
      </c>
      <c r="K22575" t="s">
        <v>15</v>
      </c>
    </row>
    <row r="22576" spans="1:11" x14ac:dyDescent="0.3">
      <c r="A22576" t="s">
        <v>22618</v>
      </c>
      <c r="B22576" s="1">
        <v>45000</v>
      </c>
      <c r="C22576" s="1" t="str">
        <f t="shared" si="352"/>
        <v>Mar</v>
      </c>
      <c r="D22576" t="s">
        <v>17</v>
      </c>
      <c r="E22576" t="s">
        <v>18</v>
      </c>
      <c r="F22576" t="s">
        <v>28</v>
      </c>
      <c r="G22576" t="s">
        <v>68</v>
      </c>
      <c r="H22576">
        <v>548</v>
      </c>
      <c r="I22576">
        <v>126.2</v>
      </c>
      <c r="J22576">
        <v>3</v>
      </c>
      <c r="K22576" t="s">
        <v>20</v>
      </c>
    </row>
    <row r="22577" spans="1:11" x14ac:dyDescent="0.3">
      <c r="A22577" t="s">
        <v>22619</v>
      </c>
      <c r="B22577" s="1">
        <v>45097</v>
      </c>
      <c r="C22577" s="1" t="str">
        <f t="shared" si="352"/>
        <v>Jun</v>
      </c>
      <c r="D22577" t="s">
        <v>34</v>
      </c>
      <c r="E22577" t="s">
        <v>34</v>
      </c>
      <c r="F22577" t="s">
        <v>13</v>
      </c>
      <c r="G22577" t="s">
        <v>35</v>
      </c>
      <c r="H22577">
        <v>3986</v>
      </c>
      <c r="I22577">
        <v>327.18</v>
      </c>
      <c r="J22577">
        <v>2</v>
      </c>
      <c r="K22577" t="s">
        <v>36</v>
      </c>
    </row>
    <row r="22578" spans="1:11" x14ac:dyDescent="0.3">
      <c r="A22578" t="s">
        <v>22620</v>
      </c>
      <c r="B22578" s="1">
        <v>44946</v>
      </c>
      <c r="C22578" s="1" t="str">
        <f t="shared" si="352"/>
        <v>Jan</v>
      </c>
      <c r="D22578" t="s">
        <v>86</v>
      </c>
      <c r="E22578" t="s">
        <v>87</v>
      </c>
      <c r="F22578" t="s">
        <v>40</v>
      </c>
      <c r="G22578" t="s">
        <v>53</v>
      </c>
      <c r="H22578">
        <v>2366</v>
      </c>
      <c r="I22578">
        <v>698.35</v>
      </c>
      <c r="J22578">
        <v>5</v>
      </c>
      <c r="K22578" t="s">
        <v>15</v>
      </c>
    </row>
    <row r="22579" spans="1:11" x14ac:dyDescent="0.3">
      <c r="A22579" t="s">
        <v>22621</v>
      </c>
      <c r="B22579" s="1">
        <v>44941</v>
      </c>
      <c r="C22579" s="1" t="str">
        <f t="shared" si="352"/>
        <v>Jan</v>
      </c>
      <c r="D22579" t="s">
        <v>31</v>
      </c>
      <c r="E22579" t="s">
        <v>32</v>
      </c>
      <c r="F22579" t="s">
        <v>23</v>
      </c>
      <c r="G22579" t="s">
        <v>19</v>
      </c>
      <c r="H22579">
        <v>2258</v>
      </c>
      <c r="I22579">
        <v>233.1</v>
      </c>
      <c r="J22579">
        <v>3</v>
      </c>
      <c r="K22579" t="s">
        <v>36</v>
      </c>
    </row>
    <row r="22580" spans="1:11" x14ac:dyDescent="0.3">
      <c r="A22580" t="s">
        <v>22622</v>
      </c>
      <c r="B22580" s="1">
        <v>45565</v>
      </c>
      <c r="C22580" s="1" t="str">
        <f t="shared" si="352"/>
        <v>Sep</v>
      </c>
      <c r="D22580" t="s">
        <v>11</v>
      </c>
      <c r="E22580" t="s">
        <v>12</v>
      </c>
      <c r="F22580" t="s">
        <v>13</v>
      </c>
      <c r="G22580" t="s">
        <v>53</v>
      </c>
      <c r="H22580">
        <v>3297</v>
      </c>
      <c r="I22580">
        <v>767.49</v>
      </c>
      <c r="J22580">
        <v>2</v>
      </c>
      <c r="K22580" t="s">
        <v>20</v>
      </c>
    </row>
    <row r="22581" spans="1:11" x14ac:dyDescent="0.3">
      <c r="A22581" t="s">
        <v>22623</v>
      </c>
      <c r="B22581" s="1">
        <v>44997</v>
      </c>
      <c r="C22581" s="1" t="str">
        <f t="shared" si="352"/>
        <v>Mar</v>
      </c>
      <c r="D22581" t="s">
        <v>86</v>
      </c>
      <c r="E22581" t="s">
        <v>87</v>
      </c>
      <c r="F22581" t="s">
        <v>40</v>
      </c>
      <c r="G22581" t="s">
        <v>68</v>
      </c>
      <c r="H22581">
        <v>1425</v>
      </c>
      <c r="I22581">
        <v>126.71</v>
      </c>
      <c r="J22581">
        <v>3</v>
      </c>
      <c r="K22581" t="s">
        <v>36</v>
      </c>
    </row>
    <row r="22582" spans="1:11" x14ac:dyDescent="0.3">
      <c r="A22582" t="s">
        <v>22624</v>
      </c>
      <c r="B22582" s="1">
        <v>45344</v>
      </c>
      <c r="C22582" s="1" t="str">
        <f t="shared" si="352"/>
        <v>Feb</v>
      </c>
      <c r="D22582" t="s">
        <v>26</v>
      </c>
      <c r="E22582" t="s">
        <v>27</v>
      </c>
      <c r="F22582" t="s">
        <v>13</v>
      </c>
      <c r="G22582" t="s">
        <v>38</v>
      </c>
      <c r="H22582">
        <v>3105</v>
      </c>
      <c r="I22582">
        <v>592.15</v>
      </c>
      <c r="J22582">
        <v>5</v>
      </c>
      <c r="K22582" t="s">
        <v>20</v>
      </c>
    </row>
    <row r="22583" spans="1:11" x14ac:dyDescent="0.3">
      <c r="A22583" t="s">
        <v>22625</v>
      </c>
      <c r="B22583" s="1">
        <v>45622</v>
      </c>
      <c r="C22583" s="1" t="str">
        <f t="shared" si="352"/>
        <v>Nov</v>
      </c>
      <c r="D22583" t="s">
        <v>11</v>
      </c>
      <c r="E22583" t="s">
        <v>12</v>
      </c>
      <c r="F22583" t="s">
        <v>23</v>
      </c>
      <c r="G22583" t="s">
        <v>68</v>
      </c>
      <c r="H22583">
        <v>4033</v>
      </c>
      <c r="I22583">
        <v>1046.3800000000001</v>
      </c>
      <c r="J22583">
        <v>1</v>
      </c>
      <c r="K22583" t="s">
        <v>15</v>
      </c>
    </row>
    <row r="22584" spans="1:11" x14ac:dyDescent="0.3">
      <c r="A22584" t="s">
        <v>22626</v>
      </c>
      <c r="B22584" s="1">
        <v>45169</v>
      </c>
      <c r="C22584" s="1" t="str">
        <f t="shared" si="352"/>
        <v>Aug</v>
      </c>
      <c r="D22584" t="s">
        <v>43</v>
      </c>
      <c r="E22584" t="s">
        <v>44</v>
      </c>
      <c r="F22584" t="s">
        <v>13</v>
      </c>
      <c r="G22584" t="s">
        <v>68</v>
      </c>
      <c r="H22584">
        <v>4319</v>
      </c>
      <c r="I22584">
        <v>543.78</v>
      </c>
      <c r="J22584">
        <v>1</v>
      </c>
      <c r="K22584" t="s">
        <v>36</v>
      </c>
    </row>
    <row r="22585" spans="1:11" x14ac:dyDescent="0.3">
      <c r="A22585" t="s">
        <v>22627</v>
      </c>
      <c r="B22585" s="1">
        <v>45436</v>
      </c>
      <c r="C22585" s="1" t="str">
        <f t="shared" si="352"/>
        <v>May</v>
      </c>
      <c r="D22585" t="s">
        <v>31</v>
      </c>
      <c r="E22585" t="s">
        <v>32</v>
      </c>
      <c r="F22585" t="s">
        <v>40</v>
      </c>
      <c r="G22585" t="s">
        <v>35</v>
      </c>
      <c r="H22585">
        <v>1127</v>
      </c>
      <c r="I22585">
        <v>145.80000000000001</v>
      </c>
      <c r="J22585">
        <v>3</v>
      </c>
      <c r="K22585" t="s">
        <v>36</v>
      </c>
    </row>
    <row r="22586" spans="1:11" x14ac:dyDescent="0.3">
      <c r="A22586" t="s">
        <v>22628</v>
      </c>
      <c r="B22586" s="1">
        <v>45487</v>
      </c>
      <c r="C22586" s="1" t="str">
        <f t="shared" si="352"/>
        <v>Jul</v>
      </c>
      <c r="D22586" t="s">
        <v>86</v>
      </c>
      <c r="E22586" t="s">
        <v>87</v>
      </c>
      <c r="F22586" t="s">
        <v>28</v>
      </c>
      <c r="G22586" t="s">
        <v>38</v>
      </c>
      <c r="H22586">
        <v>2499</v>
      </c>
      <c r="I22586">
        <v>278.45999999999998</v>
      </c>
      <c r="J22586">
        <v>1</v>
      </c>
      <c r="K22586" t="s">
        <v>29</v>
      </c>
    </row>
    <row r="22587" spans="1:11" x14ac:dyDescent="0.3">
      <c r="A22587" t="s">
        <v>22629</v>
      </c>
      <c r="B22587" s="1">
        <v>45015</v>
      </c>
      <c r="C22587" s="1" t="str">
        <f t="shared" si="352"/>
        <v>Mar</v>
      </c>
      <c r="D22587" t="s">
        <v>26</v>
      </c>
      <c r="E22587" t="s">
        <v>27</v>
      </c>
      <c r="F22587" t="s">
        <v>23</v>
      </c>
      <c r="G22587" t="s">
        <v>35</v>
      </c>
      <c r="H22587">
        <v>671</v>
      </c>
      <c r="I22587">
        <v>172.75</v>
      </c>
      <c r="J22587">
        <v>4</v>
      </c>
      <c r="K22587" t="s">
        <v>36</v>
      </c>
    </row>
    <row r="22588" spans="1:11" x14ac:dyDescent="0.3">
      <c r="A22588" t="s">
        <v>22630</v>
      </c>
      <c r="B22588" s="1">
        <v>44979</v>
      </c>
      <c r="C22588" s="1" t="str">
        <f t="shared" si="352"/>
        <v>Feb</v>
      </c>
      <c r="D22588" t="s">
        <v>11</v>
      </c>
      <c r="E22588" t="s">
        <v>12</v>
      </c>
      <c r="F22588" t="s">
        <v>28</v>
      </c>
      <c r="G22588" t="s">
        <v>55</v>
      </c>
      <c r="H22588">
        <v>1154</v>
      </c>
      <c r="I22588">
        <v>203.92</v>
      </c>
      <c r="J22588">
        <v>3</v>
      </c>
      <c r="K22588" t="s">
        <v>20</v>
      </c>
    </row>
    <row r="22589" spans="1:11" x14ac:dyDescent="0.3">
      <c r="A22589" t="s">
        <v>22631</v>
      </c>
      <c r="B22589" s="1">
        <v>45300</v>
      </c>
      <c r="C22589" s="1" t="str">
        <f t="shared" si="352"/>
        <v>Jan</v>
      </c>
      <c r="D22589" t="s">
        <v>31</v>
      </c>
      <c r="E22589" t="s">
        <v>32</v>
      </c>
      <c r="F22589" t="s">
        <v>13</v>
      </c>
      <c r="G22589" t="s">
        <v>68</v>
      </c>
      <c r="H22589">
        <v>3912</v>
      </c>
      <c r="I22589">
        <v>619.4</v>
      </c>
      <c r="J22589">
        <v>1</v>
      </c>
      <c r="K22589" t="s">
        <v>36</v>
      </c>
    </row>
    <row r="22590" spans="1:11" x14ac:dyDescent="0.3">
      <c r="A22590" t="s">
        <v>22632</v>
      </c>
      <c r="B22590" s="1">
        <v>45438</v>
      </c>
      <c r="C22590" s="1" t="str">
        <f t="shared" si="352"/>
        <v>May</v>
      </c>
      <c r="D22590" t="s">
        <v>47</v>
      </c>
      <c r="E22590" t="s">
        <v>48</v>
      </c>
      <c r="F22590" t="s">
        <v>28</v>
      </c>
      <c r="G22590" t="s">
        <v>35</v>
      </c>
      <c r="H22590">
        <v>948</v>
      </c>
      <c r="I22590">
        <v>63.15</v>
      </c>
      <c r="J22590">
        <v>1</v>
      </c>
      <c r="K22590" t="s">
        <v>20</v>
      </c>
    </row>
    <row r="22591" spans="1:11" x14ac:dyDescent="0.3">
      <c r="A22591" t="s">
        <v>22633</v>
      </c>
      <c r="B22591" s="1">
        <v>45175</v>
      </c>
      <c r="C22591" s="1" t="str">
        <f t="shared" si="352"/>
        <v>Sep</v>
      </c>
      <c r="D22591" t="s">
        <v>26</v>
      </c>
      <c r="E22591" t="s">
        <v>27</v>
      </c>
      <c r="F22591" t="s">
        <v>13</v>
      </c>
      <c r="G22591" t="s">
        <v>55</v>
      </c>
      <c r="H22591">
        <v>404</v>
      </c>
      <c r="I22591">
        <v>105.97</v>
      </c>
      <c r="J22591">
        <v>1</v>
      </c>
      <c r="K22591" t="s">
        <v>20</v>
      </c>
    </row>
    <row r="22592" spans="1:11" x14ac:dyDescent="0.3">
      <c r="A22592" t="s">
        <v>22634</v>
      </c>
      <c r="B22592" s="1">
        <v>45371</v>
      </c>
      <c r="C22592" s="1" t="str">
        <f t="shared" si="352"/>
        <v>Mar</v>
      </c>
      <c r="D22592" t="s">
        <v>26</v>
      </c>
      <c r="E22592" t="s">
        <v>27</v>
      </c>
      <c r="F22592" t="s">
        <v>13</v>
      </c>
      <c r="G22592" t="s">
        <v>19</v>
      </c>
      <c r="H22592">
        <v>2050</v>
      </c>
      <c r="I22592">
        <v>209.54</v>
      </c>
      <c r="J22592">
        <v>1</v>
      </c>
      <c r="K22592" t="s">
        <v>20</v>
      </c>
    </row>
    <row r="22593" spans="1:11" x14ac:dyDescent="0.3">
      <c r="A22593" t="s">
        <v>22635</v>
      </c>
      <c r="B22593" s="1">
        <v>45065</v>
      </c>
      <c r="C22593" s="1" t="str">
        <f t="shared" si="352"/>
        <v>May</v>
      </c>
      <c r="D22593" t="s">
        <v>17</v>
      </c>
      <c r="E22593" t="s">
        <v>18</v>
      </c>
      <c r="F22593" t="s">
        <v>40</v>
      </c>
      <c r="G22593" t="s">
        <v>24</v>
      </c>
      <c r="H22593">
        <v>4063</v>
      </c>
      <c r="I22593">
        <v>868.01</v>
      </c>
      <c r="J22593">
        <v>4</v>
      </c>
      <c r="K22593" t="s">
        <v>15</v>
      </c>
    </row>
    <row r="22594" spans="1:11" x14ac:dyDescent="0.3">
      <c r="A22594" t="s">
        <v>22636</v>
      </c>
      <c r="B22594" s="1">
        <v>45047</v>
      </c>
      <c r="C22594" s="1" t="str">
        <f t="shared" ref="C22594:C22657" si="353">TEXT(B22594,"mmm")</f>
        <v>May</v>
      </c>
      <c r="D22594" t="s">
        <v>43</v>
      </c>
      <c r="E22594" t="s">
        <v>44</v>
      </c>
      <c r="F22594" t="s">
        <v>40</v>
      </c>
      <c r="G22594" t="s">
        <v>53</v>
      </c>
      <c r="H22594">
        <v>1423</v>
      </c>
      <c r="I22594">
        <v>347.17</v>
      </c>
      <c r="J22594">
        <v>2</v>
      </c>
      <c r="K22594" t="s">
        <v>15</v>
      </c>
    </row>
    <row r="22595" spans="1:11" x14ac:dyDescent="0.3">
      <c r="A22595" t="s">
        <v>22637</v>
      </c>
      <c r="B22595" s="1">
        <v>45003</v>
      </c>
      <c r="C22595" s="1" t="str">
        <f t="shared" si="353"/>
        <v>Mar</v>
      </c>
      <c r="D22595" t="s">
        <v>22</v>
      </c>
      <c r="E22595" t="s">
        <v>12</v>
      </c>
      <c r="F22595" t="s">
        <v>13</v>
      </c>
      <c r="G22595" t="s">
        <v>38</v>
      </c>
      <c r="H22595">
        <v>4095</v>
      </c>
      <c r="I22595">
        <v>499.43</v>
      </c>
      <c r="J22595">
        <v>2</v>
      </c>
      <c r="K22595" t="s">
        <v>29</v>
      </c>
    </row>
    <row r="22596" spans="1:11" x14ac:dyDescent="0.3">
      <c r="A22596" t="s">
        <v>22638</v>
      </c>
      <c r="B22596" s="1">
        <v>45370</v>
      </c>
      <c r="C22596" s="1" t="str">
        <f t="shared" si="353"/>
        <v>Mar</v>
      </c>
      <c r="D22596" t="s">
        <v>22</v>
      </c>
      <c r="E22596" t="s">
        <v>12</v>
      </c>
      <c r="F22596" t="s">
        <v>28</v>
      </c>
      <c r="G22596" t="s">
        <v>35</v>
      </c>
      <c r="H22596">
        <v>609</v>
      </c>
      <c r="I22596">
        <v>152.84</v>
      </c>
      <c r="J22596">
        <v>1</v>
      </c>
      <c r="K22596" t="s">
        <v>29</v>
      </c>
    </row>
    <row r="22597" spans="1:11" x14ac:dyDescent="0.3">
      <c r="A22597" t="s">
        <v>22639</v>
      </c>
      <c r="B22597" s="1">
        <v>45154</v>
      </c>
      <c r="C22597" s="1" t="str">
        <f t="shared" si="353"/>
        <v>Aug</v>
      </c>
      <c r="D22597" t="s">
        <v>31</v>
      </c>
      <c r="E22597" t="s">
        <v>32</v>
      </c>
      <c r="F22597" t="s">
        <v>23</v>
      </c>
      <c r="G22597" t="s">
        <v>53</v>
      </c>
      <c r="H22597">
        <v>601</v>
      </c>
      <c r="I22597">
        <v>74.69</v>
      </c>
      <c r="J22597">
        <v>1</v>
      </c>
      <c r="K22597" t="s">
        <v>15</v>
      </c>
    </row>
    <row r="22598" spans="1:11" x14ac:dyDescent="0.3">
      <c r="A22598" t="s">
        <v>22640</v>
      </c>
      <c r="B22598" s="1">
        <v>45391</v>
      </c>
      <c r="C22598" s="1" t="str">
        <f t="shared" si="353"/>
        <v>Apr</v>
      </c>
      <c r="D22598" t="s">
        <v>17</v>
      </c>
      <c r="E22598" t="s">
        <v>18</v>
      </c>
      <c r="F22598" t="s">
        <v>13</v>
      </c>
      <c r="G22598" t="s">
        <v>68</v>
      </c>
      <c r="H22598">
        <v>2638</v>
      </c>
      <c r="I22598">
        <v>730.98</v>
      </c>
      <c r="J22598">
        <v>5</v>
      </c>
      <c r="K22598" t="s">
        <v>36</v>
      </c>
    </row>
    <row r="22599" spans="1:11" x14ac:dyDescent="0.3">
      <c r="A22599" t="s">
        <v>22641</v>
      </c>
      <c r="B22599" s="1">
        <v>45575</v>
      </c>
      <c r="C22599" s="1" t="str">
        <f t="shared" si="353"/>
        <v>Oct</v>
      </c>
      <c r="D22599" t="s">
        <v>17</v>
      </c>
      <c r="E22599" t="s">
        <v>18</v>
      </c>
      <c r="F22599" t="s">
        <v>28</v>
      </c>
      <c r="G22599" t="s">
        <v>68</v>
      </c>
      <c r="H22599">
        <v>201</v>
      </c>
      <c r="I22599">
        <v>17.309999999999999</v>
      </c>
      <c r="J22599">
        <v>4</v>
      </c>
      <c r="K22599" t="s">
        <v>20</v>
      </c>
    </row>
    <row r="22600" spans="1:11" x14ac:dyDescent="0.3">
      <c r="A22600" t="s">
        <v>22642</v>
      </c>
      <c r="B22600" s="1">
        <v>45017</v>
      </c>
      <c r="C22600" s="1" t="str">
        <f t="shared" si="353"/>
        <v>Apr</v>
      </c>
      <c r="D22600" t="s">
        <v>50</v>
      </c>
      <c r="E22600" t="s">
        <v>51</v>
      </c>
      <c r="F22600" t="s">
        <v>23</v>
      </c>
      <c r="G22600" t="s">
        <v>19</v>
      </c>
      <c r="H22600">
        <v>3682</v>
      </c>
      <c r="I22600">
        <v>851.04</v>
      </c>
      <c r="J22600">
        <v>4</v>
      </c>
      <c r="K22600" t="s">
        <v>36</v>
      </c>
    </row>
    <row r="22601" spans="1:11" x14ac:dyDescent="0.3">
      <c r="A22601" t="s">
        <v>22643</v>
      </c>
      <c r="B22601" s="1">
        <v>44998</v>
      </c>
      <c r="C22601" s="1" t="str">
        <f t="shared" si="353"/>
        <v>Mar</v>
      </c>
      <c r="D22601" t="s">
        <v>26</v>
      </c>
      <c r="E22601" t="s">
        <v>27</v>
      </c>
      <c r="F22601" t="s">
        <v>40</v>
      </c>
      <c r="G22601" t="s">
        <v>38</v>
      </c>
      <c r="H22601">
        <v>3393</v>
      </c>
      <c r="I22601">
        <v>476.94</v>
      </c>
      <c r="J22601">
        <v>1</v>
      </c>
      <c r="K22601" t="s">
        <v>29</v>
      </c>
    </row>
    <row r="22602" spans="1:11" x14ac:dyDescent="0.3">
      <c r="A22602" t="s">
        <v>22644</v>
      </c>
      <c r="B22602" s="1">
        <v>45032</v>
      </c>
      <c r="C22602" s="1" t="str">
        <f t="shared" si="353"/>
        <v>Apr</v>
      </c>
      <c r="D22602" t="s">
        <v>22</v>
      </c>
      <c r="E22602" t="s">
        <v>12</v>
      </c>
      <c r="F22602" t="s">
        <v>23</v>
      </c>
      <c r="G22602" t="s">
        <v>53</v>
      </c>
      <c r="H22602">
        <v>4884</v>
      </c>
      <c r="I22602">
        <v>1354.4</v>
      </c>
      <c r="J22602">
        <v>3</v>
      </c>
      <c r="K22602" t="s">
        <v>36</v>
      </c>
    </row>
    <row r="22603" spans="1:11" x14ac:dyDescent="0.3">
      <c r="A22603" t="s">
        <v>22645</v>
      </c>
      <c r="B22603" s="1">
        <v>45593</v>
      </c>
      <c r="C22603" s="1" t="str">
        <f t="shared" si="353"/>
        <v>Oct</v>
      </c>
      <c r="D22603" t="s">
        <v>43</v>
      </c>
      <c r="E22603" t="s">
        <v>44</v>
      </c>
      <c r="F22603" t="s">
        <v>40</v>
      </c>
      <c r="G22603" t="s">
        <v>68</v>
      </c>
      <c r="H22603">
        <v>2431</v>
      </c>
      <c r="I22603">
        <v>265.52</v>
      </c>
      <c r="J22603">
        <v>3</v>
      </c>
      <c r="K22603" t="s">
        <v>29</v>
      </c>
    </row>
    <row r="22604" spans="1:11" x14ac:dyDescent="0.3">
      <c r="A22604" t="s">
        <v>22646</v>
      </c>
      <c r="B22604" s="1">
        <v>45155</v>
      </c>
      <c r="C22604" s="1" t="str">
        <f t="shared" si="353"/>
        <v>Aug</v>
      </c>
      <c r="D22604" t="s">
        <v>47</v>
      </c>
      <c r="E22604" t="s">
        <v>48</v>
      </c>
      <c r="F22604" t="s">
        <v>23</v>
      </c>
      <c r="G22604" t="s">
        <v>35</v>
      </c>
      <c r="H22604">
        <v>989</v>
      </c>
      <c r="I22604">
        <v>217.95</v>
      </c>
      <c r="J22604">
        <v>4</v>
      </c>
      <c r="K22604" t="s">
        <v>29</v>
      </c>
    </row>
    <row r="22605" spans="1:11" x14ac:dyDescent="0.3">
      <c r="A22605" t="s">
        <v>22647</v>
      </c>
      <c r="B22605" s="1">
        <v>45546</v>
      </c>
      <c r="C22605" s="1" t="str">
        <f t="shared" si="353"/>
        <v>Sep</v>
      </c>
      <c r="D22605" t="s">
        <v>11</v>
      </c>
      <c r="E22605" t="s">
        <v>12</v>
      </c>
      <c r="F22605" t="s">
        <v>28</v>
      </c>
      <c r="G22605" t="s">
        <v>19</v>
      </c>
      <c r="H22605">
        <v>2268</v>
      </c>
      <c r="I22605">
        <v>300.14999999999998</v>
      </c>
      <c r="J22605">
        <v>3</v>
      </c>
      <c r="K22605" t="s">
        <v>36</v>
      </c>
    </row>
    <row r="22606" spans="1:11" x14ac:dyDescent="0.3">
      <c r="A22606" t="s">
        <v>22648</v>
      </c>
      <c r="B22606" s="1">
        <v>45482</v>
      </c>
      <c r="C22606" s="1" t="str">
        <f t="shared" si="353"/>
        <v>Jul</v>
      </c>
      <c r="D22606" t="s">
        <v>26</v>
      </c>
      <c r="E22606" t="s">
        <v>27</v>
      </c>
      <c r="F22606" t="s">
        <v>23</v>
      </c>
      <c r="G22606" t="s">
        <v>55</v>
      </c>
      <c r="H22606">
        <v>246</v>
      </c>
      <c r="I22606">
        <v>39.5</v>
      </c>
      <c r="J22606">
        <v>2</v>
      </c>
      <c r="K22606" t="s">
        <v>20</v>
      </c>
    </row>
    <row r="22607" spans="1:11" x14ac:dyDescent="0.3">
      <c r="A22607" t="s">
        <v>22649</v>
      </c>
      <c r="B22607" s="1">
        <v>45045</v>
      </c>
      <c r="C22607" s="1" t="str">
        <f t="shared" si="353"/>
        <v>Apr</v>
      </c>
      <c r="D22607" t="s">
        <v>86</v>
      </c>
      <c r="E22607" t="s">
        <v>87</v>
      </c>
      <c r="F22607" t="s">
        <v>13</v>
      </c>
      <c r="G22607" t="s">
        <v>68</v>
      </c>
      <c r="H22607">
        <v>4239</v>
      </c>
      <c r="I22607">
        <v>362.08</v>
      </c>
      <c r="J22607">
        <v>2</v>
      </c>
      <c r="K22607" t="s">
        <v>36</v>
      </c>
    </row>
    <row r="22608" spans="1:11" x14ac:dyDescent="0.3">
      <c r="A22608" t="s">
        <v>22650</v>
      </c>
      <c r="B22608" s="1">
        <v>45446</v>
      </c>
      <c r="C22608" s="1" t="str">
        <f t="shared" si="353"/>
        <v>Jun</v>
      </c>
      <c r="D22608" t="s">
        <v>50</v>
      </c>
      <c r="E22608" t="s">
        <v>51</v>
      </c>
      <c r="F22608" t="s">
        <v>23</v>
      </c>
      <c r="G22608" t="s">
        <v>68</v>
      </c>
      <c r="H22608">
        <v>4663</v>
      </c>
      <c r="I22608">
        <v>523.04</v>
      </c>
      <c r="J22608">
        <v>3</v>
      </c>
      <c r="K22608" t="s">
        <v>29</v>
      </c>
    </row>
    <row r="22609" spans="1:11" x14ac:dyDescent="0.3">
      <c r="A22609" t="s">
        <v>22651</v>
      </c>
      <c r="B22609" s="1">
        <v>45482</v>
      </c>
      <c r="C22609" s="1" t="str">
        <f t="shared" si="353"/>
        <v>Jul</v>
      </c>
      <c r="D22609" t="s">
        <v>31</v>
      </c>
      <c r="E22609" t="s">
        <v>32</v>
      </c>
      <c r="F22609" t="s">
        <v>13</v>
      </c>
      <c r="G22609" t="s">
        <v>24</v>
      </c>
      <c r="H22609">
        <v>2032</v>
      </c>
      <c r="I22609">
        <v>246.26</v>
      </c>
      <c r="J22609">
        <v>2</v>
      </c>
      <c r="K22609" t="s">
        <v>36</v>
      </c>
    </row>
    <row r="22610" spans="1:11" x14ac:dyDescent="0.3">
      <c r="A22610" t="s">
        <v>22652</v>
      </c>
      <c r="B22610" s="1">
        <v>45426</v>
      </c>
      <c r="C22610" s="1" t="str">
        <f t="shared" si="353"/>
        <v>May</v>
      </c>
      <c r="D22610" t="s">
        <v>34</v>
      </c>
      <c r="E22610" t="s">
        <v>34</v>
      </c>
      <c r="F22610" t="s">
        <v>40</v>
      </c>
      <c r="G22610" t="s">
        <v>19</v>
      </c>
      <c r="H22610">
        <v>4177</v>
      </c>
      <c r="I22610">
        <v>293.02999999999997</v>
      </c>
      <c r="J22610">
        <v>5</v>
      </c>
      <c r="K22610" t="s">
        <v>29</v>
      </c>
    </row>
    <row r="22611" spans="1:11" x14ac:dyDescent="0.3">
      <c r="A22611" t="s">
        <v>22653</v>
      </c>
      <c r="B22611" s="1">
        <v>45137</v>
      </c>
      <c r="C22611" s="1" t="str">
        <f t="shared" si="353"/>
        <v>Jul</v>
      </c>
      <c r="D22611" t="s">
        <v>86</v>
      </c>
      <c r="E22611" t="s">
        <v>87</v>
      </c>
      <c r="F22611" t="s">
        <v>28</v>
      </c>
      <c r="G22611" t="s">
        <v>19</v>
      </c>
      <c r="H22611">
        <v>1076</v>
      </c>
      <c r="I22611">
        <v>149.5</v>
      </c>
      <c r="J22611">
        <v>4</v>
      </c>
      <c r="K22611" t="s">
        <v>29</v>
      </c>
    </row>
    <row r="22612" spans="1:11" x14ac:dyDescent="0.3">
      <c r="A22612" t="s">
        <v>22654</v>
      </c>
      <c r="B22612" s="1">
        <v>45620</v>
      </c>
      <c r="C22612" s="1" t="str">
        <f t="shared" si="353"/>
        <v>Nov</v>
      </c>
      <c r="D22612" t="s">
        <v>31</v>
      </c>
      <c r="E22612" t="s">
        <v>32</v>
      </c>
      <c r="F22612" t="s">
        <v>40</v>
      </c>
      <c r="G22612" t="s">
        <v>35</v>
      </c>
      <c r="H22612">
        <v>1614</v>
      </c>
      <c r="I22612">
        <v>408.69</v>
      </c>
      <c r="J22612">
        <v>3</v>
      </c>
      <c r="K22612" t="s">
        <v>36</v>
      </c>
    </row>
    <row r="22613" spans="1:11" x14ac:dyDescent="0.3">
      <c r="A22613" t="s">
        <v>22655</v>
      </c>
      <c r="B22613" s="1">
        <v>45266</v>
      </c>
      <c r="C22613" s="1" t="str">
        <f t="shared" si="353"/>
        <v>Dec</v>
      </c>
      <c r="D22613" t="s">
        <v>17</v>
      </c>
      <c r="E22613" t="s">
        <v>18</v>
      </c>
      <c r="F22613" t="s">
        <v>28</v>
      </c>
      <c r="G22613" t="s">
        <v>14</v>
      </c>
      <c r="H22613">
        <v>4067</v>
      </c>
      <c r="I22613">
        <v>848.94</v>
      </c>
      <c r="J22613">
        <v>1</v>
      </c>
      <c r="K22613" t="s">
        <v>36</v>
      </c>
    </row>
    <row r="22614" spans="1:11" x14ac:dyDescent="0.3">
      <c r="A22614" t="s">
        <v>22656</v>
      </c>
      <c r="B22614" s="1">
        <v>45588</v>
      </c>
      <c r="C22614" s="1" t="str">
        <f t="shared" si="353"/>
        <v>Oct</v>
      </c>
      <c r="D22614" t="s">
        <v>11</v>
      </c>
      <c r="E22614" t="s">
        <v>12</v>
      </c>
      <c r="F22614" t="s">
        <v>23</v>
      </c>
      <c r="G22614" t="s">
        <v>38</v>
      </c>
      <c r="H22614">
        <v>1976</v>
      </c>
      <c r="I22614">
        <v>280.94</v>
      </c>
      <c r="J22614">
        <v>3</v>
      </c>
      <c r="K22614" t="s">
        <v>15</v>
      </c>
    </row>
    <row r="22615" spans="1:11" x14ac:dyDescent="0.3">
      <c r="A22615" t="s">
        <v>22657</v>
      </c>
      <c r="B22615" s="1">
        <v>45388</v>
      </c>
      <c r="C22615" s="1" t="str">
        <f t="shared" si="353"/>
        <v>Apr</v>
      </c>
      <c r="D22615" t="s">
        <v>31</v>
      </c>
      <c r="E22615" t="s">
        <v>32</v>
      </c>
      <c r="F22615" t="s">
        <v>13</v>
      </c>
      <c r="G22615" t="s">
        <v>53</v>
      </c>
      <c r="H22615">
        <v>1731</v>
      </c>
      <c r="I22615">
        <v>269.05</v>
      </c>
      <c r="J22615">
        <v>4</v>
      </c>
      <c r="K22615" t="s">
        <v>20</v>
      </c>
    </row>
    <row r="22616" spans="1:11" x14ac:dyDescent="0.3">
      <c r="A22616" t="s">
        <v>22658</v>
      </c>
      <c r="B22616" s="1">
        <v>45604</v>
      </c>
      <c r="C22616" s="1" t="str">
        <f t="shared" si="353"/>
        <v>Nov</v>
      </c>
      <c r="D22616" t="s">
        <v>26</v>
      </c>
      <c r="E22616" t="s">
        <v>27</v>
      </c>
      <c r="F22616" t="s">
        <v>28</v>
      </c>
      <c r="G22616" t="s">
        <v>19</v>
      </c>
      <c r="H22616">
        <v>2258</v>
      </c>
      <c r="I22616">
        <v>555.65</v>
      </c>
      <c r="J22616">
        <v>1</v>
      </c>
      <c r="K22616" t="s">
        <v>15</v>
      </c>
    </row>
    <row r="22617" spans="1:11" x14ac:dyDescent="0.3">
      <c r="A22617" t="s">
        <v>22659</v>
      </c>
      <c r="B22617" s="1">
        <v>45627</v>
      </c>
      <c r="C22617" s="1" t="str">
        <f t="shared" si="353"/>
        <v>Dec</v>
      </c>
      <c r="D22617" t="s">
        <v>47</v>
      </c>
      <c r="E22617" t="s">
        <v>48</v>
      </c>
      <c r="F22617" t="s">
        <v>13</v>
      </c>
      <c r="G22617" t="s">
        <v>55</v>
      </c>
      <c r="H22617">
        <v>1837</v>
      </c>
      <c r="I22617">
        <v>545.29</v>
      </c>
      <c r="J22617">
        <v>5</v>
      </c>
      <c r="K22617" t="s">
        <v>15</v>
      </c>
    </row>
    <row r="22618" spans="1:11" x14ac:dyDescent="0.3">
      <c r="A22618" t="s">
        <v>22660</v>
      </c>
      <c r="B22618" s="1">
        <v>45511</v>
      </c>
      <c r="C22618" s="1" t="str">
        <f t="shared" si="353"/>
        <v>Aug</v>
      </c>
      <c r="D22618" t="s">
        <v>26</v>
      </c>
      <c r="E22618" t="s">
        <v>27</v>
      </c>
      <c r="F22618" t="s">
        <v>23</v>
      </c>
      <c r="G22618" t="s">
        <v>53</v>
      </c>
      <c r="H22618">
        <v>3088</v>
      </c>
      <c r="I22618">
        <v>781.89</v>
      </c>
      <c r="J22618">
        <v>3</v>
      </c>
      <c r="K22618" t="s">
        <v>29</v>
      </c>
    </row>
    <row r="22619" spans="1:11" x14ac:dyDescent="0.3">
      <c r="A22619" t="s">
        <v>22661</v>
      </c>
      <c r="B22619" s="1">
        <v>45429</v>
      </c>
      <c r="C22619" s="1" t="str">
        <f t="shared" si="353"/>
        <v>May</v>
      </c>
      <c r="D22619" t="s">
        <v>22</v>
      </c>
      <c r="E22619" t="s">
        <v>12</v>
      </c>
      <c r="F22619" t="s">
        <v>23</v>
      </c>
      <c r="G22619" t="s">
        <v>55</v>
      </c>
      <c r="H22619">
        <v>4779</v>
      </c>
      <c r="I22619">
        <v>477.4</v>
      </c>
      <c r="J22619">
        <v>2</v>
      </c>
      <c r="K22619" t="s">
        <v>20</v>
      </c>
    </row>
    <row r="22620" spans="1:11" x14ac:dyDescent="0.3">
      <c r="A22620" t="s">
        <v>22662</v>
      </c>
      <c r="B22620" s="1">
        <v>45189</v>
      </c>
      <c r="C22620" s="1" t="str">
        <f t="shared" si="353"/>
        <v>Sep</v>
      </c>
      <c r="D22620" t="s">
        <v>43</v>
      </c>
      <c r="E22620" t="s">
        <v>44</v>
      </c>
      <c r="F22620" t="s">
        <v>23</v>
      </c>
      <c r="G22620" t="s">
        <v>35</v>
      </c>
      <c r="H22620">
        <v>4639</v>
      </c>
      <c r="I22620">
        <v>517.53</v>
      </c>
      <c r="J22620">
        <v>5</v>
      </c>
      <c r="K22620" t="s">
        <v>29</v>
      </c>
    </row>
    <row r="22621" spans="1:11" x14ac:dyDescent="0.3">
      <c r="A22621" t="s">
        <v>22663</v>
      </c>
      <c r="B22621" s="1">
        <v>45137</v>
      </c>
      <c r="C22621" s="1" t="str">
        <f t="shared" si="353"/>
        <v>Jul</v>
      </c>
      <c r="D22621" t="s">
        <v>31</v>
      </c>
      <c r="E22621" t="s">
        <v>32</v>
      </c>
      <c r="F22621" t="s">
        <v>40</v>
      </c>
      <c r="G22621" t="s">
        <v>35</v>
      </c>
      <c r="H22621">
        <v>2063</v>
      </c>
      <c r="I22621">
        <v>262.27</v>
      </c>
      <c r="J22621">
        <v>2</v>
      </c>
      <c r="K22621" t="s">
        <v>29</v>
      </c>
    </row>
    <row r="22622" spans="1:11" x14ac:dyDescent="0.3">
      <c r="A22622" t="s">
        <v>22664</v>
      </c>
      <c r="B22622" s="1">
        <v>45321</v>
      </c>
      <c r="C22622" s="1" t="str">
        <f t="shared" si="353"/>
        <v>Jan</v>
      </c>
      <c r="D22622" t="s">
        <v>26</v>
      </c>
      <c r="E22622" t="s">
        <v>27</v>
      </c>
      <c r="F22622" t="s">
        <v>40</v>
      </c>
      <c r="G22622" t="s">
        <v>19</v>
      </c>
      <c r="H22622">
        <v>4983</v>
      </c>
      <c r="I22622">
        <v>671.38</v>
      </c>
      <c r="J22622">
        <v>1</v>
      </c>
      <c r="K22622" t="s">
        <v>15</v>
      </c>
    </row>
    <row r="22623" spans="1:11" x14ac:dyDescent="0.3">
      <c r="A22623" t="s">
        <v>22665</v>
      </c>
      <c r="B22623" s="1">
        <v>45177</v>
      </c>
      <c r="C22623" s="1" t="str">
        <f t="shared" si="353"/>
        <v>Sep</v>
      </c>
      <c r="D22623" t="s">
        <v>22</v>
      </c>
      <c r="E22623" t="s">
        <v>12</v>
      </c>
      <c r="F22623" t="s">
        <v>40</v>
      </c>
      <c r="G22623" t="s">
        <v>35</v>
      </c>
      <c r="H22623">
        <v>1463</v>
      </c>
      <c r="I22623">
        <v>371.47</v>
      </c>
      <c r="J22623">
        <v>1</v>
      </c>
      <c r="K22623" t="s">
        <v>36</v>
      </c>
    </row>
    <row r="22624" spans="1:11" x14ac:dyDescent="0.3">
      <c r="A22624" t="s">
        <v>22666</v>
      </c>
      <c r="B22624" s="1">
        <v>45102</v>
      </c>
      <c r="C22624" s="1" t="str">
        <f t="shared" si="353"/>
        <v>Jun</v>
      </c>
      <c r="D22624" t="s">
        <v>86</v>
      </c>
      <c r="E22624" t="s">
        <v>87</v>
      </c>
      <c r="F22624" t="s">
        <v>13</v>
      </c>
      <c r="G22624" t="s">
        <v>38</v>
      </c>
      <c r="H22624">
        <v>276</v>
      </c>
      <c r="I22624">
        <v>22.14</v>
      </c>
      <c r="J22624">
        <v>1</v>
      </c>
      <c r="K22624" t="s">
        <v>20</v>
      </c>
    </row>
    <row r="22625" spans="1:11" x14ac:dyDescent="0.3">
      <c r="A22625" t="s">
        <v>22667</v>
      </c>
      <c r="B22625" s="1">
        <v>45163</v>
      </c>
      <c r="C22625" s="1" t="str">
        <f t="shared" si="353"/>
        <v>Aug</v>
      </c>
      <c r="D22625" t="s">
        <v>47</v>
      </c>
      <c r="E22625" t="s">
        <v>48</v>
      </c>
      <c r="F22625" t="s">
        <v>13</v>
      </c>
      <c r="G22625" t="s">
        <v>53</v>
      </c>
      <c r="H22625">
        <v>4523</v>
      </c>
      <c r="I22625">
        <v>642.25</v>
      </c>
      <c r="J22625">
        <v>1</v>
      </c>
      <c r="K22625" t="s">
        <v>29</v>
      </c>
    </row>
    <row r="22626" spans="1:11" x14ac:dyDescent="0.3">
      <c r="A22626" t="s">
        <v>22668</v>
      </c>
      <c r="B22626" s="1">
        <v>44949</v>
      </c>
      <c r="C22626" s="1" t="str">
        <f t="shared" si="353"/>
        <v>Jan</v>
      </c>
      <c r="D22626" t="s">
        <v>43</v>
      </c>
      <c r="E22626" t="s">
        <v>44</v>
      </c>
      <c r="F22626" t="s">
        <v>28</v>
      </c>
      <c r="G22626" t="s">
        <v>35</v>
      </c>
      <c r="H22626">
        <v>1327</v>
      </c>
      <c r="I22626">
        <v>122.8</v>
      </c>
      <c r="J22626">
        <v>3</v>
      </c>
      <c r="K22626" t="s">
        <v>29</v>
      </c>
    </row>
    <row r="22627" spans="1:11" x14ac:dyDescent="0.3">
      <c r="A22627" t="s">
        <v>22669</v>
      </c>
      <c r="B22627" s="1">
        <v>45339</v>
      </c>
      <c r="C22627" s="1" t="str">
        <f t="shared" si="353"/>
        <v>Feb</v>
      </c>
      <c r="D22627" t="s">
        <v>17</v>
      </c>
      <c r="E22627" t="s">
        <v>18</v>
      </c>
      <c r="F22627" t="s">
        <v>13</v>
      </c>
      <c r="G22627" t="s">
        <v>53</v>
      </c>
      <c r="H22627">
        <v>2964</v>
      </c>
      <c r="I22627">
        <v>598.66999999999996</v>
      </c>
      <c r="J22627">
        <v>2</v>
      </c>
      <c r="K22627" t="s">
        <v>36</v>
      </c>
    </row>
    <row r="22628" spans="1:11" x14ac:dyDescent="0.3">
      <c r="A22628" t="s">
        <v>22670</v>
      </c>
      <c r="B22628" s="1">
        <v>45186</v>
      </c>
      <c r="C22628" s="1" t="str">
        <f t="shared" si="353"/>
        <v>Sep</v>
      </c>
      <c r="D22628" t="s">
        <v>17</v>
      </c>
      <c r="E22628" t="s">
        <v>18</v>
      </c>
      <c r="F22628" t="s">
        <v>28</v>
      </c>
      <c r="G22628" t="s">
        <v>38</v>
      </c>
      <c r="H22628">
        <v>4410</v>
      </c>
      <c r="I22628">
        <v>1013.87</v>
      </c>
      <c r="J22628">
        <v>2</v>
      </c>
      <c r="K22628" t="s">
        <v>15</v>
      </c>
    </row>
    <row r="22629" spans="1:11" x14ac:dyDescent="0.3">
      <c r="A22629" t="s">
        <v>22671</v>
      </c>
      <c r="B22629" s="1">
        <v>45439</v>
      </c>
      <c r="C22629" s="1" t="str">
        <f t="shared" si="353"/>
        <v>May</v>
      </c>
      <c r="D22629" t="s">
        <v>50</v>
      </c>
      <c r="E22629" t="s">
        <v>51</v>
      </c>
      <c r="F22629" t="s">
        <v>13</v>
      </c>
      <c r="G22629" t="s">
        <v>35</v>
      </c>
      <c r="H22629">
        <v>876</v>
      </c>
      <c r="I22629">
        <v>149.87</v>
      </c>
      <c r="J22629">
        <v>4</v>
      </c>
      <c r="K22629" t="s">
        <v>20</v>
      </c>
    </row>
    <row r="22630" spans="1:11" x14ac:dyDescent="0.3">
      <c r="A22630" t="s">
        <v>22672</v>
      </c>
      <c r="B22630" s="1">
        <v>45271</v>
      </c>
      <c r="C22630" s="1" t="str">
        <f t="shared" si="353"/>
        <v>Dec</v>
      </c>
      <c r="D22630" t="s">
        <v>26</v>
      </c>
      <c r="E22630" t="s">
        <v>27</v>
      </c>
      <c r="F22630" t="s">
        <v>23</v>
      </c>
      <c r="G22630" t="s">
        <v>19</v>
      </c>
      <c r="H22630">
        <v>2361</v>
      </c>
      <c r="I22630">
        <v>249.94</v>
      </c>
      <c r="J22630">
        <v>2</v>
      </c>
      <c r="K22630" t="s">
        <v>20</v>
      </c>
    </row>
    <row r="22631" spans="1:11" x14ac:dyDescent="0.3">
      <c r="A22631" t="s">
        <v>22673</v>
      </c>
      <c r="B22631" s="1">
        <v>45074</v>
      </c>
      <c r="C22631" s="1" t="str">
        <f t="shared" si="353"/>
        <v>May</v>
      </c>
      <c r="D22631" t="s">
        <v>31</v>
      </c>
      <c r="E22631" t="s">
        <v>32</v>
      </c>
      <c r="F22631" t="s">
        <v>13</v>
      </c>
      <c r="G22631" t="s">
        <v>14</v>
      </c>
      <c r="H22631">
        <v>685</v>
      </c>
      <c r="I22631">
        <v>146.72</v>
      </c>
      <c r="J22631">
        <v>2</v>
      </c>
      <c r="K22631" t="s">
        <v>36</v>
      </c>
    </row>
    <row r="22632" spans="1:11" x14ac:dyDescent="0.3">
      <c r="A22632" t="s">
        <v>22674</v>
      </c>
      <c r="B22632" s="1">
        <v>45166</v>
      </c>
      <c r="C22632" s="1" t="str">
        <f t="shared" si="353"/>
        <v>Aug</v>
      </c>
      <c r="D22632" t="s">
        <v>43</v>
      </c>
      <c r="E22632" t="s">
        <v>44</v>
      </c>
      <c r="F22632" t="s">
        <v>28</v>
      </c>
      <c r="G22632" t="s">
        <v>38</v>
      </c>
      <c r="H22632">
        <v>2589</v>
      </c>
      <c r="I22632">
        <v>492.57</v>
      </c>
      <c r="J22632">
        <v>5</v>
      </c>
      <c r="K22632" t="s">
        <v>36</v>
      </c>
    </row>
    <row r="22633" spans="1:11" x14ac:dyDescent="0.3">
      <c r="A22633" t="s">
        <v>22675</v>
      </c>
      <c r="B22633" s="1">
        <v>45109</v>
      </c>
      <c r="C22633" s="1" t="str">
        <f t="shared" si="353"/>
        <v>Jul</v>
      </c>
      <c r="D22633" t="s">
        <v>22</v>
      </c>
      <c r="E22633" t="s">
        <v>12</v>
      </c>
      <c r="F22633" t="s">
        <v>23</v>
      </c>
      <c r="G22633" t="s">
        <v>19</v>
      </c>
      <c r="H22633">
        <v>4154</v>
      </c>
      <c r="I22633">
        <v>688.24</v>
      </c>
      <c r="J22633">
        <v>2</v>
      </c>
      <c r="K22633" t="s">
        <v>20</v>
      </c>
    </row>
    <row r="22634" spans="1:11" x14ac:dyDescent="0.3">
      <c r="A22634" t="s">
        <v>22676</v>
      </c>
      <c r="B22634" s="1">
        <v>45404</v>
      </c>
      <c r="C22634" s="1" t="str">
        <f t="shared" si="353"/>
        <v>Apr</v>
      </c>
      <c r="D22634" t="s">
        <v>31</v>
      </c>
      <c r="E22634" t="s">
        <v>32</v>
      </c>
      <c r="F22634" t="s">
        <v>28</v>
      </c>
      <c r="G22634" t="s">
        <v>35</v>
      </c>
      <c r="H22634">
        <v>3703</v>
      </c>
      <c r="I22634">
        <v>651.39</v>
      </c>
      <c r="J22634">
        <v>2</v>
      </c>
      <c r="K22634" t="s">
        <v>15</v>
      </c>
    </row>
    <row r="22635" spans="1:11" x14ac:dyDescent="0.3">
      <c r="A22635" t="s">
        <v>22677</v>
      </c>
      <c r="B22635" s="1">
        <v>44985</v>
      </c>
      <c r="C22635" s="1" t="str">
        <f t="shared" si="353"/>
        <v>Feb</v>
      </c>
      <c r="D22635" t="s">
        <v>47</v>
      </c>
      <c r="E22635" t="s">
        <v>48</v>
      </c>
      <c r="F22635" t="s">
        <v>40</v>
      </c>
      <c r="G22635" t="s">
        <v>14</v>
      </c>
      <c r="H22635">
        <v>1436</v>
      </c>
      <c r="I22635">
        <v>80.069999999999993</v>
      </c>
      <c r="J22635">
        <v>5</v>
      </c>
      <c r="K22635" t="s">
        <v>20</v>
      </c>
    </row>
    <row r="22636" spans="1:11" x14ac:dyDescent="0.3">
      <c r="A22636" t="s">
        <v>22678</v>
      </c>
      <c r="B22636" s="1">
        <v>45564</v>
      </c>
      <c r="C22636" s="1" t="str">
        <f t="shared" si="353"/>
        <v>Sep</v>
      </c>
      <c r="D22636" t="s">
        <v>11</v>
      </c>
      <c r="E22636" t="s">
        <v>12</v>
      </c>
      <c r="F22636" t="s">
        <v>28</v>
      </c>
      <c r="G22636" t="s">
        <v>19</v>
      </c>
      <c r="H22636">
        <v>2572</v>
      </c>
      <c r="I22636">
        <v>146.41999999999999</v>
      </c>
      <c r="J22636">
        <v>5</v>
      </c>
      <c r="K22636" t="s">
        <v>15</v>
      </c>
    </row>
    <row r="22637" spans="1:11" x14ac:dyDescent="0.3">
      <c r="A22637" t="s">
        <v>22679</v>
      </c>
      <c r="B22637" s="1">
        <v>45163</v>
      </c>
      <c r="C22637" s="1" t="str">
        <f t="shared" si="353"/>
        <v>Aug</v>
      </c>
      <c r="D22637" t="s">
        <v>17</v>
      </c>
      <c r="E22637" t="s">
        <v>18</v>
      </c>
      <c r="F22637" t="s">
        <v>23</v>
      </c>
      <c r="G22637" t="s">
        <v>55</v>
      </c>
      <c r="H22637">
        <v>3306</v>
      </c>
      <c r="I22637">
        <v>458.75</v>
      </c>
      <c r="J22637">
        <v>4</v>
      </c>
      <c r="K22637" t="s">
        <v>20</v>
      </c>
    </row>
    <row r="22638" spans="1:11" x14ac:dyDescent="0.3">
      <c r="A22638" t="s">
        <v>22680</v>
      </c>
      <c r="B22638" s="1">
        <v>45250</v>
      </c>
      <c r="C22638" s="1" t="str">
        <f t="shared" si="353"/>
        <v>Nov</v>
      </c>
      <c r="D22638" t="s">
        <v>31</v>
      </c>
      <c r="E22638" t="s">
        <v>32</v>
      </c>
      <c r="F22638" t="s">
        <v>23</v>
      </c>
      <c r="G22638" t="s">
        <v>55</v>
      </c>
      <c r="H22638">
        <v>3623</v>
      </c>
      <c r="I22638">
        <v>610.20000000000005</v>
      </c>
      <c r="J22638">
        <v>5</v>
      </c>
      <c r="K22638" t="s">
        <v>15</v>
      </c>
    </row>
    <row r="22639" spans="1:11" x14ac:dyDescent="0.3">
      <c r="A22639" t="s">
        <v>22681</v>
      </c>
      <c r="B22639" s="1">
        <v>45094</v>
      </c>
      <c r="C22639" s="1" t="str">
        <f t="shared" si="353"/>
        <v>Jun</v>
      </c>
      <c r="D22639" t="s">
        <v>22</v>
      </c>
      <c r="E22639" t="s">
        <v>12</v>
      </c>
      <c r="F22639" t="s">
        <v>23</v>
      </c>
      <c r="G22639" t="s">
        <v>55</v>
      </c>
      <c r="H22639">
        <v>2322</v>
      </c>
      <c r="I22639">
        <v>136.19</v>
      </c>
      <c r="J22639">
        <v>1</v>
      </c>
      <c r="K22639" t="s">
        <v>20</v>
      </c>
    </row>
    <row r="22640" spans="1:11" x14ac:dyDescent="0.3">
      <c r="A22640" t="s">
        <v>22682</v>
      </c>
      <c r="B22640" s="1">
        <v>45321</v>
      </c>
      <c r="C22640" s="1" t="str">
        <f t="shared" si="353"/>
        <v>Jan</v>
      </c>
      <c r="D22640" t="s">
        <v>50</v>
      </c>
      <c r="E22640" t="s">
        <v>51</v>
      </c>
      <c r="F22640" t="s">
        <v>23</v>
      </c>
      <c r="G22640" t="s">
        <v>24</v>
      </c>
      <c r="H22640">
        <v>4756</v>
      </c>
      <c r="I22640">
        <v>1196.5899999999999</v>
      </c>
      <c r="J22640">
        <v>1</v>
      </c>
      <c r="K22640" t="s">
        <v>36</v>
      </c>
    </row>
    <row r="22641" spans="1:11" x14ac:dyDescent="0.3">
      <c r="A22641" t="s">
        <v>22683</v>
      </c>
      <c r="B22641" s="1">
        <v>45207</v>
      </c>
      <c r="C22641" s="1" t="str">
        <f t="shared" si="353"/>
        <v>Oct</v>
      </c>
      <c r="D22641" t="s">
        <v>34</v>
      </c>
      <c r="E22641" t="s">
        <v>34</v>
      </c>
      <c r="F22641" t="s">
        <v>28</v>
      </c>
      <c r="G22641" t="s">
        <v>38</v>
      </c>
      <c r="H22641">
        <v>2633</v>
      </c>
      <c r="I22641">
        <v>659.01</v>
      </c>
      <c r="J22641">
        <v>1</v>
      </c>
      <c r="K22641" t="s">
        <v>20</v>
      </c>
    </row>
    <row r="22642" spans="1:11" x14ac:dyDescent="0.3">
      <c r="A22642" t="s">
        <v>22684</v>
      </c>
      <c r="B22642" s="1">
        <v>45578</v>
      </c>
      <c r="C22642" s="1" t="str">
        <f t="shared" si="353"/>
        <v>Oct</v>
      </c>
      <c r="D22642" t="s">
        <v>43</v>
      </c>
      <c r="E22642" t="s">
        <v>44</v>
      </c>
      <c r="F22642" t="s">
        <v>28</v>
      </c>
      <c r="G22642" t="s">
        <v>14</v>
      </c>
      <c r="H22642">
        <v>3250</v>
      </c>
      <c r="I22642">
        <v>527.79</v>
      </c>
      <c r="J22642">
        <v>4</v>
      </c>
      <c r="K22642" t="s">
        <v>29</v>
      </c>
    </row>
    <row r="22643" spans="1:11" x14ac:dyDescent="0.3">
      <c r="A22643" t="s">
        <v>22685</v>
      </c>
      <c r="B22643" s="1">
        <v>45177</v>
      </c>
      <c r="C22643" s="1" t="str">
        <f t="shared" si="353"/>
        <v>Sep</v>
      </c>
      <c r="D22643" t="s">
        <v>86</v>
      </c>
      <c r="E22643" t="s">
        <v>87</v>
      </c>
      <c r="F22643" t="s">
        <v>28</v>
      </c>
      <c r="G22643" t="s">
        <v>68</v>
      </c>
      <c r="H22643">
        <v>728</v>
      </c>
      <c r="I22643">
        <v>187.35</v>
      </c>
      <c r="J22643">
        <v>1</v>
      </c>
      <c r="K22643" t="s">
        <v>20</v>
      </c>
    </row>
    <row r="22644" spans="1:11" x14ac:dyDescent="0.3">
      <c r="A22644" t="s">
        <v>22686</v>
      </c>
      <c r="B22644" s="1">
        <v>45449</v>
      </c>
      <c r="C22644" s="1" t="str">
        <f t="shared" si="353"/>
        <v>Jun</v>
      </c>
      <c r="D22644" t="s">
        <v>86</v>
      </c>
      <c r="E22644" t="s">
        <v>87</v>
      </c>
      <c r="F22644" t="s">
        <v>28</v>
      </c>
      <c r="G22644" t="s">
        <v>55</v>
      </c>
      <c r="H22644">
        <v>4209</v>
      </c>
      <c r="I22644">
        <v>481.83</v>
      </c>
      <c r="J22644">
        <v>5</v>
      </c>
      <c r="K22644" t="s">
        <v>20</v>
      </c>
    </row>
    <row r="22645" spans="1:11" x14ac:dyDescent="0.3">
      <c r="A22645" t="s">
        <v>22687</v>
      </c>
      <c r="B22645" s="1">
        <v>45283</v>
      </c>
      <c r="C22645" s="1" t="str">
        <f t="shared" si="353"/>
        <v>Dec</v>
      </c>
      <c r="D22645" t="s">
        <v>22</v>
      </c>
      <c r="E22645" t="s">
        <v>12</v>
      </c>
      <c r="F22645" t="s">
        <v>13</v>
      </c>
      <c r="G22645" t="s">
        <v>55</v>
      </c>
      <c r="H22645">
        <v>2942</v>
      </c>
      <c r="I22645">
        <v>274.64999999999998</v>
      </c>
      <c r="J22645">
        <v>4</v>
      </c>
      <c r="K22645" t="s">
        <v>20</v>
      </c>
    </row>
    <row r="22646" spans="1:11" x14ac:dyDescent="0.3">
      <c r="A22646" t="s">
        <v>22688</v>
      </c>
      <c r="B22646" s="1">
        <v>45389</v>
      </c>
      <c r="C22646" s="1" t="str">
        <f t="shared" si="353"/>
        <v>Apr</v>
      </c>
      <c r="D22646" t="s">
        <v>26</v>
      </c>
      <c r="E22646" t="s">
        <v>27</v>
      </c>
      <c r="F22646" t="s">
        <v>40</v>
      </c>
      <c r="G22646" t="s">
        <v>35</v>
      </c>
      <c r="H22646">
        <v>1449</v>
      </c>
      <c r="I22646">
        <v>133.44</v>
      </c>
      <c r="J22646">
        <v>3</v>
      </c>
      <c r="K22646" t="s">
        <v>29</v>
      </c>
    </row>
    <row r="22647" spans="1:11" x14ac:dyDescent="0.3">
      <c r="A22647" t="s">
        <v>22689</v>
      </c>
      <c r="B22647" s="1">
        <v>45514</v>
      </c>
      <c r="C22647" s="1" t="str">
        <f t="shared" si="353"/>
        <v>Aug</v>
      </c>
      <c r="D22647" t="s">
        <v>26</v>
      </c>
      <c r="E22647" t="s">
        <v>27</v>
      </c>
      <c r="F22647" t="s">
        <v>13</v>
      </c>
      <c r="G22647" t="s">
        <v>14</v>
      </c>
      <c r="H22647">
        <v>1610</v>
      </c>
      <c r="I22647">
        <v>366.45</v>
      </c>
      <c r="J22647">
        <v>5</v>
      </c>
      <c r="K22647" t="s">
        <v>20</v>
      </c>
    </row>
    <row r="22648" spans="1:11" x14ac:dyDescent="0.3">
      <c r="A22648" t="s">
        <v>22690</v>
      </c>
      <c r="B22648" s="1">
        <v>44927</v>
      </c>
      <c r="C22648" s="1" t="str">
        <f t="shared" si="353"/>
        <v>Jan</v>
      </c>
      <c r="D22648" t="s">
        <v>17</v>
      </c>
      <c r="E22648" t="s">
        <v>18</v>
      </c>
      <c r="F22648" t="s">
        <v>13</v>
      </c>
      <c r="G22648" t="s">
        <v>68</v>
      </c>
      <c r="H22648">
        <v>1474</v>
      </c>
      <c r="I22648">
        <v>97.61</v>
      </c>
      <c r="J22648">
        <v>2</v>
      </c>
      <c r="K22648" t="s">
        <v>15</v>
      </c>
    </row>
    <row r="22649" spans="1:11" x14ac:dyDescent="0.3">
      <c r="A22649" t="s">
        <v>22691</v>
      </c>
      <c r="B22649" s="1">
        <v>45185</v>
      </c>
      <c r="C22649" s="1" t="str">
        <f t="shared" si="353"/>
        <v>Sep</v>
      </c>
      <c r="D22649" t="s">
        <v>43</v>
      </c>
      <c r="E22649" t="s">
        <v>44</v>
      </c>
      <c r="F22649" t="s">
        <v>40</v>
      </c>
      <c r="G22649" t="s">
        <v>53</v>
      </c>
      <c r="H22649">
        <v>2259</v>
      </c>
      <c r="I22649">
        <v>168.69</v>
      </c>
      <c r="J22649">
        <v>1</v>
      </c>
      <c r="K22649" t="s">
        <v>29</v>
      </c>
    </row>
    <row r="22650" spans="1:11" x14ac:dyDescent="0.3">
      <c r="A22650" t="s">
        <v>22692</v>
      </c>
      <c r="B22650" s="1">
        <v>45134</v>
      </c>
      <c r="C22650" s="1" t="str">
        <f t="shared" si="353"/>
        <v>Jul</v>
      </c>
      <c r="D22650" t="s">
        <v>22</v>
      </c>
      <c r="E22650" t="s">
        <v>12</v>
      </c>
      <c r="F22650" t="s">
        <v>28</v>
      </c>
      <c r="G22650" t="s">
        <v>53</v>
      </c>
      <c r="H22650">
        <v>4098</v>
      </c>
      <c r="I22650">
        <v>602.12</v>
      </c>
      <c r="J22650">
        <v>3</v>
      </c>
      <c r="K22650" t="s">
        <v>29</v>
      </c>
    </row>
    <row r="22651" spans="1:11" x14ac:dyDescent="0.3">
      <c r="A22651" t="s">
        <v>22693</v>
      </c>
      <c r="B22651" s="1">
        <v>45288</v>
      </c>
      <c r="C22651" s="1" t="str">
        <f t="shared" si="353"/>
        <v>Dec</v>
      </c>
      <c r="D22651" t="s">
        <v>22</v>
      </c>
      <c r="E22651" t="s">
        <v>12</v>
      </c>
      <c r="F22651" t="s">
        <v>13</v>
      </c>
      <c r="G22651" t="s">
        <v>53</v>
      </c>
      <c r="H22651">
        <v>2454</v>
      </c>
      <c r="I22651">
        <v>521.79999999999995</v>
      </c>
      <c r="J22651">
        <v>5</v>
      </c>
      <c r="K22651" t="s">
        <v>20</v>
      </c>
    </row>
    <row r="22652" spans="1:11" x14ac:dyDescent="0.3">
      <c r="A22652" t="s">
        <v>22694</v>
      </c>
      <c r="B22652" s="1">
        <v>45537</v>
      </c>
      <c r="C22652" s="1" t="str">
        <f t="shared" si="353"/>
        <v>Sep</v>
      </c>
      <c r="D22652" t="s">
        <v>17</v>
      </c>
      <c r="E22652" t="s">
        <v>18</v>
      </c>
      <c r="F22652" t="s">
        <v>13</v>
      </c>
      <c r="G22652" t="s">
        <v>35</v>
      </c>
      <c r="H22652">
        <v>803</v>
      </c>
      <c r="I22652">
        <v>174.46</v>
      </c>
      <c r="J22652">
        <v>1</v>
      </c>
      <c r="K22652" t="s">
        <v>20</v>
      </c>
    </row>
    <row r="22653" spans="1:11" x14ac:dyDescent="0.3">
      <c r="A22653" t="s">
        <v>22695</v>
      </c>
      <c r="B22653" s="1">
        <v>45288</v>
      </c>
      <c r="C22653" s="1" t="str">
        <f t="shared" si="353"/>
        <v>Dec</v>
      </c>
      <c r="D22653" t="s">
        <v>31</v>
      </c>
      <c r="E22653" t="s">
        <v>32</v>
      </c>
      <c r="F22653" t="s">
        <v>40</v>
      </c>
      <c r="G22653" t="s">
        <v>53</v>
      </c>
      <c r="H22653">
        <v>402</v>
      </c>
      <c r="I22653">
        <v>57.91</v>
      </c>
      <c r="J22653">
        <v>2</v>
      </c>
      <c r="K22653" t="s">
        <v>29</v>
      </c>
    </row>
    <row r="22654" spans="1:11" x14ac:dyDescent="0.3">
      <c r="A22654" t="s">
        <v>22696</v>
      </c>
      <c r="B22654" s="1">
        <v>45124</v>
      </c>
      <c r="C22654" s="1" t="str">
        <f t="shared" si="353"/>
        <v>Jul</v>
      </c>
      <c r="D22654" t="s">
        <v>86</v>
      </c>
      <c r="E22654" t="s">
        <v>87</v>
      </c>
      <c r="F22654" t="s">
        <v>23</v>
      </c>
      <c r="G22654" t="s">
        <v>38</v>
      </c>
      <c r="H22654">
        <v>4270</v>
      </c>
      <c r="I22654">
        <v>483.91</v>
      </c>
      <c r="J22654">
        <v>2</v>
      </c>
      <c r="K22654" t="s">
        <v>15</v>
      </c>
    </row>
    <row r="22655" spans="1:11" x14ac:dyDescent="0.3">
      <c r="A22655" t="s">
        <v>22697</v>
      </c>
      <c r="B22655" s="1">
        <v>45431</v>
      </c>
      <c r="C22655" s="1" t="str">
        <f t="shared" si="353"/>
        <v>May</v>
      </c>
      <c r="D22655" t="s">
        <v>86</v>
      </c>
      <c r="E22655" t="s">
        <v>87</v>
      </c>
      <c r="F22655" t="s">
        <v>40</v>
      </c>
      <c r="G22655" t="s">
        <v>14</v>
      </c>
      <c r="H22655">
        <v>1127</v>
      </c>
      <c r="I22655">
        <v>303.48</v>
      </c>
      <c r="J22655">
        <v>1</v>
      </c>
      <c r="K22655" t="s">
        <v>15</v>
      </c>
    </row>
    <row r="22656" spans="1:11" x14ac:dyDescent="0.3">
      <c r="A22656" t="s">
        <v>22698</v>
      </c>
      <c r="B22656" s="1">
        <v>45624</v>
      </c>
      <c r="C22656" s="1" t="str">
        <f t="shared" si="353"/>
        <v>Nov</v>
      </c>
      <c r="D22656" t="s">
        <v>11</v>
      </c>
      <c r="E22656" t="s">
        <v>12</v>
      </c>
      <c r="F22656" t="s">
        <v>40</v>
      </c>
      <c r="G22656" t="s">
        <v>55</v>
      </c>
      <c r="H22656">
        <v>4097</v>
      </c>
      <c r="I22656">
        <v>654.28</v>
      </c>
      <c r="J22656">
        <v>1</v>
      </c>
      <c r="K22656" t="s">
        <v>36</v>
      </c>
    </row>
    <row r="22657" spans="1:11" x14ac:dyDescent="0.3">
      <c r="A22657" t="s">
        <v>22699</v>
      </c>
      <c r="B22657" s="1">
        <v>45345</v>
      </c>
      <c r="C22657" s="1" t="str">
        <f t="shared" si="353"/>
        <v>Feb</v>
      </c>
      <c r="D22657" t="s">
        <v>26</v>
      </c>
      <c r="E22657" t="s">
        <v>27</v>
      </c>
      <c r="F22657" t="s">
        <v>40</v>
      </c>
      <c r="G22657" t="s">
        <v>19</v>
      </c>
      <c r="H22657">
        <v>1345</v>
      </c>
      <c r="I22657">
        <v>194.23</v>
      </c>
      <c r="J22657">
        <v>1</v>
      </c>
      <c r="K22657" t="s">
        <v>20</v>
      </c>
    </row>
    <row r="22658" spans="1:11" x14ac:dyDescent="0.3">
      <c r="A22658" t="s">
        <v>22700</v>
      </c>
      <c r="B22658" s="1">
        <v>44936</v>
      </c>
      <c r="C22658" s="1" t="str">
        <f t="shared" ref="C22658:C22721" si="354">TEXT(B22658,"mmm")</f>
        <v>Jan</v>
      </c>
      <c r="D22658" t="s">
        <v>26</v>
      </c>
      <c r="E22658" t="s">
        <v>27</v>
      </c>
      <c r="F22658" t="s">
        <v>40</v>
      </c>
      <c r="G22658" t="s">
        <v>38</v>
      </c>
      <c r="H22658">
        <v>2121</v>
      </c>
      <c r="I22658">
        <v>200.17</v>
      </c>
      <c r="J22658">
        <v>3</v>
      </c>
      <c r="K22658" t="s">
        <v>20</v>
      </c>
    </row>
    <row r="22659" spans="1:11" x14ac:dyDescent="0.3">
      <c r="A22659" t="s">
        <v>22701</v>
      </c>
      <c r="B22659" s="1">
        <v>45183</v>
      </c>
      <c r="C22659" s="1" t="str">
        <f t="shared" si="354"/>
        <v>Sep</v>
      </c>
      <c r="D22659" t="s">
        <v>50</v>
      </c>
      <c r="E22659" t="s">
        <v>51</v>
      </c>
      <c r="F22659" t="s">
        <v>13</v>
      </c>
      <c r="G22659" t="s">
        <v>19</v>
      </c>
      <c r="H22659">
        <v>4404</v>
      </c>
      <c r="I22659">
        <v>1057.8699999999999</v>
      </c>
      <c r="J22659">
        <v>1</v>
      </c>
      <c r="K22659" t="s">
        <v>36</v>
      </c>
    </row>
    <row r="22660" spans="1:11" x14ac:dyDescent="0.3">
      <c r="A22660" t="s">
        <v>22702</v>
      </c>
      <c r="B22660" s="1">
        <v>45297</v>
      </c>
      <c r="C22660" s="1" t="str">
        <f t="shared" si="354"/>
        <v>Jan</v>
      </c>
      <c r="D22660" t="s">
        <v>86</v>
      </c>
      <c r="E22660" t="s">
        <v>87</v>
      </c>
      <c r="F22660" t="s">
        <v>23</v>
      </c>
      <c r="G22660" t="s">
        <v>68</v>
      </c>
      <c r="H22660">
        <v>3012</v>
      </c>
      <c r="I22660">
        <v>386.29</v>
      </c>
      <c r="J22660">
        <v>4</v>
      </c>
      <c r="K22660" t="s">
        <v>20</v>
      </c>
    </row>
    <row r="22661" spans="1:11" x14ac:dyDescent="0.3">
      <c r="A22661" t="s">
        <v>22703</v>
      </c>
      <c r="B22661" s="1">
        <v>45492</v>
      </c>
      <c r="C22661" s="1" t="str">
        <f t="shared" si="354"/>
        <v>Jul</v>
      </c>
      <c r="D22661" t="s">
        <v>26</v>
      </c>
      <c r="E22661" t="s">
        <v>27</v>
      </c>
      <c r="F22661" t="s">
        <v>23</v>
      </c>
      <c r="G22661" t="s">
        <v>14</v>
      </c>
      <c r="H22661">
        <v>4883</v>
      </c>
      <c r="I22661">
        <v>941.49</v>
      </c>
      <c r="J22661">
        <v>4</v>
      </c>
      <c r="K22661" t="s">
        <v>29</v>
      </c>
    </row>
    <row r="22662" spans="1:11" x14ac:dyDescent="0.3">
      <c r="A22662" t="s">
        <v>22704</v>
      </c>
      <c r="B22662" s="1">
        <v>45025</v>
      </c>
      <c r="C22662" s="1" t="str">
        <f t="shared" si="354"/>
        <v>Apr</v>
      </c>
      <c r="D22662" t="s">
        <v>47</v>
      </c>
      <c r="E22662" t="s">
        <v>48</v>
      </c>
      <c r="F22662" t="s">
        <v>23</v>
      </c>
      <c r="G22662" t="s">
        <v>38</v>
      </c>
      <c r="H22662">
        <v>1355</v>
      </c>
      <c r="I22662">
        <v>346.56</v>
      </c>
      <c r="J22662">
        <v>4</v>
      </c>
      <c r="K22662" t="s">
        <v>36</v>
      </c>
    </row>
    <row r="22663" spans="1:11" x14ac:dyDescent="0.3">
      <c r="A22663" t="s">
        <v>22705</v>
      </c>
      <c r="B22663" s="1">
        <v>45419</v>
      </c>
      <c r="C22663" s="1" t="str">
        <f t="shared" si="354"/>
        <v>May</v>
      </c>
      <c r="D22663" t="s">
        <v>43</v>
      </c>
      <c r="E22663" t="s">
        <v>44</v>
      </c>
      <c r="F22663" t="s">
        <v>23</v>
      </c>
      <c r="G22663" t="s">
        <v>53</v>
      </c>
      <c r="H22663">
        <v>1933</v>
      </c>
      <c r="I22663">
        <v>301.20999999999998</v>
      </c>
      <c r="J22663">
        <v>5</v>
      </c>
      <c r="K22663" t="s">
        <v>36</v>
      </c>
    </row>
    <row r="22664" spans="1:11" x14ac:dyDescent="0.3">
      <c r="A22664" t="s">
        <v>22706</v>
      </c>
      <c r="B22664" s="1">
        <v>45204</v>
      </c>
      <c r="C22664" s="1" t="str">
        <f t="shared" si="354"/>
        <v>Oct</v>
      </c>
      <c r="D22664" t="s">
        <v>11</v>
      </c>
      <c r="E22664" t="s">
        <v>12</v>
      </c>
      <c r="F22664" t="s">
        <v>28</v>
      </c>
      <c r="G22664" t="s">
        <v>14</v>
      </c>
      <c r="H22664">
        <v>3364</v>
      </c>
      <c r="I22664">
        <v>943.7</v>
      </c>
      <c r="J22664">
        <v>1</v>
      </c>
      <c r="K22664" t="s">
        <v>36</v>
      </c>
    </row>
    <row r="22665" spans="1:11" x14ac:dyDescent="0.3">
      <c r="A22665" t="s">
        <v>22707</v>
      </c>
      <c r="B22665" s="1">
        <v>45051</v>
      </c>
      <c r="C22665" s="1" t="str">
        <f t="shared" si="354"/>
        <v>May</v>
      </c>
      <c r="D22665" t="s">
        <v>22</v>
      </c>
      <c r="E22665" t="s">
        <v>12</v>
      </c>
      <c r="F22665" t="s">
        <v>23</v>
      </c>
      <c r="G22665" t="s">
        <v>53</v>
      </c>
      <c r="H22665">
        <v>4512</v>
      </c>
      <c r="I22665">
        <v>291.02</v>
      </c>
      <c r="J22665">
        <v>3</v>
      </c>
      <c r="K22665" t="s">
        <v>15</v>
      </c>
    </row>
    <row r="22666" spans="1:11" x14ac:dyDescent="0.3">
      <c r="A22666" t="s">
        <v>22708</v>
      </c>
      <c r="B22666" s="1">
        <v>44974</v>
      </c>
      <c r="C22666" s="1" t="str">
        <f t="shared" si="354"/>
        <v>Feb</v>
      </c>
      <c r="D22666" t="s">
        <v>47</v>
      </c>
      <c r="E22666" t="s">
        <v>48</v>
      </c>
      <c r="F22666" t="s">
        <v>40</v>
      </c>
      <c r="G22666" t="s">
        <v>19</v>
      </c>
      <c r="H22666">
        <v>3277</v>
      </c>
      <c r="I22666">
        <v>317.58</v>
      </c>
      <c r="J22666">
        <v>2</v>
      </c>
      <c r="K22666" t="s">
        <v>29</v>
      </c>
    </row>
    <row r="22667" spans="1:11" x14ac:dyDescent="0.3">
      <c r="A22667" t="s">
        <v>22709</v>
      </c>
      <c r="B22667" s="1">
        <v>45230</v>
      </c>
      <c r="C22667" s="1" t="str">
        <f t="shared" si="354"/>
        <v>Oct</v>
      </c>
      <c r="D22667" t="s">
        <v>26</v>
      </c>
      <c r="E22667" t="s">
        <v>27</v>
      </c>
      <c r="F22667" t="s">
        <v>23</v>
      </c>
      <c r="G22667" t="s">
        <v>24</v>
      </c>
      <c r="H22667">
        <v>2132</v>
      </c>
      <c r="I22667">
        <v>404.47</v>
      </c>
      <c r="J22667">
        <v>1</v>
      </c>
      <c r="K22667" t="s">
        <v>20</v>
      </c>
    </row>
    <row r="22668" spans="1:11" x14ac:dyDescent="0.3">
      <c r="A22668" t="s">
        <v>22710</v>
      </c>
      <c r="B22668" s="1">
        <v>45342</v>
      </c>
      <c r="C22668" s="1" t="str">
        <f t="shared" si="354"/>
        <v>Feb</v>
      </c>
      <c r="D22668" t="s">
        <v>86</v>
      </c>
      <c r="E22668" t="s">
        <v>87</v>
      </c>
      <c r="F22668" t="s">
        <v>40</v>
      </c>
      <c r="G22668" t="s">
        <v>14</v>
      </c>
      <c r="H22668">
        <v>1704</v>
      </c>
      <c r="I22668">
        <v>136.24</v>
      </c>
      <c r="J22668">
        <v>2</v>
      </c>
      <c r="K22668" t="s">
        <v>29</v>
      </c>
    </row>
    <row r="22669" spans="1:11" x14ac:dyDescent="0.3">
      <c r="A22669" t="s">
        <v>22711</v>
      </c>
      <c r="B22669" s="1">
        <v>45222</v>
      </c>
      <c r="C22669" s="1" t="str">
        <f t="shared" si="354"/>
        <v>Oct</v>
      </c>
      <c r="D22669" t="s">
        <v>86</v>
      </c>
      <c r="E22669" t="s">
        <v>87</v>
      </c>
      <c r="F22669" t="s">
        <v>28</v>
      </c>
      <c r="G22669" t="s">
        <v>68</v>
      </c>
      <c r="H22669">
        <v>2471</v>
      </c>
      <c r="I22669">
        <v>595.12</v>
      </c>
      <c r="J22669">
        <v>1</v>
      </c>
      <c r="K22669" t="s">
        <v>29</v>
      </c>
    </row>
    <row r="22670" spans="1:11" x14ac:dyDescent="0.3">
      <c r="A22670" t="s">
        <v>22712</v>
      </c>
      <c r="B22670" s="1">
        <v>45496</v>
      </c>
      <c r="C22670" s="1" t="str">
        <f t="shared" si="354"/>
        <v>Jul</v>
      </c>
      <c r="D22670" t="s">
        <v>86</v>
      </c>
      <c r="E22670" t="s">
        <v>87</v>
      </c>
      <c r="F22670" t="s">
        <v>23</v>
      </c>
      <c r="G22670" t="s">
        <v>55</v>
      </c>
      <c r="H22670">
        <v>3451</v>
      </c>
      <c r="I22670">
        <v>574.23</v>
      </c>
      <c r="J22670">
        <v>4</v>
      </c>
      <c r="K22670" t="s">
        <v>15</v>
      </c>
    </row>
    <row r="22671" spans="1:11" x14ac:dyDescent="0.3">
      <c r="A22671" t="s">
        <v>22713</v>
      </c>
      <c r="B22671" s="1">
        <v>45143</v>
      </c>
      <c r="C22671" s="1" t="str">
        <f t="shared" si="354"/>
        <v>Aug</v>
      </c>
      <c r="D22671" t="s">
        <v>43</v>
      </c>
      <c r="E22671" t="s">
        <v>44</v>
      </c>
      <c r="F22671" t="s">
        <v>13</v>
      </c>
      <c r="G22671" t="s">
        <v>19</v>
      </c>
      <c r="H22671">
        <v>1296</v>
      </c>
      <c r="I22671">
        <v>137.81</v>
      </c>
      <c r="J22671">
        <v>5</v>
      </c>
      <c r="K22671" t="s">
        <v>36</v>
      </c>
    </row>
    <row r="22672" spans="1:11" x14ac:dyDescent="0.3">
      <c r="A22672" t="s">
        <v>22714</v>
      </c>
      <c r="B22672" s="1">
        <v>45011</v>
      </c>
      <c r="C22672" s="1" t="str">
        <f t="shared" si="354"/>
        <v>Mar</v>
      </c>
      <c r="D22672" t="s">
        <v>50</v>
      </c>
      <c r="E22672" t="s">
        <v>51</v>
      </c>
      <c r="F22672" t="s">
        <v>28</v>
      </c>
      <c r="G22672" t="s">
        <v>24</v>
      </c>
      <c r="H22672">
        <v>3670</v>
      </c>
      <c r="I22672">
        <v>588.04999999999995</v>
      </c>
      <c r="J22672">
        <v>5</v>
      </c>
      <c r="K22672" t="s">
        <v>15</v>
      </c>
    </row>
    <row r="22673" spans="1:11" x14ac:dyDescent="0.3">
      <c r="A22673" t="s">
        <v>22715</v>
      </c>
      <c r="B22673" s="1">
        <v>45056</v>
      </c>
      <c r="C22673" s="1" t="str">
        <f t="shared" si="354"/>
        <v>May</v>
      </c>
      <c r="D22673" t="s">
        <v>22</v>
      </c>
      <c r="E22673" t="s">
        <v>12</v>
      </c>
      <c r="F22673" t="s">
        <v>23</v>
      </c>
      <c r="G22673" t="s">
        <v>55</v>
      </c>
      <c r="H22673">
        <v>2140</v>
      </c>
      <c r="I22673">
        <v>234.69</v>
      </c>
      <c r="J22673">
        <v>5</v>
      </c>
      <c r="K22673" t="s">
        <v>29</v>
      </c>
    </row>
    <row r="22674" spans="1:11" x14ac:dyDescent="0.3">
      <c r="A22674" t="s">
        <v>22716</v>
      </c>
      <c r="B22674" s="1">
        <v>45463</v>
      </c>
      <c r="C22674" s="1" t="str">
        <f t="shared" si="354"/>
        <v>Jun</v>
      </c>
      <c r="D22674" t="s">
        <v>43</v>
      </c>
      <c r="E22674" t="s">
        <v>44</v>
      </c>
      <c r="F22674" t="s">
        <v>23</v>
      </c>
      <c r="G22674" t="s">
        <v>14</v>
      </c>
      <c r="H22674">
        <v>2990</v>
      </c>
      <c r="I22674">
        <v>670.55</v>
      </c>
      <c r="J22674">
        <v>5</v>
      </c>
      <c r="K22674" t="s">
        <v>36</v>
      </c>
    </row>
    <row r="22675" spans="1:11" x14ac:dyDescent="0.3">
      <c r="A22675" t="s">
        <v>22717</v>
      </c>
      <c r="B22675" s="1">
        <v>45175</v>
      </c>
      <c r="C22675" s="1" t="str">
        <f t="shared" si="354"/>
        <v>Sep</v>
      </c>
      <c r="D22675" t="s">
        <v>22</v>
      </c>
      <c r="E22675" t="s">
        <v>12</v>
      </c>
      <c r="F22675" t="s">
        <v>28</v>
      </c>
      <c r="G22675" t="s">
        <v>24</v>
      </c>
      <c r="H22675">
        <v>1330</v>
      </c>
      <c r="I22675">
        <v>174.09</v>
      </c>
      <c r="J22675">
        <v>3</v>
      </c>
      <c r="K22675" t="s">
        <v>15</v>
      </c>
    </row>
    <row r="22676" spans="1:11" x14ac:dyDescent="0.3">
      <c r="A22676" t="s">
        <v>22718</v>
      </c>
      <c r="B22676" s="1">
        <v>45376</v>
      </c>
      <c r="C22676" s="1" t="str">
        <f t="shared" si="354"/>
        <v>Mar</v>
      </c>
      <c r="D22676" t="s">
        <v>11</v>
      </c>
      <c r="E22676" t="s">
        <v>12</v>
      </c>
      <c r="F22676" t="s">
        <v>23</v>
      </c>
      <c r="G22676" t="s">
        <v>38</v>
      </c>
      <c r="H22676">
        <v>627</v>
      </c>
      <c r="I22676">
        <v>61.5</v>
      </c>
      <c r="J22676">
        <v>3</v>
      </c>
      <c r="K22676" t="s">
        <v>20</v>
      </c>
    </row>
    <row r="22677" spans="1:11" x14ac:dyDescent="0.3">
      <c r="A22677" t="s">
        <v>22719</v>
      </c>
      <c r="B22677" s="1">
        <v>45009</v>
      </c>
      <c r="C22677" s="1" t="str">
        <f t="shared" si="354"/>
        <v>Mar</v>
      </c>
      <c r="D22677" t="s">
        <v>47</v>
      </c>
      <c r="E22677" t="s">
        <v>48</v>
      </c>
      <c r="F22677" t="s">
        <v>28</v>
      </c>
      <c r="G22677" t="s">
        <v>55</v>
      </c>
      <c r="H22677">
        <v>2529</v>
      </c>
      <c r="I22677">
        <v>291.81</v>
      </c>
      <c r="J22677">
        <v>2</v>
      </c>
      <c r="K22677" t="s">
        <v>36</v>
      </c>
    </row>
    <row r="22678" spans="1:11" x14ac:dyDescent="0.3">
      <c r="A22678" t="s">
        <v>22720</v>
      </c>
      <c r="B22678" s="1">
        <v>45602</v>
      </c>
      <c r="C22678" s="1" t="str">
        <f t="shared" si="354"/>
        <v>Nov</v>
      </c>
      <c r="D22678" t="s">
        <v>22</v>
      </c>
      <c r="E22678" t="s">
        <v>12</v>
      </c>
      <c r="F22678" t="s">
        <v>23</v>
      </c>
      <c r="G22678" t="s">
        <v>53</v>
      </c>
      <c r="H22678">
        <v>1429</v>
      </c>
      <c r="I22678">
        <v>217.56</v>
      </c>
      <c r="J22678">
        <v>5</v>
      </c>
      <c r="K22678" t="s">
        <v>29</v>
      </c>
    </row>
    <row r="22679" spans="1:11" x14ac:dyDescent="0.3">
      <c r="A22679" t="s">
        <v>22721</v>
      </c>
      <c r="B22679" s="1">
        <v>45582</v>
      </c>
      <c r="C22679" s="1" t="str">
        <f t="shared" si="354"/>
        <v>Oct</v>
      </c>
      <c r="D22679" t="s">
        <v>86</v>
      </c>
      <c r="E22679" t="s">
        <v>87</v>
      </c>
      <c r="F22679" t="s">
        <v>28</v>
      </c>
      <c r="G22679" t="s">
        <v>24</v>
      </c>
      <c r="H22679">
        <v>4323</v>
      </c>
      <c r="I22679">
        <v>937.49</v>
      </c>
      <c r="J22679">
        <v>2</v>
      </c>
      <c r="K22679" t="s">
        <v>20</v>
      </c>
    </row>
    <row r="22680" spans="1:11" x14ac:dyDescent="0.3">
      <c r="A22680" t="s">
        <v>22722</v>
      </c>
      <c r="B22680" s="1">
        <v>45526</v>
      </c>
      <c r="C22680" s="1" t="str">
        <f t="shared" si="354"/>
        <v>Aug</v>
      </c>
      <c r="D22680" t="s">
        <v>50</v>
      </c>
      <c r="E22680" t="s">
        <v>51</v>
      </c>
      <c r="F22680" t="s">
        <v>40</v>
      </c>
      <c r="G22680" t="s">
        <v>38</v>
      </c>
      <c r="H22680">
        <v>737</v>
      </c>
      <c r="I22680">
        <v>83.7</v>
      </c>
      <c r="J22680">
        <v>2</v>
      </c>
      <c r="K22680" t="s">
        <v>36</v>
      </c>
    </row>
    <row r="22681" spans="1:11" x14ac:dyDescent="0.3">
      <c r="A22681" t="s">
        <v>22723</v>
      </c>
      <c r="B22681" s="1">
        <v>45587</v>
      </c>
      <c r="C22681" s="1" t="str">
        <f t="shared" si="354"/>
        <v>Oct</v>
      </c>
      <c r="D22681" t="s">
        <v>47</v>
      </c>
      <c r="E22681" t="s">
        <v>48</v>
      </c>
      <c r="F22681" t="s">
        <v>13</v>
      </c>
      <c r="G22681" t="s">
        <v>19</v>
      </c>
      <c r="H22681">
        <v>3710</v>
      </c>
      <c r="I22681">
        <v>1037.3900000000001</v>
      </c>
      <c r="J22681">
        <v>2</v>
      </c>
      <c r="K22681" t="s">
        <v>36</v>
      </c>
    </row>
    <row r="22682" spans="1:11" x14ac:dyDescent="0.3">
      <c r="A22682" t="s">
        <v>22724</v>
      </c>
      <c r="B22682" s="1">
        <v>45188</v>
      </c>
      <c r="C22682" s="1" t="str">
        <f t="shared" si="354"/>
        <v>Sep</v>
      </c>
      <c r="D22682" t="s">
        <v>17</v>
      </c>
      <c r="E22682" t="s">
        <v>18</v>
      </c>
      <c r="F22682" t="s">
        <v>28</v>
      </c>
      <c r="G22682" t="s">
        <v>53</v>
      </c>
      <c r="H22682">
        <v>3368</v>
      </c>
      <c r="I22682">
        <v>224.22</v>
      </c>
      <c r="J22682">
        <v>3</v>
      </c>
      <c r="K22682" t="s">
        <v>20</v>
      </c>
    </row>
    <row r="22683" spans="1:11" x14ac:dyDescent="0.3">
      <c r="A22683" t="s">
        <v>22725</v>
      </c>
      <c r="B22683" s="1">
        <v>45384</v>
      </c>
      <c r="C22683" s="1" t="str">
        <f t="shared" si="354"/>
        <v>Apr</v>
      </c>
      <c r="D22683" t="s">
        <v>43</v>
      </c>
      <c r="E22683" t="s">
        <v>44</v>
      </c>
      <c r="F22683" t="s">
        <v>40</v>
      </c>
      <c r="G22683" t="s">
        <v>53</v>
      </c>
      <c r="H22683">
        <v>3324</v>
      </c>
      <c r="I22683">
        <v>347.29</v>
      </c>
      <c r="J22683">
        <v>2</v>
      </c>
      <c r="K22683" t="s">
        <v>29</v>
      </c>
    </row>
    <row r="22684" spans="1:11" x14ac:dyDescent="0.3">
      <c r="A22684" t="s">
        <v>22726</v>
      </c>
      <c r="B22684" s="1">
        <v>45196</v>
      </c>
      <c r="C22684" s="1" t="str">
        <f t="shared" si="354"/>
        <v>Sep</v>
      </c>
      <c r="D22684" t="s">
        <v>11</v>
      </c>
      <c r="E22684" t="s">
        <v>12</v>
      </c>
      <c r="F22684" t="s">
        <v>40</v>
      </c>
      <c r="G22684" t="s">
        <v>53</v>
      </c>
      <c r="H22684">
        <v>2704</v>
      </c>
      <c r="I22684">
        <v>414.35</v>
      </c>
      <c r="J22684">
        <v>1</v>
      </c>
      <c r="K22684" t="s">
        <v>15</v>
      </c>
    </row>
    <row r="22685" spans="1:11" x14ac:dyDescent="0.3">
      <c r="A22685" t="s">
        <v>22727</v>
      </c>
      <c r="B22685" s="1">
        <v>45461</v>
      </c>
      <c r="C22685" s="1" t="str">
        <f t="shared" si="354"/>
        <v>Jun</v>
      </c>
      <c r="D22685" t="s">
        <v>34</v>
      </c>
      <c r="E22685" t="s">
        <v>34</v>
      </c>
      <c r="F22685" t="s">
        <v>13</v>
      </c>
      <c r="G22685" t="s">
        <v>55</v>
      </c>
      <c r="H22685">
        <v>2346</v>
      </c>
      <c r="I22685">
        <v>172.58</v>
      </c>
      <c r="J22685">
        <v>3</v>
      </c>
      <c r="K22685" t="s">
        <v>36</v>
      </c>
    </row>
    <row r="22686" spans="1:11" x14ac:dyDescent="0.3">
      <c r="A22686" t="s">
        <v>22728</v>
      </c>
      <c r="B22686" s="1">
        <v>45068</v>
      </c>
      <c r="C22686" s="1" t="str">
        <f t="shared" si="354"/>
        <v>May</v>
      </c>
      <c r="D22686" t="s">
        <v>31</v>
      </c>
      <c r="E22686" t="s">
        <v>32</v>
      </c>
      <c r="F22686" t="s">
        <v>40</v>
      </c>
      <c r="G22686" t="s">
        <v>68</v>
      </c>
      <c r="H22686">
        <v>4082</v>
      </c>
      <c r="I22686">
        <v>1074.43</v>
      </c>
      <c r="J22686">
        <v>3</v>
      </c>
      <c r="K22686" t="s">
        <v>20</v>
      </c>
    </row>
    <row r="22687" spans="1:11" x14ac:dyDescent="0.3">
      <c r="A22687" t="s">
        <v>22729</v>
      </c>
      <c r="B22687" s="1">
        <v>45086</v>
      </c>
      <c r="C22687" s="1" t="str">
        <f t="shared" si="354"/>
        <v>Jun</v>
      </c>
      <c r="D22687" t="s">
        <v>17</v>
      </c>
      <c r="E22687" t="s">
        <v>18</v>
      </c>
      <c r="F22687" t="s">
        <v>40</v>
      </c>
      <c r="G22687" t="s">
        <v>38</v>
      </c>
      <c r="H22687">
        <v>2896</v>
      </c>
      <c r="I22687">
        <v>202.1</v>
      </c>
      <c r="J22687">
        <v>1</v>
      </c>
      <c r="K22687" t="s">
        <v>29</v>
      </c>
    </row>
    <row r="22688" spans="1:11" x14ac:dyDescent="0.3">
      <c r="A22688" t="s">
        <v>22730</v>
      </c>
      <c r="B22688" s="1">
        <v>45397</v>
      </c>
      <c r="C22688" s="1" t="str">
        <f t="shared" si="354"/>
        <v>Apr</v>
      </c>
      <c r="D22688" t="s">
        <v>34</v>
      </c>
      <c r="E22688" t="s">
        <v>34</v>
      </c>
      <c r="F22688" t="s">
        <v>23</v>
      </c>
      <c r="G22688" t="s">
        <v>55</v>
      </c>
      <c r="H22688">
        <v>3463</v>
      </c>
      <c r="I22688">
        <v>709.3</v>
      </c>
      <c r="J22688">
        <v>5</v>
      </c>
      <c r="K22688" t="s">
        <v>15</v>
      </c>
    </row>
    <row r="22689" spans="1:11" x14ac:dyDescent="0.3">
      <c r="A22689" t="s">
        <v>22731</v>
      </c>
      <c r="B22689" s="1">
        <v>45063</v>
      </c>
      <c r="C22689" s="1" t="str">
        <f t="shared" si="354"/>
        <v>May</v>
      </c>
      <c r="D22689" t="s">
        <v>34</v>
      </c>
      <c r="E22689" t="s">
        <v>34</v>
      </c>
      <c r="F22689" t="s">
        <v>40</v>
      </c>
      <c r="G22689" t="s">
        <v>38</v>
      </c>
      <c r="H22689">
        <v>2008</v>
      </c>
      <c r="I22689">
        <v>553.75</v>
      </c>
      <c r="J22689">
        <v>2</v>
      </c>
      <c r="K22689" t="s">
        <v>36</v>
      </c>
    </row>
    <row r="22690" spans="1:11" x14ac:dyDescent="0.3">
      <c r="A22690" t="s">
        <v>22732</v>
      </c>
      <c r="B22690" s="1">
        <v>44988</v>
      </c>
      <c r="C22690" s="1" t="str">
        <f t="shared" si="354"/>
        <v>Mar</v>
      </c>
      <c r="D22690" t="s">
        <v>50</v>
      </c>
      <c r="E22690" t="s">
        <v>51</v>
      </c>
      <c r="F22690" t="s">
        <v>23</v>
      </c>
      <c r="G22690" t="s">
        <v>38</v>
      </c>
      <c r="H22690">
        <v>947</v>
      </c>
      <c r="I22690">
        <v>215.36</v>
      </c>
      <c r="J22690">
        <v>1</v>
      </c>
      <c r="K22690" t="s">
        <v>29</v>
      </c>
    </row>
    <row r="22691" spans="1:11" x14ac:dyDescent="0.3">
      <c r="A22691" t="s">
        <v>22733</v>
      </c>
      <c r="B22691" s="1">
        <v>45193</v>
      </c>
      <c r="C22691" s="1" t="str">
        <f t="shared" si="354"/>
        <v>Sep</v>
      </c>
      <c r="D22691" t="s">
        <v>86</v>
      </c>
      <c r="E22691" t="s">
        <v>87</v>
      </c>
      <c r="F22691" t="s">
        <v>13</v>
      </c>
      <c r="G22691" t="s">
        <v>53</v>
      </c>
      <c r="H22691">
        <v>4266</v>
      </c>
      <c r="I22691">
        <v>304.07</v>
      </c>
      <c r="J22691">
        <v>3</v>
      </c>
      <c r="K22691" t="s">
        <v>15</v>
      </c>
    </row>
    <row r="22692" spans="1:11" x14ac:dyDescent="0.3">
      <c r="A22692" t="s">
        <v>22734</v>
      </c>
      <c r="B22692" s="1">
        <v>45079</v>
      </c>
      <c r="C22692" s="1" t="str">
        <f t="shared" si="354"/>
        <v>Jun</v>
      </c>
      <c r="D22692" t="s">
        <v>86</v>
      </c>
      <c r="E22692" t="s">
        <v>87</v>
      </c>
      <c r="F22692" t="s">
        <v>28</v>
      </c>
      <c r="G22692" t="s">
        <v>35</v>
      </c>
      <c r="H22692">
        <v>4468</v>
      </c>
      <c r="I22692">
        <v>1137.3499999999999</v>
      </c>
      <c r="J22692">
        <v>4</v>
      </c>
      <c r="K22692" t="s">
        <v>15</v>
      </c>
    </row>
    <row r="22693" spans="1:11" x14ac:dyDescent="0.3">
      <c r="A22693" t="s">
        <v>22735</v>
      </c>
      <c r="B22693" s="1">
        <v>44981</v>
      </c>
      <c r="C22693" s="1" t="str">
        <f t="shared" si="354"/>
        <v>Feb</v>
      </c>
      <c r="D22693" t="s">
        <v>31</v>
      </c>
      <c r="E22693" t="s">
        <v>32</v>
      </c>
      <c r="F22693" t="s">
        <v>13</v>
      </c>
      <c r="G22693" t="s">
        <v>68</v>
      </c>
      <c r="H22693">
        <v>3042</v>
      </c>
      <c r="I22693">
        <v>541.76</v>
      </c>
      <c r="J22693">
        <v>2</v>
      </c>
      <c r="K22693" t="s">
        <v>20</v>
      </c>
    </row>
    <row r="22694" spans="1:11" x14ac:dyDescent="0.3">
      <c r="A22694" t="s">
        <v>22736</v>
      </c>
      <c r="B22694" s="1">
        <v>45223</v>
      </c>
      <c r="C22694" s="1" t="str">
        <f t="shared" si="354"/>
        <v>Oct</v>
      </c>
      <c r="D22694" t="s">
        <v>43</v>
      </c>
      <c r="E22694" t="s">
        <v>44</v>
      </c>
      <c r="F22694" t="s">
        <v>28</v>
      </c>
      <c r="G22694" t="s">
        <v>35</v>
      </c>
      <c r="H22694">
        <v>4360</v>
      </c>
      <c r="I22694">
        <v>363.81</v>
      </c>
      <c r="J22694">
        <v>5</v>
      </c>
      <c r="K22694" t="s">
        <v>29</v>
      </c>
    </row>
    <row r="22695" spans="1:11" x14ac:dyDescent="0.3">
      <c r="A22695" t="s">
        <v>22737</v>
      </c>
      <c r="B22695" s="1">
        <v>45298</v>
      </c>
      <c r="C22695" s="1" t="str">
        <f t="shared" si="354"/>
        <v>Jan</v>
      </c>
      <c r="D22695" t="s">
        <v>17</v>
      </c>
      <c r="E22695" t="s">
        <v>18</v>
      </c>
      <c r="F22695" t="s">
        <v>40</v>
      </c>
      <c r="G22695" t="s">
        <v>55</v>
      </c>
      <c r="H22695">
        <v>585</v>
      </c>
      <c r="I22695">
        <v>98.47</v>
      </c>
      <c r="J22695">
        <v>5</v>
      </c>
      <c r="K22695" t="s">
        <v>29</v>
      </c>
    </row>
    <row r="22696" spans="1:11" x14ac:dyDescent="0.3">
      <c r="A22696" t="s">
        <v>22738</v>
      </c>
      <c r="B22696" s="1">
        <v>45200</v>
      </c>
      <c r="C22696" s="1" t="str">
        <f t="shared" si="354"/>
        <v>Oct</v>
      </c>
      <c r="D22696" t="s">
        <v>50</v>
      </c>
      <c r="E22696" t="s">
        <v>51</v>
      </c>
      <c r="F22696" t="s">
        <v>40</v>
      </c>
      <c r="G22696" t="s">
        <v>55</v>
      </c>
      <c r="H22696">
        <v>3640</v>
      </c>
      <c r="I22696">
        <v>382.55</v>
      </c>
      <c r="J22696">
        <v>5</v>
      </c>
      <c r="K22696" t="s">
        <v>20</v>
      </c>
    </row>
    <row r="22697" spans="1:11" x14ac:dyDescent="0.3">
      <c r="A22697" t="s">
        <v>22739</v>
      </c>
      <c r="B22697" s="1">
        <v>45145</v>
      </c>
      <c r="C22697" s="1" t="str">
        <f t="shared" si="354"/>
        <v>Aug</v>
      </c>
      <c r="D22697" t="s">
        <v>50</v>
      </c>
      <c r="E22697" t="s">
        <v>51</v>
      </c>
      <c r="F22697" t="s">
        <v>23</v>
      </c>
      <c r="G22697" t="s">
        <v>68</v>
      </c>
      <c r="H22697">
        <v>2108</v>
      </c>
      <c r="I22697">
        <v>573.35</v>
      </c>
      <c r="J22697">
        <v>3</v>
      </c>
      <c r="K22697" t="s">
        <v>29</v>
      </c>
    </row>
    <row r="22698" spans="1:11" x14ac:dyDescent="0.3">
      <c r="A22698" t="s">
        <v>22740</v>
      </c>
      <c r="B22698" s="1">
        <v>45018</v>
      </c>
      <c r="C22698" s="1" t="str">
        <f t="shared" si="354"/>
        <v>Apr</v>
      </c>
      <c r="D22698" t="s">
        <v>34</v>
      </c>
      <c r="E22698" t="s">
        <v>34</v>
      </c>
      <c r="F22698" t="s">
        <v>40</v>
      </c>
      <c r="G22698" t="s">
        <v>55</v>
      </c>
      <c r="H22698">
        <v>4507</v>
      </c>
      <c r="I22698">
        <v>391.14</v>
      </c>
      <c r="J22698">
        <v>1</v>
      </c>
      <c r="K22698" t="s">
        <v>36</v>
      </c>
    </row>
    <row r="22699" spans="1:11" x14ac:dyDescent="0.3">
      <c r="A22699" t="s">
        <v>22741</v>
      </c>
      <c r="B22699" s="1">
        <v>45327</v>
      </c>
      <c r="C22699" s="1" t="str">
        <f t="shared" si="354"/>
        <v>Feb</v>
      </c>
      <c r="D22699" t="s">
        <v>86</v>
      </c>
      <c r="E22699" t="s">
        <v>87</v>
      </c>
      <c r="F22699" t="s">
        <v>23</v>
      </c>
      <c r="G22699" t="s">
        <v>35</v>
      </c>
      <c r="H22699">
        <v>2904</v>
      </c>
      <c r="I22699">
        <v>670.08</v>
      </c>
      <c r="J22699">
        <v>4</v>
      </c>
      <c r="K22699" t="s">
        <v>20</v>
      </c>
    </row>
    <row r="22700" spans="1:11" x14ac:dyDescent="0.3">
      <c r="A22700" t="s">
        <v>22742</v>
      </c>
      <c r="B22700" s="1">
        <v>45174</v>
      </c>
      <c r="C22700" s="1" t="str">
        <f t="shared" si="354"/>
        <v>Sep</v>
      </c>
      <c r="D22700" t="s">
        <v>50</v>
      </c>
      <c r="E22700" t="s">
        <v>51</v>
      </c>
      <c r="F22700" t="s">
        <v>13</v>
      </c>
      <c r="G22700" t="s">
        <v>55</v>
      </c>
      <c r="H22700">
        <v>3064</v>
      </c>
      <c r="I22700">
        <v>886.7</v>
      </c>
      <c r="J22700">
        <v>3</v>
      </c>
      <c r="K22700" t="s">
        <v>20</v>
      </c>
    </row>
    <row r="22701" spans="1:11" x14ac:dyDescent="0.3">
      <c r="A22701" t="s">
        <v>22743</v>
      </c>
      <c r="B22701" s="1">
        <v>45322</v>
      </c>
      <c r="C22701" s="1" t="str">
        <f t="shared" si="354"/>
        <v>Jan</v>
      </c>
      <c r="D22701" t="s">
        <v>50</v>
      </c>
      <c r="E22701" t="s">
        <v>51</v>
      </c>
      <c r="F22701" t="s">
        <v>40</v>
      </c>
      <c r="G22701" t="s">
        <v>19</v>
      </c>
      <c r="H22701">
        <v>2482</v>
      </c>
      <c r="I22701">
        <v>669.88</v>
      </c>
      <c r="J22701">
        <v>1</v>
      </c>
      <c r="K22701" t="s">
        <v>20</v>
      </c>
    </row>
    <row r="22702" spans="1:11" x14ac:dyDescent="0.3">
      <c r="A22702" t="s">
        <v>22744</v>
      </c>
      <c r="B22702" s="1">
        <v>45073</v>
      </c>
      <c r="C22702" s="1" t="str">
        <f t="shared" si="354"/>
        <v>May</v>
      </c>
      <c r="D22702" t="s">
        <v>43</v>
      </c>
      <c r="E22702" t="s">
        <v>44</v>
      </c>
      <c r="F22702" t="s">
        <v>40</v>
      </c>
      <c r="G22702" t="s">
        <v>68</v>
      </c>
      <c r="H22702">
        <v>1105</v>
      </c>
      <c r="I22702">
        <v>190.55</v>
      </c>
      <c r="J22702">
        <v>4</v>
      </c>
      <c r="K22702" t="s">
        <v>29</v>
      </c>
    </row>
    <row r="22703" spans="1:11" x14ac:dyDescent="0.3">
      <c r="A22703" t="s">
        <v>22745</v>
      </c>
      <c r="B22703" s="1">
        <v>45558</v>
      </c>
      <c r="C22703" s="1" t="str">
        <f t="shared" si="354"/>
        <v>Sep</v>
      </c>
      <c r="D22703" t="s">
        <v>34</v>
      </c>
      <c r="E22703" t="s">
        <v>34</v>
      </c>
      <c r="F22703" t="s">
        <v>13</v>
      </c>
      <c r="G22703" t="s">
        <v>68</v>
      </c>
      <c r="H22703">
        <v>2273</v>
      </c>
      <c r="I22703">
        <v>620.14</v>
      </c>
      <c r="J22703">
        <v>3</v>
      </c>
      <c r="K22703" t="s">
        <v>29</v>
      </c>
    </row>
    <row r="22704" spans="1:11" x14ac:dyDescent="0.3">
      <c r="A22704" t="s">
        <v>22746</v>
      </c>
      <c r="B22704" s="1">
        <v>45377</v>
      </c>
      <c r="C22704" s="1" t="str">
        <f t="shared" si="354"/>
        <v>Mar</v>
      </c>
      <c r="D22704" t="s">
        <v>43</v>
      </c>
      <c r="E22704" t="s">
        <v>44</v>
      </c>
      <c r="F22704" t="s">
        <v>23</v>
      </c>
      <c r="G22704" t="s">
        <v>68</v>
      </c>
      <c r="H22704">
        <v>2234</v>
      </c>
      <c r="I22704">
        <v>658.91</v>
      </c>
      <c r="J22704">
        <v>2</v>
      </c>
      <c r="K22704" t="s">
        <v>36</v>
      </c>
    </row>
    <row r="22705" spans="1:11" x14ac:dyDescent="0.3">
      <c r="A22705" t="s">
        <v>22747</v>
      </c>
      <c r="B22705" s="1">
        <v>45045</v>
      </c>
      <c r="C22705" s="1" t="str">
        <f t="shared" si="354"/>
        <v>Apr</v>
      </c>
      <c r="D22705" t="s">
        <v>11</v>
      </c>
      <c r="E22705" t="s">
        <v>12</v>
      </c>
      <c r="F22705" t="s">
        <v>23</v>
      </c>
      <c r="G22705" t="s">
        <v>19</v>
      </c>
      <c r="H22705">
        <v>740</v>
      </c>
      <c r="I22705">
        <v>172.51</v>
      </c>
      <c r="J22705">
        <v>5</v>
      </c>
      <c r="K22705" t="s">
        <v>29</v>
      </c>
    </row>
    <row r="22706" spans="1:11" x14ac:dyDescent="0.3">
      <c r="A22706" t="s">
        <v>22748</v>
      </c>
      <c r="B22706" s="1">
        <v>45004</v>
      </c>
      <c r="C22706" s="1" t="str">
        <f t="shared" si="354"/>
        <v>Mar</v>
      </c>
      <c r="D22706" t="s">
        <v>31</v>
      </c>
      <c r="E22706" t="s">
        <v>32</v>
      </c>
      <c r="F22706" t="s">
        <v>28</v>
      </c>
      <c r="G22706" t="s">
        <v>68</v>
      </c>
      <c r="H22706">
        <v>3606</v>
      </c>
      <c r="I22706">
        <v>840.46</v>
      </c>
      <c r="J22706">
        <v>5</v>
      </c>
      <c r="K22706" t="s">
        <v>36</v>
      </c>
    </row>
    <row r="22707" spans="1:11" x14ac:dyDescent="0.3">
      <c r="A22707" t="s">
        <v>22749</v>
      </c>
      <c r="B22707" s="1">
        <v>45462</v>
      </c>
      <c r="C22707" s="1" t="str">
        <f t="shared" si="354"/>
        <v>Jun</v>
      </c>
      <c r="D22707" t="s">
        <v>86</v>
      </c>
      <c r="E22707" t="s">
        <v>87</v>
      </c>
      <c r="F22707" t="s">
        <v>13</v>
      </c>
      <c r="G22707" t="s">
        <v>55</v>
      </c>
      <c r="H22707">
        <v>2582</v>
      </c>
      <c r="I22707">
        <v>338.62</v>
      </c>
      <c r="J22707">
        <v>1</v>
      </c>
      <c r="K22707" t="s">
        <v>29</v>
      </c>
    </row>
    <row r="22708" spans="1:11" x14ac:dyDescent="0.3">
      <c r="A22708" t="s">
        <v>22750</v>
      </c>
      <c r="B22708" s="1">
        <v>45329</v>
      </c>
      <c r="C22708" s="1" t="str">
        <f t="shared" si="354"/>
        <v>Feb</v>
      </c>
      <c r="D22708" t="s">
        <v>17</v>
      </c>
      <c r="E22708" t="s">
        <v>18</v>
      </c>
      <c r="F22708" t="s">
        <v>13</v>
      </c>
      <c r="G22708" t="s">
        <v>19</v>
      </c>
      <c r="H22708">
        <v>2035</v>
      </c>
      <c r="I22708">
        <v>528.15</v>
      </c>
      <c r="J22708">
        <v>1</v>
      </c>
      <c r="K22708" t="s">
        <v>15</v>
      </c>
    </row>
    <row r="22709" spans="1:11" x14ac:dyDescent="0.3">
      <c r="A22709" t="s">
        <v>22751</v>
      </c>
      <c r="B22709" s="1">
        <v>44944</v>
      </c>
      <c r="C22709" s="1" t="str">
        <f t="shared" si="354"/>
        <v>Jan</v>
      </c>
      <c r="D22709" t="s">
        <v>11</v>
      </c>
      <c r="E22709" t="s">
        <v>12</v>
      </c>
      <c r="F22709" t="s">
        <v>23</v>
      </c>
      <c r="G22709" t="s">
        <v>14</v>
      </c>
      <c r="H22709">
        <v>4333</v>
      </c>
      <c r="I22709">
        <v>881.32</v>
      </c>
      <c r="J22709">
        <v>2</v>
      </c>
      <c r="K22709" t="s">
        <v>15</v>
      </c>
    </row>
    <row r="22710" spans="1:11" x14ac:dyDescent="0.3">
      <c r="A22710" t="s">
        <v>22752</v>
      </c>
      <c r="B22710" s="1">
        <v>45619</v>
      </c>
      <c r="C22710" s="1" t="str">
        <f t="shared" si="354"/>
        <v>Nov</v>
      </c>
      <c r="D22710" t="s">
        <v>34</v>
      </c>
      <c r="E22710" t="s">
        <v>34</v>
      </c>
      <c r="F22710" t="s">
        <v>28</v>
      </c>
      <c r="G22710" t="s">
        <v>55</v>
      </c>
      <c r="H22710">
        <v>2578</v>
      </c>
      <c r="I22710">
        <v>176.95</v>
      </c>
      <c r="J22710">
        <v>5</v>
      </c>
      <c r="K22710" t="s">
        <v>36</v>
      </c>
    </row>
    <row r="22711" spans="1:11" x14ac:dyDescent="0.3">
      <c r="A22711" t="s">
        <v>22753</v>
      </c>
      <c r="B22711" s="1">
        <v>45485</v>
      </c>
      <c r="C22711" s="1" t="str">
        <f t="shared" si="354"/>
        <v>Jul</v>
      </c>
      <c r="D22711" t="s">
        <v>11</v>
      </c>
      <c r="E22711" t="s">
        <v>12</v>
      </c>
      <c r="F22711" t="s">
        <v>40</v>
      </c>
      <c r="G22711" t="s">
        <v>53</v>
      </c>
      <c r="H22711">
        <v>4904</v>
      </c>
      <c r="I22711">
        <v>893.43</v>
      </c>
      <c r="J22711">
        <v>2</v>
      </c>
      <c r="K22711" t="s">
        <v>20</v>
      </c>
    </row>
    <row r="22712" spans="1:11" x14ac:dyDescent="0.3">
      <c r="A22712" t="s">
        <v>22754</v>
      </c>
      <c r="B22712" s="1">
        <v>45230</v>
      </c>
      <c r="C22712" s="1" t="str">
        <f t="shared" si="354"/>
        <v>Oct</v>
      </c>
      <c r="D22712" t="s">
        <v>11</v>
      </c>
      <c r="E22712" t="s">
        <v>12</v>
      </c>
      <c r="F22712" t="s">
        <v>13</v>
      </c>
      <c r="G22712" t="s">
        <v>68</v>
      </c>
      <c r="H22712">
        <v>3710</v>
      </c>
      <c r="I22712">
        <v>917.04</v>
      </c>
      <c r="J22712">
        <v>5</v>
      </c>
      <c r="K22712" t="s">
        <v>29</v>
      </c>
    </row>
    <row r="22713" spans="1:11" x14ac:dyDescent="0.3">
      <c r="A22713" t="s">
        <v>22755</v>
      </c>
      <c r="B22713" s="1">
        <v>44944</v>
      </c>
      <c r="C22713" s="1" t="str">
        <f t="shared" si="354"/>
        <v>Jan</v>
      </c>
      <c r="D22713" t="s">
        <v>17</v>
      </c>
      <c r="E22713" t="s">
        <v>18</v>
      </c>
      <c r="F22713" t="s">
        <v>40</v>
      </c>
      <c r="G22713" t="s">
        <v>19</v>
      </c>
      <c r="H22713">
        <v>3741</v>
      </c>
      <c r="I22713">
        <v>532.54</v>
      </c>
      <c r="J22713">
        <v>1</v>
      </c>
      <c r="K22713" t="s">
        <v>29</v>
      </c>
    </row>
    <row r="22714" spans="1:11" x14ac:dyDescent="0.3">
      <c r="A22714" t="s">
        <v>22756</v>
      </c>
      <c r="B22714" s="1">
        <v>45253</v>
      </c>
      <c r="C22714" s="1" t="str">
        <f t="shared" si="354"/>
        <v>Nov</v>
      </c>
      <c r="D22714" t="s">
        <v>86</v>
      </c>
      <c r="E22714" t="s">
        <v>87</v>
      </c>
      <c r="F22714" t="s">
        <v>23</v>
      </c>
      <c r="G22714" t="s">
        <v>68</v>
      </c>
      <c r="H22714">
        <v>3288</v>
      </c>
      <c r="I22714">
        <v>416.58</v>
      </c>
      <c r="J22714">
        <v>3</v>
      </c>
      <c r="K22714" t="s">
        <v>15</v>
      </c>
    </row>
    <row r="22715" spans="1:11" x14ac:dyDescent="0.3">
      <c r="A22715" t="s">
        <v>22757</v>
      </c>
      <c r="B22715" s="1">
        <v>45555</v>
      </c>
      <c r="C22715" s="1" t="str">
        <f t="shared" si="354"/>
        <v>Sep</v>
      </c>
      <c r="D22715" t="s">
        <v>26</v>
      </c>
      <c r="E22715" t="s">
        <v>27</v>
      </c>
      <c r="F22715" t="s">
        <v>28</v>
      </c>
      <c r="G22715" t="s">
        <v>55</v>
      </c>
      <c r="H22715">
        <v>2289</v>
      </c>
      <c r="I22715">
        <v>368.19</v>
      </c>
      <c r="J22715">
        <v>2</v>
      </c>
      <c r="K22715" t="s">
        <v>15</v>
      </c>
    </row>
    <row r="22716" spans="1:11" x14ac:dyDescent="0.3">
      <c r="A22716" t="s">
        <v>22758</v>
      </c>
      <c r="B22716" s="1">
        <v>45372</v>
      </c>
      <c r="C22716" s="1" t="str">
        <f t="shared" si="354"/>
        <v>Mar</v>
      </c>
      <c r="D22716" t="s">
        <v>47</v>
      </c>
      <c r="E22716" t="s">
        <v>48</v>
      </c>
      <c r="F22716" t="s">
        <v>28</v>
      </c>
      <c r="G22716" t="s">
        <v>38</v>
      </c>
      <c r="H22716">
        <v>4613</v>
      </c>
      <c r="I22716">
        <v>1190.94</v>
      </c>
      <c r="J22716">
        <v>2</v>
      </c>
      <c r="K22716" t="s">
        <v>36</v>
      </c>
    </row>
    <row r="22717" spans="1:11" x14ac:dyDescent="0.3">
      <c r="A22717" t="s">
        <v>22759</v>
      </c>
      <c r="B22717" s="1">
        <v>45402</v>
      </c>
      <c r="C22717" s="1" t="str">
        <f t="shared" si="354"/>
        <v>Apr</v>
      </c>
      <c r="D22717" t="s">
        <v>11</v>
      </c>
      <c r="E22717" t="s">
        <v>12</v>
      </c>
      <c r="F22717" t="s">
        <v>40</v>
      </c>
      <c r="G22717" t="s">
        <v>14</v>
      </c>
      <c r="H22717">
        <v>3762</v>
      </c>
      <c r="I22717">
        <v>934.78</v>
      </c>
      <c r="J22717">
        <v>2</v>
      </c>
      <c r="K22717" t="s">
        <v>20</v>
      </c>
    </row>
    <row r="22718" spans="1:11" x14ac:dyDescent="0.3">
      <c r="A22718" t="s">
        <v>22760</v>
      </c>
      <c r="B22718" s="1">
        <v>45515</v>
      </c>
      <c r="C22718" s="1" t="str">
        <f t="shared" si="354"/>
        <v>Aug</v>
      </c>
      <c r="D22718" t="s">
        <v>34</v>
      </c>
      <c r="E22718" t="s">
        <v>34</v>
      </c>
      <c r="F22718" t="s">
        <v>28</v>
      </c>
      <c r="G22718" t="s">
        <v>35</v>
      </c>
      <c r="H22718">
        <v>2829</v>
      </c>
      <c r="I22718">
        <v>143.47</v>
      </c>
      <c r="J22718">
        <v>1</v>
      </c>
      <c r="K22718" t="s">
        <v>20</v>
      </c>
    </row>
    <row r="22719" spans="1:11" x14ac:dyDescent="0.3">
      <c r="A22719" t="s">
        <v>22761</v>
      </c>
      <c r="B22719" s="1">
        <v>45471</v>
      </c>
      <c r="C22719" s="1" t="str">
        <f t="shared" si="354"/>
        <v>Jun</v>
      </c>
      <c r="D22719" t="s">
        <v>47</v>
      </c>
      <c r="E22719" t="s">
        <v>48</v>
      </c>
      <c r="F22719" t="s">
        <v>28</v>
      </c>
      <c r="G22719" t="s">
        <v>35</v>
      </c>
      <c r="H22719">
        <v>3090</v>
      </c>
      <c r="I22719">
        <v>632.94000000000005</v>
      </c>
      <c r="J22719">
        <v>4</v>
      </c>
      <c r="K22719" t="s">
        <v>15</v>
      </c>
    </row>
    <row r="22720" spans="1:11" x14ac:dyDescent="0.3">
      <c r="A22720" t="s">
        <v>22762</v>
      </c>
      <c r="B22720" s="1">
        <v>45077</v>
      </c>
      <c r="C22720" s="1" t="str">
        <f t="shared" si="354"/>
        <v>May</v>
      </c>
      <c r="D22720" t="s">
        <v>86</v>
      </c>
      <c r="E22720" t="s">
        <v>87</v>
      </c>
      <c r="F22720" t="s">
        <v>28</v>
      </c>
      <c r="G22720" t="s">
        <v>14</v>
      </c>
      <c r="H22720">
        <v>4636</v>
      </c>
      <c r="I22720">
        <v>269.5</v>
      </c>
      <c r="J22720">
        <v>3</v>
      </c>
      <c r="K22720" t="s">
        <v>20</v>
      </c>
    </row>
    <row r="22721" spans="1:11" x14ac:dyDescent="0.3">
      <c r="A22721" t="s">
        <v>22763</v>
      </c>
      <c r="B22721" s="1">
        <v>45114</v>
      </c>
      <c r="C22721" s="1" t="str">
        <f t="shared" si="354"/>
        <v>Jul</v>
      </c>
      <c r="D22721" t="s">
        <v>50</v>
      </c>
      <c r="E22721" t="s">
        <v>51</v>
      </c>
      <c r="F22721" t="s">
        <v>13</v>
      </c>
      <c r="G22721" t="s">
        <v>35</v>
      </c>
      <c r="H22721">
        <v>1999</v>
      </c>
      <c r="I22721">
        <v>518</v>
      </c>
      <c r="J22721">
        <v>5</v>
      </c>
      <c r="K22721" t="s">
        <v>20</v>
      </c>
    </row>
    <row r="22722" spans="1:11" x14ac:dyDescent="0.3">
      <c r="A22722" t="s">
        <v>22764</v>
      </c>
      <c r="B22722" s="1">
        <v>45023</v>
      </c>
      <c r="C22722" s="1" t="str">
        <f t="shared" ref="C22722:C22785" si="355">TEXT(B22722,"mmm")</f>
        <v>Apr</v>
      </c>
      <c r="D22722" t="s">
        <v>50</v>
      </c>
      <c r="E22722" t="s">
        <v>51</v>
      </c>
      <c r="F22722" t="s">
        <v>23</v>
      </c>
      <c r="G22722" t="s">
        <v>53</v>
      </c>
      <c r="H22722">
        <v>787</v>
      </c>
      <c r="I22722">
        <v>61.43</v>
      </c>
      <c r="J22722">
        <v>1</v>
      </c>
      <c r="K22722" t="s">
        <v>29</v>
      </c>
    </row>
    <row r="22723" spans="1:11" x14ac:dyDescent="0.3">
      <c r="A22723" t="s">
        <v>22765</v>
      </c>
      <c r="B22723" s="1">
        <v>45282</v>
      </c>
      <c r="C22723" s="1" t="str">
        <f t="shared" si="355"/>
        <v>Dec</v>
      </c>
      <c r="D22723" t="s">
        <v>34</v>
      </c>
      <c r="E22723" t="s">
        <v>34</v>
      </c>
      <c r="F22723" t="s">
        <v>13</v>
      </c>
      <c r="G22723" t="s">
        <v>24</v>
      </c>
      <c r="H22723">
        <v>589</v>
      </c>
      <c r="I22723">
        <v>149.27000000000001</v>
      </c>
      <c r="J22723">
        <v>2</v>
      </c>
      <c r="K22723" t="s">
        <v>20</v>
      </c>
    </row>
    <row r="22724" spans="1:11" x14ac:dyDescent="0.3">
      <c r="A22724" t="s">
        <v>22766</v>
      </c>
      <c r="B22724" s="1">
        <v>45458</v>
      </c>
      <c r="C22724" s="1" t="str">
        <f t="shared" si="355"/>
        <v>Jun</v>
      </c>
      <c r="D22724" t="s">
        <v>43</v>
      </c>
      <c r="E22724" t="s">
        <v>44</v>
      </c>
      <c r="F22724" t="s">
        <v>23</v>
      </c>
      <c r="G22724" t="s">
        <v>68</v>
      </c>
      <c r="H22724">
        <v>4130</v>
      </c>
      <c r="I22724">
        <v>847.54</v>
      </c>
      <c r="J22724">
        <v>3</v>
      </c>
      <c r="K22724" t="s">
        <v>36</v>
      </c>
    </row>
    <row r="22725" spans="1:11" x14ac:dyDescent="0.3">
      <c r="A22725" t="s">
        <v>22767</v>
      </c>
      <c r="B22725" s="1">
        <v>44956</v>
      </c>
      <c r="C22725" s="1" t="str">
        <f t="shared" si="355"/>
        <v>Jan</v>
      </c>
      <c r="D22725" t="s">
        <v>22</v>
      </c>
      <c r="E22725" t="s">
        <v>12</v>
      </c>
      <c r="F22725" t="s">
        <v>23</v>
      </c>
      <c r="G22725" t="s">
        <v>24</v>
      </c>
      <c r="H22725">
        <v>460</v>
      </c>
      <c r="I22725">
        <v>71.75</v>
      </c>
      <c r="J22725">
        <v>2</v>
      </c>
      <c r="K22725" t="s">
        <v>20</v>
      </c>
    </row>
    <row r="22726" spans="1:11" x14ac:dyDescent="0.3">
      <c r="A22726" t="s">
        <v>22768</v>
      </c>
      <c r="B22726" s="1">
        <v>45172</v>
      </c>
      <c r="C22726" s="1" t="str">
        <f t="shared" si="355"/>
        <v>Sep</v>
      </c>
      <c r="D22726" t="s">
        <v>86</v>
      </c>
      <c r="E22726" t="s">
        <v>87</v>
      </c>
      <c r="F22726" t="s">
        <v>13</v>
      </c>
      <c r="G22726" t="s">
        <v>68</v>
      </c>
      <c r="H22726">
        <v>287</v>
      </c>
      <c r="I22726">
        <v>50.99</v>
      </c>
      <c r="J22726">
        <v>4</v>
      </c>
      <c r="K22726" t="s">
        <v>36</v>
      </c>
    </row>
    <row r="22727" spans="1:11" x14ac:dyDescent="0.3">
      <c r="A22727" t="s">
        <v>22769</v>
      </c>
      <c r="B22727" s="1">
        <v>45041</v>
      </c>
      <c r="C22727" s="1" t="str">
        <f t="shared" si="355"/>
        <v>Apr</v>
      </c>
      <c r="D22727" t="s">
        <v>26</v>
      </c>
      <c r="E22727" t="s">
        <v>27</v>
      </c>
      <c r="F22727" t="s">
        <v>40</v>
      </c>
      <c r="G22727" t="s">
        <v>68</v>
      </c>
      <c r="H22727">
        <v>480</v>
      </c>
      <c r="I22727">
        <v>127.99</v>
      </c>
      <c r="J22727">
        <v>2</v>
      </c>
      <c r="K22727" t="s">
        <v>36</v>
      </c>
    </row>
    <row r="22728" spans="1:11" x14ac:dyDescent="0.3">
      <c r="A22728" t="s">
        <v>22770</v>
      </c>
      <c r="B22728" s="1">
        <v>45501</v>
      </c>
      <c r="C22728" s="1" t="str">
        <f t="shared" si="355"/>
        <v>Jul</v>
      </c>
      <c r="D22728" t="s">
        <v>34</v>
      </c>
      <c r="E22728" t="s">
        <v>34</v>
      </c>
      <c r="F22728" t="s">
        <v>28</v>
      </c>
      <c r="G22728" t="s">
        <v>19</v>
      </c>
      <c r="H22728">
        <v>3997</v>
      </c>
      <c r="I22728">
        <v>507.44</v>
      </c>
      <c r="J22728">
        <v>4</v>
      </c>
      <c r="K22728" t="s">
        <v>15</v>
      </c>
    </row>
    <row r="22729" spans="1:11" x14ac:dyDescent="0.3">
      <c r="A22729" t="s">
        <v>22771</v>
      </c>
      <c r="B22729" s="1">
        <v>45451</v>
      </c>
      <c r="C22729" s="1" t="str">
        <f t="shared" si="355"/>
        <v>Jun</v>
      </c>
      <c r="D22729" t="s">
        <v>43</v>
      </c>
      <c r="E22729" t="s">
        <v>44</v>
      </c>
      <c r="F22729" t="s">
        <v>28</v>
      </c>
      <c r="G22729" t="s">
        <v>55</v>
      </c>
      <c r="H22729">
        <v>2209</v>
      </c>
      <c r="I22729">
        <v>561.89</v>
      </c>
      <c r="J22729">
        <v>5</v>
      </c>
      <c r="K22729" t="s">
        <v>15</v>
      </c>
    </row>
    <row r="22730" spans="1:11" x14ac:dyDescent="0.3">
      <c r="A22730" t="s">
        <v>22772</v>
      </c>
      <c r="B22730" s="1">
        <v>45229</v>
      </c>
      <c r="C22730" s="1" t="str">
        <f t="shared" si="355"/>
        <v>Oct</v>
      </c>
      <c r="D22730" t="s">
        <v>86</v>
      </c>
      <c r="E22730" t="s">
        <v>87</v>
      </c>
      <c r="F22730" t="s">
        <v>40</v>
      </c>
      <c r="G22730" t="s">
        <v>19</v>
      </c>
      <c r="H22730">
        <v>1779</v>
      </c>
      <c r="I22730">
        <v>187.24</v>
      </c>
      <c r="J22730">
        <v>1</v>
      </c>
      <c r="K22730" t="s">
        <v>15</v>
      </c>
    </row>
    <row r="22731" spans="1:11" x14ac:dyDescent="0.3">
      <c r="A22731" t="s">
        <v>22773</v>
      </c>
      <c r="B22731" s="1">
        <v>45555</v>
      </c>
      <c r="C22731" s="1" t="str">
        <f t="shared" si="355"/>
        <v>Sep</v>
      </c>
      <c r="D22731" t="s">
        <v>31</v>
      </c>
      <c r="E22731" t="s">
        <v>32</v>
      </c>
      <c r="F22731" t="s">
        <v>40</v>
      </c>
      <c r="G22731" t="s">
        <v>19</v>
      </c>
      <c r="H22731">
        <v>3690</v>
      </c>
      <c r="I22731">
        <v>483.67</v>
      </c>
      <c r="J22731">
        <v>4</v>
      </c>
      <c r="K22731" t="s">
        <v>20</v>
      </c>
    </row>
    <row r="22732" spans="1:11" x14ac:dyDescent="0.3">
      <c r="A22732" t="s">
        <v>22774</v>
      </c>
      <c r="B22732" s="1">
        <v>45197</v>
      </c>
      <c r="C22732" s="1" t="str">
        <f t="shared" si="355"/>
        <v>Sep</v>
      </c>
      <c r="D22732" t="s">
        <v>31</v>
      </c>
      <c r="E22732" t="s">
        <v>32</v>
      </c>
      <c r="F22732" t="s">
        <v>28</v>
      </c>
      <c r="G22732" t="s">
        <v>24</v>
      </c>
      <c r="H22732">
        <v>2177</v>
      </c>
      <c r="I22732">
        <v>593.64</v>
      </c>
      <c r="J22732">
        <v>1</v>
      </c>
      <c r="K22732" t="s">
        <v>36</v>
      </c>
    </row>
    <row r="22733" spans="1:11" x14ac:dyDescent="0.3">
      <c r="A22733" t="s">
        <v>22775</v>
      </c>
      <c r="B22733" s="1">
        <v>45225</v>
      </c>
      <c r="C22733" s="1" t="str">
        <f t="shared" si="355"/>
        <v>Oct</v>
      </c>
      <c r="D22733" t="s">
        <v>11</v>
      </c>
      <c r="E22733" t="s">
        <v>12</v>
      </c>
      <c r="F22733" t="s">
        <v>28</v>
      </c>
      <c r="G22733" t="s">
        <v>24</v>
      </c>
      <c r="H22733">
        <v>2602</v>
      </c>
      <c r="I22733">
        <v>483.73</v>
      </c>
      <c r="J22733">
        <v>5</v>
      </c>
      <c r="K22733" t="s">
        <v>29</v>
      </c>
    </row>
    <row r="22734" spans="1:11" x14ac:dyDescent="0.3">
      <c r="A22734" t="s">
        <v>22776</v>
      </c>
      <c r="B22734" s="1">
        <v>44973</v>
      </c>
      <c r="C22734" s="1" t="str">
        <f t="shared" si="355"/>
        <v>Feb</v>
      </c>
      <c r="D22734" t="s">
        <v>50</v>
      </c>
      <c r="E22734" t="s">
        <v>51</v>
      </c>
      <c r="F22734" t="s">
        <v>13</v>
      </c>
      <c r="G22734" t="s">
        <v>53</v>
      </c>
      <c r="H22734">
        <v>2841</v>
      </c>
      <c r="I22734">
        <v>646.23</v>
      </c>
      <c r="J22734">
        <v>5</v>
      </c>
      <c r="K22734" t="s">
        <v>29</v>
      </c>
    </row>
    <row r="22735" spans="1:11" x14ac:dyDescent="0.3">
      <c r="A22735" t="s">
        <v>22777</v>
      </c>
      <c r="B22735" s="1">
        <v>45452</v>
      </c>
      <c r="C22735" s="1" t="str">
        <f t="shared" si="355"/>
        <v>Jun</v>
      </c>
      <c r="D22735" t="s">
        <v>17</v>
      </c>
      <c r="E22735" t="s">
        <v>18</v>
      </c>
      <c r="F22735" t="s">
        <v>28</v>
      </c>
      <c r="G22735" t="s">
        <v>68</v>
      </c>
      <c r="H22735">
        <v>1045</v>
      </c>
      <c r="I22735">
        <v>142.47999999999999</v>
      </c>
      <c r="J22735">
        <v>4</v>
      </c>
      <c r="K22735" t="s">
        <v>15</v>
      </c>
    </row>
    <row r="22736" spans="1:11" x14ac:dyDescent="0.3">
      <c r="A22736" t="s">
        <v>22778</v>
      </c>
      <c r="B22736" s="1">
        <v>45569</v>
      </c>
      <c r="C22736" s="1" t="str">
        <f t="shared" si="355"/>
        <v>Oct</v>
      </c>
      <c r="D22736" t="s">
        <v>43</v>
      </c>
      <c r="E22736" t="s">
        <v>44</v>
      </c>
      <c r="F22736" t="s">
        <v>28</v>
      </c>
      <c r="G22736" t="s">
        <v>24</v>
      </c>
      <c r="H22736">
        <v>3815</v>
      </c>
      <c r="I22736">
        <v>1057.1400000000001</v>
      </c>
      <c r="J22736">
        <v>2</v>
      </c>
      <c r="K22736" t="s">
        <v>15</v>
      </c>
    </row>
    <row r="22737" spans="1:11" x14ac:dyDescent="0.3">
      <c r="A22737" t="s">
        <v>22779</v>
      </c>
      <c r="B22737" s="1">
        <v>45408</v>
      </c>
      <c r="C22737" s="1" t="str">
        <f t="shared" si="355"/>
        <v>Apr</v>
      </c>
      <c r="D22737" t="s">
        <v>50</v>
      </c>
      <c r="E22737" t="s">
        <v>51</v>
      </c>
      <c r="F22737" t="s">
        <v>40</v>
      </c>
      <c r="G22737" t="s">
        <v>55</v>
      </c>
      <c r="H22737">
        <v>282</v>
      </c>
      <c r="I22737">
        <v>40.380000000000003</v>
      </c>
      <c r="J22737">
        <v>3</v>
      </c>
      <c r="K22737" t="s">
        <v>20</v>
      </c>
    </row>
    <row r="22738" spans="1:11" x14ac:dyDescent="0.3">
      <c r="A22738" t="s">
        <v>22780</v>
      </c>
      <c r="B22738" s="1">
        <v>45416</v>
      </c>
      <c r="C22738" s="1" t="str">
        <f t="shared" si="355"/>
        <v>May</v>
      </c>
      <c r="D22738" t="s">
        <v>11</v>
      </c>
      <c r="E22738" t="s">
        <v>12</v>
      </c>
      <c r="F22738" t="s">
        <v>23</v>
      </c>
      <c r="G22738" t="s">
        <v>53</v>
      </c>
      <c r="H22738">
        <v>2164</v>
      </c>
      <c r="I22738">
        <v>564.72</v>
      </c>
      <c r="J22738">
        <v>3</v>
      </c>
      <c r="K22738" t="s">
        <v>20</v>
      </c>
    </row>
    <row r="22739" spans="1:11" x14ac:dyDescent="0.3">
      <c r="A22739" t="s">
        <v>22781</v>
      </c>
      <c r="B22739" s="1">
        <v>45521</v>
      </c>
      <c r="C22739" s="1" t="str">
        <f t="shared" si="355"/>
        <v>Aug</v>
      </c>
      <c r="D22739" t="s">
        <v>31</v>
      </c>
      <c r="E22739" t="s">
        <v>32</v>
      </c>
      <c r="F22739" t="s">
        <v>28</v>
      </c>
      <c r="G22739" t="s">
        <v>55</v>
      </c>
      <c r="H22739">
        <v>2965</v>
      </c>
      <c r="I22739">
        <v>868.13</v>
      </c>
      <c r="J22739">
        <v>3</v>
      </c>
      <c r="K22739" t="s">
        <v>36</v>
      </c>
    </row>
    <row r="22740" spans="1:11" x14ac:dyDescent="0.3">
      <c r="A22740" t="s">
        <v>22782</v>
      </c>
      <c r="B22740" s="1">
        <v>45053</v>
      </c>
      <c r="C22740" s="1" t="str">
        <f t="shared" si="355"/>
        <v>May</v>
      </c>
      <c r="D22740" t="s">
        <v>47</v>
      </c>
      <c r="E22740" t="s">
        <v>48</v>
      </c>
      <c r="F22740" t="s">
        <v>23</v>
      </c>
      <c r="G22740" t="s">
        <v>38</v>
      </c>
      <c r="H22740">
        <v>828</v>
      </c>
      <c r="I22740">
        <v>95.58</v>
      </c>
      <c r="J22740">
        <v>3</v>
      </c>
      <c r="K22740" t="s">
        <v>29</v>
      </c>
    </row>
    <row r="22741" spans="1:11" x14ac:dyDescent="0.3">
      <c r="A22741" t="s">
        <v>22783</v>
      </c>
      <c r="B22741" s="1">
        <v>45493</v>
      </c>
      <c r="C22741" s="1" t="str">
        <f t="shared" si="355"/>
        <v>Jul</v>
      </c>
      <c r="D22741" t="s">
        <v>34</v>
      </c>
      <c r="E22741" t="s">
        <v>34</v>
      </c>
      <c r="F22741" t="s">
        <v>28</v>
      </c>
      <c r="G22741" t="s">
        <v>14</v>
      </c>
      <c r="H22741">
        <v>1620</v>
      </c>
      <c r="I22741">
        <v>155.57</v>
      </c>
      <c r="J22741">
        <v>1</v>
      </c>
      <c r="K22741" t="s">
        <v>36</v>
      </c>
    </row>
    <row r="22742" spans="1:11" x14ac:dyDescent="0.3">
      <c r="A22742" t="s">
        <v>22784</v>
      </c>
      <c r="B22742" s="1">
        <v>45239</v>
      </c>
      <c r="C22742" s="1" t="str">
        <f t="shared" si="355"/>
        <v>Nov</v>
      </c>
      <c r="D22742" t="s">
        <v>43</v>
      </c>
      <c r="E22742" t="s">
        <v>44</v>
      </c>
      <c r="F22742" t="s">
        <v>13</v>
      </c>
      <c r="G22742" t="s">
        <v>24</v>
      </c>
      <c r="H22742">
        <v>2286</v>
      </c>
      <c r="I22742">
        <v>154.49</v>
      </c>
      <c r="J22742">
        <v>5</v>
      </c>
      <c r="K22742" t="s">
        <v>29</v>
      </c>
    </row>
    <row r="22743" spans="1:11" x14ac:dyDescent="0.3">
      <c r="A22743" t="s">
        <v>22785</v>
      </c>
      <c r="B22743" s="1">
        <v>45276</v>
      </c>
      <c r="C22743" s="1" t="str">
        <f t="shared" si="355"/>
        <v>Dec</v>
      </c>
      <c r="D22743" t="s">
        <v>22</v>
      </c>
      <c r="E22743" t="s">
        <v>12</v>
      </c>
      <c r="F22743" t="s">
        <v>40</v>
      </c>
      <c r="G22743" t="s">
        <v>24</v>
      </c>
      <c r="H22743">
        <v>1373</v>
      </c>
      <c r="I22743">
        <v>226.3</v>
      </c>
      <c r="J22743">
        <v>3</v>
      </c>
      <c r="K22743" t="s">
        <v>29</v>
      </c>
    </row>
    <row r="22744" spans="1:11" x14ac:dyDescent="0.3">
      <c r="A22744" t="s">
        <v>22786</v>
      </c>
      <c r="B22744" s="1">
        <v>45127</v>
      </c>
      <c r="C22744" s="1" t="str">
        <f t="shared" si="355"/>
        <v>Jul</v>
      </c>
      <c r="D22744" t="s">
        <v>86</v>
      </c>
      <c r="E22744" t="s">
        <v>87</v>
      </c>
      <c r="F22744" t="s">
        <v>13</v>
      </c>
      <c r="G22744" t="s">
        <v>38</v>
      </c>
      <c r="H22744">
        <v>1517</v>
      </c>
      <c r="I22744">
        <v>367.34</v>
      </c>
      <c r="J22744">
        <v>4</v>
      </c>
      <c r="K22744" t="s">
        <v>36</v>
      </c>
    </row>
    <row r="22745" spans="1:11" x14ac:dyDescent="0.3">
      <c r="A22745" t="s">
        <v>22787</v>
      </c>
      <c r="B22745" s="1">
        <v>45383</v>
      </c>
      <c r="C22745" s="1" t="str">
        <f t="shared" si="355"/>
        <v>Apr</v>
      </c>
      <c r="D22745" t="s">
        <v>22</v>
      </c>
      <c r="E22745" t="s">
        <v>12</v>
      </c>
      <c r="F22745" t="s">
        <v>40</v>
      </c>
      <c r="G22745" t="s">
        <v>14</v>
      </c>
      <c r="H22745">
        <v>1656</v>
      </c>
      <c r="I22745">
        <v>130.16999999999999</v>
      </c>
      <c r="J22745">
        <v>5</v>
      </c>
      <c r="K22745" t="s">
        <v>15</v>
      </c>
    </row>
    <row r="22746" spans="1:11" x14ac:dyDescent="0.3">
      <c r="A22746" t="s">
        <v>22788</v>
      </c>
      <c r="B22746" s="1">
        <v>45616</v>
      </c>
      <c r="C22746" s="1" t="str">
        <f t="shared" si="355"/>
        <v>Nov</v>
      </c>
      <c r="D22746" t="s">
        <v>47</v>
      </c>
      <c r="E22746" t="s">
        <v>48</v>
      </c>
      <c r="F22746" t="s">
        <v>28</v>
      </c>
      <c r="G22746" t="s">
        <v>24</v>
      </c>
      <c r="H22746">
        <v>2294</v>
      </c>
      <c r="I22746">
        <v>341.82</v>
      </c>
      <c r="J22746">
        <v>5</v>
      </c>
      <c r="K22746" t="s">
        <v>20</v>
      </c>
    </row>
    <row r="22747" spans="1:11" x14ac:dyDescent="0.3">
      <c r="A22747" t="s">
        <v>22789</v>
      </c>
      <c r="B22747" s="1">
        <v>44930</v>
      </c>
      <c r="C22747" s="1" t="str">
        <f t="shared" si="355"/>
        <v>Jan</v>
      </c>
      <c r="D22747" t="s">
        <v>50</v>
      </c>
      <c r="E22747" t="s">
        <v>51</v>
      </c>
      <c r="F22747" t="s">
        <v>13</v>
      </c>
      <c r="G22747" t="s">
        <v>68</v>
      </c>
      <c r="H22747">
        <v>733</v>
      </c>
      <c r="I22747">
        <v>66.38</v>
      </c>
      <c r="J22747">
        <v>2</v>
      </c>
      <c r="K22747" t="s">
        <v>15</v>
      </c>
    </row>
    <row r="22748" spans="1:11" x14ac:dyDescent="0.3">
      <c r="A22748" t="s">
        <v>22790</v>
      </c>
      <c r="B22748" s="1">
        <v>45260</v>
      </c>
      <c r="C22748" s="1" t="str">
        <f t="shared" si="355"/>
        <v>Nov</v>
      </c>
      <c r="D22748" t="s">
        <v>34</v>
      </c>
      <c r="E22748" t="s">
        <v>34</v>
      </c>
      <c r="F22748" t="s">
        <v>23</v>
      </c>
      <c r="G22748" t="s">
        <v>68</v>
      </c>
      <c r="H22748">
        <v>3105</v>
      </c>
      <c r="I22748">
        <v>822.72</v>
      </c>
      <c r="J22748">
        <v>2</v>
      </c>
      <c r="K22748" t="s">
        <v>20</v>
      </c>
    </row>
    <row r="22749" spans="1:11" x14ac:dyDescent="0.3">
      <c r="A22749" t="s">
        <v>22791</v>
      </c>
      <c r="B22749" s="1">
        <v>45221</v>
      </c>
      <c r="C22749" s="1" t="str">
        <f t="shared" si="355"/>
        <v>Oct</v>
      </c>
      <c r="D22749" t="s">
        <v>22</v>
      </c>
      <c r="E22749" t="s">
        <v>12</v>
      </c>
      <c r="F22749" t="s">
        <v>40</v>
      </c>
      <c r="G22749" t="s">
        <v>38</v>
      </c>
      <c r="H22749">
        <v>4989</v>
      </c>
      <c r="I22749">
        <v>991.05</v>
      </c>
      <c r="J22749">
        <v>1</v>
      </c>
      <c r="K22749" t="s">
        <v>29</v>
      </c>
    </row>
    <row r="22750" spans="1:11" x14ac:dyDescent="0.3">
      <c r="A22750" t="s">
        <v>22792</v>
      </c>
      <c r="B22750" s="1">
        <v>45110</v>
      </c>
      <c r="C22750" s="1" t="str">
        <f t="shared" si="355"/>
        <v>Jul</v>
      </c>
      <c r="D22750" t="s">
        <v>31</v>
      </c>
      <c r="E22750" t="s">
        <v>32</v>
      </c>
      <c r="F22750" t="s">
        <v>13</v>
      </c>
      <c r="G22750" t="s">
        <v>68</v>
      </c>
      <c r="H22750">
        <v>661</v>
      </c>
      <c r="I22750">
        <v>67.75</v>
      </c>
      <c r="J22750">
        <v>1</v>
      </c>
      <c r="K22750" t="s">
        <v>36</v>
      </c>
    </row>
    <row r="22751" spans="1:11" x14ac:dyDescent="0.3">
      <c r="A22751" t="s">
        <v>22793</v>
      </c>
      <c r="B22751" s="1">
        <v>45514</v>
      </c>
      <c r="C22751" s="1" t="str">
        <f t="shared" si="355"/>
        <v>Aug</v>
      </c>
      <c r="D22751" t="s">
        <v>86</v>
      </c>
      <c r="E22751" t="s">
        <v>87</v>
      </c>
      <c r="F22751" t="s">
        <v>40</v>
      </c>
      <c r="G22751" t="s">
        <v>68</v>
      </c>
      <c r="H22751">
        <v>3493</v>
      </c>
      <c r="I22751">
        <v>458.26</v>
      </c>
      <c r="J22751">
        <v>5</v>
      </c>
      <c r="K22751" t="s">
        <v>15</v>
      </c>
    </row>
    <row r="22752" spans="1:11" x14ac:dyDescent="0.3">
      <c r="A22752" t="s">
        <v>22794</v>
      </c>
      <c r="B22752" s="1">
        <v>45362</v>
      </c>
      <c r="C22752" s="1" t="str">
        <f t="shared" si="355"/>
        <v>Mar</v>
      </c>
      <c r="D22752" t="s">
        <v>43</v>
      </c>
      <c r="E22752" t="s">
        <v>44</v>
      </c>
      <c r="F22752" t="s">
        <v>23</v>
      </c>
      <c r="G22752" t="s">
        <v>68</v>
      </c>
      <c r="H22752">
        <v>3332</v>
      </c>
      <c r="I22752">
        <v>433.21</v>
      </c>
      <c r="J22752">
        <v>2</v>
      </c>
      <c r="K22752" t="s">
        <v>15</v>
      </c>
    </row>
    <row r="22753" spans="1:11" x14ac:dyDescent="0.3">
      <c r="A22753" t="s">
        <v>22795</v>
      </c>
      <c r="B22753" s="1">
        <v>44984</v>
      </c>
      <c r="C22753" s="1" t="str">
        <f t="shared" si="355"/>
        <v>Feb</v>
      </c>
      <c r="D22753" t="s">
        <v>17</v>
      </c>
      <c r="E22753" t="s">
        <v>18</v>
      </c>
      <c r="F22753" t="s">
        <v>40</v>
      </c>
      <c r="G22753" t="s">
        <v>53</v>
      </c>
      <c r="H22753">
        <v>2507</v>
      </c>
      <c r="I22753">
        <v>343.43</v>
      </c>
      <c r="J22753">
        <v>1</v>
      </c>
      <c r="K22753" t="s">
        <v>29</v>
      </c>
    </row>
    <row r="22754" spans="1:11" x14ac:dyDescent="0.3">
      <c r="A22754" t="s">
        <v>22796</v>
      </c>
      <c r="B22754" s="1">
        <v>45120</v>
      </c>
      <c r="C22754" s="1" t="str">
        <f t="shared" si="355"/>
        <v>Jul</v>
      </c>
      <c r="D22754" t="s">
        <v>43</v>
      </c>
      <c r="E22754" t="s">
        <v>44</v>
      </c>
      <c r="F22754" t="s">
        <v>13</v>
      </c>
      <c r="G22754" t="s">
        <v>68</v>
      </c>
      <c r="H22754">
        <v>2804</v>
      </c>
      <c r="I22754">
        <v>411.45</v>
      </c>
      <c r="J22754">
        <v>2</v>
      </c>
      <c r="K22754" t="s">
        <v>15</v>
      </c>
    </row>
    <row r="22755" spans="1:11" x14ac:dyDescent="0.3">
      <c r="A22755" t="s">
        <v>22797</v>
      </c>
      <c r="B22755" s="1">
        <v>45321</v>
      </c>
      <c r="C22755" s="1" t="str">
        <f t="shared" si="355"/>
        <v>Jan</v>
      </c>
      <c r="D22755" t="s">
        <v>47</v>
      </c>
      <c r="E22755" t="s">
        <v>48</v>
      </c>
      <c r="F22755" t="s">
        <v>40</v>
      </c>
      <c r="G22755" t="s">
        <v>35</v>
      </c>
      <c r="H22755">
        <v>3888</v>
      </c>
      <c r="I22755">
        <v>830.65</v>
      </c>
      <c r="J22755">
        <v>4</v>
      </c>
      <c r="K22755" t="s">
        <v>36</v>
      </c>
    </row>
    <row r="22756" spans="1:11" x14ac:dyDescent="0.3">
      <c r="A22756" t="s">
        <v>22798</v>
      </c>
      <c r="B22756" s="1">
        <v>45309</v>
      </c>
      <c r="C22756" s="1" t="str">
        <f t="shared" si="355"/>
        <v>Jan</v>
      </c>
      <c r="D22756" t="s">
        <v>22</v>
      </c>
      <c r="E22756" t="s">
        <v>12</v>
      </c>
      <c r="F22756" t="s">
        <v>13</v>
      </c>
      <c r="G22756" t="s">
        <v>68</v>
      </c>
      <c r="H22756">
        <v>695</v>
      </c>
      <c r="I22756">
        <v>125.22</v>
      </c>
      <c r="J22756">
        <v>4</v>
      </c>
      <c r="K22756" t="s">
        <v>29</v>
      </c>
    </row>
    <row r="22757" spans="1:11" x14ac:dyDescent="0.3">
      <c r="A22757" t="s">
        <v>22799</v>
      </c>
      <c r="B22757" s="1">
        <v>45175</v>
      </c>
      <c r="C22757" s="1" t="str">
        <f t="shared" si="355"/>
        <v>Sep</v>
      </c>
      <c r="D22757" t="s">
        <v>22</v>
      </c>
      <c r="E22757" t="s">
        <v>12</v>
      </c>
      <c r="F22757" t="s">
        <v>28</v>
      </c>
      <c r="G22757" t="s">
        <v>14</v>
      </c>
      <c r="H22757">
        <v>3217</v>
      </c>
      <c r="I22757">
        <v>285.25</v>
      </c>
      <c r="J22757">
        <v>4</v>
      </c>
      <c r="K22757" t="s">
        <v>36</v>
      </c>
    </row>
    <row r="22758" spans="1:11" x14ac:dyDescent="0.3">
      <c r="A22758" t="s">
        <v>22800</v>
      </c>
      <c r="B22758" s="1">
        <v>45132</v>
      </c>
      <c r="C22758" s="1" t="str">
        <f t="shared" si="355"/>
        <v>Jul</v>
      </c>
      <c r="D22758" t="s">
        <v>22</v>
      </c>
      <c r="E22758" t="s">
        <v>12</v>
      </c>
      <c r="F22758" t="s">
        <v>28</v>
      </c>
      <c r="G22758" t="s">
        <v>14</v>
      </c>
      <c r="H22758">
        <v>4643</v>
      </c>
      <c r="I22758">
        <v>540.84</v>
      </c>
      <c r="J22758">
        <v>2</v>
      </c>
      <c r="K22758" t="s">
        <v>15</v>
      </c>
    </row>
    <row r="22759" spans="1:11" x14ac:dyDescent="0.3">
      <c r="A22759" t="s">
        <v>22801</v>
      </c>
      <c r="B22759" s="1">
        <v>45411</v>
      </c>
      <c r="C22759" s="1" t="str">
        <f t="shared" si="355"/>
        <v>Apr</v>
      </c>
      <c r="D22759" t="s">
        <v>43</v>
      </c>
      <c r="E22759" t="s">
        <v>44</v>
      </c>
      <c r="F22759" t="s">
        <v>28</v>
      </c>
      <c r="G22759" t="s">
        <v>24</v>
      </c>
      <c r="H22759">
        <v>1302</v>
      </c>
      <c r="I22759">
        <v>252.12</v>
      </c>
      <c r="J22759">
        <v>4</v>
      </c>
      <c r="K22759" t="s">
        <v>29</v>
      </c>
    </row>
    <row r="22760" spans="1:11" x14ac:dyDescent="0.3">
      <c r="A22760" t="s">
        <v>22802</v>
      </c>
      <c r="B22760" s="1">
        <v>45590</v>
      </c>
      <c r="C22760" s="1" t="str">
        <f t="shared" si="355"/>
        <v>Oct</v>
      </c>
      <c r="D22760" t="s">
        <v>86</v>
      </c>
      <c r="E22760" t="s">
        <v>87</v>
      </c>
      <c r="F22760" t="s">
        <v>23</v>
      </c>
      <c r="G22760" t="s">
        <v>68</v>
      </c>
      <c r="H22760">
        <v>4766</v>
      </c>
      <c r="I22760">
        <v>1129.6099999999999</v>
      </c>
      <c r="J22760">
        <v>4</v>
      </c>
      <c r="K22760" t="s">
        <v>36</v>
      </c>
    </row>
    <row r="22761" spans="1:11" x14ac:dyDescent="0.3">
      <c r="A22761" t="s">
        <v>22803</v>
      </c>
      <c r="B22761" s="1">
        <v>44945</v>
      </c>
      <c r="C22761" s="1" t="str">
        <f t="shared" si="355"/>
        <v>Jan</v>
      </c>
      <c r="D22761" t="s">
        <v>86</v>
      </c>
      <c r="E22761" t="s">
        <v>87</v>
      </c>
      <c r="F22761" t="s">
        <v>28</v>
      </c>
      <c r="G22761" t="s">
        <v>19</v>
      </c>
      <c r="H22761">
        <v>3176</v>
      </c>
      <c r="I22761">
        <v>418.28</v>
      </c>
      <c r="J22761">
        <v>5</v>
      </c>
      <c r="K22761" t="s">
        <v>29</v>
      </c>
    </row>
    <row r="22762" spans="1:11" x14ac:dyDescent="0.3">
      <c r="A22762" t="s">
        <v>22804</v>
      </c>
      <c r="B22762" s="1">
        <v>45590</v>
      </c>
      <c r="C22762" s="1" t="str">
        <f t="shared" si="355"/>
        <v>Oct</v>
      </c>
      <c r="D22762" t="s">
        <v>22</v>
      </c>
      <c r="E22762" t="s">
        <v>12</v>
      </c>
      <c r="F22762" t="s">
        <v>28</v>
      </c>
      <c r="G22762" t="s">
        <v>53</v>
      </c>
      <c r="H22762">
        <v>4438</v>
      </c>
      <c r="I22762">
        <v>380.27</v>
      </c>
      <c r="J22762">
        <v>2</v>
      </c>
      <c r="K22762" t="s">
        <v>15</v>
      </c>
    </row>
    <row r="22763" spans="1:11" x14ac:dyDescent="0.3">
      <c r="A22763" t="s">
        <v>22805</v>
      </c>
      <c r="B22763" s="1">
        <v>45233</v>
      </c>
      <c r="C22763" s="1" t="str">
        <f t="shared" si="355"/>
        <v>Nov</v>
      </c>
      <c r="D22763" t="s">
        <v>34</v>
      </c>
      <c r="E22763" t="s">
        <v>34</v>
      </c>
      <c r="F22763" t="s">
        <v>40</v>
      </c>
      <c r="G22763" t="s">
        <v>68</v>
      </c>
      <c r="H22763">
        <v>4031</v>
      </c>
      <c r="I22763">
        <v>404.09</v>
      </c>
      <c r="J22763">
        <v>5</v>
      </c>
      <c r="K22763" t="s">
        <v>29</v>
      </c>
    </row>
    <row r="22764" spans="1:11" x14ac:dyDescent="0.3">
      <c r="A22764" t="s">
        <v>22806</v>
      </c>
      <c r="B22764" s="1">
        <v>45154</v>
      </c>
      <c r="C22764" s="1" t="str">
        <f t="shared" si="355"/>
        <v>Aug</v>
      </c>
      <c r="D22764" t="s">
        <v>50</v>
      </c>
      <c r="E22764" t="s">
        <v>51</v>
      </c>
      <c r="F22764" t="s">
        <v>40</v>
      </c>
      <c r="G22764" t="s">
        <v>14</v>
      </c>
      <c r="H22764">
        <v>2970</v>
      </c>
      <c r="I22764">
        <v>363.78</v>
      </c>
      <c r="J22764">
        <v>3</v>
      </c>
      <c r="K22764" t="s">
        <v>20</v>
      </c>
    </row>
    <row r="22765" spans="1:11" x14ac:dyDescent="0.3">
      <c r="A22765" t="s">
        <v>22807</v>
      </c>
      <c r="B22765" s="1">
        <v>45123</v>
      </c>
      <c r="C22765" s="1" t="str">
        <f t="shared" si="355"/>
        <v>Jul</v>
      </c>
      <c r="D22765" t="s">
        <v>50</v>
      </c>
      <c r="E22765" t="s">
        <v>51</v>
      </c>
      <c r="F22765" t="s">
        <v>23</v>
      </c>
      <c r="G22765" t="s">
        <v>14</v>
      </c>
      <c r="H22765">
        <v>4377</v>
      </c>
      <c r="I22765">
        <v>884.63</v>
      </c>
      <c r="J22765">
        <v>3</v>
      </c>
      <c r="K22765" t="s">
        <v>36</v>
      </c>
    </row>
    <row r="22766" spans="1:11" x14ac:dyDescent="0.3">
      <c r="A22766" t="s">
        <v>22808</v>
      </c>
      <c r="B22766" s="1">
        <v>45107</v>
      </c>
      <c r="C22766" s="1" t="str">
        <f t="shared" si="355"/>
        <v>Jun</v>
      </c>
      <c r="D22766" t="s">
        <v>17</v>
      </c>
      <c r="E22766" t="s">
        <v>18</v>
      </c>
      <c r="F22766" t="s">
        <v>40</v>
      </c>
      <c r="G22766" t="s">
        <v>19</v>
      </c>
      <c r="H22766">
        <v>2903</v>
      </c>
      <c r="I22766">
        <v>675.41</v>
      </c>
      <c r="J22766">
        <v>2</v>
      </c>
      <c r="K22766" t="s">
        <v>29</v>
      </c>
    </row>
    <row r="22767" spans="1:11" x14ac:dyDescent="0.3">
      <c r="A22767" t="s">
        <v>22809</v>
      </c>
      <c r="B22767" s="1">
        <v>45087</v>
      </c>
      <c r="C22767" s="1" t="str">
        <f t="shared" si="355"/>
        <v>Jun</v>
      </c>
      <c r="D22767" t="s">
        <v>22</v>
      </c>
      <c r="E22767" t="s">
        <v>12</v>
      </c>
      <c r="F22767" t="s">
        <v>23</v>
      </c>
      <c r="G22767" t="s">
        <v>35</v>
      </c>
      <c r="H22767">
        <v>4143</v>
      </c>
      <c r="I22767">
        <v>487.71</v>
      </c>
      <c r="J22767">
        <v>3</v>
      </c>
      <c r="K22767" t="s">
        <v>15</v>
      </c>
    </row>
    <row r="22768" spans="1:11" x14ac:dyDescent="0.3">
      <c r="A22768" t="s">
        <v>22810</v>
      </c>
      <c r="B22768" s="1">
        <v>45085</v>
      </c>
      <c r="C22768" s="1" t="str">
        <f t="shared" si="355"/>
        <v>Jun</v>
      </c>
      <c r="D22768" t="s">
        <v>26</v>
      </c>
      <c r="E22768" t="s">
        <v>27</v>
      </c>
      <c r="F22768" t="s">
        <v>28</v>
      </c>
      <c r="G22768" t="s">
        <v>24</v>
      </c>
      <c r="H22768">
        <v>2013</v>
      </c>
      <c r="I22768">
        <v>124.41</v>
      </c>
      <c r="J22768">
        <v>3</v>
      </c>
      <c r="K22768" t="s">
        <v>15</v>
      </c>
    </row>
    <row r="22769" spans="1:11" x14ac:dyDescent="0.3">
      <c r="A22769" t="s">
        <v>22811</v>
      </c>
      <c r="B22769" s="1">
        <v>45077</v>
      </c>
      <c r="C22769" s="1" t="str">
        <f t="shared" si="355"/>
        <v>May</v>
      </c>
      <c r="D22769" t="s">
        <v>86</v>
      </c>
      <c r="E22769" t="s">
        <v>87</v>
      </c>
      <c r="F22769" t="s">
        <v>40</v>
      </c>
      <c r="G22769" t="s">
        <v>14</v>
      </c>
      <c r="H22769">
        <v>1076</v>
      </c>
      <c r="I22769">
        <v>92.6</v>
      </c>
      <c r="J22769">
        <v>2</v>
      </c>
      <c r="K22769" t="s">
        <v>15</v>
      </c>
    </row>
    <row r="22770" spans="1:11" x14ac:dyDescent="0.3">
      <c r="A22770" t="s">
        <v>22812</v>
      </c>
      <c r="B22770" s="1">
        <v>45464</v>
      </c>
      <c r="C22770" s="1" t="str">
        <f t="shared" si="355"/>
        <v>Jun</v>
      </c>
      <c r="D22770" t="s">
        <v>43</v>
      </c>
      <c r="E22770" t="s">
        <v>44</v>
      </c>
      <c r="F22770" t="s">
        <v>23</v>
      </c>
      <c r="G22770" t="s">
        <v>14</v>
      </c>
      <c r="H22770">
        <v>4120</v>
      </c>
      <c r="I22770">
        <v>373.63</v>
      </c>
      <c r="J22770">
        <v>5</v>
      </c>
      <c r="K22770" t="s">
        <v>36</v>
      </c>
    </row>
    <row r="22771" spans="1:11" x14ac:dyDescent="0.3">
      <c r="A22771" t="s">
        <v>22813</v>
      </c>
      <c r="B22771" s="1">
        <v>45576</v>
      </c>
      <c r="C22771" s="1" t="str">
        <f t="shared" si="355"/>
        <v>Oct</v>
      </c>
      <c r="D22771" t="s">
        <v>43</v>
      </c>
      <c r="E22771" t="s">
        <v>44</v>
      </c>
      <c r="F22771" t="s">
        <v>13</v>
      </c>
      <c r="G22771" t="s">
        <v>14</v>
      </c>
      <c r="H22771">
        <v>581</v>
      </c>
      <c r="I22771">
        <v>157.03</v>
      </c>
      <c r="J22771">
        <v>3</v>
      </c>
      <c r="K22771" t="s">
        <v>15</v>
      </c>
    </row>
    <row r="22772" spans="1:11" x14ac:dyDescent="0.3">
      <c r="A22772" t="s">
        <v>22814</v>
      </c>
      <c r="B22772" s="1">
        <v>45384</v>
      </c>
      <c r="C22772" s="1" t="str">
        <f t="shared" si="355"/>
        <v>Apr</v>
      </c>
      <c r="D22772" t="s">
        <v>31</v>
      </c>
      <c r="E22772" t="s">
        <v>32</v>
      </c>
      <c r="F22772" t="s">
        <v>28</v>
      </c>
      <c r="G22772" t="s">
        <v>68</v>
      </c>
      <c r="H22772">
        <v>630</v>
      </c>
      <c r="I22772">
        <v>120.02</v>
      </c>
      <c r="J22772">
        <v>5</v>
      </c>
      <c r="K22772" t="s">
        <v>36</v>
      </c>
    </row>
    <row r="22773" spans="1:11" x14ac:dyDescent="0.3">
      <c r="A22773" t="s">
        <v>22815</v>
      </c>
      <c r="B22773" s="1">
        <v>45160</v>
      </c>
      <c r="C22773" s="1" t="str">
        <f t="shared" si="355"/>
        <v>Aug</v>
      </c>
      <c r="D22773" t="s">
        <v>17</v>
      </c>
      <c r="E22773" t="s">
        <v>18</v>
      </c>
      <c r="F22773" t="s">
        <v>40</v>
      </c>
      <c r="G22773" t="s">
        <v>24</v>
      </c>
      <c r="H22773">
        <v>2171</v>
      </c>
      <c r="I22773">
        <v>458.68</v>
      </c>
      <c r="J22773">
        <v>3</v>
      </c>
      <c r="K22773" t="s">
        <v>36</v>
      </c>
    </row>
    <row r="22774" spans="1:11" x14ac:dyDescent="0.3">
      <c r="A22774" t="s">
        <v>22816</v>
      </c>
      <c r="B22774" s="1">
        <v>45338</v>
      </c>
      <c r="C22774" s="1" t="str">
        <f t="shared" si="355"/>
        <v>Feb</v>
      </c>
      <c r="D22774" t="s">
        <v>22</v>
      </c>
      <c r="E22774" t="s">
        <v>12</v>
      </c>
      <c r="F22774" t="s">
        <v>40</v>
      </c>
      <c r="G22774" t="s">
        <v>68</v>
      </c>
      <c r="H22774">
        <v>3473</v>
      </c>
      <c r="I22774">
        <v>434.57</v>
      </c>
      <c r="J22774">
        <v>2</v>
      </c>
      <c r="K22774" t="s">
        <v>20</v>
      </c>
    </row>
    <row r="22775" spans="1:11" x14ac:dyDescent="0.3">
      <c r="A22775" t="s">
        <v>22817</v>
      </c>
      <c r="B22775" s="1">
        <v>45111</v>
      </c>
      <c r="C22775" s="1" t="str">
        <f t="shared" si="355"/>
        <v>Jul</v>
      </c>
      <c r="D22775" t="s">
        <v>26</v>
      </c>
      <c r="E22775" t="s">
        <v>27</v>
      </c>
      <c r="F22775" t="s">
        <v>40</v>
      </c>
      <c r="G22775" t="s">
        <v>19</v>
      </c>
      <c r="H22775">
        <v>3807</v>
      </c>
      <c r="I22775">
        <v>613.26</v>
      </c>
      <c r="J22775">
        <v>3</v>
      </c>
      <c r="K22775" t="s">
        <v>20</v>
      </c>
    </row>
    <row r="22776" spans="1:11" x14ac:dyDescent="0.3">
      <c r="A22776" t="s">
        <v>22818</v>
      </c>
      <c r="B22776" s="1">
        <v>45068</v>
      </c>
      <c r="C22776" s="1" t="str">
        <f t="shared" si="355"/>
        <v>May</v>
      </c>
      <c r="D22776" t="s">
        <v>17</v>
      </c>
      <c r="E22776" t="s">
        <v>18</v>
      </c>
      <c r="F22776" t="s">
        <v>28</v>
      </c>
      <c r="G22776" t="s">
        <v>19</v>
      </c>
      <c r="H22776">
        <v>405</v>
      </c>
      <c r="I22776">
        <v>31.79</v>
      </c>
      <c r="J22776">
        <v>5</v>
      </c>
      <c r="K22776" t="s">
        <v>20</v>
      </c>
    </row>
    <row r="22777" spans="1:11" x14ac:dyDescent="0.3">
      <c r="A22777" t="s">
        <v>22819</v>
      </c>
      <c r="B22777" s="1">
        <v>45215</v>
      </c>
      <c r="C22777" s="1" t="str">
        <f t="shared" si="355"/>
        <v>Oct</v>
      </c>
      <c r="D22777" t="s">
        <v>50</v>
      </c>
      <c r="E22777" t="s">
        <v>51</v>
      </c>
      <c r="F22777" t="s">
        <v>40</v>
      </c>
      <c r="G22777" t="s">
        <v>55</v>
      </c>
      <c r="H22777">
        <v>3701</v>
      </c>
      <c r="I22777">
        <v>895.2</v>
      </c>
      <c r="J22777">
        <v>2</v>
      </c>
      <c r="K22777" t="s">
        <v>20</v>
      </c>
    </row>
    <row r="22778" spans="1:11" x14ac:dyDescent="0.3">
      <c r="A22778" t="s">
        <v>22820</v>
      </c>
      <c r="B22778" s="1">
        <v>45571</v>
      </c>
      <c r="C22778" s="1" t="str">
        <f t="shared" si="355"/>
        <v>Oct</v>
      </c>
      <c r="D22778" t="s">
        <v>26</v>
      </c>
      <c r="E22778" t="s">
        <v>27</v>
      </c>
      <c r="F22778" t="s">
        <v>13</v>
      </c>
      <c r="G22778" t="s">
        <v>68</v>
      </c>
      <c r="H22778">
        <v>1861</v>
      </c>
      <c r="I22778">
        <v>285.54000000000002</v>
      </c>
      <c r="J22778">
        <v>5</v>
      </c>
      <c r="K22778" t="s">
        <v>20</v>
      </c>
    </row>
    <row r="22779" spans="1:11" x14ac:dyDescent="0.3">
      <c r="A22779" t="s">
        <v>22821</v>
      </c>
      <c r="B22779" s="1">
        <v>45615</v>
      </c>
      <c r="C22779" s="1" t="str">
        <f t="shared" si="355"/>
        <v>Nov</v>
      </c>
      <c r="D22779" t="s">
        <v>17</v>
      </c>
      <c r="E22779" t="s">
        <v>18</v>
      </c>
      <c r="F22779" t="s">
        <v>28</v>
      </c>
      <c r="G22779" t="s">
        <v>38</v>
      </c>
      <c r="H22779">
        <v>2709</v>
      </c>
      <c r="I22779">
        <v>471.31</v>
      </c>
      <c r="J22779">
        <v>1</v>
      </c>
      <c r="K22779" t="s">
        <v>15</v>
      </c>
    </row>
    <row r="22780" spans="1:11" x14ac:dyDescent="0.3">
      <c r="A22780" t="s">
        <v>22822</v>
      </c>
      <c r="B22780" s="1">
        <v>45295</v>
      </c>
      <c r="C22780" s="1" t="str">
        <f t="shared" si="355"/>
        <v>Jan</v>
      </c>
      <c r="D22780" t="s">
        <v>34</v>
      </c>
      <c r="E22780" t="s">
        <v>34</v>
      </c>
      <c r="F22780" t="s">
        <v>23</v>
      </c>
      <c r="G22780" t="s">
        <v>53</v>
      </c>
      <c r="H22780">
        <v>2268</v>
      </c>
      <c r="I22780">
        <v>460.55</v>
      </c>
      <c r="J22780">
        <v>4</v>
      </c>
      <c r="K22780" t="s">
        <v>29</v>
      </c>
    </row>
    <row r="22781" spans="1:11" x14ac:dyDescent="0.3">
      <c r="A22781" t="s">
        <v>22823</v>
      </c>
      <c r="B22781" s="1">
        <v>45551</v>
      </c>
      <c r="C22781" s="1" t="str">
        <f t="shared" si="355"/>
        <v>Sep</v>
      </c>
      <c r="D22781" t="s">
        <v>26</v>
      </c>
      <c r="E22781" t="s">
        <v>27</v>
      </c>
      <c r="F22781" t="s">
        <v>40</v>
      </c>
      <c r="G22781" t="s">
        <v>53</v>
      </c>
      <c r="H22781">
        <v>4472</v>
      </c>
      <c r="I22781">
        <v>687.37</v>
      </c>
      <c r="J22781">
        <v>5</v>
      </c>
      <c r="K22781" t="s">
        <v>36</v>
      </c>
    </row>
    <row r="22782" spans="1:11" x14ac:dyDescent="0.3">
      <c r="A22782" t="s">
        <v>22824</v>
      </c>
      <c r="B22782" s="1">
        <v>44941</v>
      </c>
      <c r="C22782" s="1" t="str">
        <f t="shared" si="355"/>
        <v>Jan</v>
      </c>
      <c r="D22782" t="s">
        <v>50</v>
      </c>
      <c r="E22782" t="s">
        <v>51</v>
      </c>
      <c r="F22782" t="s">
        <v>13</v>
      </c>
      <c r="G22782" t="s">
        <v>55</v>
      </c>
      <c r="H22782">
        <v>460</v>
      </c>
      <c r="I22782">
        <v>88.7</v>
      </c>
      <c r="J22782">
        <v>4</v>
      </c>
      <c r="K22782" t="s">
        <v>29</v>
      </c>
    </row>
    <row r="22783" spans="1:11" x14ac:dyDescent="0.3">
      <c r="A22783" t="s">
        <v>22825</v>
      </c>
      <c r="B22783" s="1">
        <v>45473</v>
      </c>
      <c r="C22783" s="1" t="str">
        <f t="shared" si="355"/>
        <v>Jun</v>
      </c>
      <c r="D22783" t="s">
        <v>50</v>
      </c>
      <c r="E22783" t="s">
        <v>51</v>
      </c>
      <c r="F22783" t="s">
        <v>23</v>
      </c>
      <c r="G22783" t="s">
        <v>68</v>
      </c>
      <c r="H22783">
        <v>1632</v>
      </c>
      <c r="I22783">
        <v>193.77</v>
      </c>
      <c r="J22783">
        <v>1</v>
      </c>
      <c r="K22783" t="s">
        <v>15</v>
      </c>
    </row>
    <row r="22784" spans="1:11" x14ac:dyDescent="0.3">
      <c r="A22784" t="s">
        <v>22826</v>
      </c>
      <c r="B22784" s="1">
        <v>45438</v>
      </c>
      <c r="C22784" s="1" t="str">
        <f t="shared" si="355"/>
        <v>May</v>
      </c>
      <c r="D22784" t="s">
        <v>22</v>
      </c>
      <c r="E22784" t="s">
        <v>12</v>
      </c>
      <c r="F22784" t="s">
        <v>28</v>
      </c>
      <c r="G22784" t="s">
        <v>35</v>
      </c>
      <c r="H22784">
        <v>1285</v>
      </c>
      <c r="I22784">
        <v>126.74</v>
      </c>
      <c r="J22784">
        <v>2</v>
      </c>
      <c r="K22784" t="s">
        <v>36</v>
      </c>
    </row>
    <row r="22785" spans="1:11" x14ac:dyDescent="0.3">
      <c r="A22785" t="s">
        <v>22827</v>
      </c>
      <c r="B22785" s="1">
        <v>45038</v>
      </c>
      <c r="C22785" s="1" t="str">
        <f t="shared" si="355"/>
        <v>Apr</v>
      </c>
      <c r="D22785" t="s">
        <v>22</v>
      </c>
      <c r="E22785" t="s">
        <v>12</v>
      </c>
      <c r="F22785" t="s">
        <v>13</v>
      </c>
      <c r="G22785" t="s">
        <v>55</v>
      </c>
      <c r="H22785">
        <v>3521</v>
      </c>
      <c r="I22785">
        <v>870.64</v>
      </c>
      <c r="J22785">
        <v>1</v>
      </c>
      <c r="K22785" t="s">
        <v>36</v>
      </c>
    </row>
    <row r="22786" spans="1:11" x14ac:dyDescent="0.3">
      <c r="A22786" t="s">
        <v>22828</v>
      </c>
      <c r="B22786" s="1">
        <v>44971</v>
      </c>
      <c r="C22786" s="1" t="str">
        <f t="shared" ref="C22786:C22849" si="356">TEXT(B22786,"mmm")</f>
        <v>Feb</v>
      </c>
      <c r="D22786" t="s">
        <v>34</v>
      </c>
      <c r="E22786" t="s">
        <v>34</v>
      </c>
      <c r="F22786" t="s">
        <v>23</v>
      </c>
      <c r="G22786" t="s">
        <v>35</v>
      </c>
      <c r="H22786">
        <v>2407</v>
      </c>
      <c r="I22786">
        <v>631.29999999999995</v>
      </c>
      <c r="J22786">
        <v>1</v>
      </c>
      <c r="K22786" t="s">
        <v>29</v>
      </c>
    </row>
    <row r="22787" spans="1:11" x14ac:dyDescent="0.3">
      <c r="A22787" t="s">
        <v>22829</v>
      </c>
      <c r="B22787" s="1">
        <v>45214</v>
      </c>
      <c r="C22787" s="1" t="str">
        <f t="shared" si="356"/>
        <v>Oct</v>
      </c>
      <c r="D22787" t="s">
        <v>50</v>
      </c>
      <c r="E22787" t="s">
        <v>51</v>
      </c>
      <c r="F22787" t="s">
        <v>28</v>
      </c>
      <c r="G22787" t="s">
        <v>14</v>
      </c>
      <c r="H22787">
        <v>4601</v>
      </c>
      <c r="I22787">
        <v>1257.06</v>
      </c>
      <c r="J22787">
        <v>2</v>
      </c>
      <c r="K22787" t="s">
        <v>15</v>
      </c>
    </row>
    <row r="22788" spans="1:11" x14ac:dyDescent="0.3">
      <c r="A22788" t="s">
        <v>22830</v>
      </c>
      <c r="B22788" s="1">
        <v>44980</v>
      </c>
      <c r="C22788" s="1" t="str">
        <f t="shared" si="356"/>
        <v>Feb</v>
      </c>
      <c r="D22788" t="s">
        <v>11</v>
      </c>
      <c r="E22788" t="s">
        <v>12</v>
      </c>
      <c r="F22788" t="s">
        <v>28</v>
      </c>
      <c r="G22788" t="s">
        <v>19</v>
      </c>
      <c r="H22788">
        <v>929</v>
      </c>
      <c r="I22788">
        <v>81.760000000000005</v>
      </c>
      <c r="J22788">
        <v>2</v>
      </c>
      <c r="K22788" t="s">
        <v>36</v>
      </c>
    </row>
    <row r="22789" spans="1:11" x14ac:dyDescent="0.3">
      <c r="A22789" t="s">
        <v>22831</v>
      </c>
      <c r="B22789" s="1">
        <v>45343</v>
      </c>
      <c r="C22789" s="1" t="str">
        <f t="shared" si="356"/>
        <v>Feb</v>
      </c>
      <c r="D22789" t="s">
        <v>86</v>
      </c>
      <c r="E22789" t="s">
        <v>87</v>
      </c>
      <c r="F22789" t="s">
        <v>40</v>
      </c>
      <c r="G22789" t="s">
        <v>38</v>
      </c>
      <c r="H22789">
        <v>4917</v>
      </c>
      <c r="I22789">
        <v>1208.57</v>
      </c>
      <c r="J22789">
        <v>5</v>
      </c>
      <c r="K22789" t="s">
        <v>15</v>
      </c>
    </row>
    <row r="22790" spans="1:11" x14ac:dyDescent="0.3">
      <c r="A22790" t="s">
        <v>22832</v>
      </c>
      <c r="B22790" s="1">
        <v>44987</v>
      </c>
      <c r="C22790" s="1" t="str">
        <f t="shared" si="356"/>
        <v>Mar</v>
      </c>
      <c r="D22790" t="s">
        <v>11</v>
      </c>
      <c r="E22790" t="s">
        <v>12</v>
      </c>
      <c r="F22790" t="s">
        <v>28</v>
      </c>
      <c r="G22790" t="s">
        <v>53</v>
      </c>
      <c r="H22790">
        <v>3750</v>
      </c>
      <c r="I22790">
        <v>1089.05</v>
      </c>
      <c r="J22790">
        <v>2</v>
      </c>
      <c r="K22790" t="s">
        <v>20</v>
      </c>
    </row>
    <row r="22791" spans="1:11" x14ac:dyDescent="0.3">
      <c r="A22791" t="s">
        <v>22833</v>
      </c>
      <c r="B22791" s="1">
        <v>44999</v>
      </c>
      <c r="C22791" s="1" t="str">
        <f t="shared" si="356"/>
        <v>Mar</v>
      </c>
      <c r="D22791" t="s">
        <v>22</v>
      </c>
      <c r="E22791" t="s">
        <v>12</v>
      </c>
      <c r="F22791" t="s">
        <v>40</v>
      </c>
      <c r="G22791" t="s">
        <v>55</v>
      </c>
      <c r="H22791">
        <v>1161</v>
      </c>
      <c r="I22791">
        <v>93.01</v>
      </c>
      <c r="J22791">
        <v>4</v>
      </c>
      <c r="K22791" t="s">
        <v>29</v>
      </c>
    </row>
    <row r="22792" spans="1:11" x14ac:dyDescent="0.3">
      <c r="A22792" t="s">
        <v>22834</v>
      </c>
      <c r="B22792" s="1">
        <v>45127</v>
      </c>
      <c r="C22792" s="1" t="str">
        <f t="shared" si="356"/>
        <v>Jul</v>
      </c>
      <c r="D22792" t="s">
        <v>31</v>
      </c>
      <c r="E22792" t="s">
        <v>32</v>
      </c>
      <c r="F22792" t="s">
        <v>40</v>
      </c>
      <c r="G22792" t="s">
        <v>55</v>
      </c>
      <c r="H22792">
        <v>1625</v>
      </c>
      <c r="I22792">
        <v>199.25</v>
      </c>
      <c r="J22792">
        <v>4</v>
      </c>
      <c r="K22792" t="s">
        <v>29</v>
      </c>
    </row>
    <row r="22793" spans="1:11" x14ac:dyDescent="0.3">
      <c r="A22793" t="s">
        <v>22835</v>
      </c>
      <c r="B22793" s="1">
        <v>45052</v>
      </c>
      <c r="C22793" s="1" t="str">
        <f t="shared" si="356"/>
        <v>May</v>
      </c>
      <c r="D22793" t="s">
        <v>43</v>
      </c>
      <c r="E22793" t="s">
        <v>44</v>
      </c>
      <c r="F22793" t="s">
        <v>40</v>
      </c>
      <c r="G22793" t="s">
        <v>38</v>
      </c>
      <c r="H22793">
        <v>4369</v>
      </c>
      <c r="I22793">
        <v>602.86</v>
      </c>
      <c r="J22793">
        <v>2</v>
      </c>
      <c r="K22793" t="s">
        <v>20</v>
      </c>
    </row>
    <row r="22794" spans="1:11" x14ac:dyDescent="0.3">
      <c r="A22794" t="s">
        <v>22836</v>
      </c>
      <c r="B22794" s="1">
        <v>44978</v>
      </c>
      <c r="C22794" s="1" t="str">
        <f t="shared" si="356"/>
        <v>Feb</v>
      </c>
      <c r="D22794" t="s">
        <v>43</v>
      </c>
      <c r="E22794" t="s">
        <v>44</v>
      </c>
      <c r="F22794" t="s">
        <v>13</v>
      </c>
      <c r="G22794" t="s">
        <v>68</v>
      </c>
      <c r="H22794">
        <v>3933</v>
      </c>
      <c r="I22794">
        <v>1148.55</v>
      </c>
      <c r="J22794">
        <v>1</v>
      </c>
      <c r="K22794" t="s">
        <v>36</v>
      </c>
    </row>
    <row r="22795" spans="1:11" x14ac:dyDescent="0.3">
      <c r="A22795" t="s">
        <v>22837</v>
      </c>
      <c r="B22795" s="1">
        <v>45004</v>
      </c>
      <c r="C22795" s="1" t="str">
        <f t="shared" si="356"/>
        <v>Mar</v>
      </c>
      <c r="D22795" t="s">
        <v>17</v>
      </c>
      <c r="E22795" t="s">
        <v>18</v>
      </c>
      <c r="F22795" t="s">
        <v>40</v>
      </c>
      <c r="G22795" t="s">
        <v>53</v>
      </c>
      <c r="H22795">
        <v>710</v>
      </c>
      <c r="I22795">
        <v>46.85</v>
      </c>
      <c r="J22795">
        <v>2</v>
      </c>
      <c r="K22795" t="s">
        <v>20</v>
      </c>
    </row>
    <row r="22796" spans="1:11" x14ac:dyDescent="0.3">
      <c r="A22796" t="s">
        <v>22838</v>
      </c>
      <c r="B22796" s="1">
        <v>45212</v>
      </c>
      <c r="C22796" s="1" t="str">
        <f t="shared" si="356"/>
        <v>Oct</v>
      </c>
      <c r="D22796" t="s">
        <v>22</v>
      </c>
      <c r="E22796" t="s">
        <v>12</v>
      </c>
      <c r="F22796" t="s">
        <v>23</v>
      </c>
      <c r="G22796" t="s">
        <v>53</v>
      </c>
      <c r="H22796">
        <v>1318</v>
      </c>
      <c r="I22796">
        <v>296.7</v>
      </c>
      <c r="J22796">
        <v>2</v>
      </c>
      <c r="K22796" t="s">
        <v>29</v>
      </c>
    </row>
    <row r="22797" spans="1:11" x14ac:dyDescent="0.3">
      <c r="A22797" t="s">
        <v>22839</v>
      </c>
      <c r="B22797" s="1">
        <v>45093</v>
      </c>
      <c r="C22797" s="1" t="str">
        <f t="shared" si="356"/>
        <v>Jun</v>
      </c>
      <c r="D22797" t="s">
        <v>47</v>
      </c>
      <c r="E22797" t="s">
        <v>48</v>
      </c>
      <c r="F22797" t="s">
        <v>28</v>
      </c>
      <c r="G22797" t="s">
        <v>35</v>
      </c>
      <c r="H22797">
        <v>1730</v>
      </c>
      <c r="I22797">
        <v>142.33000000000001</v>
      </c>
      <c r="J22797">
        <v>1</v>
      </c>
      <c r="K22797" t="s">
        <v>15</v>
      </c>
    </row>
    <row r="22798" spans="1:11" x14ac:dyDescent="0.3">
      <c r="A22798" t="s">
        <v>22840</v>
      </c>
      <c r="B22798" s="1">
        <v>45193</v>
      </c>
      <c r="C22798" s="1" t="str">
        <f t="shared" si="356"/>
        <v>Sep</v>
      </c>
      <c r="D22798" t="s">
        <v>22</v>
      </c>
      <c r="E22798" t="s">
        <v>12</v>
      </c>
      <c r="F22798" t="s">
        <v>23</v>
      </c>
      <c r="G22798" t="s">
        <v>19</v>
      </c>
      <c r="H22798">
        <v>4887</v>
      </c>
      <c r="I22798">
        <v>1198.8399999999999</v>
      </c>
      <c r="J22798">
        <v>3</v>
      </c>
      <c r="K22798" t="s">
        <v>15</v>
      </c>
    </row>
    <row r="22799" spans="1:11" x14ac:dyDescent="0.3">
      <c r="A22799" t="s">
        <v>22841</v>
      </c>
      <c r="B22799" s="1">
        <v>45378</v>
      </c>
      <c r="C22799" s="1" t="str">
        <f t="shared" si="356"/>
        <v>Mar</v>
      </c>
      <c r="D22799" t="s">
        <v>11</v>
      </c>
      <c r="E22799" t="s">
        <v>12</v>
      </c>
      <c r="F22799" t="s">
        <v>28</v>
      </c>
      <c r="G22799" t="s">
        <v>19</v>
      </c>
      <c r="H22799">
        <v>3036</v>
      </c>
      <c r="I22799">
        <v>756.06</v>
      </c>
      <c r="J22799">
        <v>5</v>
      </c>
      <c r="K22799" t="s">
        <v>36</v>
      </c>
    </row>
    <row r="22800" spans="1:11" x14ac:dyDescent="0.3">
      <c r="A22800" t="s">
        <v>22842</v>
      </c>
      <c r="B22800" s="1">
        <v>45510</v>
      </c>
      <c r="C22800" s="1" t="str">
        <f t="shared" si="356"/>
        <v>Aug</v>
      </c>
      <c r="D22800" t="s">
        <v>86</v>
      </c>
      <c r="E22800" t="s">
        <v>87</v>
      </c>
      <c r="F22800" t="s">
        <v>28</v>
      </c>
      <c r="G22800" t="s">
        <v>24</v>
      </c>
      <c r="H22800">
        <v>1009</v>
      </c>
      <c r="I22800">
        <v>207.41</v>
      </c>
      <c r="J22800">
        <v>3</v>
      </c>
      <c r="K22800" t="s">
        <v>15</v>
      </c>
    </row>
    <row r="22801" spans="1:11" x14ac:dyDescent="0.3">
      <c r="A22801" t="s">
        <v>22843</v>
      </c>
      <c r="B22801" s="1">
        <v>45491</v>
      </c>
      <c r="C22801" s="1" t="str">
        <f t="shared" si="356"/>
        <v>Jul</v>
      </c>
      <c r="D22801" t="s">
        <v>31</v>
      </c>
      <c r="E22801" t="s">
        <v>32</v>
      </c>
      <c r="F22801" t="s">
        <v>40</v>
      </c>
      <c r="G22801" t="s">
        <v>55</v>
      </c>
      <c r="H22801">
        <v>1779</v>
      </c>
      <c r="I22801">
        <v>397.15</v>
      </c>
      <c r="J22801">
        <v>3</v>
      </c>
      <c r="K22801" t="s">
        <v>15</v>
      </c>
    </row>
    <row r="22802" spans="1:11" x14ac:dyDescent="0.3">
      <c r="A22802" t="s">
        <v>22844</v>
      </c>
      <c r="B22802" s="1">
        <v>45410</v>
      </c>
      <c r="C22802" s="1" t="str">
        <f t="shared" si="356"/>
        <v>Apr</v>
      </c>
      <c r="D22802" t="s">
        <v>17</v>
      </c>
      <c r="E22802" t="s">
        <v>18</v>
      </c>
      <c r="F22802" t="s">
        <v>28</v>
      </c>
      <c r="G22802" t="s">
        <v>53</v>
      </c>
      <c r="H22802">
        <v>1237</v>
      </c>
      <c r="I22802">
        <v>348.89</v>
      </c>
      <c r="J22802">
        <v>4</v>
      </c>
      <c r="K22802" t="s">
        <v>36</v>
      </c>
    </row>
    <row r="22803" spans="1:11" x14ac:dyDescent="0.3">
      <c r="A22803" t="s">
        <v>22845</v>
      </c>
      <c r="B22803" s="1">
        <v>45298</v>
      </c>
      <c r="C22803" s="1" t="str">
        <f t="shared" si="356"/>
        <v>Jan</v>
      </c>
      <c r="D22803" t="s">
        <v>31</v>
      </c>
      <c r="E22803" t="s">
        <v>32</v>
      </c>
      <c r="F22803" t="s">
        <v>23</v>
      </c>
      <c r="G22803" t="s">
        <v>24</v>
      </c>
      <c r="H22803">
        <v>718</v>
      </c>
      <c r="I22803">
        <v>123.81</v>
      </c>
      <c r="J22803">
        <v>5</v>
      </c>
      <c r="K22803" t="s">
        <v>29</v>
      </c>
    </row>
    <row r="22804" spans="1:11" x14ac:dyDescent="0.3">
      <c r="A22804" t="s">
        <v>22846</v>
      </c>
      <c r="B22804" s="1">
        <v>45466</v>
      </c>
      <c r="C22804" s="1" t="str">
        <f t="shared" si="356"/>
        <v>Jun</v>
      </c>
      <c r="D22804" t="s">
        <v>17</v>
      </c>
      <c r="E22804" t="s">
        <v>18</v>
      </c>
      <c r="F22804" t="s">
        <v>40</v>
      </c>
      <c r="G22804" t="s">
        <v>38</v>
      </c>
      <c r="H22804">
        <v>1859</v>
      </c>
      <c r="I22804">
        <v>451.88</v>
      </c>
      <c r="J22804">
        <v>5</v>
      </c>
      <c r="K22804" t="s">
        <v>20</v>
      </c>
    </row>
    <row r="22805" spans="1:11" x14ac:dyDescent="0.3">
      <c r="A22805" t="s">
        <v>22847</v>
      </c>
      <c r="B22805" s="1">
        <v>45459</v>
      </c>
      <c r="C22805" s="1" t="str">
        <f t="shared" si="356"/>
        <v>Jun</v>
      </c>
      <c r="D22805" t="s">
        <v>11</v>
      </c>
      <c r="E22805" t="s">
        <v>12</v>
      </c>
      <c r="F22805" t="s">
        <v>28</v>
      </c>
      <c r="G22805" t="s">
        <v>68</v>
      </c>
      <c r="H22805">
        <v>2265</v>
      </c>
      <c r="I22805">
        <v>391.97</v>
      </c>
      <c r="J22805">
        <v>5</v>
      </c>
      <c r="K22805" t="s">
        <v>36</v>
      </c>
    </row>
    <row r="22806" spans="1:11" x14ac:dyDescent="0.3">
      <c r="A22806" t="s">
        <v>22848</v>
      </c>
      <c r="B22806" s="1">
        <v>45419</v>
      </c>
      <c r="C22806" s="1" t="str">
        <f t="shared" si="356"/>
        <v>May</v>
      </c>
      <c r="D22806" t="s">
        <v>86</v>
      </c>
      <c r="E22806" t="s">
        <v>87</v>
      </c>
      <c r="F22806" t="s">
        <v>23</v>
      </c>
      <c r="G22806" t="s">
        <v>38</v>
      </c>
      <c r="H22806">
        <v>4950</v>
      </c>
      <c r="I22806">
        <v>361.18</v>
      </c>
      <c r="J22806">
        <v>1</v>
      </c>
      <c r="K22806" t="s">
        <v>15</v>
      </c>
    </row>
    <row r="22807" spans="1:11" x14ac:dyDescent="0.3">
      <c r="A22807" t="s">
        <v>22849</v>
      </c>
      <c r="B22807" s="1">
        <v>45446</v>
      </c>
      <c r="C22807" s="1" t="str">
        <f t="shared" si="356"/>
        <v>Jun</v>
      </c>
      <c r="D22807" t="s">
        <v>34</v>
      </c>
      <c r="E22807" t="s">
        <v>34</v>
      </c>
      <c r="F22807" t="s">
        <v>13</v>
      </c>
      <c r="G22807" t="s">
        <v>68</v>
      </c>
      <c r="H22807">
        <v>3676</v>
      </c>
      <c r="I22807">
        <v>836.51</v>
      </c>
      <c r="J22807">
        <v>4</v>
      </c>
      <c r="K22807" t="s">
        <v>15</v>
      </c>
    </row>
    <row r="22808" spans="1:11" x14ac:dyDescent="0.3">
      <c r="A22808" t="s">
        <v>22850</v>
      </c>
      <c r="B22808" s="1">
        <v>45403</v>
      </c>
      <c r="C22808" s="1" t="str">
        <f t="shared" si="356"/>
        <v>Apr</v>
      </c>
      <c r="D22808" t="s">
        <v>11</v>
      </c>
      <c r="E22808" t="s">
        <v>12</v>
      </c>
      <c r="F22808" t="s">
        <v>13</v>
      </c>
      <c r="G22808" t="s">
        <v>38</v>
      </c>
      <c r="H22808">
        <v>3789</v>
      </c>
      <c r="I22808">
        <v>200.8</v>
      </c>
      <c r="J22808">
        <v>5</v>
      </c>
      <c r="K22808" t="s">
        <v>20</v>
      </c>
    </row>
    <row r="22809" spans="1:11" x14ac:dyDescent="0.3">
      <c r="A22809" t="s">
        <v>22851</v>
      </c>
      <c r="B22809" s="1">
        <v>45516</v>
      </c>
      <c r="C22809" s="1" t="str">
        <f t="shared" si="356"/>
        <v>Aug</v>
      </c>
      <c r="D22809" t="s">
        <v>34</v>
      </c>
      <c r="E22809" t="s">
        <v>34</v>
      </c>
      <c r="F22809" t="s">
        <v>23</v>
      </c>
      <c r="G22809" t="s">
        <v>35</v>
      </c>
      <c r="H22809">
        <v>3251</v>
      </c>
      <c r="I22809">
        <v>779.13</v>
      </c>
      <c r="J22809">
        <v>5</v>
      </c>
      <c r="K22809" t="s">
        <v>29</v>
      </c>
    </row>
    <row r="22810" spans="1:11" x14ac:dyDescent="0.3">
      <c r="A22810" t="s">
        <v>22852</v>
      </c>
      <c r="B22810" s="1">
        <v>45070</v>
      </c>
      <c r="C22810" s="1" t="str">
        <f t="shared" si="356"/>
        <v>May</v>
      </c>
      <c r="D22810" t="s">
        <v>34</v>
      </c>
      <c r="E22810" t="s">
        <v>34</v>
      </c>
      <c r="F22810" t="s">
        <v>40</v>
      </c>
      <c r="G22810" t="s">
        <v>24</v>
      </c>
      <c r="H22810">
        <v>1746</v>
      </c>
      <c r="I22810">
        <v>262.62</v>
      </c>
      <c r="J22810">
        <v>4</v>
      </c>
      <c r="K22810" t="s">
        <v>20</v>
      </c>
    </row>
    <row r="22811" spans="1:11" x14ac:dyDescent="0.3">
      <c r="A22811" t="s">
        <v>22853</v>
      </c>
      <c r="B22811" s="1">
        <v>45211</v>
      </c>
      <c r="C22811" s="1" t="str">
        <f t="shared" si="356"/>
        <v>Oct</v>
      </c>
      <c r="D22811" t="s">
        <v>34</v>
      </c>
      <c r="E22811" t="s">
        <v>34</v>
      </c>
      <c r="F22811" t="s">
        <v>13</v>
      </c>
      <c r="G22811" t="s">
        <v>53</v>
      </c>
      <c r="H22811">
        <v>3325</v>
      </c>
      <c r="I22811">
        <v>258.95999999999998</v>
      </c>
      <c r="J22811">
        <v>4</v>
      </c>
      <c r="K22811" t="s">
        <v>15</v>
      </c>
    </row>
    <row r="22812" spans="1:11" x14ac:dyDescent="0.3">
      <c r="A22812" t="s">
        <v>22854</v>
      </c>
      <c r="B22812" s="1">
        <v>45110</v>
      </c>
      <c r="C22812" s="1" t="str">
        <f t="shared" si="356"/>
        <v>Jul</v>
      </c>
      <c r="D22812" t="s">
        <v>11</v>
      </c>
      <c r="E22812" t="s">
        <v>12</v>
      </c>
      <c r="F22812" t="s">
        <v>28</v>
      </c>
      <c r="G22812" t="s">
        <v>38</v>
      </c>
      <c r="H22812">
        <v>2699</v>
      </c>
      <c r="I22812">
        <v>602.77</v>
      </c>
      <c r="J22812">
        <v>1</v>
      </c>
      <c r="K22812" t="s">
        <v>29</v>
      </c>
    </row>
    <row r="22813" spans="1:11" x14ac:dyDescent="0.3">
      <c r="A22813" t="s">
        <v>22855</v>
      </c>
      <c r="B22813" s="1">
        <v>45478</v>
      </c>
      <c r="C22813" s="1" t="str">
        <f t="shared" si="356"/>
        <v>Jul</v>
      </c>
      <c r="D22813" t="s">
        <v>34</v>
      </c>
      <c r="E22813" t="s">
        <v>34</v>
      </c>
      <c r="F22813" t="s">
        <v>28</v>
      </c>
      <c r="G22813" t="s">
        <v>35</v>
      </c>
      <c r="H22813">
        <v>4950</v>
      </c>
      <c r="I22813">
        <v>630.26</v>
      </c>
      <c r="J22813">
        <v>5</v>
      </c>
      <c r="K22813" t="s">
        <v>15</v>
      </c>
    </row>
    <row r="22814" spans="1:11" x14ac:dyDescent="0.3">
      <c r="A22814" t="s">
        <v>22856</v>
      </c>
      <c r="B22814" s="1">
        <v>45179</v>
      </c>
      <c r="C22814" s="1" t="str">
        <f t="shared" si="356"/>
        <v>Sep</v>
      </c>
      <c r="D22814" t="s">
        <v>22</v>
      </c>
      <c r="E22814" t="s">
        <v>12</v>
      </c>
      <c r="F22814" t="s">
        <v>23</v>
      </c>
      <c r="G22814" t="s">
        <v>53</v>
      </c>
      <c r="H22814">
        <v>3124</v>
      </c>
      <c r="I22814">
        <v>342.31</v>
      </c>
      <c r="J22814">
        <v>1</v>
      </c>
      <c r="K22814" t="s">
        <v>36</v>
      </c>
    </row>
    <row r="22815" spans="1:11" x14ac:dyDescent="0.3">
      <c r="A22815" t="s">
        <v>22857</v>
      </c>
      <c r="B22815" s="1">
        <v>45023</v>
      </c>
      <c r="C22815" s="1" t="str">
        <f t="shared" si="356"/>
        <v>Apr</v>
      </c>
      <c r="D22815" t="s">
        <v>86</v>
      </c>
      <c r="E22815" t="s">
        <v>87</v>
      </c>
      <c r="F22815" t="s">
        <v>40</v>
      </c>
      <c r="G22815" t="s">
        <v>55</v>
      </c>
      <c r="H22815">
        <v>3435</v>
      </c>
      <c r="I22815">
        <v>417.5</v>
      </c>
      <c r="J22815">
        <v>3</v>
      </c>
      <c r="K22815" t="s">
        <v>15</v>
      </c>
    </row>
    <row r="22816" spans="1:11" x14ac:dyDescent="0.3">
      <c r="A22816" t="s">
        <v>22858</v>
      </c>
      <c r="B22816" s="1">
        <v>45183</v>
      </c>
      <c r="C22816" s="1" t="str">
        <f t="shared" si="356"/>
        <v>Sep</v>
      </c>
      <c r="D22816" t="s">
        <v>11</v>
      </c>
      <c r="E22816" t="s">
        <v>12</v>
      </c>
      <c r="F22816" t="s">
        <v>28</v>
      </c>
      <c r="G22816" t="s">
        <v>14</v>
      </c>
      <c r="H22816">
        <v>620</v>
      </c>
      <c r="I22816">
        <v>121.57</v>
      </c>
      <c r="J22816">
        <v>2</v>
      </c>
      <c r="K22816" t="s">
        <v>15</v>
      </c>
    </row>
    <row r="22817" spans="1:11" x14ac:dyDescent="0.3">
      <c r="A22817" t="s">
        <v>22859</v>
      </c>
      <c r="B22817" s="1">
        <v>44949</v>
      </c>
      <c r="C22817" s="1" t="str">
        <f t="shared" si="356"/>
        <v>Jan</v>
      </c>
      <c r="D22817" t="s">
        <v>47</v>
      </c>
      <c r="E22817" t="s">
        <v>48</v>
      </c>
      <c r="F22817" t="s">
        <v>28</v>
      </c>
      <c r="G22817" t="s">
        <v>14</v>
      </c>
      <c r="H22817">
        <v>2422</v>
      </c>
      <c r="I22817">
        <v>450.82</v>
      </c>
      <c r="J22817">
        <v>2</v>
      </c>
      <c r="K22817" t="s">
        <v>15</v>
      </c>
    </row>
    <row r="22818" spans="1:11" x14ac:dyDescent="0.3">
      <c r="A22818" t="s">
        <v>22860</v>
      </c>
      <c r="B22818" s="1">
        <v>45219</v>
      </c>
      <c r="C22818" s="1" t="str">
        <f t="shared" si="356"/>
        <v>Oct</v>
      </c>
      <c r="D22818" t="s">
        <v>50</v>
      </c>
      <c r="E22818" t="s">
        <v>51</v>
      </c>
      <c r="F22818" t="s">
        <v>13</v>
      </c>
      <c r="G22818" t="s">
        <v>14</v>
      </c>
      <c r="H22818">
        <v>1980</v>
      </c>
      <c r="I22818">
        <v>271.06</v>
      </c>
      <c r="J22818">
        <v>1</v>
      </c>
      <c r="K22818" t="s">
        <v>36</v>
      </c>
    </row>
    <row r="22819" spans="1:11" x14ac:dyDescent="0.3">
      <c r="A22819" t="s">
        <v>22861</v>
      </c>
      <c r="B22819" s="1">
        <v>44927</v>
      </c>
      <c r="C22819" s="1" t="str">
        <f t="shared" si="356"/>
        <v>Jan</v>
      </c>
      <c r="D22819" t="s">
        <v>34</v>
      </c>
      <c r="E22819" t="s">
        <v>34</v>
      </c>
      <c r="F22819" t="s">
        <v>13</v>
      </c>
      <c r="G22819" t="s">
        <v>68</v>
      </c>
      <c r="H22819">
        <v>4081</v>
      </c>
      <c r="I22819">
        <v>707.26</v>
      </c>
      <c r="J22819">
        <v>1</v>
      </c>
      <c r="K22819" t="s">
        <v>20</v>
      </c>
    </row>
    <row r="22820" spans="1:11" x14ac:dyDescent="0.3">
      <c r="A22820" t="s">
        <v>22862</v>
      </c>
      <c r="B22820" s="1">
        <v>45271</v>
      </c>
      <c r="C22820" s="1" t="str">
        <f t="shared" si="356"/>
        <v>Dec</v>
      </c>
      <c r="D22820" t="s">
        <v>86</v>
      </c>
      <c r="E22820" t="s">
        <v>87</v>
      </c>
      <c r="F22820" t="s">
        <v>13</v>
      </c>
      <c r="G22820" t="s">
        <v>68</v>
      </c>
      <c r="H22820">
        <v>368</v>
      </c>
      <c r="I22820">
        <v>104.67</v>
      </c>
      <c r="J22820">
        <v>4</v>
      </c>
      <c r="K22820" t="s">
        <v>36</v>
      </c>
    </row>
    <row r="22821" spans="1:11" x14ac:dyDescent="0.3">
      <c r="A22821" t="s">
        <v>22863</v>
      </c>
      <c r="B22821" s="1">
        <v>45489</v>
      </c>
      <c r="C22821" s="1" t="str">
        <f t="shared" si="356"/>
        <v>Jul</v>
      </c>
      <c r="D22821" t="s">
        <v>17</v>
      </c>
      <c r="E22821" t="s">
        <v>18</v>
      </c>
      <c r="F22821" t="s">
        <v>28</v>
      </c>
      <c r="G22821" t="s">
        <v>35</v>
      </c>
      <c r="H22821">
        <v>587</v>
      </c>
      <c r="I22821">
        <v>84.88</v>
      </c>
      <c r="J22821">
        <v>1</v>
      </c>
      <c r="K22821" t="s">
        <v>29</v>
      </c>
    </row>
    <row r="22822" spans="1:11" x14ac:dyDescent="0.3">
      <c r="A22822" t="s">
        <v>22864</v>
      </c>
      <c r="B22822" s="1">
        <v>45283</v>
      </c>
      <c r="C22822" s="1" t="str">
        <f t="shared" si="356"/>
        <v>Dec</v>
      </c>
      <c r="D22822" t="s">
        <v>47</v>
      </c>
      <c r="E22822" t="s">
        <v>48</v>
      </c>
      <c r="F22822" t="s">
        <v>28</v>
      </c>
      <c r="G22822" t="s">
        <v>19</v>
      </c>
      <c r="H22822">
        <v>1074</v>
      </c>
      <c r="I22822">
        <v>74.92</v>
      </c>
      <c r="J22822">
        <v>4</v>
      </c>
      <c r="K22822" t="s">
        <v>20</v>
      </c>
    </row>
    <row r="22823" spans="1:11" x14ac:dyDescent="0.3">
      <c r="A22823" t="s">
        <v>22865</v>
      </c>
      <c r="B22823" s="1">
        <v>45477</v>
      </c>
      <c r="C22823" s="1" t="str">
        <f t="shared" si="356"/>
        <v>Jul</v>
      </c>
      <c r="D22823" t="s">
        <v>26</v>
      </c>
      <c r="E22823" t="s">
        <v>27</v>
      </c>
      <c r="F22823" t="s">
        <v>23</v>
      </c>
      <c r="G22823" t="s">
        <v>68</v>
      </c>
      <c r="H22823">
        <v>2823</v>
      </c>
      <c r="I22823">
        <v>477.1</v>
      </c>
      <c r="J22823">
        <v>3</v>
      </c>
      <c r="K22823" t="s">
        <v>20</v>
      </c>
    </row>
    <row r="22824" spans="1:11" x14ac:dyDescent="0.3">
      <c r="A22824" t="s">
        <v>22866</v>
      </c>
      <c r="B22824" s="1">
        <v>45078</v>
      </c>
      <c r="C22824" s="1" t="str">
        <f t="shared" si="356"/>
        <v>Jun</v>
      </c>
      <c r="D22824" t="s">
        <v>17</v>
      </c>
      <c r="E22824" t="s">
        <v>18</v>
      </c>
      <c r="F22824" t="s">
        <v>13</v>
      </c>
      <c r="G22824" t="s">
        <v>55</v>
      </c>
      <c r="H22824">
        <v>1681</v>
      </c>
      <c r="I22824">
        <v>352.89</v>
      </c>
      <c r="J22824">
        <v>4</v>
      </c>
      <c r="K22824" t="s">
        <v>29</v>
      </c>
    </row>
    <row r="22825" spans="1:11" x14ac:dyDescent="0.3">
      <c r="A22825" t="s">
        <v>22867</v>
      </c>
      <c r="B22825" s="1">
        <v>45181</v>
      </c>
      <c r="C22825" s="1" t="str">
        <f t="shared" si="356"/>
        <v>Sep</v>
      </c>
      <c r="D22825" t="s">
        <v>11</v>
      </c>
      <c r="E22825" t="s">
        <v>12</v>
      </c>
      <c r="F22825" t="s">
        <v>40</v>
      </c>
      <c r="G22825" t="s">
        <v>19</v>
      </c>
      <c r="H22825">
        <v>3124</v>
      </c>
      <c r="I22825">
        <v>505.31</v>
      </c>
      <c r="J22825">
        <v>2</v>
      </c>
      <c r="K22825" t="s">
        <v>15</v>
      </c>
    </row>
    <row r="22826" spans="1:11" x14ac:dyDescent="0.3">
      <c r="A22826" t="s">
        <v>22868</v>
      </c>
      <c r="B22826" s="1">
        <v>44994</v>
      </c>
      <c r="C22826" s="1" t="str">
        <f t="shared" si="356"/>
        <v>Mar</v>
      </c>
      <c r="D22826" t="s">
        <v>34</v>
      </c>
      <c r="E22826" t="s">
        <v>34</v>
      </c>
      <c r="F22826" t="s">
        <v>40</v>
      </c>
      <c r="G22826" t="s">
        <v>55</v>
      </c>
      <c r="H22826">
        <v>2272</v>
      </c>
      <c r="I22826">
        <v>265.14</v>
      </c>
      <c r="J22826">
        <v>5</v>
      </c>
      <c r="K22826" t="s">
        <v>36</v>
      </c>
    </row>
    <row r="22827" spans="1:11" x14ac:dyDescent="0.3">
      <c r="A22827" t="s">
        <v>22869</v>
      </c>
      <c r="B22827" s="1">
        <v>45597</v>
      </c>
      <c r="C22827" s="1" t="str">
        <f t="shared" si="356"/>
        <v>Nov</v>
      </c>
      <c r="D22827" t="s">
        <v>26</v>
      </c>
      <c r="E22827" t="s">
        <v>27</v>
      </c>
      <c r="F22827" t="s">
        <v>13</v>
      </c>
      <c r="G22827" t="s">
        <v>19</v>
      </c>
      <c r="H22827">
        <v>1650</v>
      </c>
      <c r="I22827">
        <v>93.51</v>
      </c>
      <c r="J22827">
        <v>3</v>
      </c>
      <c r="K22827" t="s">
        <v>36</v>
      </c>
    </row>
    <row r="22828" spans="1:11" x14ac:dyDescent="0.3">
      <c r="A22828" t="s">
        <v>22870</v>
      </c>
      <c r="B22828" s="1">
        <v>45244</v>
      </c>
      <c r="C22828" s="1" t="str">
        <f t="shared" si="356"/>
        <v>Nov</v>
      </c>
      <c r="D22828" t="s">
        <v>17</v>
      </c>
      <c r="E22828" t="s">
        <v>18</v>
      </c>
      <c r="F22828" t="s">
        <v>13</v>
      </c>
      <c r="G22828" t="s">
        <v>38</v>
      </c>
      <c r="H22828">
        <v>2294</v>
      </c>
      <c r="I22828">
        <v>382.27</v>
      </c>
      <c r="J22828">
        <v>3</v>
      </c>
      <c r="K22828" t="s">
        <v>29</v>
      </c>
    </row>
    <row r="22829" spans="1:11" x14ac:dyDescent="0.3">
      <c r="A22829" t="s">
        <v>22871</v>
      </c>
      <c r="B22829" s="1">
        <v>45059</v>
      </c>
      <c r="C22829" s="1" t="str">
        <f t="shared" si="356"/>
        <v>May</v>
      </c>
      <c r="D22829" t="s">
        <v>26</v>
      </c>
      <c r="E22829" t="s">
        <v>27</v>
      </c>
      <c r="F22829" t="s">
        <v>13</v>
      </c>
      <c r="G22829" t="s">
        <v>53</v>
      </c>
      <c r="H22829">
        <v>1647</v>
      </c>
      <c r="I22829">
        <v>182.06</v>
      </c>
      <c r="J22829">
        <v>1</v>
      </c>
      <c r="K22829" t="s">
        <v>20</v>
      </c>
    </row>
    <row r="22830" spans="1:11" x14ac:dyDescent="0.3">
      <c r="A22830" t="s">
        <v>22872</v>
      </c>
      <c r="B22830" s="1">
        <v>45148</v>
      </c>
      <c r="C22830" s="1" t="str">
        <f t="shared" si="356"/>
        <v>Aug</v>
      </c>
      <c r="D22830" t="s">
        <v>11</v>
      </c>
      <c r="E22830" t="s">
        <v>12</v>
      </c>
      <c r="F22830" t="s">
        <v>13</v>
      </c>
      <c r="G22830" t="s">
        <v>38</v>
      </c>
      <c r="H22830">
        <v>2797</v>
      </c>
      <c r="I22830">
        <v>499.22</v>
      </c>
      <c r="J22830">
        <v>4</v>
      </c>
      <c r="K22830" t="s">
        <v>36</v>
      </c>
    </row>
    <row r="22831" spans="1:11" x14ac:dyDescent="0.3">
      <c r="A22831" t="s">
        <v>22873</v>
      </c>
      <c r="B22831" s="1">
        <v>45302</v>
      </c>
      <c r="C22831" s="1" t="str">
        <f t="shared" si="356"/>
        <v>Jan</v>
      </c>
      <c r="D22831" t="s">
        <v>47</v>
      </c>
      <c r="E22831" t="s">
        <v>48</v>
      </c>
      <c r="F22831" t="s">
        <v>28</v>
      </c>
      <c r="G22831" t="s">
        <v>19</v>
      </c>
      <c r="H22831">
        <v>3416</v>
      </c>
      <c r="I22831">
        <v>715.79</v>
      </c>
      <c r="J22831">
        <v>1</v>
      </c>
      <c r="K22831" t="s">
        <v>20</v>
      </c>
    </row>
    <row r="22832" spans="1:11" x14ac:dyDescent="0.3">
      <c r="A22832" t="s">
        <v>22874</v>
      </c>
      <c r="B22832" s="1">
        <v>45452</v>
      </c>
      <c r="C22832" s="1" t="str">
        <f t="shared" si="356"/>
        <v>Jun</v>
      </c>
      <c r="D22832" t="s">
        <v>50</v>
      </c>
      <c r="E22832" t="s">
        <v>51</v>
      </c>
      <c r="F22832" t="s">
        <v>28</v>
      </c>
      <c r="G22832" t="s">
        <v>53</v>
      </c>
      <c r="H22832">
        <v>2891</v>
      </c>
      <c r="I22832">
        <v>719.82</v>
      </c>
      <c r="J22832">
        <v>3</v>
      </c>
      <c r="K22832" t="s">
        <v>15</v>
      </c>
    </row>
    <row r="22833" spans="1:11" x14ac:dyDescent="0.3">
      <c r="A22833" t="s">
        <v>22875</v>
      </c>
      <c r="B22833" s="1">
        <v>45392</v>
      </c>
      <c r="C22833" s="1" t="str">
        <f t="shared" si="356"/>
        <v>Apr</v>
      </c>
      <c r="D22833" t="s">
        <v>26</v>
      </c>
      <c r="E22833" t="s">
        <v>27</v>
      </c>
      <c r="F22833" t="s">
        <v>40</v>
      </c>
      <c r="G22833" t="s">
        <v>38</v>
      </c>
      <c r="H22833">
        <v>1848</v>
      </c>
      <c r="I22833">
        <v>296.87</v>
      </c>
      <c r="J22833">
        <v>4</v>
      </c>
      <c r="K22833" t="s">
        <v>20</v>
      </c>
    </row>
    <row r="22834" spans="1:11" x14ac:dyDescent="0.3">
      <c r="A22834" t="s">
        <v>22876</v>
      </c>
      <c r="B22834" s="1">
        <v>45278</v>
      </c>
      <c r="C22834" s="1" t="str">
        <f t="shared" si="356"/>
        <v>Dec</v>
      </c>
      <c r="D22834" t="s">
        <v>47</v>
      </c>
      <c r="E22834" t="s">
        <v>48</v>
      </c>
      <c r="F22834" t="s">
        <v>28</v>
      </c>
      <c r="G22834" t="s">
        <v>53</v>
      </c>
      <c r="H22834">
        <v>2328</v>
      </c>
      <c r="I22834">
        <v>394.83</v>
      </c>
      <c r="J22834">
        <v>2</v>
      </c>
      <c r="K22834" t="s">
        <v>20</v>
      </c>
    </row>
    <row r="22835" spans="1:11" x14ac:dyDescent="0.3">
      <c r="A22835" t="s">
        <v>22877</v>
      </c>
      <c r="B22835" s="1">
        <v>44964</v>
      </c>
      <c r="C22835" s="1" t="str">
        <f t="shared" si="356"/>
        <v>Feb</v>
      </c>
      <c r="D22835" t="s">
        <v>47</v>
      </c>
      <c r="E22835" t="s">
        <v>48</v>
      </c>
      <c r="F22835" t="s">
        <v>28</v>
      </c>
      <c r="G22835" t="s">
        <v>14</v>
      </c>
      <c r="H22835">
        <v>759</v>
      </c>
      <c r="I22835">
        <v>49.12</v>
      </c>
      <c r="J22835">
        <v>4</v>
      </c>
      <c r="K22835" t="s">
        <v>36</v>
      </c>
    </row>
    <row r="22836" spans="1:11" x14ac:dyDescent="0.3">
      <c r="A22836" t="s">
        <v>22878</v>
      </c>
      <c r="B22836" s="1">
        <v>45370</v>
      </c>
      <c r="C22836" s="1" t="str">
        <f t="shared" si="356"/>
        <v>Mar</v>
      </c>
      <c r="D22836" t="s">
        <v>11</v>
      </c>
      <c r="E22836" t="s">
        <v>12</v>
      </c>
      <c r="F22836" t="s">
        <v>13</v>
      </c>
      <c r="G22836" t="s">
        <v>53</v>
      </c>
      <c r="H22836">
        <v>4203</v>
      </c>
      <c r="I22836">
        <v>784.09</v>
      </c>
      <c r="J22836">
        <v>2</v>
      </c>
      <c r="K22836" t="s">
        <v>36</v>
      </c>
    </row>
    <row r="22837" spans="1:11" x14ac:dyDescent="0.3">
      <c r="A22837" t="s">
        <v>22879</v>
      </c>
      <c r="B22837" s="1">
        <v>45093</v>
      </c>
      <c r="C22837" s="1" t="str">
        <f t="shared" si="356"/>
        <v>Jun</v>
      </c>
      <c r="D22837" t="s">
        <v>22</v>
      </c>
      <c r="E22837" t="s">
        <v>12</v>
      </c>
      <c r="F22837" t="s">
        <v>40</v>
      </c>
      <c r="G22837" t="s">
        <v>24</v>
      </c>
      <c r="H22837">
        <v>1101</v>
      </c>
      <c r="I22837">
        <v>296.14999999999998</v>
      </c>
      <c r="J22837">
        <v>3</v>
      </c>
      <c r="K22837" t="s">
        <v>20</v>
      </c>
    </row>
    <row r="22838" spans="1:11" x14ac:dyDescent="0.3">
      <c r="A22838" t="s">
        <v>22880</v>
      </c>
      <c r="B22838" s="1">
        <v>45227</v>
      </c>
      <c r="C22838" s="1" t="str">
        <f t="shared" si="356"/>
        <v>Oct</v>
      </c>
      <c r="D22838" t="s">
        <v>86</v>
      </c>
      <c r="E22838" t="s">
        <v>87</v>
      </c>
      <c r="F22838" t="s">
        <v>23</v>
      </c>
      <c r="G22838" t="s">
        <v>53</v>
      </c>
      <c r="H22838">
        <v>3896</v>
      </c>
      <c r="I22838">
        <v>950.61</v>
      </c>
      <c r="J22838">
        <v>2</v>
      </c>
      <c r="K22838" t="s">
        <v>36</v>
      </c>
    </row>
    <row r="22839" spans="1:11" x14ac:dyDescent="0.3">
      <c r="A22839" t="s">
        <v>22881</v>
      </c>
      <c r="B22839" s="1">
        <v>45411</v>
      </c>
      <c r="C22839" s="1" t="str">
        <f t="shared" si="356"/>
        <v>Apr</v>
      </c>
      <c r="D22839" t="s">
        <v>17</v>
      </c>
      <c r="E22839" t="s">
        <v>18</v>
      </c>
      <c r="F22839" t="s">
        <v>13</v>
      </c>
      <c r="G22839" t="s">
        <v>14</v>
      </c>
      <c r="H22839">
        <v>3251</v>
      </c>
      <c r="I22839">
        <v>873.05</v>
      </c>
      <c r="J22839">
        <v>2</v>
      </c>
      <c r="K22839" t="s">
        <v>36</v>
      </c>
    </row>
    <row r="22840" spans="1:11" x14ac:dyDescent="0.3">
      <c r="A22840" t="s">
        <v>22882</v>
      </c>
      <c r="B22840" s="1">
        <v>45454</v>
      </c>
      <c r="C22840" s="1" t="str">
        <f t="shared" si="356"/>
        <v>Jun</v>
      </c>
      <c r="D22840" t="s">
        <v>47</v>
      </c>
      <c r="E22840" t="s">
        <v>48</v>
      </c>
      <c r="F22840" t="s">
        <v>13</v>
      </c>
      <c r="G22840" t="s">
        <v>55</v>
      </c>
      <c r="H22840">
        <v>3958</v>
      </c>
      <c r="I22840">
        <v>1039.49</v>
      </c>
      <c r="J22840">
        <v>2</v>
      </c>
      <c r="K22840" t="s">
        <v>36</v>
      </c>
    </row>
    <row r="22841" spans="1:11" x14ac:dyDescent="0.3">
      <c r="A22841" t="s">
        <v>22883</v>
      </c>
      <c r="B22841" s="1">
        <v>45089</v>
      </c>
      <c r="C22841" s="1" t="str">
        <f t="shared" si="356"/>
        <v>Jun</v>
      </c>
      <c r="D22841" t="s">
        <v>31</v>
      </c>
      <c r="E22841" t="s">
        <v>32</v>
      </c>
      <c r="F22841" t="s">
        <v>28</v>
      </c>
      <c r="G22841" t="s">
        <v>53</v>
      </c>
      <c r="H22841">
        <v>3342</v>
      </c>
      <c r="I22841">
        <v>168.82</v>
      </c>
      <c r="J22841">
        <v>1</v>
      </c>
      <c r="K22841" t="s">
        <v>29</v>
      </c>
    </row>
    <row r="22842" spans="1:11" x14ac:dyDescent="0.3">
      <c r="A22842" t="s">
        <v>22884</v>
      </c>
      <c r="B22842" s="1">
        <v>45069</v>
      </c>
      <c r="C22842" s="1" t="str">
        <f t="shared" si="356"/>
        <v>May</v>
      </c>
      <c r="D22842" t="s">
        <v>26</v>
      </c>
      <c r="E22842" t="s">
        <v>27</v>
      </c>
      <c r="F22842" t="s">
        <v>13</v>
      </c>
      <c r="G22842" t="s">
        <v>24</v>
      </c>
      <c r="H22842">
        <v>902</v>
      </c>
      <c r="I22842">
        <v>226.36</v>
      </c>
      <c r="J22842">
        <v>3</v>
      </c>
      <c r="K22842" t="s">
        <v>15</v>
      </c>
    </row>
    <row r="22843" spans="1:11" x14ac:dyDescent="0.3">
      <c r="A22843" t="s">
        <v>22885</v>
      </c>
      <c r="B22843" s="1">
        <v>45277</v>
      </c>
      <c r="C22843" s="1" t="str">
        <f t="shared" si="356"/>
        <v>Dec</v>
      </c>
      <c r="D22843" t="s">
        <v>86</v>
      </c>
      <c r="E22843" t="s">
        <v>87</v>
      </c>
      <c r="F22843" t="s">
        <v>40</v>
      </c>
      <c r="G22843" t="s">
        <v>24</v>
      </c>
      <c r="H22843">
        <v>3317</v>
      </c>
      <c r="I22843">
        <v>990.77</v>
      </c>
      <c r="J22843">
        <v>1</v>
      </c>
      <c r="K22843" t="s">
        <v>15</v>
      </c>
    </row>
    <row r="22844" spans="1:11" x14ac:dyDescent="0.3">
      <c r="A22844" t="s">
        <v>22886</v>
      </c>
      <c r="B22844" s="1">
        <v>45017</v>
      </c>
      <c r="C22844" s="1" t="str">
        <f t="shared" si="356"/>
        <v>Apr</v>
      </c>
      <c r="D22844" t="s">
        <v>11</v>
      </c>
      <c r="E22844" t="s">
        <v>12</v>
      </c>
      <c r="F22844" t="s">
        <v>40</v>
      </c>
      <c r="G22844" t="s">
        <v>24</v>
      </c>
      <c r="H22844">
        <v>1376</v>
      </c>
      <c r="I22844">
        <v>203.08</v>
      </c>
      <c r="J22844">
        <v>2</v>
      </c>
      <c r="K22844" t="s">
        <v>36</v>
      </c>
    </row>
    <row r="22845" spans="1:11" x14ac:dyDescent="0.3">
      <c r="A22845" t="s">
        <v>22887</v>
      </c>
      <c r="B22845" s="1">
        <v>45193</v>
      </c>
      <c r="C22845" s="1" t="str">
        <f t="shared" si="356"/>
        <v>Sep</v>
      </c>
      <c r="D22845" t="s">
        <v>47</v>
      </c>
      <c r="E22845" t="s">
        <v>48</v>
      </c>
      <c r="F22845" t="s">
        <v>23</v>
      </c>
      <c r="G22845" t="s">
        <v>68</v>
      </c>
      <c r="H22845">
        <v>866</v>
      </c>
      <c r="I22845">
        <v>253.05</v>
      </c>
      <c r="J22845">
        <v>5</v>
      </c>
      <c r="K22845" t="s">
        <v>20</v>
      </c>
    </row>
    <row r="22846" spans="1:11" x14ac:dyDescent="0.3">
      <c r="A22846" t="s">
        <v>22888</v>
      </c>
      <c r="B22846" s="1">
        <v>45037</v>
      </c>
      <c r="C22846" s="1" t="str">
        <f t="shared" si="356"/>
        <v>Apr</v>
      </c>
      <c r="D22846" t="s">
        <v>17</v>
      </c>
      <c r="E22846" t="s">
        <v>18</v>
      </c>
      <c r="F22846" t="s">
        <v>13</v>
      </c>
      <c r="G22846" t="s">
        <v>53</v>
      </c>
      <c r="H22846">
        <v>1453</v>
      </c>
      <c r="I22846">
        <v>403.85</v>
      </c>
      <c r="J22846">
        <v>2</v>
      </c>
      <c r="K22846" t="s">
        <v>29</v>
      </c>
    </row>
    <row r="22847" spans="1:11" x14ac:dyDescent="0.3">
      <c r="A22847" t="s">
        <v>22889</v>
      </c>
      <c r="B22847" s="1">
        <v>45252</v>
      </c>
      <c r="C22847" s="1" t="str">
        <f t="shared" si="356"/>
        <v>Nov</v>
      </c>
      <c r="D22847" t="s">
        <v>31</v>
      </c>
      <c r="E22847" t="s">
        <v>32</v>
      </c>
      <c r="F22847" t="s">
        <v>13</v>
      </c>
      <c r="G22847" t="s">
        <v>38</v>
      </c>
      <c r="H22847">
        <v>3440</v>
      </c>
      <c r="I22847">
        <v>766.88</v>
      </c>
      <c r="J22847">
        <v>3</v>
      </c>
      <c r="K22847" t="s">
        <v>29</v>
      </c>
    </row>
    <row r="22848" spans="1:11" x14ac:dyDescent="0.3">
      <c r="A22848" t="s">
        <v>22890</v>
      </c>
      <c r="B22848" s="1">
        <v>45432</v>
      </c>
      <c r="C22848" s="1" t="str">
        <f t="shared" si="356"/>
        <v>May</v>
      </c>
      <c r="D22848" t="s">
        <v>50</v>
      </c>
      <c r="E22848" t="s">
        <v>51</v>
      </c>
      <c r="F22848" t="s">
        <v>40</v>
      </c>
      <c r="G22848" t="s">
        <v>14</v>
      </c>
      <c r="H22848">
        <v>1145</v>
      </c>
      <c r="I22848">
        <v>276.63</v>
      </c>
      <c r="J22848">
        <v>4</v>
      </c>
      <c r="K22848" t="s">
        <v>29</v>
      </c>
    </row>
    <row r="22849" spans="1:11" x14ac:dyDescent="0.3">
      <c r="A22849" t="s">
        <v>22891</v>
      </c>
      <c r="B22849" s="1">
        <v>44950</v>
      </c>
      <c r="C22849" s="1" t="str">
        <f t="shared" si="356"/>
        <v>Jan</v>
      </c>
      <c r="D22849" t="s">
        <v>34</v>
      </c>
      <c r="E22849" t="s">
        <v>34</v>
      </c>
      <c r="F22849" t="s">
        <v>23</v>
      </c>
      <c r="G22849" t="s">
        <v>53</v>
      </c>
      <c r="H22849">
        <v>2738</v>
      </c>
      <c r="I22849">
        <v>556.05999999999995</v>
      </c>
      <c r="J22849">
        <v>1</v>
      </c>
      <c r="K22849" t="s">
        <v>36</v>
      </c>
    </row>
    <row r="22850" spans="1:11" x14ac:dyDescent="0.3">
      <c r="A22850" t="s">
        <v>22892</v>
      </c>
      <c r="B22850" s="1">
        <v>45227</v>
      </c>
      <c r="C22850" s="1" t="str">
        <f t="shared" ref="C22850:C22913" si="357">TEXT(B22850,"mmm")</f>
        <v>Oct</v>
      </c>
      <c r="D22850" t="s">
        <v>26</v>
      </c>
      <c r="E22850" t="s">
        <v>27</v>
      </c>
      <c r="F22850" t="s">
        <v>40</v>
      </c>
      <c r="G22850" t="s">
        <v>38</v>
      </c>
      <c r="H22850">
        <v>4495</v>
      </c>
      <c r="I22850">
        <v>1161.46</v>
      </c>
      <c r="J22850">
        <v>4</v>
      </c>
      <c r="K22850" t="s">
        <v>29</v>
      </c>
    </row>
    <row r="22851" spans="1:11" x14ac:dyDescent="0.3">
      <c r="A22851" t="s">
        <v>22893</v>
      </c>
      <c r="B22851" s="1">
        <v>45595</v>
      </c>
      <c r="C22851" s="1" t="str">
        <f t="shared" si="357"/>
        <v>Oct</v>
      </c>
      <c r="D22851" t="s">
        <v>86</v>
      </c>
      <c r="E22851" t="s">
        <v>87</v>
      </c>
      <c r="F22851" t="s">
        <v>23</v>
      </c>
      <c r="G22851" t="s">
        <v>24</v>
      </c>
      <c r="H22851">
        <v>2155</v>
      </c>
      <c r="I22851">
        <v>567</v>
      </c>
      <c r="J22851">
        <v>1</v>
      </c>
      <c r="K22851" t="s">
        <v>36</v>
      </c>
    </row>
    <row r="22852" spans="1:11" x14ac:dyDescent="0.3">
      <c r="A22852" t="s">
        <v>22894</v>
      </c>
      <c r="B22852" s="1">
        <v>45171</v>
      </c>
      <c r="C22852" s="1" t="str">
        <f t="shared" si="357"/>
        <v>Sep</v>
      </c>
      <c r="D22852" t="s">
        <v>43</v>
      </c>
      <c r="E22852" t="s">
        <v>44</v>
      </c>
      <c r="F22852" t="s">
        <v>23</v>
      </c>
      <c r="G22852" t="s">
        <v>53</v>
      </c>
      <c r="H22852">
        <v>2818</v>
      </c>
      <c r="I22852">
        <v>465.15</v>
      </c>
      <c r="J22852">
        <v>2</v>
      </c>
      <c r="K22852" t="s">
        <v>20</v>
      </c>
    </row>
    <row r="22853" spans="1:11" x14ac:dyDescent="0.3">
      <c r="A22853" t="s">
        <v>22895</v>
      </c>
      <c r="B22853" s="1">
        <v>45223</v>
      </c>
      <c r="C22853" s="1" t="str">
        <f t="shared" si="357"/>
        <v>Oct</v>
      </c>
      <c r="D22853" t="s">
        <v>34</v>
      </c>
      <c r="E22853" t="s">
        <v>34</v>
      </c>
      <c r="F22853" t="s">
        <v>23</v>
      </c>
      <c r="G22853" t="s">
        <v>19</v>
      </c>
      <c r="H22853">
        <v>281</v>
      </c>
      <c r="I22853">
        <v>30.65</v>
      </c>
      <c r="J22853">
        <v>4</v>
      </c>
      <c r="K22853" t="s">
        <v>36</v>
      </c>
    </row>
    <row r="22854" spans="1:11" x14ac:dyDescent="0.3">
      <c r="A22854" t="s">
        <v>22896</v>
      </c>
      <c r="B22854" s="1">
        <v>45588</v>
      </c>
      <c r="C22854" s="1" t="str">
        <f t="shared" si="357"/>
        <v>Oct</v>
      </c>
      <c r="D22854" t="s">
        <v>86</v>
      </c>
      <c r="E22854" t="s">
        <v>87</v>
      </c>
      <c r="F22854" t="s">
        <v>23</v>
      </c>
      <c r="G22854" t="s">
        <v>35</v>
      </c>
      <c r="H22854">
        <v>461</v>
      </c>
      <c r="I22854">
        <v>66.84</v>
      </c>
      <c r="J22854">
        <v>2</v>
      </c>
      <c r="K22854" t="s">
        <v>29</v>
      </c>
    </row>
    <row r="22855" spans="1:11" x14ac:dyDescent="0.3">
      <c r="A22855" t="s">
        <v>22897</v>
      </c>
      <c r="B22855" s="1">
        <v>45340</v>
      </c>
      <c r="C22855" s="1" t="str">
        <f t="shared" si="357"/>
        <v>Feb</v>
      </c>
      <c r="D22855" t="s">
        <v>43</v>
      </c>
      <c r="E22855" t="s">
        <v>44</v>
      </c>
      <c r="F22855" t="s">
        <v>13</v>
      </c>
      <c r="G22855" t="s">
        <v>53</v>
      </c>
      <c r="H22855">
        <v>1552</v>
      </c>
      <c r="I22855">
        <v>425.46</v>
      </c>
      <c r="J22855">
        <v>3</v>
      </c>
      <c r="K22855" t="s">
        <v>20</v>
      </c>
    </row>
    <row r="22856" spans="1:11" x14ac:dyDescent="0.3">
      <c r="A22856" t="s">
        <v>22898</v>
      </c>
      <c r="B22856" s="1">
        <v>45523</v>
      </c>
      <c r="C22856" s="1" t="str">
        <f t="shared" si="357"/>
        <v>Aug</v>
      </c>
      <c r="D22856" t="s">
        <v>34</v>
      </c>
      <c r="E22856" t="s">
        <v>34</v>
      </c>
      <c r="F22856" t="s">
        <v>28</v>
      </c>
      <c r="G22856" t="s">
        <v>24</v>
      </c>
      <c r="H22856">
        <v>2564</v>
      </c>
      <c r="I22856">
        <v>597.32000000000005</v>
      </c>
      <c r="J22856">
        <v>3</v>
      </c>
      <c r="K22856" t="s">
        <v>29</v>
      </c>
    </row>
    <row r="22857" spans="1:11" x14ac:dyDescent="0.3">
      <c r="A22857" t="s">
        <v>22899</v>
      </c>
      <c r="B22857" s="1">
        <v>44927</v>
      </c>
      <c r="C22857" s="1" t="str">
        <f t="shared" si="357"/>
        <v>Jan</v>
      </c>
      <c r="D22857" t="s">
        <v>22</v>
      </c>
      <c r="E22857" t="s">
        <v>12</v>
      </c>
      <c r="F22857" t="s">
        <v>23</v>
      </c>
      <c r="G22857" t="s">
        <v>35</v>
      </c>
      <c r="H22857">
        <v>250</v>
      </c>
      <c r="I22857">
        <v>38.15</v>
      </c>
      <c r="J22857">
        <v>1</v>
      </c>
      <c r="K22857" t="s">
        <v>15</v>
      </c>
    </row>
    <row r="22858" spans="1:11" x14ac:dyDescent="0.3">
      <c r="A22858" t="s">
        <v>22900</v>
      </c>
      <c r="B22858" s="1">
        <v>44936</v>
      </c>
      <c r="C22858" s="1" t="str">
        <f t="shared" si="357"/>
        <v>Jan</v>
      </c>
      <c r="D22858" t="s">
        <v>47</v>
      </c>
      <c r="E22858" t="s">
        <v>48</v>
      </c>
      <c r="F22858" t="s">
        <v>13</v>
      </c>
      <c r="G22858" t="s">
        <v>38</v>
      </c>
      <c r="H22858">
        <v>526</v>
      </c>
      <c r="I22858">
        <v>70.099999999999994</v>
      </c>
      <c r="J22858">
        <v>2</v>
      </c>
      <c r="K22858" t="s">
        <v>20</v>
      </c>
    </row>
    <row r="22859" spans="1:11" x14ac:dyDescent="0.3">
      <c r="A22859" t="s">
        <v>22901</v>
      </c>
      <c r="B22859" s="1">
        <v>45370</v>
      </c>
      <c r="C22859" s="1" t="str">
        <f t="shared" si="357"/>
        <v>Mar</v>
      </c>
      <c r="D22859" t="s">
        <v>34</v>
      </c>
      <c r="E22859" t="s">
        <v>34</v>
      </c>
      <c r="F22859" t="s">
        <v>23</v>
      </c>
      <c r="G22859" t="s">
        <v>35</v>
      </c>
      <c r="H22859">
        <v>3901</v>
      </c>
      <c r="I22859">
        <v>1020.1</v>
      </c>
      <c r="J22859">
        <v>1</v>
      </c>
      <c r="K22859" t="s">
        <v>36</v>
      </c>
    </row>
    <row r="22860" spans="1:11" x14ac:dyDescent="0.3">
      <c r="A22860" t="s">
        <v>22902</v>
      </c>
      <c r="B22860" s="1">
        <v>45383</v>
      </c>
      <c r="C22860" s="1" t="str">
        <f t="shared" si="357"/>
        <v>Apr</v>
      </c>
      <c r="D22860" t="s">
        <v>26</v>
      </c>
      <c r="E22860" t="s">
        <v>27</v>
      </c>
      <c r="F22860" t="s">
        <v>13</v>
      </c>
      <c r="G22860" t="s">
        <v>19</v>
      </c>
      <c r="H22860">
        <v>2419</v>
      </c>
      <c r="I22860">
        <v>480.74</v>
      </c>
      <c r="J22860">
        <v>2</v>
      </c>
      <c r="K22860" t="s">
        <v>15</v>
      </c>
    </row>
    <row r="22861" spans="1:11" x14ac:dyDescent="0.3">
      <c r="A22861" t="s">
        <v>22903</v>
      </c>
      <c r="B22861" s="1">
        <v>45589</v>
      </c>
      <c r="C22861" s="1" t="str">
        <f t="shared" si="357"/>
        <v>Oct</v>
      </c>
      <c r="D22861" t="s">
        <v>86</v>
      </c>
      <c r="E22861" t="s">
        <v>87</v>
      </c>
      <c r="F22861" t="s">
        <v>40</v>
      </c>
      <c r="G22861" t="s">
        <v>55</v>
      </c>
      <c r="H22861">
        <v>2316</v>
      </c>
      <c r="I22861">
        <v>321.31</v>
      </c>
      <c r="J22861">
        <v>2</v>
      </c>
      <c r="K22861" t="s">
        <v>36</v>
      </c>
    </row>
    <row r="22862" spans="1:11" x14ac:dyDescent="0.3">
      <c r="A22862" t="s">
        <v>22904</v>
      </c>
      <c r="B22862" s="1">
        <v>45323</v>
      </c>
      <c r="C22862" s="1" t="str">
        <f t="shared" si="357"/>
        <v>Feb</v>
      </c>
      <c r="D22862" t="s">
        <v>31</v>
      </c>
      <c r="E22862" t="s">
        <v>32</v>
      </c>
      <c r="F22862" t="s">
        <v>13</v>
      </c>
      <c r="G22862" t="s">
        <v>35</v>
      </c>
      <c r="H22862">
        <v>2765</v>
      </c>
      <c r="I22862">
        <v>515.58000000000004</v>
      </c>
      <c r="J22862">
        <v>1</v>
      </c>
      <c r="K22862" t="s">
        <v>36</v>
      </c>
    </row>
    <row r="22863" spans="1:11" x14ac:dyDescent="0.3">
      <c r="A22863" t="s">
        <v>22905</v>
      </c>
      <c r="B22863" s="1">
        <v>45450</v>
      </c>
      <c r="C22863" s="1" t="str">
        <f t="shared" si="357"/>
        <v>Jun</v>
      </c>
      <c r="D22863" t="s">
        <v>50</v>
      </c>
      <c r="E22863" t="s">
        <v>51</v>
      </c>
      <c r="F22863" t="s">
        <v>40</v>
      </c>
      <c r="G22863" t="s">
        <v>55</v>
      </c>
      <c r="H22863">
        <v>4526</v>
      </c>
      <c r="I22863">
        <v>565.70000000000005</v>
      </c>
      <c r="J22863">
        <v>2</v>
      </c>
      <c r="K22863" t="s">
        <v>36</v>
      </c>
    </row>
    <row r="22864" spans="1:11" x14ac:dyDescent="0.3">
      <c r="A22864" t="s">
        <v>22906</v>
      </c>
      <c r="B22864" s="1">
        <v>45222</v>
      </c>
      <c r="C22864" s="1" t="str">
        <f t="shared" si="357"/>
        <v>Oct</v>
      </c>
      <c r="D22864" t="s">
        <v>31</v>
      </c>
      <c r="E22864" t="s">
        <v>32</v>
      </c>
      <c r="F22864" t="s">
        <v>13</v>
      </c>
      <c r="G22864" t="s">
        <v>38</v>
      </c>
      <c r="H22864">
        <v>1257</v>
      </c>
      <c r="I22864">
        <v>134.61000000000001</v>
      </c>
      <c r="J22864">
        <v>1</v>
      </c>
      <c r="K22864" t="s">
        <v>15</v>
      </c>
    </row>
    <row r="22865" spans="1:11" x14ac:dyDescent="0.3">
      <c r="A22865" t="s">
        <v>22907</v>
      </c>
      <c r="B22865" s="1">
        <v>45311</v>
      </c>
      <c r="C22865" s="1" t="str">
        <f t="shared" si="357"/>
        <v>Jan</v>
      </c>
      <c r="D22865" t="s">
        <v>43</v>
      </c>
      <c r="E22865" t="s">
        <v>44</v>
      </c>
      <c r="F22865" t="s">
        <v>13</v>
      </c>
      <c r="G22865" t="s">
        <v>14</v>
      </c>
      <c r="H22865">
        <v>2876</v>
      </c>
      <c r="I22865">
        <v>313.62</v>
      </c>
      <c r="J22865">
        <v>5</v>
      </c>
      <c r="K22865" t="s">
        <v>36</v>
      </c>
    </row>
    <row r="22866" spans="1:11" x14ac:dyDescent="0.3">
      <c r="A22866" t="s">
        <v>22908</v>
      </c>
      <c r="B22866" s="1">
        <v>45027</v>
      </c>
      <c r="C22866" s="1" t="str">
        <f t="shared" si="357"/>
        <v>Apr</v>
      </c>
      <c r="D22866" t="s">
        <v>26</v>
      </c>
      <c r="E22866" t="s">
        <v>27</v>
      </c>
      <c r="F22866" t="s">
        <v>28</v>
      </c>
      <c r="G22866" t="s">
        <v>19</v>
      </c>
      <c r="H22866">
        <v>4212</v>
      </c>
      <c r="I22866">
        <v>712.69</v>
      </c>
      <c r="J22866">
        <v>1</v>
      </c>
      <c r="K22866" t="s">
        <v>36</v>
      </c>
    </row>
    <row r="22867" spans="1:11" x14ac:dyDescent="0.3">
      <c r="A22867" t="s">
        <v>22909</v>
      </c>
      <c r="B22867" s="1">
        <v>45154</v>
      </c>
      <c r="C22867" s="1" t="str">
        <f t="shared" si="357"/>
        <v>Aug</v>
      </c>
      <c r="D22867" t="s">
        <v>31</v>
      </c>
      <c r="E22867" t="s">
        <v>32</v>
      </c>
      <c r="F22867" t="s">
        <v>28</v>
      </c>
      <c r="G22867" t="s">
        <v>24</v>
      </c>
      <c r="H22867">
        <v>1934</v>
      </c>
      <c r="I22867">
        <v>293.27999999999997</v>
      </c>
      <c r="J22867">
        <v>3</v>
      </c>
      <c r="K22867" t="s">
        <v>36</v>
      </c>
    </row>
    <row r="22868" spans="1:11" x14ac:dyDescent="0.3">
      <c r="A22868" t="s">
        <v>22910</v>
      </c>
      <c r="B22868" s="1">
        <v>45523</v>
      </c>
      <c r="C22868" s="1" t="str">
        <f t="shared" si="357"/>
        <v>Aug</v>
      </c>
      <c r="D22868" t="s">
        <v>17</v>
      </c>
      <c r="E22868" t="s">
        <v>18</v>
      </c>
      <c r="F22868" t="s">
        <v>23</v>
      </c>
      <c r="G22868" t="s">
        <v>55</v>
      </c>
      <c r="H22868">
        <v>2442</v>
      </c>
      <c r="I22868">
        <v>229.13</v>
      </c>
      <c r="J22868">
        <v>1</v>
      </c>
      <c r="K22868" t="s">
        <v>36</v>
      </c>
    </row>
    <row r="22869" spans="1:11" x14ac:dyDescent="0.3">
      <c r="A22869" t="s">
        <v>22911</v>
      </c>
      <c r="B22869" s="1">
        <v>45176</v>
      </c>
      <c r="C22869" s="1" t="str">
        <f t="shared" si="357"/>
        <v>Sep</v>
      </c>
      <c r="D22869" t="s">
        <v>22</v>
      </c>
      <c r="E22869" t="s">
        <v>12</v>
      </c>
      <c r="F22869" t="s">
        <v>40</v>
      </c>
      <c r="G22869" t="s">
        <v>53</v>
      </c>
      <c r="H22869">
        <v>963</v>
      </c>
      <c r="I22869">
        <v>153.9</v>
      </c>
      <c r="J22869">
        <v>2</v>
      </c>
      <c r="K22869" t="s">
        <v>20</v>
      </c>
    </row>
    <row r="22870" spans="1:11" x14ac:dyDescent="0.3">
      <c r="A22870" t="s">
        <v>22912</v>
      </c>
      <c r="B22870" s="1">
        <v>45110</v>
      </c>
      <c r="C22870" s="1" t="str">
        <f t="shared" si="357"/>
        <v>Jul</v>
      </c>
      <c r="D22870" t="s">
        <v>34</v>
      </c>
      <c r="E22870" t="s">
        <v>34</v>
      </c>
      <c r="F22870" t="s">
        <v>28</v>
      </c>
      <c r="G22870" t="s">
        <v>55</v>
      </c>
      <c r="H22870">
        <v>1768</v>
      </c>
      <c r="I22870">
        <v>129.75</v>
      </c>
      <c r="J22870">
        <v>1</v>
      </c>
      <c r="K22870" t="s">
        <v>20</v>
      </c>
    </row>
    <row r="22871" spans="1:11" x14ac:dyDescent="0.3">
      <c r="A22871" t="s">
        <v>22913</v>
      </c>
      <c r="B22871" s="1">
        <v>45621</v>
      </c>
      <c r="C22871" s="1" t="str">
        <f t="shared" si="357"/>
        <v>Nov</v>
      </c>
      <c r="D22871" t="s">
        <v>26</v>
      </c>
      <c r="E22871" t="s">
        <v>27</v>
      </c>
      <c r="F22871" t="s">
        <v>40</v>
      </c>
      <c r="G22871" t="s">
        <v>24</v>
      </c>
      <c r="H22871">
        <v>886</v>
      </c>
      <c r="I22871">
        <v>110.38</v>
      </c>
      <c r="J22871">
        <v>1</v>
      </c>
      <c r="K22871" t="s">
        <v>20</v>
      </c>
    </row>
    <row r="22872" spans="1:11" x14ac:dyDescent="0.3">
      <c r="A22872" t="s">
        <v>22914</v>
      </c>
      <c r="B22872" s="1">
        <v>44947</v>
      </c>
      <c r="C22872" s="1" t="str">
        <f t="shared" si="357"/>
        <v>Jan</v>
      </c>
      <c r="D22872" t="s">
        <v>86</v>
      </c>
      <c r="E22872" t="s">
        <v>87</v>
      </c>
      <c r="F22872" t="s">
        <v>40</v>
      </c>
      <c r="G22872" t="s">
        <v>35</v>
      </c>
      <c r="H22872">
        <v>2571</v>
      </c>
      <c r="I22872">
        <v>472.42</v>
      </c>
      <c r="J22872">
        <v>4</v>
      </c>
      <c r="K22872" t="s">
        <v>20</v>
      </c>
    </row>
    <row r="22873" spans="1:11" x14ac:dyDescent="0.3">
      <c r="A22873" t="s">
        <v>22915</v>
      </c>
      <c r="B22873" s="1">
        <v>45172</v>
      </c>
      <c r="C22873" s="1" t="str">
        <f t="shared" si="357"/>
        <v>Sep</v>
      </c>
      <c r="D22873" t="s">
        <v>31</v>
      </c>
      <c r="E22873" t="s">
        <v>32</v>
      </c>
      <c r="F22873" t="s">
        <v>13</v>
      </c>
      <c r="G22873" t="s">
        <v>38</v>
      </c>
      <c r="H22873">
        <v>3257</v>
      </c>
      <c r="I22873">
        <v>851.64</v>
      </c>
      <c r="J22873">
        <v>3</v>
      </c>
      <c r="K22873" t="s">
        <v>36</v>
      </c>
    </row>
    <row r="22874" spans="1:11" x14ac:dyDescent="0.3">
      <c r="A22874" t="s">
        <v>22916</v>
      </c>
      <c r="B22874" s="1">
        <v>45300</v>
      </c>
      <c r="C22874" s="1" t="str">
        <f t="shared" si="357"/>
        <v>Jan</v>
      </c>
      <c r="D22874" t="s">
        <v>34</v>
      </c>
      <c r="E22874" t="s">
        <v>34</v>
      </c>
      <c r="F22874" t="s">
        <v>28</v>
      </c>
      <c r="G22874" t="s">
        <v>14</v>
      </c>
      <c r="H22874">
        <v>888</v>
      </c>
      <c r="I22874">
        <v>48.67</v>
      </c>
      <c r="J22874">
        <v>3</v>
      </c>
      <c r="K22874" t="s">
        <v>29</v>
      </c>
    </row>
    <row r="22875" spans="1:11" x14ac:dyDescent="0.3">
      <c r="A22875" t="s">
        <v>22917</v>
      </c>
      <c r="B22875" s="1">
        <v>45155</v>
      </c>
      <c r="C22875" s="1" t="str">
        <f t="shared" si="357"/>
        <v>Aug</v>
      </c>
      <c r="D22875" t="s">
        <v>31</v>
      </c>
      <c r="E22875" t="s">
        <v>32</v>
      </c>
      <c r="F22875" t="s">
        <v>13</v>
      </c>
      <c r="G22875" t="s">
        <v>14</v>
      </c>
      <c r="H22875">
        <v>1222</v>
      </c>
      <c r="I22875">
        <v>342.12</v>
      </c>
      <c r="J22875">
        <v>5</v>
      </c>
      <c r="K22875" t="s">
        <v>36</v>
      </c>
    </row>
    <row r="22876" spans="1:11" x14ac:dyDescent="0.3">
      <c r="A22876" t="s">
        <v>22918</v>
      </c>
      <c r="B22876" s="1">
        <v>45303</v>
      </c>
      <c r="C22876" s="1" t="str">
        <f t="shared" si="357"/>
        <v>Jan</v>
      </c>
      <c r="D22876" t="s">
        <v>47</v>
      </c>
      <c r="E22876" t="s">
        <v>48</v>
      </c>
      <c r="F22876" t="s">
        <v>40</v>
      </c>
      <c r="G22876" t="s">
        <v>38</v>
      </c>
      <c r="H22876">
        <v>3827</v>
      </c>
      <c r="I22876">
        <v>555.64</v>
      </c>
      <c r="J22876">
        <v>1</v>
      </c>
      <c r="K22876" t="s">
        <v>20</v>
      </c>
    </row>
    <row r="22877" spans="1:11" x14ac:dyDescent="0.3">
      <c r="A22877" t="s">
        <v>22919</v>
      </c>
      <c r="B22877" s="1">
        <v>45271</v>
      </c>
      <c r="C22877" s="1" t="str">
        <f t="shared" si="357"/>
        <v>Dec</v>
      </c>
      <c r="D22877" t="s">
        <v>47</v>
      </c>
      <c r="E22877" t="s">
        <v>48</v>
      </c>
      <c r="F22877" t="s">
        <v>23</v>
      </c>
      <c r="G22877" t="s">
        <v>68</v>
      </c>
      <c r="H22877">
        <v>2594</v>
      </c>
      <c r="I22877">
        <v>447.15</v>
      </c>
      <c r="J22877">
        <v>3</v>
      </c>
      <c r="K22877" t="s">
        <v>29</v>
      </c>
    </row>
    <row r="22878" spans="1:11" x14ac:dyDescent="0.3">
      <c r="A22878" t="s">
        <v>22920</v>
      </c>
      <c r="B22878" s="1">
        <v>45226</v>
      </c>
      <c r="C22878" s="1" t="str">
        <f t="shared" si="357"/>
        <v>Oct</v>
      </c>
      <c r="D22878" t="s">
        <v>50</v>
      </c>
      <c r="E22878" t="s">
        <v>51</v>
      </c>
      <c r="F22878" t="s">
        <v>13</v>
      </c>
      <c r="G22878" t="s">
        <v>35</v>
      </c>
      <c r="H22878">
        <v>2186</v>
      </c>
      <c r="I22878">
        <v>340.81</v>
      </c>
      <c r="J22878">
        <v>3</v>
      </c>
      <c r="K22878" t="s">
        <v>20</v>
      </c>
    </row>
    <row r="22879" spans="1:11" x14ac:dyDescent="0.3">
      <c r="A22879" t="s">
        <v>22921</v>
      </c>
      <c r="B22879" s="1">
        <v>45211</v>
      </c>
      <c r="C22879" s="1" t="str">
        <f t="shared" si="357"/>
        <v>Oct</v>
      </c>
      <c r="D22879" t="s">
        <v>17</v>
      </c>
      <c r="E22879" t="s">
        <v>18</v>
      </c>
      <c r="F22879" t="s">
        <v>13</v>
      </c>
      <c r="G22879" t="s">
        <v>38</v>
      </c>
      <c r="H22879">
        <v>3383</v>
      </c>
      <c r="I22879">
        <v>466.91</v>
      </c>
      <c r="J22879">
        <v>3</v>
      </c>
      <c r="K22879" t="s">
        <v>36</v>
      </c>
    </row>
    <row r="22880" spans="1:11" x14ac:dyDescent="0.3">
      <c r="A22880" t="s">
        <v>22922</v>
      </c>
      <c r="B22880" s="1">
        <v>45342</v>
      </c>
      <c r="C22880" s="1" t="str">
        <f t="shared" si="357"/>
        <v>Feb</v>
      </c>
      <c r="D22880" t="s">
        <v>50</v>
      </c>
      <c r="E22880" t="s">
        <v>51</v>
      </c>
      <c r="F22880" t="s">
        <v>13</v>
      </c>
      <c r="G22880" t="s">
        <v>24</v>
      </c>
      <c r="H22880">
        <v>1428</v>
      </c>
      <c r="I22880">
        <v>220.46</v>
      </c>
      <c r="J22880">
        <v>4</v>
      </c>
      <c r="K22880" t="s">
        <v>15</v>
      </c>
    </row>
    <row r="22881" spans="1:11" x14ac:dyDescent="0.3">
      <c r="A22881" t="s">
        <v>22923</v>
      </c>
      <c r="B22881" s="1">
        <v>45063</v>
      </c>
      <c r="C22881" s="1" t="str">
        <f t="shared" si="357"/>
        <v>May</v>
      </c>
      <c r="D22881" t="s">
        <v>86</v>
      </c>
      <c r="E22881" t="s">
        <v>87</v>
      </c>
      <c r="F22881" t="s">
        <v>28</v>
      </c>
      <c r="G22881" t="s">
        <v>24</v>
      </c>
      <c r="H22881">
        <v>1188</v>
      </c>
      <c r="I22881">
        <v>140.28</v>
      </c>
      <c r="J22881">
        <v>1</v>
      </c>
      <c r="K22881" t="s">
        <v>20</v>
      </c>
    </row>
    <row r="22882" spans="1:11" x14ac:dyDescent="0.3">
      <c r="A22882" t="s">
        <v>22924</v>
      </c>
      <c r="B22882" s="1">
        <v>45013</v>
      </c>
      <c r="C22882" s="1" t="str">
        <f t="shared" si="357"/>
        <v>Mar</v>
      </c>
      <c r="D22882" t="s">
        <v>47</v>
      </c>
      <c r="E22882" t="s">
        <v>48</v>
      </c>
      <c r="F22882" t="s">
        <v>23</v>
      </c>
      <c r="G22882" t="s">
        <v>14</v>
      </c>
      <c r="H22882">
        <v>1939</v>
      </c>
      <c r="I22882">
        <v>137.49</v>
      </c>
      <c r="J22882">
        <v>4</v>
      </c>
      <c r="K22882" t="s">
        <v>20</v>
      </c>
    </row>
    <row r="22883" spans="1:11" x14ac:dyDescent="0.3">
      <c r="A22883" t="s">
        <v>22925</v>
      </c>
      <c r="B22883" s="1">
        <v>44934</v>
      </c>
      <c r="C22883" s="1" t="str">
        <f t="shared" si="357"/>
        <v>Jan</v>
      </c>
      <c r="D22883" t="s">
        <v>26</v>
      </c>
      <c r="E22883" t="s">
        <v>27</v>
      </c>
      <c r="F22883" t="s">
        <v>13</v>
      </c>
      <c r="G22883" t="s">
        <v>19</v>
      </c>
      <c r="H22883">
        <v>687</v>
      </c>
      <c r="I22883">
        <v>155.38</v>
      </c>
      <c r="J22883">
        <v>2</v>
      </c>
      <c r="K22883" t="s">
        <v>36</v>
      </c>
    </row>
    <row r="22884" spans="1:11" x14ac:dyDescent="0.3">
      <c r="A22884" t="s">
        <v>22926</v>
      </c>
      <c r="B22884" s="1">
        <v>45096</v>
      </c>
      <c r="C22884" s="1" t="str">
        <f t="shared" si="357"/>
        <v>Jun</v>
      </c>
      <c r="D22884" t="s">
        <v>34</v>
      </c>
      <c r="E22884" t="s">
        <v>34</v>
      </c>
      <c r="F22884" t="s">
        <v>13</v>
      </c>
      <c r="G22884" t="s">
        <v>35</v>
      </c>
      <c r="H22884">
        <v>4599</v>
      </c>
      <c r="I22884">
        <v>388.98</v>
      </c>
      <c r="J22884">
        <v>1</v>
      </c>
      <c r="K22884" t="s">
        <v>29</v>
      </c>
    </row>
    <row r="22885" spans="1:11" x14ac:dyDescent="0.3">
      <c r="A22885" t="s">
        <v>22927</v>
      </c>
      <c r="B22885" s="1">
        <v>45221</v>
      </c>
      <c r="C22885" s="1" t="str">
        <f t="shared" si="357"/>
        <v>Oct</v>
      </c>
      <c r="D22885" t="s">
        <v>86</v>
      </c>
      <c r="E22885" t="s">
        <v>87</v>
      </c>
      <c r="F22885" t="s">
        <v>13</v>
      </c>
      <c r="G22885" t="s">
        <v>14</v>
      </c>
      <c r="H22885">
        <v>4016</v>
      </c>
      <c r="I22885">
        <v>1063.3499999999999</v>
      </c>
      <c r="J22885">
        <v>2</v>
      </c>
      <c r="K22885" t="s">
        <v>15</v>
      </c>
    </row>
    <row r="22886" spans="1:11" x14ac:dyDescent="0.3">
      <c r="A22886" t="s">
        <v>22928</v>
      </c>
      <c r="B22886" s="1">
        <v>45203</v>
      </c>
      <c r="C22886" s="1" t="str">
        <f t="shared" si="357"/>
        <v>Oct</v>
      </c>
      <c r="D22886" t="s">
        <v>31</v>
      </c>
      <c r="E22886" t="s">
        <v>32</v>
      </c>
      <c r="F22886" t="s">
        <v>13</v>
      </c>
      <c r="G22886" t="s">
        <v>55</v>
      </c>
      <c r="H22886">
        <v>4624</v>
      </c>
      <c r="I22886">
        <v>1214.22</v>
      </c>
      <c r="J22886">
        <v>3</v>
      </c>
      <c r="K22886" t="s">
        <v>36</v>
      </c>
    </row>
    <row r="22887" spans="1:11" x14ac:dyDescent="0.3">
      <c r="A22887" t="s">
        <v>22929</v>
      </c>
      <c r="B22887" s="1">
        <v>45157</v>
      </c>
      <c r="C22887" s="1" t="str">
        <f t="shared" si="357"/>
        <v>Aug</v>
      </c>
      <c r="D22887" t="s">
        <v>86</v>
      </c>
      <c r="E22887" t="s">
        <v>87</v>
      </c>
      <c r="F22887" t="s">
        <v>23</v>
      </c>
      <c r="G22887" t="s">
        <v>55</v>
      </c>
      <c r="H22887">
        <v>1223</v>
      </c>
      <c r="I22887">
        <v>201.79</v>
      </c>
      <c r="J22887">
        <v>5</v>
      </c>
      <c r="K22887" t="s">
        <v>15</v>
      </c>
    </row>
    <row r="22888" spans="1:11" x14ac:dyDescent="0.3">
      <c r="A22888" t="s">
        <v>22930</v>
      </c>
      <c r="B22888" s="1">
        <v>45282</v>
      </c>
      <c r="C22888" s="1" t="str">
        <f t="shared" si="357"/>
        <v>Dec</v>
      </c>
      <c r="D22888" t="s">
        <v>17</v>
      </c>
      <c r="E22888" t="s">
        <v>18</v>
      </c>
      <c r="F22888" t="s">
        <v>23</v>
      </c>
      <c r="G22888" t="s">
        <v>55</v>
      </c>
      <c r="H22888">
        <v>3439</v>
      </c>
      <c r="I22888">
        <v>568.47</v>
      </c>
      <c r="J22888">
        <v>5</v>
      </c>
      <c r="K22888" t="s">
        <v>15</v>
      </c>
    </row>
    <row r="22889" spans="1:11" x14ac:dyDescent="0.3">
      <c r="A22889" t="s">
        <v>22931</v>
      </c>
      <c r="B22889" s="1">
        <v>45028</v>
      </c>
      <c r="C22889" s="1" t="str">
        <f t="shared" si="357"/>
        <v>Apr</v>
      </c>
      <c r="D22889" t="s">
        <v>34</v>
      </c>
      <c r="E22889" t="s">
        <v>34</v>
      </c>
      <c r="F22889" t="s">
        <v>40</v>
      </c>
      <c r="G22889" t="s">
        <v>55</v>
      </c>
      <c r="H22889">
        <v>1844</v>
      </c>
      <c r="I22889">
        <v>441.18</v>
      </c>
      <c r="J22889">
        <v>3</v>
      </c>
      <c r="K22889" t="s">
        <v>20</v>
      </c>
    </row>
    <row r="22890" spans="1:11" x14ac:dyDescent="0.3">
      <c r="A22890" t="s">
        <v>22932</v>
      </c>
      <c r="B22890" s="1">
        <v>45617</v>
      </c>
      <c r="C22890" s="1" t="str">
        <f t="shared" si="357"/>
        <v>Nov</v>
      </c>
      <c r="D22890" t="s">
        <v>34</v>
      </c>
      <c r="E22890" t="s">
        <v>34</v>
      </c>
      <c r="F22890" t="s">
        <v>40</v>
      </c>
      <c r="G22890" t="s">
        <v>55</v>
      </c>
      <c r="H22890">
        <v>1813</v>
      </c>
      <c r="I22890">
        <v>176.25</v>
      </c>
      <c r="J22890">
        <v>5</v>
      </c>
      <c r="K22890" t="s">
        <v>15</v>
      </c>
    </row>
    <row r="22891" spans="1:11" x14ac:dyDescent="0.3">
      <c r="A22891" t="s">
        <v>22933</v>
      </c>
      <c r="B22891" s="1">
        <v>45389</v>
      </c>
      <c r="C22891" s="1" t="str">
        <f t="shared" si="357"/>
        <v>Apr</v>
      </c>
      <c r="D22891" t="s">
        <v>34</v>
      </c>
      <c r="E22891" t="s">
        <v>34</v>
      </c>
      <c r="F22891" t="s">
        <v>13</v>
      </c>
      <c r="G22891" t="s">
        <v>38</v>
      </c>
      <c r="H22891">
        <v>4669</v>
      </c>
      <c r="I22891">
        <v>260.82</v>
      </c>
      <c r="J22891">
        <v>3</v>
      </c>
      <c r="K22891" t="s">
        <v>36</v>
      </c>
    </row>
    <row r="22892" spans="1:11" x14ac:dyDescent="0.3">
      <c r="A22892" t="s">
        <v>22934</v>
      </c>
      <c r="B22892" s="1">
        <v>44955</v>
      </c>
      <c r="C22892" s="1" t="str">
        <f t="shared" si="357"/>
        <v>Jan</v>
      </c>
      <c r="D22892" t="s">
        <v>22</v>
      </c>
      <c r="E22892" t="s">
        <v>12</v>
      </c>
      <c r="F22892" t="s">
        <v>28</v>
      </c>
      <c r="G22892" t="s">
        <v>14</v>
      </c>
      <c r="H22892">
        <v>2209</v>
      </c>
      <c r="I22892">
        <v>628.98</v>
      </c>
      <c r="J22892">
        <v>5</v>
      </c>
      <c r="K22892" t="s">
        <v>29</v>
      </c>
    </row>
    <row r="22893" spans="1:11" x14ac:dyDescent="0.3">
      <c r="A22893" t="s">
        <v>22935</v>
      </c>
      <c r="B22893" s="1">
        <v>45592</v>
      </c>
      <c r="C22893" s="1" t="str">
        <f t="shared" si="357"/>
        <v>Oct</v>
      </c>
      <c r="D22893" t="s">
        <v>22</v>
      </c>
      <c r="E22893" t="s">
        <v>12</v>
      </c>
      <c r="F22893" t="s">
        <v>23</v>
      </c>
      <c r="G22893" t="s">
        <v>24</v>
      </c>
      <c r="H22893">
        <v>3980</v>
      </c>
      <c r="I22893">
        <v>863.9</v>
      </c>
      <c r="J22893">
        <v>2</v>
      </c>
      <c r="K22893" t="s">
        <v>15</v>
      </c>
    </row>
    <row r="22894" spans="1:11" x14ac:dyDescent="0.3">
      <c r="A22894" t="s">
        <v>22936</v>
      </c>
      <c r="B22894" s="1">
        <v>45327</v>
      </c>
      <c r="C22894" s="1" t="str">
        <f t="shared" si="357"/>
        <v>Feb</v>
      </c>
      <c r="D22894" t="s">
        <v>17</v>
      </c>
      <c r="E22894" t="s">
        <v>18</v>
      </c>
      <c r="F22894" t="s">
        <v>28</v>
      </c>
      <c r="G22894" t="s">
        <v>35</v>
      </c>
      <c r="H22894">
        <v>3097</v>
      </c>
      <c r="I22894">
        <v>377.32</v>
      </c>
      <c r="J22894">
        <v>2</v>
      </c>
      <c r="K22894" t="s">
        <v>36</v>
      </c>
    </row>
    <row r="22895" spans="1:11" x14ac:dyDescent="0.3">
      <c r="A22895" t="s">
        <v>22937</v>
      </c>
      <c r="B22895" s="1">
        <v>45341</v>
      </c>
      <c r="C22895" s="1" t="str">
        <f t="shared" si="357"/>
        <v>Feb</v>
      </c>
      <c r="D22895" t="s">
        <v>17</v>
      </c>
      <c r="E22895" t="s">
        <v>18</v>
      </c>
      <c r="F22895" t="s">
        <v>28</v>
      </c>
      <c r="G22895" t="s">
        <v>55</v>
      </c>
      <c r="H22895">
        <v>3946</v>
      </c>
      <c r="I22895">
        <v>432.33</v>
      </c>
      <c r="J22895">
        <v>4</v>
      </c>
      <c r="K22895" t="s">
        <v>36</v>
      </c>
    </row>
    <row r="22896" spans="1:11" x14ac:dyDescent="0.3">
      <c r="A22896" t="s">
        <v>22938</v>
      </c>
      <c r="B22896" s="1">
        <v>45369</v>
      </c>
      <c r="C22896" s="1" t="str">
        <f t="shared" si="357"/>
        <v>Mar</v>
      </c>
      <c r="D22896" t="s">
        <v>31</v>
      </c>
      <c r="E22896" t="s">
        <v>32</v>
      </c>
      <c r="F22896" t="s">
        <v>40</v>
      </c>
      <c r="G22896" t="s">
        <v>55</v>
      </c>
      <c r="H22896">
        <v>3242</v>
      </c>
      <c r="I22896">
        <v>918.83</v>
      </c>
      <c r="J22896">
        <v>1</v>
      </c>
      <c r="K22896" t="s">
        <v>29</v>
      </c>
    </row>
    <row r="22897" spans="1:11" x14ac:dyDescent="0.3">
      <c r="A22897" t="s">
        <v>22939</v>
      </c>
      <c r="B22897" s="1">
        <v>45051</v>
      </c>
      <c r="C22897" s="1" t="str">
        <f t="shared" si="357"/>
        <v>May</v>
      </c>
      <c r="D22897" t="s">
        <v>26</v>
      </c>
      <c r="E22897" t="s">
        <v>27</v>
      </c>
      <c r="F22897" t="s">
        <v>40</v>
      </c>
      <c r="G22897" t="s">
        <v>68</v>
      </c>
      <c r="H22897">
        <v>569</v>
      </c>
      <c r="I22897">
        <v>78.930000000000007</v>
      </c>
      <c r="J22897">
        <v>4</v>
      </c>
      <c r="K22897" t="s">
        <v>36</v>
      </c>
    </row>
    <row r="22898" spans="1:11" x14ac:dyDescent="0.3">
      <c r="A22898" t="s">
        <v>22940</v>
      </c>
      <c r="B22898" s="1">
        <v>45357</v>
      </c>
      <c r="C22898" s="1" t="str">
        <f t="shared" si="357"/>
        <v>Mar</v>
      </c>
      <c r="D22898" t="s">
        <v>11</v>
      </c>
      <c r="E22898" t="s">
        <v>12</v>
      </c>
      <c r="F22898" t="s">
        <v>28</v>
      </c>
      <c r="G22898" t="s">
        <v>24</v>
      </c>
      <c r="H22898">
        <v>1935</v>
      </c>
      <c r="I22898">
        <v>418.46</v>
      </c>
      <c r="J22898">
        <v>2</v>
      </c>
      <c r="K22898" t="s">
        <v>36</v>
      </c>
    </row>
    <row r="22899" spans="1:11" x14ac:dyDescent="0.3">
      <c r="A22899" t="s">
        <v>22941</v>
      </c>
      <c r="B22899" s="1">
        <v>45356</v>
      </c>
      <c r="C22899" s="1" t="str">
        <f t="shared" si="357"/>
        <v>Mar</v>
      </c>
      <c r="D22899" t="s">
        <v>22</v>
      </c>
      <c r="E22899" t="s">
        <v>12</v>
      </c>
      <c r="F22899" t="s">
        <v>40</v>
      </c>
      <c r="G22899" t="s">
        <v>53</v>
      </c>
      <c r="H22899">
        <v>3748</v>
      </c>
      <c r="I22899">
        <v>699.02</v>
      </c>
      <c r="J22899">
        <v>2</v>
      </c>
      <c r="K22899" t="s">
        <v>15</v>
      </c>
    </row>
    <row r="22900" spans="1:11" x14ac:dyDescent="0.3">
      <c r="A22900" t="s">
        <v>22942</v>
      </c>
      <c r="B22900" s="1">
        <v>45126</v>
      </c>
      <c r="C22900" s="1" t="str">
        <f t="shared" si="357"/>
        <v>Jul</v>
      </c>
      <c r="D22900" t="s">
        <v>11</v>
      </c>
      <c r="E22900" t="s">
        <v>12</v>
      </c>
      <c r="F22900" t="s">
        <v>23</v>
      </c>
      <c r="G22900" t="s">
        <v>35</v>
      </c>
      <c r="H22900">
        <v>1375</v>
      </c>
      <c r="I22900">
        <v>406.87</v>
      </c>
      <c r="J22900">
        <v>2</v>
      </c>
      <c r="K22900" t="s">
        <v>15</v>
      </c>
    </row>
    <row r="22901" spans="1:11" x14ac:dyDescent="0.3">
      <c r="A22901" t="s">
        <v>22943</v>
      </c>
      <c r="B22901" s="1">
        <v>45114</v>
      </c>
      <c r="C22901" s="1" t="str">
        <f t="shared" si="357"/>
        <v>Jul</v>
      </c>
      <c r="D22901" t="s">
        <v>31</v>
      </c>
      <c r="E22901" t="s">
        <v>32</v>
      </c>
      <c r="F22901" t="s">
        <v>28</v>
      </c>
      <c r="G22901" t="s">
        <v>24</v>
      </c>
      <c r="H22901">
        <v>1118</v>
      </c>
      <c r="I22901">
        <v>185.51</v>
      </c>
      <c r="J22901">
        <v>5</v>
      </c>
      <c r="K22901" t="s">
        <v>15</v>
      </c>
    </row>
    <row r="22902" spans="1:11" x14ac:dyDescent="0.3">
      <c r="A22902" t="s">
        <v>22944</v>
      </c>
      <c r="B22902" s="1">
        <v>45010</v>
      </c>
      <c r="C22902" s="1" t="str">
        <f t="shared" si="357"/>
        <v>Mar</v>
      </c>
      <c r="D22902" t="s">
        <v>26</v>
      </c>
      <c r="E22902" t="s">
        <v>27</v>
      </c>
      <c r="F22902" t="s">
        <v>40</v>
      </c>
      <c r="G22902" t="s">
        <v>19</v>
      </c>
      <c r="H22902">
        <v>787</v>
      </c>
      <c r="I22902">
        <v>56.72</v>
      </c>
      <c r="J22902">
        <v>2</v>
      </c>
      <c r="K22902" t="s">
        <v>36</v>
      </c>
    </row>
    <row r="22903" spans="1:11" x14ac:dyDescent="0.3">
      <c r="A22903" t="s">
        <v>22945</v>
      </c>
      <c r="B22903" s="1">
        <v>45282</v>
      </c>
      <c r="C22903" s="1" t="str">
        <f t="shared" si="357"/>
        <v>Dec</v>
      </c>
      <c r="D22903" t="s">
        <v>47</v>
      </c>
      <c r="E22903" t="s">
        <v>48</v>
      </c>
      <c r="F22903" t="s">
        <v>13</v>
      </c>
      <c r="G22903" t="s">
        <v>53</v>
      </c>
      <c r="H22903">
        <v>1246</v>
      </c>
      <c r="I22903">
        <v>348.47</v>
      </c>
      <c r="J22903">
        <v>2</v>
      </c>
      <c r="K22903" t="s">
        <v>15</v>
      </c>
    </row>
    <row r="22904" spans="1:11" x14ac:dyDescent="0.3">
      <c r="A22904" t="s">
        <v>22946</v>
      </c>
      <c r="B22904" s="1">
        <v>45217</v>
      </c>
      <c r="C22904" s="1" t="str">
        <f t="shared" si="357"/>
        <v>Oct</v>
      </c>
      <c r="D22904" t="s">
        <v>34</v>
      </c>
      <c r="E22904" t="s">
        <v>34</v>
      </c>
      <c r="F22904" t="s">
        <v>40</v>
      </c>
      <c r="G22904" t="s">
        <v>55</v>
      </c>
      <c r="H22904">
        <v>2831</v>
      </c>
      <c r="I22904">
        <v>592.35</v>
      </c>
      <c r="J22904">
        <v>1</v>
      </c>
      <c r="K22904" t="s">
        <v>29</v>
      </c>
    </row>
    <row r="22905" spans="1:11" x14ac:dyDescent="0.3">
      <c r="A22905" t="s">
        <v>22947</v>
      </c>
      <c r="B22905" s="1">
        <v>45620</v>
      </c>
      <c r="C22905" s="1" t="str">
        <f t="shared" si="357"/>
        <v>Nov</v>
      </c>
      <c r="D22905" t="s">
        <v>86</v>
      </c>
      <c r="E22905" t="s">
        <v>87</v>
      </c>
      <c r="F22905" t="s">
        <v>28</v>
      </c>
      <c r="G22905" t="s">
        <v>68</v>
      </c>
      <c r="H22905">
        <v>1337</v>
      </c>
      <c r="I22905">
        <v>229.19</v>
      </c>
      <c r="J22905">
        <v>5</v>
      </c>
      <c r="K22905" t="s">
        <v>29</v>
      </c>
    </row>
    <row r="22906" spans="1:11" x14ac:dyDescent="0.3">
      <c r="A22906" t="s">
        <v>22948</v>
      </c>
      <c r="B22906" s="1">
        <v>45111</v>
      </c>
      <c r="C22906" s="1" t="str">
        <f t="shared" si="357"/>
        <v>Jul</v>
      </c>
      <c r="D22906" t="s">
        <v>47</v>
      </c>
      <c r="E22906" t="s">
        <v>48</v>
      </c>
      <c r="F22906" t="s">
        <v>13</v>
      </c>
      <c r="G22906" t="s">
        <v>55</v>
      </c>
      <c r="H22906">
        <v>585</v>
      </c>
      <c r="I22906">
        <v>144.6</v>
      </c>
      <c r="J22906">
        <v>3</v>
      </c>
      <c r="K22906" t="s">
        <v>20</v>
      </c>
    </row>
    <row r="22907" spans="1:11" x14ac:dyDescent="0.3">
      <c r="A22907" t="s">
        <v>22949</v>
      </c>
      <c r="B22907" s="1">
        <v>45295</v>
      </c>
      <c r="C22907" s="1" t="str">
        <f t="shared" si="357"/>
        <v>Jan</v>
      </c>
      <c r="D22907" t="s">
        <v>11</v>
      </c>
      <c r="E22907" t="s">
        <v>12</v>
      </c>
      <c r="F22907" t="s">
        <v>40</v>
      </c>
      <c r="G22907" t="s">
        <v>19</v>
      </c>
      <c r="H22907">
        <v>1905</v>
      </c>
      <c r="I22907">
        <v>270.93</v>
      </c>
      <c r="J22907">
        <v>1</v>
      </c>
      <c r="K22907" t="s">
        <v>15</v>
      </c>
    </row>
    <row r="22908" spans="1:11" x14ac:dyDescent="0.3">
      <c r="A22908" t="s">
        <v>22950</v>
      </c>
      <c r="B22908" s="1">
        <v>45165</v>
      </c>
      <c r="C22908" s="1" t="str">
        <f t="shared" si="357"/>
        <v>Aug</v>
      </c>
      <c r="D22908" t="s">
        <v>17</v>
      </c>
      <c r="E22908" t="s">
        <v>18</v>
      </c>
      <c r="F22908" t="s">
        <v>23</v>
      </c>
      <c r="G22908" t="s">
        <v>24</v>
      </c>
      <c r="H22908">
        <v>2580</v>
      </c>
      <c r="I22908">
        <v>609.58000000000004</v>
      </c>
      <c r="J22908">
        <v>4</v>
      </c>
      <c r="K22908" t="s">
        <v>20</v>
      </c>
    </row>
    <row r="22909" spans="1:11" x14ac:dyDescent="0.3">
      <c r="A22909" t="s">
        <v>22951</v>
      </c>
      <c r="B22909" s="1">
        <v>45469</v>
      </c>
      <c r="C22909" s="1" t="str">
        <f t="shared" si="357"/>
        <v>Jun</v>
      </c>
      <c r="D22909" t="s">
        <v>47</v>
      </c>
      <c r="E22909" t="s">
        <v>48</v>
      </c>
      <c r="F22909" t="s">
        <v>23</v>
      </c>
      <c r="G22909" t="s">
        <v>24</v>
      </c>
      <c r="H22909">
        <v>3797</v>
      </c>
      <c r="I22909">
        <v>598.29999999999995</v>
      </c>
      <c r="J22909">
        <v>2</v>
      </c>
      <c r="K22909" t="s">
        <v>29</v>
      </c>
    </row>
    <row r="22910" spans="1:11" x14ac:dyDescent="0.3">
      <c r="A22910" t="s">
        <v>22952</v>
      </c>
      <c r="B22910" s="1">
        <v>44989</v>
      </c>
      <c r="C22910" s="1" t="str">
        <f t="shared" si="357"/>
        <v>Mar</v>
      </c>
      <c r="D22910" t="s">
        <v>31</v>
      </c>
      <c r="E22910" t="s">
        <v>32</v>
      </c>
      <c r="F22910" t="s">
        <v>13</v>
      </c>
      <c r="G22910" t="s">
        <v>55</v>
      </c>
      <c r="H22910">
        <v>503</v>
      </c>
      <c r="I22910">
        <v>44.85</v>
      </c>
      <c r="J22910">
        <v>2</v>
      </c>
      <c r="K22910" t="s">
        <v>15</v>
      </c>
    </row>
    <row r="22911" spans="1:11" x14ac:dyDescent="0.3">
      <c r="A22911" t="s">
        <v>22953</v>
      </c>
      <c r="B22911" s="1">
        <v>45554</v>
      </c>
      <c r="C22911" s="1" t="str">
        <f t="shared" si="357"/>
        <v>Sep</v>
      </c>
      <c r="D22911" t="s">
        <v>31</v>
      </c>
      <c r="E22911" t="s">
        <v>32</v>
      </c>
      <c r="F22911" t="s">
        <v>13</v>
      </c>
      <c r="G22911" t="s">
        <v>14</v>
      </c>
      <c r="H22911">
        <v>277</v>
      </c>
      <c r="I22911">
        <v>17.25</v>
      </c>
      <c r="J22911">
        <v>3</v>
      </c>
      <c r="K22911" t="s">
        <v>36</v>
      </c>
    </row>
    <row r="22912" spans="1:11" x14ac:dyDescent="0.3">
      <c r="A22912" t="s">
        <v>22954</v>
      </c>
      <c r="B22912" s="1">
        <v>45476</v>
      </c>
      <c r="C22912" s="1" t="str">
        <f t="shared" si="357"/>
        <v>Jul</v>
      </c>
      <c r="D22912" t="s">
        <v>31</v>
      </c>
      <c r="E22912" t="s">
        <v>32</v>
      </c>
      <c r="F22912" t="s">
        <v>28</v>
      </c>
      <c r="G22912" t="s">
        <v>35</v>
      </c>
      <c r="H22912">
        <v>3690</v>
      </c>
      <c r="I22912">
        <v>749.68</v>
      </c>
      <c r="J22912">
        <v>1</v>
      </c>
      <c r="K22912" t="s">
        <v>36</v>
      </c>
    </row>
    <row r="22913" spans="1:11" x14ac:dyDescent="0.3">
      <c r="A22913" t="s">
        <v>22955</v>
      </c>
      <c r="B22913" s="1">
        <v>45147</v>
      </c>
      <c r="C22913" s="1" t="str">
        <f t="shared" si="357"/>
        <v>Aug</v>
      </c>
      <c r="D22913" t="s">
        <v>43</v>
      </c>
      <c r="E22913" t="s">
        <v>44</v>
      </c>
      <c r="F22913" t="s">
        <v>40</v>
      </c>
      <c r="G22913" t="s">
        <v>35</v>
      </c>
      <c r="H22913">
        <v>3866</v>
      </c>
      <c r="I22913">
        <v>845.84</v>
      </c>
      <c r="J22913">
        <v>1</v>
      </c>
      <c r="K22913" t="s">
        <v>15</v>
      </c>
    </row>
    <row r="22914" spans="1:11" x14ac:dyDescent="0.3">
      <c r="A22914" t="s">
        <v>22956</v>
      </c>
      <c r="B22914" s="1">
        <v>45540</v>
      </c>
      <c r="C22914" s="1" t="str">
        <f t="shared" ref="C22914:C22977" si="358">TEXT(B22914,"mmm")</f>
        <v>Sep</v>
      </c>
      <c r="D22914" t="s">
        <v>47</v>
      </c>
      <c r="E22914" t="s">
        <v>48</v>
      </c>
      <c r="F22914" t="s">
        <v>23</v>
      </c>
      <c r="G22914" t="s">
        <v>55</v>
      </c>
      <c r="H22914">
        <v>1124</v>
      </c>
      <c r="I22914">
        <v>315.12</v>
      </c>
      <c r="J22914">
        <v>1</v>
      </c>
      <c r="K22914" t="s">
        <v>36</v>
      </c>
    </row>
    <row r="22915" spans="1:11" x14ac:dyDescent="0.3">
      <c r="A22915" t="s">
        <v>22957</v>
      </c>
      <c r="B22915" s="1">
        <v>45039</v>
      </c>
      <c r="C22915" s="1" t="str">
        <f t="shared" si="358"/>
        <v>Apr</v>
      </c>
      <c r="D22915" t="s">
        <v>47</v>
      </c>
      <c r="E22915" t="s">
        <v>48</v>
      </c>
      <c r="F22915" t="s">
        <v>40</v>
      </c>
      <c r="G22915" t="s">
        <v>38</v>
      </c>
      <c r="H22915">
        <v>1914</v>
      </c>
      <c r="I22915">
        <v>494.18</v>
      </c>
      <c r="J22915">
        <v>2</v>
      </c>
      <c r="K22915" t="s">
        <v>29</v>
      </c>
    </row>
    <row r="22916" spans="1:11" x14ac:dyDescent="0.3">
      <c r="A22916" t="s">
        <v>22958</v>
      </c>
      <c r="B22916" s="1">
        <v>45174</v>
      </c>
      <c r="C22916" s="1" t="str">
        <f t="shared" si="358"/>
        <v>Sep</v>
      </c>
      <c r="D22916" t="s">
        <v>43</v>
      </c>
      <c r="E22916" t="s">
        <v>44</v>
      </c>
      <c r="F22916" t="s">
        <v>40</v>
      </c>
      <c r="G22916" t="s">
        <v>55</v>
      </c>
      <c r="H22916">
        <v>2475</v>
      </c>
      <c r="I22916">
        <v>207.19</v>
      </c>
      <c r="J22916">
        <v>3</v>
      </c>
      <c r="K22916" t="s">
        <v>36</v>
      </c>
    </row>
    <row r="22917" spans="1:11" x14ac:dyDescent="0.3">
      <c r="A22917" t="s">
        <v>22959</v>
      </c>
      <c r="B22917" s="1">
        <v>45466</v>
      </c>
      <c r="C22917" s="1" t="str">
        <f t="shared" si="358"/>
        <v>Jun</v>
      </c>
      <c r="D22917" t="s">
        <v>11</v>
      </c>
      <c r="E22917" t="s">
        <v>12</v>
      </c>
      <c r="F22917" t="s">
        <v>23</v>
      </c>
      <c r="G22917" t="s">
        <v>38</v>
      </c>
      <c r="H22917">
        <v>1336</v>
      </c>
      <c r="I22917">
        <v>72.23</v>
      </c>
      <c r="J22917">
        <v>3</v>
      </c>
      <c r="K22917" t="s">
        <v>36</v>
      </c>
    </row>
    <row r="22918" spans="1:11" x14ac:dyDescent="0.3">
      <c r="A22918" t="s">
        <v>22960</v>
      </c>
      <c r="B22918" s="1">
        <v>45626</v>
      </c>
      <c r="C22918" s="1" t="str">
        <f t="shared" si="358"/>
        <v>Nov</v>
      </c>
      <c r="D22918" t="s">
        <v>34</v>
      </c>
      <c r="E22918" t="s">
        <v>34</v>
      </c>
      <c r="F22918" t="s">
        <v>13</v>
      </c>
      <c r="G22918" t="s">
        <v>38</v>
      </c>
      <c r="H22918">
        <v>2203</v>
      </c>
      <c r="I22918">
        <v>474.21</v>
      </c>
      <c r="J22918">
        <v>5</v>
      </c>
      <c r="K22918" t="s">
        <v>15</v>
      </c>
    </row>
    <row r="22919" spans="1:11" x14ac:dyDescent="0.3">
      <c r="A22919" t="s">
        <v>22961</v>
      </c>
      <c r="B22919" s="1">
        <v>45099</v>
      </c>
      <c r="C22919" s="1" t="str">
        <f t="shared" si="358"/>
        <v>Jun</v>
      </c>
      <c r="D22919" t="s">
        <v>17</v>
      </c>
      <c r="E22919" t="s">
        <v>18</v>
      </c>
      <c r="F22919" t="s">
        <v>13</v>
      </c>
      <c r="G22919" t="s">
        <v>55</v>
      </c>
      <c r="H22919">
        <v>1644</v>
      </c>
      <c r="I22919">
        <v>207.55</v>
      </c>
      <c r="J22919">
        <v>4</v>
      </c>
      <c r="K22919" t="s">
        <v>29</v>
      </c>
    </row>
    <row r="22920" spans="1:11" x14ac:dyDescent="0.3">
      <c r="A22920" t="s">
        <v>22962</v>
      </c>
      <c r="B22920" s="1">
        <v>45237</v>
      </c>
      <c r="C22920" s="1" t="str">
        <f t="shared" si="358"/>
        <v>Nov</v>
      </c>
      <c r="D22920" t="s">
        <v>50</v>
      </c>
      <c r="E22920" t="s">
        <v>51</v>
      </c>
      <c r="F22920" t="s">
        <v>23</v>
      </c>
      <c r="G22920" t="s">
        <v>14</v>
      </c>
      <c r="H22920">
        <v>1549</v>
      </c>
      <c r="I22920">
        <v>184.57</v>
      </c>
      <c r="J22920">
        <v>5</v>
      </c>
      <c r="K22920" t="s">
        <v>29</v>
      </c>
    </row>
    <row r="22921" spans="1:11" x14ac:dyDescent="0.3">
      <c r="A22921" t="s">
        <v>22963</v>
      </c>
      <c r="B22921" s="1">
        <v>45626</v>
      </c>
      <c r="C22921" s="1" t="str">
        <f t="shared" si="358"/>
        <v>Nov</v>
      </c>
      <c r="D22921" t="s">
        <v>50</v>
      </c>
      <c r="E22921" t="s">
        <v>51</v>
      </c>
      <c r="F22921" t="s">
        <v>23</v>
      </c>
      <c r="G22921" t="s">
        <v>24</v>
      </c>
      <c r="H22921">
        <v>4308</v>
      </c>
      <c r="I22921">
        <v>1070.8</v>
      </c>
      <c r="J22921">
        <v>5</v>
      </c>
      <c r="K22921" t="s">
        <v>36</v>
      </c>
    </row>
    <row r="22922" spans="1:11" x14ac:dyDescent="0.3">
      <c r="A22922" t="s">
        <v>22964</v>
      </c>
      <c r="B22922" s="1">
        <v>45594</v>
      </c>
      <c r="C22922" s="1" t="str">
        <f t="shared" si="358"/>
        <v>Oct</v>
      </c>
      <c r="D22922" t="s">
        <v>22</v>
      </c>
      <c r="E22922" t="s">
        <v>12</v>
      </c>
      <c r="F22922" t="s">
        <v>23</v>
      </c>
      <c r="G22922" t="s">
        <v>55</v>
      </c>
      <c r="H22922">
        <v>4615</v>
      </c>
      <c r="I22922">
        <v>1036.6400000000001</v>
      </c>
      <c r="J22922">
        <v>4</v>
      </c>
      <c r="K22922" t="s">
        <v>15</v>
      </c>
    </row>
    <row r="22923" spans="1:11" x14ac:dyDescent="0.3">
      <c r="A22923" t="s">
        <v>22965</v>
      </c>
      <c r="B22923" s="1">
        <v>44927</v>
      </c>
      <c r="C22923" s="1" t="str">
        <f t="shared" si="358"/>
        <v>Jan</v>
      </c>
      <c r="D22923" t="s">
        <v>43</v>
      </c>
      <c r="E22923" t="s">
        <v>44</v>
      </c>
      <c r="F22923" t="s">
        <v>13</v>
      </c>
      <c r="G22923" t="s">
        <v>24</v>
      </c>
      <c r="H22923">
        <v>2165</v>
      </c>
      <c r="I22923">
        <v>638.11</v>
      </c>
      <c r="J22923">
        <v>5</v>
      </c>
      <c r="K22923" t="s">
        <v>15</v>
      </c>
    </row>
    <row r="22924" spans="1:11" x14ac:dyDescent="0.3">
      <c r="A22924" t="s">
        <v>22966</v>
      </c>
      <c r="B22924" s="1">
        <v>45222</v>
      </c>
      <c r="C22924" s="1" t="str">
        <f t="shared" si="358"/>
        <v>Oct</v>
      </c>
      <c r="D22924" t="s">
        <v>86</v>
      </c>
      <c r="E22924" t="s">
        <v>87</v>
      </c>
      <c r="F22924" t="s">
        <v>23</v>
      </c>
      <c r="G22924" t="s">
        <v>14</v>
      </c>
      <c r="H22924">
        <v>2851</v>
      </c>
      <c r="I22924">
        <v>814.02</v>
      </c>
      <c r="J22924">
        <v>5</v>
      </c>
      <c r="K22924" t="s">
        <v>20</v>
      </c>
    </row>
    <row r="22925" spans="1:11" x14ac:dyDescent="0.3">
      <c r="A22925" t="s">
        <v>22967</v>
      </c>
      <c r="B22925" s="1">
        <v>45113</v>
      </c>
      <c r="C22925" s="1" t="str">
        <f t="shared" si="358"/>
        <v>Jul</v>
      </c>
      <c r="D22925" t="s">
        <v>34</v>
      </c>
      <c r="E22925" t="s">
        <v>34</v>
      </c>
      <c r="F22925" t="s">
        <v>13</v>
      </c>
      <c r="G22925" t="s">
        <v>53</v>
      </c>
      <c r="H22925">
        <v>2485</v>
      </c>
      <c r="I22925">
        <v>317.25</v>
      </c>
      <c r="J22925">
        <v>2</v>
      </c>
      <c r="K22925" t="s">
        <v>20</v>
      </c>
    </row>
    <row r="22926" spans="1:11" x14ac:dyDescent="0.3">
      <c r="A22926" t="s">
        <v>22968</v>
      </c>
      <c r="B22926" s="1">
        <v>45382</v>
      </c>
      <c r="C22926" s="1" t="str">
        <f t="shared" si="358"/>
        <v>Mar</v>
      </c>
      <c r="D22926" t="s">
        <v>50</v>
      </c>
      <c r="E22926" t="s">
        <v>51</v>
      </c>
      <c r="F22926" t="s">
        <v>40</v>
      </c>
      <c r="G22926" t="s">
        <v>35</v>
      </c>
      <c r="H22926">
        <v>3055</v>
      </c>
      <c r="I22926">
        <v>594.88</v>
      </c>
      <c r="J22926">
        <v>2</v>
      </c>
      <c r="K22926" t="s">
        <v>36</v>
      </c>
    </row>
    <row r="22927" spans="1:11" x14ac:dyDescent="0.3">
      <c r="A22927" t="s">
        <v>22969</v>
      </c>
      <c r="B22927" s="1">
        <v>45176</v>
      </c>
      <c r="C22927" s="1" t="str">
        <f t="shared" si="358"/>
        <v>Sep</v>
      </c>
      <c r="D22927" t="s">
        <v>86</v>
      </c>
      <c r="E22927" t="s">
        <v>87</v>
      </c>
      <c r="F22927" t="s">
        <v>40</v>
      </c>
      <c r="G22927" t="s">
        <v>14</v>
      </c>
      <c r="H22927">
        <v>3815</v>
      </c>
      <c r="I22927">
        <v>726.82</v>
      </c>
      <c r="J22927">
        <v>4</v>
      </c>
      <c r="K22927" t="s">
        <v>15</v>
      </c>
    </row>
    <row r="22928" spans="1:11" x14ac:dyDescent="0.3">
      <c r="A22928" t="s">
        <v>22970</v>
      </c>
      <c r="B22928" s="1">
        <v>45399</v>
      </c>
      <c r="C22928" s="1" t="str">
        <f t="shared" si="358"/>
        <v>Apr</v>
      </c>
      <c r="D22928" t="s">
        <v>34</v>
      </c>
      <c r="E22928" t="s">
        <v>34</v>
      </c>
      <c r="F22928" t="s">
        <v>28</v>
      </c>
      <c r="G22928" t="s">
        <v>38</v>
      </c>
      <c r="H22928">
        <v>2766</v>
      </c>
      <c r="I22928">
        <v>188.32</v>
      </c>
      <c r="J22928">
        <v>4</v>
      </c>
      <c r="K22928" t="s">
        <v>29</v>
      </c>
    </row>
    <row r="22929" spans="1:11" x14ac:dyDescent="0.3">
      <c r="A22929" t="s">
        <v>22971</v>
      </c>
      <c r="B22929" s="1">
        <v>45152</v>
      </c>
      <c r="C22929" s="1" t="str">
        <f t="shared" si="358"/>
        <v>Aug</v>
      </c>
      <c r="D22929" t="s">
        <v>26</v>
      </c>
      <c r="E22929" t="s">
        <v>27</v>
      </c>
      <c r="F22929" t="s">
        <v>28</v>
      </c>
      <c r="G22929" t="s">
        <v>68</v>
      </c>
      <c r="H22929">
        <v>3636</v>
      </c>
      <c r="I22929">
        <v>970.78</v>
      </c>
      <c r="J22929">
        <v>4</v>
      </c>
      <c r="K22929" t="s">
        <v>29</v>
      </c>
    </row>
    <row r="22930" spans="1:11" x14ac:dyDescent="0.3">
      <c r="A22930" t="s">
        <v>22972</v>
      </c>
      <c r="B22930" s="1">
        <v>45190</v>
      </c>
      <c r="C22930" s="1" t="str">
        <f t="shared" si="358"/>
        <v>Sep</v>
      </c>
      <c r="D22930" t="s">
        <v>31</v>
      </c>
      <c r="E22930" t="s">
        <v>32</v>
      </c>
      <c r="F22930" t="s">
        <v>23</v>
      </c>
      <c r="G22930" t="s">
        <v>53</v>
      </c>
      <c r="H22930">
        <v>4094</v>
      </c>
      <c r="I22930">
        <v>978.44</v>
      </c>
      <c r="J22930">
        <v>5</v>
      </c>
      <c r="K22930" t="s">
        <v>36</v>
      </c>
    </row>
    <row r="22931" spans="1:11" x14ac:dyDescent="0.3">
      <c r="A22931" t="s">
        <v>22973</v>
      </c>
      <c r="B22931" s="1">
        <v>45191</v>
      </c>
      <c r="C22931" s="1" t="str">
        <f t="shared" si="358"/>
        <v>Sep</v>
      </c>
      <c r="D22931" t="s">
        <v>22</v>
      </c>
      <c r="E22931" t="s">
        <v>12</v>
      </c>
      <c r="F22931" t="s">
        <v>28</v>
      </c>
      <c r="G22931" t="s">
        <v>38</v>
      </c>
      <c r="H22931">
        <v>3584</v>
      </c>
      <c r="I22931">
        <v>562.66</v>
      </c>
      <c r="J22931">
        <v>5</v>
      </c>
      <c r="K22931" t="s">
        <v>20</v>
      </c>
    </row>
    <row r="22932" spans="1:11" x14ac:dyDescent="0.3">
      <c r="A22932" t="s">
        <v>22974</v>
      </c>
      <c r="B22932" s="1">
        <v>45026</v>
      </c>
      <c r="C22932" s="1" t="str">
        <f t="shared" si="358"/>
        <v>Apr</v>
      </c>
      <c r="D22932" t="s">
        <v>34</v>
      </c>
      <c r="E22932" t="s">
        <v>34</v>
      </c>
      <c r="F22932" t="s">
        <v>28</v>
      </c>
      <c r="G22932" t="s">
        <v>19</v>
      </c>
      <c r="H22932">
        <v>1009</v>
      </c>
      <c r="I22932">
        <v>242.19</v>
      </c>
      <c r="J22932">
        <v>4</v>
      </c>
      <c r="K22932" t="s">
        <v>15</v>
      </c>
    </row>
    <row r="22933" spans="1:11" x14ac:dyDescent="0.3">
      <c r="A22933" t="s">
        <v>22975</v>
      </c>
      <c r="B22933" s="1">
        <v>45229</v>
      </c>
      <c r="C22933" s="1" t="str">
        <f t="shared" si="358"/>
        <v>Oct</v>
      </c>
      <c r="D22933" t="s">
        <v>34</v>
      </c>
      <c r="E22933" t="s">
        <v>34</v>
      </c>
      <c r="F22933" t="s">
        <v>23</v>
      </c>
      <c r="G22933" t="s">
        <v>14</v>
      </c>
      <c r="H22933">
        <v>504</v>
      </c>
      <c r="I22933">
        <v>37.75</v>
      </c>
      <c r="J22933">
        <v>4</v>
      </c>
      <c r="K22933" t="s">
        <v>29</v>
      </c>
    </row>
    <row r="22934" spans="1:11" x14ac:dyDescent="0.3">
      <c r="A22934" t="s">
        <v>22976</v>
      </c>
      <c r="B22934" s="1">
        <v>45166</v>
      </c>
      <c r="C22934" s="1" t="str">
        <f t="shared" si="358"/>
        <v>Aug</v>
      </c>
      <c r="D22934" t="s">
        <v>50</v>
      </c>
      <c r="E22934" t="s">
        <v>51</v>
      </c>
      <c r="F22934" t="s">
        <v>23</v>
      </c>
      <c r="G22934" t="s">
        <v>14</v>
      </c>
      <c r="H22934">
        <v>911</v>
      </c>
      <c r="I22934">
        <v>207.26</v>
      </c>
      <c r="J22934">
        <v>5</v>
      </c>
      <c r="K22934" t="s">
        <v>15</v>
      </c>
    </row>
    <row r="22935" spans="1:11" x14ac:dyDescent="0.3">
      <c r="A22935" t="s">
        <v>22977</v>
      </c>
      <c r="B22935" s="1">
        <v>45346</v>
      </c>
      <c r="C22935" s="1" t="str">
        <f t="shared" si="358"/>
        <v>Feb</v>
      </c>
      <c r="D22935" t="s">
        <v>17</v>
      </c>
      <c r="E22935" t="s">
        <v>18</v>
      </c>
      <c r="F22935" t="s">
        <v>13</v>
      </c>
      <c r="G22935" t="s">
        <v>24</v>
      </c>
      <c r="H22935">
        <v>3416</v>
      </c>
      <c r="I22935">
        <v>984.23</v>
      </c>
      <c r="J22935">
        <v>3</v>
      </c>
      <c r="K22935" t="s">
        <v>20</v>
      </c>
    </row>
    <row r="22936" spans="1:11" x14ac:dyDescent="0.3">
      <c r="A22936" t="s">
        <v>22978</v>
      </c>
      <c r="B22936" s="1">
        <v>45064</v>
      </c>
      <c r="C22936" s="1" t="str">
        <f t="shared" si="358"/>
        <v>May</v>
      </c>
      <c r="D22936" t="s">
        <v>43</v>
      </c>
      <c r="E22936" t="s">
        <v>44</v>
      </c>
      <c r="F22936" t="s">
        <v>40</v>
      </c>
      <c r="G22936" t="s">
        <v>24</v>
      </c>
      <c r="H22936">
        <v>3663</v>
      </c>
      <c r="I22936">
        <v>426.29</v>
      </c>
      <c r="J22936">
        <v>5</v>
      </c>
      <c r="K22936" t="s">
        <v>15</v>
      </c>
    </row>
    <row r="22937" spans="1:11" x14ac:dyDescent="0.3">
      <c r="A22937" t="s">
        <v>22979</v>
      </c>
      <c r="B22937" s="1">
        <v>45609</v>
      </c>
      <c r="C22937" s="1" t="str">
        <f t="shared" si="358"/>
        <v>Nov</v>
      </c>
      <c r="D22937" t="s">
        <v>11</v>
      </c>
      <c r="E22937" t="s">
        <v>12</v>
      </c>
      <c r="F22937" t="s">
        <v>13</v>
      </c>
      <c r="G22937" t="s">
        <v>38</v>
      </c>
      <c r="H22937">
        <v>2798</v>
      </c>
      <c r="I22937">
        <v>777.34</v>
      </c>
      <c r="J22937">
        <v>1</v>
      </c>
      <c r="K22937" t="s">
        <v>15</v>
      </c>
    </row>
    <row r="22938" spans="1:11" x14ac:dyDescent="0.3">
      <c r="A22938" t="s">
        <v>22980</v>
      </c>
      <c r="B22938" s="1">
        <v>45252</v>
      </c>
      <c r="C22938" s="1" t="str">
        <f t="shared" si="358"/>
        <v>Nov</v>
      </c>
      <c r="D22938" t="s">
        <v>50</v>
      </c>
      <c r="E22938" t="s">
        <v>51</v>
      </c>
      <c r="F22938" t="s">
        <v>40</v>
      </c>
      <c r="G22938" t="s">
        <v>14</v>
      </c>
      <c r="H22938">
        <v>4309</v>
      </c>
      <c r="I22938">
        <v>903.91</v>
      </c>
      <c r="J22938">
        <v>2</v>
      </c>
      <c r="K22938" t="s">
        <v>20</v>
      </c>
    </row>
    <row r="22939" spans="1:11" x14ac:dyDescent="0.3">
      <c r="A22939" t="s">
        <v>22981</v>
      </c>
      <c r="B22939" s="1">
        <v>45380</v>
      </c>
      <c r="C22939" s="1" t="str">
        <f t="shared" si="358"/>
        <v>Mar</v>
      </c>
      <c r="D22939" t="s">
        <v>22</v>
      </c>
      <c r="E22939" t="s">
        <v>12</v>
      </c>
      <c r="F22939" t="s">
        <v>23</v>
      </c>
      <c r="G22939" t="s">
        <v>55</v>
      </c>
      <c r="H22939">
        <v>4482</v>
      </c>
      <c r="I22939">
        <v>729.2</v>
      </c>
      <c r="J22939">
        <v>2</v>
      </c>
      <c r="K22939" t="s">
        <v>20</v>
      </c>
    </row>
    <row r="22940" spans="1:11" x14ac:dyDescent="0.3">
      <c r="A22940" t="s">
        <v>22982</v>
      </c>
      <c r="B22940" s="1">
        <v>45488</v>
      </c>
      <c r="C22940" s="1" t="str">
        <f t="shared" si="358"/>
        <v>Jul</v>
      </c>
      <c r="D22940" t="s">
        <v>34</v>
      </c>
      <c r="E22940" t="s">
        <v>34</v>
      </c>
      <c r="F22940" t="s">
        <v>13</v>
      </c>
      <c r="G22940" t="s">
        <v>68</v>
      </c>
      <c r="H22940">
        <v>1681</v>
      </c>
      <c r="I22940">
        <v>416.56</v>
      </c>
      <c r="J22940">
        <v>1</v>
      </c>
      <c r="K22940" t="s">
        <v>29</v>
      </c>
    </row>
    <row r="22941" spans="1:11" x14ac:dyDescent="0.3">
      <c r="A22941" t="s">
        <v>22983</v>
      </c>
      <c r="B22941" s="1">
        <v>45276</v>
      </c>
      <c r="C22941" s="1" t="str">
        <f t="shared" si="358"/>
        <v>Dec</v>
      </c>
      <c r="D22941" t="s">
        <v>17</v>
      </c>
      <c r="E22941" t="s">
        <v>18</v>
      </c>
      <c r="F22941" t="s">
        <v>23</v>
      </c>
      <c r="G22941" t="s">
        <v>19</v>
      </c>
      <c r="H22941">
        <v>4821</v>
      </c>
      <c r="I22941">
        <v>258.45999999999998</v>
      </c>
      <c r="J22941">
        <v>5</v>
      </c>
      <c r="K22941" t="s">
        <v>20</v>
      </c>
    </row>
    <row r="22942" spans="1:11" x14ac:dyDescent="0.3">
      <c r="A22942" t="s">
        <v>22984</v>
      </c>
      <c r="B22942" s="1">
        <v>45464</v>
      </c>
      <c r="C22942" s="1" t="str">
        <f t="shared" si="358"/>
        <v>Jun</v>
      </c>
      <c r="D22942" t="s">
        <v>86</v>
      </c>
      <c r="E22942" t="s">
        <v>87</v>
      </c>
      <c r="F22942" t="s">
        <v>28</v>
      </c>
      <c r="G22942" t="s">
        <v>35</v>
      </c>
      <c r="H22942">
        <v>765</v>
      </c>
      <c r="I22942">
        <v>112.81</v>
      </c>
      <c r="J22942">
        <v>3</v>
      </c>
      <c r="K22942" t="s">
        <v>15</v>
      </c>
    </row>
    <row r="22943" spans="1:11" x14ac:dyDescent="0.3">
      <c r="A22943" t="s">
        <v>22985</v>
      </c>
      <c r="B22943" s="1">
        <v>45307</v>
      </c>
      <c r="C22943" s="1" t="str">
        <f t="shared" si="358"/>
        <v>Jan</v>
      </c>
      <c r="D22943" t="s">
        <v>26</v>
      </c>
      <c r="E22943" t="s">
        <v>27</v>
      </c>
      <c r="F22943" t="s">
        <v>13</v>
      </c>
      <c r="G22943" t="s">
        <v>68</v>
      </c>
      <c r="H22943">
        <v>1057</v>
      </c>
      <c r="I22943">
        <v>207.13</v>
      </c>
      <c r="J22943">
        <v>4</v>
      </c>
      <c r="K22943" t="s">
        <v>20</v>
      </c>
    </row>
    <row r="22944" spans="1:11" x14ac:dyDescent="0.3">
      <c r="A22944" t="s">
        <v>22986</v>
      </c>
      <c r="B22944" s="1">
        <v>45150</v>
      </c>
      <c r="C22944" s="1" t="str">
        <f t="shared" si="358"/>
        <v>Aug</v>
      </c>
      <c r="D22944" t="s">
        <v>86</v>
      </c>
      <c r="E22944" t="s">
        <v>87</v>
      </c>
      <c r="F22944" t="s">
        <v>23</v>
      </c>
      <c r="G22944" t="s">
        <v>68</v>
      </c>
      <c r="H22944">
        <v>4296</v>
      </c>
      <c r="I22944">
        <v>847.55</v>
      </c>
      <c r="J22944">
        <v>2</v>
      </c>
      <c r="K22944" t="s">
        <v>29</v>
      </c>
    </row>
    <row r="22945" spans="1:11" x14ac:dyDescent="0.3">
      <c r="A22945" t="s">
        <v>22987</v>
      </c>
      <c r="B22945" s="1">
        <v>45625</v>
      </c>
      <c r="C22945" s="1" t="str">
        <f t="shared" si="358"/>
        <v>Nov</v>
      </c>
      <c r="D22945" t="s">
        <v>26</v>
      </c>
      <c r="E22945" t="s">
        <v>27</v>
      </c>
      <c r="F22945" t="s">
        <v>28</v>
      </c>
      <c r="G22945" t="s">
        <v>38</v>
      </c>
      <c r="H22945">
        <v>2737</v>
      </c>
      <c r="I22945">
        <v>177.29</v>
      </c>
      <c r="J22945">
        <v>3</v>
      </c>
      <c r="K22945" t="s">
        <v>15</v>
      </c>
    </row>
    <row r="22946" spans="1:11" x14ac:dyDescent="0.3">
      <c r="A22946" t="s">
        <v>22988</v>
      </c>
      <c r="B22946" s="1">
        <v>45076</v>
      </c>
      <c r="C22946" s="1" t="str">
        <f t="shared" si="358"/>
        <v>May</v>
      </c>
      <c r="D22946" t="s">
        <v>11</v>
      </c>
      <c r="E22946" t="s">
        <v>12</v>
      </c>
      <c r="F22946" t="s">
        <v>40</v>
      </c>
      <c r="G22946" t="s">
        <v>19</v>
      </c>
      <c r="H22946">
        <v>4512</v>
      </c>
      <c r="I22946">
        <v>871.79</v>
      </c>
      <c r="J22946">
        <v>5</v>
      </c>
      <c r="K22946" t="s">
        <v>15</v>
      </c>
    </row>
    <row r="22947" spans="1:11" x14ac:dyDescent="0.3">
      <c r="A22947" t="s">
        <v>22989</v>
      </c>
      <c r="B22947" s="1">
        <v>44963</v>
      </c>
      <c r="C22947" s="1" t="str">
        <f t="shared" si="358"/>
        <v>Feb</v>
      </c>
      <c r="D22947" t="s">
        <v>31</v>
      </c>
      <c r="E22947" t="s">
        <v>32</v>
      </c>
      <c r="F22947" t="s">
        <v>28</v>
      </c>
      <c r="G22947" t="s">
        <v>55</v>
      </c>
      <c r="H22947">
        <v>1856</v>
      </c>
      <c r="I22947">
        <v>124.3</v>
      </c>
      <c r="J22947">
        <v>1</v>
      </c>
      <c r="K22947" t="s">
        <v>15</v>
      </c>
    </row>
    <row r="22948" spans="1:11" x14ac:dyDescent="0.3">
      <c r="A22948" t="s">
        <v>22990</v>
      </c>
      <c r="B22948" s="1">
        <v>45594</v>
      </c>
      <c r="C22948" s="1" t="str">
        <f t="shared" si="358"/>
        <v>Oct</v>
      </c>
      <c r="D22948" t="s">
        <v>31</v>
      </c>
      <c r="E22948" t="s">
        <v>32</v>
      </c>
      <c r="F22948" t="s">
        <v>40</v>
      </c>
      <c r="G22948" t="s">
        <v>38</v>
      </c>
      <c r="H22948">
        <v>2492</v>
      </c>
      <c r="I22948">
        <v>267.08999999999997</v>
      </c>
      <c r="J22948">
        <v>4</v>
      </c>
      <c r="K22948" t="s">
        <v>29</v>
      </c>
    </row>
    <row r="22949" spans="1:11" x14ac:dyDescent="0.3">
      <c r="A22949" t="s">
        <v>22991</v>
      </c>
      <c r="B22949" s="1">
        <v>45033</v>
      </c>
      <c r="C22949" s="1" t="str">
        <f t="shared" si="358"/>
        <v>Apr</v>
      </c>
      <c r="D22949" t="s">
        <v>86</v>
      </c>
      <c r="E22949" t="s">
        <v>87</v>
      </c>
      <c r="F22949" t="s">
        <v>28</v>
      </c>
      <c r="G22949" t="s">
        <v>68</v>
      </c>
      <c r="H22949">
        <v>3350</v>
      </c>
      <c r="I22949">
        <v>800.9</v>
      </c>
      <c r="J22949">
        <v>5</v>
      </c>
      <c r="K22949" t="s">
        <v>20</v>
      </c>
    </row>
    <row r="22950" spans="1:11" x14ac:dyDescent="0.3">
      <c r="A22950" t="s">
        <v>22992</v>
      </c>
      <c r="B22950" s="1">
        <v>45429</v>
      </c>
      <c r="C22950" s="1" t="str">
        <f t="shared" si="358"/>
        <v>May</v>
      </c>
      <c r="D22950" t="s">
        <v>86</v>
      </c>
      <c r="E22950" t="s">
        <v>87</v>
      </c>
      <c r="F22950" t="s">
        <v>28</v>
      </c>
      <c r="G22950" t="s">
        <v>53</v>
      </c>
      <c r="H22950">
        <v>2274</v>
      </c>
      <c r="I22950">
        <v>248.33</v>
      </c>
      <c r="J22950">
        <v>4</v>
      </c>
      <c r="K22950" t="s">
        <v>20</v>
      </c>
    </row>
    <row r="22951" spans="1:11" x14ac:dyDescent="0.3">
      <c r="A22951" t="s">
        <v>22993</v>
      </c>
      <c r="B22951" s="1">
        <v>44930</v>
      </c>
      <c r="C22951" s="1" t="str">
        <f t="shared" si="358"/>
        <v>Jan</v>
      </c>
      <c r="D22951" t="s">
        <v>50</v>
      </c>
      <c r="E22951" t="s">
        <v>51</v>
      </c>
      <c r="F22951" t="s">
        <v>23</v>
      </c>
      <c r="G22951" t="s">
        <v>68</v>
      </c>
      <c r="H22951">
        <v>3797</v>
      </c>
      <c r="I22951">
        <v>531.28</v>
      </c>
      <c r="J22951">
        <v>5</v>
      </c>
      <c r="K22951" t="s">
        <v>36</v>
      </c>
    </row>
    <row r="22952" spans="1:11" x14ac:dyDescent="0.3">
      <c r="A22952" t="s">
        <v>22994</v>
      </c>
      <c r="B22952" s="1">
        <v>45085</v>
      </c>
      <c r="C22952" s="1" t="str">
        <f t="shared" si="358"/>
        <v>Jun</v>
      </c>
      <c r="D22952" t="s">
        <v>43</v>
      </c>
      <c r="E22952" t="s">
        <v>44</v>
      </c>
      <c r="F22952" t="s">
        <v>28</v>
      </c>
      <c r="G22952" t="s">
        <v>38</v>
      </c>
      <c r="H22952">
        <v>823</v>
      </c>
      <c r="I22952">
        <v>209.73</v>
      </c>
      <c r="J22952">
        <v>3</v>
      </c>
      <c r="K22952" t="s">
        <v>36</v>
      </c>
    </row>
    <row r="22953" spans="1:11" x14ac:dyDescent="0.3">
      <c r="A22953" t="s">
        <v>22995</v>
      </c>
      <c r="B22953" s="1">
        <v>45577</v>
      </c>
      <c r="C22953" s="1" t="str">
        <f t="shared" si="358"/>
        <v>Oct</v>
      </c>
      <c r="D22953" t="s">
        <v>31</v>
      </c>
      <c r="E22953" t="s">
        <v>32</v>
      </c>
      <c r="F22953" t="s">
        <v>13</v>
      </c>
      <c r="G22953" t="s">
        <v>38</v>
      </c>
      <c r="H22953">
        <v>1756</v>
      </c>
      <c r="I22953">
        <v>231.57</v>
      </c>
      <c r="J22953">
        <v>3</v>
      </c>
      <c r="K22953" t="s">
        <v>15</v>
      </c>
    </row>
    <row r="22954" spans="1:11" x14ac:dyDescent="0.3">
      <c r="A22954" t="s">
        <v>22996</v>
      </c>
      <c r="B22954" s="1">
        <v>45542</v>
      </c>
      <c r="C22954" s="1" t="str">
        <f t="shared" si="358"/>
        <v>Sep</v>
      </c>
      <c r="D22954" t="s">
        <v>26</v>
      </c>
      <c r="E22954" t="s">
        <v>27</v>
      </c>
      <c r="F22954" t="s">
        <v>40</v>
      </c>
      <c r="G22954" t="s">
        <v>19</v>
      </c>
      <c r="H22954">
        <v>3054</v>
      </c>
      <c r="I22954">
        <v>693.83</v>
      </c>
      <c r="J22954">
        <v>2</v>
      </c>
      <c r="K22954" t="s">
        <v>20</v>
      </c>
    </row>
    <row r="22955" spans="1:11" x14ac:dyDescent="0.3">
      <c r="A22955" t="s">
        <v>22997</v>
      </c>
      <c r="B22955" s="1">
        <v>45145</v>
      </c>
      <c r="C22955" s="1" t="str">
        <f t="shared" si="358"/>
        <v>Aug</v>
      </c>
      <c r="D22955" t="s">
        <v>34</v>
      </c>
      <c r="E22955" t="s">
        <v>34</v>
      </c>
      <c r="F22955" t="s">
        <v>28</v>
      </c>
      <c r="G22955" t="s">
        <v>19</v>
      </c>
      <c r="H22955">
        <v>2940</v>
      </c>
      <c r="I22955">
        <v>815.17</v>
      </c>
      <c r="J22955">
        <v>2</v>
      </c>
      <c r="K22955" t="s">
        <v>36</v>
      </c>
    </row>
    <row r="22956" spans="1:11" x14ac:dyDescent="0.3">
      <c r="A22956" t="s">
        <v>22998</v>
      </c>
      <c r="B22956" s="1">
        <v>45104</v>
      </c>
      <c r="C22956" s="1" t="str">
        <f t="shared" si="358"/>
        <v>Jun</v>
      </c>
      <c r="D22956" t="s">
        <v>22</v>
      </c>
      <c r="E22956" t="s">
        <v>12</v>
      </c>
      <c r="F22956" t="s">
        <v>23</v>
      </c>
      <c r="G22956" t="s">
        <v>38</v>
      </c>
      <c r="H22956">
        <v>1807</v>
      </c>
      <c r="I22956">
        <v>444.47</v>
      </c>
      <c r="J22956">
        <v>1</v>
      </c>
      <c r="K22956" t="s">
        <v>15</v>
      </c>
    </row>
    <row r="22957" spans="1:11" x14ac:dyDescent="0.3">
      <c r="A22957" t="s">
        <v>22999</v>
      </c>
      <c r="B22957" s="1">
        <v>45361</v>
      </c>
      <c r="C22957" s="1" t="str">
        <f t="shared" si="358"/>
        <v>Mar</v>
      </c>
      <c r="D22957" t="s">
        <v>31</v>
      </c>
      <c r="E22957" t="s">
        <v>32</v>
      </c>
      <c r="F22957" t="s">
        <v>40</v>
      </c>
      <c r="G22957" t="s">
        <v>53</v>
      </c>
      <c r="H22957">
        <v>4364</v>
      </c>
      <c r="I22957">
        <v>999.01</v>
      </c>
      <c r="J22957">
        <v>5</v>
      </c>
      <c r="K22957" t="s">
        <v>36</v>
      </c>
    </row>
    <row r="22958" spans="1:11" x14ac:dyDescent="0.3">
      <c r="A22958" t="s">
        <v>23000</v>
      </c>
      <c r="B22958" s="1">
        <v>45045</v>
      </c>
      <c r="C22958" s="1" t="str">
        <f t="shared" si="358"/>
        <v>Apr</v>
      </c>
      <c r="D22958" t="s">
        <v>47</v>
      </c>
      <c r="E22958" t="s">
        <v>48</v>
      </c>
      <c r="F22958" t="s">
        <v>13</v>
      </c>
      <c r="G22958" t="s">
        <v>24</v>
      </c>
      <c r="H22958">
        <v>970</v>
      </c>
      <c r="I22958">
        <v>174.67</v>
      </c>
      <c r="J22958">
        <v>3</v>
      </c>
      <c r="K22958" t="s">
        <v>29</v>
      </c>
    </row>
    <row r="22959" spans="1:11" x14ac:dyDescent="0.3">
      <c r="A22959" t="s">
        <v>23001</v>
      </c>
      <c r="B22959" s="1">
        <v>45247</v>
      </c>
      <c r="C22959" s="1" t="str">
        <f t="shared" si="358"/>
        <v>Nov</v>
      </c>
      <c r="D22959" t="s">
        <v>26</v>
      </c>
      <c r="E22959" t="s">
        <v>27</v>
      </c>
      <c r="F22959" t="s">
        <v>13</v>
      </c>
      <c r="G22959" t="s">
        <v>14</v>
      </c>
      <c r="H22959">
        <v>2156</v>
      </c>
      <c r="I22959">
        <v>608.01</v>
      </c>
      <c r="J22959">
        <v>4</v>
      </c>
      <c r="K22959" t="s">
        <v>36</v>
      </c>
    </row>
    <row r="22960" spans="1:11" x14ac:dyDescent="0.3">
      <c r="A22960" t="s">
        <v>23002</v>
      </c>
      <c r="B22960" s="1">
        <v>45354</v>
      </c>
      <c r="C22960" s="1" t="str">
        <f t="shared" si="358"/>
        <v>Mar</v>
      </c>
      <c r="D22960" t="s">
        <v>47</v>
      </c>
      <c r="E22960" t="s">
        <v>48</v>
      </c>
      <c r="F22960" t="s">
        <v>40</v>
      </c>
      <c r="G22960" t="s">
        <v>14</v>
      </c>
      <c r="H22960">
        <v>1043</v>
      </c>
      <c r="I22960">
        <v>307.74</v>
      </c>
      <c r="J22960">
        <v>2</v>
      </c>
      <c r="K22960" t="s">
        <v>15</v>
      </c>
    </row>
    <row r="22961" spans="1:11" x14ac:dyDescent="0.3">
      <c r="A22961" t="s">
        <v>23003</v>
      </c>
      <c r="B22961" s="1">
        <v>45012</v>
      </c>
      <c r="C22961" s="1" t="str">
        <f t="shared" si="358"/>
        <v>Mar</v>
      </c>
      <c r="D22961" t="s">
        <v>50</v>
      </c>
      <c r="E22961" t="s">
        <v>51</v>
      </c>
      <c r="F22961" t="s">
        <v>28</v>
      </c>
      <c r="G22961" t="s">
        <v>35</v>
      </c>
      <c r="H22961">
        <v>4766</v>
      </c>
      <c r="I22961">
        <v>775.36</v>
      </c>
      <c r="J22961">
        <v>3</v>
      </c>
      <c r="K22961" t="s">
        <v>20</v>
      </c>
    </row>
    <row r="22962" spans="1:11" x14ac:dyDescent="0.3">
      <c r="A22962" t="s">
        <v>23004</v>
      </c>
      <c r="B22962" s="1">
        <v>45131</v>
      </c>
      <c r="C22962" s="1" t="str">
        <f t="shared" si="358"/>
        <v>Jul</v>
      </c>
      <c r="D22962" t="s">
        <v>50</v>
      </c>
      <c r="E22962" t="s">
        <v>51</v>
      </c>
      <c r="F22962" t="s">
        <v>28</v>
      </c>
      <c r="G22962" t="s">
        <v>35</v>
      </c>
      <c r="H22962">
        <v>648</v>
      </c>
      <c r="I22962">
        <v>170.81</v>
      </c>
      <c r="J22962">
        <v>3</v>
      </c>
      <c r="K22962" t="s">
        <v>15</v>
      </c>
    </row>
    <row r="22963" spans="1:11" x14ac:dyDescent="0.3">
      <c r="A22963" t="s">
        <v>23005</v>
      </c>
      <c r="B22963" s="1">
        <v>45249</v>
      </c>
      <c r="C22963" s="1" t="str">
        <f t="shared" si="358"/>
        <v>Nov</v>
      </c>
      <c r="D22963" t="s">
        <v>50</v>
      </c>
      <c r="E22963" t="s">
        <v>51</v>
      </c>
      <c r="F22963" t="s">
        <v>28</v>
      </c>
      <c r="G22963" t="s">
        <v>55</v>
      </c>
      <c r="H22963">
        <v>4046</v>
      </c>
      <c r="I22963">
        <v>626.17999999999995</v>
      </c>
      <c r="J22963">
        <v>1</v>
      </c>
      <c r="K22963" t="s">
        <v>15</v>
      </c>
    </row>
    <row r="22964" spans="1:11" x14ac:dyDescent="0.3">
      <c r="A22964" t="s">
        <v>23006</v>
      </c>
      <c r="B22964" s="1">
        <v>45353</v>
      </c>
      <c r="C22964" s="1" t="str">
        <f t="shared" si="358"/>
        <v>Mar</v>
      </c>
      <c r="D22964" t="s">
        <v>26</v>
      </c>
      <c r="E22964" t="s">
        <v>27</v>
      </c>
      <c r="F22964" t="s">
        <v>23</v>
      </c>
      <c r="G22964" t="s">
        <v>19</v>
      </c>
      <c r="H22964">
        <v>3398</v>
      </c>
      <c r="I22964">
        <v>258.54000000000002</v>
      </c>
      <c r="J22964">
        <v>2</v>
      </c>
      <c r="K22964" t="s">
        <v>20</v>
      </c>
    </row>
    <row r="22965" spans="1:11" x14ac:dyDescent="0.3">
      <c r="A22965" t="s">
        <v>23007</v>
      </c>
      <c r="B22965" s="1">
        <v>45173</v>
      </c>
      <c r="C22965" s="1" t="str">
        <f t="shared" si="358"/>
        <v>Sep</v>
      </c>
      <c r="D22965" t="s">
        <v>43</v>
      </c>
      <c r="E22965" t="s">
        <v>44</v>
      </c>
      <c r="F22965" t="s">
        <v>40</v>
      </c>
      <c r="G22965" t="s">
        <v>55</v>
      </c>
      <c r="H22965">
        <v>3127</v>
      </c>
      <c r="I22965">
        <v>848.61</v>
      </c>
      <c r="J22965">
        <v>2</v>
      </c>
      <c r="K22965" t="s">
        <v>36</v>
      </c>
    </row>
    <row r="22966" spans="1:11" x14ac:dyDescent="0.3">
      <c r="A22966" t="s">
        <v>23008</v>
      </c>
      <c r="B22966" s="1">
        <v>45322</v>
      </c>
      <c r="C22966" s="1" t="str">
        <f t="shared" si="358"/>
        <v>Jan</v>
      </c>
      <c r="D22966" t="s">
        <v>22</v>
      </c>
      <c r="E22966" t="s">
        <v>12</v>
      </c>
      <c r="F22966" t="s">
        <v>40</v>
      </c>
      <c r="G22966" t="s">
        <v>24</v>
      </c>
      <c r="H22966">
        <v>1954</v>
      </c>
      <c r="I22966">
        <v>209.51</v>
      </c>
      <c r="J22966">
        <v>1</v>
      </c>
      <c r="K22966" t="s">
        <v>15</v>
      </c>
    </row>
    <row r="22967" spans="1:11" x14ac:dyDescent="0.3">
      <c r="A22967" t="s">
        <v>23009</v>
      </c>
      <c r="B22967" s="1">
        <v>44929</v>
      </c>
      <c r="C22967" s="1" t="str">
        <f t="shared" si="358"/>
        <v>Jan</v>
      </c>
      <c r="D22967" t="s">
        <v>11</v>
      </c>
      <c r="E22967" t="s">
        <v>12</v>
      </c>
      <c r="F22967" t="s">
        <v>13</v>
      </c>
      <c r="G22967" t="s">
        <v>24</v>
      </c>
      <c r="H22967">
        <v>1223</v>
      </c>
      <c r="I22967">
        <v>212.29</v>
      </c>
      <c r="J22967">
        <v>2</v>
      </c>
      <c r="K22967" t="s">
        <v>15</v>
      </c>
    </row>
    <row r="22968" spans="1:11" x14ac:dyDescent="0.3">
      <c r="A22968" t="s">
        <v>23010</v>
      </c>
      <c r="B22968" s="1">
        <v>45155</v>
      </c>
      <c r="C22968" s="1" t="str">
        <f t="shared" si="358"/>
        <v>Aug</v>
      </c>
      <c r="D22968" t="s">
        <v>17</v>
      </c>
      <c r="E22968" t="s">
        <v>18</v>
      </c>
      <c r="F22968" t="s">
        <v>28</v>
      </c>
      <c r="G22968" t="s">
        <v>53</v>
      </c>
      <c r="H22968">
        <v>2600</v>
      </c>
      <c r="I22968">
        <v>240.39</v>
      </c>
      <c r="J22968">
        <v>4</v>
      </c>
      <c r="K22968" t="s">
        <v>20</v>
      </c>
    </row>
    <row r="22969" spans="1:11" x14ac:dyDescent="0.3">
      <c r="A22969" t="s">
        <v>23011</v>
      </c>
      <c r="B22969" s="1">
        <v>45621</v>
      </c>
      <c r="C22969" s="1" t="str">
        <f t="shared" si="358"/>
        <v>Nov</v>
      </c>
      <c r="D22969" t="s">
        <v>43</v>
      </c>
      <c r="E22969" t="s">
        <v>44</v>
      </c>
      <c r="F22969" t="s">
        <v>23</v>
      </c>
      <c r="G22969" t="s">
        <v>14</v>
      </c>
      <c r="H22969">
        <v>1689</v>
      </c>
      <c r="I22969">
        <v>113.31</v>
      </c>
      <c r="J22969">
        <v>5</v>
      </c>
      <c r="K22969" t="s">
        <v>36</v>
      </c>
    </row>
    <row r="22970" spans="1:11" x14ac:dyDescent="0.3">
      <c r="A22970" t="s">
        <v>23012</v>
      </c>
      <c r="B22970" s="1">
        <v>45242</v>
      </c>
      <c r="C22970" s="1" t="str">
        <f t="shared" si="358"/>
        <v>Nov</v>
      </c>
      <c r="D22970" t="s">
        <v>17</v>
      </c>
      <c r="E22970" t="s">
        <v>18</v>
      </c>
      <c r="F22970" t="s">
        <v>13</v>
      </c>
      <c r="G22970" t="s">
        <v>24</v>
      </c>
      <c r="H22970">
        <v>3473</v>
      </c>
      <c r="I22970">
        <v>435.34</v>
      </c>
      <c r="J22970">
        <v>5</v>
      </c>
      <c r="K22970" t="s">
        <v>20</v>
      </c>
    </row>
    <row r="22971" spans="1:11" x14ac:dyDescent="0.3">
      <c r="A22971" t="s">
        <v>23013</v>
      </c>
      <c r="B22971" s="1">
        <v>45456</v>
      </c>
      <c r="C22971" s="1" t="str">
        <f t="shared" si="358"/>
        <v>Jun</v>
      </c>
      <c r="D22971" t="s">
        <v>11</v>
      </c>
      <c r="E22971" t="s">
        <v>12</v>
      </c>
      <c r="F22971" t="s">
        <v>28</v>
      </c>
      <c r="G22971" t="s">
        <v>55</v>
      </c>
      <c r="H22971">
        <v>4686</v>
      </c>
      <c r="I22971">
        <v>1212.08</v>
      </c>
      <c r="J22971">
        <v>4</v>
      </c>
      <c r="K22971" t="s">
        <v>15</v>
      </c>
    </row>
    <row r="22972" spans="1:11" x14ac:dyDescent="0.3">
      <c r="A22972" t="s">
        <v>23014</v>
      </c>
      <c r="B22972" s="1">
        <v>45012</v>
      </c>
      <c r="C22972" s="1" t="str">
        <f t="shared" si="358"/>
        <v>Mar</v>
      </c>
      <c r="D22972" t="s">
        <v>86</v>
      </c>
      <c r="E22972" t="s">
        <v>87</v>
      </c>
      <c r="F22972" t="s">
        <v>13</v>
      </c>
      <c r="G22972" t="s">
        <v>19</v>
      </c>
      <c r="H22972">
        <v>492</v>
      </c>
      <c r="I22972">
        <v>87.05</v>
      </c>
      <c r="J22972">
        <v>1</v>
      </c>
      <c r="K22972" t="s">
        <v>20</v>
      </c>
    </row>
    <row r="22973" spans="1:11" x14ac:dyDescent="0.3">
      <c r="A22973" t="s">
        <v>23015</v>
      </c>
      <c r="B22973" s="1">
        <v>45425</v>
      </c>
      <c r="C22973" s="1" t="str">
        <f t="shared" si="358"/>
        <v>May</v>
      </c>
      <c r="D22973" t="s">
        <v>17</v>
      </c>
      <c r="E22973" t="s">
        <v>18</v>
      </c>
      <c r="F22973" t="s">
        <v>28</v>
      </c>
      <c r="G22973" t="s">
        <v>14</v>
      </c>
      <c r="H22973">
        <v>2046</v>
      </c>
      <c r="I22973">
        <v>450.49</v>
      </c>
      <c r="J22973">
        <v>3</v>
      </c>
      <c r="K22973" t="s">
        <v>29</v>
      </c>
    </row>
    <row r="22974" spans="1:11" x14ac:dyDescent="0.3">
      <c r="A22974" t="s">
        <v>23016</v>
      </c>
      <c r="B22974" s="1">
        <v>45405</v>
      </c>
      <c r="C22974" s="1" t="str">
        <f t="shared" si="358"/>
        <v>Apr</v>
      </c>
      <c r="D22974" t="s">
        <v>26</v>
      </c>
      <c r="E22974" t="s">
        <v>27</v>
      </c>
      <c r="F22974" t="s">
        <v>40</v>
      </c>
      <c r="G22974" t="s">
        <v>35</v>
      </c>
      <c r="H22974">
        <v>4419</v>
      </c>
      <c r="I22974">
        <v>691.6</v>
      </c>
      <c r="J22974">
        <v>3</v>
      </c>
      <c r="K22974" t="s">
        <v>20</v>
      </c>
    </row>
    <row r="22975" spans="1:11" x14ac:dyDescent="0.3">
      <c r="A22975" t="s">
        <v>23017</v>
      </c>
      <c r="B22975" s="1">
        <v>45366</v>
      </c>
      <c r="C22975" s="1" t="str">
        <f t="shared" si="358"/>
        <v>Mar</v>
      </c>
      <c r="D22975" t="s">
        <v>26</v>
      </c>
      <c r="E22975" t="s">
        <v>27</v>
      </c>
      <c r="F22975" t="s">
        <v>40</v>
      </c>
      <c r="G22975" t="s">
        <v>35</v>
      </c>
      <c r="H22975">
        <v>790</v>
      </c>
      <c r="I22975">
        <v>53.77</v>
      </c>
      <c r="J22975">
        <v>3</v>
      </c>
      <c r="K22975" t="s">
        <v>15</v>
      </c>
    </row>
    <row r="22976" spans="1:11" x14ac:dyDescent="0.3">
      <c r="A22976" t="s">
        <v>23018</v>
      </c>
      <c r="B22976" s="1">
        <v>44942</v>
      </c>
      <c r="C22976" s="1" t="str">
        <f t="shared" si="358"/>
        <v>Jan</v>
      </c>
      <c r="D22976" t="s">
        <v>22</v>
      </c>
      <c r="E22976" t="s">
        <v>12</v>
      </c>
      <c r="F22976" t="s">
        <v>28</v>
      </c>
      <c r="G22976" t="s">
        <v>55</v>
      </c>
      <c r="H22976">
        <v>3340</v>
      </c>
      <c r="I22976">
        <v>187.07</v>
      </c>
      <c r="J22976">
        <v>2</v>
      </c>
      <c r="K22976" t="s">
        <v>36</v>
      </c>
    </row>
    <row r="22977" spans="1:11" x14ac:dyDescent="0.3">
      <c r="A22977" t="s">
        <v>23019</v>
      </c>
      <c r="B22977" s="1">
        <v>45236</v>
      </c>
      <c r="C22977" s="1" t="str">
        <f t="shared" si="358"/>
        <v>Nov</v>
      </c>
      <c r="D22977" t="s">
        <v>43</v>
      </c>
      <c r="E22977" t="s">
        <v>44</v>
      </c>
      <c r="F22977" t="s">
        <v>23</v>
      </c>
      <c r="G22977" t="s">
        <v>14</v>
      </c>
      <c r="H22977">
        <v>3166</v>
      </c>
      <c r="I22977">
        <v>385.85</v>
      </c>
      <c r="J22977">
        <v>2</v>
      </c>
      <c r="K22977" t="s">
        <v>29</v>
      </c>
    </row>
    <row r="22978" spans="1:11" x14ac:dyDescent="0.3">
      <c r="A22978" t="s">
        <v>23020</v>
      </c>
      <c r="B22978" s="1">
        <v>45372</v>
      </c>
      <c r="C22978" s="1" t="str">
        <f t="shared" ref="C22978:C23041" si="359">TEXT(B22978,"mmm")</f>
        <v>Mar</v>
      </c>
      <c r="D22978" t="s">
        <v>11</v>
      </c>
      <c r="E22978" t="s">
        <v>12</v>
      </c>
      <c r="F22978" t="s">
        <v>13</v>
      </c>
      <c r="G22978" t="s">
        <v>68</v>
      </c>
      <c r="H22978">
        <v>3799</v>
      </c>
      <c r="I22978">
        <v>245.79</v>
      </c>
      <c r="J22978">
        <v>1</v>
      </c>
      <c r="K22978" t="s">
        <v>29</v>
      </c>
    </row>
    <row r="22979" spans="1:11" x14ac:dyDescent="0.3">
      <c r="A22979" t="s">
        <v>23021</v>
      </c>
      <c r="B22979" s="1">
        <v>45160</v>
      </c>
      <c r="C22979" s="1" t="str">
        <f t="shared" si="359"/>
        <v>Aug</v>
      </c>
      <c r="D22979" t="s">
        <v>47</v>
      </c>
      <c r="E22979" t="s">
        <v>48</v>
      </c>
      <c r="F22979" t="s">
        <v>40</v>
      </c>
      <c r="G22979" t="s">
        <v>19</v>
      </c>
      <c r="H22979">
        <v>3761</v>
      </c>
      <c r="I22979">
        <v>808.93</v>
      </c>
      <c r="J22979">
        <v>1</v>
      </c>
      <c r="K22979" t="s">
        <v>29</v>
      </c>
    </row>
    <row r="22980" spans="1:11" x14ac:dyDescent="0.3">
      <c r="A22980" t="s">
        <v>23022</v>
      </c>
      <c r="B22980" s="1">
        <v>45440</v>
      </c>
      <c r="C22980" s="1" t="str">
        <f t="shared" si="359"/>
        <v>May</v>
      </c>
      <c r="D22980" t="s">
        <v>17</v>
      </c>
      <c r="E22980" t="s">
        <v>18</v>
      </c>
      <c r="F22980" t="s">
        <v>13</v>
      </c>
      <c r="G22980" t="s">
        <v>53</v>
      </c>
      <c r="H22980">
        <v>1250</v>
      </c>
      <c r="I22980">
        <v>147.07</v>
      </c>
      <c r="J22980">
        <v>5</v>
      </c>
      <c r="K22980" t="s">
        <v>15</v>
      </c>
    </row>
    <row r="22981" spans="1:11" x14ac:dyDescent="0.3">
      <c r="A22981" t="s">
        <v>23023</v>
      </c>
      <c r="B22981" s="1">
        <v>45325</v>
      </c>
      <c r="C22981" s="1" t="str">
        <f t="shared" si="359"/>
        <v>Feb</v>
      </c>
      <c r="D22981" t="s">
        <v>17</v>
      </c>
      <c r="E22981" t="s">
        <v>18</v>
      </c>
      <c r="F22981" t="s">
        <v>23</v>
      </c>
      <c r="G22981" t="s">
        <v>19</v>
      </c>
      <c r="H22981">
        <v>404</v>
      </c>
      <c r="I22981">
        <v>60.99</v>
      </c>
      <c r="J22981">
        <v>1</v>
      </c>
      <c r="K22981" t="s">
        <v>15</v>
      </c>
    </row>
    <row r="22982" spans="1:11" x14ac:dyDescent="0.3">
      <c r="A22982" t="s">
        <v>23024</v>
      </c>
      <c r="B22982" s="1">
        <v>45343</v>
      </c>
      <c r="C22982" s="1" t="str">
        <f t="shared" si="359"/>
        <v>Feb</v>
      </c>
      <c r="D22982" t="s">
        <v>86</v>
      </c>
      <c r="E22982" t="s">
        <v>87</v>
      </c>
      <c r="F22982" t="s">
        <v>28</v>
      </c>
      <c r="G22982" t="s">
        <v>14</v>
      </c>
      <c r="H22982">
        <v>236</v>
      </c>
      <c r="I22982">
        <v>63.26</v>
      </c>
      <c r="J22982">
        <v>4</v>
      </c>
      <c r="K22982" t="s">
        <v>36</v>
      </c>
    </row>
    <row r="22983" spans="1:11" x14ac:dyDescent="0.3">
      <c r="A22983" t="s">
        <v>23025</v>
      </c>
      <c r="B22983" s="1">
        <v>45324</v>
      </c>
      <c r="C22983" s="1" t="str">
        <f t="shared" si="359"/>
        <v>Feb</v>
      </c>
      <c r="D22983" t="s">
        <v>47</v>
      </c>
      <c r="E22983" t="s">
        <v>48</v>
      </c>
      <c r="F22983" t="s">
        <v>23</v>
      </c>
      <c r="G22983" t="s">
        <v>38</v>
      </c>
      <c r="H22983">
        <v>2272</v>
      </c>
      <c r="I22983">
        <v>359.09</v>
      </c>
      <c r="J22983">
        <v>2</v>
      </c>
      <c r="K22983" t="s">
        <v>20</v>
      </c>
    </row>
    <row r="22984" spans="1:11" x14ac:dyDescent="0.3">
      <c r="A22984" t="s">
        <v>23026</v>
      </c>
      <c r="B22984" s="1">
        <v>45160</v>
      </c>
      <c r="C22984" s="1" t="str">
        <f t="shared" si="359"/>
        <v>Aug</v>
      </c>
      <c r="D22984" t="s">
        <v>22</v>
      </c>
      <c r="E22984" t="s">
        <v>12</v>
      </c>
      <c r="F22984" t="s">
        <v>13</v>
      </c>
      <c r="G22984" t="s">
        <v>55</v>
      </c>
      <c r="H22984">
        <v>1274</v>
      </c>
      <c r="I22984">
        <v>158.75</v>
      </c>
      <c r="J22984">
        <v>5</v>
      </c>
      <c r="K22984" t="s">
        <v>29</v>
      </c>
    </row>
    <row r="22985" spans="1:11" x14ac:dyDescent="0.3">
      <c r="A22985" t="s">
        <v>23027</v>
      </c>
      <c r="B22985" s="1">
        <v>45486</v>
      </c>
      <c r="C22985" s="1" t="str">
        <f t="shared" si="359"/>
        <v>Jul</v>
      </c>
      <c r="D22985" t="s">
        <v>34</v>
      </c>
      <c r="E22985" t="s">
        <v>34</v>
      </c>
      <c r="F22985" t="s">
        <v>13</v>
      </c>
      <c r="G22985" t="s">
        <v>38</v>
      </c>
      <c r="H22985">
        <v>1755</v>
      </c>
      <c r="I22985">
        <v>164.89</v>
      </c>
      <c r="J22985">
        <v>2</v>
      </c>
      <c r="K22985" t="s">
        <v>15</v>
      </c>
    </row>
    <row r="22986" spans="1:11" x14ac:dyDescent="0.3">
      <c r="A22986" t="s">
        <v>23028</v>
      </c>
      <c r="B22986" s="1">
        <v>45257</v>
      </c>
      <c r="C22986" s="1" t="str">
        <f t="shared" si="359"/>
        <v>Nov</v>
      </c>
      <c r="D22986" t="s">
        <v>26</v>
      </c>
      <c r="E22986" t="s">
        <v>27</v>
      </c>
      <c r="F22986" t="s">
        <v>40</v>
      </c>
      <c r="G22986" t="s">
        <v>24</v>
      </c>
      <c r="H22986">
        <v>3831</v>
      </c>
      <c r="I22986">
        <v>1008.53</v>
      </c>
      <c r="J22986">
        <v>3</v>
      </c>
      <c r="K22986" t="s">
        <v>15</v>
      </c>
    </row>
    <row r="22987" spans="1:11" x14ac:dyDescent="0.3">
      <c r="A22987" t="s">
        <v>23029</v>
      </c>
      <c r="B22987" s="1">
        <v>45484</v>
      </c>
      <c r="C22987" s="1" t="str">
        <f t="shared" si="359"/>
        <v>Jul</v>
      </c>
      <c r="D22987" t="s">
        <v>31</v>
      </c>
      <c r="E22987" t="s">
        <v>32</v>
      </c>
      <c r="F22987" t="s">
        <v>28</v>
      </c>
      <c r="G22987" t="s">
        <v>55</v>
      </c>
      <c r="H22987">
        <v>3462</v>
      </c>
      <c r="I22987">
        <v>968.56</v>
      </c>
      <c r="J22987">
        <v>5</v>
      </c>
      <c r="K22987" t="s">
        <v>20</v>
      </c>
    </row>
    <row r="22988" spans="1:11" x14ac:dyDescent="0.3">
      <c r="A22988" t="s">
        <v>23030</v>
      </c>
      <c r="B22988" s="1">
        <v>45349</v>
      </c>
      <c r="C22988" s="1" t="str">
        <f t="shared" si="359"/>
        <v>Feb</v>
      </c>
      <c r="D22988" t="s">
        <v>43</v>
      </c>
      <c r="E22988" t="s">
        <v>44</v>
      </c>
      <c r="F22988" t="s">
        <v>13</v>
      </c>
      <c r="G22988" t="s">
        <v>14</v>
      </c>
      <c r="H22988">
        <v>3643</v>
      </c>
      <c r="I22988">
        <v>736.41</v>
      </c>
      <c r="J22988">
        <v>5</v>
      </c>
      <c r="K22988" t="s">
        <v>15</v>
      </c>
    </row>
    <row r="22989" spans="1:11" x14ac:dyDescent="0.3">
      <c r="A22989" t="s">
        <v>23031</v>
      </c>
      <c r="B22989" s="1">
        <v>45246</v>
      </c>
      <c r="C22989" s="1" t="str">
        <f t="shared" si="359"/>
        <v>Nov</v>
      </c>
      <c r="D22989" t="s">
        <v>17</v>
      </c>
      <c r="E22989" t="s">
        <v>18</v>
      </c>
      <c r="F22989" t="s">
        <v>13</v>
      </c>
      <c r="G22989" t="s">
        <v>53</v>
      </c>
      <c r="H22989">
        <v>3499</v>
      </c>
      <c r="I22989">
        <v>572.91</v>
      </c>
      <c r="J22989">
        <v>5</v>
      </c>
      <c r="K22989" t="s">
        <v>36</v>
      </c>
    </row>
    <row r="22990" spans="1:11" x14ac:dyDescent="0.3">
      <c r="A22990" t="s">
        <v>23032</v>
      </c>
      <c r="B22990" s="1">
        <v>45364</v>
      </c>
      <c r="C22990" s="1" t="str">
        <f t="shared" si="359"/>
        <v>Mar</v>
      </c>
      <c r="D22990" t="s">
        <v>50</v>
      </c>
      <c r="E22990" t="s">
        <v>51</v>
      </c>
      <c r="F22990" t="s">
        <v>40</v>
      </c>
      <c r="G22990" t="s">
        <v>53</v>
      </c>
      <c r="H22990">
        <v>2009</v>
      </c>
      <c r="I22990">
        <v>320.41000000000003</v>
      </c>
      <c r="J22990">
        <v>5</v>
      </c>
      <c r="K22990" t="s">
        <v>20</v>
      </c>
    </row>
    <row r="22991" spans="1:11" x14ac:dyDescent="0.3">
      <c r="A22991" t="s">
        <v>23033</v>
      </c>
      <c r="B22991" s="1">
        <v>45524</v>
      </c>
      <c r="C22991" s="1" t="str">
        <f t="shared" si="359"/>
        <v>Aug</v>
      </c>
      <c r="D22991" t="s">
        <v>86</v>
      </c>
      <c r="E22991" t="s">
        <v>87</v>
      </c>
      <c r="F22991" t="s">
        <v>40</v>
      </c>
      <c r="G22991" t="s">
        <v>68</v>
      </c>
      <c r="H22991">
        <v>3154</v>
      </c>
      <c r="I22991">
        <v>755.23</v>
      </c>
      <c r="J22991">
        <v>5</v>
      </c>
      <c r="K22991" t="s">
        <v>15</v>
      </c>
    </row>
    <row r="22992" spans="1:11" x14ac:dyDescent="0.3">
      <c r="A22992" t="s">
        <v>23034</v>
      </c>
      <c r="B22992" s="1">
        <v>45512</v>
      </c>
      <c r="C22992" s="1" t="str">
        <f t="shared" si="359"/>
        <v>Aug</v>
      </c>
      <c r="D22992" t="s">
        <v>31</v>
      </c>
      <c r="E22992" t="s">
        <v>32</v>
      </c>
      <c r="F22992" t="s">
        <v>13</v>
      </c>
      <c r="G22992" t="s">
        <v>68</v>
      </c>
      <c r="H22992">
        <v>4950</v>
      </c>
      <c r="I22992">
        <v>1086.0899999999999</v>
      </c>
      <c r="J22992">
        <v>3</v>
      </c>
      <c r="K22992" t="s">
        <v>36</v>
      </c>
    </row>
    <row r="22993" spans="1:11" x14ac:dyDescent="0.3">
      <c r="A22993" t="s">
        <v>23035</v>
      </c>
      <c r="B22993" s="1">
        <v>45271</v>
      </c>
      <c r="C22993" s="1" t="str">
        <f t="shared" si="359"/>
        <v>Dec</v>
      </c>
      <c r="D22993" t="s">
        <v>34</v>
      </c>
      <c r="E22993" t="s">
        <v>34</v>
      </c>
      <c r="F22993" t="s">
        <v>28</v>
      </c>
      <c r="G22993" t="s">
        <v>14</v>
      </c>
      <c r="H22993">
        <v>3997</v>
      </c>
      <c r="I22993">
        <v>601.42999999999995</v>
      </c>
      <c r="J22993">
        <v>2</v>
      </c>
      <c r="K22993" t="s">
        <v>36</v>
      </c>
    </row>
    <row r="22994" spans="1:11" x14ac:dyDescent="0.3">
      <c r="A22994" t="s">
        <v>23036</v>
      </c>
      <c r="B22994" s="1">
        <v>45052</v>
      </c>
      <c r="C22994" s="1" t="str">
        <f t="shared" si="359"/>
        <v>May</v>
      </c>
      <c r="D22994" t="s">
        <v>86</v>
      </c>
      <c r="E22994" t="s">
        <v>87</v>
      </c>
      <c r="F22994" t="s">
        <v>13</v>
      </c>
      <c r="G22994" t="s">
        <v>38</v>
      </c>
      <c r="H22994">
        <v>2431</v>
      </c>
      <c r="I22994">
        <v>220.33</v>
      </c>
      <c r="J22994">
        <v>1</v>
      </c>
      <c r="K22994" t="s">
        <v>15</v>
      </c>
    </row>
    <row r="22995" spans="1:11" x14ac:dyDescent="0.3">
      <c r="A22995" t="s">
        <v>23037</v>
      </c>
      <c r="B22995" s="1">
        <v>45388</v>
      </c>
      <c r="C22995" s="1" t="str">
        <f t="shared" si="359"/>
        <v>Apr</v>
      </c>
      <c r="D22995" t="s">
        <v>86</v>
      </c>
      <c r="E22995" t="s">
        <v>87</v>
      </c>
      <c r="F22995" t="s">
        <v>23</v>
      </c>
      <c r="G22995" t="s">
        <v>55</v>
      </c>
      <c r="H22995">
        <v>4585</v>
      </c>
      <c r="I22995">
        <v>330.92</v>
      </c>
      <c r="J22995">
        <v>3</v>
      </c>
      <c r="K22995" t="s">
        <v>29</v>
      </c>
    </row>
    <row r="22996" spans="1:11" x14ac:dyDescent="0.3">
      <c r="A22996" t="s">
        <v>23038</v>
      </c>
      <c r="B22996" s="1">
        <v>45079</v>
      </c>
      <c r="C22996" s="1" t="str">
        <f t="shared" si="359"/>
        <v>Jun</v>
      </c>
      <c r="D22996" t="s">
        <v>50</v>
      </c>
      <c r="E22996" t="s">
        <v>51</v>
      </c>
      <c r="F22996" t="s">
        <v>13</v>
      </c>
      <c r="G22996" t="s">
        <v>55</v>
      </c>
      <c r="H22996">
        <v>1732</v>
      </c>
      <c r="I22996">
        <v>491.04</v>
      </c>
      <c r="J22996">
        <v>1</v>
      </c>
      <c r="K22996" t="s">
        <v>36</v>
      </c>
    </row>
    <row r="22997" spans="1:11" x14ac:dyDescent="0.3">
      <c r="A22997" t="s">
        <v>23039</v>
      </c>
      <c r="B22997" s="1">
        <v>45339</v>
      </c>
      <c r="C22997" s="1" t="str">
        <f t="shared" si="359"/>
        <v>Feb</v>
      </c>
      <c r="D22997" t="s">
        <v>31</v>
      </c>
      <c r="E22997" t="s">
        <v>32</v>
      </c>
      <c r="F22997" t="s">
        <v>23</v>
      </c>
      <c r="G22997" t="s">
        <v>19</v>
      </c>
      <c r="H22997">
        <v>3015</v>
      </c>
      <c r="I22997">
        <v>403.59</v>
      </c>
      <c r="J22997">
        <v>3</v>
      </c>
      <c r="K22997" t="s">
        <v>20</v>
      </c>
    </row>
    <row r="22998" spans="1:11" x14ac:dyDescent="0.3">
      <c r="A22998" t="s">
        <v>23040</v>
      </c>
      <c r="B22998" s="1">
        <v>45282</v>
      </c>
      <c r="C22998" s="1" t="str">
        <f t="shared" si="359"/>
        <v>Dec</v>
      </c>
      <c r="D22998" t="s">
        <v>86</v>
      </c>
      <c r="E22998" t="s">
        <v>87</v>
      </c>
      <c r="F22998" t="s">
        <v>28</v>
      </c>
      <c r="G22998" t="s">
        <v>55</v>
      </c>
      <c r="H22998">
        <v>2523</v>
      </c>
      <c r="I22998">
        <v>239.47</v>
      </c>
      <c r="J22998">
        <v>1</v>
      </c>
      <c r="K22998" t="s">
        <v>29</v>
      </c>
    </row>
    <row r="22999" spans="1:11" x14ac:dyDescent="0.3">
      <c r="A22999" t="s">
        <v>23041</v>
      </c>
      <c r="B22999" s="1">
        <v>45187</v>
      </c>
      <c r="C22999" s="1" t="str">
        <f t="shared" si="359"/>
        <v>Sep</v>
      </c>
      <c r="D22999" t="s">
        <v>17</v>
      </c>
      <c r="E22999" t="s">
        <v>18</v>
      </c>
      <c r="F22999" t="s">
        <v>40</v>
      </c>
      <c r="G22999" t="s">
        <v>38</v>
      </c>
      <c r="H22999">
        <v>2847</v>
      </c>
      <c r="I22999">
        <v>371.99</v>
      </c>
      <c r="J22999">
        <v>5</v>
      </c>
      <c r="K22999" t="s">
        <v>36</v>
      </c>
    </row>
    <row r="23000" spans="1:11" x14ac:dyDescent="0.3">
      <c r="A23000" t="s">
        <v>23042</v>
      </c>
      <c r="B23000" s="1">
        <v>45218</v>
      </c>
      <c r="C23000" s="1" t="str">
        <f t="shared" si="359"/>
        <v>Oct</v>
      </c>
      <c r="D23000" t="s">
        <v>86</v>
      </c>
      <c r="E23000" t="s">
        <v>87</v>
      </c>
      <c r="F23000" t="s">
        <v>28</v>
      </c>
      <c r="G23000" t="s">
        <v>35</v>
      </c>
      <c r="H23000">
        <v>1503</v>
      </c>
      <c r="I23000">
        <v>138.68</v>
      </c>
      <c r="J23000">
        <v>4</v>
      </c>
      <c r="K23000" t="s">
        <v>15</v>
      </c>
    </row>
    <row r="23001" spans="1:11" x14ac:dyDescent="0.3">
      <c r="A23001" t="s">
        <v>23043</v>
      </c>
      <c r="B23001" s="1">
        <v>45510</v>
      </c>
      <c r="C23001" s="1" t="str">
        <f t="shared" si="359"/>
        <v>Aug</v>
      </c>
      <c r="D23001" t="s">
        <v>31</v>
      </c>
      <c r="E23001" t="s">
        <v>32</v>
      </c>
      <c r="F23001" t="s">
        <v>28</v>
      </c>
      <c r="G23001" t="s">
        <v>38</v>
      </c>
      <c r="H23001">
        <v>4646</v>
      </c>
      <c r="I23001">
        <v>1178.03</v>
      </c>
      <c r="J23001">
        <v>4</v>
      </c>
      <c r="K23001" t="s">
        <v>20</v>
      </c>
    </row>
    <row r="23002" spans="1:11" x14ac:dyDescent="0.3">
      <c r="A23002" t="s">
        <v>23044</v>
      </c>
      <c r="B23002" s="1">
        <v>44929</v>
      </c>
      <c r="C23002" s="1" t="str">
        <f t="shared" si="359"/>
        <v>Jan</v>
      </c>
      <c r="D23002" t="s">
        <v>47</v>
      </c>
      <c r="E23002" t="s">
        <v>48</v>
      </c>
      <c r="F23002" t="s">
        <v>23</v>
      </c>
      <c r="G23002" t="s">
        <v>24</v>
      </c>
      <c r="H23002">
        <v>1100</v>
      </c>
      <c r="I23002">
        <v>206.43</v>
      </c>
      <c r="J23002">
        <v>5</v>
      </c>
      <c r="K23002" t="s">
        <v>36</v>
      </c>
    </row>
    <row r="23003" spans="1:11" x14ac:dyDescent="0.3">
      <c r="A23003" t="s">
        <v>23045</v>
      </c>
      <c r="B23003" s="1">
        <v>45221</v>
      </c>
      <c r="C23003" s="1" t="str">
        <f t="shared" si="359"/>
        <v>Oct</v>
      </c>
      <c r="D23003" t="s">
        <v>34</v>
      </c>
      <c r="E23003" t="s">
        <v>34</v>
      </c>
      <c r="F23003" t="s">
        <v>40</v>
      </c>
      <c r="G23003" t="s">
        <v>53</v>
      </c>
      <c r="H23003">
        <v>3133</v>
      </c>
      <c r="I23003">
        <v>543.95000000000005</v>
      </c>
      <c r="J23003">
        <v>3</v>
      </c>
      <c r="K23003" t="s">
        <v>36</v>
      </c>
    </row>
    <row r="23004" spans="1:11" x14ac:dyDescent="0.3">
      <c r="A23004" t="s">
        <v>23046</v>
      </c>
      <c r="B23004" s="1">
        <v>45002</v>
      </c>
      <c r="C23004" s="1" t="str">
        <f t="shared" si="359"/>
        <v>Mar</v>
      </c>
      <c r="D23004" t="s">
        <v>17</v>
      </c>
      <c r="E23004" t="s">
        <v>18</v>
      </c>
      <c r="F23004" t="s">
        <v>28</v>
      </c>
      <c r="G23004" t="s">
        <v>55</v>
      </c>
      <c r="H23004">
        <v>211</v>
      </c>
      <c r="I23004">
        <v>18.16</v>
      </c>
      <c r="J23004">
        <v>1</v>
      </c>
      <c r="K23004" t="s">
        <v>20</v>
      </c>
    </row>
    <row r="23005" spans="1:11" x14ac:dyDescent="0.3">
      <c r="A23005" t="s">
        <v>23047</v>
      </c>
      <c r="B23005" s="1">
        <v>45463</v>
      </c>
      <c r="C23005" s="1" t="str">
        <f t="shared" si="359"/>
        <v>Jun</v>
      </c>
      <c r="D23005" t="s">
        <v>26</v>
      </c>
      <c r="E23005" t="s">
        <v>27</v>
      </c>
      <c r="F23005" t="s">
        <v>13</v>
      </c>
      <c r="G23005" t="s">
        <v>35</v>
      </c>
      <c r="H23005">
        <v>2054</v>
      </c>
      <c r="I23005">
        <v>209.52</v>
      </c>
      <c r="J23005">
        <v>2</v>
      </c>
      <c r="K23005" t="s">
        <v>29</v>
      </c>
    </row>
    <row r="23006" spans="1:11" x14ac:dyDescent="0.3">
      <c r="A23006" t="s">
        <v>23048</v>
      </c>
      <c r="B23006" s="1">
        <v>45040</v>
      </c>
      <c r="C23006" s="1" t="str">
        <f t="shared" si="359"/>
        <v>Apr</v>
      </c>
      <c r="D23006" t="s">
        <v>43</v>
      </c>
      <c r="E23006" t="s">
        <v>44</v>
      </c>
      <c r="F23006" t="s">
        <v>13</v>
      </c>
      <c r="G23006" t="s">
        <v>53</v>
      </c>
      <c r="H23006">
        <v>3109</v>
      </c>
      <c r="I23006">
        <v>909.62</v>
      </c>
      <c r="J23006">
        <v>3</v>
      </c>
      <c r="K23006" t="s">
        <v>29</v>
      </c>
    </row>
    <row r="23007" spans="1:11" x14ac:dyDescent="0.3">
      <c r="A23007" t="s">
        <v>23049</v>
      </c>
      <c r="B23007" s="1">
        <v>45100</v>
      </c>
      <c r="C23007" s="1" t="str">
        <f t="shared" si="359"/>
        <v>Jun</v>
      </c>
      <c r="D23007" t="s">
        <v>22</v>
      </c>
      <c r="E23007" t="s">
        <v>12</v>
      </c>
      <c r="F23007" t="s">
        <v>13</v>
      </c>
      <c r="G23007" t="s">
        <v>35</v>
      </c>
      <c r="H23007">
        <v>2700</v>
      </c>
      <c r="I23007">
        <v>314.64</v>
      </c>
      <c r="J23007">
        <v>3</v>
      </c>
      <c r="K23007" t="s">
        <v>15</v>
      </c>
    </row>
    <row r="23008" spans="1:11" x14ac:dyDescent="0.3">
      <c r="A23008" t="s">
        <v>23050</v>
      </c>
      <c r="B23008" s="1">
        <v>45223</v>
      </c>
      <c r="C23008" s="1" t="str">
        <f t="shared" si="359"/>
        <v>Oct</v>
      </c>
      <c r="D23008" t="s">
        <v>17</v>
      </c>
      <c r="E23008" t="s">
        <v>18</v>
      </c>
      <c r="F23008" t="s">
        <v>13</v>
      </c>
      <c r="G23008" t="s">
        <v>68</v>
      </c>
      <c r="H23008">
        <v>797</v>
      </c>
      <c r="I23008">
        <v>130.16999999999999</v>
      </c>
      <c r="J23008">
        <v>1</v>
      </c>
      <c r="K23008" t="s">
        <v>20</v>
      </c>
    </row>
    <row r="23009" spans="1:11" x14ac:dyDescent="0.3">
      <c r="A23009" t="s">
        <v>23051</v>
      </c>
      <c r="B23009" s="1">
        <v>45233</v>
      </c>
      <c r="C23009" s="1" t="str">
        <f t="shared" si="359"/>
        <v>Nov</v>
      </c>
      <c r="D23009" t="s">
        <v>47</v>
      </c>
      <c r="E23009" t="s">
        <v>48</v>
      </c>
      <c r="F23009" t="s">
        <v>28</v>
      </c>
      <c r="G23009" t="s">
        <v>68</v>
      </c>
      <c r="H23009">
        <v>2173</v>
      </c>
      <c r="I23009">
        <v>301.44</v>
      </c>
      <c r="J23009">
        <v>5</v>
      </c>
      <c r="K23009" t="s">
        <v>36</v>
      </c>
    </row>
    <row r="23010" spans="1:11" x14ac:dyDescent="0.3">
      <c r="A23010" t="s">
        <v>23052</v>
      </c>
      <c r="B23010" s="1">
        <v>45011</v>
      </c>
      <c r="C23010" s="1" t="str">
        <f t="shared" si="359"/>
        <v>Mar</v>
      </c>
      <c r="D23010" t="s">
        <v>50</v>
      </c>
      <c r="E23010" t="s">
        <v>51</v>
      </c>
      <c r="F23010" t="s">
        <v>23</v>
      </c>
      <c r="G23010" t="s">
        <v>38</v>
      </c>
      <c r="H23010">
        <v>1444</v>
      </c>
      <c r="I23010">
        <v>316.91000000000003</v>
      </c>
      <c r="J23010">
        <v>4</v>
      </c>
      <c r="K23010" t="s">
        <v>29</v>
      </c>
    </row>
    <row r="23011" spans="1:11" x14ac:dyDescent="0.3">
      <c r="A23011" t="s">
        <v>23053</v>
      </c>
      <c r="B23011" s="1">
        <v>45275</v>
      </c>
      <c r="C23011" s="1" t="str">
        <f t="shared" si="359"/>
        <v>Dec</v>
      </c>
      <c r="D23011" t="s">
        <v>86</v>
      </c>
      <c r="E23011" t="s">
        <v>87</v>
      </c>
      <c r="F23011" t="s">
        <v>23</v>
      </c>
      <c r="G23011" t="s">
        <v>24</v>
      </c>
      <c r="H23011">
        <v>4913</v>
      </c>
      <c r="I23011">
        <v>1328.17</v>
      </c>
      <c r="J23011">
        <v>3</v>
      </c>
      <c r="K23011" t="s">
        <v>29</v>
      </c>
    </row>
    <row r="23012" spans="1:11" x14ac:dyDescent="0.3">
      <c r="A23012" t="s">
        <v>23054</v>
      </c>
      <c r="B23012" s="1">
        <v>45611</v>
      </c>
      <c r="C23012" s="1" t="str">
        <f t="shared" si="359"/>
        <v>Nov</v>
      </c>
      <c r="D23012" t="s">
        <v>17</v>
      </c>
      <c r="E23012" t="s">
        <v>18</v>
      </c>
      <c r="F23012" t="s">
        <v>28</v>
      </c>
      <c r="G23012" t="s">
        <v>35</v>
      </c>
      <c r="H23012">
        <v>527</v>
      </c>
      <c r="I23012">
        <v>29.37</v>
      </c>
      <c r="J23012">
        <v>2</v>
      </c>
      <c r="K23012" t="s">
        <v>36</v>
      </c>
    </row>
    <row r="23013" spans="1:11" x14ac:dyDescent="0.3">
      <c r="A23013" t="s">
        <v>23055</v>
      </c>
      <c r="B23013" s="1">
        <v>45376</v>
      </c>
      <c r="C23013" s="1" t="str">
        <f t="shared" si="359"/>
        <v>Mar</v>
      </c>
      <c r="D23013" t="s">
        <v>86</v>
      </c>
      <c r="E23013" t="s">
        <v>87</v>
      </c>
      <c r="F23013" t="s">
        <v>23</v>
      </c>
      <c r="G23013" t="s">
        <v>68</v>
      </c>
      <c r="H23013">
        <v>1285</v>
      </c>
      <c r="I23013">
        <v>116.18</v>
      </c>
      <c r="J23013">
        <v>3</v>
      </c>
      <c r="K23013" t="s">
        <v>36</v>
      </c>
    </row>
    <row r="23014" spans="1:11" x14ac:dyDescent="0.3">
      <c r="A23014" t="s">
        <v>23056</v>
      </c>
      <c r="B23014" s="1">
        <v>45067</v>
      </c>
      <c r="C23014" s="1" t="str">
        <f t="shared" si="359"/>
        <v>May</v>
      </c>
      <c r="D23014" t="s">
        <v>31</v>
      </c>
      <c r="E23014" t="s">
        <v>32</v>
      </c>
      <c r="F23014" t="s">
        <v>13</v>
      </c>
      <c r="G23014" t="s">
        <v>55</v>
      </c>
      <c r="H23014">
        <v>233</v>
      </c>
      <c r="I23014">
        <v>25.47</v>
      </c>
      <c r="J23014">
        <v>5</v>
      </c>
      <c r="K23014" t="s">
        <v>20</v>
      </c>
    </row>
    <row r="23015" spans="1:11" x14ac:dyDescent="0.3">
      <c r="A23015" t="s">
        <v>23057</v>
      </c>
      <c r="B23015" s="1">
        <v>45610</v>
      </c>
      <c r="C23015" s="1" t="str">
        <f t="shared" si="359"/>
        <v>Nov</v>
      </c>
      <c r="D23015" t="s">
        <v>31</v>
      </c>
      <c r="E23015" t="s">
        <v>32</v>
      </c>
      <c r="F23015" t="s">
        <v>23</v>
      </c>
      <c r="G23015" t="s">
        <v>53</v>
      </c>
      <c r="H23015">
        <v>4377</v>
      </c>
      <c r="I23015">
        <v>385.33</v>
      </c>
      <c r="J23015">
        <v>1</v>
      </c>
      <c r="K23015" t="s">
        <v>15</v>
      </c>
    </row>
    <row r="23016" spans="1:11" x14ac:dyDescent="0.3">
      <c r="A23016" t="s">
        <v>23058</v>
      </c>
      <c r="B23016" s="1">
        <v>45080</v>
      </c>
      <c r="C23016" s="1" t="str">
        <f t="shared" si="359"/>
        <v>Jun</v>
      </c>
      <c r="D23016" t="s">
        <v>26</v>
      </c>
      <c r="E23016" t="s">
        <v>27</v>
      </c>
      <c r="F23016" t="s">
        <v>28</v>
      </c>
      <c r="G23016" t="s">
        <v>55</v>
      </c>
      <c r="H23016">
        <v>4832</v>
      </c>
      <c r="I23016">
        <v>417.38</v>
      </c>
      <c r="J23016">
        <v>5</v>
      </c>
      <c r="K23016" t="s">
        <v>20</v>
      </c>
    </row>
    <row r="23017" spans="1:11" x14ac:dyDescent="0.3">
      <c r="A23017" t="s">
        <v>23059</v>
      </c>
      <c r="B23017" s="1">
        <v>45191</v>
      </c>
      <c r="C23017" s="1" t="str">
        <f t="shared" si="359"/>
        <v>Sep</v>
      </c>
      <c r="D23017" t="s">
        <v>17</v>
      </c>
      <c r="E23017" t="s">
        <v>18</v>
      </c>
      <c r="F23017" t="s">
        <v>23</v>
      </c>
      <c r="G23017" t="s">
        <v>35</v>
      </c>
      <c r="H23017">
        <v>3612</v>
      </c>
      <c r="I23017">
        <v>1038.75</v>
      </c>
      <c r="J23017">
        <v>3</v>
      </c>
      <c r="K23017" t="s">
        <v>36</v>
      </c>
    </row>
    <row r="23018" spans="1:11" x14ac:dyDescent="0.3">
      <c r="A23018" t="s">
        <v>23060</v>
      </c>
      <c r="B23018" s="1">
        <v>45265</v>
      </c>
      <c r="C23018" s="1" t="str">
        <f t="shared" si="359"/>
        <v>Dec</v>
      </c>
      <c r="D23018" t="s">
        <v>11</v>
      </c>
      <c r="E23018" t="s">
        <v>12</v>
      </c>
      <c r="F23018" t="s">
        <v>13</v>
      </c>
      <c r="G23018" t="s">
        <v>24</v>
      </c>
      <c r="H23018">
        <v>1441</v>
      </c>
      <c r="I23018">
        <v>214.54</v>
      </c>
      <c r="J23018">
        <v>2</v>
      </c>
      <c r="K23018" t="s">
        <v>29</v>
      </c>
    </row>
    <row r="23019" spans="1:11" x14ac:dyDescent="0.3">
      <c r="A23019" t="s">
        <v>23061</v>
      </c>
      <c r="B23019" s="1">
        <v>45455</v>
      </c>
      <c r="C23019" s="1" t="str">
        <f t="shared" si="359"/>
        <v>Jun</v>
      </c>
      <c r="D23019" t="s">
        <v>47</v>
      </c>
      <c r="E23019" t="s">
        <v>48</v>
      </c>
      <c r="F23019" t="s">
        <v>28</v>
      </c>
      <c r="G23019" t="s">
        <v>38</v>
      </c>
      <c r="H23019">
        <v>4931</v>
      </c>
      <c r="I23019">
        <v>889.73</v>
      </c>
      <c r="J23019">
        <v>5</v>
      </c>
      <c r="K23019" t="s">
        <v>20</v>
      </c>
    </row>
    <row r="23020" spans="1:11" x14ac:dyDescent="0.3">
      <c r="A23020" t="s">
        <v>23062</v>
      </c>
      <c r="B23020" s="1">
        <v>45068</v>
      </c>
      <c r="C23020" s="1" t="str">
        <f t="shared" si="359"/>
        <v>May</v>
      </c>
      <c r="D23020" t="s">
        <v>31</v>
      </c>
      <c r="E23020" t="s">
        <v>32</v>
      </c>
      <c r="F23020" t="s">
        <v>40</v>
      </c>
      <c r="G23020" t="s">
        <v>55</v>
      </c>
      <c r="H23020">
        <v>3633</v>
      </c>
      <c r="I23020">
        <v>742.38</v>
      </c>
      <c r="J23020">
        <v>1</v>
      </c>
      <c r="K23020" t="s">
        <v>29</v>
      </c>
    </row>
    <row r="23021" spans="1:11" x14ac:dyDescent="0.3">
      <c r="A23021" t="s">
        <v>23063</v>
      </c>
      <c r="B23021" s="1">
        <v>45621</v>
      </c>
      <c r="C23021" s="1" t="str">
        <f t="shared" si="359"/>
        <v>Nov</v>
      </c>
      <c r="D23021" t="s">
        <v>34</v>
      </c>
      <c r="E23021" t="s">
        <v>34</v>
      </c>
      <c r="F23021" t="s">
        <v>13</v>
      </c>
      <c r="G23021" t="s">
        <v>53</v>
      </c>
      <c r="H23021">
        <v>4541</v>
      </c>
      <c r="I23021">
        <v>731.23</v>
      </c>
      <c r="J23021">
        <v>3</v>
      </c>
      <c r="K23021" t="s">
        <v>15</v>
      </c>
    </row>
    <row r="23022" spans="1:11" x14ac:dyDescent="0.3">
      <c r="A23022" t="s">
        <v>23064</v>
      </c>
      <c r="B23022" s="1">
        <v>45023</v>
      </c>
      <c r="C23022" s="1" t="str">
        <f t="shared" si="359"/>
        <v>Apr</v>
      </c>
      <c r="D23022" t="s">
        <v>26</v>
      </c>
      <c r="E23022" t="s">
        <v>27</v>
      </c>
      <c r="F23022" t="s">
        <v>13</v>
      </c>
      <c r="G23022" t="s">
        <v>19</v>
      </c>
      <c r="H23022">
        <v>3308</v>
      </c>
      <c r="I23022">
        <v>301.27</v>
      </c>
      <c r="J23022">
        <v>5</v>
      </c>
      <c r="K23022" t="s">
        <v>29</v>
      </c>
    </row>
    <row r="23023" spans="1:11" x14ac:dyDescent="0.3">
      <c r="A23023" t="s">
        <v>23065</v>
      </c>
      <c r="B23023" s="1">
        <v>45294</v>
      </c>
      <c r="C23023" s="1" t="str">
        <f t="shared" si="359"/>
        <v>Jan</v>
      </c>
      <c r="D23023" t="s">
        <v>11</v>
      </c>
      <c r="E23023" t="s">
        <v>12</v>
      </c>
      <c r="F23023" t="s">
        <v>40</v>
      </c>
      <c r="G23023" t="s">
        <v>14</v>
      </c>
      <c r="H23023">
        <v>2467</v>
      </c>
      <c r="I23023">
        <v>416.62</v>
      </c>
      <c r="J23023">
        <v>1</v>
      </c>
      <c r="K23023" t="s">
        <v>29</v>
      </c>
    </row>
    <row r="23024" spans="1:11" x14ac:dyDescent="0.3">
      <c r="A23024" t="s">
        <v>23066</v>
      </c>
      <c r="B23024" s="1">
        <v>45351</v>
      </c>
      <c r="C23024" s="1" t="str">
        <f t="shared" si="359"/>
        <v>Feb</v>
      </c>
      <c r="D23024" t="s">
        <v>11</v>
      </c>
      <c r="E23024" t="s">
        <v>12</v>
      </c>
      <c r="F23024" t="s">
        <v>28</v>
      </c>
      <c r="G23024" t="s">
        <v>14</v>
      </c>
      <c r="H23024">
        <v>940</v>
      </c>
      <c r="I23024">
        <v>97.35</v>
      </c>
      <c r="J23024">
        <v>5</v>
      </c>
      <c r="K23024" t="s">
        <v>29</v>
      </c>
    </row>
    <row r="23025" spans="1:11" x14ac:dyDescent="0.3">
      <c r="A23025" t="s">
        <v>23067</v>
      </c>
      <c r="B23025" s="1">
        <v>45368</v>
      </c>
      <c r="C23025" s="1" t="str">
        <f t="shared" si="359"/>
        <v>Mar</v>
      </c>
      <c r="D23025" t="s">
        <v>22</v>
      </c>
      <c r="E23025" t="s">
        <v>12</v>
      </c>
      <c r="F23025" t="s">
        <v>13</v>
      </c>
      <c r="G23025" t="s">
        <v>55</v>
      </c>
      <c r="H23025">
        <v>3850</v>
      </c>
      <c r="I23025">
        <v>539.65</v>
      </c>
      <c r="J23025">
        <v>2</v>
      </c>
      <c r="K23025" t="s">
        <v>29</v>
      </c>
    </row>
    <row r="23026" spans="1:11" x14ac:dyDescent="0.3">
      <c r="A23026" t="s">
        <v>23068</v>
      </c>
      <c r="B23026" s="1">
        <v>45132</v>
      </c>
      <c r="C23026" s="1" t="str">
        <f t="shared" si="359"/>
        <v>Jul</v>
      </c>
      <c r="D23026" t="s">
        <v>43</v>
      </c>
      <c r="E23026" t="s">
        <v>44</v>
      </c>
      <c r="F23026" t="s">
        <v>23</v>
      </c>
      <c r="G23026" t="s">
        <v>68</v>
      </c>
      <c r="H23026">
        <v>3657</v>
      </c>
      <c r="I23026">
        <v>789.4</v>
      </c>
      <c r="J23026">
        <v>3</v>
      </c>
      <c r="K23026" t="s">
        <v>29</v>
      </c>
    </row>
    <row r="23027" spans="1:11" x14ac:dyDescent="0.3">
      <c r="A23027" t="s">
        <v>23069</v>
      </c>
      <c r="B23027" s="1">
        <v>45570</v>
      </c>
      <c r="C23027" s="1" t="str">
        <f t="shared" si="359"/>
        <v>Oct</v>
      </c>
      <c r="D23027" t="s">
        <v>17</v>
      </c>
      <c r="E23027" t="s">
        <v>18</v>
      </c>
      <c r="F23027" t="s">
        <v>13</v>
      </c>
      <c r="G23027" t="s">
        <v>19</v>
      </c>
      <c r="H23027">
        <v>3883</v>
      </c>
      <c r="I23027">
        <v>774.68</v>
      </c>
      <c r="J23027">
        <v>5</v>
      </c>
      <c r="K23027" t="s">
        <v>36</v>
      </c>
    </row>
    <row r="23028" spans="1:11" x14ac:dyDescent="0.3">
      <c r="A23028" t="s">
        <v>23070</v>
      </c>
      <c r="B23028" s="1">
        <v>45348</v>
      </c>
      <c r="C23028" s="1" t="str">
        <f t="shared" si="359"/>
        <v>Feb</v>
      </c>
      <c r="D23028" t="s">
        <v>17</v>
      </c>
      <c r="E23028" t="s">
        <v>18</v>
      </c>
      <c r="F23028" t="s">
        <v>28</v>
      </c>
      <c r="G23028" t="s">
        <v>53</v>
      </c>
      <c r="H23028">
        <v>3281</v>
      </c>
      <c r="I23028">
        <v>927.52</v>
      </c>
      <c r="J23028">
        <v>4</v>
      </c>
      <c r="K23028" t="s">
        <v>29</v>
      </c>
    </row>
    <row r="23029" spans="1:11" x14ac:dyDescent="0.3">
      <c r="A23029" t="s">
        <v>23071</v>
      </c>
      <c r="B23029" s="1">
        <v>45022</v>
      </c>
      <c r="C23029" s="1" t="str">
        <f t="shared" si="359"/>
        <v>Apr</v>
      </c>
      <c r="D23029" t="s">
        <v>43</v>
      </c>
      <c r="E23029" t="s">
        <v>44</v>
      </c>
      <c r="F23029" t="s">
        <v>40</v>
      </c>
      <c r="G23029" t="s">
        <v>55</v>
      </c>
      <c r="H23029">
        <v>2935</v>
      </c>
      <c r="I23029">
        <v>399.72</v>
      </c>
      <c r="J23029">
        <v>4</v>
      </c>
      <c r="K23029" t="s">
        <v>29</v>
      </c>
    </row>
    <row r="23030" spans="1:11" x14ac:dyDescent="0.3">
      <c r="A23030" t="s">
        <v>23072</v>
      </c>
      <c r="B23030" s="1">
        <v>45241</v>
      </c>
      <c r="C23030" s="1" t="str">
        <f t="shared" si="359"/>
        <v>Nov</v>
      </c>
      <c r="D23030" t="s">
        <v>31</v>
      </c>
      <c r="E23030" t="s">
        <v>32</v>
      </c>
      <c r="F23030" t="s">
        <v>13</v>
      </c>
      <c r="G23030" t="s">
        <v>53</v>
      </c>
      <c r="H23030">
        <v>3179</v>
      </c>
      <c r="I23030">
        <v>305.43</v>
      </c>
      <c r="J23030">
        <v>5</v>
      </c>
      <c r="K23030" t="s">
        <v>15</v>
      </c>
    </row>
    <row r="23031" spans="1:11" x14ac:dyDescent="0.3">
      <c r="A23031" t="s">
        <v>23073</v>
      </c>
      <c r="B23031" s="1">
        <v>45018</v>
      </c>
      <c r="C23031" s="1" t="str">
        <f t="shared" si="359"/>
        <v>Apr</v>
      </c>
      <c r="D23031" t="s">
        <v>47</v>
      </c>
      <c r="E23031" t="s">
        <v>48</v>
      </c>
      <c r="F23031" t="s">
        <v>40</v>
      </c>
      <c r="G23031" t="s">
        <v>53</v>
      </c>
      <c r="H23031">
        <v>4595</v>
      </c>
      <c r="I23031">
        <v>1167.8</v>
      </c>
      <c r="J23031">
        <v>4</v>
      </c>
      <c r="K23031" t="s">
        <v>15</v>
      </c>
    </row>
    <row r="23032" spans="1:11" x14ac:dyDescent="0.3">
      <c r="A23032" t="s">
        <v>23074</v>
      </c>
      <c r="B23032" s="1">
        <v>45425</v>
      </c>
      <c r="C23032" s="1" t="str">
        <f t="shared" si="359"/>
        <v>May</v>
      </c>
      <c r="D23032" t="s">
        <v>86</v>
      </c>
      <c r="E23032" t="s">
        <v>87</v>
      </c>
      <c r="F23032" t="s">
        <v>40</v>
      </c>
      <c r="G23032" t="s">
        <v>38</v>
      </c>
      <c r="H23032">
        <v>3249</v>
      </c>
      <c r="I23032">
        <v>565.79999999999995</v>
      </c>
      <c r="J23032">
        <v>5</v>
      </c>
      <c r="K23032" t="s">
        <v>20</v>
      </c>
    </row>
    <row r="23033" spans="1:11" x14ac:dyDescent="0.3">
      <c r="A23033" t="s">
        <v>23075</v>
      </c>
      <c r="B23033" s="1">
        <v>45557</v>
      </c>
      <c r="C23033" s="1" t="str">
        <f t="shared" si="359"/>
        <v>Sep</v>
      </c>
      <c r="D23033" t="s">
        <v>34</v>
      </c>
      <c r="E23033" t="s">
        <v>34</v>
      </c>
      <c r="F23033" t="s">
        <v>28</v>
      </c>
      <c r="G23033" t="s">
        <v>35</v>
      </c>
      <c r="H23033">
        <v>1768</v>
      </c>
      <c r="I23033">
        <v>343.91</v>
      </c>
      <c r="J23033">
        <v>4</v>
      </c>
      <c r="K23033" t="s">
        <v>36</v>
      </c>
    </row>
    <row r="23034" spans="1:11" x14ac:dyDescent="0.3">
      <c r="A23034" t="s">
        <v>23076</v>
      </c>
      <c r="B23034" s="1">
        <v>45493</v>
      </c>
      <c r="C23034" s="1" t="str">
        <f t="shared" si="359"/>
        <v>Jul</v>
      </c>
      <c r="D23034" t="s">
        <v>26</v>
      </c>
      <c r="E23034" t="s">
        <v>27</v>
      </c>
      <c r="F23034" t="s">
        <v>40</v>
      </c>
      <c r="G23034" t="s">
        <v>38</v>
      </c>
      <c r="H23034">
        <v>4379</v>
      </c>
      <c r="I23034">
        <v>806.67</v>
      </c>
      <c r="J23034">
        <v>2</v>
      </c>
      <c r="K23034" t="s">
        <v>15</v>
      </c>
    </row>
    <row r="23035" spans="1:11" x14ac:dyDescent="0.3">
      <c r="A23035" t="s">
        <v>23077</v>
      </c>
      <c r="B23035" s="1">
        <v>45033</v>
      </c>
      <c r="C23035" s="1" t="str">
        <f t="shared" si="359"/>
        <v>Apr</v>
      </c>
      <c r="D23035" t="s">
        <v>34</v>
      </c>
      <c r="E23035" t="s">
        <v>34</v>
      </c>
      <c r="F23035" t="s">
        <v>40</v>
      </c>
      <c r="G23035" t="s">
        <v>24</v>
      </c>
      <c r="H23035">
        <v>2331</v>
      </c>
      <c r="I23035">
        <v>559.1</v>
      </c>
      <c r="J23035">
        <v>1</v>
      </c>
      <c r="K23035" t="s">
        <v>29</v>
      </c>
    </row>
    <row r="23036" spans="1:11" x14ac:dyDescent="0.3">
      <c r="A23036" t="s">
        <v>23078</v>
      </c>
      <c r="B23036" s="1">
        <v>45539</v>
      </c>
      <c r="C23036" s="1" t="str">
        <f t="shared" si="359"/>
        <v>Sep</v>
      </c>
      <c r="D23036" t="s">
        <v>34</v>
      </c>
      <c r="E23036" t="s">
        <v>34</v>
      </c>
      <c r="F23036" t="s">
        <v>40</v>
      </c>
      <c r="G23036" t="s">
        <v>19</v>
      </c>
      <c r="H23036">
        <v>357</v>
      </c>
      <c r="I23036">
        <v>101.58</v>
      </c>
      <c r="J23036">
        <v>2</v>
      </c>
      <c r="K23036" t="s">
        <v>20</v>
      </c>
    </row>
    <row r="23037" spans="1:11" x14ac:dyDescent="0.3">
      <c r="A23037" t="s">
        <v>23079</v>
      </c>
      <c r="B23037" s="1">
        <v>45369</v>
      </c>
      <c r="C23037" s="1" t="str">
        <f t="shared" si="359"/>
        <v>Mar</v>
      </c>
      <c r="D23037" t="s">
        <v>50</v>
      </c>
      <c r="E23037" t="s">
        <v>51</v>
      </c>
      <c r="F23037" t="s">
        <v>28</v>
      </c>
      <c r="G23037" t="s">
        <v>68</v>
      </c>
      <c r="H23037">
        <v>1199</v>
      </c>
      <c r="I23037">
        <v>309.76</v>
      </c>
      <c r="J23037">
        <v>3</v>
      </c>
      <c r="K23037" t="s">
        <v>29</v>
      </c>
    </row>
    <row r="23038" spans="1:11" x14ac:dyDescent="0.3">
      <c r="A23038" t="s">
        <v>23080</v>
      </c>
      <c r="B23038" s="1">
        <v>45020</v>
      </c>
      <c r="C23038" s="1" t="str">
        <f t="shared" si="359"/>
        <v>Apr</v>
      </c>
      <c r="D23038" t="s">
        <v>17</v>
      </c>
      <c r="E23038" t="s">
        <v>18</v>
      </c>
      <c r="F23038" t="s">
        <v>40</v>
      </c>
      <c r="G23038" t="s">
        <v>38</v>
      </c>
      <c r="H23038">
        <v>3784</v>
      </c>
      <c r="I23038">
        <v>723.15</v>
      </c>
      <c r="J23038">
        <v>1</v>
      </c>
      <c r="K23038" t="s">
        <v>29</v>
      </c>
    </row>
    <row r="23039" spans="1:11" x14ac:dyDescent="0.3">
      <c r="A23039" t="s">
        <v>23081</v>
      </c>
      <c r="B23039" s="1">
        <v>45242</v>
      </c>
      <c r="C23039" s="1" t="str">
        <f t="shared" si="359"/>
        <v>Nov</v>
      </c>
      <c r="D23039" t="s">
        <v>17</v>
      </c>
      <c r="E23039" t="s">
        <v>18</v>
      </c>
      <c r="F23039" t="s">
        <v>13</v>
      </c>
      <c r="G23039" t="s">
        <v>53</v>
      </c>
      <c r="H23039">
        <v>4372</v>
      </c>
      <c r="I23039">
        <v>521.1</v>
      </c>
      <c r="J23039">
        <v>3</v>
      </c>
      <c r="K23039" t="s">
        <v>36</v>
      </c>
    </row>
    <row r="23040" spans="1:11" x14ac:dyDescent="0.3">
      <c r="A23040" t="s">
        <v>23082</v>
      </c>
      <c r="B23040" s="1">
        <v>45295</v>
      </c>
      <c r="C23040" s="1" t="str">
        <f t="shared" si="359"/>
        <v>Jan</v>
      </c>
      <c r="D23040" t="s">
        <v>11</v>
      </c>
      <c r="E23040" t="s">
        <v>12</v>
      </c>
      <c r="F23040" t="s">
        <v>40</v>
      </c>
      <c r="G23040" t="s">
        <v>55</v>
      </c>
      <c r="H23040">
        <v>321</v>
      </c>
      <c r="I23040">
        <v>28.39</v>
      </c>
      <c r="J23040">
        <v>5</v>
      </c>
      <c r="K23040" t="s">
        <v>29</v>
      </c>
    </row>
    <row r="23041" spans="1:11" x14ac:dyDescent="0.3">
      <c r="A23041" t="s">
        <v>23083</v>
      </c>
      <c r="B23041" s="1">
        <v>45098</v>
      </c>
      <c r="C23041" s="1" t="str">
        <f t="shared" si="359"/>
        <v>Jun</v>
      </c>
      <c r="D23041" t="s">
        <v>50</v>
      </c>
      <c r="E23041" t="s">
        <v>51</v>
      </c>
      <c r="F23041" t="s">
        <v>28</v>
      </c>
      <c r="G23041" t="s">
        <v>24</v>
      </c>
      <c r="H23041">
        <v>3418</v>
      </c>
      <c r="I23041">
        <v>741.74</v>
      </c>
      <c r="J23041">
        <v>4</v>
      </c>
      <c r="K23041" t="s">
        <v>15</v>
      </c>
    </row>
    <row r="23042" spans="1:11" x14ac:dyDescent="0.3">
      <c r="A23042" t="s">
        <v>23084</v>
      </c>
      <c r="B23042" s="1">
        <v>45573</v>
      </c>
      <c r="C23042" s="1" t="str">
        <f t="shared" ref="C23042:C23105" si="360">TEXT(B23042,"mmm")</f>
        <v>Oct</v>
      </c>
      <c r="D23042" t="s">
        <v>26</v>
      </c>
      <c r="E23042" t="s">
        <v>27</v>
      </c>
      <c r="F23042" t="s">
        <v>13</v>
      </c>
      <c r="G23042" t="s">
        <v>53</v>
      </c>
      <c r="H23042">
        <v>3545</v>
      </c>
      <c r="I23042">
        <v>318.14</v>
      </c>
      <c r="J23042">
        <v>4</v>
      </c>
      <c r="K23042" t="s">
        <v>20</v>
      </c>
    </row>
    <row r="23043" spans="1:11" x14ac:dyDescent="0.3">
      <c r="A23043" t="s">
        <v>23085</v>
      </c>
      <c r="B23043" s="1">
        <v>45028</v>
      </c>
      <c r="C23043" s="1" t="str">
        <f t="shared" si="360"/>
        <v>Apr</v>
      </c>
      <c r="D23043" t="s">
        <v>50</v>
      </c>
      <c r="E23043" t="s">
        <v>51</v>
      </c>
      <c r="F23043" t="s">
        <v>23</v>
      </c>
      <c r="G23043" t="s">
        <v>38</v>
      </c>
      <c r="H23043">
        <v>445</v>
      </c>
      <c r="I23043">
        <v>127.47</v>
      </c>
      <c r="J23043">
        <v>4</v>
      </c>
      <c r="K23043" t="s">
        <v>15</v>
      </c>
    </row>
    <row r="23044" spans="1:11" x14ac:dyDescent="0.3">
      <c r="A23044" t="s">
        <v>23086</v>
      </c>
      <c r="B23044" s="1">
        <v>45512</v>
      </c>
      <c r="C23044" s="1" t="str">
        <f t="shared" si="360"/>
        <v>Aug</v>
      </c>
      <c r="D23044" t="s">
        <v>34</v>
      </c>
      <c r="E23044" t="s">
        <v>34</v>
      </c>
      <c r="F23044" t="s">
        <v>23</v>
      </c>
      <c r="G23044" t="s">
        <v>53</v>
      </c>
      <c r="H23044">
        <v>3514</v>
      </c>
      <c r="I23044">
        <v>1038.22</v>
      </c>
      <c r="J23044">
        <v>4</v>
      </c>
      <c r="K23044" t="s">
        <v>36</v>
      </c>
    </row>
    <row r="23045" spans="1:11" x14ac:dyDescent="0.3">
      <c r="A23045" t="s">
        <v>23087</v>
      </c>
      <c r="B23045" s="1">
        <v>45121</v>
      </c>
      <c r="C23045" s="1" t="str">
        <f t="shared" si="360"/>
        <v>Jul</v>
      </c>
      <c r="D23045" t="s">
        <v>17</v>
      </c>
      <c r="E23045" t="s">
        <v>18</v>
      </c>
      <c r="F23045" t="s">
        <v>23</v>
      </c>
      <c r="G23045" t="s">
        <v>14</v>
      </c>
      <c r="H23045">
        <v>4952</v>
      </c>
      <c r="I23045">
        <v>650.75</v>
      </c>
      <c r="J23045">
        <v>2</v>
      </c>
      <c r="K23045" t="s">
        <v>29</v>
      </c>
    </row>
    <row r="23046" spans="1:11" x14ac:dyDescent="0.3">
      <c r="A23046" t="s">
        <v>23088</v>
      </c>
      <c r="B23046" s="1">
        <v>45363</v>
      </c>
      <c r="C23046" s="1" t="str">
        <f t="shared" si="360"/>
        <v>Mar</v>
      </c>
      <c r="D23046" t="s">
        <v>47</v>
      </c>
      <c r="E23046" t="s">
        <v>48</v>
      </c>
      <c r="F23046" t="s">
        <v>40</v>
      </c>
      <c r="G23046" t="s">
        <v>38</v>
      </c>
      <c r="H23046">
        <v>4934</v>
      </c>
      <c r="I23046">
        <v>374.55</v>
      </c>
      <c r="J23046">
        <v>1</v>
      </c>
      <c r="K23046" t="s">
        <v>15</v>
      </c>
    </row>
    <row r="23047" spans="1:11" x14ac:dyDescent="0.3">
      <c r="A23047" t="s">
        <v>23089</v>
      </c>
      <c r="B23047" s="1">
        <v>45615</v>
      </c>
      <c r="C23047" s="1" t="str">
        <f t="shared" si="360"/>
        <v>Nov</v>
      </c>
      <c r="D23047" t="s">
        <v>17</v>
      </c>
      <c r="E23047" t="s">
        <v>18</v>
      </c>
      <c r="F23047" t="s">
        <v>23</v>
      </c>
      <c r="G23047" t="s">
        <v>14</v>
      </c>
      <c r="H23047">
        <v>4959</v>
      </c>
      <c r="I23047">
        <v>1228.4000000000001</v>
      </c>
      <c r="J23047">
        <v>5</v>
      </c>
      <c r="K23047" t="s">
        <v>36</v>
      </c>
    </row>
    <row r="23048" spans="1:11" x14ac:dyDescent="0.3">
      <c r="A23048" t="s">
        <v>23090</v>
      </c>
      <c r="B23048" s="1">
        <v>45469</v>
      </c>
      <c r="C23048" s="1" t="str">
        <f t="shared" si="360"/>
        <v>Jun</v>
      </c>
      <c r="D23048" t="s">
        <v>11</v>
      </c>
      <c r="E23048" t="s">
        <v>12</v>
      </c>
      <c r="F23048" t="s">
        <v>40</v>
      </c>
      <c r="G23048" t="s">
        <v>19</v>
      </c>
      <c r="H23048">
        <v>1797</v>
      </c>
      <c r="I23048">
        <v>294.04000000000002</v>
      </c>
      <c r="J23048">
        <v>1</v>
      </c>
      <c r="K23048" t="s">
        <v>15</v>
      </c>
    </row>
    <row r="23049" spans="1:11" x14ac:dyDescent="0.3">
      <c r="A23049" t="s">
        <v>23091</v>
      </c>
      <c r="B23049" s="1">
        <v>45346</v>
      </c>
      <c r="C23049" s="1" t="str">
        <f t="shared" si="360"/>
        <v>Feb</v>
      </c>
      <c r="D23049" t="s">
        <v>47</v>
      </c>
      <c r="E23049" t="s">
        <v>48</v>
      </c>
      <c r="F23049" t="s">
        <v>28</v>
      </c>
      <c r="G23049" t="s">
        <v>55</v>
      </c>
      <c r="H23049">
        <v>3983</v>
      </c>
      <c r="I23049">
        <v>324.85000000000002</v>
      </c>
      <c r="J23049">
        <v>1</v>
      </c>
      <c r="K23049" t="s">
        <v>29</v>
      </c>
    </row>
    <row r="23050" spans="1:11" x14ac:dyDescent="0.3">
      <c r="A23050" t="s">
        <v>23092</v>
      </c>
      <c r="B23050" s="1">
        <v>45530</v>
      </c>
      <c r="C23050" s="1" t="str">
        <f t="shared" si="360"/>
        <v>Aug</v>
      </c>
      <c r="D23050" t="s">
        <v>31</v>
      </c>
      <c r="E23050" t="s">
        <v>32</v>
      </c>
      <c r="F23050" t="s">
        <v>40</v>
      </c>
      <c r="G23050" t="s">
        <v>53</v>
      </c>
      <c r="H23050">
        <v>2083</v>
      </c>
      <c r="I23050">
        <v>410.41</v>
      </c>
      <c r="J23050">
        <v>4</v>
      </c>
      <c r="K23050" t="s">
        <v>29</v>
      </c>
    </row>
    <row r="23051" spans="1:11" x14ac:dyDescent="0.3">
      <c r="A23051" t="s">
        <v>23093</v>
      </c>
      <c r="B23051" s="1">
        <v>45530</v>
      </c>
      <c r="C23051" s="1" t="str">
        <f t="shared" si="360"/>
        <v>Aug</v>
      </c>
      <c r="D23051" t="s">
        <v>11</v>
      </c>
      <c r="E23051" t="s">
        <v>12</v>
      </c>
      <c r="F23051" t="s">
        <v>13</v>
      </c>
      <c r="G23051" t="s">
        <v>35</v>
      </c>
      <c r="H23051">
        <v>4148</v>
      </c>
      <c r="I23051">
        <v>792.59</v>
      </c>
      <c r="J23051">
        <v>3</v>
      </c>
      <c r="K23051" t="s">
        <v>29</v>
      </c>
    </row>
    <row r="23052" spans="1:11" x14ac:dyDescent="0.3">
      <c r="A23052" t="s">
        <v>23094</v>
      </c>
      <c r="B23052" s="1">
        <v>44998</v>
      </c>
      <c r="C23052" s="1" t="str">
        <f t="shared" si="360"/>
        <v>Mar</v>
      </c>
      <c r="D23052" t="s">
        <v>47</v>
      </c>
      <c r="E23052" t="s">
        <v>48</v>
      </c>
      <c r="F23052" t="s">
        <v>23</v>
      </c>
      <c r="G23052" t="s">
        <v>24</v>
      </c>
      <c r="H23052">
        <v>2589</v>
      </c>
      <c r="I23052">
        <v>539.79</v>
      </c>
      <c r="J23052">
        <v>4</v>
      </c>
      <c r="K23052" t="s">
        <v>36</v>
      </c>
    </row>
    <row r="23053" spans="1:11" x14ac:dyDescent="0.3">
      <c r="A23053" t="s">
        <v>23095</v>
      </c>
      <c r="B23053" s="1">
        <v>45038</v>
      </c>
      <c r="C23053" s="1" t="str">
        <f t="shared" si="360"/>
        <v>Apr</v>
      </c>
      <c r="D23053" t="s">
        <v>50</v>
      </c>
      <c r="E23053" t="s">
        <v>51</v>
      </c>
      <c r="F23053" t="s">
        <v>28</v>
      </c>
      <c r="G23053" t="s">
        <v>19</v>
      </c>
      <c r="H23053">
        <v>865</v>
      </c>
      <c r="I23053">
        <v>88.7</v>
      </c>
      <c r="J23053">
        <v>2</v>
      </c>
      <c r="K23053" t="s">
        <v>36</v>
      </c>
    </row>
    <row r="23054" spans="1:11" x14ac:dyDescent="0.3">
      <c r="A23054" t="s">
        <v>23096</v>
      </c>
      <c r="B23054" s="1">
        <v>45535</v>
      </c>
      <c r="C23054" s="1" t="str">
        <f t="shared" si="360"/>
        <v>Aug</v>
      </c>
      <c r="D23054" t="s">
        <v>22</v>
      </c>
      <c r="E23054" t="s">
        <v>12</v>
      </c>
      <c r="F23054" t="s">
        <v>13</v>
      </c>
      <c r="G23054" t="s">
        <v>14</v>
      </c>
      <c r="H23054">
        <v>1512</v>
      </c>
      <c r="I23054">
        <v>301.76</v>
      </c>
      <c r="J23054">
        <v>3</v>
      </c>
      <c r="K23054" t="s">
        <v>15</v>
      </c>
    </row>
    <row r="23055" spans="1:11" x14ac:dyDescent="0.3">
      <c r="A23055" t="s">
        <v>23097</v>
      </c>
      <c r="B23055" s="1">
        <v>45343</v>
      </c>
      <c r="C23055" s="1" t="str">
        <f t="shared" si="360"/>
        <v>Feb</v>
      </c>
      <c r="D23055" t="s">
        <v>11</v>
      </c>
      <c r="E23055" t="s">
        <v>12</v>
      </c>
      <c r="F23055" t="s">
        <v>28</v>
      </c>
      <c r="G23055" t="s">
        <v>35</v>
      </c>
      <c r="H23055">
        <v>2726</v>
      </c>
      <c r="I23055">
        <v>607.19000000000005</v>
      </c>
      <c r="J23055">
        <v>5</v>
      </c>
      <c r="K23055" t="s">
        <v>36</v>
      </c>
    </row>
    <row r="23056" spans="1:11" x14ac:dyDescent="0.3">
      <c r="A23056" t="s">
        <v>23098</v>
      </c>
      <c r="B23056" s="1">
        <v>45338</v>
      </c>
      <c r="C23056" s="1" t="str">
        <f t="shared" si="360"/>
        <v>Feb</v>
      </c>
      <c r="D23056" t="s">
        <v>86</v>
      </c>
      <c r="E23056" t="s">
        <v>87</v>
      </c>
      <c r="F23056" t="s">
        <v>13</v>
      </c>
      <c r="G23056" t="s">
        <v>55</v>
      </c>
      <c r="H23056">
        <v>3535</v>
      </c>
      <c r="I23056">
        <v>587.16</v>
      </c>
      <c r="J23056">
        <v>2</v>
      </c>
      <c r="K23056" t="s">
        <v>36</v>
      </c>
    </row>
    <row r="23057" spans="1:11" x14ac:dyDescent="0.3">
      <c r="A23057" t="s">
        <v>23099</v>
      </c>
      <c r="B23057" s="1">
        <v>45246</v>
      </c>
      <c r="C23057" s="1" t="str">
        <f t="shared" si="360"/>
        <v>Nov</v>
      </c>
      <c r="D23057" t="s">
        <v>34</v>
      </c>
      <c r="E23057" t="s">
        <v>34</v>
      </c>
      <c r="F23057" t="s">
        <v>23</v>
      </c>
      <c r="G23057" t="s">
        <v>19</v>
      </c>
      <c r="H23057">
        <v>3796</v>
      </c>
      <c r="I23057">
        <v>439.43</v>
      </c>
      <c r="J23057">
        <v>4</v>
      </c>
      <c r="K23057" t="s">
        <v>20</v>
      </c>
    </row>
    <row r="23058" spans="1:11" x14ac:dyDescent="0.3">
      <c r="A23058" t="s">
        <v>23100</v>
      </c>
      <c r="B23058" s="1">
        <v>45004</v>
      </c>
      <c r="C23058" s="1" t="str">
        <f t="shared" si="360"/>
        <v>Mar</v>
      </c>
      <c r="D23058" t="s">
        <v>11</v>
      </c>
      <c r="E23058" t="s">
        <v>12</v>
      </c>
      <c r="F23058" t="s">
        <v>13</v>
      </c>
      <c r="G23058" t="s">
        <v>35</v>
      </c>
      <c r="H23058">
        <v>1087</v>
      </c>
      <c r="I23058">
        <v>299.04000000000002</v>
      </c>
      <c r="J23058">
        <v>5</v>
      </c>
      <c r="K23058" t="s">
        <v>15</v>
      </c>
    </row>
    <row r="23059" spans="1:11" x14ac:dyDescent="0.3">
      <c r="A23059" t="s">
        <v>23101</v>
      </c>
      <c r="B23059" s="1">
        <v>45325</v>
      </c>
      <c r="C23059" s="1" t="str">
        <f t="shared" si="360"/>
        <v>Feb</v>
      </c>
      <c r="D23059" t="s">
        <v>43</v>
      </c>
      <c r="E23059" t="s">
        <v>44</v>
      </c>
      <c r="F23059" t="s">
        <v>23</v>
      </c>
      <c r="G23059" t="s">
        <v>24</v>
      </c>
      <c r="H23059">
        <v>4989</v>
      </c>
      <c r="I23059">
        <v>480.16</v>
      </c>
      <c r="J23059">
        <v>2</v>
      </c>
      <c r="K23059" t="s">
        <v>36</v>
      </c>
    </row>
    <row r="23060" spans="1:11" x14ac:dyDescent="0.3">
      <c r="A23060" t="s">
        <v>23102</v>
      </c>
      <c r="B23060" s="1">
        <v>45619</v>
      </c>
      <c r="C23060" s="1" t="str">
        <f t="shared" si="360"/>
        <v>Nov</v>
      </c>
      <c r="D23060" t="s">
        <v>17</v>
      </c>
      <c r="E23060" t="s">
        <v>18</v>
      </c>
      <c r="F23060" t="s">
        <v>40</v>
      </c>
      <c r="G23060" t="s">
        <v>24</v>
      </c>
      <c r="H23060">
        <v>3801</v>
      </c>
      <c r="I23060">
        <v>311.12</v>
      </c>
      <c r="J23060">
        <v>4</v>
      </c>
      <c r="K23060" t="s">
        <v>20</v>
      </c>
    </row>
    <row r="23061" spans="1:11" x14ac:dyDescent="0.3">
      <c r="A23061" t="s">
        <v>23103</v>
      </c>
      <c r="B23061" s="1">
        <v>45266</v>
      </c>
      <c r="C23061" s="1" t="str">
        <f t="shared" si="360"/>
        <v>Dec</v>
      </c>
      <c r="D23061" t="s">
        <v>43</v>
      </c>
      <c r="E23061" t="s">
        <v>44</v>
      </c>
      <c r="F23061" t="s">
        <v>40</v>
      </c>
      <c r="G23061" t="s">
        <v>19</v>
      </c>
      <c r="H23061">
        <v>803</v>
      </c>
      <c r="I23061">
        <v>58.08</v>
      </c>
      <c r="J23061">
        <v>1</v>
      </c>
      <c r="K23061" t="s">
        <v>29</v>
      </c>
    </row>
    <row r="23062" spans="1:11" x14ac:dyDescent="0.3">
      <c r="A23062" t="s">
        <v>23104</v>
      </c>
      <c r="B23062" s="1">
        <v>45456</v>
      </c>
      <c r="C23062" s="1" t="str">
        <f t="shared" si="360"/>
        <v>Jun</v>
      </c>
      <c r="D23062" t="s">
        <v>26</v>
      </c>
      <c r="E23062" t="s">
        <v>27</v>
      </c>
      <c r="F23062" t="s">
        <v>23</v>
      </c>
      <c r="G23062" t="s">
        <v>24</v>
      </c>
      <c r="H23062">
        <v>3786</v>
      </c>
      <c r="I23062">
        <v>383.18</v>
      </c>
      <c r="J23062">
        <v>4</v>
      </c>
      <c r="K23062" t="s">
        <v>20</v>
      </c>
    </row>
    <row r="23063" spans="1:11" x14ac:dyDescent="0.3">
      <c r="A23063" t="s">
        <v>23105</v>
      </c>
      <c r="B23063" s="1">
        <v>45093</v>
      </c>
      <c r="C23063" s="1" t="str">
        <f t="shared" si="360"/>
        <v>Jun</v>
      </c>
      <c r="D23063" t="s">
        <v>47</v>
      </c>
      <c r="E23063" t="s">
        <v>48</v>
      </c>
      <c r="F23063" t="s">
        <v>40</v>
      </c>
      <c r="G23063" t="s">
        <v>68</v>
      </c>
      <c r="H23063">
        <v>1968</v>
      </c>
      <c r="I23063">
        <v>214.02</v>
      </c>
      <c r="J23063">
        <v>2</v>
      </c>
      <c r="K23063" t="s">
        <v>29</v>
      </c>
    </row>
    <row r="23064" spans="1:11" x14ac:dyDescent="0.3">
      <c r="A23064" t="s">
        <v>23106</v>
      </c>
      <c r="B23064" s="1">
        <v>45376</v>
      </c>
      <c r="C23064" s="1" t="str">
        <f t="shared" si="360"/>
        <v>Mar</v>
      </c>
      <c r="D23064" t="s">
        <v>22</v>
      </c>
      <c r="E23064" t="s">
        <v>12</v>
      </c>
      <c r="F23064" t="s">
        <v>40</v>
      </c>
      <c r="G23064" t="s">
        <v>35</v>
      </c>
      <c r="H23064">
        <v>4027</v>
      </c>
      <c r="I23064">
        <v>662.14</v>
      </c>
      <c r="J23064">
        <v>2</v>
      </c>
      <c r="K23064" t="s">
        <v>15</v>
      </c>
    </row>
    <row r="23065" spans="1:11" x14ac:dyDescent="0.3">
      <c r="A23065" t="s">
        <v>23107</v>
      </c>
      <c r="B23065" s="1">
        <v>44956</v>
      </c>
      <c r="C23065" s="1" t="str">
        <f t="shared" si="360"/>
        <v>Jan</v>
      </c>
      <c r="D23065" t="s">
        <v>17</v>
      </c>
      <c r="E23065" t="s">
        <v>18</v>
      </c>
      <c r="F23065" t="s">
        <v>28</v>
      </c>
      <c r="G23065" t="s">
        <v>68</v>
      </c>
      <c r="H23065">
        <v>2213</v>
      </c>
      <c r="I23065">
        <v>486.95</v>
      </c>
      <c r="J23065">
        <v>5</v>
      </c>
      <c r="K23065" t="s">
        <v>15</v>
      </c>
    </row>
    <row r="23066" spans="1:11" x14ac:dyDescent="0.3">
      <c r="A23066" t="s">
        <v>23108</v>
      </c>
      <c r="B23066" s="1">
        <v>45507</v>
      </c>
      <c r="C23066" s="1" t="str">
        <f t="shared" si="360"/>
        <v>Aug</v>
      </c>
      <c r="D23066" t="s">
        <v>22</v>
      </c>
      <c r="E23066" t="s">
        <v>12</v>
      </c>
      <c r="F23066" t="s">
        <v>13</v>
      </c>
      <c r="G23066" t="s">
        <v>24</v>
      </c>
      <c r="H23066">
        <v>2726</v>
      </c>
      <c r="I23066">
        <v>578.20000000000005</v>
      </c>
      <c r="J23066">
        <v>3</v>
      </c>
      <c r="K23066" t="s">
        <v>20</v>
      </c>
    </row>
    <row r="23067" spans="1:11" x14ac:dyDescent="0.3">
      <c r="A23067" t="s">
        <v>23109</v>
      </c>
      <c r="B23067" s="1">
        <v>45296</v>
      </c>
      <c r="C23067" s="1" t="str">
        <f t="shared" si="360"/>
        <v>Jan</v>
      </c>
      <c r="D23067" t="s">
        <v>31</v>
      </c>
      <c r="E23067" t="s">
        <v>32</v>
      </c>
      <c r="F23067" t="s">
        <v>23</v>
      </c>
      <c r="G23067" t="s">
        <v>68</v>
      </c>
      <c r="H23067">
        <v>3413</v>
      </c>
      <c r="I23067">
        <v>506.5</v>
      </c>
      <c r="J23067">
        <v>1</v>
      </c>
      <c r="K23067" t="s">
        <v>20</v>
      </c>
    </row>
    <row r="23068" spans="1:11" x14ac:dyDescent="0.3">
      <c r="A23068" t="s">
        <v>23110</v>
      </c>
      <c r="B23068" s="1">
        <v>45481</v>
      </c>
      <c r="C23068" s="1" t="str">
        <f t="shared" si="360"/>
        <v>Jul</v>
      </c>
      <c r="D23068" t="s">
        <v>17</v>
      </c>
      <c r="E23068" t="s">
        <v>18</v>
      </c>
      <c r="F23068" t="s">
        <v>23</v>
      </c>
      <c r="G23068" t="s">
        <v>24</v>
      </c>
      <c r="H23068">
        <v>1123</v>
      </c>
      <c r="I23068">
        <v>111.06</v>
      </c>
      <c r="J23068">
        <v>4</v>
      </c>
      <c r="K23068" t="s">
        <v>36</v>
      </c>
    </row>
    <row r="23069" spans="1:11" x14ac:dyDescent="0.3">
      <c r="A23069" t="s">
        <v>23111</v>
      </c>
      <c r="B23069" s="1">
        <v>45324</v>
      </c>
      <c r="C23069" s="1" t="str">
        <f t="shared" si="360"/>
        <v>Feb</v>
      </c>
      <c r="D23069" t="s">
        <v>22</v>
      </c>
      <c r="E23069" t="s">
        <v>12</v>
      </c>
      <c r="F23069" t="s">
        <v>23</v>
      </c>
      <c r="G23069" t="s">
        <v>53</v>
      </c>
      <c r="H23069">
        <v>2058</v>
      </c>
      <c r="I23069">
        <v>457.53</v>
      </c>
      <c r="J23069">
        <v>5</v>
      </c>
      <c r="K23069" t="s">
        <v>20</v>
      </c>
    </row>
    <row r="23070" spans="1:11" x14ac:dyDescent="0.3">
      <c r="A23070" t="s">
        <v>23112</v>
      </c>
      <c r="B23070" s="1">
        <v>45238</v>
      </c>
      <c r="C23070" s="1" t="str">
        <f t="shared" si="360"/>
        <v>Nov</v>
      </c>
      <c r="D23070" t="s">
        <v>50</v>
      </c>
      <c r="E23070" t="s">
        <v>51</v>
      </c>
      <c r="F23070" t="s">
        <v>23</v>
      </c>
      <c r="G23070" t="s">
        <v>14</v>
      </c>
      <c r="H23070">
        <v>2167</v>
      </c>
      <c r="I23070">
        <v>322.49</v>
      </c>
      <c r="J23070">
        <v>4</v>
      </c>
      <c r="K23070" t="s">
        <v>15</v>
      </c>
    </row>
    <row r="23071" spans="1:11" x14ac:dyDescent="0.3">
      <c r="A23071" t="s">
        <v>23113</v>
      </c>
      <c r="B23071" s="1">
        <v>45202</v>
      </c>
      <c r="C23071" s="1" t="str">
        <f t="shared" si="360"/>
        <v>Oct</v>
      </c>
      <c r="D23071" t="s">
        <v>17</v>
      </c>
      <c r="E23071" t="s">
        <v>18</v>
      </c>
      <c r="F23071" t="s">
        <v>40</v>
      </c>
      <c r="G23071" t="s">
        <v>14</v>
      </c>
      <c r="H23071">
        <v>3665</v>
      </c>
      <c r="I23071">
        <v>436.15</v>
      </c>
      <c r="J23071">
        <v>4</v>
      </c>
      <c r="K23071" t="s">
        <v>20</v>
      </c>
    </row>
    <row r="23072" spans="1:11" x14ac:dyDescent="0.3">
      <c r="A23072" t="s">
        <v>23114</v>
      </c>
      <c r="B23072" s="1">
        <v>45511</v>
      </c>
      <c r="C23072" s="1" t="str">
        <f t="shared" si="360"/>
        <v>Aug</v>
      </c>
      <c r="D23072" t="s">
        <v>17</v>
      </c>
      <c r="E23072" t="s">
        <v>18</v>
      </c>
      <c r="F23072" t="s">
        <v>13</v>
      </c>
      <c r="G23072" t="s">
        <v>24</v>
      </c>
      <c r="H23072">
        <v>228</v>
      </c>
      <c r="I23072">
        <v>49</v>
      </c>
      <c r="J23072">
        <v>4</v>
      </c>
      <c r="K23072" t="s">
        <v>15</v>
      </c>
    </row>
    <row r="23073" spans="1:11" x14ac:dyDescent="0.3">
      <c r="A23073" t="s">
        <v>23115</v>
      </c>
      <c r="B23073" s="1">
        <v>45539</v>
      </c>
      <c r="C23073" s="1" t="str">
        <f t="shared" si="360"/>
        <v>Sep</v>
      </c>
      <c r="D23073" t="s">
        <v>17</v>
      </c>
      <c r="E23073" t="s">
        <v>18</v>
      </c>
      <c r="F23073" t="s">
        <v>40</v>
      </c>
      <c r="G23073" t="s">
        <v>19</v>
      </c>
      <c r="H23073">
        <v>1603</v>
      </c>
      <c r="I23073">
        <v>97.46</v>
      </c>
      <c r="J23073">
        <v>2</v>
      </c>
      <c r="K23073" t="s">
        <v>20</v>
      </c>
    </row>
    <row r="23074" spans="1:11" x14ac:dyDescent="0.3">
      <c r="A23074" t="s">
        <v>23116</v>
      </c>
      <c r="B23074" s="1">
        <v>45270</v>
      </c>
      <c r="C23074" s="1" t="str">
        <f t="shared" si="360"/>
        <v>Dec</v>
      </c>
      <c r="D23074" t="s">
        <v>22</v>
      </c>
      <c r="E23074" t="s">
        <v>12</v>
      </c>
      <c r="F23074" t="s">
        <v>28</v>
      </c>
      <c r="G23074" t="s">
        <v>35</v>
      </c>
      <c r="H23074">
        <v>2002</v>
      </c>
      <c r="I23074">
        <v>374.47</v>
      </c>
      <c r="J23074">
        <v>5</v>
      </c>
      <c r="K23074" t="s">
        <v>29</v>
      </c>
    </row>
    <row r="23075" spans="1:11" x14ac:dyDescent="0.3">
      <c r="A23075" t="s">
        <v>23117</v>
      </c>
      <c r="B23075" s="1">
        <v>44946</v>
      </c>
      <c r="C23075" s="1" t="str">
        <f t="shared" si="360"/>
        <v>Jan</v>
      </c>
      <c r="D23075" t="s">
        <v>34</v>
      </c>
      <c r="E23075" t="s">
        <v>34</v>
      </c>
      <c r="F23075" t="s">
        <v>40</v>
      </c>
      <c r="G23075" t="s">
        <v>14</v>
      </c>
      <c r="H23075">
        <v>2442</v>
      </c>
      <c r="I23075">
        <v>597.26</v>
      </c>
      <c r="J23075">
        <v>3</v>
      </c>
      <c r="K23075" t="s">
        <v>15</v>
      </c>
    </row>
    <row r="23076" spans="1:11" x14ac:dyDescent="0.3">
      <c r="A23076" t="s">
        <v>23118</v>
      </c>
      <c r="B23076" s="1">
        <v>45167</v>
      </c>
      <c r="C23076" s="1" t="str">
        <f t="shared" si="360"/>
        <v>Aug</v>
      </c>
      <c r="D23076" t="s">
        <v>11</v>
      </c>
      <c r="E23076" t="s">
        <v>12</v>
      </c>
      <c r="F23076" t="s">
        <v>28</v>
      </c>
      <c r="G23076" t="s">
        <v>68</v>
      </c>
      <c r="H23076">
        <v>756</v>
      </c>
      <c r="I23076">
        <v>44.64</v>
      </c>
      <c r="J23076">
        <v>3</v>
      </c>
      <c r="K23076" t="s">
        <v>36</v>
      </c>
    </row>
    <row r="23077" spans="1:11" x14ac:dyDescent="0.3">
      <c r="A23077" t="s">
        <v>23119</v>
      </c>
      <c r="B23077" s="1">
        <v>45282</v>
      </c>
      <c r="C23077" s="1" t="str">
        <f t="shared" si="360"/>
        <v>Dec</v>
      </c>
      <c r="D23077" t="s">
        <v>34</v>
      </c>
      <c r="E23077" t="s">
        <v>34</v>
      </c>
      <c r="F23077" t="s">
        <v>23</v>
      </c>
      <c r="G23077" t="s">
        <v>38</v>
      </c>
      <c r="H23077">
        <v>831</v>
      </c>
      <c r="I23077">
        <v>52.43</v>
      </c>
      <c r="J23077">
        <v>3</v>
      </c>
      <c r="K23077" t="s">
        <v>29</v>
      </c>
    </row>
    <row r="23078" spans="1:11" x14ac:dyDescent="0.3">
      <c r="A23078" t="s">
        <v>23120</v>
      </c>
      <c r="B23078" s="1">
        <v>45131</v>
      </c>
      <c r="C23078" s="1" t="str">
        <f t="shared" si="360"/>
        <v>Jul</v>
      </c>
      <c r="D23078" t="s">
        <v>47</v>
      </c>
      <c r="E23078" t="s">
        <v>48</v>
      </c>
      <c r="F23078" t="s">
        <v>28</v>
      </c>
      <c r="G23078" t="s">
        <v>19</v>
      </c>
      <c r="H23078">
        <v>2450</v>
      </c>
      <c r="I23078">
        <v>392.74</v>
      </c>
      <c r="J23078">
        <v>1</v>
      </c>
      <c r="K23078" t="s">
        <v>20</v>
      </c>
    </row>
    <row r="23079" spans="1:11" x14ac:dyDescent="0.3">
      <c r="A23079" t="s">
        <v>23121</v>
      </c>
      <c r="B23079" s="1">
        <v>45516</v>
      </c>
      <c r="C23079" s="1" t="str">
        <f t="shared" si="360"/>
        <v>Aug</v>
      </c>
      <c r="D23079" t="s">
        <v>50</v>
      </c>
      <c r="E23079" t="s">
        <v>51</v>
      </c>
      <c r="F23079" t="s">
        <v>13</v>
      </c>
      <c r="G23079" t="s">
        <v>55</v>
      </c>
      <c r="H23079">
        <v>4217</v>
      </c>
      <c r="I23079">
        <v>1095.31</v>
      </c>
      <c r="J23079">
        <v>2</v>
      </c>
      <c r="K23079" t="s">
        <v>36</v>
      </c>
    </row>
    <row r="23080" spans="1:11" x14ac:dyDescent="0.3">
      <c r="A23080" t="s">
        <v>23122</v>
      </c>
      <c r="B23080" s="1">
        <v>44986</v>
      </c>
      <c r="C23080" s="1" t="str">
        <f t="shared" si="360"/>
        <v>Mar</v>
      </c>
      <c r="D23080" t="s">
        <v>34</v>
      </c>
      <c r="E23080" t="s">
        <v>34</v>
      </c>
      <c r="F23080" t="s">
        <v>23</v>
      </c>
      <c r="G23080" t="s">
        <v>35</v>
      </c>
      <c r="H23080">
        <v>1663</v>
      </c>
      <c r="I23080">
        <v>488.1</v>
      </c>
      <c r="J23080">
        <v>4</v>
      </c>
      <c r="K23080" t="s">
        <v>36</v>
      </c>
    </row>
    <row r="23081" spans="1:11" x14ac:dyDescent="0.3">
      <c r="A23081" t="s">
        <v>23123</v>
      </c>
      <c r="B23081" s="1">
        <v>44983</v>
      </c>
      <c r="C23081" s="1" t="str">
        <f t="shared" si="360"/>
        <v>Feb</v>
      </c>
      <c r="D23081" t="s">
        <v>26</v>
      </c>
      <c r="E23081" t="s">
        <v>27</v>
      </c>
      <c r="F23081" t="s">
        <v>23</v>
      </c>
      <c r="G23081" t="s">
        <v>68</v>
      </c>
      <c r="H23081">
        <v>4148</v>
      </c>
      <c r="I23081">
        <v>786.62</v>
      </c>
      <c r="J23081">
        <v>1</v>
      </c>
      <c r="K23081" t="s">
        <v>20</v>
      </c>
    </row>
    <row r="23082" spans="1:11" x14ac:dyDescent="0.3">
      <c r="A23082" t="s">
        <v>23124</v>
      </c>
      <c r="B23082" s="1">
        <v>45103</v>
      </c>
      <c r="C23082" s="1" t="str">
        <f t="shared" si="360"/>
        <v>Jun</v>
      </c>
      <c r="D23082" t="s">
        <v>17</v>
      </c>
      <c r="E23082" t="s">
        <v>18</v>
      </c>
      <c r="F23082" t="s">
        <v>13</v>
      </c>
      <c r="G23082" t="s">
        <v>38</v>
      </c>
      <c r="H23082">
        <v>3554</v>
      </c>
      <c r="I23082">
        <v>298.63</v>
      </c>
      <c r="J23082">
        <v>3</v>
      </c>
      <c r="K23082" t="s">
        <v>15</v>
      </c>
    </row>
    <row r="23083" spans="1:11" x14ac:dyDescent="0.3">
      <c r="A23083" t="s">
        <v>23125</v>
      </c>
      <c r="B23083" s="1">
        <v>45434</v>
      </c>
      <c r="C23083" s="1" t="str">
        <f t="shared" si="360"/>
        <v>May</v>
      </c>
      <c r="D23083" t="s">
        <v>50</v>
      </c>
      <c r="E23083" t="s">
        <v>51</v>
      </c>
      <c r="F23083" t="s">
        <v>28</v>
      </c>
      <c r="G23083" t="s">
        <v>53</v>
      </c>
      <c r="H23083">
        <v>4047</v>
      </c>
      <c r="I23083">
        <v>247.09</v>
      </c>
      <c r="J23083">
        <v>4</v>
      </c>
      <c r="K23083" t="s">
        <v>29</v>
      </c>
    </row>
    <row r="23084" spans="1:11" x14ac:dyDescent="0.3">
      <c r="A23084" t="s">
        <v>23126</v>
      </c>
      <c r="B23084" s="1">
        <v>45512</v>
      </c>
      <c r="C23084" s="1" t="str">
        <f t="shared" si="360"/>
        <v>Aug</v>
      </c>
      <c r="D23084" t="s">
        <v>43</v>
      </c>
      <c r="E23084" t="s">
        <v>44</v>
      </c>
      <c r="F23084" t="s">
        <v>28</v>
      </c>
      <c r="G23084" t="s">
        <v>38</v>
      </c>
      <c r="H23084">
        <v>729</v>
      </c>
      <c r="I23084">
        <v>196.29</v>
      </c>
      <c r="J23084">
        <v>2</v>
      </c>
      <c r="K23084" t="s">
        <v>36</v>
      </c>
    </row>
    <row r="23085" spans="1:11" x14ac:dyDescent="0.3">
      <c r="A23085" t="s">
        <v>23127</v>
      </c>
      <c r="B23085" s="1">
        <v>45114</v>
      </c>
      <c r="C23085" s="1" t="str">
        <f t="shared" si="360"/>
        <v>Jul</v>
      </c>
      <c r="D23085" t="s">
        <v>26</v>
      </c>
      <c r="E23085" t="s">
        <v>27</v>
      </c>
      <c r="F23085" t="s">
        <v>40</v>
      </c>
      <c r="G23085" t="s">
        <v>35</v>
      </c>
      <c r="H23085">
        <v>363</v>
      </c>
      <c r="I23085">
        <v>92.92</v>
      </c>
      <c r="J23085">
        <v>4</v>
      </c>
      <c r="K23085" t="s">
        <v>15</v>
      </c>
    </row>
    <row r="23086" spans="1:11" x14ac:dyDescent="0.3">
      <c r="A23086" t="s">
        <v>23128</v>
      </c>
      <c r="B23086" s="1">
        <v>45028</v>
      </c>
      <c r="C23086" s="1" t="str">
        <f t="shared" si="360"/>
        <v>Apr</v>
      </c>
      <c r="D23086" t="s">
        <v>34</v>
      </c>
      <c r="E23086" t="s">
        <v>34</v>
      </c>
      <c r="F23086" t="s">
        <v>40</v>
      </c>
      <c r="G23086" t="s">
        <v>53</v>
      </c>
      <c r="H23086">
        <v>4348</v>
      </c>
      <c r="I23086">
        <v>313.24</v>
      </c>
      <c r="J23086">
        <v>2</v>
      </c>
      <c r="K23086" t="s">
        <v>36</v>
      </c>
    </row>
    <row r="23087" spans="1:11" x14ac:dyDescent="0.3">
      <c r="A23087" t="s">
        <v>23129</v>
      </c>
      <c r="B23087" s="1">
        <v>45411</v>
      </c>
      <c r="C23087" s="1" t="str">
        <f t="shared" si="360"/>
        <v>Apr</v>
      </c>
      <c r="D23087" t="s">
        <v>34</v>
      </c>
      <c r="E23087" t="s">
        <v>34</v>
      </c>
      <c r="F23087" t="s">
        <v>28</v>
      </c>
      <c r="G23087" t="s">
        <v>38</v>
      </c>
      <c r="H23087">
        <v>3284</v>
      </c>
      <c r="I23087">
        <v>691.61</v>
      </c>
      <c r="J23087">
        <v>3</v>
      </c>
      <c r="K23087" t="s">
        <v>20</v>
      </c>
    </row>
    <row r="23088" spans="1:11" x14ac:dyDescent="0.3">
      <c r="A23088" t="s">
        <v>23130</v>
      </c>
      <c r="B23088" s="1">
        <v>45563</v>
      </c>
      <c r="C23088" s="1" t="str">
        <f t="shared" si="360"/>
        <v>Sep</v>
      </c>
      <c r="D23088" t="s">
        <v>22</v>
      </c>
      <c r="E23088" t="s">
        <v>12</v>
      </c>
      <c r="F23088" t="s">
        <v>28</v>
      </c>
      <c r="G23088" t="s">
        <v>14</v>
      </c>
      <c r="H23088">
        <v>1752</v>
      </c>
      <c r="I23088">
        <v>176.65</v>
      </c>
      <c r="J23088">
        <v>2</v>
      </c>
      <c r="K23088" t="s">
        <v>15</v>
      </c>
    </row>
    <row r="23089" spans="1:11" x14ac:dyDescent="0.3">
      <c r="A23089" t="s">
        <v>23131</v>
      </c>
      <c r="B23089" s="1">
        <v>45073</v>
      </c>
      <c r="C23089" s="1" t="str">
        <f t="shared" si="360"/>
        <v>May</v>
      </c>
      <c r="D23089" t="s">
        <v>26</v>
      </c>
      <c r="E23089" t="s">
        <v>27</v>
      </c>
      <c r="F23089" t="s">
        <v>28</v>
      </c>
      <c r="G23089" t="s">
        <v>68</v>
      </c>
      <c r="H23089">
        <v>4724</v>
      </c>
      <c r="I23089">
        <v>484.42</v>
      </c>
      <c r="J23089">
        <v>3</v>
      </c>
      <c r="K23089" t="s">
        <v>15</v>
      </c>
    </row>
    <row r="23090" spans="1:11" x14ac:dyDescent="0.3">
      <c r="A23090" t="s">
        <v>23132</v>
      </c>
      <c r="B23090" s="1">
        <v>45265</v>
      </c>
      <c r="C23090" s="1" t="str">
        <f t="shared" si="360"/>
        <v>Dec</v>
      </c>
      <c r="D23090" t="s">
        <v>34</v>
      </c>
      <c r="E23090" t="s">
        <v>34</v>
      </c>
      <c r="F23090" t="s">
        <v>13</v>
      </c>
      <c r="G23090" t="s">
        <v>14</v>
      </c>
      <c r="H23090">
        <v>1133</v>
      </c>
      <c r="I23090">
        <v>155.81</v>
      </c>
      <c r="J23090">
        <v>4</v>
      </c>
      <c r="K23090" t="s">
        <v>36</v>
      </c>
    </row>
    <row r="23091" spans="1:11" x14ac:dyDescent="0.3">
      <c r="A23091" t="s">
        <v>23133</v>
      </c>
      <c r="B23091" s="1">
        <v>45131</v>
      </c>
      <c r="C23091" s="1" t="str">
        <f t="shared" si="360"/>
        <v>Jul</v>
      </c>
      <c r="D23091" t="s">
        <v>43</v>
      </c>
      <c r="E23091" t="s">
        <v>44</v>
      </c>
      <c r="F23091" t="s">
        <v>23</v>
      </c>
      <c r="G23091" t="s">
        <v>53</v>
      </c>
      <c r="H23091">
        <v>3853</v>
      </c>
      <c r="I23091">
        <v>886.83</v>
      </c>
      <c r="J23091">
        <v>5</v>
      </c>
      <c r="K23091" t="s">
        <v>20</v>
      </c>
    </row>
    <row r="23092" spans="1:11" x14ac:dyDescent="0.3">
      <c r="A23092" t="s">
        <v>23134</v>
      </c>
      <c r="B23092" s="1">
        <v>45523</v>
      </c>
      <c r="C23092" s="1" t="str">
        <f t="shared" si="360"/>
        <v>Aug</v>
      </c>
      <c r="D23092" t="s">
        <v>86</v>
      </c>
      <c r="E23092" t="s">
        <v>87</v>
      </c>
      <c r="F23092" t="s">
        <v>28</v>
      </c>
      <c r="G23092" t="s">
        <v>24</v>
      </c>
      <c r="H23092">
        <v>1624</v>
      </c>
      <c r="I23092">
        <v>306.18</v>
      </c>
      <c r="J23092">
        <v>3</v>
      </c>
      <c r="K23092" t="s">
        <v>29</v>
      </c>
    </row>
    <row r="23093" spans="1:11" x14ac:dyDescent="0.3">
      <c r="A23093" t="s">
        <v>23135</v>
      </c>
      <c r="B23093" s="1">
        <v>45433</v>
      </c>
      <c r="C23093" s="1" t="str">
        <f t="shared" si="360"/>
        <v>May</v>
      </c>
      <c r="D23093" t="s">
        <v>26</v>
      </c>
      <c r="E23093" t="s">
        <v>27</v>
      </c>
      <c r="F23093" t="s">
        <v>23</v>
      </c>
      <c r="G23093" t="s">
        <v>38</v>
      </c>
      <c r="H23093">
        <v>4286</v>
      </c>
      <c r="I23093">
        <v>372.19</v>
      </c>
      <c r="J23093">
        <v>1</v>
      </c>
      <c r="K23093" t="s">
        <v>29</v>
      </c>
    </row>
    <row r="23094" spans="1:11" x14ac:dyDescent="0.3">
      <c r="A23094" t="s">
        <v>23136</v>
      </c>
      <c r="B23094" s="1">
        <v>45555</v>
      </c>
      <c r="C23094" s="1" t="str">
        <f t="shared" si="360"/>
        <v>Sep</v>
      </c>
      <c r="D23094" t="s">
        <v>34</v>
      </c>
      <c r="E23094" t="s">
        <v>34</v>
      </c>
      <c r="F23094" t="s">
        <v>40</v>
      </c>
      <c r="G23094" t="s">
        <v>24</v>
      </c>
      <c r="H23094">
        <v>3758</v>
      </c>
      <c r="I23094">
        <v>365</v>
      </c>
      <c r="J23094">
        <v>1</v>
      </c>
      <c r="K23094" t="s">
        <v>20</v>
      </c>
    </row>
    <row r="23095" spans="1:11" x14ac:dyDescent="0.3">
      <c r="A23095" t="s">
        <v>23137</v>
      </c>
      <c r="B23095" s="1">
        <v>45009</v>
      </c>
      <c r="C23095" s="1" t="str">
        <f t="shared" si="360"/>
        <v>Mar</v>
      </c>
      <c r="D23095" t="s">
        <v>22</v>
      </c>
      <c r="E23095" t="s">
        <v>12</v>
      </c>
      <c r="F23095" t="s">
        <v>13</v>
      </c>
      <c r="G23095" t="s">
        <v>53</v>
      </c>
      <c r="H23095">
        <v>1776</v>
      </c>
      <c r="I23095">
        <v>384.03</v>
      </c>
      <c r="J23095">
        <v>5</v>
      </c>
      <c r="K23095" t="s">
        <v>36</v>
      </c>
    </row>
    <row r="23096" spans="1:11" x14ac:dyDescent="0.3">
      <c r="A23096" t="s">
        <v>23138</v>
      </c>
      <c r="B23096" s="1">
        <v>45151</v>
      </c>
      <c r="C23096" s="1" t="str">
        <f t="shared" si="360"/>
        <v>Aug</v>
      </c>
      <c r="D23096" t="s">
        <v>86</v>
      </c>
      <c r="E23096" t="s">
        <v>87</v>
      </c>
      <c r="F23096" t="s">
        <v>13</v>
      </c>
      <c r="G23096" t="s">
        <v>35</v>
      </c>
      <c r="H23096">
        <v>643</v>
      </c>
      <c r="I23096">
        <v>186.27</v>
      </c>
      <c r="J23096">
        <v>4</v>
      </c>
      <c r="K23096" t="s">
        <v>20</v>
      </c>
    </row>
    <row r="23097" spans="1:11" x14ac:dyDescent="0.3">
      <c r="A23097" t="s">
        <v>23139</v>
      </c>
      <c r="B23097" s="1">
        <v>45022</v>
      </c>
      <c r="C23097" s="1" t="str">
        <f t="shared" si="360"/>
        <v>Apr</v>
      </c>
      <c r="D23097" t="s">
        <v>47</v>
      </c>
      <c r="E23097" t="s">
        <v>48</v>
      </c>
      <c r="F23097" t="s">
        <v>13</v>
      </c>
      <c r="G23097" t="s">
        <v>19</v>
      </c>
      <c r="H23097">
        <v>2793</v>
      </c>
      <c r="I23097">
        <v>648.29</v>
      </c>
      <c r="J23097">
        <v>1</v>
      </c>
      <c r="K23097" t="s">
        <v>36</v>
      </c>
    </row>
    <row r="23098" spans="1:11" x14ac:dyDescent="0.3">
      <c r="A23098" t="s">
        <v>23140</v>
      </c>
      <c r="B23098" s="1">
        <v>44958</v>
      </c>
      <c r="C23098" s="1" t="str">
        <f t="shared" si="360"/>
        <v>Feb</v>
      </c>
      <c r="D23098" t="s">
        <v>11</v>
      </c>
      <c r="E23098" t="s">
        <v>12</v>
      </c>
      <c r="F23098" t="s">
        <v>13</v>
      </c>
      <c r="G23098" t="s">
        <v>55</v>
      </c>
      <c r="H23098">
        <v>202</v>
      </c>
      <c r="I23098">
        <v>35.909999999999997</v>
      </c>
      <c r="J23098">
        <v>2</v>
      </c>
      <c r="K23098" t="s">
        <v>29</v>
      </c>
    </row>
    <row r="23099" spans="1:11" x14ac:dyDescent="0.3">
      <c r="A23099" t="s">
        <v>23141</v>
      </c>
      <c r="B23099" s="1">
        <v>45253</v>
      </c>
      <c r="C23099" s="1" t="str">
        <f t="shared" si="360"/>
        <v>Nov</v>
      </c>
      <c r="D23099" t="s">
        <v>31</v>
      </c>
      <c r="E23099" t="s">
        <v>32</v>
      </c>
      <c r="F23099" t="s">
        <v>40</v>
      </c>
      <c r="G23099" t="s">
        <v>55</v>
      </c>
      <c r="H23099">
        <v>3396</v>
      </c>
      <c r="I23099">
        <v>725.88</v>
      </c>
      <c r="J23099">
        <v>5</v>
      </c>
      <c r="K23099" t="s">
        <v>20</v>
      </c>
    </row>
    <row r="23100" spans="1:11" x14ac:dyDescent="0.3">
      <c r="A23100" t="s">
        <v>23142</v>
      </c>
      <c r="B23100" s="1">
        <v>45616</v>
      </c>
      <c r="C23100" s="1" t="str">
        <f t="shared" si="360"/>
        <v>Nov</v>
      </c>
      <c r="D23100" t="s">
        <v>43</v>
      </c>
      <c r="E23100" t="s">
        <v>44</v>
      </c>
      <c r="F23100" t="s">
        <v>40</v>
      </c>
      <c r="G23100" t="s">
        <v>19</v>
      </c>
      <c r="H23100">
        <v>1166</v>
      </c>
      <c r="I23100">
        <v>321.70999999999998</v>
      </c>
      <c r="J23100">
        <v>4</v>
      </c>
      <c r="K23100" t="s">
        <v>15</v>
      </c>
    </row>
    <row r="23101" spans="1:11" x14ac:dyDescent="0.3">
      <c r="A23101" t="s">
        <v>23143</v>
      </c>
      <c r="B23101" s="1">
        <v>45000</v>
      </c>
      <c r="C23101" s="1" t="str">
        <f t="shared" si="360"/>
        <v>Mar</v>
      </c>
      <c r="D23101" t="s">
        <v>26</v>
      </c>
      <c r="E23101" t="s">
        <v>27</v>
      </c>
      <c r="F23101" t="s">
        <v>40</v>
      </c>
      <c r="G23101" t="s">
        <v>53</v>
      </c>
      <c r="H23101">
        <v>2330</v>
      </c>
      <c r="I23101">
        <v>439.44</v>
      </c>
      <c r="J23101">
        <v>3</v>
      </c>
      <c r="K23101" t="s">
        <v>36</v>
      </c>
    </row>
    <row r="23102" spans="1:11" x14ac:dyDescent="0.3">
      <c r="A23102" t="s">
        <v>23144</v>
      </c>
      <c r="B23102" s="1">
        <v>45507</v>
      </c>
      <c r="C23102" s="1" t="str">
        <f t="shared" si="360"/>
        <v>Aug</v>
      </c>
      <c r="D23102" t="s">
        <v>31</v>
      </c>
      <c r="E23102" t="s">
        <v>32</v>
      </c>
      <c r="F23102" t="s">
        <v>13</v>
      </c>
      <c r="G23102" t="s">
        <v>55</v>
      </c>
      <c r="H23102">
        <v>2930</v>
      </c>
      <c r="I23102">
        <v>205.28</v>
      </c>
      <c r="J23102">
        <v>4</v>
      </c>
      <c r="K23102" t="s">
        <v>36</v>
      </c>
    </row>
    <row r="23103" spans="1:11" x14ac:dyDescent="0.3">
      <c r="A23103" t="s">
        <v>23145</v>
      </c>
      <c r="B23103" s="1">
        <v>45290</v>
      </c>
      <c r="C23103" s="1" t="str">
        <f t="shared" si="360"/>
        <v>Dec</v>
      </c>
      <c r="D23103" t="s">
        <v>31</v>
      </c>
      <c r="E23103" t="s">
        <v>32</v>
      </c>
      <c r="F23103" t="s">
        <v>40</v>
      </c>
      <c r="G23103" t="s">
        <v>14</v>
      </c>
      <c r="H23103">
        <v>1177</v>
      </c>
      <c r="I23103">
        <v>203.74</v>
      </c>
      <c r="J23103">
        <v>5</v>
      </c>
      <c r="K23103" t="s">
        <v>29</v>
      </c>
    </row>
    <row r="23104" spans="1:11" x14ac:dyDescent="0.3">
      <c r="A23104" t="s">
        <v>23146</v>
      </c>
      <c r="B23104" s="1">
        <v>45572</v>
      </c>
      <c r="C23104" s="1" t="str">
        <f t="shared" si="360"/>
        <v>Oct</v>
      </c>
      <c r="D23104" t="s">
        <v>31</v>
      </c>
      <c r="E23104" t="s">
        <v>32</v>
      </c>
      <c r="F23104" t="s">
        <v>40</v>
      </c>
      <c r="G23104" t="s">
        <v>68</v>
      </c>
      <c r="H23104">
        <v>4264</v>
      </c>
      <c r="I23104">
        <v>1185.78</v>
      </c>
      <c r="J23104">
        <v>1</v>
      </c>
      <c r="K23104" t="s">
        <v>15</v>
      </c>
    </row>
    <row r="23105" spans="1:11" x14ac:dyDescent="0.3">
      <c r="A23105" t="s">
        <v>23147</v>
      </c>
      <c r="B23105" s="1">
        <v>44997</v>
      </c>
      <c r="C23105" s="1" t="str">
        <f t="shared" si="360"/>
        <v>Mar</v>
      </c>
      <c r="D23105" t="s">
        <v>34</v>
      </c>
      <c r="E23105" t="s">
        <v>34</v>
      </c>
      <c r="F23105" t="s">
        <v>28</v>
      </c>
      <c r="G23105" t="s">
        <v>14</v>
      </c>
      <c r="H23105">
        <v>1018</v>
      </c>
      <c r="I23105">
        <v>301.91000000000003</v>
      </c>
      <c r="J23105">
        <v>1</v>
      </c>
      <c r="K23105" t="s">
        <v>20</v>
      </c>
    </row>
    <row r="23106" spans="1:11" x14ac:dyDescent="0.3">
      <c r="A23106" t="s">
        <v>23148</v>
      </c>
      <c r="B23106" s="1">
        <v>44936</v>
      </c>
      <c r="C23106" s="1" t="str">
        <f t="shared" ref="C23106:C23169" si="361">TEXT(B23106,"mmm")</f>
        <v>Jan</v>
      </c>
      <c r="D23106" t="s">
        <v>34</v>
      </c>
      <c r="E23106" t="s">
        <v>34</v>
      </c>
      <c r="F23106" t="s">
        <v>28</v>
      </c>
      <c r="G23106" t="s">
        <v>24</v>
      </c>
      <c r="H23106">
        <v>3003</v>
      </c>
      <c r="I23106">
        <v>276.77999999999997</v>
      </c>
      <c r="J23106">
        <v>2</v>
      </c>
      <c r="K23106" t="s">
        <v>36</v>
      </c>
    </row>
    <row r="23107" spans="1:11" x14ac:dyDescent="0.3">
      <c r="A23107" t="s">
        <v>23149</v>
      </c>
      <c r="B23107" s="1">
        <v>45064</v>
      </c>
      <c r="C23107" s="1" t="str">
        <f t="shared" si="361"/>
        <v>May</v>
      </c>
      <c r="D23107" t="s">
        <v>22</v>
      </c>
      <c r="E23107" t="s">
        <v>12</v>
      </c>
      <c r="F23107" t="s">
        <v>13</v>
      </c>
      <c r="G23107" t="s">
        <v>24</v>
      </c>
      <c r="H23107">
        <v>2894</v>
      </c>
      <c r="I23107">
        <v>241.41</v>
      </c>
      <c r="J23107">
        <v>3</v>
      </c>
      <c r="K23107" t="s">
        <v>36</v>
      </c>
    </row>
    <row r="23108" spans="1:11" x14ac:dyDescent="0.3">
      <c r="A23108" t="s">
        <v>23150</v>
      </c>
      <c r="B23108" s="1">
        <v>44937</v>
      </c>
      <c r="C23108" s="1" t="str">
        <f t="shared" si="361"/>
        <v>Jan</v>
      </c>
      <c r="D23108" t="s">
        <v>34</v>
      </c>
      <c r="E23108" t="s">
        <v>34</v>
      </c>
      <c r="F23108" t="s">
        <v>40</v>
      </c>
      <c r="G23108" t="s">
        <v>35</v>
      </c>
      <c r="H23108">
        <v>2614</v>
      </c>
      <c r="I23108">
        <v>724.24</v>
      </c>
      <c r="J23108">
        <v>4</v>
      </c>
      <c r="K23108" t="s">
        <v>36</v>
      </c>
    </row>
    <row r="23109" spans="1:11" x14ac:dyDescent="0.3">
      <c r="A23109" t="s">
        <v>23151</v>
      </c>
      <c r="B23109" s="1">
        <v>45421</v>
      </c>
      <c r="C23109" s="1" t="str">
        <f t="shared" si="361"/>
        <v>May</v>
      </c>
      <c r="D23109" t="s">
        <v>34</v>
      </c>
      <c r="E23109" t="s">
        <v>34</v>
      </c>
      <c r="F23109" t="s">
        <v>40</v>
      </c>
      <c r="G23109" t="s">
        <v>55</v>
      </c>
      <c r="H23109">
        <v>1432</v>
      </c>
      <c r="I23109">
        <v>358.62</v>
      </c>
      <c r="J23109">
        <v>3</v>
      </c>
      <c r="K23109" t="s">
        <v>15</v>
      </c>
    </row>
    <row r="23110" spans="1:11" x14ac:dyDescent="0.3">
      <c r="A23110" t="s">
        <v>23152</v>
      </c>
      <c r="B23110" s="1">
        <v>45401</v>
      </c>
      <c r="C23110" s="1" t="str">
        <f t="shared" si="361"/>
        <v>Apr</v>
      </c>
      <c r="D23110" t="s">
        <v>11</v>
      </c>
      <c r="E23110" t="s">
        <v>12</v>
      </c>
      <c r="F23110" t="s">
        <v>28</v>
      </c>
      <c r="G23110" t="s">
        <v>53</v>
      </c>
      <c r="H23110">
        <v>4729</v>
      </c>
      <c r="I23110">
        <v>895.35</v>
      </c>
      <c r="J23110">
        <v>4</v>
      </c>
      <c r="K23110" t="s">
        <v>15</v>
      </c>
    </row>
    <row r="23111" spans="1:11" x14ac:dyDescent="0.3">
      <c r="A23111" t="s">
        <v>23153</v>
      </c>
      <c r="B23111" s="1">
        <v>45149</v>
      </c>
      <c r="C23111" s="1" t="str">
        <f t="shared" si="361"/>
        <v>Aug</v>
      </c>
      <c r="D23111" t="s">
        <v>22</v>
      </c>
      <c r="E23111" t="s">
        <v>12</v>
      </c>
      <c r="F23111" t="s">
        <v>13</v>
      </c>
      <c r="G23111" t="s">
        <v>24</v>
      </c>
      <c r="H23111">
        <v>607</v>
      </c>
      <c r="I23111">
        <v>120.73</v>
      </c>
      <c r="J23111">
        <v>3</v>
      </c>
      <c r="K23111" t="s">
        <v>29</v>
      </c>
    </row>
    <row r="23112" spans="1:11" x14ac:dyDescent="0.3">
      <c r="A23112" t="s">
        <v>23154</v>
      </c>
      <c r="B23112" s="1">
        <v>45177</v>
      </c>
      <c r="C23112" s="1" t="str">
        <f t="shared" si="361"/>
        <v>Sep</v>
      </c>
      <c r="D23112" t="s">
        <v>11</v>
      </c>
      <c r="E23112" t="s">
        <v>12</v>
      </c>
      <c r="F23112" t="s">
        <v>40</v>
      </c>
      <c r="G23112" t="s">
        <v>53</v>
      </c>
      <c r="H23112">
        <v>905</v>
      </c>
      <c r="I23112">
        <v>90.93</v>
      </c>
      <c r="J23112">
        <v>4</v>
      </c>
      <c r="K23112" t="s">
        <v>20</v>
      </c>
    </row>
    <row r="23113" spans="1:11" x14ac:dyDescent="0.3">
      <c r="A23113" t="s">
        <v>23155</v>
      </c>
      <c r="B23113" s="1">
        <v>45211</v>
      </c>
      <c r="C23113" s="1" t="str">
        <f t="shared" si="361"/>
        <v>Oct</v>
      </c>
      <c r="D23113" t="s">
        <v>26</v>
      </c>
      <c r="E23113" t="s">
        <v>27</v>
      </c>
      <c r="F23113" t="s">
        <v>40</v>
      </c>
      <c r="G23113" t="s">
        <v>68</v>
      </c>
      <c r="H23113">
        <v>1560</v>
      </c>
      <c r="I23113">
        <v>375.64</v>
      </c>
      <c r="J23113">
        <v>5</v>
      </c>
      <c r="K23113" t="s">
        <v>36</v>
      </c>
    </row>
    <row r="23114" spans="1:11" x14ac:dyDescent="0.3">
      <c r="A23114" t="s">
        <v>23156</v>
      </c>
      <c r="B23114" s="1">
        <v>45611</v>
      </c>
      <c r="C23114" s="1" t="str">
        <f t="shared" si="361"/>
        <v>Nov</v>
      </c>
      <c r="D23114" t="s">
        <v>34</v>
      </c>
      <c r="E23114" t="s">
        <v>34</v>
      </c>
      <c r="F23114" t="s">
        <v>23</v>
      </c>
      <c r="G23114" t="s">
        <v>14</v>
      </c>
      <c r="H23114">
        <v>772</v>
      </c>
      <c r="I23114">
        <v>212.36</v>
      </c>
      <c r="J23114">
        <v>2</v>
      </c>
      <c r="K23114" t="s">
        <v>36</v>
      </c>
    </row>
    <row r="23115" spans="1:11" x14ac:dyDescent="0.3">
      <c r="A23115" t="s">
        <v>23157</v>
      </c>
      <c r="B23115" s="1">
        <v>44970</v>
      </c>
      <c r="C23115" s="1" t="str">
        <f t="shared" si="361"/>
        <v>Feb</v>
      </c>
      <c r="D23115" t="s">
        <v>11</v>
      </c>
      <c r="E23115" t="s">
        <v>12</v>
      </c>
      <c r="F23115" t="s">
        <v>40</v>
      </c>
      <c r="G23115" t="s">
        <v>19</v>
      </c>
      <c r="H23115">
        <v>4995</v>
      </c>
      <c r="I23115">
        <v>1403.94</v>
      </c>
      <c r="J23115">
        <v>2</v>
      </c>
      <c r="K23115" t="s">
        <v>20</v>
      </c>
    </row>
    <row r="23116" spans="1:11" x14ac:dyDescent="0.3">
      <c r="A23116" t="s">
        <v>23158</v>
      </c>
      <c r="B23116" s="1">
        <v>45225</v>
      </c>
      <c r="C23116" s="1" t="str">
        <f t="shared" si="361"/>
        <v>Oct</v>
      </c>
      <c r="D23116" t="s">
        <v>34</v>
      </c>
      <c r="E23116" t="s">
        <v>34</v>
      </c>
      <c r="F23116" t="s">
        <v>40</v>
      </c>
      <c r="G23116" t="s">
        <v>53</v>
      </c>
      <c r="H23116">
        <v>4784</v>
      </c>
      <c r="I23116">
        <v>1417.06</v>
      </c>
      <c r="J23116">
        <v>2</v>
      </c>
      <c r="K23116" t="s">
        <v>29</v>
      </c>
    </row>
    <row r="23117" spans="1:11" x14ac:dyDescent="0.3">
      <c r="A23117" t="s">
        <v>23159</v>
      </c>
      <c r="B23117" s="1">
        <v>45046</v>
      </c>
      <c r="C23117" s="1" t="str">
        <f t="shared" si="361"/>
        <v>Apr</v>
      </c>
      <c r="D23117" t="s">
        <v>22</v>
      </c>
      <c r="E23117" t="s">
        <v>12</v>
      </c>
      <c r="F23117" t="s">
        <v>40</v>
      </c>
      <c r="G23117" t="s">
        <v>35</v>
      </c>
      <c r="H23117">
        <v>230</v>
      </c>
      <c r="I23117">
        <v>17.829999999999998</v>
      </c>
      <c r="J23117">
        <v>4</v>
      </c>
      <c r="K23117" t="s">
        <v>20</v>
      </c>
    </row>
    <row r="23118" spans="1:11" x14ac:dyDescent="0.3">
      <c r="A23118" t="s">
        <v>23160</v>
      </c>
      <c r="B23118" s="1">
        <v>45476</v>
      </c>
      <c r="C23118" s="1" t="str">
        <f t="shared" si="361"/>
        <v>Jul</v>
      </c>
      <c r="D23118" t="s">
        <v>31</v>
      </c>
      <c r="E23118" t="s">
        <v>32</v>
      </c>
      <c r="F23118" t="s">
        <v>40</v>
      </c>
      <c r="G23118" t="s">
        <v>19</v>
      </c>
      <c r="H23118">
        <v>2935</v>
      </c>
      <c r="I23118">
        <v>790.83</v>
      </c>
      <c r="J23118">
        <v>5</v>
      </c>
      <c r="K23118" t="s">
        <v>20</v>
      </c>
    </row>
    <row r="23119" spans="1:11" x14ac:dyDescent="0.3">
      <c r="A23119" t="s">
        <v>23161</v>
      </c>
      <c r="B23119" s="1">
        <v>45058</v>
      </c>
      <c r="C23119" s="1" t="str">
        <f t="shared" si="361"/>
        <v>May</v>
      </c>
      <c r="D23119" t="s">
        <v>11</v>
      </c>
      <c r="E23119" t="s">
        <v>12</v>
      </c>
      <c r="F23119" t="s">
        <v>40</v>
      </c>
      <c r="G23119" t="s">
        <v>68</v>
      </c>
      <c r="H23119">
        <v>897</v>
      </c>
      <c r="I23119">
        <v>81.02</v>
      </c>
      <c r="J23119">
        <v>5</v>
      </c>
      <c r="K23119" t="s">
        <v>29</v>
      </c>
    </row>
    <row r="23120" spans="1:11" x14ac:dyDescent="0.3">
      <c r="A23120" t="s">
        <v>23162</v>
      </c>
      <c r="B23120" s="1">
        <v>45056</v>
      </c>
      <c r="C23120" s="1" t="str">
        <f t="shared" si="361"/>
        <v>May</v>
      </c>
      <c r="D23120" t="s">
        <v>31</v>
      </c>
      <c r="E23120" t="s">
        <v>32</v>
      </c>
      <c r="F23120" t="s">
        <v>13</v>
      </c>
      <c r="G23120" t="s">
        <v>35</v>
      </c>
      <c r="H23120">
        <v>3575</v>
      </c>
      <c r="I23120">
        <v>960.48</v>
      </c>
      <c r="J23120">
        <v>5</v>
      </c>
      <c r="K23120" t="s">
        <v>20</v>
      </c>
    </row>
    <row r="23121" spans="1:11" x14ac:dyDescent="0.3">
      <c r="A23121" t="s">
        <v>23163</v>
      </c>
      <c r="B23121" s="1">
        <v>45539</v>
      </c>
      <c r="C23121" s="1" t="str">
        <f t="shared" si="361"/>
        <v>Sep</v>
      </c>
      <c r="D23121" t="s">
        <v>43</v>
      </c>
      <c r="E23121" t="s">
        <v>44</v>
      </c>
      <c r="F23121" t="s">
        <v>23</v>
      </c>
      <c r="G23121" t="s">
        <v>38</v>
      </c>
      <c r="H23121">
        <v>4971</v>
      </c>
      <c r="I23121">
        <v>1204.1099999999999</v>
      </c>
      <c r="J23121">
        <v>2</v>
      </c>
      <c r="K23121" t="s">
        <v>36</v>
      </c>
    </row>
    <row r="23122" spans="1:11" x14ac:dyDescent="0.3">
      <c r="A23122" t="s">
        <v>23164</v>
      </c>
      <c r="B23122" s="1">
        <v>45191</v>
      </c>
      <c r="C23122" s="1" t="str">
        <f t="shared" si="361"/>
        <v>Sep</v>
      </c>
      <c r="D23122" t="s">
        <v>22</v>
      </c>
      <c r="E23122" t="s">
        <v>12</v>
      </c>
      <c r="F23122" t="s">
        <v>23</v>
      </c>
      <c r="G23122" t="s">
        <v>68</v>
      </c>
      <c r="H23122">
        <v>1704</v>
      </c>
      <c r="I23122">
        <v>257.39999999999998</v>
      </c>
      <c r="J23122">
        <v>2</v>
      </c>
      <c r="K23122" t="s">
        <v>15</v>
      </c>
    </row>
    <row r="23123" spans="1:11" x14ac:dyDescent="0.3">
      <c r="A23123" t="s">
        <v>23165</v>
      </c>
      <c r="B23123" s="1">
        <v>45389</v>
      </c>
      <c r="C23123" s="1" t="str">
        <f t="shared" si="361"/>
        <v>Apr</v>
      </c>
      <c r="D23123" t="s">
        <v>86</v>
      </c>
      <c r="E23123" t="s">
        <v>87</v>
      </c>
      <c r="F23123" t="s">
        <v>13</v>
      </c>
      <c r="G23123" t="s">
        <v>68</v>
      </c>
      <c r="H23123">
        <v>4028</v>
      </c>
      <c r="I23123">
        <v>245.76</v>
      </c>
      <c r="J23123">
        <v>2</v>
      </c>
      <c r="K23123" t="s">
        <v>36</v>
      </c>
    </row>
    <row r="23124" spans="1:11" x14ac:dyDescent="0.3">
      <c r="A23124" t="s">
        <v>23166</v>
      </c>
      <c r="B23124" s="1">
        <v>45039</v>
      </c>
      <c r="C23124" s="1" t="str">
        <f t="shared" si="361"/>
        <v>Apr</v>
      </c>
      <c r="D23124" t="s">
        <v>43</v>
      </c>
      <c r="E23124" t="s">
        <v>44</v>
      </c>
      <c r="F23124" t="s">
        <v>23</v>
      </c>
      <c r="G23124" t="s">
        <v>55</v>
      </c>
      <c r="H23124">
        <v>1645</v>
      </c>
      <c r="I23124">
        <v>146.19999999999999</v>
      </c>
      <c r="J23124">
        <v>2</v>
      </c>
      <c r="K23124" t="s">
        <v>15</v>
      </c>
    </row>
    <row r="23125" spans="1:11" x14ac:dyDescent="0.3">
      <c r="A23125" t="s">
        <v>23167</v>
      </c>
      <c r="B23125" s="1">
        <v>45333</v>
      </c>
      <c r="C23125" s="1" t="str">
        <f t="shared" si="361"/>
        <v>Feb</v>
      </c>
      <c r="D23125" t="s">
        <v>86</v>
      </c>
      <c r="E23125" t="s">
        <v>87</v>
      </c>
      <c r="F23125" t="s">
        <v>40</v>
      </c>
      <c r="G23125" t="s">
        <v>38</v>
      </c>
      <c r="H23125">
        <v>3406</v>
      </c>
      <c r="I23125">
        <v>1007.45</v>
      </c>
      <c r="J23125">
        <v>4</v>
      </c>
      <c r="K23125" t="s">
        <v>36</v>
      </c>
    </row>
    <row r="23126" spans="1:11" x14ac:dyDescent="0.3">
      <c r="A23126" t="s">
        <v>23168</v>
      </c>
      <c r="B23126" s="1">
        <v>45525</v>
      </c>
      <c r="C23126" s="1" t="str">
        <f t="shared" si="361"/>
        <v>Aug</v>
      </c>
      <c r="D23126" t="s">
        <v>11</v>
      </c>
      <c r="E23126" t="s">
        <v>12</v>
      </c>
      <c r="F23126" t="s">
        <v>28</v>
      </c>
      <c r="G23126" t="s">
        <v>19</v>
      </c>
      <c r="H23126">
        <v>4570</v>
      </c>
      <c r="I23126">
        <v>338.68</v>
      </c>
      <c r="J23126">
        <v>1</v>
      </c>
      <c r="K23126" t="s">
        <v>20</v>
      </c>
    </row>
    <row r="23127" spans="1:11" x14ac:dyDescent="0.3">
      <c r="A23127" t="s">
        <v>23169</v>
      </c>
      <c r="B23127" s="1">
        <v>45085</v>
      </c>
      <c r="C23127" s="1" t="str">
        <f t="shared" si="361"/>
        <v>Jun</v>
      </c>
      <c r="D23127" t="s">
        <v>11</v>
      </c>
      <c r="E23127" t="s">
        <v>12</v>
      </c>
      <c r="F23127" t="s">
        <v>40</v>
      </c>
      <c r="G23127" t="s">
        <v>19</v>
      </c>
      <c r="H23127">
        <v>2172</v>
      </c>
      <c r="I23127">
        <v>158.07</v>
      </c>
      <c r="J23127">
        <v>4</v>
      </c>
      <c r="K23127" t="s">
        <v>15</v>
      </c>
    </row>
    <row r="23128" spans="1:11" x14ac:dyDescent="0.3">
      <c r="A23128" t="s">
        <v>23170</v>
      </c>
      <c r="B23128" s="1">
        <v>45560</v>
      </c>
      <c r="C23128" s="1" t="str">
        <f t="shared" si="361"/>
        <v>Sep</v>
      </c>
      <c r="D23128" t="s">
        <v>26</v>
      </c>
      <c r="E23128" t="s">
        <v>27</v>
      </c>
      <c r="F23128" t="s">
        <v>40</v>
      </c>
      <c r="G23128" t="s">
        <v>35</v>
      </c>
      <c r="H23128">
        <v>3174</v>
      </c>
      <c r="I23128">
        <v>380.67</v>
      </c>
      <c r="J23128">
        <v>1</v>
      </c>
      <c r="K23128" t="s">
        <v>29</v>
      </c>
    </row>
    <row r="23129" spans="1:11" x14ac:dyDescent="0.3">
      <c r="A23129" t="s">
        <v>23171</v>
      </c>
      <c r="B23129" s="1">
        <v>45470</v>
      </c>
      <c r="C23129" s="1" t="str">
        <f t="shared" si="361"/>
        <v>Jun</v>
      </c>
      <c r="D23129" t="s">
        <v>43</v>
      </c>
      <c r="E23129" t="s">
        <v>44</v>
      </c>
      <c r="F23129" t="s">
        <v>13</v>
      </c>
      <c r="G23129" t="s">
        <v>24</v>
      </c>
      <c r="H23129">
        <v>2378</v>
      </c>
      <c r="I23129">
        <v>612.6</v>
      </c>
      <c r="J23129">
        <v>5</v>
      </c>
      <c r="K23129" t="s">
        <v>36</v>
      </c>
    </row>
    <row r="23130" spans="1:11" x14ac:dyDescent="0.3">
      <c r="A23130" t="s">
        <v>23172</v>
      </c>
      <c r="B23130" s="1">
        <v>45048</v>
      </c>
      <c r="C23130" s="1" t="str">
        <f t="shared" si="361"/>
        <v>May</v>
      </c>
      <c r="D23130" t="s">
        <v>11</v>
      </c>
      <c r="E23130" t="s">
        <v>12</v>
      </c>
      <c r="F23130" t="s">
        <v>13</v>
      </c>
      <c r="G23130" t="s">
        <v>53</v>
      </c>
      <c r="H23130">
        <v>3742</v>
      </c>
      <c r="I23130">
        <v>464.29</v>
      </c>
      <c r="J23130">
        <v>4</v>
      </c>
      <c r="K23130" t="s">
        <v>29</v>
      </c>
    </row>
    <row r="23131" spans="1:11" x14ac:dyDescent="0.3">
      <c r="A23131" t="s">
        <v>23173</v>
      </c>
      <c r="B23131" s="1">
        <v>45555</v>
      </c>
      <c r="C23131" s="1" t="str">
        <f t="shared" si="361"/>
        <v>Sep</v>
      </c>
      <c r="D23131" t="s">
        <v>47</v>
      </c>
      <c r="E23131" t="s">
        <v>48</v>
      </c>
      <c r="F23131" t="s">
        <v>23</v>
      </c>
      <c r="G23131" t="s">
        <v>14</v>
      </c>
      <c r="H23131">
        <v>883</v>
      </c>
      <c r="I23131">
        <v>253.83</v>
      </c>
      <c r="J23131">
        <v>5</v>
      </c>
      <c r="K23131" t="s">
        <v>15</v>
      </c>
    </row>
    <row r="23132" spans="1:11" x14ac:dyDescent="0.3">
      <c r="A23132" t="s">
        <v>23174</v>
      </c>
      <c r="B23132" s="1">
        <v>45452</v>
      </c>
      <c r="C23132" s="1" t="str">
        <f t="shared" si="361"/>
        <v>Jun</v>
      </c>
      <c r="D23132" t="s">
        <v>31</v>
      </c>
      <c r="E23132" t="s">
        <v>32</v>
      </c>
      <c r="F23132" t="s">
        <v>13</v>
      </c>
      <c r="G23132" t="s">
        <v>35</v>
      </c>
      <c r="H23132">
        <v>420</v>
      </c>
      <c r="I23132">
        <v>23.12</v>
      </c>
      <c r="J23132">
        <v>2</v>
      </c>
      <c r="K23132" t="s">
        <v>15</v>
      </c>
    </row>
    <row r="23133" spans="1:11" x14ac:dyDescent="0.3">
      <c r="A23133" t="s">
        <v>23175</v>
      </c>
      <c r="B23133" s="1">
        <v>45057</v>
      </c>
      <c r="C23133" s="1" t="str">
        <f t="shared" si="361"/>
        <v>May</v>
      </c>
      <c r="D23133" t="s">
        <v>31</v>
      </c>
      <c r="E23133" t="s">
        <v>32</v>
      </c>
      <c r="F23133" t="s">
        <v>40</v>
      </c>
      <c r="G23133" t="s">
        <v>38</v>
      </c>
      <c r="H23133">
        <v>4090</v>
      </c>
      <c r="I23133">
        <v>1051.82</v>
      </c>
      <c r="J23133">
        <v>2</v>
      </c>
      <c r="K23133" t="s">
        <v>29</v>
      </c>
    </row>
    <row r="23134" spans="1:11" x14ac:dyDescent="0.3">
      <c r="A23134" t="s">
        <v>23176</v>
      </c>
      <c r="B23134" s="1">
        <v>45329</v>
      </c>
      <c r="C23134" s="1" t="str">
        <f t="shared" si="361"/>
        <v>Feb</v>
      </c>
      <c r="D23134" t="s">
        <v>17</v>
      </c>
      <c r="E23134" t="s">
        <v>18</v>
      </c>
      <c r="F23134" t="s">
        <v>40</v>
      </c>
      <c r="G23134" t="s">
        <v>68</v>
      </c>
      <c r="H23134">
        <v>4630</v>
      </c>
      <c r="I23134">
        <v>740.73</v>
      </c>
      <c r="J23134">
        <v>3</v>
      </c>
      <c r="K23134" t="s">
        <v>29</v>
      </c>
    </row>
    <row r="23135" spans="1:11" x14ac:dyDescent="0.3">
      <c r="A23135" t="s">
        <v>23177</v>
      </c>
      <c r="B23135" s="1">
        <v>45071</v>
      </c>
      <c r="C23135" s="1" t="str">
        <f t="shared" si="361"/>
        <v>May</v>
      </c>
      <c r="D23135" t="s">
        <v>22</v>
      </c>
      <c r="E23135" t="s">
        <v>12</v>
      </c>
      <c r="F23135" t="s">
        <v>28</v>
      </c>
      <c r="G23135" t="s">
        <v>55</v>
      </c>
      <c r="H23135">
        <v>4481</v>
      </c>
      <c r="I23135">
        <v>263.48</v>
      </c>
      <c r="J23135">
        <v>1</v>
      </c>
      <c r="K23135" t="s">
        <v>36</v>
      </c>
    </row>
    <row r="23136" spans="1:11" x14ac:dyDescent="0.3">
      <c r="A23136" t="s">
        <v>23178</v>
      </c>
      <c r="B23136" s="1">
        <v>44977</v>
      </c>
      <c r="C23136" s="1" t="str">
        <f t="shared" si="361"/>
        <v>Feb</v>
      </c>
      <c r="D23136" t="s">
        <v>17</v>
      </c>
      <c r="E23136" t="s">
        <v>18</v>
      </c>
      <c r="F23136" t="s">
        <v>40</v>
      </c>
      <c r="G23136" t="s">
        <v>68</v>
      </c>
      <c r="H23136">
        <v>3739</v>
      </c>
      <c r="I23136">
        <v>558.71</v>
      </c>
      <c r="J23136">
        <v>3</v>
      </c>
      <c r="K23136" t="s">
        <v>29</v>
      </c>
    </row>
    <row r="23137" spans="1:11" x14ac:dyDescent="0.3">
      <c r="A23137" t="s">
        <v>23179</v>
      </c>
      <c r="B23137" s="1">
        <v>45041</v>
      </c>
      <c r="C23137" s="1" t="str">
        <f t="shared" si="361"/>
        <v>Apr</v>
      </c>
      <c r="D23137" t="s">
        <v>26</v>
      </c>
      <c r="E23137" t="s">
        <v>27</v>
      </c>
      <c r="F23137" t="s">
        <v>13</v>
      </c>
      <c r="G23137" t="s">
        <v>14</v>
      </c>
      <c r="H23137">
        <v>662</v>
      </c>
      <c r="I23137">
        <v>118.94</v>
      </c>
      <c r="J23137">
        <v>4</v>
      </c>
      <c r="K23137" t="s">
        <v>20</v>
      </c>
    </row>
    <row r="23138" spans="1:11" x14ac:dyDescent="0.3">
      <c r="A23138" t="s">
        <v>23180</v>
      </c>
      <c r="B23138" s="1">
        <v>45205</v>
      </c>
      <c r="C23138" s="1" t="str">
        <f t="shared" si="361"/>
        <v>Oct</v>
      </c>
      <c r="D23138" t="s">
        <v>50</v>
      </c>
      <c r="E23138" t="s">
        <v>51</v>
      </c>
      <c r="F23138" t="s">
        <v>40</v>
      </c>
      <c r="G23138" t="s">
        <v>19</v>
      </c>
      <c r="H23138">
        <v>1936</v>
      </c>
      <c r="I23138">
        <v>375.58</v>
      </c>
      <c r="J23138">
        <v>2</v>
      </c>
      <c r="K23138" t="s">
        <v>29</v>
      </c>
    </row>
    <row r="23139" spans="1:11" x14ac:dyDescent="0.3">
      <c r="A23139" t="s">
        <v>23181</v>
      </c>
      <c r="B23139" s="1">
        <v>45014</v>
      </c>
      <c r="C23139" s="1" t="str">
        <f t="shared" si="361"/>
        <v>Mar</v>
      </c>
      <c r="D23139" t="s">
        <v>22</v>
      </c>
      <c r="E23139" t="s">
        <v>12</v>
      </c>
      <c r="F23139" t="s">
        <v>13</v>
      </c>
      <c r="G23139" t="s">
        <v>19</v>
      </c>
      <c r="H23139">
        <v>1215</v>
      </c>
      <c r="I23139">
        <v>95.32</v>
      </c>
      <c r="J23139">
        <v>3</v>
      </c>
      <c r="K23139" t="s">
        <v>29</v>
      </c>
    </row>
    <row r="23140" spans="1:11" x14ac:dyDescent="0.3">
      <c r="A23140" t="s">
        <v>23182</v>
      </c>
      <c r="B23140" s="1">
        <v>45508</v>
      </c>
      <c r="C23140" s="1" t="str">
        <f t="shared" si="361"/>
        <v>Aug</v>
      </c>
      <c r="D23140" t="s">
        <v>22</v>
      </c>
      <c r="E23140" t="s">
        <v>12</v>
      </c>
      <c r="F23140" t="s">
        <v>28</v>
      </c>
      <c r="G23140" t="s">
        <v>68</v>
      </c>
      <c r="H23140">
        <v>2148</v>
      </c>
      <c r="I23140">
        <v>138.4</v>
      </c>
      <c r="J23140">
        <v>1</v>
      </c>
      <c r="K23140" t="s">
        <v>29</v>
      </c>
    </row>
    <row r="23141" spans="1:11" x14ac:dyDescent="0.3">
      <c r="A23141" t="s">
        <v>23183</v>
      </c>
      <c r="B23141" s="1">
        <v>44935</v>
      </c>
      <c r="C23141" s="1" t="str">
        <f t="shared" si="361"/>
        <v>Jan</v>
      </c>
      <c r="D23141" t="s">
        <v>22</v>
      </c>
      <c r="E23141" t="s">
        <v>12</v>
      </c>
      <c r="F23141" t="s">
        <v>13</v>
      </c>
      <c r="G23141" t="s">
        <v>53</v>
      </c>
      <c r="H23141">
        <v>1871</v>
      </c>
      <c r="I23141">
        <v>503.14</v>
      </c>
      <c r="J23141">
        <v>3</v>
      </c>
      <c r="K23141" t="s">
        <v>15</v>
      </c>
    </row>
    <row r="23142" spans="1:11" x14ac:dyDescent="0.3">
      <c r="A23142" t="s">
        <v>23184</v>
      </c>
      <c r="B23142" s="1">
        <v>45260</v>
      </c>
      <c r="C23142" s="1" t="str">
        <f t="shared" si="361"/>
        <v>Nov</v>
      </c>
      <c r="D23142" t="s">
        <v>17</v>
      </c>
      <c r="E23142" t="s">
        <v>18</v>
      </c>
      <c r="F23142" t="s">
        <v>13</v>
      </c>
      <c r="G23142" t="s">
        <v>24</v>
      </c>
      <c r="H23142">
        <v>2557</v>
      </c>
      <c r="I23142">
        <v>529.11</v>
      </c>
      <c r="J23142">
        <v>5</v>
      </c>
      <c r="K23142" t="s">
        <v>20</v>
      </c>
    </row>
    <row r="23143" spans="1:11" x14ac:dyDescent="0.3">
      <c r="A23143" t="s">
        <v>23185</v>
      </c>
      <c r="B23143" s="1">
        <v>45484</v>
      </c>
      <c r="C23143" s="1" t="str">
        <f t="shared" si="361"/>
        <v>Jul</v>
      </c>
      <c r="D23143" t="s">
        <v>26</v>
      </c>
      <c r="E23143" t="s">
        <v>27</v>
      </c>
      <c r="F23143" t="s">
        <v>13</v>
      </c>
      <c r="G23143" t="s">
        <v>55</v>
      </c>
      <c r="H23143">
        <v>726</v>
      </c>
      <c r="I23143">
        <v>45.86</v>
      </c>
      <c r="J23143">
        <v>4</v>
      </c>
      <c r="K23143" t="s">
        <v>15</v>
      </c>
    </row>
    <row r="23144" spans="1:11" x14ac:dyDescent="0.3">
      <c r="A23144" t="s">
        <v>23186</v>
      </c>
      <c r="B23144" s="1">
        <v>45031</v>
      </c>
      <c r="C23144" s="1" t="str">
        <f t="shared" si="361"/>
        <v>Apr</v>
      </c>
      <c r="D23144" t="s">
        <v>17</v>
      </c>
      <c r="E23144" t="s">
        <v>18</v>
      </c>
      <c r="F23144" t="s">
        <v>28</v>
      </c>
      <c r="G23144" t="s">
        <v>24</v>
      </c>
      <c r="H23144">
        <v>264</v>
      </c>
      <c r="I23144">
        <v>49.18</v>
      </c>
      <c r="J23144">
        <v>1</v>
      </c>
      <c r="K23144" t="s">
        <v>36</v>
      </c>
    </row>
    <row r="23145" spans="1:11" x14ac:dyDescent="0.3">
      <c r="A23145" t="s">
        <v>23187</v>
      </c>
      <c r="B23145" s="1">
        <v>45381</v>
      </c>
      <c r="C23145" s="1" t="str">
        <f t="shared" si="361"/>
        <v>Mar</v>
      </c>
      <c r="D23145" t="s">
        <v>31</v>
      </c>
      <c r="E23145" t="s">
        <v>32</v>
      </c>
      <c r="F23145" t="s">
        <v>40</v>
      </c>
      <c r="G23145" t="s">
        <v>38</v>
      </c>
      <c r="H23145">
        <v>990</v>
      </c>
      <c r="I23145">
        <v>189.56</v>
      </c>
      <c r="J23145">
        <v>3</v>
      </c>
      <c r="K23145" t="s">
        <v>20</v>
      </c>
    </row>
    <row r="23146" spans="1:11" x14ac:dyDescent="0.3">
      <c r="A23146" t="s">
        <v>23188</v>
      </c>
      <c r="B23146" s="1">
        <v>45133</v>
      </c>
      <c r="C23146" s="1" t="str">
        <f t="shared" si="361"/>
        <v>Jul</v>
      </c>
      <c r="D23146" t="s">
        <v>22</v>
      </c>
      <c r="E23146" t="s">
        <v>12</v>
      </c>
      <c r="F23146" t="s">
        <v>23</v>
      </c>
      <c r="G23146" t="s">
        <v>55</v>
      </c>
      <c r="H23146">
        <v>767</v>
      </c>
      <c r="I23146">
        <v>68.709999999999994</v>
      </c>
      <c r="J23146">
        <v>3</v>
      </c>
      <c r="K23146" t="s">
        <v>36</v>
      </c>
    </row>
    <row r="23147" spans="1:11" x14ac:dyDescent="0.3">
      <c r="A23147" t="s">
        <v>23189</v>
      </c>
      <c r="B23147" s="1">
        <v>45101</v>
      </c>
      <c r="C23147" s="1" t="str">
        <f t="shared" si="361"/>
        <v>Jun</v>
      </c>
      <c r="D23147" t="s">
        <v>17</v>
      </c>
      <c r="E23147" t="s">
        <v>18</v>
      </c>
      <c r="F23147" t="s">
        <v>28</v>
      </c>
      <c r="G23147" t="s">
        <v>24</v>
      </c>
      <c r="H23147">
        <v>4209</v>
      </c>
      <c r="I23147">
        <v>894.45</v>
      </c>
      <c r="J23147">
        <v>1</v>
      </c>
      <c r="K23147" t="s">
        <v>15</v>
      </c>
    </row>
    <row r="23148" spans="1:11" x14ac:dyDescent="0.3">
      <c r="A23148" t="s">
        <v>23190</v>
      </c>
      <c r="B23148" s="1">
        <v>45563</v>
      </c>
      <c r="C23148" s="1" t="str">
        <f t="shared" si="361"/>
        <v>Sep</v>
      </c>
      <c r="D23148" t="s">
        <v>22</v>
      </c>
      <c r="E23148" t="s">
        <v>12</v>
      </c>
      <c r="F23148" t="s">
        <v>23</v>
      </c>
      <c r="G23148" t="s">
        <v>68</v>
      </c>
      <c r="H23148">
        <v>4276</v>
      </c>
      <c r="I23148">
        <v>540.02</v>
      </c>
      <c r="J23148">
        <v>5</v>
      </c>
      <c r="K23148" t="s">
        <v>20</v>
      </c>
    </row>
    <row r="23149" spans="1:11" x14ac:dyDescent="0.3">
      <c r="A23149" t="s">
        <v>23191</v>
      </c>
      <c r="B23149" s="1">
        <v>45051</v>
      </c>
      <c r="C23149" s="1" t="str">
        <f t="shared" si="361"/>
        <v>May</v>
      </c>
      <c r="D23149" t="s">
        <v>17</v>
      </c>
      <c r="E23149" t="s">
        <v>18</v>
      </c>
      <c r="F23149" t="s">
        <v>28</v>
      </c>
      <c r="G23149" t="s">
        <v>55</v>
      </c>
      <c r="H23149">
        <v>2428</v>
      </c>
      <c r="I23149">
        <v>469.82</v>
      </c>
      <c r="J23149">
        <v>2</v>
      </c>
      <c r="K23149" t="s">
        <v>15</v>
      </c>
    </row>
    <row r="23150" spans="1:11" x14ac:dyDescent="0.3">
      <c r="A23150" t="s">
        <v>23192</v>
      </c>
      <c r="B23150" s="1">
        <v>44933</v>
      </c>
      <c r="C23150" s="1" t="str">
        <f t="shared" si="361"/>
        <v>Jan</v>
      </c>
      <c r="D23150" t="s">
        <v>17</v>
      </c>
      <c r="E23150" t="s">
        <v>18</v>
      </c>
      <c r="F23150" t="s">
        <v>28</v>
      </c>
      <c r="G23150" t="s">
        <v>38</v>
      </c>
      <c r="H23150">
        <v>3936</v>
      </c>
      <c r="I23150">
        <v>602.32000000000005</v>
      </c>
      <c r="J23150">
        <v>1</v>
      </c>
      <c r="K23150" t="s">
        <v>20</v>
      </c>
    </row>
    <row r="23151" spans="1:11" x14ac:dyDescent="0.3">
      <c r="A23151" t="s">
        <v>23193</v>
      </c>
      <c r="B23151" s="1">
        <v>45441</v>
      </c>
      <c r="C23151" s="1" t="str">
        <f t="shared" si="361"/>
        <v>May</v>
      </c>
      <c r="D23151" t="s">
        <v>22</v>
      </c>
      <c r="E23151" t="s">
        <v>12</v>
      </c>
      <c r="F23151" t="s">
        <v>28</v>
      </c>
      <c r="G23151" t="s">
        <v>68</v>
      </c>
      <c r="H23151">
        <v>3407</v>
      </c>
      <c r="I23151">
        <v>837.42</v>
      </c>
      <c r="J23151">
        <v>3</v>
      </c>
      <c r="K23151" t="s">
        <v>36</v>
      </c>
    </row>
    <row r="23152" spans="1:11" x14ac:dyDescent="0.3">
      <c r="A23152" t="s">
        <v>23194</v>
      </c>
      <c r="B23152" s="1">
        <v>45236</v>
      </c>
      <c r="C23152" s="1" t="str">
        <f t="shared" si="361"/>
        <v>Nov</v>
      </c>
      <c r="D23152" t="s">
        <v>26</v>
      </c>
      <c r="E23152" t="s">
        <v>27</v>
      </c>
      <c r="F23152" t="s">
        <v>23</v>
      </c>
      <c r="G23152" t="s">
        <v>55</v>
      </c>
      <c r="H23152">
        <v>1878</v>
      </c>
      <c r="I23152">
        <v>543.16</v>
      </c>
      <c r="J23152">
        <v>3</v>
      </c>
      <c r="K23152" t="s">
        <v>20</v>
      </c>
    </row>
    <row r="23153" spans="1:11" x14ac:dyDescent="0.3">
      <c r="A23153" t="s">
        <v>23195</v>
      </c>
      <c r="B23153" s="1">
        <v>45378</v>
      </c>
      <c r="C23153" s="1" t="str">
        <f t="shared" si="361"/>
        <v>Mar</v>
      </c>
      <c r="D23153" t="s">
        <v>34</v>
      </c>
      <c r="E23153" t="s">
        <v>34</v>
      </c>
      <c r="F23153" t="s">
        <v>13</v>
      </c>
      <c r="G23153" t="s">
        <v>38</v>
      </c>
      <c r="H23153">
        <v>2220</v>
      </c>
      <c r="I23153">
        <v>651.38</v>
      </c>
      <c r="J23153">
        <v>5</v>
      </c>
      <c r="K23153" t="s">
        <v>29</v>
      </c>
    </row>
    <row r="23154" spans="1:11" x14ac:dyDescent="0.3">
      <c r="A23154" t="s">
        <v>23196</v>
      </c>
      <c r="B23154" s="1">
        <v>45323</v>
      </c>
      <c r="C23154" s="1" t="str">
        <f t="shared" si="361"/>
        <v>Feb</v>
      </c>
      <c r="D23154" t="s">
        <v>26</v>
      </c>
      <c r="E23154" t="s">
        <v>27</v>
      </c>
      <c r="F23154" t="s">
        <v>40</v>
      </c>
      <c r="G23154" t="s">
        <v>53</v>
      </c>
      <c r="H23154">
        <v>2109</v>
      </c>
      <c r="I23154">
        <v>480.27</v>
      </c>
      <c r="J23154">
        <v>3</v>
      </c>
      <c r="K23154" t="s">
        <v>36</v>
      </c>
    </row>
    <row r="23155" spans="1:11" x14ac:dyDescent="0.3">
      <c r="A23155" t="s">
        <v>23197</v>
      </c>
      <c r="B23155" s="1">
        <v>45392</v>
      </c>
      <c r="C23155" s="1" t="str">
        <f t="shared" si="361"/>
        <v>Apr</v>
      </c>
      <c r="D23155" t="s">
        <v>47</v>
      </c>
      <c r="E23155" t="s">
        <v>48</v>
      </c>
      <c r="F23155" t="s">
        <v>28</v>
      </c>
      <c r="G23155" t="s">
        <v>55</v>
      </c>
      <c r="H23155">
        <v>3943</v>
      </c>
      <c r="I23155">
        <v>763.45</v>
      </c>
      <c r="J23155">
        <v>5</v>
      </c>
      <c r="K23155" t="s">
        <v>29</v>
      </c>
    </row>
    <row r="23156" spans="1:11" x14ac:dyDescent="0.3">
      <c r="A23156" t="s">
        <v>23198</v>
      </c>
      <c r="B23156" s="1">
        <v>45120</v>
      </c>
      <c r="C23156" s="1" t="str">
        <f t="shared" si="361"/>
        <v>Jul</v>
      </c>
      <c r="D23156" t="s">
        <v>31</v>
      </c>
      <c r="E23156" t="s">
        <v>32</v>
      </c>
      <c r="F23156" t="s">
        <v>40</v>
      </c>
      <c r="G23156" t="s">
        <v>24</v>
      </c>
      <c r="H23156">
        <v>1100</v>
      </c>
      <c r="I23156">
        <v>159.69</v>
      </c>
      <c r="J23156">
        <v>5</v>
      </c>
      <c r="K23156" t="s">
        <v>29</v>
      </c>
    </row>
    <row r="23157" spans="1:11" x14ac:dyDescent="0.3">
      <c r="A23157" t="s">
        <v>23199</v>
      </c>
      <c r="B23157" s="1">
        <v>45547</v>
      </c>
      <c r="C23157" s="1" t="str">
        <f t="shared" si="361"/>
        <v>Sep</v>
      </c>
      <c r="D23157" t="s">
        <v>31</v>
      </c>
      <c r="E23157" t="s">
        <v>32</v>
      </c>
      <c r="F23157" t="s">
        <v>23</v>
      </c>
      <c r="G23157" t="s">
        <v>55</v>
      </c>
      <c r="H23157">
        <v>3696</v>
      </c>
      <c r="I23157">
        <v>319.87</v>
      </c>
      <c r="J23157">
        <v>5</v>
      </c>
      <c r="K23157" t="s">
        <v>29</v>
      </c>
    </row>
    <row r="23158" spans="1:11" x14ac:dyDescent="0.3">
      <c r="A23158" t="s">
        <v>23200</v>
      </c>
      <c r="B23158" s="1">
        <v>45436</v>
      </c>
      <c r="C23158" s="1" t="str">
        <f t="shared" si="361"/>
        <v>May</v>
      </c>
      <c r="D23158" t="s">
        <v>50</v>
      </c>
      <c r="E23158" t="s">
        <v>51</v>
      </c>
      <c r="F23158" t="s">
        <v>13</v>
      </c>
      <c r="G23158" t="s">
        <v>55</v>
      </c>
      <c r="H23158">
        <v>2076</v>
      </c>
      <c r="I23158">
        <v>275.19</v>
      </c>
      <c r="J23158">
        <v>1</v>
      </c>
      <c r="K23158" t="s">
        <v>29</v>
      </c>
    </row>
    <row r="23159" spans="1:11" x14ac:dyDescent="0.3">
      <c r="A23159" t="s">
        <v>23201</v>
      </c>
      <c r="B23159" s="1">
        <v>45418</v>
      </c>
      <c r="C23159" s="1" t="str">
        <f t="shared" si="361"/>
        <v>May</v>
      </c>
      <c r="D23159" t="s">
        <v>31</v>
      </c>
      <c r="E23159" t="s">
        <v>32</v>
      </c>
      <c r="F23159" t="s">
        <v>40</v>
      </c>
      <c r="G23159" t="s">
        <v>35</v>
      </c>
      <c r="H23159">
        <v>971</v>
      </c>
      <c r="I23159">
        <v>286.81</v>
      </c>
      <c r="J23159">
        <v>4</v>
      </c>
      <c r="K23159" t="s">
        <v>36</v>
      </c>
    </row>
    <row r="23160" spans="1:11" x14ac:dyDescent="0.3">
      <c r="A23160" t="s">
        <v>23202</v>
      </c>
      <c r="B23160" s="1">
        <v>45385</v>
      </c>
      <c r="C23160" s="1" t="str">
        <f t="shared" si="361"/>
        <v>Apr</v>
      </c>
      <c r="D23160" t="s">
        <v>31</v>
      </c>
      <c r="E23160" t="s">
        <v>32</v>
      </c>
      <c r="F23160" t="s">
        <v>13</v>
      </c>
      <c r="G23160" t="s">
        <v>14</v>
      </c>
      <c r="H23160">
        <v>1086</v>
      </c>
      <c r="I23160">
        <v>276.52999999999997</v>
      </c>
      <c r="J23160">
        <v>4</v>
      </c>
      <c r="K23160" t="s">
        <v>29</v>
      </c>
    </row>
    <row r="23161" spans="1:11" x14ac:dyDescent="0.3">
      <c r="A23161" t="s">
        <v>23203</v>
      </c>
      <c r="B23161" s="1">
        <v>44972</v>
      </c>
      <c r="C23161" s="1" t="str">
        <f t="shared" si="361"/>
        <v>Feb</v>
      </c>
      <c r="D23161" t="s">
        <v>34</v>
      </c>
      <c r="E23161" t="s">
        <v>34</v>
      </c>
      <c r="F23161" t="s">
        <v>23</v>
      </c>
      <c r="G23161" t="s">
        <v>19</v>
      </c>
      <c r="H23161">
        <v>750</v>
      </c>
      <c r="I23161">
        <v>123.77</v>
      </c>
      <c r="J23161">
        <v>2</v>
      </c>
      <c r="K23161" t="s">
        <v>36</v>
      </c>
    </row>
    <row r="23162" spans="1:11" x14ac:dyDescent="0.3">
      <c r="A23162" t="s">
        <v>23204</v>
      </c>
      <c r="B23162" s="1">
        <v>45452</v>
      </c>
      <c r="C23162" s="1" t="str">
        <f t="shared" si="361"/>
        <v>Jun</v>
      </c>
      <c r="D23162" t="s">
        <v>50</v>
      </c>
      <c r="E23162" t="s">
        <v>51</v>
      </c>
      <c r="F23162" t="s">
        <v>40</v>
      </c>
      <c r="G23162" t="s">
        <v>19</v>
      </c>
      <c r="H23162">
        <v>4504</v>
      </c>
      <c r="I23162">
        <v>985.37</v>
      </c>
      <c r="J23162">
        <v>2</v>
      </c>
      <c r="K23162" t="s">
        <v>20</v>
      </c>
    </row>
    <row r="23163" spans="1:11" x14ac:dyDescent="0.3">
      <c r="A23163" t="s">
        <v>23205</v>
      </c>
      <c r="B23163" s="1">
        <v>45488</v>
      </c>
      <c r="C23163" s="1" t="str">
        <f t="shared" si="361"/>
        <v>Jul</v>
      </c>
      <c r="D23163" t="s">
        <v>11</v>
      </c>
      <c r="E23163" t="s">
        <v>12</v>
      </c>
      <c r="F23163" t="s">
        <v>40</v>
      </c>
      <c r="G23163" t="s">
        <v>19</v>
      </c>
      <c r="H23163">
        <v>2954</v>
      </c>
      <c r="I23163">
        <v>466.53</v>
      </c>
      <c r="J23163">
        <v>2</v>
      </c>
      <c r="K23163" t="s">
        <v>29</v>
      </c>
    </row>
    <row r="23164" spans="1:11" x14ac:dyDescent="0.3">
      <c r="A23164" t="s">
        <v>23206</v>
      </c>
      <c r="B23164" s="1">
        <v>45544</v>
      </c>
      <c r="C23164" s="1" t="str">
        <f t="shared" si="361"/>
        <v>Sep</v>
      </c>
      <c r="D23164" t="s">
        <v>22</v>
      </c>
      <c r="E23164" t="s">
        <v>12</v>
      </c>
      <c r="F23164" t="s">
        <v>23</v>
      </c>
      <c r="G23164" t="s">
        <v>68</v>
      </c>
      <c r="H23164">
        <v>787</v>
      </c>
      <c r="I23164">
        <v>189.14</v>
      </c>
      <c r="J23164">
        <v>4</v>
      </c>
      <c r="K23164" t="s">
        <v>36</v>
      </c>
    </row>
    <row r="23165" spans="1:11" x14ac:dyDescent="0.3">
      <c r="A23165" t="s">
        <v>23207</v>
      </c>
      <c r="B23165" s="1">
        <v>45454</v>
      </c>
      <c r="C23165" s="1" t="str">
        <f t="shared" si="361"/>
        <v>Jun</v>
      </c>
      <c r="D23165" t="s">
        <v>47</v>
      </c>
      <c r="E23165" t="s">
        <v>48</v>
      </c>
      <c r="F23165" t="s">
        <v>40</v>
      </c>
      <c r="G23165" t="s">
        <v>68</v>
      </c>
      <c r="H23165">
        <v>2440</v>
      </c>
      <c r="I23165">
        <v>510.59</v>
      </c>
      <c r="J23165">
        <v>2</v>
      </c>
      <c r="K23165" t="s">
        <v>20</v>
      </c>
    </row>
    <row r="23166" spans="1:11" x14ac:dyDescent="0.3">
      <c r="A23166" t="s">
        <v>23208</v>
      </c>
      <c r="B23166" s="1">
        <v>45489</v>
      </c>
      <c r="C23166" s="1" t="str">
        <f t="shared" si="361"/>
        <v>Jul</v>
      </c>
      <c r="D23166" t="s">
        <v>11</v>
      </c>
      <c r="E23166" t="s">
        <v>12</v>
      </c>
      <c r="F23166" t="s">
        <v>28</v>
      </c>
      <c r="G23166" t="s">
        <v>68</v>
      </c>
      <c r="H23166">
        <v>1961</v>
      </c>
      <c r="I23166">
        <v>122.43</v>
      </c>
      <c r="J23166">
        <v>3</v>
      </c>
      <c r="K23166" t="s">
        <v>29</v>
      </c>
    </row>
    <row r="23167" spans="1:11" x14ac:dyDescent="0.3">
      <c r="A23167" t="s">
        <v>23209</v>
      </c>
      <c r="B23167" s="1">
        <v>44995</v>
      </c>
      <c r="C23167" s="1" t="str">
        <f t="shared" si="361"/>
        <v>Mar</v>
      </c>
      <c r="D23167" t="s">
        <v>86</v>
      </c>
      <c r="E23167" t="s">
        <v>87</v>
      </c>
      <c r="F23167" t="s">
        <v>40</v>
      </c>
      <c r="G23167" t="s">
        <v>38</v>
      </c>
      <c r="H23167">
        <v>4667</v>
      </c>
      <c r="I23167">
        <v>1107.48</v>
      </c>
      <c r="J23167">
        <v>1</v>
      </c>
      <c r="K23167" t="s">
        <v>36</v>
      </c>
    </row>
    <row r="23168" spans="1:11" x14ac:dyDescent="0.3">
      <c r="A23168" t="s">
        <v>23210</v>
      </c>
      <c r="B23168" s="1">
        <v>45015</v>
      </c>
      <c r="C23168" s="1" t="str">
        <f t="shared" si="361"/>
        <v>Mar</v>
      </c>
      <c r="D23168" t="s">
        <v>47</v>
      </c>
      <c r="E23168" t="s">
        <v>48</v>
      </c>
      <c r="F23168" t="s">
        <v>13</v>
      </c>
      <c r="G23168" t="s">
        <v>19</v>
      </c>
      <c r="H23168">
        <v>3911</v>
      </c>
      <c r="I23168">
        <v>976.77</v>
      </c>
      <c r="J23168">
        <v>1</v>
      </c>
      <c r="K23168" t="s">
        <v>15</v>
      </c>
    </row>
    <row r="23169" spans="1:11" x14ac:dyDescent="0.3">
      <c r="A23169" t="s">
        <v>23211</v>
      </c>
      <c r="B23169" s="1">
        <v>45354</v>
      </c>
      <c r="C23169" s="1" t="str">
        <f t="shared" si="361"/>
        <v>Mar</v>
      </c>
      <c r="D23169" t="s">
        <v>43</v>
      </c>
      <c r="E23169" t="s">
        <v>44</v>
      </c>
      <c r="F23169" t="s">
        <v>28</v>
      </c>
      <c r="G23169" t="s">
        <v>14</v>
      </c>
      <c r="H23169">
        <v>202</v>
      </c>
      <c r="I23169">
        <v>26.05</v>
      </c>
      <c r="J23169">
        <v>3</v>
      </c>
      <c r="K23169" t="s">
        <v>15</v>
      </c>
    </row>
    <row r="23170" spans="1:11" x14ac:dyDescent="0.3">
      <c r="A23170" t="s">
        <v>23212</v>
      </c>
      <c r="B23170" s="1">
        <v>44995</v>
      </c>
      <c r="C23170" s="1" t="str">
        <f t="shared" ref="C23170:C23233" si="362">TEXT(B23170,"mmm")</f>
        <v>Mar</v>
      </c>
      <c r="D23170" t="s">
        <v>34</v>
      </c>
      <c r="E23170" t="s">
        <v>34</v>
      </c>
      <c r="F23170" t="s">
        <v>40</v>
      </c>
      <c r="G23170" t="s">
        <v>35</v>
      </c>
      <c r="H23170">
        <v>763</v>
      </c>
      <c r="I23170">
        <v>60.77</v>
      </c>
      <c r="J23170">
        <v>1</v>
      </c>
      <c r="K23170" t="s">
        <v>20</v>
      </c>
    </row>
    <row r="23171" spans="1:11" x14ac:dyDescent="0.3">
      <c r="A23171" t="s">
        <v>23213</v>
      </c>
      <c r="B23171" s="1">
        <v>44960</v>
      </c>
      <c r="C23171" s="1" t="str">
        <f t="shared" si="362"/>
        <v>Feb</v>
      </c>
      <c r="D23171" t="s">
        <v>47</v>
      </c>
      <c r="E23171" t="s">
        <v>48</v>
      </c>
      <c r="F23171" t="s">
        <v>40</v>
      </c>
      <c r="G23171" t="s">
        <v>14</v>
      </c>
      <c r="H23171">
        <v>896</v>
      </c>
      <c r="I23171">
        <v>214.72</v>
      </c>
      <c r="J23171">
        <v>5</v>
      </c>
      <c r="K23171" t="s">
        <v>36</v>
      </c>
    </row>
    <row r="23172" spans="1:11" x14ac:dyDescent="0.3">
      <c r="A23172" t="s">
        <v>23214</v>
      </c>
      <c r="B23172" s="1">
        <v>45324</v>
      </c>
      <c r="C23172" s="1" t="str">
        <f t="shared" si="362"/>
        <v>Feb</v>
      </c>
      <c r="D23172" t="s">
        <v>43</v>
      </c>
      <c r="E23172" t="s">
        <v>44</v>
      </c>
      <c r="F23172" t="s">
        <v>23</v>
      </c>
      <c r="G23172" t="s">
        <v>24</v>
      </c>
      <c r="H23172">
        <v>3230</v>
      </c>
      <c r="I23172">
        <v>811</v>
      </c>
      <c r="J23172">
        <v>3</v>
      </c>
      <c r="K23172" t="s">
        <v>20</v>
      </c>
    </row>
    <row r="23173" spans="1:11" x14ac:dyDescent="0.3">
      <c r="A23173" t="s">
        <v>23215</v>
      </c>
      <c r="B23173" s="1">
        <v>45077</v>
      </c>
      <c r="C23173" s="1" t="str">
        <f t="shared" si="362"/>
        <v>May</v>
      </c>
      <c r="D23173" t="s">
        <v>34</v>
      </c>
      <c r="E23173" t="s">
        <v>34</v>
      </c>
      <c r="F23173" t="s">
        <v>23</v>
      </c>
      <c r="G23173" t="s">
        <v>35</v>
      </c>
      <c r="H23173">
        <v>3323</v>
      </c>
      <c r="I23173">
        <v>181.87</v>
      </c>
      <c r="J23173">
        <v>1</v>
      </c>
      <c r="K23173" t="s">
        <v>29</v>
      </c>
    </row>
    <row r="23174" spans="1:11" x14ac:dyDescent="0.3">
      <c r="A23174" t="s">
        <v>23216</v>
      </c>
      <c r="B23174" s="1">
        <v>45323</v>
      </c>
      <c r="C23174" s="1" t="str">
        <f t="shared" si="362"/>
        <v>Feb</v>
      </c>
      <c r="D23174" t="s">
        <v>34</v>
      </c>
      <c r="E23174" t="s">
        <v>34</v>
      </c>
      <c r="F23174" t="s">
        <v>28</v>
      </c>
      <c r="G23174" t="s">
        <v>53</v>
      </c>
      <c r="H23174">
        <v>4469</v>
      </c>
      <c r="I23174">
        <v>507.12</v>
      </c>
      <c r="J23174">
        <v>2</v>
      </c>
      <c r="K23174" t="s">
        <v>20</v>
      </c>
    </row>
    <row r="23175" spans="1:11" x14ac:dyDescent="0.3">
      <c r="A23175" t="s">
        <v>23217</v>
      </c>
      <c r="B23175" s="1">
        <v>45097</v>
      </c>
      <c r="C23175" s="1" t="str">
        <f t="shared" si="362"/>
        <v>Jun</v>
      </c>
      <c r="D23175" t="s">
        <v>47</v>
      </c>
      <c r="E23175" t="s">
        <v>48</v>
      </c>
      <c r="F23175" t="s">
        <v>40</v>
      </c>
      <c r="G23175" t="s">
        <v>24</v>
      </c>
      <c r="H23175">
        <v>4431</v>
      </c>
      <c r="I23175">
        <v>821.51</v>
      </c>
      <c r="J23175">
        <v>3</v>
      </c>
      <c r="K23175" t="s">
        <v>29</v>
      </c>
    </row>
    <row r="23176" spans="1:11" x14ac:dyDescent="0.3">
      <c r="A23176" t="s">
        <v>23218</v>
      </c>
      <c r="B23176" s="1">
        <v>45193</v>
      </c>
      <c r="C23176" s="1" t="str">
        <f t="shared" si="362"/>
        <v>Sep</v>
      </c>
      <c r="D23176" t="s">
        <v>31</v>
      </c>
      <c r="E23176" t="s">
        <v>32</v>
      </c>
      <c r="F23176" t="s">
        <v>28</v>
      </c>
      <c r="G23176" t="s">
        <v>53</v>
      </c>
      <c r="H23176">
        <v>2620</v>
      </c>
      <c r="I23176">
        <v>151.24</v>
      </c>
      <c r="J23176">
        <v>3</v>
      </c>
      <c r="K23176" t="s">
        <v>36</v>
      </c>
    </row>
    <row r="23177" spans="1:11" x14ac:dyDescent="0.3">
      <c r="A23177" t="s">
        <v>23219</v>
      </c>
      <c r="B23177" s="1">
        <v>45289</v>
      </c>
      <c r="C23177" s="1" t="str">
        <f t="shared" si="362"/>
        <v>Dec</v>
      </c>
      <c r="D23177" t="s">
        <v>11</v>
      </c>
      <c r="E23177" t="s">
        <v>12</v>
      </c>
      <c r="F23177" t="s">
        <v>28</v>
      </c>
      <c r="G23177" t="s">
        <v>55</v>
      </c>
      <c r="H23177">
        <v>3892</v>
      </c>
      <c r="I23177">
        <v>572.66999999999996</v>
      </c>
      <c r="J23177">
        <v>2</v>
      </c>
      <c r="K23177" t="s">
        <v>36</v>
      </c>
    </row>
    <row r="23178" spans="1:11" x14ac:dyDescent="0.3">
      <c r="A23178" t="s">
        <v>23220</v>
      </c>
      <c r="B23178" s="1">
        <v>45519</v>
      </c>
      <c r="C23178" s="1" t="str">
        <f t="shared" si="362"/>
        <v>Aug</v>
      </c>
      <c r="D23178" t="s">
        <v>22</v>
      </c>
      <c r="E23178" t="s">
        <v>12</v>
      </c>
      <c r="F23178" t="s">
        <v>28</v>
      </c>
      <c r="G23178" t="s">
        <v>55</v>
      </c>
      <c r="H23178">
        <v>2554</v>
      </c>
      <c r="I23178">
        <v>211.09</v>
      </c>
      <c r="J23178">
        <v>4</v>
      </c>
      <c r="K23178" t="s">
        <v>15</v>
      </c>
    </row>
    <row r="23179" spans="1:11" x14ac:dyDescent="0.3">
      <c r="A23179" t="s">
        <v>23221</v>
      </c>
      <c r="B23179" s="1">
        <v>45077</v>
      </c>
      <c r="C23179" s="1" t="str">
        <f t="shared" si="362"/>
        <v>May</v>
      </c>
      <c r="D23179" t="s">
        <v>34</v>
      </c>
      <c r="E23179" t="s">
        <v>34</v>
      </c>
      <c r="F23179" t="s">
        <v>40</v>
      </c>
      <c r="G23179" t="s">
        <v>38</v>
      </c>
      <c r="H23179">
        <v>3106</v>
      </c>
      <c r="I23179">
        <v>398.97</v>
      </c>
      <c r="J23179">
        <v>4</v>
      </c>
      <c r="K23179" t="s">
        <v>29</v>
      </c>
    </row>
    <row r="23180" spans="1:11" x14ac:dyDescent="0.3">
      <c r="A23180" t="s">
        <v>23222</v>
      </c>
      <c r="B23180" s="1">
        <v>45197</v>
      </c>
      <c r="C23180" s="1" t="str">
        <f t="shared" si="362"/>
        <v>Sep</v>
      </c>
      <c r="D23180" t="s">
        <v>34</v>
      </c>
      <c r="E23180" t="s">
        <v>34</v>
      </c>
      <c r="F23180" t="s">
        <v>40</v>
      </c>
      <c r="G23180" t="s">
        <v>35</v>
      </c>
      <c r="H23180">
        <v>1607</v>
      </c>
      <c r="I23180">
        <v>205.18</v>
      </c>
      <c r="J23180">
        <v>3</v>
      </c>
      <c r="K23180" t="s">
        <v>20</v>
      </c>
    </row>
    <row r="23181" spans="1:11" x14ac:dyDescent="0.3">
      <c r="A23181" t="s">
        <v>23223</v>
      </c>
      <c r="B23181" s="1">
        <v>45426</v>
      </c>
      <c r="C23181" s="1" t="str">
        <f t="shared" si="362"/>
        <v>May</v>
      </c>
      <c r="D23181" t="s">
        <v>50</v>
      </c>
      <c r="E23181" t="s">
        <v>51</v>
      </c>
      <c r="F23181" t="s">
        <v>28</v>
      </c>
      <c r="G23181" t="s">
        <v>38</v>
      </c>
      <c r="H23181">
        <v>225</v>
      </c>
      <c r="I23181">
        <v>48.17</v>
      </c>
      <c r="J23181">
        <v>3</v>
      </c>
      <c r="K23181" t="s">
        <v>29</v>
      </c>
    </row>
    <row r="23182" spans="1:11" x14ac:dyDescent="0.3">
      <c r="A23182" t="s">
        <v>23224</v>
      </c>
      <c r="B23182" s="1">
        <v>45312</v>
      </c>
      <c r="C23182" s="1" t="str">
        <f t="shared" si="362"/>
        <v>Jan</v>
      </c>
      <c r="D23182" t="s">
        <v>43</v>
      </c>
      <c r="E23182" t="s">
        <v>44</v>
      </c>
      <c r="F23182" t="s">
        <v>28</v>
      </c>
      <c r="G23182" t="s">
        <v>38</v>
      </c>
      <c r="H23182">
        <v>847</v>
      </c>
      <c r="I23182">
        <v>218.8</v>
      </c>
      <c r="J23182">
        <v>1</v>
      </c>
      <c r="K23182" t="s">
        <v>20</v>
      </c>
    </row>
    <row r="23183" spans="1:11" x14ac:dyDescent="0.3">
      <c r="A23183" t="s">
        <v>23225</v>
      </c>
      <c r="B23183" s="1">
        <v>45491</v>
      </c>
      <c r="C23183" s="1" t="str">
        <f t="shared" si="362"/>
        <v>Jul</v>
      </c>
      <c r="D23183" t="s">
        <v>47</v>
      </c>
      <c r="E23183" t="s">
        <v>48</v>
      </c>
      <c r="F23183" t="s">
        <v>28</v>
      </c>
      <c r="G23183" t="s">
        <v>14</v>
      </c>
      <c r="H23183">
        <v>2748</v>
      </c>
      <c r="I23183">
        <v>535.65</v>
      </c>
      <c r="J23183">
        <v>4</v>
      </c>
      <c r="K23183" t="s">
        <v>20</v>
      </c>
    </row>
    <row r="23184" spans="1:11" x14ac:dyDescent="0.3">
      <c r="A23184" t="s">
        <v>23226</v>
      </c>
      <c r="B23184" s="1">
        <v>45337</v>
      </c>
      <c r="C23184" s="1" t="str">
        <f t="shared" si="362"/>
        <v>Feb</v>
      </c>
      <c r="D23184" t="s">
        <v>31</v>
      </c>
      <c r="E23184" t="s">
        <v>32</v>
      </c>
      <c r="F23184" t="s">
        <v>40</v>
      </c>
      <c r="G23184" t="s">
        <v>19</v>
      </c>
      <c r="H23184">
        <v>2335</v>
      </c>
      <c r="I23184">
        <v>516.9</v>
      </c>
      <c r="J23184">
        <v>3</v>
      </c>
      <c r="K23184" t="s">
        <v>20</v>
      </c>
    </row>
    <row r="23185" spans="1:11" x14ac:dyDescent="0.3">
      <c r="A23185" t="s">
        <v>23227</v>
      </c>
      <c r="B23185" s="1">
        <v>45616</v>
      </c>
      <c r="C23185" s="1" t="str">
        <f t="shared" si="362"/>
        <v>Nov</v>
      </c>
      <c r="D23185" t="s">
        <v>22</v>
      </c>
      <c r="E23185" t="s">
        <v>12</v>
      </c>
      <c r="F23185" t="s">
        <v>28</v>
      </c>
      <c r="G23185" t="s">
        <v>53</v>
      </c>
      <c r="H23185">
        <v>4620</v>
      </c>
      <c r="I23185">
        <v>1360.13</v>
      </c>
      <c r="J23185">
        <v>3</v>
      </c>
      <c r="K23185" t="s">
        <v>29</v>
      </c>
    </row>
    <row r="23186" spans="1:11" x14ac:dyDescent="0.3">
      <c r="A23186" t="s">
        <v>23228</v>
      </c>
      <c r="B23186" s="1">
        <v>45065</v>
      </c>
      <c r="C23186" s="1" t="str">
        <f t="shared" si="362"/>
        <v>May</v>
      </c>
      <c r="D23186" t="s">
        <v>22</v>
      </c>
      <c r="E23186" t="s">
        <v>12</v>
      </c>
      <c r="F23186" t="s">
        <v>13</v>
      </c>
      <c r="G23186" t="s">
        <v>24</v>
      </c>
      <c r="H23186">
        <v>2766</v>
      </c>
      <c r="I23186">
        <v>308.83999999999997</v>
      </c>
      <c r="J23186">
        <v>3</v>
      </c>
      <c r="K23186" t="s">
        <v>15</v>
      </c>
    </row>
    <row r="23187" spans="1:11" x14ac:dyDescent="0.3">
      <c r="A23187" t="s">
        <v>23229</v>
      </c>
      <c r="B23187" s="1">
        <v>45198</v>
      </c>
      <c r="C23187" s="1" t="str">
        <f t="shared" si="362"/>
        <v>Sep</v>
      </c>
      <c r="D23187" t="s">
        <v>34</v>
      </c>
      <c r="E23187" t="s">
        <v>34</v>
      </c>
      <c r="F23187" t="s">
        <v>13</v>
      </c>
      <c r="G23187" t="s">
        <v>24</v>
      </c>
      <c r="H23187">
        <v>306</v>
      </c>
      <c r="I23187">
        <v>18.63</v>
      </c>
      <c r="J23187">
        <v>3</v>
      </c>
      <c r="K23187" t="s">
        <v>29</v>
      </c>
    </row>
    <row r="23188" spans="1:11" x14ac:dyDescent="0.3">
      <c r="A23188" t="s">
        <v>23230</v>
      </c>
      <c r="B23188" s="1">
        <v>45106</v>
      </c>
      <c r="C23188" s="1" t="str">
        <f t="shared" si="362"/>
        <v>Jun</v>
      </c>
      <c r="D23188" t="s">
        <v>17</v>
      </c>
      <c r="E23188" t="s">
        <v>18</v>
      </c>
      <c r="F23188" t="s">
        <v>28</v>
      </c>
      <c r="G23188" t="s">
        <v>55</v>
      </c>
      <c r="H23188">
        <v>4001</v>
      </c>
      <c r="I23188">
        <v>542.55999999999995</v>
      </c>
      <c r="J23188">
        <v>5</v>
      </c>
      <c r="K23188" t="s">
        <v>36</v>
      </c>
    </row>
    <row r="23189" spans="1:11" x14ac:dyDescent="0.3">
      <c r="A23189" t="s">
        <v>23231</v>
      </c>
      <c r="B23189" s="1">
        <v>45282</v>
      </c>
      <c r="C23189" s="1" t="str">
        <f t="shared" si="362"/>
        <v>Dec</v>
      </c>
      <c r="D23189" t="s">
        <v>43</v>
      </c>
      <c r="E23189" t="s">
        <v>44</v>
      </c>
      <c r="F23189" t="s">
        <v>13</v>
      </c>
      <c r="G23189" t="s">
        <v>53</v>
      </c>
      <c r="H23189">
        <v>2646</v>
      </c>
      <c r="I23189">
        <v>343.97</v>
      </c>
      <c r="J23189">
        <v>2</v>
      </c>
      <c r="K23189" t="s">
        <v>29</v>
      </c>
    </row>
    <row r="23190" spans="1:11" x14ac:dyDescent="0.3">
      <c r="A23190" t="s">
        <v>23232</v>
      </c>
      <c r="B23190" s="1">
        <v>45403</v>
      </c>
      <c r="C23190" s="1" t="str">
        <f t="shared" si="362"/>
        <v>Apr</v>
      </c>
      <c r="D23190" t="s">
        <v>31</v>
      </c>
      <c r="E23190" t="s">
        <v>32</v>
      </c>
      <c r="F23190" t="s">
        <v>28</v>
      </c>
      <c r="G23190" t="s">
        <v>14</v>
      </c>
      <c r="H23190">
        <v>3422</v>
      </c>
      <c r="I23190">
        <v>678.82</v>
      </c>
      <c r="J23190">
        <v>4</v>
      </c>
      <c r="K23190" t="s">
        <v>36</v>
      </c>
    </row>
    <row r="23191" spans="1:11" x14ac:dyDescent="0.3">
      <c r="A23191" t="s">
        <v>23233</v>
      </c>
      <c r="B23191" s="1">
        <v>45001</v>
      </c>
      <c r="C23191" s="1" t="str">
        <f t="shared" si="362"/>
        <v>Mar</v>
      </c>
      <c r="D23191" t="s">
        <v>11</v>
      </c>
      <c r="E23191" t="s">
        <v>12</v>
      </c>
      <c r="F23191" t="s">
        <v>40</v>
      </c>
      <c r="G23191" t="s">
        <v>35</v>
      </c>
      <c r="H23191">
        <v>2510</v>
      </c>
      <c r="I23191">
        <v>472.3</v>
      </c>
      <c r="J23191">
        <v>2</v>
      </c>
      <c r="K23191" t="s">
        <v>29</v>
      </c>
    </row>
    <row r="23192" spans="1:11" x14ac:dyDescent="0.3">
      <c r="A23192" t="s">
        <v>23234</v>
      </c>
      <c r="B23192" s="1">
        <v>45278</v>
      </c>
      <c r="C23192" s="1" t="str">
        <f t="shared" si="362"/>
        <v>Dec</v>
      </c>
      <c r="D23192" t="s">
        <v>86</v>
      </c>
      <c r="E23192" t="s">
        <v>87</v>
      </c>
      <c r="F23192" t="s">
        <v>28</v>
      </c>
      <c r="G23192" t="s">
        <v>19</v>
      </c>
      <c r="H23192">
        <v>1410</v>
      </c>
      <c r="I23192">
        <v>414.13</v>
      </c>
      <c r="J23192">
        <v>1</v>
      </c>
      <c r="K23192" t="s">
        <v>20</v>
      </c>
    </row>
    <row r="23193" spans="1:11" x14ac:dyDescent="0.3">
      <c r="A23193" t="s">
        <v>23235</v>
      </c>
      <c r="B23193" s="1">
        <v>45259</v>
      </c>
      <c r="C23193" s="1" t="str">
        <f t="shared" si="362"/>
        <v>Nov</v>
      </c>
      <c r="D23193" t="s">
        <v>26</v>
      </c>
      <c r="E23193" t="s">
        <v>27</v>
      </c>
      <c r="F23193" t="s">
        <v>40</v>
      </c>
      <c r="G23193" t="s">
        <v>24</v>
      </c>
      <c r="H23193">
        <v>4364</v>
      </c>
      <c r="I23193">
        <v>1258.17</v>
      </c>
      <c r="J23193">
        <v>4</v>
      </c>
      <c r="K23193" t="s">
        <v>36</v>
      </c>
    </row>
    <row r="23194" spans="1:11" x14ac:dyDescent="0.3">
      <c r="A23194" t="s">
        <v>23236</v>
      </c>
      <c r="B23194" s="1">
        <v>45568</v>
      </c>
      <c r="C23194" s="1" t="str">
        <f t="shared" si="362"/>
        <v>Oct</v>
      </c>
      <c r="D23194" t="s">
        <v>43</v>
      </c>
      <c r="E23194" t="s">
        <v>44</v>
      </c>
      <c r="F23194" t="s">
        <v>13</v>
      </c>
      <c r="G23194" t="s">
        <v>19</v>
      </c>
      <c r="H23194">
        <v>4675</v>
      </c>
      <c r="I23194">
        <v>400.34</v>
      </c>
      <c r="J23194">
        <v>1</v>
      </c>
      <c r="K23194" t="s">
        <v>20</v>
      </c>
    </row>
    <row r="23195" spans="1:11" x14ac:dyDescent="0.3">
      <c r="A23195" t="s">
        <v>23237</v>
      </c>
      <c r="B23195" s="1">
        <v>45065</v>
      </c>
      <c r="C23195" s="1" t="str">
        <f t="shared" si="362"/>
        <v>May</v>
      </c>
      <c r="D23195" t="s">
        <v>26</v>
      </c>
      <c r="E23195" t="s">
        <v>27</v>
      </c>
      <c r="F23195" t="s">
        <v>28</v>
      </c>
      <c r="G23195" t="s">
        <v>68</v>
      </c>
      <c r="H23195">
        <v>3707</v>
      </c>
      <c r="I23195">
        <v>563.64</v>
      </c>
      <c r="J23195">
        <v>3</v>
      </c>
      <c r="K23195" t="s">
        <v>15</v>
      </c>
    </row>
    <row r="23196" spans="1:11" x14ac:dyDescent="0.3">
      <c r="A23196" t="s">
        <v>23238</v>
      </c>
      <c r="B23196" s="1">
        <v>44933</v>
      </c>
      <c r="C23196" s="1" t="str">
        <f t="shared" si="362"/>
        <v>Jan</v>
      </c>
      <c r="D23196" t="s">
        <v>26</v>
      </c>
      <c r="E23196" t="s">
        <v>27</v>
      </c>
      <c r="F23196" t="s">
        <v>23</v>
      </c>
      <c r="G23196" t="s">
        <v>19</v>
      </c>
      <c r="H23196">
        <v>1350</v>
      </c>
      <c r="I23196">
        <v>176.52</v>
      </c>
      <c r="J23196">
        <v>1</v>
      </c>
      <c r="K23196" t="s">
        <v>36</v>
      </c>
    </row>
    <row r="23197" spans="1:11" x14ac:dyDescent="0.3">
      <c r="A23197" t="s">
        <v>23239</v>
      </c>
      <c r="B23197" s="1">
        <v>45606</v>
      </c>
      <c r="C23197" s="1" t="str">
        <f t="shared" si="362"/>
        <v>Nov</v>
      </c>
      <c r="D23197" t="s">
        <v>31</v>
      </c>
      <c r="E23197" t="s">
        <v>32</v>
      </c>
      <c r="F23197" t="s">
        <v>23</v>
      </c>
      <c r="G23197" t="s">
        <v>24</v>
      </c>
      <c r="H23197">
        <v>1154</v>
      </c>
      <c r="I23197">
        <v>297.14999999999998</v>
      </c>
      <c r="J23197">
        <v>1</v>
      </c>
      <c r="K23197" t="s">
        <v>20</v>
      </c>
    </row>
    <row r="23198" spans="1:11" x14ac:dyDescent="0.3">
      <c r="A23198" t="s">
        <v>23240</v>
      </c>
      <c r="B23198" s="1">
        <v>45212</v>
      </c>
      <c r="C23198" s="1" t="str">
        <f t="shared" si="362"/>
        <v>Oct</v>
      </c>
      <c r="D23198" t="s">
        <v>47</v>
      </c>
      <c r="E23198" t="s">
        <v>48</v>
      </c>
      <c r="F23198" t="s">
        <v>28</v>
      </c>
      <c r="G23198" t="s">
        <v>38</v>
      </c>
      <c r="H23198">
        <v>2740</v>
      </c>
      <c r="I23198">
        <v>220.88</v>
      </c>
      <c r="J23198">
        <v>1</v>
      </c>
      <c r="K23198" t="s">
        <v>36</v>
      </c>
    </row>
    <row r="23199" spans="1:11" x14ac:dyDescent="0.3">
      <c r="A23199" t="s">
        <v>23241</v>
      </c>
      <c r="B23199" s="1">
        <v>44964</v>
      </c>
      <c r="C23199" s="1" t="str">
        <f t="shared" si="362"/>
        <v>Feb</v>
      </c>
      <c r="D23199" t="s">
        <v>43</v>
      </c>
      <c r="E23199" t="s">
        <v>44</v>
      </c>
      <c r="F23199" t="s">
        <v>13</v>
      </c>
      <c r="G23199" t="s">
        <v>19</v>
      </c>
      <c r="H23199">
        <v>2511</v>
      </c>
      <c r="I23199">
        <v>214.06</v>
      </c>
      <c r="J23199">
        <v>4</v>
      </c>
      <c r="K23199" t="s">
        <v>36</v>
      </c>
    </row>
    <row r="23200" spans="1:11" x14ac:dyDescent="0.3">
      <c r="A23200" t="s">
        <v>23242</v>
      </c>
      <c r="B23200" s="1">
        <v>45201</v>
      </c>
      <c r="C23200" s="1" t="str">
        <f t="shared" si="362"/>
        <v>Oct</v>
      </c>
      <c r="D23200" t="s">
        <v>31</v>
      </c>
      <c r="E23200" t="s">
        <v>32</v>
      </c>
      <c r="F23200" t="s">
        <v>40</v>
      </c>
      <c r="G23200" t="s">
        <v>55</v>
      </c>
      <c r="H23200">
        <v>3726</v>
      </c>
      <c r="I23200">
        <v>1102.93</v>
      </c>
      <c r="J23200">
        <v>4</v>
      </c>
      <c r="K23200" t="s">
        <v>15</v>
      </c>
    </row>
    <row r="23201" spans="1:11" x14ac:dyDescent="0.3">
      <c r="A23201" t="s">
        <v>23243</v>
      </c>
      <c r="B23201" s="1">
        <v>45469</v>
      </c>
      <c r="C23201" s="1" t="str">
        <f t="shared" si="362"/>
        <v>Jun</v>
      </c>
      <c r="D23201" t="s">
        <v>43</v>
      </c>
      <c r="E23201" t="s">
        <v>44</v>
      </c>
      <c r="F23201" t="s">
        <v>23</v>
      </c>
      <c r="G23201" t="s">
        <v>68</v>
      </c>
      <c r="H23201">
        <v>2774</v>
      </c>
      <c r="I23201">
        <v>424.08</v>
      </c>
      <c r="J23201">
        <v>4</v>
      </c>
      <c r="K23201" t="s">
        <v>29</v>
      </c>
    </row>
    <row r="23202" spans="1:11" x14ac:dyDescent="0.3">
      <c r="A23202" t="s">
        <v>23244</v>
      </c>
      <c r="B23202" s="1">
        <v>45057</v>
      </c>
      <c r="C23202" s="1" t="str">
        <f t="shared" si="362"/>
        <v>May</v>
      </c>
      <c r="D23202" t="s">
        <v>22</v>
      </c>
      <c r="E23202" t="s">
        <v>12</v>
      </c>
      <c r="F23202" t="s">
        <v>23</v>
      </c>
      <c r="G23202" t="s">
        <v>55</v>
      </c>
      <c r="H23202">
        <v>1789</v>
      </c>
      <c r="I23202">
        <v>221.23</v>
      </c>
      <c r="J23202">
        <v>4</v>
      </c>
      <c r="K23202" t="s">
        <v>20</v>
      </c>
    </row>
    <row r="23203" spans="1:11" x14ac:dyDescent="0.3">
      <c r="A23203" t="s">
        <v>23245</v>
      </c>
      <c r="B23203" s="1">
        <v>45187</v>
      </c>
      <c r="C23203" s="1" t="str">
        <f t="shared" si="362"/>
        <v>Sep</v>
      </c>
      <c r="D23203" t="s">
        <v>31</v>
      </c>
      <c r="E23203" t="s">
        <v>32</v>
      </c>
      <c r="F23203" t="s">
        <v>23</v>
      </c>
      <c r="G23203" t="s">
        <v>68</v>
      </c>
      <c r="H23203">
        <v>1989</v>
      </c>
      <c r="I23203">
        <v>183.31</v>
      </c>
      <c r="J23203">
        <v>1</v>
      </c>
      <c r="K23203" t="s">
        <v>15</v>
      </c>
    </row>
    <row r="23204" spans="1:11" x14ac:dyDescent="0.3">
      <c r="A23204" t="s">
        <v>23246</v>
      </c>
      <c r="B23204" s="1">
        <v>45560</v>
      </c>
      <c r="C23204" s="1" t="str">
        <f t="shared" si="362"/>
        <v>Sep</v>
      </c>
      <c r="D23204" t="s">
        <v>50</v>
      </c>
      <c r="E23204" t="s">
        <v>51</v>
      </c>
      <c r="F23204" t="s">
        <v>40</v>
      </c>
      <c r="G23204" t="s">
        <v>38</v>
      </c>
      <c r="H23204">
        <v>2673</v>
      </c>
      <c r="I23204">
        <v>222.85</v>
      </c>
      <c r="J23204">
        <v>2</v>
      </c>
      <c r="K23204" t="s">
        <v>29</v>
      </c>
    </row>
    <row r="23205" spans="1:11" x14ac:dyDescent="0.3">
      <c r="A23205" t="s">
        <v>23247</v>
      </c>
      <c r="B23205" s="1">
        <v>45227</v>
      </c>
      <c r="C23205" s="1" t="str">
        <f t="shared" si="362"/>
        <v>Oct</v>
      </c>
      <c r="D23205" t="s">
        <v>34</v>
      </c>
      <c r="E23205" t="s">
        <v>34</v>
      </c>
      <c r="F23205" t="s">
        <v>28</v>
      </c>
      <c r="G23205" t="s">
        <v>53</v>
      </c>
      <c r="H23205">
        <v>908</v>
      </c>
      <c r="I23205">
        <v>162.66999999999999</v>
      </c>
      <c r="J23205">
        <v>1</v>
      </c>
      <c r="K23205" t="s">
        <v>20</v>
      </c>
    </row>
    <row r="23206" spans="1:11" x14ac:dyDescent="0.3">
      <c r="A23206" t="s">
        <v>23248</v>
      </c>
      <c r="B23206" s="1">
        <v>45064</v>
      </c>
      <c r="C23206" s="1" t="str">
        <f t="shared" si="362"/>
        <v>May</v>
      </c>
      <c r="D23206" t="s">
        <v>50</v>
      </c>
      <c r="E23206" t="s">
        <v>51</v>
      </c>
      <c r="F23206" t="s">
        <v>23</v>
      </c>
      <c r="G23206" t="s">
        <v>68</v>
      </c>
      <c r="H23206">
        <v>2428</v>
      </c>
      <c r="I23206">
        <v>673.75</v>
      </c>
      <c r="J23206">
        <v>4</v>
      </c>
      <c r="K23206" t="s">
        <v>36</v>
      </c>
    </row>
    <row r="23207" spans="1:11" x14ac:dyDescent="0.3">
      <c r="A23207" t="s">
        <v>23249</v>
      </c>
      <c r="B23207" s="1">
        <v>45557</v>
      </c>
      <c r="C23207" s="1" t="str">
        <f t="shared" si="362"/>
        <v>Sep</v>
      </c>
      <c r="D23207" t="s">
        <v>43</v>
      </c>
      <c r="E23207" t="s">
        <v>44</v>
      </c>
      <c r="F23207" t="s">
        <v>28</v>
      </c>
      <c r="G23207" t="s">
        <v>24</v>
      </c>
      <c r="H23207">
        <v>2707</v>
      </c>
      <c r="I23207">
        <v>236.64</v>
      </c>
      <c r="J23207">
        <v>1</v>
      </c>
      <c r="K23207" t="s">
        <v>29</v>
      </c>
    </row>
    <row r="23208" spans="1:11" x14ac:dyDescent="0.3">
      <c r="A23208" t="s">
        <v>23250</v>
      </c>
      <c r="B23208" s="1">
        <v>45001</v>
      </c>
      <c r="C23208" s="1" t="str">
        <f t="shared" si="362"/>
        <v>Mar</v>
      </c>
      <c r="D23208" t="s">
        <v>26</v>
      </c>
      <c r="E23208" t="s">
        <v>27</v>
      </c>
      <c r="F23208" t="s">
        <v>40</v>
      </c>
      <c r="G23208" t="s">
        <v>38</v>
      </c>
      <c r="H23208">
        <v>352</v>
      </c>
      <c r="I23208">
        <v>66.75</v>
      </c>
      <c r="J23208">
        <v>5</v>
      </c>
      <c r="K23208" t="s">
        <v>15</v>
      </c>
    </row>
    <row r="23209" spans="1:11" x14ac:dyDescent="0.3">
      <c r="A23209" t="s">
        <v>23251</v>
      </c>
      <c r="B23209" s="1">
        <v>45266</v>
      </c>
      <c r="C23209" s="1" t="str">
        <f t="shared" si="362"/>
        <v>Dec</v>
      </c>
      <c r="D23209" t="s">
        <v>17</v>
      </c>
      <c r="E23209" t="s">
        <v>18</v>
      </c>
      <c r="F23209" t="s">
        <v>13</v>
      </c>
      <c r="G23209" t="s">
        <v>55</v>
      </c>
      <c r="H23209">
        <v>776</v>
      </c>
      <c r="I23209">
        <v>201.39</v>
      </c>
      <c r="J23209">
        <v>3</v>
      </c>
      <c r="K23209" t="s">
        <v>36</v>
      </c>
    </row>
    <row r="23210" spans="1:11" x14ac:dyDescent="0.3">
      <c r="A23210" t="s">
        <v>23252</v>
      </c>
      <c r="B23210" s="1">
        <v>45545</v>
      </c>
      <c r="C23210" s="1" t="str">
        <f t="shared" si="362"/>
        <v>Sep</v>
      </c>
      <c r="D23210" t="s">
        <v>43</v>
      </c>
      <c r="E23210" t="s">
        <v>44</v>
      </c>
      <c r="F23210" t="s">
        <v>28</v>
      </c>
      <c r="G23210" t="s">
        <v>38</v>
      </c>
      <c r="H23210">
        <v>3397</v>
      </c>
      <c r="I23210">
        <v>940</v>
      </c>
      <c r="J23210">
        <v>5</v>
      </c>
      <c r="K23210" t="s">
        <v>29</v>
      </c>
    </row>
    <row r="23211" spans="1:11" x14ac:dyDescent="0.3">
      <c r="A23211" t="s">
        <v>23253</v>
      </c>
      <c r="B23211" s="1">
        <v>45482</v>
      </c>
      <c r="C23211" s="1" t="str">
        <f t="shared" si="362"/>
        <v>Jul</v>
      </c>
      <c r="D23211" t="s">
        <v>31</v>
      </c>
      <c r="E23211" t="s">
        <v>32</v>
      </c>
      <c r="F23211" t="s">
        <v>13</v>
      </c>
      <c r="G23211" t="s">
        <v>24</v>
      </c>
      <c r="H23211">
        <v>1905</v>
      </c>
      <c r="I23211">
        <v>454.28</v>
      </c>
      <c r="J23211">
        <v>4</v>
      </c>
      <c r="K23211" t="s">
        <v>15</v>
      </c>
    </row>
    <row r="23212" spans="1:11" x14ac:dyDescent="0.3">
      <c r="A23212" t="s">
        <v>23254</v>
      </c>
      <c r="B23212" s="1">
        <v>45502</v>
      </c>
      <c r="C23212" s="1" t="str">
        <f t="shared" si="362"/>
        <v>Jul</v>
      </c>
      <c r="D23212" t="s">
        <v>26</v>
      </c>
      <c r="E23212" t="s">
        <v>27</v>
      </c>
      <c r="F23212" t="s">
        <v>28</v>
      </c>
      <c r="G23212" t="s">
        <v>38</v>
      </c>
      <c r="H23212">
        <v>2772</v>
      </c>
      <c r="I23212">
        <v>376.75</v>
      </c>
      <c r="J23212">
        <v>4</v>
      </c>
      <c r="K23212" t="s">
        <v>29</v>
      </c>
    </row>
    <row r="23213" spans="1:11" x14ac:dyDescent="0.3">
      <c r="A23213" t="s">
        <v>23255</v>
      </c>
      <c r="B23213" s="1">
        <v>45343</v>
      </c>
      <c r="C23213" s="1" t="str">
        <f t="shared" si="362"/>
        <v>Feb</v>
      </c>
      <c r="D23213" t="s">
        <v>31</v>
      </c>
      <c r="E23213" t="s">
        <v>32</v>
      </c>
      <c r="F23213" t="s">
        <v>23</v>
      </c>
      <c r="G23213" t="s">
        <v>19</v>
      </c>
      <c r="H23213">
        <v>4197</v>
      </c>
      <c r="I23213">
        <v>1073.33</v>
      </c>
      <c r="J23213">
        <v>3</v>
      </c>
      <c r="K23213" t="s">
        <v>29</v>
      </c>
    </row>
    <row r="23214" spans="1:11" x14ac:dyDescent="0.3">
      <c r="A23214" t="s">
        <v>23256</v>
      </c>
      <c r="B23214" s="1">
        <v>44992</v>
      </c>
      <c r="C23214" s="1" t="str">
        <f t="shared" si="362"/>
        <v>Mar</v>
      </c>
      <c r="D23214" t="s">
        <v>34</v>
      </c>
      <c r="E23214" t="s">
        <v>34</v>
      </c>
      <c r="F23214" t="s">
        <v>23</v>
      </c>
      <c r="G23214" t="s">
        <v>19</v>
      </c>
      <c r="H23214">
        <v>1281</v>
      </c>
      <c r="I23214">
        <v>95.22</v>
      </c>
      <c r="J23214">
        <v>2</v>
      </c>
      <c r="K23214" t="s">
        <v>15</v>
      </c>
    </row>
    <row r="23215" spans="1:11" x14ac:dyDescent="0.3">
      <c r="A23215" t="s">
        <v>23257</v>
      </c>
      <c r="B23215" s="1">
        <v>45347</v>
      </c>
      <c r="C23215" s="1" t="str">
        <f t="shared" si="362"/>
        <v>Feb</v>
      </c>
      <c r="D23215" t="s">
        <v>34</v>
      </c>
      <c r="E23215" t="s">
        <v>34</v>
      </c>
      <c r="F23215" t="s">
        <v>13</v>
      </c>
      <c r="G23215" t="s">
        <v>35</v>
      </c>
      <c r="H23215">
        <v>4684</v>
      </c>
      <c r="I23215">
        <v>1403.54</v>
      </c>
      <c r="J23215">
        <v>3</v>
      </c>
      <c r="K23215" t="s">
        <v>20</v>
      </c>
    </row>
    <row r="23216" spans="1:11" x14ac:dyDescent="0.3">
      <c r="A23216" t="s">
        <v>23258</v>
      </c>
      <c r="B23216" s="1">
        <v>45080</v>
      </c>
      <c r="C23216" s="1" t="str">
        <f t="shared" si="362"/>
        <v>Jun</v>
      </c>
      <c r="D23216" t="s">
        <v>43</v>
      </c>
      <c r="E23216" t="s">
        <v>44</v>
      </c>
      <c r="F23216" t="s">
        <v>28</v>
      </c>
      <c r="G23216" t="s">
        <v>38</v>
      </c>
      <c r="H23216">
        <v>3551</v>
      </c>
      <c r="I23216">
        <v>881.29</v>
      </c>
      <c r="J23216">
        <v>5</v>
      </c>
      <c r="K23216" t="s">
        <v>29</v>
      </c>
    </row>
    <row r="23217" spans="1:11" x14ac:dyDescent="0.3">
      <c r="A23217" t="s">
        <v>23259</v>
      </c>
      <c r="B23217" s="1">
        <v>45046</v>
      </c>
      <c r="C23217" s="1" t="str">
        <f t="shared" si="362"/>
        <v>Apr</v>
      </c>
      <c r="D23217" t="s">
        <v>22</v>
      </c>
      <c r="E23217" t="s">
        <v>12</v>
      </c>
      <c r="F23217" t="s">
        <v>23</v>
      </c>
      <c r="G23217" t="s">
        <v>55</v>
      </c>
      <c r="H23217">
        <v>3161</v>
      </c>
      <c r="I23217">
        <v>361.36</v>
      </c>
      <c r="J23217">
        <v>3</v>
      </c>
      <c r="K23217" t="s">
        <v>36</v>
      </c>
    </row>
    <row r="23218" spans="1:11" x14ac:dyDescent="0.3">
      <c r="A23218" t="s">
        <v>23260</v>
      </c>
      <c r="B23218" s="1">
        <v>45382</v>
      </c>
      <c r="C23218" s="1" t="str">
        <f t="shared" si="362"/>
        <v>Mar</v>
      </c>
      <c r="D23218" t="s">
        <v>22</v>
      </c>
      <c r="E23218" t="s">
        <v>12</v>
      </c>
      <c r="F23218" t="s">
        <v>28</v>
      </c>
      <c r="G23218" t="s">
        <v>38</v>
      </c>
      <c r="H23218">
        <v>2051</v>
      </c>
      <c r="I23218">
        <v>354.98</v>
      </c>
      <c r="J23218">
        <v>4</v>
      </c>
      <c r="K23218" t="s">
        <v>20</v>
      </c>
    </row>
    <row r="23219" spans="1:11" x14ac:dyDescent="0.3">
      <c r="A23219" t="s">
        <v>23261</v>
      </c>
      <c r="B23219" s="1">
        <v>45097</v>
      </c>
      <c r="C23219" s="1" t="str">
        <f t="shared" si="362"/>
        <v>Jun</v>
      </c>
      <c r="D23219" t="s">
        <v>17</v>
      </c>
      <c r="E23219" t="s">
        <v>18</v>
      </c>
      <c r="F23219" t="s">
        <v>23</v>
      </c>
      <c r="G23219" t="s">
        <v>14</v>
      </c>
      <c r="H23219">
        <v>3088</v>
      </c>
      <c r="I23219">
        <v>682.37</v>
      </c>
      <c r="J23219">
        <v>3</v>
      </c>
      <c r="K23219" t="s">
        <v>20</v>
      </c>
    </row>
    <row r="23220" spans="1:11" x14ac:dyDescent="0.3">
      <c r="A23220" t="s">
        <v>23262</v>
      </c>
      <c r="B23220" s="1">
        <v>45079</v>
      </c>
      <c r="C23220" s="1" t="str">
        <f t="shared" si="362"/>
        <v>Jun</v>
      </c>
      <c r="D23220" t="s">
        <v>86</v>
      </c>
      <c r="E23220" t="s">
        <v>87</v>
      </c>
      <c r="F23220" t="s">
        <v>23</v>
      </c>
      <c r="G23220" t="s">
        <v>35</v>
      </c>
      <c r="H23220">
        <v>2588</v>
      </c>
      <c r="I23220">
        <v>748.11</v>
      </c>
      <c r="J23220">
        <v>3</v>
      </c>
      <c r="K23220" t="s">
        <v>36</v>
      </c>
    </row>
    <row r="23221" spans="1:11" x14ac:dyDescent="0.3">
      <c r="A23221" t="s">
        <v>23263</v>
      </c>
      <c r="B23221" s="1">
        <v>44960</v>
      </c>
      <c r="C23221" s="1" t="str">
        <f t="shared" si="362"/>
        <v>Feb</v>
      </c>
      <c r="D23221" t="s">
        <v>50</v>
      </c>
      <c r="E23221" t="s">
        <v>51</v>
      </c>
      <c r="F23221" t="s">
        <v>23</v>
      </c>
      <c r="G23221" t="s">
        <v>38</v>
      </c>
      <c r="H23221">
        <v>4894</v>
      </c>
      <c r="I23221">
        <v>329.72</v>
      </c>
      <c r="J23221">
        <v>4</v>
      </c>
      <c r="K23221" t="s">
        <v>29</v>
      </c>
    </row>
    <row r="23222" spans="1:11" x14ac:dyDescent="0.3">
      <c r="A23222" t="s">
        <v>23264</v>
      </c>
      <c r="B23222" s="1">
        <v>45264</v>
      </c>
      <c r="C23222" s="1" t="str">
        <f t="shared" si="362"/>
        <v>Dec</v>
      </c>
      <c r="D23222" t="s">
        <v>22</v>
      </c>
      <c r="E23222" t="s">
        <v>12</v>
      </c>
      <c r="F23222" t="s">
        <v>40</v>
      </c>
      <c r="G23222" t="s">
        <v>24</v>
      </c>
      <c r="H23222">
        <v>3880</v>
      </c>
      <c r="I23222">
        <v>195.82</v>
      </c>
      <c r="J23222">
        <v>4</v>
      </c>
      <c r="K23222" t="s">
        <v>15</v>
      </c>
    </row>
    <row r="23223" spans="1:11" x14ac:dyDescent="0.3">
      <c r="A23223" t="s">
        <v>23265</v>
      </c>
      <c r="B23223" s="1">
        <v>45050</v>
      </c>
      <c r="C23223" s="1" t="str">
        <f t="shared" si="362"/>
        <v>May</v>
      </c>
      <c r="D23223" t="s">
        <v>86</v>
      </c>
      <c r="E23223" t="s">
        <v>87</v>
      </c>
      <c r="F23223" t="s">
        <v>28</v>
      </c>
      <c r="G23223" t="s">
        <v>24</v>
      </c>
      <c r="H23223">
        <v>1699</v>
      </c>
      <c r="I23223">
        <v>451.81</v>
      </c>
      <c r="J23223">
        <v>4</v>
      </c>
      <c r="K23223" t="s">
        <v>36</v>
      </c>
    </row>
    <row r="23224" spans="1:11" x14ac:dyDescent="0.3">
      <c r="A23224" t="s">
        <v>23266</v>
      </c>
      <c r="B23224" s="1">
        <v>45377</v>
      </c>
      <c r="C23224" s="1" t="str">
        <f t="shared" si="362"/>
        <v>Mar</v>
      </c>
      <c r="D23224" t="s">
        <v>50</v>
      </c>
      <c r="E23224" t="s">
        <v>51</v>
      </c>
      <c r="F23224" t="s">
        <v>28</v>
      </c>
      <c r="G23224" t="s">
        <v>55</v>
      </c>
      <c r="H23224">
        <v>3085</v>
      </c>
      <c r="I23224">
        <v>375.24</v>
      </c>
      <c r="J23224">
        <v>1</v>
      </c>
      <c r="K23224" t="s">
        <v>36</v>
      </c>
    </row>
    <row r="23225" spans="1:11" x14ac:dyDescent="0.3">
      <c r="A23225" t="s">
        <v>23267</v>
      </c>
      <c r="B23225" s="1">
        <v>44947</v>
      </c>
      <c r="C23225" s="1" t="str">
        <f t="shared" si="362"/>
        <v>Jan</v>
      </c>
      <c r="D23225" t="s">
        <v>50</v>
      </c>
      <c r="E23225" t="s">
        <v>51</v>
      </c>
      <c r="F23225" t="s">
        <v>28</v>
      </c>
      <c r="G23225" t="s">
        <v>19</v>
      </c>
      <c r="H23225">
        <v>1420</v>
      </c>
      <c r="I23225">
        <v>139.31</v>
      </c>
      <c r="J23225">
        <v>5</v>
      </c>
      <c r="K23225" t="s">
        <v>36</v>
      </c>
    </row>
    <row r="23226" spans="1:11" x14ac:dyDescent="0.3">
      <c r="A23226" t="s">
        <v>23268</v>
      </c>
      <c r="B23226" s="1">
        <v>44966</v>
      </c>
      <c r="C23226" s="1" t="str">
        <f t="shared" si="362"/>
        <v>Feb</v>
      </c>
      <c r="D23226" t="s">
        <v>31</v>
      </c>
      <c r="E23226" t="s">
        <v>32</v>
      </c>
      <c r="F23226" t="s">
        <v>13</v>
      </c>
      <c r="G23226" t="s">
        <v>68</v>
      </c>
      <c r="H23226">
        <v>1686</v>
      </c>
      <c r="I23226">
        <v>330.62</v>
      </c>
      <c r="J23226">
        <v>2</v>
      </c>
      <c r="K23226" t="s">
        <v>36</v>
      </c>
    </row>
    <row r="23227" spans="1:11" x14ac:dyDescent="0.3">
      <c r="A23227" t="s">
        <v>23269</v>
      </c>
      <c r="B23227" s="1">
        <v>45565</v>
      </c>
      <c r="C23227" s="1" t="str">
        <f t="shared" si="362"/>
        <v>Sep</v>
      </c>
      <c r="D23227" t="s">
        <v>26</v>
      </c>
      <c r="E23227" t="s">
        <v>27</v>
      </c>
      <c r="F23227" t="s">
        <v>28</v>
      </c>
      <c r="G23227" t="s">
        <v>14</v>
      </c>
      <c r="H23227">
        <v>899</v>
      </c>
      <c r="I23227">
        <v>65.790000000000006</v>
      </c>
      <c r="J23227">
        <v>2</v>
      </c>
      <c r="K23227" t="s">
        <v>29</v>
      </c>
    </row>
    <row r="23228" spans="1:11" x14ac:dyDescent="0.3">
      <c r="A23228" t="s">
        <v>23270</v>
      </c>
      <c r="B23228" s="1">
        <v>44935</v>
      </c>
      <c r="C23228" s="1" t="str">
        <f t="shared" si="362"/>
        <v>Jan</v>
      </c>
      <c r="D23228" t="s">
        <v>26</v>
      </c>
      <c r="E23228" t="s">
        <v>27</v>
      </c>
      <c r="F23228" t="s">
        <v>28</v>
      </c>
      <c r="G23228" t="s">
        <v>55</v>
      </c>
      <c r="H23228">
        <v>1433</v>
      </c>
      <c r="I23228">
        <v>190.71</v>
      </c>
      <c r="J23228">
        <v>5</v>
      </c>
      <c r="K23228" t="s">
        <v>20</v>
      </c>
    </row>
    <row r="23229" spans="1:11" x14ac:dyDescent="0.3">
      <c r="A23229" t="s">
        <v>23271</v>
      </c>
      <c r="B23229" s="1">
        <v>45214</v>
      </c>
      <c r="C23229" s="1" t="str">
        <f t="shared" si="362"/>
        <v>Oct</v>
      </c>
      <c r="D23229" t="s">
        <v>47</v>
      </c>
      <c r="E23229" t="s">
        <v>48</v>
      </c>
      <c r="F23229" t="s">
        <v>13</v>
      </c>
      <c r="G23229" t="s">
        <v>38</v>
      </c>
      <c r="H23229">
        <v>4404</v>
      </c>
      <c r="I23229">
        <v>471.55</v>
      </c>
      <c r="J23229">
        <v>2</v>
      </c>
      <c r="K23229" t="s">
        <v>20</v>
      </c>
    </row>
    <row r="23230" spans="1:11" x14ac:dyDescent="0.3">
      <c r="A23230" t="s">
        <v>23272</v>
      </c>
      <c r="B23230" s="1">
        <v>45381</v>
      </c>
      <c r="C23230" s="1" t="str">
        <f t="shared" si="362"/>
        <v>Mar</v>
      </c>
      <c r="D23230" t="s">
        <v>50</v>
      </c>
      <c r="E23230" t="s">
        <v>51</v>
      </c>
      <c r="F23230" t="s">
        <v>23</v>
      </c>
      <c r="G23230" t="s">
        <v>14</v>
      </c>
      <c r="H23230">
        <v>4161</v>
      </c>
      <c r="I23230">
        <v>1005.2</v>
      </c>
      <c r="J23230">
        <v>4</v>
      </c>
      <c r="K23230" t="s">
        <v>29</v>
      </c>
    </row>
    <row r="23231" spans="1:11" x14ac:dyDescent="0.3">
      <c r="A23231" t="s">
        <v>23273</v>
      </c>
      <c r="B23231" s="1">
        <v>45605</v>
      </c>
      <c r="C23231" s="1" t="str">
        <f t="shared" si="362"/>
        <v>Nov</v>
      </c>
      <c r="D23231" t="s">
        <v>50</v>
      </c>
      <c r="E23231" t="s">
        <v>51</v>
      </c>
      <c r="F23231" t="s">
        <v>40</v>
      </c>
      <c r="G23231" t="s">
        <v>38</v>
      </c>
      <c r="H23231">
        <v>1856</v>
      </c>
      <c r="I23231">
        <v>540.11</v>
      </c>
      <c r="J23231">
        <v>5</v>
      </c>
      <c r="K23231" t="s">
        <v>15</v>
      </c>
    </row>
    <row r="23232" spans="1:11" x14ac:dyDescent="0.3">
      <c r="A23232" t="s">
        <v>23274</v>
      </c>
      <c r="B23232" s="1">
        <v>45267</v>
      </c>
      <c r="C23232" s="1" t="str">
        <f t="shared" si="362"/>
        <v>Dec</v>
      </c>
      <c r="D23232" t="s">
        <v>34</v>
      </c>
      <c r="E23232" t="s">
        <v>34</v>
      </c>
      <c r="F23232" t="s">
        <v>28</v>
      </c>
      <c r="G23232" t="s">
        <v>24</v>
      </c>
      <c r="H23232">
        <v>2245</v>
      </c>
      <c r="I23232">
        <v>497.24</v>
      </c>
      <c r="J23232">
        <v>1</v>
      </c>
      <c r="K23232" t="s">
        <v>36</v>
      </c>
    </row>
    <row r="23233" spans="1:11" x14ac:dyDescent="0.3">
      <c r="A23233" t="s">
        <v>23275</v>
      </c>
      <c r="B23233" s="1">
        <v>45453</v>
      </c>
      <c r="C23233" s="1" t="str">
        <f t="shared" si="362"/>
        <v>Jun</v>
      </c>
      <c r="D23233" t="s">
        <v>47</v>
      </c>
      <c r="E23233" t="s">
        <v>48</v>
      </c>
      <c r="F23233" t="s">
        <v>40</v>
      </c>
      <c r="G23233" t="s">
        <v>19</v>
      </c>
      <c r="H23233">
        <v>882</v>
      </c>
      <c r="I23233">
        <v>124.11</v>
      </c>
      <c r="J23233">
        <v>5</v>
      </c>
      <c r="K23233" t="s">
        <v>36</v>
      </c>
    </row>
    <row r="23234" spans="1:11" x14ac:dyDescent="0.3">
      <c r="A23234" t="s">
        <v>23276</v>
      </c>
      <c r="B23234" s="1">
        <v>45411</v>
      </c>
      <c r="C23234" s="1" t="str">
        <f t="shared" ref="C23234:C23297" si="363">TEXT(B23234,"mmm")</f>
        <v>Apr</v>
      </c>
      <c r="D23234" t="s">
        <v>43</v>
      </c>
      <c r="E23234" t="s">
        <v>44</v>
      </c>
      <c r="F23234" t="s">
        <v>40</v>
      </c>
      <c r="G23234" t="s">
        <v>55</v>
      </c>
      <c r="H23234">
        <v>4890</v>
      </c>
      <c r="I23234">
        <v>420.01</v>
      </c>
      <c r="J23234">
        <v>5</v>
      </c>
      <c r="K23234" t="s">
        <v>36</v>
      </c>
    </row>
    <row r="23235" spans="1:11" x14ac:dyDescent="0.3">
      <c r="A23235" t="s">
        <v>23277</v>
      </c>
      <c r="B23235" s="1">
        <v>45492</v>
      </c>
      <c r="C23235" s="1" t="str">
        <f t="shared" si="363"/>
        <v>Jul</v>
      </c>
      <c r="D23235" t="s">
        <v>34</v>
      </c>
      <c r="E23235" t="s">
        <v>34</v>
      </c>
      <c r="F23235" t="s">
        <v>40</v>
      </c>
      <c r="G23235" t="s">
        <v>55</v>
      </c>
      <c r="H23235">
        <v>2031</v>
      </c>
      <c r="I23235">
        <v>503.05</v>
      </c>
      <c r="J23235">
        <v>2</v>
      </c>
      <c r="K23235" t="s">
        <v>20</v>
      </c>
    </row>
    <row r="23236" spans="1:11" x14ac:dyDescent="0.3">
      <c r="A23236" t="s">
        <v>23278</v>
      </c>
      <c r="B23236" s="1">
        <v>45612</v>
      </c>
      <c r="C23236" s="1" t="str">
        <f t="shared" si="363"/>
        <v>Nov</v>
      </c>
      <c r="D23236" t="s">
        <v>50</v>
      </c>
      <c r="E23236" t="s">
        <v>51</v>
      </c>
      <c r="F23236" t="s">
        <v>28</v>
      </c>
      <c r="G23236" t="s">
        <v>24</v>
      </c>
      <c r="H23236">
        <v>4805</v>
      </c>
      <c r="I23236">
        <v>1128.17</v>
      </c>
      <c r="J23236">
        <v>5</v>
      </c>
      <c r="K23236" t="s">
        <v>29</v>
      </c>
    </row>
    <row r="23237" spans="1:11" x14ac:dyDescent="0.3">
      <c r="A23237" t="s">
        <v>23279</v>
      </c>
      <c r="B23237" s="1">
        <v>45072</v>
      </c>
      <c r="C23237" s="1" t="str">
        <f t="shared" si="363"/>
        <v>May</v>
      </c>
      <c r="D23237" t="s">
        <v>17</v>
      </c>
      <c r="E23237" t="s">
        <v>18</v>
      </c>
      <c r="F23237" t="s">
        <v>40</v>
      </c>
      <c r="G23237" t="s">
        <v>68</v>
      </c>
      <c r="H23237">
        <v>3024</v>
      </c>
      <c r="I23237">
        <v>586.69000000000005</v>
      </c>
      <c r="J23237">
        <v>4</v>
      </c>
      <c r="K23237" t="s">
        <v>29</v>
      </c>
    </row>
    <row r="23238" spans="1:11" x14ac:dyDescent="0.3">
      <c r="A23238" t="s">
        <v>23280</v>
      </c>
      <c r="B23238" s="1">
        <v>45596</v>
      </c>
      <c r="C23238" s="1" t="str">
        <f t="shared" si="363"/>
        <v>Oct</v>
      </c>
      <c r="D23238" t="s">
        <v>43</v>
      </c>
      <c r="E23238" t="s">
        <v>44</v>
      </c>
      <c r="F23238" t="s">
        <v>40</v>
      </c>
      <c r="G23238" t="s">
        <v>24</v>
      </c>
      <c r="H23238">
        <v>3146</v>
      </c>
      <c r="I23238">
        <v>362.52</v>
      </c>
      <c r="J23238">
        <v>2</v>
      </c>
      <c r="K23238" t="s">
        <v>20</v>
      </c>
    </row>
    <row r="23239" spans="1:11" x14ac:dyDescent="0.3">
      <c r="A23239" t="s">
        <v>23281</v>
      </c>
      <c r="B23239" s="1">
        <v>45522</v>
      </c>
      <c r="C23239" s="1" t="str">
        <f t="shared" si="363"/>
        <v>Aug</v>
      </c>
      <c r="D23239" t="s">
        <v>43</v>
      </c>
      <c r="E23239" t="s">
        <v>44</v>
      </c>
      <c r="F23239" t="s">
        <v>23</v>
      </c>
      <c r="G23239" t="s">
        <v>68</v>
      </c>
      <c r="H23239">
        <v>4175</v>
      </c>
      <c r="I23239">
        <v>760.56</v>
      </c>
      <c r="J23239">
        <v>4</v>
      </c>
      <c r="K23239" t="s">
        <v>36</v>
      </c>
    </row>
    <row r="23240" spans="1:11" x14ac:dyDescent="0.3">
      <c r="A23240" t="s">
        <v>23282</v>
      </c>
      <c r="B23240" s="1">
        <v>45506</v>
      </c>
      <c r="C23240" s="1" t="str">
        <f t="shared" si="363"/>
        <v>Aug</v>
      </c>
      <c r="D23240" t="s">
        <v>26</v>
      </c>
      <c r="E23240" t="s">
        <v>27</v>
      </c>
      <c r="F23240" t="s">
        <v>23</v>
      </c>
      <c r="G23240" t="s">
        <v>68</v>
      </c>
      <c r="H23240">
        <v>1126</v>
      </c>
      <c r="I23240">
        <v>194.46</v>
      </c>
      <c r="J23240">
        <v>5</v>
      </c>
      <c r="K23240" t="s">
        <v>36</v>
      </c>
    </row>
    <row r="23241" spans="1:11" x14ac:dyDescent="0.3">
      <c r="A23241" t="s">
        <v>23283</v>
      </c>
      <c r="B23241" s="1">
        <v>45148</v>
      </c>
      <c r="C23241" s="1" t="str">
        <f t="shared" si="363"/>
        <v>Aug</v>
      </c>
      <c r="D23241" t="s">
        <v>50</v>
      </c>
      <c r="E23241" t="s">
        <v>51</v>
      </c>
      <c r="F23241" t="s">
        <v>23</v>
      </c>
      <c r="G23241" t="s">
        <v>19</v>
      </c>
      <c r="H23241">
        <v>4701</v>
      </c>
      <c r="I23241">
        <v>463.65</v>
      </c>
      <c r="J23241">
        <v>1</v>
      </c>
      <c r="K23241" t="s">
        <v>29</v>
      </c>
    </row>
    <row r="23242" spans="1:11" x14ac:dyDescent="0.3">
      <c r="A23242" t="s">
        <v>23284</v>
      </c>
      <c r="B23242" s="1">
        <v>44963</v>
      </c>
      <c r="C23242" s="1" t="str">
        <f t="shared" si="363"/>
        <v>Feb</v>
      </c>
      <c r="D23242" t="s">
        <v>50</v>
      </c>
      <c r="E23242" t="s">
        <v>51</v>
      </c>
      <c r="F23242" t="s">
        <v>28</v>
      </c>
      <c r="G23242" t="s">
        <v>55</v>
      </c>
      <c r="H23242">
        <v>745</v>
      </c>
      <c r="I23242">
        <v>96.25</v>
      </c>
      <c r="J23242">
        <v>2</v>
      </c>
      <c r="K23242" t="s">
        <v>36</v>
      </c>
    </row>
    <row r="23243" spans="1:11" x14ac:dyDescent="0.3">
      <c r="A23243" t="s">
        <v>23285</v>
      </c>
      <c r="B23243" s="1">
        <v>44936</v>
      </c>
      <c r="C23243" s="1" t="str">
        <f t="shared" si="363"/>
        <v>Jan</v>
      </c>
      <c r="D23243" t="s">
        <v>22</v>
      </c>
      <c r="E23243" t="s">
        <v>12</v>
      </c>
      <c r="F23243" t="s">
        <v>23</v>
      </c>
      <c r="G23243" t="s">
        <v>38</v>
      </c>
      <c r="H23243">
        <v>4337</v>
      </c>
      <c r="I23243">
        <v>565.86</v>
      </c>
      <c r="J23243">
        <v>2</v>
      </c>
      <c r="K23243" t="s">
        <v>29</v>
      </c>
    </row>
    <row r="23244" spans="1:11" x14ac:dyDescent="0.3">
      <c r="A23244" t="s">
        <v>23286</v>
      </c>
      <c r="B23244" s="1">
        <v>45027</v>
      </c>
      <c r="C23244" s="1" t="str">
        <f t="shared" si="363"/>
        <v>Apr</v>
      </c>
      <c r="D23244" t="s">
        <v>50</v>
      </c>
      <c r="E23244" t="s">
        <v>51</v>
      </c>
      <c r="F23244" t="s">
        <v>13</v>
      </c>
      <c r="G23244" t="s">
        <v>14</v>
      </c>
      <c r="H23244">
        <v>4829</v>
      </c>
      <c r="I23244">
        <v>930.34</v>
      </c>
      <c r="J23244">
        <v>3</v>
      </c>
      <c r="K23244" t="s">
        <v>29</v>
      </c>
    </row>
    <row r="23245" spans="1:11" x14ac:dyDescent="0.3">
      <c r="A23245" t="s">
        <v>23287</v>
      </c>
      <c r="B23245" s="1">
        <v>45133</v>
      </c>
      <c r="C23245" s="1" t="str">
        <f t="shared" si="363"/>
        <v>Jul</v>
      </c>
      <c r="D23245" t="s">
        <v>50</v>
      </c>
      <c r="E23245" t="s">
        <v>51</v>
      </c>
      <c r="F23245" t="s">
        <v>13</v>
      </c>
      <c r="G23245" t="s">
        <v>68</v>
      </c>
      <c r="H23245">
        <v>694</v>
      </c>
      <c r="I23245">
        <v>107.62</v>
      </c>
      <c r="J23245">
        <v>1</v>
      </c>
      <c r="K23245" t="s">
        <v>29</v>
      </c>
    </row>
    <row r="23246" spans="1:11" x14ac:dyDescent="0.3">
      <c r="A23246" t="s">
        <v>23288</v>
      </c>
      <c r="B23246" s="1">
        <v>45183</v>
      </c>
      <c r="C23246" s="1" t="str">
        <f t="shared" si="363"/>
        <v>Sep</v>
      </c>
      <c r="D23246" t="s">
        <v>47</v>
      </c>
      <c r="E23246" t="s">
        <v>48</v>
      </c>
      <c r="F23246" t="s">
        <v>23</v>
      </c>
      <c r="G23246" t="s">
        <v>24</v>
      </c>
      <c r="H23246">
        <v>3351</v>
      </c>
      <c r="I23246">
        <v>511.87</v>
      </c>
      <c r="J23246">
        <v>1</v>
      </c>
      <c r="K23246" t="s">
        <v>36</v>
      </c>
    </row>
    <row r="23247" spans="1:11" x14ac:dyDescent="0.3">
      <c r="A23247" t="s">
        <v>23289</v>
      </c>
      <c r="B23247" s="1">
        <v>45173</v>
      </c>
      <c r="C23247" s="1" t="str">
        <f t="shared" si="363"/>
        <v>Sep</v>
      </c>
      <c r="D23247" t="s">
        <v>50</v>
      </c>
      <c r="E23247" t="s">
        <v>51</v>
      </c>
      <c r="F23247" t="s">
        <v>13</v>
      </c>
      <c r="G23247" t="s">
        <v>19</v>
      </c>
      <c r="H23247">
        <v>1406</v>
      </c>
      <c r="I23247">
        <v>375.72</v>
      </c>
      <c r="J23247">
        <v>3</v>
      </c>
      <c r="K23247" t="s">
        <v>15</v>
      </c>
    </row>
    <row r="23248" spans="1:11" x14ac:dyDescent="0.3">
      <c r="A23248" t="s">
        <v>23290</v>
      </c>
      <c r="B23248" s="1">
        <v>45058</v>
      </c>
      <c r="C23248" s="1" t="str">
        <f t="shared" si="363"/>
        <v>May</v>
      </c>
      <c r="D23248" t="s">
        <v>11</v>
      </c>
      <c r="E23248" t="s">
        <v>12</v>
      </c>
      <c r="F23248" t="s">
        <v>40</v>
      </c>
      <c r="G23248" t="s">
        <v>38</v>
      </c>
      <c r="H23248">
        <v>3247</v>
      </c>
      <c r="I23248">
        <v>304.25</v>
      </c>
      <c r="J23248">
        <v>4</v>
      </c>
      <c r="K23248" t="s">
        <v>15</v>
      </c>
    </row>
    <row r="23249" spans="1:11" x14ac:dyDescent="0.3">
      <c r="A23249" t="s">
        <v>23291</v>
      </c>
      <c r="B23249" s="1">
        <v>45352</v>
      </c>
      <c r="C23249" s="1" t="str">
        <f t="shared" si="363"/>
        <v>Mar</v>
      </c>
      <c r="D23249" t="s">
        <v>26</v>
      </c>
      <c r="E23249" t="s">
        <v>27</v>
      </c>
      <c r="F23249" t="s">
        <v>40</v>
      </c>
      <c r="G23249" t="s">
        <v>19</v>
      </c>
      <c r="H23249">
        <v>3124</v>
      </c>
      <c r="I23249">
        <v>855.72</v>
      </c>
      <c r="J23249">
        <v>4</v>
      </c>
      <c r="K23249" t="s">
        <v>36</v>
      </c>
    </row>
    <row r="23250" spans="1:11" x14ac:dyDescent="0.3">
      <c r="A23250" t="s">
        <v>23292</v>
      </c>
      <c r="B23250" s="1">
        <v>44954</v>
      </c>
      <c r="C23250" s="1" t="str">
        <f t="shared" si="363"/>
        <v>Jan</v>
      </c>
      <c r="D23250" t="s">
        <v>31</v>
      </c>
      <c r="E23250" t="s">
        <v>32</v>
      </c>
      <c r="F23250" t="s">
        <v>13</v>
      </c>
      <c r="G23250" t="s">
        <v>35</v>
      </c>
      <c r="H23250">
        <v>846</v>
      </c>
      <c r="I23250">
        <v>147.65</v>
      </c>
      <c r="J23250">
        <v>1</v>
      </c>
      <c r="K23250" t="s">
        <v>20</v>
      </c>
    </row>
    <row r="23251" spans="1:11" x14ac:dyDescent="0.3">
      <c r="A23251" t="s">
        <v>23293</v>
      </c>
      <c r="B23251" s="1">
        <v>45127</v>
      </c>
      <c r="C23251" s="1" t="str">
        <f t="shared" si="363"/>
        <v>Jul</v>
      </c>
      <c r="D23251" t="s">
        <v>26</v>
      </c>
      <c r="E23251" t="s">
        <v>27</v>
      </c>
      <c r="F23251" t="s">
        <v>28</v>
      </c>
      <c r="G23251" t="s">
        <v>53</v>
      </c>
      <c r="H23251">
        <v>1422</v>
      </c>
      <c r="I23251">
        <v>129.84</v>
      </c>
      <c r="J23251">
        <v>4</v>
      </c>
      <c r="K23251" t="s">
        <v>29</v>
      </c>
    </row>
    <row r="23252" spans="1:11" x14ac:dyDescent="0.3">
      <c r="A23252" t="s">
        <v>23294</v>
      </c>
      <c r="B23252" s="1">
        <v>45457</v>
      </c>
      <c r="C23252" s="1" t="str">
        <f t="shared" si="363"/>
        <v>Jun</v>
      </c>
      <c r="D23252" t="s">
        <v>22</v>
      </c>
      <c r="E23252" t="s">
        <v>12</v>
      </c>
      <c r="F23252" t="s">
        <v>28</v>
      </c>
      <c r="G23252" t="s">
        <v>38</v>
      </c>
      <c r="H23252">
        <v>245</v>
      </c>
      <c r="I23252">
        <v>14.79</v>
      </c>
      <c r="J23252">
        <v>2</v>
      </c>
      <c r="K23252" t="s">
        <v>15</v>
      </c>
    </row>
    <row r="23253" spans="1:11" x14ac:dyDescent="0.3">
      <c r="A23253" t="s">
        <v>23295</v>
      </c>
      <c r="B23253" s="1">
        <v>45071</v>
      </c>
      <c r="C23253" s="1" t="str">
        <f t="shared" si="363"/>
        <v>May</v>
      </c>
      <c r="D23253" t="s">
        <v>43</v>
      </c>
      <c r="E23253" t="s">
        <v>44</v>
      </c>
      <c r="F23253" t="s">
        <v>40</v>
      </c>
      <c r="G23253" t="s">
        <v>24</v>
      </c>
      <c r="H23253">
        <v>3230</v>
      </c>
      <c r="I23253">
        <v>487.85</v>
      </c>
      <c r="J23253">
        <v>3</v>
      </c>
      <c r="K23253" t="s">
        <v>36</v>
      </c>
    </row>
    <row r="23254" spans="1:11" x14ac:dyDescent="0.3">
      <c r="A23254" t="s">
        <v>23296</v>
      </c>
      <c r="B23254" s="1">
        <v>44927</v>
      </c>
      <c r="C23254" s="1" t="str">
        <f t="shared" si="363"/>
        <v>Jan</v>
      </c>
      <c r="D23254" t="s">
        <v>31</v>
      </c>
      <c r="E23254" t="s">
        <v>32</v>
      </c>
      <c r="F23254" t="s">
        <v>23</v>
      </c>
      <c r="G23254" t="s">
        <v>14</v>
      </c>
      <c r="H23254">
        <v>381</v>
      </c>
      <c r="I23254">
        <v>32.83</v>
      </c>
      <c r="J23254">
        <v>4</v>
      </c>
      <c r="K23254" t="s">
        <v>29</v>
      </c>
    </row>
    <row r="23255" spans="1:11" x14ac:dyDescent="0.3">
      <c r="A23255" t="s">
        <v>23297</v>
      </c>
      <c r="B23255" s="1">
        <v>45593</v>
      </c>
      <c r="C23255" s="1" t="str">
        <f t="shared" si="363"/>
        <v>Oct</v>
      </c>
      <c r="D23255" t="s">
        <v>17</v>
      </c>
      <c r="E23255" t="s">
        <v>18</v>
      </c>
      <c r="F23255" t="s">
        <v>28</v>
      </c>
      <c r="G23255" t="s">
        <v>68</v>
      </c>
      <c r="H23255">
        <v>2473</v>
      </c>
      <c r="I23255">
        <v>486.36</v>
      </c>
      <c r="J23255">
        <v>1</v>
      </c>
      <c r="K23255" t="s">
        <v>15</v>
      </c>
    </row>
    <row r="23256" spans="1:11" x14ac:dyDescent="0.3">
      <c r="A23256" t="s">
        <v>23298</v>
      </c>
      <c r="B23256" s="1">
        <v>45428</v>
      </c>
      <c r="C23256" s="1" t="str">
        <f t="shared" si="363"/>
        <v>May</v>
      </c>
      <c r="D23256" t="s">
        <v>31</v>
      </c>
      <c r="E23256" t="s">
        <v>32</v>
      </c>
      <c r="F23256" t="s">
        <v>40</v>
      </c>
      <c r="G23256" t="s">
        <v>19</v>
      </c>
      <c r="H23256">
        <v>1329</v>
      </c>
      <c r="I23256">
        <v>220.05</v>
      </c>
      <c r="J23256">
        <v>4</v>
      </c>
      <c r="K23256" t="s">
        <v>36</v>
      </c>
    </row>
    <row r="23257" spans="1:11" x14ac:dyDescent="0.3">
      <c r="A23257" t="s">
        <v>23299</v>
      </c>
      <c r="B23257" s="1">
        <v>45262</v>
      </c>
      <c r="C23257" s="1" t="str">
        <f t="shared" si="363"/>
        <v>Dec</v>
      </c>
      <c r="D23257" t="s">
        <v>31</v>
      </c>
      <c r="E23257" t="s">
        <v>32</v>
      </c>
      <c r="F23257" t="s">
        <v>13</v>
      </c>
      <c r="G23257" t="s">
        <v>38</v>
      </c>
      <c r="H23257">
        <v>4146</v>
      </c>
      <c r="I23257">
        <v>790.82</v>
      </c>
      <c r="J23257">
        <v>4</v>
      </c>
      <c r="K23257" t="s">
        <v>29</v>
      </c>
    </row>
    <row r="23258" spans="1:11" x14ac:dyDescent="0.3">
      <c r="A23258" t="s">
        <v>23300</v>
      </c>
      <c r="B23258" s="1">
        <v>44966</v>
      </c>
      <c r="C23258" s="1" t="str">
        <f t="shared" si="363"/>
        <v>Feb</v>
      </c>
      <c r="D23258" t="s">
        <v>47</v>
      </c>
      <c r="E23258" t="s">
        <v>48</v>
      </c>
      <c r="F23258" t="s">
        <v>23</v>
      </c>
      <c r="G23258" t="s">
        <v>24</v>
      </c>
      <c r="H23258">
        <v>3299</v>
      </c>
      <c r="I23258">
        <v>241.25</v>
      </c>
      <c r="J23258">
        <v>4</v>
      </c>
      <c r="K23258" t="s">
        <v>36</v>
      </c>
    </row>
    <row r="23259" spans="1:11" x14ac:dyDescent="0.3">
      <c r="A23259" t="s">
        <v>23301</v>
      </c>
      <c r="B23259" s="1">
        <v>44946</v>
      </c>
      <c r="C23259" s="1" t="str">
        <f t="shared" si="363"/>
        <v>Jan</v>
      </c>
      <c r="D23259" t="s">
        <v>50</v>
      </c>
      <c r="E23259" t="s">
        <v>51</v>
      </c>
      <c r="F23259" t="s">
        <v>28</v>
      </c>
      <c r="G23259" t="s">
        <v>55</v>
      </c>
      <c r="H23259">
        <v>3781</v>
      </c>
      <c r="I23259">
        <v>567.77</v>
      </c>
      <c r="J23259">
        <v>4</v>
      </c>
      <c r="K23259" t="s">
        <v>20</v>
      </c>
    </row>
    <row r="23260" spans="1:11" x14ac:dyDescent="0.3">
      <c r="A23260" t="s">
        <v>23302</v>
      </c>
      <c r="B23260" s="1">
        <v>45301</v>
      </c>
      <c r="C23260" s="1" t="str">
        <f t="shared" si="363"/>
        <v>Jan</v>
      </c>
      <c r="D23260" t="s">
        <v>31</v>
      </c>
      <c r="E23260" t="s">
        <v>32</v>
      </c>
      <c r="F23260" t="s">
        <v>23</v>
      </c>
      <c r="G23260" t="s">
        <v>55</v>
      </c>
      <c r="H23260">
        <v>4374</v>
      </c>
      <c r="I23260">
        <v>1057.05</v>
      </c>
      <c r="J23260">
        <v>3</v>
      </c>
      <c r="K23260" t="s">
        <v>36</v>
      </c>
    </row>
    <row r="23261" spans="1:11" x14ac:dyDescent="0.3">
      <c r="A23261" t="s">
        <v>23303</v>
      </c>
      <c r="B23261" s="1">
        <v>45336</v>
      </c>
      <c r="C23261" s="1" t="str">
        <f t="shared" si="363"/>
        <v>Feb</v>
      </c>
      <c r="D23261" t="s">
        <v>47</v>
      </c>
      <c r="E23261" t="s">
        <v>48</v>
      </c>
      <c r="F23261" t="s">
        <v>28</v>
      </c>
      <c r="G23261" t="s">
        <v>14</v>
      </c>
      <c r="H23261">
        <v>924</v>
      </c>
      <c r="I23261">
        <v>259.32</v>
      </c>
      <c r="J23261">
        <v>1</v>
      </c>
      <c r="K23261" t="s">
        <v>15</v>
      </c>
    </row>
    <row r="23262" spans="1:11" x14ac:dyDescent="0.3">
      <c r="A23262" t="s">
        <v>23304</v>
      </c>
      <c r="B23262" s="1">
        <v>45531</v>
      </c>
      <c r="C23262" s="1" t="str">
        <f t="shared" si="363"/>
        <v>Aug</v>
      </c>
      <c r="D23262" t="s">
        <v>17</v>
      </c>
      <c r="E23262" t="s">
        <v>18</v>
      </c>
      <c r="F23262" t="s">
        <v>13</v>
      </c>
      <c r="G23262" t="s">
        <v>19</v>
      </c>
      <c r="H23262">
        <v>3874</v>
      </c>
      <c r="I23262">
        <v>390.77</v>
      </c>
      <c r="J23262">
        <v>5</v>
      </c>
      <c r="K23262" t="s">
        <v>15</v>
      </c>
    </row>
    <row r="23263" spans="1:11" x14ac:dyDescent="0.3">
      <c r="A23263" t="s">
        <v>23305</v>
      </c>
      <c r="B23263" s="1">
        <v>45558</v>
      </c>
      <c r="C23263" s="1" t="str">
        <f t="shared" si="363"/>
        <v>Sep</v>
      </c>
      <c r="D23263" t="s">
        <v>17</v>
      </c>
      <c r="E23263" t="s">
        <v>18</v>
      </c>
      <c r="F23263" t="s">
        <v>23</v>
      </c>
      <c r="G23263" t="s">
        <v>68</v>
      </c>
      <c r="H23263">
        <v>1598</v>
      </c>
      <c r="I23263">
        <v>299.83</v>
      </c>
      <c r="J23263">
        <v>2</v>
      </c>
      <c r="K23263" t="s">
        <v>20</v>
      </c>
    </row>
    <row r="23264" spans="1:11" x14ac:dyDescent="0.3">
      <c r="A23264" t="s">
        <v>23306</v>
      </c>
      <c r="B23264" s="1">
        <v>45227</v>
      </c>
      <c r="C23264" s="1" t="str">
        <f t="shared" si="363"/>
        <v>Oct</v>
      </c>
      <c r="D23264" t="s">
        <v>17</v>
      </c>
      <c r="E23264" t="s">
        <v>18</v>
      </c>
      <c r="F23264" t="s">
        <v>40</v>
      </c>
      <c r="G23264" t="s">
        <v>14</v>
      </c>
      <c r="H23264">
        <v>4019</v>
      </c>
      <c r="I23264">
        <v>313.86</v>
      </c>
      <c r="J23264">
        <v>1</v>
      </c>
      <c r="K23264" t="s">
        <v>29</v>
      </c>
    </row>
    <row r="23265" spans="1:11" x14ac:dyDescent="0.3">
      <c r="A23265" t="s">
        <v>23307</v>
      </c>
      <c r="B23265" s="1">
        <v>45170</v>
      </c>
      <c r="C23265" s="1" t="str">
        <f t="shared" si="363"/>
        <v>Sep</v>
      </c>
      <c r="D23265" t="s">
        <v>17</v>
      </c>
      <c r="E23265" t="s">
        <v>18</v>
      </c>
      <c r="F23265" t="s">
        <v>23</v>
      </c>
      <c r="G23265" t="s">
        <v>53</v>
      </c>
      <c r="H23265">
        <v>2260</v>
      </c>
      <c r="I23265">
        <v>347.39</v>
      </c>
      <c r="J23265">
        <v>4</v>
      </c>
      <c r="K23265" t="s">
        <v>36</v>
      </c>
    </row>
    <row r="23266" spans="1:11" x14ac:dyDescent="0.3">
      <c r="A23266" t="s">
        <v>23308</v>
      </c>
      <c r="B23266" s="1">
        <v>45248</v>
      </c>
      <c r="C23266" s="1" t="str">
        <f t="shared" si="363"/>
        <v>Nov</v>
      </c>
      <c r="D23266" t="s">
        <v>26</v>
      </c>
      <c r="E23266" t="s">
        <v>27</v>
      </c>
      <c r="F23266" t="s">
        <v>23</v>
      </c>
      <c r="G23266" t="s">
        <v>38</v>
      </c>
      <c r="H23266">
        <v>1699</v>
      </c>
      <c r="I23266">
        <v>321.10000000000002</v>
      </c>
      <c r="J23266">
        <v>2</v>
      </c>
      <c r="K23266" t="s">
        <v>36</v>
      </c>
    </row>
    <row r="23267" spans="1:11" x14ac:dyDescent="0.3">
      <c r="A23267" t="s">
        <v>23309</v>
      </c>
      <c r="B23267" s="1">
        <v>45575</v>
      </c>
      <c r="C23267" s="1" t="str">
        <f t="shared" si="363"/>
        <v>Oct</v>
      </c>
      <c r="D23267" t="s">
        <v>43</v>
      </c>
      <c r="E23267" t="s">
        <v>44</v>
      </c>
      <c r="F23267" t="s">
        <v>28</v>
      </c>
      <c r="G23267" t="s">
        <v>35</v>
      </c>
      <c r="H23267">
        <v>1550</v>
      </c>
      <c r="I23267">
        <v>403.5</v>
      </c>
      <c r="J23267">
        <v>3</v>
      </c>
      <c r="K23267" t="s">
        <v>20</v>
      </c>
    </row>
    <row r="23268" spans="1:11" x14ac:dyDescent="0.3">
      <c r="A23268" t="s">
        <v>23310</v>
      </c>
      <c r="B23268" s="1">
        <v>45399</v>
      </c>
      <c r="C23268" s="1" t="str">
        <f t="shared" si="363"/>
        <v>Apr</v>
      </c>
      <c r="D23268" t="s">
        <v>43</v>
      </c>
      <c r="E23268" t="s">
        <v>44</v>
      </c>
      <c r="F23268" t="s">
        <v>28</v>
      </c>
      <c r="G23268" t="s">
        <v>68</v>
      </c>
      <c r="H23268">
        <v>3256</v>
      </c>
      <c r="I23268">
        <v>251.02</v>
      </c>
      <c r="J23268">
        <v>4</v>
      </c>
      <c r="K23268" t="s">
        <v>29</v>
      </c>
    </row>
    <row r="23269" spans="1:11" x14ac:dyDescent="0.3">
      <c r="A23269" t="s">
        <v>23311</v>
      </c>
      <c r="B23269" s="1">
        <v>45164</v>
      </c>
      <c r="C23269" s="1" t="str">
        <f t="shared" si="363"/>
        <v>Aug</v>
      </c>
      <c r="D23269" t="s">
        <v>86</v>
      </c>
      <c r="E23269" t="s">
        <v>87</v>
      </c>
      <c r="F23269" t="s">
        <v>23</v>
      </c>
      <c r="G23269" t="s">
        <v>24</v>
      </c>
      <c r="H23269">
        <v>529</v>
      </c>
      <c r="I23269">
        <v>50.84</v>
      </c>
      <c r="J23269">
        <v>1</v>
      </c>
      <c r="K23269" t="s">
        <v>15</v>
      </c>
    </row>
    <row r="23270" spans="1:11" x14ac:dyDescent="0.3">
      <c r="A23270" t="s">
        <v>23312</v>
      </c>
      <c r="B23270" s="1">
        <v>45359</v>
      </c>
      <c r="C23270" s="1" t="str">
        <f t="shared" si="363"/>
        <v>Mar</v>
      </c>
      <c r="D23270" t="s">
        <v>11</v>
      </c>
      <c r="E23270" t="s">
        <v>12</v>
      </c>
      <c r="F23270" t="s">
        <v>13</v>
      </c>
      <c r="G23270" t="s">
        <v>53</v>
      </c>
      <c r="H23270">
        <v>1677</v>
      </c>
      <c r="I23270">
        <v>413.27</v>
      </c>
      <c r="J23270">
        <v>1</v>
      </c>
      <c r="K23270" t="s">
        <v>15</v>
      </c>
    </row>
    <row r="23271" spans="1:11" x14ac:dyDescent="0.3">
      <c r="A23271" t="s">
        <v>23313</v>
      </c>
      <c r="B23271" s="1">
        <v>45618</v>
      </c>
      <c r="C23271" s="1" t="str">
        <f t="shared" si="363"/>
        <v>Nov</v>
      </c>
      <c r="D23271" t="s">
        <v>11</v>
      </c>
      <c r="E23271" t="s">
        <v>12</v>
      </c>
      <c r="F23271" t="s">
        <v>23</v>
      </c>
      <c r="G23271" t="s">
        <v>68</v>
      </c>
      <c r="H23271">
        <v>4661</v>
      </c>
      <c r="I23271">
        <v>1208.3800000000001</v>
      </c>
      <c r="J23271">
        <v>2</v>
      </c>
      <c r="K23271" t="s">
        <v>29</v>
      </c>
    </row>
    <row r="23272" spans="1:11" x14ac:dyDescent="0.3">
      <c r="A23272" t="s">
        <v>23314</v>
      </c>
      <c r="B23272" s="1">
        <v>45579</v>
      </c>
      <c r="C23272" s="1" t="str">
        <f t="shared" si="363"/>
        <v>Oct</v>
      </c>
      <c r="D23272" t="s">
        <v>11</v>
      </c>
      <c r="E23272" t="s">
        <v>12</v>
      </c>
      <c r="F23272" t="s">
        <v>13</v>
      </c>
      <c r="G23272" t="s">
        <v>14</v>
      </c>
      <c r="H23272">
        <v>1390</v>
      </c>
      <c r="I23272">
        <v>225.2</v>
      </c>
      <c r="J23272">
        <v>2</v>
      </c>
      <c r="K23272" t="s">
        <v>20</v>
      </c>
    </row>
    <row r="23273" spans="1:11" x14ac:dyDescent="0.3">
      <c r="A23273" t="s">
        <v>23315</v>
      </c>
      <c r="B23273" s="1">
        <v>45560</v>
      </c>
      <c r="C23273" s="1" t="str">
        <f t="shared" si="363"/>
        <v>Sep</v>
      </c>
      <c r="D23273" t="s">
        <v>22</v>
      </c>
      <c r="E23273" t="s">
        <v>12</v>
      </c>
      <c r="F23273" t="s">
        <v>23</v>
      </c>
      <c r="G23273" t="s">
        <v>19</v>
      </c>
      <c r="H23273">
        <v>644</v>
      </c>
      <c r="I23273">
        <v>36.07</v>
      </c>
      <c r="J23273">
        <v>5</v>
      </c>
      <c r="K23273" t="s">
        <v>20</v>
      </c>
    </row>
    <row r="23274" spans="1:11" x14ac:dyDescent="0.3">
      <c r="A23274" t="s">
        <v>23316</v>
      </c>
      <c r="B23274" s="1">
        <v>45118</v>
      </c>
      <c r="C23274" s="1" t="str">
        <f t="shared" si="363"/>
        <v>Jul</v>
      </c>
      <c r="D23274" t="s">
        <v>31</v>
      </c>
      <c r="E23274" t="s">
        <v>32</v>
      </c>
      <c r="F23274" t="s">
        <v>23</v>
      </c>
      <c r="G23274" t="s">
        <v>68</v>
      </c>
      <c r="H23274">
        <v>1336</v>
      </c>
      <c r="I23274">
        <v>152.37</v>
      </c>
      <c r="J23274">
        <v>1</v>
      </c>
      <c r="K23274" t="s">
        <v>20</v>
      </c>
    </row>
    <row r="23275" spans="1:11" x14ac:dyDescent="0.3">
      <c r="A23275" t="s">
        <v>23317</v>
      </c>
      <c r="B23275" s="1">
        <v>45554</v>
      </c>
      <c r="C23275" s="1" t="str">
        <f t="shared" si="363"/>
        <v>Sep</v>
      </c>
      <c r="D23275" t="s">
        <v>26</v>
      </c>
      <c r="E23275" t="s">
        <v>27</v>
      </c>
      <c r="F23275" t="s">
        <v>23</v>
      </c>
      <c r="G23275" t="s">
        <v>24</v>
      </c>
      <c r="H23275">
        <v>4220</v>
      </c>
      <c r="I23275">
        <v>261.75</v>
      </c>
      <c r="J23275">
        <v>5</v>
      </c>
      <c r="K23275" t="s">
        <v>20</v>
      </c>
    </row>
    <row r="23276" spans="1:11" x14ac:dyDescent="0.3">
      <c r="A23276" t="s">
        <v>23318</v>
      </c>
      <c r="B23276" s="1">
        <v>45367</v>
      </c>
      <c r="C23276" s="1" t="str">
        <f t="shared" si="363"/>
        <v>Mar</v>
      </c>
      <c r="D23276" t="s">
        <v>43</v>
      </c>
      <c r="E23276" t="s">
        <v>44</v>
      </c>
      <c r="F23276" t="s">
        <v>13</v>
      </c>
      <c r="G23276" t="s">
        <v>38</v>
      </c>
      <c r="H23276">
        <v>3375</v>
      </c>
      <c r="I23276">
        <v>714.41</v>
      </c>
      <c r="J23276">
        <v>5</v>
      </c>
      <c r="K23276" t="s">
        <v>36</v>
      </c>
    </row>
    <row r="23277" spans="1:11" x14ac:dyDescent="0.3">
      <c r="A23277" t="s">
        <v>23319</v>
      </c>
      <c r="B23277" s="1">
        <v>45429</v>
      </c>
      <c r="C23277" s="1" t="str">
        <f t="shared" si="363"/>
        <v>May</v>
      </c>
      <c r="D23277" t="s">
        <v>50</v>
      </c>
      <c r="E23277" t="s">
        <v>51</v>
      </c>
      <c r="F23277" t="s">
        <v>13</v>
      </c>
      <c r="G23277" t="s">
        <v>55</v>
      </c>
      <c r="H23277">
        <v>4782</v>
      </c>
      <c r="I23277">
        <v>432.85</v>
      </c>
      <c r="J23277">
        <v>4</v>
      </c>
      <c r="K23277" t="s">
        <v>36</v>
      </c>
    </row>
    <row r="23278" spans="1:11" x14ac:dyDescent="0.3">
      <c r="A23278" t="s">
        <v>23320</v>
      </c>
      <c r="B23278" s="1">
        <v>45424</v>
      </c>
      <c r="C23278" s="1" t="str">
        <f t="shared" si="363"/>
        <v>May</v>
      </c>
      <c r="D23278" t="s">
        <v>11</v>
      </c>
      <c r="E23278" t="s">
        <v>12</v>
      </c>
      <c r="F23278" t="s">
        <v>40</v>
      </c>
      <c r="G23278" t="s">
        <v>55</v>
      </c>
      <c r="H23278">
        <v>812</v>
      </c>
      <c r="I23278">
        <v>67.92</v>
      </c>
      <c r="J23278">
        <v>5</v>
      </c>
      <c r="K23278" t="s">
        <v>29</v>
      </c>
    </row>
    <row r="23279" spans="1:11" x14ac:dyDescent="0.3">
      <c r="A23279" t="s">
        <v>23321</v>
      </c>
      <c r="B23279" s="1">
        <v>45575</v>
      </c>
      <c r="C23279" s="1" t="str">
        <f t="shared" si="363"/>
        <v>Oct</v>
      </c>
      <c r="D23279" t="s">
        <v>11</v>
      </c>
      <c r="E23279" t="s">
        <v>12</v>
      </c>
      <c r="F23279" t="s">
        <v>13</v>
      </c>
      <c r="G23279" t="s">
        <v>55</v>
      </c>
      <c r="H23279">
        <v>3235</v>
      </c>
      <c r="I23279">
        <v>474.87</v>
      </c>
      <c r="J23279">
        <v>2</v>
      </c>
      <c r="K23279" t="s">
        <v>15</v>
      </c>
    </row>
    <row r="23280" spans="1:11" x14ac:dyDescent="0.3">
      <c r="A23280" t="s">
        <v>23322</v>
      </c>
      <c r="B23280" s="1">
        <v>45524</v>
      </c>
      <c r="C23280" s="1" t="str">
        <f t="shared" si="363"/>
        <v>Aug</v>
      </c>
      <c r="D23280" t="s">
        <v>17</v>
      </c>
      <c r="E23280" t="s">
        <v>18</v>
      </c>
      <c r="F23280" t="s">
        <v>40</v>
      </c>
      <c r="G23280" t="s">
        <v>68</v>
      </c>
      <c r="H23280">
        <v>1014</v>
      </c>
      <c r="I23280">
        <v>240.57</v>
      </c>
      <c r="J23280">
        <v>3</v>
      </c>
      <c r="K23280" t="s">
        <v>36</v>
      </c>
    </row>
    <row r="23281" spans="1:11" x14ac:dyDescent="0.3">
      <c r="A23281" t="s">
        <v>23323</v>
      </c>
      <c r="B23281" s="1">
        <v>45236</v>
      </c>
      <c r="C23281" s="1" t="str">
        <f t="shared" si="363"/>
        <v>Nov</v>
      </c>
      <c r="D23281" t="s">
        <v>47</v>
      </c>
      <c r="E23281" t="s">
        <v>48</v>
      </c>
      <c r="F23281" t="s">
        <v>40</v>
      </c>
      <c r="G23281" t="s">
        <v>55</v>
      </c>
      <c r="H23281">
        <v>2496</v>
      </c>
      <c r="I23281">
        <v>682.77</v>
      </c>
      <c r="J23281">
        <v>5</v>
      </c>
      <c r="K23281" t="s">
        <v>15</v>
      </c>
    </row>
    <row r="23282" spans="1:11" x14ac:dyDescent="0.3">
      <c r="A23282" t="s">
        <v>23324</v>
      </c>
      <c r="B23282" s="1">
        <v>45456</v>
      </c>
      <c r="C23282" s="1" t="str">
        <f t="shared" si="363"/>
        <v>Jun</v>
      </c>
      <c r="D23282" t="s">
        <v>31</v>
      </c>
      <c r="E23282" t="s">
        <v>32</v>
      </c>
      <c r="F23282" t="s">
        <v>28</v>
      </c>
      <c r="G23282" t="s">
        <v>19</v>
      </c>
      <c r="H23282">
        <v>2955</v>
      </c>
      <c r="I23282">
        <v>419.86</v>
      </c>
      <c r="J23282">
        <v>3</v>
      </c>
      <c r="K23282" t="s">
        <v>20</v>
      </c>
    </row>
    <row r="23283" spans="1:11" x14ac:dyDescent="0.3">
      <c r="A23283" t="s">
        <v>23325</v>
      </c>
      <c r="B23283" s="1">
        <v>44998</v>
      </c>
      <c r="C23283" s="1" t="str">
        <f t="shared" si="363"/>
        <v>Mar</v>
      </c>
      <c r="D23283" t="s">
        <v>43</v>
      </c>
      <c r="E23283" t="s">
        <v>44</v>
      </c>
      <c r="F23283" t="s">
        <v>13</v>
      </c>
      <c r="G23283" t="s">
        <v>68</v>
      </c>
      <c r="H23283">
        <v>2259</v>
      </c>
      <c r="I23283">
        <v>507.78</v>
      </c>
      <c r="J23283">
        <v>1</v>
      </c>
      <c r="K23283" t="s">
        <v>36</v>
      </c>
    </row>
    <row r="23284" spans="1:11" x14ac:dyDescent="0.3">
      <c r="A23284" t="s">
        <v>23326</v>
      </c>
      <c r="B23284" s="1">
        <v>45019</v>
      </c>
      <c r="C23284" s="1" t="str">
        <f t="shared" si="363"/>
        <v>Apr</v>
      </c>
      <c r="D23284" t="s">
        <v>17</v>
      </c>
      <c r="E23284" t="s">
        <v>18</v>
      </c>
      <c r="F23284" t="s">
        <v>13</v>
      </c>
      <c r="G23284" t="s">
        <v>35</v>
      </c>
      <c r="H23284">
        <v>1599</v>
      </c>
      <c r="I23284">
        <v>465.5</v>
      </c>
      <c r="J23284">
        <v>2</v>
      </c>
      <c r="K23284" t="s">
        <v>29</v>
      </c>
    </row>
    <row r="23285" spans="1:11" x14ac:dyDescent="0.3">
      <c r="A23285" t="s">
        <v>23327</v>
      </c>
      <c r="B23285" s="1">
        <v>45250</v>
      </c>
      <c r="C23285" s="1" t="str">
        <f t="shared" si="363"/>
        <v>Nov</v>
      </c>
      <c r="D23285" t="s">
        <v>50</v>
      </c>
      <c r="E23285" t="s">
        <v>51</v>
      </c>
      <c r="F23285" t="s">
        <v>28</v>
      </c>
      <c r="G23285" t="s">
        <v>14</v>
      </c>
      <c r="H23285">
        <v>3767</v>
      </c>
      <c r="I23285">
        <v>487.1</v>
      </c>
      <c r="J23285">
        <v>1</v>
      </c>
      <c r="K23285" t="s">
        <v>20</v>
      </c>
    </row>
    <row r="23286" spans="1:11" x14ac:dyDescent="0.3">
      <c r="A23286" t="s">
        <v>23328</v>
      </c>
      <c r="B23286" s="1">
        <v>45564</v>
      </c>
      <c r="C23286" s="1" t="str">
        <f t="shared" si="363"/>
        <v>Sep</v>
      </c>
      <c r="D23286" t="s">
        <v>50</v>
      </c>
      <c r="E23286" t="s">
        <v>51</v>
      </c>
      <c r="F23286" t="s">
        <v>13</v>
      </c>
      <c r="G23286" t="s">
        <v>35</v>
      </c>
      <c r="H23286">
        <v>3052</v>
      </c>
      <c r="I23286">
        <v>538.41999999999996</v>
      </c>
      <c r="J23286">
        <v>5</v>
      </c>
      <c r="K23286" t="s">
        <v>36</v>
      </c>
    </row>
    <row r="23287" spans="1:11" x14ac:dyDescent="0.3">
      <c r="A23287" t="s">
        <v>23329</v>
      </c>
      <c r="B23287" s="1">
        <v>44946</v>
      </c>
      <c r="C23287" s="1" t="str">
        <f t="shared" si="363"/>
        <v>Jan</v>
      </c>
      <c r="D23287" t="s">
        <v>31</v>
      </c>
      <c r="E23287" t="s">
        <v>32</v>
      </c>
      <c r="F23287" t="s">
        <v>23</v>
      </c>
      <c r="G23287" t="s">
        <v>68</v>
      </c>
      <c r="H23287">
        <v>2483</v>
      </c>
      <c r="I23287">
        <v>567.98</v>
      </c>
      <c r="J23287">
        <v>3</v>
      </c>
      <c r="K23287" t="s">
        <v>29</v>
      </c>
    </row>
    <row r="23288" spans="1:11" x14ac:dyDescent="0.3">
      <c r="A23288" t="s">
        <v>23330</v>
      </c>
      <c r="B23288" s="1">
        <v>44980</v>
      </c>
      <c r="C23288" s="1" t="str">
        <f t="shared" si="363"/>
        <v>Feb</v>
      </c>
      <c r="D23288" t="s">
        <v>31</v>
      </c>
      <c r="E23288" t="s">
        <v>32</v>
      </c>
      <c r="F23288" t="s">
        <v>23</v>
      </c>
      <c r="G23288" t="s">
        <v>53</v>
      </c>
      <c r="H23288">
        <v>3972</v>
      </c>
      <c r="I23288">
        <v>211.79</v>
      </c>
      <c r="J23288">
        <v>5</v>
      </c>
      <c r="K23288" t="s">
        <v>36</v>
      </c>
    </row>
    <row r="23289" spans="1:11" x14ac:dyDescent="0.3">
      <c r="A23289" t="s">
        <v>23331</v>
      </c>
      <c r="B23289" s="1">
        <v>45563</v>
      </c>
      <c r="C23289" s="1" t="str">
        <f t="shared" si="363"/>
        <v>Sep</v>
      </c>
      <c r="D23289" t="s">
        <v>86</v>
      </c>
      <c r="E23289" t="s">
        <v>87</v>
      </c>
      <c r="F23289" t="s">
        <v>28</v>
      </c>
      <c r="G23289" t="s">
        <v>38</v>
      </c>
      <c r="H23289">
        <v>475</v>
      </c>
      <c r="I23289">
        <v>91.4</v>
      </c>
      <c r="J23289">
        <v>3</v>
      </c>
      <c r="K23289" t="s">
        <v>15</v>
      </c>
    </row>
    <row r="23290" spans="1:11" x14ac:dyDescent="0.3">
      <c r="A23290" t="s">
        <v>23332</v>
      </c>
      <c r="B23290" s="1">
        <v>45165</v>
      </c>
      <c r="C23290" s="1" t="str">
        <f t="shared" si="363"/>
        <v>Aug</v>
      </c>
      <c r="D23290" t="s">
        <v>86</v>
      </c>
      <c r="E23290" t="s">
        <v>87</v>
      </c>
      <c r="F23290" t="s">
        <v>23</v>
      </c>
      <c r="G23290" t="s">
        <v>68</v>
      </c>
      <c r="H23290">
        <v>3061</v>
      </c>
      <c r="I23290">
        <v>593.97</v>
      </c>
      <c r="J23290">
        <v>1</v>
      </c>
      <c r="K23290" t="s">
        <v>15</v>
      </c>
    </row>
    <row r="23291" spans="1:11" x14ac:dyDescent="0.3">
      <c r="A23291" t="s">
        <v>23333</v>
      </c>
      <c r="B23291" s="1">
        <v>45127</v>
      </c>
      <c r="C23291" s="1" t="str">
        <f t="shared" si="363"/>
        <v>Jul</v>
      </c>
      <c r="D23291" t="s">
        <v>50</v>
      </c>
      <c r="E23291" t="s">
        <v>51</v>
      </c>
      <c r="F23291" t="s">
        <v>28</v>
      </c>
      <c r="G23291" t="s">
        <v>19</v>
      </c>
      <c r="H23291">
        <v>1159</v>
      </c>
      <c r="I23291">
        <v>304.27</v>
      </c>
      <c r="J23291">
        <v>3</v>
      </c>
      <c r="K23291" t="s">
        <v>15</v>
      </c>
    </row>
    <row r="23292" spans="1:11" x14ac:dyDescent="0.3">
      <c r="A23292" t="s">
        <v>23334</v>
      </c>
      <c r="B23292" s="1">
        <v>45042</v>
      </c>
      <c r="C23292" s="1" t="str">
        <f t="shared" si="363"/>
        <v>Apr</v>
      </c>
      <c r="D23292" t="s">
        <v>22</v>
      </c>
      <c r="E23292" t="s">
        <v>12</v>
      </c>
      <c r="F23292" t="s">
        <v>23</v>
      </c>
      <c r="G23292" t="s">
        <v>24</v>
      </c>
      <c r="H23292">
        <v>1166</v>
      </c>
      <c r="I23292">
        <v>211.77</v>
      </c>
      <c r="J23292">
        <v>1</v>
      </c>
      <c r="K23292" t="s">
        <v>29</v>
      </c>
    </row>
    <row r="23293" spans="1:11" x14ac:dyDescent="0.3">
      <c r="A23293" t="s">
        <v>23335</v>
      </c>
      <c r="B23293" s="1">
        <v>45169</v>
      </c>
      <c r="C23293" s="1" t="str">
        <f t="shared" si="363"/>
        <v>Aug</v>
      </c>
      <c r="D23293" t="s">
        <v>50</v>
      </c>
      <c r="E23293" t="s">
        <v>51</v>
      </c>
      <c r="F23293" t="s">
        <v>23</v>
      </c>
      <c r="G23293" t="s">
        <v>19</v>
      </c>
      <c r="H23293">
        <v>1858</v>
      </c>
      <c r="I23293">
        <v>251.84</v>
      </c>
      <c r="J23293">
        <v>3</v>
      </c>
      <c r="K23293" t="s">
        <v>15</v>
      </c>
    </row>
    <row r="23294" spans="1:11" x14ac:dyDescent="0.3">
      <c r="A23294" t="s">
        <v>23336</v>
      </c>
      <c r="B23294" s="1">
        <v>45353</v>
      </c>
      <c r="C23294" s="1" t="str">
        <f t="shared" si="363"/>
        <v>Mar</v>
      </c>
      <c r="D23294" t="s">
        <v>22</v>
      </c>
      <c r="E23294" t="s">
        <v>12</v>
      </c>
      <c r="F23294" t="s">
        <v>28</v>
      </c>
      <c r="G23294" t="s">
        <v>55</v>
      </c>
      <c r="H23294">
        <v>2223</v>
      </c>
      <c r="I23294">
        <v>467.89</v>
      </c>
      <c r="J23294">
        <v>3</v>
      </c>
      <c r="K23294" t="s">
        <v>29</v>
      </c>
    </row>
    <row r="23295" spans="1:11" x14ac:dyDescent="0.3">
      <c r="A23295" t="s">
        <v>23337</v>
      </c>
      <c r="B23295" s="1">
        <v>45010</v>
      </c>
      <c r="C23295" s="1" t="str">
        <f t="shared" si="363"/>
        <v>Mar</v>
      </c>
      <c r="D23295" t="s">
        <v>26</v>
      </c>
      <c r="E23295" t="s">
        <v>27</v>
      </c>
      <c r="F23295" t="s">
        <v>40</v>
      </c>
      <c r="G23295" t="s">
        <v>14</v>
      </c>
      <c r="H23295">
        <v>4864</v>
      </c>
      <c r="I23295">
        <v>527.62</v>
      </c>
      <c r="J23295">
        <v>4</v>
      </c>
      <c r="K23295" t="s">
        <v>20</v>
      </c>
    </row>
    <row r="23296" spans="1:11" x14ac:dyDescent="0.3">
      <c r="A23296" t="s">
        <v>23338</v>
      </c>
      <c r="B23296" s="1">
        <v>45494</v>
      </c>
      <c r="C23296" s="1" t="str">
        <f t="shared" si="363"/>
        <v>Jul</v>
      </c>
      <c r="D23296" t="s">
        <v>17</v>
      </c>
      <c r="E23296" t="s">
        <v>18</v>
      </c>
      <c r="F23296" t="s">
        <v>13</v>
      </c>
      <c r="G23296" t="s">
        <v>19</v>
      </c>
      <c r="H23296">
        <v>4779</v>
      </c>
      <c r="I23296">
        <v>613.03</v>
      </c>
      <c r="J23296">
        <v>1</v>
      </c>
      <c r="K23296" t="s">
        <v>29</v>
      </c>
    </row>
    <row r="23297" spans="1:11" x14ac:dyDescent="0.3">
      <c r="A23297" t="s">
        <v>23339</v>
      </c>
      <c r="B23297" s="1">
        <v>45164</v>
      </c>
      <c r="C23297" s="1" t="str">
        <f t="shared" si="363"/>
        <v>Aug</v>
      </c>
      <c r="D23297" t="s">
        <v>47</v>
      </c>
      <c r="E23297" t="s">
        <v>48</v>
      </c>
      <c r="F23297" t="s">
        <v>23</v>
      </c>
      <c r="G23297" t="s">
        <v>68</v>
      </c>
      <c r="H23297">
        <v>3479</v>
      </c>
      <c r="I23297">
        <v>1016.33</v>
      </c>
      <c r="J23297">
        <v>5</v>
      </c>
      <c r="K23297" t="s">
        <v>36</v>
      </c>
    </row>
    <row r="23298" spans="1:11" x14ac:dyDescent="0.3">
      <c r="A23298" t="s">
        <v>23340</v>
      </c>
      <c r="B23298" s="1">
        <v>45433</v>
      </c>
      <c r="C23298" s="1" t="str">
        <f t="shared" ref="C23298:C23361" si="364">TEXT(B23298,"mmm")</f>
        <v>May</v>
      </c>
      <c r="D23298" t="s">
        <v>50</v>
      </c>
      <c r="E23298" t="s">
        <v>51</v>
      </c>
      <c r="F23298" t="s">
        <v>40</v>
      </c>
      <c r="G23298" t="s">
        <v>55</v>
      </c>
      <c r="H23298">
        <v>4492</v>
      </c>
      <c r="I23298">
        <v>1342.32</v>
      </c>
      <c r="J23298">
        <v>1</v>
      </c>
      <c r="K23298" t="s">
        <v>36</v>
      </c>
    </row>
    <row r="23299" spans="1:11" x14ac:dyDescent="0.3">
      <c r="A23299" t="s">
        <v>23341</v>
      </c>
      <c r="B23299" s="1">
        <v>45560</v>
      </c>
      <c r="C23299" s="1" t="str">
        <f t="shared" si="364"/>
        <v>Sep</v>
      </c>
      <c r="D23299" t="s">
        <v>26</v>
      </c>
      <c r="E23299" t="s">
        <v>27</v>
      </c>
      <c r="F23299" t="s">
        <v>40</v>
      </c>
      <c r="G23299" t="s">
        <v>68</v>
      </c>
      <c r="H23299">
        <v>2263</v>
      </c>
      <c r="I23299">
        <v>411.1</v>
      </c>
      <c r="J23299">
        <v>5</v>
      </c>
      <c r="K23299" t="s">
        <v>36</v>
      </c>
    </row>
    <row r="23300" spans="1:11" x14ac:dyDescent="0.3">
      <c r="A23300" t="s">
        <v>23342</v>
      </c>
      <c r="B23300" s="1">
        <v>44975</v>
      </c>
      <c r="C23300" s="1" t="str">
        <f t="shared" si="364"/>
        <v>Feb</v>
      </c>
      <c r="D23300" t="s">
        <v>50</v>
      </c>
      <c r="E23300" t="s">
        <v>51</v>
      </c>
      <c r="F23300" t="s">
        <v>13</v>
      </c>
      <c r="G23300" t="s">
        <v>14</v>
      </c>
      <c r="H23300">
        <v>463</v>
      </c>
      <c r="I23300">
        <v>50.62</v>
      </c>
      <c r="J23300">
        <v>1</v>
      </c>
      <c r="K23300" t="s">
        <v>29</v>
      </c>
    </row>
    <row r="23301" spans="1:11" x14ac:dyDescent="0.3">
      <c r="A23301" t="s">
        <v>23343</v>
      </c>
      <c r="B23301" s="1">
        <v>45570</v>
      </c>
      <c r="C23301" s="1" t="str">
        <f t="shared" si="364"/>
        <v>Oct</v>
      </c>
      <c r="D23301" t="s">
        <v>31</v>
      </c>
      <c r="E23301" t="s">
        <v>32</v>
      </c>
      <c r="F23301" t="s">
        <v>28</v>
      </c>
      <c r="G23301" t="s">
        <v>14</v>
      </c>
      <c r="H23301">
        <v>4458</v>
      </c>
      <c r="I23301">
        <v>819.13</v>
      </c>
      <c r="J23301">
        <v>5</v>
      </c>
      <c r="K23301" t="s">
        <v>20</v>
      </c>
    </row>
    <row r="23302" spans="1:11" x14ac:dyDescent="0.3">
      <c r="A23302" t="s">
        <v>23344</v>
      </c>
      <c r="B23302" s="1">
        <v>45509</v>
      </c>
      <c r="C23302" s="1" t="str">
        <f t="shared" si="364"/>
        <v>Aug</v>
      </c>
      <c r="D23302" t="s">
        <v>17</v>
      </c>
      <c r="E23302" t="s">
        <v>18</v>
      </c>
      <c r="F23302" t="s">
        <v>28</v>
      </c>
      <c r="G23302" t="s">
        <v>14</v>
      </c>
      <c r="H23302">
        <v>3748</v>
      </c>
      <c r="I23302">
        <v>494.22</v>
      </c>
      <c r="J23302">
        <v>1</v>
      </c>
      <c r="K23302" t="s">
        <v>36</v>
      </c>
    </row>
    <row r="23303" spans="1:11" x14ac:dyDescent="0.3">
      <c r="A23303" t="s">
        <v>23345</v>
      </c>
      <c r="B23303" s="1">
        <v>45365</v>
      </c>
      <c r="C23303" s="1" t="str">
        <f t="shared" si="364"/>
        <v>Mar</v>
      </c>
      <c r="D23303" t="s">
        <v>17</v>
      </c>
      <c r="E23303" t="s">
        <v>18</v>
      </c>
      <c r="F23303" t="s">
        <v>13</v>
      </c>
      <c r="G23303" t="s">
        <v>35</v>
      </c>
      <c r="H23303">
        <v>2830</v>
      </c>
      <c r="I23303">
        <v>305.10000000000002</v>
      </c>
      <c r="J23303">
        <v>2</v>
      </c>
      <c r="K23303" t="s">
        <v>15</v>
      </c>
    </row>
    <row r="23304" spans="1:11" x14ac:dyDescent="0.3">
      <c r="A23304" t="s">
        <v>23346</v>
      </c>
      <c r="B23304" s="1">
        <v>44962</v>
      </c>
      <c r="C23304" s="1" t="str">
        <f t="shared" si="364"/>
        <v>Feb</v>
      </c>
      <c r="D23304" t="s">
        <v>17</v>
      </c>
      <c r="E23304" t="s">
        <v>18</v>
      </c>
      <c r="F23304" t="s">
        <v>28</v>
      </c>
      <c r="G23304" t="s">
        <v>53</v>
      </c>
      <c r="H23304">
        <v>1828</v>
      </c>
      <c r="I23304">
        <v>457.42</v>
      </c>
      <c r="J23304">
        <v>4</v>
      </c>
      <c r="K23304" t="s">
        <v>36</v>
      </c>
    </row>
    <row r="23305" spans="1:11" x14ac:dyDescent="0.3">
      <c r="A23305" t="s">
        <v>23347</v>
      </c>
      <c r="B23305" s="1">
        <v>45454</v>
      </c>
      <c r="C23305" s="1" t="str">
        <f t="shared" si="364"/>
        <v>Jun</v>
      </c>
      <c r="D23305" t="s">
        <v>47</v>
      </c>
      <c r="E23305" t="s">
        <v>48</v>
      </c>
      <c r="F23305" t="s">
        <v>13</v>
      </c>
      <c r="G23305" t="s">
        <v>38</v>
      </c>
      <c r="H23305">
        <v>930</v>
      </c>
      <c r="I23305">
        <v>131.21</v>
      </c>
      <c r="J23305">
        <v>3</v>
      </c>
      <c r="K23305" t="s">
        <v>20</v>
      </c>
    </row>
    <row r="23306" spans="1:11" x14ac:dyDescent="0.3">
      <c r="A23306" t="s">
        <v>23348</v>
      </c>
      <c r="B23306" s="1">
        <v>45517</v>
      </c>
      <c r="C23306" s="1" t="str">
        <f t="shared" si="364"/>
        <v>Aug</v>
      </c>
      <c r="D23306" t="s">
        <v>50</v>
      </c>
      <c r="E23306" t="s">
        <v>51</v>
      </c>
      <c r="F23306" t="s">
        <v>13</v>
      </c>
      <c r="G23306" t="s">
        <v>14</v>
      </c>
      <c r="H23306">
        <v>2569</v>
      </c>
      <c r="I23306">
        <v>571.54999999999995</v>
      </c>
      <c r="J23306">
        <v>5</v>
      </c>
      <c r="K23306" t="s">
        <v>36</v>
      </c>
    </row>
    <row r="23307" spans="1:11" x14ac:dyDescent="0.3">
      <c r="A23307" t="s">
        <v>23349</v>
      </c>
      <c r="B23307" s="1">
        <v>45121</v>
      </c>
      <c r="C23307" s="1" t="str">
        <f t="shared" si="364"/>
        <v>Jul</v>
      </c>
      <c r="D23307" t="s">
        <v>31</v>
      </c>
      <c r="E23307" t="s">
        <v>32</v>
      </c>
      <c r="F23307" t="s">
        <v>40</v>
      </c>
      <c r="G23307" t="s">
        <v>35</v>
      </c>
      <c r="H23307">
        <v>4535</v>
      </c>
      <c r="I23307">
        <v>694.44</v>
      </c>
      <c r="J23307">
        <v>4</v>
      </c>
      <c r="K23307" t="s">
        <v>15</v>
      </c>
    </row>
    <row r="23308" spans="1:11" x14ac:dyDescent="0.3">
      <c r="A23308" t="s">
        <v>23350</v>
      </c>
      <c r="B23308" s="1">
        <v>44973</v>
      </c>
      <c r="C23308" s="1" t="str">
        <f t="shared" si="364"/>
        <v>Feb</v>
      </c>
      <c r="D23308" t="s">
        <v>26</v>
      </c>
      <c r="E23308" t="s">
        <v>27</v>
      </c>
      <c r="F23308" t="s">
        <v>23</v>
      </c>
      <c r="G23308" t="s">
        <v>53</v>
      </c>
      <c r="H23308">
        <v>2066</v>
      </c>
      <c r="I23308">
        <v>210.64</v>
      </c>
      <c r="J23308">
        <v>1</v>
      </c>
      <c r="K23308" t="s">
        <v>36</v>
      </c>
    </row>
    <row r="23309" spans="1:11" x14ac:dyDescent="0.3">
      <c r="A23309" t="s">
        <v>23351</v>
      </c>
      <c r="B23309" s="1">
        <v>45507</v>
      </c>
      <c r="C23309" s="1" t="str">
        <f t="shared" si="364"/>
        <v>Aug</v>
      </c>
      <c r="D23309" t="s">
        <v>86</v>
      </c>
      <c r="E23309" t="s">
        <v>87</v>
      </c>
      <c r="F23309" t="s">
        <v>40</v>
      </c>
      <c r="G23309" t="s">
        <v>55</v>
      </c>
      <c r="H23309">
        <v>3062</v>
      </c>
      <c r="I23309">
        <v>618.09</v>
      </c>
      <c r="J23309">
        <v>1</v>
      </c>
      <c r="K23309" t="s">
        <v>29</v>
      </c>
    </row>
    <row r="23310" spans="1:11" x14ac:dyDescent="0.3">
      <c r="A23310" t="s">
        <v>23352</v>
      </c>
      <c r="B23310" s="1">
        <v>45079</v>
      </c>
      <c r="C23310" s="1" t="str">
        <f t="shared" si="364"/>
        <v>Jun</v>
      </c>
      <c r="D23310" t="s">
        <v>86</v>
      </c>
      <c r="E23310" t="s">
        <v>87</v>
      </c>
      <c r="F23310" t="s">
        <v>23</v>
      </c>
      <c r="G23310" t="s">
        <v>38</v>
      </c>
      <c r="H23310">
        <v>4812</v>
      </c>
      <c r="I23310">
        <v>949.48</v>
      </c>
      <c r="J23310">
        <v>4</v>
      </c>
      <c r="K23310" t="s">
        <v>15</v>
      </c>
    </row>
    <row r="23311" spans="1:11" x14ac:dyDescent="0.3">
      <c r="A23311" t="s">
        <v>23353</v>
      </c>
      <c r="B23311" s="1">
        <v>45309</v>
      </c>
      <c r="C23311" s="1" t="str">
        <f t="shared" si="364"/>
        <v>Jan</v>
      </c>
      <c r="D23311" t="s">
        <v>86</v>
      </c>
      <c r="E23311" t="s">
        <v>87</v>
      </c>
      <c r="F23311" t="s">
        <v>40</v>
      </c>
      <c r="G23311" t="s">
        <v>53</v>
      </c>
      <c r="H23311">
        <v>4618</v>
      </c>
      <c r="I23311">
        <v>806.73</v>
      </c>
      <c r="J23311">
        <v>4</v>
      </c>
      <c r="K23311" t="s">
        <v>20</v>
      </c>
    </row>
    <row r="23312" spans="1:11" x14ac:dyDescent="0.3">
      <c r="A23312" t="s">
        <v>23354</v>
      </c>
      <c r="B23312" s="1">
        <v>45018</v>
      </c>
      <c r="C23312" s="1" t="str">
        <f t="shared" si="364"/>
        <v>Apr</v>
      </c>
      <c r="D23312" t="s">
        <v>43</v>
      </c>
      <c r="E23312" t="s">
        <v>44</v>
      </c>
      <c r="F23312" t="s">
        <v>28</v>
      </c>
      <c r="G23312" t="s">
        <v>14</v>
      </c>
      <c r="H23312">
        <v>3172</v>
      </c>
      <c r="I23312">
        <v>272.81</v>
      </c>
      <c r="J23312">
        <v>5</v>
      </c>
      <c r="K23312" t="s">
        <v>36</v>
      </c>
    </row>
    <row r="23313" spans="1:11" x14ac:dyDescent="0.3">
      <c r="A23313" t="s">
        <v>23355</v>
      </c>
      <c r="B23313" s="1">
        <v>45536</v>
      </c>
      <c r="C23313" s="1" t="str">
        <f t="shared" si="364"/>
        <v>Sep</v>
      </c>
      <c r="D23313" t="s">
        <v>86</v>
      </c>
      <c r="E23313" t="s">
        <v>87</v>
      </c>
      <c r="F23313" t="s">
        <v>28</v>
      </c>
      <c r="G23313" t="s">
        <v>14</v>
      </c>
      <c r="H23313">
        <v>2654</v>
      </c>
      <c r="I23313">
        <v>135.94</v>
      </c>
      <c r="J23313">
        <v>3</v>
      </c>
      <c r="K23313" t="s">
        <v>36</v>
      </c>
    </row>
    <row r="23314" spans="1:11" x14ac:dyDescent="0.3">
      <c r="A23314" t="s">
        <v>23356</v>
      </c>
      <c r="B23314" s="1">
        <v>45309</v>
      </c>
      <c r="C23314" s="1" t="str">
        <f t="shared" si="364"/>
        <v>Jan</v>
      </c>
      <c r="D23314" t="s">
        <v>50</v>
      </c>
      <c r="E23314" t="s">
        <v>51</v>
      </c>
      <c r="F23314" t="s">
        <v>13</v>
      </c>
      <c r="G23314" t="s">
        <v>38</v>
      </c>
      <c r="H23314">
        <v>1963</v>
      </c>
      <c r="I23314">
        <v>400.36</v>
      </c>
      <c r="J23314">
        <v>4</v>
      </c>
      <c r="K23314" t="s">
        <v>36</v>
      </c>
    </row>
    <row r="23315" spans="1:11" x14ac:dyDescent="0.3">
      <c r="A23315" t="s">
        <v>23357</v>
      </c>
      <c r="B23315" s="1">
        <v>45248</v>
      </c>
      <c r="C23315" s="1" t="str">
        <f t="shared" si="364"/>
        <v>Nov</v>
      </c>
      <c r="D23315" t="s">
        <v>86</v>
      </c>
      <c r="E23315" t="s">
        <v>87</v>
      </c>
      <c r="F23315" t="s">
        <v>13</v>
      </c>
      <c r="G23315" t="s">
        <v>14</v>
      </c>
      <c r="H23315">
        <v>2321</v>
      </c>
      <c r="I23315">
        <v>463.49</v>
      </c>
      <c r="J23315">
        <v>4</v>
      </c>
      <c r="K23315" t="s">
        <v>36</v>
      </c>
    </row>
    <row r="23316" spans="1:11" x14ac:dyDescent="0.3">
      <c r="A23316" t="s">
        <v>23358</v>
      </c>
      <c r="B23316" s="1">
        <v>45293</v>
      </c>
      <c r="C23316" s="1" t="str">
        <f t="shared" si="364"/>
        <v>Jan</v>
      </c>
      <c r="D23316" t="s">
        <v>31</v>
      </c>
      <c r="E23316" t="s">
        <v>32</v>
      </c>
      <c r="F23316" t="s">
        <v>23</v>
      </c>
      <c r="G23316" t="s">
        <v>24</v>
      </c>
      <c r="H23316">
        <v>1933</v>
      </c>
      <c r="I23316">
        <v>399.19</v>
      </c>
      <c r="J23316">
        <v>2</v>
      </c>
      <c r="K23316" t="s">
        <v>29</v>
      </c>
    </row>
    <row r="23317" spans="1:11" x14ac:dyDescent="0.3">
      <c r="A23317" t="s">
        <v>23359</v>
      </c>
      <c r="B23317" s="1">
        <v>45191</v>
      </c>
      <c r="C23317" s="1" t="str">
        <f t="shared" si="364"/>
        <v>Sep</v>
      </c>
      <c r="D23317" t="s">
        <v>11</v>
      </c>
      <c r="E23317" t="s">
        <v>12</v>
      </c>
      <c r="F23317" t="s">
        <v>40</v>
      </c>
      <c r="G23317" t="s">
        <v>35</v>
      </c>
      <c r="H23317">
        <v>2455</v>
      </c>
      <c r="I23317">
        <v>661.05</v>
      </c>
      <c r="J23317">
        <v>1</v>
      </c>
      <c r="K23317" t="s">
        <v>15</v>
      </c>
    </row>
    <row r="23318" spans="1:11" x14ac:dyDescent="0.3">
      <c r="A23318" t="s">
        <v>23360</v>
      </c>
      <c r="B23318" s="1">
        <v>45220</v>
      </c>
      <c r="C23318" s="1" t="str">
        <f t="shared" si="364"/>
        <v>Oct</v>
      </c>
      <c r="D23318" t="s">
        <v>47</v>
      </c>
      <c r="E23318" t="s">
        <v>48</v>
      </c>
      <c r="F23318" t="s">
        <v>40</v>
      </c>
      <c r="G23318" t="s">
        <v>19</v>
      </c>
      <c r="H23318">
        <v>4682</v>
      </c>
      <c r="I23318">
        <v>802.62</v>
      </c>
      <c r="J23318">
        <v>2</v>
      </c>
      <c r="K23318" t="s">
        <v>29</v>
      </c>
    </row>
    <row r="23319" spans="1:11" x14ac:dyDescent="0.3">
      <c r="A23319" t="s">
        <v>23361</v>
      </c>
      <c r="B23319" s="1">
        <v>45526</v>
      </c>
      <c r="C23319" s="1" t="str">
        <f t="shared" si="364"/>
        <v>Aug</v>
      </c>
      <c r="D23319" t="s">
        <v>26</v>
      </c>
      <c r="E23319" t="s">
        <v>27</v>
      </c>
      <c r="F23319" t="s">
        <v>40</v>
      </c>
      <c r="G23319" t="s">
        <v>35</v>
      </c>
      <c r="H23319">
        <v>4006</v>
      </c>
      <c r="I23319">
        <v>697.21</v>
      </c>
      <c r="J23319">
        <v>5</v>
      </c>
      <c r="K23319" t="s">
        <v>29</v>
      </c>
    </row>
    <row r="23320" spans="1:11" x14ac:dyDescent="0.3">
      <c r="A23320" t="s">
        <v>23362</v>
      </c>
      <c r="B23320" s="1">
        <v>45366</v>
      </c>
      <c r="C23320" s="1" t="str">
        <f t="shared" si="364"/>
        <v>Mar</v>
      </c>
      <c r="D23320" t="s">
        <v>11</v>
      </c>
      <c r="E23320" t="s">
        <v>12</v>
      </c>
      <c r="F23320" t="s">
        <v>28</v>
      </c>
      <c r="G23320" t="s">
        <v>24</v>
      </c>
      <c r="H23320">
        <v>2959</v>
      </c>
      <c r="I23320">
        <v>247.37</v>
      </c>
      <c r="J23320">
        <v>1</v>
      </c>
      <c r="K23320" t="s">
        <v>20</v>
      </c>
    </row>
    <row r="23321" spans="1:11" x14ac:dyDescent="0.3">
      <c r="A23321" t="s">
        <v>23363</v>
      </c>
      <c r="B23321" s="1">
        <v>45538</v>
      </c>
      <c r="C23321" s="1" t="str">
        <f t="shared" si="364"/>
        <v>Sep</v>
      </c>
      <c r="D23321" t="s">
        <v>50</v>
      </c>
      <c r="E23321" t="s">
        <v>51</v>
      </c>
      <c r="F23321" t="s">
        <v>40</v>
      </c>
      <c r="G23321" t="s">
        <v>55</v>
      </c>
      <c r="H23321">
        <v>4583</v>
      </c>
      <c r="I23321">
        <v>618.57000000000005</v>
      </c>
      <c r="J23321">
        <v>5</v>
      </c>
      <c r="K23321" t="s">
        <v>20</v>
      </c>
    </row>
    <row r="23322" spans="1:11" x14ac:dyDescent="0.3">
      <c r="A23322" t="s">
        <v>23364</v>
      </c>
      <c r="B23322" s="1">
        <v>45424</v>
      </c>
      <c r="C23322" s="1" t="str">
        <f t="shared" si="364"/>
        <v>May</v>
      </c>
      <c r="D23322" t="s">
        <v>43</v>
      </c>
      <c r="E23322" t="s">
        <v>44</v>
      </c>
      <c r="F23322" t="s">
        <v>40</v>
      </c>
      <c r="G23322" t="s">
        <v>53</v>
      </c>
      <c r="H23322">
        <v>2055</v>
      </c>
      <c r="I23322">
        <v>332.59</v>
      </c>
      <c r="J23322">
        <v>5</v>
      </c>
      <c r="K23322" t="s">
        <v>36</v>
      </c>
    </row>
    <row r="23323" spans="1:11" x14ac:dyDescent="0.3">
      <c r="A23323" t="s">
        <v>23365</v>
      </c>
      <c r="B23323" s="1">
        <v>45128</v>
      </c>
      <c r="C23323" s="1" t="str">
        <f t="shared" si="364"/>
        <v>Jul</v>
      </c>
      <c r="D23323" t="s">
        <v>50</v>
      </c>
      <c r="E23323" t="s">
        <v>51</v>
      </c>
      <c r="F23323" t="s">
        <v>40</v>
      </c>
      <c r="G23323" t="s">
        <v>53</v>
      </c>
      <c r="H23323">
        <v>2332</v>
      </c>
      <c r="I23323">
        <v>314.14999999999998</v>
      </c>
      <c r="J23323">
        <v>5</v>
      </c>
      <c r="K23323" t="s">
        <v>15</v>
      </c>
    </row>
    <row r="23324" spans="1:11" x14ac:dyDescent="0.3">
      <c r="A23324" t="s">
        <v>23366</v>
      </c>
      <c r="B23324" s="1">
        <v>45095</v>
      </c>
      <c r="C23324" s="1" t="str">
        <f t="shared" si="364"/>
        <v>Jun</v>
      </c>
      <c r="D23324" t="s">
        <v>34</v>
      </c>
      <c r="E23324" t="s">
        <v>34</v>
      </c>
      <c r="F23324" t="s">
        <v>40</v>
      </c>
      <c r="G23324" t="s">
        <v>38</v>
      </c>
      <c r="H23324">
        <v>2844</v>
      </c>
      <c r="I23324">
        <v>762.51</v>
      </c>
      <c r="J23324">
        <v>2</v>
      </c>
      <c r="K23324" t="s">
        <v>36</v>
      </c>
    </row>
    <row r="23325" spans="1:11" x14ac:dyDescent="0.3">
      <c r="A23325" t="s">
        <v>23367</v>
      </c>
      <c r="B23325" s="1">
        <v>45024</v>
      </c>
      <c r="C23325" s="1" t="str">
        <f t="shared" si="364"/>
        <v>Apr</v>
      </c>
      <c r="D23325" t="s">
        <v>31</v>
      </c>
      <c r="E23325" t="s">
        <v>32</v>
      </c>
      <c r="F23325" t="s">
        <v>23</v>
      </c>
      <c r="G23325" t="s">
        <v>38</v>
      </c>
      <c r="H23325">
        <v>4310</v>
      </c>
      <c r="I23325">
        <v>246.99</v>
      </c>
      <c r="J23325">
        <v>3</v>
      </c>
      <c r="K23325" t="s">
        <v>20</v>
      </c>
    </row>
    <row r="23326" spans="1:11" x14ac:dyDescent="0.3">
      <c r="A23326" t="s">
        <v>23368</v>
      </c>
      <c r="B23326" s="1">
        <v>45438</v>
      </c>
      <c r="C23326" s="1" t="str">
        <f t="shared" si="364"/>
        <v>May</v>
      </c>
      <c r="D23326" t="s">
        <v>50</v>
      </c>
      <c r="E23326" t="s">
        <v>51</v>
      </c>
      <c r="F23326" t="s">
        <v>23</v>
      </c>
      <c r="G23326" t="s">
        <v>55</v>
      </c>
      <c r="H23326">
        <v>3442</v>
      </c>
      <c r="I23326">
        <v>807.93</v>
      </c>
      <c r="J23326">
        <v>4</v>
      </c>
      <c r="K23326" t="s">
        <v>36</v>
      </c>
    </row>
    <row r="23327" spans="1:11" x14ac:dyDescent="0.3">
      <c r="A23327" t="s">
        <v>23369</v>
      </c>
      <c r="B23327" s="1">
        <v>45195</v>
      </c>
      <c r="C23327" s="1" t="str">
        <f t="shared" si="364"/>
        <v>Sep</v>
      </c>
      <c r="D23327" t="s">
        <v>11</v>
      </c>
      <c r="E23327" t="s">
        <v>12</v>
      </c>
      <c r="F23327" t="s">
        <v>28</v>
      </c>
      <c r="G23327" t="s">
        <v>38</v>
      </c>
      <c r="H23327">
        <v>474</v>
      </c>
      <c r="I23327">
        <v>59.72</v>
      </c>
      <c r="J23327">
        <v>3</v>
      </c>
      <c r="K23327" t="s">
        <v>15</v>
      </c>
    </row>
    <row r="23328" spans="1:11" x14ac:dyDescent="0.3">
      <c r="A23328" t="s">
        <v>23370</v>
      </c>
      <c r="B23328" s="1">
        <v>45237</v>
      </c>
      <c r="C23328" s="1" t="str">
        <f t="shared" si="364"/>
        <v>Nov</v>
      </c>
      <c r="D23328" t="s">
        <v>11</v>
      </c>
      <c r="E23328" t="s">
        <v>12</v>
      </c>
      <c r="F23328" t="s">
        <v>40</v>
      </c>
      <c r="G23328" t="s">
        <v>38</v>
      </c>
      <c r="H23328">
        <v>481</v>
      </c>
      <c r="I23328">
        <v>134.06</v>
      </c>
      <c r="J23328">
        <v>1</v>
      </c>
      <c r="K23328" t="s">
        <v>36</v>
      </c>
    </row>
    <row r="23329" spans="1:11" x14ac:dyDescent="0.3">
      <c r="A23329" t="s">
        <v>23371</v>
      </c>
      <c r="B23329" s="1">
        <v>45449</v>
      </c>
      <c r="C23329" s="1" t="str">
        <f t="shared" si="364"/>
        <v>Jun</v>
      </c>
      <c r="D23329" t="s">
        <v>22</v>
      </c>
      <c r="E23329" t="s">
        <v>12</v>
      </c>
      <c r="F23329" t="s">
        <v>23</v>
      </c>
      <c r="G23329" t="s">
        <v>35</v>
      </c>
      <c r="H23329">
        <v>1479</v>
      </c>
      <c r="I23329">
        <v>212.79</v>
      </c>
      <c r="J23329">
        <v>1</v>
      </c>
      <c r="K23329" t="s">
        <v>29</v>
      </c>
    </row>
    <row r="23330" spans="1:11" x14ac:dyDescent="0.3">
      <c r="A23330" t="s">
        <v>23372</v>
      </c>
      <c r="B23330" s="1">
        <v>45452</v>
      </c>
      <c r="C23330" s="1" t="str">
        <f t="shared" si="364"/>
        <v>Jun</v>
      </c>
      <c r="D23330" t="s">
        <v>11</v>
      </c>
      <c r="E23330" t="s">
        <v>12</v>
      </c>
      <c r="F23330" t="s">
        <v>40</v>
      </c>
      <c r="G23330" t="s">
        <v>14</v>
      </c>
      <c r="H23330">
        <v>1226</v>
      </c>
      <c r="I23330">
        <v>261.8</v>
      </c>
      <c r="J23330">
        <v>5</v>
      </c>
      <c r="K23330" t="s">
        <v>20</v>
      </c>
    </row>
    <row r="23331" spans="1:11" x14ac:dyDescent="0.3">
      <c r="A23331" t="s">
        <v>23373</v>
      </c>
      <c r="B23331" s="1">
        <v>45090</v>
      </c>
      <c r="C23331" s="1" t="str">
        <f t="shared" si="364"/>
        <v>Jun</v>
      </c>
      <c r="D23331" t="s">
        <v>26</v>
      </c>
      <c r="E23331" t="s">
        <v>27</v>
      </c>
      <c r="F23331" t="s">
        <v>13</v>
      </c>
      <c r="G23331" t="s">
        <v>14</v>
      </c>
      <c r="H23331">
        <v>2166</v>
      </c>
      <c r="I23331">
        <v>149.09</v>
      </c>
      <c r="J23331">
        <v>4</v>
      </c>
      <c r="K23331" t="s">
        <v>36</v>
      </c>
    </row>
    <row r="23332" spans="1:11" x14ac:dyDescent="0.3">
      <c r="A23332" t="s">
        <v>23374</v>
      </c>
      <c r="B23332" s="1">
        <v>45108</v>
      </c>
      <c r="C23332" s="1" t="str">
        <f t="shared" si="364"/>
        <v>Jul</v>
      </c>
      <c r="D23332" t="s">
        <v>22</v>
      </c>
      <c r="E23332" t="s">
        <v>12</v>
      </c>
      <c r="F23332" t="s">
        <v>13</v>
      </c>
      <c r="G23332" t="s">
        <v>68</v>
      </c>
      <c r="H23332">
        <v>2483</v>
      </c>
      <c r="I23332">
        <v>682.18</v>
      </c>
      <c r="J23332">
        <v>5</v>
      </c>
      <c r="K23332" t="s">
        <v>29</v>
      </c>
    </row>
    <row r="23333" spans="1:11" x14ac:dyDescent="0.3">
      <c r="A23333" t="s">
        <v>23375</v>
      </c>
      <c r="B23333" s="1">
        <v>45269</v>
      </c>
      <c r="C23333" s="1" t="str">
        <f t="shared" si="364"/>
        <v>Dec</v>
      </c>
      <c r="D23333" t="s">
        <v>50</v>
      </c>
      <c r="E23333" t="s">
        <v>51</v>
      </c>
      <c r="F23333" t="s">
        <v>28</v>
      </c>
      <c r="G23333" t="s">
        <v>55</v>
      </c>
      <c r="H23333">
        <v>3935</v>
      </c>
      <c r="I23333">
        <v>649.28</v>
      </c>
      <c r="J23333">
        <v>4</v>
      </c>
      <c r="K23333" t="s">
        <v>29</v>
      </c>
    </row>
    <row r="23334" spans="1:11" x14ac:dyDescent="0.3">
      <c r="A23334" t="s">
        <v>23376</v>
      </c>
      <c r="B23334" s="1">
        <v>45367</v>
      </c>
      <c r="C23334" s="1" t="str">
        <f t="shared" si="364"/>
        <v>Mar</v>
      </c>
      <c r="D23334" t="s">
        <v>43</v>
      </c>
      <c r="E23334" t="s">
        <v>44</v>
      </c>
      <c r="F23334" t="s">
        <v>28</v>
      </c>
      <c r="G23334" t="s">
        <v>53</v>
      </c>
      <c r="H23334">
        <v>4648</v>
      </c>
      <c r="I23334">
        <v>699.07</v>
      </c>
      <c r="J23334">
        <v>5</v>
      </c>
      <c r="K23334" t="s">
        <v>29</v>
      </c>
    </row>
    <row r="23335" spans="1:11" x14ac:dyDescent="0.3">
      <c r="A23335" t="s">
        <v>23377</v>
      </c>
      <c r="B23335" s="1">
        <v>45451</v>
      </c>
      <c r="C23335" s="1" t="str">
        <f t="shared" si="364"/>
        <v>Jun</v>
      </c>
      <c r="D23335" t="s">
        <v>34</v>
      </c>
      <c r="E23335" t="s">
        <v>34</v>
      </c>
      <c r="F23335" t="s">
        <v>28</v>
      </c>
      <c r="G23335" t="s">
        <v>19</v>
      </c>
      <c r="H23335">
        <v>2631</v>
      </c>
      <c r="I23335">
        <v>176.38</v>
      </c>
      <c r="J23335">
        <v>2</v>
      </c>
      <c r="K23335" t="s">
        <v>29</v>
      </c>
    </row>
    <row r="23336" spans="1:11" x14ac:dyDescent="0.3">
      <c r="A23336" t="s">
        <v>23378</v>
      </c>
      <c r="B23336" s="1">
        <v>45274</v>
      </c>
      <c r="C23336" s="1" t="str">
        <f t="shared" si="364"/>
        <v>Dec</v>
      </c>
      <c r="D23336" t="s">
        <v>11</v>
      </c>
      <c r="E23336" t="s">
        <v>12</v>
      </c>
      <c r="F23336" t="s">
        <v>40</v>
      </c>
      <c r="G23336" t="s">
        <v>55</v>
      </c>
      <c r="H23336">
        <v>4592</v>
      </c>
      <c r="I23336">
        <v>379.2</v>
      </c>
      <c r="J23336">
        <v>2</v>
      </c>
      <c r="K23336" t="s">
        <v>15</v>
      </c>
    </row>
    <row r="23337" spans="1:11" x14ac:dyDescent="0.3">
      <c r="A23337" t="s">
        <v>23379</v>
      </c>
      <c r="B23337" s="1">
        <v>44988</v>
      </c>
      <c r="C23337" s="1" t="str">
        <f t="shared" si="364"/>
        <v>Mar</v>
      </c>
      <c r="D23337" t="s">
        <v>11</v>
      </c>
      <c r="E23337" t="s">
        <v>12</v>
      </c>
      <c r="F23337" t="s">
        <v>23</v>
      </c>
      <c r="G23337" t="s">
        <v>14</v>
      </c>
      <c r="H23337">
        <v>674</v>
      </c>
      <c r="I23337">
        <v>153.85</v>
      </c>
      <c r="J23337">
        <v>4</v>
      </c>
      <c r="K23337" t="s">
        <v>15</v>
      </c>
    </row>
    <row r="23338" spans="1:11" x14ac:dyDescent="0.3">
      <c r="A23338" t="s">
        <v>23380</v>
      </c>
      <c r="B23338" s="1">
        <v>45402</v>
      </c>
      <c r="C23338" s="1" t="str">
        <f t="shared" si="364"/>
        <v>Apr</v>
      </c>
      <c r="D23338" t="s">
        <v>34</v>
      </c>
      <c r="E23338" t="s">
        <v>34</v>
      </c>
      <c r="F23338" t="s">
        <v>40</v>
      </c>
      <c r="G23338" t="s">
        <v>55</v>
      </c>
      <c r="H23338">
        <v>575</v>
      </c>
      <c r="I23338">
        <v>88.86</v>
      </c>
      <c r="J23338">
        <v>3</v>
      </c>
      <c r="K23338" t="s">
        <v>36</v>
      </c>
    </row>
    <row r="23339" spans="1:11" x14ac:dyDescent="0.3">
      <c r="A23339" t="s">
        <v>23381</v>
      </c>
      <c r="B23339" s="1">
        <v>45486</v>
      </c>
      <c r="C23339" s="1" t="str">
        <f t="shared" si="364"/>
        <v>Jul</v>
      </c>
      <c r="D23339" t="s">
        <v>26</v>
      </c>
      <c r="E23339" t="s">
        <v>27</v>
      </c>
      <c r="F23339" t="s">
        <v>28</v>
      </c>
      <c r="G23339" t="s">
        <v>53</v>
      </c>
      <c r="H23339">
        <v>2206</v>
      </c>
      <c r="I23339">
        <v>203.55</v>
      </c>
      <c r="J23339">
        <v>1</v>
      </c>
      <c r="K23339" t="s">
        <v>15</v>
      </c>
    </row>
    <row r="23340" spans="1:11" x14ac:dyDescent="0.3">
      <c r="A23340" t="s">
        <v>23382</v>
      </c>
      <c r="B23340" s="1">
        <v>45189</v>
      </c>
      <c r="C23340" s="1" t="str">
        <f t="shared" si="364"/>
        <v>Sep</v>
      </c>
      <c r="D23340" t="s">
        <v>11</v>
      </c>
      <c r="E23340" t="s">
        <v>12</v>
      </c>
      <c r="F23340" t="s">
        <v>28</v>
      </c>
      <c r="G23340" t="s">
        <v>53</v>
      </c>
      <c r="H23340">
        <v>4416</v>
      </c>
      <c r="I23340">
        <v>536.83000000000004</v>
      </c>
      <c r="J23340">
        <v>5</v>
      </c>
      <c r="K23340" t="s">
        <v>15</v>
      </c>
    </row>
    <row r="23341" spans="1:11" x14ac:dyDescent="0.3">
      <c r="A23341" t="s">
        <v>23383</v>
      </c>
      <c r="B23341" s="1">
        <v>45208</v>
      </c>
      <c r="C23341" s="1" t="str">
        <f t="shared" si="364"/>
        <v>Oct</v>
      </c>
      <c r="D23341" t="s">
        <v>47</v>
      </c>
      <c r="E23341" t="s">
        <v>48</v>
      </c>
      <c r="F23341" t="s">
        <v>23</v>
      </c>
      <c r="G23341" t="s">
        <v>53</v>
      </c>
      <c r="H23341">
        <v>690</v>
      </c>
      <c r="I23341">
        <v>36.74</v>
      </c>
      <c r="J23341">
        <v>1</v>
      </c>
      <c r="K23341" t="s">
        <v>15</v>
      </c>
    </row>
    <row r="23342" spans="1:11" x14ac:dyDescent="0.3">
      <c r="A23342" t="s">
        <v>23384</v>
      </c>
      <c r="B23342" s="1">
        <v>45576</v>
      </c>
      <c r="C23342" s="1" t="str">
        <f t="shared" si="364"/>
        <v>Oct</v>
      </c>
      <c r="D23342" t="s">
        <v>17</v>
      </c>
      <c r="E23342" t="s">
        <v>18</v>
      </c>
      <c r="F23342" t="s">
        <v>28</v>
      </c>
      <c r="G23342" t="s">
        <v>19</v>
      </c>
      <c r="H23342">
        <v>2789</v>
      </c>
      <c r="I23342">
        <v>238.9</v>
      </c>
      <c r="J23342">
        <v>3</v>
      </c>
      <c r="K23342" t="s">
        <v>36</v>
      </c>
    </row>
    <row r="23343" spans="1:11" x14ac:dyDescent="0.3">
      <c r="A23343" t="s">
        <v>23385</v>
      </c>
      <c r="B23343" s="1">
        <v>44979</v>
      </c>
      <c r="C23343" s="1" t="str">
        <f t="shared" si="364"/>
        <v>Feb</v>
      </c>
      <c r="D23343" t="s">
        <v>86</v>
      </c>
      <c r="E23343" t="s">
        <v>87</v>
      </c>
      <c r="F23343" t="s">
        <v>23</v>
      </c>
      <c r="G23343" t="s">
        <v>19</v>
      </c>
      <c r="H23343">
        <v>494</v>
      </c>
      <c r="I23343">
        <v>119.44</v>
      </c>
      <c r="J23343">
        <v>1</v>
      </c>
      <c r="K23343" t="s">
        <v>20</v>
      </c>
    </row>
    <row r="23344" spans="1:11" x14ac:dyDescent="0.3">
      <c r="A23344" t="s">
        <v>23386</v>
      </c>
      <c r="B23344" s="1">
        <v>45561</v>
      </c>
      <c r="C23344" s="1" t="str">
        <f t="shared" si="364"/>
        <v>Sep</v>
      </c>
      <c r="D23344" t="s">
        <v>31</v>
      </c>
      <c r="E23344" t="s">
        <v>32</v>
      </c>
      <c r="F23344" t="s">
        <v>13</v>
      </c>
      <c r="G23344" t="s">
        <v>55</v>
      </c>
      <c r="H23344">
        <v>3830</v>
      </c>
      <c r="I23344">
        <v>705.55</v>
      </c>
      <c r="J23344">
        <v>2</v>
      </c>
      <c r="K23344" t="s">
        <v>20</v>
      </c>
    </row>
    <row r="23345" spans="1:11" x14ac:dyDescent="0.3">
      <c r="A23345" t="s">
        <v>23387</v>
      </c>
      <c r="B23345" s="1">
        <v>45559</v>
      </c>
      <c r="C23345" s="1" t="str">
        <f t="shared" si="364"/>
        <v>Sep</v>
      </c>
      <c r="D23345" t="s">
        <v>86</v>
      </c>
      <c r="E23345" t="s">
        <v>87</v>
      </c>
      <c r="F23345" t="s">
        <v>28</v>
      </c>
      <c r="G23345" t="s">
        <v>55</v>
      </c>
      <c r="H23345">
        <v>319</v>
      </c>
      <c r="I23345">
        <v>20.94</v>
      </c>
      <c r="J23345">
        <v>1</v>
      </c>
      <c r="K23345" t="s">
        <v>20</v>
      </c>
    </row>
    <row r="23346" spans="1:11" x14ac:dyDescent="0.3">
      <c r="A23346" t="s">
        <v>23388</v>
      </c>
      <c r="B23346" s="1">
        <v>45215</v>
      </c>
      <c r="C23346" s="1" t="str">
        <f t="shared" si="364"/>
        <v>Oct</v>
      </c>
      <c r="D23346" t="s">
        <v>22</v>
      </c>
      <c r="E23346" t="s">
        <v>12</v>
      </c>
      <c r="F23346" t="s">
        <v>13</v>
      </c>
      <c r="G23346" t="s">
        <v>55</v>
      </c>
      <c r="H23346">
        <v>3303</v>
      </c>
      <c r="I23346">
        <v>712.98</v>
      </c>
      <c r="J23346">
        <v>3</v>
      </c>
      <c r="K23346" t="s">
        <v>36</v>
      </c>
    </row>
    <row r="23347" spans="1:11" x14ac:dyDescent="0.3">
      <c r="A23347" t="s">
        <v>23389</v>
      </c>
      <c r="B23347" s="1">
        <v>45596</v>
      </c>
      <c r="C23347" s="1" t="str">
        <f t="shared" si="364"/>
        <v>Oct</v>
      </c>
      <c r="D23347" t="s">
        <v>17</v>
      </c>
      <c r="E23347" t="s">
        <v>18</v>
      </c>
      <c r="F23347" t="s">
        <v>40</v>
      </c>
      <c r="G23347" t="s">
        <v>55</v>
      </c>
      <c r="H23347">
        <v>1362</v>
      </c>
      <c r="I23347">
        <v>88.04</v>
      </c>
      <c r="J23347">
        <v>4</v>
      </c>
      <c r="K23347" t="s">
        <v>20</v>
      </c>
    </row>
    <row r="23348" spans="1:11" x14ac:dyDescent="0.3">
      <c r="A23348" t="s">
        <v>23390</v>
      </c>
      <c r="B23348" s="1">
        <v>45513</v>
      </c>
      <c r="C23348" s="1" t="str">
        <f t="shared" si="364"/>
        <v>Aug</v>
      </c>
      <c r="D23348" t="s">
        <v>50</v>
      </c>
      <c r="E23348" t="s">
        <v>51</v>
      </c>
      <c r="F23348" t="s">
        <v>40</v>
      </c>
      <c r="G23348" t="s">
        <v>38</v>
      </c>
      <c r="H23348">
        <v>296</v>
      </c>
      <c r="I23348">
        <v>72.09</v>
      </c>
      <c r="J23348">
        <v>2</v>
      </c>
      <c r="K23348" t="s">
        <v>29</v>
      </c>
    </row>
    <row r="23349" spans="1:11" x14ac:dyDescent="0.3">
      <c r="A23349" t="s">
        <v>23391</v>
      </c>
      <c r="B23349" s="1">
        <v>45300</v>
      </c>
      <c r="C23349" s="1" t="str">
        <f t="shared" si="364"/>
        <v>Jan</v>
      </c>
      <c r="D23349" t="s">
        <v>11</v>
      </c>
      <c r="E23349" t="s">
        <v>12</v>
      </c>
      <c r="F23349" t="s">
        <v>40</v>
      </c>
      <c r="G23349" t="s">
        <v>24</v>
      </c>
      <c r="H23349">
        <v>3503</v>
      </c>
      <c r="I23349">
        <v>362.9</v>
      </c>
      <c r="J23349">
        <v>4</v>
      </c>
      <c r="K23349" t="s">
        <v>29</v>
      </c>
    </row>
    <row r="23350" spans="1:11" x14ac:dyDescent="0.3">
      <c r="A23350" t="s">
        <v>23392</v>
      </c>
      <c r="B23350" s="1">
        <v>45519</v>
      </c>
      <c r="C23350" s="1" t="str">
        <f t="shared" si="364"/>
        <v>Aug</v>
      </c>
      <c r="D23350" t="s">
        <v>26</v>
      </c>
      <c r="E23350" t="s">
        <v>27</v>
      </c>
      <c r="F23350" t="s">
        <v>13</v>
      </c>
      <c r="G23350" t="s">
        <v>35</v>
      </c>
      <c r="H23350">
        <v>3011</v>
      </c>
      <c r="I23350">
        <v>440.58</v>
      </c>
      <c r="J23350">
        <v>3</v>
      </c>
      <c r="K23350" t="s">
        <v>29</v>
      </c>
    </row>
    <row r="23351" spans="1:11" x14ac:dyDescent="0.3">
      <c r="A23351" t="s">
        <v>23393</v>
      </c>
      <c r="B23351" s="1">
        <v>45080</v>
      </c>
      <c r="C23351" s="1" t="str">
        <f t="shared" si="364"/>
        <v>Jun</v>
      </c>
      <c r="D23351" t="s">
        <v>11</v>
      </c>
      <c r="E23351" t="s">
        <v>12</v>
      </c>
      <c r="F23351" t="s">
        <v>23</v>
      </c>
      <c r="G23351" t="s">
        <v>55</v>
      </c>
      <c r="H23351">
        <v>2155</v>
      </c>
      <c r="I23351">
        <v>257.16000000000003</v>
      </c>
      <c r="J23351">
        <v>4</v>
      </c>
      <c r="K23351" t="s">
        <v>20</v>
      </c>
    </row>
    <row r="23352" spans="1:11" x14ac:dyDescent="0.3">
      <c r="A23352" t="s">
        <v>23394</v>
      </c>
      <c r="B23352" s="1">
        <v>45566</v>
      </c>
      <c r="C23352" s="1" t="str">
        <f t="shared" si="364"/>
        <v>Oct</v>
      </c>
      <c r="D23352" t="s">
        <v>50</v>
      </c>
      <c r="E23352" t="s">
        <v>51</v>
      </c>
      <c r="F23352" t="s">
        <v>28</v>
      </c>
      <c r="G23352" t="s">
        <v>24</v>
      </c>
      <c r="H23352">
        <v>2156</v>
      </c>
      <c r="I23352">
        <v>218.39</v>
      </c>
      <c r="J23352">
        <v>1</v>
      </c>
      <c r="K23352" t="s">
        <v>15</v>
      </c>
    </row>
    <row r="23353" spans="1:11" x14ac:dyDescent="0.3">
      <c r="A23353" t="s">
        <v>23395</v>
      </c>
      <c r="B23353" s="1">
        <v>44991</v>
      </c>
      <c r="C23353" s="1" t="str">
        <f t="shared" si="364"/>
        <v>Mar</v>
      </c>
      <c r="D23353" t="s">
        <v>11</v>
      </c>
      <c r="E23353" t="s">
        <v>12</v>
      </c>
      <c r="F23353" t="s">
        <v>23</v>
      </c>
      <c r="G23353" t="s">
        <v>19</v>
      </c>
      <c r="H23353">
        <v>1002</v>
      </c>
      <c r="I23353">
        <v>77.14</v>
      </c>
      <c r="J23353">
        <v>1</v>
      </c>
      <c r="K23353" t="s">
        <v>29</v>
      </c>
    </row>
    <row r="23354" spans="1:11" x14ac:dyDescent="0.3">
      <c r="A23354" t="s">
        <v>23396</v>
      </c>
      <c r="B23354" s="1">
        <v>45061</v>
      </c>
      <c r="C23354" s="1" t="str">
        <f t="shared" si="364"/>
        <v>May</v>
      </c>
      <c r="D23354" t="s">
        <v>26</v>
      </c>
      <c r="E23354" t="s">
        <v>27</v>
      </c>
      <c r="F23354" t="s">
        <v>13</v>
      </c>
      <c r="G23354" t="s">
        <v>24</v>
      </c>
      <c r="H23354">
        <v>4042</v>
      </c>
      <c r="I23354">
        <v>419.22</v>
      </c>
      <c r="J23354">
        <v>1</v>
      </c>
      <c r="K23354" t="s">
        <v>20</v>
      </c>
    </row>
    <row r="23355" spans="1:11" x14ac:dyDescent="0.3">
      <c r="A23355" t="s">
        <v>23397</v>
      </c>
      <c r="B23355" s="1">
        <v>45591</v>
      </c>
      <c r="C23355" s="1" t="str">
        <f t="shared" si="364"/>
        <v>Oct</v>
      </c>
      <c r="D23355" t="s">
        <v>31</v>
      </c>
      <c r="E23355" t="s">
        <v>32</v>
      </c>
      <c r="F23355" t="s">
        <v>28</v>
      </c>
      <c r="G23355" t="s">
        <v>68</v>
      </c>
      <c r="H23355">
        <v>1565</v>
      </c>
      <c r="I23355">
        <v>121.46</v>
      </c>
      <c r="J23355">
        <v>4</v>
      </c>
      <c r="K23355" t="s">
        <v>36</v>
      </c>
    </row>
    <row r="23356" spans="1:11" x14ac:dyDescent="0.3">
      <c r="A23356" t="s">
        <v>23398</v>
      </c>
      <c r="B23356" s="1">
        <v>45625</v>
      </c>
      <c r="C23356" s="1" t="str">
        <f t="shared" si="364"/>
        <v>Nov</v>
      </c>
      <c r="D23356" t="s">
        <v>47</v>
      </c>
      <c r="E23356" t="s">
        <v>48</v>
      </c>
      <c r="F23356" t="s">
        <v>13</v>
      </c>
      <c r="G23356" t="s">
        <v>55</v>
      </c>
      <c r="H23356">
        <v>3366</v>
      </c>
      <c r="I23356">
        <v>420.48</v>
      </c>
      <c r="J23356">
        <v>5</v>
      </c>
      <c r="K23356" t="s">
        <v>29</v>
      </c>
    </row>
    <row r="23357" spans="1:11" x14ac:dyDescent="0.3">
      <c r="A23357" t="s">
        <v>23399</v>
      </c>
      <c r="B23357" s="1">
        <v>44928</v>
      </c>
      <c r="C23357" s="1" t="str">
        <f t="shared" si="364"/>
        <v>Jan</v>
      </c>
      <c r="D23357" t="s">
        <v>43</v>
      </c>
      <c r="E23357" t="s">
        <v>44</v>
      </c>
      <c r="F23357" t="s">
        <v>23</v>
      </c>
      <c r="G23357" t="s">
        <v>14</v>
      </c>
      <c r="H23357">
        <v>237</v>
      </c>
      <c r="I23357">
        <v>29.84</v>
      </c>
      <c r="J23357">
        <v>4</v>
      </c>
      <c r="K23357" t="s">
        <v>29</v>
      </c>
    </row>
    <row r="23358" spans="1:11" x14ac:dyDescent="0.3">
      <c r="A23358" t="s">
        <v>23400</v>
      </c>
      <c r="B23358" s="1">
        <v>45458</v>
      </c>
      <c r="C23358" s="1" t="str">
        <f t="shared" si="364"/>
        <v>Jun</v>
      </c>
      <c r="D23358" t="s">
        <v>11</v>
      </c>
      <c r="E23358" t="s">
        <v>12</v>
      </c>
      <c r="F23358" t="s">
        <v>28</v>
      </c>
      <c r="G23358" t="s">
        <v>24</v>
      </c>
      <c r="H23358">
        <v>1021</v>
      </c>
      <c r="I23358">
        <v>75.239999999999995</v>
      </c>
      <c r="J23358">
        <v>2</v>
      </c>
      <c r="K23358" t="s">
        <v>36</v>
      </c>
    </row>
    <row r="23359" spans="1:11" x14ac:dyDescent="0.3">
      <c r="A23359" t="s">
        <v>23401</v>
      </c>
      <c r="B23359" s="1">
        <v>45058</v>
      </c>
      <c r="C23359" s="1" t="str">
        <f t="shared" si="364"/>
        <v>May</v>
      </c>
      <c r="D23359" t="s">
        <v>86</v>
      </c>
      <c r="E23359" t="s">
        <v>87</v>
      </c>
      <c r="F23359" t="s">
        <v>23</v>
      </c>
      <c r="G23359" t="s">
        <v>38</v>
      </c>
      <c r="H23359">
        <v>1415</v>
      </c>
      <c r="I23359">
        <v>71.77</v>
      </c>
      <c r="J23359">
        <v>4</v>
      </c>
      <c r="K23359" t="s">
        <v>20</v>
      </c>
    </row>
    <row r="23360" spans="1:11" x14ac:dyDescent="0.3">
      <c r="A23360" t="s">
        <v>23402</v>
      </c>
      <c r="B23360" s="1">
        <v>45310</v>
      </c>
      <c r="C23360" s="1" t="str">
        <f t="shared" si="364"/>
        <v>Jan</v>
      </c>
      <c r="D23360" t="s">
        <v>34</v>
      </c>
      <c r="E23360" t="s">
        <v>34</v>
      </c>
      <c r="F23360" t="s">
        <v>28</v>
      </c>
      <c r="G23360" t="s">
        <v>19</v>
      </c>
      <c r="H23360">
        <v>4965</v>
      </c>
      <c r="I23360">
        <v>442.92</v>
      </c>
      <c r="J23360">
        <v>4</v>
      </c>
      <c r="K23360" t="s">
        <v>29</v>
      </c>
    </row>
    <row r="23361" spans="1:11" x14ac:dyDescent="0.3">
      <c r="A23361" t="s">
        <v>23403</v>
      </c>
      <c r="B23361" s="1">
        <v>45017</v>
      </c>
      <c r="C23361" s="1" t="str">
        <f t="shared" si="364"/>
        <v>Apr</v>
      </c>
      <c r="D23361" t="s">
        <v>47</v>
      </c>
      <c r="E23361" t="s">
        <v>48</v>
      </c>
      <c r="F23361" t="s">
        <v>13</v>
      </c>
      <c r="G23361" t="s">
        <v>55</v>
      </c>
      <c r="H23361">
        <v>1885</v>
      </c>
      <c r="I23361">
        <v>224.06</v>
      </c>
      <c r="J23361">
        <v>4</v>
      </c>
      <c r="K23361" t="s">
        <v>15</v>
      </c>
    </row>
    <row r="23362" spans="1:11" x14ac:dyDescent="0.3">
      <c r="A23362" t="s">
        <v>23404</v>
      </c>
      <c r="B23362" s="1">
        <v>45455</v>
      </c>
      <c r="C23362" s="1" t="str">
        <f t="shared" ref="C23362:C23425" si="365">TEXT(B23362,"mmm")</f>
        <v>Jun</v>
      </c>
      <c r="D23362" t="s">
        <v>22</v>
      </c>
      <c r="E23362" t="s">
        <v>12</v>
      </c>
      <c r="F23362" t="s">
        <v>13</v>
      </c>
      <c r="G23362" t="s">
        <v>38</v>
      </c>
      <c r="H23362">
        <v>245</v>
      </c>
      <c r="I23362">
        <v>43.22</v>
      </c>
      <c r="J23362">
        <v>2</v>
      </c>
      <c r="K23362" t="s">
        <v>20</v>
      </c>
    </row>
    <row r="23363" spans="1:11" x14ac:dyDescent="0.3">
      <c r="A23363" t="s">
        <v>23405</v>
      </c>
      <c r="B23363" s="1">
        <v>45171</v>
      </c>
      <c r="C23363" s="1" t="str">
        <f t="shared" si="365"/>
        <v>Sep</v>
      </c>
      <c r="D23363" t="s">
        <v>11</v>
      </c>
      <c r="E23363" t="s">
        <v>12</v>
      </c>
      <c r="F23363" t="s">
        <v>13</v>
      </c>
      <c r="G23363" t="s">
        <v>68</v>
      </c>
      <c r="H23363">
        <v>2631</v>
      </c>
      <c r="I23363">
        <v>785.49</v>
      </c>
      <c r="J23363">
        <v>1</v>
      </c>
      <c r="K23363" t="s">
        <v>15</v>
      </c>
    </row>
    <row r="23364" spans="1:11" x14ac:dyDescent="0.3">
      <c r="A23364" t="s">
        <v>23406</v>
      </c>
      <c r="B23364" s="1">
        <v>45558</v>
      </c>
      <c r="C23364" s="1" t="str">
        <f t="shared" si="365"/>
        <v>Sep</v>
      </c>
      <c r="D23364" t="s">
        <v>26</v>
      </c>
      <c r="E23364" t="s">
        <v>27</v>
      </c>
      <c r="F23364" t="s">
        <v>40</v>
      </c>
      <c r="G23364" t="s">
        <v>68</v>
      </c>
      <c r="H23364">
        <v>659</v>
      </c>
      <c r="I23364">
        <v>100.86</v>
      </c>
      <c r="J23364">
        <v>2</v>
      </c>
      <c r="K23364" t="s">
        <v>29</v>
      </c>
    </row>
    <row r="23365" spans="1:11" x14ac:dyDescent="0.3">
      <c r="A23365" t="s">
        <v>23407</v>
      </c>
      <c r="B23365" s="1">
        <v>45471</v>
      </c>
      <c r="C23365" s="1" t="str">
        <f t="shared" si="365"/>
        <v>Jun</v>
      </c>
      <c r="D23365" t="s">
        <v>34</v>
      </c>
      <c r="E23365" t="s">
        <v>34</v>
      </c>
      <c r="F23365" t="s">
        <v>40</v>
      </c>
      <c r="G23365" t="s">
        <v>14</v>
      </c>
      <c r="H23365">
        <v>2483</v>
      </c>
      <c r="I23365">
        <v>290.39</v>
      </c>
      <c r="J23365">
        <v>2</v>
      </c>
      <c r="K23365" t="s">
        <v>36</v>
      </c>
    </row>
    <row r="23366" spans="1:11" x14ac:dyDescent="0.3">
      <c r="A23366" t="s">
        <v>23408</v>
      </c>
      <c r="B23366" s="1">
        <v>45034</v>
      </c>
      <c r="C23366" s="1" t="str">
        <f t="shared" si="365"/>
        <v>Apr</v>
      </c>
      <c r="D23366" t="s">
        <v>31</v>
      </c>
      <c r="E23366" t="s">
        <v>32</v>
      </c>
      <c r="F23366" t="s">
        <v>28</v>
      </c>
      <c r="G23366" t="s">
        <v>24</v>
      </c>
      <c r="H23366">
        <v>680</v>
      </c>
      <c r="I23366">
        <v>48.52</v>
      </c>
      <c r="J23366">
        <v>2</v>
      </c>
      <c r="K23366" t="s">
        <v>15</v>
      </c>
    </row>
    <row r="23367" spans="1:11" x14ac:dyDescent="0.3">
      <c r="A23367" t="s">
        <v>23409</v>
      </c>
      <c r="B23367" s="1">
        <v>45402</v>
      </c>
      <c r="C23367" s="1" t="str">
        <f t="shared" si="365"/>
        <v>Apr</v>
      </c>
      <c r="D23367" t="s">
        <v>26</v>
      </c>
      <c r="E23367" t="s">
        <v>27</v>
      </c>
      <c r="F23367" t="s">
        <v>23</v>
      </c>
      <c r="G23367" t="s">
        <v>68</v>
      </c>
      <c r="H23367">
        <v>3181</v>
      </c>
      <c r="I23367">
        <v>873.17</v>
      </c>
      <c r="J23367">
        <v>4</v>
      </c>
      <c r="K23367" t="s">
        <v>15</v>
      </c>
    </row>
    <row r="23368" spans="1:11" x14ac:dyDescent="0.3">
      <c r="A23368" t="s">
        <v>23410</v>
      </c>
      <c r="B23368" s="1">
        <v>45468</v>
      </c>
      <c r="C23368" s="1" t="str">
        <f t="shared" si="365"/>
        <v>Jun</v>
      </c>
      <c r="D23368" t="s">
        <v>34</v>
      </c>
      <c r="E23368" t="s">
        <v>34</v>
      </c>
      <c r="F23368" t="s">
        <v>23</v>
      </c>
      <c r="G23368" t="s">
        <v>24</v>
      </c>
      <c r="H23368">
        <v>2144</v>
      </c>
      <c r="I23368">
        <v>215.73</v>
      </c>
      <c r="J23368">
        <v>5</v>
      </c>
      <c r="K23368" t="s">
        <v>36</v>
      </c>
    </row>
    <row r="23369" spans="1:11" x14ac:dyDescent="0.3">
      <c r="A23369" t="s">
        <v>23411</v>
      </c>
      <c r="B23369" s="1">
        <v>45520</v>
      </c>
      <c r="C23369" s="1" t="str">
        <f t="shared" si="365"/>
        <v>Aug</v>
      </c>
      <c r="D23369" t="s">
        <v>26</v>
      </c>
      <c r="E23369" t="s">
        <v>27</v>
      </c>
      <c r="F23369" t="s">
        <v>13</v>
      </c>
      <c r="G23369" t="s">
        <v>68</v>
      </c>
      <c r="H23369">
        <v>4873</v>
      </c>
      <c r="I23369">
        <v>1403.99</v>
      </c>
      <c r="J23369">
        <v>2</v>
      </c>
      <c r="K23369" t="s">
        <v>29</v>
      </c>
    </row>
    <row r="23370" spans="1:11" x14ac:dyDescent="0.3">
      <c r="A23370" t="s">
        <v>23412</v>
      </c>
      <c r="B23370" s="1">
        <v>45132</v>
      </c>
      <c r="C23370" s="1" t="str">
        <f t="shared" si="365"/>
        <v>Jul</v>
      </c>
      <c r="D23370" t="s">
        <v>86</v>
      </c>
      <c r="E23370" t="s">
        <v>87</v>
      </c>
      <c r="F23370" t="s">
        <v>23</v>
      </c>
      <c r="G23370" t="s">
        <v>14</v>
      </c>
      <c r="H23370">
        <v>4566</v>
      </c>
      <c r="I23370">
        <v>831.88</v>
      </c>
      <c r="J23370">
        <v>3</v>
      </c>
      <c r="K23370" t="s">
        <v>36</v>
      </c>
    </row>
    <row r="23371" spans="1:11" x14ac:dyDescent="0.3">
      <c r="A23371" t="s">
        <v>23413</v>
      </c>
      <c r="B23371" s="1">
        <v>45010</v>
      </c>
      <c r="C23371" s="1" t="str">
        <f t="shared" si="365"/>
        <v>Mar</v>
      </c>
      <c r="D23371" t="s">
        <v>50</v>
      </c>
      <c r="E23371" t="s">
        <v>51</v>
      </c>
      <c r="F23371" t="s">
        <v>23</v>
      </c>
      <c r="G23371" t="s">
        <v>14</v>
      </c>
      <c r="H23371">
        <v>3682</v>
      </c>
      <c r="I23371">
        <v>528.21</v>
      </c>
      <c r="J23371">
        <v>4</v>
      </c>
      <c r="K23371" t="s">
        <v>20</v>
      </c>
    </row>
    <row r="23372" spans="1:11" x14ac:dyDescent="0.3">
      <c r="A23372" t="s">
        <v>23414</v>
      </c>
      <c r="B23372" s="1">
        <v>45009</v>
      </c>
      <c r="C23372" s="1" t="str">
        <f t="shared" si="365"/>
        <v>Mar</v>
      </c>
      <c r="D23372" t="s">
        <v>50</v>
      </c>
      <c r="E23372" t="s">
        <v>51</v>
      </c>
      <c r="F23372" t="s">
        <v>13</v>
      </c>
      <c r="G23372" t="s">
        <v>55</v>
      </c>
      <c r="H23372">
        <v>2386</v>
      </c>
      <c r="I23372">
        <v>536.49</v>
      </c>
      <c r="J23372">
        <v>3</v>
      </c>
      <c r="K23372" t="s">
        <v>29</v>
      </c>
    </row>
    <row r="23373" spans="1:11" x14ac:dyDescent="0.3">
      <c r="A23373" t="s">
        <v>23415</v>
      </c>
      <c r="B23373" s="1">
        <v>45081</v>
      </c>
      <c r="C23373" s="1" t="str">
        <f t="shared" si="365"/>
        <v>Jun</v>
      </c>
      <c r="D23373" t="s">
        <v>50</v>
      </c>
      <c r="E23373" t="s">
        <v>51</v>
      </c>
      <c r="F23373" t="s">
        <v>40</v>
      </c>
      <c r="G23373" t="s">
        <v>38</v>
      </c>
      <c r="H23373">
        <v>987</v>
      </c>
      <c r="I23373">
        <v>148.99</v>
      </c>
      <c r="J23373">
        <v>3</v>
      </c>
      <c r="K23373" t="s">
        <v>36</v>
      </c>
    </row>
    <row r="23374" spans="1:11" x14ac:dyDescent="0.3">
      <c r="A23374" t="s">
        <v>23416</v>
      </c>
      <c r="B23374" s="1">
        <v>45324</v>
      </c>
      <c r="C23374" s="1" t="str">
        <f t="shared" si="365"/>
        <v>Feb</v>
      </c>
      <c r="D23374" t="s">
        <v>26</v>
      </c>
      <c r="E23374" t="s">
        <v>27</v>
      </c>
      <c r="F23374" t="s">
        <v>40</v>
      </c>
      <c r="G23374" t="s">
        <v>53</v>
      </c>
      <c r="H23374">
        <v>372</v>
      </c>
      <c r="I23374">
        <v>94.95</v>
      </c>
      <c r="J23374">
        <v>2</v>
      </c>
      <c r="K23374" t="s">
        <v>36</v>
      </c>
    </row>
    <row r="23375" spans="1:11" x14ac:dyDescent="0.3">
      <c r="A23375" t="s">
        <v>23417</v>
      </c>
      <c r="B23375" s="1">
        <v>45021</v>
      </c>
      <c r="C23375" s="1" t="str">
        <f t="shared" si="365"/>
        <v>Apr</v>
      </c>
      <c r="D23375" t="s">
        <v>11</v>
      </c>
      <c r="E23375" t="s">
        <v>12</v>
      </c>
      <c r="F23375" t="s">
        <v>13</v>
      </c>
      <c r="G23375" t="s">
        <v>38</v>
      </c>
      <c r="H23375">
        <v>4795</v>
      </c>
      <c r="I23375">
        <v>1376.02</v>
      </c>
      <c r="J23375">
        <v>2</v>
      </c>
      <c r="K23375" t="s">
        <v>36</v>
      </c>
    </row>
    <row r="23376" spans="1:11" x14ac:dyDescent="0.3">
      <c r="A23376" t="s">
        <v>23418</v>
      </c>
      <c r="B23376" s="1">
        <v>45506</v>
      </c>
      <c r="C23376" s="1" t="str">
        <f t="shared" si="365"/>
        <v>Aug</v>
      </c>
      <c r="D23376" t="s">
        <v>86</v>
      </c>
      <c r="E23376" t="s">
        <v>87</v>
      </c>
      <c r="F23376" t="s">
        <v>28</v>
      </c>
      <c r="G23376" t="s">
        <v>24</v>
      </c>
      <c r="H23376">
        <v>3645</v>
      </c>
      <c r="I23376">
        <v>345.77</v>
      </c>
      <c r="J23376">
        <v>1</v>
      </c>
      <c r="K23376" t="s">
        <v>20</v>
      </c>
    </row>
    <row r="23377" spans="1:11" x14ac:dyDescent="0.3">
      <c r="A23377" t="s">
        <v>23419</v>
      </c>
      <c r="B23377" s="1">
        <v>45419</v>
      </c>
      <c r="C23377" s="1" t="str">
        <f t="shared" si="365"/>
        <v>May</v>
      </c>
      <c r="D23377" t="s">
        <v>47</v>
      </c>
      <c r="E23377" t="s">
        <v>48</v>
      </c>
      <c r="F23377" t="s">
        <v>23</v>
      </c>
      <c r="G23377" t="s">
        <v>68</v>
      </c>
      <c r="H23377">
        <v>1013</v>
      </c>
      <c r="I23377">
        <v>143.57</v>
      </c>
      <c r="J23377">
        <v>2</v>
      </c>
      <c r="K23377" t="s">
        <v>20</v>
      </c>
    </row>
    <row r="23378" spans="1:11" x14ac:dyDescent="0.3">
      <c r="A23378" t="s">
        <v>23420</v>
      </c>
      <c r="B23378" s="1">
        <v>45518</v>
      </c>
      <c r="C23378" s="1" t="str">
        <f t="shared" si="365"/>
        <v>Aug</v>
      </c>
      <c r="D23378" t="s">
        <v>43</v>
      </c>
      <c r="E23378" t="s">
        <v>44</v>
      </c>
      <c r="F23378" t="s">
        <v>40</v>
      </c>
      <c r="G23378" t="s">
        <v>38</v>
      </c>
      <c r="H23378">
        <v>246</v>
      </c>
      <c r="I23378">
        <v>20.74</v>
      </c>
      <c r="J23378">
        <v>4</v>
      </c>
      <c r="K23378" t="s">
        <v>15</v>
      </c>
    </row>
    <row r="23379" spans="1:11" x14ac:dyDescent="0.3">
      <c r="A23379" t="s">
        <v>23421</v>
      </c>
      <c r="B23379" s="1">
        <v>45364</v>
      </c>
      <c r="C23379" s="1" t="str">
        <f t="shared" si="365"/>
        <v>Mar</v>
      </c>
      <c r="D23379" t="s">
        <v>26</v>
      </c>
      <c r="E23379" t="s">
        <v>27</v>
      </c>
      <c r="F23379" t="s">
        <v>23</v>
      </c>
      <c r="G23379" t="s">
        <v>55</v>
      </c>
      <c r="H23379">
        <v>2497</v>
      </c>
      <c r="I23379">
        <v>277.17</v>
      </c>
      <c r="J23379">
        <v>5</v>
      </c>
      <c r="K23379" t="s">
        <v>15</v>
      </c>
    </row>
    <row r="23380" spans="1:11" x14ac:dyDescent="0.3">
      <c r="A23380" t="s">
        <v>23422</v>
      </c>
      <c r="B23380" s="1">
        <v>45623</v>
      </c>
      <c r="C23380" s="1" t="str">
        <f t="shared" si="365"/>
        <v>Nov</v>
      </c>
      <c r="D23380" t="s">
        <v>22</v>
      </c>
      <c r="E23380" t="s">
        <v>12</v>
      </c>
      <c r="F23380" t="s">
        <v>13</v>
      </c>
      <c r="G23380" t="s">
        <v>53</v>
      </c>
      <c r="H23380">
        <v>3453</v>
      </c>
      <c r="I23380">
        <v>925.91</v>
      </c>
      <c r="J23380">
        <v>5</v>
      </c>
      <c r="K23380" t="s">
        <v>20</v>
      </c>
    </row>
    <row r="23381" spans="1:11" x14ac:dyDescent="0.3">
      <c r="A23381" t="s">
        <v>23423</v>
      </c>
      <c r="B23381" s="1">
        <v>45117</v>
      </c>
      <c r="C23381" s="1" t="str">
        <f t="shared" si="365"/>
        <v>Jul</v>
      </c>
      <c r="D23381" t="s">
        <v>34</v>
      </c>
      <c r="E23381" t="s">
        <v>34</v>
      </c>
      <c r="F23381" t="s">
        <v>23</v>
      </c>
      <c r="G23381" t="s">
        <v>55</v>
      </c>
      <c r="H23381">
        <v>1191</v>
      </c>
      <c r="I23381">
        <v>259.23</v>
      </c>
      <c r="J23381">
        <v>5</v>
      </c>
      <c r="K23381" t="s">
        <v>29</v>
      </c>
    </row>
    <row r="23382" spans="1:11" x14ac:dyDescent="0.3">
      <c r="A23382" t="s">
        <v>23424</v>
      </c>
      <c r="B23382" s="1">
        <v>45550</v>
      </c>
      <c r="C23382" s="1" t="str">
        <f t="shared" si="365"/>
        <v>Sep</v>
      </c>
      <c r="D23382" t="s">
        <v>43</v>
      </c>
      <c r="E23382" t="s">
        <v>44</v>
      </c>
      <c r="F23382" t="s">
        <v>13</v>
      </c>
      <c r="G23382" t="s">
        <v>14</v>
      </c>
      <c r="H23382">
        <v>3822</v>
      </c>
      <c r="I23382">
        <v>927.38</v>
      </c>
      <c r="J23382">
        <v>2</v>
      </c>
      <c r="K23382" t="s">
        <v>20</v>
      </c>
    </row>
    <row r="23383" spans="1:11" x14ac:dyDescent="0.3">
      <c r="A23383" t="s">
        <v>23425</v>
      </c>
      <c r="B23383" s="1">
        <v>45592</v>
      </c>
      <c r="C23383" s="1" t="str">
        <f t="shared" si="365"/>
        <v>Oct</v>
      </c>
      <c r="D23383" t="s">
        <v>34</v>
      </c>
      <c r="E23383" t="s">
        <v>34</v>
      </c>
      <c r="F23383" t="s">
        <v>13</v>
      </c>
      <c r="G23383" t="s">
        <v>14</v>
      </c>
      <c r="H23383">
        <v>3988</v>
      </c>
      <c r="I23383">
        <v>227.88</v>
      </c>
      <c r="J23383">
        <v>4</v>
      </c>
      <c r="K23383" t="s">
        <v>15</v>
      </c>
    </row>
    <row r="23384" spans="1:11" x14ac:dyDescent="0.3">
      <c r="A23384" t="s">
        <v>23426</v>
      </c>
      <c r="B23384" s="1">
        <v>45450</v>
      </c>
      <c r="C23384" s="1" t="str">
        <f t="shared" si="365"/>
        <v>Jun</v>
      </c>
      <c r="D23384" t="s">
        <v>86</v>
      </c>
      <c r="E23384" t="s">
        <v>87</v>
      </c>
      <c r="F23384" t="s">
        <v>13</v>
      </c>
      <c r="G23384" t="s">
        <v>14</v>
      </c>
      <c r="H23384">
        <v>3744</v>
      </c>
      <c r="I23384">
        <v>512.58000000000004</v>
      </c>
      <c r="J23384">
        <v>2</v>
      </c>
      <c r="K23384" t="s">
        <v>29</v>
      </c>
    </row>
    <row r="23385" spans="1:11" x14ac:dyDescent="0.3">
      <c r="A23385" t="s">
        <v>23427</v>
      </c>
      <c r="B23385" s="1">
        <v>45166</v>
      </c>
      <c r="C23385" s="1" t="str">
        <f t="shared" si="365"/>
        <v>Aug</v>
      </c>
      <c r="D23385" t="s">
        <v>86</v>
      </c>
      <c r="E23385" t="s">
        <v>87</v>
      </c>
      <c r="F23385" t="s">
        <v>23</v>
      </c>
      <c r="G23385" t="s">
        <v>19</v>
      </c>
      <c r="H23385">
        <v>801</v>
      </c>
      <c r="I23385">
        <v>43.48</v>
      </c>
      <c r="J23385">
        <v>2</v>
      </c>
      <c r="K23385" t="s">
        <v>20</v>
      </c>
    </row>
    <row r="23386" spans="1:11" x14ac:dyDescent="0.3">
      <c r="A23386" t="s">
        <v>23428</v>
      </c>
      <c r="B23386" s="1">
        <v>45133</v>
      </c>
      <c r="C23386" s="1" t="str">
        <f t="shared" si="365"/>
        <v>Jul</v>
      </c>
      <c r="D23386" t="s">
        <v>47</v>
      </c>
      <c r="E23386" t="s">
        <v>48</v>
      </c>
      <c r="F23386" t="s">
        <v>28</v>
      </c>
      <c r="G23386" t="s">
        <v>55</v>
      </c>
      <c r="H23386">
        <v>865</v>
      </c>
      <c r="I23386">
        <v>254.1</v>
      </c>
      <c r="J23386">
        <v>1</v>
      </c>
      <c r="K23386" t="s">
        <v>29</v>
      </c>
    </row>
    <row r="23387" spans="1:11" x14ac:dyDescent="0.3">
      <c r="A23387" t="s">
        <v>23429</v>
      </c>
      <c r="B23387" s="1">
        <v>45299</v>
      </c>
      <c r="C23387" s="1" t="str">
        <f t="shared" si="365"/>
        <v>Jan</v>
      </c>
      <c r="D23387" t="s">
        <v>11</v>
      </c>
      <c r="E23387" t="s">
        <v>12</v>
      </c>
      <c r="F23387" t="s">
        <v>13</v>
      </c>
      <c r="G23387" t="s">
        <v>24</v>
      </c>
      <c r="H23387">
        <v>2979</v>
      </c>
      <c r="I23387">
        <v>850.24</v>
      </c>
      <c r="J23387">
        <v>4</v>
      </c>
      <c r="K23387" t="s">
        <v>20</v>
      </c>
    </row>
    <row r="23388" spans="1:11" x14ac:dyDescent="0.3">
      <c r="A23388" t="s">
        <v>23430</v>
      </c>
      <c r="B23388" s="1">
        <v>45255</v>
      </c>
      <c r="C23388" s="1" t="str">
        <f t="shared" si="365"/>
        <v>Nov</v>
      </c>
      <c r="D23388" t="s">
        <v>34</v>
      </c>
      <c r="E23388" t="s">
        <v>34</v>
      </c>
      <c r="F23388" t="s">
        <v>23</v>
      </c>
      <c r="G23388" t="s">
        <v>14</v>
      </c>
      <c r="H23388">
        <v>2714</v>
      </c>
      <c r="I23388">
        <v>521.55999999999995</v>
      </c>
      <c r="J23388">
        <v>4</v>
      </c>
      <c r="K23388" t="s">
        <v>29</v>
      </c>
    </row>
    <row r="23389" spans="1:11" x14ac:dyDescent="0.3">
      <c r="A23389" t="s">
        <v>23431</v>
      </c>
      <c r="B23389" s="1">
        <v>45280</v>
      </c>
      <c r="C23389" s="1" t="str">
        <f t="shared" si="365"/>
        <v>Dec</v>
      </c>
      <c r="D23389" t="s">
        <v>26</v>
      </c>
      <c r="E23389" t="s">
        <v>27</v>
      </c>
      <c r="F23389" t="s">
        <v>23</v>
      </c>
      <c r="G23389" t="s">
        <v>68</v>
      </c>
      <c r="H23389">
        <v>4178</v>
      </c>
      <c r="I23389">
        <v>556.53</v>
      </c>
      <c r="J23389">
        <v>5</v>
      </c>
      <c r="K23389" t="s">
        <v>15</v>
      </c>
    </row>
    <row r="23390" spans="1:11" x14ac:dyDescent="0.3">
      <c r="A23390" t="s">
        <v>23432</v>
      </c>
      <c r="B23390" s="1">
        <v>45059</v>
      </c>
      <c r="C23390" s="1" t="str">
        <f t="shared" si="365"/>
        <v>May</v>
      </c>
      <c r="D23390" t="s">
        <v>50</v>
      </c>
      <c r="E23390" t="s">
        <v>51</v>
      </c>
      <c r="F23390" t="s">
        <v>23</v>
      </c>
      <c r="G23390" t="s">
        <v>24</v>
      </c>
      <c r="H23390">
        <v>4248</v>
      </c>
      <c r="I23390">
        <v>760.35</v>
      </c>
      <c r="J23390">
        <v>2</v>
      </c>
      <c r="K23390" t="s">
        <v>36</v>
      </c>
    </row>
    <row r="23391" spans="1:11" x14ac:dyDescent="0.3">
      <c r="A23391" t="s">
        <v>23433</v>
      </c>
      <c r="B23391" s="1">
        <v>45274</v>
      </c>
      <c r="C23391" s="1" t="str">
        <f t="shared" si="365"/>
        <v>Dec</v>
      </c>
      <c r="D23391" t="s">
        <v>11</v>
      </c>
      <c r="E23391" t="s">
        <v>12</v>
      </c>
      <c r="F23391" t="s">
        <v>28</v>
      </c>
      <c r="G23391" t="s">
        <v>14</v>
      </c>
      <c r="H23391">
        <v>3056</v>
      </c>
      <c r="I23391">
        <v>245.19</v>
      </c>
      <c r="J23391">
        <v>2</v>
      </c>
      <c r="K23391" t="s">
        <v>20</v>
      </c>
    </row>
    <row r="23392" spans="1:11" x14ac:dyDescent="0.3">
      <c r="A23392" t="s">
        <v>23434</v>
      </c>
      <c r="B23392" s="1">
        <v>45222</v>
      </c>
      <c r="C23392" s="1" t="str">
        <f t="shared" si="365"/>
        <v>Oct</v>
      </c>
      <c r="D23392" t="s">
        <v>86</v>
      </c>
      <c r="E23392" t="s">
        <v>87</v>
      </c>
      <c r="F23392" t="s">
        <v>23</v>
      </c>
      <c r="G23392" t="s">
        <v>68</v>
      </c>
      <c r="H23392">
        <v>4900</v>
      </c>
      <c r="I23392">
        <v>1312.78</v>
      </c>
      <c r="J23392">
        <v>4</v>
      </c>
      <c r="K23392" t="s">
        <v>29</v>
      </c>
    </row>
    <row r="23393" spans="1:11" x14ac:dyDescent="0.3">
      <c r="A23393" t="s">
        <v>23435</v>
      </c>
      <c r="B23393" s="1">
        <v>45363</v>
      </c>
      <c r="C23393" s="1" t="str">
        <f t="shared" si="365"/>
        <v>Mar</v>
      </c>
      <c r="D23393" t="s">
        <v>31</v>
      </c>
      <c r="E23393" t="s">
        <v>32</v>
      </c>
      <c r="F23393" t="s">
        <v>40</v>
      </c>
      <c r="G23393" t="s">
        <v>53</v>
      </c>
      <c r="H23393">
        <v>1196</v>
      </c>
      <c r="I23393">
        <v>201.62</v>
      </c>
      <c r="J23393">
        <v>4</v>
      </c>
      <c r="K23393" t="s">
        <v>20</v>
      </c>
    </row>
    <row r="23394" spans="1:11" x14ac:dyDescent="0.3">
      <c r="A23394" t="s">
        <v>23436</v>
      </c>
      <c r="B23394" s="1">
        <v>45149</v>
      </c>
      <c r="C23394" s="1" t="str">
        <f t="shared" si="365"/>
        <v>Aug</v>
      </c>
      <c r="D23394" t="s">
        <v>17</v>
      </c>
      <c r="E23394" t="s">
        <v>18</v>
      </c>
      <c r="F23394" t="s">
        <v>28</v>
      </c>
      <c r="G23394" t="s">
        <v>19</v>
      </c>
      <c r="H23394">
        <v>2840</v>
      </c>
      <c r="I23394">
        <v>657.15</v>
      </c>
      <c r="J23394">
        <v>2</v>
      </c>
      <c r="K23394" t="s">
        <v>36</v>
      </c>
    </row>
    <row r="23395" spans="1:11" x14ac:dyDescent="0.3">
      <c r="A23395" t="s">
        <v>23437</v>
      </c>
      <c r="B23395" s="1">
        <v>45414</v>
      </c>
      <c r="C23395" s="1" t="str">
        <f t="shared" si="365"/>
        <v>May</v>
      </c>
      <c r="D23395" t="s">
        <v>31</v>
      </c>
      <c r="E23395" t="s">
        <v>32</v>
      </c>
      <c r="F23395" t="s">
        <v>28</v>
      </c>
      <c r="G23395" t="s">
        <v>35</v>
      </c>
      <c r="H23395">
        <v>1686</v>
      </c>
      <c r="I23395">
        <v>260.38</v>
      </c>
      <c r="J23395">
        <v>3</v>
      </c>
      <c r="K23395" t="s">
        <v>15</v>
      </c>
    </row>
    <row r="23396" spans="1:11" x14ac:dyDescent="0.3">
      <c r="A23396" t="s">
        <v>23438</v>
      </c>
      <c r="B23396" s="1">
        <v>45626</v>
      </c>
      <c r="C23396" s="1" t="str">
        <f t="shared" si="365"/>
        <v>Nov</v>
      </c>
      <c r="D23396" t="s">
        <v>11</v>
      </c>
      <c r="E23396" t="s">
        <v>12</v>
      </c>
      <c r="F23396" t="s">
        <v>40</v>
      </c>
      <c r="G23396" t="s">
        <v>24</v>
      </c>
      <c r="H23396">
        <v>4256</v>
      </c>
      <c r="I23396">
        <v>1236.03</v>
      </c>
      <c r="J23396">
        <v>1</v>
      </c>
      <c r="K23396" t="s">
        <v>36</v>
      </c>
    </row>
    <row r="23397" spans="1:11" x14ac:dyDescent="0.3">
      <c r="A23397" t="s">
        <v>23439</v>
      </c>
      <c r="B23397" s="1">
        <v>45194</v>
      </c>
      <c r="C23397" s="1" t="str">
        <f t="shared" si="365"/>
        <v>Sep</v>
      </c>
      <c r="D23397" t="s">
        <v>31</v>
      </c>
      <c r="E23397" t="s">
        <v>32</v>
      </c>
      <c r="F23397" t="s">
        <v>13</v>
      </c>
      <c r="G23397" t="s">
        <v>24</v>
      </c>
      <c r="H23397">
        <v>3057</v>
      </c>
      <c r="I23397">
        <v>273.48</v>
      </c>
      <c r="J23397">
        <v>2</v>
      </c>
      <c r="K23397" t="s">
        <v>20</v>
      </c>
    </row>
    <row r="23398" spans="1:11" x14ac:dyDescent="0.3">
      <c r="A23398" t="s">
        <v>23440</v>
      </c>
      <c r="B23398" s="1">
        <v>45492</v>
      </c>
      <c r="C23398" s="1" t="str">
        <f t="shared" si="365"/>
        <v>Jul</v>
      </c>
      <c r="D23398" t="s">
        <v>47</v>
      </c>
      <c r="E23398" t="s">
        <v>48</v>
      </c>
      <c r="F23398" t="s">
        <v>13</v>
      </c>
      <c r="G23398" t="s">
        <v>38</v>
      </c>
      <c r="H23398">
        <v>2476</v>
      </c>
      <c r="I23398">
        <v>411.73</v>
      </c>
      <c r="J23398">
        <v>1</v>
      </c>
      <c r="K23398" t="s">
        <v>29</v>
      </c>
    </row>
    <row r="23399" spans="1:11" x14ac:dyDescent="0.3">
      <c r="A23399" t="s">
        <v>23441</v>
      </c>
      <c r="B23399" s="1">
        <v>45308</v>
      </c>
      <c r="C23399" s="1" t="str">
        <f t="shared" si="365"/>
        <v>Jan</v>
      </c>
      <c r="D23399" t="s">
        <v>50</v>
      </c>
      <c r="E23399" t="s">
        <v>51</v>
      </c>
      <c r="F23399" t="s">
        <v>40</v>
      </c>
      <c r="G23399" t="s">
        <v>24</v>
      </c>
      <c r="H23399">
        <v>873</v>
      </c>
      <c r="I23399">
        <v>218.33</v>
      </c>
      <c r="J23399">
        <v>4</v>
      </c>
      <c r="K23399" t="s">
        <v>29</v>
      </c>
    </row>
    <row r="23400" spans="1:11" x14ac:dyDescent="0.3">
      <c r="A23400" t="s">
        <v>23442</v>
      </c>
      <c r="B23400" s="1">
        <v>45083</v>
      </c>
      <c r="C23400" s="1" t="str">
        <f t="shared" si="365"/>
        <v>Jun</v>
      </c>
      <c r="D23400" t="s">
        <v>34</v>
      </c>
      <c r="E23400" t="s">
        <v>34</v>
      </c>
      <c r="F23400" t="s">
        <v>28</v>
      </c>
      <c r="G23400" t="s">
        <v>14</v>
      </c>
      <c r="H23400">
        <v>4671</v>
      </c>
      <c r="I23400">
        <v>904.1</v>
      </c>
      <c r="J23400">
        <v>3</v>
      </c>
      <c r="K23400" t="s">
        <v>15</v>
      </c>
    </row>
    <row r="23401" spans="1:11" x14ac:dyDescent="0.3">
      <c r="A23401" t="s">
        <v>23443</v>
      </c>
      <c r="B23401" s="1">
        <v>45523</v>
      </c>
      <c r="C23401" s="1" t="str">
        <f t="shared" si="365"/>
        <v>Aug</v>
      </c>
      <c r="D23401" t="s">
        <v>22</v>
      </c>
      <c r="E23401" t="s">
        <v>12</v>
      </c>
      <c r="F23401" t="s">
        <v>13</v>
      </c>
      <c r="G23401" t="s">
        <v>35</v>
      </c>
      <c r="H23401">
        <v>611</v>
      </c>
      <c r="I23401">
        <v>89.19</v>
      </c>
      <c r="J23401">
        <v>2</v>
      </c>
      <c r="K23401" t="s">
        <v>29</v>
      </c>
    </row>
    <row r="23402" spans="1:11" x14ac:dyDescent="0.3">
      <c r="A23402" t="s">
        <v>23444</v>
      </c>
      <c r="B23402" s="1">
        <v>45481</v>
      </c>
      <c r="C23402" s="1" t="str">
        <f t="shared" si="365"/>
        <v>Jul</v>
      </c>
      <c r="D23402" t="s">
        <v>11</v>
      </c>
      <c r="E23402" t="s">
        <v>12</v>
      </c>
      <c r="F23402" t="s">
        <v>23</v>
      </c>
      <c r="G23402" t="s">
        <v>14</v>
      </c>
      <c r="H23402">
        <v>2075</v>
      </c>
      <c r="I23402">
        <v>429.58</v>
      </c>
      <c r="J23402">
        <v>4</v>
      </c>
      <c r="K23402" t="s">
        <v>15</v>
      </c>
    </row>
    <row r="23403" spans="1:11" x14ac:dyDescent="0.3">
      <c r="A23403" t="s">
        <v>23445</v>
      </c>
      <c r="B23403" s="1">
        <v>45274</v>
      </c>
      <c r="C23403" s="1" t="str">
        <f t="shared" si="365"/>
        <v>Dec</v>
      </c>
      <c r="D23403" t="s">
        <v>43</v>
      </c>
      <c r="E23403" t="s">
        <v>44</v>
      </c>
      <c r="F23403" t="s">
        <v>28</v>
      </c>
      <c r="G23403" t="s">
        <v>35</v>
      </c>
      <c r="H23403">
        <v>1039</v>
      </c>
      <c r="I23403">
        <v>298.3</v>
      </c>
      <c r="J23403">
        <v>3</v>
      </c>
      <c r="K23403" t="s">
        <v>20</v>
      </c>
    </row>
    <row r="23404" spans="1:11" x14ac:dyDescent="0.3">
      <c r="A23404" t="s">
        <v>23446</v>
      </c>
      <c r="B23404" s="1">
        <v>45492</v>
      </c>
      <c r="C23404" s="1" t="str">
        <f t="shared" si="365"/>
        <v>Jul</v>
      </c>
      <c r="D23404" t="s">
        <v>26</v>
      </c>
      <c r="E23404" t="s">
        <v>27</v>
      </c>
      <c r="F23404" t="s">
        <v>13</v>
      </c>
      <c r="G23404" t="s">
        <v>53</v>
      </c>
      <c r="H23404">
        <v>4446</v>
      </c>
      <c r="I23404">
        <v>931.72</v>
      </c>
      <c r="J23404">
        <v>1</v>
      </c>
      <c r="K23404" t="s">
        <v>20</v>
      </c>
    </row>
    <row r="23405" spans="1:11" x14ac:dyDescent="0.3">
      <c r="A23405" t="s">
        <v>23447</v>
      </c>
      <c r="B23405" s="1">
        <v>45491</v>
      </c>
      <c r="C23405" s="1" t="str">
        <f t="shared" si="365"/>
        <v>Jul</v>
      </c>
      <c r="D23405" t="s">
        <v>26</v>
      </c>
      <c r="E23405" t="s">
        <v>27</v>
      </c>
      <c r="F23405" t="s">
        <v>28</v>
      </c>
      <c r="G23405" t="s">
        <v>38</v>
      </c>
      <c r="H23405">
        <v>3394</v>
      </c>
      <c r="I23405">
        <v>512.6</v>
      </c>
      <c r="J23405">
        <v>4</v>
      </c>
      <c r="K23405" t="s">
        <v>36</v>
      </c>
    </row>
    <row r="23406" spans="1:11" x14ac:dyDescent="0.3">
      <c r="A23406" t="s">
        <v>23448</v>
      </c>
      <c r="B23406" s="1">
        <v>44985</v>
      </c>
      <c r="C23406" s="1" t="str">
        <f t="shared" si="365"/>
        <v>Feb</v>
      </c>
      <c r="D23406" t="s">
        <v>34</v>
      </c>
      <c r="E23406" t="s">
        <v>34</v>
      </c>
      <c r="F23406" t="s">
        <v>40</v>
      </c>
      <c r="G23406" t="s">
        <v>55</v>
      </c>
      <c r="H23406">
        <v>2954</v>
      </c>
      <c r="I23406">
        <v>462.06</v>
      </c>
      <c r="J23406">
        <v>3</v>
      </c>
      <c r="K23406" t="s">
        <v>15</v>
      </c>
    </row>
    <row r="23407" spans="1:11" x14ac:dyDescent="0.3">
      <c r="A23407" t="s">
        <v>23449</v>
      </c>
      <c r="B23407" s="1">
        <v>45132</v>
      </c>
      <c r="C23407" s="1" t="str">
        <f t="shared" si="365"/>
        <v>Jul</v>
      </c>
      <c r="D23407" t="s">
        <v>86</v>
      </c>
      <c r="E23407" t="s">
        <v>87</v>
      </c>
      <c r="F23407" t="s">
        <v>28</v>
      </c>
      <c r="G23407" t="s">
        <v>24</v>
      </c>
      <c r="H23407">
        <v>3122</v>
      </c>
      <c r="I23407">
        <v>179.03</v>
      </c>
      <c r="J23407">
        <v>5</v>
      </c>
      <c r="K23407" t="s">
        <v>20</v>
      </c>
    </row>
    <row r="23408" spans="1:11" x14ac:dyDescent="0.3">
      <c r="A23408" t="s">
        <v>23450</v>
      </c>
      <c r="B23408" s="1">
        <v>45033</v>
      </c>
      <c r="C23408" s="1" t="str">
        <f t="shared" si="365"/>
        <v>Apr</v>
      </c>
      <c r="D23408" t="s">
        <v>34</v>
      </c>
      <c r="E23408" t="s">
        <v>34</v>
      </c>
      <c r="F23408" t="s">
        <v>40</v>
      </c>
      <c r="G23408" t="s">
        <v>14</v>
      </c>
      <c r="H23408">
        <v>2755</v>
      </c>
      <c r="I23408">
        <v>750.92</v>
      </c>
      <c r="J23408">
        <v>2</v>
      </c>
      <c r="K23408" t="s">
        <v>20</v>
      </c>
    </row>
    <row r="23409" spans="1:11" x14ac:dyDescent="0.3">
      <c r="A23409" t="s">
        <v>23451</v>
      </c>
      <c r="B23409" s="1">
        <v>45575</v>
      </c>
      <c r="C23409" s="1" t="str">
        <f t="shared" si="365"/>
        <v>Oct</v>
      </c>
      <c r="D23409" t="s">
        <v>17</v>
      </c>
      <c r="E23409" t="s">
        <v>18</v>
      </c>
      <c r="F23409" t="s">
        <v>28</v>
      </c>
      <c r="G23409" t="s">
        <v>53</v>
      </c>
      <c r="H23409">
        <v>2843</v>
      </c>
      <c r="I23409">
        <v>389.36</v>
      </c>
      <c r="J23409">
        <v>5</v>
      </c>
      <c r="K23409" t="s">
        <v>36</v>
      </c>
    </row>
    <row r="23410" spans="1:11" x14ac:dyDescent="0.3">
      <c r="A23410" t="s">
        <v>23452</v>
      </c>
      <c r="B23410" s="1">
        <v>45268</v>
      </c>
      <c r="C23410" s="1" t="str">
        <f t="shared" si="365"/>
        <v>Dec</v>
      </c>
      <c r="D23410" t="s">
        <v>43</v>
      </c>
      <c r="E23410" t="s">
        <v>44</v>
      </c>
      <c r="F23410" t="s">
        <v>23</v>
      </c>
      <c r="G23410" t="s">
        <v>14</v>
      </c>
      <c r="H23410">
        <v>2569</v>
      </c>
      <c r="I23410">
        <v>700.81</v>
      </c>
      <c r="J23410">
        <v>3</v>
      </c>
      <c r="K23410" t="s">
        <v>20</v>
      </c>
    </row>
    <row r="23411" spans="1:11" x14ac:dyDescent="0.3">
      <c r="A23411" t="s">
        <v>23453</v>
      </c>
      <c r="B23411" s="1">
        <v>45178</v>
      </c>
      <c r="C23411" s="1" t="str">
        <f t="shared" si="365"/>
        <v>Sep</v>
      </c>
      <c r="D23411" t="s">
        <v>11</v>
      </c>
      <c r="E23411" t="s">
        <v>12</v>
      </c>
      <c r="F23411" t="s">
        <v>13</v>
      </c>
      <c r="G23411" t="s">
        <v>38</v>
      </c>
      <c r="H23411">
        <v>4044</v>
      </c>
      <c r="I23411">
        <v>630.97</v>
      </c>
      <c r="J23411">
        <v>2</v>
      </c>
      <c r="K23411" t="s">
        <v>15</v>
      </c>
    </row>
    <row r="23412" spans="1:11" x14ac:dyDescent="0.3">
      <c r="A23412" t="s">
        <v>23454</v>
      </c>
      <c r="B23412" s="1">
        <v>45459</v>
      </c>
      <c r="C23412" s="1" t="str">
        <f t="shared" si="365"/>
        <v>Jun</v>
      </c>
      <c r="D23412" t="s">
        <v>43</v>
      </c>
      <c r="E23412" t="s">
        <v>44</v>
      </c>
      <c r="F23412" t="s">
        <v>28</v>
      </c>
      <c r="G23412" t="s">
        <v>55</v>
      </c>
      <c r="H23412">
        <v>3907</v>
      </c>
      <c r="I23412">
        <v>931.69</v>
      </c>
      <c r="J23412">
        <v>2</v>
      </c>
      <c r="K23412" t="s">
        <v>15</v>
      </c>
    </row>
    <row r="23413" spans="1:11" x14ac:dyDescent="0.3">
      <c r="A23413" t="s">
        <v>23455</v>
      </c>
      <c r="B23413" s="1">
        <v>45121</v>
      </c>
      <c r="C23413" s="1" t="str">
        <f t="shared" si="365"/>
        <v>Jul</v>
      </c>
      <c r="D23413" t="s">
        <v>31</v>
      </c>
      <c r="E23413" t="s">
        <v>32</v>
      </c>
      <c r="F23413" t="s">
        <v>23</v>
      </c>
      <c r="G23413" t="s">
        <v>55</v>
      </c>
      <c r="H23413">
        <v>2391</v>
      </c>
      <c r="I23413">
        <v>672.11</v>
      </c>
      <c r="J23413">
        <v>2</v>
      </c>
      <c r="K23413" t="s">
        <v>15</v>
      </c>
    </row>
    <row r="23414" spans="1:11" x14ac:dyDescent="0.3">
      <c r="A23414" t="s">
        <v>23456</v>
      </c>
      <c r="B23414" s="1">
        <v>45388</v>
      </c>
      <c r="C23414" s="1" t="str">
        <f t="shared" si="365"/>
        <v>Apr</v>
      </c>
      <c r="D23414" t="s">
        <v>86</v>
      </c>
      <c r="E23414" t="s">
        <v>87</v>
      </c>
      <c r="F23414" t="s">
        <v>28</v>
      </c>
      <c r="G23414" t="s">
        <v>14</v>
      </c>
      <c r="H23414">
        <v>1856</v>
      </c>
      <c r="I23414">
        <v>364.13</v>
      </c>
      <c r="J23414">
        <v>1</v>
      </c>
      <c r="K23414" t="s">
        <v>36</v>
      </c>
    </row>
    <row r="23415" spans="1:11" x14ac:dyDescent="0.3">
      <c r="A23415" t="s">
        <v>23457</v>
      </c>
      <c r="B23415" s="1">
        <v>45584</v>
      </c>
      <c r="C23415" s="1" t="str">
        <f t="shared" si="365"/>
        <v>Oct</v>
      </c>
      <c r="D23415" t="s">
        <v>34</v>
      </c>
      <c r="E23415" t="s">
        <v>34</v>
      </c>
      <c r="F23415" t="s">
        <v>28</v>
      </c>
      <c r="G23415" t="s">
        <v>14</v>
      </c>
      <c r="H23415">
        <v>4532</v>
      </c>
      <c r="I23415">
        <v>320.95</v>
      </c>
      <c r="J23415">
        <v>2</v>
      </c>
      <c r="K23415" t="s">
        <v>20</v>
      </c>
    </row>
    <row r="23416" spans="1:11" x14ac:dyDescent="0.3">
      <c r="A23416" t="s">
        <v>23458</v>
      </c>
      <c r="B23416" s="1">
        <v>45619</v>
      </c>
      <c r="C23416" s="1" t="str">
        <f t="shared" si="365"/>
        <v>Nov</v>
      </c>
      <c r="D23416" t="s">
        <v>34</v>
      </c>
      <c r="E23416" t="s">
        <v>34</v>
      </c>
      <c r="F23416" t="s">
        <v>13</v>
      </c>
      <c r="G23416" t="s">
        <v>53</v>
      </c>
      <c r="H23416">
        <v>531</v>
      </c>
      <c r="I23416">
        <v>90.54</v>
      </c>
      <c r="J23416">
        <v>5</v>
      </c>
      <c r="K23416" t="s">
        <v>15</v>
      </c>
    </row>
    <row r="23417" spans="1:11" x14ac:dyDescent="0.3">
      <c r="A23417" t="s">
        <v>23459</v>
      </c>
      <c r="B23417" s="1">
        <v>45195</v>
      </c>
      <c r="C23417" s="1" t="str">
        <f t="shared" si="365"/>
        <v>Sep</v>
      </c>
      <c r="D23417" t="s">
        <v>11</v>
      </c>
      <c r="E23417" t="s">
        <v>12</v>
      </c>
      <c r="F23417" t="s">
        <v>40</v>
      </c>
      <c r="G23417" t="s">
        <v>24</v>
      </c>
      <c r="H23417">
        <v>4363</v>
      </c>
      <c r="I23417">
        <v>707.14</v>
      </c>
      <c r="J23417">
        <v>1</v>
      </c>
      <c r="K23417" t="s">
        <v>29</v>
      </c>
    </row>
    <row r="23418" spans="1:11" x14ac:dyDescent="0.3">
      <c r="A23418" t="s">
        <v>23460</v>
      </c>
      <c r="B23418" s="1">
        <v>45525</v>
      </c>
      <c r="C23418" s="1" t="str">
        <f t="shared" si="365"/>
        <v>Aug</v>
      </c>
      <c r="D23418" t="s">
        <v>26</v>
      </c>
      <c r="E23418" t="s">
        <v>27</v>
      </c>
      <c r="F23418" t="s">
        <v>13</v>
      </c>
      <c r="G23418" t="s">
        <v>24</v>
      </c>
      <c r="H23418">
        <v>264</v>
      </c>
      <c r="I23418">
        <v>59.69</v>
      </c>
      <c r="J23418">
        <v>3</v>
      </c>
      <c r="K23418" t="s">
        <v>29</v>
      </c>
    </row>
    <row r="23419" spans="1:11" x14ac:dyDescent="0.3">
      <c r="A23419" t="s">
        <v>23461</v>
      </c>
      <c r="B23419" s="1">
        <v>45597</v>
      </c>
      <c r="C23419" s="1" t="str">
        <f t="shared" si="365"/>
        <v>Nov</v>
      </c>
      <c r="D23419" t="s">
        <v>34</v>
      </c>
      <c r="E23419" t="s">
        <v>34</v>
      </c>
      <c r="F23419" t="s">
        <v>40</v>
      </c>
      <c r="G23419" t="s">
        <v>14</v>
      </c>
      <c r="H23419">
        <v>1308</v>
      </c>
      <c r="I23419">
        <v>283.01</v>
      </c>
      <c r="J23419">
        <v>1</v>
      </c>
      <c r="K23419" t="s">
        <v>20</v>
      </c>
    </row>
    <row r="23420" spans="1:11" x14ac:dyDescent="0.3">
      <c r="A23420" t="s">
        <v>23462</v>
      </c>
      <c r="B23420" s="1">
        <v>45383</v>
      </c>
      <c r="C23420" s="1" t="str">
        <f t="shared" si="365"/>
        <v>Apr</v>
      </c>
      <c r="D23420" t="s">
        <v>31</v>
      </c>
      <c r="E23420" t="s">
        <v>32</v>
      </c>
      <c r="F23420" t="s">
        <v>40</v>
      </c>
      <c r="G23420" t="s">
        <v>35</v>
      </c>
      <c r="H23420">
        <v>4832</v>
      </c>
      <c r="I23420">
        <v>581.62</v>
      </c>
      <c r="J23420">
        <v>3</v>
      </c>
      <c r="K23420" t="s">
        <v>20</v>
      </c>
    </row>
    <row r="23421" spans="1:11" x14ac:dyDescent="0.3">
      <c r="A23421" t="s">
        <v>23463</v>
      </c>
      <c r="B23421" s="1">
        <v>45211</v>
      </c>
      <c r="C23421" s="1" t="str">
        <f t="shared" si="365"/>
        <v>Oct</v>
      </c>
      <c r="D23421" t="s">
        <v>47</v>
      </c>
      <c r="E23421" t="s">
        <v>48</v>
      </c>
      <c r="F23421" t="s">
        <v>40</v>
      </c>
      <c r="G23421" t="s">
        <v>24</v>
      </c>
      <c r="H23421">
        <v>2987</v>
      </c>
      <c r="I23421">
        <v>551.4</v>
      </c>
      <c r="J23421">
        <v>5</v>
      </c>
      <c r="K23421" t="s">
        <v>20</v>
      </c>
    </row>
    <row r="23422" spans="1:11" x14ac:dyDescent="0.3">
      <c r="A23422" t="s">
        <v>23464</v>
      </c>
      <c r="B23422" s="1">
        <v>45356</v>
      </c>
      <c r="C23422" s="1" t="str">
        <f t="shared" si="365"/>
        <v>Mar</v>
      </c>
      <c r="D23422" t="s">
        <v>43</v>
      </c>
      <c r="E23422" t="s">
        <v>44</v>
      </c>
      <c r="F23422" t="s">
        <v>13</v>
      </c>
      <c r="G23422" t="s">
        <v>35</v>
      </c>
      <c r="H23422">
        <v>1590</v>
      </c>
      <c r="I23422">
        <v>214.65</v>
      </c>
      <c r="J23422">
        <v>5</v>
      </c>
      <c r="K23422" t="s">
        <v>15</v>
      </c>
    </row>
    <row r="23423" spans="1:11" x14ac:dyDescent="0.3">
      <c r="A23423" t="s">
        <v>23465</v>
      </c>
      <c r="B23423" s="1">
        <v>45277</v>
      </c>
      <c r="C23423" s="1" t="str">
        <f t="shared" si="365"/>
        <v>Dec</v>
      </c>
      <c r="D23423" t="s">
        <v>43</v>
      </c>
      <c r="E23423" t="s">
        <v>44</v>
      </c>
      <c r="F23423" t="s">
        <v>40</v>
      </c>
      <c r="G23423" t="s">
        <v>19</v>
      </c>
      <c r="H23423">
        <v>3962</v>
      </c>
      <c r="I23423">
        <v>837.94</v>
      </c>
      <c r="J23423">
        <v>1</v>
      </c>
      <c r="K23423" t="s">
        <v>20</v>
      </c>
    </row>
    <row r="23424" spans="1:11" x14ac:dyDescent="0.3">
      <c r="A23424" t="s">
        <v>23466</v>
      </c>
      <c r="B23424" s="1">
        <v>45555</v>
      </c>
      <c r="C23424" s="1" t="str">
        <f t="shared" si="365"/>
        <v>Sep</v>
      </c>
      <c r="D23424" t="s">
        <v>17</v>
      </c>
      <c r="E23424" t="s">
        <v>18</v>
      </c>
      <c r="F23424" t="s">
        <v>13</v>
      </c>
      <c r="G23424" t="s">
        <v>68</v>
      </c>
      <c r="H23424">
        <v>3318</v>
      </c>
      <c r="I23424">
        <v>721.06</v>
      </c>
      <c r="J23424">
        <v>1</v>
      </c>
      <c r="K23424" t="s">
        <v>15</v>
      </c>
    </row>
    <row r="23425" spans="1:11" x14ac:dyDescent="0.3">
      <c r="A23425" t="s">
        <v>23467</v>
      </c>
      <c r="B23425" s="1">
        <v>45285</v>
      </c>
      <c r="C23425" s="1" t="str">
        <f t="shared" si="365"/>
        <v>Dec</v>
      </c>
      <c r="D23425" t="s">
        <v>47</v>
      </c>
      <c r="E23425" t="s">
        <v>48</v>
      </c>
      <c r="F23425" t="s">
        <v>40</v>
      </c>
      <c r="G23425" t="s">
        <v>19</v>
      </c>
      <c r="H23425">
        <v>423</v>
      </c>
      <c r="I23425">
        <v>77.819999999999993</v>
      </c>
      <c r="J23425">
        <v>4</v>
      </c>
      <c r="K23425" t="s">
        <v>15</v>
      </c>
    </row>
    <row r="23426" spans="1:11" x14ac:dyDescent="0.3">
      <c r="A23426" t="s">
        <v>23468</v>
      </c>
      <c r="B23426" s="1">
        <v>45018</v>
      </c>
      <c r="C23426" s="1" t="str">
        <f t="shared" ref="C23426:C23489" si="366">TEXT(B23426,"mmm")</f>
        <v>Apr</v>
      </c>
      <c r="D23426" t="s">
        <v>34</v>
      </c>
      <c r="E23426" t="s">
        <v>34</v>
      </c>
      <c r="F23426" t="s">
        <v>13</v>
      </c>
      <c r="G23426" t="s">
        <v>68</v>
      </c>
      <c r="H23426">
        <v>1912</v>
      </c>
      <c r="I23426">
        <v>227.6</v>
      </c>
      <c r="J23426">
        <v>2</v>
      </c>
      <c r="K23426" t="s">
        <v>15</v>
      </c>
    </row>
    <row r="23427" spans="1:11" x14ac:dyDescent="0.3">
      <c r="A23427" t="s">
        <v>23469</v>
      </c>
      <c r="B23427" s="1">
        <v>45145</v>
      </c>
      <c r="C23427" s="1" t="str">
        <f t="shared" si="366"/>
        <v>Aug</v>
      </c>
      <c r="D23427" t="s">
        <v>34</v>
      </c>
      <c r="E23427" t="s">
        <v>34</v>
      </c>
      <c r="F23427" t="s">
        <v>40</v>
      </c>
      <c r="G23427" t="s">
        <v>35</v>
      </c>
      <c r="H23427">
        <v>1534</v>
      </c>
      <c r="I23427">
        <v>144.93</v>
      </c>
      <c r="J23427">
        <v>2</v>
      </c>
      <c r="K23427" t="s">
        <v>20</v>
      </c>
    </row>
    <row r="23428" spans="1:11" x14ac:dyDescent="0.3">
      <c r="A23428" t="s">
        <v>23470</v>
      </c>
      <c r="B23428" s="1">
        <v>45053</v>
      </c>
      <c r="C23428" s="1" t="str">
        <f t="shared" si="366"/>
        <v>May</v>
      </c>
      <c r="D23428" t="s">
        <v>86</v>
      </c>
      <c r="E23428" t="s">
        <v>87</v>
      </c>
      <c r="F23428" t="s">
        <v>23</v>
      </c>
      <c r="G23428" t="s">
        <v>24</v>
      </c>
      <c r="H23428">
        <v>1107</v>
      </c>
      <c r="I23428">
        <v>211.72</v>
      </c>
      <c r="J23428">
        <v>2</v>
      </c>
      <c r="K23428" t="s">
        <v>20</v>
      </c>
    </row>
    <row r="23429" spans="1:11" x14ac:dyDescent="0.3">
      <c r="A23429" t="s">
        <v>23471</v>
      </c>
      <c r="B23429" s="1">
        <v>44993</v>
      </c>
      <c r="C23429" s="1" t="str">
        <f t="shared" si="366"/>
        <v>Mar</v>
      </c>
      <c r="D23429" t="s">
        <v>43</v>
      </c>
      <c r="E23429" t="s">
        <v>44</v>
      </c>
      <c r="F23429" t="s">
        <v>40</v>
      </c>
      <c r="G23429" t="s">
        <v>55</v>
      </c>
      <c r="H23429">
        <v>2888</v>
      </c>
      <c r="I23429">
        <v>566.89</v>
      </c>
      <c r="J23429">
        <v>3</v>
      </c>
      <c r="K23429" t="s">
        <v>20</v>
      </c>
    </row>
    <row r="23430" spans="1:11" x14ac:dyDescent="0.3">
      <c r="A23430" t="s">
        <v>23472</v>
      </c>
      <c r="B23430" s="1">
        <v>45524</v>
      </c>
      <c r="C23430" s="1" t="str">
        <f t="shared" si="366"/>
        <v>Aug</v>
      </c>
      <c r="D23430" t="s">
        <v>43</v>
      </c>
      <c r="E23430" t="s">
        <v>44</v>
      </c>
      <c r="F23430" t="s">
        <v>23</v>
      </c>
      <c r="G23430" t="s">
        <v>68</v>
      </c>
      <c r="H23430">
        <v>4898</v>
      </c>
      <c r="I23430">
        <v>703.15</v>
      </c>
      <c r="J23430">
        <v>3</v>
      </c>
      <c r="K23430" t="s">
        <v>15</v>
      </c>
    </row>
    <row r="23431" spans="1:11" x14ac:dyDescent="0.3">
      <c r="A23431" t="s">
        <v>23473</v>
      </c>
      <c r="B23431" s="1">
        <v>45325</v>
      </c>
      <c r="C23431" s="1" t="str">
        <f t="shared" si="366"/>
        <v>Feb</v>
      </c>
      <c r="D23431" t="s">
        <v>43</v>
      </c>
      <c r="E23431" t="s">
        <v>44</v>
      </c>
      <c r="F23431" t="s">
        <v>40</v>
      </c>
      <c r="G23431" t="s">
        <v>55</v>
      </c>
      <c r="H23431">
        <v>1776</v>
      </c>
      <c r="I23431">
        <v>181.66</v>
      </c>
      <c r="J23431">
        <v>1</v>
      </c>
      <c r="K23431" t="s">
        <v>29</v>
      </c>
    </row>
    <row r="23432" spans="1:11" x14ac:dyDescent="0.3">
      <c r="A23432" t="s">
        <v>23474</v>
      </c>
      <c r="B23432" s="1">
        <v>44989</v>
      </c>
      <c r="C23432" s="1" t="str">
        <f t="shared" si="366"/>
        <v>Mar</v>
      </c>
      <c r="D23432" t="s">
        <v>86</v>
      </c>
      <c r="E23432" t="s">
        <v>87</v>
      </c>
      <c r="F23432" t="s">
        <v>40</v>
      </c>
      <c r="G23432" t="s">
        <v>19</v>
      </c>
      <c r="H23432">
        <v>3008</v>
      </c>
      <c r="I23432">
        <v>427.98</v>
      </c>
      <c r="J23432">
        <v>4</v>
      </c>
      <c r="K23432" t="s">
        <v>29</v>
      </c>
    </row>
    <row r="23433" spans="1:11" x14ac:dyDescent="0.3">
      <c r="A23433" t="s">
        <v>23475</v>
      </c>
      <c r="B23433" s="1">
        <v>45380</v>
      </c>
      <c r="C23433" s="1" t="str">
        <f t="shared" si="366"/>
        <v>Mar</v>
      </c>
      <c r="D23433" t="s">
        <v>86</v>
      </c>
      <c r="E23433" t="s">
        <v>87</v>
      </c>
      <c r="F23433" t="s">
        <v>28</v>
      </c>
      <c r="G23433" t="s">
        <v>55</v>
      </c>
      <c r="H23433">
        <v>3107</v>
      </c>
      <c r="I23433">
        <v>526.54</v>
      </c>
      <c r="J23433">
        <v>4</v>
      </c>
      <c r="K23433" t="s">
        <v>20</v>
      </c>
    </row>
    <row r="23434" spans="1:11" x14ac:dyDescent="0.3">
      <c r="A23434" t="s">
        <v>23476</v>
      </c>
      <c r="B23434" s="1">
        <v>45217</v>
      </c>
      <c r="C23434" s="1" t="str">
        <f t="shared" si="366"/>
        <v>Oct</v>
      </c>
      <c r="D23434" t="s">
        <v>86</v>
      </c>
      <c r="E23434" t="s">
        <v>87</v>
      </c>
      <c r="F23434" t="s">
        <v>40</v>
      </c>
      <c r="G23434" t="s">
        <v>24</v>
      </c>
      <c r="H23434">
        <v>2742</v>
      </c>
      <c r="I23434">
        <v>752.95</v>
      </c>
      <c r="J23434">
        <v>3</v>
      </c>
      <c r="K23434" t="s">
        <v>15</v>
      </c>
    </row>
    <row r="23435" spans="1:11" x14ac:dyDescent="0.3">
      <c r="A23435" t="s">
        <v>23477</v>
      </c>
      <c r="B23435" s="1">
        <v>45255</v>
      </c>
      <c r="C23435" s="1" t="str">
        <f t="shared" si="366"/>
        <v>Nov</v>
      </c>
      <c r="D23435" t="s">
        <v>43</v>
      </c>
      <c r="E23435" t="s">
        <v>44</v>
      </c>
      <c r="F23435" t="s">
        <v>13</v>
      </c>
      <c r="G23435" t="s">
        <v>55</v>
      </c>
      <c r="H23435">
        <v>500</v>
      </c>
      <c r="I23435">
        <v>86.2</v>
      </c>
      <c r="J23435">
        <v>5</v>
      </c>
      <c r="K23435" t="s">
        <v>15</v>
      </c>
    </row>
    <row r="23436" spans="1:11" x14ac:dyDescent="0.3">
      <c r="A23436" t="s">
        <v>23478</v>
      </c>
      <c r="B23436" s="1">
        <v>45620</v>
      </c>
      <c r="C23436" s="1" t="str">
        <f t="shared" si="366"/>
        <v>Nov</v>
      </c>
      <c r="D23436" t="s">
        <v>22</v>
      </c>
      <c r="E23436" t="s">
        <v>12</v>
      </c>
      <c r="F23436" t="s">
        <v>40</v>
      </c>
      <c r="G23436" t="s">
        <v>14</v>
      </c>
      <c r="H23436">
        <v>3811</v>
      </c>
      <c r="I23436">
        <v>1095.69</v>
      </c>
      <c r="J23436">
        <v>5</v>
      </c>
      <c r="K23436" t="s">
        <v>20</v>
      </c>
    </row>
    <row r="23437" spans="1:11" x14ac:dyDescent="0.3">
      <c r="A23437" t="s">
        <v>23479</v>
      </c>
      <c r="B23437" s="1">
        <v>45156</v>
      </c>
      <c r="C23437" s="1" t="str">
        <f t="shared" si="366"/>
        <v>Aug</v>
      </c>
      <c r="D23437" t="s">
        <v>17</v>
      </c>
      <c r="E23437" t="s">
        <v>18</v>
      </c>
      <c r="F23437" t="s">
        <v>28</v>
      </c>
      <c r="G23437" t="s">
        <v>55</v>
      </c>
      <c r="H23437">
        <v>3911</v>
      </c>
      <c r="I23437">
        <v>277.06</v>
      </c>
      <c r="J23437">
        <v>3</v>
      </c>
      <c r="K23437" t="s">
        <v>20</v>
      </c>
    </row>
    <row r="23438" spans="1:11" x14ac:dyDescent="0.3">
      <c r="A23438" t="s">
        <v>23480</v>
      </c>
      <c r="B23438" s="1">
        <v>45231</v>
      </c>
      <c r="C23438" s="1" t="str">
        <f t="shared" si="366"/>
        <v>Nov</v>
      </c>
      <c r="D23438" t="s">
        <v>26</v>
      </c>
      <c r="E23438" t="s">
        <v>27</v>
      </c>
      <c r="F23438" t="s">
        <v>13</v>
      </c>
      <c r="G23438" t="s">
        <v>38</v>
      </c>
      <c r="H23438">
        <v>3182</v>
      </c>
      <c r="I23438">
        <v>703.47</v>
      </c>
      <c r="J23438">
        <v>1</v>
      </c>
      <c r="K23438" t="s">
        <v>29</v>
      </c>
    </row>
    <row r="23439" spans="1:11" x14ac:dyDescent="0.3">
      <c r="A23439" t="s">
        <v>23481</v>
      </c>
      <c r="B23439" s="1">
        <v>45223</v>
      </c>
      <c r="C23439" s="1" t="str">
        <f t="shared" si="366"/>
        <v>Oct</v>
      </c>
      <c r="D23439" t="s">
        <v>34</v>
      </c>
      <c r="E23439" t="s">
        <v>34</v>
      </c>
      <c r="F23439" t="s">
        <v>28</v>
      </c>
      <c r="G23439" t="s">
        <v>55</v>
      </c>
      <c r="H23439">
        <v>1161</v>
      </c>
      <c r="I23439">
        <v>250.88</v>
      </c>
      <c r="J23439">
        <v>1</v>
      </c>
      <c r="K23439" t="s">
        <v>20</v>
      </c>
    </row>
    <row r="23440" spans="1:11" x14ac:dyDescent="0.3">
      <c r="A23440" t="s">
        <v>23482</v>
      </c>
      <c r="B23440" s="1">
        <v>45611</v>
      </c>
      <c r="C23440" s="1" t="str">
        <f t="shared" si="366"/>
        <v>Nov</v>
      </c>
      <c r="D23440" t="s">
        <v>43</v>
      </c>
      <c r="E23440" t="s">
        <v>44</v>
      </c>
      <c r="F23440" t="s">
        <v>40</v>
      </c>
      <c r="G23440" t="s">
        <v>19</v>
      </c>
      <c r="H23440">
        <v>3610</v>
      </c>
      <c r="I23440">
        <v>213.8</v>
      </c>
      <c r="J23440">
        <v>3</v>
      </c>
      <c r="K23440" t="s">
        <v>20</v>
      </c>
    </row>
    <row r="23441" spans="1:11" x14ac:dyDescent="0.3">
      <c r="A23441" t="s">
        <v>23483</v>
      </c>
      <c r="B23441" s="1">
        <v>45597</v>
      </c>
      <c r="C23441" s="1" t="str">
        <f t="shared" si="366"/>
        <v>Nov</v>
      </c>
      <c r="D23441" t="s">
        <v>86</v>
      </c>
      <c r="E23441" t="s">
        <v>87</v>
      </c>
      <c r="F23441" t="s">
        <v>28</v>
      </c>
      <c r="G23441" t="s">
        <v>19</v>
      </c>
      <c r="H23441">
        <v>1841</v>
      </c>
      <c r="I23441">
        <v>113.51</v>
      </c>
      <c r="J23441">
        <v>1</v>
      </c>
      <c r="K23441" t="s">
        <v>20</v>
      </c>
    </row>
    <row r="23442" spans="1:11" x14ac:dyDescent="0.3">
      <c r="A23442" t="s">
        <v>23484</v>
      </c>
      <c r="B23442" s="1">
        <v>44970</v>
      </c>
      <c r="C23442" s="1" t="str">
        <f t="shared" si="366"/>
        <v>Feb</v>
      </c>
      <c r="D23442" t="s">
        <v>50</v>
      </c>
      <c r="E23442" t="s">
        <v>51</v>
      </c>
      <c r="F23442" t="s">
        <v>13</v>
      </c>
      <c r="G23442" t="s">
        <v>35</v>
      </c>
      <c r="H23442">
        <v>1894</v>
      </c>
      <c r="I23442">
        <v>438.91</v>
      </c>
      <c r="J23442">
        <v>1</v>
      </c>
      <c r="K23442" t="s">
        <v>36</v>
      </c>
    </row>
    <row r="23443" spans="1:11" x14ac:dyDescent="0.3">
      <c r="A23443" t="s">
        <v>23485</v>
      </c>
      <c r="B23443" s="1">
        <v>45606</v>
      </c>
      <c r="C23443" s="1" t="str">
        <f t="shared" si="366"/>
        <v>Nov</v>
      </c>
      <c r="D23443" t="s">
        <v>22</v>
      </c>
      <c r="E23443" t="s">
        <v>12</v>
      </c>
      <c r="F23443" t="s">
        <v>28</v>
      </c>
      <c r="G23443" t="s">
        <v>24</v>
      </c>
      <c r="H23443">
        <v>4691</v>
      </c>
      <c r="I23443">
        <v>420.88</v>
      </c>
      <c r="J23443">
        <v>1</v>
      </c>
      <c r="K23443" t="s">
        <v>15</v>
      </c>
    </row>
    <row r="23444" spans="1:11" x14ac:dyDescent="0.3">
      <c r="A23444" t="s">
        <v>23486</v>
      </c>
      <c r="B23444" s="1">
        <v>45244</v>
      </c>
      <c r="C23444" s="1" t="str">
        <f t="shared" si="366"/>
        <v>Nov</v>
      </c>
      <c r="D23444" t="s">
        <v>11</v>
      </c>
      <c r="E23444" t="s">
        <v>12</v>
      </c>
      <c r="F23444" t="s">
        <v>40</v>
      </c>
      <c r="G23444" t="s">
        <v>35</v>
      </c>
      <c r="H23444">
        <v>1329</v>
      </c>
      <c r="I23444">
        <v>190.22</v>
      </c>
      <c r="J23444">
        <v>1</v>
      </c>
      <c r="K23444" t="s">
        <v>29</v>
      </c>
    </row>
    <row r="23445" spans="1:11" x14ac:dyDescent="0.3">
      <c r="A23445" t="s">
        <v>23487</v>
      </c>
      <c r="B23445" s="1">
        <v>45063</v>
      </c>
      <c r="C23445" s="1" t="str">
        <f t="shared" si="366"/>
        <v>May</v>
      </c>
      <c r="D23445" t="s">
        <v>11</v>
      </c>
      <c r="E23445" t="s">
        <v>12</v>
      </c>
      <c r="F23445" t="s">
        <v>40</v>
      </c>
      <c r="G23445" t="s">
        <v>55</v>
      </c>
      <c r="H23445">
        <v>1000</v>
      </c>
      <c r="I23445">
        <v>182.1</v>
      </c>
      <c r="J23445">
        <v>3</v>
      </c>
      <c r="K23445" t="s">
        <v>29</v>
      </c>
    </row>
    <row r="23446" spans="1:11" x14ac:dyDescent="0.3">
      <c r="A23446" t="s">
        <v>23488</v>
      </c>
      <c r="B23446" s="1">
        <v>45526</v>
      </c>
      <c r="C23446" s="1" t="str">
        <f t="shared" si="366"/>
        <v>Aug</v>
      </c>
      <c r="D23446" t="s">
        <v>17</v>
      </c>
      <c r="E23446" t="s">
        <v>18</v>
      </c>
      <c r="F23446" t="s">
        <v>28</v>
      </c>
      <c r="G23446" t="s">
        <v>35</v>
      </c>
      <c r="H23446">
        <v>4839</v>
      </c>
      <c r="I23446">
        <v>619.49</v>
      </c>
      <c r="J23446">
        <v>5</v>
      </c>
      <c r="K23446" t="s">
        <v>36</v>
      </c>
    </row>
    <row r="23447" spans="1:11" x14ac:dyDescent="0.3">
      <c r="A23447" t="s">
        <v>23489</v>
      </c>
      <c r="B23447" s="1">
        <v>45363</v>
      </c>
      <c r="C23447" s="1" t="str">
        <f t="shared" si="366"/>
        <v>Mar</v>
      </c>
      <c r="D23447" t="s">
        <v>11</v>
      </c>
      <c r="E23447" t="s">
        <v>12</v>
      </c>
      <c r="F23447" t="s">
        <v>28</v>
      </c>
      <c r="G23447" t="s">
        <v>55</v>
      </c>
      <c r="H23447">
        <v>1189</v>
      </c>
      <c r="I23447">
        <v>133.27000000000001</v>
      </c>
      <c r="J23447">
        <v>4</v>
      </c>
      <c r="K23447" t="s">
        <v>20</v>
      </c>
    </row>
    <row r="23448" spans="1:11" x14ac:dyDescent="0.3">
      <c r="A23448" t="s">
        <v>23490</v>
      </c>
      <c r="B23448" s="1">
        <v>45443</v>
      </c>
      <c r="C23448" s="1" t="str">
        <f t="shared" si="366"/>
        <v>May</v>
      </c>
      <c r="D23448" t="s">
        <v>22</v>
      </c>
      <c r="E23448" t="s">
        <v>12</v>
      </c>
      <c r="F23448" t="s">
        <v>40</v>
      </c>
      <c r="G23448" t="s">
        <v>14</v>
      </c>
      <c r="H23448">
        <v>1523</v>
      </c>
      <c r="I23448">
        <v>234.48</v>
      </c>
      <c r="J23448">
        <v>3</v>
      </c>
      <c r="K23448" t="s">
        <v>29</v>
      </c>
    </row>
    <row r="23449" spans="1:11" x14ac:dyDescent="0.3">
      <c r="A23449" t="s">
        <v>23491</v>
      </c>
      <c r="B23449" s="1">
        <v>45503</v>
      </c>
      <c r="C23449" s="1" t="str">
        <f t="shared" si="366"/>
        <v>Jul</v>
      </c>
      <c r="D23449" t="s">
        <v>11</v>
      </c>
      <c r="E23449" t="s">
        <v>12</v>
      </c>
      <c r="F23449" t="s">
        <v>13</v>
      </c>
      <c r="G23449" t="s">
        <v>68</v>
      </c>
      <c r="H23449">
        <v>4741</v>
      </c>
      <c r="I23449">
        <v>503.65</v>
      </c>
      <c r="J23449">
        <v>3</v>
      </c>
      <c r="K23449" t="s">
        <v>15</v>
      </c>
    </row>
    <row r="23450" spans="1:11" x14ac:dyDescent="0.3">
      <c r="A23450" t="s">
        <v>23492</v>
      </c>
      <c r="B23450" s="1">
        <v>45364</v>
      </c>
      <c r="C23450" s="1" t="str">
        <f t="shared" si="366"/>
        <v>Mar</v>
      </c>
      <c r="D23450" t="s">
        <v>34</v>
      </c>
      <c r="E23450" t="s">
        <v>34</v>
      </c>
      <c r="F23450" t="s">
        <v>13</v>
      </c>
      <c r="G23450" t="s">
        <v>35</v>
      </c>
      <c r="H23450">
        <v>516</v>
      </c>
      <c r="I23450">
        <v>148.31</v>
      </c>
      <c r="J23450">
        <v>2</v>
      </c>
      <c r="K23450" t="s">
        <v>36</v>
      </c>
    </row>
    <row r="23451" spans="1:11" x14ac:dyDescent="0.3">
      <c r="A23451" t="s">
        <v>23493</v>
      </c>
      <c r="B23451" s="1">
        <v>45334</v>
      </c>
      <c r="C23451" s="1" t="str">
        <f t="shared" si="366"/>
        <v>Feb</v>
      </c>
      <c r="D23451" t="s">
        <v>22</v>
      </c>
      <c r="E23451" t="s">
        <v>12</v>
      </c>
      <c r="F23451" t="s">
        <v>13</v>
      </c>
      <c r="G23451" t="s">
        <v>19</v>
      </c>
      <c r="H23451">
        <v>1868</v>
      </c>
      <c r="I23451">
        <v>490.96</v>
      </c>
      <c r="J23451">
        <v>3</v>
      </c>
      <c r="K23451" t="s">
        <v>20</v>
      </c>
    </row>
    <row r="23452" spans="1:11" x14ac:dyDescent="0.3">
      <c r="A23452" t="s">
        <v>23494</v>
      </c>
      <c r="B23452" s="1">
        <v>44931</v>
      </c>
      <c r="C23452" s="1" t="str">
        <f t="shared" si="366"/>
        <v>Jan</v>
      </c>
      <c r="D23452" t="s">
        <v>31</v>
      </c>
      <c r="E23452" t="s">
        <v>32</v>
      </c>
      <c r="F23452" t="s">
        <v>28</v>
      </c>
      <c r="G23452" t="s">
        <v>55</v>
      </c>
      <c r="H23452">
        <v>1364</v>
      </c>
      <c r="I23452">
        <v>175.4</v>
      </c>
      <c r="J23452">
        <v>4</v>
      </c>
      <c r="K23452" t="s">
        <v>29</v>
      </c>
    </row>
    <row r="23453" spans="1:11" x14ac:dyDescent="0.3">
      <c r="A23453" t="s">
        <v>23495</v>
      </c>
      <c r="B23453" s="1">
        <v>45058</v>
      </c>
      <c r="C23453" s="1" t="str">
        <f t="shared" si="366"/>
        <v>May</v>
      </c>
      <c r="D23453" t="s">
        <v>34</v>
      </c>
      <c r="E23453" t="s">
        <v>34</v>
      </c>
      <c r="F23453" t="s">
        <v>13</v>
      </c>
      <c r="G23453" t="s">
        <v>14</v>
      </c>
      <c r="H23453">
        <v>4629</v>
      </c>
      <c r="I23453">
        <v>1153.18</v>
      </c>
      <c r="J23453">
        <v>1</v>
      </c>
      <c r="K23453" t="s">
        <v>36</v>
      </c>
    </row>
    <row r="23454" spans="1:11" x14ac:dyDescent="0.3">
      <c r="A23454" t="s">
        <v>23496</v>
      </c>
      <c r="B23454" s="1">
        <v>44933</v>
      </c>
      <c r="C23454" s="1" t="str">
        <f t="shared" si="366"/>
        <v>Jan</v>
      </c>
      <c r="D23454" t="s">
        <v>47</v>
      </c>
      <c r="E23454" t="s">
        <v>48</v>
      </c>
      <c r="F23454" t="s">
        <v>40</v>
      </c>
      <c r="G23454" t="s">
        <v>38</v>
      </c>
      <c r="H23454">
        <v>4097</v>
      </c>
      <c r="I23454">
        <v>241.14</v>
      </c>
      <c r="J23454">
        <v>3</v>
      </c>
      <c r="K23454" t="s">
        <v>15</v>
      </c>
    </row>
    <row r="23455" spans="1:11" x14ac:dyDescent="0.3">
      <c r="A23455" t="s">
        <v>23497</v>
      </c>
      <c r="B23455" s="1">
        <v>45327</v>
      </c>
      <c r="C23455" s="1" t="str">
        <f t="shared" si="366"/>
        <v>Feb</v>
      </c>
      <c r="D23455" t="s">
        <v>26</v>
      </c>
      <c r="E23455" t="s">
        <v>27</v>
      </c>
      <c r="F23455" t="s">
        <v>28</v>
      </c>
      <c r="G23455" t="s">
        <v>35</v>
      </c>
      <c r="H23455">
        <v>2260</v>
      </c>
      <c r="I23455">
        <v>146.21</v>
      </c>
      <c r="J23455">
        <v>2</v>
      </c>
      <c r="K23455" t="s">
        <v>20</v>
      </c>
    </row>
    <row r="23456" spans="1:11" x14ac:dyDescent="0.3">
      <c r="A23456" t="s">
        <v>23498</v>
      </c>
      <c r="B23456" s="1">
        <v>45278</v>
      </c>
      <c r="C23456" s="1" t="str">
        <f t="shared" si="366"/>
        <v>Dec</v>
      </c>
      <c r="D23456" t="s">
        <v>26</v>
      </c>
      <c r="E23456" t="s">
        <v>27</v>
      </c>
      <c r="F23456" t="s">
        <v>40</v>
      </c>
      <c r="G23456" t="s">
        <v>55</v>
      </c>
      <c r="H23456">
        <v>3970</v>
      </c>
      <c r="I23456">
        <v>463.47</v>
      </c>
      <c r="J23456">
        <v>4</v>
      </c>
      <c r="K23456" t="s">
        <v>15</v>
      </c>
    </row>
    <row r="23457" spans="1:11" x14ac:dyDescent="0.3">
      <c r="A23457" t="s">
        <v>23499</v>
      </c>
      <c r="B23457" s="1">
        <v>45102</v>
      </c>
      <c r="C23457" s="1" t="str">
        <f t="shared" si="366"/>
        <v>Jun</v>
      </c>
      <c r="D23457" t="s">
        <v>34</v>
      </c>
      <c r="E23457" t="s">
        <v>34</v>
      </c>
      <c r="F23457" t="s">
        <v>23</v>
      </c>
      <c r="G23457" t="s">
        <v>35</v>
      </c>
      <c r="H23457">
        <v>2918</v>
      </c>
      <c r="I23457">
        <v>204.84</v>
      </c>
      <c r="J23457">
        <v>5</v>
      </c>
      <c r="K23457" t="s">
        <v>20</v>
      </c>
    </row>
    <row r="23458" spans="1:11" x14ac:dyDescent="0.3">
      <c r="A23458" t="s">
        <v>23500</v>
      </c>
      <c r="B23458" s="1">
        <v>45330</v>
      </c>
      <c r="C23458" s="1" t="str">
        <f t="shared" si="366"/>
        <v>Feb</v>
      </c>
      <c r="D23458" t="s">
        <v>22</v>
      </c>
      <c r="E23458" t="s">
        <v>12</v>
      </c>
      <c r="F23458" t="s">
        <v>28</v>
      </c>
      <c r="G23458" t="s">
        <v>19</v>
      </c>
      <c r="H23458">
        <v>1990</v>
      </c>
      <c r="I23458">
        <v>377.63</v>
      </c>
      <c r="J23458">
        <v>5</v>
      </c>
      <c r="K23458" t="s">
        <v>20</v>
      </c>
    </row>
    <row r="23459" spans="1:11" x14ac:dyDescent="0.3">
      <c r="A23459" t="s">
        <v>23501</v>
      </c>
      <c r="B23459" s="1">
        <v>45408</v>
      </c>
      <c r="C23459" s="1" t="str">
        <f t="shared" si="366"/>
        <v>Apr</v>
      </c>
      <c r="D23459" t="s">
        <v>17</v>
      </c>
      <c r="E23459" t="s">
        <v>18</v>
      </c>
      <c r="F23459" t="s">
        <v>40</v>
      </c>
      <c r="G23459" t="s">
        <v>19</v>
      </c>
      <c r="H23459">
        <v>1056</v>
      </c>
      <c r="I23459">
        <v>281.83999999999997</v>
      </c>
      <c r="J23459">
        <v>2</v>
      </c>
      <c r="K23459" t="s">
        <v>20</v>
      </c>
    </row>
    <row r="23460" spans="1:11" x14ac:dyDescent="0.3">
      <c r="A23460" t="s">
        <v>23502</v>
      </c>
      <c r="B23460" s="1">
        <v>45419</v>
      </c>
      <c r="C23460" s="1" t="str">
        <f t="shared" si="366"/>
        <v>May</v>
      </c>
      <c r="D23460" t="s">
        <v>11</v>
      </c>
      <c r="E23460" t="s">
        <v>12</v>
      </c>
      <c r="F23460" t="s">
        <v>28</v>
      </c>
      <c r="G23460" t="s">
        <v>19</v>
      </c>
      <c r="H23460">
        <v>2551</v>
      </c>
      <c r="I23460">
        <v>748.61</v>
      </c>
      <c r="J23460">
        <v>3</v>
      </c>
      <c r="K23460" t="s">
        <v>29</v>
      </c>
    </row>
    <row r="23461" spans="1:11" x14ac:dyDescent="0.3">
      <c r="A23461" t="s">
        <v>23503</v>
      </c>
      <c r="B23461" s="1">
        <v>45177</v>
      </c>
      <c r="C23461" s="1" t="str">
        <f t="shared" si="366"/>
        <v>Sep</v>
      </c>
      <c r="D23461" t="s">
        <v>22</v>
      </c>
      <c r="E23461" t="s">
        <v>12</v>
      </c>
      <c r="F23461" t="s">
        <v>40</v>
      </c>
      <c r="G23461" t="s">
        <v>24</v>
      </c>
      <c r="H23461">
        <v>3881</v>
      </c>
      <c r="I23461">
        <v>428.16</v>
      </c>
      <c r="J23461">
        <v>4</v>
      </c>
      <c r="K23461" t="s">
        <v>20</v>
      </c>
    </row>
    <row r="23462" spans="1:11" x14ac:dyDescent="0.3">
      <c r="A23462" t="s">
        <v>23504</v>
      </c>
      <c r="B23462" s="1">
        <v>45465</v>
      </c>
      <c r="C23462" s="1" t="str">
        <f t="shared" si="366"/>
        <v>Jun</v>
      </c>
      <c r="D23462" t="s">
        <v>43</v>
      </c>
      <c r="E23462" t="s">
        <v>44</v>
      </c>
      <c r="F23462" t="s">
        <v>28</v>
      </c>
      <c r="G23462" t="s">
        <v>24</v>
      </c>
      <c r="H23462">
        <v>3107</v>
      </c>
      <c r="I23462">
        <v>473.17</v>
      </c>
      <c r="J23462">
        <v>3</v>
      </c>
      <c r="K23462" t="s">
        <v>20</v>
      </c>
    </row>
    <row r="23463" spans="1:11" x14ac:dyDescent="0.3">
      <c r="A23463" t="s">
        <v>23505</v>
      </c>
      <c r="B23463" s="1">
        <v>45110</v>
      </c>
      <c r="C23463" s="1" t="str">
        <f t="shared" si="366"/>
        <v>Jul</v>
      </c>
      <c r="D23463" t="s">
        <v>34</v>
      </c>
      <c r="E23463" t="s">
        <v>34</v>
      </c>
      <c r="F23463" t="s">
        <v>28</v>
      </c>
      <c r="G23463" t="s">
        <v>68</v>
      </c>
      <c r="H23463">
        <v>3603</v>
      </c>
      <c r="I23463">
        <v>235.49</v>
      </c>
      <c r="J23463">
        <v>2</v>
      </c>
      <c r="K23463" t="s">
        <v>36</v>
      </c>
    </row>
    <row r="23464" spans="1:11" x14ac:dyDescent="0.3">
      <c r="A23464" t="s">
        <v>23506</v>
      </c>
      <c r="B23464" s="1">
        <v>45258</v>
      </c>
      <c r="C23464" s="1" t="str">
        <f t="shared" si="366"/>
        <v>Nov</v>
      </c>
      <c r="D23464" t="s">
        <v>34</v>
      </c>
      <c r="E23464" t="s">
        <v>34</v>
      </c>
      <c r="F23464" t="s">
        <v>13</v>
      </c>
      <c r="G23464" t="s">
        <v>19</v>
      </c>
      <c r="H23464">
        <v>2450</v>
      </c>
      <c r="I23464">
        <v>428.49</v>
      </c>
      <c r="J23464">
        <v>1</v>
      </c>
      <c r="K23464" t="s">
        <v>20</v>
      </c>
    </row>
    <row r="23465" spans="1:11" x14ac:dyDescent="0.3">
      <c r="A23465" t="s">
        <v>23507</v>
      </c>
      <c r="B23465" s="1">
        <v>45537</v>
      </c>
      <c r="C23465" s="1" t="str">
        <f t="shared" si="366"/>
        <v>Sep</v>
      </c>
      <c r="D23465" t="s">
        <v>11</v>
      </c>
      <c r="E23465" t="s">
        <v>12</v>
      </c>
      <c r="F23465" t="s">
        <v>40</v>
      </c>
      <c r="G23465" t="s">
        <v>53</v>
      </c>
      <c r="H23465">
        <v>3640</v>
      </c>
      <c r="I23465">
        <v>682.62</v>
      </c>
      <c r="J23465">
        <v>2</v>
      </c>
      <c r="K23465" t="s">
        <v>15</v>
      </c>
    </row>
    <row r="23466" spans="1:11" x14ac:dyDescent="0.3">
      <c r="A23466" t="s">
        <v>23508</v>
      </c>
      <c r="B23466" s="1">
        <v>45318</v>
      </c>
      <c r="C23466" s="1" t="str">
        <f t="shared" si="366"/>
        <v>Jan</v>
      </c>
      <c r="D23466" t="s">
        <v>11</v>
      </c>
      <c r="E23466" t="s">
        <v>12</v>
      </c>
      <c r="F23466" t="s">
        <v>28</v>
      </c>
      <c r="G23466" t="s">
        <v>19</v>
      </c>
      <c r="H23466">
        <v>4147</v>
      </c>
      <c r="I23466">
        <v>1173.1300000000001</v>
      </c>
      <c r="J23466">
        <v>4</v>
      </c>
      <c r="K23466" t="s">
        <v>20</v>
      </c>
    </row>
    <row r="23467" spans="1:11" x14ac:dyDescent="0.3">
      <c r="A23467" t="s">
        <v>23509</v>
      </c>
      <c r="B23467" s="1">
        <v>45012</v>
      </c>
      <c r="C23467" s="1" t="str">
        <f t="shared" si="366"/>
        <v>Mar</v>
      </c>
      <c r="D23467" t="s">
        <v>11</v>
      </c>
      <c r="E23467" t="s">
        <v>12</v>
      </c>
      <c r="F23467" t="s">
        <v>23</v>
      </c>
      <c r="G23467" t="s">
        <v>38</v>
      </c>
      <c r="H23467">
        <v>2834</v>
      </c>
      <c r="I23467">
        <v>506.43</v>
      </c>
      <c r="J23467">
        <v>5</v>
      </c>
      <c r="K23467" t="s">
        <v>29</v>
      </c>
    </row>
    <row r="23468" spans="1:11" x14ac:dyDescent="0.3">
      <c r="A23468" t="s">
        <v>23510</v>
      </c>
      <c r="B23468" s="1">
        <v>45350</v>
      </c>
      <c r="C23468" s="1" t="str">
        <f t="shared" si="366"/>
        <v>Feb</v>
      </c>
      <c r="D23468" t="s">
        <v>50</v>
      </c>
      <c r="E23468" t="s">
        <v>51</v>
      </c>
      <c r="F23468" t="s">
        <v>23</v>
      </c>
      <c r="G23468" t="s">
        <v>38</v>
      </c>
      <c r="H23468">
        <v>639</v>
      </c>
      <c r="I23468">
        <v>161.05000000000001</v>
      </c>
      <c r="J23468">
        <v>1</v>
      </c>
      <c r="K23468" t="s">
        <v>36</v>
      </c>
    </row>
    <row r="23469" spans="1:11" x14ac:dyDescent="0.3">
      <c r="A23469" t="s">
        <v>23511</v>
      </c>
      <c r="B23469" s="1">
        <v>45076</v>
      </c>
      <c r="C23469" s="1" t="str">
        <f t="shared" si="366"/>
        <v>May</v>
      </c>
      <c r="D23469" t="s">
        <v>26</v>
      </c>
      <c r="E23469" t="s">
        <v>27</v>
      </c>
      <c r="F23469" t="s">
        <v>28</v>
      </c>
      <c r="G23469" t="s">
        <v>55</v>
      </c>
      <c r="H23469">
        <v>3617</v>
      </c>
      <c r="I23469">
        <v>740.47</v>
      </c>
      <c r="J23469">
        <v>2</v>
      </c>
      <c r="K23469" t="s">
        <v>15</v>
      </c>
    </row>
    <row r="23470" spans="1:11" x14ac:dyDescent="0.3">
      <c r="A23470" t="s">
        <v>23512</v>
      </c>
      <c r="B23470" s="1">
        <v>45412</v>
      </c>
      <c r="C23470" s="1" t="str">
        <f t="shared" si="366"/>
        <v>Apr</v>
      </c>
      <c r="D23470" t="s">
        <v>17</v>
      </c>
      <c r="E23470" t="s">
        <v>18</v>
      </c>
      <c r="F23470" t="s">
        <v>40</v>
      </c>
      <c r="G23470" t="s">
        <v>35</v>
      </c>
      <c r="H23470">
        <v>1519</v>
      </c>
      <c r="I23470">
        <v>121.86</v>
      </c>
      <c r="J23470">
        <v>5</v>
      </c>
      <c r="K23470" t="s">
        <v>15</v>
      </c>
    </row>
    <row r="23471" spans="1:11" x14ac:dyDescent="0.3">
      <c r="A23471" t="s">
        <v>23513</v>
      </c>
      <c r="B23471" s="1">
        <v>45393</v>
      </c>
      <c r="C23471" s="1" t="str">
        <f t="shared" si="366"/>
        <v>Apr</v>
      </c>
      <c r="D23471" t="s">
        <v>43</v>
      </c>
      <c r="E23471" t="s">
        <v>44</v>
      </c>
      <c r="F23471" t="s">
        <v>28</v>
      </c>
      <c r="G23471" t="s">
        <v>53</v>
      </c>
      <c r="H23471">
        <v>3763</v>
      </c>
      <c r="I23471">
        <v>566.28</v>
      </c>
      <c r="J23471">
        <v>2</v>
      </c>
      <c r="K23471" t="s">
        <v>20</v>
      </c>
    </row>
    <row r="23472" spans="1:11" x14ac:dyDescent="0.3">
      <c r="A23472" t="s">
        <v>23514</v>
      </c>
      <c r="B23472" s="1">
        <v>45111</v>
      </c>
      <c r="C23472" s="1" t="str">
        <f t="shared" si="366"/>
        <v>Jul</v>
      </c>
      <c r="D23472" t="s">
        <v>50</v>
      </c>
      <c r="E23472" t="s">
        <v>51</v>
      </c>
      <c r="F23472" t="s">
        <v>28</v>
      </c>
      <c r="G23472" t="s">
        <v>19</v>
      </c>
      <c r="H23472">
        <v>597</v>
      </c>
      <c r="I23472">
        <v>66.7</v>
      </c>
      <c r="J23472">
        <v>4</v>
      </c>
      <c r="K23472" t="s">
        <v>29</v>
      </c>
    </row>
    <row r="23473" spans="1:11" x14ac:dyDescent="0.3">
      <c r="A23473" t="s">
        <v>23515</v>
      </c>
      <c r="B23473" s="1">
        <v>45316</v>
      </c>
      <c r="C23473" s="1" t="str">
        <f t="shared" si="366"/>
        <v>Jan</v>
      </c>
      <c r="D23473" t="s">
        <v>22</v>
      </c>
      <c r="E23473" t="s">
        <v>12</v>
      </c>
      <c r="F23473" t="s">
        <v>28</v>
      </c>
      <c r="G23473" t="s">
        <v>35</v>
      </c>
      <c r="H23473">
        <v>3655</v>
      </c>
      <c r="I23473">
        <v>317.74</v>
      </c>
      <c r="J23473">
        <v>3</v>
      </c>
      <c r="K23473" t="s">
        <v>29</v>
      </c>
    </row>
    <row r="23474" spans="1:11" x14ac:dyDescent="0.3">
      <c r="A23474" t="s">
        <v>23516</v>
      </c>
      <c r="B23474" s="1">
        <v>45067</v>
      </c>
      <c r="C23474" s="1" t="str">
        <f t="shared" si="366"/>
        <v>May</v>
      </c>
      <c r="D23474" t="s">
        <v>47</v>
      </c>
      <c r="E23474" t="s">
        <v>48</v>
      </c>
      <c r="F23474" t="s">
        <v>13</v>
      </c>
      <c r="G23474" t="s">
        <v>38</v>
      </c>
      <c r="H23474">
        <v>2762</v>
      </c>
      <c r="I23474">
        <v>759.04</v>
      </c>
      <c r="J23474">
        <v>3</v>
      </c>
      <c r="K23474" t="s">
        <v>15</v>
      </c>
    </row>
    <row r="23475" spans="1:11" x14ac:dyDescent="0.3">
      <c r="A23475" t="s">
        <v>23517</v>
      </c>
      <c r="B23475" s="1">
        <v>45219</v>
      </c>
      <c r="C23475" s="1" t="str">
        <f t="shared" si="366"/>
        <v>Oct</v>
      </c>
      <c r="D23475" t="s">
        <v>11</v>
      </c>
      <c r="E23475" t="s">
        <v>12</v>
      </c>
      <c r="F23475" t="s">
        <v>40</v>
      </c>
      <c r="G23475" t="s">
        <v>38</v>
      </c>
      <c r="H23475">
        <v>3439</v>
      </c>
      <c r="I23475">
        <v>859.97</v>
      </c>
      <c r="J23475">
        <v>3</v>
      </c>
      <c r="K23475" t="s">
        <v>20</v>
      </c>
    </row>
    <row r="23476" spans="1:11" x14ac:dyDescent="0.3">
      <c r="A23476" t="s">
        <v>23518</v>
      </c>
      <c r="B23476" s="1">
        <v>44975</v>
      </c>
      <c r="C23476" s="1" t="str">
        <f t="shared" si="366"/>
        <v>Feb</v>
      </c>
      <c r="D23476" t="s">
        <v>26</v>
      </c>
      <c r="E23476" t="s">
        <v>27</v>
      </c>
      <c r="F23476" t="s">
        <v>40</v>
      </c>
      <c r="G23476" t="s">
        <v>53</v>
      </c>
      <c r="H23476">
        <v>266</v>
      </c>
      <c r="I23476">
        <v>29.68</v>
      </c>
      <c r="J23476">
        <v>3</v>
      </c>
      <c r="K23476" t="s">
        <v>15</v>
      </c>
    </row>
    <row r="23477" spans="1:11" x14ac:dyDescent="0.3">
      <c r="A23477" t="s">
        <v>23519</v>
      </c>
      <c r="B23477" s="1">
        <v>45364</v>
      </c>
      <c r="C23477" s="1" t="str">
        <f t="shared" si="366"/>
        <v>Mar</v>
      </c>
      <c r="D23477" t="s">
        <v>50</v>
      </c>
      <c r="E23477" t="s">
        <v>51</v>
      </c>
      <c r="F23477" t="s">
        <v>23</v>
      </c>
      <c r="G23477" t="s">
        <v>19</v>
      </c>
      <c r="H23477">
        <v>4556</v>
      </c>
      <c r="I23477">
        <v>474.66</v>
      </c>
      <c r="J23477">
        <v>5</v>
      </c>
      <c r="K23477" t="s">
        <v>36</v>
      </c>
    </row>
    <row r="23478" spans="1:11" x14ac:dyDescent="0.3">
      <c r="A23478" t="s">
        <v>23520</v>
      </c>
      <c r="B23478" s="1">
        <v>45507</v>
      </c>
      <c r="C23478" s="1" t="str">
        <f t="shared" si="366"/>
        <v>Aug</v>
      </c>
      <c r="D23478" t="s">
        <v>26</v>
      </c>
      <c r="E23478" t="s">
        <v>27</v>
      </c>
      <c r="F23478" t="s">
        <v>28</v>
      </c>
      <c r="G23478" t="s">
        <v>68</v>
      </c>
      <c r="H23478">
        <v>2293</v>
      </c>
      <c r="I23478">
        <v>520.70000000000005</v>
      </c>
      <c r="J23478">
        <v>4</v>
      </c>
      <c r="K23478" t="s">
        <v>29</v>
      </c>
    </row>
    <row r="23479" spans="1:11" x14ac:dyDescent="0.3">
      <c r="A23479" t="s">
        <v>23521</v>
      </c>
      <c r="B23479" s="1">
        <v>45457</v>
      </c>
      <c r="C23479" s="1" t="str">
        <f t="shared" si="366"/>
        <v>Jun</v>
      </c>
      <c r="D23479" t="s">
        <v>43</v>
      </c>
      <c r="E23479" t="s">
        <v>44</v>
      </c>
      <c r="F23479" t="s">
        <v>28</v>
      </c>
      <c r="G23479" t="s">
        <v>19</v>
      </c>
      <c r="H23479">
        <v>811</v>
      </c>
      <c r="I23479">
        <v>74.040000000000006</v>
      </c>
      <c r="J23479">
        <v>3</v>
      </c>
      <c r="K23479" t="s">
        <v>29</v>
      </c>
    </row>
    <row r="23480" spans="1:11" x14ac:dyDescent="0.3">
      <c r="A23480" t="s">
        <v>23522</v>
      </c>
      <c r="B23480" s="1">
        <v>45531</v>
      </c>
      <c r="C23480" s="1" t="str">
        <f t="shared" si="366"/>
        <v>Aug</v>
      </c>
      <c r="D23480" t="s">
        <v>86</v>
      </c>
      <c r="E23480" t="s">
        <v>87</v>
      </c>
      <c r="F23480" t="s">
        <v>23</v>
      </c>
      <c r="G23480" t="s">
        <v>53</v>
      </c>
      <c r="H23480">
        <v>4298</v>
      </c>
      <c r="I23480">
        <v>345.84</v>
      </c>
      <c r="J23480">
        <v>2</v>
      </c>
      <c r="K23480" t="s">
        <v>15</v>
      </c>
    </row>
    <row r="23481" spans="1:11" x14ac:dyDescent="0.3">
      <c r="A23481" t="s">
        <v>23523</v>
      </c>
      <c r="B23481" s="1">
        <v>45535</v>
      </c>
      <c r="C23481" s="1" t="str">
        <f t="shared" si="366"/>
        <v>Aug</v>
      </c>
      <c r="D23481" t="s">
        <v>86</v>
      </c>
      <c r="E23481" t="s">
        <v>87</v>
      </c>
      <c r="F23481" t="s">
        <v>13</v>
      </c>
      <c r="G23481" t="s">
        <v>24</v>
      </c>
      <c r="H23481">
        <v>2338</v>
      </c>
      <c r="I23481">
        <v>689.45</v>
      </c>
      <c r="J23481">
        <v>2</v>
      </c>
      <c r="K23481" t="s">
        <v>15</v>
      </c>
    </row>
    <row r="23482" spans="1:11" x14ac:dyDescent="0.3">
      <c r="A23482" t="s">
        <v>23524</v>
      </c>
      <c r="B23482" s="1">
        <v>45046</v>
      </c>
      <c r="C23482" s="1" t="str">
        <f t="shared" si="366"/>
        <v>Apr</v>
      </c>
      <c r="D23482" t="s">
        <v>47</v>
      </c>
      <c r="E23482" t="s">
        <v>48</v>
      </c>
      <c r="F23482" t="s">
        <v>13</v>
      </c>
      <c r="G23482" t="s">
        <v>53</v>
      </c>
      <c r="H23482">
        <v>1719</v>
      </c>
      <c r="I23482">
        <v>124.01</v>
      </c>
      <c r="J23482">
        <v>3</v>
      </c>
      <c r="K23482" t="s">
        <v>15</v>
      </c>
    </row>
    <row r="23483" spans="1:11" x14ac:dyDescent="0.3">
      <c r="A23483" t="s">
        <v>23525</v>
      </c>
      <c r="B23483" s="1">
        <v>45480</v>
      </c>
      <c r="C23483" s="1" t="str">
        <f t="shared" si="366"/>
        <v>Jul</v>
      </c>
      <c r="D23483" t="s">
        <v>31</v>
      </c>
      <c r="E23483" t="s">
        <v>32</v>
      </c>
      <c r="F23483" t="s">
        <v>13</v>
      </c>
      <c r="G23483" t="s">
        <v>38</v>
      </c>
      <c r="H23483">
        <v>2230</v>
      </c>
      <c r="I23483">
        <v>424.16</v>
      </c>
      <c r="J23483">
        <v>1</v>
      </c>
      <c r="K23483" t="s">
        <v>20</v>
      </c>
    </row>
    <row r="23484" spans="1:11" x14ac:dyDescent="0.3">
      <c r="A23484" t="s">
        <v>23526</v>
      </c>
      <c r="B23484" s="1">
        <v>45225</v>
      </c>
      <c r="C23484" s="1" t="str">
        <f t="shared" si="366"/>
        <v>Oct</v>
      </c>
      <c r="D23484" t="s">
        <v>22</v>
      </c>
      <c r="E23484" t="s">
        <v>12</v>
      </c>
      <c r="F23484" t="s">
        <v>28</v>
      </c>
      <c r="G23484" t="s">
        <v>35</v>
      </c>
      <c r="H23484">
        <v>844</v>
      </c>
      <c r="I23484">
        <v>42.75</v>
      </c>
      <c r="J23484">
        <v>2</v>
      </c>
      <c r="K23484" t="s">
        <v>29</v>
      </c>
    </row>
    <row r="23485" spans="1:11" x14ac:dyDescent="0.3">
      <c r="A23485" t="s">
        <v>23527</v>
      </c>
      <c r="B23485" s="1">
        <v>45154</v>
      </c>
      <c r="C23485" s="1" t="str">
        <f t="shared" si="366"/>
        <v>Aug</v>
      </c>
      <c r="D23485" t="s">
        <v>47</v>
      </c>
      <c r="E23485" t="s">
        <v>48</v>
      </c>
      <c r="F23485" t="s">
        <v>28</v>
      </c>
      <c r="G23485" t="s">
        <v>55</v>
      </c>
      <c r="H23485">
        <v>1102</v>
      </c>
      <c r="I23485">
        <v>329.01</v>
      </c>
      <c r="J23485">
        <v>4</v>
      </c>
      <c r="K23485" t="s">
        <v>29</v>
      </c>
    </row>
    <row r="23486" spans="1:11" x14ac:dyDescent="0.3">
      <c r="A23486" t="s">
        <v>23528</v>
      </c>
      <c r="B23486" s="1">
        <v>45474</v>
      </c>
      <c r="C23486" s="1" t="str">
        <f t="shared" si="366"/>
        <v>Jul</v>
      </c>
      <c r="D23486" t="s">
        <v>86</v>
      </c>
      <c r="E23486" t="s">
        <v>87</v>
      </c>
      <c r="F23486" t="s">
        <v>40</v>
      </c>
      <c r="G23486" t="s">
        <v>24</v>
      </c>
      <c r="H23486">
        <v>3437</v>
      </c>
      <c r="I23486">
        <v>892.54</v>
      </c>
      <c r="J23486">
        <v>3</v>
      </c>
      <c r="K23486" t="s">
        <v>29</v>
      </c>
    </row>
    <row r="23487" spans="1:11" x14ac:dyDescent="0.3">
      <c r="A23487" t="s">
        <v>23529</v>
      </c>
      <c r="B23487" s="1">
        <v>44982</v>
      </c>
      <c r="C23487" s="1" t="str">
        <f t="shared" si="366"/>
        <v>Feb</v>
      </c>
      <c r="D23487" t="s">
        <v>86</v>
      </c>
      <c r="E23487" t="s">
        <v>87</v>
      </c>
      <c r="F23487" t="s">
        <v>13</v>
      </c>
      <c r="G23487" t="s">
        <v>14</v>
      </c>
      <c r="H23487">
        <v>1087</v>
      </c>
      <c r="I23487">
        <v>78.12</v>
      </c>
      <c r="J23487">
        <v>3</v>
      </c>
      <c r="K23487" t="s">
        <v>20</v>
      </c>
    </row>
    <row r="23488" spans="1:11" x14ac:dyDescent="0.3">
      <c r="A23488" t="s">
        <v>23530</v>
      </c>
      <c r="B23488" s="1">
        <v>45339</v>
      </c>
      <c r="C23488" s="1" t="str">
        <f t="shared" si="366"/>
        <v>Feb</v>
      </c>
      <c r="D23488" t="s">
        <v>50</v>
      </c>
      <c r="E23488" t="s">
        <v>51</v>
      </c>
      <c r="F23488" t="s">
        <v>23</v>
      </c>
      <c r="G23488" t="s">
        <v>14</v>
      </c>
      <c r="H23488">
        <v>3409</v>
      </c>
      <c r="I23488">
        <v>623.70000000000005</v>
      </c>
      <c r="J23488">
        <v>2</v>
      </c>
      <c r="K23488" t="s">
        <v>15</v>
      </c>
    </row>
    <row r="23489" spans="1:11" x14ac:dyDescent="0.3">
      <c r="A23489" t="s">
        <v>23531</v>
      </c>
      <c r="B23489" s="1">
        <v>45407</v>
      </c>
      <c r="C23489" s="1" t="str">
        <f t="shared" si="366"/>
        <v>Apr</v>
      </c>
      <c r="D23489" t="s">
        <v>34</v>
      </c>
      <c r="E23489" t="s">
        <v>34</v>
      </c>
      <c r="F23489" t="s">
        <v>40</v>
      </c>
      <c r="G23489" t="s">
        <v>35</v>
      </c>
      <c r="H23489">
        <v>621</v>
      </c>
      <c r="I23489">
        <v>87.8</v>
      </c>
      <c r="J23489">
        <v>4</v>
      </c>
      <c r="K23489" t="s">
        <v>20</v>
      </c>
    </row>
    <row r="23490" spans="1:11" x14ac:dyDescent="0.3">
      <c r="A23490" t="s">
        <v>23532</v>
      </c>
      <c r="B23490" s="1">
        <v>45073</v>
      </c>
      <c r="C23490" s="1" t="str">
        <f t="shared" ref="C23490:C23553" si="367">TEXT(B23490,"mmm")</f>
        <v>May</v>
      </c>
      <c r="D23490" t="s">
        <v>17</v>
      </c>
      <c r="E23490" t="s">
        <v>18</v>
      </c>
      <c r="F23490" t="s">
        <v>13</v>
      </c>
      <c r="G23490" t="s">
        <v>19</v>
      </c>
      <c r="H23490">
        <v>4707</v>
      </c>
      <c r="I23490">
        <v>830.22</v>
      </c>
      <c r="J23490">
        <v>3</v>
      </c>
      <c r="K23490" t="s">
        <v>36</v>
      </c>
    </row>
    <row r="23491" spans="1:11" x14ac:dyDescent="0.3">
      <c r="A23491" t="s">
        <v>23533</v>
      </c>
      <c r="B23491" s="1">
        <v>44963</v>
      </c>
      <c r="C23491" s="1" t="str">
        <f t="shared" si="367"/>
        <v>Feb</v>
      </c>
      <c r="D23491" t="s">
        <v>47</v>
      </c>
      <c r="E23491" t="s">
        <v>48</v>
      </c>
      <c r="F23491" t="s">
        <v>23</v>
      </c>
      <c r="G23491" t="s">
        <v>19</v>
      </c>
      <c r="H23491">
        <v>434</v>
      </c>
      <c r="I23491">
        <v>25.97</v>
      </c>
      <c r="J23491">
        <v>3</v>
      </c>
      <c r="K23491" t="s">
        <v>15</v>
      </c>
    </row>
    <row r="23492" spans="1:11" x14ac:dyDescent="0.3">
      <c r="A23492" t="s">
        <v>23534</v>
      </c>
      <c r="B23492" s="1">
        <v>45323</v>
      </c>
      <c r="C23492" s="1" t="str">
        <f t="shared" si="367"/>
        <v>Feb</v>
      </c>
      <c r="D23492" t="s">
        <v>86</v>
      </c>
      <c r="E23492" t="s">
        <v>87</v>
      </c>
      <c r="F23492" t="s">
        <v>40</v>
      </c>
      <c r="G23492" t="s">
        <v>19</v>
      </c>
      <c r="H23492">
        <v>3768</v>
      </c>
      <c r="I23492">
        <v>1000.67</v>
      </c>
      <c r="J23492">
        <v>3</v>
      </c>
      <c r="K23492" t="s">
        <v>36</v>
      </c>
    </row>
    <row r="23493" spans="1:11" x14ac:dyDescent="0.3">
      <c r="A23493" t="s">
        <v>23535</v>
      </c>
      <c r="B23493" s="1">
        <v>45295</v>
      </c>
      <c r="C23493" s="1" t="str">
        <f t="shared" si="367"/>
        <v>Jan</v>
      </c>
      <c r="D23493" t="s">
        <v>17</v>
      </c>
      <c r="E23493" t="s">
        <v>18</v>
      </c>
      <c r="F23493" t="s">
        <v>13</v>
      </c>
      <c r="G23493" t="s">
        <v>35</v>
      </c>
      <c r="H23493">
        <v>1427</v>
      </c>
      <c r="I23493">
        <v>291.77999999999997</v>
      </c>
      <c r="J23493">
        <v>1</v>
      </c>
      <c r="K23493" t="s">
        <v>29</v>
      </c>
    </row>
    <row r="23494" spans="1:11" x14ac:dyDescent="0.3">
      <c r="A23494" t="s">
        <v>23536</v>
      </c>
      <c r="B23494" s="1">
        <v>44994</v>
      </c>
      <c r="C23494" s="1" t="str">
        <f t="shared" si="367"/>
        <v>Mar</v>
      </c>
      <c r="D23494" t="s">
        <v>31</v>
      </c>
      <c r="E23494" t="s">
        <v>32</v>
      </c>
      <c r="F23494" t="s">
        <v>23</v>
      </c>
      <c r="G23494" t="s">
        <v>55</v>
      </c>
      <c r="H23494">
        <v>4787</v>
      </c>
      <c r="I23494">
        <v>319.87</v>
      </c>
      <c r="J23494">
        <v>1</v>
      </c>
      <c r="K23494" t="s">
        <v>20</v>
      </c>
    </row>
    <row r="23495" spans="1:11" x14ac:dyDescent="0.3">
      <c r="A23495" t="s">
        <v>23537</v>
      </c>
      <c r="B23495" s="1">
        <v>45434</v>
      </c>
      <c r="C23495" s="1" t="str">
        <f t="shared" si="367"/>
        <v>May</v>
      </c>
      <c r="D23495" t="s">
        <v>22</v>
      </c>
      <c r="E23495" t="s">
        <v>12</v>
      </c>
      <c r="F23495" t="s">
        <v>40</v>
      </c>
      <c r="G23495" t="s">
        <v>38</v>
      </c>
      <c r="H23495">
        <v>219</v>
      </c>
      <c r="I23495">
        <v>43.74</v>
      </c>
      <c r="J23495">
        <v>4</v>
      </c>
      <c r="K23495" t="s">
        <v>15</v>
      </c>
    </row>
    <row r="23496" spans="1:11" x14ac:dyDescent="0.3">
      <c r="A23496" t="s">
        <v>23538</v>
      </c>
      <c r="B23496" s="1">
        <v>45108</v>
      </c>
      <c r="C23496" s="1" t="str">
        <f t="shared" si="367"/>
        <v>Jul</v>
      </c>
      <c r="D23496" t="s">
        <v>43</v>
      </c>
      <c r="E23496" t="s">
        <v>44</v>
      </c>
      <c r="F23496" t="s">
        <v>28</v>
      </c>
      <c r="G23496" t="s">
        <v>55</v>
      </c>
      <c r="H23496">
        <v>1161</v>
      </c>
      <c r="I23496">
        <v>97.56</v>
      </c>
      <c r="J23496">
        <v>3</v>
      </c>
      <c r="K23496" t="s">
        <v>20</v>
      </c>
    </row>
    <row r="23497" spans="1:11" x14ac:dyDescent="0.3">
      <c r="A23497" t="s">
        <v>23539</v>
      </c>
      <c r="B23497" s="1">
        <v>45001</v>
      </c>
      <c r="C23497" s="1" t="str">
        <f t="shared" si="367"/>
        <v>Mar</v>
      </c>
      <c r="D23497" t="s">
        <v>31</v>
      </c>
      <c r="E23497" t="s">
        <v>32</v>
      </c>
      <c r="F23497" t="s">
        <v>28</v>
      </c>
      <c r="G23497" t="s">
        <v>55</v>
      </c>
      <c r="H23497">
        <v>4459</v>
      </c>
      <c r="I23497">
        <v>866.15</v>
      </c>
      <c r="J23497">
        <v>3</v>
      </c>
      <c r="K23497" t="s">
        <v>36</v>
      </c>
    </row>
    <row r="23498" spans="1:11" x14ac:dyDescent="0.3">
      <c r="A23498" t="s">
        <v>23540</v>
      </c>
      <c r="B23498" s="1">
        <v>45320</v>
      </c>
      <c r="C23498" s="1" t="str">
        <f t="shared" si="367"/>
        <v>Jan</v>
      </c>
      <c r="D23498" t="s">
        <v>22</v>
      </c>
      <c r="E23498" t="s">
        <v>12</v>
      </c>
      <c r="F23498" t="s">
        <v>23</v>
      </c>
      <c r="G23498" t="s">
        <v>19</v>
      </c>
      <c r="H23498">
        <v>3965</v>
      </c>
      <c r="I23498">
        <v>687.26</v>
      </c>
      <c r="J23498">
        <v>1</v>
      </c>
      <c r="K23498" t="s">
        <v>20</v>
      </c>
    </row>
    <row r="23499" spans="1:11" x14ac:dyDescent="0.3">
      <c r="A23499" t="s">
        <v>23541</v>
      </c>
      <c r="B23499" s="1">
        <v>45524</v>
      </c>
      <c r="C23499" s="1" t="str">
        <f t="shared" si="367"/>
        <v>Aug</v>
      </c>
      <c r="D23499" t="s">
        <v>26</v>
      </c>
      <c r="E23499" t="s">
        <v>27</v>
      </c>
      <c r="F23499" t="s">
        <v>40</v>
      </c>
      <c r="G23499" t="s">
        <v>38</v>
      </c>
      <c r="H23499">
        <v>4710</v>
      </c>
      <c r="I23499">
        <v>1217.6600000000001</v>
      </c>
      <c r="J23499">
        <v>3</v>
      </c>
      <c r="K23499" t="s">
        <v>36</v>
      </c>
    </row>
    <row r="23500" spans="1:11" x14ac:dyDescent="0.3">
      <c r="A23500" t="s">
        <v>23542</v>
      </c>
      <c r="B23500" s="1">
        <v>45439</v>
      </c>
      <c r="C23500" s="1" t="str">
        <f t="shared" si="367"/>
        <v>May</v>
      </c>
      <c r="D23500" t="s">
        <v>26</v>
      </c>
      <c r="E23500" t="s">
        <v>27</v>
      </c>
      <c r="F23500" t="s">
        <v>28</v>
      </c>
      <c r="G23500" t="s">
        <v>19</v>
      </c>
      <c r="H23500">
        <v>1757</v>
      </c>
      <c r="I23500">
        <v>366.8</v>
      </c>
      <c r="J23500">
        <v>2</v>
      </c>
      <c r="K23500" t="s">
        <v>29</v>
      </c>
    </row>
    <row r="23501" spans="1:11" x14ac:dyDescent="0.3">
      <c r="A23501" t="s">
        <v>23543</v>
      </c>
      <c r="B23501" s="1">
        <v>45527</v>
      </c>
      <c r="C23501" s="1" t="str">
        <f t="shared" si="367"/>
        <v>Aug</v>
      </c>
      <c r="D23501" t="s">
        <v>22</v>
      </c>
      <c r="E23501" t="s">
        <v>12</v>
      </c>
      <c r="F23501" t="s">
        <v>13</v>
      </c>
      <c r="G23501" t="s">
        <v>35</v>
      </c>
      <c r="H23501">
        <v>1476</v>
      </c>
      <c r="I23501">
        <v>178.04</v>
      </c>
      <c r="J23501">
        <v>4</v>
      </c>
      <c r="K23501" t="s">
        <v>29</v>
      </c>
    </row>
    <row r="23502" spans="1:11" x14ac:dyDescent="0.3">
      <c r="A23502" t="s">
        <v>23544</v>
      </c>
      <c r="B23502" s="1">
        <v>45222</v>
      </c>
      <c r="C23502" s="1" t="str">
        <f t="shared" si="367"/>
        <v>Oct</v>
      </c>
      <c r="D23502" t="s">
        <v>31</v>
      </c>
      <c r="E23502" t="s">
        <v>32</v>
      </c>
      <c r="F23502" t="s">
        <v>13</v>
      </c>
      <c r="G23502" t="s">
        <v>68</v>
      </c>
      <c r="H23502">
        <v>4758</v>
      </c>
      <c r="I23502">
        <v>1383.45</v>
      </c>
      <c r="J23502">
        <v>3</v>
      </c>
      <c r="K23502" t="s">
        <v>36</v>
      </c>
    </row>
    <row r="23503" spans="1:11" x14ac:dyDescent="0.3">
      <c r="A23503" t="s">
        <v>23545</v>
      </c>
      <c r="B23503" s="1">
        <v>45182</v>
      </c>
      <c r="C23503" s="1" t="str">
        <f t="shared" si="367"/>
        <v>Sep</v>
      </c>
      <c r="D23503" t="s">
        <v>31</v>
      </c>
      <c r="E23503" t="s">
        <v>32</v>
      </c>
      <c r="F23503" t="s">
        <v>28</v>
      </c>
      <c r="G23503" t="s">
        <v>35</v>
      </c>
      <c r="H23503">
        <v>417</v>
      </c>
      <c r="I23503">
        <v>62.38</v>
      </c>
      <c r="J23503">
        <v>3</v>
      </c>
      <c r="K23503" t="s">
        <v>15</v>
      </c>
    </row>
    <row r="23504" spans="1:11" x14ac:dyDescent="0.3">
      <c r="A23504" t="s">
        <v>23546</v>
      </c>
      <c r="B23504" s="1">
        <v>45228</v>
      </c>
      <c r="C23504" s="1" t="str">
        <f t="shared" si="367"/>
        <v>Oct</v>
      </c>
      <c r="D23504" t="s">
        <v>26</v>
      </c>
      <c r="E23504" t="s">
        <v>27</v>
      </c>
      <c r="F23504" t="s">
        <v>13</v>
      </c>
      <c r="G23504" t="s">
        <v>68</v>
      </c>
      <c r="H23504">
        <v>1300</v>
      </c>
      <c r="I23504">
        <v>180.15</v>
      </c>
      <c r="J23504">
        <v>3</v>
      </c>
      <c r="K23504" t="s">
        <v>15</v>
      </c>
    </row>
    <row r="23505" spans="1:11" x14ac:dyDescent="0.3">
      <c r="A23505" t="s">
        <v>23547</v>
      </c>
      <c r="B23505" s="1">
        <v>45202</v>
      </c>
      <c r="C23505" s="1" t="str">
        <f t="shared" si="367"/>
        <v>Oct</v>
      </c>
      <c r="D23505" t="s">
        <v>43</v>
      </c>
      <c r="E23505" t="s">
        <v>44</v>
      </c>
      <c r="F23505" t="s">
        <v>40</v>
      </c>
      <c r="G23505" t="s">
        <v>14</v>
      </c>
      <c r="H23505">
        <v>1228</v>
      </c>
      <c r="I23505">
        <v>194.94</v>
      </c>
      <c r="J23505">
        <v>4</v>
      </c>
      <c r="K23505" t="s">
        <v>29</v>
      </c>
    </row>
    <row r="23506" spans="1:11" x14ac:dyDescent="0.3">
      <c r="A23506" t="s">
        <v>23548</v>
      </c>
      <c r="B23506" s="1">
        <v>45371</v>
      </c>
      <c r="C23506" s="1" t="str">
        <f t="shared" si="367"/>
        <v>Mar</v>
      </c>
      <c r="D23506" t="s">
        <v>43</v>
      </c>
      <c r="E23506" t="s">
        <v>44</v>
      </c>
      <c r="F23506" t="s">
        <v>23</v>
      </c>
      <c r="G23506" t="s">
        <v>68</v>
      </c>
      <c r="H23506">
        <v>3439</v>
      </c>
      <c r="I23506">
        <v>676.76</v>
      </c>
      <c r="J23506">
        <v>5</v>
      </c>
      <c r="K23506" t="s">
        <v>36</v>
      </c>
    </row>
    <row r="23507" spans="1:11" x14ac:dyDescent="0.3">
      <c r="A23507" t="s">
        <v>23549</v>
      </c>
      <c r="B23507" s="1">
        <v>44976</v>
      </c>
      <c r="C23507" s="1" t="str">
        <f t="shared" si="367"/>
        <v>Feb</v>
      </c>
      <c r="D23507" t="s">
        <v>50</v>
      </c>
      <c r="E23507" t="s">
        <v>51</v>
      </c>
      <c r="F23507" t="s">
        <v>28</v>
      </c>
      <c r="G23507" t="s">
        <v>24</v>
      </c>
      <c r="H23507">
        <v>1596</v>
      </c>
      <c r="I23507">
        <v>106.2</v>
      </c>
      <c r="J23507">
        <v>3</v>
      </c>
      <c r="K23507" t="s">
        <v>29</v>
      </c>
    </row>
    <row r="23508" spans="1:11" x14ac:dyDescent="0.3">
      <c r="A23508" t="s">
        <v>23550</v>
      </c>
      <c r="B23508" s="1">
        <v>45115</v>
      </c>
      <c r="C23508" s="1" t="str">
        <f t="shared" si="367"/>
        <v>Jul</v>
      </c>
      <c r="D23508" t="s">
        <v>17</v>
      </c>
      <c r="E23508" t="s">
        <v>18</v>
      </c>
      <c r="F23508" t="s">
        <v>23</v>
      </c>
      <c r="G23508" t="s">
        <v>68</v>
      </c>
      <c r="H23508">
        <v>2246</v>
      </c>
      <c r="I23508">
        <v>666.76</v>
      </c>
      <c r="J23508">
        <v>4</v>
      </c>
      <c r="K23508" t="s">
        <v>36</v>
      </c>
    </row>
    <row r="23509" spans="1:11" x14ac:dyDescent="0.3">
      <c r="A23509" t="s">
        <v>23551</v>
      </c>
      <c r="B23509" s="1">
        <v>45385</v>
      </c>
      <c r="C23509" s="1" t="str">
        <f t="shared" si="367"/>
        <v>Apr</v>
      </c>
      <c r="D23509" t="s">
        <v>22</v>
      </c>
      <c r="E23509" t="s">
        <v>12</v>
      </c>
      <c r="F23509" t="s">
        <v>13</v>
      </c>
      <c r="G23509" t="s">
        <v>19</v>
      </c>
      <c r="H23509">
        <v>3412</v>
      </c>
      <c r="I23509">
        <v>229.13</v>
      </c>
      <c r="J23509">
        <v>1</v>
      </c>
      <c r="K23509" t="s">
        <v>29</v>
      </c>
    </row>
    <row r="23510" spans="1:11" x14ac:dyDescent="0.3">
      <c r="A23510" t="s">
        <v>23552</v>
      </c>
      <c r="B23510" s="1">
        <v>45060</v>
      </c>
      <c r="C23510" s="1" t="str">
        <f t="shared" si="367"/>
        <v>May</v>
      </c>
      <c r="D23510" t="s">
        <v>31</v>
      </c>
      <c r="E23510" t="s">
        <v>32</v>
      </c>
      <c r="F23510" t="s">
        <v>28</v>
      </c>
      <c r="G23510" t="s">
        <v>68</v>
      </c>
      <c r="H23510">
        <v>2053</v>
      </c>
      <c r="I23510">
        <v>118.89</v>
      </c>
      <c r="J23510">
        <v>5</v>
      </c>
      <c r="K23510" t="s">
        <v>15</v>
      </c>
    </row>
    <row r="23511" spans="1:11" x14ac:dyDescent="0.3">
      <c r="A23511" t="s">
        <v>23553</v>
      </c>
      <c r="B23511" s="1">
        <v>45175</v>
      </c>
      <c r="C23511" s="1" t="str">
        <f t="shared" si="367"/>
        <v>Sep</v>
      </c>
      <c r="D23511" t="s">
        <v>22</v>
      </c>
      <c r="E23511" t="s">
        <v>12</v>
      </c>
      <c r="F23511" t="s">
        <v>23</v>
      </c>
      <c r="G23511" t="s">
        <v>24</v>
      </c>
      <c r="H23511">
        <v>3641</v>
      </c>
      <c r="I23511">
        <v>954.37</v>
      </c>
      <c r="J23511">
        <v>2</v>
      </c>
      <c r="K23511" t="s">
        <v>29</v>
      </c>
    </row>
    <row r="23512" spans="1:11" x14ac:dyDescent="0.3">
      <c r="A23512" t="s">
        <v>23554</v>
      </c>
      <c r="B23512" s="1">
        <v>45567</v>
      </c>
      <c r="C23512" s="1" t="str">
        <f t="shared" si="367"/>
        <v>Oct</v>
      </c>
      <c r="D23512" t="s">
        <v>86</v>
      </c>
      <c r="E23512" t="s">
        <v>87</v>
      </c>
      <c r="F23512" t="s">
        <v>23</v>
      </c>
      <c r="G23512" t="s">
        <v>38</v>
      </c>
      <c r="H23512">
        <v>4306</v>
      </c>
      <c r="I23512">
        <v>1098.3900000000001</v>
      </c>
      <c r="J23512">
        <v>1</v>
      </c>
      <c r="K23512" t="s">
        <v>20</v>
      </c>
    </row>
    <row r="23513" spans="1:11" x14ac:dyDescent="0.3">
      <c r="A23513" t="s">
        <v>23555</v>
      </c>
      <c r="B23513" s="1">
        <v>45359</v>
      </c>
      <c r="C23513" s="1" t="str">
        <f t="shared" si="367"/>
        <v>Mar</v>
      </c>
      <c r="D23513" t="s">
        <v>11</v>
      </c>
      <c r="E23513" t="s">
        <v>12</v>
      </c>
      <c r="F23513" t="s">
        <v>23</v>
      </c>
      <c r="G23513" t="s">
        <v>14</v>
      </c>
      <c r="H23513">
        <v>3410</v>
      </c>
      <c r="I23513">
        <v>507</v>
      </c>
      <c r="J23513">
        <v>5</v>
      </c>
      <c r="K23513" t="s">
        <v>36</v>
      </c>
    </row>
    <row r="23514" spans="1:11" x14ac:dyDescent="0.3">
      <c r="A23514" t="s">
        <v>23556</v>
      </c>
      <c r="B23514" s="1">
        <v>45255</v>
      </c>
      <c r="C23514" s="1" t="str">
        <f t="shared" si="367"/>
        <v>Nov</v>
      </c>
      <c r="D23514" t="s">
        <v>11</v>
      </c>
      <c r="E23514" t="s">
        <v>12</v>
      </c>
      <c r="F23514" t="s">
        <v>23</v>
      </c>
      <c r="G23514" t="s">
        <v>38</v>
      </c>
      <c r="H23514">
        <v>369</v>
      </c>
      <c r="I23514">
        <v>40.74</v>
      </c>
      <c r="J23514">
        <v>1</v>
      </c>
      <c r="K23514" t="s">
        <v>15</v>
      </c>
    </row>
    <row r="23515" spans="1:11" x14ac:dyDescent="0.3">
      <c r="A23515" t="s">
        <v>23557</v>
      </c>
      <c r="B23515" s="1">
        <v>45275</v>
      </c>
      <c r="C23515" s="1" t="str">
        <f t="shared" si="367"/>
        <v>Dec</v>
      </c>
      <c r="D23515" t="s">
        <v>47</v>
      </c>
      <c r="E23515" t="s">
        <v>48</v>
      </c>
      <c r="F23515" t="s">
        <v>13</v>
      </c>
      <c r="G23515" t="s">
        <v>35</v>
      </c>
      <c r="H23515">
        <v>4718</v>
      </c>
      <c r="I23515">
        <v>1126.73</v>
      </c>
      <c r="J23515">
        <v>3</v>
      </c>
      <c r="K23515" t="s">
        <v>36</v>
      </c>
    </row>
    <row r="23516" spans="1:11" x14ac:dyDescent="0.3">
      <c r="A23516" t="s">
        <v>23558</v>
      </c>
      <c r="B23516" s="1">
        <v>45490</v>
      </c>
      <c r="C23516" s="1" t="str">
        <f t="shared" si="367"/>
        <v>Jul</v>
      </c>
      <c r="D23516" t="s">
        <v>43</v>
      </c>
      <c r="E23516" t="s">
        <v>44</v>
      </c>
      <c r="F23516" t="s">
        <v>40</v>
      </c>
      <c r="G23516" t="s">
        <v>14</v>
      </c>
      <c r="H23516">
        <v>2034</v>
      </c>
      <c r="I23516">
        <v>119.11</v>
      </c>
      <c r="J23516">
        <v>5</v>
      </c>
      <c r="K23516" t="s">
        <v>36</v>
      </c>
    </row>
    <row r="23517" spans="1:11" x14ac:dyDescent="0.3">
      <c r="A23517" t="s">
        <v>23559</v>
      </c>
      <c r="B23517" s="1">
        <v>44950</v>
      </c>
      <c r="C23517" s="1" t="str">
        <f t="shared" si="367"/>
        <v>Jan</v>
      </c>
      <c r="D23517" t="s">
        <v>34</v>
      </c>
      <c r="E23517" t="s">
        <v>34</v>
      </c>
      <c r="F23517" t="s">
        <v>23</v>
      </c>
      <c r="G23517" t="s">
        <v>19</v>
      </c>
      <c r="H23517">
        <v>764</v>
      </c>
      <c r="I23517">
        <v>226.12</v>
      </c>
      <c r="J23517">
        <v>3</v>
      </c>
      <c r="K23517" t="s">
        <v>15</v>
      </c>
    </row>
    <row r="23518" spans="1:11" x14ac:dyDescent="0.3">
      <c r="A23518" t="s">
        <v>23560</v>
      </c>
      <c r="B23518" s="1">
        <v>44974</v>
      </c>
      <c r="C23518" s="1" t="str">
        <f t="shared" si="367"/>
        <v>Feb</v>
      </c>
      <c r="D23518" t="s">
        <v>22</v>
      </c>
      <c r="E23518" t="s">
        <v>12</v>
      </c>
      <c r="F23518" t="s">
        <v>23</v>
      </c>
      <c r="G23518" t="s">
        <v>35</v>
      </c>
      <c r="H23518">
        <v>4138</v>
      </c>
      <c r="I23518">
        <v>1213.05</v>
      </c>
      <c r="J23518">
        <v>1</v>
      </c>
      <c r="K23518" t="s">
        <v>20</v>
      </c>
    </row>
    <row r="23519" spans="1:11" x14ac:dyDescent="0.3">
      <c r="A23519" t="s">
        <v>23561</v>
      </c>
      <c r="B23519" s="1">
        <v>45029</v>
      </c>
      <c r="C23519" s="1" t="str">
        <f t="shared" si="367"/>
        <v>Apr</v>
      </c>
      <c r="D23519" t="s">
        <v>86</v>
      </c>
      <c r="E23519" t="s">
        <v>87</v>
      </c>
      <c r="F23519" t="s">
        <v>28</v>
      </c>
      <c r="G23519" t="s">
        <v>14</v>
      </c>
      <c r="H23519">
        <v>4527</v>
      </c>
      <c r="I23519">
        <v>851.15</v>
      </c>
      <c r="J23519">
        <v>4</v>
      </c>
      <c r="K23519" t="s">
        <v>36</v>
      </c>
    </row>
    <row r="23520" spans="1:11" x14ac:dyDescent="0.3">
      <c r="A23520" t="s">
        <v>23562</v>
      </c>
      <c r="B23520" s="1">
        <v>45239</v>
      </c>
      <c r="C23520" s="1" t="str">
        <f t="shared" si="367"/>
        <v>Nov</v>
      </c>
      <c r="D23520" t="s">
        <v>47</v>
      </c>
      <c r="E23520" t="s">
        <v>48</v>
      </c>
      <c r="F23520" t="s">
        <v>23</v>
      </c>
      <c r="G23520" t="s">
        <v>38</v>
      </c>
      <c r="H23520">
        <v>3137</v>
      </c>
      <c r="I23520">
        <v>882.02</v>
      </c>
      <c r="J23520">
        <v>1</v>
      </c>
      <c r="K23520" t="s">
        <v>29</v>
      </c>
    </row>
    <row r="23521" spans="1:11" x14ac:dyDescent="0.3">
      <c r="A23521" t="s">
        <v>23563</v>
      </c>
      <c r="B23521" s="1">
        <v>45284</v>
      </c>
      <c r="C23521" s="1" t="str">
        <f t="shared" si="367"/>
        <v>Dec</v>
      </c>
      <c r="D23521" t="s">
        <v>22</v>
      </c>
      <c r="E23521" t="s">
        <v>12</v>
      </c>
      <c r="F23521" t="s">
        <v>28</v>
      </c>
      <c r="G23521" t="s">
        <v>24</v>
      </c>
      <c r="H23521">
        <v>3805</v>
      </c>
      <c r="I23521">
        <v>837.25</v>
      </c>
      <c r="J23521">
        <v>1</v>
      </c>
      <c r="K23521" t="s">
        <v>36</v>
      </c>
    </row>
    <row r="23522" spans="1:11" x14ac:dyDescent="0.3">
      <c r="A23522" t="s">
        <v>23564</v>
      </c>
      <c r="B23522" s="1">
        <v>45031</v>
      </c>
      <c r="C23522" s="1" t="str">
        <f t="shared" si="367"/>
        <v>Apr</v>
      </c>
      <c r="D23522" t="s">
        <v>47</v>
      </c>
      <c r="E23522" t="s">
        <v>48</v>
      </c>
      <c r="F23522" t="s">
        <v>13</v>
      </c>
      <c r="G23522" t="s">
        <v>19</v>
      </c>
      <c r="H23522">
        <v>1513</v>
      </c>
      <c r="I23522">
        <v>191.11</v>
      </c>
      <c r="J23522">
        <v>5</v>
      </c>
      <c r="K23522" t="s">
        <v>29</v>
      </c>
    </row>
    <row r="23523" spans="1:11" x14ac:dyDescent="0.3">
      <c r="A23523" t="s">
        <v>23565</v>
      </c>
      <c r="B23523" s="1">
        <v>45100</v>
      </c>
      <c r="C23523" s="1" t="str">
        <f t="shared" si="367"/>
        <v>Jun</v>
      </c>
      <c r="D23523" t="s">
        <v>86</v>
      </c>
      <c r="E23523" t="s">
        <v>87</v>
      </c>
      <c r="F23523" t="s">
        <v>28</v>
      </c>
      <c r="G23523" t="s">
        <v>19</v>
      </c>
      <c r="H23523">
        <v>3690</v>
      </c>
      <c r="I23523">
        <v>505.17</v>
      </c>
      <c r="J23523">
        <v>2</v>
      </c>
      <c r="K23523" t="s">
        <v>29</v>
      </c>
    </row>
    <row r="23524" spans="1:11" x14ac:dyDescent="0.3">
      <c r="A23524" t="s">
        <v>23566</v>
      </c>
      <c r="B23524" s="1">
        <v>45559</v>
      </c>
      <c r="C23524" s="1" t="str">
        <f t="shared" si="367"/>
        <v>Sep</v>
      </c>
      <c r="D23524" t="s">
        <v>11</v>
      </c>
      <c r="E23524" t="s">
        <v>12</v>
      </c>
      <c r="F23524" t="s">
        <v>23</v>
      </c>
      <c r="G23524" t="s">
        <v>53</v>
      </c>
      <c r="H23524">
        <v>3649</v>
      </c>
      <c r="I23524">
        <v>671.34</v>
      </c>
      <c r="J23524">
        <v>3</v>
      </c>
      <c r="K23524" t="s">
        <v>36</v>
      </c>
    </row>
    <row r="23525" spans="1:11" x14ac:dyDescent="0.3">
      <c r="A23525" t="s">
        <v>23567</v>
      </c>
      <c r="B23525" s="1">
        <v>45203</v>
      </c>
      <c r="C23525" s="1" t="str">
        <f t="shared" si="367"/>
        <v>Oct</v>
      </c>
      <c r="D23525" t="s">
        <v>17</v>
      </c>
      <c r="E23525" t="s">
        <v>18</v>
      </c>
      <c r="F23525" t="s">
        <v>23</v>
      </c>
      <c r="G23525" t="s">
        <v>68</v>
      </c>
      <c r="H23525">
        <v>3276</v>
      </c>
      <c r="I23525">
        <v>936.73</v>
      </c>
      <c r="J23525">
        <v>5</v>
      </c>
      <c r="K23525" t="s">
        <v>15</v>
      </c>
    </row>
    <row r="23526" spans="1:11" x14ac:dyDescent="0.3">
      <c r="A23526" t="s">
        <v>23568</v>
      </c>
      <c r="B23526" s="1">
        <v>45490</v>
      </c>
      <c r="C23526" s="1" t="str">
        <f t="shared" si="367"/>
        <v>Jul</v>
      </c>
      <c r="D23526" t="s">
        <v>17</v>
      </c>
      <c r="E23526" t="s">
        <v>18</v>
      </c>
      <c r="F23526" t="s">
        <v>13</v>
      </c>
      <c r="G23526" t="s">
        <v>24</v>
      </c>
      <c r="H23526">
        <v>2707</v>
      </c>
      <c r="I23526">
        <v>715.14</v>
      </c>
      <c r="J23526">
        <v>5</v>
      </c>
      <c r="K23526" t="s">
        <v>20</v>
      </c>
    </row>
    <row r="23527" spans="1:11" x14ac:dyDescent="0.3">
      <c r="A23527" t="s">
        <v>23569</v>
      </c>
      <c r="B23527" s="1">
        <v>45513</v>
      </c>
      <c r="C23527" s="1" t="str">
        <f t="shared" si="367"/>
        <v>Aug</v>
      </c>
      <c r="D23527" t="s">
        <v>17</v>
      </c>
      <c r="E23527" t="s">
        <v>18</v>
      </c>
      <c r="F23527" t="s">
        <v>28</v>
      </c>
      <c r="G23527" t="s">
        <v>24</v>
      </c>
      <c r="H23527">
        <v>2926</v>
      </c>
      <c r="I23527">
        <v>177.74</v>
      </c>
      <c r="J23527">
        <v>2</v>
      </c>
      <c r="K23527" t="s">
        <v>15</v>
      </c>
    </row>
    <row r="23528" spans="1:11" x14ac:dyDescent="0.3">
      <c r="A23528" t="s">
        <v>23570</v>
      </c>
      <c r="B23528" s="1">
        <v>44977</v>
      </c>
      <c r="C23528" s="1" t="str">
        <f t="shared" si="367"/>
        <v>Feb</v>
      </c>
      <c r="D23528" t="s">
        <v>26</v>
      </c>
      <c r="E23528" t="s">
        <v>27</v>
      </c>
      <c r="F23528" t="s">
        <v>28</v>
      </c>
      <c r="G23528" t="s">
        <v>35</v>
      </c>
      <c r="H23528">
        <v>3568</v>
      </c>
      <c r="I23528">
        <v>272.39</v>
      </c>
      <c r="J23528">
        <v>2</v>
      </c>
      <c r="K23528" t="s">
        <v>15</v>
      </c>
    </row>
    <row r="23529" spans="1:11" x14ac:dyDescent="0.3">
      <c r="A23529" t="s">
        <v>23571</v>
      </c>
      <c r="B23529" s="1">
        <v>45506</v>
      </c>
      <c r="C23529" s="1" t="str">
        <f t="shared" si="367"/>
        <v>Aug</v>
      </c>
      <c r="D23529" t="s">
        <v>31</v>
      </c>
      <c r="E23529" t="s">
        <v>32</v>
      </c>
      <c r="F23529" t="s">
        <v>13</v>
      </c>
      <c r="G23529" t="s">
        <v>19</v>
      </c>
      <c r="H23529">
        <v>4275</v>
      </c>
      <c r="I23529">
        <v>1032.3699999999999</v>
      </c>
      <c r="J23529">
        <v>3</v>
      </c>
      <c r="K23529" t="s">
        <v>29</v>
      </c>
    </row>
    <row r="23530" spans="1:11" x14ac:dyDescent="0.3">
      <c r="A23530" t="s">
        <v>23572</v>
      </c>
      <c r="B23530" s="1">
        <v>45495</v>
      </c>
      <c r="C23530" s="1" t="str">
        <f t="shared" si="367"/>
        <v>Jul</v>
      </c>
      <c r="D23530" t="s">
        <v>26</v>
      </c>
      <c r="E23530" t="s">
        <v>27</v>
      </c>
      <c r="F23530" t="s">
        <v>28</v>
      </c>
      <c r="G23530" t="s">
        <v>14</v>
      </c>
      <c r="H23530">
        <v>761</v>
      </c>
      <c r="I23530">
        <v>161.61000000000001</v>
      </c>
      <c r="J23530">
        <v>5</v>
      </c>
      <c r="K23530" t="s">
        <v>15</v>
      </c>
    </row>
    <row r="23531" spans="1:11" x14ac:dyDescent="0.3">
      <c r="A23531" t="s">
        <v>23573</v>
      </c>
      <c r="B23531" s="1">
        <v>45564</v>
      </c>
      <c r="C23531" s="1" t="str">
        <f t="shared" si="367"/>
        <v>Sep</v>
      </c>
      <c r="D23531" t="s">
        <v>17</v>
      </c>
      <c r="E23531" t="s">
        <v>18</v>
      </c>
      <c r="F23531" t="s">
        <v>40</v>
      </c>
      <c r="G23531" t="s">
        <v>24</v>
      </c>
      <c r="H23531">
        <v>3080</v>
      </c>
      <c r="I23531">
        <v>788.49</v>
      </c>
      <c r="J23531">
        <v>1</v>
      </c>
      <c r="K23531" t="s">
        <v>29</v>
      </c>
    </row>
    <row r="23532" spans="1:11" x14ac:dyDescent="0.3">
      <c r="A23532" t="s">
        <v>23574</v>
      </c>
      <c r="B23532" s="1">
        <v>45585</v>
      </c>
      <c r="C23532" s="1" t="str">
        <f t="shared" si="367"/>
        <v>Oct</v>
      </c>
      <c r="D23532" t="s">
        <v>26</v>
      </c>
      <c r="E23532" t="s">
        <v>27</v>
      </c>
      <c r="F23532" t="s">
        <v>13</v>
      </c>
      <c r="G23532" t="s">
        <v>68</v>
      </c>
      <c r="H23532">
        <v>821</v>
      </c>
      <c r="I23532">
        <v>84.4</v>
      </c>
      <c r="J23532">
        <v>4</v>
      </c>
      <c r="K23532" t="s">
        <v>15</v>
      </c>
    </row>
    <row r="23533" spans="1:11" x14ac:dyDescent="0.3">
      <c r="A23533" t="s">
        <v>23575</v>
      </c>
      <c r="B23533" s="1">
        <v>45316</v>
      </c>
      <c r="C23533" s="1" t="str">
        <f t="shared" si="367"/>
        <v>Jan</v>
      </c>
      <c r="D23533" t="s">
        <v>86</v>
      </c>
      <c r="E23533" t="s">
        <v>87</v>
      </c>
      <c r="F23533" t="s">
        <v>40</v>
      </c>
      <c r="G23533" t="s">
        <v>55</v>
      </c>
      <c r="H23533">
        <v>3856</v>
      </c>
      <c r="I23533">
        <v>1051.6300000000001</v>
      </c>
      <c r="J23533">
        <v>5</v>
      </c>
      <c r="K23533" t="s">
        <v>20</v>
      </c>
    </row>
    <row r="23534" spans="1:11" x14ac:dyDescent="0.3">
      <c r="A23534" t="s">
        <v>23576</v>
      </c>
      <c r="B23534" s="1">
        <v>45253</v>
      </c>
      <c r="C23534" s="1" t="str">
        <f t="shared" si="367"/>
        <v>Nov</v>
      </c>
      <c r="D23534" t="s">
        <v>26</v>
      </c>
      <c r="E23534" t="s">
        <v>27</v>
      </c>
      <c r="F23534" t="s">
        <v>40</v>
      </c>
      <c r="G23534" t="s">
        <v>53</v>
      </c>
      <c r="H23534">
        <v>521</v>
      </c>
      <c r="I23534">
        <v>68.45</v>
      </c>
      <c r="J23534">
        <v>1</v>
      </c>
      <c r="K23534" t="s">
        <v>20</v>
      </c>
    </row>
    <row r="23535" spans="1:11" x14ac:dyDescent="0.3">
      <c r="A23535" t="s">
        <v>23577</v>
      </c>
      <c r="B23535" s="1">
        <v>45021</v>
      </c>
      <c r="C23535" s="1" t="str">
        <f t="shared" si="367"/>
        <v>Apr</v>
      </c>
      <c r="D23535" t="s">
        <v>47</v>
      </c>
      <c r="E23535" t="s">
        <v>48</v>
      </c>
      <c r="F23535" t="s">
        <v>23</v>
      </c>
      <c r="G23535" t="s">
        <v>68</v>
      </c>
      <c r="H23535">
        <v>3018</v>
      </c>
      <c r="I23535">
        <v>587.15</v>
      </c>
      <c r="J23535">
        <v>4</v>
      </c>
      <c r="K23535" t="s">
        <v>15</v>
      </c>
    </row>
    <row r="23536" spans="1:11" x14ac:dyDescent="0.3">
      <c r="A23536" t="s">
        <v>23578</v>
      </c>
      <c r="B23536" s="1">
        <v>45522</v>
      </c>
      <c r="C23536" s="1" t="str">
        <f t="shared" si="367"/>
        <v>Aug</v>
      </c>
      <c r="D23536" t="s">
        <v>17</v>
      </c>
      <c r="E23536" t="s">
        <v>18</v>
      </c>
      <c r="F23536" t="s">
        <v>13</v>
      </c>
      <c r="G23536" t="s">
        <v>19</v>
      </c>
      <c r="H23536">
        <v>2373</v>
      </c>
      <c r="I23536">
        <v>643.49</v>
      </c>
      <c r="J23536">
        <v>4</v>
      </c>
      <c r="K23536" t="s">
        <v>15</v>
      </c>
    </row>
    <row r="23537" spans="1:11" x14ac:dyDescent="0.3">
      <c r="A23537" t="s">
        <v>23579</v>
      </c>
      <c r="B23537" s="1">
        <v>44982</v>
      </c>
      <c r="C23537" s="1" t="str">
        <f t="shared" si="367"/>
        <v>Feb</v>
      </c>
      <c r="D23537" t="s">
        <v>26</v>
      </c>
      <c r="E23537" t="s">
        <v>27</v>
      </c>
      <c r="F23537" t="s">
        <v>13</v>
      </c>
      <c r="G23537" t="s">
        <v>24</v>
      </c>
      <c r="H23537">
        <v>3723</v>
      </c>
      <c r="I23537">
        <v>1075.22</v>
      </c>
      <c r="J23537">
        <v>5</v>
      </c>
      <c r="K23537" t="s">
        <v>36</v>
      </c>
    </row>
    <row r="23538" spans="1:11" x14ac:dyDescent="0.3">
      <c r="A23538" t="s">
        <v>23580</v>
      </c>
      <c r="B23538" s="1">
        <v>45063</v>
      </c>
      <c r="C23538" s="1" t="str">
        <f t="shared" si="367"/>
        <v>May</v>
      </c>
      <c r="D23538" t="s">
        <v>31</v>
      </c>
      <c r="E23538" t="s">
        <v>32</v>
      </c>
      <c r="F23538" t="s">
        <v>23</v>
      </c>
      <c r="G23538" t="s">
        <v>24</v>
      </c>
      <c r="H23538">
        <v>2032</v>
      </c>
      <c r="I23538">
        <v>314.63</v>
      </c>
      <c r="J23538">
        <v>3</v>
      </c>
      <c r="K23538" t="s">
        <v>36</v>
      </c>
    </row>
    <row r="23539" spans="1:11" x14ac:dyDescent="0.3">
      <c r="A23539" t="s">
        <v>23581</v>
      </c>
      <c r="B23539" s="1">
        <v>45104</v>
      </c>
      <c r="C23539" s="1" t="str">
        <f t="shared" si="367"/>
        <v>Jun</v>
      </c>
      <c r="D23539" t="s">
        <v>17</v>
      </c>
      <c r="E23539" t="s">
        <v>18</v>
      </c>
      <c r="F23539" t="s">
        <v>23</v>
      </c>
      <c r="G23539" t="s">
        <v>35</v>
      </c>
      <c r="H23539">
        <v>2434</v>
      </c>
      <c r="I23539">
        <v>577.39</v>
      </c>
      <c r="J23539">
        <v>4</v>
      </c>
      <c r="K23539" t="s">
        <v>20</v>
      </c>
    </row>
    <row r="23540" spans="1:11" x14ac:dyDescent="0.3">
      <c r="A23540" t="s">
        <v>23582</v>
      </c>
      <c r="B23540" s="1">
        <v>45076</v>
      </c>
      <c r="C23540" s="1" t="str">
        <f t="shared" si="367"/>
        <v>May</v>
      </c>
      <c r="D23540" t="s">
        <v>86</v>
      </c>
      <c r="E23540" t="s">
        <v>87</v>
      </c>
      <c r="F23540" t="s">
        <v>28</v>
      </c>
      <c r="G23540" t="s">
        <v>53</v>
      </c>
      <c r="H23540">
        <v>2736</v>
      </c>
      <c r="I23540">
        <v>409.3</v>
      </c>
      <c r="J23540">
        <v>2</v>
      </c>
      <c r="K23540" t="s">
        <v>29</v>
      </c>
    </row>
    <row r="23541" spans="1:11" x14ac:dyDescent="0.3">
      <c r="A23541" t="s">
        <v>23583</v>
      </c>
      <c r="B23541" s="1">
        <v>45065</v>
      </c>
      <c r="C23541" s="1" t="str">
        <f t="shared" si="367"/>
        <v>May</v>
      </c>
      <c r="D23541" t="s">
        <v>11</v>
      </c>
      <c r="E23541" t="s">
        <v>12</v>
      </c>
      <c r="F23541" t="s">
        <v>40</v>
      </c>
      <c r="G23541" t="s">
        <v>35</v>
      </c>
      <c r="H23541">
        <v>1221</v>
      </c>
      <c r="I23541">
        <v>245.8</v>
      </c>
      <c r="J23541">
        <v>2</v>
      </c>
      <c r="K23541" t="s">
        <v>36</v>
      </c>
    </row>
    <row r="23542" spans="1:11" x14ac:dyDescent="0.3">
      <c r="A23542" t="s">
        <v>23584</v>
      </c>
      <c r="B23542" s="1">
        <v>45258</v>
      </c>
      <c r="C23542" s="1" t="str">
        <f t="shared" si="367"/>
        <v>Nov</v>
      </c>
      <c r="D23542" t="s">
        <v>17</v>
      </c>
      <c r="E23542" t="s">
        <v>18</v>
      </c>
      <c r="F23542" t="s">
        <v>28</v>
      </c>
      <c r="G23542" t="s">
        <v>24</v>
      </c>
      <c r="H23542">
        <v>284</v>
      </c>
      <c r="I23542">
        <v>33.01</v>
      </c>
      <c r="J23542">
        <v>3</v>
      </c>
      <c r="K23542" t="s">
        <v>36</v>
      </c>
    </row>
    <row r="23543" spans="1:11" x14ac:dyDescent="0.3">
      <c r="A23543" t="s">
        <v>23585</v>
      </c>
      <c r="B23543" s="1">
        <v>45265</v>
      </c>
      <c r="C23543" s="1" t="str">
        <f t="shared" si="367"/>
        <v>Dec</v>
      </c>
      <c r="D23543" t="s">
        <v>11</v>
      </c>
      <c r="E23543" t="s">
        <v>12</v>
      </c>
      <c r="F23543" t="s">
        <v>23</v>
      </c>
      <c r="G23543" t="s">
        <v>68</v>
      </c>
      <c r="H23543">
        <v>1729</v>
      </c>
      <c r="I23543">
        <v>423.44</v>
      </c>
      <c r="J23543">
        <v>4</v>
      </c>
      <c r="K23543" t="s">
        <v>15</v>
      </c>
    </row>
    <row r="23544" spans="1:11" x14ac:dyDescent="0.3">
      <c r="A23544" t="s">
        <v>23586</v>
      </c>
      <c r="B23544" s="1">
        <v>45019</v>
      </c>
      <c r="C23544" s="1" t="str">
        <f t="shared" si="367"/>
        <v>Apr</v>
      </c>
      <c r="D23544" t="s">
        <v>34</v>
      </c>
      <c r="E23544" t="s">
        <v>34</v>
      </c>
      <c r="F23544" t="s">
        <v>40</v>
      </c>
      <c r="G23544" t="s">
        <v>14</v>
      </c>
      <c r="H23544">
        <v>3279</v>
      </c>
      <c r="I23544">
        <v>271.54000000000002</v>
      </c>
      <c r="J23544">
        <v>5</v>
      </c>
      <c r="K23544" t="s">
        <v>36</v>
      </c>
    </row>
    <row r="23545" spans="1:11" x14ac:dyDescent="0.3">
      <c r="A23545" t="s">
        <v>23587</v>
      </c>
      <c r="B23545" s="1">
        <v>45006</v>
      </c>
      <c r="C23545" s="1" t="str">
        <f t="shared" si="367"/>
        <v>Mar</v>
      </c>
      <c r="D23545" t="s">
        <v>22</v>
      </c>
      <c r="E23545" t="s">
        <v>12</v>
      </c>
      <c r="F23545" t="s">
        <v>23</v>
      </c>
      <c r="G23545" t="s">
        <v>68</v>
      </c>
      <c r="H23545">
        <v>1111</v>
      </c>
      <c r="I23545">
        <v>211.02</v>
      </c>
      <c r="J23545">
        <v>5</v>
      </c>
      <c r="K23545" t="s">
        <v>29</v>
      </c>
    </row>
    <row r="23546" spans="1:11" x14ac:dyDescent="0.3">
      <c r="A23546" t="s">
        <v>23588</v>
      </c>
      <c r="B23546" s="1">
        <v>45399</v>
      </c>
      <c r="C23546" s="1" t="str">
        <f t="shared" si="367"/>
        <v>Apr</v>
      </c>
      <c r="D23546" t="s">
        <v>43</v>
      </c>
      <c r="E23546" t="s">
        <v>44</v>
      </c>
      <c r="F23546" t="s">
        <v>40</v>
      </c>
      <c r="G23546" t="s">
        <v>14</v>
      </c>
      <c r="H23546">
        <v>2733</v>
      </c>
      <c r="I23546">
        <v>349.78</v>
      </c>
      <c r="J23546">
        <v>3</v>
      </c>
      <c r="K23546" t="s">
        <v>36</v>
      </c>
    </row>
    <row r="23547" spans="1:11" x14ac:dyDescent="0.3">
      <c r="A23547" t="s">
        <v>23589</v>
      </c>
      <c r="B23547" s="1">
        <v>45516</v>
      </c>
      <c r="C23547" s="1" t="str">
        <f t="shared" si="367"/>
        <v>Aug</v>
      </c>
      <c r="D23547" t="s">
        <v>31</v>
      </c>
      <c r="E23547" t="s">
        <v>32</v>
      </c>
      <c r="F23547" t="s">
        <v>40</v>
      </c>
      <c r="G23547" t="s">
        <v>38</v>
      </c>
      <c r="H23547">
        <v>3043</v>
      </c>
      <c r="I23547">
        <v>267</v>
      </c>
      <c r="J23547">
        <v>3</v>
      </c>
      <c r="K23547" t="s">
        <v>15</v>
      </c>
    </row>
    <row r="23548" spans="1:11" x14ac:dyDescent="0.3">
      <c r="A23548" t="s">
        <v>23590</v>
      </c>
      <c r="B23548" s="1">
        <v>45145</v>
      </c>
      <c r="C23548" s="1" t="str">
        <f t="shared" si="367"/>
        <v>Aug</v>
      </c>
      <c r="D23548" t="s">
        <v>11</v>
      </c>
      <c r="E23548" t="s">
        <v>12</v>
      </c>
      <c r="F23548" t="s">
        <v>28</v>
      </c>
      <c r="G23548" t="s">
        <v>38</v>
      </c>
      <c r="H23548">
        <v>4870</v>
      </c>
      <c r="I23548">
        <v>891.2</v>
      </c>
      <c r="J23548">
        <v>1</v>
      </c>
      <c r="K23548" t="s">
        <v>36</v>
      </c>
    </row>
    <row r="23549" spans="1:11" x14ac:dyDescent="0.3">
      <c r="A23549" t="s">
        <v>23591</v>
      </c>
      <c r="B23549" s="1">
        <v>45363</v>
      </c>
      <c r="C23549" s="1" t="str">
        <f t="shared" si="367"/>
        <v>Mar</v>
      </c>
      <c r="D23549" t="s">
        <v>17</v>
      </c>
      <c r="E23549" t="s">
        <v>18</v>
      </c>
      <c r="F23549" t="s">
        <v>28</v>
      </c>
      <c r="G23549" t="s">
        <v>24</v>
      </c>
      <c r="H23549">
        <v>761</v>
      </c>
      <c r="I23549">
        <v>159.77000000000001</v>
      </c>
      <c r="J23549">
        <v>2</v>
      </c>
      <c r="K23549" t="s">
        <v>20</v>
      </c>
    </row>
    <row r="23550" spans="1:11" x14ac:dyDescent="0.3">
      <c r="A23550" t="s">
        <v>23592</v>
      </c>
      <c r="B23550" s="1">
        <v>44938</v>
      </c>
      <c r="C23550" s="1" t="str">
        <f t="shared" si="367"/>
        <v>Jan</v>
      </c>
      <c r="D23550" t="s">
        <v>43</v>
      </c>
      <c r="E23550" t="s">
        <v>44</v>
      </c>
      <c r="F23550" t="s">
        <v>40</v>
      </c>
      <c r="G23550" t="s">
        <v>55</v>
      </c>
      <c r="H23550">
        <v>2731</v>
      </c>
      <c r="I23550">
        <v>792.82</v>
      </c>
      <c r="J23550">
        <v>1</v>
      </c>
      <c r="K23550" t="s">
        <v>29</v>
      </c>
    </row>
    <row r="23551" spans="1:11" x14ac:dyDescent="0.3">
      <c r="A23551" t="s">
        <v>23593</v>
      </c>
      <c r="B23551" s="1">
        <v>45458</v>
      </c>
      <c r="C23551" s="1" t="str">
        <f t="shared" si="367"/>
        <v>Jun</v>
      </c>
      <c r="D23551" t="s">
        <v>34</v>
      </c>
      <c r="E23551" t="s">
        <v>34</v>
      </c>
      <c r="F23551" t="s">
        <v>23</v>
      </c>
      <c r="G23551" t="s">
        <v>38</v>
      </c>
      <c r="H23551">
        <v>3967</v>
      </c>
      <c r="I23551">
        <v>1082.5</v>
      </c>
      <c r="J23551">
        <v>2</v>
      </c>
      <c r="K23551" t="s">
        <v>20</v>
      </c>
    </row>
    <row r="23552" spans="1:11" x14ac:dyDescent="0.3">
      <c r="A23552" t="s">
        <v>23594</v>
      </c>
      <c r="B23552" s="1">
        <v>45337</v>
      </c>
      <c r="C23552" s="1" t="str">
        <f t="shared" si="367"/>
        <v>Feb</v>
      </c>
      <c r="D23552" t="s">
        <v>43</v>
      </c>
      <c r="E23552" t="s">
        <v>44</v>
      </c>
      <c r="F23552" t="s">
        <v>23</v>
      </c>
      <c r="G23552" t="s">
        <v>38</v>
      </c>
      <c r="H23552">
        <v>713</v>
      </c>
      <c r="I23552">
        <v>40.75</v>
      </c>
      <c r="J23552">
        <v>1</v>
      </c>
      <c r="K23552" t="s">
        <v>20</v>
      </c>
    </row>
    <row r="23553" spans="1:11" x14ac:dyDescent="0.3">
      <c r="A23553" t="s">
        <v>23595</v>
      </c>
      <c r="B23553" s="1">
        <v>45576</v>
      </c>
      <c r="C23553" s="1" t="str">
        <f t="shared" si="367"/>
        <v>Oct</v>
      </c>
      <c r="D23553" t="s">
        <v>26</v>
      </c>
      <c r="E23553" t="s">
        <v>27</v>
      </c>
      <c r="F23553" t="s">
        <v>28</v>
      </c>
      <c r="G23553" t="s">
        <v>38</v>
      </c>
      <c r="H23553">
        <v>4132</v>
      </c>
      <c r="I23553">
        <v>958.25</v>
      </c>
      <c r="J23553">
        <v>5</v>
      </c>
      <c r="K23553" t="s">
        <v>29</v>
      </c>
    </row>
    <row r="23554" spans="1:11" x14ac:dyDescent="0.3">
      <c r="A23554" t="s">
        <v>23596</v>
      </c>
      <c r="B23554" s="1">
        <v>45376</v>
      </c>
      <c r="C23554" s="1" t="str">
        <f t="shared" ref="C23554:C23617" si="368">TEXT(B23554,"mmm")</f>
        <v>Mar</v>
      </c>
      <c r="D23554" t="s">
        <v>17</v>
      </c>
      <c r="E23554" t="s">
        <v>18</v>
      </c>
      <c r="F23554" t="s">
        <v>23</v>
      </c>
      <c r="G23554" t="s">
        <v>14</v>
      </c>
      <c r="H23554">
        <v>4498</v>
      </c>
      <c r="I23554">
        <v>476.74</v>
      </c>
      <c r="J23554">
        <v>1</v>
      </c>
      <c r="K23554" t="s">
        <v>15</v>
      </c>
    </row>
    <row r="23555" spans="1:11" x14ac:dyDescent="0.3">
      <c r="A23555" t="s">
        <v>23597</v>
      </c>
      <c r="B23555" s="1">
        <v>45599</v>
      </c>
      <c r="C23555" s="1" t="str">
        <f t="shared" si="368"/>
        <v>Nov</v>
      </c>
      <c r="D23555" t="s">
        <v>17</v>
      </c>
      <c r="E23555" t="s">
        <v>18</v>
      </c>
      <c r="F23555" t="s">
        <v>28</v>
      </c>
      <c r="G23555" t="s">
        <v>53</v>
      </c>
      <c r="H23555">
        <v>997</v>
      </c>
      <c r="I23555">
        <v>77.680000000000007</v>
      </c>
      <c r="J23555">
        <v>5</v>
      </c>
      <c r="K23555" t="s">
        <v>20</v>
      </c>
    </row>
    <row r="23556" spans="1:11" x14ac:dyDescent="0.3">
      <c r="A23556" t="s">
        <v>23598</v>
      </c>
      <c r="B23556" s="1">
        <v>44931</v>
      </c>
      <c r="C23556" s="1" t="str">
        <f t="shared" si="368"/>
        <v>Jan</v>
      </c>
      <c r="D23556" t="s">
        <v>86</v>
      </c>
      <c r="E23556" t="s">
        <v>87</v>
      </c>
      <c r="F23556" t="s">
        <v>40</v>
      </c>
      <c r="G23556" t="s">
        <v>38</v>
      </c>
      <c r="H23556">
        <v>1621</v>
      </c>
      <c r="I23556">
        <v>483.3</v>
      </c>
      <c r="J23556">
        <v>1</v>
      </c>
      <c r="K23556" t="s">
        <v>29</v>
      </c>
    </row>
    <row r="23557" spans="1:11" x14ac:dyDescent="0.3">
      <c r="A23557" t="s">
        <v>23599</v>
      </c>
      <c r="B23557" s="1">
        <v>44972</v>
      </c>
      <c r="C23557" s="1" t="str">
        <f t="shared" si="368"/>
        <v>Feb</v>
      </c>
      <c r="D23557" t="s">
        <v>47</v>
      </c>
      <c r="E23557" t="s">
        <v>48</v>
      </c>
      <c r="F23557" t="s">
        <v>23</v>
      </c>
      <c r="G23557" t="s">
        <v>38</v>
      </c>
      <c r="H23557">
        <v>2049</v>
      </c>
      <c r="I23557">
        <v>240.13</v>
      </c>
      <c r="J23557">
        <v>1</v>
      </c>
      <c r="K23557" t="s">
        <v>29</v>
      </c>
    </row>
    <row r="23558" spans="1:11" x14ac:dyDescent="0.3">
      <c r="A23558" t="s">
        <v>23600</v>
      </c>
      <c r="B23558" s="1">
        <v>45079</v>
      </c>
      <c r="C23558" s="1" t="str">
        <f t="shared" si="368"/>
        <v>Jun</v>
      </c>
      <c r="D23558" t="s">
        <v>34</v>
      </c>
      <c r="E23558" t="s">
        <v>34</v>
      </c>
      <c r="F23558" t="s">
        <v>40</v>
      </c>
      <c r="G23558" t="s">
        <v>68</v>
      </c>
      <c r="H23558">
        <v>310</v>
      </c>
      <c r="I23558">
        <v>69.599999999999994</v>
      </c>
      <c r="J23558">
        <v>5</v>
      </c>
      <c r="K23558" t="s">
        <v>36</v>
      </c>
    </row>
    <row r="23559" spans="1:11" x14ac:dyDescent="0.3">
      <c r="A23559" t="s">
        <v>23601</v>
      </c>
      <c r="B23559" s="1">
        <v>45372</v>
      </c>
      <c r="C23559" s="1" t="str">
        <f t="shared" si="368"/>
        <v>Mar</v>
      </c>
      <c r="D23559" t="s">
        <v>17</v>
      </c>
      <c r="E23559" t="s">
        <v>18</v>
      </c>
      <c r="F23559" t="s">
        <v>23</v>
      </c>
      <c r="G23559" t="s">
        <v>35</v>
      </c>
      <c r="H23559">
        <v>1427</v>
      </c>
      <c r="I23559">
        <v>74.84</v>
      </c>
      <c r="J23559">
        <v>4</v>
      </c>
      <c r="K23559" t="s">
        <v>20</v>
      </c>
    </row>
    <row r="23560" spans="1:11" x14ac:dyDescent="0.3">
      <c r="A23560" t="s">
        <v>23602</v>
      </c>
      <c r="B23560" s="1">
        <v>45105</v>
      </c>
      <c r="C23560" s="1" t="str">
        <f t="shared" si="368"/>
        <v>Jun</v>
      </c>
      <c r="D23560" t="s">
        <v>26</v>
      </c>
      <c r="E23560" t="s">
        <v>27</v>
      </c>
      <c r="F23560" t="s">
        <v>28</v>
      </c>
      <c r="G23560" t="s">
        <v>55</v>
      </c>
      <c r="H23560">
        <v>1054</v>
      </c>
      <c r="I23560">
        <v>125.56</v>
      </c>
      <c r="J23560">
        <v>2</v>
      </c>
      <c r="K23560" t="s">
        <v>36</v>
      </c>
    </row>
    <row r="23561" spans="1:11" x14ac:dyDescent="0.3">
      <c r="A23561" t="s">
        <v>23603</v>
      </c>
      <c r="B23561" s="1">
        <v>45013</v>
      </c>
      <c r="C23561" s="1" t="str">
        <f t="shared" si="368"/>
        <v>Mar</v>
      </c>
      <c r="D23561" t="s">
        <v>43</v>
      </c>
      <c r="E23561" t="s">
        <v>44</v>
      </c>
      <c r="F23561" t="s">
        <v>13</v>
      </c>
      <c r="G23561" t="s">
        <v>14</v>
      </c>
      <c r="H23561">
        <v>2207</v>
      </c>
      <c r="I23561">
        <v>311.99</v>
      </c>
      <c r="J23561">
        <v>5</v>
      </c>
      <c r="K23561" t="s">
        <v>36</v>
      </c>
    </row>
    <row r="23562" spans="1:11" x14ac:dyDescent="0.3">
      <c r="A23562" t="s">
        <v>23604</v>
      </c>
      <c r="B23562" s="1">
        <v>45372</v>
      </c>
      <c r="C23562" s="1" t="str">
        <f t="shared" si="368"/>
        <v>Mar</v>
      </c>
      <c r="D23562" t="s">
        <v>22</v>
      </c>
      <c r="E23562" t="s">
        <v>12</v>
      </c>
      <c r="F23562" t="s">
        <v>23</v>
      </c>
      <c r="G23562" t="s">
        <v>53</v>
      </c>
      <c r="H23562">
        <v>4174</v>
      </c>
      <c r="I23562">
        <v>395.48</v>
      </c>
      <c r="J23562">
        <v>4</v>
      </c>
      <c r="K23562" t="s">
        <v>29</v>
      </c>
    </row>
    <row r="23563" spans="1:11" x14ac:dyDescent="0.3">
      <c r="A23563" t="s">
        <v>23605</v>
      </c>
      <c r="B23563" s="1">
        <v>45456</v>
      </c>
      <c r="C23563" s="1" t="str">
        <f t="shared" si="368"/>
        <v>Jun</v>
      </c>
      <c r="D23563" t="s">
        <v>43</v>
      </c>
      <c r="E23563" t="s">
        <v>44</v>
      </c>
      <c r="F23563" t="s">
        <v>28</v>
      </c>
      <c r="G23563" t="s">
        <v>68</v>
      </c>
      <c r="H23563">
        <v>1879</v>
      </c>
      <c r="I23563">
        <v>95.16</v>
      </c>
      <c r="J23563">
        <v>4</v>
      </c>
      <c r="K23563" t="s">
        <v>29</v>
      </c>
    </row>
    <row r="23564" spans="1:11" x14ac:dyDescent="0.3">
      <c r="A23564" t="s">
        <v>23606</v>
      </c>
      <c r="B23564" s="1">
        <v>45452</v>
      </c>
      <c r="C23564" s="1" t="str">
        <f t="shared" si="368"/>
        <v>Jun</v>
      </c>
      <c r="D23564" t="s">
        <v>17</v>
      </c>
      <c r="E23564" t="s">
        <v>18</v>
      </c>
      <c r="F23564" t="s">
        <v>23</v>
      </c>
      <c r="G23564" t="s">
        <v>53</v>
      </c>
      <c r="H23564">
        <v>1866</v>
      </c>
      <c r="I23564">
        <v>130.1</v>
      </c>
      <c r="J23564">
        <v>4</v>
      </c>
      <c r="K23564" t="s">
        <v>15</v>
      </c>
    </row>
    <row r="23565" spans="1:11" x14ac:dyDescent="0.3">
      <c r="A23565" t="s">
        <v>23607</v>
      </c>
      <c r="B23565" s="1">
        <v>45150</v>
      </c>
      <c r="C23565" s="1" t="str">
        <f t="shared" si="368"/>
        <v>Aug</v>
      </c>
      <c r="D23565" t="s">
        <v>26</v>
      </c>
      <c r="E23565" t="s">
        <v>27</v>
      </c>
      <c r="F23565" t="s">
        <v>23</v>
      </c>
      <c r="G23565" t="s">
        <v>38</v>
      </c>
      <c r="H23565">
        <v>3645</v>
      </c>
      <c r="I23565">
        <v>358.44</v>
      </c>
      <c r="J23565">
        <v>1</v>
      </c>
      <c r="K23565" t="s">
        <v>29</v>
      </c>
    </row>
    <row r="23566" spans="1:11" x14ac:dyDescent="0.3">
      <c r="A23566" t="s">
        <v>23608</v>
      </c>
      <c r="B23566" s="1">
        <v>45055</v>
      </c>
      <c r="C23566" s="1" t="str">
        <f t="shared" si="368"/>
        <v>May</v>
      </c>
      <c r="D23566" t="s">
        <v>31</v>
      </c>
      <c r="E23566" t="s">
        <v>32</v>
      </c>
      <c r="F23566" t="s">
        <v>28</v>
      </c>
      <c r="G23566" t="s">
        <v>19</v>
      </c>
      <c r="H23566">
        <v>4473</v>
      </c>
      <c r="I23566">
        <v>484.38</v>
      </c>
      <c r="J23566">
        <v>3</v>
      </c>
      <c r="K23566" t="s">
        <v>29</v>
      </c>
    </row>
    <row r="23567" spans="1:11" x14ac:dyDescent="0.3">
      <c r="A23567" t="s">
        <v>23609</v>
      </c>
      <c r="B23567" s="1">
        <v>45197</v>
      </c>
      <c r="C23567" s="1" t="str">
        <f t="shared" si="368"/>
        <v>Sep</v>
      </c>
      <c r="D23567" t="s">
        <v>11</v>
      </c>
      <c r="E23567" t="s">
        <v>12</v>
      </c>
      <c r="F23567" t="s">
        <v>13</v>
      </c>
      <c r="G23567" t="s">
        <v>19</v>
      </c>
      <c r="H23567">
        <v>2689</v>
      </c>
      <c r="I23567">
        <v>750.67</v>
      </c>
      <c r="J23567">
        <v>3</v>
      </c>
      <c r="K23567" t="s">
        <v>36</v>
      </c>
    </row>
    <row r="23568" spans="1:11" x14ac:dyDescent="0.3">
      <c r="A23568" t="s">
        <v>23610</v>
      </c>
      <c r="B23568" s="1">
        <v>45440</v>
      </c>
      <c r="C23568" s="1" t="str">
        <f t="shared" si="368"/>
        <v>May</v>
      </c>
      <c r="D23568" t="s">
        <v>22</v>
      </c>
      <c r="E23568" t="s">
        <v>12</v>
      </c>
      <c r="F23568" t="s">
        <v>28</v>
      </c>
      <c r="G23568" t="s">
        <v>19</v>
      </c>
      <c r="H23568">
        <v>769</v>
      </c>
      <c r="I23568">
        <v>139.43</v>
      </c>
      <c r="J23568">
        <v>2</v>
      </c>
      <c r="K23568" t="s">
        <v>36</v>
      </c>
    </row>
    <row r="23569" spans="1:11" x14ac:dyDescent="0.3">
      <c r="A23569" t="s">
        <v>23611</v>
      </c>
      <c r="B23569" s="1">
        <v>45331</v>
      </c>
      <c r="C23569" s="1" t="str">
        <f t="shared" si="368"/>
        <v>Feb</v>
      </c>
      <c r="D23569" t="s">
        <v>17</v>
      </c>
      <c r="E23569" t="s">
        <v>18</v>
      </c>
      <c r="F23569" t="s">
        <v>13</v>
      </c>
      <c r="G23569" t="s">
        <v>24</v>
      </c>
      <c r="H23569">
        <v>4224</v>
      </c>
      <c r="I23569">
        <v>277.35000000000002</v>
      </c>
      <c r="J23569">
        <v>2</v>
      </c>
      <c r="K23569" t="s">
        <v>20</v>
      </c>
    </row>
    <row r="23570" spans="1:11" x14ac:dyDescent="0.3">
      <c r="A23570" t="s">
        <v>23612</v>
      </c>
      <c r="B23570" s="1">
        <v>45513</v>
      </c>
      <c r="C23570" s="1" t="str">
        <f t="shared" si="368"/>
        <v>Aug</v>
      </c>
      <c r="D23570" t="s">
        <v>17</v>
      </c>
      <c r="E23570" t="s">
        <v>18</v>
      </c>
      <c r="F23570" t="s">
        <v>28</v>
      </c>
      <c r="G23570" t="s">
        <v>19</v>
      </c>
      <c r="H23570">
        <v>968</v>
      </c>
      <c r="I23570">
        <v>53.51</v>
      </c>
      <c r="J23570">
        <v>3</v>
      </c>
      <c r="K23570" t="s">
        <v>20</v>
      </c>
    </row>
    <row r="23571" spans="1:11" x14ac:dyDescent="0.3">
      <c r="A23571" t="s">
        <v>23613</v>
      </c>
      <c r="B23571" s="1">
        <v>45317</v>
      </c>
      <c r="C23571" s="1" t="str">
        <f t="shared" si="368"/>
        <v>Jan</v>
      </c>
      <c r="D23571" t="s">
        <v>17</v>
      </c>
      <c r="E23571" t="s">
        <v>18</v>
      </c>
      <c r="F23571" t="s">
        <v>13</v>
      </c>
      <c r="G23571" t="s">
        <v>53</v>
      </c>
      <c r="H23571">
        <v>3631</v>
      </c>
      <c r="I23571">
        <v>266.74</v>
      </c>
      <c r="J23571">
        <v>5</v>
      </c>
      <c r="K23571" t="s">
        <v>36</v>
      </c>
    </row>
    <row r="23572" spans="1:11" x14ac:dyDescent="0.3">
      <c r="A23572" t="s">
        <v>23614</v>
      </c>
      <c r="B23572" s="1">
        <v>45357</v>
      </c>
      <c r="C23572" s="1" t="str">
        <f t="shared" si="368"/>
        <v>Mar</v>
      </c>
      <c r="D23572" t="s">
        <v>31</v>
      </c>
      <c r="E23572" t="s">
        <v>32</v>
      </c>
      <c r="F23572" t="s">
        <v>13</v>
      </c>
      <c r="G23572" t="s">
        <v>38</v>
      </c>
      <c r="H23572">
        <v>402</v>
      </c>
      <c r="I23572">
        <v>116.7</v>
      </c>
      <c r="J23572">
        <v>3</v>
      </c>
      <c r="K23572" t="s">
        <v>20</v>
      </c>
    </row>
    <row r="23573" spans="1:11" x14ac:dyDescent="0.3">
      <c r="A23573" t="s">
        <v>23615</v>
      </c>
      <c r="B23573" s="1">
        <v>45237</v>
      </c>
      <c r="C23573" s="1" t="str">
        <f t="shared" si="368"/>
        <v>Nov</v>
      </c>
      <c r="D23573" t="s">
        <v>17</v>
      </c>
      <c r="E23573" t="s">
        <v>18</v>
      </c>
      <c r="F23573" t="s">
        <v>40</v>
      </c>
      <c r="G23573" t="s">
        <v>38</v>
      </c>
      <c r="H23573">
        <v>453</v>
      </c>
      <c r="I23573">
        <v>57.37</v>
      </c>
      <c r="J23573">
        <v>1</v>
      </c>
      <c r="K23573" t="s">
        <v>15</v>
      </c>
    </row>
    <row r="23574" spans="1:11" x14ac:dyDescent="0.3">
      <c r="A23574" t="s">
        <v>23616</v>
      </c>
      <c r="B23574" s="1">
        <v>45598</v>
      </c>
      <c r="C23574" s="1" t="str">
        <f t="shared" si="368"/>
        <v>Nov</v>
      </c>
      <c r="D23574" t="s">
        <v>86</v>
      </c>
      <c r="E23574" t="s">
        <v>87</v>
      </c>
      <c r="F23574" t="s">
        <v>28</v>
      </c>
      <c r="G23574" t="s">
        <v>35</v>
      </c>
      <c r="H23574">
        <v>3807</v>
      </c>
      <c r="I23574">
        <v>828.96</v>
      </c>
      <c r="J23574">
        <v>2</v>
      </c>
      <c r="K23574" t="s">
        <v>15</v>
      </c>
    </row>
    <row r="23575" spans="1:11" x14ac:dyDescent="0.3">
      <c r="A23575" t="s">
        <v>23617</v>
      </c>
      <c r="B23575" s="1">
        <v>45234</v>
      </c>
      <c r="C23575" s="1" t="str">
        <f t="shared" si="368"/>
        <v>Nov</v>
      </c>
      <c r="D23575" t="s">
        <v>17</v>
      </c>
      <c r="E23575" t="s">
        <v>18</v>
      </c>
      <c r="F23575" t="s">
        <v>28</v>
      </c>
      <c r="G23575" t="s">
        <v>53</v>
      </c>
      <c r="H23575">
        <v>3984</v>
      </c>
      <c r="I23575">
        <v>1100.28</v>
      </c>
      <c r="J23575">
        <v>1</v>
      </c>
      <c r="K23575" t="s">
        <v>15</v>
      </c>
    </row>
    <row r="23576" spans="1:11" x14ac:dyDescent="0.3">
      <c r="A23576" t="s">
        <v>23618</v>
      </c>
      <c r="B23576" s="1">
        <v>45197</v>
      </c>
      <c r="C23576" s="1" t="str">
        <f t="shared" si="368"/>
        <v>Sep</v>
      </c>
      <c r="D23576" t="s">
        <v>11</v>
      </c>
      <c r="E23576" t="s">
        <v>12</v>
      </c>
      <c r="F23576" t="s">
        <v>13</v>
      </c>
      <c r="G23576" t="s">
        <v>35</v>
      </c>
      <c r="H23576">
        <v>4595</v>
      </c>
      <c r="I23576">
        <v>1335.29</v>
      </c>
      <c r="J23576">
        <v>3</v>
      </c>
      <c r="K23576" t="s">
        <v>36</v>
      </c>
    </row>
    <row r="23577" spans="1:11" x14ac:dyDescent="0.3">
      <c r="A23577" t="s">
        <v>23619</v>
      </c>
      <c r="B23577" s="1">
        <v>45434</v>
      </c>
      <c r="C23577" s="1" t="str">
        <f t="shared" si="368"/>
        <v>May</v>
      </c>
      <c r="D23577" t="s">
        <v>34</v>
      </c>
      <c r="E23577" t="s">
        <v>34</v>
      </c>
      <c r="F23577" t="s">
        <v>23</v>
      </c>
      <c r="G23577" t="s">
        <v>55</v>
      </c>
      <c r="H23577">
        <v>3131</v>
      </c>
      <c r="I23577">
        <v>593.73</v>
      </c>
      <c r="J23577">
        <v>1</v>
      </c>
      <c r="K23577" t="s">
        <v>36</v>
      </c>
    </row>
    <row r="23578" spans="1:11" x14ac:dyDescent="0.3">
      <c r="A23578" t="s">
        <v>23620</v>
      </c>
      <c r="B23578" s="1">
        <v>45580</v>
      </c>
      <c r="C23578" s="1" t="str">
        <f t="shared" si="368"/>
        <v>Oct</v>
      </c>
      <c r="D23578" t="s">
        <v>34</v>
      </c>
      <c r="E23578" t="s">
        <v>34</v>
      </c>
      <c r="F23578" t="s">
        <v>23</v>
      </c>
      <c r="G23578" t="s">
        <v>14</v>
      </c>
      <c r="H23578">
        <v>1455</v>
      </c>
      <c r="I23578">
        <v>374.53</v>
      </c>
      <c r="J23578">
        <v>1</v>
      </c>
      <c r="K23578" t="s">
        <v>29</v>
      </c>
    </row>
    <row r="23579" spans="1:11" x14ac:dyDescent="0.3">
      <c r="A23579" t="s">
        <v>23621</v>
      </c>
      <c r="B23579" s="1">
        <v>45112</v>
      </c>
      <c r="C23579" s="1" t="str">
        <f t="shared" si="368"/>
        <v>Jul</v>
      </c>
      <c r="D23579" t="s">
        <v>86</v>
      </c>
      <c r="E23579" t="s">
        <v>87</v>
      </c>
      <c r="F23579" t="s">
        <v>40</v>
      </c>
      <c r="G23579" t="s">
        <v>35</v>
      </c>
      <c r="H23579">
        <v>3799</v>
      </c>
      <c r="I23579">
        <v>975.13</v>
      </c>
      <c r="J23579">
        <v>3</v>
      </c>
      <c r="K23579" t="s">
        <v>20</v>
      </c>
    </row>
    <row r="23580" spans="1:11" x14ac:dyDescent="0.3">
      <c r="A23580" t="s">
        <v>23622</v>
      </c>
      <c r="B23580" s="1">
        <v>45073</v>
      </c>
      <c r="C23580" s="1" t="str">
        <f t="shared" si="368"/>
        <v>May</v>
      </c>
      <c r="D23580" t="s">
        <v>17</v>
      </c>
      <c r="E23580" t="s">
        <v>18</v>
      </c>
      <c r="F23580" t="s">
        <v>28</v>
      </c>
      <c r="G23580" t="s">
        <v>68</v>
      </c>
      <c r="H23580">
        <v>3727</v>
      </c>
      <c r="I23580">
        <v>529.80999999999995</v>
      </c>
      <c r="J23580">
        <v>4</v>
      </c>
      <c r="K23580" t="s">
        <v>15</v>
      </c>
    </row>
    <row r="23581" spans="1:11" x14ac:dyDescent="0.3">
      <c r="A23581" t="s">
        <v>23623</v>
      </c>
      <c r="B23581" s="1">
        <v>45383</v>
      </c>
      <c r="C23581" s="1" t="str">
        <f t="shared" si="368"/>
        <v>Apr</v>
      </c>
      <c r="D23581" t="s">
        <v>86</v>
      </c>
      <c r="E23581" t="s">
        <v>87</v>
      </c>
      <c r="F23581" t="s">
        <v>13</v>
      </c>
      <c r="G23581" t="s">
        <v>53</v>
      </c>
      <c r="H23581">
        <v>4728</v>
      </c>
      <c r="I23581">
        <v>1295.33</v>
      </c>
      <c r="J23581">
        <v>3</v>
      </c>
      <c r="K23581" t="s">
        <v>36</v>
      </c>
    </row>
    <row r="23582" spans="1:11" x14ac:dyDescent="0.3">
      <c r="A23582" t="s">
        <v>23624</v>
      </c>
      <c r="B23582" s="1">
        <v>45207</v>
      </c>
      <c r="C23582" s="1" t="str">
        <f t="shared" si="368"/>
        <v>Oct</v>
      </c>
      <c r="D23582" t="s">
        <v>31</v>
      </c>
      <c r="E23582" t="s">
        <v>32</v>
      </c>
      <c r="F23582" t="s">
        <v>40</v>
      </c>
      <c r="G23582" t="s">
        <v>38</v>
      </c>
      <c r="H23582">
        <v>2633</v>
      </c>
      <c r="I23582">
        <v>665.35</v>
      </c>
      <c r="J23582">
        <v>3</v>
      </c>
      <c r="K23582" t="s">
        <v>29</v>
      </c>
    </row>
    <row r="23583" spans="1:11" x14ac:dyDescent="0.3">
      <c r="A23583" t="s">
        <v>23625</v>
      </c>
      <c r="B23583" s="1">
        <v>45606</v>
      </c>
      <c r="C23583" s="1" t="str">
        <f t="shared" si="368"/>
        <v>Nov</v>
      </c>
      <c r="D23583" t="s">
        <v>86</v>
      </c>
      <c r="E23583" t="s">
        <v>87</v>
      </c>
      <c r="F23583" t="s">
        <v>23</v>
      </c>
      <c r="G23583" t="s">
        <v>55</v>
      </c>
      <c r="H23583">
        <v>249</v>
      </c>
      <c r="I23583">
        <v>35.21</v>
      </c>
      <c r="J23583">
        <v>5</v>
      </c>
      <c r="K23583" t="s">
        <v>29</v>
      </c>
    </row>
    <row r="23584" spans="1:11" x14ac:dyDescent="0.3">
      <c r="A23584" t="s">
        <v>23626</v>
      </c>
      <c r="B23584" s="1">
        <v>45129</v>
      </c>
      <c r="C23584" s="1" t="str">
        <f t="shared" si="368"/>
        <v>Jul</v>
      </c>
      <c r="D23584" t="s">
        <v>34</v>
      </c>
      <c r="E23584" t="s">
        <v>34</v>
      </c>
      <c r="F23584" t="s">
        <v>13</v>
      </c>
      <c r="G23584" t="s">
        <v>24</v>
      </c>
      <c r="H23584">
        <v>4431</v>
      </c>
      <c r="I23584">
        <v>231</v>
      </c>
      <c r="J23584">
        <v>2</v>
      </c>
      <c r="K23584" t="s">
        <v>29</v>
      </c>
    </row>
    <row r="23585" spans="1:11" x14ac:dyDescent="0.3">
      <c r="A23585" t="s">
        <v>23627</v>
      </c>
      <c r="B23585" s="1">
        <v>45454</v>
      </c>
      <c r="C23585" s="1" t="str">
        <f t="shared" si="368"/>
        <v>Jun</v>
      </c>
      <c r="D23585" t="s">
        <v>86</v>
      </c>
      <c r="E23585" t="s">
        <v>87</v>
      </c>
      <c r="F23585" t="s">
        <v>23</v>
      </c>
      <c r="G23585" t="s">
        <v>35</v>
      </c>
      <c r="H23585">
        <v>4241</v>
      </c>
      <c r="I23585">
        <v>317.12</v>
      </c>
      <c r="J23585">
        <v>3</v>
      </c>
      <c r="K23585" t="s">
        <v>20</v>
      </c>
    </row>
    <row r="23586" spans="1:11" x14ac:dyDescent="0.3">
      <c r="A23586" t="s">
        <v>23628</v>
      </c>
      <c r="B23586" s="1">
        <v>45009</v>
      </c>
      <c r="C23586" s="1" t="str">
        <f t="shared" si="368"/>
        <v>Mar</v>
      </c>
      <c r="D23586" t="s">
        <v>50</v>
      </c>
      <c r="E23586" t="s">
        <v>51</v>
      </c>
      <c r="F23586" t="s">
        <v>13</v>
      </c>
      <c r="G23586" t="s">
        <v>68</v>
      </c>
      <c r="H23586">
        <v>353</v>
      </c>
      <c r="I23586">
        <v>103.93</v>
      </c>
      <c r="J23586">
        <v>1</v>
      </c>
      <c r="K23586" t="s">
        <v>15</v>
      </c>
    </row>
    <row r="23587" spans="1:11" x14ac:dyDescent="0.3">
      <c r="A23587" t="s">
        <v>23629</v>
      </c>
      <c r="B23587" s="1">
        <v>45283</v>
      </c>
      <c r="C23587" s="1" t="str">
        <f t="shared" si="368"/>
        <v>Dec</v>
      </c>
      <c r="D23587" t="s">
        <v>26</v>
      </c>
      <c r="E23587" t="s">
        <v>27</v>
      </c>
      <c r="F23587" t="s">
        <v>40</v>
      </c>
      <c r="G23587" t="s">
        <v>19</v>
      </c>
      <c r="H23587">
        <v>4902</v>
      </c>
      <c r="I23587">
        <v>336.47</v>
      </c>
      <c r="J23587">
        <v>1</v>
      </c>
      <c r="K23587" t="s">
        <v>20</v>
      </c>
    </row>
    <row r="23588" spans="1:11" x14ac:dyDescent="0.3">
      <c r="A23588" t="s">
        <v>23630</v>
      </c>
      <c r="B23588" s="1">
        <v>45526</v>
      </c>
      <c r="C23588" s="1" t="str">
        <f t="shared" si="368"/>
        <v>Aug</v>
      </c>
      <c r="D23588" t="s">
        <v>31</v>
      </c>
      <c r="E23588" t="s">
        <v>32</v>
      </c>
      <c r="F23588" t="s">
        <v>23</v>
      </c>
      <c r="G23588" t="s">
        <v>35</v>
      </c>
      <c r="H23588">
        <v>4904</v>
      </c>
      <c r="I23588">
        <v>404.07</v>
      </c>
      <c r="J23588">
        <v>3</v>
      </c>
      <c r="K23588" t="s">
        <v>36</v>
      </c>
    </row>
    <row r="23589" spans="1:11" x14ac:dyDescent="0.3">
      <c r="A23589" t="s">
        <v>23631</v>
      </c>
      <c r="B23589" s="1">
        <v>45154</v>
      </c>
      <c r="C23589" s="1" t="str">
        <f t="shared" si="368"/>
        <v>Aug</v>
      </c>
      <c r="D23589" t="s">
        <v>26</v>
      </c>
      <c r="E23589" t="s">
        <v>27</v>
      </c>
      <c r="F23589" t="s">
        <v>23</v>
      </c>
      <c r="G23589" t="s">
        <v>53</v>
      </c>
      <c r="H23589">
        <v>4992</v>
      </c>
      <c r="I23589">
        <v>903.48</v>
      </c>
      <c r="J23589">
        <v>4</v>
      </c>
      <c r="K23589" t="s">
        <v>20</v>
      </c>
    </row>
    <row r="23590" spans="1:11" x14ac:dyDescent="0.3">
      <c r="A23590" t="s">
        <v>23632</v>
      </c>
      <c r="B23590" s="1">
        <v>45426</v>
      </c>
      <c r="C23590" s="1" t="str">
        <f t="shared" si="368"/>
        <v>May</v>
      </c>
      <c r="D23590" t="s">
        <v>31</v>
      </c>
      <c r="E23590" t="s">
        <v>32</v>
      </c>
      <c r="F23590" t="s">
        <v>23</v>
      </c>
      <c r="G23590" t="s">
        <v>53</v>
      </c>
      <c r="H23590">
        <v>1172</v>
      </c>
      <c r="I23590">
        <v>291.64999999999998</v>
      </c>
      <c r="J23590">
        <v>5</v>
      </c>
      <c r="K23590" t="s">
        <v>15</v>
      </c>
    </row>
    <row r="23591" spans="1:11" x14ac:dyDescent="0.3">
      <c r="A23591" t="s">
        <v>23633</v>
      </c>
      <c r="B23591" s="1">
        <v>45125</v>
      </c>
      <c r="C23591" s="1" t="str">
        <f t="shared" si="368"/>
        <v>Jul</v>
      </c>
      <c r="D23591" t="s">
        <v>50</v>
      </c>
      <c r="E23591" t="s">
        <v>51</v>
      </c>
      <c r="F23591" t="s">
        <v>13</v>
      </c>
      <c r="G23591" t="s">
        <v>35</v>
      </c>
      <c r="H23591">
        <v>4073</v>
      </c>
      <c r="I23591">
        <v>738.75</v>
      </c>
      <c r="J23591">
        <v>4</v>
      </c>
      <c r="K23591" t="s">
        <v>20</v>
      </c>
    </row>
    <row r="23592" spans="1:11" x14ac:dyDescent="0.3">
      <c r="A23592" t="s">
        <v>23634</v>
      </c>
      <c r="B23592" s="1">
        <v>44981</v>
      </c>
      <c r="C23592" s="1" t="str">
        <f t="shared" si="368"/>
        <v>Feb</v>
      </c>
      <c r="D23592" t="s">
        <v>22</v>
      </c>
      <c r="E23592" t="s">
        <v>12</v>
      </c>
      <c r="F23592" t="s">
        <v>40</v>
      </c>
      <c r="G23592" t="s">
        <v>19</v>
      </c>
      <c r="H23592">
        <v>2445</v>
      </c>
      <c r="I23592">
        <v>411.19</v>
      </c>
      <c r="J23592">
        <v>5</v>
      </c>
      <c r="K23592" t="s">
        <v>36</v>
      </c>
    </row>
    <row r="23593" spans="1:11" x14ac:dyDescent="0.3">
      <c r="A23593" t="s">
        <v>23635</v>
      </c>
      <c r="B23593" s="1">
        <v>45341</v>
      </c>
      <c r="C23593" s="1" t="str">
        <f t="shared" si="368"/>
        <v>Feb</v>
      </c>
      <c r="D23593" t="s">
        <v>11</v>
      </c>
      <c r="E23593" t="s">
        <v>12</v>
      </c>
      <c r="F23593" t="s">
        <v>13</v>
      </c>
      <c r="G23593" t="s">
        <v>14</v>
      </c>
      <c r="H23593">
        <v>485</v>
      </c>
      <c r="I23593">
        <v>41.87</v>
      </c>
      <c r="J23593">
        <v>5</v>
      </c>
      <c r="K23593" t="s">
        <v>29</v>
      </c>
    </row>
    <row r="23594" spans="1:11" x14ac:dyDescent="0.3">
      <c r="A23594" t="s">
        <v>23636</v>
      </c>
      <c r="B23594" s="1">
        <v>45060</v>
      </c>
      <c r="C23594" s="1" t="str">
        <f t="shared" si="368"/>
        <v>May</v>
      </c>
      <c r="D23594" t="s">
        <v>22</v>
      </c>
      <c r="E23594" t="s">
        <v>12</v>
      </c>
      <c r="F23594" t="s">
        <v>28</v>
      </c>
      <c r="G23594" t="s">
        <v>55</v>
      </c>
      <c r="H23594">
        <v>1963</v>
      </c>
      <c r="I23594">
        <v>205.08</v>
      </c>
      <c r="J23594">
        <v>5</v>
      </c>
      <c r="K23594" t="s">
        <v>15</v>
      </c>
    </row>
    <row r="23595" spans="1:11" x14ac:dyDescent="0.3">
      <c r="A23595" t="s">
        <v>23637</v>
      </c>
      <c r="B23595" s="1">
        <v>45140</v>
      </c>
      <c r="C23595" s="1" t="str">
        <f t="shared" si="368"/>
        <v>Aug</v>
      </c>
      <c r="D23595" t="s">
        <v>43</v>
      </c>
      <c r="E23595" t="s">
        <v>44</v>
      </c>
      <c r="F23595" t="s">
        <v>40</v>
      </c>
      <c r="G23595" t="s">
        <v>55</v>
      </c>
      <c r="H23595">
        <v>923</v>
      </c>
      <c r="I23595">
        <v>137.02000000000001</v>
      </c>
      <c r="J23595">
        <v>5</v>
      </c>
      <c r="K23595" t="s">
        <v>15</v>
      </c>
    </row>
    <row r="23596" spans="1:11" x14ac:dyDescent="0.3">
      <c r="A23596" t="s">
        <v>23638</v>
      </c>
      <c r="B23596" s="1">
        <v>45444</v>
      </c>
      <c r="C23596" s="1" t="str">
        <f t="shared" si="368"/>
        <v>Jun</v>
      </c>
      <c r="D23596" t="s">
        <v>17</v>
      </c>
      <c r="E23596" t="s">
        <v>18</v>
      </c>
      <c r="F23596" t="s">
        <v>40</v>
      </c>
      <c r="G23596" t="s">
        <v>68</v>
      </c>
      <c r="H23596">
        <v>2722</v>
      </c>
      <c r="I23596">
        <v>706.63</v>
      </c>
      <c r="J23596">
        <v>1</v>
      </c>
      <c r="K23596" t="s">
        <v>36</v>
      </c>
    </row>
    <row r="23597" spans="1:11" x14ac:dyDescent="0.3">
      <c r="A23597" t="s">
        <v>23639</v>
      </c>
      <c r="B23597" s="1">
        <v>45442</v>
      </c>
      <c r="C23597" s="1" t="str">
        <f t="shared" si="368"/>
        <v>May</v>
      </c>
      <c r="D23597" t="s">
        <v>86</v>
      </c>
      <c r="E23597" t="s">
        <v>87</v>
      </c>
      <c r="F23597" t="s">
        <v>23</v>
      </c>
      <c r="G23597" t="s">
        <v>35</v>
      </c>
      <c r="H23597">
        <v>3688</v>
      </c>
      <c r="I23597">
        <v>864.77</v>
      </c>
      <c r="J23597">
        <v>2</v>
      </c>
      <c r="K23597" t="s">
        <v>29</v>
      </c>
    </row>
    <row r="23598" spans="1:11" x14ac:dyDescent="0.3">
      <c r="A23598" t="s">
        <v>23640</v>
      </c>
      <c r="B23598" s="1">
        <v>45455</v>
      </c>
      <c r="C23598" s="1" t="str">
        <f t="shared" si="368"/>
        <v>Jun</v>
      </c>
      <c r="D23598" t="s">
        <v>50</v>
      </c>
      <c r="E23598" t="s">
        <v>51</v>
      </c>
      <c r="F23598" t="s">
        <v>28</v>
      </c>
      <c r="G23598" t="s">
        <v>55</v>
      </c>
      <c r="H23598">
        <v>3175</v>
      </c>
      <c r="I23598">
        <v>723.65</v>
      </c>
      <c r="J23598">
        <v>3</v>
      </c>
      <c r="K23598" t="s">
        <v>15</v>
      </c>
    </row>
    <row r="23599" spans="1:11" x14ac:dyDescent="0.3">
      <c r="A23599" t="s">
        <v>23641</v>
      </c>
      <c r="B23599" s="1">
        <v>45148</v>
      </c>
      <c r="C23599" s="1" t="str">
        <f t="shared" si="368"/>
        <v>Aug</v>
      </c>
      <c r="D23599" t="s">
        <v>22</v>
      </c>
      <c r="E23599" t="s">
        <v>12</v>
      </c>
      <c r="F23599" t="s">
        <v>23</v>
      </c>
      <c r="G23599" t="s">
        <v>19</v>
      </c>
      <c r="H23599">
        <v>1042</v>
      </c>
      <c r="I23599">
        <v>71.27</v>
      </c>
      <c r="J23599">
        <v>1</v>
      </c>
      <c r="K23599" t="s">
        <v>29</v>
      </c>
    </row>
    <row r="23600" spans="1:11" x14ac:dyDescent="0.3">
      <c r="A23600" t="s">
        <v>23642</v>
      </c>
      <c r="B23600" s="1">
        <v>44960</v>
      </c>
      <c r="C23600" s="1" t="str">
        <f t="shared" si="368"/>
        <v>Feb</v>
      </c>
      <c r="D23600" t="s">
        <v>17</v>
      </c>
      <c r="E23600" t="s">
        <v>18</v>
      </c>
      <c r="F23600" t="s">
        <v>13</v>
      </c>
      <c r="G23600" t="s">
        <v>24</v>
      </c>
      <c r="H23600">
        <v>1766</v>
      </c>
      <c r="I23600">
        <v>320.25</v>
      </c>
      <c r="J23600">
        <v>3</v>
      </c>
      <c r="K23600" t="s">
        <v>15</v>
      </c>
    </row>
    <row r="23601" spans="1:11" x14ac:dyDescent="0.3">
      <c r="A23601" t="s">
        <v>23643</v>
      </c>
      <c r="B23601" s="1">
        <v>45388</v>
      </c>
      <c r="C23601" s="1" t="str">
        <f t="shared" si="368"/>
        <v>Apr</v>
      </c>
      <c r="D23601" t="s">
        <v>34</v>
      </c>
      <c r="E23601" t="s">
        <v>34</v>
      </c>
      <c r="F23601" t="s">
        <v>13</v>
      </c>
      <c r="G23601" t="s">
        <v>14</v>
      </c>
      <c r="H23601">
        <v>1080</v>
      </c>
      <c r="I23601">
        <v>265.60000000000002</v>
      </c>
      <c r="J23601">
        <v>2</v>
      </c>
      <c r="K23601" t="s">
        <v>15</v>
      </c>
    </row>
    <row r="23602" spans="1:11" x14ac:dyDescent="0.3">
      <c r="A23602" t="s">
        <v>23644</v>
      </c>
      <c r="B23602" s="1">
        <v>45016</v>
      </c>
      <c r="C23602" s="1" t="str">
        <f t="shared" si="368"/>
        <v>Mar</v>
      </c>
      <c r="D23602" t="s">
        <v>31</v>
      </c>
      <c r="E23602" t="s">
        <v>32</v>
      </c>
      <c r="F23602" t="s">
        <v>23</v>
      </c>
      <c r="G23602" t="s">
        <v>19</v>
      </c>
      <c r="H23602">
        <v>4559</v>
      </c>
      <c r="I23602">
        <v>614.45000000000005</v>
      </c>
      <c r="J23602">
        <v>4</v>
      </c>
      <c r="K23602" t="s">
        <v>15</v>
      </c>
    </row>
    <row r="23603" spans="1:11" x14ac:dyDescent="0.3">
      <c r="A23603" t="s">
        <v>23645</v>
      </c>
      <c r="B23603" s="1">
        <v>45503</v>
      </c>
      <c r="C23603" s="1" t="str">
        <f t="shared" si="368"/>
        <v>Jul</v>
      </c>
      <c r="D23603" t="s">
        <v>47</v>
      </c>
      <c r="E23603" t="s">
        <v>48</v>
      </c>
      <c r="F23603" t="s">
        <v>13</v>
      </c>
      <c r="G23603" t="s">
        <v>68</v>
      </c>
      <c r="H23603">
        <v>863</v>
      </c>
      <c r="I23603">
        <v>207.94</v>
      </c>
      <c r="J23603">
        <v>2</v>
      </c>
      <c r="K23603" t="s">
        <v>36</v>
      </c>
    </row>
    <row r="23604" spans="1:11" x14ac:dyDescent="0.3">
      <c r="A23604" t="s">
        <v>23646</v>
      </c>
      <c r="B23604" s="1">
        <v>45368</v>
      </c>
      <c r="C23604" s="1" t="str">
        <f t="shared" si="368"/>
        <v>Mar</v>
      </c>
      <c r="D23604" t="s">
        <v>17</v>
      </c>
      <c r="E23604" t="s">
        <v>18</v>
      </c>
      <c r="F23604" t="s">
        <v>40</v>
      </c>
      <c r="G23604" t="s">
        <v>35</v>
      </c>
      <c r="H23604">
        <v>4768</v>
      </c>
      <c r="I23604">
        <v>464.42</v>
      </c>
      <c r="J23604">
        <v>2</v>
      </c>
      <c r="K23604" t="s">
        <v>36</v>
      </c>
    </row>
    <row r="23605" spans="1:11" x14ac:dyDescent="0.3">
      <c r="A23605" t="s">
        <v>23647</v>
      </c>
      <c r="B23605" s="1">
        <v>45625</v>
      </c>
      <c r="C23605" s="1" t="str">
        <f t="shared" si="368"/>
        <v>Nov</v>
      </c>
      <c r="D23605" t="s">
        <v>17</v>
      </c>
      <c r="E23605" t="s">
        <v>18</v>
      </c>
      <c r="F23605" t="s">
        <v>13</v>
      </c>
      <c r="G23605" t="s">
        <v>55</v>
      </c>
      <c r="H23605">
        <v>4084</v>
      </c>
      <c r="I23605">
        <v>751.13</v>
      </c>
      <c r="J23605">
        <v>3</v>
      </c>
      <c r="K23605" t="s">
        <v>36</v>
      </c>
    </row>
    <row r="23606" spans="1:11" x14ac:dyDescent="0.3">
      <c r="A23606" t="s">
        <v>23648</v>
      </c>
      <c r="B23606" s="1">
        <v>45244</v>
      </c>
      <c r="C23606" s="1" t="str">
        <f t="shared" si="368"/>
        <v>Nov</v>
      </c>
      <c r="D23606" t="s">
        <v>43</v>
      </c>
      <c r="E23606" t="s">
        <v>44</v>
      </c>
      <c r="F23606" t="s">
        <v>28</v>
      </c>
      <c r="G23606" t="s">
        <v>38</v>
      </c>
      <c r="H23606">
        <v>3649</v>
      </c>
      <c r="I23606">
        <v>897.31</v>
      </c>
      <c r="J23606">
        <v>5</v>
      </c>
      <c r="K23606" t="s">
        <v>29</v>
      </c>
    </row>
    <row r="23607" spans="1:11" x14ac:dyDescent="0.3">
      <c r="A23607" t="s">
        <v>23649</v>
      </c>
      <c r="B23607" s="1">
        <v>45155</v>
      </c>
      <c r="C23607" s="1" t="str">
        <f t="shared" si="368"/>
        <v>Aug</v>
      </c>
      <c r="D23607" t="s">
        <v>22</v>
      </c>
      <c r="E23607" t="s">
        <v>12</v>
      </c>
      <c r="F23607" t="s">
        <v>40</v>
      </c>
      <c r="G23607" t="s">
        <v>35</v>
      </c>
      <c r="H23607">
        <v>4555</v>
      </c>
      <c r="I23607">
        <v>499.07</v>
      </c>
      <c r="J23607">
        <v>4</v>
      </c>
      <c r="K23607" t="s">
        <v>29</v>
      </c>
    </row>
    <row r="23608" spans="1:11" x14ac:dyDescent="0.3">
      <c r="A23608" t="s">
        <v>23650</v>
      </c>
      <c r="B23608" s="1">
        <v>45132</v>
      </c>
      <c r="C23608" s="1" t="str">
        <f t="shared" si="368"/>
        <v>Jul</v>
      </c>
      <c r="D23608" t="s">
        <v>17</v>
      </c>
      <c r="E23608" t="s">
        <v>18</v>
      </c>
      <c r="F23608" t="s">
        <v>13</v>
      </c>
      <c r="G23608" t="s">
        <v>35</v>
      </c>
      <c r="H23608">
        <v>1548</v>
      </c>
      <c r="I23608">
        <v>227.95</v>
      </c>
      <c r="J23608">
        <v>5</v>
      </c>
      <c r="K23608" t="s">
        <v>15</v>
      </c>
    </row>
    <row r="23609" spans="1:11" x14ac:dyDescent="0.3">
      <c r="A23609" t="s">
        <v>23651</v>
      </c>
      <c r="B23609" s="1">
        <v>45278</v>
      </c>
      <c r="C23609" s="1" t="str">
        <f t="shared" si="368"/>
        <v>Dec</v>
      </c>
      <c r="D23609" t="s">
        <v>50</v>
      </c>
      <c r="E23609" t="s">
        <v>51</v>
      </c>
      <c r="F23609" t="s">
        <v>23</v>
      </c>
      <c r="G23609" t="s">
        <v>53</v>
      </c>
      <c r="H23609">
        <v>1824</v>
      </c>
      <c r="I23609">
        <v>520.41</v>
      </c>
      <c r="J23609">
        <v>2</v>
      </c>
      <c r="K23609" t="s">
        <v>29</v>
      </c>
    </row>
    <row r="23610" spans="1:11" x14ac:dyDescent="0.3">
      <c r="A23610" t="s">
        <v>23652</v>
      </c>
      <c r="B23610" s="1">
        <v>45165</v>
      </c>
      <c r="C23610" s="1" t="str">
        <f t="shared" si="368"/>
        <v>Aug</v>
      </c>
      <c r="D23610" t="s">
        <v>34</v>
      </c>
      <c r="E23610" t="s">
        <v>34</v>
      </c>
      <c r="F23610" t="s">
        <v>28</v>
      </c>
      <c r="G23610" t="s">
        <v>14</v>
      </c>
      <c r="H23610">
        <v>2812</v>
      </c>
      <c r="I23610">
        <v>655.47</v>
      </c>
      <c r="J23610">
        <v>5</v>
      </c>
      <c r="K23610" t="s">
        <v>36</v>
      </c>
    </row>
    <row r="23611" spans="1:11" x14ac:dyDescent="0.3">
      <c r="A23611" t="s">
        <v>23653</v>
      </c>
      <c r="B23611" s="1">
        <v>45080</v>
      </c>
      <c r="C23611" s="1" t="str">
        <f t="shared" si="368"/>
        <v>Jun</v>
      </c>
      <c r="D23611" t="s">
        <v>17</v>
      </c>
      <c r="E23611" t="s">
        <v>18</v>
      </c>
      <c r="F23611" t="s">
        <v>23</v>
      </c>
      <c r="G23611" t="s">
        <v>35</v>
      </c>
      <c r="H23611">
        <v>3250</v>
      </c>
      <c r="I23611">
        <v>433.5</v>
      </c>
      <c r="J23611">
        <v>1</v>
      </c>
      <c r="K23611" t="s">
        <v>29</v>
      </c>
    </row>
    <row r="23612" spans="1:11" x14ac:dyDescent="0.3">
      <c r="A23612" t="s">
        <v>23654</v>
      </c>
      <c r="B23612" s="1">
        <v>44948</v>
      </c>
      <c r="C23612" s="1" t="str">
        <f t="shared" si="368"/>
        <v>Jan</v>
      </c>
      <c r="D23612" t="s">
        <v>26</v>
      </c>
      <c r="E23612" t="s">
        <v>27</v>
      </c>
      <c r="F23612" t="s">
        <v>28</v>
      </c>
      <c r="G23612" t="s">
        <v>19</v>
      </c>
      <c r="H23612">
        <v>1719</v>
      </c>
      <c r="I23612">
        <v>125.41</v>
      </c>
      <c r="J23612">
        <v>4</v>
      </c>
      <c r="K23612" t="s">
        <v>36</v>
      </c>
    </row>
    <row r="23613" spans="1:11" x14ac:dyDescent="0.3">
      <c r="A23613" t="s">
        <v>23655</v>
      </c>
      <c r="B23613" s="1">
        <v>45277</v>
      </c>
      <c r="C23613" s="1" t="str">
        <f t="shared" si="368"/>
        <v>Dec</v>
      </c>
      <c r="D23613" t="s">
        <v>26</v>
      </c>
      <c r="E23613" t="s">
        <v>27</v>
      </c>
      <c r="F23613" t="s">
        <v>23</v>
      </c>
      <c r="G23613" t="s">
        <v>24</v>
      </c>
      <c r="H23613">
        <v>2200</v>
      </c>
      <c r="I23613">
        <v>298.42</v>
      </c>
      <c r="J23613">
        <v>4</v>
      </c>
      <c r="K23613" t="s">
        <v>29</v>
      </c>
    </row>
    <row r="23614" spans="1:11" x14ac:dyDescent="0.3">
      <c r="A23614" t="s">
        <v>23656</v>
      </c>
      <c r="B23614" s="1">
        <v>45219</v>
      </c>
      <c r="C23614" s="1" t="str">
        <f t="shared" si="368"/>
        <v>Oct</v>
      </c>
      <c r="D23614" t="s">
        <v>11</v>
      </c>
      <c r="E23614" t="s">
        <v>12</v>
      </c>
      <c r="F23614" t="s">
        <v>23</v>
      </c>
      <c r="G23614" t="s">
        <v>68</v>
      </c>
      <c r="H23614">
        <v>791</v>
      </c>
      <c r="I23614">
        <v>155.16999999999999</v>
      </c>
      <c r="J23614">
        <v>4</v>
      </c>
      <c r="K23614" t="s">
        <v>29</v>
      </c>
    </row>
    <row r="23615" spans="1:11" x14ac:dyDescent="0.3">
      <c r="A23615" t="s">
        <v>23657</v>
      </c>
      <c r="B23615" s="1">
        <v>45291</v>
      </c>
      <c r="C23615" s="1" t="str">
        <f t="shared" si="368"/>
        <v>Dec</v>
      </c>
      <c r="D23615" t="s">
        <v>17</v>
      </c>
      <c r="E23615" t="s">
        <v>18</v>
      </c>
      <c r="F23615" t="s">
        <v>40</v>
      </c>
      <c r="G23615" t="s">
        <v>38</v>
      </c>
      <c r="H23615">
        <v>3761</v>
      </c>
      <c r="I23615">
        <v>835.86</v>
      </c>
      <c r="J23615">
        <v>3</v>
      </c>
      <c r="K23615" t="s">
        <v>29</v>
      </c>
    </row>
    <row r="23616" spans="1:11" x14ac:dyDescent="0.3">
      <c r="A23616" t="s">
        <v>23658</v>
      </c>
      <c r="B23616" s="1">
        <v>45370</v>
      </c>
      <c r="C23616" s="1" t="str">
        <f t="shared" si="368"/>
        <v>Mar</v>
      </c>
      <c r="D23616" t="s">
        <v>86</v>
      </c>
      <c r="E23616" t="s">
        <v>87</v>
      </c>
      <c r="F23616" t="s">
        <v>40</v>
      </c>
      <c r="G23616" t="s">
        <v>53</v>
      </c>
      <c r="H23616">
        <v>433</v>
      </c>
      <c r="I23616">
        <v>32.909999999999997</v>
      </c>
      <c r="J23616">
        <v>3</v>
      </c>
      <c r="K23616" t="s">
        <v>36</v>
      </c>
    </row>
    <row r="23617" spans="1:11" x14ac:dyDescent="0.3">
      <c r="A23617" t="s">
        <v>23659</v>
      </c>
      <c r="B23617" s="1">
        <v>45594</v>
      </c>
      <c r="C23617" s="1" t="str">
        <f t="shared" si="368"/>
        <v>Oct</v>
      </c>
      <c r="D23617" t="s">
        <v>50</v>
      </c>
      <c r="E23617" t="s">
        <v>51</v>
      </c>
      <c r="F23617" t="s">
        <v>40</v>
      </c>
      <c r="G23617" t="s">
        <v>19</v>
      </c>
      <c r="H23617">
        <v>1805</v>
      </c>
      <c r="I23617">
        <v>521.85</v>
      </c>
      <c r="J23617">
        <v>1</v>
      </c>
      <c r="K23617" t="s">
        <v>29</v>
      </c>
    </row>
    <row r="23618" spans="1:11" x14ac:dyDescent="0.3">
      <c r="A23618" t="s">
        <v>23660</v>
      </c>
      <c r="B23618" s="1">
        <v>44995</v>
      </c>
      <c r="C23618" s="1" t="str">
        <f t="shared" ref="C23618:C23681" si="369">TEXT(B23618,"mmm")</f>
        <v>Mar</v>
      </c>
      <c r="D23618" t="s">
        <v>50</v>
      </c>
      <c r="E23618" t="s">
        <v>51</v>
      </c>
      <c r="F23618" t="s">
        <v>28</v>
      </c>
      <c r="G23618" t="s">
        <v>38</v>
      </c>
      <c r="H23618">
        <v>1726</v>
      </c>
      <c r="I23618">
        <v>343.96</v>
      </c>
      <c r="J23618">
        <v>1</v>
      </c>
      <c r="K23618" t="s">
        <v>29</v>
      </c>
    </row>
    <row r="23619" spans="1:11" x14ac:dyDescent="0.3">
      <c r="A23619" t="s">
        <v>23661</v>
      </c>
      <c r="B23619" s="1">
        <v>45592</v>
      </c>
      <c r="C23619" s="1" t="str">
        <f t="shared" si="369"/>
        <v>Oct</v>
      </c>
      <c r="D23619" t="s">
        <v>31</v>
      </c>
      <c r="E23619" t="s">
        <v>32</v>
      </c>
      <c r="F23619" t="s">
        <v>40</v>
      </c>
      <c r="G23619" t="s">
        <v>19</v>
      </c>
      <c r="H23619">
        <v>3512</v>
      </c>
      <c r="I23619">
        <v>569.66</v>
      </c>
      <c r="J23619">
        <v>2</v>
      </c>
      <c r="K23619" t="s">
        <v>29</v>
      </c>
    </row>
    <row r="23620" spans="1:11" x14ac:dyDescent="0.3">
      <c r="A23620" t="s">
        <v>23662</v>
      </c>
      <c r="B23620" s="1">
        <v>45026</v>
      </c>
      <c r="C23620" s="1" t="str">
        <f t="shared" si="369"/>
        <v>Apr</v>
      </c>
      <c r="D23620" t="s">
        <v>34</v>
      </c>
      <c r="E23620" t="s">
        <v>34</v>
      </c>
      <c r="F23620" t="s">
        <v>40</v>
      </c>
      <c r="G23620" t="s">
        <v>38</v>
      </c>
      <c r="H23620">
        <v>4824</v>
      </c>
      <c r="I23620">
        <v>739.06</v>
      </c>
      <c r="J23620">
        <v>5</v>
      </c>
      <c r="K23620" t="s">
        <v>29</v>
      </c>
    </row>
    <row r="23621" spans="1:11" x14ac:dyDescent="0.3">
      <c r="A23621" t="s">
        <v>23663</v>
      </c>
      <c r="B23621" s="1">
        <v>44949</v>
      </c>
      <c r="C23621" s="1" t="str">
        <f t="shared" si="369"/>
        <v>Jan</v>
      </c>
      <c r="D23621" t="s">
        <v>31</v>
      </c>
      <c r="E23621" t="s">
        <v>32</v>
      </c>
      <c r="F23621" t="s">
        <v>28</v>
      </c>
      <c r="G23621" t="s">
        <v>19</v>
      </c>
      <c r="H23621">
        <v>482</v>
      </c>
      <c r="I23621">
        <v>111.47</v>
      </c>
      <c r="J23621">
        <v>2</v>
      </c>
      <c r="K23621" t="s">
        <v>29</v>
      </c>
    </row>
    <row r="23622" spans="1:11" x14ac:dyDescent="0.3">
      <c r="A23622" t="s">
        <v>23664</v>
      </c>
      <c r="B23622" s="1">
        <v>45325</v>
      </c>
      <c r="C23622" s="1" t="str">
        <f t="shared" si="369"/>
        <v>Feb</v>
      </c>
      <c r="D23622" t="s">
        <v>31</v>
      </c>
      <c r="E23622" t="s">
        <v>32</v>
      </c>
      <c r="F23622" t="s">
        <v>40</v>
      </c>
      <c r="G23622" t="s">
        <v>14</v>
      </c>
      <c r="H23622">
        <v>1925</v>
      </c>
      <c r="I23622">
        <v>303.92</v>
      </c>
      <c r="J23622">
        <v>5</v>
      </c>
      <c r="K23622" t="s">
        <v>36</v>
      </c>
    </row>
    <row r="23623" spans="1:11" x14ac:dyDescent="0.3">
      <c r="A23623" t="s">
        <v>23665</v>
      </c>
      <c r="B23623" s="1">
        <v>45010</v>
      </c>
      <c r="C23623" s="1" t="str">
        <f t="shared" si="369"/>
        <v>Mar</v>
      </c>
      <c r="D23623" t="s">
        <v>11</v>
      </c>
      <c r="E23623" t="s">
        <v>12</v>
      </c>
      <c r="F23623" t="s">
        <v>23</v>
      </c>
      <c r="G23623" t="s">
        <v>53</v>
      </c>
      <c r="H23623">
        <v>1825</v>
      </c>
      <c r="I23623">
        <v>118.82</v>
      </c>
      <c r="J23623">
        <v>4</v>
      </c>
      <c r="K23623" t="s">
        <v>20</v>
      </c>
    </row>
    <row r="23624" spans="1:11" x14ac:dyDescent="0.3">
      <c r="A23624" t="s">
        <v>23666</v>
      </c>
      <c r="B23624" s="1">
        <v>44980</v>
      </c>
      <c r="C23624" s="1" t="str">
        <f t="shared" si="369"/>
        <v>Feb</v>
      </c>
      <c r="D23624" t="s">
        <v>17</v>
      </c>
      <c r="E23624" t="s">
        <v>18</v>
      </c>
      <c r="F23624" t="s">
        <v>40</v>
      </c>
      <c r="G23624" t="s">
        <v>19</v>
      </c>
      <c r="H23624">
        <v>2009</v>
      </c>
      <c r="I23624">
        <v>331.73</v>
      </c>
      <c r="J23624">
        <v>2</v>
      </c>
      <c r="K23624" t="s">
        <v>29</v>
      </c>
    </row>
    <row r="23625" spans="1:11" x14ac:dyDescent="0.3">
      <c r="A23625" t="s">
        <v>23667</v>
      </c>
      <c r="B23625" s="1">
        <v>44984</v>
      </c>
      <c r="C23625" s="1" t="str">
        <f t="shared" si="369"/>
        <v>Feb</v>
      </c>
      <c r="D23625" t="s">
        <v>43</v>
      </c>
      <c r="E23625" t="s">
        <v>44</v>
      </c>
      <c r="F23625" t="s">
        <v>28</v>
      </c>
      <c r="G23625" t="s">
        <v>19</v>
      </c>
      <c r="H23625">
        <v>3791</v>
      </c>
      <c r="I23625">
        <v>550.04</v>
      </c>
      <c r="J23625">
        <v>1</v>
      </c>
      <c r="K23625" t="s">
        <v>29</v>
      </c>
    </row>
    <row r="23626" spans="1:11" x14ac:dyDescent="0.3">
      <c r="A23626" t="s">
        <v>23668</v>
      </c>
      <c r="B23626" s="1">
        <v>45142</v>
      </c>
      <c r="C23626" s="1" t="str">
        <f t="shared" si="369"/>
        <v>Aug</v>
      </c>
      <c r="D23626" t="s">
        <v>11</v>
      </c>
      <c r="E23626" t="s">
        <v>12</v>
      </c>
      <c r="F23626" t="s">
        <v>40</v>
      </c>
      <c r="G23626" t="s">
        <v>35</v>
      </c>
      <c r="H23626">
        <v>1054</v>
      </c>
      <c r="I23626">
        <v>313.42</v>
      </c>
      <c r="J23626">
        <v>5</v>
      </c>
      <c r="K23626" t="s">
        <v>20</v>
      </c>
    </row>
    <row r="23627" spans="1:11" x14ac:dyDescent="0.3">
      <c r="A23627" t="s">
        <v>23669</v>
      </c>
      <c r="B23627" s="1">
        <v>45445</v>
      </c>
      <c r="C23627" s="1" t="str">
        <f t="shared" si="369"/>
        <v>Jun</v>
      </c>
      <c r="D23627" t="s">
        <v>22</v>
      </c>
      <c r="E23627" t="s">
        <v>12</v>
      </c>
      <c r="F23627" t="s">
        <v>13</v>
      </c>
      <c r="G23627" t="s">
        <v>19</v>
      </c>
      <c r="H23627">
        <v>1083</v>
      </c>
      <c r="I23627">
        <v>125.49</v>
      </c>
      <c r="J23627">
        <v>1</v>
      </c>
      <c r="K23627" t="s">
        <v>29</v>
      </c>
    </row>
    <row r="23628" spans="1:11" x14ac:dyDescent="0.3">
      <c r="A23628" t="s">
        <v>23670</v>
      </c>
      <c r="B23628" s="1">
        <v>45099</v>
      </c>
      <c r="C23628" s="1" t="str">
        <f t="shared" si="369"/>
        <v>Jun</v>
      </c>
      <c r="D23628" t="s">
        <v>26</v>
      </c>
      <c r="E23628" t="s">
        <v>27</v>
      </c>
      <c r="F23628" t="s">
        <v>13</v>
      </c>
      <c r="G23628" t="s">
        <v>55</v>
      </c>
      <c r="H23628">
        <v>1306</v>
      </c>
      <c r="I23628">
        <v>155.79</v>
      </c>
      <c r="J23628">
        <v>5</v>
      </c>
      <c r="K23628" t="s">
        <v>20</v>
      </c>
    </row>
    <row r="23629" spans="1:11" x14ac:dyDescent="0.3">
      <c r="A23629" t="s">
        <v>23671</v>
      </c>
      <c r="B23629" s="1">
        <v>45355</v>
      </c>
      <c r="C23629" s="1" t="str">
        <f t="shared" si="369"/>
        <v>Mar</v>
      </c>
      <c r="D23629" t="s">
        <v>86</v>
      </c>
      <c r="E23629" t="s">
        <v>87</v>
      </c>
      <c r="F23629" t="s">
        <v>40</v>
      </c>
      <c r="G23629" t="s">
        <v>14</v>
      </c>
      <c r="H23629">
        <v>487</v>
      </c>
      <c r="I23629">
        <v>132.18</v>
      </c>
      <c r="J23629">
        <v>3</v>
      </c>
      <c r="K23629" t="s">
        <v>29</v>
      </c>
    </row>
    <row r="23630" spans="1:11" x14ac:dyDescent="0.3">
      <c r="A23630" t="s">
        <v>23672</v>
      </c>
      <c r="B23630" s="1">
        <v>45216</v>
      </c>
      <c r="C23630" s="1" t="str">
        <f t="shared" si="369"/>
        <v>Oct</v>
      </c>
      <c r="D23630" t="s">
        <v>11</v>
      </c>
      <c r="E23630" t="s">
        <v>12</v>
      </c>
      <c r="F23630" t="s">
        <v>40</v>
      </c>
      <c r="G23630" t="s">
        <v>24</v>
      </c>
      <c r="H23630">
        <v>3766</v>
      </c>
      <c r="I23630">
        <v>1014.48</v>
      </c>
      <c r="J23630">
        <v>3</v>
      </c>
      <c r="K23630" t="s">
        <v>36</v>
      </c>
    </row>
    <row r="23631" spans="1:11" x14ac:dyDescent="0.3">
      <c r="A23631" t="s">
        <v>23673</v>
      </c>
      <c r="B23631" s="1">
        <v>45350</v>
      </c>
      <c r="C23631" s="1" t="str">
        <f t="shared" si="369"/>
        <v>Feb</v>
      </c>
      <c r="D23631" t="s">
        <v>17</v>
      </c>
      <c r="E23631" t="s">
        <v>18</v>
      </c>
      <c r="F23631" t="s">
        <v>23</v>
      </c>
      <c r="G23631" t="s">
        <v>55</v>
      </c>
      <c r="H23631">
        <v>3439</v>
      </c>
      <c r="I23631">
        <v>656.86</v>
      </c>
      <c r="J23631">
        <v>1</v>
      </c>
      <c r="K23631" t="s">
        <v>20</v>
      </c>
    </row>
    <row r="23632" spans="1:11" x14ac:dyDescent="0.3">
      <c r="A23632" t="s">
        <v>23674</v>
      </c>
      <c r="B23632" s="1">
        <v>44982</v>
      </c>
      <c r="C23632" s="1" t="str">
        <f t="shared" si="369"/>
        <v>Feb</v>
      </c>
      <c r="D23632" t="s">
        <v>47</v>
      </c>
      <c r="E23632" t="s">
        <v>48</v>
      </c>
      <c r="F23632" t="s">
        <v>13</v>
      </c>
      <c r="G23632" t="s">
        <v>19</v>
      </c>
      <c r="H23632">
        <v>1139</v>
      </c>
      <c r="I23632">
        <v>180.66</v>
      </c>
      <c r="J23632">
        <v>1</v>
      </c>
      <c r="K23632" t="s">
        <v>36</v>
      </c>
    </row>
    <row r="23633" spans="1:11" x14ac:dyDescent="0.3">
      <c r="A23633" t="s">
        <v>23675</v>
      </c>
      <c r="B23633" s="1">
        <v>45145</v>
      </c>
      <c r="C23633" s="1" t="str">
        <f t="shared" si="369"/>
        <v>Aug</v>
      </c>
      <c r="D23633" t="s">
        <v>47</v>
      </c>
      <c r="E23633" t="s">
        <v>48</v>
      </c>
      <c r="F23633" t="s">
        <v>23</v>
      </c>
      <c r="G23633" t="s">
        <v>55</v>
      </c>
      <c r="H23633">
        <v>787</v>
      </c>
      <c r="I23633">
        <v>167</v>
      </c>
      <c r="J23633">
        <v>5</v>
      </c>
      <c r="K23633" t="s">
        <v>36</v>
      </c>
    </row>
    <row r="23634" spans="1:11" x14ac:dyDescent="0.3">
      <c r="A23634" t="s">
        <v>23676</v>
      </c>
      <c r="B23634" s="1">
        <v>45056</v>
      </c>
      <c r="C23634" s="1" t="str">
        <f t="shared" si="369"/>
        <v>May</v>
      </c>
      <c r="D23634" t="s">
        <v>50</v>
      </c>
      <c r="E23634" t="s">
        <v>51</v>
      </c>
      <c r="F23634" t="s">
        <v>40</v>
      </c>
      <c r="G23634" t="s">
        <v>55</v>
      </c>
      <c r="H23634">
        <v>2711</v>
      </c>
      <c r="I23634">
        <v>213.22</v>
      </c>
      <c r="J23634">
        <v>1</v>
      </c>
      <c r="K23634" t="s">
        <v>15</v>
      </c>
    </row>
    <row r="23635" spans="1:11" x14ac:dyDescent="0.3">
      <c r="A23635" t="s">
        <v>23677</v>
      </c>
      <c r="B23635" s="1">
        <v>44964</v>
      </c>
      <c r="C23635" s="1" t="str">
        <f t="shared" si="369"/>
        <v>Feb</v>
      </c>
      <c r="D23635" t="s">
        <v>47</v>
      </c>
      <c r="E23635" t="s">
        <v>48</v>
      </c>
      <c r="F23635" t="s">
        <v>40</v>
      </c>
      <c r="G23635" t="s">
        <v>53</v>
      </c>
      <c r="H23635">
        <v>1883</v>
      </c>
      <c r="I23635">
        <v>251.84</v>
      </c>
      <c r="J23635">
        <v>2</v>
      </c>
      <c r="K23635" t="s">
        <v>20</v>
      </c>
    </row>
    <row r="23636" spans="1:11" x14ac:dyDescent="0.3">
      <c r="A23636" t="s">
        <v>23678</v>
      </c>
      <c r="B23636" s="1">
        <v>45342</v>
      </c>
      <c r="C23636" s="1" t="str">
        <f t="shared" si="369"/>
        <v>Feb</v>
      </c>
      <c r="D23636" t="s">
        <v>43</v>
      </c>
      <c r="E23636" t="s">
        <v>44</v>
      </c>
      <c r="F23636" t="s">
        <v>23</v>
      </c>
      <c r="G23636" t="s">
        <v>14</v>
      </c>
      <c r="H23636">
        <v>3187</v>
      </c>
      <c r="I23636">
        <v>488.81</v>
      </c>
      <c r="J23636">
        <v>5</v>
      </c>
      <c r="K23636" t="s">
        <v>36</v>
      </c>
    </row>
    <row r="23637" spans="1:11" x14ac:dyDescent="0.3">
      <c r="A23637" t="s">
        <v>23679</v>
      </c>
      <c r="B23637" s="1">
        <v>45094</v>
      </c>
      <c r="C23637" s="1" t="str">
        <f t="shared" si="369"/>
        <v>Jun</v>
      </c>
      <c r="D23637" t="s">
        <v>31</v>
      </c>
      <c r="E23637" t="s">
        <v>32</v>
      </c>
      <c r="F23637" t="s">
        <v>40</v>
      </c>
      <c r="G23637" t="s">
        <v>24</v>
      </c>
      <c r="H23637">
        <v>2937</v>
      </c>
      <c r="I23637">
        <v>814.97</v>
      </c>
      <c r="J23637">
        <v>2</v>
      </c>
      <c r="K23637" t="s">
        <v>36</v>
      </c>
    </row>
    <row r="23638" spans="1:11" x14ac:dyDescent="0.3">
      <c r="A23638" t="s">
        <v>23680</v>
      </c>
      <c r="B23638" s="1">
        <v>45138</v>
      </c>
      <c r="C23638" s="1" t="str">
        <f t="shared" si="369"/>
        <v>Jul</v>
      </c>
      <c r="D23638" t="s">
        <v>26</v>
      </c>
      <c r="E23638" t="s">
        <v>27</v>
      </c>
      <c r="F23638" t="s">
        <v>40</v>
      </c>
      <c r="G23638" t="s">
        <v>68</v>
      </c>
      <c r="H23638">
        <v>1337</v>
      </c>
      <c r="I23638">
        <v>154.12</v>
      </c>
      <c r="J23638">
        <v>4</v>
      </c>
      <c r="K23638" t="s">
        <v>20</v>
      </c>
    </row>
    <row r="23639" spans="1:11" x14ac:dyDescent="0.3">
      <c r="A23639" t="s">
        <v>23681</v>
      </c>
      <c r="B23639" s="1">
        <v>45011</v>
      </c>
      <c r="C23639" s="1" t="str">
        <f t="shared" si="369"/>
        <v>Mar</v>
      </c>
      <c r="D23639" t="s">
        <v>17</v>
      </c>
      <c r="E23639" t="s">
        <v>18</v>
      </c>
      <c r="F23639" t="s">
        <v>28</v>
      </c>
      <c r="G23639" t="s">
        <v>53</v>
      </c>
      <c r="H23639">
        <v>2847</v>
      </c>
      <c r="I23639">
        <v>291.41000000000003</v>
      </c>
      <c r="J23639">
        <v>5</v>
      </c>
      <c r="K23639" t="s">
        <v>36</v>
      </c>
    </row>
    <row r="23640" spans="1:11" x14ac:dyDescent="0.3">
      <c r="A23640" t="s">
        <v>23682</v>
      </c>
      <c r="B23640" s="1">
        <v>45160</v>
      </c>
      <c r="C23640" s="1" t="str">
        <f t="shared" si="369"/>
        <v>Aug</v>
      </c>
      <c r="D23640" t="s">
        <v>31</v>
      </c>
      <c r="E23640" t="s">
        <v>32</v>
      </c>
      <c r="F23640" t="s">
        <v>40</v>
      </c>
      <c r="G23640" t="s">
        <v>53</v>
      </c>
      <c r="H23640">
        <v>839</v>
      </c>
      <c r="I23640">
        <v>139.54</v>
      </c>
      <c r="J23640">
        <v>3</v>
      </c>
      <c r="K23640" t="s">
        <v>29</v>
      </c>
    </row>
    <row r="23641" spans="1:11" x14ac:dyDescent="0.3">
      <c r="A23641" t="s">
        <v>23683</v>
      </c>
      <c r="B23641" s="1">
        <v>45205</v>
      </c>
      <c r="C23641" s="1" t="str">
        <f t="shared" si="369"/>
        <v>Oct</v>
      </c>
      <c r="D23641" t="s">
        <v>34</v>
      </c>
      <c r="E23641" t="s">
        <v>34</v>
      </c>
      <c r="F23641" t="s">
        <v>13</v>
      </c>
      <c r="G23641" t="s">
        <v>19</v>
      </c>
      <c r="H23641">
        <v>4309</v>
      </c>
      <c r="I23641">
        <v>1003.61</v>
      </c>
      <c r="J23641">
        <v>1</v>
      </c>
      <c r="K23641" t="s">
        <v>29</v>
      </c>
    </row>
    <row r="23642" spans="1:11" x14ac:dyDescent="0.3">
      <c r="A23642" t="s">
        <v>23684</v>
      </c>
      <c r="B23642" s="1">
        <v>45371</v>
      </c>
      <c r="C23642" s="1" t="str">
        <f t="shared" si="369"/>
        <v>Mar</v>
      </c>
      <c r="D23642" t="s">
        <v>26</v>
      </c>
      <c r="E23642" t="s">
        <v>27</v>
      </c>
      <c r="F23642" t="s">
        <v>40</v>
      </c>
      <c r="G23642" t="s">
        <v>38</v>
      </c>
      <c r="H23642">
        <v>2570</v>
      </c>
      <c r="I23642">
        <v>348.08</v>
      </c>
      <c r="J23642">
        <v>1</v>
      </c>
      <c r="K23642" t="s">
        <v>15</v>
      </c>
    </row>
    <row r="23643" spans="1:11" x14ac:dyDescent="0.3">
      <c r="A23643" t="s">
        <v>23685</v>
      </c>
      <c r="B23643" s="1">
        <v>45014</v>
      </c>
      <c r="C23643" s="1" t="str">
        <f t="shared" si="369"/>
        <v>Mar</v>
      </c>
      <c r="D23643" t="s">
        <v>31</v>
      </c>
      <c r="E23643" t="s">
        <v>32</v>
      </c>
      <c r="F23643" t="s">
        <v>28</v>
      </c>
      <c r="G23643" t="s">
        <v>68</v>
      </c>
      <c r="H23643">
        <v>4439</v>
      </c>
      <c r="I23643">
        <v>657.38</v>
      </c>
      <c r="J23643">
        <v>2</v>
      </c>
      <c r="K23643" t="s">
        <v>15</v>
      </c>
    </row>
    <row r="23644" spans="1:11" x14ac:dyDescent="0.3">
      <c r="A23644" t="s">
        <v>23686</v>
      </c>
      <c r="B23644" s="1">
        <v>45554</v>
      </c>
      <c r="C23644" s="1" t="str">
        <f t="shared" si="369"/>
        <v>Sep</v>
      </c>
      <c r="D23644" t="s">
        <v>22</v>
      </c>
      <c r="E23644" t="s">
        <v>12</v>
      </c>
      <c r="F23644" t="s">
        <v>23</v>
      </c>
      <c r="G23644" t="s">
        <v>24</v>
      </c>
      <c r="H23644">
        <v>4002</v>
      </c>
      <c r="I23644">
        <v>1131.8499999999999</v>
      </c>
      <c r="J23644">
        <v>2</v>
      </c>
      <c r="K23644" t="s">
        <v>20</v>
      </c>
    </row>
    <row r="23645" spans="1:11" x14ac:dyDescent="0.3">
      <c r="A23645" t="s">
        <v>23687</v>
      </c>
      <c r="B23645" s="1">
        <v>45319</v>
      </c>
      <c r="C23645" s="1" t="str">
        <f t="shared" si="369"/>
        <v>Jan</v>
      </c>
      <c r="D23645" t="s">
        <v>47</v>
      </c>
      <c r="E23645" t="s">
        <v>48</v>
      </c>
      <c r="F23645" t="s">
        <v>40</v>
      </c>
      <c r="G23645" t="s">
        <v>68</v>
      </c>
      <c r="H23645">
        <v>4515</v>
      </c>
      <c r="I23645">
        <v>484.15</v>
      </c>
      <c r="J23645">
        <v>4</v>
      </c>
      <c r="K23645" t="s">
        <v>36</v>
      </c>
    </row>
    <row r="23646" spans="1:11" x14ac:dyDescent="0.3">
      <c r="A23646" t="s">
        <v>23688</v>
      </c>
      <c r="B23646" s="1">
        <v>45103</v>
      </c>
      <c r="C23646" s="1" t="str">
        <f t="shared" si="369"/>
        <v>Jun</v>
      </c>
      <c r="D23646" t="s">
        <v>22</v>
      </c>
      <c r="E23646" t="s">
        <v>12</v>
      </c>
      <c r="F23646" t="s">
        <v>13</v>
      </c>
      <c r="G23646" t="s">
        <v>19</v>
      </c>
      <c r="H23646">
        <v>3638</v>
      </c>
      <c r="I23646">
        <v>789.76</v>
      </c>
      <c r="J23646">
        <v>5</v>
      </c>
      <c r="K23646" t="s">
        <v>20</v>
      </c>
    </row>
    <row r="23647" spans="1:11" x14ac:dyDescent="0.3">
      <c r="A23647" t="s">
        <v>23689</v>
      </c>
      <c r="B23647" s="1">
        <v>45467</v>
      </c>
      <c r="C23647" s="1" t="str">
        <f t="shared" si="369"/>
        <v>Jun</v>
      </c>
      <c r="D23647" t="s">
        <v>34</v>
      </c>
      <c r="E23647" t="s">
        <v>34</v>
      </c>
      <c r="F23647" t="s">
        <v>13</v>
      </c>
      <c r="G23647" t="s">
        <v>68</v>
      </c>
      <c r="H23647">
        <v>4762</v>
      </c>
      <c r="I23647">
        <v>437.13</v>
      </c>
      <c r="J23647">
        <v>3</v>
      </c>
      <c r="K23647" t="s">
        <v>29</v>
      </c>
    </row>
    <row r="23648" spans="1:11" x14ac:dyDescent="0.3">
      <c r="A23648" t="s">
        <v>23690</v>
      </c>
      <c r="B23648" s="1">
        <v>45620</v>
      </c>
      <c r="C23648" s="1" t="str">
        <f t="shared" si="369"/>
        <v>Nov</v>
      </c>
      <c r="D23648" t="s">
        <v>31</v>
      </c>
      <c r="E23648" t="s">
        <v>32</v>
      </c>
      <c r="F23648" t="s">
        <v>40</v>
      </c>
      <c r="G23648" t="s">
        <v>14</v>
      </c>
      <c r="H23648">
        <v>3077</v>
      </c>
      <c r="I23648">
        <v>818.41</v>
      </c>
      <c r="J23648">
        <v>2</v>
      </c>
      <c r="K23648" t="s">
        <v>20</v>
      </c>
    </row>
    <row r="23649" spans="1:11" x14ac:dyDescent="0.3">
      <c r="A23649" t="s">
        <v>23691</v>
      </c>
      <c r="B23649" s="1">
        <v>45523</v>
      </c>
      <c r="C23649" s="1" t="str">
        <f t="shared" si="369"/>
        <v>Aug</v>
      </c>
      <c r="D23649" t="s">
        <v>50</v>
      </c>
      <c r="E23649" t="s">
        <v>51</v>
      </c>
      <c r="F23649" t="s">
        <v>23</v>
      </c>
      <c r="G23649" t="s">
        <v>55</v>
      </c>
      <c r="H23649">
        <v>4911</v>
      </c>
      <c r="I23649">
        <v>1294.6500000000001</v>
      </c>
      <c r="J23649">
        <v>2</v>
      </c>
      <c r="K23649" t="s">
        <v>20</v>
      </c>
    </row>
    <row r="23650" spans="1:11" x14ac:dyDescent="0.3">
      <c r="A23650" t="s">
        <v>23692</v>
      </c>
      <c r="B23650" s="1">
        <v>45175</v>
      </c>
      <c r="C23650" s="1" t="str">
        <f t="shared" si="369"/>
        <v>Sep</v>
      </c>
      <c r="D23650" t="s">
        <v>34</v>
      </c>
      <c r="E23650" t="s">
        <v>34</v>
      </c>
      <c r="F23650" t="s">
        <v>23</v>
      </c>
      <c r="G23650" t="s">
        <v>35</v>
      </c>
      <c r="H23650">
        <v>2961</v>
      </c>
      <c r="I23650">
        <v>277.54000000000002</v>
      </c>
      <c r="J23650">
        <v>2</v>
      </c>
      <c r="K23650" t="s">
        <v>36</v>
      </c>
    </row>
    <row r="23651" spans="1:11" x14ac:dyDescent="0.3">
      <c r="A23651" t="s">
        <v>23693</v>
      </c>
      <c r="B23651" s="1">
        <v>45368</v>
      </c>
      <c r="C23651" s="1" t="str">
        <f t="shared" si="369"/>
        <v>Mar</v>
      </c>
      <c r="D23651" t="s">
        <v>86</v>
      </c>
      <c r="E23651" t="s">
        <v>87</v>
      </c>
      <c r="F23651" t="s">
        <v>13</v>
      </c>
      <c r="G23651" t="s">
        <v>35</v>
      </c>
      <c r="H23651">
        <v>3615</v>
      </c>
      <c r="I23651">
        <v>980.71</v>
      </c>
      <c r="J23651">
        <v>1</v>
      </c>
      <c r="K23651" t="s">
        <v>36</v>
      </c>
    </row>
    <row r="23652" spans="1:11" x14ac:dyDescent="0.3">
      <c r="A23652" t="s">
        <v>23694</v>
      </c>
      <c r="B23652" s="1">
        <v>44951</v>
      </c>
      <c r="C23652" s="1" t="str">
        <f t="shared" si="369"/>
        <v>Jan</v>
      </c>
      <c r="D23652" t="s">
        <v>26</v>
      </c>
      <c r="E23652" t="s">
        <v>27</v>
      </c>
      <c r="F23652" t="s">
        <v>28</v>
      </c>
      <c r="G23652" t="s">
        <v>53</v>
      </c>
      <c r="H23652">
        <v>4226</v>
      </c>
      <c r="I23652">
        <v>1182.04</v>
      </c>
      <c r="J23652">
        <v>5</v>
      </c>
      <c r="K23652" t="s">
        <v>15</v>
      </c>
    </row>
    <row r="23653" spans="1:11" x14ac:dyDescent="0.3">
      <c r="A23653" t="s">
        <v>23695</v>
      </c>
      <c r="B23653" s="1">
        <v>45386</v>
      </c>
      <c r="C23653" s="1" t="str">
        <f t="shared" si="369"/>
        <v>Apr</v>
      </c>
      <c r="D23653" t="s">
        <v>17</v>
      </c>
      <c r="E23653" t="s">
        <v>18</v>
      </c>
      <c r="F23653" t="s">
        <v>13</v>
      </c>
      <c r="G23653" t="s">
        <v>38</v>
      </c>
      <c r="H23653">
        <v>4386</v>
      </c>
      <c r="I23653">
        <v>704.78</v>
      </c>
      <c r="J23653">
        <v>3</v>
      </c>
      <c r="K23653" t="s">
        <v>29</v>
      </c>
    </row>
    <row r="23654" spans="1:11" x14ac:dyDescent="0.3">
      <c r="A23654" t="s">
        <v>23696</v>
      </c>
      <c r="B23654" s="1">
        <v>45012</v>
      </c>
      <c r="C23654" s="1" t="str">
        <f t="shared" si="369"/>
        <v>Mar</v>
      </c>
      <c r="D23654" t="s">
        <v>17</v>
      </c>
      <c r="E23654" t="s">
        <v>18</v>
      </c>
      <c r="F23654" t="s">
        <v>13</v>
      </c>
      <c r="G23654" t="s">
        <v>14</v>
      </c>
      <c r="H23654">
        <v>2718</v>
      </c>
      <c r="I23654">
        <v>637.23</v>
      </c>
      <c r="J23654">
        <v>2</v>
      </c>
      <c r="K23654" t="s">
        <v>36</v>
      </c>
    </row>
    <row r="23655" spans="1:11" x14ac:dyDescent="0.3">
      <c r="A23655" t="s">
        <v>23697</v>
      </c>
      <c r="B23655" s="1">
        <v>45571</v>
      </c>
      <c r="C23655" s="1" t="str">
        <f t="shared" si="369"/>
        <v>Oct</v>
      </c>
      <c r="D23655" t="s">
        <v>26</v>
      </c>
      <c r="E23655" t="s">
        <v>27</v>
      </c>
      <c r="F23655" t="s">
        <v>23</v>
      </c>
      <c r="G23655" t="s">
        <v>68</v>
      </c>
      <c r="H23655">
        <v>1120</v>
      </c>
      <c r="I23655">
        <v>329.92</v>
      </c>
      <c r="J23655">
        <v>2</v>
      </c>
      <c r="K23655" t="s">
        <v>20</v>
      </c>
    </row>
    <row r="23656" spans="1:11" x14ac:dyDescent="0.3">
      <c r="A23656" t="s">
        <v>23698</v>
      </c>
      <c r="B23656" s="1">
        <v>45524</v>
      </c>
      <c r="C23656" s="1" t="str">
        <f t="shared" si="369"/>
        <v>Aug</v>
      </c>
      <c r="D23656" t="s">
        <v>31</v>
      </c>
      <c r="E23656" t="s">
        <v>32</v>
      </c>
      <c r="F23656" t="s">
        <v>40</v>
      </c>
      <c r="G23656" t="s">
        <v>24</v>
      </c>
      <c r="H23656">
        <v>830</v>
      </c>
      <c r="I23656">
        <v>173.54</v>
      </c>
      <c r="J23656">
        <v>2</v>
      </c>
      <c r="K23656" t="s">
        <v>15</v>
      </c>
    </row>
    <row r="23657" spans="1:11" x14ac:dyDescent="0.3">
      <c r="A23657" t="s">
        <v>23699</v>
      </c>
      <c r="B23657" s="1">
        <v>45360</v>
      </c>
      <c r="C23657" s="1" t="str">
        <f t="shared" si="369"/>
        <v>Mar</v>
      </c>
      <c r="D23657" t="s">
        <v>34</v>
      </c>
      <c r="E23657" t="s">
        <v>34</v>
      </c>
      <c r="F23657" t="s">
        <v>40</v>
      </c>
      <c r="G23657" t="s">
        <v>14</v>
      </c>
      <c r="H23657">
        <v>370</v>
      </c>
      <c r="I23657">
        <v>54.51</v>
      </c>
      <c r="J23657">
        <v>5</v>
      </c>
      <c r="K23657" t="s">
        <v>15</v>
      </c>
    </row>
    <row r="23658" spans="1:11" x14ac:dyDescent="0.3">
      <c r="A23658" t="s">
        <v>23700</v>
      </c>
      <c r="B23658" s="1">
        <v>45276</v>
      </c>
      <c r="C23658" s="1" t="str">
        <f t="shared" si="369"/>
        <v>Dec</v>
      </c>
      <c r="D23658" t="s">
        <v>86</v>
      </c>
      <c r="E23658" t="s">
        <v>87</v>
      </c>
      <c r="F23658" t="s">
        <v>13</v>
      </c>
      <c r="G23658" t="s">
        <v>14</v>
      </c>
      <c r="H23658">
        <v>2657</v>
      </c>
      <c r="I23658">
        <v>624.80999999999995</v>
      </c>
      <c r="J23658">
        <v>1</v>
      </c>
      <c r="K23658" t="s">
        <v>15</v>
      </c>
    </row>
    <row r="23659" spans="1:11" x14ac:dyDescent="0.3">
      <c r="A23659" t="s">
        <v>23701</v>
      </c>
      <c r="B23659" s="1">
        <v>45328</v>
      </c>
      <c r="C23659" s="1" t="str">
        <f t="shared" si="369"/>
        <v>Feb</v>
      </c>
      <c r="D23659" t="s">
        <v>31</v>
      </c>
      <c r="E23659" t="s">
        <v>32</v>
      </c>
      <c r="F23659" t="s">
        <v>13</v>
      </c>
      <c r="G23659" t="s">
        <v>19</v>
      </c>
      <c r="H23659">
        <v>1432</v>
      </c>
      <c r="I23659">
        <v>134.91999999999999</v>
      </c>
      <c r="J23659">
        <v>3</v>
      </c>
      <c r="K23659" t="s">
        <v>20</v>
      </c>
    </row>
    <row r="23660" spans="1:11" x14ac:dyDescent="0.3">
      <c r="A23660" t="s">
        <v>23702</v>
      </c>
      <c r="B23660" s="1">
        <v>45539</v>
      </c>
      <c r="C23660" s="1" t="str">
        <f t="shared" si="369"/>
        <v>Sep</v>
      </c>
      <c r="D23660" t="s">
        <v>47</v>
      </c>
      <c r="E23660" t="s">
        <v>48</v>
      </c>
      <c r="F23660" t="s">
        <v>13</v>
      </c>
      <c r="G23660" t="s">
        <v>24</v>
      </c>
      <c r="H23660">
        <v>2770</v>
      </c>
      <c r="I23660">
        <v>604.66</v>
      </c>
      <c r="J23660">
        <v>5</v>
      </c>
      <c r="K23660" t="s">
        <v>15</v>
      </c>
    </row>
    <row r="23661" spans="1:11" x14ac:dyDescent="0.3">
      <c r="A23661" t="s">
        <v>23703</v>
      </c>
      <c r="B23661" s="1">
        <v>45289</v>
      </c>
      <c r="C23661" s="1" t="str">
        <f t="shared" si="369"/>
        <v>Dec</v>
      </c>
      <c r="D23661" t="s">
        <v>34</v>
      </c>
      <c r="E23661" t="s">
        <v>34</v>
      </c>
      <c r="F23661" t="s">
        <v>28</v>
      </c>
      <c r="G23661" t="s">
        <v>53</v>
      </c>
      <c r="H23661">
        <v>4861</v>
      </c>
      <c r="I23661">
        <v>515.72</v>
      </c>
      <c r="J23661">
        <v>4</v>
      </c>
      <c r="K23661" t="s">
        <v>20</v>
      </c>
    </row>
    <row r="23662" spans="1:11" x14ac:dyDescent="0.3">
      <c r="A23662" t="s">
        <v>23704</v>
      </c>
      <c r="B23662" s="1">
        <v>45571</v>
      </c>
      <c r="C23662" s="1" t="str">
        <f t="shared" si="369"/>
        <v>Oct</v>
      </c>
      <c r="D23662" t="s">
        <v>11</v>
      </c>
      <c r="E23662" t="s">
        <v>12</v>
      </c>
      <c r="F23662" t="s">
        <v>13</v>
      </c>
      <c r="G23662" t="s">
        <v>38</v>
      </c>
      <c r="H23662">
        <v>2088</v>
      </c>
      <c r="I23662">
        <v>483.63</v>
      </c>
      <c r="J23662">
        <v>4</v>
      </c>
      <c r="K23662" t="s">
        <v>29</v>
      </c>
    </row>
    <row r="23663" spans="1:11" x14ac:dyDescent="0.3">
      <c r="A23663" t="s">
        <v>23705</v>
      </c>
      <c r="B23663" s="1">
        <v>45016</v>
      </c>
      <c r="C23663" s="1" t="str">
        <f t="shared" si="369"/>
        <v>Mar</v>
      </c>
      <c r="D23663" t="s">
        <v>50</v>
      </c>
      <c r="E23663" t="s">
        <v>51</v>
      </c>
      <c r="F23663" t="s">
        <v>13</v>
      </c>
      <c r="G23663" t="s">
        <v>24</v>
      </c>
      <c r="H23663">
        <v>2258</v>
      </c>
      <c r="I23663">
        <v>562.75</v>
      </c>
      <c r="J23663">
        <v>4</v>
      </c>
      <c r="K23663" t="s">
        <v>20</v>
      </c>
    </row>
    <row r="23664" spans="1:11" x14ac:dyDescent="0.3">
      <c r="A23664" t="s">
        <v>23706</v>
      </c>
      <c r="B23664" s="1">
        <v>45562</v>
      </c>
      <c r="C23664" s="1" t="str">
        <f t="shared" si="369"/>
        <v>Sep</v>
      </c>
      <c r="D23664" t="s">
        <v>31</v>
      </c>
      <c r="E23664" t="s">
        <v>32</v>
      </c>
      <c r="F23664" t="s">
        <v>23</v>
      </c>
      <c r="G23664" t="s">
        <v>68</v>
      </c>
      <c r="H23664">
        <v>1154</v>
      </c>
      <c r="I23664">
        <v>287.58</v>
      </c>
      <c r="J23664">
        <v>4</v>
      </c>
      <c r="K23664" t="s">
        <v>15</v>
      </c>
    </row>
    <row r="23665" spans="1:11" x14ac:dyDescent="0.3">
      <c r="A23665" t="s">
        <v>23707</v>
      </c>
      <c r="B23665" s="1">
        <v>45385</v>
      </c>
      <c r="C23665" s="1" t="str">
        <f t="shared" si="369"/>
        <v>Apr</v>
      </c>
      <c r="D23665" t="s">
        <v>34</v>
      </c>
      <c r="E23665" t="s">
        <v>34</v>
      </c>
      <c r="F23665" t="s">
        <v>23</v>
      </c>
      <c r="G23665" t="s">
        <v>35</v>
      </c>
      <c r="H23665">
        <v>4928</v>
      </c>
      <c r="I23665">
        <v>1335.26</v>
      </c>
      <c r="J23665">
        <v>5</v>
      </c>
      <c r="K23665" t="s">
        <v>20</v>
      </c>
    </row>
    <row r="23666" spans="1:11" x14ac:dyDescent="0.3">
      <c r="A23666" t="s">
        <v>23708</v>
      </c>
      <c r="B23666" s="1">
        <v>45369</v>
      </c>
      <c r="C23666" s="1" t="str">
        <f t="shared" si="369"/>
        <v>Mar</v>
      </c>
      <c r="D23666" t="s">
        <v>47</v>
      </c>
      <c r="E23666" t="s">
        <v>48</v>
      </c>
      <c r="F23666" t="s">
        <v>28</v>
      </c>
      <c r="G23666" t="s">
        <v>53</v>
      </c>
      <c r="H23666">
        <v>624</v>
      </c>
      <c r="I23666">
        <v>128.83000000000001</v>
      </c>
      <c r="J23666">
        <v>5</v>
      </c>
      <c r="K23666" t="s">
        <v>15</v>
      </c>
    </row>
    <row r="23667" spans="1:11" x14ac:dyDescent="0.3">
      <c r="A23667" t="s">
        <v>23709</v>
      </c>
      <c r="B23667" s="1">
        <v>45603</v>
      </c>
      <c r="C23667" s="1" t="str">
        <f t="shared" si="369"/>
        <v>Nov</v>
      </c>
      <c r="D23667" t="s">
        <v>47</v>
      </c>
      <c r="E23667" t="s">
        <v>48</v>
      </c>
      <c r="F23667" t="s">
        <v>23</v>
      </c>
      <c r="G23667" t="s">
        <v>68</v>
      </c>
      <c r="H23667">
        <v>3983</v>
      </c>
      <c r="I23667">
        <v>730.23</v>
      </c>
      <c r="J23667">
        <v>3</v>
      </c>
      <c r="K23667" t="s">
        <v>15</v>
      </c>
    </row>
    <row r="23668" spans="1:11" x14ac:dyDescent="0.3">
      <c r="A23668" t="s">
        <v>23710</v>
      </c>
      <c r="B23668" s="1">
        <v>45584</v>
      </c>
      <c r="C23668" s="1" t="str">
        <f t="shared" si="369"/>
        <v>Oct</v>
      </c>
      <c r="D23668" t="s">
        <v>47</v>
      </c>
      <c r="E23668" t="s">
        <v>48</v>
      </c>
      <c r="F23668" t="s">
        <v>13</v>
      </c>
      <c r="G23668" t="s">
        <v>35</v>
      </c>
      <c r="H23668">
        <v>2310</v>
      </c>
      <c r="I23668">
        <v>497.06</v>
      </c>
      <c r="J23668">
        <v>3</v>
      </c>
      <c r="K23668" t="s">
        <v>36</v>
      </c>
    </row>
    <row r="23669" spans="1:11" x14ac:dyDescent="0.3">
      <c r="A23669" t="s">
        <v>23711</v>
      </c>
      <c r="B23669" s="1">
        <v>45291</v>
      </c>
      <c r="C23669" s="1" t="str">
        <f t="shared" si="369"/>
        <v>Dec</v>
      </c>
      <c r="D23669" t="s">
        <v>86</v>
      </c>
      <c r="E23669" t="s">
        <v>87</v>
      </c>
      <c r="F23669" t="s">
        <v>40</v>
      </c>
      <c r="G23669" t="s">
        <v>38</v>
      </c>
      <c r="H23669">
        <v>1448</v>
      </c>
      <c r="I23669">
        <v>82.26</v>
      </c>
      <c r="J23669">
        <v>2</v>
      </c>
      <c r="K23669" t="s">
        <v>20</v>
      </c>
    </row>
    <row r="23670" spans="1:11" x14ac:dyDescent="0.3">
      <c r="A23670" t="s">
        <v>23712</v>
      </c>
      <c r="B23670" s="1">
        <v>45128</v>
      </c>
      <c r="C23670" s="1" t="str">
        <f t="shared" si="369"/>
        <v>Jul</v>
      </c>
      <c r="D23670" t="s">
        <v>11</v>
      </c>
      <c r="E23670" t="s">
        <v>12</v>
      </c>
      <c r="F23670" t="s">
        <v>23</v>
      </c>
      <c r="G23670" t="s">
        <v>35</v>
      </c>
      <c r="H23670">
        <v>1589</v>
      </c>
      <c r="I23670">
        <v>149.56</v>
      </c>
      <c r="J23670">
        <v>3</v>
      </c>
      <c r="K23670" t="s">
        <v>29</v>
      </c>
    </row>
    <row r="23671" spans="1:11" x14ac:dyDescent="0.3">
      <c r="A23671" t="s">
        <v>23713</v>
      </c>
      <c r="B23671" s="1">
        <v>45054</v>
      </c>
      <c r="C23671" s="1" t="str">
        <f t="shared" si="369"/>
        <v>May</v>
      </c>
      <c r="D23671" t="s">
        <v>50</v>
      </c>
      <c r="E23671" t="s">
        <v>51</v>
      </c>
      <c r="F23671" t="s">
        <v>28</v>
      </c>
      <c r="G23671" t="s">
        <v>55</v>
      </c>
      <c r="H23671">
        <v>940</v>
      </c>
      <c r="I23671">
        <v>185.62</v>
      </c>
      <c r="J23671">
        <v>3</v>
      </c>
      <c r="K23671" t="s">
        <v>29</v>
      </c>
    </row>
    <row r="23672" spans="1:11" x14ac:dyDescent="0.3">
      <c r="A23672" t="s">
        <v>23714</v>
      </c>
      <c r="B23672" s="1">
        <v>45111</v>
      </c>
      <c r="C23672" s="1" t="str">
        <f t="shared" si="369"/>
        <v>Jul</v>
      </c>
      <c r="D23672" t="s">
        <v>47</v>
      </c>
      <c r="E23672" t="s">
        <v>48</v>
      </c>
      <c r="F23672" t="s">
        <v>40</v>
      </c>
      <c r="G23672" t="s">
        <v>38</v>
      </c>
      <c r="H23672">
        <v>752</v>
      </c>
      <c r="I23672">
        <v>184.05</v>
      </c>
      <c r="J23672">
        <v>5</v>
      </c>
      <c r="K23672" t="s">
        <v>20</v>
      </c>
    </row>
    <row r="23673" spans="1:11" x14ac:dyDescent="0.3">
      <c r="A23673" t="s">
        <v>23715</v>
      </c>
      <c r="B23673" s="1">
        <v>45288</v>
      </c>
      <c r="C23673" s="1" t="str">
        <f t="shared" si="369"/>
        <v>Dec</v>
      </c>
      <c r="D23673" t="s">
        <v>17</v>
      </c>
      <c r="E23673" t="s">
        <v>18</v>
      </c>
      <c r="F23673" t="s">
        <v>40</v>
      </c>
      <c r="G23673" t="s">
        <v>38</v>
      </c>
      <c r="H23673">
        <v>1559</v>
      </c>
      <c r="I23673">
        <v>448.19</v>
      </c>
      <c r="J23673">
        <v>1</v>
      </c>
      <c r="K23673" t="s">
        <v>36</v>
      </c>
    </row>
    <row r="23674" spans="1:11" x14ac:dyDescent="0.3">
      <c r="A23674" t="s">
        <v>23716</v>
      </c>
      <c r="B23674" s="1">
        <v>45520</v>
      </c>
      <c r="C23674" s="1" t="str">
        <f t="shared" si="369"/>
        <v>Aug</v>
      </c>
      <c r="D23674" t="s">
        <v>22</v>
      </c>
      <c r="E23674" t="s">
        <v>12</v>
      </c>
      <c r="F23674" t="s">
        <v>40</v>
      </c>
      <c r="G23674" t="s">
        <v>19</v>
      </c>
      <c r="H23674">
        <v>1439</v>
      </c>
      <c r="I23674">
        <v>430.45</v>
      </c>
      <c r="J23674">
        <v>4</v>
      </c>
      <c r="K23674" t="s">
        <v>20</v>
      </c>
    </row>
    <row r="23675" spans="1:11" x14ac:dyDescent="0.3">
      <c r="A23675" t="s">
        <v>23717</v>
      </c>
      <c r="B23675" s="1">
        <v>45543</v>
      </c>
      <c r="C23675" s="1" t="str">
        <f t="shared" si="369"/>
        <v>Sep</v>
      </c>
      <c r="D23675" t="s">
        <v>86</v>
      </c>
      <c r="E23675" t="s">
        <v>87</v>
      </c>
      <c r="F23675" t="s">
        <v>28</v>
      </c>
      <c r="G23675" t="s">
        <v>53</v>
      </c>
      <c r="H23675">
        <v>3374</v>
      </c>
      <c r="I23675">
        <v>527.21</v>
      </c>
      <c r="J23675">
        <v>1</v>
      </c>
      <c r="K23675" t="s">
        <v>36</v>
      </c>
    </row>
    <row r="23676" spans="1:11" x14ac:dyDescent="0.3">
      <c r="A23676" t="s">
        <v>23718</v>
      </c>
      <c r="B23676" s="1">
        <v>45344</v>
      </c>
      <c r="C23676" s="1" t="str">
        <f t="shared" si="369"/>
        <v>Feb</v>
      </c>
      <c r="D23676" t="s">
        <v>34</v>
      </c>
      <c r="E23676" t="s">
        <v>34</v>
      </c>
      <c r="F23676" t="s">
        <v>13</v>
      </c>
      <c r="G23676" t="s">
        <v>19</v>
      </c>
      <c r="H23676">
        <v>3505</v>
      </c>
      <c r="I23676">
        <v>905.17</v>
      </c>
      <c r="J23676">
        <v>1</v>
      </c>
      <c r="K23676" t="s">
        <v>15</v>
      </c>
    </row>
    <row r="23677" spans="1:11" x14ac:dyDescent="0.3">
      <c r="A23677" t="s">
        <v>23719</v>
      </c>
      <c r="B23677" s="1">
        <v>45261</v>
      </c>
      <c r="C23677" s="1" t="str">
        <f t="shared" si="369"/>
        <v>Dec</v>
      </c>
      <c r="D23677" t="s">
        <v>22</v>
      </c>
      <c r="E23677" t="s">
        <v>12</v>
      </c>
      <c r="F23677" t="s">
        <v>23</v>
      </c>
      <c r="G23677" t="s">
        <v>53</v>
      </c>
      <c r="H23677">
        <v>2347</v>
      </c>
      <c r="I23677">
        <v>190.35</v>
      </c>
      <c r="J23677">
        <v>2</v>
      </c>
      <c r="K23677" t="s">
        <v>29</v>
      </c>
    </row>
    <row r="23678" spans="1:11" x14ac:dyDescent="0.3">
      <c r="A23678" t="s">
        <v>23720</v>
      </c>
      <c r="B23678" s="1">
        <v>45057</v>
      </c>
      <c r="C23678" s="1" t="str">
        <f t="shared" si="369"/>
        <v>May</v>
      </c>
      <c r="D23678" t="s">
        <v>31</v>
      </c>
      <c r="E23678" t="s">
        <v>32</v>
      </c>
      <c r="F23678" t="s">
        <v>13</v>
      </c>
      <c r="G23678" t="s">
        <v>19</v>
      </c>
      <c r="H23678">
        <v>3433</v>
      </c>
      <c r="I23678">
        <v>307.22000000000003</v>
      </c>
      <c r="J23678">
        <v>4</v>
      </c>
      <c r="K23678" t="s">
        <v>15</v>
      </c>
    </row>
    <row r="23679" spans="1:11" x14ac:dyDescent="0.3">
      <c r="A23679" t="s">
        <v>23721</v>
      </c>
      <c r="B23679" s="1">
        <v>45490</v>
      </c>
      <c r="C23679" s="1" t="str">
        <f t="shared" si="369"/>
        <v>Jul</v>
      </c>
      <c r="D23679" t="s">
        <v>34</v>
      </c>
      <c r="E23679" t="s">
        <v>34</v>
      </c>
      <c r="F23679" t="s">
        <v>13</v>
      </c>
      <c r="G23679" t="s">
        <v>19</v>
      </c>
      <c r="H23679">
        <v>4752</v>
      </c>
      <c r="I23679">
        <v>642.04999999999995</v>
      </c>
      <c r="J23679">
        <v>5</v>
      </c>
      <c r="K23679" t="s">
        <v>15</v>
      </c>
    </row>
    <row r="23680" spans="1:11" x14ac:dyDescent="0.3">
      <c r="A23680" t="s">
        <v>23722</v>
      </c>
      <c r="B23680" s="1">
        <v>45222</v>
      </c>
      <c r="C23680" s="1" t="str">
        <f t="shared" si="369"/>
        <v>Oct</v>
      </c>
      <c r="D23680" t="s">
        <v>26</v>
      </c>
      <c r="E23680" t="s">
        <v>27</v>
      </c>
      <c r="F23680" t="s">
        <v>40</v>
      </c>
      <c r="G23680" t="s">
        <v>24</v>
      </c>
      <c r="H23680">
        <v>4731</v>
      </c>
      <c r="I23680">
        <v>507.6</v>
      </c>
      <c r="J23680">
        <v>4</v>
      </c>
      <c r="K23680" t="s">
        <v>29</v>
      </c>
    </row>
    <row r="23681" spans="1:11" x14ac:dyDescent="0.3">
      <c r="A23681" t="s">
        <v>23723</v>
      </c>
      <c r="B23681" s="1">
        <v>45106</v>
      </c>
      <c r="C23681" s="1" t="str">
        <f t="shared" si="369"/>
        <v>Jun</v>
      </c>
      <c r="D23681" t="s">
        <v>47</v>
      </c>
      <c r="E23681" t="s">
        <v>48</v>
      </c>
      <c r="F23681" t="s">
        <v>23</v>
      </c>
      <c r="G23681" t="s">
        <v>55</v>
      </c>
      <c r="H23681">
        <v>783</v>
      </c>
      <c r="I23681">
        <v>43.15</v>
      </c>
      <c r="J23681">
        <v>3</v>
      </c>
      <c r="K23681" t="s">
        <v>20</v>
      </c>
    </row>
    <row r="23682" spans="1:11" x14ac:dyDescent="0.3">
      <c r="A23682" t="s">
        <v>23724</v>
      </c>
      <c r="B23682" s="1">
        <v>45076</v>
      </c>
      <c r="C23682" s="1" t="str">
        <f t="shared" ref="C23682:C23745" si="370">TEXT(B23682,"mmm")</f>
        <v>May</v>
      </c>
      <c r="D23682" t="s">
        <v>11</v>
      </c>
      <c r="E23682" t="s">
        <v>12</v>
      </c>
      <c r="F23682" t="s">
        <v>28</v>
      </c>
      <c r="G23682" t="s">
        <v>38</v>
      </c>
      <c r="H23682">
        <v>2595</v>
      </c>
      <c r="I23682">
        <v>413.63</v>
      </c>
      <c r="J23682">
        <v>5</v>
      </c>
      <c r="K23682" t="s">
        <v>20</v>
      </c>
    </row>
    <row r="23683" spans="1:11" x14ac:dyDescent="0.3">
      <c r="A23683" t="s">
        <v>23725</v>
      </c>
      <c r="B23683" s="1">
        <v>45254</v>
      </c>
      <c r="C23683" s="1" t="str">
        <f t="shared" si="370"/>
        <v>Nov</v>
      </c>
      <c r="D23683" t="s">
        <v>22</v>
      </c>
      <c r="E23683" t="s">
        <v>12</v>
      </c>
      <c r="F23683" t="s">
        <v>13</v>
      </c>
      <c r="G23683" t="s">
        <v>68</v>
      </c>
      <c r="H23683">
        <v>2464</v>
      </c>
      <c r="I23683">
        <v>466.9</v>
      </c>
      <c r="J23683">
        <v>4</v>
      </c>
      <c r="K23683" t="s">
        <v>20</v>
      </c>
    </row>
    <row r="23684" spans="1:11" x14ac:dyDescent="0.3">
      <c r="A23684" t="s">
        <v>23726</v>
      </c>
      <c r="B23684" s="1">
        <v>45614</v>
      </c>
      <c r="C23684" s="1" t="str">
        <f t="shared" si="370"/>
        <v>Nov</v>
      </c>
      <c r="D23684" t="s">
        <v>26</v>
      </c>
      <c r="E23684" t="s">
        <v>27</v>
      </c>
      <c r="F23684" t="s">
        <v>23</v>
      </c>
      <c r="G23684" t="s">
        <v>19</v>
      </c>
      <c r="H23684">
        <v>2886</v>
      </c>
      <c r="I23684">
        <v>433.56</v>
      </c>
      <c r="J23684">
        <v>3</v>
      </c>
      <c r="K23684" t="s">
        <v>36</v>
      </c>
    </row>
    <row r="23685" spans="1:11" x14ac:dyDescent="0.3">
      <c r="A23685" t="s">
        <v>23727</v>
      </c>
      <c r="B23685" s="1">
        <v>44932</v>
      </c>
      <c r="C23685" s="1" t="str">
        <f t="shared" si="370"/>
        <v>Jan</v>
      </c>
      <c r="D23685" t="s">
        <v>11</v>
      </c>
      <c r="E23685" t="s">
        <v>12</v>
      </c>
      <c r="F23685" t="s">
        <v>28</v>
      </c>
      <c r="G23685" t="s">
        <v>53</v>
      </c>
      <c r="H23685">
        <v>2773</v>
      </c>
      <c r="I23685">
        <v>576.1</v>
      </c>
      <c r="J23685">
        <v>4</v>
      </c>
      <c r="K23685" t="s">
        <v>29</v>
      </c>
    </row>
    <row r="23686" spans="1:11" x14ac:dyDescent="0.3">
      <c r="A23686" t="s">
        <v>23728</v>
      </c>
      <c r="B23686" s="1">
        <v>45107</v>
      </c>
      <c r="C23686" s="1" t="str">
        <f t="shared" si="370"/>
        <v>Jun</v>
      </c>
      <c r="D23686" t="s">
        <v>26</v>
      </c>
      <c r="E23686" t="s">
        <v>27</v>
      </c>
      <c r="F23686" t="s">
        <v>23</v>
      </c>
      <c r="G23686" t="s">
        <v>19</v>
      </c>
      <c r="H23686">
        <v>4538</v>
      </c>
      <c r="I23686">
        <v>813.34</v>
      </c>
      <c r="J23686">
        <v>2</v>
      </c>
      <c r="K23686" t="s">
        <v>36</v>
      </c>
    </row>
    <row r="23687" spans="1:11" x14ac:dyDescent="0.3">
      <c r="A23687" t="s">
        <v>23729</v>
      </c>
      <c r="B23687" s="1">
        <v>44934</v>
      </c>
      <c r="C23687" s="1" t="str">
        <f t="shared" si="370"/>
        <v>Jan</v>
      </c>
      <c r="D23687" t="s">
        <v>26</v>
      </c>
      <c r="E23687" t="s">
        <v>27</v>
      </c>
      <c r="F23687" t="s">
        <v>23</v>
      </c>
      <c r="G23687" t="s">
        <v>38</v>
      </c>
      <c r="H23687">
        <v>3992</v>
      </c>
      <c r="I23687">
        <v>1077.94</v>
      </c>
      <c r="J23687">
        <v>2</v>
      </c>
      <c r="K23687" t="s">
        <v>36</v>
      </c>
    </row>
    <row r="23688" spans="1:11" x14ac:dyDescent="0.3">
      <c r="A23688" t="s">
        <v>23730</v>
      </c>
      <c r="B23688" s="1">
        <v>45322</v>
      </c>
      <c r="C23688" s="1" t="str">
        <f t="shared" si="370"/>
        <v>Jan</v>
      </c>
      <c r="D23688" t="s">
        <v>31</v>
      </c>
      <c r="E23688" t="s">
        <v>32</v>
      </c>
      <c r="F23688" t="s">
        <v>40</v>
      </c>
      <c r="G23688" t="s">
        <v>38</v>
      </c>
      <c r="H23688">
        <v>4743</v>
      </c>
      <c r="I23688">
        <v>1237.98</v>
      </c>
      <c r="J23688">
        <v>4</v>
      </c>
      <c r="K23688" t="s">
        <v>29</v>
      </c>
    </row>
    <row r="23689" spans="1:11" x14ac:dyDescent="0.3">
      <c r="A23689" t="s">
        <v>23731</v>
      </c>
      <c r="B23689" s="1">
        <v>45265</v>
      </c>
      <c r="C23689" s="1" t="str">
        <f t="shared" si="370"/>
        <v>Dec</v>
      </c>
      <c r="D23689" t="s">
        <v>11</v>
      </c>
      <c r="E23689" t="s">
        <v>12</v>
      </c>
      <c r="F23689" t="s">
        <v>13</v>
      </c>
      <c r="G23689" t="s">
        <v>68</v>
      </c>
      <c r="H23689">
        <v>3449</v>
      </c>
      <c r="I23689">
        <v>265.01</v>
      </c>
      <c r="J23689">
        <v>4</v>
      </c>
      <c r="K23689" t="s">
        <v>29</v>
      </c>
    </row>
    <row r="23690" spans="1:11" x14ac:dyDescent="0.3">
      <c r="A23690" t="s">
        <v>23732</v>
      </c>
      <c r="B23690" s="1">
        <v>45188</v>
      </c>
      <c r="C23690" s="1" t="str">
        <f t="shared" si="370"/>
        <v>Sep</v>
      </c>
      <c r="D23690" t="s">
        <v>17</v>
      </c>
      <c r="E23690" t="s">
        <v>18</v>
      </c>
      <c r="F23690" t="s">
        <v>13</v>
      </c>
      <c r="G23690" t="s">
        <v>38</v>
      </c>
      <c r="H23690">
        <v>4844</v>
      </c>
      <c r="I23690">
        <v>342.9</v>
      </c>
      <c r="J23690">
        <v>5</v>
      </c>
      <c r="K23690" t="s">
        <v>36</v>
      </c>
    </row>
    <row r="23691" spans="1:11" x14ac:dyDescent="0.3">
      <c r="A23691" t="s">
        <v>23733</v>
      </c>
      <c r="B23691" s="1">
        <v>45312</v>
      </c>
      <c r="C23691" s="1" t="str">
        <f t="shared" si="370"/>
        <v>Jan</v>
      </c>
      <c r="D23691" t="s">
        <v>31</v>
      </c>
      <c r="E23691" t="s">
        <v>32</v>
      </c>
      <c r="F23691" t="s">
        <v>28</v>
      </c>
      <c r="G23691" t="s">
        <v>68</v>
      </c>
      <c r="H23691">
        <v>329</v>
      </c>
      <c r="I23691">
        <v>31.75</v>
      </c>
      <c r="J23691">
        <v>5</v>
      </c>
      <c r="K23691" t="s">
        <v>15</v>
      </c>
    </row>
    <row r="23692" spans="1:11" x14ac:dyDescent="0.3">
      <c r="A23692" t="s">
        <v>23734</v>
      </c>
      <c r="B23692" s="1">
        <v>45322</v>
      </c>
      <c r="C23692" s="1" t="str">
        <f t="shared" si="370"/>
        <v>Jan</v>
      </c>
      <c r="D23692" t="s">
        <v>22</v>
      </c>
      <c r="E23692" t="s">
        <v>12</v>
      </c>
      <c r="F23692" t="s">
        <v>23</v>
      </c>
      <c r="G23692" t="s">
        <v>55</v>
      </c>
      <c r="H23692">
        <v>4557</v>
      </c>
      <c r="I23692">
        <v>1185.9100000000001</v>
      </c>
      <c r="J23692">
        <v>1</v>
      </c>
      <c r="K23692" t="s">
        <v>15</v>
      </c>
    </row>
    <row r="23693" spans="1:11" x14ac:dyDescent="0.3">
      <c r="A23693" t="s">
        <v>23735</v>
      </c>
      <c r="B23693" s="1">
        <v>45192</v>
      </c>
      <c r="C23693" s="1" t="str">
        <f t="shared" si="370"/>
        <v>Sep</v>
      </c>
      <c r="D23693" t="s">
        <v>50</v>
      </c>
      <c r="E23693" t="s">
        <v>51</v>
      </c>
      <c r="F23693" t="s">
        <v>13</v>
      </c>
      <c r="G23693" t="s">
        <v>19</v>
      </c>
      <c r="H23693">
        <v>2940</v>
      </c>
      <c r="I23693">
        <v>397.24</v>
      </c>
      <c r="J23693">
        <v>4</v>
      </c>
      <c r="K23693" t="s">
        <v>36</v>
      </c>
    </row>
    <row r="23694" spans="1:11" x14ac:dyDescent="0.3">
      <c r="A23694" t="s">
        <v>23736</v>
      </c>
      <c r="B23694" s="1">
        <v>45357</v>
      </c>
      <c r="C23694" s="1" t="str">
        <f t="shared" si="370"/>
        <v>Mar</v>
      </c>
      <c r="D23694" t="s">
        <v>31</v>
      </c>
      <c r="E23694" t="s">
        <v>32</v>
      </c>
      <c r="F23694" t="s">
        <v>28</v>
      </c>
      <c r="G23694" t="s">
        <v>53</v>
      </c>
      <c r="H23694">
        <v>2207</v>
      </c>
      <c r="I23694">
        <v>463.68</v>
      </c>
      <c r="J23694">
        <v>2</v>
      </c>
      <c r="K23694" t="s">
        <v>15</v>
      </c>
    </row>
    <row r="23695" spans="1:11" x14ac:dyDescent="0.3">
      <c r="A23695" t="s">
        <v>23737</v>
      </c>
      <c r="B23695" s="1">
        <v>45209</v>
      </c>
      <c r="C23695" s="1" t="str">
        <f t="shared" si="370"/>
        <v>Oct</v>
      </c>
      <c r="D23695" t="s">
        <v>34</v>
      </c>
      <c r="E23695" t="s">
        <v>34</v>
      </c>
      <c r="F23695" t="s">
        <v>28</v>
      </c>
      <c r="G23695" t="s">
        <v>24</v>
      </c>
      <c r="H23695">
        <v>2745</v>
      </c>
      <c r="I23695">
        <v>625.99</v>
      </c>
      <c r="J23695">
        <v>3</v>
      </c>
      <c r="K23695" t="s">
        <v>15</v>
      </c>
    </row>
    <row r="23696" spans="1:11" x14ac:dyDescent="0.3">
      <c r="A23696" t="s">
        <v>23738</v>
      </c>
      <c r="B23696" s="1">
        <v>45428</v>
      </c>
      <c r="C23696" s="1" t="str">
        <f t="shared" si="370"/>
        <v>May</v>
      </c>
      <c r="D23696" t="s">
        <v>11</v>
      </c>
      <c r="E23696" t="s">
        <v>12</v>
      </c>
      <c r="F23696" t="s">
        <v>23</v>
      </c>
      <c r="G23696" t="s">
        <v>68</v>
      </c>
      <c r="H23696">
        <v>3749</v>
      </c>
      <c r="I23696">
        <v>1009.84</v>
      </c>
      <c r="J23696">
        <v>5</v>
      </c>
      <c r="K23696" t="s">
        <v>15</v>
      </c>
    </row>
    <row r="23697" spans="1:11" x14ac:dyDescent="0.3">
      <c r="A23697" t="s">
        <v>23739</v>
      </c>
      <c r="B23697" s="1">
        <v>45182</v>
      </c>
      <c r="C23697" s="1" t="str">
        <f t="shared" si="370"/>
        <v>Sep</v>
      </c>
      <c r="D23697" t="s">
        <v>17</v>
      </c>
      <c r="E23697" t="s">
        <v>18</v>
      </c>
      <c r="F23697" t="s">
        <v>23</v>
      </c>
      <c r="G23697" t="s">
        <v>19</v>
      </c>
      <c r="H23697">
        <v>496</v>
      </c>
      <c r="I23697">
        <v>97.48</v>
      </c>
      <c r="J23697">
        <v>5</v>
      </c>
      <c r="K23697" t="s">
        <v>20</v>
      </c>
    </row>
    <row r="23698" spans="1:11" x14ac:dyDescent="0.3">
      <c r="A23698" t="s">
        <v>23740</v>
      </c>
      <c r="B23698" s="1">
        <v>45179</v>
      </c>
      <c r="C23698" s="1" t="str">
        <f t="shared" si="370"/>
        <v>Sep</v>
      </c>
      <c r="D23698" t="s">
        <v>86</v>
      </c>
      <c r="E23698" t="s">
        <v>87</v>
      </c>
      <c r="F23698" t="s">
        <v>23</v>
      </c>
      <c r="G23698" t="s">
        <v>35</v>
      </c>
      <c r="H23698">
        <v>3754</v>
      </c>
      <c r="I23698">
        <v>921.36</v>
      </c>
      <c r="J23698">
        <v>5</v>
      </c>
      <c r="K23698" t="s">
        <v>15</v>
      </c>
    </row>
    <row r="23699" spans="1:11" x14ac:dyDescent="0.3">
      <c r="A23699" t="s">
        <v>23741</v>
      </c>
      <c r="B23699" s="1">
        <v>45390</v>
      </c>
      <c r="C23699" s="1" t="str">
        <f t="shared" si="370"/>
        <v>Apr</v>
      </c>
      <c r="D23699" t="s">
        <v>43</v>
      </c>
      <c r="E23699" t="s">
        <v>44</v>
      </c>
      <c r="F23699" t="s">
        <v>13</v>
      </c>
      <c r="G23699" t="s">
        <v>14</v>
      </c>
      <c r="H23699">
        <v>2346</v>
      </c>
      <c r="I23699">
        <v>522.09</v>
      </c>
      <c r="J23699">
        <v>1</v>
      </c>
      <c r="K23699" t="s">
        <v>36</v>
      </c>
    </row>
    <row r="23700" spans="1:11" x14ac:dyDescent="0.3">
      <c r="A23700" t="s">
        <v>23742</v>
      </c>
      <c r="B23700" s="1">
        <v>44968</v>
      </c>
      <c r="C23700" s="1" t="str">
        <f t="shared" si="370"/>
        <v>Feb</v>
      </c>
      <c r="D23700" t="s">
        <v>22</v>
      </c>
      <c r="E23700" t="s">
        <v>12</v>
      </c>
      <c r="F23700" t="s">
        <v>40</v>
      </c>
      <c r="G23700" t="s">
        <v>68</v>
      </c>
      <c r="H23700">
        <v>3069</v>
      </c>
      <c r="I23700">
        <v>833.57</v>
      </c>
      <c r="J23700">
        <v>5</v>
      </c>
      <c r="K23700" t="s">
        <v>36</v>
      </c>
    </row>
    <row r="23701" spans="1:11" x14ac:dyDescent="0.3">
      <c r="A23701" t="s">
        <v>23743</v>
      </c>
      <c r="B23701" s="1">
        <v>45058</v>
      </c>
      <c r="C23701" s="1" t="str">
        <f t="shared" si="370"/>
        <v>May</v>
      </c>
      <c r="D23701" t="s">
        <v>86</v>
      </c>
      <c r="E23701" t="s">
        <v>87</v>
      </c>
      <c r="F23701" t="s">
        <v>13</v>
      </c>
      <c r="G23701" t="s">
        <v>53</v>
      </c>
      <c r="H23701">
        <v>3232</v>
      </c>
      <c r="I23701">
        <v>485.85</v>
      </c>
      <c r="J23701">
        <v>5</v>
      </c>
      <c r="K23701" t="s">
        <v>15</v>
      </c>
    </row>
    <row r="23702" spans="1:11" x14ac:dyDescent="0.3">
      <c r="A23702" t="s">
        <v>23744</v>
      </c>
      <c r="B23702" s="1">
        <v>45571</v>
      </c>
      <c r="C23702" s="1" t="str">
        <f t="shared" si="370"/>
        <v>Oct</v>
      </c>
      <c r="D23702" t="s">
        <v>17</v>
      </c>
      <c r="E23702" t="s">
        <v>18</v>
      </c>
      <c r="F23702" t="s">
        <v>13</v>
      </c>
      <c r="G23702" t="s">
        <v>53</v>
      </c>
      <c r="H23702">
        <v>456</v>
      </c>
      <c r="I23702">
        <v>29.93</v>
      </c>
      <c r="J23702">
        <v>2</v>
      </c>
      <c r="K23702" t="s">
        <v>36</v>
      </c>
    </row>
    <row r="23703" spans="1:11" x14ac:dyDescent="0.3">
      <c r="A23703" t="s">
        <v>23745</v>
      </c>
      <c r="B23703" s="1">
        <v>45340</v>
      </c>
      <c r="C23703" s="1" t="str">
        <f t="shared" si="370"/>
        <v>Feb</v>
      </c>
      <c r="D23703" t="s">
        <v>11</v>
      </c>
      <c r="E23703" t="s">
        <v>12</v>
      </c>
      <c r="F23703" t="s">
        <v>28</v>
      </c>
      <c r="G23703" t="s">
        <v>19</v>
      </c>
      <c r="H23703">
        <v>3850</v>
      </c>
      <c r="I23703">
        <v>1144.25</v>
      </c>
      <c r="J23703">
        <v>3</v>
      </c>
      <c r="K23703" t="s">
        <v>29</v>
      </c>
    </row>
    <row r="23704" spans="1:11" x14ac:dyDescent="0.3">
      <c r="A23704" t="s">
        <v>23746</v>
      </c>
      <c r="B23704" s="1">
        <v>45019</v>
      </c>
      <c r="C23704" s="1" t="str">
        <f t="shared" si="370"/>
        <v>Apr</v>
      </c>
      <c r="D23704" t="s">
        <v>34</v>
      </c>
      <c r="E23704" t="s">
        <v>34</v>
      </c>
      <c r="F23704" t="s">
        <v>40</v>
      </c>
      <c r="G23704" t="s">
        <v>53</v>
      </c>
      <c r="H23704">
        <v>3409</v>
      </c>
      <c r="I23704">
        <v>236.9</v>
      </c>
      <c r="J23704">
        <v>2</v>
      </c>
      <c r="K23704" t="s">
        <v>20</v>
      </c>
    </row>
    <row r="23705" spans="1:11" x14ac:dyDescent="0.3">
      <c r="A23705" t="s">
        <v>23747</v>
      </c>
      <c r="B23705" s="1">
        <v>45133</v>
      </c>
      <c r="C23705" s="1" t="str">
        <f t="shared" si="370"/>
        <v>Jul</v>
      </c>
      <c r="D23705" t="s">
        <v>50</v>
      </c>
      <c r="E23705" t="s">
        <v>51</v>
      </c>
      <c r="F23705" t="s">
        <v>40</v>
      </c>
      <c r="G23705" t="s">
        <v>24</v>
      </c>
      <c r="H23705">
        <v>3012</v>
      </c>
      <c r="I23705">
        <v>502.2</v>
      </c>
      <c r="J23705">
        <v>1</v>
      </c>
      <c r="K23705" t="s">
        <v>20</v>
      </c>
    </row>
    <row r="23706" spans="1:11" x14ac:dyDescent="0.3">
      <c r="A23706" t="s">
        <v>23748</v>
      </c>
      <c r="B23706" s="1">
        <v>45493</v>
      </c>
      <c r="C23706" s="1" t="str">
        <f t="shared" si="370"/>
        <v>Jul</v>
      </c>
      <c r="D23706" t="s">
        <v>86</v>
      </c>
      <c r="E23706" t="s">
        <v>87</v>
      </c>
      <c r="F23706" t="s">
        <v>40</v>
      </c>
      <c r="G23706" t="s">
        <v>24</v>
      </c>
      <c r="H23706">
        <v>3042</v>
      </c>
      <c r="I23706">
        <v>616.77</v>
      </c>
      <c r="J23706">
        <v>3</v>
      </c>
      <c r="K23706" t="s">
        <v>20</v>
      </c>
    </row>
    <row r="23707" spans="1:11" x14ac:dyDescent="0.3">
      <c r="A23707" t="s">
        <v>23749</v>
      </c>
      <c r="B23707" s="1">
        <v>45011</v>
      </c>
      <c r="C23707" s="1" t="str">
        <f t="shared" si="370"/>
        <v>Mar</v>
      </c>
      <c r="D23707" t="s">
        <v>31</v>
      </c>
      <c r="E23707" t="s">
        <v>32</v>
      </c>
      <c r="F23707" t="s">
        <v>40</v>
      </c>
      <c r="G23707" t="s">
        <v>55</v>
      </c>
      <c r="H23707">
        <v>1128</v>
      </c>
      <c r="I23707">
        <v>120.91</v>
      </c>
      <c r="J23707">
        <v>5</v>
      </c>
      <c r="K23707" t="s">
        <v>15</v>
      </c>
    </row>
    <row r="23708" spans="1:11" x14ac:dyDescent="0.3">
      <c r="A23708" t="s">
        <v>23750</v>
      </c>
      <c r="B23708" s="1">
        <v>45615</v>
      </c>
      <c r="C23708" s="1" t="str">
        <f t="shared" si="370"/>
        <v>Nov</v>
      </c>
      <c r="D23708" t="s">
        <v>31</v>
      </c>
      <c r="E23708" t="s">
        <v>32</v>
      </c>
      <c r="F23708" t="s">
        <v>28</v>
      </c>
      <c r="G23708" t="s">
        <v>68</v>
      </c>
      <c r="H23708">
        <v>3129</v>
      </c>
      <c r="I23708">
        <v>572.28</v>
      </c>
      <c r="J23708">
        <v>1</v>
      </c>
      <c r="K23708" t="s">
        <v>20</v>
      </c>
    </row>
    <row r="23709" spans="1:11" x14ac:dyDescent="0.3">
      <c r="A23709" t="s">
        <v>23751</v>
      </c>
      <c r="B23709" s="1">
        <v>44935</v>
      </c>
      <c r="C23709" s="1" t="str">
        <f t="shared" si="370"/>
        <v>Jan</v>
      </c>
      <c r="D23709" t="s">
        <v>22</v>
      </c>
      <c r="E23709" t="s">
        <v>12</v>
      </c>
      <c r="F23709" t="s">
        <v>23</v>
      </c>
      <c r="G23709" t="s">
        <v>24</v>
      </c>
      <c r="H23709">
        <v>2188</v>
      </c>
      <c r="I23709">
        <v>582.37</v>
      </c>
      <c r="J23709">
        <v>4</v>
      </c>
      <c r="K23709" t="s">
        <v>29</v>
      </c>
    </row>
    <row r="23710" spans="1:11" x14ac:dyDescent="0.3">
      <c r="A23710" t="s">
        <v>23752</v>
      </c>
      <c r="B23710" s="1">
        <v>45420</v>
      </c>
      <c r="C23710" s="1" t="str">
        <f t="shared" si="370"/>
        <v>May</v>
      </c>
      <c r="D23710" t="s">
        <v>11</v>
      </c>
      <c r="E23710" t="s">
        <v>12</v>
      </c>
      <c r="F23710" t="s">
        <v>28</v>
      </c>
      <c r="G23710" t="s">
        <v>19</v>
      </c>
      <c r="H23710">
        <v>4626</v>
      </c>
      <c r="I23710">
        <v>540.1</v>
      </c>
      <c r="J23710">
        <v>2</v>
      </c>
      <c r="K23710" t="s">
        <v>29</v>
      </c>
    </row>
    <row r="23711" spans="1:11" x14ac:dyDescent="0.3">
      <c r="A23711" t="s">
        <v>23753</v>
      </c>
      <c r="B23711" s="1">
        <v>45023</v>
      </c>
      <c r="C23711" s="1" t="str">
        <f t="shared" si="370"/>
        <v>Apr</v>
      </c>
      <c r="D23711" t="s">
        <v>34</v>
      </c>
      <c r="E23711" t="s">
        <v>34</v>
      </c>
      <c r="F23711" t="s">
        <v>40</v>
      </c>
      <c r="G23711" t="s">
        <v>53</v>
      </c>
      <c r="H23711">
        <v>3036</v>
      </c>
      <c r="I23711">
        <v>508</v>
      </c>
      <c r="J23711">
        <v>5</v>
      </c>
      <c r="K23711" t="s">
        <v>29</v>
      </c>
    </row>
    <row r="23712" spans="1:11" x14ac:dyDescent="0.3">
      <c r="A23712" t="s">
        <v>23754</v>
      </c>
      <c r="B23712" s="1">
        <v>45408</v>
      </c>
      <c r="C23712" s="1" t="str">
        <f t="shared" si="370"/>
        <v>Apr</v>
      </c>
      <c r="D23712" t="s">
        <v>31</v>
      </c>
      <c r="E23712" t="s">
        <v>32</v>
      </c>
      <c r="F23712" t="s">
        <v>28</v>
      </c>
      <c r="G23712" t="s">
        <v>55</v>
      </c>
      <c r="H23712">
        <v>4985</v>
      </c>
      <c r="I23712">
        <v>332.33</v>
      </c>
      <c r="J23712">
        <v>5</v>
      </c>
      <c r="K23712" t="s">
        <v>15</v>
      </c>
    </row>
    <row r="23713" spans="1:11" x14ac:dyDescent="0.3">
      <c r="A23713" t="s">
        <v>23755</v>
      </c>
      <c r="B23713" s="1">
        <v>45344</v>
      </c>
      <c r="C23713" s="1" t="str">
        <f t="shared" si="370"/>
        <v>Feb</v>
      </c>
      <c r="D23713" t="s">
        <v>26</v>
      </c>
      <c r="E23713" t="s">
        <v>27</v>
      </c>
      <c r="F23713" t="s">
        <v>28</v>
      </c>
      <c r="G23713" t="s">
        <v>24</v>
      </c>
      <c r="H23713">
        <v>328</v>
      </c>
      <c r="I23713">
        <v>46.69</v>
      </c>
      <c r="J23713">
        <v>4</v>
      </c>
      <c r="K23713" t="s">
        <v>36</v>
      </c>
    </row>
    <row r="23714" spans="1:11" x14ac:dyDescent="0.3">
      <c r="A23714" t="s">
        <v>23756</v>
      </c>
      <c r="B23714" s="1">
        <v>45010</v>
      </c>
      <c r="C23714" s="1" t="str">
        <f t="shared" si="370"/>
        <v>Mar</v>
      </c>
      <c r="D23714" t="s">
        <v>22</v>
      </c>
      <c r="E23714" t="s">
        <v>12</v>
      </c>
      <c r="F23714" t="s">
        <v>13</v>
      </c>
      <c r="G23714" t="s">
        <v>24</v>
      </c>
      <c r="H23714">
        <v>2454</v>
      </c>
      <c r="I23714">
        <v>321.54000000000002</v>
      </c>
      <c r="J23714">
        <v>5</v>
      </c>
      <c r="K23714" t="s">
        <v>15</v>
      </c>
    </row>
    <row r="23715" spans="1:11" x14ac:dyDescent="0.3">
      <c r="A23715" t="s">
        <v>23757</v>
      </c>
      <c r="B23715" s="1">
        <v>45287</v>
      </c>
      <c r="C23715" s="1" t="str">
        <f t="shared" si="370"/>
        <v>Dec</v>
      </c>
      <c r="D23715" t="s">
        <v>26</v>
      </c>
      <c r="E23715" t="s">
        <v>27</v>
      </c>
      <c r="F23715" t="s">
        <v>28</v>
      </c>
      <c r="G23715" t="s">
        <v>55</v>
      </c>
      <c r="H23715">
        <v>452</v>
      </c>
      <c r="I23715">
        <v>59.23</v>
      </c>
      <c r="J23715">
        <v>1</v>
      </c>
      <c r="K23715" t="s">
        <v>29</v>
      </c>
    </row>
    <row r="23716" spans="1:11" x14ac:dyDescent="0.3">
      <c r="A23716" t="s">
        <v>23758</v>
      </c>
      <c r="B23716" s="1">
        <v>44975</v>
      </c>
      <c r="C23716" s="1" t="str">
        <f t="shared" si="370"/>
        <v>Feb</v>
      </c>
      <c r="D23716" t="s">
        <v>11</v>
      </c>
      <c r="E23716" t="s">
        <v>12</v>
      </c>
      <c r="F23716" t="s">
        <v>13</v>
      </c>
      <c r="G23716" t="s">
        <v>53</v>
      </c>
      <c r="H23716">
        <v>2823</v>
      </c>
      <c r="I23716">
        <v>486.48</v>
      </c>
      <c r="J23716">
        <v>3</v>
      </c>
      <c r="K23716" t="s">
        <v>15</v>
      </c>
    </row>
    <row r="23717" spans="1:11" x14ac:dyDescent="0.3">
      <c r="A23717" t="s">
        <v>23759</v>
      </c>
      <c r="B23717" s="1">
        <v>45415</v>
      </c>
      <c r="C23717" s="1" t="str">
        <f t="shared" si="370"/>
        <v>May</v>
      </c>
      <c r="D23717" t="s">
        <v>86</v>
      </c>
      <c r="E23717" t="s">
        <v>87</v>
      </c>
      <c r="F23717" t="s">
        <v>28</v>
      </c>
      <c r="G23717" t="s">
        <v>55</v>
      </c>
      <c r="H23717">
        <v>1206</v>
      </c>
      <c r="I23717">
        <v>144.21</v>
      </c>
      <c r="J23717">
        <v>3</v>
      </c>
      <c r="K23717" t="s">
        <v>20</v>
      </c>
    </row>
    <row r="23718" spans="1:11" x14ac:dyDescent="0.3">
      <c r="A23718" t="s">
        <v>23760</v>
      </c>
      <c r="B23718" s="1">
        <v>44945</v>
      </c>
      <c r="C23718" s="1" t="str">
        <f t="shared" si="370"/>
        <v>Jan</v>
      </c>
      <c r="D23718" t="s">
        <v>11</v>
      </c>
      <c r="E23718" t="s">
        <v>12</v>
      </c>
      <c r="F23718" t="s">
        <v>23</v>
      </c>
      <c r="G23718" t="s">
        <v>55</v>
      </c>
      <c r="H23718">
        <v>3404</v>
      </c>
      <c r="I23718">
        <v>568.41999999999996</v>
      </c>
      <c r="J23718">
        <v>5</v>
      </c>
      <c r="K23718" t="s">
        <v>15</v>
      </c>
    </row>
    <row r="23719" spans="1:11" x14ac:dyDescent="0.3">
      <c r="A23719" t="s">
        <v>23761</v>
      </c>
      <c r="B23719" s="1">
        <v>45484</v>
      </c>
      <c r="C23719" s="1" t="str">
        <f t="shared" si="370"/>
        <v>Jul</v>
      </c>
      <c r="D23719" t="s">
        <v>26</v>
      </c>
      <c r="E23719" t="s">
        <v>27</v>
      </c>
      <c r="F23719" t="s">
        <v>13</v>
      </c>
      <c r="G23719" t="s">
        <v>24</v>
      </c>
      <c r="H23719">
        <v>341</v>
      </c>
      <c r="I23719">
        <v>97.62</v>
      </c>
      <c r="J23719">
        <v>2</v>
      </c>
      <c r="K23719" t="s">
        <v>29</v>
      </c>
    </row>
    <row r="23720" spans="1:11" x14ac:dyDescent="0.3">
      <c r="A23720" t="s">
        <v>23762</v>
      </c>
      <c r="B23720" s="1">
        <v>45413</v>
      </c>
      <c r="C23720" s="1" t="str">
        <f t="shared" si="370"/>
        <v>May</v>
      </c>
      <c r="D23720" t="s">
        <v>26</v>
      </c>
      <c r="E23720" t="s">
        <v>27</v>
      </c>
      <c r="F23720" t="s">
        <v>40</v>
      </c>
      <c r="G23720" t="s">
        <v>14</v>
      </c>
      <c r="H23720">
        <v>3331</v>
      </c>
      <c r="I23720">
        <v>525.88</v>
      </c>
      <c r="J23720">
        <v>5</v>
      </c>
      <c r="K23720" t="s">
        <v>20</v>
      </c>
    </row>
    <row r="23721" spans="1:11" x14ac:dyDescent="0.3">
      <c r="A23721" t="s">
        <v>23763</v>
      </c>
      <c r="B23721" s="1">
        <v>45130</v>
      </c>
      <c r="C23721" s="1" t="str">
        <f t="shared" si="370"/>
        <v>Jul</v>
      </c>
      <c r="D23721" t="s">
        <v>34</v>
      </c>
      <c r="E23721" t="s">
        <v>34</v>
      </c>
      <c r="F23721" t="s">
        <v>40</v>
      </c>
      <c r="G23721" t="s">
        <v>68</v>
      </c>
      <c r="H23721">
        <v>3775</v>
      </c>
      <c r="I23721">
        <v>312.01</v>
      </c>
      <c r="J23721">
        <v>5</v>
      </c>
      <c r="K23721" t="s">
        <v>36</v>
      </c>
    </row>
    <row r="23722" spans="1:11" x14ac:dyDescent="0.3">
      <c r="A23722" t="s">
        <v>23764</v>
      </c>
      <c r="B23722" s="1">
        <v>45187</v>
      </c>
      <c r="C23722" s="1" t="str">
        <f t="shared" si="370"/>
        <v>Sep</v>
      </c>
      <c r="D23722" t="s">
        <v>86</v>
      </c>
      <c r="E23722" t="s">
        <v>87</v>
      </c>
      <c r="F23722" t="s">
        <v>28</v>
      </c>
      <c r="G23722" t="s">
        <v>68</v>
      </c>
      <c r="H23722">
        <v>4820</v>
      </c>
      <c r="I23722">
        <v>1229.82</v>
      </c>
      <c r="J23722">
        <v>3</v>
      </c>
      <c r="K23722" t="s">
        <v>20</v>
      </c>
    </row>
    <row r="23723" spans="1:11" x14ac:dyDescent="0.3">
      <c r="A23723" t="s">
        <v>23765</v>
      </c>
      <c r="B23723" s="1">
        <v>45531</v>
      </c>
      <c r="C23723" s="1" t="str">
        <f t="shared" si="370"/>
        <v>Aug</v>
      </c>
      <c r="D23723" t="s">
        <v>86</v>
      </c>
      <c r="E23723" t="s">
        <v>87</v>
      </c>
      <c r="F23723" t="s">
        <v>13</v>
      </c>
      <c r="G23723" t="s">
        <v>24</v>
      </c>
      <c r="H23723">
        <v>4528</v>
      </c>
      <c r="I23723">
        <v>605.1</v>
      </c>
      <c r="J23723">
        <v>3</v>
      </c>
      <c r="K23723" t="s">
        <v>15</v>
      </c>
    </row>
    <row r="23724" spans="1:11" x14ac:dyDescent="0.3">
      <c r="A23724" t="s">
        <v>23766</v>
      </c>
      <c r="B23724" s="1">
        <v>45135</v>
      </c>
      <c r="C23724" s="1" t="str">
        <f t="shared" si="370"/>
        <v>Jul</v>
      </c>
      <c r="D23724" t="s">
        <v>22</v>
      </c>
      <c r="E23724" t="s">
        <v>12</v>
      </c>
      <c r="F23724" t="s">
        <v>28</v>
      </c>
      <c r="G23724" t="s">
        <v>19</v>
      </c>
      <c r="H23724">
        <v>3919</v>
      </c>
      <c r="I23724">
        <v>389.59</v>
      </c>
      <c r="J23724">
        <v>4</v>
      </c>
      <c r="K23724" t="s">
        <v>29</v>
      </c>
    </row>
    <row r="23725" spans="1:11" x14ac:dyDescent="0.3">
      <c r="A23725" t="s">
        <v>23767</v>
      </c>
      <c r="B23725" s="1">
        <v>45099</v>
      </c>
      <c r="C23725" s="1" t="str">
        <f t="shared" si="370"/>
        <v>Jun</v>
      </c>
      <c r="D23725" t="s">
        <v>43</v>
      </c>
      <c r="E23725" t="s">
        <v>44</v>
      </c>
      <c r="F23725" t="s">
        <v>40</v>
      </c>
      <c r="G23725" t="s">
        <v>35</v>
      </c>
      <c r="H23725">
        <v>3661</v>
      </c>
      <c r="I23725">
        <v>971.75</v>
      </c>
      <c r="J23725">
        <v>4</v>
      </c>
      <c r="K23725" t="s">
        <v>15</v>
      </c>
    </row>
    <row r="23726" spans="1:11" x14ac:dyDescent="0.3">
      <c r="A23726" t="s">
        <v>23768</v>
      </c>
      <c r="B23726" s="1">
        <v>45210</v>
      </c>
      <c r="C23726" s="1" t="str">
        <f t="shared" si="370"/>
        <v>Oct</v>
      </c>
      <c r="D23726" t="s">
        <v>50</v>
      </c>
      <c r="E23726" t="s">
        <v>51</v>
      </c>
      <c r="F23726" t="s">
        <v>28</v>
      </c>
      <c r="G23726" t="s">
        <v>55</v>
      </c>
      <c r="H23726">
        <v>4189</v>
      </c>
      <c r="I23726">
        <v>1057.06</v>
      </c>
      <c r="J23726">
        <v>4</v>
      </c>
      <c r="K23726" t="s">
        <v>15</v>
      </c>
    </row>
    <row r="23727" spans="1:11" x14ac:dyDescent="0.3">
      <c r="A23727" t="s">
        <v>23769</v>
      </c>
      <c r="B23727" s="1">
        <v>45580</v>
      </c>
      <c r="C23727" s="1" t="str">
        <f t="shared" si="370"/>
        <v>Oct</v>
      </c>
      <c r="D23727" t="s">
        <v>43</v>
      </c>
      <c r="E23727" t="s">
        <v>44</v>
      </c>
      <c r="F23727" t="s">
        <v>40</v>
      </c>
      <c r="G23727" t="s">
        <v>38</v>
      </c>
      <c r="H23727">
        <v>738</v>
      </c>
      <c r="I23727">
        <v>164.79</v>
      </c>
      <c r="J23727">
        <v>5</v>
      </c>
      <c r="K23727" t="s">
        <v>36</v>
      </c>
    </row>
    <row r="23728" spans="1:11" x14ac:dyDescent="0.3">
      <c r="A23728" t="s">
        <v>23770</v>
      </c>
      <c r="B23728" s="1">
        <v>45384</v>
      </c>
      <c r="C23728" s="1" t="str">
        <f t="shared" si="370"/>
        <v>Apr</v>
      </c>
      <c r="D23728" t="s">
        <v>47</v>
      </c>
      <c r="E23728" t="s">
        <v>48</v>
      </c>
      <c r="F23728" t="s">
        <v>28</v>
      </c>
      <c r="G23728" t="s">
        <v>14</v>
      </c>
      <c r="H23728">
        <v>3322</v>
      </c>
      <c r="I23728">
        <v>638.38</v>
      </c>
      <c r="J23728">
        <v>3</v>
      </c>
      <c r="K23728" t="s">
        <v>29</v>
      </c>
    </row>
    <row r="23729" spans="1:11" x14ac:dyDescent="0.3">
      <c r="A23729" t="s">
        <v>23771</v>
      </c>
      <c r="B23729" s="1">
        <v>45610</v>
      </c>
      <c r="C23729" s="1" t="str">
        <f t="shared" si="370"/>
        <v>Nov</v>
      </c>
      <c r="D23729" t="s">
        <v>50</v>
      </c>
      <c r="E23729" t="s">
        <v>51</v>
      </c>
      <c r="F23729" t="s">
        <v>28</v>
      </c>
      <c r="G23729" t="s">
        <v>38</v>
      </c>
      <c r="H23729">
        <v>2141</v>
      </c>
      <c r="I23729">
        <v>462.02</v>
      </c>
      <c r="J23729">
        <v>3</v>
      </c>
      <c r="K23729" t="s">
        <v>29</v>
      </c>
    </row>
    <row r="23730" spans="1:11" x14ac:dyDescent="0.3">
      <c r="A23730" t="s">
        <v>23772</v>
      </c>
      <c r="B23730" s="1">
        <v>45049</v>
      </c>
      <c r="C23730" s="1" t="str">
        <f t="shared" si="370"/>
        <v>May</v>
      </c>
      <c r="D23730" t="s">
        <v>34</v>
      </c>
      <c r="E23730" t="s">
        <v>34</v>
      </c>
      <c r="F23730" t="s">
        <v>28</v>
      </c>
      <c r="G23730" t="s">
        <v>14</v>
      </c>
      <c r="H23730">
        <v>3140</v>
      </c>
      <c r="I23730">
        <v>604.89</v>
      </c>
      <c r="J23730">
        <v>4</v>
      </c>
      <c r="K23730" t="s">
        <v>15</v>
      </c>
    </row>
    <row r="23731" spans="1:11" x14ac:dyDescent="0.3">
      <c r="A23731" t="s">
        <v>23773</v>
      </c>
      <c r="B23731" s="1">
        <v>45142</v>
      </c>
      <c r="C23731" s="1" t="str">
        <f t="shared" si="370"/>
        <v>Aug</v>
      </c>
      <c r="D23731" t="s">
        <v>47</v>
      </c>
      <c r="E23731" t="s">
        <v>48</v>
      </c>
      <c r="F23731" t="s">
        <v>23</v>
      </c>
      <c r="G23731" t="s">
        <v>55</v>
      </c>
      <c r="H23731">
        <v>2007</v>
      </c>
      <c r="I23731">
        <v>322.64999999999998</v>
      </c>
      <c r="J23731">
        <v>4</v>
      </c>
      <c r="K23731" t="s">
        <v>29</v>
      </c>
    </row>
    <row r="23732" spans="1:11" x14ac:dyDescent="0.3">
      <c r="A23732" t="s">
        <v>23774</v>
      </c>
      <c r="B23732" s="1">
        <v>45559</v>
      </c>
      <c r="C23732" s="1" t="str">
        <f t="shared" si="370"/>
        <v>Sep</v>
      </c>
      <c r="D23732" t="s">
        <v>86</v>
      </c>
      <c r="E23732" t="s">
        <v>87</v>
      </c>
      <c r="F23732" t="s">
        <v>13</v>
      </c>
      <c r="G23732" t="s">
        <v>55</v>
      </c>
      <c r="H23732">
        <v>930</v>
      </c>
      <c r="I23732">
        <v>243.87</v>
      </c>
      <c r="J23732">
        <v>5</v>
      </c>
      <c r="K23732" t="s">
        <v>36</v>
      </c>
    </row>
    <row r="23733" spans="1:11" x14ac:dyDescent="0.3">
      <c r="A23733" t="s">
        <v>23775</v>
      </c>
      <c r="B23733" s="1">
        <v>45055</v>
      </c>
      <c r="C23733" s="1" t="str">
        <f t="shared" si="370"/>
        <v>May</v>
      </c>
      <c r="D23733" t="s">
        <v>11</v>
      </c>
      <c r="E23733" t="s">
        <v>12</v>
      </c>
      <c r="F23733" t="s">
        <v>23</v>
      </c>
      <c r="G23733" t="s">
        <v>24</v>
      </c>
      <c r="H23733">
        <v>546</v>
      </c>
      <c r="I23733">
        <v>150.28</v>
      </c>
      <c r="J23733">
        <v>3</v>
      </c>
      <c r="K23733" t="s">
        <v>20</v>
      </c>
    </row>
    <row r="23734" spans="1:11" x14ac:dyDescent="0.3">
      <c r="A23734" t="s">
        <v>23776</v>
      </c>
      <c r="B23734" s="1">
        <v>45081</v>
      </c>
      <c r="C23734" s="1" t="str">
        <f t="shared" si="370"/>
        <v>Jun</v>
      </c>
      <c r="D23734" t="s">
        <v>31</v>
      </c>
      <c r="E23734" t="s">
        <v>32</v>
      </c>
      <c r="F23734" t="s">
        <v>40</v>
      </c>
      <c r="G23734" t="s">
        <v>35</v>
      </c>
      <c r="H23734">
        <v>3634</v>
      </c>
      <c r="I23734">
        <v>897.67</v>
      </c>
      <c r="J23734">
        <v>2</v>
      </c>
      <c r="K23734" t="s">
        <v>36</v>
      </c>
    </row>
    <row r="23735" spans="1:11" x14ac:dyDescent="0.3">
      <c r="A23735" t="s">
        <v>23777</v>
      </c>
      <c r="B23735" s="1">
        <v>45513</v>
      </c>
      <c r="C23735" s="1" t="str">
        <f t="shared" si="370"/>
        <v>Aug</v>
      </c>
      <c r="D23735" t="s">
        <v>34</v>
      </c>
      <c r="E23735" t="s">
        <v>34</v>
      </c>
      <c r="F23735" t="s">
        <v>40</v>
      </c>
      <c r="G23735" t="s">
        <v>19</v>
      </c>
      <c r="H23735">
        <v>2200</v>
      </c>
      <c r="I23735">
        <v>223.55</v>
      </c>
      <c r="J23735">
        <v>2</v>
      </c>
      <c r="K23735" t="s">
        <v>20</v>
      </c>
    </row>
    <row r="23736" spans="1:11" x14ac:dyDescent="0.3">
      <c r="A23736" t="s">
        <v>23778</v>
      </c>
      <c r="B23736" s="1">
        <v>45277</v>
      </c>
      <c r="C23736" s="1" t="str">
        <f t="shared" si="370"/>
        <v>Dec</v>
      </c>
      <c r="D23736" t="s">
        <v>17</v>
      </c>
      <c r="E23736" t="s">
        <v>18</v>
      </c>
      <c r="F23736" t="s">
        <v>13</v>
      </c>
      <c r="G23736" t="s">
        <v>55</v>
      </c>
      <c r="H23736">
        <v>1658</v>
      </c>
      <c r="I23736">
        <v>466.85</v>
      </c>
      <c r="J23736">
        <v>3</v>
      </c>
      <c r="K23736" t="s">
        <v>15</v>
      </c>
    </row>
    <row r="23737" spans="1:11" x14ac:dyDescent="0.3">
      <c r="A23737" t="s">
        <v>23779</v>
      </c>
      <c r="B23737" s="1">
        <v>45568</v>
      </c>
      <c r="C23737" s="1" t="str">
        <f t="shared" si="370"/>
        <v>Oct</v>
      </c>
      <c r="D23737" t="s">
        <v>86</v>
      </c>
      <c r="E23737" t="s">
        <v>87</v>
      </c>
      <c r="F23737" t="s">
        <v>28</v>
      </c>
      <c r="G23737" t="s">
        <v>35</v>
      </c>
      <c r="H23737">
        <v>3966</v>
      </c>
      <c r="I23737">
        <v>587.02</v>
      </c>
      <c r="J23737">
        <v>4</v>
      </c>
      <c r="K23737" t="s">
        <v>36</v>
      </c>
    </row>
    <row r="23738" spans="1:11" x14ac:dyDescent="0.3">
      <c r="A23738" t="s">
        <v>23780</v>
      </c>
      <c r="B23738" s="1">
        <v>45621</v>
      </c>
      <c r="C23738" s="1" t="str">
        <f t="shared" si="370"/>
        <v>Nov</v>
      </c>
      <c r="D23738" t="s">
        <v>47</v>
      </c>
      <c r="E23738" t="s">
        <v>48</v>
      </c>
      <c r="F23738" t="s">
        <v>13</v>
      </c>
      <c r="G23738" t="s">
        <v>35</v>
      </c>
      <c r="H23738">
        <v>2966</v>
      </c>
      <c r="I23738">
        <v>645.82000000000005</v>
      </c>
      <c r="J23738">
        <v>5</v>
      </c>
      <c r="K23738" t="s">
        <v>15</v>
      </c>
    </row>
    <row r="23739" spans="1:11" x14ac:dyDescent="0.3">
      <c r="A23739" t="s">
        <v>23781</v>
      </c>
      <c r="B23739" s="1">
        <v>44951</v>
      </c>
      <c r="C23739" s="1" t="str">
        <f t="shared" si="370"/>
        <v>Jan</v>
      </c>
      <c r="D23739" t="s">
        <v>17</v>
      </c>
      <c r="E23739" t="s">
        <v>18</v>
      </c>
      <c r="F23739" t="s">
        <v>40</v>
      </c>
      <c r="G23739" t="s">
        <v>38</v>
      </c>
      <c r="H23739">
        <v>3047</v>
      </c>
      <c r="I23739">
        <v>759.47</v>
      </c>
      <c r="J23739">
        <v>2</v>
      </c>
      <c r="K23739" t="s">
        <v>20</v>
      </c>
    </row>
    <row r="23740" spans="1:11" x14ac:dyDescent="0.3">
      <c r="A23740" t="s">
        <v>23782</v>
      </c>
      <c r="B23740" s="1">
        <v>45388</v>
      </c>
      <c r="C23740" s="1" t="str">
        <f t="shared" si="370"/>
        <v>Apr</v>
      </c>
      <c r="D23740" t="s">
        <v>34</v>
      </c>
      <c r="E23740" t="s">
        <v>34</v>
      </c>
      <c r="F23740" t="s">
        <v>13</v>
      </c>
      <c r="G23740" t="s">
        <v>19</v>
      </c>
      <c r="H23740">
        <v>4151</v>
      </c>
      <c r="I23740">
        <v>809.82</v>
      </c>
      <c r="J23740">
        <v>5</v>
      </c>
      <c r="K23740" t="s">
        <v>29</v>
      </c>
    </row>
    <row r="23741" spans="1:11" x14ac:dyDescent="0.3">
      <c r="A23741" t="s">
        <v>23783</v>
      </c>
      <c r="B23741" s="1">
        <v>45562</v>
      </c>
      <c r="C23741" s="1" t="str">
        <f t="shared" si="370"/>
        <v>Sep</v>
      </c>
      <c r="D23741" t="s">
        <v>47</v>
      </c>
      <c r="E23741" t="s">
        <v>48</v>
      </c>
      <c r="F23741" t="s">
        <v>28</v>
      </c>
      <c r="G23741" t="s">
        <v>24</v>
      </c>
      <c r="H23741">
        <v>1909</v>
      </c>
      <c r="I23741">
        <v>286.58999999999997</v>
      </c>
      <c r="J23741">
        <v>1</v>
      </c>
      <c r="K23741" t="s">
        <v>15</v>
      </c>
    </row>
    <row r="23742" spans="1:11" x14ac:dyDescent="0.3">
      <c r="A23742" t="s">
        <v>23784</v>
      </c>
      <c r="B23742" s="1">
        <v>45004</v>
      </c>
      <c r="C23742" s="1" t="str">
        <f t="shared" si="370"/>
        <v>Mar</v>
      </c>
      <c r="D23742" t="s">
        <v>86</v>
      </c>
      <c r="E23742" t="s">
        <v>87</v>
      </c>
      <c r="F23742" t="s">
        <v>40</v>
      </c>
      <c r="G23742" t="s">
        <v>14</v>
      </c>
      <c r="H23742">
        <v>1009</v>
      </c>
      <c r="I23742">
        <v>76.41</v>
      </c>
      <c r="J23742">
        <v>1</v>
      </c>
      <c r="K23742" t="s">
        <v>15</v>
      </c>
    </row>
    <row r="23743" spans="1:11" x14ac:dyDescent="0.3">
      <c r="A23743" t="s">
        <v>23785</v>
      </c>
      <c r="B23743" s="1">
        <v>44932</v>
      </c>
      <c r="C23743" s="1" t="str">
        <f t="shared" si="370"/>
        <v>Jan</v>
      </c>
      <c r="D23743" t="s">
        <v>50</v>
      </c>
      <c r="E23743" t="s">
        <v>51</v>
      </c>
      <c r="F23743" t="s">
        <v>28</v>
      </c>
      <c r="G23743" t="s">
        <v>38</v>
      </c>
      <c r="H23743">
        <v>2547</v>
      </c>
      <c r="I23743">
        <v>344.44</v>
      </c>
      <c r="J23743">
        <v>3</v>
      </c>
      <c r="K23743" t="s">
        <v>36</v>
      </c>
    </row>
    <row r="23744" spans="1:11" x14ac:dyDescent="0.3">
      <c r="A23744" t="s">
        <v>23786</v>
      </c>
      <c r="B23744" s="1">
        <v>45256</v>
      </c>
      <c r="C23744" s="1" t="str">
        <f t="shared" si="370"/>
        <v>Nov</v>
      </c>
      <c r="D23744" t="s">
        <v>22</v>
      </c>
      <c r="E23744" t="s">
        <v>12</v>
      </c>
      <c r="F23744" t="s">
        <v>28</v>
      </c>
      <c r="G23744" t="s">
        <v>55</v>
      </c>
      <c r="H23744">
        <v>3759</v>
      </c>
      <c r="I23744">
        <v>390.01</v>
      </c>
      <c r="J23744">
        <v>5</v>
      </c>
      <c r="K23744" t="s">
        <v>29</v>
      </c>
    </row>
    <row r="23745" spans="1:11" x14ac:dyDescent="0.3">
      <c r="A23745" t="s">
        <v>23787</v>
      </c>
      <c r="B23745" s="1">
        <v>45529</v>
      </c>
      <c r="C23745" s="1" t="str">
        <f t="shared" si="370"/>
        <v>Aug</v>
      </c>
      <c r="D23745" t="s">
        <v>86</v>
      </c>
      <c r="E23745" t="s">
        <v>87</v>
      </c>
      <c r="F23745" t="s">
        <v>40</v>
      </c>
      <c r="G23745" t="s">
        <v>68</v>
      </c>
      <c r="H23745">
        <v>1144</v>
      </c>
      <c r="I23745">
        <v>163.27000000000001</v>
      </c>
      <c r="J23745">
        <v>4</v>
      </c>
      <c r="K23745" t="s">
        <v>29</v>
      </c>
    </row>
    <row r="23746" spans="1:11" x14ac:dyDescent="0.3">
      <c r="A23746" t="s">
        <v>23788</v>
      </c>
      <c r="B23746" s="1">
        <v>45529</v>
      </c>
      <c r="C23746" s="1" t="str">
        <f t="shared" ref="C23746:C23809" si="371">TEXT(B23746,"mmm")</f>
        <v>Aug</v>
      </c>
      <c r="D23746" t="s">
        <v>47</v>
      </c>
      <c r="E23746" t="s">
        <v>48</v>
      </c>
      <c r="F23746" t="s">
        <v>40</v>
      </c>
      <c r="G23746" t="s">
        <v>35</v>
      </c>
      <c r="H23746">
        <v>4324</v>
      </c>
      <c r="I23746">
        <v>252.69</v>
      </c>
      <c r="J23746">
        <v>4</v>
      </c>
      <c r="K23746" t="s">
        <v>15</v>
      </c>
    </row>
    <row r="23747" spans="1:11" x14ac:dyDescent="0.3">
      <c r="A23747" t="s">
        <v>23789</v>
      </c>
      <c r="B23747" s="1">
        <v>45004</v>
      </c>
      <c r="C23747" s="1" t="str">
        <f t="shared" si="371"/>
        <v>Mar</v>
      </c>
      <c r="D23747" t="s">
        <v>43</v>
      </c>
      <c r="E23747" t="s">
        <v>44</v>
      </c>
      <c r="F23747" t="s">
        <v>23</v>
      </c>
      <c r="G23747" t="s">
        <v>14</v>
      </c>
      <c r="H23747">
        <v>2791</v>
      </c>
      <c r="I23747">
        <v>791.88</v>
      </c>
      <c r="J23747">
        <v>5</v>
      </c>
      <c r="K23747" t="s">
        <v>36</v>
      </c>
    </row>
    <row r="23748" spans="1:11" x14ac:dyDescent="0.3">
      <c r="A23748" t="s">
        <v>23790</v>
      </c>
      <c r="B23748" s="1">
        <v>45017</v>
      </c>
      <c r="C23748" s="1" t="str">
        <f t="shared" si="371"/>
        <v>Apr</v>
      </c>
      <c r="D23748" t="s">
        <v>47</v>
      </c>
      <c r="E23748" t="s">
        <v>48</v>
      </c>
      <c r="F23748" t="s">
        <v>23</v>
      </c>
      <c r="G23748" t="s">
        <v>35</v>
      </c>
      <c r="H23748">
        <v>918</v>
      </c>
      <c r="I23748">
        <v>171.49</v>
      </c>
      <c r="J23748">
        <v>4</v>
      </c>
      <c r="K23748" t="s">
        <v>20</v>
      </c>
    </row>
    <row r="23749" spans="1:11" x14ac:dyDescent="0.3">
      <c r="A23749" t="s">
        <v>23791</v>
      </c>
      <c r="B23749" s="1">
        <v>45370</v>
      </c>
      <c r="C23749" s="1" t="str">
        <f t="shared" si="371"/>
        <v>Mar</v>
      </c>
      <c r="D23749" t="s">
        <v>22</v>
      </c>
      <c r="E23749" t="s">
        <v>12</v>
      </c>
      <c r="F23749" t="s">
        <v>13</v>
      </c>
      <c r="G23749" t="s">
        <v>24</v>
      </c>
      <c r="H23749">
        <v>4455</v>
      </c>
      <c r="I23749">
        <v>641.70000000000005</v>
      </c>
      <c r="J23749">
        <v>3</v>
      </c>
      <c r="K23749" t="s">
        <v>36</v>
      </c>
    </row>
    <row r="23750" spans="1:11" x14ac:dyDescent="0.3">
      <c r="A23750" t="s">
        <v>23792</v>
      </c>
      <c r="B23750" s="1">
        <v>45572</v>
      </c>
      <c r="C23750" s="1" t="str">
        <f t="shared" si="371"/>
        <v>Oct</v>
      </c>
      <c r="D23750" t="s">
        <v>11</v>
      </c>
      <c r="E23750" t="s">
        <v>12</v>
      </c>
      <c r="F23750" t="s">
        <v>28</v>
      </c>
      <c r="G23750" t="s">
        <v>38</v>
      </c>
      <c r="H23750">
        <v>200</v>
      </c>
      <c r="I23750">
        <v>37.54</v>
      </c>
      <c r="J23750">
        <v>5</v>
      </c>
      <c r="K23750" t="s">
        <v>20</v>
      </c>
    </row>
    <row r="23751" spans="1:11" x14ac:dyDescent="0.3">
      <c r="A23751" t="s">
        <v>23793</v>
      </c>
      <c r="B23751" s="1">
        <v>45215</v>
      </c>
      <c r="C23751" s="1" t="str">
        <f t="shared" si="371"/>
        <v>Oct</v>
      </c>
      <c r="D23751" t="s">
        <v>11</v>
      </c>
      <c r="E23751" t="s">
        <v>12</v>
      </c>
      <c r="F23751" t="s">
        <v>40</v>
      </c>
      <c r="G23751" t="s">
        <v>38</v>
      </c>
      <c r="H23751">
        <v>2407</v>
      </c>
      <c r="I23751">
        <v>672.88</v>
      </c>
      <c r="J23751">
        <v>2</v>
      </c>
      <c r="K23751" t="s">
        <v>20</v>
      </c>
    </row>
    <row r="23752" spans="1:11" x14ac:dyDescent="0.3">
      <c r="A23752" t="s">
        <v>23794</v>
      </c>
      <c r="B23752" s="1">
        <v>45227</v>
      </c>
      <c r="C23752" s="1" t="str">
        <f t="shared" si="371"/>
        <v>Oct</v>
      </c>
      <c r="D23752" t="s">
        <v>31</v>
      </c>
      <c r="E23752" t="s">
        <v>32</v>
      </c>
      <c r="F23752" t="s">
        <v>13</v>
      </c>
      <c r="G23752" t="s">
        <v>38</v>
      </c>
      <c r="H23752">
        <v>3897</v>
      </c>
      <c r="I23752">
        <v>1120.28</v>
      </c>
      <c r="J23752">
        <v>4</v>
      </c>
      <c r="K23752" t="s">
        <v>15</v>
      </c>
    </row>
    <row r="23753" spans="1:11" x14ac:dyDescent="0.3">
      <c r="A23753" t="s">
        <v>23795</v>
      </c>
      <c r="B23753" s="1">
        <v>45347</v>
      </c>
      <c r="C23753" s="1" t="str">
        <f t="shared" si="371"/>
        <v>Feb</v>
      </c>
      <c r="D23753" t="s">
        <v>50</v>
      </c>
      <c r="E23753" t="s">
        <v>51</v>
      </c>
      <c r="F23753" t="s">
        <v>28</v>
      </c>
      <c r="G23753" t="s">
        <v>24</v>
      </c>
      <c r="H23753">
        <v>354</v>
      </c>
      <c r="I23753">
        <v>101.78</v>
      </c>
      <c r="J23753">
        <v>3</v>
      </c>
      <c r="K23753" t="s">
        <v>29</v>
      </c>
    </row>
    <row r="23754" spans="1:11" x14ac:dyDescent="0.3">
      <c r="A23754" t="s">
        <v>23796</v>
      </c>
      <c r="B23754" s="1">
        <v>45627</v>
      </c>
      <c r="C23754" s="1" t="str">
        <f t="shared" si="371"/>
        <v>Dec</v>
      </c>
      <c r="D23754" t="s">
        <v>22</v>
      </c>
      <c r="E23754" t="s">
        <v>12</v>
      </c>
      <c r="F23754" t="s">
        <v>28</v>
      </c>
      <c r="G23754" t="s">
        <v>68</v>
      </c>
      <c r="H23754">
        <v>1889</v>
      </c>
      <c r="I23754">
        <v>222.24</v>
      </c>
      <c r="J23754">
        <v>2</v>
      </c>
      <c r="K23754" t="s">
        <v>20</v>
      </c>
    </row>
    <row r="23755" spans="1:11" x14ac:dyDescent="0.3">
      <c r="A23755" t="s">
        <v>23797</v>
      </c>
      <c r="B23755" s="1">
        <v>45088</v>
      </c>
      <c r="C23755" s="1" t="str">
        <f t="shared" si="371"/>
        <v>Jun</v>
      </c>
      <c r="D23755" t="s">
        <v>26</v>
      </c>
      <c r="E23755" t="s">
        <v>27</v>
      </c>
      <c r="F23755" t="s">
        <v>28</v>
      </c>
      <c r="G23755" t="s">
        <v>35</v>
      </c>
      <c r="H23755">
        <v>3649</v>
      </c>
      <c r="I23755">
        <v>923.41</v>
      </c>
      <c r="J23755">
        <v>4</v>
      </c>
      <c r="K23755" t="s">
        <v>20</v>
      </c>
    </row>
    <row r="23756" spans="1:11" x14ac:dyDescent="0.3">
      <c r="A23756" t="s">
        <v>23798</v>
      </c>
      <c r="B23756" s="1">
        <v>45523</v>
      </c>
      <c r="C23756" s="1" t="str">
        <f t="shared" si="371"/>
        <v>Aug</v>
      </c>
      <c r="D23756" t="s">
        <v>86</v>
      </c>
      <c r="E23756" t="s">
        <v>87</v>
      </c>
      <c r="F23756" t="s">
        <v>40</v>
      </c>
      <c r="G23756" t="s">
        <v>35</v>
      </c>
      <c r="H23756">
        <v>4448</v>
      </c>
      <c r="I23756">
        <v>716.23</v>
      </c>
      <c r="J23756">
        <v>2</v>
      </c>
      <c r="K23756" t="s">
        <v>36</v>
      </c>
    </row>
    <row r="23757" spans="1:11" x14ac:dyDescent="0.3">
      <c r="A23757" t="s">
        <v>23799</v>
      </c>
      <c r="B23757" s="1">
        <v>45311</v>
      </c>
      <c r="C23757" s="1" t="str">
        <f t="shared" si="371"/>
        <v>Jan</v>
      </c>
      <c r="D23757" t="s">
        <v>17</v>
      </c>
      <c r="E23757" t="s">
        <v>18</v>
      </c>
      <c r="F23757" t="s">
        <v>13</v>
      </c>
      <c r="G23757" t="s">
        <v>55</v>
      </c>
      <c r="H23757">
        <v>707</v>
      </c>
      <c r="I23757">
        <v>93.78</v>
      </c>
      <c r="J23757">
        <v>4</v>
      </c>
      <c r="K23757" t="s">
        <v>29</v>
      </c>
    </row>
    <row r="23758" spans="1:11" x14ac:dyDescent="0.3">
      <c r="A23758" t="s">
        <v>23800</v>
      </c>
      <c r="B23758" s="1">
        <v>45375</v>
      </c>
      <c r="C23758" s="1" t="str">
        <f t="shared" si="371"/>
        <v>Mar</v>
      </c>
      <c r="D23758" t="s">
        <v>47</v>
      </c>
      <c r="E23758" t="s">
        <v>48</v>
      </c>
      <c r="F23758" t="s">
        <v>23</v>
      </c>
      <c r="G23758" t="s">
        <v>68</v>
      </c>
      <c r="H23758">
        <v>2093</v>
      </c>
      <c r="I23758">
        <v>296.02999999999997</v>
      </c>
      <c r="J23758">
        <v>2</v>
      </c>
      <c r="K23758" t="s">
        <v>15</v>
      </c>
    </row>
    <row r="23759" spans="1:11" x14ac:dyDescent="0.3">
      <c r="A23759" t="s">
        <v>23801</v>
      </c>
      <c r="B23759" s="1">
        <v>44972</v>
      </c>
      <c r="C23759" s="1" t="str">
        <f t="shared" si="371"/>
        <v>Feb</v>
      </c>
      <c r="D23759" t="s">
        <v>86</v>
      </c>
      <c r="E23759" t="s">
        <v>87</v>
      </c>
      <c r="F23759" t="s">
        <v>23</v>
      </c>
      <c r="G23759" t="s">
        <v>14</v>
      </c>
      <c r="H23759">
        <v>4965</v>
      </c>
      <c r="I23759">
        <v>1448.87</v>
      </c>
      <c r="J23759">
        <v>4</v>
      </c>
      <c r="K23759" t="s">
        <v>15</v>
      </c>
    </row>
    <row r="23760" spans="1:11" x14ac:dyDescent="0.3">
      <c r="A23760" t="s">
        <v>23802</v>
      </c>
      <c r="B23760" s="1">
        <v>45145</v>
      </c>
      <c r="C23760" s="1" t="str">
        <f t="shared" si="371"/>
        <v>Aug</v>
      </c>
      <c r="D23760" t="s">
        <v>17</v>
      </c>
      <c r="E23760" t="s">
        <v>18</v>
      </c>
      <c r="F23760" t="s">
        <v>28</v>
      </c>
      <c r="G23760" t="s">
        <v>68</v>
      </c>
      <c r="H23760">
        <v>4582</v>
      </c>
      <c r="I23760">
        <v>1332.23</v>
      </c>
      <c r="J23760">
        <v>3</v>
      </c>
      <c r="K23760" t="s">
        <v>15</v>
      </c>
    </row>
    <row r="23761" spans="1:11" x14ac:dyDescent="0.3">
      <c r="A23761" t="s">
        <v>23803</v>
      </c>
      <c r="B23761" s="1">
        <v>45329</v>
      </c>
      <c r="C23761" s="1" t="str">
        <f t="shared" si="371"/>
        <v>Feb</v>
      </c>
      <c r="D23761" t="s">
        <v>17</v>
      </c>
      <c r="E23761" t="s">
        <v>18</v>
      </c>
      <c r="F23761" t="s">
        <v>23</v>
      </c>
      <c r="G23761" t="s">
        <v>38</v>
      </c>
      <c r="H23761">
        <v>1628</v>
      </c>
      <c r="I23761">
        <v>408.95</v>
      </c>
      <c r="J23761">
        <v>5</v>
      </c>
      <c r="K23761" t="s">
        <v>15</v>
      </c>
    </row>
    <row r="23762" spans="1:11" x14ac:dyDescent="0.3">
      <c r="A23762" t="s">
        <v>23804</v>
      </c>
      <c r="B23762" s="1">
        <v>45127</v>
      </c>
      <c r="C23762" s="1" t="str">
        <f t="shared" si="371"/>
        <v>Jul</v>
      </c>
      <c r="D23762" t="s">
        <v>43</v>
      </c>
      <c r="E23762" t="s">
        <v>44</v>
      </c>
      <c r="F23762" t="s">
        <v>28</v>
      </c>
      <c r="G23762" t="s">
        <v>24</v>
      </c>
      <c r="H23762">
        <v>4798</v>
      </c>
      <c r="I23762">
        <v>870.88</v>
      </c>
      <c r="J23762">
        <v>5</v>
      </c>
      <c r="K23762" t="s">
        <v>15</v>
      </c>
    </row>
    <row r="23763" spans="1:11" x14ac:dyDescent="0.3">
      <c r="A23763" t="s">
        <v>23805</v>
      </c>
      <c r="B23763" s="1">
        <v>45161</v>
      </c>
      <c r="C23763" s="1" t="str">
        <f t="shared" si="371"/>
        <v>Aug</v>
      </c>
      <c r="D23763" t="s">
        <v>43</v>
      </c>
      <c r="E23763" t="s">
        <v>44</v>
      </c>
      <c r="F23763" t="s">
        <v>28</v>
      </c>
      <c r="G23763" t="s">
        <v>68</v>
      </c>
      <c r="H23763">
        <v>3769</v>
      </c>
      <c r="I23763">
        <v>760.63</v>
      </c>
      <c r="J23763">
        <v>5</v>
      </c>
      <c r="K23763" t="s">
        <v>29</v>
      </c>
    </row>
    <row r="23764" spans="1:11" x14ac:dyDescent="0.3">
      <c r="A23764" t="s">
        <v>23806</v>
      </c>
      <c r="B23764" s="1">
        <v>45229</v>
      </c>
      <c r="C23764" s="1" t="str">
        <f t="shared" si="371"/>
        <v>Oct</v>
      </c>
      <c r="D23764" t="s">
        <v>17</v>
      </c>
      <c r="E23764" t="s">
        <v>18</v>
      </c>
      <c r="F23764" t="s">
        <v>40</v>
      </c>
      <c r="G23764" t="s">
        <v>55</v>
      </c>
      <c r="H23764">
        <v>2979</v>
      </c>
      <c r="I23764">
        <v>317.51</v>
      </c>
      <c r="J23764">
        <v>2</v>
      </c>
      <c r="K23764" t="s">
        <v>29</v>
      </c>
    </row>
    <row r="23765" spans="1:11" x14ac:dyDescent="0.3">
      <c r="A23765" t="s">
        <v>23807</v>
      </c>
      <c r="B23765" s="1">
        <v>45377</v>
      </c>
      <c r="C23765" s="1" t="str">
        <f t="shared" si="371"/>
        <v>Mar</v>
      </c>
      <c r="D23765" t="s">
        <v>22</v>
      </c>
      <c r="E23765" t="s">
        <v>12</v>
      </c>
      <c r="F23765" t="s">
        <v>28</v>
      </c>
      <c r="G23765" t="s">
        <v>19</v>
      </c>
      <c r="H23765">
        <v>2551</v>
      </c>
      <c r="I23765">
        <v>278.81</v>
      </c>
      <c r="J23765">
        <v>2</v>
      </c>
      <c r="K23765" t="s">
        <v>15</v>
      </c>
    </row>
    <row r="23766" spans="1:11" x14ac:dyDescent="0.3">
      <c r="A23766" t="s">
        <v>23808</v>
      </c>
      <c r="B23766" s="1">
        <v>45231</v>
      </c>
      <c r="C23766" s="1" t="str">
        <f t="shared" si="371"/>
        <v>Nov</v>
      </c>
      <c r="D23766" t="s">
        <v>34</v>
      </c>
      <c r="E23766" t="s">
        <v>34</v>
      </c>
      <c r="F23766" t="s">
        <v>23</v>
      </c>
      <c r="G23766" t="s">
        <v>19</v>
      </c>
      <c r="H23766">
        <v>4360</v>
      </c>
      <c r="I23766">
        <v>854.9</v>
      </c>
      <c r="J23766">
        <v>1</v>
      </c>
      <c r="K23766" t="s">
        <v>20</v>
      </c>
    </row>
    <row r="23767" spans="1:11" x14ac:dyDescent="0.3">
      <c r="A23767" t="s">
        <v>23809</v>
      </c>
      <c r="B23767" s="1">
        <v>45217</v>
      </c>
      <c r="C23767" s="1" t="str">
        <f t="shared" si="371"/>
        <v>Oct</v>
      </c>
      <c r="D23767" t="s">
        <v>50</v>
      </c>
      <c r="E23767" t="s">
        <v>51</v>
      </c>
      <c r="F23767" t="s">
        <v>40</v>
      </c>
      <c r="G23767" t="s">
        <v>53</v>
      </c>
      <c r="H23767">
        <v>3017</v>
      </c>
      <c r="I23767">
        <v>653.52</v>
      </c>
      <c r="J23767">
        <v>1</v>
      </c>
      <c r="K23767" t="s">
        <v>20</v>
      </c>
    </row>
    <row r="23768" spans="1:11" x14ac:dyDescent="0.3">
      <c r="A23768" t="s">
        <v>23810</v>
      </c>
      <c r="B23768" s="1">
        <v>44946</v>
      </c>
      <c r="C23768" s="1" t="str">
        <f t="shared" si="371"/>
        <v>Jan</v>
      </c>
      <c r="D23768" t="s">
        <v>86</v>
      </c>
      <c r="E23768" t="s">
        <v>87</v>
      </c>
      <c r="F23768" t="s">
        <v>23</v>
      </c>
      <c r="G23768" t="s">
        <v>68</v>
      </c>
      <c r="H23768">
        <v>3181</v>
      </c>
      <c r="I23768">
        <v>268.58999999999997</v>
      </c>
      <c r="J23768">
        <v>1</v>
      </c>
      <c r="K23768" t="s">
        <v>20</v>
      </c>
    </row>
    <row r="23769" spans="1:11" x14ac:dyDescent="0.3">
      <c r="A23769" t="s">
        <v>23811</v>
      </c>
      <c r="B23769" s="1">
        <v>45077</v>
      </c>
      <c r="C23769" s="1" t="str">
        <f t="shared" si="371"/>
        <v>May</v>
      </c>
      <c r="D23769" t="s">
        <v>31</v>
      </c>
      <c r="E23769" t="s">
        <v>32</v>
      </c>
      <c r="F23769" t="s">
        <v>40</v>
      </c>
      <c r="G23769" t="s">
        <v>53</v>
      </c>
      <c r="H23769">
        <v>4573</v>
      </c>
      <c r="I23769">
        <v>721.48</v>
      </c>
      <c r="J23769">
        <v>5</v>
      </c>
      <c r="K23769" t="s">
        <v>36</v>
      </c>
    </row>
    <row r="23770" spans="1:11" x14ac:dyDescent="0.3">
      <c r="A23770" t="s">
        <v>23812</v>
      </c>
      <c r="B23770" s="1">
        <v>45603</v>
      </c>
      <c r="C23770" s="1" t="str">
        <f t="shared" si="371"/>
        <v>Nov</v>
      </c>
      <c r="D23770" t="s">
        <v>22</v>
      </c>
      <c r="E23770" t="s">
        <v>12</v>
      </c>
      <c r="F23770" t="s">
        <v>28</v>
      </c>
      <c r="G23770" t="s">
        <v>53</v>
      </c>
      <c r="H23770">
        <v>531</v>
      </c>
      <c r="I23770">
        <v>111.27</v>
      </c>
      <c r="J23770">
        <v>4</v>
      </c>
      <c r="K23770" t="s">
        <v>36</v>
      </c>
    </row>
    <row r="23771" spans="1:11" x14ac:dyDescent="0.3">
      <c r="A23771" t="s">
        <v>23813</v>
      </c>
      <c r="B23771" s="1">
        <v>44982</v>
      </c>
      <c r="C23771" s="1" t="str">
        <f t="shared" si="371"/>
        <v>Feb</v>
      </c>
      <c r="D23771" t="s">
        <v>26</v>
      </c>
      <c r="E23771" t="s">
        <v>27</v>
      </c>
      <c r="F23771" t="s">
        <v>13</v>
      </c>
      <c r="G23771" t="s">
        <v>53</v>
      </c>
      <c r="H23771">
        <v>673</v>
      </c>
      <c r="I23771">
        <v>148.51</v>
      </c>
      <c r="J23771">
        <v>2</v>
      </c>
      <c r="K23771" t="s">
        <v>36</v>
      </c>
    </row>
    <row r="23772" spans="1:11" x14ac:dyDescent="0.3">
      <c r="A23772" t="s">
        <v>23814</v>
      </c>
      <c r="B23772" s="1">
        <v>44976</v>
      </c>
      <c r="C23772" s="1" t="str">
        <f t="shared" si="371"/>
        <v>Feb</v>
      </c>
      <c r="D23772" t="s">
        <v>43</v>
      </c>
      <c r="E23772" t="s">
        <v>44</v>
      </c>
      <c r="F23772" t="s">
        <v>40</v>
      </c>
      <c r="G23772" t="s">
        <v>14</v>
      </c>
      <c r="H23772">
        <v>1653</v>
      </c>
      <c r="I23772">
        <v>370.4</v>
      </c>
      <c r="J23772">
        <v>3</v>
      </c>
      <c r="K23772" t="s">
        <v>20</v>
      </c>
    </row>
    <row r="23773" spans="1:11" x14ac:dyDescent="0.3">
      <c r="A23773" t="s">
        <v>23815</v>
      </c>
      <c r="B23773" s="1">
        <v>45484</v>
      </c>
      <c r="C23773" s="1" t="str">
        <f t="shared" si="371"/>
        <v>Jul</v>
      </c>
      <c r="D23773" t="s">
        <v>34</v>
      </c>
      <c r="E23773" t="s">
        <v>34</v>
      </c>
      <c r="F23773" t="s">
        <v>23</v>
      </c>
      <c r="G23773" t="s">
        <v>14</v>
      </c>
      <c r="H23773">
        <v>3949</v>
      </c>
      <c r="I23773">
        <v>706.56</v>
      </c>
      <c r="J23773">
        <v>4</v>
      </c>
      <c r="K23773" t="s">
        <v>20</v>
      </c>
    </row>
    <row r="23774" spans="1:11" x14ac:dyDescent="0.3">
      <c r="A23774" t="s">
        <v>23816</v>
      </c>
      <c r="B23774" s="1">
        <v>45352</v>
      </c>
      <c r="C23774" s="1" t="str">
        <f t="shared" si="371"/>
        <v>Mar</v>
      </c>
      <c r="D23774" t="s">
        <v>17</v>
      </c>
      <c r="E23774" t="s">
        <v>18</v>
      </c>
      <c r="F23774" t="s">
        <v>40</v>
      </c>
      <c r="G23774" t="s">
        <v>35</v>
      </c>
      <c r="H23774">
        <v>2049</v>
      </c>
      <c r="I23774">
        <v>482.22</v>
      </c>
      <c r="J23774">
        <v>4</v>
      </c>
      <c r="K23774" t="s">
        <v>20</v>
      </c>
    </row>
    <row r="23775" spans="1:11" x14ac:dyDescent="0.3">
      <c r="A23775" t="s">
        <v>23817</v>
      </c>
      <c r="B23775" s="1">
        <v>45424</v>
      </c>
      <c r="C23775" s="1" t="str">
        <f t="shared" si="371"/>
        <v>May</v>
      </c>
      <c r="D23775" t="s">
        <v>11</v>
      </c>
      <c r="E23775" t="s">
        <v>12</v>
      </c>
      <c r="F23775" t="s">
        <v>13</v>
      </c>
      <c r="G23775" t="s">
        <v>35</v>
      </c>
      <c r="H23775">
        <v>918</v>
      </c>
      <c r="I23775">
        <v>170.23</v>
      </c>
      <c r="J23775">
        <v>1</v>
      </c>
      <c r="K23775" t="s">
        <v>15</v>
      </c>
    </row>
    <row r="23776" spans="1:11" x14ac:dyDescent="0.3">
      <c r="A23776" t="s">
        <v>23818</v>
      </c>
      <c r="B23776" s="1">
        <v>45340</v>
      </c>
      <c r="C23776" s="1" t="str">
        <f t="shared" si="371"/>
        <v>Feb</v>
      </c>
      <c r="D23776" t="s">
        <v>31</v>
      </c>
      <c r="E23776" t="s">
        <v>32</v>
      </c>
      <c r="F23776" t="s">
        <v>40</v>
      </c>
      <c r="G23776" t="s">
        <v>19</v>
      </c>
      <c r="H23776">
        <v>2983</v>
      </c>
      <c r="I23776">
        <v>595.05999999999995</v>
      </c>
      <c r="J23776">
        <v>1</v>
      </c>
      <c r="K23776" t="s">
        <v>20</v>
      </c>
    </row>
    <row r="23777" spans="1:11" x14ac:dyDescent="0.3">
      <c r="A23777" t="s">
        <v>23819</v>
      </c>
      <c r="B23777" s="1">
        <v>45479</v>
      </c>
      <c r="C23777" s="1" t="str">
        <f t="shared" si="371"/>
        <v>Jul</v>
      </c>
      <c r="D23777" t="s">
        <v>43</v>
      </c>
      <c r="E23777" t="s">
        <v>44</v>
      </c>
      <c r="F23777" t="s">
        <v>13</v>
      </c>
      <c r="G23777" t="s">
        <v>24</v>
      </c>
      <c r="H23777">
        <v>1338</v>
      </c>
      <c r="I23777">
        <v>96.3</v>
      </c>
      <c r="J23777">
        <v>4</v>
      </c>
      <c r="K23777" t="s">
        <v>20</v>
      </c>
    </row>
    <row r="23778" spans="1:11" x14ac:dyDescent="0.3">
      <c r="A23778" t="s">
        <v>23820</v>
      </c>
      <c r="B23778" s="1">
        <v>45420</v>
      </c>
      <c r="C23778" s="1" t="str">
        <f t="shared" si="371"/>
        <v>May</v>
      </c>
      <c r="D23778" t="s">
        <v>17</v>
      </c>
      <c r="E23778" t="s">
        <v>18</v>
      </c>
      <c r="F23778" t="s">
        <v>40</v>
      </c>
      <c r="G23778" t="s">
        <v>53</v>
      </c>
      <c r="H23778">
        <v>966</v>
      </c>
      <c r="I23778">
        <v>79.89</v>
      </c>
      <c r="J23778">
        <v>4</v>
      </c>
      <c r="K23778" t="s">
        <v>36</v>
      </c>
    </row>
    <row r="23779" spans="1:11" x14ac:dyDescent="0.3">
      <c r="A23779" t="s">
        <v>23821</v>
      </c>
      <c r="B23779" s="1">
        <v>44966</v>
      </c>
      <c r="C23779" s="1" t="str">
        <f t="shared" si="371"/>
        <v>Feb</v>
      </c>
      <c r="D23779" t="s">
        <v>86</v>
      </c>
      <c r="E23779" t="s">
        <v>87</v>
      </c>
      <c r="F23779" t="s">
        <v>28</v>
      </c>
      <c r="G23779" t="s">
        <v>55</v>
      </c>
      <c r="H23779">
        <v>4602</v>
      </c>
      <c r="I23779">
        <v>1369.59</v>
      </c>
      <c r="J23779">
        <v>2</v>
      </c>
      <c r="K23779" t="s">
        <v>36</v>
      </c>
    </row>
    <row r="23780" spans="1:11" x14ac:dyDescent="0.3">
      <c r="A23780" t="s">
        <v>23822</v>
      </c>
      <c r="B23780" s="1">
        <v>45129</v>
      </c>
      <c r="C23780" s="1" t="str">
        <f t="shared" si="371"/>
        <v>Jul</v>
      </c>
      <c r="D23780" t="s">
        <v>86</v>
      </c>
      <c r="E23780" t="s">
        <v>87</v>
      </c>
      <c r="F23780" t="s">
        <v>40</v>
      </c>
      <c r="G23780" t="s">
        <v>55</v>
      </c>
      <c r="H23780">
        <v>4570</v>
      </c>
      <c r="I23780">
        <v>271.14999999999998</v>
      </c>
      <c r="J23780">
        <v>3</v>
      </c>
      <c r="K23780" t="s">
        <v>36</v>
      </c>
    </row>
    <row r="23781" spans="1:11" x14ac:dyDescent="0.3">
      <c r="A23781" t="s">
        <v>23823</v>
      </c>
      <c r="B23781" s="1">
        <v>45322</v>
      </c>
      <c r="C23781" s="1" t="str">
        <f t="shared" si="371"/>
        <v>Jan</v>
      </c>
      <c r="D23781" t="s">
        <v>22</v>
      </c>
      <c r="E23781" t="s">
        <v>12</v>
      </c>
      <c r="F23781" t="s">
        <v>13</v>
      </c>
      <c r="G23781" t="s">
        <v>19</v>
      </c>
      <c r="H23781">
        <v>2185</v>
      </c>
      <c r="I23781">
        <v>422.96</v>
      </c>
      <c r="J23781">
        <v>4</v>
      </c>
      <c r="K23781" t="s">
        <v>20</v>
      </c>
    </row>
    <row r="23782" spans="1:11" x14ac:dyDescent="0.3">
      <c r="A23782" t="s">
        <v>23824</v>
      </c>
      <c r="B23782" s="1">
        <v>45526</v>
      </c>
      <c r="C23782" s="1" t="str">
        <f t="shared" si="371"/>
        <v>Aug</v>
      </c>
      <c r="D23782" t="s">
        <v>22</v>
      </c>
      <c r="E23782" t="s">
        <v>12</v>
      </c>
      <c r="F23782" t="s">
        <v>40</v>
      </c>
      <c r="G23782" t="s">
        <v>14</v>
      </c>
      <c r="H23782">
        <v>460</v>
      </c>
      <c r="I23782">
        <v>131.97</v>
      </c>
      <c r="J23782">
        <v>3</v>
      </c>
      <c r="K23782" t="s">
        <v>15</v>
      </c>
    </row>
    <row r="23783" spans="1:11" x14ac:dyDescent="0.3">
      <c r="A23783" t="s">
        <v>23825</v>
      </c>
      <c r="B23783" s="1">
        <v>45179</v>
      </c>
      <c r="C23783" s="1" t="str">
        <f t="shared" si="371"/>
        <v>Sep</v>
      </c>
      <c r="D23783" t="s">
        <v>47</v>
      </c>
      <c r="E23783" t="s">
        <v>48</v>
      </c>
      <c r="F23783" t="s">
        <v>40</v>
      </c>
      <c r="G23783" t="s">
        <v>24</v>
      </c>
      <c r="H23783">
        <v>1791</v>
      </c>
      <c r="I23783">
        <v>170</v>
      </c>
      <c r="J23783">
        <v>1</v>
      </c>
      <c r="K23783" t="s">
        <v>15</v>
      </c>
    </row>
    <row r="23784" spans="1:11" x14ac:dyDescent="0.3">
      <c r="A23784" t="s">
        <v>23826</v>
      </c>
      <c r="B23784" s="1">
        <v>45049</v>
      </c>
      <c r="C23784" s="1" t="str">
        <f t="shared" si="371"/>
        <v>May</v>
      </c>
      <c r="D23784" t="s">
        <v>34</v>
      </c>
      <c r="E23784" t="s">
        <v>34</v>
      </c>
      <c r="F23784" t="s">
        <v>13</v>
      </c>
      <c r="G23784" t="s">
        <v>68</v>
      </c>
      <c r="H23784">
        <v>1394</v>
      </c>
      <c r="I23784">
        <v>134.59</v>
      </c>
      <c r="J23784">
        <v>3</v>
      </c>
      <c r="K23784" t="s">
        <v>36</v>
      </c>
    </row>
    <row r="23785" spans="1:11" x14ac:dyDescent="0.3">
      <c r="A23785" t="s">
        <v>23827</v>
      </c>
      <c r="B23785" s="1">
        <v>45246</v>
      </c>
      <c r="C23785" s="1" t="str">
        <f t="shared" si="371"/>
        <v>Nov</v>
      </c>
      <c r="D23785" t="s">
        <v>31</v>
      </c>
      <c r="E23785" t="s">
        <v>32</v>
      </c>
      <c r="F23785" t="s">
        <v>40</v>
      </c>
      <c r="G23785" t="s">
        <v>35</v>
      </c>
      <c r="H23785">
        <v>3020</v>
      </c>
      <c r="I23785">
        <v>306.55</v>
      </c>
      <c r="J23785">
        <v>4</v>
      </c>
      <c r="K23785" t="s">
        <v>20</v>
      </c>
    </row>
    <row r="23786" spans="1:11" x14ac:dyDescent="0.3">
      <c r="A23786" t="s">
        <v>23828</v>
      </c>
      <c r="B23786" s="1">
        <v>45309</v>
      </c>
      <c r="C23786" s="1" t="str">
        <f t="shared" si="371"/>
        <v>Jan</v>
      </c>
      <c r="D23786" t="s">
        <v>22</v>
      </c>
      <c r="E23786" t="s">
        <v>12</v>
      </c>
      <c r="F23786" t="s">
        <v>40</v>
      </c>
      <c r="G23786" t="s">
        <v>24</v>
      </c>
      <c r="H23786">
        <v>2485</v>
      </c>
      <c r="I23786">
        <v>386.44</v>
      </c>
      <c r="J23786">
        <v>5</v>
      </c>
      <c r="K23786" t="s">
        <v>20</v>
      </c>
    </row>
    <row r="23787" spans="1:11" x14ac:dyDescent="0.3">
      <c r="A23787" t="s">
        <v>23829</v>
      </c>
      <c r="B23787" s="1">
        <v>45187</v>
      </c>
      <c r="C23787" s="1" t="str">
        <f t="shared" si="371"/>
        <v>Sep</v>
      </c>
      <c r="D23787" t="s">
        <v>50</v>
      </c>
      <c r="E23787" t="s">
        <v>51</v>
      </c>
      <c r="F23787" t="s">
        <v>40</v>
      </c>
      <c r="G23787" t="s">
        <v>24</v>
      </c>
      <c r="H23787">
        <v>4329</v>
      </c>
      <c r="I23787">
        <v>995.21</v>
      </c>
      <c r="J23787">
        <v>1</v>
      </c>
      <c r="K23787" t="s">
        <v>15</v>
      </c>
    </row>
    <row r="23788" spans="1:11" x14ac:dyDescent="0.3">
      <c r="A23788" t="s">
        <v>23830</v>
      </c>
      <c r="B23788" s="1">
        <v>45279</v>
      </c>
      <c r="C23788" s="1" t="str">
        <f t="shared" si="371"/>
        <v>Dec</v>
      </c>
      <c r="D23788" t="s">
        <v>34</v>
      </c>
      <c r="E23788" t="s">
        <v>34</v>
      </c>
      <c r="F23788" t="s">
        <v>40</v>
      </c>
      <c r="G23788" t="s">
        <v>19</v>
      </c>
      <c r="H23788">
        <v>295</v>
      </c>
      <c r="I23788">
        <v>38.28</v>
      </c>
      <c r="J23788">
        <v>3</v>
      </c>
      <c r="K23788" t="s">
        <v>15</v>
      </c>
    </row>
    <row r="23789" spans="1:11" x14ac:dyDescent="0.3">
      <c r="A23789" t="s">
        <v>23831</v>
      </c>
      <c r="B23789" s="1">
        <v>45483</v>
      </c>
      <c r="C23789" s="1" t="str">
        <f t="shared" si="371"/>
        <v>Jul</v>
      </c>
      <c r="D23789" t="s">
        <v>43</v>
      </c>
      <c r="E23789" t="s">
        <v>44</v>
      </c>
      <c r="F23789" t="s">
        <v>40</v>
      </c>
      <c r="G23789" t="s">
        <v>19</v>
      </c>
      <c r="H23789">
        <v>1942</v>
      </c>
      <c r="I23789">
        <v>158.47999999999999</v>
      </c>
      <c r="J23789">
        <v>4</v>
      </c>
      <c r="K23789" t="s">
        <v>15</v>
      </c>
    </row>
    <row r="23790" spans="1:11" x14ac:dyDescent="0.3">
      <c r="A23790" t="s">
        <v>23832</v>
      </c>
      <c r="B23790" s="1">
        <v>44965</v>
      </c>
      <c r="C23790" s="1" t="str">
        <f t="shared" si="371"/>
        <v>Feb</v>
      </c>
      <c r="D23790" t="s">
        <v>26</v>
      </c>
      <c r="E23790" t="s">
        <v>27</v>
      </c>
      <c r="F23790" t="s">
        <v>28</v>
      </c>
      <c r="G23790" t="s">
        <v>68</v>
      </c>
      <c r="H23790">
        <v>4437</v>
      </c>
      <c r="I23790">
        <v>1117.58</v>
      </c>
      <c r="J23790">
        <v>3</v>
      </c>
      <c r="K23790" t="s">
        <v>29</v>
      </c>
    </row>
    <row r="23791" spans="1:11" x14ac:dyDescent="0.3">
      <c r="A23791" t="s">
        <v>23833</v>
      </c>
      <c r="B23791" s="1">
        <v>44967</v>
      </c>
      <c r="C23791" s="1" t="str">
        <f t="shared" si="371"/>
        <v>Feb</v>
      </c>
      <c r="D23791" t="s">
        <v>11</v>
      </c>
      <c r="E23791" t="s">
        <v>12</v>
      </c>
      <c r="F23791" t="s">
        <v>13</v>
      </c>
      <c r="G23791" t="s">
        <v>68</v>
      </c>
      <c r="H23791">
        <v>606</v>
      </c>
      <c r="I23791">
        <v>159.44</v>
      </c>
      <c r="J23791">
        <v>3</v>
      </c>
      <c r="K23791" t="s">
        <v>36</v>
      </c>
    </row>
    <row r="23792" spans="1:11" x14ac:dyDescent="0.3">
      <c r="A23792" t="s">
        <v>23834</v>
      </c>
      <c r="B23792" s="1">
        <v>45346</v>
      </c>
      <c r="C23792" s="1" t="str">
        <f t="shared" si="371"/>
        <v>Feb</v>
      </c>
      <c r="D23792" t="s">
        <v>26</v>
      </c>
      <c r="E23792" t="s">
        <v>27</v>
      </c>
      <c r="F23792" t="s">
        <v>13</v>
      </c>
      <c r="G23792" t="s">
        <v>68</v>
      </c>
      <c r="H23792">
        <v>1364</v>
      </c>
      <c r="I23792">
        <v>226.01</v>
      </c>
      <c r="J23792">
        <v>2</v>
      </c>
      <c r="K23792" t="s">
        <v>29</v>
      </c>
    </row>
    <row r="23793" spans="1:11" x14ac:dyDescent="0.3">
      <c r="A23793" t="s">
        <v>23835</v>
      </c>
      <c r="B23793" s="1">
        <v>45542</v>
      </c>
      <c r="C23793" s="1" t="str">
        <f t="shared" si="371"/>
        <v>Sep</v>
      </c>
      <c r="D23793" t="s">
        <v>11</v>
      </c>
      <c r="E23793" t="s">
        <v>12</v>
      </c>
      <c r="F23793" t="s">
        <v>40</v>
      </c>
      <c r="G23793" t="s">
        <v>55</v>
      </c>
      <c r="H23793">
        <v>4819</v>
      </c>
      <c r="I23793">
        <v>1135.3699999999999</v>
      </c>
      <c r="J23793">
        <v>4</v>
      </c>
      <c r="K23793" t="s">
        <v>15</v>
      </c>
    </row>
    <row r="23794" spans="1:11" x14ac:dyDescent="0.3">
      <c r="A23794" t="s">
        <v>23836</v>
      </c>
      <c r="B23794" s="1">
        <v>45326</v>
      </c>
      <c r="C23794" s="1" t="str">
        <f t="shared" si="371"/>
        <v>Feb</v>
      </c>
      <c r="D23794" t="s">
        <v>50</v>
      </c>
      <c r="E23794" t="s">
        <v>51</v>
      </c>
      <c r="F23794" t="s">
        <v>23</v>
      </c>
      <c r="G23794" t="s">
        <v>68</v>
      </c>
      <c r="H23794">
        <v>2824</v>
      </c>
      <c r="I23794">
        <v>366.81</v>
      </c>
      <c r="J23794">
        <v>1</v>
      </c>
      <c r="K23794" t="s">
        <v>20</v>
      </c>
    </row>
    <row r="23795" spans="1:11" x14ac:dyDescent="0.3">
      <c r="A23795" t="s">
        <v>23837</v>
      </c>
      <c r="B23795" s="1">
        <v>44994</v>
      </c>
      <c r="C23795" s="1" t="str">
        <f t="shared" si="371"/>
        <v>Mar</v>
      </c>
      <c r="D23795" t="s">
        <v>34</v>
      </c>
      <c r="E23795" t="s">
        <v>34</v>
      </c>
      <c r="F23795" t="s">
        <v>23</v>
      </c>
      <c r="G23795" t="s">
        <v>53</v>
      </c>
      <c r="H23795">
        <v>2375</v>
      </c>
      <c r="I23795">
        <v>581.19000000000005</v>
      </c>
      <c r="J23795">
        <v>2</v>
      </c>
      <c r="K23795" t="s">
        <v>20</v>
      </c>
    </row>
    <row r="23796" spans="1:11" x14ac:dyDescent="0.3">
      <c r="A23796" t="s">
        <v>23838</v>
      </c>
      <c r="B23796" s="1">
        <v>45076</v>
      </c>
      <c r="C23796" s="1" t="str">
        <f t="shared" si="371"/>
        <v>May</v>
      </c>
      <c r="D23796" t="s">
        <v>31</v>
      </c>
      <c r="E23796" t="s">
        <v>32</v>
      </c>
      <c r="F23796" t="s">
        <v>13</v>
      </c>
      <c r="G23796" t="s">
        <v>19</v>
      </c>
      <c r="H23796">
        <v>1861</v>
      </c>
      <c r="I23796">
        <v>156.32</v>
      </c>
      <c r="J23796">
        <v>1</v>
      </c>
      <c r="K23796" t="s">
        <v>29</v>
      </c>
    </row>
    <row r="23797" spans="1:11" x14ac:dyDescent="0.3">
      <c r="A23797" t="s">
        <v>23839</v>
      </c>
      <c r="B23797" s="1">
        <v>45381</v>
      </c>
      <c r="C23797" s="1" t="str">
        <f t="shared" si="371"/>
        <v>Mar</v>
      </c>
      <c r="D23797" t="s">
        <v>22</v>
      </c>
      <c r="E23797" t="s">
        <v>12</v>
      </c>
      <c r="F23797" t="s">
        <v>40</v>
      </c>
      <c r="G23797" t="s">
        <v>55</v>
      </c>
      <c r="H23797">
        <v>657</v>
      </c>
      <c r="I23797">
        <v>160.79</v>
      </c>
      <c r="J23797">
        <v>4</v>
      </c>
      <c r="K23797" t="s">
        <v>36</v>
      </c>
    </row>
    <row r="23798" spans="1:11" x14ac:dyDescent="0.3">
      <c r="A23798" t="s">
        <v>23840</v>
      </c>
      <c r="B23798" s="1">
        <v>45059</v>
      </c>
      <c r="C23798" s="1" t="str">
        <f t="shared" si="371"/>
        <v>May</v>
      </c>
      <c r="D23798" t="s">
        <v>43</v>
      </c>
      <c r="E23798" t="s">
        <v>44</v>
      </c>
      <c r="F23798" t="s">
        <v>23</v>
      </c>
      <c r="G23798" t="s">
        <v>38</v>
      </c>
      <c r="H23798">
        <v>2938</v>
      </c>
      <c r="I23798">
        <v>694.52</v>
      </c>
      <c r="J23798">
        <v>3</v>
      </c>
      <c r="K23798" t="s">
        <v>36</v>
      </c>
    </row>
    <row r="23799" spans="1:11" x14ac:dyDescent="0.3">
      <c r="A23799" t="s">
        <v>23841</v>
      </c>
      <c r="B23799" s="1">
        <v>45442</v>
      </c>
      <c r="C23799" s="1" t="str">
        <f t="shared" si="371"/>
        <v>May</v>
      </c>
      <c r="D23799" t="s">
        <v>26</v>
      </c>
      <c r="E23799" t="s">
        <v>27</v>
      </c>
      <c r="F23799" t="s">
        <v>23</v>
      </c>
      <c r="G23799" t="s">
        <v>19</v>
      </c>
      <c r="H23799">
        <v>1685</v>
      </c>
      <c r="I23799">
        <v>250.56</v>
      </c>
      <c r="J23799">
        <v>4</v>
      </c>
      <c r="K23799" t="s">
        <v>36</v>
      </c>
    </row>
    <row r="23800" spans="1:11" x14ac:dyDescent="0.3">
      <c r="A23800" t="s">
        <v>23842</v>
      </c>
      <c r="B23800" s="1">
        <v>45545</v>
      </c>
      <c r="C23800" s="1" t="str">
        <f t="shared" si="371"/>
        <v>Sep</v>
      </c>
      <c r="D23800" t="s">
        <v>47</v>
      </c>
      <c r="E23800" t="s">
        <v>48</v>
      </c>
      <c r="F23800" t="s">
        <v>13</v>
      </c>
      <c r="G23800" t="s">
        <v>35</v>
      </c>
      <c r="H23800">
        <v>1956</v>
      </c>
      <c r="I23800">
        <v>299.23</v>
      </c>
      <c r="J23800">
        <v>3</v>
      </c>
      <c r="K23800" t="s">
        <v>36</v>
      </c>
    </row>
    <row r="23801" spans="1:11" x14ac:dyDescent="0.3">
      <c r="A23801" t="s">
        <v>23843</v>
      </c>
      <c r="B23801" s="1">
        <v>45097</v>
      </c>
      <c r="C23801" s="1" t="str">
        <f t="shared" si="371"/>
        <v>Jun</v>
      </c>
      <c r="D23801" t="s">
        <v>34</v>
      </c>
      <c r="E23801" t="s">
        <v>34</v>
      </c>
      <c r="F23801" t="s">
        <v>23</v>
      </c>
      <c r="G23801" t="s">
        <v>35</v>
      </c>
      <c r="H23801">
        <v>4557</v>
      </c>
      <c r="I23801">
        <v>991.31</v>
      </c>
      <c r="J23801">
        <v>2</v>
      </c>
      <c r="K23801" t="s">
        <v>36</v>
      </c>
    </row>
    <row r="23802" spans="1:11" x14ac:dyDescent="0.3">
      <c r="A23802" t="s">
        <v>23844</v>
      </c>
      <c r="B23802" s="1">
        <v>45352</v>
      </c>
      <c r="C23802" s="1" t="str">
        <f t="shared" si="371"/>
        <v>Mar</v>
      </c>
      <c r="D23802" t="s">
        <v>50</v>
      </c>
      <c r="E23802" t="s">
        <v>51</v>
      </c>
      <c r="F23802" t="s">
        <v>23</v>
      </c>
      <c r="G23802" t="s">
        <v>38</v>
      </c>
      <c r="H23802">
        <v>900</v>
      </c>
      <c r="I23802">
        <v>79.84</v>
      </c>
      <c r="J23802">
        <v>2</v>
      </c>
      <c r="K23802" t="s">
        <v>36</v>
      </c>
    </row>
    <row r="23803" spans="1:11" x14ac:dyDescent="0.3">
      <c r="A23803" t="s">
        <v>23845</v>
      </c>
      <c r="B23803" s="1">
        <v>45117</v>
      </c>
      <c r="C23803" s="1" t="str">
        <f t="shared" si="371"/>
        <v>Jul</v>
      </c>
      <c r="D23803" t="s">
        <v>31</v>
      </c>
      <c r="E23803" t="s">
        <v>32</v>
      </c>
      <c r="F23803" t="s">
        <v>40</v>
      </c>
      <c r="G23803" t="s">
        <v>14</v>
      </c>
      <c r="H23803">
        <v>3799</v>
      </c>
      <c r="I23803">
        <v>968.49</v>
      </c>
      <c r="J23803">
        <v>3</v>
      </c>
      <c r="K23803" t="s">
        <v>36</v>
      </c>
    </row>
    <row r="23804" spans="1:11" x14ac:dyDescent="0.3">
      <c r="A23804" t="s">
        <v>23846</v>
      </c>
      <c r="B23804" s="1">
        <v>45474</v>
      </c>
      <c r="C23804" s="1" t="str">
        <f t="shared" si="371"/>
        <v>Jul</v>
      </c>
      <c r="D23804" t="s">
        <v>86</v>
      </c>
      <c r="E23804" t="s">
        <v>87</v>
      </c>
      <c r="F23804" t="s">
        <v>23</v>
      </c>
      <c r="G23804" t="s">
        <v>55</v>
      </c>
      <c r="H23804">
        <v>4686</v>
      </c>
      <c r="I23804">
        <v>567.26</v>
      </c>
      <c r="J23804">
        <v>1</v>
      </c>
      <c r="K23804" t="s">
        <v>36</v>
      </c>
    </row>
    <row r="23805" spans="1:11" x14ac:dyDescent="0.3">
      <c r="A23805" t="s">
        <v>23847</v>
      </c>
      <c r="B23805" s="1">
        <v>45362</v>
      </c>
      <c r="C23805" s="1" t="str">
        <f t="shared" si="371"/>
        <v>Mar</v>
      </c>
      <c r="D23805" t="s">
        <v>34</v>
      </c>
      <c r="E23805" t="s">
        <v>34</v>
      </c>
      <c r="F23805" t="s">
        <v>28</v>
      </c>
      <c r="G23805" t="s">
        <v>55</v>
      </c>
      <c r="H23805">
        <v>1032</v>
      </c>
      <c r="I23805">
        <v>210.35</v>
      </c>
      <c r="J23805">
        <v>1</v>
      </c>
      <c r="K23805" t="s">
        <v>20</v>
      </c>
    </row>
    <row r="23806" spans="1:11" x14ac:dyDescent="0.3">
      <c r="A23806" t="s">
        <v>23848</v>
      </c>
      <c r="B23806" s="1">
        <v>45176</v>
      </c>
      <c r="C23806" s="1" t="str">
        <f t="shared" si="371"/>
        <v>Sep</v>
      </c>
      <c r="D23806" t="s">
        <v>43</v>
      </c>
      <c r="E23806" t="s">
        <v>44</v>
      </c>
      <c r="F23806" t="s">
        <v>40</v>
      </c>
      <c r="G23806" t="s">
        <v>38</v>
      </c>
      <c r="H23806">
        <v>875</v>
      </c>
      <c r="I23806">
        <v>89.94</v>
      </c>
      <c r="J23806">
        <v>3</v>
      </c>
      <c r="K23806" t="s">
        <v>15</v>
      </c>
    </row>
    <row r="23807" spans="1:11" x14ac:dyDescent="0.3">
      <c r="A23807" t="s">
        <v>23849</v>
      </c>
      <c r="B23807" s="1">
        <v>45604</v>
      </c>
      <c r="C23807" s="1" t="str">
        <f t="shared" si="371"/>
        <v>Nov</v>
      </c>
      <c r="D23807" t="s">
        <v>50</v>
      </c>
      <c r="E23807" t="s">
        <v>51</v>
      </c>
      <c r="F23807" t="s">
        <v>13</v>
      </c>
      <c r="G23807" t="s">
        <v>55</v>
      </c>
      <c r="H23807">
        <v>4028</v>
      </c>
      <c r="I23807">
        <v>1168.82</v>
      </c>
      <c r="J23807">
        <v>4</v>
      </c>
      <c r="K23807" t="s">
        <v>15</v>
      </c>
    </row>
    <row r="23808" spans="1:11" x14ac:dyDescent="0.3">
      <c r="A23808" t="s">
        <v>23850</v>
      </c>
      <c r="B23808" s="1">
        <v>45557</v>
      </c>
      <c r="C23808" s="1" t="str">
        <f t="shared" si="371"/>
        <v>Sep</v>
      </c>
      <c r="D23808" t="s">
        <v>43</v>
      </c>
      <c r="E23808" t="s">
        <v>44</v>
      </c>
      <c r="F23808" t="s">
        <v>23</v>
      </c>
      <c r="G23808" t="s">
        <v>53</v>
      </c>
      <c r="H23808">
        <v>4036</v>
      </c>
      <c r="I23808">
        <v>219.21</v>
      </c>
      <c r="J23808">
        <v>2</v>
      </c>
      <c r="K23808" t="s">
        <v>15</v>
      </c>
    </row>
    <row r="23809" spans="1:11" x14ac:dyDescent="0.3">
      <c r="A23809" t="s">
        <v>23851</v>
      </c>
      <c r="B23809" s="1">
        <v>45248</v>
      </c>
      <c r="C23809" s="1" t="str">
        <f t="shared" si="371"/>
        <v>Nov</v>
      </c>
      <c r="D23809" t="s">
        <v>17</v>
      </c>
      <c r="E23809" t="s">
        <v>18</v>
      </c>
      <c r="F23809" t="s">
        <v>28</v>
      </c>
      <c r="G23809" t="s">
        <v>24</v>
      </c>
      <c r="H23809">
        <v>1596</v>
      </c>
      <c r="I23809">
        <v>85.81</v>
      </c>
      <c r="J23809">
        <v>4</v>
      </c>
      <c r="K23809" t="s">
        <v>36</v>
      </c>
    </row>
    <row r="23810" spans="1:11" x14ac:dyDescent="0.3">
      <c r="A23810" t="s">
        <v>23852</v>
      </c>
      <c r="B23810" s="1">
        <v>45330</v>
      </c>
      <c r="C23810" s="1" t="str">
        <f t="shared" ref="C23810:C23873" si="372">TEXT(B23810,"mmm")</f>
        <v>Feb</v>
      </c>
      <c r="D23810" t="s">
        <v>50</v>
      </c>
      <c r="E23810" t="s">
        <v>51</v>
      </c>
      <c r="F23810" t="s">
        <v>23</v>
      </c>
      <c r="G23810" t="s">
        <v>35</v>
      </c>
      <c r="H23810">
        <v>1964</v>
      </c>
      <c r="I23810">
        <v>398.94</v>
      </c>
      <c r="J23810">
        <v>2</v>
      </c>
      <c r="K23810" t="s">
        <v>36</v>
      </c>
    </row>
    <row r="23811" spans="1:11" x14ac:dyDescent="0.3">
      <c r="A23811" t="s">
        <v>23853</v>
      </c>
      <c r="B23811" s="1">
        <v>44955</v>
      </c>
      <c r="C23811" s="1" t="str">
        <f t="shared" si="372"/>
        <v>Jan</v>
      </c>
      <c r="D23811" t="s">
        <v>50</v>
      </c>
      <c r="E23811" t="s">
        <v>51</v>
      </c>
      <c r="F23811" t="s">
        <v>28</v>
      </c>
      <c r="G23811" t="s">
        <v>35</v>
      </c>
      <c r="H23811">
        <v>313</v>
      </c>
      <c r="I23811">
        <v>53.21</v>
      </c>
      <c r="J23811">
        <v>3</v>
      </c>
      <c r="K23811" t="s">
        <v>15</v>
      </c>
    </row>
    <row r="23812" spans="1:11" x14ac:dyDescent="0.3">
      <c r="A23812" t="s">
        <v>23854</v>
      </c>
      <c r="B23812" s="1">
        <v>44945</v>
      </c>
      <c r="C23812" s="1" t="str">
        <f t="shared" si="372"/>
        <v>Jan</v>
      </c>
      <c r="D23812" t="s">
        <v>26</v>
      </c>
      <c r="E23812" t="s">
        <v>27</v>
      </c>
      <c r="F23812" t="s">
        <v>40</v>
      </c>
      <c r="G23812" t="s">
        <v>53</v>
      </c>
      <c r="H23812">
        <v>2830</v>
      </c>
      <c r="I23812">
        <v>275.82</v>
      </c>
      <c r="J23812">
        <v>3</v>
      </c>
      <c r="K23812" t="s">
        <v>20</v>
      </c>
    </row>
    <row r="23813" spans="1:11" x14ac:dyDescent="0.3">
      <c r="A23813" t="s">
        <v>23855</v>
      </c>
      <c r="B23813" s="1">
        <v>45127</v>
      </c>
      <c r="C23813" s="1" t="str">
        <f t="shared" si="372"/>
        <v>Jul</v>
      </c>
      <c r="D23813" t="s">
        <v>31</v>
      </c>
      <c r="E23813" t="s">
        <v>32</v>
      </c>
      <c r="F23813" t="s">
        <v>40</v>
      </c>
      <c r="G23813" t="s">
        <v>53</v>
      </c>
      <c r="H23813">
        <v>1947</v>
      </c>
      <c r="I23813">
        <v>400.69</v>
      </c>
      <c r="J23813">
        <v>3</v>
      </c>
      <c r="K23813" t="s">
        <v>36</v>
      </c>
    </row>
    <row r="23814" spans="1:11" x14ac:dyDescent="0.3">
      <c r="A23814" t="s">
        <v>23856</v>
      </c>
      <c r="B23814" s="1">
        <v>45007</v>
      </c>
      <c r="C23814" s="1" t="str">
        <f t="shared" si="372"/>
        <v>Mar</v>
      </c>
      <c r="D23814" t="s">
        <v>43</v>
      </c>
      <c r="E23814" t="s">
        <v>44</v>
      </c>
      <c r="F23814" t="s">
        <v>23</v>
      </c>
      <c r="G23814" t="s">
        <v>24</v>
      </c>
      <c r="H23814">
        <v>3297</v>
      </c>
      <c r="I23814">
        <v>772</v>
      </c>
      <c r="J23814">
        <v>1</v>
      </c>
      <c r="K23814" t="s">
        <v>36</v>
      </c>
    </row>
    <row r="23815" spans="1:11" x14ac:dyDescent="0.3">
      <c r="A23815" t="s">
        <v>23857</v>
      </c>
      <c r="B23815" s="1">
        <v>45394</v>
      </c>
      <c r="C23815" s="1" t="str">
        <f t="shared" si="372"/>
        <v>Apr</v>
      </c>
      <c r="D23815" t="s">
        <v>50</v>
      </c>
      <c r="E23815" t="s">
        <v>51</v>
      </c>
      <c r="F23815" t="s">
        <v>13</v>
      </c>
      <c r="G23815" t="s">
        <v>55</v>
      </c>
      <c r="H23815">
        <v>2104</v>
      </c>
      <c r="I23815">
        <v>355</v>
      </c>
      <c r="J23815">
        <v>1</v>
      </c>
      <c r="K23815" t="s">
        <v>36</v>
      </c>
    </row>
    <row r="23816" spans="1:11" x14ac:dyDescent="0.3">
      <c r="A23816" t="s">
        <v>23858</v>
      </c>
      <c r="B23816" s="1">
        <v>45265</v>
      </c>
      <c r="C23816" s="1" t="str">
        <f t="shared" si="372"/>
        <v>Dec</v>
      </c>
      <c r="D23816" t="s">
        <v>86</v>
      </c>
      <c r="E23816" t="s">
        <v>87</v>
      </c>
      <c r="F23816" t="s">
        <v>40</v>
      </c>
      <c r="G23816" t="s">
        <v>19</v>
      </c>
      <c r="H23816">
        <v>3174</v>
      </c>
      <c r="I23816">
        <v>659.58</v>
      </c>
      <c r="J23816">
        <v>1</v>
      </c>
      <c r="K23816" t="s">
        <v>36</v>
      </c>
    </row>
    <row r="23817" spans="1:11" x14ac:dyDescent="0.3">
      <c r="A23817" t="s">
        <v>23859</v>
      </c>
      <c r="B23817" s="1">
        <v>44983</v>
      </c>
      <c r="C23817" s="1" t="str">
        <f t="shared" si="372"/>
        <v>Feb</v>
      </c>
      <c r="D23817" t="s">
        <v>11</v>
      </c>
      <c r="E23817" t="s">
        <v>12</v>
      </c>
      <c r="F23817" t="s">
        <v>13</v>
      </c>
      <c r="G23817" t="s">
        <v>68</v>
      </c>
      <c r="H23817">
        <v>1416</v>
      </c>
      <c r="I23817">
        <v>181.67</v>
      </c>
      <c r="J23817">
        <v>5</v>
      </c>
      <c r="K23817" t="s">
        <v>15</v>
      </c>
    </row>
    <row r="23818" spans="1:11" x14ac:dyDescent="0.3">
      <c r="A23818" t="s">
        <v>23860</v>
      </c>
      <c r="B23818" s="1">
        <v>44996</v>
      </c>
      <c r="C23818" s="1" t="str">
        <f t="shared" si="372"/>
        <v>Mar</v>
      </c>
      <c r="D23818" t="s">
        <v>50</v>
      </c>
      <c r="E23818" t="s">
        <v>51</v>
      </c>
      <c r="F23818" t="s">
        <v>28</v>
      </c>
      <c r="G23818" t="s">
        <v>35</v>
      </c>
      <c r="H23818">
        <v>4840</v>
      </c>
      <c r="I23818">
        <v>1115.95</v>
      </c>
      <c r="J23818">
        <v>3</v>
      </c>
      <c r="K23818" t="s">
        <v>15</v>
      </c>
    </row>
    <row r="23819" spans="1:11" x14ac:dyDescent="0.3">
      <c r="A23819" t="s">
        <v>23861</v>
      </c>
      <c r="B23819" s="1">
        <v>45509</v>
      </c>
      <c r="C23819" s="1" t="str">
        <f t="shared" si="372"/>
        <v>Aug</v>
      </c>
      <c r="D23819" t="s">
        <v>11</v>
      </c>
      <c r="E23819" t="s">
        <v>12</v>
      </c>
      <c r="F23819" t="s">
        <v>28</v>
      </c>
      <c r="G23819" t="s">
        <v>35</v>
      </c>
      <c r="H23819">
        <v>4540</v>
      </c>
      <c r="I23819">
        <v>302.22000000000003</v>
      </c>
      <c r="J23819">
        <v>2</v>
      </c>
      <c r="K23819" t="s">
        <v>36</v>
      </c>
    </row>
    <row r="23820" spans="1:11" x14ac:dyDescent="0.3">
      <c r="A23820" t="s">
        <v>23862</v>
      </c>
      <c r="B23820" s="1">
        <v>45202</v>
      </c>
      <c r="C23820" s="1" t="str">
        <f t="shared" si="372"/>
        <v>Oct</v>
      </c>
      <c r="D23820" t="s">
        <v>34</v>
      </c>
      <c r="E23820" t="s">
        <v>34</v>
      </c>
      <c r="F23820" t="s">
        <v>40</v>
      </c>
      <c r="G23820" t="s">
        <v>14</v>
      </c>
      <c r="H23820">
        <v>4606</v>
      </c>
      <c r="I23820">
        <v>900.46</v>
      </c>
      <c r="J23820">
        <v>4</v>
      </c>
      <c r="K23820" t="s">
        <v>15</v>
      </c>
    </row>
    <row r="23821" spans="1:11" x14ac:dyDescent="0.3">
      <c r="A23821" t="s">
        <v>23863</v>
      </c>
      <c r="B23821" s="1">
        <v>45565</v>
      </c>
      <c r="C23821" s="1" t="str">
        <f t="shared" si="372"/>
        <v>Sep</v>
      </c>
      <c r="D23821" t="s">
        <v>34</v>
      </c>
      <c r="E23821" t="s">
        <v>34</v>
      </c>
      <c r="F23821" t="s">
        <v>40</v>
      </c>
      <c r="G23821" t="s">
        <v>68</v>
      </c>
      <c r="H23821">
        <v>3182</v>
      </c>
      <c r="I23821">
        <v>458.53</v>
      </c>
      <c r="J23821">
        <v>1</v>
      </c>
      <c r="K23821" t="s">
        <v>15</v>
      </c>
    </row>
    <row r="23822" spans="1:11" x14ac:dyDescent="0.3">
      <c r="A23822" t="s">
        <v>23864</v>
      </c>
      <c r="B23822" s="1">
        <v>45144</v>
      </c>
      <c r="C23822" s="1" t="str">
        <f t="shared" si="372"/>
        <v>Aug</v>
      </c>
      <c r="D23822" t="s">
        <v>43</v>
      </c>
      <c r="E23822" t="s">
        <v>44</v>
      </c>
      <c r="F23822" t="s">
        <v>23</v>
      </c>
      <c r="G23822" t="s">
        <v>19</v>
      </c>
      <c r="H23822">
        <v>3249</v>
      </c>
      <c r="I23822">
        <v>252.59</v>
      </c>
      <c r="J23822">
        <v>5</v>
      </c>
      <c r="K23822" t="s">
        <v>36</v>
      </c>
    </row>
    <row r="23823" spans="1:11" x14ac:dyDescent="0.3">
      <c r="A23823" t="s">
        <v>23865</v>
      </c>
      <c r="B23823" s="1">
        <v>45610</v>
      </c>
      <c r="C23823" s="1" t="str">
        <f t="shared" si="372"/>
        <v>Nov</v>
      </c>
      <c r="D23823" t="s">
        <v>86</v>
      </c>
      <c r="E23823" t="s">
        <v>87</v>
      </c>
      <c r="F23823" t="s">
        <v>40</v>
      </c>
      <c r="G23823" t="s">
        <v>68</v>
      </c>
      <c r="H23823">
        <v>4493</v>
      </c>
      <c r="I23823">
        <v>546.08000000000004</v>
      </c>
      <c r="J23823">
        <v>3</v>
      </c>
      <c r="K23823" t="s">
        <v>36</v>
      </c>
    </row>
    <row r="23824" spans="1:11" x14ac:dyDescent="0.3">
      <c r="A23824" t="s">
        <v>23866</v>
      </c>
      <c r="B23824" s="1">
        <v>45048</v>
      </c>
      <c r="C23824" s="1" t="str">
        <f t="shared" si="372"/>
        <v>May</v>
      </c>
      <c r="D23824" t="s">
        <v>43</v>
      </c>
      <c r="E23824" t="s">
        <v>44</v>
      </c>
      <c r="F23824" t="s">
        <v>13</v>
      </c>
      <c r="G23824" t="s">
        <v>35</v>
      </c>
      <c r="H23824">
        <v>1239</v>
      </c>
      <c r="I23824">
        <v>325.47000000000003</v>
      </c>
      <c r="J23824">
        <v>4</v>
      </c>
      <c r="K23824" t="s">
        <v>36</v>
      </c>
    </row>
    <row r="23825" spans="1:11" x14ac:dyDescent="0.3">
      <c r="A23825" t="s">
        <v>23867</v>
      </c>
      <c r="B23825" s="1">
        <v>45032</v>
      </c>
      <c r="C23825" s="1" t="str">
        <f t="shared" si="372"/>
        <v>Apr</v>
      </c>
      <c r="D23825" t="s">
        <v>47</v>
      </c>
      <c r="E23825" t="s">
        <v>48</v>
      </c>
      <c r="F23825" t="s">
        <v>28</v>
      </c>
      <c r="G23825" t="s">
        <v>24</v>
      </c>
      <c r="H23825">
        <v>4816</v>
      </c>
      <c r="I23825">
        <v>1150.57</v>
      </c>
      <c r="J23825">
        <v>3</v>
      </c>
      <c r="K23825" t="s">
        <v>29</v>
      </c>
    </row>
    <row r="23826" spans="1:11" x14ac:dyDescent="0.3">
      <c r="A23826" t="s">
        <v>23868</v>
      </c>
      <c r="B23826" s="1">
        <v>45024</v>
      </c>
      <c r="C23826" s="1" t="str">
        <f t="shared" si="372"/>
        <v>Apr</v>
      </c>
      <c r="D23826" t="s">
        <v>11</v>
      </c>
      <c r="E23826" t="s">
        <v>12</v>
      </c>
      <c r="F23826" t="s">
        <v>28</v>
      </c>
      <c r="G23826" t="s">
        <v>55</v>
      </c>
      <c r="H23826">
        <v>977</v>
      </c>
      <c r="I23826">
        <v>197.44</v>
      </c>
      <c r="J23826">
        <v>2</v>
      </c>
      <c r="K23826" t="s">
        <v>15</v>
      </c>
    </row>
    <row r="23827" spans="1:11" x14ac:dyDescent="0.3">
      <c r="A23827" t="s">
        <v>23869</v>
      </c>
      <c r="B23827" s="1">
        <v>45332</v>
      </c>
      <c r="C23827" s="1" t="str">
        <f t="shared" si="372"/>
        <v>Feb</v>
      </c>
      <c r="D23827" t="s">
        <v>34</v>
      </c>
      <c r="E23827" t="s">
        <v>34</v>
      </c>
      <c r="F23827" t="s">
        <v>28</v>
      </c>
      <c r="G23827" t="s">
        <v>38</v>
      </c>
      <c r="H23827">
        <v>4654</v>
      </c>
      <c r="I23827">
        <v>345.95</v>
      </c>
      <c r="J23827">
        <v>2</v>
      </c>
      <c r="K23827" t="s">
        <v>15</v>
      </c>
    </row>
    <row r="23828" spans="1:11" x14ac:dyDescent="0.3">
      <c r="A23828" t="s">
        <v>23870</v>
      </c>
      <c r="B23828" s="1">
        <v>44942</v>
      </c>
      <c r="C23828" s="1" t="str">
        <f t="shared" si="372"/>
        <v>Jan</v>
      </c>
      <c r="D23828" t="s">
        <v>11</v>
      </c>
      <c r="E23828" t="s">
        <v>12</v>
      </c>
      <c r="F23828" t="s">
        <v>40</v>
      </c>
      <c r="G23828" t="s">
        <v>35</v>
      </c>
      <c r="H23828">
        <v>1761</v>
      </c>
      <c r="I23828">
        <v>289.13</v>
      </c>
      <c r="J23828">
        <v>1</v>
      </c>
      <c r="K23828" t="s">
        <v>15</v>
      </c>
    </row>
    <row r="23829" spans="1:11" x14ac:dyDescent="0.3">
      <c r="A23829" t="s">
        <v>23871</v>
      </c>
      <c r="B23829" s="1">
        <v>45156</v>
      </c>
      <c r="C23829" s="1" t="str">
        <f t="shared" si="372"/>
        <v>Aug</v>
      </c>
      <c r="D23829" t="s">
        <v>34</v>
      </c>
      <c r="E23829" t="s">
        <v>34</v>
      </c>
      <c r="F23829" t="s">
        <v>28</v>
      </c>
      <c r="G23829" t="s">
        <v>14</v>
      </c>
      <c r="H23829">
        <v>2682</v>
      </c>
      <c r="I23829">
        <v>272.37</v>
      </c>
      <c r="J23829">
        <v>4</v>
      </c>
      <c r="K23829" t="s">
        <v>36</v>
      </c>
    </row>
    <row r="23830" spans="1:11" x14ac:dyDescent="0.3">
      <c r="A23830" t="s">
        <v>23872</v>
      </c>
      <c r="B23830" s="1">
        <v>45116</v>
      </c>
      <c r="C23830" s="1" t="str">
        <f t="shared" si="372"/>
        <v>Jul</v>
      </c>
      <c r="D23830" t="s">
        <v>26</v>
      </c>
      <c r="E23830" t="s">
        <v>27</v>
      </c>
      <c r="F23830" t="s">
        <v>13</v>
      </c>
      <c r="G23830" t="s">
        <v>19</v>
      </c>
      <c r="H23830">
        <v>1109</v>
      </c>
      <c r="I23830">
        <v>117.88</v>
      </c>
      <c r="J23830">
        <v>5</v>
      </c>
      <c r="K23830" t="s">
        <v>36</v>
      </c>
    </row>
    <row r="23831" spans="1:11" x14ac:dyDescent="0.3">
      <c r="A23831" t="s">
        <v>23873</v>
      </c>
      <c r="B23831" s="1">
        <v>45247</v>
      </c>
      <c r="C23831" s="1" t="str">
        <f t="shared" si="372"/>
        <v>Nov</v>
      </c>
      <c r="D23831" t="s">
        <v>31</v>
      </c>
      <c r="E23831" t="s">
        <v>32</v>
      </c>
      <c r="F23831" t="s">
        <v>40</v>
      </c>
      <c r="G23831" t="s">
        <v>55</v>
      </c>
      <c r="H23831">
        <v>3685</v>
      </c>
      <c r="I23831">
        <v>1073.47</v>
      </c>
      <c r="J23831">
        <v>4</v>
      </c>
      <c r="K23831" t="s">
        <v>29</v>
      </c>
    </row>
    <row r="23832" spans="1:11" x14ac:dyDescent="0.3">
      <c r="A23832" t="s">
        <v>23874</v>
      </c>
      <c r="B23832" s="1">
        <v>45156</v>
      </c>
      <c r="C23832" s="1" t="str">
        <f t="shared" si="372"/>
        <v>Aug</v>
      </c>
      <c r="D23832" t="s">
        <v>50</v>
      </c>
      <c r="E23832" t="s">
        <v>51</v>
      </c>
      <c r="F23832" t="s">
        <v>28</v>
      </c>
      <c r="G23832" t="s">
        <v>38</v>
      </c>
      <c r="H23832">
        <v>229</v>
      </c>
      <c r="I23832">
        <v>23.89</v>
      </c>
      <c r="J23832">
        <v>3</v>
      </c>
      <c r="K23832" t="s">
        <v>20</v>
      </c>
    </row>
    <row r="23833" spans="1:11" x14ac:dyDescent="0.3">
      <c r="A23833" t="s">
        <v>23875</v>
      </c>
      <c r="B23833" s="1">
        <v>45487</v>
      </c>
      <c r="C23833" s="1" t="str">
        <f t="shared" si="372"/>
        <v>Jul</v>
      </c>
      <c r="D23833" t="s">
        <v>17</v>
      </c>
      <c r="E23833" t="s">
        <v>18</v>
      </c>
      <c r="F23833" t="s">
        <v>28</v>
      </c>
      <c r="G23833" t="s">
        <v>68</v>
      </c>
      <c r="H23833">
        <v>4214</v>
      </c>
      <c r="I23833">
        <v>888.35</v>
      </c>
      <c r="J23833">
        <v>1</v>
      </c>
      <c r="K23833" t="s">
        <v>36</v>
      </c>
    </row>
    <row r="23834" spans="1:11" x14ac:dyDescent="0.3">
      <c r="A23834" t="s">
        <v>23876</v>
      </c>
      <c r="B23834" s="1">
        <v>45351</v>
      </c>
      <c r="C23834" s="1" t="str">
        <f t="shared" si="372"/>
        <v>Feb</v>
      </c>
      <c r="D23834" t="s">
        <v>17</v>
      </c>
      <c r="E23834" t="s">
        <v>18</v>
      </c>
      <c r="F23834" t="s">
        <v>28</v>
      </c>
      <c r="G23834" t="s">
        <v>38</v>
      </c>
      <c r="H23834">
        <v>3290</v>
      </c>
      <c r="I23834">
        <v>200.41</v>
      </c>
      <c r="J23834">
        <v>5</v>
      </c>
      <c r="K23834" t="s">
        <v>15</v>
      </c>
    </row>
    <row r="23835" spans="1:11" x14ac:dyDescent="0.3">
      <c r="A23835" t="s">
        <v>23877</v>
      </c>
      <c r="B23835" s="1">
        <v>45627</v>
      </c>
      <c r="C23835" s="1" t="str">
        <f t="shared" si="372"/>
        <v>Dec</v>
      </c>
      <c r="D23835" t="s">
        <v>22</v>
      </c>
      <c r="E23835" t="s">
        <v>12</v>
      </c>
      <c r="F23835" t="s">
        <v>40</v>
      </c>
      <c r="G23835" t="s">
        <v>68</v>
      </c>
      <c r="H23835">
        <v>1421</v>
      </c>
      <c r="I23835">
        <v>386.23</v>
      </c>
      <c r="J23835">
        <v>5</v>
      </c>
      <c r="K23835" t="s">
        <v>36</v>
      </c>
    </row>
    <row r="23836" spans="1:11" x14ac:dyDescent="0.3">
      <c r="A23836" t="s">
        <v>23878</v>
      </c>
      <c r="B23836" s="1">
        <v>45456</v>
      </c>
      <c r="C23836" s="1" t="str">
        <f t="shared" si="372"/>
        <v>Jun</v>
      </c>
      <c r="D23836" t="s">
        <v>47</v>
      </c>
      <c r="E23836" t="s">
        <v>48</v>
      </c>
      <c r="F23836" t="s">
        <v>40</v>
      </c>
      <c r="G23836" t="s">
        <v>68</v>
      </c>
      <c r="H23836">
        <v>1905</v>
      </c>
      <c r="I23836">
        <v>260.12</v>
      </c>
      <c r="J23836">
        <v>1</v>
      </c>
      <c r="K23836" t="s">
        <v>36</v>
      </c>
    </row>
    <row r="23837" spans="1:11" x14ac:dyDescent="0.3">
      <c r="A23837" t="s">
        <v>23879</v>
      </c>
      <c r="B23837" s="1">
        <v>45246</v>
      </c>
      <c r="C23837" s="1" t="str">
        <f t="shared" si="372"/>
        <v>Nov</v>
      </c>
      <c r="D23837" t="s">
        <v>22</v>
      </c>
      <c r="E23837" t="s">
        <v>12</v>
      </c>
      <c r="F23837" t="s">
        <v>13</v>
      </c>
      <c r="G23837" t="s">
        <v>55</v>
      </c>
      <c r="H23837">
        <v>935</v>
      </c>
      <c r="I23837">
        <v>51.58</v>
      </c>
      <c r="J23837">
        <v>4</v>
      </c>
      <c r="K23837" t="s">
        <v>29</v>
      </c>
    </row>
    <row r="23838" spans="1:11" x14ac:dyDescent="0.3">
      <c r="A23838" t="s">
        <v>23880</v>
      </c>
      <c r="B23838" s="1">
        <v>45441</v>
      </c>
      <c r="C23838" s="1" t="str">
        <f t="shared" si="372"/>
        <v>May</v>
      </c>
      <c r="D23838" t="s">
        <v>47</v>
      </c>
      <c r="E23838" t="s">
        <v>48</v>
      </c>
      <c r="F23838" t="s">
        <v>28</v>
      </c>
      <c r="G23838" t="s">
        <v>35</v>
      </c>
      <c r="H23838">
        <v>1907</v>
      </c>
      <c r="I23838">
        <v>199.33</v>
      </c>
      <c r="J23838">
        <v>1</v>
      </c>
      <c r="K23838" t="s">
        <v>29</v>
      </c>
    </row>
    <row r="23839" spans="1:11" x14ac:dyDescent="0.3">
      <c r="A23839" t="s">
        <v>23881</v>
      </c>
      <c r="B23839" s="1">
        <v>45255</v>
      </c>
      <c r="C23839" s="1" t="str">
        <f t="shared" si="372"/>
        <v>Nov</v>
      </c>
      <c r="D23839" t="s">
        <v>22</v>
      </c>
      <c r="E23839" t="s">
        <v>12</v>
      </c>
      <c r="F23839" t="s">
        <v>13</v>
      </c>
      <c r="G23839" t="s">
        <v>14</v>
      </c>
      <c r="H23839">
        <v>625</v>
      </c>
      <c r="I23839">
        <v>39.47</v>
      </c>
      <c r="J23839">
        <v>5</v>
      </c>
      <c r="K23839" t="s">
        <v>20</v>
      </c>
    </row>
    <row r="23840" spans="1:11" x14ac:dyDescent="0.3">
      <c r="A23840" t="s">
        <v>23882</v>
      </c>
      <c r="B23840" s="1">
        <v>44941</v>
      </c>
      <c r="C23840" s="1" t="str">
        <f t="shared" si="372"/>
        <v>Jan</v>
      </c>
      <c r="D23840" t="s">
        <v>43</v>
      </c>
      <c r="E23840" t="s">
        <v>44</v>
      </c>
      <c r="F23840" t="s">
        <v>28</v>
      </c>
      <c r="G23840" t="s">
        <v>35</v>
      </c>
      <c r="H23840">
        <v>4198</v>
      </c>
      <c r="I23840">
        <v>957.26</v>
      </c>
      <c r="J23840">
        <v>5</v>
      </c>
      <c r="K23840" t="s">
        <v>29</v>
      </c>
    </row>
    <row r="23841" spans="1:11" x14ac:dyDescent="0.3">
      <c r="A23841" t="s">
        <v>23883</v>
      </c>
      <c r="B23841" s="1">
        <v>45313</v>
      </c>
      <c r="C23841" s="1" t="str">
        <f t="shared" si="372"/>
        <v>Jan</v>
      </c>
      <c r="D23841" t="s">
        <v>50</v>
      </c>
      <c r="E23841" t="s">
        <v>51</v>
      </c>
      <c r="F23841" t="s">
        <v>28</v>
      </c>
      <c r="G23841" t="s">
        <v>19</v>
      </c>
      <c r="H23841">
        <v>4489</v>
      </c>
      <c r="I23841">
        <v>865.28</v>
      </c>
      <c r="J23841">
        <v>3</v>
      </c>
      <c r="K23841" t="s">
        <v>36</v>
      </c>
    </row>
    <row r="23842" spans="1:11" x14ac:dyDescent="0.3">
      <c r="A23842" t="s">
        <v>23884</v>
      </c>
      <c r="B23842" s="1">
        <v>45161</v>
      </c>
      <c r="C23842" s="1" t="str">
        <f t="shared" si="372"/>
        <v>Aug</v>
      </c>
      <c r="D23842" t="s">
        <v>22</v>
      </c>
      <c r="E23842" t="s">
        <v>12</v>
      </c>
      <c r="F23842" t="s">
        <v>40</v>
      </c>
      <c r="G23842" t="s">
        <v>38</v>
      </c>
      <c r="H23842">
        <v>3555</v>
      </c>
      <c r="I23842">
        <v>402.37</v>
      </c>
      <c r="J23842">
        <v>5</v>
      </c>
      <c r="K23842" t="s">
        <v>20</v>
      </c>
    </row>
    <row r="23843" spans="1:11" x14ac:dyDescent="0.3">
      <c r="A23843" t="s">
        <v>23885</v>
      </c>
      <c r="B23843" s="1">
        <v>45031</v>
      </c>
      <c r="C23843" s="1" t="str">
        <f t="shared" si="372"/>
        <v>Apr</v>
      </c>
      <c r="D23843" t="s">
        <v>22</v>
      </c>
      <c r="E23843" t="s">
        <v>12</v>
      </c>
      <c r="F23843" t="s">
        <v>23</v>
      </c>
      <c r="G23843" t="s">
        <v>55</v>
      </c>
      <c r="H23843">
        <v>387</v>
      </c>
      <c r="I23843">
        <v>73.34</v>
      </c>
      <c r="J23843">
        <v>2</v>
      </c>
      <c r="K23843" t="s">
        <v>15</v>
      </c>
    </row>
    <row r="23844" spans="1:11" x14ac:dyDescent="0.3">
      <c r="A23844" t="s">
        <v>23886</v>
      </c>
      <c r="B23844" s="1">
        <v>45397</v>
      </c>
      <c r="C23844" s="1" t="str">
        <f t="shared" si="372"/>
        <v>Apr</v>
      </c>
      <c r="D23844" t="s">
        <v>86</v>
      </c>
      <c r="E23844" t="s">
        <v>87</v>
      </c>
      <c r="F23844" t="s">
        <v>28</v>
      </c>
      <c r="G23844" t="s">
        <v>24</v>
      </c>
      <c r="H23844">
        <v>2218</v>
      </c>
      <c r="I23844">
        <v>117.54</v>
      </c>
      <c r="J23844">
        <v>1</v>
      </c>
      <c r="K23844" t="s">
        <v>20</v>
      </c>
    </row>
    <row r="23845" spans="1:11" x14ac:dyDescent="0.3">
      <c r="A23845" t="s">
        <v>23887</v>
      </c>
      <c r="B23845" s="1">
        <v>45216</v>
      </c>
      <c r="C23845" s="1" t="str">
        <f t="shared" si="372"/>
        <v>Oct</v>
      </c>
      <c r="D23845" t="s">
        <v>11</v>
      </c>
      <c r="E23845" t="s">
        <v>12</v>
      </c>
      <c r="F23845" t="s">
        <v>13</v>
      </c>
      <c r="G23845" t="s">
        <v>35</v>
      </c>
      <c r="H23845">
        <v>4435</v>
      </c>
      <c r="I23845">
        <v>637.65</v>
      </c>
      <c r="J23845">
        <v>1</v>
      </c>
      <c r="K23845" t="s">
        <v>36</v>
      </c>
    </row>
    <row r="23846" spans="1:11" x14ac:dyDescent="0.3">
      <c r="A23846" t="s">
        <v>23888</v>
      </c>
      <c r="B23846" s="1">
        <v>45402</v>
      </c>
      <c r="C23846" s="1" t="str">
        <f t="shared" si="372"/>
        <v>Apr</v>
      </c>
      <c r="D23846" t="s">
        <v>17</v>
      </c>
      <c r="E23846" t="s">
        <v>18</v>
      </c>
      <c r="F23846" t="s">
        <v>28</v>
      </c>
      <c r="G23846" t="s">
        <v>24</v>
      </c>
      <c r="H23846">
        <v>2807</v>
      </c>
      <c r="I23846">
        <v>408.9</v>
      </c>
      <c r="J23846">
        <v>5</v>
      </c>
      <c r="K23846" t="s">
        <v>20</v>
      </c>
    </row>
    <row r="23847" spans="1:11" x14ac:dyDescent="0.3">
      <c r="A23847" t="s">
        <v>23889</v>
      </c>
      <c r="B23847" s="1">
        <v>45096</v>
      </c>
      <c r="C23847" s="1" t="str">
        <f t="shared" si="372"/>
        <v>Jun</v>
      </c>
      <c r="D23847" t="s">
        <v>50</v>
      </c>
      <c r="E23847" t="s">
        <v>51</v>
      </c>
      <c r="F23847" t="s">
        <v>13</v>
      </c>
      <c r="G23847" t="s">
        <v>38</v>
      </c>
      <c r="H23847">
        <v>4108</v>
      </c>
      <c r="I23847">
        <v>372.49</v>
      </c>
      <c r="J23847">
        <v>4</v>
      </c>
      <c r="K23847" t="s">
        <v>15</v>
      </c>
    </row>
    <row r="23848" spans="1:11" x14ac:dyDescent="0.3">
      <c r="A23848" t="s">
        <v>23890</v>
      </c>
      <c r="B23848" s="1">
        <v>44967</v>
      </c>
      <c r="C23848" s="1" t="str">
        <f t="shared" si="372"/>
        <v>Feb</v>
      </c>
      <c r="D23848" t="s">
        <v>43</v>
      </c>
      <c r="E23848" t="s">
        <v>44</v>
      </c>
      <c r="F23848" t="s">
        <v>23</v>
      </c>
      <c r="G23848" t="s">
        <v>38</v>
      </c>
      <c r="H23848">
        <v>2779</v>
      </c>
      <c r="I23848">
        <v>472.07</v>
      </c>
      <c r="J23848">
        <v>3</v>
      </c>
      <c r="K23848" t="s">
        <v>20</v>
      </c>
    </row>
    <row r="23849" spans="1:11" x14ac:dyDescent="0.3">
      <c r="A23849" t="s">
        <v>23891</v>
      </c>
      <c r="B23849" s="1">
        <v>45489</v>
      </c>
      <c r="C23849" s="1" t="str">
        <f t="shared" si="372"/>
        <v>Jul</v>
      </c>
      <c r="D23849" t="s">
        <v>17</v>
      </c>
      <c r="E23849" t="s">
        <v>18</v>
      </c>
      <c r="F23849" t="s">
        <v>40</v>
      </c>
      <c r="G23849" t="s">
        <v>14</v>
      </c>
      <c r="H23849">
        <v>2492</v>
      </c>
      <c r="I23849">
        <v>684.55</v>
      </c>
      <c r="J23849">
        <v>5</v>
      </c>
      <c r="K23849" t="s">
        <v>15</v>
      </c>
    </row>
    <row r="23850" spans="1:11" x14ac:dyDescent="0.3">
      <c r="A23850" t="s">
        <v>23892</v>
      </c>
      <c r="B23850" s="1">
        <v>45314</v>
      </c>
      <c r="C23850" s="1" t="str">
        <f t="shared" si="372"/>
        <v>Jan</v>
      </c>
      <c r="D23850" t="s">
        <v>47</v>
      </c>
      <c r="E23850" t="s">
        <v>48</v>
      </c>
      <c r="F23850" t="s">
        <v>40</v>
      </c>
      <c r="G23850" t="s">
        <v>24</v>
      </c>
      <c r="H23850">
        <v>429</v>
      </c>
      <c r="I23850">
        <v>124.09</v>
      </c>
      <c r="J23850">
        <v>5</v>
      </c>
      <c r="K23850" t="s">
        <v>29</v>
      </c>
    </row>
    <row r="23851" spans="1:11" x14ac:dyDescent="0.3">
      <c r="A23851" t="s">
        <v>23893</v>
      </c>
      <c r="B23851" s="1">
        <v>45617</v>
      </c>
      <c r="C23851" s="1" t="str">
        <f t="shared" si="372"/>
        <v>Nov</v>
      </c>
      <c r="D23851" t="s">
        <v>34</v>
      </c>
      <c r="E23851" t="s">
        <v>34</v>
      </c>
      <c r="F23851" t="s">
        <v>23</v>
      </c>
      <c r="G23851" t="s">
        <v>14</v>
      </c>
      <c r="H23851">
        <v>812</v>
      </c>
      <c r="I23851">
        <v>235.57</v>
      </c>
      <c r="J23851">
        <v>4</v>
      </c>
      <c r="K23851" t="s">
        <v>20</v>
      </c>
    </row>
    <row r="23852" spans="1:11" x14ac:dyDescent="0.3">
      <c r="A23852" t="s">
        <v>23894</v>
      </c>
      <c r="B23852" s="1">
        <v>45483</v>
      </c>
      <c r="C23852" s="1" t="str">
        <f t="shared" si="372"/>
        <v>Jul</v>
      </c>
      <c r="D23852" t="s">
        <v>31</v>
      </c>
      <c r="E23852" t="s">
        <v>32</v>
      </c>
      <c r="F23852" t="s">
        <v>40</v>
      </c>
      <c r="G23852" t="s">
        <v>68</v>
      </c>
      <c r="H23852">
        <v>3775</v>
      </c>
      <c r="I23852">
        <v>628.96</v>
      </c>
      <c r="J23852">
        <v>1</v>
      </c>
      <c r="K23852" t="s">
        <v>36</v>
      </c>
    </row>
    <row r="23853" spans="1:11" x14ac:dyDescent="0.3">
      <c r="A23853" t="s">
        <v>23895</v>
      </c>
      <c r="B23853" s="1">
        <v>45035</v>
      </c>
      <c r="C23853" s="1" t="str">
        <f t="shared" si="372"/>
        <v>Apr</v>
      </c>
      <c r="D23853" t="s">
        <v>47</v>
      </c>
      <c r="E23853" t="s">
        <v>48</v>
      </c>
      <c r="F23853" t="s">
        <v>13</v>
      </c>
      <c r="G23853" t="s">
        <v>35</v>
      </c>
      <c r="H23853">
        <v>760</v>
      </c>
      <c r="I23853">
        <v>163.91</v>
      </c>
      <c r="J23853">
        <v>1</v>
      </c>
      <c r="K23853" t="s">
        <v>15</v>
      </c>
    </row>
    <row r="23854" spans="1:11" x14ac:dyDescent="0.3">
      <c r="A23854" t="s">
        <v>23896</v>
      </c>
      <c r="B23854" s="1">
        <v>45050</v>
      </c>
      <c r="C23854" s="1" t="str">
        <f t="shared" si="372"/>
        <v>May</v>
      </c>
      <c r="D23854" t="s">
        <v>22</v>
      </c>
      <c r="E23854" t="s">
        <v>12</v>
      </c>
      <c r="F23854" t="s">
        <v>40</v>
      </c>
      <c r="G23854" t="s">
        <v>14</v>
      </c>
      <c r="H23854">
        <v>3096</v>
      </c>
      <c r="I23854">
        <v>376.5</v>
      </c>
      <c r="J23854">
        <v>3</v>
      </c>
      <c r="K23854" t="s">
        <v>36</v>
      </c>
    </row>
    <row r="23855" spans="1:11" x14ac:dyDescent="0.3">
      <c r="A23855" t="s">
        <v>23897</v>
      </c>
      <c r="B23855" s="1">
        <v>45193</v>
      </c>
      <c r="C23855" s="1" t="str">
        <f t="shared" si="372"/>
        <v>Sep</v>
      </c>
      <c r="D23855" t="s">
        <v>17</v>
      </c>
      <c r="E23855" t="s">
        <v>18</v>
      </c>
      <c r="F23855" t="s">
        <v>13</v>
      </c>
      <c r="G23855" t="s">
        <v>19</v>
      </c>
      <c r="H23855">
        <v>2804</v>
      </c>
      <c r="I23855">
        <v>376.72</v>
      </c>
      <c r="J23855">
        <v>4</v>
      </c>
      <c r="K23855" t="s">
        <v>15</v>
      </c>
    </row>
    <row r="23856" spans="1:11" x14ac:dyDescent="0.3">
      <c r="A23856" t="s">
        <v>23898</v>
      </c>
      <c r="B23856" s="1">
        <v>45608</v>
      </c>
      <c r="C23856" s="1" t="str">
        <f t="shared" si="372"/>
        <v>Nov</v>
      </c>
      <c r="D23856" t="s">
        <v>26</v>
      </c>
      <c r="E23856" t="s">
        <v>27</v>
      </c>
      <c r="F23856" t="s">
        <v>13</v>
      </c>
      <c r="G23856" t="s">
        <v>38</v>
      </c>
      <c r="H23856">
        <v>1420</v>
      </c>
      <c r="I23856">
        <v>118.8</v>
      </c>
      <c r="J23856">
        <v>2</v>
      </c>
      <c r="K23856" t="s">
        <v>36</v>
      </c>
    </row>
    <row r="23857" spans="1:11" x14ac:dyDescent="0.3">
      <c r="A23857" t="s">
        <v>23899</v>
      </c>
      <c r="B23857" s="1">
        <v>45186</v>
      </c>
      <c r="C23857" s="1" t="str">
        <f t="shared" si="372"/>
        <v>Sep</v>
      </c>
      <c r="D23857" t="s">
        <v>47</v>
      </c>
      <c r="E23857" t="s">
        <v>48</v>
      </c>
      <c r="F23857" t="s">
        <v>13</v>
      </c>
      <c r="G23857" t="s">
        <v>68</v>
      </c>
      <c r="H23857">
        <v>2934</v>
      </c>
      <c r="I23857">
        <v>790.92</v>
      </c>
      <c r="J23857">
        <v>5</v>
      </c>
      <c r="K23857" t="s">
        <v>20</v>
      </c>
    </row>
    <row r="23858" spans="1:11" x14ac:dyDescent="0.3">
      <c r="A23858" t="s">
        <v>23900</v>
      </c>
      <c r="B23858" s="1">
        <v>45407</v>
      </c>
      <c r="C23858" s="1" t="str">
        <f t="shared" si="372"/>
        <v>Apr</v>
      </c>
      <c r="D23858" t="s">
        <v>34</v>
      </c>
      <c r="E23858" t="s">
        <v>34</v>
      </c>
      <c r="F23858" t="s">
        <v>40</v>
      </c>
      <c r="G23858" t="s">
        <v>68</v>
      </c>
      <c r="H23858">
        <v>4138</v>
      </c>
      <c r="I23858">
        <v>1015.19</v>
      </c>
      <c r="J23858">
        <v>5</v>
      </c>
      <c r="K23858" t="s">
        <v>15</v>
      </c>
    </row>
    <row r="23859" spans="1:11" x14ac:dyDescent="0.3">
      <c r="A23859" t="s">
        <v>23901</v>
      </c>
      <c r="B23859" s="1">
        <v>45263</v>
      </c>
      <c r="C23859" s="1" t="str">
        <f t="shared" si="372"/>
        <v>Dec</v>
      </c>
      <c r="D23859" t="s">
        <v>86</v>
      </c>
      <c r="E23859" t="s">
        <v>87</v>
      </c>
      <c r="F23859" t="s">
        <v>40</v>
      </c>
      <c r="G23859" t="s">
        <v>19</v>
      </c>
      <c r="H23859">
        <v>513</v>
      </c>
      <c r="I23859">
        <v>151.03</v>
      </c>
      <c r="J23859">
        <v>1</v>
      </c>
      <c r="K23859" t="s">
        <v>15</v>
      </c>
    </row>
    <row r="23860" spans="1:11" x14ac:dyDescent="0.3">
      <c r="A23860" t="s">
        <v>23902</v>
      </c>
      <c r="B23860" s="1">
        <v>44972</v>
      </c>
      <c r="C23860" s="1" t="str">
        <f t="shared" si="372"/>
        <v>Feb</v>
      </c>
      <c r="D23860" t="s">
        <v>34</v>
      </c>
      <c r="E23860" t="s">
        <v>34</v>
      </c>
      <c r="F23860" t="s">
        <v>23</v>
      </c>
      <c r="G23860" t="s">
        <v>53</v>
      </c>
      <c r="H23860">
        <v>502</v>
      </c>
      <c r="I23860">
        <v>103.59</v>
      </c>
      <c r="J23860">
        <v>1</v>
      </c>
      <c r="K23860" t="s">
        <v>15</v>
      </c>
    </row>
    <row r="23861" spans="1:11" x14ac:dyDescent="0.3">
      <c r="A23861" t="s">
        <v>23903</v>
      </c>
      <c r="B23861" s="1">
        <v>45565</v>
      </c>
      <c r="C23861" s="1" t="str">
        <f t="shared" si="372"/>
        <v>Sep</v>
      </c>
      <c r="D23861" t="s">
        <v>26</v>
      </c>
      <c r="E23861" t="s">
        <v>27</v>
      </c>
      <c r="F23861" t="s">
        <v>28</v>
      </c>
      <c r="G23861" t="s">
        <v>38</v>
      </c>
      <c r="H23861">
        <v>2160</v>
      </c>
      <c r="I23861">
        <v>152.97</v>
      </c>
      <c r="J23861">
        <v>4</v>
      </c>
      <c r="K23861" t="s">
        <v>36</v>
      </c>
    </row>
    <row r="23862" spans="1:11" x14ac:dyDescent="0.3">
      <c r="A23862" t="s">
        <v>23904</v>
      </c>
      <c r="B23862" s="1">
        <v>45478</v>
      </c>
      <c r="C23862" s="1" t="str">
        <f t="shared" si="372"/>
        <v>Jul</v>
      </c>
      <c r="D23862" t="s">
        <v>47</v>
      </c>
      <c r="E23862" t="s">
        <v>48</v>
      </c>
      <c r="F23862" t="s">
        <v>28</v>
      </c>
      <c r="G23862" t="s">
        <v>38</v>
      </c>
      <c r="H23862">
        <v>2469</v>
      </c>
      <c r="I23862">
        <v>648.12</v>
      </c>
      <c r="J23862">
        <v>4</v>
      </c>
      <c r="K23862" t="s">
        <v>36</v>
      </c>
    </row>
    <row r="23863" spans="1:11" x14ac:dyDescent="0.3">
      <c r="A23863" t="s">
        <v>23905</v>
      </c>
      <c r="B23863" s="1">
        <v>45036</v>
      </c>
      <c r="C23863" s="1" t="str">
        <f t="shared" si="372"/>
        <v>Apr</v>
      </c>
      <c r="D23863" t="s">
        <v>86</v>
      </c>
      <c r="E23863" t="s">
        <v>87</v>
      </c>
      <c r="F23863" t="s">
        <v>13</v>
      </c>
      <c r="G23863" t="s">
        <v>38</v>
      </c>
      <c r="H23863">
        <v>253</v>
      </c>
      <c r="I23863">
        <v>22.63</v>
      </c>
      <c r="J23863">
        <v>1</v>
      </c>
      <c r="K23863" t="s">
        <v>29</v>
      </c>
    </row>
    <row r="23864" spans="1:11" x14ac:dyDescent="0.3">
      <c r="A23864" t="s">
        <v>23906</v>
      </c>
      <c r="B23864" s="1">
        <v>45173</v>
      </c>
      <c r="C23864" s="1" t="str">
        <f t="shared" si="372"/>
        <v>Sep</v>
      </c>
      <c r="D23864" t="s">
        <v>11</v>
      </c>
      <c r="E23864" t="s">
        <v>12</v>
      </c>
      <c r="F23864" t="s">
        <v>23</v>
      </c>
      <c r="G23864" t="s">
        <v>53</v>
      </c>
      <c r="H23864">
        <v>3272</v>
      </c>
      <c r="I23864">
        <v>864.99</v>
      </c>
      <c r="J23864">
        <v>5</v>
      </c>
      <c r="K23864" t="s">
        <v>20</v>
      </c>
    </row>
    <row r="23865" spans="1:11" x14ac:dyDescent="0.3">
      <c r="A23865" t="s">
        <v>23907</v>
      </c>
      <c r="B23865" s="1">
        <v>45156</v>
      </c>
      <c r="C23865" s="1" t="str">
        <f t="shared" si="372"/>
        <v>Aug</v>
      </c>
      <c r="D23865" t="s">
        <v>86</v>
      </c>
      <c r="E23865" t="s">
        <v>87</v>
      </c>
      <c r="F23865" t="s">
        <v>40</v>
      </c>
      <c r="G23865" t="s">
        <v>55</v>
      </c>
      <c r="H23865">
        <v>4653</v>
      </c>
      <c r="I23865">
        <v>943.79</v>
      </c>
      <c r="J23865">
        <v>5</v>
      </c>
      <c r="K23865" t="s">
        <v>36</v>
      </c>
    </row>
    <row r="23866" spans="1:11" x14ac:dyDescent="0.3">
      <c r="A23866" t="s">
        <v>23908</v>
      </c>
      <c r="B23866" s="1">
        <v>45625</v>
      </c>
      <c r="C23866" s="1" t="str">
        <f t="shared" si="372"/>
        <v>Nov</v>
      </c>
      <c r="D23866" t="s">
        <v>31</v>
      </c>
      <c r="E23866" t="s">
        <v>32</v>
      </c>
      <c r="F23866" t="s">
        <v>23</v>
      </c>
      <c r="G23866" t="s">
        <v>19</v>
      </c>
      <c r="H23866">
        <v>3170</v>
      </c>
      <c r="I23866">
        <v>242.1</v>
      </c>
      <c r="J23866">
        <v>1</v>
      </c>
      <c r="K23866" t="s">
        <v>36</v>
      </c>
    </row>
    <row r="23867" spans="1:11" x14ac:dyDescent="0.3">
      <c r="A23867" t="s">
        <v>23909</v>
      </c>
      <c r="B23867" s="1">
        <v>45023</v>
      </c>
      <c r="C23867" s="1" t="str">
        <f t="shared" si="372"/>
        <v>Apr</v>
      </c>
      <c r="D23867" t="s">
        <v>50</v>
      </c>
      <c r="E23867" t="s">
        <v>51</v>
      </c>
      <c r="F23867" t="s">
        <v>28</v>
      </c>
      <c r="G23867" t="s">
        <v>19</v>
      </c>
      <c r="H23867">
        <v>1487</v>
      </c>
      <c r="I23867">
        <v>220.74</v>
      </c>
      <c r="J23867">
        <v>3</v>
      </c>
      <c r="K23867" t="s">
        <v>36</v>
      </c>
    </row>
    <row r="23868" spans="1:11" x14ac:dyDescent="0.3">
      <c r="A23868" t="s">
        <v>23910</v>
      </c>
      <c r="B23868" s="1">
        <v>45179</v>
      </c>
      <c r="C23868" s="1" t="str">
        <f t="shared" si="372"/>
        <v>Sep</v>
      </c>
      <c r="D23868" t="s">
        <v>43</v>
      </c>
      <c r="E23868" t="s">
        <v>44</v>
      </c>
      <c r="F23868" t="s">
        <v>40</v>
      </c>
      <c r="G23868" t="s">
        <v>68</v>
      </c>
      <c r="H23868">
        <v>3211</v>
      </c>
      <c r="I23868">
        <v>803.86</v>
      </c>
      <c r="J23868">
        <v>1</v>
      </c>
      <c r="K23868" t="s">
        <v>29</v>
      </c>
    </row>
    <row r="23869" spans="1:11" x14ac:dyDescent="0.3">
      <c r="A23869" t="s">
        <v>23911</v>
      </c>
      <c r="B23869" s="1">
        <v>45416</v>
      </c>
      <c r="C23869" s="1" t="str">
        <f t="shared" si="372"/>
        <v>May</v>
      </c>
      <c r="D23869" t="s">
        <v>22</v>
      </c>
      <c r="E23869" t="s">
        <v>12</v>
      </c>
      <c r="F23869" t="s">
        <v>13</v>
      </c>
      <c r="G23869" t="s">
        <v>19</v>
      </c>
      <c r="H23869">
        <v>1924</v>
      </c>
      <c r="I23869">
        <v>126.85</v>
      </c>
      <c r="J23869">
        <v>5</v>
      </c>
      <c r="K23869" t="s">
        <v>36</v>
      </c>
    </row>
    <row r="23870" spans="1:11" x14ac:dyDescent="0.3">
      <c r="A23870" t="s">
        <v>23912</v>
      </c>
      <c r="B23870" s="1">
        <v>45011</v>
      </c>
      <c r="C23870" s="1" t="str">
        <f t="shared" si="372"/>
        <v>Mar</v>
      </c>
      <c r="D23870" t="s">
        <v>31</v>
      </c>
      <c r="E23870" t="s">
        <v>32</v>
      </c>
      <c r="F23870" t="s">
        <v>23</v>
      </c>
      <c r="G23870" t="s">
        <v>35</v>
      </c>
      <c r="H23870">
        <v>4087</v>
      </c>
      <c r="I23870">
        <v>267.97000000000003</v>
      </c>
      <c r="J23870">
        <v>2</v>
      </c>
      <c r="K23870" t="s">
        <v>36</v>
      </c>
    </row>
    <row r="23871" spans="1:11" x14ac:dyDescent="0.3">
      <c r="A23871" t="s">
        <v>23913</v>
      </c>
      <c r="B23871" s="1">
        <v>45204</v>
      </c>
      <c r="C23871" s="1" t="str">
        <f t="shared" si="372"/>
        <v>Oct</v>
      </c>
      <c r="D23871" t="s">
        <v>17</v>
      </c>
      <c r="E23871" t="s">
        <v>18</v>
      </c>
      <c r="F23871" t="s">
        <v>13</v>
      </c>
      <c r="G23871" t="s">
        <v>19</v>
      </c>
      <c r="H23871">
        <v>4696</v>
      </c>
      <c r="I23871">
        <v>1197.5</v>
      </c>
      <c r="J23871">
        <v>2</v>
      </c>
      <c r="K23871" t="s">
        <v>20</v>
      </c>
    </row>
    <row r="23872" spans="1:11" x14ac:dyDescent="0.3">
      <c r="A23872" t="s">
        <v>23914</v>
      </c>
      <c r="B23872" s="1">
        <v>44994</v>
      </c>
      <c r="C23872" s="1" t="str">
        <f t="shared" si="372"/>
        <v>Mar</v>
      </c>
      <c r="D23872" t="s">
        <v>34</v>
      </c>
      <c r="E23872" t="s">
        <v>34</v>
      </c>
      <c r="F23872" t="s">
        <v>23</v>
      </c>
      <c r="G23872" t="s">
        <v>19</v>
      </c>
      <c r="H23872">
        <v>2128</v>
      </c>
      <c r="I23872">
        <v>185.74</v>
      </c>
      <c r="J23872">
        <v>4</v>
      </c>
      <c r="K23872" t="s">
        <v>36</v>
      </c>
    </row>
    <row r="23873" spans="1:11" x14ac:dyDescent="0.3">
      <c r="A23873" t="s">
        <v>23915</v>
      </c>
      <c r="B23873" s="1">
        <v>44937</v>
      </c>
      <c r="C23873" s="1" t="str">
        <f t="shared" si="372"/>
        <v>Jan</v>
      </c>
      <c r="D23873" t="s">
        <v>34</v>
      </c>
      <c r="E23873" t="s">
        <v>34</v>
      </c>
      <c r="F23873" t="s">
        <v>23</v>
      </c>
      <c r="G23873" t="s">
        <v>55</v>
      </c>
      <c r="H23873">
        <v>2089</v>
      </c>
      <c r="I23873">
        <v>117.17</v>
      </c>
      <c r="J23873">
        <v>4</v>
      </c>
      <c r="K23873" t="s">
        <v>36</v>
      </c>
    </row>
    <row r="23874" spans="1:11" x14ac:dyDescent="0.3">
      <c r="A23874" t="s">
        <v>23916</v>
      </c>
      <c r="B23874" s="1">
        <v>45125</v>
      </c>
      <c r="C23874" s="1" t="str">
        <f t="shared" ref="C23874:C23937" si="373">TEXT(B23874,"mmm")</f>
        <v>Jul</v>
      </c>
      <c r="D23874" t="s">
        <v>26</v>
      </c>
      <c r="E23874" t="s">
        <v>27</v>
      </c>
      <c r="F23874" t="s">
        <v>13</v>
      </c>
      <c r="G23874" t="s">
        <v>53</v>
      </c>
      <c r="H23874">
        <v>519</v>
      </c>
      <c r="I23874">
        <v>105.51</v>
      </c>
      <c r="J23874">
        <v>2</v>
      </c>
      <c r="K23874" t="s">
        <v>20</v>
      </c>
    </row>
    <row r="23875" spans="1:11" x14ac:dyDescent="0.3">
      <c r="A23875" t="s">
        <v>23917</v>
      </c>
      <c r="B23875" s="1">
        <v>45128</v>
      </c>
      <c r="C23875" s="1" t="str">
        <f t="shared" si="373"/>
        <v>Jul</v>
      </c>
      <c r="D23875" t="s">
        <v>47</v>
      </c>
      <c r="E23875" t="s">
        <v>48</v>
      </c>
      <c r="F23875" t="s">
        <v>23</v>
      </c>
      <c r="G23875" t="s">
        <v>19</v>
      </c>
      <c r="H23875">
        <v>1380</v>
      </c>
      <c r="I23875">
        <v>160.22999999999999</v>
      </c>
      <c r="J23875">
        <v>2</v>
      </c>
      <c r="K23875" t="s">
        <v>29</v>
      </c>
    </row>
    <row r="23876" spans="1:11" x14ac:dyDescent="0.3">
      <c r="A23876" t="s">
        <v>23918</v>
      </c>
      <c r="B23876" s="1">
        <v>45315</v>
      </c>
      <c r="C23876" s="1" t="str">
        <f t="shared" si="373"/>
        <v>Jan</v>
      </c>
      <c r="D23876" t="s">
        <v>50</v>
      </c>
      <c r="E23876" t="s">
        <v>51</v>
      </c>
      <c r="F23876" t="s">
        <v>40</v>
      </c>
      <c r="G23876" t="s">
        <v>14</v>
      </c>
      <c r="H23876">
        <v>2283</v>
      </c>
      <c r="I23876">
        <v>661.83</v>
      </c>
      <c r="J23876">
        <v>1</v>
      </c>
      <c r="K23876" t="s">
        <v>29</v>
      </c>
    </row>
    <row r="23877" spans="1:11" x14ac:dyDescent="0.3">
      <c r="A23877" t="s">
        <v>23919</v>
      </c>
      <c r="B23877" s="1">
        <v>45099</v>
      </c>
      <c r="C23877" s="1" t="str">
        <f t="shared" si="373"/>
        <v>Jun</v>
      </c>
      <c r="D23877" t="s">
        <v>34</v>
      </c>
      <c r="E23877" t="s">
        <v>34</v>
      </c>
      <c r="F23877" t="s">
        <v>40</v>
      </c>
      <c r="G23877" t="s">
        <v>38</v>
      </c>
      <c r="H23877">
        <v>3558</v>
      </c>
      <c r="I23877">
        <v>723.63</v>
      </c>
      <c r="J23877">
        <v>4</v>
      </c>
      <c r="K23877" t="s">
        <v>15</v>
      </c>
    </row>
    <row r="23878" spans="1:11" x14ac:dyDescent="0.3">
      <c r="A23878" t="s">
        <v>23920</v>
      </c>
      <c r="B23878" s="1">
        <v>44934</v>
      </c>
      <c r="C23878" s="1" t="str">
        <f t="shared" si="373"/>
        <v>Jan</v>
      </c>
      <c r="D23878" t="s">
        <v>47</v>
      </c>
      <c r="E23878" t="s">
        <v>48</v>
      </c>
      <c r="F23878" t="s">
        <v>40</v>
      </c>
      <c r="G23878" t="s">
        <v>19</v>
      </c>
      <c r="H23878">
        <v>666</v>
      </c>
      <c r="I23878">
        <v>47.68</v>
      </c>
      <c r="J23878">
        <v>4</v>
      </c>
      <c r="K23878" t="s">
        <v>36</v>
      </c>
    </row>
    <row r="23879" spans="1:11" x14ac:dyDescent="0.3">
      <c r="A23879" t="s">
        <v>23921</v>
      </c>
      <c r="B23879" s="1">
        <v>45004</v>
      </c>
      <c r="C23879" s="1" t="str">
        <f t="shared" si="373"/>
        <v>Mar</v>
      </c>
      <c r="D23879" t="s">
        <v>11</v>
      </c>
      <c r="E23879" t="s">
        <v>12</v>
      </c>
      <c r="F23879" t="s">
        <v>40</v>
      </c>
      <c r="G23879" t="s">
        <v>55</v>
      </c>
      <c r="H23879">
        <v>3595</v>
      </c>
      <c r="I23879">
        <v>502.39</v>
      </c>
      <c r="J23879">
        <v>2</v>
      </c>
      <c r="K23879" t="s">
        <v>20</v>
      </c>
    </row>
    <row r="23880" spans="1:11" x14ac:dyDescent="0.3">
      <c r="A23880" t="s">
        <v>23922</v>
      </c>
      <c r="B23880" s="1">
        <v>44940</v>
      </c>
      <c r="C23880" s="1" t="str">
        <f t="shared" si="373"/>
        <v>Jan</v>
      </c>
      <c r="D23880" t="s">
        <v>17</v>
      </c>
      <c r="E23880" t="s">
        <v>18</v>
      </c>
      <c r="F23880" t="s">
        <v>40</v>
      </c>
      <c r="G23880" t="s">
        <v>53</v>
      </c>
      <c r="H23880">
        <v>3885</v>
      </c>
      <c r="I23880">
        <v>870.92</v>
      </c>
      <c r="J23880">
        <v>2</v>
      </c>
      <c r="K23880" t="s">
        <v>36</v>
      </c>
    </row>
    <row r="23881" spans="1:11" x14ac:dyDescent="0.3">
      <c r="A23881" t="s">
        <v>23923</v>
      </c>
      <c r="B23881" s="1">
        <v>45071</v>
      </c>
      <c r="C23881" s="1" t="str">
        <f t="shared" si="373"/>
        <v>May</v>
      </c>
      <c r="D23881" t="s">
        <v>26</v>
      </c>
      <c r="E23881" t="s">
        <v>27</v>
      </c>
      <c r="F23881" t="s">
        <v>28</v>
      </c>
      <c r="G23881" t="s">
        <v>14</v>
      </c>
      <c r="H23881">
        <v>425</v>
      </c>
      <c r="I23881">
        <v>125.47</v>
      </c>
      <c r="J23881">
        <v>3</v>
      </c>
      <c r="K23881" t="s">
        <v>15</v>
      </c>
    </row>
    <row r="23882" spans="1:11" x14ac:dyDescent="0.3">
      <c r="A23882" t="s">
        <v>23924</v>
      </c>
      <c r="B23882" s="1">
        <v>45418</v>
      </c>
      <c r="C23882" s="1" t="str">
        <f t="shared" si="373"/>
        <v>May</v>
      </c>
      <c r="D23882" t="s">
        <v>43</v>
      </c>
      <c r="E23882" t="s">
        <v>44</v>
      </c>
      <c r="F23882" t="s">
        <v>23</v>
      </c>
      <c r="G23882" t="s">
        <v>35</v>
      </c>
      <c r="H23882">
        <v>2379</v>
      </c>
      <c r="I23882">
        <v>169.44</v>
      </c>
      <c r="J23882">
        <v>4</v>
      </c>
      <c r="K23882" t="s">
        <v>36</v>
      </c>
    </row>
    <row r="23883" spans="1:11" x14ac:dyDescent="0.3">
      <c r="A23883" t="s">
        <v>23925</v>
      </c>
      <c r="B23883" s="1">
        <v>45074</v>
      </c>
      <c r="C23883" s="1" t="str">
        <f t="shared" si="373"/>
        <v>May</v>
      </c>
      <c r="D23883" t="s">
        <v>17</v>
      </c>
      <c r="E23883" t="s">
        <v>18</v>
      </c>
      <c r="F23883" t="s">
        <v>40</v>
      </c>
      <c r="G23883" t="s">
        <v>35</v>
      </c>
      <c r="H23883">
        <v>1933</v>
      </c>
      <c r="I23883">
        <v>193.67</v>
      </c>
      <c r="J23883">
        <v>1</v>
      </c>
      <c r="K23883" t="s">
        <v>36</v>
      </c>
    </row>
    <row r="23884" spans="1:11" x14ac:dyDescent="0.3">
      <c r="A23884" t="s">
        <v>23926</v>
      </c>
      <c r="B23884" s="1">
        <v>45074</v>
      </c>
      <c r="C23884" s="1" t="str">
        <f t="shared" si="373"/>
        <v>May</v>
      </c>
      <c r="D23884" t="s">
        <v>47</v>
      </c>
      <c r="E23884" t="s">
        <v>48</v>
      </c>
      <c r="F23884" t="s">
        <v>40</v>
      </c>
      <c r="G23884" t="s">
        <v>38</v>
      </c>
      <c r="H23884">
        <v>1971</v>
      </c>
      <c r="I23884">
        <v>495.16</v>
      </c>
      <c r="J23884">
        <v>2</v>
      </c>
      <c r="K23884" t="s">
        <v>20</v>
      </c>
    </row>
    <row r="23885" spans="1:11" x14ac:dyDescent="0.3">
      <c r="A23885" t="s">
        <v>23927</v>
      </c>
      <c r="B23885" s="1">
        <v>45582</v>
      </c>
      <c r="C23885" s="1" t="str">
        <f t="shared" si="373"/>
        <v>Oct</v>
      </c>
      <c r="D23885" t="s">
        <v>22</v>
      </c>
      <c r="E23885" t="s">
        <v>12</v>
      </c>
      <c r="F23885" t="s">
        <v>23</v>
      </c>
      <c r="G23885" t="s">
        <v>53</v>
      </c>
      <c r="H23885">
        <v>318</v>
      </c>
      <c r="I23885">
        <v>66.16</v>
      </c>
      <c r="J23885">
        <v>2</v>
      </c>
      <c r="K23885" t="s">
        <v>15</v>
      </c>
    </row>
    <row r="23886" spans="1:11" x14ac:dyDescent="0.3">
      <c r="A23886" t="s">
        <v>23928</v>
      </c>
      <c r="B23886" s="1">
        <v>45077</v>
      </c>
      <c r="C23886" s="1" t="str">
        <f t="shared" si="373"/>
        <v>May</v>
      </c>
      <c r="D23886" t="s">
        <v>17</v>
      </c>
      <c r="E23886" t="s">
        <v>18</v>
      </c>
      <c r="F23886" t="s">
        <v>13</v>
      </c>
      <c r="G23886" t="s">
        <v>38</v>
      </c>
      <c r="H23886">
        <v>3342</v>
      </c>
      <c r="I23886">
        <v>574</v>
      </c>
      <c r="J23886">
        <v>3</v>
      </c>
      <c r="K23886" t="s">
        <v>15</v>
      </c>
    </row>
    <row r="23887" spans="1:11" x14ac:dyDescent="0.3">
      <c r="A23887" t="s">
        <v>23929</v>
      </c>
      <c r="B23887" s="1">
        <v>45586</v>
      </c>
      <c r="C23887" s="1" t="str">
        <f t="shared" si="373"/>
        <v>Oct</v>
      </c>
      <c r="D23887" t="s">
        <v>86</v>
      </c>
      <c r="E23887" t="s">
        <v>87</v>
      </c>
      <c r="F23887" t="s">
        <v>13</v>
      </c>
      <c r="G23887" t="s">
        <v>55</v>
      </c>
      <c r="H23887">
        <v>4743</v>
      </c>
      <c r="I23887">
        <v>745.73</v>
      </c>
      <c r="J23887">
        <v>1</v>
      </c>
      <c r="K23887" t="s">
        <v>36</v>
      </c>
    </row>
    <row r="23888" spans="1:11" x14ac:dyDescent="0.3">
      <c r="A23888" t="s">
        <v>23930</v>
      </c>
      <c r="B23888" s="1">
        <v>44933</v>
      </c>
      <c r="C23888" s="1" t="str">
        <f t="shared" si="373"/>
        <v>Jan</v>
      </c>
      <c r="D23888" t="s">
        <v>43</v>
      </c>
      <c r="E23888" t="s">
        <v>44</v>
      </c>
      <c r="F23888" t="s">
        <v>40</v>
      </c>
      <c r="G23888" t="s">
        <v>68</v>
      </c>
      <c r="H23888">
        <v>406</v>
      </c>
      <c r="I23888">
        <v>61.18</v>
      </c>
      <c r="J23888">
        <v>2</v>
      </c>
      <c r="K23888" t="s">
        <v>36</v>
      </c>
    </row>
    <row r="23889" spans="1:11" x14ac:dyDescent="0.3">
      <c r="A23889" t="s">
        <v>23931</v>
      </c>
      <c r="B23889" s="1">
        <v>45525</v>
      </c>
      <c r="C23889" s="1" t="str">
        <f t="shared" si="373"/>
        <v>Aug</v>
      </c>
      <c r="D23889" t="s">
        <v>50</v>
      </c>
      <c r="E23889" t="s">
        <v>51</v>
      </c>
      <c r="F23889" t="s">
        <v>40</v>
      </c>
      <c r="G23889" t="s">
        <v>14</v>
      </c>
      <c r="H23889">
        <v>2757</v>
      </c>
      <c r="I23889">
        <v>736.85</v>
      </c>
      <c r="J23889">
        <v>1</v>
      </c>
      <c r="K23889" t="s">
        <v>15</v>
      </c>
    </row>
    <row r="23890" spans="1:11" x14ac:dyDescent="0.3">
      <c r="A23890" t="s">
        <v>23932</v>
      </c>
      <c r="B23890" s="1">
        <v>45558</v>
      </c>
      <c r="C23890" s="1" t="str">
        <f t="shared" si="373"/>
        <v>Sep</v>
      </c>
      <c r="D23890" t="s">
        <v>22</v>
      </c>
      <c r="E23890" t="s">
        <v>12</v>
      </c>
      <c r="F23890" t="s">
        <v>28</v>
      </c>
      <c r="G23890" t="s">
        <v>19</v>
      </c>
      <c r="H23890">
        <v>2070</v>
      </c>
      <c r="I23890">
        <v>256.79000000000002</v>
      </c>
      <c r="J23890">
        <v>4</v>
      </c>
      <c r="K23890" t="s">
        <v>29</v>
      </c>
    </row>
    <row r="23891" spans="1:11" x14ac:dyDescent="0.3">
      <c r="A23891" t="s">
        <v>23933</v>
      </c>
      <c r="B23891" s="1">
        <v>45519</v>
      </c>
      <c r="C23891" s="1" t="str">
        <f t="shared" si="373"/>
        <v>Aug</v>
      </c>
      <c r="D23891" t="s">
        <v>47</v>
      </c>
      <c r="E23891" t="s">
        <v>48</v>
      </c>
      <c r="F23891" t="s">
        <v>40</v>
      </c>
      <c r="G23891" t="s">
        <v>55</v>
      </c>
      <c r="H23891">
        <v>3390</v>
      </c>
      <c r="I23891">
        <v>295.83999999999997</v>
      </c>
      <c r="J23891">
        <v>1</v>
      </c>
      <c r="K23891" t="s">
        <v>36</v>
      </c>
    </row>
    <row r="23892" spans="1:11" x14ac:dyDescent="0.3">
      <c r="A23892" t="s">
        <v>23934</v>
      </c>
      <c r="B23892" s="1">
        <v>45240</v>
      </c>
      <c r="C23892" s="1" t="str">
        <f t="shared" si="373"/>
        <v>Nov</v>
      </c>
      <c r="D23892" t="s">
        <v>17</v>
      </c>
      <c r="E23892" t="s">
        <v>18</v>
      </c>
      <c r="F23892" t="s">
        <v>13</v>
      </c>
      <c r="G23892" t="s">
        <v>24</v>
      </c>
      <c r="H23892">
        <v>1291</v>
      </c>
      <c r="I23892">
        <v>156.04</v>
      </c>
      <c r="J23892">
        <v>2</v>
      </c>
      <c r="K23892" t="s">
        <v>15</v>
      </c>
    </row>
    <row r="23893" spans="1:11" x14ac:dyDescent="0.3">
      <c r="A23893" t="s">
        <v>23935</v>
      </c>
      <c r="B23893" s="1">
        <v>45558</v>
      </c>
      <c r="C23893" s="1" t="str">
        <f t="shared" si="373"/>
        <v>Sep</v>
      </c>
      <c r="D23893" t="s">
        <v>11</v>
      </c>
      <c r="E23893" t="s">
        <v>12</v>
      </c>
      <c r="F23893" t="s">
        <v>28</v>
      </c>
      <c r="G23893" t="s">
        <v>19</v>
      </c>
      <c r="H23893">
        <v>4160</v>
      </c>
      <c r="I23893">
        <v>547.20000000000005</v>
      </c>
      <c r="J23893">
        <v>3</v>
      </c>
      <c r="K23893" t="s">
        <v>20</v>
      </c>
    </row>
    <row r="23894" spans="1:11" x14ac:dyDescent="0.3">
      <c r="A23894" t="s">
        <v>23936</v>
      </c>
      <c r="B23894" s="1">
        <v>45005</v>
      </c>
      <c r="C23894" s="1" t="str">
        <f t="shared" si="373"/>
        <v>Mar</v>
      </c>
      <c r="D23894" t="s">
        <v>86</v>
      </c>
      <c r="E23894" t="s">
        <v>87</v>
      </c>
      <c r="F23894" t="s">
        <v>28</v>
      </c>
      <c r="G23894" t="s">
        <v>14</v>
      </c>
      <c r="H23894">
        <v>4104</v>
      </c>
      <c r="I23894">
        <v>297.69</v>
      </c>
      <c r="J23894">
        <v>4</v>
      </c>
      <c r="K23894" t="s">
        <v>20</v>
      </c>
    </row>
    <row r="23895" spans="1:11" x14ac:dyDescent="0.3">
      <c r="A23895" t="s">
        <v>23937</v>
      </c>
      <c r="B23895" s="1">
        <v>45458</v>
      </c>
      <c r="C23895" s="1" t="str">
        <f t="shared" si="373"/>
        <v>Jun</v>
      </c>
      <c r="D23895" t="s">
        <v>86</v>
      </c>
      <c r="E23895" t="s">
        <v>87</v>
      </c>
      <c r="F23895" t="s">
        <v>23</v>
      </c>
      <c r="G23895" t="s">
        <v>35</v>
      </c>
      <c r="H23895">
        <v>3733</v>
      </c>
      <c r="I23895">
        <v>1013.64</v>
      </c>
      <c r="J23895">
        <v>3</v>
      </c>
      <c r="K23895" t="s">
        <v>20</v>
      </c>
    </row>
    <row r="23896" spans="1:11" x14ac:dyDescent="0.3">
      <c r="A23896" t="s">
        <v>23938</v>
      </c>
      <c r="B23896" s="1">
        <v>45346</v>
      </c>
      <c r="C23896" s="1" t="str">
        <f t="shared" si="373"/>
        <v>Feb</v>
      </c>
      <c r="D23896" t="s">
        <v>86</v>
      </c>
      <c r="E23896" t="s">
        <v>87</v>
      </c>
      <c r="F23896" t="s">
        <v>28</v>
      </c>
      <c r="G23896" t="s">
        <v>55</v>
      </c>
      <c r="H23896">
        <v>587</v>
      </c>
      <c r="I23896">
        <v>52.68</v>
      </c>
      <c r="J23896">
        <v>2</v>
      </c>
      <c r="K23896" t="s">
        <v>36</v>
      </c>
    </row>
    <row r="23897" spans="1:11" x14ac:dyDescent="0.3">
      <c r="A23897" t="s">
        <v>23939</v>
      </c>
      <c r="B23897" s="1">
        <v>44990</v>
      </c>
      <c r="C23897" s="1" t="str">
        <f t="shared" si="373"/>
        <v>Mar</v>
      </c>
      <c r="D23897" t="s">
        <v>86</v>
      </c>
      <c r="E23897" t="s">
        <v>87</v>
      </c>
      <c r="F23897" t="s">
        <v>40</v>
      </c>
      <c r="G23897" t="s">
        <v>24</v>
      </c>
      <c r="H23897">
        <v>4924</v>
      </c>
      <c r="I23897">
        <v>715.87</v>
      </c>
      <c r="J23897">
        <v>5</v>
      </c>
      <c r="K23897" t="s">
        <v>36</v>
      </c>
    </row>
    <row r="23898" spans="1:11" x14ac:dyDescent="0.3">
      <c r="A23898" t="s">
        <v>23940</v>
      </c>
      <c r="B23898" s="1">
        <v>44975</v>
      </c>
      <c r="C23898" s="1" t="str">
        <f t="shared" si="373"/>
        <v>Feb</v>
      </c>
      <c r="D23898" t="s">
        <v>47</v>
      </c>
      <c r="E23898" t="s">
        <v>48</v>
      </c>
      <c r="F23898" t="s">
        <v>23</v>
      </c>
      <c r="G23898" t="s">
        <v>55</v>
      </c>
      <c r="H23898">
        <v>4824</v>
      </c>
      <c r="I23898">
        <v>804.95</v>
      </c>
      <c r="J23898">
        <v>1</v>
      </c>
      <c r="K23898" t="s">
        <v>29</v>
      </c>
    </row>
    <row r="23899" spans="1:11" x14ac:dyDescent="0.3">
      <c r="A23899" t="s">
        <v>23941</v>
      </c>
      <c r="B23899" s="1">
        <v>45457</v>
      </c>
      <c r="C23899" s="1" t="str">
        <f t="shared" si="373"/>
        <v>Jun</v>
      </c>
      <c r="D23899" t="s">
        <v>11</v>
      </c>
      <c r="E23899" t="s">
        <v>12</v>
      </c>
      <c r="F23899" t="s">
        <v>23</v>
      </c>
      <c r="G23899" t="s">
        <v>38</v>
      </c>
      <c r="H23899">
        <v>2281</v>
      </c>
      <c r="I23899">
        <v>644.42999999999995</v>
      </c>
      <c r="J23899">
        <v>3</v>
      </c>
      <c r="K23899" t="s">
        <v>29</v>
      </c>
    </row>
    <row r="23900" spans="1:11" x14ac:dyDescent="0.3">
      <c r="A23900" t="s">
        <v>23942</v>
      </c>
      <c r="B23900" s="1">
        <v>45483</v>
      </c>
      <c r="C23900" s="1" t="str">
        <f t="shared" si="373"/>
        <v>Jul</v>
      </c>
      <c r="D23900" t="s">
        <v>47</v>
      </c>
      <c r="E23900" t="s">
        <v>48</v>
      </c>
      <c r="F23900" t="s">
        <v>13</v>
      </c>
      <c r="G23900" t="s">
        <v>55</v>
      </c>
      <c r="H23900">
        <v>4007</v>
      </c>
      <c r="I23900">
        <v>724.97</v>
      </c>
      <c r="J23900">
        <v>1</v>
      </c>
      <c r="K23900" t="s">
        <v>20</v>
      </c>
    </row>
    <row r="23901" spans="1:11" x14ac:dyDescent="0.3">
      <c r="A23901" t="s">
        <v>23943</v>
      </c>
      <c r="B23901" s="1">
        <v>45006</v>
      </c>
      <c r="C23901" s="1" t="str">
        <f t="shared" si="373"/>
        <v>Mar</v>
      </c>
      <c r="D23901" t="s">
        <v>50</v>
      </c>
      <c r="E23901" t="s">
        <v>51</v>
      </c>
      <c r="F23901" t="s">
        <v>13</v>
      </c>
      <c r="G23901" t="s">
        <v>24</v>
      </c>
      <c r="H23901">
        <v>2923</v>
      </c>
      <c r="I23901">
        <v>747.73</v>
      </c>
      <c r="J23901">
        <v>4</v>
      </c>
      <c r="K23901" t="s">
        <v>20</v>
      </c>
    </row>
    <row r="23902" spans="1:11" x14ac:dyDescent="0.3">
      <c r="A23902" t="s">
        <v>23944</v>
      </c>
      <c r="B23902" s="1">
        <v>45344</v>
      </c>
      <c r="C23902" s="1" t="str">
        <f t="shared" si="373"/>
        <v>Feb</v>
      </c>
      <c r="D23902" t="s">
        <v>34</v>
      </c>
      <c r="E23902" t="s">
        <v>34</v>
      </c>
      <c r="F23902" t="s">
        <v>28</v>
      </c>
      <c r="G23902" t="s">
        <v>53</v>
      </c>
      <c r="H23902">
        <v>3608</v>
      </c>
      <c r="I23902">
        <v>446.76</v>
      </c>
      <c r="J23902">
        <v>1</v>
      </c>
      <c r="K23902" t="s">
        <v>36</v>
      </c>
    </row>
    <row r="23903" spans="1:11" x14ac:dyDescent="0.3">
      <c r="A23903" t="s">
        <v>23945</v>
      </c>
      <c r="B23903" s="1">
        <v>45103</v>
      </c>
      <c r="C23903" s="1" t="str">
        <f t="shared" si="373"/>
        <v>Jun</v>
      </c>
      <c r="D23903" t="s">
        <v>17</v>
      </c>
      <c r="E23903" t="s">
        <v>18</v>
      </c>
      <c r="F23903" t="s">
        <v>28</v>
      </c>
      <c r="G23903" t="s">
        <v>38</v>
      </c>
      <c r="H23903">
        <v>3375</v>
      </c>
      <c r="I23903">
        <v>499.5</v>
      </c>
      <c r="J23903">
        <v>4</v>
      </c>
      <c r="K23903" t="s">
        <v>20</v>
      </c>
    </row>
    <row r="23904" spans="1:11" x14ac:dyDescent="0.3">
      <c r="A23904" t="s">
        <v>23946</v>
      </c>
      <c r="B23904" s="1">
        <v>45361</v>
      </c>
      <c r="C23904" s="1" t="str">
        <f t="shared" si="373"/>
        <v>Mar</v>
      </c>
      <c r="D23904" t="s">
        <v>43</v>
      </c>
      <c r="E23904" t="s">
        <v>44</v>
      </c>
      <c r="F23904" t="s">
        <v>40</v>
      </c>
      <c r="G23904" t="s">
        <v>38</v>
      </c>
      <c r="H23904">
        <v>2258</v>
      </c>
      <c r="I23904">
        <v>497.3</v>
      </c>
      <c r="J23904">
        <v>5</v>
      </c>
      <c r="K23904" t="s">
        <v>29</v>
      </c>
    </row>
    <row r="23905" spans="1:11" x14ac:dyDescent="0.3">
      <c r="A23905" t="s">
        <v>23947</v>
      </c>
      <c r="B23905" s="1">
        <v>44960</v>
      </c>
      <c r="C23905" s="1" t="str">
        <f t="shared" si="373"/>
        <v>Feb</v>
      </c>
      <c r="D23905" t="s">
        <v>86</v>
      </c>
      <c r="E23905" t="s">
        <v>87</v>
      </c>
      <c r="F23905" t="s">
        <v>23</v>
      </c>
      <c r="G23905" t="s">
        <v>53</v>
      </c>
      <c r="H23905">
        <v>4744</v>
      </c>
      <c r="I23905">
        <v>819.08</v>
      </c>
      <c r="J23905">
        <v>1</v>
      </c>
      <c r="K23905" t="s">
        <v>36</v>
      </c>
    </row>
    <row r="23906" spans="1:11" x14ac:dyDescent="0.3">
      <c r="A23906" t="s">
        <v>23948</v>
      </c>
      <c r="B23906" s="1">
        <v>44937</v>
      </c>
      <c r="C23906" s="1" t="str">
        <f t="shared" si="373"/>
        <v>Jan</v>
      </c>
      <c r="D23906" t="s">
        <v>43</v>
      </c>
      <c r="E23906" t="s">
        <v>44</v>
      </c>
      <c r="F23906" t="s">
        <v>23</v>
      </c>
      <c r="G23906" t="s">
        <v>68</v>
      </c>
      <c r="H23906">
        <v>4047</v>
      </c>
      <c r="I23906">
        <v>833.65</v>
      </c>
      <c r="J23906">
        <v>2</v>
      </c>
      <c r="K23906" t="s">
        <v>20</v>
      </c>
    </row>
    <row r="23907" spans="1:11" x14ac:dyDescent="0.3">
      <c r="A23907" t="s">
        <v>23949</v>
      </c>
      <c r="B23907" s="1">
        <v>45170</v>
      </c>
      <c r="C23907" s="1" t="str">
        <f t="shared" si="373"/>
        <v>Sep</v>
      </c>
      <c r="D23907" t="s">
        <v>47</v>
      </c>
      <c r="E23907" t="s">
        <v>48</v>
      </c>
      <c r="F23907" t="s">
        <v>23</v>
      </c>
      <c r="G23907" t="s">
        <v>14</v>
      </c>
      <c r="H23907">
        <v>4710</v>
      </c>
      <c r="I23907">
        <v>1248.27</v>
      </c>
      <c r="J23907">
        <v>5</v>
      </c>
      <c r="K23907" t="s">
        <v>15</v>
      </c>
    </row>
    <row r="23908" spans="1:11" x14ac:dyDescent="0.3">
      <c r="A23908" t="s">
        <v>23950</v>
      </c>
      <c r="B23908" s="1">
        <v>45169</v>
      </c>
      <c r="C23908" s="1" t="str">
        <f t="shared" si="373"/>
        <v>Aug</v>
      </c>
      <c r="D23908" t="s">
        <v>11</v>
      </c>
      <c r="E23908" t="s">
        <v>12</v>
      </c>
      <c r="F23908" t="s">
        <v>23</v>
      </c>
      <c r="G23908" t="s">
        <v>55</v>
      </c>
      <c r="H23908">
        <v>454</v>
      </c>
      <c r="I23908">
        <v>95.28</v>
      </c>
      <c r="J23908">
        <v>2</v>
      </c>
      <c r="K23908" t="s">
        <v>36</v>
      </c>
    </row>
    <row r="23909" spans="1:11" x14ac:dyDescent="0.3">
      <c r="A23909" t="s">
        <v>23951</v>
      </c>
      <c r="B23909" s="1">
        <v>45109</v>
      </c>
      <c r="C23909" s="1" t="str">
        <f t="shared" si="373"/>
        <v>Jul</v>
      </c>
      <c r="D23909" t="s">
        <v>17</v>
      </c>
      <c r="E23909" t="s">
        <v>18</v>
      </c>
      <c r="F23909" t="s">
        <v>40</v>
      </c>
      <c r="G23909" t="s">
        <v>38</v>
      </c>
      <c r="H23909">
        <v>3124</v>
      </c>
      <c r="I23909">
        <v>291.55</v>
      </c>
      <c r="J23909">
        <v>1</v>
      </c>
      <c r="K23909" t="s">
        <v>15</v>
      </c>
    </row>
    <row r="23910" spans="1:11" x14ac:dyDescent="0.3">
      <c r="A23910" t="s">
        <v>23952</v>
      </c>
      <c r="B23910" s="1">
        <v>45041</v>
      </c>
      <c r="C23910" s="1" t="str">
        <f t="shared" si="373"/>
        <v>Apr</v>
      </c>
      <c r="D23910" t="s">
        <v>50</v>
      </c>
      <c r="E23910" t="s">
        <v>51</v>
      </c>
      <c r="F23910" t="s">
        <v>28</v>
      </c>
      <c r="G23910" t="s">
        <v>38</v>
      </c>
      <c r="H23910">
        <v>4300</v>
      </c>
      <c r="I23910">
        <v>1092.97</v>
      </c>
      <c r="J23910">
        <v>3</v>
      </c>
      <c r="K23910" t="s">
        <v>29</v>
      </c>
    </row>
    <row r="23911" spans="1:11" x14ac:dyDescent="0.3">
      <c r="A23911" t="s">
        <v>23953</v>
      </c>
      <c r="B23911" s="1">
        <v>45202</v>
      </c>
      <c r="C23911" s="1" t="str">
        <f t="shared" si="373"/>
        <v>Oct</v>
      </c>
      <c r="D23911" t="s">
        <v>50</v>
      </c>
      <c r="E23911" t="s">
        <v>51</v>
      </c>
      <c r="F23911" t="s">
        <v>13</v>
      </c>
      <c r="G23911" t="s">
        <v>55</v>
      </c>
      <c r="H23911">
        <v>1854</v>
      </c>
      <c r="I23911">
        <v>362.32</v>
      </c>
      <c r="J23911">
        <v>2</v>
      </c>
      <c r="K23911" t="s">
        <v>36</v>
      </c>
    </row>
    <row r="23912" spans="1:11" x14ac:dyDescent="0.3">
      <c r="A23912" t="s">
        <v>23954</v>
      </c>
      <c r="B23912" s="1">
        <v>44931</v>
      </c>
      <c r="C23912" s="1" t="str">
        <f t="shared" si="373"/>
        <v>Jan</v>
      </c>
      <c r="D23912" t="s">
        <v>47</v>
      </c>
      <c r="E23912" t="s">
        <v>48</v>
      </c>
      <c r="F23912" t="s">
        <v>40</v>
      </c>
      <c r="G23912" t="s">
        <v>55</v>
      </c>
      <c r="H23912">
        <v>1224</v>
      </c>
      <c r="I23912">
        <v>210.8</v>
      </c>
      <c r="J23912">
        <v>4</v>
      </c>
      <c r="K23912" t="s">
        <v>15</v>
      </c>
    </row>
    <row r="23913" spans="1:11" x14ac:dyDescent="0.3">
      <c r="A23913" t="s">
        <v>23955</v>
      </c>
      <c r="B23913" s="1">
        <v>45493</v>
      </c>
      <c r="C23913" s="1" t="str">
        <f t="shared" si="373"/>
        <v>Jul</v>
      </c>
      <c r="D23913" t="s">
        <v>50</v>
      </c>
      <c r="E23913" t="s">
        <v>51</v>
      </c>
      <c r="F23913" t="s">
        <v>13</v>
      </c>
      <c r="G23913" t="s">
        <v>55</v>
      </c>
      <c r="H23913">
        <v>3766</v>
      </c>
      <c r="I23913">
        <v>685.91</v>
      </c>
      <c r="J23913">
        <v>1</v>
      </c>
      <c r="K23913" t="s">
        <v>20</v>
      </c>
    </row>
    <row r="23914" spans="1:11" x14ac:dyDescent="0.3">
      <c r="A23914" t="s">
        <v>23956</v>
      </c>
      <c r="B23914" s="1">
        <v>45031</v>
      </c>
      <c r="C23914" s="1" t="str">
        <f t="shared" si="373"/>
        <v>Apr</v>
      </c>
      <c r="D23914" t="s">
        <v>34</v>
      </c>
      <c r="E23914" t="s">
        <v>34</v>
      </c>
      <c r="F23914" t="s">
        <v>13</v>
      </c>
      <c r="G23914" t="s">
        <v>19</v>
      </c>
      <c r="H23914">
        <v>2791</v>
      </c>
      <c r="I23914">
        <v>771.31</v>
      </c>
      <c r="J23914">
        <v>3</v>
      </c>
      <c r="K23914" t="s">
        <v>36</v>
      </c>
    </row>
    <row r="23915" spans="1:11" x14ac:dyDescent="0.3">
      <c r="A23915" t="s">
        <v>23957</v>
      </c>
      <c r="B23915" s="1">
        <v>45105</v>
      </c>
      <c r="C23915" s="1" t="str">
        <f t="shared" si="373"/>
        <v>Jun</v>
      </c>
      <c r="D23915" t="s">
        <v>50</v>
      </c>
      <c r="E23915" t="s">
        <v>51</v>
      </c>
      <c r="F23915" t="s">
        <v>13</v>
      </c>
      <c r="G23915" t="s">
        <v>14</v>
      </c>
      <c r="H23915">
        <v>1916</v>
      </c>
      <c r="I23915">
        <v>217.5</v>
      </c>
      <c r="J23915">
        <v>5</v>
      </c>
      <c r="K23915" t="s">
        <v>29</v>
      </c>
    </row>
    <row r="23916" spans="1:11" x14ac:dyDescent="0.3">
      <c r="A23916" t="s">
        <v>23958</v>
      </c>
      <c r="B23916" s="1">
        <v>45473</v>
      </c>
      <c r="C23916" s="1" t="str">
        <f t="shared" si="373"/>
        <v>Jun</v>
      </c>
      <c r="D23916" t="s">
        <v>11</v>
      </c>
      <c r="E23916" t="s">
        <v>12</v>
      </c>
      <c r="F23916" t="s">
        <v>23</v>
      </c>
      <c r="G23916" t="s">
        <v>35</v>
      </c>
      <c r="H23916">
        <v>335</v>
      </c>
      <c r="I23916">
        <v>33</v>
      </c>
      <c r="J23916">
        <v>1</v>
      </c>
      <c r="K23916" t="s">
        <v>36</v>
      </c>
    </row>
    <row r="23917" spans="1:11" x14ac:dyDescent="0.3">
      <c r="A23917" t="s">
        <v>23959</v>
      </c>
      <c r="B23917" s="1">
        <v>45333</v>
      </c>
      <c r="C23917" s="1" t="str">
        <f t="shared" si="373"/>
        <v>Feb</v>
      </c>
      <c r="D23917" t="s">
        <v>22</v>
      </c>
      <c r="E23917" t="s">
        <v>12</v>
      </c>
      <c r="F23917" t="s">
        <v>28</v>
      </c>
      <c r="G23917" t="s">
        <v>68</v>
      </c>
      <c r="H23917">
        <v>483</v>
      </c>
      <c r="I23917">
        <v>113.3</v>
      </c>
      <c r="J23917">
        <v>1</v>
      </c>
      <c r="K23917" t="s">
        <v>29</v>
      </c>
    </row>
    <row r="23918" spans="1:11" x14ac:dyDescent="0.3">
      <c r="A23918" t="s">
        <v>23960</v>
      </c>
      <c r="B23918" s="1">
        <v>45275</v>
      </c>
      <c r="C23918" s="1" t="str">
        <f t="shared" si="373"/>
        <v>Dec</v>
      </c>
      <c r="D23918" t="s">
        <v>50</v>
      </c>
      <c r="E23918" t="s">
        <v>51</v>
      </c>
      <c r="F23918" t="s">
        <v>13</v>
      </c>
      <c r="G23918" t="s">
        <v>68</v>
      </c>
      <c r="H23918">
        <v>1921</v>
      </c>
      <c r="I23918">
        <v>177.49</v>
      </c>
      <c r="J23918">
        <v>4</v>
      </c>
      <c r="K23918" t="s">
        <v>29</v>
      </c>
    </row>
    <row r="23919" spans="1:11" x14ac:dyDescent="0.3">
      <c r="A23919" t="s">
        <v>23961</v>
      </c>
      <c r="B23919" s="1">
        <v>45161</v>
      </c>
      <c r="C23919" s="1" t="str">
        <f t="shared" si="373"/>
        <v>Aug</v>
      </c>
      <c r="D23919" t="s">
        <v>50</v>
      </c>
      <c r="E23919" t="s">
        <v>51</v>
      </c>
      <c r="F23919" t="s">
        <v>13</v>
      </c>
      <c r="G23919" t="s">
        <v>24</v>
      </c>
      <c r="H23919">
        <v>1587</v>
      </c>
      <c r="I23919">
        <v>407.91</v>
      </c>
      <c r="J23919">
        <v>3</v>
      </c>
      <c r="K23919" t="s">
        <v>29</v>
      </c>
    </row>
    <row r="23920" spans="1:11" x14ac:dyDescent="0.3">
      <c r="A23920" t="s">
        <v>23962</v>
      </c>
      <c r="B23920" s="1">
        <v>45312</v>
      </c>
      <c r="C23920" s="1" t="str">
        <f t="shared" si="373"/>
        <v>Jan</v>
      </c>
      <c r="D23920" t="s">
        <v>17</v>
      </c>
      <c r="E23920" t="s">
        <v>18</v>
      </c>
      <c r="F23920" t="s">
        <v>40</v>
      </c>
      <c r="G23920" t="s">
        <v>35</v>
      </c>
      <c r="H23920">
        <v>275</v>
      </c>
      <c r="I23920">
        <v>62.4</v>
      </c>
      <c r="J23920">
        <v>4</v>
      </c>
      <c r="K23920" t="s">
        <v>29</v>
      </c>
    </row>
    <row r="23921" spans="1:11" x14ac:dyDescent="0.3">
      <c r="A23921" t="s">
        <v>23963</v>
      </c>
      <c r="B23921" s="1">
        <v>45550</v>
      </c>
      <c r="C23921" s="1" t="str">
        <f t="shared" si="373"/>
        <v>Sep</v>
      </c>
      <c r="D23921" t="s">
        <v>17</v>
      </c>
      <c r="E23921" t="s">
        <v>18</v>
      </c>
      <c r="F23921" t="s">
        <v>40</v>
      </c>
      <c r="G23921" t="s">
        <v>38</v>
      </c>
      <c r="H23921">
        <v>3879</v>
      </c>
      <c r="I23921">
        <v>653.46</v>
      </c>
      <c r="J23921">
        <v>3</v>
      </c>
      <c r="K23921" t="s">
        <v>29</v>
      </c>
    </row>
    <row r="23922" spans="1:11" x14ac:dyDescent="0.3">
      <c r="A23922" t="s">
        <v>23964</v>
      </c>
      <c r="B23922" s="1">
        <v>44933</v>
      </c>
      <c r="C23922" s="1" t="str">
        <f t="shared" si="373"/>
        <v>Jan</v>
      </c>
      <c r="D23922" t="s">
        <v>47</v>
      </c>
      <c r="E23922" t="s">
        <v>48</v>
      </c>
      <c r="F23922" t="s">
        <v>40</v>
      </c>
      <c r="G23922" t="s">
        <v>38</v>
      </c>
      <c r="H23922">
        <v>3760</v>
      </c>
      <c r="I23922">
        <v>526.54</v>
      </c>
      <c r="J23922">
        <v>5</v>
      </c>
      <c r="K23922" t="s">
        <v>36</v>
      </c>
    </row>
    <row r="23923" spans="1:11" x14ac:dyDescent="0.3">
      <c r="A23923" t="s">
        <v>23965</v>
      </c>
      <c r="B23923" s="1">
        <v>44972</v>
      </c>
      <c r="C23923" s="1" t="str">
        <f t="shared" si="373"/>
        <v>Feb</v>
      </c>
      <c r="D23923" t="s">
        <v>11</v>
      </c>
      <c r="E23923" t="s">
        <v>12</v>
      </c>
      <c r="F23923" t="s">
        <v>13</v>
      </c>
      <c r="G23923" t="s">
        <v>53</v>
      </c>
      <c r="H23923">
        <v>2995</v>
      </c>
      <c r="I23923">
        <v>481.98</v>
      </c>
      <c r="J23923">
        <v>4</v>
      </c>
      <c r="K23923" t="s">
        <v>15</v>
      </c>
    </row>
    <row r="23924" spans="1:11" x14ac:dyDescent="0.3">
      <c r="A23924" t="s">
        <v>23966</v>
      </c>
      <c r="B23924" s="1">
        <v>45604</v>
      </c>
      <c r="C23924" s="1" t="str">
        <f t="shared" si="373"/>
        <v>Nov</v>
      </c>
      <c r="D23924" t="s">
        <v>17</v>
      </c>
      <c r="E23924" t="s">
        <v>18</v>
      </c>
      <c r="F23924" t="s">
        <v>13</v>
      </c>
      <c r="G23924" t="s">
        <v>19</v>
      </c>
      <c r="H23924">
        <v>1882</v>
      </c>
      <c r="I23924">
        <v>551.89</v>
      </c>
      <c r="J23924">
        <v>2</v>
      </c>
      <c r="K23924" t="s">
        <v>36</v>
      </c>
    </row>
    <row r="23925" spans="1:11" x14ac:dyDescent="0.3">
      <c r="A23925" t="s">
        <v>23967</v>
      </c>
      <c r="B23925" s="1">
        <v>45512</v>
      </c>
      <c r="C23925" s="1" t="str">
        <f t="shared" si="373"/>
        <v>Aug</v>
      </c>
      <c r="D23925" t="s">
        <v>34</v>
      </c>
      <c r="E23925" t="s">
        <v>34</v>
      </c>
      <c r="F23925" t="s">
        <v>13</v>
      </c>
      <c r="G23925" t="s">
        <v>24</v>
      </c>
      <c r="H23925">
        <v>3451</v>
      </c>
      <c r="I23925">
        <v>425.58</v>
      </c>
      <c r="J23925">
        <v>4</v>
      </c>
      <c r="K23925" t="s">
        <v>20</v>
      </c>
    </row>
    <row r="23926" spans="1:11" x14ac:dyDescent="0.3">
      <c r="A23926" t="s">
        <v>23968</v>
      </c>
      <c r="B23926" s="1">
        <v>45419</v>
      </c>
      <c r="C23926" s="1" t="str">
        <f t="shared" si="373"/>
        <v>May</v>
      </c>
      <c r="D23926" t="s">
        <v>26</v>
      </c>
      <c r="E23926" t="s">
        <v>27</v>
      </c>
      <c r="F23926" t="s">
        <v>40</v>
      </c>
      <c r="G23926" t="s">
        <v>24</v>
      </c>
      <c r="H23926">
        <v>3137</v>
      </c>
      <c r="I23926">
        <v>886</v>
      </c>
      <c r="J23926">
        <v>4</v>
      </c>
      <c r="K23926" t="s">
        <v>20</v>
      </c>
    </row>
    <row r="23927" spans="1:11" x14ac:dyDescent="0.3">
      <c r="A23927" t="s">
        <v>23969</v>
      </c>
      <c r="B23927" s="1">
        <v>45480</v>
      </c>
      <c r="C23927" s="1" t="str">
        <f t="shared" si="373"/>
        <v>Jul</v>
      </c>
      <c r="D23927" t="s">
        <v>47</v>
      </c>
      <c r="E23927" t="s">
        <v>48</v>
      </c>
      <c r="F23927" t="s">
        <v>40</v>
      </c>
      <c r="G23927" t="s">
        <v>14</v>
      </c>
      <c r="H23927">
        <v>2781</v>
      </c>
      <c r="I23927">
        <v>591.04999999999995</v>
      </c>
      <c r="J23927">
        <v>2</v>
      </c>
      <c r="K23927" t="s">
        <v>36</v>
      </c>
    </row>
    <row r="23928" spans="1:11" x14ac:dyDescent="0.3">
      <c r="A23928" t="s">
        <v>23970</v>
      </c>
      <c r="B23928" s="1">
        <v>45529</v>
      </c>
      <c r="C23928" s="1" t="str">
        <f t="shared" si="373"/>
        <v>Aug</v>
      </c>
      <c r="D23928" t="s">
        <v>11</v>
      </c>
      <c r="E23928" t="s">
        <v>12</v>
      </c>
      <c r="F23928" t="s">
        <v>28</v>
      </c>
      <c r="G23928" t="s">
        <v>68</v>
      </c>
      <c r="H23928">
        <v>3422</v>
      </c>
      <c r="I23928">
        <v>608.71</v>
      </c>
      <c r="J23928">
        <v>4</v>
      </c>
      <c r="K23928" t="s">
        <v>15</v>
      </c>
    </row>
    <row r="23929" spans="1:11" x14ac:dyDescent="0.3">
      <c r="A23929" t="s">
        <v>23971</v>
      </c>
      <c r="B23929" s="1">
        <v>45477</v>
      </c>
      <c r="C23929" s="1" t="str">
        <f t="shared" si="373"/>
        <v>Jul</v>
      </c>
      <c r="D23929" t="s">
        <v>86</v>
      </c>
      <c r="E23929" t="s">
        <v>87</v>
      </c>
      <c r="F23929" t="s">
        <v>28</v>
      </c>
      <c r="G23929" t="s">
        <v>55</v>
      </c>
      <c r="H23929">
        <v>4471</v>
      </c>
      <c r="I23929">
        <v>796.03</v>
      </c>
      <c r="J23929">
        <v>5</v>
      </c>
      <c r="K23929" t="s">
        <v>36</v>
      </c>
    </row>
    <row r="23930" spans="1:11" x14ac:dyDescent="0.3">
      <c r="A23930" t="s">
        <v>23972</v>
      </c>
      <c r="B23930" s="1">
        <v>45015</v>
      </c>
      <c r="C23930" s="1" t="str">
        <f t="shared" si="373"/>
        <v>Mar</v>
      </c>
      <c r="D23930" t="s">
        <v>11</v>
      </c>
      <c r="E23930" t="s">
        <v>12</v>
      </c>
      <c r="F23930" t="s">
        <v>28</v>
      </c>
      <c r="G23930" t="s">
        <v>14</v>
      </c>
      <c r="H23930">
        <v>1613</v>
      </c>
      <c r="I23930">
        <v>408.22</v>
      </c>
      <c r="J23930">
        <v>5</v>
      </c>
      <c r="K23930" t="s">
        <v>20</v>
      </c>
    </row>
    <row r="23931" spans="1:11" x14ac:dyDescent="0.3">
      <c r="A23931" t="s">
        <v>23973</v>
      </c>
      <c r="B23931" s="1">
        <v>45576</v>
      </c>
      <c r="C23931" s="1" t="str">
        <f t="shared" si="373"/>
        <v>Oct</v>
      </c>
      <c r="D23931" t="s">
        <v>26</v>
      </c>
      <c r="E23931" t="s">
        <v>27</v>
      </c>
      <c r="F23931" t="s">
        <v>28</v>
      </c>
      <c r="G23931" t="s">
        <v>24</v>
      </c>
      <c r="H23931">
        <v>3572</v>
      </c>
      <c r="I23931">
        <v>848.7</v>
      </c>
      <c r="J23931">
        <v>2</v>
      </c>
      <c r="K23931" t="s">
        <v>29</v>
      </c>
    </row>
    <row r="23932" spans="1:11" x14ac:dyDescent="0.3">
      <c r="A23932" t="s">
        <v>23974</v>
      </c>
      <c r="B23932" s="1">
        <v>44970</v>
      </c>
      <c r="C23932" s="1" t="str">
        <f t="shared" si="373"/>
        <v>Feb</v>
      </c>
      <c r="D23932" t="s">
        <v>31</v>
      </c>
      <c r="E23932" t="s">
        <v>32</v>
      </c>
      <c r="F23932" t="s">
        <v>23</v>
      </c>
      <c r="G23932" t="s">
        <v>53</v>
      </c>
      <c r="H23932">
        <v>744</v>
      </c>
      <c r="I23932">
        <v>101.5</v>
      </c>
      <c r="J23932">
        <v>2</v>
      </c>
      <c r="K23932" t="s">
        <v>36</v>
      </c>
    </row>
    <row r="23933" spans="1:11" x14ac:dyDescent="0.3">
      <c r="A23933" t="s">
        <v>23975</v>
      </c>
      <c r="B23933" s="1">
        <v>45200</v>
      </c>
      <c r="C23933" s="1" t="str">
        <f t="shared" si="373"/>
        <v>Oct</v>
      </c>
      <c r="D23933" t="s">
        <v>31</v>
      </c>
      <c r="E23933" t="s">
        <v>32</v>
      </c>
      <c r="F23933" t="s">
        <v>23</v>
      </c>
      <c r="G23933" t="s">
        <v>19</v>
      </c>
      <c r="H23933">
        <v>2308</v>
      </c>
      <c r="I23933">
        <v>225.32</v>
      </c>
      <c r="J23933">
        <v>5</v>
      </c>
      <c r="K23933" t="s">
        <v>29</v>
      </c>
    </row>
    <row r="23934" spans="1:11" x14ac:dyDescent="0.3">
      <c r="A23934" t="s">
        <v>23976</v>
      </c>
      <c r="B23934" s="1">
        <v>45185</v>
      </c>
      <c r="C23934" s="1" t="str">
        <f t="shared" si="373"/>
        <v>Sep</v>
      </c>
      <c r="D23934" t="s">
        <v>43</v>
      </c>
      <c r="E23934" t="s">
        <v>44</v>
      </c>
      <c r="F23934" t="s">
        <v>40</v>
      </c>
      <c r="G23934" t="s">
        <v>38</v>
      </c>
      <c r="H23934">
        <v>4404</v>
      </c>
      <c r="I23934">
        <v>1078.42</v>
      </c>
      <c r="J23934">
        <v>1</v>
      </c>
      <c r="K23934" t="s">
        <v>20</v>
      </c>
    </row>
    <row r="23935" spans="1:11" x14ac:dyDescent="0.3">
      <c r="A23935" t="s">
        <v>23977</v>
      </c>
      <c r="B23935" s="1">
        <v>44993</v>
      </c>
      <c r="C23935" s="1" t="str">
        <f t="shared" si="373"/>
        <v>Mar</v>
      </c>
      <c r="D23935" t="s">
        <v>22</v>
      </c>
      <c r="E23935" t="s">
        <v>12</v>
      </c>
      <c r="F23935" t="s">
        <v>40</v>
      </c>
      <c r="G23935" t="s">
        <v>68</v>
      </c>
      <c r="H23935">
        <v>2349</v>
      </c>
      <c r="I23935">
        <v>271.67</v>
      </c>
      <c r="J23935">
        <v>4</v>
      </c>
      <c r="K23935" t="s">
        <v>29</v>
      </c>
    </row>
    <row r="23936" spans="1:11" x14ac:dyDescent="0.3">
      <c r="A23936" t="s">
        <v>23978</v>
      </c>
      <c r="B23936" s="1">
        <v>45472</v>
      </c>
      <c r="C23936" s="1" t="str">
        <f t="shared" si="373"/>
        <v>Jun</v>
      </c>
      <c r="D23936" t="s">
        <v>50</v>
      </c>
      <c r="E23936" t="s">
        <v>51</v>
      </c>
      <c r="F23936" t="s">
        <v>28</v>
      </c>
      <c r="G23936" t="s">
        <v>55</v>
      </c>
      <c r="H23936">
        <v>1647</v>
      </c>
      <c r="I23936">
        <v>353.61</v>
      </c>
      <c r="J23936">
        <v>1</v>
      </c>
      <c r="K23936" t="s">
        <v>36</v>
      </c>
    </row>
    <row r="23937" spans="1:11" x14ac:dyDescent="0.3">
      <c r="A23937" t="s">
        <v>23979</v>
      </c>
      <c r="B23937" s="1">
        <v>45515</v>
      </c>
      <c r="C23937" s="1" t="str">
        <f t="shared" si="373"/>
        <v>Aug</v>
      </c>
      <c r="D23937" t="s">
        <v>43</v>
      </c>
      <c r="E23937" t="s">
        <v>44</v>
      </c>
      <c r="F23937" t="s">
        <v>40</v>
      </c>
      <c r="G23937" t="s">
        <v>53</v>
      </c>
      <c r="H23937">
        <v>3506</v>
      </c>
      <c r="I23937">
        <v>349.45</v>
      </c>
      <c r="J23937">
        <v>1</v>
      </c>
      <c r="K23937" t="s">
        <v>15</v>
      </c>
    </row>
    <row r="23938" spans="1:11" x14ac:dyDescent="0.3">
      <c r="A23938" t="s">
        <v>23980</v>
      </c>
      <c r="B23938" s="1">
        <v>45103</v>
      </c>
      <c r="C23938" s="1" t="str">
        <f t="shared" ref="C23938:C24001" si="374">TEXT(B23938,"mmm")</f>
        <v>Jun</v>
      </c>
      <c r="D23938" t="s">
        <v>26</v>
      </c>
      <c r="E23938" t="s">
        <v>27</v>
      </c>
      <c r="F23938" t="s">
        <v>28</v>
      </c>
      <c r="G23938" t="s">
        <v>53</v>
      </c>
      <c r="H23938">
        <v>3268</v>
      </c>
      <c r="I23938">
        <v>418.27</v>
      </c>
      <c r="J23938">
        <v>4</v>
      </c>
      <c r="K23938" t="s">
        <v>29</v>
      </c>
    </row>
    <row r="23939" spans="1:11" x14ac:dyDescent="0.3">
      <c r="A23939" t="s">
        <v>23981</v>
      </c>
      <c r="B23939" s="1">
        <v>45179</v>
      </c>
      <c r="C23939" s="1" t="str">
        <f t="shared" si="374"/>
        <v>Sep</v>
      </c>
      <c r="D23939" t="s">
        <v>86</v>
      </c>
      <c r="E23939" t="s">
        <v>87</v>
      </c>
      <c r="F23939" t="s">
        <v>13</v>
      </c>
      <c r="G23939" t="s">
        <v>19</v>
      </c>
      <c r="H23939">
        <v>814</v>
      </c>
      <c r="I23939">
        <v>166.41</v>
      </c>
      <c r="J23939">
        <v>5</v>
      </c>
      <c r="K23939" t="s">
        <v>29</v>
      </c>
    </row>
    <row r="23940" spans="1:11" x14ac:dyDescent="0.3">
      <c r="A23940" t="s">
        <v>23982</v>
      </c>
      <c r="B23940" s="1">
        <v>45313</v>
      </c>
      <c r="C23940" s="1" t="str">
        <f t="shared" si="374"/>
        <v>Jan</v>
      </c>
      <c r="D23940" t="s">
        <v>50</v>
      </c>
      <c r="E23940" t="s">
        <v>51</v>
      </c>
      <c r="F23940" t="s">
        <v>28</v>
      </c>
      <c r="G23940" t="s">
        <v>35</v>
      </c>
      <c r="H23940">
        <v>1058</v>
      </c>
      <c r="I23940">
        <v>81.739999999999995</v>
      </c>
      <c r="J23940">
        <v>3</v>
      </c>
      <c r="K23940" t="s">
        <v>36</v>
      </c>
    </row>
    <row r="23941" spans="1:11" x14ac:dyDescent="0.3">
      <c r="A23941" t="s">
        <v>23983</v>
      </c>
      <c r="B23941" s="1">
        <v>45175</v>
      </c>
      <c r="C23941" s="1" t="str">
        <f t="shared" si="374"/>
        <v>Sep</v>
      </c>
      <c r="D23941" t="s">
        <v>26</v>
      </c>
      <c r="E23941" t="s">
        <v>27</v>
      </c>
      <c r="F23941" t="s">
        <v>13</v>
      </c>
      <c r="G23941" t="s">
        <v>68</v>
      </c>
      <c r="H23941">
        <v>2965</v>
      </c>
      <c r="I23941">
        <v>749.9</v>
      </c>
      <c r="J23941">
        <v>5</v>
      </c>
      <c r="K23941" t="s">
        <v>36</v>
      </c>
    </row>
    <row r="23942" spans="1:11" x14ac:dyDescent="0.3">
      <c r="A23942" t="s">
        <v>23984</v>
      </c>
      <c r="B23942" s="1">
        <v>45049</v>
      </c>
      <c r="C23942" s="1" t="str">
        <f t="shared" si="374"/>
        <v>May</v>
      </c>
      <c r="D23942" t="s">
        <v>22</v>
      </c>
      <c r="E23942" t="s">
        <v>12</v>
      </c>
      <c r="F23942" t="s">
        <v>23</v>
      </c>
      <c r="G23942" t="s">
        <v>24</v>
      </c>
      <c r="H23942">
        <v>4902</v>
      </c>
      <c r="I23942">
        <v>555.54</v>
      </c>
      <c r="J23942">
        <v>3</v>
      </c>
      <c r="K23942" t="s">
        <v>36</v>
      </c>
    </row>
    <row r="23943" spans="1:11" x14ac:dyDescent="0.3">
      <c r="A23943" t="s">
        <v>23985</v>
      </c>
      <c r="B23943" s="1">
        <v>45090</v>
      </c>
      <c r="C23943" s="1" t="str">
        <f t="shared" si="374"/>
        <v>Jun</v>
      </c>
      <c r="D23943" t="s">
        <v>31</v>
      </c>
      <c r="E23943" t="s">
        <v>32</v>
      </c>
      <c r="F23943" t="s">
        <v>40</v>
      </c>
      <c r="G23943" t="s">
        <v>24</v>
      </c>
      <c r="H23943">
        <v>3361</v>
      </c>
      <c r="I23943">
        <v>251.81</v>
      </c>
      <c r="J23943">
        <v>2</v>
      </c>
      <c r="K23943" t="s">
        <v>36</v>
      </c>
    </row>
    <row r="23944" spans="1:11" x14ac:dyDescent="0.3">
      <c r="A23944" t="s">
        <v>23986</v>
      </c>
      <c r="B23944" s="1">
        <v>45092</v>
      </c>
      <c r="C23944" s="1" t="str">
        <f t="shared" si="374"/>
        <v>Jun</v>
      </c>
      <c r="D23944" t="s">
        <v>26</v>
      </c>
      <c r="E23944" t="s">
        <v>27</v>
      </c>
      <c r="F23944" t="s">
        <v>13</v>
      </c>
      <c r="G23944" t="s">
        <v>19</v>
      </c>
      <c r="H23944">
        <v>1552</v>
      </c>
      <c r="I23944">
        <v>178.63</v>
      </c>
      <c r="J23944">
        <v>5</v>
      </c>
      <c r="K23944" t="s">
        <v>29</v>
      </c>
    </row>
    <row r="23945" spans="1:11" x14ac:dyDescent="0.3">
      <c r="A23945" t="s">
        <v>23987</v>
      </c>
      <c r="B23945" s="1">
        <v>45267</v>
      </c>
      <c r="C23945" s="1" t="str">
        <f t="shared" si="374"/>
        <v>Dec</v>
      </c>
      <c r="D23945" t="s">
        <v>26</v>
      </c>
      <c r="E23945" t="s">
        <v>27</v>
      </c>
      <c r="F23945" t="s">
        <v>28</v>
      </c>
      <c r="G23945" t="s">
        <v>14</v>
      </c>
      <c r="H23945">
        <v>1315</v>
      </c>
      <c r="I23945">
        <v>234.61</v>
      </c>
      <c r="J23945">
        <v>3</v>
      </c>
      <c r="K23945" t="s">
        <v>29</v>
      </c>
    </row>
    <row r="23946" spans="1:11" x14ac:dyDescent="0.3">
      <c r="A23946" t="s">
        <v>23988</v>
      </c>
      <c r="B23946" s="1">
        <v>45066</v>
      </c>
      <c r="C23946" s="1" t="str">
        <f t="shared" si="374"/>
        <v>May</v>
      </c>
      <c r="D23946" t="s">
        <v>22</v>
      </c>
      <c r="E23946" t="s">
        <v>12</v>
      </c>
      <c r="F23946" t="s">
        <v>23</v>
      </c>
      <c r="G23946" t="s">
        <v>55</v>
      </c>
      <c r="H23946">
        <v>415</v>
      </c>
      <c r="I23946">
        <v>122.85</v>
      </c>
      <c r="J23946">
        <v>4</v>
      </c>
      <c r="K23946" t="s">
        <v>15</v>
      </c>
    </row>
    <row r="23947" spans="1:11" x14ac:dyDescent="0.3">
      <c r="A23947" t="s">
        <v>23989</v>
      </c>
      <c r="B23947" s="1">
        <v>45085</v>
      </c>
      <c r="C23947" s="1" t="str">
        <f t="shared" si="374"/>
        <v>Jun</v>
      </c>
      <c r="D23947" t="s">
        <v>34</v>
      </c>
      <c r="E23947" t="s">
        <v>34</v>
      </c>
      <c r="F23947" t="s">
        <v>40</v>
      </c>
      <c r="G23947" t="s">
        <v>24</v>
      </c>
      <c r="H23947">
        <v>520</v>
      </c>
      <c r="I23947">
        <v>73.819999999999993</v>
      </c>
      <c r="J23947">
        <v>1</v>
      </c>
      <c r="K23947" t="s">
        <v>20</v>
      </c>
    </row>
    <row r="23948" spans="1:11" x14ac:dyDescent="0.3">
      <c r="A23948" t="s">
        <v>23990</v>
      </c>
      <c r="B23948" s="1">
        <v>45329</v>
      </c>
      <c r="C23948" s="1" t="str">
        <f t="shared" si="374"/>
        <v>Feb</v>
      </c>
      <c r="D23948" t="s">
        <v>47</v>
      </c>
      <c r="E23948" t="s">
        <v>48</v>
      </c>
      <c r="F23948" t="s">
        <v>40</v>
      </c>
      <c r="G23948" t="s">
        <v>14</v>
      </c>
      <c r="H23948">
        <v>2435</v>
      </c>
      <c r="I23948">
        <v>657.3</v>
      </c>
      <c r="J23948">
        <v>3</v>
      </c>
      <c r="K23948" t="s">
        <v>15</v>
      </c>
    </row>
    <row r="23949" spans="1:11" x14ac:dyDescent="0.3">
      <c r="A23949" t="s">
        <v>23991</v>
      </c>
      <c r="B23949" s="1">
        <v>45049</v>
      </c>
      <c r="C23949" s="1" t="str">
        <f t="shared" si="374"/>
        <v>May</v>
      </c>
      <c r="D23949" t="s">
        <v>43</v>
      </c>
      <c r="E23949" t="s">
        <v>44</v>
      </c>
      <c r="F23949" t="s">
        <v>28</v>
      </c>
      <c r="G23949" t="s">
        <v>19</v>
      </c>
      <c r="H23949">
        <v>4063</v>
      </c>
      <c r="I23949">
        <v>1162.6300000000001</v>
      </c>
      <c r="J23949">
        <v>1</v>
      </c>
      <c r="K23949" t="s">
        <v>36</v>
      </c>
    </row>
    <row r="23950" spans="1:11" x14ac:dyDescent="0.3">
      <c r="A23950" t="s">
        <v>23992</v>
      </c>
      <c r="B23950" s="1">
        <v>45575</v>
      </c>
      <c r="C23950" s="1" t="str">
        <f t="shared" si="374"/>
        <v>Oct</v>
      </c>
      <c r="D23950" t="s">
        <v>86</v>
      </c>
      <c r="E23950" t="s">
        <v>87</v>
      </c>
      <c r="F23950" t="s">
        <v>28</v>
      </c>
      <c r="G23950" t="s">
        <v>24</v>
      </c>
      <c r="H23950">
        <v>2026</v>
      </c>
      <c r="I23950">
        <v>461.87</v>
      </c>
      <c r="J23950">
        <v>2</v>
      </c>
      <c r="K23950" t="s">
        <v>36</v>
      </c>
    </row>
    <row r="23951" spans="1:11" x14ac:dyDescent="0.3">
      <c r="A23951" t="s">
        <v>23993</v>
      </c>
      <c r="B23951" s="1">
        <v>45460</v>
      </c>
      <c r="C23951" s="1" t="str">
        <f t="shared" si="374"/>
        <v>Jun</v>
      </c>
      <c r="D23951" t="s">
        <v>11</v>
      </c>
      <c r="E23951" t="s">
        <v>12</v>
      </c>
      <c r="F23951" t="s">
        <v>13</v>
      </c>
      <c r="G23951" t="s">
        <v>68</v>
      </c>
      <c r="H23951">
        <v>4101</v>
      </c>
      <c r="I23951">
        <v>268.02</v>
      </c>
      <c r="J23951">
        <v>3</v>
      </c>
      <c r="K23951" t="s">
        <v>20</v>
      </c>
    </row>
    <row r="23952" spans="1:11" x14ac:dyDescent="0.3">
      <c r="A23952" t="s">
        <v>23994</v>
      </c>
      <c r="B23952" s="1">
        <v>45547</v>
      </c>
      <c r="C23952" s="1" t="str">
        <f t="shared" si="374"/>
        <v>Sep</v>
      </c>
      <c r="D23952" t="s">
        <v>26</v>
      </c>
      <c r="E23952" t="s">
        <v>27</v>
      </c>
      <c r="F23952" t="s">
        <v>23</v>
      </c>
      <c r="G23952" t="s">
        <v>19</v>
      </c>
      <c r="H23952">
        <v>1171</v>
      </c>
      <c r="I23952">
        <v>242.51</v>
      </c>
      <c r="J23952">
        <v>2</v>
      </c>
      <c r="K23952" t="s">
        <v>36</v>
      </c>
    </row>
    <row r="23953" spans="1:11" x14ac:dyDescent="0.3">
      <c r="A23953" t="s">
        <v>23995</v>
      </c>
      <c r="B23953" s="1">
        <v>45540</v>
      </c>
      <c r="C23953" s="1" t="str">
        <f t="shared" si="374"/>
        <v>Sep</v>
      </c>
      <c r="D23953" t="s">
        <v>43</v>
      </c>
      <c r="E23953" t="s">
        <v>44</v>
      </c>
      <c r="F23953" t="s">
        <v>23</v>
      </c>
      <c r="G23953" t="s">
        <v>38</v>
      </c>
      <c r="H23953">
        <v>1863</v>
      </c>
      <c r="I23953">
        <v>315.83</v>
      </c>
      <c r="J23953">
        <v>5</v>
      </c>
      <c r="K23953" t="s">
        <v>20</v>
      </c>
    </row>
    <row r="23954" spans="1:11" x14ac:dyDescent="0.3">
      <c r="A23954" t="s">
        <v>23996</v>
      </c>
      <c r="B23954" s="1">
        <v>45084</v>
      </c>
      <c r="C23954" s="1" t="str">
        <f t="shared" si="374"/>
        <v>Jun</v>
      </c>
      <c r="D23954" t="s">
        <v>86</v>
      </c>
      <c r="E23954" t="s">
        <v>87</v>
      </c>
      <c r="F23954" t="s">
        <v>13</v>
      </c>
      <c r="G23954" t="s">
        <v>24</v>
      </c>
      <c r="H23954">
        <v>2035</v>
      </c>
      <c r="I23954">
        <v>585.80999999999995</v>
      </c>
      <c r="J23954">
        <v>3</v>
      </c>
      <c r="K23954" t="s">
        <v>15</v>
      </c>
    </row>
    <row r="23955" spans="1:11" x14ac:dyDescent="0.3">
      <c r="A23955" t="s">
        <v>23997</v>
      </c>
      <c r="B23955" s="1">
        <v>45231</v>
      </c>
      <c r="C23955" s="1" t="str">
        <f t="shared" si="374"/>
        <v>Nov</v>
      </c>
      <c r="D23955" t="s">
        <v>17</v>
      </c>
      <c r="E23955" t="s">
        <v>18</v>
      </c>
      <c r="F23955" t="s">
        <v>23</v>
      </c>
      <c r="G23955" t="s">
        <v>55</v>
      </c>
      <c r="H23955">
        <v>1282</v>
      </c>
      <c r="I23955">
        <v>326.64</v>
      </c>
      <c r="J23955">
        <v>1</v>
      </c>
      <c r="K23955" t="s">
        <v>20</v>
      </c>
    </row>
    <row r="23956" spans="1:11" x14ac:dyDescent="0.3">
      <c r="A23956" t="s">
        <v>23998</v>
      </c>
      <c r="B23956" s="1">
        <v>45119</v>
      </c>
      <c r="C23956" s="1" t="str">
        <f t="shared" si="374"/>
        <v>Jul</v>
      </c>
      <c r="D23956" t="s">
        <v>34</v>
      </c>
      <c r="E23956" t="s">
        <v>34</v>
      </c>
      <c r="F23956" t="s">
        <v>40</v>
      </c>
      <c r="G23956" t="s">
        <v>14</v>
      </c>
      <c r="H23956">
        <v>4026</v>
      </c>
      <c r="I23956">
        <v>1159</v>
      </c>
      <c r="J23956">
        <v>2</v>
      </c>
      <c r="K23956" t="s">
        <v>15</v>
      </c>
    </row>
    <row r="23957" spans="1:11" x14ac:dyDescent="0.3">
      <c r="A23957" t="s">
        <v>23999</v>
      </c>
      <c r="B23957" s="1">
        <v>44977</v>
      </c>
      <c r="C23957" s="1" t="str">
        <f t="shared" si="374"/>
        <v>Feb</v>
      </c>
      <c r="D23957" t="s">
        <v>34</v>
      </c>
      <c r="E23957" t="s">
        <v>34</v>
      </c>
      <c r="F23957" t="s">
        <v>40</v>
      </c>
      <c r="G23957" t="s">
        <v>35</v>
      </c>
      <c r="H23957">
        <v>1511</v>
      </c>
      <c r="I23957">
        <v>397.92</v>
      </c>
      <c r="J23957">
        <v>1</v>
      </c>
      <c r="K23957" t="s">
        <v>36</v>
      </c>
    </row>
    <row r="23958" spans="1:11" x14ac:dyDescent="0.3">
      <c r="A23958" t="s">
        <v>24000</v>
      </c>
      <c r="B23958" s="1">
        <v>45115</v>
      </c>
      <c r="C23958" s="1" t="str">
        <f t="shared" si="374"/>
        <v>Jul</v>
      </c>
      <c r="D23958" t="s">
        <v>86</v>
      </c>
      <c r="E23958" t="s">
        <v>87</v>
      </c>
      <c r="F23958" t="s">
        <v>23</v>
      </c>
      <c r="G23958" t="s">
        <v>55</v>
      </c>
      <c r="H23958">
        <v>881</v>
      </c>
      <c r="I23958">
        <v>259.26</v>
      </c>
      <c r="J23958">
        <v>1</v>
      </c>
      <c r="K23958" t="s">
        <v>20</v>
      </c>
    </row>
    <row r="23959" spans="1:11" x14ac:dyDescent="0.3">
      <c r="A23959" t="s">
        <v>24001</v>
      </c>
      <c r="B23959" s="1">
        <v>45080</v>
      </c>
      <c r="C23959" s="1" t="str">
        <f t="shared" si="374"/>
        <v>Jun</v>
      </c>
      <c r="D23959" t="s">
        <v>31</v>
      </c>
      <c r="E23959" t="s">
        <v>32</v>
      </c>
      <c r="F23959" t="s">
        <v>13</v>
      </c>
      <c r="G23959" t="s">
        <v>19</v>
      </c>
      <c r="H23959">
        <v>1229</v>
      </c>
      <c r="I23959">
        <v>173.83</v>
      </c>
      <c r="J23959">
        <v>5</v>
      </c>
      <c r="K23959" t="s">
        <v>29</v>
      </c>
    </row>
    <row r="23960" spans="1:11" x14ac:dyDescent="0.3">
      <c r="A23960" t="s">
        <v>24002</v>
      </c>
      <c r="B23960" s="1">
        <v>45005</v>
      </c>
      <c r="C23960" s="1" t="str">
        <f t="shared" si="374"/>
        <v>Mar</v>
      </c>
      <c r="D23960" t="s">
        <v>31</v>
      </c>
      <c r="E23960" t="s">
        <v>32</v>
      </c>
      <c r="F23960" t="s">
        <v>23</v>
      </c>
      <c r="G23960" t="s">
        <v>38</v>
      </c>
      <c r="H23960">
        <v>3733</v>
      </c>
      <c r="I23960">
        <v>502.95</v>
      </c>
      <c r="J23960">
        <v>3</v>
      </c>
      <c r="K23960" t="s">
        <v>20</v>
      </c>
    </row>
    <row r="23961" spans="1:11" x14ac:dyDescent="0.3">
      <c r="A23961" t="s">
        <v>24003</v>
      </c>
      <c r="B23961" s="1">
        <v>45549</v>
      </c>
      <c r="C23961" s="1" t="str">
        <f t="shared" si="374"/>
        <v>Sep</v>
      </c>
      <c r="D23961" t="s">
        <v>34</v>
      </c>
      <c r="E23961" t="s">
        <v>34</v>
      </c>
      <c r="F23961" t="s">
        <v>13</v>
      </c>
      <c r="G23961" t="s">
        <v>14</v>
      </c>
      <c r="H23961">
        <v>1311</v>
      </c>
      <c r="I23961">
        <v>110.48</v>
      </c>
      <c r="J23961">
        <v>4</v>
      </c>
      <c r="K23961" t="s">
        <v>20</v>
      </c>
    </row>
    <row r="23962" spans="1:11" x14ac:dyDescent="0.3">
      <c r="A23962" t="s">
        <v>24004</v>
      </c>
      <c r="B23962" s="1">
        <v>45388</v>
      </c>
      <c r="C23962" s="1" t="str">
        <f t="shared" si="374"/>
        <v>Apr</v>
      </c>
      <c r="D23962" t="s">
        <v>17</v>
      </c>
      <c r="E23962" t="s">
        <v>18</v>
      </c>
      <c r="F23962" t="s">
        <v>40</v>
      </c>
      <c r="G23962" t="s">
        <v>19</v>
      </c>
      <c r="H23962">
        <v>572</v>
      </c>
      <c r="I23962">
        <v>137.1</v>
      </c>
      <c r="J23962">
        <v>4</v>
      </c>
      <c r="K23962" t="s">
        <v>20</v>
      </c>
    </row>
    <row r="23963" spans="1:11" x14ac:dyDescent="0.3">
      <c r="A23963" t="s">
        <v>24005</v>
      </c>
      <c r="B23963" s="1">
        <v>45508</v>
      </c>
      <c r="C23963" s="1" t="str">
        <f t="shared" si="374"/>
        <v>Aug</v>
      </c>
      <c r="D23963" t="s">
        <v>86</v>
      </c>
      <c r="E23963" t="s">
        <v>87</v>
      </c>
      <c r="F23963" t="s">
        <v>40</v>
      </c>
      <c r="G23963" t="s">
        <v>35</v>
      </c>
      <c r="H23963">
        <v>3105</v>
      </c>
      <c r="I23963">
        <v>495.54</v>
      </c>
      <c r="J23963">
        <v>5</v>
      </c>
      <c r="K23963" t="s">
        <v>36</v>
      </c>
    </row>
    <row r="23964" spans="1:11" x14ac:dyDescent="0.3">
      <c r="A23964" t="s">
        <v>24006</v>
      </c>
      <c r="B23964" s="1">
        <v>45022</v>
      </c>
      <c r="C23964" s="1" t="str">
        <f t="shared" si="374"/>
        <v>Apr</v>
      </c>
      <c r="D23964" t="s">
        <v>31</v>
      </c>
      <c r="E23964" t="s">
        <v>32</v>
      </c>
      <c r="F23964" t="s">
        <v>28</v>
      </c>
      <c r="G23964" t="s">
        <v>53</v>
      </c>
      <c r="H23964">
        <v>3401</v>
      </c>
      <c r="I23964">
        <v>562.08000000000004</v>
      </c>
      <c r="J23964">
        <v>1</v>
      </c>
      <c r="K23964" t="s">
        <v>36</v>
      </c>
    </row>
    <row r="23965" spans="1:11" x14ac:dyDescent="0.3">
      <c r="A23965" t="s">
        <v>24007</v>
      </c>
      <c r="B23965" s="1">
        <v>45490</v>
      </c>
      <c r="C23965" s="1" t="str">
        <f t="shared" si="374"/>
        <v>Jul</v>
      </c>
      <c r="D23965" t="s">
        <v>11</v>
      </c>
      <c r="E23965" t="s">
        <v>12</v>
      </c>
      <c r="F23965" t="s">
        <v>40</v>
      </c>
      <c r="G23965" t="s">
        <v>19</v>
      </c>
      <c r="H23965">
        <v>4435</v>
      </c>
      <c r="I23965">
        <v>468.92</v>
      </c>
      <c r="J23965">
        <v>2</v>
      </c>
      <c r="K23965" t="s">
        <v>15</v>
      </c>
    </row>
    <row r="23966" spans="1:11" x14ac:dyDescent="0.3">
      <c r="A23966" t="s">
        <v>24008</v>
      </c>
      <c r="B23966" s="1">
        <v>45329</v>
      </c>
      <c r="C23966" s="1" t="str">
        <f t="shared" si="374"/>
        <v>Feb</v>
      </c>
      <c r="D23966" t="s">
        <v>26</v>
      </c>
      <c r="E23966" t="s">
        <v>27</v>
      </c>
      <c r="F23966" t="s">
        <v>13</v>
      </c>
      <c r="G23966" t="s">
        <v>38</v>
      </c>
      <c r="H23966">
        <v>3056</v>
      </c>
      <c r="I23966">
        <v>499.99</v>
      </c>
      <c r="J23966">
        <v>5</v>
      </c>
      <c r="K23966" t="s">
        <v>36</v>
      </c>
    </row>
    <row r="23967" spans="1:11" x14ac:dyDescent="0.3">
      <c r="A23967" t="s">
        <v>24009</v>
      </c>
      <c r="B23967" s="1">
        <v>45620</v>
      </c>
      <c r="C23967" s="1" t="str">
        <f t="shared" si="374"/>
        <v>Nov</v>
      </c>
      <c r="D23967" t="s">
        <v>31</v>
      </c>
      <c r="E23967" t="s">
        <v>32</v>
      </c>
      <c r="F23967" t="s">
        <v>13</v>
      </c>
      <c r="G23967" t="s">
        <v>55</v>
      </c>
      <c r="H23967">
        <v>1828</v>
      </c>
      <c r="I23967">
        <v>114.15</v>
      </c>
      <c r="J23967">
        <v>3</v>
      </c>
      <c r="K23967" t="s">
        <v>29</v>
      </c>
    </row>
    <row r="23968" spans="1:11" x14ac:dyDescent="0.3">
      <c r="A23968" t="s">
        <v>24010</v>
      </c>
      <c r="B23968" s="1">
        <v>45006</v>
      </c>
      <c r="C23968" s="1" t="str">
        <f t="shared" si="374"/>
        <v>Mar</v>
      </c>
      <c r="D23968" t="s">
        <v>43</v>
      </c>
      <c r="E23968" t="s">
        <v>44</v>
      </c>
      <c r="F23968" t="s">
        <v>23</v>
      </c>
      <c r="G23968" t="s">
        <v>24</v>
      </c>
      <c r="H23968">
        <v>3321</v>
      </c>
      <c r="I23968">
        <v>936.26</v>
      </c>
      <c r="J23968">
        <v>1</v>
      </c>
      <c r="K23968" t="s">
        <v>29</v>
      </c>
    </row>
    <row r="23969" spans="1:11" x14ac:dyDescent="0.3">
      <c r="A23969" t="s">
        <v>24011</v>
      </c>
      <c r="B23969" s="1">
        <v>45330</v>
      </c>
      <c r="C23969" s="1" t="str">
        <f t="shared" si="374"/>
        <v>Feb</v>
      </c>
      <c r="D23969" t="s">
        <v>22</v>
      </c>
      <c r="E23969" t="s">
        <v>12</v>
      </c>
      <c r="F23969" t="s">
        <v>13</v>
      </c>
      <c r="G23969" t="s">
        <v>68</v>
      </c>
      <c r="H23969">
        <v>1356</v>
      </c>
      <c r="I23969">
        <v>150.44999999999999</v>
      </c>
      <c r="J23969">
        <v>3</v>
      </c>
      <c r="K23969" t="s">
        <v>15</v>
      </c>
    </row>
    <row r="23970" spans="1:11" x14ac:dyDescent="0.3">
      <c r="A23970" t="s">
        <v>24012</v>
      </c>
      <c r="B23970" s="1">
        <v>44994</v>
      </c>
      <c r="C23970" s="1" t="str">
        <f t="shared" si="374"/>
        <v>Mar</v>
      </c>
      <c r="D23970" t="s">
        <v>43</v>
      </c>
      <c r="E23970" t="s">
        <v>44</v>
      </c>
      <c r="F23970" t="s">
        <v>28</v>
      </c>
      <c r="G23970" t="s">
        <v>53</v>
      </c>
      <c r="H23970">
        <v>2625</v>
      </c>
      <c r="I23970">
        <v>410.28</v>
      </c>
      <c r="J23970">
        <v>3</v>
      </c>
      <c r="K23970" t="s">
        <v>36</v>
      </c>
    </row>
    <row r="23971" spans="1:11" x14ac:dyDescent="0.3">
      <c r="A23971" t="s">
        <v>24013</v>
      </c>
      <c r="B23971" s="1">
        <v>44978</v>
      </c>
      <c r="C23971" s="1" t="str">
        <f t="shared" si="374"/>
        <v>Feb</v>
      </c>
      <c r="D23971" t="s">
        <v>26</v>
      </c>
      <c r="E23971" t="s">
        <v>27</v>
      </c>
      <c r="F23971" t="s">
        <v>23</v>
      </c>
      <c r="G23971" t="s">
        <v>35</v>
      </c>
      <c r="H23971">
        <v>2936</v>
      </c>
      <c r="I23971">
        <v>546.44000000000005</v>
      </c>
      <c r="J23971">
        <v>1</v>
      </c>
      <c r="K23971" t="s">
        <v>29</v>
      </c>
    </row>
    <row r="23972" spans="1:11" x14ac:dyDescent="0.3">
      <c r="A23972" t="s">
        <v>24014</v>
      </c>
      <c r="B23972" s="1">
        <v>45247</v>
      </c>
      <c r="C23972" s="1" t="str">
        <f t="shared" si="374"/>
        <v>Nov</v>
      </c>
      <c r="D23972" t="s">
        <v>43</v>
      </c>
      <c r="E23972" t="s">
        <v>44</v>
      </c>
      <c r="F23972" t="s">
        <v>40</v>
      </c>
      <c r="G23972" t="s">
        <v>24</v>
      </c>
      <c r="H23972">
        <v>3652</v>
      </c>
      <c r="I23972">
        <v>918.01</v>
      </c>
      <c r="J23972">
        <v>2</v>
      </c>
      <c r="K23972" t="s">
        <v>36</v>
      </c>
    </row>
    <row r="23973" spans="1:11" x14ac:dyDescent="0.3">
      <c r="A23973" t="s">
        <v>24015</v>
      </c>
      <c r="B23973" s="1">
        <v>45321</v>
      </c>
      <c r="C23973" s="1" t="str">
        <f t="shared" si="374"/>
        <v>Jan</v>
      </c>
      <c r="D23973" t="s">
        <v>50</v>
      </c>
      <c r="E23973" t="s">
        <v>51</v>
      </c>
      <c r="F23973" t="s">
        <v>28</v>
      </c>
      <c r="G23973" t="s">
        <v>68</v>
      </c>
      <c r="H23973">
        <v>875</v>
      </c>
      <c r="I23973">
        <v>255.02</v>
      </c>
      <c r="J23973">
        <v>4</v>
      </c>
      <c r="K23973" t="s">
        <v>36</v>
      </c>
    </row>
    <row r="23974" spans="1:11" x14ac:dyDescent="0.3">
      <c r="A23974" t="s">
        <v>24016</v>
      </c>
      <c r="B23974" s="1">
        <v>45391</v>
      </c>
      <c r="C23974" s="1" t="str">
        <f t="shared" si="374"/>
        <v>Apr</v>
      </c>
      <c r="D23974" t="s">
        <v>22</v>
      </c>
      <c r="E23974" t="s">
        <v>12</v>
      </c>
      <c r="F23974" t="s">
        <v>23</v>
      </c>
      <c r="G23974" t="s">
        <v>19</v>
      </c>
      <c r="H23974">
        <v>3128</v>
      </c>
      <c r="I23974">
        <v>240.4</v>
      </c>
      <c r="J23974">
        <v>2</v>
      </c>
      <c r="K23974" t="s">
        <v>29</v>
      </c>
    </row>
    <row r="23975" spans="1:11" x14ac:dyDescent="0.3">
      <c r="A23975" t="s">
        <v>24017</v>
      </c>
      <c r="B23975" s="1">
        <v>45168</v>
      </c>
      <c r="C23975" s="1" t="str">
        <f t="shared" si="374"/>
        <v>Aug</v>
      </c>
      <c r="D23975" t="s">
        <v>50</v>
      </c>
      <c r="E23975" t="s">
        <v>51</v>
      </c>
      <c r="F23975" t="s">
        <v>23</v>
      </c>
      <c r="G23975" t="s">
        <v>24</v>
      </c>
      <c r="H23975">
        <v>3675</v>
      </c>
      <c r="I23975">
        <v>415.13</v>
      </c>
      <c r="J23975">
        <v>3</v>
      </c>
      <c r="K23975" t="s">
        <v>20</v>
      </c>
    </row>
    <row r="23976" spans="1:11" x14ac:dyDescent="0.3">
      <c r="A23976" t="s">
        <v>24018</v>
      </c>
      <c r="B23976" s="1">
        <v>45557</v>
      </c>
      <c r="C23976" s="1" t="str">
        <f t="shared" si="374"/>
        <v>Sep</v>
      </c>
      <c r="D23976" t="s">
        <v>31</v>
      </c>
      <c r="E23976" t="s">
        <v>32</v>
      </c>
      <c r="F23976" t="s">
        <v>13</v>
      </c>
      <c r="G23976" t="s">
        <v>14</v>
      </c>
      <c r="H23976">
        <v>974</v>
      </c>
      <c r="I23976">
        <v>281.98</v>
      </c>
      <c r="J23976">
        <v>5</v>
      </c>
      <c r="K23976" t="s">
        <v>15</v>
      </c>
    </row>
    <row r="23977" spans="1:11" x14ac:dyDescent="0.3">
      <c r="A23977" t="s">
        <v>24019</v>
      </c>
      <c r="B23977" s="1">
        <v>45563</v>
      </c>
      <c r="C23977" s="1" t="str">
        <f t="shared" si="374"/>
        <v>Sep</v>
      </c>
      <c r="D23977" t="s">
        <v>22</v>
      </c>
      <c r="E23977" t="s">
        <v>12</v>
      </c>
      <c r="F23977" t="s">
        <v>28</v>
      </c>
      <c r="G23977" t="s">
        <v>35</v>
      </c>
      <c r="H23977">
        <v>829</v>
      </c>
      <c r="I23977">
        <v>147.6</v>
      </c>
      <c r="J23977">
        <v>2</v>
      </c>
      <c r="K23977" t="s">
        <v>20</v>
      </c>
    </row>
    <row r="23978" spans="1:11" x14ac:dyDescent="0.3">
      <c r="A23978" t="s">
        <v>24020</v>
      </c>
      <c r="B23978" s="1">
        <v>45229</v>
      </c>
      <c r="C23978" s="1" t="str">
        <f t="shared" si="374"/>
        <v>Oct</v>
      </c>
      <c r="D23978" t="s">
        <v>43</v>
      </c>
      <c r="E23978" t="s">
        <v>44</v>
      </c>
      <c r="F23978" t="s">
        <v>23</v>
      </c>
      <c r="G23978" t="s">
        <v>53</v>
      </c>
      <c r="H23978">
        <v>3663</v>
      </c>
      <c r="I23978">
        <v>277.48</v>
      </c>
      <c r="J23978">
        <v>3</v>
      </c>
      <c r="K23978" t="s">
        <v>29</v>
      </c>
    </row>
    <row r="23979" spans="1:11" x14ac:dyDescent="0.3">
      <c r="A23979" t="s">
        <v>24021</v>
      </c>
      <c r="B23979" s="1">
        <v>45479</v>
      </c>
      <c r="C23979" s="1" t="str">
        <f t="shared" si="374"/>
        <v>Jul</v>
      </c>
      <c r="D23979" t="s">
        <v>11</v>
      </c>
      <c r="E23979" t="s">
        <v>12</v>
      </c>
      <c r="F23979" t="s">
        <v>13</v>
      </c>
      <c r="G23979" t="s">
        <v>35</v>
      </c>
      <c r="H23979">
        <v>2874</v>
      </c>
      <c r="I23979">
        <v>828.21</v>
      </c>
      <c r="J23979">
        <v>2</v>
      </c>
      <c r="K23979" t="s">
        <v>29</v>
      </c>
    </row>
    <row r="23980" spans="1:11" x14ac:dyDescent="0.3">
      <c r="A23980" t="s">
        <v>24022</v>
      </c>
      <c r="B23980" s="1">
        <v>45409</v>
      </c>
      <c r="C23980" s="1" t="str">
        <f t="shared" si="374"/>
        <v>Apr</v>
      </c>
      <c r="D23980" t="s">
        <v>47</v>
      </c>
      <c r="E23980" t="s">
        <v>48</v>
      </c>
      <c r="F23980" t="s">
        <v>23</v>
      </c>
      <c r="G23980" t="s">
        <v>38</v>
      </c>
      <c r="H23980">
        <v>2873</v>
      </c>
      <c r="I23980">
        <v>507.76</v>
      </c>
      <c r="J23980">
        <v>1</v>
      </c>
      <c r="K23980" t="s">
        <v>29</v>
      </c>
    </row>
    <row r="23981" spans="1:11" x14ac:dyDescent="0.3">
      <c r="A23981" t="s">
        <v>24023</v>
      </c>
      <c r="B23981" s="1">
        <v>45584</v>
      </c>
      <c r="C23981" s="1" t="str">
        <f t="shared" si="374"/>
        <v>Oct</v>
      </c>
      <c r="D23981" t="s">
        <v>17</v>
      </c>
      <c r="E23981" t="s">
        <v>18</v>
      </c>
      <c r="F23981" t="s">
        <v>28</v>
      </c>
      <c r="G23981" t="s">
        <v>35</v>
      </c>
      <c r="H23981">
        <v>1287</v>
      </c>
      <c r="I23981">
        <v>138.29</v>
      </c>
      <c r="J23981">
        <v>5</v>
      </c>
      <c r="K23981" t="s">
        <v>15</v>
      </c>
    </row>
    <row r="23982" spans="1:11" x14ac:dyDescent="0.3">
      <c r="A23982" t="s">
        <v>24024</v>
      </c>
      <c r="B23982" s="1">
        <v>45198</v>
      </c>
      <c r="C23982" s="1" t="str">
        <f t="shared" si="374"/>
        <v>Sep</v>
      </c>
      <c r="D23982" t="s">
        <v>50</v>
      </c>
      <c r="E23982" t="s">
        <v>51</v>
      </c>
      <c r="F23982" t="s">
        <v>13</v>
      </c>
      <c r="G23982" t="s">
        <v>35</v>
      </c>
      <c r="H23982">
        <v>2728</v>
      </c>
      <c r="I23982">
        <v>154.32</v>
      </c>
      <c r="J23982">
        <v>2</v>
      </c>
      <c r="K23982" t="s">
        <v>29</v>
      </c>
    </row>
    <row r="23983" spans="1:11" x14ac:dyDescent="0.3">
      <c r="A23983" t="s">
        <v>24025</v>
      </c>
      <c r="B23983" s="1">
        <v>45084</v>
      </c>
      <c r="C23983" s="1" t="str">
        <f t="shared" si="374"/>
        <v>Jun</v>
      </c>
      <c r="D23983" t="s">
        <v>31</v>
      </c>
      <c r="E23983" t="s">
        <v>32</v>
      </c>
      <c r="F23983" t="s">
        <v>40</v>
      </c>
      <c r="G23983" t="s">
        <v>19</v>
      </c>
      <c r="H23983">
        <v>579</v>
      </c>
      <c r="I23983">
        <v>102.45</v>
      </c>
      <c r="J23983">
        <v>3</v>
      </c>
      <c r="K23983" t="s">
        <v>29</v>
      </c>
    </row>
    <row r="23984" spans="1:11" x14ac:dyDescent="0.3">
      <c r="A23984" t="s">
        <v>24026</v>
      </c>
      <c r="B23984" s="1">
        <v>44941</v>
      </c>
      <c r="C23984" s="1" t="str">
        <f t="shared" si="374"/>
        <v>Jan</v>
      </c>
      <c r="D23984" t="s">
        <v>86</v>
      </c>
      <c r="E23984" t="s">
        <v>87</v>
      </c>
      <c r="F23984" t="s">
        <v>28</v>
      </c>
      <c r="G23984" t="s">
        <v>38</v>
      </c>
      <c r="H23984">
        <v>3133</v>
      </c>
      <c r="I23984">
        <v>716.22</v>
      </c>
      <c r="J23984">
        <v>5</v>
      </c>
      <c r="K23984" t="s">
        <v>20</v>
      </c>
    </row>
    <row r="23985" spans="1:11" x14ac:dyDescent="0.3">
      <c r="A23985" t="s">
        <v>24027</v>
      </c>
      <c r="B23985" s="1">
        <v>45094</v>
      </c>
      <c r="C23985" s="1" t="str">
        <f t="shared" si="374"/>
        <v>Jun</v>
      </c>
      <c r="D23985" t="s">
        <v>47</v>
      </c>
      <c r="E23985" t="s">
        <v>48</v>
      </c>
      <c r="F23985" t="s">
        <v>13</v>
      </c>
      <c r="G23985" t="s">
        <v>24</v>
      </c>
      <c r="H23985">
        <v>1408</v>
      </c>
      <c r="I23985">
        <v>357.24</v>
      </c>
      <c r="J23985">
        <v>5</v>
      </c>
      <c r="K23985" t="s">
        <v>36</v>
      </c>
    </row>
    <row r="23986" spans="1:11" x14ac:dyDescent="0.3">
      <c r="A23986" t="s">
        <v>24028</v>
      </c>
      <c r="B23986" s="1">
        <v>45434</v>
      </c>
      <c r="C23986" s="1" t="str">
        <f t="shared" si="374"/>
        <v>May</v>
      </c>
      <c r="D23986" t="s">
        <v>43</v>
      </c>
      <c r="E23986" t="s">
        <v>44</v>
      </c>
      <c r="F23986" t="s">
        <v>28</v>
      </c>
      <c r="G23986" t="s">
        <v>53</v>
      </c>
      <c r="H23986">
        <v>4191</v>
      </c>
      <c r="I23986">
        <v>561.37</v>
      </c>
      <c r="J23986">
        <v>5</v>
      </c>
      <c r="K23986" t="s">
        <v>36</v>
      </c>
    </row>
    <row r="23987" spans="1:11" x14ac:dyDescent="0.3">
      <c r="A23987" t="s">
        <v>24029</v>
      </c>
      <c r="B23987" s="1">
        <v>45558</v>
      </c>
      <c r="C23987" s="1" t="str">
        <f t="shared" si="374"/>
        <v>Sep</v>
      </c>
      <c r="D23987" t="s">
        <v>11</v>
      </c>
      <c r="E23987" t="s">
        <v>12</v>
      </c>
      <c r="F23987" t="s">
        <v>28</v>
      </c>
      <c r="G23987" t="s">
        <v>14</v>
      </c>
      <c r="H23987">
        <v>4761</v>
      </c>
      <c r="I23987">
        <v>373.35</v>
      </c>
      <c r="J23987">
        <v>4</v>
      </c>
      <c r="K23987" t="s">
        <v>15</v>
      </c>
    </row>
    <row r="23988" spans="1:11" x14ac:dyDescent="0.3">
      <c r="A23988" t="s">
        <v>24030</v>
      </c>
      <c r="B23988" s="1">
        <v>45195</v>
      </c>
      <c r="C23988" s="1" t="str">
        <f t="shared" si="374"/>
        <v>Sep</v>
      </c>
      <c r="D23988" t="s">
        <v>50</v>
      </c>
      <c r="E23988" t="s">
        <v>51</v>
      </c>
      <c r="F23988" t="s">
        <v>40</v>
      </c>
      <c r="G23988" t="s">
        <v>55</v>
      </c>
      <c r="H23988">
        <v>4771</v>
      </c>
      <c r="I23988">
        <v>1016.18</v>
      </c>
      <c r="J23988">
        <v>4</v>
      </c>
      <c r="K23988" t="s">
        <v>20</v>
      </c>
    </row>
    <row r="23989" spans="1:11" x14ac:dyDescent="0.3">
      <c r="A23989" t="s">
        <v>24031</v>
      </c>
      <c r="B23989" s="1">
        <v>45289</v>
      </c>
      <c r="C23989" s="1" t="str">
        <f t="shared" si="374"/>
        <v>Dec</v>
      </c>
      <c r="D23989" t="s">
        <v>26</v>
      </c>
      <c r="E23989" t="s">
        <v>27</v>
      </c>
      <c r="F23989" t="s">
        <v>40</v>
      </c>
      <c r="G23989" t="s">
        <v>38</v>
      </c>
      <c r="H23989">
        <v>1362</v>
      </c>
      <c r="I23989">
        <v>376.46</v>
      </c>
      <c r="J23989">
        <v>2</v>
      </c>
      <c r="K23989" t="s">
        <v>20</v>
      </c>
    </row>
    <row r="23990" spans="1:11" x14ac:dyDescent="0.3">
      <c r="A23990" t="s">
        <v>24032</v>
      </c>
      <c r="B23990" s="1">
        <v>45479</v>
      </c>
      <c r="C23990" s="1" t="str">
        <f t="shared" si="374"/>
        <v>Jul</v>
      </c>
      <c r="D23990" t="s">
        <v>86</v>
      </c>
      <c r="E23990" t="s">
        <v>87</v>
      </c>
      <c r="F23990" t="s">
        <v>28</v>
      </c>
      <c r="G23990" t="s">
        <v>24</v>
      </c>
      <c r="H23990">
        <v>2322</v>
      </c>
      <c r="I23990">
        <v>452.62</v>
      </c>
      <c r="J23990">
        <v>5</v>
      </c>
      <c r="K23990" t="s">
        <v>36</v>
      </c>
    </row>
    <row r="23991" spans="1:11" x14ac:dyDescent="0.3">
      <c r="A23991" t="s">
        <v>24033</v>
      </c>
      <c r="B23991" s="1">
        <v>45511</v>
      </c>
      <c r="C23991" s="1" t="str">
        <f t="shared" si="374"/>
        <v>Aug</v>
      </c>
      <c r="D23991" t="s">
        <v>31</v>
      </c>
      <c r="E23991" t="s">
        <v>32</v>
      </c>
      <c r="F23991" t="s">
        <v>28</v>
      </c>
      <c r="G23991" t="s">
        <v>24</v>
      </c>
      <c r="H23991">
        <v>1115</v>
      </c>
      <c r="I23991">
        <v>247.67</v>
      </c>
      <c r="J23991">
        <v>1</v>
      </c>
      <c r="K23991" t="s">
        <v>36</v>
      </c>
    </row>
    <row r="23992" spans="1:11" x14ac:dyDescent="0.3">
      <c r="A23992" t="s">
        <v>24034</v>
      </c>
      <c r="B23992" s="1">
        <v>45234</v>
      </c>
      <c r="C23992" s="1" t="str">
        <f t="shared" si="374"/>
        <v>Nov</v>
      </c>
      <c r="D23992" t="s">
        <v>31</v>
      </c>
      <c r="E23992" t="s">
        <v>32</v>
      </c>
      <c r="F23992" t="s">
        <v>23</v>
      </c>
      <c r="G23992" t="s">
        <v>24</v>
      </c>
      <c r="H23992">
        <v>2022</v>
      </c>
      <c r="I23992">
        <v>574.71</v>
      </c>
      <c r="J23992">
        <v>2</v>
      </c>
      <c r="K23992" t="s">
        <v>20</v>
      </c>
    </row>
    <row r="23993" spans="1:11" x14ac:dyDescent="0.3">
      <c r="A23993" t="s">
        <v>24035</v>
      </c>
      <c r="B23993" s="1">
        <v>45278</v>
      </c>
      <c r="C23993" s="1" t="str">
        <f t="shared" si="374"/>
        <v>Dec</v>
      </c>
      <c r="D23993" t="s">
        <v>31</v>
      </c>
      <c r="E23993" t="s">
        <v>32</v>
      </c>
      <c r="F23993" t="s">
        <v>28</v>
      </c>
      <c r="G23993" t="s">
        <v>55</v>
      </c>
      <c r="H23993">
        <v>4380</v>
      </c>
      <c r="I23993">
        <v>1050.47</v>
      </c>
      <c r="J23993">
        <v>4</v>
      </c>
      <c r="K23993" t="s">
        <v>20</v>
      </c>
    </row>
    <row r="23994" spans="1:11" x14ac:dyDescent="0.3">
      <c r="A23994" t="s">
        <v>24036</v>
      </c>
      <c r="B23994" s="1">
        <v>45456</v>
      </c>
      <c r="C23994" s="1" t="str">
        <f t="shared" si="374"/>
        <v>Jun</v>
      </c>
      <c r="D23994" t="s">
        <v>34</v>
      </c>
      <c r="E23994" t="s">
        <v>34</v>
      </c>
      <c r="F23994" t="s">
        <v>28</v>
      </c>
      <c r="G23994" t="s">
        <v>53</v>
      </c>
      <c r="H23994">
        <v>849</v>
      </c>
      <c r="I23994">
        <v>51.2</v>
      </c>
      <c r="J23994">
        <v>3</v>
      </c>
      <c r="K23994" t="s">
        <v>20</v>
      </c>
    </row>
    <row r="23995" spans="1:11" x14ac:dyDescent="0.3">
      <c r="A23995" t="s">
        <v>24037</v>
      </c>
      <c r="B23995" s="1">
        <v>45503</v>
      </c>
      <c r="C23995" s="1" t="str">
        <f t="shared" si="374"/>
        <v>Jul</v>
      </c>
      <c r="D23995" t="s">
        <v>31</v>
      </c>
      <c r="E23995" t="s">
        <v>32</v>
      </c>
      <c r="F23995" t="s">
        <v>13</v>
      </c>
      <c r="G23995" t="s">
        <v>24</v>
      </c>
      <c r="H23995">
        <v>1528</v>
      </c>
      <c r="I23995">
        <v>110.27</v>
      </c>
      <c r="J23995">
        <v>3</v>
      </c>
      <c r="K23995" t="s">
        <v>15</v>
      </c>
    </row>
    <row r="23996" spans="1:11" x14ac:dyDescent="0.3">
      <c r="A23996" t="s">
        <v>24038</v>
      </c>
      <c r="B23996" s="1">
        <v>45379</v>
      </c>
      <c r="C23996" s="1" t="str">
        <f t="shared" si="374"/>
        <v>Mar</v>
      </c>
      <c r="D23996" t="s">
        <v>26</v>
      </c>
      <c r="E23996" t="s">
        <v>27</v>
      </c>
      <c r="F23996" t="s">
        <v>40</v>
      </c>
      <c r="G23996" t="s">
        <v>35</v>
      </c>
      <c r="H23996">
        <v>1498</v>
      </c>
      <c r="I23996">
        <v>398.11</v>
      </c>
      <c r="J23996">
        <v>5</v>
      </c>
      <c r="K23996" t="s">
        <v>15</v>
      </c>
    </row>
    <row r="23997" spans="1:11" x14ac:dyDescent="0.3">
      <c r="A23997" t="s">
        <v>24039</v>
      </c>
      <c r="B23997" s="1">
        <v>45071</v>
      </c>
      <c r="C23997" s="1" t="str">
        <f t="shared" si="374"/>
        <v>May</v>
      </c>
      <c r="D23997" t="s">
        <v>34</v>
      </c>
      <c r="E23997" t="s">
        <v>34</v>
      </c>
      <c r="F23997" t="s">
        <v>13</v>
      </c>
      <c r="G23997" t="s">
        <v>53</v>
      </c>
      <c r="H23997">
        <v>1311</v>
      </c>
      <c r="I23997">
        <v>196.14</v>
      </c>
      <c r="J23997">
        <v>4</v>
      </c>
      <c r="K23997" t="s">
        <v>29</v>
      </c>
    </row>
    <row r="23998" spans="1:11" x14ac:dyDescent="0.3">
      <c r="A23998" t="s">
        <v>24040</v>
      </c>
      <c r="B23998" s="1">
        <v>45221</v>
      </c>
      <c r="C23998" s="1" t="str">
        <f t="shared" si="374"/>
        <v>Oct</v>
      </c>
      <c r="D23998" t="s">
        <v>43</v>
      </c>
      <c r="E23998" t="s">
        <v>44</v>
      </c>
      <c r="F23998" t="s">
        <v>13</v>
      </c>
      <c r="G23998" t="s">
        <v>14</v>
      </c>
      <c r="H23998">
        <v>805</v>
      </c>
      <c r="I23998">
        <v>42.71</v>
      </c>
      <c r="J23998">
        <v>2</v>
      </c>
      <c r="K23998" t="s">
        <v>15</v>
      </c>
    </row>
    <row r="23999" spans="1:11" x14ac:dyDescent="0.3">
      <c r="A23999" t="s">
        <v>24041</v>
      </c>
      <c r="B23999" s="1">
        <v>45047</v>
      </c>
      <c r="C23999" s="1" t="str">
        <f t="shared" si="374"/>
        <v>May</v>
      </c>
      <c r="D23999" t="s">
        <v>17</v>
      </c>
      <c r="E23999" t="s">
        <v>18</v>
      </c>
      <c r="F23999" t="s">
        <v>40</v>
      </c>
      <c r="G23999" t="s">
        <v>53</v>
      </c>
      <c r="H23999">
        <v>635</v>
      </c>
      <c r="I23999">
        <v>114.78</v>
      </c>
      <c r="J23999">
        <v>3</v>
      </c>
      <c r="K23999" t="s">
        <v>36</v>
      </c>
    </row>
    <row r="24000" spans="1:11" x14ac:dyDescent="0.3">
      <c r="A24000" t="s">
        <v>24042</v>
      </c>
      <c r="B24000" s="1">
        <v>45326</v>
      </c>
      <c r="C24000" s="1" t="str">
        <f t="shared" si="374"/>
        <v>Feb</v>
      </c>
      <c r="D24000" t="s">
        <v>50</v>
      </c>
      <c r="E24000" t="s">
        <v>51</v>
      </c>
      <c r="F24000" t="s">
        <v>23</v>
      </c>
      <c r="G24000" t="s">
        <v>55</v>
      </c>
      <c r="H24000">
        <v>4955</v>
      </c>
      <c r="I24000">
        <v>1015.68</v>
      </c>
      <c r="J24000">
        <v>4</v>
      </c>
      <c r="K24000" t="s">
        <v>29</v>
      </c>
    </row>
    <row r="24001" spans="1:11" x14ac:dyDescent="0.3">
      <c r="A24001" t="s">
        <v>24043</v>
      </c>
      <c r="B24001" s="1">
        <v>45297</v>
      </c>
      <c r="C24001" s="1" t="str">
        <f t="shared" si="374"/>
        <v>Jan</v>
      </c>
      <c r="D24001" t="s">
        <v>17</v>
      </c>
      <c r="E24001" t="s">
        <v>18</v>
      </c>
      <c r="F24001" t="s">
        <v>13</v>
      </c>
      <c r="G24001" t="s">
        <v>55</v>
      </c>
      <c r="H24001">
        <v>2006</v>
      </c>
      <c r="I24001">
        <v>557.36</v>
      </c>
      <c r="J24001">
        <v>2</v>
      </c>
      <c r="K24001" t="s">
        <v>29</v>
      </c>
    </row>
    <row r="24002" spans="1:11" x14ac:dyDescent="0.3">
      <c r="A24002" t="s">
        <v>24044</v>
      </c>
      <c r="B24002" s="1">
        <v>45480</v>
      </c>
      <c r="C24002" s="1" t="str">
        <f t="shared" ref="C24002:C24065" si="375">TEXT(B24002,"mmm")</f>
        <v>Jul</v>
      </c>
      <c r="D24002" t="s">
        <v>86</v>
      </c>
      <c r="E24002" t="s">
        <v>87</v>
      </c>
      <c r="F24002" t="s">
        <v>23</v>
      </c>
      <c r="G24002" t="s">
        <v>14</v>
      </c>
      <c r="H24002">
        <v>2416</v>
      </c>
      <c r="I24002">
        <v>363.9</v>
      </c>
      <c r="J24002">
        <v>5</v>
      </c>
      <c r="K24002" t="s">
        <v>15</v>
      </c>
    </row>
    <row r="24003" spans="1:11" x14ac:dyDescent="0.3">
      <c r="A24003" t="s">
        <v>24045</v>
      </c>
      <c r="B24003" s="1">
        <v>45286</v>
      </c>
      <c r="C24003" s="1" t="str">
        <f t="shared" si="375"/>
        <v>Dec</v>
      </c>
      <c r="D24003" t="s">
        <v>47</v>
      </c>
      <c r="E24003" t="s">
        <v>48</v>
      </c>
      <c r="F24003" t="s">
        <v>28</v>
      </c>
      <c r="G24003" t="s">
        <v>55</v>
      </c>
      <c r="H24003">
        <v>1517</v>
      </c>
      <c r="I24003">
        <v>418.98</v>
      </c>
      <c r="J24003">
        <v>1</v>
      </c>
      <c r="K24003" t="s">
        <v>15</v>
      </c>
    </row>
    <row r="24004" spans="1:11" x14ac:dyDescent="0.3">
      <c r="A24004" t="s">
        <v>24046</v>
      </c>
      <c r="B24004" s="1">
        <v>45332</v>
      </c>
      <c r="C24004" s="1" t="str">
        <f t="shared" si="375"/>
        <v>Feb</v>
      </c>
      <c r="D24004" t="s">
        <v>34</v>
      </c>
      <c r="E24004" t="s">
        <v>34</v>
      </c>
      <c r="F24004" t="s">
        <v>23</v>
      </c>
      <c r="G24004" t="s">
        <v>53</v>
      </c>
      <c r="H24004">
        <v>4291</v>
      </c>
      <c r="I24004">
        <v>810.97</v>
      </c>
      <c r="J24004">
        <v>5</v>
      </c>
      <c r="K24004" t="s">
        <v>29</v>
      </c>
    </row>
    <row r="24005" spans="1:11" x14ac:dyDescent="0.3">
      <c r="A24005" t="s">
        <v>24047</v>
      </c>
      <c r="B24005" s="1">
        <v>45520</v>
      </c>
      <c r="C24005" s="1" t="str">
        <f t="shared" si="375"/>
        <v>Aug</v>
      </c>
      <c r="D24005" t="s">
        <v>47</v>
      </c>
      <c r="E24005" t="s">
        <v>48</v>
      </c>
      <c r="F24005" t="s">
        <v>40</v>
      </c>
      <c r="G24005" t="s">
        <v>55</v>
      </c>
      <c r="H24005">
        <v>2699</v>
      </c>
      <c r="I24005">
        <v>780.44</v>
      </c>
      <c r="J24005">
        <v>3</v>
      </c>
      <c r="K24005" t="s">
        <v>29</v>
      </c>
    </row>
    <row r="24006" spans="1:11" x14ac:dyDescent="0.3">
      <c r="A24006" t="s">
        <v>24048</v>
      </c>
      <c r="B24006" s="1">
        <v>45389</v>
      </c>
      <c r="C24006" s="1" t="str">
        <f t="shared" si="375"/>
        <v>Apr</v>
      </c>
      <c r="D24006" t="s">
        <v>31</v>
      </c>
      <c r="E24006" t="s">
        <v>32</v>
      </c>
      <c r="F24006" t="s">
        <v>28</v>
      </c>
      <c r="G24006" t="s">
        <v>14</v>
      </c>
      <c r="H24006">
        <v>2015</v>
      </c>
      <c r="I24006">
        <v>430.87</v>
      </c>
      <c r="J24006">
        <v>2</v>
      </c>
      <c r="K24006" t="s">
        <v>36</v>
      </c>
    </row>
    <row r="24007" spans="1:11" x14ac:dyDescent="0.3">
      <c r="A24007" t="s">
        <v>24049</v>
      </c>
      <c r="B24007" s="1">
        <v>45366</v>
      </c>
      <c r="C24007" s="1" t="str">
        <f t="shared" si="375"/>
        <v>Mar</v>
      </c>
      <c r="D24007" t="s">
        <v>47</v>
      </c>
      <c r="E24007" t="s">
        <v>48</v>
      </c>
      <c r="F24007" t="s">
        <v>40</v>
      </c>
      <c r="G24007" t="s">
        <v>38</v>
      </c>
      <c r="H24007">
        <v>461</v>
      </c>
      <c r="I24007">
        <v>90.49</v>
      </c>
      <c r="J24007">
        <v>2</v>
      </c>
      <c r="K24007" t="s">
        <v>20</v>
      </c>
    </row>
    <row r="24008" spans="1:11" x14ac:dyDescent="0.3">
      <c r="A24008" t="s">
        <v>24050</v>
      </c>
      <c r="B24008" s="1">
        <v>45075</v>
      </c>
      <c r="C24008" s="1" t="str">
        <f t="shared" si="375"/>
        <v>May</v>
      </c>
      <c r="D24008" t="s">
        <v>22</v>
      </c>
      <c r="E24008" t="s">
        <v>12</v>
      </c>
      <c r="F24008" t="s">
        <v>40</v>
      </c>
      <c r="G24008" t="s">
        <v>38</v>
      </c>
      <c r="H24008">
        <v>513</v>
      </c>
      <c r="I24008">
        <v>147.43</v>
      </c>
      <c r="J24008">
        <v>2</v>
      </c>
      <c r="K24008" t="s">
        <v>36</v>
      </c>
    </row>
    <row r="24009" spans="1:11" x14ac:dyDescent="0.3">
      <c r="A24009" t="s">
        <v>24051</v>
      </c>
      <c r="B24009" s="1">
        <v>44966</v>
      </c>
      <c r="C24009" s="1" t="str">
        <f t="shared" si="375"/>
        <v>Feb</v>
      </c>
      <c r="D24009" t="s">
        <v>22</v>
      </c>
      <c r="E24009" t="s">
        <v>12</v>
      </c>
      <c r="F24009" t="s">
        <v>13</v>
      </c>
      <c r="G24009" t="s">
        <v>24</v>
      </c>
      <c r="H24009">
        <v>1481</v>
      </c>
      <c r="I24009">
        <v>191.51</v>
      </c>
      <c r="J24009">
        <v>5</v>
      </c>
      <c r="K24009" t="s">
        <v>15</v>
      </c>
    </row>
    <row r="24010" spans="1:11" x14ac:dyDescent="0.3">
      <c r="A24010" t="s">
        <v>24052</v>
      </c>
      <c r="B24010" s="1">
        <v>45289</v>
      </c>
      <c r="C24010" s="1" t="str">
        <f t="shared" si="375"/>
        <v>Dec</v>
      </c>
      <c r="D24010" t="s">
        <v>31</v>
      </c>
      <c r="E24010" t="s">
        <v>32</v>
      </c>
      <c r="F24010" t="s">
        <v>28</v>
      </c>
      <c r="G24010" t="s">
        <v>38</v>
      </c>
      <c r="H24010">
        <v>3824</v>
      </c>
      <c r="I24010">
        <v>718.01</v>
      </c>
      <c r="J24010">
        <v>2</v>
      </c>
      <c r="K24010" t="s">
        <v>20</v>
      </c>
    </row>
    <row r="24011" spans="1:11" x14ac:dyDescent="0.3">
      <c r="A24011" t="s">
        <v>24053</v>
      </c>
      <c r="B24011" s="1">
        <v>45092</v>
      </c>
      <c r="C24011" s="1" t="str">
        <f t="shared" si="375"/>
        <v>Jun</v>
      </c>
      <c r="D24011" t="s">
        <v>17</v>
      </c>
      <c r="E24011" t="s">
        <v>18</v>
      </c>
      <c r="F24011" t="s">
        <v>13</v>
      </c>
      <c r="G24011" t="s">
        <v>53</v>
      </c>
      <c r="H24011">
        <v>3491</v>
      </c>
      <c r="I24011">
        <v>647.46</v>
      </c>
      <c r="J24011">
        <v>4</v>
      </c>
      <c r="K24011" t="s">
        <v>20</v>
      </c>
    </row>
    <row r="24012" spans="1:11" x14ac:dyDescent="0.3">
      <c r="A24012" t="s">
        <v>24054</v>
      </c>
      <c r="B24012" s="1">
        <v>45518</v>
      </c>
      <c r="C24012" s="1" t="str">
        <f t="shared" si="375"/>
        <v>Aug</v>
      </c>
      <c r="D24012" t="s">
        <v>34</v>
      </c>
      <c r="E24012" t="s">
        <v>34</v>
      </c>
      <c r="F24012" t="s">
        <v>23</v>
      </c>
      <c r="G24012" t="s">
        <v>55</v>
      </c>
      <c r="H24012">
        <v>4361</v>
      </c>
      <c r="I24012">
        <v>829.09</v>
      </c>
      <c r="J24012">
        <v>4</v>
      </c>
      <c r="K24012" t="s">
        <v>29</v>
      </c>
    </row>
    <row r="24013" spans="1:11" x14ac:dyDescent="0.3">
      <c r="A24013" t="s">
        <v>24055</v>
      </c>
      <c r="B24013" s="1">
        <v>45558</v>
      </c>
      <c r="C24013" s="1" t="str">
        <f t="shared" si="375"/>
        <v>Sep</v>
      </c>
      <c r="D24013" t="s">
        <v>43</v>
      </c>
      <c r="E24013" t="s">
        <v>44</v>
      </c>
      <c r="F24013" t="s">
        <v>28</v>
      </c>
      <c r="G24013" t="s">
        <v>38</v>
      </c>
      <c r="H24013">
        <v>4235</v>
      </c>
      <c r="I24013">
        <v>1267.19</v>
      </c>
      <c r="J24013">
        <v>2</v>
      </c>
      <c r="K24013" t="s">
        <v>29</v>
      </c>
    </row>
    <row r="24014" spans="1:11" x14ac:dyDescent="0.3">
      <c r="A24014" t="s">
        <v>24056</v>
      </c>
      <c r="B24014" s="1">
        <v>45195</v>
      </c>
      <c r="C24014" s="1" t="str">
        <f t="shared" si="375"/>
        <v>Sep</v>
      </c>
      <c r="D24014" t="s">
        <v>31</v>
      </c>
      <c r="E24014" t="s">
        <v>32</v>
      </c>
      <c r="F24014" t="s">
        <v>23</v>
      </c>
      <c r="G24014" t="s">
        <v>53</v>
      </c>
      <c r="H24014">
        <v>4804</v>
      </c>
      <c r="I24014">
        <v>537.69000000000005</v>
      </c>
      <c r="J24014">
        <v>4</v>
      </c>
      <c r="K24014" t="s">
        <v>36</v>
      </c>
    </row>
    <row r="24015" spans="1:11" x14ac:dyDescent="0.3">
      <c r="A24015" t="s">
        <v>24057</v>
      </c>
      <c r="B24015" s="1">
        <v>45298</v>
      </c>
      <c r="C24015" s="1" t="str">
        <f t="shared" si="375"/>
        <v>Jan</v>
      </c>
      <c r="D24015" t="s">
        <v>26</v>
      </c>
      <c r="E24015" t="s">
        <v>27</v>
      </c>
      <c r="F24015" t="s">
        <v>23</v>
      </c>
      <c r="G24015" t="s">
        <v>55</v>
      </c>
      <c r="H24015">
        <v>2907</v>
      </c>
      <c r="I24015">
        <v>673.76</v>
      </c>
      <c r="J24015">
        <v>3</v>
      </c>
      <c r="K24015" t="s">
        <v>20</v>
      </c>
    </row>
    <row r="24016" spans="1:11" x14ac:dyDescent="0.3">
      <c r="A24016" t="s">
        <v>24058</v>
      </c>
      <c r="B24016" s="1">
        <v>45220</v>
      </c>
      <c r="C24016" s="1" t="str">
        <f t="shared" si="375"/>
        <v>Oct</v>
      </c>
      <c r="D24016" t="s">
        <v>86</v>
      </c>
      <c r="E24016" t="s">
        <v>87</v>
      </c>
      <c r="F24016" t="s">
        <v>13</v>
      </c>
      <c r="G24016" t="s">
        <v>19</v>
      </c>
      <c r="H24016">
        <v>4678</v>
      </c>
      <c r="I24016">
        <v>746.24</v>
      </c>
      <c r="J24016">
        <v>5</v>
      </c>
      <c r="K24016" t="s">
        <v>29</v>
      </c>
    </row>
    <row r="24017" spans="1:11" x14ac:dyDescent="0.3">
      <c r="A24017" t="s">
        <v>24059</v>
      </c>
      <c r="B24017" s="1">
        <v>45527</v>
      </c>
      <c r="C24017" s="1" t="str">
        <f t="shared" si="375"/>
        <v>Aug</v>
      </c>
      <c r="D24017" t="s">
        <v>26</v>
      </c>
      <c r="E24017" t="s">
        <v>27</v>
      </c>
      <c r="F24017" t="s">
        <v>40</v>
      </c>
      <c r="G24017" t="s">
        <v>35</v>
      </c>
      <c r="H24017">
        <v>1751</v>
      </c>
      <c r="I24017">
        <v>165.19</v>
      </c>
      <c r="J24017">
        <v>3</v>
      </c>
      <c r="K24017" t="s">
        <v>36</v>
      </c>
    </row>
    <row r="24018" spans="1:11" x14ac:dyDescent="0.3">
      <c r="A24018" t="s">
        <v>24060</v>
      </c>
      <c r="B24018" s="1">
        <v>45333</v>
      </c>
      <c r="C24018" s="1" t="str">
        <f t="shared" si="375"/>
        <v>Feb</v>
      </c>
      <c r="D24018" t="s">
        <v>43</v>
      </c>
      <c r="E24018" t="s">
        <v>44</v>
      </c>
      <c r="F24018" t="s">
        <v>40</v>
      </c>
      <c r="G24018" t="s">
        <v>38</v>
      </c>
      <c r="H24018">
        <v>2455</v>
      </c>
      <c r="I24018">
        <v>319.55</v>
      </c>
      <c r="J24018">
        <v>1</v>
      </c>
      <c r="K24018" t="s">
        <v>29</v>
      </c>
    </row>
    <row r="24019" spans="1:11" x14ac:dyDescent="0.3">
      <c r="A24019" t="s">
        <v>24061</v>
      </c>
      <c r="B24019" s="1">
        <v>45551</v>
      </c>
      <c r="C24019" s="1" t="str">
        <f t="shared" si="375"/>
        <v>Sep</v>
      </c>
      <c r="D24019" t="s">
        <v>26</v>
      </c>
      <c r="E24019" t="s">
        <v>27</v>
      </c>
      <c r="F24019" t="s">
        <v>40</v>
      </c>
      <c r="G24019" t="s">
        <v>14</v>
      </c>
      <c r="H24019">
        <v>2292</v>
      </c>
      <c r="I24019">
        <v>250.61</v>
      </c>
      <c r="J24019">
        <v>1</v>
      </c>
      <c r="K24019" t="s">
        <v>20</v>
      </c>
    </row>
    <row r="24020" spans="1:11" x14ac:dyDescent="0.3">
      <c r="A24020" t="s">
        <v>24062</v>
      </c>
      <c r="B24020" s="1">
        <v>45218</v>
      </c>
      <c r="C24020" s="1" t="str">
        <f t="shared" si="375"/>
        <v>Oct</v>
      </c>
      <c r="D24020" t="s">
        <v>43</v>
      </c>
      <c r="E24020" t="s">
        <v>44</v>
      </c>
      <c r="F24020" t="s">
        <v>28</v>
      </c>
      <c r="G24020" t="s">
        <v>53</v>
      </c>
      <c r="H24020">
        <v>2689</v>
      </c>
      <c r="I24020">
        <v>245.33</v>
      </c>
      <c r="J24020">
        <v>4</v>
      </c>
      <c r="K24020" t="s">
        <v>15</v>
      </c>
    </row>
    <row r="24021" spans="1:11" x14ac:dyDescent="0.3">
      <c r="A24021" t="s">
        <v>24063</v>
      </c>
      <c r="B24021" s="1">
        <v>45099</v>
      </c>
      <c r="C24021" s="1" t="str">
        <f t="shared" si="375"/>
        <v>Jun</v>
      </c>
      <c r="D24021" t="s">
        <v>22</v>
      </c>
      <c r="E24021" t="s">
        <v>12</v>
      </c>
      <c r="F24021" t="s">
        <v>13</v>
      </c>
      <c r="G24021" t="s">
        <v>53</v>
      </c>
      <c r="H24021">
        <v>844</v>
      </c>
      <c r="I24021">
        <v>214.03</v>
      </c>
      <c r="J24021">
        <v>2</v>
      </c>
      <c r="K24021" t="s">
        <v>15</v>
      </c>
    </row>
    <row r="24022" spans="1:11" x14ac:dyDescent="0.3">
      <c r="A24022" t="s">
        <v>24064</v>
      </c>
      <c r="B24022" s="1">
        <v>45438</v>
      </c>
      <c r="C24022" s="1" t="str">
        <f t="shared" si="375"/>
        <v>May</v>
      </c>
      <c r="D24022" t="s">
        <v>50</v>
      </c>
      <c r="E24022" t="s">
        <v>51</v>
      </c>
      <c r="F24022" t="s">
        <v>40</v>
      </c>
      <c r="G24022" t="s">
        <v>55</v>
      </c>
      <c r="H24022">
        <v>949</v>
      </c>
      <c r="I24022">
        <v>227.42</v>
      </c>
      <c r="J24022">
        <v>4</v>
      </c>
      <c r="K24022" t="s">
        <v>15</v>
      </c>
    </row>
    <row r="24023" spans="1:11" x14ac:dyDescent="0.3">
      <c r="A24023" t="s">
        <v>24065</v>
      </c>
      <c r="B24023" s="1">
        <v>45554</v>
      </c>
      <c r="C24023" s="1" t="str">
        <f t="shared" si="375"/>
        <v>Sep</v>
      </c>
      <c r="D24023" t="s">
        <v>47</v>
      </c>
      <c r="E24023" t="s">
        <v>48</v>
      </c>
      <c r="F24023" t="s">
        <v>23</v>
      </c>
      <c r="G24023" t="s">
        <v>68</v>
      </c>
      <c r="H24023">
        <v>3942</v>
      </c>
      <c r="I24023">
        <v>996.21</v>
      </c>
      <c r="J24023">
        <v>3</v>
      </c>
      <c r="K24023" t="s">
        <v>36</v>
      </c>
    </row>
    <row r="24024" spans="1:11" x14ac:dyDescent="0.3">
      <c r="A24024" t="s">
        <v>24066</v>
      </c>
      <c r="B24024" s="1">
        <v>45305</v>
      </c>
      <c r="C24024" s="1" t="str">
        <f t="shared" si="375"/>
        <v>Jan</v>
      </c>
      <c r="D24024" t="s">
        <v>26</v>
      </c>
      <c r="E24024" t="s">
        <v>27</v>
      </c>
      <c r="F24024" t="s">
        <v>40</v>
      </c>
      <c r="G24024" t="s">
        <v>38</v>
      </c>
      <c r="H24024">
        <v>1977</v>
      </c>
      <c r="I24024">
        <v>306.20999999999998</v>
      </c>
      <c r="J24024">
        <v>2</v>
      </c>
      <c r="K24024" t="s">
        <v>29</v>
      </c>
    </row>
    <row r="24025" spans="1:11" x14ac:dyDescent="0.3">
      <c r="A24025" t="s">
        <v>24067</v>
      </c>
      <c r="B24025" s="1">
        <v>45431</v>
      </c>
      <c r="C24025" s="1" t="str">
        <f t="shared" si="375"/>
        <v>May</v>
      </c>
      <c r="D24025" t="s">
        <v>26</v>
      </c>
      <c r="E24025" t="s">
        <v>27</v>
      </c>
      <c r="F24025" t="s">
        <v>40</v>
      </c>
      <c r="G24025" t="s">
        <v>35</v>
      </c>
      <c r="H24025">
        <v>2664</v>
      </c>
      <c r="I24025">
        <v>381.32</v>
      </c>
      <c r="J24025">
        <v>5</v>
      </c>
      <c r="K24025" t="s">
        <v>29</v>
      </c>
    </row>
    <row r="24026" spans="1:11" x14ac:dyDescent="0.3">
      <c r="A24026" t="s">
        <v>24068</v>
      </c>
      <c r="B24026" s="1">
        <v>45525</v>
      </c>
      <c r="C24026" s="1" t="str">
        <f t="shared" si="375"/>
        <v>Aug</v>
      </c>
      <c r="D24026" t="s">
        <v>11</v>
      </c>
      <c r="E24026" t="s">
        <v>12</v>
      </c>
      <c r="F24026" t="s">
        <v>23</v>
      </c>
      <c r="G24026" t="s">
        <v>19</v>
      </c>
      <c r="H24026">
        <v>4043</v>
      </c>
      <c r="I24026">
        <v>327.52</v>
      </c>
      <c r="J24026">
        <v>1</v>
      </c>
      <c r="K24026" t="s">
        <v>29</v>
      </c>
    </row>
    <row r="24027" spans="1:11" x14ac:dyDescent="0.3">
      <c r="A24027" t="s">
        <v>24069</v>
      </c>
      <c r="B24027" s="1">
        <v>44986</v>
      </c>
      <c r="C24027" s="1" t="str">
        <f t="shared" si="375"/>
        <v>Mar</v>
      </c>
      <c r="D24027" t="s">
        <v>47</v>
      </c>
      <c r="E24027" t="s">
        <v>48</v>
      </c>
      <c r="F24027" t="s">
        <v>28</v>
      </c>
      <c r="G24027" t="s">
        <v>38</v>
      </c>
      <c r="H24027">
        <v>2611</v>
      </c>
      <c r="I24027">
        <v>776.71</v>
      </c>
      <c r="J24027">
        <v>2</v>
      </c>
      <c r="K24027" t="s">
        <v>36</v>
      </c>
    </row>
    <row r="24028" spans="1:11" x14ac:dyDescent="0.3">
      <c r="A24028" t="s">
        <v>24070</v>
      </c>
      <c r="B24028" s="1">
        <v>45039</v>
      </c>
      <c r="C24028" s="1" t="str">
        <f t="shared" si="375"/>
        <v>Apr</v>
      </c>
      <c r="D24028" t="s">
        <v>43</v>
      </c>
      <c r="E24028" t="s">
        <v>44</v>
      </c>
      <c r="F24028" t="s">
        <v>40</v>
      </c>
      <c r="G24028" t="s">
        <v>24</v>
      </c>
      <c r="H24028">
        <v>3736</v>
      </c>
      <c r="I24028">
        <v>460.44</v>
      </c>
      <c r="J24028">
        <v>3</v>
      </c>
      <c r="K24028" t="s">
        <v>36</v>
      </c>
    </row>
    <row r="24029" spans="1:11" x14ac:dyDescent="0.3">
      <c r="A24029" t="s">
        <v>24071</v>
      </c>
      <c r="B24029" s="1">
        <v>45017</v>
      </c>
      <c r="C24029" s="1" t="str">
        <f t="shared" si="375"/>
        <v>Apr</v>
      </c>
      <c r="D24029" t="s">
        <v>11</v>
      </c>
      <c r="E24029" t="s">
        <v>12</v>
      </c>
      <c r="F24029" t="s">
        <v>28</v>
      </c>
      <c r="G24029" t="s">
        <v>19</v>
      </c>
      <c r="H24029">
        <v>1899</v>
      </c>
      <c r="I24029">
        <v>306.69</v>
      </c>
      <c r="J24029">
        <v>1</v>
      </c>
      <c r="K24029" t="s">
        <v>36</v>
      </c>
    </row>
    <row r="24030" spans="1:11" x14ac:dyDescent="0.3">
      <c r="A24030" t="s">
        <v>24072</v>
      </c>
      <c r="B24030" s="1">
        <v>45131</v>
      </c>
      <c r="C24030" s="1" t="str">
        <f t="shared" si="375"/>
        <v>Jul</v>
      </c>
      <c r="D24030" t="s">
        <v>47</v>
      </c>
      <c r="E24030" t="s">
        <v>48</v>
      </c>
      <c r="F24030" t="s">
        <v>28</v>
      </c>
      <c r="G24030" t="s">
        <v>55</v>
      </c>
      <c r="H24030">
        <v>3369</v>
      </c>
      <c r="I24030">
        <v>212.92</v>
      </c>
      <c r="J24030">
        <v>2</v>
      </c>
      <c r="K24030" t="s">
        <v>15</v>
      </c>
    </row>
    <row r="24031" spans="1:11" x14ac:dyDescent="0.3">
      <c r="A24031" t="s">
        <v>24073</v>
      </c>
      <c r="B24031" s="1">
        <v>45354</v>
      </c>
      <c r="C24031" s="1" t="str">
        <f t="shared" si="375"/>
        <v>Mar</v>
      </c>
      <c r="D24031" t="s">
        <v>26</v>
      </c>
      <c r="E24031" t="s">
        <v>27</v>
      </c>
      <c r="F24031" t="s">
        <v>28</v>
      </c>
      <c r="G24031" t="s">
        <v>53</v>
      </c>
      <c r="H24031">
        <v>4484</v>
      </c>
      <c r="I24031">
        <v>659.78</v>
      </c>
      <c r="J24031">
        <v>1</v>
      </c>
      <c r="K24031" t="s">
        <v>29</v>
      </c>
    </row>
    <row r="24032" spans="1:11" x14ac:dyDescent="0.3">
      <c r="A24032" t="s">
        <v>24074</v>
      </c>
      <c r="B24032" s="1">
        <v>45509</v>
      </c>
      <c r="C24032" s="1" t="str">
        <f t="shared" si="375"/>
        <v>Aug</v>
      </c>
      <c r="D24032" t="s">
        <v>31</v>
      </c>
      <c r="E24032" t="s">
        <v>32</v>
      </c>
      <c r="F24032" t="s">
        <v>23</v>
      </c>
      <c r="G24032" t="s">
        <v>35</v>
      </c>
      <c r="H24032">
        <v>1182</v>
      </c>
      <c r="I24032">
        <v>220.15</v>
      </c>
      <c r="J24032">
        <v>2</v>
      </c>
      <c r="K24032" t="s">
        <v>36</v>
      </c>
    </row>
    <row r="24033" spans="1:11" x14ac:dyDescent="0.3">
      <c r="A24033" t="s">
        <v>24075</v>
      </c>
      <c r="B24033" s="1">
        <v>45560</v>
      </c>
      <c r="C24033" s="1" t="str">
        <f t="shared" si="375"/>
        <v>Sep</v>
      </c>
      <c r="D24033" t="s">
        <v>43</v>
      </c>
      <c r="E24033" t="s">
        <v>44</v>
      </c>
      <c r="F24033" t="s">
        <v>23</v>
      </c>
      <c r="G24033" t="s">
        <v>38</v>
      </c>
      <c r="H24033">
        <v>1432</v>
      </c>
      <c r="I24033">
        <v>203.49</v>
      </c>
      <c r="J24033">
        <v>5</v>
      </c>
      <c r="K24033" t="s">
        <v>15</v>
      </c>
    </row>
    <row r="24034" spans="1:11" x14ac:dyDescent="0.3">
      <c r="A24034" t="s">
        <v>24076</v>
      </c>
      <c r="B24034" s="1">
        <v>45050</v>
      </c>
      <c r="C24034" s="1" t="str">
        <f t="shared" si="375"/>
        <v>May</v>
      </c>
      <c r="D24034" t="s">
        <v>43</v>
      </c>
      <c r="E24034" t="s">
        <v>44</v>
      </c>
      <c r="F24034" t="s">
        <v>40</v>
      </c>
      <c r="G24034" t="s">
        <v>19</v>
      </c>
      <c r="H24034">
        <v>3452</v>
      </c>
      <c r="I24034">
        <v>1030.97</v>
      </c>
      <c r="J24034">
        <v>4</v>
      </c>
      <c r="K24034" t="s">
        <v>15</v>
      </c>
    </row>
    <row r="24035" spans="1:11" x14ac:dyDescent="0.3">
      <c r="A24035" t="s">
        <v>24077</v>
      </c>
      <c r="B24035" s="1">
        <v>45333</v>
      </c>
      <c r="C24035" s="1" t="str">
        <f t="shared" si="375"/>
        <v>Feb</v>
      </c>
      <c r="D24035" t="s">
        <v>86</v>
      </c>
      <c r="E24035" t="s">
        <v>87</v>
      </c>
      <c r="F24035" t="s">
        <v>40</v>
      </c>
      <c r="G24035" t="s">
        <v>38</v>
      </c>
      <c r="H24035">
        <v>4245</v>
      </c>
      <c r="I24035">
        <v>778.28</v>
      </c>
      <c r="J24035">
        <v>3</v>
      </c>
      <c r="K24035" t="s">
        <v>29</v>
      </c>
    </row>
    <row r="24036" spans="1:11" x14ac:dyDescent="0.3">
      <c r="A24036" t="s">
        <v>24078</v>
      </c>
      <c r="B24036" s="1">
        <v>45014</v>
      </c>
      <c r="C24036" s="1" t="str">
        <f t="shared" si="375"/>
        <v>Mar</v>
      </c>
      <c r="D24036" t="s">
        <v>11</v>
      </c>
      <c r="E24036" t="s">
        <v>12</v>
      </c>
      <c r="F24036" t="s">
        <v>28</v>
      </c>
      <c r="G24036" t="s">
        <v>24</v>
      </c>
      <c r="H24036">
        <v>2247</v>
      </c>
      <c r="I24036">
        <v>376.29</v>
      </c>
      <c r="J24036">
        <v>4</v>
      </c>
      <c r="K24036" t="s">
        <v>36</v>
      </c>
    </row>
    <row r="24037" spans="1:11" x14ac:dyDescent="0.3">
      <c r="A24037" t="s">
        <v>24079</v>
      </c>
      <c r="B24037" s="1">
        <v>45484</v>
      </c>
      <c r="C24037" s="1" t="str">
        <f t="shared" si="375"/>
        <v>Jul</v>
      </c>
      <c r="D24037" t="s">
        <v>26</v>
      </c>
      <c r="E24037" t="s">
        <v>27</v>
      </c>
      <c r="F24037" t="s">
        <v>13</v>
      </c>
      <c r="G24037" t="s">
        <v>68</v>
      </c>
      <c r="H24037">
        <v>4122</v>
      </c>
      <c r="I24037">
        <v>1212.83</v>
      </c>
      <c r="J24037">
        <v>4</v>
      </c>
      <c r="K24037" t="s">
        <v>29</v>
      </c>
    </row>
    <row r="24038" spans="1:11" x14ac:dyDescent="0.3">
      <c r="A24038" t="s">
        <v>24080</v>
      </c>
      <c r="B24038" s="1">
        <v>45459</v>
      </c>
      <c r="C24038" s="1" t="str">
        <f t="shared" si="375"/>
        <v>Jun</v>
      </c>
      <c r="D24038" t="s">
        <v>47</v>
      </c>
      <c r="E24038" t="s">
        <v>48</v>
      </c>
      <c r="F24038" t="s">
        <v>13</v>
      </c>
      <c r="G24038" t="s">
        <v>35</v>
      </c>
      <c r="H24038">
        <v>1087</v>
      </c>
      <c r="I24038">
        <v>204.03</v>
      </c>
      <c r="J24038">
        <v>3</v>
      </c>
      <c r="K24038" t="s">
        <v>15</v>
      </c>
    </row>
    <row r="24039" spans="1:11" x14ac:dyDescent="0.3">
      <c r="A24039" t="s">
        <v>24081</v>
      </c>
      <c r="B24039" s="1">
        <v>45094</v>
      </c>
      <c r="C24039" s="1" t="str">
        <f t="shared" si="375"/>
        <v>Jun</v>
      </c>
      <c r="D24039" t="s">
        <v>34</v>
      </c>
      <c r="E24039" t="s">
        <v>34</v>
      </c>
      <c r="F24039" t="s">
        <v>28</v>
      </c>
      <c r="G24039" t="s">
        <v>68</v>
      </c>
      <c r="H24039">
        <v>2128</v>
      </c>
      <c r="I24039">
        <v>365.86</v>
      </c>
      <c r="J24039">
        <v>3</v>
      </c>
      <c r="K24039" t="s">
        <v>20</v>
      </c>
    </row>
    <row r="24040" spans="1:11" x14ac:dyDescent="0.3">
      <c r="A24040" t="s">
        <v>24082</v>
      </c>
      <c r="B24040" s="1">
        <v>45116</v>
      </c>
      <c r="C24040" s="1" t="str">
        <f t="shared" si="375"/>
        <v>Jul</v>
      </c>
      <c r="D24040" t="s">
        <v>86</v>
      </c>
      <c r="E24040" t="s">
        <v>87</v>
      </c>
      <c r="F24040" t="s">
        <v>13</v>
      </c>
      <c r="G24040" t="s">
        <v>14</v>
      </c>
      <c r="H24040">
        <v>4704</v>
      </c>
      <c r="I24040">
        <v>1048.27</v>
      </c>
      <c r="J24040">
        <v>1</v>
      </c>
      <c r="K24040" t="s">
        <v>36</v>
      </c>
    </row>
    <row r="24041" spans="1:11" x14ac:dyDescent="0.3">
      <c r="A24041" t="s">
        <v>24083</v>
      </c>
      <c r="B24041" s="1">
        <v>45012</v>
      </c>
      <c r="C24041" s="1" t="str">
        <f t="shared" si="375"/>
        <v>Mar</v>
      </c>
      <c r="D24041" t="s">
        <v>50</v>
      </c>
      <c r="E24041" t="s">
        <v>51</v>
      </c>
      <c r="F24041" t="s">
        <v>23</v>
      </c>
      <c r="G24041" t="s">
        <v>24</v>
      </c>
      <c r="H24041">
        <v>4783</v>
      </c>
      <c r="I24041">
        <v>663.38</v>
      </c>
      <c r="J24041">
        <v>2</v>
      </c>
      <c r="K24041" t="s">
        <v>29</v>
      </c>
    </row>
    <row r="24042" spans="1:11" x14ac:dyDescent="0.3">
      <c r="A24042" t="s">
        <v>24084</v>
      </c>
      <c r="B24042" s="1">
        <v>45044</v>
      </c>
      <c r="C24042" s="1" t="str">
        <f t="shared" si="375"/>
        <v>Apr</v>
      </c>
      <c r="D24042" t="s">
        <v>47</v>
      </c>
      <c r="E24042" t="s">
        <v>48</v>
      </c>
      <c r="F24042" t="s">
        <v>40</v>
      </c>
      <c r="G24042" t="s">
        <v>55</v>
      </c>
      <c r="H24042">
        <v>3150</v>
      </c>
      <c r="I24042">
        <v>293.25</v>
      </c>
      <c r="J24042">
        <v>5</v>
      </c>
      <c r="K24042" t="s">
        <v>29</v>
      </c>
    </row>
    <row r="24043" spans="1:11" x14ac:dyDescent="0.3">
      <c r="A24043" t="s">
        <v>24085</v>
      </c>
      <c r="B24043" s="1">
        <v>45234</v>
      </c>
      <c r="C24043" s="1" t="str">
        <f t="shared" si="375"/>
        <v>Nov</v>
      </c>
      <c r="D24043" t="s">
        <v>47</v>
      </c>
      <c r="E24043" t="s">
        <v>48</v>
      </c>
      <c r="F24043" t="s">
        <v>23</v>
      </c>
      <c r="G24043" t="s">
        <v>19</v>
      </c>
      <c r="H24043">
        <v>1199</v>
      </c>
      <c r="I24043">
        <v>287.58</v>
      </c>
      <c r="J24043">
        <v>3</v>
      </c>
      <c r="K24043" t="s">
        <v>36</v>
      </c>
    </row>
    <row r="24044" spans="1:11" x14ac:dyDescent="0.3">
      <c r="A24044" t="s">
        <v>24086</v>
      </c>
      <c r="B24044" s="1">
        <v>44939</v>
      </c>
      <c r="C24044" s="1" t="str">
        <f t="shared" si="375"/>
        <v>Jan</v>
      </c>
      <c r="D24044" t="s">
        <v>26</v>
      </c>
      <c r="E24044" t="s">
        <v>27</v>
      </c>
      <c r="F24044" t="s">
        <v>28</v>
      </c>
      <c r="G24044" t="s">
        <v>19</v>
      </c>
      <c r="H24044">
        <v>446</v>
      </c>
      <c r="I24044">
        <v>93.17</v>
      </c>
      <c r="J24044">
        <v>1</v>
      </c>
      <c r="K24044" t="s">
        <v>36</v>
      </c>
    </row>
    <row r="24045" spans="1:11" x14ac:dyDescent="0.3">
      <c r="A24045" t="s">
        <v>24087</v>
      </c>
      <c r="B24045" s="1">
        <v>45279</v>
      </c>
      <c r="C24045" s="1" t="str">
        <f t="shared" si="375"/>
        <v>Dec</v>
      </c>
      <c r="D24045" t="s">
        <v>34</v>
      </c>
      <c r="E24045" t="s">
        <v>34</v>
      </c>
      <c r="F24045" t="s">
        <v>13</v>
      </c>
      <c r="G24045" t="s">
        <v>14</v>
      </c>
      <c r="H24045">
        <v>4861</v>
      </c>
      <c r="I24045">
        <v>999.42</v>
      </c>
      <c r="J24045">
        <v>5</v>
      </c>
      <c r="K24045" t="s">
        <v>20</v>
      </c>
    </row>
    <row r="24046" spans="1:11" x14ac:dyDescent="0.3">
      <c r="A24046" t="s">
        <v>24088</v>
      </c>
      <c r="B24046" s="1">
        <v>45554</v>
      </c>
      <c r="C24046" s="1" t="str">
        <f t="shared" si="375"/>
        <v>Sep</v>
      </c>
      <c r="D24046" t="s">
        <v>22</v>
      </c>
      <c r="E24046" t="s">
        <v>12</v>
      </c>
      <c r="F24046" t="s">
        <v>13</v>
      </c>
      <c r="G24046" t="s">
        <v>24</v>
      </c>
      <c r="H24046">
        <v>1211</v>
      </c>
      <c r="I24046">
        <v>231.09</v>
      </c>
      <c r="J24046">
        <v>2</v>
      </c>
      <c r="K24046" t="s">
        <v>29</v>
      </c>
    </row>
    <row r="24047" spans="1:11" x14ac:dyDescent="0.3">
      <c r="A24047" t="s">
        <v>24089</v>
      </c>
      <c r="B24047" s="1">
        <v>45048</v>
      </c>
      <c r="C24047" s="1" t="str">
        <f t="shared" si="375"/>
        <v>May</v>
      </c>
      <c r="D24047" t="s">
        <v>17</v>
      </c>
      <c r="E24047" t="s">
        <v>18</v>
      </c>
      <c r="F24047" t="s">
        <v>28</v>
      </c>
      <c r="G24047" t="s">
        <v>19</v>
      </c>
      <c r="H24047">
        <v>4708</v>
      </c>
      <c r="I24047">
        <v>824.91</v>
      </c>
      <c r="J24047">
        <v>4</v>
      </c>
      <c r="K24047" t="s">
        <v>29</v>
      </c>
    </row>
    <row r="24048" spans="1:11" x14ac:dyDescent="0.3">
      <c r="A24048" t="s">
        <v>24090</v>
      </c>
      <c r="B24048" s="1">
        <v>44968</v>
      </c>
      <c r="C24048" s="1" t="str">
        <f t="shared" si="375"/>
        <v>Feb</v>
      </c>
      <c r="D24048" t="s">
        <v>50</v>
      </c>
      <c r="E24048" t="s">
        <v>51</v>
      </c>
      <c r="F24048" t="s">
        <v>28</v>
      </c>
      <c r="G24048" t="s">
        <v>35</v>
      </c>
      <c r="H24048">
        <v>4856</v>
      </c>
      <c r="I24048">
        <v>1032.7</v>
      </c>
      <c r="J24048">
        <v>1</v>
      </c>
      <c r="K24048" t="s">
        <v>20</v>
      </c>
    </row>
    <row r="24049" spans="1:11" x14ac:dyDescent="0.3">
      <c r="A24049" t="s">
        <v>24091</v>
      </c>
      <c r="B24049" s="1">
        <v>45506</v>
      </c>
      <c r="C24049" s="1" t="str">
        <f t="shared" si="375"/>
        <v>Aug</v>
      </c>
      <c r="D24049" t="s">
        <v>11</v>
      </c>
      <c r="E24049" t="s">
        <v>12</v>
      </c>
      <c r="F24049" t="s">
        <v>40</v>
      </c>
      <c r="G24049" t="s">
        <v>35</v>
      </c>
      <c r="H24049">
        <v>1092</v>
      </c>
      <c r="I24049">
        <v>127.54</v>
      </c>
      <c r="J24049">
        <v>3</v>
      </c>
      <c r="K24049" t="s">
        <v>15</v>
      </c>
    </row>
    <row r="24050" spans="1:11" x14ac:dyDescent="0.3">
      <c r="A24050" t="s">
        <v>24092</v>
      </c>
      <c r="B24050" s="1">
        <v>44930</v>
      </c>
      <c r="C24050" s="1" t="str">
        <f t="shared" si="375"/>
        <v>Jan</v>
      </c>
      <c r="D24050" t="s">
        <v>26</v>
      </c>
      <c r="E24050" t="s">
        <v>27</v>
      </c>
      <c r="F24050" t="s">
        <v>40</v>
      </c>
      <c r="G24050" t="s">
        <v>68</v>
      </c>
      <c r="H24050">
        <v>4896</v>
      </c>
      <c r="I24050">
        <v>1119.3599999999999</v>
      </c>
      <c r="J24050">
        <v>4</v>
      </c>
      <c r="K24050" t="s">
        <v>15</v>
      </c>
    </row>
    <row r="24051" spans="1:11" x14ac:dyDescent="0.3">
      <c r="A24051" t="s">
        <v>24093</v>
      </c>
      <c r="B24051" s="1">
        <v>45545</v>
      </c>
      <c r="C24051" s="1" t="str">
        <f t="shared" si="375"/>
        <v>Sep</v>
      </c>
      <c r="D24051" t="s">
        <v>26</v>
      </c>
      <c r="E24051" t="s">
        <v>27</v>
      </c>
      <c r="F24051" t="s">
        <v>28</v>
      </c>
      <c r="G24051" t="s">
        <v>19</v>
      </c>
      <c r="H24051">
        <v>4971</v>
      </c>
      <c r="I24051">
        <v>1122.9000000000001</v>
      </c>
      <c r="J24051">
        <v>4</v>
      </c>
      <c r="K24051" t="s">
        <v>36</v>
      </c>
    </row>
    <row r="24052" spans="1:11" x14ac:dyDescent="0.3">
      <c r="A24052" t="s">
        <v>24094</v>
      </c>
      <c r="B24052" s="1">
        <v>45131</v>
      </c>
      <c r="C24052" s="1" t="str">
        <f t="shared" si="375"/>
        <v>Jul</v>
      </c>
      <c r="D24052" t="s">
        <v>11</v>
      </c>
      <c r="E24052" t="s">
        <v>12</v>
      </c>
      <c r="F24052" t="s">
        <v>28</v>
      </c>
      <c r="G24052" t="s">
        <v>19</v>
      </c>
      <c r="H24052">
        <v>3691</v>
      </c>
      <c r="I24052">
        <v>460.52</v>
      </c>
      <c r="J24052">
        <v>2</v>
      </c>
      <c r="K24052" t="s">
        <v>20</v>
      </c>
    </row>
    <row r="24053" spans="1:11" x14ac:dyDescent="0.3">
      <c r="A24053" t="s">
        <v>24095</v>
      </c>
      <c r="B24053" s="1">
        <v>45451</v>
      </c>
      <c r="C24053" s="1" t="str">
        <f t="shared" si="375"/>
        <v>Jun</v>
      </c>
      <c r="D24053" t="s">
        <v>43</v>
      </c>
      <c r="E24053" t="s">
        <v>44</v>
      </c>
      <c r="F24053" t="s">
        <v>28</v>
      </c>
      <c r="G24053" t="s">
        <v>55</v>
      </c>
      <c r="H24053">
        <v>4725</v>
      </c>
      <c r="I24053">
        <v>598.13</v>
      </c>
      <c r="J24053">
        <v>1</v>
      </c>
      <c r="K24053" t="s">
        <v>36</v>
      </c>
    </row>
    <row r="24054" spans="1:11" x14ac:dyDescent="0.3">
      <c r="A24054" t="s">
        <v>24096</v>
      </c>
      <c r="B24054" s="1">
        <v>45098</v>
      </c>
      <c r="C24054" s="1" t="str">
        <f t="shared" si="375"/>
        <v>Jun</v>
      </c>
      <c r="D24054" t="s">
        <v>31</v>
      </c>
      <c r="E24054" t="s">
        <v>32</v>
      </c>
      <c r="F24054" t="s">
        <v>28</v>
      </c>
      <c r="G24054" t="s">
        <v>19</v>
      </c>
      <c r="H24054">
        <v>2102</v>
      </c>
      <c r="I24054">
        <v>165.85</v>
      </c>
      <c r="J24054">
        <v>3</v>
      </c>
      <c r="K24054" t="s">
        <v>29</v>
      </c>
    </row>
    <row r="24055" spans="1:11" x14ac:dyDescent="0.3">
      <c r="A24055" t="s">
        <v>24097</v>
      </c>
      <c r="B24055" s="1">
        <v>45428</v>
      </c>
      <c r="C24055" s="1" t="str">
        <f t="shared" si="375"/>
        <v>May</v>
      </c>
      <c r="D24055" t="s">
        <v>17</v>
      </c>
      <c r="E24055" t="s">
        <v>18</v>
      </c>
      <c r="F24055" t="s">
        <v>13</v>
      </c>
      <c r="G24055" t="s">
        <v>68</v>
      </c>
      <c r="H24055">
        <v>921</v>
      </c>
      <c r="I24055">
        <v>126.41</v>
      </c>
      <c r="J24055">
        <v>4</v>
      </c>
      <c r="K24055" t="s">
        <v>29</v>
      </c>
    </row>
    <row r="24056" spans="1:11" x14ac:dyDescent="0.3">
      <c r="A24056" t="s">
        <v>24098</v>
      </c>
      <c r="B24056" s="1">
        <v>44947</v>
      </c>
      <c r="C24056" s="1" t="str">
        <f t="shared" si="375"/>
        <v>Jan</v>
      </c>
      <c r="D24056" t="s">
        <v>34</v>
      </c>
      <c r="E24056" t="s">
        <v>34</v>
      </c>
      <c r="F24056" t="s">
        <v>23</v>
      </c>
      <c r="G24056" t="s">
        <v>14</v>
      </c>
      <c r="H24056">
        <v>4364</v>
      </c>
      <c r="I24056">
        <v>515.23</v>
      </c>
      <c r="J24056">
        <v>5</v>
      </c>
      <c r="K24056" t="s">
        <v>36</v>
      </c>
    </row>
    <row r="24057" spans="1:11" x14ac:dyDescent="0.3">
      <c r="A24057" t="s">
        <v>24099</v>
      </c>
      <c r="B24057" s="1">
        <v>45226</v>
      </c>
      <c r="C24057" s="1" t="str">
        <f t="shared" si="375"/>
        <v>Oct</v>
      </c>
      <c r="D24057" t="s">
        <v>43</v>
      </c>
      <c r="E24057" t="s">
        <v>44</v>
      </c>
      <c r="F24057" t="s">
        <v>28</v>
      </c>
      <c r="G24057" t="s">
        <v>14</v>
      </c>
      <c r="H24057">
        <v>926</v>
      </c>
      <c r="I24057">
        <v>84.95</v>
      </c>
      <c r="J24057">
        <v>5</v>
      </c>
      <c r="K24057" t="s">
        <v>36</v>
      </c>
    </row>
    <row r="24058" spans="1:11" x14ac:dyDescent="0.3">
      <c r="A24058" t="s">
        <v>24100</v>
      </c>
      <c r="B24058" s="1">
        <v>45487</v>
      </c>
      <c r="C24058" s="1" t="str">
        <f t="shared" si="375"/>
        <v>Jul</v>
      </c>
      <c r="D24058" t="s">
        <v>43</v>
      </c>
      <c r="E24058" t="s">
        <v>44</v>
      </c>
      <c r="F24058" t="s">
        <v>23</v>
      </c>
      <c r="G24058" t="s">
        <v>53</v>
      </c>
      <c r="H24058">
        <v>3000</v>
      </c>
      <c r="I24058">
        <v>414.15</v>
      </c>
      <c r="J24058">
        <v>5</v>
      </c>
      <c r="K24058" t="s">
        <v>29</v>
      </c>
    </row>
    <row r="24059" spans="1:11" x14ac:dyDescent="0.3">
      <c r="A24059" t="s">
        <v>24101</v>
      </c>
      <c r="B24059" s="1">
        <v>45069</v>
      </c>
      <c r="C24059" s="1" t="str">
        <f t="shared" si="375"/>
        <v>May</v>
      </c>
      <c r="D24059" t="s">
        <v>50</v>
      </c>
      <c r="E24059" t="s">
        <v>51</v>
      </c>
      <c r="F24059" t="s">
        <v>13</v>
      </c>
      <c r="G24059" t="s">
        <v>68</v>
      </c>
      <c r="H24059">
        <v>3742</v>
      </c>
      <c r="I24059">
        <v>901.41</v>
      </c>
      <c r="J24059">
        <v>2</v>
      </c>
      <c r="K24059" t="s">
        <v>29</v>
      </c>
    </row>
    <row r="24060" spans="1:11" x14ac:dyDescent="0.3">
      <c r="A24060" t="s">
        <v>24102</v>
      </c>
      <c r="B24060" s="1">
        <v>45085</v>
      </c>
      <c r="C24060" s="1" t="str">
        <f t="shared" si="375"/>
        <v>Jun</v>
      </c>
      <c r="D24060" t="s">
        <v>26</v>
      </c>
      <c r="E24060" t="s">
        <v>27</v>
      </c>
      <c r="F24060" t="s">
        <v>23</v>
      </c>
      <c r="G24060" t="s">
        <v>53</v>
      </c>
      <c r="H24060">
        <v>4487</v>
      </c>
      <c r="I24060">
        <v>960.77</v>
      </c>
      <c r="J24060">
        <v>1</v>
      </c>
      <c r="K24060" t="s">
        <v>15</v>
      </c>
    </row>
    <row r="24061" spans="1:11" x14ac:dyDescent="0.3">
      <c r="A24061" t="s">
        <v>24103</v>
      </c>
      <c r="B24061" s="1">
        <v>45508</v>
      </c>
      <c r="C24061" s="1" t="str">
        <f t="shared" si="375"/>
        <v>Aug</v>
      </c>
      <c r="D24061" t="s">
        <v>34</v>
      </c>
      <c r="E24061" t="s">
        <v>34</v>
      </c>
      <c r="F24061" t="s">
        <v>40</v>
      </c>
      <c r="G24061" t="s">
        <v>19</v>
      </c>
      <c r="H24061">
        <v>233</v>
      </c>
      <c r="I24061">
        <v>48.83</v>
      </c>
      <c r="J24061">
        <v>1</v>
      </c>
      <c r="K24061" t="s">
        <v>15</v>
      </c>
    </row>
    <row r="24062" spans="1:11" x14ac:dyDescent="0.3">
      <c r="A24062" t="s">
        <v>24104</v>
      </c>
      <c r="B24062" s="1">
        <v>45269</v>
      </c>
      <c r="C24062" s="1" t="str">
        <f t="shared" si="375"/>
        <v>Dec</v>
      </c>
      <c r="D24062" t="s">
        <v>50</v>
      </c>
      <c r="E24062" t="s">
        <v>51</v>
      </c>
      <c r="F24062" t="s">
        <v>40</v>
      </c>
      <c r="G24062" t="s">
        <v>14</v>
      </c>
      <c r="H24062">
        <v>4849</v>
      </c>
      <c r="I24062">
        <v>379.04</v>
      </c>
      <c r="J24062">
        <v>4</v>
      </c>
      <c r="K24062" t="s">
        <v>15</v>
      </c>
    </row>
    <row r="24063" spans="1:11" x14ac:dyDescent="0.3">
      <c r="A24063" t="s">
        <v>24105</v>
      </c>
      <c r="B24063" s="1">
        <v>45500</v>
      </c>
      <c r="C24063" s="1" t="str">
        <f t="shared" si="375"/>
        <v>Jul</v>
      </c>
      <c r="D24063" t="s">
        <v>26</v>
      </c>
      <c r="E24063" t="s">
        <v>27</v>
      </c>
      <c r="F24063" t="s">
        <v>13</v>
      </c>
      <c r="G24063" t="s">
        <v>68</v>
      </c>
      <c r="H24063">
        <v>611</v>
      </c>
      <c r="I24063">
        <v>48.55</v>
      </c>
      <c r="J24063">
        <v>2</v>
      </c>
      <c r="K24063" t="s">
        <v>15</v>
      </c>
    </row>
    <row r="24064" spans="1:11" x14ac:dyDescent="0.3">
      <c r="A24064" t="s">
        <v>24106</v>
      </c>
      <c r="B24064" s="1">
        <v>45008</v>
      </c>
      <c r="C24064" s="1" t="str">
        <f t="shared" si="375"/>
        <v>Mar</v>
      </c>
      <c r="D24064" t="s">
        <v>17</v>
      </c>
      <c r="E24064" t="s">
        <v>18</v>
      </c>
      <c r="F24064" t="s">
        <v>40</v>
      </c>
      <c r="G24064" t="s">
        <v>53</v>
      </c>
      <c r="H24064">
        <v>2211</v>
      </c>
      <c r="I24064">
        <v>264.45999999999998</v>
      </c>
      <c r="J24064">
        <v>5</v>
      </c>
      <c r="K24064" t="s">
        <v>20</v>
      </c>
    </row>
    <row r="24065" spans="1:11" x14ac:dyDescent="0.3">
      <c r="A24065" t="s">
        <v>24107</v>
      </c>
      <c r="B24065" s="1">
        <v>45532</v>
      </c>
      <c r="C24065" s="1" t="str">
        <f t="shared" si="375"/>
        <v>Aug</v>
      </c>
      <c r="D24065" t="s">
        <v>43</v>
      </c>
      <c r="E24065" t="s">
        <v>44</v>
      </c>
      <c r="F24065" t="s">
        <v>40</v>
      </c>
      <c r="G24065" t="s">
        <v>53</v>
      </c>
      <c r="H24065">
        <v>2487</v>
      </c>
      <c r="I24065">
        <v>230.8</v>
      </c>
      <c r="J24065">
        <v>5</v>
      </c>
      <c r="K24065" t="s">
        <v>20</v>
      </c>
    </row>
    <row r="24066" spans="1:11" x14ac:dyDescent="0.3">
      <c r="A24066" t="s">
        <v>24108</v>
      </c>
      <c r="B24066" s="1">
        <v>45207</v>
      </c>
      <c r="C24066" s="1" t="str">
        <f t="shared" ref="C24066:C24129" si="376">TEXT(B24066,"mmm")</f>
        <v>Oct</v>
      </c>
      <c r="D24066" t="s">
        <v>43</v>
      </c>
      <c r="E24066" t="s">
        <v>44</v>
      </c>
      <c r="F24066" t="s">
        <v>23</v>
      </c>
      <c r="G24066" t="s">
        <v>68</v>
      </c>
      <c r="H24066">
        <v>3564</v>
      </c>
      <c r="I24066">
        <v>1036.9000000000001</v>
      </c>
      <c r="J24066">
        <v>3</v>
      </c>
      <c r="K24066" t="s">
        <v>29</v>
      </c>
    </row>
    <row r="24067" spans="1:11" x14ac:dyDescent="0.3">
      <c r="A24067" t="s">
        <v>24109</v>
      </c>
      <c r="B24067" s="1">
        <v>45080</v>
      </c>
      <c r="C24067" s="1" t="str">
        <f t="shared" si="376"/>
        <v>Jun</v>
      </c>
      <c r="D24067" t="s">
        <v>86</v>
      </c>
      <c r="E24067" t="s">
        <v>87</v>
      </c>
      <c r="F24067" t="s">
        <v>28</v>
      </c>
      <c r="G24067" t="s">
        <v>24</v>
      </c>
      <c r="H24067">
        <v>2510</v>
      </c>
      <c r="I24067">
        <v>575.55999999999995</v>
      </c>
      <c r="J24067">
        <v>4</v>
      </c>
      <c r="K24067" t="s">
        <v>15</v>
      </c>
    </row>
    <row r="24068" spans="1:11" x14ac:dyDescent="0.3">
      <c r="A24068" t="s">
        <v>24110</v>
      </c>
      <c r="B24068" s="1">
        <v>45455</v>
      </c>
      <c r="C24068" s="1" t="str">
        <f t="shared" si="376"/>
        <v>Jun</v>
      </c>
      <c r="D24068" t="s">
        <v>43</v>
      </c>
      <c r="E24068" t="s">
        <v>44</v>
      </c>
      <c r="F24068" t="s">
        <v>23</v>
      </c>
      <c r="G24068" t="s">
        <v>19</v>
      </c>
      <c r="H24068">
        <v>2569</v>
      </c>
      <c r="I24068">
        <v>319.36</v>
      </c>
      <c r="J24068">
        <v>3</v>
      </c>
      <c r="K24068" t="s">
        <v>36</v>
      </c>
    </row>
    <row r="24069" spans="1:11" x14ac:dyDescent="0.3">
      <c r="A24069" t="s">
        <v>24111</v>
      </c>
      <c r="B24069" s="1">
        <v>45531</v>
      </c>
      <c r="C24069" s="1" t="str">
        <f t="shared" si="376"/>
        <v>Aug</v>
      </c>
      <c r="D24069" t="s">
        <v>11</v>
      </c>
      <c r="E24069" t="s">
        <v>12</v>
      </c>
      <c r="F24069" t="s">
        <v>13</v>
      </c>
      <c r="G24069" t="s">
        <v>14</v>
      </c>
      <c r="H24069">
        <v>4185</v>
      </c>
      <c r="I24069">
        <v>668.44</v>
      </c>
      <c r="J24069">
        <v>1</v>
      </c>
      <c r="K24069" t="s">
        <v>15</v>
      </c>
    </row>
    <row r="24070" spans="1:11" x14ac:dyDescent="0.3">
      <c r="A24070" t="s">
        <v>24112</v>
      </c>
      <c r="B24070" s="1">
        <v>45435</v>
      </c>
      <c r="C24070" s="1" t="str">
        <f t="shared" si="376"/>
        <v>May</v>
      </c>
      <c r="D24070" t="s">
        <v>11</v>
      </c>
      <c r="E24070" t="s">
        <v>12</v>
      </c>
      <c r="F24070" t="s">
        <v>23</v>
      </c>
      <c r="G24070" t="s">
        <v>38</v>
      </c>
      <c r="H24070">
        <v>3181</v>
      </c>
      <c r="I24070">
        <v>701.75</v>
      </c>
      <c r="J24070">
        <v>3</v>
      </c>
      <c r="K24070" t="s">
        <v>20</v>
      </c>
    </row>
    <row r="24071" spans="1:11" x14ac:dyDescent="0.3">
      <c r="A24071" t="s">
        <v>24113</v>
      </c>
      <c r="B24071" s="1">
        <v>45385</v>
      </c>
      <c r="C24071" s="1" t="str">
        <f t="shared" si="376"/>
        <v>Apr</v>
      </c>
      <c r="D24071" t="s">
        <v>43</v>
      </c>
      <c r="E24071" t="s">
        <v>44</v>
      </c>
      <c r="F24071" t="s">
        <v>28</v>
      </c>
      <c r="G24071" t="s">
        <v>24</v>
      </c>
      <c r="H24071">
        <v>2166</v>
      </c>
      <c r="I24071">
        <v>584.44000000000005</v>
      </c>
      <c r="J24071">
        <v>1</v>
      </c>
      <c r="K24071" t="s">
        <v>20</v>
      </c>
    </row>
    <row r="24072" spans="1:11" x14ac:dyDescent="0.3">
      <c r="A24072" t="s">
        <v>24114</v>
      </c>
      <c r="B24072" s="1">
        <v>44928</v>
      </c>
      <c r="C24072" s="1" t="str">
        <f t="shared" si="376"/>
        <v>Jan</v>
      </c>
      <c r="D24072" t="s">
        <v>43</v>
      </c>
      <c r="E24072" t="s">
        <v>44</v>
      </c>
      <c r="F24072" t="s">
        <v>23</v>
      </c>
      <c r="G24072" t="s">
        <v>53</v>
      </c>
      <c r="H24072">
        <v>4425</v>
      </c>
      <c r="I24072">
        <v>617.76</v>
      </c>
      <c r="J24072">
        <v>5</v>
      </c>
      <c r="K24072" t="s">
        <v>36</v>
      </c>
    </row>
    <row r="24073" spans="1:11" x14ac:dyDescent="0.3">
      <c r="A24073" t="s">
        <v>24115</v>
      </c>
      <c r="B24073" s="1">
        <v>45351</v>
      </c>
      <c r="C24073" s="1" t="str">
        <f t="shared" si="376"/>
        <v>Feb</v>
      </c>
      <c r="D24073" t="s">
        <v>50</v>
      </c>
      <c r="E24073" t="s">
        <v>51</v>
      </c>
      <c r="F24073" t="s">
        <v>13</v>
      </c>
      <c r="G24073" t="s">
        <v>14</v>
      </c>
      <c r="H24073">
        <v>3474</v>
      </c>
      <c r="I24073">
        <v>465.46</v>
      </c>
      <c r="J24073">
        <v>5</v>
      </c>
      <c r="K24073" t="s">
        <v>20</v>
      </c>
    </row>
    <row r="24074" spans="1:11" x14ac:dyDescent="0.3">
      <c r="A24074" t="s">
        <v>24116</v>
      </c>
      <c r="B24074" s="1">
        <v>45229</v>
      </c>
      <c r="C24074" s="1" t="str">
        <f t="shared" si="376"/>
        <v>Oct</v>
      </c>
      <c r="D24074" t="s">
        <v>22</v>
      </c>
      <c r="E24074" t="s">
        <v>12</v>
      </c>
      <c r="F24074" t="s">
        <v>40</v>
      </c>
      <c r="G24074" t="s">
        <v>38</v>
      </c>
      <c r="H24074">
        <v>746</v>
      </c>
      <c r="I24074">
        <v>155.22999999999999</v>
      </c>
      <c r="J24074">
        <v>1</v>
      </c>
      <c r="K24074" t="s">
        <v>20</v>
      </c>
    </row>
    <row r="24075" spans="1:11" x14ac:dyDescent="0.3">
      <c r="A24075" t="s">
        <v>24117</v>
      </c>
      <c r="B24075" s="1">
        <v>45157</v>
      </c>
      <c r="C24075" s="1" t="str">
        <f t="shared" si="376"/>
        <v>Aug</v>
      </c>
      <c r="D24075" t="s">
        <v>43</v>
      </c>
      <c r="E24075" t="s">
        <v>44</v>
      </c>
      <c r="F24075" t="s">
        <v>28</v>
      </c>
      <c r="G24075" t="s">
        <v>35</v>
      </c>
      <c r="H24075">
        <v>1738</v>
      </c>
      <c r="I24075">
        <v>409.91</v>
      </c>
      <c r="J24075">
        <v>4</v>
      </c>
      <c r="K24075" t="s">
        <v>29</v>
      </c>
    </row>
    <row r="24076" spans="1:11" x14ac:dyDescent="0.3">
      <c r="A24076" t="s">
        <v>24118</v>
      </c>
      <c r="B24076" s="1">
        <v>45366</v>
      </c>
      <c r="C24076" s="1" t="str">
        <f t="shared" si="376"/>
        <v>Mar</v>
      </c>
      <c r="D24076" t="s">
        <v>17</v>
      </c>
      <c r="E24076" t="s">
        <v>18</v>
      </c>
      <c r="F24076" t="s">
        <v>23</v>
      </c>
      <c r="G24076" t="s">
        <v>38</v>
      </c>
      <c r="H24076">
        <v>457</v>
      </c>
      <c r="I24076">
        <v>60.1</v>
      </c>
      <c r="J24076">
        <v>5</v>
      </c>
      <c r="K24076" t="s">
        <v>15</v>
      </c>
    </row>
    <row r="24077" spans="1:11" x14ac:dyDescent="0.3">
      <c r="A24077" t="s">
        <v>24119</v>
      </c>
      <c r="B24077" s="1">
        <v>45353</v>
      </c>
      <c r="C24077" s="1" t="str">
        <f t="shared" si="376"/>
        <v>Mar</v>
      </c>
      <c r="D24077" t="s">
        <v>26</v>
      </c>
      <c r="E24077" t="s">
        <v>27</v>
      </c>
      <c r="F24077" t="s">
        <v>23</v>
      </c>
      <c r="G24077" t="s">
        <v>14</v>
      </c>
      <c r="H24077">
        <v>3014</v>
      </c>
      <c r="I24077">
        <v>863.28</v>
      </c>
      <c r="J24077">
        <v>1</v>
      </c>
      <c r="K24077" t="s">
        <v>29</v>
      </c>
    </row>
    <row r="24078" spans="1:11" x14ac:dyDescent="0.3">
      <c r="A24078" t="s">
        <v>24120</v>
      </c>
      <c r="B24078" s="1">
        <v>45500</v>
      </c>
      <c r="C24078" s="1" t="str">
        <f t="shared" si="376"/>
        <v>Jul</v>
      </c>
      <c r="D24078" t="s">
        <v>11</v>
      </c>
      <c r="E24078" t="s">
        <v>12</v>
      </c>
      <c r="F24078" t="s">
        <v>28</v>
      </c>
      <c r="G24078" t="s">
        <v>68</v>
      </c>
      <c r="H24078">
        <v>2877</v>
      </c>
      <c r="I24078">
        <v>623.87</v>
      </c>
      <c r="J24078">
        <v>4</v>
      </c>
      <c r="K24078" t="s">
        <v>15</v>
      </c>
    </row>
    <row r="24079" spans="1:11" x14ac:dyDescent="0.3">
      <c r="A24079" t="s">
        <v>24121</v>
      </c>
      <c r="B24079" s="1">
        <v>45444</v>
      </c>
      <c r="C24079" s="1" t="str">
        <f t="shared" si="376"/>
        <v>Jun</v>
      </c>
      <c r="D24079" t="s">
        <v>50</v>
      </c>
      <c r="E24079" t="s">
        <v>51</v>
      </c>
      <c r="F24079" t="s">
        <v>23</v>
      </c>
      <c r="G24079" t="s">
        <v>14</v>
      </c>
      <c r="H24079">
        <v>3460</v>
      </c>
      <c r="I24079">
        <v>951.58</v>
      </c>
      <c r="J24079">
        <v>3</v>
      </c>
      <c r="K24079" t="s">
        <v>20</v>
      </c>
    </row>
    <row r="24080" spans="1:11" x14ac:dyDescent="0.3">
      <c r="A24080" t="s">
        <v>24122</v>
      </c>
      <c r="B24080" s="1">
        <v>45237</v>
      </c>
      <c r="C24080" s="1" t="str">
        <f t="shared" si="376"/>
        <v>Nov</v>
      </c>
      <c r="D24080" t="s">
        <v>11</v>
      </c>
      <c r="E24080" t="s">
        <v>12</v>
      </c>
      <c r="F24080" t="s">
        <v>40</v>
      </c>
      <c r="G24080" t="s">
        <v>24</v>
      </c>
      <c r="H24080">
        <v>4100</v>
      </c>
      <c r="I24080">
        <v>1001.16</v>
      </c>
      <c r="J24080">
        <v>3</v>
      </c>
      <c r="K24080" t="s">
        <v>20</v>
      </c>
    </row>
    <row r="24081" spans="1:11" x14ac:dyDescent="0.3">
      <c r="A24081" t="s">
        <v>24123</v>
      </c>
      <c r="B24081" s="1">
        <v>45219</v>
      </c>
      <c r="C24081" s="1" t="str">
        <f t="shared" si="376"/>
        <v>Oct</v>
      </c>
      <c r="D24081" t="s">
        <v>50</v>
      </c>
      <c r="E24081" t="s">
        <v>51</v>
      </c>
      <c r="F24081" t="s">
        <v>13</v>
      </c>
      <c r="G24081" t="s">
        <v>53</v>
      </c>
      <c r="H24081">
        <v>2440</v>
      </c>
      <c r="I24081">
        <v>220.09</v>
      </c>
      <c r="J24081">
        <v>3</v>
      </c>
      <c r="K24081" t="s">
        <v>29</v>
      </c>
    </row>
    <row r="24082" spans="1:11" x14ac:dyDescent="0.3">
      <c r="A24082" t="s">
        <v>24124</v>
      </c>
      <c r="B24082" s="1">
        <v>45559</v>
      </c>
      <c r="C24082" s="1" t="str">
        <f t="shared" si="376"/>
        <v>Sep</v>
      </c>
      <c r="D24082" t="s">
        <v>11</v>
      </c>
      <c r="E24082" t="s">
        <v>12</v>
      </c>
      <c r="F24082" t="s">
        <v>13</v>
      </c>
      <c r="G24082" t="s">
        <v>53</v>
      </c>
      <c r="H24082">
        <v>4363</v>
      </c>
      <c r="I24082">
        <v>619.63</v>
      </c>
      <c r="J24082">
        <v>3</v>
      </c>
      <c r="K24082" t="s">
        <v>29</v>
      </c>
    </row>
    <row r="24083" spans="1:11" x14ac:dyDescent="0.3">
      <c r="A24083" t="s">
        <v>24125</v>
      </c>
      <c r="B24083" s="1">
        <v>45603</v>
      </c>
      <c r="C24083" s="1" t="str">
        <f t="shared" si="376"/>
        <v>Nov</v>
      </c>
      <c r="D24083" t="s">
        <v>43</v>
      </c>
      <c r="E24083" t="s">
        <v>44</v>
      </c>
      <c r="F24083" t="s">
        <v>40</v>
      </c>
      <c r="G24083" t="s">
        <v>38</v>
      </c>
      <c r="H24083">
        <v>1173</v>
      </c>
      <c r="I24083">
        <v>226.97</v>
      </c>
      <c r="J24083">
        <v>4</v>
      </c>
      <c r="K24083" t="s">
        <v>20</v>
      </c>
    </row>
    <row r="24084" spans="1:11" x14ac:dyDescent="0.3">
      <c r="A24084" t="s">
        <v>24126</v>
      </c>
      <c r="B24084" s="1">
        <v>45464</v>
      </c>
      <c r="C24084" s="1" t="str">
        <f t="shared" si="376"/>
        <v>Jun</v>
      </c>
      <c r="D24084" t="s">
        <v>17</v>
      </c>
      <c r="E24084" t="s">
        <v>18</v>
      </c>
      <c r="F24084" t="s">
        <v>13</v>
      </c>
      <c r="G24084" t="s">
        <v>68</v>
      </c>
      <c r="H24084">
        <v>4138</v>
      </c>
      <c r="I24084">
        <v>281.69</v>
      </c>
      <c r="J24084">
        <v>2</v>
      </c>
      <c r="K24084" t="s">
        <v>15</v>
      </c>
    </row>
    <row r="24085" spans="1:11" x14ac:dyDescent="0.3">
      <c r="A24085" t="s">
        <v>24127</v>
      </c>
      <c r="B24085" s="1">
        <v>45306</v>
      </c>
      <c r="C24085" s="1" t="str">
        <f t="shared" si="376"/>
        <v>Jan</v>
      </c>
      <c r="D24085" t="s">
        <v>50</v>
      </c>
      <c r="E24085" t="s">
        <v>51</v>
      </c>
      <c r="F24085" t="s">
        <v>40</v>
      </c>
      <c r="G24085" t="s">
        <v>14</v>
      </c>
      <c r="H24085">
        <v>1316</v>
      </c>
      <c r="I24085">
        <v>250.44</v>
      </c>
      <c r="J24085">
        <v>2</v>
      </c>
      <c r="K24085" t="s">
        <v>29</v>
      </c>
    </row>
    <row r="24086" spans="1:11" x14ac:dyDescent="0.3">
      <c r="A24086" t="s">
        <v>24128</v>
      </c>
      <c r="B24086" s="1">
        <v>45522</v>
      </c>
      <c r="C24086" s="1" t="str">
        <f t="shared" si="376"/>
        <v>Aug</v>
      </c>
      <c r="D24086" t="s">
        <v>50</v>
      </c>
      <c r="E24086" t="s">
        <v>51</v>
      </c>
      <c r="F24086" t="s">
        <v>13</v>
      </c>
      <c r="G24086" t="s">
        <v>19</v>
      </c>
      <c r="H24086">
        <v>4935</v>
      </c>
      <c r="I24086">
        <v>641.41</v>
      </c>
      <c r="J24086">
        <v>3</v>
      </c>
      <c r="K24086" t="s">
        <v>29</v>
      </c>
    </row>
    <row r="24087" spans="1:11" x14ac:dyDescent="0.3">
      <c r="A24087" t="s">
        <v>24129</v>
      </c>
      <c r="B24087" s="1">
        <v>45146</v>
      </c>
      <c r="C24087" s="1" t="str">
        <f t="shared" si="376"/>
        <v>Aug</v>
      </c>
      <c r="D24087" t="s">
        <v>31</v>
      </c>
      <c r="E24087" t="s">
        <v>32</v>
      </c>
      <c r="F24087" t="s">
        <v>13</v>
      </c>
      <c r="G24087" t="s">
        <v>35</v>
      </c>
      <c r="H24087">
        <v>4091</v>
      </c>
      <c r="I24087">
        <v>304.57</v>
      </c>
      <c r="J24087">
        <v>3</v>
      </c>
      <c r="K24087" t="s">
        <v>20</v>
      </c>
    </row>
    <row r="24088" spans="1:11" x14ac:dyDescent="0.3">
      <c r="A24088" t="s">
        <v>24130</v>
      </c>
      <c r="B24088" s="1">
        <v>45255</v>
      </c>
      <c r="C24088" s="1" t="str">
        <f t="shared" si="376"/>
        <v>Nov</v>
      </c>
      <c r="D24088" t="s">
        <v>11</v>
      </c>
      <c r="E24088" t="s">
        <v>12</v>
      </c>
      <c r="F24088" t="s">
        <v>40</v>
      </c>
      <c r="G24088" t="s">
        <v>38</v>
      </c>
      <c r="H24088">
        <v>2706</v>
      </c>
      <c r="I24088">
        <v>746.1</v>
      </c>
      <c r="J24088">
        <v>1</v>
      </c>
      <c r="K24088" t="s">
        <v>15</v>
      </c>
    </row>
    <row r="24089" spans="1:11" x14ac:dyDescent="0.3">
      <c r="A24089" t="s">
        <v>24131</v>
      </c>
      <c r="B24089" s="1">
        <v>45590</v>
      </c>
      <c r="C24089" s="1" t="str">
        <f t="shared" si="376"/>
        <v>Oct</v>
      </c>
      <c r="D24089" t="s">
        <v>43</v>
      </c>
      <c r="E24089" t="s">
        <v>44</v>
      </c>
      <c r="F24089" t="s">
        <v>13</v>
      </c>
      <c r="G24089" t="s">
        <v>55</v>
      </c>
      <c r="H24089">
        <v>843</v>
      </c>
      <c r="I24089">
        <v>113.29</v>
      </c>
      <c r="J24089">
        <v>2</v>
      </c>
      <c r="K24089" t="s">
        <v>20</v>
      </c>
    </row>
    <row r="24090" spans="1:11" x14ac:dyDescent="0.3">
      <c r="A24090" t="s">
        <v>24132</v>
      </c>
      <c r="B24090" s="1">
        <v>45039</v>
      </c>
      <c r="C24090" s="1" t="str">
        <f t="shared" si="376"/>
        <v>Apr</v>
      </c>
      <c r="D24090" t="s">
        <v>47</v>
      </c>
      <c r="E24090" t="s">
        <v>48</v>
      </c>
      <c r="F24090" t="s">
        <v>23</v>
      </c>
      <c r="G24090" t="s">
        <v>68</v>
      </c>
      <c r="H24090">
        <v>2933</v>
      </c>
      <c r="I24090">
        <v>244.33</v>
      </c>
      <c r="J24090">
        <v>5</v>
      </c>
      <c r="K24090" t="s">
        <v>20</v>
      </c>
    </row>
    <row r="24091" spans="1:11" x14ac:dyDescent="0.3">
      <c r="A24091" t="s">
        <v>24133</v>
      </c>
      <c r="B24091" s="1">
        <v>44938</v>
      </c>
      <c r="C24091" s="1" t="str">
        <f t="shared" si="376"/>
        <v>Jan</v>
      </c>
      <c r="D24091" t="s">
        <v>34</v>
      </c>
      <c r="E24091" t="s">
        <v>34</v>
      </c>
      <c r="F24091" t="s">
        <v>40</v>
      </c>
      <c r="G24091" t="s">
        <v>35</v>
      </c>
      <c r="H24091">
        <v>306</v>
      </c>
      <c r="I24091">
        <v>80.84</v>
      </c>
      <c r="J24091">
        <v>1</v>
      </c>
      <c r="K24091" t="s">
        <v>36</v>
      </c>
    </row>
    <row r="24092" spans="1:11" x14ac:dyDescent="0.3">
      <c r="A24092" t="s">
        <v>24134</v>
      </c>
      <c r="B24092" s="1">
        <v>45037</v>
      </c>
      <c r="C24092" s="1" t="str">
        <f t="shared" si="376"/>
        <v>Apr</v>
      </c>
      <c r="D24092" t="s">
        <v>50</v>
      </c>
      <c r="E24092" t="s">
        <v>51</v>
      </c>
      <c r="F24092" t="s">
        <v>40</v>
      </c>
      <c r="G24092" t="s">
        <v>35</v>
      </c>
      <c r="H24092">
        <v>854</v>
      </c>
      <c r="I24092">
        <v>142.35</v>
      </c>
      <c r="J24092">
        <v>5</v>
      </c>
      <c r="K24092" t="s">
        <v>20</v>
      </c>
    </row>
    <row r="24093" spans="1:11" x14ac:dyDescent="0.3">
      <c r="A24093" t="s">
        <v>24135</v>
      </c>
      <c r="B24093" s="1">
        <v>45511</v>
      </c>
      <c r="C24093" s="1" t="str">
        <f t="shared" si="376"/>
        <v>Aug</v>
      </c>
      <c r="D24093" t="s">
        <v>31</v>
      </c>
      <c r="E24093" t="s">
        <v>32</v>
      </c>
      <c r="F24093" t="s">
        <v>13</v>
      </c>
      <c r="G24093" t="s">
        <v>38</v>
      </c>
      <c r="H24093">
        <v>4962</v>
      </c>
      <c r="I24093">
        <v>753.34</v>
      </c>
      <c r="J24093">
        <v>4</v>
      </c>
      <c r="K24093" t="s">
        <v>15</v>
      </c>
    </row>
    <row r="24094" spans="1:11" x14ac:dyDescent="0.3">
      <c r="A24094" t="s">
        <v>24136</v>
      </c>
      <c r="B24094" s="1">
        <v>45053</v>
      </c>
      <c r="C24094" s="1" t="str">
        <f t="shared" si="376"/>
        <v>May</v>
      </c>
      <c r="D24094" t="s">
        <v>86</v>
      </c>
      <c r="E24094" t="s">
        <v>87</v>
      </c>
      <c r="F24094" t="s">
        <v>40</v>
      </c>
      <c r="G24094" t="s">
        <v>19</v>
      </c>
      <c r="H24094">
        <v>2184</v>
      </c>
      <c r="I24094">
        <v>220.74</v>
      </c>
      <c r="J24094">
        <v>1</v>
      </c>
      <c r="K24094" t="s">
        <v>29</v>
      </c>
    </row>
    <row r="24095" spans="1:11" x14ac:dyDescent="0.3">
      <c r="A24095" t="s">
        <v>24137</v>
      </c>
      <c r="B24095" s="1">
        <v>45597</v>
      </c>
      <c r="C24095" s="1" t="str">
        <f t="shared" si="376"/>
        <v>Nov</v>
      </c>
      <c r="D24095" t="s">
        <v>43</v>
      </c>
      <c r="E24095" t="s">
        <v>44</v>
      </c>
      <c r="F24095" t="s">
        <v>28</v>
      </c>
      <c r="G24095" t="s">
        <v>24</v>
      </c>
      <c r="H24095">
        <v>842</v>
      </c>
      <c r="I24095">
        <v>176.8</v>
      </c>
      <c r="J24095">
        <v>3</v>
      </c>
      <c r="K24095" t="s">
        <v>15</v>
      </c>
    </row>
    <row r="24096" spans="1:11" x14ac:dyDescent="0.3">
      <c r="A24096" t="s">
        <v>24138</v>
      </c>
      <c r="B24096" s="1">
        <v>45041</v>
      </c>
      <c r="C24096" s="1" t="str">
        <f t="shared" si="376"/>
        <v>Apr</v>
      </c>
      <c r="D24096" t="s">
        <v>86</v>
      </c>
      <c r="E24096" t="s">
        <v>87</v>
      </c>
      <c r="F24096" t="s">
        <v>13</v>
      </c>
      <c r="G24096" t="s">
        <v>19</v>
      </c>
      <c r="H24096">
        <v>413</v>
      </c>
      <c r="I24096">
        <v>95.96</v>
      </c>
      <c r="J24096">
        <v>1</v>
      </c>
      <c r="K24096" t="s">
        <v>29</v>
      </c>
    </row>
    <row r="24097" spans="1:11" x14ac:dyDescent="0.3">
      <c r="A24097" t="s">
        <v>24139</v>
      </c>
      <c r="B24097" s="1">
        <v>45621</v>
      </c>
      <c r="C24097" s="1" t="str">
        <f t="shared" si="376"/>
        <v>Nov</v>
      </c>
      <c r="D24097" t="s">
        <v>11</v>
      </c>
      <c r="E24097" t="s">
        <v>12</v>
      </c>
      <c r="F24097" t="s">
        <v>28</v>
      </c>
      <c r="G24097" t="s">
        <v>24</v>
      </c>
      <c r="H24097">
        <v>3886</v>
      </c>
      <c r="I24097">
        <v>1030.81</v>
      </c>
      <c r="J24097">
        <v>2</v>
      </c>
      <c r="K24097" t="s">
        <v>15</v>
      </c>
    </row>
    <row r="24098" spans="1:11" x14ac:dyDescent="0.3">
      <c r="A24098" t="s">
        <v>24140</v>
      </c>
      <c r="B24098" s="1">
        <v>45404</v>
      </c>
      <c r="C24098" s="1" t="str">
        <f t="shared" si="376"/>
        <v>Apr</v>
      </c>
      <c r="D24098" t="s">
        <v>86</v>
      </c>
      <c r="E24098" t="s">
        <v>87</v>
      </c>
      <c r="F24098" t="s">
        <v>13</v>
      </c>
      <c r="G24098" t="s">
        <v>53</v>
      </c>
      <c r="H24098">
        <v>2655</v>
      </c>
      <c r="I24098">
        <v>664.17</v>
      </c>
      <c r="J24098">
        <v>5</v>
      </c>
      <c r="K24098" t="s">
        <v>36</v>
      </c>
    </row>
    <row r="24099" spans="1:11" x14ac:dyDescent="0.3">
      <c r="A24099" t="s">
        <v>24141</v>
      </c>
      <c r="B24099" s="1">
        <v>45147</v>
      </c>
      <c r="C24099" s="1" t="str">
        <f t="shared" si="376"/>
        <v>Aug</v>
      </c>
      <c r="D24099" t="s">
        <v>26</v>
      </c>
      <c r="E24099" t="s">
        <v>27</v>
      </c>
      <c r="F24099" t="s">
        <v>40</v>
      </c>
      <c r="G24099" t="s">
        <v>53</v>
      </c>
      <c r="H24099">
        <v>3190</v>
      </c>
      <c r="I24099">
        <v>635.23</v>
      </c>
      <c r="J24099">
        <v>5</v>
      </c>
      <c r="K24099" t="s">
        <v>20</v>
      </c>
    </row>
    <row r="24100" spans="1:11" x14ac:dyDescent="0.3">
      <c r="A24100" t="s">
        <v>24142</v>
      </c>
      <c r="B24100" s="1">
        <v>45139</v>
      </c>
      <c r="C24100" s="1" t="str">
        <f t="shared" si="376"/>
        <v>Aug</v>
      </c>
      <c r="D24100" t="s">
        <v>22</v>
      </c>
      <c r="E24100" t="s">
        <v>12</v>
      </c>
      <c r="F24100" t="s">
        <v>23</v>
      </c>
      <c r="G24100" t="s">
        <v>24</v>
      </c>
      <c r="H24100">
        <v>4392</v>
      </c>
      <c r="I24100">
        <v>405.04</v>
      </c>
      <c r="J24100">
        <v>5</v>
      </c>
      <c r="K24100" t="s">
        <v>36</v>
      </c>
    </row>
    <row r="24101" spans="1:11" x14ac:dyDescent="0.3">
      <c r="A24101" t="s">
        <v>24143</v>
      </c>
      <c r="B24101" s="1">
        <v>44940</v>
      </c>
      <c r="C24101" s="1" t="str">
        <f t="shared" si="376"/>
        <v>Jan</v>
      </c>
      <c r="D24101" t="s">
        <v>11</v>
      </c>
      <c r="E24101" t="s">
        <v>12</v>
      </c>
      <c r="F24101" t="s">
        <v>28</v>
      </c>
      <c r="G24101" t="s">
        <v>35</v>
      </c>
      <c r="H24101">
        <v>3514</v>
      </c>
      <c r="I24101">
        <v>301.52999999999997</v>
      </c>
      <c r="J24101">
        <v>3</v>
      </c>
      <c r="K24101" t="s">
        <v>29</v>
      </c>
    </row>
    <row r="24102" spans="1:11" x14ac:dyDescent="0.3">
      <c r="A24102" t="s">
        <v>24144</v>
      </c>
      <c r="B24102" s="1">
        <v>45493</v>
      </c>
      <c r="C24102" s="1" t="str">
        <f t="shared" si="376"/>
        <v>Jul</v>
      </c>
      <c r="D24102" t="s">
        <v>31</v>
      </c>
      <c r="E24102" t="s">
        <v>32</v>
      </c>
      <c r="F24102" t="s">
        <v>40</v>
      </c>
      <c r="G24102" t="s">
        <v>19</v>
      </c>
      <c r="H24102">
        <v>2435</v>
      </c>
      <c r="I24102">
        <v>241.12</v>
      </c>
      <c r="J24102">
        <v>2</v>
      </c>
      <c r="K24102" t="s">
        <v>36</v>
      </c>
    </row>
    <row r="24103" spans="1:11" x14ac:dyDescent="0.3">
      <c r="A24103" t="s">
        <v>24145</v>
      </c>
      <c r="B24103" s="1">
        <v>45568</v>
      </c>
      <c r="C24103" s="1" t="str">
        <f t="shared" si="376"/>
        <v>Oct</v>
      </c>
      <c r="D24103" t="s">
        <v>26</v>
      </c>
      <c r="E24103" t="s">
        <v>27</v>
      </c>
      <c r="F24103" t="s">
        <v>13</v>
      </c>
      <c r="G24103" t="s">
        <v>38</v>
      </c>
      <c r="H24103">
        <v>2428</v>
      </c>
      <c r="I24103">
        <v>410.7</v>
      </c>
      <c r="J24103">
        <v>3</v>
      </c>
      <c r="K24103" t="s">
        <v>20</v>
      </c>
    </row>
    <row r="24104" spans="1:11" x14ac:dyDescent="0.3">
      <c r="A24104" t="s">
        <v>24146</v>
      </c>
      <c r="B24104" s="1">
        <v>45509</v>
      </c>
      <c r="C24104" s="1" t="str">
        <f t="shared" si="376"/>
        <v>Aug</v>
      </c>
      <c r="D24104" t="s">
        <v>50</v>
      </c>
      <c r="E24104" t="s">
        <v>51</v>
      </c>
      <c r="F24104" t="s">
        <v>23</v>
      </c>
      <c r="G24104" t="s">
        <v>55</v>
      </c>
      <c r="H24104">
        <v>2327</v>
      </c>
      <c r="I24104">
        <v>685.49</v>
      </c>
      <c r="J24104">
        <v>4</v>
      </c>
      <c r="K24104" t="s">
        <v>36</v>
      </c>
    </row>
    <row r="24105" spans="1:11" x14ac:dyDescent="0.3">
      <c r="A24105" t="s">
        <v>24147</v>
      </c>
      <c r="B24105" s="1">
        <v>45054</v>
      </c>
      <c r="C24105" s="1" t="str">
        <f t="shared" si="376"/>
        <v>May</v>
      </c>
      <c r="D24105" t="s">
        <v>50</v>
      </c>
      <c r="E24105" t="s">
        <v>51</v>
      </c>
      <c r="F24105" t="s">
        <v>28</v>
      </c>
      <c r="G24105" t="s">
        <v>53</v>
      </c>
      <c r="H24105">
        <v>2512</v>
      </c>
      <c r="I24105">
        <v>317.63</v>
      </c>
      <c r="J24105">
        <v>5</v>
      </c>
      <c r="K24105" t="s">
        <v>15</v>
      </c>
    </row>
    <row r="24106" spans="1:11" x14ac:dyDescent="0.3">
      <c r="A24106" t="s">
        <v>24148</v>
      </c>
      <c r="B24106" s="1">
        <v>44988</v>
      </c>
      <c r="C24106" s="1" t="str">
        <f t="shared" si="376"/>
        <v>Mar</v>
      </c>
      <c r="D24106" t="s">
        <v>22</v>
      </c>
      <c r="E24106" t="s">
        <v>12</v>
      </c>
      <c r="F24106" t="s">
        <v>40</v>
      </c>
      <c r="G24106" t="s">
        <v>55</v>
      </c>
      <c r="H24106">
        <v>454</v>
      </c>
      <c r="I24106">
        <v>50.33</v>
      </c>
      <c r="J24106">
        <v>1</v>
      </c>
      <c r="K24106" t="s">
        <v>15</v>
      </c>
    </row>
    <row r="24107" spans="1:11" x14ac:dyDescent="0.3">
      <c r="A24107" t="s">
        <v>24149</v>
      </c>
      <c r="B24107" s="1">
        <v>45380</v>
      </c>
      <c r="C24107" s="1" t="str">
        <f t="shared" si="376"/>
        <v>Mar</v>
      </c>
      <c r="D24107" t="s">
        <v>22</v>
      </c>
      <c r="E24107" t="s">
        <v>12</v>
      </c>
      <c r="F24107" t="s">
        <v>28</v>
      </c>
      <c r="G24107" t="s">
        <v>55</v>
      </c>
      <c r="H24107">
        <v>729</v>
      </c>
      <c r="I24107">
        <v>108.8</v>
      </c>
      <c r="J24107">
        <v>4</v>
      </c>
      <c r="K24107" t="s">
        <v>20</v>
      </c>
    </row>
    <row r="24108" spans="1:11" x14ac:dyDescent="0.3">
      <c r="A24108" t="s">
        <v>24150</v>
      </c>
      <c r="B24108" s="1">
        <v>45292</v>
      </c>
      <c r="C24108" s="1" t="str">
        <f t="shared" si="376"/>
        <v>Jan</v>
      </c>
      <c r="D24108" t="s">
        <v>26</v>
      </c>
      <c r="E24108" t="s">
        <v>27</v>
      </c>
      <c r="F24108" t="s">
        <v>40</v>
      </c>
      <c r="G24108" t="s">
        <v>38</v>
      </c>
      <c r="H24108">
        <v>2269</v>
      </c>
      <c r="I24108">
        <v>584.16999999999996</v>
      </c>
      <c r="J24108">
        <v>3</v>
      </c>
      <c r="K24108" t="s">
        <v>36</v>
      </c>
    </row>
    <row r="24109" spans="1:11" x14ac:dyDescent="0.3">
      <c r="A24109" t="s">
        <v>24151</v>
      </c>
      <c r="B24109" s="1">
        <v>45512</v>
      </c>
      <c r="C24109" s="1" t="str">
        <f t="shared" si="376"/>
        <v>Aug</v>
      </c>
      <c r="D24109" t="s">
        <v>31</v>
      </c>
      <c r="E24109" t="s">
        <v>32</v>
      </c>
      <c r="F24109" t="s">
        <v>13</v>
      </c>
      <c r="G24109" t="s">
        <v>24</v>
      </c>
      <c r="H24109">
        <v>1635</v>
      </c>
      <c r="I24109">
        <v>367.27</v>
      </c>
      <c r="J24109">
        <v>5</v>
      </c>
      <c r="K24109" t="s">
        <v>36</v>
      </c>
    </row>
    <row r="24110" spans="1:11" x14ac:dyDescent="0.3">
      <c r="A24110" t="s">
        <v>24152</v>
      </c>
      <c r="B24110" s="1">
        <v>45074</v>
      </c>
      <c r="C24110" s="1" t="str">
        <f t="shared" si="376"/>
        <v>May</v>
      </c>
      <c r="D24110" t="s">
        <v>22</v>
      </c>
      <c r="E24110" t="s">
        <v>12</v>
      </c>
      <c r="F24110" t="s">
        <v>13</v>
      </c>
      <c r="G24110" t="s">
        <v>35</v>
      </c>
      <c r="H24110">
        <v>2010</v>
      </c>
      <c r="I24110">
        <v>370.99</v>
      </c>
      <c r="J24110">
        <v>3</v>
      </c>
      <c r="K24110" t="s">
        <v>20</v>
      </c>
    </row>
    <row r="24111" spans="1:11" x14ac:dyDescent="0.3">
      <c r="A24111" t="s">
        <v>24153</v>
      </c>
      <c r="B24111" s="1">
        <v>45027</v>
      </c>
      <c r="C24111" s="1" t="str">
        <f t="shared" si="376"/>
        <v>Apr</v>
      </c>
      <c r="D24111" t="s">
        <v>11</v>
      </c>
      <c r="E24111" t="s">
        <v>12</v>
      </c>
      <c r="F24111" t="s">
        <v>40</v>
      </c>
      <c r="G24111" t="s">
        <v>14</v>
      </c>
      <c r="H24111">
        <v>2796</v>
      </c>
      <c r="I24111">
        <v>693.62</v>
      </c>
      <c r="J24111">
        <v>4</v>
      </c>
      <c r="K24111" t="s">
        <v>36</v>
      </c>
    </row>
    <row r="24112" spans="1:11" x14ac:dyDescent="0.3">
      <c r="A24112" t="s">
        <v>24154</v>
      </c>
      <c r="B24112" s="1">
        <v>45234</v>
      </c>
      <c r="C24112" s="1" t="str">
        <f t="shared" si="376"/>
        <v>Nov</v>
      </c>
      <c r="D24112" t="s">
        <v>43</v>
      </c>
      <c r="E24112" t="s">
        <v>44</v>
      </c>
      <c r="F24112" t="s">
        <v>28</v>
      </c>
      <c r="G24112" t="s">
        <v>19</v>
      </c>
      <c r="H24112">
        <v>2145</v>
      </c>
      <c r="I24112">
        <v>461.48</v>
      </c>
      <c r="J24112">
        <v>1</v>
      </c>
      <c r="K24112" t="s">
        <v>29</v>
      </c>
    </row>
    <row r="24113" spans="1:11" x14ac:dyDescent="0.3">
      <c r="A24113" t="s">
        <v>24155</v>
      </c>
      <c r="B24113" s="1">
        <v>45294</v>
      </c>
      <c r="C24113" s="1" t="str">
        <f t="shared" si="376"/>
        <v>Jan</v>
      </c>
      <c r="D24113" t="s">
        <v>17</v>
      </c>
      <c r="E24113" t="s">
        <v>18</v>
      </c>
      <c r="F24113" t="s">
        <v>40</v>
      </c>
      <c r="G24113" t="s">
        <v>24</v>
      </c>
      <c r="H24113">
        <v>1072</v>
      </c>
      <c r="I24113">
        <v>163</v>
      </c>
      <c r="J24113">
        <v>2</v>
      </c>
      <c r="K24113" t="s">
        <v>20</v>
      </c>
    </row>
    <row r="24114" spans="1:11" x14ac:dyDescent="0.3">
      <c r="A24114" t="s">
        <v>24156</v>
      </c>
      <c r="B24114" s="1">
        <v>45119</v>
      </c>
      <c r="C24114" s="1" t="str">
        <f t="shared" si="376"/>
        <v>Jul</v>
      </c>
      <c r="D24114" t="s">
        <v>22</v>
      </c>
      <c r="E24114" t="s">
        <v>12</v>
      </c>
      <c r="F24114" t="s">
        <v>13</v>
      </c>
      <c r="G24114" t="s">
        <v>19</v>
      </c>
      <c r="H24114">
        <v>4666</v>
      </c>
      <c r="I24114">
        <v>533.29999999999995</v>
      </c>
      <c r="J24114">
        <v>3</v>
      </c>
      <c r="K24114" t="s">
        <v>20</v>
      </c>
    </row>
    <row r="24115" spans="1:11" x14ac:dyDescent="0.3">
      <c r="A24115" t="s">
        <v>24157</v>
      </c>
      <c r="B24115" s="1">
        <v>45370</v>
      </c>
      <c r="C24115" s="1" t="str">
        <f t="shared" si="376"/>
        <v>Mar</v>
      </c>
      <c r="D24115" t="s">
        <v>43</v>
      </c>
      <c r="E24115" t="s">
        <v>44</v>
      </c>
      <c r="F24115" t="s">
        <v>28</v>
      </c>
      <c r="G24115" t="s">
        <v>19</v>
      </c>
      <c r="H24115">
        <v>3305</v>
      </c>
      <c r="I24115">
        <v>417.74</v>
      </c>
      <c r="J24115">
        <v>1</v>
      </c>
      <c r="K24115" t="s">
        <v>15</v>
      </c>
    </row>
    <row r="24116" spans="1:11" x14ac:dyDescent="0.3">
      <c r="A24116" t="s">
        <v>24158</v>
      </c>
      <c r="B24116" s="1">
        <v>45007</v>
      </c>
      <c r="C24116" s="1" t="str">
        <f t="shared" si="376"/>
        <v>Mar</v>
      </c>
      <c r="D24116" t="s">
        <v>26</v>
      </c>
      <c r="E24116" t="s">
        <v>27</v>
      </c>
      <c r="F24116" t="s">
        <v>40</v>
      </c>
      <c r="G24116" t="s">
        <v>53</v>
      </c>
      <c r="H24116">
        <v>1667</v>
      </c>
      <c r="I24116">
        <v>487.61</v>
      </c>
      <c r="J24116">
        <v>5</v>
      </c>
      <c r="K24116" t="s">
        <v>36</v>
      </c>
    </row>
    <row r="24117" spans="1:11" x14ac:dyDescent="0.3">
      <c r="A24117" t="s">
        <v>24159</v>
      </c>
      <c r="B24117" s="1">
        <v>45227</v>
      </c>
      <c r="C24117" s="1" t="str">
        <f t="shared" si="376"/>
        <v>Oct</v>
      </c>
      <c r="D24117" t="s">
        <v>43</v>
      </c>
      <c r="E24117" t="s">
        <v>44</v>
      </c>
      <c r="F24117" t="s">
        <v>28</v>
      </c>
      <c r="G24117" t="s">
        <v>68</v>
      </c>
      <c r="H24117">
        <v>785</v>
      </c>
      <c r="I24117">
        <v>190.48</v>
      </c>
      <c r="J24117">
        <v>1</v>
      </c>
      <c r="K24117" t="s">
        <v>29</v>
      </c>
    </row>
    <row r="24118" spans="1:11" x14ac:dyDescent="0.3">
      <c r="A24118" t="s">
        <v>24160</v>
      </c>
      <c r="B24118" s="1">
        <v>45005</v>
      </c>
      <c r="C24118" s="1" t="str">
        <f t="shared" si="376"/>
        <v>Mar</v>
      </c>
      <c r="D24118" t="s">
        <v>47</v>
      </c>
      <c r="E24118" t="s">
        <v>48</v>
      </c>
      <c r="F24118" t="s">
        <v>23</v>
      </c>
      <c r="G24118" t="s">
        <v>38</v>
      </c>
      <c r="H24118">
        <v>2508</v>
      </c>
      <c r="I24118">
        <v>697.23</v>
      </c>
      <c r="J24118">
        <v>1</v>
      </c>
      <c r="K24118" t="s">
        <v>36</v>
      </c>
    </row>
    <row r="24119" spans="1:11" x14ac:dyDescent="0.3">
      <c r="A24119" t="s">
        <v>24161</v>
      </c>
      <c r="B24119" s="1">
        <v>45166</v>
      </c>
      <c r="C24119" s="1" t="str">
        <f t="shared" si="376"/>
        <v>Aug</v>
      </c>
      <c r="D24119" t="s">
        <v>47</v>
      </c>
      <c r="E24119" t="s">
        <v>48</v>
      </c>
      <c r="F24119" t="s">
        <v>23</v>
      </c>
      <c r="G24119" t="s">
        <v>19</v>
      </c>
      <c r="H24119">
        <v>665</v>
      </c>
      <c r="I24119">
        <v>195.66</v>
      </c>
      <c r="J24119">
        <v>4</v>
      </c>
      <c r="K24119" t="s">
        <v>36</v>
      </c>
    </row>
    <row r="24120" spans="1:11" x14ac:dyDescent="0.3">
      <c r="A24120" t="s">
        <v>24162</v>
      </c>
      <c r="B24120" s="1">
        <v>45164</v>
      </c>
      <c r="C24120" s="1" t="str">
        <f t="shared" si="376"/>
        <v>Aug</v>
      </c>
      <c r="D24120" t="s">
        <v>34</v>
      </c>
      <c r="E24120" t="s">
        <v>34</v>
      </c>
      <c r="F24120" t="s">
        <v>28</v>
      </c>
      <c r="G24120" t="s">
        <v>19</v>
      </c>
      <c r="H24120">
        <v>2358</v>
      </c>
      <c r="I24120">
        <v>280.19</v>
      </c>
      <c r="J24120">
        <v>2</v>
      </c>
      <c r="K24120" t="s">
        <v>36</v>
      </c>
    </row>
    <row r="24121" spans="1:11" x14ac:dyDescent="0.3">
      <c r="A24121" t="s">
        <v>24163</v>
      </c>
      <c r="B24121" s="1">
        <v>45529</v>
      </c>
      <c r="C24121" s="1" t="str">
        <f t="shared" si="376"/>
        <v>Aug</v>
      </c>
      <c r="D24121" t="s">
        <v>22</v>
      </c>
      <c r="E24121" t="s">
        <v>12</v>
      </c>
      <c r="F24121" t="s">
        <v>13</v>
      </c>
      <c r="G24121" t="s">
        <v>24</v>
      </c>
      <c r="H24121">
        <v>2206</v>
      </c>
      <c r="I24121">
        <v>120.65</v>
      </c>
      <c r="J24121">
        <v>3</v>
      </c>
      <c r="K24121" t="s">
        <v>29</v>
      </c>
    </row>
    <row r="24122" spans="1:11" x14ac:dyDescent="0.3">
      <c r="A24122" t="s">
        <v>24164</v>
      </c>
      <c r="B24122" s="1">
        <v>45259</v>
      </c>
      <c r="C24122" s="1" t="str">
        <f t="shared" si="376"/>
        <v>Nov</v>
      </c>
      <c r="D24122" t="s">
        <v>47</v>
      </c>
      <c r="E24122" t="s">
        <v>48</v>
      </c>
      <c r="F24122" t="s">
        <v>23</v>
      </c>
      <c r="G24122" t="s">
        <v>14</v>
      </c>
      <c r="H24122">
        <v>1677</v>
      </c>
      <c r="I24122">
        <v>434.87</v>
      </c>
      <c r="J24122">
        <v>5</v>
      </c>
      <c r="K24122" t="s">
        <v>15</v>
      </c>
    </row>
    <row r="24123" spans="1:11" x14ac:dyDescent="0.3">
      <c r="A24123" t="s">
        <v>24165</v>
      </c>
      <c r="B24123" s="1">
        <v>45338</v>
      </c>
      <c r="C24123" s="1" t="str">
        <f t="shared" si="376"/>
        <v>Feb</v>
      </c>
      <c r="D24123" t="s">
        <v>11</v>
      </c>
      <c r="E24123" t="s">
        <v>12</v>
      </c>
      <c r="F24123" t="s">
        <v>23</v>
      </c>
      <c r="G24123" t="s">
        <v>14</v>
      </c>
      <c r="H24123">
        <v>4800</v>
      </c>
      <c r="I24123">
        <v>1417.58</v>
      </c>
      <c r="J24123">
        <v>1</v>
      </c>
      <c r="K24123" t="s">
        <v>15</v>
      </c>
    </row>
    <row r="24124" spans="1:11" x14ac:dyDescent="0.3">
      <c r="A24124" t="s">
        <v>24166</v>
      </c>
      <c r="B24124" s="1">
        <v>45061</v>
      </c>
      <c r="C24124" s="1" t="str">
        <f t="shared" si="376"/>
        <v>May</v>
      </c>
      <c r="D24124" t="s">
        <v>50</v>
      </c>
      <c r="E24124" t="s">
        <v>51</v>
      </c>
      <c r="F24124" t="s">
        <v>13</v>
      </c>
      <c r="G24124" t="s">
        <v>35</v>
      </c>
      <c r="H24124">
        <v>2321</v>
      </c>
      <c r="I24124">
        <v>343.8</v>
      </c>
      <c r="J24124">
        <v>3</v>
      </c>
      <c r="K24124" t="s">
        <v>29</v>
      </c>
    </row>
    <row r="24125" spans="1:11" x14ac:dyDescent="0.3">
      <c r="A24125" t="s">
        <v>24167</v>
      </c>
      <c r="B24125" s="1">
        <v>45517</v>
      </c>
      <c r="C24125" s="1" t="str">
        <f t="shared" si="376"/>
        <v>Aug</v>
      </c>
      <c r="D24125" t="s">
        <v>43</v>
      </c>
      <c r="E24125" t="s">
        <v>44</v>
      </c>
      <c r="F24125" t="s">
        <v>28</v>
      </c>
      <c r="G24125" t="s">
        <v>53</v>
      </c>
      <c r="H24125">
        <v>4426</v>
      </c>
      <c r="I24125">
        <v>333.25</v>
      </c>
      <c r="J24125">
        <v>1</v>
      </c>
      <c r="K24125" t="s">
        <v>15</v>
      </c>
    </row>
    <row r="24126" spans="1:11" x14ac:dyDescent="0.3">
      <c r="A24126" t="s">
        <v>24168</v>
      </c>
      <c r="B24126" s="1">
        <v>45215</v>
      </c>
      <c r="C24126" s="1" t="str">
        <f t="shared" si="376"/>
        <v>Oct</v>
      </c>
      <c r="D24126" t="s">
        <v>26</v>
      </c>
      <c r="E24126" t="s">
        <v>27</v>
      </c>
      <c r="F24126" t="s">
        <v>13</v>
      </c>
      <c r="G24126" t="s">
        <v>14</v>
      </c>
      <c r="H24126">
        <v>976</v>
      </c>
      <c r="I24126">
        <v>55.43</v>
      </c>
      <c r="J24126">
        <v>3</v>
      </c>
      <c r="K24126" t="s">
        <v>36</v>
      </c>
    </row>
    <row r="24127" spans="1:11" x14ac:dyDescent="0.3">
      <c r="A24127" t="s">
        <v>24169</v>
      </c>
      <c r="B24127" s="1">
        <v>45357</v>
      </c>
      <c r="C24127" s="1" t="str">
        <f t="shared" si="376"/>
        <v>Mar</v>
      </c>
      <c r="D24127" t="s">
        <v>26</v>
      </c>
      <c r="E24127" t="s">
        <v>27</v>
      </c>
      <c r="F24127" t="s">
        <v>28</v>
      </c>
      <c r="G24127" t="s">
        <v>53</v>
      </c>
      <c r="H24127">
        <v>322</v>
      </c>
      <c r="I24127">
        <v>89</v>
      </c>
      <c r="J24127">
        <v>1</v>
      </c>
      <c r="K24127" t="s">
        <v>29</v>
      </c>
    </row>
    <row r="24128" spans="1:11" x14ac:dyDescent="0.3">
      <c r="A24128" t="s">
        <v>24170</v>
      </c>
      <c r="B24128" s="1">
        <v>45101</v>
      </c>
      <c r="C24128" s="1" t="str">
        <f t="shared" si="376"/>
        <v>Jun</v>
      </c>
      <c r="D24128" t="s">
        <v>22</v>
      </c>
      <c r="E24128" t="s">
        <v>12</v>
      </c>
      <c r="F24128" t="s">
        <v>40</v>
      </c>
      <c r="G24128" t="s">
        <v>24</v>
      </c>
      <c r="H24128">
        <v>2616</v>
      </c>
      <c r="I24128">
        <v>713.25</v>
      </c>
      <c r="J24128">
        <v>3</v>
      </c>
      <c r="K24128" t="s">
        <v>20</v>
      </c>
    </row>
    <row r="24129" spans="1:11" x14ac:dyDescent="0.3">
      <c r="A24129" t="s">
        <v>24171</v>
      </c>
      <c r="B24129" s="1">
        <v>45402</v>
      </c>
      <c r="C24129" s="1" t="str">
        <f t="shared" si="376"/>
        <v>Apr</v>
      </c>
      <c r="D24129" t="s">
        <v>26</v>
      </c>
      <c r="E24129" t="s">
        <v>27</v>
      </c>
      <c r="F24129" t="s">
        <v>40</v>
      </c>
      <c r="G24129" t="s">
        <v>38</v>
      </c>
      <c r="H24129">
        <v>2129</v>
      </c>
      <c r="I24129">
        <v>315.11</v>
      </c>
      <c r="J24129">
        <v>5</v>
      </c>
      <c r="K24129" t="s">
        <v>36</v>
      </c>
    </row>
    <row r="24130" spans="1:11" x14ac:dyDescent="0.3">
      <c r="A24130" t="s">
        <v>24172</v>
      </c>
      <c r="B24130" s="1">
        <v>44943</v>
      </c>
      <c r="C24130" s="1" t="str">
        <f t="shared" ref="C24130:C24193" si="377">TEXT(B24130,"mmm")</f>
        <v>Jan</v>
      </c>
      <c r="D24130" t="s">
        <v>34</v>
      </c>
      <c r="E24130" t="s">
        <v>34</v>
      </c>
      <c r="F24130" t="s">
        <v>28</v>
      </c>
      <c r="G24130" t="s">
        <v>38</v>
      </c>
      <c r="H24130">
        <v>2893</v>
      </c>
      <c r="I24130">
        <v>742.87</v>
      </c>
      <c r="J24130">
        <v>4</v>
      </c>
      <c r="K24130" t="s">
        <v>36</v>
      </c>
    </row>
    <row r="24131" spans="1:11" x14ac:dyDescent="0.3">
      <c r="A24131" t="s">
        <v>24173</v>
      </c>
      <c r="B24131" s="1">
        <v>45347</v>
      </c>
      <c r="C24131" s="1" t="str">
        <f t="shared" si="377"/>
        <v>Feb</v>
      </c>
      <c r="D24131" t="s">
        <v>50</v>
      </c>
      <c r="E24131" t="s">
        <v>51</v>
      </c>
      <c r="F24131" t="s">
        <v>28</v>
      </c>
      <c r="G24131" t="s">
        <v>24</v>
      </c>
      <c r="H24131">
        <v>1479</v>
      </c>
      <c r="I24131">
        <v>333.12</v>
      </c>
      <c r="J24131">
        <v>3</v>
      </c>
      <c r="K24131" t="s">
        <v>36</v>
      </c>
    </row>
    <row r="24132" spans="1:11" x14ac:dyDescent="0.3">
      <c r="A24132" t="s">
        <v>24174</v>
      </c>
      <c r="B24132" s="1">
        <v>45095</v>
      </c>
      <c r="C24132" s="1" t="str">
        <f t="shared" si="377"/>
        <v>Jun</v>
      </c>
      <c r="D24132" t="s">
        <v>86</v>
      </c>
      <c r="E24132" t="s">
        <v>87</v>
      </c>
      <c r="F24132" t="s">
        <v>23</v>
      </c>
      <c r="G24132" t="s">
        <v>55</v>
      </c>
      <c r="H24132">
        <v>4589</v>
      </c>
      <c r="I24132">
        <v>595.1</v>
      </c>
      <c r="J24132">
        <v>3</v>
      </c>
      <c r="K24132" t="s">
        <v>29</v>
      </c>
    </row>
    <row r="24133" spans="1:11" x14ac:dyDescent="0.3">
      <c r="A24133" t="s">
        <v>24175</v>
      </c>
      <c r="B24133" s="1">
        <v>45035</v>
      </c>
      <c r="C24133" s="1" t="str">
        <f t="shared" si="377"/>
        <v>Apr</v>
      </c>
      <c r="D24133" t="s">
        <v>86</v>
      </c>
      <c r="E24133" t="s">
        <v>87</v>
      </c>
      <c r="F24133" t="s">
        <v>13</v>
      </c>
      <c r="G24133" t="s">
        <v>24</v>
      </c>
      <c r="H24133">
        <v>958</v>
      </c>
      <c r="I24133">
        <v>198.09</v>
      </c>
      <c r="J24133">
        <v>2</v>
      </c>
      <c r="K24133" t="s">
        <v>29</v>
      </c>
    </row>
    <row r="24134" spans="1:11" x14ac:dyDescent="0.3">
      <c r="A24134" t="s">
        <v>24176</v>
      </c>
      <c r="B24134" s="1">
        <v>45335</v>
      </c>
      <c r="C24134" s="1" t="str">
        <f t="shared" si="377"/>
        <v>Feb</v>
      </c>
      <c r="D24134" t="s">
        <v>47</v>
      </c>
      <c r="E24134" t="s">
        <v>48</v>
      </c>
      <c r="F24134" t="s">
        <v>13</v>
      </c>
      <c r="G24134" t="s">
        <v>68</v>
      </c>
      <c r="H24134">
        <v>1437</v>
      </c>
      <c r="I24134">
        <v>190.19</v>
      </c>
      <c r="J24134">
        <v>1</v>
      </c>
      <c r="K24134" t="s">
        <v>36</v>
      </c>
    </row>
    <row r="24135" spans="1:11" x14ac:dyDescent="0.3">
      <c r="A24135" t="s">
        <v>24177</v>
      </c>
      <c r="B24135" s="1">
        <v>45596</v>
      </c>
      <c r="C24135" s="1" t="str">
        <f t="shared" si="377"/>
        <v>Oct</v>
      </c>
      <c r="D24135" t="s">
        <v>22</v>
      </c>
      <c r="E24135" t="s">
        <v>12</v>
      </c>
      <c r="F24135" t="s">
        <v>23</v>
      </c>
      <c r="G24135" t="s">
        <v>14</v>
      </c>
      <c r="H24135">
        <v>2202</v>
      </c>
      <c r="I24135">
        <v>430.94</v>
      </c>
      <c r="J24135">
        <v>1</v>
      </c>
      <c r="K24135" t="s">
        <v>15</v>
      </c>
    </row>
    <row r="24136" spans="1:11" x14ac:dyDescent="0.3">
      <c r="A24136" t="s">
        <v>24178</v>
      </c>
      <c r="B24136" s="1">
        <v>45315</v>
      </c>
      <c r="C24136" s="1" t="str">
        <f t="shared" si="377"/>
        <v>Jan</v>
      </c>
      <c r="D24136" t="s">
        <v>26</v>
      </c>
      <c r="E24136" t="s">
        <v>27</v>
      </c>
      <c r="F24136" t="s">
        <v>13</v>
      </c>
      <c r="G24136" t="s">
        <v>55</v>
      </c>
      <c r="H24136">
        <v>595</v>
      </c>
      <c r="I24136">
        <v>159.51</v>
      </c>
      <c r="J24136">
        <v>5</v>
      </c>
      <c r="K24136" t="s">
        <v>15</v>
      </c>
    </row>
    <row r="24137" spans="1:11" x14ac:dyDescent="0.3">
      <c r="A24137" t="s">
        <v>24179</v>
      </c>
      <c r="B24137" s="1">
        <v>45272</v>
      </c>
      <c r="C24137" s="1" t="str">
        <f t="shared" si="377"/>
        <v>Dec</v>
      </c>
      <c r="D24137" t="s">
        <v>86</v>
      </c>
      <c r="E24137" t="s">
        <v>87</v>
      </c>
      <c r="F24137" t="s">
        <v>13</v>
      </c>
      <c r="G24137" t="s">
        <v>24</v>
      </c>
      <c r="H24137">
        <v>3669</v>
      </c>
      <c r="I24137">
        <v>366.92</v>
      </c>
      <c r="J24137">
        <v>3</v>
      </c>
      <c r="K24137" t="s">
        <v>29</v>
      </c>
    </row>
    <row r="24138" spans="1:11" x14ac:dyDescent="0.3">
      <c r="A24138" t="s">
        <v>24180</v>
      </c>
      <c r="B24138" s="1">
        <v>45455</v>
      </c>
      <c r="C24138" s="1" t="str">
        <f t="shared" si="377"/>
        <v>Jun</v>
      </c>
      <c r="D24138" t="s">
        <v>34</v>
      </c>
      <c r="E24138" t="s">
        <v>34</v>
      </c>
      <c r="F24138" t="s">
        <v>28</v>
      </c>
      <c r="G24138" t="s">
        <v>35</v>
      </c>
      <c r="H24138">
        <v>1755</v>
      </c>
      <c r="I24138">
        <v>208.97</v>
      </c>
      <c r="J24138">
        <v>5</v>
      </c>
      <c r="K24138" t="s">
        <v>29</v>
      </c>
    </row>
    <row r="24139" spans="1:11" x14ac:dyDescent="0.3">
      <c r="A24139" t="s">
        <v>24181</v>
      </c>
      <c r="B24139" s="1">
        <v>45613</v>
      </c>
      <c r="C24139" s="1" t="str">
        <f t="shared" si="377"/>
        <v>Nov</v>
      </c>
      <c r="D24139" t="s">
        <v>86</v>
      </c>
      <c r="E24139" t="s">
        <v>87</v>
      </c>
      <c r="F24139" t="s">
        <v>28</v>
      </c>
      <c r="G24139" t="s">
        <v>24</v>
      </c>
      <c r="H24139">
        <v>980</v>
      </c>
      <c r="I24139">
        <v>192.25</v>
      </c>
      <c r="J24139">
        <v>4</v>
      </c>
      <c r="K24139" t="s">
        <v>29</v>
      </c>
    </row>
    <row r="24140" spans="1:11" x14ac:dyDescent="0.3">
      <c r="A24140" t="s">
        <v>24182</v>
      </c>
      <c r="B24140" s="1">
        <v>45591</v>
      </c>
      <c r="C24140" s="1" t="str">
        <f t="shared" si="377"/>
        <v>Oct</v>
      </c>
      <c r="D24140" t="s">
        <v>34</v>
      </c>
      <c r="E24140" t="s">
        <v>34</v>
      </c>
      <c r="F24140" t="s">
        <v>40</v>
      </c>
      <c r="G24140" t="s">
        <v>55</v>
      </c>
      <c r="H24140">
        <v>4613</v>
      </c>
      <c r="I24140">
        <v>1301.6500000000001</v>
      </c>
      <c r="J24140">
        <v>4</v>
      </c>
      <c r="K24140" t="s">
        <v>15</v>
      </c>
    </row>
    <row r="24141" spans="1:11" x14ac:dyDescent="0.3">
      <c r="A24141" t="s">
        <v>24183</v>
      </c>
      <c r="B24141" s="1">
        <v>45032</v>
      </c>
      <c r="C24141" s="1" t="str">
        <f t="shared" si="377"/>
        <v>Apr</v>
      </c>
      <c r="D24141" t="s">
        <v>11</v>
      </c>
      <c r="E24141" t="s">
        <v>12</v>
      </c>
      <c r="F24141" t="s">
        <v>28</v>
      </c>
      <c r="G24141" t="s">
        <v>35</v>
      </c>
      <c r="H24141">
        <v>249</v>
      </c>
      <c r="I24141">
        <v>19.309999999999999</v>
      </c>
      <c r="J24141">
        <v>3</v>
      </c>
      <c r="K24141" t="s">
        <v>36</v>
      </c>
    </row>
    <row r="24142" spans="1:11" x14ac:dyDescent="0.3">
      <c r="A24142" t="s">
        <v>24184</v>
      </c>
      <c r="B24142" s="1">
        <v>45451</v>
      </c>
      <c r="C24142" s="1" t="str">
        <f t="shared" si="377"/>
        <v>Jun</v>
      </c>
      <c r="D24142" t="s">
        <v>86</v>
      </c>
      <c r="E24142" t="s">
        <v>87</v>
      </c>
      <c r="F24142" t="s">
        <v>23</v>
      </c>
      <c r="G24142" t="s">
        <v>19</v>
      </c>
      <c r="H24142">
        <v>492</v>
      </c>
      <c r="I24142">
        <v>98.69</v>
      </c>
      <c r="J24142">
        <v>1</v>
      </c>
      <c r="K24142" t="s">
        <v>36</v>
      </c>
    </row>
    <row r="24143" spans="1:11" x14ac:dyDescent="0.3">
      <c r="A24143" t="s">
        <v>24185</v>
      </c>
      <c r="B24143" s="1">
        <v>45188</v>
      </c>
      <c r="C24143" s="1" t="str">
        <f t="shared" si="377"/>
        <v>Sep</v>
      </c>
      <c r="D24143" t="s">
        <v>26</v>
      </c>
      <c r="E24143" t="s">
        <v>27</v>
      </c>
      <c r="F24143" t="s">
        <v>23</v>
      </c>
      <c r="G24143" t="s">
        <v>55</v>
      </c>
      <c r="H24143">
        <v>561</v>
      </c>
      <c r="I24143">
        <v>121.64</v>
      </c>
      <c r="J24143">
        <v>3</v>
      </c>
      <c r="K24143" t="s">
        <v>36</v>
      </c>
    </row>
    <row r="24144" spans="1:11" x14ac:dyDescent="0.3">
      <c r="A24144" t="s">
        <v>24186</v>
      </c>
      <c r="B24144" s="1">
        <v>45363</v>
      </c>
      <c r="C24144" s="1" t="str">
        <f t="shared" si="377"/>
        <v>Mar</v>
      </c>
      <c r="D24144" t="s">
        <v>31</v>
      </c>
      <c r="E24144" t="s">
        <v>32</v>
      </c>
      <c r="F24144" t="s">
        <v>23</v>
      </c>
      <c r="G24144" t="s">
        <v>35</v>
      </c>
      <c r="H24144">
        <v>4237</v>
      </c>
      <c r="I24144">
        <v>702.37</v>
      </c>
      <c r="J24144">
        <v>5</v>
      </c>
      <c r="K24144" t="s">
        <v>15</v>
      </c>
    </row>
    <row r="24145" spans="1:11" x14ac:dyDescent="0.3">
      <c r="A24145" t="s">
        <v>24187</v>
      </c>
      <c r="B24145" s="1">
        <v>45566</v>
      </c>
      <c r="C24145" s="1" t="str">
        <f t="shared" si="377"/>
        <v>Oct</v>
      </c>
      <c r="D24145" t="s">
        <v>43</v>
      </c>
      <c r="E24145" t="s">
        <v>44</v>
      </c>
      <c r="F24145" t="s">
        <v>23</v>
      </c>
      <c r="G24145" t="s">
        <v>24</v>
      </c>
      <c r="H24145">
        <v>2138</v>
      </c>
      <c r="I24145">
        <v>241.31</v>
      </c>
      <c r="J24145">
        <v>2</v>
      </c>
      <c r="K24145" t="s">
        <v>15</v>
      </c>
    </row>
    <row r="24146" spans="1:11" x14ac:dyDescent="0.3">
      <c r="A24146" t="s">
        <v>24188</v>
      </c>
      <c r="B24146" s="1">
        <v>45429</v>
      </c>
      <c r="C24146" s="1" t="str">
        <f t="shared" si="377"/>
        <v>May</v>
      </c>
      <c r="D24146" t="s">
        <v>34</v>
      </c>
      <c r="E24146" t="s">
        <v>34</v>
      </c>
      <c r="F24146" t="s">
        <v>23</v>
      </c>
      <c r="G24146" t="s">
        <v>53</v>
      </c>
      <c r="H24146">
        <v>4948</v>
      </c>
      <c r="I24146">
        <v>451.63</v>
      </c>
      <c r="J24146">
        <v>4</v>
      </c>
      <c r="K24146" t="s">
        <v>29</v>
      </c>
    </row>
    <row r="24147" spans="1:11" x14ac:dyDescent="0.3">
      <c r="A24147" t="s">
        <v>24189</v>
      </c>
      <c r="B24147" s="1">
        <v>44934</v>
      </c>
      <c r="C24147" s="1" t="str">
        <f t="shared" si="377"/>
        <v>Jan</v>
      </c>
      <c r="D24147" t="s">
        <v>43</v>
      </c>
      <c r="E24147" t="s">
        <v>44</v>
      </c>
      <c r="F24147" t="s">
        <v>23</v>
      </c>
      <c r="G24147" t="s">
        <v>35</v>
      </c>
      <c r="H24147">
        <v>4719</v>
      </c>
      <c r="I24147">
        <v>701.63</v>
      </c>
      <c r="J24147">
        <v>2</v>
      </c>
      <c r="K24147" t="s">
        <v>36</v>
      </c>
    </row>
    <row r="24148" spans="1:11" x14ac:dyDescent="0.3">
      <c r="A24148" t="s">
        <v>24190</v>
      </c>
      <c r="B24148" s="1">
        <v>45601</v>
      </c>
      <c r="C24148" s="1" t="str">
        <f t="shared" si="377"/>
        <v>Nov</v>
      </c>
      <c r="D24148" t="s">
        <v>31</v>
      </c>
      <c r="E24148" t="s">
        <v>32</v>
      </c>
      <c r="F24148" t="s">
        <v>28</v>
      </c>
      <c r="G24148" t="s">
        <v>55</v>
      </c>
      <c r="H24148">
        <v>966</v>
      </c>
      <c r="I24148">
        <v>142.86000000000001</v>
      </c>
      <c r="J24148">
        <v>5</v>
      </c>
      <c r="K24148" t="s">
        <v>36</v>
      </c>
    </row>
    <row r="24149" spans="1:11" x14ac:dyDescent="0.3">
      <c r="A24149" t="s">
        <v>24191</v>
      </c>
      <c r="B24149" s="1">
        <v>45294</v>
      </c>
      <c r="C24149" s="1" t="str">
        <f t="shared" si="377"/>
        <v>Jan</v>
      </c>
      <c r="D24149" t="s">
        <v>47</v>
      </c>
      <c r="E24149" t="s">
        <v>48</v>
      </c>
      <c r="F24149" t="s">
        <v>13</v>
      </c>
      <c r="G24149" t="s">
        <v>38</v>
      </c>
      <c r="H24149">
        <v>3587</v>
      </c>
      <c r="I24149">
        <v>623.77</v>
      </c>
      <c r="J24149">
        <v>2</v>
      </c>
      <c r="K24149" t="s">
        <v>15</v>
      </c>
    </row>
    <row r="24150" spans="1:11" x14ac:dyDescent="0.3">
      <c r="A24150" t="s">
        <v>24192</v>
      </c>
      <c r="B24150" s="1">
        <v>45534</v>
      </c>
      <c r="C24150" s="1" t="str">
        <f t="shared" si="377"/>
        <v>Aug</v>
      </c>
      <c r="D24150" t="s">
        <v>34</v>
      </c>
      <c r="E24150" t="s">
        <v>34</v>
      </c>
      <c r="F24150" t="s">
        <v>28</v>
      </c>
      <c r="G24150" t="s">
        <v>24</v>
      </c>
      <c r="H24150">
        <v>1845</v>
      </c>
      <c r="I24150">
        <v>232</v>
      </c>
      <c r="J24150">
        <v>1</v>
      </c>
      <c r="K24150" t="s">
        <v>36</v>
      </c>
    </row>
    <row r="24151" spans="1:11" x14ac:dyDescent="0.3">
      <c r="A24151" t="s">
        <v>24193</v>
      </c>
      <c r="B24151" s="1">
        <v>45050</v>
      </c>
      <c r="C24151" s="1" t="str">
        <f t="shared" si="377"/>
        <v>May</v>
      </c>
      <c r="D24151" t="s">
        <v>34</v>
      </c>
      <c r="E24151" t="s">
        <v>34</v>
      </c>
      <c r="F24151" t="s">
        <v>28</v>
      </c>
      <c r="G24151" t="s">
        <v>53</v>
      </c>
      <c r="H24151">
        <v>2769</v>
      </c>
      <c r="I24151">
        <v>138.97999999999999</v>
      </c>
      <c r="J24151">
        <v>2</v>
      </c>
      <c r="K24151" t="s">
        <v>29</v>
      </c>
    </row>
    <row r="24152" spans="1:11" x14ac:dyDescent="0.3">
      <c r="A24152" t="s">
        <v>24194</v>
      </c>
      <c r="B24152" s="1">
        <v>45326</v>
      </c>
      <c r="C24152" s="1" t="str">
        <f t="shared" si="377"/>
        <v>Feb</v>
      </c>
      <c r="D24152" t="s">
        <v>22</v>
      </c>
      <c r="E24152" t="s">
        <v>12</v>
      </c>
      <c r="F24152" t="s">
        <v>13</v>
      </c>
      <c r="G24152" t="s">
        <v>19</v>
      </c>
      <c r="H24152">
        <v>4148</v>
      </c>
      <c r="I24152">
        <v>461.26</v>
      </c>
      <c r="J24152">
        <v>2</v>
      </c>
      <c r="K24152" t="s">
        <v>15</v>
      </c>
    </row>
    <row r="24153" spans="1:11" x14ac:dyDescent="0.3">
      <c r="A24153" t="s">
        <v>24195</v>
      </c>
      <c r="B24153" s="1">
        <v>45255</v>
      </c>
      <c r="C24153" s="1" t="str">
        <f t="shared" si="377"/>
        <v>Nov</v>
      </c>
      <c r="D24153" t="s">
        <v>50</v>
      </c>
      <c r="E24153" t="s">
        <v>51</v>
      </c>
      <c r="F24153" t="s">
        <v>13</v>
      </c>
      <c r="G24153" t="s">
        <v>24</v>
      </c>
      <c r="H24153">
        <v>557</v>
      </c>
      <c r="I24153">
        <v>61.21</v>
      </c>
      <c r="J24153">
        <v>3</v>
      </c>
      <c r="K24153" t="s">
        <v>36</v>
      </c>
    </row>
    <row r="24154" spans="1:11" x14ac:dyDescent="0.3">
      <c r="A24154" t="s">
        <v>24196</v>
      </c>
      <c r="B24154" s="1">
        <v>45272</v>
      </c>
      <c r="C24154" s="1" t="str">
        <f t="shared" si="377"/>
        <v>Dec</v>
      </c>
      <c r="D24154" t="s">
        <v>50</v>
      </c>
      <c r="E24154" t="s">
        <v>51</v>
      </c>
      <c r="F24154" t="s">
        <v>28</v>
      </c>
      <c r="G24154" t="s">
        <v>24</v>
      </c>
      <c r="H24154">
        <v>1085</v>
      </c>
      <c r="I24154">
        <v>192.06</v>
      </c>
      <c r="J24154">
        <v>5</v>
      </c>
      <c r="K24154" t="s">
        <v>15</v>
      </c>
    </row>
    <row r="24155" spans="1:11" x14ac:dyDescent="0.3">
      <c r="A24155" t="s">
        <v>24197</v>
      </c>
      <c r="B24155" s="1">
        <v>45080</v>
      </c>
      <c r="C24155" s="1" t="str">
        <f t="shared" si="377"/>
        <v>Jun</v>
      </c>
      <c r="D24155" t="s">
        <v>31</v>
      </c>
      <c r="E24155" t="s">
        <v>32</v>
      </c>
      <c r="F24155" t="s">
        <v>40</v>
      </c>
      <c r="G24155" t="s">
        <v>38</v>
      </c>
      <c r="H24155">
        <v>3249</v>
      </c>
      <c r="I24155">
        <v>788.94</v>
      </c>
      <c r="J24155">
        <v>2</v>
      </c>
      <c r="K24155" t="s">
        <v>36</v>
      </c>
    </row>
    <row r="24156" spans="1:11" x14ac:dyDescent="0.3">
      <c r="A24156" t="s">
        <v>24198</v>
      </c>
      <c r="B24156" s="1">
        <v>45390</v>
      </c>
      <c r="C24156" s="1" t="str">
        <f t="shared" si="377"/>
        <v>Apr</v>
      </c>
      <c r="D24156" t="s">
        <v>34</v>
      </c>
      <c r="E24156" t="s">
        <v>34</v>
      </c>
      <c r="F24156" t="s">
        <v>23</v>
      </c>
      <c r="G24156" t="s">
        <v>68</v>
      </c>
      <c r="H24156">
        <v>4528</v>
      </c>
      <c r="I24156">
        <v>915</v>
      </c>
      <c r="J24156">
        <v>3</v>
      </c>
      <c r="K24156" t="s">
        <v>29</v>
      </c>
    </row>
    <row r="24157" spans="1:11" x14ac:dyDescent="0.3">
      <c r="A24157" t="s">
        <v>24199</v>
      </c>
      <c r="B24157" s="1">
        <v>45137</v>
      </c>
      <c r="C24157" s="1" t="str">
        <f t="shared" si="377"/>
        <v>Jul</v>
      </c>
      <c r="D24157" t="s">
        <v>34</v>
      </c>
      <c r="E24157" t="s">
        <v>34</v>
      </c>
      <c r="F24157" t="s">
        <v>28</v>
      </c>
      <c r="G24157" t="s">
        <v>53</v>
      </c>
      <c r="H24157">
        <v>246</v>
      </c>
      <c r="I24157">
        <v>14.69</v>
      </c>
      <c r="J24157">
        <v>5</v>
      </c>
      <c r="K24157" t="s">
        <v>29</v>
      </c>
    </row>
    <row r="24158" spans="1:11" x14ac:dyDescent="0.3">
      <c r="A24158" t="s">
        <v>24200</v>
      </c>
      <c r="B24158" s="1">
        <v>45274</v>
      </c>
      <c r="C24158" s="1" t="str">
        <f t="shared" si="377"/>
        <v>Dec</v>
      </c>
      <c r="D24158" t="s">
        <v>34</v>
      </c>
      <c r="E24158" t="s">
        <v>34</v>
      </c>
      <c r="F24158" t="s">
        <v>40</v>
      </c>
      <c r="G24158" t="s">
        <v>24</v>
      </c>
      <c r="H24158">
        <v>973</v>
      </c>
      <c r="I24158">
        <v>155.80000000000001</v>
      </c>
      <c r="J24158">
        <v>2</v>
      </c>
      <c r="K24158" t="s">
        <v>20</v>
      </c>
    </row>
    <row r="24159" spans="1:11" x14ac:dyDescent="0.3">
      <c r="A24159" t="s">
        <v>24201</v>
      </c>
      <c r="B24159" s="1">
        <v>45087</v>
      </c>
      <c r="C24159" s="1" t="str">
        <f t="shared" si="377"/>
        <v>Jun</v>
      </c>
      <c r="D24159" t="s">
        <v>34</v>
      </c>
      <c r="E24159" t="s">
        <v>34</v>
      </c>
      <c r="F24159" t="s">
        <v>13</v>
      </c>
      <c r="G24159" t="s">
        <v>14</v>
      </c>
      <c r="H24159">
        <v>3193</v>
      </c>
      <c r="I24159">
        <v>379.49</v>
      </c>
      <c r="J24159">
        <v>5</v>
      </c>
      <c r="K24159" t="s">
        <v>36</v>
      </c>
    </row>
    <row r="24160" spans="1:11" x14ac:dyDescent="0.3">
      <c r="A24160" t="s">
        <v>24202</v>
      </c>
      <c r="B24160" s="1">
        <v>45539</v>
      </c>
      <c r="C24160" s="1" t="str">
        <f t="shared" si="377"/>
        <v>Sep</v>
      </c>
      <c r="D24160" t="s">
        <v>86</v>
      </c>
      <c r="E24160" t="s">
        <v>87</v>
      </c>
      <c r="F24160" t="s">
        <v>13</v>
      </c>
      <c r="G24160" t="s">
        <v>55</v>
      </c>
      <c r="H24160">
        <v>2289</v>
      </c>
      <c r="I24160">
        <v>309.11</v>
      </c>
      <c r="J24160">
        <v>1</v>
      </c>
      <c r="K24160" t="s">
        <v>20</v>
      </c>
    </row>
    <row r="24161" spans="1:11" x14ac:dyDescent="0.3">
      <c r="A24161" t="s">
        <v>24203</v>
      </c>
      <c r="B24161" s="1">
        <v>45109</v>
      </c>
      <c r="C24161" s="1" t="str">
        <f t="shared" si="377"/>
        <v>Jul</v>
      </c>
      <c r="D24161" t="s">
        <v>34</v>
      </c>
      <c r="E24161" t="s">
        <v>34</v>
      </c>
      <c r="F24161" t="s">
        <v>40</v>
      </c>
      <c r="G24161" t="s">
        <v>68</v>
      </c>
      <c r="H24161">
        <v>398</v>
      </c>
      <c r="I24161">
        <v>47.7</v>
      </c>
      <c r="J24161">
        <v>2</v>
      </c>
      <c r="K24161" t="s">
        <v>36</v>
      </c>
    </row>
    <row r="24162" spans="1:11" x14ac:dyDescent="0.3">
      <c r="A24162" t="s">
        <v>24204</v>
      </c>
      <c r="B24162" s="1">
        <v>45123</v>
      </c>
      <c r="C24162" s="1" t="str">
        <f t="shared" si="377"/>
        <v>Jul</v>
      </c>
      <c r="D24162" t="s">
        <v>47</v>
      </c>
      <c r="E24162" t="s">
        <v>48</v>
      </c>
      <c r="F24162" t="s">
        <v>23</v>
      </c>
      <c r="G24162" t="s">
        <v>55</v>
      </c>
      <c r="H24162">
        <v>1649</v>
      </c>
      <c r="I24162">
        <v>102.76</v>
      </c>
      <c r="J24162">
        <v>2</v>
      </c>
      <c r="K24162" t="s">
        <v>29</v>
      </c>
    </row>
    <row r="24163" spans="1:11" x14ac:dyDescent="0.3">
      <c r="A24163" t="s">
        <v>24205</v>
      </c>
      <c r="B24163" s="1">
        <v>45135</v>
      </c>
      <c r="C24163" s="1" t="str">
        <f t="shared" si="377"/>
        <v>Jul</v>
      </c>
      <c r="D24163" t="s">
        <v>31</v>
      </c>
      <c r="E24163" t="s">
        <v>32</v>
      </c>
      <c r="F24163" t="s">
        <v>23</v>
      </c>
      <c r="G24163" t="s">
        <v>53</v>
      </c>
      <c r="H24163">
        <v>1263</v>
      </c>
      <c r="I24163">
        <v>250.67</v>
      </c>
      <c r="J24163">
        <v>2</v>
      </c>
      <c r="K24163" t="s">
        <v>36</v>
      </c>
    </row>
    <row r="24164" spans="1:11" x14ac:dyDescent="0.3">
      <c r="A24164" t="s">
        <v>24206</v>
      </c>
      <c r="B24164" s="1">
        <v>44962</v>
      </c>
      <c r="C24164" s="1" t="str">
        <f t="shared" si="377"/>
        <v>Feb</v>
      </c>
      <c r="D24164" t="s">
        <v>17</v>
      </c>
      <c r="E24164" t="s">
        <v>18</v>
      </c>
      <c r="F24164" t="s">
        <v>28</v>
      </c>
      <c r="G24164" t="s">
        <v>19</v>
      </c>
      <c r="H24164">
        <v>3577</v>
      </c>
      <c r="I24164">
        <v>709.8</v>
      </c>
      <c r="J24164">
        <v>5</v>
      </c>
      <c r="K24164" t="s">
        <v>36</v>
      </c>
    </row>
    <row r="24165" spans="1:11" x14ac:dyDescent="0.3">
      <c r="A24165" t="s">
        <v>24207</v>
      </c>
      <c r="B24165" s="1">
        <v>45134</v>
      </c>
      <c r="C24165" s="1" t="str">
        <f t="shared" si="377"/>
        <v>Jul</v>
      </c>
      <c r="D24165" t="s">
        <v>22</v>
      </c>
      <c r="E24165" t="s">
        <v>12</v>
      </c>
      <c r="F24165" t="s">
        <v>40</v>
      </c>
      <c r="G24165" t="s">
        <v>14</v>
      </c>
      <c r="H24165">
        <v>671</v>
      </c>
      <c r="I24165">
        <v>96.28</v>
      </c>
      <c r="J24165">
        <v>3</v>
      </c>
      <c r="K24165" t="s">
        <v>29</v>
      </c>
    </row>
    <row r="24166" spans="1:11" x14ac:dyDescent="0.3">
      <c r="A24166" t="s">
        <v>24208</v>
      </c>
      <c r="B24166" s="1">
        <v>45147</v>
      </c>
      <c r="C24166" s="1" t="str">
        <f t="shared" si="377"/>
        <v>Aug</v>
      </c>
      <c r="D24166" t="s">
        <v>11</v>
      </c>
      <c r="E24166" t="s">
        <v>12</v>
      </c>
      <c r="F24166" t="s">
        <v>13</v>
      </c>
      <c r="G24166" t="s">
        <v>53</v>
      </c>
      <c r="H24166">
        <v>2624</v>
      </c>
      <c r="I24166">
        <v>249.52</v>
      </c>
      <c r="J24166">
        <v>1</v>
      </c>
      <c r="K24166" t="s">
        <v>20</v>
      </c>
    </row>
    <row r="24167" spans="1:11" x14ac:dyDescent="0.3">
      <c r="A24167" t="s">
        <v>24209</v>
      </c>
      <c r="B24167" s="1">
        <v>45038</v>
      </c>
      <c r="C24167" s="1" t="str">
        <f t="shared" si="377"/>
        <v>Apr</v>
      </c>
      <c r="D24167" t="s">
        <v>17</v>
      </c>
      <c r="E24167" t="s">
        <v>18</v>
      </c>
      <c r="F24167" t="s">
        <v>23</v>
      </c>
      <c r="G24167" t="s">
        <v>35</v>
      </c>
      <c r="H24167">
        <v>4053</v>
      </c>
      <c r="I24167">
        <v>1095.3599999999999</v>
      </c>
      <c r="J24167">
        <v>3</v>
      </c>
      <c r="K24167" t="s">
        <v>20</v>
      </c>
    </row>
    <row r="24168" spans="1:11" x14ac:dyDescent="0.3">
      <c r="A24168" t="s">
        <v>24210</v>
      </c>
      <c r="B24168" s="1">
        <v>45011</v>
      </c>
      <c r="C24168" s="1" t="str">
        <f t="shared" si="377"/>
        <v>Mar</v>
      </c>
      <c r="D24168" t="s">
        <v>47</v>
      </c>
      <c r="E24168" t="s">
        <v>48</v>
      </c>
      <c r="F24168" t="s">
        <v>13</v>
      </c>
      <c r="G24168" t="s">
        <v>24</v>
      </c>
      <c r="H24168">
        <v>4040</v>
      </c>
      <c r="I24168">
        <v>890.25</v>
      </c>
      <c r="J24168">
        <v>4</v>
      </c>
      <c r="K24168" t="s">
        <v>15</v>
      </c>
    </row>
    <row r="24169" spans="1:11" x14ac:dyDescent="0.3">
      <c r="A24169" t="s">
        <v>24211</v>
      </c>
      <c r="B24169" s="1">
        <v>45601</v>
      </c>
      <c r="C24169" s="1" t="str">
        <f t="shared" si="377"/>
        <v>Nov</v>
      </c>
      <c r="D24169" t="s">
        <v>11</v>
      </c>
      <c r="E24169" t="s">
        <v>12</v>
      </c>
      <c r="F24169" t="s">
        <v>23</v>
      </c>
      <c r="G24169" t="s">
        <v>68</v>
      </c>
      <c r="H24169">
        <v>3480</v>
      </c>
      <c r="I24169">
        <v>471.66</v>
      </c>
      <c r="J24169">
        <v>3</v>
      </c>
      <c r="K24169" t="s">
        <v>36</v>
      </c>
    </row>
    <row r="24170" spans="1:11" x14ac:dyDescent="0.3">
      <c r="A24170" t="s">
        <v>24212</v>
      </c>
      <c r="B24170" s="1">
        <v>45513</v>
      </c>
      <c r="C24170" s="1" t="str">
        <f t="shared" si="377"/>
        <v>Aug</v>
      </c>
      <c r="D24170" t="s">
        <v>86</v>
      </c>
      <c r="E24170" t="s">
        <v>87</v>
      </c>
      <c r="F24170" t="s">
        <v>40</v>
      </c>
      <c r="G24170" t="s">
        <v>14</v>
      </c>
      <c r="H24170">
        <v>453</v>
      </c>
      <c r="I24170">
        <v>83.83</v>
      </c>
      <c r="J24170">
        <v>5</v>
      </c>
      <c r="K24170" t="s">
        <v>20</v>
      </c>
    </row>
    <row r="24171" spans="1:11" x14ac:dyDescent="0.3">
      <c r="A24171" t="s">
        <v>24213</v>
      </c>
      <c r="B24171" s="1">
        <v>45088</v>
      </c>
      <c r="C24171" s="1" t="str">
        <f t="shared" si="377"/>
        <v>Jun</v>
      </c>
      <c r="D24171" t="s">
        <v>47</v>
      </c>
      <c r="E24171" t="s">
        <v>48</v>
      </c>
      <c r="F24171" t="s">
        <v>28</v>
      </c>
      <c r="G24171" t="s">
        <v>35</v>
      </c>
      <c r="H24171">
        <v>4479</v>
      </c>
      <c r="I24171">
        <v>386.85</v>
      </c>
      <c r="J24171">
        <v>5</v>
      </c>
      <c r="K24171" t="s">
        <v>15</v>
      </c>
    </row>
    <row r="24172" spans="1:11" x14ac:dyDescent="0.3">
      <c r="A24172" t="s">
        <v>24214</v>
      </c>
      <c r="B24172" s="1">
        <v>45227</v>
      </c>
      <c r="C24172" s="1" t="str">
        <f t="shared" si="377"/>
        <v>Oct</v>
      </c>
      <c r="D24172" t="s">
        <v>47</v>
      </c>
      <c r="E24172" t="s">
        <v>48</v>
      </c>
      <c r="F24172" t="s">
        <v>23</v>
      </c>
      <c r="G24172" t="s">
        <v>14</v>
      </c>
      <c r="H24172">
        <v>4536</v>
      </c>
      <c r="I24172">
        <v>1051.4100000000001</v>
      </c>
      <c r="J24172">
        <v>4</v>
      </c>
      <c r="K24172" t="s">
        <v>36</v>
      </c>
    </row>
    <row r="24173" spans="1:11" x14ac:dyDescent="0.3">
      <c r="A24173" t="s">
        <v>24215</v>
      </c>
      <c r="B24173" s="1">
        <v>45334</v>
      </c>
      <c r="C24173" s="1" t="str">
        <f t="shared" si="377"/>
        <v>Feb</v>
      </c>
      <c r="D24173" t="s">
        <v>34</v>
      </c>
      <c r="E24173" t="s">
        <v>34</v>
      </c>
      <c r="F24173" t="s">
        <v>28</v>
      </c>
      <c r="G24173" t="s">
        <v>68</v>
      </c>
      <c r="H24173">
        <v>1402</v>
      </c>
      <c r="I24173">
        <v>150.63999999999999</v>
      </c>
      <c r="J24173">
        <v>2</v>
      </c>
      <c r="K24173" t="s">
        <v>15</v>
      </c>
    </row>
    <row r="24174" spans="1:11" x14ac:dyDescent="0.3">
      <c r="A24174" t="s">
        <v>24216</v>
      </c>
      <c r="B24174" s="1">
        <v>45073</v>
      </c>
      <c r="C24174" s="1" t="str">
        <f t="shared" si="377"/>
        <v>May</v>
      </c>
      <c r="D24174" t="s">
        <v>17</v>
      </c>
      <c r="E24174" t="s">
        <v>18</v>
      </c>
      <c r="F24174" t="s">
        <v>28</v>
      </c>
      <c r="G24174" t="s">
        <v>19</v>
      </c>
      <c r="H24174">
        <v>950</v>
      </c>
      <c r="I24174">
        <v>94.94</v>
      </c>
      <c r="J24174">
        <v>3</v>
      </c>
      <c r="K24174" t="s">
        <v>15</v>
      </c>
    </row>
    <row r="24175" spans="1:11" x14ac:dyDescent="0.3">
      <c r="A24175" t="s">
        <v>24217</v>
      </c>
      <c r="B24175" s="1">
        <v>45099</v>
      </c>
      <c r="C24175" s="1" t="str">
        <f t="shared" si="377"/>
        <v>Jun</v>
      </c>
      <c r="D24175" t="s">
        <v>50</v>
      </c>
      <c r="E24175" t="s">
        <v>51</v>
      </c>
      <c r="F24175" t="s">
        <v>23</v>
      </c>
      <c r="G24175" t="s">
        <v>53</v>
      </c>
      <c r="H24175">
        <v>4344</v>
      </c>
      <c r="I24175">
        <v>1224.03</v>
      </c>
      <c r="J24175">
        <v>4</v>
      </c>
      <c r="K24175" t="s">
        <v>36</v>
      </c>
    </row>
    <row r="24176" spans="1:11" x14ac:dyDescent="0.3">
      <c r="A24176" t="s">
        <v>24218</v>
      </c>
      <c r="B24176" s="1">
        <v>44988</v>
      </c>
      <c r="C24176" s="1" t="str">
        <f t="shared" si="377"/>
        <v>Mar</v>
      </c>
      <c r="D24176" t="s">
        <v>11</v>
      </c>
      <c r="E24176" t="s">
        <v>12</v>
      </c>
      <c r="F24176" t="s">
        <v>40</v>
      </c>
      <c r="G24176" t="s">
        <v>19</v>
      </c>
      <c r="H24176">
        <v>2242</v>
      </c>
      <c r="I24176">
        <v>173.04</v>
      </c>
      <c r="J24176">
        <v>4</v>
      </c>
      <c r="K24176" t="s">
        <v>15</v>
      </c>
    </row>
    <row r="24177" spans="1:11" x14ac:dyDescent="0.3">
      <c r="A24177" t="s">
        <v>24219</v>
      </c>
      <c r="B24177" s="1">
        <v>45402</v>
      </c>
      <c r="C24177" s="1" t="str">
        <f t="shared" si="377"/>
        <v>Apr</v>
      </c>
      <c r="D24177" t="s">
        <v>47</v>
      </c>
      <c r="E24177" t="s">
        <v>48</v>
      </c>
      <c r="F24177" t="s">
        <v>13</v>
      </c>
      <c r="G24177" t="s">
        <v>55</v>
      </c>
      <c r="H24177">
        <v>413</v>
      </c>
      <c r="I24177">
        <v>83.18</v>
      </c>
      <c r="J24177">
        <v>5</v>
      </c>
      <c r="K24177" t="s">
        <v>15</v>
      </c>
    </row>
    <row r="24178" spans="1:11" x14ac:dyDescent="0.3">
      <c r="A24178" t="s">
        <v>24220</v>
      </c>
      <c r="B24178" s="1">
        <v>44952</v>
      </c>
      <c r="C24178" s="1" t="str">
        <f t="shared" si="377"/>
        <v>Jan</v>
      </c>
      <c r="D24178" t="s">
        <v>47</v>
      </c>
      <c r="E24178" t="s">
        <v>48</v>
      </c>
      <c r="F24178" t="s">
        <v>28</v>
      </c>
      <c r="G24178" t="s">
        <v>38</v>
      </c>
      <c r="H24178">
        <v>3446</v>
      </c>
      <c r="I24178">
        <v>711.97</v>
      </c>
      <c r="J24178">
        <v>5</v>
      </c>
      <c r="K24178" t="s">
        <v>20</v>
      </c>
    </row>
    <row r="24179" spans="1:11" x14ac:dyDescent="0.3">
      <c r="A24179" t="s">
        <v>24221</v>
      </c>
      <c r="B24179" s="1">
        <v>45388</v>
      </c>
      <c r="C24179" s="1" t="str">
        <f t="shared" si="377"/>
        <v>Apr</v>
      </c>
      <c r="D24179" t="s">
        <v>34</v>
      </c>
      <c r="E24179" t="s">
        <v>34</v>
      </c>
      <c r="F24179" t="s">
        <v>23</v>
      </c>
      <c r="G24179" t="s">
        <v>24</v>
      </c>
      <c r="H24179">
        <v>4673</v>
      </c>
      <c r="I24179">
        <v>802.5</v>
      </c>
      <c r="J24179">
        <v>4</v>
      </c>
      <c r="K24179" t="s">
        <v>20</v>
      </c>
    </row>
    <row r="24180" spans="1:11" x14ac:dyDescent="0.3">
      <c r="A24180" t="s">
        <v>24222</v>
      </c>
      <c r="B24180" s="1">
        <v>45046</v>
      </c>
      <c r="C24180" s="1" t="str">
        <f t="shared" si="377"/>
        <v>Apr</v>
      </c>
      <c r="D24180" t="s">
        <v>43</v>
      </c>
      <c r="E24180" t="s">
        <v>44</v>
      </c>
      <c r="F24180" t="s">
        <v>28</v>
      </c>
      <c r="G24180" t="s">
        <v>68</v>
      </c>
      <c r="H24180">
        <v>4576</v>
      </c>
      <c r="I24180">
        <v>549.11</v>
      </c>
      <c r="J24180">
        <v>5</v>
      </c>
      <c r="K24180" t="s">
        <v>36</v>
      </c>
    </row>
    <row r="24181" spans="1:11" x14ac:dyDescent="0.3">
      <c r="A24181" t="s">
        <v>24223</v>
      </c>
      <c r="B24181" s="1">
        <v>45208</v>
      </c>
      <c r="C24181" s="1" t="str">
        <f t="shared" si="377"/>
        <v>Oct</v>
      </c>
      <c r="D24181" t="s">
        <v>11</v>
      </c>
      <c r="E24181" t="s">
        <v>12</v>
      </c>
      <c r="F24181" t="s">
        <v>23</v>
      </c>
      <c r="G24181" t="s">
        <v>14</v>
      </c>
      <c r="H24181">
        <v>4854</v>
      </c>
      <c r="I24181">
        <v>1429.95</v>
      </c>
      <c r="J24181">
        <v>4</v>
      </c>
      <c r="K24181" t="s">
        <v>20</v>
      </c>
    </row>
    <row r="24182" spans="1:11" x14ac:dyDescent="0.3">
      <c r="A24182" t="s">
        <v>24224</v>
      </c>
      <c r="B24182" s="1">
        <v>45544</v>
      </c>
      <c r="C24182" s="1" t="str">
        <f t="shared" si="377"/>
        <v>Sep</v>
      </c>
      <c r="D24182" t="s">
        <v>11</v>
      </c>
      <c r="E24182" t="s">
        <v>12</v>
      </c>
      <c r="F24182" t="s">
        <v>28</v>
      </c>
      <c r="G24182" t="s">
        <v>68</v>
      </c>
      <c r="H24182">
        <v>2713</v>
      </c>
      <c r="I24182">
        <v>718.16</v>
      </c>
      <c r="J24182">
        <v>5</v>
      </c>
      <c r="K24182" t="s">
        <v>29</v>
      </c>
    </row>
    <row r="24183" spans="1:11" x14ac:dyDescent="0.3">
      <c r="A24183" t="s">
        <v>24225</v>
      </c>
      <c r="B24183" s="1">
        <v>44975</v>
      </c>
      <c r="C24183" s="1" t="str">
        <f t="shared" si="377"/>
        <v>Feb</v>
      </c>
      <c r="D24183" t="s">
        <v>47</v>
      </c>
      <c r="E24183" t="s">
        <v>48</v>
      </c>
      <c r="F24183" t="s">
        <v>23</v>
      </c>
      <c r="G24183" t="s">
        <v>38</v>
      </c>
      <c r="H24183">
        <v>1912</v>
      </c>
      <c r="I24183">
        <v>427.55</v>
      </c>
      <c r="J24183">
        <v>1</v>
      </c>
      <c r="K24183" t="s">
        <v>36</v>
      </c>
    </row>
    <row r="24184" spans="1:11" x14ac:dyDescent="0.3">
      <c r="A24184" t="s">
        <v>24226</v>
      </c>
      <c r="B24184" s="1">
        <v>45169</v>
      </c>
      <c r="C24184" s="1" t="str">
        <f t="shared" si="377"/>
        <v>Aug</v>
      </c>
      <c r="D24184" t="s">
        <v>26</v>
      </c>
      <c r="E24184" t="s">
        <v>27</v>
      </c>
      <c r="F24184" t="s">
        <v>40</v>
      </c>
      <c r="G24184" t="s">
        <v>14</v>
      </c>
      <c r="H24184">
        <v>2404</v>
      </c>
      <c r="I24184">
        <v>385.63</v>
      </c>
      <c r="J24184">
        <v>2</v>
      </c>
      <c r="K24184" t="s">
        <v>29</v>
      </c>
    </row>
    <row r="24185" spans="1:11" x14ac:dyDescent="0.3">
      <c r="A24185" t="s">
        <v>24227</v>
      </c>
      <c r="B24185" s="1">
        <v>45101</v>
      </c>
      <c r="C24185" s="1" t="str">
        <f t="shared" si="377"/>
        <v>Jun</v>
      </c>
      <c r="D24185" t="s">
        <v>26</v>
      </c>
      <c r="E24185" t="s">
        <v>27</v>
      </c>
      <c r="F24185" t="s">
        <v>28</v>
      </c>
      <c r="G24185" t="s">
        <v>35</v>
      </c>
      <c r="H24185">
        <v>3812</v>
      </c>
      <c r="I24185">
        <v>647.88</v>
      </c>
      <c r="J24185">
        <v>5</v>
      </c>
      <c r="K24185" t="s">
        <v>20</v>
      </c>
    </row>
    <row r="24186" spans="1:11" x14ac:dyDescent="0.3">
      <c r="A24186" t="s">
        <v>24228</v>
      </c>
      <c r="B24186" s="1">
        <v>45596</v>
      </c>
      <c r="C24186" s="1" t="str">
        <f t="shared" si="377"/>
        <v>Oct</v>
      </c>
      <c r="D24186" t="s">
        <v>34</v>
      </c>
      <c r="E24186" t="s">
        <v>34</v>
      </c>
      <c r="F24186" t="s">
        <v>28</v>
      </c>
      <c r="G24186" t="s">
        <v>38</v>
      </c>
      <c r="H24186">
        <v>3788</v>
      </c>
      <c r="I24186">
        <v>523.88</v>
      </c>
      <c r="J24186">
        <v>1</v>
      </c>
      <c r="K24186" t="s">
        <v>36</v>
      </c>
    </row>
    <row r="24187" spans="1:11" x14ac:dyDescent="0.3">
      <c r="A24187" t="s">
        <v>24229</v>
      </c>
      <c r="B24187" s="1">
        <v>45607</v>
      </c>
      <c r="C24187" s="1" t="str">
        <f t="shared" si="377"/>
        <v>Nov</v>
      </c>
      <c r="D24187" t="s">
        <v>47</v>
      </c>
      <c r="E24187" t="s">
        <v>48</v>
      </c>
      <c r="F24187" t="s">
        <v>13</v>
      </c>
      <c r="G24187" t="s">
        <v>19</v>
      </c>
      <c r="H24187">
        <v>2623</v>
      </c>
      <c r="I24187">
        <v>539.13</v>
      </c>
      <c r="J24187">
        <v>4</v>
      </c>
      <c r="K24187" t="s">
        <v>15</v>
      </c>
    </row>
    <row r="24188" spans="1:11" x14ac:dyDescent="0.3">
      <c r="A24188" t="s">
        <v>24230</v>
      </c>
      <c r="B24188" s="1">
        <v>45070</v>
      </c>
      <c r="C24188" s="1" t="str">
        <f t="shared" si="377"/>
        <v>May</v>
      </c>
      <c r="D24188" t="s">
        <v>50</v>
      </c>
      <c r="E24188" t="s">
        <v>51</v>
      </c>
      <c r="F24188" t="s">
        <v>23</v>
      </c>
      <c r="G24188" t="s">
        <v>68</v>
      </c>
      <c r="H24188">
        <v>2192</v>
      </c>
      <c r="I24188">
        <v>140.05000000000001</v>
      </c>
      <c r="J24188">
        <v>2</v>
      </c>
      <c r="K24188" t="s">
        <v>15</v>
      </c>
    </row>
    <row r="24189" spans="1:11" x14ac:dyDescent="0.3">
      <c r="A24189" t="s">
        <v>24231</v>
      </c>
      <c r="B24189" s="1">
        <v>45321</v>
      </c>
      <c r="C24189" s="1" t="str">
        <f t="shared" si="377"/>
        <v>Jan</v>
      </c>
      <c r="D24189" t="s">
        <v>50</v>
      </c>
      <c r="E24189" t="s">
        <v>51</v>
      </c>
      <c r="F24189" t="s">
        <v>40</v>
      </c>
      <c r="G24189" t="s">
        <v>14</v>
      </c>
      <c r="H24189">
        <v>3801</v>
      </c>
      <c r="I24189">
        <v>833.07</v>
      </c>
      <c r="J24189">
        <v>5</v>
      </c>
      <c r="K24189" t="s">
        <v>20</v>
      </c>
    </row>
    <row r="24190" spans="1:11" x14ac:dyDescent="0.3">
      <c r="A24190" t="s">
        <v>24232</v>
      </c>
      <c r="B24190" s="1">
        <v>45135</v>
      </c>
      <c r="C24190" s="1" t="str">
        <f t="shared" si="377"/>
        <v>Jul</v>
      </c>
      <c r="D24190" t="s">
        <v>47</v>
      </c>
      <c r="E24190" t="s">
        <v>48</v>
      </c>
      <c r="F24190" t="s">
        <v>23</v>
      </c>
      <c r="G24190" t="s">
        <v>24</v>
      </c>
      <c r="H24190">
        <v>3315</v>
      </c>
      <c r="I24190">
        <v>639.24</v>
      </c>
      <c r="J24190">
        <v>2</v>
      </c>
      <c r="K24190" t="s">
        <v>29</v>
      </c>
    </row>
    <row r="24191" spans="1:11" x14ac:dyDescent="0.3">
      <c r="A24191" t="s">
        <v>24233</v>
      </c>
      <c r="B24191" s="1">
        <v>44979</v>
      </c>
      <c r="C24191" s="1" t="str">
        <f t="shared" si="377"/>
        <v>Feb</v>
      </c>
      <c r="D24191" t="s">
        <v>47</v>
      </c>
      <c r="E24191" t="s">
        <v>48</v>
      </c>
      <c r="F24191" t="s">
        <v>28</v>
      </c>
      <c r="G24191" t="s">
        <v>38</v>
      </c>
      <c r="H24191">
        <v>740</v>
      </c>
      <c r="I24191">
        <v>46.96</v>
      </c>
      <c r="J24191">
        <v>3</v>
      </c>
      <c r="K24191" t="s">
        <v>29</v>
      </c>
    </row>
    <row r="24192" spans="1:11" x14ac:dyDescent="0.3">
      <c r="A24192" t="s">
        <v>24234</v>
      </c>
      <c r="B24192" s="1">
        <v>45031</v>
      </c>
      <c r="C24192" s="1" t="str">
        <f t="shared" si="377"/>
        <v>Apr</v>
      </c>
      <c r="D24192" t="s">
        <v>22</v>
      </c>
      <c r="E24192" t="s">
        <v>12</v>
      </c>
      <c r="F24192" t="s">
        <v>28</v>
      </c>
      <c r="G24192" t="s">
        <v>38</v>
      </c>
      <c r="H24192">
        <v>4730</v>
      </c>
      <c r="I24192">
        <v>1059.72</v>
      </c>
      <c r="J24192">
        <v>1</v>
      </c>
      <c r="K24192" t="s">
        <v>15</v>
      </c>
    </row>
    <row r="24193" spans="1:11" x14ac:dyDescent="0.3">
      <c r="A24193" t="s">
        <v>24235</v>
      </c>
      <c r="B24193" s="1">
        <v>45059</v>
      </c>
      <c r="C24193" s="1" t="str">
        <f t="shared" si="377"/>
        <v>May</v>
      </c>
      <c r="D24193" t="s">
        <v>22</v>
      </c>
      <c r="E24193" t="s">
        <v>12</v>
      </c>
      <c r="F24193" t="s">
        <v>28</v>
      </c>
      <c r="G24193" t="s">
        <v>35</v>
      </c>
      <c r="H24193">
        <v>828</v>
      </c>
      <c r="I24193">
        <v>164.46</v>
      </c>
      <c r="J24193">
        <v>5</v>
      </c>
      <c r="K24193" t="s">
        <v>20</v>
      </c>
    </row>
    <row r="24194" spans="1:11" x14ac:dyDescent="0.3">
      <c r="A24194" t="s">
        <v>24236</v>
      </c>
      <c r="B24194" s="1">
        <v>45101</v>
      </c>
      <c r="C24194" s="1" t="str">
        <f t="shared" ref="C24194:C24257" si="378">TEXT(B24194,"mmm")</f>
        <v>Jun</v>
      </c>
      <c r="D24194" t="s">
        <v>22</v>
      </c>
      <c r="E24194" t="s">
        <v>12</v>
      </c>
      <c r="F24194" t="s">
        <v>40</v>
      </c>
      <c r="G24194" t="s">
        <v>38</v>
      </c>
      <c r="H24194">
        <v>3595</v>
      </c>
      <c r="I24194">
        <v>513.97</v>
      </c>
      <c r="J24194">
        <v>2</v>
      </c>
      <c r="K24194" t="s">
        <v>29</v>
      </c>
    </row>
    <row r="24195" spans="1:11" x14ac:dyDescent="0.3">
      <c r="A24195" t="s">
        <v>24237</v>
      </c>
      <c r="B24195" s="1">
        <v>45585</v>
      </c>
      <c r="C24195" s="1" t="str">
        <f t="shared" si="378"/>
        <v>Oct</v>
      </c>
      <c r="D24195" t="s">
        <v>50</v>
      </c>
      <c r="E24195" t="s">
        <v>51</v>
      </c>
      <c r="F24195" t="s">
        <v>40</v>
      </c>
      <c r="G24195" t="s">
        <v>14</v>
      </c>
      <c r="H24195">
        <v>3743</v>
      </c>
      <c r="I24195">
        <v>700.84</v>
      </c>
      <c r="J24195">
        <v>3</v>
      </c>
      <c r="K24195" t="s">
        <v>36</v>
      </c>
    </row>
    <row r="24196" spans="1:11" x14ac:dyDescent="0.3">
      <c r="A24196" t="s">
        <v>24238</v>
      </c>
      <c r="B24196" s="1">
        <v>45058</v>
      </c>
      <c r="C24196" s="1" t="str">
        <f t="shared" si="378"/>
        <v>May</v>
      </c>
      <c r="D24196" t="s">
        <v>34</v>
      </c>
      <c r="E24196" t="s">
        <v>34</v>
      </c>
      <c r="F24196" t="s">
        <v>40</v>
      </c>
      <c r="G24196" t="s">
        <v>14</v>
      </c>
      <c r="H24196">
        <v>1854</v>
      </c>
      <c r="I24196">
        <v>434.28</v>
      </c>
      <c r="J24196">
        <v>4</v>
      </c>
      <c r="K24196" t="s">
        <v>15</v>
      </c>
    </row>
    <row r="24197" spans="1:11" x14ac:dyDescent="0.3">
      <c r="A24197" t="s">
        <v>24239</v>
      </c>
      <c r="B24197" s="1">
        <v>45460</v>
      </c>
      <c r="C24197" s="1" t="str">
        <f t="shared" si="378"/>
        <v>Jun</v>
      </c>
      <c r="D24197" t="s">
        <v>47</v>
      </c>
      <c r="E24197" t="s">
        <v>48</v>
      </c>
      <c r="F24197" t="s">
        <v>23</v>
      </c>
      <c r="G24197" t="s">
        <v>35</v>
      </c>
      <c r="H24197">
        <v>1466</v>
      </c>
      <c r="I24197">
        <v>321.99</v>
      </c>
      <c r="J24197">
        <v>3</v>
      </c>
      <c r="K24197" t="s">
        <v>29</v>
      </c>
    </row>
    <row r="24198" spans="1:11" x14ac:dyDescent="0.3">
      <c r="A24198" t="s">
        <v>24240</v>
      </c>
      <c r="B24198" s="1">
        <v>45052</v>
      </c>
      <c r="C24198" s="1" t="str">
        <f t="shared" si="378"/>
        <v>May</v>
      </c>
      <c r="D24198" t="s">
        <v>17</v>
      </c>
      <c r="E24198" t="s">
        <v>18</v>
      </c>
      <c r="F24198" t="s">
        <v>40</v>
      </c>
      <c r="G24198" t="s">
        <v>19</v>
      </c>
      <c r="H24198">
        <v>4544</v>
      </c>
      <c r="I24198">
        <v>500.85</v>
      </c>
      <c r="J24198">
        <v>3</v>
      </c>
      <c r="K24198" t="s">
        <v>29</v>
      </c>
    </row>
    <row r="24199" spans="1:11" x14ac:dyDescent="0.3">
      <c r="A24199" t="s">
        <v>24241</v>
      </c>
      <c r="B24199" s="1">
        <v>45095</v>
      </c>
      <c r="C24199" s="1" t="str">
        <f t="shared" si="378"/>
        <v>Jun</v>
      </c>
      <c r="D24199" t="s">
        <v>43</v>
      </c>
      <c r="E24199" t="s">
        <v>44</v>
      </c>
      <c r="F24199" t="s">
        <v>28</v>
      </c>
      <c r="G24199" t="s">
        <v>53</v>
      </c>
      <c r="H24199">
        <v>4907</v>
      </c>
      <c r="I24199">
        <v>806.2</v>
      </c>
      <c r="J24199">
        <v>2</v>
      </c>
      <c r="K24199" t="s">
        <v>20</v>
      </c>
    </row>
    <row r="24200" spans="1:11" x14ac:dyDescent="0.3">
      <c r="A24200" t="s">
        <v>24242</v>
      </c>
      <c r="B24200" s="1">
        <v>45108</v>
      </c>
      <c r="C24200" s="1" t="str">
        <f t="shared" si="378"/>
        <v>Jul</v>
      </c>
      <c r="D24200" t="s">
        <v>34</v>
      </c>
      <c r="E24200" t="s">
        <v>34</v>
      </c>
      <c r="F24200" t="s">
        <v>28</v>
      </c>
      <c r="G24200" t="s">
        <v>55</v>
      </c>
      <c r="H24200">
        <v>1562</v>
      </c>
      <c r="I24200">
        <v>204</v>
      </c>
      <c r="J24200">
        <v>2</v>
      </c>
      <c r="K24200" t="s">
        <v>36</v>
      </c>
    </row>
    <row r="24201" spans="1:11" x14ac:dyDescent="0.3">
      <c r="A24201" t="s">
        <v>24243</v>
      </c>
      <c r="B24201" s="1">
        <v>45459</v>
      </c>
      <c r="C24201" s="1" t="str">
        <f t="shared" si="378"/>
        <v>Jun</v>
      </c>
      <c r="D24201" t="s">
        <v>86</v>
      </c>
      <c r="E24201" t="s">
        <v>87</v>
      </c>
      <c r="F24201" t="s">
        <v>40</v>
      </c>
      <c r="G24201" t="s">
        <v>14</v>
      </c>
      <c r="H24201">
        <v>1369</v>
      </c>
      <c r="I24201">
        <v>225.06</v>
      </c>
      <c r="J24201">
        <v>5</v>
      </c>
      <c r="K24201" t="s">
        <v>29</v>
      </c>
    </row>
    <row r="24202" spans="1:11" x14ac:dyDescent="0.3">
      <c r="A24202" t="s">
        <v>24244</v>
      </c>
      <c r="B24202" s="1">
        <v>45608</v>
      </c>
      <c r="C24202" s="1" t="str">
        <f t="shared" si="378"/>
        <v>Nov</v>
      </c>
      <c r="D24202" t="s">
        <v>50</v>
      </c>
      <c r="E24202" t="s">
        <v>51</v>
      </c>
      <c r="F24202" t="s">
        <v>28</v>
      </c>
      <c r="G24202" t="s">
        <v>14</v>
      </c>
      <c r="H24202">
        <v>2505</v>
      </c>
      <c r="I24202">
        <v>731.65</v>
      </c>
      <c r="J24202">
        <v>3</v>
      </c>
      <c r="K24202" t="s">
        <v>29</v>
      </c>
    </row>
    <row r="24203" spans="1:11" x14ac:dyDescent="0.3">
      <c r="A24203" t="s">
        <v>24245</v>
      </c>
      <c r="B24203" s="1">
        <v>45196</v>
      </c>
      <c r="C24203" s="1" t="str">
        <f t="shared" si="378"/>
        <v>Sep</v>
      </c>
      <c r="D24203" t="s">
        <v>47</v>
      </c>
      <c r="E24203" t="s">
        <v>48</v>
      </c>
      <c r="F24203" t="s">
        <v>13</v>
      </c>
      <c r="G24203" t="s">
        <v>24</v>
      </c>
      <c r="H24203">
        <v>215</v>
      </c>
      <c r="I24203">
        <v>22.82</v>
      </c>
      <c r="J24203">
        <v>4</v>
      </c>
      <c r="K24203" t="s">
        <v>29</v>
      </c>
    </row>
    <row r="24204" spans="1:11" x14ac:dyDescent="0.3">
      <c r="A24204" t="s">
        <v>24246</v>
      </c>
      <c r="B24204" s="1">
        <v>45566</v>
      </c>
      <c r="C24204" s="1" t="str">
        <f t="shared" si="378"/>
        <v>Oct</v>
      </c>
      <c r="D24204" t="s">
        <v>22</v>
      </c>
      <c r="E24204" t="s">
        <v>12</v>
      </c>
      <c r="F24204" t="s">
        <v>40</v>
      </c>
      <c r="G24204" t="s">
        <v>14</v>
      </c>
      <c r="H24204">
        <v>2801</v>
      </c>
      <c r="I24204">
        <v>794.37</v>
      </c>
      <c r="J24204">
        <v>4</v>
      </c>
      <c r="K24204" t="s">
        <v>20</v>
      </c>
    </row>
    <row r="24205" spans="1:11" x14ac:dyDescent="0.3">
      <c r="A24205" t="s">
        <v>24247</v>
      </c>
      <c r="B24205" s="1">
        <v>45062</v>
      </c>
      <c r="C24205" s="1" t="str">
        <f t="shared" si="378"/>
        <v>May</v>
      </c>
      <c r="D24205" t="s">
        <v>34</v>
      </c>
      <c r="E24205" t="s">
        <v>34</v>
      </c>
      <c r="F24205" t="s">
        <v>28</v>
      </c>
      <c r="G24205" t="s">
        <v>68</v>
      </c>
      <c r="H24205">
        <v>2629</v>
      </c>
      <c r="I24205">
        <v>218.94</v>
      </c>
      <c r="J24205">
        <v>1</v>
      </c>
      <c r="K24205" t="s">
        <v>20</v>
      </c>
    </row>
    <row r="24206" spans="1:11" x14ac:dyDescent="0.3">
      <c r="A24206" t="s">
        <v>24248</v>
      </c>
      <c r="B24206" s="1">
        <v>45184</v>
      </c>
      <c r="C24206" s="1" t="str">
        <f t="shared" si="378"/>
        <v>Sep</v>
      </c>
      <c r="D24206" t="s">
        <v>43</v>
      </c>
      <c r="E24206" t="s">
        <v>44</v>
      </c>
      <c r="F24206" t="s">
        <v>23</v>
      </c>
      <c r="G24206" t="s">
        <v>53</v>
      </c>
      <c r="H24206">
        <v>1665</v>
      </c>
      <c r="I24206">
        <v>92.2</v>
      </c>
      <c r="J24206">
        <v>1</v>
      </c>
      <c r="K24206" t="s">
        <v>36</v>
      </c>
    </row>
    <row r="24207" spans="1:11" x14ac:dyDescent="0.3">
      <c r="A24207" t="s">
        <v>24249</v>
      </c>
      <c r="B24207" s="1">
        <v>45212</v>
      </c>
      <c r="C24207" s="1" t="str">
        <f t="shared" si="378"/>
        <v>Oct</v>
      </c>
      <c r="D24207" t="s">
        <v>17</v>
      </c>
      <c r="E24207" t="s">
        <v>18</v>
      </c>
      <c r="F24207" t="s">
        <v>28</v>
      </c>
      <c r="G24207" t="s">
        <v>35</v>
      </c>
      <c r="H24207">
        <v>3391</v>
      </c>
      <c r="I24207">
        <v>208.19</v>
      </c>
      <c r="J24207">
        <v>1</v>
      </c>
      <c r="K24207" t="s">
        <v>15</v>
      </c>
    </row>
    <row r="24208" spans="1:11" x14ac:dyDescent="0.3">
      <c r="A24208" t="s">
        <v>24250</v>
      </c>
      <c r="B24208" s="1">
        <v>45309</v>
      </c>
      <c r="C24208" s="1" t="str">
        <f t="shared" si="378"/>
        <v>Jan</v>
      </c>
      <c r="D24208" t="s">
        <v>34</v>
      </c>
      <c r="E24208" t="s">
        <v>34</v>
      </c>
      <c r="F24208" t="s">
        <v>40</v>
      </c>
      <c r="G24208" t="s">
        <v>14</v>
      </c>
      <c r="H24208">
        <v>2421</v>
      </c>
      <c r="I24208">
        <v>306.54000000000002</v>
      </c>
      <c r="J24208">
        <v>1</v>
      </c>
      <c r="K24208" t="s">
        <v>29</v>
      </c>
    </row>
    <row r="24209" spans="1:11" x14ac:dyDescent="0.3">
      <c r="A24209" t="s">
        <v>24251</v>
      </c>
      <c r="B24209" s="1">
        <v>45603</v>
      </c>
      <c r="C24209" s="1" t="str">
        <f t="shared" si="378"/>
        <v>Nov</v>
      </c>
      <c r="D24209" t="s">
        <v>50</v>
      </c>
      <c r="E24209" t="s">
        <v>51</v>
      </c>
      <c r="F24209" t="s">
        <v>28</v>
      </c>
      <c r="G24209" t="s">
        <v>38</v>
      </c>
      <c r="H24209">
        <v>3220</v>
      </c>
      <c r="I24209">
        <v>277.76</v>
      </c>
      <c r="J24209">
        <v>4</v>
      </c>
      <c r="K24209" t="s">
        <v>15</v>
      </c>
    </row>
    <row r="24210" spans="1:11" x14ac:dyDescent="0.3">
      <c r="A24210" t="s">
        <v>24252</v>
      </c>
      <c r="B24210" s="1">
        <v>44991</v>
      </c>
      <c r="C24210" s="1" t="str">
        <f t="shared" si="378"/>
        <v>Mar</v>
      </c>
      <c r="D24210" t="s">
        <v>26</v>
      </c>
      <c r="E24210" t="s">
        <v>27</v>
      </c>
      <c r="F24210" t="s">
        <v>28</v>
      </c>
      <c r="G24210" t="s">
        <v>19</v>
      </c>
      <c r="H24210">
        <v>3987</v>
      </c>
      <c r="I24210">
        <v>1050.75</v>
      </c>
      <c r="J24210">
        <v>2</v>
      </c>
      <c r="K24210" t="s">
        <v>36</v>
      </c>
    </row>
    <row r="24211" spans="1:11" x14ac:dyDescent="0.3">
      <c r="A24211" t="s">
        <v>24253</v>
      </c>
      <c r="B24211" s="1">
        <v>45486</v>
      </c>
      <c r="C24211" s="1" t="str">
        <f t="shared" si="378"/>
        <v>Jul</v>
      </c>
      <c r="D24211" t="s">
        <v>43</v>
      </c>
      <c r="E24211" t="s">
        <v>44</v>
      </c>
      <c r="F24211" t="s">
        <v>40</v>
      </c>
      <c r="G24211" t="s">
        <v>14</v>
      </c>
      <c r="H24211">
        <v>601</v>
      </c>
      <c r="I24211">
        <v>63.81</v>
      </c>
      <c r="J24211">
        <v>5</v>
      </c>
      <c r="K24211" t="s">
        <v>15</v>
      </c>
    </row>
    <row r="24212" spans="1:11" x14ac:dyDescent="0.3">
      <c r="A24212" t="s">
        <v>24254</v>
      </c>
      <c r="B24212" s="1">
        <v>45148</v>
      </c>
      <c r="C24212" s="1" t="str">
        <f t="shared" si="378"/>
        <v>Aug</v>
      </c>
      <c r="D24212" t="s">
        <v>31</v>
      </c>
      <c r="E24212" t="s">
        <v>32</v>
      </c>
      <c r="F24212" t="s">
        <v>40</v>
      </c>
      <c r="G24212" t="s">
        <v>14</v>
      </c>
      <c r="H24212">
        <v>1428</v>
      </c>
      <c r="I24212">
        <v>324.7</v>
      </c>
      <c r="J24212">
        <v>4</v>
      </c>
      <c r="K24212" t="s">
        <v>36</v>
      </c>
    </row>
    <row r="24213" spans="1:11" x14ac:dyDescent="0.3">
      <c r="A24213" t="s">
        <v>24255</v>
      </c>
      <c r="B24213" s="1">
        <v>45314</v>
      </c>
      <c r="C24213" s="1" t="str">
        <f t="shared" si="378"/>
        <v>Jan</v>
      </c>
      <c r="D24213" t="s">
        <v>47</v>
      </c>
      <c r="E24213" t="s">
        <v>48</v>
      </c>
      <c r="F24213" t="s">
        <v>28</v>
      </c>
      <c r="G24213" t="s">
        <v>68</v>
      </c>
      <c r="H24213">
        <v>2005</v>
      </c>
      <c r="I24213">
        <v>545.29999999999995</v>
      </c>
      <c r="J24213">
        <v>1</v>
      </c>
      <c r="K24213" t="s">
        <v>36</v>
      </c>
    </row>
    <row r="24214" spans="1:11" x14ac:dyDescent="0.3">
      <c r="A24214" t="s">
        <v>24256</v>
      </c>
      <c r="B24214" s="1">
        <v>45491</v>
      </c>
      <c r="C24214" s="1" t="str">
        <f t="shared" si="378"/>
        <v>Jul</v>
      </c>
      <c r="D24214" t="s">
        <v>86</v>
      </c>
      <c r="E24214" t="s">
        <v>87</v>
      </c>
      <c r="F24214" t="s">
        <v>28</v>
      </c>
      <c r="G24214" t="s">
        <v>68</v>
      </c>
      <c r="H24214">
        <v>4727</v>
      </c>
      <c r="I24214">
        <v>1065.52</v>
      </c>
      <c r="J24214">
        <v>2</v>
      </c>
      <c r="K24214" t="s">
        <v>29</v>
      </c>
    </row>
    <row r="24215" spans="1:11" x14ac:dyDescent="0.3">
      <c r="A24215" t="s">
        <v>24257</v>
      </c>
      <c r="B24215" s="1">
        <v>45391</v>
      </c>
      <c r="C24215" s="1" t="str">
        <f t="shared" si="378"/>
        <v>Apr</v>
      </c>
      <c r="D24215" t="s">
        <v>22</v>
      </c>
      <c r="E24215" t="s">
        <v>12</v>
      </c>
      <c r="F24215" t="s">
        <v>40</v>
      </c>
      <c r="G24215" t="s">
        <v>38</v>
      </c>
      <c r="H24215">
        <v>2945</v>
      </c>
      <c r="I24215">
        <v>356.84</v>
      </c>
      <c r="J24215">
        <v>5</v>
      </c>
      <c r="K24215" t="s">
        <v>20</v>
      </c>
    </row>
    <row r="24216" spans="1:11" x14ac:dyDescent="0.3">
      <c r="A24216" t="s">
        <v>24258</v>
      </c>
      <c r="B24216" s="1">
        <v>45452</v>
      </c>
      <c r="C24216" s="1" t="str">
        <f t="shared" si="378"/>
        <v>Jun</v>
      </c>
      <c r="D24216" t="s">
        <v>17</v>
      </c>
      <c r="E24216" t="s">
        <v>18</v>
      </c>
      <c r="F24216" t="s">
        <v>23</v>
      </c>
      <c r="G24216" t="s">
        <v>68</v>
      </c>
      <c r="H24216">
        <v>2409</v>
      </c>
      <c r="I24216">
        <v>359.21</v>
      </c>
      <c r="J24216">
        <v>3</v>
      </c>
      <c r="K24216" t="s">
        <v>36</v>
      </c>
    </row>
    <row r="24217" spans="1:11" x14ac:dyDescent="0.3">
      <c r="A24217" t="s">
        <v>24259</v>
      </c>
      <c r="B24217" s="1">
        <v>45511</v>
      </c>
      <c r="C24217" s="1" t="str">
        <f t="shared" si="378"/>
        <v>Aug</v>
      </c>
      <c r="D24217" t="s">
        <v>22</v>
      </c>
      <c r="E24217" t="s">
        <v>12</v>
      </c>
      <c r="F24217" t="s">
        <v>13</v>
      </c>
      <c r="G24217" t="s">
        <v>24</v>
      </c>
      <c r="H24217">
        <v>537</v>
      </c>
      <c r="I24217">
        <v>132.19999999999999</v>
      </c>
      <c r="J24217">
        <v>4</v>
      </c>
      <c r="K24217" t="s">
        <v>20</v>
      </c>
    </row>
    <row r="24218" spans="1:11" x14ac:dyDescent="0.3">
      <c r="A24218" t="s">
        <v>24260</v>
      </c>
      <c r="B24218" s="1">
        <v>45066</v>
      </c>
      <c r="C24218" s="1" t="str">
        <f t="shared" si="378"/>
        <v>May</v>
      </c>
      <c r="D24218" t="s">
        <v>50</v>
      </c>
      <c r="E24218" t="s">
        <v>51</v>
      </c>
      <c r="F24218" t="s">
        <v>13</v>
      </c>
      <c r="G24218" t="s">
        <v>14</v>
      </c>
      <c r="H24218">
        <v>607</v>
      </c>
      <c r="I24218">
        <v>67.91</v>
      </c>
      <c r="J24218">
        <v>1</v>
      </c>
      <c r="K24218" t="s">
        <v>20</v>
      </c>
    </row>
    <row r="24219" spans="1:11" x14ac:dyDescent="0.3">
      <c r="A24219" t="s">
        <v>24261</v>
      </c>
      <c r="B24219" s="1">
        <v>45602</v>
      </c>
      <c r="C24219" s="1" t="str">
        <f t="shared" si="378"/>
        <v>Nov</v>
      </c>
      <c r="D24219" t="s">
        <v>11</v>
      </c>
      <c r="E24219" t="s">
        <v>12</v>
      </c>
      <c r="F24219" t="s">
        <v>28</v>
      </c>
      <c r="G24219" t="s">
        <v>68</v>
      </c>
      <c r="H24219">
        <v>3247</v>
      </c>
      <c r="I24219">
        <v>941.68</v>
      </c>
      <c r="J24219">
        <v>4</v>
      </c>
      <c r="K24219" t="s">
        <v>36</v>
      </c>
    </row>
    <row r="24220" spans="1:11" x14ac:dyDescent="0.3">
      <c r="A24220" t="s">
        <v>24262</v>
      </c>
      <c r="B24220" s="1">
        <v>45520</v>
      </c>
      <c r="C24220" s="1" t="str">
        <f t="shared" si="378"/>
        <v>Aug</v>
      </c>
      <c r="D24220" t="s">
        <v>11</v>
      </c>
      <c r="E24220" t="s">
        <v>12</v>
      </c>
      <c r="F24220" t="s">
        <v>13</v>
      </c>
      <c r="G24220" t="s">
        <v>35</v>
      </c>
      <c r="H24220">
        <v>2199</v>
      </c>
      <c r="I24220">
        <v>537.22</v>
      </c>
      <c r="J24220">
        <v>4</v>
      </c>
      <c r="K24220" t="s">
        <v>15</v>
      </c>
    </row>
    <row r="24221" spans="1:11" x14ac:dyDescent="0.3">
      <c r="A24221" t="s">
        <v>24263</v>
      </c>
      <c r="B24221" s="1">
        <v>45376</v>
      </c>
      <c r="C24221" s="1" t="str">
        <f t="shared" si="378"/>
        <v>Mar</v>
      </c>
      <c r="D24221" t="s">
        <v>34</v>
      </c>
      <c r="E24221" t="s">
        <v>34</v>
      </c>
      <c r="F24221" t="s">
        <v>28</v>
      </c>
      <c r="G24221" t="s">
        <v>19</v>
      </c>
      <c r="H24221">
        <v>4132</v>
      </c>
      <c r="I24221">
        <v>705.88</v>
      </c>
      <c r="J24221">
        <v>5</v>
      </c>
      <c r="K24221" t="s">
        <v>15</v>
      </c>
    </row>
    <row r="24222" spans="1:11" x14ac:dyDescent="0.3">
      <c r="A24222" t="s">
        <v>24264</v>
      </c>
      <c r="B24222" s="1">
        <v>45156</v>
      </c>
      <c r="C24222" s="1" t="str">
        <f t="shared" si="378"/>
        <v>Aug</v>
      </c>
      <c r="D24222" t="s">
        <v>17</v>
      </c>
      <c r="E24222" t="s">
        <v>18</v>
      </c>
      <c r="F24222" t="s">
        <v>40</v>
      </c>
      <c r="G24222" t="s">
        <v>38</v>
      </c>
      <c r="H24222">
        <v>3241</v>
      </c>
      <c r="I24222">
        <v>530.32000000000005</v>
      </c>
      <c r="J24222">
        <v>5</v>
      </c>
      <c r="K24222" t="s">
        <v>36</v>
      </c>
    </row>
    <row r="24223" spans="1:11" x14ac:dyDescent="0.3">
      <c r="A24223" t="s">
        <v>24265</v>
      </c>
      <c r="B24223" s="1">
        <v>45063</v>
      </c>
      <c r="C24223" s="1" t="str">
        <f t="shared" si="378"/>
        <v>May</v>
      </c>
      <c r="D24223" t="s">
        <v>26</v>
      </c>
      <c r="E24223" t="s">
        <v>27</v>
      </c>
      <c r="F24223" t="s">
        <v>13</v>
      </c>
      <c r="G24223" t="s">
        <v>38</v>
      </c>
      <c r="H24223">
        <v>4776</v>
      </c>
      <c r="I24223">
        <v>781.95</v>
      </c>
      <c r="J24223">
        <v>5</v>
      </c>
      <c r="K24223" t="s">
        <v>29</v>
      </c>
    </row>
    <row r="24224" spans="1:11" x14ac:dyDescent="0.3">
      <c r="A24224" t="s">
        <v>24266</v>
      </c>
      <c r="B24224" s="1">
        <v>45345</v>
      </c>
      <c r="C24224" s="1" t="str">
        <f t="shared" si="378"/>
        <v>Feb</v>
      </c>
      <c r="D24224" t="s">
        <v>43</v>
      </c>
      <c r="E24224" t="s">
        <v>44</v>
      </c>
      <c r="F24224" t="s">
        <v>28</v>
      </c>
      <c r="G24224" t="s">
        <v>38</v>
      </c>
      <c r="H24224">
        <v>3729</v>
      </c>
      <c r="I24224">
        <v>507.76</v>
      </c>
      <c r="J24224">
        <v>1</v>
      </c>
      <c r="K24224" t="s">
        <v>20</v>
      </c>
    </row>
    <row r="24225" spans="1:11" x14ac:dyDescent="0.3">
      <c r="A24225" t="s">
        <v>24267</v>
      </c>
      <c r="B24225" s="1">
        <v>45419</v>
      </c>
      <c r="C24225" s="1" t="str">
        <f t="shared" si="378"/>
        <v>May</v>
      </c>
      <c r="D24225" t="s">
        <v>22</v>
      </c>
      <c r="E24225" t="s">
        <v>12</v>
      </c>
      <c r="F24225" t="s">
        <v>13</v>
      </c>
      <c r="G24225" t="s">
        <v>53</v>
      </c>
      <c r="H24225">
        <v>504</v>
      </c>
      <c r="I24225">
        <v>58.77</v>
      </c>
      <c r="J24225">
        <v>5</v>
      </c>
      <c r="K24225" t="s">
        <v>36</v>
      </c>
    </row>
    <row r="24226" spans="1:11" x14ac:dyDescent="0.3">
      <c r="A24226" t="s">
        <v>24268</v>
      </c>
      <c r="B24226" s="1">
        <v>45528</v>
      </c>
      <c r="C24226" s="1" t="str">
        <f t="shared" si="378"/>
        <v>Aug</v>
      </c>
      <c r="D24226" t="s">
        <v>31</v>
      </c>
      <c r="E24226" t="s">
        <v>32</v>
      </c>
      <c r="F24226" t="s">
        <v>13</v>
      </c>
      <c r="G24226" t="s">
        <v>68</v>
      </c>
      <c r="H24226">
        <v>3745</v>
      </c>
      <c r="I24226">
        <v>274.25</v>
      </c>
      <c r="J24226">
        <v>5</v>
      </c>
      <c r="K24226" t="s">
        <v>29</v>
      </c>
    </row>
    <row r="24227" spans="1:11" x14ac:dyDescent="0.3">
      <c r="A24227" t="s">
        <v>24269</v>
      </c>
      <c r="B24227" s="1">
        <v>45484</v>
      </c>
      <c r="C24227" s="1" t="str">
        <f t="shared" si="378"/>
        <v>Jul</v>
      </c>
      <c r="D24227" t="s">
        <v>31</v>
      </c>
      <c r="E24227" t="s">
        <v>32</v>
      </c>
      <c r="F24227" t="s">
        <v>40</v>
      </c>
      <c r="G24227" t="s">
        <v>24</v>
      </c>
      <c r="H24227">
        <v>2699</v>
      </c>
      <c r="I24227">
        <v>634.20000000000005</v>
      </c>
      <c r="J24227">
        <v>5</v>
      </c>
      <c r="K24227" t="s">
        <v>15</v>
      </c>
    </row>
    <row r="24228" spans="1:11" x14ac:dyDescent="0.3">
      <c r="A24228" t="s">
        <v>24270</v>
      </c>
      <c r="B24228" s="1">
        <v>45300</v>
      </c>
      <c r="C24228" s="1" t="str">
        <f t="shared" si="378"/>
        <v>Jan</v>
      </c>
      <c r="D24228" t="s">
        <v>86</v>
      </c>
      <c r="E24228" t="s">
        <v>87</v>
      </c>
      <c r="F24228" t="s">
        <v>13</v>
      </c>
      <c r="G24228" t="s">
        <v>19</v>
      </c>
      <c r="H24228">
        <v>4476</v>
      </c>
      <c r="I24228">
        <v>1314.82</v>
      </c>
      <c r="J24228">
        <v>3</v>
      </c>
      <c r="K24228" t="s">
        <v>29</v>
      </c>
    </row>
    <row r="24229" spans="1:11" x14ac:dyDescent="0.3">
      <c r="A24229" t="s">
        <v>24271</v>
      </c>
      <c r="B24229" s="1">
        <v>44992</v>
      </c>
      <c r="C24229" s="1" t="str">
        <f t="shared" si="378"/>
        <v>Mar</v>
      </c>
      <c r="D24229" t="s">
        <v>22</v>
      </c>
      <c r="E24229" t="s">
        <v>12</v>
      </c>
      <c r="F24229" t="s">
        <v>28</v>
      </c>
      <c r="G24229" t="s">
        <v>24</v>
      </c>
      <c r="H24229">
        <v>507</v>
      </c>
      <c r="I24229">
        <v>69.510000000000005</v>
      </c>
      <c r="J24229">
        <v>4</v>
      </c>
      <c r="K24229" t="s">
        <v>20</v>
      </c>
    </row>
    <row r="24230" spans="1:11" x14ac:dyDescent="0.3">
      <c r="A24230" t="s">
        <v>24272</v>
      </c>
      <c r="B24230" s="1">
        <v>45111</v>
      </c>
      <c r="C24230" s="1" t="str">
        <f t="shared" si="378"/>
        <v>Jul</v>
      </c>
      <c r="D24230" t="s">
        <v>86</v>
      </c>
      <c r="E24230" t="s">
        <v>87</v>
      </c>
      <c r="F24230" t="s">
        <v>28</v>
      </c>
      <c r="G24230" t="s">
        <v>53</v>
      </c>
      <c r="H24230">
        <v>3651</v>
      </c>
      <c r="I24230">
        <v>504.41</v>
      </c>
      <c r="J24230">
        <v>5</v>
      </c>
      <c r="K24230" t="s">
        <v>29</v>
      </c>
    </row>
    <row r="24231" spans="1:11" x14ac:dyDescent="0.3">
      <c r="A24231" t="s">
        <v>24273</v>
      </c>
      <c r="B24231" s="1">
        <v>45563</v>
      </c>
      <c r="C24231" s="1" t="str">
        <f t="shared" si="378"/>
        <v>Sep</v>
      </c>
      <c r="D24231" t="s">
        <v>26</v>
      </c>
      <c r="E24231" t="s">
        <v>27</v>
      </c>
      <c r="F24231" t="s">
        <v>23</v>
      </c>
      <c r="G24231" t="s">
        <v>55</v>
      </c>
      <c r="H24231">
        <v>2353</v>
      </c>
      <c r="I24231">
        <v>264.19</v>
      </c>
      <c r="J24231">
        <v>4</v>
      </c>
      <c r="K24231" t="s">
        <v>20</v>
      </c>
    </row>
    <row r="24232" spans="1:11" x14ac:dyDescent="0.3">
      <c r="A24232" t="s">
        <v>24274</v>
      </c>
      <c r="B24232" s="1">
        <v>44995</v>
      </c>
      <c r="C24232" s="1" t="str">
        <f t="shared" si="378"/>
        <v>Mar</v>
      </c>
      <c r="D24232" t="s">
        <v>43</v>
      </c>
      <c r="E24232" t="s">
        <v>44</v>
      </c>
      <c r="F24232" t="s">
        <v>40</v>
      </c>
      <c r="G24232" t="s">
        <v>14</v>
      </c>
      <c r="H24232">
        <v>2220</v>
      </c>
      <c r="I24232">
        <v>282.38</v>
      </c>
      <c r="J24232">
        <v>5</v>
      </c>
      <c r="K24232" t="s">
        <v>15</v>
      </c>
    </row>
    <row r="24233" spans="1:11" x14ac:dyDescent="0.3">
      <c r="A24233" t="s">
        <v>24275</v>
      </c>
      <c r="B24233" s="1">
        <v>45481</v>
      </c>
      <c r="C24233" s="1" t="str">
        <f t="shared" si="378"/>
        <v>Jul</v>
      </c>
      <c r="D24233" t="s">
        <v>43</v>
      </c>
      <c r="E24233" t="s">
        <v>44</v>
      </c>
      <c r="F24233" t="s">
        <v>40</v>
      </c>
      <c r="G24233" t="s">
        <v>24</v>
      </c>
      <c r="H24233">
        <v>4699</v>
      </c>
      <c r="I24233">
        <v>751.11</v>
      </c>
      <c r="J24233">
        <v>3</v>
      </c>
      <c r="K24233" t="s">
        <v>29</v>
      </c>
    </row>
    <row r="24234" spans="1:11" x14ac:dyDescent="0.3">
      <c r="A24234" t="s">
        <v>24276</v>
      </c>
      <c r="B24234" s="1">
        <v>45516</v>
      </c>
      <c r="C24234" s="1" t="str">
        <f t="shared" si="378"/>
        <v>Aug</v>
      </c>
      <c r="D24234" t="s">
        <v>22</v>
      </c>
      <c r="E24234" t="s">
        <v>12</v>
      </c>
      <c r="F24234" t="s">
        <v>23</v>
      </c>
      <c r="G24234" t="s">
        <v>19</v>
      </c>
      <c r="H24234">
        <v>3426</v>
      </c>
      <c r="I24234">
        <v>657.63</v>
      </c>
      <c r="J24234">
        <v>3</v>
      </c>
      <c r="K24234" t="s">
        <v>20</v>
      </c>
    </row>
    <row r="24235" spans="1:11" x14ac:dyDescent="0.3">
      <c r="A24235" t="s">
        <v>24277</v>
      </c>
      <c r="B24235" s="1">
        <v>45431</v>
      </c>
      <c r="C24235" s="1" t="str">
        <f t="shared" si="378"/>
        <v>May</v>
      </c>
      <c r="D24235" t="s">
        <v>43</v>
      </c>
      <c r="E24235" t="s">
        <v>44</v>
      </c>
      <c r="F24235" t="s">
        <v>40</v>
      </c>
      <c r="G24235" t="s">
        <v>38</v>
      </c>
      <c r="H24235">
        <v>3823</v>
      </c>
      <c r="I24235">
        <v>678.34</v>
      </c>
      <c r="J24235">
        <v>5</v>
      </c>
      <c r="K24235" t="s">
        <v>29</v>
      </c>
    </row>
    <row r="24236" spans="1:11" x14ac:dyDescent="0.3">
      <c r="A24236" t="s">
        <v>24278</v>
      </c>
      <c r="B24236" s="1">
        <v>45478</v>
      </c>
      <c r="C24236" s="1" t="str">
        <f t="shared" si="378"/>
        <v>Jul</v>
      </c>
      <c r="D24236" t="s">
        <v>22</v>
      </c>
      <c r="E24236" t="s">
        <v>12</v>
      </c>
      <c r="F24236" t="s">
        <v>23</v>
      </c>
      <c r="G24236" t="s">
        <v>35</v>
      </c>
      <c r="H24236">
        <v>574</v>
      </c>
      <c r="I24236">
        <v>88.64</v>
      </c>
      <c r="J24236">
        <v>3</v>
      </c>
      <c r="K24236" t="s">
        <v>15</v>
      </c>
    </row>
    <row r="24237" spans="1:11" x14ac:dyDescent="0.3">
      <c r="A24237" t="s">
        <v>24279</v>
      </c>
      <c r="B24237" s="1">
        <v>44938</v>
      </c>
      <c r="C24237" s="1" t="str">
        <f t="shared" si="378"/>
        <v>Jan</v>
      </c>
      <c r="D24237" t="s">
        <v>22</v>
      </c>
      <c r="E24237" t="s">
        <v>12</v>
      </c>
      <c r="F24237" t="s">
        <v>28</v>
      </c>
      <c r="G24237" t="s">
        <v>53</v>
      </c>
      <c r="H24237">
        <v>3025</v>
      </c>
      <c r="I24237">
        <v>763.22</v>
      </c>
      <c r="J24237">
        <v>2</v>
      </c>
      <c r="K24237" t="s">
        <v>20</v>
      </c>
    </row>
    <row r="24238" spans="1:11" x14ac:dyDescent="0.3">
      <c r="A24238" t="s">
        <v>24280</v>
      </c>
      <c r="B24238" s="1">
        <v>45473</v>
      </c>
      <c r="C24238" s="1" t="str">
        <f t="shared" si="378"/>
        <v>Jun</v>
      </c>
      <c r="D24238" t="s">
        <v>47</v>
      </c>
      <c r="E24238" t="s">
        <v>48</v>
      </c>
      <c r="F24238" t="s">
        <v>23</v>
      </c>
      <c r="G24238" t="s">
        <v>68</v>
      </c>
      <c r="H24238">
        <v>336</v>
      </c>
      <c r="I24238">
        <v>51.14</v>
      </c>
      <c r="J24238">
        <v>2</v>
      </c>
      <c r="K24238" t="s">
        <v>36</v>
      </c>
    </row>
    <row r="24239" spans="1:11" x14ac:dyDescent="0.3">
      <c r="A24239" t="s">
        <v>24281</v>
      </c>
      <c r="B24239" s="1">
        <v>45379</v>
      </c>
      <c r="C24239" s="1" t="str">
        <f t="shared" si="378"/>
        <v>Mar</v>
      </c>
      <c r="D24239" t="s">
        <v>31</v>
      </c>
      <c r="E24239" t="s">
        <v>32</v>
      </c>
      <c r="F24239" t="s">
        <v>40</v>
      </c>
      <c r="G24239" t="s">
        <v>53</v>
      </c>
      <c r="H24239">
        <v>1157</v>
      </c>
      <c r="I24239">
        <v>333.32</v>
      </c>
      <c r="J24239">
        <v>4</v>
      </c>
      <c r="K24239" t="s">
        <v>20</v>
      </c>
    </row>
    <row r="24240" spans="1:11" x14ac:dyDescent="0.3">
      <c r="A24240" t="s">
        <v>24282</v>
      </c>
      <c r="B24240" s="1">
        <v>45470</v>
      </c>
      <c r="C24240" s="1" t="str">
        <f t="shared" si="378"/>
        <v>Jun</v>
      </c>
      <c r="D24240" t="s">
        <v>43</v>
      </c>
      <c r="E24240" t="s">
        <v>44</v>
      </c>
      <c r="F24240" t="s">
        <v>28</v>
      </c>
      <c r="G24240" t="s">
        <v>24</v>
      </c>
      <c r="H24240">
        <v>2778</v>
      </c>
      <c r="I24240">
        <v>682.18</v>
      </c>
      <c r="J24240">
        <v>5</v>
      </c>
      <c r="K24240" t="s">
        <v>36</v>
      </c>
    </row>
    <row r="24241" spans="1:11" x14ac:dyDescent="0.3">
      <c r="A24241" t="s">
        <v>24283</v>
      </c>
      <c r="B24241" s="1">
        <v>45494</v>
      </c>
      <c r="C24241" s="1" t="str">
        <f t="shared" si="378"/>
        <v>Jul</v>
      </c>
      <c r="D24241" t="s">
        <v>11</v>
      </c>
      <c r="E24241" t="s">
        <v>12</v>
      </c>
      <c r="F24241" t="s">
        <v>13</v>
      </c>
      <c r="G24241" t="s">
        <v>55</v>
      </c>
      <c r="H24241">
        <v>874</v>
      </c>
      <c r="I24241">
        <v>196.51</v>
      </c>
      <c r="J24241">
        <v>4</v>
      </c>
      <c r="K24241" t="s">
        <v>29</v>
      </c>
    </row>
    <row r="24242" spans="1:11" x14ac:dyDescent="0.3">
      <c r="A24242" t="s">
        <v>24284</v>
      </c>
      <c r="B24242" s="1">
        <v>44940</v>
      </c>
      <c r="C24242" s="1" t="str">
        <f t="shared" si="378"/>
        <v>Jan</v>
      </c>
      <c r="D24242" t="s">
        <v>17</v>
      </c>
      <c r="E24242" t="s">
        <v>18</v>
      </c>
      <c r="F24242" t="s">
        <v>40</v>
      </c>
      <c r="G24242" t="s">
        <v>68</v>
      </c>
      <c r="H24242">
        <v>3986</v>
      </c>
      <c r="I24242">
        <v>671.56</v>
      </c>
      <c r="J24242">
        <v>5</v>
      </c>
      <c r="K24242" t="s">
        <v>20</v>
      </c>
    </row>
    <row r="24243" spans="1:11" x14ac:dyDescent="0.3">
      <c r="A24243" t="s">
        <v>24285</v>
      </c>
      <c r="B24243" s="1">
        <v>45184</v>
      </c>
      <c r="C24243" s="1" t="str">
        <f t="shared" si="378"/>
        <v>Sep</v>
      </c>
      <c r="D24243" t="s">
        <v>11</v>
      </c>
      <c r="E24243" t="s">
        <v>12</v>
      </c>
      <c r="F24243" t="s">
        <v>40</v>
      </c>
      <c r="G24243" t="s">
        <v>55</v>
      </c>
      <c r="H24243">
        <v>2383</v>
      </c>
      <c r="I24243">
        <v>439.73</v>
      </c>
      <c r="J24243">
        <v>2</v>
      </c>
      <c r="K24243" t="s">
        <v>29</v>
      </c>
    </row>
    <row r="24244" spans="1:11" x14ac:dyDescent="0.3">
      <c r="A24244" t="s">
        <v>24286</v>
      </c>
      <c r="B24244" s="1">
        <v>45219</v>
      </c>
      <c r="C24244" s="1" t="str">
        <f t="shared" si="378"/>
        <v>Oct</v>
      </c>
      <c r="D24244" t="s">
        <v>34</v>
      </c>
      <c r="E24244" t="s">
        <v>34</v>
      </c>
      <c r="F24244" t="s">
        <v>40</v>
      </c>
      <c r="G24244" t="s">
        <v>19</v>
      </c>
      <c r="H24244">
        <v>3730</v>
      </c>
      <c r="I24244">
        <v>453.67</v>
      </c>
      <c r="J24244">
        <v>3</v>
      </c>
      <c r="K24244" t="s">
        <v>36</v>
      </c>
    </row>
    <row r="24245" spans="1:11" x14ac:dyDescent="0.3">
      <c r="A24245" t="s">
        <v>24287</v>
      </c>
      <c r="B24245" s="1">
        <v>45119</v>
      </c>
      <c r="C24245" s="1" t="str">
        <f t="shared" si="378"/>
        <v>Jul</v>
      </c>
      <c r="D24245" t="s">
        <v>86</v>
      </c>
      <c r="E24245" t="s">
        <v>87</v>
      </c>
      <c r="F24245" t="s">
        <v>28</v>
      </c>
      <c r="G24245" t="s">
        <v>19</v>
      </c>
      <c r="H24245">
        <v>3704</v>
      </c>
      <c r="I24245">
        <v>1090.8399999999999</v>
      </c>
      <c r="J24245">
        <v>5</v>
      </c>
      <c r="K24245" t="s">
        <v>20</v>
      </c>
    </row>
    <row r="24246" spans="1:11" x14ac:dyDescent="0.3">
      <c r="A24246" t="s">
        <v>24288</v>
      </c>
      <c r="B24246" s="1">
        <v>45389</v>
      </c>
      <c r="C24246" s="1" t="str">
        <f t="shared" si="378"/>
        <v>Apr</v>
      </c>
      <c r="D24246" t="s">
        <v>43</v>
      </c>
      <c r="E24246" t="s">
        <v>44</v>
      </c>
      <c r="F24246" t="s">
        <v>40</v>
      </c>
      <c r="G24246" t="s">
        <v>35</v>
      </c>
      <c r="H24246">
        <v>4175</v>
      </c>
      <c r="I24246">
        <v>779.43</v>
      </c>
      <c r="J24246">
        <v>5</v>
      </c>
      <c r="K24246" t="s">
        <v>29</v>
      </c>
    </row>
    <row r="24247" spans="1:11" x14ac:dyDescent="0.3">
      <c r="A24247" t="s">
        <v>24289</v>
      </c>
      <c r="B24247" s="1">
        <v>45443</v>
      </c>
      <c r="C24247" s="1" t="str">
        <f t="shared" si="378"/>
        <v>May</v>
      </c>
      <c r="D24247" t="s">
        <v>50</v>
      </c>
      <c r="E24247" t="s">
        <v>51</v>
      </c>
      <c r="F24247" t="s">
        <v>40</v>
      </c>
      <c r="G24247" t="s">
        <v>68</v>
      </c>
      <c r="H24247">
        <v>2334</v>
      </c>
      <c r="I24247">
        <v>357.8</v>
      </c>
      <c r="J24247">
        <v>5</v>
      </c>
      <c r="K24247" t="s">
        <v>36</v>
      </c>
    </row>
    <row r="24248" spans="1:11" x14ac:dyDescent="0.3">
      <c r="A24248" t="s">
        <v>24290</v>
      </c>
      <c r="B24248" s="1">
        <v>45127</v>
      </c>
      <c r="C24248" s="1" t="str">
        <f t="shared" si="378"/>
        <v>Jul</v>
      </c>
      <c r="D24248" t="s">
        <v>43</v>
      </c>
      <c r="E24248" t="s">
        <v>44</v>
      </c>
      <c r="F24248" t="s">
        <v>13</v>
      </c>
      <c r="G24248" t="s">
        <v>24</v>
      </c>
      <c r="H24248">
        <v>4463</v>
      </c>
      <c r="I24248">
        <v>896.67</v>
      </c>
      <c r="J24248">
        <v>1</v>
      </c>
      <c r="K24248" t="s">
        <v>15</v>
      </c>
    </row>
    <row r="24249" spans="1:11" x14ac:dyDescent="0.3">
      <c r="A24249" t="s">
        <v>24291</v>
      </c>
      <c r="B24249" s="1">
        <v>45547</v>
      </c>
      <c r="C24249" s="1" t="str">
        <f t="shared" si="378"/>
        <v>Sep</v>
      </c>
      <c r="D24249" t="s">
        <v>50</v>
      </c>
      <c r="E24249" t="s">
        <v>51</v>
      </c>
      <c r="F24249" t="s">
        <v>40</v>
      </c>
      <c r="G24249" t="s">
        <v>53</v>
      </c>
      <c r="H24249">
        <v>1119</v>
      </c>
      <c r="I24249">
        <v>330.18</v>
      </c>
      <c r="J24249">
        <v>4</v>
      </c>
      <c r="K24249" t="s">
        <v>20</v>
      </c>
    </row>
    <row r="24250" spans="1:11" x14ac:dyDescent="0.3">
      <c r="A24250" t="s">
        <v>24292</v>
      </c>
      <c r="B24250" s="1">
        <v>44990</v>
      </c>
      <c r="C24250" s="1" t="str">
        <f t="shared" si="378"/>
        <v>Mar</v>
      </c>
      <c r="D24250" t="s">
        <v>22</v>
      </c>
      <c r="E24250" t="s">
        <v>12</v>
      </c>
      <c r="F24250" t="s">
        <v>40</v>
      </c>
      <c r="G24250" t="s">
        <v>68</v>
      </c>
      <c r="H24250">
        <v>1422</v>
      </c>
      <c r="I24250">
        <v>315.48</v>
      </c>
      <c r="J24250">
        <v>1</v>
      </c>
      <c r="K24250" t="s">
        <v>15</v>
      </c>
    </row>
    <row r="24251" spans="1:11" x14ac:dyDescent="0.3">
      <c r="A24251" t="s">
        <v>24293</v>
      </c>
      <c r="B24251" s="1">
        <v>45206</v>
      </c>
      <c r="C24251" s="1" t="str">
        <f t="shared" si="378"/>
        <v>Oct</v>
      </c>
      <c r="D24251" t="s">
        <v>50</v>
      </c>
      <c r="E24251" t="s">
        <v>51</v>
      </c>
      <c r="F24251" t="s">
        <v>40</v>
      </c>
      <c r="G24251" t="s">
        <v>38</v>
      </c>
      <c r="H24251">
        <v>1989</v>
      </c>
      <c r="I24251">
        <v>265.37</v>
      </c>
      <c r="J24251">
        <v>3</v>
      </c>
      <c r="K24251" t="s">
        <v>29</v>
      </c>
    </row>
    <row r="24252" spans="1:11" x14ac:dyDescent="0.3">
      <c r="A24252" t="s">
        <v>24294</v>
      </c>
      <c r="B24252" s="1">
        <v>45361</v>
      </c>
      <c r="C24252" s="1" t="str">
        <f t="shared" si="378"/>
        <v>Mar</v>
      </c>
      <c r="D24252" t="s">
        <v>31</v>
      </c>
      <c r="E24252" t="s">
        <v>32</v>
      </c>
      <c r="F24252" t="s">
        <v>13</v>
      </c>
      <c r="G24252" t="s">
        <v>68</v>
      </c>
      <c r="H24252">
        <v>2729</v>
      </c>
      <c r="I24252">
        <v>318.2</v>
      </c>
      <c r="J24252">
        <v>5</v>
      </c>
      <c r="K24252" t="s">
        <v>36</v>
      </c>
    </row>
    <row r="24253" spans="1:11" x14ac:dyDescent="0.3">
      <c r="A24253" t="s">
        <v>24295</v>
      </c>
      <c r="B24253" s="1">
        <v>45134</v>
      </c>
      <c r="C24253" s="1" t="str">
        <f t="shared" si="378"/>
        <v>Jul</v>
      </c>
      <c r="D24253" t="s">
        <v>43</v>
      </c>
      <c r="E24253" t="s">
        <v>44</v>
      </c>
      <c r="F24253" t="s">
        <v>23</v>
      </c>
      <c r="G24253" t="s">
        <v>19</v>
      </c>
      <c r="H24253">
        <v>2494</v>
      </c>
      <c r="I24253">
        <v>193.08</v>
      </c>
      <c r="J24253">
        <v>3</v>
      </c>
      <c r="K24253" t="s">
        <v>15</v>
      </c>
    </row>
    <row r="24254" spans="1:11" x14ac:dyDescent="0.3">
      <c r="A24254" t="s">
        <v>24296</v>
      </c>
      <c r="B24254" s="1">
        <v>45326</v>
      </c>
      <c r="C24254" s="1" t="str">
        <f t="shared" si="378"/>
        <v>Feb</v>
      </c>
      <c r="D24254" t="s">
        <v>22</v>
      </c>
      <c r="E24254" t="s">
        <v>12</v>
      </c>
      <c r="F24254" t="s">
        <v>13</v>
      </c>
      <c r="G24254" t="s">
        <v>55</v>
      </c>
      <c r="H24254">
        <v>1319</v>
      </c>
      <c r="I24254">
        <v>326.68</v>
      </c>
      <c r="J24254">
        <v>1</v>
      </c>
      <c r="K24254" t="s">
        <v>20</v>
      </c>
    </row>
    <row r="24255" spans="1:11" x14ac:dyDescent="0.3">
      <c r="A24255" t="s">
        <v>24297</v>
      </c>
      <c r="B24255" s="1">
        <v>45351</v>
      </c>
      <c r="C24255" s="1" t="str">
        <f t="shared" si="378"/>
        <v>Feb</v>
      </c>
      <c r="D24255" t="s">
        <v>86</v>
      </c>
      <c r="E24255" t="s">
        <v>87</v>
      </c>
      <c r="F24255" t="s">
        <v>28</v>
      </c>
      <c r="G24255" t="s">
        <v>24</v>
      </c>
      <c r="H24255">
        <v>2181</v>
      </c>
      <c r="I24255">
        <v>488.45</v>
      </c>
      <c r="J24255">
        <v>4</v>
      </c>
      <c r="K24255" t="s">
        <v>15</v>
      </c>
    </row>
    <row r="24256" spans="1:11" x14ac:dyDescent="0.3">
      <c r="A24256" t="s">
        <v>24298</v>
      </c>
      <c r="B24256" s="1">
        <v>45421</v>
      </c>
      <c r="C24256" s="1" t="str">
        <f t="shared" si="378"/>
        <v>May</v>
      </c>
      <c r="D24256" t="s">
        <v>86</v>
      </c>
      <c r="E24256" t="s">
        <v>87</v>
      </c>
      <c r="F24256" t="s">
        <v>23</v>
      </c>
      <c r="G24256" t="s">
        <v>38</v>
      </c>
      <c r="H24256">
        <v>1490</v>
      </c>
      <c r="I24256">
        <v>330.93</v>
      </c>
      <c r="J24256">
        <v>5</v>
      </c>
      <c r="K24256" t="s">
        <v>15</v>
      </c>
    </row>
    <row r="24257" spans="1:11" x14ac:dyDescent="0.3">
      <c r="A24257" t="s">
        <v>24299</v>
      </c>
      <c r="B24257" s="1">
        <v>45249</v>
      </c>
      <c r="C24257" s="1" t="str">
        <f t="shared" si="378"/>
        <v>Nov</v>
      </c>
      <c r="D24257" t="s">
        <v>34</v>
      </c>
      <c r="E24257" t="s">
        <v>34</v>
      </c>
      <c r="F24257" t="s">
        <v>40</v>
      </c>
      <c r="G24257" t="s">
        <v>53</v>
      </c>
      <c r="H24257">
        <v>4162</v>
      </c>
      <c r="I24257">
        <v>701.48</v>
      </c>
      <c r="J24257">
        <v>2</v>
      </c>
      <c r="K24257" t="s">
        <v>36</v>
      </c>
    </row>
    <row r="24258" spans="1:11" x14ac:dyDescent="0.3">
      <c r="A24258" t="s">
        <v>24300</v>
      </c>
      <c r="B24258" s="1">
        <v>45164</v>
      </c>
      <c r="C24258" s="1" t="str">
        <f t="shared" ref="C24258:C24321" si="379">TEXT(B24258,"mmm")</f>
        <v>Aug</v>
      </c>
      <c r="D24258" t="s">
        <v>17</v>
      </c>
      <c r="E24258" t="s">
        <v>18</v>
      </c>
      <c r="F24258" t="s">
        <v>23</v>
      </c>
      <c r="G24258" t="s">
        <v>24</v>
      </c>
      <c r="H24258">
        <v>1638</v>
      </c>
      <c r="I24258">
        <v>277.74</v>
      </c>
      <c r="J24258">
        <v>3</v>
      </c>
      <c r="K24258" t="s">
        <v>20</v>
      </c>
    </row>
    <row r="24259" spans="1:11" x14ac:dyDescent="0.3">
      <c r="A24259" t="s">
        <v>24301</v>
      </c>
      <c r="B24259" s="1">
        <v>45243</v>
      </c>
      <c r="C24259" s="1" t="str">
        <f t="shared" si="379"/>
        <v>Nov</v>
      </c>
      <c r="D24259" t="s">
        <v>26</v>
      </c>
      <c r="E24259" t="s">
        <v>27</v>
      </c>
      <c r="F24259" t="s">
        <v>28</v>
      </c>
      <c r="G24259" t="s">
        <v>53</v>
      </c>
      <c r="H24259">
        <v>3973</v>
      </c>
      <c r="I24259">
        <v>981.58</v>
      </c>
      <c r="J24259">
        <v>3</v>
      </c>
      <c r="K24259" t="s">
        <v>36</v>
      </c>
    </row>
    <row r="24260" spans="1:11" x14ac:dyDescent="0.3">
      <c r="A24260" t="s">
        <v>24302</v>
      </c>
      <c r="B24260" s="1">
        <v>45177</v>
      </c>
      <c r="C24260" s="1" t="str">
        <f t="shared" si="379"/>
        <v>Sep</v>
      </c>
      <c r="D24260" t="s">
        <v>22</v>
      </c>
      <c r="E24260" t="s">
        <v>12</v>
      </c>
      <c r="F24260" t="s">
        <v>40</v>
      </c>
      <c r="G24260" t="s">
        <v>35</v>
      </c>
      <c r="H24260">
        <v>2168</v>
      </c>
      <c r="I24260">
        <v>133.97999999999999</v>
      </c>
      <c r="J24260">
        <v>5</v>
      </c>
      <c r="K24260" t="s">
        <v>36</v>
      </c>
    </row>
    <row r="24261" spans="1:11" x14ac:dyDescent="0.3">
      <c r="A24261" t="s">
        <v>24303</v>
      </c>
      <c r="B24261" s="1">
        <v>45087</v>
      </c>
      <c r="C24261" s="1" t="str">
        <f t="shared" si="379"/>
        <v>Jun</v>
      </c>
      <c r="D24261" t="s">
        <v>11</v>
      </c>
      <c r="E24261" t="s">
        <v>12</v>
      </c>
      <c r="F24261" t="s">
        <v>28</v>
      </c>
      <c r="G24261" t="s">
        <v>24</v>
      </c>
      <c r="H24261">
        <v>1580</v>
      </c>
      <c r="I24261">
        <v>236.39</v>
      </c>
      <c r="J24261">
        <v>1</v>
      </c>
      <c r="K24261" t="s">
        <v>36</v>
      </c>
    </row>
    <row r="24262" spans="1:11" x14ac:dyDescent="0.3">
      <c r="A24262" t="s">
        <v>24304</v>
      </c>
      <c r="B24262" s="1">
        <v>45608</v>
      </c>
      <c r="C24262" s="1" t="str">
        <f t="shared" si="379"/>
        <v>Nov</v>
      </c>
      <c r="D24262" t="s">
        <v>50</v>
      </c>
      <c r="E24262" t="s">
        <v>51</v>
      </c>
      <c r="F24262" t="s">
        <v>40</v>
      </c>
      <c r="G24262" t="s">
        <v>35</v>
      </c>
      <c r="H24262">
        <v>1983</v>
      </c>
      <c r="I24262">
        <v>518.91</v>
      </c>
      <c r="J24262">
        <v>4</v>
      </c>
      <c r="K24262" t="s">
        <v>36</v>
      </c>
    </row>
    <row r="24263" spans="1:11" x14ac:dyDescent="0.3">
      <c r="A24263" t="s">
        <v>24305</v>
      </c>
      <c r="B24263" s="1">
        <v>45380</v>
      </c>
      <c r="C24263" s="1" t="str">
        <f t="shared" si="379"/>
        <v>Mar</v>
      </c>
      <c r="D24263" t="s">
        <v>47</v>
      </c>
      <c r="E24263" t="s">
        <v>48</v>
      </c>
      <c r="F24263" t="s">
        <v>13</v>
      </c>
      <c r="G24263" t="s">
        <v>53</v>
      </c>
      <c r="H24263">
        <v>878</v>
      </c>
      <c r="I24263">
        <v>188.3</v>
      </c>
      <c r="J24263">
        <v>3</v>
      </c>
      <c r="K24263" t="s">
        <v>36</v>
      </c>
    </row>
    <row r="24264" spans="1:11" x14ac:dyDescent="0.3">
      <c r="A24264" t="s">
        <v>24306</v>
      </c>
      <c r="B24264" s="1">
        <v>45422</v>
      </c>
      <c r="C24264" s="1" t="str">
        <f t="shared" si="379"/>
        <v>May</v>
      </c>
      <c r="D24264" t="s">
        <v>11</v>
      </c>
      <c r="E24264" t="s">
        <v>12</v>
      </c>
      <c r="F24264" t="s">
        <v>28</v>
      </c>
      <c r="G24264" t="s">
        <v>55</v>
      </c>
      <c r="H24264">
        <v>4523</v>
      </c>
      <c r="I24264">
        <v>635.21</v>
      </c>
      <c r="J24264">
        <v>3</v>
      </c>
      <c r="K24264" t="s">
        <v>15</v>
      </c>
    </row>
    <row r="24265" spans="1:11" x14ac:dyDescent="0.3">
      <c r="A24265" t="s">
        <v>24307</v>
      </c>
      <c r="B24265" s="1">
        <v>45591</v>
      </c>
      <c r="C24265" s="1" t="str">
        <f t="shared" si="379"/>
        <v>Oct</v>
      </c>
      <c r="D24265" t="s">
        <v>17</v>
      </c>
      <c r="E24265" t="s">
        <v>18</v>
      </c>
      <c r="F24265" t="s">
        <v>28</v>
      </c>
      <c r="G24265" t="s">
        <v>19</v>
      </c>
      <c r="H24265">
        <v>1947</v>
      </c>
      <c r="I24265">
        <v>200.44</v>
      </c>
      <c r="J24265">
        <v>2</v>
      </c>
      <c r="K24265" t="s">
        <v>15</v>
      </c>
    </row>
    <row r="24266" spans="1:11" x14ac:dyDescent="0.3">
      <c r="A24266" t="s">
        <v>24308</v>
      </c>
      <c r="B24266" s="1">
        <v>45022</v>
      </c>
      <c r="C24266" s="1" t="str">
        <f t="shared" si="379"/>
        <v>Apr</v>
      </c>
      <c r="D24266" t="s">
        <v>86</v>
      </c>
      <c r="E24266" t="s">
        <v>87</v>
      </c>
      <c r="F24266" t="s">
        <v>40</v>
      </c>
      <c r="G24266" t="s">
        <v>14</v>
      </c>
      <c r="H24266">
        <v>3799</v>
      </c>
      <c r="I24266">
        <v>1114.01</v>
      </c>
      <c r="J24266">
        <v>1</v>
      </c>
      <c r="K24266" t="s">
        <v>29</v>
      </c>
    </row>
    <row r="24267" spans="1:11" x14ac:dyDescent="0.3">
      <c r="A24267" t="s">
        <v>24309</v>
      </c>
      <c r="B24267" s="1">
        <v>45101</v>
      </c>
      <c r="C24267" s="1" t="str">
        <f t="shared" si="379"/>
        <v>Jun</v>
      </c>
      <c r="D24267" t="s">
        <v>22</v>
      </c>
      <c r="E24267" t="s">
        <v>12</v>
      </c>
      <c r="F24267" t="s">
        <v>13</v>
      </c>
      <c r="G24267" t="s">
        <v>55</v>
      </c>
      <c r="H24267">
        <v>2160</v>
      </c>
      <c r="I24267">
        <v>306.27</v>
      </c>
      <c r="J24267">
        <v>5</v>
      </c>
      <c r="K24267" t="s">
        <v>29</v>
      </c>
    </row>
    <row r="24268" spans="1:11" x14ac:dyDescent="0.3">
      <c r="A24268" t="s">
        <v>24310</v>
      </c>
      <c r="B24268" s="1">
        <v>45462</v>
      </c>
      <c r="C24268" s="1" t="str">
        <f t="shared" si="379"/>
        <v>Jun</v>
      </c>
      <c r="D24268" t="s">
        <v>31</v>
      </c>
      <c r="E24268" t="s">
        <v>32</v>
      </c>
      <c r="F24268" t="s">
        <v>28</v>
      </c>
      <c r="G24268" t="s">
        <v>38</v>
      </c>
      <c r="H24268">
        <v>4059</v>
      </c>
      <c r="I24268">
        <v>692.35</v>
      </c>
      <c r="J24268">
        <v>5</v>
      </c>
      <c r="K24268" t="s">
        <v>36</v>
      </c>
    </row>
    <row r="24269" spans="1:11" x14ac:dyDescent="0.3">
      <c r="A24269" t="s">
        <v>24311</v>
      </c>
      <c r="B24269" s="1">
        <v>45187</v>
      </c>
      <c r="C24269" s="1" t="str">
        <f t="shared" si="379"/>
        <v>Sep</v>
      </c>
      <c r="D24269" t="s">
        <v>50</v>
      </c>
      <c r="E24269" t="s">
        <v>51</v>
      </c>
      <c r="F24269" t="s">
        <v>40</v>
      </c>
      <c r="G24269" t="s">
        <v>35</v>
      </c>
      <c r="H24269">
        <v>1419</v>
      </c>
      <c r="I24269">
        <v>185.91</v>
      </c>
      <c r="J24269">
        <v>4</v>
      </c>
      <c r="K24269" t="s">
        <v>15</v>
      </c>
    </row>
    <row r="24270" spans="1:11" x14ac:dyDescent="0.3">
      <c r="A24270" t="s">
        <v>24312</v>
      </c>
      <c r="B24270" s="1">
        <v>45179</v>
      </c>
      <c r="C24270" s="1" t="str">
        <f t="shared" si="379"/>
        <v>Sep</v>
      </c>
      <c r="D24270" t="s">
        <v>17</v>
      </c>
      <c r="E24270" t="s">
        <v>18</v>
      </c>
      <c r="F24270" t="s">
        <v>40</v>
      </c>
      <c r="G24270" t="s">
        <v>14</v>
      </c>
      <c r="H24270">
        <v>3690</v>
      </c>
      <c r="I24270">
        <v>843.96</v>
      </c>
      <c r="J24270">
        <v>1</v>
      </c>
      <c r="K24270" t="s">
        <v>36</v>
      </c>
    </row>
    <row r="24271" spans="1:11" x14ac:dyDescent="0.3">
      <c r="A24271" t="s">
        <v>24313</v>
      </c>
      <c r="B24271" s="1">
        <v>45589</v>
      </c>
      <c r="C24271" s="1" t="str">
        <f t="shared" si="379"/>
        <v>Oct</v>
      </c>
      <c r="D24271" t="s">
        <v>31</v>
      </c>
      <c r="E24271" t="s">
        <v>32</v>
      </c>
      <c r="F24271" t="s">
        <v>23</v>
      </c>
      <c r="G24271" t="s">
        <v>38</v>
      </c>
      <c r="H24271">
        <v>4878</v>
      </c>
      <c r="I24271">
        <v>1210.76</v>
      </c>
      <c r="J24271">
        <v>2</v>
      </c>
      <c r="K24271" t="s">
        <v>36</v>
      </c>
    </row>
    <row r="24272" spans="1:11" x14ac:dyDescent="0.3">
      <c r="A24272" t="s">
        <v>24314</v>
      </c>
      <c r="B24272" s="1">
        <v>45597</v>
      </c>
      <c r="C24272" s="1" t="str">
        <f t="shared" si="379"/>
        <v>Nov</v>
      </c>
      <c r="D24272" t="s">
        <v>50</v>
      </c>
      <c r="E24272" t="s">
        <v>51</v>
      </c>
      <c r="F24272" t="s">
        <v>40</v>
      </c>
      <c r="G24272" t="s">
        <v>38</v>
      </c>
      <c r="H24272">
        <v>3837</v>
      </c>
      <c r="I24272">
        <v>609.22</v>
      </c>
      <c r="J24272">
        <v>2</v>
      </c>
      <c r="K24272" t="s">
        <v>29</v>
      </c>
    </row>
    <row r="24273" spans="1:11" x14ac:dyDescent="0.3">
      <c r="A24273" t="s">
        <v>24315</v>
      </c>
      <c r="B24273" s="1">
        <v>45260</v>
      </c>
      <c r="C24273" s="1" t="str">
        <f t="shared" si="379"/>
        <v>Nov</v>
      </c>
      <c r="D24273" t="s">
        <v>86</v>
      </c>
      <c r="E24273" t="s">
        <v>87</v>
      </c>
      <c r="F24273" t="s">
        <v>23</v>
      </c>
      <c r="G24273" t="s">
        <v>35</v>
      </c>
      <c r="H24273">
        <v>2006</v>
      </c>
      <c r="I24273">
        <v>566.47</v>
      </c>
      <c r="J24273">
        <v>1</v>
      </c>
      <c r="K24273" t="s">
        <v>29</v>
      </c>
    </row>
    <row r="24274" spans="1:11" x14ac:dyDescent="0.3">
      <c r="A24274" t="s">
        <v>24316</v>
      </c>
      <c r="B24274" s="1">
        <v>45308</v>
      </c>
      <c r="C24274" s="1" t="str">
        <f t="shared" si="379"/>
        <v>Jan</v>
      </c>
      <c r="D24274" t="s">
        <v>26</v>
      </c>
      <c r="E24274" t="s">
        <v>27</v>
      </c>
      <c r="F24274" t="s">
        <v>13</v>
      </c>
      <c r="G24274" t="s">
        <v>53</v>
      </c>
      <c r="H24274">
        <v>315</v>
      </c>
      <c r="I24274">
        <v>68.98</v>
      </c>
      <c r="J24274">
        <v>1</v>
      </c>
      <c r="K24274" t="s">
        <v>36</v>
      </c>
    </row>
    <row r="24275" spans="1:11" x14ac:dyDescent="0.3">
      <c r="A24275" t="s">
        <v>24317</v>
      </c>
      <c r="B24275" s="1">
        <v>45428</v>
      </c>
      <c r="C24275" s="1" t="str">
        <f t="shared" si="379"/>
        <v>May</v>
      </c>
      <c r="D24275" t="s">
        <v>86</v>
      </c>
      <c r="E24275" t="s">
        <v>87</v>
      </c>
      <c r="F24275" t="s">
        <v>28</v>
      </c>
      <c r="G24275" t="s">
        <v>55</v>
      </c>
      <c r="H24275">
        <v>4263</v>
      </c>
      <c r="I24275">
        <v>530.21</v>
      </c>
      <c r="J24275">
        <v>3</v>
      </c>
      <c r="K24275" t="s">
        <v>15</v>
      </c>
    </row>
    <row r="24276" spans="1:11" x14ac:dyDescent="0.3">
      <c r="A24276" t="s">
        <v>24318</v>
      </c>
      <c r="B24276" s="1">
        <v>45557</v>
      </c>
      <c r="C24276" s="1" t="str">
        <f t="shared" si="379"/>
        <v>Sep</v>
      </c>
      <c r="D24276" t="s">
        <v>34</v>
      </c>
      <c r="E24276" t="s">
        <v>34</v>
      </c>
      <c r="F24276" t="s">
        <v>13</v>
      </c>
      <c r="G24276" t="s">
        <v>35</v>
      </c>
      <c r="H24276">
        <v>1203</v>
      </c>
      <c r="I24276">
        <v>290.39999999999998</v>
      </c>
      <c r="J24276">
        <v>2</v>
      </c>
      <c r="K24276" t="s">
        <v>15</v>
      </c>
    </row>
    <row r="24277" spans="1:11" x14ac:dyDescent="0.3">
      <c r="A24277" t="s">
        <v>24319</v>
      </c>
      <c r="B24277" s="1">
        <v>45507</v>
      </c>
      <c r="C24277" s="1" t="str">
        <f t="shared" si="379"/>
        <v>Aug</v>
      </c>
      <c r="D24277" t="s">
        <v>17</v>
      </c>
      <c r="E24277" t="s">
        <v>18</v>
      </c>
      <c r="F24277" t="s">
        <v>13</v>
      </c>
      <c r="G24277" t="s">
        <v>14</v>
      </c>
      <c r="H24277">
        <v>615</v>
      </c>
      <c r="I24277">
        <v>76.8</v>
      </c>
      <c r="J24277">
        <v>4</v>
      </c>
      <c r="K24277" t="s">
        <v>36</v>
      </c>
    </row>
    <row r="24278" spans="1:11" x14ac:dyDescent="0.3">
      <c r="A24278" t="s">
        <v>24320</v>
      </c>
      <c r="B24278" s="1">
        <v>45446</v>
      </c>
      <c r="C24278" s="1" t="str">
        <f t="shared" si="379"/>
        <v>Jun</v>
      </c>
      <c r="D24278" t="s">
        <v>22</v>
      </c>
      <c r="E24278" t="s">
        <v>12</v>
      </c>
      <c r="F24278" t="s">
        <v>40</v>
      </c>
      <c r="G24278" t="s">
        <v>19</v>
      </c>
      <c r="H24278">
        <v>3700</v>
      </c>
      <c r="I24278">
        <v>253.46</v>
      </c>
      <c r="J24278">
        <v>4</v>
      </c>
      <c r="K24278" t="s">
        <v>15</v>
      </c>
    </row>
    <row r="24279" spans="1:11" x14ac:dyDescent="0.3">
      <c r="A24279" t="s">
        <v>24321</v>
      </c>
      <c r="B24279" s="1">
        <v>45201</v>
      </c>
      <c r="C24279" s="1" t="str">
        <f t="shared" si="379"/>
        <v>Oct</v>
      </c>
      <c r="D24279" t="s">
        <v>47</v>
      </c>
      <c r="E24279" t="s">
        <v>48</v>
      </c>
      <c r="F24279" t="s">
        <v>13</v>
      </c>
      <c r="G24279" t="s">
        <v>55</v>
      </c>
      <c r="H24279">
        <v>2376</v>
      </c>
      <c r="I24279">
        <v>552.80999999999995</v>
      </c>
      <c r="J24279">
        <v>1</v>
      </c>
      <c r="K24279" t="s">
        <v>20</v>
      </c>
    </row>
    <row r="24280" spans="1:11" x14ac:dyDescent="0.3">
      <c r="A24280" t="s">
        <v>24322</v>
      </c>
      <c r="B24280" s="1">
        <v>45301</v>
      </c>
      <c r="C24280" s="1" t="str">
        <f t="shared" si="379"/>
        <v>Jan</v>
      </c>
      <c r="D24280" t="s">
        <v>26</v>
      </c>
      <c r="E24280" t="s">
        <v>27</v>
      </c>
      <c r="F24280" t="s">
        <v>13</v>
      </c>
      <c r="G24280" t="s">
        <v>24</v>
      </c>
      <c r="H24280">
        <v>3079</v>
      </c>
      <c r="I24280">
        <v>336.8</v>
      </c>
      <c r="J24280">
        <v>2</v>
      </c>
      <c r="K24280" t="s">
        <v>36</v>
      </c>
    </row>
    <row r="24281" spans="1:11" x14ac:dyDescent="0.3">
      <c r="A24281" t="s">
        <v>24323</v>
      </c>
      <c r="B24281" s="1">
        <v>45467</v>
      </c>
      <c r="C24281" s="1" t="str">
        <f t="shared" si="379"/>
        <v>Jun</v>
      </c>
      <c r="D24281" t="s">
        <v>47</v>
      </c>
      <c r="E24281" t="s">
        <v>48</v>
      </c>
      <c r="F24281" t="s">
        <v>40</v>
      </c>
      <c r="G24281" t="s">
        <v>55</v>
      </c>
      <c r="H24281">
        <v>632</v>
      </c>
      <c r="I24281">
        <v>99.86</v>
      </c>
      <c r="J24281">
        <v>4</v>
      </c>
      <c r="K24281" t="s">
        <v>29</v>
      </c>
    </row>
    <row r="24282" spans="1:11" x14ac:dyDescent="0.3">
      <c r="A24282" t="s">
        <v>24324</v>
      </c>
      <c r="B24282" s="1">
        <v>45091</v>
      </c>
      <c r="C24282" s="1" t="str">
        <f t="shared" si="379"/>
        <v>Jun</v>
      </c>
      <c r="D24282" t="s">
        <v>47</v>
      </c>
      <c r="E24282" t="s">
        <v>48</v>
      </c>
      <c r="F24282" t="s">
        <v>28</v>
      </c>
      <c r="G24282" t="s">
        <v>35</v>
      </c>
      <c r="H24282">
        <v>4873</v>
      </c>
      <c r="I24282">
        <v>964.35</v>
      </c>
      <c r="J24282">
        <v>1</v>
      </c>
      <c r="K24282" t="s">
        <v>29</v>
      </c>
    </row>
    <row r="24283" spans="1:11" x14ac:dyDescent="0.3">
      <c r="A24283" t="s">
        <v>24325</v>
      </c>
      <c r="B24283" s="1">
        <v>45488</v>
      </c>
      <c r="C24283" s="1" t="str">
        <f t="shared" si="379"/>
        <v>Jul</v>
      </c>
      <c r="D24283" t="s">
        <v>50</v>
      </c>
      <c r="E24283" t="s">
        <v>51</v>
      </c>
      <c r="F24283" t="s">
        <v>40</v>
      </c>
      <c r="G24283" t="s">
        <v>68</v>
      </c>
      <c r="H24283">
        <v>1887</v>
      </c>
      <c r="I24283">
        <v>504.68</v>
      </c>
      <c r="J24283">
        <v>4</v>
      </c>
      <c r="K24283" t="s">
        <v>36</v>
      </c>
    </row>
    <row r="24284" spans="1:11" x14ac:dyDescent="0.3">
      <c r="A24284" t="s">
        <v>24326</v>
      </c>
      <c r="B24284" s="1">
        <v>45613</v>
      </c>
      <c r="C24284" s="1" t="str">
        <f t="shared" si="379"/>
        <v>Nov</v>
      </c>
      <c r="D24284" t="s">
        <v>50</v>
      </c>
      <c r="E24284" t="s">
        <v>51</v>
      </c>
      <c r="F24284" t="s">
        <v>23</v>
      </c>
      <c r="G24284" t="s">
        <v>55</v>
      </c>
      <c r="H24284">
        <v>4206</v>
      </c>
      <c r="I24284">
        <v>968.78</v>
      </c>
      <c r="J24284">
        <v>4</v>
      </c>
      <c r="K24284" t="s">
        <v>15</v>
      </c>
    </row>
    <row r="24285" spans="1:11" x14ac:dyDescent="0.3">
      <c r="A24285" t="s">
        <v>24327</v>
      </c>
      <c r="B24285" s="1">
        <v>45356</v>
      </c>
      <c r="C24285" s="1" t="str">
        <f t="shared" si="379"/>
        <v>Mar</v>
      </c>
      <c r="D24285" t="s">
        <v>47</v>
      </c>
      <c r="E24285" t="s">
        <v>48</v>
      </c>
      <c r="F24285" t="s">
        <v>28</v>
      </c>
      <c r="G24285" t="s">
        <v>19</v>
      </c>
      <c r="H24285">
        <v>3709</v>
      </c>
      <c r="I24285">
        <v>431.74</v>
      </c>
      <c r="J24285">
        <v>3</v>
      </c>
      <c r="K24285" t="s">
        <v>36</v>
      </c>
    </row>
    <row r="24286" spans="1:11" x14ac:dyDescent="0.3">
      <c r="A24286" t="s">
        <v>24328</v>
      </c>
      <c r="B24286" s="1">
        <v>45374</v>
      </c>
      <c r="C24286" s="1" t="str">
        <f t="shared" si="379"/>
        <v>Mar</v>
      </c>
      <c r="D24286" t="s">
        <v>22</v>
      </c>
      <c r="E24286" t="s">
        <v>12</v>
      </c>
      <c r="F24286" t="s">
        <v>28</v>
      </c>
      <c r="G24286" t="s">
        <v>53</v>
      </c>
      <c r="H24286">
        <v>1974</v>
      </c>
      <c r="I24286">
        <v>456.06</v>
      </c>
      <c r="J24286">
        <v>1</v>
      </c>
      <c r="K24286" t="s">
        <v>15</v>
      </c>
    </row>
    <row r="24287" spans="1:11" x14ac:dyDescent="0.3">
      <c r="A24287" t="s">
        <v>24329</v>
      </c>
      <c r="B24287" s="1">
        <v>45384</v>
      </c>
      <c r="C24287" s="1" t="str">
        <f t="shared" si="379"/>
        <v>Apr</v>
      </c>
      <c r="D24287" t="s">
        <v>11</v>
      </c>
      <c r="E24287" t="s">
        <v>12</v>
      </c>
      <c r="F24287" t="s">
        <v>23</v>
      </c>
      <c r="G24287" t="s">
        <v>14</v>
      </c>
      <c r="H24287">
        <v>4432</v>
      </c>
      <c r="I24287">
        <v>414.59</v>
      </c>
      <c r="J24287">
        <v>3</v>
      </c>
      <c r="K24287" t="s">
        <v>36</v>
      </c>
    </row>
    <row r="24288" spans="1:11" x14ac:dyDescent="0.3">
      <c r="A24288" t="s">
        <v>24330</v>
      </c>
      <c r="B24288" s="1">
        <v>45143</v>
      </c>
      <c r="C24288" s="1" t="str">
        <f t="shared" si="379"/>
        <v>Aug</v>
      </c>
      <c r="D24288" t="s">
        <v>31</v>
      </c>
      <c r="E24288" t="s">
        <v>32</v>
      </c>
      <c r="F24288" t="s">
        <v>23</v>
      </c>
      <c r="G24288" t="s">
        <v>24</v>
      </c>
      <c r="H24288">
        <v>2871</v>
      </c>
      <c r="I24288">
        <v>418.75</v>
      </c>
      <c r="J24288">
        <v>4</v>
      </c>
      <c r="K24288" t="s">
        <v>15</v>
      </c>
    </row>
    <row r="24289" spans="1:11" x14ac:dyDescent="0.3">
      <c r="A24289" t="s">
        <v>24331</v>
      </c>
      <c r="B24289" s="1">
        <v>45493</v>
      </c>
      <c r="C24289" s="1" t="str">
        <f t="shared" si="379"/>
        <v>Jul</v>
      </c>
      <c r="D24289" t="s">
        <v>17</v>
      </c>
      <c r="E24289" t="s">
        <v>18</v>
      </c>
      <c r="F24289" t="s">
        <v>13</v>
      </c>
      <c r="G24289" t="s">
        <v>19</v>
      </c>
      <c r="H24289">
        <v>503</v>
      </c>
      <c r="I24289">
        <v>37.35</v>
      </c>
      <c r="J24289">
        <v>5</v>
      </c>
      <c r="K24289" t="s">
        <v>15</v>
      </c>
    </row>
    <row r="24290" spans="1:11" x14ac:dyDescent="0.3">
      <c r="A24290" t="s">
        <v>24332</v>
      </c>
      <c r="B24290" s="1">
        <v>45086</v>
      </c>
      <c r="C24290" s="1" t="str">
        <f t="shared" si="379"/>
        <v>Jun</v>
      </c>
      <c r="D24290" t="s">
        <v>31</v>
      </c>
      <c r="E24290" t="s">
        <v>32</v>
      </c>
      <c r="F24290" t="s">
        <v>23</v>
      </c>
      <c r="G24290" t="s">
        <v>24</v>
      </c>
      <c r="H24290">
        <v>4166</v>
      </c>
      <c r="I24290">
        <v>353.96</v>
      </c>
      <c r="J24290">
        <v>1</v>
      </c>
      <c r="K24290" t="s">
        <v>15</v>
      </c>
    </row>
    <row r="24291" spans="1:11" x14ac:dyDescent="0.3">
      <c r="A24291" t="s">
        <v>24333</v>
      </c>
      <c r="B24291" s="1">
        <v>44942</v>
      </c>
      <c r="C24291" s="1" t="str">
        <f t="shared" si="379"/>
        <v>Jan</v>
      </c>
      <c r="D24291" t="s">
        <v>34</v>
      </c>
      <c r="E24291" t="s">
        <v>34</v>
      </c>
      <c r="F24291" t="s">
        <v>23</v>
      </c>
      <c r="G24291" t="s">
        <v>14</v>
      </c>
      <c r="H24291">
        <v>4024</v>
      </c>
      <c r="I24291">
        <v>982.76</v>
      </c>
      <c r="J24291">
        <v>2</v>
      </c>
      <c r="K24291" t="s">
        <v>29</v>
      </c>
    </row>
    <row r="24292" spans="1:11" x14ac:dyDescent="0.3">
      <c r="A24292" t="s">
        <v>24334</v>
      </c>
      <c r="B24292" s="1">
        <v>45568</v>
      </c>
      <c r="C24292" s="1" t="str">
        <f t="shared" si="379"/>
        <v>Oct</v>
      </c>
      <c r="D24292" t="s">
        <v>34</v>
      </c>
      <c r="E24292" t="s">
        <v>34</v>
      </c>
      <c r="F24292" t="s">
        <v>28</v>
      </c>
      <c r="G24292" t="s">
        <v>55</v>
      </c>
      <c r="H24292">
        <v>1425</v>
      </c>
      <c r="I24292">
        <v>213.08</v>
      </c>
      <c r="J24292">
        <v>5</v>
      </c>
      <c r="K24292" t="s">
        <v>15</v>
      </c>
    </row>
    <row r="24293" spans="1:11" x14ac:dyDescent="0.3">
      <c r="A24293" t="s">
        <v>24335</v>
      </c>
      <c r="B24293" s="1">
        <v>45428</v>
      </c>
      <c r="C24293" s="1" t="str">
        <f t="shared" si="379"/>
        <v>May</v>
      </c>
      <c r="D24293" t="s">
        <v>34</v>
      </c>
      <c r="E24293" t="s">
        <v>34</v>
      </c>
      <c r="F24293" t="s">
        <v>23</v>
      </c>
      <c r="G24293" t="s">
        <v>38</v>
      </c>
      <c r="H24293">
        <v>499</v>
      </c>
      <c r="I24293">
        <v>117.38</v>
      </c>
      <c r="J24293">
        <v>3</v>
      </c>
      <c r="K24293" t="s">
        <v>29</v>
      </c>
    </row>
    <row r="24294" spans="1:11" x14ac:dyDescent="0.3">
      <c r="A24294" t="s">
        <v>24336</v>
      </c>
      <c r="B24294" s="1">
        <v>45530</v>
      </c>
      <c r="C24294" s="1" t="str">
        <f t="shared" si="379"/>
        <v>Aug</v>
      </c>
      <c r="D24294" t="s">
        <v>47</v>
      </c>
      <c r="E24294" t="s">
        <v>48</v>
      </c>
      <c r="F24294" t="s">
        <v>28</v>
      </c>
      <c r="G24294" t="s">
        <v>14</v>
      </c>
      <c r="H24294">
        <v>3862</v>
      </c>
      <c r="I24294">
        <v>526.53</v>
      </c>
      <c r="J24294">
        <v>2</v>
      </c>
      <c r="K24294" t="s">
        <v>36</v>
      </c>
    </row>
    <row r="24295" spans="1:11" x14ac:dyDescent="0.3">
      <c r="A24295" t="s">
        <v>24337</v>
      </c>
      <c r="B24295" s="1">
        <v>45337</v>
      </c>
      <c r="C24295" s="1" t="str">
        <f t="shared" si="379"/>
        <v>Feb</v>
      </c>
      <c r="D24295" t="s">
        <v>43</v>
      </c>
      <c r="E24295" t="s">
        <v>44</v>
      </c>
      <c r="F24295" t="s">
        <v>40</v>
      </c>
      <c r="G24295" t="s">
        <v>24</v>
      </c>
      <c r="H24295">
        <v>3973</v>
      </c>
      <c r="I24295">
        <v>361.56</v>
      </c>
      <c r="J24295">
        <v>5</v>
      </c>
      <c r="K24295" t="s">
        <v>15</v>
      </c>
    </row>
    <row r="24296" spans="1:11" x14ac:dyDescent="0.3">
      <c r="A24296" t="s">
        <v>24338</v>
      </c>
      <c r="B24296" s="1">
        <v>45277</v>
      </c>
      <c r="C24296" s="1" t="str">
        <f t="shared" si="379"/>
        <v>Dec</v>
      </c>
      <c r="D24296" t="s">
        <v>86</v>
      </c>
      <c r="E24296" t="s">
        <v>87</v>
      </c>
      <c r="F24296" t="s">
        <v>13</v>
      </c>
      <c r="G24296" t="s">
        <v>68</v>
      </c>
      <c r="H24296">
        <v>4901</v>
      </c>
      <c r="I24296">
        <v>483.19</v>
      </c>
      <c r="J24296">
        <v>3</v>
      </c>
      <c r="K24296" t="s">
        <v>15</v>
      </c>
    </row>
    <row r="24297" spans="1:11" x14ac:dyDescent="0.3">
      <c r="A24297" t="s">
        <v>24339</v>
      </c>
      <c r="B24297" s="1">
        <v>44928</v>
      </c>
      <c r="C24297" s="1" t="str">
        <f t="shared" si="379"/>
        <v>Jan</v>
      </c>
      <c r="D24297" t="s">
        <v>31</v>
      </c>
      <c r="E24297" t="s">
        <v>32</v>
      </c>
      <c r="F24297" t="s">
        <v>28</v>
      </c>
      <c r="G24297" t="s">
        <v>53</v>
      </c>
      <c r="H24297">
        <v>1578</v>
      </c>
      <c r="I24297">
        <v>460.23</v>
      </c>
      <c r="J24297">
        <v>4</v>
      </c>
      <c r="K24297" t="s">
        <v>36</v>
      </c>
    </row>
    <row r="24298" spans="1:11" x14ac:dyDescent="0.3">
      <c r="A24298" t="s">
        <v>24340</v>
      </c>
      <c r="B24298" s="1">
        <v>45352</v>
      </c>
      <c r="C24298" s="1" t="str">
        <f t="shared" si="379"/>
        <v>Mar</v>
      </c>
      <c r="D24298" t="s">
        <v>22</v>
      </c>
      <c r="E24298" t="s">
        <v>12</v>
      </c>
      <c r="F24298" t="s">
        <v>13</v>
      </c>
      <c r="G24298" t="s">
        <v>38</v>
      </c>
      <c r="H24298">
        <v>3072</v>
      </c>
      <c r="I24298">
        <v>433.85</v>
      </c>
      <c r="J24298">
        <v>3</v>
      </c>
      <c r="K24298" t="s">
        <v>36</v>
      </c>
    </row>
    <row r="24299" spans="1:11" x14ac:dyDescent="0.3">
      <c r="A24299" t="s">
        <v>24341</v>
      </c>
      <c r="B24299" s="1">
        <v>45366</v>
      </c>
      <c r="C24299" s="1" t="str">
        <f t="shared" si="379"/>
        <v>Mar</v>
      </c>
      <c r="D24299" t="s">
        <v>34</v>
      </c>
      <c r="E24299" t="s">
        <v>34</v>
      </c>
      <c r="F24299" t="s">
        <v>40</v>
      </c>
      <c r="G24299" t="s">
        <v>68</v>
      </c>
      <c r="H24299">
        <v>1759</v>
      </c>
      <c r="I24299">
        <v>111.97</v>
      </c>
      <c r="J24299">
        <v>1</v>
      </c>
      <c r="K24299" t="s">
        <v>15</v>
      </c>
    </row>
    <row r="24300" spans="1:11" x14ac:dyDescent="0.3">
      <c r="A24300" t="s">
        <v>24342</v>
      </c>
      <c r="B24300" s="1">
        <v>45138</v>
      </c>
      <c r="C24300" s="1" t="str">
        <f t="shared" si="379"/>
        <v>Jul</v>
      </c>
      <c r="D24300" t="s">
        <v>86</v>
      </c>
      <c r="E24300" t="s">
        <v>87</v>
      </c>
      <c r="F24300" t="s">
        <v>28</v>
      </c>
      <c r="G24300" t="s">
        <v>53</v>
      </c>
      <c r="H24300">
        <v>3323</v>
      </c>
      <c r="I24300">
        <v>860.37</v>
      </c>
      <c r="J24300">
        <v>4</v>
      </c>
      <c r="K24300" t="s">
        <v>15</v>
      </c>
    </row>
    <row r="24301" spans="1:11" x14ac:dyDescent="0.3">
      <c r="A24301" t="s">
        <v>24343</v>
      </c>
      <c r="B24301" s="1">
        <v>45242</v>
      </c>
      <c r="C24301" s="1" t="str">
        <f t="shared" si="379"/>
        <v>Nov</v>
      </c>
      <c r="D24301" t="s">
        <v>11</v>
      </c>
      <c r="E24301" t="s">
        <v>12</v>
      </c>
      <c r="F24301" t="s">
        <v>28</v>
      </c>
      <c r="G24301" t="s">
        <v>38</v>
      </c>
      <c r="H24301">
        <v>2222</v>
      </c>
      <c r="I24301">
        <v>210.33</v>
      </c>
      <c r="J24301">
        <v>2</v>
      </c>
      <c r="K24301" t="s">
        <v>20</v>
      </c>
    </row>
    <row r="24302" spans="1:11" x14ac:dyDescent="0.3">
      <c r="A24302" t="s">
        <v>24344</v>
      </c>
      <c r="B24302" s="1">
        <v>45465</v>
      </c>
      <c r="C24302" s="1" t="str">
        <f t="shared" si="379"/>
        <v>Jun</v>
      </c>
      <c r="D24302" t="s">
        <v>31</v>
      </c>
      <c r="E24302" t="s">
        <v>32</v>
      </c>
      <c r="F24302" t="s">
        <v>28</v>
      </c>
      <c r="G24302" t="s">
        <v>38</v>
      </c>
      <c r="H24302">
        <v>1764</v>
      </c>
      <c r="I24302">
        <v>120.74</v>
      </c>
      <c r="J24302">
        <v>4</v>
      </c>
      <c r="K24302" t="s">
        <v>36</v>
      </c>
    </row>
    <row r="24303" spans="1:11" x14ac:dyDescent="0.3">
      <c r="A24303" t="s">
        <v>24345</v>
      </c>
      <c r="B24303" s="1">
        <v>45040</v>
      </c>
      <c r="C24303" s="1" t="str">
        <f t="shared" si="379"/>
        <v>Apr</v>
      </c>
      <c r="D24303" t="s">
        <v>43</v>
      </c>
      <c r="E24303" t="s">
        <v>44</v>
      </c>
      <c r="F24303" t="s">
        <v>23</v>
      </c>
      <c r="G24303" t="s">
        <v>19</v>
      </c>
      <c r="H24303">
        <v>2710</v>
      </c>
      <c r="I24303">
        <v>372.04</v>
      </c>
      <c r="J24303">
        <v>4</v>
      </c>
      <c r="K24303" t="s">
        <v>36</v>
      </c>
    </row>
    <row r="24304" spans="1:11" x14ac:dyDescent="0.3">
      <c r="A24304" t="s">
        <v>24346</v>
      </c>
      <c r="B24304" s="1">
        <v>45220</v>
      </c>
      <c r="C24304" s="1" t="str">
        <f t="shared" si="379"/>
        <v>Oct</v>
      </c>
      <c r="D24304" t="s">
        <v>22</v>
      </c>
      <c r="E24304" t="s">
        <v>12</v>
      </c>
      <c r="F24304" t="s">
        <v>13</v>
      </c>
      <c r="G24304" t="s">
        <v>19</v>
      </c>
      <c r="H24304">
        <v>4416</v>
      </c>
      <c r="I24304">
        <v>943.9</v>
      </c>
      <c r="J24304">
        <v>2</v>
      </c>
      <c r="K24304" t="s">
        <v>36</v>
      </c>
    </row>
    <row r="24305" spans="1:11" x14ac:dyDescent="0.3">
      <c r="A24305" t="s">
        <v>24347</v>
      </c>
      <c r="B24305" s="1">
        <v>45391</v>
      </c>
      <c r="C24305" s="1" t="str">
        <f t="shared" si="379"/>
        <v>Apr</v>
      </c>
      <c r="D24305" t="s">
        <v>26</v>
      </c>
      <c r="E24305" t="s">
        <v>27</v>
      </c>
      <c r="F24305" t="s">
        <v>40</v>
      </c>
      <c r="G24305" t="s">
        <v>53</v>
      </c>
      <c r="H24305">
        <v>2659</v>
      </c>
      <c r="I24305">
        <v>308.74</v>
      </c>
      <c r="J24305">
        <v>4</v>
      </c>
      <c r="K24305" t="s">
        <v>15</v>
      </c>
    </row>
    <row r="24306" spans="1:11" x14ac:dyDescent="0.3">
      <c r="A24306" t="s">
        <v>24348</v>
      </c>
      <c r="B24306" s="1">
        <v>45001</v>
      </c>
      <c r="C24306" s="1" t="str">
        <f t="shared" si="379"/>
        <v>Mar</v>
      </c>
      <c r="D24306" t="s">
        <v>86</v>
      </c>
      <c r="E24306" t="s">
        <v>87</v>
      </c>
      <c r="F24306" t="s">
        <v>40</v>
      </c>
      <c r="G24306" t="s">
        <v>38</v>
      </c>
      <c r="H24306">
        <v>4074</v>
      </c>
      <c r="I24306">
        <v>1144.77</v>
      </c>
      <c r="J24306">
        <v>5</v>
      </c>
      <c r="K24306" t="s">
        <v>15</v>
      </c>
    </row>
    <row r="24307" spans="1:11" x14ac:dyDescent="0.3">
      <c r="A24307" t="s">
        <v>24349</v>
      </c>
      <c r="B24307" s="1">
        <v>45231</v>
      </c>
      <c r="C24307" s="1" t="str">
        <f t="shared" si="379"/>
        <v>Nov</v>
      </c>
      <c r="D24307" t="s">
        <v>47</v>
      </c>
      <c r="E24307" t="s">
        <v>48</v>
      </c>
      <c r="F24307" t="s">
        <v>23</v>
      </c>
      <c r="G24307" t="s">
        <v>38</v>
      </c>
      <c r="H24307">
        <v>1253</v>
      </c>
      <c r="I24307">
        <v>358.1</v>
      </c>
      <c r="J24307">
        <v>5</v>
      </c>
      <c r="K24307" t="s">
        <v>36</v>
      </c>
    </row>
    <row r="24308" spans="1:11" x14ac:dyDescent="0.3">
      <c r="A24308" t="s">
        <v>24350</v>
      </c>
      <c r="B24308" s="1">
        <v>45065</v>
      </c>
      <c r="C24308" s="1" t="str">
        <f t="shared" si="379"/>
        <v>May</v>
      </c>
      <c r="D24308" t="s">
        <v>26</v>
      </c>
      <c r="E24308" t="s">
        <v>27</v>
      </c>
      <c r="F24308" t="s">
        <v>40</v>
      </c>
      <c r="G24308" t="s">
        <v>55</v>
      </c>
      <c r="H24308">
        <v>1442</v>
      </c>
      <c r="I24308">
        <v>354.85</v>
      </c>
      <c r="J24308">
        <v>1</v>
      </c>
      <c r="K24308" t="s">
        <v>15</v>
      </c>
    </row>
    <row r="24309" spans="1:11" x14ac:dyDescent="0.3">
      <c r="A24309" t="s">
        <v>24351</v>
      </c>
      <c r="B24309" s="1">
        <v>45459</v>
      </c>
      <c r="C24309" s="1" t="str">
        <f t="shared" si="379"/>
        <v>Jun</v>
      </c>
      <c r="D24309" t="s">
        <v>43</v>
      </c>
      <c r="E24309" t="s">
        <v>44</v>
      </c>
      <c r="F24309" t="s">
        <v>23</v>
      </c>
      <c r="G24309" t="s">
        <v>53</v>
      </c>
      <c r="H24309">
        <v>4877</v>
      </c>
      <c r="I24309">
        <v>1037.75</v>
      </c>
      <c r="J24309">
        <v>2</v>
      </c>
      <c r="K24309" t="s">
        <v>20</v>
      </c>
    </row>
    <row r="24310" spans="1:11" x14ac:dyDescent="0.3">
      <c r="A24310" t="s">
        <v>24352</v>
      </c>
      <c r="B24310" s="1">
        <v>45080</v>
      </c>
      <c r="C24310" s="1" t="str">
        <f t="shared" si="379"/>
        <v>Jun</v>
      </c>
      <c r="D24310" t="s">
        <v>11</v>
      </c>
      <c r="E24310" t="s">
        <v>12</v>
      </c>
      <c r="F24310" t="s">
        <v>13</v>
      </c>
      <c r="G24310" t="s">
        <v>19</v>
      </c>
      <c r="H24310">
        <v>2689</v>
      </c>
      <c r="I24310">
        <v>774.57</v>
      </c>
      <c r="J24310">
        <v>4</v>
      </c>
      <c r="K24310" t="s">
        <v>36</v>
      </c>
    </row>
    <row r="24311" spans="1:11" x14ac:dyDescent="0.3">
      <c r="A24311" t="s">
        <v>24353</v>
      </c>
      <c r="B24311" s="1">
        <v>45625</v>
      </c>
      <c r="C24311" s="1" t="str">
        <f t="shared" si="379"/>
        <v>Nov</v>
      </c>
      <c r="D24311" t="s">
        <v>17</v>
      </c>
      <c r="E24311" t="s">
        <v>18</v>
      </c>
      <c r="F24311" t="s">
        <v>23</v>
      </c>
      <c r="G24311" t="s">
        <v>24</v>
      </c>
      <c r="H24311">
        <v>684</v>
      </c>
      <c r="I24311">
        <v>86.65</v>
      </c>
      <c r="J24311">
        <v>1</v>
      </c>
      <c r="K24311" t="s">
        <v>36</v>
      </c>
    </row>
    <row r="24312" spans="1:11" x14ac:dyDescent="0.3">
      <c r="A24312" t="s">
        <v>24354</v>
      </c>
      <c r="B24312" s="1">
        <v>44976</v>
      </c>
      <c r="C24312" s="1" t="str">
        <f t="shared" si="379"/>
        <v>Feb</v>
      </c>
      <c r="D24312" t="s">
        <v>31</v>
      </c>
      <c r="E24312" t="s">
        <v>32</v>
      </c>
      <c r="F24312" t="s">
        <v>13</v>
      </c>
      <c r="G24312" t="s">
        <v>38</v>
      </c>
      <c r="H24312">
        <v>2220</v>
      </c>
      <c r="I24312">
        <v>550.02</v>
      </c>
      <c r="J24312">
        <v>4</v>
      </c>
      <c r="K24312" t="s">
        <v>36</v>
      </c>
    </row>
    <row r="24313" spans="1:11" x14ac:dyDescent="0.3">
      <c r="A24313" t="s">
        <v>24355</v>
      </c>
      <c r="B24313" s="1">
        <v>45602</v>
      </c>
      <c r="C24313" s="1" t="str">
        <f t="shared" si="379"/>
        <v>Nov</v>
      </c>
      <c r="D24313" t="s">
        <v>43</v>
      </c>
      <c r="E24313" t="s">
        <v>44</v>
      </c>
      <c r="F24313" t="s">
        <v>23</v>
      </c>
      <c r="G24313" t="s">
        <v>38</v>
      </c>
      <c r="H24313">
        <v>4621</v>
      </c>
      <c r="I24313">
        <v>1261.69</v>
      </c>
      <c r="J24313">
        <v>5</v>
      </c>
      <c r="K24313" t="s">
        <v>15</v>
      </c>
    </row>
    <row r="24314" spans="1:11" x14ac:dyDescent="0.3">
      <c r="A24314" t="s">
        <v>24356</v>
      </c>
      <c r="B24314" s="1">
        <v>45222</v>
      </c>
      <c r="C24314" s="1" t="str">
        <f t="shared" si="379"/>
        <v>Oct</v>
      </c>
      <c r="D24314" t="s">
        <v>47</v>
      </c>
      <c r="E24314" t="s">
        <v>48</v>
      </c>
      <c r="F24314" t="s">
        <v>23</v>
      </c>
      <c r="G24314" t="s">
        <v>24</v>
      </c>
      <c r="H24314">
        <v>514</v>
      </c>
      <c r="I24314">
        <v>97.91</v>
      </c>
      <c r="J24314">
        <v>4</v>
      </c>
      <c r="K24314" t="s">
        <v>36</v>
      </c>
    </row>
    <row r="24315" spans="1:11" x14ac:dyDescent="0.3">
      <c r="A24315" t="s">
        <v>24357</v>
      </c>
      <c r="B24315" s="1">
        <v>44991</v>
      </c>
      <c r="C24315" s="1" t="str">
        <f t="shared" si="379"/>
        <v>Mar</v>
      </c>
      <c r="D24315" t="s">
        <v>47</v>
      </c>
      <c r="E24315" t="s">
        <v>48</v>
      </c>
      <c r="F24315" t="s">
        <v>13</v>
      </c>
      <c r="G24315" t="s">
        <v>14</v>
      </c>
      <c r="H24315">
        <v>752</v>
      </c>
      <c r="I24315">
        <v>104.52</v>
      </c>
      <c r="J24315">
        <v>3</v>
      </c>
      <c r="K24315" t="s">
        <v>15</v>
      </c>
    </row>
    <row r="24316" spans="1:11" x14ac:dyDescent="0.3">
      <c r="A24316" t="s">
        <v>24358</v>
      </c>
      <c r="B24316" s="1">
        <v>45449</v>
      </c>
      <c r="C24316" s="1" t="str">
        <f t="shared" si="379"/>
        <v>Jun</v>
      </c>
      <c r="D24316" t="s">
        <v>22</v>
      </c>
      <c r="E24316" t="s">
        <v>12</v>
      </c>
      <c r="F24316" t="s">
        <v>28</v>
      </c>
      <c r="G24316" t="s">
        <v>53</v>
      </c>
      <c r="H24316">
        <v>4437</v>
      </c>
      <c r="I24316">
        <v>1217.8599999999999</v>
      </c>
      <c r="J24316">
        <v>1</v>
      </c>
      <c r="K24316" t="s">
        <v>29</v>
      </c>
    </row>
    <row r="24317" spans="1:11" x14ac:dyDescent="0.3">
      <c r="A24317" t="s">
        <v>24359</v>
      </c>
      <c r="B24317" s="1">
        <v>44941</v>
      </c>
      <c r="C24317" s="1" t="str">
        <f t="shared" si="379"/>
        <v>Jan</v>
      </c>
      <c r="D24317" t="s">
        <v>86</v>
      </c>
      <c r="E24317" t="s">
        <v>87</v>
      </c>
      <c r="F24317" t="s">
        <v>28</v>
      </c>
      <c r="G24317" t="s">
        <v>53</v>
      </c>
      <c r="H24317">
        <v>3115</v>
      </c>
      <c r="I24317">
        <v>527.83000000000004</v>
      </c>
      <c r="J24317">
        <v>4</v>
      </c>
      <c r="K24317" t="s">
        <v>29</v>
      </c>
    </row>
    <row r="24318" spans="1:11" x14ac:dyDescent="0.3">
      <c r="A24318" t="s">
        <v>24360</v>
      </c>
      <c r="B24318" s="1">
        <v>45446</v>
      </c>
      <c r="C24318" s="1" t="str">
        <f t="shared" si="379"/>
        <v>Jun</v>
      </c>
      <c r="D24318" t="s">
        <v>43</v>
      </c>
      <c r="E24318" t="s">
        <v>44</v>
      </c>
      <c r="F24318" t="s">
        <v>40</v>
      </c>
      <c r="G24318" t="s">
        <v>35</v>
      </c>
      <c r="H24318">
        <v>4431</v>
      </c>
      <c r="I24318">
        <v>733.92</v>
      </c>
      <c r="J24318">
        <v>5</v>
      </c>
      <c r="K24318" t="s">
        <v>15</v>
      </c>
    </row>
    <row r="24319" spans="1:11" x14ac:dyDescent="0.3">
      <c r="A24319" t="s">
        <v>24361</v>
      </c>
      <c r="B24319" s="1">
        <v>45176</v>
      </c>
      <c r="C24319" s="1" t="str">
        <f t="shared" si="379"/>
        <v>Sep</v>
      </c>
      <c r="D24319" t="s">
        <v>43</v>
      </c>
      <c r="E24319" t="s">
        <v>44</v>
      </c>
      <c r="F24319" t="s">
        <v>40</v>
      </c>
      <c r="G24319" t="s">
        <v>19</v>
      </c>
      <c r="H24319">
        <v>1755</v>
      </c>
      <c r="I24319">
        <v>417.09</v>
      </c>
      <c r="J24319">
        <v>3</v>
      </c>
      <c r="K24319" t="s">
        <v>15</v>
      </c>
    </row>
    <row r="24320" spans="1:11" x14ac:dyDescent="0.3">
      <c r="A24320" t="s">
        <v>24362</v>
      </c>
      <c r="B24320" s="1">
        <v>45428</v>
      </c>
      <c r="C24320" s="1" t="str">
        <f t="shared" si="379"/>
        <v>May</v>
      </c>
      <c r="D24320" t="s">
        <v>11</v>
      </c>
      <c r="E24320" t="s">
        <v>12</v>
      </c>
      <c r="F24320" t="s">
        <v>28</v>
      </c>
      <c r="G24320" t="s">
        <v>53</v>
      </c>
      <c r="H24320">
        <v>340</v>
      </c>
      <c r="I24320">
        <v>25.78</v>
      </c>
      <c r="J24320">
        <v>5</v>
      </c>
      <c r="K24320" t="s">
        <v>20</v>
      </c>
    </row>
    <row r="24321" spans="1:11" x14ac:dyDescent="0.3">
      <c r="A24321" t="s">
        <v>24363</v>
      </c>
      <c r="B24321" s="1">
        <v>45041</v>
      </c>
      <c r="C24321" s="1" t="str">
        <f t="shared" si="379"/>
        <v>Apr</v>
      </c>
      <c r="D24321" t="s">
        <v>26</v>
      </c>
      <c r="E24321" t="s">
        <v>27</v>
      </c>
      <c r="F24321" t="s">
        <v>13</v>
      </c>
      <c r="G24321" t="s">
        <v>19</v>
      </c>
      <c r="H24321">
        <v>4930</v>
      </c>
      <c r="I24321">
        <v>1043.6400000000001</v>
      </c>
      <c r="J24321">
        <v>3</v>
      </c>
      <c r="K24321" t="s">
        <v>20</v>
      </c>
    </row>
    <row r="24322" spans="1:11" x14ac:dyDescent="0.3">
      <c r="A24322" t="s">
        <v>24364</v>
      </c>
      <c r="B24322" s="1">
        <v>45377</v>
      </c>
      <c r="C24322" s="1" t="str">
        <f t="shared" ref="C24322:C24385" si="380">TEXT(B24322,"mmm")</f>
        <v>Mar</v>
      </c>
      <c r="D24322" t="s">
        <v>86</v>
      </c>
      <c r="E24322" t="s">
        <v>87</v>
      </c>
      <c r="F24322" t="s">
        <v>13</v>
      </c>
      <c r="G24322" t="s">
        <v>19</v>
      </c>
      <c r="H24322">
        <v>2105</v>
      </c>
      <c r="I24322">
        <v>564.70000000000005</v>
      </c>
      <c r="J24322">
        <v>1</v>
      </c>
      <c r="K24322" t="s">
        <v>36</v>
      </c>
    </row>
    <row r="24323" spans="1:11" x14ac:dyDescent="0.3">
      <c r="A24323" t="s">
        <v>24365</v>
      </c>
      <c r="B24323" s="1">
        <v>45348</v>
      </c>
      <c r="C24323" s="1" t="str">
        <f t="shared" si="380"/>
        <v>Feb</v>
      </c>
      <c r="D24323" t="s">
        <v>47</v>
      </c>
      <c r="E24323" t="s">
        <v>48</v>
      </c>
      <c r="F24323" t="s">
        <v>23</v>
      </c>
      <c r="G24323" t="s">
        <v>55</v>
      </c>
      <c r="H24323">
        <v>3604</v>
      </c>
      <c r="I24323">
        <v>870.35</v>
      </c>
      <c r="J24323">
        <v>3</v>
      </c>
      <c r="K24323" t="s">
        <v>20</v>
      </c>
    </row>
    <row r="24324" spans="1:11" x14ac:dyDescent="0.3">
      <c r="A24324" t="s">
        <v>24366</v>
      </c>
      <c r="B24324" s="1">
        <v>45087</v>
      </c>
      <c r="C24324" s="1" t="str">
        <f t="shared" si="380"/>
        <v>Jun</v>
      </c>
      <c r="D24324" t="s">
        <v>11</v>
      </c>
      <c r="E24324" t="s">
        <v>12</v>
      </c>
      <c r="F24324" t="s">
        <v>28</v>
      </c>
      <c r="G24324" t="s">
        <v>19</v>
      </c>
      <c r="H24324">
        <v>3627</v>
      </c>
      <c r="I24324">
        <v>345.29</v>
      </c>
      <c r="J24324">
        <v>3</v>
      </c>
      <c r="K24324" t="s">
        <v>15</v>
      </c>
    </row>
    <row r="24325" spans="1:11" x14ac:dyDescent="0.3">
      <c r="A24325" t="s">
        <v>24367</v>
      </c>
      <c r="B24325" s="1">
        <v>44990</v>
      </c>
      <c r="C24325" s="1" t="str">
        <f t="shared" si="380"/>
        <v>Mar</v>
      </c>
      <c r="D24325" t="s">
        <v>34</v>
      </c>
      <c r="E24325" t="s">
        <v>34</v>
      </c>
      <c r="F24325" t="s">
        <v>13</v>
      </c>
      <c r="G24325" t="s">
        <v>35</v>
      </c>
      <c r="H24325">
        <v>754</v>
      </c>
      <c r="I24325">
        <v>200.96</v>
      </c>
      <c r="J24325">
        <v>5</v>
      </c>
      <c r="K24325" t="s">
        <v>29</v>
      </c>
    </row>
    <row r="24326" spans="1:11" x14ac:dyDescent="0.3">
      <c r="A24326" t="s">
        <v>24368</v>
      </c>
      <c r="B24326" s="1">
        <v>45488</v>
      </c>
      <c r="C24326" s="1" t="str">
        <f t="shared" si="380"/>
        <v>Jul</v>
      </c>
      <c r="D24326" t="s">
        <v>43</v>
      </c>
      <c r="E24326" t="s">
        <v>44</v>
      </c>
      <c r="F24326" t="s">
        <v>13</v>
      </c>
      <c r="G24326" t="s">
        <v>38</v>
      </c>
      <c r="H24326">
        <v>1875</v>
      </c>
      <c r="I24326">
        <v>246.97</v>
      </c>
      <c r="J24326">
        <v>1</v>
      </c>
      <c r="K24326" t="s">
        <v>29</v>
      </c>
    </row>
    <row r="24327" spans="1:11" x14ac:dyDescent="0.3">
      <c r="A24327" t="s">
        <v>24369</v>
      </c>
      <c r="B24327" s="1">
        <v>45002</v>
      </c>
      <c r="C24327" s="1" t="str">
        <f t="shared" si="380"/>
        <v>Mar</v>
      </c>
      <c r="D24327" t="s">
        <v>11</v>
      </c>
      <c r="E24327" t="s">
        <v>12</v>
      </c>
      <c r="F24327" t="s">
        <v>23</v>
      </c>
      <c r="G24327" t="s">
        <v>55</v>
      </c>
      <c r="H24327">
        <v>2389</v>
      </c>
      <c r="I24327">
        <v>588.62</v>
      </c>
      <c r="J24327">
        <v>5</v>
      </c>
      <c r="K24327" t="s">
        <v>36</v>
      </c>
    </row>
    <row r="24328" spans="1:11" x14ac:dyDescent="0.3">
      <c r="A24328" t="s">
        <v>24370</v>
      </c>
      <c r="B24328" s="1">
        <v>45225</v>
      </c>
      <c r="C24328" s="1" t="str">
        <f t="shared" si="380"/>
        <v>Oct</v>
      </c>
      <c r="D24328" t="s">
        <v>17</v>
      </c>
      <c r="E24328" t="s">
        <v>18</v>
      </c>
      <c r="F24328" t="s">
        <v>40</v>
      </c>
      <c r="G24328" t="s">
        <v>55</v>
      </c>
      <c r="H24328">
        <v>2288</v>
      </c>
      <c r="I24328">
        <v>575.04</v>
      </c>
      <c r="J24328">
        <v>5</v>
      </c>
      <c r="K24328" t="s">
        <v>29</v>
      </c>
    </row>
    <row r="24329" spans="1:11" x14ac:dyDescent="0.3">
      <c r="A24329" t="s">
        <v>24371</v>
      </c>
      <c r="B24329" s="1">
        <v>45597</v>
      </c>
      <c r="C24329" s="1" t="str">
        <f t="shared" si="380"/>
        <v>Nov</v>
      </c>
      <c r="D24329" t="s">
        <v>26</v>
      </c>
      <c r="E24329" t="s">
        <v>27</v>
      </c>
      <c r="F24329" t="s">
        <v>28</v>
      </c>
      <c r="G24329" t="s">
        <v>24</v>
      </c>
      <c r="H24329">
        <v>3221</v>
      </c>
      <c r="I24329">
        <v>785.39</v>
      </c>
      <c r="J24329">
        <v>5</v>
      </c>
      <c r="K24329" t="s">
        <v>20</v>
      </c>
    </row>
    <row r="24330" spans="1:11" x14ac:dyDescent="0.3">
      <c r="A24330" t="s">
        <v>24372</v>
      </c>
      <c r="B24330" s="1">
        <v>45392</v>
      </c>
      <c r="C24330" s="1" t="str">
        <f t="shared" si="380"/>
        <v>Apr</v>
      </c>
      <c r="D24330" t="s">
        <v>50</v>
      </c>
      <c r="E24330" t="s">
        <v>51</v>
      </c>
      <c r="F24330" t="s">
        <v>23</v>
      </c>
      <c r="G24330" t="s">
        <v>35</v>
      </c>
      <c r="H24330">
        <v>1112</v>
      </c>
      <c r="I24330">
        <v>70.86</v>
      </c>
      <c r="J24330">
        <v>5</v>
      </c>
      <c r="K24330" t="s">
        <v>15</v>
      </c>
    </row>
    <row r="24331" spans="1:11" x14ac:dyDescent="0.3">
      <c r="A24331" t="s">
        <v>24373</v>
      </c>
      <c r="B24331" s="1">
        <v>44979</v>
      </c>
      <c r="C24331" s="1" t="str">
        <f t="shared" si="380"/>
        <v>Feb</v>
      </c>
      <c r="D24331" t="s">
        <v>50</v>
      </c>
      <c r="E24331" t="s">
        <v>51</v>
      </c>
      <c r="F24331" t="s">
        <v>40</v>
      </c>
      <c r="G24331" t="s">
        <v>19</v>
      </c>
      <c r="H24331">
        <v>3521</v>
      </c>
      <c r="I24331">
        <v>574.6</v>
      </c>
      <c r="J24331">
        <v>1</v>
      </c>
      <c r="K24331" t="s">
        <v>15</v>
      </c>
    </row>
    <row r="24332" spans="1:11" x14ac:dyDescent="0.3">
      <c r="A24332" t="s">
        <v>24374</v>
      </c>
      <c r="B24332" s="1">
        <v>45384</v>
      </c>
      <c r="C24332" s="1" t="str">
        <f t="shared" si="380"/>
        <v>Apr</v>
      </c>
      <c r="D24332" t="s">
        <v>86</v>
      </c>
      <c r="E24332" t="s">
        <v>87</v>
      </c>
      <c r="F24332" t="s">
        <v>28</v>
      </c>
      <c r="G24332" t="s">
        <v>14</v>
      </c>
      <c r="H24332">
        <v>4252</v>
      </c>
      <c r="I24332">
        <v>257.92</v>
      </c>
      <c r="J24332">
        <v>5</v>
      </c>
      <c r="K24332" t="s">
        <v>36</v>
      </c>
    </row>
    <row r="24333" spans="1:11" x14ac:dyDescent="0.3">
      <c r="A24333" t="s">
        <v>24375</v>
      </c>
      <c r="B24333" s="1">
        <v>45342</v>
      </c>
      <c r="C24333" s="1" t="str">
        <f t="shared" si="380"/>
        <v>Feb</v>
      </c>
      <c r="D24333" t="s">
        <v>47</v>
      </c>
      <c r="E24333" t="s">
        <v>48</v>
      </c>
      <c r="F24333" t="s">
        <v>40</v>
      </c>
      <c r="G24333" t="s">
        <v>68</v>
      </c>
      <c r="H24333">
        <v>374</v>
      </c>
      <c r="I24333">
        <v>68.459999999999994</v>
      </c>
      <c r="J24333">
        <v>3</v>
      </c>
      <c r="K24333" t="s">
        <v>15</v>
      </c>
    </row>
    <row r="24334" spans="1:11" x14ac:dyDescent="0.3">
      <c r="A24334" t="s">
        <v>24376</v>
      </c>
      <c r="B24334" s="1">
        <v>45177</v>
      </c>
      <c r="C24334" s="1" t="str">
        <f t="shared" si="380"/>
        <v>Sep</v>
      </c>
      <c r="D24334" t="s">
        <v>31</v>
      </c>
      <c r="E24334" t="s">
        <v>32</v>
      </c>
      <c r="F24334" t="s">
        <v>40</v>
      </c>
      <c r="G24334" t="s">
        <v>35</v>
      </c>
      <c r="H24334">
        <v>1552</v>
      </c>
      <c r="I24334">
        <v>450.42</v>
      </c>
      <c r="J24334">
        <v>5</v>
      </c>
      <c r="K24334" t="s">
        <v>29</v>
      </c>
    </row>
    <row r="24335" spans="1:11" x14ac:dyDescent="0.3">
      <c r="A24335" t="s">
        <v>24377</v>
      </c>
      <c r="B24335" s="1">
        <v>45005</v>
      </c>
      <c r="C24335" s="1" t="str">
        <f t="shared" si="380"/>
        <v>Mar</v>
      </c>
      <c r="D24335" t="s">
        <v>22</v>
      </c>
      <c r="E24335" t="s">
        <v>12</v>
      </c>
      <c r="F24335" t="s">
        <v>13</v>
      </c>
      <c r="G24335" t="s">
        <v>19</v>
      </c>
      <c r="H24335">
        <v>1659</v>
      </c>
      <c r="I24335">
        <v>202.52</v>
      </c>
      <c r="J24335">
        <v>2</v>
      </c>
      <c r="K24335" t="s">
        <v>15</v>
      </c>
    </row>
    <row r="24336" spans="1:11" x14ac:dyDescent="0.3">
      <c r="A24336" t="s">
        <v>24378</v>
      </c>
      <c r="B24336" s="1">
        <v>45601</v>
      </c>
      <c r="C24336" s="1" t="str">
        <f t="shared" si="380"/>
        <v>Nov</v>
      </c>
      <c r="D24336" t="s">
        <v>11</v>
      </c>
      <c r="E24336" t="s">
        <v>12</v>
      </c>
      <c r="F24336" t="s">
        <v>40</v>
      </c>
      <c r="G24336" t="s">
        <v>38</v>
      </c>
      <c r="H24336">
        <v>1828</v>
      </c>
      <c r="I24336">
        <v>211.36</v>
      </c>
      <c r="J24336">
        <v>1</v>
      </c>
      <c r="K24336" t="s">
        <v>36</v>
      </c>
    </row>
    <row r="24337" spans="1:11" x14ac:dyDescent="0.3">
      <c r="A24337" t="s">
        <v>24379</v>
      </c>
      <c r="B24337" s="1">
        <v>45366</v>
      </c>
      <c r="C24337" s="1" t="str">
        <f t="shared" si="380"/>
        <v>Mar</v>
      </c>
      <c r="D24337" t="s">
        <v>31</v>
      </c>
      <c r="E24337" t="s">
        <v>32</v>
      </c>
      <c r="F24337" t="s">
        <v>28</v>
      </c>
      <c r="G24337" t="s">
        <v>35</v>
      </c>
      <c r="H24337">
        <v>3502</v>
      </c>
      <c r="I24337">
        <v>424.6</v>
      </c>
      <c r="J24337">
        <v>5</v>
      </c>
      <c r="K24337" t="s">
        <v>15</v>
      </c>
    </row>
    <row r="24338" spans="1:11" x14ac:dyDescent="0.3">
      <c r="A24338" t="s">
        <v>24380</v>
      </c>
      <c r="B24338" s="1">
        <v>45467</v>
      </c>
      <c r="C24338" s="1" t="str">
        <f t="shared" si="380"/>
        <v>Jun</v>
      </c>
      <c r="D24338" t="s">
        <v>31</v>
      </c>
      <c r="E24338" t="s">
        <v>32</v>
      </c>
      <c r="F24338" t="s">
        <v>23</v>
      </c>
      <c r="G24338" t="s">
        <v>68</v>
      </c>
      <c r="H24338">
        <v>3496</v>
      </c>
      <c r="I24338">
        <v>832.82</v>
      </c>
      <c r="J24338">
        <v>4</v>
      </c>
      <c r="K24338" t="s">
        <v>29</v>
      </c>
    </row>
    <row r="24339" spans="1:11" x14ac:dyDescent="0.3">
      <c r="A24339" t="s">
        <v>24381</v>
      </c>
      <c r="B24339" s="1">
        <v>45080</v>
      </c>
      <c r="C24339" s="1" t="str">
        <f t="shared" si="380"/>
        <v>Jun</v>
      </c>
      <c r="D24339" t="s">
        <v>31</v>
      </c>
      <c r="E24339" t="s">
        <v>32</v>
      </c>
      <c r="F24339" t="s">
        <v>13</v>
      </c>
      <c r="G24339" t="s">
        <v>19</v>
      </c>
      <c r="H24339">
        <v>1363</v>
      </c>
      <c r="I24339">
        <v>94.3</v>
      </c>
      <c r="J24339">
        <v>1</v>
      </c>
      <c r="K24339" t="s">
        <v>29</v>
      </c>
    </row>
    <row r="24340" spans="1:11" x14ac:dyDescent="0.3">
      <c r="A24340" t="s">
        <v>24382</v>
      </c>
      <c r="B24340" s="1">
        <v>45431</v>
      </c>
      <c r="C24340" s="1" t="str">
        <f t="shared" si="380"/>
        <v>May</v>
      </c>
      <c r="D24340" t="s">
        <v>31</v>
      </c>
      <c r="E24340" t="s">
        <v>32</v>
      </c>
      <c r="F24340" t="s">
        <v>23</v>
      </c>
      <c r="G24340" t="s">
        <v>19</v>
      </c>
      <c r="H24340">
        <v>1559</v>
      </c>
      <c r="I24340">
        <v>224.08</v>
      </c>
      <c r="J24340">
        <v>4</v>
      </c>
      <c r="K24340" t="s">
        <v>15</v>
      </c>
    </row>
    <row r="24341" spans="1:11" x14ac:dyDescent="0.3">
      <c r="A24341" t="s">
        <v>24383</v>
      </c>
      <c r="B24341" s="1">
        <v>45558</v>
      </c>
      <c r="C24341" s="1" t="str">
        <f t="shared" si="380"/>
        <v>Sep</v>
      </c>
      <c r="D24341" t="s">
        <v>86</v>
      </c>
      <c r="E24341" t="s">
        <v>87</v>
      </c>
      <c r="F24341" t="s">
        <v>23</v>
      </c>
      <c r="G24341" t="s">
        <v>38</v>
      </c>
      <c r="H24341">
        <v>1459</v>
      </c>
      <c r="I24341">
        <v>271.92</v>
      </c>
      <c r="J24341">
        <v>2</v>
      </c>
      <c r="K24341" t="s">
        <v>20</v>
      </c>
    </row>
    <row r="24342" spans="1:11" x14ac:dyDescent="0.3">
      <c r="A24342" t="s">
        <v>24384</v>
      </c>
      <c r="B24342" s="1">
        <v>44963</v>
      </c>
      <c r="C24342" s="1" t="str">
        <f t="shared" si="380"/>
        <v>Feb</v>
      </c>
      <c r="D24342" t="s">
        <v>22</v>
      </c>
      <c r="E24342" t="s">
        <v>12</v>
      </c>
      <c r="F24342" t="s">
        <v>28</v>
      </c>
      <c r="G24342" t="s">
        <v>14</v>
      </c>
      <c r="H24342">
        <v>2717</v>
      </c>
      <c r="I24342">
        <v>472.84</v>
      </c>
      <c r="J24342">
        <v>5</v>
      </c>
      <c r="K24342" t="s">
        <v>15</v>
      </c>
    </row>
    <row r="24343" spans="1:11" x14ac:dyDescent="0.3">
      <c r="A24343" t="s">
        <v>24385</v>
      </c>
      <c r="B24343" s="1">
        <v>45168</v>
      </c>
      <c r="C24343" s="1" t="str">
        <f t="shared" si="380"/>
        <v>Aug</v>
      </c>
      <c r="D24343" t="s">
        <v>50</v>
      </c>
      <c r="E24343" t="s">
        <v>51</v>
      </c>
      <c r="F24343" t="s">
        <v>28</v>
      </c>
      <c r="G24343" t="s">
        <v>68</v>
      </c>
      <c r="H24343">
        <v>4371</v>
      </c>
      <c r="I24343">
        <v>386.11</v>
      </c>
      <c r="J24343">
        <v>1</v>
      </c>
      <c r="K24343" t="s">
        <v>36</v>
      </c>
    </row>
    <row r="24344" spans="1:11" x14ac:dyDescent="0.3">
      <c r="A24344" t="s">
        <v>24386</v>
      </c>
      <c r="B24344" s="1">
        <v>45513</v>
      </c>
      <c r="C24344" s="1" t="str">
        <f t="shared" si="380"/>
        <v>Aug</v>
      </c>
      <c r="D24344" t="s">
        <v>43</v>
      </c>
      <c r="E24344" t="s">
        <v>44</v>
      </c>
      <c r="F24344" t="s">
        <v>28</v>
      </c>
      <c r="G24344" t="s">
        <v>24</v>
      </c>
      <c r="H24344">
        <v>4358</v>
      </c>
      <c r="I24344">
        <v>1205.43</v>
      </c>
      <c r="J24344">
        <v>5</v>
      </c>
      <c r="K24344" t="s">
        <v>20</v>
      </c>
    </row>
    <row r="24345" spans="1:11" x14ac:dyDescent="0.3">
      <c r="A24345" t="s">
        <v>24387</v>
      </c>
      <c r="B24345" s="1">
        <v>45340</v>
      </c>
      <c r="C24345" s="1" t="str">
        <f t="shared" si="380"/>
        <v>Feb</v>
      </c>
      <c r="D24345" t="s">
        <v>26</v>
      </c>
      <c r="E24345" t="s">
        <v>27</v>
      </c>
      <c r="F24345" t="s">
        <v>23</v>
      </c>
      <c r="G24345" t="s">
        <v>24</v>
      </c>
      <c r="H24345">
        <v>3867</v>
      </c>
      <c r="I24345">
        <v>802.66</v>
      </c>
      <c r="J24345">
        <v>3</v>
      </c>
      <c r="K24345" t="s">
        <v>29</v>
      </c>
    </row>
    <row r="24346" spans="1:11" x14ac:dyDescent="0.3">
      <c r="A24346" t="s">
        <v>24388</v>
      </c>
      <c r="B24346" s="1">
        <v>45372</v>
      </c>
      <c r="C24346" s="1" t="str">
        <f t="shared" si="380"/>
        <v>Mar</v>
      </c>
      <c r="D24346" t="s">
        <v>26</v>
      </c>
      <c r="E24346" t="s">
        <v>27</v>
      </c>
      <c r="F24346" t="s">
        <v>13</v>
      </c>
      <c r="G24346" t="s">
        <v>19</v>
      </c>
      <c r="H24346">
        <v>2345</v>
      </c>
      <c r="I24346">
        <v>318.55</v>
      </c>
      <c r="J24346">
        <v>3</v>
      </c>
      <c r="K24346" t="s">
        <v>36</v>
      </c>
    </row>
    <row r="24347" spans="1:11" x14ac:dyDescent="0.3">
      <c r="A24347" t="s">
        <v>24389</v>
      </c>
      <c r="B24347" s="1">
        <v>45391</v>
      </c>
      <c r="C24347" s="1" t="str">
        <f t="shared" si="380"/>
        <v>Apr</v>
      </c>
      <c r="D24347" t="s">
        <v>50</v>
      </c>
      <c r="E24347" t="s">
        <v>51</v>
      </c>
      <c r="F24347" t="s">
        <v>40</v>
      </c>
      <c r="G24347" t="s">
        <v>68</v>
      </c>
      <c r="H24347">
        <v>3870</v>
      </c>
      <c r="I24347">
        <v>209.14</v>
      </c>
      <c r="J24347">
        <v>2</v>
      </c>
      <c r="K24347" t="s">
        <v>20</v>
      </c>
    </row>
    <row r="24348" spans="1:11" x14ac:dyDescent="0.3">
      <c r="A24348" t="s">
        <v>24390</v>
      </c>
      <c r="B24348" s="1">
        <v>45606</v>
      </c>
      <c r="C24348" s="1" t="str">
        <f t="shared" si="380"/>
        <v>Nov</v>
      </c>
      <c r="D24348" t="s">
        <v>11</v>
      </c>
      <c r="E24348" t="s">
        <v>12</v>
      </c>
      <c r="F24348" t="s">
        <v>28</v>
      </c>
      <c r="G24348" t="s">
        <v>19</v>
      </c>
      <c r="H24348">
        <v>4616</v>
      </c>
      <c r="I24348">
        <v>341.82</v>
      </c>
      <c r="J24348">
        <v>4</v>
      </c>
      <c r="K24348" t="s">
        <v>36</v>
      </c>
    </row>
    <row r="24349" spans="1:11" x14ac:dyDescent="0.3">
      <c r="A24349" t="s">
        <v>24391</v>
      </c>
      <c r="B24349" s="1">
        <v>45106</v>
      </c>
      <c r="C24349" s="1" t="str">
        <f t="shared" si="380"/>
        <v>Jun</v>
      </c>
      <c r="D24349" t="s">
        <v>47</v>
      </c>
      <c r="E24349" t="s">
        <v>48</v>
      </c>
      <c r="F24349" t="s">
        <v>23</v>
      </c>
      <c r="G24349" t="s">
        <v>24</v>
      </c>
      <c r="H24349">
        <v>3471</v>
      </c>
      <c r="I24349">
        <v>312.45999999999998</v>
      </c>
      <c r="J24349">
        <v>3</v>
      </c>
      <c r="K24349" t="s">
        <v>36</v>
      </c>
    </row>
    <row r="24350" spans="1:11" x14ac:dyDescent="0.3">
      <c r="A24350" t="s">
        <v>24392</v>
      </c>
      <c r="B24350" s="1">
        <v>45212</v>
      </c>
      <c r="C24350" s="1" t="str">
        <f t="shared" si="380"/>
        <v>Oct</v>
      </c>
      <c r="D24350" t="s">
        <v>50</v>
      </c>
      <c r="E24350" t="s">
        <v>51</v>
      </c>
      <c r="F24350" t="s">
        <v>28</v>
      </c>
      <c r="G24350" t="s">
        <v>68</v>
      </c>
      <c r="H24350">
        <v>4715</v>
      </c>
      <c r="I24350">
        <v>350.74</v>
      </c>
      <c r="J24350">
        <v>5</v>
      </c>
      <c r="K24350" t="s">
        <v>36</v>
      </c>
    </row>
    <row r="24351" spans="1:11" x14ac:dyDescent="0.3">
      <c r="A24351" t="s">
        <v>24393</v>
      </c>
      <c r="B24351" s="1">
        <v>45011</v>
      </c>
      <c r="C24351" s="1" t="str">
        <f t="shared" si="380"/>
        <v>Mar</v>
      </c>
      <c r="D24351" t="s">
        <v>43</v>
      </c>
      <c r="E24351" t="s">
        <v>44</v>
      </c>
      <c r="F24351" t="s">
        <v>13</v>
      </c>
      <c r="G24351" t="s">
        <v>35</v>
      </c>
      <c r="H24351">
        <v>2784</v>
      </c>
      <c r="I24351">
        <v>493.06</v>
      </c>
      <c r="J24351">
        <v>2</v>
      </c>
      <c r="K24351" t="s">
        <v>20</v>
      </c>
    </row>
    <row r="24352" spans="1:11" x14ac:dyDescent="0.3">
      <c r="A24352" t="s">
        <v>24394</v>
      </c>
      <c r="B24352" s="1">
        <v>45012</v>
      </c>
      <c r="C24352" s="1" t="str">
        <f t="shared" si="380"/>
        <v>Mar</v>
      </c>
      <c r="D24352" t="s">
        <v>11</v>
      </c>
      <c r="E24352" t="s">
        <v>12</v>
      </c>
      <c r="F24352" t="s">
        <v>40</v>
      </c>
      <c r="G24352" t="s">
        <v>14</v>
      </c>
      <c r="H24352">
        <v>839</v>
      </c>
      <c r="I24352">
        <v>206.68</v>
      </c>
      <c r="J24352">
        <v>3</v>
      </c>
      <c r="K24352" t="s">
        <v>20</v>
      </c>
    </row>
    <row r="24353" spans="1:11" x14ac:dyDescent="0.3">
      <c r="A24353" t="s">
        <v>24395</v>
      </c>
      <c r="B24353" s="1">
        <v>45379</v>
      </c>
      <c r="C24353" s="1" t="str">
        <f t="shared" si="380"/>
        <v>Mar</v>
      </c>
      <c r="D24353" t="s">
        <v>31</v>
      </c>
      <c r="E24353" t="s">
        <v>32</v>
      </c>
      <c r="F24353" t="s">
        <v>13</v>
      </c>
      <c r="G24353" t="s">
        <v>14</v>
      </c>
      <c r="H24353">
        <v>1439</v>
      </c>
      <c r="I24353">
        <v>393.29</v>
      </c>
      <c r="J24353">
        <v>2</v>
      </c>
      <c r="K24353" t="s">
        <v>36</v>
      </c>
    </row>
    <row r="24354" spans="1:11" x14ac:dyDescent="0.3">
      <c r="A24354" t="s">
        <v>24396</v>
      </c>
      <c r="B24354" s="1">
        <v>45457</v>
      </c>
      <c r="C24354" s="1" t="str">
        <f t="shared" si="380"/>
        <v>Jun</v>
      </c>
      <c r="D24354" t="s">
        <v>11</v>
      </c>
      <c r="E24354" t="s">
        <v>12</v>
      </c>
      <c r="F24354" t="s">
        <v>13</v>
      </c>
      <c r="G24354" t="s">
        <v>14</v>
      </c>
      <c r="H24354">
        <v>2544</v>
      </c>
      <c r="I24354">
        <v>593.07000000000005</v>
      </c>
      <c r="J24354">
        <v>1</v>
      </c>
      <c r="K24354" t="s">
        <v>20</v>
      </c>
    </row>
    <row r="24355" spans="1:11" x14ac:dyDescent="0.3">
      <c r="A24355" t="s">
        <v>24397</v>
      </c>
      <c r="B24355" s="1">
        <v>45200</v>
      </c>
      <c r="C24355" s="1" t="str">
        <f t="shared" si="380"/>
        <v>Oct</v>
      </c>
      <c r="D24355" t="s">
        <v>86</v>
      </c>
      <c r="E24355" t="s">
        <v>87</v>
      </c>
      <c r="F24355" t="s">
        <v>23</v>
      </c>
      <c r="G24355" t="s">
        <v>24</v>
      </c>
      <c r="H24355">
        <v>2712</v>
      </c>
      <c r="I24355">
        <v>467.91</v>
      </c>
      <c r="J24355">
        <v>3</v>
      </c>
      <c r="K24355" t="s">
        <v>29</v>
      </c>
    </row>
    <row r="24356" spans="1:11" x14ac:dyDescent="0.3">
      <c r="A24356" t="s">
        <v>24398</v>
      </c>
      <c r="B24356" s="1">
        <v>45272</v>
      </c>
      <c r="C24356" s="1" t="str">
        <f t="shared" si="380"/>
        <v>Dec</v>
      </c>
      <c r="D24356" t="s">
        <v>47</v>
      </c>
      <c r="E24356" t="s">
        <v>48</v>
      </c>
      <c r="F24356" t="s">
        <v>13</v>
      </c>
      <c r="G24356" t="s">
        <v>14</v>
      </c>
      <c r="H24356">
        <v>4184</v>
      </c>
      <c r="I24356">
        <v>592.95000000000005</v>
      </c>
      <c r="J24356">
        <v>1</v>
      </c>
      <c r="K24356" t="s">
        <v>15</v>
      </c>
    </row>
    <row r="24357" spans="1:11" x14ac:dyDescent="0.3">
      <c r="A24357" t="s">
        <v>24399</v>
      </c>
      <c r="B24357" s="1">
        <v>45430</v>
      </c>
      <c r="C24357" s="1" t="str">
        <f t="shared" si="380"/>
        <v>May</v>
      </c>
      <c r="D24357" t="s">
        <v>31</v>
      </c>
      <c r="E24357" t="s">
        <v>32</v>
      </c>
      <c r="F24357" t="s">
        <v>23</v>
      </c>
      <c r="G24357" t="s">
        <v>35</v>
      </c>
      <c r="H24357">
        <v>557</v>
      </c>
      <c r="I24357">
        <v>41.51</v>
      </c>
      <c r="J24357">
        <v>5</v>
      </c>
      <c r="K24357" t="s">
        <v>29</v>
      </c>
    </row>
    <row r="24358" spans="1:11" x14ac:dyDescent="0.3">
      <c r="A24358" t="s">
        <v>24400</v>
      </c>
      <c r="B24358" s="1">
        <v>45281</v>
      </c>
      <c r="C24358" s="1" t="str">
        <f t="shared" si="380"/>
        <v>Dec</v>
      </c>
      <c r="D24358" t="s">
        <v>26</v>
      </c>
      <c r="E24358" t="s">
        <v>27</v>
      </c>
      <c r="F24358" t="s">
        <v>28</v>
      </c>
      <c r="G24358" t="s">
        <v>38</v>
      </c>
      <c r="H24358">
        <v>4440</v>
      </c>
      <c r="I24358">
        <v>288.92</v>
      </c>
      <c r="J24358">
        <v>3</v>
      </c>
      <c r="K24358" t="s">
        <v>29</v>
      </c>
    </row>
    <row r="24359" spans="1:11" x14ac:dyDescent="0.3">
      <c r="A24359" t="s">
        <v>24401</v>
      </c>
      <c r="B24359" s="1">
        <v>45398</v>
      </c>
      <c r="C24359" s="1" t="str">
        <f t="shared" si="380"/>
        <v>Apr</v>
      </c>
      <c r="D24359" t="s">
        <v>50</v>
      </c>
      <c r="E24359" t="s">
        <v>51</v>
      </c>
      <c r="F24359" t="s">
        <v>13</v>
      </c>
      <c r="G24359" t="s">
        <v>55</v>
      </c>
      <c r="H24359">
        <v>3188</v>
      </c>
      <c r="I24359">
        <v>237.79</v>
      </c>
      <c r="J24359">
        <v>2</v>
      </c>
      <c r="K24359" t="s">
        <v>29</v>
      </c>
    </row>
    <row r="24360" spans="1:11" x14ac:dyDescent="0.3">
      <c r="A24360" t="s">
        <v>24402</v>
      </c>
      <c r="B24360" s="1">
        <v>45271</v>
      </c>
      <c r="C24360" s="1" t="str">
        <f t="shared" si="380"/>
        <v>Dec</v>
      </c>
      <c r="D24360" t="s">
        <v>17</v>
      </c>
      <c r="E24360" t="s">
        <v>18</v>
      </c>
      <c r="F24360" t="s">
        <v>23</v>
      </c>
      <c r="G24360" t="s">
        <v>24</v>
      </c>
      <c r="H24360">
        <v>3380</v>
      </c>
      <c r="I24360">
        <v>533.57000000000005</v>
      </c>
      <c r="J24360">
        <v>5</v>
      </c>
      <c r="K24360" t="s">
        <v>15</v>
      </c>
    </row>
    <row r="24361" spans="1:11" x14ac:dyDescent="0.3">
      <c r="A24361" t="s">
        <v>24403</v>
      </c>
      <c r="B24361" s="1">
        <v>45434</v>
      </c>
      <c r="C24361" s="1" t="str">
        <f t="shared" si="380"/>
        <v>May</v>
      </c>
      <c r="D24361" t="s">
        <v>34</v>
      </c>
      <c r="E24361" t="s">
        <v>34</v>
      </c>
      <c r="F24361" t="s">
        <v>23</v>
      </c>
      <c r="G24361" t="s">
        <v>68</v>
      </c>
      <c r="H24361">
        <v>1778</v>
      </c>
      <c r="I24361">
        <v>516.6</v>
      </c>
      <c r="J24361">
        <v>2</v>
      </c>
      <c r="K24361" t="s">
        <v>20</v>
      </c>
    </row>
    <row r="24362" spans="1:11" x14ac:dyDescent="0.3">
      <c r="A24362" t="s">
        <v>24404</v>
      </c>
      <c r="B24362" s="1">
        <v>45308</v>
      </c>
      <c r="C24362" s="1" t="str">
        <f t="shared" si="380"/>
        <v>Jan</v>
      </c>
      <c r="D24362" t="s">
        <v>34</v>
      </c>
      <c r="E24362" t="s">
        <v>34</v>
      </c>
      <c r="F24362" t="s">
        <v>40</v>
      </c>
      <c r="G24362" t="s">
        <v>55</v>
      </c>
      <c r="H24362">
        <v>1963</v>
      </c>
      <c r="I24362">
        <v>208.83</v>
      </c>
      <c r="J24362">
        <v>2</v>
      </c>
      <c r="K24362" t="s">
        <v>36</v>
      </c>
    </row>
    <row r="24363" spans="1:11" x14ac:dyDescent="0.3">
      <c r="A24363" t="s">
        <v>24405</v>
      </c>
      <c r="B24363" s="1">
        <v>45433</v>
      </c>
      <c r="C24363" s="1" t="str">
        <f t="shared" si="380"/>
        <v>May</v>
      </c>
      <c r="D24363" t="s">
        <v>22</v>
      </c>
      <c r="E24363" t="s">
        <v>12</v>
      </c>
      <c r="F24363" t="s">
        <v>13</v>
      </c>
      <c r="G24363" t="s">
        <v>53</v>
      </c>
      <c r="H24363">
        <v>1828</v>
      </c>
      <c r="I24363">
        <v>347.39</v>
      </c>
      <c r="J24363">
        <v>3</v>
      </c>
      <c r="K24363" t="s">
        <v>20</v>
      </c>
    </row>
    <row r="24364" spans="1:11" x14ac:dyDescent="0.3">
      <c r="A24364" t="s">
        <v>24406</v>
      </c>
      <c r="B24364" s="1">
        <v>45328</v>
      </c>
      <c r="C24364" s="1" t="str">
        <f t="shared" si="380"/>
        <v>Feb</v>
      </c>
      <c r="D24364" t="s">
        <v>17</v>
      </c>
      <c r="E24364" t="s">
        <v>18</v>
      </c>
      <c r="F24364" t="s">
        <v>28</v>
      </c>
      <c r="G24364" t="s">
        <v>35</v>
      </c>
      <c r="H24364">
        <v>1243</v>
      </c>
      <c r="I24364">
        <v>155.93</v>
      </c>
      <c r="J24364">
        <v>4</v>
      </c>
      <c r="K24364" t="s">
        <v>36</v>
      </c>
    </row>
    <row r="24365" spans="1:11" x14ac:dyDescent="0.3">
      <c r="A24365" t="s">
        <v>24407</v>
      </c>
      <c r="B24365" s="1">
        <v>45400</v>
      </c>
      <c r="C24365" s="1" t="str">
        <f t="shared" si="380"/>
        <v>Apr</v>
      </c>
      <c r="D24365" t="s">
        <v>86</v>
      </c>
      <c r="E24365" t="s">
        <v>87</v>
      </c>
      <c r="F24365" t="s">
        <v>28</v>
      </c>
      <c r="G24365" t="s">
        <v>55</v>
      </c>
      <c r="H24365">
        <v>1709</v>
      </c>
      <c r="I24365">
        <v>298.52999999999997</v>
      </c>
      <c r="J24365">
        <v>5</v>
      </c>
      <c r="K24365" t="s">
        <v>29</v>
      </c>
    </row>
    <row r="24366" spans="1:11" x14ac:dyDescent="0.3">
      <c r="A24366" t="s">
        <v>24408</v>
      </c>
      <c r="B24366" s="1">
        <v>45063</v>
      </c>
      <c r="C24366" s="1" t="str">
        <f t="shared" si="380"/>
        <v>May</v>
      </c>
      <c r="D24366" t="s">
        <v>47</v>
      </c>
      <c r="E24366" t="s">
        <v>48</v>
      </c>
      <c r="F24366" t="s">
        <v>28</v>
      </c>
      <c r="G24366" t="s">
        <v>24</v>
      </c>
      <c r="H24366">
        <v>2177</v>
      </c>
      <c r="I24366">
        <v>349.5</v>
      </c>
      <c r="J24366">
        <v>5</v>
      </c>
      <c r="K24366" t="s">
        <v>29</v>
      </c>
    </row>
    <row r="24367" spans="1:11" x14ac:dyDescent="0.3">
      <c r="A24367" t="s">
        <v>24409</v>
      </c>
      <c r="B24367" s="1">
        <v>45293</v>
      </c>
      <c r="C24367" s="1" t="str">
        <f t="shared" si="380"/>
        <v>Jan</v>
      </c>
      <c r="D24367" t="s">
        <v>86</v>
      </c>
      <c r="E24367" t="s">
        <v>87</v>
      </c>
      <c r="F24367" t="s">
        <v>28</v>
      </c>
      <c r="G24367" t="s">
        <v>35</v>
      </c>
      <c r="H24367">
        <v>1445</v>
      </c>
      <c r="I24367">
        <v>238.84</v>
      </c>
      <c r="J24367">
        <v>1</v>
      </c>
      <c r="K24367" t="s">
        <v>20</v>
      </c>
    </row>
    <row r="24368" spans="1:11" x14ac:dyDescent="0.3">
      <c r="A24368" t="s">
        <v>24410</v>
      </c>
      <c r="B24368" s="1">
        <v>45078</v>
      </c>
      <c r="C24368" s="1" t="str">
        <f t="shared" si="380"/>
        <v>Jun</v>
      </c>
      <c r="D24368" t="s">
        <v>50</v>
      </c>
      <c r="E24368" t="s">
        <v>51</v>
      </c>
      <c r="F24368" t="s">
        <v>23</v>
      </c>
      <c r="G24368" t="s">
        <v>19</v>
      </c>
      <c r="H24368">
        <v>4243</v>
      </c>
      <c r="I24368">
        <v>1011.29</v>
      </c>
      <c r="J24368">
        <v>4</v>
      </c>
      <c r="K24368" t="s">
        <v>29</v>
      </c>
    </row>
    <row r="24369" spans="1:11" x14ac:dyDescent="0.3">
      <c r="A24369" t="s">
        <v>24411</v>
      </c>
      <c r="B24369" s="1">
        <v>45372</v>
      </c>
      <c r="C24369" s="1" t="str">
        <f t="shared" si="380"/>
        <v>Mar</v>
      </c>
      <c r="D24369" t="s">
        <v>86</v>
      </c>
      <c r="E24369" t="s">
        <v>87</v>
      </c>
      <c r="F24369" t="s">
        <v>28</v>
      </c>
      <c r="G24369" t="s">
        <v>53</v>
      </c>
      <c r="H24369">
        <v>1053</v>
      </c>
      <c r="I24369">
        <v>245.62</v>
      </c>
      <c r="J24369">
        <v>2</v>
      </c>
      <c r="K24369" t="s">
        <v>29</v>
      </c>
    </row>
    <row r="24370" spans="1:11" x14ac:dyDescent="0.3">
      <c r="A24370" t="s">
        <v>24412</v>
      </c>
      <c r="B24370" s="1">
        <v>45376</v>
      </c>
      <c r="C24370" s="1" t="str">
        <f t="shared" si="380"/>
        <v>Mar</v>
      </c>
      <c r="D24370" t="s">
        <v>31</v>
      </c>
      <c r="E24370" t="s">
        <v>32</v>
      </c>
      <c r="F24370" t="s">
        <v>28</v>
      </c>
      <c r="G24370" t="s">
        <v>19</v>
      </c>
      <c r="H24370">
        <v>3397</v>
      </c>
      <c r="I24370">
        <v>483.11</v>
      </c>
      <c r="J24370">
        <v>1</v>
      </c>
      <c r="K24370" t="s">
        <v>36</v>
      </c>
    </row>
    <row r="24371" spans="1:11" x14ac:dyDescent="0.3">
      <c r="A24371" t="s">
        <v>24413</v>
      </c>
      <c r="B24371" s="1">
        <v>45568</v>
      </c>
      <c r="C24371" s="1" t="str">
        <f t="shared" si="380"/>
        <v>Oct</v>
      </c>
      <c r="D24371" t="s">
        <v>34</v>
      </c>
      <c r="E24371" t="s">
        <v>34</v>
      </c>
      <c r="F24371" t="s">
        <v>28</v>
      </c>
      <c r="G24371" t="s">
        <v>24</v>
      </c>
      <c r="H24371">
        <v>414</v>
      </c>
      <c r="I24371">
        <v>76.790000000000006</v>
      </c>
      <c r="J24371">
        <v>3</v>
      </c>
      <c r="K24371" t="s">
        <v>15</v>
      </c>
    </row>
    <row r="24372" spans="1:11" x14ac:dyDescent="0.3">
      <c r="A24372" t="s">
        <v>24414</v>
      </c>
      <c r="B24372" s="1">
        <v>45406</v>
      </c>
      <c r="C24372" s="1" t="str">
        <f t="shared" si="380"/>
        <v>Apr</v>
      </c>
      <c r="D24372" t="s">
        <v>31</v>
      </c>
      <c r="E24372" t="s">
        <v>32</v>
      </c>
      <c r="F24372" t="s">
        <v>28</v>
      </c>
      <c r="G24372" t="s">
        <v>55</v>
      </c>
      <c r="H24372">
        <v>4361</v>
      </c>
      <c r="I24372">
        <v>590.76</v>
      </c>
      <c r="J24372">
        <v>1</v>
      </c>
      <c r="K24372" t="s">
        <v>36</v>
      </c>
    </row>
    <row r="24373" spans="1:11" x14ac:dyDescent="0.3">
      <c r="A24373" t="s">
        <v>24415</v>
      </c>
      <c r="B24373" s="1">
        <v>45570</v>
      </c>
      <c r="C24373" s="1" t="str">
        <f t="shared" si="380"/>
        <v>Oct</v>
      </c>
      <c r="D24373" t="s">
        <v>86</v>
      </c>
      <c r="E24373" t="s">
        <v>87</v>
      </c>
      <c r="F24373" t="s">
        <v>13</v>
      </c>
      <c r="G24373" t="s">
        <v>55</v>
      </c>
      <c r="H24373">
        <v>1024</v>
      </c>
      <c r="I24373">
        <v>223.17</v>
      </c>
      <c r="J24373">
        <v>5</v>
      </c>
      <c r="K24373" t="s">
        <v>36</v>
      </c>
    </row>
    <row r="24374" spans="1:11" x14ac:dyDescent="0.3">
      <c r="A24374" t="s">
        <v>24416</v>
      </c>
      <c r="B24374" s="1">
        <v>44977</v>
      </c>
      <c r="C24374" s="1" t="str">
        <f t="shared" si="380"/>
        <v>Feb</v>
      </c>
      <c r="D24374" t="s">
        <v>50</v>
      </c>
      <c r="E24374" t="s">
        <v>51</v>
      </c>
      <c r="F24374" t="s">
        <v>28</v>
      </c>
      <c r="G24374" t="s">
        <v>35</v>
      </c>
      <c r="H24374">
        <v>4855</v>
      </c>
      <c r="I24374">
        <v>615.32000000000005</v>
      </c>
      <c r="J24374">
        <v>1</v>
      </c>
      <c r="K24374" t="s">
        <v>29</v>
      </c>
    </row>
    <row r="24375" spans="1:11" x14ac:dyDescent="0.3">
      <c r="A24375" t="s">
        <v>24417</v>
      </c>
      <c r="B24375" s="1">
        <v>45411</v>
      </c>
      <c r="C24375" s="1" t="str">
        <f t="shared" si="380"/>
        <v>Apr</v>
      </c>
      <c r="D24375" t="s">
        <v>11</v>
      </c>
      <c r="E24375" t="s">
        <v>12</v>
      </c>
      <c r="F24375" t="s">
        <v>40</v>
      </c>
      <c r="G24375" t="s">
        <v>38</v>
      </c>
      <c r="H24375">
        <v>1927</v>
      </c>
      <c r="I24375">
        <v>566.64</v>
      </c>
      <c r="J24375">
        <v>3</v>
      </c>
      <c r="K24375" t="s">
        <v>29</v>
      </c>
    </row>
    <row r="24376" spans="1:11" x14ac:dyDescent="0.3">
      <c r="A24376" t="s">
        <v>24418</v>
      </c>
      <c r="B24376" s="1">
        <v>44969</v>
      </c>
      <c r="C24376" s="1" t="str">
        <f t="shared" si="380"/>
        <v>Feb</v>
      </c>
      <c r="D24376" t="s">
        <v>22</v>
      </c>
      <c r="E24376" t="s">
        <v>12</v>
      </c>
      <c r="F24376" t="s">
        <v>23</v>
      </c>
      <c r="G24376" t="s">
        <v>38</v>
      </c>
      <c r="H24376">
        <v>3504</v>
      </c>
      <c r="I24376">
        <v>308.25</v>
      </c>
      <c r="J24376">
        <v>3</v>
      </c>
      <c r="K24376" t="s">
        <v>15</v>
      </c>
    </row>
    <row r="24377" spans="1:11" x14ac:dyDescent="0.3">
      <c r="A24377" t="s">
        <v>24419</v>
      </c>
      <c r="B24377" s="1">
        <v>45233</v>
      </c>
      <c r="C24377" s="1" t="str">
        <f t="shared" si="380"/>
        <v>Nov</v>
      </c>
      <c r="D24377" t="s">
        <v>50</v>
      </c>
      <c r="E24377" t="s">
        <v>51</v>
      </c>
      <c r="F24377" t="s">
        <v>13</v>
      </c>
      <c r="G24377" t="s">
        <v>35</v>
      </c>
      <c r="H24377">
        <v>762</v>
      </c>
      <c r="I24377">
        <v>116.84</v>
      </c>
      <c r="J24377">
        <v>4</v>
      </c>
      <c r="K24377" t="s">
        <v>36</v>
      </c>
    </row>
    <row r="24378" spans="1:11" x14ac:dyDescent="0.3">
      <c r="A24378" t="s">
        <v>24420</v>
      </c>
      <c r="B24378" s="1">
        <v>45442</v>
      </c>
      <c r="C24378" s="1" t="str">
        <f t="shared" si="380"/>
        <v>May</v>
      </c>
      <c r="D24378" t="s">
        <v>86</v>
      </c>
      <c r="E24378" t="s">
        <v>87</v>
      </c>
      <c r="F24378" t="s">
        <v>23</v>
      </c>
      <c r="G24378" t="s">
        <v>14</v>
      </c>
      <c r="H24378">
        <v>2277</v>
      </c>
      <c r="I24378">
        <v>326.36</v>
      </c>
      <c r="J24378">
        <v>1</v>
      </c>
      <c r="K24378" t="s">
        <v>29</v>
      </c>
    </row>
    <row r="24379" spans="1:11" x14ac:dyDescent="0.3">
      <c r="A24379" t="s">
        <v>24421</v>
      </c>
      <c r="B24379" s="1">
        <v>45295</v>
      </c>
      <c r="C24379" s="1" t="str">
        <f t="shared" si="380"/>
        <v>Jan</v>
      </c>
      <c r="D24379" t="s">
        <v>11</v>
      </c>
      <c r="E24379" t="s">
        <v>12</v>
      </c>
      <c r="F24379" t="s">
        <v>13</v>
      </c>
      <c r="G24379" t="s">
        <v>19</v>
      </c>
      <c r="H24379">
        <v>2550</v>
      </c>
      <c r="I24379">
        <v>595.20000000000005</v>
      </c>
      <c r="J24379">
        <v>4</v>
      </c>
      <c r="K24379" t="s">
        <v>15</v>
      </c>
    </row>
    <row r="24380" spans="1:11" x14ac:dyDescent="0.3">
      <c r="A24380" t="s">
        <v>24422</v>
      </c>
      <c r="B24380" s="1">
        <v>45000</v>
      </c>
      <c r="C24380" s="1" t="str">
        <f t="shared" si="380"/>
        <v>Mar</v>
      </c>
      <c r="D24380" t="s">
        <v>47</v>
      </c>
      <c r="E24380" t="s">
        <v>48</v>
      </c>
      <c r="F24380" t="s">
        <v>23</v>
      </c>
      <c r="G24380" t="s">
        <v>53</v>
      </c>
      <c r="H24380">
        <v>509</v>
      </c>
      <c r="I24380">
        <v>80.790000000000006</v>
      </c>
      <c r="J24380">
        <v>3</v>
      </c>
      <c r="K24380" t="s">
        <v>29</v>
      </c>
    </row>
    <row r="24381" spans="1:11" x14ac:dyDescent="0.3">
      <c r="A24381" t="s">
        <v>24423</v>
      </c>
      <c r="B24381" s="1">
        <v>45323</v>
      </c>
      <c r="C24381" s="1" t="str">
        <f t="shared" si="380"/>
        <v>Feb</v>
      </c>
      <c r="D24381" t="s">
        <v>34</v>
      </c>
      <c r="E24381" t="s">
        <v>34</v>
      </c>
      <c r="F24381" t="s">
        <v>23</v>
      </c>
      <c r="G24381" t="s">
        <v>53</v>
      </c>
      <c r="H24381">
        <v>437</v>
      </c>
      <c r="I24381">
        <v>67.569999999999993</v>
      </c>
      <c r="J24381">
        <v>2</v>
      </c>
      <c r="K24381" t="s">
        <v>20</v>
      </c>
    </row>
    <row r="24382" spans="1:11" x14ac:dyDescent="0.3">
      <c r="A24382" t="s">
        <v>24424</v>
      </c>
      <c r="B24382" s="1">
        <v>45587</v>
      </c>
      <c r="C24382" s="1" t="str">
        <f t="shared" si="380"/>
        <v>Oct</v>
      </c>
      <c r="D24382" t="s">
        <v>34</v>
      </c>
      <c r="E24382" t="s">
        <v>34</v>
      </c>
      <c r="F24382" t="s">
        <v>23</v>
      </c>
      <c r="G24382" t="s">
        <v>35</v>
      </c>
      <c r="H24382">
        <v>4524</v>
      </c>
      <c r="I24382">
        <v>331.33</v>
      </c>
      <c r="J24382">
        <v>5</v>
      </c>
      <c r="K24382" t="s">
        <v>36</v>
      </c>
    </row>
    <row r="24383" spans="1:11" x14ac:dyDescent="0.3">
      <c r="A24383" t="s">
        <v>24425</v>
      </c>
      <c r="B24383" s="1">
        <v>45261</v>
      </c>
      <c r="C24383" s="1" t="str">
        <f t="shared" si="380"/>
        <v>Dec</v>
      </c>
      <c r="D24383" t="s">
        <v>86</v>
      </c>
      <c r="E24383" t="s">
        <v>87</v>
      </c>
      <c r="F24383" t="s">
        <v>13</v>
      </c>
      <c r="G24383" t="s">
        <v>55</v>
      </c>
      <c r="H24383">
        <v>327</v>
      </c>
      <c r="I24383">
        <v>82.31</v>
      </c>
      <c r="J24383">
        <v>5</v>
      </c>
      <c r="K24383" t="s">
        <v>29</v>
      </c>
    </row>
    <row r="24384" spans="1:11" x14ac:dyDescent="0.3">
      <c r="A24384" t="s">
        <v>24426</v>
      </c>
      <c r="B24384" s="1">
        <v>45200</v>
      </c>
      <c r="C24384" s="1" t="str">
        <f t="shared" si="380"/>
        <v>Oct</v>
      </c>
      <c r="D24384" t="s">
        <v>11</v>
      </c>
      <c r="E24384" t="s">
        <v>12</v>
      </c>
      <c r="F24384" t="s">
        <v>13</v>
      </c>
      <c r="G24384" t="s">
        <v>24</v>
      </c>
      <c r="H24384">
        <v>2617</v>
      </c>
      <c r="I24384">
        <v>628.27</v>
      </c>
      <c r="J24384">
        <v>3</v>
      </c>
      <c r="K24384" t="s">
        <v>36</v>
      </c>
    </row>
    <row r="24385" spans="1:11" x14ac:dyDescent="0.3">
      <c r="A24385" t="s">
        <v>24427</v>
      </c>
      <c r="B24385" s="1">
        <v>45539</v>
      </c>
      <c r="C24385" s="1" t="str">
        <f t="shared" si="380"/>
        <v>Sep</v>
      </c>
      <c r="D24385" t="s">
        <v>11</v>
      </c>
      <c r="E24385" t="s">
        <v>12</v>
      </c>
      <c r="F24385" t="s">
        <v>28</v>
      </c>
      <c r="G24385" t="s">
        <v>19</v>
      </c>
      <c r="H24385">
        <v>3017</v>
      </c>
      <c r="I24385">
        <v>274.66000000000003</v>
      </c>
      <c r="J24385">
        <v>3</v>
      </c>
      <c r="K24385" t="s">
        <v>20</v>
      </c>
    </row>
    <row r="24386" spans="1:11" x14ac:dyDescent="0.3">
      <c r="A24386" t="s">
        <v>24428</v>
      </c>
      <c r="B24386" s="1">
        <v>44998</v>
      </c>
      <c r="C24386" s="1" t="str">
        <f t="shared" ref="C24386:C24449" si="381">TEXT(B24386,"mmm")</f>
        <v>Mar</v>
      </c>
      <c r="D24386" t="s">
        <v>17</v>
      </c>
      <c r="E24386" t="s">
        <v>18</v>
      </c>
      <c r="F24386" t="s">
        <v>23</v>
      </c>
      <c r="G24386" t="s">
        <v>19</v>
      </c>
      <c r="H24386">
        <v>2621</v>
      </c>
      <c r="I24386">
        <v>274.89999999999998</v>
      </c>
      <c r="J24386">
        <v>1</v>
      </c>
      <c r="K24386" t="s">
        <v>36</v>
      </c>
    </row>
    <row r="24387" spans="1:11" x14ac:dyDescent="0.3">
      <c r="A24387" t="s">
        <v>24429</v>
      </c>
      <c r="B24387" s="1">
        <v>45375</v>
      </c>
      <c r="C24387" s="1" t="str">
        <f t="shared" si="381"/>
        <v>Mar</v>
      </c>
      <c r="D24387" t="s">
        <v>11</v>
      </c>
      <c r="E24387" t="s">
        <v>12</v>
      </c>
      <c r="F24387" t="s">
        <v>13</v>
      </c>
      <c r="G24387" t="s">
        <v>55</v>
      </c>
      <c r="H24387">
        <v>3641</v>
      </c>
      <c r="I24387">
        <v>497.19</v>
      </c>
      <c r="J24387">
        <v>2</v>
      </c>
      <c r="K24387" t="s">
        <v>20</v>
      </c>
    </row>
    <row r="24388" spans="1:11" x14ac:dyDescent="0.3">
      <c r="A24388" t="s">
        <v>24430</v>
      </c>
      <c r="B24388" s="1">
        <v>44950</v>
      </c>
      <c r="C24388" s="1" t="str">
        <f t="shared" si="381"/>
        <v>Jan</v>
      </c>
      <c r="D24388" t="s">
        <v>34</v>
      </c>
      <c r="E24388" t="s">
        <v>34</v>
      </c>
      <c r="F24388" t="s">
        <v>23</v>
      </c>
      <c r="G24388" t="s">
        <v>38</v>
      </c>
      <c r="H24388">
        <v>2832</v>
      </c>
      <c r="I24388">
        <v>680.16</v>
      </c>
      <c r="J24388">
        <v>3</v>
      </c>
      <c r="K24388" t="s">
        <v>20</v>
      </c>
    </row>
    <row r="24389" spans="1:11" x14ac:dyDescent="0.3">
      <c r="A24389" t="s">
        <v>24431</v>
      </c>
      <c r="B24389" s="1">
        <v>45618</v>
      </c>
      <c r="C24389" s="1" t="str">
        <f t="shared" si="381"/>
        <v>Nov</v>
      </c>
      <c r="D24389" t="s">
        <v>31</v>
      </c>
      <c r="E24389" t="s">
        <v>32</v>
      </c>
      <c r="F24389" t="s">
        <v>23</v>
      </c>
      <c r="G24389" t="s">
        <v>68</v>
      </c>
      <c r="H24389">
        <v>2692</v>
      </c>
      <c r="I24389">
        <v>768.88</v>
      </c>
      <c r="J24389">
        <v>1</v>
      </c>
      <c r="K24389" t="s">
        <v>20</v>
      </c>
    </row>
    <row r="24390" spans="1:11" x14ac:dyDescent="0.3">
      <c r="A24390" t="s">
        <v>24432</v>
      </c>
      <c r="B24390" s="1">
        <v>45254</v>
      </c>
      <c r="C24390" s="1" t="str">
        <f t="shared" si="381"/>
        <v>Nov</v>
      </c>
      <c r="D24390" t="s">
        <v>17</v>
      </c>
      <c r="E24390" t="s">
        <v>18</v>
      </c>
      <c r="F24390" t="s">
        <v>23</v>
      </c>
      <c r="G24390" t="s">
        <v>24</v>
      </c>
      <c r="H24390">
        <v>3487</v>
      </c>
      <c r="I24390">
        <v>585.07000000000005</v>
      </c>
      <c r="J24390">
        <v>1</v>
      </c>
      <c r="K24390" t="s">
        <v>36</v>
      </c>
    </row>
    <row r="24391" spans="1:11" x14ac:dyDescent="0.3">
      <c r="A24391" t="s">
        <v>24433</v>
      </c>
      <c r="B24391" s="1">
        <v>45041</v>
      </c>
      <c r="C24391" s="1" t="str">
        <f t="shared" si="381"/>
        <v>Apr</v>
      </c>
      <c r="D24391" t="s">
        <v>11</v>
      </c>
      <c r="E24391" t="s">
        <v>12</v>
      </c>
      <c r="F24391" t="s">
        <v>23</v>
      </c>
      <c r="G24391" t="s">
        <v>53</v>
      </c>
      <c r="H24391">
        <v>1826</v>
      </c>
      <c r="I24391">
        <v>525.77</v>
      </c>
      <c r="J24391">
        <v>3</v>
      </c>
      <c r="K24391" t="s">
        <v>36</v>
      </c>
    </row>
    <row r="24392" spans="1:11" x14ac:dyDescent="0.3">
      <c r="A24392" t="s">
        <v>24434</v>
      </c>
      <c r="B24392" s="1">
        <v>45359</v>
      </c>
      <c r="C24392" s="1" t="str">
        <f t="shared" si="381"/>
        <v>Mar</v>
      </c>
      <c r="D24392" t="s">
        <v>17</v>
      </c>
      <c r="E24392" t="s">
        <v>18</v>
      </c>
      <c r="F24392" t="s">
        <v>13</v>
      </c>
      <c r="G24392" t="s">
        <v>53</v>
      </c>
      <c r="H24392">
        <v>4160</v>
      </c>
      <c r="I24392">
        <v>1206.92</v>
      </c>
      <c r="J24392">
        <v>3</v>
      </c>
      <c r="K24392" t="s">
        <v>15</v>
      </c>
    </row>
    <row r="24393" spans="1:11" x14ac:dyDescent="0.3">
      <c r="A24393" t="s">
        <v>24435</v>
      </c>
      <c r="B24393" s="1">
        <v>45483</v>
      </c>
      <c r="C24393" s="1" t="str">
        <f t="shared" si="381"/>
        <v>Jul</v>
      </c>
      <c r="D24393" t="s">
        <v>26</v>
      </c>
      <c r="E24393" t="s">
        <v>27</v>
      </c>
      <c r="F24393" t="s">
        <v>28</v>
      </c>
      <c r="G24393" t="s">
        <v>14</v>
      </c>
      <c r="H24393">
        <v>2837</v>
      </c>
      <c r="I24393">
        <v>398.06</v>
      </c>
      <c r="J24393">
        <v>2</v>
      </c>
      <c r="K24393" t="s">
        <v>36</v>
      </c>
    </row>
    <row r="24394" spans="1:11" x14ac:dyDescent="0.3">
      <c r="A24394" t="s">
        <v>24436</v>
      </c>
      <c r="B24394" s="1">
        <v>45327</v>
      </c>
      <c r="C24394" s="1" t="str">
        <f t="shared" si="381"/>
        <v>Feb</v>
      </c>
      <c r="D24394" t="s">
        <v>43</v>
      </c>
      <c r="E24394" t="s">
        <v>44</v>
      </c>
      <c r="F24394" t="s">
        <v>13</v>
      </c>
      <c r="G24394" t="s">
        <v>14</v>
      </c>
      <c r="H24394">
        <v>4579</v>
      </c>
      <c r="I24394">
        <v>633.03</v>
      </c>
      <c r="J24394">
        <v>4</v>
      </c>
      <c r="K24394" t="s">
        <v>15</v>
      </c>
    </row>
    <row r="24395" spans="1:11" x14ac:dyDescent="0.3">
      <c r="A24395" t="s">
        <v>24437</v>
      </c>
      <c r="B24395" s="1">
        <v>44930</v>
      </c>
      <c r="C24395" s="1" t="str">
        <f t="shared" si="381"/>
        <v>Jan</v>
      </c>
      <c r="D24395" t="s">
        <v>26</v>
      </c>
      <c r="E24395" t="s">
        <v>27</v>
      </c>
      <c r="F24395" t="s">
        <v>28</v>
      </c>
      <c r="G24395" t="s">
        <v>14</v>
      </c>
      <c r="H24395">
        <v>2296</v>
      </c>
      <c r="I24395">
        <v>415.41</v>
      </c>
      <c r="J24395">
        <v>3</v>
      </c>
      <c r="K24395" t="s">
        <v>29</v>
      </c>
    </row>
    <row r="24396" spans="1:11" x14ac:dyDescent="0.3">
      <c r="A24396" t="s">
        <v>24438</v>
      </c>
      <c r="B24396" s="1">
        <v>44947</v>
      </c>
      <c r="C24396" s="1" t="str">
        <f t="shared" si="381"/>
        <v>Jan</v>
      </c>
      <c r="D24396" t="s">
        <v>22</v>
      </c>
      <c r="E24396" t="s">
        <v>12</v>
      </c>
      <c r="F24396" t="s">
        <v>28</v>
      </c>
      <c r="G24396" t="s">
        <v>68</v>
      </c>
      <c r="H24396">
        <v>4940</v>
      </c>
      <c r="I24396">
        <v>300.10000000000002</v>
      </c>
      <c r="J24396">
        <v>5</v>
      </c>
      <c r="K24396" t="s">
        <v>20</v>
      </c>
    </row>
    <row r="24397" spans="1:11" x14ac:dyDescent="0.3">
      <c r="A24397" t="s">
        <v>24439</v>
      </c>
      <c r="B24397" s="1">
        <v>45496</v>
      </c>
      <c r="C24397" s="1" t="str">
        <f t="shared" si="381"/>
        <v>Jul</v>
      </c>
      <c r="D24397" t="s">
        <v>43</v>
      </c>
      <c r="E24397" t="s">
        <v>44</v>
      </c>
      <c r="F24397" t="s">
        <v>40</v>
      </c>
      <c r="G24397" t="s">
        <v>53</v>
      </c>
      <c r="H24397">
        <v>1639</v>
      </c>
      <c r="I24397">
        <v>382.58</v>
      </c>
      <c r="J24397">
        <v>4</v>
      </c>
      <c r="K24397" t="s">
        <v>20</v>
      </c>
    </row>
    <row r="24398" spans="1:11" x14ac:dyDescent="0.3">
      <c r="A24398" t="s">
        <v>24440</v>
      </c>
      <c r="B24398" s="1">
        <v>45119</v>
      </c>
      <c r="C24398" s="1" t="str">
        <f t="shared" si="381"/>
        <v>Jul</v>
      </c>
      <c r="D24398" t="s">
        <v>47</v>
      </c>
      <c r="E24398" t="s">
        <v>48</v>
      </c>
      <c r="F24398" t="s">
        <v>40</v>
      </c>
      <c r="G24398" t="s">
        <v>35</v>
      </c>
      <c r="H24398">
        <v>2205</v>
      </c>
      <c r="I24398">
        <v>467.83</v>
      </c>
      <c r="J24398">
        <v>5</v>
      </c>
      <c r="K24398" t="s">
        <v>29</v>
      </c>
    </row>
    <row r="24399" spans="1:11" x14ac:dyDescent="0.3">
      <c r="A24399" t="s">
        <v>24441</v>
      </c>
      <c r="B24399" s="1">
        <v>45265</v>
      </c>
      <c r="C24399" s="1" t="str">
        <f t="shared" si="381"/>
        <v>Dec</v>
      </c>
      <c r="D24399" t="s">
        <v>47</v>
      </c>
      <c r="E24399" t="s">
        <v>48</v>
      </c>
      <c r="F24399" t="s">
        <v>28</v>
      </c>
      <c r="G24399" t="s">
        <v>35</v>
      </c>
      <c r="H24399">
        <v>1766</v>
      </c>
      <c r="I24399">
        <v>501.03</v>
      </c>
      <c r="J24399">
        <v>3</v>
      </c>
      <c r="K24399" t="s">
        <v>20</v>
      </c>
    </row>
    <row r="24400" spans="1:11" x14ac:dyDescent="0.3">
      <c r="A24400" t="s">
        <v>24442</v>
      </c>
      <c r="B24400" s="1">
        <v>45091</v>
      </c>
      <c r="C24400" s="1" t="str">
        <f t="shared" si="381"/>
        <v>Jun</v>
      </c>
      <c r="D24400" t="s">
        <v>43</v>
      </c>
      <c r="E24400" t="s">
        <v>44</v>
      </c>
      <c r="F24400" t="s">
        <v>40</v>
      </c>
      <c r="G24400" t="s">
        <v>35</v>
      </c>
      <c r="H24400">
        <v>4186</v>
      </c>
      <c r="I24400">
        <v>1193.2</v>
      </c>
      <c r="J24400">
        <v>5</v>
      </c>
      <c r="K24400" t="s">
        <v>29</v>
      </c>
    </row>
    <row r="24401" spans="1:11" x14ac:dyDescent="0.3">
      <c r="A24401" t="s">
        <v>24443</v>
      </c>
      <c r="B24401" s="1">
        <v>45222</v>
      </c>
      <c r="C24401" s="1" t="str">
        <f t="shared" si="381"/>
        <v>Oct</v>
      </c>
      <c r="D24401" t="s">
        <v>17</v>
      </c>
      <c r="E24401" t="s">
        <v>18</v>
      </c>
      <c r="F24401" t="s">
        <v>13</v>
      </c>
      <c r="G24401" t="s">
        <v>35</v>
      </c>
      <c r="H24401">
        <v>3701</v>
      </c>
      <c r="I24401">
        <v>351.31</v>
      </c>
      <c r="J24401">
        <v>3</v>
      </c>
      <c r="K24401" t="s">
        <v>20</v>
      </c>
    </row>
    <row r="24402" spans="1:11" x14ac:dyDescent="0.3">
      <c r="A24402" t="s">
        <v>24444</v>
      </c>
      <c r="B24402" s="1">
        <v>45050</v>
      </c>
      <c r="C24402" s="1" t="str">
        <f t="shared" si="381"/>
        <v>May</v>
      </c>
      <c r="D24402" t="s">
        <v>47</v>
      </c>
      <c r="E24402" t="s">
        <v>48</v>
      </c>
      <c r="F24402" t="s">
        <v>13</v>
      </c>
      <c r="G24402" t="s">
        <v>38</v>
      </c>
      <c r="H24402">
        <v>3236</v>
      </c>
      <c r="I24402">
        <v>477.83</v>
      </c>
      <c r="J24402">
        <v>1</v>
      </c>
      <c r="K24402" t="s">
        <v>29</v>
      </c>
    </row>
    <row r="24403" spans="1:11" x14ac:dyDescent="0.3">
      <c r="A24403" t="s">
        <v>24445</v>
      </c>
      <c r="B24403" s="1">
        <v>45111</v>
      </c>
      <c r="C24403" s="1" t="str">
        <f t="shared" si="381"/>
        <v>Jul</v>
      </c>
      <c r="D24403" t="s">
        <v>86</v>
      </c>
      <c r="E24403" t="s">
        <v>87</v>
      </c>
      <c r="F24403" t="s">
        <v>13</v>
      </c>
      <c r="G24403" t="s">
        <v>68</v>
      </c>
      <c r="H24403">
        <v>656</v>
      </c>
      <c r="I24403">
        <v>149.52000000000001</v>
      </c>
      <c r="J24403">
        <v>5</v>
      </c>
      <c r="K24403" t="s">
        <v>15</v>
      </c>
    </row>
    <row r="24404" spans="1:11" x14ac:dyDescent="0.3">
      <c r="A24404" t="s">
        <v>24446</v>
      </c>
      <c r="B24404" s="1">
        <v>44945</v>
      </c>
      <c r="C24404" s="1" t="str">
        <f t="shared" si="381"/>
        <v>Jan</v>
      </c>
      <c r="D24404" t="s">
        <v>26</v>
      </c>
      <c r="E24404" t="s">
        <v>27</v>
      </c>
      <c r="F24404" t="s">
        <v>40</v>
      </c>
      <c r="G24404" t="s">
        <v>14</v>
      </c>
      <c r="H24404">
        <v>2995</v>
      </c>
      <c r="I24404">
        <v>411.76</v>
      </c>
      <c r="J24404">
        <v>2</v>
      </c>
      <c r="K24404" t="s">
        <v>36</v>
      </c>
    </row>
    <row r="24405" spans="1:11" x14ac:dyDescent="0.3">
      <c r="A24405" t="s">
        <v>24447</v>
      </c>
      <c r="B24405" s="1">
        <v>45063</v>
      </c>
      <c r="C24405" s="1" t="str">
        <f t="shared" si="381"/>
        <v>May</v>
      </c>
      <c r="D24405" t="s">
        <v>26</v>
      </c>
      <c r="E24405" t="s">
        <v>27</v>
      </c>
      <c r="F24405" t="s">
        <v>13</v>
      </c>
      <c r="G24405" t="s">
        <v>24</v>
      </c>
      <c r="H24405">
        <v>2843</v>
      </c>
      <c r="I24405">
        <v>627.38</v>
      </c>
      <c r="J24405">
        <v>3</v>
      </c>
      <c r="K24405" t="s">
        <v>15</v>
      </c>
    </row>
    <row r="24406" spans="1:11" x14ac:dyDescent="0.3">
      <c r="A24406" t="s">
        <v>24448</v>
      </c>
      <c r="B24406" s="1">
        <v>45618</v>
      </c>
      <c r="C24406" s="1" t="str">
        <f t="shared" si="381"/>
        <v>Nov</v>
      </c>
      <c r="D24406" t="s">
        <v>17</v>
      </c>
      <c r="E24406" t="s">
        <v>18</v>
      </c>
      <c r="F24406" t="s">
        <v>28</v>
      </c>
      <c r="G24406" t="s">
        <v>68</v>
      </c>
      <c r="H24406">
        <v>4823</v>
      </c>
      <c r="I24406">
        <v>1240.98</v>
      </c>
      <c r="J24406">
        <v>4</v>
      </c>
      <c r="K24406" t="s">
        <v>29</v>
      </c>
    </row>
    <row r="24407" spans="1:11" x14ac:dyDescent="0.3">
      <c r="A24407" t="s">
        <v>24449</v>
      </c>
      <c r="B24407" s="1">
        <v>45527</v>
      </c>
      <c r="C24407" s="1" t="str">
        <f t="shared" si="381"/>
        <v>Aug</v>
      </c>
      <c r="D24407" t="s">
        <v>26</v>
      </c>
      <c r="E24407" t="s">
        <v>27</v>
      </c>
      <c r="F24407" t="s">
        <v>40</v>
      </c>
      <c r="G24407" t="s">
        <v>14</v>
      </c>
      <c r="H24407">
        <v>4249</v>
      </c>
      <c r="I24407">
        <v>429.9</v>
      </c>
      <c r="J24407">
        <v>1</v>
      </c>
      <c r="K24407" t="s">
        <v>15</v>
      </c>
    </row>
    <row r="24408" spans="1:11" x14ac:dyDescent="0.3">
      <c r="A24408" t="s">
        <v>24450</v>
      </c>
      <c r="B24408" s="1">
        <v>45252</v>
      </c>
      <c r="C24408" s="1" t="str">
        <f t="shared" si="381"/>
        <v>Nov</v>
      </c>
      <c r="D24408" t="s">
        <v>43</v>
      </c>
      <c r="E24408" t="s">
        <v>44</v>
      </c>
      <c r="F24408" t="s">
        <v>40</v>
      </c>
      <c r="G24408" t="s">
        <v>24</v>
      </c>
      <c r="H24408">
        <v>3846</v>
      </c>
      <c r="I24408">
        <v>448.36</v>
      </c>
      <c r="J24408">
        <v>2</v>
      </c>
      <c r="K24408" t="s">
        <v>15</v>
      </c>
    </row>
    <row r="24409" spans="1:11" x14ac:dyDescent="0.3">
      <c r="A24409" t="s">
        <v>24451</v>
      </c>
      <c r="B24409" s="1">
        <v>45567</v>
      </c>
      <c r="C24409" s="1" t="str">
        <f t="shared" si="381"/>
        <v>Oct</v>
      </c>
      <c r="D24409" t="s">
        <v>26</v>
      </c>
      <c r="E24409" t="s">
        <v>27</v>
      </c>
      <c r="F24409" t="s">
        <v>23</v>
      </c>
      <c r="G24409" t="s">
        <v>38</v>
      </c>
      <c r="H24409">
        <v>2218</v>
      </c>
      <c r="I24409">
        <v>610.70000000000005</v>
      </c>
      <c r="J24409">
        <v>4</v>
      </c>
      <c r="K24409" t="s">
        <v>29</v>
      </c>
    </row>
    <row r="24410" spans="1:11" x14ac:dyDescent="0.3">
      <c r="A24410" t="s">
        <v>24452</v>
      </c>
      <c r="B24410" s="1">
        <v>45487</v>
      </c>
      <c r="C24410" s="1" t="str">
        <f t="shared" si="381"/>
        <v>Jul</v>
      </c>
      <c r="D24410" t="s">
        <v>11</v>
      </c>
      <c r="E24410" t="s">
        <v>12</v>
      </c>
      <c r="F24410" t="s">
        <v>13</v>
      </c>
      <c r="G24410" t="s">
        <v>68</v>
      </c>
      <c r="H24410">
        <v>284</v>
      </c>
      <c r="I24410">
        <v>76.900000000000006</v>
      </c>
      <c r="J24410">
        <v>3</v>
      </c>
      <c r="K24410" t="s">
        <v>36</v>
      </c>
    </row>
    <row r="24411" spans="1:11" x14ac:dyDescent="0.3">
      <c r="A24411" t="s">
        <v>24453</v>
      </c>
      <c r="B24411" s="1">
        <v>45247</v>
      </c>
      <c r="C24411" s="1" t="str">
        <f t="shared" si="381"/>
        <v>Nov</v>
      </c>
      <c r="D24411" t="s">
        <v>86</v>
      </c>
      <c r="E24411" t="s">
        <v>87</v>
      </c>
      <c r="F24411" t="s">
        <v>40</v>
      </c>
      <c r="G24411" t="s">
        <v>53</v>
      </c>
      <c r="H24411">
        <v>538</v>
      </c>
      <c r="I24411">
        <v>83.23</v>
      </c>
      <c r="J24411">
        <v>4</v>
      </c>
      <c r="K24411" t="s">
        <v>15</v>
      </c>
    </row>
    <row r="24412" spans="1:11" x14ac:dyDescent="0.3">
      <c r="A24412" t="s">
        <v>24454</v>
      </c>
      <c r="B24412" s="1">
        <v>45226</v>
      </c>
      <c r="C24412" s="1" t="str">
        <f t="shared" si="381"/>
        <v>Oct</v>
      </c>
      <c r="D24412" t="s">
        <v>86</v>
      </c>
      <c r="E24412" t="s">
        <v>87</v>
      </c>
      <c r="F24412" t="s">
        <v>13</v>
      </c>
      <c r="G24412" t="s">
        <v>35</v>
      </c>
      <c r="H24412">
        <v>1640</v>
      </c>
      <c r="I24412">
        <v>84.11</v>
      </c>
      <c r="J24412">
        <v>1</v>
      </c>
      <c r="K24412" t="s">
        <v>29</v>
      </c>
    </row>
    <row r="24413" spans="1:11" x14ac:dyDescent="0.3">
      <c r="A24413" t="s">
        <v>24455</v>
      </c>
      <c r="B24413" s="1">
        <v>45559</v>
      </c>
      <c r="C24413" s="1" t="str">
        <f t="shared" si="381"/>
        <v>Sep</v>
      </c>
      <c r="D24413" t="s">
        <v>43</v>
      </c>
      <c r="E24413" t="s">
        <v>44</v>
      </c>
      <c r="F24413" t="s">
        <v>23</v>
      </c>
      <c r="G24413" t="s">
        <v>35</v>
      </c>
      <c r="H24413">
        <v>1200</v>
      </c>
      <c r="I24413">
        <v>182.28</v>
      </c>
      <c r="J24413">
        <v>2</v>
      </c>
      <c r="K24413" t="s">
        <v>20</v>
      </c>
    </row>
    <row r="24414" spans="1:11" x14ac:dyDescent="0.3">
      <c r="A24414" t="s">
        <v>24456</v>
      </c>
      <c r="B24414" s="1">
        <v>45388</v>
      </c>
      <c r="C24414" s="1" t="str">
        <f t="shared" si="381"/>
        <v>Apr</v>
      </c>
      <c r="D24414" t="s">
        <v>47</v>
      </c>
      <c r="E24414" t="s">
        <v>48</v>
      </c>
      <c r="F24414" t="s">
        <v>23</v>
      </c>
      <c r="G24414" t="s">
        <v>38</v>
      </c>
      <c r="H24414">
        <v>875</v>
      </c>
      <c r="I24414">
        <v>59.37</v>
      </c>
      <c r="J24414">
        <v>5</v>
      </c>
      <c r="K24414" t="s">
        <v>20</v>
      </c>
    </row>
    <row r="24415" spans="1:11" x14ac:dyDescent="0.3">
      <c r="A24415" t="s">
        <v>24457</v>
      </c>
      <c r="B24415" s="1">
        <v>45002</v>
      </c>
      <c r="C24415" s="1" t="str">
        <f t="shared" si="381"/>
        <v>Mar</v>
      </c>
      <c r="D24415" t="s">
        <v>17</v>
      </c>
      <c r="E24415" t="s">
        <v>18</v>
      </c>
      <c r="F24415" t="s">
        <v>28</v>
      </c>
      <c r="G24415" t="s">
        <v>68</v>
      </c>
      <c r="H24415">
        <v>2903</v>
      </c>
      <c r="I24415">
        <v>467.06</v>
      </c>
      <c r="J24415">
        <v>3</v>
      </c>
      <c r="K24415" t="s">
        <v>15</v>
      </c>
    </row>
    <row r="24416" spans="1:11" x14ac:dyDescent="0.3">
      <c r="A24416" t="s">
        <v>24458</v>
      </c>
      <c r="B24416" s="1">
        <v>45400</v>
      </c>
      <c r="C24416" s="1" t="str">
        <f t="shared" si="381"/>
        <v>Apr</v>
      </c>
      <c r="D24416" t="s">
        <v>34</v>
      </c>
      <c r="E24416" t="s">
        <v>34</v>
      </c>
      <c r="F24416" t="s">
        <v>40</v>
      </c>
      <c r="G24416" t="s">
        <v>38</v>
      </c>
      <c r="H24416">
        <v>4798</v>
      </c>
      <c r="I24416">
        <v>818.71</v>
      </c>
      <c r="J24416">
        <v>2</v>
      </c>
      <c r="K24416" t="s">
        <v>36</v>
      </c>
    </row>
    <row r="24417" spans="1:11" x14ac:dyDescent="0.3">
      <c r="A24417" t="s">
        <v>24459</v>
      </c>
      <c r="B24417" s="1">
        <v>45192</v>
      </c>
      <c r="C24417" s="1" t="str">
        <f t="shared" si="381"/>
        <v>Sep</v>
      </c>
      <c r="D24417" t="s">
        <v>31</v>
      </c>
      <c r="E24417" t="s">
        <v>32</v>
      </c>
      <c r="F24417" t="s">
        <v>13</v>
      </c>
      <c r="G24417" t="s">
        <v>19</v>
      </c>
      <c r="H24417">
        <v>4245</v>
      </c>
      <c r="I24417">
        <v>1273.03</v>
      </c>
      <c r="J24417">
        <v>1</v>
      </c>
      <c r="K24417" t="s">
        <v>29</v>
      </c>
    </row>
    <row r="24418" spans="1:11" x14ac:dyDescent="0.3">
      <c r="A24418" t="s">
        <v>24460</v>
      </c>
      <c r="B24418" s="1">
        <v>44995</v>
      </c>
      <c r="C24418" s="1" t="str">
        <f t="shared" si="381"/>
        <v>Mar</v>
      </c>
      <c r="D24418" t="s">
        <v>50</v>
      </c>
      <c r="E24418" t="s">
        <v>51</v>
      </c>
      <c r="F24418" t="s">
        <v>23</v>
      </c>
      <c r="G24418" t="s">
        <v>24</v>
      </c>
      <c r="H24418">
        <v>1543</v>
      </c>
      <c r="I24418">
        <v>224.57</v>
      </c>
      <c r="J24418">
        <v>2</v>
      </c>
      <c r="K24418" t="s">
        <v>20</v>
      </c>
    </row>
    <row r="24419" spans="1:11" x14ac:dyDescent="0.3">
      <c r="A24419" t="s">
        <v>24461</v>
      </c>
      <c r="B24419" s="1">
        <v>45611</v>
      </c>
      <c r="C24419" s="1" t="str">
        <f t="shared" si="381"/>
        <v>Nov</v>
      </c>
      <c r="D24419" t="s">
        <v>43</v>
      </c>
      <c r="E24419" t="s">
        <v>44</v>
      </c>
      <c r="F24419" t="s">
        <v>40</v>
      </c>
      <c r="G24419" t="s">
        <v>68</v>
      </c>
      <c r="H24419">
        <v>3858</v>
      </c>
      <c r="I24419">
        <v>434.53</v>
      </c>
      <c r="J24419">
        <v>4</v>
      </c>
      <c r="K24419" t="s">
        <v>36</v>
      </c>
    </row>
    <row r="24420" spans="1:11" x14ac:dyDescent="0.3">
      <c r="A24420" t="s">
        <v>24462</v>
      </c>
      <c r="B24420" s="1">
        <v>45532</v>
      </c>
      <c r="C24420" s="1" t="str">
        <f t="shared" si="381"/>
        <v>Aug</v>
      </c>
      <c r="D24420" t="s">
        <v>31</v>
      </c>
      <c r="E24420" t="s">
        <v>32</v>
      </c>
      <c r="F24420" t="s">
        <v>40</v>
      </c>
      <c r="G24420" t="s">
        <v>35</v>
      </c>
      <c r="H24420">
        <v>1853</v>
      </c>
      <c r="I24420">
        <v>118.21</v>
      </c>
      <c r="J24420">
        <v>4</v>
      </c>
      <c r="K24420" t="s">
        <v>20</v>
      </c>
    </row>
    <row r="24421" spans="1:11" x14ac:dyDescent="0.3">
      <c r="A24421" t="s">
        <v>24463</v>
      </c>
      <c r="B24421" s="1">
        <v>45442</v>
      </c>
      <c r="C24421" s="1" t="str">
        <f t="shared" si="381"/>
        <v>May</v>
      </c>
      <c r="D24421" t="s">
        <v>17</v>
      </c>
      <c r="E24421" t="s">
        <v>18</v>
      </c>
      <c r="F24421" t="s">
        <v>28</v>
      </c>
      <c r="G24421" t="s">
        <v>55</v>
      </c>
      <c r="H24421">
        <v>3972</v>
      </c>
      <c r="I24421">
        <v>594.84</v>
      </c>
      <c r="J24421">
        <v>4</v>
      </c>
      <c r="K24421" t="s">
        <v>15</v>
      </c>
    </row>
    <row r="24422" spans="1:11" x14ac:dyDescent="0.3">
      <c r="A24422" t="s">
        <v>24464</v>
      </c>
      <c r="B24422" s="1">
        <v>45194</v>
      </c>
      <c r="C24422" s="1" t="str">
        <f t="shared" si="381"/>
        <v>Sep</v>
      </c>
      <c r="D24422" t="s">
        <v>17</v>
      </c>
      <c r="E24422" t="s">
        <v>18</v>
      </c>
      <c r="F24422" t="s">
        <v>23</v>
      </c>
      <c r="G24422" t="s">
        <v>55</v>
      </c>
      <c r="H24422">
        <v>3082</v>
      </c>
      <c r="I24422">
        <v>432.39</v>
      </c>
      <c r="J24422">
        <v>2</v>
      </c>
      <c r="K24422" t="s">
        <v>15</v>
      </c>
    </row>
    <row r="24423" spans="1:11" x14ac:dyDescent="0.3">
      <c r="A24423" t="s">
        <v>24465</v>
      </c>
      <c r="B24423" s="1">
        <v>45120</v>
      </c>
      <c r="C24423" s="1" t="str">
        <f t="shared" si="381"/>
        <v>Jul</v>
      </c>
      <c r="D24423" t="s">
        <v>34</v>
      </c>
      <c r="E24423" t="s">
        <v>34</v>
      </c>
      <c r="F24423" t="s">
        <v>40</v>
      </c>
      <c r="G24423" t="s">
        <v>14</v>
      </c>
      <c r="H24423">
        <v>4527</v>
      </c>
      <c r="I24423">
        <v>249.8</v>
      </c>
      <c r="J24423">
        <v>3</v>
      </c>
      <c r="K24423" t="s">
        <v>20</v>
      </c>
    </row>
    <row r="24424" spans="1:11" x14ac:dyDescent="0.3">
      <c r="A24424" t="s">
        <v>24466</v>
      </c>
      <c r="B24424" s="1">
        <v>45551</v>
      </c>
      <c r="C24424" s="1" t="str">
        <f t="shared" si="381"/>
        <v>Sep</v>
      </c>
      <c r="D24424" t="s">
        <v>47</v>
      </c>
      <c r="E24424" t="s">
        <v>48</v>
      </c>
      <c r="F24424" t="s">
        <v>28</v>
      </c>
      <c r="G24424" t="s">
        <v>24</v>
      </c>
      <c r="H24424">
        <v>1807</v>
      </c>
      <c r="I24424">
        <v>266.31</v>
      </c>
      <c r="J24424">
        <v>5</v>
      </c>
      <c r="K24424" t="s">
        <v>20</v>
      </c>
    </row>
    <row r="24425" spans="1:11" x14ac:dyDescent="0.3">
      <c r="A24425" t="s">
        <v>24467</v>
      </c>
      <c r="B24425" s="1">
        <v>45546</v>
      </c>
      <c r="C24425" s="1" t="str">
        <f t="shared" si="381"/>
        <v>Sep</v>
      </c>
      <c r="D24425" t="s">
        <v>11</v>
      </c>
      <c r="E24425" t="s">
        <v>12</v>
      </c>
      <c r="F24425" t="s">
        <v>13</v>
      </c>
      <c r="G24425" t="s">
        <v>68</v>
      </c>
      <c r="H24425">
        <v>2251</v>
      </c>
      <c r="I24425">
        <v>485.72</v>
      </c>
      <c r="J24425">
        <v>4</v>
      </c>
      <c r="K24425" t="s">
        <v>36</v>
      </c>
    </row>
    <row r="24426" spans="1:11" x14ac:dyDescent="0.3">
      <c r="A24426" t="s">
        <v>24468</v>
      </c>
      <c r="B24426" s="1">
        <v>45023</v>
      </c>
      <c r="C24426" s="1" t="str">
        <f t="shared" si="381"/>
        <v>Apr</v>
      </c>
      <c r="D24426" t="s">
        <v>31</v>
      </c>
      <c r="E24426" t="s">
        <v>32</v>
      </c>
      <c r="F24426" t="s">
        <v>13</v>
      </c>
      <c r="G24426" t="s">
        <v>24</v>
      </c>
      <c r="H24426">
        <v>3231</v>
      </c>
      <c r="I24426">
        <v>378.39</v>
      </c>
      <c r="J24426">
        <v>5</v>
      </c>
      <c r="K24426" t="s">
        <v>29</v>
      </c>
    </row>
    <row r="24427" spans="1:11" x14ac:dyDescent="0.3">
      <c r="A24427" t="s">
        <v>24469</v>
      </c>
      <c r="B24427" s="1">
        <v>45410</v>
      </c>
      <c r="C24427" s="1" t="str">
        <f t="shared" si="381"/>
        <v>Apr</v>
      </c>
      <c r="D24427" t="s">
        <v>31</v>
      </c>
      <c r="E24427" t="s">
        <v>32</v>
      </c>
      <c r="F24427" t="s">
        <v>13</v>
      </c>
      <c r="G24427" t="s">
        <v>24</v>
      </c>
      <c r="H24427">
        <v>3563</v>
      </c>
      <c r="I24427">
        <v>910.15</v>
      </c>
      <c r="J24427">
        <v>5</v>
      </c>
      <c r="K24427" t="s">
        <v>20</v>
      </c>
    </row>
    <row r="24428" spans="1:11" x14ac:dyDescent="0.3">
      <c r="A24428" t="s">
        <v>24470</v>
      </c>
      <c r="B24428" s="1">
        <v>45313</v>
      </c>
      <c r="C24428" s="1" t="str">
        <f t="shared" si="381"/>
        <v>Jan</v>
      </c>
      <c r="D24428" t="s">
        <v>34</v>
      </c>
      <c r="E24428" t="s">
        <v>34</v>
      </c>
      <c r="F24428" t="s">
        <v>40</v>
      </c>
      <c r="G24428" t="s">
        <v>38</v>
      </c>
      <c r="H24428">
        <v>777</v>
      </c>
      <c r="I24428">
        <v>231.37</v>
      </c>
      <c r="J24428">
        <v>4</v>
      </c>
      <c r="K24428" t="s">
        <v>20</v>
      </c>
    </row>
    <row r="24429" spans="1:11" x14ac:dyDescent="0.3">
      <c r="A24429" t="s">
        <v>24471</v>
      </c>
      <c r="B24429" s="1">
        <v>45209</v>
      </c>
      <c r="C24429" s="1" t="str">
        <f t="shared" si="381"/>
        <v>Oct</v>
      </c>
      <c r="D24429" t="s">
        <v>86</v>
      </c>
      <c r="E24429" t="s">
        <v>87</v>
      </c>
      <c r="F24429" t="s">
        <v>40</v>
      </c>
      <c r="G24429" t="s">
        <v>24</v>
      </c>
      <c r="H24429">
        <v>244</v>
      </c>
      <c r="I24429">
        <v>51.74</v>
      </c>
      <c r="J24429">
        <v>2</v>
      </c>
      <c r="K24429" t="s">
        <v>15</v>
      </c>
    </row>
    <row r="24430" spans="1:11" x14ac:dyDescent="0.3">
      <c r="A24430" t="s">
        <v>24472</v>
      </c>
      <c r="B24430" s="1">
        <v>45250</v>
      </c>
      <c r="C24430" s="1" t="str">
        <f t="shared" si="381"/>
        <v>Nov</v>
      </c>
      <c r="D24430" t="s">
        <v>22</v>
      </c>
      <c r="E24430" t="s">
        <v>12</v>
      </c>
      <c r="F24430" t="s">
        <v>23</v>
      </c>
      <c r="G24430" t="s">
        <v>35</v>
      </c>
      <c r="H24430">
        <v>865</v>
      </c>
      <c r="I24430">
        <v>135.47</v>
      </c>
      <c r="J24430">
        <v>1</v>
      </c>
      <c r="K24430" t="s">
        <v>36</v>
      </c>
    </row>
    <row r="24431" spans="1:11" x14ac:dyDescent="0.3">
      <c r="A24431" t="s">
        <v>24473</v>
      </c>
      <c r="B24431" s="1">
        <v>45002</v>
      </c>
      <c r="C24431" s="1" t="str">
        <f t="shared" si="381"/>
        <v>Mar</v>
      </c>
      <c r="D24431" t="s">
        <v>34</v>
      </c>
      <c r="E24431" t="s">
        <v>34</v>
      </c>
      <c r="F24431" t="s">
        <v>23</v>
      </c>
      <c r="G24431" t="s">
        <v>24</v>
      </c>
      <c r="H24431">
        <v>4520</v>
      </c>
      <c r="I24431">
        <v>1044.93</v>
      </c>
      <c r="J24431">
        <v>2</v>
      </c>
      <c r="K24431" t="s">
        <v>36</v>
      </c>
    </row>
    <row r="24432" spans="1:11" x14ac:dyDescent="0.3">
      <c r="A24432" t="s">
        <v>24474</v>
      </c>
      <c r="B24432" s="1">
        <v>45512</v>
      </c>
      <c r="C24432" s="1" t="str">
        <f t="shared" si="381"/>
        <v>Aug</v>
      </c>
      <c r="D24432" t="s">
        <v>26</v>
      </c>
      <c r="E24432" t="s">
        <v>27</v>
      </c>
      <c r="F24432" t="s">
        <v>23</v>
      </c>
      <c r="G24432" t="s">
        <v>19</v>
      </c>
      <c r="H24432">
        <v>2316</v>
      </c>
      <c r="I24432">
        <v>305.31</v>
      </c>
      <c r="J24432">
        <v>2</v>
      </c>
      <c r="K24432" t="s">
        <v>20</v>
      </c>
    </row>
    <row r="24433" spans="1:11" x14ac:dyDescent="0.3">
      <c r="A24433" t="s">
        <v>24475</v>
      </c>
      <c r="B24433" s="1">
        <v>45215</v>
      </c>
      <c r="C24433" s="1" t="str">
        <f t="shared" si="381"/>
        <v>Oct</v>
      </c>
      <c r="D24433" t="s">
        <v>17</v>
      </c>
      <c r="E24433" t="s">
        <v>18</v>
      </c>
      <c r="F24433" t="s">
        <v>23</v>
      </c>
      <c r="G24433" t="s">
        <v>38</v>
      </c>
      <c r="H24433">
        <v>4230</v>
      </c>
      <c r="I24433">
        <v>979.26</v>
      </c>
      <c r="J24433">
        <v>3</v>
      </c>
      <c r="K24433" t="s">
        <v>15</v>
      </c>
    </row>
    <row r="24434" spans="1:11" x14ac:dyDescent="0.3">
      <c r="A24434" t="s">
        <v>24476</v>
      </c>
      <c r="B24434" s="1">
        <v>45214</v>
      </c>
      <c r="C24434" s="1" t="str">
        <f t="shared" si="381"/>
        <v>Oct</v>
      </c>
      <c r="D24434" t="s">
        <v>11</v>
      </c>
      <c r="E24434" t="s">
        <v>12</v>
      </c>
      <c r="F24434" t="s">
        <v>28</v>
      </c>
      <c r="G24434" t="s">
        <v>35</v>
      </c>
      <c r="H24434">
        <v>2447</v>
      </c>
      <c r="I24434">
        <v>426.02</v>
      </c>
      <c r="J24434">
        <v>5</v>
      </c>
      <c r="K24434" t="s">
        <v>20</v>
      </c>
    </row>
    <row r="24435" spans="1:11" x14ac:dyDescent="0.3">
      <c r="A24435" t="s">
        <v>24477</v>
      </c>
      <c r="B24435" s="1">
        <v>45094</v>
      </c>
      <c r="C24435" s="1" t="str">
        <f t="shared" si="381"/>
        <v>Jun</v>
      </c>
      <c r="D24435" t="s">
        <v>11</v>
      </c>
      <c r="E24435" t="s">
        <v>12</v>
      </c>
      <c r="F24435" t="s">
        <v>13</v>
      </c>
      <c r="G24435" t="s">
        <v>68</v>
      </c>
      <c r="H24435">
        <v>1582</v>
      </c>
      <c r="I24435">
        <v>123.21</v>
      </c>
      <c r="J24435">
        <v>3</v>
      </c>
      <c r="K24435" t="s">
        <v>29</v>
      </c>
    </row>
    <row r="24436" spans="1:11" x14ac:dyDescent="0.3">
      <c r="A24436" t="s">
        <v>24478</v>
      </c>
      <c r="B24436" s="1">
        <v>45217</v>
      </c>
      <c r="C24436" s="1" t="str">
        <f t="shared" si="381"/>
        <v>Oct</v>
      </c>
      <c r="D24436" t="s">
        <v>17</v>
      </c>
      <c r="E24436" t="s">
        <v>18</v>
      </c>
      <c r="F24436" t="s">
        <v>28</v>
      </c>
      <c r="G24436" t="s">
        <v>38</v>
      </c>
      <c r="H24436">
        <v>1295</v>
      </c>
      <c r="I24436">
        <v>298.01</v>
      </c>
      <c r="J24436">
        <v>3</v>
      </c>
      <c r="K24436" t="s">
        <v>29</v>
      </c>
    </row>
    <row r="24437" spans="1:11" x14ac:dyDescent="0.3">
      <c r="A24437" t="s">
        <v>24479</v>
      </c>
      <c r="B24437" s="1">
        <v>44986</v>
      </c>
      <c r="C24437" s="1" t="str">
        <f t="shared" si="381"/>
        <v>Mar</v>
      </c>
      <c r="D24437" t="s">
        <v>50</v>
      </c>
      <c r="E24437" t="s">
        <v>51</v>
      </c>
      <c r="F24437" t="s">
        <v>13</v>
      </c>
      <c r="G24437" t="s">
        <v>14</v>
      </c>
      <c r="H24437">
        <v>1432</v>
      </c>
      <c r="I24437">
        <v>256.43</v>
      </c>
      <c r="J24437">
        <v>1</v>
      </c>
      <c r="K24437" t="s">
        <v>15</v>
      </c>
    </row>
    <row r="24438" spans="1:11" x14ac:dyDescent="0.3">
      <c r="A24438" t="s">
        <v>24480</v>
      </c>
      <c r="B24438" s="1">
        <v>45226</v>
      </c>
      <c r="C24438" s="1" t="str">
        <f t="shared" si="381"/>
        <v>Oct</v>
      </c>
      <c r="D24438" t="s">
        <v>26</v>
      </c>
      <c r="E24438" t="s">
        <v>27</v>
      </c>
      <c r="F24438" t="s">
        <v>28</v>
      </c>
      <c r="G24438" t="s">
        <v>19</v>
      </c>
      <c r="H24438">
        <v>845</v>
      </c>
      <c r="I24438">
        <v>179.74</v>
      </c>
      <c r="J24438">
        <v>4</v>
      </c>
      <c r="K24438" t="s">
        <v>15</v>
      </c>
    </row>
    <row r="24439" spans="1:11" x14ac:dyDescent="0.3">
      <c r="A24439" t="s">
        <v>24481</v>
      </c>
      <c r="B24439" s="1">
        <v>45351</v>
      </c>
      <c r="C24439" s="1" t="str">
        <f t="shared" si="381"/>
        <v>Feb</v>
      </c>
      <c r="D24439" t="s">
        <v>34</v>
      </c>
      <c r="E24439" t="s">
        <v>34</v>
      </c>
      <c r="F24439" t="s">
        <v>13</v>
      </c>
      <c r="G24439" t="s">
        <v>38</v>
      </c>
      <c r="H24439">
        <v>2040</v>
      </c>
      <c r="I24439">
        <v>529.57000000000005</v>
      </c>
      <c r="J24439">
        <v>4</v>
      </c>
      <c r="K24439" t="s">
        <v>20</v>
      </c>
    </row>
    <row r="24440" spans="1:11" x14ac:dyDescent="0.3">
      <c r="A24440" t="s">
        <v>24482</v>
      </c>
      <c r="B24440" s="1">
        <v>44962</v>
      </c>
      <c r="C24440" s="1" t="str">
        <f t="shared" si="381"/>
        <v>Feb</v>
      </c>
      <c r="D24440" t="s">
        <v>86</v>
      </c>
      <c r="E24440" t="s">
        <v>87</v>
      </c>
      <c r="F24440" t="s">
        <v>13</v>
      </c>
      <c r="G24440" t="s">
        <v>68</v>
      </c>
      <c r="H24440">
        <v>273</v>
      </c>
      <c r="I24440">
        <v>78.13</v>
      </c>
      <c r="J24440">
        <v>5</v>
      </c>
      <c r="K24440" t="s">
        <v>29</v>
      </c>
    </row>
    <row r="24441" spans="1:11" x14ac:dyDescent="0.3">
      <c r="A24441" t="s">
        <v>24483</v>
      </c>
      <c r="B24441" s="1">
        <v>45396</v>
      </c>
      <c r="C24441" s="1" t="str">
        <f t="shared" si="381"/>
        <v>Apr</v>
      </c>
      <c r="D24441" t="s">
        <v>11</v>
      </c>
      <c r="E24441" t="s">
        <v>12</v>
      </c>
      <c r="F24441" t="s">
        <v>40</v>
      </c>
      <c r="G24441" t="s">
        <v>68</v>
      </c>
      <c r="H24441">
        <v>4272</v>
      </c>
      <c r="I24441">
        <v>1223.46</v>
      </c>
      <c r="J24441">
        <v>5</v>
      </c>
      <c r="K24441" t="s">
        <v>36</v>
      </c>
    </row>
    <row r="24442" spans="1:11" x14ac:dyDescent="0.3">
      <c r="A24442" t="s">
        <v>24484</v>
      </c>
      <c r="B24442" s="1">
        <v>45162</v>
      </c>
      <c r="C24442" s="1" t="str">
        <f t="shared" si="381"/>
        <v>Aug</v>
      </c>
      <c r="D24442" t="s">
        <v>26</v>
      </c>
      <c r="E24442" t="s">
        <v>27</v>
      </c>
      <c r="F24442" t="s">
        <v>13</v>
      </c>
      <c r="G24442" t="s">
        <v>38</v>
      </c>
      <c r="H24442">
        <v>3692</v>
      </c>
      <c r="I24442">
        <v>638.94000000000005</v>
      </c>
      <c r="J24442">
        <v>3</v>
      </c>
      <c r="K24442" t="s">
        <v>29</v>
      </c>
    </row>
    <row r="24443" spans="1:11" x14ac:dyDescent="0.3">
      <c r="A24443" t="s">
        <v>24485</v>
      </c>
      <c r="B24443" s="1">
        <v>44974</v>
      </c>
      <c r="C24443" s="1" t="str">
        <f t="shared" si="381"/>
        <v>Feb</v>
      </c>
      <c r="D24443" t="s">
        <v>31</v>
      </c>
      <c r="E24443" t="s">
        <v>32</v>
      </c>
      <c r="F24443" t="s">
        <v>23</v>
      </c>
      <c r="G24443" t="s">
        <v>38</v>
      </c>
      <c r="H24443">
        <v>3823</v>
      </c>
      <c r="I24443">
        <v>405.76</v>
      </c>
      <c r="J24443">
        <v>2</v>
      </c>
      <c r="K24443" t="s">
        <v>20</v>
      </c>
    </row>
    <row r="24444" spans="1:11" x14ac:dyDescent="0.3">
      <c r="A24444" t="s">
        <v>24486</v>
      </c>
      <c r="B24444" s="1">
        <v>45017</v>
      </c>
      <c r="C24444" s="1" t="str">
        <f t="shared" si="381"/>
        <v>Apr</v>
      </c>
      <c r="D24444" t="s">
        <v>17</v>
      </c>
      <c r="E24444" t="s">
        <v>18</v>
      </c>
      <c r="F24444" t="s">
        <v>28</v>
      </c>
      <c r="G24444" t="s">
        <v>24</v>
      </c>
      <c r="H24444">
        <v>3818</v>
      </c>
      <c r="I24444">
        <v>1081.1099999999999</v>
      </c>
      <c r="J24444">
        <v>5</v>
      </c>
      <c r="K24444" t="s">
        <v>20</v>
      </c>
    </row>
    <row r="24445" spans="1:11" x14ac:dyDescent="0.3">
      <c r="A24445" t="s">
        <v>24487</v>
      </c>
      <c r="B24445" s="1">
        <v>45447</v>
      </c>
      <c r="C24445" s="1" t="str">
        <f t="shared" si="381"/>
        <v>Jun</v>
      </c>
      <c r="D24445" t="s">
        <v>31</v>
      </c>
      <c r="E24445" t="s">
        <v>32</v>
      </c>
      <c r="F24445" t="s">
        <v>40</v>
      </c>
      <c r="G24445" t="s">
        <v>55</v>
      </c>
      <c r="H24445">
        <v>3983</v>
      </c>
      <c r="I24445">
        <v>764.75</v>
      </c>
      <c r="J24445">
        <v>1</v>
      </c>
      <c r="K24445" t="s">
        <v>36</v>
      </c>
    </row>
    <row r="24446" spans="1:11" x14ac:dyDescent="0.3">
      <c r="A24446" t="s">
        <v>24488</v>
      </c>
      <c r="B24446" s="1">
        <v>45196</v>
      </c>
      <c r="C24446" s="1" t="str">
        <f t="shared" si="381"/>
        <v>Sep</v>
      </c>
      <c r="D24446" t="s">
        <v>34</v>
      </c>
      <c r="E24446" t="s">
        <v>34</v>
      </c>
      <c r="F24446" t="s">
        <v>23</v>
      </c>
      <c r="G24446" t="s">
        <v>14</v>
      </c>
      <c r="H24446">
        <v>4043</v>
      </c>
      <c r="I24446">
        <v>307.52</v>
      </c>
      <c r="J24446">
        <v>5</v>
      </c>
      <c r="K24446" t="s">
        <v>15</v>
      </c>
    </row>
    <row r="24447" spans="1:11" x14ac:dyDescent="0.3">
      <c r="A24447" t="s">
        <v>24489</v>
      </c>
      <c r="B24447" s="1">
        <v>45525</v>
      </c>
      <c r="C24447" s="1" t="str">
        <f t="shared" si="381"/>
        <v>Aug</v>
      </c>
      <c r="D24447" t="s">
        <v>11</v>
      </c>
      <c r="E24447" t="s">
        <v>12</v>
      </c>
      <c r="F24447" t="s">
        <v>40</v>
      </c>
      <c r="G24447" t="s">
        <v>68</v>
      </c>
      <c r="H24447">
        <v>296</v>
      </c>
      <c r="I24447">
        <v>68.349999999999994</v>
      </c>
      <c r="J24447">
        <v>4</v>
      </c>
      <c r="K24447" t="s">
        <v>36</v>
      </c>
    </row>
    <row r="24448" spans="1:11" x14ac:dyDescent="0.3">
      <c r="A24448" t="s">
        <v>24490</v>
      </c>
      <c r="B24448" s="1">
        <v>45555</v>
      </c>
      <c r="C24448" s="1" t="str">
        <f t="shared" si="381"/>
        <v>Sep</v>
      </c>
      <c r="D24448" t="s">
        <v>31</v>
      </c>
      <c r="E24448" t="s">
        <v>32</v>
      </c>
      <c r="F24448" t="s">
        <v>28</v>
      </c>
      <c r="G24448" t="s">
        <v>24</v>
      </c>
      <c r="H24448">
        <v>2370</v>
      </c>
      <c r="I24448">
        <v>532.17999999999995</v>
      </c>
      <c r="J24448">
        <v>4</v>
      </c>
      <c r="K24448" t="s">
        <v>15</v>
      </c>
    </row>
    <row r="24449" spans="1:11" x14ac:dyDescent="0.3">
      <c r="A24449" t="s">
        <v>24491</v>
      </c>
      <c r="B24449" s="1">
        <v>44953</v>
      </c>
      <c r="C24449" s="1" t="str">
        <f t="shared" si="381"/>
        <v>Jan</v>
      </c>
      <c r="D24449" t="s">
        <v>17</v>
      </c>
      <c r="E24449" t="s">
        <v>18</v>
      </c>
      <c r="F24449" t="s">
        <v>23</v>
      </c>
      <c r="G24449" t="s">
        <v>19</v>
      </c>
      <c r="H24449">
        <v>4185</v>
      </c>
      <c r="I24449">
        <v>1018.54</v>
      </c>
      <c r="J24449">
        <v>4</v>
      </c>
      <c r="K24449" t="s">
        <v>20</v>
      </c>
    </row>
    <row r="24450" spans="1:11" x14ac:dyDescent="0.3">
      <c r="A24450" t="s">
        <v>24492</v>
      </c>
      <c r="B24450" s="1">
        <v>45429</v>
      </c>
      <c r="C24450" s="1" t="str">
        <f t="shared" ref="C24450:C24513" si="382">TEXT(B24450,"mmm")</f>
        <v>May</v>
      </c>
      <c r="D24450" t="s">
        <v>11</v>
      </c>
      <c r="E24450" t="s">
        <v>12</v>
      </c>
      <c r="F24450" t="s">
        <v>40</v>
      </c>
      <c r="G24450" t="s">
        <v>19</v>
      </c>
      <c r="H24450">
        <v>365</v>
      </c>
      <c r="I24450">
        <v>21.47</v>
      </c>
      <c r="J24450">
        <v>1</v>
      </c>
      <c r="K24450" t="s">
        <v>29</v>
      </c>
    </row>
    <row r="24451" spans="1:11" x14ac:dyDescent="0.3">
      <c r="A24451" t="s">
        <v>24493</v>
      </c>
      <c r="B24451" s="1">
        <v>45573</v>
      </c>
      <c r="C24451" s="1" t="str">
        <f t="shared" si="382"/>
        <v>Oct</v>
      </c>
      <c r="D24451" t="s">
        <v>34</v>
      </c>
      <c r="E24451" t="s">
        <v>34</v>
      </c>
      <c r="F24451" t="s">
        <v>40</v>
      </c>
      <c r="G24451" t="s">
        <v>35</v>
      </c>
      <c r="H24451">
        <v>1104</v>
      </c>
      <c r="I24451">
        <v>71.91</v>
      </c>
      <c r="J24451">
        <v>2</v>
      </c>
      <c r="K24451" t="s">
        <v>20</v>
      </c>
    </row>
    <row r="24452" spans="1:11" x14ac:dyDescent="0.3">
      <c r="A24452" t="s">
        <v>24494</v>
      </c>
      <c r="B24452" s="1">
        <v>44949</v>
      </c>
      <c r="C24452" s="1" t="str">
        <f t="shared" si="382"/>
        <v>Jan</v>
      </c>
      <c r="D24452" t="s">
        <v>26</v>
      </c>
      <c r="E24452" t="s">
        <v>27</v>
      </c>
      <c r="F24452" t="s">
        <v>23</v>
      </c>
      <c r="G24452" t="s">
        <v>14</v>
      </c>
      <c r="H24452">
        <v>594</v>
      </c>
      <c r="I24452">
        <v>67.819999999999993</v>
      </c>
      <c r="J24452">
        <v>1</v>
      </c>
      <c r="K24452" t="s">
        <v>29</v>
      </c>
    </row>
    <row r="24453" spans="1:11" x14ac:dyDescent="0.3">
      <c r="A24453" t="s">
        <v>24495</v>
      </c>
      <c r="B24453" s="1">
        <v>45258</v>
      </c>
      <c r="C24453" s="1" t="str">
        <f t="shared" si="382"/>
        <v>Nov</v>
      </c>
      <c r="D24453" t="s">
        <v>86</v>
      </c>
      <c r="E24453" t="s">
        <v>87</v>
      </c>
      <c r="F24453" t="s">
        <v>40</v>
      </c>
      <c r="G24453" t="s">
        <v>24</v>
      </c>
      <c r="H24453">
        <v>4638</v>
      </c>
      <c r="I24453">
        <v>899.94</v>
      </c>
      <c r="J24453">
        <v>2</v>
      </c>
      <c r="K24453" t="s">
        <v>15</v>
      </c>
    </row>
    <row r="24454" spans="1:11" x14ac:dyDescent="0.3">
      <c r="A24454" t="s">
        <v>24496</v>
      </c>
      <c r="B24454" s="1">
        <v>45328</v>
      </c>
      <c r="C24454" s="1" t="str">
        <f t="shared" si="382"/>
        <v>Feb</v>
      </c>
      <c r="D24454" t="s">
        <v>17</v>
      </c>
      <c r="E24454" t="s">
        <v>18</v>
      </c>
      <c r="F24454" t="s">
        <v>23</v>
      </c>
      <c r="G24454" t="s">
        <v>55</v>
      </c>
      <c r="H24454">
        <v>2679</v>
      </c>
      <c r="I24454">
        <v>181.36</v>
      </c>
      <c r="J24454">
        <v>3</v>
      </c>
      <c r="K24454" t="s">
        <v>29</v>
      </c>
    </row>
    <row r="24455" spans="1:11" x14ac:dyDescent="0.3">
      <c r="A24455" t="s">
        <v>24497</v>
      </c>
      <c r="B24455" s="1">
        <v>45466</v>
      </c>
      <c r="C24455" s="1" t="str">
        <f t="shared" si="382"/>
        <v>Jun</v>
      </c>
      <c r="D24455" t="s">
        <v>11</v>
      </c>
      <c r="E24455" t="s">
        <v>12</v>
      </c>
      <c r="F24455" t="s">
        <v>40</v>
      </c>
      <c r="G24455" t="s">
        <v>68</v>
      </c>
      <c r="H24455">
        <v>3341</v>
      </c>
      <c r="I24455">
        <v>935.09</v>
      </c>
      <c r="J24455">
        <v>2</v>
      </c>
      <c r="K24455" t="s">
        <v>29</v>
      </c>
    </row>
    <row r="24456" spans="1:11" x14ac:dyDescent="0.3">
      <c r="A24456" t="s">
        <v>24498</v>
      </c>
      <c r="B24456" s="1">
        <v>45349</v>
      </c>
      <c r="C24456" s="1" t="str">
        <f t="shared" si="382"/>
        <v>Feb</v>
      </c>
      <c r="D24456" t="s">
        <v>31</v>
      </c>
      <c r="E24456" t="s">
        <v>32</v>
      </c>
      <c r="F24456" t="s">
        <v>23</v>
      </c>
      <c r="G24456" t="s">
        <v>53</v>
      </c>
      <c r="H24456">
        <v>1681</v>
      </c>
      <c r="I24456">
        <v>218.54</v>
      </c>
      <c r="J24456">
        <v>3</v>
      </c>
      <c r="K24456" t="s">
        <v>15</v>
      </c>
    </row>
    <row r="24457" spans="1:11" x14ac:dyDescent="0.3">
      <c r="A24457" t="s">
        <v>24499</v>
      </c>
      <c r="B24457" s="1">
        <v>45299</v>
      </c>
      <c r="C24457" s="1" t="str">
        <f t="shared" si="382"/>
        <v>Jan</v>
      </c>
      <c r="D24457" t="s">
        <v>43</v>
      </c>
      <c r="E24457" t="s">
        <v>44</v>
      </c>
      <c r="F24457" t="s">
        <v>28</v>
      </c>
      <c r="G24457" t="s">
        <v>24</v>
      </c>
      <c r="H24457">
        <v>4213</v>
      </c>
      <c r="I24457">
        <v>421.79</v>
      </c>
      <c r="J24457">
        <v>4</v>
      </c>
      <c r="K24457" t="s">
        <v>20</v>
      </c>
    </row>
    <row r="24458" spans="1:11" x14ac:dyDescent="0.3">
      <c r="A24458" t="s">
        <v>24500</v>
      </c>
      <c r="B24458" s="1">
        <v>45549</v>
      </c>
      <c r="C24458" s="1" t="str">
        <f t="shared" si="382"/>
        <v>Sep</v>
      </c>
      <c r="D24458" t="s">
        <v>34</v>
      </c>
      <c r="E24458" t="s">
        <v>34</v>
      </c>
      <c r="F24458" t="s">
        <v>13</v>
      </c>
      <c r="G24458" t="s">
        <v>55</v>
      </c>
      <c r="H24458">
        <v>1810</v>
      </c>
      <c r="I24458">
        <v>342.25</v>
      </c>
      <c r="J24458">
        <v>2</v>
      </c>
      <c r="K24458" t="s">
        <v>29</v>
      </c>
    </row>
    <row r="24459" spans="1:11" x14ac:dyDescent="0.3">
      <c r="A24459" t="s">
        <v>24501</v>
      </c>
      <c r="B24459" s="1">
        <v>45436</v>
      </c>
      <c r="C24459" s="1" t="str">
        <f t="shared" si="382"/>
        <v>May</v>
      </c>
      <c r="D24459" t="s">
        <v>11</v>
      </c>
      <c r="E24459" t="s">
        <v>12</v>
      </c>
      <c r="F24459" t="s">
        <v>28</v>
      </c>
      <c r="G24459" t="s">
        <v>38</v>
      </c>
      <c r="H24459">
        <v>4977</v>
      </c>
      <c r="I24459">
        <v>778.55</v>
      </c>
      <c r="J24459">
        <v>4</v>
      </c>
      <c r="K24459" t="s">
        <v>29</v>
      </c>
    </row>
    <row r="24460" spans="1:11" x14ac:dyDescent="0.3">
      <c r="A24460" t="s">
        <v>24502</v>
      </c>
      <c r="B24460" s="1">
        <v>45154</v>
      </c>
      <c r="C24460" s="1" t="str">
        <f t="shared" si="382"/>
        <v>Aug</v>
      </c>
      <c r="D24460" t="s">
        <v>50</v>
      </c>
      <c r="E24460" t="s">
        <v>51</v>
      </c>
      <c r="F24460" t="s">
        <v>23</v>
      </c>
      <c r="G24460" t="s">
        <v>35</v>
      </c>
      <c r="H24460">
        <v>3332</v>
      </c>
      <c r="I24460">
        <v>477.29</v>
      </c>
      <c r="J24460">
        <v>1</v>
      </c>
      <c r="K24460" t="s">
        <v>36</v>
      </c>
    </row>
    <row r="24461" spans="1:11" x14ac:dyDescent="0.3">
      <c r="A24461" t="s">
        <v>24503</v>
      </c>
      <c r="B24461" s="1">
        <v>45422</v>
      </c>
      <c r="C24461" s="1" t="str">
        <f t="shared" si="382"/>
        <v>May</v>
      </c>
      <c r="D24461" t="s">
        <v>17</v>
      </c>
      <c r="E24461" t="s">
        <v>18</v>
      </c>
      <c r="F24461" t="s">
        <v>40</v>
      </c>
      <c r="G24461" t="s">
        <v>38</v>
      </c>
      <c r="H24461">
        <v>377</v>
      </c>
      <c r="I24461">
        <v>88.59</v>
      </c>
      <c r="J24461">
        <v>4</v>
      </c>
      <c r="K24461" t="s">
        <v>20</v>
      </c>
    </row>
    <row r="24462" spans="1:11" x14ac:dyDescent="0.3">
      <c r="A24462" t="s">
        <v>24504</v>
      </c>
      <c r="B24462" s="1">
        <v>45188</v>
      </c>
      <c r="C24462" s="1" t="str">
        <f t="shared" si="382"/>
        <v>Sep</v>
      </c>
      <c r="D24462" t="s">
        <v>22</v>
      </c>
      <c r="E24462" t="s">
        <v>12</v>
      </c>
      <c r="F24462" t="s">
        <v>40</v>
      </c>
      <c r="G24462" t="s">
        <v>38</v>
      </c>
      <c r="H24462">
        <v>2213</v>
      </c>
      <c r="I24462">
        <v>532.66</v>
      </c>
      <c r="J24462">
        <v>4</v>
      </c>
      <c r="K24462" t="s">
        <v>15</v>
      </c>
    </row>
    <row r="24463" spans="1:11" x14ac:dyDescent="0.3">
      <c r="A24463" t="s">
        <v>24505</v>
      </c>
      <c r="B24463" s="1">
        <v>45216</v>
      </c>
      <c r="C24463" s="1" t="str">
        <f t="shared" si="382"/>
        <v>Oct</v>
      </c>
      <c r="D24463" t="s">
        <v>86</v>
      </c>
      <c r="E24463" t="s">
        <v>87</v>
      </c>
      <c r="F24463" t="s">
        <v>13</v>
      </c>
      <c r="G24463" t="s">
        <v>19</v>
      </c>
      <c r="H24463">
        <v>642</v>
      </c>
      <c r="I24463">
        <v>53.02</v>
      </c>
      <c r="J24463">
        <v>5</v>
      </c>
      <c r="K24463" t="s">
        <v>15</v>
      </c>
    </row>
    <row r="24464" spans="1:11" x14ac:dyDescent="0.3">
      <c r="A24464" t="s">
        <v>24506</v>
      </c>
      <c r="B24464" s="1">
        <v>45148</v>
      </c>
      <c r="C24464" s="1" t="str">
        <f t="shared" si="382"/>
        <v>Aug</v>
      </c>
      <c r="D24464" t="s">
        <v>17</v>
      </c>
      <c r="E24464" t="s">
        <v>18</v>
      </c>
      <c r="F24464" t="s">
        <v>13</v>
      </c>
      <c r="G24464" t="s">
        <v>53</v>
      </c>
      <c r="H24464">
        <v>1720</v>
      </c>
      <c r="I24464">
        <v>441.68</v>
      </c>
      <c r="J24464">
        <v>5</v>
      </c>
      <c r="K24464" t="s">
        <v>36</v>
      </c>
    </row>
    <row r="24465" spans="1:11" x14ac:dyDescent="0.3">
      <c r="A24465" t="s">
        <v>24507</v>
      </c>
      <c r="B24465" s="1">
        <v>44972</v>
      </c>
      <c r="C24465" s="1" t="str">
        <f t="shared" si="382"/>
        <v>Feb</v>
      </c>
      <c r="D24465" t="s">
        <v>50</v>
      </c>
      <c r="E24465" t="s">
        <v>51</v>
      </c>
      <c r="F24465" t="s">
        <v>40</v>
      </c>
      <c r="G24465" t="s">
        <v>24</v>
      </c>
      <c r="H24465">
        <v>1838</v>
      </c>
      <c r="I24465">
        <v>134.07</v>
      </c>
      <c r="J24465">
        <v>3</v>
      </c>
      <c r="K24465" t="s">
        <v>20</v>
      </c>
    </row>
    <row r="24466" spans="1:11" x14ac:dyDescent="0.3">
      <c r="A24466" t="s">
        <v>24508</v>
      </c>
      <c r="B24466" s="1">
        <v>45445</v>
      </c>
      <c r="C24466" s="1" t="str">
        <f t="shared" si="382"/>
        <v>Jun</v>
      </c>
      <c r="D24466" t="s">
        <v>17</v>
      </c>
      <c r="E24466" t="s">
        <v>18</v>
      </c>
      <c r="F24466" t="s">
        <v>40</v>
      </c>
      <c r="G24466" t="s">
        <v>38</v>
      </c>
      <c r="H24466">
        <v>1271</v>
      </c>
      <c r="I24466">
        <v>134.94999999999999</v>
      </c>
      <c r="J24466">
        <v>1</v>
      </c>
      <c r="K24466" t="s">
        <v>20</v>
      </c>
    </row>
    <row r="24467" spans="1:11" x14ac:dyDescent="0.3">
      <c r="A24467" t="s">
        <v>24509</v>
      </c>
      <c r="B24467" s="1">
        <v>45289</v>
      </c>
      <c r="C24467" s="1" t="str">
        <f t="shared" si="382"/>
        <v>Dec</v>
      </c>
      <c r="D24467" t="s">
        <v>47</v>
      </c>
      <c r="E24467" t="s">
        <v>48</v>
      </c>
      <c r="F24467" t="s">
        <v>28</v>
      </c>
      <c r="G24467" t="s">
        <v>14</v>
      </c>
      <c r="H24467">
        <v>3381</v>
      </c>
      <c r="I24467">
        <v>535.36</v>
      </c>
      <c r="J24467">
        <v>3</v>
      </c>
      <c r="K24467" t="s">
        <v>15</v>
      </c>
    </row>
    <row r="24468" spans="1:11" x14ac:dyDescent="0.3">
      <c r="A24468" t="s">
        <v>24510</v>
      </c>
      <c r="B24468" s="1">
        <v>45466</v>
      </c>
      <c r="C24468" s="1" t="str">
        <f t="shared" si="382"/>
        <v>Jun</v>
      </c>
      <c r="D24468" t="s">
        <v>11</v>
      </c>
      <c r="E24468" t="s">
        <v>12</v>
      </c>
      <c r="F24468" t="s">
        <v>23</v>
      </c>
      <c r="G24468" t="s">
        <v>38</v>
      </c>
      <c r="H24468">
        <v>4126</v>
      </c>
      <c r="I24468">
        <v>1178.3</v>
      </c>
      <c r="J24468">
        <v>4</v>
      </c>
      <c r="K24468" t="s">
        <v>29</v>
      </c>
    </row>
    <row r="24469" spans="1:11" x14ac:dyDescent="0.3">
      <c r="A24469" t="s">
        <v>24511</v>
      </c>
      <c r="B24469" s="1">
        <v>45383</v>
      </c>
      <c r="C24469" s="1" t="str">
        <f t="shared" si="382"/>
        <v>Apr</v>
      </c>
      <c r="D24469" t="s">
        <v>11</v>
      </c>
      <c r="E24469" t="s">
        <v>12</v>
      </c>
      <c r="F24469" t="s">
        <v>13</v>
      </c>
      <c r="G24469" t="s">
        <v>14</v>
      </c>
      <c r="H24469">
        <v>1762</v>
      </c>
      <c r="I24469">
        <v>268.72000000000003</v>
      </c>
      <c r="J24469">
        <v>2</v>
      </c>
      <c r="K24469" t="s">
        <v>36</v>
      </c>
    </row>
    <row r="24470" spans="1:11" x14ac:dyDescent="0.3">
      <c r="A24470" t="s">
        <v>24512</v>
      </c>
      <c r="B24470" s="1">
        <v>44941</v>
      </c>
      <c r="C24470" s="1" t="str">
        <f t="shared" si="382"/>
        <v>Jan</v>
      </c>
      <c r="D24470" t="s">
        <v>34</v>
      </c>
      <c r="E24470" t="s">
        <v>34</v>
      </c>
      <c r="F24470" t="s">
        <v>28</v>
      </c>
      <c r="G24470" t="s">
        <v>68</v>
      </c>
      <c r="H24470">
        <v>3359</v>
      </c>
      <c r="I24470">
        <v>221.14</v>
      </c>
      <c r="J24470">
        <v>2</v>
      </c>
      <c r="K24470" t="s">
        <v>29</v>
      </c>
    </row>
    <row r="24471" spans="1:11" x14ac:dyDescent="0.3">
      <c r="A24471" t="s">
        <v>24513</v>
      </c>
      <c r="B24471" s="1">
        <v>45169</v>
      </c>
      <c r="C24471" s="1" t="str">
        <f t="shared" si="382"/>
        <v>Aug</v>
      </c>
      <c r="D24471" t="s">
        <v>86</v>
      </c>
      <c r="E24471" t="s">
        <v>87</v>
      </c>
      <c r="F24471" t="s">
        <v>28</v>
      </c>
      <c r="G24471" t="s">
        <v>55</v>
      </c>
      <c r="H24471">
        <v>1236</v>
      </c>
      <c r="I24471">
        <v>198.99</v>
      </c>
      <c r="J24471">
        <v>4</v>
      </c>
      <c r="K24471" t="s">
        <v>20</v>
      </c>
    </row>
    <row r="24472" spans="1:11" x14ac:dyDescent="0.3">
      <c r="A24472" t="s">
        <v>24514</v>
      </c>
      <c r="B24472" s="1">
        <v>45319</v>
      </c>
      <c r="C24472" s="1" t="str">
        <f t="shared" si="382"/>
        <v>Jan</v>
      </c>
      <c r="D24472" t="s">
        <v>11</v>
      </c>
      <c r="E24472" t="s">
        <v>12</v>
      </c>
      <c r="F24472" t="s">
        <v>28</v>
      </c>
      <c r="G24472" t="s">
        <v>24</v>
      </c>
      <c r="H24472">
        <v>3149</v>
      </c>
      <c r="I24472">
        <v>811.67</v>
      </c>
      <c r="J24472">
        <v>2</v>
      </c>
      <c r="K24472" t="s">
        <v>15</v>
      </c>
    </row>
    <row r="24473" spans="1:11" x14ac:dyDescent="0.3">
      <c r="A24473" t="s">
        <v>24515</v>
      </c>
      <c r="B24473" s="1">
        <v>44984</v>
      </c>
      <c r="C24473" s="1" t="str">
        <f t="shared" si="382"/>
        <v>Feb</v>
      </c>
      <c r="D24473" t="s">
        <v>31</v>
      </c>
      <c r="E24473" t="s">
        <v>32</v>
      </c>
      <c r="F24473" t="s">
        <v>40</v>
      </c>
      <c r="G24473" t="s">
        <v>24</v>
      </c>
      <c r="H24473">
        <v>3361</v>
      </c>
      <c r="I24473">
        <v>645.82000000000005</v>
      </c>
      <c r="J24473">
        <v>5</v>
      </c>
      <c r="K24473" t="s">
        <v>29</v>
      </c>
    </row>
    <row r="24474" spans="1:11" x14ac:dyDescent="0.3">
      <c r="A24474" t="s">
        <v>24516</v>
      </c>
      <c r="B24474" s="1">
        <v>45415</v>
      </c>
      <c r="C24474" s="1" t="str">
        <f t="shared" si="382"/>
        <v>May</v>
      </c>
      <c r="D24474" t="s">
        <v>22</v>
      </c>
      <c r="E24474" t="s">
        <v>12</v>
      </c>
      <c r="F24474" t="s">
        <v>13</v>
      </c>
      <c r="G24474" t="s">
        <v>38</v>
      </c>
      <c r="H24474">
        <v>3678</v>
      </c>
      <c r="I24474">
        <v>958.83</v>
      </c>
      <c r="J24474">
        <v>5</v>
      </c>
      <c r="K24474" t="s">
        <v>20</v>
      </c>
    </row>
    <row r="24475" spans="1:11" x14ac:dyDescent="0.3">
      <c r="A24475" t="s">
        <v>24517</v>
      </c>
      <c r="B24475" s="1">
        <v>45303</v>
      </c>
      <c r="C24475" s="1" t="str">
        <f t="shared" si="382"/>
        <v>Jan</v>
      </c>
      <c r="D24475" t="s">
        <v>86</v>
      </c>
      <c r="E24475" t="s">
        <v>87</v>
      </c>
      <c r="F24475" t="s">
        <v>40</v>
      </c>
      <c r="G24475" t="s">
        <v>68</v>
      </c>
      <c r="H24475">
        <v>2725</v>
      </c>
      <c r="I24475">
        <v>219.83</v>
      </c>
      <c r="J24475">
        <v>1</v>
      </c>
      <c r="K24475" t="s">
        <v>20</v>
      </c>
    </row>
    <row r="24476" spans="1:11" x14ac:dyDescent="0.3">
      <c r="A24476" t="s">
        <v>24518</v>
      </c>
      <c r="B24476" s="1">
        <v>45278</v>
      </c>
      <c r="C24476" s="1" t="str">
        <f t="shared" si="382"/>
        <v>Dec</v>
      </c>
      <c r="D24476" t="s">
        <v>17</v>
      </c>
      <c r="E24476" t="s">
        <v>18</v>
      </c>
      <c r="F24476" t="s">
        <v>23</v>
      </c>
      <c r="G24476" t="s">
        <v>24</v>
      </c>
      <c r="H24476">
        <v>2679</v>
      </c>
      <c r="I24476">
        <v>259.56</v>
      </c>
      <c r="J24476">
        <v>4</v>
      </c>
      <c r="K24476" t="s">
        <v>20</v>
      </c>
    </row>
    <row r="24477" spans="1:11" x14ac:dyDescent="0.3">
      <c r="A24477" t="s">
        <v>24519</v>
      </c>
      <c r="B24477" s="1">
        <v>45062</v>
      </c>
      <c r="C24477" s="1" t="str">
        <f t="shared" si="382"/>
        <v>May</v>
      </c>
      <c r="D24477" t="s">
        <v>22</v>
      </c>
      <c r="E24477" t="s">
        <v>12</v>
      </c>
      <c r="F24477" t="s">
        <v>13</v>
      </c>
      <c r="G24477" t="s">
        <v>68</v>
      </c>
      <c r="H24477">
        <v>1059</v>
      </c>
      <c r="I24477">
        <v>236.09</v>
      </c>
      <c r="J24477">
        <v>1</v>
      </c>
      <c r="K24477" t="s">
        <v>36</v>
      </c>
    </row>
    <row r="24478" spans="1:11" x14ac:dyDescent="0.3">
      <c r="A24478" t="s">
        <v>24520</v>
      </c>
      <c r="B24478" s="1">
        <v>45245</v>
      </c>
      <c r="C24478" s="1" t="str">
        <f t="shared" si="382"/>
        <v>Nov</v>
      </c>
      <c r="D24478" t="s">
        <v>86</v>
      </c>
      <c r="E24478" t="s">
        <v>87</v>
      </c>
      <c r="F24478" t="s">
        <v>13</v>
      </c>
      <c r="G24478" t="s">
        <v>53</v>
      </c>
      <c r="H24478">
        <v>1472</v>
      </c>
      <c r="I24478">
        <v>229.94</v>
      </c>
      <c r="J24478">
        <v>4</v>
      </c>
      <c r="K24478" t="s">
        <v>20</v>
      </c>
    </row>
    <row r="24479" spans="1:11" x14ac:dyDescent="0.3">
      <c r="A24479" t="s">
        <v>24521</v>
      </c>
      <c r="B24479" s="1">
        <v>45452</v>
      </c>
      <c r="C24479" s="1" t="str">
        <f t="shared" si="382"/>
        <v>Jun</v>
      </c>
      <c r="D24479" t="s">
        <v>50</v>
      </c>
      <c r="E24479" t="s">
        <v>51</v>
      </c>
      <c r="F24479" t="s">
        <v>23</v>
      </c>
      <c r="G24479" t="s">
        <v>14</v>
      </c>
      <c r="H24479">
        <v>2182</v>
      </c>
      <c r="I24479">
        <v>575.44000000000005</v>
      </c>
      <c r="J24479">
        <v>2</v>
      </c>
      <c r="K24479" t="s">
        <v>20</v>
      </c>
    </row>
    <row r="24480" spans="1:11" x14ac:dyDescent="0.3">
      <c r="A24480" t="s">
        <v>24522</v>
      </c>
      <c r="B24480" s="1">
        <v>45041</v>
      </c>
      <c r="C24480" s="1" t="str">
        <f t="shared" si="382"/>
        <v>Apr</v>
      </c>
      <c r="D24480" t="s">
        <v>50</v>
      </c>
      <c r="E24480" t="s">
        <v>51</v>
      </c>
      <c r="F24480" t="s">
        <v>40</v>
      </c>
      <c r="G24480" t="s">
        <v>38</v>
      </c>
      <c r="H24480">
        <v>1865</v>
      </c>
      <c r="I24480">
        <v>194.16</v>
      </c>
      <c r="J24480">
        <v>1</v>
      </c>
      <c r="K24480" t="s">
        <v>36</v>
      </c>
    </row>
    <row r="24481" spans="1:11" x14ac:dyDescent="0.3">
      <c r="A24481" t="s">
        <v>24523</v>
      </c>
      <c r="B24481" s="1">
        <v>45291</v>
      </c>
      <c r="C24481" s="1" t="str">
        <f t="shared" si="382"/>
        <v>Dec</v>
      </c>
      <c r="D24481" t="s">
        <v>86</v>
      </c>
      <c r="E24481" t="s">
        <v>87</v>
      </c>
      <c r="F24481" t="s">
        <v>23</v>
      </c>
      <c r="G24481" t="s">
        <v>24</v>
      </c>
      <c r="H24481">
        <v>2543</v>
      </c>
      <c r="I24481">
        <v>523.27</v>
      </c>
      <c r="J24481">
        <v>3</v>
      </c>
      <c r="K24481" t="s">
        <v>20</v>
      </c>
    </row>
    <row r="24482" spans="1:11" x14ac:dyDescent="0.3">
      <c r="A24482" t="s">
        <v>24524</v>
      </c>
      <c r="B24482" s="1">
        <v>44963</v>
      </c>
      <c r="C24482" s="1" t="str">
        <f t="shared" si="382"/>
        <v>Feb</v>
      </c>
      <c r="D24482" t="s">
        <v>34</v>
      </c>
      <c r="E24482" t="s">
        <v>34</v>
      </c>
      <c r="F24482" t="s">
        <v>23</v>
      </c>
      <c r="G24482" t="s">
        <v>14</v>
      </c>
      <c r="H24482">
        <v>4256</v>
      </c>
      <c r="I24482">
        <v>505.88</v>
      </c>
      <c r="J24482">
        <v>5</v>
      </c>
      <c r="K24482" t="s">
        <v>29</v>
      </c>
    </row>
    <row r="24483" spans="1:11" x14ac:dyDescent="0.3">
      <c r="A24483" t="s">
        <v>24525</v>
      </c>
      <c r="B24483" s="1">
        <v>45068</v>
      </c>
      <c r="C24483" s="1" t="str">
        <f t="shared" si="382"/>
        <v>May</v>
      </c>
      <c r="D24483" t="s">
        <v>50</v>
      </c>
      <c r="E24483" t="s">
        <v>51</v>
      </c>
      <c r="F24483" t="s">
        <v>23</v>
      </c>
      <c r="G24483" t="s">
        <v>24</v>
      </c>
      <c r="H24483">
        <v>1655</v>
      </c>
      <c r="I24483">
        <v>341.77</v>
      </c>
      <c r="J24483">
        <v>5</v>
      </c>
      <c r="K24483" t="s">
        <v>15</v>
      </c>
    </row>
    <row r="24484" spans="1:11" x14ac:dyDescent="0.3">
      <c r="A24484" t="s">
        <v>24526</v>
      </c>
      <c r="B24484" s="1">
        <v>45472</v>
      </c>
      <c r="C24484" s="1" t="str">
        <f t="shared" si="382"/>
        <v>Jun</v>
      </c>
      <c r="D24484" t="s">
        <v>22</v>
      </c>
      <c r="E24484" t="s">
        <v>12</v>
      </c>
      <c r="F24484" t="s">
        <v>28</v>
      </c>
      <c r="G24484" t="s">
        <v>38</v>
      </c>
      <c r="H24484">
        <v>471</v>
      </c>
      <c r="I24484">
        <v>93.84</v>
      </c>
      <c r="J24484">
        <v>1</v>
      </c>
      <c r="K24484" t="s">
        <v>29</v>
      </c>
    </row>
    <row r="24485" spans="1:11" x14ac:dyDescent="0.3">
      <c r="A24485" t="s">
        <v>24527</v>
      </c>
      <c r="B24485" s="1">
        <v>45093</v>
      </c>
      <c r="C24485" s="1" t="str">
        <f t="shared" si="382"/>
        <v>Jun</v>
      </c>
      <c r="D24485" t="s">
        <v>50</v>
      </c>
      <c r="E24485" t="s">
        <v>51</v>
      </c>
      <c r="F24485" t="s">
        <v>40</v>
      </c>
      <c r="G24485" t="s">
        <v>55</v>
      </c>
      <c r="H24485">
        <v>4757</v>
      </c>
      <c r="I24485">
        <v>349.74</v>
      </c>
      <c r="J24485">
        <v>4</v>
      </c>
      <c r="K24485" t="s">
        <v>29</v>
      </c>
    </row>
    <row r="24486" spans="1:11" x14ac:dyDescent="0.3">
      <c r="A24486" t="s">
        <v>24528</v>
      </c>
      <c r="B24486" s="1">
        <v>45200</v>
      </c>
      <c r="C24486" s="1" t="str">
        <f t="shared" si="382"/>
        <v>Oct</v>
      </c>
      <c r="D24486" t="s">
        <v>43</v>
      </c>
      <c r="E24486" t="s">
        <v>44</v>
      </c>
      <c r="F24486" t="s">
        <v>23</v>
      </c>
      <c r="G24486" t="s">
        <v>19</v>
      </c>
      <c r="H24486">
        <v>4092</v>
      </c>
      <c r="I24486">
        <v>573.79</v>
      </c>
      <c r="J24486">
        <v>5</v>
      </c>
      <c r="K24486" t="s">
        <v>29</v>
      </c>
    </row>
    <row r="24487" spans="1:11" x14ac:dyDescent="0.3">
      <c r="A24487" t="s">
        <v>24529</v>
      </c>
      <c r="B24487" s="1">
        <v>45521</v>
      </c>
      <c r="C24487" s="1" t="str">
        <f t="shared" si="382"/>
        <v>Aug</v>
      </c>
      <c r="D24487" t="s">
        <v>22</v>
      </c>
      <c r="E24487" t="s">
        <v>12</v>
      </c>
      <c r="F24487" t="s">
        <v>40</v>
      </c>
      <c r="G24487" t="s">
        <v>53</v>
      </c>
      <c r="H24487">
        <v>4076</v>
      </c>
      <c r="I24487">
        <v>624.24</v>
      </c>
      <c r="J24487">
        <v>3</v>
      </c>
      <c r="K24487" t="s">
        <v>29</v>
      </c>
    </row>
    <row r="24488" spans="1:11" x14ac:dyDescent="0.3">
      <c r="A24488" t="s">
        <v>24530</v>
      </c>
      <c r="B24488" s="1">
        <v>45420</v>
      </c>
      <c r="C24488" s="1" t="str">
        <f t="shared" si="382"/>
        <v>May</v>
      </c>
      <c r="D24488" t="s">
        <v>86</v>
      </c>
      <c r="E24488" t="s">
        <v>87</v>
      </c>
      <c r="F24488" t="s">
        <v>28</v>
      </c>
      <c r="G24488" t="s">
        <v>68</v>
      </c>
      <c r="H24488">
        <v>2962</v>
      </c>
      <c r="I24488">
        <v>736.26</v>
      </c>
      <c r="J24488">
        <v>4</v>
      </c>
      <c r="K24488" t="s">
        <v>15</v>
      </c>
    </row>
    <row r="24489" spans="1:11" x14ac:dyDescent="0.3">
      <c r="A24489" t="s">
        <v>24531</v>
      </c>
      <c r="B24489" s="1">
        <v>45569</v>
      </c>
      <c r="C24489" s="1" t="str">
        <f t="shared" si="382"/>
        <v>Oct</v>
      </c>
      <c r="D24489" t="s">
        <v>47</v>
      </c>
      <c r="E24489" t="s">
        <v>48</v>
      </c>
      <c r="F24489" t="s">
        <v>40</v>
      </c>
      <c r="G24489" t="s">
        <v>68</v>
      </c>
      <c r="H24489">
        <v>4233</v>
      </c>
      <c r="I24489">
        <v>316.94</v>
      </c>
      <c r="J24489">
        <v>5</v>
      </c>
      <c r="K24489" t="s">
        <v>36</v>
      </c>
    </row>
    <row r="24490" spans="1:11" x14ac:dyDescent="0.3">
      <c r="A24490" t="s">
        <v>24532</v>
      </c>
      <c r="B24490" s="1">
        <v>45303</v>
      </c>
      <c r="C24490" s="1" t="str">
        <f t="shared" si="382"/>
        <v>Jan</v>
      </c>
      <c r="D24490" t="s">
        <v>34</v>
      </c>
      <c r="E24490" t="s">
        <v>34</v>
      </c>
      <c r="F24490" t="s">
        <v>40</v>
      </c>
      <c r="G24490" t="s">
        <v>53</v>
      </c>
      <c r="H24490">
        <v>1571</v>
      </c>
      <c r="I24490">
        <v>197.5</v>
      </c>
      <c r="J24490">
        <v>4</v>
      </c>
      <c r="K24490" t="s">
        <v>36</v>
      </c>
    </row>
    <row r="24491" spans="1:11" x14ac:dyDescent="0.3">
      <c r="A24491" t="s">
        <v>24533</v>
      </c>
      <c r="B24491" s="1">
        <v>45204</v>
      </c>
      <c r="C24491" s="1" t="str">
        <f t="shared" si="382"/>
        <v>Oct</v>
      </c>
      <c r="D24491" t="s">
        <v>31</v>
      </c>
      <c r="E24491" t="s">
        <v>32</v>
      </c>
      <c r="F24491" t="s">
        <v>40</v>
      </c>
      <c r="G24491" t="s">
        <v>53</v>
      </c>
      <c r="H24491">
        <v>1656</v>
      </c>
      <c r="I24491">
        <v>262.62</v>
      </c>
      <c r="J24491">
        <v>5</v>
      </c>
      <c r="K24491" t="s">
        <v>20</v>
      </c>
    </row>
    <row r="24492" spans="1:11" x14ac:dyDescent="0.3">
      <c r="A24492" t="s">
        <v>24534</v>
      </c>
      <c r="B24492" s="1">
        <v>45224</v>
      </c>
      <c r="C24492" s="1" t="str">
        <f t="shared" si="382"/>
        <v>Oct</v>
      </c>
      <c r="D24492" t="s">
        <v>47</v>
      </c>
      <c r="E24492" t="s">
        <v>48</v>
      </c>
      <c r="F24492" t="s">
        <v>28</v>
      </c>
      <c r="G24492" t="s">
        <v>38</v>
      </c>
      <c r="H24492">
        <v>4097</v>
      </c>
      <c r="I24492">
        <v>784.66</v>
      </c>
      <c r="J24492">
        <v>5</v>
      </c>
      <c r="K24492" t="s">
        <v>36</v>
      </c>
    </row>
    <row r="24493" spans="1:11" x14ac:dyDescent="0.3">
      <c r="A24493" t="s">
        <v>24535</v>
      </c>
      <c r="B24493" s="1">
        <v>45013</v>
      </c>
      <c r="C24493" s="1" t="str">
        <f t="shared" si="382"/>
        <v>Mar</v>
      </c>
      <c r="D24493" t="s">
        <v>22</v>
      </c>
      <c r="E24493" t="s">
        <v>12</v>
      </c>
      <c r="F24493" t="s">
        <v>23</v>
      </c>
      <c r="G24493" t="s">
        <v>55</v>
      </c>
      <c r="H24493">
        <v>1370</v>
      </c>
      <c r="I24493">
        <v>364.32</v>
      </c>
      <c r="J24493">
        <v>5</v>
      </c>
      <c r="K24493" t="s">
        <v>20</v>
      </c>
    </row>
    <row r="24494" spans="1:11" x14ac:dyDescent="0.3">
      <c r="A24494" t="s">
        <v>24536</v>
      </c>
      <c r="B24494" s="1">
        <v>45559</v>
      </c>
      <c r="C24494" s="1" t="str">
        <f t="shared" si="382"/>
        <v>Sep</v>
      </c>
      <c r="D24494" t="s">
        <v>34</v>
      </c>
      <c r="E24494" t="s">
        <v>34</v>
      </c>
      <c r="F24494" t="s">
        <v>23</v>
      </c>
      <c r="G24494" t="s">
        <v>19</v>
      </c>
      <c r="H24494">
        <v>3611</v>
      </c>
      <c r="I24494">
        <v>628.22</v>
      </c>
      <c r="J24494">
        <v>2</v>
      </c>
      <c r="K24494" t="s">
        <v>15</v>
      </c>
    </row>
    <row r="24495" spans="1:11" x14ac:dyDescent="0.3">
      <c r="A24495" t="s">
        <v>24537</v>
      </c>
      <c r="B24495" s="1">
        <v>45395</v>
      </c>
      <c r="C24495" s="1" t="str">
        <f t="shared" si="382"/>
        <v>Apr</v>
      </c>
      <c r="D24495" t="s">
        <v>31</v>
      </c>
      <c r="E24495" t="s">
        <v>32</v>
      </c>
      <c r="F24495" t="s">
        <v>40</v>
      </c>
      <c r="G24495" t="s">
        <v>68</v>
      </c>
      <c r="H24495">
        <v>579</v>
      </c>
      <c r="I24495">
        <v>156.97999999999999</v>
      </c>
      <c r="J24495">
        <v>3</v>
      </c>
      <c r="K24495" t="s">
        <v>29</v>
      </c>
    </row>
    <row r="24496" spans="1:11" x14ac:dyDescent="0.3">
      <c r="A24496" t="s">
        <v>24538</v>
      </c>
      <c r="B24496" s="1">
        <v>45348</v>
      </c>
      <c r="C24496" s="1" t="str">
        <f t="shared" si="382"/>
        <v>Feb</v>
      </c>
      <c r="D24496" t="s">
        <v>34</v>
      </c>
      <c r="E24496" t="s">
        <v>34</v>
      </c>
      <c r="F24496" t="s">
        <v>28</v>
      </c>
      <c r="G24496" t="s">
        <v>19</v>
      </c>
      <c r="H24496">
        <v>3629</v>
      </c>
      <c r="I24496">
        <v>731.62</v>
      </c>
      <c r="J24496">
        <v>2</v>
      </c>
      <c r="K24496" t="s">
        <v>15</v>
      </c>
    </row>
    <row r="24497" spans="1:11" x14ac:dyDescent="0.3">
      <c r="A24497" t="s">
        <v>24539</v>
      </c>
      <c r="B24497" s="1">
        <v>45465</v>
      </c>
      <c r="C24497" s="1" t="str">
        <f t="shared" si="382"/>
        <v>Jun</v>
      </c>
      <c r="D24497" t="s">
        <v>17</v>
      </c>
      <c r="E24497" t="s">
        <v>18</v>
      </c>
      <c r="F24497" t="s">
        <v>23</v>
      </c>
      <c r="G24497" t="s">
        <v>14</v>
      </c>
      <c r="H24497">
        <v>3247</v>
      </c>
      <c r="I24497">
        <v>505.26</v>
      </c>
      <c r="J24497">
        <v>1</v>
      </c>
      <c r="K24497" t="s">
        <v>20</v>
      </c>
    </row>
    <row r="24498" spans="1:11" x14ac:dyDescent="0.3">
      <c r="A24498" t="s">
        <v>24540</v>
      </c>
      <c r="B24498" s="1">
        <v>45128</v>
      </c>
      <c r="C24498" s="1" t="str">
        <f t="shared" si="382"/>
        <v>Jul</v>
      </c>
      <c r="D24498" t="s">
        <v>22</v>
      </c>
      <c r="E24498" t="s">
        <v>12</v>
      </c>
      <c r="F24498" t="s">
        <v>13</v>
      </c>
      <c r="G24498" t="s">
        <v>53</v>
      </c>
      <c r="H24498">
        <v>4989</v>
      </c>
      <c r="I24498">
        <v>439.34</v>
      </c>
      <c r="J24498">
        <v>5</v>
      </c>
      <c r="K24498" t="s">
        <v>15</v>
      </c>
    </row>
    <row r="24499" spans="1:11" x14ac:dyDescent="0.3">
      <c r="A24499" t="s">
        <v>24541</v>
      </c>
      <c r="B24499" s="1">
        <v>45357</v>
      </c>
      <c r="C24499" s="1" t="str">
        <f t="shared" si="382"/>
        <v>Mar</v>
      </c>
      <c r="D24499" t="s">
        <v>43</v>
      </c>
      <c r="E24499" t="s">
        <v>44</v>
      </c>
      <c r="F24499" t="s">
        <v>28</v>
      </c>
      <c r="G24499" t="s">
        <v>53</v>
      </c>
      <c r="H24499">
        <v>3919</v>
      </c>
      <c r="I24499">
        <v>580.94000000000005</v>
      </c>
      <c r="J24499">
        <v>4</v>
      </c>
      <c r="K24499" t="s">
        <v>29</v>
      </c>
    </row>
    <row r="24500" spans="1:11" x14ac:dyDescent="0.3">
      <c r="A24500" t="s">
        <v>24542</v>
      </c>
      <c r="B24500" s="1">
        <v>45536</v>
      </c>
      <c r="C24500" s="1" t="str">
        <f t="shared" si="382"/>
        <v>Sep</v>
      </c>
      <c r="D24500" t="s">
        <v>47</v>
      </c>
      <c r="E24500" t="s">
        <v>48</v>
      </c>
      <c r="F24500" t="s">
        <v>13</v>
      </c>
      <c r="G24500" t="s">
        <v>38</v>
      </c>
      <c r="H24500">
        <v>4673</v>
      </c>
      <c r="I24500">
        <v>1145.51</v>
      </c>
      <c r="J24500">
        <v>3</v>
      </c>
      <c r="K24500" t="s">
        <v>20</v>
      </c>
    </row>
    <row r="24501" spans="1:11" x14ac:dyDescent="0.3">
      <c r="A24501" t="s">
        <v>24543</v>
      </c>
      <c r="B24501" s="1">
        <v>45624</v>
      </c>
      <c r="C24501" s="1" t="str">
        <f t="shared" si="382"/>
        <v>Nov</v>
      </c>
      <c r="D24501" t="s">
        <v>17</v>
      </c>
      <c r="E24501" t="s">
        <v>18</v>
      </c>
      <c r="F24501" t="s">
        <v>23</v>
      </c>
      <c r="G24501" t="s">
        <v>35</v>
      </c>
      <c r="H24501">
        <v>930</v>
      </c>
      <c r="I24501">
        <v>206.69</v>
      </c>
      <c r="J24501">
        <v>4</v>
      </c>
      <c r="K24501" t="s">
        <v>36</v>
      </c>
    </row>
    <row r="24502" spans="1:11" x14ac:dyDescent="0.3">
      <c r="A24502" t="s">
        <v>24544</v>
      </c>
      <c r="B24502" s="1">
        <v>45519</v>
      </c>
      <c r="C24502" s="1" t="str">
        <f t="shared" si="382"/>
        <v>Aug</v>
      </c>
      <c r="D24502" t="s">
        <v>50</v>
      </c>
      <c r="E24502" t="s">
        <v>51</v>
      </c>
      <c r="F24502" t="s">
        <v>23</v>
      </c>
      <c r="G24502" t="s">
        <v>24</v>
      </c>
      <c r="H24502">
        <v>3316</v>
      </c>
      <c r="I24502">
        <v>553.71</v>
      </c>
      <c r="J24502">
        <v>1</v>
      </c>
      <c r="K24502" t="s">
        <v>36</v>
      </c>
    </row>
    <row r="24503" spans="1:11" x14ac:dyDescent="0.3">
      <c r="A24503" t="s">
        <v>24545</v>
      </c>
      <c r="B24503" s="1">
        <v>45299</v>
      </c>
      <c r="C24503" s="1" t="str">
        <f t="shared" si="382"/>
        <v>Jan</v>
      </c>
      <c r="D24503" t="s">
        <v>43</v>
      </c>
      <c r="E24503" t="s">
        <v>44</v>
      </c>
      <c r="F24503" t="s">
        <v>28</v>
      </c>
      <c r="G24503" t="s">
        <v>55</v>
      </c>
      <c r="H24503">
        <v>4493</v>
      </c>
      <c r="I24503">
        <v>758.86</v>
      </c>
      <c r="J24503">
        <v>5</v>
      </c>
      <c r="K24503" t="s">
        <v>36</v>
      </c>
    </row>
    <row r="24504" spans="1:11" x14ac:dyDescent="0.3">
      <c r="A24504" t="s">
        <v>24546</v>
      </c>
      <c r="B24504" s="1">
        <v>45608</v>
      </c>
      <c r="C24504" s="1" t="str">
        <f t="shared" si="382"/>
        <v>Nov</v>
      </c>
      <c r="D24504" t="s">
        <v>26</v>
      </c>
      <c r="E24504" t="s">
        <v>27</v>
      </c>
      <c r="F24504" t="s">
        <v>23</v>
      </c>
      <c r="G24504" t="s">
        <v>35</v>
      </c>
      <c r="H24504">
        <v>3171</v>
      </c>
      <c r="I24504">
        <v>297.58999999999997</v>
      </c>
      <c r="J24504">
        <v>5</v>
      </c>
      <c r="K24504" t="s">
        <v>20</v>
      </c>
    </row>
    <row r="24505" spans="1:11" x14ac:dyDescent="0.3">
      <c r="A24505" t="s">
        <v>24547</v>
      </c>
      <c r="B24505" s="1">
        <v>45415</v>
      </c>
      <c r="C24505" s="1" t="str">
        <f t="shared" si="382"/>
        <v>May</v>
      </c>
      <c r="D24505" t="s">
        <v>11</v>
      </c>
      <c r="E24505" t="s">
        <v>12</v>
      </c>
      <c r="F24505" t="s">
        <v>13</v>
      </c>
      <c r="G24505" t="s">
        <v>38</v>
      </c>
      <c r="H24505">
        <v>2471</v>
      </c>
      <c r="I24505">
        <v>509.8</v>
      </c>
      <c r="J24505">
        <v>4</v>
      </c>
      <c r="K24505" t="s">
        <v>36</v>
      </c>
    </row>
    <row r="24506" spans="1:11" x14ac:dyDescent="0.3">
      <c r="A24506" t="s">
        <v>24548</v>
      </c>
      <c r="B24506" s="1">
        <v>45537</v>
      </c>
      <c r="C24506" s="1" t="str">
        <f t="shared" si="382"/>
        <v>Sep</v>
      </c>
      <c r="D24506" t="s">
        <v>34</v>
      </c>
      <c r="E24506" t="s">
        <v>34</v>
      </c>
      <c r="F24506" t="s">
        <v>28</v>
      </c>
      <c r="G24506" t="s">
        <v>24</v>
      </c>
      <c r="H24506">
        <v>2645</v>
      </c>
      <c r="I24506">
        <v>307.72000000000003</v>
      </c>
      <c r="J24506">
        <v>3</v>
      </c>
      <c r="K24506" t="s">
        <v>15</v>
      </c>
    </row>
    <row r="24507" spans="1:11" x14ac:dyDescent="0.3">
      <c r="A24507" t="s">
        <v>24549</v>
      </c>
      <c r="B24507" s="1">
        <v>45377</v>
      </c>
      <c r="C24507" s="1" t="str">
        <f t="shared" si="382"/>
        <v>Mar</v>
      </c>
      <c r="D24507" t="s">
        <v>43</v>
      </c>
      <c r="E24507" t="s">
        <v>44</v>
      </c>
      <c r="F24507" t="s">
        <v>28</v>
      </c>
      <c r="G24507" t="s">
        <v>38</v>
      </c>
      <c r="H24507">
        <v>1925</v>
      </c>
      <c r="I24507">
        <v>490.34</v>
      </c>
      <c r="J24507">
        <v>4</v>
      </c>
      <c r="K24507" t="s">
        <v>15</v>
      </c>
    </row>
    <row r="24508" spans="1:11" x14ac:dyDescent="0.3">
      <c r="A24508" t="s">
        <v>24550</v>
      </c>
      <c r="B24508" s="1">
        <v>45285</v>
      </c>
      <c r="C24508" s="1" t="str">
        <f t="shared" si="382"/>
        <v>Dec</v>
      </c>
      <c r="D24508" t="s">
        <v>11</v>
      </c>
      <c r="E24508" t="s">
        <v>12</v>
      </c>
      <c r="F24508" t="s">
        <v>28</v>
      </c>
      <c r="G24508" t="s">
        <v>19</v>
      </c>
      <c r="H24508">
        <v>4653</v>
      </c>
      <c r="I24508">
        <v>635.80999999999995</v>
      </c>
      <c r="J24508">
        <v>2</v>
      </c>
      <c r="K24508" t="s">
        <v>29</v>
      </c>
    </row>
    <row r="24509" spans="1:11" x14ac:dyDescent="0.3">
      <c r="A24509" t="s">
        <v>24551</v>
      </c>
      <c r="B24509" s="1">
        <v>45081</v>
      </c>
      <c r="C24509" s="1" t="str">
        <f t="shared" si="382"/>
        <v>Jun</v>
      </c>
      <c r="D24509" t="s">
        <v>43</v>
      </c>
      <c r="E24509" t="s">
        <v>44</v>
      </c>
      <c r="F24509" t="s">
        <v>28</v>
      </c>
      <c r="G24509" t="s">
        <v>14</v>
      </c>
      <c r="H24509">
        <v>4862</v>
      </c>
      <c r="I24509">
        <v>449.45</v>
      </c>
      <c r="J24509">
        <v>2</v>
      </c>
      <c r="K24509" t="s">
        <v>20</v>
      </c>
    </row>
    <row r="24510" spans="1:11" x14ac:dyDescent="0.3">
      <c r="A24510" t="s">
        <v>24552</v>
      </c>
      <c r="B24510" s="1">
        <v>45570</v>
      </c>
      <c r="C24510" s="1" t="str">
        <f t="shared" si="382"/>
        <v>Oct</v>
      </c>
      <c r="D24510" t="s">
        <v>26</v>
      </c>
      <c r="E24510" t="s">
        <v>27</v>
      </c>
      <c r="F24510" t="s">
        <v>13</v>
      </c>
      <c r="G24510" t="s">
        <v>14</v>
      </c>
      <c r="H24510">
        <v>3937</v>
      </c>
      <c r="I24510">
        <v>856.5</v>
      </c>
      <c r="J24510">
        <v>4</v>
      </c>
      <c r="K24510" t="s">
        <v>29</v>
      </c>
    </row>
    <row r="24511" spans="1:11" x14ac:dyDescent="0.3">
      <c r="A24511" t="s">
        <v>24553</v>
      </c>
      <c r="B24511" s="1">
        <v>45529</v>
      </c>
      <c r="C24511" s="1" t="str">
        <f t="shared" si="382"/>
        <v>Aug</v>
      </c>
      <c r="D24511" t="s">
        <v>11</v>
      </c>
      <c r="E24511" t="s">
        <v>12</v>
      </c>
      <c r="F24511" t="s">
        <v>28</v>
      </c>
      <c r="G24511" t="s">
        <v>19</v>
      </c>
      <c r="H24511">
        <v>4270</v>
      </c>
      <c r="I24511">
        <v>712.35</v>
      </c>
      <c r="J24511">
        <v>5</v>
      </c>
      <c r="K24511" t="s">
        <v>15</v>
      </c>
    </row>
    <row r="24512" spans="1:11" x14ac:dyDescent="0.3">
      <c r="A24512" t="s">
        <v>24554</v>
      </c>
      <c r="B24512" s="1">
        <v>45189</v>
      </c>
      <c r="C24512" s="1" t="str">
        <f t="shared" si="382"/>
        <v>Sep</v>
      </c>
      <c r="D24512" t="s">
        <v>47</v>
      </c>
      <c r="E24512" t="s">
        <v>48</v>
      </c>
      <c r="F24512" t="s">
        <v>40</v>
      </c>
      <c r="G24512" t="s">
        <v>38</v>
      </c>
      <c r="H24512">
        <v>3936</v>
      </c>
      <c r="I24512">
        <v>1178.94</v>
      </c>
      <c r="J24512">
        <v>4</v>
      </c>
      <c r="K24512" t="s">
        <v>15</v>
      </c>
    </row>
    <row r="24513" spans="1:11" x14ac:dyDescent="0.3">
      <c r="A24513" t="s">
        <v>24555</v>
      </c>
      <c r="B24513" s="1">
        <v>45412</v>
      </c>
      <c r="C24513" s="1" t="str">
        <f t="shared" si="382"/>
        <v>Apr</v>
      </c>
      <c r="D24513" t="s">
        <v>22</v>
      </c>
      <c r="E24513" t="s">
        <v>12</v>
      </c>
      <c r="F24513" t="s">
        <v>40</v>
      </c>
      <c r="G24513" t="s">
        <v>24</v>
      </c>
      <c r="H24513">
        <v>1387</v>
      </c>
      <c r="I24513">
        <v>274.25</v>
      </c>
      <c r="J24513">
        <v>1</v>
      </c>
      <c r="K24513" t="s">
        <v>15</v>
      </c>
    </row>
    <row r="24514" spans="1:11" x14ac:dyDescent="0.3">
      <c r="A24514" t="s">
        <v>24556</v>
      </c>
      <c r="B24514" s="1">
        <v>45041</v>
      </c>
      <c r="C24514" s="1" t="str">
        <f t="shared" ref="C24514:C24577" si="383">TEXT(B24514,"mmm")</f>
        <v>Apr</v>
      </c>
      <c r="D24514" t="s">
        <v>17</v>
      </c>
      <c r="E24514" t="s">
        <v>18</v>
      </c>
      <c r="F24514" t="s">
        <v>28</v>
      </c>
      <c r="G24514" t="s">
        <v>53</v>
      </c>
      <c r="H24514">
        <v>2998</v>
      </c>
      <c r="I24514">
        <v>290.32</v>
      </c>
      <c r="J24514">
        <v>1</v>
      </c>
      <c r="K24514" t="s">
        <v>20</v>
      </c>
    </row>
    <row r="24515" spans="1:11" x14ac:dyDescent="0.3">
      <c r="A24515" t="s">
        <v>24557</v>
      </c>
      <c r="B24515" s="1">
        <v>45404</v>
      </c>
      <c r="C24515" s="1" t="str">
        <f t="shared" si="383"/>
        <v>Apr</v>
      </c>
      <c r="D24515" t="s">
        <v>22</v>
      </c>
      <c r="E24515" t="s">
        <v>12</v>
      </c>
      <c r="F24515" t="s">
        <v>28</v>
      </c>
      <c r="G24515" t="s">
        <v>53</v>
      </c>
      <c r="H24515">
        <v>3192</v>
      </c>
      <c r="I24515">
        <v>826.93</v>
      </c>
      <c r="J24515">
        <v>4</v>
      </c>
      <c r="K24515" t="s">
        <v>29</v>
      </c>
    </row>
    <row r="24516" spans="1:11" x14ac:dyDescent="0.3">
      <c r="A24516" t="s">
        <v>24558</v>
      </c>
      <c r="B24516" s="1">
        <v>45039</v>
      </c>
      <c r="C24516" s="1" t="str">
        <f t="shared" si="383"/>
        <v>Apr</v>
      </c>
      <c r="D24516" t="s">
        <v>34</v>
      </c>
      <c r="E24516" t="s">
        <v>34</v>
      </c>
      <c r="F24516" t="s">
        <v>13</v>
      </c>
      <c r="G24516" t="s">
        <v>19</v>
      </c>
      <c r="H24516">
        <v>4453</v>
      </c>
      <c r="I24516">
        <v>654.26</v>
      </c>
      <c r="J24516">
        <v>4</v>
      </c>
      <c r="K24516" t="s">
        <v>20</v>
      </c>
    </row>
    <row r="24517" spans="1:11" x14ac:dyDescent="0.3">
      <c r="A24517" t="s">
        <v>24559</v>
      </c>
      <c r="B24517" s="1">
        <v>45375</v>
      </c>
      <c r="C24517" s="1" t="str">
        <f t="shared" si="383"/>
        <v>Mar</v>
      </c>
      <c r="D24517" t="s">
        <v>22</v>
      </c>
      <c r="E24517" t="s">
        <v>12</v>
      </c>
      <c r="F24517" t="s">
        <v>40</v>
      </c>
      <c r="G24517" t="s">
        <v>55</v>
      </c>
      <c r="H24517">
        <v>3607</v>
      </c>
      <c r="I24517">
        <v>539.32000000000005</v>
      </c>
      <c r="J24517">
        <v>5</v>
      </c>
      <c r="K24517" t="s">
        <v>20</v>
      </c>
    </row>
    <row r="24518" spans="1:11" x14ac:dyDescent="0.3">
      <c r="A24518" t="s">
        <v>24560</v>
      </c>
      <c r="B24518" s="1">
        <v>44966</v>
      </c>
      <c r="C24518" s="1" t="str">
        <f t="shared" si="383"/>
        <v>Feb</v>
      </c>
      <c r="D24518" t="s">
        <v>43</v>
      </c>
      <c r="E24518" t="s">
        <v>44</v>
      </c>
      <c r="F24518" t="s">
        <v>23</v>
      </c>
      <c r="G24518" t="s">
        <v>53</v>
      </c>
      <c r="H24518">
        <v>2569</v>
      </c>
      <c r="I24518">
        <v>761.69</v>
      </c>
      <c r="J24518">
        <v>4</v>
      </c>
      <c r="K24518" t="s">
        <v>29</v>
      </c>
    </row>
    <row r="24519" spans="1:11" x14ac:dyDescent="0.3">
      <c r="A24519" t="s">
        <v>24561</v>
      </c>
      <c r="B24519" s="1">
        <v>45195</v>
      </c>
      <c r="C24519" s="1" t="str">
        <f t="shared" si="383"/>
        <v>Sep</v>
      </c>
      <c r="D24519" t="s">
        <v>26</v>
      </c>
      <c r="E24519" t="s">
        <v>27</v>
      </c>
      <c r="F24519" t="s">
        <v>40</v>
      </c>
      <c r="G24519" t="s">
        <v>38</v>
      </c>
      <c r="H24519">
        <v>529</v>
      </c>
      <c r="I24519">
        <v>139.22999999999999</v>
      </c>
      <c r="J24519">
        <v>1</v>
      </c>
      <c r="K24519" t="s">
        <v>20</v>
      </c>
    </row>
    <row r="24520" spans="1:11" x14ac:dyDescent="0.3">
      <c r="A24520" t="s">
        <v>24562</v>
      </c>
      <c r="B24520" s="1">
        <v>45075</v>
      </c>
      <c r="C24520" s="1" t="str">
        <f t="shared" si="383"/>
        <v>May</v>
      </c>
      <c r="D24520" t="s">
        <v>31</v>
      </c>
      <c r="E24520" t="s">
        <v>32</v>
      </c>
      <c r="F24520" t="s">
        <v>28</v>
      </c>
      <c r="G24520" t="s">
        <v>19</v>
      </c>
      <c r="H24520">
        <v>3441</v>
      </c>
      <c r="I24520">
        <v>754.51</v>
      </c>
      <c r="J24520">
        <v>5</v>
      </c>
      <c r="K24520" t="s">
        <v>15</v>
      </c>
    </row>
    <row r="24521" spans="1:11" x14ac:dyDescent="0.3">
      <c r="A24521" t="s">
        <v>24563</v>
      </c>
      <c r="B24521" s="1">
        <v>45093</v>
      </c>
      <c r="C24521" s="1" t="str">
        <f t="shared" si="383"/>
        <v>Jun</v>
      </c>
      <c r="D24521" t="s">
        <v>11</v>
      </c>
      <c r="E24521" t="s">
        <v>12</v>
      </c>
      <c r="F24521" t="s">
        <v>40</v>
      </c>
      <c r="G24521" t="s">
        <v>35</v>
      </c>
      <c r="H24521">
        <v>2143</v>
      </c>
      <c r="I24521">
        <v>201.32</v>
      </c>
      <c r="J24521">
        <v>2</v>
      </c>
      <c r="K24521" t="s">
        <v>36</v>
      </c>
    </row>
    <row r="24522" spans="1:11" x14ac:dyDescent="0.3">
      <c r="A24522" t="s">
        <v>24564</v>
      </c>
      <c r="B24522" s="1">
        <v>45397</v>
      </c>
      <c r="C24522" s="1" t="str">
        <f t="shared" si="383"/>
        <v>Apr</v>
      </c>
      <c r="D24522" t="s">
        <v>47</v>
      </c>
      <c r="E24522" t="s">
        <v>48</v>
      </c>
      <c r="F24522" t="s">
        <v>23</v>
      </c>
      <c r="G24522" t="s">
        <v>35</v>
      </c>
      <c r="H24522">
        <v>1972</v>
      </c>
      <c r="I24522">
        <v>491.93</v>
      </c>
      <c r="J24522">
        <v>1</v>
      </c>
      <c r="K24522" t="s">
        <v>15</v>
      </c>
    </row>
    <row r="24523" spans="1:11" x14ac:dyDescent="0.3">
      <c r="A24523" t="s">
        <v>24565</v>
      </c>
      <c r="B24523" s="1">
        <v>44954</v>
      </c>
      <c r="C24523" s="1" t="str">
        <f t="shared" si="383"/>
        <v>Jan</v>
      </c>
      <c r="D24523" t="s">
        <v>50</v>
      </c>
      <c r="E24523" t="s">
        <v>51</v>
      </c>
      <c r="F24523" t="s">
        <v>23</v>
      </c>
      <c r="G24523" t="s">
        <v>19</v>
      </c>
      <c r="H24523">
        <v>3898</v>
      </c>
      <c r="I24523">
        <v>209.87</v>
      </c>
      <c r="J24523">
        <v>4</v>
      </c>
      <c r="K24523" t="s">
        <v>15</v>
      </c>
    </row>
    <row r="24524" spans="1:11" x14ac:dyDescent="0.3">
      <c r="A24524" t="s">
        <v>24566</v>
      </c>
      <c r="B24524" s="1">
        <v>45547</v>
      </c>
      <c r="C24524" s="1" t="str">
        <f t="shared" si="383"/>
        <v>Sep</v>
      </c>
      <c r="D24524" t="s">
        <v>86</v>
      </c>
      <c r="E24524" t="s">
        <v>87</v>
      </c>
      <c r="F24524" t="s">
        <v>13</v>
      </c>
      <c r="G24524" t="s">
        <v>53</v>
      </c>
      <c r="H24524">
        <v>1253</v>
      </c>
      <c r="I24524">
        <v>65.91</v>
      </c>
      <c r="J24524">
        <v>2</v>
      </c>
      <c r="K24524" t="s">
        <v>20</v>
      </c>
    </row>
    <row r="24525" spans="1:11" x14ac:dyDescent="0.3">
      <c r="A24525" t="s">
        <v>24567</v>
      </c>
      <c r="B24525" s="1">
        <v>45261</v>
      </c>
      <c r="C24525" s="1" t="str">
        <f t="shared" si="383"/>
        <v>Dec</v>
      </c>
      <c r="D24525" t="s">
        <v>47</v>
      </c>
      <c r="E24525" t="s">
        <v>48</v>
      </c>
      <c r="F24525" t="s">
        <v>23</v>
      </c>
      <c r="G24525" t="s">
        <v>35</v>
      </c>
      <c r="H24525">
        <v>2579</v>
      </c>
      <c r="I24525">
        <v>273.64999999999998</v>
      </c>
      <c r="J24525">
        <v>5</v>
      </c>
      <c r="K24525" t="s">
        <v>15</v>
      </c>
    </row>
    <row r="24526" spans="1:11" x14ac:dyDescent="0.3">
      <c r="A24526" t="s">
        <v>24568</v>
      </c>
      <c r="B24526" s="1">
        <v>45489</v>
      </c>
      <c r="C24526" s="1" t="str">
        <f t="shared" si="383"/>
        <v>Jul</v>
      </c>
      <c r="D24526" t="s">
        <v>34</v>
      </c>
      <c r="E24526" t="s">
        <v>34</v>
      </c>
      <c r="F24526" t="s">
        <v>28</v>
      </c>
      <c r="G24526" t="s">
        <v>53</v>
      </c>
      <c r="H24526">
        <v>223</v>
      </c>
      <c r="I24526">
        <v>22.85</v>
      </c>
      <c r="J24526">
        <v>3</v>
      </c>
      <c r="K24526" t="s">
        <v>15</v>
      </c>
    </row>
    <row r="24527" spans="1:11" x14ac:dyDescent="0.3">
      <c r="A24527" t="s">
        <v>24569</v>
      </c>
      <c r="B24527" s="1">
        <v>45387</v>
      </c>
      <c r="C24527" s="1" t="str">
        <f t="shared" si="383"/>
        <v>Apr</v>
      </c>
      <c r="D24527" t="s">
        <v>50</v>
      </c>
      <c r="E24527" t="s">
        <v>51</v>
      </c>
      <c r="F24527" t="s">
        <v>28</v>
      </c>
      <c r="G24527" t="s">
        <v>24</v>
      </c>
      <c r="H24527">
        <v>1551</v>
      </c>
      <c r="I24527">
        <v>304.16000000000003</v>
      </c>
      <c r="J24527">
        <v>5</v>
      </c>
      <c r="K24527" t="s">
        <v>15</v>
      </c>
    </row>
    <row r="24528" spans="1:11" x14ac:dyDescent="0.3">
      <c r="A24528" t="s">
        <v>24570</v>
      </c>
      <c r="B24528" s="1">
        <v>45622</v>
      </c>
      <c r="C24528" s="1" t="str">
        <f t="shared" si="383"/>
        <v>Nov</v>
      </c>
      <c r="D24528" t="s">
        <v>47</v>
      </c>
      <c r="E24528" t="s">
        <v>48</v>
      </c>
      <c r="F24528" t="s">
        <v>13</v>
      </c>
      <c r="G24528" t="s">
        <v>19</v>
      </c>
      <c r="H24528">
        <v>1023</v>
      </c>
      <c r="I24528">
        <v>52.97</v>
      </c>
      <c r="J24528">
        <v>1</v>
      </c>
      <c r="K24528" t="s">
        <v>15</v>
      </c>
    </row>
    <row r="24529" spans="1:11" x14ac:dyDescent="0.3">
      <c r="A24529" t="s">
        <v>24571</v>
      </c>
      <c r="B24529" s="1">
        <v>45125</v>
      </c>
      <c r="C24529" s="1" t="str">
        <f t="shared" si="383"/>
        <v>Jul</v>
      </c>
      <c r="D24529" t="s">
        <v>34</v>
      </c>
      <c r="E24529" t="s">
        <v>34</v>
      </c>
      <c r="F24529" t="s">
        <v>40</v>
      </c>
      <c r="G24529" t="s">
        <v>53</v>
      </c>
      <c r="H24529">
        <v>1240</v>
      </c>
      <c r="I24529">
        <v>71.09</v>
      </c>
      <c r="J24529">
        <v>4</v>
      </c>
      <c r="K24529" t="s">
        <v>36</v>
      </c>
    </row>
    <row r="24530" spans="1:11" x14ac:dyDescent="0.3">
      <c r="A24530" t="s">
        <v>24572</v>
      </c>
      <c r="B24530" s="1">
        <v>45627</v>
      </c>
      <c r="C24530" s="1" t="str">
        <f t="shared" si="383"/>
        <v>Dec</v>
      </c>
      <c r="D24530" t="s">
        <v>11</v>
      </c>
      <c r="E24530" t="s">
        <v>12</v>
      </c>
      <c r="F24530" t="s">
        <v>23</v>
      </c>
      <c r="G24530" t="s">
        <v>55</v>
      </c>
      <c r="H24530">
        <v>4049</v>
      </c>
      <c r="I24530">
        <v>747.61</v>
      </c>
      <c r="J24530">
        <v>3</v>
      </c>
      <c r="K24530" t="s">
        <v>15</v>
      </c>
    </row>
    <row r="24531" spans="1:11" x14ac:dyDescent="0.3">
      <c r="A24531" t="s">
        <v>24573</v>
      </c>
      <c r="B24531" s="1">
        <v>45446</v>
      </c>
      <c r="C24531" s="1" t="str">
        <f t="shared" si="383"/>
        <v>Jun</v>
      </c>
      <c r="D24531" t="s">
        <v>34</v>
      </c>
      <c r="E24531" t="s">
        <v>34</v>
      </c>
      <c r="F24531" t="s">
        <v>13</v>
      </c>
      <c r="G24531" t="s">
        <v>24</v>
      </c>
      <c r="H24531">
        <v>762</v>
      </c>
      <c r="I24531">
        <v>162.53</v>
      </c>
      <c r="J24531">
        <v>1</v>
      </c>
      <c r="K24531" t="s">
        <v>36</v>
      </c>
    </row>
    <row r="24532" spans="1:11" x14ac:dyDescent="0.3">
      <c r="A24532" t="s">
        <v>24574</v>
      </c>
      <c r="B24532" s="1">
        <v>45350</v>
      </c>
      <c r="C24532" s="1" t="str">
        <f t="shared" si="383"/>
        <v>Feb</v>
      </c>
      <c r="D24532" t="s">
        <v>43</v>
      </c>
      <c r="E24532" t="s">
        <v>44</v>
      </c>
      <c r="F24532" t="s">
        <v>28</v>
      </c>
      <c r="G24532" t="s">
        <v>19</v>
      </c>
      <c r="H24532">
        <v>2029</v>
      </c>
      <c r="I24532">
        <v>527.16</v>
      </c>
      <c r="J24532">
        <v>4</v>
      </c>
      <c r="K24532" t="s">
        <v>36</v>
      </c>
    </row>
    <row r="24533" spans="1:11" x14ac:dyDescent="0.3">
      <c r="A24533" t="s">
        <v>24575</v>
      </c>
      <c r="B24533" s="1">
        <v>45282</v>
      </c>
      <c r="C24533" s="1" t="str">
        <f t="shared" si="383"/>
        <v>Dec</v>
      </c>
      <c r="D24533" t="s">
        <v>31</v>
      </c>
      <c r="E24533" t="s">
        <v>32</v>
      </c>
      <c r="F24533" t="s">
        <v>40</v>
      </c>
      <c r="G24533" t="s">
        <v>68</v>
      </c>
      <c r="H24533">
        <v>4235</v>
      </c>
      <c r="I24533">
        <v>1008.41</v>
      </c>
      <c r="J24533">
        <v>4</v>
      </c>
      <c r="K24533" t="s">
        <v>15</v>
      </c>
    </row>
    <row r="24534" spans="1:11" x14ac:dyDescent="0.3">
      <c r="A24534" t="s">
        <v>24576</v>
      </c>
      <c r="B24534" s="1">
        <v>45371</v>
      </c>
      <c r="C24534" s="1" t="str">
        <f t="shared" si="383"/>
        <v>Mar</v>
      </c>
      <c r="D24534" t="s">
        <v>47</v>
      </c>
      <c r="E24534" t="s">
        <v>48</v>
      </c>
      <c r="F24534" t="s">
        <v>40</v>
      </c>
      <c r="G24534" t="s">
        <v>55</v>
      </c>
      <c r="H24534">
        <v>3159</v>
      </c>
      <c r="I24534">
        <v>186.07</v>
      </c>
      <c r="J24534">
        <v>3</v>
      </c>
      <c r="K24534" t="s">
        <v>36</v>
      </c>
    </row>
    <row r="24535" spans="1:11" x14ac:dyDescent="0.3">
      <c r="A24535" t="s">
        <v>24577</v>
      </c>
      <c r="B24535" s="1">
        <v>45605</v>
      </c>
      <c r="C24535" s="1" t="str">
        <f t="shared" si="383"/>
        <v>Nov</v>
      </c>
      <c r="D24535" t="s">
        <v>17</v>
      </c>
      <c r="E24535" t="s">
        <v>18</v>
      </c>
      <c r="F24535" t="s">
        <v>28</v>
      </c>
      <c r="G24535" t="s">
        <v>55</v>
      </c>
      <c r="H24535">
        <v>4898</v>
      </c>
      <c r="I24535">
        <v>418.9</v>
      </c>
      <c r="J24535">
        <v>3</v>
      </c>
      <c r="K24535" t="s">
        <v>15</v>
      </c>
    </row>
    <row r="24536" spans="1:11" x14ac:dyDescent="0.3">
      <c r="A24536" t="s">
        <v>24578</v>
      </c>
      <c r="B24536" s="1">
        <v>45004</v>
      </c>
      <c r="C24536" s="1" t="str">
        <f t="shared" si="383"/>
        <v>Mar</v>
      </c>
      <c r="D24536" t="s">
        <v>47</v>
      </c>
      <c r="E24536" t="s">
        <v>48</v>
      </c>
      <c r="F24536" t="s">
        <v>13</v>
      </c>
      <c r="G24536" t="s">
        <v>35</v>
      </c>
      <c r="H24536">
        <v>1294</v>
      </c>
      <c r="I24536">
        <v>109.26</v>
      </c>
      <c r="J24536">
        <v>4</v>
      </c>
      <c r="K24536" t="s">
        <v>20</v>
      </c>
    </row>
    <row r="24537" spans="1:11" x14ac:dyDescent="0.3">
      <c r="A24537" t="s">
        <v>24579</v>
      </c>
      <c r="B24537" s="1">
        <v>45113</v>
      </c>
      <c r="C24537" s="1" t="str">
        <f t="shared" si="383"/>
        <v>Jul</v>
      </c>
      <c r="D24537" t="s">
        <v>17</v>
      </c>
      <c r="E24537" t="s">
        <v>18</v>
      </c>
      <c r="F24537" t="s">
        <v>40</v>
      </c>
      <c r="G24537" t="s">
        <v>55</v>
      </c>
      <c r="H24537">
        <v>1336</v>
      </c>
      <c r="I24537">
        <v>133.21</v>
      </c>
      <c r="J24537">
        <v>1</v>
      </c>
      <c r="K24537" t="s">
        <v>36</v>
      </c>
    </row>
    <row r="24538" spans="1:11" x14ac:dyDescent="0.3">
      <c r="A24538" t="s">
        <v>24580</v>
      </c>
      <c r="B24538" s="1">
        <v>44939</v>
      </c>
      <c r="C24538" s="1" t="str">
        <f t="shared" si="383"/>
        <v>Jan</v>
      </c>
      <c r="D24538" t="s">
        <v>17</v>
      </c>
      <c r="E24538" t="s">
        <v>18</v>
      </c>
      <c r="F24538" t="s">
        <v>13</v>
      </c>
      <c r="G24538" t="s">
        <v>38</v>
      </c>
      <c r="H24538">
        <v>395</v>
      </c>
      <c r="I24538">
        <v>71.13</v>
      </c>
      <c r="J24538">
        <v>5</v>
      </c>
      <c r="K24538" t="s">
        <v>36</v>
      </c>
    </row>
    <row r="24539" spans="1:11" x14ac:dyDescent="0.3">
      <c r="A24539" t="s">
        <v>24581</v>
      </c>
      <c r="B24539" s="1">
        <v>45450</v>
      </c>
      <c r="C24539" s="1" t="str">
        <f t="shared" si="383"/>
        <v>Jun</v>
      </c>
      <c r="D24539" t="s">
        <v>11</v>
      </c>
      <c r="E24539" t="s">
        <v>12</v>
      </c>
      <c r="F24539" t="s">
        <v>40</v>
      </c>
      <c r="G24539" t="s">
        <v>55</v>
      </c>
      <c r="H24539">
        <v>1129</v>
      </c>
      <c r="I24539">
        <v>207.15</v>
      </c>
      <c r="J24539">
        <v>4</v>
      </c>
      <c r="K24539" t="s">
        <v>36</v>
      </c>
    </row>
    <row r="24540" spans="1:11" x14ac:dyDescent="0.3">
      <c r="A24540" t="s">
        <v>24582</v>
      </c>
      <c r="B24540" s="1">
        <v>45068</v>
      </c>
      <c r="C24540" s="1" t="str">
        <f t="shared" si="383"/>
        <v>May</v>
      </c>
      <c r="D24540" t="s">
        <v>34</v>
      </c>
      <c r="E24540" t="s">
        <v>34</v>
      </c>
      <c r="F24540" t="s">
        <v>23</v>
      </c>
      <c r="G24540" t="s">
        <v>14</v>
      </c>
      <c r="H24540">
        <v>1777</v>
      </c>
      <c r="I24540">
        <v>215.62</v>
      </c>
      <c r="J24540">
        <v>1</v>
      </c>
      <c r="K24540" t="s">
        <v>29</v>
      </c>
    </row>
    <row r="24541" spans="1:11" x14ac:dyDescent="0.3">
      <c r="A24541" t="s">
        <v>24583</v>
      </c>
      <c r="B24541" s="1">
        <v>44933</v>
      </c>
      <c r="C24541" s="1" t="str">
        <f t="shared" si="383"/>
        <v>Jan</v>
      </c>
      <c r="D24541" t="s">
        <v>11</v>
      </c>
      <c r="E24541" t="s">
        <v>12</v>
      </c>
      <c r="F24541" t="s">
        <v>13</v>
      </c>
      <c r="G24541" t="s">
        <v>55</v>
      </c>
      <c r="H24541">
        <v>1217</v>
      </c>
      <c r="I24541">
        <v>192.94</v>
      </c>
      <c r="J24541">
        <v>5</v>
      </c>
      <c r="K24541" t="s">
        <v>15</v>
      </c>
    </row>
    <row r="24542" spans="1:11" x14ac:dyDescent="0.3">
      <c r="A24542" t="s">
        <v>24584</v>
      </c>
      <c r="B24542" s="1">
        <v>45507</v>
      </c>
      <c r="C24542" s="1" t="str">
        <f t="shared" si="383"/>
        <v>Aug</v>
      </c>
      <c r="D24542" t="s">
        <v>86</v>
      </c>
      <c r="E24542" t="s">
        <v>87</v>
      </c>
      <c r="F24542" t="s">
        <v>28</v>
      </c>
      <c r="G24542" t="s">
        <v>55</v>
      </c>
      <c r="H24542">
        <v>512</v>
      </c>
      <c r="I24542">
        <v>150.34</v>
      </c>
      <c r="J24542">
        <v>3</v>
      </c>
      <c r="K24542" t="s">
        <v>29</v>
      </c>
    </row>
    <row r="24543" spans="1:11" x14ac:dyDescent="0.3">
      <c r="A24543" t="s">
        <v>24585</v>
      </c>
      <c r="B24543" s="1">
        <v>44950</v>
      </c>
      <c r="C24543" s="1" t="str">
        <f t="shared" si="383"/>
        <v>Jan</v>
      </c>
      <c r="D24543" t="s">
        <v>50</v>
      </c>
      <c r="E24543" t="s">
        <v>51</v>
      </c>
      <c r="F24543" t="s">
        <v>40</v>
      </c>
      <c r="G24543" t="s">
        <v>68</v>
      </c>
      <c r="H24543">
        <v>816</v>
      </c>
      <c r="I24543">
        <v>174.51</v>
      </c>
      <c r="J24543">
        <v>3</v>
      </c>
      <c r="K24543" t="s">
        <v>20</v>
      </c>
    </row>
    <row r="24544" spans="1:11" x14ac:dyDescent="0.3">
      <c r="A24544" t="s">
        <v>24586</v>
      </c>
      <c r="B24544" s="1">
        <v>45164</v>
      </c>
      <c r="C24544" s="1" t="str">
        <f t="shared" si="383"/>
        <v>Aug</v>
      </c>
      <c r="D24544" t="s">
        <v>17</v>
      </c>
      <c r="E24544" t="s">
        <v>18</v>
      </c>
      <c r="F24544" t="s">
        <v>28</v>
      </c>
      <c r="G24544" t="s">
        <v>24</v>
      </c>
      <c r="H24544">
        <v>1783</v>
      </c>
      <c r="I24544">
        <v>478.59</v>
      </c>
      <c r="J24544">
        <v>3</v>
      </c>
      <c r="K24544" t="s">
        <v>29</v>
      </c>
    </row>
    <row r="24545" spans="1:11" x14ac:dyDescent="0.3">
      <c r="A24545" t="s">
        <v>24587</v>
      </c>
      <c r="B24545" s="1">
        <v>45412</v>
      </c>
      <c r="C24545" s="1" t="str">
        <f t="shared" si="383"/>
        <v>Apr</v>
      </c>
      <c r="D24545" t="s">
        <v>34</v>
      </c>
      <c r="E24545" t="s">
        <v>34</v>
      </c>
      <c r="F24545" t="s">
        <v>40</v>
      </c>
      <c r="G24545" t="s">
        <v>38</v>
      </c>
      <c r="H24545">
        <v>3373</v>
      </c>
      <c r="I24545">
        <v>486.82</v>
      </c>
      <c r="J24545">
        <v>1</v>
      </c>
      <c r="K24545" t="s">
        <v>36</v>
      </c>
    </row>
    <row r="24546" spans="1:11" x14ac:dyDescent="0.3">
      <c r="A24546" t="s">
        <v>24588</v>
      </c>
      <c r="B24546" s="1">
        <v>45127</v>
      </c>
      <c r="C24546" s="1" t="str">
        <f t="shared" si="383"/>
        <v>Jul</v>
      </c>
      <c r="D24546" t="s">
        <v>43</v>
      </c>
      <c r="E24546" t="s">
        <v>44</v>
      </c>
      <c r="F24546" t="s">
        <v>40</v>
      </c>
      <c r="G24546" t="s">
        <v>68</v>
      </c>
      <c r="H24546">
        <v>1083</v>
      </c>
      <c r="I24546">
        <v>182.49</v>
      </c>
      <c r="J24546">
        <v>3</v>
      </c>
      <c r="K24546" t="s">
        <v>20</v>
      </c>
    </row>
    <row r="24547" spans="1:11" x14ac:dyDescent="0.3">
      <c r="A24547" t="s">
        <v>24589</v>
      </c>
      <c r="B24547" s="1">
        <v>45316</v>
      </c>
      <c r="C24547" s="1" t="str">
        <f t="shared" si="383"/>
        <v>Jan</v>
      </c>
      <c r="D24547" t="s">
        <v>50</v>
      </c>
      <c r="E24547" t="s">
        <v>51</v>
      </c>
      <c r="F24547" t="s">
        <v>13</v>
      </c>
      <c r="G24547" t="s">
        <v>68</v>
      </c>
      <c r="H24547">
        <v>2371</v>
      </c>
      <c r="I24547">
        <v>166.79</v>
      </c>
      <c r="J24547">
        <v>4</v>
      </c>
      <c r="K24547" t="s">
        <v>15</v>
      </c>
    </row>
    <row r="24548" spans="1:11" x14ac:dyDescent="0.3">
      <c r="A24548" t="s">
        <v>24590</v>
      </c>
      <c r="B24548" s="1">
        <v>45439</v>
      </c>
      <c r="C24548" s="1" t="str">
        <f t="shared" si="383"/>
        <v>May</v>
      </c>
      <c r="D24548" t="s">
        <v>17</v>
      </c>
      <c r="E24548" t="s">
        <v>18</v>
      </c>
      <c r="F24548" t="s">
        <v>23</v>
      </c>
      <c r="G24548" t="s">
        <v>24</v>
      </c>
      <c r="H24548">
        <v>1521</v>
      </c>
      <c r="I24548">
        <v>244.43</v>
      </c>
      <c r="J24548">
        <v>1</v>
      </c>
      <c r="K24548" t="s">
        <v>36</v>
      </c>
    </row>
    <row r="24549" spans="1:11" x14ac:dyDescent="0.3">
      <c r="A24549" t="s">
        <v>24591</v>
      </c>
      <c r="B24549" s="1">
        <v>45220</v>
      </c>
      <c r="C24549" s="1" t="str">
        <f t="shared" si="383"/>
        <v>Oct</v>
      </c>
      <c r="D24549" t="s">
        <v>50</v>
      </c>
      <c r="E24549" t="s">
        <v>51</v>
      </c>
      <c r="F24549" t="s">
        <v>28</v>
      </c>
      <c r="G24549" t="s">
        <v>68</v>
      </c>
      <c r="H24549">
        <v>4982</v>
      </c>
      <c r="I24549">
        <v>1031.28</v>
      </c>
      <c r="J24549">
        <v>5</v>
      </c>
      <c r="K24549" t="s">
        <v>20</v>
      </c>
    </row>
    <row r="24550" spans="1:11" x14ac:dyDescent="0.3">
      <c r="A24550" t="s">
        <v>24592</v>
      </c>
      <c r="B24550" s="1">
        <v>45391</v>
      </c>
      <c r="C24550" s="1" t="str">
        <f t="shared" si="383"/>
        <v>Apr</v>
      </c>
      <c r="D24550" t="s">
        <v>34</v>
      </c>
      <c r="E24550" t="s">
        <v>34</v>
      </c>
      <c r="F24550" t="s">
        <v>40</v>
      </c>
      <c r="G24550" t="s">
        <v>38</v>
      </c>
      <c r="H24550">
        <v>3064</v>
      </c>
      <c r="I24550">
        <v>485.33</v>
      </c>
      <c r="J24550">
        <v>2</v>
      </c>
      <c r="K24550" t="s">
        <v>15</v>
      </c>
    </row>
    <row r="24551" spans="1:11" x14ac:dyDescent="0.3">
      <c r="A24551" t="s">
        <v>24593</v>
      </c>
      <c r="B24551" s="1">
        <v>45342</v>
      </c>
      <c r="C24551" s="1" t="str">
        <f t="shared" si="383"/>
        <v>Feb</v>
      </c>
      <c r="D24551" t="s">
        <v>11</v>
      </c>
      <c r="E24551" t="s">
        <v>12</v>
      </c>
      <c r="F24551" t="s">
        <v>40</v>
      </c>
      <c r="G24551" t="s">
        <v>53</v>
      </c>
      <c r="H24551">
        <v>541</v>
      </c>
      <c r="I24551">
        <v>29.91</v>
      </c>
      <c r="J24551">
        <v>4</v>
      </c>
      <c r="K24551" t="s">
        <v>20</v>
      </c>
    </row>
    <row r="24552" spans="1:11" x14ac:dyDescent="0.3">
      <c r="A24552" t="s">
        <v>24594</v>
      </c>
      <c r="B24552" s="1">
        <v>45071</v>
      </c>
      <c r="C24552" s="1" t="str">
        <f t="shared" si="383"/>
        <v>May</v>
      </c>
      <c r="D24552" t="s">
        <v>22</v>
      </c>
      <c r="E24552" t="s">
        <v>12</v>
      </c>
      <c r="F24552" t="s">
        <v>13</v>
      </c>
      <c r="G24552" t="s">
        <v>38</v>
      </c>
      <c r="H24552">
        <v>4905</v>
      </c>
      <c r="I24552">
        <v>902.3</v>
      </c>
      <c r="J24552">
        <v>1</v>
      </c>
      <c r="K24552" t="s">
        <v>20</v>
      </c>
    </row>
    <row r="24553" spans="1:11" x14ac:dyDescent="0.3">
      <c r="A24553" t="s">
        <v>24595</v>
      </c>
      <c r="B24553" s="1">
        <v>45490</v>
      </c>
      <c r="C24553" s="1" t="str">
        <f t="shared" si="383"/>
        <v>Jul</v>
      </c>
      <c r="D24553" t="s">
        <v>22</v>
      </c>
      <c r="E24553" t="s">
        <v>12</v>
      </c>
      <c r="F24553" t="s">
        <v>13</v>
      </c>
      <c r="G24553" t="s">
        <v>24</v>
      </c>
      <c r="H24553">
        <v>3362</v>
      </c>
      <c r="I24553">
        <v>550.34</v>
      </c>
      <c r="J24553">
        <v>3</v>
      </c>
      <c r="K24553" t="s">
        <v>36</v>
      </c>
    </row>
    <row r="24554" spans="1:11" x14ac:dyDescent="0.3">
      <c r="A24554" t="s">
        <v>24596</v>
      </c>
      <c r="B24554" s="1">
        <v>45306</v>
      </c>
      <c r="C24554" s="1" t="str">
        <f t="shared" si="383"/>
        <v>Jan</v>
      </c>
      <c r="D24554" t="s">
        <v>43</v>
      </c>
      <c r="E24554" t="s">
        <v>44</v>
      </c>
      <c r="F24554" t="s">
        <v>28</v>
      </c>
      <c r="G24554" t="s">
        <v>53</v>
      </c>
      <c r="H24554">
        <v>2688</v>
      </c>
      <c r="I24554">
        <v>349.31</v>
      </c>
      <c r="J24554">
        <v>3</v>
      </c>
      <c r="K24554" t="s">
        <v>15</v>
      </c>
    </row>
    <row r="24555" spans="1:11" x14ac:dyDescent="0.3">
      <c r="A24555" t="s">
        <v>24597</v>
      </c>
      <c r="B24555" s="1">
        <v>45137</v>
      </c>
      <c r="C24555" s="1" t="str">
        <f t="shared" si="383"/>
        <v>Jul</v>
      </c>
      <c r="D24555" t="s">
        <v>86</v>
      </c>
      <c r="E24555" t="s">
        <v>87</v>
      </c>
      <c r="F24555" t="s">
        <v>28</v>
      </c>
      <c r="G24555" t="s">
        <v>19</v>
      </c>
      <c r="H24555">
        <v>2355</v>
      </c>
      <c r="I24555">
        <v>164.98</v>
      </c>
      <c r="J24555">
        <v>1</v>
      </c>
      <c r="K24555" t="s">
        <v>20</v>
      </c>
    </row>
    <row r="24556" spans="1:11" x14ac:dyDescent="0.3">
      <c r="A24556" t="s">
        <v>24598</v>
      </c>
      <c r="B24556" s="1">
        <v>45033</v>
      </c>
      <c r="C24556" s="1" t="str">
        <f t="shared" si="383"/>
        <v>Apr</v>
      </c>
      <c r="D24556" t="s">
        <v>31</v>
      </c>
      <c r="E24556" t="s">
        <v>32</v>
      </c>
      <c r="F24556" t="s">
        <v>28</v>
      </c>
      <c r="G24556" t="s">
        <v>14</v>
      </c>
      <c r="H24556">
        <v>4722</v>
      </c>
      <c r="I24556">
        <v>729</v>
      </c>
      <c r="J24556">
        <v>3</v>
      </c>
      <c r="K24556" t="s">
        <v>36</v>
      </c>
    </row>
    <row r="24557" spans="1:11" x14ac:dyDescent="0.3">
      <c r="A24557" t="s">
        <v>24599</v>
      </c>
      <c r="B24557" s="1">
        <v>45588</v>
      </c>
      <c r="C24557" s="1" t="str">
        <f t="shared" si="383"/>
        <v>Oct</v>
      </c>
      <c r="D24557" t="s">
        <v>86</v>
      </c>
      <c r="E24557" t="s">
        <v>87</v>
      </c>
      <c r="F24557" t="s">
        <v>13</v>
      </c>
      <c r="G24557" t="s">
        <v>38</v>
      </c>
      <c r="H24557">
        <v>2516</v>
      </c>
      <c r="I24557">
        <v>223.19</v>
      </c>
      <c r="J24557">
        <v>4</v>
      </c>
      <c r="K24557" t="s">
        <v>29</v>
      </c>
    </row>
    <row r="24558" spans="1:11" x14ac:dyDescent="0.3">
      <c r="A24558" t="s">
        <v>24600</v>
      </c>
      <c r="B24558" s="1">
        <v>45604</v>
      </c>
      <c r="C24558" s="1" t="str">
        <f t="shared" si="383"/>
        <v>Nov</v>
      </c>
      <c r="D24558" t="s">
        <v>26</v>
      </c>
      <c r="E24558" t="s">
        <v>27</v>
      </c>
      <c r="F24558" t="s">
        <v>40</v>
      </c>
      <c r="G24558" t="s">
        <v>53</v>
      </c>
      <c r="H24558">
        <v>3786</v>
      </c>
      <c r="I24558">
        <v>693.61</v>
      </c>
      <c r="J24558">
        <v>3</v>
      </c>
      <c r="K24558" t="s">
        <v>29</v>
      </c>
    </row>
    <row r="24559" spans="1:11" x14ac:dyDescent="0.3">
      <c r="A24559" t="s">
        <v>24601</v>
      </c>
      <c r="B24559" s="1">
        <v>45460</v>
      </c>
      <c r="C24559" s="1" t="str">
        <f t="shared" si="383"/>
        <v>Jun</v>
      </c>
      <c r="D24559" t="s">
        <v>17</v>
      </c>
      <c r="E24559" t="s">
        <v>18</v>
      </c>
      <c r="F24559" t="s">
        <v>23</v>
      </c>
      <c r="G24559" t="s">
        <v>35</v>
      </c>
      <c r="H24559">
        <v>1531</v>
      </c>
      <c r="I24559">
        <v>351</v>
      </c>
      <c r="J24559">
        <v>2</v>
      </c>
      <c r="K24559" t="s">
        <v>29</v>
      </c>
    </row>
    <row r="24560" spans="1:11" x14ac:dyDescent="0.3">
      <c r="A24560" t="s">
        <v>24602</v>
      </c>
      <c r="B24560" s="1">
        <v>45489</v>
      </c>
      <c r="C24560" s="1" t="str">
        <f t="shared" si="383"/>
        <v>Jul</v>
      </c>
      <c r="D24560" t="s">
        <v>43</v>
      </c>
      <c r="E24560" t="s">
        <v>44</v>
      </c>
      <c r="F24560" t="s">
        <v>23</v>
      </c>
      <c r="G24560" t="s">
        <v>35</v>
      </c>
      <c r="H24560">
        <v>4087</v>
      </c>
      <c r="I24560">
        <v>611.48</v>
      </c>
      <c r="J24560">
        <v>5</v>
      </c>
      <c r="K24560" t="s">
        <v>36</v>
      </c>
    </row>
    <row r="24561" spans="1:11" x14ac:dyDescent="0.3">
      <c r="A24561" t="s">
        <v>24603</v>
      </c>
      <c r="B24561" s="1">
        <v>45529</v>
      </c>
      <c r="C24561" s="1" t="str">
        <f t="shared" si="383"/>
        <v>Aug</v>
      </c>
      <c r="D24561" t="s">
        <v>11</v>
      </c>
      <c r="E24561" t="s">
        <v>12</v>
      </c>
      <c r="F24561" t="s">
        <v>23</v>
      </c>
      <c r="G24561" t="s">
        <v>35</v>
      </c>
      <c r="H24561">
        <v>1734</v>
      </c>
      <c r="I24561">
        <v>374.92</v>
      </c>
      <c r="J24561">
        <v>1</v>
      </c>
      <c r="K24561" t="s">
        <v>20</v>
      </c>
    </row>
    <row r="24562" spans="1:11" x14ac:dyDescent="0.3">
      <c r="A24562" t="s">
        <v>24604</v>
      </c>
      <c r="B24562" s="1">
        <v>45577</v>
      </c>
      <c r="C24562" s="1" t="str">
        <f t="shared" si="383"/>
        <v>Oct</v>
      </c>
      <c r="D24562" t="s">
        <v>31</v>
      </c>
      <c r="E24562" t="s">
        <v>32</v>
      </c>
      <c r="F24562" t="s">
        <v>40</v>
      </c>
      <c r="G24562" t="s">
        <v>55</v>
      </c>
      <c r="H24562">
        <v>1559</v>
      </c>
      <c r="I24562">
        <v>271.58999999999997</v>
      </c>
      <c r="J24562">
        <v>1</v>
      </c>
      <c r="K24562" t="s">
        <v>36</v>
      </c>
    </row>
    <row r="24563" spans="1:11" x14ac:dyDescent="0.3">
      <c r="A24563" t="s">
        <v>24605</v>
      </c>
      <c r="B24563" s="1">
        <v>45144</v>
      </c>
      <c r="C24563" s="1" t="str">
        <f t="shared" si="383"/>
        <v>Aug</v>
      </c>
      <c r="D24563" t="s">
        <v>47</v>
      </c>
      <c r="E24563" t="s">
        <v>48</v>
      </c>
      <c r="F24563" t="s">
        <v>13</v>
      </c>
      <c r="G24563" t="s">
        <v>24</v>
      </c>
      <c r="H24563">
        <v>2565</v>
      </c>
      <c r="I24563">
        <v>652.52</v>
      </c>
      <c r="J24563">
        <v>2</v>
      </c>
      <c r="K24563" t="s">
        <v>20</v>
      </c>
    </row>
    <row r="24564" spans="1:11" x14ac:dyDescent="0.3">
      <c r="A24564" t="s">
        <v>24606</v>
      </c>
      <c r="B24564" s="1">
        <v>45527</v>
      </c>
      <c r="C24564" s="1" t="str">
        <f t="shared" si="383"/>
        <v>Aug</v>
      </c>
      <c r="D24564" t="s">
        <v>31</v>
      </c>
      <c r="E24564" t="s">
        <v>32</v>
      </c>
      <c r="F24564" t="s">
        <v>23</v>
      </c>
      <c r="G24564" t="s">
        <v>68</v>
      </c>
      <c r="H24564">
        <v>4739</v>
      </c>
      <c r="I24564">
        <v>1183.78</v>
      </c>
      <c r="J24564">
        <v>3</v>
      </c>
      <c r="K24564" t="s">
        <v>15</v>
      </c>
    </row>
    <row r="24565" spans="1:11" x14ac:dyDescent="0.3">
      <c r="A24565" t="s">
        <v>24607</v>
      </c>
      <c r="B24565" s="1">
        <v>45199</v>
      </c>
      <c r="C24565" s="1" t="str">
        <f t="shared" si="383"/>
        <v>Sep</v>
      </c>
      <c r="D24565" t="s">
        <v>11</v>
      </c>
      <c r="E24565" t="s">
        <v>12</v>
      </c>
      <c r="F24565" t="s">
        <v>23</v>
      </c>
      <c r="G24565" t="s">
        <v>14</v>
      </c>
      <c r="H24565">
        <v>2050</v>
      </c>
      <c r="I24565">
        <v>427.56</v>
      </c>
      <c r="J24565">
        <v>1</v>
      </c>
      <c r="K24565" t="s">
        <v>15</v>
      </c>
    </row>
    <row r="24566" spans="1:11" x14ac:dyDescent="0.3">
      <c r="A24566" t="s">
        <v>24608</v>
      </c>
      <c r="B24566" s="1">
        <v>45179</v>
      </c>
      <c r="C24566" s="1" t="str">
        <f t="shared" si="383"/>
        <v>Sep</v>
      </c>
      <c r="D24566" t="s">
        <v>43</v>
      </c>
      <c r="E24566" t="s">
        <v>44</v>
      </c>
      <c r="F24566" t="s">
        <v>13</v>
      </c>
      <c r="G24566" t="s">
        <v>68</v>
      </c>
      <c r="H24566">
        <v>3632</v>
      </c>
      <c r="I24566">
        <v>192.23</v>
      </c>
      <c r="J24566">
        <v>4</v>
      </c>
      <c r="K24566" t="s">
        <v>36</v>
      </c>
    </row>
    <row r="24567" spans="1:11" x14ac:dyDescent="0.3">
      <c r="A24567" t="s">
        <v>24609</v>
      </c>
      <c r="B24567" s="1">
        <v>45088</v>
      </c>
      <c r="C24567" s="1" t="str">
        <f t="shared" si="383"/>
        <v>Jun</v>
      </c>
      <c r="D24567" t="s">
        <v>22</v>
      </c>
      <c r="E24567" t="s">
        <v>12</v>
      </c>
      <c r="F24567" t="s">
        <v>28</v>
      </c>
      <c r="G24567" t="s">
        <v>38</v>
      </c>
      <c r="H24567">
        <v>1887</v>
      </c>
      <c r="I24567">
        <v>120.22</v>
      </c>
      <c r="J24567">
        <v>5</v>
      </c>
      <c r="K24567" t="s">
        <v>36</v>
      </c>
    </row>
    <row r="24568" spans="1:11" x14ac:dyDescent="0.3">
      <c r="A24568" t="s">
        <v>24610</v>
      </c>
      <c r="B24568" s="1">
        <v>45216</v>
      </c>
      <c r="C24568" s="1" t="str">
        <f t="shared" si="383"/>
        <v>Oct</v>
      </c>
      <c r="D24568" t="s">
        <v>86</v>
      </c>
      <c r="E24568" t="s">
        <v>87</v>
      </c>
      <c r="F24568" t="s">
        <v>40</v>
      </c>
      <c r="G24568" t="s">
        <v>38</v>
      </c>
      <c r="H24568">
        <v>4258</v>
      </c>
      <c r="I24568">
        <v>647.16999999999996</v>
      </c>
      <c r="J24568">
        <v>5</v>
      </c>
      <c r="K24568" t="s">
        <v>29</v>
      </c>
    </row>
    <row r="24569" spans="1:11" x14ac:dyDescent="0.3">
      <c r="A24569" t="s">
        <v>24611</v>
      </c>
      <c r="B24569" s="1">
        <v>45380</v>
      </c>
      <c r="C24569" s="1" t="str">
        <f t="shared" si="383"/>
        <v>Mar</v>
      </c>
      <c r="D24569" t="s">
        <v>17</v>
      </c>
      <c r="E24569" t="s">
        <v>18</v>
      </c>
      <c r="F24569" t="s">
        <v>23</v>
      </c>
      <c r="G24569" t="s">
        <v>55</v>
      </c>
      <c r="H24569">
        <v>547</v>
      </c>
      <c r="I24569">
        <v>103.25</v>
      </c>
      <c r="J24569">
        <v>1</v>
      </c>
      <c r="K24569" t="s">
        <v>29</v>
      </c>
    </row>
    <row r="24570" spans="1:11" x14ac:dyDescent="0.3">
      <c r="A24570" t="s">
        <v>24612</v>
      </c>
      <c r="B24570" s="1">
        <v>45603</v>
      </c>
      <c r="C24570" s="1" t="str">
        <f t="shared" si="383"/>
        <v>Nov</v>
      </c>
      <c r="D24570" t="s">
        <v>26</v>
      </c>
      <c r="E24570" t="s">
        <v>27</v>
      </c>
      <c r="F24570" t="s">
        <v>13</v>
      </c>
      <c r="G24570" t="s">
        <v>68</v>
      </c>
      <c r="H24570">
        <v>1301</v>
      </c>
      <c r="I24570">
        <v>236.33</v>
      </c>
      <c r="J24570">
        <v>2</v>
      </c>
      <c r="K24570" t="s">
        <v>20</v>
      </c>
    </row>
    <row r="24571" spans="1:11" x14ac:dyDescent="0.3">
      <c r="A24571" t="s">
        <v>24613</v>
      </c>
      <c r="B24571" s="1">
        <v>45582</v>
      </c>
      <c r="C24571" s="1" t="str">
        <f t="shared" si="383"/>
        <v>Oct</v>
      </c>
      <c r="D24571" t="s">
        <v>47</v>
      </c>
      <c r="E24571" t="s">
        <v>48</v>
      </c>
      <c r="F24571" t="s">
        <v>13</v>
      </c>
      <c r="G24571" t="s">
        <v>53</v>
      </c>
      <c r="H24571">
        <v>3079</v>
      </c>
      <c r="I24571">
        <v>382.26</v>
      </c>
      <c r="J24571">
        <v>2</v>
      </c>
      <c r="K24571" t="s">
        <v>36</v>
      </c>
    </row>
    <row r="24572" spans="1:11" x14ac:dyDescent="0.3">
      <c r="A24572" t="s">
        <v>24614</v>
      </c>
      <c r="B24572" s="1">
        <v>45207</v>
      </c>
      <c r="C24572" s="1" t="str">
        <f t="shared" si="383"/>
        <v>Oct</v>
      </c>
      <c r="D24572" t="s">
        <v>34</v>
      </c>
      <c r="E24572" t="s">
        <v>34</v>
      </c>
      <c r="F24572" t="s">
        <v>40</v>
      </c>
      <c r="G24572" t="s">
        <v>38</v>
      </c>
      <c r="H24572">
        <v>929</v>
      </c>
      <c r="I24572">
        <v>201.12</v>
      </c>
      <c r="J24572">
        <v>4</v>
      </c>
      <c r="K24572" t="s">
        <v>15</v>
      </c>
    </row>
    <row r="24573" spans="1:11" x14ac:dyDescent="0.3">
      <c r="A24573" t="s">
        <v>24615</v>
      </c>
      <c r="B24573" s="1">
        <v>45071</v>
      </c>
      <c r="C24573" s="1" t="str">
        <f t="shared" si="383"/>
        <v>May</v>
      </c>
      <c r="D24573" t="s">
        <v>17</v>
      </c>
      <c r="E24573" t="s">
        <v>18</v>
      </c>
      <c r="F24573" t="s">
        <v>40</v>
      </c>
      <c r="G24573" t="s">
        <v>68</v>
      </c>
      <c r="H24573">
        <v>4417</v>
      </c>
      <c r="I24573">
        <v>442.69</v>
      </c>
      <c r="J24573">
        <v>1</v>
      </c>
      <c r="K24573" t="s">
        <v>15</v>
      </c>
    </row>
    <row r="24574" spans="1:11" x14ac:dyDescent="0.3">
      <c r="A24574" t="s">
        <v>24616</v>
      </c>
      <c r="B24574" s="1">
        <v>45174</v>
      </c>
      <c r="C24574" s="1" t="str">
        <f t="shared" si="383"/>
        <v>Sep</v>
      </c>
      <c r="D24574" t="s">
        <v>17</v>
      </c>
      <c r="E24574" t="s">
        <v>18</v>
      </c>
      <c r="F24574" t="s">
        <v>28</v>
      </c>
      <c r="G24574" t="s">
        <v>68</v>
      </c>
      <c r="H24574">
        <v>2334</v>
      </c>
      <c r="I24574">
        <v>554.64</v>
      </c>
      <c r="J24574">
        <v>3</v>
      </c>
      <c r="K24574" t="s">
        <v>36</v>
      </c>
    </row>
    <row r="24575" spans="1:11" x14ac:dyDescent="0.3">
      <c r="A24575" t="s">
        <v>24617</v>
      </c>
      <c r="B24575" s="1">
        <v>45282</v>
      </c>
      <c r="C24575" s="1" t="str">
        <f t="shared" si="383"/>
        <v>Dec</v>
      </c>
      <c r="D24575" t="s">
        <v>47</v>
      </c>
      <c r="E24575" t="s">
        <v>48</v>
      </c>
      <c r="F24575" t="s">
        <v>40</v>
      </c>
      <c r="G24575" t="s">
        <v>35</v>
      </c>
      <c r="H24575">
        <v>787</v>
      </c>
      <c r="I24575">
        <v>62.08</v>
      </c>
      <c r="J24575">
        <v>3</v>
      </c>
      <c r="K24575" t="s">
        <v>29</v>
      </c>
    </row>
    <row r="24576" spans="1:11" x14ac:dyDescent="0.3">
      <c r="A24576" t="s">
        <v>24618</v>
      </c>
      <c r="B24576" s="1">
        <v>45353</v>
      </c>
      <c r="C24576" s="1" t="str">
        <f t="shared" si="383"/>
        <v>Mar</v>
      </c>
      <c r="D24576" t="s">
        <v>50</v>
      </c>
      <c r="E24576" t="s">
        <v>51</v>
      </c>
      <c r="F24576" t="s">
        <v>28</v>
      </c>
      <c r="G24576" t="s">
        <v>14</v>
      </c>
      <c r="H24576">
        <v>1003</v>
      </c>
      <c r="I24576">
        <v>60.22</v>
      </c>
      <c r="J24576">
        <v>2</v>
      </c>
      <c r="K24576" t="s">
        <v>29</v>
      </c>
    </row>
    <row r="24577" spans="1:11" x14ac:dyDescent="0.3">
      <c r="A24577" t="s">
        <v>24619</v>
      </c>
      <c r="B24577" s="1">
        <v>45448</v>
      </c>
      <c r="C24577" s="1" t="str">
        <f t="shared" si="383"/>
        <v>Jun</v>
      </c>
      <c r="D24577" t="s">
        <v>47</v>
      </c>
      <c r="E24577" t="s">
        <v>48</v>
      </c>
      <c r="F24577" t="s">
        <v>23</v>
      </c>
      <c r="G24577" t="s">
        <v>53</v>
      </c>
      <c r="H24577">
        <v>1169</v>
      </c>
      <c r="I24577">
        <v>320.11</v>
      </c>
      <c r="J24577">
        <v>3</v>
      </c>
      <c r="K24577" t="s">
        <v>20</v>
      </c>
    </row>
    <row r="24578" spans="1:11" x14ac:dyDescent="0.3">
      <c r="A24578" t="s">
        <v>24620</v>
      </c>
      <c r="B24578" s="1">
        <v>44989</v>
      </c>
      <c r="C24578" s="1" t="str">
        <f t="shared" ref="C24578:C24641" si="384">TEXT(B24578,"mmm")</f>
        <v>Mar</v>
      </c>
      <c r="D24578" t="s">
        <v>17</v>
      </c>
      <c r="E24578" t="s">
        <v>18</v>
      </c>
      <c r="F24578" t="s">
        <v>40</v>
      </c>
      <c r="G24578" t="s">
        <v>35</v>
      </c>
      <c r="H24578">
        <v>1883</v>
      </c>
      <c r="I24578">
        <v>536.01</v>
      </c>
      <c r="J24578">
        <v>2</v>
      </c>
      <c r="K24578" t="s">
        <v>36</v>
      </c>
    </row>
    <row r="24579" spans="1:11" x14ac:dyDescent="0.3">
      <c r="A24579" t="s">
        <v>24621</v>
      </c>
      <c r="B24579" s="1">
        <v>45195</v>
      </c>
      <c r="C24579" s="1" t="str">
        <f t="shared" si="384"/>
        <v>Sep</v>
      </c>
      <c r="D24579" t="s">
        <v>86</v>
      </c>
      <c r="E24579" t="s">
        <v>87</v>
      </c>
      <c r="F24579" t="s">
        <v>23</v>
      </c>
      <c r="G24579" t="s">
        <v>38</v>
      </c>
      <c r="H24579">
        <v>762</v>
      </c>
      <c r="I24579">
        <v>72.91</v>
      </c>
      <c r="J24579">
        <v>5</v>
      </c>
      <c r="K24579" t="s">
        <v>36</v>
      </c>
    </row>
    <row r="24580" spans="1:11" x14ac:dyDescent="0.3">
      <c r="A24580" t="s">
        <v>24622</v>
      </c>
      <c r="B24580" s="1">
        <v>45430</v>
      </c>
      <c r="C24580" s="1" t="str">
        <f t="shared" si="384"/>
        <v>May</v>
      </c>
      <c r="D24580" t="s">
        <v>26</v>
      </c>
      <c r="E24580" t="s">
        <v>27</v>
      </c>
      <c r="F24580" t="s">
        <v>23</v>
      </c>
      <c r="G24580" t="s">
        <v>19</v>
      </c>
      <c r="H24580">
        <v>301</v>
      </c>
      <c r="I24580">
        <v>27.79</v>
      </c>
      <c r="J24580">
        <v>4</v>
      </c>
      <c r="K24580" t="s">
        <v>15</v>
      </c>
    </row>
    <row r="24581" spans="1:11" x14ac:dyDescent="0.3">
      <c r="A24581" t="s">
        <v>24623</v>
      </c>
      <c r="B24581" s="1">
        <v>45132</v>
      </c>
      <c r="C24581" s="1" t="str">
        <f t="shared" si="384"/>
        <v>Jul</v>
      </c>
      <c r="D24581" t="s">
        <v>86</v>
      </c>
      <c r="E24581" t="s">
        <v>87</v>
      </c>
      <c r="F24581" t="s">
        <v>28</v>
      </c>
      <c r="G24581" t="s">
        <v>24</v>
      </c>
      <c r="H24581">
        <v>711</v>
      </c>
      <c r="I24581">
        <v>46.72</v>
      </c>
      <c r="J24581">
        <v>1</v>
      </c>
      <c r="K24581" t="s">
        <v>29</v>
      </c>
    </row>
    <row r="24582" spans="1:11" x14ac:dyDescent="0.3">
      <c r="A24582" t="s">
        <v>24624</v>
      </c>
      <c r="B24582" s="1">
        <v>45167</v>
      </c>
      <c r="C24582" s="1" t="str">
        <f t="shared" si="384"/>
        <v>Aug</v>
      </c>
      <c r="D24582" t="s">
        <v>50</v>
      </c>
      <c r="E24582" t="s">
        <v>51</v>
      </c>
      <c r="F24582" t="s">
        <v>23</v>
      </c>
      <c r="G24582" t="s">
        <v>19</v>
      </c>
      <c r="H24582">
        <v>910</v>
      </c>
      <c r="I24582">
        <v>269.64</v>
      </c>
      <c r="J24582">
        <v>2</v>
      </c>
      <c r="K24582" t="s">
        <v>15</v>
      </c>
    </row>
    <row r="24583" spans="1:11" x14ac:dyDescent="0.3">
      <c r="A24583" t="s">
        <v>24625</v>
      </c>
      <c r="B24583" s="1">
        <v>45593</v>
      </c>
      <c r="C24583" s="1" t="str">
        <f t="shared" si="384"/>
        <v>Oct</v>
      </c>
      <c r="D24583" t="s">
        <v>86</v>
      </c>
      <c r="E24583" t="s">
        <v>87</v>
      </c>
      <c r="F24583" t="s">
        <v>13</v>
      </c>
      <c r="G24583" t="s">
        <v>55</v>
      </c>
      <c r="H24583">
        <v>3827</v>
      </c>
      <c r="I24583">
        <v>733.46</v>
      </c>
      <c r="J24583">
        <v>3</v>
      </c>
      <c r="K24583" t="s">
        <v>36</v>
      </c>
    </row>
    <row r="24584" spans="1:11" x14ac:dyDescent="0.3">
      <c r="A24584" t="s">
        <v>24626</v>
      </c>
      <c r="B24584" s="1">
        <v>45316</v>
      </c>
      <c r="C24584" s="1" t="str">
        <f t="shared" si="384"/>
        <v>Jan</v>
      </c>
      <c r="D24584" t="s">
        <v>31</v>
      </c>
      <c r="E24584" t="s">
        <v>32</v>
      </c>
      <c r="F24584" t="s">
        <v>23</v>
      </c>
      <c r="G24584" t="s">
        <v>68</v>
      </c>
      <c r="H24584">
        <v>1227</v>
      </c>
      <c r="I24584">
        <v>135.43</v>
      </c>
      <c r="J24584">
        <v>3</v>
      </c>
      <c r="K24584" t="s">
        <v>20</v>
      </c>
    </row>
    <row r="24585" spans="1:11" x14ac:dyDescent="0.3">
      <c r="A24585" t="s">
        <v>24627</v>
      </c>
      <c r="B24585" s="1">
        <v>45581</v>
      </c>
      <c r="C24585" s="1" t="str">
        <f t="shared" si="384"/>
        <v>Oct</v>
      </c>
      <c r="D24585" t="s">
        <v>47</v>
      </c>
      <c r="E24585" t="s">
        <v>48</v>
      </c>
      <c r="F24585" t="s">
        <v>23</v>
      </c>
      <c r="G24585" t="s">
        <v>55</v>
      </c>
      <c r="H24585">
        <v>858</v>
      </c>
      <c r="I24585">
        <v>230.14</v>
      </c>
      <c r="J24585">
        <v>1</v>
      </c>
      <c r="K24585" t="s">
        <v>29</v>
      </c>
    </row>
    <row r="24586" spans="1:11" x14ac:dyDescent="0.3">
      <c r="A24586" t="s">
        <v>24628</v>
      </c>
      <c r="B24586" s="1">
        <v>45102</v>
      </c>
      <c r="C24586" s="1" t="str">
        <f t="shared" si="384"/>
        <v>Jun</v>
      </c>
      <c r="D24586" t="s">
        <v>34</v>
      </c>
      <c r="E24586" t="s">
        <v>34</v>
      </c>
      <c r="F24586" t="s">
        <v>40</v>
      </c>
      <c r="G24586" t="s">
        <v>14</v>
      </c>
      <c r="H24586">
        <v>4168</v>
      </c>
      <c r="I24586">
        <v>431.49</v>
      </c>
      <c r="J24586">
        <v>2</v>
      </c>
      <c r="K24586" t="s">
        <v>36</v>
      </c>
    </row>
    <row r="24587" spans="1:11" x14ac:dyDescent="0.3">
      <c r="A24587" t="s">
        <v>24629</v>
      </c>
      <c r="B24587" s="1">
        <v>44945</v>
      </c>
      <c r="C24587" s="1" t="str">
        <f t="shared" si="384"/>
        <v>Jan</v>
      </c>
      <c r="D24587" t="s">
        <v>31</v>
      </c>
      <c r="E24587" t="s">
        <v>32</v>
      </c>
      <c r="F24587" t="s">
        <v>28</v>
      </c>
      <c r="G24587" t="s">
        <v>14</v>
      </c>
      <c r="H24587">
        <v>4822</v>
      </c>
      <c r="I24587">
        <v>388.18</v>
      </c>
      <c r="J24587">
        <v>4</v>
      </c>
      <c r="K24587" t="s">
        <v>15</v>
      </c>
    </row>
    <row r="24588" spans="1:11" x14ac:dyDescent="0.3">
      <c r="A24588" t="s">
        <v>24630</v>
      </c>
      <c r="B24588" s="1">
        <v>45306</v>
      </c>
      <c r="C24588" s="1" t="str">
        <f t="shared" si="384"/>
        <v>Jan</v>
      </c>
      <c r="D24588" t="s">
        <v>50</v>
      </c>
      <c r="E24588" t="s">
        <v>51</v>
      </c>
      <c r="F24588" t="s">
        <v>28</v>
      </c>
      <c r="G24588" t="s">
        <v>68</v>
      </c>
      <c r="H24588">
        <v>2300</v>
      </c>
      <c r="I24588">
        <v>538.46</v>
      </c>
      <c r="J24588">
        <v>5</v>
      </c>
      <c r="K24588" t="s">
        <v>15</v>
      </c>
    </row>
    <row r="24589" spans="1:11" x14ac:dyDescent="0.3">
      <c r="A24589" t="s">
        <v>24631</v>
      </c>
      <c r="B24589" s="1">
        <v>45338</v>
      </c>
      <c r="C24589" s="1" t="str">
        <f t="shared" si="384"/>
        <v>Feb</v>
      </c>
      <c r="D24589" t="s">
        <v>22</v>
      </c>
      <c r="E24589" t="s">
        <v>12</v>
      </c>
      <c r="F24589" t="s">
        <v>40</v>
      </c>
      <c r="G24589" t="s">
        <v>38</v>
      </c>
      <c r="H24589">
        <v>3937</v>
      </c>
      <c r="I24589">
        <v>654.89</v>
      </c>
      <c r="J24589">
        <v>2</v>
      </c>
      <c r="K24589" t="s">
        <v>29</v>
      </c>
    </row>
    <row r="24590" spans="1:11" x14ac:dyDescent="0.3">
      <c r="A24590" t="s">
        <v>24632</v>
      </c>
      <c r="B24590" s="1">
        <v>45373</v>
      </c>
      <c r="C24590" s="1" t="str">
        <f t="shared" si="384"/>
        <v>Mar</v>
      </c>
      <c r="D24590" t="s">
        <v>50</v>
      </c>
      <c r="E24590" t="s">
        <v>51</v>
      </c>
      <c r="F24590" t="s">
        <v>40</v>
      </c>
      <c r="G24590" t="s">
        <v>55</v>
      </c>
      <c r="H24590">
        <v>4219</v>
      </c>
      <c r="I24590">
        <v>287.08999999999997</v>
      </c>
      <c r="J24590">
        <v>2</v>
      </c>
      <c r="K24590" t="s">
        <v>36</v>
      </c>
    </row>
    <row r="24591" spans="1:11" x14ac:dyDescent="0.3">
      <c r="A24591" t="s">
        <v>24633</v>
      </c>
      <c r="B24591" s="1">
        <v>45309</v>
      </c>
      <c r="C24591" s="1" t="str">
        <f t="shared" si="384"/>
        <v>Jan</v>
      </c>
      <c r="D24591" t="s">
        <v>47</v>
      </c>
      <c r="E24591" t="s">
        <v>48</v>
      </c>
      <c r="F24591" t="s">
        <v>40</v>
      </c>
      <c r="G24591" t="s">
        <v>14</v>
      </c>
      <c r="H24591">
        <v>2120</v>
      </c>
      <c r="I24591">
        <v>314.33999999999997</v>
      </c>
      <c r="J24591">
        <v>3</v>
      </c>
      <c r="K24591" t="s">
        <v>20</v>
      </c>
    </row>
    <row r="24592" spans="1:11" x14ac:dyDescent="0.3">
      <c r="A24592" t="s">
        <v>24634</v>
      </c>
      <c r="B24592" s="1">
        <v>45484</v>
      </c>
      <c r="C24592" s="1" t="str">
        <f t="shared" si="384"/>
        <v>Jul</v>
      </c>
      <c r="D24592" t="s">
        <v>11</v>
      </c>
      <c r="E24592" t="s">
        <v>12</v>
      </c>
      <c r="F24592" t="s">
        <v>28</v>
      </c>
      <c r="G24592" t="s">
        <v>14</v>
      </c>
      <c r="H24592">
        <v>3823</v>
      </c>
      <c r="I24592">
        <v>855.72</v>
      </c>
      <c r="J24592">
        <v>5</v>
      </c>
      <c r="K24592" t="s">
        <v>20</v>
      </c>
    </row>
    <row r="24593" spans="1:11" x14ac:dyDescent="0.3">
      <c r="A24593" t="s">
        <v>24635</v>
      </c>
      <c r="B24593" s="1">
        <v>45112</v>
      </c>
      <c r="C24593" s="1" t="str">
        <f t="shared" si="384"/>
        <v>Jul</v>
      </c>
      <c r="D24593" t="s">
        <v>34</v>
      </c>
      <c r="E24593" t="s">
        <v>34</v>
      </c>
      <c r="F24593" t="s">
        <v>13</v>
      </c>
      <c r="G24593" t="s">
        <v>55</v>
      </c>
      <c r="H24593">
        <v>1979</v>
      </c>
      <c r="I24593">
        <v>517.03</v>
      </c>
      <c r="J24593">
        <v>4</v>
      </c>
      <c r="K24593" t="s">
        <v>29</v>
      </c>
    </row>
    <row r="24594" spans="1:11" x14ac:dyDescent="0.3">
      <c r="A24594" t="s">
        <v>24636</v>
      </c>
      <c r="B24594" s="1">
        <v>44979</v>
      </c>
      <c r="C24594" s="1" t="str">
        <f t="shared" si="384"/>
        <v>Feb</v>
      </c>
      <c r="D24594" t="s">
        <v>50</v>
      </c>
      <c r="E24594" t="s">
        <v>51</v>
      </c>
      <c r="F24594" t="s">
        <v>28</v>
      </c>
      <c r="G24594" t="s">
        <v>24</v>
      </c>
      <c r="H24594">
        <v>1112</v>
      </c>
      <c r="I24594">
        <v>299.68</v>
      </c>
      <c r="J24594">
        <v>5</v>
      </c>
      <c r="K24594" t="s">
        <v>15</v>
      </c>
    </row>
    <row r="24595" spans="1:11" x14ac:dyDescent="0.3">
      <c r="A24595" t="s">
        <v>24637</v>
      </c>
      <c r="B24595" s="1">
        <v>44994</v>
      </c>
      <c r="C24595" s="1" t="str">
        <f t="shared" si="384"/>
        <v>Mar</v>
      </c>
      <c r="D24595" t="s">
        <v>43</v>
      </c>
      <c r="E24595" t="s">
        <v>44</v>
      </c>
      <c r="F24595" t="s">
        <v>40</v>
      </c>
      <c r="G24595" t="s">
        <v>35</v>
      </c>
      <c r="H24595">
        <v>4242</v>
      </c>
      <c r="I24595">
        <v>1031.1099999999999</v>
      </c>
      <c r="J24595">
        <v>4</v>
      </c>
      <c r="K24595" t="s">
        <v>36</v>
      </c>
    </row>
    <row r="24596" spans="1:11" x14ac:dyDescent="0.3">
      <c r="A24596" t="s">
        <v>24638</v>
      </c>
      <c r="B24596" s="1">
        <v>45086</v>
      </c>
      <c r="C24596" s="1" t="str">
        <f t="shared" si="384"/>
        <v>Jun</v>
      </c>
      <c r="D24596" t="s">
        <v>47</v>
      </c>
      <c r="E24596" t="s">
        <v>48</v>
      </c>
      <c r="F24596" t="s">
        <v>40</v>
      </c>
      <c r="G24596" t="s">
        <v>53</v>
      </c>
      <c r="H24596">
        <v>686</v>
      </c>
      <c r="I24596">
        <v>39.04</v>
      </c>
      <c r="J24596">
        <v>5</v>
      </c>
      <c r="K24596" t="s">
        <v>15</v>
      </c>
    </row>
    <row r="24597" spans="1:11" x14ac:dyDescent="0.3">
      <c r="A24597" t="s">
        <v>24639</v>
      </c>
      <c r="B24597" s="1">
        <v>45210</v>
      </c>
      <c r="C24597" s="1" t="str">
        <f t="shared" si="384"/>
        <v>Oct</v>
      </c>
      <c r="D24597" t="s">
        <v>34</v>
      </c>
      <c r="E24597" t="s">
        <v>34</v>
      </c>
      <c r="F24597" t="s">
        <v>28</v>
      </c>
      <c r="G24597" t="s">
        <v>14</v>
      </c>
      <c r="H24597">
        <v>461</v>
      </c>
      <c r="I24597">
        <v>105.06</v>
      </c>
      <c r="J24597">
        <v>3</v>
      </c>
      <c r="K24597" t="s">
        <v>36</v>
      </c>
    </row>
    <row r="24598" spans="1:11" x14ac:dyDescent="0.3">
      <c r="A24598" t="s">
        <v>24640</v>
      </c>
      <c r="B24598" s="1">
        <v>45175</v>
      </c>
      <c r="C24598" s="1" t="str">
        <f t="shared" si="384"/>
        <v>Sep</v>
      </c>
      <c r="D24598" t="s">
        <v>43</v>
      </c>
      <c r="E24598" t="s">
        <v>44</v>
      </c>
      <c r="F24598" t="s">
        <v>40</v>
      </c>
      <c r="G24598" t="s">
        <v>14</v>
      </c>
      <c r="H24598">
        <v>1968</v>
      </c>
      <c r="I24598">
        <v>330.95</v>
      </c>
      <c r="J24598">
        <v>4</v>
      </c>
      <c r="K24598" t="s">
        <v>29</v>
      </c>
    </row>
    <row r="24599" spans="1:11" x14ac:dyDescent="0.3">
      <c r="A24599" t="s">
        <v>24641</v>
      </c>
      <c r="B24599" s="1">
        <v>45518</v>
      </c>
      <c r="C24599" s="1" t="str">
        <f t="shared" si="384"/>
        <v>Aug</v>
      </c>
      <c r="D24599" t="s">
        <v>43</v>
      </c>
      <c r="E24599" t="s">
        <v>44</v>
      </c>
      <c r="F24599" t="s">
        <v>23</v>
      </c>
      <c r="G24599" t="s">
        <v>24</v>
      </c>
      <c r="H24599">
        <v>4601</v>
      </c>
      <c r="I24599">
        <v>963.46</v>
      </c>
      <c r="J24599">
        <v>2</v>
      </c>
      <c r="K24599" t="s">
        <v>20</v>
      </c>
    </row>
    <row r="24600" spans="1:11" x14ac:dyDescent="0.3">
      <c r="A24600" t="s">
        <v>24642</v>
      </c>
      <c r="B24600" s="1">
        <v>45079</v>
      </c>
      <c r="C24600" s="1" t="str">
        <f t="shared" si="384"/>
        <v>Jun</v>
      </c>
      <c r="D24600" t="s">
        <v>11</v>
      </c>
      <c r="E24600" t="s">
        <v>12</v>
      </c>
      <c r="F24600" t="s">
        <v>40</v>
      </c>
      <c r="G24600" t="s">
        <v>35</v>
      </c>
      <c r="H24600">
        <v>1786</v>
      </c>
      <c r="I24600">
        <v>264.72000000000003</v>
      </c>
      <c r="J24600">
        <v>1</v>
      </c>
      <c r="K24600" t="s">
        <v>15</v>
      </c>
    </row>
    <row r="24601" spans="1:11" x14ac:dyDescent="0.3">
      <c r="A24601" t="s">
        <v>24643</v>
      </c>
      <c r="B24601" s="1">
        <v>45150</v>
      </c>
      <c r="C24601" s="1" t="str">
        <f t="shared" si="384"/>
        <v>Aug</v>
      </c>
      <c r="D24601" t="s">
        <v>43</v>
      </c>
      <c r="E24601" t="s">
        <v>44</v>
      </c>
      <c r="F24601" t="s">
        <v>13</v>
      </c>
      <c r="G24601" t="s">
        <v>38</v>
      </c>
      <c r="H24601">
        <v>2922</v>
      </c>
      <c r="I24601">
        <v>351.98</v>
      </c>
      <c r="J24601">
        <v>3</v>
      </c>
      <c r="K24601" t="s">
        <v>20</v>
      </c>
    </row>
    <row r="24602" spans="1:11" x14ac:dyDescent="0.3">
      <c r="A24602" t="s">
        <v>24644</v>
      </c>
      <c r="B24602" s="1">
        <v>45495</v>
      </c>
      <c r="C24602" s="1" t="str">
        <f t="shared" si="384"/>
        <v>Jul</v>
      </c>
      <c r="D24602" t="s">
        <v>43</v>
      </c>
      <c r="E24602" t="s">
        <v>44</v>
      </c>
      <c r="F24602" t="s">
        <v>23</v>
      </c>
      <c r="G24602" t="s">
        <v>14</v>
      </c>
      <c r="H24602">
        <v>3847</v>
      </c>
      <c r="I24602">
        <v>798.81</v>
      </c>
      <c r="J24602">
        <v>2</v>
      </c>
      <c r="K24602" t="s">
        <v>29</v>
      </c>
    </row>
    <row r="24603" spans="1:11" x14ac:dyDescent="0.3">
      <c r="A24603" t="s">
        <v>24645</v>
      </c>
      <c r="B24603" s="1">
        <v>45438</v>
      </c>
      <c r="C24603" s="1" t="str">
        <f t="shared" si="384"/>
        <v>May</v>
      </c>
      <c r="D24603" t="s">
        <v>17</v>
      </c>
      <c r="E24603" t="s">
        <v>18</v>
      </c>
      <c r="F24603" t="s">
        <v>28</v>
      </c>
      <c r="G24603" t="s">
        <v>68</v>
      </c>
      <c r="H24603">
        <v>3591</v>
      </c>
      <c r="I24603">
        <v>249.49</v>
      </c>
      <c r="J24603">
        <v>5</v>
      </c>
      <c r="K24603" t="s">
        <v>15</v>
      </c>
    </row>
    <row r="24604" spans="1:11" x14ac:dyDescent="0.3">
      <c r="A24604" t="s">
        <v>24646</v>
      </c>
      <c r="B24604" s="1">
        <v>45206</v>
      </c>
      <c r="C24604" s="1" t="str">
        <f t="shared" si="384"/>
        <v>Oct</v>
      </c>
      <c r="D24604" t="s">
        <v>47</v>
      </c>
      <c r="E24604" t="s">
        <v>48</v>
      </c>
      <c r="F24604" t="s">
        <v>40</v>
      </c>
      <c r="G24604" t="s">
        <v>19</v>
      </c>
      <c r="H24604">
        <v>3248</v>
      </c>
      <c r="I24604">
        <v>963.62</v>
      </c>
      <c r="J24604">
        <v>2</v>
      </c>
      <c r="K24604" t="s">
        <v>36</v>
      </c>
    </row>
    <row r="24605" spans="1:11" x14ac:dyDescent="0.3">
      <c r="A24605" t="s">
        <v>24647</v>
      </c>
      <c r="B24605" s="1">
        <v>45554</v>
      </c>
      <c r="C24605" s="1" t="str">
        <f t="shared" si="384"/>
        <v>Sep</v>
      </c>
      <c r="D24605" t="s">
        <v>17</v>
      </c>
      <c r="E24605" t="s">
        <v>18</v>
      </c>
      <c r="F24605" t="s">
        <v>28</v>
      </c>
      <c r="G24605" t="s">
        <v>24</v>
      </c>
      <c r="H24605">
        <v>3488</v>
      </c>
      <c r="I24605">
        <v>588.19000000000005</v>
      </c>
      <c r="J24605">
        <v>3</v>
      </c>
      <c r="K24605" t="s">
        <v>36</v>
      </c>
    </row>
    <row r="24606" spans="1:11" x14ac:dyDescent="0.3">
      <c r="A24606" t="s">
        <v>24648</v>
      </c>
      <c r="B24606" s="1">
        <v>44980</v>
      </c>
      <c r="C24606" s="1" t="str">
        <f t="shared" si="384"/>
        <v>Feb</v>
      </c>
      <c r="D24606" t="s">
        <v>22</v>
      </c>
      <c r="E24606" t="s">
        <v>12</v>
      </c>
      <c r="F24606" t="s">
        <v>13</v>
      </c>
      <c r="G24606" t="s">
        <v>24</v>
      </c>
      <c r="H24606">
        <v>2972</v>
      </c>
      <c r="I24606">
        <v>599.12</v>
      </c>
      <c r="J24606">
        <v>1</v>
      </c>
      <c r="K24606" t="s">
        <v>20</v>
      </c>
    </row>
    <row r="24607" spans="1:11" x14ac:dyDescent="0.3">
      <c r="A24607" t="s">
        <v>24649</v>
      </c>
      <c r="B24607" s="1">
        <v>45268</v>
      </c>
      <c r="C24607" s="1" t="str">
        <f t="shared" si="384"/>
        <v>Dec</v>
      </c>
      <c r="D24607" t="s">
        <v>31</v>
      </c>
      <c r="E24607" t="s">
        <v>32</v>
      </c>
      <c r="F24607" t="s">
        <v>40</v>
      </c>
      <c r="G24607" t="s">
        <v>38</v>
      </c>
      <c r="H24607">
        <v>557</v>
      </c>
      <c r="I24607">
        <v>39.33</v>
      </c>
      <c r="J24607">
        <v>1</v>
      </c>
      <c r="K24607" t="s">
        <v>15</v>
      </c>
    </row>
    <row r="24608" spans="1:11" x14ac:dyDescent="0.3">
      <c r="A24608" t="s">
        <v>24650</v>
      </c>
      <c r="B24608" s="1">
        <v>45610</v>
      </c>
      <c r="C24608" s="1" t="str">
        <f t="shared" si="384"/>
        <v>Nov</v>
      </c>
      <c r="D24608" t="s">
        <v>26</v>
      </c>
      <c r="E24608" t="s">
        <v>27</v>
      </c>
      <c r="F24608" t="s">
        <v>23</v>
      </c>
      <c r="G24608" t="s">
        <v>55</v>
      </c>
      <c r="H24608">
        <v>4958</v>
      </c>
      <c r="I24608">
        <v>319.33</v>
      </c>
      <c r="J24608">
        <v>5</v>
      </c>
      <c r="K24608" t="s">
        <v>36</v>
      </c>
    </row>
    <row r="24609" spans="1:11" x14ac:dyDescent="0.3">
      <c r="A24609" t="s">
        <v>24651</v>
      </c>
      <c r="B24609" s="1">
        <v>45492</v>
      </c>
      <c r="C24609" s="1" t="str">
        <f t="shared" si="384"/>
        <v>Jul</v>
      </c>
      <c r="D24609" t="s">
        <v>11</v>
      </c>
      <c r="E24609" t="s">
        <v>12</v>
      </c>
      <c r="F24609" t="s">
        <v>13</v>
      </c>
      <c r="G24609" t="s">
        <v>55</v>
      </c>
      <c r="H24609">
        <v>2357</v>
      </c>
      <c r="I24609">
        <v>469.52</v>
      </c>
      <c r="J24609">
        <v>2</v>
      </c>
      <c r="K24609" t="s">
        <v>29</v>
      </c>
    </row>
    <row r="24610" spans="1:11" x14ac:dyDescent="0.3">
      <c r="A24610" t="s">
        <v>24652</v>
      </c>
      <c r="B24610" s="1">
        <v>45244</v>
      </c>
      <c r="C24610" s="1" t="str">
        <f t="shared" si="384"/>
        <v>Nov</v>
      </c>
      <c r="D24610" t="s">
        <v>22</v>
      </c>
      <c r="E24610" t="s">
        <v>12</v>
      </c>
      <c r="F24610" t="s">
        <v>28</v>
      </c>
      <c r="G24610" t="s">
        <v>55</v>
      </c>
      <c r="H24610">
        <v>517</v>
      </c>
      <c r="I24610">
        <v>111.58</v>
      </c>
      <c r="J24610">
        <v>3</v>
      </c>
      <c r="K24610" t="s">
        <v>29</v>
      </c>
    </row>
    <row r="24611" spans="1:11" x14ac:dyDescent="0.3">
      <c r="A24611" t="s">
        <v>24653</v>
      </c>
      <c r="B24611" s="1">
        <v>45338</v>
      </c>
      <c r="C24611" s="1" t="str">
        <f t="shared" si="384"/>
        <v>Feb</v>
      </c>
      <c r="D24611" t="s">
        <v>50</v>
      </c>
      <c r="E24611" t="s">
        <v>51</v>
      </c>
      <c r="F24611" t="s">
        <v>28</v>
      </c>
      <c r="G24611" t="s">
        <v>14</v>
      </c>
      <c r="H24611">
        <v>1357</v>
      </c>
      <c r="I24611">
        <v>328.56</v>
      </c>
      <c r="J24611">
        <v>1</v>
      </c>
      <c r="K24611" t="s">
        <v>36</v>
      </c>
    </row>
    <row r="24612" spans="1:11" x14ac:dyDescent="0.3">
      <c r="A24612" t="s">
        <v>24654</v>
      </c>
      <c r="B24612" s="1">
        <v>45051</v>
      </c>
      <c r="C24612" s="1" t="str">
        <f t="shared" si="384"/>
        <v>May</v>
      </c>
      <c r="D24612" t="s">
        <v>17</v>
      </c>
      <c r="E24612" t="s">
        <v>18</v>
      </c>
      <c r="F24612" t="s">
        <v>40</v>
      </c>
      <c r="G24612" t="s">
        <v>53</v>
      </c>
      <c r="H24612">
        <v>656</v>
      </c>
      <c r="I24612">
        <v>67.239999999999995</v>
      </c>
      <c r="J24612">
        <v>1</v>
      </c>
      <c r="K24612" t="s">
        <v>20</v>
      </c>
    </row>
    <row r="24613" spans="1:11" x14ac:dyDescent="0.3">
      <c r="A24613" t="s">
        <v>24655</v>
      </c>
      <c r="B24613" s="1">
        <v>45289</v>
      </c>
      <c r="C24613" s="1" t="str">
        <f t="shared" si="384"/>
        <v>Dec</v>
      </c>
      <c r="D24613" t="s">
        <v>47</v>
      </c>
      <c r="E24613" t="s">
        <v>48</v>
      </c>
      <c r="F24613" t="s">
        <v>13</v>
      </c>
      <c r="G24613" t="s">
        <v>24</v>
      </c>
      <c r="H24613">
        <v>1247</v>
      </c>
      <c r="I24613">
        <v>289.76</v>
      </c>
      <c r="J24613">
        <v>2</v>
      </c>
      <c r="K24613" t="s">
        <v>29</v>
      </c>
    </row>
    <row r="24614" spans="1:11" x14ac:dyDescent="0.3">
      <c r="A24614" t="s">
        <v>24656</v>
      </c>
      <c r="B24614" s="1">
        <v>45184</v>
      </c>
      <c r="C24614" s="1" t="str">
        <f t="shared" si="384"/>
        <v>Sep</v>
      </c>
      <c r="D24614" t="s">
        <v>26</v>
      </c>
      <c r="E24614" t="s">
        <v>27</v>
      </c>
      <c r="F24614" t="s">
        <v>40</v>
      </c>
      <c r="G24614" t="s">
        <v>53</v>
      </c>
      <c r="H24614">
        <v>4091</v>
      </c>
      <c r="I24614">
        <v>922.93</v>
      </c>
      <c r="J24614">
        <v>2</v>
      </c>
      <c r="K24614" t="s">
        <v>36</v>
      </c>
    </row>
    <row r="24615" spans="1:11" x14ac:dyDescent="0.3">
      <c r="A24615" t="s">
        <v>24657</v>
      </c>
      <c r="B24615" s="1">
        <v>45535</v>
      </c>
      <c r="C24615" s="1" t="str">
        <f t="shared" si="384"/>
        <v>Aug</v>
      </c>
      <c r="D24615" t="s">
        <v>31</v>
      </c>
      <c r="E24615" t="s">
        <v>32</v>
      </c>
      <c r="F24615" t="s">
        <v>28</v>
      </c>
      <c r="G24615" t="s">
        <v>53</v>
      </c>
      <c r="H24615">
        <v>4040</v>
      </c>
      <c r="I24615">
        <v>876.19</v>
      </c>
      <c r="J24615">
        <v>1</v>
      </c>
      <c r="K24615" t="s">
        <v>36</v>
      </c>
    </row>
    <row r="24616" spans="1:11" x14ac:dyDescent="0.3">
      <c r="A24616" t="s">
        <v>24658</v>
      </c>
      <c r="B24616" s="1">
        <v>45513</v>
      </c>
      <c r="C24616" s="1" t="str">
        <f t="shared" si="384"/>
        <v>Aug</v>
      </c>
      <c r="D24616" t="s">
        <v>22</v>
      </c>
      <c r="E24616" t="s">
        <v>12</v>
      </c>
      <c r="F24616" t="s">
        <v>40</v>
      </c>
      <c r="G24616" t="s">
        <v>14</v>
      </c>
      <c r="H24616">
        <v>1156</v>
      </c>
      <c r="I24616">
        <v>261.51</v>
      </c>
      <c r="J24616">
        <v>2</v>
      </c>
      <c r="K24616" t="s">
        <v>29</v>
      </c>
    </row>
    <row r="24617" spans="1:11" x14ac:dyDescent="0.3">
      <c r="A24617" t="s">
        <v>24659</v>
      </c>
      <c r="B24617" s="1">
        <v>45097</v>
      </c>
      <c r="C24617" s="1" t="str">
        <f t="shared" si="384"/>
        <v>Jun</v>
      </c>
      <c r="D24617" t="s">
        <v>17</v>
      </c>
      <c r="E24617" t="s">
        <v>18</v>
      </c>
      <c r="F24617" t="s">
        <v>40</v>
      </c>
      <c r="G24617" t="s">
        <v>14</v>
      </c>
      <c r="H24617">
        <v>2284</v>
      </c>
      <c r="I24617">
        <v>311.08</v>
      </c>
      <c r="J24617">
        <v>5</v>
      </c>
      <c r="K24617" t="s">
        <v>15</v>
      </c>
    </row>
    <row r="24618" spans="1:11" x14ac:dyDescent="0.3">
      <c r="A24618" t="s">
        <v>24660</v>
      </c>
      <c r="B24618" s="1">
        <v>45372</v>
      </c>
      <c r="C24618" s="1" t="str">
        <f t="shared" si="384"/>
        <v>Mar</v>
      </c>
      <c r="D24618" t="s">
        <v>50</v>
      </c>
      <c r="E24618" t="s">
        <v>51</v>
      </c>
      <c r="F24618" t="s">
        <v>28</v>
      </c>
      <c r="G24618" t="s">
        <v>53</v>
      </c>
      <c r="H24618">
        <v>2393</v>
      </c>
      <c r="I24618">
        <v>576.65</v>
      </c>
      <c r="J24618">
        <v>3</v>
      </c>
      <c r="K24618" t="s">
        <v>36</v>
      </c>
    </row>
    <row r="24619" spans="1:11" x14ac:dyDescent="0.3">
      <c r="A24619" t="s">
        <v>24661</v>
      </c>
      <c r="B24619" s="1">
        <v>44965</v>
      </c>
      <c r="C24619" s="1" t="str">
        <f t="shared" si="384"/>
        <v>Feb</v>
      </c>
      <c r="D24619" t="s">
        <v>86</v>
      </c>
      <c r="E24619" t="s">
        <v>87</v>
      </c>
      <c r="F24619" t="s">
        <v>40</v>
      </c>
      <c r="G24619" t="s">
        <v>53</v>
      </c>
      <c r="H24619">
        <v>741</v>
      </c>
      <c r="I24619">
        <v>153.94</v>
      </c>
      <c r="J24619">
        <v>3</v>
      </c>
      <c r="K24619" t="s">
        <v>20</v>
      </c>
    </row>
    <row r="24620" spans="1:11" x14ac:dyDescent="0.3">
      <c r="A24620" t="s">
        <v>24662</v>
      </c>
      <c r="B24620" s="1">
        <v>44935</v>
      </c>
      <c r="C24620" s="1" t="str">
        <f t="shared" si="384"/>
        <v>Jan</v>
      </c>
      <c r="D24620" t="s">
        <v>43</v>
      </c>
      <c r="E24620" t="s">
        <v>44</v>
      </c>
      <c r="F24620" t="s">
        <v>23</v>
      </c>
      <c r="G24620" t="s">
        <v>19</v>
      </c>
      <c r="H24620">
        <v>4344</v>
      </c>
      <c r="I24620">
        <v>652.98</v>
      </c>
      <c r="J24620">
        <v>5</v>
      </c>
      <c r="K24620" t="s">
        <v>29</v>
      </c>
    </row>
    <row r="24621" spans="1:11" x14ac:dyDescent="0.3">
      <c r="A24621" t="s">
        <v>24663</v>
      </c>
      <c r="B24621" s="1">
        <v>45153</v>
      </c>
      <c r="C24621" s="1" t="str">
        <f t="shared" si="384"/>
        <v>Aug</v>
      </c>
      <c r="D24621" t="s">
        <v>43</v>
      </c>
      <c r="E24621" t="s">
        <v>44</v>
      </c>
      <c r="F24621" t="s">
        <v>40</v>
      </c>
      <c r="G24621" t="s">
        <v>55</v>
      </c>
      <c r="H24621">
        <v>4117</v>
      </c>
      <c r="I24621">
        <v>830.46</v>
      </c>
      <c r="J24621">
        <v>3</v>
      </c>
      <c r="K24621" t="s">
        <v>29</v>
      </c>
    </row>
    <row r="24622" spans="1:11" x14ac:dyDescent="0.3">
      <c r="A24622" t="s">
        <v>24664</v>
      </c>
      <c r="B24622" s="1">
        <v>45438</v>
      </c>
      <c r="C24622" s="1" t="str">
        <f t="shared" si="384"/>
        <v>May</v>
      </c>
      <c r="D24622" t="s">
        <v>17</v>
      </c>
      <c r="E24622" t="s">
        <v>18</v>
      </c>
      <c r="F24622" t="s">
        <v>13</v>
      </c>
      <c r="G24622" t="s">
        <v>38</v>
      </c>
      <c r="H24622">
        <v>511</v>
      </c>
      <c r="I24622">
        <v>43.89</v>
      </c>
      <c r="J24622">
        <v>3</v>
      </c>
      <c r="K24622" t="s">
        <v>20</v>
      </c>
    </row>
    <row r="24623" spans="1:11" x14ac:dyDescent="0.3">
      <c r="A24623" t="s">
        <v>24665</v>
      </c>
      <c r="B24623" s="1">
        <v>45022</v>
      </c>
      <c r="C24623" s="1" t="str">
        <f t="shared" si="384"/>
        <v>Apr</v>
      </c>
      <c r="D24623" t="s">
        <v>22</v>
      </c>
      <c r="E24623" t="s">
        <v>12</v>
      </c>
      <c r="F24623" t="s">
        <v>13</v>
      </c>
      <c r="G24623" t="s">
        <v>55</v>
      </c>
      <c r="H24623">
        <v>3843</v>
      </c>
      <c r="I24623">
        <v>524.16</v>
      </c>
      <c r="J24623">
        <v>3</v>
      </c>
      <c r="K24623" t="s">
        <v>29</v>
      </c>
    </row>
    <row r="24624" spans="1:11" x14ac:dyDescent="0.3">
      <c r="A24624" t="s">
        <v>24666</v>
      </c>
      <c r="B24624" s="1">
        <v>45036</v>
      </c>
      <c r="C24624" s="1" t="str">
        <f t="shared" si="384"/>
        <v>Apr</v>
      </c>
      <c r="D24624" t="s">
        <v>17</v>
      </c>
      <c r="E24624" t="s">
        <v>18</v>
      </c>
      <c r="F24624" t="s">
        <v>23</v>
      </c>
      <c r="G24624" t="s">
        <v>19</v>
      </c>
      <c r="H24624">
        <v>2738</v>
      </c>
      <c r="I24624">
        <v>643.25</v>
      </c>
      <c r="J24624">
        <v>3</v>
      </c>
      <c r="K24624" t="s">
        <v>15</v>
      </c>
    </row>
    <row r="24625" spans="1:11" x14ac:dyDescent="0.3">
      <c r="A24625" t="s">
        <v>24667</v>
      </c>
      <c r="B24625" s="1">
        <v>45106</v>
      </c>
      <c r="C24625" s="1" t="str">
        <f t="shared" si="384"/>
        <v>Jun</v>
      </c>
      <c r="D24625" t="s">
        <v>22</v>
      </c>
      <c r="E24625" t="s">
        <v>12</v>
      </c>
      <c r="F24625" t="s">
        <v>28</v>
      </c>
      <c r="G24625" t="s">
        <v>53</v>
      </c>
      <c r="H24625">
        <v>3371</v>
      </c>
      <c r="I24625">
        <v>510.66</v>
      </c>
      <c r="J24625">
        <v>4</v>
      </c>
      <c r="K24625" t="s">
        <v>29</v>
      </c>
    </row>
    <row r="24626" spans="1:11" x14ac:dyDescent="0.3">
      <c r="A24626" t="s">
        <v>24668</v>
      </c>
      <c r="B24626" s="1">
        <v>45243</v>
      </c>
      <c r="C24626" s="1" t="str">
        <f t="shared" si="384"/>
        <v>Nov</v>
      </c>
      <c r="D24626" t="s">
        <v>17</v>
      </c>
      <c r="E24626" t="s">
        <v>18</v>
      </c>
      <c r="F24626" t="s">
        <v>13</v>
      </c>
      <c r="G24626" t="s">
        <v>19</v>
      </c>
      <c r="H24626">
        <v>1144</v>
      </c>
      <c r="I24626">
        <v>104.69</v>
      </c>
      <c r="J24626">
        <v>1</v>
      </c>
      <c r="K24626" t="s">
        <v>36</v>
      </c>
    </row>
    <row r="24627" spans="1:11" x14ac:dyDescent="0.3">
      <c r="A24627" t="s">
        <v>24669</v>
      </c>
      <c r="B24627" s="1">
        <v>45518</v>
      </c>
      <c r="C24627" s="1" t="str">
        <f t="shared" si="384"/>
        <v>Aug</v>
      </c>
      <c r="D24627" t="s">
        <v>17</v>
      </c>
      <c r="E24627" t="s">
        <v>18</v>
      </c>
      <c r="F24627" t="s">
        <v>23</v>
      </c>
      <c r="G24627" t="s">
        <v>19</v>
      </c>
      <c r="H24627">
        <v>3969</v>
      </c>
      <c r="I24627">
        <v>714.04</v>
      </c>
      <c r="J24627">
        <v>1</v>
      </c>
      <c r="K24627" t="s">
        <v>36</v>
      </c>
    </row>
    <row r="24628" spans="1:11" x14ac:dyDescent="0.3">
      <c r="A24628" t="s">
        <v>24670</v>
      </c>
      <c r="B24628" s="1">
        <v>45272</v>
      </c>
      <c r="C24628" s="1" t="str">
        <f t="shared" si="384"/>
        <v>Dec</v>
      </c>
      <c r="D24628" t="s">
        <v>86</v>
      </c>
      <c r="E24628" t="s">
        <v>87</v>
      </c>
      <c r="F24628" t="s">
        <v>28</v>
      </c>
      <c r="G24628" t="s">
        <v>19</v>
      </c>
      <c r="H24628">
        <v>3150</v>
      </c>
      <c r="I24628">
        <v>491.06</v>
      </c>
      <c r="J24628">
        <v>3</v>
      </c>
      <c r="K24628" t="s">
        <v>29</v>
      </c>
    </row>
    <row r="24629" spans="1:11" x14ac:dyDescent="0.3">
      <c r="A24629" t="s">
        <v>24671</v>
      </c>
      <c r="B24629" s="1">
        <v>45557</v>
      </c>
      <c r="C24629" s="1" t="str">
        <f t="shared" si="384"/>
        <v>Sep</v>
      </c>
      <c r="D24629" t="s">
        <v>17</v>
      </c>
      <c r="E24629" t="s">
        <v>18</v>
      </c>
      <c r="F24629" t="s">
        <v>23</v>
      </c>
      <c r="G24629" t="s">
        <v>68</v>
      </c>
      <c r="H24629">
        <v>2401</v>
      </c>
      <c r="I24629">
        <v>671.82</v>
      </c>
      <c r="J24629">
        <v>3</v>
      </c>
      <c r="K24629" t="s">
        <v>36</v>
      </c>
    </row>
    <row r="24630" spans="1:11" x14ac:dyDescent="0.3">
      <c r="A24630" t="s">
        <v>24672</v>
      </c>
      <c r="B24630" s="1">
        <v>45159</v>
      </c>
      <c r="C24630" s="1" t="str">
        <f t="shared" si="384"/>
        <v>Aug</v>
      </c>
      <c r="D24630" t="s">
        <v>26</v>
      </c>
      <c r="E24630" t="s">
        <v>27</v>
      </c>
      <c r="F24630" t="s">
        <v>13</v>
      </c>
      <c r="G24630" t="s">
        <v>38</v>
      </c>
      <c r="H24630">
        <v>2948</v>
      </c>
      <c r="I24630">
        <v>294.66000000000003</v>
      </c>
      <c r="J24630">
        <v>1</v>
      </c>
      <c r="K24630" t="s">
        <v>20</v>
      </c>
    </row>
    <row r="24631" spans="1:11" x14ac:dyDescent="0.3">
      <c r="A24631" t="s">
        <v>24673</v>
      </c>
      <c r="B24631" s="1">
        <v>45369</v>
      </c>
      <c r="C24631" s="1" t="str">
        <f t="shared" si="384"/>
        <v>Mar</v>
      </c>
      <c r="D24631" t="s">
        <v>17</v>
      </c>
      <c r="E24631" t="s">
        <v>18</v>
      </c>
      <c r="F24631" t="s">
        <v>13</v>
      </c>
      <c r="G24631" t="s">
        <v>35</v>
      </c>
      <c r="H24631">
        <v>4204</v>
      </c>
      <c r="I24631">
        <v>568.17999999999995</v>
      </c>
      <c r="J24631">
        <v>1</v>
      </c>
      <c r="K24631" t="s">
        <v>36</v>
      </c>
    </row>
    <row r="24632" spans="1:11" x14ac:dyDescent="0.3">
      <c r="A24632" t="s">
        <v>24674</v>
      </c>
      <c r="B24632" s="1">
        <v>45062</v>
      </c>
      <c r="C24632" s="1" t="str">
        <f t="shared" si="384"/>
        <v>May</v>
      </c>
      <c r="D24632" t="s">
        <v>47</v>
      </c>
      <c r="E24632" t="s">
        <v>48</v>
      </c>
      <c r="F24632" t="s">
        <v>23</v>
      </c>
      <c r="G24632" t="s">
        <v>19</v>
      </c>
      <c r="H24632">
        <v>3659</v>
      </c>
      <c r="I24632">
        <v>759.34</v>
      </c>
      <c r="J24632">
        <v>5</v>
      </c>
      <c r="K24632" t="s">
        <v>15</v>
      </c>
    </row>
    <row r="24633" spans="1:11" x14ac:dyDescent="0.3">
      <c r="A24633" t="s">
        <v>24675</v>
      </c>
      <c r="B24633" s="1">
        <v>45038</v>
      </c>
      <c r="C24633" s="1" t="str">
        <f t="shared" si="384"/>
        <v>Apr</v>
      </c>
      <c r="D24633" t="s">
        <v>11</v>
      </c>
      <c r="E24633" t="s">
        <v>12</v>
      </c>
      <c r="F24633" t="s">
        <v>23</v>
      </c>
      <c r="G24633" t="s">
        <v>53</v>
      </c>
      <c r="H24633">
        <v>1742</v>
      </c>
      <c r="I24633">
        <v>89.66</v>
      </c>
      <c r="J24633">
        <v>2</v>
      </c>
      <c r="K24633" t="s">
        <v>29</v>
      </c>
    </row>
    <row r="24634" spans="1:11" x14ac:dyDescent="0.3">
      <c r="A24634" t="s">
        <v>24676</v>
      </c>
      <c r="B24634" s="1">
        <v>45602</v>
      </c>
      <c r="C24634" s="1" t="str">
        <f t="shared" si="384"/>
        <v>Nov</v>
      </c>
      <c r="D24634" t="s">
        <v>26</v>
      </c>
      <c r="E24634" t="s">
        <v>27</v>
      </c>
      <c r="F24634" t="s">
        <v>13</v>
      </c>
      <c r="G24634" t="s">
        <v>14</v>
      </c>
      <c r="H24634">
        <v>1872</v>
      </c>
      <c r="I24634">
        <v>530.61</v>
      </c>
      <c r="J24634">
        <v>3</v>
      </c>
      <c r="K24634" t="s">
        <v>36</v>
      </c>
    </row>
    <row r="24635" spans="1:11" x14ac:dyDescent="0.3">
      <c r="A24635" t="s">
        <v>24677</v>
      </c>
      <c r="B24635" s="1">
        <v>45200</v>
      </c>
      <c r="C24635" s="1" t="str">
        <f t="shared" si="384"/>
        <v>Oct</v>
      </c>
      <c r="D24635" t="s">
        <v>50</v>
      </c>
      <c r="E24635" t="s">
        <v>51</v>
      </c>
      <c r="F24635" t="s">
        <v>40</v>
      </c>
      <c r="G24635" t="s">
        <v>24</v>
      </c>
      <c r="H24635">
        <v>3237</v>
      </c>
      <c r="I24635">
        <v>660.87</v>
      </c>
      <c r="J24635">
        <v>3</v>
      </c>
      <c r="K24635" t="s">
        <v>15</v>
      </c>
    </row>
    <row r="24636" spans="1:11" x14ac:dyDescent="0.3">
      <c r="A24636" t="s">
        <v>24678</v>
      </c>
      <c r="B24636" s="1">
        <v>45396</v>
      </c>
      <c r="C24636" s="1" t="str">
        <f t="shared" si="384"/>
        <v>Apr</v>
      </c>
      <c r="D24636" t="s">
        <v>86</v>
      </c>
      <c r="E24636" t="s">
        <v>87</v>
      </c>
      <c r="F24636" t="s">
        <v>23</v>
      </c>
      <c r="G24636" t="s">
        <v>24</v>
      </c>
      <c r="H24636">
        <v>4453</v>
      </c>
      <c r="I24636">
        <v>603.66</v>
      </c>
      <c r="J24636">
        <v>2</v>
      </c>
      <c r="K24636" t="s">
        <v>15</v>
      </c>
    </row>
    <row r="24637" spans="1:11" x14ac:dyDescent="0.3">
      <c r="A24637" t="s">
        <v>24679</v>
      </c>
      <c r="B24637" s="1">
        <v>45335</v>
      </c>
      <c r="C24637" s="1" t="str">
        <f t="shared" si="384"/>
        <v>Feb</v>
      </c>
      <c r="D24637" t="s">
        <v>11</v>
      </c>
      <c r="E24637" t="s">
        <v>12</v>
      </c>
      <c r="F24637" t="s">
        <v>23</v>
      </c>
      <c r="G24637" t="s">
        <v>38</v>
      </c>
      <c r="H24637">
        <v>3967</v>
      </c>
      <c r="I24637">
        <v>849.42</v>
      </c>
      <c r="J24637">
        <v>5</v>
      </c>
      <c r="K24637" t="s">
        <v>15</v>
      </c>
    </row>
    <row r="24638" spans="1:11" x14ac:dyDescent="0.3">
      <c r="A24638" t="s">
        <v>24680</v>
      </c>
      <c r="B24638" s="1">
        <v>45088</v>
      </c>
      <c r="C24638" s="1" t="str">
        <f t="shared" si="384"/>
        <v>Jun</v>
      </c>
      <c r="D24638" t="s">
        <v>50</v>
      </c>
      <c r="E24638" t="s">
        <v>51</v>
      </c>
      <c r="F24638" t="s">
        <v>28</v>
      </c>
      <c r="G24638" t="s">
        <v>55</v>
      </c>
      <c r="H24638">
        <v>1923</v>
      </c>
      <c r="I24638">
        <v>135.6</v>
      </c>
      <c r="J24638">
        <v>5</v>
      </c>
      <c r="K24638" t="s">
        <v>29</v>
      </c>
    </row>
    <row r="24639" spans="1:11" x14ac:dyDescent="0.3">
      <c r="A24639" t="s">
        <v>24681</v>
      </c>
      <c r="B24639" s="1">
        <v>45032</v>
      </c>
      <c r="C24639" s="1" t="str">
        <f t="shared" si="384"/>
        <v>Apr</v>
      </c>
      <c r="D24639" t="s">
        <v>26</v>
      </c>
      <c r="E24639" t="s">
        <v>27</v>
      </c>
      <c r="F24639" t="s">
        <v>23</v>
      </c>
      <c r="G24639" t="s">
        <v>35</v>
      </c>
      <c r="H24639">
        <v>3595</v>
      </c>
      <c r="I24639">
        <v>253.17</v>
      </c>
      <c r="J24639">
        <v>3</v>
      </c>
      <c r="K24639" t="s">
        <v>15</v>
      </c>
    </row>
    <row r="24640" spans="1:11" x14ac:dyDescent="0.3">
      <c r="A24640" t="s">
        <v>24682</v>
      </c>
      <c r="B24640" s="1">
        <v>45321</v>
      </c>
      <c r="C24640" s="1" t="str">
        <f t="shared" si="384"/>
        <v>Jan</v>
      </c>
      <c r="D24640" t="s">
        <v>26</v>
      </c>
      <c r="E24640" t="s">
        <v>27</v>
      </c>
      <c r="F24640" t="s">
        <v>13</v>
      </c>
      <c r="G24640" t="s">
        <v>68</v>
      </c>
      <c r="H24640">
        <v>823</v>
      </c>
      <c r="I24640">
        <v>95.21</v>
      </c>
      <c r="J24640">
        <v>2</v>
      </c>
      <c r="K24640" t="s">
        <v>20</v>
      </c>
    </row>
    <row r="24641" spans="1:11" x14ac:dyDescent="0.3">
      <c r="A24641" t="s">
        <v>24683</v>
      </c>
      <c r="B24641" s="1">
        <v>45026</v>
      </c>
      <c r="C24641" s="1" t="str">
        <f t="shared" si="384"/>
        <v>Apr</v>
      </c>
      <c r="D24641" t="s">
        <v>17</v>
      </c>
      <c r="E24641" t="s">
        <v>18</v>
      </c>
      <c r="F24641" t="s">
        <v>28</v>
      </c>
      <c r="G24641" t="s">
        <v>55</v>
      </c>
      <c r="H24641">
        <v>3091</v>
      </c>
      <c r="I24641">
        <v>272.41000000000003</v>
      </c>
      <c r="J24641">
        <v>1</v>
      </c>
      <c r="K24641" t="s">
        <v>29</v>
      </c>
    </row>
    <row r="24642" spans="1:11" x14ac:dyDescent="0.3">
      <c r="A24642" t="s">
        <v>24684</v>
      </c>
      <c r="B24642" s="1">
        <v>45572</v>
      </c>
      <c r="C24642" s="1" t="str">
        <f t="shared" ref="C24642:C24705" si="385">TEXT(B24642,"mmm")</f>
        <v>Oct</v>
      </c>
      <c r="D24642" t="s">
        <v>86</v>
      </c>
      <c r="E24642" t="s">
        <v>87</v>
      </c>
      <c r="F24642" t="s">
        <v>23</v>
      </c>
      <c r="G24642" t="s">
        <v>24</v>
      </c>
      <c r="H24642">
        <v>544</v>
      </c>
      <c r="I24642">
        <v>45.24</v>
      </c>
      <c r="J24642">
        <v>1</v>
      </c>
      <c r="K24642" t="s">
        <v>36</v>
      </c>
    </row>
    <row r="24643" spans="1:11" x14ac:dyDescent="0.3">
      <c r="A24643" t="s">
        <v>24685</v>
      </c>
      <c r="B24643" s="1">
        <v>45054</v>
      </c>
      <c r="C24643" s="1" t="str">
        <f t="shared" si="385"/>
        <v>May</v>
      </c>
      <c r="D24643" t="s">
        <v>22</v>
      </c>
      <c r="E24643" t="s">
        <v>12</v>
      </c>
      <c r="F24643" t="s">
        <v>13</v>
      </c>
      <c r="G24643" t="s">
        <v>19</v>
      </c>
      <c r="H24643">
        <v>1829</v>
      </c>
      <c r="I24643">
        <v>134</v>
      </c>
      <c r="J24643">
        <v>4</v>
      </c>
      <c r="K24643" t="s">
        <v>20</v>
      </c>
    </row>
    <row r="24644" spans="1:11" x14ac:dyDescent="0.3">
      <c r="A24644" t="s">
        <v>24686</v>
      </c>
      <c r="B24644" s="1">
        <v>45259</v>
      </c>
      <c r="C24644" s="1" t="str">
        <f t="shared" si="385"/>
        <v>Nov</v>
      </c>
      <c r="D24644" t="s">
        <v>22</v>
      </c>
      <c r="E24644" t="s">
        <v>12</v>
      </c>
      <c r="F24644" t="s">
        <v>23</v>
      </c>
      <c r="G24644" t="s">
        <v>35</v>
      </c>
      <c r="H24644">
        <v>2059</v>
      </c>
      <c r="I24644">
        <v>610.4</v>
      </c>
      <c r="J24644">
        <v>4</v>
      </c>
      <c r="K24644" t="s">
        <v>29</v>
      </c>
    </row>
    <row r="24645" spans="1:11" x14ac:dyDescent="0.3">
      <c r="A24645" t="s">
        <v>24687</v>
      </c>
      <c r="B24645" s="1">
        <v>45314</v>
      </c>
      <c r="C24645" s="1" t="str">
        <f t="shared" si="385"/>
        <v>Jan</v>
      </c>
      <c r="D24645" t="s">
        <v>43</v>
      </c>
      <c r="E24645" t="s">
        <v>44</v>
      </c>
      <c r="F24645" t="s">
        <v>40</v>
      </c>
      <c r="G24645" t="s">
        <v>55</v>
      </c>
      <c r="H24645">
        <v>4511</v>
      </c>
      <c r="I24645">
        <v>1344.03</v>
      </c>
      <c r="J24645">
        <v>1</v>
      </c>
      <c r="K24645" t="s">
        <v>15</v>
      </c>
    </row>
    <row r="24646" spans="1:11" x14ac:dyDescent="0.3">
      <c r="A24646" t="s">
        <v>24688</v>
      </c>
      <c r="B24646" s="1">
        <v>45472</v>
      </c>
      <c r="C24646" s="1" t="str">
        <f t="shared" si="385"/>
        <v>Jun</v>
      </c>
      <c r="D24646" t="s">
        <v>34</v>
      </c>
      <c r="E24646" t="s">
        <v>34</v>
      </c>
      <c r="F24646" t="s">
        <v>40</v>
      </c>
      <c r="G24646" t="s">
        <v>19</v>
      </c>
      <c r="H24646">
        <v>4107</v>
      </c>
      <c r="I24646">
        <v>750.81</v>
      </c>
      <c r="J24646">
        <v>4</v>
      </c>
      <c r="K24646" t="s">
        <v>15</v>
      </c>
    </row>
    <row r="24647" spans="1:11" x14ac:dyDescent="0.3">
      <c r="A24647" t="s">
        <v>24689</v>
      </c>
      <c r="B24647" s="1">
        <v>44950</v>
      </c>
      <c r="C24647" s="1" t="str">
        <f t="shared" si="385"/>
        <v>Jan</v>
      </c>
      <c r="D24647" t="s">
        <v>50</v>
      </c>
      <c r="E24647" t="s">
        <v>51</v>
      </c>
      <c r="F24647" t="s">
        <v>23</v>
      </c>
      <c r="G24647" t="s">
        <v>19</v>
      </c>
      <c r="H24647">
        <v>3627</v>
      </c>
      <c r="I24647">
        <v>870.57</v>
      </c>
      <c r="J24647">
        <v>5</v>
      </c>
      <c r="K24647" t="s">
        <v>15</v>
      </c>
    </row>
    <row r="24648" spans="1:11" x14ac:dyDescent="0.3">
      <c r="A24648" t="s">
        <v>24690</v>
      </c>
      <c r="B24648" s="1">
        <v>45128</v>
      </c>
      <c r="C24648" s="1" t="str">
        <f t="shared" si="385"/>
        <v>Jul</v>
      </c>
      <c r="D24648" t="s">
        <v>22</v>
      </c>
      <c r="E24648" t="s">
        <v>12</v>
      </c>
      <c r="F24648" t="s">
        <v>28</v>
      </c>
      <c r="G24648" t="s">
        <v>14</v>
      </c>
      <c r="H24648">
        <v>1870</v>
      </c>
      <c r="I24648">
        <v>459.75</v>
      </c>
      <c r="J24648">
        <v>4</v>
      </c>
      <c r="K24648" t="s">
        <v>36</v>
      </c>
    </row>
    <row r="24649" spans="1:11" x14ac:dyDescent="0.3">
      <c r="A24649" t="s">
        <v>24691</v>
      </c>
      <c r="B24649" s="1">
        <v>45152</v>
      </c>
      <c r="C24649" s="1" t="str">
        <f t="shared" si="385"/>
        <v>Aug</v>
      </c>
      <c r="D24649" t="s">
        <v>34</v>
      </c>
      <c r="E24649" t="s">
        <v>34</v>
      </c>
      <c r="F24649" t="s">
        <v>13</v>
      </c>
      <c r="G24649" t="s">
        <v>35</v>
      </c>
      <c r="H24649">
        <v>3036</v>
      </c>
      <c r="I24649">
        <v>593.79999999999995</v>
      </c>
      <c r="J24649">
        <v>1</v>
      </c>
      <c r="K24649" t="s">
        <v>36</v>
      </c>
    </row>
    <row r="24650" spans="1:11" x14ac:dyDescent="0.3">
      <c r="A24650" t="s">
        <v>24692</v>
      </c>
      <c r="B24650" s="1">
        <v>44974</v>
      </c>
      <c r="C24650" s="1" t="str">
        <f t="shared" si="385"/>
        <v>Feb</v>
      </c>
      <c r="D24650" t="s">
        <v>22</v>
      </c>
      <c r="E24650" t="s">
        <v>12</v>
      </c>
      <c r="F24650" t="s">
        <v>40</v>
      </c>
      <c r="G24650" t="s">
        <v>35</v>
      </c>
      <c r="H24650">
        <v>4883</v>
      </c>
      <c r="I24650">
        <v>515.59</v>
      </c>
      <c r="J24650">
        <v>2</v>
      </c>
      <c r="K24650" t="s">
        <v>29</v>
      </c>
    </row>
    <row r="24651" spans="1:11" x14ac:dyDescent="0.3">
      <c r="A24651" t="s">
        <v>24693</v>
      </c>
      <c r="B24651" s="1">
        <v>45627</v>
      </c>
      <c r="C24651" s="1" t="str">
        <f t="shared" si="385"/>
        <v>Dec</v>
      </c>
      <c r="D24651" t="s">
        <v>31</v>
      </c>
      <c r="E24651" t="s">
        <v>32</v>
      </c>
      <c r="F24651" t="s">
        <v>23</v>
      </c>
      <c r="G24651" t="s">
        <v>35</v>
      </c>
      <c r="H24651">
        <v>1602</v>
      </c>
      <c r="I24651">
        <v>125.58</v>
      </c>
      <c r="J24651">
        <v>5</v>
      </c>
      <c r="K24651" t="s">
        <v>15</v>
      </c>
    </row>
    <row r="24652" spans="1:11" x14ac:dyDescent="0.3">
      <c r="A24652" t="s">
        <v>24694</v>
      </c>
      <c r="B24652" s="1">
        <v>45351</v>
      </c>
      <c r="C24652" s="1" t="str">
        <f t="shared" si="385"/>
        <v>Feb</v>
      </c>
      <c r="D24652" t="s">
        <v>34</v>
      </c>
      <c r="E24652" t="s">
        <v>34</v>
      </c>
      <c r="F24652" t="s">
        <v>23</v>
      </c>
      <c r="G24652" t="s">
        <v>24</v>
      </c>
      <c r="H24652">
        <v>4603</v>
      </c>
      <c r="I24652">
        <v>309.83999999999997</v>
      </c>
      <c r="J24652">
        <v>2</v>
      </c>
      <c r="K24652" t="s">
        <v>29</v>
      </c>
    </row>
    <row r="24653" spans="1:11" x14ac:dyDescent="0.3">
      <c r="A24653" t="s">
        <v>24695</v>
      </c>
      <c r="B24653" s="1">
        <v>45235</v>
      </c>
      <c r="C24653" s="1" t="str">
        <f t="shared" si="385"/>
        <v>Nov</v>
      </c>
      <c r="D24653" t="s">
        <v>47</v>
      </c>
      <c r="E24653" t="s">
        <v>48</v>
      </c>
      <c r="F24653" t="s">
        <v>28</v>
      </c>
      <c r="G24653" t="s">
        <v>14</v>
      </c>
      <c r="H24653">
        <v>4034</v>
      </c>
      <c r="I24653">
        <v>256.14999999999998</v>
      </c>
      <c r="J24653">
        <v>5</v>
      </c>
      <c r="K24653" t="s">
        <v>29</v>
      </c>
    </row>
    <row r="24654" spans="1:11" x14ac:dyDescent="0.3">
      <c r="A24654" t="s">
        <v>24696</v>
      </c>
      <c r="B24654" s="1">
        <v>45014</v>
      </c>
      <c r="C24654" s="1" t="str">
        <f t="shared" si="385"/>
        <v>Mar</v>
      </c>
      <c r="D24654" t="s">
        <v>34</v>
      </c>
      <c r="E24654" t="s">
        <v>34</v>
      </c>
      <c r="F24654" t="s">
        <v>28</v>
      </c>
      <c r="G24654" t="s">
        <v>53</v>
      </c>
      <c r="H24654">
        <v>2399</v>
      </c>
      <c r="I24654">
        <v>686.09</v>
      </c>
      <c r="J24654">
        <v>5</v>
      </c>
      <c r="K24654" t="s">
        <v>29</v>
      </c>
    </row>
    <row r="24655" spans="1:11" x14ac:dyDescent="0.3">
      <c r="A24655" t="s">
        <v>24697</v>
      </c>
      <c r="B24655" s="1">
        <v>45151</v>
      </c>
      <c r="C24655" s="1" t="str">
        <f t="shared" si="385"/>
        <v>Aug</v>
      </c>
      <c r="D24655" t="s">
        <v>34</v>
      </c>
      <c r="E24655" t="s">
        <v>34</v>
      </c>
      <c r="F24655" t="s">
        <v>40</v>
      </c>
      <c r="G24655" t="s">
        <v>35</v>
      </c>
      <c r="H24655">
        <v>3351</v>
      </c>
      <c r="I24655">
        <v>996.29</v>
      </c>
      <c r="J24655">
        <v>2</v>
      </c>
      <c r="K24655" t="s">
        <v>20</v>
      </c>
    </row>
    <row r="24656" spans="1:11" x14ac:dyDescent="0.3">
      <c r="A24656" t="s">
        <v>24698</v>
      </c>
      <c r="B24656" s="1">
        <v>45467</v>
      </c>
      <c r="C24656" s="1" t="str">
        <f t="shared" si="385"/>
        <v>Jun</v>
      </c>
      <c r="D24656" t="s">
        <v>17</v>
      </c>
      <c r="E24656" t="s">
        <v>18</v>
      </c>
      <c r="F24656" t="s">
        <v>23</v>
      </c>
      <c r="G24656" t="s">
        <v>35</v>
      </c>
      <c r="H24656">
        <v>2158</v>
      </c>
      <c r="I24656">
        <v>297.73</v>
      </c>
      <c r="J24656">
        <v>2</v>
      </c>
      <c r="K24656" t="s">
        <v>36</v>
      </c>
    </row>
    <row r="24657" spans="1:11" x14ac:dyDescent="0.3">
      <c r="A24657" t="s">
        <v>24699</v>
      </c>
      <c r="B24657" s="1">
        <v>45089</v>
      </c>
      <c r="C24657" s="1" t="str">
        <f t="shared" si="385"/>
        <v>Jun</v>
      </c>
      <c r="D24657" t="s">
        <v>86</v>
      </c>
      <c r="E24657" t="s">
        <v>87</v>
      </c>
      <c r="F24657" t="s">
        <v>13</v>
      </c>
      <c r="G24657" t="s">
        <v>38</v>
      </c>
      <c r="H24657">
        <v>950</v>
      </c>
      <c r="I24657">
        <v>153.36000000000001</v>
      </c>
      <c r="J24657">
        <v>2</v>
      </c>
      <c r="K24657" t="s">
        <v>15</v>
      </c>
    </row>
    <row r="24658" spans="1:11" x14ac:dyDescent="0.3">
      <c r="A24658" t="s">
        <v>24700</v>
      </c>
      <c r="B24658" s="1">
        <v>45480</v>
      </c>
      <c r="C24658" s="1" t="str">
        <f t="shared" si="385"/>
        <v>Jul</v>
      </c>
      <c r="D24658" t="s">
        <v>22</v>
      </c>
      <c r="E24658" t="s">
        <v>12</v>
      </c>
      <c r="F24658" t="s">
        <v>23</v>
      </c>
      <c r="G24658" t="s">
        <v>38</v>
      </c>
      <c r="H24658">
        <v>4954</v>
      </c>
      <c r="I24658">
        <v>849.92</v>
      </c>
      <c r="J24658">
        <v>2</v>
      </c>
      <c r="K24658" t="s">
        <v>15</v>
      </c>
    </row>
    <row r="24659" spans="1:11" x14ac:dyDescent="0.3">
      <c r="A24659" t="s">
        <v>24701</v>
      </c>
      <c r="B24659" s="1">
        <v>45233</v>
      </c>
      <c r="C24659" s="1" t="str">
        <f t="shared" si="385"/>
        <v>Nov</v>
      </c>
      <c r="D24659" t="s">
        <v>50</v>
      </c>
      <c r="E24659" t="s">
        <v>51</v>
      </c>
      <c r="F24659" t="s">
        <v>40</v>
      </c>
      <c r="G24659" t="s">
        <v>55</v>
      </c>
      <c r="H24659">
        <v>366</v>
      </c>
      <c r="I24659">
        <v>46.62</v>
      </c>
      <c r="J24659">
        <v>5</v>
      </c>
      <c r="K24659" t="s">
        <v>29</v>
      </c>
    </row>
    <row r="24660" spans="1:11" x14ac:dyDescent="0.3">
      <c r="A24660" t="s">
        <v>24702</v>
      </c>
      <c r="B24660" s="1">
        <v>45590</v>
      </c>
      <c r="C24660" s="1" t="str">
        <f t="shared" si="385"/>
        <v>Oct</v>
      </c>
      <c r="D24660" t="s">
        <v>26</v>
      </c>
      <c r="E24660" t="s">
        <v>27</v>
      </c>
      <c r="F24660" t="s">
        <v>23</v>
      </c>
      <c r="G24660" t="s">
        <v>35</v>
      </c>
      <c r="H24660">
        <v>1970</v>
      </c>
      <c r="I24660">
        <v>488.53</v>
      </c>
      <c r="J24660">
        <v>3</v>
      </c>
      <c r="K24660" t="s">
        <v>36</v>
      </c>
    </row>
    <row r="24661" spans="1:11" x14ac:dyDescent="0.3">
      <c r="A24661" t="s">
        <v>24703</v>
      </c>
      <c r="B24661" s="1">
        <v>45372</v>
      </c>
      <c r="C24661" s="1" t="str">
        <f t="shared" si="385"/>
        <v>Mar</v>
      </c>
      <c r="D24661" t="s">
        <v>11</v>
      </c>
      <c r="E24661" t="s">
        <v>12</v>
      </c>
      <c r="F24661" t="s">
        <v>13</v>
      </c>
      <c r="G24661" t="s">
        <v>38</v>
      </c>
      <c r="H24661">
        <v>3002</v>
      </c>
      <c r="I24661">
        <v>617.77</v>
      </c>
      <c r="J24661">
        <v>2</v>
      </c>
      <c r="K24661" t="s">
        <v>15</v>
      </c>
    </row>
    <row r="24662" spans="1:11" x14ac:dyDescent="0.3">
      <c r="A24662" t="s">
        <v>24704</v>
      </c>
      <c r="B24662" s="1">
        <v>44971</v>
      </c>
      <c r="C24662" s="1" t="str">
        <f t="shared" si="385"/>
        <v>Feb</v>
      </c>
      <c r="D24662" t="s">
        <v>34</v>
      </c>
      <c r="E24662" t="s">
        <v>34</v>
      </c>
      <c r="F24662" t="s">
        <v>13</v>
      </c>
      <c r="G24662" t="s">
        <v>19</v>
      </c>
      <c r="H24662">
        <v>543</v>
      </c>
      <c r="I24662">
        <v>73.88</v>
      </c>
      <c r="J24662">
        <v>1</v>
      </c>
      <c r="K24662" t="s">
        <v>15</v>
      </c>
    </row>
    <row r="24663" spans="1:11" x14ac:dyDescent="0.3">
      <c r="A24663" t="s">
        <v>24705</v>
      </c>
      <c r="B24663" s="1">
        <v>45326</v>
      </c>
      <c r="C24663" s="1" t="str">
        <f t="shared" si="385"/>
        <v>Feb</v>
      </c>
      <c r="D24663" t="s">
        <v>26</v>
      </c>
      <c r="E24663" t="s">
        <v>27</v>
      </c>
      <c r="F24663" t="s">
        <v>28</v>
      </c>
      <c r="G24663" t="s">
        <v>35</v>
      </c>
      <c r="H24663">
        <v>694</v>
      </c>
      <c r="I24663">
        <v>54.37</v>
      </c>
      <c r="J24663">
        <v>5</v>
      </c>
      <c r="K24663" t="s">
        <v>36</v>
      </c>
    </row>
    <row r="24664" spans="1:11" x14ac:dyDescent="0.3">
      <c r="A24664" t="s">
        <v>24706</v>
      </c>
      <c r="B24664" s="1">
        <v>45479</v>
      </c>
      <c r="C24664" s="1" t="str">
        <f t="shared" si="385"/>
        <v>Jul</v>
      </c>
      <c r="D24664" t="s">
        <v>17</v>
      </c>
      <c r="E24664" t="s">
        <v>18</v>
      </c>
      <c r="F24664" t="s">
        <v>28</v>
      </c>
      <c r="G24664" t="s">
        <v>53</v>
      </c>
      <c r="H24664">
        <v>3460</v>
      </c>
      <c r="I24664">
        <v>696.21</v>
      </c>
      <c r="J24664">
        <v>3</v>
      </c>
      <c r="K24664" t="s">
        <v>36</v>
      </c>
    </row>
    <row r="24665" spans="1:11" x14ac:dyDescent="0.3">
      <c r="A24665" t="s">
        <v>24707</v>
      </c>
      <c r="B24665" s="1">
        <v>44962</v>
      </c>
      <c r="C24665" s="1" t="str">
        <f t="shared" si="385"/>
        <v>Feb</v>
      </c>
      <c r="D24665" t="s">
        <v>43</v>
      </c>
      <c r="E24665" t="s">
        <v>44</v>
      </c>
      <c r="F24665" t="s">
        <v>13</v>
      </c>
      <c r="G24665" t="s">
        <v>55</v>
      </c>
      <c r="H24665">
        <v>2539</v>
      </c>
      <c r="I24665">
        <v>265.29000000000002</v>
      </c>
      <c r="J24665">
        <v>2</v>
      </c>
      <c r="K24665" t="s">
        <v>29</v>
      </c>
    </row>
    <row r="24666" spans="1:11" x14ac:dyDescent="0.3">
      <c r="A24666" t="s">
        <v>24708</v>
      </c>
      <c r="B24666" s="1">
        <v>45409</v>
      </c>
      <c r="C24666" s="1" t="str">
        <f t="shared" si="385"/>
        <v>Apr</v>
      </c>
      <c r="D24666" t="s">
        <v>34</v>
      </c>
      <c r="E24666" t="s">
        <v>34</v>
      </c>
      <c r="F24666" t="s">
        <v>40</v>
      </c>
      <c r="G24666" t="s">
        <v>14</v>
      </c>
      <c r="H24666">
        <v>1362</v>
      </c>
      <c r="I24666">
        <v>294.87</v>
      </c>
      <c r="J24666">
        <v>4</v>
      </c>
      <c r="K24666" t="s">
        <v>20</v>
      </c>
    </row>
    <row r="24667" spans="1:11" x14ac:dyDescent="0.3">
      <c r="A24667" t="s">
        <v>24709</v>
      </c>
      <c r="B24667" s="1">
        <v>45388</v>
      </c>
      <c r="C24667" s="1" t="str">
        <f t="shared" si="385"/>
        <v>Apr</v>
      </c>
      <c r="D24667" t="s">
        <v>26</v>
      </c>
      <c r="E24667" t="s">
        <v>27</v>
      </c>
      <c r="F24667" t="s">
        <v>23</v>
      </c>
      <c r="G24667" t="s">
        <v>35</v>
      </c>
      <c r="H24667">
        <v>3063</v>
      </c>
      <c r="I24667">
        <v>749.78</v>
      </c>
      <c r="J24667">
        <v>3</v>
      </c>
      <c r="K24667" t="s">
        <v>29</v>
      </c>
    </row>
    <row r="24668" spans="1:11" x14ac:dyDescent="0.3">
      <c r="A24668" t="s">
        <v>24710</v>
      </c>
      <c r="B24668" s="1">
        <v>45163</v>
      </c>
      <c r="C24668" s="1" t="str">
        <f t="shared" si="385"/>
        <v>Aug</v>
      </c>
      <c r="D24668" t="s">
        <v>43</v>
      </c>
      <c r="E24668" t="s">
        <v>44</v>
      </c>
      <c r="F24668" t="s">
        <v>40</v>
      </c>
      <c r="G24668" t="s">
        <v>24</v>
      </c>
      <c r="H24668">
        <v>3517</v>
      </c>
      <c r="I24668">
        <v>745.62</v>
      </c>
      <c r="J24668">
        <v>1</v>
      </c>
      <c r="K24668" t="s">
        <v>15</v>
      </c>
    </row>
    <row r="24669" spans="1:11" x14ac:dyDescent="0.3">
      <c r="A24669" t="s">
        <v>24711</v>
      </c>
      <c r="B24669" s="1">
        <v>45179</v>
      </c>
      <c r="C24669" s="1" t="str">
        <f t="shared" si="385"/>
        <v>Sep</v>
      </c>
      <c r="D24669" t="s">
        <v>31</v>
      </c>
      <c r="E24669" t="s">
        <v>32</v>
      </c>
      <c r="F24669" t="s">
        <v>28</v>
      </c>
      <c r="G24669" t="s">
        <v>19</v>
      </c>
      <c r="H24669">
        <v>2283</v>
      </c>
      <c r="I24669">
        <v>295.27</v>
      </c>
      <c r="J24669">
        <v>5</v>
      </c>
      <c r="K24669" t="s">
        <v>15</v>
      </c>
    </row>
    <row r="24670" spans="1:11" x14ac:dyDescent="0.3">
      <c r="A24670" t="s">
        <v>24712</v>
      </c>
      <c r="B24670" s="1">
        <v>45522</v>
      </c>
      <c r="C24670" s="1" t="str">
        <f t="shared" si="385"/>
        <v>Aug</v>
      </c>
      <c r="D24670" t="s">
        <v>50</v>
      </c>
      <c r="E24670" t="s">
        <v>51</v>
      </c>
      <c r="F24670" t="s">
        <v>28</v>
      </c>
      <c r="G24670" t="s">
        <v>38</v>
      </c>
      <c r="H24670">
        <v>629</v>
      </c>
      <c r="I24670">
        <v>107.79</v>
      </c>
      <c r="J24670">
        <v>3</v>
      </c>
      <c r="K24670" t="s">
        <v>20</v>
      </c>
    </row>
    <row r="24671" spans="1:11" x14ac:dyDescent="0.3">
      <c r="A24671" t="s">
        <v>24713</v>
      </c>
      <c r="B24671" s="1">
        <v>45584</v>
      </c>
      <c r="C24671" s="1" t="str">
        <f t="shared" si="385"/>
        <v>Oct</v>
      </c>
      <c r="D24671" t="s">
        <v>31</v>
      </c>
      <c r="E24671" t="s">
        <v>32</v>
      </c>
      <c r="F24671" t="s">
        <v>28</v>
      </c>
      <c r="G24671" t="s">
        <v>35</v>
      </c>
      <c r="H24671">
        <v>4655</v>
      </c>
      <c r="I24671">
        <v>1136.72</v>
      </c>
      <c r="J24671">
        <v>4</v>
      </c>
      <c r="K24671" t="s">
        <v>29</v>
      </c>
    </row>
    <row r="24672" spans="1:11" x14ac:dyDescent="0.3">
      <c r="A24672" t="s">
        <v>24714</v>
      </c>
      <c r="B24672" s="1">
        <v>45456</v>
      </c>
      <c r="C24672" s="1" t="str">
        <f t="shared" si="385"/>
        <v>Jun</v>
      </c>
      <c r="D24672" t="s">
        <v>11</v>
      </c>
      <c r="E24672" t="s">
        <v>12</v>
      </c>
      <c r="F24672" t="s">
        <v>28</v>
      </c>
      <c r="G24672" t="s">
        <v>19</v>
      </c>
      <c r="H24672">
        <v>4175</v>
      </c>
      <c r="I24672">
        <v>1075.6400000000001</v>
      </c>
      <c r="J24672">
        <v>5</v>
      </c>
      <c r="K24672" t="s">
        <v>36</v>
      </c>
    </row>
    <row r="24673" spans="1:11" x14ac:dyDescent="0.3">
      <c r="A24673" t="s">
        <v>24715</v>
      </c>
      <c r="B24673" s="1">
        <v>45399</v>
      </c>
      <c r="C24673" s="1" t="str">
        <f t="shared" si="385"/>
        <v>Apr</v>
      </c>
      <c r="D24673" t="s">
        <v>86</v>
      </c>
      <c r="E24673" t="s">
        <v>87</v>
      </c>
      <c r="F24673" t="s">
        <v>23</v>
      </c>
      <c r="G24673" t="s">
        <v>53</v>
      </c>
      <c r="H24673">
        <v>356</v>
      </c>
      <c r="I24673">
        <v>28.15</v>
      </c>
      <c r="J24673">
        <v>5</v>
      </c>
      <c r="K24673" t="s">
        <v>20</v>
      </c>
    </row>
    <row r="24674" spans="1:11" x14ac:dyDescent="0.3">
      <c r="A24674" t="s">
        <v>24716</v>
      </c>
      <c r="B24674" s="1">
        <v>45600</v>
      </c>
      <c r="C24674" s="1" t="str">
        <f t="shared" si="385"/>
        <v>Nov</v>
      </c>
      <c r="D24674" t="s">
        <v>26</v>
      </c>
      <c r="E24674" t="s">
        <v>27</v>
      </c>
      <c r="F24674" t="s">
        <v>28</v>
      </c>
      <c r="G24674" t="s">
        <v>55</v>
      </c>
      <c r="H24674">
        <v>4703</v>
      </c>
      <c r="I24674">
        <v>1159.52</v>
      </c>
      <c r="J24674">
        <v>2</v>
      </c>
      <c r="K24674" t="s">
        <v>20</v>
      </c>
    </row>
    <row r="24675" spans="1:11" x14ac:dyDescent="0.3">
      <c r="A24675" t="s">
        <v>24717</v>
      </c>
      <c r="B24675" s="1">
        <v>45185</v>
      </c>
      <c r="C24675" s="1" t="str">
        <f t="shared" si="385"/>
        <v>Sep</v>
      </c>
      <c r="D24675" t="s">
        <v>43</v>
      </c>
      <c r="E24675" t="s">
        <v>44</v>
      </c>
      <c r="F24675" t="s">
        <v>40</v>
      </c>
      <c r="G24675" t="s">
        <v>53</v>
      </c>
      <c r="H24675">
        <v>3950</v>
      </c>
      <c r="I24675">
        <v>923.46</v>
      </c>
      <c r="J24675">
        <v>4</v>
      </c>
      <c r="K24675" t="s">
        <v>36</v>
      </c>
    </row>
    <row r="24676" spans="1:11" x14ac:dyDescent="0.3">
      <c r="A24676" t="s">
        <v>24718</v>
      </c>
      <c r="B24676" s="1">
        <v>45378</v>
      </c>
      <c r="C24676" s="1" t="str">
        <f t="shared" si="385"/>
        <v>Mar</v>
      </c>
      <c r="D24676" t="s">
        <v>22</v>
      </c>
      <c r="E24676" t="s">
        <v>12</v>
      </c>
      <c r="F24676" t="s">
        <v>23</v>
      </c>
      <c r="G24676" t="s">
        <v>68</v>
      </c>
      <c r="H24676">
        <v>2147</v>
      </c>
      <c r="I24676">
        <v>640.83000000000004</v>
      </c>
      <c r="J24676">
        <v>4</v>
      </c>
      <c r="K24676" t="s">
        <v>15</v>
      </c>
    </row>
    <row r="24677" spans="1:11" x14ac:dyDescent="0.3">
      <c r="A24677" t="s">
        <v>24719</v>
      </c>
      <c r="B24677" s="1">
        <v>45166</v>
      </c>
      <c r="C24677" s="1" t="str">
        <f t="shared" si="385"/>
        <v>Aug</v>
      </c>
      <c r="D24677" t="s">
        <v>34</v>
      </c>
      <c r="E24677" t="s">
        <v>34</v>
      </c>
      <c r="F24677" t="s">
        <v>40</v>
      </c>
      <c r="G24677" t="s">
        <v>68</v>
      </c>
      <c r="H24677">
        <v>3258</v>
      </c>
      <c r="I24677">
        <v>683.68</v>
      </c>
      <c r="J24677">
        <v>3</v>
      </c>
      <c r="K24677" t="s">
        <v>15</v>
      </c>
    </row>
    <row r="24678" spans="1:11" x14ac:dyDescent="0.3">
      <c r="A24678" t="s">
        <v>24720</v>
      </c>
      <c r="B24678" s="1">
        <v>45470</v>
      </c>
      <c r="C24678" s="1" t="str">
        <f t="shared" si="385"/>
        <v>Jun</v>
      </c>
      <c r="D24678" t="s">
        <v>50</v>
      </c>
      <c r="E24678" t="s">
        <v>51</v>
      </c>
      <c r="F24678" t="s">
        <v>13</v>
      </c>
      <c r="G24678" t="s">
        <v>38</v>
      </c>
      <c r="H24678">
        <v>4905</v>
      </c>
      <c r="I24678">
        <v>1362.77</v>
      </c>
      <c r="J24678">
        <v>4</v>
      </c>
      <c r="K24678" t="s">
        <v>20</v>
      </c>
    </row>
    <row r="24679" spans="1:11" x14ac:dyDescent="0.3">
      <c r="A24679" t="s">
        <v>24721</v>
      </c>
      <c r="B24679" s="1">
        <v>45148</v>
      </c>
      <c r="C24679" s="1" t="str">
        <f t="shared" si="385"/>
        <v>Aug</v>
      </c>
      <c r="D24679" t="s">
        <v>47</v>
      </c>
      <c r="E24679" t="s">
        <v>48</v>
      </c>
      <c r="F24679" t="s">
        <v>28</v>
      </c>
      <c r="G24679" t="s">
        <v>68</v>
      </c>
      <c r="H24679">
        <v>2654</v>
      </c>
      <c r="I24679">
        <v>327.48</v>
      </c>
      <c r="J24679">
        <v>5</v>
      </c>
      <c r="K24679" t="s">
        <v>36</v>
      </c>
    </row>
    <row r="24680" spans="1:11" x14ac:dyDescent="0.3">
      <c r="A24680" t="s">
        <v>24722</v>
      </c>
      <c r="B24680" s="1">
        <v>44963</v>
      </c>
      <c r="C24680" s="1" t="str">
        <f t="shared" si="385"/>
        <v>Feb</v>
      </c>
      <c r="D24680" t="s">
        <v>47</v>
      </c>
      <c r="E24680" t="s">
        <v>48</v>
      </c>
      <c r="F24680" t="s">
        <v>23</v>
      </c>
      <c r="G24680" t="s">
        <v>35</v>
      </c>
      <c r="H24680">
        <v>401</v>
      </c>
      <c r="I24680">
        <v>106.67</v>
      </c>
      <c r="J24680">
        <v>2</v>
      </c>
      <c r="K24680" t="s">
        <v>20</v>
      </c>
    </row>
    <row r="24681" spans="1:11" x14ac:dyDescent="0.3">
      <c r="A24681" t="s">
        <v>24723</v>
      </c>
      <c r="B24681" s="1">
        <v>45366</v>
      </c>
      <c r="C24681" s="1" t="str">
        <f t="shared" si="385"/>
        <v>Mar</v>
      </c>
      <c r="D24681" t="s">
        <v>17</v>
      </c>
      <c r="E24681" t="s">
        <v>18</v>
      </c>
      <c r="F24681" t="s">
        <v>23</v>
      </c>
      <c r="G24681" t="s">
        <v>55</v>
      </c>
      <c r="H24681">
        <v>1093</v>
      </c>
      <c r="I24681">
        <v>160.97</v>
      </c>
      <c r="J24681">
        <v>3</v>
      </c>
      <c r="K24681" t="s">
        <v>20</v>
      </c>
    </row>
    <row r="24682" spans="1:11" x14ac:dyDescent="0.3">
      <c r="A24682" t="s">
        <v>24724</v>
      </c>
      <c r="B24682" s="1">
        <v>44984</v>
      </c>
      <c r="C24682" s="1" t="str">
        <f t="shared" si="385"/>
        <v>Feb</v>
      </c>
      <c r="D24682" t="s">
        <v>17</v>
      </c>
      <c r="E24682" t="s">
        <v>18</v>
      </c>
      <c r="F24682" t="s">
        <v>40</v>
      </c>
      <c r="G24682" t="s">
        <v>24</v>
      </c>
      <c r="H24682">
        <v>1360</v>
      </c>
      <c r="I24682">
        <v>71.52</v>
      </c>
      <c r="J24682">
        <v>2</v>
      </c>
      <c r="K24682" t="s">
        <v>36</v>
      </c>
    </row>
    <row r="24683" spans="1:11" x14ac:dyDescent="0.3">
      <c r="A24683" t="s">
        <v>24725</v>
      </c>
      <c r="B24683" s="1">
        <v>45045</v>
      </c>
      <c r="C24683" s="1" t="str">
        <f t="shared" si="385"/>
        <v>Apr</v>
      </c>
      <c r="D24683" t="s">
        <v>86</v>
      </c>
      <c r="E24683" t="s">
        <v>87</v>
      </c>
      <c r="F24683" t="s">
        <v>23</v>
      </c>
      <c r="G24683" t="s">
        <v>38</v>
      </c>
      <c r="H24683">
        <v>3893</v>
      </c>
      <c r="I24683">
        <v>880.22</v>
      </c>
      <c r="J24683">
        <v>5</v>
      </c>
      <c r="K24683" t="s">
        <v>15</v>
      </c>
    </row>
    <row r="24684" spans="1:11" x14ac:dyDescent="0.3">
      <c r="A24684" t="s">
        <v>24726</v>
      </c>
      <c r="B24684" s="1">
        <v>45592</v>
      </c>
      <c r="C24684" s="1" t="str">
        <f t="shared" si="385"/>
        <v>Oct</v>
      </c>
      <c r="D24684" t="s">
        <v>11</v>
      </c>
      <c r="E24684" t="s">
        <v>12</v>
      </c>
      <c r="F24684" t="s">
        <v>13</v>
      </c>
      <c r="G24684" t="s">
        <v>55</v>
      </c>
      <c r="H24684">
        <v>420</v>
      </c>
      <c r="I24684">
        <v>56.28</v>
      </c>
      <c r="J24684">
        <v>2</v>
      </c>
      <c r="K24684" t="s">
        <v>20</v>
      </c>
    </row>
    <row r="24685" spans="1:11" x14ac:dyDescent="0.3">
      <c r="A24685" t="s">
        <v>24727</v>
      </c>
      <c r="B24685" s="1">
        <v>45261</v>
      </c>
      <c r="C24685" s="1" t="str">
        <f t="shared" si="385"/>
        <v>Dec</v>
      </c>
      <c r="D24685" t="s">
        <v>31</v>
      </c>
      <c r="E24685" t="s">
        <v>32</v>
      </c>
      <c r="F24685" t="s">
        <v>23</v>
      </c>
      <c r="G24685" t="s">
        <v>55</v>
      </c>
      <c r="H24685">
        <v>539</v>
      </c>
      <c r="I24685">
        <v>113.68</v>
      </c>
      <c r="J24685">
        <v>1</v>
      </c>
      <c r="K24685" t="s">
        <v>36</v>
      </c>
    </row>
    <row r="24686" spans="1:11" x14ac:dyDescent="0.3">
      <c r="A24686" t="s">
        <v>24728</v>
      </c>
      <c r="B24686" s="1">
        <v>45288</v>
      </c>
      <c r="C24686" s="1" t="str">
        <f t="shared" si="385"/>
        <v>Dec</v>
      </c>
      <c r="D24686" t="s">
        <v>11</v>
      </c>
      <c r="E24686" t="s">
        <v>12</v>
      </c>
      <c r="F24686" t="s">
        <v>13</v>
      </c>
      <c r="G24686" t="s">
        <v>55</v>
      </c>
      <c r="H24686">
        <v>4660</v>
      </c>
      <c r="I24686">
        <v>1395.18</v>
      </c>
      <c r="J24686">
        <v>5</v>
      </c>
      <c r="K24686" t="s">
        <v>15</v>
      </c>
    </row>
    <row r="24687" spans="1:11" x14ac:dyDescent="0.3">
      <c r="A24687" t="s">
        <v>24729</v>
      </c>
      <c r="B24687" s="1">
        <v>45263</v>
      </c>
      <c r="C24687" s="1" t="str">
        <f t="shared" si="385"/>
        <v>Dec</v>
      </c>
      <c r="D24687" t="s">
        <v>43</v>
      </c>
      <c r="E24687" t="s">
        <v>44</v>
      </c>
      <c r="F24687" t="s">
        <v>13</v>
      </c>
      <c r="G24687" t="s">
        <v>19</v>
      </c>
      <c r="H24687">
        <v>3208</v>
      </c>
      <c r="I24687">
        <v>741.04</v>
      </c>
      <c r="J24687">
        <v>3</v>
      </c>
      <c r="K24687" t="s">
        <v>15</v>
      </c>
    </row>
    <row r="24688" spans="1:11" x14ac:dyDescent="0.3">
      <c r="A24688" t="s">
        <v>24730</v>
      </c>
      <c r="B24688" s="1">
        <v>45158</v>
      </c>
      <c r="C24688" s="1" t="str">
        <f t="shared" si="385"/>
        <v>Aug</v>
      </c>
      <c r="D24688" t="s">
        <v>86</v>
      </c>
      <c r="E24688" t="s">
        <v>87</v>
      </c>
      <c r="F24688" t="s">
        <v>40</v>
      </c>
      <c r="G24688" t="s">
        <v>53</v>
      </c>
      <c r="H24688">
        <v>4057</v>
      </c>
      <c r="I24688">
        <v>796.56</v>
      </c>
      <c r="J24688">
        <v>2</v>
      </c>
      <c r="K24688" t="s">
        <v>20</v>
      </c>
    </row>
    <row r="24689" spans="1:11" x14ac:dyDescent="0.3">
      <c r="A24689" t="s">
        <v>24731</v>
      </c>
      <c r="B24689" s="1">
        <v>45244</v>
      </c>
      <c r="C24689" s="1" t="str">
        <f t="shared" si="385"/>
        <v>Nov</v>
      </c>
      <c r="D24689" t="s">
        <v>34</v>
      </c>
      <c r="E24689" t="s">
        <v>34</v>
      </c>
      <c r="F24689" t="s">
        <v>40</v>
      </c>
      <c r="G24689" t="s">
        <v>19</v>
      </c>
      <c r="H24689">
        <v>2855</v>
      </c>
      <c r="I24689">
        <v>647.89</v>
      </c>
      <c r="J24689">
        <v>5</v>
      </c>
      <c r="K24689" t="s">
        <v>15</v>
      </c>
    </row>
    <row r="24690" spans="1:11" x14ac:dyDescent="0.3">
      <c r="A24690" t="s">
        <v>24732</v>
      </c>
      <c r="B24690" s="1">
        <v>44967</v>
      </c>
      <c r="C24690" s="1" t="str">
        <f t="shared" si="385"/>
        <v>Feb</v>
      </c>
      <c r="D24690" t="s">
        <v>11</v>
      </c>
      <c r="E24690" t="s">
        <v>12</v>
      </c>
      <c r="F24690" t="s">
        <v>28</v>
      </c>
      <c r="G24690" t="s">
        <v>53</v>
      </c>
      <c r="H24690">
        <v>3275</v>
      </c>
      <c r="I24690">
        <v>877.23</v>
      </c>
      <c r="J24690">
        <v>4</v>
      </c>
      <c r="K24690" t="s">
        <v>29</v>
      </c>
    </row>
    <row r="24691" spans="1:11" x14ac:dyDescent="0.3">
      <c r="A24691" t="s">
        <v>24733</v>
      </c>
      <c r="B24691" s="1">
        <v>45256</v>
      </c>
      <c r="C24691" s="1" t="str">
        <f t="shared" si="385"/>
        <v>Nov</v>
      </c>
      <c r="D24691" t="s">
        <v>34</v>
      </c>
      <c r="E24691" t="s">
        <v>34</v>
      </c>
      <c r="F24691" t="s">
        <v>40</v>
      </c>
      <c r="G24691" t="s">
        <v>19</v>
      </c>
      <c r="H24691">
        <v>4099</v>
      </c>
      <c r="I24691">
        <v>734.04</v>
      </c>
      <c r="J24691">
        <v>2</v>
      </c>
      <c r="K24691" t="s">
        <v>29</v>
      </c>
    </row>
    <row r="24692" spans="1:11" x14ac:dyDescent="0.3">
      <c r="A24692" t="s">
        <v>24734</v>
      </c>
      <c r="B24692" s="1">
        <v>45594</v>
      </c>
      <c r="C24692" s="1" t="str">
        <f t="shared" si="385"/>
        <v>Oct</v>
      </c>
      <c r="D24692" t="s">
        <v>47</v>
      </c>
      <c r="E24692" t="s">
        <v>48</v>
      </c>
      <c r="F24692" t="s">
        <v>23</v>
      </c>
      <c r="G24692" t="s">
        <v>14</v>
      </c>
      <c r="H24692">
        <v>370</v>
      </c>
      <c r="I24692">
        <v>70.760000000000005</v>
      </c>
      <c r="J24692">
        <v>1</v>
      </c>
      <c r="K24692" t="s">
        <v>29</v>
      </c>
    </row>
    <row r="24693" spans="1:11" x14ac:dyDescent="0.3">
      <c r="A24693" t="s">
        <v>24735</v>
      </c>
      <c r="B24693" s="1">
        <v>45289</v>
      </c>
      <c r="C24693" s="1" t="str">
        <f t="shared" si="385"/>
        <v>Dec</v>
      </c>
      <c r="D24693" t="s">
        <v>47</v>
      </c>
      <c r="E24693" t="s">
        <v>48</v>
      </c>
      <c r="F24693" t="s">
        <v>40</v>
      </c>
      <c r="G24693" t="s">
        <v>14</v>
      </c>
      <c r="H24693">
        <v>4817</v>
      </c>
      <c r="I24693">
        <v>825.82</v>
      </c>
      <c r="J24693">
        <v>4</v>
      </c>
      <c r="K24693" t="s">
        <v>29</v>
      </c>
    </row>
    <row r="24694" spans="1:11" x14ac:dyDescent="0.3">
      <c r="A24694" t="s">
        <v>24736</v>
      </c>
      <c r="B24694" s="1">
        <v>45354</v>
      </c>
      <c r="C24694" s="1" t="str">
        <f t="shared" si="385"/>
        <v>Mar</v>
      </c>
      <c r="D24694" t="s">
        <v>11</v>
      </c>
      <c r="E24694" t="s">
        <v>12</v>
      </c>
      <c r="F24694" t="s">
        <v>40</v>
      </c>
      <c r="G24694" t="s">
        <v>35</v>
      </c>
      <c r="H24694">
        <v>362</v>
      </c>
      <c r="I24694">
        <v>21.4</v>
      </c>
      <c r="J24694">
        <v>3</v>
      </c>
      <c r="K24694" t="s">
        <v>20</v>
      </c>
    </row>
    <row r="24695" spans="1:11" x14ac:dyDescent="0.3">
      <c r="A24695" t="s">
        <v>24737</v>
      </c>
      <c r="B24695" s="1">
        <v>45191</v>
      </c>
      <c r="C24695" s="1" t="str">
        <f t="shared" si="385"/>
        <v>Sep</v>
      </c>
      <c r="D24695" t="s">
        <v>11</v>
      </c>
      <c r="E24695" t="s">
        <v>12</v>
      </c>
      <c r="F24695" t="s">
        <v>13</v>
      </c>
      <c r="G24695" t="s">
        <v>53</v>
      </c>
      <c r="H24695">
        <v>3439</v>
      </c>
      <c r="I24695">
        <v>600.12</v>
      </c>
      <c r="J24695">
        <v>3</v>
      </c>
      <c r="K24695" t="s">
        <v>29</v>
      </c>
    </row>
    <row r="24696" spans="1:11" x14ac:dyDescent="0.3">
      <c r="A24696" t="s">
        <v>24738</v>
      </c>
      <c r="B24696" s="1">
        <v>45563</v>
      </c>
      <c r="C24696" s="1" t="str">
        <f t="shared" si="385"/>
        <v>Sep</v>
      </c>
      <c r="D24696" t="s">
        <v>43</v>
      </c>
      <c r="E24696" t="s">
        <v>44</v>
      </c>
      <c r="F24696" t="s">
        <v>13</v>
      </c>
      <c r="G24696" t="s">
        <v>38</v>
      </c>
      <c r="H24696">
        <v>4869</v>
      </c>
      <c r="I24696">
        <v>1026.8499999999999</v>
      </c>
      <c r="J24696">
        <v>2</v>
      </c>
      <c r="K24696" t="s">
        <v>36</v>
      </c>
    </row>
    <row r="24697" spans="1:11" x14ac:dyDescent="0.3">
      <c r="A24697" t="s">
        <v>24739</v>
      </c>
      <c r="B24697" s="1">
        <v>45018</v>
      </c>
      <c r="C24697" s="1" t="str">
        <f t="shared" si="385"/>
        <v>Apr</v>
      </c>
      <c r="D24697" t="s">
        <v>26</v>
      </c>
      <c r="E24697" t="s">
        <v>27</v>
      </c>
      <c r="F24697" t="s">
        <v>13</v>
      </c>
      <c r="G24697" t="s">
        <v>68</v>
      </c>
      <c r="H24697">
        <v>3121</v>
      </c>
      <c r="I24697">
        <v>474.89</v>
      </c>
      <c r="J24697">
        <v>1</v>
      </c>
      <c r="K24697" t="s">
        <v>29</v>
      </c>
    </row>
    <row r="24698" spans="1:11" x14ac:dyDescent="0.3">
      <c r="A24698" t="s">
        <v>24740</v>
      </c>
      <c r="B24698" s="1">
        <v>44954</v>
      </c>
      <c r="C24698" s="1" t="str">
        <f t="shared" si="385"/>
        <v>Jan</v>
      </c>
      <c r="D24698" t="s">
        <v>26</v>
      </c>
      <c r="E24698" t="s">
        <v>27</v>
      </c>
      <c r="F24698" t="s">
        <v>13</v>
      </c>
      <c r="G24698" t="s">
        <v>14</v>
      </c>
      <c r="H24698">
        <v>3103</v>
      </c>
      <c r="I24698">
        <v>930.07</v>
      </c>
      <c r="J24698">
        <v>1</v>
      </c>
      <c r="K24698" t="s">
        <v>36</v>
      </c>
    </row>
    <row r="24699" spans="1:11" x14ac:dyDescent="0.3">
      <c r="A24699" t="s">
        <v>24741</v>
      </c>
      <c r="B24699" s="1">
        <v>45289</v>
      </c>
      <c r="C24699" s="1" t="str">
        <f t="shared" si="385"/>
        <v>Dec</v>
      </c>
      <c r="D24699" t="s">
        <v>26</v>
      </c>
      <c r="E24699" t="s">
        <v>27</v>
      </c>
      <c r="F24699" t="s">
        <v>23</v>
      </c>
      <c r="G24699" t="s">
        <v>68</v>
      </c>
      <c r="H24699">
        <v>4520</v>
      </c>
      <c r="I24699">
        <v>1208.3699999999999</v>
      </c>
      <c r="J24699">
        <v>4</v>
      </c>
      <c r="K24699" t="s">
        <v>36</v>
      </c>
    </row>
    <row r="24700" spans="1:11" x14ac:dyDescent="0.3">
      <c r="A24700" t="s">
        <v>24742</v>
      </c>
      <c r="B24700" s="1">
        <v>45120</v>
      </c>
      <c r="C24700" s="1" t="str">
        <f t="shared" si="385"/>
        <v>Jul</v>
      </c>
      <c r="D24700" t="s">
        <v>17</v>
      </c>
      <c r="E24700" t="s">
        <v>18</v>
      </c>
      <c r="F24700" t="s">
        <v>13</v>
      </c>
      <c r="G24700" t="s">
        <v>35</v>
      </c>
      <c r="H24700">
        <v>2920</v>
      </c>
      <c r="I24700">
        <v>247.69</v>
      </c>
      <c r="J24700">
        <v>5</v>
      </c>
      <c r="K24700" t="s">
        <v>29</v>
      </c>
    </row>
    <row r="24701" spans="1:11" x14ac:dyDescent="0.3">
      <c r="A24701" t="s">
        <v>24743</v>
      </c>
      <c r="B24701" s="1">
        <v>45595</v>
      </c>
      <c r="C24701" s="1" t="str">
        <f t="shared" si="385"/>
        <v>Oct</v>
      </c>
      <c r="D24701" t="s">
        <v>22</v>
      </c>
      <c r="E24701" t="s">
        <v>12</v>
      </c>
      <c r="F24701" t="s">
        <v>13</v>
      </c>
      <c r="G24701" t="s">
        <v>38</v>
      </c>
      <c r="H24701">
        <v>1557</v>
      </c>
      <c r="I24701">
        <v>101.23</v>
      </c>
      <c r="J24701">
        <v>5</v>
      </c>
      <c r="K24701" t="s">
        <v>15</v>
      </c>
    </row>
    <row r="24702" spans="1:11" x14ac:dyDescent="0.3">
      <c r="A24702" t="s">
        <v>24744</v>
      </c>
      <c r="B24702" s="1">
        <v>45542</v>
      </c>
      <c r="C24702" s="1" t="str">
        <f t="shared" si="385"/>
        <v>Sep</v>
      </c>
      <c r="D24702" t="s">
        <v>31</v>
      </c>
      <c r="E24702" t="s">
        <v>32</v>
      </c>
      <c r="F24702" t="s">
        <v>28</v>
      </c>
      <c r="G24702" t="s">
        <v>14</v>
      </c>
      <c r="H24702">
        <v>3125</v>
      </c>
      <c r="I24702">
        <v>853.84</v>
      </c>
      <c r="J24702">
        <v>1</v>
      </c>
      <c r="K24702" t="s">
        <v>29</v>
      </c>
    </row>
    <row r="24703" spans="1:11" x14ac:dyDescent="0.3">
      <c r="A24703" t="s">
        <v>24745</v>
      </c>
      <c r="B24703" s="1">
        <v>45383</v>
      </c>
      <c r="C24703" s="1" t="str">
        <f t="shared" si="385"/>
        <v>Apr</v>
      </c>
      <c r="D24703" t="s">
        <v>26</v>
      </c>
      <c r="E24703" t="s">
        <v>27</v>
      </c>
      <c r="F24703" t="s">
        <v>28</v>
      </c>
      <c r="G24703" t="s">
        <v>14</v>
      </c>
      <c r="H24703">
        <v>3311</v>
      </c>
      <c r="I24703">
        <v>645.01</v>
      </c>
      <c r="J24703">
        <v>5</v>
      </c>
      <c r="K24703" t="s">
        <v>15</v>
      </c>
    </row>
    <row r="24704" spans="1:11" x14ac:dyDescent="0.3">
      <c r="A24704" t="s">
        <v>24746</v>
      </c>
      <c r="B24704" s="1">
        <v>45540</v>
      </c>
      <c r="C24704" s="1" t="str">
        <f t="shared" si="385"/>
        <v>Sep</v>
      </c>
      <c r="D24704" t="s">
        <v>43</v>
      </c>
      <c r="E24704" t="s">
        <v>44</v>
      </c>
      <c r="F24704" t="s">
        <v>28</v>
      </c>
      <c r="G24704" t="s">
        <v>55</v>
      </c>
      <c r="H24704">
        <v>987</v>
      </c>
      <c r="I24704">
        <v>82.73</v>
      </c>
      <c r="J24704">
        <v>5</v>
      </c>
      <c r="K24704" t="s">
        <v>20</v>
      </c>
    </row>
    <row r="24705" spans="1:11" x14ac:dyDescent="0.3">
      <c r="A24705" t="s">
        <v>24747</v>
      </c>
      <c r="B24705" s="1">
        <v>45409</v>
      </c>
      <c r="C24705" s="1" t="str">
        <f t="shared" si="385"/>
        <v>Apr</v>
      </c>
      <c r="D24705" t="s">
        <v>34</v>
      </c>
      <c r="E24705" t="s">
        <v>34</v>
      </c>
      <c r="F24705" t="s">
        <v>40</v>
      </c>
      <c r="G24705" t="s">
        <v>38</v>
      </c>
      <c r="H24705">
        <v>3602</v>
      </c>
      <c r="I24705">
        <v>809.86</v>
      </c>
      <c r="J24705">
        <v>5</v>
      </c>
      <c r="K24705" t="s">
        <v>29</v>
      </c>
    </row>
    <row r="24706" spans="1:11" x14ac:dyDescent="0.3">
      <c r="A24706" t="s">
        <v>24748</v>
      </c>
      <c r="B24706" s="1">
        <v>45437</v>
      </c>
      <c r="C24706" s="1" t="str">
        <f t="shared" ref="C24706:C24769" si="386">TEXT(B24706,"mmm")</f>
        <v>May</v>
      </c>
      <c r="D24706" t="s">
        <v>22</v>
      </c>
      <c r="E24706" t="s">
        <v>12</v>
      </c>
      <c r="F24706" t="s">
        <v>40</v>
      </c>
      <c r="G24706" t="s">
        <v>14</v>
      </c>
      <c r="H24706">
        <v>516</v>
      </c>
      <c r="I24706">
        <v>126.6</v>
      </c>
      <c r="J24706">
        <v>1</v>
      </c>
      <c r="K24706" t="s">
        <v>15</v>
      </c>
    </row>
    <row r="24707" spans="1:11" x14ac:dyDescent="0.3">
      <c r="A24707" t="s">
        <v>24749</v>
      </c>
      <c r="B24707" s="1">
        <v>45353</v>
      </c>
      <c r="C24707" s="1" t="str">
        <f t="shared" si="386"/>
        <v>Mar</v>
      </c>
      <c r="D24707" t="s">
        <v>43</v>
      </c>
      <c r="E24707" t="s">
        <v>44</v>
      </c>
      <c r="F24707" t="s">
        <v>28</v>
      </c>
      <c r="G24707" t="s">
        <v>68</v>
      </c>
      <c r="H24707">
        <v>3137</v>
      </c>
      <c r="I24707">
        <v>240.02</v>
      </c>
      <c r="J24707">
        <v>3</v>
      </c>
      <c r="K24707" t="s">
        <v>36</v>
      </c>
    </row>
    <row r="24708" spans="1:11" x14ac:dyDescent="0.3">
      <c r="A24708" t="s">
        <v>24750</v>
      </c>
      <c r="B24708" s="1">
        <v>45209</v>
      </c>
      <c r="C24708" s="1" t="str">
        <f t="shared" si="386"/>
        <v>Oct</v>
      </c>
      <c r="D24708" t="s">
        <v>22</v>
      </c>
      <c r="E24708" t="s">
        <v>12</v>
      </c>
      <c r="F24708" t="s">
        <v>13</v>
      </c>
      <c r="G24708" t="s">
        <v>38</v>
      </c>
      <c r="H24708">
        <v>1571</v>
      </c>
      <c r="I24708">
        <v>230.5</v>
      </c>
      <c r="J24708">
        <v>3</v>
      </c>
      <c r="K24708" t="s">
        <v>36</v>
      </c>
    </row>
    <row r="24709" spans="1:11" x14ac:dyDescent="0.3">
      <c r="A24709" t="s">
        <v>24751</v>
      </c>
      <c r="B24709" s="1">
        <v>44948</v>
      </c>
      <c r="C24709" s="1" t="str">
        <f t="shared" si="386"/>
        <v>Jan</v>
      </c>
      <c r="D24709" t="s">
        <v>22</v>
      </c>
      <c r="E24709" t="s">
        <v>12</v>
      </c>
      <c r="F24709" t="s">
        <v>23</v>
      </c>
      <c r="G24709" t="s">
        <v>68</v>
      </c>
      <c r="H24709">
        <v>2170</v>
      </c>
      <c r="I24709">
        <v>315.29000000000002</v>
      </c>
      <c r="J24709">
        <v>2</v>
      </c>
      <c r="K24709" t="s">
        <v>20</v>
      </c>
    </row>
    <row r="24710" spans="1:11" x14ac:dyDescent="0.3">
      <c r="A24710" t="s">
        <v>24752</v>
      </c>
      <c r="B24710" s="1">
        <v>45406</v>
      </c>
      <c r="C24710" s="1" t="str">
        <f t="shared" si="386"/>
        <v>Apr</v>
      </c>
      <c r="D24710" t="s">
        <v>31</v>
      </c>
      <c r="E24710" t="s">
        <v>32</v>
      </c>
      <c r="F24710" t="s">
        <v>13</v>
      </c>
      <c r="G24710" t="s">
        <v>68</v>
      </c>
      <c r="H24710">
        <v>2159</v>
      </c>
      <c r="I24710">
        <v>421.87</v>
      </c>
      <c r="J24710">
        <v>3</v>
      </c>
      <c r="K24710" t="s">
        <v>15</v>
      </c>
    </row>
    <row r="24711" spans="1:11" x14ac:dyDescent="0.3">
      <c r="A24711" t="s">
        <v>24753</v>
      </c>
      <c r="B24711" s="1">
        <v>44943</v>
      </c>
      <c r="C24711" s="1" t="str">
        <f t="shared" si="386"/>
        <v>Jan</v>
      </c>
      <c r="D24711" t="s">
        <v>50</v>
      </c>
      <c r="E24711" t="s">
        <v>51</v>
      </c>
      <c r="F24711" t="s">
        <v>28</v>
      </c>
      <c r="G24711" t="s">
        <v>55</v>
      </c>
      <c r="H24711">
        <v>1103</v>
      </c>
      <c r="I24711">
        <v>256.01</v>
      </c>
      <c r="J24711">
        <v>5</v>
      </c>
      <c r="K24711" t="s">
        <v>15</v>
      </c>
    </row>
    <row r="24712" spans="1:11" x14ac:dyDescent="0.3">
      <c r="A24712" t="s">
        <v>24754</v>
      </c>
      <c r="B24712" s="1">
        <v>45443</v>
      </c>
      <c r="C24712" s="1" t="str">
        <f t="shared" si="386"/>
        <v>May</v>
      </c>
      <c r="D24712" t="s">
        <v>34</v>
      </c>
      <c r="E24712" t="s">
        <v>34</v>
      </c>
      <c r="F24712" t="s">
        <v>40</v>
      </c>
      <c r="G24712" t="s">
        <v>19</v>
      </c>
      <c r="H24712">
        <v>4028</v>
      </c>
      <c r="I24712">
        <v>327.67</v>
      </c>
      <c r="J24712">
        <v>3</v>
      </c>
      <c r="K24712" t="s">
        <v>15</v>
      </c>
    </row>
    <row r="24713" spans="1:11" x14ac:dyDescent="0.3">
      <c r="A24713" t="s">
        <v>24755</v>
      </c>
      <c r="B24713" s="1">
        <v>45627</v>
      </c>
      <c r="C24713" s="1" t="str">
        <f t="shared" si="386"/>
        <v>Dec</v>
      </c>
      <c r="D24713" t="s">
        <v>31</v>
      </c>
      <c r="E24713" t="s">
        <v>32</v>
      </c>
      <c r="F24713" t="s">
        <v>40</v>
      </c>
      <c r="G24713" t="s">
        <v>68</v>
      </c>
      <c r="H24713">
        <v>1972</v>
      </c>
      <c r="I24713">
        <v>550.09</v>
      </c>
      <c r="J24713">
        <v>4</v>
      </c>
      <c r="K24713" t="s">
        <v>15</v>
      </c>
    </row>
    <row r="24714" spans="1:11" x14ac:dyDescent="0.3">
      <c r="A24714" t="s">
        <v>24756</v>
      </c>
      <c r="B24714" s="1">
        <v>45110</v>
      </c>
      <c r="C24714" s="1" t="str">
        <f t="shared" si="386"/>
        <v>Jul</v>
      </c>
      <c r="D24714" t="s">
        <v>86</v>
      </c>
      <c r="E24714" t="s">
        <v>87</v>
      </c>
      <c r="F24714" t="s">
        <v>28</v>
      </c>
      <c r="G24714" t="s">
        <v>53</v>
      </c>
      <c r="H24714">
        <v>718</v>
      </c>
      <c r="I24714">
        <v>70.819999999999993</v>
      </c>
      <c r="J24714">
        <v>1</v>
      </c>
      <c r="K24714" t="s">
        <v>29</v>
      </c>
    </row>
    <row r="24715" spans="1:11" x14ac:dyDescent="0.3">
      <c r="A24715" t="s">
        <v>24757</v>
      </c>
      <c r="B24715" s="1">
        <v>44944</v>
      </c>
      <c r="C24715" s="1" t="str">
        <f t="shared" si="386"/>
        <v>Jan</v>
      </c>
      <c r="D24715" t="s">
        <v>11</v>
      </c>
      <c r="E24715" t="s">
        <v>12</v>
      </c>
      <c r="F24715" t="s">
        <v>28</v>
      </c>
      <c r="G24715" t="s">
        <v>14</v>
      </c>
      <c r="H24715">
        <v>4759</v>
      </c>
      <c r="I24715">
        <v>1050.98</v>
      </c>
      <c r="J24715">
        <v>5</v>
      </c>
      <c r="K24715" t="s">
        <v>36</v>
      </c>
    </row>
    <row r="24716" spans="1:11" x14ac:dyDescent="0.3">
      <c r="A24716" t="s">
        <v>24758</v>
      </c>
      <c r="B24716" s="1">
        <v>45157</v>
      </c>
      <c r="C24716" s="1" t="str">
        <f t="shared" si="386"/>
        <v>Aug</v>
      </c>
      <c r="D24716" t="s">
        <v>31</v>
      </c>
      <c r="E24716" t="s">
        <v>32</v>
      </c>
      <c r="F24716" t="s">
        <v>28</v>
      </c>
      <c r="G24716" t="s">
        <v>53</v>
      </c>
      <c r="H24716">
        <v>4258</v>
      </c>
      <c r="I24716">
        <v>500.61</v>
      </c>
      <c r="J24716">
        <v>5</v>
      </c>
      <c r="K24716" t="s">
        <v>29</v>
      </c>
    </row>
    <row r="24717" spans="1:11" x14ac:dyDescent="0.3">
      <c r="A24717" t="s">
        <v>24759</v>
      </c>
      <c r="B24717" s="1">
        <v>45431</v>
      </c>
      <c r="C24717" s="1" t="str">
        <f t="shared" si="386"/>
        <v>May</v>
      </c>
      <c r="D24717" t="s">
        <v>26</v>
      </c>
      <c r="E24717" t="s">
        <v>27</v>
      </c>
      <c r="F24717" t="s">
        <v>13</v>
      </c>
      <c r="G24717" t="s">
        <v>53</v>
      </c>
      <c r="H24717">
        <v>1186</v>
      </c>
      <c r="I24717">
        <v>299.41000000000003</v>
      </c>
      <c r="J24717">
        <v>3</v>
      </c>
      <c r="K24717" t="s">
        <v>20</v>
      </c>
    </row>
    <row r="24718" spans="1:11" x14ac:dyDescent="0.3">
      <c r="A24718" t="s">
        <v>24760</v>
      </c>
      <c r="B24718" s="1">
        <v>45034</v>
      </c>
      <c r="C24718" s="1" t="str">
        <f t="shared" si="386"/>
        <v>Apr</v>
      </c>
      <c r="D24718" t="s">
        <v>86</v>
      </c>
      <c r="E24718" t="s">
        <v>87</v>
      </c>
      <c r="F24718" t="s">
        <v>28</v>
      </c>
      <c r="G24718" t="s">
        <v>53</v>
      </c>
      <c r="H24718">
        <v>294</v>
      </c>
      <c r="I24718">
        <v>75.849999999999994</v>
      </c>
      <c r="J24718">
        <v>4</v>
      </c>
      <c r="K24718" t="s">
        <v>15</v>
      </c>
    </row>
    <row r="24719" spans="1:11" x14ac:dyDescent="0.3">
      <c r="A24719" t="s">
        <v>24761</v>
      </c>
      <c r="B24719" s="1">
        <v>45618</v>
      </c>
      <c r="C24719" s="1" t="str">
        <f t="shared" si="386"/>
        <v>Nov</v>
      </c>
      <c r="D24719" t="s">
        <v>22</v>
      </c>
      <c r="E24719" t="s">
        <v>12</v>
      </c>
      <c r="F24719" t="s">
        <v>28</v>
      </c>
      <c r="G24719" t="s">
        <v>35</v>
      </c>
      <c r="H24719">
        <v>966</v>
      </c>
      <c r="I24719">
        <v>111.96</v>
      </c>
      <c r="J24719">
        <v>2</v>
      </c>
      <c r="K24719" t="s">
        <v>36</v>
      </c>
    </row>
    <row r="24720" spans="1:11" x14ac:dyDescent="0.3">
      <c r="A24720" t="s">
        <v>24762</v>
      </c>
      <c r="B24720" s="1">
        <v>45325</v>
      </c>
      <c r="C24720" s="1" t="str">
        <f t="shared" si="386"/>
        <v>Feb</v>
      </c>
      <c r="D24720" t="s">
        <v>47</v>
      </c>
      <c r="E24720" t="s">
        <v>48</v>
      </c>
      <c r="F24720" t="s">
        <v>23</v>
      </c>
      <c r="G24720" t="s">
        <v>19</v>
      </c>
      <c r="H24720">
        <v>1226</v>
      </c>
      <c r="I24720">
        <v>315.49</v>
      </c>
      <c r="J24720">
        <v>4</v>
      </c>
      <c r="K24720" t="s">
        <v>20</v>
      </c>
    </row>
    <row r="24721" spans="1:11" x14ac:dyDescent="0.3">
      <c r="A24721" t="s">
        <v>24763</v>
      </c>
      <c r="B24721" s="1">
        <v>44933</v>
      </c>
      <c r="C24721" s="1" t="str">
        <f t="shared" si="386"/>
        <v>Jan</v>
      </c>
      <c r="D24721" t="s">
        <v>26</v>
      </c>
      <c r="E24721" t="s">
        <v>27</v>
      </c>
      <c r="F24721" t="s">
        <v>40</v>
      </c>
      <c r="G24721" t="s">
        <v>53</v>
      </c>
      <c r="H24721">
        <v>4674</v>
      </c>
      <c r="I24721">
        <v>256.64</v>
      </c>
      <c r="J24721">
        <v>5</v>
      </c>
      <c r="K24721" t="s">
        <v>20</v>
      </c>
    </row>
    <row r="24722" spans="1:11" x14ac:dyDescent="0.3">
      <c r="A24722" t="s">
        <v>24764</v>
      </c>
      <c r="B24722" s="1">
        <v>45575</v>
      </c>
      <c r="C24722" s="1" t="str">
        <f t="shared" si="386"/>
        <v>Oct</v>
      </c>
      <c r="D24722" t="s">
        <v>34</v>
      </c>
      <c r="E24722" t="s">
        <v>34</v>
      </c>
      <c r="F24722" t="s">
        <v>40</v>
      </c>
      <c r="G24722" t="s">
        <v>24</v>
      </c>
      <c r="H24722">
        <v>1958</v>
      </c>
      <c r="I24722">
        <v>369.09</v>
      </c>
      <c r="J24722">
        <v>2</v>
      </c>
      <c r="K24722" t="s">
        <v>20</v>
      </c>
    </row>
    <row r="24723" spans="1:11" x14ac:dyDescent="0.3">
      <c r="A24723" t="s">
        <v>24765</v>
      </c>
      <c r="B24723" s="1">
        <v>45441</v>
      </c>
      <c r="C24723" s="1" t="str">
        <f t="shared" si="386"/>
        <v>May</v>
      </c>
      <c r="D24723" t="s">
        <v>17</v>
      </c>
      <c r="E24723" t="s">
        <v>18</v>
      </c>
      <c r="F24723" t="s">
        <v>40</v>
      </c>
      <c r="G24723" t="s">
        <v>19</v>
      </c>
      <c r="H24723">
        <v>2389</v>
      </c>
      <c r="I24723">
        <v>208.35</v>
      </c>
      <c r="J24723">
        <v>2</v>
      </c>
      <c r="K24723" t="s">
        <v>20</v>
      </c>
    </row>
    <row r="24724" spans="1:11" x14ac:dyDescent="0.3">
      <c r="A24724" t="s">
        <v>24766</v>
      </c>
      <c r="B24724" s="1">
        <v>45024</v>
      </c>
      <c r="C24724" s="1" t="str">
        <f t="shared" si="386"/>
        <v>Apr</v>
      </c>
      <c r="D24724" t="s">
        <v>22</v>
      </c>
      <c r="E24724" t="s">
        <v>12</v>
      </c>
      <c r="F24724" t="s">
        <v>23</v>
      </c>
      <c r="G24724" t="s">
        <v>35</v>
      </c>
      <c r="H24724">
        <v>2047</v>
      </c>
      <c r="I24724">
        <v>372.06</v>
      </c>
      <c r="J24724">
        <v>3</v>
      </c>
      <c r="K24724" t="s">
        <v>15</v>
      </c>
    </row>
    <row r="24725" spans="1:11" x14ac:dyDescent="0.3">
      <c r="A24725" t="s">
        <v>24767</v>
      </c>
      <c r="B24725" s="1">
        <v>44967</v>
      </c>
      <c r="C24725" s="1" t="str">
        <f t="shared" si="386"/>
        <v>Feb</v>
      </c>
      <c r="D24725" t="s">
        <v>34</v>
      </c>
      <c r="E24725" t="s">
        <v>34</v>
      </c>
      <c r="F24725" t="s">
        <v>28</v>
      </c>
      <c r="G24725" t="s">
        <v>68</v>
      </c>
      <c r="H24725">
        <v>2867</v>
      </c>
      <c r="I24725">
        <v>359.97</v>
      </c>
      <c r="J24725">
        <v>3</v>
      </c>
      <c r="K24725" t="s">
        <v>15</v>
      </c>
    </row>
    <row r="24726" spans="1:11" x14ac:dyDescent="0.3">
      <c r="A24726" t="s">
        <v>24768</v>
      </c>
      <c r="B24726" s="1">
        <v>45332</v>
      </c>
      <c r="C24726" s="1" t="str">
        <f t="shared" si="386"/>
        <v>Feb</v>
      </c>
      <c r="D24726" t="s">
        <v>43</v>
      </c>
      <c r="E24726" t="s">
        <v>44</v>
      </c>
      <c r="F24726" t="s">
        <v>40</v>
      </c>
      <c r="G24726" t="s">
        <v>35</v>
      </c>
      <c r="H24726">
        <v>429</v>
      </c>
      <c r="I24726">
        <v>81.849999999999994</v>
      </c>
      <c r="J24726">
        <v>1</v>
      </c>
      <c r="K24726" t="s">
        <v>20</v>
      </c>
    </row>
    <row r="24727" spans="1:11" x14ac:dyDescent="0.3">
      <c r="A24727" t="s">
        <v>24769</v>
      </c>
      <c r="B24727" s="1">
        <v>44946</v>
      </c>
      <c r="C24727" s="1" t="str">
        <f t="shared" si="386"/>
        <v>Jan</v>
      </c>
      <c r="D24727" t="s">
        <v>50</v>
      </c>
      <c r="E24727" t="s">
        <v>51</v>
      </c>
      <c r="F24727" t="s">
        <v>23</v>
      </c>
      <c r="G24727" t="s">
        <v>68</v>
      </c>
      <c r="H24727">
        <v>4681</v>
      </c>
      <c r="I24727">
        <v>960.48</v>
      </c>
      <c r="J24727">
        <v>4</v>
      </c>
      <c r="K24727" t="s">
        <v>36</v>
      </c>
    </row>
    <row r="24728" spans="1:11" x14ac:dyDescent="0.3">
      <c r="A24728" t="s">
        <v>24770</v>
      </c>
      <c r="B24728" s="1">
        <v>44999</v>
      </c>
      <c r="C24728" s="1" t="str">
        <f t="shared" si="386"/>
        <v>Mar</v>
      </c>
      <c r="D24728" t="s">
        <v>22</v>
      </c>
      <c r="E24728" t="s">
        <v>12</v>
      </c>
      <c r="F24728" t="s">
        <v>23</v>
      </c>
      <c r="G24728" t="s">
        <v>55</v>
      </c>
      <c r="H24728">
        <v>2409</v>
      </c>
      <c r="I24728">
        <v>530.27</v>
      </c>
      <c r="J24728">
        <v>5</v>
      </c>
      <c r="K24728" t="s">
        <v>29</v>
      </c>
    </row>
    <row r="24729" spans="1:11" x14ac:dyDescent="0.3">
      <c r="A24729" t="s">
        <v>24771</v>
      </c>
      <c r="B24729" s="1">
        <v>45291</v>
      </c>
      <c r="C24729" s="1" t="str">
        <f t="shared" si="386"/>
        <v>Dec</v>
      </c>
      <c r="D24729" t="s">
        <v>34</v>
      </c>
      <c r="E24729" t="s">
        <v>34</v>
      </c>
      <c r="F24729" t="s">
        <v>28</v>
      </c>
      <c r="G24729" t="s">
        <v>14</v>
      </c>
      <c r="H24729">
        <v>4990</v>
      </c>
      <c r="I24729">
        <v>880.67</v>
      </c>
      <c r="J24729">
        <v>1</v>
      </c>
      <c r="K24729" t="s">
        <v>20</v>
      </c>
    </row>
    <row r="24730" spans="1:11" x14ac:dyDescent="0.3">
      <c r="A24730" t="s">
        <v>24772</v>
      </c>
      <c r="B24730" s="1">
        <v>45164</v>
      </c>
      <c r="C24730" s="1" t="str">
        <f t="shared" si="386"/>
        <v>Aug</v>
      </c>
      <c r="D24730" t="s">
        <v>47</v>
      </c>
      <c r="E24730" t="s">
        <v>48</v>
      </c>
      <c r="F24730" t="s">
        <v>28</v>
      </c>
      <c r="G24730" t="s">
        <v>38</v>
      </c>
      <c r="H24730">
        <v>4730</v>
      </c>
      <c r="I24730">
        <v>1013.99</v>
      </c>
      <c r="J24730">
        <v>2</v>
      </c>
      <c r="K24730" t="s">
        <v>29</v>
      </c>
    </row>
    <row r="24731" spans="1:11" x14ac:dyDescent="0.3">
      <c r="A24731" t="s">
        <v>24773</v>
      </c>
      <c r="B24731" s="1">
        <v>44982</v>
      </c>
      <c r="C24731" s="1" t="str">
        <f t="shared" si="386"/>
        <v>Feb</v>
      </c>
      <c r="D24731" t="s">
        <v>11</v>
      </c>
      <c r="E24731" t="s">
        <v>12</v>
      </c>
      <c r="F24731" t="s">
        <v>40</v>
      </c>
      <c r="G24731" t="s">
        <v>68</v>
      </c>
      <c r="H24731">
        <v>3444</v>
      </c>
      <c r="I24731">
        <v>221.07</v>
      </c>
      <c r="J24731">
        <v>1</v>
      </c>
      <c r="K24731" t="s">
        <v>15</v>
      </c>
    </row>
    <row r="24732" spans="1:11" x14ac:dyDescent="0.3">
      <c r="A24732" t="s">
        <v>24774</v>
      </c>
      <c r="B24732" s="1">
        <v>44974</v>
      </c>
      <c r="C24732" s="1" t="str">
        <f t="shared" si="386"/>
        <v>Feb</v>
      </c>
      <c r="D24732" t="s">
        <v>47</v>
      </c>
      <c r="E24732" t="s">
        <v>48</v>
      </c>
      <c r="F24732" t="s">
        <v>28</v>
      </c>
      <c r="G24732" t="s">
        <v>53</v>
      </c>
      <c r="H24732">
        <v>2005</v>
      </c>
      <c r="I24732">
        <v>316.39</v>
      </c>
      <c r="J24732">
        <v>1</v>
      </c>
      <c r="K24732" t="s">
        <v>29</v>
      </c>
    </row>
    <row r="24733" spans="1:11" x14ac:dyDescent="0.3">
      <c r="A24733" t="s">
        <v>24775</v>
      </c>
      <c r="B24733" s="1">
        <v>45403</v>
      </c>
      <c r="C24733" s="1" t="str">
        <f t="shared" si="386"/>
        <v>Apr</v>
      </c>
      <c r="D24733" t="s">
        <v>26</v>
      </c>
      <c r="E24733" t="s">
        <v>27</v>
      </c>
      <c r="F24733" t="s">
        <v>28</v>
      </c>
      <c r="G24733" t="s">
        <v>38</v>
      </c>
      <c r="H24733">
        <v>4119</v>
      </c>
      <c r="I24733">
        <v>344.34</v>
      </c>
      <c r="J24733">
        <v>2</v>
      </c>
      <c r="K24733" t="s">
        <v>15</v>
      </c>
    </row>
    <row r="24734" spans="1:11" x14ac:dyDescent="0.3">
      <c r="A24734" t="s">
        <v>24776</v>
      </c>
      <c r="B24734" s="1">
        <v>45002</v>
      </c>
      <c r="C24734" s="1" t="str">
        <f t="shared" si="386"/>
        <v>Mar</v>
      </c>
      <c r="D24734" t="s">
        <v>47</v>
      </c>
      <c r="E24734" t="s">
        <v>48</v>
      </c>
      <c r="F24734" t="s">
        <v>40</v>
      </c>
      <c r="G24734" t="s">
        <v>68</v>
      </c>
      <c r="H24734">
        <v>4326</v>
      </c>
      <c r="I24734">
        <v>1115.98</v>
      </c>
      <c r="J24734">
        <v>2</v>
      </c>
      <c r="K24734" t="s">
        <v>29</v>
      </c>
    </row>
    <row r="24735" spans="1:11" x14ac:dyDescent="0.3">
      <c r="A24735" t="s">
        <v>24777</v>
      </c>
      <c r="B24735" s="1">
        <v>45403</v>
      </c>
      <c r="C24735" s="1" t="str">
        <f t="shared" si="386"/>
        <v>Apr</v>
      </c>
      <c r="D24735" t="s">
        <v>31</v>
      </c>
      <c r="E24735" t="s">
        <v>32</v>
      </c>
      <c r="F24735" t="s">
        <v>13</v>
      </c>
      <c r="G24735" t="s">
        <v>38</v>
      </c>
      <c r="H24735">
        <v>970</v>
      </c>
      <c r="I24735">
        <v>162.06</v>
      </c>
      <c r="J24735">
        <v>3</v>
      </c>
      <c r="K24735" t="s">
        <v>15</v>
      </c>
    </row>
    <row r="24736" spans="1:11" x14ac:dyDescent="0.3">
      <c r="A24736" t="s">
        <v>24778</v>
      </c>
      <c r="B24736" s="1">
        <v>45233</v>
      </c>
      <c r="C24736" s="1" t="str">
        <f t="shared" si="386"/>
        <v>Nov</v>
      </c>
      <c r="D24736" t="s">
        <v>31</v>
      </c>
      <c r="E24736" t="s">
        <v>32</v>
      </c>
      <c r="F24736" t="s">
        <v>40</v>
      </c>
      <c r="G24736" t="s">
        <v>24</v>
      </c>
      <c r="H24736">
        <v>3897</v>
      </c>
      <c r="I24736">
        <v>578.92999999999995</v>
      </c>
      <c r="J24736">
        <v>5</v>
      </c>
      <c r="K24736" t="s">
        <v>20</v>
      </c>
    </row>
    <row r="24737" spans="1:11" x14ac:dyDescent="0.3">
      <c r="A24737" t="s">
        <v>24779</v>
      </c>
      <c r="B24737" s="1">
        <v>44936</v>
      </c>
      <c r="C24737" s="1" t="str">
        <f t="shared" si="386"/>
        <v>Jan</v>
      </c>
      <c r="D24737" t="s">
        <v>31</v>
      </c>
      <c r="E24737" t="s">
        <v>32</v>
      </c>
      <c r="F24737" t="s">
        <v>13</v>
      </c>
      <c r="G24737" t="s">
        <v>38</v>
      </c>
      <c r="H24737">
        <v>1312</v>
      </c>
      <c r="I24737">
        <v>320.5</v>
      </c>
      <c r="J24737">
        <v>5</v>
      </c>
      <c r="K24737" t="s">
        <v>15</v>
      </c>
    </row>
    <row r="24738" spans="1:11" x14ac:dyDescent="0.3">
      <c r="A24738" t="s">
        <v>24780</v>
      </c>
      <c r="B24738" s="1">
        <v>45405</v>
      </c>
      <c r="C24738" s="1" t="str">
        <f t="shared" si="386"/>
        <v>Apr</v>
      </c>
      <c r="D24738" t="s">
        <v>11</v>
      </c>
      <c r="E24738" t="s">
        <v>12</v>
      </c>
      <c r="F24738" t="s">
        <v>28</v>
      </c>
      <c r="G24738" t="s">
        <v>14</v>
      </c>
      <c r="H24738">
        <v>820</v>
      </c>
      <c r="I24738">
        <v>176.94</v>
      </c>
      <c r="J24738">
        <v>2</v>
      </c>
      <c r="K24738" t="s">
        <v>15</v>
      </c>
    </row>
    <row r="24739" spans="1:11" x14ac:dyDescent="0.3">
      <c r="A24739" t="s">
        <v>24781</v>
      </c>
      <c r="B24739" s="1">
        <v>45477</v>
      </c>
      <c r="C24739" s="1" t="str">
        <f t="shared" si="386"/>
        <v>Jul</v>
      </c>
      <c r="D24739" t="s">
        <v>50</v>
      </c>
      <c r="E24739" t="s">
        <v>51</v>
      </c>
      <c r="F24739" t="s">
        <v>28</v>
      </c>
      <c r="G24739" t="s">
        <v>14</v>
      </c>
      <c r="H24739">
        <v>4670</v>
      </c>
      <c r="I24739">
        <v>235.89</v>
      </c>
      <c r="J24739">
        <v>1</v>
      </c>
      <c r="K24739" t="s">
        <v>15</v>
      </c>
    </row>
    <row r="24740" spans="1:11" x14ac:dyDescent="0.3">
      <c r="A24740" t="s">
        <v>24782</v>
      </c>
      <c r="B24740" s="1">
        <v>45413</v>
      </c>
      <c r="C24740" s="1" t="str">
        <f t="shared" si="386"/>
        <v>May</v>
      </c>
      <c r="D24740" t="s">
        <v>34</v>
      </c>
      <c r="E24740" t="s">
        <v>34</v>
      </c>
      <c r="F24740" t="s">
        <v>23</v>
      </c>
      <c r="G24740" t="s">
        <v>24</v>
      </c>
      <c r="H24740">
        <v>953</v>
      </c>
      <c r="I24740">
        <v>218.42</v>
      </c>
      <c r="J24740">
        <v>4</v>
      </c>
      <c r="K24740" t="s">
        <v>15</v>
      </c>
    </row>
    <row r="24741" spans="1:11" x14ac:dyDescent="0.3">
      <c r="A24741" t="s">
        <v>24783</v>
      </c>
      <c r="B24741" s="1">
        <v>45047</v>
      </c>
      <c r="C24741" s="1" t="str">
        <f t="shared" si="386"/>
        <v>May</v>
      </c>
      <c r="D24741" t="s">
        <v>17</v>
      </c>
      <c r="E24741" t="s">
        <v>18</v>
      </c>
      <c r="F24741" t="s">
        <v>13</v>
      </c>
      <c r="G24741" t="s">
        <v>53</v>
      </c>
      <c r="H24741">
        <v>3755</v>
      </c>
      <c r="I24741">
        <v>1000.61</v>
      </c>
      <c r="J24741">
        <v>2</v>
      </c>
      <c r="K24741" t="s">
        <v>20</v>
      </c>
    </row>
    <row r="24742" spans="1:11" x14ac:dyDescent="0.3">
      <c r="A24742" t="s">
        <v>24784</v>
      </c>
      <c r="B24742" s="1">
        <v>45168</v>
      </c>
      <c r="C24742" s="1" t="str">
        <f t="shared" si="386"/>
        <v>Aug</v>
      </c>
      <c r="D24742" t="s">
        <v>31</v>
      </c>
      <c r="E24742" t="s">
        <v>32</v>
      </c>
      <c r="F24742" t="s">
        <v>40</v>
      </c>
      <c r="G24742" t="s">
        <v>38</v>
      </c>
      <c r="H24742">
        <v>3068</v>
      </c>
      <c r="I24742">
        <v>738.84</v>
      </c>
      <c r="J24742">
        <v>2</v>
      </c>
      <c r="K24742" t="s">
        <v>15</v>
      </c>
    </row>
    <row r="24743" spans="1:11" x14ac:dyDescent="0.3">
      <c r="A24743" t="s">
        <v>24785</v>
      </c>
      <c r="B24743" s="1">
        <v>45596</v>
      </c>
      <c r="C24743" s="1" t="str">
        <f t="shared" si="386"/>
        <v>Oct</v>
      </c>
      <c r="D24743" t="s">
        <v>31</v>
      </c>
      <c r="E24743" t="s">
        <v>32</v>
      </c>
      <c r="F24743" t="s">
        <v>28</v>
      </c>
      <c r="G24743" t="s">
        <v>19</v>
      </c>
      <c r="H24743">
        <v>738</v>
      </c>
      <c r="I24743">
        <v>177.2</v>
      </c>
      <c r="J24743">
        <v>2</v>
      </c>
      <c r="K24743" t="s">
        <v>29</v>
      </c>
    </row>
    <row r="24744" spans="1:11" x14ac:dyDescent="0.3">
      <c r="A24744" t="s">
        <v>24786</v>
      </c>
      <c r="B24744" s="1">
        <v>45038</v>
      </c>
      <c r="C24744" s="1" t="str">
        <f t="shared" si="386"/>
        <v>Apr</v>
      </c>
      <c r="D24744" t="s">
        <v>17</v>
      </c>
      <c r="E24744" t="s">
        <v>18</v>
      </c>
      <c r="F24744" t="s">
        <v>23</v>
      </c>
      <c r="G24744" t="s">
        <v>68</v>
      </c>
      <c r="H24744">
        <v>2933</v>
      </c>
      <c r="I24744">
        <v>732.47</v>
      </c>
      <c r="J24744">
        <v>2</v>
      </c>
      <c r="K24744" t="s">
        <v>36</v>
      </c>
    </row>
    <row r="24745" spans="1:11" x14ac:dyDescent="0.3">
      <c r="A24745" t="s">
        <v>24787</v>
      </c>
      <c r="B24745" s="1">
        <v>44984</v>
      </c>
      <c r="C24745" s="1" t="str">
        <f t="shared" si="386"/>
        <v>Feb</v>
      </c>
      <c r="D24745" t="s">
        <v>11</v>
      </c>
      <c r="E24745" t="s">
        <v>12</v>
      </c>
      <c r="F24745" t="s">
        <v>40</v>
      </c>
      <c r="G24745" t="s">
        <v>68</v>
      </c>
      <c r="H24745">
        <v>3676</v>
      </c>
      <c r="I24745">
        <v>987.93</v>
      </c>
      <c r="J24745">
        <v>2</v>
      </c>
      <c r="K24745" t="s">
        <v>15</v>
      </c>
    </row>
    <row r="24746" spans="1:11" x14ac:dyDescent="0.3">
      <c r="A24746" t="s">
        <v>24788</v>
      </c>
      <c r="B24746" s="1">
        <v>45622</v>
      </c>
      <c r="C24746" s="1" t="str">
        <f t="shared" si="386"/>
        <v>Nov</v>
      </c>
      <c r="D24746" t="s">
        <v>11</v>
      </c>
      <c r="E24746" t="s">
        <v>12</v>
      </c>
      <c r="F24746" t="s">
        <v>23</v>
      </c>
      <c r="G24746" t="s">
        <v>14</v>
      </c>
      <c r="H24746">
        <v>3350</v>
      </c>
      <c r="I24746">
        <v>283.06</v>
      </c>
      <c r="J24746">
        <v>3</v>
      </c>
      <c r="K24746" t="s">
        <v>29</v>
      </c>
    </row>
    <row r="24747" spans="1:11" x14ac:dyDescent="0.3">
      <c r="A24747" t="s">
        <v>24789</v>
      </c>
      <c r="B24747" s="1">
        <v>45330</v>
      </c>
      <c r="C24747" s="1" t="str">
        <f t="shared" si="386"/>
        <v>Feb</v>
      </c>
      <c r="D24747" t="s">
        <v>11</v>
      </c>
      <c r="E24747" t="s">
        <v>12</v>
      </c>
      <c r="F24747" t="s">
        <v>28</v>
      </c>
      <c r="G24747" t="s">
        <v>24</v>
      </c>
      <c r="H24747">
        <v>2018</v>
      </c>
      <c r="I24747">
        <v>512.66</v>
      </c>
      <c r="J24747">
        <v>2</v>
      </c>
      <c r="K24747" t="s">
        <v>29</v>
      </c>
    </row>
    <row r="24748" spans="1:11" x14ac:dyDescent="0.3">
      <c r="A24748" t="s">
        <v>24790</v>
      </c>
      <c r="B24748" s="1">
        <v>45210</v>
      </c>
      <c r="C24748" s="1" t="str">
        <f t="shared" si="386"/>
        <v>Oct</v>
      </c>
      <c r="D24748" t="s">
        <v>43</v>
      </c>
      <c r="E24748" t="s">
        <v>44</v>
      </c>
      <c r="F24748" t="s">
        <v>40</v>
      </c>
      <c r="G24748" t="s">
        <v>35</v>
      </c>
      <c r="H24748">
        <v>3425</v>
      </c>
      <c r="I24748">
        <v>582.46</v>
      </c>
      <c r="J24748">
        <v>2</v>
      </c>
      <c r="K24748" t="s">
        <v>29</v>
      </c>
    </row>
    <row r="24749" spans="1:11" x14ac:dyDescent="0.3">
      <c r="A24749" t="s">
        <v>24791</v>
      </c>
      <c r="B24749" s="1">
        <v>45548</v>
      </c>
      <c r="C24749" s="1" t="str">
        <f t="shared" si="386"/>
        <v>Sep</v>
      </c>
      <c r="D24749" t="s">
        <v>31</v>
      </c>
      <c r="E24749" t="s">
        <v>32</v>
      </c>
      <c r="F24749" t="s">
        <v>13</v>
      </c>
      <c r="G24749" t="s">
        <v>38</v>
      </c>
      <c r="H24749">
        <v>774</v>
      </c>
      <c r="I24749">
        <v>73.459999999999994</v>
      </c>
      <c r="J24749">
        <v>3</v>
      </c>
      <c r="K24749" t="s">
        <v>20</v>
      </c>
    </row>
    <row r="24750" spans="1:11" x14ac:dyDescent="0.3">
      <c r="A24750" t="s">
        <v>24792</v>
      </c>
      <c r="B24750" s="1">
        <v>44967</v>
      </c>
      <c r="C24750" s="1" t="str">
        <f t="shared" si="386"/>
        <v>Feb</v>
      </c>
      <c r="D24750" t="s">
        <v>50</v>
      </c>
      <c r="E24750" t="s">
        <v>51</v>
      </c>
      <c r="F24750" t="s">
        <v>40</v>
      </c>
      <c r="G24750" t="s">
        <v>24</v>
      </c>
      <c r="H24750">
        <v>1693</v>
      </c>
      <c r="I24750">
        <v>429.76</v>
      </c>
      <c r="J24750">
        <v>2</v>
      </c>
      <c r="K24750" t="s">
        <v>20</v>
      </c>
    </row>
    <row r="24751" spans="1:11" x14ac:dyDescent="0.3">
      <c r="A24751" t="s">
        <v>24793</v>
      </c>
      <c r="B24751" s="1">
        <v>45467</v>
      </c>
      <c r="C24751" s="1" t="str">
        <f t="shared" si="386"/>
        <v>Jun</v>
      </c>
      <c r="D24751" t="s">
        <v>17</v>
      </c>
      <c r="E24751" t="s">
        <v>18</v>
      </c>
      <c r="F24751" t="s">
        <v>13</v>
      </c>
      <c r="G24751" t="s">
        <v>35</v>
      </c>
      <c r="H24751">
        <v>4756</v>
      </c>
      <c r="I24751">
        <v>660.4</v>
      </c>
      <c r="J24751">
        <v>1</v>
      </c>
      <c r="K24751" t="s">
        <v>36</v>
      </c>
    </row>
    <row r="24752" spans="1:11" x14ac:dyDescent="0.3">
      <c r="A24752" t="s">
        <v>24794</v>
      </c>
      <c r="B24752" s="1">
        <v>45497</v>
      </c>
      <c r="C24752" s="1" t="str">
        <f t="shared" si="386"/>
        <v>Jul</v>
      </c>
      <c r="D24752" t="s">
        <v>34</v>
      </c>
      <c r="E24752" t="s">
        <v>34</v>
      </c>
      <c r="F24752" t="s">
        <v>40</v>
      </c>
      <c r="G24752" t="s">
        <v>19</v>
      </c>
      <c r="H24752">
        <v>1349</v>
      </c>
      <c r="I24752">
        <v>111.52</v>
      </c>
      <c r="J24752">
        <v>1</v>
      </c>
      <c r="K24752" t="s">
        <v>36</v>
      </c>
    </row>
    <row r="24753" spans="1:11" x14ac:dyDescent="0.3">
      <c r="A24753" t="s">
        <v>24795</v>
      </c>
      <c r="B24753" s="1">
        <v>45183</v>
      </c>
      <c r="C24753" s="1" t="str">
        <f t="shared" si="386"/>
        <v>Sep</v>
      </c>
      <c r="D24753" t="s">
        <v>11</v>
      </c>
      <c r="E24753" t="s">
        <v>12</v>
      </c>
      <c r="F24753" t="s">
        <v>13</v>
      </c>
      <c r="G24753" t="s">
        <v>24</v>
      </c>
      <c r="H24753">
        <v>1726</v>
      </c>
      <c r="I24753">
        <v>495.12</v>
      </c>
      <c r="J24753">
        <v>4</v>
      </c>
      <c r="K24753" t="s">
        <v>29</v>
      </c>
    </row>
    <row r="24754" spans="1:11" x14ac:dyDescent="0.3">
      <c r="A24754" t="s">
        <v>24796</v>
      </c>
      <c r="B24754" s="1">
        <v>45517</v>
      </c>
      <c r="C24754" s="1" t="str">
        <f t="shared" si="386"/>
        <v>Aug</v>
      </c>
      <c r="D24754" t="s">
        <v>11</v>
      </c>
      <c r="E24754" t="s">
        <v>12</v>
      </c>
      <c r="F24754" t="s">
        <v>28</v>
      </c>
      <c r="G24754" t="s">
        <v>35</v>
      </c>
      <c r="H24754">
        <v>2248</v>
      </c>
      <c r="I24754">
        <v>470.92</v>
      </c>
      <c r="J24754">
        <v>4</v>
      </c>
      <c r="K24754" t="s">
        <v>36</v>
      </c>
    </row>
    <row r="24755" spans="1:11" x14ac:dyDescent="0.3">
      <c r="A24755" t="s">
        <v>24797</v>
      </c>
      <c r="B24755" s="1">
        <v>45291</v>
      </c>
      <c r="C24755" s="1" t="str">
        <f t="shared" si="386"/>
        <v>Dec</v>
      </c>
      <c r="D24755" t="s">
        <v>11</v>
      </c>
      <c r="E24755" t="s">
        <v>12</v>
      </c>
      <c r="F24755" t="s">
        <v>13</v>
      </c>
      <c r="G24755" t="s">
        <v>55</v>
      </c>
      <c r="H24755">
        <v>4343</v>
      </c>
      <c r="I24755">
        <v>805.65</v>
      </c>
      <c r="J24755">
        <v>1</v>
      </c>
      <c r="K24755" t="s">
        <v>15</v>
      </c>
    </row>
    <row r="24756" spans="1:11" x14ac:dyDescent="0.3">
      <c r="A24756" t="s">
        <v>24798</v>
      </c>
      <c r="B24756" s="1">
        <v>45597</v>
      </c>
      <c r="C24756" s="1" t="str">
        <f t="shared" si="386"/>
        <v>Nov</v>
      </c>
      <c r="D24756" t="s">
        <v>50</v>
      </c>
      <c r="E24756" t="s">
        <v>51</v>
      </c>
      <c r="F24756" t="s">
        <v>40</v>
      </c>
      <c r="G24756" t="s">
        <v>38</v>
      </c>
      <c r="H24756">
        <v>2460</v>
      </c>
      <c r="I24756">
        <v>701.85</v>
      </c>
      <c r="J24756">
        <v>1</v>
      </c>
      <c r="K24756" t="s">
        <v>20</v>
      </c>
    </row>
    <row r="24757" spans="1:11" x14ac:dyDescent="0.3">
      <c r="A24757" t="s">
        <v>24799</v>
      </c>
      <c r="B24757" s="1">
        <v>45273</v>
      </c>
      <c r="C24757" s="1" t="str">
        <f t="shared" si="386"/>
        <v>Dec</v>
      </c>
      <c r="D24757" t="s">
        <v>11</v>
      </c>
      <c r="E24757" t="s">
        <v>12</v>
      </c>
      <c r="F24757" t="s">
        <v>40</v>
      </c>
      <c r="G24757" t="s">
        <v>68</v>
      </c>
      <c r="H24757">
        <v>673</v>
      </c>
      <c r="I24757">
        <v>71.66</v>
      </c>
      <c r="J24757">
        <v>4</v>
      </c>
      <c r="K24757" t="s">
        <v>15</v>
      </c>
    </row>
    <row r="24758" spans="1:11" x14ac:dyDescent="0.3">
      <c r="A24758" t="s">
        <v>24800</v>
      </c>
      <c r="B24758" s="1">
        <v>45237</v>
      </c>
      <c r="C24758" s="1" t="str">
        <f t="shared" si="386"/>
        <v>Nov</v>
      </c>
      <c r="D24758" t="s">
        <v>50</v>
      </c>
      <c r="E24758" t="s">
        <v>51</v>
      </c>
      <c r="F24758" t="s">
        <v>23</v>
      </c>
      <c r="G24758" t="s">
        <v>38</v>
      </c>
      <c r="H24758">
        <v>1851</v>
      </c>
      <c r="I24758">
        <v>390.96</v>
      </c>
      <c r="J24758">
        <v>4</v>
      </c>
      <c r="K24758" t="s">
        <v>36</v>
      </c>
    </row>
    <row r="24759" spans="1:11" x14ac:dyDescent="0.3">
      <c r="A24759" t="s">
        <v>24801</v>
      </c>
      <c r="B24759" s="1">
        <v>45516</v>
      </c>
      <c r="C24759" s="1" t="str">
        <f t="shared" si="386"/>
        <v>Aug</v>
      </c>
      <c r="D24759" t="s">
        <v>17</v>
      </c>
      <c r="E24759" t="s">
        <v>18</v>
      </c>
      <c r="F24759" t="s">
        <v>13</v>
      </c>
      <c r="G24759" t="s">
        <v>24</v>
      </c>
      <c r="H24759">
        <v>4945</v>
      </c>
      <c r="I24759">
        <v>1219.5999999999999</v>
      </c>
      <c r="J24759">
        <v>3</v>
      </c>
      <c r="K24759" t="s">
        <v>36</v>
      </c>
    </row>
    <row r="24760" spans="1:11" x14ac:dyDescent="0.3">
      <c r="A24760" t="s">
        <v>24802</v>
      </c>
      <c r="B24760" s="1">
        <v>45417</v>
      </c>
      <c r="C24760" s="1" t="str">
        <f t="shared" si="386"/>
        <v>May</v>
      </c>
      <c r="D24760" t="s">
        <v>43</v>
      </c>
      <c r="E24760" t="s">
        <v>44</v>
      </c>
      <c r="F24760" t="s">
        <v>40</v>
      </c>
      <c r="G24760" t="s">
        <v>55</v>
      </c>
      <c r="H24760">
        <v>1869</v>
      </c>
      <c r="I24760">
        <v>392.68</v>
      </c>
      <c r="J24760">
        <v>3</v>
      </c>
      <c r="K24760" t="s">
        <v>29</v>
      </c>
    </row>
    <row r="24761" spans="1:11" x14ac:dyDescent="0.3">
      <c r="A24761" t="s">
        <v>24803</v>
      </c>
      <c r="B24761" s="1">
        <v>45491</v>
      </c>
      <c r="C24761" s="1" t="str">
        <f t="shared" si="386"/>
        <v>Jul</v>
      </c>
      <c r="D24761" t="s">
        <v>11</v>
      </c>
      <c r="E24761" t="s">
        <v>12</v>
      </c>
      <c r="F24761" t="s">
        <v>40</v>
      </c>
      <c r="G24761" t="s">
        <v>14</v>
      </c>
      <c r="H24761">
        <v>670</v>
      </c>
      <c r="I24761">
        <v>63.26</v>
      </c>
      <c r="J24761">
        <v>5</v>
      </c>
      <c r="K24761" t="s">
        <v>20</v>
      </c>
    </row>
    <row r="24762" spans="1:11" x14ac:dyDescent="0.3">
      <c r="A24762" t="s">
        <v>24804</v>
      </c>
      <c r="B24762" s="1">
        <v>45094</v>
      </c>
      <c r="C24762" s="1" t="str">
        <f t="shared" si="386"/>
        <v>Jun</v>
      </c>
      <c r="D24762" t="s">
        <v>22</v>
      </c>
      <c r="E24762" t="s">
        <v>12</v>
      </c>
      <c r="F24762" t="s">
        <v>28</v>
      </c>
      <c r="G24762" t="s">
        <v>68</v>
      </c>
      <c r="H24762">
        <v>1817</v>
      </c>
      <c r="I24762">
        <v>93.94</v>
      </c>
      <c r="J24762">
        <v>4</v>
      </c>
      <c r="K24762" t="s">
        <v>29</v>
      </c>
    </row>
    <row r="24763" spans="1:11" x14ac:dyDescent="0.3">
      <c r="A24763" t="s">
        <v>24805</v>
      </c>
      <c r="B24763" s="1">
        <v>45240</v>
      </c>
      <c r="C24763" s="1" t="str">
        <f t="shared" si="386"/>
        <v>Nov</v>
      </c>
      <c r="D24763" t="s">
        <v>17</v>
      </c>
      <c r="E24763" t="s">
        <v>18</v>
      </c>
      <c r="F24763" t="s">
        <v>28</v>
      </c>
      <c r="G24763" t="s">
        <v>35</v>
      </c>
      <c r="H24763">
        <v>2098</v>
      </c>
      <c r="I24763">
        <v>428.1</v>
      </c>
      <c r="J24763">
        <v>4</v>
      </c>
      <c r="K24763" t="s">
        <v>15</v>
      </c>
    </row>
    <row r="24764" spans="1:11" x14ac:dyDescent="0.3">
      <c r="A24764" t="s">
        <v>24806</v>
      </c>
      <c r="B24764" s="1">
        <v>45336</v>
      </c>
      <c r="C24764" s="1" t="str">
        <f t="shared" si="386"/>
        <v>Feb</v>
      </c>
      <c r="D24764" t="s">
        <v>47</v>
      </c>
      <c r="E24764" t="s">
        <v>48</v>
      </c>
      <c r="F24764" t="s">
        <v>28</v>
      </c>
      <c r="G24764" t="s">
        <v>53</v>
      </c>
      <c r="H24764">
        <v>3392</v>
      </c>
      <c r="I24764">
        <v>271.43</v>
      </c>
      <c r="J24764">
        <v>4</v>
      </c>
      <c r="K24764" t="s">
        <v>15</v>
      </c>
    </row>
    <row r="24765" spans="1:11" x14ac:dyDescent="0.3">
      <c r="A24765" t="s">
        <v>24807</v>
      </c>
      <c r="B24765" s="1">
        <v>45015</v>
      </c>
      <c r="C24765" s="1" t="str">
        <f t="shared" si="386"/>
        <v>Mar</v>
      </c>
      <c r="D24765" t="s">
        <v>26</v>
      </c>
      <c r="E24765" t="s">
        <v>27</v>
      </c>
      <c r="F24765" t="s">
        <v>28</v>
      </c>
      <c r="G24765" t="s">
        <v>14</v>
      </c>
      <c r="H24765">
        <v>204</v>
      </c>
      <c r="I24765">
        <v>55.42</v>
      </c>
      <c r="J24765">
        <v>3</v>
      </c>
      <c r="K24765" t="s">
        <v>15</v>
      </c>
    </row>
    <row r="24766" spans="1:11" x14ac:dyDescent="0.3">
      <c r="A24766" t="s">
        <v>24808</v>
      </c>
      <c r="B24766" s="1">
        <v>45449</v>
      </c>
      <c r="C24766" s="1" t="str">
        <f t="shared" si="386"/>
        <v>Jun</v>
      </c>
      <c r="D24766" t="s">
        <v>11</v>
      </c>
      <c r="E24766" t="s">
        <v>12</v>
      </c>
      <c r="F24766" t="s">
        <v>23</v>
      </c>
      <c r="G24766" t="s">
        <v>38</v>
      </c>
      <c r="H24766">
        <v>1107</v>
      </c>
      <c r="I24766">
        <v>91.38</v>
      </c>
      <c r="J24766">
        <v>2</v>
      </c>
      <c r="K24766" t="s">
        <v>29</v>
      </c>
    </row>
    <row r="24767" spans="1:11" x14ac:dyDescent="0.3">
      <c r="A24767" t="s">
        <v>24809</v>
      </c>
      <c r="B24767" s="1">
        <v>45430</v>
      </c>
      <c r="C24767" s="1" t="str">
        <f t="shared" si="386"/>
        <v>May</v>
      </c>
      <c r="D24767" t="s">
        <v>17</v>
      </c>
      <c r="E24767" t="s">
        <v>18</v>
      </c>
      <c r="F24767" t="s">
        <v>13</v>
      </c>
      <c r="G24767" t="s">
        <v>53</v>
      </c>
      <c r="H24767">
        <v>808</v>
      </c>
      <c r="I24767">
        <v>74.319999999999993</v>
      </c>
      <c r="J24767">
        <v>5</v>
      </c>
      <c r="K24767" t="s">
        <v>29</v>
      </c>
    </row>
    <row r="24768" spans="1:11" x14ac:dyDescent="0.3">
      <c r="A24768" t="s">
        <v>24810</v>
      </c>
      <c r="B24768" s="1">
        <v>45479</v>
      </c>
      <c r="C24768" s="1" t="str">
        <f t="shared" si="386"/>
        <v>Jul</v>
      </c>
      <c r="D24768" t="s">
        <v>43</v>
      </c>
      <c r="E24768" t="s">
        <v>44</v>
      </c>
      <c r="F24768" t="s">
        <v>40</v>
      </c>
      <c r="G24768" t="s">
        <v>38</v>
      </c>
      <c r="H24768">
        <v>3417</v>
      </c>
      <c r="I24768">
        <v>421.06</v>
      </c>
      <c r="J24768">
        <v>1</v>
      </c>
      <c r="K24768" t="s">
        <v>20</v>
      </c>
    </row>
    <row r="24769" spans="1:11" x14ac:dyDescent="0.3">
      <c r="A24769" t="s">
        <v>24811</v>
      </c>
      <c r="B24769" s="1">
        <v>44989</v>
      </c>
      <c r="C24769" s="1" t="str">
        <f t="shared" si="386"/>
        <v>Mar</v>
      </c>
      <c r="D24769" t="s">
        <v>43</v>
      </c>
      <c r="E24769" t="s">
        <v>44</v>
      </c>
      <c r="F24769" t="s">
        <v>13</v>
      </c>
      <c r="G24769" t="s">
        <v>68</v>
      </c>
      <c r="H24769">
        <v>4617</v>
      </c>
      <c r="I24769">
        <v>578.97</v>
      </c>
      <c r="J24769">
        <v>3</v>
      </c>
      <c r="K24769" t="s">
        <v>36</v>
      </c>
    </row>
    <row r="24770" spans="1:11" x14ac:dyDescent="0.3">
      <c r="A24770" t="s">
        <v>24812</v>
      </c>
      <c r="B24770" s="1">
        <v>45098</v>
      </c>
      <c r="C24770" s="1" t="str">
        <f t="shared" ref="C24770:C24833" si="387">TEXT(B24770,"mmm")</f>
        <v>Jun</v>
      </c>
      <c r="D24770" t="s">
        <v>47</v>
      </c>
      <c r="E24770" t="s">
        <v>48</v>
      </c>
      <c r="F24770" t="s">
        <v>13</v>
      </c>
      <c r="G24770" t="s">
        <v>53</v>
      </c>
      <c r="H24770">
        <v>1062</v>
      </c>
      <c r="I24770">
        <v>166.28</v>
      </c>
      <c r="J24770">
        <v>5</v>
      </c>
      <c r="K24770" t="s">
        <v>29</v>
      </c>
    </row>
    <row r="24771" spans="1:11" x14ac:dyDescent="0.3">
      <c r="A24771" t="s">
        <v>24813</v>
      </c>
      <c r="B24771" s="1">
        <v>45068</v>
      </c>
      <c r="C24771" s="1" t="str">
        <f t="shared" si="387"/>
        <v>May</v>
      </c>
      <c r="D24771" t="s">
        <v>34</v>
      </c>
      <c r="E24771" t="s">
        <v>34</v>
      </c>
      <c r="F24771" t="s">
        <v>13</v>
      </c>
      <c r="G24771" t="s">
        <v>14</v>
      </c>
      <c r="H24771">
        <v>1846</v>
      </c>
      <c r="I24771">
        <v>351.27</v>
      </c>
      <c r="J24771">
        <v>1</v>
      </c>
      <c r="K24771" t="s">
        <v>15</v>
      </c>
    </row>
    <row r="24772" spans="1:11" x14ac:dyDescent="0.3">
      <c r="A24772" t="s">
        <v>24814</v>
      </c>
      <c r="B24772" s="1">
        <v>45250</v>
      </c>
      <c r="C24772" s="1" t="str">
        <f t="shared" si="387"/>
        <v>Nov</v>
      </c>
      <c r="D24772" t="s">
        <v>17</v>
      </c>
      <c r="E24772" t="s">
        <v>18</v>
      </c>
      <c r="F24772" t="s">
        <v>23</v>
      </c>
      <c r="G24772" t="s">
        <v>53</v>
      </c>
      <c r="H24772">
        <v>4460</v>
      </c>
      <c r="I24772">
        <v>1263.03</v>
      </c>
      <c r="J24772">
        <v>5</v>
      </c>
      <c r="K24772" t="s">
        <v>20</v>
      </c>
    </row>
    <row r="24773" spans="1:11" x14ac:dyDescent="0.3">
      <c r="A24773" t="s">
        <v>24815</v>
      </c>
      <c r="B24773" s="1">
        <v>45414</v>
      </c>
      <c r="C24773" s="1" t="str">
        <f t="shared" si="387"/>
        <v>May</v>
      </c>
      <c r="D24773" t="s">
        <v>34</v>
      </c>
      <c r="E24773" t="s">
        <v>34</v>
      </c>
      <c r="F24773" t="s">
        <v>40</v>
      </c>
      <c r="G24773" t="s">
        <v>68</v>
      </c>
      <c r="H24773">
        <v>4537</v>
      </c>
      <c r="I24773">
        <v>1195.25</v>
      </c>
      <c r="J24773">
        <v>3</v>
      </c>
      <c r="K24773" t="s">
        <v>29</v>
      </c>
    </row>
    <row r="24774" spans="1:11" x14ac:dyDescent="0.3">
      <c r="A24774" t="s">
        <v>24816</v>
      </c>
      <c r="B24774" s="1">
        <v>45613</v>
      </c>
      <c r="C24774" s="1" t="str">
        <f t="shared" si="387"/>
        <v>Nov</v>
      </c>
      <c r="D24774" t="s">
        <v>50</v>
      </c>
      <c r="E24774" t="s">
        <v>51</v>
      </c>
      <c r="F24774" t="s">
        <v>28</v>
      </c>
      <c r="G24774" t="s">
        <v>55</v>
      </c>
      <c r="H24774">
        <v>2234</v>
      </c>
      <c r="I24774">
        <v>361.35</v>
      </c>
      <c r="J24774">
        <v>3</v>
      </c>
      <c r="K24774" t="s">
        <v>36</v>
      </c>
    </row>
    <row r="24775" spans="1:11" x14ac:dyDescent="0.3">
      <c r="A24775" t="s">
        <v>24817</v>
      </c>
      <c r="B24775" s="1">
        <v>45205</v>
      </c>
      <c r="C24775" s="1" t="str">
        <f t="shared" si="387"/>
        <v>Oct</v>
      </c>
      <c r="D24775" t="s">
        <v>86</v>
      </c>
      <c r="E24775" t="s">
        <v>87</v>
      </c>
      <c r="F24775" t="s">
        <v>40</v>
      </c>
      <c r="G24775" t="s">
        <v>14</v>
      </c>
      <c r="H24775">
        <v>1182</v>
      </c>
      <c r="I24775">
        <v>333.88</v>
      </c>
      <c r="J24775">
        <v>5</v>
      </c>
      <c r="K24775" t="s">
        <v>36</v>
      </c>
    </row>
    <row r="24776" spans="1:11" x14ac:dyDescent="0.3">
      <c r="A24776" t="s">
        <v>24818</v>
      </c>
      <c r="B24776" s="1">
        <v>45210</v>
      </c>
      <c r="C24776" s="1" t="str">
        <f t="shared" si="387"/>
        <v>Oct</v>
      </c>
      <c r="D24776" t="s">
        <v>31</v>
      </c>
      <c r="E24776" t="s">
        <v>32</v>
      </c>
      <c r="F24776" t="s">
        <v>40</v>
      </c>
      <c r="G24776" t="s">
        <v>53</v>
      </c>
      <c r="H24776">
        <v>3516</v>
      </c>
      <c r="I24776">
        <v>826.63</v>
      </c>
      <c r="J24776">
        <v>5</v>
      </c>
      <c r="K24776" t="s">
        <v>20</v>
      </c>
    </row>
    <row r="24777" spans="1:11" x14ac:dyDescent="0.3">
      <c r="A24777" t="s">
        <v>24819</v>
      </c>
      <c r="B24777" s="1">
        <v>45128</v>
      </c>
      <c r="C24777" s="1" t="str">
        <f t="shared" si="387"/>
        <v>Jul</v>
      </c>
      <c r="D24777" t="s">
        <v>22</v>
      </c>
      <c r="E24777" t="s">
        <v>12</v>
      </c>
      <c r="F24777" t="s">
        <v>13</v>
      </c>
      <c r="G24777" t="s">
        <v>35</v>
      </c>
      <c r="H24777">
        <v>4605</v>
      </c>
      <c r="I24777">
        <v>973.04</v>
      </c>
      <c r="J24777">
        <v>3</v>
      </c>
      <c r="K24777" t="s">
        <v>20</v>
      </c>
    </row>
    <row r="24778" spans="1:11" x14ac:dyDescent="0.3">
      <c r="A24778" t="s">
        <v>24820</v>
      </c>
      <c r="B24778" s="1">
        <v>45625</v>
      </c>
      <c r="C24778" s="1" t="str">
        <f t="shared" si="387"/>
        <v>Nov</v>
      </c>
      <c r="D24778" t="s">
        <v>26</v>
      </c>
      <c r="E24778" t="s">
        <v>27</v>
      </c>
      <c r="F24778" t="s">
        <v>13</v>
      </c>
      <c r="G24778" t="s">
        <v>19</v>
      </c>
      <c r="H24778">
        <v>2390</v>
      </c>
      <c r="I24778">
        <v>131.37</v>
      </c>
      <c r="J24778">
        <v>5</v>
      </c>
      <c r="K24778" t="s">
        <v>29</v>
      </c>
    </row>
    <row r="24779" spans="1:11" x14ac:dyDescent="0.3">
      <c r="A24779" t="s">
        <v>24821</v>
      </c>
      <c r="B24779" s="1">
        <v>45477</v>
      </c>
      <c r="C24779" s="1" t="str">
        <f t="shared" si="387"/>
        <v>Jul</v>
      </c>
      <c r="D24779" t="s">
        <v>31</v>
      </c>
      <c r="E24779" t="s">
        <v>32</v>
      </c>
      <c r="F24779" t="s">
        <v>40</v>
      </c>
      <c r="G24779" t="s">
        <v>53</v>
      </c>
      <c r="H24779">
        <v>1612</v>
      </c>
      <c r="I24779">
        <v>138.81</v>
      </c>
      <c r="J24779">
        <v>2</v>
      </c>
      <c r="K24779" t="s">
        <v>36</v>
      </c>
    </row>
    <row r="24780" spans="1:11" x14ac:dyDescent="0.3">
      <c r="A24780" t="s">
        <v>24822</v>
      </c>
      <c r="B24780" s="1">
        <v>44977</v>
      </c>
      <c r="C24780" s="1" t="str">
        <f t="shared" si="387"/>
        <v>Feb</v>
      </c>
      <c r="D24780" t="s">
        <v>43</v>
      </c>
      <c r="E24780" t="s">
        <v>44</v>
      </c>
      <c r="F24780" t="s">
        <v>13</v>
      </c>
      <c r="G24780" t="s">
        <v>19</v>
      </c>
      <c r="H24780">
        <v>1340</v>
      </c>
      <c r="I24780">
        <v>316.69</v>
      </c>
      <c r="J24780">
        <v>4</v>
      </c>
      <c r="K24780" t="s">
        <v>36</v>
      </c>
    </row>
    <row r="24781" spans="1:11" x14ac:dyDescent="0.3">
      <c r="A24781" t="s">
        <v>24823</v>
      </c>
      <c r="B24781" s="1">
        <v>45039</v>
      </c>
      <c r="C24781" s="1" t="str">
        <f t="shared" si="387"/>
        <v>Apr</v>
      </c>
      <c r="D24781" t="s">
        <v>31</v>
      </c>
      <c r="E24781" t="s">
        <v>32</v>
      </c>
      <c r="F24781" t="s">
        <v>28</v>
      </c>
      <c r="G24781" t="s">
        <v>68</v>
      </c>
      <c r="H24781">
        <v>3425</v>
      </c>
      <c r="I24781">
        <v>527.17999999999995</v>
      </c>
      <c r="J24781">
        <v>2</v>
      </c>
      <c r="K24781" t="s">
        <v>20</v>
      </c>
    </row>
    <row r="24782" spans="1:11" x14ac:dyDescent="0.3">
      <c r="A24782" t="s">
        <v>24824</v>
      </c>
      <c r="B24782" s="1">
        <v>44959</v>
      </c>
      <c r="C24782" s="1" t="str">
        <f t="shared" si="387"/>
        <v>Feb</v>
      </c>
      <c r="D24782" t="s">
        <v>22</v>
      </c>
      <c r="E24782" t="s">
        <v>12</v>
      </c>
      <c r="F24782" t="s">
        <v>40</v>
      </c>
      <c r="G24782" t="s">
        <v>38</v>
      </c>
      <c r="H24782">
        <v>4348</v>
      </c>
      <c r="I24782">
        <v>768.96</v>
      </c>
      <c r="J24782">
        <v>5</v>
      </c>
      <c r="K24782" t="s">
        <v>29</v>
      </c>
    </row>
    <row r="24783" spans="1:11" x14ac:dyDescent="0.3">
      <c r="A24783" t="s">
        <v>24825</v>
      </c>
      <c r="B24783" s="1">
        <v>44932</v>
      </c>
      <c r="C24783" s="1" t="str">
        <f t="shared" si="387"/>
        <v>Jan</v>
      </c>
      <c r="D24783" t="s">
        <v>34</v>
      </c>
      <c r="E24783" t="s">
        <v>34</v>
      </c>
      <c r="F24783" t="s">
        <v>23</v>
      </c>
      <c r="G24783" t="s">
        <v>14</v>
      </c>
      <c r="H24783">
        <v>2001</v>
      </c>
      <c r="I24783">
        <v>187.12</v>
      </c>
      <c r="J24783">
        <v>3</v>
      </c>
      <c r="K24783" t="s">
        <v>36</v>
      </c>
    </row>
    <row r="24784" spans="1:11" x14ac:dyDescent="0.3">
      <c r="A24784" t="s">
        <v>24826</v>
      </c>
      <c r="B24784" s="1">
        <v>45539</v>
      </c>
      <c r="C24784" s="1" t="str">
        <f t="shared" si="387"/>
        <v>Sep</v>
      </c>
      <c r="D24784" t="s">
        <v>34</v>
      </c>
      <c r="E24784" t="s">
        <v>34</v>
      </c>
      <c r="F24784" t="s">
        <v>23</v>
      </c>
      <c r="G24784" t="s">
        <v>55</v>
      </c>
      <c r="H24784">
        <v>413</v>
      </c>
      <c r="I24784">
        <v>21.48</v>
      </c>
      <c r="J24784">
        <v>4</v>
      </c>
      <c r="K24784" t="s">
        <v>29</v>
      </c>
    </row>
    <row r="24785" spans="1:11" x14ac:dyDescent="0.3">
      <c r="A24785" t="s">
        <v>24827</v>
      </c>
      <c r="B24785" s="1">
        <v>44940</v>
      </c>
      <c r="C24785" s="1" t="str">
        <f t="shared" si="387"/>
        <v>Jan</v>
      </c>
      <c r="D24785" t="s">
        <v>43</v>
      </c>
      <c r="E24785" t="s">
        <v>44</v>
      </c>
      <c r="F24785" t="s">
        <v>13</v>
      </c>
      <c r="G24785" t="s">
        <v>38</v>
      </c>
      <c r="H24785">
        <v>1334</v>
      </c>
      <c r="I24785">
        <v>168.36</v>
      </c>
      <c r="J24785">
        <v>4</v>
      </c>
      <c r="K24785" t="s">
        <v>36</v>
      </c>
    </row>
    <row r="24786" spans="1:11" x14ac:dyDescent="0.3">
      <c r="A24786" t="s">
        <v>24828</v>
      </c>
      <c r="B24786" s="1">
        <v>45176</v>
      </c>
      <c r="C24786" s="1" t="str">
        <f t="shared" si="387"/>
        <v>Sep</v>
      </c>
      <c r="D24786" t="s">
        <v>47</v>
      </c>
      <c r="E24786" t="s">
        <v>48</v>
      </c>
      <c r="F24786" t="s">
        <v>23</v>
      </c>
      <c r="G24786" t="s">
        <v>68</v>
      </c>
      <c r="H24786">
        <v>4028</v>
      </c>
      <c r="I24786">
        <v>461.07</v>
      </c>
      <c r="J24786">
        <v>4</v>
      </c>
      <c r="K24786" t="s">
        <v>29</v>
      </c>
    </row>
    <row r="24787" spans="1:11" x14ac:dyDescent="0.3">
      <c r="A24787" t="s">
        <v>24829</v>
      </c>
      <c r="B24787" s="1">
        <v>45567</v>
      </c>
      <c r="C24787" s="1" t="str">
        <f t="shared" si="387"/>
        <v>Oct</v>
      </c>
      <c r="D24787" t="s">
        <v>22</v>
      </c>
      <c r="E24787" t="s">
        <v>12</v>
      </c>
      <c r="F24787" t="s">
        <v>40</v>
      </c>
      <c r="G24787" t="s">
        <v>19</v>
      </c>
      <c r="H24787">
        <v>1633</v>
      </c>
      <c r="I24787">
        <v>208.14</v>
      </c>
      <c r="J24787">
        <v>3</v>
      </c>
      <c r="K24787" t="s">
        <v>29</v>
      </c>
    </row>
    <row r="24788" spans="1:11" x14ac:dyDescent="0.3">
      <c r="A24788" t="s">
        <v>24830</v>
      </c>
      <c r="B24788" s="1">
        <v>45022</v>
      </c>
      <c r="C24788" s="1" t="str">
        <f t="shared" si="387"/>
        <v>Apr</v>
      </c>
      <c r="D24788" t="s">
        <v>26</v>
      </c>
      <c r="E24788" t="s">
        <v>27</v>
      </c>
      <c r="F24788" t="s">
        <v>28</v>
      </c>
      <c r="G24788" t="s">
        <v>68</v>
      </c>
      <c r="H24788">
        <v>3743</v>
      </c>
      <c r="I24788">
        <v>633.75</v>
      </c>
      <c r="J24788">
        <v>1</v>
      </c>
      <c r="K24788" t="s">
        <v>20</v>
      </c>
    </row>
    <row r="24789" spans="1:11" x14ac:dyDescent="0.3">
      <c r="A24789" t="s">
        <v>24831</v>
      </c>
      <c r="B24789" s="1">
        <v>45032</v>
      </c>
      <c r="C24789" s="1" t="str">
        <f t="shared" si="387"/>
        <v>Apr</v>
      </c>
      <c r="D24789" t="s">
        <v>17</v>
      </c>
      <c r="E24789" t="s">
        <v>18</v>
      </c>
      <c r="F24789" t="s">
        <v>40</v>
      </c>
      <c r="G24789" t="s">
        <v>68</v>
      </c>
      <c r="H24789">
        <v>4599</v>
      </c>
      <c r="I24789">
        <v>647.78</v>
      </c>
      <c r="J24789">
        <v>1</v>
      </c>
      <c r="K24789" t="s">
        <v>29</v>
      </c>
    </row>
    <row r="24790" spans="1:11" x14ac:dyDescent="0.3">
      <c r="A24790" t="s">
        <v>24832</v>
      </c>
      <c r="B24790" s="1">
        <v>45313</v>
      </c>
      <c r="C24790" s="1" t="str">
        <f t="shared" si="387"/>
        <v>Jan</v>
      </c>
      <c r="D24790" t="s">
        <v>17</v>
      </c>
      <c r="E24790" t="s">
        <v>18</v>
      </c>
      <c r="F24790" t="s">
        <v>23</v>
      </c>
      <c r="G24790" t="s">
        <v>14</v>
      </c>
      <c r="H24790">
        <v>2411</v>
      </c>
      <c r="I24790">
        <v>541</v>
      </c>
      <c r="J24790">
        <v>1</v>
      </c>
      <c r="K24790" t="s">
        <v>20</v>
      </c>
    </row>
    <row r="24791" spans="1:11" x14ac:dyDescent="0.3">
      <c r="A24791" t="s">
        <v>24833</v>
      </c>
      <c r="B24791" s="1">
        <v>45287</v>
      </c>
      <c r="C24791" s="1" t="str">
        <f t="shared" si="387"/>
        <v>Dec</v>
      </c>
      <c r="D24791" t="s">
        <v>86</v>
      </c>
      <c r="E24791" t="s">
        <v>87</v>
      </c>
      <c r="F24791" t="s">
        <v>28</v>
      </c>
      <c r="G24791" t="s">
        <v>19</v>
      </c>
      <c r="H24791">
        <v>3414</v>
      </c>
      <c r="I24791">
        <v>369.84</v>
      </c>
      <c r="J24791">
        <v>3</v>
      </c>
      <c r="K24791" t="s">
        <v>29</v>
      </c>
    </row>
    <row r="24792" spans="1:11" x14ac:dyDescent="0.3">
      <c r="A24792" t="s">
        <v>24834</v>
      </c>
      <c r="B24792" s="1">
        <v>45589</v>
      </c>
      <c r="C24792" s="1" t="str">
        <f t="shared" si="387"/>
        <v>Oct</v>
      </c>
      <c r="D24792" t="s">
        <v>31</v>
      </c>
      <c r="E24792" t="s">
        <v>32</v>
      </c>
      <c r="F24792" t="s">
        <v>23</v>
      </c>
      <c r="G24792" t="s">
        <v>35</v>
      </c>
      <c r="H24792">
        <v>2972</v>
      </c>
      <c r="I24792">
        <v>321.68</v>
      </c>
      <c r="J24792">
        <v>5</v>
      </c>
      <c r="K24792" t="s">
        <v>15</v>
      </c>
    </row>
    <row r="24793" spans="1:11" x14ac:dyDescent="0.3">
      <c r="A24793" t="s">
        <v>24835</v>
      </c>
      <c r="B24793" s="1">
        <v>45385</v>
      </c>
      <c r="C24793" s="1" t="str">
        <f t="shared" si="387"/>
        <v>Apr</v>
      </c>
      <c r="D24793" t="s">
        <v>11</v>
      </c>
      <c r="E24793" t="s">
        <v>12</v>
      </c>
      <c r="F24793" t="s">
        <v>40</v>
      </c>
      <c r="G24793" t="s">
        <v>68</v>
      </c>
      <c r="H24793">
        <v>2034</v>
      </c>
      <c r="I24793">
        <v>465.79</v>
      </c>
      <c r="J24793">
        <v>1</v>
      </c>
      <c r="K24793" t="s">
        <v>36</v>
      </c>
    </row>
    <row r="24794" spans="1:11" x14ac:dyDescent="0.3">
      <c r="A24794" t="s">
        <v>24836</v>
      </c>
      <c r="B24794" s="1">
        <v>45266</v>
      </c>
      <c r="C24794" s="1" t="str">
        <f t="shared" si="387"/>
        <v>Dec</v>
      </c>
      <c r="D24794" t="s">
        <v>11</v>
      </c>
      <c r="E24794" t="s">
        <v>12</v>
      </c>
      <c r="F24794" t="s">
        <v>40</v>
      </c>
      <c r="G24794" t="s">
        <v>68</v>
      </c>
      <c r="H24794">
        <v>753</v>
      </c>
      <c r="I24794">
        <v>190.74</v>
      </c>
      <c r="J24794">
        <v>2</v>
      </c>
      <c r="K24794" t="s">
        <v>15</v>
      </c>
    </row>
    <row r="24795" spans="1:11" x14ac:dyDescent="0.3">
      <c r="A24795" t="s">
        <v>24837</v>
      </c>
      <c r="B24795" s="1">
        <v>45306</v>
      </c>
      <c r="C24795" s="1" t="str">
        <f t="shared" si="387"/>
        <v>Jan</v>
      </c>
      <c r="D24795" t="s">
        <v>34</v>
      </c>
      <c r="E24795" t="s">
        <v>34</v>
      </c>
      <c r="F24795" t="s">
        <v>23</v>
      </c>
      <c r="G24795" t="s">
        <v>24</v>
      </c>
      <c r="H24795">
        <v>2892</v>
      </c>
      <c r="I24795">
        <v>814.02</v>
      </c>
      <c r="J24795">
        <v>3</v>
      </c>
      <c r="K24795" t="s">
        <v>20</v>
      </c>
    </row>
    <row r="24796" spans="1:11" x14ac:dyDescent="0.3">
      <c r="A24796" t="s">
        <v>24838</v>
      </c>
      <c r="B24796" s="1">
        <v>45273</v>
      </c>
      <c r="C24796" s="1" t="str">
        <f t="shared" si="387"/>
        <v>Dec</v>
      </c>
      <c r="D24796" t="s">
        <v>47</v>
      </c>
      <c r="E24796" t="s">
        <v>48</v>
      </c>
      <c r="F24796" t="s">
        <v>23</v>
      </c>
      <c r="G24796" t="s">
        <v>53</v>
      </c>
      <c r="H24796">
        <v>3863</v>
      </c>
      <c r="I24796">
        <v>920.39</v>
      </c>
      <c r="J24796">
        <v>1</v>
      </c>
      <c r="K24796" t="s">
        <v>20</v>
      </c>
    </row>
    <row r="24797" spans="1:11" x14ac:dyDescent="0.3">
      <c r="A24797" t="s">
        <v>24839</v>
      </c>
      <c r="B24797" s="1">
        <v>45291</v>
      </c>
      <c r="C24797" s="1" t="str">
        <f t="shared" si="387"/>
        <v>Dec</v>
      </c>
      <c r="D24797" t="s">
        <v>11</v>
      </c>
      <c r="E24797" t="s">
        <v>12</v>
      </c>
      <c r="F24797" t="s">
        <v>23</v>
      </c>
      <c r="G24797" t="s">
        <v>68</v>
      </c>
      <c r="H24797">
        <v>2334</v>
      </c>
      <c r="I24797">
        <v>449.12</v>
      </c>
      <c r="J24797">
        <v>4</v>
      </c>
      <c r="K24797" t="s">
        <v>15</v>
      </c>
    </row>
    <row r="24798" spans="1:11" x14ac:dyDescent="0.3">
      <c r="A24798" t="s">
        <v>24840</v>
      </c>
      <c r="B24798" s="1">
        <v>45013</v>
      </c>
      <c r="C24798" s="1" t="str">
        <f t="shared" si="387"/>
        <v>Mar</v>
      </c>
      <c r="D24798" t="s">
        <v>86</v>
      </c>
      <c r="E24798" t="s">
        <v>87</v>
      </c>
      <c r="F24798" t="s">
        <v>40</v>
      </c>
      <c r="G24798" t="s">
        <v>14</v>
      </c>
      <c r="H24798">
        <v>4286</v>
      </c>
      <c r="I24798">
        <v>809.03</v>
      </c>
      <c r="J24798">
        <v>5</v>
      </c>
      <c r="K24798" t="s">
        <v>20</v>
      </c>
    </row>
    <row r="24799" spans="1:11" x14ac:dyDescent="0.3">
      <c r="A24799" t="s">
        <v>24841</v>
      </c>
      <c r="B24799" s="1">
        <v>45190</v>
      </c>
      <c r="C24799" s="1" t="str">
        <f t="shared" si="387"/>
        <v>Sep</v>
      </c>
      <c r="D24799" t="s">
        <v>50</v>
      </c>
      <c r="E24799" t="s">
        <v>51</v>
      </c>
      <c r="F24799" t="s">
        <v>40</v>
      </c>
      <c r="G24799" t="s">
        <v>38</v>
      </c>
      <c r="H24799">
        <v>596</v>
      </c>
      <c r="I24799">
        <v>142.32</v>
      </c>
      <c r="J24799">
        <v>3</v>
      </c>
      <c r="K24799" t="s">
        <v>15</v>
      </c>
    </row>
    <row r="24800" spans="1:11" x14ac:dyDescent="0.3">
      <c r="A24800" t="s">
        <v>24842</v>
      </c>
      <c r="B24800" s="1">
        <v>45033</v>
      </c>
      <c r="C24800" s="1" t="str">
        <f t="shared" si="387"/>
        <v>Apr</v>
      </c>
      <c r="D24800" t="s">
        <v>43</v>
      </c>
      <c r="E24800" t="s">
        <v>44</v>
      </c>
      <c r="F24800" t="s">
        <v>13</v>
      </c>
      <c r="G24800" t="s">
        <v>38</v>
      </c>
      <c r="H24800">
        <v>1305</v>
      </c>
      <c r="I24800">
        <v>326.56</v>
      </c>
      <c r="J24800">
        <v>4</v>
      </c>
      <c r="K24800" t="s">
        <v>36</v>
      </c>
    </row>
    <row r="24801" spans="1:11" x14ac:dyDescent="0.3">
      <c r="A24801" t="s">
        <v>24843</v>
      </c>
      <c r="B24801" s="1">
        <v>44996</v>
      </c>
      <c r="C24801" s="1" t="str">
        <f t="shared" si="387"/>
        <v>Mar</v>
      </c>
      <c r="D24801" t="s">
        <v>86</v>
      </c>
      <c r="E24801" t="s">
        <v>87</v>
      </c>
      <c r="F24801" t="s">
        <v>28</v>
      </c>
      <c r="G24801" t="s">
        <v>24</v>
      </c>
      <c r="H24801">
        <v>1109</v>
      </c>
      <c r="I24801">
        <v>79.22</v>
      </c>
      <c r="J24801">
        <v>3</v>
      </c>
      <c r="K24801" t="s">
        <v>20</v>
      </c>
    </row>
    <row r="24802" spans="1:11" x14ac:dyDescent="0.3">
      <c r="A24802" t="s">
        <v>24844</v>
      </c>
      <c r="B24802" s="1">
        <v>45341</v>
      </c>
      <c r="C24802" s="1" t="str">
        <f t="shared" si="387"/>
        <v>Feb</v>
      </c>
      <c r="D24802" t="s">
        <v>31</v>
      </c>
      <c r="E24802" t="s">
        <v>32</v>
      </c>
      <c r="F24802" t="s">
        <v>23</v>
      </c>
      <c r="G24802" t="s">
        <v>38</v>
      </c>
      <c r="H24802">
        <v>1926</v>
      </c>
      <c r="I24802">
        <v>270.12</v>
      </c>
      <c r="J24802">
        <v>5</v>
      </c>
      <c r="K24802" t="s">
        <v>29</v>
      </c>
    </row>
    <row r="24803" spans="1:11" x14ac:dyDescent="0.3">
      <c r="A24803" t="s">
        <v>24845</v>
      </c>
      <c r="B24803" s="1">
        <v>45322</v>
      </c>
      <c r="C24803" s="1" t="str">
        <f t="shared" si="387"/>
        <v>Jan</v>
      </c>
      <c r="D24803" t="s">
        <v>26</v>
      </c>
      <c r="E24803" t="s">
        <v>27</v>
      </c>
      <c r="F24803" t="s">
        <v>40</v>
      </c>
      <c r="G24803" t="s">
        <v>24</v>
      </c>
      <c r="H24803">
        <v>816</v>
      </c>
      <c r="I24803">
        <v>237.49</v>
      </c>
      <c r="J24803">
        <v>3</v>
      </c>
      <c r="K24803" t="s">
        <v>15</v>
      </c>
    </row>
    <row r="24804" spans="1:11" x14ac:dyDescent="0.3">
      <c r="A24804" t="s">
        <v>24846</v>
      </c>
      <c r="B24804" s="1">
        <v>45562</v>
      </c>
      <c r="C24804" s="1" t="str">
        <f t="shared" si="387"/>
        <v>Sep</v>
      </c>
      <c r="D24804" t="s">
        <v>26</v>
      </c>
      <c r="E24804" t="s">
        <v>27</v>
      </c>
      <c r="F24804" t="s">
        <v>28</v>
      </c>
      <c r="G24804" t="s">
        <v>19</v>
      </c>
      <c r="H24804">
        <v>4026</v>
      </c>
      <c r="I24804">
        <v>614.5</v>
      </c>
      <c r="J24804">
        <v>3</v>
      </c>
      <c r="K24804" t="s">
        <v>20</v>
      </c>
    </row>
    <row r="24805" spans="1:11" x14ac:dyDescent="0.3">
      <c r="A24805" t="s">
        <v>24847</v>
      </c>
      <c r="B24805" s="1">
        <v>45436</v>
      </c>
      <c r="C24805" s="1" t="str">
        <f t="shared" si="387"/>
        <v>May</v>
      </c>
      <c r="D24805" t="s">
        <v>22</v>
      </c>
      <c r="E24805" t="s">
        <v>12</v>
      </c>
      <c r="F24805" t="s">
        <v>23</v>
      </c>
      <c r="G24805" t="s">
        <v>38</v>
      </c>
      <c r="H24805">
        <v>4755</v>
      </c>
      <c r="I24805">
        <v>378.55</v>
      </c>
      <c r="J24805">
        <v>2</v>
      </c>
      <c r="K24805" t="s">
        <v>29</v>
      </c>
    </row>
    <row r="24806" spans="1:11" x14ac:dyDescent="0.3">
      <c r="A24806" t="s">
        <v>24848</v>
      </c>
      <c r="B24806" s="1">
        <v>45443</v>
      </c>
      <c r="C24806" s="1" t="str">
        <f t="shared" si="387"/>
        <v>May</v>
      </c>
      <c r="D24806" t="s">
        <v>11</v>
      </c>
      <c r="E24806" t="s">
        <v>12</v>
      </c>
      <c r="F24806" t="s">
        <v>28</v>
      </c>
      <c r="G24806" t="s">
        <v>68</v>
      </c>
      <c r="H24806">
        <v>4473</v>
      </c>
      <c r="I24806">
        <v>787.23</v>
      </c>
      <c r="J24806">
        <v>4</v>
      </c>
      <c r="K24806" t="s">
        <v>20</v>
      </c>
    </row>
    <row r="24807" spans="1:11" x14ac:dyDescent="0.3">
      <c r="A24807" t="s">
        <v>24849</v>
      </c>
      <c r="B24807" s="1">
        <v>45557</v>
      </c>
      <c r="C24807" s="1" t="str">
        <f t="shared" si="387"/>
        <v>Sep</v>
      </c>
      <c r="D24807" t="s">
        <v>17</v>
      </c>
      <c r="E24807" t="s">
        <v>18</v>
      </c>
      <c r="F24807" t="s">
        <v>28</v>
      </c>
      <c r="G24807" t="s">
        <v>68</v>
      </c>
      <c r="H24807">
        <v>1416</v>
      </c>
      <c r="I24807">
        <v>343.54</v>
      </c>
      <c r="J24807">
        <v>4</v>
      </c>
      <c r="K24807" t="s">
        <v>36</v>
      </c>
    </row>
    <row r="24808" spans="1:11" x14ac:dyDescent="0.3">
      <c r="A24808" t="s">
        <v>24850</v>
      </c>
      <c r="B24808" s="1">
        <v>45138</v>
      </c>
      <c r="C24808" s="1" t="str">
        <f t="shared" si="387"/>
        <v>Jul</v>
      </c>
      <c r="D24808" t="s">
        <v>47</v>
      </c>
      <c r="E24808" t="s">
        <v>48</v>
      </c>
      <c r="F24808" t="s">
        <v>13</v>
      </c>
      <c r="G24808" t="s">
        <v>24</v>
      </c>
      <c r="H24808">
        <v>1725</v>
      </c>
      <c r="I24808">
        <v>174.63</v>
      </c>
      <c r="J24808">
        <v>4</v>
      </c>
      <c r="K24808" t="s">
        <v>20</v>
      </c>
    </row>
    <row r="24809" spans="1:11" x14ac:dyDescent="0.3">
      <c r="A24809" t="s">
        <v>24851</v>
      </c>
      <c r="B24809" s="1">
        <v>44949</v>
      </c>
      <c r="C24809" s="1" t="str">
        <f t="shared" si="387"/>
        <v>Jan</v>
      </c>
      <c r="D24809" t="s">
        <v>86</v>
      </c>
      <c r="E24809" t="s">
        <v>87</v>
      </c>
      <c r="F24809" t="s">
        <v>28</v>
      </c>
      <c r="G24809" t="s">
        <v>38</v>
      </c>
      <c r="H24809">
        <v>4535</v>
      </c>
      <c r="I24809">
        <v>399.3</v>
      </c>
      <c r="J24809">
        <v>1</v>
      </c>
      <c r="K24809" t="s">
        <v>29</v>
      </c>
    </row>
    <row r="24810" spans="1:11" x14ac:dyDescent="0.3">
      <c r="A24810" t="s">
        <v>24852</v>
      </c>
      <c r="B24810" s="1">
        <v>45540</v>
      </c>
      <c r="C24810" s="1" t="str">
        <f t="shared" si="387"/>
        <v>Sep</v>
      </c>
      <c r="D24810" t="s">
        <v>26</v>
      </c>
      <c r="E24810" t="s">
        <v>27</v>
      </c>
      <c r="F24810" t="s">
        <v>40</v>
      </c>
      <c r="G24810" t="s">
        <v>68</v>
      </c>
      <c r="H24810">
        <v>4090</v>
      </c>
      <c r="I24810">
        <v>832.05</v>
      </c>
      <c r="J24810">
        <v>1</v>
      </c>
      <c r="K24810" t="s">
        <v>15</v>
      </c>
    </row>
    <row r="24811" spans="1:11" x14ac:dyDescent="0.3">
      <c r="A24811" t="s">
        <v>24853</v>
      </c>
      <c r="B24811" s="1">
        <v>45003</v>
      </c>
      <c r="C24811" s="1" t="str">
        <f t="shared" si="387"/>
        <v>Mar</v>
      </c>
      <c r="D24811" t="s">
        <v>43</v>
      </c>
      <c r="E24811" t="s">
        <v>44</v>
      </c>
      <c r="F24811" t="s">
        <v>28</v>
      </c>
      <c r="G24811" t="s">
        <v>38</v>
      </c>
      <c r="H24811">
        <v>4252</v>
      </c>
      <c r="I24811">
        <v>1048.1600000000001</v>
      </c>
      <c r="J24811">
        <v>3</v>
      </c>
      <c r="K24811" t="s">
        <v>15</v>
      </c>
    </row>
    <row r="24812" spans="1:11" x14ac:dyDescent="0.3">
      <c r="A24812" t="s">
        <v>24854</v>
      </c>
      <c r="B24812" s="1">
        <v>45504</v>
      </c>
      <c r="C24812" s="1" t="str">
        <f t="shared" si="387"/>
        <v>Jul</v>
      </c>
      <c r="D24812" t="s">
        <v>22</v>
      </c>
      <c r="E24812" t="s">
        <v>12</v>
      </c>
      <c r="F24812" t="s">
        <v>13</v>
      </c>
      <c r="G24812" t="s">
        <v>53</v>
      </c>
      <c r="H24812">
        <v>2371</v>
      </c>
      <c r="I24812">
        <v>642.29</v>
      </c>
      <c r="J24812">
        <v>5</v>
      </c>
      <c r="K24812" t="s">
        <v>15</v>
      </c>
    </row>
    <row r="24813" spans="1:11" x14ac:dyDescent="0.3">
      <c r="A24813" t="s">
        <v>24855</v>
      </c>
      <c r="B24813" s="1">
        <v>45556</v>
      </c>
      <c r="C24813" s="1" t="str">
        <f t="shared" si="387"/>
        <v>Sep</v>
      </c>
      <c r="D24813" t="s">
        <v>47</v>
      </c>
      <c r="E24813" t="s">
        <v>48</v>
      </c>
      <c r="F24813" t="s">
        <v>13</v>
      </c>
      <c r="G24813" t="s">
        <v>53</v>
      </c>
      <c r="H24813">
        <v>2343</v>
      </c>
      <c r="I24813">
        <v>535.54999999999995</v>
      </c>
      <c r="J24813">
        <v>4</v>
      </c>
      <c r="K24813" t="s">
        <v>15</v>
      </c>
    </row>
    <row r="24814" spans="1:11" x14ac:dyDescent="0.3">
      <c r="A24814" t="s">
        <v>24856</v>
      </c>
      <c r="B24814" s="1">
        <v>45422</v>
      </c>
      <c r="C24814" s="1" t="str">
        <f t="shared" si="387"/>
        <v>May</v>
      </c>
      <c r="D24814" t="s">
        <v>86</v>
      </c>
      <c r="E24814" t="s">
        <v>87</v>
      </c>
      <c r="F24814" t="s">
        <v>23</v>
      </c>
      <c r="G24814" t="s">
        <v>35</v>
      </c>
      <c r="H24814">
        <v>4946</v>
      </c>
      <c r="I24814">
        <v>1003.06</v>
      </c>
      <c r="J24814">
        <v>1</v>
      </c>
      <c r="K24814" t="s">
        <v>36</v>
      </c>
    </row>
    <row r="24815" spans="1:11" x14ac:dyDescent="0.3">
      <c r="A24815" t="s">
        <v>24857</v>
      </c>
      <c r="B24815" s="1">
        <v>45213</v>
      </c>
      <c r="C24815" s="1" t="str">
        <f t="shared" si="387"/>
        <v>Oct</v>
      </c>
      <c r="D24815" t="s">
        <v>34</v>
      </c>
      <c r="E24815" t="s">
        <v>34</v>
      </c>
      <c r="F24815" t="s">
        <v>13</v>
      </c>
      <c r="G24815" t="s">
        <v>14</v>
      </c>
      <c r="H24815">
        <v>3572</v>
      </c>
      <c r="I24815">
        <v>646.80999999999995</v>
      </c>
      <c r="J24815">
        <v>3</v>
      </c>
      <c r="K24815" t="s">
        <v>36</v>
      </c>
    </row>
    <row r="24816" spans="1:11" x14ac:dyDescent="0.3">
      <c r="A24816" t="s">
        <v>24858</v>
      </c>
      <c r="B24816" s="1">
        <v>45480</v>
      </c>
      <c r="C24816" s="1" t="str">
        <f t="shared" si="387"/>
        <v>Jul</v>
      </c>
      <c r="D24816" t="s">
        <v>86</v>
      </c>
      <c r="E24816" t="s">
        <v>87</v>
      </c>
      <c r="F24816" t="s">
        <v>23</v>
      </c>
      <c r="G24816" t="s">
        <v>68</v>
      </c>
      <c r="H24816">
        <v>4008</v>
      </c>
      <c r="I24816">
        <v>881.84</v>
      </c>
      <c r="J24816">
        <v>2</v>
      </c>
      <c r="K24816" t="s">
        <v>36</v>
      </c>
    </row>
    <row r="24817" spans="1:11" x14ac:dyDescent="0.3">
      <c r="A24817" t="s">
        <v>24859</v>
      </c>
      <c r="B24817" s="1">
        <v>45109</v>
      </c>
      <c r="C24817" s="1" t="str">
        <f t="shared" si="387"/>
        <v>Jul</v>
      </c>
      <c r="D24817" t="s">
        <v>11</v>
      </c>
      <c r="E24817" t="s">
        <v>12</v>
      </c>
      <c r="F24817" t="s">
        <v>40</v>
      </c>
      <c r="G24817" t="s">
        <v>68</v>
      </c>
      <c r="H24817">
        <v>1431</v>
      </c>
      <c r="I24817">
        <v>168.95</v>
      </c>
      <c r="J24817">
        <v>4</v>
      </c>
      <c r="K24817" t="s">
        <v>36</v>
      </c>
    </row>
    <row r="24818" spans="1:11" x14ac:dyDescent="0.3">
      <c r="A24818" t="s">
        <v>24860</v>
      </c>
      <c r="B24818" s="1">
        <v>44934</v>
      </c>
      <c r="C24818" s="1" t="str">
        <f t="shared" si="387"/>
        <v>Jan</v>
      </c>
      <c r="D24818" t="s">
        <v>34</v>
      </c>
      <c r="E24818" t="s">
        <v>34</v>
      </c>
      <c r="F24818" t="s">
        <v>13</v>
      </c>
      <c r="G24818" t="s">
        <v>53</v>
      </c>
      <c r="H24818">
        <v>1855</v>
      </c>
      <c r="I24818">
        <v>346.19</v>
      </c>
      <c r="J24818">
        <v>1</v>
      </c>
      <c r="K24818" t="s">
        <v>15</v>
      </c>
    </row>
    <row r="24819" spans="1:11" x14ac:dyDescent="0.3">
      <c r="A24819" t="s">
        <v>24861</v>
      </c>
      <c r="B24819" s="1">
        <v>44940</v>
      </c>
      <c r="C24819" s="1" t="str">
        <f t="shared" si="387"/>
        <v>Jan</v>
      </c>
      <c r="D24819" t="s">
        <v>17</v>
      </c>
      <c r="E24819" t="s">
        <v>18</v>
      </c>
      <c r="F24819" t="s">
        <v>13</v>
      </c>
      <c r="G24819" t="s">
        <v>35</v>
      </c>
      <c r="H24819">
        <v>1762</v>
      </c>
      <c r="I24819">
        <v>226</v>
      </c>
      <c r="J24819">
        <v>2</v>
      </c>
      <c r="K24819" t="s">
        <v>29</v>
      </c>
    </row>
    <row r="24820" spans="1:11" x14ac:dyDescent="0.3">
      <c r="A24820" t="s">
        <v>24862</v>
      </c>
      <c r="B24820" s="1">
        <v>45583</v>
      </c>
      <c r="C24820" s="1" t="str">
        <f t="shared" si="387"/>
        <v>Oct</v>
      </c>
      <c r="D24820" t="s">
        <v>43</v>
      </c>
      <c r="E24820" t="s">
        <v>44</v>
      </c>
      <c r="F24820" t="s">
        <v>13</v>
      </c>
      <c r="G24820" t="s">
        <v>38</v>
      </c>
      <c r="H24820">
        <v>1980</v>
      </c>
      <c r="I24820">
        <v>445.8</v>
      </c>
      <c r="J24820">
        <v>3</v>
      </c>
      <c r="K24820" t="s">
        <v>20</v>
      </c>
    </row>
    <row r="24821" spans="1:11" x14ac:dyDescent="0.3">
      <c r="A24821" t="s">
        <v>24863</v>
      </c>
      <c r="B24821" s="1">
        <v>45505</v>
      </c>
      <c r="C24821" s="1" t="str">
        <f t="shared" si="387"/>
        <v>Aug</v>
      </c>
      <c r="D24821" t="s">
        <v>43</v>
      </c>
      <c r="E24821" t="s">
        <v>44</v>
      </c>
      <c r="F24821" t="s">
        <v>40</v>
      </c>
      <c r="G24821" t="s">
        <v>24</v>
      </c>
      <c r="H24821">
        <v>3904</v>
      </c>
      <c r="I24821">
        <v>962.16</v>
      </c>
      <c r="J24821">
        <v>5</v>
      </c>
      <c r="K24821" t="s">
        <v>29</v>
      </c>
    </row>
    <row r="24822" spans="1:11" x14ac:dyDescent="0.3">
      <c r="A24822" t="s">
        <v>24864</v>
      </c>
      <c r="B24822" s="1">
        <v>45076</v>
      </c>
      <c r="C24822" s="1" t="str">
        <f t="shared" si="387"/>
        <v>May</v>
      </c>
      <c r="D24822" t="s">
        <v>26</v>
      </c>
      <c r="E24822" t="s">
        <v>27</v>
      </c>
      <c r="F24822" t="s">
        <v>23</v>
      </c>
      <c r="G24822" t="s">
        <v>19</v>
      </c>
      <c r="H24822">
        <v>2140</v>
      </c>
      <c r="I24822">
        <v>183.09</v>
      </c>
      <c r="J24822">
        <v>5</v>
      </c>
      <c r="K24822" t="s">
        <v>20</v>
      </c>
    </row>
    <row r="24823" spans="1:11" x14ac:dyDescent="0.3">
      <c r="A24823" t="s">
        <v>24865</v>
      </c>
      <c r="B24823" s="1">
        <v>45010</v>
      </c>
      <c r="C24823" s="1" t="str">
        <f t="shared" si="387"/>
        <v>Mar</v>
      </c>
      <c r="D24823" t="s">
        <v>17</v>
      </c>
      <c r="E24823" t="s">
        <v>18</v>
      </c>
      <c r="F24823" t="s">
        <v>13</v>
      </c>
      <c r="G24823" t="s">
        <v>68</v>
      </c>
      <c r="H24823">
        <v>902</v>
      </c>
      <c r="I24823">
        <v>238.03</v>
      </c>
      <c r="J24823">
        <v>2</v>
      </c>
      <c r="K24823" t="s">
        <v>20</v>
      </c>
    </row>
    <row r="24824" spans="1:11" x14ac:dyDescent="0.3">
      <c r="A24824" t="s">
        <v>24866</v>
      </c>
      <c r="B24824" s="1">
        <v>45404</v>
      </c>
      <c r="C24824" s="1" t="str">
        <f t="shared" si="387"/>
        <v>Apr</v>
      </c>
      <c r="D24824" t="s">
        <v>31</v>
      </c>
      <c r="E24824" t="s">
        <v>32</v>
      </c>
      <c r="F24824" t="s">
        <v>40</v>
      </c>
      <c r="G24824" t="s">
        <v>19</v>
      </c>
      <c r="H24824">
        <v>4772</v>
      </c>
      <c r="I24824">
        <v>1391.56</v>
      </c>
      <c r="J24824">
        <v>4</v>
      </c>
      <c r="K24824" t="s">
        <v>20</v>
      </c>
    </row>
    <row r="24825" spans="1:11" x14ac:dyDescent="0.3">
      <c r="A24825" t="s">
        <v>24867</v>
      </c>
      <c r="B24825" s="1">
        <v>45571</v>
      </c>
      <c r="C24825" s="1" t="str">
        <f t="shared" si="387"/>
        <v>Oct</v>
      </c>
      <c r="D24825" t="s">
        <v>43</v>
      </c>
      <c r="E24825" t="s">
        <v>44</v>
      </c>
      <c r="F24825" t="s">
        <v>28</v>
      </c>
      <c r="G24825" t="s">
        <v>53</v>
      </c>
      <c r="H24825">
        <v>1187</v>
      </c>
      <c r="I24825">
        <v>104.66</v>
      </c>
      <c r="J24825">
        <v>1</v>
      </c>
      <c r="K24825" t="s">
        <v>36</v>
      </c>
    </row>
    <row r="24826" spans="1:11" x14ac:dyDescent="0.3">
      <c r="A24826" t="s">
        <v>24868</v>
      </c>
      <c r="B24826" s="1">
        <v>44977</v>
      </c>
      <c r="C24826" s="1" t="str">
        <f t="shared" si="387"/>
        <v>Feb</v>
      </c>
      <c r="D24826" t="s">
        <v>17</v>
      </c>
      <c r="E24826" t="s">
        <v>18</v>
      </c>
      <c r="F24826" t="s">
        <v>40</v>
      </c>
      <c r="G24826" t="s">
        <v>68</v>
      </c>
      <c r="H24826">
        <v>4836</v>
      </c>
      <c r="I24826">
        <v>763.29</v>
      </c>
      <c r="J24826">
        <v>5</v>
      </c>
      <c r="K24826" t="s">
        <v>36</v>
      </c>
    </row>
    <row r="24827" spans="1:11" x14ac:dyDescent="0.3">
      <c r="A24827" t="s">
        <v>24869</v>
      </c>
      <c r="B24827" s="1">
        <v>45535</v>
      </c>
      <c r="C24827" s="1" t="str">
        <f t="shared" si="387"/>
        <v>Aug</v>
      </c>
      <c r="D24827" t="s">
        <v>47</v>
      </c>
      <c r="E24827" t="s">
        <v>48</v>
      </c>
      <c r="F24827" t="s">
        <v>40</v>
      </c>
      <c r="G24827" t="s">
        <v>53</v>
      </c>
      <c r="H24827">
        <v>3679</v>
      </c>
      <c r="I24827">
        <v>259.76</v>
      </c>
      <c r="J24827">
        <v>2</v>
      </c>
      <c r="K24827" t="s">
        <v>20</v>
      </c>
    </row>
    <row r="24828" spans="1:11" x14ac:dyDescent="0.3">
      <c r="A24828" t="s">
        <v>24870</v>
      </c>
      <c r="B24828" s="1">
        <v>45047</v>
      </c>
      <c r="C24828" s="1" t="str">
        <f t="shared" si="387"/>
        <v>May</v>
      </c>
      <c r="D24828" t="s">
        <v>86</v>
      </c>
      <c r="E24828" t="s">
        <v>87</v>
      </c>
      <c r="F24828" t="s">
        <v>28</v>
      </c>
      <c r="G24828" t="s">
        <v>53</v>
      </c>
      <c r="H24828">
        <v>3090</v>
      </c>
      <c r="I24828">
        <v>578.6</v>
      </c>
      <c r="J24828">
        <v>3</v>
      </c>
      <c r="K24828" t="s">
        <v>29</v>
      </c>
    </row>
    <row r="24829" spans="1:11" x14ac:dyDescent="0.3">
      <c r="A24829" t="s">
        <v>24871</v>
      </c>
      <c r="B24829" s="1">
        <v>45375</v>
      </c>
      <c r="C24829" s="1" t="str">
        <f t="shared" si="387"/>
        <v>Mar</v>
      </c>
      <c r="D24829" t="s">
        <v>50</v>
      </c>
      <c r="E24829" t="s">
        <v>51</v>
      </c>
      <c r="F24829" t="s">
        <v>28</v>
      </c>
      <c r="G24829" t="s">
        <v>53</v>
      </c>
      <c r="H24829">
        <v>3448</v>
      </c>
      <c r="I24829">
        <v>862.55</v>
      </c>
      <c r="J24829">
        <v>3</v>
      </c>
      <c r="K24829" t="s">
        <v>15</v>
      </c>
    </row>
    <row r="24830" spans="1:11" x14ac:dyDescent="0.3">
      <c r="A24830" t="s">
        <v>24872</v>
      </c>
      <c r="B24830" s="1">
        <v>45505</v>
      </c>
      <c r="C24830" s="1" t="str">
        <f t="shared" si="387"/>
        <v>Aug</v>
      </c>
      <c r="D24830" t="s">
        <v>50</v>
      </c>
      <c r="E24830" t="s">
        <v>51</v>
      </c>
      <c r="F24830" t="s">
        <v>23</v>
      </c>
      <c r="G24830" t="s">
        <v>38</v>
      </c>
      <c r="H24830">
        <v>1411</v>
      </c>
      <c r="I24830">
        <v>104.92</v>
      </c>
      <c r="J24830">
        <v>2</v>
      </c>
      <c r="K24830" t="s">
        <v>36</v>
      </c>
    </row>
    <row r="24831" spans="1:11" x14ac:dyDescent="0.3">
      <c r="A24831" t="s">
        <v>24873</v>
      </c>
      <c r="B24831" s="1">
        <v>45297</v>
      </c>
      <c r="C24831" s="1" t="str">
        <f t="shared" si="387"/>
        <v>Jan</v>
      </c>
      <c r="D24831" t="s">
        <v>43</v>
      </c>
      <c r="E24831" t="s">
        <v>44</v>
      </c>
      <c r="F24831" t="s">
        <v>28</v>
      </c>
      <c r="G24831" t="s">
        <v>19</v>
      </c>
      <c r="H24831">
        <v>4654</v>
      </c>
      <c r="I24831">
        <v>659.79</v>
      </c>
      <c r="J24831">
        <v>1</v>
      </c>
      <c r="K24831" t="s">
        <v>36</v>
      </c>
    </row>
    <row r="24832" spans="1:11" x14ac:dyDescent="0.3">
      <c r="A24832" t="s">
        <v>24874</v>
      </c>
      <c r="B24832" s="1">
        <v>45618</v>
      </c>
      <c r="C24832" s="1" t="str">
        <f t="shared" si="387"/>
        <v>Nov</v>
      </c>
      <c r="D24832" t="s">
        <v>31</v>
      </c>
      <c r="E24832" t="s">
        <v>32</v>
      </c>
      <c r="F24832" t="s">
        <v>13</v>
      </c>
      <c r="G24832" t="s">
        <v>53</v>
      </c>
      <c r="H24832">
        <v>4548</v>
      </c>
      <c r="I24832">
        <v>249.32</v>
      </c>
      <c r="J24832">
        <v>1</v>
      </c>
      <c r="K24832" t="s">
        <v>20</v>
      </c>
    </row>
    <row r="24833" spans="1:11" x14ac:dyDescent="0.3">
      <c r="A24833" t="s">
        <v>24875</v>
      </c>
      <c r="B24833" s="1">
        <v>45274</v>
      </c>
      <c r="C24833" s="1" t="str">
        <f t="shared" si="387"/>
        <v>Dec</v>
      </c>
      <c r="D24833" t="s">
        <v>47</v>
      </c>
      <c r="E24833" t="s">
        <v>48</v>
      </c>
      <c r="F24833" t="s">
        <v>28</v>
      </c>
      <c r="G24833" t="s">
        <v>53</v>
      </c>
      <c r="H24833">
        <v>402</v>
      </c>
      <c r="I24833">
        <v>97.58</v>
      </c>
      <c r="J24833">
        <v>1</v>
      </c>
      <c r="K24833" t="s">
        <v>36</v>
      </c>
    </row>
    <row r="24834" spans="1:11" x14ac:dyDescent="0.3">
      <c r="A24834" t="s">
        <v>24876</v>
      </c>
      <c r="B24834" s="1">
        <v>45014</v>
      </c>
      <c r="C24834" s="1" t="str">
        <f t="shared" ref="C24834:C24897" si="388">TEXT(B24834,"mmm")</f>
        <v>Mar</v>
      </c>
      <c r="D24834" t="s">
        <v>34</v>
      </c>
      <c r="E24834" t="s">
        <v>34</v>
      </c>
      <c r="F24834" t="s">
        <v>23</v>
      </c>
      <c r="G24834" t="s">
        <v>24</v>
      </c>
      <c r="H24834">
        <v>4978</v>
      </c>
      <c r="I24834">
        <v>1038.4100000000001</v>
      </c>
      <c r="J24834">
        <v>1</v>
      </c>
      <c r="K24834" t="s">
        <v>36</v>
      </c>
    </row>
    <row r="24835" spans="1:11" x14ac:dyDescent="0.3">
      <c r="A24835" t="s">
        <v>24877</v>
      </c>
      <c r="B24835" s="1">
        <v>45569</v>
      </c>
      <c r="C24835" s="1" t="str">
        <f t="shared" si="388"/>
        <v>Oct</v>
      </c>
      <c r="D24835" t="s">
        <v>26</v>
      </c>
      <c r="E24835" t="s">
        <v>27</v>
      </c>
      <c r="F24835" t="s">
        <v>23</v>
      </c>
      <c r="G24835" t="s">
        <v>14</v>
      </c>
      <c r="H24835">
        <v>932</v>
      </c>
      <c r="I24835">
        <v>120.81</v>
      </c>
      <c r="J24835">
        <v>2</v>
      </c>
      <c r="K24835" t="s">
        <v>36</v>
      </c>
    </row>
    <row r="24836" spans="1:11" x14ac:dyDescent="0.3">
      <c r="A24836" t="s">
        <v>24878</v>
      </c>
      <c r="B24836" s="1">
        <v>45403</v>
      </c>
      <c r="C24836" s="1" t="str">
        <f t="shared" si="388"/>
        <v>Apr</v>
      </c>
      <c r="D24836" t="s">
        <v>86</v>
      </c>
      <c r="E24836" t="s">
        <v>87</v>
      </c>
      <c r="F24836" t="s">
        <v>23</v>
      </c>
      <c r="G24836" t="s">
        <v>55</v>
      </c>
      <c r="H24836">
        <v>798</v>
      </c>
      <c r="I24836">
        <v>194.89</v>
      </c>
      <c r="J24836">
        <v>1</v>
      </c>
      <c r="K24836" t="s">
        <v>15</v>
      </c>
    </row>
    <row r="24837" spans="1:11" x14ac:dyDescent="0.3">
      <c r="A24837" t="s">
        <v>24879</v>
      </c>
      <c r="B24837" s="1">
        <v>45023</v>
      </c>
      <c r="C24837" s="1" t="str">
        <f t="shared" si="388"/>
        <v>Apr</v>
      </c>
      <c r="D24837" t="s">
        <v>17</v>
      </c>
      <c r="E24837" t="s">
        <v>18</v>
      </c>
      <c r="F24837" t="s">
        <v>23</v>
      </c>
      <c r="G24837" t="s">
        <v>24</v>
      </c>
      <c r="H24837">
        <v>1855</v>
      </c>
      <c r="I24837">
        <v>487.6</v>
      </c>
      <c r="J24837">
        <v>1</v>
      </c>
      <c r="K24837" t="s">
        <v>15</v>
      </c>
    </row>
    <row r="24838" spans="1:11" x14ac:dyDescent="0.3">
      <c r="A24838" t="s">
        <v>24880</v>
      </c>
      <c r="B24838" s="1">
        <v>45339</v>
      </c>
      <c r="C24838" s="1" t="str">
        <f t="shared" si="388"/>
        <v>Feb</v>
      </c>
      <c r="D24838" t="s">
        <v>31</v>
      </c>
      <c r="E24838" t="s">
        <v>32</v>
      </c>
      <c r="F24838" t="s">
        <v>23</v>
      </c>
      <c r="G24838" t="s">
        <v>19</v>
      </c>
      <c r="H24838">
        <v>2383</v>
      </c>
      <c r="I24838">
        <v>317.29000000000002</v>
      </c>
      <c r="J24838">
        <v>3</v>
      </c>
      <c r="K24838" t="s">
        <v>29</v>
      </c>
    </row>
    <row r="24839" spans="1:11" x14ac:dyDescent="0.3">
      <c r="A24839" t="s">
        <v>24881</v>
      </c>
      <c r="B24839" s="1">
        <v>45011</v>
      </c>
      <c r="C24839" s="1" t="str">
        <f t="shared" si="388"/>
        <v>Mar</v>
      </c>
      <c r="D24839" t="s">
        <v>50</v>
      </c>
      <c r="E24839" t="s">
        <v>51</v>
      </c>
      <c r="F24839" t="s">
        <v>28</v>
      </c>
      <c r="G24839" t="s">
        <v>24</v>
      </c>
      <c r="H24839">
        <v>360</v>
      </c>
      <c r="I24839">
        <v>92.88</v>
      </c>
      <c r="J24839">
        <v>4</v>
      </c>
      <c r="K24839" t="s">
        <v>20</v>
      </c>
    </row>
    <row r="24840" spans="1:11" x14ac:dyDescent="0.3">
      <c r="A24840" t="s">
        <v>24882</v>
      </c>
      <c r="B24840" s="1">
        <v>45192</v>
      </c>
      <c r="C24840" s="1" t="str">
        <f t="shared" si="388"/>
        <v>Sep</v>
      </c>
      <c r="D24840" t="s">
        <v>17</v>
      </c>
      <c r="E24840" t="s">
        <v>18</v>
      </c>
      <c r="F24840" t="s">
        <v>13</v>
      </c>
      <c r="G24840" t="s">
        <v>53</v>
      </c>
      <c r="H24840">
        <v>4652</v>
      </c>
      <c r="I24840">
        <v>725.58</v>
      </c>
      <c r="J24840">
        <v>3</v>
      </c>
      <c r="K24840" t="s">
        <v>20</v>
      </c>
    </row>
    <row r="24841" spans="1:11" x14ac:dyDescent="0.3">
      <c r="A24841" t="s">
        <v>24883</v>
      </c>
      <c r="B24841" s="1">
        <v>45186</v>
      </c>
      <c r="C24841" s="1" t="str">
        <f t="shared" si="388"/>
        <v>Sep</v>
      </c>
      <c r="D24841" t="s">
        <v>43</v>
      </c>
      <c r="E24841" t="s">
        <v>44</v>
      </c>
      <c r="F24841" t="s">
        <v>13</v>
      </c>
      <c r="G24841" t="s">
        <v>14</v>
      </c>
      <c r="H24841">
        <v>4919</v>
      </c>
      <c r="I24841">
        <v>1104.17</v>
      </c>
      <c r="J24841">
        <v>1</v>
      </c>
      <c r="K24841" t="s">
        <v>36</v>
      </c>
    </row>
    <row r="24842" spans="1:11" x14ac:dyDescent="0.3">
      <c r="A24842" t="s">
        <v>24884</v>
      </c>
      <c r="B24842" s="1">
        <v>45355</v>
      </c>
      <c r="C24842" s="1" t="str">
        <f t="shared" si="388"/>
        <v>Mar</v>
      </c>
      <c r="D24842" t="s">
        <v>47</v>
      </c>
      <c r="E24842" t="s">
        <v>48</v>
      </c>
      <c r="F24842" t="s">
        <v>28</v>
      </c>
      <c r="G24842" t="s">
        <v>24</v>
      </c>
      <c r="H24842">
        <v>1684</v>
      </c>
      <c r="I24842">
        <v>360.8</v>
      </c>
      <c r="J24842">
        <v>2</v>
      </c>
      <c r="K24842" t="s">
        <v>29</v>
      </c>
    </row>
    <row r="24843" spans="1:11" x14ac:dyDescent="0.3">
      <c r="A24843" t="s">
        <v>24885</v>
      </c>
      <c r="B24843" s="1">
        <v>45359</v>
      </c>
      <c r="C24843" s="1" t="str">
        <f t="shared" si="388"/>
        <v>Mar</v>
      </c>
      <c r="D24843" t="s">
        <v>11</v>
      </c>
      <c r="E24843" t="s">
        <v>12</v>
      </c>
      <c r="F24843" t="s">
        <v>40</v>
      </c>
      <c r="G24843" t="s">
        <v>55</v>
      </c>
      <c r="H24843">
        <v>3921</v>
      </c>
      <c r="I24843">
        <v>754.01</v>
      </c>
      <c r="J24843">
        <v>5</v>
      </c>
      <c r="K24843" t="s">
        <v>29</v>
      </c>
    </row>
    <row r="24844" spans="1:11" x14ac:dyDescent="0.3">
      <c r="A24844" t="s">
        <v>24886</v>
      </c>
      <c r="B24844" s="1">
        <v>45293</v>
      </c>
      <c r="C24844" s="1" t="str">
        <f t="shared" si="388"/>
        <v>Jan</v>
      </c>
      <c r="D24844" t="s">
        <v>17</v>
      </c>
      <c r="E24844" t="s">
        <v>18</v>
      </c>
      <c r="F24844" t="s">
        <v>13</v>
      </c>
      <c r="G24844" t="s">
        <v>24</v>
      </c>
      <c r="H24844">
        <v>1252</v>
      </c>
      <c r="I24844">
        <v>371.39</v>
      </c>
      <c r="J24844">
        <v>4</v>
      </c>
      <c r="K24844" t="s">
        <v>29</v>
      </c>
    </row>
    <row r="24845" spans="1:11" x14ac:dyDescent="0.3">
      <c r="A24845" t="s">
        <v>24887</v>
      </c>
      <c r="B24845" s="1">
        <v>45108</v>
      </c>
      <c r="C24845" s="1" t="str">
        <f t="shared" si="388"/>
        <v>Jul</v>
      </c>
      <c r="D24845" t="s">
        <v>26</v>
      </c>
      <c r="E24845" t="s">
        <v>27</v>
      </c>
      <c r="F24845" t="s">
        <v>28</v>
      </c>
      <c r="G24845" t="s">
        <v>14</v>
      </c>
      <c r="H24845">
        <v>3938</v>
      </c>
      <c r="I24845">
        <v>494.14</v>
      </c>
      <c r="J24845">
        <v>3</v>
      </c>
      <c r="K24845" t="s">
        <v>15</v>
      </c>
    </row>
    <row r="24846" spans="1:11" x14ac:dyDescent="0.3">
      <c r="A24846" t="s">
        <v>24888</v>
      </c>
      <c r="B24846" s="1">
        <v>45456</v>
      </c>
      <c r="C24846" s="1" t="str">
        <f t="shared" si="388"/>
        <v>Jun</v>
      </c>
      <c r="D24846" t="s">
        <v>50</v>
      </c>
      <c r="E24846" t="s">
        <v>51</v>
      </c>
      <c r="F24846" t="s">
        <v>28</v>
      </c>
      <c r="G24846" t="s">
        <v>24</v>
      </c>
      <c r="H24846">
        <v>3334</v>
      </c>
      <c r="I24846">
        <v>300.42</v>
      </c>
      <c r="J24846">
        <v>2</v>
      </c>
      <c r="K24846" t="s">
        <v>36</v>
      </c>
    </row>
    <row r="24847" spans="1:11" x14ac:dyDescent="0.3">
      <c r="A24847" t="s">
        <v>24889</v>
      </c>
      <c r="B24847" s="1">
        <v>44976</v>
      </c>
      <c r="C24847" s="1" t="str">
        <f t="shared" si="388"/>
        <v>Feb</v>
      </c>
      <c r="D24847" t="s">
        <v>11</v>
      </c>
      <c r="E24847" t="s">
        <v>12</v>
      </c>
      <c r="F24847" t="s">
        <v>13</v>
      </c>
      <c r="G24847" t="s">
        <v>35</v>
      </c>
      <c r="H24847">
        <v>1134</v>
      </c>
      <c r="I24847">
        <v>126.25</v>
      </c>
      <c r="J24847">
        <v>5</v>
      </c>
      <c r="K24847" t="s">
        <v>36</v>
      </c>
    </row>
    <row r="24848" spans="1:11" x14ac:dyDescent="0.3">
      <c r="A24848" t="s">
        <v>24890</v>
      </c>
      <c r="B24848" s="1">
        <v>45015</v>
      </c>
      <c r="C24848" s="1" t="str">
        <f t="shared" si="388"/>
        <v>Mar</v>
      </c>
      <c r="D24848" t="s">
        <v>11</v>
      </c>
      <c r="E24848" t="s">
        <v>12</v>
      </c>
      <c r="F24848" t="s">
        <v>13</v>
      </c>
      <c r="G24848" t="s">
        <v>38</v>
      </c>
      <c r="H24848">
        <v>2114</v>
      </c>
      <c r="I24848">
        <v>414.6</v>
      </c>
      <c r="J24848">
        <v>2</v>
      </c>
      <c r="K24848" t="s">
        <v>29</v>
      </c>
    </row>
    <row r="24849" spans="1:11" x14ac:dyDescent="0.3">
      <c r="A24849" t="s">
        <v>24891</v>
      </c>
      <c r="B24849" s="1">
        <v>45567</v>
      </c>
      <c r="C24849" s="1" t="str">
        <f t="shared" si="388"/>
        <v>Oct</v>
      </c>
      <c r="D24849" t="s">
        <v>43</v>
      </c>
      <c r="E24849" t="s">
        <v>44</v>
      </c>
      <c r="F24849" t="s">
        <v>23</v>
      </c>
      <c r="G24849" t="s">
        <v>24</v>
      </c>
      <c r="H24849">
        <v>2838</v>
      </c>
      <c r="I24849">
        <v>618.80999999999995</v>
      </c>
      <c r="J24849">
        <v>5</v>
      </c>
      <c r="K24849" t="s">
        <v>15</v>
      </c>
    </row>
    <row r="24850" spans="1:11" x14ac:dyDescent="0.3">
      <c r="A24850" t="s">
        <v>24892</v>
      </c>
      <c r="B24850" s="1">
        <v>45004</v>
      </c>
      <c r="C24850" s="1" t="str">
        <f t="shared" si="388"/>
        <v>Mar</v>
      </c>
      <c r="D24850" t="s">
        <v>11</v>
      </c>
      <c r="E24850" t="s">
        <v>12</v>
      </c>
      <c r="F24850" t="s">
        <v>28</v>
      </c>
      <c r="G24850" t="s">
        <v>19</v>
      </c>
      <c r="H24850">
        <v>878</v>
      </c>
      <c r="I24850">
        <v>186.8</v>
      </c>
      <c r="J24850">
        <v>4</v>
      </c>
      <c r="K24850" t="s">
        <v>20</v>
      </c>
    </row>
    <row r="24851" spans="1:11" x14ac:dyDescent="0.3">
      <c r="A24851" t="s">
        <v>24893</v>
      </c>
      <c r="B24851" s="1">
        <v>45613</v>
      </c>
      <c r="C24851" s="1" t="str">
        <f t="shared" si="388"/>
        <v>Nov</v>
      </c>
      <c r="D24851" t="s">
        <v>17</v>
      </c>
      <c r="E24851" t="s">
        <v>18</v>
      </c>
      <c r="F24851" t="s">
        <v>40</v>
      </c>
      <c r="G24851" t="s">
        <v>24</v>
      </c>
      <c r="H24851">
        <v>208</v>
      </c>
      <c r="I24851">
        <v>48.33</v>
      </c>
      <c r="J24851">
        <v>2</v>
      </c>
      <c r="K24851" t="s">
        <v>29</v>
      </c>
    </row>
    <row r="24852" spans="1:11" x14ac:dyDescent="0.3">
      <c r="A24852" t="s">
        <v>24894</v>
      </c>
      <c r="B24852" s="1">
        <v>45004</v>
      </c>
      <c r="C24852" s="1" t="str">
        <f t="shared" si="388"/>
        <v>Mar</v>
      </c>
      <c r="D24852" t="s">
        <v>26</v>
      </c>
      <c r="E24852" t="s">
        <v>27</v>
      </c>
      <c r="F24852" t="s">
        <v>40</v>
      </c>
      <c r="G24852" t="s">
        <v>14</v>
      </c>
      <c r="H24852">
        <v>202</v>
      </c>
      <c r="I24852">
        <v>54.03</v>
      </c>
      <c r="J24852">
        <v>5</v>
      </c>
      <c r="K24852" t="s">
        <v>36</v>
      </c>
    </row>
    <row r="24853" spans="1:11" x14ac:dyDescent="0.3">
      <c r="A24853" t="s">
        <v>24895</v>
      </c>
      <c r="B24853" s="1">
        <v>45183</v>
      </c>
      <c r="C24853" s="1" t="str">
        <f t="shared" si="388"/>
        <v>Sep</v>
      </c>
      <c r="D24853" t="s">
        <v>47</v>
      </c>
      <c r="E24853" t="s">
        <v>48</v>
      </c>
      <c r="F24853" t="s">
        <v>13</v>
      </c>
      <c r="G24853" t="s">
        <v>38</v>
      </c>
      <c r="H24853">
        <v>4590</v>
      </c>
      <c r="I24853">
        <v>1271</v>
      </c>
      <c r="J24853">
        <v>4</v>
      </c>
      <c r="K24853" t="s">
        <v>36</v>
      </c>
    </row>
    <row r="24854" spans="1:11" x14ac:dyDescent="0.3">
      <c r="A24854" t="s">
        <v>24896</v>
      </c>
      <c r="B24854" s="1">
        <v>45170</v>
      </c>
      <c r="C24854" s="1" t="str">
        <f t="shared" si="388"/>
        <v>Sep</v>
      </c>
      <c r="D24854" t="s">
        <v>17</v>
      </c>
      <c r="E24854" t="s">
        <v>18</v>
      </c>
      <c r="F24854" t="s">
        <v>28</v>
      </c>
      <c r="G24854" t="s">
        <v>24</v>
      </c>
      <c r="H24854">
        <v>4824</v>
      </c>
      <c r="I24854">
        <v>1427.55</v>
      </c>
      <c r="J24854">
        <v>3</v>
      </c>
      <c r="K24854" t="s">
        <v>29</v>
      </c>
    </row>
    <row r="24855" spans="1:11" x14ac:dyDescent="0.3">
      <c r="A24855" t="s">
        <v>24897</v>
      </c>
      <c r="B24855" s="1">
        <v>45509</v>
      </c>
      <c r="C24855" s="1" t="str">
        <f t="shared" si="388"/>
        <v>Aug</v>
      </c>
      <c r="D24855" t="s">
        <v>86</v>
      </c>
      <c r="E24855" t="s">
        <v>87</v>
      </c>
      <c r="F24855" t="s">
        <v>28</v>
      </c>
      <c r="G24855" t="s">
        <v>53</v>
      </c>
      <c r="H24855">
        <v>1680</v>
      </c>
      <c r="I24855">
        <v>485.12</v>
      </c>
      <c r="J24855">
        <v>3</v>
      </c>
      <c r="K24855" t="s">
        <v>36</v>
      </c>
    </row>
    <row r="24856" spans="1:11" x14ac:dyDescent="0.3">
      <c r="A24856" t="s">
        <v>24898</v>
      </c>
      <c r="B24856" s="1">
        <v>45072</v>
      </c>
      <c r="C24856" s="1" t="str">
        <f t="shared" si="388"/>
        <v>May</v>
      </c>
      <c r="D24856" t="s">
        <v>50</v>
      </c>
      <c r="E24856" t="s">
        <v>51</v>
      </c>
      <c r="F24856" t="s">
        <v>13</v>
      </c>
      <c r="G24856" t="s">
        <v>38</v>
      </c>
      <c r="H24856">
        <v>3388</v>
      </c>
      <c r="I24856">
        <v>442.7</v>
      </c>
      <c r="J24856">
        <v>5</v>
      </c>
      <c r="K24856" t="s">
        <v>29</v>
      </c>
    </row>
    <row r="24857" spans="1:11" x14ac:dyDescent="0.3">
      <c r="A24857" t="s">
        <v>24899</v>
      </c>
      <c r="B24857" s="1">
        <v>45463</v>
      </c>
      <c r="C24857" s="1" t="str">
        <f t="shared" si="388"/>
        <v>Jun</v>
      </c>
      <c r="D24857" t="s">
        <v>43</v>
      </c>
      <c r="E24857" t="s">
        <v>44</v>
      </c>
      <c r="F24857" t="s">
        <v>28</v>
      </c>
      <c r="G24857" t="s">
        <v>35</v>
      </c>
      <c r="H24857">
        <v>3560</v>
      </c>
      <c r="I24857">
        <v>697.38</v>
      </c>
      <c r="J24857">
        <v>5</v>
      </c>
      <c r="K24857" t="s">
        <v>29</v>
      </c>
    </row>
    <row r="24858" spans="1:11" x14ac:dyDescent="0.3">
      <c r="A24858" t="s">
        <v>24900</v>
      </c>
      <c r="B24858" s="1">
        <v>45414</v>
      </c>
      <c r="C24858" s="1" t="str">
        <f t="shared" si="388"/>
        <v>May</v>
      </c>
      <c r="D24858" t="s">
        <v>50</v>
      </c>
      <c r="E24858" t="s">
        <v>51</v>
      </c>
      <c r="F24858" t="s">
        <v>13</v>
      </c>
      <c r="G24858" t="s">
        <v>35</v>
      </c>
      <c r="H24858">
        <v>4842</v>
      </c>
      <c r="I24858">
        <v>1282.58</v>
      </c>
      <c r="J24858">
        <v>4</v>
      </c>
      <c r="K24858" t="s">
        <v>20</v>
      </c>
    </row>
    <row r="24859" spans="1:11" x14ac:dyDescent="0.3">
      <c r="A24859" t="s">
        <v>24901</v>
      </c>
      <c r="B24859" s="1">
        <v>44952</v>
      </c>
      <c r="C24859" s="1" t="str">
        <f t="shared" si="388"/>
        <v>Jan</v>
      </c>
      <c r="D24859" t="s">
        <v>11</v>
      </c>
      <c r="E24859" t="s">
        <v>12</v>
      </c>
      <c r="F24859" t="s">
        <v>40</v>
      </c>
      <c r="G24859" t="s">
        <v>55</v>
      </c>
      <c r="H24859">
        <v>987</v>
      </c>
      <c r="I24859">
        <v>197.38</v>
      </c>
      <c r="J24859">
        <v>1</v>
      </c>
      <c r="K24859" t="s">
        <v>20</v>
      </c>
    </row>
    <row r="24860" spans="1:11" x14ac:dyDescent="0.3">
      <c r="A24860" t="s">
        <v>24902</v>
      </c>
      <c r="B24860" s="1">
        <v>44961</v>
      </c>
      <c r="C24860" s="1" t="str">
        <f t="shared" si="388"/>
        <v>Feb</v>
      </c>
      <c r="D24860" t="s">
        <v>86</v>
      </c>
      <c r="E24860" t="s">
        <v>87</v>
      </c>
      <c r="F24860" t="s">
        <v>13</v>
      </c>
      <c r="G24860" t="s">
        <v>53</v>
      </c>
      <c r="H24860">
        <v>4303</v>
      </c>
      <c r="I24860">
        <v>240.5</v>
      </c>
      <c r="J24860">
        <v>4</v>
      </c>
      <c r="K24860" t="s">
        <v>15</v>
      </c>
    </row>
    <row r="24861" spans="1:11" x14ac:dyDescent="0.3">
      <c r="A24861" t="s">
        <v>24903</v>
      </c>
      <c r="B24861" s="1">
        <v>44936</v>
      </c>
      <c r="C24861" s="1" t="str">
        <f t="shared" si="388"/>
        <v>Jan</v>
      </c>
      <c r="D24861" t="s">
        <v>26</v>
      </c>
      <c r="E24861" t="s">
        <v>27</v>
      </c>
      <c r="F24861" t="s">
        <v>13</v>
      </c>
      <c r="G24861" t="s">
        <v>19</v>
      </c>
      <c r="H24861">
        <v>3969</v>
      </c>
      <c r="I24861">
        <v>378.06</v>
      </c>
      <c r="J24861">
        <v>1</v>
      </c>
      <c r="K24861" t="s">
        <v>36</v>
      </c>
    </row>
    <row r="24862" spans="1:11" x14ac:dyDescent="0.3">
      <c r="A24862" t="s">
        <v>24904</v>
      </c>
      <c r="B24862" s="1">
        <v>45564</v>
      </c>
      <c r="C24862" s="1" t="str">
        <f t="shared" si="388"/>
        <v>Sep</v>
      </c>
      <c r="D24862" t="s">
        <v>22</v>
      </c>
      <c r="E24862" t="s">
        <v>12</v>
      </c>
      <c r="F24862" t="s">
        <v>40</v>
      </c>
      <c r="G24862" t="s">
        <v>19</v>
      </c>
      <c r="H24862">
        <v>1260</v>
      </c>
      <c r="I24862">
        <v>134.38999999999999</v>
      </c>
      <c r="J24862">
        <v>2</v>
      </c>
      <c r="K24862" t="s">
        <v>15</v>
      </c>
    </row>
    <row r="24863" spans="1:11" x14ac:dyDescent="0.3">
      <c r="A24863" t="s">
        <v>24905</v>
      </c>
      <c r="B24863" s="1">
        <v>45481</v>
      </c>
      <c r="C24863" s="1" t="str">
        <f t="shared" si="388"/>
        <v>Jul</v>
      </c>
      <c r="D24863" t="s">
        <v>11</v>
      </c>
      <c r="E24863" t="s">
        <v>12</v>
      </c>
      <c r="F24863" t="s">
        <v>40</v>
      </c>
      <c r="G24863" t="s">
        <v>19</v>
      </c>
      <c r="H24863">
        <v>3656</v>
      </c>
      <c r="I24863">
        <v>746.47</v>
      </c>
      <c r="J24863">
        <v>1</v>
      </c>
      <c r="K24863" t="s">
        <v>36</v>
      </c>
    </row>
    <row r="24864" spans="1:11" x14ac:dyDescent="0.3">
      <c r="A24864" t="s">
        <v>24906</v>
      </c>
      <c r="B24864" s="1">
        <v>45026</v>
      </c>
      <c r="C24864" s="1" t="str">
        <f t="shared" si="388"/>
        <v>Apr</v>
      </c>
      <c r="D24864" t="s">
        <v>43</v>
      </c>
      <c r="E24864" t="s">
        <v>44</v>
      </c>
      <c r="F24864" t="s">
        <v>40</v>
      </c>
      <c r="G24864" t="s">
        <v>14</v>
      </c>
      <c r="H24864">
        <v>4131</v>
      </c>
      <c r="I24864">
        <v>628.55999999999995</v>
      </c>
      <c r="J24864">
        <v>4</v>
      </c>
      <c r="K24864" t="s">
        <v>29</v>
      </c>
    </row>
    <row r="24865" spans="1:11" x14ac:dyDescent="0.3">
      <c r="A24865" t="s">
        <v>24907</v>
      </c>
      <c r="B24865" s="1">
        <v>45330</v>
      </c>
      <c r="C24865" s="1" t="str">
        <f t="shared" si="388"/>
        <v>Feb</v>
      </c>
      <c r="D24865" t="s">
        <v>26</v>
      </c>
      <c r="E24865" t="s">
        <v>27</v>
      </c>
      <c r="F24865" t="s">
        <v>40</v>
      </c>
      <c r="G24865" t="s">
        <v>68</v>
      </c>
      <c r="H24865">
        <v>4892</v>
      </c>
      <c r="I24865">
        <v>548.75</v>
      </c>
      <c r="J24865">
        <v>4</v>
      </c>
      <c r="K24865" t="s">
        <v>15</v>
      </c>
    </row>
    <row r="24866" spans="1:11" x14ac:dyDescent="0.3">
      <c r="A24866" t="s">
        <v>24908</v>
      </c>
      <c r="B24866" s="1">
        <v>45048</v>
      </c>
      <c r="C24866" s="1" t="str">
        <f t="shared" si="388"/>
        <v>May</v>
      </c>
      <c r="D24866" t="s">
        <v>31</v>
      </c>
      <c r="E24866" t="s">
        <v>32</v>
      </c>
      <c r="F24866" t="s">
        <v>23</v>
      </c>
      <c r="G24866" t="s">
        <v>53</v>
      </c>
      <c r="H24866">
        <v>471</v>
      </c>
      <c r="I24866">
        <v>56.41</v>
      </c>
      <c r="J24866">
        <v>1</v>
      </c>
      <c r="K24866" t="s">
        <v>29</v>
      </c>
    </row>
    <row r="24867" spans="1:11" x14ac:dyDescent="0.3">
      <c r="A24867" t="s">
        <v>24909</v>
      </c>
      <c r="B24867" s="1">
        <v>45524</v>
      </c>
      <c r="C24867" s="1" t="str">
        <f t="shared" si="388"/>
        <v>Aug</v>
      </c>
      <c r="D24867" t="s">
        <v>43</v>
      </c>
      <c r="E24867" t="s">
        <v>44</v>
      </c>
      <c r="F24867" t="s">
        <v>28</v>
      </c>
      <c r="G24867" t="s">
        <v>24</v>
      </c>
      <c r="H24867">
        <v>714</v>
      </c>
      <c r="I24867">
        <v>104.66</v>
      </c>
      <c r="J24867">
        <v>5</v>
      </c>
      <c r="K24867" t="s">
        <v>20</v>
      </c>
    </row>
    <row r="24868" spans="1:11" x14ac:dyDescent="0.3">
      <c r="A24868" t="s">
        <v>24910</v>
      </c>
      <c r="B24868" s="1">
        <v>45128</v>
      </c>
      <c r="C24868" s="1" t="str">
        <f t="shared" si="388"/>
        <v>Jul</v>
      </c>
      <c r="D24868" t="s">
        <v>34</v>
      </c>
      <c r="E24868" t="s">
        <v>34</v>
      </c>
      <c r="F24868" t="s">
        <v>28</v>
      </c>
      <c r="G24868" t="s">
        <v>55</v>
      </c>
      <c r="H24868">
        <v>3832</v>
      </c>
      <c r="I24868">
        <v>1135.3499999999999</v>
      </c>
      <c r="J24868">
        <v>5</v>
      </c>
      <c r="K24868" t="s">
        <v>36</v>
      </c>
    </row>
    <row r="24869" spans="1:11" x14ac:dyDescent="0.3">
      <c r="A24869" t="s">
        <v>24911</v>
      </c>
      <c r="B24869" s="1">
        <v>45516</v>
      </c>
      <c r="C24869" s="1" t="str">
        <f t="shared" si="388"/>
        <v>Aug</v>
      </c>
      <c r="D24869" t="s">
        <v>50</v>
      </c>
      <c r="E24869" t="s">
        <v>51</v>
      </c>
      <c r="F24869" t="s">
        <v>28</v>
      </c>
      <c r="G24869" t="s">
        <v>53</v>
      </c>
      <c r="H24869">
        <v>970</v>
      </c>
      <c r="I24869">
        <v>134.83000000000001</v>
      </c>
      <c r="J24869">
        <v>5</v>
      </c>
      <c r="K24869" t="s">
        <v>15</v>
      </c>
    </row>
    <row r="24870" spans="1:11" x14ac:dyDescent="0.3">
      <c r="A24870" t="s">
        <v>24912</v>
      </c>
      <c r="B24870" s="1">
        <v>45227</v>
      </c>
      <c r="C24870" s="1" t="str">
        <f t="shared" si="388"/>
        <v>Oct</v>
      </c>
      <c r="D24870" t="s">
        <v>22</v>
      </c>
      <c r="E24870" t="s">
        <v>12</v>
      </c>
      <c r="F24870" t="s">
        <v>28</v>
      </c>
      <c r="G24870" t="s">
        <v>19</v>
      </c>
      <c r="H24870">
        <v>797</v>
      </c>
      <c r="I24870">
        <v>61.61</v>
      </c>
      <c r="J24870">
        <v>3</v>
      </c>
      <c r="K24870" t="s">
        <v>36</v>
      </c>
    </row>
    <row r="24871" spans="1:11" x14ac:dyDescent="0.3">
      <c r="A24871" t="s">
        <v>24913</v>
      </c>
      <c r="B24871" s="1">
        <v>45381</v>
      </c>
      <c r="C24871" s="1" t="str">
        <f t="shared" si="388"/>
        <v>Mar</v>
      </c>
      <c r="D24871" t="s">
        <v>43</v>
      </c>
      <c r="E24871" t="s">
        <v>44</v>
      </c>
      <c r="F24871" t="s">
        <v>13</v>
      </c>
      <c r="G24871" t="s">
        <v>68</v>
      </c>
      <c r="H24871">
        <v>4655</v>
      </c>
      <c r="I24871">
        <v>1202.1500000000001</v>
      </c>
      <c r="J24871">
        <v>2</v>
      </c>
      <c r="K24871" t="s">
        <v>29</v>
      </c>
    </row>
    <row r="24872" spans="1:11" x14ac:dyDescent="0.3">
      <c r="A24872" t="s">
        <v>24914</v>
      </c>
      <c r="B24872" s="1">
        <v>45066</v>
      </c>
      <c r="C24872" s="1" t="str">
        <f t="shared" si="388"/>
        <v>May</v>
      </c>
      <c r="D24872" t="s">
        <v>50</v>
      </c>
      <c r="E24872" t="s">
        <v>51</v>
      </c>
      <c r="F24872" t="s">
        <v>23</v>
      </c>
      <c r="G24872" t="s">
        <v>68</v>
      </c>
      <c r="H24872">
        <v>2866</v>
      </c>
      <c r="I24872">
        <v>176.87</v>
      </c>
      <c r="J24872">
        <v>4</v>
      </c>
      <c r="K24872" t="s">
        <v>20</v>
      </c>
    </row>
    <row r="24873" spans="1:11" x14ac:dyDescent="0.3">
      <c r="A24873" t="s">
        <v>24915</v>
      </c>
      <c r="B24873" s="1">
        <v>44979</v>
      </c>
      <c r="C24873" s="1" t="str">
        <f t="shared" si="388"/>
        <v>Feb</v>
      </c>
      <c r="D24873" t="s">
        <v>31</v>
      </c>
      <c r="E24873" t="s">
        <v>32</v>
      </c>
      <c r="F24873" t="s">
        <v>13</v>
      </c>
      <c r="G24873" t="s">
        <v>14</v>
      </c>
      <c r="H24873">
        <v>3160</v>
      </c>
      <c r="I24873">
        <v>421.56</v>
      </c>
      <c r="J24873">
        <v>2</v>
      </c>
      <c r="K24873" t="s">
        <v>36</v>
      </c>
    </row>
    <row r="24874" spans="1:11" x14ac:dyDescent="0.3">
      <c r="A24874" t="s">
        <v>24916</v>
      </c>
      <c r="B24874" s="1">
        <v>45243</v>
      </c>
      <c r="C24874" s="1" t="str">
        <f t="shared" si="388"/>
        <v>Nov</v>
      </c>
      <c r="D24874" t="s">
        <v>47</v>
      </c>
      <c r="E24874" t="s">
        <v>48</v>
      </c>
      <c r="F24874" t="s">
        <v>28</v>
      </c>
      <c r="G24874" t="s">
        <v>38</v>
      </c>
      <c r="H24874">
        <v>3079</v>
      </c>
      <c r="I24874">
        <v>868.84</v>
      </c>
      <c r="J24874">
        <v>2</v>
      </c>
      <c r="K24874" t="s">
        <v>36</v>
      </c>
    </row>
    <row r="24875" spans="1:11" x14ac:dyDescent="0.3">
      <c r="A24875" t="s">
        <v>24917</v>
      </c>
      <c r="B24875" s="1">
        <v>45591</v>
      </c>
      <c r="C24875" s="1" t="str">
        <f t="shared" si="388"/>
        <v>Oct</v>
      </c>
      <c r="D24875" t="s">
        <v>43</v>
      </c>
      <c r="E24875" t="s">
        <v>44</v>
      </c>
      <c r="F24875" t="s">
        <v>40</v>
      </c>
      <c r="G24875" t="s">
        <v>68</v>
      </c>
      <c r="H24875">
        <v>2589</v>
      </c>
      <c r="I24875">
        <v>398.82</v>
      </c>
      <c r="J24875">
        <v>4</v>
      </c>
      <c r="K24875" t="s">
        <v>36</v>
      </c>
    </row>
    <row r="24876" spans="1:11" x14ac:dyDescent="0.3">
      <c r="A24876" t="s">
        <v>24918</v>
      </c>
      <c r="B24876" s="1">
        <v>45085</v>
      </c>
      <c r="C24876" s="1" t="str">
        <f t="shared" si="388"/>
        <v>Jun</v>
      </c>
      <c r="D24876" t="s">
        <v>50</v>
      </c>
      <c r="E24876" t="s">
        <v>51</v>
      </c>
      <c r="F24876" t="s">
        <v>40</v>
      </c>
      <c r="G24876" t="s">
        <v>19</v>
      </c>
      <c r="H24876">
        <v>4072</v>
      </c>
      <c r="I24876">
        <v>711.58</v>
      </c>
      <c r="J24876">
        <v>5</v>
      </c>
      <c r="K24876" t="s">
        <v>15</v>
      </c>
    </row>
    <row r="24877" spans="1:11" x14ac:dyDescent="0.3">
      <c r="A24877" t="s">
        <v>24919</v>
      </c>
      <c r="B24877" s="1">
        <v>45289</v>
      </c>
      <c r="C24877" s="1" t="str">
        <f t="shared" si="388"/>
        <v>Dec</v>
      </c>
      <c r="D24877" t="s">
        <v>17</v>
      </c>
      <c r="E24877" t="s">
        <v>18</v>
      </c>
      <c r="F24877" t="s">
        <v>28</v>
      </c>
      <c r="G24877" t="s">
        <v>55</v>
      </c>
      <c r="H24877">
        <v>4126</v>
      </c>
      <c r="I24877">
        <v>870.52</v>
      </c>
      <c r="J24877">
        <v>1</v>
      </c>
      <c r="K24877" t="s">
        <v>36</v>
      </c>
    </row>
    <row r="24878" spans="1:11" x14ac:dyDescent="0.3">
      <c r="A24878" t="s">
        <v>24920</v>
      </c>
      <c r="B24878" s="1">
        <v>44929</v>
      </c>
      <c r="C24878" s="1" t="str">
        <f t="shared" si="388"/>
        <v>Jan</v>
      </c>
      <c r="D24878" t="s">
        <v>43</v>
      </c>
      <c r="E24878" t="s">
        <v>44</v>
      </c>
      <c r="F24878" t="s">
        <v>28</v>
      </c>
      <c r="G24878" t="s">
        <v>53</v>
      </c>
      <c r="H24878">
        <v>2674</v>
      </c>
      <c r="I24878">
        <v>161.08000000000001</v>
      </c>
      <c r="J24878">
        <v>5</v>
      </c>
      <c r="K24878" t="s">
        <v>36</v>
      </c>
    </row>
    <row r="24879" spans="1:11" x14ac:dyDescent="0.3">
      <c r="A24879" t="s">
        <v>24921</v>
      </c>
      <c r="B24879" s="1">
        <v>45342</v>
      </c>
      <c r="C24879" s="1" t="str">
        <f t="shared" si="388"/>
        <v>Feb</v>
      </c>
      <c r="D24879" t="s">
        <v>43</v>
      </c>
      <c r="E24879" t="s">
        <v>44</v>
      </c>
      <c r="F24879" t="s">
        <v>23</v>
      </c>
      <c r="G24879" t="s">
        <v>19</v>
      </c>
      <c r="H24879">
        <v>3252</v>
      </c>
      <c r="I24879">
        <v>449.05</v>
      </c>
      <c r="J24879">
        <v>4</v>
      </c>
      <c r="K24879" t="s">
        <v>20</v>
      </c>
    </row>
    <row r="24880" spans="1:11" x14ac:dyDescent="0.3">
      <c r="A24880" t="s">
        <v>24922</v>
      </c>
      <c r="B24880" s="1">
        <v>45397</v>
      </c>
      <c r="C24880" s="1" t="str">
        <f t="shared" si="388"/>
        <v>Apr</v>
      </c>
      <c r="D24880" t="s">
        <v>17</v>
      </c>
      <c r="E24880" t="s">
        <v>18</v>
      </c>
      <c r="F24880" t="s">
        <v>40</v>
      </c>
      <c r="G24880" t="s">
        <v>35</v>
      </c>
      <c r="H24880">
        <v>4113</v>
      </c>
      <c r="I24880">
        <v>318.85000000000002</v>
      </c>
      <c r="J24880">
        <v>2</v>
      </c>
      <c r="K24880" t="s">
        <v>15</v>
      </c>
    </row>
    <row r="24881" spans="1:11" x14ac:dyDescent="0.3">
      <c r="A24881" t="s">
        <v>24923</v>
      </c>
      <c r="B24881" s="1">
        <v>44971</v>
      </c>
      <c r="C24881" s="1" t="str">
        <f t="shared" si="388"/>
        <v>Feb</v>
      </c>
      <c r="D24881" t="s">
        <v>43</v>
      </c>
      <c r="E24881" t="s">
        <v>44</v>
      </c>
      <c r="F24881" t="s">
        <v>13</v>
      </c>
      <c r="G24881" t="s">
        <v>35</v>
      </c>
      <c r="H24881">
        <v>3911</v>
      </c>
      <c r="I24881">
        <v>328.07</v>
      </c>
      <c r="J24881">
        <v>4</v>
      </c>
      <c r="K24881" t="s">
        <v>36</v>
      </c>
    </row>
    <row r="24882" spans="1:11" x14ac:dyDescent="0.3">
      <c r="A24882" t="s">
        <v>24924</v>
      </c>
      <c r="B24882" s="1">
        <v>45166</v>
      </c>
      <c r="C24882" s="1" t="str">
        <f t="shared" si="388"/>
        <v>Aug</v>
      </c>
      <c r="D24882" t="s">
        <v>34</v>
      </c>
      <c r="E24882" t="s">
        <v>34</v>
      </c>
      <c r="F24882" t="s">
        <v>13</v>
      </c>
      <c r="G24882" t="s">
        <v>24</v>
      </c>
      <c r="H24882">
        <v>4294</v>
      </c>
      <c r="I24882">
        <v>398.16</v>
      </c>
      <c r="J24882">
        <v>1</v>
      </c>
      <c r="K24882" t="s">
        <v>20</v>
      </c>
    </row>
    <row r="24883" spans="1:11" x14ac:dyDescent="0.3">
      <c r="A24883" t="s">
        <v>24925</v>
      </c>
      <c r="B24883" s="1">
        <v>45608</v>
      </c>
      <c r="C24883" s="1" t="str">
        <f t="shared" si="388"/>
        <v>Nov</v>
      </c>
      <c r="D24883" t="s">
        <v>26</v>
      </c>
      <c r="E24883" t="s">
        <v>27</v>
      </c>
      <c r="F24883" t="s">
        <v>13</v>
      </c>
      <c r="G24883" t="s">
        <v>53</v>
      </c>
      <c r="H24883">
        <v>3272</v>
      </c>
      <c r="I24883">
        <v>562.25</v>
      </c>
      <c r="J24883">
        <v>4</v>
      </c>
      <c r="K24883" t="s">
        <v>20</v>
      </c>
    </row>
    <row r="24884" spans="1:11" x14ac:dyDescent="0.3">
      <c r="A24884" t="s">
        <v>24926</v>
      </c>
      <c r="B24884" s="1">
        <v>45415</v>
      </c>
      <c r="C24884" s="1" t="str">
        <f t="shared" si="388"/>
        <v>May</v>
      </c>
      <c r="D24884" t="s">
        <v>43</v>
      </c>
      <c r="E24884" t="s">
        <v>44</v>
      </c>
      <c r="F24884" t="s">
        <v>23</v>
      </c>
      <c r="G24884" t="s">
        <v>35</v>
      </c>
      <c r="H24884">
        <v>462</v>
      </c>
      <c r="I24884">
        <v>29.47</v>
      </c>
      <c r="J24884">
        <v>4</v>
      </c>
      <c r="K24884" t="s">
        <v>36</v>
      </c>
    </row>
    <row r="24885" spans="1:11" x14ac:dyDescent="0.3">
      <c r="A24885" t="s">
        <v>24927</v>
      </c>
      <c r="B24885" s="1">
        <v>45337</v>
      </c>
      <c r="C24885" s="1" t="str">
        <f t="shared" si="388"/>
        <v>Feb</v>
      </c>
      <c r="D24885" t="s">
        <v>31</v>
      </c>
      <c r="E24885" t="s">
        <v>32</v>
      </c>
      <c r="F24885" t="s">
        <v>13</v>
      </c>
      <c r="G24885" t="s">
        <v>35</v>
      </c>
      <c r="H24885">
        <v>4702</v>
      </c>
      <c r="I24885">
        <v>296.62</v>
      </c>
      <c r="J24885">
        <v>4</v>
      </c>
      <c r="K24885" t="s">
        <v>29</v>
      </c>
    </row>
    <row r="24886" spans="1:11" x14ac:dyDescent="0.3">
      <c r="A24886" t="s">
        <v>24928</v>
      </c>
      <c r="B24886" s="1">
        <v>45112</v>
      </c>
      <c r="C24886" s="1" t="str">
        <f t="shared" si="388"/>
        <v>Jul</v>
      </c>
      <c r="D24886" t="s">
        <v>34</v>
      </c>
      <c r="E24886" t="s">
        <v>34</v>
      </c>
      <c r="F24886" t="s">
        <v>28</v>
      </c>
      <c r="G24886" t="s">
        <v>19</v>
      </c>
      <c r="H24886">
        <v>858</v>
      </c>
      <c r="I24886">
        <v>189.61</v>
      </c>
      <c r="J24886">
        <v>5</v>
      </c>
      <c r="K24886" t="s">
        <v>20</v>
      </c>
    </row>
    <row r="24887" spans="1:11" x14ac:dyDescent="0.3">
      <c r="A24887" t="s">
        <v>24929</v>
      </c>
      <c r="B24887" s="1">
        <v>45431</v>
      </c>
      <c r="C24887" s="1" t="str">
        <f t="shared" si="388"/>
        <v>May</v>
      </c>
      <c r="D24887" t="s">
        <v>17</v>
      </c>
      <c r="E24887" t="s">
        <v>18</v>
      </c>
      <c r="F24887" t="s">
        <v>28</v>
      </c>
      <c r="G24887" t="s">
        <v>14</v>
      </c>
      <c r="H24887">
        <v>4728</v>
      </c>
      <c r="I24887">
        <v>1415.05</v>
      </c>
      <c r="J24887">
        <v>2</v>
      </c>
      <c r="K24887" t="s">
        <v>15</v>
      </c>
    </row>
    <row r="24888" spans="1:11" x14ac:dyDescent="0.3">
      <c r="A24888" t="s">
        <v>24930</v>
      </c>
      <c r="B24888" s="1">
        <v>45087</v>
      </c>
      <c r="C24888" s="1" t="str">
        <f t="shared" si="388"/>
        <v>Jun</v>
      </c>
      <c r="D24888" t="s">
        <v>47</v>
      </c>
      <c r="E24888" t="s">
        <v>48</v>
      </c>
      <c r="F24888" t="s">
        <v>40</v>
      </c>
      <c r="G24888" t="s">
        <v>24</v>
      </c>
      <c r="H24888">
        <v>1763</v>
      </c>
      <c r="I24888">
        <v>280.36</v>
      </c>
      <c r="J24888">
        <v>4</v>
      </c>
      <c r="K24888" t="s">
        <v>20</v>
      </c>
    </row>
    <row r="24889" spans="1:11" x14ac:dyDescent="0.3">
      <c r="A24889" t="s">
        <v>24931</v>
      </c>
      <c r="B24889" s="1">
        <v>45047</v>
      </c>
      <c r="C24889" s="1" t="str">
        <f t="shared" si="388"/>
        <v>May</v>
      </c>
      <c r="D24889" t="s">
        <v>47</v>
      </c>
      <c r="E24889" t="s">
        <v>48</v>
      </c>
      <c r="F24889" t="s">
        <v>23</v>
      </c>
      <c r="G24889" t="s">
        <v>53</v>
      </c>
      <c r="H24889">
        <v>4796</v>
      </c>
      <c r="I24889">
        <v>499.28</v>
      </c>
      <c r="J24889">
        <v>4</v>
      </c>
      <c r="K24889" t="s">
        <v>20</v>
      </c>
    </row>
    <row r="24890" spans="1:11" x14ac:dyDescent="0.3">
      <c r="A24890" t="s">
        <v>24932</v>
      </c>
      <c r="B24890" s="1">
        <v>45512</v>
      </c>
      <c r="C24890" s="1" t="str">
        <f t="shared" si="388"/>
        <v>Aug</v>
      </c>
      <c r="D24890" t="s">
        <v>31</v>
      </c>
      <c r="E24890" t="s">
        <v>32</v>
      </c>
      <c r="F24890" t="s">
        <v>28</v>
      </c>
      <c r="G24890" t="s">
        <v>68</v>
      </c>
      <c r="H24890">
        <v>2635</v>
      </c>
      <c r="I24890">
        <v>255.22</v>
      </c>
      <c r="J24890">
        <v>5</v>
      </c>
      <c r="K24890" t="s">
        <v>36</v>
      </c>
    </row>
    <row r="24891" spans="1:11" x14ac:dyDescent="0.3">
      <c r="A24891" t="s">
        <v>24933</v>
      </c>
      <c r="B24891" s="1">
        <v>45120</v>
      </c>
      <c r="C24891" s="1" t="str">
        <f t="shared" si="388"/>
        <v>Jul</v>
      </c>
      <c r="D24891" t="s">
        <v>26</v>
      </c>
      <c r="E24891" t="s">
        <v>27</v>
      </c>
      <c r="F24891" t="s">
        <v>13</v>
      </c>
      <c r="G24891" t="s">
        <v>38</v>
      </c>
      <c r="H24891">
        <v>4448</v>
      </c>
      <c r="I24891">
        <v>668.46</v>
      </c>
      <c r="J24891">
        <v>4</v>
      </c>
      <c r="K24891" t="s">
        <v>29</v>
      </c>
    </row>
    <row r="24892" spans="1:11" x14ac:dyDescent="0.3">
      <c r="A24892" t="s">
        <v>24934</v>
      </c>
      <c r="B24892" s="1">
        <v>45346</v>
      </c>
      <c r="C24892" s="1" t="str">
        <f t="shared" si="388"/>
        <v>Feb</v>
      </c>
      <c r="D24892" t="s">
        <v>26</v>
      </c>
      <c r="E24892" t="s">
        <v>27</v>
      </c>
      <c r="F24892" t="s">
        <v>13</v>
      </c>
      <c r="G24892" t="s">
        <v>24</v>
      </c>
      <c r="H24892">
        <v>4092</v>
      </c>
      <c r="I24892">
        <v>299.02999999999997</v>
      </c>
      <c r="J24892">
        <v>1</v>
      </c>
      <c r="K24892" t="s">
        <v>15</v>
      </c>
    </row>
    <row r="24893" spans="1:11" x14ac:dyDescent="0.3">
      <c r="A24893" t="s">
        <v>24935</v>
      </c>
      <c r="B24893" s="1">
        <v>45463</v>
      </c>
      <c r="C24893" s="1" t="str">
        <f t="shared" si="388"/>
        <v>Jun</v>
      </c>
      <c r="D24893" t="s">
        <v>86</v>
      </c>
      <c r="E24893" t="s">
        <v>87</v>
      </c>
      <c r="F24893" t="s">
        <v>28</v>
      </c>
      <c r="G24893" t="s">
        <v>38</v>
      </c>
      <c r="H24893">
        <v>2010</v>
      </c>
      <c r="I24893">
        <v>243.77</v>
      </c>
      <c r="J24893">
        <v>2</v>
      </c>
      <c r="K24893" t="s">
        <v>29</v>
      </c>
    </row>
    <row r="24894" spans="1:11" x14ac:dyDescent="0.3">
      <c r="A24894" t="s">
        <v>24936</v>
      </c>
      <c r="B24894" s="1">
        <v>45106</v>
      </c>
      <c r="C24894" s="1" t="str">
        <f t="shared" si="388"/>
        <v>Jun</v>
      </c>
      <c r="D24894" t="s">
        <v>50</v>
      </c>
      <c r="E24894" t="s">
        <v>51</v>
      </c>
      <c r="F24894" t="s">
        <v>28</v>
      </c>
      <c r="G24894" t="s">
        <v>38</v>
      </c>
      <c r="H24894">
        <v>2370</v>
      </c>
      <c r="I24894">
        <v>367.76</v>
      </c>
      <c r="J24894">
        <v>4</v>
      </c>
      <c r="K24894" t="s">
        <v>15</v>
      </c>
    </row>
    <row r="24895" spans="1:11" x14ac:dyDescent="0.3">
      <c r="A24895" t="s">
        <v>24937</v>
      </c>
      <c r="B24895" s="1">
        <v>45225</v>
      </c>
      <c r="C24895" s="1" t="str">
        <f t="shared" si="388"/>
        <v>Oct</v>
      </c>
      <c r="D24895" t="s">
        <v>22</v>
      </c>
      <c r="E24895" t="s">
        <v>12</v>
      </c>
      <c r="F24895" t="s">
        <v>40</v>
      </c>
      <c r="G24895" t="s">
        <v>24</v>
      </c>
      <c r="H24895">
        <v>442</v>
      </c>
      <c r="I24895">
        <v>85.23</v>
      </c>
      <c r="J24895">
        <v>4</v>
      </c>
      <c r="K24895" t="s">
        <v>15</v>
      </c>
    </row>
    <row r="24896" spans="1:11" x14ac:dyDescent="0.3">
      <c r="A24896" t="s">
        <v>24938</v>
      </c>
      <c r="B24896" s="1">
        <v>45337</v>
      </c>
      <c r="C24896" s="1" t="str">
        <f t="shared" si="388"/>
        <v>Feb</v>
      </c>
      <c r="D24896" t="s">
        <v>34</v>
      </c>
      <c r="E24896" t="s">
        <v>34</v>
      </c>
      <c r="F24896" t="s">
        <v>23</v>
      </c>
      <c r="G24896" t="s">
        <v>14</v>
      </c>
      <c r="H24896">
        <v>3049</v>
      </c>
      <c r="I24896">
        <v>839.27</v>
      </c>
      <c r="J24896">
        <v>5</v>
      </c>
      <c r="K24896" t="s">
        <v>20</v>
      </c>
    </row>
    <row r="24897" spans="1:11" x14ac:dyDescent="0.3">
      <c r="A24897" t="s">
        <v>24939</v>
      </c>
      <c r="B24897" s="1">
        <v>45187</v>
      </c>
      <c r="C24897" s="1" t="str">
        <f t="shared" si="388"/>
        <v>Sep</v>
      </c>
      <c r="D24897" t="s">
        <v>31</v>
      </c>
      <c r="E24897" t="s">
        <v>32</v>
      </c>
      <c r="F24897" t="s">
        <v>40</v>
      </c>
      <c r="G24897" t="s">
        <v>53</v>
      </c>
      <c r="H24897">
        <v>4803</v>
      </c>
      <c r="I24897">
        <v>1181.76</v>
      </c>
      <c r="J24897">
        <v>5</v>
      </c>
      <c r="K24897" t="s">
        <v>20</v>
      </c>
    </row>
    <row r="24898" spans="1:11" x14ac:dyDescent="0.3">
      <c r="A24898" t="s">
        <v>24940</v>
      </c>
      <c r="B24898" s="1">
        <v>44958</v>
      </c>
      <c r="C24898" s="1" t="str">
        <f t="shared" ref="C24898:C24961" si="389">TEXT(B24898,"mmm")</f>
        <v>Feb</v>
      </c>
      <c r="D24898" t="s">
        <v>43</v>
      </c>
      <c r="E24898" t="s">
        <v>44</v>
      </c>
      <c r="F24898" t="s">
        <v>23</v>
      </c>
      <c r="G24898" t="s">
        <v>35</v>
      </c>
      <c r="H24898">
        <v>3554</v>
      </c>
      <c r="I24898">
        <v>952.68</v>
      </c>
      <c r="J24898">
        <v>2</v>
      </c>
      <c r="K24898" t="s">
        <v>29</v>
      </c>
    </row>
    <row r="24899" spans="1:11" x14ac:dyDescent="0.3">
      <c r="A24899" t="s">
        <v>24941</v>
      </c>
      <c r="B24899" s="1">
        <v>45373</v>
      </c>
      <c r="C24899" s="1" t="str">
        <f t="shared" si="389"/>
        <v>Mar</v>
      </c>
      <c r="D24899" t="s">
        <v>86</v>
      </c>
      <c r="E24899" t="s">
        <v>87</v>
      </c>
      <c r="F24899" t="s">
        <v>13</v>
      </c>
      <c r="G24899" t="s">
        <v>24</v>
      </c>
      <c r="H24899">
        <v>1986</v>
      </c>
      <c r="I24899">
        <v>310.45999999999998</v>
      </c>
      <c r="J24899">
        <v>2</v>
      </c>
      <c r="K24899" t="s">
        <v>36</v>
      </c>
    </row>
    <row r="24900" spans="1:11" x14ac:dyDescent="0.3">
      <c r="A24900" t="s">
        <v>24942</v>
      </c>
      <c r="B24900" s="1">
        <v>44993</v>
      </c>
      <c r="C24900" s="1" t="str">
        <f t="shared" si="389"/>
        <v>Mar</v>
      </c>
      <c r="D24900" t="s">
        <v>50</v>
      </c>
      <c r="E24900" t="s">
        <v>51</v>
      </c>
      <c r="F24900" t="s">
        <v>28</v>
      </c>
      <c r="G24900" t="s">
        <v>55</v>
      </c>
      <c r="H24900">
        <v>2706</v>
      </c>
      <c r="I24900">
        <v>354.38</v>
      </c>
      <c r="J24900">
        <v>5</v>
      </c>
      <c r="K24900" t="s">
        <v>29</v>
      </c>
    </row>
    <row r="24901" spans="1:11" x14ac:dyDescent="0.3">
      <c r="A24901" t="s">
        <v>24943</v>
      </c>
      <c r="B24901" s="1">
        <v>44937</v>
      </c>
      <c r="C24901" s="1" t="str">
        <f t="shared" si="389"/>
        <v>Jan</v>
      </c>
      <c r="D24901" t="s">
        <v>31</v>
      </c>
      <c r="E24901" t="s">
        <v>32</v>
      </c>
      <c r="F24901" t="s">
        <v>28</v>
      </c>
      <c r="G24901" t="s">
        <v>53</v>
      </c>
      <c r="H24901">
        <v>3052</v>
      </c>
      <c r="I24901">
        <v>650.04999999999995</v>
      </c>
      <c r="J24901">
        <v>1</v>
      </c>
      <c r="K24901" t="s">
        <v>20</v>
      </c>
    </row>
    <row r="24902" spans="1:11" x14ac:dyDescent="0.3">
      <c r="A24902" t="s">
        <v>24944</v>
      </c>
      <c r="B24902" s="1">
        <v>45373</v>
      </c>
      <c r="C24902" s="1" t="str">
        <f t="shared" si="389"/>
        <v>Mar</v>
      </c>
      <c r="D24902" t="s">
        <v>50</v>
      </c>
      <c r="E24902" t="s">
        <v>51</v>
      </c>
      <c r="F24902" t="s">
        <v>40</v>
      </c>
      <c r="G24902" t="s">
        <v>24</v>
      </c>
      <c r="H24902">
        <v>2488</v>
      </c>
      <c r="I24902">
        <v>242.2</v>
      </c>
      <c r="J24902">
        <v>2</v>
      </c>
      <c r="K24902" t="s">
        <v>29</v>
      </c>
    </row>
    <row r="24903" spans="1:11" x14ac:dyDescent="0.3">
      <c r="A24903" t="s">
        <v>24945</v>
      </c>
      <c r="B24903" s="1">
        <v>45095</v>
      </c>
      <c r="C24903" s="1" t="str">
        <f t="shared" si="389"/>
        <v>Jun</v>
      </c>
      <c r="D24903" t="s">
        <v>11</v>
      </c>
      <c r="E24903" t="s">
        <v>12</v>
      </c>
      <c r="F24903" t="s">
        <v>28</v>
      </c>
      <c r="G24903" t="s">
        <v>38</v>
      </c>
      <c r="H24903">
        <v>2414</v>
      </c>
      <c r="I24903">
        <v>173.95</v>
      </c>
      <c r="J24903">
        <v>4</v>
      </c>
      <c r="K24903" t="s">
        <v>15</v>
      </c>
    </row>
    <row r="24904" spans="1:11" x14ac:dyDescent="0.3">
      <c r="A24904" t="s">
        <v>24946</v>
      </c>
      <c r="B24904" s="1">
        <v>45143</v>
      </c>
      <c r="C24904" s="1" t="str">
        <f t="shared" si="389"/>
        <v>Aug</v>
      </c>
      <c r="D24904" t="s">
        <v>17</v>
      </c>
      <c r="E24904" t="s">
        <v>18</v>
      </c>
      <c r="F24904" t="s">
        <v>40</v>
      </c>
      <c r="G24904" t="s">
        <v>19</v>
      </c>
      <c r="H24904">
        <v>2667</v>
      </c>
      <c r="I24904">
        <v>608.74</v>
      </c>
      <c r="J24904">
        <v>4</v>
      </c>
      <c r="K24904" t="s">
        <v>20</v>
      </c>
    </row>
    <row r="24905" spans="1:11" x14ac:dyDescent="0.3">
      <c r="A24905" t="s">
        <v>24947</v>
      </c>
      <c r="B24905" s="1">
        <v>45371</v>
      </c>
      <c r="C24905" s="1" t="str">
        <f t="shared" si="389"/>
        <v>Mar</v>
      </c>
      <c r="D24905" t="s">
        <v>50</v>
      </c>
      <c r="E24905" t="s">
        <v>51</v>
      </c>
      <c r="F24905" t="s">
        <v>23</v>
      </c>
      <c r="G24905" t="s">
        <v>55</v>
      </c>
      <c r="H24905">
        <v>337</v>
      </c>
      <c r="I24905">
        <v>51.54</v>
      </c>
      <c r="J24905">
        <v>5</v>
      </c>
      <c r="K24905" t="s">
        <v>15</v>
      </c>
    </row>
    <row r="24906" spans="1:11" x14ac:dyDescent="0.3">
      <c r="A24906" t="s">
        <v>24948</v>
      </c>
      <c r="B24906" s="1">
        <v>45362</v>
      </c>
      <c r="C24906" s="1" t="str">
        <f t="shared" si="389"/>
        <v>Mar</v>
      </c>
      <c r="D24906" t="s">
        <v>31</v>
      </c>
      <c r="E24906" t="s">
        <v>32</v>
      </c>
      <c r="F24906" t="s">
        <v>28</v>
      </c>
      <c r="G24906" t="s">
        <v>53</v>
      </c>
      <c r="H24906">
        <v>4837</v>
      </c>
      <c r="I24906">
        <v>528.48</v>
      </c>
      <c r="J24906">
        <v>4</v>
      </c>
      <c r="K24906" t="s">
        <v>20</v>
      </c>
    </row>
    <row r="24907" spans="1:11" x14ac:dyDescent="0.3">
      <c r="A24907" t="s">
        <v>24949</v>
      </c>
      <c r="B24907" s="1">
        <v>45297</v>
      </c>
      <c r="C24907" s="1" t="str">
        <f t="shared" si="389"/>
        <v>Jan</v>
      </c>
      <c r="D24907" t="s">
        <v>17</v>
      </c>
      <c r="E24907" t="s">
        <v>18</v>
      </c>
      <c r="F24907" t="s">
        <v>28</v>
      </c>
      <c r="G24907" t="s">
        <v>35</v>
      </c>
      <c r="H24907">
        <v>3647</v>
      </c>
      <c r="I24907">
        <v>1040.3</v>
      </c>
      <c r="J24907">
        <v>3</v>
      </c>
      <c r="K24907" t="s">
        <v>36</v>
      </c>
    </row>
    <row r="24908" spans="1:11" x14ac:dyDescent="0.3">
      <c r="A24908" t="s">
        <v>24950</v>
      </c>
      <c r="B24908" s="1">
        <v>45530</v>
      </c>
      <c r="C24908" s="1" t="str">
        <f t="shared" si="389"/>
        <v>Aug</v>
      </c>
      <c r="D24908" t="s">
        <v>17</v>
      </c>
      <c r="E24908" t="s">
        <v>18</v>
      </c>
      <c r="F24908" t="s">
        <v>28</v>
      </c>
      <c r="G24908" t="s">
        <v>38</v>
      </c>
      <c r="H24908">
        <v>213</v>
      </c>
      <c r="I24908">
        <v>27.45</v>
      </c>
      <c r="J24908">
        <v>5</v>
      </c>
      <c r="K24908" t="s">
        <v>15</v>
      </c>
    </row>
    <row r="24909" spans="1:11" x14ac:dyDescent="0.3">
      <c r="A24909" t="s">
        <v>24951</v>
      </c>
      <c r="B24909" s="1">
        <v>44948</v>
      </c>
      <c r="C24909" s="1" t="str">
        <f t="shared" si="389"/>
        <v>Jan</v>
      </c>
      <c r="D24909" t="s">
        <v>34</v>
      </c>
      <c r="E24909" t="s">
        <v>34</v>
      </c>
      <c r="F24909" t="s">
        <v>40</v>
      </c>
      <c r="G24909" t="s">
        <v>38</v>
      </c>
      <c r="H24909">
        <v>3857</v>
      </c>
      <c r="I24909">
        <v>255.42</v>
      </c>
      <c r="J24909">
        <v>5</v>
      </c>
      <c r="K24909" t="s">
        <v>29</v>
      </c>
    </row>
    <row r="24910" spans="1:11" x14ac:dyDescent="0.3">
      <c r="A24910" t="s">
        <v>24952</v>
      </c>
      <c r="B24910" s="1">
        <v>45105</v>
      </c>
      <c r="C24910" s="1" t="str">
        <f t="shared" si="389"/>
        <v>Jun</v>
      </c>
      <c r="D24910" t="s">
        <v>17</v>
      </c>
      <c r="E24910" t="s">
        <v>18</v>
      </c>
      <c r="F24910" t="s">
        <v>23</v>
      </c>
      <c r="G24910" t="s">
        <v>14</v>
      </c>
      <c r="H24910">
        <v>1800</v>
      </c>
      <c r="I24910">
        <v>112.99</v>
      </c>
      <c r="J24910">
        <v>1</v>
      </c>
      <c r="K24910" t="s">
        <v>15</v>
      </c>
    </row>
    <row r="24911" spans="1:11" x14ac:dyDescent="0.3">
      <c r="A24911" t="s">
        <v>24953</v>
      </c>
      <c r="B24911" s="1">
        <v>45350</v>
      </c>
      <c r="C24911" s="1" t="str">
        <f t="shared" si="389"/>
        <v>Feb</v>
      </c>
      <c r="D24911" t="s">
        <v>26</v>
      </c>
      <c r="E24911" t="s">
        <v>27</v>
      </c>
      <c r="F24911" t="s">
        <v>40</v>
      </c>
      <c r="G24911" t="s">
        <v>38</v>
      </c>
      <c r="H24911">
        <v>3015</v>
      </c>
      <c r="I24911">
        <v>546.28</v>
      </c>
      <c r="J24911">
        <v>4</v>
      </c>
      <c r="K24911" t="s">
        <v>36</v>
      </c>
    </row>
    <row r="24912" spans="1:11" x14ac:dyDescent="0.3">
      <c r="A24912" t="s">
        <v>24954</v>
      </c>
      <c r="B24912" s="1">
        <v>45013</v>
      </c>
      <c r="C24912" s="1" t="str">
        <f t="shared" si="389"/>
        <v>Mar</v>
      </c>
      <c r="D24912" t="s">
        <v>86</v>
      </c>
      <c r="E24912" t="s">
        <v>87</v>
      </c>
      <c r="F24912" t="s">
        <v>13</v>
      </c>
      <c r="G24912" t="s">
        <v>19</v>
      </c>
      <c r="H24912">
        <v>610</v>
      </c>
      <c r="I24912">
        <v>86.15</v>
      </c>
      <c r="J24912">
        <v>3</v>
      </c>
      <c r="K24912" t="s">
        <v>29</v>
      </c>
    </row>
    <row r="24913" spans="1:11" x14ac:dyDescent="0.3">
      <c r="A24913" t="s">
        <v>24955</v>
      </c>
      <c r="B24913" s="1">
        <v>45564</v>
      </c>
      <c r="C24913" s="1" t="str">
        <f t="shared" si="389"/>
        <v>Sep</v>
      </c>
      <c r="D24913" t="s">
        <v>47</v>
      </c>
      <c r="E24913" t="s">
        <v>48</v>
      </c>
      <c r="F24913" t="s">
        <v>23</v>
      </c>
      <c r="G24913" t="s">
        <v>38</v>
      </c>
      <c r="H24913">
        <v>2382</v>
      </c>
      <c r="I24913">
        <v>188.13</v>
      </c>
      <c r="J24913">
        <v>3</v>
      </c>
      <c r="K24913" t="s">
        <v>20</v>
      </c>
    </row>
    <row r="24914" spans="1:11" x14ac:dyDescent="0.3">
      <c r="A24914" t="s">
        <v>24956</v>
      </c>
      <c r="B24914" s="1">
        <v>45188</v>
      </c>
      <c r="C24914" s="1" t="str">
        <f t="shared" si="389"/>
        <v>Sep</v>
      </c>
      <c r="D24914" t="s">
        <v>47</v>
      </c>
      <c r="E24914" t="s">
        <v>48</v>
      </c>
      <c r="F24914" t="s">
        <v>23</v>
      </c>
      <c r="G24914" t="s">
        <v>38</v>
      </c>
      <c r="H24914">
        <v>3049</v>
      </c>
      <c r="I24914">
        <v>314.05</v>
      </c>
      <c r="J24914">
        <v>5</v>
      </c>
      <c r="K24914" t="s">
        <v>20</v>
      </c>
    </row>
    <row r="24915" spans="1:11" x14ac:dyDescent="0.3">
      <c r="A24915" t="s">
        <v>24957</v>
      </c>
      <c r="B24915" s="1">
        <v>45118</v>
      </c>
      <c r="C24915" s="1" t="str">
        <f t="shared" si="389"/>
        <v>Jul</v>
      </c>
      <c r="D24915" t="s">
        <v>11</v>
      </c>
      <c r="E24915" t="s">
        <v>12</v>
      </c>
      <c r="F24915" t="s">
        <v>40</v>
      </c>
      <c r="G24915" t="s">
        <v>53</v>
      </c>
      <c r="H24915">
        <v>4231</v>
      </c>
      <c r="I24915">
        <v>389.88</v>
      </c>
      <c r="J24915">
        <v>3</v>
      </c>
      <c r="K24915" t="s">
        <v>20</v>
      </c>
    </row>
    <row r="24916" spans="1:11" x14ac:dyDescent="0.3">
      <c r="A24916" t="s">
        <v>24958</v>
      </c>
      <c r="B24916" s="1">
        <v>45441</v>
      </c>
      <c r="C24916" s="1" t="str">
        <f t="shared" si="389"/>
        <v>May</v>
      </c>
      <c r="D24916" t="s">
        <v>11</v>
      </c>
      <c r="E24916" t="s">
        <v>12</v>
      </c>
      <c r="F24916" t="s">
        <v>40</v>
      </c>
      <c r="G24916" t="s">
        <v>35</v>
      </c>
      <c r="H24916">
        <v>3488</v>
      </c>
      <c r="I24916">
        <v>330.66</v>
      </c>
      <c r="J24916">
        <v>1</v>
      </c>
      <c r="K24916" t="s">
        <v>15</v>
      </c>
    </row>
    <row r="24917" spans="1:11" x14ac:dyDescent="0.3">
      <c r="A24917" t="s">
        <v>24959</v>
      </c>
      <c r="B24917" s="1">
        <v>45143</v>
      </c>
      <c r="C24917" s="1" t="str">
        <f t="shared" si="389"/>
        <v>Aug</v>
      </c>
      <c r="D24917" t="s">
        <v>17</v>
      </c>
      <c r="E24917" t="s">
        <v>18</v>
      </c>
      <c r="F24917" t="s">
        <v>23</v>
      </c>
      <c r="G24917" t="s">
        <v>24</v>
      </c>
      <c r="H24917">
        <v>457</v>
      </c>
      <c r="I24917">
        <v>88.73</v>
      </c>
      <c r="J24917">
        <v>5</v>
      </c>
      <c r="K24917" t="s">
        <v>20</v>
      </c>
    </row>
    <row r="24918" spans="1:11" x14ac:dyDescent="0.3">
      <c r="A24918" t="s">
        <v>24960</v>
      </c>
      <c r="B24918" s="1">
        <v>45033</v>
      </c>
      <c r="C24918" s="1" t="str">
        <f t="shared" si="389"/>
        <v>Apr</v>
      </c>
      <c r="D24918" t="s">
        <v>50</v>
      </c>
      <c r="E24918" t="s">
        <v>51</v>
      </c>
      <c r="F24918" t="s">
        <v>13</v>
      </c>
      <c r="G24918" t="s">
        <v>19</v>
      </c>
      <c r="H24918">
        <v>4509</v>
      </c>
      <c r="I24918">
        <v>706.71</v>
      </c>
      <c r="J24918">
        <v>3</v>
      </c>
      <c r="K24918" t="s">
        <v>36</v>
      </c>
    </row>
    <row r="24919" spans="1:11" x14ac:dyDescent="0.3">
      <c r="A24919" t="s">
        <v>24961</v>
      </c>
      <c r="B24919" s="1">
        <v>45559</v>
      </c>
      <c r="C24919" s="1" t="str">
        <f t="shared" si="389"/>
        <v>Sep</v>
      </c>
      <c r="D24919" t="s">
        <v>11</v>
      </c>
      <c r="E24919" t="s">
        <v>12</v>
      </c>
      <c r="F24919" t="s">
        <v>28</v>
      </c>
      <c r="G24919" t="s">
        <v>19</v>
      </c>
      <c r="H24919">
        <v>3492</v>
      </c>
      <c r="I24919">
        <v>190.76</v>
      </c>
      <c r="J24919">
        <v>1</v>
      </c>
      <c r="K24919" t="s">
        <v>20</v>
      </c>
    </row>
    <row r="24920" spans="1:11" x14ac:dyDescent="0.3">
      <c r="A24920" t="s">
        <v>24962</v>
      </c>
      <c r="B24920" s="1">
        <v>45543</v>
      </c>
      <c r="C24920" s="1" t="str">
        <f t="shared" si="389"/>
        <v>Sep</v>
      </c>
      <c r="D24920" t="s">
        <v>26</v>
      </c>
      <c r="E24920" t="s">
        <v>27</v>
      </c>
      <c r="F24920" t="s">
        <v>40</v>
      </c>
      <c r="G24920" t="s">
        <v>14</v>
      </c>
      <c r="H24920">
        <v>4914</v>
      </c>
      <c r="I24920">
        <v>968.96</v>
      </c>
      <c r="J24920">
        <v>3</v>
      </c>
      <c r="K24920" t="s">
        <v>36</v>
      </c>
    </row>
    <row r="24921" spans="1:11" x14ac:dyDescent="0.3">
      <c r="A24921" t="s">
        <v>24963</v>
      </c>
      <c r="B24921" s="1">
        <v>44970</v>
      </c>
      <c r="C24921" s="1" t="str">
        <f t="shared" si="389"/>
        <v>Feb</v>
      </c>
      <c r="D24921" t="s">
        <v>34</v>
      </c>
      <c r="E24921" t="s">
        <v>34</v>
      </c>
      <c r="F24921" t="s">
        <v>13</v>
      </c>
      <c r="G24921" t="s">
        <v>53</v>
      </c>
      <c r="H24921">
        <v>2359</v>
      </c>
      <c r="I24921">
        <v>298.45999999999998</v>
      </c>
      <c r="J24921">
        <v>3</v>
      </c>
      <c r="K24921" t="s">
        <v>29</v>
      </c>
    </row>
    <row r="24922" spans="1:11" x14ac:dyDescent="0.3">
      <c r="A24922" t="s">
        <v>24964</v>
      </c>
      <c r="B24922" s="1">
        <v>45497</v>
      </c>
      <c r="C24922" s="1" t="str">
        <f t="shared" si="389"/>
        <v>Jul</v>
      </c>
      <c r="D24922" t="s">
        <v>11</v>
      </c>
      <c r="E24922" t="s">
        <v>12</v>
      </c>
      <c r="F24922" t="s">
        <v>40</v>
      </c>
      <c r="G24922" t="s">
        <v>35</v>
      </c>
      <c r="H24922">
        <v>4809</v>
      </c>
      <c r="I24922">
        <v>255.41</v>
      </c>
      <c r="J24922">
        <v>5</v>
      </c>
      <c r="K24922" t="s">
        <v>29</v>
      </c>
    </row>
    <row r="24923" spans="1:11" x14ac:dyDescent="0.3">
      <c r="A24923" t="s">
        <v>24965</v>
      </c>
      <c r="B24923" s="1">
        <v>45624</v>
      </c>
      <c r="C24923" s="1" t="str">
        <f t="shared" si="389"/>
        <v>Nov</v>
      </c>
      <c r="D24923" t="s">
        <v>22</v>
      </c>
      <c r="E24923" t="s">
        <v>12</v>
      </c>
      <c r="F24923" t="s">
        <v>23</v>
      </c>
      <c r="G24923" t="s">
        <v>35</v>
      </c>
      <c r="H24923">
        <v>1711</v>
      </c>
      <c r="I24923">
        <v>430.61</v>
      </c>
      <c r="J24923">
        <v>4</v>
      </c>
      <c r="K24923" t="s">
        <v>15</v>
      </c>
    </row>
    <row r="24924" spans="1:11" x14ac:dyDescent="0.3">
      <c r="A24924" t="s">
        <v>24966</v>
      </c>
      <c r="B24924" s="1">
        <v>45263</v>
      </c>
      <c r="C24924" s="1" t="str">
        <f t="shared" si="389"/>
        <v>Dec</v>
      </c>
      <c r="D24924" t="s">
        <v>26</v>
      </c>
      <c r="E24924" t="s">
        <v>27</v>
      </c>
      <c r="F24924" t="s">
        <v>23</v>
      </c>
      <c r="G24924" t="s">
        <v>55</v>
      </c>
      <c r="H24924">
        <v>1866</v>
      </c>
      <c r="I24924">
        <v>319.06</v>
      </c>
      <c r="J24924">
        <v>2</v>
      </c>
      <c r="K24924" t="s">
        <v>15</v>
      </c>
    </row>
    <row r="24925" spans="1:11" x14ac:dyDescent="0.3">
      <c r="A24925" t="s">
        <v>24967</v>
      </c>
      <c r="B24925" s="1">
        <v>45036</v>
      </c>
      <c r="C24925" s="1" t="str">
        <f t="shared" si="389"/>
        <v>Apr</v>
      </c>
      <c r="D24925" t="s">
        <v>11</v>
      </c>
      <c r="E24925" t="s">
        <v>12</v>
      </c>
      <c r="F24925" t="s">
        <v>40</v>
      </c>
      <c r="G24925" t="s">
        <v>14</v>
      </c>
      <c r="H24925">
        <v>4272</v>
      </c>
      <c r="I24925">
        <v>755.29</v>
      </c>
      <c r="J24925">
        <v>4</v>
      </c>
      <c r="K24925" t="s">
        <v>15</v>
      </c>
    </row>
    <row r="24926" spans="1:11" x14ac:dyDescent="0.3">
      <c r="A24926" t="s">
        <v>24968</v>
      </c>
      <c r="B24926" s="1">
        <v>45569</v>
      </c>
      <c r="C24926" s="1" t="str">
        <f t="shared" si="389"/>
        <v>Oct</v>
      </c>
      <c r="D24926" t="s">
        <v>22</v>
      </c>
      <c r="E24926" t="s">
        <v>12</v>
      </c>
      <c r="F24926" t="s">
        <v>28</v>
      </c>
      <c r="G24926" t="s">
        <v>53</v>
      </c>
      <c r="H24926">
        <v>4337</v>
      </c>
      <c r="I24926">
        <v>311.92</v>
      </c>
      <c r="J24926">
        <v>2</v>
      </c>
      <c r="K24926" t="s">
        <v>36</v>
      </c>
    </row>
    <row r="24927" spans="1:11" x14ac:dyDescent="0.3">
      <c r="A24927" t="s">
        <v>24969</v>
      </c>
      <c r="B24927" s="1">
        <v>45216</v>
      </c>
      <c r="C24927" s="1" t="str">
        <f t="shared" si="389"/>
        <v>Oct</v>
      </c>
      <c r="D24927" t="s">
        <v>11</v>
      </c>
      <c r="E24927" t="s">
        <v>12</v>
      </c>
      <c r="F24927" t="s">
        <v>23</v>
      </c>
      <c r="G24927" t="s">
        <v>35</v>
      </c>
      <c r="H24927">
        <v>4912</v>
      </c>
      <c r="I24927">
        <v>964.17</v>
      </c>
      <c r="J24927">
        <v>5</v>
      </c>
      <c r="K24927" t="s">
        <v>20</v>
      </c>
    </row>
    <row r="24928" spans="1:11" x14ac:dyDescent="0.3">
      <c r="A24928" t="s">
        <v>24970</v>
      </c>
      <c r="B24928" s="1">
        <v>45514</v>
      </c>
      <c r="C24928" s="1" t="str">
        <f t="shared" si="389"/>
        <v>Aug</v>
      </c>
      <c r="D24928" t="s">
        <v>26</v>
      </c>
      <c r="E24928" t="s">
        <v>27</v>
      </c>
      <c r="F24928" t="s">
        <v>40</v>
      </c>
      <c r="G24928" t="s">
        <v>19</v>
      </c>
      <c r="H24928">
        <v>1521</v>
      </c>
      <c r="I24928">
        <v>190.32</v>
      </c>
      <c r="J24928">
        <v>4</v>
      </c>
      <c r="K24928" t="s">
        <v>36</v>
      </c>
    </row>
    <row r="24929" spans="1:11" x14ac:dyDescent="0.3">
      <c r="A24929" t="s">
        <v>24971</v>
      </c>
      <c r="B24929" s="1">
        <v>45501</v>
      </c>
      <c r="C24929" s="1" t="str">
        <f t="shared" si="389"/>
        <v>Jul</v>
      </c>
      <c r="D24929" t="s">
        <v>11</v>
      </c>
      <c r="E24929" t="s">
        <v>12</v>
      </c>
      <c r="F24929" t="s">
        <v>28</v>
      </c>
      <c r="G24929" t="s">
        <v>68</v>
      </c>
      <c r="H24929">
        <v>3311</v>
      </c>
      <c r="I24929">
        <v>847.09</v>
      </c>
      <c r="J24929">
        <v>5</v>
      </c>
      <c r="K24929" t="s">
        <v>20</v>
      </c>
    </row>
    <row r="24930" spans="1:11" x14ac:dyDescent="0.3">
      <c r="A24930" t="s">
        <v>24972</v>
      </c>
      <c r="B24930" s="1">
        <v>45468</v>
      </c>
      <c r="C24930" s="1" t="str">
        <f t="shared" si="389"/>
        <v>Jun</v>
      </c>
      <c r="D24930" t="s">
        <v>50</v>
      </c>
      <c r="E24930" t="s">
        <v>51</v>
      </c>
      <c r="F24930" t="s">
        <v>28</v>
      </c>
      <c r="G24930" t="s">
        <v>55</v>
      </c>
      <c r="H24930">
        <v>3748</v>
      </c>
      <c r="I24930">
        <v>753.86</v>
      </c>
      <c r="J24930">
        <v>3</v>
      </c>
      <c r="K24930" t="s">
        <v>15</v>
      </c>
    </row>
    <row r="24931" spans="1:11" x14ac:dyDescent="0.3">
      <c r="A24931" t="s">
        <v>24973</v>
      </c>
      <c r="B24931" s="1">
        <v>45047</v>
      </c>
      <c r="C24931" s="1" t="str">
        <f t="shared" si="389"/>
        <v>May</v>
      </c>
      <c r="D24931" t="s">
        <v>26</v>
      </c>
      <c r="E24931" t="s">
        <v>27</v>
      </c>
      <c r="F24931" t="s">
        <v>23</v>
      </c>
      <c r="G24931" t="s">
        <v>68</v>
      </c>
      <c r="H24931">
        <v>469</v>
      </c>
      <c r="I24931">
        <v>35.26</v>
      </c>
      <c r="J24931">
        <v>3</v>
      </c>
      <c r="K24931" t="s">
        <v>29</v>
      </c>
    </row>
    <row r="24932" spans="1:11" x14ac:dyDescent="0.3">
      <c r="A24932" t="s">
        <v>24974</v>
      </c>
      <c r="B24932" s="1">
        <v>45038</v>
      </c>
      <c r="C24932" s="1" t="str">
        <f t="shared" si="389"/>
        <v>Apr</v>
      </c>
      <c r="D24932" t="s">
        <v>47</v>
      </c>
      <c r="E24932" t="s">
        <v>48</v>
      </c>
      <c r="F24932" t="s">
        <v>13</v>
      </c>
      <c r="G24932" t="s">
        <v>38</v>
      </c>
      <c r="H24932">
        <v>1328</v>
      </c>
      <c r="I24932">
        <v>201.57</v>
      </c>
      <c r="J24932">
        <v>5</v>
      </c>
      <c r="K24932" t="s">
        <v>29</v>
      </c>
    </row>
    <row r="24933" spans="1:11" x14ac:dyDescent="0.3">
      <c r="A24933" t="s">
        <v>24975</v>
      </c>
      <c r="B24933" s="1">
        <v>45529</v>
      </c>
      <c r="C24933" s="1" t="str">
        <f t="shared" si="389"/>
        <v>Aug</v>
      </c>
      <c r="D24933" t="s">
        <v>17</v>
      </c>
      <c r="E24933" t="s">
        <v>18</v>
      </c>
      <c r="F24933" t="s">
        <v>23</v>
      </c>
      <c r="G24933" t="s">
        <v>24</v>
      </c>
      <c r="H24933">
        <v>1999</v>
      </c>
      <c r="I24933">
        <v>172.54</v>
      </c>
      <c r="J24933">
        <v>4</v>
      </c>
      <c r="K24933" t="s">
        <v>20</v>
      </c>
    </row>
    <row r="24934" spans="1:11" x14ac:dyDescent="0.3">
      <c r="A24934" t="s">
        <v>24976</v>
      </c>
      <c r="B24934" s="1">
        <v>45204</v>
      </c>
      <c r="C24934" s="1" t="str">
        <f t="shared" si="389"/>
        <v>Oct</v>
      </c>
      <c r="D24934" t="s">
        <v>50</v>
      </c>
      <c r="E24934" t="s">
        <v>51</v>
      </c>
      <c r="F24934" t="s">
        <v>40</v>
      </c>
      <c r="G24934" t="s">
        <v>14</v>
      </c>
      <c r="H24934">
        <v>3367</v>
      </c>
      <c r="I24934">
        <v>226.24</v>
      </c>
      <c r="J24934">
        <v>4</v>
      </c>
      <c r="K24934" t="s">
        <v>15</v>
      </c>
    </row>
    <row r="24935" spans="1:11" x14ac:dyDescent="0.3">
      <c r="A24935" t="s">
        <v>24977</v>
      </c>
      <c r="B24935" s="1">
        <v>44974</v>
      </c>
      <c r="C24935" s="1" t="str">
        <f t="shared" si="389"/>
        <v>Feb</v>
      </c>
      <c r="D24935" t="s">
        <v>17</v>
      </c>
      <c r="E24935" t="s">
        <v>18</v>
      </c>
      <c r="F24935" t="s">
        <v>13</v>
      </c>
      <c r="G24935" t="s">
        <v>38</v>
      </c>
      <c r="H24935">
        <v>744</v>
      </c>
      <c r="I24935">
        <v>121.73</v>
      </c>
      <c r="J24935">
        <v>5</v>
      </c>
      <c r="K24935" t="s">
        <v>15</v>
      </c>
    </row>
    <row r="24936" spans="1:11" x14ac:dyDescent="0.3">
      <c r="A24936" t="s">
        <v>24978</v>
      </c>
      <c r="B24936" s="1">
        <v>45314</v>
      </c>
      <c r="C24936" s="1" t="str">
        <f t="shared" si="389"/>
        <v>Jan</v>
      </c>
      <c r="D24936" t="s">
        <v>86</v>
      </c>
      <c r="E24936" t="s">
        <v>87</v>
      </c>
      <c r="F24936" t="s">
        <v>28</v>
      </c>
      <c r="G24936" t="s">
        <v>35</v>
      </c>
      <c r="H24936">
        <v>233</v>
      </c>
      <c r="I24936">
        <v>36.96</v>
      </c>
      <c r="J24936">
        <v>3</v>
      </c>
      <c r="K24936" t="s">
        <v>29</v>
      </c>
    </row>
    <row r="24937" spans="1:11" x14ac:dyDescent="0.3">
      <c r="A24937" t="s">
        <v>24979</v>
      </c>
      <c r="B24937" s="1">
        <v>45392</v>
      </c>
      <c r="C24937" s="1" t="str">
        <f t="shared" si="389"/>
        <v>Apr</v>
      </c>
      <c r="D24937" t="s">
        <v>11</v>
      </c>
      <c r="E24937" t="s">
        <v>12</v>
      </c>
      <c r="F24937" t="s">
        <v>28</v>
      </c>
      <c r="G24937" t="s">
        <v>53</v>
      </c>
      <c r="H24937">
        <v>3775</v>
      </c>
      <c r="I24937">
        <v>1120.96</v>
      </c>
      <c r="J24937">
        <v>2</v>
      </c>
      <c r="K24937" t="s">
        <v>29</v>
      </c>
    </row>
    <row r="24938" spans="1:11" x14ac:dyDescent="0.3">
      <c r="A24938" t="s">
        <v>24980</v>
      </c>
      <c r="B24938" s="1">
        <v>45507</v>
      </c>
      <c r="C24938" s="1" t="str">
        <f t="shared" si="389"/>
        <v>Aug</v>
      </c>
      <c r="D24938" t="s">
        <v>47</v>
      </c>
      <c r="E24938" t="s">
        <v>48</v>
      </c>
      <c r="F24938" t="s">
        <v>23</v>
      </c>
      <c r="G24938" t="s">
        <v>55</v>
      </c>
      <c r="H24938">
        <v>3492</v>
      </c>
      <c r="I24938">
        <v>747.13</v>
      </c>
      <c r="J24938">
        <v>3</v>
      </c>
      <c r="K24938" t="s">
        <v>36</v>
      </c>
    </row>
    <row r="24939" spans="1:11" x14ac:dyDescent="0.3">
      <c r="A24939" t="s">
        <v>24981</v>
      </c>
      <c r="B24939" s="1">
        <v>45138</v>
      </c>
      <c r="C24939" s="1" t="str">
        <f t="shared" si="389"/>
        <v>Jul</v>
      </c>
      <c r="D24939" t="s">
        <v>17</v>
      </c>
      <c r="E24939" t="s">
        <v>18</v>
      </c>
      <c r="F24939" t="s">
        <v>23</v>
      </c>
      <c r="G24939" t="s">
        <v>19</v>
      </c>
      <c r="H24939">
        <v>1753</v>
      </c>
      <c r="I24939">
        <v>266.81</v>
      </c>
      <c r="J24939">
        <v>2</v>
      </c>
      <c r="K24939" t="s">
        <v>20</v>
      </c>
    </row>
    <row r="24940" spans="1:11" x14ac:dyDescent="0.3">
      <c r="A24940" t="s">
        <v>24982</v>
      </c>
      <c r="B24940" s="1">
        <v>45624</v>
      </c>
      <c r="C24940" s="1" t="str">
        <f t="shared" si="389"/>
        <v>Nov</v>
      </c>
      <c r="D24940" t="s">
        <v>34</v>
      </c>
      <c r="E24940" t="s">
        <v>34</v>
      </c>
      <c r="F24940" t="s">
        <v>13</v>
      </c>
      <c r="G24940" t="s">
        <v>24</v>
      </c>
      <c r="H24940">
        <v>1077</v>
      </c>
      <c r="I24940">
        <v>178.58</v>
      </c>
      <c r="J24940">
        <v>3</v>
      </c>
      <c r="K24940" t="s">
        <v>29</v>
      </c>
    </row>
    <row r="24941" spans="1:11" x14ac:dyDescent="0.3">
      <c r="A24941" t="s">
        <v>24983</v>
      </c>
      <c r="B24941" s="1">
        <v>45371</v>
      </c>
      <c r="C24941" s="1" t="str">
        <f t="shared" si="389"/>
        <v>Mar</v>
      </c>
      <c r="D24941" t="s">
        <v>86</v>
      </c>
      <c r="E24941" t="s">
        <v>87</v>
      </c>
      <c r="F24941" t="s">
        <v>28</v>
      </c>
      <c r="G24941" t="s">
        <v>24</v>
      </c>
      <c r="H24941">
        <v>4636</v>
      </c>
      <c r="I24941">
        <v>1054.02</v>
      </c>
      <c r="J24941">
        <v>5</v>
      </c>
      <c r="K24941" t="s">
        <v>36</v>
      </c>
    </row>
    <row r="24942" spans="1:11" x14ac:dyDescent="0.3">
      <c r="A24942" t="s">
        <v>24984</v>
      </c>
      <c r="B24942" s="1">
        <v>45149</v>
      </c>
      <c r="C24942" s="1" t="str">
        <f t="shared" si="389"/>
        <v>Aug</v>
      </c>
      <c r="D24942" t="s">
        <v>11</v>
      </c>
      <c r="E24942" t="s">
        <v>12</v>
      </c>
      <c r="F24942" t="s">
        <v>13</v>
      </c>
      <c r="G24942" t="s">
        <v>55</v>
      </c>
      <c r="H24942">
        <v>2843</v>
      </c>
      <c r="I24942">
        <v>512.02</v>
      </c>
      <c r="J24942">
        <v>3</v>
      </c>
      <c r="K24942" t="s">
        <v>15</v>
      </c>
    </row>
    <row r="24943" spans="1:11" x14ac:dyDescent="0.3">
      <c r="A24943" t="s">
        <v>24985</v>
      </c>
      <c r="B24943" s="1">
        <v>44979</v>
      </c>
      <c r="C24943" s="1" t="str">
        <f t="shared" si="389"/>
        <v>Feb</v>
      </c>
      <c r="D24943" t="s">
        <v>47</v>
      </c>
      <c r="E24943" t="s">
        <v>48</v>
      </c>
      <c r="F24943" t="s">
        <v>13</v>
      </c>
      <c r="G24943" t="s">
        <v>38</v>
      </c>
      <c r="H24943">
        <v>1670</v>
      </c>
      <c r="I24943">
        <v>334.08</v>
      </c>
      <c r="J24943">
        <v>2</v>
      </c>
      <c r="K24943" t="s">
        <v>20</v>
      </c>
    </row>
    <row r="24944" spans="1:11" x14ac:dyDescent="0.3">
      <c r="A24944" t="s">
        <v>24986</v>
      </c>
      <c r="B24944" s="1">
        <v>45384</v>
      </c>
      <c r="C24944" s="1" t="str">
        <f t="shared" si="389"/>
        <v>Apr</v>
      </c>
      <c r="D24944" t="s">
        <v>34</v>
      </c>
      <c r="E24944" t="s">
        <v>34</v>
      </c>
      <c r="F24944" t="s">
        <v>13</v>
      </c>
      <c r="G24944" t="s">
        <v>55</v>
      </c>
      <c r="H24944">
        <v>560</v>
      </c>
      <c r="I24944">
        <v>93.99</v>
      </c>
      <c r="J24944">
        <v>4</v>
      </c>
      <c r="K24944" t="s">
        <v>36</v>
      </c>
    </row>
    <row r="24945" spans="1:11" x14ac:dyDescent="0.3">
      <c r="A24945" t="s">
        <v>24987</v>
      </c>
      <c r="B24945" s="1">
        <v>45405</v>
      </c>
      <c r="C24945" s="1" t="str">
        <f t="shared" si="389"/>
        <v>Apr</v>
      </c>
      <c r="D24945" t="s">
        <v>86</v>
      </c>
      <c r="E24945" t="s">
        <v>87</v>
      </c>
      <c r="F24945" t="s">
        <v>28</v>
      </c>
      <c r="G24945" t="s">
        <v>68</v>
      </c>
      <c r="H24945">
        <v>624</v>
      </c>
      <c r="I24945">
        <v>32.049999999999997</v>
      </c>
      <c r="J24945">
        <v>2</v>
      </c>
      <c r="K24945" t="s">
        <v>36</v>
      </c>
    </row>
    <row r="24946" spans="1:11" x14ac:dyDescent="0.3">
      <c r="A24946" t="s">
        <v>24988</v>
      </c>
      <c r="B24946" s="1">
        <v>45081</v>
      </c>
      <c r="C24946" s="1" t="str">
        <f t="shared" si="389"/>
        <v>Jun</v>
      </c>
      <c r="D24946" t="s">
        <v>86</v>
      </c>
      <c r="E24946" t="s">
        <v>87</v>
      </c>
      <c r="F24946" t="s">
        <v>13</v>
      </c>
      <c r="G24946" t="s">
        <v>53</v>
      </c>
      <c r="H24946">
        <v>3049</v>
      </c>
      <c r="I24946">
        <v>578.65</v>
      </c>
      <c r="J24946">
        <v>5</v>
      </c>
      <c r="K24946" t="s">
        <v>36</v>
      </c>
    </row>
    <row r="24947" spans="1:11" x14ac:dyDescent="0.3">
      <c r="A24947" t="s">
        <v>24989</v>
      </c>
      <c r="B24947" s="1">
        <v>45382</v>
      </c>
      <c r="C24947" s="1" t="str">
        <f t="shared" si="389"/>
        <v>Mar</v>
      </c>
      <c r="D24947" t="s">
        <v>17</v>
      </c>
      <c r="E24947" t="s">
        <v>18</v>
      </c>
      <c r="F24947" t="s">
        <v>23</v>
      </c>
      <c r="G24947" t="s">
        <v>14</v>
      </c>
      <c r="H24947">
        <v>2825</v>
      </c>
      <c r="I24947">
        <v>531.58000000000004</v>
      </c>
      <c r="J24947">
        <v>2</v>
      </c>
      <c r="K24947" t="s">
        <v>15</v>
      </c>
    </row>
    <row r="24948" spans="1:11" x14ac:dyDescent="0.3">
      <c r="A24948" t="s">
        <v>24990</v>
      </c>
      <c r="B24948" s="1">
        <v>45547</v>
      </c>
      <c r="C24948" s="1" t="str">
        <f t="shared" si="389"/>
        <v>Sep</v>
      </c>
      <c r="D24948" t="s">
        <v>43</v>
      </c>
      <c r="E24948" t="s">
        <v>44</v>
      </c>
      <c r="F24948" t="s">
        <v>28</v>
      </c>
      <c r="G24948" t="s">
        <v>53</v>
      </c>
      <c r="H24948">
        <v>4179</v>
      </c>
      <c r="I24948">
        <v>327.14</v>
      </c>
      <c r="J24948">
        <v>5</v>
      </c>
      <c r="K24948" t="s">
        <v>36</v>
      </c>
    </row>
    <row r="24949" spans="1:11" x14ac:dyDescent="0.3">
      <c r="A24949" t="s">
        <v>24991</v>
      </c>
      <c r="B24949" s="1">
        <v>45526</v>
      </c>
      <c r="C24949" s="1" t="str">
        <f t="shared" si="389"/>
        <v>Aug</v>
      </c>
      <c r="D24949" t="s">
        <v>34</v>
      </c>
      <c r="E24949" t="s">
        <v>34</v>
      </c>
      <c r="F24949" t="s">
        <v>13</v>
      </c>
      <c r="G24949" t="s">
        <v>35</v>
      </c>
      <c r="H24949">
        <v>4377</v>
      </c>
      <c r="I24949">
        <v>919.26</v>
      </c>
      <c r="J24949">
        <v>5</v>
      </c>
      <c r="K24949" t="s">
        <v>29</v>
      </c>
    </row>
    <row r="24950" spans="1:11" x14ac:dyDescent="0.3">
      <c r="A24950" t="s">
        <v>24992</v>
      </c>
      <c r="B24950" s="1">
        <v>45262</v>
      </c>
      <c r="C24950" s="1" t="str">
        <f t="shared" si="389"/>
        <v>Dec</v>
      </c>
      <c r="D24950" t="s">
        <v>26</v>
      </c>
      <c r="E24950" t="s">
        <v>27</v>
      </c>
      <c r="F24950" t="s">
        <v>13</v>
      </c>
      <c r="G24950" t="s">
        <v>35</v>
      </c>
      <c r="H24950">
        <v>1866</v>
      </c>
      <c r="I24950">
        <v>356.59</v>
      </c>
      <c r="J24950">
        <v>5</v>
      </c>
      <c r="K24950" t="s">
        <v>20</v>
      </c>
    </row>
    <row r="24951" spans="1:11" x14ac:dyDescent="0.3">
      <c r="A24951" t="s">
        <v>24993</v>
      </c>
      <c r="B24951" s="1">
        <v>45301</v>
      </c>
      <c r="C24951" s="1" t="str">
        <f t="shared" si="389"/>
        <v>Jan</v>
      </c>
      <c r="D24951" t="s">
        <v>17</v>
      </c>
      <c r="E24951" t="s">
        <v>18</v>
      </c>
      <c r="F24951" t="s">
        <v>13</v>
      </c>
      <c r="G24951" t="s">
        <v>38</v>
      </c>
      <c r="H24951">
        <v>3548</v>
      </c>
      <c r="I24951">
        <v>238.91</v>
      </c>
      <c r="J24951">
        <v>5</v>
      </c>
      <c r="K24951" t="s">
        <v>29</v>
      </c>
    </row>
    <row r="24952" spans="1:11" x14ac:dyDescent="0.3">
      <c r="A24952" t="s">
        <v>24994</v>
      </c>
      <c r="B24952" s="1">
        <v>45228</v>
      </c>
      <c r="C24952" s="1" t="str">
        <f t="shared" si="389"/>
        <v>Oct</v>
      </c>
      <c r="D24952" t="s">
        <v>86</v>
      </c>
      <c r="E24952" t="s">
        <v>87</v>
      </c>
      <c r="F24952" t="s">
        <v>23</v>
      </c>
      <c r="G24952" t="s">
        <v>53</v>
      </c>
      <c r="H24952">
        <v>1984</v>
      </c>
      <c r="I24952">
        <v>113.66</v>
      </c>
      <c r="J24952">
        <v>2</v>
      </c>
      <c r="K24952" t="s">
        <v>15</v>
      </c>
    </row>
    <row r="24953" spans="1:11" x14ac:dyDescent="0.3">
      <c r="A24953" t="s">
        <v>24995</v>
      </c>
      <c r="B24953" s="1">
        <v>45472</v>
      </c>
      <c r="C24953" s="1" t="str">
        <f t="shared" si="389"/>
        <v>Jun</v>
      </c>
      <c r="D24953" t="s">
        <v>31</v>
      </c>
      <c r="E24953" t="s">
        <v>32</v>
      </c>
      <c r="F24953" t="s">
        <v>13</v>
      </c>
      <c r="G24953" t="s">
        <v>19</v>
      </c>
      <c r="H24953">
        <v>3370</v>
      </c>
      <c r="I24953">
        <v>677.63</v>
      </c>
      <c r="J24953">
        <v>1</v>
      </c>
      <c r="K24953" t="s">
        <v>15</v>
      </c>
    </row>
    <row r="24954" spans="1:11" x14ac:dyDescent="0.3">
      <c r="A24954" t="s">
        <v>24996</v>
      </c>
      <c r="B24954" s="1">
        <v>45111</v>
      </c>
      <c r="C24954" s="1" t="str">
        <f t="shared" si="389"/>
        <v>Jul</v>
      </c>
      <c r="D24954" t="s">
        <v>11</v>
      </c>
      <c r="E24954" t="s">
        <v>12</v>
      </c>
      <c r="F24954" t="s">
        <v>13</v>
      </c>
      <c r="G24954" t="s">
        <v>35</v>
      </c>
      <c r="H24954">
        <v>1827</v>
      </c>
      <c r="I24954">
        <v>137.06</v>
      </c>
      <c r="J24954">
        <v>1</v>
      </c>
      <c r="K24954" t="s">
        <v>36</v>
      </c>
    </row>
    <row r="24955" spans="1:11" x14ac:dyDescent="0.3">
      <c r="A24955" t="s">
        <v>24997</v>
      </c>
      <c r="B24955" s="1">
        <v>45342</v>
      </c>
      <c r="C24955" s="1" t="str">
        <f t="shared" si="389"/>
        <v>Feb</v>
      </c>
      <c r="D24955" t="s">
        <v>50</v>
      </c>
      <c r="E24955" t="s">
        <v>51</v>
      </c>
      <c r="F24955" t="s">
        <v>28</v>
      </c>
      <c r="G24955" t="s">
        <v>68</v>
      </c>
      <c r="H24955">
        <v>286</v>
      </c>
      <c r="I24955">
        <v>39.96</v>
      </c>
      <c r="J24955">
        <v>3</v>
      </c>
      <c r="K24955" t="s">
        <v>20</v>
      </c>
    </row>
    <row r="24956" spans="1:11" x14ac:dyDescent="0.3">
      <c r="A24956" t="s">
        <v>24998</v>
      </c>
      <c r="B24956" s="1">
        <v>45394</v>
      </c>
      <c r="C24956" s="1" t="str">
        <f t="shared" si="389"/>
        <v>Apr</v>
      </c>
      <c r="D24956" t="s">
        <v>22</v>
      </c>
      <c r="E24956" t="s">
        <v>12</v>
      </c>
      <c r="F24956" t="s">
        <v>23</v>
      </c>
      <c r="G24956" t="s">
        <v>24</v>
      </c>
      <c r="H24956">
        <v>1687</v>
      </c>
      <c r="I24956">
        <v>281.41000000000003</v>
      </c>
      <c r="J24956">
        <v>2</v>
      </c>
      <c r="K24956" t="s">
        <v>29</v>
      </c>
    </row>
    <row r="24957" spans="1:11" x14ac:dyDescent="0.3">
      <c r="A24957" t="s">
        <v>24999</v>
      </c>
      <c r="B24957" s="1">
        <v>45580</v>
      </c>
      <c r="C24957" s="1" t="str">
        <f t="shared" si="389"/>
        <v>Oct</v>
      </c>
      <c r="D24957" t="s">
        <v>34</v>
      </c>
      <c r="E24957" t="s">
        <v>34</v>
      </c>
      <c r="F24957" t="s">
        <v>28</v>
      </c>
      <c r="G24957" t="s">
        <v>68</v>
      </c>
      <c r="H24957">
        <v>2136</v>
      </c>
      <c r="I24957">
        <v>390.4</v>
      </c>
      <c r="J24957">
        <v>1</v>
      </c>
      <c r="K24957" t="s">
        <v>36</v>
      </c>
    </row>
    <row r="24958" spans="1:11" x14ac:dyDescent="0.3">
      <c r="A24958" t="s">
        <v>25000</v>
      </c>
      <c r="B24958" s="1">
        <v>45415</v>
      </c>
      <c r="C24958" s="1" t="str">
        <f t="shared" si="389"/>
        <v>May</v>
      </c>
      <c r="D24958" t="s">
        <v>50</v>
      </c>
      <c r="E24958" t="s">
        <v>51</v>
      </c>
      <c r="F24958" t="s">
        <v>13</v>
      </c>
      <c r="G24958" t="s">
        <v>35</v>
      </c>
      <c r="H24958">
        <v>3042</v>
      </c>
      <c r="I24958">
        <v>185.77</v>
      </c>
      <c r="J24958">
        <v>2</v>
      </c>
      <c r="K24958" t="s">
        <v>15</v>
      </c>
    </row>
    <row r="24959" spans="1:11" x14ac:dyDescent="0.3">
      <c r="A24959" t="s">
        <v>25001</v>
      </c>
      <c r="B24959" s="1">
        <v>45284</v>
      </c>
      <c r="C24959" s="1" t="str">
        <f t="shared" si="389"/>
        <v>Dec</v>
      </c>
      <c r="D24959" t="s">
        <v>34</v>
      </c>
      <c r="E24959" t="s">
        <v>34</v>
      </c>
      <c r="F24959" t="s">
        <v>28</v>
      </c>
      <c r="G24959" t="s">
        <v>53</v>
      </c>
      <c r="H24959">
        <v>3524</v>
      </c>
      <c r="I24959">
        <v>685.03</v>
      </c>
      <c r="J24959">
        <v>3</v>
      </c>
      <c r="K24959" t="s">
        <v>15</v>
      </c>
    </row>
    <row r="24960" spans="1:11" x14ac:dyDescent="0.3">
      <c r="A24960" t="s">
        <v>25002</v>
      </c>
      <c r="B24960" s="1">
        <v>45539</v>
      </c>
      <c r="C24960" s="1" t="str">
        <f t="shared" si="389"/>
        <v>Sep</v>
      </c>
      <c r="D24960" t="s">
        <v>26</v>
      </c>
      <c r="E24960" t="s">
        <v>27</v>
      </c>
      <c r="F24960" t="s">
        <v>13</v>
      </c>
      <c r="G24960" t="s">
        <v>24</v>
      </c>
      <c r="H24960">
        <v>4634</v>
      </c>
      <c r="I24960">
        <v>927.13</v>
      </c>
      <c r="J24960">
        <v>4</v>
      </c>
      <c r="K24960" t="s">
        <v>29</v>
      </c>
    </row>
    <row r="24961" spans="1:11" x14ac:dyDescent="0.3">
      <c r="A24961" t="s">
        <v>25003</v>
      </c>
      <c r="B24961" s="1">
        <v>45529</v>
      </c>
      <c r="C24961" s="1" t="str">
        <f t="shared" si="389"/>
        <v>Aug</v>
      </c>
      <c r="D24961" t="s">
        <v>43</v>
      </c>
      <c r="E24961" t="s">
        <v>44</v>
      </c>
      <c r="F24961" t="s">
        <v>28</v>
      </c>
      <c r="G24961" t="s">
        <v>38</v>
      </c>
      <c r="H24961">
        <v>1353</v>
      </c>
      <c r="I24961">
        <v>207.01</v>
      </c>
      <c r="J24961">
        <v>3</v>
      </c>
      <c r="K24961" t="s">
        <v>20</v>
      </c>
    </row>
    <row r="24962" spans="1:11" x14ac:dyDescent="0.3">
      <c r="A24962" t="s">
        <v>25004</v>
      </c>
      <c r="B24962" s="1">
        <v>45525</v>
      </c>
      <c r="C24962" s="1" t="str">
        <f t="shared" ref="C24962:C25025" si="390">TEXT(B24962,"mmm")</f>
        <v>Aug</v>
      </c>
      <c r="D24962" t="s">
        <v>11</v>
      </c>
      <c r="E24962" t="s">
        <v>12</v>
      </c>
      <c r="F24962" t="s">
        <v>23</v>
      </c>
      <c r="G24962" t="s">
        <v>38</v>
      </c>
      <c r="H24962">
        <v>2126</v>
      </c>
      <c r="I24962">
        <v>265.83999999999997</v>
      </c>
      <c r="J24962">
        <v>4</v>
      </c>
      <c r="K24962" t="s">
        <v>36</v>
      </c>
    </row>
    <row r="24963" spans="1:11" x14ac:dyDescent="0.3">
      <c r="A24963" t="s">
        <v>25005</v>
      </c>
      <c r="B24963" s="1">
        <v>45539</v>
      </c>
      <c r="C24963" s="1" t="str">
        <f t="shared" si="390"/>
        <v>Sep</v>
      </c>
      <c r="D24963" t="s">
        <v>31</v>
      </c>
      <c r="E24963" t="s">
        <v>32</v>
      </c>
      <c r="F24963" t="s">
        <v>40</v>
      </c>
      <c r="G24963" t="s">
        <v>35</v>
      </c>
      <c r="H24963">
        <v>1552</v>
      </c>
      <c r="I24963">
        <v>195.99</v>
      </c>
      <c r="J24963">
        <v>5</v>
      </c>
      <c r="K24963" t="s">
        <v>29</v>
      </c>
    </row>
    <row r="24964" spans="1:11" x14ac:dyDescent="0.3">
      <c r="A24964" t="s">
        <v>25006</v>
      </c>
      <c r="B24964" s="1">
        <v>44955</v>
      </c>
      <c r="C24964" s="1" t="str">
        <f t="shared" si="390"/>
        <v>Jan</v>
      </c>
      <c r="D24964" t="s">
        <v>11</v>
      </c>
      <c r="E24964" t="s">
        <v>12</v>
      </c>
      <c r="F24964" t="s">
        <v>13</v>
      </c>
      <c r="G24964" t="s">
        <v>24</v>
      </c>
      <c r="H24964">
        <v>1093</v>
      </c>
      <c r="I24964">
        <v>232.23</v>
      </c>
      <c r="J24964">
        <v>5</v>
      </c>
      <c r="K24964" t="s">
        <v>15</v>
      </c>
    </row>
    <row r="24965" spans="1:11" x14ac:dyDescent="0.3">
      <c r="A24965" t="s">
        <v>25007</v>
      </c>
      <c r="B24965" s="1">
        <v>45354</v>
      </c>
      <c r="C24965" s="1" t="str">
        <f t="shared" si="390"/>
        <v>Mar</v>
      </c>
      <c r="D24965" t="s">
        <v>17</v>
      </c>
      <c r="E24965" t="s">
        <v>18</v>
      </c>
      <c r="F24965" t="s">
        <v>40</v>
      </c>
      <c r="G24965" t="s">
        <v>19</v>
      </c>
      <c r="H24965">
        <v>630</v>
      </c>
      <c r="I24965">
        <v>132.13</v>
      </c>
      <c r="J24965">
        <v>3</v>
      </c>
      <c r="K24965" t="s">
        <v>36</v>
      </c>
    </row>
    <row r="24966" spans="1:11" x14ac:dyDescent="0.3">
      <c r="A24966" t="s">
        <v>25008</v>
      </c>
      <c r="B24966" s="1">
        <v>45376</v>
      </c>
      <c r="C24966" s="1" t="str">
        <f t="shared" si="390"/>
        <v>Mar</v>
      </c>
      <c r="D24966" t="s">
        <v>26</v>
      </c>
      <c r="E24966" t="s">
        <v>27</v>
      </c>
      <c r="F24966" t="s">
        <v>28</v>
      </c>
      <c r="G24966" t="s">
        <v>35</v>
      </c>
      <c r="H24966">
        <v>2796</v>
      </c>
      <c r="I24966">
        <v>593.64</v>
      </c>
      <c r="J24966">
        <v>2</v>
      </c>
      <c r="K24966" t="s">
        <v>15</v>
      </c>
    </row>
    <row r="24967" spans="1:11" x14ac:dyDescent="0.3">
      <c r="A24967" t="s">
        <v>25009</v>
      </c>
      <c r="B24967" s="1">
        <v>45506</v>
      </c>
      <c r="C24967" s="1" t="str">
        <f t="shared" si="390"/>
        <v>Aug</v>
      </c>
      <c r="D24967" t="s">
        <v>31</v>
      </c>
      <c r="E24967" t="s">
        <v>32</v>
      </c>
      <c r="F24967" t="s">
        <v>40</v>
      </c>
      <c r="G24967" t="s">
        <v>38</v>
      </c>
      <c r="H24967">
        <v>4734</v>
      </c>
      <c r="I24967">
        <v>949.73</v>
      </c>
      <c r="J24967">
        <v>5</v>
      </c>
      <c r="K24967" t="s">
        <v>36</v>
      </c>
    </row>
    <row r="24968" spans="1:11" x14ac:dyDescent="0.3">
      <c r="A24968" t="s">
        <v>25010</v>
      </c>
      <c r="B24968" s="1">
        <v>45119</v>
      </c>
      <c r="C24968" s="1" t="str">
        <f t="shared" si="390"/>
        <v>Jul</v>
      </c>
      <c r="D24968" t="s">
        <v>86</v>
      </c>
      <c r="E24968" t="s">
        <v>87</v>
      </c>
      <c r="F24968" t="s">
        <v>23</v>
      </c>
      <c r="G24968" t="s">
        <v>38</v>
      </c>
      <c r="H24968">
        <v>4047</v>
      </c>
      <c r="I24968">
        <v>515.20000000000005</v>
      </c>
      <c r="J24968">
        <v>4</v>
      </c>
      <c r="K24968" t="s">
        <v>15</v>
      </c>
    </row>
    <row r="24969" spans="1:11" x14ac:dyDescent="0.3">
      <c r="A24969" t="s">
        <v>25011</v>
      </c>
      <c r="B24969" s="1">
        <v>45082</v>
      </c>
      <c r="C24969" s="1" t="str">
        <f t="shared" si="390"/>
        <v>Jun</v>
      </c>
      <c r="D24969" t="s">
        <v>34</v>
      </c>
      <c r="E24969" t="s">
        <v>34</v>
      </c>
      <c r="F24969" t="s">
        <v>40</v>
      </c>
      <c r="G24969" t="s">
        <v>14</v>
      </c>
      <c r="H24969">
        <v>2997</v>
      </c>
      <c r="I24969">
        <v>334.05</v>
      </c>
      <c r="J24969">
        <v>2</v>
      </c>
      <c r="K24969" t="s">
        <v>29</v>
      </c>
    </row>
    <row r="24970" spans="1:11" x14ac:dyDescent="0.3">
      <c r="A24970" t="s">
        <v>25012</v>
      </c>
      <c r="B24970" s="1">
        <v>45064</v>
      </c>
      <c r="C24970" s="1" t="str">
        <f t="shared" si="390"/>
        <v>May</v>
      </c>
      <c r="D24970" t="s">
        <v>31</v>
      </c>
      <c r="E24970" t="s">
        <v>32</v>
      </c>
      <c r="F24970" t="s">
        <v>28</v>
      </c>
      <c r="G24970" t="s">
        <v>68</v>
      </c>
      <c r="H24970">
        <v>528</v>
      </c>
      <c r="I24970">
        <v>125.67</v>
      </c>
      <c r="J24970">
        <v>3</v>
      </c>
      <c r="K24970" t="s">
        <v>36</v>
      </c>
    </row>
    <row r="24971" spans="1:11" x14ac:dyDescent="0.3">
      <c r="A24971" t="s">
        <v>25013</v>
      </c>
      <c r="B24971" s="1">
        <v>45542</v>
      </c>
      <c r="C24971" s="1" t="str">
        <f t="shared" si="390"/>
        <v>Sep</v>
      </c>
      <c r="D24971" t="s">
        <v>47</v>
      </c>
      <c r="E24971" t="s">
        <v>48</v>
      </c>
      <c r="F24971" t="s">
        <v>23</v>
      </c>
      <c r="G24971" t="s">
        <v>24</v>
      </c>
      <c r="H24971">
        <v>4154</v>
      </c>
      <c r="I24971">
        <v>445.74</v>
      </c>
      <c r="J24971">
        <v>2</v>
      </c>
      <c r="K24971" t="s">
        <v>20</v>
      </c>
    </row>
    <row r="24972" spans="1:11" x14ac:dyDescent="0.3">
      <c r="A24972" t="s">
        <v>25014</v>
      </c>
      <c r="B24972" s="1">
        <v>45086</v>
      </c>
      <c r="C24972" s="1" t="str">
        <f t="shared" si="390"/>
        <v>Jun</v>
      </c>
      <c r="D24972" t="s">
        <v>34</v>
      </c>
      <c r="E24972" t="s">
        <v>34</v>
      </c>
      <c r="F24972" t="s">
        <v>40</v>
      </c>
      <c r="G24972" t="s">
        <v>38</v>
      </c>
      <c r="H24972">
        <v>4103</v>
      </c>
      <c r="I24972">
        <v>670.27</v>
      </c>
      <c r="J24972">
        <v>3</v>
      </c>
      <c r="K24972" t="s">
        <v>36</v>
      </c>
    </row>
    <row r="24973" spans="1:11" x14ac:dyDescent="0.3">
      <c r="A24973" t="s">
        <v>25015</v>
      </c>
      <c r="B24973" s="1">
        <v>45315</v>
      </c>
      <c r="C24973" s="1" t="str">
        <f t="shared" si="390"/>
        <v>Jan</v>
      </c>
      <c r="D24973" t="s">
        <v>22</v>
      </c>
      <c r="E24973" t="s">
        <v>12</v>
      </c>
      <c r="F24973" t="s">
        <v>28</v>
      </c>
      <c r="G24973" t="s">
        <v>24</v>
      </c>
      <c r="H24973">
        <v>3114</v>
      </c>
      <c r="I24973">
        <v>533.79999999999995</v>
      </c>
      <c r="J24973">
        <v>2</v>
      </c>
      <c r="K24973" t="s">
        <v>36</v>
      </c>
    </row>
    <row r="24974" spans="1:11" x14ac:dyDescent="0.3">
      <c r="A24974" t="s">
        <v>25016</v>
      </c>
      <c r="B24974" s="1">
        <v>45136</v>
      </c>
      <c r="C24974" s="1" t="str">
        <f t="shared" si="390"/>
        <v>Jul</v>
      </c>
      <c r="D24974" t="s">
        <v>34</v>
      </c>
      <c r="E24974" t="s">
        <v>34</v>
      </c>
      <c r="F24974" t="s">
        <v>28</v>
      </c>
      <c r="G24974" t="s">
        <v>24</v>
      </c>
      <c r="H24974">
        <v>1941</v>
      </c>
      <c r="I24974">
        <v>429.67</v>
      </c>
      <c r="J24974">
        <v>4</v>
      </c>
      <c r="K24974" t="s">
        <v>36</v>
      </c>
    </row>
    <row r="24975" spans="1:11" x14ac:dyDescent="0.3">
      <c r="A24975" t="s">
        <v>25017</v>
      </c>
      <c r="B24975" s="1">
        <v>44953</v>
      </c>
      <c r="C24975" s="1" t="str">
        <f t="shared" si="390"/>
        <v>Jan</v>
      </c>
      <c r="D24975" t="s">
        <v>50</v>
      </c>
      <c r="E24975" t="s">
        <v>51</v>
      </c>
      <c r="F24975" t="s">
        <v>13</v>
      </c>
      <c r="G24975" t="s">
        <v>53</v>
      </c>
      <c r="H24975">
        <v>3665</v>
      </c>
      <c r="I24975">
        <v>242.01</v>
      </c>
      <c r="J24975">
        <v>5</v>
      </c>
      <c r="K24975" t="s">
        <v>15</v>
      </c>
    </row>
    <row r="24976" spans="1:11" x14ac:dyDescent="0.3">
      <c r="A24976" t="s">
        <v>25018</v>
      </c>
      <c r="B24976" s="1">
        <v>45585</v>
      </c>
      <c r="C24976" s="1" t="str">
        <f t="shared" si="390"/>
        <v>Oct</v>
      </c>
      <c r="D24976" t="s">
        <v>50</v>
      </c>
      <c r="E24976" t="s">
        <v>51</v>
      </c>
      <c r="F24976" t="s">
        <v>28</v>
      </c>
      <c r="G24976" t="s">
        <v>53</v>
      </c>
      <c r="H24976">
        <v>4616</v>
      </c>
      <c r="I24976">
        <v>707.5</v>
      </c>
      <c r="J24976">
        <v>4</v>
      </c>
      <c r="K24976" t="s">
        <v>36</v>
      </c>
    </row>
    <row r="24977" spans="1:11" x14ac:dyDescent="0.3">
      <c r="A24977" t="s">
        <v>25019</v>
      </c>
      <c r="B24977" s="1">
        <v>45357</v>
      </c>
      <c r="C24977" s="1" t="str">
        <f t="shared" si="390"/>
        <v>Mar</v>
      </c>
      <c r="D24977" t="s">
        <v>86</v>
      </c>
      <c r="E24977" t="s">
        <v>87</v>
      </c>
      <c r="F24977" t="s">
        <v>13</v>
      </c>
      <c r="G24977" t="s">
        <v>14</v>
      </c>
      <c r="H24977">
        <v>2683</v>
      </c>
      <c r="I24977">
        <v>780.66</v>
      </c>
      <c r="J24977">
        <v>2</v>
      </c>
      <c r="K24977" t="s">
        <v>36</v>
      </c>
    </row>
    <row r="24978" spans="1:11" x14ac:dyDescent="0.3">
      <c r="A24978" t="s">
        <v>25020</v>
      </c>
      <c r="B24978" s="1">
        <v>44980</v>
      </c>
      <c r="C24978" s="1" t="str">
        <f t="shared" si="390"/>
        <v>Feb</v>
      </c>
      <c r="D24978" t="s">
        <v>31</v>
      </c>
      <c r="E24978" t="s">
        <v>32</v>
      </c>
      <c r="F24978" t="s">
        <v>13</v>
      </c>
      <c r="G24978" t="s">
        <v>55</v>
      </c>
      <c r="H24978">
        <v>1893</v>
      </c>
      <c r="I24978">
        <v>146.76</v>
      </c>
      <c r="J24978">
        <v>4</v>
      </c>
      <c r="K24978" t="s">
        <v>15</v>
      </c>
    </row>
    <row r="24979" spans="1:11" x14ac:dyDescent="0.3">
      <c r="A24979" t="s">
        <v>25021</v>
      </c>
      <c r="B24979" s="1">
        <v>45046</v>
      </c>
      <c r="C24979" s="1" t="str">
        <f t="shared" si="390"/>
        <v>Apr</v>
      </c>
      <c r="D24979" t="s">
        <v>50</v>
      </c>
      <c r="E24979" t="s">
        <v>51</v>
      </c>
      <c r="F24979" t="s">
        <v>28</v>
      </c>
      <c r="G24979" t="s">
        <v>38</v>
      </c>
      <c r="H24979">
        <v>2905</v>
      </c>
      <c r="I24979">
        <v>427.21</v>
      </c>
      <c r="J24979">
        <v>1</v>
      </c>
      <c r="K24979" t="s">
        <v>36</v>
      </c>
    </row>
    <row r="24980" spans="1:11" x14ac:dyDescent="0.3">
      <c r="A24980" t="s">
        <v>25022</v>
      </c>
      <c r="B24980" s="1">
        <v>45092</v>
      </c>
      <c r="C24980" s="1" t="str">
        <f t="shared" si="390"/>
        <v>Jun</v>
      </c>
      <c r="D24980" t="s">
        <v>31</v>
      </c>
      <c r="E24980" t="s">
        <v>32</v>
      </c>
      <c r="F24980" t="s">
        <v>40</v>
      </c>
      <c r="G24980" t="s">
        <v>38</v>
      </c>
      <c r="H24980">
        <v>2161</v>
      </c>
      <c r="I24980">
        <v>344.82</v>
      </c>
      <c r="J24980">
        <v>3</v>
      </c>
      <c r="K24980" t="s">
        <v>20</v>
      </c>
    </row>
    <row r="24981" spans="1:11" x14ac:dyDescent="0.3">
      <c r="A24981" t="s">
        <v>25023</v>
      </c>
      <c r="B24981" s="1">
        <v>45125</v>
      </c>
      <c r="C24981" s="1" t="str">
        <f t="shared" si="390"/>
        <v>Jul</v>
      </c>
      <c r="D24981" t="s">
        <v>86</v>
      </c>
      <c r="E24981" t="s">
        <v>87</v>
      </c>
      <c r="F24981" t="s">
        <v>40</v>
      </c>
      <c r="G24981" t="s">
        <v>38</v>
      </c>
      <c r="H24981">
        <v>1546</v>
      </c>
      <c r="I24981">
        <v>331.41</v>
      </c>
      <c r="J24981">
        <v>3</v>
      </c>
      <c r="K24981" t="s">
        <v>36</v>
      </c>
    </row>
    <row r="24982" spans="1:11" x14ac:dyDescent="0.3">
      <c r="A24982" t="s">
        <v>25024</v>
      </c>
      <c r="B24982" s="1">
        <v>45323</v>
      </c>
      <c r="C24982" s="1" t="str">
        <f t="shared" si="390"/>
        <v>Feb</v>
      </c>
      <c r="D24982" t="s">
        <v>26</v>
      </c>
      <c r="E24982" t="s">
        <v>27</v>
      </c>
      <c r="F24982" t="s">
        <v>13</v>
      </c>
      <c r="G24982" t="s">
        <v>38</v>
      </c>
      <c r="H24982">
        <v>1941</v>
      </c>
      <c r="I24982">
        <v>242.75</v>
      </c>
      <c r="J24982">
        <v>2</v>
      </c>
      <c r="K24982" t="s">
        <v>36</v>
      </c>
    </row>
    <row r="24983" spans="1:11" x14ac:dyDescent="0.3">
      <c r="A24983" t="s">
        <v>25025</v>
      </c>
      <c r="B24983" s="1">
        <v>45458</v>
      </c>
      <c r="C24983" s="1" t="str">
        <f t="shared" si="390"/>
        <v>Jun</v>
      </c>
      <c r="D24983" t="s">
        <v>43</v>
      </c>
      <c r="E24983" t="s">
        <v>44</v>
      </c>
      <c r="F24983" t="s">
        <v>28</v>
      </c>
      <c r="G24983" t="s">
        <v>19</v>
      </c>
      <c r="H24983">
        <v>4218</v>
      </c>
      <c r="I24983">
        <v>428.97</v>
      </c>
      <c r="J24983">
        <v>4</v>
      </c>
      <c r="K24983" t="s">
        <v>36</v>
      </c>
    </row>
    <row r="24984" spans="1:11" x14ac:dyDescent="0.3">
      <c r="A24984" t="s">
        <v>25026</v>
      </c>
      <c r="B24984" s="1">
        <v>45443</v>
      </c>
      <c r="C24984" s="1" t="str">
        <f t="shared" si="390"/>
        <v>May</v>
      </c>
      <c r="D24984" t="s">
        <v>17</v>
      </c>
      <c r="E24984" t="s">
        <v>18</v>
      </c>
      <c r="F24984" t="s">
        <v>40</v>
      </c>
      <c r="G24984" t="s">
        <v>53</v>
      </c>
      <c r="H24984">
        <v>2058</v>
      </c>
      <c r="I24984">
        <v>507.45</v>
      </c>
      <c r="J24984">
        <v>3</v>
      </c>
      <c r="K24984" t="s">
        <v>29</v>
      </c>
    </row>
    <row r="24985" spans="1:11" x14ac:dyDescent="0.3">
      <c r="A24985" t="s">
        <v>25027</v>
      </c>
      <c r="B24985" s="1">
        <v>45120</v>
      </c>
      <c r="C24985" s="1" t="str">
        <f t="shared" si="390"/>
        <v>Jul</v>
      </c>
      <c r="D24985" t="s">
        <v>31</v>
      </c>
      <c r="E24985" t="s">
        <v>32</v>
      </c>
      <c r="F24985" t="s">
        <v>40</v>
      </c>
      <c r="G24985" t="s">
        <v>38</v>
      </c>
      <c r="H24985">
        <v>4647</v>
      </c>
      <c r="I24985">
        <v>1131.57</v>
      </c>
      <c r="J24985">
        <v>3</v>
      </c>
      <c r="K24985" t="s">
        <v>20</v>
      </c>
    </row>
    <row r="24986" spans="1:11" x14ac:dyDescent="0.3">
      <c r="A24986" t="s">
        <v>25028</v>
      </c>
      <c r="B24986" s="1">
        <v>45075</v>
      </c>
      <c r="C24986" s="1" t="str">
        <f t="shared" si="390"/>
        <v>May</v>
      </c>
      <c r="D24986" t="s">
        <v>11</v>
      </c>
      <c r="E24986" t="s">
        <v>12</v>
      </c>
      <c r="F24986" t="s">
        <v>13</v>
      </c>
      <c r="G24986" t="s">
        <v>38</v>
      </c>
      <c r="H24986">
        <v>1019</v>
      </c>
      <c r="I24986">
        <v>205.62</v>
      </c>
      <c r="J24986">
        <v>3</v>
      </c>
      <c r="K24986" t="s">
        <v>29</v>
      </c>
    </row>
    <row r="24987" spans="1:11" x14ac:dyDescent="0.3">
      <c r="A24987" t="s">
        <v>25029</v>
      </c>
      <c r="B24987" s="1">
        <v>45030</v>
      </c>
      <c r="C24987" s="1" t="str">
        <f t="shared" si="390"/>
        <v>Apr</v>
      </c>
      <c r="D24987" t="s">
        <v>11</v>
      </c>
      <c r="E24987" t="s">
        <v>12</v>
      </c>
      <c r="F24987" t="s">
        <v>23</v>
      </c>
      <c r="G24987" t="s">
        <v>38</v>
      </c>
      <c r="H24987">
        <v>3571</v>
      </c>
      <c r="I24987">
        <v>298.83999999999997</v>
      </c>
      <c r="J24987">
        <v>1</v>
      </c>
      <c r="K24987" t="s">
        <v>29</v>
      </c>
    </row>
    <row r="24988" spans="1:11" x14ac:dyDescent="0.3">
      <c r="A24988" t="s">
        <v>25030</v>
      </c>
      <c r="B24988" s="1">
        <v>45519</v>
      </c>
      <c r="C24988" s="1" t="str">
        <f t="shared" si="390"/>
        <v>Aug</v>
      </c>
      <c r="D24988" t="s">
        <v>11</v>
      </c>
      <c r="E24988" t="s">
        <v>12</v>
      </c>
      <c r="F24988" t="s">
        <v>13</v>
      </c>
      <c r="G24988" t="s">
        <v>35</v>
      </c>
      <c r="H24988">
        <v>1405</v>
      </c>
      <c r="I24988">
        <v>238.63</v>
      </c>
      <c r="J24988">
        <v>2</v>
      </c>
      <c r="K24988" t="s">
        <v>20</v>
      </c>
    </row>
    <row r="24989" spans="1:11" x14ac:dyDescent="0.3">
      <c r="A24989" t="s">
        <v>25031</v>
      </c>
      <c r="B24989" s="1">
        <v>45347</v>
      </c>
      <c r="C24989" s="1" t="str">
        <f t="shared" si="390"/>
        <v>Feb</v>
      </c>
      <c r="D24989" t="s">
        <v>31</v>
      </c>
      <c r="E24989" t="s">
        <v>32</v>
      </c>
      <c r="F24989" t="s">
        <v>28</v>
      </c>
      <c r="G24989" t="s">
        <v>24</v>
      </c>
      <c r="H24989">
        <v>4611</v>
      </c>
      <c r="I24989">
        <v>302.36</v>
      </c>
      <c r="J24989">
        <v>1</v>
      </c>
      <c r="K24989" t="s">
        <v>29</v>
      </c>
    </row>
    <row r="24990" spans="1:11" x14ac:dyDescent="0.3">
      <c r="A24990" t="s">
        <v>25032</v>
      </c>
      <c r="B24990" s="1">
        <v>45061</v>
      </c>
      <c r="C24990" s="1" t="str">
        <f t="shared" si="390"/>
        <v>May</v>
      </c>
      <c r="D24990" t="s">
        <v>47</v>
      </c>
      <c r="E24990" t="s">
        <v>48</v>
      </c>
      <c r="F24990" t="s">
        <v>28</v>
      </c>
      <c r="G24990" t="s">
        <v>35</v>
      </c>
      <c r="H24990">
        <v>4850</v>
      </c>
      <c r="I24990">
        <v>317.16000000000003</v>
      </c>
      <c r="J24990">
        <v>3</v>
      </c>
      <c r="K24990" t="s">
        <v>36</v>
      </c>
    </row>
    <row r="24991" spans="1:11" x14ac:dyDescent="0.3">
      <c r="A24991" t="s">
        <v>25033</v>
      </c>
      <c r="B24991" s="1">
        <v>45255</v>
      </c>
      <c r="C24991" s="1" t="str">
        <f t="shared" si="390"/>
        <v>Nov</v>
      </c>
      <c r="D24991" t="s">
        <v>17</v>
      </c>
      <c r="E24991" t="s">
        <v>18</v>
      </c>
      <c r="F24991" t="s">
        <v>28</v>
      </c>
      <c r="G24991" t="s">
        <v>68</v>
      </c>
      <c r="H24991">
        <v>3732</v>
      </c>
      <c r="I24991">
        <v>1012.83</v>
      </c>
      <c r="J24991">
        <v>4</v>
      </c>
      <c r="K24991" t="s">
        <v>20</v>
      </c>
    </row>
    <row r="24992" spans="1:11" x14ac:dyDescent="0.3">
      <c r="A24992" t="s">
        <v>25034</v>
      </c>
      <c r="B24992" s="1">
        <v>45209</v>
      </c>
      <c r="C24992" s="1" t="str">
        <f t="shared" si="390"/>
        <v>Oct</v>
      </c>
      <c r="D24992" t="s">
        <v>11</v>
      </c>
      <c r="E24992" t="s">
        <v>12</v>
      </c>
      <c r="F24992" t="s">
        <v>23</v>
      </c>
      <c r="G24992" t="s">
        <v>55</v>
      </c>
      <c r="H24992">
        <v>2105</v>
      </c>
      <c r="I24992">
        <v>374.43</v>
      </c>
      <c r="J24992">
        <v>5</v>
      </c>
      <c r="K24992" t="s">
        <v>36</v>
      </c>
    </row>
    <row r="24993" spans="1:11" x14ac:dyDescent="0.3">
      <c r="A24993" t="s">
        <v>25035</v>
      </c>
      <c r="B24993" s="1">
        <v>45354</v>
      </c>
      <c r="C24993" s="1" t="str">
        <f t="shared" si="390"/>
        <v>Mar</v>
      </c>
      <c r="D24993" t="s">
        <v>26</v>
      </c>
      <c r="E24993" t="s">
        <v>27</v>
      </c>
      <c r="F24993" t="s">
        <v>13</v>
      </c>
      <c r="G24993" t="s">
        <v>68</v>
      </c>
      <c r="H24993">
        <v>4991</v>
      </c>
      <c r="I24993">
        <v>1152.81</v>
      </c>
      <c r="J24993">
        <v>4</v>
      </c>
      <c r="K24993" t="s">
        <v>36</v>
      </c>
    </row>
    <row r="24994" spans="1:11" x14ac:dyDescent="0.3">
      <c r="A24994" t="s">
        <v>25036</v>
      </c>
      <c r="B24994" s="1">
        <v>45104</v>
      </c>
      <c r="C24994" s="1" t="str">
        <f t="shared" si="390"/>
        <v>Jun</v>
      </c>
      <c r="D24994" t="s">
        <v>11</v>
      </c>
      <c r="E24994" t="s">
        <v>12</v>
      </c>
      <c r="F24994" t="s">
        <v>40</v>
      </c>
      <c r="G24994" t="s">
        <v>24</v>
      </c>
      <c r="H24994">
        <v>2295</v>
      </c>
      <c r="I24994">
        <v>630.83000000000004</v>
      </c>
      <c r="J24994">
        <v>1</v>
      </c>
      <c r="K24994" t="s">
        <v>15</v>
      </c>
    </row>
    <row r="24995" spans="1:11" x14ac:dyDescent="0.3">
      <c r="A24995" t="s">
        <v>25037</v>
      </c>
      <c r="B24995" s="1">
        <v>45112</v>
      </c>
      <c r="C24995" s="1" t="str">
        <f t="shared" si="390"/>
        <v>Jul</v>
      </c>
      <c r="D24995" t="s">
        <v>50</v>
      </c>
      <c r="E24995" t="s">
        <v>51</v>
      </c>
      <c r="F24995" t="s">
        <v>13</v>
      </c>
      <c r="G24995" t="s">
        <v>68</v>
      </c>
      <c r="H24995">
        <v>2706</v>
      </c>
      <c r="I24995">
        <v>668.56</v>
      </c>
      <c r="J24995">
        <v>4</v>
      </c>
      <c r="K24995" t="s">
        <v>29</v>
      </c>
    </row>
    <row r="24996" spans="1:11" x14ac:dyDescent="0.3">
      <c r="A24996" t="s">
        <v>25038</v>
      </c>
      <c r="B24996" s="1">
        <v>45487</v>
      </c>
      <c r="C24996" s="1" t="str">
        <f t="shared" si="390"/>
        <v>Jul</v>
      </c>
      <c r="D24996" t="s">
        <v>11</v>
      </c>
      <c r="E24996" t="s">
        <v>12</v>
      </c>
      <c r="F24996" t="s">
        <v>13</v>
      </c>
      <c r="G24996" t="s">
        <v>53</v>
      </c>
      <c r="H24996">
        <v>2032</v>
      </c>
      <c r="I24996">
        <v>521.26</v>
      </c>
      <c r="J24996">
        <v>4</v>
      </c>
      <c r="K24996" t="s">
        <v>20</v>
      </c>
    </row>
    <row r="24997" spans="1:11" x14ac:dyDescent="0.3">
      <c r="A24997" t="s">
        <v>25039</v>
      </c>
      <c r="B24997" s="1">
        <v>45366</v>
      </c>
      <c r="C24997" s="1" t="str">
        <f t="shared" si="390"/>
        <v>Mar</v>
      </c>
      <c r="D24997" t="s">
        <v>22</v>
      </c>
      <c r="E24997" t="s">
        <v>12</v>
      </c>
      <c r="F24997" t="s">
        <v>40</v>
      </c>
      <c r="G24997" t="s">
        <v>38</v>
      </c>
      <c r="H24997">
        <v>3856</v>
      </c>
      <c r="I24997">
        <v>433.53</v>
      </c>
      <c r="J24997">
        <v>4</v>
      </c>
      <c r="K24997" t="s">
        <v>15</v>
      </c>
    </row>
    <row r="24998" spans="1:11" x14ac:dyDescent="0.3">
      <c r="A24998" t="s">
        <v>25040</v>
      </c>
      <c r="B24998" s="1">
        <v>45176</v>
      </c>
      <c r="C24998" s="1" t="str">
        <f t="shared" si="390"/>
        <v>Sep</v>
      </c>
      <c r="D24998" t="s">
        <v>11</v>
      </c>
      <c r="E24998" t="s">
        <v>12</v>
      </c>
      <c r="F24998" t="s">
        <v>28</v>
      </c>
      <c r="G24998" t="s">
        <v>35</v>
      </c>
      <c r="H24998">
        <v>392</v>
      </c>
      <c r="I24998">
        <v>110.3</v>
      </c>
      <c r="J24998">
        <v>3</v>
      </c>
      <c r="K24998" t="s">
        <v>20</v>
      </c>
    </row>
    <row r="24999" spans="1:11" x14ac:dyDescent="0.3">
      <c r="A24999" t="s">
        <v>25041</v>
      </c>
      <c r="B24999" s="1">
        <v>45606</v>
      </c>
      <c r="C24999" s="1" t="str">
        <f t="shared" si="390"/>
        <v>Nov</v>
      </c>
      <c r="D24999" t="s">
        <v>22</v>
      </c>
      <c r="E24999" t="s">
        <v>12</v>
      </c>
      <c r="F24999" t="s">
        <v>28</v>
      </c>
      <c r="G24999" t="s">
        <v>55</v>
      </c>
      <c r="H24999">
        <v>2827</v>
      </c>
      <c r="I24999">
        <v>612.9</v>
      </c>
      <c r="J24999">
        <v>4</v>
      </c>
      <c r="K24999" t="s">
        <v>36</v>
      </c>
    </row>
    <row r="25000" spans="1:11" x14ac:dyDescent="0.3">
      <c r="A25000" t="s">
        <v>25042</v>
      </c>
      <c r="B25000" s="1">
        <v>45216</v>
      </c>
      <c r="C25000" s="1" t="str">
        <f t="shared" si="390"/>
        <v>Oct</v>
      </c>
      <c r="D25000" t="s">
        <v>47</v>
      </c>
      <c r="E25000" t="s">
        <v>48</v>
      </c>
      <c r="F25000" t="s">
        <v>40</v>
      </c>
      <c r="G25000" t="s">
        <v>53</v>
      </c>
      <c r="H25000">
        <v>1613</v>
      </c>
      <c r="I25000">
        <v>238.31</v>
      </c>
      <c r="J25000">
        <v>5</v>
      </c>
      <c r="K25000" t="s">
        <v>20</v>
      </c>
    </row>
    <row r="25001" spans="1:11" x14ac:dyDescent="0.3">
      <c r="A25001" t="s">
        <v>25043</v>
      </c>
      <c r="B25001" s="1">
        <v>45461</v>
      </c>
      <c r="C25001" s="1" t="str">
        <f t="shared" si="390"/>
        <v>Jun</v>
      </c>
      <c r="D25001" t="s">
        <v>11</v>
      </c>
      <c r="E25001" t="s">
        <v>12</v>
      </c>
      <c r="F25001" t="s">
        <v>13</v>
      </c>
      <c r="G25001" t="s">
        <v>14</v>
      </c>
      <c r="H25001">
        <v>4336</v>
      </c>
      <c r="I25001">
        <v>955.59</v>
      </c>
      <c r="J25001">
        <v>3</v>
      </c>
      <c r="K25001" t="s">
        <v>29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India_Sales_Data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sanket deshmukh</cp:lastModifiedBy>
  <dcterms:created xsi:type="dcterms:W3CDTF">2026-03-24T05:51:53Z</dcterms:created>
  <dcterms:modified xsi:type="dcterms:W3CDTF">2026-03-25T17:58:04Z</dcterms:modified>
</cp:coreProperties>
</file>